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showPivotChartFilter="1" defaultThemeVersion="124226"/>
  <bookViews>
    <workbookView xWindow="120" yWindow="120" windowWidth="15180" windowHeight="7755" tabRatio="720" firstSheet="2" activeTab="3"/>
  </bookViews>
  <sheets>
    <sheet name="2001" sheetId="1" r:id="rId1"/>
    <sheet name="2002" sheetId="2" r:id="rId2"/>
    <sheet name="Összesített" sheetId="14" r:id="rId3"/>
    <sheet name="Statisztika" sheetId="15" r:id="rId4"/>
  </sheets>
  <definedNames>
    <definedName name="_xlnm._FilterDatabase" localSheetId="2" hidden="1">Összesített!$A$1:$C$38316</definedName>
  </definedNames>
  <calcPr calcId="125725"/>
  <pivotCaches>
    <pivotCache cacheId="0" r:id="rId5"/>
  </pivotCaches>
</workbook>
</file>

<file path=xl/calcChain.xml><?xml version="1.0" encoding="utf-8"?>
<calcChain xmlns="http://schemas.openxmlformats.org/spreadsheetml/2006/main">
  <c r="O4" i="15"/>
  <c r="Z4"/>
  <c r="Y4"/>
  <c r="X4"/>
  <c r="W4"/>
  <c r="V4"/>
  <c r="X3"/>
  <c r="Y3"/>
  <c r="Z3"/>
  <c r="U4"/>
  <c r="T4"/>
  <c r="S4"/>
  <c r="R4"/>
  <c r="Q4"/>
  <c r="P4"/>
  <c r="V3"/>
  <c r="W3"/>
  <c r="P3"/>
  <c r="Q3"/>
  <c r="R3"/>
  <c r="S3"/>
  <c r="T3"/>
  <c r="U3"/>
  <c r="O3"/>
</calcChain>
</file>

<file path=xl/sharedStrings.xml><?xml version="1.0" encoding="utf-8"?>
<sst xmlns="http://schemas.openxmlformats.org/spreadsheetml/2006/main" count="55680" uniqueCount="16961">
  <si>
    <t>mhegedus</t>
  </si>
  <si>
    <t>birzol13</t>
  </si>
  <si>
    <t>Baraby</t>
  </si>
  <si>
    <t>coyotewolf</t>
  </si>
  <si>
    <t>B.Adam</t>
  </si>
  <si>
    <t>Nagy Csenge</t>
  </si>
  <si>
    <t>IN-TEAM</t>
  </si>
  <si>
    <t>Patriot1979</t>
  </si>
  <si>
    <t>czmesi</t>
  </si>
  <si>
    <t>Vészidra</t>
  </si>
  <si>
    <t>peter.kremer</t>
  </si>
  <si>
    <t>ipupak</t>
  </si>
  <si>
    <t>niclarge</t>
  </si>
  <si>
    <t>Herfli</t>
  </si>
  <si>
    <t>Csabi&amp;Szabi</t>
  </si>
  <si>
    <t>Bombajoe</t>
  </si>
  <si>
    <t>Papacska</t>
  </si>
  <si>
    <t>veressmz</t>
  </si>
  <si>
    <t>Veresék2824</t>
  </si>
  <si>
    <t>Abes</t>
  </si>
  <si>
    <t>Bogi és Bálint</t>
  </si>
  <si>
    <t>iszmteam</t>
  </si>
  <si>
    <t>itoros</t>
  </si>
  <si>
    <t>CHS</t>
  </si>
  <si>
    <t>balazs5</t>
  </si>
  <si>
    <t>peti67</t>
  </si>
  <si>
    <t>bogyo01</t>
  </si>
  <si>
    <t>nokia68</t>
  </si>
  <si>
    <t>capleton888</t>
  </si>
  <si>
    <t>Picur65</t>
  </si>
  <si>
    <t>peti1212</t>
  </si>
  <si>
    <t>csizike83</t>
  </si>
  <si>
    <t>Jockey</t>
  </si>
  <si>
    <t>Moka12</t>
  </si>
  <si>
    <t>ballam</t>
  </si>
  <si>
    <t>adamrrrrrr</t>
  </si>
  <si>
    <t>Csapszi</t>
  </si>
  <si>
    <t>csinszka</t>
  </si>
  <si>
    <t>csepmen</t>
  </si>
  <si>
    <t>Ha3Ho</t>
  </si>
  <si>
    <t>NiViBeLaE</t>
  </si>
  <si>
    <t>Ildikó és Csaba</t>
  </si>
  <si>
    <t>ildika</t>
  </si>
  <si>
    <t>vadocgabi</t>
  </si>
  <si>
    <t>mostmiujsag</t>
  </si>
  <si>
    <t>bezepc</t>
  </si>
  <si>
    <t>racekok</t>
  </si>
  <si>
    <t>Benyuss</t>
  </si>
  <si>
    <t>AncusPeti</t>
  </si>
  <si>
    <t>geszta</t>
  </si>
  <si>
    <t>kisdé24</t>
  </si>
  <si>
    <t>Redmetal</t>
  </si>
  <si>
    <t>Vikusz0309</t>
  </si>
  <si>
    <t>g_tamas</t>
  </si>
  <si>
    <t>andris19</t>
  </si>
  <si>
    <t>RAM.FAM</t>
  </si>
  <si>
    <t>emree</t>
  </si>
  <si>
    <t>Gaboo650</t>
  </si>
  <si>
    <t>eMeLA</t>
  </si>
  <si>
    <t>VJoey</t>
  </si>
  <si>
    <t>Arpika</t>
  </si>
  <si>
    <t>lknagy</t>
  </si>
  <si>
    <t>SaViJoBa</t>
  </si>
  <si>
    <t>Andralin</t>
  </si>
  <si>
    <t>GeoGeri</t>
  </si>
  <si>
    <t>kexi</t>
  </si>
  <si>
    <t>Bettikéék</t>
  </si>
  <si>
    <t>Lucifer Bocája</t>
  </si>
  <si>
    <t>arsencura</t>
  </si>
  <si>
    <t>kegliz</t>
  </si>
  <si>
    <t>elek.szabolcs</t>
  </si>
  <si>
    <t>lorando</t>
  </si>
  <si>
    <t>ancsulipancsuli</t>
  </si>
  <si>
    <t>medve8</t>
  </si>
  <si>
    <t>Api021</t>
  </si>
  <si>
    <t>zergedit</t>
  </si>
  <si>
    <t>godri.leinad</t>
  </si>
  <si>
    <t>ÉViPe</t>
  </si>
  <si>
    <t>latyakos</t>
  </si>
  <si>
    <t>szcsabcsi</t>
  </si>
  <si>
    <t>fakirtapir</t>
  </si>
  <si>
    <t>doridori13</t>
  </si>
  <si>
    <t>benyos</t>
  </si>
  <si>
    <t>RoyHansel</t>
  </si>
  <si>
    <t>popike</t>
  </si>
  <si>
    <t>Laslow</t>
  </si>
  <si>
    <t>Fuzion</t>
  </si>
  <si>
    <t>Anyez</t>
  </si>
  <si>
    <t>bence111</t>
  </si>
  <si>
    <t>roburbacsi</t>
  </si>
  <si>
    <t>Bia&amp;Barni</t>
  </si>
  <si>
    <t>pumezli</t>
  </si>
  <si>
    <t>Makimókus</t>
  </si>
  <si>
    <t>dudas.adam</t>
  </si>
  <si>
    <t>geza83</t>
  </si>
  <si>
    <t>dudokék</t>
  </si>
  <si>
    <t>kovi93</t>
  </si>
  <si>
    <t>Apamókus</t>
  </si>
  <si>
    <t>zotilla</t>
  </si>
  <si>
    <t>sevox</t>
  </si>
  <si>
    <t>Szdyna</t>
  </si>
  <si>
    <t>zozi27</t>
  </si>
  <si>
    <t>Tojpicur</t>
  </si>
  <si>
    <t>kiliman23</t>
  </si>
  <si>
    <t>fdavid</t>
  </si>
  <si>
    <t>Cheesy</t>
  </si>
  <si>
    <t>Tarsi</t>
  </si>
  <si>
    <t>Vivienne</t>
  </si>
  <si>
    <t>talaldki</t>
  </si>
  <si>
    <t>fkadar</t>
  </si>
  <si>
    <t>takicsali</t>
  </si>
  <si>
    <t>fodann</t>
  </si>
  <si>
    <t>btony76</t>
  </si>
  <si>
    <t>Brumimaci</t>
  </si>
  <si>
    <t>stom93</t>
  </si>
  <si>
    <t>szszabo_geo</t>
  </si>
  <si>
    <t>fxvera</t>
  </si>
  <si>
    <t>Futóvirág</t>
  </si>
  <si>
    <t>frankó1968</t>
  </si>
  <si>
    <t>szutsgabor</t>
  </si>
  <si>
    <t>hex</t>
  </si>
  <si>
    <t>HG1SZ</t>
  </si>
  <si>
    <t>carlos 81</t>
  </si>
  <si>
    <t>Békéscsabai Nagycsaládosok E.</t>
  </si>
  <si>
    <t>Tamas1004</t>
  </si>
  <si>
    <t>hiking23</t>
  </si>
  <si>
    <t>Calel</t>
  </si>
  <si>
    <t>Bbrian</t>
  </si>
  <si>
    <t>Hiuzvagta</t>
  </si>
  <si>
    <t>Vadmálni</t>
  </si>
  <si>
    <t>Veda</t>
  </si>
  <si>
    <t>fero2000</t>
  </si>
  <si>
    <t>Büresz</t>
  </si>
  <si>
    <t>szsurman</t>
  </si>
  <si>
    <t>barnapi</t>
  </si>
  <si>
    <t>gerjoz1</t>
  </si>
  <si>
    <t>Tituka</t>
  </si>
  <si>
    <t>trabi000</t>
  </si>
  <si>
    <t>szabokrisz</t>
  </si>
  <si>
    <t>szabomartin</t>
  </si>
  <si>
    <t>szemzoj</t>
  </si>
  <si>
    <t>Csirkemu</t>
  </si>
  <si>
    <t>geoturka</t>
  </si>
  <si>
    <t>tixem</t>
  </si>
  <si>
    <t>Barnaut</t>
  </si>
  <si>
    <t>GergőKitti</t>
  </si>
  <si>
    <t>Gyurexxx</t>
  </si>
  <si>
    <t>csler</t>
  </si>
  <si>
    <t>Edina821108</t>
  </si>
  <si>
    <t>szattis</t>
  </si>
  <si>
    <t>DonCosta</t>
  </si>
  <si>
    <t>Dollár</t>
  </si>
  <si>
    <t>Dobozi Geri</t>
  </si>
  <si>
    <t>gorkij</t>
  </si>
  <si>
    <t>grima</t>
  </si>
  <si>
    <t>tomcat0813</t>
  </si>
  <si>
    <t>Viki&amp;Edit&amp;Attila</t>
  </si>
  <si>
    <t>Szalaco1987</t>
  </si>
  <si>
    <t>Geipl Család</t>
  </si>
  <si>
    <t>Tűzoltó Sam</t>
  </si>
  <si>
    <t>harryone</t>
  </si>
  <si>
    <t>bódis</t>
  </si>
  <si>
    <t>Dimona</t>
  </si>
  <si>
    <t>Erdei Fülesbaglyok</t>
  </si>
  <si>
    <t>Ez az enyem</t>
  </si>
  <si>
    <t>Cleinor</t>
  </si>
  <si>
    <t>sunthief</t>
  </si>
  <si>
    <t>clotheshoemaker</t>
  </si>
  <si>
    <t>hebro</t>
  </si>
  <si>
    <t>cserfeske86</t>
  </si>
  <si>
    <t>beresdeakbalazs</t>
  </si>
  <si>
    <t>cseppánok</t>
  </si>
  <si>
    <t>Süti91</t>
  </si>
  <si>
    <t>Tromph1</t>
  </si>
  <si>
    <t>Eleonor</t>
  </si>
  <si>
    <t>enzo567</t>
  </si>
  <si>
    <t>bato94</t>
  </si>
  <si>
    <t>Balint981220</t>
  </si>
  <si>
    <t>GeoJuli</t>
  </si>
  <si>
    <t>HaliLaci</t>
  </si>
  <si>
    <t>mullerakos</t>
  </si>
  <si>
    <t>zs&amp;v</t>
  </si>
  <si>
    <t>Mitévő Legyek</t>
  </si>
  <si>
    <t>karlo.p</t>
  </si>
  <si>
    <t>Laci73</t>
  </si>
  <si>
    <t>mobilmiki</t>
  </si>
  <si>
    <t>kvazar_team</t>
  </si>
  <si>
    <t>angelvictory</t>
  </si>
  <si>
    <t>Jerina</t>
  </si>
  <si>
    <t>Mikee1969</t>
  </si>
  <si>
    <t>K&amp;A</t>
  </si>
  <si>
    <t>rgyorgyi</t>
  </si>
  <si>
    <t>Milkabika</t>
  </si>
  <si>
    <t>atala</t>
  </si>
  <si>
    <t>motorobi</t>
  </si>
  <si>
    <t>katicuska</t>
  </si>
  <si>
    <t>ituj</t>
  </si>
  <si>
    <t>artfull</t>
  </si>
  <si>
    <t>Petererr</t>
  </si>
  <si>
    <t>MPeter71</t>
  </si>
  <si>
    <t>Krissy</t>
  </si>
  <si>
    <t>SMC1706</t>
  </si>
  <si>
    <t>marton.huba</t>
  </si>
  <si>
    <t>adtam</t>
  </si>
  <si>
    <t>Zsebdög</t>
  </si>
  <si>
    <t>Kraftos</t>
  </si>
  <si>
    <t>kpriboczky</t>
  </si>
  <si>
    <t>Mokussok</t>
  </si>
  <si>
    <t>scooby84</t>
  </si>
  <si>
    <t>profi</t>
  </si>
  <si>
    <t>marciakos</t>
  </si>
  <si>
    <t>Marcii</t>
  </si>
  <si>
    <t>jozsi092</t>
  </si>
  <si>
    <t>andrejjjjj</t>
  </si>
  <si>
    <t>Andrew Boy</t>
  </si>
  <si>
    <t>JEST</t>
  </si>
  <si>
    <t>lzoltan</t>
  </si>
  <si>
    <t>lunalartern</t>
  </si>
  <si>
    <t>puzsing</t>
  </si>
  <si>
    <t>Manócsapat</t>
  </si>
  <si>
    <t>jocya</t>
  </si>
  <si>
    <t>Melus12</t>
  </si>
  <si>
    <t>lapat</t>
  </si>
  <si>
    <t>Meteor</t>
  </si>
  <si>
    <t>atesz.87</t>
  </si>
  <si>
    <t>Kaphun</t>
  </si>
  <si>
    <t>Maylinne</t>
  </si>
  <si>
    <t>Leó és Szőke</t>
  </si>
  <si>
    <t>lekvarzsibbaszto</t>
  </si>
  <si>
    <t>joe2000</t>
  </si>
  <si>
    <t>kalnaid</t>
  </si>
  <si>
    <t>Relevart</t>
  </si>
  <si>
    <t>lc002</t>
  </si>
  <si>
    <t>ziziplanet</t>
  </si>
  <si>
    <t>kiskeca</t>
  </si>
  <si>
    <t>Patella</t>
  </si>
  <si>
    <t>1234567</t>
  </si>
  <si>
    <t>nyuszinokedli</t>
  </si>
  <si>
    <t>nickosz</t>
  </si>
  <si>
    <t>sator77</t>
  </si>
  <si>
    <t>pedro96</t>
  </si>
  <si>
    <t>Norbi es Andi</t>
  </si>
  <si>
    <t>kiscserkész</t>
  </si>
  <si>
    <t>hugizeg</t>
  </si>
  <si>
    <t>babolino</t>
  </si>
  <si>
    <t>komer</t>
  </si>
  <si>
    <t>imi124</t>
  </si>
  <si>
    <t>Ofamily</t>
  </si>
  <si>
    <t>Panninéni</t>
  </si>
  <si>
    <t>Kicsiflor</t>
  </si>
  <si>
    <t>pandorka</t>
  </si>
  <si>
    <t>nzsigu</t>
  </si>
  <si>
    <t>kniisa</t>
  </si>
  <si>
    <t>Niklin</t>
  </si>
  <si>
    <t>kispeterz</t>
  </si>
  <si>
    <t>Rösö</t>
  </si>
  <si>
    <t>paracordista</t>
  </si>
  <si>
    <t>Iglic9508</t>
  </si>
  <si>
    <t>Nyomdász</t>
  </si>
  <si>
    <t>n&amp;b</t>
  </si>
  <si>
    <t>AnnaésEliza</t>
  </si>
  <si>
    <t>Sanyi69</t>
  </si>
  <si>
    <t>InfantilisStalkerek</t>
  </si>
  <si>
    <t>nalhicsalad</t>
  </si>
  <si>
    <t>kincskereső kincső</t>
  </si>
  <si>
    <t>acsgabi1969</t>
  </si>
  <si>
    <t>királylány22</t>
  </si>
  <si>
    <t>Kincsvadászok :)</t>
  </si>
  <si>
    <t>Incze család</t>
  </si>
  <si>
    <t>Timi&amp;Tomi</t>
  </si>
  <si>
    <t>timicuka</t>
  </si>
  <si>
    <t>Rábaata</t>
  </si>
  <si>
    <t>gabel</t>
  </si>
  <si>
    <t>Szörcsing TM</t>
  </si>
  <si>
    <t>Ev3rl4st1ng</t>
  </si>
  <si>
    <t>Gabesz Angel</t>
  </si>
  <si>
    <t>lolli</t>
  </si>
  <si>
    <t>Eldahar</t>
  </si>
  <si>
    <t>losoncik</t>
  </si>
  <si>
    <t>lizavakicsalád</t>
  </si>
  <si>
    <t>Santiqva</t>
  </si>
  <si>
    <t>Livedli</t>
  </si>
  <si>
    <t>galó</t>
  </si>
  <si>
    <t>Andikó</t>
  </si>
  <si>
    <t>Erdős család</t>
  </si>
  <si>
    <t>szmodicscsalad</t>
  </si>
  <si>
    <t>Gabor71</t>
  </si>
  <si>
    <t>kismokusok</t>
  </si>
  <si>
    <t>bberegi</t>
  </si>
  <si>
    <t>little</t>
  </si>
  <si>
    <t>lillafoldv</t>
  </si>
  <si>
    <t>Anta73</t>
  </si>
  <si>
    <t>komuvesadri</t>
  </si>
  <si>
    <t>risuke</t>
  </si>
  <si>
    <t>szucsi29</t>
  </si>
  <si>
    <t>AnitaRoland</t>
  </si>
  <si>
    <t>zemplén93</t>
  </si>
  <si>
    <t>zicsy</t>
  </si>
  <si>
    <t>Frrost</t>
  </si>
  <si>
    <t>Zelo</t>
  </si>
  <si>
    <t>Volcy</t>
  </si>
  <si>
    <t>kovarobi</t>
  </si>
  <si>
    <t>Ann.a</t>
  </si>
  <si>
    <t>ForestR</t>
  </si>
  <si>
    <t>fofoka</t>
  </si>
  <si>
    <t>tabilevi</t>
  </si>
  <si>
    <t>fodist82</t>
  </si>
  <si>
    <t>Krisztofer</t>
  </si>
  <si>
    <t>zsvirus</t>
  </si>
  <si>
    <t>Kriszti&amp;Kinai&amp;Barnabás</t>
  </si>
  <si>
    <t>fox043</t>
  </si>
  <si>
    <t>bedo55</t>
  </si>
  <si>
    <t>T.Peet</t>
  </si>
  <si>
    <t>Francee</t>
  </si>
  <si>
    <t>láncolótalpak</t>
  </si>
  <si>
    <t>KoBence</t>
  </si>
  <si>
    <t>f.ede</t>
  </si>
  <si>
    <t>Explorer8083</t>
  </si>
  <si>
    <t>bendi88</t>
  </si>
  <si>
    <t>bengab01</t>
  </si>
  <si>
    <t>zeee</t>
  </si>
  <si>
    <t>Sághi család</t>
  </si>
  <si>
    <t>L.Dani95</t>
  </si>
  <si>
    <t>ricsze</t>
  </si>
  <si>
    <t>bencemate</t>
  </si>
  <si>
    <t>votipetra</t>
  </si>
  <si>
    <t>bdvd</t>
  </si>
  <si>
    <t>Szudanagy</t>
  </si>
  <si>
    <t>cs!rk3</t>
  </si>
  <si>
    <t>mya</t>
  </si>
  <si>
    <t>MZs/X</t>
  </si>
  <si>
    <t>mzsuzsa21</t>
  </si>
  <si>
    <t>czibine</t>
  </si>
  <si>
    <t>cuki87</t>
  </si>
  <si>
    <t>nemettom</t>
  </si>
  <si>
    <t>cornholio</t>
  </si>
  <si>
    <t>penege</t>
  </si>
  <si>
    <t>abvilltech</t>
  </si>
  <si>
    <t>vereskakas</t>
  </si>
  <si>
    <t>underground</t>
  </si>
  <si>
    <t>nbbela</t>
  </si>
  <si>
    <t>Neara</t>
  </si>
  <si>
    <t>zozodiver</t>
  </si>
  <si>
    <t>Cuki&amp;Muki</t>
  </si>
  <si>
    <t>troyanus</t>
  </si>
  <si>
    <t>Moni</t>
  </si>
  <si>
    <t>Monik</t>
  </si>
  <si>
    <t>Adrienne</t>
  </si>
  <si>
    <t>adorjan85</t>
  </si>
  <si>
    <t>turorudi</t>
  </si>
  <si>
    <t>PGHunter</t>
  </si>
  <si>
    <t>morni76</t>
  </si>
  <si>
    <t>morowin</t>
  </si>
  <si>
    <t>Bob95</t>
  </si>
  <si>
    <t>peti0428</t>
  </si>
  <si>
    <t>Peti01</t>
  </si>
  <si>
    <t>Adam SKY 21</t>
  </si>
  <si>
    <t>Nems</t>
  </si>
  <si>
    <t>ZsoltU</t>
  </si>
  <si>
    <t>btomi87</t>
  </si>
  <si>
    <t>01ricco</t>
  </si>
  <si>
    <t>-=Manocska=-</t>
  </si>
  <si>
    <t>cider8486</t>
  </si>
  <si>
    <t>Braun</t>
  </si>
  <si>
    <t>Branca</t>
  </si>
  <si>
    <t>bpeter1977</t>
  </si>
  <si>
    <t>vaska</t>
  </si>
  <si>
    <t>nessy53</t>
  </si>
  <si>
    <t>patrik1993</t>
  </si>
  <si>
    <t>uyuarasy</t>
  </si>
  <si>
    <t>A Klán</t>
  </si>
  <si>
    <t>Nimko</t>
  </si>
  <si>
    <t>VéBal</t>
  </si>
  <si>
    <t>vadcseri</t>
  </si>
  <si>
    <t>nukee</t>
  </si>
  <si>
    <t>Va-Ga</t>
  </si>
  <si>
    <t>vajani</t>
  </si>
  <si>
    <t>NXTboti</t>
  </si>
  <si>
    <t>BorsMáté</t>
  </si>
  <si>
    <t>Csirke</t>
  </si>
  <si>
    <t>CaTom</t>
  </si>
  <si>
    <t>Mátésbálint</t>
  </si>
  <si>
    <t>doomed_srac</t>
  </si>
  <si>
    <t>Gandalf98</t>
  </si>
  <si>
    <t>dominik05</t>
  </si>
  <si>
    <t>domerobert</t>
  </si>
  <si>
    <t>Maszat1</t>
  </si>
  <si>
    <t>Tojglias</t>
  </si>
  <si>
    <t>mayarolfusz</t>
  </si>
  <si>
    <t>tommobil</t>
  </si>
  <si>
    <t>matecsalad</t>
  </si>
  <si>
    <t>QnoQno</t>
  </si>
  <si>
    <t>edibaba95</t>
  </si>
  <si>
    <t>amieszola</t>
  </si>
  <si>
    <t>Macskabagoly</t>
  </si>
  <si>
    <t>dynama</t>
  </si>
  <si>
    <t>ALZO</t>
  </si>
  <si>
    <t>Pumee</t>
  </si>
  <si>
    <t>Ági&amp;PetiTeam</t>
  </si>
  <si>
    <t>dikokuttor</t>
  </si>
  <si>
    <t>zwwerg</t>
  </si>
  <si>
    <t>D.Csaba06</t>
  </si>
  <si>
    <t>Ági_Laci</t>
  </si>
  <si>
    <t>CsokiesFifi</t>
  </si>
  <si>
    <t>csmiki</t>
  </si>
  <si>
    <t>mohabeva</t>
  </si>
  <si>
    <t>cslaci</t>
  </si>
  <si>
    <t>triker</t>
  </si>
  <si>
    <t>Picuri</t>
  </si>
  <si>
    <t>topartia</t>
  </si>
  <si>
    <t>Meklicsalád</t>
  </si>
  <si>
    <t>Ákos&amp;Anikó</t>
  </si>
  <si>
    <t>mikloskolovics</t>
  </si>
  <si>
    <t>MedveM3</t>
  </si>
  <si>
    <t>tothjanostamas</t>
  </si>
  <si>
    <t>DeBlauweMaan</t>
  </si>
  <si>
    <t>Aircat</t>
  </si>
  <si>
    <t>pixieforest</t>
  </si>
  <si>
    <t>PiXiE</t>
  </si>
  <si>
    <t>toto2</t>
  </si>
  <si>
    <t>toske</t>
  </si>
  <si>
    <t>Gyurma007</t>
  </si>
  <si>
    <t>Bankivatyúk</t>
  </si>
  <si>
    <t>atteszfater</t>
  </si>
  <si>
    <t>szalab9</t>
  </si>
  <si>
    <t>simb</t>
  </si>
  <si>
    <t>Gyapi54</t>
  </si>
  <si>
    <t>attb2</t>
  </si>
  <si>
    <t>grozam</t>
  </si>
  <si>
    <t>Jordans</t>
  </si>
  <si>
    <t>sintax</t>
  </si>
  <si>
    <t>archenius</t>
  </si>
  <si>
    <t>SzelepElek</t>
  </si>
  <si>
    <t>Gh0sT</t>
  </si>
  <si>
    <t>barnak77</t>
  </si>
  <si>
    <t>karol77</t>
  </si>
  <si>
    <t>gerydeft</t>
  </si>
  <si>
    <t>gergo92421</t>
  </si>
  <si>
    <t>attyka14</t>
  </si>
  <si>
    <t>atka0414</t>
  </si>
  <si>
    <t>gopher75</t>
  </si>
  <si>
    <t>barlangasz</t>
  </si>
  <si>
    <t>Shamanfi</t>
  </si>
  <si>
    <t>gntolnai</t>
  </si>
  <si>
    <t>gnandor90</t>
  </si>
  <si>
    <t>sgheki</t>
  </si>
  <si>
    <t>GPSN</t>
  </si>
  <si>
    <t>Goldman</t>
  </si>
  <si>
    <t>siposfamily</t>
  </si>
  <si>
    <t>balagexd</t>
  </si>
  <si>
    <t>henty11</t>
  </si>
  <si>
    <t>babi</t>
  </si>
  <si>
    <t>somadany</t>
  </si>
  <si>
    <t>somacska</t>
  </si>
  <si>
    <t>helen</t>
  </si>
  <si>
    <t>islanders</t>
  </si>
  <si>
    <t>bál1998</t>
  </si>
  <si>
    <t>hsz9101</t>
  </si>
  <si>
    <t>htliliapu</t>
  </si>
  <si>
    <t>htom127</t>
  </si>
  <si>
    <t>stano</t>
  </si>
  <si>
    <t>hozso73</t>
  </si>
  <si>
    <t>horvatime</t>
  </si>
  <si>
    <t>speti43</t>
  </si>
  <si>
    <t>hungi</t>
  </si>
  <si>
    <t>havenotz</t>
  </si>
  <si>
    <t>hompola</t>
  </si>
  <si>
    <t>hohner</t>
  </si>
  <si>
    <t>Jella50</t>
  </si>
  <si>
    <t>SlipKi</t>
  </si>
  <si>
    <t>ballanto</t>
  </si>
  <si>
    <t>sky69</t>
  </si>
  <si>
    <t>sveda</t>
  </si>
  <si>
    <t>baloghai</t>
  </si>
  <si>
    <t>h.krisz</t>
  </si>
  <si>
    <t>balucicu</t>
  </si>
  <si>
    <t>JoshTeam</t>
  </si>
  <si>
    <t>b.bence</t>
  </si>
  <si>
    <t>soffy9</t>
  </si>
  <si>
    <t>Westdob</t>
  </si>
  <si>
    <t>wunokak</t>
  </si>
  <si>
    <t>Susogó Tölgy</t>
  </si>
  <si>
    <t>Haoward</t>
  </si>
  <si>
    <t>hangos osztaly</t>
  </si>
  <si>
    <t>sutopet</t>
  </si>
  <si>
    <t>Hambi banda</t>
  </si>
  <si>
    <t>Arne1</t>
  </si>
  <si>
    <t>sarkazsold</t>
  </si>
  <si>
    <t>Arnie</t>
  </si>
  <si>
    <t>szigliget</t>
  </si>
  <si>
    <t>saroska</t>
  </si>
  <si>
    <t>sasfiokak</t>
  </si>
  <si>
    <t>Kinga+Máté</t>
  </si>
  <si>
    <t>csite</t>
  </si>
  <si>
    <t>Blanzs</t>
  </si>
  <si>
    <t>modk</t>
  </si>
  <si>
    <t>Csocsa</t>
  </si>
  <si>
    <t>slizmazsi</t>
  </si>
  <si>
    <t>viafam</t>
  </si>
  <si>
    <t>Moleque</t>
  </si>
  <si>
    <t>picihopi</t>
  </si>
  <si>
    <t>Pic18f4550</t>
  </si>
  <si>
    <t>GAbO12</t>
  </si>
  <si>
    <t>Süni_22</t>
  </si>
  <si>
    <t>vicart</t>
  </si>
  <si>
    <t>süssfelnap</t>
  </si>
  <si>
    <t>GaBoNoGa</t>
  </si>
  <si>
    <t>csorike</t>
  </si>
  <si>
    <t>Csonti86</t>
  </si>
  <si>
    <t>csontdarálók</t>
  </si>
  <si>
    <t>Pillécske</t>
  </si>
  <si>
    <t>mkrisztiann</t>
  </si>
  <si>
    <t>mrnetfalo</t>
  </si>
  <si>
    <t>supernauth</t>
  </si>
  <si>
    <t>cscsala</t>
  </si>
  <si>
    <t>zsédébévé</t>
  </si>
  <si>
    <t>Tundov</t>
  </si>
  <si>
    <t>bnikolett</t>
  </si>
  <si>
    <t>baleroo</t>
  </si>
  <si>
    <t>mr.bandesz</t>
  </si>
  <si>
    <t>ityufru</t>
  </si>
  <si>
    <t>adidetti</t>
  </si>
  <si>
    <t>CSAK</t>
  </si>
  <si>
    <t>MTE Pomázi Osztálya</t>
  </si>
  <si>
    <t>istvanszabo88</t>
  </si>
  <si>
    <t>istsoos</t>
  </si>
  <si>
    <t>Csillag27</t>
  </si>
  <si>
    <t>monique</t>
  </si>
  <si>
    <t>Gábor &amp; Kriszti</t>
  </si>
  <si>
    <t>supicool</t>
  </si>
  <si>
    <t>kispeter12</t>
  </si>
  <si>
    <t>adodoo</t>
  </si>
  <si>
    <t>kicsizit</t>
  </si>
  <si>
    <t>Jacc80</t>
  </si>
  <si>
    <t>J&amp;L</t>
  </si>
  <si>
    <t>apstech</t>
  </si>
  <si>
    <t>Morten</t>
  </si>
  <si>
    <t>csepi84</t>
  </si>
  <si>
    <t>morzsiha7st</t>
  </si>
  <si>
    <t>Ivumivu</t>
  </si>
  <si>
    <t>HaverokBuliGanna!</t>
  </si>
  <si>
    <t>csergi</t>
  </si>
  <si>
    <t>jo3do3</t>
  </si>
  <si>
    <t>dienescs08</t>
  </si>
  <si>
    <t>khvnny10</t>
  </si>
  <si>
    <t>Dia&amp;Dani</t>
  </si>
  <si>
    <t>Akos003</t>
  </si>
  <si>
    <t>Kiaribua</t>
  </si>
  <si>
    <t>attipi</t>
  </si>
  <si>
    <t>menjus</t>
  </si>
  <si>
    <t>Pogánypeti</t>
  </si>
  <si>
    <t>derrick</t>
  </si>
  <si>
    <t>depi83</t>
  </si>
  <si>
    <t>ztamasi</t>
  </si>
  <si>
    <t>agikacica</t>
  </si>
  <si>
    <t>SirAkosh</t>
  </si>
  <si>
    <t>Fülöpök</t>
  </si>
  <si>
    <t>maxi2002</t>
  </si>
  <si>
    <t>maxpeti</t>
  </si>
  <si>
    <t>attis06</t>
  </si>
  <si>
    <t>Ditt</t>
  </si>
  <si>
    <t>Mazsolagroup</t>
  </si>
  <si>
    <t>McBasta</t>
  </si>
  <si>
    <t>Füzi</t>
  </si>
  <si>
    <t>mcgowan</t>
  </si>
  <si>
    <t>mcpityesz</t>
  </si>
  <si>
    <t>szabika1980</t>
  </si>
  <si>
    <t>gyorgy.lovass</t>
  </si>
  <si>
    <t>Skultéty család</t>
  </si>
  <si>
    <t>agyorgy07</t>
  </si>
  <si>
    <t>danullusz</t>
  </si>
  <si>
    <t>bknegy</t>
  </si>
  <si>
    <t>kiszelo</t>
  </si>
  <si>
    <t>apotheker</t>
  </si>
  <si>
    <t>Milla</t>
  </si>
  <si>
    <t>muzsikbozse</t>
  </si>
  <si>
    <t>turlogh</t>
  </si>
  <si>
    <t>Minastir</t>
  </si>
  <si>
    <t>blackb79</t>
  </si>
  <si>
    <t>Gemilion</t>
  </si>
  <si>
    <t>mini mézbor hordás</t>
  </si>
  <si>
    <t>Zubi74</t>
  </si>
  <si>
    <t>klára3</t>
  </si>
  <si>
    <t>Méz&amp;Villám</t>
  </si>
  <si>
    <t>Plasma Charge</t>
  </si>
  <si>
    <t>G.Márk2000</t>
  </si>
  <si>
    <t>Powerslawe</t>
  </si>
  <si>
    <t>dbiroantal</t>
  </si>
  <si>
    <t>jenpet</t>
  </si>
  <si>
    <t>baloghtomi</t>
  </si>
  <si>
    <t>icos_example</t>
  </si>
  <si>
    <t>Nuffy &amp; Csontikka</t>
  </si>
  <si>
    <t>holiandi</t>
  </si>
  <si>
    <t>hvaskogabor</t>
  </si>
  <si>
    <t>VajdaCsalád</t>
  </si>
  <si>
    <t>Hollosics</t>
  </si>
  <si>
    <t>nyestezs</t>
  </si>
  <si>
    <t>zsoltkal</t>
  </si>
  <si>
    <t>bucinudlik</t>
  </si>
  <si>
    <t>sandris94</t>
  </si>
  <si>
    <t>nyufi</t>
  </si>
  <si>
    <t>3ZS&amp;B</t>
  </si>
  <si>
    <t>Nolofinwe</t>
  </si>
  <si>
    <t>hodigabor</t>
  </si>
  <si>
    <t>Norbi+</t>
  </si>
  <si>
    <t>PanDav</t>
  </si>
  <si>
    <t>bacheera</t>
  </si>
  <si>
    <t>norbre</t>
  </si>
  <si>
    <t>Pandus19</t>
  </si>
  <si>
    <t>C_Dallas</t>
  </si>
  <si>
    <t>kisdoraszin</t>
  </si>
  <si>
    <t>ZCzipo</t>
  </si>
  <si>
    <t>OposRilla</t>
  </si>
  <si>
    <t>steinmiki</t>
  </si>
  <si>
    <t>Orgona123</t>
  </si>
  <si>
    <t>Hówirág80</t>
  </si>
  <si>
    <t>Olika69</t>
  </si>
  <si>
    <t>pacimaci</t>
  </si>
  <si>
    <t>P.Máté</t>
  </si>
  <si>
    <t>ovovivipara</t>
  </si>
  <si>
    <t>vaskakas</t>
  </si>
  <si>
    <t>Bubblemaker</t>
  </si>
  <si>
    <t>nyuszipufi</t>
  </si>
  <si>
    <t>valotlan</t>
  </si>
  <si>
    <t>VáTeSzi</t>
  </si>
  <si>
    <t>Változó</t>
  </si>
  <si>
    <t>hopper</t>
  </si>
  <si>
    <t>Steve Jr</t>
  </si>
  <si>
    <t>odi</t>
  </si>
  <si>
    <t>Vándor93</t>
  </si>
  <si>
    <t>horgaszb</t>
  </si>
  <si>
    <t>kincsesek</t>
  </si>
  <si>
    <t>Olgi es Angi</t>
  </si>
  <si>
    <t>Briganthy</t>
  </si>
  <si>
    <t>bossanova</t>
  </si>
  <si>
    <t>Herbária</t>
  </si>
  <si>
    <t>nagynemocsaria</t>
  </si>
  <si>
    <t>CooperRick</t>
  </si>
  <si>
    <t>pepe101</t>
  </si>
  <si>
    <t>indiandi</t>
  </si>
  <si>
    <t>ac3</t>
  </si>
  <si>
    <t>cocacola</t>
  </si>
  <si>
    <t>babicsk</t>
  </si>
  <si>
    <t>nanutik</t>
  </si>
  <si>
    <t>immortalis</t>
  </si>
  <si>
    <t>pedro07</t>
  </si>
  <si>
    <t>nasco</t>
  </si>
  <si>
    <t>gacsalz</t>
  </si>
  <si>
    <t>citromlazac</t>
  </si>
  <si>
    <t>balazsbotond</t>
  </si>
  <si>
    <t>dome53</t>
  </si>
  <si>
    <t>Muzlizom</t>
  </si>
  <si>
    <t>Tuszi</t>
  </si>
  <si>
    <t>b_eta</t>
  </si>
  <si>
    <t>tutitumiti</t>
  </si>
  <si>
    <t>perl</t>
  </si>
  <si>
    <t>Tünci</t>
  </si>
  <si>
    <t>kiskos60</t>
  </si>
  <si>
    <t>bodics</t>
  </si>
  <si>
    <t>Balázs és Edi</t>
  </si>
  <si>
    <t>Perchap</t>
  </si>
  <si>
    <t>baba205</t>
  </si>
  <si>
    <t>SomaBubi98</t>
  </si>
  <si>
    <t>üvegcse</t>
  </si>
  <si>
    <t>niké and bali</t>
  </si>
  <si>
    <t>Nikita</t>
  </si>
  <si>
    <t>ihasz</t>
  </si>
  <si>
    <t>PascalVillard</t>
  </si>
  <si>
    <t>spear</t>
  </si>
  <si>
    <t>hirschmy</t>
  </si>
  <si>
    <t>boli</t>
  </si>
  <si>
    <t>nimockij</t>
  </si>
  <si>
    <t>parduc26</t>
  </si>
  <si>
    <t>Ariel@Batman</t>
  </si>
  <si>
    <t>bakker96</t>
  </si>
  <si>
    <t>v.aliz</t>
  </si>
  <si>
    <t>Challange_Completed</t>
  </si>
  <si>
    <t>cipy</t>
  </si>
  <si>
    <t>Kilvi</t>
  </si>
  <si>
    <t>cimbike</t>
  </si>
  <si>
    <t>pcsontos</t>
  </si>
  <si>
    <t>nemalevente</t>
  </si>
  <si>
    <t>nemes.k</t>
  </si>
  <si>
    <t>szntdiver</t>
  </si>
  <si>
    <t>A vangelszi</t>
  </si>
  <si>
    <t>patrik0326</t>
  </si>
  <si>
    <t>Patri</t>
  </si>
  <si>
    <t>Venice</t>
  </si>
  <si>
    <t>Bolháscica</t>
  </si>
  <si>
    <t>szjoco78@gmail.com</t>
  </si>
  <si>
    <t>zolesz23</t>
  </si>
  <si>
    <t>Réka&amp;Tigca</t>
  </si>
  <si>
    <t>Tesztelo.hu</t>
  </si>
  <si>
    <t>keriattila01</t>
  </si>
  <si>
    <t>Leroy</t>
  </si>
  <si>
    <t>levenet1994</t>
  </si>
  <si>
    <t>gomby81</t>
  </si>
  <si>
    <t>Levicsi</t>
  </si>
  <si>
    <t>levilux</t>
  </si>
  <si>
    <t>lars79</t>
  </si>
  <si>
    <t>Ezio</t>
  </si>
  <si>
    <t>szécsitimiii</t>
  </si>
  <si>
    <t>RokyAnna</t>
  </si>
  <si>
    <t>Rolinga</t>
  </si>
  <si>
    <t>telizabet</t>
  </si>
  <si>
    <t>Eszti&amp;Toma</t>
  </si>
  <si>
    <t>Beni9907</t>
  </si>
  <si>
    <t>gndz</t>
  </si>
  <si>
    <t>Romir</t>
  </si>
  <si>
    <t>kalmarolle</t>
  </si>
  <si>
    <t>Leiofwyne</t>
  </si>
  <si>
    <t>Kerekes Dé</t>
  </si>
  <si>
    <t>ercsa0301</t>
  </si>
  <si>
    <t>Berryberry</t>
  </si>
  <si>
    <t>Atlas</t>
  </si>
  <si>
    <t>SzasaHarkov</t>
  </si>
  <si>
    <t>Lord_Assasin</t>
  </si>
  <si>
    <t>GPkiru</t>
  </si>
  <si>
    <t>lovagdani</t>
  </si>
  <si>
    <t>elinor87</t>
  </si>
  <si>
    <t>AncsiPancsi</t>
  </si>
  <si>
    <t>Betgino</t>
  </si>
  <si>
    <t>grdani</t>
  </si>
  <si>
    <t>time99b</t>
  </si>
  <si>
    <t>the1gabor</t>
  </si>
  <si>
    <t>rdobozi</t>
  </si>
  <si>
    <t>raykrepsz</t>
  </si>
  <si>
    <t>Virágom</t>
  </si>
  <si>
    <t>Emese583</t>
  </si>
  <si>
    <t>Virághok</t>
  </si>
  <si>
    <t>Berland</t>
  </si>
  <si>
    <t>Ratvarga</t>
  </si>
  <si>
    <t>Zoli.vp</t>
  </si>
  <si>
    <t>LLevi1</t>
  </si>
  <si>
    <t>emmerwald</t>
  </si>
  <si>
    <t>loboda</t>
  </si>
  <si>
    <t>Gothmog</t>
  </si>
  <si>
    <t>emesi</t>
  </si>
  <si>
    <t>tekan</t>
  </si>
  <si>
    <t>Geri12</t>
  </si>
  <si>
    <t>vmtx</t>
  </si>
  <si>
    <t>fgyula1977</t>
  </si>
  <si>
    <t>begoricsi</t>
  </si>
  <si>
    <t>Gergii81</t>
  </si>
  <si>
    <t>KataPeti</t>
  </si>
  <si>
    <t>tanaiadam</t>
  </si>
  <si>
    <t>T+P+L</t>
  </si>
  <si>
    <t>tanita1120</t>
  </si>
  <si>
    <t>Kunék</t>
  </si>
  <si>
    <t>katerina13</t>
  </si>
  <si>
    <t>Bekka</t>
  </si>
  <si>
    <t>robeelia</t>
  </si>
  <si>
    <t>Fokas Band</t>
  </si>
  <si>
    <t>Keandrea</t>
  </si>
  <si>
    <t>kovapatrik</t>
  </si>
  <si>
    <t>tabu</t>
  </si>
  <si>
    <t>kristofxy</t>
  </si>
  <si>
    <t>kcsali</t>
  </si>
  <si>
    <t>geowulf</t>
  </si>
  <si>
    <t>kovacsegi</t>
  </si>
  <si>
    <t>SzentiP</t>
  </si>
  <si>
    <t>kovpeterj</t>
  </si>
  <si>
    <t>Reziman</t>
  </si>
  <si>
    <t>reviczki</t>
  </si>
  <si>
    <t>Senki79</t>
  </si>
  <si>
    <t>Kutatók</t>
  </si>
  <si>
    <t>famse</t>
  </si>
  <si>
    <t>YooSka</t>
  </si>
  <si>
    <t>szegedicsanyisok</t>
  </si>
  <si>
    <t>Reparátor</t>
  </si>
  <si>
    <t>athoszcrx</t>
  </si>
  <si>
    <t>gerusz</t>
  </si>
  <si>
    <t>astegi</t>
  </si>
  <si>
    <t>Fekete family</t>
  </si>
  <si>
    <t>kovacs.edina.andrea</t>
  </si>
  <si>
    <t>RiFFRoFF</t>
  </si>
  <si>
    <t>tarcsi ábeszda</t>
  </si>
  <si>
    <t>bence2005</t>
  </si>
  <si>
    <t>lacafej</t>
  </si>
  <si>
    <t>zita253</t>
  </si>
  <si>
    <t>Bartháék</t>
  </si>
  <si>
    <t>Laci0071</t>
  </si>
  <si>
    <t>bence002</t>
  </si>
  <si>
    <t>linka38</t>
  </si>
  <si>
    <t>Mackornél&amp;Nyulacs</t>
  </si>
  <si>
    <t>Maroru13</t>
  </si>
  <si>
    <t>sikoly11</t>
  </si>
  <si>
    <t>judit7501</t>
  </si>
  <si>
    <t>tombola</t>
  </si>
  <si>
    <t>fruzsina2000</t>
  </si>
  <si>
    <t>markusok</t>
  </si>
  <si>
    <t>szurikata</t>
  </si>
  <si>
    <t>Watson</t>
  </si>
  <si>
    <t>bandics</t>
  </si>
  <si>
    <t>magyued</t>
  </si>
  <si>
    <t>Vikka</t>
  </si>
  <si>
    <t>groy1980</t>
  </si>
  <si>
    <t>zoloc</t>
  </si>
  <si>
    <t>Szuromip</t>
  </si>
  <si>
    <t>Duni</t>
  </si>
  <si>
    <t>BFalcon</t>
  </si>
  <si>
    <t>edi brice</t>
  </si>
  <si>
    <t>xozzzx</t>
  </si>
  <si>
    <t>Magát Család</t>
  </si>
  <si>
    <t>dplesa</t>
  </si>
  <si>
    <t>marc985</t>
  </si>
  <si>
    <t>JulcsiTomi</t>
  </si>
  <si>
    <t>banna</t>
  </si>
  <si>
    <t>RoxiUrsa</t>
  </si>
  <si>
    <t>Tnilabn</t>
  </si>
  <si>
    <t>ftundi</t>
  </si>
  <si>
    <t>pvojni</t>
  </si>
  <si>
    <t>funnyzorro</t>
  </si>
  <si>
    <t>duir</t>
  </si>
  <si>
    <t>Amaranthus</t>
  </si>
  <si>
    <t>Greg79</t>
  </si>
  <si>
    <t>alpy79</t>
  </si>
  <si>
    <t>timko15</t>
  </si>
  <si>
    <t>Pr1est</t>
  </si>
  <si>
    <t>Juviék</t>
  </si>
  <si>
    <t>kol19</t>
  </si>
  <si>
    <t>Donát13</t>
  </si>
  <si>
    <t>pukcilla</t>
  </si>
  <si>
    <t>mandras0427</t>
  </si>
  <si>
    <t>Simi1983</t>
  </si>
  <si>
    <t>drakefyre</t>
  </si>
  <si>
    <t>Lujza86</t>
  </si>
  <si>
    <t>Anymen</t>
  </si>
  <si>
    <t>ZoNe</t>
  </si>
  <si>
    <t>Domestosi</t>
  </si>
  <si>
    <t>edit+attila</t>
  </si>
  <si>
    <t>alma.napocska</t>
  </si>
  <si>
    <t>ancsa2521</t>
  </si>
  <si>
    <t>savoli</t>
  </si>
  <si>
    <t>marty9228</t>
  </si>
  <si>
    <t>Almásiak</t>
  </si>
  <si>
    <t>Guruncsi</t>
  </si>
  <si>
    <t>Mary &amp; Laci (garrotter)</t>
  </si>
  <si>
    <t>baranyig</t>
  </si>
  <si>
    <t>balys1</t>
  </si>
  <si>
    <t>ViTo</t>
  </si>
  <si>
    <t>bdorabdora</t>
  </si>
  <si>
    <t>xronx</t>
  </si>
  <si>
    <t>apcríc</t>
  </si>
  <si>
    <t>xiser</t>
  </si>
  <si>
    <t>vivi_x0003_józsi</t>
  </si>
  <si>
    <t>AngZol</t>
  </si>
  <si>
    <t>angyalkard</t>
  </si>
  <si>
    <t>Angrybird</t>
  </si>
  <si>
    <t>Zsoltee85</t>
  </si>
  <si>
    <t>Arc987</t>
  </si>
  <si>
    <t>vorocsrobi</t>
  </si>
  <si>
    <t>zimuanda</t>
  </si>
  <si>
    <t>Annácska</t>
  </si>
  <si>
    <t>Bian</t>
  </si>
  <si>
    <t>wigyori</t>
  </si>
  <si>
    <t>BarnaÁgi</t>
  </si>
  <si>
    <t>bhconti</t>
  </si>
  <si>
    <t>bagladio</t>
  </si>
  <si>
    <t>bedy</t>
  </si>
  <si>
    <t>waezr</t>
  </si>
  <si>
    <t>vassdoki</t>
  </si>
  <si>
    <t>Bicis65</t>
  </si>
  <si>
    <t>volcano</t>
  </si>
  <si>
    <t>zsozso81</t>
  </si>
  <si>
    <t>zérókapitány</t>
  </si>
  <si>
    <t>Bedecs</t>
  </si>
  <si>
    <t>Anna&amp;Zoli</t>
  </si>
  <si>
    <t>alcsapalcsa</t>
  </si>
  <si>
    <t>barnuss</t>
  </si>
  <si>
    <t>Biga csiga és Batka manó</t>
  </si>
  <si>
    <t>vsyik</t>
  </si>
  <si>
    <t>big-joe</t>
  </si>
  <si>
    <t>Bozek</t>
  </si>
  <si>
    <t>beel</t>
  </si>
  <si>
    <t>x3</t>
  </si>
  <si>
    <t>AniJani</t>
  </si>
  <si>
    <t>beedoc</t>
  </si>
  <si>
    <t>akosright</t>
  </si>
  <si>
    <t>bela.mervado</t>
  </si>
  <si>
    <t>2.c osztály</t>
  </si>
  <si>
    <t>wikike</t>
  </si>
  <si>
    <t>Beers74</t>
  </si>
  <si>
    <t>boti1</t>
  </si>
  <si>
    <t>Attis es Anita</t>
  </si>
  <si>
    <t>Zsombi5</t>
  </si>
  <si>
    <t>BB Brothers</t>
  </si>
  <si>
    <t>bágáréti</t>
  </si>
  <si>
    <t>zaqrack</t>
  </si>
  <si>
    <t>Boborjan82</t>
  </si>
  <si>
    <t>adamcsik</t>
  </si>
  <si>
    <t>westin</t>
  </si>
  <si>
    <t>BNorbiT</t>
  </si>
  <si>
    <t>wombie</t>
  </si>
  <si>
    <t>Armin87</t>
  </si>
  <si>
    <t>Zsoi</t>
  </si>
  <si>
    <t>barcafan2009</t>
  </si>
  <si>
    <t>barbiésbencekirándul</t>
  </si>
  <si>
    <t>aranyiek</t>
  </si>
  <si>
    <t>bocika023</t>
  </si>
  <si>
    <t>vinjos</t>
  </si>
  <si>
    <t>Andrássy DSE</t>
  </si>
  <si>
    <t>berentevaroci</t>
  </si>
  <si>
    <t>ambulance</t>
  </si>
  <si>
    <t>adaandi</t>
  </si>
  <si>
    <t>Béres Család</t>
  </si>
  <si>
    <t>bali112</t>
  </si>
  <si>
    <t>avarka</t>
  </si>
  <si>
    <t>VT2012</t>
  </si>
  <si>
    <t>blueghost</t>
  </si>
  <si>
    <t>AtomCity</t>
  </si>
  <si>
    <t>Axaer</t>
  </si>
  <si>
    <t>Atocha</t>
  </si>
  <si>
    <t>zsazsi</t>
  </si>
  <si>
    <t>wyvette</t>
  </si>
  <si>
    <t>blprog</t>
  </si>
  <si>
    <t>Zebazus</t>
  </si>
  <si>
    <t>AdriLaci</t>
  </si>
  <si>
    <t>Analyzer</t>
  </si>
  <si>
    <t>zsiri1981</t>
  </si>
  <si>
    <t>zolka5</t>
  </si>
  <si>
    <t>Blankádám</t>
  </si>
  <si>
    <t>vilki</t>
  </si>
  <si>
    <t>B-boy</t>
  </si>
  <si>
    <t>aquatica</t>
  </si>
  <si>
    <t>votec</t>
  </si>
  <si>
    <t>Balga99</t>
  </si>
  <si>
    <t>Aquila101</t>
  </si>
  <si>
    <t>vindisz</t>
  </si>
  <si>
    <t>Barbár92</t>
  </si>
  <si>
    <t>ZsAnLeDó</t>
  </si>
  <si>
    <t>zutyi</t>
  </si>
  <si>
    <t>wgerda</t>
  </si>
  <si>
    <t>Alterac</t>
  </si>
  <si>
    <t>bealight</t>
  </si>
  <si>
    <t>babrax</t>
  </si>
  <si>
    <t>boki</t>
  </si>
  <si>
    <t>Babóóóca</t>
  </si>
  <si>
    <t>bakospeet</t>
  </si>
  <si>
    <t>ati22113</t>
  </si>
  <si>
    <t>zkelemen</t>
  </si>
  <si>
    <t>veres65</t>
  </si>
  <si>
    <t>aaandras</t>
  </si>
  <si>
    <t>80edina</t>
  </si>
  <si>
    <t>ZuluHPV</t>
  </si>
  <si>
    <t>Yooha</t>
  </si>
  <si>
    <t>banya13</t>
  </si>
  <si>
    <t>witti007</t>
  </si>
  <si>
    <t>zsolesz003</t>
  </si>
  <si>
    <t>Bakum</t>
  </si>
  <si>
    <t>bombajo00</t>
  </si>
  <si>
    <t>ajonas</t>
  </si>
  <si>
    <t>Veloupus</t>
  </si>
  <si>
    <t>airmanko</t>
  </si>
  <si>
    <t>Bi-Tang Klán</t>
  </si>
  <si>
    <t>birovirag333</t>
  </si>
  <si>
    <t>blabl126</t>
  </si>
  <si>
    <t>acerola</t>
  </si>
  <si>
    <t>agnesterez</t>
  </si>
  <si>
    <t>ati76</t>
  </si>
  <si>
    <t>atika23</t>
  </si>
  <si>
    <t>zdanko</t>
  </si>
  <si>
    <t>Balapeti</t>
  </si>
  <si>
    <t>yeff222</t>
  </si>
  <si>
    <t>VicKing</t>
  </si>
  <si>
    <t>Yildiz</t>
  </si>
  <si>
    <t>amarci</t>
  </si>
  <si>
    <t>wolfi one</t>
  </si>
  <si>
    <t>atikamazsola</t>
  </si>
  <si>
    <t>bogaj</t>
  </si>
  <si>
    <t>bean13</t>
  </si>
  <si>
    <t>annuc</t>
  </si>
  <si>
    <t>zsofi05i</t>
  </si>
  <si>
    <t>Whitedog</t>
  </si>
  <si>
    <t>Zsófi és Tamás</t>
  </si>
  <si>
    <t>Balaggio</t>
  </si>
  <si>
    <t>abogothy</t>
  </si>
  <si>
    <t>ACE</t>
  </si>
  <si>
    <t>Blaberus</t>
  </si>
  <si>
    <t>benkes11</t>
  </si>
  <si>
    <t>Ballew</t>
  </si>
  <si>
    <t>zebulon5555</t>
  </si>
  <si>
    <t>B-Család</t>
  </si>
  <si>
    <t>bogi1578</t>
  </si>
  <si>
    <t>Kontroll</t>
  </si>
  <si>
    <t>rumigumi</t>
  </si>
  <si>
    <t>Koco</t>
  </si>
  <si>
    <t>Kocziha</t>
  </si>
  <si>
    <t>RöpNorbi</t>
  </si>
  <si>
    <t>Rozál</t>
  </si>
  <si>
    <t>Rot</t>
  </si>
  <si>
    <t>Rooki</t>
  </si>
  <si>
    <t>robertooo</t>
  </si>
  <si>
    <t>kraszit</t>
  </si>
  <si>
    <t>koncsek</t>
  </si>
  <si>
    <t>kondrikm</t>
  </si>
  <si>
    <t>Kovács László1983</t>
  </si>
  <si>
    <t>Kordás_család</t>
  </si>
  <si>
    <t>sarikandras</t>
  </si>
  <si>
    <t>Rumpel</t>
  </si>
  <si>
    <t>sandor.o.vis</t>
  </si>
  <si>
    <t>Kisdió1974</t>
  </si>
  <si>
    <t>kinteker</t>
  </si>
  <si>
    <t>Sape</t>
  </si>
  <si>
    <t>kiskez</t>
  </si>
  <si>
    <t>Kincs</t>
  </si>
  <si>
    <t>samat1</t>
  </si>
  <si>
    <t>kilogalolab</t>
  </si>
  <si>
    <t>Kilincs01</t>
  </si>
  <si>
    <t>sarkady</t>
  </si>
  <si>
    <t>kilaci73</t>
  </si>
  <si>
    <t>KikkaDia</t>
  </si>
  <si>
    <t>Kincskereső</t>
  </si>
  <si>
    <t>sajti72</t>
  </si>
  <si>
    <t>Kucckucc</t>
  </si>
  <si>
    <t>kitekat17</t>
  </si>
  <si>
    <t>safarjanos</t>
  </si>
  <si>
    <t>kistibus</t>
  </si>
  <si>
    <t>rvaczi</t>
  </si>
  <si>
    <t>reka3</t>
  </si>
  <si>
    <t>leviterion</t>
  </si>
  <si>
    <t>lferi</t>
  </si>
  <si>
    <t>lego11</t>
  </si>
  <si>
    <t>Réku</t>
  </si>
  <si>
    <t>ldjanos</t>
  </si>
  <si>
    <t>remka</t>
  </si>
  <si>
    <t>Lena314</t>
  </si>
  <si>
    <t>raticu</t>
  </si>
  <si>
    <t>lmahler</t>
  </si>
  <si>
    <t>Livcsii</t>
  </si>
  <si>
    <t>RIBIZLI51</t>
  </si>
  <si>
    <t>LacDor</t>
  </si>
  <si>
    <t>Laca69</t>
  </si>
  <si>
    <t>kulcsocska</t>
  </si>
  <si>
    <t>Kukuccs20</t>
  </si>
  <si>
    <t>sárkányteam</t>
  </si>
  <si>
    <t>l_ban</t>
  </si>
  <si>
    <t>Lasee</t>
  </si>
  <si>
    <t>laknert</t>
  </si>
  <si>
    <t>ladó</t>
  </si>
  <si>
    <t>rezsofig</t>
  </si>
  <si>
    <t>Lackó &amp; Juckó</t>
  </si>
  <si>
    <t>johnnym1983</t>
  </si>
  <si>
    <t>simyatis</t>
  </si>
  <si>
    <t>jszamel</t>
  </si>
  <si>
    <t>K.Mónika</t>
  </si>
  <si>
    <t>kadbar</t>
  </si>
  <si>
    <t>kaci94</t>
  </si>
  <si>
    <t>Ká</t>
  </si>
  <si>
    <t>shxofficial</t>
  </si>
  <si>
    <t>k_zsuzsa</t>
  </si>
  <si>
    <t>jurkin</t>
  </si>
  <si>
    <t>Jocijoci</t>
  </si>
  <si>
    <t>itlosz</t>
  </si>
  <si>
    <t>johnniewalker</t>
  </si>
  <si>
    <t>j.bacso</t>
  </si>
  <si>
    <t>jacsasoft</t>
  </si>
  <si>
    <t>ivanalekseev</t>
  </si>
  <si>
    <t>itepilah</t>
  </si>
  <si>
    <t>Solt Crew</t>
  </si>
  <si>
    <t>istipisti</t>
  </si>
  <si>
    <t>IseeU</t>
  </si>
  <si>
    <t>ISándor</t>
  </si>
  <si>
    <t>sivakl</t>
  </si>
  <si>
    <t>kaktusz2012</t>
  </si>
  <si>
    <t>JKLD</t>
  </si>
  <si>
    <t>Jimy71</t>
  </si>
  <si>
    <t>sirlanda</t>
  </si>
  <si>
    <t>Jacknyuszi</t>
  </si>
  <si>
    <t>jgy1955</t>
  </si>
  <si>
    <t>sipilevi</t>
  </si>
  <si>
    <t>Jazsa</t>
  </si>
  <si>
    <t>Janó&amp;Laci</t>
  </si>
  <si>
    <t>jamme</t>
  </si>
  <si>
    <t>siskak18</t>
  </si>
  <si>
    <t>Kecsu</t>
  </si>
  <si>
    <t>katla</t>
  </si>
  <si>
    <t>scout boy</t>
  </si>
  <si>
    <t>Sebu8</t>
  </si>
  <si>
    <t>kahlesza</t>
  </si>
  <si>
    <t>Khalon</t>
  </si>
  <si>
    <t>kezer-garbacz</t>
  </si>
  <si>
    <t>Két Kis Csillag</t>
  </si>
  <si>
    <t>kerstner</t>
  </si>
  <si>
    <t>keringerlajos</t>
  </si>
  <si>
    <t>Kata77</t>
  </si>
  <si>
    <t>Kamykazoo</t>
  </si>
  <si>
    <t>Kaminyonos</t>
  </si>
  <si>
    <t>Kangító</t>
  </si>
  <si>
    <t>shakebocaj</t>
  </si>
  <si>
    <t>Kalandor4</t>
  </si>
  <si>
    <t>kakujaj</t>
  </si>
  <si>
    <t>raszipet</t>
  </si>
  <si>
    <t>Serenity</t>
  </si>
  <si>
    <t>karirulez</t>
  </si>
  <si>
    <t>sekeeb</t>
  </si>
  <si>
    <t>SeZsolt</t>
  </si>
  <si>
    <t>Sesztike</t>
  </si>
  <si>
    <t>kaposmart</t>
  </si>
  <si>
    <t>kapinya.judit</t>
  </si>
  <si>
    <t>Kapecinho</t>
  </si>
  <si>
    <t>KardiBandi</t>
  </si>
  <si>
    <t>mukedli</t>
  </si>
  <si>
    <t>Murcurock</t>
  </si>
  <si>
    <t>petani09</t>
  </si>
  <si>
    <t>mzsofy</t>
  </si>
  <si>
    <t>mzsolt84</t>
  </si>
  <si>
    <t>n3ko</t>
  </si>
  <si>
    <t>Nagymester</t>
  </si>
  <si>
    <t>lonorb</t>
  </si>
  <si>
    <t>narancsle</t>
  </si>
  <si>
    <t>Peccike</t>
  </si>
  <si>
    <t>Nate</t>
  </si>
  <si>
    <t>Nagyzo73</t>
  </si>
  <si>
    <t>Narafel</t>
  </si>
  <si>
    <t>naszjoco</t>
  </si>
  <si>
    <t>mucsi</t>
  </si>
  <si>
    <t>Mónicica</t>
  </si>
  <si>
    <t>moniadam</t>
  </si>
  <si>
    <t>monethi</t>
  </si>
  <si>
    <t>monitou</t>
  </si>
  <si>
    <t>Monor</t>
  </si>
  <si>
    <t>MókusPocok</t>
  </si>
  <si>
    <t>mleslie</t>
  </si>
  <si>
    <t>petrix</t>
  </si>
  <si>
    <t>pbetty</t>
  </si>
  <si>
    <t>peti1000</t>
  </si>
  <si>
    <t>petikeryowa</t>
  </si>
  <si>
    <t>Petitomigatyi</t>
  </si>
  <si>
    <t>mpali</t>
  </si>
  <si>
    <t>photonestudio</t>
  </si>
  <si>
    <t>petricsalad</t>
  </si>
  <si>
    <t>peterszabo</t>
  </si>
  <si>
    <t>Petrus87</t>
  </si>
  <si>
    <t>petyabest</t>
  </si>
  <si>
    <t>MotoHadam</t>
  </si>
  <si>
    <t>moorgoo</t>
  </si>
  <si>
    <t>Mp3Pintyo</t>
  </si>
  <si>
    <t>nrobzso</t>
  </si>
  <si>
    <t>pajzs</t>
  </si>
  <si>
    <t>paintkiller89</t>
  </si>
  <si>
    <t>obala</t>
  </si>
  <si>
    <t>nyuffy</t>
  </si>
  <si>
    <t>Oxyman</t>
  </si>
  <si>
    <t>P.Tomi</t>
  </si>
  <si>
    <t>p_marci</t>
  </si>
  <si>
    <t>olajos</t>
  </si>
  <si>
    <t>NorViGa</t>
  </si>
  <si>
    <t>Orsi+Lovely</t>
  </si>
  <si>
    <t>padi_family</t>
  </si>
  <si>
    <t>oszikata</t>
  </si>
  <si>
    <t>NetRally</t>
  </si>
  <si>
    <t>nszabi</t>
  </si>
  <si>
    <t>patoildi</t>
  </si>
  <si>
    <t>NGYK</t>
  </si>
  <si>
    <t>patzu</t>
  </si>
  <si>
    <t>Nikitta</t>
  </si>
  <si>
    <t>netclub</t>
  </si>
  <si>
    <t>paulikt</t>
  </si>
  <si>
    <t>Paulinka</t>
  </si>
  <si>
    <t>nemtalaloknevet</t>
  </si>
  <si>
    <t>nemtabo</t>
  </si>
  <si>
    <t>patrol</t>
  </si>
  <si>
    <t>Pappuska</t>
  </si>
  <si>
    <t>nóricsi</t>
  </si>
  <si>
    <t>norbi82</t>
  </si>
  <si>
    <t>pasticsalad</t>
  </si>
  <si>
    <t>PD28</t>
  </si>
  <si>
    <t>parachute</t>
  </si>
  <si>
    <t>Nimiel</t>
  </si>
  <si>
    <t>nikonfan66</t>
  </si>
  <si>
    <t>nikkkancs-dave</t>
  </si>
  <si>
    <t>nocizsolti</t>
  </si>
  <si>
    <t>magicsive</t>
  </si>
  <si>
    <t>mangyal</t>
  </si>
  <si>
    <t>mange</t>
  </si>
  <si>
    <t>mandity99</t>
  </si>
  <si>
    <t>Mano007</t>
  </si>
  <si>
    <t>Pumpkinheads-RR</t>
  </si>
  <si>
    <t>PTY</t>
  </si>
  <si>
    <t>major328</t>
  </si>
  <si>
    <t>majmok</t>
  </si>
  <si>
    <t>MailMedve</t>
  </si>
  <si>
    <t>magyaryig</t>
  </si>
  <si>
    <t>Mares1003</t>
  </si>
  <si>
    <t>Pusztai Család</t>
  </si>
  <si>
    <t>marcika01</t>
  </si>
  <si>
    <t>Marci344</t>
  </si>
  <si>
    <t>Marci1201</t>
  </si>
  <si>
    <t>pszabo1965</t>
  </si>
  <si>
    <t>Lucacs1981</t>
  </si>
  <si>
    <t>Magyarvándorok</t>
  </si>
  <si>
    <t>ralesk</t>
  </si>
  <si>
    <t>lukacsi74</t>
  </si>
  <si>
    <t>Rami&amp;Laci</t>
  </si>
  <si>
    <t>LVPVS</t>
  </si>
  <si>
    <t>lotec12</t>
  </si>
  <si>
    <t>loscs</t>
  </si>
  <si>
    <t>pvt.marci</t>
  </si>
  <si>
    <t>qeterme</t>
  </si>
  <si>
    <t>macivp</t>
  </si>
  <si>
    <t>Lutra</t>
  </si>
  <si>
    <t>qnadam</t>
  </si>
  <si>
    <t>m_andi</t>
  </si>
  <si>
    <t>M@rcy</t>
  </si>
  <si>
    <t>R csapat</t>
  </si>
  <si>
    <t>metaaa</t>
  </si>
  <si>
    <t>Pityerek</t>
  </si>
  <si>
    <t>Mike71</t>
  </si>
  <si>
    <t>pkdani</t>
  </si>
  <si>
    <t>Mikrofonos Katicabogár</t>
  </si>
  <si>
    <t>plambo</t>
  </si>
  <si>
    <t>Metty</t>
  </si>
  <si>
    <t>meteor2017</t>
  </si>
  <si>
    <t>promokis</t>
  </si>
  <si>
    <t>mini_99</t>
  </si>
  <si>
    <t>lordbon</t>
  </si>
  <si>
    <t>pinter8</t>
  </si>
  <si>
    <t>mirosz46</t>
  </si>
  <si>
    <t>mirorr</t>
  </si>
  <si>
    <t>Milanus</t>
  </si>
  <si>
    <t>mikvivi</t>
  </si>
  <si>
    <t>mikron titkok</t>
  </si>
  <si>
    <t>MátéBorisz</t>
  </si>
  <si>
    <t>Maya111113</t>
  </si>
  <si>
    <t>Maya királylány</t>
  </si>
  <si>
    <t>Maxx_2000</t>
  </si>
  <si>
    <t>Mave80</t>
  </si>
  <si>
    <t>portopeti</t>
  </si>
  <si>
    <t>Mc Galagony</t>
  </si>
  <si>
    <t>mate76</t>
  </si>
  <si>
    <t>mate2004</t>
  </si>
  <si>
    <t>ppinkpanther</t>
  </si>
  <si>
    <t>prepszi</t>
  </si>
  <si>
    <t>matyilasz</t>
  </si>
  <si>
    <t>mekszdavid</t>
  </si>
  <si>
    <t>mesicsapat</t>
  </si>
  <si>
    <t>pocokmaster</t>
  </si>
  <si>
    <t>menor</t>
  </si>
  <si>
    <t>MazsiAnti</t>
  </si>
  <si>
    <t>pindúrpandúrhadsereg</t>
  </si>
  <si>
    <t>MeGe</t>
  </si>
  <si>
    <t>MedveDisznóEmber Team</t>
  </si>
  <si>
    <t>Mechanic</t>
  </si>
  <si>
    <t>Menelcar</t>
  </si>
  <si>
    <t>Tomi_Hu</t>
  </si>
  <si>
    <t>Dinkik</t>
  </si>
  <si>
    <t>TomiRák</t>
  </si>
  <si>
    <t>djozike</t>
  </si>
  <si>
    <t>dmaty</t>
  </si>
  <si>
    <t>dodi95</t>
  </si>
  <si>
    <t>dodo0726</t>
  </si>
  <si>
    <t>dolfin</t>
  </si>
  <si>
    <t>donath2012</t>
  </si>
  <si>
    <t>fanny20000228</t>
  </si>
  <si>
    <t>DoubleD</t>
  </si>
  <si>
    <t>Dreamer</t>
  </si>
  <si>
    <t>dragon13</t>
  </si>
  <si>
    <t>Tomi19990330</t>
  </si>
  <si>
    <t>tolorant</t>
  </si>
  <si>
    <t>Tomi+Apa</t>
  </si>
  <si>
    <t>Tomi és Gina</t>
  </si>
  <si>
    <t>Tomi&amp;Ancsa</t>
  </si>
  <si>
    <t>dono24</t>
  </si>
  <si>
    <t>Dante03</t>
  </si>
  <si>
    <t>digi9</t>
  </si>
  <si>
    <t>david2399</t>
  </si>
  <si>
    <t>totti5</t>
  </si>
  <si>
    <t>davidoff</t>
  </si>
  <si>
    <t>Danwion</t>
  </si>
  <si>
    <t>dawz</t>
  </si>
  <si>
    <t>Danipapa</t>
  </si>
  <si>
    <t>Daniapu84</t>
  </si>
  <si>
    <t>Dajo</t>
  </si>
  <si>
    <t>Daimon</t>
  </si>
  <si>
    <t>tpalotai</t>
  </si>
  <si>
    <t>dannymaheen</t>
  </si>
  <si>
    <t>DeeDee88</t>
  </si>
  <si>
    <t>tktk</t>
  </si>
  <si>
    <t>DePee</t>
  </si>
  <si>
    <t>deltasjimmy</t>
  </si>
  <si>
    <t>davidcsenge</t>
  </si>
  <si>
    <t>deDubois</t>
  </si>
  <si>
    <t>deaks</t>
  </si>
  <si>
    <t>tgh23</t>
  </si>
  <si>
    <t>thybor</t>
  </si>
  <si>
    <t>essell</t>
  </si>
  <si>
    <t>The Prince</t>
  </si>
  <si>
    <t>TheFatCat</t>
  </si>
  <si>
    <t>eper3</t>
  </si>
  <si>
    <t>eneum</t>
  </si>
  <si>
    <t>tlicsauer</t>
  </si>
  <si>
    <t>tboy72</t>
  </si>
  <si>
    <t>Ezsard</t>
  </si>
  <si>
    <t>erno2002</t>
  </si>
  <si>
    <t>exbacer</t>
  </si>
  <si>
    <t>emzsu</t>
  </si>
  <si>
    <t>evidani</t>
  </si>
  <si>
    <t>Évi &amp; Olivér</t>
  </si>
  <si>
    <t>Evetkéék</t>
  </si>
  <si>
    <t>Ezerhetes</t>
  </si>
  <si>
    <t>timmi96</t>
  </si>
  <si>
    <t>timtot</t>
  </si>
  <si>
    <t>educika</t>
  </si>
  <si>
    <t>timi_roli</t>
  </si>
  <si>
    <t>Tiszi</t>
  </si>
  <si>
    <t>Tiver</t>
  </si>
  <si>
    <t>TJ</t>
  </si>
  <si>
    <t>Tjanos</t>
  </si>
  <si>
    <t>Csuti29</t>
  </si>
  <si>
    <t>emike2223</t>
  </si>
  <si>
    <t>Tibcsi88</t>
  </si>
  <si>
    <t>E-Mese</t>
  </si>
  <si>
    <t>ejla</t>
  </si>
  <si>
    <t>dunszt familia</t>
  </si>
  <si>
    <t>Electricstar</t>
  </si>
  <si>
    <t>elcsi2000</t>
  </si>
  <si>
    <t>timea36</t>
  </si>
  <si>
    <t>vaczi.zoltan</t>
  </si>
  <si>
    <t>ccbikercc</t>
  </si>
  <si>
    <t>V.család</t>
  </si>
  <si>
    <t>cappger</t>
  </si>
  <si>
    <t>calopteryx</t>
  </si>
  <si>
    <t>vadkacsás</t>
  </si>
  <si>
    <t>chriskross</t>
  </si>
  <si>
    <t>uporzo</t>
  </si>
  <si>
    <t>Celusendon</t>
  </si>
  <si>
    <t>chornitzerfamily</t>
  </si>
  <si>
    <t>uzolee</t>
  </si>
  <si>
    <t>Cheetos</t>
  </si>
  <si>
    <t>cici22</t>
  </si>
  <si>
    <t>BrigiKrissz</t>
  </si>
  <si>
    <t>Vadmats</t>
  </si>
  <si>
    <t>bszabi</t>
  </si>
  <si>
    <t>váradi</t>
  </si>
  <si>
    <t>valko2</t>
  </si>
  <si>
    <t>brennan</t>
  </si>
  <si>
    <t>vargai1</t>
  </si>
  <si>
    <t>Bree80</t>
  </si>
  <si>
    <t>Branci</t>
  </si>
  <si>
    <t>BPelenczei</t>
  </si>
  <si>
    <t>bucsuz</t>
  </si>
  <si>
    <t>Butterfly94</t>
  </si>
  <si>
    <t>Burjánok</t>
  </si>
  <si>
    <t>BT_pro</t>
  </si>
  <si>
    <t>bugatti98</t>
  </si>
  <si>
    <t>cipzarr</t>
  </si>
  <si>
    <t>buczkonandor</t>
  </si>
  <si>
    <t>Bubuvera</t>
  </si>
  <si>
    <t>buborek1122</t>
  </si>
  <si>
    <t>Vakvarjúk</t>
  </si>
  <si>
    <t>tsreka</t>
  </si>
  <si>
    <t>csatizs</t>
  </si>
  <si>
    <t>csili123</t>
  </si>
  <si>
    <t>csibexke</t>
  </si>
  <si>
    <t>trombitas</t>
  </si>
  <si>
    <t>ttapu</t>
  </si>
  <si>
    <t>cserfer</t>
  </si>
  <si>
    <t>csemege86</t>
  </si>
  <si>
    <t>csibike</t>
  </si>
  <si>
    <t>Cslesmo</t>
  </si>
  <si>
    <t>Csontkovacs.net</t>
  </si>
  <si>
    <t>TrekTomy</t>
  </si>
  <si>
    <t>CsillAti</t>
  </si>
  <si>
    <t>csocsomajszter</t>
  </si>
  <si>
    <t>Trinidi</t>
  </si>
  <si>
    <t>csiszi62</t>
  </si>
  <si>
    <t>csipetcsapat001</t>
  </si>
  <si>
    <t>Trex</t>
  </si>
  <si>
    <t>cukika</t>
  </si>
  <si>
    <t>Cosinus</t>
  </si>
  <si>
    <t>Cvanger</t>
  </si>
  <si>
    <t>UCsalád</t>
  </si>
  <si>
    <t>Cobretti</t>
  </si>
  <si>
    <t>uhumm</t>
  </si>
  <si>
    <t>Csabesz85</t>
  </si>
  <si>
    <t>csanesz</t>
  </si>
  <si>
    <t>csacska.macska</t>
  </si>
  <si>
    <t>csabok</t>
  </si>
  <si>
    <t>czifraj2</t>
  </si>
  <si>
    <t>czibiagi</t>
  </si>
  <si>
    <t>CsabRol</t>
  </si>
  <si>
    <t>süni004</t>
  </si>
  <si>
    <t>h1adam</t>
  </si>
  <si>
    <t>ha0rzk</t>
  </si>
  <si>
    <t>ha5gmp</t>
  </si>
  <si>
    <t>ha5hu</t>
  </si>
  <si>
    <t>sviki</t>
  </si>
  <si>
    <t>hadeszka</t>
  </si>
  <si>
    <t>svd.judit</t>
  </si>
  <si>
    <t>fannika0311</t>
  </si>
  <si>
    <t>Hegyige</t>
  </si>
  <si>
    <t>Super Saiyan</t>
  </si>
  <si>
    <t>Hart777</t>
  </si>
  <si>
    <t>Happy</t>
  </si>
  <si>
    <t>hapi</t>
  </si>
  <si>
    <t>handa</t>
  </si>
  <si>
    <t>Sz család</t>
  </si>
  <si>
    <t>szalailaci</t>
  </si>
  <si>
    <t>H.O.N.T.Á.I.</t>
  </si>
  <si>
    <t>Gumicukor team</t>
  </si>
  <si>
    <t>gujo</t>
  </si>
  <si>
    <t>szalaikrisz</t>
  </si>
  <si>
    <t>szabozalanzalan</t>
  </si>
  <si>
    <t>grimoirine</t>
  </si>
  <si>
    <t>Gretoka</t>
  </si>
  <si>
    <t>SzarkaG</t>
  </si>
  <si>
    <t>Guererro</t>
  </si>
  <si>
    <t>gyore.mario</t>
  </si>
  <si>
    <t>hella</t>
  </si>
  <si>
    <t>SZ.BALINT</t>
  </si>
  <si>
    <t>Sz.Szilvi</t>
  </si>
  <si>
    <t>Gyulas</t>
  </si>
  <si>
    <t>Gy.Edina</t>
  </si>
  <si>
    <t>Gyopár</t>
  </si>
  <si>
    <t>gyongyvirag87</t>
  </si>
  <si>
    <t>szabi16</t>
  </si>
  <si>
    <t>hunterx50</t>
  </si>
  <si>
    <t>hvimgodollo</t>
  </si>
  <si>
    <t>spysappin</t>
  </si>
  <si>
    <t>srkdviktoria</t>
  </si>
  <si>
    <t>stafff</t>
  </si>
  <si>
    <t>icupa</t>
  </si>
  <si>
    <t>HunPartisan</t>
  </si>
  <si>
    <t>STAG</t>
  </si>
  <si>
    <t>hungryhorseman</t>
  </si>
  <si>
    <t>huma</t>
  </si>
  <si>
    <t>huszika79</t>
  </si>
  <si>
    <t>somi22</t>
  </si>
  <si>
    <t>IamUncas</t>
  </si>
  <si>
    <t>Start</t>
  </si>
  <si>
    <t>SotiPeti</t>
  </si>
  <si>
    <t>Ildi71</t>
  </si>
  <si>
    <t>Ilda</t>
  </si>
  <si>
    <t>speegy</t>
  </si>
  <si>
    <t>hesteri</t>
  </si>
  <si>
    <t>suhaid</t>
  </si>
  <si>
    <t>sukosdi1</t>
  </si>
  <si>
    <t>HeniViktor</t>
  </si>
  <si>
    <t>henebene</t>
  </si>
  <si>
    <t>hellohallopark</t>
  </si>
  <si>
    <t>Szasza2</t>
  </si>
  <si>
    <t>herkokristof</t>
  </si>
  <si>
    <t>Sticci</t>
  </si>
  <si>
    <t>Stef2001</t>
  </si>
  <si>
    <t>horkos</t>
  </si>
  <si>
    <t>Hori1558</t>
  </si>
  <si>
    <t>hevérek</t>
  </si>
  <si>
    <t>takax90</t>
  </si>
  <si>
    <t>fifi08</t>
  </si>
  <si>
    <t>Tabita</t>
  </si>
  <si>
    <t>taffi</t>
  </si>
  <si>
    <t>forians</t>
  </si>
  <si>
    <t>t_roland</t>
  </si>
  <si>
    <t>FireStudio</t>
  </si>
  <si>
    <t>finbalu</t>
  </si>
  <si>
    <t>tamand</t>
  </si>
  <si>
    <t>Fucsi</t>
  </si>
  <si>
    <t>Gozsi robot</t>
  </si>
  <si>
    <t>sztupy</t>
  </si>
  <si>
    <t>futfofej90</t>
  </si>
  <si>
    <t>frivo</t>
  </si>
  <si>
    <t>frildiko</t>
  </si>
  <si>
    <t>Frida</t>
  </si>
  <si>
    <t>fozobarni</t>
  </si>
  <si>
    <t>Szupernagyi</t>
  </si>
  <si>
    <t>fdzsi</t>
  </si>
  <si>
    <t>targab</t>
  </si>
  <si>
    <t>Fehércsalád</t>
  </si>
  <si>
    <t>farkas.sziszi</t>
  </si>
  <si>
    <t>tattyana72</t>
  </si>
  <si>
    <t>festolegeny</t>
  </si>
  <si>
    <t>Ferzol</t>
  </si>
  <si>
    <t>taranis</t>
  </si>
  <si>
    <t>tamiki</t>
  </si>
  <si>
    <t>G_Laszlo</t>
  </si>
  <si>
    <t>fényíjász</t>
  </si>
  <si>
    <t>fejeskobak</t>
  </si>
  <si>
    <t>fery77</t>
  </si>
  <si>
    <t>geopilóta</t>
  </si>
  <si>
    <t>SZIG Kéktúrakör</t>
  </si>
  <si>
    <t>szikelaj</t>
  </si>
  <si>
    <t>fzsozso</t>
  </si>
  <si>
    <t>Georgoo</t>
  </si>
  <si>
    <t>szecstam</t>
  </si>
  <si>
    <t>SZASZAMACA</t>
  </si>
  <si>
    <t>szatyor61</t>
  </si>
  <si>
    <t>gezabarta</t>
  </si>
  <si>
    <t>Szedit</t>
  </si>
  <si>
    <t>Gigó</t>
  </si>
  <si>
    <t>szbeja</t>
  </si>
  <si>
    <t>szöke32</t>
  </si>
  <si>
    <t>galadka</t>
  </si>
  <si>
    <t>galyasz</t>
  </si>
  <si>
    <t>Szomszédok</t>
  </si>
  <si>
    <t>gabesz984</t>
  </si>
  <si>
    <t>Gabest</t>
  </si>
  <si>
    <t>gabcsa2</t>
  </si>
  <si>
    <t>Szösz3</t>
  </si>
  <si>
    <t>szoker</t>
  </si>
  <si>
    <t>színész</t>
  </si>
  <si>
    <t>szinorb</t>
  </si>
  <si>
    <t>general</t>
  </si>
  <si>
    <t>szmarko</t>
  </si>
  <si>
    <t>sziszica</t>
  </si>
  <si>
    <t>gdorcs</t>
  </si>
  <si>
    <t>Garmin Gps</t>
  </si>
  <si>
    <t>GAMB</t>
  </si>
  <si>
    <t>gemo</t>
  </si>
  <si>
    <t>petrol8906</t>
  </si>
  <si>
    <t>petrussz</t>
  </si>
  <si>
    <t>pex</t>
  </si>
  <si>
    <t>Pichon</t>
  </si>
  <si>
    <t>Picur&amp;Nagyúr</t>
  </si>
  <si>
    <t>PSzSzR</t>
  </si>
  <si>
    <t>PlasZeb</t>
  </si>
  <si>
    <t>PsziPonty</t>
  </si>
  <si>
    <t>pogika</t>
  </si>
  <si>
    <t>pohárkéz</t>
  </si>
  <si>
    <t>Porthos</t>
  </si>
  <si>
    <t>prikkelakos</t>
  </si>
  <si>
    <t>Pro cache</t>
  </si>
  <si>
    <t>prof44</t>
  </si>
  <si>
    <t>Riobi</t>
  </si>
  <si>
    <t>Serena</t>
  </si>
  <si>
    <t>seurat</t>
  </si>
  <si>
    <t>Shadowdancer</t>
  </si>
  <si>
    <t>Shadowmaster</t>
  </si>
  <si>
    <t>shew</t>
  </si>
  <si>
    <t>simigladani</t>
  </si>
  <si>
    <t>Sendow</t>
  </si>
  <si>
    <t>sefi72</t>
  </si>
  <si>
    <t>sinus701m</t>
  </si>
  <si>
    <t>sittesreg</t>
  </si>
  <si>
    <t>Skótocska</t>
  </si>
  <si>
    <t>Smarty</t>
  </si>
  <si>
    <t>smv</t>
  </si>
  <si>
    <t>sogyu</t>
  </si>
  <si>
    <t>soma09</t>
  </si>
  <si>
    <t>sombal</t>
  </si>
  <si>
    <t>somorjaiklán</t>
  </si>
  <si>
    <t>Simon &amp; Szalóky</t>
  </si>
  <si>
    <t>S.Boti</t>
  </si>
  <si>
    <t>Robur74</t>
  </si>
  <si>
    <t>roland78</t>
  </si>
  <si>
    <t>roleszka</t>
  </si>
  <si>
    <t>roxxee79</t>
  </si>
  <si>
    <t>Rozsdiék</t>
  </si>
  <si>
    <t>rudilaci</t>
  </si>
  <si>
    <t>Rusthy</t>
  </si>
  <si>
    <t>Rivera</t>
  </si>
  <si>
    <t>s0d1Um</t>
  </si>
  <si>
    <t>saby</t>
  </si>
  <si>
    <t>saji_robert</t>
  </si>
  <si>
    <t>SamFisher</t>
  </si>
  <si>
    <t>samtronzoli</t>
  </si>
  <si>
    <t>seby92</t>
  </si>
  <si>
    <t>naturals</t>
  </si>
  <si>
    <t>moric11</t>
  </si>
  <si>
    <t>MoSzi123</t>
  </si>
  <si>
    <t>mottejr</t>
  </si>
  <si>
    <t>Mr.Pocak</t>
  </si>
  <si>
    <t>Mugen</t>
  </si>
  <si>
    <t>MykTo</t>
  </si>
  <si>
    <t>N@N</t>
  </si>
  <si>
    <t>nap37</t>
  </si>
  <si>
    <t>momesz22</t>
  </si>
  <si>
    <t>nehore</t>
  </si>
  <si>
    <t>netrend</t>
  </si>
  <si>
    <t>Nicobar</t>
  </si>
  <si>
    <t>niki_5</t>
  </si>
  <si>
    <t>nikolett0116</t>
  </si>
  <si>
    <t>nindzsa</t>
  </si>
  <si>
    <t>Petrocelli</t>
  </si>
  <si>
    <t>Kriszta84</t>
  </si>
  <si>
    <t>mesemese</t>
  </si>
  <si>
    <t>mestergabor</t>
  </si>
  <si>
    <t>metro</t>
  </si>
  <si>
    <t>mihaly.body</t>
  </si>
  <si>
    <t>mike94</t>
  </si>
  <si>
    <t>Misi67</t>
  </si>
  <si>
    <t>misko903</t>
  </si>
  <si>
    <t>Mivol</t>
  </si>
  <si>
    <t>Mókusbárány</t>
  </si>
  <si>
    <t>Mókuska</t>
  </si>
  <si>
    <t>molbali</t>
  </si>
  <si>
    <t>Molnár Enikő</t>
  </si>
  <si>
    <t>molncsilla</t>
  </si>
  <si>
    <t>mini.gomba</t>
  </si>
  <si>
    <t>nokia56</t>
  </si>
  <si>
    <t>paeonia</t>
  </si>
  <si>
    <t>pajko</t>
  </si>
  <si>
    <t>PalCsi</t>
  </si>
  <si>
    <t>pálmafa</t>
  </si>
  <si>
    <t>palmieszoli</t>
  </si>
  <si>
    <t>paltic</t>
  </si>
  <si>
    <t>PaálZozó</t>
  </si>
  <si>
    <t>PaalDonat</t>
  </si>
  <si>
    <t>pcman</t>
  </si>
  <si>
    <t>pcmanus</t>
  </si>
  <si>
    <t>Pemzli</t>
  </si>
  <si>
    <t>peppi4</t>
  </si>
  <si>
    <t>Péterb11</t>
  </si>
  <si>
    <t>papierkatze</t>
  </si>
  <si>
    <t>notam</t>
  </si>
  <si>
    <t>nyekero</t>
  </si>
  <si>
    <t>nyunyik</t>
  </si>
  <si>
    <t>Padre07</t>
  </si>
  <si>
    <t>ofiék</t>
  </si>
  <si>
    <t>Petra86</t>
  </si>
  <si>
    <t>oldi1</t>
  </si>
  <si>
    <t>Opel AS lelkes csapata</t>
  </si>
  <si>
    <t>Organa</t>
  </si>
  <si>
    <t>orgona</t>
  </si>
  <si>
    <t>Oszcsalad</t>
  </si>
  <si>
    <t>ozzie</t>
  </si>
  <si>
    <t>offroaduaz</t>
  </si>
  <si>
    <t>Vándormadarak</t>
  </si>
  <si>
    <t>-vargas-</t>
  </si>
  <si>
    <t>Vasee</t>
  </si>
  <si>
    <t>vatibor</t>
  </si>
  <si>
    <t>vdomi</t>
  </si>
  <si>
    <t>vedith</t>
  </si>
  <si>
    <t>vajdaz</t>
  </si>
  <si>
    <t>Veszt</t>
  </si>
  <si>
    <t>veze</t>
  </si>
  <si>
    <t>Vica</t>
  </si>
  <si>
    <t>Viki/Roland</t>
  </si>
  <si>
    <t>Viksonc</t>
  </si>
  <si>
    <t>vivi1996</t>
  </si>
  <si>
    <t>vman</t>
  </si>
  <si>
    <t>verhasg</t>
  </si>
  <si>
    <t>Somoskői</t>
  </si>
  <si>
    <t>toody</t>
  </si>
  <si>
    <t>toroklaca</t>
  </si>
  <si>
    <t>tothkopasz</t>
  </si>
  <si>
    <t>Totoo</t>
  </si>
  <si>
    <t>Trapicsek</t>
  </si>
  <si>
    <t>tremara</t>
  </si>
  <si>
    <t>trexx</t>
  </si>
  <si>
    <t>TS</t>
  </si>
  <si>
    <t>Valex75</t>
  </si>
  <si>
    <t>ttomee</t>
  </si>
  <si>
    <t>Tyler</t>
  </si>
  <si>
    <t>tyronstar</t>
  </si>
  <si>
    <t>Tyson71</t>
  </si>
  <si>
    <t>tyű</t>
  </si>
  <si>
    <t>UfoPapa</t>
  </si>
  <si>
    <t>Zolie1991</t>
  </si>
  <si>
    <t>zooclub</t>
  </si>
  <si>
    <t>zoom12</t>
  </si>
  <si>
    <t>zetsu</t>
  </si>
  <si>
    <t>zetevar</t>
  </si>
  <si>
    <t>Zumi</t>
  </si>
  <si>
    <t>zsirov01</t>
  </si>
  <si>
    <t>zsisamat</t>
  </si>
  <si>
    <t>zsoltiii</t>
  </si>
  <si>
    <t>zsombibogi</t>
  </si>
  <si>
    <t>zsorika</t>
  </si>
  <si>
    <t>zsozso77</t>
  </si>
  <si>
    <t>vszabi</t>
  </si>
  <si>
    <t>Wágner család</t>
  </si>
  <si>
    <t>WedgeA</t>
  </si>
  <si>
    <t>wings.99</t>
  </si>
  <si>
    <t>wizzards1</t>
  </si>
  <si>
    <t>x-treme</t>
  </si>
  <si>
    <t>yvy</t>
  </si>
  <si>
    <t>zalac74</t>
  </si>
  <si>
    <t>Zanbizar</t>
  </si>
  <si>
    <t>zegi-túracsapat</t>
  </si>
  <si>
    <t>zendo</t>
  </si>
  <si>
    <t>ZerCsi</t>
  </si>
  <si>
    <t>Xabi</t>
  </si>
  <si>
    <t>Szendrő Miki</t>
  </si>
  <si>
    <t>szobi</t>
  </si>
  <si>
    <t>szabolcs.debreczeni</t>
  </si>
  <si>
    <t>Szabólegények</t>
  </si>
  <si>
    <t>szacsa79</t>
  </si>
  <si>
    <t>szak.zsolt</t>
  </si>
  <si>
    <t>Szasszer</t>
  </si>
  <si>
    <t>Szeliza</t>
  </si>
  <si>
    <t>szabohb</t>
  </si>
  <si>
    <t>szélvészszarvas</t>
  </si>
  <si>
    <t>szepkuthyk</t>
  </si>
  <si>
    <t>szigetimatyas</t>
  </si>
  <si>
    <t>szittyu11</t>
  </si>
  <si>
    <t>sznber</t>
  </si>
  <si>
    <t>Szélkisasszony</t>
  </si>
  <si>
    <t>menyus777</t>
  </si>
  <si>
    <t>sooska1</t>
  </si>
  <si>
    <t>Sorcsaj</t>
  </si>
  <si>
    <t>Sparkafer</t>
  </si>
  <si>
    <t>Squally</t>
  </si>
  <si>
    <t>SRGBishop</t>
  </si>
  <si>
    <t>ssffss</t>
  </si>
  <si>
    <t>Stei</t>
  </si>
  <si>
    <t>Steve&amp;Tunci</t>
  </si>
  <si>
    <t>SteveG</t>
  </si>
  <si>
    <t>stieve</t>
  </si>
  <si>
    <t>sz.szep</t>
  </si>
  <si>
    <t>Timúr és csapata</t>
  </si>
  <si>
    <t>sznorbert</t>
  </si>
  <si>
    <t>Tenebra</t>
  </si>
  <si>
    <t>tepmon</t>
  </si>
  <si>
    <t>Texxas</t>
  </si>
  <si>
    <t>theag3nt</t>
  </si>
  <si>
    <t>ThePredi</t>
  </si>
  <si>
    <t>tia.-</t>
  </si>
  <si>
    <t>tidoba</t>
  </si>
  <si>
    <t>teglasmeli</t>
  </si>
  <si>
    <t>Timcso96</t>
  </si>
  <si>
    <t>TinkerBell</t>
  </si>
  <si>
    <t>Tinky26</t>
  </si>
  <si>
    <t>Titus4</t>
  </si>
  <si>
    <t>tlaurenczy</t>
  </si>
  <si>
    <t>tmmk</t>
  </si>
  <si>
    <t>tobiasszabolcs</t>
  </si>
  <si>
    <t>Toco25</t>
  </si>
  <si>
    <t>tofe</t>
  </si>
  <si>
    <t>tigrincs77</t>
  </si>
  <si>
    <t>tamas88</t>
  </si>
  <si>
    <t>szugics</t>
  </si>
  <si>
    <t>szurmi</t>
  </si>
  <si>
    <t>Szuszka</t>
  </si>
  <si>
    <t>ta3nmi</t>
  </si>
  <si>
    <t>Takács Noémi</t>
  </si>
  <si>
    <t>takee</t>
  </si>
  <si>
    <t>tamás báttya</t>
  </si>
  <si>
    <t>sono79</t>
  </si>
  <si>
    <t>tamasczifra</t>
  </si>
  <si>
    <t>tapimisi</t>
  </si>
  <si>
    <t>tasigeri</t>
  </si>
  <si>
    <t>Tasina</t>
  </si>
  <si>
    <t>Tba</t>
  </si>
  <si>
    <t>tbalazst</t>
  </si>
  <si>
    <t>freemesy</t>
  </si>
  <si>
    <t>flotas</t>
  </si>
  <si>
    <t>fmohacsi</t>
  </si>
  <si>
    <t>Fodesz</t>
  </si>
  <si>
    <t>folki áki</t>
  </si>
  <si>
    <t>foltimo és Danci</t>
  </si>
  <si>
    <t>Forestmaster</t>
  </si>
  <si>
    <t>fotilia</t>
  </si>
  <si>
    <t>mergodon</t>
  </si>
  <si>
    <t>flaszlo</t>
  </si>
  <si>
    <t>Freyja</t>
  </si>
  <si>
    <t>FrogFlatFish</t>
  </si>
  <si>
    <t>g.milan</t>
  </si>
  <si>
    <t>g3rg0</t>
  </si>
  <si>
    <t>Gabi95</t>
  </si>
  <si>
    <t>Gabissimo</t>
  </si>
  <si>
    <t>Gábor64</t>
  </si>
  <si>
    <t>gadri5</t>
  </si>
  <si>
    <t>fehera</t>
  </si>
  <si>
    <t>Évacsilla</t>
  </si>
  <si>
    <t>Evyb</t>
  </si>
  <si>
    <t>extrem2002</t>
  </si>
  <si>
    <t>Fanatic87</t>
  </si>
  <si>
    <t>Farkas Réka</t>
  </si>
  <si>
    <t>Farkastappancsok</t>
  </si>
  <si>
    <t>fbk</t>
  </si>
  <si>
    <t>Fecoshy</t>
  </si>
  <si>
    <t>fefe1960</t>
  </si>
  <si>
    <t>Floranna</t>
  </si>
  <si>
    <t>fekete.regi</t>
  </si>
  <si>
    <t>fetz</t>
  </si>
  <si>
    <t>fezoltan</t>
  </si>
  <si>
    <t>fice</t>
  </si>
  <si>
    <t>Figaro</t>
  </si>
  <si>
    <t>firewater</t>
  </si>
  <si>
    <t>fkfamilia</t>
  </si>
  <si>
    <t>galambgánya</t>
  </si>
  <si>
    <t>Fecsa</t>
  </si>
  <si>
    <t>gal3</t>
  </si>
  <si>
    <t>Gi.Ni</t>
  </si>
  <si>
    <t>good96</t>
  </si>
  <si>
    <t>gorcsek</t>
  </si>
  <si>
    <t>gery91</t>
  </si>
  <si>
    <t>gerry5</t>
  </si>
  <si>
    <t>groda</t>
  </si>
  <si>
    <t>Gugusmugus</t>
  </si>
  <si>
    <t>Gunnery</t>
  </si>
  <si>
    <t>gurgulo</t>
  </si>
  <si>
    <t>gvozdika</t>
  </si>
  <si>
    <t>Gyárfáscsalád</t>
  </si>
  <si>
    <t>gyavakukac</t>
  </si>
  <si>
    <t>Gyöször</t>
  </si>
  <si>
    <t>Görényvadász</t>
  </si>
  <si>
    <t>Geodézi</t>
  </si>
  <si>
    <t>galambgányák</t>
  </si>
  <si>
    <t>galamboszoli75</t>
  </si>
  <si>
    <t>Galthan</t>
  </si>
  <si>
    <t>Gancsin</t>
  </si>
  <si>
    <t>garamiad</t>
  </si>
  <si>
    <t>Geobigyó team</t>
  </si>
  <si>
    <t>GeoidMan</t>
  </si>
  <si>
    <t>Geo-kacsák</t>
  </si>
  <si>
    <t>geokate49</t>
  </si>
  <si>
    <t>geokevin</t>
  </si>
  <si>
    <t>geokinga</t>
  </si>
  <si>
    <t>geoöcsi</t>
  </si>
  <si>
    <t>geoxtix</t>
  </si>
  <si>
    <t>geren</t>
  </si>
  <si>
    <t>gergyenig</t>
  </si>
  <si>
    <t>Csucsy</t>
  </si>
  <si>
    <t>deltaforce</t>
  </si>
  <si>
    <t>csibemarci</t>
  </si>
  <si>
    <t>Csidi</t>
  </si>
  <si>
    <t>csillagvadasz&amp;kiralylany</t>
  </si>
  <si>
    <t>csobanc</t>
  </si>
  <si>
    <t>csopek</t>
  </si>
  <si>
    <t>csgyongyver</t>
  </si>
  <si>
    <t>Csucsi &amp; Norbi</t>
  </si>
  <si>
    <t>csetom</t>
  </si>
  <si>
    <t>Csylci</t>
  </si>
  <si>
    <t>D.S.P.I. - Geotin</t>
  </si>
  <si>
    <t>daadi</t>
  </si>
  <si>
    <t>Dark Archon</t>
  </si>
  <si>
    <t>dd&amp;km</t>
  </si>
  <si>
    <t>dee</t>
  </si>
  <si>
    <t>esztybubus</t>
  </si>
  <si>
    <t>csöröge</t>
  </si>
  <si>
    <t>cyberchester</t>
  </si>
  <si>
    <t>chaoskati</t>
  </si>
  <si>
    <t>chimera</t>
  </si>
  <si>
    <t>CINTIA</t>
  </si>
  <si>
    <t>citkamitka</t>
  </si>
  <si>
    <t>Clooie</t>
  </si>
  <si>
    <t>Coca</t>
  </si>
  <si>
    <t>Cocek</t>
  </si>
  <si>
    <t>corasnow</t>
  </si>
  <si>
    <t>Creeps</t>
  </si>
  <si>
    <t>Deltreeccs</t>
  </si>
  <si>
    <t>Csacsa1971</t>
  </si>
  <si>
    <t>CséCséné</t>
  </si>
  <si>
    <t>cseg</t>
  </si>
  <si>
    <t>Csello81</t>
  </si>
  <si>
    <t>Csendy</t>
  </si>
  <si>
    <t>coxymaxi</t>
  </si>
  <si>
    <t>DeGa</t>
  </si>
  <si>
    <t>dsg</t>
  </si>
  <si>
    <t>Edina és Zsolt</t>
  </si>
  <si>
    <t>EED MKP</t>
  </si>
  <si>
    <t>egral</t>
  </si>
  <si>
    <t>egyvödörkörte</t>
  </si>
  <si>
    <t>ekre</t>
  </si>
  <si>
    <t>endar</t>
  </si>
  <si>
    <t>eni&amp;szabi</t>
  </si>
  <si>
    <t>enpassant</t>
  </si>
  <si>
    <t>eper2</t>
  </si>
  <si>
    <t>érdeCache</t>
  </si>
  <si>
    <t>Eres</t>
  </si>
  <si>
    <t>Ésix</t>
  </si>
  <si>
    <t>Esty</t>
  </si>
  <si>
    <t>Elvex &amp; Neuman</t>
  </si>
  <si>
    <t>Docmatic</t>
  </si>
  <si>
    <t>demilali</t>
  </si>
  <si>
    <t>denescsalad</t>
  </si>
  <si>
    <t>deRobertis1</t>
  </si>
  <si>
    <t>Derry</t>
  </si>
  <si>
    <t>Desi-Brable</t>
  </si>
  <si>
    <t>dg2</t>
  </si>
  <si>
    <t>discovery777</t>
  </si>
  <si>
    <t>ditke01</t>
  </si>
  <si>
    <t>Drosophila</t>
  </si>
  <si>
    <t>doczyaron</t>
  </si>
  <si>
    <t>Dokiii</t>
  </si>
  <si>
    <t>domi14</t>
  </si>
  <si>
    <t>doome</t>
  </si>
  <si>
    <t>Dóri&amp;Zsófi</t>
  </si>
  <si>
    <t>Dorita</t>
  </si>
  <si>
    <t>dorka&amp;dalma</t>
  </si>
  <si>
    <t>doryee</t>
  </si>
  <si>
    <t>DR VAK</t>
  </si>
  <si>
    <t>lodri</t>
  </si>
  <si>
    <t>lalikaespetike</t>
  </si>
  <si>
    <t>lamszi</t>
  </si>
  <si>
    <t>lapvago</t>
  </si>
  <si>
    <t>laszlo.g.menyhart</t>
  </si>
  <si>
    <t>Latyak73</t>
  </si>
  <si>
    <t>Laurák</t>
  </si>
  <si>
    <t>lafy</t>
  </si>
  <si>
    <t>lester és társai</t>
  </si>
  <si>
    <t>ligam</t>
  </si>
  <si>
    <t>lillafüredpictures</t>
  </si>
  <si>
    <t>lites702</t>
  </si>
  <si>
    <t>Lívia23</t>
  </si>
  <si>
    <t>llleaser</t>
  </si>
  <si>
    <t>kolap</t>
  </si>
  <si>
    <t>kolett</t>
  </si>
  <si>
    <t>Kolipoki</t>
  </si>
  <si>
    <t>koperecki</t>
  </si>
  <si>
    <t>kotaa</t>
  </si>
  <si>
    <t>kövi</t>
  </si>
  <si>
    <t>lali_johi</t>
  </si>
  <si>
    <t>kyt000</t>
  </si>
  <si>
    <t>Lac$i</t>
  </si>
  <si>
    <t>LacKac</t>
  </si>
  <si>
    <t>Lacus és litta</t>
  </si>
  <si>
    <t>KriszTheZerg</t>
  </si>
  <si>
    <t>matyiő</t>
  </si>
  <si>
    <t>Lobolka</t>
  </si>
  <si>
    <t>Mariann77</t>
  </si>
  <si>
    <t>Mászkera</t>
  </si>
  <si>
    <t>Matyik</t>
  </si>
  <si>
    <t>Mazsek</t>
  </si>
  <si>
    <t>MazsGeo</t>
  </si>
  <si>
    <t>Mazsi_Nyakszi</t>
  </si>
  <si>
    <t>mba</t>
  </si>
  <si>
    <t>Mcfield</t>
  </si>
  <si>
    <t>Medár</t>
  </si>
  <si>
    <t>mennybemegyek</t>
  </si>
  <si>
    <t>lomis</t>
  </si>
  <si>
    <t>Lost Viking</t>
  </si>
  <si>
    <t>Luceva</t>
  </si>
  <si>
    <t>luci27</t>
  </si>
  <si>
    <t>lukilac</t>
  </si>
  <si>
    <t>M Dave</t>
  </si>
  <si>
    <t>m0rr1s</t>
  </si>
  <si>
    <t>m3dtm6</t>
  </si>
  <si>
    <t>macipapa</t>
  </si>
  <si>
    <t>madovick</t>
  </si>
  <si>
    <t>mambo76</t>
  </si>
  <si>
    <t>Mancik</t>
  </si>
  <si>
    <t>Mano104</t>
  </si>
  <si>
    <t>HWI</t>
  </si>
  <si>
    <t>Janó a kalóz</t>
  </si>
  <si>
    <t>horadam</t>
  </si>
  <si>
    <t>horjoci</t>
  </si>
  <si>
    <t>hufu</t>
  </si>
  <si>
    <t>hunbot</t>
  </si>
  <si>
    <t>homerest</t>
  </si>
  <si>
    <t>Hollo67</t>
  </si>
  <si>
    <t>hzuzmo</t>
  </si>
  <si>
    <t>Iceapo</t>
  </si>
  <si>
    <t>ici169</t>
  </si>
  <si>
    <t>IIIÁgiIII</t>
  </si>
  <si>
    <t>ikea vsz mokusörs</t>
  </si>
  <si>
    <t>inabsentia</t>
  </si>
  <si>
    <t>istvankovacs</t>
  </si>
  <si>
    <t>ivando</t>
  </si>
  <si>
    <t>Koles</t>
  </si>
  <si>
    <t>huntaki</t>
  </si>
  <si>
    <t>Helena64</t>
  </si>
  <si>
    <t>ceszter</t>
  </si>
  <si>
    <t>hajdu misu</t>
  </si>
  <si>
    <t>Hajós-Team</t>
  </si>
  <si>
    <t>hajpapa</t>
  </si>
  <si>
    <t>halieetus</t>
  </si>
  <si>
    <t>haligabi</t>
  </si>
  <si>
    <t>Haniella</t>
  </si>
  <si>
    <t>Harkályék</t>
  </si>
  <si>
    <t>Haskó_család</t>
  </si>
  <si>
    <t>Hejmicó</t>
  </si>
  <si>
    <t>Hellomarci</t>
  </si>
  <si>
    <t>heszandi</t>
  </si>
  <si>
    <t>hf_az_evezos</t>
  </si>
  <si>
    <t>Hidymester</t>
  </si>
  <si>
    <t>Hínár</t>
  </si>
  <si>
    <t>HiPPoNaX</t>
  </si>
  <si>
    <t>HM_csapat</t>
  </si>
  <si>
    <t>hmiklós</t>
  </si>
  <si>
    <t>Hobbytronics</t>
  </si>
  <si>
    <t>kikka96</t>
  </si>
  <si>
    <t>kenderlovagster</t>
  </si>
  <si>
    <t>Kenyez</t>
  </si>
  <si>
    <t>kerkovitskrisztian</t>
  </si>
  <si>
    <t>Kiccsaládunk</t>
  </si>
  <si>
    <t>Ki-csen</t>
  </si>
  <si>
    <t>Kelegy</t>
  </si>
  <si>
    <t>Kikike27</t>
  </si>
  <si>
    <t>Kimmuriel</t>
  </si>
  <si>
    <t>Kincslelők</t>
  </si>
  <si>
    <t>kingumi</t>
  </si>
  <si>
    <t>KisGab&amp;SziAnna</t>
  </si>
  <si>
    <t>klaudiabuk</t>
  </si>
  <si>
    <t>kochandras</t>
  </si>
  <si>
    <t>K.andi</t>
  </si>
  <si>
    <t>JDaniels</t>
  </si>
  <si>
    <t>jdjani</t>
  </si>
  <si>
    <t>jence1969</t>
  </si>
  <si>
    <t>Jhon Rambo</t>
  </si>
  <si>
    <t>jojo03</t>
  </si>
  <si>
    <t>József54</t>
  </si>
  <si>
    <t>Józsibácsi</t>
  </si>
  <si>
    <t>juba</t>
  </si>
  <si>
    <t>Jucci</t>
  </si>
  <si>
    <t>Jules67</t>
  </si>
  <si>
    <t>KageWolf</t>
  </si>
  <si>
    <t>kajzoli</t>
  </si>
  <si>
    <t>KariKata</t>
  </si>
  <si>
    <t>katicák</t>
  </si>
  <si>
    <t>Katta</t>
  </si>
  <si>
    <t>Juditka</t>
  </si>
  <si>
    <t>Kyle</t>
  </si>
  <si>
    <t>Apitta</t>
  </si>
  <si>
    <t>antonia03</t>
  </si>
  <si>
    <t>Krisz21</t>
  </si>
  <si>
    <t>viked</t>
  </si>
  <si>
    <t>gyrooly</t>
  </si>
  <si>
    <t>kuruczpanka</t>
  </si>
  <si>
    <t>puccaforpresident</t>
  </si>
  <si>
    <t>jogo</t>
  </si>
  <si>
    <t>Annamarie</t>
  </si>
  <si>
    <t>Tóth-Expedició</t>
  </si>
  <si>
    <t>tarek</t>
  </si>
  <si>
    <t>TimIst</t>
  </si>
  <si>
    <t>Böbe Baba</t>
  </si>
  <si>
    <t>TrekkingKlub</t>
  </si>
  <si>
    <t>debeia</t>
  </si>
  <si>
    <t>böbe</t>
  </si>
  <si>
    <t>BlackP</t>
  </si>
  <si>
    <t>durfi</t>
  </si>
  <si>
    <t>Boci_68</t>
  </si>
  <si>
    <t>böbe&amp;süti</t>
  </si>
  <si>
    <t>tmarxell</t>
  </si>
  <si>
    <t>CodeRed</t>
  </si>
  <si>
    <t>chrisss</t>
  </si>
  <si>
    <t>duranyikm</t>
  </si>
  <si>
    <t>cobrahu</t>
  </si>
  <si>
    <t>Csaba1967</t>
  </si>
  <si>
    <t>Csisz</t>
  </si>
  <si>
    <t>vÁSOTTkák</t>
  </si>
  <si>
    <t>Téltemetők</t>
  </si>
  <si>
    <t>topika0</t>
  </si>
  <si>
    <t>buga</t>
  </si>
  <si>
    <t>Detty&amp;Gábor</t>
  </si>
  <si>
    <t>deewat</t>
  </si>
  <si>
    <t>Tit&amp;Mat</t>
  </si>
  <si>
    <t>ConCord</t>
  </si>
  <si>
    <t>bufnye</t>
  </si>
  <si>
    <t>Vikk2531</t>
  </si>
  <si>
    <t>Deti</t>
  </si>
  <si>
    <t>Veri</t>
  </si>
  <si>
    <t>DR19</t>
  </si>
  <si>
    <t>Teebee82</t>
  </si>
  <si>
    <t>Deep.Blue</t>
  </si>
  <si>
    <t>Deeper</t>
  </si>
  <si>
    <t>boroka</t>
  </si>
  <si>
    <t>Csabi27</t>
  </si>
  <si>
    <t>tjp</t>
  </si>
  <si>
    <t>Tina Gyurca</t>
  </si>
  <si>
    <t>dyRo</t>
  </si>
  <si>
    <t>tina</t>
  </si>
  <si>
    <t>ecsife</t>
  </si>
  <si>
    <t>D-FENS</t>
  </si>
  <si>
    <t>bukoistvan</t>
  </si>
  <si>
    <t>eravirag</t>
  </si>
  <si>
    <t>Cz</t>
  </si>
  <si>
    <t>czuczorcsalad</t>
  </si>
  <si>
    <t>tempras</t>
  </si>
  <si>
    <t>Borostások.</t>
  </si>
  <si>
    <t>borzverus</t>
  </si>
  <si>
    <t>tom74</t>
  </si>
  <si>
    <t>csavargók</t>
  </si>
  <si>
    <t>bigdee888</t>
  </si>
  <si>
    <t>Csaszi1910</t>
  </si>
  <si>
    <t>dth1</t>
  </si>
  <si>
    <t>Tötyöge</t>
  </si>
  <si>
    <t>csutus</t>
  </si>
  <si>
    <t>tvarga</t>
  </si>
  <si>
    <t>Vasabi</t>
  </si>
  <si>
    <t>chubbx</t>
  </si>
  <si>
    <t>Timcsi75</t>
  </si>
  <si>
    <t>Cardea</t>
  </si>
  <si>
    <t>drkotasz</t>
  </si>
  <si>
    <t>Cserkesz15</t>
  </si>
  <si>
    <t>toto76</t>
  </si>
  <si>
    <t>csszabolcs</t>
  </si>
  <si>
    <t>csepi</t>
  </si>
  <si>
    <t>Vadliba</t>
  </si>
  <si>
    <t>Töcsmi Úr</t>
  </si>
  <si>
    <t>török család</t>
  </si>
  <si>
    <t>tomifly</t>
  </si>
  <si>
    <t>Bomacok</t>
  </si>
  <si>
    <t>DoniTompi</t>
  </si>
  <si>
    <t>THC-Pécs</t>
  </si>
  <si>
    <t>dtszeged</t>
  </si>
  <si>
    <t>udimanó</t>
  </si>
  <si>
    <t>botosanka</t>
  </si>
  <si>
    <t>CKteam</t>
  </si>
  <si>
    <t>Csabszy</t>
  </si>
  <si>
    <t>toga</t>
  </si>
  <si>
    <t>djooryboy</t>
  </si>
  <si>
    <t>tvandor</t>
  </si>
  <si>
    <t>dani92</t>
  </si>
  <si>
    <t>Botos család</t>
  </si>
  <si>
    <t>tangotamas</t>
  </si>
  <si>
    <t>trapper</t>
  </si>
  <si>
    <t>dittapatrik</t>
  </si>
  <si>
    <t>vcapone</t>
  </si>
  <si>
    <t>Buyology</t>
  </si>
  <si>
    <t>dorilla</t>
  </si>
  <si>
    <t>vezol</t>
  </si>
  <si>
    <t>csanadvary</t>
  </si>
  <si>
    <t>Dóri97</t>
  </si>
  <si>
    <t>Chronos</t>
  </si>
  <si>
    <t>tolmik</t>
  </si>
  <si>
    <t>tamajor</t>
  </si>
  <si>
    <t>Dorka528</t>
  </si>
  <si>
    <t>dobri.peti</t>
  </si>
  <si>
    <t>blazsej</t>
  </si>
  <si>
    <t>Csoppy</t>
  </si>
  <si>
    <t>Ciscy</t>
  </si>
  <si>
    <t>Talosi24</t>
  </si>
  <si>
    <t>edinani123</t>
  </si>
  <si>
    <t>dodo1</t>
  </si>
  <si>
    <t>zob</t>
  </si>
  <si>
    <t>PTA</t>
  </si>
  <si>
    <t>"NANI"</t>
  </si>
  <si>
    <t>anubis</t>
  </si>
  <si>
    <t>Proximo</t>
  </si>
  <si>
    <t>pöszös</t>
  </si>
  <si>
    <t>Kycsy</t>
  </si>
  <si>
    <t>puhihegyi</t>
  </si>
  <si>
    <t>Anita&amp;Peti</t>
  </si>
  <si>
    <t>Anita&amp;Gábor</t>
  </si>
  <si>
    <t>kouman</t>
  </si>
  <si>
    <t>pista_bacsi</t>
  </si>
  <si>
    <t>arapaima</t>
  </si>
  <si>
    <t>pzj</t>
  </si>
  <si>
    <t>kovge</t>
  </si>
  <si>
    <t>Püspöki</t>
  </si>
  <si>
    <t>Kriszti19850916</t>
  </si>
  <si>
    <t>Apus</t>
  </si>
  <si>
    <t>kpcs</t>
  </si>
  <si>
    <t>kpetya</t>
  </si>
  <si>
    <t>ZGeo</t>
  </si>
  <si>
    <t>krezol</t>
  </si>
  <si>
    <t>poznamanus</t>
  </si>
  <si>
    <t>Aquarius</t>
  </si>
  <si>
    <t>pitypity</t>
  </si>
  <si>
    <t>Andy-orr</t>
  </si>
  <si>
    <t>lethalcobra</t>
  </si>
  <si>
    <t>zomanc</t>
  </si>
  <si>
    <t>levmaster</t>
  </si>
  <si>
    <t>Pizsi_Zsizsi</t>
  </si>
  <si>
    <t>PocakPofi</t>
  </si>
  <si>
    <t>lipi74</t>
  </si>
  <si>
    <t>Andi-Csaba</t>
  </si>
  <si>
    <t>locika</t>
  </si>
  <si>
    <t>Loeb</t>
  </si>
  <si>
    <t>Jockó Tomkó</t>
  </si>
  <si>
    <t>lg77</t>
  </si>
  <si>
    <t>zoli1026</t>
  </si>
  <si>
    <t>ladasziiker</t>
  </si>
  <si>
    <t>ani11</t>
  </si>
  <si>
    <t>angyom</t>
  </si>
  <si>
    <t>Lalleresatobbiek</t>
  </si>
  <si>
    <t>Lampi és Dundus</t>
  </si>
  <si>
    <t>andzsela</t>
  </si>
  <si>
    <t>Angyalka</t>
  </si>
  <si>
    <t>lel-cache-ék</t>
  </si>
  <si>
    <t>Lanszkit</t>
  </si>
  <si>
    <t>LaxY</t>
  </si>
  <si>
    <t>pogesz</t>
  </si>
  <si>
    <t>LB-practika</t>
  </si>
  <si>
    <t>Zolibi</t>
  </si>
  <si>
    <t>Quicksilver</t>
  </si>
  <si>
    <t>lana</t>
  </si>
  <si>
    <t>karel_maki_bubu</t>
  </si>
  <si>
    <t>Automaster</t>
  </si>
  <si>
    <t>kakukk</t>
  </si>
  <si>
    <t>kalandorok</t>
  </si>
  <si>
    <t>atubas</t>
  </si>
  <si>
    <t>riesling</t>
  </si>
  <si>
    <t>kapuska</t>
  </si>
  <si>
    <t>avionics</t>
  </si>
  <si>
    <t>karesz&amp;edina</t>
  </si>
  <si>
    <t>rlazar</t>
  </si>
  <si>
    <t>risu</t>
  </si>
  <si>
    <t>Katonad</t>
  </si>
  <si>
    <t>Rockerfeller</t>
  </si>
  <si>
    <t>jumper</t>
  </si>
  <si>
    <t>sadtuna</t>
  </si>
  <si>
    <t>Babarum</t>
  </si>
  <si>
    <t>S. Attila</t>
  </si>
  <si>
    <t>Jóqtya</t>
  </si>
  <si>
    <t>romikj68</t>
  </si>
  <si>
    <t>judytka</t>
  </si>
  <si>
    <t>rones</t>
  </si>
  <si>
    <t>jupiter</t>
  </si>
  <si>
    <t>jurakrisz</t>
  </si>
  <si>
    <t>ronin7</t>
  </si>
  <si>
    <t>JuveAgnelli</t>
  </si>
  <si>
    <t>b.graczol</t>
  </si>
  <si>
    <t>Kobedoo</t>
  </si>
  <si>
    <t>redan</t>
  </si>
  <si>
    <t>kistibcsi</t>
  </si>
  <si>
    <t>ray</t>
  </si>
  <si>
    <t>klayman44</t>
  </si>
  <si>
    <t>klinglermesi</t>
  </si>
  <si>
    <t>Ramcsi</t>
  </si>
  <si>
    <t>Koponyányi Monyókák</t>
  </si>
  <si>
    <t>Kori29</t>
  </si>
  <si>
    <t>raska</t>
  </si>
  <si>
    <t>rengat</t>
  </si>
  <si>
    <t>Kechos</t>
  </si>
  <si>
    <t>ati321</t>
  </si>
  <si>
    <t>keresgelő</t>
  </si>
  <si>
    <t>Ket</t>
  </si>
  <si>
    <t>Rettop</t>
  </si>
  <si>
    <t>kicsigandzsák</t>
  </si>
  <si>
    <t>Killerman</t>
  </si>
  <si>
    <t>redive</t>
  </si>
  <si>
    <t>RenBal</t>
  </si>
  <si>
    <t>Arti1</t>
  </si>
  <si>
    <t>kiskolyok</t>
  </si>
  <si>
    <t>lombik</t>
  </si>
  <si>
    <t>zancsics</t>
  </si>
  <si>
    <t>mmpeter</t>
  </si>
  <si>
    <t>modorok</t>
  </si>
  <si>
    <t>modras</t>
  </si>
  <si>
    <t>orsi&amp;isti</t>
  </si>
  <si>
    <t>a11112222</t>
  </si>
  <si>
    <t>Misericordia</t>
  </si>
  <si>
    <t>Molyoko</t>
  </si>
  <si>
    <t>moncsi01</t>
  </si>
  <si>
    <t>Abász</t>
  </si>
  <si>
    <t>menyfelicia</t>
  </si>
  <si>
    <t>Mókucukik</t>
  </si>
  <si>
    <t>mihaszna</t>
  </si>
  <si>
    <t>Andi&amp;Tarzi</t>
  </si>
  <si>
    <t>Merlin999</t>
  </si>
  <si>
    <t>Meszti83</t>
  </si>
  <si>
    <t>Pallti</t>
  </si>
  <si>
    <t>orsi0810</t>
  </si>
  <si>
    <t>palibacsi</t>
  </si>
  <si>
    <t>adfs1</t>
  </si>
  <si>
    <t>palbu</t>
  </si>
  <si>
    <t>zsiga5</t>
  </si>
  <si>
    <t>Pajszer</t>
  </si>
  <si>
    <t>Mill</t>
  </si>
  <si>
    <t>mraksi</t>
  </si>
  <si>
    <t>micslaci</t>
  </si>
  <si>
    <t>nfrici77</t>
  </si>
  <si>
    <t>nstefan</t>
  </si>
  <si>
    <t>Neelix</t>
  </si>
  <si>
    <t>Zsu82</t>
  </si>
  <si>
    <t>nepeti</t>
  </si>
  <si>
    <t>[HUN]ter</t>
  </si>
  <si>
    <t>zsoca</t>
  </si>
  <si>
    <t>norilala</t>
  </si>
  <si>
    <t>zsuszi</t>
  </si>
  <si>
    <t>Nihil65</t>
  </si>
  <si>
    <t>nimrod</t>
  </si>
  <si>
    <t>zsuzsigabor</t>
  </si>
  <si>
    <t>normen</t>
  </si>
  <si>
    <t>NagyAttila287</t>
  </si>
  <si>
    <t>zsofka</t>
  </si>
  <si>
    <t>mrdrulez</t>
  </si>
  <si>
    <t>Mumush</t>
  </si>
  <si>
    <t>mve</t>
  </si>
  <si>
    <t>zsoltihungary</t>
  </si>
  <si>
    <t>myckload</t>
  </si>
  <si>
    <t>oazis</t>
  </si>
  <si>
    <t>nuvanda</t>
  </si>
  <si>
    <t>nyuszi&amp;boci</t>
  </si>
  <si>
    <t>3farkasok</t>
  </si>
  <si>
    <t>32154</t>
  </si>
  <si>
    <t>nagysusu</t>
  </si>
  <si>
    <t>nagytitok</t>
  </si>
  <si>
    <t>mabal</t>
  </si>
  <si>
    <t>M.L.a.c.i.</t>
  </si>
  <si>
    <t>phr3ak</t>
  </si>
  <si>
    <t>philip</t>
  </si>
  <si>
    <t>AlonsoMosley</t>
  </si>
  <si>
    <t>m6sport &amp; Linda</t>
  </si>
  <si>
    <t>magyarga</t>
  </si>
  <si>
    <t>pézsmapoci</t>
  </si>
  <si>
    <t>macko003</t>
  </si>
  <si>
    <t>macule</t>
  </si>
  <si>
    <t>Magasi Róbert</t>
  </si>
  <si>
    <t>ma&amp;ma</t>
  </si>
  <si>
    <t>pigeon</t>
  </si>
  <si>
    <t>PirosFercso</t>
  </si>
  <si>
    <t>zopado</t>
  </si>
  <si>
    <t>lossosg</t>
  </si>
  <si>
    <t>ancsibaja</t>
  </si>
  <si>
    <t>pikk8</t>
  </si>
  <si>
    <t>Luigi78</t>
  </si>
  <si>
    <t>AMDaZERG</t>
  </si>
  <si>
    <t>Lukipeti</t>
  </si>
  <si>
    <t>lulo</t>
  </si>
  <si>
    <t>Luxi</t>
  </si>
  <si>
    <t>makako</t>
  </si>
  <si>
    <t>mbota</t>
  </si>
  <si>
    <t>Maszat csapat</t>
  </si>
  <si>
    <t>matecs</t>
  </si>
  <si>
    <t>matej</t>
  </si>
  <si>
    <t>PazárMicu</t>
  </si>
  <si>
    <t>Aitor Ocio</t>
  </si>
  <si>
    <t>Magyar család</t>
  </si>
  <si>
    <t>Matyasyas</t>
  </si>
  <si>
    <t>marten14</t>
  </si>
  <si>
    <t>Papsimuvek</t>
  </si>
  <si>
    <t>Ágneskácska</t>
  </si>
  <si>
    <t>mechszeidl.marton@citromail.hu</t>
  </si>
  <si>
    <t>megyesieva</t>
  </si>
  <si>
    <t>Aichy</t>
  </si>
  <si>
    <t>ztoth73</t>
  </si>
  <si>
    <t>peter_griffyn</t>
  </si>
  <si>
    <t>makesz07</t>
  </si>
  <si>
    <t>peter.star</t>
  </si>
  <si>
    <t>maLacka</t>
  </si>
  <si>
    <t>Alexander Toth</t>
  </si>
  <si>
    <t>Zricoj</t>
  </si>
  <si>
    <t>zsabi</t>
  </si>
  <si>
    <t>Maresz&amp;Ildi</t>
  </si>
  <si>
    <t>Marietta</t>
  </si>
  <si>
    <t>zugynok</t>
  </si>
  <si>
    <t>Márkusz21</t>
  </si>
  <si>
    <t>pedestrian2</t>
  </si>
  <si>
    <t>akonya</t>
  </si>
  <si>
    <t>zaky29</t>
  </si>
  <si>
    <t>aleko78</t>
  </si>
  <si>
    <t>beaviki</t>
  </si>
  <si>
    <t>szaguldocsermely</t>
  </si>
  <si>
    <t>sulyoked</t>
  </si>
  <si>
    <t>summer22</t>
  </si>
  <si>
    <t>gmaro</t>
  </si>
  <si>
    <t>SunBalazs</t>
  </si>
  <si>
    <t>gkoczkas</t>
  </si>
  <si>
    <t>gizso</t>
  </si>
  <si>
    <t>Giovanni Gatto</t>
  </si>
  <si>
    <t>giorgio14</t>
  </si>
  <si>
    <t>warnyu</t>
  </si>
  <si>
    <t>Sün Sanyi</t>
  </si>
  <si>
    <t>Bé&amp;Gé</t>
  </si>
  <si>
    <t>kucsaz</t>
  </si>
  <si>
    <t>sulyokarpi</t>
  </si>
  <si>
    <t>geo-pez</t>
  </si>
  <si>
    <t>hegyekvándora</t>
  </si>
  <si>
    <t>geobraun</t>
  </si>
  <si>
    <t>geobugs</t>
  </si>
  <si>
    <t>szabolcs777</t>
  </si>
  <si>
    <t>beam</t>
  </si>
  <si>
    <t>geokútfúrók</t>
  </si>
  <si>
    <t>gergej</t>
  </si>
  <si>
    <t>geosearch88</t>
  </si>
  <si>
    <t>geoshark</t>
  </si>
  <si>
    <t>GeoTekergő</t>
  </si>
  <si>
    <t>GeoDönci</t>
  </si>
  <si>
    <t>GYGYMDA</t>
  </si>
  <si>
    <t>hdezso</t>
  </si>
  <si>
    <t>Haru</t>
  </si>
  <si>
    <t>hardworkers</t>
  </si>
  <si>
    <t>Hard</t>
  </si>
  <si>
    <t>solyom-24</t>
  </si>
  <si>
    <t>bape9999</t>
  </si>
  <si>
    <t>Sophiee</t>
  </si>
  <si>
    <t>sopi</t>
  </si>
  <si>
    <t>SpeNoot</t>
  </si>
  <si>
    <t>spfan</t>
  </si>
  <si>
    <t>ssuti</t>
  </si>
  <si>
    <t>gtamis</t>
  </si>
  <si>
    <t>sublett</t>
  </si>
  <si>
    <t>Gödöllő2000</t>
  </si>
  <si>
    <t>stone73</t>
  </si>
  <si>
    <t>Stewe</t>
  </si>
  <si>
    <t>gyorto</t>
  </si>
  <si>
    <t>Steve0205</t>
  </si>
  <si>
    <t>Stellagirl</t>
  </si>
  <si>
    <t>steindani</t>
  </si>
  <si>
    <t>gygeza</t>
  </si>
  <si>
    <t>Steak</t>
  </si>
  <si>
    <t>gelo</t>
  </si>
  <si>
    <t>bassetlola</t>
  </si>
  <si>
    <t>Szőllősi</t>
  </si>
  <si>
    <t>geo_CsV</t>
  </si>
  <si>
    <t>Flóri</t>
  </si>
  <si>
    <t>Benjoe</t>
  </si>
  <si>
    <t>flesh</t>
  </si>
  <si>
    <t>VMarcsi</t>
  </si>
  <si>
    <t>Fikic</t>
  </si>
  <si>
    <t>Ficzilaci</t>
  </si>
  <si>
    <t>Ferrari007</t>
  </si>
  <si>
    <t>Benedek10</t>
  </si>
  <si>
    <t>Eszterke és Lacika</t>
  </si>
  <si>
    <t>ernohorvath</t>
  </si>
  <si>
    <t>Bíbicke</t>
  </si>
  <si>
    <t>szuper</t>
  </si>
  <si>
    <t>estok.szabolcs</t>
  </si>
  <si>
    <t>sznzita</t>
  </si>
  <si>
    <t>Sztyopa kesser</t>
  </si>
  <si>
    <t>Sztapi</t>
  </si>
  <si>
    <t>EVE_WLLE</t>
  </si>
  <si>
    <t>F.Andee</t>
  </si>
  <si>
    <t>fabianari</t>
  </si>
  <si>
    <t>Fonok</t>
  </si>
  <si>
    <t>EsziZoli</t>
  </si>
  <si>
    <t>Gabesz005</t>
  </si>
  <si>
    <t>Szalajiek</t>
  </si>
  <si>
    <t>gdavito72</t>
  </si>
  <si>
    <t>Gaudi</t>
  </si>
  <si>
    <t>GaTa&amp;Sza</t>
  </si>
  <si>
    <t>Galmák</t>
  </si>
  <si>
    <t>galbaba</t>
  </si>
  <si>
    <t>gaforka</t>
  </si>
  <si>
    <t>SZBh</t>
  </si>
  <si>
    <t>vörösibolya</t>
  </si>
  <si>
    <t>Gabo.1</t>
  </si>
  <si>
    <t>FulesJoe</t>
  </si>
  <si>
    <t>sziget46</t>
  </si>
  <si>
    <t>Frankye</t>
  </si>
  <si>
    <t>bella</t>
  </si>
  <si>
    <t>szeptomi</t>
  </si>
  <si>
    <t>bella.hu</t>
  </si>
  <si>
    <t>furst22</t>
  </si>
  <si>
    <t>Fülöpék</t>
  </si>
  <si>
    <t>fvmatyi</t>
  </si>
  <si>
    <t>gab088</t>
  </si>
  <si>
    <t>Sun</t>
  </si>
  <si>
    <t>szerényke</t>
  </si>
  <si>
    <t>savanya</t>
  </si>
  <si>
    <t>Winaywayna</t>
  </si>
  <si>
    <t>sempike</t>
  </si>
  <si>
    <t>balint94</t>
  </si>
  <si>
    <t>wildcat</t>
  </si>
  <si>
    <t>jerre</t>
  </si>
  <si>
    <t>jbako</t>
  </si>
  <si>
    <t>HoryStar</t>
  </si>
  <si>
    <t>hegyilétra</t>
  </si>
  <si>
    <t>Wolf987</t>
  </si>
  <si>
    <t>bberber61</t>
  </si>
  <si>
    <t>HombreSincero</t>
  </si>
  <si>
    <t>bagabri8</t>
  </si>
  <si>
    <t>Simonk</t>
  </si>
  <si>
    <t>bacsigyuri</t>
  </si>
  <si>
    <t>homokipisztráng</t>
  </si>
  <si>
    <t>hugi</t>
  </si>
  <si>
    <t>HyperTeam</t>
  </si>
  <si>
    <t>huzentrogerz</t>
  </si>
  <si>
    <t>HunIndex</t>
  </si>
  <si>
    <t>BakancsosBaka</t>
  </si>
  <si>
    <t>hungary86</t>
  </si>
  <si>
    <t>buckabohoc</t>
  </si>
  <si>
    <t>worki</t>
  </si>
  <si>
    <t>jaka</t>
  </si>
  <si>
    <t>baloghzéé</t>
  </si>
  <si>
    <t>ifilevente</t>
  </si>
  <si>
    <t>Hu51</t>
  </si>
  <si>
    <t>Bálint99</t>
  </si>
  <si>
    <t>hrvlaszlo</t>
  </si>
  <si>
    <t>bagacs</t>
  </si>
  <si>
    <t>Balmandi</t>
  </si>
  <si>
    <t>SandBlaster</t>
  </si>
  <si>
    <t>Sambucus</t>
  </si>
  <si>
    <t>irge</t>
  </si>
  <si>
    <t>hoffmano</t>
  </si>
  <si>
    <t>herczeg</t>
  </si>
  <si>
    <t>Henshaw</t>
  </si>
  <si>
    <t>Sanacica</t>
  </si>
  <si>
    <t>Babuc</t>
  </si>
  <si>
    <t>Jig$aw</t>
  </si>
  <si>
    <t>Henikifli</t>
  </si>
  <si>
    <t>jnagy17</t>
  </si>
  <si>
    <t>skiri</t>
  </si>
  <si>
    <t>SJM</t>
  </si>
  <si>
    <t>skyyy</t>
  </si>
  <si>
    <t>Whiskey</t>
  </si>
  <si>
    <t>Ignácz család</t>
  </si>
  <si>
    <t>WGyörgy</t>
  </si>
  <si>
    <t>HG</t>
  </si>
  <si>
    <t>balazsko</t>
  </si>
  <si>
    <t>Brenkee</t>
  </si>
  <si>
    <t>adm96</t>
  </si>
  <si>
    <t>yoro</t>
  </si>
  <si>
    <t>ViLeRi</t>
  </si>
  <si>
    <t>balazsnoe</t>
  </si>
  <si>
    <t>bigmammut</t>
  </si>
  <si>
    <t>vonalzoo</t>
  </si>
  <si>
    <t>Adrienn76</t>
  </si>
  <si>
    <t>adrian930420</t>
  </si>
  <si>
    <t>adri04</t>
  </si>
  <si>
    <t>atubus</t>
  </si>
  <si>
    <t>zsiguli</t>
  </si>
  <si>
    <t>Adri+Feri</t>
  </si>
  <si>
    <t>Ahknot</t>
  </si>
  <si>
    <t>Ágnesita</t>
  </si>
  <si>
    <t>Vázsony</t>
  </si>
  <si>
    <t>Vazz</t>
  </si>
  <si>
    <t>zsédenyi</t>
  </si>
  <si>
    <t>attilar</t>
  </si>
  <si>
    <t>Vi/a</t>
  </si>
  <si>
    <t>Adibadi81</t>
  </si>
  <si>
    <t>Agica1010</t>
  </si>
  <si>
    <t>bilbo123</t>
  </si>
  <si>
    <t>Belyus</t>
  </si>
  <si>
    <t>viky&amp;spol.</t>
  </si>
  <si>
    <t>attttis</t>
  </si>
  <si>
    <t>zsame</t>
  </si>
  <si>
    <t>Vick</t>
  </si>
  <si>
    <t>Ágbe</t>
  </si>
  <si>
    <t>vicuri</t>
  </si>
  <si>
    <t>Z.</t>
  </si>
  <si>
    <t>bence55</t>
  </si>
  <si>
    <t>viktoresboszy</t>
  </si>
  <si>
    <t>bodolov</t>
  </si>
  <si>
    <t>zsezs</t>
  </si>
  <si>
    <t>benceeee</t>
  </si>
  <si>
    <t>Vicus</t>
  </si>
  <si>
    <t>Bence1</t>
  </si>
  <si>
    <t>Vitaminkirály</t>
  </si>
  <si>
    <t>beta</t>
  </si>
  <si>
    <t>VARTA</t>
  </si>
  <si>
    <t>zsonyi</t>
  </si>
  <si>
    <t>Betty1</t>
  </si>
  <si>
    <t>BettyBlue</t>
  </si>
  <si>
    <t>Beugeot</t>
  </si>
  <si>
    <t>zsozsaa</t>
  </si>
  <si>
    <t>viranyik</t>
  </si>
  <si>
    <t>viq71</t>
  </si>
  <si>
    <t>bgd54</t>
  </si>
  <si>
    <t>bagi.szilard</t>
  </si>
  <si>
    <t>aznoglii</t>
  </si>
  <si>
    <t>xmas</t>
  </si>
  <si>
    <t>zsu77</t>
  </si>
  <si>
    <t>×Pollux×</t>
  </si>
  <si>
    <t>Bicós Atis</t>
  </si>
  <si>
    <t>villy</t>
  </si>
  <si>
    <t>[BSE]akos</t>
  </si>
  <si>
    <t>babcsi</t>
  </si>
  <si>
    <t>varilac</t>
  </si>
  <si>
    <t>Bia4</t>
  </si>
  <si>
    <t>Bibifish</t>
  </si>
  <si>
    <t>adiannu</t>
  </si>
  <si>
    <t>AttykA</t>
  </si>
  <si>
    <t>Adam_Cruly</t>
  </si>
  <si>
    <t>beni13</t>
  </si>
  <si>
    <t>Benihill</t>
  </si>
  <si>
    <t>yokuri</t>
  </si>
  <si>
    <t>acska</t>
  </si>
  <si>
    <t>Boci és Pipi</t>
  </si>
  <si>
    <t>benko5009</t>
  </si>
  <si>
    <t>75.jimmy</t>
  </si>
  <si>
    <t>Breki</t>
  </si>
  <si>
    <t>yoda67</t>
  </si>
  <si>
    <t>abigel</t>
  </si>
  <si>
    <t>BTDN</t>
  </si>
  <si>
    <t>abella</t>
  </si>
  <si>
    <t>zsofáj</t>
  </si>
  <si>
    <t>wuppa</t>
  </si>
  <si>
    <t>bigdark</t>
  </si>
  <si>
    <t>a tom</t>
  </si>
  <si>
    <t>auriga</t>
  </si>
  <si>
    <t>Boss&amp;Newsee</t>
  </si>
  <si>
    <t>boxi1526</t>
  </si>
  <si>
    <t>arni30</t>
  </si>
  <si>
    <t>borzcsiga</t>
  </si>
  <si>
    <t>barthai</t>
  </si>
  <si>
    <t>zoli87</t>
  </si>
  <si>
    <t>zoli980</t>
  </si>
  <si>
    <t>angelx</t>
  </si>
  <si>
    <t>AnettPeti</t>
  </si>
  <si>
    <t>wimex</t>
  </si>
  <si>
    <t>vighr</t>
  </si>
  <si>
    <t>battika</t>
  </si>
  <si>
    <t>wasd</t>
  </si>
  <si>
    <t>arkonbokron</t>
  </si>
  <si>
    <t>Balu76</t>
  </si>
  <si>
    <t>zolteen</t>
  </si>
  <si>
    <t>Blájen</t>
  </si>
  <si>
    <t>Botond 95</t>
  </si>
  <si>
    <t>BalOrs</t>
  </si>
  <si>
    <t>Zedi</t>
  </si>
  <si>
    <t>Babóca</t>
  </si>
  <si>
    <t>atar</t>
  </si>
  <si>
    <t>Zblorg</t>
  </si>
  <si>
    <t>beetee</t>
  </si>
  <si>
    <t>zolko004</t>
  </si>
  <si>
    <t>borosdzsó</t>
  </si>
  <si>
    <t>ar0mo</t>
  </si>
  <si>
    <t>Apjalánya</t>
  </si>
  <si>
    <t>westbam</t>
  </si>
  <si>
    <t>Api59</t>
  </si>
  <si>
    <t>Arany család</t>
  </si>
  <si>
    <t>apacska</t>
  </si>
  <si>
    <t>Borhi Áron</t>
  </si>
  <si>
    <t>vik128</t>
  </si>
  <si>
    <t>apa012</t>
  </si>
  <si>
    <t>anyuszi</t>
  </si>
  <si>
    <t>anyofa</t>
  </si>
  <si>
    <t>barsa</t>
  </si>
  <si>
    <t>Arbora+Neko</t>
  </si>
  <si>
    <t>Andee</t>
  </si>
  <si>
    <t>barcaforca</t>
  </si>
  <si>
    <t>antok gergely</t>
  </si>
  <si>
    <t>Barcsi Majmok</t>
  </si>
  <si>
    <t>Antaresz</t>
  </si>
  <si>
    <t>zlaboncz</t>
  </si>
  <si>
    <t>werew0lf</t>
  </si>
  <si>
    <t>bleknajt</t>
  </si>
  <si>
    <t>Animo</t>
  </si>
  <si>
    <t>anikolaci</t>
  </si>
  <si>
    <t>bonzoli1987</t>
  </si>
  <si>
    <t>wega</t>
  </si>
  <si>
    <t>anya</t>
  </si>
  <si>
    <t>aleeex</t>
  </si>
  <si>
    <t>bbsanyy</t>
  </si>
  <si>
    <t>zök</t>
  </si>
  <si>
    <t>Algernon</t>
  </si>
  <si>
    <t>zakson</t>
  </si>
  <si>
    <t>atideath</t>
  </si>
  <si>
    <t>breakingpeti</t>
  </si>
  <si>
    <t>zöld4s</t>
  </si>
  <si>
    <t>Alfatica</t>
  </si>
  <si>
    <t>atild</t>
  </si>
  <si>
    <t>vcsillus</t>
  </si>
  <si>
    <t>alinea</t>
  </si>
  <si>
    <t>Alette</t>
  </si>
  <si>
    <t>Zozz</t>
  </si>
  <si>
    <t>behuzos</t>
  </si>
  <si>
    <t>Balind66</t>
  </si>
  <si>
    <t>be-ka-csa</t>
  </si>
  <si>
    <t>atis71</t>
  </si>
  <si>
    <t>winny</t>
  </si>
  <si>
    <t>atoll</t>
  </si>
  <si>
    <t>zuzu1989</t>
  </si>
  <si>
    <t>Balek</t>
  </si>
  <si>
    <t>zsakle</t>
  </si>
  <si>
    <t>ajvorl</t>
  </si>
  <si>
    <t>zpulay</t>
  </si>
  <si>
    <t>bebida</t>
  </si>
  <si>
    <t>bdezso</t>
  </si>
  <si>
    <t>ZoPi</t>
  </si>
  <si>
    <t>aster33</t>
  </si>
  <si>
    <t>Amicat</t>
  </si>
  <si>
    <t>aszi.g</t>
  </si>
  <si>
    <t>ametis</t>
  </si>
  <si>
    <t>Asztamoncsi</t>
  </si>
  <si>
    <t>BK-k</t>
  </si>
  <si>
    <t>zambor</t>
  </si>
  <si>
    <t>Bőcsi iskola</t>
  </si>
  <si>
    <t>Biszi</t>
  </si>
  <si>
    <t>zotte</t>
  </si>
  <si>
    <t>zafir100</t>
  </si>
  <si>
    <t>balintboy</t>
  </si>
  <si>
    <t>Bebus</t>
  </si>
  <si>
    <t>bius</t>
  </si>
  <si>
    <t>Béci1961</t>
  </si>
  <si>
    <t>beczhyke</t>
  </si>
  <si>
    <t>bitugabor</t>
  </si>
  <si>
    <t>zottty</t>
  </si>
  <si>
    <t>alnibell</t>
  </si>
  <si>
    <t>Bice és Bóca</t>
  </si>
  <si>
    <t>BOLHAS</t>
  </si>
  <si>
    <t>VUK74</t>
  </si>
  <si>
    <t>Ates</t>
  </si>
  <si>
    <t>ataman</t>
  </si>
  <si>
    <t>kovacs_gabi</t>
  </si>
  <si>
    <t>kocek14</t>
  </si>
  <si>
    <t>rallye58</t>
  </si>
  <si>
    <t>kocsgab002</t>
  </si>
  <si>
    <t>kocsisla@freemail.hu</t>
  </si>
  <si>
    <t>Kojano</t>
  </si>
  <si>
    <t>Kolbász</t>
  </si>
  <si>
    <t>raczgyula</t>
  </si>
  <si>
    <t>konci96</t>
  </si>
  <si>
    <t>kkati</t>
  </si>
  <si>
    <t>korci</t>
  </si>
  <si>
    <t>kittibarcs</t>
  </si>
  <si>
    <t>kovacsatti65</t>
  </si>
  <si>
    <t>pyramid</t>
  </si>
  <si>
    <t>PWD</t>
  </si>
  <si>
    <t>pusek</t>
  </si>
  <si>
    <t>pupaci</t>
  </si>
  <si>
    <t>Kömi(k)</t>
  </si>
  <si>
    <t>Köpci</t>
  </si>
  <si>
    <t>Kőrösi</t>
  </si>
  <si>
    <t>pumukli1989</t>
  </si>
  <si>
    <t>kicsikorcz</t>
  </si>
  <si>
    <t>kondy</t>
  </si>
  <si>
    <t>Kiscsillag79</t>
  </si>
  <si>
    <t>istibá</t>
  </si>
  <si>
    <t>kiki100</t>
  </si>
  <si>
    <t>kiki67</t>
  </si>
  <si>
    <t>Reset</t>
  </si>
  <si>
    <t>kinke</t>
  </si>
  <si>
    <t>kippkopp</t>
  </si>
  <si>
    <t>KIRA</t>
  </si>
  <si>
    <t>kiraly.balazs</t>
  </si>
  <si>
    <t>Kláriann</t>
  </si>
  <si>
    <t>Krikóc</t>
  </si>
  <si>
    <t>kisgyufa</t>
  </si>
  <si>
    <t>Reflex</t>
  </si>
  <si>
    <t>kispujka</t>
  </si>
  <si>
    <t>Kisrooka</t>
  </si>
  <si>
    <t>Kiss&amp;Nagy</t>
  </si>
  <si>
    <t>redgergo</t>
  </si>
  <si>
    <t>K-Isti</t>
  </si>
  <si>
    <t>kistimbi</t>
  </si>
  <si>
    <t>Remszi</t>
  </si>
  <si>
    <t>Pomi</t>
  </si>
  <si>
    <t>kreta</t>
  </si>
  <si>
    <t>Laci1968</t>
  </si>
  <si>
    <t>laci68</t>
  </si>
  <si>
    <t>lacikax</t>
  </si>
  <si>
    <t>Lactop</t>
  </si>
  <si>
    <t>PP</t>
  </si>
  <si>
    <t>ladasz19</t>
  </si>
  <si>
    <t>Power03</t>
  </si>
  <si>
    <t>L.Chris77</t>
  </si>
  <si>
    <t>porcsalmi</t>
  </si>
  <si>
    <t>kz3348</t>
  </si>
  <si>
    <t>polonyid</t>
  </si>
  <si>
    <t>Lang</t>
  </si>
  <si>
    <t>larax</t>
  </si>
  <si>
    <t>lea85</t>
  </si>
  <si>
    <t>lecsobacsi</t>
  </si>
  <si>
    <t>Leila</t>
  </si>
  <si>
    <t>Lakoscsalád</t>
  </si>
  <si>
    <t>kulaj</t>
  </si>
  <si>
    <t>pulsforte</t>
  </si>
  <si>
    <t>puki</t>
  </si>
  <si>
    <t>krisz.v</t>
  </si>
  <si>
    <t>krokodil</t>
  </si>
  <si>
    <t>Pti</t>
  </si>
  <si>
    <t>ktomi</t>
  </si>
  <si>
    <t>Ktomi93</t>
  </si>
  <si>
    <t>lacacsonti</t>
  </si>
  <si>
    <t>psaux</t>
  </si>
  <si>
    <t>KuruczGy</t>
  </si>
  <si>
    <t>prosectura</t>
  </si>
  <si>
    <t>Propurs</t>
  </si>
  <si>
    <t>kvcsi67</t>
  </si>
  <si>
    <t>kyg01</t>
  </si>
  <si>
    <t>Primary</t>
  </si>
  <si>
    <t>kyrana</t>
  </si>
  <si>
    <t>psykla</t>
  </si>
  <si>
    <t>rozikbea</t>
  </si>
  <si>
    <t>Roller11</t>
  </si>
  <si>
    <t>Sabbas</t>
  </si>
  <si>
    <t>jonny</t>
  </si>
  <si>
    <t>Jory</t>
  </si>
  <si>
    <t>Journeymen</t>
  </si>
  <si>
    <t>ruzinet</t>
  </si>
  <si>
    <t>ruzicska.dori</t>
  </si>
  <si>
    <t>Russel</t>
  </si>
  <si>
    <t>Jucus333</t>
  </si>
  <si>
    <t>royal.mc</t>
  </si>
  <si>
    <t>Judy &amp; István</t>
  </si>
  <si>
    <t>roquen</t>
  </si>
  <si>
    <t>justy</t>
  </si>
  <si>
    <t>K.Noémi</t>
  </si>
  <si>
    <t>K.Viki</t>
  </si>
  <si>
    <t>k_kovacs</t>
  </si>
  <si>
    <t>kicsiszöszke</t>
  </si>
  <si>
    <t>jtabori</t>
  </si>
  <si>
    <t>Jeges-vegyes csapat</t>
  </si>
  <si>
    <t>Gericom</t>
  </si>
  <si>
    <t>Izijoe</t>
  </si>
  <si>
    <t>scandargraun</t>
  </si>
  <si>
    <t>Jábor</t>
  </si>
  <si>
    <t>jacklogan</t>
  </si>
  <si>
    <t>jalpet</t>
  </si>
  <si>
    <t>sasuke-uchiha</t>
  </si>
  <si>
    <t>jamescorn</t>
  </si>
  <si>
    <t>jarod</t>
  </si>
  <si>
    <t>johnny36</t>
  </si>
  <si>
    <t>Kafi familly</t>
  </si>
  <si>
    <t>jency</t>
  </si>
  <si>
    <t>santalpal</t>
  </si>
  <si>
    <t>Jenő Bá</t>
  </si>
  <si>
    <t>jeromos</t>
  </si>
  <si>
    <t>Jesus</t>
  </si>
  <si>
    <t>sandros</t>
  </si>
  <si>
    <t>salyvett</t>
  </si>
  <si>
    <t>Joci77</t>
  </si>
  <si>
    <t>sanyoca</t>
  </si>
  <si>
    <t>KerecsenJ</t>
  </si>
  <si>
    <t>romkert</t>
  </si>
  <si>
    <t>Ripy_X</t>
  </si>
  <si>
    <t>rikybaba</t>
  </si>
  <si>
    <t>kavi</t>
  </si>
  <si>
    <t>kawabiker</t>
  </si>
  <si>
    <t>kbkrisz</t>
  </si>
  <si>
    <t>Kecsoka</t>
  </si>
  <si>
    <t>kenderes</t>
  </si>
  <si>
    <t>Richárd72</t>
  </si>
  <si>
    <t>Rita3</t>
  </si>
  <si>
    <t>kercsiki</t>
  </si>
  <si>
    <t>keres</t>
  </si>
  <si>
    <t>rfszabi</t>
  </si>
  <si>
    <t>Rezivára</t>
  </si>
  <si>
    <t>reyRodrigez</t>
  </si>
  <si>
    <t>KÉTSZERI</t>
  </si>
  <si>
    <t>kgms</t>
  </si>
  <si>
    <t>Kicsi_Lacka</t>
  </si>
  <si>
    <t>KicsiBocsi</t>
  </si>
  <si>
    <t>retim</t>
  </si>
  <si>
    <t>kandori</t>
  </si>
  <si>
    <t>kag1</t>
  </si>
  <si>
    <t>Roland1985</t>
  </si>
  <si>
    <t>kajzerszozi</t>
  </si>
  <si>
    <t>kal89</t>
  </si>
  <si>
    <t>kalizoo</t>
  </si>
  <si>
    <t>roggerin</t>
  </si>
  <si>
    <t>kalujanos</t>
  </si>
  <si>
    <t>kamukesser3</t>
  </si>
  <si>
    <t>kamukesser4</t>
  </si>
  <si>
    <t>katana33</t>
  </si>
  <si>
    <t>rocketry</t>
  </si>
  <si>
    <t>Playbahnosh</t>
  </si>
  <si>
    <t>Kapitany3</t>
  </si>
  <si>
    <t>Kaqkk család</t>
  </si>
  <si>
    <t>karcagii</t>
  </si>
  <si>
    <t>robby</t>
  </si>
  <si>
    <t>kardosd</t>
  </si>
  <si>
    <t>karolyik</t>
  </si>
  <si>
    <t>kartoon</t>
  </si>
  <si>
    <t>kasa</t>
  </si>
  <si>
    <t>kamukesser5</t>
  </si>
  <si>
    <t>Onkel_T</t>
  </si>
  <si>
    <t>oldhawk</t>
  </si>
  <si>
    <t>mohab</t>
  </si>
  <si>
    <t>ormacs</t>
  </si>
  <si>
    <t>orlando</t>
  </si>
  <si>
    <t>molnar-kovacs</t>
  </si>
  <si>
    <t>molnort</t>
  </si>
  <si>
    <t>molyza</t>
  </si>
  <si>
    <t>Momo-fi</t>
  </si>
  <si>
    <t>Money</t>
  </si>
  <si>
    <t>Orsolya&amp;Ádám</t>
  </si>
  <si>
    <t>Monyókok</t>
  </si>
  <si>
    <t>Mjani72</t>
  </si>
  <si>
    <t>morzsa20</t>
  </si>
  <si>
    <t>moszinet</t>
  </si>
  <si>
    <t>moszkito</t>
  </si>
  <si>
    <t>olzsiv</t>
  </si>
  <si>
    <t>oliverdamjan</t>
  </si>
  <si>
    <t>olivecrona</t>
  </si>
  <si>
    <t>Lellei szörfösök</t>
  </si>
  <si>
    <t>Orca</t>
  </si>
  <si>
    <t>Paki</t>
  </si>
  <si>
    <t>mejdi</t>
  </si>
  <si>
    <t>Meli</t>
  </si>
  <si>
    <t>pannonian</t>
  </si>
  <si>
    <t>pannazita</t>
  </si>
  <si>
    <t>merien</t>
  </si>
  <si>
    <t>pandee &amp; bahrdew</t>
  </si>
  <si>
    <t>mgergo</t>
  </si>
  <si>
    <t>Mlinkósok</t>
  </si>
  <si>
    <t>Mike007</t>
  </si>
  <si>
    <t>MRLRA</t>
  </si>
  <si>
    <t>MikoGy</t>
  </si>
  <si>
    <t>miksy</t>
  </si>
  <si>
    <t>milan4</t>
  </si>
  <si>
    <t>P.Roli</t>
  </si>
  <si>
    <t>p.a.g.e</t>
  </si>
  <si>
    <t>őszapó</t>
  </si>
  <si>
    <t>minyu</t>
  </si>
  <si>
    <t>Mirabella</t>
  </si>
  <si>
    <t>Miska06</t>
  </si>
  <si>
    <t>miszterp</t>
  </si>
  <si>
    <t>Mike család</t>
  </si>
  <si>
    <t>norbievi</t>
  </si>
  <si>
    <t>MrAngelo</t>
  </si>
  <si>
    <t>nöpi</t>
  </si>
  <si>
    <t>negative-</t>
  </si>
  <si>
    <t>Németh Erika</t>
  </si>
  <si>
    <t>nothin82</t>
  </si>
  <si>
    <t>Nemokapitany</t>
  </si>
  <si>
    <t>nervesick</t>
  </si>
  <si>
    <t>norka</t>
  </si>
  <si>
    <t>Nata</t>
  </si>
  <si>
    <t>Norcsi</t>
  </si>
  <si>
    <t>nickforward</t>
  </si>
  <si>
    <t>Nikon</t>
  </si>
  <si>
    <t>Nilci</t>
  </si>
  <si>
    <t>Norba25</t>
  </si>
  <si>
    <t>nitty</t>
  </si>
  <si>
    <t>Noncsi</t>
  </si>
  <si>
    <t>nolka3</t>
  </si>
  <si>
    <t>nnz</t>
  </si>
  <si>
    <t>nokia</t>
  </si>
  <si>
    <t>n a p e</t>
  </si>
  <si>
    <t>Old Eye</t>
  </si>
  <si>
    <t>mtamas16</t>
  </si>
  <si>
    <t>muflon őrs</t>
  </si>
  <si>
    <t>muha</t>
  </si>
  <si>
    <t>OFF ROAD MAN</t>
  </si>
  <si>
    <t>occse7</t>
  </si>
  <si>
    <t>mustad1</t>
  </si>
  <si>
    <t>mütyürdani</t>
  </si>
  <si>
    <t>Művész</t>
  </si>
  <si>
    <t>Natursula</t>
  </si>
  <si>
    <t>ocsagzsu</t>
  </si>
  <si>
    <t>PappD</t>
  </si>
  <si>
    <t>Nagy Viktor (HGW XX/7)</t>
  </si>
  <si>
    <t>nyuszka</t>
  </si>
  <si>
    <t>Nagyék</t>
  </si>
  <si>
    <t>nyugtalan nyestek</t>
  </si>
  <si>
    <t>nyuciful+pijama</t>
  </si>
  <si>
    <t>nyiroadam</t>
  </si>
  <si>
    <t>napter és fia</t>
  </si>
  <si>
    <t>Nyezsnyik</t>
  </si>
  <si>
    <t>mVik</t>
  </si>
  <si>
    <t>M@Tt</t>
  </si>
  <si>
    <t>papay416</t>
  </si>
  <si>
    <t>lrdr</t>
  </si>
  <si>
    <t>pietrasko</t>
  </si>
  <si>
    <t>Picur0628</t>
  </si>
  <si>
    <t>lumper</t>
  </si>
  <si>
    <t>Lutipeti</t>
  </si>
  <si>
    <t>lwdm</t>
  </si>
  <si>
    <t>lp</t>
  </si>
  <si>
    <t>M.Nikol</t>
  </si>
  <si>
    <t>lovessz</t>
  </si>
  <si>
    <t>phenrik</t>
  </si>
  <si>
    <t>pheco</t>
  </si>
  <si>
    <t>pgk</t>
  </si>
  <si>
    <t>Petro</t>
  </si>
  <si>
    <t>Macsek 1980</t>
  </si>
  <si>
    <t>macskacsalád</t>
  </si>
  <si>
    <t>Petjuci</t>
  </si>
  <si>
    <t>maditom</t>
  </si>
  <si>
    <t>Petiranger</t>
  </si>
  <si>
    <t>Pic</t>
  </si>
  <si>
    <t>linaanyu</t>
  </si>
  <si>
    <t>Scissors</t>
  </si>
  <si>
    <t>plasek55</t>
  </si>
  <si>
    <t>levach</t>
  </si>
  <si>
    <t>leveste</t>
  </si>
  <si>
    <t>levike19</t>
  </si>
  <si>
    <t>pjotri</t>
  </si>
  <si>
    <t>levipepe</t>
  </si>
  <si>
    <t>lgyozo</t>
  </si>
  <si>
    <t>lili77</t>
  </si>
  <si>
    <t>limlom</t>
  </si>
  <si>
    <t>Maistro</t>
  </si>
  <si>
    <t>Lindi és Zsola</t>
  </si>
  <si>
    <t>liptakg</t>
  </si>
  <si>
    <t>livan</t>
  </si>
  <si>
    <t>llevi95</t>
  </si>
  <si>
    <t>locsmandidani</t>
  </si>
  <si>
    <t>lodoktor</t>
  </si>
  <si>
    <t>Lolo98</t>
  </si>
  <si>
    <t>Lor</t>
  </si>
  <si>
    <t>Pinyo77</t>
  </si>
  <si>
    <t>PINTÉRÉKK</t>
  </si>
  <si>
    <t>liliapu</t>
  </si>
  <si>
    <t>Matyi_vw</t>
  </si>
  <si>
    <t>martonw18</t>
  </si>
  <si>
    <t>Martusch</t>
  </si>
  <si>
    <t>pecapipas</t>
  </si>
  <si>
    <t>März Banda</t>
  </si>
  <si>
    <t>PChaos</t>
  </si>
  <si>
    <t>pavelancsika</t>
  </si>
  <si>
    <t>Petika1986</t>
  </si>
  <si>
    <t>Mátyás Család</t>
  </si>
  <si>
    <t>markocska</t>
  </si>
  <si>
    <t>pati</t>
  </si>
  <si>
    <t>pathi</t>
  </si>
  <si>
    <t>maxocska</t>
  </si>
  <si>
    <t>Paszka</t>
  </si>
  <si>
    <t>MC Domy</t>
  </si>
  <si>
    <t>m-csaba</t>
  </si>
  <si>
    <t>mdsly</t>
  </si>
  <si>
    <t>MeanBoy</t>
  </si>
  <si>
    <t>medgypeti</t>
  </si>
  <si>
    <t>matt-x</t>
  </si>
  <si>
    <t>Pericles</t>
  </si>
  <si>
    <t>papi&amp;mami</t>
  </si>
  <si>
    <t>majorjan</t>
  </si>
  <si>
    <t>peterzsak</t>
  </si>
  <si>
    <t>makco</t>
  </si>
  <si>
    <t>--peter--</t>
  </si>
  <si>
    <t>MakLeod</t>
  </si>
  <si>
    <t>Mal</t>
  </si>
  <si>
    <t>perrys</t>
  </si>
  <si>
    <t>pedestrian</t>
  </si>
  <si>
    <t>perik</t>
  </si>
  <si>
    <t>Markota</t>
  </si>
  <si>
    <t>Mapocsi</t>
  </si>
  <si>
    <t>pepecske</t>
  </si>
  <si>
    <t>marcee&amp;dani</t>
  </si>
  <si>
    <t>penGGe</t>
  </si>
  <si>
    <t>peletomi</t>
  </si>
  <si>
    <t>maresz&amp;ili</t>
  </si>
  <si>
    <t>Marian</t>
  </si>
  <si>
    <t>pelaco</t>
  </si>
  <si>
    <t>mahuja</t>
  </si>
  <si>
    <t>Manók0801</t>
  </si>
  <si>
    <t>dreamair</t>
  </si>
  <si>
    <t>dWeed&amp;Eđił|</t>
  </si>
  <si>
    <t>tikke</t>
  </si>
  <si>
    <t>tike26</t>
  </si>
  <si>
    <t>DogLiker</t>
  </si>
  <si>
    <t>Don Tobi</t>
  </si>
  <si>
    <t>tibcsike33</t>
  </si>
  <si>
    <t>dontirikk</t>
  </si>
  <si>
    <t>dorciie és a rosszak</t>
  </si>
  <si>
    <t>T-Hunter</t>
  </si>
  <si>
    <t>Dönci&amp;Bimba</t>
  </si>
  <si>
    <t>Ditty</t>
  </si>
  <si>
    <t>The Incredibles</t>
  </si>
  <si>
    <t>drhorvatha</t>
  </si>
  <si>
    <t>drifteaur</t>
  </si>
  <si>
    <t>driftray</t>
  </si>
  <si>
    <t>drmoso</t>
  </si>
  <si>
    <t>dromie</t>
  </si>
  <si>
    <t>dudasj</t>
  </si>
  <si>
    <t>Dudorka</t>
  </si>
  <si>
    <t>termin2008</t>
  </si>
  <si>
    <t>todor</t>
  </si>
  <si>
    <t>Dracula</t>
  </si>
  <si>
    <t>tmimo</t>
  </si>
  <si>
    <t>Schwarzkopf</t>
  </si>
  <si>
    <t>Danesz</t>
  </si>
  <si>
    <t>Darnai</t>
  </si>
  <si>
    <t>darthweeber</t>
  </si>
  <si>
    <t>tnt</t>
  </si>
  <si>
    <t>dastha</t>
  </si>
  <si>
    <t>tnednora</t>
  </si>
  <si>
    <t>Dave the fire ball</t>
  </si>
  <si>
    <t>tml</t>
  </si>
  <si>
    <t>tilemo</t>
  </si>
  <si>
    <t>davidras&amp;terezitas</t>
  </si>
  <si>
    <t>DBLaci</t>
  </si>
  <si>
    <t>Ddab</t>
  </si>
  <si>
    <t>Dealdore</t>
  </si>
  <si>
    <t>tkgabor</t>
  </si>
  <si>
    <t>DeeDooS</t>
  </si>
  <si>
    <t>DeMarco1</t>
  </si>
  <si>
    <t>titpietas</t>
  </si>
  <si>
    <t>deryl</t>
  </si>
  <si>
    <t>titi49</t>
  </si>
  <si>
    <t>Dávid-2005</t>
  </si>
  <si>
    <t>tenkip</t>
  </si>
  <si>
    <t>Tamás87</t>
  </si>
  <si>
    <t>epnomis</t>
  </si>
  <si>
    <t>t_pesta</t>
  </si>
  <si>
    <t>erdeibarbi</t>
  </si>
  <si>
    <t>ERMIX</t>
  </si>
  <si>
    <t>szuszó</t>
  </si>
  <si>
    <t>erwin</t>
  </si>
  <si>
    <t>tamkov</t>
  </si>
  <si>
    <t>Szusz</t>
  </si>
  <si>
    <t>Embalu1</t>
  </si>
  <si>
    <t>estga</t>
  </si>
  <si>
    <t>szumo</t>
  </si>
  <si>
    <t>nmárti</t>
  </si>
  <si>
    <t>FILA71 és Dávid</t>
  </si>
  <si>
    <t>StiviG</t>
  </si>
  <si>
    <t>Gabro</t>
  </si>
  <si>
    <t>markovicsa</t>
  </si>
  <si>
    <t>walky</t>
  </si>
  <si>
    <t>Kis-Molnár</t>
  </si>
  <si>
    <t>clip</t>
  </si>
  <si>
    <t>SziszoZozo</t>
  </si>
  <si>
    <t>Osváth*Család</t>
  </si>
  <si>
    <t>Bubu és Bubuné</t>
  </si>
  <si>
    <t>vieva</t>
  </si>
  <si>
    <t>*Moka*</t>
  </si>
  <si>
    <t>vViktor és DoktorAnna</t>
  </si>
  <si>
    <t>alcala76</t>
  </si>
  <si>
    <t>rozsabogar</t>
  </si>
  <si>
    <t>RobiGergo</t>
  </si>
  <si>
    <t>housefly</t>
  </si>
  <si>
    <t>Szemán</t>
  </si>
  <si>
    <t>WalterBrothers</t>
  </si>
  <si>
    <t>Sanchoo és M.</t>
  </si>
  <si>
    <t>Farekék</t>
  </si>
  <si>
    <t>BiaTom</t>
  </si>
  <si>
    <t>DenkeT</t>
  </si>
  <si>
    <t>csehipest</t>
  </si>
  <si>
    <t>parkany9</t>
  </si>
  <si>
    <t>Bl4st3r &amp; Amy</t>
  </si>
  <si>
    <t>Sir Pajszer</t>
  </si>
  <si>
    <t>zx81</t>
  </si>
  <si>
    <t>ttiti</t>
  </si>
  <si>
    <t>Tárnai Szabi</t>
  </si>
  <si>
    <t>Biobori</t>
  </si>
  <si>
    <t>mnoresz</t>
  </si>
  <si>
    <t>Sz.Patrik</t>
  </si>
  <si>
    <t>attbuda</t>
  </si>
  <si>
    <t>taki60</t>
  </si>
  <si>
    <t>lamúrtuzsúr</t>
  </si>
  <si>
    <t>haywire</t>
  </si>
  <si>
    <t>sainbo</t>
  </si>
  <si>
    <t>laszloze</t>
  </si>
  <si>
    <t>arandria</t>
  </si>
  <si>
    <t>Lempike és Sanyi</t>
  </si>
  <si>
    <t>arkangyal</t>
  </si>
  <si>
    <t>+1FÖnök</t>
  </si>
  <si>
    <t>Vityka76</t>
  </si>
  <si>
    <t>agnes90</t>
  </si>
  <si>
    <t>bonisbela</t>
  </si>
  <si>
    <t>balazsko87</t>
  </si>
  <si>
    <t>pH03N1x</t>
  </si>
  <si>
    <t>Rea</t>
  </si>
  <si>
    <t>drbee</t>
  </si>
  <si>
    <t>PocokTeam</t>
  </si>
  <si>
    <t>Winss&amp;Cicc</t>
  </si>
  <si>
    <t>donmackone</t>
  </si>
  <si>
    <t>gabesz99</t>
  </si>
  <si>
    <t>Radián</t>
  </si>
  <si>
    <t>pötyimiki</t>
  </si>
  <si>
    <t>F</t>
  </si>
  <si>
    <t>Baby-m</t>
  </si>
  <si>
    <t>Sarkany</t>
  </si>
  <si>
    <t>Anami81</t>
  </si>
  <si>
    <t>KriszMik</t>
  </si>
  <si>
    <t>P.B_László</t>
  </si>
  <si>
    <t>szamosszamoca</t>
  </si>
  <si>
    <t>v8karoly</t>
  </si>
  <si>
    <t>Dömemama</t>
  </si>
  <si>
    <t>Andor és Marcsi</t>
  </si>
  <si>
    <t>BRD</t>
  </si>
  <si>
    <t>Somoskoi</t>
  </si>
  <si>
    <t>pappcsalád</t>
  </si>
  <si>
    <t>aknitram</t>
  </si>
  <si>
    <t>szuperpocok</t>
  </si>
  <si>
    <t>Raczky család</t>
  </si>
  <si>
    <t>Kázmér és párja</t>
  </si>
  <si>
    <t>popperpeti</t>
  </si>
  <si>
    <t>vcsk</t>
  </si>
  <si>
    <t>Zolee140</t>
  </si>
  <si>
    <t>lemente</t>
  </si>
  <si>
    <t>kofarago</t>
  </si>
  <si>
    <t>Ifialex</t>
  </si>
  <si>
    <t>Emese&amp;Dezső</t>
  </si>
  <si>
    <t>Kata&amp;Sanyi</t>
  </si>
  <si>
    <t>Tagabor</t>
  </si>
  <si>
    <t>bosze</t>
  </si>
  <si>
    <t>Petrácska</t>
  </si>
  <si>
    <t>Kilátó</t>
  </si>
  <si>
    <t>neonking</t>
  </si>
  <si>
    <t>:V:G</t>
  </si>
  <si>
    <t>orszi</t>
  </si>
  <si>
    <t>softguner</t>
  </si>
  <si>
    <t>Repcsi</t>
  </si>
  <si>
    <t>lembo</t>
  </si>
  <si>
    <t>Ufoka</t>
  </si>
  <si>
    <t>Panel laci</t>
  </si>
  <si>
    <t>Dani19</t>
  </si>
  <si>
    <t>hzsolt64</t>
  </si>
  <si>
    <t>Bence99</t>
  </si>
  <si>
    <t>zakos153</t>
  </si>
  <si>
    <t>Tieborg team</t>
  </si>
  <si>
    <t>Ekarp</t>
  </si>
  <si>
    <t>KOL*Team</t>
  </si>
  <si>
    <t>Fixis</t>
  </si>
  <si>
    <t>alfabootis</t>
  </si>
  <si>
    <t>KSZD</t>
  </si>
  <si>
    <t>MoGeMaP</t>
  </si>
  <si>
    <t>vorilaci</t>
  </si>
  <si>
    <t>gertaniko</t>
  </si>
  <si>
    <t>bodza73</t>
  </si>
  <si>
    <t>bbianka</t>
  </si>
  <si>
    <t>olajmuvek</t>
  </si>
  <si>
    <t>Bellosz</t>
  </si>
  <si>
    <t>csillagt</t>
  </si>
  <si>
    <t>L_Ádiika</t>
  </si>
  <si>
    <t>Norbi85</t>
  </si>
  <si>
    <t>Bátor2001</t>
  </si>
  <si>
    <t>Bovkati</t>
  </si>
  <si>
    <t>vizsla1</t>
  </si>
  <si>
    <t>tkriszta</t>
  </si>
  <si>
    <t>PeterPalmai</t>
  </si>
  <si>
    <t>AstroHead</t>
  </si>
  <si>
    <t>túrapocokok</t>
  </si>
  <si>
    <t>Explorer68</t>
  </si>
  <si>
    <t>Gab01</t>
  </si>
  <si>
    <t>Kescsi</t>
  </si>
  <si>
    <t>gggg</t>
  </si>
  <si>
    <t>bkenyeres</t>
  </si>
  <si>
    <t>Tmarcsi</t>
  </si>
  <si>
    <t>Mini</t>
  </si>
  <si>
    <t>borosk79</t>
  </si>
  <si>
    <t>kolok24</t>
  </si>
  <si>
    <t>nymate</t>
  </si>
  <si>
    <t>szaby &amp; katyerinka</t>
  </si>
  <si>
    <t>Cirbolya ;)</t>
  </si>
  <si>
    <t>Braunka</t>
  </si>
  <si>
    <t>10yei</t>
  </si>
  <si>
    <t>Cumi75</t>
  </si>
  <si>
    <t>Süle Zsolt</t>
  </si>
  <si>
    <t>beuuu</t>
  </si>
  <si>
    <t>Lilah</t>
  </si>
  <si>
    <t>gkoos</t>
  </si>
  <si>
    <t>Fanni és Tomi</t>
  </si>
  <si>
    <t>cic&amp;zs</t>
  </si>
  <si>
    <t>bilkobali</t>
  </si>
  <si>
    <t>B.exter</t>
  </si>
  <si>
    <t>vajdaandi</t>
  </si>
  <si>
    <t>plebejus</t>
  </si>
  <si>
    <t>Zsenya1959</t>
  </si>
  <si>
    <t>közös nevező</t>
  </si>
  <si>
    <t>hollozso</t>
  </si>
  <si>
    <t>josikaland</t>
  </si>
  <si>
    <t>Chiliszószok.hu Csapata</t>
  </si>
  <si>
    <t>phoety</t>
  </si>
  <si>
    <t>palace</t>
  </si>
  <si>
    <t>HRita</t>
  </si>
  <si>
    <t>push_key</t>
  </si>
  <si>
    <t>tereptarka</t>
  </si>
  <si>
    <t>Jánde</t>
  </si>
  <si>
    <t>Szehri</t>
  </si>
  <si>
    <t>Szpal</t>
  </si>
  <si>
    <t>május 15.</t>
  </si>
  <si>
    <t>Caf</t>
  </si>
  <si>
    <t>Eichkern</t>
  </si>
  <si>
    <t>antipresent</t>
  </si>
  <si>
    <t>Hóra</t>
  </si>
  <si>
    <t>Birkabanda</t>
  </si>
  <si>
    <t>Kiss_Karoly</t>
  </si>
  <si>
    <t>f800</t>
  </si>
  <si>
    <t>Markó Család</t>
  </si>
  <si>
    <t>Joco68</t>
  </si>
  <si>
    <t>Rockatansky</t>
  </si>
  <si>
    <t>almatata</t>
  </si>
  <si>
    <t>infernus</t>
  </si>
  <si>
    <t>Bükki vadász</t>
  </si>
  <si>
    <t>Stuka6</t>
  </si>
  <si>
    <t>tau 0470</t>
  </si>
  <si>
    <t>Decsi csalad</t>
  </si>
  <si>
    <t>Pamina</t>
  </si>
  <si>
    <t>kleinm</t>
  </si>
  <si>
    <t>kanalaslaci</t>
  </si>
  <si>
    <t>Jojanya</t>
  </si>
  <si>
    <t>csilispillangó</t>
  </si>
  <si>
    <t>nyulak2316</t>
  </si>
  <si>
    <t>mamipok</t>
  </si>
  <si>
    <t>IldiSanyiBíborka</t>
  </si>
  <si>
    <t>angyalkutya</t>
  </si>
  <si>
    <t>Ziki</t>
  </si>
  <si>
    <t>pockala</t>
  </si>
  <si>
    <t>Elekék04</t>
  </si>
  <si>
    <t>ghcmja</t>
  </si>
  <si>
    <t>tothandras1</t>
  </si>
  <si>
    <t>3494Balazs</t>
  </si>
  <si>
    <t>Kobe24</t>
  </si>
  <si>
    <t>jzsupp</t>
  </si>
  <si>
    <t>chapibara</t>
  </si>
  <si>
    <t>Gregor_Man</t>
  </si>
  <si>
    <t>T-bond</t>
  </si>
  <si>
    <t>norbi92</t>
  </si>
  <si>
    <t>viragtapso</t>
  </si>
  <si>
    <t>passuth</t>
  </si>
  <si>
    <t>JulesDark</t>
  </si>
  <si>
    <t>jacinto</t>
  </si>
  <si>
    <t>MaryTibi</t>
  </si>
  <si>
    <t>Tomi&amp;Móni</t>
  </si>
  <si>
    <t>csvarga</t>
  </si>
  <si>
    <t>blanco11</t>
  </si>
  <si>
    <t>atyus26</t>
  </si>
  <si>
    <t>szdani17</t>
  </si>
  <si>
    <t>gybazsi</t>
  </si>
  <si>
    <t>sotatyigák</t>
  </si>
  <si>
    <t>Tengerimalacok</t>
  </si>
  <si>
    <t>Dzseko922</t>
  </si>
  <si>
    <t>roto</t>
  </si>
  <si>
    <t>ReniPeti</t>
  </si>
  <si>
    <t>Archer76</t>
  </si>
  <si>
    <t>atierzsi</t>
  </si>
  <si>
    <t>elina</t>
  </si>
  <si>
    <t>fulopg</t>
  </si>
  <si>
    <t>Tej</t>
  </si>
  <si>
    <t>reverenda</t>
  </si>
  <si>
    <t>Nándor</t>
  </si>
  <si>
    <t>zolcsik</t>
  </si>
  <si>
    <t>mbf05</t>
  </si>
  <si>
    <t>EndIvett</t>
  </si>
  <si>
    <t>notram03</t>
  </si>
  <si>
    <t>TYPh00n</t>
  </si>
  <si>
    <t>borbelyordogok</t>
  </si>
  <si>
    <t>GEOPRZYM</t>
  </si>
  <si>
    <t>gyarmatime</t>
  </si>
  <si>
    <t>blac75</t>
  </si>
  <si>
    <t>Nagy Ádi</t>
  </si>
  <si>
    <t>Anga</t>
  </si>
  <si>
    <t>wicky89</t>
  </si>
  <si>
    <t>Barbi és Bendőke</t>
  </si>
  <si>
    <t>hoferko</t>
  </si>
  <si>
    <t>bandiby</t>
  </si>
  <si>
    <t>nikodem</t>
  </si>
  <si>
    <t>GAMANO</t>
  </si>
  <si>
    <t>Szabó Barabás</t>
  </si>
  <si>
    <t>Mézga család</t>
  </si>
  <si>
    <t>jozsefgergo</t>
  </si>
  <si>
    <t>Martikaliba</t>
  </si>
  <si>
    <t>distike</t>
  </si>
  <si>
    <t>Noormacska</t>
  </si>
  <si>
    <t>Szedlacsek Enikő</t>
  </si>
  <si>
    <t>SportMan</t>
  </si>
  <si>
    <t>szattilasz</t>
  </si>
  <si>
    <t>navigans</t>
  </si>
  <si>
    <t>neptunfu</t>
  </si>
  <si>
    <t>Miktek&amp;Szilvi</t>
  </si>
  <si>
    <t>versegizoli</t>
  </si>
  <si>
    <t>Frentzen</t>
  </si>
  <si>
    <t>nagydivad</t>
  </si>
  <si>
    <t>Kevin 11</t>
  </si>
  <si>
    <t>vereda</t>
  </si>
  <si>
    <t>zoltan0608</t>
  </si>
  <si>
    <t>riasztos csapata</t>
  </si>
  <si>
    <t>pongogab</t>
  </si>
  <si>
    <t>szm_nk</t>
  </si>
  <si>
    <t>Sander2000</t>
  </si>
  <si>
    <t>szilvi&amp;peti</t>
  </si>
  <si>
    <t>vadmacska kaland</t>
  </si>
  <si>
    <t>farkass74</t>
  </si>
  <si>
    <t>szlaci001</t>
  </si>
  <si>
    <t>hurinoemi</t>
  </si>
  <si>
    <t>marcsi17</t>
  </si>
  <si>
    <t>Hosszu team</t>
  </si>
  <si>
    <t>Zsíroskenyér</t>
  </si>
  <si>
    <t>Kepes József</t>
  </si>
  <si>
    <t>Repeti</t>
  </si>
  <si>
    <t>rita85gto</t>
  </si>
  <si>
    <t>Klifi</t>
  </si>
  <si>
    <t>sistván</t>
  </si>
  <si>
    <t>Bendeguz85</t>
  </si>
  <si>
    <t>vamosz66</t>
  </si>
  <si>
    <t>vastagj</t>
  </si>
  <si>
    <t>DondeFifi</t>
  </si>
  <si>
    <t>ZebraTeam</t>
  </si>
  <si>
    <t>LecsoBKW</t>
  </si>
  <si>
    <t>HWA</t>
  </si>
  <si>
    <t>banyóca</t>
  </si>
  <si>
    <t>frici90</t>
  </si>
  <si>
    <t>Vityi</t>
  </si>
  <si>
    <t>Peti96</t>
  </si>
  <si>
    <t>Alastor09</t>
  </si>
  <si>
    <t>Zsókica és Lackó</t>
  </si>
  <si>
    <t>csokicsiga</t>
  </si>
  <si>
    <t>Satya64</t>
  </si>
  <si>
    <t>Rubor</t>
  </si>
  <si>
    <t>Trim</t>
  </si>
  <si>
    <t>alexa&amp;ezds</t>
  </si>
  <si>
    <t>KissFürkÉsz</t>
  </si>
  <si>
    <t>zolikj</t>
  </si>
  <si>
    <t>Henderson</t>
  </si>
  <si>
    <t>grus</t>
  </si>
  <si>
    <t>Lali3XV</t>
  </si>
  <si>
    <t>Dazsi</t>
  </si>
  <si>
    <t>DrBASH</t>
  </si>
  <si>
    <t>Wanderer87</t>
  </si>
  <si>
    <t>Andy &amp; Suni</t>
  </si>
  <si>
    <t>markaszerviz</t>
  </si>
  <si>
    <t>Zsuzsi és Ricsi</t>
  </si>
  <si>
    <t>100uf</t>
  </si>
  <si>
    <t>TenyeiAgi</t>
  </si>
  <si>
    <t>sytix</t>
  </si>
  <si>
    <t>ládafejtők</t>
  </si>
  <si>
    <t>dimi3</t>
  </si>
  <si>
    <t>cüncürke</t>
  </si>
  <si>
    <t>csa.ba87</t>
  </si>
  <si>
    <t>Dyroy</t>
  </si>
  <si>
    <t>James007</t>
  </si>
  <si>
    <t>yoda76</t>
  </si>
  <si>
    <t>stitzb</t>
  </si>
  <si>
    <t>Tomeyi&amp;Mártika</t>
  </si>
  <si>
    <t>CSATTABABI</t>
  </si>
  <si>
    <t>vacsipetya</t>
  </si>
  <si>
    <t>hunwolf</t>
  </si>
  <si>
    <t>VKBITANG</t>
  </si>
  <si>
    <t>rebione</t>
  </si>
  <si>
    <t>viktib</t>
  </si>
  <si>
    <t>feherkatinka</t>
  </si>
  <si>
    <t>Szamárfül</t>
  </si>
  <si>
    <t>laccoka</t>
  </si>
  <si>
    <t>Zsuzsi és Palcsi 11010713</t>
  </si>
  <si>
    <t>Orand</t>
  </si>
  <si>
    <t>PaigeTeam</t>
  </si>
  <si>
    <t>-Tomcat-</t>
  </si>
  <si>
    <t>Bobber</t>
  </si>
  <si>
    <t>Laltan</t>
  </si>
  <si>
    <t>rozsomol</t>
  </si>
  <si>
    <t>MyJa01</t>
  </si>
  <si>
    <t>niethammer</t>
  </si>
  <si>
    <t>peterbookz</t>
  </si>
  <si>
    <t>losbagiros</t>
  </si>
  <si>
    <t>zebramongúz</t>
  </si>
  <si>
    <t>Ildiko.</t>
  </si>
  <si>
    <t>Bayao&amp;Lili</t>
  </si>
  <si>
    <t>Szemtelen Petrezselymek</t>
  </si>
  <si>
    <t>GeoMókusok :)</t>
  </si>
  <si>
    <t>Révai család</t>
  </si>
  <si>
    <t>zoli.h</t>
  </si>
  <si>
    <t>Tutulowsky</t>
  </si>
  <si>
    <t>Sch_fam</t>
  </si>
  <si>
    <t>Gerhát család</t>
  </si>
  <si>
    <t>ChaosTheory</t>
  </si>
  <si>
    <t>Waiki</t>
  </si>
  <si>
    <t>hjutics</t>
  </si>
  <si>
    <t>dabcsi</t>
  </si>
  <si>
    <t>Huni</t>
  </si>
  <si>
    <t>Lucy0508</t>
  </si>
  <si>
    <t>WOD</t>
  </si>
  <si>
    <t>zlosonci</t>
  </si>
  <si>
    <t>M&amp;M2012</t>
  </si>
  <si>
    <t>Ládafürkész</t>
  </si>
  <si>
    <t>barta</t>
  </si>
  <si>
    <t>Lutyy</t>
  </si>
  <si>
    <t>Bakancska</t>
  </si>
  <si>
    <t>TothTi</t>
  </si>
  <si>
    <t>EperJ</t>
  </si>
  <si>
    <t>Szaffy</t>
  </si>
  <si>
    <t>GerGeo</t>
  </si>
  <si>
    <t>fksz</t>
  </si>
  <si>
    <t>Vassy</t>
  </si>
  <si>
    <t>lypapp</t>
  </si>
  <si>
    <t>Kryssz21</t>
  </si>
  <si>
    <t>szocsi03</t>
  </si>
  <si>
    <t>zaya</t>
  </si>
  <si>
    <t>tandris</t>
  </si>
  <si>
    <t>DiaCica</t>
  </si>
  <si>
    <t>Gadorzoo</t>
  </si>
  <si>
    <t>Szorgoslábak</t>
  </si>
  <si>
    <t>lellemese</t>
  </si>
  <si>
    <t>Szokhee</t>
  </si>
  <si>
    <t>Mackomisi</t>
  </si>
  <si>
    <t>q3kid</t>
  </si>
  <si>
    <t>mykiboy</t>
  </si>
  <si>
    <t>tbs</t>
  </si>
  <si>
    <t>cziandras</t>
  </si>
  <si>
    <t>zoli12342</t>
  </si>
  <si>
    <t>Gyure</t>
  </si>
  <si>
    <t>Melcsi</t>
  </si>
  <si>
    <t>kalati</t>
  </si>
  <si>
    <t>tökimano</t>
  </si>
  <si>
    <t>Sherill</t>
  </si>
  <si>
    <t>Csüne</t>
  </si>
  <si>
    <t>Villemo</t>
  </si>
  <si>
    <t>GeoHobby</t>
  </si>
  <si>
    <t>kisgab88</t>
  </si>
  <si>
    <t>Mörren Morcogi Micó</t>
  </si>
  <si>
    <t>zsomle13</t>
  </si>
  <si>
    <t>bertok</t>
  </si>
  <si>
    <t>BrodyPetty</t>
  </si>
  <si>
    <t>Phapcy13</t>
  </si>
  <si>
    <t>Szultán</t>
  </si>
  <si>
    <t>Vilbar</t>
  </si>
  <si>
    <t>Ziharfúó</t>
  </si>
  <si>
    <t>gbalu74</t>
  </si>
  <si>
    <t>zsuzsi79</t>
  </si>
  <si>
    <t>Thompos</t>
  </si>
  <si>
    <t>Sápatag</t>
  </si>
  <si>
    <t>Zsuval</t>
  </si>
  <si>
    <t>Candy és Shabika</t>
  </si>
  <si>
    <t>masat</t>
  </si>
  <si>
    <t>Laceeking</t>
  </si>
  <si>
    <t>angabor</t>
  </si>
  <si>
    <t>VenTOmi</t>
  </si>
  <si>
    <t>Boldika80</t>
  </si>
  <si>
    <t>DR_Watt</t>
  </si>
  <si>
    <t>dedike</t>
  </si>
  <si>
    <t>FZsuzska</t>
  </si>
  <si>
    <t>scsabek</t>
  </si>
  <si>
    <t>SZIA</t>
  </si>
  <si>
    <t>nina</t>
  </si>
  <si>
    <t>maajan</t>
  </si>
  <si>
    <t>fodorka59</t>
  </si>
  <si>
    <t>saygon</t>
  </si>
  <si>
    <t>bambicsemege</t>
  </si>
  <si>
    <t>kespisti</t>
  </si>
  <si>
    <t>viharphoenix</t>
  </si>
  <si>
    <t>chivas</t>
  </si>
  <si>
    <t>karacsgy</t>
  </si>
  <si>
    <t>targonca14</t>
  </si>
  <si>
    <t>soroseger</t>
  </si>
  <si>
    <t>Yani</t>
  </si>
  <si>
    <t>Equatoriall</t>
  </si>
  <si>
    <t>Arculat</t>
  </si>
  <si>
    <t>EMT</t>
  </si>
  <si>
    <t>nextimp</t>
  </si>
  <si>
    <t>Luna88</t>
  </si>
  <si>
    <t>NyuszMusz</t>
  </si>
  <si>
    <t>Ocelot</t>
  </si>
  <si>
    <t>ninja78</t>
  </si>
  <si>
    <t>cseki</t>
  </si>
  <si>
    <t>BeLiTiNáMa</t>
  </si>
  <si>
    <t>BoDoKo</t>
  </si>
  <si>
    <t>knvlbld</t>
  </si>
  <si>
    <t>RenaID</t>
  </si>
  <si>
    <t>whaides</t>
  </si>
  <si>
    <t>mandyedi</t>
  </si>
  <si>
    <t>Bakaduó</t>
  </si>
  <si>
    <t>namá91</t>
  </si>
  <si>
    <t>tcsili</t>
  </si>
  <si>
    <t>ditke</t>
  </si>
  <si>
    <t>pbrigi</t>
  </si>
  <si>
    <t>Jahno</t>
  </si>
  <si>
    <t>angel25</t>
  </si>
  <si>
    <t>Zorg33</t>
  </si>
  <si>
    <t>PEKH</t>
  </si>
  <si>
    <t>zmarsi</t>
  </si>
  <si>
    <t>mtáncos</t>
  </si>
  <si>
    <t>gonoszboszi</t>
  </si>
  <si>
    <t>foki</t>
  </si>
  <si>
    <t>geryshepherd</t>
  </si>
  <si>
    <t>fonorobert</t>
  </si>
  <si>
    <t>FANNI60</t>
  </si>
  <si>
    <t>TáboryElemér</t>
  </si>
  <si>
    <t>Infonorbi</t>
  </si>
  <si>
    <t>kisbüfés</t>
  </si>
  <si>
    <t>Villanykörte</t>
  </si>
  <si>
    <t>CsipiX</t>
  </si>
  <si>
    <t>Babyfrog</t>
  </si>
  <si>
    <t>Joc78</t>
  </si>
  <si>
    <t>aurashark</t>
  </si>
  <si>
    <t>Breni és Laci</t>
  </si>
  <si>
    <t>kis.tms80</t>
  </si>
  <si>
    <t>ramona</t>
  </si>
  <si>
    <t>Vitona</t>
  </si>
  <si>
    <t>Csacsibogyó és mazsolafül</t>
  </si>
  <si>
    <t>HGery</t>
  </si>
  <si>
    <t>eleem és az úttörő</t>
  </si>
  <si>
    <t>fiiszek</t>
  </si>
  <si>
    <t>GEDOMAés Anya</t>
  </si>
  <si>
    <t>Jurkyk</t>
  </si>
  <si>
    <t>pamisimpa</t>
  </si>
  <si>
    <t>vmaxter</t>
  </si>
  <si>
    <t>kiskesser</t>
  </si>
  <si>
    <t>voroscsepel</t>
  </si>
  <si>
    <t>ZS&amp;ZS</t>
  </si>
  <si>
    <t>Pif</t>
  </si>
  <si>
    <t>kiszoltansandor</t>
  </si>
  <si>
    <t>Totak</t>
  </si>
  <si>
    <t>Jack Pot</t>
  </si>
  <si>
    <t>halima</t>
  </si>
  <si>
    <t>faus2s</t>
  </si>
  <si>
    <t>Predátor</t>
  </si>
  <si>
    <t>teamchee</t>
  </si>
  <si>
    <t>Gaben88</t>
  </si>
  <si>
    <t>geolady</t>
  </si>
  <si>
    <t>bshadow</t>
  </si>
  <si>
    <t>ogybass74</t>
  </si>
  <si>
    <t>GabSmith</t>
  </si>
  <si>
    <t>DóZo</t>
  </si>
  <si>
    <t>Balaton15</t>
  </si>
  <si>
    <t>deblin</t>
  </si>
  <si>
    <t>darvascsapat</t>
  </si>
  <si>
    <t>jakszy1989</t>
  </si>
  <si>
    <t>lunabakelo</t>
  </si>
  <si>
    <t>gergocaching</t>
  </si>
  <si>
    <t>Agelis</t>
  </si>
  <si>
    <t>czinegel</t>
  </si>
  <si>
    <t>Ági&amp;Gery</t>
  </si>
  <si>
    <t>Dualita</t>
  </si>
  <si>
    <t>bani</t>
  </si>
  <si>
    <t>nikoma</t>
  </si>
  <si>
    <t>pifu79</t>
  </si>
  <si>
    <t>Panda88</t>
  </si>
  <si>
    <t>Pöttyös8</t>
  </si>
  <si>
    <t>Timcsi&amp;Tibcsi</t>
  </si>
  <si>
    <t>Tovi11</t>
  </si>
  <si>
    <t>PIXEL</t>
  </si>
  <si>
    <t>Shambra</t>
  </si>
  <si>
    <t>ShellGuards</t>
  </si>
  <si>
    <t>VPetrus</t>
  </si>
  <si>
    <t>sterz</t>
  </si>
  <si>
    <t>Pervein Család</t>
  </si>
  <si>
    <t>tvidics</t>
  </si>
  <si>
    <t>Tünde&amp;Krisz</t>
  </si>
  <si>
    <t>sz-zsuzsa</t>
  </si>
  <si>
    <t>silboy</t>
  </si>
  <si>
    <t>Megyi</t>
  </si>
  <si>
    <t>modepeche</t>
  </si>
  <si>
    <t>norb83</t>
  </si>
  <si>
    <t>nedina</t>
  </si>
  <si>
    <t>HanG0veR</t>
  </si>
  <si>
    <t>nagyandrasgeza</t>
  </si>
  <si>
    <t>hattila1</t>
  </si>
  <si>
    <t>blackbaccara</t>
  </si>
  <si>
    <t>Chosy</t>
  </si>
  <si>
    <t>Nico82</t>
  </si>
  <si>
    <t>pubbancs</t>
  </si>
  <si>
    <t>Teemoo</t>
  </si>
  <si>
    <t>Tardigrada</t>
  </si>
  <si>
    <t>Rinocérosz-örs</t>
  </si>
  <si>
    <t>Tellvágó Ischwein</t>
  </si>
  <si>
    <t>Szöszi08</t>
  </si>
  <si>
    <t>Roby</t>
  </si>
  <si>
    <t>vorono</t>
  </si>
  <si>
    <t>Tamon és Julina</t>
  </si>
  <si>
    <t>Pupák</t>
  </si>
  <si>
    <t>Yuppy</t>
  </si>
  <si>
    <t>assos</t>
  </si>
  <si>
    <t>MAD MIKE 46</t>
  </si>
  <si>
    <t>magyark</t>
  </si>
  <si>
    <t>humanual</t>
  </si>
  <si>
    <t>Nyunyó_Rulez</t>
  </si>
  <si>
    <t>ZsuGa9</t>
  </si>
  <si>
    <t>Wolfied</t>
  </si>
  <si>
    <t>hori77</t>
  </si>
  <si>
    <t>lizardfr</t>
  </si>
  <si>
    <t>agom</t>
  </si>
  <si>
    <t>A+ZS</t>
  </si>
  <si>
    <t>bkemeny</t>
  </si>
  <si>
    <t>homokia</t>
  </si>
  <si>
    <t>Dörke</t>
  </si>
  <si>
    <t>xpan</t>
  </si>
  <si>
    <t>Günter</t>
  </si>
  <si>
    <t>linzimccartney</t>
  </si>
  <si>
    <t>hangyal.janos</t>
  </si>
  <si>
    <t>ntb</t>
  </si>
  <si>
    <t>dmáté2000</t>
  </si>
  <si>
    <t>ekapai</t>
  </si>
  <si>
    <t>jenka</t>
  </si>
  <si>
    <t>zeemol</t>
  </si>
  <si>
    <t>csabec</t>
  </si>
  <si>
    <t>Ancsa.Tomi</t>
  </si>
  <si>
    <t>Russy</t>
  </si>
  <si>
    <t>Magyarbalázs</t>
  </si>
  <si>
    <t>lacimaraczi</t>
  </si>
  <si>
    <t>Manoka96</t>
  </si>
  <si>
    <t>Vergin</t>
  </si>
  <si>
    <t>pentalacko és Orsika</t>
  </si>
  <si>
    <t>Bömbök</t>
  </si>
  <si>
    <t>sytex</t>
  </si>
  <si>
    <t>qkoree</t>
  </si>
  <si>
    <t>Babszem</t>
  </si>
  <si>
    <t>leonard</t>
  </si>
  <si>
    <t>Melcsi+Peti</t>
  </si>
  <si>
    <t>mattheba</t>
  </si>
  <si>
    <t>tanjakata</t>
  </si>
  <si>
    <t>goofy85</t>
  </si>
  <si>
    <t>Bikeklub</t>
  </si>
  <si>
    <t>hiow</t>
  </si>
  <si>
    <t>3rinaldo</t>
  </si>
  <si>
    <t>somi70</t>
  </si>
  <si>
    <t>Zarándék</t>
  </si>
  <si>
    <t>Bébibogyó</t>
  </si>
  <si>
    <t>JudyMJ</t>
  </si>
  <si>
    <t>biromester</t>
  </si>
  <si>
    <t>bphatvan</t>
  </si>
  <si>
    <t>cheyenneszilagyi</t>
  </si>
  <si>
    <t>Dormi&amp;Jaki</t>
  </si>
  <si>
    <t>gizus</t>
  </si>
  <si>
    <t>popey2000</t>
  </si>
  <si>
    <t>geotesok</t>
  </si>
  <si>
    <t>ergyd</t>
  </si>
  <si>
    <t>edi98</t>
  </si>
  <si>
    <t>macibeka</t>
  </si>
  <si>
    <t>Morcos9</t>
  </si>
  <si>
    <t>gombosok</t>
  </si>
  <si>
    <t>Mátéfy Család</t>
  </si>
  <si>
    <t>horvathzsolt10</t>
  </si>
  <si>
    <t>Tócsa78</t>
  </si>
  <si>
    <t>Kriszti és Endru</t>
  </si>
  <si>
    <t>jonnixx</t>
  </si>
  <si>
    <t>mirkusz</t>
  </si>
  <si>
    <t>figuráns58</t>
  </si>
  <si>
    <t>tothcsaba</t>
  </si>
  <si>
    <t>agika83</t>
  </si>
  <si>
    <t>attila31</t>
  </si>
  <si>
    <t>Spuri csapat</t>
  </si>
  <si>
    <t>vidékiürge</t>
  </si>
  <si>
    <t>Jozi</t>
  </si>
  <si>
    <t>gybalazs42</t>
  </si>
  <si>
    <t>tothbertram</t>
  </si>
  <si>
    <t>mézespuszedli</t>
  </si>
  <si>
    <t>messitis</t>
  </si>
  <si>
    <t>Topolya</t>
  </si>
  <si>
    <t>Viki0407</t>
  </si>
  <si>
    <t>ossianna.ak</t>
  </si>
  <si>
    <t>gyurupeti</t>
  </si>
  <si>
    <t>firmin</t>
  </si>
  <si>
    <t>Karbonade</t>
  </si>
  <si>
    <t>pityesz8003</t>
  </si>
  <si>
    <t>Hook kapitány</t>
  </si>
  <si>
    <t>Fenilefrin</t>
  </si>
  <si>
    <t>HunNia72</t>
  </si>
  <si>
    <t>utem</t>
  </si>
  <si>
    <t>celoke</t>
  </si>
  <si>
    <t>lesszi</t>
  </si>
  <si>
    <t>Tim72</t>
  </si>
  <si>
    <t>HavasiCincérek</t>
  </si>
  <si>
    <t>Wicky</t>
  </si>
  <si>
    <t>bohus</t>
  </si>
  <si>
    <t>AndreaZoltán</t>
  </si>
  <si>
    <t>Ubisali</t>
  </si>
  <si>
    <t>81kolibri</t>
  </si>
  <si>
    <t>vassareg</t>
  </si>
  <si>
    <t>szuszmic</t>
  </si>
  <si>
    <t>sztyopa7</t>
  </si>
  <si>
    <t>norci&amp;endi</t>
  </si>
  <si>
    <t>geomumus</t>
  </si>
  <si>
    <t>Lecho85</t>
  </si>
  <si>
    <t>pefoldes</t>
  </si>
  <si>
    <t>-beabee-</t>
  </si>
  <si>
    <t>sbala89</t>
  </si>
  <si>
    <t>e-nik</t>
  </si>
  <si>
    <t>Czinege család</t>
  </si>
  <si>
    <t>knor1982</t>
  </si>
  <si>
    <t>garbons</t>
  </si>
  <si>
    <t>bius07</t>
  </si>
  <si>
    <t>thetompi</t>
  </si>
  <si>
    <t>geosanyi88</t>
  </si>
  <si>
    <t>piszkos tizenkettő</t>
  </si>
  <si>
    <t>uppi</t>
  </si>
  <si>
    <t>Tamasx</t>
  </si>
  <si>
    <t>tamiko</t>
  </si>
  <si>
    <t>navistreet</t>
  </si>
  <si>
    <t>novakgabor</t>
  </si>
  <si>
    <t>Víziló</t>
  </si>
  <si>
    <t>Stu</t>
  </si>
  <si>
    <t>GreenTeam</t>
  </si>
  <si>
    <t>Candyman001</t>
  </si>
  <si>
    <t>laca53</t>
  </si>
  <si>
    <t>Lavami</t>
  </si>
  <si>
    <t>Atiss</t>
  </si>
  <si>
    <t>heuréka</t>
  </si>
  <si>
    <t>aticomp</t>
  </si>
  <si>
    <t>Bóta család</t>
  </si>
  <si>
    <t>aurel.pasztor</t>
  </si>
  <si>
    <t>momes</t>
  </si>
  <si>
    <t>Anizol</t>
  </si>
  <si>
    <t>sogorcs</t>
  </si>
  <si>
    <t>JhonnyP1979</t>
  </si>
  <si>
    <t>Balogh-Celebrini család</t>
  </si>
  <si>
    <t>bocikutya</t>
  </si>
  <si>
    <t>balogh0420</t>
  </si>
  <si>
    <t>jadam968</t>
  </si>
  <si>
    <t>Boccantyú</t>
  </si>
  <si>
    <t>raavi</t>
  </si>
  <si>
    <t>KeletiBarbárAngyal</t>
  </si>
  <si>
    <t>kellerla</t>
  </si>
  <si>
    <t>adiki1971</t>
  </si>
  <si>
    <t>Csibeubi3</t>
  </si>
  <si>
    <t>jfox</t>
  </si>
  <si>
    <t>bockoska</t>
  </si>
  <si>
    <t>Ivy78</t>
  </si>
  <si>
    <t>kat1823</t>
  </si>
  <si>
    <t>schneider92</t>
  </si>
  <si>
    <t>Blaiserman</t>
  </si>
  <si>
    <t>kmzshu</t>
  </si>
  <si>
    <t>kovijoco</t>
  </si>
  <si>
    <t>banderka</t>
  </si>
  <si>
    <t>Koronczai</t>
  </si>
  <si>
    <t>ystray</t>
  </si>
  <si>
    <t>tcsa</t>
  </si>
  <si>
    <t>Bettinah</t>
  </si>
  <si>
    <t>Barcelona62</t>
  </si>
  <si>
    <t>Massive</t>
  </si>
  <si>
    <t>dondenito</t>
  </si>
  <si>
    <t>Kvázi</t>
  </si>
  <si>
    <t>zami&amp;apa</t>
  </si>
  <si>
    <t>baronsz</t>
  </si>
  <si>
    <t>Gipi</t>
  </si>
  <si>
    <t>lili*</t>
  </si>
  <si>
    <t>Linka</t>
  </si>
  <si>
    <t>olcsi88</t>
  </si>
  <si>
    <t>Mammus</t>
  </si>
  <si>
    <t>Sassl1975</t>
  </si>
  <si>
    <t>farkasfalka001</t>
  </si>
  <si>
    <t>amlozek</t>
  </si>
  <si>
    <t>erikavedo</t>
  </si>
  <si>
    <t>rebike951</t>
  </si>
  <si>
    <t>Levvi68</t>
  </si>
  <si>
    <t>KatiKrisz</t>
  </si>
  <si>
    <t>Seblor</t>
  </si>
  <si>
    <t>Rubens</t>
  </si>
  <si>
    <t>istvan.feher</t>
  </si>
  <si>
    <t>soma70</t>
  </si>
  <si>
    <t>Johny258</t>
  </si>
  <si>
    <t>nuba</t>
  </si>
  <si>
    <t>hát én</t>
  </si>
  <si>
    <t>Bkarcsi</t>
  </si>
  <si>
    <t>helomi</t>
  </si>
  <si>
    <t>simstvan</t>
  </si>
  <si>
    <t>csekezs</t>
  </si>
  <si>
    <t>Agyalaza.Sutyi</t>
  </si>
  <si>
    <t>Wulka2</t>
  </si>
  <si>
    <t>Adri&amp;tsa</t>
  </si>
  <si>
    <t>Mrs_Mr_Wind</t>
  </si>
  <si>
    <t>takcil</t>
  </si>
  <si>
    <t>csap</t>
  </si>
  <si>
    <t>Flynn Arcane</t>
  </si>
  <si>
    <t>BMLGY</t>
  </si>
  <si>
    <t>szsuzsi</t>
  </si>
  <si>
    <t>RV</t>
  </si>
  <si>
    <t>Tribe</t>
  </si>
  <si>
    <t>tpdmelinda</t>
  </si>
  <si>
    <t>Pofi</t>
  </si>
  <si>
    <t>nis79</t>
  </si>
  <si>
    <t>V&amp;D</t>
  </si>
  <si>
    <t>devol</t>
  </si>
  <si>
    <t>felmenő1974</t>
  </si>
  <si>
    <t>HiPi</t>
  </si>
  <si>
    <t>Mazsi7</t>
  </si>
  <si>
    <t>patkesz</t>
  </si>
  <si>
    <t>Vidágyi</t>
  </si>
  <si>
    <t>fokit</t>
  </si>
  <si>
    <t>kekesizoli</t>
  </si>
  <si>
    <t>Nolyémi</t>
  </si>
  <si>
    <t>nrobi88</t>
  </si>
  <si>
    <t>ftobi</t>
  </si>
  <si>
    <t>Papp Család</t>
  </si>
  <si>
    <t>czenezoli</t>
  </si>
  <si>
    <t>Kovalek</t>
  </si>
  <si>
    <t>TheDeadLiver</t>
  </si>
  <si>
    <t>zeleiagoston</t>
  </si>
  <si>
    <t>nppaul</t>
  </si>
  <si>
    <t>adam93</t>
  </si>
  <si>
    <t>jamesbridge</t>
  </si>
  <si>
    <t>rekettyés</t>
  </si>
  <si>
    <t>Kedy</t>
  </si>
  <si>
    <t>sziszus82</t>
  </si>
  <si>
    <t>Reni&amp;Dani</t>
  </si>
  <si>
    <t>bajkusz</t>
  </si>
  <si>
    <t>KIAX</t>
  </si>
  <si>
    <t>Hrozi</t>
  </si>
  <si>
    <t>ketrész</t>
  </si>
  <si>
    <t>ImiésZita</t>
  </si>
  <si>
    <t>Geovica</t>
  </si>
  <si>
    <t>Razofen</t>
  </si>
  <si>
    <t>Cubis Gold</t>
  </si>
  <si>
    <t>hb2002</t>
  </si>
  <si>
    <t>NDetti</t>
  </si>
  <si>
    <t>csta943</t>
  </si>
  <si>
    <t>Dragonfly.</t>
  </si>
  <si>
    <t>tööpszli</t>
  </si>
  <si>
    <t>C16SE</t>
  </si>
  <si>
    <t>Flozergina</t>
  </si>
  <si>
    <t>Minna von Barnhelm</t>
  </si>
  <si>
    <t>minyuminyu</t>
  </si>
  <si>
    <t>Csoma family</t>
  </si>
  <si>
    <t>Alon</t>
  </si>
  <si>
    <t>-attis-</t>
  </si>
  <si>
    <t>trangers</t>
  </si>
  <si>
    <t>gyorkigyorgy</t>
  </si>
  <si>
    <t>bamma</t>
  </si>
  <si>
    <t>krisztallit</t>
  </si>
  <si>
    <t>NyTamara</t>
  </si>
  <si>
    <t>psolyomi</t>
  </si>
  <si>
    <t>ogaby89</t>
  </si>
  <si>
    <t>biscit</t>
  </si>
  <si>
    <t>dorotka56</t>
  </si>
  <si>
    <t>Tarasca</t>
  </si>
  <si>
    <t>Despota</t>
  </si>
  <si>
    <t>gobra</t>
  </si>
  <si>
    <t>grovana65</t>
  </si>
  <si>
    <t>doodoroma</t>
  </si>
  <si>
    <t>gyorfimi</t>
  </si>
  <si>
    <t>szatyor</t>
  </si>
  <si>
    <t>AngRo</t>
  </si>
  <si>
    <t>Csergina</t>
  </si>
  <si>
    <t>Sebizs</t>
  </si>
  <si>
    <t>ollo</t>
  </si>
  <si>
    <t>Pikipiki</t>
  </si>
  <si>
    <t>szemancsalad</t>
  </si>
  <si>
    <t>Borsóka</t>
  </si>
  <si>
    <t>divixy</t>
  </si>
  <si>
    <t>Palcsóka</t>
  </si>
  <si>
    <t>aesd</t>
  </si>
  <si>
    <t>macskah</t>
  </si>
  <si>
    <t>madred</t>
  </si>
  <si>
    <t>Dzseemy</t>
  </si>
  <si>
    <t>Rikiki001</t>
  </si>
  <si>
    <t>Riki&amp;tsa</t>
  </si>
  <si>
    <t>zczinder</t>
  </si>
  <si>
    <t>KitCat</t>
  </si>
  <si>
    <t>kmilan es csaladja</t>
  </si>
  <si>
    <t>beckor</t>
  </si>
  <si>
    <t>Koati87</t>
  </si>
  <si>
    <t>Tábifűz</t>
  </si>
  <si>
    <t>Szmolee</t>
  </si>
  <si>
    <t>gabeeboy</t>
  </si>
  <si>
    <t>Révész Gábor</t>
  </si>
  <si>
    <t>Angarden</t>
  </si>
  <si>
    <t>kisgriff</t>
  </si>
  <si>
    <t>humvan</t>
  </si>
  <si>
    <t>othis</t>
  </si>
  <si>
    <t>garaboncia</t>
  </si>
  <si>
    <t>Xorbit</t>
  </si>
  <si>
    <t>Tramontane</t>
  </si>
  <si>
    <t>mistom</t>
  </si>
  <si>
    <t>pityeszUr</t>
  </si>
  <si>
    <t>mókusmuki</t>
  </si>
  <si>
    <t>Monacs</t>
  </si>
  <si>
    <t>Wildrose</t>
  </si>
  <si>
    <t>Shifu</t>
  </si>
  <si>
    <t>bjtamas</t>
  </si>
  <si>
    <t>Pogó</t>
  </si>
  <si>
    <t>gsmisi</t>
  </si>
  <si>
    <t>PLAND</t>
  </si>
  <si>
    <t>CsDomi</t>
  </si>
  <si>
    <t>disque</t>
  </si>
  <si>
    <t>Charliepapa68</t>
  </si>
  <si>
    <t>NatureDroids</t>
  </si>
  <si>
    <t>cincmoca</t>
  </si>
  <si>
    <t>H+W</t>
  </si>
  <si>
    <t>soka63</t>
  </si>
  <si>
    <t>niklferenc</t>
  </si>
  <si>
    <t>Hery</t>
  </si>
  <si>
    <t>witchunter</t>
  </si>
  <si>
    <t>Hóbagoly5</t>
  </si>
  <si>
    <t>Hóbagoly</t>
  </si>
  <si>
    <t>nzugfil</t>
  </si>
  <si>
    <t>istván52</t>
  </si>
  <si>
    <t>Abosh</t>
  </si>
  <si>
    <t>Nadettka</t>
  </si>
  <si>
    <t>bodaipeti</t>
  </si>
  <si>
    <t>Jábor Máté</t>
  </si>
  <si>
    <t>Nándibátyó</t>
  </si>
  <si>
    <t>H-Brigi</t>
  </si>
  <si>
    <t>birotamasfoto</t>
  </si>
  <si>
    <t>Z.A.B team</t>
  </si>
  <si>
    <t>SziMZé</t>
  </si>
  <si>
    <t>szianna88</t>
  </si>
  <si>
    <t>RaczAttila63</t>
  </si>
  <si>
    <t>Timi211</t>
  </si>
  <si>
    <t>Tirinty</t>
  </si>
  <si>
    <t>Bettty</t>
  </si>
  <si>
    <t>Thadeus</t>
  </si>
  <si>
    <t>AmiLeviBali</t>
  </si>
  <si>
    <t>sarolta</t>
  </si>
  <si>
    <t>gkis</t>
  </si>
  <si>
    <t>marcsyyi</t>
  </si>
  <si>
    <t>gizike</t>
  </si>
  <si>
    <t>Dresi</t>
  </si>
  <si>
    <t>SZIG KTK</t>
  </si>
  <si>
    <t>Szellem19</t>
  </si>
  <si>
    <t>Sbesz</t>
  </si>
  <si>
    <t>GeoDetektívek</t>
  </si>
  <si>
    <t>geokincs</t>
  </si>
  <si>
    <t>ildee</t>
  </si>
  <si>
    <t>InCash</t>
  </si>
  <si>
    <t>igabi</t>
  </si>
  <si>
    <t>Gboy16</t>
  </si>
  <si>
    <t>GeoBazsi</t>
  </si>
  <si>
    <t>hehe48</t>
  </si>
  <si>
    <t>generalpit</t>
  </si>
  <si>
    <t>geocsacsikk</t>
  </si>
  <si>
    <t>Henya</t>
  </si>
  <si>
    <t>arab14</t>
  </si>
  <si>
    <t>Holovacz1</t>
  </si>
  <si>
    <t>gulyigabi</t>
  </si>
  <si>
    <t>simba</t>
  </si>
  <si>
    <t>vreka0601</t>
  </si>
  <si>
    <t>holmesba</t>
  </si>
  <si>
    <t>Judit0918</t>
  </si>
  <si>
    <t>szakacse</t>
  </si>
  <si>
    <t>Gabriella91</t>
  </si>
  <si>
    <t>athaly</t>
  </si>
  <si>
    <t>gg630504</t>
  </si>
  <si>
    <t>Szajer</t>
  </si>
  <si>
    <t>szazogc</t>
  </si>
  <si>
    <t>swbarbi</t>
  </si>
  <si>
    <t>xaid</t>
  </si>
  <si>
    <t>janyez</t>
  </si>
  <si>
    <t>jeleny</t>
  </si>
  <si>
    <t>gyetvaip</t>
  </si>
  <si>
    <t>audreybabee</t>
  </si>
  <si>
    <t>kben95</t>
  </si>
  <si>
    <t>baroba</t>
  </si>
  <si>
    <t>SirCristo</t>
  </si>
  <si>
    <t>Lola és barátai</t>
  </si>
  <si>
    <t>Andika527</t>
  </si>
  <si>
    <t>tundy69</t>
  </si>
  <si>
    <t>lsaab</t>
  </si>
  <si>
    <t>amoxicillin</t>
  </si>
  <si>
    <t>edusanya</t>
  </si>
  <si>
    <t>M&amp;Sz</t>
  </si>
  <si>
    <t>eleanor89</t>
  </si>
  <si>
    <t>NaPe Csapat</t>
  </si>
  <si>
    <t>erena</t>
  </si>
  <si>
    <t>benyus</t>
  </si>
  <si>
    <t>lgsgbr</t>
  </si>
  <si>
    <t>Veron Csabi</t>
  </si>
  <si>
    <t>MucMuc</t>
  </si>
  <si>
    <t>Popel85</t>
  </si>
  <si>
    <t>andraskiss</t>
  </si>
  <si>
    <t>Lilla_Banyi</t>
  </si>
  <si>
    <t>nadiboldi</t>
  </si>
  <si>
    <t>Lili&amp;Peti</t>
  </si>
  <si>
    <t>mnora82</t>
  </si>
  <si>
    <t>multijet</t>
  </si>
  <si>
    <t>Akhilleusz</t>
  </si>
  <si>
    <t>danidanger</t>
  </si>
  <si>
    <t>Marika75</t>
  </si>
  <si>
    <t>ahkeez</t>
  </si>
  <si>
    <t>mizu</t>
  </si>
  <si>
    <t>PuppZ</t>
  </si>
  <si>
    <t>tmanjunior</t>
  </si>
  <si>
    <t>csorbasa</t>
  </si>
  <si>
    <t>Dzsó.bácsi</t>
  </si>
  <si>
    <t>maczko</t>
  </si>
  <si>
    <t>dutibi</t>
  </si>
  <si>
    <t>almemao</t>
  </si>
  <si>
    <t>Pif77</t>
  </si>
  <si>
    <t>milancse</t>
  </si>
  <si>
    <t>daddy&amp;jason</t>
  </si>
  <si>
    <t>tocsaharcos</t>
  </si>
  <si>
    <t>ChristobalColon</t>
  </si>
  <si>
    <t>KozákIca</t>
  </si>
  <si>
    <t>Buciusz</t>
  </si>
  <si>
    <t>papaiatis</t>
  </si>
  <si>
    <t>Nohagabi</t>
  </si>
  <si>
    <t>varju</t>
  </si>
  <si>
    <t>kovacsna</t>
  </si>
  <si>
    <t>Nevemsincs</t>
  </si>
  <si>
    <t>bendeguz1000</t>
  </si>
  <si>
    <t>Roheryn</t>
  </si>
  <si>
    <t>Parmerozpazepan</t>
  </si>
  <si>
    <t>ricinus</t>
  </si>
  <si>
    <t>chagny</t>
  </si>
  <si>
    <t>Onki kalózai</t>
  </si>
  <si>
    <t>Chancie_mancie</t>
  </si>
  <si>
    <t>Becő</t>
  </si>
  <si>
    <t>Niki838</t>
  </si>
  <si>
    <t>zsolt.vargak</t>
  </si>
  <si>
    <t>BüntKözös</t>
  </si>
  <si>
    <t>Chronos62</t>
  </si>
  <si>
    <t>fricilaci</t>
  </si>
  <si>
    <t>lavanka</t>
  </si>
  <si>
    <t>pdavid345</t>
  </si>
  <si>
    <t>PADAMO</t>
  </si>
  <si>
    <t>Borsosfi</t>
  </si>
  <si>
    <t>krystyan</t>
  </si>
  <si>
    <t>Krekkon</t>
  </si>
  <si>
    <t>fulopd</t>
  </si>
  <si>
    <t>lali1996</t>
  </si>
  <si>
    <t>stevemester</t>
  </si>
  <si>
    <t>ML11</t>
  </si>
  <si>
    <t>Vicky-Misi-Jázmin</t>
  </si>
  <si>
    <t>Piluka</t>
  </si>
  <si>
    <t>gzsori</t>
  </si>
  <si>
    <t>Gyig</t>
  </si>
  <si>
    <t>missindia</t>
  </si>
  <si>
    <t>D.Barna</t>
  </si>
  <si>
    <t>mimiko85</t>
  </si>
  <si>
    <t>gyeni</t>
  </si>
  <si>
    <t>Jozsoka18</t>
  </si>
  <si>
    <t>stickletti</t>
  </si>
  <si>
    <t>csszi</t>
  </si>
  <si>
    <t>d.zoli</t>
  </si>
  <si>
    <t>bozsi13</t>
  </si>
  <si>
    <t>Hummel</t>
  </si>
  <si>
    <t>AKISEK_McQ</t>
  </si>
  <si>
    <t>Bözske12</t>
  </si>
  <si>
    <t>SzalaiMarcsi</t>
  </si>
  <si>
    <t>Meiczingerek</t>
  </si>
  <si>
    <t>mende</t>
  </si>
  <si>
    <t>vargazoltn7</t>
  </si>
  <si>
    <t>Vali&amp;Pityke</t>
  </si>
  <si>
    <t>Pitttypang</t>
  </si>
  <si>
    <t>Hópihe87</t>
  </si>
  <si>
    <t>simi2012</t>
  </si>
  <si>
    <t>daveed</t>
  </si>
  <si>
    <t>At</t>
  </si>
  <si>
    <t>menusl</t>
  </si>
  <si>
    <t>pucokbársony</t>
  </si>
  <si>
    <t>EvaM</t>
  </si>
  <si>
    <t>Domos</t>
  </si>
  <si>
    <t>alekszander</t>
  </si>
  <si>
    <t>veszd</t>
  </si>
  <si>
    <t>szulez</t>
  </si>
  <si>
    <t>Eszti&amp;Móki</t>
  </si>
  <si>
    <t>Furtyka</t>
  </si>
  <si>
    <t>ENKELI</t>
  </si>
  <si>
    <t>oldbike</t>
  </si>
  <si>
    <t>eBlack</t>
  </si>
  <si>
    <t>petersson8</t>
  </si>
  <si>
    <t>geolenyiek</t>
  </si>
  <si>
    <t>msnc</t>
  </si>
  <si>
    <t>G_Sanyi</t>
  </si>
  <si>
    <t>Einstein Commando</t>
  </si>
  <si>
    <t>ladislav</t>
  </si>
  <si>
    <t>Torja</t>
  </si>
  <si>
    <t>somzol</t>
  </si>
  <si>
    <t>Geokarakai</t>
  </si>
  <si>
    <t>Emilio és ESErika</t>
  </si>
  <si>
    <t>Oxica</t>
  </si>
  <si>
    <t>jakabj16</t>
  </si>
  <si>
    <t>PGT</t>
  </si>
  <si>
    <t>jattis</t>
  </si>
  <si>
    <t>MiMintTeam</t>
  </si>
  <si>
    <t>Pappok</t>
  </si>
  <si>
    <t>savrobi</t>
  </si>
  <si>
    <t>Musinckik</t>
  </si>
  <si>
    <t>LionElJonson</t>
  </si>
  <si>
    <t>abence</t>
  </si>
  <si>
    <t>tomasz63</t>
  </si>
  <si>
    <t>babybearly25</t>
  </si>
  <si>
    <t>pöle</t>
  </si>
  <si>
    <t>Kerékgyártócsalád</t>
  </si>
  <si>
    <t>Attil@</t>
  </si>
  <si>
    <t>Ruzsi</t>
  </si>
  <si>
    <t>sztrecsi&amp;adam</t>
  </si>
  <si>
    <t>pihe</t>
  </si>
  <si>
    <t>KTamas51</t>
  </si>
  <si>
    <t>marazmarci</t>
  </si>
  <si>
    <t>monikam28</t>
  </si>
  <si>
    <t>KaJuPi</t>
  </si>
  <si>
    <t>polaris</t>
  </si>
  <si>
    <t>Dobozostej</t>
  </si>
  <si>
    <t>gaia</t>
  </si>
  <si>
    <t>gabcsa</t>
  </si>
  <si>
    <t>Ani&amp;Roli</t>
  </si>
  <si>
    <t>zsoficica</t>
  </si>
  <si>
    <t>Kati és Géza</t>
  </si>
  <si>
    <t>Döfi</t>
  </si>
  <si>
    <t>supertramp</t>
  </si>
  <si>
    <t>zramzam</t>
  </si>
  <si>
    <t>bolhak</t>
  </si>
  <si>
    <t>eleem</t>
  </si>
  <si>
    <t>Petyka80</t>
  </si>
  <si>
    <t>gyimimi</t>
  </si>
  <si>
    <t>gabor85</t>
  </si>
  <si>
    <t>turabringas</t>
  </si>
  <si>
    <t>Đorka</t>
  </si>
  <si>
    <t>ferikov</t>
  </si>
  <si>
    <t>csk1</t>
  </si>
  <si>
    <t>blendix</t>
  </si>
  <si>
    <t>pinty</t>
  </si>
  <si>
    <t>futureal</t>
  </si>
  <si>
    <t>2in1 dream team :)</t>
  </si>
  <si>
    <t>szicsu</t>
  </si>
  <si>
    <t>majesty</t>
  </si>
  <si>
    <t>magyar65</t>
  </si>
  <si>
    <t>attirem</t>
  </si>
  <si>
    <t>tavidir</t>
  </si>
  <si>
    <t>Kukucska</t>
  </si>
  <si>
    <t>psvekker</t>
  </si>
  <si>
    <t>lovagias</t>
  </si>
  <si>
    <t>L4C3K</t>
  </si>
  <si>
    <t>zengoe</t>
  </si>
  <si>
    <t>kzsuzsu</t>
  </si>
  <si>
    <t>tevebacsi</t>
  </si>
  <si>
    <t>kelemi</t>
  </si>
  <si>
    <t>kaver</t>
  </si>
  <si>
    <t>Szilkó76</t>
  </si>
  <si>
    <t>imre.j</t>
  </si>
  <si>
    <t>Katika 76</t>
  </si>
  <si>
    <t>wolfff</t>
  </si>
  <si>
    <t>szemlédi</t>
  </si>
  <si>
    <t>adamzsu80</t>
  </si>
  <si>
    <t>Virágos</t>
  </si>
  <si>
    <t>sanyi67</t>
  </si>
  <si>
    <t>Juci84</t>
  </si>
  <si>
    <t>Yoss</t>
  </si>
  <si>
    <t>Rasl</t>
  </si>
  <si>
    <t>Szellszi</t>
  </si>
  <si>
    <t>Sa monyo</t>
  </si>
  <si>
    <t>Törökverő Hunyadi János</t>
  </si>
  <si>
    <t>Allisc</t>
  </si>
  <si>
    <t>SzandiB</t>
  </si>
  <si>
    <t>Caldera</t>
  </si>
  <si>
    <t>r0t0</t>
  </si>
  <si>
    <t>feketegere</t>
  </si>
  <si>
    <t>hp&amp;kzs</t>
  </si>
  <si>
    <t>MikSi</t>
  </si>
  <si>
    <t>Spiru86</t>
  </si>
  <si>
    <t>balazs79</t>
  </si>
  <si>
    <t>anibás11</t>
  </si>
  <si>
    <t>Pirog&amp;Kata</t>
  </si>
  <si>
    <t>mrobix</t>
  </si>
  <si>
    <t>Senki</t>
  </si>
  <si>
    <t>karika200&amp;DoRcY</t>
  </si>
  <si>
    <t>PTimi</t>
  </si>
  <si>
    <t>zorro1997</t>
  </si>
  <si>
    <t>TakyFamily</t>
  </si>
  <si>
    <t>Tamás&amp;Angi</t>
  </si>
  <si>
    <t>gezsias</t>
  </si>
  <si>
    <t>emaka</t>
  </si>
  <si>
    <t>cacher_in_the_rye</t>
  </si>
  <si>
    <t>cherrybabe</t>
  </si>
  <si>
    <t>Paya</t>
  </si>
  <si>
    <t>Fecó07</t>
  </si>
  <si>
    <t>legrady</t>
  </si>
  <si>
    <t>kutyax</t>
  </si>
  <si>
    <t>kukusikp</t>
  </si>
  <si>
    <t>RenaiD</t>
  </si>
  <si>
    <t>lacza74</t>
  </si>
  <si>
    <t>ark03</t>
  </si>
  <si>
    <t>hygee</t>
  </si>
  <si>
    <t>Saccy</t>
  </si>
  <si>
    <t>Bzsvsz</t>
  </si>
  <si>
    <t>bazsogeleba</t>
  </si>
  <si>
    <t>Tóni&amp;Beus</t>
  </si>
  <si>
    <t>Jules87</t>
  </si>
  <si>
    <t>Sucuka</t>
  </si>
  <si>
    <t>szöszy666</t>
  </si>
  <si>
    <t>Boncida</t>
  </si>
  <si>
    <t>Lia és Sanci</t>
  </si>
  <si>
    <t>iMagination</t>
  </si>
  <si>
    <t>TEAM SZABÓ</t>
  </si>
  <si>
    <t>-valaki11</t>
  </si>
  <si>
    <t>BRobi</t>
  </si>
  <si>
    <t>silangel</t>
  </si>
  <si>
    <t>jpityu</t>
  </si>
  <si>
    <t>Lara&amp;Józsi</t>
  </si>
  <si>
    <t>Szabicikli</t>
  </si>
  <si>
    <t>sry</t>
  </si>
  <si>
    <t>családok közt</t>
  </si>
  <si>
    <t>Timo74</t>
  </si>
  <si>
    <t>kiara1907</t>
  </si>
  <si>
    <t>Saddalim</t>
  </si>
  <si>
    <t>-Mese</t>
  </si>
  <si>
    <t>Varga family</t>
  </si>
  <si>
    <t>yocifree</t>
  </si>
  <si>
    <t>spiky</t>
  </si>
  <si>
    <t>frontera</t>
  </si>
  <si>
    <t>psycho</t>
  </si>
  <si>
    <t>poagab</t>
  </si>
  <si>
    <t>Motkány</t>
  </si>
  <si>
    <t>dacu</t>
  </si>
  <si>
    <t>anikó és máté</t>
  </si>
  <si>
    <t>Maccs</t>
  </si>
  <si>
    <t>.Fagyi</t>
  </si>
  <si>
    <t>Zolee@</t>
  </si>
  <si>
    <t>roboy és vica</t>
  </si>
  <si>
    <t>Atushmon</t>
  </si>
  <si>
    <t>gyoma.</t>
  </si>
  <si>
    <t>Csoki&amp;Nyuszi</t>
  </si>
  <si>
    <t>misij5</t>
  </si>
  <si>
    <t>zümike</t>
  </si>
  <si>
    <t>HeverDomi</t>
  </si>
  <si>
    <t>Kosovo671</t>
  </si>
  <si>
    <t>Motyiék</t>
  </si>
  <si>
    <t>Castor_mamaja</t>
  </si>
  <si>
    <t>attle&amp;dian</t>
  </si>
  <si>
    <t>Mariannaaa</t>
  </si>
  <si>
    <t>HASH OUT33</t>
  </si>
  <si>
    <t>Geotin team</t>
  </si>
  <si>
    <t>gaben007</t>
  </si>
  <si>
    <t>Picur_Peti</t>
  </si>
  <si>
    <t>Autsider</t>
  </si>
  <si>
    <t>mutyi</t>
  </si>
  <si>
    <t>juleslucas</t>
  </si>
  <si>
    <t>Geo-Balu</t>
  </si>
  <si>
    <t>becsu</t>
  </si>
  <si>
    <t>szirial</t>
  </si>
  <si>
    <t>fonyi</t>
  </si>
  <si>
    <t>rallok</t>
  </si>
  <si>
    <t>Tom71</t>
  </si>
  <si>
    <t>zitakati &amp; CsZso</t>
  </si>
  <si>
    <t>icecroft</t>
  </si>
  <si>
    <t>pasan</t>
  </si>
  <si>
    <t>amőba</t>
  </si>
  <si>
    <t>Kaliszky család</t>
  </si>
  <si>
    <t>amdg</t>
  </si>
  <si>
    <t>mzs255w</t>
  </si>
  <si>
    <t>-Nicky-</t>
  </si>
  <si>
    <t>zsolo89</t>
  </si>
  <si>
    <t>Fruzsinka</t>
  </si>
  <si>
    <t>eryk</t>
  </si>
  <si>
    <t>gyüjtő</t>
  </si>
  <si>
    <t>VIZSOTOTE</t>
  </si>
  <si>
    <t>bsh</t>
  </si>
  <si>
    <t>mielikki</t>
  </si>
  <si>
    <t>paparazzy48</t>
  </si>
  <si>
    <t>ackgabor</t>
  </si>
  <si>
    <t>kletyo66</t>
  </si>
  <si>
    <t>nichtkompot</t>
  </si>
  <si>
    <t>Nightika</t>
  </si>
  <si>
    <t>Matheo</t>
  </si>
  <si>
    <t>pataiadri</t>
  </si>
  <si>
    <t>Virgoncz Vili</t>
  </si>
  <si>
    <t>Dawson</t>
  </si>
  <si>
    <t>scabee</t>
  </si>
  <si>
    <t>szurikáták</t>
  </si>
  <si>
    <t>Gofry24</t>
  </si>
  <si>
    <t>KatiZsolti</t>
  </si>
  <si>
    <t>Ferrit</t>
  </si>
  <si>
    <t>candyman</t>
  </si>
  <si>
    <t>Alcohool</t>
  </si>
  <si>
    <t>cica-nyuszi</t>
  </si>
  <si>
    <t>-Piton-</t>
  </si>
  <si>
    <t>Cookie Monster</t>
  </si>
  <si>
    <t>ergo96</t>
  </si>
  <si>
    <t>Nemthi</t>
  </si>
  <si>
    <t>kissaby</t>
  </si>
  <si>
    <t>lid3rc</t>
  </si>
  <si>
    <t>Szlik</t>
  </si>
  <si>
    <t>Dóri és a macska</t>
  </si>
  <si>
    <t>sombl4se</t>
  </si>
  <si>
    <t>J-Imi</t>
  </si>
  <si>
    <t>daranzoli</t>
  </si>
  <si>
    <t>kekati</t>
  </si>
  <si>
    <t>KPisti</t>
  </si>
  <si>
    <t>Oryon</t>
  </si>
  <si>
    <t>paff-tm</t>
  </si>
  <si>
    <t>habaneroteam</t>
  </si>
  <si>
    <t>RitaZoziKáosz</t>
  </si>
  <si>
    <t>ETUS42</t>
  </si>
  <si>
    <t>Zsuzsi&amp;Szabi</t>
  </si>
  <si>
    <t>Zsolti66</t>
  </si>
  <si>
    <t>Antiemes</t>
  </si>
  <si>
    <t>ben</t>
  </si>
  <si>
    <t>komic</t>
  </si>
  <si>
    <t>lukacsimre</t>
  </si>
  <si>
    <t>taylor_x</t>
  </si>
  <si>
    <t>Évi és Andris</t>
  </si>
  <si>
    <t>Hudini</t>
  </si>
  <si>
    <t>keali</t>
  </si>
  <si>
    <t>Magyar Fürkészek</t>
  </si>
  <si>
    <t>PeterTomi</t>
  </si>
  <si>
    <t>VSVJ</t>
  </si>
  <si>
    <t>JUDYM</t>
  </si>
  <si>
    <t>PénzesZ</t>
  </si>
  <si>
    <t>zsebilany</t>
  </si>
  <si>
    <t>BeeAT</t>
  </si>
  <si>
    <t>fot01</t>
  </si>
  <si>
    <t>stema84</t>
  </si>
  <si>
    <t>a4marvany</t>
  </si>
  <si>
    <t>davidina</t>
  </si>
  <si>
    <t>Keti</t>
  </si>
  <si>
    <t>Tibi67</t>
  </si>
  <si>
    <t>kiszi_robi</t>
  </si>
  <si>
    <t>odrobina</t>
  </si>
  <si>
    <t>denestoth</t>
  </si>
  <si>
    <t>Harcimoha</t>
  </si>
  <si>
    <t>Nicaeus</t>
  </si>
  <si>
    <t>trifo</t>
  </si>
  <si>
    <t>Spice</t>
  </si>
  <si>
    <t>Debilboci</t>
  </si>
  <si>
    <t>berkaba</t>
  </si>
  <si>
    <t>Noémi+Szabolcs</t>
  </si>
  <si>
    <t>Hroleez</t>
  </si>
  <si>
    <t>Anikó77</t>
  </si>
  <si>
    <t>várkövi</t>
  </si>
  <si>
    <t>Garapan</t>
  </si>
  <si>
    <t>H-Jackpot</t>
  </si>
  <si>
    <t>pappapa</t>
  </si>
  <si>
    <t>ozsigombi</t>
  </si>
  <si>
    <t>Zazi és a Lányok</t>
  </si>
  <si>
    <t>Dadoo</t>
  </si>
  <si>
    <t>réka97</t>
  </si>
  <si>
    <t>tutu79</t>
  </si>
  <si>
    <t>borzas79</t>
  </si>
  <si>
    <t>SanyoVFR</t>
  </si>
  <si>
    <t>simontuce</t>
  </si>
  <si>
    <t>szalergabor</t>
  </si>
  <si>
    <t>Zoli31</t>
  </si>
  <si>
    <t>HajniNagyi</t>
  </si>
  <si>
    <t>semet</t>
  </si>
  <si>
    <t>wolfkery</t>
  </si>
  <si>
    <t>sejtek</t>
  </si>
  <si>
    <t>pinyoe</t>
  </si>
  <si>
    <t>xcvii</t>
  </si>
  <si>
    <t>simulacrum</t>
  </si>
  <si>
    <t>Drucki</t>
  </si>
  <si>
    <t>josvai</t>
  </si>
  <si>
    <t>t-kazi/Bágnes</t>
  </si>
  <si>
    <t>Aleph &amp; Rita</t>
  </si>
  <si>
    <t>russia</t>
  </si>
  <si>
    <t>Boysza</t>
  </si>
  <si>
    <t>gloooria&amp;melmet</t>
  </si>
  <si>
    <t>killer15</t>
  </si>
  <si>
    <t>atii</t>
  </si>
  <si>
    <t>Kevin 10</t>
  </si>
  <si>
    <t>arvena</t>
  </si>
  <si>
    <t>luxusmoszkvics</t>
  </si>
  <si>
    <t>SZALONTAI</t>
  </si>
  <si>
    <t>geoAtti</t>
  </si>
  <si>
    <t>kasperte &amp; vask</t>
  </si>
  <si>
    <t>Kuszkusz</t>
  </si>
  <si>
    <t>Pumesz&amp;Sildi</t>
  </si>
  <si>
    <t>jimmy97</t>
  </si>
  <si>
    <t>kunczy</t>
  </si>
  <si>
    <t>Arual</t>
  </si>
  <si>
    <t>Atis87</t>
  </si>
  <si>
    <t>kerokaa</t>
  </si>
  <si>
    <t>fecodat</t>
  </si>
  <si>
    <t>mohuzi</t>
  </si>
  <si>
    <t>Kalapácsos</t>
  </si>
  <si>
    <t>Zsukabu</t>
  </si>
  <si>
    <t>vighv</t>
  </si>
  <si>
    <t>AtaKata</t>
  </si>
  <si>
    <t>ananau</t>
  </si>
  <si>
    <t>Apipapi</t>
  </si>
  <si>
    <t>nightwishpityi</t>
  </si>
  <si>
    <t>Bojsza család</t>
  </si>
  <si>
    <t>ganajtúró</t>
  </si>
  <si>
    <t>SakinoM</t>
  </si>
  <si>
    <t>monori_bela</t>
  </si>
  <si>
    <t>kittycat</t>
  </si>
  <si>
    <t>Moskovits</t>
  </si>
  <si>
    <t>AndrisésMoncsi</t>
  </si>
  <si>
    <t>Yeloy</t>
  </si>
  <si>
    <t>totedu</t>
  </si>
  <si>
    <t>Alba Regia</t>
  </si>
  <si>
    <t>tothferko</t>
  </si>
  <si>
    <t>sonka107</t>
  </si>
  <si>
    <t>ticy14</t>
  </si>
  <si>
    <t>o_pegazus_o</t>
  </si>
  <si>
    <t>Dave.S</t>
  </si>
  <si>
    <t>nagy.lajos82</t>
  </si>
  <si>
    <t>mlgteam</t>
  </si>
  <si>
    <t>PAS</t>
  </si>
  <si>
    <t>ÁdiSzabri</t>
  </si>
  <si>
    <t>gugucska</t>
  </si>
  <si>
    <t>domazala</t>
  </si>
  <si>
    <t>Viharosi27</t>
  </si>
  <si>
    <t>Szivacs85</t>
  </si>
  <si>
    <t>evivagyok</t>
  </si>
  <si>
    <t>muzsi67</t>
  </si>
  <si>
    <t>gyocsa</t>
  </si>
  <si>
    <t>ficsorjeno</t>
  </si>
  <si>
    <t>bardoczy</t>
  </si>
  <si>
    <t>easy123</t>
  </si>
  <si>
    <t>EMZA</t>
  </si>
  <si>
    <t>csipike&amp;miki</t>
  </si>
  <si>
    <t>Ani &amp; Imi</t>
  </si>
  <si>
    <t>metal17</t>
  </si>
  <si>
    <t>zoldfulu</t>
  </si>
  <si>
    <t>Photographer</t>
  </si>
  <si>
    <t>usdfgjdsh</t>
  </si>
  <si>
    <t>kincskereso</t>
  </si>
  <si>
    <t>Adri&amp;Lacike</t>
  </si>
  <si>
    <t>Boldikriszta</t>
  </si>
  <si>
    <t>TompeszUr</t>
  </si>
  <si>
    <t>zviktor</t>
  </si>
  <si>
    <t>biglev</t>
  </si>
  <si>
    <t>GCnikipisti</t>
  </si>
  <si>
    <t>sbuvar</t>
  </si>
  <si>
    <t>hocia</t>
  </si>
  <si>
    <t>Spagyi</t>
  </si>
  <si>
    <t>pettiee</t>
  </si>
  <si>
    <t>ADML</t>
  </si>
  <si>
    <t>Moles</t>
  </si>
  <si>
    <t>Tcm</t>
  </si>
  <si>
    <t>tem65</t>
  </si>
  <si>
    <t>zsak4</t>
  </si>
  <si>
    <t>radarmaugli</t>
  </si>
  <si>
    <t>Krolopp</t>
  </si>
  <si>
    <t>sinko</t>
  </si>
  <si>
    <t>mancimanó</t>
  </si>
  <si>
    <t>DolF és Évic</t>
  </si>
  <si>
    <t>ManóKommandó</t>
  </si>
  <si>
    <t>raf</t>
  </si>
  <si>
    <t>R-amy&amp;Szigi</t>
  </si>
  <si>
    <t>K2Gábor</t>
  </si>
  <si>
    <t>cinkapanka</t>
  </si>
  <si>
    <t>BouLache</t>
  </si>
  <si>
    <t>zsoltika63</t>
  </si>
  <si>
    <t>Stella&amp;Krisz</t>
  </si>
  <si>
    <t>kksziszi</t>
  </si>
  <si>
    <t>Liv&amp;Dave</t>
  </si>
  <si>
    <t>Viki23</t>
  </si>
  <si>
    <t>Aniton</t>
  </si>
  <si>
    <t>Sunboy</t>
  </si>
  <si>
    <t>timii95</t>
  </si>
  <si>
    <t>Mord</t>
  </si>
  <si>
    <t>vbonyai</t>
  </si>
  <si>
    <t>csaba159</t>
  </si>
  <si>
    <t>georegon</t>
  </si>
  <si>
    <t>neel</t>
  </si>
  <si>
    <t>geo-fonixek</t>
  </si>
  <si>
    <t>baleri</t>
  </si>
  <si>
    <t>Szasztisz</t>
  </si>
  <si>
    <t>TBaluF</t>
  </si>
  <si>
    <t>csvarady</t>
  </si>
  <si>
    <t>SIBIGYI</t>
  </si>
  <si>
    <t>tfuji</t>
  </si>
  <si>
    <t>Bandokker</t>
  </si>
  <si>
    <t>Marcee</t>
  </si>
  <si>
    <t>akiaki8</t>
  </si>
  <si>
    <t>Sárki76</t>
  </si>
  <si>
    <t>Des</t>
  </si>
  <si>
    <t>e@sy</t>
  </si>
  <si>
    <t>Gery Greyhound + Csibe :)</t>
  </si>
  <si>
    <t>KASZI-01</t>
  </si>
  <si>
    <t>TropaCsalad</t>
  </si>
  <si>
    <t>Réka &amp; Daddy</t>
  </si>
  <si>
    <t>Tibort7</t>
  </si>
  <si>
    <t>A Lajos kapott enni?</t>
  </si>
  <si>
    <t>poison</t>
  </si>
  <si>
    <t>Angelica</t>
  </si>
  <si>
    <t>[BaLee]</t>
  </si>
  <si>
    <t>[daniel]</t>
  </si>
  <si>
    <t>Juan</t>
  </si>
  <si>
    <t>Anzelmo</t>
  </si>
  <si>
    <t>Benics család</t>
  </si>
  <si>
    <t>Perseus@</t>
  </si>
  <si>
    <t>fuszeres</t>
  </si>
  <si>
    <t>balaaa</t>
  </si>
  <si>
    <t>msinuit</t>
  </si>
  <si>
    <t>ggy1</t>
  </si>
  <si>
    <t>Gréte</t>
  </si>
  <si>
    <t>BluePhoenix</t>
  </si>
  <si>
    <t>Bolooooond</t>
  </si>
  <si>
    <t>Explor3r</t>
  </si>
  <si>
    <t>bgeree</t>
  </si>
  <si>
    <t>Esztó</t>
  </si>
  <si>
    <t>IBálint</t>
  </si>
  <si>
    <t>dáká</t>
  </si>
  <si>
    <t>Cymby</t>
  </si>
  <si>
    <t>Kungfu Panda</t>
  </si>
  <si>
    <t>mara9</t>
  </si>
  <si>
    <t>maizo</t>
  </si>
  <si>
    <t>kuoti</t>
  </si>
  <si>
    <t>bergrillsz</t>
  </si>
  <si>
    <t>janoo</t>
  </si>
  <si>
    <t>Robberator</t>
  </si>
  <si>
    <t>Vandor78</t>
  </si>
  <si>
    <t>szandal</t>
  </si>
  <si>
    <t>wilkat</t>
  </si>
  <si>
    <t>attila95</t>
  </si>
  <si>
    <t>amd231</t>
  </si>
  <si>
    <t>Tüni&amp;Milán</t>
  </si>
  <si>
    <t>zsoltszilagyi</t>
  </si>
  <si>
    <t>Szosz&amp;David</t>
  </si>
  <si>
    <t>zefear</t>
  </si>
  <si>
    <t>Ádám1999</t>
  </si>
  <si>
    <t>Tuulikki</t>
  </si>
  <si>
    <t>AKU</t>
  </si>
  <si>
    <t>RockerRobi</t>
  </si>
  <si>
    <t>Timkó</t>
  </si>
  <si>
    <t>Zsolt80</t>
  </si>
  <si>
    <t>Szőri Maki</t>
  </si>
  <si>
    <t>firevuk</t>
  </si>
  <si>
    <t>spiderek</t>
  </si>
  <si>
    <t>hajvadasz</t>
  </si>
  <si>
    <t>Cirrus79</t>
  </si>
  <si>
    <t>kismecus</t>
  </si>
  <si>
    <t>BEHOLDER</t>
  </si>
  <si>
    <t>Florina Léna</t>
  </si>
  <si>
    <t>Fly</t>
  </si>
  <si>
    <t>syt-x</t>
  </si>
  <si>
    <t>vosimo</t>
  </si>
  <si>
    <t>Miró</t>
  </si>
  <si>
    <t>stengi-család</t>
  </si>
  <si>
    <t>Bimy</t>
  </si>
  <si>
    <t>Pysti</t>
  </si>
  <si>
    <t>PufiBatya</t>
  </si>
  <si>
    <t>bakocseri</t>
  </si>
  <si>
    <t>tandz</t>
  </si>
  <si>
    <t>nandoo</t>
  </si>
  <si>
    <t>delif</t>
  </si>
  <si>
    <t>kovikap</t>
  </si>
  <si>
    <t>FILA</t>
  </si>
  <si>
    <t>gyurigyuri</t>
  </si>
  <si>
    <t>NEZO GEO-TEAM</t>
  </si>
  <si>
    <t>vcsibe</t>
  </si>
  <si>
    <t>zsuzsicsabi</t>
  </si>
  <si>
    <t>getzeasy</t>
  </si>
  <si>
    <t>berni-peti</t>
  </si>
  <si>
    <t>zoll</t>
  </si>
  <si>
    <t>czr-sys</t>
  </si>
  <si>
    <t>Hajni&amp;Tibcsi</t>
  </si>
  <si>
    <t>snikey</t>
  </si>
  <si>
    <t>kmetyi</t>
  </si>
  <si>
    <t>Kata&amp;Ádám</t>
  </si>
  <si>
    <t>conyi</t>
  </si>
  <si>
    <t>Andris és Móni</t>
  </si>
  <si>
    <t>Blackthorn</t>
  </si>
  <si>
    <t>tomktom</t>
  </si>
  <si>
    <t>wyldrenix</t>
  </si>
  <si>
    <t>Marcello87</t>
  </si>
  <si>
    <t>Bea&amp;Bazsa</t>
  </si>
  <si>
    <t>karalabee</t>
  </si>
  <si>
    <t>RoAdam</t>
  </si>
  <si>
    <t>Bobovik</t>
  </si>
  <si>
    <t>zami</t>
  </si>
  <si>
    <t>turboka</t>
  </si>
  <si>
    <t>tiktak</t>
  </si>
  <si>
    <t>rozmi</t>
  </si>
  <si>
    <t>fhabakuk</t>
  </si>
  <si>
    <t>Floribundus</t>
  </si>
  <si>
    <t>szijoad</t>
  </si>
  <si>
    <t>hckr</t>
  </si>
  <si>
    <t>hajo77</t>
  </si>
  <si>
    <t>atta69</t>
  </si>
  <si>
    <t>gagarin</t>
  </si>
  <si>
    <t>Kajdi-család</t>
  </si>
  <si>
    <t>zeti</t>
  </si>
  <si>
    <t>oldman74</t>
  </si>
  <si>
    <t>anzsu7</t>
  </si>
  <si>
    <t>Kiskősz</t>
  </si>
  <si>
    <t>katzenjamer</t>
  </si>
  <si>
    <t>Katicabogár</t>
  </si>
  <si>
    <t>VirágFormaZsiványok</t>
  </si>
  <si>
    <t>Alin-AlanTheWild</t>
  </si>
  <si>
    <t>Noémi</t>
  </si>
  <si>
    <t>Petrukkio</t>
  </si>
  <si>
    <t>bpeter666</t>
  </si>
  <si>
    <t>seen&amp;süni</t>
  </si>
  <si>
    <t>Peckes</t>
  </si>
  <si>
    <t>Stemy</t>
  </si>
  <si>
    <t>pontyo</t>
  </si>
  <si>
    <t>Andrisgubrincs</t>
  </si>
  <si>
    <t>AnDóra</t>
  </si>
  <si>
    <t>Digpalas</t>
  </si>
  <si>
    <t>csincsi44</t>
  </si>
  <si>
    <t>Csnakos</t>
  </si>
  <si>
    <t>Tisztisz és Csabi</t>
  </si>
  <si>
    <t>@dzsobacsi</t>
  </si>
  <si>
    <t>Barni&amp;Eti</t>
  </si>
  <si>
    <t>Málnavadász</t>
  </si>
  <si>
    <t>gkristof</t>
  </si>
  <si>
    <t>lovasvadasz</t>
  </si>
  <si>
    <t>ghool</t>
  </si>
  <si>
    <t>Geosasok</t>
  </si>
  <si>
    <t>AV Team</t>
  </si>
  <si>
    <t>Pat983</t>
  </si>
  <si>
    <t>Spóra</t>
  </si>
  <si>
    <t>NichTer 147</t>
  </si>
  <si>
    <t>korpasr</t>
  </si>
  <si>
    <t>Tub</t>
  </si>
  <si>
    <t>Murmucka</t>
  </si>
  <si>
    <t>selza</t>
  </si>
  <si>
    <t>EdKa</t>
  </si>
  <si>
    <t>Nyuszkó</t>
  </si>
  <si>
    <t>Acacio</t>
  </si>
  <si>
    <t>BöbeTimi</t>
  </si>
  <si>
    <t>Cache-elyűk</t>
  </si>
  <si>
    <t>fabiancsalad</t>
  </si>
  <si>
    <t>M_ákos</t>
  </si>
  <si>
    <t>pdactive</t>
  </si>
  <si>
    <t>AndiPeti</t>
  </si>
  <si>
    <t>Űrturista</t>
  </si>
  <si>
    <t>4adventure</t>
  </si>
  <si>
    <t>turaupdate</t>
  </si>
  <si>
    <t>rale</t>
  </si>
  <si>
    <t>zicsi</t>
  </si>
  <si>
    <t>CTHun</t>
  </si>
  <si>
    <t>spary</t>
  </si>
  <si>
    <t>Cinege42</t>
  </si>
  <si>
    <t>BTeam</t>
  </si>
  <si>
    <t>Bódorgó</t>
  </si>
  <si>
    <t>csg69</t>
  </si>
  <si>
    <t>fr</t>
  </si>
  <si>
    <t>büfés</t>
  </si>
  <si>
    <t>Eszti&amp;Robee</t>
  </si>
  <si>
    <t>timea</t>
  </si>
  <si>
    <t>koko81</t>
  </si>
  <si>
    <t>tóthék</t>
  </si>
  <si>
    <t>rana</t>
  </si>
  <si>
    <t>csnora</t>
  </si>
  <si>
    <t>varga.vik89</t>
  </si>
  <si>
    <t>karcsit</t>
  </si>
  <si>
    <t>Cugel&amp;Kinga</t>
  </si>
  <si>
    <t>charlie bravo</t>
  </si>
  <si>
    <t>zsszilagyi</t>
  </si>
  <si>
    <t>GMBH</t>
  </si>
  <si>
    <t>Dimitrios Fox csapat</t>
  </si>
  <si>
    <t>GIMOGA Team</t>
  </si>
  <si>
    <t>Kolumbusz</t>
  </si>
  <si>
    <t>Nemes Z.</t>
  </si>
  <si>
    <t>timi és a mackó</t>
  </si>
  <si>
    <t>Wsky</t>
  </si>
  <si>
    <t>richard_szabo</t>
  </si>
  <si>
    <t>ed</t>
  </si>
  <si>
    <t>nsn</t>
  </si>
  <si>
    <t>vmlinuz</t>
  </si>
  <si>
    <t>Füge</t>
  </si>
  <si>
    <t>Hekiba</t>
  </si>
  <si>
    <t>GJoe</t>
  </si>
  <si>
    <t>Danchy</t>
  </si>
  <si>
    <t>lancsi</t>
  </si>
  <si>
    <t>takacsimre</t>
  </si>
  <si>
    <t>aati</t>
  </si>
  <si>
    <t>tudofu</t>
  </si>
  <si>
    <t>jnagy</t>
  </si>
  <si>
    <t>Dallos család</t>
  </si>
  <si>
    <t>pithe</t>
  </si>
  <si>
    <t>Zsuzsi-Pisti</t>
  </si>
  <si>
    <t>rubens&amp;smiti&amp;tekila</t>
  </si>
  <si>
    <t>Tibor69</t>
  </si>
  <si>
    <t>szabogergo</t>
  </si>
  <si>
    <t>Victory</t>
  </si>
  <si>
    <t>Scooby</t>
  </si>
  <si>
    <t>neszeneked</t>
  </si>
  <si>
    <t>öfi és nufi</t>
  </si>
  <si>
    <t>Csöpp</t>
  </si>
  <si>
    <t>Kukucsi</t>
  </si>
  <si>
    <t>zyg</t>
  </si>
  <si>
    <t>SilentSound</t>
  </si>
  <si>
    <t>KK_Team</t>
  </si>
  <si>
    <t>hrex</t>
  </si>
  <si>
    <t>blade1975</t>
  </si>
  <si>
    <t>emiho</t>
  </si>
  <si>
    <t>lopci</t>
  </si>
  <si>
    <t>Somate</t>
  </si>
  <si>
    <t>bodo01</t>
  </si>
  <si>
    <t>pisznice</t>
  </si>
  <si>
    <t>turamann</t>
  </si>
  <si>
    <t>banagy</t>
  </si>
  <si>
    <t>sakter</t>
  </si>
  <si>
    <t>cukicacher</t>
  </si>
  <si>
    <t>Petya &amp; Máté</t>
  </si>
  <si>
    <t>Treasure Hunters</t>
  </si>
  <si>
    <t>Gabor67</t>
  </si>
  <si>
    <t>Geográfus</t>
  </si>
  <si>
    <t>josafar</t>
  </si>
  <si>
    <t>torovik</t>
  </si>
  <si>
    <t>Hecsa</t>
  </si>
  <si>
    <t>mackopar</t>
  </si>
  <si>
    <t>MC Pite</t>
  </si>
  <si>
    <t>batorg</t>
  </si>
  <si>
    <t>Sany</t>
  </si>
  <si>
    <t>tpf</t>
  </si>
  <si>
    <t>geoseekers</t>
  </si>
  <si>
    <t>R&amp;R</t>
  </si>
  <si>
    <t>mimistvan</t>
  </si>
  <si>
    <t>zozo76 + MarcsiLány</t>
  </si>
  <si>
    <t>lazart</t>
  </si>
  <si>
    <t>chatakela</t>
  </si>
  <si>
    <t>cshjuli</t>
  </si>
  <si>
    <t>termbuvar</t>
  </si>
  <si>
    <t>Törpe105</t>
  </si>
  <si>
    <t>Zyu</t>
  </si>
  <si>
    <t>Pözsóstomi</t>
  </si>
  <si>
    <t>120002578</t>
  </si>
  <si>
    <t>2RB</t>
  </si>
  <si>
    <t>Útonálló</t>
  </si>
  <si>
    <t>Gyulafree</t>
  </si>
  <si>
    <t>sebyadri</t>
  </si>
  <si>
    <t>bringóhintó</t>
  </si>
  <si>
    <t>ThomTech</t>
  </si>
  <si>
    <t>hajnalt</t>
  </si>
  <si>
    <t>Johnny40</t>
  </si>
  <si>
    <t>Majtika</t>
  </si>
  <si>
    <t>stone72</t>
  </si>
  <si>
    <t>Trantor</t>
  </si>
  <si>
    <t>Grizzlymókus</t>
  </si>
  <si>
    <t>Tekergők 1</t>
  </si>
  <si>
    <t>dudeeg</t>
  </si>
  <si>
    <t>ftl</t>
  </si>
  <si>
    <t>Sárkány őrs</t>
  </si>
  <si>
    <t>derefer</t>
  </si>
  <si>
    <t>Lombardo</t>
  </si>
  <si>
    <t>Martix</t>
  </si>
  <si>
    <t>BaBa7161</t>
  </si>
  <si>
    <t>Hüllő</t>
  </si>
  <si>
    <t>dlms</t>
  </si>
  <si>
    <t>Adri&amp;Peti</t>
  </si>
  <si>
    <t>krila</t>
  </si>
  <si>
    <t>sfb</t>
  </si>
  <si>
    <t>pet&amp;lac</t>
  </si>
  <si>
    <t>olahmazsi</t>
  </si>
  <si>
    <t>Maximus85</t>
  </si>
  <si>
    <t>Holbeck</t>
  </si>
  <si>
    <t>Willmarion</t>
  </si>
  <si>
    <t>Hetfield</t>
  </si>
  <si>
    <t>sagit</t>
  </si>
  <si>
    <t>Stupe</t>
  </si>
  <si>
    <t>viktorke</t>
  </si>
  <si>
    <t>ludvig</t>
  </si>
  <si>
    <t>Fotó Anti</t>
  </si>
  <si>
    <t>gabor98</t>
  </si>
  <si>
    <t>dz</t>
  </si>
  <si>
    <t>tt</t>
  </si>
  <si>
    <t>Tubee</t>
  </si>
  <si>
    <t>ViharVadász</t>
  </si>
  <si>
    <t>bela0304</t>
  </si>
  <si>
    <t>chrisstom</t>
  </si>
  <si>
    <t>airis</t>
  </si>
  <si>
    <t>bonodu</t>
  </si>
  <si>
    <t>nagygeri97</t>
  </si>
  <si>
    <t>ballasz</t>
  </si>
  <si>
    <t>Gézengúz</t>
  </si>
  <si>
    <t>banytu</t>
  </si>
  <si>
    <t>GerfiDáci</t>
  </si>
  <si>
    <t>PLeX</t>
  </si>
  <si>
    <t>yavlizs</t>
  </si>
  <si>
    <t>Nagi</t>
  </si>
  <si>
    <t>Pocokék</t>
  </si>
  <si>
    <t>bognararon</t>
  </si>
  <si>
    <t>heinczmiki</t>
  </si>
  <si>
    <t>Kicsicsapat</t>
  </si>
  <si>
    <t>Scenic</t>
  </si>
  <si>
    <t>Celebrin</t>
  </si>
  <si>
    <t>dalissime</t>
  </si>
  <si>
    <t>Thommyboj</t>
  </si>
  <si>
    <t>csupa</t>
  </si>
  <si>
    <t>Cickond</t>
  </si>
  <si>
    <t>SárkányDémon</t>
  </si>
  <si>
    <t>alisejk</t>
  </si>
  <si>
    <t>Easy</t>
  </si>
  <si>
    <t>trallala</t>
  </si>
  <si>
    <t>SáfárZoltán</t>
  </si>
  <si>
    <t>harzol</t>
  </si>
  <si>
    <t>SZAGKÖR</t>
  </si>
  <si>
    <t>oldham+bogyo</t>
  </si>
  <si>
    <t>Arnika</t>
  </si>
  <si>
    <t>Gergol2</t>
  </si>
  <si>
    <t>tomib64</t>
  </si>
  <si>
    <t>blayer</t>
  </si>
  <si>
    <t>Blansi-Donald</t>
  </si>
  <si>
    <t>TomiFilth</t>
  </si>
  <si>
    <t>kingcorn</t>
  </si>
  <si>
    <t>smicaman</t>
  </si>
  <si>
    <t>Gina</t>
  </si>
  <si>
    <t>vizi69</t>
  </si>
  <si>
    <t>kerimami</t>
  </si>
  <si>
    <t>keu</t>
  </si>
  <si>
    <t>Nyúl</t>
  </si>
  <si>
    <t>Cs.Pityesz</t>
  </si>
  <si>
    <t>királysanyi</t>
  </si>
  <si>
    <t>Sünipár</t>
  </si>
  <si>
    <t>Shongohan</t>
  </si>
  <si>
    <t>zedkey</t>
  </si>
  <si>
    <t>Gatti</t>
  </si>
  <si>
    <t>kozjegyzo</t>
  </si>
  <si>
    <t>bbeledi</t>
  </si>
  <si>
    <t>Szűcsék</t>
  </si>
  <si>
    <t>lacsak</t>
  </si>
  <si>
    <t>BPeterDV</t>
  </si>
  <si>
    <t>Burcik</t>
  </si>
  <si>
    <t>nistvan</t>
  </si>
  <si>
    <t>hokusz22</t>
  </si>
  <si>
    <t>mcload64</t>
  </si>
  <si>
    <t>BoBoKoZo</t>
  </si>
  <si>
    <t>Damásdi</t>
  </si>
  <si>
    <t>Petróczy cs.</t>
  </si>
  <si>
    <t>beatlowe</t>
  </si>
  <si>
    <t>PLASA</t>
  </si>
  <si>
    <t>Mese-Cache</t>
  </si>
  <si>
    <t>alfiku</t>
  </si>
  <si>
    <t>jkozma</t>
  </si>
  <si>
    <t>horkornel</t>
  </si>
  <si>
    <t>czipike</t>
  </si>
  <si>
    <t>balam</t>
  </si>
  <si>
    <t>altman73</t>
  </si>
  <si>
    <t>m4c1</t>
  </si>
  <si>
    <t>endru83</t>
  </si>
  <si>
    <t>Tompika23</t>
  </si>
  <si>
    <t>Dettee</t>
  </si>
  <si>
    <t>E-K-M</t>
  </si>
  <si>
    <t>Tűzoltók</t>
  </si>
  <si>
    <t>Kis ördög</t>
  </si>
  <si>
    <t>Levi csapata</t>
  </si>
  <si>
    <t>cacheelyűk</t>
  </si>
  <si>
    <t>Stami</t>
  </si>
  <si>
    <t>Chris-t74</t>
  </si>
  <si>
    <t>Az Ötök</t>
  </si>
  <si>
    <t>medvebocs_99</t>
  </si>
  <si>
    <t>kovtom72</t>
  </si>
  <si>
    <t>LaLee</t>
  </si>
  <si>
    <t>papku</t>
  </si>
  <si>
    <t>tsc</t>
  </si>
  <si>
    <t>geocsosio</t>
  </si>
  <si>
    <t>Vilnius</t>
  </si>
  <si>
    <t>fuleezs</t>
  </si>
  <si>
    <t>b&amp;d</t>
  </si>
  <si>
    <t>gabor03</t>
  </si>
  <si>
    <t>saxil1950</t>
  </si>
  <si>
    <t>coocos</t>
  </si>
  <si>
    <t>KoAn</t>
  </si>
  <si>
    <t>Gabor Erdi</t>
  </si>
  <si>
    <t>Nyisor</t>
  </si>
  <si>
    <t>aszdogemakri</t>
  </si>
  <si>
    <t>pavizo</t>
  </si>
  <si>
    <t>AszalósGy&amp;Mónika</t>
  </si>
  <si>
    <t>Zéta</t>
  </si>
  <si>
    <t>pecso66</t>
  </si>
  <si>
    <t>Anibaba</t>
  </si>
  <si>
    <t>miomano</t>
  </si>
  <si>
    <t>krisamasa</t>
  </si>
  <si>
    <t>Bigi</t>
  </si>
  <si>
    <t>pirinke</t>
  </si>
  <si>
    <t>törő</t>
  </si>
  <si>
    <t>edu</t>
  </si>
  <si>
    <t>Harkaly</t>
  </si>
  <si>
    <t>ipiapacsok</t>
  </si>
  <si>
    <t>diverupi</t>
  </si>
  <si>
    <t>edesapa</t>
  </si>
  <si>
    <t>soosi22</t>
  </si>
  <si>
    <t>Tibor&amp;Krisztina</t>
  </si>
  <si>
    <t>Kriszti&amp;Pali</t>
  </si>
  <si>
    <t>Eryr</t>
  </si>
  <si>
    <t>Dunai Hajos</t>
  </si>
  <si>
    <t>sjan</t>
  </si>
  <si>
    <t>hetti</t>
  </si>
  <si>
    <t>Hhenrik</t>
  </si>
  <si>
    <t>kutyu</t>
  </si>
  <si>
    <t>hörömpöli</t>
  </si>
  <si>
    <t>szorptorp</t>
  </si>
  <si>
    <t>petike74</t>
  </si>
  <si>
    <t>Ka-Csa</t>
  </si>
  <si>
    <t>Illés Regina</t>
  </si>
  <si>
    <t>SunDee</t>
  </si>
  <si>
    <t>Sue Kesser</t>
  </si>
  <si>
    <t>dandaki</t>
  </si>
  <si>
    <t>Cherryka</t>
  </si>
  <si>
    <t>wellesley</t>
  </si>
  <si>
    <t>rosek</t>
  </si>
  <si>
    <t>Selmo</t>
  </si>
  <si>
    <t>csokinyufik</t>
  </si>
  <si>
    <t>jomadarak</t>
  </si>
  <si>
    <t>gyurmanz</t>
  </si>
  <si>
    <t>VSV</t>
  </si>
  <si>
    <t>khibus</t>
  </si>
  <si>
    <t>ratkaimm</t>
  </si>
  <si>
    <t>elflaco</t>
  </si>
  <si>
    <t>agi-san</t>
  </si>
  <si>
    <t>kocek</t>
  </si>
  <si>
    <t>Isaac</t>
  </si>
  <si>
    <t>miskolci vandor</t>
  </si>
  <si>
    <t>rszogyi</t>
  </si>
  <si>
    <t>Kasy</t>
  </si>
  <si>
    <t>Samo</t>
  </si>
  <si>
    <t>kbandi</t>
  </si>
  <si>
    <t>te.bazsi</t>
  </si>
  <si>
    <t>jjozsa</t>
  </si>
  <si>
    <t>nagybogos</t>
  </si>
  <si>
    <t>CS.CHRIS</t>
  </si>
  <si>
    <t>petera</t>
  </si>
  <si>
    <t>Vegagiga</t>
  </si>
  <si>
    <t>Francesco</t>
  </si>
  <si>
    <t>ha2ecm</t>
  </si>
  <si>
    <t>Penzes</t>
  </si>
  <si>
    <t>pavlog</t>
  </si>
  <si>
    <t>nordkinn</t>
  </si>
  <si>
    <t>berkikami</t>
  </si>
  <si>
    <t>tamracz</t>
  </si>
  <si>
    <t>Celeste</t>
  </si>
  <si>
    <t>potika007</t>
  </si>
  <si>
    <t>match</t>
  </si>
  <si>
    <t>matas</t>
  </si>
  <si>
    <t>SZIMATeam</t>
  </si>
  <si>
    <t>golden_compass</t>
  </si>
  <si>
    <t>Chandler</t>
  </si>
  <si>
    <t>puskasl1</t>
  </si>
  <si>
    <t>widi</t>
  </si>
  <si>
    <t>Kata+Viktor</t>
  </si>
  <si>
    <t>sezoli</t>
  </si>
  <si>
    <t>Gordius</t>
  </si>
  <si>
    <t>V. (Hódító) András</t>
  </si>
  <si>
    <t>DeMarco</t>
  </si>
  <si>
    <t>zsuzsi0313</t>
  </si>
  <si>
    <t>Geocaching Team Gyöngyös</t>
  </si>
  <si>
    <t>J és P</t>
  </si>
  <si>
    <t>Hüpsün</t>
  </si>
  <si>
    <t>Takyfamily</t>
  </si>
  <si>
    <t>erdőszellem</t>
  </si>
  <si>
    <t>Évi&amp;Imi</t>
  </si>
  <si>
    <t>DjLigeti</t>
  </si>
  <si>
    <t>12345</t>
  </si>
  <si>
    <t>szlado_es_hunano</t>
  </si>
  <si>
    <t>szilassi</t>
  </si>
  <si>
    <t>tihanyil</t>
  </si>
  <si>
    <t>saint003</t>
  </si>
  <si>
    <t>monyo5</t>
  </si>
  <si>
    <t>holmes</t>
  </si>
  <si>
    <t>aszabi</t>
  </si>
  <si>
    <t>pallacko</t>
  </si>
  <si>
    <t>mayjak</t>
  </si>
  <si>
    <t>atravel</t>
  </si>
  <si>
    <t>aszucs</t>
  </si>
  <si>
    <t>Papus</t>
  </si>
  <si>
    <t>Lacen</t>
  </si>
  <si>
    <t>ufss</t>
  </si>
  <si>
    <t>racingp</t>
  </si>
  <si>
    <t>turulteam</t>
  </si>
  <si>
    <t>WeSzil</t>
  </si>
  <si>
    <t>belike</t>
  </si>
  <si>
    <t>Pift</t>
  </si>
  <si>
    <t>betty&amp;endre</t>
  </si>
  <si>
    <t>catyus</t>
  </si>
  <si>
    <t>birka8</t>
  </si>
  <si>
    <t>Borostások-</t>
  </si>
  <si>
    <t>laczka</t>
  </si>
  <si>
    <t>Brigus</t>
  </si>
  <si>
    <t>vmaja</t>
  </si>
  <si>
    <t>Kelly</t>
  </si>
  <si>
    <t>Rife</t>
  </si>
  <si>
    <t>csabi&amp;csilla</t>
  </si>
  <si>
    <t>Csipetcsapat2007</t>
  </si>
  <si>
    <t>csehzs</t>
  </si>
  <si>
    <t>reka-lujza</t>
  </si>
  <si>
    <t>Roju</t>
  </si>
  <si>
    <t>Mirtt</t>
  </si>
  <si>
    <t>TOM2005</t>
  </si>
  <si>
    <t>Hanko</t>
  </si>
  <si>
    <t>BookWorm</t>
  </si>
  <si>
    <t>lord</t>
  </si>
  <si>
    <t>Báthory Ödönke</t>
  </si>
  <si>
    <t>aviaman</t>
  </si>
  <si>
    <t>dandasz</t>
  </si>
  <si>
    <t>bodza13</t>
  </si>
  <si>
    <t>gubar</t>
  </si>
  <si>
    <t>Balázs Ádám</t>
  </si>
  <si>
    <t>geronimo70</t>
  </si>
  <si>
    <t>m.csuti</t>
  </si>
  <si>
    <t>Hala</t>
  </si>
  <si>
    <t>andrish</t>
  </si>
  <si>
    <t>Mackók</t>
  </si>
  <si>
    <t>Mókaficek</t>
  </si>
  <si>
    <t>bakoscsaba</t>
  </si>
  <si>
    <t>Kovix és Yoyo</t>
  </si>
  <si>
    <t>kovijani</t>
  </si>
  <si>
    <t>Iceman76</t>
  </si>
  <si>
    <t>Cica</t>
  </si>
  <si>
    <t>igyelef</t>
  </si>
  <si>
    <t>MGT</t>
  </si>
  <si>
    <t>Mig46-ék</t>
  </si>
  <si>
    <t>Kiszti</t>
  </si>
  <si>
    <t>Kispicok</t>
  </si>
  <si>
    <t>hobo</t>
  </si>
  <si>
    <t>Matyo</t>
  </si>
  <si>
    <t>kustraat</t>
  </si>
  <si>
    <t>nagybálint</t>
  </si>
  <si>
    <t>fabkor</t>
  </si>
  <si>
    <t>alexking</t>
  </si>
  <si>
    <t>Anita és Attila</t>
  </si>
  <si>
    <t>dosa</t>
  </si>
  <si>
    <t>Csigácska</t>
  </si>
  <si>
    <t>Osz Pal</t>
  </si>
  <si>
    <t>tucsbog</t>
  </si>
  <si>
    <t>szilvap</t>
  </si>
  <si>
    <t>Zoéva</t>
  </si>
  <si>
    <t>partizán</t>
  </si>
  <si>
    <t>Suru</t>
  </si>
  <si>
    <t>tututu</t>
  </si>
  <si>
    <t>trogir</t>
  </si>
  <si>
    <t>Picur&amp;Peti</t>
  </si>
  <si>
    <t>Sly0007</t>
  </si>
  <si>
    <t>tomilly</t>
  </si>
  <si>
    <t>Viking and Tomat</t>
  </si>
  <si>
    <t>racsti</t>
  </si>
  <si>
    <t>simon.gabor8</t>
  </si>
  <si>
    <t>R4ZZEGFS</t>
  </si>
  <si>
    <t>retim55</t>
  </si>
  <si>
    <t>stady</t>
  </si>
  <si>
    <t>kiccsillag</t>
  </si>
  <si>
    <t>hrics</t>
  </si>
  <si>
    <t>VAKOND80</t>
  </si>
  <si>
    <t>Vehicular</t>
  </si>
  <si>
    <t>vadmacskák</t>
  </si>
  <si>
    <t>Csemeték</t>
  </si>
  <si>
    <t>mikropit</t>
  </si>
  <si>
    <t>Sepsi</t>
  </si>
  <si>
    <t>steve3627</t>
  </si>
  <si>
    <t>fogo</t>
  </si>
  <si>
    <t>nagygabornet</t>
  </si>
  <si>
    <t>kvir</t>
  </si>
  <si>
    <t>ksteve</t>
  </si>
  <si>
    <t>sumesz</t>
  </si>
  <si>
    <t>readdeo</t>
  </si>
  <si>
    <t>felfedező</t>
  </si>
  <si>
    <t>q-rz</t>
  </si>
  <si>
    <t>abc</t>
  </si>
  <si>
    <t>enbéká</t>
  </si>
  <si>
    <t>HaSka</t>
  </si>
  <si>
    <t>hajnal6</t>
  </si>
  <si>
    <t>balu232</t>
  </si>
  <si>
    <t>Répáék</t>
  </si>
  <si>
    <t>umeli</t>
  </si>
  <si>
    <t>pecso9.</t>
  </si>
  <si>
    <t>szilard.pal</t>
  </si>
  <si>
    <t>sikoly_mester</t>
  </si>
  <si>
    <t>EmericuS</t>
  </si>
  <si>
    <t>kovgyulus</t>
  </si>
  <si>
    <t>tomesi</t>
  </si>
  <si>
    <t>Sör+Bagojy+Lotti</t>
  </si>
  <si>
    <t>bubumatya</t>
  </si>
  <si>
    <t>bjudit550</t>
  </si>
  <si>
    <t>norbergh</t>
  </si>
  <si>
    <t>Getlaky</t>
  </si>
  <si>
    <t>ginginke</t>
  </si>
  <si>
    <t>BeaAti</t>
  </si>
  <si>
    <t>TeBalázs</t>
  </si>
  <si>
    <t>Erdészboki</t>
  </si>
  <si>
    <t>taviferi</t>
  </si>
  <si>
    <t>esyster</t>
  </si>
  <si>
    <t>Cirmi</t>
  </si>
  <si>
    <t>mamago</t>
  </si>
  <si>
    <t>geodorka</t>
  </si>
  <si>
    <t>n-attila</t>
  </si>
  <si>
    <t>kar1o</t>
  </si>
  <si>
    <t>Áfonya és bandája</t>
  </si>
  <si>
    <t>bladepubi</t>
  </si>
  <si>
    <t>attilasim</t>
  </si>
  <si>
    <t>Bélu</t>
  </si>
  <si>
    <t>ACME</t>
  </si>
  <si>
    <t>duck5</t>
  </si>
  <si>
    <t>mamcsipapcsi</t>
  </si>
  <si>
    <t>Hapó</t>
  </si>
  <si>
    <t>chicano</t>
  </si>
  <si>
    <t>Écsi család</t>
  </si>
  <si>
    <t>abonyiotto</t>
  </si>
  <si>
    <t>ber-kes</t>
  </si>
  <si>
    <t>Márki család</t>
  </si>
  <si>
    <t>Gazdagiz</t>
  </si>
  <si>
    <t>kocsonya</t>
  </si>
  <si>
    <t>slippy</t>
  </si>
  <si>
    <t>szenteyb</t>
  </si>
  <si>
    <t>Anee</t>
  </si>
  <si>
    <t>lava</t>
  </si>
  <si>
    <t>matepajtas</t>
  </si>
  <si>
    <t>geonyulak</t>
  </si>
  <si>
    <t>Geri_Viki</t>
  </si>
  <si>
    <t>srena</t>
  </si>
  <si>
    <t>lukacsg</t>
  </si>
  <si>
    <t>csibu99</t>
  </si>
  <si>
    <t>lacerta</t>
  </si>
  <si>
    <t>teko</t>
  </si>
  <si>
    <t>Zsiray család</t>
  </si>
  <si>
    <t>Zombie</t>
  </si>
  <si>
    <t>csabs</t>
  </si>
  <si>
    <t>csibészek</t>
  </si>
  <si>
    <t>GLB</t>
  </si>
  <si>
    <t>MirP</t>
  </si>
  <si>
    <t>guseppe</t>
  </si>
  <si>
    <t>ppcgps</t>
  </si>
  <si>
    <t>gykaity</t>
  </si>
  <si>
    <t>puttputt</t>
  </si>
  <si>
    <t>Lazso</t>
  </si>
  <si>
    <t>Gofry Kaisergöttin24</t>
  </si>
  <si>
    <t>hajbag</t>
  </si>
  <si>
    <t>LVLV</t>
  </si>
  <si>
    <t>h.erika</t>
  </si>
  <si>
    <t>BingoBihar</t>
  </si>
  <si>
    <t>szpemes</t>
  </si>
  <si>
    <t>Zsolt1986</t>
  </si>
  <si>
    <t>Myself</t>
  </si>
  <si>
    <t>Timi Ap</t>
  </si>
  <si>
    <t>valek</t>
  </si>
  <si>
    <t>hungrie</t>
  </si>
  <si>
    <t>fejvadász</t>
  </si>
  <si>
    <t>bagarip</t>
  </si>
  <si>
    <t>azubor</t>
  </si>
  <si>
    <t>janszkyp</t>
  </si>
  <si>
    <t>KisG</t>
  </si>
  <si>
    <t>Balogh Család</t>
  </si>
  <si>
    <t>kisbeus4</t>
  </si>
  <si>
    <t>nifulop</t>
  </si>
  <si>
    <t>SAKKMESTER</t>
  </si>
  <si>
    <t>Sifi</t>
  </si>
  <si>
    <t>atcredit</t>
  </si>
  <si>
    <t>dizzy</t>
  </si>
  <si>
    <t>Scorpio</t>
  </si>
  <si>
    <t>hegezoli</t>
  </si>
  <si>
    <t>ico</t>
  </si>
  <si>
    <t>nordia</t>
  </si>
  <si>
    <t>Kékfülű</t>
  </si>
  <si>
    <t>knkato</t>
  </si>
  <si>
    <t>szivárvány</t>
  </si>
  <si>
    <t>kiki.66</t>
  </si>
  <si>
    <t>RoBax</t>
  </si>
  <si>
    <t>Nilsz</t>
  </si>
  <si>
    <t>zsuabka</t>
  </si>
  <si>
    <t>atis4</t>
  </si>
  <si>
    <t>Szökekapitány</t>
  </si>
  <si>
    <t>Raymond</t>
  </si>
  <si>
    <t>Autogeo</t>
  </si>
  <si>
    <t>kjzoc9</t>
  </si>
  <si>
    <t>kemeny123456789</t>
  </si>
  <si>
    <t>DopoD699</t>
  </si>
  <si>
    <t>helleborus</t>
  </si>
  <si>
    <t>vray</t>
  </si>
  <si>
    <t>videotom</t>
  </si>
  <si>
    <t>Kati&amp;Gergő</t>
  </si>
  <si>
    <t>kockagolyo</t>
  </si>
  <si>
    <t>EgoLand</t>
  </si>
  <si>
    <t>wokee</t>
  </si>
  <si>
    <t>Naraku</t>
  </si>
  <si>
    <t>grillus</t>
  </si>
  <si>
    <t>bpetya</t>
  </si>
  <si>
    <t>Tunti &amp; Rat</t>
  </si>
  <si>
    <t>Napsugar76</t>
  </si>
  <si>
    <t>beliczky</t>
  </si>
  <si>
    <t>nemszil</t>
  </si>
  <si>
    <t>ghabbi</t>
  </si>
  <si>
    <t>Lsz</t>
  </si>
  <si>
    <t>Sünikoca</t>
  </si>
  <si>
    <t>eviesica</t>
  </si>
  <si>
    <t>Cucmók</t>
  </si>
  <si>
    <t>Yoda&amp;lukit</t>
  </si>
  <si>
    <t>sasto</t>
  </si>
  <si>
    <t>agikalman</t>
  </si>
  <si>
    <t>degi</t>
  </si>
  <si>
    <t>lustakandur</t>
  </si>
  <si>
    <t>bLaCkDoGoNe&amp;Kismarcsi</t>
  </si>
  <si>
    <t>Évi &amp; Peti</t>
  </si>
  <si>
    <t>PJohn</t>
  </si>
  <si>
    <t>Parledol</t>
  </si>
  <si>
    <t>Dudo-8</t>
  </si>
  <si>
    <t>hux80</t>
  </si>
  <si>
    <t>szasza84</t>
  </si>
  <si>
    <t>nemecsek</t>
  </si>
  <si>
    <t>vicchu</t>
  </si>
  <si>
    <t>ÉrdeCache</t>
  </si>
  <si>
    <t>t1kovacs</t>
  </si>
  <si>
    <t>Mensikov</t>
  </si>
  <si>
    <t>bazsada</t>
  </si>
  <si>
    <t>indul56</t>
  </si>
  <si>
    <t>art</t>
  </si>
  <si>
    <t>zenry14</t>
  </si>
  <si>
    <t>Qnci</t>
  </si>
  <si>
    <t>Márk1</t>
  </si>
  <si>
    <t>joco64</t>
  </si>
  <si>
    <t>Betty &amp; Zsu</t>
  </si>
  <si>
    <t>reitterer22</t>
  </si>
  <si>
    <t>geocacao</t>
  </si>
  <si>
    <t>Ervin és Panka</t>
  </si>
  <si>
    <t>spen</t>
  </si>
  <si>
    <t>Opal</t>
  </si>
  <si>
    <t>ArmandoB</t>
  </si>
  <si>
    <t>mopimester</t>
  </si>
  <si>
    <t>FEszty986</t>
  </si>
  <si>
    <t>kofika</t>
  </si>
  <si>
    <t>ernoe</t>
  </si>
  <si>
    <t>kolos.h</t>
  </si>
  <si>
    <t>HeZsu</t>
  </si>
  <si>
    <t>konradtk</t>
  </si>
  <si>
    <t>RCornel</t>
  </si>
  <si>
    <t>szamos</t>
  </si>
  <si>
    <t>Desert</t>
  </si>
  <si>
    <t>cepter</t>
  </si>
  <si>
    <t>Tomika_ Team</t>
  </si>
  <si>
    <t>Babuci</t>
  </si>
  <si>
    <t>patmik</t>
  </si>
  <si>
    <t>esaurus</t>
  </si>
  <si>
    <t>gvendre</t>
  </si>
  <si>
    <t>vasony</t>
  </si>
  <si>
    <t>Blazi</t>
  </si>
  <si>
    <t>Nircel</t>
  </si>
  <si>
    <t>Katipeter</t>
  </si>
  <si>
    <t>keseru</t>
  </si>
  <si>
    <t>misee</t>
  </si>
  <si>
    <t>ellus</t>
  </si>
  <si>
    <t>TT7</t>
  </si>
  <si>
    <t>Antoka</t>
  </si>
  <si>
    <t>oszg</t>
  </si>
  <si>
    <t>Richie79</t>
  </si>
  <si>
    <t>horcsogmorzsa</t>
  </si>
  <si>
    <t>totyak</t>
  </si>
  <si>
    <t>Enivan+CS</t>
  </si>
  <si>
    <t>Yakcsob</t>
  </si>
  <si>
    <t>zotya és zsófi</t>
  </si>
  <si>
    <t>Petri family</t>
  </si>
  <si>
    <t>birop4</t>
  </si>
  <si>
    <t>joco12589</t>
  </si>
  <si>
    <t>S.Gábor</t>
  </si>
  <si>
    <t>Tutu2</t>
  </si>
  <si>
    <t>maroshegyicsalad</t>
  </si>
  <si>
    <t>saldi</t>
  </si>
  <si>
    <t>Dzsumbi</t>
  </si>
  <si>
    <t>Pékó</t>
  </si>
  <si>
    <t>Jankomedia</t>
  </si>
  <si>
    <t>SZACSATOUR</t>
  </si>
  <si>
    <t>winzo</t>
  </si>
  <si>
    <t>gyapimaci</t>
  </si>
  <si>
    <t>horseface</t>
  </si>
  <si>
    <t>TIEFEL Jr.</t>
  </si>
  <si>
    <t>krysta</t>
  </si>
  <si>
    <t>borfia</t>
  </si>
  <si>
    <t>Csapat</t>
  </si>
  <si>
    <t>Hidas ügynök</t>
  </si>
  <si>
    <t>árris</t>
  </si>
  <si>
    <t>Quaisere</t>
  </si>
  <si>
    <t>theseus</t>
  </si>
  <si>
    <t>Zerzilip</t>
  </si>
  <si>
    <t>blondey</t>
  </si>
  <si>
    <t>skityu</t>
  </si>
  <si>
    <t>soundria</t>
  </si>
  <si>
    <t>trackergő</t>
  </si>
  <si>
    <t>pinyo</t>
  </si>
  <si>
    <t>schramjanko</t>
  </si>
  <si>
    <t>wolfv8</t>
  </si>
  <si>
    <t>Lina</t>
  </si>
  <si>
    <t>Lilike</t>
  </si>
  <si>
    <t>LGx + Katus</t>
  </si>
  <si>
    <t>BB_BA</t>
  </si>
  <si>
    <t>attika</t>
  </si>
  <si>
    <t>Serko</t>
  </si>
  <si>
    <t>-alpha-</t>
  </si>
  <si>
    <t>senya</t>
  </si>
  <si>
    <t>Zolee-G</t>
  </si>
  <si>
    <t>Poti75</t>
  </si>
  <si>
    <t>robáG rodnáS</t>
  </si>
  <si>
    <t>TGábor</t>
  </si>
  <si>
    <t>zolnai</t>
  </si>
  <si>
    <t>KatiPeti</t>
  </si>
  <si>
    <t>batyja</t>
  </si>
  <si>
    <t>atoros</t>
  </si>
  <si>
    <t>HümZüm</t>
  </si>
  <si>
    <t>Vekonyember</t>
  </si>
  <si>
    <t>bermac</t>
  </si>
  <si>
    <t>Edit Peti</t>
  </si>
  <si>
    <t>mirktamas</t>
  </si>
  <si>
    <t>beke</t>
  </si>
  <si>
    <t>Mihiék</t>
  </si>
  <si>
    <t>nyilastamas</t>
  </si>
  <si>
    <t>fakeuser</t>
  </si>
  <si>
    <t>MBy</t>
  </si>
  <si>
    <t>fanyűvő</t>
  </si>
  <si>
    <t>Szöszmösz</t>
  </si>
  <si>
    <t>Vakpata</t>
  </si>
  <si>
    <t>VL</t>
  </si>
  <si>
    <t>7T</t>
  </si>
  <si>
    <t>szmate</t>
  </si>
  <si>
    <t>FBarci</t>
  </si>
  <si>
    <t>Mukik</t>
  </si>
  <si>
    <t>szandi.toth</t>
  </si>
  <si>
    <t>ommadawn</t>
  </si>
  <si>
    <t>(MG)</t>
  </si>
  <si>
    <t>Agi81</t>
  </si>
  <si>
    <t>gabric</t>
  </si>
  <si>
    <t>BICÓ</t>
  </si>
  <si>
    <t>Medvetalp</t>
  </si>
  <si>
    <t>mokamiki</t>
  </si>
  <si>
    <t>metam</t>
  </si>
  <si>
    <t>zupi67</t>
  </si>
  <si>
    <t>momo13</t>
  </si>
  <si>
    <t>aPPle29</t>
  </si>
  <si>
    <t>mogyiba</t>
  </si>
  <si>
    <t>kozobp</t>
  </si>
  <si>
    <t>apacs</t>
  </si>
  <si>
    <t>volok</t>
  </si>
  <si>
    <t>veronisz&amp;petyosz</t>
  </si>
  <si>
    <t>h.ábel</t>
  </si>
  <si>
    <t>krizis</t>
  </si>
  <si>
    <t>Szikravadász</t>
  </si>
  <si>
    <t>oserno</t>
  </si>
  <si>
    <t>Sulyok család</t>
  </si>
  <si>
    <t>Target DC</t>
  </si>
  <si>
    <t>leleszi</t>
  </si>
  <si>
    <t>Boti53</t>
  </si>
  <si>
    <t>pkristof</t>
  </si>
  <si>
    <t>tetta</t>
  </si>
  <si>
    <t>tradocz</t>
  </si>
  <si>
    <t>végre kék</t>
  </si>
  <si>
    <t>bbd</t>
  </si>
  <si>
    <t>little-angel</t>
  </si>
  <si>
    <t>littledog</t>
  </si>
  <si>
    <t>Logic</t>
  </si>
  <si>
    <t>ejecsókos</t>
  </si>
  <si>
    <t>drkota15</t>
  </si>
  <si>
    <t>GulKhanRa</t>
  </si>
  <si>
    <t>Aniko_Szilard</t>
  </si>
  <si>
    <t>Popeyemazsi</t>
  </si>
  <si>
    <t>ZoleeTheRiddick</t>
  </si>
  <si>
    <t>Láthatatlan holdjáró</t>
  </si>
  <si>
    <t>csardi.tamas</t>
  </si>
  <si>
    <t>oromis</t>
  </si>
  <si>
    <t>i.attila</t>
  </si>
  <si>
    <t>Exszel1</t>
  </si>
  <si>
    <t>nbalazs2</t>
  </si>
  <si>
    <t>dano</t>
  </si>
  <si>
    <t>KA-TI</t>
  </si>
  <si>
    <t>VinczAntal</t>
  </si>
  <si>
    <t>KEND</t>
  </si>
  <si>
    <t>Dobi82</t>
  </si>
  <si>
    <t>ati123</t>
  </si>
  <si>
    <t>Hunterz</t>
  </si>
  <si>
    <t>jzp1116g</t>
  </si>
  <si>
    <t>demeter</t>
  </si>
  <si>
    <t>ngabordh</t>
  </si>
  <si>
    <t>HosszuRing</t>
  </si>
  <si>
    <t>schwEster</t>
  </si>
  <si>
    <t>Kamilla és Zoli</t>
  </si>
  <si>
    <t>Nemes</t>
  </si>
  <si>
    <t>jurki</t>
  </si>
  <si>
    <t>monguz</t>
  </si>
  <si>
    <t>Reznák Robi</t>
  </si>
  <si>
    <t>Encsi95</t>
  </si>
  <si>
    <t>kowy</t>
  </si>
  <si>
    <t>fenyoimre</t>
  </si>
  <si>
    <t>ariani</t>
  </si>
  <si>
    <t>zferi</t>
  </si>
  <si>
    <t>Sinki</t>
  </si>
  <si>
    <t>CsutiGemati</t>
  </si>
  <si>
    <t>Muszy</t>
  </si>
  <si>
    <t>simple</t>
  </si>
  <si>
    <t>Kipper</t>
  </si>
  <si>
    <t>Vétó kutya</t>
  </si>
  <si>
    <t>Somo_La</t>
  </si>
  <si>
    <t>Tomcsika</t>
  </si>
  <si>
    <t>Rebeka1</t>
  </si>
  <si>
    <t>rbill</t>
  </si>
  <si>
    <t>Tündérbunda</t>
  </si>
  <si>
    <t>gergogyerek</t>
  </si>
  <si>
    <t>Béci és Kincső</t>
  </si>
  <si>
    <t>Peti123</t>
  </si>
  <si>
    <t>maresy</t>
  </si>
  <si>
    <t>Amberle</t>
  </si>
  <si>
    <t>tekike007</t>
  </si>
  <si>
    <t>Tekiék</t>
  </si>
  <si>
    <t>tboyboy</t>
  </si>
  <si>
    <t>szabokristof</t>
  </si>
  <si>
    <t>alexp</t>
  </si>
  <si>
    <t>Cobi</t>
  </si>
  <si>
    <t>Szanyi</t>
  </si>
  <si>
    <t>Vegami</t>
  </si>
  <si>
    <t>Cler</t>
  </si>
  <si>
    <t>sztamas</t>
  </si>
  <si>
    <t>ZizAti</t>
  </si>
  <si>
    <t>bsanyi025</t>
  </si>
  <si>
    <t>mchals</t>
  </si>
  <si>
    <t>peti0405</t>
  </si>
  <si>
    <t>st.istvan</t>
  </si>
  <si>
    <t>gyécsé</t>
  </si>
  <si>
    <t>Bakacsin86</t>
  </si>
  <si>
    <t>grolmusz</t>
  </si>
  <si>
    <t>h.ádám</t>
  </si>
  <si>
    <t>Vrabélyok</t>
  </si>
  <si>
    <t>Mazs &amp; Géb</t>
  </si>
  <si>
    <t>2105</t>
  </si>
  <si>
    <t>Kökényevők</t>
  </si>
  <si>
    <t>EMGNGCs</t>
  </si>
  <si>
    <t>Katzer</t>
  </si>
  <si>
    <t>Rita és Zsolt</t>
  </si>
  <si>
    <t>freeriderz</t>
  </si>
  <si>
    <t>dbalint</t>
  </si>
  <si>
    <t>Futrinka és Pippó</t>
  </si>
  <si>
    <t>bgjozsa</t>
  </si>
  <si>
    <t>diodada</t>
  </si>
  <si>
    <t>Pötty</t>
  </si>
  <si>
    <t>Balázs1999</t>
  </si>
  <si>
    <t>gszines</t>
  </si>
  <si>
    <t>kanizsai.rita</t>
  </si>
  <si>
    <t>Mistic</t>
  </si>
  <si>
    <t>birogeri</t>
  </si>
  <si>
    <t>laca1</t>
  </si>
  <si>
    <t>Gyapi+Vik</t>
  </si>
  <si>
    <t>benci</t>
  </si>
  <si>
    <t>time2go</t>
  </si>
  <si>
    <t>lammatech</t>
  </si>
  <si>
    <t>evus</t>
  </si>
  <si>
    <t>prju</t>
  </si>
  <si>
    <t>Stanley</t>
  </si>
  <si>
    <t>procyon</t>
  </si>
  <si>
    <t>lajcsi</t>
  </si>
  <si>
    <t>törpilla</t>
  </si>
  <si>
    <t>aandras</t>
  </si>
  <si>
    <t>kissss</t>
  </si>
  <si>
    <t>hetplus</t>
  </si>
  <si>
    <t>Tomiie G.</t>
  </si>
  <si>
    <t>simaz</t>
  </si>
  <si>
    <t>Geomarci</t>
  </si>
  <si>
    <t>zsolike</t>
  </si>
  <si>
    <t>GeoKeroppi</t>
  </si>
  <si>
    <t>bitto</t>
  </si>
  <si>
    <t>ratagi</t>
  </si>
  <si>
    <t>cap</t>
  </si>
  <si>
    <t>GeoNight</t>
  </si>
  <si>
    <t>visikék</t>
  </si>
  <si>
    <t>horee</t>
  </si>
  <si>
    <t>simon.tomi1</t>
  </si>
  <si>
    <t>szaboso</t>
  </si>
  <si>
    <t>Kisfiú</t>
  </si>
  <si>
    <t>Zaphod</t>
  </si>
  <si>
    <t>okoos</t>
  </si>
  <si>
    <t>9mcb-jani</t>
  </si>
  <si>
    <t>HI</t>
  </si>
  <si>
    <t>Kismanó</t>
  </si>
  <si>
    <t>ebrosius</t>
  </si>
  <si>
    <t>semo</t>
  </si>
  <si>
    <t>bolacika</t>
  </si>
  <si>
    <t>Coldi</t>
  </si>
  <si>
    <t>magicf</t>
  </si>
  <si>
    <t>Geomukso</t>
  </si>
  <si>
    <t>RetteNETes Lalyos</t>
  </si>
  <si>
    <t>petitech</t>
  </si>
  <si>
    <t>szűcs család</t>
  </si>
  <si>
    <t>Halas</t>
  </si>
  <si>
    <t>soma76</t>
  </si>
  <si>
    <t>DocHollywood</t>
  </si>
  <si>
    <t>Matozi</t>
  </si>
  <si>
    <t>Ramzy</t>
  </si>
  <si>
    <t>morph</t>
  </si>
  <si>
    <t>Városi</t>
  </si>
  <si>
    <t>Ágika7</t>
  </si>
  <si>
    <t>Seth</t>
  </si>
  <si>
    <t>Mongi</t>
  </si>
  <si>
    <t>tattila</t>
  </si>
  <si>
    <t>csipike</t>
  </si>
  <si>
    <t>szilvasii</t>
  </si>
  <si>
    <t>pegasus_mv</t>
  </si>
  <si>
    <t>lebert63</t>
  </si>
  <si>
    <t>brott</t>
  </si>
  <si>
    <t>linkz</t>
  </si>
  <si>
    <t>pilot-telecom</t>
  </si>
  <si>
    <t>lpfm</t>
  </si>
  <si>
    <t>Tepertő</t>
  </si>
  <si>
    <t>Ghegedus</t>
  </si>
  <si>
    <t>sztrehaati</t>
  </si>
  <si>
    <t>Saláta Bogi &amp; Sanya</t>
  </si>
  <si>
    <t>Bögam</t>
  </si>
  <si>
    <t>lekka</t>
  </si>
  <si>
    <t>Botond1597538</t>
  </si>
  <si>
    <t>Gini</t>
  </si>
  <si>
    <t>Gábor75</t>
  </si>
  <si>
    <t>Andor63</t>
  </si>
  <si>
    <t>judit.jardai</t>
  </si>
  <si>
    <t>yeti92</t>
  </si>
  <si>
    <t>Webber</t>
  </si>
  <si>
    <t>pogibetti</t>
  </si>
  <si>
    <t>G1</t>
  </si>
  <si>
    <t>Giustóka</t>
  </si>
  <si>
    <t>Mets család</t>
  </si>
  <si>
    <t>meggymagok</t>
  </si>
  <si>
    <t>Chill 12</t>
  </si>
  <si>
    <t>jungcsi</t>
  </si>
  <si>
    <t>Dcpromo</t>
  </si>
  <si>
    <t>chriss745</t>
  </si>
  <si>
    <t>csapi</t>
  </si>
  <si>
    <t>Rósa család</t>
  </si>
  <si>
    <t>Andica</t>
  </si>
  <si>
    <t>Böbike</t>
  </si>
  <si>
    <t>KeriL</t>
  </si>
  <si>
    <t>gizmo74</t>
  </si>
  <si>
    <t>HU-MEIL</t>
  </si>
  <si>
    <t>GBöbe</t>
  </si>
  <si>
    <t>konradlovag</t>
  </si>
  <si>
    <t>Viri543</t>
  </si>
  <si>
    <t>keridori</t>
  </si>
  <si>
    <t>togika74</t>
  </si>
  <si>
    <t>ifsnow</t>
  </si>
  <si>
    <t>Halász Lilla</t>
  </si>
  <si>
    <t>sárkánylány</t>
  </si>
  <si>
    <t>Viktorianus</t>
  </si>
  <si>
    <t>Napváró</t>
  </si>
  <si>
    <t>kukutka</t>
  </si>
  <si>
    <t>Naplako</t>
  </si>
  <si>
    <t>bageros</t>
  </si>
  <si>
    <t>szdini</t>
  </si>
  <si>
    <t>judyt182</t>
  </si>
  <si>
    <t>MokusMajom</t>
  </si>
  <si>
    <t>genhibash</t>
  </si>
  <si>
    <t>fjocy és manka</t>
  </si>
  <si>
    <t>kormiadri</t>
  </si>
  <si>
    <t>najovanma</t>
  </si>
  <si>
    <t>Zsé</t>
  </si>
  <si>
    <t>hapcimano</t>
  </si>
  <si>
    <t>Harcosék</t>
  </si>
  <si>
    <t>Glerikud</t>
  </si>
  <si>
    <t>kendre2</t>
  </si>
  <si>
    <t>Marcik</t>
  </si>
  <si>
    <t>zsuzsi és szabi</t>
  </si>
  <si>
    <t>sisy77</t>
  </si>
  <si>
    <t>kissgyula</t>
  </si>
  <si>
    <t>okszigen</t>
  </si>
  <si>
    <t>cimarci</t>
  </si>
  <si>
    <t>Csaab</t>
  </si>
  <si>
    <t>hgabor</t>
  </si>
  <si>
    <t>73meli</t>
  </si>
  <si>
    <t>GG.co</t>
  </si>
  <si>
    <t>JONESPOINT</t>
  </si>
  <si>
    <t>Sirel</t>
  </si>
  <si>
    <t>PikkGL</t>
  </si>
  <si>
    <t>swarzi</t>
  </si>
  <si>
    <t>kincs-keresők</t>
  </si>
  <si>
    <t>MattMatthew</t>
  </si>
  <si>
    <t>gandok és nandee</t>
  </si>
  <si>
    <t>hofi</t>
  </si>
  <si>
    <t>Gerry Potter és Gábriélla</t>
  </si>
  <si>
    <t>hojox</t>
  </si>
  <si>
    <t>Xorvo</t>
  </si>
  <si>
    <t>Csongipeti</t>
  </si>
  <si>
    <t>Szaffi</t>
  </si>
  <si>
    <t>Pángalaktikusok</t>
  </si>
  <si>
    <t>galbert</t>
  </si>
  <si>
    <t>RasztaDini</t>
  </si>
  <si>
    <t>Kovboj</t>
  </si>
  <si>
    <t>ReTo</t>
  </si>
  <si>
    <t>bzsolt</t>
  </si>
  <si>
    <t>campino</t>
  </si>
  <si>
    <t>hevesir</t>
  </si>
  <si>
    <t>Árnyékcickány</t>
  </si>
  <si>
    <t>Andi.Tomi</t>
  </si>
  <si>
    <t>wanna</t>
  </si>
  <si>
    <t>Babu&amp;Ze_o</t>
  </si>
  <si>
    <t>horvatga</t>
  </si>
  <si>
    <t>c2498</t>
  </si>
  <si>
    <t>zseko</t>
  </si>
  <si>
    <t>Red_s Army</t>
  </si>
  <si>
    <t>Nixy</t>
  </si>
  <si>
    <t>Manocskaa</t>
  </si>
  <si>
    <t>Kajorka</t>
  </si>
  <si>
    <t>danlop</t>
  </si>
  <si>
    <t>ssy-keres</t>
  </si>
  <si>
    <t>MacBT</t>
  </si>
  <si>
    <t>Bringóstar</t>
  </si>
  <si>
    <t>tothmate</t>
  </si>
  <si>
    <t>stadi</t>
  </si>
  <si>
    <t>BRVD</t>
  </si>
  <si>
    <t>vikesz</t>
  </si>
  <si>
    <t>EveAndPeep</t>
  </si>
  <si>
    <t>pkis</t>
  </si>
  <si>
    <t>Detty16</t>
  </si>
  <si>
    <t>gyozke</t>
  </si>
  <si>
    <t>madandy</t>
  </si>
  <si>
    <t>kafagabor</t>
  </si>
  <si>
    <t>karika77</t>
  </si>
  <si>
    <t>V_FAMILY</t>
  </si>
  <si>
    <t>extati</t>
  </si>
  <si>
    <t>btomek</t>
  </si>
  <si>
    <t>Vitigreen</t>
  </si>
  <si>
    <t>botvos</t>
  </si>
  <si>
    <t>BlackDeer</t>
  </si>
  <si>
    <t>Nigi543</t>
  </si>
  <si>
    <t>VBalázs</t>
  </si>
  <si>
    <t>tea22</t>
  </si>
  <si>
    <t>Hajnee</t>
  </si>
  <si>
    <t>Patriot95</t>
  </si>
  <si>
    <t>palaww</t>
  </si>
  <si>
    <t>pcjav73</t>
  </si>
  <si>
    <t>maxxtro123</t>
  </si>
  <si>
    <t>petersohn</t>
  </si>
  <si>
    <t>vizsó</t>
  </si>
  <si>
    <t>Pali79</t>
  </si>
  <si>
    <t>edge</t>
  </si>
  <si>
    <t>picipapa</t>
  </si>
  <si>
    <t>Gaguinga</t>
  </si>
  <si>
    <t>Verona</t>
  </si>
  <si>
    <t>pluharlac</t>
  </si>
  <si>
    <t>BálintB</t>
  </si>
  <si>
    <t>geogaby</t>
  </si>
  <si>
    <t>McEdly</t>
  </si>
  <si>
    <t>Thorstein</t>
  </si>
  <si>
    <t>Jujanna</t>
  </si>
  <si>
    <t>XRX</t>
  </si>
  <si>
    <t>urban73</t>
  </si>
  <si>
    <t>katus és alex</t>
  </si>
  <si>
    <t>Tux</t>
  </si>
  <si>
    <t>zsupet</t>
  </si>
  <si>
    <t>beuGEOt</t>
  </si>
  <si>
    <t>Kecske</t>
  </si>
  <si>
    <t>suveges81</t>
  </si>
  <si>
    <t>molnarbalazs</t>
  </si>
  <si>
    <t>muranyir</t>
  </si>
  <si>
    <t>bozotharcosok</t>
  </si>
  <si>
    <t>netro</t>
  </si>
  <si>
    <t>kbence</t>
  </si>
  <si>
    <t>EszterB</t>
  </si>
  <si>
    <t>mokuska09</t>
  </si>
  <si>
    <t>delaware</t>
  </si>
  <si>
    <t>dobosa</t>
  </si>
  <si>
    <t>Tompika007</t>
  </si>
  <si>
    <t>SkinHeaD</t>
  </si>
  <si>
    <t>Sutyu77</t>
  </si>
  <si>
    <t>Maclura</t>
  </si>
  <si>
    <t>hpisti.hu</t>
  </si>
  <si>
    <t>boystoman</t>
  </si>
  <si>
    <t>cattish</t>
  </si>
  <si>
    <t>Dharma</t>
  </si>
  <si>
    <t>MOrzsi</t>
  </si>
  <si>
    <t>jmajsai</t>
  </si>
  <si>
    <t>FroFranci</t>
  </si>
  <si>
    <t>agnetic</t>
  </si>
  <si>
    <t>moto74</t>
  </si>
  <si>
    <t>gyalogkakukk</t>
  </si>
  <si>
    <t>Kee</t>
  </si>
  <si>
    <t>LiLa Ti-Sza</t>
  </si>
  <si>
    <t>wilberforce</t>
  </si>
  <si>
    <t>Maci család</t>
  </si>
  <si>
    <t>Zozó és Edus</t>
  </si>
  <si>
    <t>Team 222</t>
  </si>
  <si>
    <t>kata&amp;jani</t>
  </si>
  <si>
    <t>camenzind</t>
  </si>
  <si>
    <t>katimamalaciapu</t>
  </si>
  <si>
    <t>Dínó7</t>
  </si>
  <si>
    <t>Siaynoq</t>
  </si>
  <si>
    <t>vik1</t>
  </si>
  <si>
    <t>anakin2</t>
  </si>
  <si>
    <t>kcskoszo</t>
  </si>
  <si>
    <t>petrosz</t>
  </si>
  <si>
    <t>bmárton</t>
  </si>
  <si>
    <t>bea3737</t>
  </si>
  <si>
    <t>szagü</t>
  </si>
  <si>
    <t>david010203</t>
  </si>
  <si>
    <t>krumplifej</t>
  </si>
  <si>
    <t>STE7EN</t>
  </si>
  <si>
    <t>stamas76</t>
  </si>
  <si>
    <t>dagobert80</t>
  </si>
  <si>
    <t>angicsku</t>
  </si>
  <si>
    <t>anettx</t>
  </si>
  <si>
    <t>Hozso72</t>
  </si>
  <si>
    <t>hjoci</t>
  </si>
  <si>
    <t>rozsadani</t>
  </si>
  <si>
    <t>HA_GC</t>
  </si>
  <si>
    <t>BuGya</t>
  </si>
  <si>
    <t>szimszon</t>
  </si>
  <si>
    <t>slynemeth</t>
  </si>
  <si>
    <t>jinjang</t>
  </si>
  <si>
    <t>johnnie83</t>
  </si>
  <si>
    <t>Somogyi család</t>
  </si>
  <si>
    <t>wasek81</t>
  </si>
  <si>
    <t>Hajni1974</t>
  </si>
  <si>
    <t>tzunghaor</t>
  </si>
  <si>
    <t>Columbus</t>
  </si>
  <si>
    <t>feketeOCB</t>
  </si>
  <si>
    <t>geist999</t>
  </si>
  <si>
    <t>mormota80</t>
  </si>
  <si>
    <t>BPetike</t>
  </si>
  <si>
    <t>b.klaudia</t>
  </si>
  <si>
    <t>manócska73</t>
  </si>
  <si>
    <t>Alamoka</t>
  </si>
  <si>
    <t>Milos8</t>
  </si>
  <si>
    <t>gabeex</t>
  </si>
  <si>
    <t>bamedi</t>
  </si>
  <si>
    <t>czmauber</t>
  </si>
  <si>
    <t>Cben</t>
  </si>
  <si>
    <t>gbeni</t>
  </si>
  <si>
    <t>Borsó+Héja</t>
  </si>
  <si>
    <t>áki2000</t>
  </si>
  <si>
    <t>Gábia</t>
  </si>
  <si>
    <t>Zsomaa</t>
  </si>
  <si>
    <t>Borsó200</t>
  </si>
  <si>
    <t>gabeszmacesz</t>
  </si>
  <si>
    <t>agnespecs</t>
  </si>
  <si>
    <t>n.akos</t>
  </si>
  <si>
    <t>Évi &amp; Imi</t>
  </si>
  <si>
    <t>vadysign</t>
  </si>
  <si>
    <t>Chal</t>
  </si>
  <si>
    <t>Tie20</t>
  </si>
  <si>
    <t>Paradicsom</t>
  </si>
  <si>
    <t>B.Zs.2003</t>
  </si>
  <si>
    <t>Kormifamily</t>
  </si>
  <si>
    <t>oliver96</t>
  </si>
  <si>
    <t>Zarvox</t>
  </si>
  <si>
    <t>drthbukk</t>
  </si>
  <si>
    <t>szani002</t>
  </si>
  <si>
    <t>brios</t>
  </si>
  <si>
    <t>abeszedics</t>
  </si>
  <si>
    <t>Arpad11</t>
  </si>
  <si>
    <t>vladx</t>
  </si>
  <si>
    <t>Balu2010</t>
  </si>
  <si>
    <t>TelepiBanda</t>
  </si>
  <si>
    <t>balazsadam</t>
  </si>
  <si>
    <t>rabizs</t>
  </si>
  <si>
    <t>PulykiMaki</t>
  </si>
  <si>
    <t>kulcsar.csalad</t>
  </si>
  <si>
    <t>Heni&amp;Krisz team</t>
  </si>
  <si>
    <t>pyy333</t>
  </si>
  <si>
    <t>P306</t>
  </si>
  <si>
    <t>abrahamb90</t>
  </si>
  <si>
    <t>kpili</t>
  </si>
  <si>
    <t>josno</t>
  </si>
  <si>
    <t>whitefulu</t>
  </si>
  <si>
    <t>bence.b</t>
  </si>
  <si>
    <t>Jimi-Gabi</t>
  </si>
  <si>
    <t>-SEAWOLF-</t>
  </si>
  <si>
    <t>nalaa</t>
  </si>
  <si>
    <t>bthomee</t>
  </si>
  <si>
    <t>sarokferenc</t>
  </si>
  <si>
    <t>NBOZS</t>
  </si>
  <si>
    <t>dobidoki</t>
  </si>
  <si>
    <t>kareeka</t>
  </si>
  <si>
    <t>renke</t>
  </si>
  <si>
    <t>popey1974</t>
  </si>
  <si>
    <t>erhat</t>
  </si>
  <si>
    <t>Strangers4ever</t>
  </si>
  <si>
    <t>strix</t>
  </si>
  <si>
    <t>kópé1993</t>
  </si>
  <si>
    <t>ReFe</t>
  </si>
  <si>
    <t>rolandar</t>
  </si>
  <si>
    <t>soldier</t>
  </si>
  <si>
    <t>Noncsi98</t>
  </si>
  <si>
    <t>FilepZ</t>
  </si>
  <si>
    <t>nyanyuska</t>
  </si>
  <si>
    <t>robrajcs</t>
  </si>
  <si>
    <t>bazinga team</t>
  </si>
  <si>
    <t>Paloma Bátyó</t>
  </si>
  <si>
    <t>szuperfej</t>
  </si>
  <si>
    <t>G-team</t>
  </si>
  <si>
    <t>Pavel001</t>
  </si>
  <si>
    <t>vilani</t>
  </si>
  <si>
    <t>t@m</t>
  </si>
  <si>
    <t>Vekti</t>
  </si>
  <si>
    <t>papj</t>
  </si>
  <si>
    <t>Pici Laci</t>
  </si>
  <si>
    <t>Csipike</t>
  </si>
  <si>
    <t>LAncsa</t>
  </si>
  <si>
    <t>alexmtk</t>
  </si>
  <si>
    <t>Viba</t>
  </si>
  <si>
    <t>maci&amp;erika</t>
  </si>
  <si>
    <t>molnar.m</t>
  </si>
  <si>
    <t>Lorka</t>
  </si>
  <si>
    <t>kisgyerek</t>
  </si>
  <si>
    <t>bocicica</t>
  </si>
  <si>
    <t>sorx</t>
  </si>
  <si>
    <t>t.ildiii</t>
  </si>
  <si>
    <t>kiskutya02</t>
  </si>
  <si>
    <t>Fiero</t>
  </si>
  <si>
    <t>Liza7</t>
  </si>
  <si>
    <t>petty66</t>
  </si>
  <si>
    <t>Másnaposok</t>
  </si>
  <si>
    <t>kolegergo</t>
  </si>
  <si>
    <t>floriskriszta</t>
  </si>
  <si>
    <t>Ancsa73</t>
  </si>
  <si>
    <t>ayte21</t>
  </si>
  <si>
    <t>Bakancsnokok</t>
  </si>
  <si>
    <t>mmatyi1999</t>
  </si>
  <si>
    <t>Kate&amp;Jozeph</t>
  </si>
  <si>
    <t>[EMIL]</t>
  </si>
  <si>
    <t>B/E/A</t>
  </si>
  <si>
    <t>Ülő Bika</t>
  </si>
  <si>
    <t>nemtamas</t>
  </si>
  <si>
    <t>schirochmannk</t>
  </si>
  <si>
    <t>SCs+Tobbiek</t>
  </si>
  <si>
    <t>winotto</t>
  </si>
  <si>
    <t>Elstom2000</t>
  </si>
  <si>
    <t>charisz</t>
  </si>
  <si>
    <t>NagyAndTi</t>
  </si>
  <si>
    <t>Cerbengocz</t>
  </si>
  <si>
    <t>Felcser</t>
  </si>
  <si>
    <t>tgab</t>
  </si>
  <si>
    <t>kevimaci</t>
  </si>
  <si>
    <t>ParkInZone</t>
  </si>
  <si>
    <t>Denisa</t>
  </si>
  <si>
    <t>malevil</t>
  </si>
  <si>
    <t>athew</t>
  </si>
  <si>
    <t>tusy</t>
  </si>
  <si>
    <t>Dexter75</t>
  </si>
  <si>
    <t>keranyu</t>
  </si>
  <si>
    <t>dessy</t>
  </si>
  <si>
    <t>tfoldi</t>
  </si>
  <si>
    <t>golent</t>
  </si>
  <si>
    <t>Ashmelia</t>
  </si>
  <si>
    <t>Medve58</t>
  </si>
  <si>
    <t>ktamas</t>
  </si>
  <si>
    <t>gazsiésbözs</t>
  </si>
  <si>
    <t>Richie</t>
  </si>
  <si>
    <t>csz58</t>
  </si>
  <si>
    <t>lazac84</t>
  </si>
  <si>
    <t>szalmapal</t>
  </si>
  <si>
    <t>bregi</t>
  </si>
  <si>
    <t>Zsani Jani</t>
  </si>
  <si>
    <t>Edy Mormus</t>
  </si>
  <si>
    <t>dudasalbin</t>
  </si>
  <si>
    <t>higi</t>
  </si>
  <si>
    <t>zsofiEsZsolti</t>
  </si>
  <si>
    <t>Bdani2000</t>
  </si>
  <si>
    <t>Orsacchiotto</t>
  </si>
  <si>
    <t>Gbalazs911</t>
  </si>
  <si>
    <t>Hartyánszky</t>
  </si>
  <si>
    <t>dzsinsz</t>
  </si>
  <si>
    <t>posta</t>
  </si>
  <si>
    <t>Laca 32</t>
  </si>
  <si>
    <t>Bivaly</t>
  </si>
  <si>
    <t>Szigethalom Team</t>
  </si>
  <si>
    <t>balu27</t>
  </si>
  <si>
    <t>levis4</t>
  </si>
  <si>
    <t>Nagytopa</t>
  </si>
  <si>
    <t>oliver 97</t>
  </si>
  <si>
    <t>marcsy</t>
  </si>
  <si>
    <t>geobali</t>
  </si>
  <si>
    <t>szokratesz</t>
  </si>
  <si>
    <t>GeoCsacsik</t>
  </si>
  <si>
    <t>steeler</t>
  </si>
  <si>
    <t>geocsacsi</t>
  </si>
  <si>
    <t>hajrá lakatosok!</t>
  </si>
  <si>
    <t>Szigetiék</t>
  </si>
  <si>
    <t>bozsupe</t>
  </si>
  <si>
    <t>HajTom</t>
  </si>
  <si>
    <t>bozso1111</t>
  </si>
  <si>
    <t>HTCDesire</t>
  </si>
  <si>
    <t>Bitsy</t>
  </si>
  <si>
    <t>gargy</t>
  </si>
  <si>
    <t>ggoncz</t>
  </si>
  <si>
    <t>Hunor47</t>
  </si>
  <si>
    <t>Diver</t>
  </si>
  <si>
    <t>edi&amp;sugi</t>
  </si>
  <si>
    <t>Halászi Helyszínelők (HA-HE)</t>
  </si>
  <si>
    <t>fotóRT</t>
  </si>
  <si>
    <t>Vili71</t>
  </si>
  <si>
    <t>Évic</t>
  </si>
  <si>
    <t>tothbz</t>
  </si>
  <si>
    <t>sogor36</t>
  </si>
  <si>
    <t>Szilárd80</t>
  </si>
  <si>
    <t>eordogadam</t>
  </si>
  <si>
    <t>jesssy</t>
  </si>
  <si>
    <t>Bertolúcsia</t>
  </si>
  <si>
    <t>Erti</t>
  </si>
  <si>
    <t>hador</t>
  </si>
  <si>
    <t>jenmi</t>
  </si>
  <si>
    <t>amoeba</t>
  </si>
  <si>
    <t>DruidoftheGrove</t>
  </si>
  <si>
    <t>Adamsfamily1</t>
  </si>
  <si>
    <t>habo</t>
  </si>
  <si>
    <t>Ani&amp;Ati</t>
  </si>
  <si>
    <t>Eötvös</t>
  </si>
  <si>
    <t>jeszi8</t>
  </si>
  <si>
    <t>gacsilla</t>
  </si>
  <si>
    <t>Dork Oarsman</t>
  </si>
  <si>
    <t>ubi2101</t>
  </si>
  <si>
    <t>dudu48</t>
  </si>
  <si>
    <t>varga_csalad</t>
  </si>
  <si>
    <t>docziakos</t>
  </si>
  <si>
    <t>Bindics Család</t>
  </si>
  <si>
    <t>Fényharcosok</t>
  </si>
  <si>
    <t>brendi111</t>
  </si>
  <si>
    <t>tozsó és az angyalok</t>
  </si>
  <si>
    <t>sirtabor</t>
  </si>
  <si>
    <t>tokra</t>
  </si>
  <si>
    <t>anemokapitany</t>
  </si>
  <si>
    <t>Momi-csapat</t>
  </si>
  <si>
    <t>pappara</t>
  </si>
  <si>
    <t>Murki</t>
  </si>
  <si>
    <t>zol88</t>
  </si>
  <si>
    <t>zöldági</t>
  </si>
  <si>
    <t>milan_csalad</t>
  </si>
  <si>
    <t>rianas</t>
  </si>
  <si>
    <t>czegó</t>
  </si>
  <si>
    <t>csana84</t>
  </si>
  <si>
    <t>Aranysarkanyok</t>
  </si>
  <si>
    <t>dev7</t>
  </si>
  <si>
    <t>libali</t>
  </si>
  <si>
    <t>minivi</t>
  </si>
  <si>
    <t>micache</t>
  </si>
  <si>
    <t>Pődörné Szilos Krisztina</t>
  </si>
  <si>
    <t>kiskalácskák</t>
  </si>
  <si>
    <t>arrrgggh</t>
  </si>
  <si>
    <t>Manó_93</t>
  </si>
  <si>
    <t>Panda&amp;Gerg</t>
  </si>
  <si>
    <t>PAncsi</t>
  </si>
  <si>
    <t>MonaMáté</t>
  </si>
  <si>
    <t>DebreceniKutyaiskola</t>
  </si>
  <si>
    <t>csakany.robert</t>
  </si>
  <si>
    <t>Mr. Strelok</t>
  </si>
  <si>
    <t>Noémi &amp; Vanda</t>
  </si>
  <si>
    <t>baloghhenriett</t>
  </si>
  <si>
    <t>polgárcsalád</t>
  </si>
  <si>
    <t>N.Dóri</t>
  </si>
  <si>
    <t>maltesicsg</t>
  </si>
  <si>
    <t>csibecsapat</t>
  </si>
  <si>
    <t>nszsz</t>
  </si>
  <si>
    <t>real</t>
  </si>
  <si>
    <t>Komtibi</t>
  </si>
  <si>
    <t>Dani Pécs</t>
  </si>
  <si>
    <t>Cloudbaseflyer</t>
  </si>
  <si>
    <t>Benito79</t>
  </si>
  <si>
    <t>penytyi</t>
  </si>
  <si>
    <t>barczy</t>
  </si>
  <si>
    <t>david1212</t>
  </si>
  <si>
    <t>Marzipan</t>
  </si>
  <si>
    <t>A&amp;E</t>
  </si>
  <si>
    <t>barbakju</t>
  </si>
  <si>
    <t>kr</t>
  </si>
  <si>
    <t>madox</t>
  </si>
  <si>
    <t>longhair</t>
  </si>
  <si>
    <t>bnandor</t>
  </si>
  <si>
    <t>MrDodi</t>
  </si>
  <si>
    <t>Falck</t>
  </si>
  <si>
    <t>drotos.toth</t>
  </si>
  <si>
    <t>recha&amp;peter</t>
  </si>
  <si>
    <t>Zelokák</t>
  </si>
  <si>
    <t>Padi</t>
  </si>
  <si>
    <t>hegejanos</t>
  </si>
  <si>
    <t>Beard</t>
  </si>
  <si>
    <t>Zsankado</t>
  </si>
  <si>
    <t>Kun család</t>
  </si>
  <si>
    <t>Marton Zoli</t>
  </si>
  <si>
    <t>tuskereka</t>
  </si>
  <si>
    <t>pulzarmilan</t>
  </si>
  <si>
    <t>Pagi</t>
  </si>
  <si>
    <t>Svenson</t>
  </si>
  <si>
    <t>heki93</t>
  </si>
  <si>
    <t>gcser</t>
  </si>
  <si>
    <t>vleskom</t>
  </si>
  <si>
    <t>Usted sabe</t>
  </si>
  <si>
    <t>Burgyi</t>
  </si>
  <si>
    <t>lorincvagyok</t>
  </si>
  <si>
    <t>atipal</t>
  </si>
  <si>
    <t>Csibi</t>
  </si>
  <si>
    <t>szupercsapat</t>
  </si>
  <si>
    <t>Csibe&amp;Zoli</t>
  </si>
  <si>
    <t>tentadora</t>
  </si>
  <si>
    <t>ancsacsi6</t>
  </si>
  <si>
    <t>patoevelin</t>
  </si>
  <si>
    <t>Gyerköcök</t>
  </si>
  <si>
    <t>tenczer</t>
  </si>
  <si>
    <t>Bluebell</t>
  </si>
  <si>
    <t>tarpay</t>
  </si>
  <si>
    <t>gjvr</t>
  </si>
  <si>
    <t>tapa</t>
  </si>
  <si>
    <t>gino8708</t>
  </si>
  <si>
    <t>Zolo1981</t>
  </si>
  <si>
    <t>Amillo</t>
  </si>
  <si>
    <t>via_appia</t>
  </si>
  <si>
    <t>Egri</t>
  </si>
  <si>
    <t>Baszics</t>
  </si>
  <si>
    <t>Veres Gabriella</t>
  </si>
  <si>
    <t>ÁgiViki</t>
  </si>
  <si>
    <t>Bocik</t>
  </si>
  <si>
    <t>laszlokak</t>
  </si>
  <si>
    <t>zinajda</t>
  </si>
  <si>
    <t>Zoca79</t>
  </si>
  <si>
    <t>lakdan</t>
  </si>
  <si>
    <t>Harapos</t>
  </si>
  <si>
    <t>Haraszti</t>
  </si>
  <si>
    <t>MannaLola</t>
  </si>
  <si>
    <t>laclac88</t>
  </si>
  <si>
    <t>pideryus</t>
  </si>
  <si>
    <t>Levko67</t>
  </si>
  <si>
    <t>pappt71</t>
  </si>
  <si>
    <t>pirci13</t>
  </si>
  <si>
    <t>Pistu és Csilla</t>
  </si>
  <si>
    <t>Leo Messi</t>
  </si>
  <si>
    <t>bankutia</t>
  </si>
  <si>
    <t>majoros team</t>
  </si>
  <si>
    <t>szilaspatak</t>
  </si>
  <si>
    <t>Édesdiók</t>
  </si>
  <si>
    <t>We2</t>
  </si>
  <si>
    <t>2m2sz</t>
  </si>
  <si>
    <t>kecsrics</t>
  </si>
  <si>
    <t>salamons</t>
  </si>
  <si>
    <t>Sihu</t>
  </si>
  <si>
    <t>tothp74</t>
  </si>
  <si>
    <t>Dgyt</t>
  </si>
  <si>
    <t>bété</t>
  </si>
  <si>
    <t>eristof</t>
  </si>
  <si>
    <t>Katuczy</t>
  </si>
  <si>
    <t>Boross Család</t>
  </si>
  <si>
    <t>shindel</t>
  </si>
  <si>
    <t>Kisrozi</t>
  </si>
  <si>
    <t>NONO&amp;VELATRAS</t>
  </si>
  <si>
    <t>cika01</t>
  </si>
  <si>
    <t>dezsoapu</t>
  </si>
  <si>
    <t>evet</t>
  </si>
  <si>
    <t>siposcsalad</t>
  </si>
  <si>
    <t>XIV.LapkaVáv</t>
  </si>
  <si>
    <t>doki1000</t>
  </si>
  <si>
    <t>ficsordorina</t>
  </si>
  <si>
    <t>Roxyness89</t>
  </si>
  <si>
    <t>horlas</t>
  </si>
  <si>
    <t>Avar &amp; CLS</t>
  </si>
  <si>
    <t>frosty36</t>
  </si>
  <si>
    <t>Kiki</t>
  </si>
  <si>
    <t>Rusztem</t>
  </si>
  <si>
    <t>rydick</t>
  </si>
  <si>
    <t>khecz</t>
  </si>
  <si>
    <t>Jesper Olsen</t>
  </si>
  <si>
    <t>Gaboy</t>
  </si>
  <si>
    <t>othria</t>
  </si>
  <si>
    <t>kacsint</t>
  </si>
  <si>
    <t>Gábor és Renka</t>
  </si>
  <si>
    <t>sgeo</t>
  </si>
  <si>
    <t>Tomi és Doris</t>
  </si>
  <si>
    <t>Kóbászcsücskök</t>
  </si>
  <si>
    <t>rgabgab</t>
  </si>
  <si>
    <t>Stasher</t>
  </si>
  <si>
    <t>Balog89</t>
  </si>
  <si>
    <t>vpg</t>
  </si>
  <si>
    <t>KalózLevi</t>
  </si>
  <si>
    <t>valaczka</t>
  </si>
  <si>
    <t>sBobi</t>
  </si>
  <si>
    <t>Sucu&amp;Noémi</t>
  </si>
  <si>
    <t>Fairy70</t>
  </si>
  <si>
    <t>norgraph</t>
  </si>
  <si>
    <t>rigo</t>
  </si>
  <si>
    <t>CZEBÁS</t>
  </si>
  <si>
    <t>Severusa</t>
  </si>
  <si>
    <t>klinszky</t>
  </si>
  <si>
    <t>Dos Vientos</t>
  </si>
  <si>
    <t>GHost</t>
  </si>
  <si>
    <t>foltos</t>
  </si>
  <si>
    <t>MOJULI</t>
  </si>
  <si>
    <t>Fl4Tr0N</t>
  </si>
  <si>
    <t>Georgy22</t>
  </si>
  <si>
    <t>alpinprof1126</t>
  </si>
  <si>
    <t>teki-beki</t>
  </si>
  <si>
    <t>Ttom-Erika</t>
  </si>
  <si>
    <t>avidor</t>
  </si>
  <si>
    <t>Modulsys</t>
  </si>
  <si>
    <t>madguy</t>
  </si>
  <si>
    <t>pbalazs123</t>
  </si>
  <si>
    <t>PBende</t>
  </si>
  <si>
    <t>Ginuska</t>
  </si>
  <si>
    <t>alicern</t>
  </si>
  <si>
    <t>cilvija</t>
  </si>
  <si>
    <t>MaciLacik</t>
  </si>
  <si>
    <t>boszizseni</t>
  </si>
  <si>
    <t>5Nemes</t>
  </si>
  <si>
    <t>cavich</t>
  </si>
  <si>
    <t>Miracle</t>
  </si>
  <si>
    <t>Balagepi</t>
  </si>
  <si>
    <t>Pálffycsalád</t>
  </si>
  <si>
    <t>timba17</t>
  </si>
  <si>
    <t>Tim12</t>
  </si>
  <si>
    <t>Aty</t>
  </si>
  <si>
    <t>tomeew</t>
  </si>
  <si>
    <t>Mártibrumi</t>
  </si>
  <si>
    <t>Fészeklakók</t>
  </si>
  <si>
    <t>femvali</t>
  </si>
  <si>
    <t>tommyka</t>
  </si>
  <si>
    <t>Monarella</t>
  </si>
  <si>
    <t>Pallli</t>
  </si>
  <si>
    <t>Gaabe</t>
  </si>
  <si>
    <t>csacsigab</t>
  </si>
  <si>
    <t>Őzi</t>
  </si>
  <si>
    <t>zsedely</t>
  </si>
  <si>
    <t>paff63</t>
  </si>
  <si>
    <t>bojtibalint</t>
  </si>
  <si>
    <t>csokika</t>
  </si>
  <si>
    <t>pafi63</t>
  </si>
  <si>
    <t>titus</t>
  </si>
  <si>
    <t>Nocsak</t>
  </si>
  <si>
    <t>Endre55</t>
  </si>
  <si>
    <t>98</t>
  </si>
  <si>
    <t>Czuczor család</t>
  </si>
  <si>
    <t>zsanytoci</t>
  </si>
  <si>
    <t>Gabriel1970</t>
  </si>
  <si>
    <t>zsivla</t>
  </si>
  <si>
    <t>Tomcsi112</t>
  </si>
  <si>
    <t>Zöldnap</t>
  </si>
  <si>
    <t>Tücsike</t>
  </si>
  <si>
    <t>Croft</t>
  </si>
  <si>
    <t>tigabor</t>
  </si>
  <si>
    <t>fremex</t>
  </si>
  <si>
    <t>geo-nagyi</t>
  </si>
  <si>
    <t>Geonyusz</t>
  </si>
  <si>
    <t>Cantandrina</t>
  </si>
  <si>
    <t>parmi</t>
  </si>
  <si>
    <t>tesszy</t>
  </si>
  <si>
    <t>Földesék</t>
  </si>
  <si>
    <t>tulisys</t>
  </si>
  <si>
    <t>Ninfa</t>
  </si>
  <si>
    <t>OldColony</t>
  </si>
  <si>
    <t>panka78</t>
  </si>
  <si>
    <t>Fügecsalád</t>
  </si>
  <si>
    <t>atotatt</t>
  </si>
  <si>
    <t>Oddball</t>
  </si>
  <si>
    <t>Vera és Endre</t>
  </si>
  <si>
    <t>generaliz</t>
  </si>
  <si>
    <t>kleriz</t>
  </si>
  <si>
    <t>Z3r0</t>
  </si>
  <si>
    <t>AnnaLili</t>
  </si>
  <si>
    <t>kitikatika</t>
  </si>
  <si>
    <t>beva&amp;kam</t>
  </si>
  <si>
    <t>Ildikó82</t>
  </si>
  <si>
    <t>doscia</t>
  </si>
  <si>
    <t>jamivimo</t>
  </si>
  <si>
    <t>Bejfez</t>
  </si>
  <si>
    <t>Dele</t>
  </si>
  <si>
    <t>jageeer</t>
  </si>
  <si>
    <t>Jack Sparrow</t>
  </si>
  <si>
    <t>spudball</t>
  </si>
  <si>
    <t>agocsmarci</t>
  </si>
  <si>
    <t>buksitáp</t>
  </si>
  <si>
    <t>ddBiker</t>
  </si>
  <si>
    <t>fabokzs</t>
  </si>
  <si>
    <t>jaczek5</t>
  </si>
  <si>
    <t>darkside</t>
  </si>
  <si>
    <t>remekk-elek</t>
  </si>
  <si>
    <t>fakanal</t>
  </si>
  <si>
    <t>Rékacica</t>
  </si>
  <si>
    <t>bébike</t>
  </si>
  <si>
    <t>surman bálint</t>
  </si>
  <si>
    <t>suveg357</t>
  </si>
  <si>
    <t>korg_ns</t>
  </si>
  <si>
    <t>huszar_s</t>
  </si>
  <si>
    <t>IcaPirosLolaJanka</t>
  </si>
  <si>
    <t>kokoloko</t>
  </si>
  <si>
    <t>sublot</t>
  </si>
  <si>
    <t>styan</t>
  </si>
  <si>
    <t>hun_UltiMatE</t>
  </si>
  <si>
    <t>berzerke</t>
  </si>
  <si>
    <t>nahajia</t>
  </si>
  <si>
    <t>Witza</t>
  </si>
  <si>
    <t>jzkpv</t>
  </si>
  <si>
    <t>Diós család</t>
  </si>
  <si>
    <t>weiszta</t>
  </si>
  <si>
    <t>ka_lasz</t>
  </si>
  <si>
    <t>Shaolin Goblin</t>
  </si>
  <si>
    <t>Shelbie</t>
  </si>
  <si>
    <t>Kazbek</t>
  </si>
  <si>
    <t>beno22</t>
  </si>
  <si>
    <t>seda</t>
  </si>
  <si>
    <t>Dlacc</t>
  </si>
  <si>
    <t>Kantner</t>
  </si>
  <si>
    <t>0Balazs</t>
  </si>
  <si>
    <t>sasköviék</t>
  </si>
  <si>
    <t>BernerSennenhund</t>
  </si>
  <si>
    <t>kakukk47</t>
  </si>
  <si>
    <t>Domorci2010</t>
  </si>
  <si>
    <t>skorika</t>
  </si>
  <si>
    <t>evici</t>
  </si>
  <si>
    <t>V43-1092</t>
  </si>
  <si>
    <t>Demjens</t>
  </si>
  <si>
    <t>Donat90</t>
  </si>
  <si>
    <t>sniger</t>
  </si>
  <si>
    <t>RoniGyuri</t>
  </si>
  <si>
    <t>Bucicsalád</t>
  </si>
  <si>
    <t>.Vándor.</t>
  </si>
  <si>
    <t>Bence98</t>
  </si>
  <si>
    <t>Kesmester</t>
  </si>
  <si>
    <t>scooboy75</t>
  </si>
  <si>
    <t>szomiboy</t>
  </si>
  <si>
    <t>petyabaa</t>
  </si>
  <si>
    <t>Barti</t>
  </si>
  <si>
    <t>efalusi</t>
  </si>
  <si>
    <t>petrusch</t>
  </si>
  <si>
    <t>tuci</t>
  </si>
  <si>
    <t>Sündörgő</t>
  </si>
  <si>
    <t>Szilhazim</t>
  </si>
  <si>
    <t>fate24</t>
  </si>
  <si>
    <t>Virágocska</t>
  </si>
  <si>
    <t>Ejjnye</t>
  </si>
  <si>
    <t>petheo1</t>
  </si>
  <si>
    <t>lucahann</t>
  </si>
  <si>
    <t>nick96</t>
  </si>
  <si>
    <t>a Nap és a Hold</t>
  </si>
  <si>
    <t>Cseszti.P</t>
  </si>
  <si>
    <t>viktoriaholo</t>
  </si>
  <si>
    <t>gulliver127</t>
  </si>
  <si>
    <t>Lóni</t>
  </si>
  <si>
    <t>gpista</t>
  </si>
  <si>
    <t>bloky</t>
  </si>
  <si>
    <t>TakiHUN</t>
  </si>
  <si>
    <t>ahhoj</t>
  </si>
  <si>
    <t>caco3-y</t>
  </si>
  <si>
    <t>lokvi</t>
  </si>
  <si>
    <t>duduska</t>
  </si>
  <si>
    <t>rallyman</t>
  </si>
  <si>
    <t>Pure_NZ</t>
  </si>
  <si>
    <t>Csutter</t>
  </si>
  <si>
    <t>sziksza</t>
  </si>
  <si>
    <t>Hololo</t>
  </si>
  <si>
    <t>dangy85</t>
  </si>
  <si>
    <t>hof.eee</t>
  </si>
  <si>
    <t>Swindler</t>
  </si>
  <si>
    <t>zava</t>
  </si>
  <si>
    <t>Zeike</t>
  </si>
  <si>
    <t>Sz.Zsolt77</t>
  </si>
  <si>
    <t>zbusa</t>
  </si>
  <si>
    <t>NeoXon</t>
  </si>
  <si>
    <t>Krisy</t>
  </si>
  <si>
    <t>Dzsikule</t>
  </si>
  <si>
    <t>landras81</t>
  </si>
  <si>
    <t>lázi+pancsi</t>
  </si>
  <si>
    <t>ponggi</t>
  </si>
  <si>
    <t>polgi01</t>
  </si>
  <si>
    <t>Csontváz</t>
  </si>
  <si>
    <t>Bazsa69</t>
  </si>
  <si>
    <t>Hajzika</t>
  </si>
  <si>
    <t>Hartyányi</t>
  </si>
  <si>
    <t>Lazzzlooo</t>
  </si>
  <si>
    <t>bazsibali</t>
  </si>
  <si>
    <t>szecsia</t>
  </si>
  <si>
    <t>csucsok</t>
  </si>
  <si>
    <t>upet</t>
  </si>
  <si>
    <t>ÁbelAnita</t>
  </si>
  <si>
    <t>andriska1000</t>
  </si>
  <si>
    <t>esox</t>
  </si>
  <si>
    <t>zsuk</t>
  </si>
  <si>
    <t>Cherwood</t>
  </si>
  <si>
    <t>Cicamica</t>
  </si>
  <si>
    <t>Zandi68</t>
  </si>
  <si>
    <t>dani.f18</t>
  </si>
  <si>
    <t>droops</t>
  </si>
  <si>
    <t>vpgA2009/2017</t>
  </si>
  <si>
    <t>Bumbiék</t>
  </si>
  <si>
    <t>vrg</t>
  </si>
  <si>
    <t>d+b</t>
  </si>
  <si>
    <t>adaw</t>
  </si>
  <si>
    <t>vszhuba</t>
  </si>
  <si>
    <t>Vitéz</t>
  </si>
  <si>
    <t>Dancen</t>
  </si>
  <si>
    <t>Dorcy97</t>
  </si>
  <si>
    <t>csucsu130</t>
  </si>
  <si>
    <t>zero_cool51</t>
  </si>
  <si>
    <t>VM9397</t>
  </si>
  <si>
    <t>Adorjanik</t>
  </si>
  <si>
    <t>Despot bácsi</t>
  </si>
  <si>
    <t>Dodo&amp;Toto</t>
  </si>
  <si>
    <t>wzdwvf</t>
  </si>
  <si>
    <t>AdaOli</t>
  </si>
  <si>
    <t>dia_laci</t>
  </si>
  <si>
    <t>dino86</t>
  </si>
  <si>
    <t>Dinzol</t>
  </si>
  <si>
    <t>wiszkispapa</t>
  </si>
  <si>
    <t>djsilas</t>
  </si>
  <si>
    <t>vincseri</t>
  </si>
  <si>
    <t>Dorcy20</t>
  </si>
  <si>
    <t>Deep forest</t>
  </si>
  <si>
    <t>Ymdar</t>
  </si>
  <si>
    <t>whbear</t>
  </si>
  <si>
    <t>bugyor</t>
  </si>
  <si>
    <t>wens</t>
  </si>
  <si>
    <t>delacher</t>
  </si>
  <si>
    <t>Cukorfalat</t>
  </si>
  <si>
    <t>epi14</t>
  </si>
  <si>
    <t>Csakos</t>
  </si>
  <si>
    <t>zsofia8</t>
  </si>
  <si>
    <t>Ercsi79</t>
  </si>
  <si>
    <t>Enka</t>
  </si>
  <si>
    <t>Zsomape</t>
  </si>
  <si>
    <t>802sztkorona</t>
  </si>
  <si>
    <t>zsolti1992</t>
  </si>
  <si>
    <t>bragalyi</t>
  </si>
  <si>
    <t>Vikikeee</t>
  </si>
  <si>
    <t>egrijani</t>
  </si>
  <si>
    <t>brickman</t>
  </si>
  <si>
    <t>Enco</t>
  </si>
  <si>
    <t>villageman</t>
  </si>
  <si>
    <t>Villámcsigák</t>
  </si>
  <si>
    <t>csiszarmiki</t>
  </si>
  <si>
    <t>Csizmás Kutatók</t>
  </si>
  <si>
    <t>987</t>
  </si>
  <si>
    <t>Áfonya31</t>
  </si>
  <si>
    <t>emodiand</t>
  </si>
  <si>
    <t>zuleyman</t>
  </si>
  <si>
    <t>eisenmann78</t>
  </si>
  <si>
    <t>eldor</t>
  </si>
  <si>
    <t>Vidám Vasárnap rajongók</t>
  </si>
  <si>
    <t>vipy</t>
  </si>
  <si>
    <t>ksgyongyi</t>
  </si>
  <si>
    <t>Arpy97</t>
  </si>
  <si>
    <t>bebeb</t>
  </si>
  <si>
    <t>ranagore</t>
  </si>
  <si>
    <t>ksarvari</t>
  </si>
  <si>
    <t>kovyboy</t>
  </si>
  <si>
    <t>kuknyo</t>
  </si>
  <si>
    <t>QND</t>
  </si>
  <si>
    <t>Linbor</t>
  </si>
  <si>
    <t>retinol</t>
  </si>
  <si>
    <t>kokovics</t>
  </si>
  <si>
    <t>reni+jani</t>
  </si>
  <si>
    <t>kolltamas</t>
  </si>
  <si>
    <t>Kököjszi és Bobojsza</t>
  </si>
  <si>
    <t>Reka74</t>
  </si>
  <si>
    <t>raytry</t>
  </si>
  <si>
    <t>Kovicsalád</t>
  </si>
  <si>
    <t>kontam</t>
  </si>
  <si>
    <t>Kurrah</t>
  </si>
  <si>
    <t>Bazsee</t>
  </si>
  <si>
    <t>pmohacsi</t>
  </si>
  <si>
    <t>ponyap68</t>
  </si>
  <si>
    <t>pkgyerek</t>
  </si>
  <si>
    <t>Pinokkio</t>
  </si>
  <si>
    <t>Pici75&amp;Moncsika</t>
  </si>
  <si>
    <t>laca23000</t>
  </si>
  <si>
    <t>pszabo69</t>
  </si>
  <si>
    <t>BBS</t>
  </si>
  <si>
    <t>Lápigyerek</t>
  </si>
  <si>
    <t>primaszpeter</t>
  </si>
  <si>
    <t>kncsk</t>
  </si>
  <si>
    <t>predikator</t>
  </si>
  <si>
    <t>predgirl</t>
  </si>
  <si>
    <t>bbecky</t>
  </si>
  <si>
    <t>lajaheni</t>
  </si>
  <si>
    <t>poto</t>
  </si>
  <si>
    <t>LacKoder</t>
  </si>
  <si>
    <t>Saintus</t>
  </si>
  <si>
    <t>sanglee</t>
  </si>
  <si>
    <t>sandkis</t>
  </si>
  <si>
    <t>Samik</t>
  </si>
  <si>
    <t>Kastanja</t>
  </si>
  <si>
    <t>Kajli</t>
  </si>
  <si>
    <t>bento</t>
  </si>
  <si>
    <t>kala</t>
  </si>
  <si>
    <t>KalAnd</t>
  </si>
  <si>
    <t>ScOut3R</t>
  </si>
  <si>
    <t>SangriaEmberek</t>
  </si>
  <si>
    <t>S.li</t>
  </si>
  <si>
    <t>sanya002</t>
  </si>
  <si>
    <t>karalabe</t>
  </si>
  <si>
    <t>Bence2000</t>
  </si>
  <si>
    <t>Kiskohász</t>
  </si>
  <si>
    <t>Ria</t>
  </si>
  <si>
    <t>lincoln028</t>
  </si>
  <si>
    <t>kisshub@gmail.com</t>
  </si>
  <si>
    <t>Éva&amp;Balázs</t>
  </si>
  <si>
    <t>Rotkiv</t>
  </si>
  <si>
    <t>Kiralyattila</t>
  </si>
  <si>
    <t>rolikaa12</t>
  </si>
  <si>
    <t>apo69</t>
  </si>
  <si>
    <t>4 Wolf</t>
  </si>
  <si>
    <t>norika@postafiok.hu</t>
  </si>
  <si>
    <t>mohair</t>
  </si>
  <si>
    <t>Nusa</t>
  </si>
  <si>
    <t>miska100</t>
  </si>
  <si>
    <t>mindigcsakSmiling</t>
  </si>
  <si>
    <t>nyesteabel</t>
  </si>
  <si>
    <t>mmrx</t>
  </si>
  <si>
    <t>norigeri</t>
  </si>
  <si>
    <t>bajnokzsofi</t>
  </si>
  <si>
    <t>autohorvath</t>
  </si>
  <si>
    <t>Bakelit&amp;Betti</t>
  </si>
  <si>
    <t>Mohinder</t>
  </si>
  <si>
    <t>Nyitraimiklós</t>
  </si>
  <si>
    <t>Nyiki</t>
  </si>
  <si>
    <t>miller</t>
  </si>
  <si>
    <t>mikka470</t>
  </si>
  <si>
    <t>n0rbiasz</t>
  </si>
  <si>
    <t>nemujdonsag</t>
  </si>
  <si>
    <t>NA3</t>
  </si>
  <si>
    <t>Norbi és Viki</t>
  </si>
  <si>
    <t>moli_gyuri</t>
  </si>
  <si>
    <t>monthy</t>
  </si>
  <si>
    <t>Optika</t>
  </si>
  <si>
    <t>b.almos</t>
  </si>
  <si>
    <t>Bacsa family</t>
  </si>
  <si>
    <t>Auron</t>
  </si>
  <si>
    <t>Petair!</t>
  </si>
  <si>
    <t>ati203diver</t>
  </si>
  <si>
    <t>lycos</t>
  </si>
  <si>
    <t>lyza</t>
  </si>
  <si>
    <t>ludwig07</t>
  </si>
  <si>
    <t>Macikutya team</t>
  </si>
  <si>
    <t>PAZSIMAPA</t>
  </si>
  <si>
    <t>madi</t>
  </si>
  <si>
    <t>Londoner</t>
  </si>
  <si>
    <t>literatura</t>
  </si>
  <si>
    <t>ATcsalád</t>
  </si>
  <si>
    <t>LlNDA</t>
  </si>
  <si>
    <t>barni102</t>
  </si>
  <si>
    <t>lohes</t>
  </si>
  <si>
    <t>majkul</t>
  </si>
  <si>
    <t>peterhajba</t>
  </si>
  <si>
    <t>Ludmilla B.</t>
  </si>
  <si>
    <t>petrosz84</t>
  </si>
  <si>
    <t>martonb</t>
  </si>
  <si>
    <t>matejka</t>
  </si>
  <si>
    <t>Maugli</t>
  </si>
  <si>
    <t>marizsuzsitsk</t>
  </si>
  <si>
    <t>Melinda74</t>
  </si>
  <si>
    <t>onefine</t>
  </si>
  <si>
    <t>makomika</t>
  </si>
  <si>
    <t>Máln@</t>
  </si>
  <si>
    <t>banfik</t>
  </si>
  <si>
    <t>Bandicsek</t>
  </si>
  <si>
    <t>Bambanda</t>
  </si>
  <si>
    <t>mandi104</t>
  </si>
  <si>
    <t>g.angy31</t>
  </si>
  <si>
    <t>szepesig</t>
  </si>
  <si>
    <t>fsagi</t>
  </si>
  <si>
    <t>halaszvarig</t>
  </si>
  <si>
    <t>szigeol</t>
  </si>
  <si>
    <t>hajni007</t>
  </si>
  <si>
    <t>tóthandras</t>
  </si>
  <si>
    <t>SzilviNorbi</t>
  </si>
  <si>
    <t>GabenNo1</t>
  </si>
  <si>
    <t>Tomi-Magellan</t>
  </si>
  <si>
    <t>Boldogság</t>
  </si>
  <si>
    <t>tomi24</t>
  </si>
  <si>
    <t>GyV5650</t>
  </si>
  <si>
    <t>heland</t>
  </si>
  <si>
    <t>hnemaria</t>
  </si>
  <si>
    <t>angi0317</t>
  </si>
  <si>
    <t>AndMo</t>
  </si>
  <si>
    <t>szksz</t>
  </si>
  <si>
    <t>Hdaniel</t>
  </si>
  <si>
    <t>hbali.</t>
  </si>
  <si>
    <t>törölt nick 5</t>
  </si>
  <si>
    <t>Frankie</t>
  </si>
  <si>
    <t>Hepehupp</t>
  </si>
  <si>
    <t>amerika66</t>
  </si>
  <si>
    <t>tiborsz</t>
  </si>
  <si>
    <t>gkovacsp</t>
  </si>
  <si>
    <t>bnoemi80</t>
  </si>
  <si>
    <t>szizi</t>
  </si>
  <si>
    <t>GeoDinnyék</t>
  </si>
  <si>
    <t>geoMókus</t>
  </si>
  <si>
    <t>bodapal</t>
  </si>
  <si>
    <t>sszafy</t>
  </si>
  <si>
    <t>toma68</t>
  </si>
  <si>
    <t>andras.somogyi</t>
  </si>
  <si>
    <t>andorfy</t>
  </si>
  <si>
    <t>andorfert</t>
  </si>
  <si>
    <t>kezdike</t>
  </si>
  <si>
    <t>gyongyike</t>
  </si>
  <si>
    <t>albert_karoly</t>
  </si>
  <si>
    <t>Szotyee</t>
  </si>
  <si>
    <t>gzg</t>
  </si>
  <si>
    <t>SzupiGeller</t>
  </si>
  <si>
    <t>galus007</t>
  </si>
  <si>
    <t>T*K</t>
  </si>
  <si>
    <t>GucciP</t>
  </si>
  <si>
    <t>ferta</t>
  </si>
  <si>
    <t>jencel</t>
  </si>
  <si>
    <t>bozótbanosonók</t>
  </si>
  <si>
    <t>snuki</t>
  </si>
  <si>
    <t>jasint</t>
  </si>
  <si>
    <t>jancsiszeg01</t>
  </si>
  <si>
    <t>fecco</t>
  </si>
  <si>
    <t>Skyline</t>
  </si>
  <si>
    <t>hogy</t>
  </si>
  <si>
    <t>Antoine csapata</t>
  </si>
  <si>
    <t>Ivellios</t>
  </si>
  <si>
    <t>feketeildi8</t>
  </si>
  <si>
    <t>spoczon</t>
  </si>
  <si>
    <t>sipos.aurel</t>
  </si>
  <si>
    <t>Sergio64</t>
  </si>
  <si>
    <t>agnesca</t>
  </si>
  <si>
    <t>exnernika</t>
  </si>
  <si>
    <t>Silent_Hunter</t>
  </si>
  <si>
    <t>Jozsómozsó</t>
  </si>
  <si>
    <t>jópalóc</t>
  </si>
  <si>
    <t>F&amp;Zs</t>
  </si>
  <si>
    <t>Joeker67</t>
  </si>
  <si>
    <t>*Kati*</t>
  </si>
  <si>
    <t>Skandimánia</t>
  </si>
  <si>
    <t>JJázmin</t>
  </si>
  <si>
    <t>Sindy</t>
  </si>
  <si>
    <t>Sub Rosa</t>
  </si>
  <si>
    <t>bibanka</t>
  </si>
  <si>
    <t>BiankaB</t>
  </si>
  <si>
    <t>Spoty</t>
  </si>
  <si>
    <t>hősAsrác</t>
  </si>
  <si>
    <t>Tulipdefanfan</t>
  </si>
  <si>
    <t>fimre</t>
  </si>
  <si>
    <t>FJ család</t>
  </si>
  <si>
    <t>hunters</t>
  </si>
  <si>
    <t>sw09fl</t>
  </si>
  <si>
    <t>aniistvan</t>
  </si>
  <si>
    <t>illeskese</t>
  </si>
  <si>
    <t>Sub-Z</t>
  </si>
  <si>
    <t>solti</t>
  </si>
  <si>
    <t>AzzEgyetlen</t>
  </si>
  <si>
    <t>7.4</t>
  </si>
  <si>
    <t>cernak.robi</t>
  </si>
  <si>
    <t>Bor</t>
  </si>
  <si>
    <t>bagyko</t>
  </si>
  <si>
    <t>Borobert</t>
  </si>
  <si>
    <t>Böbekölykei</t>
  </si>
  <si>
    <t>bab es bubu</t>
  </si>
  <si>
    <t>carrida</t>
  </si>
  <si>
    <t>bodazooo</t>
  </si>
  <si>
    <t>BallaPhoto.com</t>
  </si>
  <si>
    <t>balo156</t>
  </si>
  <si>
    <t>borsanoemi</t>
  </si>
  <si>
    <t>ajani</t>
  </si>
  <si>
    <t>atttisa</t>
  </si>
  <si>
    <t>bokli</t>
  </si>
  <si>
    <t>Boylepke</t>
  </si>
  <si>
    <t>bowbelle</t>
  </si>
  <si>
    <t>B&amp;A</t>
  </si>
  <si>
    <t>b.eko</t>
  </si>
  <si>
    <t>boszy</t>
  </si>
  <si>
    <t>alaia</t>
  </si>
  <si>
    <t>bafu06</t>
  </si>
  <si>
    <t>autobusz</t>
  </si>
  <si>
    <t>bogrit</t>
  </si>
  <si>
    <t>bogymagic</t>
  </si>
  <si>
    <t>Casy</t>
  </si>
  <si>
    <t>africanajones</t>
  </si>
  <si>
    <t>bravo_lima</t>
  </si>
  <si>
    <t>bakamáté</t>
  </si>
  <si>
    <t>babosfilm</t>
  </si>
  <si>
    <t>bezsombor</t>
  </si>
  <si>
    <t>Buli</t>
  </si>
  <si>
    <t>arank</t>
  </si>
  <si>
    <t>achoos</t>
  </si>
  <si>
    <t>bhollosi</t>
  </si>
  <si>
    <t>Anibaba1000</t>
  </si>
  <si>
    <t>brodas</t>
  </si>
  <si>
    <t>bumbella</t>
  </si>
  <si>
    <t>Annabori</t>
  </si>
  <si>
    <t>apoka</t>
  </si>
  <si>
    <t>angyalok</t>
  </si>
  <si>
    <t>Academy</t>
  </si>
  <si>
    <t>Andy Chelly</t>
  </si>
  <si>
    <t>basticsalad</t>
  </si>
  <si>
    <t>Beno29</t>
  </si>
  <si>
    <t>AdamMcKraken</t>
  </si>
  <si>
    <t>@ttila</t>
  </si>
  <si>
    <t>bernthandrs</t>
  </si>
  <si>
    <t>Ádám Ádi</t>
  </si>
  <si>
    <t>bendeguz54</t>
  </si>
  <si>
    <t>Brownie Charles</t>
  </si>
  <si>
    <t>bertazsuzsi</t>
  </si>
  <si>
    <t>Bence2</t>
  </si>
  <si>
    <t>acsfe</t>
  </si>
  <si>
    <t>4D1Z</t>
  </si>
  <si>
    <t>Belus!</t>
  </si>
  <si>
    <t>acsevi</t>
  </si>
  <si>
    <t>Belovary</t>
  </si>
  <si>
    <t>berszi</t>
  </si>
  <si>
    <t>Almamami</t>
  </si>
  <si>
    <t>atesz89</t>
  </si>
  <si>
    <t>cachekiller</t>
  </si>
  <si>
    <t>A TEAM</t>
  </si>
  <si>
    <t>amok</t>
  </si>
  <si>
    <t>BLUECATS</t>
  </si>
  <si>
    <t>amezo</t>
  </si>
  <si>
    <t>Bricky</t>
  </si>
  <si>
    <t>Cani</t>
  </si>
  <si>
    <t>bobcatc</t>
  </si>
  <si>
    <t>adurugy</t>
  </si>
  <si>
    <t>bobocska</t>
  </si>
  <si>
    <t>adv</t>
  </si>
  <si>
    <t>alfateso</t>
  </si>
  <si>
    <t>bam</t>
  </si>
  <si>
    <t>BluGain</t>
  </si>
  <si>
    <t>BBj</t>
  </si>
  <si>
    <t>Arthur</t>
  </si>
  <si>
    <t>butterfly</t>
  </si>
  <si>
    <t>asconaegyhatde</t>
  </si>
  <si>
    <t>andrasmezei</t>
  </si>
  <si>
    <t>Bayer</t>
  </si>
  <si>
    <t>andras97</t>
  </si>
  <si>
    <t>Andras1980</t>
  </si>
  <si>
    <t>batitibor</t>
  </si>
  <si>
    <t>asztalonvista</t>
  </si>
  <si>
    <t>-=gamma=-</t>
  </si>
  <si>
    <t>brigith</t>
  </si>
  <si>
    <t>Basketgirl93</t>
  </si>
  <si>
    <t>Andi&amp;Gyuri</t>
  </si>
  <si>
    <t>blajen79</t>
  </si>
  <si>
    <t>Asgard</t>
  </si>
  <si>
    <t>pushit</t>
  </si>
  <si>
    <t>pzsra</t>
  </si>
  <si>
    <t>Quantum</t>
  </si>
  <si>
    <t>Racsa</t>
  </si>
  <si>
    <t>rágcsálók team</t>
  </si>
  <si>
    <t>Rakuzzi</t>
  </si>
  <si>
    <t>rancsik csalad</t>
  </si>
  <si>
    <t>realsunny</t>
  </si>
  <si>
    <t>ricco</t>
  </si>
  <si>
    <t>rakéta</t>
  </si>
  <si>
    <t>Kopott Bakancs</t>
  </si>
  <si>
    <t>Thomas6905</t>
  </si>
  <si>
    <t>Ago</t>
  </si>
  <si>
    <t>Milona</t>
  </si>
  <si>
    <t>GARTOM</t>
  </si>
  <si>
    <t>miltner</t>
  </si>
  <si>
    <t>Lantala</t>
  </si>
  <si>
    <t>CsabaBo</t>
  </si>
  <si>
    <t>leila98</t>
  </si>
  <si>
    <t>csandra-dbkh</t>
  </si>
  <si>
    <t>GalocaesPereszke</t>
  </si>
  <si>
    <t>galignum</t>
  </si>
  <si>
    <t>beis-compo</t>
  </si>
  <si>
    <t>kkvsz</t>
  </si>
  <si>
    <t>plevus</t>
  </si>
  <si>
    <t>Fogabp</t>
  </si>
  <si>
    <t>helix</t>
  </si>
  <si>
    <t>Martonék</t>
  </si>
  <si>
    <t>smirer</t>
  </si>
  <si>
    <t>t-peter</t>
  </si>
  <si>
    <t>pogi</t>
  </si>
  <si>
    <t>csapóék</t>
  </si>
  <si>
    <t>Koncsik Pál és baráti köre</t>
  </si>
  <si>
    <t>bencuska</t>
  </si>
  <si>
    <t>strom</t>
  </si>
  <si>
    <t>TA-PI</t>
  </si>
  <si>
    <t>kokokiraly</t>
  </si>
  <si>
    <t>Gőte</t>
  </si>
  <si>
    <t>Aneron</t>
  </si>
  <si>
    <t>Smith</t>
  </si>
  <si>
    <t>hattyu79</t>
  </si>
  <si>
    <t>Pampalini Team</t>
  </si>
  <si>
    <t>mezo76</t>
  </si>
  <si>
    <t>LiliBaba</t>
  </si>
  <si>
    <t>antals</t>
  </si>
  <si>
    <t>edike</t>
  </si>
  <si>
    <t>tatosa</t>
  </si>
  <si>
    <t>Spirro</t>
  </si>
  <si>
    <t>pdezso</t>
  </si>
  <si>
    <t>gyurigyerek</t>
  </si>
  <si>
    <t>vaszkoa</t>
  </si>
  <si>
    <t>lhausz</t>
  </si>
  <si>
    <t>ben10</t>
  </si>
  <si>
    <t>Spoty &amp; Tubus</t>
  </si>
  <si>
    <t>Anykoo</t>
  </si>
  <si>
    <t>standrew66</t>
  </si>
  <si>
    <t>kutyar</t>
  </si>
  <si>
    <t>vassb76</t>
  </si>
  <si>
    <t>pruval</t>
  </si>
  <si>
    <t>Szellem</t>
  </si>
  <si>
    <t>ujcika</t>
  </si>
  <si>
    <t>zkarolyi</t>
  </si>
  <si>
    <t>Gaba813</t>
  </si>
  <si>
    <t>dremke</t>
  </si>
  <si>
    <t>kukk</t>
  </si>
  <si>
    <t>gabcus</t>
  </si>
  <si>
    <t>ciastko</t>
  </si>
  <si>
    <t>lacigsx</t>
  </si>
  <si>
    <t>LLG9B</t>
  </si>
  <si>
    <t>teran13</t>
  </si>
  <si>
    <t>medvekoma</t>
  </si>
  <si>
    <t>sunseeker</t>
  </si>
  <si>
    <t>EKA</t>
  </si>
  <si>
    <t>MI</t>
  </si>
  <si>
    <t>Dr.Lada</t>
  </si>
  <si>
    <t>HAMM!</t>
  </si>
  <si>
    <t>mikusok</t>
  </si>
  <si>
    <t>lampee</t>
  </si>
  <si>
    <t>ciklopet</t>
  </si>
  <si>
    <t>veszter78</t>
  </si>
  <si>
    <t>papus58</t>
  </si>
  <si>
    <t>szerelmespar</t>
  </si>
  <si>
    <t>Fruzsiana</t>
  </si>
  <si>
    <t>egyuri</t>
  </si>
  <si>
    <t>mellon</t>
  </si>
  <si>
    <t>Livileány</t>
  </si>
  <si>
    <t>sörbékák</t>
  </si>
  <si>
    <t>waron</t>
  </si>
  <si>
    <t>sophi</t>
  </si>
  <si>
    <t>GATI</t>
  </si>
  <si>
    <t>Soulman</t>
  </si>
  <si>
    <t>dumber</t>
  </si>
  <si>
    <t>bikerkiri_sk</t>
  </si>
  <si>
    <t>LacQuo</t>
  </si>
  <si>
    <t>tarkabarka</t>
  </si>
  <si>
    <t>pbjlaszloek</t>
  </si>
  <si>
    <t>Csipet_csaapat</t>
  </si>
  <si>
    <t>alfahold</t>
  </si>
  <si>
    <t>dbalazs123</t>
  </si>
  <si>
    <t>Kamóc</t>
  </si>
  <si>
    <t>FA</t>
  </si>
  <si>
    <t>geocések</t>
  </si>
  <si>
    <t>Alterrans</t>
  </si>
  <si>
    <t>kálcium</t>
  </si>
  <si>
    <t>wounded27</t>
  </si>
  <si>
    <t>alfa+niki</t>
  </si>
  <si>
    <t>Rocky Balboa</t>
  </si>
  <si>
    <t>syrus423</t>
  </si>
  <si>
    <t>wumpa</t>
  </si>
  <si>
    <t>kajla</t>
  </si>
  <si>
    <t>schgabor</t>
  </si>
  <si>
    <t>BG1</t>
  </si>
  <si>
    <t>123mukodj</t>
  </si>
  <si>
    <t>bvince</t>
  </si>
  <si>
    <t>ricsi97012</t>
  </si>
  <si>
    <t>IcaPirosLola</t>
  </si>
  <si>
    <t>iCe</t>
  </si>
  <si>
    <t>87465</t>
  </si>
  <si>
    <t>myrcie</t>
  </si>
  <si>
    <t>molirobi</t>
  </si>
  <si>
    <t>Rildi</t>
  </si>
  <si>
    <t>ikatja</t>
  </si>
  <si>
    <t>Geresz</t>
  </si>
  <si>
    <t>czirbik</t>
  </si>
  <si>
    <t>youbetcha</t>
  </si>
  <si>
    <t>atothg</t>
  </si>
  <si>
    <t>Nyúl&amp;Co.</t>
  </si>
  <si>
    <t>TSASA</t>
  </si>
  <si>
    <t>Jaerqar</t>
  </si>
  <si>
    <t>ikem</t>
  </si>
  <si>
    <t>Nirriti</t>
  </si>
  <si>
    <t>Jackdaw</t>
  </si>
  <si>
    <t>sanorvard</t>
  </si>
  <si>
    <t>GeoLeo</t>
  </si>
  <si>
    <t>alkanl</t>
  </si>
  <si>
    <t>GeoMaKi</t>
  </si>
  <si>
    <t>T Zoli</t>
  </si>
  <si>
    <t>xtrykyx</t>
  </si>
  <si>
    <t>norgay</t>
  </si>
  <si>
    <t>RZoltan</t>
  </si>
  <si>
    <t>nmihaly</t>
  </si>
  <si>
    <t>rzsb</t>
  </si>
  <si>
    <t>budacsik</t>
  </si>
  <si>
    <t>zöld elefánt</t>
  </si>
  <si>
    <t>magi</t>
  </si>
  <si>
    <t>Bobby</t>
  </si>
  <si>
    <t>vilvin</t>
  </si>
  <si>
    <t>bulldog69c</t>
  </si>
  <si>
    <t>decebal</t>
  </si>
  <si>
    <t>kabóca</t>
  </si>
  <si>
    <t>vidanorbert</t>
  </si>
  <si>
    <t>Németh group</t>
  </si>
  <si>
    <t>Era81</t>
  </si>
  <si>
    <t>Pevi</t>
  </si>
  <si>
    <t>zsugyelkornel</t>
  </si>
  <si>
    <t>Awiki</t>
  </si>
  <si>
    <t>tjjoi</t>
  </si>
  <si>
    <t>Mackófelső</t>
  </si>
  <si>
    <t>bobeky</t>
  </si>
  <si>
    <t>alfred80</t>
  </si>
  <si>
    <t>Buksilány</t>
  </si>
  <si>
    <t>baetele</t>
  </si>
  <si>
    <t>Pepe-tommy</t>
  </si>
  <si>
    <t>királykisasszony</t>
  </si>
  <si>
    <t>ZBIGI</t>
  </si>
  <si>
    <t>simorita</t>
  </si>
  <si>
    <t>Pillangó</t>
  </si>
  <si>
    <t>Zazie</t>
  </si>
  <si>
    <t>miojano</t>
  </si>
  <si>
    <t>kincsvadászok1</t>
  </si>
  <si>
    <t>Zsotti</t>
  </si>
  <si>
    <t>Szimba</t>
  </si>
  <si>
    <t>Vucctok</t>
  </si>
  <si>
    <t>balu28</t>
  </si>
  <si>
    <t>geryszi</t>
  </si>
  <si>
    <t>Mosómedve őrs</t>
  </si>
  <si>
    <t>kingas</t>
  </si>
  <si>
    <t>Mogyiék</t>
  </si>
  <si>
    <t>Bandi</t>
  </si>
  <si>
    <t>bandesz</t>
  </si>
  <si>
    <t>Hermi+Laci</t>
  </si>
  <si>
    <t>Herothka</t>
  </si>
  <si>
    <t>Margó</t>
  </si>
  <si>
    <t>Hetnyekukk</t>
  </si>
  <si>
    <t>zergeagi</t>
  </si>
  <si>
    <t>zsnc team</t>
  </si>
  <si>
    <t>bsanyi25</t>
  </si>
  <si>
    <t>mara.de</t>
  </si>
  <si>
    <t>marci007</t>
  </si>
  <si>
    <t>Cspz</t>
  </si>
  <si>
    <t>hlaepn</t>
  </si>
  <si>
    <t>PaVeGe</t>
  </si>
  <si>
    <t>Vigh-Kürti</t>
  </si>
  <si>
    <t>zsoka=)</t>
  </si>
  <si>
    <t>BerMacHangVi</t>
  </si>
  <si>
    <t>Tiger93</t>
  </si>
  <si>
    <t>Balog_Imre</t>
  </si>
  <si>
    <t>a halász</t>
  </si>
  <si>
    <t>kerenyi</t>
  </si>
  <si>
    <t>Keri</t>
  </si>
  <si>
    <t>CzPeet</t>
  </si>
  <si>
    <t>fdani</t>
  </si>
  <si>
    <t>Dobbs</t>
  </si>
  <si>
    <t>8Rita8</t>
  </si>
  <si>
    <t>Mukiúr</t>
  </si>
  <si>
    <t>rick</t>
  </si>
  <si>
    <t>enibanya</t>
  </si>
  <si>
    <t>geribali</t>
  </si>
  <si>
    <t>kettek</t>
  </si>
  <si>
    <t>shanti</t>
  </si>
  <si>
    <t>hpi</t>
  </si>
  <si>
    <t>a. Zűrös Íjász</t>
  </si>
  <si>
    <t>DoIm</t>
  </si>
  <si>
    <t>omega5</t>
  </si>
  <si>
    <t>D_Roland</t>
  </si>
  <si>
    <t>ztihanyi</t>
  </si>
  <si>
    <t>brejti</t>
  </si>
  <si>
    <t>Szalay család</t>
  </si>
  <si>
    <t>szabovince</t>
  </si>
  <si>
    <t>Turulpapa</t>
  </si>
  <si>
    <t>Ge+Re</t>
  </si>
  <si>
    <t>tündérke</t>
  </si>
  <si>
    <t>Marcsi1983</t>
  </si>
  <si>
    <t>szamoska8</t>
  </si>
  <si>
    <t>masek</t>
  </si>
  <si>
    <t>zp</t>
  </si>
  <si>
    <t>zubora.marta</t>
  </si>
  <si>
    <t>Maraton10</t>
  </si>
  <si>
    <t>maszo_csiga</t>
  </si>
  <si>
    <t>mata</t>
  </si>
  <si>
    <t>bedecs.hu</t>
  </si>
  <si>
    <t>Team W.A.M.</t>
  </si>
  <si>
    <t>cornel1984</t>
  </si>
  <si>
    <t>mano84</t>
  </si>
  <si>
    <t>cosmic997</t>
  </si>
  <si>
    <t>Mamika03</t>
  </si>
  <si>
    <t>Marko</t>
  </si>
  <si>
    <t>gbarta</t>
  </si>
  <si>
    <t>garrotter</t>
  </si>
  <si>
    <t>gcrituka</t>
  </si>
  <si>
    <t>pbohl</t>
  </si>
  <si>
    <t>okidori</t>
  </si>
  <si>
    <t>En3r6y</t>
  </si>
  <si>
    <t>epés remete</t>
  </si>
  <si>
    <t>Szöszke</t>
  </si>
  <si>
    <t>Takibaa</t>
  </si>
  <si>
    <t>Nyunyó</t>
  </si>
  <si>
    <t>szoszoo</t>
  </si>
  <si>
    <t>Nagyee</t>
  </si>
  <si>
    <t>mzsuzsi</t>
  </si>
  <si>
    <t>Bettu</t>
  </si>
  <si>
    <t>mugi</t>
  </si>
  <si>
    <t>nucleon</t>
  </si>
  <si>
    <t>natalin</t>
  </si>
  <si>
    <t>berta&amp;baresz</t>
  </si>
  <si>
    <t>Cactus Joe</t>
  </si>
  <si>
    <t>campi</t>
  </si>
  <si>
    <t>Vízicickányok</t>
  </si>
  <si>
    <t>szitakötő</t>
  </si>
  <si>
    <t>ViziloCsodalo</t>
  </si>
  <si>
    <t>szimi_és_családja</t>
  </si>
  <si>
    <t>mortella</t>
  </si>
  <si>
    <t>abelricsi0</t>
  </si>
  <si>
    <t>szijarto.szabolcs</t>
  </si>
  <si>
    <t>ViviBalu</t>
  </si>
  <si>
    <t>eTrexLegendHCx</t>
  </si>
  <si>
    <t>erdojaro</t>
  </si>
  <si>
    <t>villam.tibor</t>
  </si>
  <si>
    <t>bibi00</t>
  </si>
  <si>
    <t>nikk</t>
  </si>
  <si>
    <t>NikiBalázs</t>
  </si>
  <si>
    <t>nicolia</t>
  </si>
  <si>
    <t>burlakfamily</t>
  </si>
  <si>
    <t>ETO90</t>
  </si>
  <si>
    <t>findyourness</t>
  </si>
  <si>
    <t>Sztanik</t>
  </si>
  <si>
    <t>nemethrizsa</t>
  </si>
  <si>
    <t>NótinÉk</t>
  </si>
  <si>
    <t>bgeorge</t>
  </si>
  <si>
    <t>négy muskétás</t>
  </si>
  <si>
    <t>VaRéMa</t>
  </si>
  <si>
    <t>nszegi</t>
  </si>
  <si>
    <t>Ex-track</t>
  </si>
  <si>
    <t>12majom</t>
  </si>
  <si>
    <t>bukuc</t>
  </si>
  <si>
    <t>Egei_Szilard</t>
  </si>
  <si>
    <t>orange</t>
  </si>
  <si>
    <t>pakot</t>
  </si>
  <si>
    <t>mikiati19</t>
  </si>
  <si>
    <t>taschka</t>
  </si>
  <si>
    <t>g00fy</t>
  </si>
  <si>
    <t>Mijo</t>
  </si>
  <si>
    <t>pali&amp;zsoki</t>
  </si>
  <si>
    <t>palotai</t>
  </si>
  <si>
    <t>mick</t>
  </si>
  <si>
    <t>Gabi21</t>
  </si>
  <si>
    <t>miklasz</t>
  </si>
  <si>
    <t>Mézi és Boti</t>
  </si>
  <si>
    <t>Mészáros Róbert</t>
  </si>
  <si>
    <t>mephisto_hu</t>
  </si>
  <si>
    <t>u-foka</t>
  </si>
  <si>
    <t>melcsi.bod</t>
  </si>
  <si>
    <t>megyebiro</t>
  </si>
  <si>
    <t>patertui</t>
  </si>
  <si>
    <t>szandorka</t>
  </si>
  <si>
    <t>maty0211</t>
  </si>
  <si>
    <t>palz77</t>
  </si>
  <si>
    <t>Orion</t>
  </si>
  <si>
    <t>Mongi77</t>
  </si>
  <si>
    <t>Moncsika</t>
  </si>
  <si>
    <t>Flaci</t>
  </si>
  <si>
    <t>Tango&amp;Cash</t>
  </si>
  <si>
    <t>moart</t>
  </si>
  <si>
    <t>focsi</t>
  </si>
  <si>
    <t>Chabirossi</t>
  </si>
  <si>
    <t>ádez</t>
  </si>
  <si>
    <t>Mirtill&amp;Kornelia</t>
  </si>
  <si>
    <t>szijartog</t>
  </si>
  <si>
    <t>briard</t>
  </si>
  <si>
    <t>Szibella</t>
  </si>
  <si>
    <t>szgezu</t>
  </si>
  <si>
    <t>bencenc</t>
  </si>
  <si>
    <t>Őzikék</t>
  </si>
  <si>
    <t>chatnoir</t>
  </si>
  <si>
    <t>elekklara</t>
  </si>
  <si>
    <t>Frogboi Ádám</t>
  </si>
  <si>
    <t>elbóka</t>
  </si>
  <si>
    <t>fubali</t>
  </si>
  <si>
    <t>Tarji</t>
  </si>
  <si>
    <t>Dorencia</t>
  </si>
  <si>
    <t>Tibi&amp;Dalma</t>
  </si>
  <si>
    <t>hojo</t>
  </si>
  <si>
    <t>asdmin</t>
  </si>
  <si>
    <t>sinkovicsek</t>
  </si>
  <si>
    <t>hoparduc</t>
  </si>
  <si>
    <t>Kincsvadászok08</t>
  </si>
  <si>
    <t>sispenta</t>
  </si>
  <si>
    <t>Zentai</t>
  </si>
  <si>
    <t>aronpapa</t>
  </si>
  <si>
    <t>kiss-nagy</t>
  </si>
  <si>
    <t>Sityak</t>
  </si>
  <si>
    <t>barbarossa-project</t>
  </si>
  <si>
    <t>Remeterák</t>
  </si>
  <si>
    <t>csuzdaz</t>
  </si>
  <si>
    <t>Hufi750</t>
  </si>
  <si>
    <t>kevindaface</t>
  </si>
  <si>
    <t>sigeza</t>
  </si>
  <si>
    <t>tom+gigi+dani</t>
  </si>
  <si>
    <t>Doktorur</t>
  </si>
  <si>
    <t>Balou</t>
  </si>
  <si>
    <t>Donát</t>
  </si>
  <si>
    <t>herko</t>
  </si>
  <si>
    <t>KicsiLány</t>
  </si>
  <si>
    <t>retekeger</t>
  </si>
  <si>
    <t>aszkarak</t>
  </si>
  <si>
    <t>retek34</t>
  </si>
  <si>
    <t>Kikiriki</t>
  </si>
  <si>
    <t>kilóméter betyárok</t>
  </si>
  <si>
    <t>Zavi</t>
  </si>
  <si>
    <t>domi02</t>
  </si>
  <si>
    <t>kovacsk</t>
  </si>
  <si>
    <t>kitty086</t>
  </si>
  <si>
    <t>kopika&amp;Baba</t>
  </si>
  <si>
    <t>tomko969</t>
  </si>
  <si>
    <t>qwert007</t>
  </si>
  <si>
    <t>Boo&amp;Bz</t>
  </si>
  <si>
    <t>korosiz</t>
  </si>
  <si>
    <t>westry</t>
  </si>
  <si>
    <t>smiti</t>
  </si>
  <si>
    <t>Sonador</t>
  </si>
  <si>
    <t>Puszedli</t>
  </si>
  <si>
    <t>apucizoli</t>
  </si>
  <si>
    <t>tosa</t>
  </si>
  <si>
    <t>csini666</t>
  </si>
  <si>
    <t>toshee</t>
  </si>
  <si>
    <t>Veteránok</t>
  </si>
  <si>
    <t>rahud</t>
  </si>
  <si>
    <t>kjudit</t>
  </si>
  <si>
    <t>Tiba</t>
  </si>
  <si>
    <t>Rásiék</t>
  </si>
  <si>
    <t>km1121</t>
  </si>
  <si>
    <t>THoMaX</t>
  </si>
  <si>
    <t>Ranger_hu</t>
  </si>
  <si>
    <t>KeRGe</t>
  </si>
  <si>
    <t>rafaello</t>
  </si>
  <si>
    <t>koernő</t>
  </si>
  <si>
    <t>Havaibogi</t>
  </si>
  <si>
    <t>zganyecz</t>
  </si>
  <si>
    <t>Doro-ládász</t>
  </si>
  <si>
    <t>Ar-chi</t>
  </si>
  <si>
    <t>Kontyfa9.g</t>
  </si>
  <si>
    <t>RAntal</t>
  </si>
  <si>
    <t>ribeviri</t>
  </si>
  <si>
    <t>Judit129</t>
  </si>
  <si>
    <t>JEff</t>
  </si>
  <si>
    <t>Roxanne</t>
  </si>
  <si>
    <t>jasdi87</t>
  </si>
  <si>
    <t>dicsdob</t>
  </si>
  <si>
    <t>jankó68</t>
  </si>
  <si>
    <t>RSay</t>
  </si>
  <si>
    <t>Timul</t>
  </si>
  <si>
    <t>dexterteam</t>
  </si>
  <si>
    <t>romikj</t>
  </si>
  <si>
    <t>bago</t>
  </si>
  <si>
    <t>vicusmama</t>
  </si>
  <si>
    <t>saxam</t>
  </si>
  <si>
    <t>Kahena</t>
  </si>
  <si>
    <t>Rol81</t>
  </si>
  <si>
    <t>izerb</t>
  </si>
  <si>
    <t>desire+johnny</t>
  </si>
  <si>
    <t>titokhordi</t>
  </si>
  <si>
    <t>joi</t>
  </si>
  <si>
    <t>Jodli</t>
  </si>
  <si>
    <t>destiny</t>
  </si>
  <si>
    <t>Jeje1</t>
  </si>
  <si>
    <t>Dettike</t>
  </si>
  <si>
    <t>rokkó</t>
  </si>
  <si>
    <t>tipcsy</t>
  </si>
  <si>
    <t>ruudvan</t>
  </si>
  <si>
    <t>tinker67</t>
  </si>
  <si>
    <t>yada14</t>
  </si>
  <si>
    <t>jmihalicza</t>
  </si>
  <si>
    <t>dagi63</t>
  </si>
  <si>
    <t>zakipapa</t>
  </si>
  <si>
    <t>ricsman</t>
  </si>
  <si>
    <t>KeefLee</t>
  </si>
  <si>
    <t>ibiza</t>
  </si>
  <si>
    <t>Ibis</t>
  </si>
  <si>
    <t>kegabor</t>
  </si>
  <si>
    <t>dl622</t>
  </si>
  <si>
    <t>De_Profundis</t>
  </si>
  <si>
    <t>hygy</t>
  </si>
  <si>
    <t>Katiék</t>
  </si>
  <si>
    <t>ati95</t>
  </si>
  <si>
    <t>kenni</t>
  </si>
  <si>
    <t>KerekJoe</t>
  </si>
  <si>
    <t>Dobosok</t>
  </si>
  <si>
    <t>sm2er</t>
  </si>
  <si>
    <t>bmoll</t>
  </si>
  <si>
    <t>DarthD</t>
  </si>
  <si>
    <t>severinus</t>
  </si>
  <si>
    <t>kálámbóné</t>
  </si>
  <si>
    <t>bocsos</t>
  </si>
  <si>
    <t>kalózok4</t>
  </si>
  <si>
    <t>diomama</t>
  </si>
  <si>
    <t>kauker</t>
  </si>
  <si>
    <t>kandk</t>
  </si>
  <si>
    <t>katonal</t>
  </si>
  <si>
    <t>Roberto Kesser</t>
  </si>
  <si>
    <t>karesz68</t>
  </si>
  <si>
    <t>Danny-boy</t>
  </si>
  <si>
    <t>ivankiss</t>
  </si>
  <si>
    <t>innocenti</t>
  </si>
  <si>
    <t>Levente Brain</t>
  </si>
  <si>
    <t>bbea</t>
  </si>
  <si>
    <t>Andreas</t>
  </si>
  <si>
    <t>lili_baba</t>
  </si>
  <si>
    <t>lhgergo</t>
  </si>
  <si>
    <t>pjotr75</t>
  </si>
  <si>
    <t>lez68</t>
  </si>
  <si>
    <t>Andrews</t>
  </si>
  <si>
    <t>kcsdoni</t>
  </si>
  <si>
    <t>csomy</t>
  </si>
  <si>
    <t>DundaGombóc</t>
  </si>
  <si>
    <t>pukiface</t>
  </si>
  <si>
    <t>Plinkiék</t>
  </si>
  <si>
    <t>Tészta és Ferkó</t>
  </si>
  <si>
    <t>Lee52001</t>
  </si>
  <si>
    <t>GP-ÁSZ</t>
  </si>
  <si>
    <t>grenda</t>
  </si>
  <si>
    <t>LArpad</t>
  </si>
  <si>
    <t>gtibor</t>
  </si>
  <si>
    <t>Lackó Judit</t>
  </si>
  <si>
    <t>Levi&amp;Hajni</t>
  </si>
  <si>
    <t>luckyl</t>
  </si>
  <si>
    <t>geopard</t>
  </si>
  <si>
    <t>Georg</t>
  </si>
  <si>
    <t>Dzsudzsi</t>
  </si>
  <si>
    <t>Petrus90</t>
  </si>
  <si>
    <t>Petter</t>
  </si>
  <si>
    <t>bpeti</t>
  </si>
  <si>
    <t>M.Lali</t>
  </si>
  <si>
    <t>Luxyopel</t>
  </si>
  <si>
    <t>blacky01</t>
  </si>
  <si>
    <t>bc</t>
  </si>
  <si>
    <t>PipiBoo</t>
  </si>
  <si>
    <t>ambroz</t>
  </si>
  <si>
    <t>süle</t>
  </si>
  <si>
    <t>Lőrinci kismanók</t>
  </si>
  <si>
    <t>ancsa + zsocca</t>
  </si>
  <si>
    <t>bdani</t>
  </si>
  <si>
    <t>lt-vedok</t>
  </si>
  <si>
    <t>SwamPY</t>
  </si>
  <si>
    <t>Piroskák&amp;Farkasok</t>
  </si>
  <si>
    <t>loriub</t>
  </si>
  <si>
    <t>stermo</t>
  </si>
  <si>
    <t>gyik01</t>
  </si>
  <si>
    <t>-krysta-</t>
  </si>
  <si>
    <t>praclee</t>
  </si>
  <si>
    <t>laca team</t>
  </si>
  <si>
    <t>ggyuri</t>
  </si>
  <si>
    <t>weric</t>
  </si>
  <si>
    <t>spetra</t>
  </si>
  <si>
    <t>totika08</t>
  </si>
  <si>
    <t>lalaz</t>
  </si>
  <si>
    <t>job1</t>
  </si>
  <si>
    <t>smilka</t>
  </si>
  <si>
    <t>gethe</t>
  </si>
  <si>
    <t>Thomasz</t>
  </si>
  <si>
    <t>Isu</t>
  </si>
  <si>
    <t>Zazumán</t>
  </si>
  <si>
    <t>solva</t>
  </si>
  <si>
    <t>www.geotourist.hu</t>
  </si>
  <si>
    <t>Petra017</t>
  </si>
  <si>
    <t>Lucacyca</t>
  </si>
  <si>
    <t>mickmickey</t>
  </si>
  <si>
    <t>Bilmark</t>
  </si>
  <si>
    <t>pdrive</t>
  </si>
  <si>
    <t>Pándi Ferenc</t>
  </si>
  <si>
    <t>lngr</t>
  </si>
  <si>
    <t>justy95</t>
  </si>
  <si>
    <t>RozoGa</t>
  </si>
  <si>
    <t>KatiLaci</t>
  </si>
  <si>
    <t>Ich..</t>
  </si>
  <si>
    <t>coller</t>
  </si>
  <si>
    <t>Ventus82</t>
  </si>
  <si>
    <t>zsooti</t>
  </si>
  <si>
    <t>somi76</t>
  </si>
  <si>
    <t>gabence</t>
  </si>
  <si>
    <t>brokkoli</t>
  </si>
  <si>
    <t>ggyk54</t>
  </si>
  <si>
    <t>Drazsé</t>
  </si>
  <si>
    <t>Millnerek</t>
  </si>
  <si>
    <t>szandokan</t>
  </si>
  <si>
    <t>EdiJózsi</t>
  </si>
  <si>
    <t>bLaCkDoGoNe</t>
  </si>
  <si>
    <t>blise</t>
  </si>
  <si>
    <t>timi1994</t>
  </si>
  <si>
    <t>madball</t>
  </si>
  <si>
    <t>katogocsy</t>
  </si>
  <si>
    <t>Niki&amp;Szabi</t>
  </si>
  <si>
    <t>naturalis</t>
  </si>
  <si>
    <t>lolka25</t>
  </si>
  <si>
    <t>Redteam</t>
  </si>
  <si>
    <t>Nargoth</t>
  </si>
  <si>
    <t>echinda</t>
  </si>
  <si>
    <t>QQRiQ</t>
  </si>
  <si>
    <t>mukaretes</t>
  </si>
  <si>
    <t>kiniczkyne</t>
  </si>
  <si>
    <t>vastunde</t>
  </si>
  <si>
    <t>bonnie800905</t>
  </si>
  <si>
    <t>sinkovics</t>
  </si>
  <si>
    <t>BSS Team</t>
  </si>
  <si>
    <t>Bebe&amp;Piti</t>
  </si>
  <si>
    <t>gav</t>
  </si>
  <si>
    <t>bszemethy</t>
  </si>
  <si>
    <t>HENTIKE</t>
  </si>
  <si>
    <t>atomati</t>
  </si>
  <si>
    <t>SuperGeo</t>
  </si>
  <si>
    <t>djhesa</t>
  </si>
  <si>
    <t>feher.csongor</t>
  </si>
  <si>
    <t>@ndrew</t>
  </si>
  <si>
    <t>Pere család</t>
  </si>
  <si>
    <t>wnex</t>
  </si>
  <si>
    <t>csigahaju</t>
  </si>
  <si>
    <t>maripen</t>
  </si>
  <si>
    <t>tedra</t>
  </si>
  <si>
    <t>DOGMAN</t>
  </si>
  <si>
    <t>iváncsai tojáskrém</t>
  </si>
  <si>
    <t>kockas</t>
  </si>
  <si>
    <t>landy</t>
  </si>
  <si>
    <t>mmackoka</t>
  </si>
  <si>
    <t>Fenipeti</t>
  </si>
  <si>
    <t>vasstyúk</t>
  </si>
  <si>
    <t>Ocuman</t>
  </si>
  <si>
    <t>Shajtos</t>
  </si>
  <si>
    <t>gyukiss55</t>
  </si>
  <si>
    <t>Bob&amp;Bobek</t>
  </si>
  <si>
    <t>Konsiensöszli Tím</t>
  </si>
  <si>
    <t>ImrePapa</t>
  </si>
  <si>
    <t>TúrÁSZ</t>
  </si>
  <si>
    <t>Shamandalie</t>
  </si>
  <si>
    <t>Beres_family</t>
  </si>
  <si>
    <t>aliz&amp;pepel</t>
  </si>
  <si>
    <t>Gergely Édua</t>
  </si>
  <si>
    <t>Mekele</t>
  </si>
  <si>
    <t>dobosl</t>
  </si>
  <si>
    <t>Kisvarangy</t>
  </si>
  <si>
    <t>Tapsy csapat</t>
  </si>
  <si>
    <t>tati62</t>
  </si>
  <si>
    <t>blondi</t>
  </si>
  <si>
    <t>KutiFeri</t>
  </si>
  <si>
    <t>Kicsikanu</t>
  </si>
  <si>
    <t>vera&amp;zsolt</t>
  </si>
  <si>
    <t>gabocza</t>
  </si>
  <si>
    <t>mlaszlo67</t>
  </si>
  <si>
    <t>cpunet</t>
  </si>
  <si>
    <t>linda_1985</t>
  </si>
  <si>
    <t>Szenty</t>
  </si>
  <si>
    <t>szabitaxi</t>
  </si>
  <si>
    <t>Panka</t>
  </si>
  <si>
    <t>merotey</t>
  </si>
  <si>
    <t>borsoalbi</t>
  </si>
  <si>
    <t>mpityu</t>
  </si>
  <si>
    <t>Stautoma</t>
  </si>
  <si>
    <t>Rose-Hill-Team</t>
  </si>
  <si>
    <t>motyoo</t>
  </si>
  <si>
    <t>Bobb</t>
  </si>
  <si>
    <t>SUS SCROFA</t>
  </si>
  <si>
    <t>Baggio 67</t>
  </si>
  <si>
    <t>bornemiszageza</t>
  </si>
  <si>
    <t>Tyúkanyó</t>
  </si>
  <si>
    <t>Marx</t>
  </si>
  <si>
    <t>tutu</t>
  </si>
  <si>
    <t>esgott</t>
  </si>
  <si>
    <t>Holi</t>
  </si>
  <si>
    <t>Lengyel család</t>
  </si>
  <si>
    <t>leroy18</t>
  </si>
  <si>
    <t>g@bor</t>
  </si>
  <si>
    <t>dr650</t>
  </si>
  <si>
    <t>Venture</t>
  </si>
  <si>
    <t>George71</t>
  </si>
  <si>
    <t>Petes20</t>
  </si>
  <si>
    <t>pethotomi</t>
  </si>
  <si>
    <t>simpleyred</t>
  </si>
  <si>
    <t>nezo</t>
  </si>
  <si>
    <t>Sipy</t>
  </si>
  <si>
    <t>Lacca</t>
  </si>
  <si>
    <t>Zsinkob</t>
  </si>
  <si>
    <t>lacpap</t>
  </si>
  <si>
    <t>béki</t>
  </si>
  <si>
    <t>Homoktövis</t>
  </si>
  <si>
    <t>darti68</t>
  </si>
  <si>
    <t>Lnagy</t>
  </si>
  <si>
    <t>sziszko</t>
  </si>
  <si>
    <t>Györgyi és Péter</t>
  </si>
  <si>
    <t>pistvan</t>
  </si>
  <si>
    <t>foximaxi</t>
  </si>
  <si>
    <t>simon.phoenixx</t>
  </si>
  <si>
    <t>Lucas</t>
  </si>
  <si>
    <t>VarkonyiM</t>
  </si>
  <si>
    <t>VazsuBoga</t>
  </si>
  <si>
    <t>kisbogarka</t>
  </si>
  <si>
    <t>Pariszoli</t>
  </si>
  <si>
    <t>SzeGaGa</t>
  </si>
  <si>
    <t>sebok_marton</t>
  </si>
  <si>
    <t>kiszsöci</t>
  </si>
  <si>
    <t>Diácska&amp;Petya</t>
  </si>
  <si>
    <t>Csubakka k.</t>
  </si>
  <si>
    <t>Esztike963</t>
  </si>
  <si>
    <t>plussallatka</t>
  </si>
  <si>
    <t>robijudo1990</t>
  </si>
  <si>
    <t>kicsimanus</t>
  </si>
  <si>
    <t>xsarax</t>
  </si>
  <si>
    <t>bigfox1968</t>
  </si>
  <si>
    <t>HA5CUB</t>
  </si>
  <si>
    <t>Zsobird</t>
  </si>
  <si>
    <t>BGY&amp;BK</t>
  </si>
  <si>
    <t>Kovlaci</t>
  </si>
  <si>
    <t>cinege</t>
  </si>
  <si>
    <t>sipi04</t>
  </si>
  <si>
    <t>pszichomokus</t>
  </si>
  <si>
    <t>lionfish</t>
  </si>
  <si>
    <t>logit</t>
  </si>
  <si>
    <t>kingusz</t>
  </si>
  <si>
    <t>kisködmön</t>
  </si>
  <si>
    <t>ciccvarek</t>
  </si>
  <si>
    <t>barsiarpi</t>
  </si>
  <si>
    <t>Angyal</t>
  </si>
  <si>
    <t>Szabu</t>
  </si>
  <si>
    <t>bárányok</t>
  </si>
  <si>
    <t>Nfamily</t>
  </si>
  <si>
    <t>Fiona és Szamár</t>
  </si>
  <si>
    <t>oross</t>
  </si>
  <si>
    <t>mito</t>
  </si>
  <si>
    <t>Nagydönci</t>
  </si>
  <si>
    <t>Kandi1</t>
  </si>
  <si>
    <t>Ágibági</t>
  </si>
  <si>
    <t>eevee</t>
  </si>
  <si>
    <t>Agar</t>
  </si>
  <si>
    <t>bwm</t>
  </si>
  <si>
    <t>Laczy76</t>
  </si>
  <si>
    <t>c1klon</t>
  </si>
  <si>
    <t>olzsiv &amp; gesagard</t>
  </si>
  <si>
    <t>Csehmete</t>
  </si>
  <si>
    <t>Lapacs</t>
  </si>
  <si>
    <t>DODI65</t>
  </si>
  <si>
    <t>maszek</t>
  </si>
  <si>
    <t>Livcsi&amp;Zsolti</t>
  </si>
  <si>
    <t>alexan</t>
  </si>
  <si>
    <t>gerappa</t>
  </si>
  <si>
    <t>Apafia</t>
  </si>
  <si>
    <t>Sacka</t>
  </si>
  <si>
    <t>aprajafalva</t>
  </si>
  <si>
    <t>Angyal RT</t>
  </si>
  <si>
    <t>SDI off-road team</t>
  </si>
  <si>
    <t>aixi</t>
  </si>
  <si>
    <t>kukutyini zab</t>
  </si>
  <si>
    <t>lacko34</t>
  </si>
  <si>
    <t>andras8</t>
  </si>
  <si>
    <t>VTTF</t>
  </si>
  <si>
    <t>gaborlengyel</t>
  </si>
  <si>
    <t>Máté&amp;Ildi</t>
  </si>
  <si>
    <t>turkoti</t>
  </si>
  <si>
    <t>MártiSatya</t>
  </si>
  <si>
    <t>angyalkriszti</t>
  </si>
  <si>
    <t>Betti217</t>
  </si>
  <si>
    <t>Szalaifamili</t>
  </si>
  <si>
    <t>Peddie</t>
  </si>
  <si>
    <t>hibiszkusz</t>
  </si>
  <si>
    <t>szatijoci</t>
  </si>
  <si>
    <t>titty</t>
  </si>
  <si>
    <t>dragon6006</t>
  </si>
  <si>
    <t>egrancs</t>
  </si>
  <si>
    <t>Égetö</t>
  </si>
  <si>
    <t>Herr Minó</t>
  </si>
  <si>
    <t>thytam</t>
  </si>
  <si>
    <t>totya99</t>
  </si>
  <si>
    <t>Szaki</t>
  </si>
  <si>
    <t>Berti</t>
  </si>
  <si>
    <t>MENT</t>
  </si>
  <si>
    <t>james</t>
  </si>
  <si>
    <t>nmisi</t>
  </si>
  <si>
    <t>Scorpius</t>
  </si>
  <si>
    <t>madarasz.peter</t>
  </si>
  <si>
    <t>KJ &amp; GM</t>
  </si>
  <si>
    <t>Kerticsorbi</t>
  </si>
  <si>
    <t>ier</t>
  </si>
  <si>
    <t>K-55</t>
  </si>
  <si>
    <t>on4avm</t>
  </si>
  <si>
    <t>thbarnabas</t>
  </si>
  <si>
    <t>bolyak</t>
  </si>
  <si>
    <t>gyoma</t>
  </si>
  <si>
    <t>Totoka</t>
  </si>
  <si>
    <t>GToni</t>
  </si>
  <si>
    <t>Shakespir</t>
  </si>
  <si>
    <t>MukiJames</t>
  </si>
  <si>
    <t>Csabataxi</t>
  </si>
  <si>
    <t>Öregcsabi</t>
  </si>
  <si>
    <t>Vucsi</t>
  </si>
  <si>
    <t>Omlás</t>
  </si>
  <si>
    <t>Nivabibi</t>
  </si>
  <si>
    <t>red6t6</t>
  </si>
  <si>
    <t>Kitti</t>
  </si>
  <si>
    <t>Sas</t>
  </si>
  <si>
    <t>tádé</t>
  </si>
  <si>
    <t>ak_os</t>
  </si>
  <si>
    <t>Klári</t>
  </si>
  <si>
    <t>sattila &amp; Kata</t>
  </si>
  <si>
    <t>georgina</t>
  </si>
  <si>
    <t>Vadi</t>
  </si>
  <si>
    <t>akosgy</t>
  </si>
  <si>
    <t>Ronin</t>
  </si>
  <si>
    <t>CsokiBazsa</t>
  </si>
  <si>
    <t>Pajkos</t>
  </si>
  <si>
    <t>Lassu</t>
  </si>
  <si>
    <t>saldar</t>
  </si>
  <si>
    <t>albageorangers</t>
  </si>
  <si>
    <t>ironman</t>
  </si>
  <si>
    <t>Hófehér</t>
  </si>
  <si>
    <t>vokopeti</t>
  </si>
  <si>
    <t>Elf</t>
  </si>
  <si>
    <t>dzsalasz</t>
  </si>
  <si>
    <t>VasG</t>
  </si>
  <si>
    <t>Robogo</t>
  </si>
  <si>
    <t>bfabry</t>
  </si>
  <si>
    <t>textor</t>
  </si>
  <si>
    <t>zara</t>
  </si>
  <si>
    <t>ittott</t>
  </si>
  <si>
    <t>yoggi</t>
  </si>
  <si>
    <t>zem</t>
  </si>
  <si>
    <t>gryzly</t>
  </si>
  <si>
    <t>ghostspike</t>
  </si>
  <si>
    <t>robatko</t>
  </si>
  <si>
    <t>kenau</t>
  </si>
  <si>
    <t>sziooka</t>
  </si>
  <si>
    <t>csepipeti</t>
  </si>
  <si>
    <t>Yunie</t>
  </si>
  <si>
    <t>GyZsTeam</t>
  </si>
  <si>
    <t>nyikita</t>
  </si>
  <si>
    <t>zferke</t>
  </si>
  <si>
    <t>nbokan</t>
  </si>
  <si>
    <t>marczeeee</t>
  </si>
  <si>
    <t>Kincs&amp;kincs</t>
  </si>
  <si>
    <t>streng</t>
  </si>
  <si>
    <t>lombroso</t>
  </si>
  <si>
    <t>kötelek</t>
  </si>
  <si>
    <t>Judith</t>
  </si>
  <si>
    <t>stoto</t>
  </si>
  <si>
    <t>Viczi</t>
  </si>
  <si>
    <t>kilali</t>
  </si>
  <si>
    <t>fcsaba</t>
  </si>
  <si>
    <t>gabee</t>
  </si>
  <si>
    <t>b.zs.</t>
  </si>
  <si>
    <t>Bubuk</t>
  </si>
  <si>
    <t>elel</t>
  </si>
  <si>
    <t>Kiccica&amp;Ghost</t>
  </si>
  <si>
    <t>Kopi</t>
  </si>
  <si>
    <t>GAZ69</t>
  </si>
  <si>
    <t>GaZiRo</t>
  </si>
  <si>
    <t>Anita&amp;Gabi</t>
  </si>
  <si>
    <t>:-Pista</t>
  </si>
  <si>
    <t>erdeisz</t>
  </si>
  <si>
    <t>fpal</t>
  </si>
  <si>
    <t>szutux</t>
  </si>
  <si>
    <t>Gabeszosz</t>
  </si>
  <si>
    <t>ghiago</t>
  </si>
  <si>
    <t>homér</t>
  </si>
  <si>
    <t>chelone</t>
  </si>
  <si>
    <t>crazycops</t>
  </si>
  <si>
    <t>lighthouse</t>
  </si>
  <si>
    <t>bluemonday</t>
  </si>
  <si>
    <t>Matthau</t>
  </si>
  <si>
    <t>MeSa</t>
  </si>
  <si>
    <t>x16xel</t>
  </si>
  <si>
    <t>dkg11hu</t>
  </si>
  <si>
    <t>alarc</t>
  </si>
  <si>
    <t>Walker</t>
  </si>
  <si>
    <t>hev</t>
  </si>
  <si>
    <t>b_pisti_62</t>
  </si>
  <si>
    <t>othnan</t>
  </si>
  <si>
    <t>Ritsy</t>
  </si>
  <si>
    <t>Crazygabesz</t>
  </si>
  <si>
    <t>Szabcy</t>
  </si>
  <si>
    <t>cdf</t>
  </si>
  <si>
    <t>Nyuszifül_2342</t>
  </si>
  <si>
    <t>matteo</t>
  </si>
  <si>
    <t>Zlatnik_csalad</t>
  </si>
  <si>
    <t>nabuka</t>
  </si>
  <si>
    <t>szalokiz3</t>
  </si>
  <si>
    <t>Miktek</t>
  </si>
  <si>
    <t>Cary</t>
  </si>
  <si>
    <t>Ardo</t>
  </si>
  <si>
    <t>Remete</t>
  </si>
  <si>
    <t>Betti és Laci</t>
  </si>
  <si>
    <t>Szedi</t>
  </si>
  <si>
    <t>Warszawa</t>
  </si>
  <si>
    <t>bingo</t>
  </si>
  <si>
    <t>D.J.</t>
  </si>
  <si>
    <t>czika</t>
  </si>
  <si>
    <t>Jorgos</t>
  </si>
  <si>
    <t>Lordenfolc</t>
  </si>
  <si>
    <t>Cool</t>
  </si>
  <si>
    <t>Povi</t>
  </si>
  <si>
    <t>hesim</t>
  </si>
  <si>
    <t>gyaloglook</t>
  </si>
  <si>
    <t>sepitom</t>
  </si>
  <si>
    <t>meske_gris</t>
  </si>
  <si>
    <t>kermil</t>
  </si>
  <si>
    <t>dgabi</t>
  </si>
  <si>
    <t>Mókus örs</t>
  </si>
  <si>
    <t>Foxi2</t>
  </si>
  <si>
    <t>pistikata</t>
  </si>
  <si>
    <t>puppi</t>
  </si>
  <si>
    <t>Tikis</t>
  </si>
  <si>
    <t>PPLLJ</t>
  </si>
  <si>
    <t>Mirex</t>
  </si>
  <si>
    <t>Kata&amp;Misu</t>
  </si>
  <si>
    <t>bhroland</t>
  </si>
  <si>
    <t>cisco</t>
  </si>
  <si>
    <t>Twini</t>
  </si>
  <si>
    <t>alexi</t>
  </si>
  <si>
    <t>huba</t>
  </si>
  <si>
    <t>túráZoo</t>
  </si>
  <si>
    <t>sus_scrofa</t>
  </si>
  <si>
    <t>xcsiga</t>
  </si>
  <si>
    <t>salty</t>
  </si>
  <si>
    <t>lumx</t>
  </si>
  <si>
    <t>KutaToll</t>
  </si>
  <si>
    <t>BPuma</t>
  </si>
  <si>
    <t>kovipepe</t>
  </si>
  <si>
    <t>Franky</t>
  </si>
  <si>
    <t>lvisnyei</t>
  </si>
  <si>
    <t>csabbanto</t>
  </si>
  <si>
    <t>Pillerin</t>
  </si>
  <si>
    <t>er&amp;esz</t>
  </si>
  <si>
    <t>Cicalány</t>
  </si>
  <si>
    <t>lovacska team</t>
  </si>
  <si>
    <t>LótiFuti</t>
  </si>
  <si>
    <t>0510</t>
  </si>
  <si>
    <t>judit.kapinya</t>
  </si>
  <si>
    <t>krisztarka</t>
  </si>
  <si>
    <t>Mr. &amp; Mrs balaenoptera</t>
  </si>
  <si>
    <t>ququcs</t>
  </si>
  <si>
    <t>rob1978</t>
  </si>
  <si>
    <t>ihateworkdays</t>
  </si>
  <si>
    <t>SzantoA</t>
  </si>
  <si>
    <t>kisbeka4</t>
  </si>
  <si>
    <t>eracs</t>
  </si>
  <si>
    <t>sax</t>
  </si>
  <si>
    <t>PEraTo239</t>
  </si>
  <si>
    <t>Rsp</t>
  </si>
  <si>
    <t>BB</t>
  </si>
  <si>
    <t>Szücsike</t>
  </si>
  <si>
    <t>licuxd</t>
  </si>
  <si>
    <t>erand</t>
  </si>
  <si>
    <t>veszett disznó</t>
  </si>
  <si>
    <t>GeoBandi</t>
  </si>
  <si>
    <t>fzola</t>
  </si>
  <si>
    <t>Pochok</t>
  </si>
  <si>
    <t>Pepy</t>
  </si>
  <si>
    <t>Georgio</t>
  </si>
  <si>
    <t>NagyCsalád</t>
  </si>
  <si>
    <t>Nono</t>
  </si>
  <si>
    <t>Manka és Regi</t>
  </si>
  <si>
    <t>Baki &amp; Nyuszi</t>
  </si>
  <si>
    <t>fgylaci</t>
  </si>
  <si>
    <t>Dr.Acula</t>
  </si>
  <si>
    <t>bauero</t>
  </si>
  <si>
    <t>Balthasar</t>
  </si>
  <si>
    <t>dzsémsz</t>
  </si>
  <si>
    <t>nnorbert8</t>
  </si>
  <si>
    <t>Cookie</t>
  </si>
  <si>
    <t>benist</t>
  </si>
  <si>
    <t>Oregfiu</t>
  </si>
  <si>
    <t>Gyöngyusz</t>
  </si>
  <si>
    <t>anonym</t>
  </si>
  <si>
    <t>pocsibalazs</t>
  </si>
  <si>
    <t>Kingu</t>
  </si>
  <si>
    <t>Aljas</t>
  </si>
  <si>
    <t>kisscs</t>
  </si>
  <si>
    <t>gyulaci</t>
  </si>
  <si>
    <t>GeoMogyes</t>
  </si>
  <si>
    <t>Tompika &amp; Pimpike</t>
  </si>
  <si>
    <t>CseSza</t>
  </si>
  <si>
    <t>kapitány</t>
  </si>
  <si>
    <t>labdarózsa</t>
  </si>
  <si>
    <t>sündörgõk</t>
  </si>
  <si>
    <t>Mikike</t>
  </si>
  <si>
    <t>szeho</t>
  </si>
  <si>
    <t>zoszabo</t>
  </si>
  <si>
    <t>dendro</t>
  </si>
  <si>
    <t>tommyta</t>
  </si>
  <si>
    <t>kazizoli</t>
  </si>
  <si>
    <t>keleven</t>
  </si>
  <si>
    <t>bicsi</t>
  </si>
  <si>
    <t>MataPeti</t>
  </si>
  <si>
    <t>KIMI</t>
  </si>
  <si>
    <t>ujcsi</t>
  </si>
  <si>
    <t>Almavirág</t>
  </si>
  <si>
    <t>SpeCube</t>
  </si>
  <si>
    <t>Köke</t>
  </si>
  <si>
    <t>bakoba</t>
  </si>
  <si>
    <t>csorbako</t>
  </si>
  <si>
    <t>Rrobert</t>
  </si>
  <si>
    <t>Robág</t>
  </si>
  <si>
    <t>bubo35</t>
  </si>
  <si>
    <t>baluka</t>
  </si>
  <si>
    <t>BaLee</t>
  </si>
  <si>
    <t>csipet_csapat</t>
  </si>
  <si>
    <t>kalóz</t>
  </si>
  <si>
    <t>IVBela</t>
  </si>
  <si>
    <t>antkal</t>
  </si>
  <si>
    <t>kigyula1</t>
  </si>
  <si>
    <t>rejtõmanó</t>
  </si>
  <si>
    <t>Azazello</t>
  </si>
  <si>
    <t>bjozsi</t>
  </si>
  <si>
    <t>kaczur</t>
  </si>
  <si>
    <t>Vasedény</t>
  </si>
  <si>
    <t>karil</t>
  </si>
  <si>
    <t>ikrieger</t>
  </si>
  <si>
    <t>SzabSzan</t>
  </si>
  <si>
    <t>hlfamily</t>
  </si>
  <si>
    <t>nagy19892004</t>
  </si>
  <si>
    <t>Helga09</t>
  </si>
  <si>
    <t>jaky</t>
  </si>
  <si>
    <t>Snuki</t>
  </si>
  <si>
    <t>Dirty Harry</t>
  </si>
  <si>
    <t>radas</t>
  </si>
  <si>
    <t>ZiLi</t>
  </si>
  <si>
    <t>Kali4x4</t>
  </si>
  <si>
    <t>Cirmuli</t>
  </si>
  <si>
    <t>eskarcsi</t>
  </si>
  <si>
    <t>Sickboy</t>
  </si>
  <si>
    <t>fleismen</t>
  </si>
  <si>
    <t>sophegyi</t>
  </si>
  <si>
    <t>data4526</t>
  </si>
  <si>
    <t>eness</t>
  </si>
  <si>
    <t>jannesz</t>
  </si>
  <si>
    <t>GombosFeri</t>
  </si>
  <si>
    <t>Erda</t>
  </si>
  <si>
    <t>Kimberli1 + Imi30</t>
  </si>
  <si>
    <t>B@lu</t>
  </si>
  <si>
    <t>tpeter</t>
  </si>
  <si>
    <t>fodor8peter</t>
  </si>
  <si>
    <t>groy</t>
  </si>
  <si>
    <t>Ave</t>
  </si>
  <si>
    <t>gombafej</t>
  </si>
  <si>
    <t>gyu.</t>
  </si>
  <si>
    <t>mrx</t>
  </si>
  <si>
    <t>szopeti</t>
  </si>
  <si>
    <t>zsozso528</t>
  </si>
  <si>
    <t>zoltown</t>
  </si>
  <si>
    <t>tila21</t>
  </si>
  <si>
    <t>satya64</t>
  </si>
  <si>
    <t>marv</t>
  </si>
  <si>
    <t>Kámán_Gergely</t>
  </si>
  <si>
    <t>seegyuri</t>
  </si>
  <si>
    <t>cacheelyûk</t>
  </si>
  <si>
    <t>UzBence</t>
  </si>
  <si>
    <t>hiéna</t>
  </si>
  <si>
    <t>Adri &amp; Palcsi</t>
  </si>
  <si>
    <t>szelhely</t>
  </si>
  <si>
    <t>GeoRichter</t>
  </si>
  <si>
    <t>Arni76</t>
  </si>
  <si>
    <t>LtGlove</t>
  </si>
  <si>
    <t>dranny</t>
  </si>
  <si>
    <t>atiki</t>
  </si>
  <si>
    <t>Oyabun</t>
  </si>
  <si>
    <t>Ntoni</t>
  </si>
  <si>
    <t>Nlacicell</t>
  </si>
  <si>
    <t>der</t>
  </si>
  <si>
    <t>DEK</t>
  </si>
  <si>
    <t>Ferruggio</t>
  </si>
  <si>
    <t>szeligniki</t>
  </si>
  <si>
    <t>toreny</t>
  </si>
  <si>
    <t>FranzMagic</t>
  </si>
  <si>
    <t>Éowen</t>
  </si>
  <si>
    <t>fafa</t>
  </si>
  <si>
    <t>krucsai</t>
  </si>
  <si>
    <t>benzeguuz</t>
  </si>
  <si>
    <t>modo</t>
  </si>
  <si>
    <t>MarciMilánBálint</t>
  </si>
  <si>
    <t>rg7</t>
  </si>
  <si>
    <t>MekGyver</t>
  </si>
  <si>
    <t>dömi macik</t>
  </si>
  <si>
    <t>szekella</t>
  </si>
  <si>
    <t>zorg</t>
  </si>
  <si>
    <t>hamorij</t>
  </si>
  <si>
    <t>ZsuzsiZoli</t>
  </si>
  <si>
    <t>Kokkor</t>
  </si>
  <si>
    <t>ET485</t>
  </si>
  <si>
    <t>kope20</t>
  </si>
  <si>
    <t>jim</t>
  </si>
  <si>
    <t>kivi75</t>
  </si>
  <si>
    <t>rooster+rukati</t>
  </si>
  <si>
    <t>Teddy</t>
  </si>
  <si>
    <t>Magnus</t>
  </si>
  <si>
    <t>MP</t>
  </si>
  <si>
    <t>csipesz</t>
  </si>
  <si>
    <t>vigh_laca</t>
  </si>
  <si>
    <t>Miksi</t>
  </si>
  <si>
    <t>own</t>
  </si>
  <si>
    <t>Noncsi29</t>
  </si>
  <si>
    <t>faluc</t>
  </si>
  <si>
    <t>bodzasfanta</t>
  </si>
  <si>
    <t>Somacsek</t>
  </si>
  <si>
    <t>meupony</t>
  </si>
  <si>
    <t>freedate</t>
  </si>
  <si>
    <t>banyatanya</t>
  </si>
  <si>
    <t>leslie</t>
  </si>
  <si>
    <t>Morgato</t>
  </si>
  <si>
    <t>zöldfülû</t>
  </si>
  <si>
    <t>höri</t>
  </si>
  <si>
    <t>reseter</t>
  </si>
  <si>
    <t>Csab</t>
  </si>
  <si>
    <t>julius</t>
  </si>
  <si>
    <t>InvCat</t>
  </si>
  <si>
    <t>njozsi</t>
  </si>
  <si>
    <t>unicum</t>
  </si>
  <si>
    <t>Csabikon</t>
  </si>
  <si>
    <t>Suci</t>
  </si>
  <si>
    <t>drpele</t>
  </si>
  <si>
    <t>fesi</t>
  </si>
  <si>
    <t>fero74</t>
  </si>
  <si>
    <t>Maminti</t>
  </si>
  <si>
    <t>Alby</t>
  </si>
  <si>
    <t>trauma</t>
  </si>
  <si>
    <t>furko</t>
  </si>
  <si>
    <t>KiberLovag és Szeva</t>
  </si>
  <si>
    <t>Tsaby</t>
  </si>
  <si>
    <t>Lapsang</t>
  </si>
  <si>
    <t>lghost</t>
  </si>
  <si>
    <t>komák</t>
  </si>
  <si>
    <t>Geobéka</t>
  </si>
  <si>
    <t>Alext</t>
  </si>
  <si>
    <t>juli</t>
  </si>
  <si>
    <t>monsoon</t>
  </si>
  <si>
    <t>GC Maci Klub</t>
  </si>
  <si>
    <t>Ferkókoma</t>
  </si>
  <si>
    <t>elza&amp;csucsu</t>
  </si>
  <si>
    <t>sultan</t>
  </si>
  <si>
    <t>Strobi</t>
  </si>
  <si>
    <t>derati</t>
  </si>
  <si>
    <t>rafia</t>
  </si>
  <si>
    <t>Fabio</t>
  </si>
  <si>
    <t>squiddy</t>
  </si>
  <si>
    <t>sulthan</t>
  </si>
  <si>
    <t>vabalu</t>
  </si>
  <si>
    <t>fantomasz</t>
  </si>
  <si>
    <t>Borcsa</t>
  </si>
  <si>
    <t>gazza1</t>
  </si>
  <si>
    <t>Medoram</t>
  </si>
  <si>
    <t>beeger</t>
  </si>
  <si>
    <t>vándor székely</t>
  </si>
  <si>
    <t>andr@s</t>
  </si>
  <si>
    <t>micktaylor</t>
  </si>
  <si>
    <t>Gõte</t>
  </si>
  <si>
    <t>gyufa</t>
  </si>
  <si>
    <t>Csigaház lakója</t>
  </si>
  <si>
    <t>kószálók</t>
  </si>
  <si>
    <t>SzG</t>
  </si>
  <si>
    <t>rabbit61</t>
  </si>
  <si>
    <t>Gyuors</t>
  </si>
  <si>
    <t>merhan</t>
  </si>
  <si>
    <t>agoka78</t>
  </si>
  <si>
    <t>sztalkerzsi</t>
  </si>
  <si>
    <t>Nuku Kuku</t>
  </si>
  <si>
    <t>Sanciman</t>
  </si>
  <si>
    <t>suttod</t>
  </si>
  <si>
    <t>tothr</t>
  </si>
  <si>
    <t>BMarky</t>
  </si>
  <si>
    <t>ageza</t>
  </si>
  <si>
    <t>soosist</t>
  </si>
  <si>
    <t>cémi</t>
  </si>
  <si>
    <t>4x4</t>
  </si>
  <si>
    <t>Csövi</t>
  </si>
  <si>
    <t>A &amp; K</t>
  </si>
  <si>
    <t>Pigmanus</t>
  </si>
  <si>
    <t>raoul</t>
  </si>
  <si>
    <t>Albert</t>
  </si>
  <si>
    <t>T+P</t>
  </si>
  <si>
    <t>Berni &amp; Ákos</t>
  </si>
  <si>
    <t>TBende</t>
  </si>
  <si>
    <t>cage17</t>
  </si>
  <si>
    <t>georanger</t>
  </si>
  <si>
    <t>boson</t>
  </si>
  <si>
    <t>Anemona+Vyergas</t>
  </si>
  <si>
    <t>Psyfusioncuki</t>
  </si>
  <si>
    <t>Sárkány õrs</t>
  </si>
  <si>
    <t>eszperanto</t>
  </si>
  <si>
    <t>Zulu8</t>
  </si>
  <si>
    <t>maggio</t>
  </si>
  <si>
    <t>Pampalini</t>
  </si>
  <si>
    <t>fszomorjai</t>
  </si>
  <si>
    <t>zsroj</t>
  </si>
  <si>
    <t>sipipeti</t>
  </si>
  <si>
    <t>Ani&amp;Vik</t>
  </si>
  <si>
    <t>Semuka</t>
  </si>
  <si>
    <t>Shadow</t>
  </si>
  <si>
    <t>illéri</t>
  </si>
  <si>
    <t>kékségklub</t>
  </si>
  <si>
    <t>csanady</t>
  </si>
  <si>
    <t>lekvároscsirke</t>
  </si>
  <si>
    <t>gymatula</t>
  </si>
  <si>
    <t>ila81</t>
  </si>
  <si>
    <t>sirlacika</t>
  </si>
  <si>
    <t>Yeti</t>
  </si>
  <si>
    <t>Domokos család</t>
  </si>
  <si>
    <t>Lomtár</t>
  </si>
  <si>
    <t>Muzsla</t>
  </si>
  <si>
    <t>w.vikice</t>
  </si>
  <si>
    <t>tarcsa</t>
  </si>
  <si>
    <t>kinnie</t>
  </si>
  <si>
    <t>fvinczi</t>
  </si>
  <si>
    <t>JK</t>
  </si>
  <si>
    <t>JégEmber</t>
  </si>
  <si>
    <t>Norbee5</t>
  </si>
  <si>
    <t>LnGr</t>
  </si>
  <si>
    <t>SzaZo</t>
  </si>
  <si>
    <t>DarkSun78</t>
  </si>
  <si>
    <t>pajika</t>
  </si>
  <si>
    <t>Mandarin</t>
  </si>
  <si>
    <t>lukit</t>
  </si>
  <si>
    <t>zred</t>
  </si>
  <si>
    <t>szabócsalád</t>
  </si>
  <si>
    <t>imitto</t>
  </si>
  <si>
    <t>hodito.hu</t>
  </si>
  <si>
    <t>Rufi</t>
  </si>
  <si>
    <t>&amp;ru-Bea</t>
  </si>
  <si>
    <t>barsi</t>
  </si>
  <si>
    <t>Reszkess</t>
  </si>
  <si>
    <t>zomisa</t>
  </si>
  <si>
    <t>CsontosN</t>
  </si>
  <si>
    <t>mdemcsik</t>
  </si>
  <si>
    <t>koernõ</t>
  </si>
  <si>
    <t>csirreg</t>
  </si>
  <si>
    <t>tricky</t>
  </si>
  <si>
    <t>szaboeszter</t>
  </si>
  <si>
    <t>egergo</t>
  </si>
  <si>
    <t>M&amp;L</t>
  </si>
  <si>
    <t>glotter</t>
  </si>
  <si>
    <t>Niti &amp; Ducsi</t>
  </si>
  <si>
    <t>blindmouse</t>
  </si>
  <si>
    <t>Jordy</t>
  </si>
  <si>
    <t>farkasgyuri</t>
  </si>
  <si>
    <t>kalmipirin</t>
  </si>
  <si>
    <t>tamapo</t>
  </si>
  <si>
    <t>fityusz</t>
  </si>
  <si>
    <t>att</t>
  </si>
  <si>
    <t>Smiley</t>
  </si>
  <si>
    <t>krenna</t>
  </si>
  <si>
    <t>gores</t>
  </si>
  <si>
    <t>Hunters</t>
  </si>
  <si>
    <t>Maestro</t>
  </si>
  <si>
    <t>Milán&amp;Mónika</t>
  </si>
  <si>
    <t>katze</t>
  </si>
  <si>
    <t>mozigépész</t>
  </si>
  <si>
    <t>Salaf</t>
  </si>
  <si>
    <t>markoga</t>
  </si>
  <si>
    <t>LarryCooper</t>
  </si>
  <si>
    <t>mala</t>
  </si>
  <si>
    <t>cuclimucli</t>
  </si>
  <si>
    <t>BDTZ</t>
  </si>
  <si>
    <t>Wladin</t>
  </si>
  <si>
    <t>Sitzu és Dódi</t>
  </si>
  <si>
    <t>prikolics</t>
  </si>
  <si>
    <t>Szotyi25</t>
  </si>
  <si>
    <t>Nivás Döme</t>
  </si>
  <si>
    <t>grofzero</t>
  </si>
  <si>
    <t>mohacska</t>
  </si>
  <si>
    <t>NemkapszL</t>
  </si>
  <si>
    <t>molb</t>
  </si>
  <si>
    <t>dreamland</t>
  </si>
  <si>
    <t>gombihu</t>
  </si>
  <si>
    <t>bjano</t>
  </si>
  <si>
    <t>golyagolya</t>
  </si>
  <si>
    <t>zsomi</t>
  </si>
  <si>
    <t>Alex99</t>
  </si>
  <si>
    <t>feckoka</t>
  </si>
  <si>
    <t>harisj</t>
  </si>
  <si>
    <t>Csonti</t>
  </si>
  <si>
    <t>MaZsoLák</t>
  </si>
  <si>
    <t>Puponya</t>
  </si>
  <si>
    <t>Kaplony</t>
  </si>
  <si>
    <t>fmin</t>
  </si>
  <si>
    <t>faragoklaudia</t>
  </si>
  <si>
    <t>artemis</t>
  </si>
  <si>
    <t>Nouncsi</t>
  </si>
  <si>
    <t>horvlevi</t>
  </si>
  <si>
    <t>zsuuu</t>
  </si>
  <si>
    <t>Kazso</t>
  </si>
  <si>
    <t>Adu</t>
  </si>
  <si>
    <t>ZSEJA</t>
  </si>
  <si>
    <t>A&amp;P</t>
  </si>
  <si>
    <t>rinikicsi</t>
  </si>
  <si>
    <t>baxter</t>
  </si>
  <si>
    <t>havasin</t>
  </si>
  <si>
    <t>donkardos</t>
  </si>
  <si>
    <t>Laci-62</t>
  </si>
  <si>
    <t>void[]clan</t>
  </si>
  <si>
    <t>dulajos</t>
  </si>
  <si>
    <t>ka26</t>
  </si>
  <si>
    <t>Mickey75</t>
  </si>
  <si>
    <t>Atus</t>
  </si>
  <si>
    <t>novakg</t>
  </si>
  <si>
    <t>Maya</t>
  </si>
  <si>
    <t>vilu</t>
  </si>
  <si>
    <t>topino</t>
  </si>
  <si>
    <t>maerlyn</t>
  </si>
  <si>
    <t>Bazsi</t>
  </si>
  <si>
    <t>Vagdalthús</t>
  </si>
  <si>
    <t>BBalazs90</t>
  </si>
  <si>
    <t>csiktor</t>
  </si>
  <si>
    <t>galik</t>
  </si>
  <si>
    <t>Bacsó</t>
  </si>
  <si>
    <t>FEKI</t>
  </si>
  <si>
    <t>autogaz</t>
  </si>
  <si>
    <t>csillagmotor</t>
  </si>
  <si>
    <t>btamas</t>
  </si>
  <si>
    <t>zolcsi</t>
  </si>
  <si>
    <t>kgzs</t>
  </si>
  <si>
    <t>nootropil</t>
  </si>
  <si>
    <t>pitnyul</t>
  </si>
  <si>
    <t>majoros</t>
  </si>
  <si>
    <t>safc</t>
  </si>
  <si>
    <t>TV6</t>
  </si>
  <si>
    <t>Lay</t>
  </si>
  <si>
    <t>newfee</t>
  </si>
  <si>
    <t>szabgeo</t>
  </si>
  <si>
    <t>mihalylori</t>
  </si>
  <si>
    <t>jgabor</t>
  </si>
  <si>
    <t>bodorkos</t>
  </si>
  <si>
    <t>szakica</t>
  </si>
  <si>
    <t>pupákok</t>
  </si>
  <si>
    <t>Diny</t>
  </si>
  <si>
    <t>ozzmosis</t>
  </si>
  <si>
    <t>rigoperl</t>
  </si>
  <si>
    <t>bibe</t>
  </si>
  <si>
    <t>bajszee</t>
  </si>
  <si>
    <t>Picúrok</t>
  </si>
  <si>
    <t>Edusragdoll</t>
  </si>
  <si>
    <t>tanti</t>
  </si>
  <si>
    <t>dzoli1</t>
  </si>
  <si>
    <t>pintair</t>
  </si>
  <si>
    <t>Csebe</t>
  </si>
  <si>
    <t>tbianka</t>
  </si>
  <si>
    <t>picipanni</t>
  </si>
  <si>
    <t>IldiAndSanya</t>
  </si>
  <si>
    <t>keltike</t>
  </si>
  <si>
    <t>gregbrekk</t>
  </si>
  <si>
    <t>gombik</t>
  </si>
  <si>
    <t>szili&amp;nikicach</t>
  </si>
  <si>
    <t>SpecOps</t>
  </si>
  <si>
    <t>lricsi</t>
  </si>
  <si>
    <t>redwing</t>
  </si>
  <si>
    <t>M.M</t>
  </si>
  <si>
    <t>BarossNET GC Team</t>
  </si>
  <si>
    <t>Tibióbuda</t>
  </si>
  <si>
    <t>stone</t>
  </si>
  <si>
    <t>levil</t>
  </si>
  <si>
    <t>hegyi istvan</t>
  </si>
  <si>
    <t>Hegymeg</t>
  </si>
  <si>
    <t>Tajlor</t>
  </si>
  <si>
    <t>petya357</t>
  </si>
  <si>
    <t>Showman</t>
  </si>
  <si>
    <t>lordnoki</t>
  </si>
  <si>
    <t>feriman</t>
  </si>
  <si>
    <t>Veréb</t>
  </si>
  <si>
    <t>szoritokez</t>
  </si>
  <si>
    <t>akloz</t>
  </si>
  <si>
    <t>jenci</t>
  </si>
  <si>
    <t>Ferencz család</t>
  </si>
  <si>
    <t>Túramester</t>
  </si>
  <si>
    <t>pviktor</t>
  </si>
  <si>
    <t>Fló-Ri</t>
  </si>
  <si>
    <t>djklement</t>
  </si>
  <si>
    <t>Fezsu</t>
  </si>
  <si>
    <t>Kós DSK</t>
  </si>
  <si>
    <t>Zozo</t>
  </si>
  <si>
    <t>Riki</t>
  </si>
  <si>
    <t>BatkaMano</t>
  </si>
  <si>
    <t>Zergi</t>
  </si>
  <si>
    <t>Anga+Erik</t>
  </si>
  <si>
    <t>Oreg</t>
  </si>
  <si>
    <t>josy</t>
  </si>
  <si>
    <t>ictboy</t>
  </si>
  <si>
    <t>ReniTesó</t>
  </si>
  <si>
    <t>Zolcs</t>
  </si>
  <si>
    <t>huntah</t>
  </si>
  <si>
    <t>zsoltok</t>
  </si>
  <si>
    <t>HasSan</t>
  </si>
  <si>
    <t>Lóri</t>
  </si>
  <si>
    <t>Jethro</t>
  </si>
  <si>
    <t>CsaCsi</t>
  </si>
  <si>
    <t>Moha</t>
  </si>
  <si>
    <t>MaRabU</t>
  </si>
  <si>
    <t>Balint</t>
  </si>
  <si>
    <t>Hampi</t>
  </si>
  <si>
    <t>kalroli</t>
  </si>
  <si>
    <t>Palazsu</t>
  </si>
  <si>
    <t>kunzi</t>
  </si>
  <si>
    <t>scamel</t>
  </si>
  <si>
    <t>Schámán</t>
  </si>
  <si>
    <t>Hörcsög</t>
  </si>
  <si>
    <t>Danka-rr</t>
  </si>
  <si>
    <t>R19-es Józsi</t>
  </si>
  <si>
    <t>vacsek</t>
  </si>
  <si>
    <t>egresip</t>
  </si>
  <si>
    <t>silence</t>
  </si>
  <si>
    <t>róka</t>
  </si>
  <si>
    <t>sipkap</t>
  </si>
  <si>
    <t>uzsolt</t>
  </si>
  <si>
    <t>Picur</t>
  </si>
  <si>
    <t>Alpha_ws</t>
  </si>
  <si>
    <t>grolee</t>
  </si>
  <si>
    <t>Gizmo</t>
  </si>
  <si>
    <t>szmzita</t>
  </si>
  <si>
    <t>Szélvész</t>
  </si>
  <si>
    <t>Hrvatska</t>
  </si>
  <si>
    <t>tibbigeo</t>
  </si>
  <si>
    <t>Bongo</t>
  </si>
  <si>
    <t>Sasy</t>
  </si>
  <si>
    <t>Mr Bean</t>
  </si>
  <si>
    <t>magi44</t>
  </si>
  <si>
    <t>molnar1969</t>
  </si>
  <si>
    <t>vcs1</t>
  </si>
  <si>
    <t>BarEZ</t>
  </si>
  <si>
    <t>POZOLI</t>
  </si>
  <si>
    <t>Brujah</t>
  </si>
  <si>
    <t>Kicsi Joe</t>
  </si>
  <si>
    <t>Chocapi</t>
  </si>
  <si>
    <t>Bufy</t>
  </si>
  <si>
    <t>vagesz</t>
  </si>
  <si>
    <t>ZsB</t>
  </si>
  <si>
    <t>TyuTyu</t>
  </si>
  <si>
    <t>kypu</t>
  </si>
  <si>
    <t>Marlyn</t>
  </si>
  <si>
    <t>Proff</t>
  </si>
  <si>
    <t>Krisztian</t>
  </si>
  <si>
    <t>Kovi</t>
  </si>
  <si>
    <t>kovacsistvan</t>
  </si>
  <si>
    <t>ku.adam</t>
  </si>
  <si>
    <t>szviktor</t>
  </si>
  <si>
    <t>Judit&amp;Laci</t>
  </si>
  <si>
    <t>Kokó</t>
  </si>
  <si>
    <t>vaik</t>
  </si>
  <si>
    <t>felazso</t>
  </si>
  <si>
    <t>thomyka</t>
  </si>
  <si>
    <t>Bredo</t>
  </si>
  <si>
    <t>paaldavid</t>
  </si>
  <si>
    <t>andrazs</t>
  </si>
  <si>
    <t>medicinemanhu</t>
  </si>
  <si>
    <t>z1974oli</t>
  </si>
  <si>
    <t>Bianka</t>
  </si>
  <si>
    <t>selymi</t>
  </si>
  <si>
    <t>Chubby</t>
  </si>
  <si>
    <t>RobOrs</t>
  </si>
  <si>
    <t>CsipetCsapat</t>
  </si>
  <si>
    <t>Fgg</t>
  </si>
  <si>
    <t>ildiko_es_lacus</t>
  </si>
  <si>
    <t>JABOTAGO</t>
  </si>
  <si>
    <t>tori</t>
  </si>
  <si>
    <t>JuJó</t>
  </si>
  <si>
    <t>horgerr</t>
  </si>
  <si>
    <t>+van</t>
  </si>
  <si>
    <t>dyla</t>
  </si>
  <si>
    <t>norbi_hajni</t>
  </si>
  <si>
    <t>pody</t>
  </si>
  <si>
    <t>Pet</t>
  </si>
  <si>
    <t>Möszi</t>
  </si>
  <si>
    <t>peetair</t>
  </si>
  <si>
    <t>atejes</t>
  </si>
  <si>
    <t>Attibati</t>
  </si>
  <si>
    <t>y42</t>
  </si>
  <si>
    <t>Belga</t>
  </si>
  <si>
    <t>Pisztrang</t>
  </si>
  <si>
    <t>Antekirt</t>
  </si>
  <si>
    <t>suuntoX9</t>
  </si>
  <si>
    <t>tomki</t>
  </si>
  <si>
    <t>GÁZREZSÓ</t>
  </si>
  <si>
    <t>wa</t>
  </si>
  <si>
    <t>boxos</t>
  </si>
  <si>
    <t>LePeti</t>
  </si>
  <si>
    <t>Donaldkacsa</t>
  </si>
  <si>
    <t>doormano</t>
  </si>
  <si>
    <t>lagaf</t>
  </si>
  <si>
    <t>Sanci001(Énecache)</t>
  </si>
  <si>
    <t>SagiK</t>
  </si>
  <si>
    <t>katika</t>
  </si>
  <si>
    <t>Piás</t>
  </si>
  <si>
    <t>Lopakodó</t>
  </si>
  <si>
    <t>befi</t>
  </si>
  <si>
    <t>esztelneki</t>
  </si>
  <si>
    <t>Pegasus</t>
  </si>
  <si>
    <t>Evab</t>
  </si>
  <si>
    <t>szelt</t>
  </si>
  <si>
    <t>Levin</t>
  </si>
  <si>
    <t>Elveszett Geoláda Fosztogatói</t>
  </si>
  <si>
    <t>söveg</t>
  </si>
  <si>
    <t>Bärlin</t>
  </si>
  <si>
    <t>feri60</t>
  </si>
  <si>
    <t>Apexsek</t>
  </si>
  <si>
    <t>Csipetkék</t>
  </si>
  <si>
    <t>Patikus</t>
  </si>
  <si>
    <t>Gyáva Oroszlán</t>
  </si>
  <si>
    <t>bedina</t>
  </si>
  <si>
    <t>KataJani</t>
  </si>
  <si>
    <t>zsakar</t>
  </si>
  <si>
    <t>Feca macska</t>
  </si>
  <si>
    <t>Mathias-2120</t>
  </si>
  <si>
    <t>Malna</t>
  </si>
  <si>
    <t>Grrr</t>
  </si>
  <si>
    <t>Woodoo</t>
  </si>
  <si>
    <t>KelvinMaster</t>
  </si>
  <si>
    <t>macusa</t>
  </si>
  <si>
    <t>Márta</t>
  </si>
  <si>
    <t>DaSnake</t>
  </si>
  <si>
    <t>Saladin9</t>
  </si>
  <si>
    <t>ozeki</t>
  </si>
  <si>
    <t>FeketeBodzák</t>
  </si>
  <si>
    <t>artur</t>
  </si>
  <si>
    <t>Besüboboja</t>
  </si>
  <si>
    <t>genesis</t>
  </si>
  <si>
    <t>Zsézsé</t>
  </si>
  <si>
    <t>Stiegel</t>
  </si>
  <si>
    <t>hYtS</t>
  </si>
  <si>
    <t>DonPipi</t>
  </si>
  <si>
    <t>goral</t>
  </si>
  <si>
    <t>nexus6</t>
  </si>
  <si>
    <t>A Vadász</t>
  </si>
  <si>
    <t>cmf</t>
  </si>
  <si>
    <t>Jani70</t>
  </si>
  <si>
    <t>Napszel</t>
  </si>
  <si>
    <t>horlac</t>
  </si>
  <si>
    <t>pálfya</t>
  </si>
  <si>
    <t>besadam</t>
  </si>
  <si>
    <t>aroney</t>
  </si>
  <si>
    <t>h725</t>
  </si>
  <si>
    <t>Balka</t>
  </si>
  <si>
    <t>Juju</t>
  </si>
  <si>
    <t>Godor</t>
  </si>
  <si>
    <t>Szabadember</t>
  </si>
  <si>
    <t>Totti</t>
  </si>
  <si>
    <t>csizo</t>
  </si>
  <si>
    <t>syaky</t>
  </si>
  <si>
    <t>zitakati</t>
  </si>
  <si>
    <t>Lacza és Tádé</t>
  </si>
  <si>
    <t>qtatom</t>
  </si>
  <si>
    <t>baranyaifiú</t>
  </si>
  <si>
    <t>Vértes</t>
  </si>
  <si>
    <t>LimbóLáz</t>
  </si>
  <si>
    <t>farkas_e</t>
  </si>
  <si>
    <t>Contear</t>
  </si>
  <si>
    <t>Routine</t>
  </si>
  <si>
    <t>ZoliQua</t>
  </si>
  <si>
    <t>pamutmamut</t>
  </si>
  <si>
    <t>Kisházi family</t>
  </si>
  <si>
    <t>Hz</t>
  </si>
  <si>
    <t>kiskecsi</t>
  </si>
  <si>
    <t>Tomi&amp;Zsuzsi</t>
  </si>
  <si>
    <t>Vumenke</t>
  </si>
  <si>
    <t>Red-cache</t>
  </si>
  <si>
    <t>KevinB</t>
  </si>
  <si>
    <t>Shadow76</t>
  </si>
  <si>
    <t>osz</t>
  </si>
  <si>
    <t>PapaMaci</t>
  </si>
  <si>
    <t>Nyul1</t>
  </si>
  <si>
    <t>macikupac</t>
  </si>
  <si>
    <t>Zefir</t>
  </si>
  <si>
    <t>Brumi</t>
  </si>
  <si>
    <t>Somahaver</t>
  </si>
  <si>
    <t>Motorosok</t>
  </si>
  <si>
    <t>ssophie</t>
  </si>
  <si>
    <t>Kessinger Pál</t>
  </si>
  <si>
    <t>Szarvady</t>
  </si>
  <si>
    <t>slymen</t>
  </si>
  <si>
    <t>attila12</t>
  </si>
  <si>
    <t>öreg</t>
  </si>
  <si>
    <t>CATS</t>
  </si>
  <si>
    <t>Alle</t>
  </si>
  <si>
    <t>csumali</t>
  </si>
  <si>
    <t>adrivik</t>
  </si>
  <si>
    <t>EndreiTeam</t>
  </si>
  <si>
    <t>Detusz</t>
  </si>
  <si>
    <t>Pilu</t>
  </si>
  <si>
    <t>lgaga</t>
  </si>
  <si>
    <t>szokolof</t>
  </si>
  <si>
    <t>Pifu&amp;Petya</t>
  </si>
  <si>
    <t>petykamanó</t>
  </si>
  <si>
    <t>zaz</t>
  </si>
  <si>
    <t>Geofánt</t>
  </si>
  <si>
    <t>JagerMesterek</t>
  </si>
  <si>
    <t>Sved_Gabor</t>
  </si>
  <si>
    <t>VakucApuc</t>
  </si>
  <si>
    <t>mremil</t>
  </si>
  <si>
    <t>krisbálád</t>
  </si>
  <si>
    <t>arboczd</t>
  </si>
  <si>
    <t>JÁBÁJUMÁ</t>
  </si>
  <si>
    <t>WebMonster</t>
  </si>
  <si>
    <t>bregõ és andorpapa</t>
  </si>
  <si>
    <t>innogeo</t>
  </si>
  <si>
    <t>oldw</t>
  </si>
  <si>
    <t>dzsankarloo</t>
  </si>
  <si>
    <t>ackcsaba</t>
  </si>
  <si>
    <t>GPSDepoHU</t>
  </si>
  <si>
    <t>Prai</t>
  </si>
  <si>
    <t>csörmi</t>
  </si>
  <si>
    <t>linguahop</t>
  </si>
  <si>
    <t>Zsu;)</t>
  </si>
  <si>
    <t>mkesmarki</t>
  </si>
  <si>
    <t>SirAbacus</t>
  </si>
  <si>
    <t>szuszanj</t>
  </si>
  <si>
    <t>szomi</t>
  </si>
  <si>
    <t>HADSZ</t>
  </si>
  <si>
    <t>Kékfülû</t>
  </si>
  <si>
    <t>kiralyek</t>
  </si>
  <si>
    <t>EnZo</t>
  </si>
  <si>
    <t>Quatermain</t>
  </si>
  <si>
    <t>Korte73</t>
  </si>
  <si>
    <t>Irisz14</t>
  </si>
  <si>
    <t>;oDa</t>
  </si>
  <si>
    <t>vizsu</t>
  </si>
  <si>
    <t>mounten</t>
  </si>
  <si>
    <t>szitakötõ</t>
  </si>
  <si>
    <t>luilui</t>
  </si>
  <si>
    <t>Chiga</t>
  </si>
  <si>
    <t>Pazuzu</t>
  </si>
  <si>
    <t>citycache</t>
  </si>
  <si>
    <t>DBotond</t>
  </si>
  <si>
    <t>carmin</t>
  </si>
  <si>
    <t>Nalika</t>
  </si>
  <si>
    <t>r.feco</t>
  </si>
  <si>
    <t>csala</t>
  </si>
  <si>
    <t>[Colin]</t>
  </si>
  <si>
    <t>magyarday</t>
  </si>
  <si>
    <t>-Vik-</t>
  </si>
  <si>
    <t>krupiz</t>
  </si>
  <si>
    <t>Sir Geoffrey</t>
  </si>
  <si>
    <t>szenor</t>
  </si>
  <si>
    <t>Jenoe</t>
  </si>
  <si>
    <t>zolibátor</t>
  </si>
  <si>
    <t>Tofana</t>
  </si>
  <si>
    <t>kuckac</t>
  </si>
  <si>
    <t>evbert</t>
  </si>
  <si>
    <t>Szputnyik</t>
  </si>
  <si>
    <t>szpetike</t>
  </si>
  <si>
    <t>evica75</t>
  </si>
  <si>
    <t>exh</t>
  </si>
  <si>
    <t>eXtremdEvalvedmInd</t>
  </si>
  <si>
    <t>escadaandi</t>
  </si>
  <si>
    <t>Egér</t>
  </si>
  <si>
    <t>Temérdek</t>
  </si>
  <si>
    <t>Téli tücsök</t>
  </si>
  <si>
    <t>Dzsek</t>
  </si>
  <si>
    <t>dzsi2006</t>
  </si>
  <si>
    <t>dzsobacsi</t>
  </si>
  <si>
    <t>E&amp;J&amp;É</t>
  </si>
  <si>
    <t>Teffy</t>
  </si>
  <si>
    <t>easyrider</t>
  </si>
  <si>
    <t>EcklP</t>
  </si>
  <si>
    <t>Teb</t>
  </si>
  <si>
    <t>endrea56</t>
  </si>
  <si>
    <t>Tcspgep</t>
  </si>
  <si>
    <t>Daltan</t>
  </si>
  <si>
    <t>Egér Fogó</t>
  </si>
  <si>
    <t>Egon&amp;Verus</t>
  </si>
  <si>
    <t>tata58</t>
  </si>
  <si>
    <t>ejojart</t>
  </si>
  <si>
    <t>elek72</t>
  </si>
  <si>
    <t>eliasl</t>
  </si>
  <si>
    <t>elisoft</t>
  </si>
  <si>
    <t>eliza2000</t>
  </si>
  <si>
    <t>tapetacsik</t>
  </si>
  <si>
    <t>eder</t>
  </si>
  <si>
    <t>Turbócsiga</t>
  </si>
  <si>
    <t>trucker971</t>
  </si>
  <si>
    <t>cicmic1999</t>
  </si>
  <si>
    <t>Tündérmackók</t>
  </si>
  <si>
    <t>cisec</t>
  </si>
  <si>
    <t>CLS</t>
  </si>
  <si>
    <t>Competitor</t>
  </si>
  <si>
    <t>Chubbie</t>
  </si>
  <si>
    <t>Túrabubik</t>
  </si>
  <si>
    <t>Crossway</t>
  </si>
  <si>
    <t>tucsok</t>
  </si>
  <si>
    <t>cua</t>
  </si>
  <si>
    <t>Tuareg</t>
  </si>
  <si>
    <t>Culinan</t>
  </si>
  <si>
    <t>czakopal</t>
  </si>
  <si>
    <t>Tsaby_Era</t>
  </si>
  <si>
    <t>todnew</t>
  </si>
  <si>
    <t>Tuschke</t>
  </si>
  <si>
    <t>VaCsa</t>
  </si>
  <si>
    <t>Bucy88</t>
  </si>
  <si>
    <t>VargiTom</t>
  </si>
  <si>
    <t>Bugas</t>
  </si>
  <si>
    <t>vargasrac</t>
  </si>
  <si>
    <t>Bugge</t>
  </si>
  <si>
    <t>vajko1970</t>
  </si>
  <si>
    <t>cabi</t>
  </si>
  <si>
    <t>vajdazoli</t>
  </si>
  <si>
    <t>vagyi</t>
  </si>
  <si>
    <t>cicavirág</t>
  </si>
  <si>
    <t>Trolley</t>
  </si>
  <si>
    <t>cebek</t>
  </si>
  <si>
    <t>Cekirge</t>
  </si>
  <si>
    <t>v_mark</t>
  </si>
  <si>
    <t>ChanOP</t>
  </si>
  <si>
    <t>utolsolevel</t>
  </si>
  <si>
    <t>utaszcsakany</t>
  </si>
  <si>
    <t>uniKORnis</t>
  </si>
  <si>
    <t>újélet</t>
  </si>
  <si>
    <t>christy4</t>
  </si>
  <si>
    <t>Captain</t>
  </si>
  <si>
    <t>Csongi18</t>
  </si>
  <si>
    <t>Tsa.</t>
  </si>
  <si>
    <t>csicso3d</t>
  </si>
  <si>
    <t>csiki23</t>
  </si>
  <si>
    <t>csilla&amp;kazse</t>
  </si>
  <si>
    <t>tote</t>
  </si>
  <si>
    <t>Csincsilla</t>
  </si>
  <si>
    <t>Csizi&amp;Panna</t>
  </si>
  <si>
    <t>csmark</t>
  </si>
  <si>
    <t>csodabogyó csapat</t>
  </si>
  <si>
    <t>Csibu</t>
  </si>
  <si>
    <t>tomko</t>
  </si>
  <si>
    <t>Csibem</t>
  </si>
  <si>
    <t>tomiola</t>
  </si>
  <si>
    <t>Csövike10</t>
  </si>
  <si>
    <t>Csq</t>
  </si>
  <si>
    <t>Csrita</t>
  </si>
  <si>
    <t>cssandor</t>
  </si>
  <si>
    <t>Tomb$ton&amp;#8364;</t>
  </si>
  <si>
    <t>d50ferenk</t>
  </si>
  <si>
    <t>Daenerys</t>
  </si>
  <si>
    <t>Tomodachi Team</t>
  </si>
  <si>
    <t>csamik</t>
  </si>
  <si>
    <t>csa_ki</t>
  </si>
  <si>
    <t>csaba1965</t>
  </si>
  <si>
    <t>csabii</t>
  </si>
  <si>
    <t>csabika25</t>
  </si>
  <si>
    <t>tramit</t>
  </si>
  <si>
    <t>csacsacsa</t>
  </si>
  <si>
    <t>traktor</t>
  </si>
  <si>
    <t>csakb</t>
  </si>
  <si>
    <t>TothTJ</t>
  </si>
  <si>
    <t>csaluca</t>
  </si>
  <si>
    <t>fagyice</t>
  </si>
  <si>
    <t>tr00p3r</t>
  </si>
  <si>
    <t>csavi</t>
  </si>
  <si>
    <t>csd1994</t>
  </si>
  <si>
    <t>csdorca</t>
  </si>
  <si>
    <t>Török-Mona</t>
  </si>
  <si>
    <t>csenyi10</t>
  </si>
  <si>
    <t>Toto000</t>
  </si>
  <si>
    <t>totionline</t>
  </si>
  <si>
    <t>Csako1</t>
  </si>
  <si>
    <t>Hadvezér</t>
  </si>
  <si>
    <t>Smash</t>
  </si>
  <si>
    <t>gyerekek</t>
  </si>
  <si>
    <t>Gyokino1</t>
  </si>
  <si>
    <t>györei klub</t>
  </si>
  <si>
    <t>Gyulusz</t>
  </si>
  <si>
    <t>spike</t>
  </si>
  <si>
    <t>gurami</t>
  </si>
  <si>
    <t>Sotasos</t>
  </si>
  <si>
    <t>Sophie</t>
  </si>
  <si>
    <t>soossandor</t>
  </si>
  <si>
    <t>SoosA</t>
  </si>
  <si>
    <t>sonka1</t>
  </si>
  <si>
    <t>hamoria</t>
  </si>
  <si>
    <t>hanikoo</t>
  </si>
  <si>
    <t>e-zoli</t>
  </si>
  <si>
    <t>GPSDepo</t>
  </si>
  <si>
    <t>supervisor</t>
  </si>
  <si>
    <t>gkool</t>
  </si>
  <si>
    <t>glaszlo</t>
  </si>
  <si>
    <t>Global Positioning System</t>
  </si>
  <si>
    <t>gnemeth208</t>
  </si>
  <si>
    <t>Gogi</t>
  </si>
  <si>
    <t>gogle</t>
  </si>
  <si>
    <t>golycsi</t>
  </si>
  <si>
    <t>Gombika</t>
  </si>
  <si>
    <t>Sulle-Balassy</t>
  </si>
  <si>
    <t>gyerecach</t>
  </si>
  <si>
    <t>gömbi</t>
  </si>
  <si>
    <t>Slezsi</t>
  </si>
  <si>
    <t>grajczy</t>
  </si>
  <si>
    <t>Green Dolphin Team</t>
  </si>
  <si>
    <t>greg.wonder</t>
  </si>
  <si>
    <t>grepaly</t>
  </si>
  <si>
    <t>stomi</t>
  </si>
  <si>
    <t>grozsa11</t>
  </si>
  <si>
    <t>stm</t>
  </si>
  <si>
    <t>GTomi</t>
  </si>
  <si>
    <t>gulyasklari</t>
  </si>
  <si>
    <t>Submarine</t>
  </si>
  <si>
    <t>haromko</t>
  </si>
  <si>
    <t>husika</t>
  </si>
  <si>
    <t>Sepocs</t>
  </si>
  <si>
    <t>hzsoltika</t>
  </si>
  <si>
    <t>Sei</t>
  </si>
  <si>
    <t>Igor_79</t>
  </si>
  <si>
    <t>sebők család</t>
  </si>
  <si>
    <t>sebozsu</t>
  </si>
  <si>
    <t>imecszoli</t>
  </si>
  <si>
    <t>hun.mgm</t>
  </si>
  <si>
    <t>indiana jones</t>
  </si>
  <si>
    <t>ini</t>
  </si>
  <si>
    <t>sebicorpi</t>
  </si>
  <si>
    <t>Sebastian XeCroix</t>
  </si>
  <si>
    <t>scsabi</t>
  </si>
  <si>
    <t>Scrati</t>
  </si>
  <si>
    <t>ishi</t>
  </si>
  <si>
    <t>Isibacsi</t>
  </si>
  <si>
    <t>Scoob</t>
  </si>
  <si>
    <t>Independence</t>
  </si>
  <si>
    <t>hopp29</t>
  </si>
  <si>
    <t>slapic</t>
  </si>
  <si>
    <t>HellHound</t>
  </si>
  <si>
    <t>Helyszinelők</t>
  </si>
  <si>
    <t>henomano</t>
  </si>
  <si>
    <t>heringpapa33</t>
  </si>
  <si>
    <t>siva</t>
  </si>
  <si>
    <t>sisapista</t>
  </si>
  <si>
    <t>SimonTeam!</t>
  </si>
  <si>
    <t>holovac</t>
  </si>
  <si>
    <t>hunsly</t>
  </si>
  <si>
    <t>hope</t>
  </si>
  <si>
    <t>gigipoci</t>
  </si>
  <si>
    <t>horiginal</t>
  </si>
  <si>
    <t>horjudit</t>
  </si>
  <si>
    <t>Horo</t>
  </si>
  <si>
    <t>horszasz</t>
  </si>
  <si>
    <t>HoSzaVa</t>
  </si>
  <si>
    <t>hugi666</t>
  </si>
  <si>
    <t>hugitamás</t>
  </si>
  <si>
    <t>honved</t>
  </si>
  <si>
    <t>Flashy</t>
  </si>
  <si>
    <t>FlóraRainer</t>
  </si>
  <si>
    <t>flowi</t>
  </si>
  <si>
    <t>fmiklos</t>
  </si>
  <si>
    <t>Szilágyi István</t>
  </si>
  <si>
    <t>fodorattila</t>
  </si>
  <si>
    <t>folyamirák</t>
  </si>
  <si>
    <t>forgo</t>
  </si>
  <si>
    <t>Forose</t>
  </si>
  <si>
    <t>Fishfan</t>
  </si>
  <si>
    <t>szgabor25</t>
  </si>
  <si>
    <t>framo57</t>
  </si>
  <si>
    <t>frial15</t>
  </si>
  <si>
    <t>Szertelenkék</t>
  </si>
  <si>
    <t>szenyo76</t>
  </si>
  <si>
    <t>fuloplevente</t>
  </si>
  <si>
    <t>fzsolt</t>
  </si>
  <si>
    <t>szemétláda</t>
  </si>
  <si>
    <t>Szellemkutya</t>
  </si>
  <si>
    <t>fori</t>
  </si>
  <si>
    <t>Fejedelem és családja</t>
  </si>
  <si>
    <t>Vári Dani</t>
  </si>
  <si>
    <t>fagylalt</t>
  </si>
  <si>
    <t>Fanniii</t>
  </si>
  <si>
    <t>szonoczky</t>
  </si>
  <si>
    <t>farkaslak</t>
  </si>
  <si>
    <t>Szombatizs</t>
  </si>
  <si>
    <t>fazekaszs</t>
  </si>
  <si>
    <t>fbibela</t>
  </si>
  <si>
    <t>FDorka</t>
  </si>
  <si>
    <t>fkefir</t>
  </si>
  <si>
    <t>Szloszil</t>
  </si>
  <si>
    <t>szelec</t>
  </si>
  <si>
    <t>szkriszt</t>
  </si>
  <si>
    <t>Fényképész</t>
  </si>
  <si>
    <t>szkorcez</t>
  </si>
  <si>
    <t>sziszka1</t>
  </si>
  <si>
    <t>szineslufimadzag</t>
  </si>
  <si>
    <t>szimatkopók</t>
  </si>
  <si>
    <t>SzilviVirág</t>
  </si>
  <si>
    <t>Finci77</t>
  </si>
  <si>
    <t>Syeers</t>
  </si>
  <si>
    <t>geomanó</t>
  </si>
  <si>
    <t>szabo.peter.laszlo</t>
  </si>
  <si>
    <t>George</t>
  </si>
  <si>
    <t>Georgie75</t>
  </si>
  <si>
    <t>Szabcsi0718</t>
  </si>
  <si>
    <t>GeoRodi</t>
  </si>
  <si>
    <t>Szaab</t>
  </si>
  <si>
    <t>sz.i.a.</t>
  </si>
  <si>
    <t>geoTermi</t>
  </si>
  <si>
    <t>gereboy</t>
  </si>
  <si>
    <t>g1tom</t>
  </si>
  <si>
    <t>gergol</t>
  </si>
  <si>
    <t>GeoCross</t>
  </si>
  <si>
    <t>Gergosz</t>
  </si>
  <si>
    <t>Gergő 13</t>
  </si>
  <si>
    <t>sword.do</t>
  </si>
  <si>
    <t>sweaty</t>
  </si>
  <si>
    <t>Gery81</t>
  </si>
  <si>
    <t>ghash</t>
  </si>
  <si>
    <t>Süni74</t>
  </si>
  <si>
    <t>ghostbuster</t>
  </si>
  <si>
    <t>Giedi</t>
  </si>
  <si>
    <t>ezoli63</t>
  </si>
  <si>
    <t>Sylar</t>
  </si>
  <si>
    <t>galgocziaron</t>
  </si>
  <si>
    <t>szekand</t>
  </si>
  <si>
    <t>Gaboradam</t>
  </si>
  <si>
    <t>gaborg</t>
  </si>
  <si>
    <t>GabrielleX</t>
  </si>
  <si>
    <t>szandra1985</t>
  </si>
  <si>
    <t>szaboedina</t>
  </si>
  <si>
    <t>galbali</t>
  </si>
  <si>
    <t>szabokla</t>
  </si>
  <si>
    <t>garaii</t>
  </si>
  <si>
    <t>gatigabor</t>
  </si>
  <si>
    <t>gatyo</t>
  </si>
  <si>
    <t>gboly</t>
  </si>
  <si>
    <t>gedeg</t>
  </si>
  <si>
    <t>GeoBeac</t>
  </si>
  <si>
    <t>szabzon</t>
  </si>
  <si>
    <t>gabek</t>
  </si>
  <si>
    <t>Galadrin</t>
  </si>
  <si>
    <t>szereday</t>
  </si>
  <si>
    <t>berija</t>
  </si>
  <si>
    <t>afatter</t>
  </si>
  <si>
    <t>osember</t>
  </si>
  <si>
    <t>gyugyu</t>
  </si>
  <si>
    <t>cukicach</t>
  </si>
  <si>
    <t>Paperdog</t>
  </si>
  <si>
    <t>nyeso</t>
  </si>
  <si>
    <t>Szab</t>
  </si>
  <si>
    <t>Mereszek</t>
  </si>
  <si>
    <t>zsviczian</t>
  </si>
  <si>
    <t>koranyi</t>
  </si>
  <si>
    <t>scubadubi</t>
  </si>
  <si>
    <t>CyberDj</t>
  </si>
  <si>
    <t>kisskiss</t>
  </si>
  <si>
    <t>panda</t>
  </si>
  <si>
    <t>bubu</t>
  </si>
  <si>
    <t>Belfegor</t>
  </si>
  <si>
    <t>ambro</t>
  </si>
  <si>
    <t>zuard</t>
  </si>
  <si>
    <t>gyulako</t>
  </si>
  <si>
    <t>gaz69 off-road</t>
  </si>
  <si>
    <t>lecso</t>
  </si>
  <si>
    <t>NorbRT</t>
  </si>
  <si>
    <t>Peti</t>
  </si>
  <si>
    <t>wolf988</t>
  </si>
  <si>
    <t>Pilot</t>
  </si>
  <si>
    <t>noname</t>
  </si>
  <si>
    <t>Hhabocsska</t>
  </si>
  <si>
    <t>Tono</t>
  </si>
  <si>
    <t>avan</t>
  </si>
  <si>
    <t>karesz</t>
  </si>
  <si>
    <t>laco</t>
  </si>
  <si>
    <t>Kelan</t>
  </si>
  <si>
    <t>csibe</t>
  </si>
  <si>
    <t>tukus</t>
  </si>
  <si>
    <t>outsider</t>
  </si>
  <si>
    <t>szami</t>
  </si>
  <si>
    <t>12qper</t>
  </si>
  <si>
    <t>WTom</t>
  </si>
  <si>
    <t>gergely</t>
  </si>
  <si>
    <t>kkovacs</t>
  </si>
  <si>
    <t>Zitu&amp;Balu</t>
  </si>
  <si>
    <t>Egeer&amp;Peti</t>
  </si>
  <si>
    <t>helo</t>
  </si>
  <si>
    <t>gugu</t>
  </si>
  <si>
    <t>Salfi</t>
  </si>
  <si>
    <t>ez</t>
  </si>
  <si>
    <t>madarember</t>
  </si>
  <si>
    <t>timpi</t>
  </si>
  <si>
    <t>[A40x]Harcsa</t>
  </si>
  <si>
    <t>grics</t>
  </si>
  <si>
    <t>Sil</t>
  </si>
  <si>
    <t>greg.dennis</t>
  </si>
  <si>
    <t>sala</t>
  </si>
  <si>
    <t>ivi</t>
  </si>
  <si>
    <t>maverick</t>
  </si>
  <si>
    <t>kandi</t>
  </si>
  <si>
    <t>TheBiker</t>
  </si>
  <si>
    <t>fonogabor</t>
  </si>
  <si>
    <t>bakoszoli</t>
  </si>
  <si>
    <t>zotya</t>
  </si>
  <si>
    <t>pipo</t>
  </si>
  <si>
    <t>Fieldtracer</t>
  </si>
  <si>
    <t>TZOLI</t>
  </si>
  <si>
    <t>gaf</t>
  </si>
  <si>
    <t>dusika</t>
  </si>
  <si>
    <t>Bence22</t>
  </si>
  <si>
    <t>zozmo</t>
  </si>
  <si>
    <t>orias</t>
  </si>
  <si>
    <t>riccs</t>
  </si>
  <si>
    <t>Pelican</t>
  </si>
  <si>
    <t>sim</t>
  </si>
  <si>
    <t>doboSKA</t>
  </si>
  <si>
    <t>mustart</t>
  </si>
  <si>
    <t>szecso</t>
  </si>
  <si>
    <t>verzo</t>
  </si>
  <si>
    <t>moszdan</t>
  </si>
  <si>
    <t>Szajmon</t>
  </si>
  <si>
    <t>burningrom</t>
  </si>
  <si>
    <t>cybergreg</t>
  </si>
  <si>
    <t>rokabilly</t>
  </si>
  <si>
    <t>smici</t>
  </si>
  <si>
    <t>viti</t>
  </si>
  <si>
    <t>Kroko</t>
  </si>
  <si>
    <t>csiz</t>
  </si>
  <si>
    <t>SarosParos</t>
  </si>
  <si>
    <t>Giorgio</t>
  </si>
  <si>
    <t>dmx</t>
  </si>
  <si>
    <t>Edit es Matyas</t>
  </si>
  <si>
    <t>Bence</t>
  </si>
  <si>
    <t>borjan</t>
  </si>
  <si>
    <t>Csabee</t>
  </si>
  <si>
    <t>ocsaiz</t>
  </si>
  <si>
    <t>Islander</t>
  </si>
  <si>
    <t>mat</t>
  </si>
  <si>
    <t>hold</t>
  </si>
  <si>
    <t>Tomator</t>
  </si>
  <si>
    <t>FogAt</t>
  </si>
  <si>
    <t>navigate</t>
  </si>
  <si>
    <t>Gy!!</t>
  </si>
  <si>
    <t>ranoemi</t>
  </si>
  <si>
    <t>gombfoci</t>
  </si>
  <si>
    <t>geoszj</t>
  </si>
  <si>
    <t>wabel</t>
  </si>
  <si>
    <t>szasa</t>
  </si>
  <si>
    <t>G.D.G</t>
  </si>
  <si>
    <t>robi</t>
  </si>
  <si>
    <t>NCs</t>
  </si>
  <si>
    <t>MGP</t>
  </si>
  <si>
    <t>perme</t>
  </si>
  <si>
    <t>sui</t>
  </si>
  <si>
    <t>peterrr</t>
  </si>
  <si>
    <t>lammaro</t>
  </si>
  <si>
    <t>Auguszt</t>
  </si>
  <si>
    <t>amarx</t>
  </si>
  <si>
    <t>.fear.tom</t>
  </si>
  <si>
    <t>jamim</t>
  </si>
  <si>
    <t>MedveG</t>
  </si>
  <si>
    <t>ciconia-ciconia</t>
  </si>
  <si>
    <t>mhittan</t>
  </si>
  <si>
    <t>eszterannapeter</t>
  </si>
  <si>
    <t>mihala</t>
  </si>
  <si>
    <t>JohnDoe</t>
  </si>
  <si>
    <t>Szepy</t>
  </si>
  <si>
    <t>fater</t>
  </si>
  <si>
    <t>Melak</t>
  </si>
  <si>
    <t>mikszi</t>
  </si>
  <si>
    <t>kekvillam</t>
  </si>
  <si>
    <t>Szoke-Kiss</t>
  </si>
  <si>
    <t>Mihok</t>
  </si>
  <si>
    <t>szodaslova</t>
  </si>
  <si>
    <t>vaje</t>
  </si>
  <si>
    <t>gabbo</t>
  </si>
  <si>
    <t>dome72</t>
  </si>
  <si>
    <t>Csemez</t>
  </si>
  <si>
    <t>runners</t>
  </si>
  <si>
    <t>DugoDani</t>
  </si>
  <si>
    <t>Csenge</t>
  </si>
  <si>
    <t>e-male</t>
  </si>
  <si>
    <t>deBruineBeren</t>
  </si>
  <si>
    <t>fbi</t>
  </si>
  <si>
    <t>wyxy</t>
  </si>
  <si>
    <t>Csiga</t>
  </si>
  <si>
    <t>fer</t>
  </si>
  <si>
    <t>csarli</t>
  </si>
  <si>
    <t>csigu</t>
  </si>
  <si>
    <t>freemell</t>
  </si>
  <si>
    <t>callofthewild</t>
  </si>
  <si>
    <t>tuktuk</t>
  </si>
  <si>
    <t>vasix</t>
  </si>
  <si>
    <t>m.bence</t>
  </si>
  <si>
    <t>meki</t>
  </si>
  <si>
    <t>Stef</t>
  </si>
  <si>
    <t>Alien51</t>
  </si>
  <si>
    <t>pierre</t>
  </si>
  <si>
    <t>Korte68</t>
  </si>
  <si>
    <t>Janó</t>
  </si>
  <si>
    <t>squirrel</t>
  </si>
  <si>
    <t>macska</t>
  </si>
  <si>
    <t>m_pepe</t>
  </si>
  <si>
    <t>lcsbudd</t>
  </si>
  <si>
    <t>levicz</t>
  </si>
  <si>
    <t>M.Pepe</t>
  </si>
  <si>
    <t>atomhb</t>
  </si>
  <si>
    <t>rob</t>
  </si>
  <si>
    <t>abdul</t>
  </si>
  <si>
    <t>Gazza</t>
  </si>
  <si>
    <t>waneqr</t>
  </si>
  <si>
    <t>nemethg</t>
  </si>
  <si>
    <t>buczek</t>
  </si>
  <si>
    <t>a41572</t>
  </si>
  <si>
    <t>g-vandorcirkusz</t>
  </si>
  <si>
    <t>Haragh</t>
  </si>
  <si>
    <t>ptibi</t>
  </si>
  <si>
    <t>beppe</t>
  </si>
  <si>
    <t>venyercsan</t>
  </si>
  <si>
    <t>Iridium</t>
  </si>
  <si>
    <t>jano007</t>
  </si>
  <si>
    <t>aiRHa</t>
  </si>
  <si>
    <t>Adam es Adam</t>
  </si>
  <si>
    <t>Ákilla</t>
  </si>
  <si>
    <t>akos</t>
  </si>
  <si>
    <t>2r</t>
  </si>
  <si>
    <t>zsomba</t>
  </si>
  <si>
    <t>Andrej</t>
  </si>
  <si>
    <t>bateman</t>
  </si>
  <si>
    <t>BudaiVitéz</t>
  </si>
  <si>
    <t>Bruti</t>
  </si>
  <si>
    <t>bordan</t>
  </si>
  <si>
    <t>bondas</t>
  </si>
  <si>
    <t>BigZolo</t>
  </si>
  <si>
    <t>ayg</t>
  </si>
  <si>
    <t>Zulu Sierra</t>
  </si>
  <si>
    <t>atompyka</t>
  </si>
  <si>
    <t>babar</t>
  </si>
  <si>
    <t>stirlic</t>
  </si>
  <si>
    <t>savanyucukor</t>
  </si>
  <si>
    <t>attilae</t>
  </si>
  <si>
    <t>condrix</t>
  </si>
  <si>
    <t>Attila</t>
  </si>
  <si>
    <t>viktor</t>
  </si>
  <si>
    <t>koti</t>
  </si>
  <si>
    <t>Luigi</t>
  </si>
  <si>
    <t>lipi</t>
  </si>
  <si>
    <t>lejtenyip</t>
  </si>
  <si>
    <t>Latzee</t>
  </si>
  <si>
    <t>lalapapa</t>
  </si>
  <si>
    <t>jonesteam</t>
  </si>
  <si>
    <t>krishy</t>
  </si>
  <si>
    <t>tomtom</t>
  </si>
  <si>
    <t>kimapa</t>
  </si>
  <si>
    <t>kily</t>
  </si>
  <si>
    <t>Kaat</t>
  </si>
  <si>
    <t>pipec</t>
  </si>
  <si>
    <t>jzoli</t>
  </si>
  <si>
    <t>rejto</t>
  </si>
  <si>
    <t>laci</t>
  </si>
  <si>
    <t>minarjpg</t>
  </si>
  <si>
    <t>Tanu</t>
  </si>
  <si>
    <t>tgeri</t>
  </si>
  <si>
    <t>SZP</t>
  </si>
  <si>
    <t>Thomas</t>
  </si>
  <si>
    <t>mtib</t>
  </si>
  <si>
    <t>Mr MAGELLAN</t>
  </si>
  <si>
    <t>tothistvan</t>
  </si>
  <si>
    <t>mokusors</t>
  </si>
  <si>
    <t>pekka</t>
  </si>
  <si>
    <t>mati</t>
  </si>
  <si>
    <t>markov</t>
  </si>
  <si>
    <t>mano234</t>
  </si>
  <si>
    <t>Laca895</t>
  </si>
  <si>
    <t>Molinary</t>
  </si>
  <si>
    <t>epista</t>
  </si>
  <si>
    <t>GEOIDIOTA</t>
  </si>
  <si>
    <t>Werewolf</t>
  </si>
  <si>
    <t>yoti</t>
  </si>
  <si>
    <t>felszedo</t>
  </si>
  <si>
    <t>fagypont</t>
  </si>
  <si>
    <t>Jurij</t>
  </si>
  <si>
    <t>es3n</t>
  </si>
  <si>
    <t>GoldWing</t>
  </si>
  <si>
    <t>rrivaldo</t>
  </si>
  <si>
    <t>elpy</t>
  </si>
  <si>
    <t>rrrolllanddd</t>
  </si>
  <si>
    <t>RWizard</t>
  </si>
  <si>
    <t>Doky</t>
  </si>
  <si>
    <t>sailor</t>
  </si>
  <si>
    <t>etomi</t>
  </si>
  <si>
    <t>pusztaip</t>
  </si>
  <si>
    <t>janosi</t>
  </si>
  <si>
    <t>prof</t>
  </si>
  <si>
    <t>hugo</t>
  </si>
  <si>
    <t>hubidubi</t>
  </si>
  <si>
    <t>hoho</t>
  </si>
  <si>
    <t>hegyaljai</t>
  </si>
  <si>
    <t>GeoKing</t>
  </si>
  <si>
    <t>hbfj</t>
  </si>
  <si>
    <t>gl</t>
  </si>
  <si>
    <t>range</t>
  </si>
  <si>
    <t>H+S+K+G</t>
  </si>
  <si>
    <t>Olasz&amp;Gonosz</t>
  </si>
  <si>
    <t>gotipeti</t>
  </si>
  <si>
    <t>jimba</t>
  </si>
  <si>
    <t>sajt@</t>
  </si>
  <si>
    <t>zsorzs</t>
  </si>
  <si>
    <t>jalso</t>
  </si>
  <si>
    <t>tesso</t>
  </si>
  <si>
    <t>pixeldiver</t>
  </si>
  <si>
    <t>klo</t>
  </si>
  <si>
    <t>Fazék</t>
  </si>
  <si>
    <t>dragunov</t>
  </si>
  <si>
    <t>Tototo</t>
  </si>
  <si>
    <t>kla</t>
  </si>
  <si>
    <t>CharlieR</t>
  </si>
  <si>
    <t>Z-M-an</t>
  </si>
  <si>
    <t>vonós3as</t>
  </si>
  <si>
    <t>karrimor</t>
  </si>
  <si>
    <t>Erdelyi csalad</t>
  </si>
  <si>
    <t>Gekko</t>
  </si>
  <si>
    <t>szipeti</t>
  </si>
  <si>
    <t>Peter68</t>
  </si>
  <si>
    <t>petika</t>
  </si>
  <si>
    <t>wildpig</t>
  </si>
  <si>
    <t>lelcache</t>
  </si>
  <si>
    <t>Putput</t>
  </si>
  <si>
    <t>Enef</t>
  </si>
  <si>
    <t>totik</t>
  </si>
  <si>
    <t>Adri &amp; Junior</t>
  </si>
  <si>
    <t>Reggel</t>
  </si>
  <si>
    <t>@david</t>
  </si>
  <si>
    <t>Ottocar</t>
  </si>
  <si>
    <t>djpt</t>
  </si>
  <si>
    <t>Gedeon bácsi</t>
  </si>
  <si>
    <t>Vandor</t>
  </si>
  <si>
    <t>ragalyi</t>
  </si>
  <si>
    <t>esys</t>
  </si>
  <si>
    <t>ChrisCarlos</t>
  </si>
  <si>
    <t>makka</t>
  </si>
  <si>
    <t>Aliendrivers</t>
  </si>
  <si>
    <t>zayd</t>
  </si>
  <si>
    <t>Pakasz</t>
  </si>
  <si>
    <t>Phoere</t>
  </si>
  <si>
    <t>Andi&amp;Parker</t>
  </si>
  <si>
    <t>zsalaber</t>
  </si>
  <si>
    <t>adamax</t>
  </si>
  <si>
    <t>Attiska</t>
  </si>
  <si>
    <t>lacc</t>
  </si>
  <si>
    <t>Glac</t>
  </si>
  <si>
    <t>kepenu</t>
  </si>
  <si>
    <t>geobebi</t>
  </si>
  <si>
    <t>haga</t>
  </si>
  <si>
    <t>Silvius</t>
  </si>
  <si>
    <t>mta</t>
  </si>
  <si>
    <t>miketkf</t>
  </si>
  <si>
    <t>Strider</t>
  </si>
  <si>
    <t>golfman</t>
  </si>
  <si>
    <t>gusty</t>
  </si>
  <si>
    <t>VP</t>
  </si>
  <si>
    <t>ERDÕ</t>
  </si>
  <si>
    <t>narpi</t>
  </si>
  <si>
    <t>Veresbandi</t>
  </si>
  <si>
    <t>Kyra</t>
  </si>
  <si>
    <t>Xizan</t>
  </si>
  <si>
    <t>RIPTOR</t>
  </si>
  <si>
    <t>Snitt</t>
  </si>
  <si>
    <t>kovajano</t>
  </si>
  <si>
    <t>Rika</t>
  </si>
  <si>
    <t>valentin</t>
  </si>
  <si>
    <t>crosstom</t>
  </si>
  <si>
    <t>Laci bacsi</t>
  </si>
  <si>
    <t>calmar</t>
  </si>
  <si>
    <t>kislaci</t>
  </si>
  <si>
    <t>piros patrol</t>
  </si>
  <si>
    <t>dagadt</t>
  </si>
  <si>
    <t>Gi</t>
  </si>
  <si>
    <t>Mano</t>
  </si>
  <si>
    <t>Hajnalcsillag</t>
  </si>
  <si>
    <t>fodordav</t>
  </si>
  <si>
    <t>Clip</t>
  </si>
  <si>
    <t>robman</t>
  </si>
  <si>
    <t>Várhelyi</t>
  </si>
  <si>
    <t>gkojsza</t>
  </si>
  <si>
    <t>Csámborgó Csikók</t>
  </si>
  <si>
    <t>doGmAI</t>
  </si>
  <si>
    <t>Mac&amp;Verus</t>
  </si>
  <si>
    <t>Mákos</t>
  </si>
  <si>
    <t>pezsu</t>
  </si>
  <si>
    <t>attis es csacsika</t>
  </si>
  <si>
    <t>mozo</t>
  </si>
  <si>
    <t>Mr Lump Kuala</t>
  </si>
  <si>
    <t>HajOltak</t>
  </si>
  <si>
    <t>gyufi</t>
  </si>
  <si>
    <t>Zolibacsi</t>
  </si>
  <si>
    <t>kristof</t>
  </si>
  <si>
    <t>Aneek</t>
  </si>
  <si>
    <t>Larry04</t>
  </si>
  <si>
    <t>Fireant</t>
  </si>
  <si>
    <t>akira</t>
  </si>
  <si>
    <t>hacsi</t>
  </si>
  <si>
    <t>gorbi</t>
  </si>
  <si>
    <t>phu</t>
  </si>
  <si>
    <t>Kiwi</t>
  </si>
  <si>
    <t>h1970hu</t>
  </si>
  <si>
    <t>Indianhajo</t>
  </si>
  <si>
    <t>lafi</t>
  </si>
  <si>
    <t>Bandy</t>
  </si>
  <si>
    <t>DARAZS</t>
  </si>
  <si>
    <t>nor</t>
  </si>
  <si>
    <t>BigBen</t>
  </si>
  <si>
    <t>BiharyG</t>
  </si>
  <si>
    <t>vonUnterdertreppe</t>
  </si>
  <si>
    <t>kisvuk</t>
  </si>
  <si>
    <t>barth</t>
  </si>
  <si>
    <t>Birodalmi kutasz droid</t>
  </si>
  <si>
    <t>FAMAly</t>
  </si>
  <si>
    <t>radpeter</t>
  </si>
  <si>
    <t>banD</t>
  </si>
  <si>
    <t>Zzr</t>
  </si>
  <si>
    <t>Biga Cubensis</t>
  </si>
  <si>
    <t>lepke</t>
  </si>
  <si>
    <t>tudo</t>
  </si>
  <si>
    <t>Ojmjakon</t>
  </si>
  <si>
    <t>kkvd</t>
  </si>
  <si>
    <t>gerikk</t>
  </si>
  <si>
    <t>tejfel</t>
  </si>
  <si>
    <t>DEZSECsapat</t>
  </si>
  <si>
    <t>ferences</t>
  </si>
  <si>
    <t>vazs</t>
  </si>
  <si>
    <t>steve</t>
  </si>
  <si>
    <t>Chili bá</t>
  </si>
  <si>
    <t>fedeger</t>
  </si>
  <si>
    <t>baky</t>
  </si>
  <si>
    <t>gyorslabu</t>
  </si>
  <si>
    <t>Atimi</t>
  </si>
  <si>
    <t>ha3fut</t>
  </si>
  <si>
    <t>ath</t>
  </si>
  <si>
    <t>kmicu</t>
  </si>
  <si>
    <t>scele</t>
  </si>
  <si>
    <t>kulu</t>
  </si>
  <si>
    <t>ffodor</t>
  </si>
  <si>
    <t>Fabi</t>
  </si>
  <si>
    <t>ViriPet</t>
  </si>
  <si>
    <t>Mars3696</t>
  </si>
  <si>
    <t>mario</t>
  </si>
  <si>
    <t>Zazy</t>
  </si>
  <si>
    <t>daywalker</t>
  </si>
  <si>
    <t>kpisti</t>
  </si>
  <si>
    <t>matheus</t>
  </si>
  <si>
    <t>Moszy</t>
  </si>
  <si>
    <t>Bibelia</t>
  </si>
  <si>
    <t>Nagyhaju</t>
  </si>
  <si>
    <t>bruce</t>
  </si>
  <si>
    <t>4Hut</t>
  </si>
  <si>
    <t>IROSZ</t>
  </si>
  <si>
    <t>Chaky</t>
  </si>
  <si>
    <t>Takoca</t>
  </si>
  <si>
    <t>Gabesz</t>
  </si>
  <si>
    <t>Zozoka</t>
  </si>
  <si>
    <t>roland</t>
  </si>
  <si>
    <t>BBird</t>
  </si>
  <si>
    <t>bbokonon</t>
  </si>
  <si>
    <t>nagan</t>
  </si>
  <si>
    <t>kzozo</t>
  </si>
  <si>
    <t>nagyerzsi</t>
  </si>
  <si>
    <t>bandita</t>
  </si>
  <si>
    <t>szzoli</t>
  </si>
  <si>
    <t>guczi</t>
  </si>
  <si>
    <t>GeoBrian</t>
  </si>
  <si>
    <t>hephaistos</t>
  </si>
  <si>
    <t>aps</t>
  </si>
  <si>
    <t>citrancs</t>
  </si>
  <si>
    <t>VikKing</t>
  </si>
  <si>
    <t>korruptbakter</t>
  </si>
  <si>
    <t>Ent</t>
  </si>
  <si>
    <t>scratch</t>
  </si>
  <si>
    <t>Anikó</t>
  </si>
  <si>
    <t>_Marci_</t>
  </si>
  <si>
    <t>Mathi</t>
  </si>
  <si>
    <t>illesek</t>
  </si>
  <si>
    <t>Anita</t>
  </si>
  <si>
    <t>Csizi</t>
  </si>
  <si>
    <t>sterisoak</t>
  </si>
  <si>
    <t>bulldog-kölykök</t>
  </si>
  <si>
    <t>Bubuka</t>
  </si>
  <si>
    <t>kukucs</t>
  </si>
  <si>
    <t>Ládamanók</t>
  </si>
  <si>
    <t>Lamer</t>
  </si>
  <si>
    <t>Cobbler</t>
  </si>
  <si>
    <t>Anyamaci&amp;Papamaci</t>
  </si>
  <si>
    <t>noybi</t>
  </si>
  <si>
    <t>radio100jozsi</t>
  </si>
  <si>
    <t>balatonfc</t>
  </si>
  <si>
    <t>csicsina</t>
  </si>
  <si>
    <t>Regina</t>
  </si>
  <si>
    <t>cunifec</t>
  </si>
  <si>
    <t>Marton</t>
  </si>
  <si>
    <t>bagolyfi</t>
  </si>
  <si>
    <t>szilu</t>
  </si>
  <si>
    <t>Anik</t>
  </si>
  <si>
    <t>GyLgames</t>
  </si>
  <si>
    <t>rocka</t>
  </si>
  <si>
    <t>lupus78</t>
  </si>
  <si>
    <t>ax</t>
  </si>
  <si>
    <t>uzi</t>
  </si>
  <si>
    <t>Szamoska</t>
  </si>
  <si>
    <t>idiot</t>
  </si>
  <si>
    <t>akume</t>
  </si>
  <si>
    <t>essay</t>
  </si>
  <si>
    <t>joxe</t>
  </si>
  <si>
    <t>Jelado</t>
  </si>
  <si>
    <t>bsanyi</t>
  </si>
  <si>
    <t>kupec</t>
  </si>
  <si>
    <t>VolkerPapa</t>
  </si>
  <si>
    <t>PG_geo</t>
  </si>
  <si>
    <t>tibu</t>
  </si>
  <si>
    <t>öregmedve</t>
  </si>
  <si>
    <t>Mono</t>
  </si>
  <si>
    <t>nano</t>
  </si>
  <si>
    <t>sopanpal</t>
  </si>
  <si>
    <t>Sebestenzs</t>
  </si>
  <si>
    <t>lipek</t>
  </si>
  <si>
    <t>La-Ka-Ki-Fa</t>
  </si>
  <si>
    <t>PaPaSzaGa</t>
  </si>
  <si>
    <t>bandi_attila</t>
  </si>
  <si>
    <t>mirmur</t>
  </si>
  <si>
    <t>micmalac</t>
  </si>
  <si>
    <t>zsöffenet</t>
  </si>
  <si>
    <t>Arch</t>
  </si>
  <si>
    <t>csortos</t>
  </si>
  <si>
    <t>OTTSE</t>
  </si>
  <si>
    <t>drev</t>
  </si>
  <si>
    <t>Tschoerloe</t>
  </si>
  <si>
    <t>Vike</t>
  </si>
  <si>
    <t>BB Master of geoboxes</t>
  </si>
  <si>
    <t>czega</t>
  </si>
  <si>
    <t>v8vitarati</t>
  </si>
  <si>
    <t>abnagy</t>
  </si>
  <si>
    <t>Smile</t>
  </si>
  <si>
    <t>zsoltino</t>
  </si>
  <si>
    <t>kovatt</t>
  </si>
  <si>
    <t>interpol</t>
  </si>
  <si>
    <t>fistvan</t>
  </si>
  <si>
    <t>akiss</t>
  </si>
  <si>
    <t>Mr Zerge</t>
  </si>
  <si>
    <t>maraditorma</t>
  </si>
  <si>
    <t>jordan</t>
  </si>
  <si>
    <t>Modi</t>
  </si>
  <si>
    <t>ottov</t>
  </si>
  <si>
    <t>csiriba</t>
  </si>
  <si>
    <t>sa(é)nyi</t>
  </si>
  <si>
    <t>Buba</t>
  </si>
  <si>
    <t>suni</t>
  </si>
  <si>
    <t>utak.hu</t>
  </si>
  <si>
    <t>Trombik</t>
  </si>
  <si>
    <t>Czeh</t>
  </si>
  <si>
    <t>vik</t>
  </si>
  <si>
    <t>toti</t>
  </si>
  <si>
    <t>Aphrodite</t>
  </si>
  <si>
    <t>Apofis</t>
  </si>
  <si>
    <t>wolvarine</t>
  </si>
  <si>
    <t>szinyeri</t>
  </si>
  <si>
    <t>Árpád vezír</t>
  </si>
  <si>
    <t>arrostia</t>
  </si>
  <si>
    <t>arthurs</t>
  </si>
  <si>
    <t>dr.is</t>
  </si>
  <si>
    <t>Noé</t>
  </si>
  <si>
    <t>tompibeka</t>
  </si>
  <si>
    <t>zetenyi</t>
  </si>
  <si>
    <t>Nyikom Team</t>
  </si>
  <si>
    <t>NyimiDoMa</t>
  </si>
  <si>
    <t>Joco</t>
  </si>
  <si>
    <t>deszant</t>
  </si>
  <si>
    <t>brego</t>
  </si>
  <si>
    <t>Hétdombosok</t>
  </si>
  <si>
    <t>Traxy</t>
  </si>
  <si>
    <t>pusi</t>
  </si>
  <si>
    <t>Pedro</t>
  </si>
  <si>
    <t>btrabert</t>
  </si>
  <si>
    <t>Cofi2</t>
  </si>
  <si>
    <t>pelyko</t>
  </si>
  <si>
    <t>Coldhead</t>
  </si>
  <si>
    <t>turcsil</t>
  </si>
  <si>
    <t>tobo</t>
  </si>
  <si>
    <t>harryklein</t>
  </si>
  <si>
    <t>jozsó</t>
  </si>
  <si>
    <t>sze_ga</t>
  </si>
  <si>
    <t>Fules</t>
  </si>
  <si>
    <t>naposoldal</t>
  </si>
  <si>
    <t>letye</t>
  </si>
  <si>
    <t>Kopp.v.b</t>
  </si>
  <si>
    <t>somlail</t>
  </si>
  <si>
    <t>flali</t>
  </si>
  <si>
    <t>orbanati</t>
  </si>
  <si>
    <t>yst</t>
  </si>
  <si>
    <t>Norm</t>
  </si>
  <si>
    <t>extremecacher</t>
  </si>
  <si>
    <t>PaT</t>
  </si>
  <si>
    <t>kavics</t>
  </si>
  <si>
    <t>denes</t>
  </si>
  <si>
    <t>MikiAnita</t>
  </si>
  <si>
    <t>dbelanszki</t>
  </si>
  <si>
    <t>Éva</t>
  </si>
  <si>
    <t>virge</t>
  </si>
  <si>
    <t>stumpf</t>
  </si>
  <si>
    <t>CaviaR</t>
  </si>
  <si>
    <t>szabinka12</t>
  </si>
  <si>
    <t>Fozy</t>
  </si>
  <si>
    <t>gaad</t>
  </si>
  <si>
    <t>Semicirculatus</t>
  </si>
  <si>
    <t>schfani</t>
  </si>
  <si>
    <t>Gyurvagyi</t>
  </si>
  <si>
    <t>dijo</t>
  </si>
  <si>
    <t>geodoki</t>
  </si>
  <si>
    <t>pjotr</t>
  </si>
  <si>
    <t>Tatti</t>
  </si>
  <si>
    <t>toli</t>
  </si>
  <si>
    <t>cserkeszek4</t>
  </si>
  <si>
    <t>Csabi&amp;Zsuzsi</t>
  </si>
  <si>
    <t>crypt</t>
  </si>
  <si>
    <t>banbenedek</t>
  </si>
  <si>
    <t>vasquez</t>
  </si>
  <si>
    <t>WoFi</t>
  </si>
  <si>
    <t>Nemo</t>
  </si>
  <si>
    <t>longus</t>
  </si>
  <si>
    <t>navigo</t>
  </si>
  <si>
    <t>baly</t>
  </si>
  <si>
    <t>PetyaMûvek</t>
  </si>
  <si>
    <t>zebrina</t>
  </si>
  <si>
    <t>Alfio</t>
  </si>
  <si>
    <t>Brio666</t>
  </si>
  <si>
    <t>zsuka</t>
  </si>
  <si>
    <t>Borg</t>
  </si>
  <si>
    <t>bteebi</t>
  </si>
  <si>
    <t>medvecr250</t>
  </si>
  <si>
    <t>wep1</t>
  </si>
  <si>
    <t>Atlantis</t>
  </si>
  <si>
    <t>.oO_isIs_Oo.</t>
  </si>
  <si>
    <t>max</t>
  </si>
  <si>
    <t>vzola</t>
  </si>
  <si>
    <t>krisz</t>
  </si>
  <si>
    <t>faty</t>
  </si>
  <si>
    <t>Sasszem</t>
  </si>
  <si>
    <t>ovad</t>
  </si>
  <si>
    <t>vizinyul</t>
  </si>
  <si>
    <t>Bosy</t>
  </si>
  <si>
    <t>anti-eva</t>
  </si>
  <si>
    <t>akondor</t>
  </si>
  <si>
    <t>szfinx</t>
  </si>
  <si>
    <t>donhozo</t>
  </si>
  <si>
    <t>aorl</t>
  </si>
  <si>
    <t>acos</t>
  </si>
  <si>
    <t>Thales</t>
  </si>
  <si>
    <t>ecset</t>
  </si>
  <si>
    <t>DZs_Ivi</t>
  </si>
  <si>
    <t>NaViKiNa</t>
  </si>
  <si>
    <t>Góliát</t>
  </si>
  <si>
    <t>Katee</t>
  </si>
  <si>
    <t>Bpeter</t>
  </si>
  <si>
    <t>rizsike</t>
  </si>
  <si>
    <t>SXO</t>
  </si>
  <si>
    <t>riboga</t>
  </si>
  <si>
    <t>Tócsa</t>
  </si>
  <si>
    <t>tompa</t>
  </si>
  <si>
    <t>ulex</t>
  </si>
  <si>
    <t>pirokezek</t>
  </si>
  <si>
    <t>pkat</t>
  </si>
  <si>
    <t>buci</t>
  </si>
  <si>
    <t>csapongo</t>
  </si>
  <si>
    <t>Vandorok</t>
  </si>
  <si>
    <t>vecsi</t>
  </si>
  <si>
    <t>rezfanfutyulo</t>
  </si>
  <si>
    <t>ttamas</t>
  </si>
  <si>
    <t>clown</t>
  </si>
  <si>
    <t>Boery</t>
  </si>
  <si>
    <t>tuljo</t>
  </si>
  <si>
    <t>Tóth Peti</t>
  </si>
  <si>
    <t>zsolesz</t>
  </si>
  <si>
    <t>candc</t>
  </si>
  <si>
    <t>dorci</t>
  </si>
  <si>
    <t>tsadri</t>
  </si>
  <si>
    <t>VéSZ</t>
  </si>
  <si>
    <t>tgszisz</t>
  </si>
  <si>
    <t>tetanusz</t>
  </si>
  <si>
    <t>vocsok</t>
  </si>
  <si>
    <t>csipet-csapat</t>
  </si>
  <si>
    <t>bellamy</t>
  </si>
  <si>
    <t>Bencsa</t>
  </si>
  <si>
    <t>betta</t>
  </si>
  <si>
    <t>ejoci</t>
  </si>
  <si>
    <t>Csotai csapat</t>
  </si>
  <si>
    <t>Betty17</t>
  </si>
  <si>
    <t>Encike</t>
  </si>
  <si>
    <t>biglibansz</t>
  </si>
  <si>
    <t>Zarandok</t>
  </si>
  <si>
    <t>csaby</t>
  </si>
  <si>
    <t>kari</t>
  </si>
  <si>
    <t>liesz2</t>
  </si>
  <si>
    <t>lina36</t>
  </si>
  <si>
    <t>kiscica</t>
  </si>
  <si>
    <t>loveag</t>
  </si>
  <si>
    <t>gombi</t>
  </si>
  <si>
    <t>hodicache</t>
  </si>
  <si>
    <t>lulib</t>
  </si>
  <si>
    <t>khm</t>
  </si>
  <si>
    <t>P.ISTI</t>
  </si>
  <si>
    <t>kerecsen</t>
  </si>
  <si>
    <t>Norro</t>
  </si>
  <si>
    <t>Geri</t>
  </si>
  <si>
    <t>ha3fuk</t>
  </si>
  <si>
    <t>RBea</t>
  </si>
  <si>
    <t>radi</t>
  </si>
  <si>
    <t>P.e.t.i</t>
  </si>
  <si>
    <t>ovitomi</t>
  </si>
  <si>
    <t>Kolesar-Szundy-Fabian UNITED</t>
  </si>
  <si>
    <t>Lenartcsalad</t>
  </si>
  <si>
    <t>rezso</t>
  </si>
  <si>
    <t>Quiksilver</t>
  </si>
  <si>
    <t>OneEye</t>
  </si>
  <si>
    <t>psz</t>
  </si>
  <si>
    <t>gps</t>
  </si>
  <si>
    <t>krizsiék</t>
  </si>
  <si>
    <t>MrTZ</t>
  </si>
  <si>
    <t>jag</t>
  </si>
  <si>
    <t>mirwen</t>
  </si>
  <si>
    <t>Pulpi</t>
  </si>
  <si>
    <t>Geo Peter</t>
  </si>
  <si>
    <t>silenthunterII</t>
  </si>
  <si>
    <t>silencec</t>
  </si>
  <si>
    <t>Fazon</t>
  </si>
  <si>
    <t>kalics</t>
  </si>
  <si>
    <t>Kalman-rr</t>
  </si>
  <si>
    <t>patito</t>
  </si>
  <si>
    <t>ilkabp</t>
  </si>
  <si>
    <t>garfy</t>
  </si>
  <si>
    <t>seoda</t>
  </si>
  <si>
    <t>mezes_dde</t>
  </si>
  <si>
    <t>tyutyo</t>
  </si>
  <si>
    <t>Padloszonyeg</t>
  </si>
  <si>
    <t>jociandi</t>
  </si>
  <si>
    <t>Vezérsík</t>
  </si>
  <si>
    <t>ufobázis</t>
  </si>
  <si>
    <t>atipapa</t>
  </si>
  <si>
    <t>zalajaro</t>
  </si>
  <si>
    <t>Skalp</t>
  </si>
  <si>
    <t>LionDaddy</t>
  </si>
  <si>
    <t>a-beatrix</t>
  </si>
  <si>
    <t>Zolnai</t>
  </si>
  <si>
    <t>molka</t>
  </si>
  <si>
    <t>-Bandi-</t>
  </si>
  <si>
    <t>dzsinszka</t>
  </si>
  <si>
    <t>Zoltanus</t>
  </si>
  <si>
    <t>Puszkany</t>
  </si>
  <si>
    <t>znasz</t>
  </si>
  <si>
    <t>RoriZo</t>
  </si>
  <si>
    <t>vitibi</t>
  </si>
  <si>
    <t>Kaputyin</t>
  </si>
  <si>
    <t>benger</t>
  </si>
  <si>
    <t>Walterhal</t>
  </si>
  <si>
    <t>acsipapa</t>
  </si>
  <si>
    <t>minimal</t>
  </si>
  <si>
    <t>SilverG</t>
  </si>
  <si>
    <t>FCsili</t>
  </si>
  <si>
    <t>Kori:-)</t>
  </si>
  <si>
    <t>JAck:66:</t>
  </si>
  <si>
    <t>schöphi</t>
  </si>
  <si>
    <t>police107</t>
  </si>
  <si>
    <t>Hektor</t>
  </si>
  <si>
    <t>Miley98</t>
  </si>
  <si>
    <t>gyusz_58</t>
  </si>
  <si>
    <t>Gubirobi</t>
  </si>
  <si>
    <t>Rekuja</t>
  </si>
  <si>
    <t>BRAVO2.0</t>
  </si>
  <si>
    <t>feldelaci</t>
  </si>
  <si>
    <t>Pimpi69</t>
  </si>
  <si>
    <t>darabosk</t>
  </si>
  <si>
    <t>farekék</t>
  </si>
  <si>
    <t>Milán&amp;Enikő</t>
  </si>
  <si>
    <t>jppj(J&amp;J)</t>
  </si>
  <si>
    <t>geoguru</t>
  </si>
  <si>
    <t>lizó&amp;András</t>
  </si>
  <si>
    <t>Fakakadu</t>
  </si>
  <si>
    <t>Csabi69</t>
  </si>
  <si>
    <t>Kollár-László</t>
  </si>
  <si>
    <t>vViktor</t>
  </si>
  <si>
    <t>xaver98</t>
  </si>
  <si>
    <t>Bukowszky &amp; Tünde</t>
  </si>
  <si>
    <t>Haspok</t>
  </si>
  <si>
    <t>Kakukkos és Hajszál</t>
  </si>
  <si>
    <t>mogyorócska</t>
  </si>
  <si>
    <t>Ancs</t>
  </si>
  <si>
    <t>Ötvös család</t>
  </si>
  <si>
    <t>hercule&amp;jane</t>
  </si>
  <si>
    <t>Lexi&amp;Zoli</t>
  </si>
  <si>
    <t>Okulár</t>
  </si>
  <si>
    <t>laubi</t>
  </si>
  <si>
    <t>BluEHourTeaM</t>
  </si>
  <si>
    <t>Brodowski</t>
  </si>
  <si>
    <t>aztakutyafáját</t>
  </si>
  <si>
    <t>Mr. Fülixáj</t>
  </si>
  <si>
    <t>t_igi</t>
  </si>
  <si>
    <t>Zerind HUN</t>
  </si>
  <si>
    <t>Liberty</t>
  </si>
  <si>
    <t>ficsorgabi</t>
  </si>
  <si>
    <t>Szabóék</t>
  </si>
  <si>
    <t>halindaattila</t>
  </si>
  <si>
    <t>fehérkút</t>
  </si>
  <si>
    <t>becko</t>
  </si>
  <si>
    <t>Petán és Travy</t>
  </si>
  <si>
    <t>Karate Kid</t>
  </si>
  <si>
    <t>Pogacsa1</t>
  </si>
  <si>
    <t>tanácsos</t>
  </si>
  <si>
    <t>Lilien</t>
  </si>
  <si>
    <t>H.B.</t>
  </si>
  <si>
    <t>hitamas</t>
  </si>
  <si>
    <t>MJM</t>
  </si>
  <si>
    <t>bazsoka</t>
  </si>
  <si>
    <t>Szilaj család</t>
  </si>
  <si>
    <t>NAGYFamilY</t>
  </si>
  <si>
    <t>NPLranger</t>
  </si>
  <si>
    <t>koaty</t>
  </si>
  <si>
    <t>hering</t>
  </si>
  <si>
    <t>Mihok Molinari</t>
  </si>
  <si>
    <t>shara kán</t>
  </si>
  <si>
    <t>Gibraltarcom</t>
  </si>
  <si>
    <t>gladius23</t>
  </si>
  <si>
    <t>Vértesjáró</t>
  </si>
  <si>
    <t>Kósza Szellő</t>
  </si>
  <si>
    <t>Delfin1990</t>
  </si>
  <si>
    <t>NI</t>
  </si>
  <si>
    <t>gabris1</t>
  </si>
  <si>
    <t>Riedel család</t>
  </si>
  <si>
    <t>csbagi</t>
  </si>
  <si>
    <t>gyogyesz</t>
  </si>
  <si>
    <t>wtl</t>
  </si>
  <si>
    <t>lozoli</t>
  </si>
  <si>
    <t>KGMT</t>
  </si>
  <si>
    <t>gsy</t>
  </si>
  <si>
    <t>rero72</t>
  </si>
  <si>
    <t>Duditomi</t>
  </si>
  <si>
    <t>yano6ard</t>
  </si>
  <si>
    <t>taylor_g</t>
  </si>
  <si>
    <t>NitiZoli</t>
  </si>
  <si>
    <t>szeles</t>
  </si>
  <si>
    <t>oktriv</t>
  </si>
  <si>
    <t>SierraLima</t>
  </si>
  <si>
    <t>Cheburashka</t>
  </si>
  <si>
    <t>Cseber</t>
  </si>
  <si>
    <t>akassa</t>
  </si>
  <si>
    <t>LAK</t>
  </si>
  <si>
    <t>pipicsapat</t>
  </si>
  <si>
    <t>Macusa</t>
  </si>
  <si>
    <t>-[Jando-klan]-</t>
  </si>
  <si>
    <t>bogsa</t>
  </si>
  <si>
    <t>Norbi és bia</t>
  </si>
  <si>
    <t>Gabe</t>
  </si>
  <si>
    <t>skj</t>
  </si>
  <si>
    <t>pörsing</t>
  </si>
  <si>
    <t>vaslemez</t>
  </si>
  <si>
    <t>banjoboy</t>
  </si>
  <si>
    <t>Amancsics</t>
  </si>
  <si>
    <t>encso</t>
  </si>
  <si>
    <t>Csigabiga</t>
  </si>
  <si>
    <t>spsgbr</t>
  </si>
  <si>
    <t>juhturo</t>
  </si>
  <si>
    <t>guess.who</t>
  </si>
  <si>
    <t>Mackka</t>
  </si>
  <si>
    <t>pityulino</t>
  </si>
  <si>
    <t>tommeli</t>
  </si>
  <si>
    <t>Imaka</t>
  </si>
  <si>
    <t>kami1</t>
  </si>
  <si>
    <t>csiperke</t>
  </si>
  <si>
    <t>Tigger</t>
  </si>
  <si>
    <t>softi</t>
  </si>
  <si>
    <t>cic</t>
  </si>
  <si>
    <t>zöldfülű</t>
  </si>
  <si>
    <t>zöldcsacsi</t>
  </si>
  <si>
    <t>Tepiszellem</t>
  </si>
  <si>
    <t>new will</t>
  </si>
  <si>
    <t>R.Guszty</t>
  </si>
  <si>
    <t>Dzsozy és családja</t>
  </si>
  <si>
    <t>jolliefille</t>
  </si>
  <si>
    <t>PolarBear</t>
  </si>
  <si>
    <t>Kötelek</t>
  </si>
  <si>
    <t>Vándor Csillag</t>
  </si>
  <si>
    <t>Láp Lidérce</t>
  </si>
  <si>
    <t>Csizmások</t>
  </si>
  <si>
    <t>beamspot</t>
  </si>
  <si>
    <t>sagabi</t>
  </si>
  <si>
    <t>Villám</t>
  </si>
  <si>
    <t>jana.hu</t>
  </si>
  <si>
    <t>Legolány</t>
  </si>
  <si>
    <t>Szabó Család</t>
  </si>
  <si>
    <t>szirteyzsu</t>
  </si>
  <si>
    <t>Erdélyi család</t>
  </si>
  <si>
    <t>Kata&amp;Dani</t>
  </si>
  <si>
    <t>Attilacska</t>
  </si>
  <si>
    <t>kovtom</t>
  </si>
  <si>
    <t>gezuci</t>
  </si>
  <si>
    <t>Yossarian</t>
  </si>
  <si>
    <t>V_Gábor</t>
  </si>
  <si>
    <t>Stüszi vadász</t>
  </si>
  <si>
    <t>ládafia</t>
  </si>
  <si>
    <t>vicaroka</t>
  </si>
  <si>
    <t>oldfox</t>
  </si>
  <si>
    <t>tótheszter</t>
  </si>
  <si>
    <t>Famágus</t>
  </si>
  <si>
    <t>Csűék</t>
  </si>
  <si>
    <t>bferi</t>
  </si>
  <si>
    <t>Dream Theater</t>
  </si>
  <si>
    <t>Duciék</t>
  </si>
  <si>
    <t>Niti + Zoli</t>
  </si>
  <si>
    <t>Snipermaster</t>
  </si>
  <si>
    <t>vakond87</t>
  </si>
  <si>
    <t>usakal</t>
  </si>
  <si>
    <t>sztyopa13</t>
  </si>
  <si>
    <t>Welsh</t>
  </si>
  <si>
    <t>Pepe Zizi Zozó</t>
  </si>
  <si>
    <t>reprocesszor</t>
  </si>
  <si>
    <t>geokutya</t>
  </si>
  <si>
    <t>jjoska</t>
  </si>
  <si>
    <t>farkasék</t>
  </si>
  <si>
    <t>Hadralka</t>
  </si>
  <si>
    <t>zoo_lee</t>
  </si>
  <si>
    <t>zsebeszter</t>
  </si>
  <si>
    <t>GyeKo-Team</t>
  </si>
  <si>
    <t>bzz</t>
  </si>
  <si>
    <t>McLee</t>
  </si>
  <si>
    <t>hamutipró</t>
  </si>
  <si>
    <t>Bacu</t>
  </si>
  <si>
    <t>gabortel</t>
  </si>
  <si>
    <t>atros</t>
  </si>
  <si>
    <t>erbeo</t>
  </si>
  <si>
    <t>Berci és Rózsa</t>
  </si>
  <si>
    <t>Fűkocka</t>
  </si>
  <si>
    <t>woncsi és medve</t>
  </si>
  <si>
    <t>Katka</t>
  </si>
  <si>
    <t>geooszi</t>
  </si>
  <si>
    <t>OsiOsi&amp;Évi</t>
  </si>
  <si>
    <t>Yumi</t>
  </si>
  <si>
    <t>rkertesz</t>
  </si>
  <si>
    <t>meduza</t>
  </si>
  <si>
    <t>csadorvadász</t>
  </si>
  <si>
    <t>Buc</t>
  </si>
  <si>
    <t>fuzbal</t>
  </si>
  <si>
    <t>zakany</t>
  </si>
  <si>
    <t>Steve07</t>
  </si>
  <si>
    <t>czewa</t>
  </si>
  <si>
    <t>Betty.</t>
  </si>
  <si>
    <t>KutasG</t>
  </si>
  <si>
    <t>kacsati</t>
  </si>
  <si>
    <t>sambenedek</t>
  </si>
  <si>
    <t>Giton</t>
  </si>
  <si>
    <t>nyic</t>
  </si>
  <si>
    <t>Panyek</t>
  </si>
  <si>
    <t>AB-Team</t>
  </si>
  <si>
    <t>Lacipap</t>
  </si>
  <si>
    <t>Geo-Ke-Csing</t>
  </si>
  <si>
    <t>norko</t>
  </si>
  <si>
    <t>Irmatyi</t>
  </si>
  <si>
    <t>detti&amp;csomi</t>
  </si>
  <si>
    <t>zotyatomek</t>
  </si>
  <si>
    <t>Áron csapata</t>
  </si>
  <si>
    <t>lakkanto</t>
  </si>
  <si>
    <t>Bender</t>
  </si>
  <si>
    <t>É&amp;T</t>
  </si>
  <si>
    <t>asfroolez</t>
  </si>
  <si>
    <t>RiFi</t>
  </si>
  <si>
    <t>Akka81</t>
  </si>
  <si>
    <t>gyöngyfűző és párja</t>
  </si>
  <si>
    <t>kompaktor</t>
  </si>
  <si>
    <t>Ráró</t>
  </si>
  <si>
    <t>belus01</t>
  </si>
  <si>
    <t>Bernáth</t>
  </si>
  <si>
    <t>imori</t>
  </si>
  <si>
    <t>Ane</t>
  </si>
  <si>
    <t>Priaxis</t>
  </si>
  <si>
    <t>Apostolok</t>
  </si>
  <si>
    <t>tivi2007</t>
  </si>
  <si>
    <t>jpal</t>
  </si>
  <si>
    <t>Edécske</t>
  </si>
  <si>
    <t>eltájolók</t>
  </si>
  <si>
    <t>Brekk Brigád</t>
  </si>
  <si>
    <t>Csaszi</t>
  </si>
  <si>
    <t>aDoc</t>
  </si>
  <si>
    <t>atyus77</t>
  </si>
  <si>
    <t>Jevica és Gyuszi</t>
  </si>
  <si>
    <t>m.zsömi</t>
  </si>
  <si>
    <t>Hatosfogat</t>
  </si>
  <si>
    <t>gyildarefo</t>
  </si>
  <si>
    <t>kertiati</t>
  </si>
  <si>
    <t>fattila</t>
  </si>
  <si>
    <t>keep</t>
  </si>
  <si>
    <t>szamedli</t>
  </si>
  <si>
    <t>halaszkiraly</t>
  </si>
  <si>
    <t>G(Dzsí)</t>
  </si>
  <si>
    <t>lizó</t>
  </si>
  <si>
    <t>csordi</t>
  </si>
  <si>
    <t>gabor.sved</t>
  </si>
  <si>
    <t>GeoBiker</t>
  </si>
  <si>
    <t>vik&amp;ablack</t>
  </si>
  <si>
    <t>norbimoncsi</t>
  </si>
  <si>
    <t>bajnokjanko</t>
  </si>
  <si>
    <t>rajczym</t>
  </si>
  <si>
    <t>Ahinana</t>
  </si>
  <si>
    <t>Fegekri</t>
  </si>
  <si>
    <t>Lala1971</t>
  </si>
  <si>
    <t>sztrovacsek</t>
  </si>
  <si>
    <t>Hosszu &amp; Pocak</t>
  </si>
  <si>
    <t>Erka</t>
  </si>
  <si>
    <t>Robocop</t>
  </si>
  <si>
    <t>Morcipók</t>
  </si>
  <si>
    <t>Mytikas</t>
  </si>
  <si>
    <t>BoPe</t>
  </si>
  <si>
    <t>Astral!</t>
  </si>
  <si>
    <t>Almond</t>
  </si>
  <si>
    <t>www.zivatar.hu</t>
  </si>
  <si>
    <t>levender</t>
  </si>
  <si>
    <t>mikiss&amp;szamoca</t>
  </si>
  <si>
    <t>cc</t>
  </si>
  <si>
    <t>Gábor és Edit</t>
  </si>
  <si>
    <t>Taxte</t>
  </si>
  <si>
    <t>Hucul</t>
  </si>
  <si>
    <t>Lujzi</t>
  </si>
  <si>
    <t>BeBa</t>
  </si>
  <si>
    <t>WiseBear</t>
  </si>
  <si>
    <t>Mathyas</t>
  </si>
  <si>
    <t>urbanj</t>
  </si>
  <si>
    <t>Gyömi</t>
  </si>
  <si>
    <t>Benics Család</t>
  </si>
  <si>
    <t>vileda</t>
  </si>
  <si>
    <t>hadidoki</t>
  </si>
  <si>
    <t>Borsos család</t>
  </si>
  <si>
    <t>szepzsuzsi</t>
  </si>
  <si>
    <t>Ti-Sza</t>
  </si>
  <si>
    <t>Baluguru</t>
  </si>
  <si>
    <t>Moonspell</t>
  </si>
  <si>
    <t>BeriLa</t>
  </si>
  <si>
    <t>eFeS</t>
  </si>
  <si>
    <t>Lucypapa</t>
  </si>
  <si>
    <t>Heni&amp;Gábor</t>
  </si>
  <si>
    <t>dominicus</t>
  </si>
  <si>
    <t>sutyi_a_hegyrol</t>
  </si>
  <si>
    <t>CS.CS</t>
  </si>
  <si>
    <t>sanca</t>
  </si>
  <si>
    <t>dudu001</t>
  </si>
  <si>
    <t>Legend</t>
  </si>
  <si>
    <t>RP Outdoor</t>
  </si>
  <si>
    <t>hodoaat</t>
  </si>
  <si>
    <t>Emerich63</t>
  </si>
  <si>
    <t>Teebee</t>
  </si>
  <si>
    <t>Halász család</t>
  </si>
  <si>
    <t>Mics&amp;Sün</t>
  </si>
  <si>
    <t>Access Denied</t>
  </si>
  <si>
    <t>ramgab</t>
  </si>
  <si>
    <t>nagyi11</t>
  </si>
  <si>
    <t>hőscincér</t>
  </si>
  <si>
    <t>tozoli72</t>
  </si>
  <si>
    <t>matrixmusic</t>
  </si>
  <si>
    <t>Füle family from Herend</t>
  </si>
  <si>
    <t>Micicila</t>
  </si>
  <si>
    <t>annamatyi</t>
  </si>
  <si>
    <t>[HOC]KoRi</t>
  </si>
  <si>
    <t>gpisti77</t>
  </si>
  <si>
    <t>zsoliszoft</t>
  </si>
  <si>
    <t>PTTT_team</t>
  </si>
  <si>
    <t>parrish</t>
  </si>
  <si>
    <t>Korvin</t>
  </si>
  <si>
    <t>R&amp;L</t>
  </si>
  <si>
    <t>fules22</t>
  </si>
  <si>
    <t>Macipocok</t>
  </si>
  <si>
    <t>Baggio10</t>
  </si>
  <si>
    <t>mb2000</t>
  </si>
  <si>
    <t>TreffB</t>
  </si>
  <si>
    <t>nemethk</t>
  </si>
  <si>
    <t>Erdélyi</t>
  </si>
  <si>
    <t>GCRover</t>
  </si>
  <si>
    <t>Eni</t>
  </si>
  <si>
    <t>zandras1</t>
  </si>
  <si>
    <t>Gabó &amp; Zoli</t>
  </si>
  <si>
    <t>mszilvia</t>
  </si>
  <si>
    <t>Zugi</t>
  </si>
  <si>
    <t>csokisfánk-OK</t>
  </si>
  <si>
    <t>Bluedog</t>
  </si>
  <si>
    <t>Master7</t>
  </si>
  <si>
    <t>fodorcsalad</t>
  </si>
  <si>
    <t>BZs-62</t>
  </si>
  <si>
    <t>BorsTeam</t>
  </si>
  <si>
    <t>(:jan:)</t>
  </si>
  <si>
    <t>háromGé</t>
  </si>
  <si>
    <t>nagyfliszi</t>
  </si>
  <si>
    <t>szollosi73</t>
  </si>
  <si>
    <t>MFJ</t>
  </si>
  <si>
    <t>LSaci</t>
  </si>
  <si>
    <t>csgb</t>
  </si>
  <si>
    <t>Emese&amp;BigLama</t>
  </si>
  <si>
    <t>Sünik</t>
  </si>
  <si>
    <t>Pandi68</t>
  </si>
  <si>
    <t>CsKaroly</t>
  </si>
  <si>
    <t>BeeDaKa</t>
  </si>
  <si>
    <t>Arti (junior)</t>
  </si>
  <si>
    <t>Petra</t>
  </si>
  <si>
    <t>Csécsó</t>
  </si>
  <si>
    <t>vaj+zs</t>
  </si>
  <si>
    <t>Trollteve meg Bucika</t>
  </si>
  <si>
    <t>A Ládák Réme</t>
  </si>
  <si>
    <t>Tibor60</t>
  </si>
  <si>
    <t>szjuli</t>
  </si>
  <si>
    <t>Mirabelle</t>
  </si>
  <si>
    <t>kefe</t>
  </si>
  <si>
    <t>Kini</t>
  </si>
  <si>
    <t>wadi</t>
  </si>
  <si>
    <t>loco001</t>
  </si>
  <si>
    <t>tofu</t>
  </si>
  <si>
    <t>zsu&amp;rich</t>
  </si>
  <si>
    <t>rabolda</t>
  </si>
  <si>
    <t>wb</t>
  </si>
  <si>
    <t>HgZoli</t>
  </si>
  <si>
    <t>JUDY05</t>
  </si>
  <si>
    <t>GEONEO</t>
  </si>
  <si>
    <t>Boti59</t>
  </si>
  <si>
    <t>Kodest</t>
  </si>
  <si>
    <t>placc</t>
  </si>
  <si>
    <t>ettore65</t>
  </si>
  <si>
    <t>Borsi10</t>
  </si>
  <si>
    <t>Zorge</t>
  </si>
  <si>
    <t>zs&amp;t</t>
  </si>
  <si>
    <t>tatraval10perc</t>
  </si>
  <si>
    <t>bakancsos</t>
  </si>
  <si>
    <t>attle</t>
  </si>
  <si>
    <t>szocsmarci</t>
  </si>
  <si>
    <t>Hepur</t>
  </si>
  <si>
    <t>zahako</t>
  </si>
  <si>
    <t>csele</t>
  </si>
  <si>
    <t>teente</t>
  </si>
  <si>
    <t>fatibi1</t>
  </si>
  <si>
    <t>KKH-SRT</t>
  </si>
  <si>
    <t>M&amp;K</t>
  </si>
  <si>
    <t>snupee</t>
  </si>
  <si>
    <t>pakrella</t>
  </si>
  <si>
    <t>Kucsma család</t>
  </si>
  <si>
    <t>Schabee</t>
  </si>
  <si>
    <t>h2so4</t>
  </si>
  <si>
    <t>Maki &amp; Mesi</t>
  </si>
  <si>
    <t>Toto92</t>
  </si>
  <si>
    <t>2in1</t>
  </si>
  <si>
    <t>pover</t>
  </si>
  <si>
    <t>geforg</t>
  </si>
  <si>
    <t>Janus101</t>
  </si>
  <si>
    <t>arinka</t>
  </si>
  <si>
    <t>Vica0424</t>
  </si>
  <si>
    <t>Makesz74</t>
  </si>
  <si>
    <t>Partifecskék</t>
  </si>
  <si>
    <t>sereva</t>
  </si>
  <si>
    <t>Kána forever</t>
  </si>
  <si>
    <t>babe</t>
  </si>
  <si>
    <t>peszi</t>
  </si>
  <si>
    <t>ha2</t>
  </si>
  <si>
    <t>Joke~APC</t>
  </si>
  <si>
    <t>RAJ &amp; Wicky</t>
  </si>
  <si>
    <t>nagyhak</t>
  </si>
  <si>
    <t>sinus90</t>
  </si>
  <si>
    <t>Hmaszi és MarCsí</t>
  </si>
  <si>
    <t>vanek01</t>
  </si>
  <si>
    <t>Bébic és Nyúl</t>
  </si>
  <si>
    <t>Misi+GeViFa</t>
  </si>
  <si>
    <t>mike andros</t>
  </si>
  <si>
    <t>Turci</t>
  </si>
  <si>
    <t>otvoscsalad</t>
  </si>
  <si>
    <t>PeLe</t>
  </si>
  <si>
    <t>Devil</t>
  </si>
  <si>
    <t>Rita+Titus</t>
  </si>
  <si>
    <t>GB</t>
  </si>
  <si>
    <t>gyudi</t>
  </si>
  <si>
    <t>Áron31</t>
  </si>
  <si>
    <t>chavez82</t>
  </si>
  <si>
    <t>téblábol</t>
  </si>
  <si>
    <t>lgergely</t>
  </si>
  <si>
    <t>langvince</t>
  </si>
  <si>
    <t>Viktor&amp;Detti</t>
  </si>
  <si>
    <t>Petyabácsi</t>
  </si>
  <si>
    <t>cicababa</t>
  </si>
  <si>
    <t>kovaripeti</t>
  </si>
  <si>
    <t>Mackadam</t>
  </si>
  <si>
    <t>Emerico0423</t>
  </si>
  <si>
    <t>comp@ss</t>
  </si>
  <si>
    <t>ojbryan</t>
  </si>
  <si>
    <t>neuromancer</t>
  </si>
  <si>
    <t>bjoco1977</t>
  </si>
  <si>
    <t>Menőmanók</t>
  </si>
  <si>
    <t>Cicók</t>
  </si>
  <si>
    <t>kisevet&amp;kiccs</t>
  </si>
  <si>
    <t>BereznaiMiki</t>
  </si>
  <si>
    <t>luviktor</t>
  </si>
  <si>
    <t>moTT</t>
  </si>
  <si>
    <t>solyomeye</t>
  </si>
  <si>
    <t>lendvai71</t>
  </si>
  <si>
    <t>smaya</t>
  </si>
  <si>
    <t>kovjutka</t>
  </si>
  <si>
    <t>Lancelo-T</t>
  </si>
  <si>
    <t>sevschenko</t>
  </si>
  <si>
    <t>kakukKata</t>
  </si>
  <si>
    <t>ésTöri</t>
  </si>
  <si>
    <t>hori1558</t>
  </si>
  <si>
    <t>dbkh</t>
  </si>
  <si>
    <t>erro</t>
  </si>
  <si>
    <t>Fragreg</t>
  </si>
  <si>
    <t>Milko</t>
  </si>
  <si>
    <t>Dozoek</t>
  </si>
  <si>
    <t>Rita+Ákos</t>
  </si>
  <si>
    <t>Zsu és Lil</t>
  </si>
  <si>
    <t>Teniko</t>
  </si>
  <si>
    <t>egyedk</t>
  </si>
  <si>
    <t>Debyand</t>
  </si>
  <si>
    <t>monikam25</t>
  </si>
  <si>
    <t>Illés Pityu</t>
  </si>
  <si>
    <t>trixi567</t>
  </si>
  <si>
    <t>VT22</t>
  </si>
  <si>
    <t>bwana</t>
  </si>
  <si>
    <t>cziraki</t>
  </si>
  <si>
    <t>krisztian753</t>
  </si>
  <si>
    <t>Rocky Horror Geo Show</t>
  </si>
  <si>
    <t>Cicmic :)</t>
  </si>
  <si>
    <t>Kassai Család</t>
  </si>
  <si>
    <t>Zazi</t>
  </si>
  <si>
    <t>borosmi</t>
  </si>
  <si>
    <t>lpepe+nyuszi</t>
  </si>
  <si>
    <t>zsenya1</t>
  </si>
  <si>
    <t>erdeizoli</t>
  </si>
  <si>
    <t>sys</t>
  </si>
  <si>
    <t>mlnet</t>
  </si>
  <si>
    <t>Andrys</t>
  </si>
  <si>
    <t>Karima</t>
  </si>
  <si>
    <t>osibring</t>
  </si>
  <si>
    <t>Megadakar</t>
  </si>
  <si>
    <t>FIATalok</t>
  </si>
  <si>
    <t>makariosz</t>
  </si>
  <si>
    <t>EicHandler</t>
  </si>
  <si>
    <t>Ninja family</t>
  </si>
  <si>
    <t>Jázmin</t>
  </si>
  <si>
    <t>nyüstetéze</t>
  </si>
  <si>
    <t>Riszter</t>
  </si>
  <si>
    <t>bregő és andorpapa</t>
  </si>
  <si>
    <t>Klubb Lövő</t>
  </si>
  <si>
    <t>ficzus</t>
  </si>
  <si>
    <t>Ulci</t>
  </si>
  <si>
    <t>Mösziné</t>
  </si>
  <si>
    <t>Kincsvadászó Kalózok</t>
  </si>
  <si>
    <t>snake01</t>
  </si>
  <si>
    <t>belulo</t>
  </si>
  <si>
    <t>Gabriello</t>
  </si>
  <si>
    <t>TéPé_&amp;_Meske</t>
  </si>
  <si>
    <t>Tom &amp; Tailor</t>
  </si>
  <si>
    <t>drtopjoe</t>
  </si>
  <si>
    <t>Macz család</t>
  </si>
  <si>
    <t>kszelei</t>
  </si>
  <si>
    <t>joeiceman</t>
  </si>
  <si>
    <t>elani</t>
  </si>
  <si>
    <t>Trempolino</t>
  </si>
  <si>
    <t>kocszso</t>
  </si>
  <si>
    <t>Kova1984</t>
  </si>
  <si>
    <t>Rigor Mortis</t>
  </si>
  <si>
    <t>Marika &amp; Taki</t>
  </si>
  <si>
    <t>maci_64</t>
  </si>
  <si>
    <t>vjosip</t>
  </si>
  <si>
    <t>Bugbear</t>
  </si>
  <si>
    <t>ORLANDO4</t>
  </si>
  <si>
    <t>b</t>
  </si>
  <si>
    <t>ata78</t>
  </si>
  <si>
    <t>skobik</t>
  </si>
  <si>
    <t>nida</t>
  </si>
  <si>
    <t>jhszabo</t>
  </si>
  <si>
    <t>pumák</t>
  </si>
  <si>
    <t>Julisz</t>
  </si>
  <si>
    <t>hell</t>
  </si>
  <si>
    <t>gszilas</t>
  </si>
  <si>
    <t>slomoguy</t>
  </si>
  <si>
    <t>Hajnals</t>
  </si>
  <si>
    <t>Wagi</t>
  </si>
  <si>
    <t>bm</t>
  </si>
  <si>
    <t>tjanek</t>
  </si>
  <si>
    <t>xuhana</t>
  </si>
  <si>
    <t>tpetya</t>
  </si>
  <si>
    <t>szkte</t>
  </si>
  <si>
    <t>boojum</t>
  </si>
  <si>
    <t>Vacska</t>
  </si>
  <si>
    <t>gyulacy</t>
  </si>
  <si>
    <t>zsombor4</t>
  </si>
  <si>
    <t>JohnnyJoker</t>
  </si>
  <si>
    <t>Szefe</t>
  </si>
  <si>
    <t>Arnold_J</t>
  </si>
  <si>
    <t>Cirip &amp; Cicmic</t>
  </si>
  <si>
    <t>kosbor</t>
  </si>
  <si>
    <t>chicco</t>
  </si>
  <si>
    <t>Galambok</t>
  </si>
  <si>
    <t>Attux</t>
  </si>
  <si>
    <t>Szeju</t>
  </si>
  <si>
    <t>Netgen</t>
  </si>
  <si>
    <t>Insert&amp;Edina</t>
  </si>
  <si>
    <t>Kalasz</t>
  </si>
  <si>
    <t>tomtech</t>
  </si>
  <si>
    <t>zsuzska+adam</t>
  </si>
  <si>
    <t>leviness</t>
  </si>
  <si>
    <t>agecse</t>
  </si>
  <si>
    <t>pici58</t>
  </si>
  <si>
    <t>Zengő682</t>
  </si>
  <si>
    <t>dilinger2</t>
  </si>
  <si>
    <t>shepherds</t>
  </si>
  <si>
    <t>Zsiráfonya&amp;Boci</t>
  </si>
  <si>
    <t>kolgomorov</t>
  </si>
  <si>
    <t>Dages</t>
  </si>
  <si>
    <t>gyumiteam</t>
  </si>
  <si>
    <t>Tekergő</t>
  </si>
  <si>
    <t>SPiT</t>
  </si>
  <si>
    <t>Matte</t>
  </si>
  <si>
    <t>BZd</t>
  </si>
  <si>
    <t>Csita&amp;Rokker001</t>
  </si>
  <si>
    <t>cztomi</t>
  </si>
  <si>
    <t>Kanyec</t>
  </si>
  <si>
    <t>fadam</t>
  </si>
  <si>
    <t>boribon524</t>
  </si>
  <si>
    <t>dorian</t>
  </si>
  <si>
    <t>*Dorci*</t>
  </si>
  <si>
    <t>berobi</t>
  </si>
  <si>
    <t>NOIC601</t>
  </si>
  <si>
    <t>@Dlac</t>
  </si>
  <si>
    <t>devid</t>
  </si>
  <si>
    <t>NeoGeo&amp;Cica</t>
  </si>
  <si>
    <t>andreasse</t>
  </si>
  <si>
    <t>uhilda</t>
  </si>
  <si>
    <t>Hocsa</t>
  </si>
  <si>
    <t>embé</t>
  </si>
  <si>
    <t>A láthatatlan haderő</t>
  </si>
  <si>
    <t>eckerg</t>
  </si>
  <si>
    <t>DTi</t>
  </si>
  <si>
    <t>lustakandur97</t>
  </si>
  <si>
    <t>mayagabor</t>
  </si>
  <si>
    <t>The Medics</t>
  </si>
  <si>
    <t>mihacsib</t>
  </si>
  <si>
    <t>Madray&amp;Atix</t>
  </si>
  <si>
    <t>ewwwil</t>
  </si>
  <si>
    <t>bodomfan</t>
  </si>
  <si>
    <t>Arnold_F</t>
  </si>
  <si>
    <t>zsuzso09</t>
  </si>
  <si>
    <t>Lisza</t>
  </si>
  <si>
    <t>geotigris9</t>
  </si>
  <si>
    <t>cheoppy</t>
  </si>
  <si>
    <t>speti</t>
  </si>
  <si>
    <t>LTA</t>
  </si>
  <si>
    <t>mmadarassy</t>
  </si>
  <si>
    <t>jegmadar21</t>
  </si>
  <si>
    <t>Bandicool72</t>
  </si>
  <si>
    <t>kristof55</t>
  </si>
  <si>
    <t>Petyóó</t>
  </si>
  <si>
    <t>RSAY</t>
  </si>
  <si>
    <t>Taurus</t>
  </si>
  <si>
    <t>papír liba</t>
  </si>
  <si>
    <t>fulepl</t>
  </si>
  <si>
    <t>skiccpausz</t>
  </si>
  <si>
    <t>baranyek</t>
  </si>
  <si>
    <t>Vacsape</t>
  </si>
  <si>
    <t>Gy.Zs.</t>
  </si>
  <si>
    <t>Szárcsa</t>
  </si>
  <si>
    <t>Kerike</t>
  </si>
  <si>
    <t>goolem</t>
  </si>
  <si>
    <t>utkaparo79</t>
  </si>
  <si>
    <t>cseroka</t>
  </si>
  <si>
    <t>zsofka_ktk</t>
  </si>
  <si>
    <t>nagyati73</t>
  </si>
  <si>
    <t>Dani94</t>
  </si>
  <si>
    <t>B+G</t>
  </si>
  <si>
    <t>kuru</t>
  </si>
  <si>
    <t>zsomle</t>
  </si>
  <si>
    <t>Mampa</t>
  </si>
  <si>
    <t>hoki3x</t>
  </si>
  <si>
    <t>JarreBayla</t>
  </si>
  <si>
    <t>king88</t>
  </si>
  <si>
    <t>SmartosKata</t>
  </si>
  <si>
    <t>H3C54</t>
  </si>
  <si>
    <t>Amb78</t>
  </si>
  <si>
    <t>kunpar</t>
  </si>
  <si>
    <t>palavec</t>
  </si>
  <si>
    <t>REViZorZ</t>
  </si>
  <si>
    <t>seritomi</t>
  </si>
  <si>
    <t>evandu</t>
  </si>
  <si>
    <t>MSS</t>
  </si>
  <si>
    <t>NC</t>
  </si>
  <si>
    <t>Toja&amp;Csikér</t>
  </si>
  <si>
    <t>elek klán</t>
  </si>
  <si>
    <t>Sunny csapata</t>
  </si>
  <si>
    <t>sanmarco73</t>
  </si>
  <si>
    <t>boji</t>
  </si>
  <si>
    <t>MCtaláljuk</t>
  </si>
  <si>
    <t>morci</t>
  </si>
  <si>
    <t>fk618</t>
  </si>
  <si>
    <t>gst76</t>
  </si>
  <si>
    <t>angyalerika</t>
  </si>
  <si>
    <t>prew_spqr</t>
  </si>
  <si>
    <t>iminyimi</t>
  </si>
  <si>
    <t>Flanker</t>
  </si>
  <si>
    <t>Inke</t>
  </si>
  <si>
    <t>diotoro</t>
  </si>
  <si>
    <t>DolF</t>
  </si>
  <si>
    <t>kriarpi</t>
  </si>
  <si>
    <t>boombie</t>
  </si>
  <si>
    <t>kekboa</t>
  </si>
  <si>
    <t>lengyela</t>
  </si>
  <si>
    <t>drifter</t>
  </si>
  <si>
    <t>Egér&amp;Pocok</t>
  </si>
  <si>
    <t>SZAG-KÖR</t>
  </si>
  <si>
    <t>Kubajunior</t>
  </si>
  <si>
    <t>colonado</t>
  </si>
  <si>
    <t>D&amp;G</t>
  </si>
  <si>
    <t>putyo</t>
  </si>
  <si>
    <t>Kissatti74</t>
  </si>
  <si>
    <t>Pipi &amp; Máté</t>
  </si>
  <si>
    <t>northface</t>
  </si>
  <si>
    <t>TomiZsuzsi</t>
  </si>
  <si>
    <t>Mikes Do-xa Tatabánya</t>
  </si>
  <si>
    <t>reweptor</t>
  </si>
  <si>
    <t>Boci57</t>
  </si>
  <si>
    <t>Apcapapi</t>
  </si>
  <si>
    <t>Innocent</t>
  </si>
  <si>
    <t>Mandrakej</t>
  </si>
  <si>
    <t>fanibaba</t>
  </si>
  <si>
    <t>Bazsy1983</t>
  </si>
  <si>
    <t>merlin51</t>
  </si>
  <si>
    <t>aerofly</t>
  </si>
  <si>
    <t>jezzus</t>
  </si>
  <si>
    <t>Purgel család</t>
  </si>
  <si>
    <t>Tom and Jerry</t>
  </si>
  <si>
    <t>PésP</t>
  </si>
  <si>
    <t>Fazekas csapat</t>
  </si>
  <si>
    <t>Daki92</t>
  </si>
  <si>
    <t>hoffizsolti</t>
  </si>
  <si>
    <t>acosguni</t>
  </si>
  <si>
    <t>afromagyar</t>
  </si>
  <si>
    <t>paszi</t>
  </si>
  <si>
    <t>Nixau</t>
  </si>
  <si>
    <t>Szőlősi Sólymok</t>
  </si>
  <si>
    <t>Kornelius</t>
  </si>
  <si>
    <t>Léna és Kov</t>
  </si>
  <si>
    <t>Tárnoki-Talabos</t>
  </si>
  <si>
    <t>zsuzska_2009</t>
  </si>
  <si>
    <t>Hunterke</t>
  </si>
  <si>
    <t>pottom55</t>
  </si>
  <si>
    <t>lauraflower</t>
  </si>
  <si>
    <t>wheelmary</t>
  </si>
  <si>
    <t>Aminon</t>
  </si>
  <si>
    <t>ixb674</t>
  </si>
  <si>
    <t>bano.k</t>
  </si>
  <si>
    <t>Moháék</t>
  </si>
  <si>
    <t>kószák</t>
  </si>
  <si>
    <t>taxi</t>
  </si>
  <si>
    <t>magyarka</t>
  </si>
  <si>
    <t>Papi és Mami</t>
  </si>
  <si>
    <t>makkjozsi</t>
  </si>
  <si>
    <t>MGY69</t>
  </si>
  <si>
    <t>taxibalazs</t>
  </si>
  <si>
    <t>pocseusz és családja</t>
  </si>
  <si>
    <t>Jako</t>
  </si>
  <si>
    <t>Ancsa&amp;Fikusz</t>
  </si>
  <si>
    <t>MoLaca64</t>
  </si>
  <si>
    <t>Eriky</t>
  </si>
  <si>
    <t>vincze ernő</t>
  </si>
  <si>
    <t>edi&amp;reske</t>
  </si>
  <si>
    <t>Onera</t>
  </si>
  <si>
    <t>4Pelle</t>
  </si>
  <si>
    <t>5mancsi</t>
  </si>
  <si>
    <t>James The Joker</t>
  </si>
  <si>
    <t>klufi sőt sahár</t>
  </si>
  <si>
    <t>Törpe80</t>
  </si>
  <si>
    <t>noemi.64</t>
  </si>
  <si>
    <t>c12Gigi</t>
  </si>
  <si>
    <t>levendula mező</t>
  </si>
  <si>
    <t>Lovecraft</t>
  </si>
  <si>
    <t>Todika</t>
  </si>
  <si>
    <t>Jovik</t>
  </si>
  <si>
    <t>kissdalmadiék</t>
  </si>
  <si>
    <t>szabozs</t>
  </si>
  <si>
    <t>Mutamba</t>
  </si>
  <si>
    <t>Lucáék</t>
  </si>
  <si>
    <t>Péter60</t>
  </si>
  <si>
    <t>h0rga5z</t>
  </si>
  <si>
    <t>Igoroland</t>
  </si>
  <si>
    <t>Borzaska</t>
  </si>
  <si>
    <t>pingvingps</t>
  </si>
  <si>
    <t>Boroscsalád</t>
  </si>
  <si>
    <t>GEoakos</t>
  </si>
  <si>
    <t>Robika</t>
  </si>
  <si>
    <t>Dzsipiesz</t>
  </si>
  <si>
    <t>kmark</t>
  </si>
  <si>
    <t>ronesz</t>
  </si>
  <si>
    <t>nagyito</t>
  </si>
  <si>
    <t>kmiksa</t>
  </si>
  <si>
    <t>3sy</t>
  </si>
  <si>
    <t>Fröhlich</t>
  </si>
  <si>
    <t>Attesz1987</t>
  </si>
  <si>
    <t>takacsn</t>
  </si>
  <si>
    <t>szoszi es csabi</t>
  </si>
  <si>
    <t>Kellia</t>
  </si>
  <si>
    <t>solkim001</t>
  </si>
  <si>
    <t>Iszike</t>
  </si>
  <si>
    <t>aromo</t>
  </si>
  <si>
    <t>Szadabe</t>
  </si>
  <si>
    <t>Pufika</t>
  </si>
  <si>
    <t>dokabalint</t>
  </si>
  <si>
    <t>goadream</t>
  </si>
  <si>
    <t>szirom</t>
  </si>
  <si>
    <t>meldrum</t>
  </si>
  <si>
    <t>BaBgulyás</t>
  </si>
  <si>
    <t>csibusz</t>
  </si>
  <si>
    <t>Kszi18</t>
  </si>
  <si>
    <t>t0nhal</t>
  </si>
  <si>
    <t>herrbert74</t>
  </si>
  <si>
    <t>progbalu</t>
  </si>
  <si>
    <t>Zsuzolka</t>
  </si>
  <si>
    <t>PopeszkuGelu</t>
  </si>
  <si>
    <t>Sew</t>
  </si>
  <si>
    <t>Kzsuzsan</t>
  </si>
  <si>
    <t>sirwoody2009</t>
  </si>
  <si>
    <t>lamarkus</t>
  </si>
  <si>
    <t>Max 10</t>
  </si>
  <si>
    <t>Iringó</t>
  </si>
  <si>
    <t>Sanyi55</t>
  </si>
  <si>
    <t>RiCHiERiC$</t>
  </si>
  <si>
    <t>komondor63</t>
  </si>
  <si>
    <t>andi.miki</t>
  </si>
  <si>
    <t>Mercury</t>
  </si>
  <si>
    <t>BiciklisBandita</t>
  </si>
  <si>
    <t>Daniel Smith</t>
  </si>
  <si>
    <t>EMarci</t>
  </si>
  <si>
    <t>Sityu</t>
  </si>
  <si>
    <t>Kese</t>
  </si>
  <si>
    <t>b2</t>
  </si>
  <si>
    <t>balta</t>
  </si>
  <si>
    <t>GSdriver</t>
  </si>
  <si>
    <t>Angelika</t>
  </si>
  <si>
    <t>Walmer</t>
  </si>
  <si>
    <t>Engineer</t>
  </si>
  <si>
    <t>A 7 Mestervadász</t>
  </si>
  <si>
    <t>m.r.z.</t>
  </si>
  <si>
    <t>Bebesan</t>
  </si>
  <si>
    <t>mesmero</t>
  </si>
  <si>
    <t>MaMis Team</t>
  </si>
  <si>
    <t>szicran</t>
  </si>
  <si>
    <t>szg1970</t>
  </si>
  <si>
    <t>Eniac</t>
  </si>
  <si>
    <t>kriszkigyo</t>
  </si>
  <si>
    <t>fefegames</t>
  </si>
  <si>
    <t>Matraiak</t>
  </si>
  <si>
    <t>ambroszia</t>
  </si>
  <si>
    <t>Giovanni</t>
  </si>
  <si>
    <t>goriszták</t>
  </si>
  <si>
    <t>VERBOLA</t>
  </si>
  <si>
    <t>Sassy</t>
  </si>
  <si>
    <t>zsuzsa68</t>
  </si>
  <si>
    <t>saman1</t>
  </si>
  <si>
    <t>Idiotak</t>
  </si>
  <si>
    <t>Kanton család</t>
  </si>
  <si>
    <t>Zildi</t>
  </si>
  <si>
    <t>Lerson</t>
  </si>
  <si>
    <t>jlawmyer</t>
  </si>
  <si>
    <t>KsRA^</t>
  </si>
  <si>
    <t>Dockee</t>
  </si>
  <si>
    <t>williVA</t>
  </si>
  <si>
    <t>antilek</t>
  </si>
  <si>
    <t>Vicacica</t>
  </si>
  <si>
    <t>speedcola</t>
  </si>
  <si>
    <t>Kriszti és Sitzu</t>
  </si>
  <si>
    <t>Adrica</t>
  </si>
  <si>
    <t>MIO_MII</t>
  </si>
  <si>
    <t>zsmikka</t>
  </si>
  <si>
    <t>hómancs</t>
  </si>
  <si>
    <t>alberrt</t>
  </si>
  <si>
    <t>Polgárka</t>
  </si>
  <si>
    <t>terence5</t>
  </si>
  <si>
    <t>Pomodori</t>
  </si>
  <si>
    <t>keresztes.tamas</t>
  </si>
  <si>
    <t>Ksati</t>
  </si>
  <si>
    <t>Csimo</t>
  </si>
  <si>
    <t>kaalieszter</t>
  </si>
  <si>
    <t>Szarka család</t>
  </si>
  <si>
    <t>Bornfree</t>
  </si>
  <si>
    <t>Norbee14</t>
  </si>
  <si>
    <t>Blankamanka</t>
  </si>
  <si>
    <t>Yellers</t>
  </si>
  <si>
    <t>AkEtViAd</t>
  </si>
  <si>
    <t>Marianna000</t>
  </si>
  <si>
    <t>Big G.</t>
  </si>
  <si>
    <t>alpievi</t>
  </si>
  <si>
    <t>ZsebBea</t>
  </si>
  <si>
    <t>barigeri</t>
  </si>
  <si>
    <t>skalp</t>
  </si>
  <si>
    <t>gonczi</t>
  </si>
  <si>
    <t>CJoe</t>
  </si>
  <si>
    <t>Agallis</t>
  </si>
  <si>
    <t>Hódítóhódok</t>
  </si>
  <si>
    <t>Olivabogyó</t>
  </si>
  <si>
    <t>AndrisGy</t>
  </si>
  <si>
    <t>gekaen</t>
  </si>
  <si>
    <t>23. Mókus örs</t>
  </si>
  <si>
    <t>elbi</t>
  </si>
  <si>
    <t>akimot</t>
  </si>
  <si>
    <t>Gyapotköpet</t>
  </si>
  <si>
    <t>kauk</t>
  </si>
  <si>
    <t>Orsi és Zoli</t>
  </si>
  <si>
    <t>borsó</t>
  </si>
  <si>
    <t>buffalosoldier</t>
  </si>
  <si>
    <t>ermix</t>
  </si>
  <si>
    <t>Makk Laszlo Schindler Ildiko</t>
  </si>
  <si>
    <t>Anita &amp; Zsolti</t>
  </si>
  <si>
    <t>harcos</t>
  </si>
  <si>
    <t>Vivi és a többiek</t>
  </si>
  <si>
    <t>nzsola</t>
  </si>
  <si>
    <t>Gepnyű Béla</t>
  </si>
  <si>
    <t>Macus és Sentinel.</t>
  </si>
  <si>
    <t>novka</t>
  </si>
  <si>
    <t>Bojti</t>
  </si>
  <si>
    <t>viragocs</t>
  </si>
  <si>
    <t>beebandkisfules</t>
  </si>
  <si>
    <t>RAdames</t>
  </si>
  <si>
    <t>pithe&amp;juci</t>
  </si>
  <si>
    <t>guyby</t>
  </si>
  <si>
    <t>fabazsa14</t>
  </si>
  <si>
    <t>ghta</t>
  </si>
  <si>
    <t>balti</t>
  </si>
  <si>
    <t>kilogramm</t>
  </si>
  <si>
    <t>UAM</t>
  </si>
  <si>
    <t>gyurma10</t>
  </si>
  <si>
    <t>mendi_es_zoli</t>
  </si>
  <si>
    <t>63.jimmy</t>
  </si>
  <si>
    <t>Athene+Atesz</t>
  </si>
  <si>
    <t>Szilaj</t>
  </si>
  <si>
    <t>vicka</t>
  </si>
  <si>
    <t>Öreges</t>
  </si>
  <si>
    <t>hupilila70</t>
  </si>
  <si>
    <t>apa és anya</t>
  </si>
  <si>
    <t>endrec</t>
  </si>
  <si>
    <t>tomcsiaz</t>
  </si>
  <si>
    <t>cybearz</t>
  </si>
  <si>
    <t>szoldi</t>
  </si>
  <si>
    <t>Kiskorú</t>
  </si>
  <si>
    <t>NagyATi</t>
  </si>
  <si>
    <t>Narancska</t>
  </si>
  <si>
    <t>Vbence91</t>
  </si>
  <si>
    <t>Gödri</t>
  </si>
  <si>
    <t>félnarancs</t>
  </si>
  <si>
    <t>limc</t>
  </si>
  <si>
    <t>Újkígyós</t>
  </si>
  <si>
    <t>imenyhart</t>
  </si>
  <si>
    <t>pet021</t>
  </si>
  <si>
    <t>Szabakos</t>
  </si>
  <si>
    <t>Sodeep</t>
  </si>
  <si>
    <t>daylight</t>
  </si>
  <si>
    <t>dzsudzsika</t>
  </si>
  <si>
    <t>mheder</t>
  </si>
  <si>
    <t>DesertDog&amp;Babóca</t>
  </si>
  <si>
    <t>larzen</t>
  </si>
  <si>
    <t>Ender69</t>
  </si>
  <si>
    <t>Relo4d</t>
  </si>
  <si>
    <t>Cica&amp;Nyuszika</t>
  </si>
  <si>
    <t>carmay</t>
  </si>
  <si>
    <t>Darki</t>
  </si>
  <si>
    <t>kozmiksz</t>
  </si>
  <si>
    <t>csumpy</t>
  </si>
  <si>
    <t>KBKT</t>
  </si>
  <si>
    <t>gönczi</t>
  </si>
  <si>
    <t>pimpi</t>
  </si>
  <si>
    <t>gyfmate</t>
  </si>
  <si>
    <t>keszist</t>
  </si>
  <si>
    <t>Cricket</t>
  </si>
  <si>
    <t>Gedó</t>
  </si>
  <si>
    <t>A13x</t>
  </si>
  <si>
    <t>bogyóka</t>
  </si>
  <si>
    <t>PityMse</t>
  </si>
  <si>
    <t>whitefox</t>
  </si>
  <si>
    <t>kovacsgyuri</t>
  </si>
  <si>
    <t>devilk79</t>
  </si>
  <si>
    <t>Tsubasa</t>
  </si>
  <si>
    <t>Hajduz</t>
  </si>
  <si>
    <t>feba+beedi</t>
  </si>
  <si>
    <t>brokev7</t>
  </si>
  <si>
    <t>kabaluf</t>
  </si>
  <si>
    <t>Attilasurf</t>
  </si>
  <si>
    <t>sokomoda</t>
  </si>
  <si>
    <t>Mistery Gang</t>
  </si>
  <si>
    <t>gyros3</t>
  </si>
  <si>
    <t>djben97</t>
  </si>
  <si>
    <t>imgadoli</t>
  </si>
  <si>
    <t>boni7</t>
  </si>
  <si>
    <t>kiru57</t>
  </si>
  <si>
    <t>ha3szg</t>
  </si>
  <si>
    <t>trotro</t>
  </si>
  <si>
    <t>Angelwing</t>
  </si>
  <si>
    <t>Gatavis</t>
  </si>
  <si>
    <t>armando</t>
  </si>
  <si>
    <t>Károlyi család</t>
  </si>
  <si>
    <t>GREG_one</t>
  </si>
  <si>
    <t>penzesabel</t>
  </si>
  <si>
    <t>sztrecsi</t>
  </si>
  <si>
    <t>gyurigyerek&amp;sly</t>
  </si>
  <si>
    <t>makos1</t>
  </si>
  <si>
    <t>pumdavid</t>
  </si>
  <si>
    <t>sleepmore</t>
  </si>
  <si>
    <t>laszab</t>
  </si>
  <si>
    <t>breki67</t>
  </si>
  <si>
    <t>bkbc2007</t>
  </si>
  <si>
    <t>Nóra és Sanya</t>
  </si>
  <si>
    <t>Kurucz család</t>
  </si>
  <si>
    <t>Rat</t>
  </si>
  <si>
    <t>teki26</t>
  </si>
  <si>
    <t>7nyúlláb</t>
  </si>
  <si>
    <t>Anita és Laci</t>
  </si>
  <si>
    <t>geokrisz</t>
  </si>
  <si>
    <t>Mira35</t>
  </si>
  <si>
    <t>Vargapapamama</t>
  </si>
  <si>
    <t>Nabateus</t>
  </si>
  <si>
    <t>skovac</t>
  </si>
  <si>
    <t>dotti</t>
  </si>
  <si>
    <t>neoszittya</t>
  </si>
  <si>
    <t>grw766</t>
  </si>
  <si>
    <t>n00bi</t>
  </si>
  <si>
    <t>nora8808</t>
  </si>
  <si>
    <t>chowder</t>
  </si>
  <si>
    <t>Krisztyian</t>
  </si>
  <si>
    <t>vitya_95</t>
  </si>
  <si>
    <t>Krisz&amp;Gábor</t>
  </si>
  <si>
    <t>nepperek</t>
  </si>
  <si>
    <t>Geo Team Verőce</t>
  </si>
  <si>
    <t>nmhu77</t>
  </si>
  <si>
    <t>sinya00</t>
  </si>
  <si>
    <t>lemle</t>
  </si>
  <si>
    <t>Mira2002</t>
  </si>
  <si>
    <t>Sisszy</t>
  </si>
  <si>
    <t>poadam</t>
  </si>
  <si>
    <t>Andor2004</t>
  </si>
  <si>
    <t>csozita</t>
  </si>
  <si>
    <t>vaterlo</t>
  </si>
  <si>
    <t>Mosza</t>
  </si>
  <si>
    <t>HPisti</t>
  </si>
  <si>
    <t>burjaneniko</t>
  </si>
  <si>
    <t>enikok81</t>
  </si>
  <si>
    <t>ZsuGa</t>
  </si>
  <si>
    <t>Zsebike</t>
  </si>
  <si>
    <t>Gonosz</t>
  </si>
  <si>
    <t>csaga</t>
  </si>
  <si>
    <t>SZKBE</t>
  </si>
  <si>
    <t>Tanohun</t>
  </si>
  <si>
    <t>piMpiliMpi</t>
  </si>
  <si>
    <t>Madspeed</t>
  </si>
  <si>
    <t>NorZi</t>
  </si>
  <si>
    <t>kovacsge</t>
  </si>
  <si>
    <t>dilivio</t>
  </si>
  <si>
    <t>Nati :o)</t>
  </si>
  <si>
    <t>effell71</t>
  </si>
  <si>
    <t>magiesgergo</t>
  </si>
  <si>
    <t>bigben666</t>
  </si>
  <si>
    <t>voktober</t>
  </si>
  <si>
    <t>rauka</t>
  </si>
  <si>
    <t>Imi-Niki</t>
  </si>
  <si>
    <t>Jesse128</t>
  </si>
  <si>
    <t>Atus2000</t>
  </si>
  <si>
    <t>daragara</t>
  </si>
  <si>
    <t>Cseresznye</t>
  </si>
  <si>
    <t>Clark Kent</t>
  </si>
  <si>
    <t>károlyicsalád</t>
  </si>
  <si>
    <t>moilka</t>
  </si>
  <si>
    <t>Tima80</t>
  </si>
  <si>
    <t>satöbbi</t>
  </si>
  <si>
    <t>Sasa2009</t>
  </si>
  <si>
    <t>GeoVadasz</t>
  </si>
  <si>
    <t>Dester</t>
  </si>
  <si>
    <t>Tretonin</t>
  </si>
  <si>
    <t>molti</t>
  </si>
  <si>
    <t>bagilevi</t>
  </si>
  <si>
    <t>Count Dracul</t>
  </si>
  <si>
    <t>AndaSopron</t>
  </si>
  <si>
    <t>mike77</t>
  </si>
  <si>
    <t>Antal85</t>
  </si>
  <si>
    <t>IC-stroll</t>
  </si>
  <si>
    <t>Saad</t>
  </si>
  <si>
    <t>Janisoft</t>
  </si>
  <si>
    <t>pizsimanók</t>
  </si>
  <si>
    <t>repulos</t>
  </si>
  <si>
    <t>agyas</t>
  </si>
  <si>
    <t>Encs</t>
  </si>
  <si>
    <t>christy74</t>
  </si>
  <si>
    <t>zso60</t>
  </si>
  <si>
    <t>Kenyai kerekesek</t>
  </si>
  <si>
    <t>Boroszlán</t>
  </si>
  <si>
    <t>gkar</t>
  </si>
  <si>
    <t>mikejecsak</t>
  </si>
  <si>
    <t>galina</t>
  </si>
  <si>
    <t>Dorota</t>
  </si>
  <si>
    <t>Nhono&amp;Zsolo</t>
  </si>
  <si>
    <t>MMZS</t>
  </si>
  <si>
    <t>Szasza:)</t>
  </si>
  <si>
    <t>szatist</t>
  </si>
  <si>
    <t>pepszi</t>
  </si>
  <si>
    <t>Betyárballada</t>
  </si>
  <si>
    <t>kalaposok</t>
  </si>
  <si>
    <t>milan1980</t>
  </si>
  <si>
    <t>A&amp;R</t>
  </si>
  <si>
    <t>BanGa</t>
  </si>
  <si>
    <t>Badu</t>
  </si>
  <si>
    <t>Stickman</t>
  </si>
  <si>
    <t>Ramszesz</t>
  </si>
  <si>
    <t>ruboczb</t>
  </si>
  <si>
    <t>ariel21</t>
  </si>
  <si>
    <t>renes</t>
  </si>
  <si>
    <t>edoka</t>
  </si>
  <si>
    <t>Ákibard</t>
  </si>
  <si>
    <t>japántututu</t>
  </si>
  <si>
    <t>arminius</t>
  </si>
  <si>
    <t>darksimon</t>
  </si>
  <si>
    <t>sixth</t>
  </si>
  <si>
    <t>Sasago</t>
  </si>
  <si>
    <t>GorTen</t>
  </si>
  <si>
    <t>kicsininja</t>
  </si>
  <si>
    <t>Stevemc</t>
  </si>
  <si>
    <t>Garadin</t>
  </si>
  <si>
    <t>iszkiri</t>
  </si>
  <si>
    <t>DBlasius</t>
  </si>
  <si>
    <t>Selymes</t>
  </si>
  <si>
    <t>hátizsák</t>
  </si>
  <si>
    <t>zoknee</t>
  </si>
  <si>
    <t>geokutatók</t>
  </si>
  <si>
    <t>Montana</t>
  </si>
  <si>
    <t>zsocolade</t>
  </si>
  <si>
    <t>Zsuba</t>
  </si>
  <si>
    <t>Normandelo</t>
  </si>
  <si>
    <t>leánka</t>
  </si>
  <si>
    <t>Vass  Szilárd család</t>
  </si>
  <si>
    <t>zaskl</t>
  </si>
  <si>
    <t>Zul</t>
  </si>
  <si>
    <t>bocika</t>
  </si>
  <si>
    <t>Buvi</t>
  </si>
  <si>
    <t>eliasbandy</t>
  </si>
  <si>
    <t>HendeSzabolcs</t>
  </si>
  <si>
    <t>koponya</t>
  </si>
  <si>
    <t>Dödipolly</t>
  </si>
  <si>
    <t>ottlikgy</t>
  </si>
  <si>
    <t>roger77</t>
  </si>
  <si>
    <t>Gáspár Norbert</t>
  </si>
  <si>
    <t>hgyozo</t>
  </si>
  <si>
    <t>zsomboradam</t>
  </si>
  <si>
    <t>vita brevis</t>
  </si>
  <si>
    <t>takuan</t>
  </si>
  <si>
    <t>Pepe :)</t>
  </si>
  <si>
    <t>Mottel család</t>
  </si>
  <si>
    <t>aldum</t>
  </si>
  <si>
    <t>kata127</t>
  </si>
  <si>
    <t>dimaks</t>
  </si>
  <si>
    <t>Klopet</t>
  </si>
  <si>
    <t>S&amp;A&amp;M</t>
  </si>
  <si>
    <t>Lujzika79</t>
  </si>
  <si>
    <t>hegat</t>
  </si>
  <si>
    <t>nyarliget</t>
  </si>
  <si>
    <t>Hüsecsalád</t>
  </si>
  <si>
    <t>Atys</t>
  </si>
  <si>
    <t>olgi0905</t>
  </si>
  <si>
    <t>gesa62</t>
  </si>
  <si>
    <t>Flint kapitány</t>
  </si>
  <si>
    <t>Plutoek</t>
  </si>
  <si>
    <t>Sway</t>
  </si>
  <si>
    <t>Kathy</t>
  </si>
  <si>
    <t>Umaga</t>
  </si>
  <si>
    <t>Stick Man</t>
  </si>
  <si>
    <t>Balu83</t>
  </si>
  <si>
    <t>bojuvica</t>
  </si>
  <si>
    <t>bay254</t>
  </si>
  <si>
    <t>gazol</t>
  </si>
  <si>
    <t>Mesi&amp;Tibi</t>
  </si>
  <si>
    <t>hulot</t>
  </si>
  <si>
    <t>eliottwans</t>
  </si>
  <si>
    <t>pappkat93</t>
  </si>
  <si>
    <t>hegeszanni</t>
  </si>
  <si>
    <t>Bolond gonba</t>
  </si>
  <si>
    <t>Safi</t>
  </si>
  <si>
    <t>bear_and_rabbit</t>
  </si>
  <si>
    <t>levcsesz</t>
  </si>
  <si>
    <t>kjongo</t>
  </si>
  <si>
    <t>asomi</t>
  </si>
  <si>
    <t>aron72</t>
  </si>
  <si>
    <t>dragonfly</t>
  </si>
  <si>
    <t>hegylakók</t>
  </si>
  <si>
    <t>JohnnyWeiss</t>
  </si>
  <si>
    <t>bdebnar</t>
  </si>
  <si>
    <t>Zsiru6</t>
  </si>
  <si>
    <t>miki1974</t>
  </si>
  <si>
    <t>zoli2</t>
  </si>
  <si>
    <t>fejescsalád</t>
  </si>
  <si>
    <t>schiszler</t>
  </si>
  <si>
    <t>horanyi.a</t>
  </si>
  <si>
    <t>csutak</t>
  </si>
  <si>
    <t>Finch</t>
  </si>
  <si>
    <t>Bernadett</t>
  </si>
  <si>
    <t>aequinox</t>
  </si>
  <si>
    <t>boszorkányok</t>
  </si>
  <si>
    <t>bpumi</t>
  </si>
  <si>
    <t>KarCsilla</t>
  </si>
  <si>
    <t>timcsiund</t>
  </si>
  <si>
    <t>Sobir</t>
  </si>
  <si>
    <t>taxi33</t>
  </si>
  <si>
    <t>dorafefe</t>
  </si>
  <si>
    <t>bejokaa</t>
  </si>
  <si>
    <t>galoppkakukk</t>
  </si>
  <si>
    <t>kliha.geri</t>
  </si>
  <si>
    <t>Csődör</t>
  </si>
  <si>
    <t>wreck</t>
  </si>
  <si>
    <t>hcli</t>
  </si>
  <si>
    <t>Jumboo</t>
  </si>
  <si>
    <t>Fadam23</t>
  </si>
  <si>
    <t>Garas2000</t>
  </si>
  <si>
    <t>Motoregerek</t>
  </si>
  <si>
    <t>aldox</t>
  </si>
  <si>
    <t>cib</t>
  </si>
  <si>
    <t>Mesi-Robi</t>
  </si>
  <si>
    <t>LAC_78</t>
  </si>
  <si>
    <t>Sabeiro</t>
  </si>
  <si>
    <t>Pfam</t>
  </si>
  <si>
    <t>geogirl:)</t>
  </si>
  <si>
    <t>Klicsko123</t>
  </si>
  <si>
    <t>markusim</t>
  </si>
  <si>
    <t>granti</t>
  </si>
  <si>
    <t>.Audrey.</t>
  </si>
  <si>
    <t>Kent09</t>
  </si>
  <si>
    <t>V-Vivian</t>
  </si>
  <si>
    <t>happyramy</t>
  </si>
  <si>
    <t>faceman1</t>
  </si>
  <si>
    <t>csicsekk</t>
  </si>
  <si>
    <t>bg123</t>
  </si>
  <si>
    <t>szijamijau</t>
  </si>
  <si>
    <t>olajek</t>
  </si>
  <si>
    <t>viki&amp;gábor&amp;gabika</t>
  </si>
  <si>
    <t>Persányi Nándor</t>
  </si>
  <si>
    <t>szunyog50</t>
  </si>
  <si>
    <t>zsolt400</t>
  </si>
  <si>
    <t>gidák</t>
  </si>
  <si>
    <t>mikomate</t>
  </si>
  <si>
    <t>zalvid</t>
  </si>
  <si>
    <t>zsutika</t>
  </si>
  <si>
    <t>Medvemókus</t>
  </si>
  <si>
    <t>Gyari-team</t>
  </si>
  <si>
    <t>Hajnal</t>
  </si>
  <si>
    <t>D&amp;G&amp;D</t>
  </si>
  <si>
    <t>Minidrink Team</t>
  </si>
  <si>
    <t>Hunreal</t>
  </si>
  <si>
    <t>Ládavadász96</t>
  </si>
  <si>
    <t>GetShape</t>
  </si>
  <si>
    <t>norbinator</t>
  </si>
  <si>
    <t>Kiss Raymond</t>
  </si>
  <si>
    <t>laran</t>
  </si>
  <si>
    <t>Zsozsó973</t>
  </si>
  <si>
    <t>rinaldó</t>
  </si>
  <si>
    <t>Pisti+Hajni</t>
  </si>
  <si>
    <t>DEDA</t>
  </si>
  <si>
    <t>űrkuszmusz4</t>
  </si>
  <si>
    <t>SZP Kósza</t>
  </si>
  <si>
    <t>herbi76</t>
  </si>
  <si>
    <t>Attolico</t>
  </si>
  <si>
    <t>b-lint</t>
  </si>
  <si>
    <t>rambo101</t>
  </si>
  <si>
    <t>ÁgiTomi</t>
  </si>
  <si>
    <t>baritom</t>
  </si>
  <si>
    <t>linanagy</t>
  </si>
  <si>
    <t>solyomla</t>
  </si>
  <si>
    <t>dns67</t>
  </si>
  <si>
    <t>Tatesz99</t>
  </si>
  <si>
    <t>Hapci2</t>
  </si>
  <si>
    <t>istenes</t>
  </si>
  <si>
    <t>tjakab</t>
  </si>
  <si>
    <t>tommy068</t>
  </si>
  <si>
    <t>cszapa</t>
  </si>
  <si>
    <t>Yodafon</t>
  </si>
  <si>
    <t>1roka1koma</t>
  </si>
  <si>
    <t>benyo1982</t>
  </si>
  <si>
    <t>DO-DÓ</t>
  </si>
  <si>
    <t>csenty</t>
  </si>
  <si>
    <t>CarOy</t>
  </si>
  <si>
    <t>horgászok</t>
  </si>
  <si>
    <t>pockondik</t>
  </si>
  <si>
    <t>beo1329</t>
  </si>
  <si>
    <t>Tari Bálint</t>
  </si>
  <si>
    <t>Cseppladanyi</t>
  </si>
  <si>
    <t>Tibike a hegyről</t>
  </si>
  <si>
    <t>treda</t>
  </si>
  <si>
    <t>dodóklán</t>
  </si>
  <si>
    <t>Geo Julcsi</t>
  </si>
  <si>
    <t>torja</t>
  </si>
  <si>
    <t>Kabócák</t>
  </si>
  <si>
    <t>Osten</t>
  </si>
  <si>
    <t>msanyikám</t>
  </si>
  <si>
    <t>Pagger</t>
  </si>
  <si>
    <t>ildino</t>
  </si>
  <si>
    <t>Pöttöm</t>
  </si>
  <si>
    <t>jolt4cache</t>
  </si>
  <si>
    <t>Kiccsi_92</t>
  </si>
  <si>
    <t>zsubarna</t>
  </si>
  <si>
    <t>har csat</t>
  </si>
  <si>
    <t>lorsi</t>
  </si>
  <si>
    <t>DebiFamily</t>
  </si>
  <si>
    <t>babi99</t>
  </si>
  <si>
    <t>mathea</t>
  </si>
  <si>
    <t>Giorgio79</t>
  </si>
  <si>
    <t>cskkriszta</t>
  </si>
  <si>
    <t>AntalZé</t>
  </si>
  <si>
    <t>szilvi&amp;ati</t>
  </si>
  <si>
    <t>almaleves</t>
  </si>
  <si>
    <t>coci</t>
  </si>
  <si>
    <t>Frigg</t>
  </si>
  <si>
    <t>hamburger.mate</t>
  </si>
  <si>
    <t>brauko</t>
  </si>
  <si>
    <t>EwiA-T</t>
  </si>
  <si>
    <t>Seth11</t>
  </si>
  <si>
    <t>Veronikko</t>
  </si>
  <si>
    <t>gabor.szonyi</t>
  </si>
  <si>
    <t>georgy</t>
  </si>
  <si>
    <t>Lucc</t>
  </si>
  <si>
    <t>récsi</t>
  </si>
  <si>
    <t>Nusziii</t>
  </si>
  <si>
    <t>vpc.szabi</t>
  </si>
  <si>
    <t>gizmo74 &amp; giraffe75</t>
  </si>
  <si>
    <t>Zotya79</t>
  </si>
  <si>
    <t>bovecsa</t>
  </si>
  <si>
    <t>nagyi2k</t>
  </si>
  <si>
    <t>lery2</t>
  </si>
  <si>
    <t>Nelli &amp; Balázs</t>
  </si>
  <si>
    <t>milanr</t>
  </si>
  <si>
    <t>fezola</t>
  </si>
  <si>
    <t>brizsa</t>
  </si>
  <si>
    <t>reipet</t>
  </si>
  <si>
    <t>kaszap</t>
  </si>
  <si>
    <t>zitasp</t>
  </si>
  <si>
    <t>neregi</t>
  </si>
  <si>
    <t>bodi</t>
  </si>
  <si>
    <t>Silver</t>
  </si>
  <si>
    <t>karolyeva</t>
  </si>
  <si>
    <t>szepi12</t>
  </si>
  <si>
    <t>farkasf</t>
  </si>
  <si>
    <t>FBéla</t>
  </si>
  <si>
    <t>pyozso</t>
  </si>
  <si>
    <t>Suti</t>
  </si>
  <si>
    <t>tamisi</t>
  </si>
  <si>
    <t>M&amp;A</t>
  </si>
  <si>
    <t>franzferdinand</t>
  </si>
  <si>
    <t>ge944cw</t>
  </si>
  <si>
    <t>Erika&amp;Bojszi</t>
  </si>
  <si>
    <t>nagyjoco99</t>
  </si>
  <si>
    <t>Kalandrafel</t>
  </si>
  <si>
    <t>Lusta városi petymegek</t>
  </si>
  <si>
    <t>prizol</t>
  </si>
  <si>
    <t>Mr. and Mrs. Bladiator</t>
  </si>
  <si>
    <t>tom+marchii</t>
  </si>
  <si>
    <t>PéTéPéPé</t>
  </si>
  <si>
    <t>DöBeKi</t>
  </si>
  <si>
    <t>Babu&amp;Zeo</t>
  </si>
  <si>
    <t>hogolyo32</t>
  </si>
  <si>
    <t>Páncsi és Kavics</t>
  </si>
  <si>
    <t>Kisvirág</t>
  </si>
  <si>
    <t>Lónyaysták</t>
  </si>
  <si>
    <t>levx</t>
  </si>
  <si>
    <t>palzeno</t>
  </si>
  <si>
    <t>dobi</t>
  </si>
  <si>
    <t>Louis 94</t>
  </si>
  <si>
    <t>Trig</t>
  </si>
  <si>
    <t>sasa 77</t>
  </si>
  <si>
    <t>kalmarz</t>
  </si>
  <si>
    <t>berajlany</t>
  </si>
  <si>
    <t>zvardai</t>
  </si>
  <si>
    <t>dhuszti</t>
  </si>
  <si>
    <t>kajika20</t>
  </si>
  <si>
    <t>Csingász</t>
  </si>
  <si>
    <t>bmcs</t>
  </si>
  <si>
    <t>kojak</t>
  </si>
  <si>
    <t>dobri</t>
  </si>
  <si>
    <t>pascal975</t>
  </si>
  <si>
    <t>Easy Rider</t>
  </si>
  <si>
    <t>together forever</t>
  </si>
  <si>
    <t>M*A*S*H*</t>
  </si>
  <si>
    <t>Master Retes!!!</t>
  </si>
  <si>
    <t>Zimi67</t>
  </si>
  <si>
    <t>holba3</t>
  </si>
  <si>
    <t>eccerke</t>
  </si>
  <si>
    <t>Guzmotm</t>
  </si>
  <si>
    <t>George65</t>
  </si>
  <si>
    <t>pech</t>
  </si>
  <si>
    <t>Győri család</t>
  </si>
  <si>
    <t>normoso</t>
  </si>
  <si>
    <t>Országjáró</t>
  </si>
  <si>
    <t>Numinis</t>
  </si>
  <si>
    <t>DuraAce</t>
  </si>
  <si>
    <t>tankap</t>
  </si>
  <si>
    <t>geoka</t>
  </si>
  <si>
    <t>CSUCSOMI</t>
  </si>
  <si>
    <t>Fagyi.</t>
  </si>
  <si>
    <t>Csabesz&amp;Martiv</t>
  </si>
  <si>
    <t>drbikfalvi</t>
  </si>
  <si>
    <t>GeoBandy</t>
  </si>
  <si>
    <t>zsuzsipeti</t>
  </si>
  <si>
    <t>Kisu</t>
  </si>
  <si>
    <t>simsons51b</t>
  </si>
  <si>
    <t>Yello</t>
  </si>
  <si>
    <t>Hapci</t>
  </si>
  <si>
    <t>fantal</t>
  </si>
  <si>
    <t>zarkap_72</t>
  </si>
  <si>
    <t>taxpayer</t>
  </si>
  <si>
    <t>agade</t>
  </si>
  <si>
    <t>Joanne</t>
  </si>
  <si>
    <t>UltraCachers</t>
  </si>
  <si>
    <t>Hunsullivan</t>
  </si>
  <si>
    <t>skywalker</t>
  </si>
  <si>
    <t>luckyhunter</t>
  </si>
  <si>
    <t>pajzer</t>
  </si>
  <si>
    <t>norcz</t>
  </si>
  <si>
    <t>Szegedy87</t>
  </si>
  <si>
    <t>smbt</t>
  </si>
  <si>
    <t>montmorency</t>
  </si>
  <si>
    <t>Johnny Cache</t>
  </si>
  <si>
    <t>Nona</t>
  </si>
  <si>
    <t>Issty</t>
  </si>
  <si>
    <t>gomba2</t>
  </si>
  <si>
    <t>motozottegér</t>
  </si>
  <si>
    <t>Boriszka</t>
  </si>
  <si>
    <t>OGre-ORange</t>
  </si>
  <si>
    <t>rlacy79</t>
  </si>
  <si>
    <t>paarati</t>
  </si>
  <si>
    <t>ratgy4</t>
  </si>
  <si>
    <t>legoember</t>
  </si>
  <si>
    <t>Bróthág</t>
  </si>
  <si>
    <t>Tipcsike</t>
  </si>
  <si>
    <t>Fancyke</t>
  </si>
  <si>
    <t>nfekete</t>
  </si>
  <si>
    <t>Delfin Trió</t>
  </si>
  <si>
    <t>tibivegh</t>
  </si>
  <si>
    <t>Marti&amp;Miki</t>
  </si>
  <si>
    <t>kocsogdzsoni</t>
  </si>
  <si>
    <t>csscs</t>
  </si>
  <si>
    <t>PIBAB</t>
  </si>
  <si>
    <t>BaDoToGo</t>
  </si>
  <si>
    <t>Kapanyányimanók</t>
  </si>
  <si>
    <t>Biijanka</t>
  </si>
  <si>
    <t>Nelli és Majtika</t>
  </si>
  <si>
    <t>gyuri&amp;jani club</t>
  </si>
  <si>
    <t>hamburger.agnes</t>
  </si>
  <si>
    <t>Kozett</t>
  </si>
  <si>
    <t>muc</t>
  </si>
  <si>
    <t>Atraides</t>
  </si>
  <si>
    <t>baro71</t>
  </si>
  <si>
    <t>Jupy</t>
  </si>
  <si>
    <t>shenzhou</t>
  </si>
  <si>
    <t>gufti</t>
  </si>
  <si>
    <t>Táncoslábú Angyalok</t>
  </si>
  <si>
    <t>feketer</t>
  </si>
  <si>
    <t>renegades2024</t>
  </si>
  <si>
    <t>Gabic</t>
  </si>
  <si>
    <t>TTeba</t>
  </si>
  <si>
    <t>hamat5</t>
  </si>
  <si>
    <t>Evok</t>
  </si>
  <si>
    <t>kukuda</t>
  </si>
  <si>
    <t>Nibelung</t>
  </si>
  <si>
    <t>Saaby &amp; Zsuzsi</t>
  </si>
  <si>
    <t>hupitörpi</t>
  </si>
  <si>
    <t>eccsy</t>
  </si>
  <si>
    <t>lebert</t>
  </si>
  <si>
    <t>dilit</t>
  </si>
  <si>
    <t>stelladoriente_123</t>
  </si>
  <si>
    <t>kisjuc</t>
  </si>
  <si>
    <t>Lacike&amp;Adri</t>
  </si>
  <si>
    <t>nettykaaa</t>
  </si>
  <si>
    <t>dlev</t>
  </si>
  <si>
    <t>nzolo</t>
  </si>
  <si>
    <t>Gyulabá</t>
  </si>
  <si>
    <t>csepzol</t>
  </si>
  <si>
    <t>tzs1996</t>
  </si>
  <si>
    <t>rado60</t>
  </si>
  <si>
    <t>Junior013</t>
  </si>
  <si>
    <t>ja</t>
  </si>
  <si>
    <t>Zomby82</t>
  </si>
  <si>
    <t>szabopeterakos</t>
  </si>
  <si>
    <t>gabiry</t>
  </si>
  <si>
    <t>adampeti</t>
  </si>
  <si>
    <t>jolidon</t>
  </si>
  <si>
    <t>noorby</t>
  </si>
  <si>
    <t>diamaja</t>
  </si>
  <si>
    <t>moneycus</t>
  </si>
  <si>
    <t>habcsaj</t>
  </si>
  <si>
    <t>GeoScout</t>
  </si>
  <si>
    <t>fuggiz</t>
  </si>
  <si>
    <t>sitkuagi</t>
  </si>
  <si>
    <t>hege_gabor</t>
  </si>
  <si>
    <t>Cruzito76</t>
  </si>
  <si>
    <t>csaszi25</t>
  </si>
  <si>
    <t>Parázsfény</t>
  </si>
  <si>
    <t>nandi75</t>
  </si>
  <si>
    <t>ehajnal</t>
  </si>
  <si>
    <t>erikafot</t>
  </si>
  <si>
    <t>Saczy</t>
  </si>
  <si>
    <t>Kristóf07</t>
  </si>
  <si>
    <t>mngc</t>
  </si>
  <si>
    <t>Vivien18</t>
  </si>
  <si>
    <t>mochrul</t>
  </si>
  <si>
    <t>epi00</t>
  </si>
  <si>
    <t>Kombany</t>
  </si>
  <si>
    <t>luna89</t>
  </si>
  <si>
    <t>kitu</t>
  </si>
  <si>
    <t>eric.cartman</t>
  </si>
  <si>
    <t>Spenser</t>
  </si>
  <si>
    <t>nemdam</t>
  </si>
  <si>
    <t>Bunny Hop</t>
  </si>
  <si>
    <t>Joey B</t>
  </si>
  <si>
    <t>Myrbi</t>
  </si>
  <si>
    <t>gsuveg</t>
  </si>
  <si>
    <t>Zelma</t>
  </si>
  <si>
    <t>Co-Fi</t>
  </si>
  <si>
    <t>Marcsi88</t>
  </si>
  <si>
    <t>nazso.oszan</t>
  </si>
  <si>
    <t>windclon</t>
  </si>
  <si>
    <t>TothA67</t>
  </si>
  <si>
    <t>eprecske</t>
  </si>
  <si>
    <t>super</t>
  </si>
  <si>
    <t>muskate</t>
  </si>
  <si>
    <t>saghi</t>
  </si>
  <si>
    <t>békatutaj</t>
  </si>
  <si>
    <t>Rudinho</t>
  </si>
  <si>
    <t>amnaen</t>
  </si>
  <si>
    <t>koxer</t>
  </si>
  <si>
    <t>zsooka</t>
  </si>
  <si>
    <t>EmMarci</t>
  </si>
  <si>
    <t>Pityuci1111</t>
  </si>
  <si>
    <t>torbi</t>
  </si>
  <si>
    <t>GZoL</t>
  </si>
  <si>
    <t>geoprof.</t>
  </si>
  <si>
    <t>bálint98</t>
  </si>
  <si>
    <t>GE-KO</t>
  </si>
  <si>
    <t>lajooss</t>
  </si>
  <si>
    <t>ines</t>
  </si>
  <si>
    <t>trajo</t>
  </si>
  <si>
    <t>Tapsifüles</t>
  </si>
  <si>
    <t>Ogre9092</t>
  </si>
  <si>
    <t>Meryem</t>
  </si>
  <si>
    <t>geokey</t>
  </si>
  <si>
    <t>kakukk48</t>
  </si>
  <si>
    <t>kollarzsofi</t>
  </si>
  <si>
    <t>gab68</t>
  </si>
  <si>
    <t>ksanci</t>
  </si>
  <si>
    <t>Szultaan</t>
  </si>
  <si>
    <t>j.martin</t>
  </si>
  <si>
    <t>Elesvik</t>
  </si>
  <si>
    <t>szilaspinter</t>
  </si>
  <si>
    <t>hkinga</t>
  </si>
  <si>
    <t>Toncsi47</t>
  </si>
  <si>
    <t>vilte&amp;peti</t>
  </si>
  <si>
    <t>gigijaci</t>
  </si>
  <si>
    <t>mferi</t>
  </si>
  <si>
    <t>Jud&amp;Tomi</t>
  </si>
  <si>
    <t>szepesij</t>
  </si>
  <si>
    <t>kvarga123</t>
  </si>
  <si>
    <t>meseme</t>
  </si>
  <si>
    <t>Rik úrfi</t>
  </si>
  <si>
    <t>Vonya</t>
  </si>
  <si>
    <t>Bocsesz</t>
  </si>
  <si>
    <t>monikaturazik</t>
  </si>
  <si>
    <t>curio</t>
  </si>
  <si>
    <t>pusztaio</t>
  </si>
  <si>
    <t>cozmo</t>
  </si>
  <si>
    <t>tajfutoroka</t>
  </si>
  <si>
    <t>szirtisas</t>
  </si>
  <si>
    <t>csehfarkas</t>
  </si>
  <si>
    <t>wagner úr</t>
  </si>
  <si>
    <t>Gaga</t>
  </si>
  <si>
    <t>nagylejtő</t>
  </si>
  <si>
    <t>D&amp;L</t>
  </si>
  <si>
    <t>anveiler</t>
  </si>
  <si>
    <t>pelso_füred</t>
  </si>
  <si>
    <t>hetykekutya</t>
  </si>
  <si>
    <t>1970Monika</t>
  </si>
  <si>
    <t>süti99</t>
  </si>
  <si>
    <t>kotroc</t>
  </si>
  <si>
    <t>Maci és Honey</t>
  </si>
  <si>
    <t>Pajata</t>
  </si>
  <si>
    <t>szijjsa</t>
  </si>
  <si>
    <t>navigaator</t>
  </si>
  <si>
    <t>Dcharlies</t>
  </si>
  <si>
    <t>Idzsi</t>
  </si>
  <si>
    <t>subidubimomi</t>
  </si>
  <si>
    <t>csaba818</t>
  </si>
  <si>
    <t>vvicus</t>
  </si>
  <si>
    <t>IceBerg</t>
  </si>
  <si>
    <t>Hajni&amp;Zoli</t>
  </si>
  <si>
    <t>agatity</t>
  </si>
  <si>
    <t>k_e_v_a</t>
  </si>
  <si>
    <t>mevi</t>
  </si>
  <si>
    <t>cardinalis</t>
  </si>
  <si>
    <t>merion90</t>
  </si>
  <si>
    <t>GÜLÜKE CSAPAT</t>
  </si>
  <si>
    <t>Speculum</t>
  </si>
  <si>
    <t>Darth Peter</t>
  </si>
  <si>
    <t>Thomaszmann</t>
  </si>
  <si>
    <t>jenny1203</t>
  </si>
  <si>
    <t>x Betti x</t>
  </si>
  <si>
    <t>m422</t>
  </si>
  <si>
    <t>Hbogi</t>
  </si>
  <si>
    <t>anyandi</t>
  </si>
  <si>
    <t>istvan170</t>
  </si>
  <si>
    <t>kisgida88</t>
  </si>
  <si>
    <t>nadam</t>
  </si>
  <si>
    <t>csalakata</t>
  </si>
  <si>
    <t>moncsi100</t>
  </si>
  <si>
    <t>Banana In Drive</t>
  </si>
  <si>
    <t>foti-csalad</t>
  </si>
  <si>
    <t>Madant</t>
  </si>
  <si>
    <t>minimouse007</t>
  </si>
  <si>
    <t>landrover</t>
  </si>
  <si>
    <t>flendera</t>
  </si>
  <si>
    <t>Plavi</t>
  </si>
  <si>
    <t>Hooch</t>
  </si>
  <si>
    <t>grafiti</t>
  </si>
  <si>
    <t>zsoltiokt</t>
  </si>
  <si>
    <t>Limpy</t>
  </si>
  <si>
    <t>norbulus</t>
  </si>
  <si>
    <t>DEZSŐKE</t>
  </si>
  <si>
    <t>huszerl</t>
  </si>
  <si>
    <t>V. Soma</t>
  </si>
  <si>
    <t>aneszmáluto</t>
  </si>
  <si>
    <t>rtom</t>
  </si>
  <si>
    <t>Ferko</t>
  </si>
  <si>
    <t>tunmy</t>
  </si>
  <si>
    <t>verlajos</t>
  </si>
  <si>
    <t>GTV6</t>
  </si>
  <si>
    <t>bgpeter</t>
  </si>
  <si>
    <t>netjack</t>
  </si>
  <si>
    <t>trollt</t>
  </si>
  <si>
    <t>Jávorszkiak</t>
  </si>
  <si>
    <t>yoke</t>
  </si>
  <si>
    <t>Renchu</t>
  </si>
  <si>
    <t>bubanna</t>
  </si>
  <si>
    <t>Fantasztikus2es!</t>
  </si>
  <si>
    <t>Ninjakid</t>
  </si>
  <si>
    <t>TéNa</t>
  </si>
  <si>
    <t>Balu68</t>
  </si>
  <si>
    <t>ifjabb mcrea</t>
  </si>
  <si>
    <t>zsbodor</t>
  </si>
  <si>
    <t>brigi...</t>
  </si>
  <si>
    <t>cs.gyorgy</t>
  </si>
  <si>
    <t>kukuriku8</t>
  </si>
  <si>
    <t>Kispolszki</t>
  </si>
  <si>
    <t>henshav</t>
  </si>
  <si>
    <t>pátyteam1</t>
  </si>
  <si>
    <t>bvkk</t>
  </si>
  <si>
    <t>SimonGergő</t>
  </si>
  <si>
    <t>1252</t>
  </si>
  <si>
    <t>szami99</t>
  </si>
  <si>
    <t>szempiék</t>
  </si>
  <si>
    <t>ibax</t>
  </si>
  <si>
    <t>adamilonageo</t>
  </si>
  <si>
    <t>595.sz.Bethlen Gábor Cs.cs.</t>
  </si>
  <si>
    <t>Tarcsai család</t>
  </si>
  <si>
    <t>prerifarkas</t>
  </si>
  <si>
    <t>gyapo</t>
  </si>
  <si>
    <t>WAdam</t>
  </si>
  <si>
    <t>foraver</t>
  </si>
  <si>
    <t>Esztimó</t>
  </si>
  <si>
    <t>kszilviak</t>
  </si>
  <si>
    <t>Bukuli család</t>
  </si>
  <si>
    <t>Adri és Laci</t>
  </si>
  <si>
    <t>uraken</t>
  </si>
  <si>
    <t>Subig</t>
  </si>
  <si>
    <t>chanela</t>
  </si>
  <si>
    <t>mgurguli</t>
  </si>
  <si>
    <t>orsi_meg_bela</t>
  </si>
  <si>
    <t>TheDarkAngel</t>
  </si>
  <si>
    <t>dima</t>
  </si>
  <si>
    <t>Mocek</t>
  </si>
  <si>
    <t>HA2GBA</t>
  </si>
  <si>
    <t>Gál Péter</t>
  </si>
  <si>
    <t>burkus</t>
  </si>
  <si>
    <t>Szilágyiék</t>
  </si>
  <si>
    <t>baranyp67</t>
  </si>
  <si>
    <t>Bátor Bajó</t>
  </si>
  <si>
    <t>jancsolaszlo</t>
  </si>
  <si>
    <t>drone</t>
  </si>
  <si>
    <t>CNgeo</t>
  </si>
  <si>
    <t>pityere</t>
  </si>
  <si>
    <t>Kakukkos Pityu</t>
  </si>
  <si>
    <t>Zulu</t>
  </si>
  <si>
    <t>risorius</t>
  </si>
  <si>
    <t>ilados</t>
  </si>
  <si>
    <t>HAB</t>
  </si>
  <si>
    <t>Godsgift</t>
  </si>
  <si>
    <t>laurin</t>
  </si>
  <si>
    <t>stom</t>
  </si>
  <si>
    <t>Renia</t>
  </si>
  <si>
    <t>Wiky8</t>
  </si>
  <si>
    <t>sztk</t>
  </si>
  <si>
    <t>silda</t>
  </si>
  <si>
    <t>kincskereső kisködmönök</t>
  </si>
  <si>
    <t>[Vic]</t>
  </si>
  <si>
    <t>Kajti és Kajti</t>
  </si>
  <si>
    <t>wodka</t>
  </si>
  <si>
    <t>Baktercsiga</t>
  </si>
  <si>
    <t>nmg</t>
  </si>
  <si>
    <t>cKthebest</t>
  </si>
  <si>
    <t>gavaja</t>
  </si>
  <si>
    <t>Tibman</t>
  </si>
  <si>
    <t>Schöberlék</t>
  </si>
  <si>
    <t>Mushman &amp; "Girl</t>
  </si>
  <si>
    <t>bahrdew</t>
  </si>
  <si>
    <t>Bobyking</t>
  </si>
  <si>
    <t>Timcsy</t>
  </si>
  <si>
    <t>Ritka01</t>
  </si>
  <si>
    <t>Fanyúl</t>
  </si>
  <si>
    <t>nagyzoárd</t>
  </si>
  <si>
    <t>GAS</t>
  </si>
  <si>
    <t>katake</t>
  </si>
  <si>
    <t>Yma</t>
  </si>
  <si>
    <t>jegreg</t>
  </si>
  <si>
    <t>najmanosok</t>
  </si>
  <si>
    <t>ildiko76</t>
  </si>
  <si>
    <t>Fannkopp</t>
  </si>
  <si>
    <t>serszab</t>
  </si>
  <si>
    <t>judit shepherd</t>
  </si>
  <si>
    <t>RLaca</t>
  </si>
  <si>
    <t>Darious</t>
  </si>
  <si>
    <t>NevemTeve</t>
  </si>
  <si>
    <t>sella</t>
  </si>
  <si>
    <t>2G</t>
  </si>
  <si>
    <t>ngy001</t>
  </si>
  <si>
    <t>Tobi_s Family</t>
  </si>
  <si>
    <t>richlock</t>
  </si>
  <si>
    <t>RoNi29</t>
  </si>
  <si>
    <t>Colby Team</t>
  </si>
  <si>
    <t>Tadzsig</t>
  </si>
  <si>
    <t>Bogic07</t>
  </si>
  <si>
    <t>tolaci</t>
  </si>
  <si>
    <t>Imperator Csaba</t>
  </si>
  <si>
    <t>szz</t>
  </si>
  <si>
    <t>clikk</t>
  </si>
  <si>
    <t>nervus</t>
  </si>
  <si>
    <t>Ncyke</t>
  </si>
  <si>
    <t>nikido</t>
  </si>
  <si>
    <t>BaLinda</t>
  </si>
  <si>
    <t>nereca</t>
  </si>
  <si>
    <t>Kacsa család</t>
  </si>
  <si>
    <t>gauszbalazs</t>
  </si>
  <si>
    <t>T4KI</t>
  </si>
  <si>
    <t>Incarlo</t>
  </si>
  <si>
    <t>kipi</t>
  </si>
  <si>
    <t>4fun</t>
  </si>
  <si>
    <t>Viper07</t>
  </si>
  <si>
    <t>Szampy</t>
  </si>
  <si>
    <t>ilovepecs.hu</t>
  </si>
  <si>
    <t>dodlin</t>
  </si>
  <si>
    <t>sebokok</t>
  </si>
  <si>
    <t>JamesHUN</t>
  </si>
  <si>
    <t>kesro</t>
  </si>
  <si>
    <t>keszikajak</t>
  </si>
  <si>
    <t>Rózsa</t>
  </si>
  <si>
    <t>Anystone</t>
  </si>
  <si>
    <t>Dzsini in the Bottle &amp; Baloo:)</t>
  </si>
  <si>
    <t>Alma81</t>
  </si>
  <si>
    <t>csikip</t>
  </si>
  <si>
    <t>vedina86</t>
  </si>
  <si>
    <t>Agneta</t>
  </si>
  <si>
    <t>MGyula</t>
  </si>
  <si>
    <t>Vi-Li</t>
  </si>
  <si>
    <t>vofi</t>
  </si>
  <si>
    <t>gabrilla</t>
  </si>
  <si>
    <t>pkeleti</t>
  </si>
  <si>
    <t>mhenrich</t>
  </si>
  <si>
    <t>Geoboy</t>
  </si>
  <si>
    <t>gonca</t>
  </si>
  <si>
    <t>leveleki</t>
  </si>
  <si>
    <t>Csicsói-Csicsókák</t>
  </si>
  <si>
    <t>csabszi</t>
  </si>
  <si>
    <t>tulipe</t>
  </si>
  <si>
    <t>agosthazy</t>
  </si>
  <si>
    <t>Qgyi</t>
  </si>
  <si>
    <t>Pockos</t>
  </si>
  <si>
    <t>csizik</t>
  </si>
  <si>
    <t>csillagcsalad</t>
  </si>
  <si>
    <t>wespe</t>
  </si>
  <si>
    <t>Emcsi</t>
  </si>
  <si>
    <t>Petmen</t>
  </si>
  <si>
    <t>werkly</t>
  </si>
  <si>
    <t>partylany&amp;mogorva</t>
  </si>
  <si>
    <t>christie</t>
  </si>
  <si>
    <t>hajanos1</t>
  </si>
  <si>
    <t>vzsozso</t>
  </si>
  <si>
    <t>soobrosa</t>
  </si>
  <si>
    <t>paller</t>
  </si>
  <si>
    <t>Barnamedve</t>
  </si>
  <si>
    <t>szenus</t>
  </si>
  <si>
    <t>Poru</t>
  </si>
  <si>
    <t>Stimm</t>
  </si>
  <si>
    <t>szentflora</t>
  </si>
  <si>
    <t>Stevey</t>
  </si>
  <si>
    <t>Ládagyár</t>
  </si>
  <si>
    <t>drtimike&amp;yogi</t>
  </si>
  <si>
    <t>cyco</t>
  </si>
  <si>
    <t>GepárdGéza</t>
  </si>
  <si>
    <t>wbaloo</t>
  </si>
  <si>
    <t>cyberelectronics</t>
  </si>
  <si>
    <t>medi sisters</t>
  </si>
  <si>
    <t>göresz</t>
  </si>
  <si>
    <t>mijmij</t>
  </si>
  <si>
    <t>tarzy</t>
  </si>
  <si>
    <t>agimagi6</t>
  </si>
  <si>
    <t>Zoltán R190</t>
  </si>
  <si>
    <t>steffi</t>
  </si>
  <si>
    <t>formanekgy</t>
  </si>
  <si>
    <t>csamango</t>
  </si>
  <si>
    <t>wade+etti</t>
  </si>
  <si>
    <t>M.Anett</t>
  </si>
  <si>
    <t>tatpet</t>
  </si>
  <si>
    <t>gulacsizs</t>
  </si>
  <si>
    <t>Guelue</t>
  </si>
  <si>
    <t>fujita</t>
  </si>
  <si>
    <t>dzondzi</t>
  </si>
  <si>
    <t>fullaviator</t>
  </si>
  <si>
    <t>Gaben25</t>
  </si>
  <si>
    <t>arnie75</t>
  </si>
  <si>
    <t>Dopé</t>
  </si>
  <si>
    <t>Fébókámék</t>
  </si>
  <si>
    <t>lilirobi</t>
  </si>
  <si>
    <t>reekuci</t>
  </si>
  <si>
    <t>Fifikeee</t>
  </si>
  <si>
    <t>belaboss</t>
  </si>
  <si>
    <t>ArnolF</t>
  </si>
  <si>
    <t>gábor&amp;zsu</t>
  </si>
  <si>
    <t>bonsaimaster</t>
  </si>
  <si>
    <t>Kisztucs</t>
  </si>
  <si>
    <t>HC4879</t>
  </si>
  <si>
    <t>sündörgők</t>
  </si>
  <si>
    <t>gaborb</t>
  </si>
  <si>
    <t>Csaba1</t>
  </si>
  <si>
    <t>pankotaizsolt</t>
  </si>
  <si>
    <t>Ginkobiloba</t>
  </si>
  <si>
    <t>TenG</t>
  </si>
  <si>
    <t>wandris92</t>
  </si>
  <si>
    <t>Héphaistos</t>
  </si>
  <si>
    <t>takigabica</t>
  </si>
  <si>
    <t>pirosasz</t>
  </si>
  <si>
    <t>magony</t>
  </si>
  <si>
    <t>Radig</t>
  </si>
  <si>
    <t>mondi</t>
  </si>
  <si>
    <t>perors</t>
  </si>
  <si>
    <t>kopco3</t>
  </si>
  <si>
    <t>wewuwed</t>
  </si>
  <si>
    <t>Beachy</t>
  </si>
  <si>
    <t>mervi</t>
  </si>
  <si>
    <t>mondoka.hu</t>
  </si>
  <si>
    <t>pancserzoli</t>
  </si>
  <si>
    <t>korenm</t>
  </si>
  <si>
    <t>hanola</t>
  </si>
  <si>
    <t>kippiju</t>
  </si>
  <si>
    <t>Kornélia</t>
  </si>
  <si>
    <t>ricsiandco</t>
  </si>
  <si>
    <t>szeges</t>
  </si>
  <si>
    <t>Kopez</t>
  </si>
  <si>
    <t>Kolompusz</t>
  </si>
  <si>
    <t>montana22</t>
  </si>
  <si>
    <t>Petand</t>
  </si>
  <si>
    <t>mekler69</t>
  </si>
  <si>
    <t>Monster Inc</t>
  </si>
  <si>
    <t>svedó</t>
  </si>
  <si>
    <t>Cricetus</t>
  </si>
  <si>
    <t>malomsokianita</t>
  </si>
  <si>
    <t>wanderer</t>
  </si>
  <si>
    <t>picy0522</t>
  </si>
  <si>
    <t>SzaSza&amp;Kacsa</t>
  </si>
  <si>
    <t>gaborcad</t>
  </si>
  <si>
    <t>Joci95</t>
  </si>
  <si>
    <t>noi_jim</t>
  </si>
  <si>
    <t>gberci</t>
  </si>
  <si>
    <t>Gorgenyiek</t>
  </si>
  <si>
    <t>Testőr77</t>
  </si>
  <si>
    <t>eszcsé</t>
  </si>
  <si>
    <t>bgyurci</t>
  </si>
  <si>
    <t>Edy#&amp;#Betty</t>
  </si>
  <si>
    <t>Goblin</t>
  </si>
  <si>
    <t>janigabor</t>
  </si>
  <si>
    <t>gazdinf</t>
  </si>
  <si>
    <t>viking77</t>
  </si>
  <si>
    <t>Szászék</t>
  </si>
  <si>
    <t>Gizi&amp;Géza</t>
  </si>
  <si>
    <t>t.Laco</t>
  </si>
  <si>
    <t>ess</t>
  </si>
  <si>
    <t>gabeszlo</t>
  </si>
  <si>
    <t>digitniki</t>
  </si>
  <si>
    <t>gabssy&amp;laslandes</t>
  </si>
  <si>
    <t>szivecske</t>
  </si>
  <si>
    <t>Thuby</t>
  </si>
  <si>
    <t>slaca</t>
  </si>
  <si>
    <t>hsepitesz</t>
  </si>
  <si>
    <t>Bandzsa Nindzsák</t>
  </si>
  <si>
    <t>hubbber</t>
  </si>
  <si>
    <t>haranyi</t>
  </si>
  <si>
    <t>slybacsi</t>
  </si>
  <si>
    <t>bee</t>
  </si>
  <si>
    <t>hatmakk</t>
  </si>
  <si>
    <t>fantasize</t>
  </si>
  <si>
    <t>Banjo</t>
  </si>
  <si>
    <t>firesanyi</t>
  </si>
  <si>
    <t>Shade</t>
  </si>
  <si>
    <t>fedy</t>
  </si>
  <si>
    <t>síncsavar</t>
  </si>
  <si>
    <t>Balujoker</t>
  </si>
  <si>
    <t>hmac</t>
  </si>
  <si>
    <t>hixti</t>
  </si>
  <si>
    <t>BanDiny</t>
  </si>
  <si>
    <t>szmoni</t>
  </si>
  <si>
    <t>hovirag</t>
  </si>
  <si>
    <t>Szlávik. Erzsi</t>
  </si>
  <si>
    <t>Doresz:)</t>
  </si>
  <si>
    <t>galgo</t>
  </si>
  <si>
    <t>horvathjanos</t>
  </si>
  <si>
    <t>emihun</t>
  </si>
  <si>
    <t>sd@n</t>
  </si>
  <si>
    <t>exac</t>
  </si>
  <si>
    <t>BENCZE</t>
  </si>
  <si>
    <t>barothba</t>
  </si>
  <si>
    <t>FreeRP</t>
  </si>
  <si>
    <t>Falper</t>
  </si>
  <si>
    <t>The G-Team</t>
  </si>
  <si>
    <t>Bartleby</t>
  </si>
  <si>
    <t>evbalazs</t>
  </si>
  <si>
    <t>webfater</t>
  </si>
  <si>
    <t>istvansz</t>
  </si>
  <si>
    <t>Szalayék</t>
  </si>
  <si>
    <t>voroszozo</t>
  </si>
  <si>
    <t>gdani</t>
  </si>
  <si>
    <t>ezüstkukac</t>
  </si>
  <si>
    <t>Gerifield</t>
  </si>
  <si>
    <t>fairco</t>
  </si>
  <si>
    <t>GeoNeoIstván</t>
  </si>
  <si>
    <t>Somogyiék</t>
  </si>
  <si>
    <t>tannhauser</t>
  </si>
  <si>
    <t>GeoSkac</t>
  </si>
  <si>
    <t>T. Nagy</t>
  </si>
  <si>
    <t>rotty</t>
  </si>
  <si>
    <t>Kenderfóka</t>
  </si>
  <si>
    <t>Bisiek</t>
  </si>
  <si>
    <t>seregr</t>
  </si>
  <si>
    <t>turi</t>
  </si>
  <si>
    <t>lozi</t>
  </si>
  <si>
    <t>NZs</t>
  </si>
  <si>
    <t>Túrabot</t>
  </si>
  <si>
    <t>Hajni</t>
  </si>
  <si>
    <t>Mercenary</t>
  </si>
  <si>
    <t>kivancsifancsi</t>
  </si>
  <si>
    <t>gyöngyfûzõ és párja</t>
  </si>
  <si>
    <t>bortel</t>
  </si>
  <si>
    <t>jiimbo</t>
  </si>
  <si>
    <t>MaJa</t>
  </si>
  <si>
    <t>j_sipi</t>
  </si>
  <si>
    <t>19izsi73</t>
  </si>
  <si>
    <t>Priszi</t>
  </si>
  <si>
    <t>zsupi</t>
  </si>
  <si>
    <t>Qper</t>
  </si>
  <si>
    <t>CCS</t>
  </si>
  <si>
    <t>balumaci</t>
  </si>
  <si>
    <t>csaszi</t>
  </si>
  <si>
    <t>Toto_HU</t>
  </si>
  <si>
    <t>Kn333</t>
  </si>
  <si>
    <t>FóKa</t>
  </si>
  <si>
    <t>Notar</t>
  </si>
  <si>
    <t>petiba</t>
  </si>
  <si>
    <t>agluma</t>
  </si>
  <si>
    <t>laja</t>
  </si>
  <si>
    <t>iruka</t>
  </si>
  <si>
    <t>MaDFoX</t>
  </si>
  <si>
    <t>Szabimaci</t>
  </si>
  <si>
    <t>Fonte</t>
  </si>
  <si>
    <t>gad</t>
  </si>
  <si>
    <t>kisa</t>
  </si>
  <si>
    <t>zacz</t>
  </si>
  <si>
    <t>kiskodmon</t>
  </si>
  <si>
    <t>Zsolti</t>
  </si>
  <si>
    <t>bootes</t>
  </si>
  <si>
    <t>Gabóka</t>
  </si>
  <si>
    <t>Tommy</t>
  </si>
  <si>
    <t>Sasa</t>
  </si>
  <si>
    <t>kile</t>
  </si>
  <si>
    <t>dc3</t>
  </si>
  <si>
    <t>Timcsi</t>
  </si>
  <si>
    <t>Sorex</t>
  </si>
  <si>
    <t>LouChe</t>
  </si>
  <si>
    <t>BumikaÉsTyutyi</t>
  </si>
  <si>
    <t>kispárna</t>
  </si>
  <si>
    <t>sabata</t>
  </si>
  <si>
    <t>GPS Borisz</t>
  </si>
  <si>
    <t>Tekergõ</t>
  </si>
  <si>
    <t>Kismaszat</t>
  </si>
  <si>
    <t>Seres Péter</t>
  </si>
  <si>
    <t>G&amp;C</t>
  </si>
  <si>
    <t>porgesz</t>
  </si>
  <si>
    <t>Verébcsapat</t>
  </si>
  <si>
    <t>vargab</t>
  </si>
  <si>
    <t>Máté és Zoli</t>
  </si>
  <si>
    <t>hinia lux</t>
  </si>
  <si>
    <t>boobaa</t>
  </si>
  <si>
    <t>kiss_ae</t>
  </si>
  <si>
    <t>zet</t>
  </si>
  <si>
    <t>miazzis</t>
  </si>
  <si>
    <t>NZ0406</t>
  </si>
  <si>
    <t>Joey</t>
  </si>
  <si>
    <t>KLALA</t>
  </si>
  <si>
    <t>astacus</t>
  </si>
  <si>
    <t>elvont</t>
  </si>
  <si>
    <t>dchard</t>
  </si>
  <si>
    <t>Fezso</t>
  </si>
  <si>
    <t>Pestipisti&amp;Vicus&amp;Töki</t>
  </si>
  <si>
    <t>csoty</t>
  </si>
  <si>
    <t>KelemenGy</t>
  </si>
  <si>
    <t>lama</t>
  </si>
  <si>
    <t>nika</t>
  </si>
  <si>
    <t>RAndi</t>
  </si>
  <si>
    <t>bob</t>
  </si>
  <si>
    <t>Cker</t>
  </si>
  <si>
    <t>kutyi</t>
  </si>
  <si>
    <t>Pákó</t>
  </si>
  <si>
    <t>mila</t>
  </si>
  <si>
    <t>Hebego</t>
  </si>
  <si>
    <t>Indiana</t>
  </si>
  <si>
    <t>mikkus</t>
  </si>
  <si>
    <t>nyattila</t>
  </si>
  <si>
    <t>szapi</t>
  </si>
  <si>
    <t>C&amp;R</t>
  </si>
  <si>
    <t>julibalint</t>
  </si>
  <si>
    <t>XuX</t>
  </si>
  <si>
    <t>Szollo</t>
  </si>
  <si>
    <t>Sly</t>
  </si>
  <si>
    <t>Gyombi</t>
  </si>
  <si>
    <t>Zicsa</t>
  </si>
  <si>
    <t>henkeee</t>
  </si>
  <si>
    <t>Cheegah</t>
  </si>
  <si>
    <t>radi8tor</t>
  </si>
  <si>
    <t>Peet</t>
  </si>
  <si>
    <t>Barbárka</t>
  </si>
  <si>
    <t>lookie</t>
  </si>
  <si>
    <t>sobela</t>
  </si>
  <si>
    <t>Pifu</t>
  </si>
  <si>
    <t>piedone</t>
  </si>
  <si>
    <t>Gyugyus</t>
  </si>
  <si>
    <t>PZERO</t>
  </si>
  <si>
    <t>ponindex</t>
  </si>
  <si>
    <t>sinolabor</t>
  </si>
  <si>
    <t>Szelini</t>
  </si>
  <si>
    <t>Templar</t>
  </si>
  <si>
    <t>kisember</t>
  </si>
  <si>
    <t>Vacak</t>
  </si>
  <si>
    <t>Vixen</t>
  </si>
  <si>
    <t>norek</t>
  </si>
  <si>
    <t>Tipekin &amp; Perseus</t>
  </si>
  <si>
    <t>arnyjaro</t>
  </si>
  <si>
    <t>aulus</t>
  </si>
  <si>
    <t>Mûvész</t>
  </si>
  <si>
    <t>Kondi</t>
  </si>
  <si>
    <t>trivialV</t>
  </si>
  <si>
    <t>Coyote</t>
  </si>
  <si>
    <t>tisza</t>
  </si>
  <si>
    <t>emerzee</t>
  </si>
  <si>
    <t>Seno</t>
  </si>
  <si>
    <t>Gabocza</t>
  </si>
  <si>
    <t>kiváncsi</t>
  </si>
  <si>
    <t>Öcsipók</t>
  </si>
  <si>
    <t>szarvasp</t>
  </si>
  <si>
    <t>Zooey</t>
  </si>
  <si>
    <t>ate</t>
  </si>
  <si>
    <t>erchegyia</t>
  </si>
  <si>
    <t>ercsoka</t>
  </si>
  <si>
    <t>Wartburgos</t>
  </si>
  <si>
    <t>Mickey</t>
  </si>
  <si>
    <t>Bangladesi Tapírok</t>
  </si>
  <si>
    <t>csecsyocsi</t>
  </si>
  <si>
    <t>skalakope</t>
  </si>
  <si>
    <t>VILLAROSA</t>
  </si>
  <si>
    <t>szikizso</t>
  </si>
  <si>
    <t>piroska</t>
  </si>
  <si>
    <t>herner</t>
  </si>
  <si>
    <t>babu</t>
  </si>
  <si>
    <t>pelike</t>
  </si>
  <si>
    <t>acsaba</t>
  </si>
  <si>
    <t>Gergo</t>
  </si>
  <si>
    <t>damageinc</t>
  </si>
  <si>
    <t>kukacka</t>
  </si>
  <si>
    <t>kundi</t>
  </si>
  <si>
    <t>Sparks</t>
  </si>
  <si>
    <t>ast</t>
  </si>
  <si>
    <t>Csõdör</t>
  </si>
  <si>
    <t>delfin</t>
  </si>
  <si>
    <t>kriv</t>
  </si>
  <si>
    <t>Dress</t>
  </si>
  <si>
    <t>peter</t>
  </si>
  <si>
    <t>zss</t>
  </si>
  <si>
    <t>vacakos</t>
  </si>
  <si>
    <t>redei1</t>
  </si>
  <si>
    <t>Puma</t>
  </si>
  <si>
    <t>fede</t>
  </si>
  <si>
    <t>vrazsi</t>
  </si>
  <si>
    <t>Angus_Podgornij</t>
  </si>
  <si>
    <t>Drizzt</t>
  </si>
  <si>
    <t>gylaci</t>
  </si>
  <si>
    <t>kalandor</t>
  </si>
  <si>
    <t>the berrys</t>
  </si>
  <si>
    <t>Lugo</t>
  </si>
  <si>
    <t>starlight</t>
  </si>
  <si>
    <t>vaczkok</t>
  </si>
  <si>
    <t>recefice</t>
  </si>
  <si>
    <t>csabibela</t>
  </si>
  <si>
    <t>bnorbi</t>
  </si>
  <si>
    <t>whitefalcon</t>
  </si>
  <si>
    <t>leonardo &amp; friends</t>
  </si>
  <si>
    <t>Adalbrecht</t>
  </si>
  <si>
    <t>kuxlagyi</t>
  </si>
  <si>
    <t>Anti</t>
  </si>
  <si>
    <t>V63 150</t>
  </si>
  <si>
    <t>bucii</t>
  </si>
  <si>
    <t>Nofi Team</t>
  </si>
  <si>
    <t>ecilop</t>
  </si>
  <si>
    <t>Nightmare</t>
  </si>
  <si>
    <t>Brutus</t>
  </si>
  <si>
    <t>szaborob</t>
  </si>
  <si>
    <t>Csidu</t>
  </si>
  <si>
    <t>extrem7</t>
  </si>
  <si>
    <t>Prijon</t>
  </si>
  <si>
    <t>Pales</t>
  </si>
  <si>
    <t>Vadnyúl</t>
  </si>
  <si>
    <t>D&amp;D</t>
  </si>
  <si>
    <t>sajtkukac</t>
  </si>
  <si>
    <t>Macicsapat</t>
  </si>
  <si>
    <t>sackómackó</t>
  </si>
  <si>
    <t>DaN</t>
  </si>
  <si>
    <t>lion</t>
  </si>
  <si>
    <t>tavarga</t>
  </si>
  <si>
    <t>danpan</t>
  </si>
  <si>
    <t>efery</t>
  </si>
  <si>
    <t>Dudi</t>
  </si>
  <si>
    <t>LPilot</t>
  </si>
  <si>
    <t>Korok</t>
  </si>
  <si>
    <t>Lady Croft</t>
  </si>
  <si>
    <t>Loli</t>
  </si>
  <si>
    <t>Rush</t>
  </si>
  <si>
    <t>Kocos</t>
  </si>
  <si>
    <t>65Cadillac</t>
  </si>
  <si>
    <t>Frankie Chapson</t>
  </si>
  <si>
    <t>márka</t>
  </si>
  <si>
    <t>Geologi</t>
  </si>
  <si>
    <t>szenilla</t>
  </si>
  <si>
    <t>Franky202</t>
  </si>
  <si>
    <t>Döbrögi</t>
  </si>
  <si>
    <t>Krizso</t>
  </si>
  <si>
    <t>grdnbl98</t>
  </si>
  <si>
    <t>Nancsi</t>
  </si>
  <si>
    <t>PPeter</t>
  </si>
  <si>
    <t>vincy</t>
  </si>
  <si>
    <t>korban</t>
  </si>
  <si>
    <t>boncy</t>
  </si>
  <si>
    <t>zsloti</t>
  </si>
  <si>
    <t>Algkalv</t>
  </si>
  <si>
    <t>otto</t>
  </si>
  <si>
    <t>kisscad</t>
  </si>
  <si>
    <t>Reosir</t>
  </si>
  <si>
    <t>CsV</t>
  </si>
  <si>
    <t>Doric &amp; L@szisz</t>
  </si>
  <si>
    <t>Enter</t>
  </si>
  <si>
    <t>fivan</t>
  </si>
  <si>
    <t>simico</t>
  </si>
  <si>
    <t>Ferenc</t>
  </si>
  <si>
    <t>Ga-Bo</t>
  </si>
  <si>
    <t>fmark</t>
  </si>
  <si>
    <t>MrBig</t>
  </si>
  <si>
    <t>petoakos</t>
  </si>
  <si>
    <t>peterbud</t>
  </si>
  <si>
    <t>Ismo</t>
  </si>
  <si>
    <t>imicom</t>
  </si>
  <si>
    <t>Dixi</t>
  </si>
  <si>
    <t>Kittyu</t>
  </si>
  <si>
    <t>Marvin</t>
  </si>
  <si>
    <t>pkatona</t>
  </si>
  <si>
    <t>zkardos</t>
  </si>
  <si>
    <t>tmasa</t>
  </si>
  <si>
    <t>gulyasn</t>
  </si>
  <si>
    <t>SSoma</t>
  </si>
  <si>
    <t>mad-R</t>
  </si>
  <si>
    <t>Protheus</t>
  </si>
  <si>
    <t>Bumfok</t>
  </si>
  <si>
    <t>vándorsólyom</t>
  </si>
  <si>
    <t>TimTib</t>
  </si>
  <si>
    <t>Tyborg</t>
  </si>
  <si>
    <t>DodoGPS</t>
  </si>
  <si>
    <t>Pászti</t>
  </si>
  <si>
    <t>Lomex</t>
  </si>
  <si>
    <t>A&amp;A</t>
  </si>
  <si>
    <t>ferenci</t>
  </si>
  <si>
    <t>netwizard</t>
  </si>
  <si>
    <t>mapet50</t>
  </si>
  <si>
    <t>sziamang</t>
  </si>
  <si>
    <t>vargazo</t>
  </si>
  <si>
    <t>Tepertõ</t>
  </si>
  <si>
    <t>Menõmanók</t>
  </si>
  <si>
    <t>KoM@</t>
  </si>
  <si>
    <t>Geocsek</t>
  </si>
  <si>
    <t>Herczegh_Miklós</t>
  </si>
  <si>
    <t>hoca</t>
  </si>
  <si>
    <t>Picibabo</t>
  </si>
  <si>
    <t>szomosz</t>
  </si>
  <si>
    <t>Kagome</t>
  </si>
  <si>
    <t>csokesor</t>
  </si>
  <si>
    <t>FROGIRL</t>
  </si>
  <si>
    <t>arpi60</t>
  </si>
  <si>
    <t>lenart</t>
  </si>
  <si>
    <t>RIJO</t>
  </si>
  <si>
    <t>zskerner</t>
  </si>
  <si>
    <t>nyúlgöcs</t>
  </si>
  <si>
    <t>totem96</t>
  </si>
  <si>
    <t>DrHZsolt</t>
  </si>
  <si>
    <t>arrabona</t>
  </si>
  <si>
    <t>Zsuzsi&amp;Akos</t>
  </si>
  <si>
    <t>Bal3</t>
  </si>
  <si>
    <t>Tánci</t>
  </si>
  <si>
    <t>vizespisti</t>
  </si>
  <si>
    <t>photosniper</t>
  </si>
  <si>
    <t>Pi</t>
  </si>
  <si>
    <t>kri-mi</t>
  </si>
  <si>
    <t>Travo</t>
  </si>
  <si>
    <t>irma</t>
  </si>
  <si>
    <t>alcorbt</t>
  </si>
  <si>
    <t>Sancho</t>
  </si>
  <si>
    <t>Lzolcsi</t>
  </si>
  <si>
    <t>Otilija</t>
  </si>
  <si>
    <t>Tasy</t>
  </si>
  <si>
    <t>vizag</t>
  </si>
  <si>
    <t>Rivelino</t>
  </si>
  <si>
    <t>kistelekit</t>
  </si>
  <si>
    <t>bence17</t>
  </si>
  <si>
    <t>Csoki</t>
  </si>
  <si>
    <t>Céges</t>
  </si>
  <si>
    <t>papa71</t>
  </si>
  <si>
    <t>MetaMorfoziS</t>
  </si>
  <si>
    <t>ordogm</t>
  </si>
  <si>
    <t>Domingo</t>
  </si>
  <si>
    <t>vviktor</t>
  </si>
  <si>
    <t>Funatics</t>
  </si>
  <si>
    <t>gym</t>
  </si>
  <si>
    <t>Magyusz</t>
  </si>
  <si>
    <t>csókos</t>
  </si>
  <si>
    <t>Süti</t>
  </si>
  <si>
    <t>Ryoga</t>
  </si>
  <si>
    <t>Brogan</t>
  </si>
  <si>
    <t>Loriel</t>
  </si>
  <si>
    <t>tonya</t>
  </si>
  <si>
    <t>sulech</t>
  </si>
  <si>
    <t>BoGár</t>
  </si>
  <si>
    <t>NaSza</t>
  </si>
  <si>
    <t>Akitom</t>
  </si>
  <si>
    <t>Gyetvai Csipet-Csapat</t>
  </si>
  <si>
    <t>Socrates</t>
  </si>
  <si>
    <t>Smile1981</t>
  </si>
  <si>
    <t>Tibanation</t>
  </si>
  <si>
    <t>Esty2</t>
  </si>
  <si>
    <t>A jakarékok</t>
  </si>
  <si>
    <t>padler</t>
  </si>
  <si>
    <t>P@nni</t>
  </si>
  <si>
    <t>attilacs</t>
  </si>
  <si>
    <t>szupepe</t>
  </si>
  <si>
    <t>Pudvásnyújtozkodók</t>
  </si>
  <si>
    <t>klucsai</t>
  </si>
  <si>
    <t>2xD</t>
  </si>
  <si>
    <t>atilka1</t>
  </si>
  <si>
    <t>Ármádilló</t>
  </si>
  <si>
    <t>medvegyev</t>
  </si>
  <si>
    <t>Lhama</t>
  </si>
  <si>
    <t>bazso1017</t>
  </si>
  <si>
    <t>horcsabi</t>
  </si>
  <si>
    <t>JustMe</t>
  </si>
  <si>
    <t>solymi papa</t>
  </si>
  <si>
    <t>ilkatona</t>
  </si>
  <si>
    <t>Hüllõ</t>
  </si>
  <si>
    <t>Pilgrim</t>
  </si>
  <si>
    <t>sereszaki</t>
  </si>
  <si>
    <t>Pétör</t>
  </si>
  <si>
    <t>jabo1969</t>
  </si>
  <si>
    <t>wolf87</t>
  </si>
  <si>
    <t>handras</t>
  </si>
  <si>
    <t>Sólyomszem</t>
  </si>
  <si>
    <t>fejermate</t>
  </si>
  <si>
    <t>illesl</t>
  </si>
  <si>
    <t>kolibri</t>
  </si>
  <si>
    <t>Human</t>
  </si>
  <si>
    <t>JoE</t>
  </si>
  <si>
    <t>doreee</t>
  </si>
  <si>
    <t>Völgyzuboly</t>
  </si>
  <si>
    <t>Le_Chuck</t>
  </si>
  <si>
    <t>andrewid</t>
  </si>
  <si>
    <t>Drink Team</t>
  </si>
  <si>
    <t>embera</t>
  </si>
  <si>
    <t>Oroszlán</t>
  </si>
  <si>
    <t>sarkozig</t>
  </si>
  <si>
    <t>AgiZe</t>
  </si>
  <si>
    <t>Gyros</t>
  </si>
  <si>
    <t>Sipi és Andy</t>
  </si>
  <si>
    <t>seismology</t>
  </si>
  <si>
    <t>lpepe</t>
  </si>
  <si>
    <t>agyorgy</t>
  </si>
  <si>
    <t>tomecskob</t>
  </si>
  <si>
    <t>Czucz</t>
  </si>
  <si>
    <t>szuszék</t>
  </si>
  <si>
    <t>kisbergics</t>
  </si>
  <si>
    <t>gereblye</t>
  </si>
  <si>
    <t>czellerp</t>
  </si>
  <si>
    <t>BPT</t>
  </si>
  <si>
    <t>gnadori</t>
  </si>
  <si>
    <t>uby</t>
  </si>
  <si>
    <t>gara</t>
  </si>
  <si>
    <t>blasius72</t>
  </si>
  <si>
    <t>garaboncias</t>
  </si>
  <si>
    <t>gasparcsal</t>
  </si>
  <si>
    <t>Mecseki Tigrisek</t>
  </si>
  <si>
    <t>Bakhangyáék</t>
  </si>
  <si>
    <t>vincze</t>
  </si>
  <si>
    <t>Crox</t>
  </si>
  <si>
    <t>bobák</t>
  </si>
  <si>
    <t>Bionika</t>
  </si>
  <si>
    <t>Bolha és neje</t>
  </si>
  <si>
    <t>Istyu</t>
  </si>
  <si>
    <t>h@PCy</t>
  </si>
  <si>
    <t>Everest</t>
  </si>
  <si>
    <t>Döme</t>
  </si>
  <si>
    <t>vega</t>
  </si>
  <si>
    <t>sleeper</t>
  </si>
  <si>
    <t>szempo</t>
  </si>
  <si>
    <t>lupin</t>
  </si>
  <si>
    <t>naui</t>
  </si>
  <si>
    <t>npetiii</t>
  </si>
  <si>
    <t>Gabcsi&amp;Zoli</t>
  </si>
  <si>
    <t>Mekk Masters</t>
  </si>
  <si>
    <t>ESL</t>
  </si>
  <si>
    <t>baggio</t>
  </si>
  <si>
    <t>abacus</t>
  </si>
  <si>
    <t>Zsuzsi</t>
  </si>
  <si>
    <t>Xomen</t>
  </si>
  <si>
    <t>kissyfur80</t>
  </si>
  <si>
    <t>TRider</t>
  </si>
  <si>
    <t>Guszti</t>
  </si>
  <si>
    <t>Gigi&amp;Breki</t>
  </si>
  <si>
    <t>lcsoka</t>
  </si>
  <si>
    <t>Lacsz</t>
  </si>
  <si>
    <t>Bodiboys</t>
  </si>
  <si>
    <t>Sigli</t>
  </si>
  <si>
    <t>Frankhiller</t>
  </si>
  <si>
    <t>sati</t>
  </si>
  <si>
    <t>denes100</t>
  </si>
  <si>
    <t>Nóra és János</t>
  </si>
  <si>
    <t>Eddie</t>
  </si>
  <si>
    <t>zoldasz</t>
  </si>
  <si>
    <t>mernokur</t>
  </si>
  <si>
    <t>pube</t>
  </si>
  <si>
    <t>Kryx</t>
  </si>
  <si>
    <t>ibu</t>
  </si>
  <si>
    <t>embalu</t>
  </si>
  <si>
    <t>Murus</t>
  </si>
  <si>
    <t>Myrafelle</t>
  </si>
  <si>
    <t>Csapdoki</t>
  </si>
  <si>
    <t>Lilo11</t>
  </si>
  <si>
    <t>vgyuri78</t>
  </si>
  <si>
    <t>Gabcsi</t>
  </si>
  <si>
    <t>5N</t>
  </si>
  <si>
    <t>Matyee</t>
  </si>
  <si>
    <t>dino</t>
  </si>
  <si>
    <t>dudikoph</t>
  </si>
  <si>
    <t>dolmányosvarjú</t>
  </si>
  <si>
    <t>columbo</t>
  </si>
  <si>
    <t>tojas</t>
  </si>
  <si>
    <t>Schmauder Tamás</t>
  </si>
  <si>
    <t>blackfacee</t>
  </si>
  <si>
    <t>Tusky</t>
  </si>
  <si>
    <t>Hegedüs</t>
  </si>
  <si>
    <t>orb1024</t>
  </si>
  <si>
    <t>mrsgt</t>
  </si>
  <si>
    <t>peca1000</t>
  </si>
  <si>
    <t>geojoe</t>
  </si>
  <si>
    <t>GCSzESZ</t>
  </si>
  <si>
    <t>Kdonath</t>
  </si>
  <si>
    <t>TLBalazs</t>
  </si>
  <si>
    <t>hg4ggv</t>
  </si>
  <si>
    <t>Walton</t>
  </si>
  <si>
    <t>Figlio</t>
  </si>
  <si>
    <t>Manala&amp;Snake</t>
  </si>
  <si>
    <t>BigMick</t>
  </si>
  <si>
    <t>tatarbifsztek</t>
  </si>
  <si>
    <t>Tapsi</t>
  </si>
  <si>
    <t>Reds Army</t>
  </si>
  <si>
    <t>qpci</t>
  </si>
  <si>
    <t>bpali51</t>
  </si>
  <si>
    <t>kolmilán</t>
  </si>
  <si>
    <t>Mekett</t>
  </si>
  <si>
    <t>Gyula&amp;Dia</t>
  </si>
  <si>
    <t>boubi</t>
  </si>
  <si>
    <t>dying_sun</t>
  </si>
  <si>
    <t>Helyszinelõk</t>
  </si>
  <si>
    <t>colos2m</t>
  </si>
  <si>
    <t>Akebono</t>
  </si>
  <si>
    <t>vhv</t>
  </si>
  <si>
    <t>menakigyöz</t>
  </si>
  <si>
    <t>vg</t>
  </si>
  <si>
    <t>nop</t>
  </si>
  <si>
    <t>Tupperware</t>
  </si>
  <si>
    <t>mic00004</t>
  </si>
  <si>
    <t>trainux</t>
  </si>
  <si>
    <t>Mamók</t>
  </si>
  <si>
    <t>b-gy</t>
  </si>
  <si>
    <t>gwandalf</t>
  </si>
  <si>
    <t>geocickany</t>
  </si>
  <si>
    <t>PEx2</t>
  </si>
  <si>
    <t>lkovari</t>
  </si>
  <si>
    <t>babo&amp;mac</t>
  </si>
  <si>
    <t>hangya</t>
  </si>
  <si>
    <t>Hajnócza</t>
  </si>
  <si>
    <t>harleydavidsonandy</t>
  </si>
  <si>
    <t>borospeti</t>
  </si>
  <si>
    <t>KoMa</t>
  </si>
  <si>
    <t>wEEn</t>
  </si>
  <si>
    <t>Bebi</t>
  </si>
  <si>
    <t>Baloo</t>
  </si>
  <si>
    <t>Mosi Family</t>
  </si>
  <si>
    <t>lszabo</t>
  </si>
  <si>
    <t>fotigris</t>
  </si>
  <si>
    <t>Soko</t>
  </si>
  <si>
    <t>lackaa</t>
  </si>
  <si>
    <t>matt8</t>
  </si>
  <si>
    <t>Mazso</t>
  </si>
  <si>
    <t>Happy Bike SE</t>
  </si>
  <si>
    <t>Rulezka</t>
  </si>
  <si>
    <t>geke</t>
  </si>
  <si>
    <t>gertam</t>
  </si>
  <si>
    <t>cqz</t>
  </si>
  <si>
    <t>Kovi85</t>
  </si>
  <si>
    <t>Bugár-orienteering</t>
  </si>
  <si>
    <t>meso</t>
  </si>
  <si>
    <t>netpirat</t>
  </si>
  <si>
    <t>columba</t>
  </si>
  <si>
    <t>olsen100</t>
  </si>
  <si>
    <t>Ivi78</t>
  </si>
  <si>
    <t>dozoli</t>
  </si>
  <si>
    <t>szadi</t>
  </si>
  <si>
    <t>duir (Vuk)</t>
  </si>
  <si>
    <t>Csutka</t>
  </si>
  <si>
    <t>autogaz &amp; családja</t>
  </si>
  <si>
    <t>Zerind vezér</t>
  </si>
  <si>
    <t>Lencsi</t>
  </si>
  <si>
    <t>Barangoló alias elel</t>
  </si>
  <si>
    <t>Ajtony</t>
  </si>
  <si>
    <t>Rudi Team</t>
  </si>
  <si>
    <t>jppj (J&amp;J)</t>
  </si>
  <si>
    <t>Paco</t>
  </si>
  <si>
    <t>Varga Gábor</t>
  </si>
  <si>
    <t>napvirág</t>
  </si>
  <si>
    <t>tschilla</t>
  </si>
  <si>
    <t>CSS Team</t>
  </si>
  <si>
    <t>dinyigabi</t>
  </si>
  <si>
    <t>gyuric</t>
  </si>
  <si>
    <t>Brekasz</t>
  </si>
  <si>
    <t>szasze</t>
  </si>
  <si>
    <t>dirtbikerek</t>
  </si>
  <si>
    <t>GCsoka</t>
  </si>
  <si>
    <t>kicsiogre</t>
  </si>
  <si>
    <t>vatyec</t>
  </si>
  <si>
    <t>soka9001</t>
  </si>
  <si>
    <t>YoGgie</t>
  </si>
  <si>
    <t>csi/2</t>
  </si>
  <si>
    <t>y</t>
  </si>
  <si>
    <t>Endresz_család</t>
  </si>
  <si>
    <t>sanyisz</t>
  </si>
  <si>
    <t>Buciék</t>
  </si>
  <si>
    <t>osi</t>
  </si>
  <si>
    <t>Kati&amp;Misi</t>
  </si>
  <si>
    <t>vevi87</t>
  </si>
  <si>
    <t>Mathau</t>
  </si>
  <si>
    <t>Rbk</t>
  </si>
  <si>
    <t>razan</t>
  </si>
  <si>
    <t>bristold</t>
  </si>
  <si>
    <t>macisajt+viki</t>
  </si>
  <si>
    <t>Szani &amp; Zizi</t>
  </si>
  <si>
    <t>ésKata</t>
  </si>
  <si>
    <t>gyattis</t>
  </si>
  <si>
    <t>Vadláb</t>
  </si>
  <si>
    <t>páros</t>
  </si>
  <si>
    <t>Bubu family</t>
  </si>
  <si>
    <t>sutyi</t>
  </si>
  <si>
    <t>prisoft</t>
  </si>
  <si>
    <t>V&amp;V</t>
  </si>
  <si>
    <t>Mr. &amp; Mrs. Balaenoptera</t>
  </si>
  <si>
    <t>MacGyver</t>
  </si>
  <si>
    <t>jeti-matterhorn</t>
  </si>
  <si>
    <t>eszel</t>
  </si>
  <si>
    <t>BAlázs&amp;Peti</t>
  </si>
  <si>
    <t>Joker Karakter</t>
  </si>
  <si>
    <t>fricc777</t>
  </si>
  <si>
    <t>SirAndrew</t>
  </si>
  <si>
    <t>Avranella</t>
  </si>
  <si>
    <t>blto</t>
  </si>
  <si>
    <t>Detty &amp; Zoli</t>
  </si>
  <si>
    <t>melinya</t>
  </si>
  <si>
    <t>PPMBF</t>
  </si>
  <si>
    <t>habel96</t>
  </si>
  <si>
    <t>ID=12082</t>
  </si>
  <si>
    <t>vivien</t>
  </si>
  <si>
    <t>Skali-Margó</t>
  </si>
  <si>
    <t>Agneovo</t>
  </si>
  <si>
    <t>dieurie</t>
  </si>
  <si>
    <t>rifi71</t>
  </si>
  <si>
    <t>Wish</t>
  </si>
  <si>
    <t>Misu</t>
  </si>
  <si>
    <t>lagaf_</t>
  </si>
  <si>
    <t>jokkmokk</t>
  </si>
  <si>
    <t>zöldek</t>
  </si>
  <si>
    <t>Ampulla</t>
  </si>
  <si>
    <t>Lompi</t>
  </si>
  <si>
    <t>jaz</t>
  </si>
  <si>
    <t>Pifu&amp;Petya&amp;Pubi</t>
  </si>
  <si>
    <t>sinolaju</t>
  </si>
  <si>
    <t>Gmre</t>
  </si>
  <si>
    <t>3D</t>
  </si>
  <si>
    <t>LÁdi</t>
  </si>
  <si>
    <t>s.p</t>
  </si>
  <si>
    <t>SzigeTEAM</t>
  </si>
  <si>
    <t>BARLANG-ASZOK</t>
  </si>
  <si>
    <t>marvika</t>
  </si>
  <si>
    <t>BaluCapt</t>
  </si>
  <si>
    <t>szivacs</t>
  </si>
  <si>
    <t>AtiMon</t>
  </si>
  <si>
    <t>SABBi</t>
  </si>
  <si>
    <t>nemlac</t>
  </si>
  <si>
    <t>kamzik</t>
  </si>
  <si>
    <t>farkincza74</t>
  </si>
  <si>
    <t>vara&amp;monet</t>
  </si>
  <si>
    <t>Oldzolee</t>
  </si>
  <si>
    <t>Tutajos</t>
  </si>
  <si>
    <t>szadi&amp;agi</t>
  </si>
  <si>
    <t>iloilo</t>
  </si>
  <si>
    <t>Bucu</t>
  </si>
  <si>
    <t>mobela</t>
  </si>
  <si>
    <t>PiCZúr</t>
  </si>
  <si>
    <t>SpeCube&amp;NeroMerlo</t>
  </si>
  <si>
    <t>kiscserép</t>
  </si>
  <si>
    <t>fkmaster</t>
  </si>
  <si>
    <t>Bütyök+Zulu</t>
  </si>
  <si>
    <t>SylverRat + Bogee</t>
  </si>
  <si>
    <t>sirgalahad</t>
  </si>
  <si>
    <t>SirLes</t>
  </si>
  <si>
    <t>nogacsalad</t>
  </si>
  <si>
    <t>mjdgm</t>
  </si>
  <si>
    <t>Ata72</t>
  </si>
  <si>
    <t>pepe1948</t>
  </si>
  <si>
    <t>Zsu.</t>
  </si>
  <si>
    <t>peterpan</t>
  </si>
  <si>
    <t>paul</t>
  </si>
  <si>
    <t>steve07</t>
  </si>
  <si>
    <t>pgyp</t>
  </si>
  <si>
    <t>keresek</t>
  </si>
  <si>
    <t>zsotie</t>
  </si>
  <si>
    <t>Nebel</t>
  </si>
  <si>
    <t>raci</t>
  </si>
  <si>
    <t>cachekereso</t>
  </si>
  <si>
    <t>pityer</t>
  </si>
  <si>
    <t>BékaBütyök</t>
  </si>
  <si>
    <t>Hogyishivják kuzin</t>
  </si>
  <si>
    <t>povyagi</t>
  </si>
  <si>
    <t>kiskapitány</t>
  </si>
  <si>
    <t>GeoRoni</t>
  </si>
  <si>
    <t>saintg</t>
  </si>
  <si>
    <t>katica</t>
  </si>
  <si>
    <t>alarm40</t>
  </si>
  <si>
    <t>Bgm</t>
  </si>
  <si>
    <t>csgyuri</t>
  </si>
  <si>
    <t>OsiOsi</t>
  </si>
  <si>
    <t>Fairy</t>
  </si>
  <si>
    <t>álomfogók</t>
  </si>
  <si>
    <t>Ruttkay</t>
  </si>
  <si>
    <t>Dzsozy</t>
  </si>
  <si>
    <t>geoszi</t>
  </si>
  <si>
    <t>DunaX</t>
  </si>
  <si>
    <t>neogeo</t>
  </si>
  <si>
    <t>Pilis50</t>
  </si>
  <si>
    <t>szentkereszty</t>
  </si>
  <si>
    <t>$züc$i</t>
  </si>
  <si>
    <t>Vodatti</t>
  </si>
  <si>
    <t>Evetke</t>
  </si>
  <si>
    <t>baliagy</t>
  </si>
  <si>
    <t>gnegyzet</t>
  </si>
  <si>
    <t>zolitr</t>
  </si>
  <si>
    <t>ibekesi</t>
  </si>
  <si>
    <t>Hinter</t>
  </si>
  <si>
    <t>banyóka</t>
  </si>
  <si>
    <t>Zsozsoboy</t>
  </si>
  <si>
    <t>vtsp&amp;tav</t>
  </si>
  <si>
    <t>Smileagain</t>
  </si>
  <si>
    <t>hõscincér</t>
  </si>
  <si>
    <t>SzellemesXtina</t>
  </si>
  <si>
    <t>ramicsabi</t>
  </si>
  <si>
    <t>Gabeen</t>
  </si>
  <si>
    <t>k97j02</t>
  </si>
  <si>
    <t>sas&amp;szti</t>
  </si>
  <si>
    <t>koszta</t>
  </si>
  <si>
    <t>Stacee</t>
  </si>
  <si>
    <t>M.Sasa</t>
  </si>
  <si>
    <t>Maxi72</t>
  </si>
  <si>
    <t>mucik</t>
  </si>
  <si>
    <t>FlyR</t>
  </si>
  <si>
    <t>SziMat</t>
  </si>
  <si>
    <t>gateway</t>
  </si>
  <si>
    <t>Stahanov</t>
  </si>
  <si>
    <t>Szikra</t>
  </si>
  <si>
    <t>ildisara</t>
  </si>
  <si>
    <t>TheDaimon81</t>
  </si>
  <si>
    <t>blero</t>
  </si>
  <si>
    <t>g-petya</t>
  </si>
  <si>
    <t>H. Barnabás</t>
  </si>
  <si>
    <t>PitBuli</t>
  </si>
  <si>
    <t>kalyericsson</t>
  </si>
  <si>
    <t>Mumsi</t>
  </si>
  <si>
    <t>Csillagbogarak</t>
  </si>
  <si>
    <t>Puery</t>
  </si>
  <si>
    <t>ogly</t>
  </si>
  <si>
    <t>csillagvadasz</t>
  </si>
  <si>
    <t>zitav</t>
  </si>
  <si>
    <t>Kazoo</t>
  </si>
  <si>
    <t>mufurc</t>
  </si>
  <si>
    <t>MLipBYrW</t>
  </si>
  <si>
    <t>kercsy</t>
  </si>
  <si>
    <t>Mikola Bence</t>
  </si>
  <si>
    <t>kpisti1966</t>
  </si>
  <si>
    <t>PAJTI 13</t>
  </si>
  <si>
    <t>dadam</t>
  </si>
  <si>
    <t>dacas</t>
  </si>
  <si>
    <t>Richie77</t>
  </si>
  <si>
    <t>zabu</t>
  </si>
  <si>
    <t>kápeti</t>
  </si>
  <si>
    <t>Yozef</t>
  </si>
  <si>
    <t>Kappa</t>
  </si>
  <si>
    <t>danyo</t>
  </si>
  <si>
    <t>Bükkjárók</t>
  </si>
  <si>
    <t>Palacsinta</t>
  </si>
  <si>
    <t>Paci73</t>
  </si>
  <si>
    <t>czikoralevente</t>
  </si>
  <si>
    <t>Zajac</t>
  </si>
  <si>
    <t>ktibci66</t>
  </si>
  <si>
    <t>ksebi</t>
  </si>
  <si>
    <t>Nagyak</t>
  </si>
  <si>
    <t>zomborig</t>
  </si>
  <si>
    <t>adsa</t>
  </si>
  <si>
    <t>zskovacs72</t>
  </si>
  <si>
    <t>zsolymo</t>
  </si>
  <si>
    <t>karnislábúpók</t>
  </si>
  <si>
    <t>kismusz</t>
  </si>
  <si>
    <t>Ábrahám Csaba</t>
  </si>
  <si>
    <t>Kis_Paksi</t>
  </si>
  <si>
    <t>radger</t>
  </si>
  <si>
    <t>ze11er</t>
  </si>
  <si>
    <t>Charliepapa</t>
  </si>
  <si>
    <t>ce ce</t>
  </si>
  <si>
    <t>brekec475</t>
  </si>
  <si>
    <t>keta</t>
  </si>
  <si>
    <t>kislaza</t>
  </si>
  <si>
    <t>zeze97</t>
  </si>
  <si>
    <t>kmona1988</t>
  </si>
  <si>
    <t>ölönke</t>
  </si>
  <si>
    <t>km3n</t>
  </si>
  <si>
    <t>zsivago</t>
  </si>
  <si>
    <t>Csosza</t>
  </si>
  <si>
    <t>mmpiri</t>
  </si>
  <si>
    <t>Orsi-Barna</t>
  </si>
  <si>
    <t>MK66</t>
  </si>
  <si>
    <t>kicsivuk</t>
  </si>
  <si>
    <t>kovala</t>
  </si>
  <si>
    <t>mansan</t>
  </si>
  <si>
    <t>TONCSI01</t>
  </si>
  <si>
    <t>zsoca75</t>
  </si>
  <si>
    <t>quad90csapata</t>
  </si>
  <si>
    <t>Oner</t>
  </si>
  <si>
    <t>Moszi :)</t>
  </si>
  <si>
    <t>anamana</t>
  </si>
  <si>
    <t>onishi</t>
  </si>
  <si>
    <t>csucsur</t>
  </si>
  <si>
    <t>treppe</t>
  </si>
  <si>
    <t>QZed</t>
  </si>
  <si>
    <t>Kopescu</t>
  </si>
  <si>
    <t>kontár-bt</t>
  </si>
  <si>
    <t>Aranymadár</t>
  </si>
  <si>
    <t>csapek</t>
  </si>
  <si>
    <t>Medve-M3</t>
  </si>
  <si>
    <t>Nearseer</t>
  </si>
  <si>
    <t>venga</t>
  </si>
  <si>
    <t>Zsu&amp;TI</t>
  </si>
  <si>
    <t>lebalogh</t>
  </si>
  <si>
    <t>macialaci</t>
  </si>
  <si>
    <t>xrvman</t>
  </si>
  <si>
    <t>nemcsa</t>
  </si>
  <si>
    <t>AZsBÁK</t>
  </si>
  <si>
    <t>avy</t>
  </si>
  <si>
    <t>zotyesz</t>
  </si>
  <si>
    <t>Nemes András1995</t>
  </si>
  <si>
    <t>Zsálab!</t>
  </si>
  <si>
    <t>Németh család</t>
  </si>
  <si>
    <t>tkerenyi</t>
  </si>
  <si>
    <t>Nicole</t>
  </si>
  <si>
    <t>Udvarir</t>
  </si>
  <si>
    <t>Matyosz</t>
  </si>
  <si>
    <t>ymyky</t>
  </si>
  <si>
    <t>bobe524</t>
  </si>
  <si>
    <t>pcsabi</t>
  </si>
  <si>
    <t>uancsa</t>
  </si>
  <si>
    <t>zsuzsa.wágner</t>
  </si>
  <si>
    <t>tothur</t>
  </si>
  <si>
    <t>lipocky</t>
  </si>
  <si>
    <t>B-77</t>
  </si>
  <si>
    <t>NePo</t>
  </si>
  <si>
    <t>vandus</t>
  </si>
  <si>
    <t>parphis</t>
  </si>
  <si>
    <t>Der Alte</t>
  </si>
  <si>
    <t>lajtmann</t>
  </si>
  <si>
    <t>UBS Company</t>
  </si>
  <si>
    <t>Lobogos</t>
  </si>
  <si>
    <t>quieto&amp;ági</t>
  </si>
  <si>
    <t>Franchesco</t>
  </si>
  <si>
    <t>maya2</t>
  </si>
  <si>
    <t>greywolf</t>
  </si>
  <si>
    <t>hapax</t>
  </si>
  <si>
    <t>Tara</t>
  </si>
  <si>
    <t>xCsiga</t>
  </si>
  <si>
    <t>oli_b</t>
  </si>
  <si>
    <t>Ours</t>
  </si>
  <si>
    <t>balint27</t>
  </si>
  <si>
    <t>Piriloro</t>
  </si>
  <si>
    <t>lazly</t>
  </si>
  <si>
    <t>majtika</t>
  </si>
  <si>
    <t>Békés nádas</t>
  </si>
  <si>
    <t>mape72</t>
  </si>
  <si>
    <t>guppik</t>
  </si>
  <si>
    <t>Csíkos Tigris</t>
  </si>
  <si>
    <t>sxsanyi</t>
  </si>
  <si>
    <t>dirndel</t>
  </si>
  <si>
    <t>Bali01</t>
  </si>
  <si>
    <t>muba</t>
  </si>
  <si>
    <t>Shrek</t>
  </si>
  <si>
    <t>Carlo</t>
  </si>
  <si>
    <t>olgakope</t>
  </si>
  <si>
    <t>non</t>
  </si>
  <si>
    <t>baribali</t>
  </si>
  <si>
    <t>karcsi9641</t>
  </si>
  <si>
    <t>Timi_Tomi</t>
  </si>
  <si>
    <t>N.Kata</t>
  </si>
  <si>
    <t>meli&amp;co</t>
  </si>
  <si>
    <t>wadim</t>
  </si>
  <si>
    <t>Gábi&amp;Évcsi</t>
  </si>
  <si>
    <t>Hukk</t>
  </si>
  <si>
    <t>Queen</t>
  </si>
  <si>
    <t>giuseppa</t>
  </si>
  <si>
    <t>GSanyi és PTimi</t>
  </si>
  <si>
    <t>BCI</t>
  </si>
  <si>
    <t>matkat</t>
  </si>
  <si>
    <t>nikito</t>
  </si>
  <si>
    <t>csadam</t>
  </si>
  <si>
    <t>vipi</t>
  </si>
  <si>
    <t>Maratonos Maci</t>
  </si>
  <si>
    <t>diego</t>
  </si>
  <si>
    <t>ettore</t>
  </si>
  <si>
    <t>bonnie &amp; clyde</t>
  </si>
  <si>
    <t>Anita_76</t>
  </si>
  <si>
    <t>Ginacica</t>
  </si>
  <si>
    <t>horgaszjani</t>
  </si>
  <si>
    <t>taro01</t>
  </si>
  <si>
    <t>GurgaPeti</t>
  </si>
  <si>
    <t>white0276</t>
  </si>
  <si>
    <t>Balda</t>
  </si>
  <si>
    <t>sania</t>
  </si>
  <si>
    <t>cila75</t>
  </si>
  <si>
    <t>sedk</t>
  </si>
  <si>
    <t>papd</t>
  </si>
  <si>
    <t>fekoe</t>
  </si>
  <si>
    <t>Boróka82</t>
  </si>
  <si>
    <t>fa-peti</t>
  </si>
  <si>
    <t>nöpike</t>
  </si>
  <si>
    <t>Eagle</t>
  </si>
  <si>
    <t>Gotica</t>
  </si>
  <si>
    <t>meszes</t>
  </si>
  <si>
    <t>Dorisz2004</t>
  </si>
  <si>
    <t>Dorka&amp;Anti</t>
  </si>
  <si>
    <t>lmt</t>
  </si>
  <si>
    <t>Cerberus</t>
  </si>
  <si>
    <t>Szotty &amp; Orfeusz</t>
  </si>
  <si>
    <t>Erka és Mubi</t>
  </si>
  <si>
    <t>Hódító csapata</t>
  </si>
  <si>
    <t>szgabor</t>
  </si>
  <si>
    <t>cspalesz</t>
  </si>
  <si>
    <t>Csöresz</t>
  </si>
  <si>
    <t>Zsömi</t>
  </si>
  <si>
    <t>Crystal&amp;Zpalee</t>
  </si>
  <si>
    <t>DrFly</t>
  </si>
  <si>
    <t>hmaszi</t>
  </si>
  <si>
    <t>Valen</t>
  </si>
  <si>
    <t>Kisscs</t>
  </si>
  <si>
    <t>SzaFru</t>
  </si>
  <si>
    <t>cactus</t>
  </si>
  <si>
    <t>CsYanee + Reni.R</t>
  </si>
  <si>
    <t>pereszke</t>
  </si>
  <si>
    <t>Drag</t>
  </si>
  <si>
    <t>-kacsa-</t>
  </si>
  <si>
    <t>Cugel</t>
  </si>
  <si>
    <t>kola</t>
  </si>
  <si>
    <t>-Taby-</t>
  </si>
  <si>
    <t>FyG</t>
  </si>
  <si>
    <t>vik-er</t>
  </si>
  <si>
    <t>zsbenko</t>
  </si>
  <si>
    <t>szakal_a</t>
  </si>
  <si>
    <t>vkovacs</t>
  </si>
  <si>
    <t>Ali baba</t>
  </si>
  <si>
    <t>laci79</t>
  </si>
  <si>
    <t>cserby</t>
  </si>
  <si>
    <t>Tomaszenko</t>
  </si>
  <si>
    <t>Gongola</t>
  </si>
  <si>
    <t>Neuromancer</t>
  </si>
  <si>
    <t>Macisajt</t>
  </si>
  <si>
    <t>nyuszt</t>
  </si>
  <si>
    <t>bpeti68</t>
  </si>
  <si>
    <t>viragk</t>
  </si>
  <si>
    <t>Kory</t>
  </si>
  <si>
    <t>alex</t>
  </si>
  <si>
    <t>banyesz</t>
  </si>
  <si>
    <t>Moha G</t>
  </si>
  <si>
    <t>Rosszcsontok</t>
  </si>
  <si>
    <t>Vien</t>
  </si>
  <si>
    <t>andrusko</t>
  </si>
  <si>
    <t>radam</t>
  </si>
  <si>
    <t>valti</t>
  </si>
  <si>
    <t>duranyikd</t>
  </si>
  <si>
    <t>Csg12</t>
  </si>
  <si>
    <t>horusz</t>
  </si>
  <si>
    <t>kovacsbalu</t>
  </si>
  <si>
    <t>Orantes</t>
  </si>
  <si>
    <t>tomusz</t>
  </si>
  <si>
    <t>Szikla</t>
  </si>
  <si>
    <t>Cs_Zoli</t>
  </si>
  <si>
    <t>MonTri</t>
  </si>
  <si>
    <t>Lüki</t>
  </si>
  <si>
    <t>Ghoose</t>
  </si>
  <si>
    <t>Matuskapal</t>
  </si>
  <si>
    <t>Zag</t>
  </si>
  <si>
    <t>hab14</t>
  </si>
  <si>
    <t>Visland</t>
  </si>
  <si>
    <t>Sárgabika</t>
  </si>
  <si>
    <t>oroszy</t>
  </si>
  <si>
    <t>nagytarcsai geocaching team</t>
  </si>
  <si>
    <t>Cruel</t>
  </si>
  <si>
    <t>t5hlac</t>
  </si>
  <si>
    <t>macikutya</t>
  </si>
  <si>
    <t>vadalma</t>
  </si>
  <si>
    <t>jzx</t>
  </si>
  <si>
    <t>trackergõ</t>
  </si>
  <si>
    <t>SysWAP</t>
  </si>
  <si>
    <t>andy80</t>
  </si>
  <si>
    <t>Tsancy</t>
  </si>
  <si>
    <t>Pocak</t>
  </si>
  <si>
    <t>Latsko&amp;Lejla</t>
  </si>
  <si>
    <t>rlevente</t>
  </si>
  <si>
    <t>anla</t>
  </si>
  <si>
    <t>Mennikék</t>
  </si>
  <si>
    <t>rimano</t>
  </si>
  <si>
    <t>Bellezza</t>
  </si>
  <si>
    <t>krisskamion</t>
  </si>
  <si>
    <t>Lonka</t>
  </si>
  <si>
    <t>DjRoly</t>
  </si>
  <si>
    <t>vgvil</t>
  </si>
  <si>
    <t>ludens</t>
  </si>
  <si>
    <t>Hegyo</t>
  </si>
  <si>
    <t>tred</t>
  </si>
  <si>
    <t>mape</t>
  </si>
  <si>
    <t>handky</t>
  </si>
  <si>
    <t>sergeant</t>
  </si>
  <si>
    <t>piliflowy</t>
  </si>
  <si>
    <t>kapitanyj</t>
  </si>
  <si>
    <t>Babuka</t>
  </si>
  <si>
    <t>mikike2</t>
  </si>
  <si>
    <t>ormai</t>
  </si>
  <si>
    <t>georginar</t>
  </si>
  <si>
    <t>Tekergõk 1</t>
  </si>
  <si>
    <t>plintyi</t>
  </si>
  <si>
    <t>Criminal</t>
  </si>
  <si>
    <t>vegatti</t>
  </si>
  <si>
    <t>Lally</t>
  </si>
  <si>
    <t>LeCram</t>
  </si>
  <si>
    <t>goblla</t>
  </si>
  <si>
    <t>Fantomas</t>
  </si>
  <si>
    <t>444Tibi</t>
  </si>
  <si>
    <t>jetijak</t>
  </si>
  <si>
    <t>epilogus</t>
  </si>
  <si>
    <t>MatoBoci</t>
  </si>
  <si>
    <t>Foltos Foxi</t>
  </si>
  <si>
    <t>MimimegMi</t>
  </si>
  <si>
    <t>Csab-csab</t>
  </si>
  <si>
    <t>RBuhl</t>
  </si>
  <si>
    <t>Rede99</t>
  </si>
  <si>
    <t>ROYCE/CICUS</t>
  </si>
  <si>
    <t>VeghLaci</t>
  </si>
  <si>
    <t>bibolya</t>
  </si>
  <si>
    <t>Bazakerettye</t>
  </si>
  <si>
    <t>varga.andris</t>
  </si>
  <si>
    <t>TOPÁZ</t>
  </si>
  <si>
    <t>Donika</t>
  </si>
  <si>
    <t>Bernix</t>
  </si>
  <si>
    <t>hoborp</t>
  </si>
  <si>
    <t>Ati&amp;Tündi</t>
  </si>
  <si>
    <t>narp</t>
  </si>
  <si>
    <t>dessew</t>
  </si>
  <si>
    <t>Wazowski</t>
  </si>
  <si>
    <t>zalanov</t>
  </si>
  <si>
    <t>evica</t>
  </si>
  <si>
    <t>ManningerM</t>
  </si>
  <si>
    <t>Egyiptom</t>
  </si>
  <si>
    <t>jetblast</t>
  </si>
  <si>
    <t>RealGreg</t>
  </si>
  <si>
    <t>jozsi18</t>
  </si>
  <si>
    <t>tarsolyos</t>
  </si>
  <si>
    <t>Nyék-cachers</t>
  </si>
  <si>
    <t>sosi</t>
  </si>
  <si>
    <t>alibenkuka</t>
  </si>
  <si>
    <t>szilo</t>
  </si>
  <si>
    <t>Arpi</t>
  </si>
  <si>
    <t>Theia</t>
  </si>
  <si>
    <t>Cicapapa51</t>
  </si>
  <si>
    <t>kinky1</t>
  </si>
  <si>
    <t>Saughassy</t>
  </si>
  <si>
    <t>terrasport</t>
  </si>
  <si>
    <t>botlikdavid</t>
  </si>
  <si>
    <t>hajsza</t>
  </si>
  <si>
    <t>issey</t>
  </si>
  <si>
    <t>Tozsó</t>
  </si>
  <si>
    <t>harmati</t>
  </si>
  <si>
    <t>dzcsiga</t>
  </si>
  <si>
    <t>mohapafrany</t>
  </si>
  <si>
    <t>mzalan</t>
  </si>
  <si>
    <t>WhiteHawk</t>
  </si>
  <si>
    <t>Õzikék</t>
  </si>
  <si>
    <t>pellle</t>
  </si>
  <si>
    <t>vuki</t>
  </si>
  <si>
    <t>Betyka</t>
  </si>
  <si>
    <t>Nutszeru</t>
  </si>
  <si>
    <t>Klubb Lövõ</t>
  </si>
  <si>
    <t>btomili</t>
  </si>
  <si>
    <t>sanyigabi</t>
  </si>
  <si>
    <t>Szabi-Reni</t>
  </si>
  <si>
    <t>elefánt</t>
  </si>
  <si>
    <t>varbati</t>
  </si>
  <si>
    <t>ubi</t>
  </si>
  <si>
    <t>staji</t>
  </si>
  <si>
    <t>eszti&amp;jan</t>
  </si>
  <si>
    <t>pumafi</t>
  </si>
  <si>
    <t>H. Gábor</t>
  </si>
  <si>
    <t>killjoy</t>
  </si>
  <si>
    <t>Nikóca</t>
  </si>
  <si>
    <t>Priamos</t>
  </si>
  <si>
    <t>Szmiri</t>
  </si>
  <si>
    <t>juditboci</t>
  </si>
  <si>
    <t>Maci012</t>
  </si>
  <si>
    <t>[NikoN]</t>
  </si>
  <si>
    <t>4x4zoli</t>
  </si>
  <si>
    <t>Cintiasr</t>
  </si>
  <si>
    <t>M+Cs(Bunnies)</t>
  </si>
  <si>
    <t>gabszil14</t>
  </si>
  <si>
    <t>yeti</t>
  </si>
  <si>
    <t>Millimedi</t>
  </si>
  <si>
    <t>maki2000</t>
  </si>
  <si>
    <t>kriger</t>
  </si>
  <si>
    <t>rugy</t>
  </si>
  <si>
    <t>Marc89</t>
  </si>
  <si>
    <t>Kryy</t>
  </si>
  <si>
    <t>futigab</t>
  </si>
  <si>
    <t>Crusader</t>
  </si>
  <si>
    <t>marcsika.nst</t>
  </si>
  <si>
    <t>Lizzie</t>
  </si>
  <si>
    <t>cul</t>
  </si>
  <si>
    <t>sancimanó</t>
  </si>
  <si>
    <t>VDA</t>
  </si>
  <si>
    <t>jpataki1</t>
  </si>
  <si>
    <t>petyko1</t>
  </si>
  <si>
    <t>cenzol</t>
  </si>
  <si>
    <t>vince96</t>
  </si>
  <si>
    <t>smschamp</t>
  </si>
  <si>
    <t>Epitaph</t>
  </si>
  <si>
    <t>gaboor</t>
  </si>
  <si>
    <t>Tündérvirág</t>
  </si>
  <si>
    <t>Barpi</t>
  </si>
  <si>
    <t>zolt8</t>
  </si>
  <si>
    <t>vt54</t>
  </si>
  <si>
    <t>tuba</t>
  </si>
  <si>
    <t>R19-es Jozsi</t>
  </si>
  <si>
    <t>Japan</t>
  </si>
  <si>
    <t>geocaching_infosoft.hu</t>
  </si>
  <si>
    <t>sysssi</t>
  </si>
  <si>
    <t>CsiCsa</t>
  </si>
  <si>
    <t>aroland</t>
  </si>
  <si>
    <t>Patty és a Fiúk</t>
  </si>
  <si>
    <t>Burn</t>
  </si>
  <si>
    <t>slug</t>
  </si>
  <si>
    <t>Vörösmarty túracsapat</t>
  </si>
  <si>
    <t>Hódító Hódok</t>
  </si>
  <si>
    <t>vözoék</t>
  </si>
  <si>
    <t>cserkész Mészike</t>
  </si>
  <si>
    <t>m0lnar</t>
  </si>
  <si>
    <t>Törpe</t>
  </si>
  <si>
    <t>Juhász család</t>
  </si>
  <si>
    <t>kowako</t>
  </si>
  <si>
    <t>gege7</t>
  </si>
  <si>
    <t>Rodrigez</t>
  </si>
  <si>
    <t>Szlil</t>
  </si>
  <si>
    <t>Ernesto</t>
  </si>
  <si>
    <t>Szatti</t>
  </si>
  <si>
    <t>kocsesz</t>
  </si>
  <si>
    <t>Kiscsapatunk</t>
  </si>
  <si>
    <t>HertlikMiska</t>
  </si>
  <si>
    <t>VideoStudio</t>
  </si>
  <si>
    <t>kismukk</t>
  </si>
  <si>
    <t>gal_gergely</t>
  </si>
  <si>
    <t>joci421</t>
  </si>
  <si>
    <t>kakukk11+Kata</t>
  </si>
  <si>
    <t>szoki.moki</t>
  </si>
  <si>
    <t>kozin</t>
  </si>
  <si>
    <t>penge</t>
  </si>
  <si>
    <t>Gege1980</t>
  </si>
  <si>
    <t>kutasg</t>
  </si>
  <si>
    <t>isoprof</t>
  </si>
  <si>
    <t>Vukki</t>
  </si>
  <si>
    <t>kese1971</t>
  </si>
  <si>
    <t>Romi</t>
  </si>
  <si>
    <t>KranIC</t>
  </si>
  <si>
    <t>BuNo</t>
  </si>
  <si>
    <t>DoriKili</t>
  </si>
  <si>
    <t>Judit és Zsolt</t>
  </si>
  <si>
    <t>Gyulai58</t>
  </si>
  <si>
    <t>radvben</t>
  </si>
  <si>
    <t>tobi92</t>
  </si>
  <si>
    <t>Adorboy</t>
  </si>
  <si>
    <t>Edi &amp; Chris</t>
  </si>
  <si>
    <t>bemasoft</t>
  </si>
  <si>
    <t>kb ibic</t>
  </si>
  <si>
    <t>kbk</t>
  </si>
  <si>
    <t>Addam</t>
  </si>
  <si>
    <t>a. Zûrös Íjász</t>
  </si>
  <si>
    <t>ptrth</t>
  </si>
  <si>
    <t>thebiglama</t>
  </si>
  <si>
    <t>screamy</t>
  </si>
  <si>
    <t>KuruczGy2</t>
  </si>
  <si>
    <t>Bogi és Papi</t>
  </si>
  <si>
    <t>tóthjános</t>
  </si>
  <si>
    <t>laci 68</t>
  </si>
  <si>
    <t>GeoBoszi</t>
  </si>
  <si>
    <t>renimaister</t>
  </si>
  <si>
    <t>memebuci</t>
  </si>
  <si>
    <t>Érdi cacher</t>
  </si>
  <si>
    <t>Bucix</t>
  </si>
  <si>
    <t>hurvinek</t>
  </si>
  <si>
    <t>Gazsi10</t>
  </si>
  <si>
    <t>jenci19</t>
  </si>
  <si>
    <t>Moo</t>
  </si>
  <si>
    <t>KoKa</t>
  </si>
  <si>
    <t>F.Csub</t>
  </si>
  <si>
    <t>Maci&amp;Szisza</t>
  </si>
  <si>
    <t>Chiara</t>
  </si>
  <si>
    <t>tibber</t>
  </si>
  <si>
    <t>Lucky</t>
  </si>
  <si>
    <t>Ventura64</t>
  </si>
  <si>
    <t>béka &amp; hápi</t>
  </si>
  <si>
    <t>Taki-</t>
  </si>
  <si>
    <t>birdbone</t>
  </si>
  <si>
    <t>Gagyimodó</t>
  </si>
  <si>
    <t>kán</t>
  </si>
  <si>
    <t>innoxum</t>
  </si>
  <si>
    <t>cavinton</t>
  </si>
  <si>
    <t>ládataposó</t>
  </si>
  <si>
    <t>SanyiApo</t>
  </si>
  <si>
    <t>bcili</t>
  </si>
  <si>
    <t>Fazekas Kristóf</t>
  </si>
  <si>
    <t>aprokavics</t>
  </si>
  <si>
    <t>sampy</t>
  </si>
  <si>
    <t>EditLaci</t>
  </si>
  <si>
    <t>jucat</t>
  </si>
  <si>
    <t>molasz</t>
  </si>
  <si>
    <t>bmarianna</t>
  </si>
  <si>
    <t>NaVi</t>
  </si>
  <si>
    <t>Máté&amp;Mariann</t>
  </si>
  <si>
    <t>ÁZSI</t>
  </si>
  <si>
    <t>miszterember</t>
  </si>
  <si>
    <t>retcache</t>
  </si>
  <si>
    <t>Alíz 81</t>
  </si>
  <si>
    <t>Bubba</t>
  </si>
  <si>
    <t>aballa</t>
  </si>
  <si>
    <t>EzSüti!</t>
  </si>
  <si>
    <t>Gréti</t>
  </si>
  <si>
    <t>redfish</t>
  </si>
  <si>
    <t>hidas&amp;révész</t>
  </si>
  <si>
    <t>Rob76</t>
  </si>
  <si>
    <t>mtd</t>
  </si>
  <si>
    <t>GSNTEAM</t>
  </si>
  <si>
    <t>Kóborló</t>
  </si>
  <si>
    <t>Morcsi</t>
  </si>
  <si>
    <t>csombor</t>
  </si>
  <si>
    <t>Petra és Gyuri</t>
  </si>
  <si>
    <t>Davestator</t>
  </si>
  <si>
    <t>Zsolesz 69</t>
  </si>
  <si>
    <t>sethyx</t>
  </si>
  <si>
    <t>kisskroki</t>
  </si>
  <si>
    <t>xilvi1</t>
  </si>
  <si>
    <t>bodicsek</t>
  </si>
  <si>
    <t>tizsa</t>
  </si>
  <si>
    <t>Anita&amp;Kova</t>
  </si>
  <si>
    <t>Kerek</t>
  </si>
  <si>
    <t>materita</t>
  </si>
  <si>
    <t>Moha csapat</t>
  </si>
  <si>
    <t>ikrekek</t>
  </si>
  <si>
    <t>macao</t>
  </si>
  <si>
    <t>kefesrobi</t>
  </si>
  <si>
    <t>libat</t>
  </si>
  <si>
    <t>moochy</t>
  </si>
  <si>
    <t>topolya</t>
  </si>
  <si>
    <t>gumicuki</t>
  </si>
  <si>
    <t>vendi95</t>
  </si>
  <si>
    <t>CnereF</t>
  </si>
  <si>
    <t>spanielteam</t>
  </si>
  <si>
    <t>Pici1</t>
  </si>
  <si>
    <t>Picur07 és Garmini</t>
  </si>
  <si>
    <t>zozo76</t>
  </si>
  <si>
    <t>Welkinger</t>
  </si>
  <si>
    <t>lion-tours</t>
  </si>
  <si>
    <t>domika</t>
  </si>
  <si>
    <t>kalahari590</t>
  </si>
  <si>
    <t>ancsy&amp;plazy</t>
  </si>
  <si>
    <t>Tisztul_A_Visztula</t>
  </si>
  <si>
    <t>[DiNo]</t>
  </si>
  <si>
    <t>Kasziba</t>
  </si>
  <si>
    <t>mato</t>
  </si>
  <si>
    <t>kowik</t>
  </si>
  <si>
    <t>PETiJETi</t>
  </si>
  <si>
    <t>Kutas</t>
  </si>
  <si>
    <t>seneb</t>
  </si>
  <si>
    <t>c.corax</t>
  </si>
  <si>
    <t>rétihéja</t>
  </si>
  <si>
    <t>BMariann</t>
  </si>
  <si>
    <t>colombo</t>
  </si>
  <si>
    <t>sárkányok</t>
  </si>
  <si>
    <t>Rizzo</t>
  </si>
  <si>
    <t>Cachermedve</t>
  </si>
  <si>
    <t>stendhal</t>
  </si>
  <si>
    <t>jutolimi</t>
  </si>
  <si>
    <t>Dj_Csongi</t>
  </si>
  <si>
    <t>petnik</t>
  </si>
  <si>
    <t>zolikonta</t>
  </si>
  <si>
    <t>iCe+Cherryka</t>
  </si>
  <si>
    <t>Szõlõsi Sólymok</t>
  </si>
  <si>
    <t>bara</t>
  </si>
  <si>
    <t>Dudidomi</t>
  </si>
  <si>
    <t>edit69</t>
  </si>
  <si>
    <t>bencz</t>
  </si>
  <si>
    <t>pumuklinux</t>
  </si>
  <si>
    <t>szebeni.zsolt</t>
  </si>
  <si>
    <t>Luxi69</t>
  </si>
  <si>
    <t>nvlmagic</t>
  </si>
  <si>
    <t>BOKA95</t>
  </si>
  <si>
    <t>klaci</t>
  </si>
  <si>
    <t>Komancs</t>
  </si>
  <si>
    <t>Száz20</t>
  </si>
  <si>
    <t>Schultheiss</t>
  </si>
  <si>
    <t>Stella</t>
  </si>
  <si>
    <t>mustad</t>
  </si>
  <si>
    <t>BENC6557</t>
  </si>
  <si>
    <t>Kriszti és Kinai</t>
  </si>
  <si>
    <t>atetomi</t>
  </si>
  <si>
    <t>deva</t>
  </si>
  <si>
    <t>t.totya</t>
  </si>
  <si>
    <t>Takács Sándor</t>
  </si>
  <si>
    <t>caska</t>
  </si>
  <si>
    <t>tonictomi</t>
  </si>
  <si>
    <t>tcsb</t>
  </si>
  <si>
    <t>gojozabil</t>
  </si>
  <si>
    <t>mami</t>
  </si>
  <si>
    <t>Schnitt</t>
  </si>
  <si>
    <t>Encsi</t>
  </si>
  <si>
    <t>Ogree</t>
  </si>
  <si>
    <t>Obika</t>
  </si>
  <si>
    <t>crix</t>
  </si>
  <si>
    <t>BB-Chopper</t>
  </si>
  <si>
    <t>notaisz</t>
  </si>
  <si>
    <t>Veres család</t>
  </si>
  <si>
    <t>Bakcsó1</t>
  </si>
  <si>
    <t>Paci és Turpi</t>
  </si>
  <si>
    <t>nimbus</t>
  </si>
  <si>
    <t>KunBelaZol</t>
  </si>
  <si>
    <t>Tamassch</t>
  </si>
  <si>
    <t>topola</t>
  </si>
  <si>
    <t>gna</t>
  </si>
  <si>
    <t>AnIvAnZo</t>
  </si>
  <si>
    <t>OvatosHod</t>
  </si>
  <si>
    <t>hazi</t>
  </si>
  <si>
    <t>kukokak</t>
  </si>
  <si>
    <t>Berginyon</t>
  </si>
  <si>
    <t>Szeszuska</t>
  </si>
  <si>
    <t>Maxxi</t>
  </si>
  <si>
    <t>benderék</t>
  </si>
  <si>
    <t>Pipacs&amp;Mákvirág</t>
  </si>
  <si>
    <t>Piroska18</t>
  </si>
  <si>
    <t>Steve &amp; TimTim</t>
  </si>
  <si>
    <t>vekker</t>
  </si>
  <si>
    <t>brunette</t>
  </si>
  <si>
    <t>fiser</t>
  </si>
  <si>
    <t>Judit és Béla</t>
  </si>
  <si>
    <t>LuiG</t>
  </si>
  <si>
    <t>Davee</t>
  </si>
  <si>
    <t>Horváth Róbert</t>
  </si>
  <si>
    <t>edgar</t>
  </si>
  <si>
    <t>geonaut</t>
  </si>
  <si>
    <t>jasy</t>
  </si>
  <si>
    <t>stotox</t>
  </si>
  <si>
    <t>emichsz</t>
  </si>
  <si>
    <t>Pomisa</t>
  </si>
  <si>
    <t>Em&amp;ESE</t>
  </si>
  <si>
    <t>Csaba &amp; családja</t>
  </si>
  <si>
    <t>tmolli</t>
  </si>
  <si>
    <t>tgb</t>
  </si>
  <si>
    <t>pozoli1</t>
  </si>
  <si>
    <t>Picur és Nagyúr</t>
  </si>
  <si>
    <t>Szöszke15</t>
  </si>
  <si>
    <t>anyóca 57</t>
  </si>
  <si>
    <t>Fürkészek</t>
  </si>
  <si>
    <t>V_Gabor</t>
  </si>
  <si>
    <t>maczy</t>
  </si>
  <si>
    <t>mazsola069</t>
  </si>
  <si>
    <t>Garfield13</t>
  </si>
  <si>
    <t>Pala.G</t>
  </si>
  <si>
    <t>griffs</t>
  </si>
  <si>
    <t>Vibdo</t>
  </si>
  <si>
    <t>Feri0705</t>
  </si>
  <si>
    <t>cseta</t>
  </si>
  <si>
    <t>Fakopács</t>
  </si>
  <si>
    <t>enazati</t>
  </si>
  <si>
    <t>Mira</t>
  </si>
  <si>
    <t>sio</t>
  </si>
  <si>
    <t>M Zsófia</t>
  </si>
  <si>
    <t>ngbriell</t>
  </si>
  <si>
    <t>Emese62</t>
  </si>
  <si>
    <t>rosie77</t>
  </si>
  <si>
    <t>MaTamas</t>
  </si>
  <si>
    <t>nzsolt</t>
  </si>
  <si>
    <t>szabbr</t>
  </si>
  <si>
    <t>csp187</t>
  </si>
  <si>
    <t>kvivi</t>
  </si>
  <si>
    <t>lizzard és csapata</t>
  </si>
  <si>
    <t>G&amp;V</t>
  </si>
  <si>
    <t>csabavezer</t>
  </si>
  <si>
    <t>dienespeter</t>
  </si>
  <si>
    <t>Secc</t>
  </si>
  <si>
    <t>biobori</t>
  </si>
  <si>
    <t>QandB</t>
  </si>
  <si>
    <t>Orsa</t>
  </si>
  <si>
    <t>cosinus0</t>
  </si>
  <si>
    <t>Tündér&amp;Zolkó</t>
  </si>
  <si>
    <t>barathg</t>
  </si>
  <si>
    <t>jager250372</t>
  </si>
  <si>
    <t>Gextrem</t>
  </si>
  <si>
    <t>EdeZ</t>
  </si>
  <si>
    <t>Vegyi-Gyümi</t>
  </si>
  <si>
    <t>ipaya</t>
  </si>
  <si>
    <t>viskyg</t>
  </si>
  <si>
    <t>katnorbi</t>
  </si>
  <si>
    <t>prudy</t>
  </si>
  <si>
    <t>Minimókus</t>
  </si>
  <si>
    <t>sanzi89</t>
  </si>
  <si>
    <t>pendragonhu</t>
  </si>
  <si>
    <t>bartmate</t>
  </si>
  <si>
    <t>Ildióbuda</t>
  </si>
  <si>
    <t>Mabba</t>
  </si>
  <si>
    <t>SünVeedee</t>
  </si>
  <si>
    <t>zap</t>
  </si>
  <si>
    <t>szabedan</t>
  </si>
  <si>
    <t>oxyura</t>
  </si>
  <si>
    <t>trob1</t>
  </si>
  <si>
    <t>Fürge Lajhárok</t>
  </si>
  <si>
    <t>erdélyiek11</t>
  </si>
  <si>
    <t>Psycho89</t>
  </si>
  <si>
    <t>air</t>
  </si>
  <si>
    <t>Dormatt13</t>
  </si>
  <si>
    <t>czejczej66</t>
  </si>
  <si>
    <t>Jeffrey</t>
  </si>
  <si>
    <t>goligon</t>
  </si>
  <si>
    <t>csjani</t>
  </si>
  <si>
    <t>horvathszaby &amp; katyerinka</t>
  </si>
  <si>
    <t>Jadrana</t>
  </si>
  <si>
    <t>golyakr</t>
  </si>
  <si>
    <t>Galocza26</t>
  </si>
  <si>
    <t>Pibo</t>
  </si>
  <si>
    <t>szpiridion</t>
  </si>
  <si>
    <t>gutaki</t>
  </si>
  <si>
    <t>Takácsúr</t>
  </si>
  <si>
    <t>marsoka</t>
  </si>
  <si>
    <t>denket</t>
  </si>
  <si>
    <t>Temprás</t>
  </si>
  <si>
    <t>Brumicsapat</t>
  </si>
  <si>
    <t>perdix</t>
  </si>
  <si>
    <t>Sasa10 és Ladry</t>
  </si>
  <si>
    <t>lasagne</t>
  </si>
  <si>
    <t>csinesz</t>
  </si>
  <si>
    <t>DóriAtesz</t>
  </si>
  <si>
    <t>koszog</t>
  </si>
  <si>
    <t>andrás57</t>
  </si>
  <si>
    <t>Grizli</t>
  </si>
  <si>
    <t>Guizmo és Cuni</t>
  </si>
  <si>
    <t>AszalósGy</t>
  </si>
  <si>
    <t>Cristian</t>
  </si>
  <si>
    <t>Icewolf</t>
  </si>
  <si>
    <t>Fecaxxx</t>
  </si>
  <si>
    <t>kerol</t>
  </si>
  <si>
    <t>Lili.th</t>
  </si>
  <si>
    <t>Petán</t>
  </si>
  <si>
    <t>NightBlade</t>
  </si>
  <si>
    <t>Leonnatos</t>
  </si>
  <si>
    <t>Szalay-team</t>
  </si>
  <si>
    <t>zolilu</t>
  </si>
  <si>
    <t>GGABI</t>
  </si>
  <si>
    <t>SzaboI</t>
  </si>
  <si>
    <t>Era_csibe</t>
  </si>
  <si>
    <t>bati.hu</t>
  </si>
  <si>
    <t>Amras</t>
  </si>
  <si>
    <t>Anika és Ádika</t>
  </si>
  <si>
    <t>Bellu&amp;Yankele</t>
  </si>
  <si>
    <t>HORMONKECSKE</t>
  </si>
  <si>
    <t>plecs</t>
  </si>
  <si>
    <t>BubaGC</t>
  </si>
  <si>
    <t>NKGabor</t>
  </si>
  <si>
    <t>Chary</t>
  </si>
  <si>
    <t>Márti13</t>
  </si>
  <si>
    <t>udkpods</t>
  </si>
  <si>
    <t>kendebende</t>
  </si>
  <si>
    <t>pantyai</t>
  </si>
  <si>
    <t>Bagee</t>
  </si>
  <si>
    <t>Crowngu@rd</t>
  </si>
  <si>
    <t>sztoth71</t>
  </si>
  <si>
    <t>Firesanyi</t>
  </si>
  <si>
    <t>Kriszti és Zsolt</t>
  </si>
  <si>
    <t>igilight</t>
  </si>
  <si>
    <t>szfvv</t>
  </si>
  <si>
    <t>rozsabogarka</t>
  </si>
  <si>
    <t>GeoGefi</t>
  </si>
  <si>
    <t>Schall</t>
  </si>
  <si>
    <t>acic</t>
  </si>
  <si>
    <t>MilleniumFalcon</t>
  </si>
  <si>
    <t>acsi53</t>
  </si>
  <si>
    <t>SzékelyKata</t>
  </si>
  <si>
    <t>Zuzda</t>
  </si>
  <si>
    <t>13</t>
  </si>
  <si>
    <t>Abelito</t>
  </si>
  <si>
    <t>Cicamancs</t>
  </si>
  <si>
    <t>egosonic</t>
  </si>
  <si>
    <t>raglopa</t>
  </si>
  <si>
    <t>Égenjáró</t>
  </si>
  <si>
    <t>swiki</t>
  </si>
  <si>
    <t>wodorka</t>
  </si>
  <si>
    <t>aristo</t>
  </si>
  <si>
    <t>Dandusz</t>
  </si>
  <si>
    <t>congo</t>
  </si>
  <si>
    <t>Kacsaaa</t>
  </si>
  <si>
    <t>mirrim</t>
  </si>
  <si>
    <t>olahtamas91</t>
  </si>
  <si>
    <t>Sheilacsaj</t>
  </si>
  <si>
    <t>Gyopesz és Gabesz</t>
  </si>
  <si>
    <t>climbi</t>
  </si>
  <si>
    <t>bzsoltie</t>
  </si>
  <si>
    <t>Black Pearl</t>
  </si>
  <si>
    <t>dunlop2</t>
  </si>
  <si>
    <t>t_zlee</t>
  </si>
  <si>
    <t>CacheRaiderz</t>
  </si>
  <si>
    <t>Gábor66</t>
  </si>
  <si>
    <t>lukrécia</t>
  </si>
  <si>
    <t>Aticoll</t>
  </si>
  <si>
    <t>petili</t>
  </si>
  <si>
    <t>vgyorgyi</t>
  </si>
  <si>
    <t>wtchp1</t>
  </si>
  <si>
    <t>gyalogkakukk300</t>
  </si>
  <si>
    <t>Tenshy911020</t>
  </si>
  <si>
    <t>bear790611</t>
  </si>
  <si>
    <t>kondaspetra</t>
  </si>
  <si>
    <t>fujték</t>
  </si>
  <si>
    <t>csacsa1</t>
  </si>
  <si>
    <t>toni01</t>
  </si>
  <si>
    <t>Szilvi78</t>
  </si>
  <si>
    <t>tomi77</t>
  </si>
  <si>
    <t>freefor</t>
  </si>
  <si>
    <t>hellsytes</t>
  </si>
  <si>
    <t>Kárász00</t>
  </si>
  <si>
    <t>lady.blue88</t>
  </si>
  <si>
    <t>Tyupi1983</t>
  </si>
  <si>
    <t>NAKMFM</t>
  </si>
  <si>
    <t>Szoszimoto</t>
  </si>
  <si>
    <t>acsocso</t>
  </si>
  <si>
    <t>fényesúr</t>
  </si>
  <si>
    <t>feverprice</t>
  </si>
  <si>
    <t>[HUN]RZolee</t>
  </si>
  <si>
    <t>Jutocsa88</t>
  </si>
  <si>
    <t>moldi</t>
  </si>
  <si>
    <t>Goothe</t>
  </si>
  <si>
    <t>acelgirl</t>
  </si>
  <si>
    <t>Motolla62</t>
  </si>
  <si>
    <t>Mgota</t>
  </si>
  <si>
    <t>rallymax</t>
  </si>
  <si>
    <t>martikan</t>
  </si>
  <si>
    <t>edo</t>
  </si>
  <si>
    <t>viktro</t>
  </si>
  <si>
    <t>Svenska</t>
  </si>
  <si>
    <t>Dia&amp;Ati</t>
  </si>
  <si>
    <t>ToDi001</t>
  </si>
  <si>
    <t>hegykoi</t>
  </si>
  <si>
    <t>pozan&amp;annaviola</t>
  </si>
  <si>
    <t>taki_p</t>
  </si>
  <si>
    <t>Afromagyar</t>
  </si>
  <si>
    <t>Niki&amp;Csabi</t>
  </si>
  <si>
    <t>geomini</t>
  </si>
  <si>
    <t>bencz és KiCsIpÓóK</t>
  </si>
  <si>
    <t>batla44</t>
  </si>
  <si>
    <t>GörBe</t>
  </si>
  <si>
    <t>veszprémicacherteam</t>
  </si>
  <si>
    <t>liremean</t>
  </si>
  <si>
    <t>t-kazi-Bágnes</t>
  </si>
  <si>
    <t>CsHBalint</t>
  </si>
  <si>
    <t>carSfamily</t>
  </si>
  <si>
    <t>Hoodlum</t>
  </si>
  <si>
    <t>zsoltsanyi</t>
  </si>
  <si>
    <t>szalmakalapos</t>
  </si>
  <si>
    <t>tekán</t>
  </si>
  <si>
    <t>pildi</t>
  </si>
  <si>
    <t>rakoskato</t>
  </si>
  <si>
    <t>jayvee</t>
  </si>
  <si>
    <t>apa71</t>
  </si>
  <si>
    <t>grafikus</t>
  </si>
  <si>
    <t>Attca</t>
  </si>
  <si>
    <t>bayao</t>
  </si>
  <si>
    <t>waster</t>
  </si>
  <si>
    <t>TLaci60</t>
  </si>
  <si>
    <t>Tánciévi</t>
  </si>
  <si>
    <t>moviro</t>
  </si>
  <si>
    <t>kriszlora</t>
  </si>
  <si>
    <t>marcicateam</t>
  </si>
  <si>
    <t>Kozák</t>
  </si>
  <si>
    <t>Mr. Green</t>
  </si>
  <si>
    <t>gácsöjv</t>
  </si>
  <si>
    <t>CyberWolf59</t>
  </si>
  <si>
    <t>buhera</t>
  </si>
  <si>
    <t>Dany33</t>
  </si>
  <si>
    <t>Irus</t>
  </si>
  <si>
    <t>kisscsabaemail</t>
  </si>
  <si>
    <t>tzapa</t>
  </si>
  <si>
    <t>Hungerwood</t>
  </si>
  <si>
    <t>PPPeti</t>
  </si>
  <si>
    <t>norbye</t>
  </si>
  <si>
    <t>Picike</t>
  </si>
  <si>
    <t>Hegyi túra</t>
  </si>
  <si>
    <t>botaborsi</t>
  </si>
  <si>
    <t>mona82</t>
  </si>
  <si>
    <t>sermil</t>
  </si>
  <si>
    <t>csomi89</t>
  </si>
  <si>
    <t>apep</t>
  </si>
  <si>
    <t>Tonócska</t>
  </si>
  <si>
    <t>LEMA</t>
  </si>
  <si>
    <t>Móki73</t>
  </si>
  <si>
    <t>sajtqkac</t>
  </si>
  <si>
    <t>KaszapSándor</t>
  </si>
  <si>
    <t>marpad</t>
  </si>
  <si>
    <t>L.L.</t>
  </si>
  <si>
    <t>Tihi56</t>
  </si>
  <si>
    <t>JudyMaki</t>
  </si>
  <si>
    <t>angyalka&amp;ordog</t>
  </si>
  <si>
    <t>Kadorca</t>
  </si>
  <si>
    <t>Trebb</t>
  </si>
  <si>
    <t>dddani21</t>
  </si>
  <si>
    <t>kettom</t>
  </si>
  <si>
    <t>Reaper146</t>
  </si>
  <si>
    <t>Gy^2</t>
  </si>
  <si>
    <t>feruccso74</t>
  </si>
  <si>
    <t>baumgartnern</t>
  </si>
  <si>
    <t>Szitacsalad</t>
  </si>
  <si>
    <t>punkportaldan</t>
  </si>
  <si>
    <t>benyo</t>
  </si>
  <si>
    <t>winteam</t>
  </si>
  <si>
    <t>Dora&amp;Laci</t>
  </si>
  <si>
    <t>tamas8_22</t>
  </si>
  <si>
    <t>T N_T</t>
  </si>
  <si>
    <t>Haborgotejberizs</t>
  </si>
  <si>
    <t>gyikok</t>
  </si>
  <si>
    <t>Schlégl</t>
  </si>
  <si>
    <t>nagykata</t>
  </si>
  <si>
    <t>csizmás kandúr</t>
  </si>
  <si>
    <t>Betty74</t>
  </si>
  <si>
    <t>szemán</t>
  </si>
  <si>
    <t>El-Lu</t>
  </si>
  <si>
    <t>borazslo</t>
  </si>
  <si>
    <t>mokubean</t>
  </si>
  <si>
    <t>zoalka</t>
  </si>
  <si>
    <t>Pitzu</t>
  </si>
  <si>
    <t>lyzX</t>
  </si>
  <si>
    <t>landoka</t>
  </si>
  <si>
    <t>Bliccc</t>
  </si>
  <si>
    <t>agi&amp;roli</t>
  </si>
  <si>
    <t>Laaszlo</t>
  </si>
  <si>
    <t>Battai Barangolók</t>
  </si>
  <si>
    <t>geoHamsters</t>
  </si>
  <si>
    <t>stentor</t>
  </si>
  <si>
    <t>vittorio2112</t>
  </si>
  <si>
    <t>Nicol86</t>
  </si>
  <si>
    <t>Kánt-y</t>
  </si>
  <si>
    <t>Tonnakilométer</t>
  </si>
  <si>
    <t>kétbakancsos</t>
  </si>
  <si>
    <t>easy.ICEman</t>
  </si>
  <si>
    <t>czezso</t>
  </si>
  <si>
    <t>maximusz31</t>
  </si>
  <si>
    <t>hegi54</t>
  </si>
  <si>
    <t>Tarcsalad</t>
  </si>
  <si>
    <t>pálcianyu</t>
  </si>
  <si>
    <t>melanchton</t>
  </si>
  <si>
    <t>felfedező01</t>
  </si>
  <si>
    <t>wasawski</t>
  </si>
  <si>
    <t>Dius&amp;Geri</t>
  </si>
  <si>
    <t>atigabi1207</t>
  </si>
  <si>
    <t>QuintusLuciusScius</t>
  </si>
  <si>
    <t>Bl4st3r</t>
  </si>
  <si>
    <t>Pankamanka</t>
  </si>
  <si>
    <t>OnionTrip</t>
  </si>
  <si>
    <t>Fuxly</t>
  </si>
  <si>
    <t>ZsIPI</t>
  </si>
  <si>
    <t>IngAtt</t>
  </si>
  <si>
    <t>kt013</t>
  </si>
  <si>
    <t>di Lauro</t>
  </si>
  <si>
    <t>erdei csiperke</t>
  </si>
  <si>
    <t>bolyana</t>
  </si>
  <si>
    <t>holczman</t>
  </si>
  <si>
    <t>kismancs</t>
  </si>
  <si>
    <t>davesopron</t>
  </si>
  <si>
    <t>somap</t>
  </si>
  <si>
    <t>Paramedic</t>
  </si>
  <si>
    <t>karczak</t>
  </si>
  <si>
    <t>vikiszabo</t>
  </si>
  <si>
    <t>KennyM</t>
  </si>
  <si>
    <t>Peribe</t>
  </si>
  <si>
    <t>drhouse</t>
  </si>
  <si>
    <t>NagymesterG</t>
  </si>
  <si>
    <t>Reni&amp;Zali</t>
  </si>
  <si>
    <t>gojolly</t>
  </si>
  <si>
    <t>frederick01</t>
  </si>
  <si>
    <t>vorost</t>
  </si>
  <si>
    <t>I.D</t>
  </si>
  <si>
    <t>NIKcach</t>
  </si>
  <si>
    <t>GalosA</t>
  </si>
  <si>
    <t>lumiksz</t>
  </si>
  <si>
    <t>karcsipanna</t>
  </si>
  <si>
    <t>pahe</t>
  </si>
  <si>
    <t>zapilaci</t>
  </si>
  <si>
    <t>wzsolti</t>
  </si>
  <si>
    <t>Gabesz01</t>
  </si>
  <si>
    <t>tschybe</t>
  </si>
  <si>
    <t>zsupisti</t>
  </si>
  <si>
    <t>szabo.geo</t>
  </si>
  <si>
    <t>M.Kristóf</t>
  </si>
  <si>
    <t>zack13</t>
  </si>
  <si>
    <t>Hegedüs Zsuzsa</t>
  </si>
  <si>
    <t>Kittiferi7050</t>
  </si>
  <si>
    <t>Csillus86</t>
  </si>
  <si>
    <t>skodri</t>
  </si>
  <si>
    <t>capsula01</t>
  </si>
  <si>
    <t>tomi0128</t>
  </si>
  <si>
    <t>Norbertobadzso</t>
  </si>
  <si>
    <t>bali&amp;bogi</t>
  </si>
  <si>
    <t>kattamaki</t>
  </si>
  <si>
    <t>ZsoBax</t>
  </si>
  <si>
    <t>KFT57</t>
  </si>
  <si>
    <t>Noni&amp;Bruno</t>
  </si>
  <si>
    <t>Sólyom család</t>
  </si>
  <si>
    <t>abc0505</t>
  </si>
  <si>
    <t>brutte</t>
  </si>
  <si>
    <t>hun114</t>
  </si>
  <si>
    <t>saringeo</t>
  </si>
  <si>
    <t>owl333</t>
  </si>
  <si>
    <t>leslie9</t>
  </si>
  <si>
    <t>boti2001</t>
  </si>
  <si>
    <t>Lacix</t>
  </si>
  <si>
    <t>Nagymancs es Kismancs</t>
  </si>
  <si>
    <t>kaker</t>
  </si>
  <si>
    <t>hopihe033</t>
  </si>
  <si>
    <t>Évi&amp;Zoli</t>
  </si>
  <si>
    <t>FeGe</t>
  </si>
  <si>
    <t>zsujoker</t>
  </si>
  <si>
    <t>blezs</t>
  </si>
  <si>
    <t>A-A</t>
  </si>
  <si>
    <t>kisfuri</t>
  </si>
  <si>
    <t>kobor_aprod</t>
  </si>
  <si>
    <t>Kitty23</t>
  </si>
  <si>
    <t>mamuszbubu</t>
  </si>
  <si>
    <t>Őszapó&amp;Fakusz</t>
  </si>
  <si>
    <t>pbzs</t>
  </si>
  <si>
    <t>kalmana</t>
  </si>
  <si>
    <t>Clavo</t>
  </si>
  <si>
    <t>geocuching</t>
  </si>
  <si>
    <t>Ancsa &amp; Taja</t>
  </si>
  <si>
    <t>Tiszaparti</t>
  </si>
  <si>
    <t>zene.vmmk</t>
  </si>
  <si>
    <t>Kisandris85</t>
  </si>
  <si>
    <t>bekrisz</t>
  </si>
  <si>
    <t>tomadin</t>
  </si>
  <si>
    <t>BushRangers</t>
  </si>
  <si>
    <t>Tamy</t>
  </si>
  <si>
    <t>Vgyuri</t>
  </si>
  <si>
    <t>vajnadr</t>
  </si>
  <si>
    <t>huocsab</t>
  </si>
  <si>
    <t>A.Marci</t>
  </si>
  <si>
    <t>tuncuske</t>
  </si>
  <si>
    <t>Hooch-Csi&amp;Vi</t>
  </si>
  <si>
    <t>Katty</t>
  </si>
  <si>
    <t>ber076</t>
  </si>
  <si>
    <t>gsoproni</t>
  </si>
  <si>
    <t>kmatija</t>
  </si>
  <si>
    <t>Dottie</t>
  </si>
  <si>
    <t>Ikejapipi</t>
  </si>
  <si>
    <t>Szityu</t>
  </si>
  <si>
    <t>pocok0422</t>
  </si>
  <si>
    <t>KittiKíra</t>
  </si>
  <si>
    <t>balint0820</t>
  </si>
  <si>
    <t>kiskopasz</t>
  </si>
  <si>
    <t>kauai</t>
  </si>
  <si>
    <t>HoPeter</t>
  </si>
  <si>
    <t>adventurers</t>
  </si>
  <si>
    <t>Pengon</t>
  </si>
  <si>
    <t>NoAndi</t>
  </si>
  <si>
    <t>marcsello</t>
  </si>
  <si>
    <t>Gál család</t>
  </si>
  <si>
    <t>minirobot</t>
  </si>
  <si>
    <t>gerike0321</t>
  </si>
  <si>
    <t>Mariann és Bánk</t>
  </si>
  <si>
    <t>andris1127</t>
  </si>
  <si>
    <t>egynagyati</t>
  </si>
  <si>
    <t>arkhenon</t>
  </si>
  <si>
    <t>Arrakis</t>
  </si>
  <si>
    <t>Felni</t>
  </si>
  <si>
    <t>Vargesz</t>
  </si>
  <si>
    <t>Turpus</t>
  </si>
  <si>
    <t>kai &amp; fil</t>
  </si>
  <si>
    <t>Ercsizsolti</t>
  </si>
  <si>
    <t>Speedy2129</t>
  </si>
  <si>
    <t>Viky9603</t>
  </si>
  <si>
    <t>AHankóBanda</t>
  </si>
  <si>
    <t>szgabriella</t>
  </si>
  <si>
    <t>muresz</t>
  </si>
  <si>
    <t>Gruber család</t>
  </si>
  <si>
    <t>NForcer</t>
  </si>
  <si>
    <t>gazzék</t>
  </si>
  <si>
    <t>czompo</t>
  </si>
  <si>
    <t>gemini007</t>
  </si>
  <si>
    <t>Apuka1968</t>
  </si>
  <si>
    <t>laky981</t>
  </si>
  <si>
    <t>Blue-Mali</t>
  </si>
  <si>
    <t>agicca80</t>
  </si>
  <si>
    <t>Janer6328</t>
  </si>
  <si>
    <t>JollyJokers</t>
  </si>
  <si>
    <t>Feri_1</t>
  </si>
  <si>
    <t>isrofunk</t>
  </si>
  <si>
    <t>radicalfamily</t>
  </si>
  <si>
    <t>jujuj10</t>
  </si>
  <si>
    <t>detto</t>
  </si>
  <si>
    <t>djbahool</t>
  </si>
  <si>
    <t>fraktal</t>
  </si>
  <si>
    <t>andikaaa</t>
  </si>
  <si>
    <t>fringilla</t>
  </si>
  <si>
    <t>Dalmácska</t>
  </si>
  <si>
    <t>borat</t>
  </si>
  <si>
    <t>nickjames</t>
  </si>
  <si>
    <t>vonnegut42</t>
  </si>
  <si>
    <t>Detrax</t>
  </si>
  <si>
    <t>Nikolics</t>
  </si>
  <si>
    <t>atacool</t>
  </si>
  <si>
    <t>alizoli</t>
  </si>
  <si>
    <t>pufo</t>
  </si>
  <si>
    <t>GEOszi</t>
  </si>
  <si>
    <t>kasperte&amp;vask</t>
  </si>
  <si>
    <t>Yankeeville</t>
  </si>
  <si>
    <t>Mocorgók</t>
  </si>
  <si>
    <t>FSanya</t>
  </si>
  <si>
    <t>vezso</t>
  </si>
  <si>
    <t>ArNick</t>
  </si>
  <si>
    <t>hussan</t>
  </si>
  <si>
    <t>brat</t>
  </si>
  <si>
    <t>BranDroid</t>
  </si>
  <si>
    <t>Laminsio</t>
  </si>
  <si>
    <t>zlaci88</t>
  </si>
  <si>
    <t>fgabor007</t>
  </si>
  <si>
    <t>C&amp;K</t>
  </si>
  <si>
    <t>Christoforo</t>
  </si>
  <si>
    <t>menzol</t>
  </si>
  <si>
    <t>EUKE999</t>
  </si>
  <si>
    <t>biker1988</t>
  </si>
  <si>
    <t>nyusza</t>
  </si>
  <si>
    <t>Daltons2033</t>
  </si>
  <si>
    <t>Balogh Family</t>
  </si>
  <si>
    <t>Lencsybaba</t>
  </si>
  <si>
    <t>rbago</t>
  </si>
  <si>
    <t>Fidi</t>
  </si>
  <si>
    <t>kobede</t>
  </si>
  <si>
    <t>rekiii87</t>
  </si>
  <si>
    <t>Geszter</t>
  </si>
  <si>
    <t>Fürgelábak</t>
  </si>
  <si>
    <t>qwerte</t>
  </si>
  <si>
    <t>hg5vy</t>
  </si>
  <si>
    <t>Csizi01</t>
  </si>
  <si>
    <t>maczica</t>
  </si>
  <si>
    <t>soma72</t>
  </si>
  <si>
    <t>zepcsil</t>
  </si>
  <si>
    <t>Lempike</t>
  </si>
  <si>
    <t>doman</t>
  </si>
  <si>
    <t>viratti</t>
  </si>
  <si>
    <t>ribizly&amp;csyrke</t>
  </si>
  <si>
    <t>gyoeria</t>
  </si>
  <si>
    <t>szellem lovagok</t>
  </si>
  <si>
    <t>édesEG</t>
  </si>
  <si>
    <t>B.Bazsi</t>
  </si>
  <si>
    <t>Mano932</t>
  </si>
  <si>
    <t>parrot</t>
  </si>
  <si>
    <t>negyesigabor80</t>
  </si>
  <si>
    <t>Dudipofi</t>
  </si>
  <si>
    <t>kata1231</t>
  </si>
  <si>
    <t>karva</t>
  </si>
  <si>
    <t>anerdora</t>
  </si>
  <si>
    <t>Mimi&amp;Roli</t>
  </si>
  <si>
    <t>n_ritus</t>
  </si>
  <si>
    <t>Shepherd</t>
  </si>
  <si>
    <t>picipocak</t>
  </si>
  <si>
    <t>Medard</t>
  </si>
  <si>
    <t>hgabor1</t>
  </si>
  <si>
    <t>gergelymcsaba</t>
  </si>
  <si>
    <t>Jani64</t>
  </si>
  <si>
    <t>boing</t>
  </si>
  <si>
    <t>NoTHM</t>
  </si>
  <si>
    <t>Piros és a lányok</t>
  </si>
  <si>
    <t>H. Pisti és H. Nóri</t>
  </si>
  <si>
    <t>Cera33</t>
  </si>
  <si>
    <t>Egoek</t>
  </si>
  <si>
    <t>Pindur Team</t>
  </si>
  <si>
    <t>AE2021</t>
  </si>
  <si>
    <t>ag_de_nes</t>
  </si>
  <si>
    <t>Harnischer</t>
  </si>
  <si>
    <t>Zsuzsicu</t>
  </si>
  <si>
    <t>huszty</t>
  </si>
  <si>
    <t>HA7AT</t>
  </si>
  <si>
    <t>-=Popey=-</t>
  </si>
  <si>
    <t>adamh</t>
  </si>
  <si>
    <t>tutus&amp;zsorzs</t>
  </si>
  <si>
    <t>Fikusz Kukisz</t>
  </si>
  <si>
    <t>daniek</t>
  </si>
  <si>
    <t>Hartegen</t>
  </si>
  <si>
    <t>Sonkagyerek</t>
  </si>
  <si>
    <t>Captain Köbi</t>
  </si>
  <si>
    <t>Greenfrogs</t>
  </si>
  <si>
    <t>Judyka71</t>
  </si>
  <si>
    <t>robagb</t>
  </si>
  <si>
    <t>hajnalka11</t>
  </si>
  <si>
    <t>Teacher&amp;Dragon</t>
  </si>
  <si>
    <t>ExiT.</t>
  </si>
  <si>
    <t>nandorbauman</t>
  </si>
  <si>
    <t>matheios</t>
  </si>
  <si>
    <t>petser</t>
  </si>
  <si>
    <t>randy.t</t>
  </si>
  <si>
    <t>Gibraltar</t>
  </si>
  <si>
    <t>Immy</t>
  </si>
  <si>
    <t>gouranga</t>
  </si>
  <si>
    <t>kisefi</t>
  </si>
  <si>
    <t>Mesi és Gergő</t>
  </si>
  <si>
    <t>Ancsika1991</t>
  </si>
  <si>
    <t>ogreee</t>
  </si>
  <si>
    <t>pzoltan</t>
  </si>
  <si>
    <t>MooZoo</t>
  </si>
  <si>
    <t>Dude86</t>
  </si>
  <si>
    <t>ATKJ</t>
  </si>
  <si>
    <t>Szejbi Laci+Ági</t>
  </si>
  <si>
    <t>captain david</t>
  </si>
  <si>
    <t>Quadosmarci</t>
  </si>
  <si>
    <t>gpapp</t>
  </si>
  <si>
    <t>kisJenő</t>
  </si>
  <si>
    <t>csipetcsabi</t>
  </si>
  <si>
    <t>paderbalazs</t>
  </si>
  <si>
    <t>VeraKrisz</t>
  </si>
  <si>
    <t>pejuci</t>
  </si>
  <si>
    <t>FILA71 Es Dávid</t>
  </si>
  <si>
    <t>J.Archer</t>
  </si>
  <si>
    <t>Spagab</t>
  </si>
  <si>
    <t>-julasz-</t>
  </si>
  <si>
    <t>KalcsoZs</t>
  </si>
  <si>
    <t>anonymandus</t>
  </si>
  <si>
    <t>ROLIFIRE</t>
  </si>
  <si>
    <t>zacc85</t>
  </si>
  <si>
    <t>geohelyszínelők</t>
  </si>
  <si>
    <t>pudika</t>
  </si>
  <si>
    <t>purti</t>
  </si>
  <si>
    <t>Holnap</t>
  </si>
  <si>
    <t>19tomori97</t>
  </si>
  <si>
    <t>Fireteam</t>
  </si>
  <si>
    <t>SempergerL</t>
  </si>
  <si>
    <t>castrop</t>
  </si>
  <si>
    <t>RoKerTeam</t>
  </si>
  <si>
    <t>itabori</t>
  </si>
  <si>
    <t>meskopetko</t>
  </si>
  <si>
    <t>AncsaBabu</t>
  </si>
  <si>
    <t>kazsimers</t>
  </si>
  <si>
    <t>Bődy Peti</t>
  </si>
  <si>
    <t>Mazsolita</t>
  </si>
  <si>
    <t>A Két Vándor</t>
  </si>
  <si>
    <t>Siposék</t>
  </si>
  <si>
    <t>p-b</t>
  </si>
  <si>
    <t>Silenthun</t>
  </si>
  <si>
    <t>rebelpix</t>
  </si>
  <si>
    <t>kuni78</t>
  </si>
  <si>
    <t>janovszki.tamas</t>
  </si>
  <si>
    <t>Éci és Gabi</t>
  </si>
  <si>
    <t>andi.palla</t>
  </si>
  <si>
    <t>buddha_s eye</t>
  </si>
  <si>
    <t>LokPeti</t>
  </si>
  <si>
    <t>terbombi</t>
  </si>
  <si>
    <t>krizma</t>
  </si>
  <si>
    <t>AllStarzZZ</t>
  </si>
  <si>
    <t>ubberpro</t>
  </si>
  <si>
    <t>Luu</t>
  </si>
  <si>
    <t>Nixi94</t>
  </si>
  <si>
    <t>MilcsIone</t>
  </si>
  <si>
    <t>Hátramenés</t>
  </si>
  <si>
    <t>BVezi</t>
  </si>
  <si>
    <t>M.É.Z.</t>
  </si>
  <si>
    <t>szucsvik</t>
  </si>
  <si>
    <t>Brontosaurus</t>
  </si>
  <si>
    <t>pítör</t>
  </si>
  <si>
    <t>JaniMya</t>
  </si>
  <si>
    <t>TaoDavid</t>
  </si>
  <si>
    <t>lpgera</t>
  </si>
  <si>
    <t>Diablo</t>
  </si>
  <si>
    <t>dana28</t>
  </si>
  <si>
    <t>SzurkeMaci</t>
  </si>
  <si>
    <t>Kormos Bandi</t>
  </si>
  <si>
    <t>vakmeronandi</t>
  </si>
  <si>
    <t>Kovan</t>
  </si>
  <si>
    <t>andrasford</t>
  </si>
  <si>
    <t>Topy19</t>
  </si>
  <si>
    <t>Robicki</t>
  </si>
  <si>
    <t>bence máté</t>
  </si>
  <si>
    <t>szantamano</t>
  </si>
  <si>
    <t>kiccsaj</t>
  </si>
  <si>
    <t>Juci :)</t>
  </si>
  <si>
    <t>Antrax</t>
  </si>
  <si>
    <t>Punkdraco</t>
  </si>
  <si>
    <t>pannika</t>
  </si>
  <si>
    <t>Geológus669</t>
  </si>
  <si>
    <t>esemese</t>
  </si>
  <si>
    <t>klavora</t>
  </si>
  <si>
    <t>fonos</t>
  </si>
  <si>
    <t>kingasz</t>
  </si>
  <si>
    <t>omark</t>
  </si>
  <si>
    <t>blstandard</t>
  </si>
  <si>
    <t>wx_seven</t>
  </si>
  <si>
    <t>nyestke</t>
  </si>
  <si>
    <t>szalayt</t>
  </si>
  <si>
    <t>Ágoston44</t>
  </si>
  <si>
    <t>Szkubi</t>
  </si>
  <si>
    <t>natiolsa</t>
  </si>
  <si>
    <t>revzee</t>
  </si>
  <si>
    <t>vadász72</t>
  </si>
  <si>
    <t>Piczur40</t>
  </si>
  <si>
    <t>DizzyCat</t>
  </si>
  <si>
    <t>zsurbi</t>
  </si>
  <si>
    <t>ZCsongor</t>
  </si>
  <si>
    <t>Peti24</t>
  </si>
  <si>
    <t>Csicso13</t>
  </si>
  <si>
    <t>szabiv</t>
  </si>
  <si>
    <t>marthapeter</t>
  </si>
  <si>
    <t>Zsanni</t>
  </si>
  <si>
    <t>friedmanngaby</t>
  </si>
  <si>
    <t>mferaj</t>
  </si>
  <si>
    <t>kunfiak</t>
  </si>
  <si>
    <t>Emcy kesser</t>
  </si>
  <si>
    <t>krisztiankope</t>
  </si>
  <si>
    <t>Tomi+Bogi</t>
  </si>
  <si>
    <t>stadri</t>
  </si>
  <si>
    <t>janosfi</t>
  </si>
  <si>
    <t>sonka1998</t>
  </si>
  <si>
    <t>edemmester</t>
  </si>
  <si>
    <t>bellatrixx</t>
  </si>
  <si>
    <t>Cornail</t>
  </si>
  <si>
    <t>hamgya</t>
  </si>
  <si>
    <t>Mami&amp;Dani</t>
  </si>
  <si>
    <t>amanoka</t>
  </si>
  <si>
    <t>SÖRVÁJVÖR</t>
  </si>
  <si>
    <t>Piroshajukishableany</t>
  </si>
  <si>
    <t>Potyogók</t>
  </si>
  <si>
    <t>benford</t>
  </si>
  <si>
    <t>ergabi</t>
  </si>
  <si>
    <t>FefEee</t>
  </si>
  <si>
    <t>Lord Szultán</t>
  </si>
  <si>
    <t>JuJudit</t>
  </si>
  <si>
    <t>sikyviki</t>
  </si>
  <si>
    <t>hohlogram</t>
  </si>
  <si>
    <t>pisztrang5</t>
  </si>
  <si>
    <t>Kormica</t>
  </si>
  <si>
    <t>bozori</t>
  </si>
  <si>
    <t>Curtis</t>
  </si>
  <si>
    <t>musztáng</t>
  </si>
  <si>
    <t>ganxtave</t>
  </si>
  <si>
    <t>gpanni</t>
  </si>
  <si>
    <t>garryson</t>
  </si>
  <si>
    <t>isemeT</t>
  </si>
  <si>
    <t>gizizi79</t>
  </si>
  <si>
    <t>Szasa69</t>
  </si>
  <si>
    <t>marekocska</t>
  </si>
  <si>
    <t>Attila 2000</t>
  </si>
  <si>
    <t>TomTravel</t>
  </si>
  <si>
    <t>Giume</t>
  </si>
  <si>
    <t>GCSanya</t>
  </si>
  <si>
    <t>rizsax</t>
  </si>
  <si>
    <t>Dzsázi</t>
  </si>
  <si>
    <t>ltsoma</t>
  </si>
  <si>
    <t>Furacsajszi</t>
  </si>
  <si>
    <t>JackD</t>
  </si>
  <si>
    <t>Vadler-Győri</t>
  </si>
  <si>
    <t>cziho</t>
  </si>
  <si>
    <t>c_hunter</t>
  </si>
  <si>
    <t>Ampok</t>
  </si>
  <si>
    <t>Zsombor96</t>
  </si>
  <si>
    <t>lehotaiz</t>
  </si>
  <si>
    <t>jankoo</t>
  </si>
  <si>
    <t>carstep</t>
  </si>
  <si>
    <t>ancsiii_roland</t>
  </si>
  <si>
    <t>Untisztimi</t>
  </si>
  <si>
    <t>angrycake</t>
  </si>
  <si>
    <t>dartonification</t>
  </si>
  <si>
    <t>klarizsolti</t>
  </si>
  <si>
    <t>forgacs</t>
  </si>
  <si>
    <t>Q</t>
  </si>
  <si>
    <t>Impressions</t>
  </si>
  <si>
    <t>PytzyFamily</t>
  </si>
  <si>
    <t>sabotage</t>
  </si>
  <si>
    <t>Doriszka22</t>
  </si>
  <si>
    <t>bodza</t>
  </si>
  <si>
    <t>bmarton7</t>
  </si>
  <si>
    <t>lacsusz</t>
  </si>
  <si>
    <t>akalcso</t>
  </si>
  <si>
    <t>rajp</t>
  </si>
  <si>
    <t>Arzt család</t>
  </si>
  <si>
    <t>Bounty Hunters</t>
  </si>
  <si>
    <t>graffz</t>
  </si>
  <si>
    <t>natu77</t>
  </si>
  <si>
    <t>kocsisbeni</t>
  </si>
  <si>
    <t>karkai</t>
  </si>
  <si>
    <t>Satimi</t>
  </si>
  <si>
    <t>sbogi</t>
  </si>
  <si>
    <t>Nori01</t>
  </si>
  <si>
    <t>StR</t>
  </si>
  <si>
    <t>csongor999</t>
  </si>
  <si>
    <t>Vizapoo</t>
  </si>
  <si>
    <t>mokaidu</t>
  </si>
  <si>
    <t>art73</t>
  </si>
  <si>
    <t>Kriszta és Ernő</t>
  </si>
  <si>
    <t>Dave5</t>
  </si>
  <si>
    <t>MonostoriKoóscsalád</t>
  </si>
  <si>
    <t>papircica</t>
  </si>
  <si>
    <t>tevelady</t>
  </si>
  <si>
    <t>GeoPöcök</t>
  </si>
  <si>
    <t>Bill1974</t>
  </si>
  <si>
    <t>suky</t>
  </si>
  <si>
    <t>sz.addam</t>
  </si>
  <si>
    <t>sylard</t>
  </si>
  <si>
    <t>CsLacc</t>
  </si>
  <si>
    <t>elekferi</t>
  </si>
  <si>
    <t>marcutiu</t>
  </si>
  <si>
    <t>SpJ</t>
  </si>
  <si>
    <t>panant</t>
  </si>
  <si>
    <t>ila317</t>
  </si>
  <si>
    <t>HEZSO</t>
  </si>
  <si>
    <t>AnKiMaNó</t>
  </si>
  <si>
    <t>peregrine</t>
  </si>
  <si>
    <t>geofamylytroise</t>
  </si>
  <si>
    <t>BandiG</t>
  </si>
  <si>
    <t>bandras32</t>
  </si>
  <si>
    <t>kajako-zo</t>
  </si>
  <si>
    <t>e-tronic</t>
  </si>
  <si>
    <t>mikkamakka81</t>
  </si>
  <si>
    <t>Ani&amp;Sanyi</t>
  </si>
  <si>
    <t>etamás</t>
  </si>
  <si>
    <t>PelletK</t>
  </si>
  <si>
    <t>Antus</t>
  </si>
  <si>
    <t>Dorcska</t>
  </si>
  <si>
    <t>Biba&amp;Ima</t>
  </si>
  <si>
    <t>Thatsok</t>
  </si>
  <si>
    <t>SMN</t>
  </si>
  <si>
    <t>karadiadam</t>
  </si>
  <si>
    <t>reynolds</t>
  </si>
  <si>
    <t>erikatibi67</t>
  </si>
  <si>
    <t>HoXoN</t>
  </si>
  <si>
    <t>Bernie</t>
  </si>
  <si>
    <t>HolyRebel</t>
  </si>
  <si>
    <t>Viki&amp;Tomi</t>
  </si>
  <si>
    <t>atti92</t>
  </si>
  <si>
    <t>Zoolika</t>
  </si>
  <si>
    <t>bazso666</t>
  </si>
  <si>
    <t>koklasz</t>
  </si>
  <si>
    <t>nazy83</t>
  </si>
  <si>
    <t>Zolminator</t>
  </si>
  <si>
    <t>RoBoSzi</t>
  </si>
  <si>
    <t>lazicsbacsi</t>
  </si>
  <si>
    <t>atiandi</t>
  </si>
  <si>
    <t>GregH</t>
  </si>
  <si>
    <t>Masateam</t>
  </si>
  <si>
    <t>Fonte Jr.</t>
  </si>
  <si>
    <t>zozotech</t>
  </si>
  <si>
    <t>Rpenge2</t>
  </si>
  <si>
    <t>FotoTroll</t>
  </si>
  <si>
    <t>jroland</t>
  </si>
  <si>
    <t>borimira</t>
  </si>
  <si>
    <t>GazsGab</t>
  </si>
  <si>
    <t>RudiSZT3</t>
  </si>
  <si>
    <t>loid</t>
  </si>
  <si>
    <t>glas</t>
  </si>
  <si>
    <t>Juloci es Misel</t>
  </si>
  <si>
    <t>Kovács Ági</t>
  </si>
  <si>
    <t>Csengeni</t>
  </si>
  <si>
    <t>Dalmus</t>
  </si>
  <si>
    <t>felipe</t>
  </si>
  <si>
    <t>jolland</t>
  </si>
  <si>
    <t>cs24</t>
  </si>
  <si>
    <t>Family WEGA</t>
  </si>
  <si>
    <t>Happyman</t>
  </si>
  <si>
    <t>csanyisanyi</t>
  </si>
  <si>
    <t>hali79</t>
  </si>
  <si>
    <t>kukasati</t>
  </si>
  <si>
    <t>HakiGabi</t>
  </si>
  <si>
    <t>Csipy</t>
  </si>
  <si>
    <t>Dorika</t>
  </si>
  <si>
    <t>eskimo</t>
  </si>
  <si>
    <t>iska</t>
  </si>
  <si>
    <t>Katimanó</t>
  </si>
  <si>
    <t>Hoemberek</t>
  </si>
  <si>
    <t>Lahara</t>
  </si>
  <si>
    <t>jaklas</t>
  </si>
  <si>
    <t>Csupi27</t>
  </si>
  <si>
    <t>geomurr</t>
  </si>
  <si>
    <t>Jotkoma</t>
  </si>
  <si>
    <t>Csimpi</t>
  </si>
  <si>
    <t>lenasari</t>
  </si>
  <si>
    <t>manó-</t>
  </si>
  <si>
    <t>Spityugod</t>
  </si>
  <si>
    <t>viteztibor</t>
  </si>
  <si>
    <t>agimpll</t>
  </si>
  <si>
    <t>bmunchen</t>
  </si>
  <si>
    <t>Vic Rattlehead</t>
  </si>
  <si>
    <t>Merienn</t>
  </si>
  <si>
    <t>Susi</t>
  </si>
  <si>
    <t>shadowq3</t>
  </si>
  <si>
    <t>Scoundrel</t>
  </si>
  <si>
    <t>segevus</t>
  </si>
  <si>
    <t>Wolf60</t>
  </si>
  <si>
    <t>bálnám</t>
  </si>
  <si>
    <t>Balázs75</t>
  </si>
  <si>
    <t>miselin</t>
  </si>
  <si>
    <t>MRW</t>
  </si>
  <si>
    <t>Tdugo</t>
  </si>
  <si>
    <t>Tiburius</t>
  </si>
  <si>
    <t>Andris1089</t>
  </si>
  <si>
    <t>TomikaHUN</t>
  </si>
  <si>
    <t>Toonk</t>
  </si>
  <si>
    <t>andika1</t>
  </si>
  <si>
    <t>szeryo</t>
  </si>
  <si>
    <t>szemikati</t>
  </si>
  <si>
    <t>Niarden</t>
  </si>
  <si>
    <t>Tutuk</t>
  </si>
  <si>
    <t>szunyog81</t>
  </si>
  <si>
    <t>szergejbubka</t>
  </si>
  <si>
    <t>zkudett</t>
  </si>
  <si>
    <t>majorgyuszi</t>
  </si>
  <si>
    <t>S.Z.I.</t>
  </si>
  <si>
    <t>pezo77</t>
  </si>
  <si>
    <t>rendeki</t>
  </si>
  <si>
    <t>5Pelle</t>
  </si>
  <si>
    <t>má-csa</t>
  </si>
  <si>
    <t>rimarp</t>
  </si>
  <si>
    <t>Pingi</t>
  </si>
  <si>
    <t>Pg6609</t>
  </si>
  <si>
    <t>Perigard</t>
  </si>
  <si>
    <t>banyarem7</t>
  </si>
  <si>
    <t>PozAko</t>
  </si>
  <si>
    <t>bejuto</t>
  </si>
  <si>
    <t>Rádió16</t>
  </si>
  <si>
    <t>Mancsa</t>
  </si>
  <si>
    <t>Puszedlii89</t>
  </si>
  <si>
    <t>Koós család</t>
  </si>
  <si>
    <t>Aterpater</t>
  </si>
  <si>
    <t>konig</t>
  </si>
  <si>
    <t>szizabella</t>
  </si>
  <si>
    <t>szilva62</t>
  </si>
  <si>
    <t>Pipi&amp;Bibi</t>
  </si>
  <si>
    <t>piroseper</t>
  </si>
  <si>
    <t>grizzancs</t>
  </si>
  <si>
    <t>GulyásReni</t>
  </si>
  <si>
    <t>Gris4621</t>
  </si>
  <si>
    <t>nemethleo</t>
  </si>
  <si>
    <t>SziSziPeLiGe</t>
  </si>
  <si>
    <t>komeszka</t>
  </si>
  <si>
    <t>pvviki</t>
  </si>
  <si>
    <t>msi-zs-</t>
  </si>
  <si>
    <t>kovianyo</t>
  </si>
  <si>
    <t>temese</t>
  </si>
  <si>
    <t>Kozin &amp; Uzzye</t>
  </si>
  <si>
    <t>gesztenyevirág</t>
  </si>
  <si>
    <t>tdi27</t>
  </si>
  <si>
    <t>rare89</t>
  </si>
  <si>
    <t>Beno&amp;Zsukka</t>
  </si>
  <si>
    <t>geokalandorok</t>
  </si>
  <si>
    <t>annaedigabor</t>
  </si>
  <si>
    <t>Gondir</t>
  </si>
  <si>
    <t>padi002</t>
  </si>
  <si>
    <t>katica7</t>
  </si>
  <si>
    <t>Nojszi</t>
  </si>
  <si>
    <t>Incyke</t>
  </si>
  <si>
    <t>Solti László</t>
  </si>
  <si>
    <t>solyci</t>
  </si>
  <si>
    <t>somga</t>
  </si>
  <si>
    <t>szilvi20</t>
  </si>
  <si>
    <t>Indy</t>
  </si>
  <si>
    <t>Secam</t>
  </si>
  <si>
    <t>I.Angi</t>
  </si>
  <si>
    <t>idrisi</t>
  </si>
  <si>
    <t>hoshihu</t>
  </si>
  <si>
    <t>pannnus</t>
  </si>
  <si>
    <t>pegebe</t>
  </si>
  <si>
    <t>picinyuszi64</t>
  </si>
  <si>
    <t>Sysy</t>
  </si>
  <si>
    <t>Szabone</t>
  </si>
  <si>
    <t>szaki1596</t>
  </si>
  <si>
    <t>Csík Adrienn</t>
  </si>
  <si>
    <t>Gyulai Zoltán</t>
  </si>
  <si>
    <t>onibla</t>
  </si>
  <si>
    <t>sracz21</t>
  </si>
  <si>
    <t>istszab</t>
  </si>
  <si>
    <t>derg</t>
  </si>
  <si>
    <t>rodeotigris</t>
  </si>
  <si>
    <t>Hamm-burger</t>
  </si>
  <si>
    <t>bausoft</t>
  </si>
  <si>
    <t>Bodo-family</t>
  </si>
  <si>
    <t>lenko</t>
  </si>
  <si>
    <t>gabakisz</t>
  </si>
  <si>
    <t>vad robogósok</t>
  </si>
  <si>
    <t>gabci92</t>
  </si>
  <si>
    <t>Emmonita</t>
  </si>
  <si>
    <t>lacika8501</t>
  </si>
  <si>
    <t>Zaltas</t>
  </si>
  <si>
    <t>enchus</t>
  </si>
  <si>
    <t>amegyeri</t>
  </si>
  <si>
    <t>tszep</t>
  </si>
  <si>
    <t>mirci18</t>
  </si>
  <si>
    <t>egyheted</t>
  </si>
  <si>
    <t>czellerc</t>
  </si>
  <si>
    <t>varacscache</t>
  </si>
  <si>
    <t>Varga familia</t>
  </si>
  <si>
    <t>Alan[HUN]</t>
  </si>
  <si>
    <t>wade+etti+lizzy</t>
  </si>
  <si>
    <t>Albert13</t>
  </si>
  <si>
    <t>ldy001</t>
  </si>
  <si>
    <t>M &amp; É</t>
  </si>
  <si>
    <t>Johnnie</t>
  </si>
  <si>
    <t>hofand72</t>
  </si>
  <si>
    <t>palagyik</t>
  </si>
  <si>
    <t>dnet</t>
  </si>
  <si>
    <t>dobermann</t>
  </si>
  <si>
    <t>Fine78</t>
  </si>
  <si>
    <t>sgplaci</t>
  </si>
  <si>
    <t>Shannaro</t>
  </si>
  <si>
    <t>Erijaki</t>
  </si>
  <si>
    <t>lx</t>
  </si>
  <si>
    <t>erdőgondnok</t>
  </si>
  <si>
    <t>Rass_01</t>
  </si>
  <si>
    <t>Cipurka</t>
  </si>
  <si>
    <t>Vinki</t>
  </si>
  <si>
    <t>Puffin</t>
  </si>
  <si>
    <t>CSISA</t>
  </si>
  <si>
    <t>steve95</t>
  </si>
  <si>
    <t>stone1987</t>
  </si>
  <si>
    <t>kisagi19</t>
  </si>
  <si>
    <t>sotiboti</t>
  </si>
  <si>
    <t>Feralheart</t>
  </si>
  <si>
    <t>fischee</t>
  </si>
  <si>
    <t>kilcsi</t>
  </si>
  <si>
    <t>Kiamaki?</t>
  </si>
  <si>
    <t>jules73</t>
  </si>
  <si>
    <t>dapereno</t>
  </si>
  <si>
    <t>Hegyi Csalad</t>
  </si>
  <si>
    <t>farmelkateam</t>
  </si>
  <si>
    <t>pett</t>
  </si>
  <si>
    <t>Sackamati</t>
  </si>
  <si>
    <t>s.katalin</t>
  </si>
  <si>
    <t>kamilla66</t>
  </si>
  <si>
    <t>kalker</t>
  </si>
  <si>
    <t>daisy</t>
  </si>
  <si>
    <t>Kánnár Gabi</t>
  </si>
  <si>
    <t>faree</t>
  </si>
  <si>
    <t>chromic</t>
  </si>
  <si>
    <t>fehereger</t>
  </si>
  <si>
    <t>charlene</t>
  </si>
  <si>
    <t>yatta</t>
  </si>
  <si>
    <t>Yaga89</t>
  </si>
  <si>
    <t>bigbluehun</t>
  </si>
  <si>
    <t>rednor</t>
  </si>
  <si>
    <t>levcsi007</t>
  </si>
  <si>
    <t>pdusan</t>
  </si>
  <si>
    <t>Selvaggio90</t>
  </si>
  <si>
    <t>Dius</t>
  </si>
  <si>
    <t>Feri &amp; Andy</t>
  </si>
  <si>
    <t>Bianka&amp;Zoli</t>
  </si>
  <si>
    <t>makik</t>
  </si>
  <si>
    <t>KatoGyula</t>
  </si>
  <si>
    <t>ddanika</t>
  </si>
  <si>
    <t>Pocahontas82</t>
  </si>
  <si>
    <t>Csücskös</t>
  </si>
  <si>
    <t>lgabster</t>
  </si>
  <si>
    <t>Nagy Dóra</t>
  </si>
  <si>
    <t>Nimród2004</t>
  </si>
  <si>
    <t>Umberto84</t>
  </si>
  <si>
    <t>czeva</t>
  </si>
  <si>
    <t>nagyM</t>
  </si>
  <si>
    <t>gabka&amp;gege</t>
  </si>
  <si>
    <t>mirkai.dora</t>
  </si>
  <si>
    <t>altipeti</t>
  </si>
  <si>
    <t>aston84</t>
  </si>
  <si>
    <t>Lizard</t>
  </si>
  <si>
    <t>Yogi</t>
  </si>
  <si>
    <t>ITA</t>
  </si>
  <si>
    <t>Rent</t>
  </si>
  <si>
    <t>Morcica</t>
  </si>
  <si>
    <t>paro.ka</t>
  </si>
  <si>
    <t>metallica</t>
  </si>
  <si>
    <t>Nightwish-caching</t>
  </si>
  <si>
    <t>Ferihegy</t>
  </si>
  <si>
    <t>L@zy</t>
  </si>
  <si>
    <t>Ferrari</t>
  </si>
  <si>
    <t>sangliers</t>
  </si>
  <si>
    <t>Dr. Jones</t>
  </si>
  <si>
    <t>Kunbela</t>
  </si>
  <si>
    <t>Whiel</t>
  </si>
  <si>
    <t>Csipisz Egér</t>
  </si>
  <si>
    <t>Soltész Balázs</t>
  </si>
  <si>
    <t>jgyuri</t>
  </si>
  <si>
    <t>Hore</t>
  </si>
  <si>
    <t>Végek</t>
  </si>
  <si>
    <t>tigris</t>
  </si>
  <si>
    <t>menace</t>
  </si>
  <si>
    <t>Qwak</t>
  </si>
  <si>
    <t>Isi</t>
  </si>
  <si>
    <t>Remi</t>
  </si>
  <si>
    <t>Gergö</t>
  </si>
  <si>
    <t>homa</t>
  </si>
  <si>
    <t>Piró</t>
  </si>
  <si>
    <t>AnnAnn</t>
  </si>
  <si>
    <t>smafu</t>
  </si>
  <si>
    <t>warnew</t>
  </si>
  <si>
    <t>Meira</t>
  </si>
  <si>
    <t>Fecó</t>
  </si>
  <si>
    <t>ebali</t>
  </si>
  <si>
    <t>novakzs</t>
  </si>
  <si>
    <t>Dundus &amp; Co</t>
  </si>
  <si>
    <t>geo-karel</t>
  </si>
  <si>
    <t>mzsdrzs</t>
  </si>
  <si>
    <t>troll</t>
  </si>
  <si>
    <t>martin</t>
  </si>
  <si>
    <t>Hajo</t>
  </si>
  <si>
    <t>Zorro</t>
  </si>
  <si>
    <t>kresz</t>
  </si>
  <si>
    <t>szekelya</t>
  </si>
  <si>
    <t>makid</t>
  </si>
  <si>
    <t>lanius</t>
  </si>
  <si>
    <t>geo_CsN</t>
  </si>
  <si>
    <t>sigma</t>
  </si>
  <si>
    <t>bigz</t>
  </si>
  <si>
    <t>titkos csapat</t>
  </si>
  <si>
    <t>hajo2</t>
  </si>
  <si>
    <t>Jmacik</t>
  </si>
  <si>
    <t>JuciMano&amp;Laja</t>
  </si>
  <si>
    <t>Karabiner</t>
  </si>
  <si>
    <t>pipu</t>
  </si>
  <si>
    <t>minczer1</t>
  </si>
  <si>
    <t>aszuhi</t>
  </si>
  <si>
    <t>tomv84</t>
  </si>
  <si>
    <t>noo72</t>
  </si>
  <si>
    <t>nzoli73</t>
  </si>
  <si>
    <t>tobias</t>
  </si>
  <si>
    <t>Sziki*</t>
  </si>
  <si>
    <t>SzidiCica</t>
  </si>
  <si>
    <t>esteban</t>
  </si>
  <si>
    <t>Patika</t>
  </si>
  <si>
    <t>Gödöllõ2000</t>
  </si>
  <si>
    <t>Ziu9</t>
  </si>
  <si>
    <t>pamiki</t>
  </si>
  <si>
    <t>hg5olq</t>
  </si>
  <si>
    <t>csekonits</t>
  </si>
  <si>
    <t>namreg</t>
  </si>
  <si>
    <t>eduard</t>
  </si>
  <si>
    <t>Geri89</t>
  </si>
  <si>
    <t>Yoe</t>
  </si>
  <si>
    <t>James1978</t>
  </si>
  <si>
    <t>bohrmann</t>
  </si>
  <si>
    <t>bokorugrók</t>
  </si>
  <si>
    <t>A láthatatlan haderõ</t>
  </si>
  <si>
    <t>tibo77</t>
  </si>
  <si>
    <t>lacuskax</t>
  </si>
  <si>
    <t>szevaa</t>
  </si>
  <si>
    <t>Id.Tomcsi</t>
  </si>
  <si>
    <t>UncleWanya</t>
  </si>
  <si>
    <t>Schaf</t>
  </si>
  <si>
    <t>jove</t>
  </si>
  <si>
    <t>otisz21</t>
  </si>
  <si>
    <t>Robin13</t>
  </si>
  <si>
    <t>temesvariacs</t>
  </si>
  <si>
    <t>zazu</t>
  </si>
  <si>
    <t>tika67</t>
  </si>
  <si>
    <t>Bezol</t>
  </si>
  <si>
    <t>Dezs</t>
  </si>
  <si>
    <t>Ssaba &amp; családja</t>
  </si>
  <si>
    <t>skaff</t>
  </si>
  <si>
    <t>poker</t>
  </si>
  <si>
    <t>Pszichológus</t>
  </si>
  <si>
    <t>barabas.zsolt</t>
  </si>
  <si>
    <t>szabti</t>
  </si>
  <si>
    <t>vszabcsi</t>
  </si>
  <si>
    <t>gergo&amp;bence</t>
  </si>
  <si>
    <t>GeoWizards</t>
  </si>
  <si>
    <t>gyozogy</t>
  </si>
  <si>
    <t>yoc</t>
  </si>
  <si>
    <t>majky82</t>
  </si>
  <si>
    <t>geohunter</t>
  </si>
  <si>
    <t>Mama és Papa</t>
  </si>
  <si>
    <t>maati</t>
  </si>
  <si>
    <t>msebubu</t>
  </si>
  <si>
    <t>lvida</t>
  </si>
  <si>
    <t>cukor</t>
  </si>
  <si>
    <t>HaWare</t>
  </si>
  <si>
    <t>Sefi</t>
  </si>
  <si>
    <t>ica8243</t>
  </si>
  <si>
    <t>Remage</t>
  </si>
  <si>
    <t>kicscsalád</t>
  </si>
  <si>
    <t>5Garfield</t>
  </si>
  <si>
    <t>törõ</t>
  </si>
  <si>
    <t>kisagi</t>
  </si>
  <si>
    <t>biagio</t>
  </si>
  <si>
    <t>jupipi</t>
  </si>
  <si>
    <t>LCI</t>
  </si>
  <si>
    <t>Zahy</t>
  </si>
  <si>
    <t>feel2006</t>
  </si>
  <si>
    <t>ZobReg</t>
  </si>
  <si>
    <t>geocat</t>
  </si>
  <si>
    <t>perol9</t>
  </si>
  <si>
    <t>xenopus</t>
  </si>
  <si>
    <t>NaviHami</t>
  </si>
  <si>
    <t>muminkata</t>
  </si>
  <si>
    <t>szaboist</t>
  </si>
  <si>
    <t>Bagira</t>
  </si>
  <si>
    <t>vizipinty</t>
  </si>
  <si>
    <t>szucsattila</t>
  </si>
  <si>
    <t>levike</t>
  </si>
  <si>
    <t>Sszabi</t>
  </si>
  <si>
    <t>ors98</t>
  </si>
  <si>
    <t>fifi01</t>
  </si>
  <si>
    <t>balucika</t>
  </si>
  <si>
    <t>ottgyuri</t>
  </si>
  <si>
    <t>totzoli65</t>
  </si>
  <si>
    <t>gaborevi</t>
  </si>
  <si>
    <t>kuttya</t>
  </si>
  <si>
    <t>Nóla</t>
  </si>
  <si>
    <t>pme</t>
  </si>
  <si>
    <t>Marcsi</t>
  </si>
  <si>
    <t>Mengyán</t>
  </si>
  <si>
    <t>Jakire</t>
  </si>
  <si>
    <t>Bogáncsok</t>
  </si>
  <si>
    <t>Ulcimatt</t>
  </si>
  <si>
    <t>Süti1</t>
  </si>
  <si>
    <t>jubilleum</t>
  </si>
  <si>
    <t>Caleb</t>
  </si>
  <si>
    <t>Mihul</t>
  </si>
  <si>
    <t>vgergo</t>
  </si>
  <si>
    <t>MikiCache</t>
  </si>
  <si>
    <t>Csaba</t>
  </si>
  <si>
    <t>Totya</t>
  </si>
  <si>
    <t>fevi</t>
  </si>
  <si>
    <t>lotht</t>
  </si>
  <si>
    <t>magpet</t>
  </si>
  <si>
    <t>kumin</t>
  </si>
  <si>
    <t>fruzsa</t>
  </si>
  <si>
    <t>ribizli</t>
  </si>
  <si>
    <t>rgabor</t>
  </si>
  <si>
    <t>CCFZ</t>
  </si>
  <si>
    <t>Csuhás</t>
  </si>
  <si>
    <t>pardusz</t>
  </si>
  <si>
    <t>bodri</t>
  </si>
  <si>
    <t>tomcat</t>
  </si>
  <si>
    <t>torban</t>
  </si>
  <si>
    <t>nagylevin</t>
  </si>
  <si>
    <t>griga</t>
  </si>
  <si>
    <t>macskafogo</t>
  </si>
  <si>
    <t>Kolesár</t>
  </si>
  <si>
    <t>pepe</t>
  </si>
  <si>
    <t>piret</t>
  </si>
  <si>
    <t>viking</t>
  </si>
  <si>
    <t>aIRdEE</t>
  </si>
  <si>
    <t>jspanyik</t>
  </si>
  <si>
    <t>Gabi</t>
  </si>
  <si>
    <t>Tajpan</t>
  </si>
  <si>
    <t>shuker21</t>
  </si>
  <si>
    <t>tommmy</t>
  </si>
  <si>
    <t>KiVi</t>
  </si>
  <si>
    <t>V.A.Lacky</t>
  </si>
  <si>
    <t>Cirby</t>
  </si>
  <si>
    <t>CHRIS69</t>
  </si>
  <si>
    <t>Private Ryan</t>
  </si>
  <si>
    <t>Bubo doktor</t>
  </si>
  <si>
    <t>pulbrich</t>
  </si>
  <si>
    <t>dorka</t>
  </si>
  <si>
    <t>Felhasználó</t>
  </si>
  <si>
    <t>Megtalálás</t>
  </si>
  <si>
    <t>ÉvaSanKri</t>
  </si>
  <si>
    <t>freddy</t>
  </si>
  <si>
    <t>ÖregTom</t>
  </si>
  <si>
    <t>flektogon</t>
  </si>
  <si>
    <t>Zsiráf</t>
  </si>
  <si>
    <t>NaBu</t>
  </si>
  <si>
    <t>Pistua</t>
  </si>
  <si>
    <t>kl</t>
  </si>
  <si>
    <t>hujberg</t>
  </si>
  <si>
    <t>nyunya</t>
  </si>
  <si>
    <t>Oriza</t>
  </si>
  <si>
    <t>Jutka</t>
  </si>
  <si>
    <t>snake</t>
  </si>
  <si>
    <t>Nicky</t>
  </si>
  <si>
    <t>gergoszedermarcus</t>
  </si>
  <si>
    <t>im</t>
  </si>
  <si>
    <t>vabubus</t>
  </si>
  <si>
    <t>climbela</t>
  </si>
  <si>
    <t>Forester</t>
  </si>
  <si>
    <t>GeoBagoly</t>
  </si>
  <si>
    <t>Macok</t>
  </si>
  <si>
    <t>Madw</t>
  </si>
  <si>
    <t>uborkaporkolt</t>
  </si>
  <si>
    <t>wzoli</t>
  </si>
  <si>
    <t>Murcielago</t>
  </si>
  <si>
    <t>BeGeBa</t>
  </si>
  <si>
    <t>micimaci</t>
  </si>
  <si>
    <t>B.Ka</t>
  </si>
  <si>
    <t>blaci</t>
  </si>
  <si>
    <t>M.Xati</t>
  </si>
  <si>
    <t>georgejj</t>
  </si>
  <si>
    <t>hedgehog</t>
  </si>
  <si>
    <t>Zed</t>
  </si>
  <si>
    <t>GoZso</t>
  </si>
  <si>
    <t>cefi</t>
  </si>
  <si>
    <t>pancserzso</t>
  </si>
  <si>
    <t>bulldog</t>
  </si>
  <si>
    <t>olahtamas</t>
  </si>
  <si>
    <t>Ati</t>
  </si>
  <si>
    <t>mudman</t>
  </si>
  <si>
    <t>Joesalty</t>
  </si>
  <si>
    <t>zeus</t>
  </si>
  <si>
    <t>laszloistvan</t>
  </si>
  <si>
    <t>Garkhalt</t>
  </si>
  <si>
    <t>rocky off-road</t>
  </si>
  <si>
    <t>Kaktusz</t>
  </si>
  <si>
    <t>htibi</t>
  </si>
  <si>
    <t>poki</t>
  </si>
  <si>
    <t>kulisz</t>
  </si>
  <si>
    <t>rohoska</t>
  </si>
  <si>
    <t>Stiggs</t>
  </si>
  <si>
    <t>drabik</t>
  </si>
  <si>
    <t>Magnes50</t>
  </si>
  <si>
    <t>moi1</t>
  </si>
  <si>
    <t>Szadai</t>
  </si>
  <si>
    <t>attila10x</t>
  </si>
  <si>
    <t>perger</t>
  </si>
  <si>
    <t>k.david</t>
  </si>
  <si>
    <t>vbzoli</t>
  </si>
  <si>
    <t>bcsoki</t>
  </si>
  <si>
    <t>hardos</t>
  </si>
  <si>
    <t>kereso</t>
  </si>
  <si>
    <t>bd</t>
  </si>
  <si>
    <t>navigator</t>
  </si>
  <si>
    <t>vbali</t>
  </si>
  <si>
    <t>miklos</t>
  </si>
  <si>
    <t>hafy</t>
  </si>
  <si>
    <t>frodo</t>
  </si>
  <si>
    <t>cserve</t>
  </si>
  <si>
    <t>red_devlin_guy</t>
  </si>
  <si>
    <t>hangarose</t>
  </si>
  <si>
    <t>GA</t>
  </si>
  <si>
    <t>pokers</t>
  </si>
  <si>
    <t>sch</t>
  </si>
  <si>
    <t>sheriff</t>
  </si>
  <si>
    <t>Tomi</t>
  </si>
  <si>
    <t>matrica</t>
  </si>
  <si>
    <t>sajo</t>
  </si>
  <si>
    <t>nzoli</t>
  </si>
  <si>
    <t>Endike</t>
  </si>
  <si>
    <t>KJoe</t>
  </si>
  <si>
    <t>proszper</t>
  </si>
  <si>
    <t>PDAfan</t>
  </si>
  <si>
    <t>marton-m</t>
  </si>
  <si>
    <t>Zizi és Áki</t>
  </si>
  <si>
    <t>stevie</t>
  </si>
  <si>
    <t>gabi1223</t>
  </si>
  <si>
    <t>zoli</t>
  </si>
  <si>
    <t>gorog</t>
  </si>
  <si>
    <t>nacsa</t>
  </si>
  <si>
    <t>Zsolt</t>
  </si>
  <si>
    <t>bandus</t>
  </si>
  <si>
    <t>mezo</t>
  </si>
  <si>
    <t>sofar</t>
  </si>
  <si>
    <t>cova</t>
  </si>
  <si>
    <t>vadnai</t>
  </si>
  <si>
    <t>Safrany</t>
  </si>
  <si>
    <t>jppj</t>
  </si>
  <si>
    <t>halaloszto</t>
  </si>
  <si>
    <t>judoka</t>
  </si>
  <si>
    <t>BE&amp;LA</t>
  </si>
  <si>
    <t>domtom</t>
  </si>
  <si>
    <t>szilvi</t>
  </si>
  <si>
    <t>Ildi&amp;Peti</t>
  </si>
  <si>
    <t>probi</t>
  </si>
  <si>
    <t>Pa</t>
  </si>
  <si>
    <t>tpm</t>
  </si>
  <si>
    <t>Biga</t>
  </si>
  <si>
    <t>GalosAesM</t>
  </si>
  <si>
    <t>johann gambolputty</t>
  </si>
  <si>
    <t>extrem</t>
  </si>
  <si>
    <t>Ede</t>
  </si>
  <si>
    <t>[törölve]</t>
  </si>
  <si>
    <t>dyan</t>
  </si>
  <si>
    <t>Piszeorr</t>
  </si>
  <si>
    <t>Blue Mali</t>
  </si>
  <si>
    <t>Discover</t>
  </si>
  <si>
    <t>Mo-Hó</t>
  </si>
  <si>
    <t>ÁG-Team</t>
  </si>
  <si>
    <t>pero</t>
  </si>
  <si>
    <t>Apa63</t>
  </si>
  <si>
    <t>lasipeti</t>
  </si>
  <si>
    <t>Tomi_Bp</t>
  </si>
  <si>
    <t>L-200</t>
  </si>
  <si>
    <t>Tücsi Team</t>
  </si>
  <si>
    <t>kakukkos és hajszál</t>
  </si>
  <si>
    <t>Marakess</t>
  </si>
  <si>
    <t>divi</t>
  </si>
  <si>
    <t>Eszti és Robi</t>
  </si>
  <si>
    <t>sztyopa13 a páratlan páros</t>
  </si>
  <si>
    <t>DBell</t>
  </si>
  <si>
    <t>hacsabi</t>
  </si>
  <si>
    <t>feri65</t>
  </si>
  <si>
    <t>gigibetta</t>
  </si>
  <si>
    <t>Dudika</t>
  </si>
  <si>
    <t>bgyuro</t>
  </si>
  <si>
    <t>Városi Chilly csapat</t>
  </si>
  <si>
    <t>kobcikrajci</t>
  </si>
  <si>
    <t>Áron</t>
  </si>
  <si>
    <t>Adamro71</t>
  </si>
  <si>
    <t>ZoLiza</t>
  </si>
  <si>
    <t>divemaster</t>
  </si>
  <si>
    <t>Edizon</t>
  </si>
  <si>
    <t>adams</t>
  </si>
  <si>
    <t>Terdik Család</t>
  </si>
  <si>
    <t>Szőkekapitány</t>
  </si>
  <si>
    <t>rudolfis</t>
  </si>
  <si>
    <t>Mfer84</t>
  </si>
  <si>
    <t>Hartyi</t>
  </si>
  <si>
    <t>kopepe</t>
  </si>
  <si>
    <t>CacheFinder</t>
  </si>
  <si>
    <t>Nervas</t>
  </si>
  <si>
    <t>szamos+szamóca</t>
  </si>
  <si>
    <t>irmatyi</t>
  </si>
  <si>
    <t>Szilvus</t>
  </si>
  <si>
    <t>alecar</t>
  </si>
  <si>
    <t>cila</t>
  </si>
  <si>
    <t>tomosny</t>
  </si>
  <si>
    <t>Csaba és Kati</t>
  </si>
  <si>
    <t>Bryan</t>
  </si>
  <si>
    <t>Balázs80</t>
  </si>
  <si>
    <t>Tom79</t>
  </si>
  <si>
    <t>BBálint</t>
  </si>
  <si>
    <t>eltájoló</t>
  </si>
  <si>
    <t>attila32</t>
  </si>
  <si>
    <t>Csuek</t>
  </si>
  <si>
    <t>*Vica*</t>
  </si>
  <si>
    <t>tomreti</t>
  </si>
  <si>
    <t>Strombus</t>
  </si>
  <si>
    <t>mrqn</t>
  </si>
  <si>
    <t>pomisa</t>
  </si>
  <si>
    <t>bitveve</t>
  </si>
  <si>
    <t>somuci</t>
  </si>
  <si>
    <t>BOLCSY</t>
  </si>
  <si>
    <t>tuprigyi</t>
  </si>
  <si>
    <t>Marton24</t>
  </si>
  <si>
    <t>Bojta</t>
  </si>
  <si>
    <t>fn</t>
  </si>
  <si>
    <t>mcfreeze</t>
  </si>
  <si>
    <t>ipa</t>
  </si>
  <si>
    <t>rücsök</t>
  </si>
  <si>
    <t>siemens</t>
  </si>
  <si>
    <t>gycaa</t>
  </si>
  <si>
    <t>BBBBNET</t>
  </si>
  <si>
    <t>VHA</t>
  </si>
  <si>
    <t>DorTom</t>
  </si>
  <si>
    <t>Andris + Edi</t>
  </si>
  <si>
    <t>Szeleburdi család</t>
  </si>
  <si>
    <t>Piroskaa1</t>
  </si>
  <si>
    <t>Hosszu és Pocak</t>
  </si>
  <si>
    <t>prodg</t>
  </si>
  <si>
    <t>haribali</t>
  </si>
  <si>
    <t>Ládászok</t>
  </si>
  <si>
    <t>Magnolia</t>
  </si>
  <si>
    <t>yamael66</t>
  </si>
  <si>
    <t>brigo</t>
  </si>
  <si>
    <t>MaFe örs</t>
  </si>
  <si>
    <t>krypton</t>
  </si>
  <si>
    <t>MaTamás</t>
  </si>
  <si>
    <t>Ed kesser</t>
  </si>
  <si>
    <t>gxa</t>
  </si>
  <si>
    <t>Bia96</t>
  </si>
  <si>
    <t>Timi&amp;Szabi</t>
  </si>
  <si>
    <t>lczandris</t>
  </si>
  <si>
    <t>Jim-Beam-Team</t>
  </si>
  <si>
    <t>donbosco</t>
  </si>
  <si>
    <t>Qszez &amp; Angel</t>
  </si>
  <si>
    <t>FIRESANYI</t>
  </si>
  <si>
    <t>Stella&amp;Carlo</t>
  </si>
  <si>
    <t>Miksoka</t>
  </si>
  <si>
    <t>Zsu1971</t>
  </si>
  <si>
    <t>matt77</t>
  </si>
  <si>
    <t>tizezer256</t>
  </si>
  <si>
    <t>TenG and Barbye</t>
  </si>
  <si>
    <t>Attila the Hun</t>
  </si>
  <si>
    <t>ha4ggq</t>
  </si>
  <si>
    <t>pszoradi</t>
  </si>
  <si>
    <t>Bamby</t>
  </si>
  <si>
    <t>kogyo</t>
  </si>
  <si>
    <t>kollman</t>
  </si>
  <si>
    <t>FLIRT</t>
  </si>
  <si>
    <t>perRetZ</t>
  </si>
  <si>
    <t>Évi&amp;Laci</t>
  </si>
  <si>
    <t>Csöpke</t>
  </si>
  <si>
    <t>LaySoft</t>
  </si>
  <si>
    <t>Juniduo</t>
  </si>
  <si>
    <t>Meli &amp; Gábor</t>
  </si>
  <si>
    <t>Tyuk</t>
  </si>
  <si>
    <t>Schleppel</t>
  </si>
  <si>
    <t>Marci975</t>
  </si>
  <si>
    <t>Petyabá</t>
  </si>
  <si>
    <t>kismaczu</t>
  </si>
  <si>
    <t>kishartyi</t>
  </si>
  <si>
    <t>waldegard</t>
  </si>
  <si>
    <t>Isfer</t>
  </si>
  <si>
    <t>Kertész család</t>
  </si>
  <si>
    <t>Zsizella</t>
  </si>
  <si>
    <t>Asztalosokk</t>
  </si>
  <si>
    <t>adi.erdodi</t>
  </si>
  <si>
    <t>ÉnBalázs</t>
  </si>
  <si>
    <t>Tuareg79</t>
  </si>
  <si>
    <t>Disrespect</t>
  </si>
  <si>
    <t>solteszb</t>
  </si>
  <si>
    <t>Doric és Laszisz</t>
  </si>
  <si>
    <t>vtibi</t>
  </si>
  <si>
    <t>Vegeták</t>
  </si>
  <si>
    <t>kaledit</t>
  </si>
  <si>
    <t>Holgerson</t>
  </si>
  <si>
    <t>fet1</t>
  </si>
  <si>
    <t>M.A.C. és Nyusz</t>
  </si>
  <si>
    <t>KT &amp; RT</t>
  </si>
  <si>
    <t>farnerz</t>
  </si>
  <si>
    <t>Nikca94</t>
  </si>
  <si>
    <t>kia71</t>
  </si>
  <si>
    <t>atticus</t>
  </si>
  <si>
    <t>fabiusz</t>
  </si>
  <si>
    <t>laci75</t>
  </si>
  <si>
    <t>Ágica63</t>
  </si>
  <si>
    <t>sanya75kk</t>
  </si>
  <si>
    <t>GeoDitke</t>
  </si>
  <si>
    <t>sucuka</t>
  </si>
  <si>
    <t>siriso</t>
  </si>
  <si>
    <t>regi &amp; zoz</t>
  </si>
  <si>
    <t>Norbertosz</t>
  </si>
  <si>
    <t>arpi1970</t>
  </si>
  <si>
    <t>Chip és Dale</t>
  </si>
  <si>
    <t>pliptai</t>
  </si>
  <si>
    <t>uzsi</t>
  </si>
  <si>
    <t>Lehetetlen</t>
  </si>
  <si>
    <t>jingjang</t>
  </si>
  <si>
    <t>Tofi07</t>
  </si>
  <si>
    <t>vorosroka</t>
  </si>
  <si>
    <t>Sherlock Holmes</t>
  </si>
  <si>
    <t>Juli &amp; Miki</t>
  </si>
  <si>
    <t>Rife + KisRife</t>
  </si>
  <si>
    <t>gyurgyalog</t>
  </si>
  <si>
    <t>Nicky&amp;BostoN</t>
  </si>
  <si>
    <t>szalaij</t>
  </si>
  <si>
    <t>Zolicache</t>
  </si>
  <si>
    <t>Feczoo</t>
  </si>
  <si>
    <t>dendeocse</t>
  </si>
  <si>
    <t>ID24</t>
  </si>
  <si>
    <t>nymhun</t>
  </si>
  <si>
    <t>Paplacs</t>
  </si>
  <si>
    <t>ussenyerek</t>
  </si>
  <si>
    <t>laas</t>
  </si>
  <si>
    <t>nemesa</t>
  </si>
  <si>
    <t>lili02</t>
  </si>
  <si>
    <t>Armi</t>
  </si>
  <si>
    <t>Nono&amp;Andris</t>
  </si>
  <si>
    <t>moricz66</t>
  </si>
  <si>
    <t>golyozsi</t>
  </si>
  <si>
    <t>szume</t>
  </si>
  <si>
    <t>b_istvan</t>
  </si>
  <si>
    <t>Balli</t>
  </si>
  <si>
    <t>karathl</t>
  </si>
  <si>
    <t>budosparasztok</t>
  </si>
  <si>
    <t>macikák</t>
  </si>
  <si>
    <t>mili.erdodi</t>
  </si>
  <si>
    <t>P41n &amp; Pandi</t>
  </si>
  <si>
    <t>rattus2</t>
  </si>
  <si>
    <t>Dolex</t>
  </si>
  <si>
    <t>kornél73</t>
  </si>
  <si>
    <t>Hey-ho</t>
  </si>
  <si>
    <t>lrlr</t>
  </si>
  <si>
    <t>kincsködmön</t>
  </si>
  <si>
    <t>busa5</t>
  </si>
  <si>
    <t>jsegesdi</t>
  </si>
  <si>
    <t>heyjoe</t>
  </si>
  <si>
    <t>nepster</t>
  </si>
  <si>
    <t>Bala1</t>
  </si>
  <si>
    <t>SzoViki</t>
  </si>
  <si>
    <t>big005</t>
  </si>
  <si>
    <t>Gabó és Zoli</t>
  </si>
  <si>
    <t>scottie</t>
  </si>
  <si>
    <t>nagypista</t>
  </si>
  <si>
    <t>videotip</t>
  </si>
  <si>
    <t>fraufamily</t>
  </si>
  <si>
    <t>Rocco21</t>
  </si>
  <si>
    <t>oleek15</t>
  </si>
  <si>
    <t>SÁTÁNKA</t>
  </si>
  <si>
    <t>ZeCsab</t>
  </si>
  <si>
    <t>RealRaul</t>
  </si>
  <si>
    <t>beepee</t>
  </si>
  <si>
    <t>Bajuszcica</t>
  </si>
  <si>
    <t>cincinek</t>
  </si>
  <si>
    <t>ibarth</t>
  </si>
  <si>
    <t>yzcam</t>
  </si>
  <si>
    <t>Ládafia</t>
  </si>
  <si>
    <t>Evelyne</t>
  </si>
  <si>
    <t>mxi071</t>
  </si>
  <si>
    <t>NeZo</t>
  </si>
  <si>
    <t>cscsali</t>
  </si>
  <si>
    <t>kovacsfamily</t>
  </si>
  <si>
    <t>medvebarátok</t>
  </si>
  <si>
    <t>mahone</t>
  </si>
  <si>
    <t>Morcipók és Robocop</t>
  </si>
  <si>
    <t>Csoky+Lexy</t>
  </si>
  <si>
    <t>Deme1</t>
  </si>
  <si>
    <t>atás</t>
  </si>
  <si>
    <t>uraniko</t>
  </si>
  <si>
    <t>zsuzsóka</t>
  </si>
  <si>
    <t>Christinel</t>
  </si>
  <si>
    <t>iszéd</t>
  </si>
  <si>
    <t>gy</t>
  </si>
  <si>
    <t>GyÉ</t>
  </si>
  <si>
    <t>Frytu</t>
  </si>
  <si>
    <t>Judit&amp;WuDu</t>
  </si>
  <si>
    <t>Somos</t>
  </si>
  <si>
    <t>Peaceparson</t>
  </si>
  <si>
    <t>homeros</t>
  </si>
  <si>
    <t>Meli &amp; Tibi</t>
  </si>
  <si>
    <t>ormembar</t>
  </si>
  <si>
    <t>bougie</t>
  </si>
  <si>
    <t>FTamás</t>
  </si>
  <si>
    <t>Clisham</t>
  </si>
  <si>
    <t>JOE Butcher</t>
  </si>
  <si>
    <t>abcs</t>
  </si>
  <si>
    <t>vecseilaszlo</t>
  </si>
  <si>
    <t>samorost</t>
  </si>
  <si>
    <t>csumi&amp;zsuzso</t>
  </si>
  <si>
    <t>Klári &amp; Pali</t>
  </si>
  <si>
    <t>dan94</t>
  </si>
  <si>
    <t>nanocsip</t>
  </si>
  <si>
    <t>Leone</t>
  </si>
  <si>
    <t>hacsate</t>
  </si>
  <si>
    <t>FoJo</t>
  </si>
  <si>
    <t>BenderB</t>
  </si>
  <si>
    <t>Frigyes §</t>
  </si>
  <si>
    <t>203953637</t>
  </si>
  <si>
    <t>wikka</t>
  </si>
  <si>
    <t>Gálcsalád</t>
  </si>
  <si>
    <t>Kisvukk</t>
  </si>
  <si>
    <t>egribm</t>
  </si>
  <si>
    <t>Farfalla</t>
  </si>
  <si>
    <t>vuukk</t>
  </si>
  <si>
    <t>MátraiL</t>
  </si>
  <si>
    <t>Motorollalaci</t>
  </si>
  <si>
    <t>voyagers</t>
  </si>
  <si>
    <t>zsolie</t>
  </si>
  <si>
    <t>Keti (Ex Kisvarangy)</t>
  </si>
  <si>
    <t>Cycadopsida</t>
  </si>
  <si>
    <t>GyapjasBundás</t>
  </si>
  <si>
    <t>starcus</t>
  </si>
  <si>
    <t>Gergi &amp; Árpi</t>
  </si>
  <si>
    <t>Leinadésaifósz</t>
  </si>
  <si>
    <t>cshbalint</t>
  </si>
  <si>
    <t>WanderJo</t>
  </si>
  <si>
    <t>Zsuzsa&amp;István</t>
  </si>
  <si>
    <t>margaréta2</t>
  </si>
  <si>
    <t>CicóMicó</t>
  </si>
  <si>
    <t>Kecsörz</t>
  </si>
  <si>
    <t>chica</t>
  </si>
  <si>
    <t>Isu_79</t>
  </si>
  <si>
    <t>berni77</t>
  </si>
  <si>
    <t>palika</t>
  </si>
  <si>
    <t>ratobi</t>
  </si>
  <si>
    <t>Házikóék</t>
  </si>
  <si>
    <t>josephus</t>
  </si>
  <si>
    <t>pöttty</t>
  </si>
  <si>
    <t>Bárányfelhő</t>
  </si>
  <si>
    <t>Marci és Anya</t>
  </si>
  <si>
    <t>Ratkiller</t>
  </si>
  <si>
    <t>advent</t>
  </si>
  <si>
    <t>Madym</t>
  </si>
  <si>
    <t>B.Tommy</t>
  </si>
  <si>
    <t>tothadi03</t>
  </si>
  <si>
    <t>zsuzska76</t>
  </si>
  <si>
    <t>Nonó és kukk</t>
  </si>
  <si>
    <t>Meeky</t>
  </si>
  <si>
    <t>uveggolyo</t>
  </si>
  <si>
    <t>bacsnyir</t>
  </si>
  <si>
    <t>tibor9</t>
  </si>
  <si>
    <t>Jocó&amp;Kata</t>
  </si>
  <si>
    <t>Enikő&amp;András</t>
  </si>
  <si>
    <t>miklos.97</t>
  </si>
  <si>
    <t>Andris.82</t>
  </si>
  <si>
    <t>fzsofi</t>
  </si>
  <si>
    <t>Terpó</t>
  </si>
  <si>
    <t>fhantom</t>
  </si>
  <si>
    <t>aranyalmafa</t>
  </si>
  <si>
    <t>kopi70</t>
  </si>
  <si>
    <t>Tydina</t>
  </si>
  <si>
    <t>Zsuxi</t>
  </si>
  <si>
    <t>V.G.BK</t>
  </si>
  <si>
    <t>isti-pisti</t>
  </si>
  <si>
    <t>tanker007</t>
  </si>
  <si>
    <t>Csile</t>
  </si>
  <si>
    <t>talesz</t>
  </si>
  <si>
    <t>rango1997</t>
  </si>
  <si>
    <t>ngabor81</t>
  </si>
  <si>
    <t>Ildi76</t>
  </si>
  <si>
    <t>Bónis Béla</t>
  </si>
  <si>
    <t>k&amp;s</t>
  </si>
  <si>
    <t>mSac</t>
  </si>
  <si>
    <t>vadmacs</t>
  </si>
  <si>
    <t>Böbe&amp;Pali</t>
  </si>
  <si>
    <t>mancs78</t>
  </si>
  <si>
    <t>smilehunter</t>
  </si>
  <si>
    <t>szkornel</t>
  </si>
  <si>
    <t>BorossZ</t>
  </si>
  <si>
    <t>JáBáJuMá</t>
  </si>
  <si>
    <t>breimanne</t>
  </si>
  <si>
    <t>Aszilva</t>
  </si>
  <si>
    <t>Cega</t>
  </si>
  <si>
    <t>windowhunter</t>
  </si>
  <si>
    <t>Vig Csaba</t>
  </si>
  <si>
    <t>htour</t>
  </si>
  <si>
    <t>Acsart</t>
  </si>
  <si>
    <t>KMMSTG</t>
  </si>
  <si>
    <t>4füredi</t>
  </si>
  <si>
    <t>Boby</t>
  </si>
  <si>
    <t>Iván bá</t>
  </si>
  <si>
    <t>"Erik és csapata"</t>
  </si>
  <si>
    <t>ThufirHawat</t>
  </si>
  <si>
    <t>Ottó és a kiscserkészek</t>
  </si>
  <si>
    <t>Ivim</t>
  </si>
  <si>
    <t>majd_máskor</t>
  </si>
  <si>
    <t>kk17</t>
  </si>
  <si>
    <t>Al44</t>
  </si>
  <si>
    <t>klempeti</t>
  </si>
  <si>
    <t>caotic1</t>
  </si>
  <si>
    <t>borsfoto</t>
  </si>
  <si>
    <t>junior</t>
  </si>
  <si>
    <t>Bogyó és Babóca</t>
  </si>
  <si>
    <t>ficsor</t>
  </si>
  <si>
    <t>julaci</t>
  </si>
  <si>
    <t>pit2</t>
  </si>
  <si>
    <t>GeoMárk</t>
  </si>
  <si>
    <t>pika001</t>
  </si>
  <si>
    <t>Espanol</t>
  </si>
  <si>
    <t>MGyöngyi</t>
  </si>
  <si>
    <t>niki.david</t>
  </si>
  <si>
    <t>Pocsai</t>
  </si>
  <si>
    <t>Vitya77</t>
  </si>
  <si>
    <t>G.imi</t>
  </si>
  <si>
    <t>Malleus</t>
  </si>
  <si>
    <t>retepcar</t>
  </si>
  <si>
    <t>Vízicsiga</t>
  </si>
  <si>
    <t>E.T.</t>
  </si>
  <si>
    <t>sicci</t>
  </si>
  <si>
    <t>andrasgabi</t>
  </si>
  <si>
    <t>Szucslaci</t>
  </si>
  <si>
    <t>bocc62</t>
  </si>
  <si>
    <t>kallaipisti</t>
  </si>
  <si>
    <t>kismuki</t>
  </si>
  <si>
    <t>EgZsé</t>
  </si>
  <si>
    <t>vanka</t>
  </si>
  <si>
    <t>beya+benya</t>
  </si>
  <si>
    <t>emká</t>
  </si>
  <si>
    <t>dszilard</t>
  </si>
  <si>
    <t>kir</t>
  </si>
  <si>
    <t>kissandris</t>
  </si>
  <si>
    <t>yada</t>
  </si>
  <si>
    <t>fobizan</t>
  </si>
  <si>
    <t>Évi &amp; Gábor</t>
  </si>
  <si>
    <t>szeliju</t>
  </si>
  <si>
    <t>csukisz</t>
  </si>
  <si>
    <t>Hajni&amp;Gábor</t>
  </si>
  <si>
    <t>thajagos</t>
  </si>
  <si>
    <t>geochiga</t>
  </si>
  <si>
    <t>orangebrotherz</t>
  </si>
  <si>
    <t>bianka421</t>
  </si>
  <si>
    <t>Authoros Timo</t>
  </si>
  <si>
    <t>csaszi család</t>
  </si>
  <si>
    <t>Kalandor</t>
  </si>
  <si>
    <t>vm</t>
  </si>
  <si>
    <t>frofranci</t>
  </si>
  <si>
    <t>szlovi</t>
  </si>
  <si>
    <t>osvathek</t>
  </si>
  <si>
    <t>LG</t>
  </si>
  <si>
    <t>gzp</t>
  </si>
  <si>
    <t>tura7en</t>
  </si>
  <si>
    <t>GaMaNi</t>
  </si>
  <si>
    <t>zulu13</t>
  </si>
  <si>
    <t>turabogarSC</t>
  </si>
  <si>
    <t>barbiesattila</t>
  </si>
  <si>
    <t>cav004</t>
  </si>
  <si>
    <t>VasiPeti</t>
  </si>
  <si>
    <t>galk78</t>
  </si>
  <si>
    <t>Acanio</t>
  </si>
  <si>
    <t>atuf</t>
  </si>
  <si>
    <t>A.Fecó</t>
  </si>
  <si>
    <t>medor</t>
  </si>
  <si>
    <t>Nyunyesz</t>
  </si>
  <si>
    <t>Teckila</t>
  </si>
  <si>
    <t>Hercimama</t>
  </si>
  <si>
    <t>rencsi925</t>
  </si>
  <si>
    <t>Papírpulykák</t>
  </si>
  <si>
    <t>Vicky&amp;Misi</t>
  </si>
  <si>
    <t>bucik</t>
  </si>
  <si>
    <t>Kázmér</t>
  </si>
  <si>
    <t>saabie</t>
  </si>
  <si>
    <t>sya0120</t>
  </si>
  <si>
    <t>gunaar</t>
  </si>
  <si>
    <t>racz.tibi</t>
  </si>
  <si>
    <t>farkasszem &amp; husk</t>
  </si>
  <si>
    <t>Peby92</t>
  </si>
  <si>
    <t>kovacsok</t>
  </si>
  <si>
    <t>balise</t>
  </si>
  <si>
    <t>hajdúk</t>
  </si>
  <si>
    <t>unique</t>
  </si>
  <si>
    <t>Rodriguez</t>
  </si>
  <si>
    <t>superTibcsi &amp; csibe</t>
  </si>
  <si>
    <t>balon69</t>
  </si>
  <si>
    <t>zsozsobasa</t>
  </si>
  <si>
    <t>qvic</t>
  </si>
  <si>
    <t>artissimo</t>
  </si>
  <si>
    <t>Meroving</t>
  </si>
  <si>
    <t>Sipi&amp;Nx</t>
  </si>
  <si>
    <t>laulic</t>
  </si>
  <si>
    <t>57robag</t>
  </si>
  <si>
    <t>Auriga</t>
  </si>
  <si>
    <t>hniki83</t>
  </si>
  <si>
    <t>moland</t>
  </si>
  <si>
    <t>ngergo20</t>
  </si>
  <si>
    <t>Timurlenkes</t>
  </si>
  <si>
    <t>Jászextrém</t>
  </si>
  <si>
    <t>ani95</t>
  </si>
  <si>
    <t>vaddino</t>
  </si>
  <si>
    <t>0112358</t>
  </si>
  <si>
    <t>barnika76</t>
  </si>
  <si>
    <t>UrbanSh@olin</t>
  </si>
  <si>
    <t>aikon</t>
  </si>
  <si>
    <t>szaatt</t>
  </si>
  <si>
    <t>veroniki</t>
  </si>
  <si>
    <t>Böjte Nóra</t>
  </si>
  <si>
    <t>erdelyicsoka</t>
  </si>
  <si>
    <t>nomadbz</t>
  </si>
  <si>
    <t>TONCSI</t>
  </si>
  <si>
    <t>rutoldo</t>
  </si>
  <si>
    <t>hajni90</t>
  </si>
  <si>
    <t>PoppyMo</t>
  </si>
  <si>
    <t>GeoDori</t>
  </si>
  <si>
    <t>kohangabi</t>
  </si>
  <si>
    <t>MaSt-R</t>
  </si>
  <si>
    <t>Brájen</t>
  </si>
  <si>
    <t>fischerfamily</t>
  </si>
  <si>
    <t>npg</t>
  </si>
  <si>
    <t>Kristóf21</t>
  </si>
  <si>
    <t>tizenegy</t>
  </si>
  <si>
    <t>Geomantzi</t>
  </si>
  <si>
    <t>helgosz</t>
  </si>
  <si>
    <t>dorottya</t>
  </si>
  <si>
    <t>vrasek</t>
  </si>
  <si>
    <t>Mikola Team</t>
  </si>
  <si>
    <t>kaldigeza</t>
  </si>
  <si>
    <t>Lide</t>
  </si>
  <si>
    <t>túraTOMi</t>
  </si>
  <si>
    <t>biguli</t>
  </si>
  <si>
    <t>Telperien</t>
  </si>
  <si>
    <t>geo210</t>
  </si>
  <si>
    <t>antilop</t>
  </si>
  <si>
    <t>Takács család</t>
  </si>
  <si>
    <t>GundelGeo</t>
  </si>
  <si>
    <t>balint950305</t>
  </si>
  <si>
    <t>martonka</t>
  </si>
  <si>
    <t>brie</t>
  </si>
  <si>
    <t>Szőke</t>
  </si>
  <si>
    <t>portói</t>
  </si>
  <si>
    <t>mewwe</t>
  </si>
  <si>
    <t>lpds</t>
  </si>
  <si>
    <t>G&amp;G</t>
  </si>
  <si>
    <t>Petri Bertúr</t>
  </si>
  <si>
    <t>lilongwe</t>
  </si>
  <si>
    <t>GRG Klán</t>
  </si>
  <si>
    <t>Á&amp;K</t>
  </si>
  <si>
    <t>dianthus</t>
  </si>
  <si>
    <t>Nagy Károly</t>
  </si>
  <si>
    <t>Balaci</t>
  </si>
  <si>
    <t>mihoj</t>
  </si>
  <si>
    <t>haspok</t>
  </si>
  <si>
    <t>Pokoldög</t>
  </si>
  <si>
    <t>harcsat</t>
  </si>
  <si>
    <t>güde</t>
  </si>
  <si>
    <t>Barbie&amp;Ken</t>
  </si>
  <si>
    <t>beszabo</t>
  </si>
  <si>
    <t>Tonykopter</t>
  </si>
  <si>
    <t>savethewhales</t>
  </si>
  <si>
    <t>hagi</t>
  </si>
  <si>
    <t>kovkor</t>
  </si>
  <si>
    <t>xeno</t>
  </si>
  <si>
    <t>Andy84</t>
  </si>
  <si>
    <t>Csoma-csapat</t>
  </si>
  <si>
    <t>kondasg</t>
  </si>
  <si>
    <t>TLaca</t>
  </si>
  <si>
    <t>felegyhazig</t>
  </si>
  <si>
    <t>mkiss007</t>
  </si>
  <si>
    <t>liskam</t>
  </si>
  <si>
    <t>Robi&amp;Szveta</t>
  </si>
  <si>
    <t>JJAGBZ</t>
  </si>
  <si>
    <t>amerika</t>
  </si>
  <si>
    <t>zolikv</t>
  </si>
  <si>
    <t>L.C</t>
  </si>
  <si>
    <t>borsa</t>
  </si>
  <si>
    <t>nabu</t>
  </si>
  <si>
    <t>panysti</t>
  </si>
  <si>
    <t>surman</t>
  </si>
  <si>
    <t>hr71pzs</t>
  </si>
  <si>
    <t>Q6647</t>
  </si>
  <si>
    <t>1etlen</t>
  </si>
  <si>
    <t>töki</t>
  </si>
  <si>
    <t>BeGyu</t>
  </si>
  <si>
    <t>godleftbehind</t>
  </si>
  <si>
    <t>Norbi-79</t>
  </si>
  <si>
    <t>The Builder</t>
  </si>
  <si>
    <t>Gábor_és_Szandi</t>
  </si>
  <si>
    <t>PancserRock</t>
  </si>
  <si>
    <t>sfhawke</t>
  </si>
  <si>
    <t>rolandr</t>
  </si>
  <si>
    <t>Andris és kicsi zsu</t>
  </si>
  <si>
    <t>heidrich</t>
  </si>
  <si>
    <t>Chaty</t>
  </si>
  <si>
    <t>smile97</t>
  </si>
  <si>
    <t>zsoooc</t>
  </si>
  <si>
    <t>kom</t>
  </si>
  <si>
    <t>romulusz</t>
  </si>
  <si>
    <t>Szemy &amp; Böbi</t>
  </si>
  <si>
    <t>Maszat89</t>
  </si>
  <si>
    <t>Olaf</t>
  </si>
  <si>
    <t>bendjo</t>
  </si>
  <si>
    <t>akosm5</t>
  </si>
  <si>
    <t>Akác Krew</t>
  </si>
  <si>
    <t>Lego Team</t>
  </si>
  <si>
    <t>Marcus Livius</t>
  </si>
  <si>
    <t>Aquilone</t>
  </si>
  <si>
    <t>geomag</t>
  </si>
  <si>
    <t>Laciapa</t>
  </si>
  <si>
    <t>stone79</t>
  </si>
  <si>
    <t>Birsalma</t>
  </si>
  <si>
    <t>Norbi és Adrienn</t>
  </si>
  <si>
    <t>kiss52</t>
  </si>
  <si>
    <t>DBandi</t>
  </si>
  <si>
    <t>Remikov</t>
  </si>
  <si>
    <t>bazsarózsa</t>
  </si>
  <si>
    <t>York</t>
  </si>
  <si>
    <t>molda</t>
  </si>
  <si>
    <t>Timi és Viktor</t>
  </si>
  <si>
    <t>be-di</t>
  </si>
  <si>
    <t>Pacsek</t>
  </si>
  <si>
    <t>emeritt</t>
  </si>
  <si>
    <t>bilbo</t>
  </si>
  <si>
    <t>Vera - Attila és Kiki</t>
  </si>
  <si>
    <t>Capu family</t>
  </si>
  <si>
    <t>vecsmeli</t>
  </si>
  <si>
    <t>francigofree</t>
  </si>
  <si>
    <t>grKitty</t>
  </si>
  <si>
    <t>Hegyimanók</t>
  </si>
  <si>
    <t>sárga feketék</t>
  </si>
  <si>
    <t>ildi&amp;bazsi</t>
  </si>
  <si>
    <t>Andi&amp;Zoli</t>
  </si>
  <si>
    <t>nembal</t>
  </si>
  <si>
    <t>gumba33</t>
  </si>
  <si>
    <t>Szikra13</t>
  </si>
  <si>
    <t>jan_tom</t>
  </si>
  <si>
    <t>Levedi</t>
  </si>
  <si>
    <t>anníh</t>
  </si>
  <si>
    <t>joe75</t>
  </si>
  <si>
    <t>Szomolya</t>
  </si>
  <si>
    <t>richipy</t>
  </si>
  <si>
    <t>SweetPeas</t>
  </si>
  <si>
    <t>Tuka19</t>
  </si>
  <si>
    <t>Tavizsó</t>
  </si>
  <si>
    <t>juzso</t>
  </si>
  <si>
    <t>gc yoda</t>
  </si>
  <si>
    <t>L</t>
  </si>
  <si>
    <t>Fortunata</t>
  </si>
  <si>
    <t>halmicsibe</t>
  </si>
  <si>
    <t>kőművesek</t>
  </si>
  <si>
    <t>jampipi</t>
  </si>
  <si>
    <t>GCborsa</t>
  </si>
  <si>
    <t>Susie</t>
  </si>
  <si>
    <t>lugi</t>
  </si>
  <si>
    <t>zsebmok</t>
  </si>
  <si>
    <t>&amp;Anti</t>
  </si>
  <si>
    <t>tothtamas1984</t>
  </si>
  <si>
    <t>dulina</t>
  </si>
  <si>
    <t>ÁFÉSZ</t>
  </si>
  <si>
    <t>Gyeta</t>
  </si>
  <si>
    <t>gnori</t>
  </si>
  <si>
    <t>Indiana Jones&amp;Lara Croft</t>
  </si>
  <si>
    <t>hibiscusc</t>
  </si>
  <si>
    <t>Estimaci</t>
  </si>
  <si>
    <t>arclan jumping team</t>
  </si>
  <si>
    <t>mikly</t>
  </si>
  <si>
    <t>Kati&amp;Teati</t>
  </si>
  <si>
    <t>ViszCache</t>
  </si>
  <si>
    <t>Hedgehog Team</t>
  </si>
  <si>
    <t>amot</t>
  </si>
  <si>
    <t>toth2zoltan</t>
  </si>
  <si>
    <t>FauAndrew</t>
  </si>
  <si>
    <t>prpod</t>
  </si>
  <si>
    <t>család09</t>
  </si>
  <si>
    <t>tcs1974</t>
  </si>
  <si>
    <t>berkyék</t>
  </si>
  <si>
    <t>BennyFranzen</t>
  </si>
  <si>
    <t>dr.goofy</t>
  </si>
  <si>
    <t>Tobis Family</t>
  </si>
  <si>
    <t>Uncle Tom</t>
  </si>
  <si>
    <t>arrabogar</t>
  </si>
  <si>
    <t>Kakaó s Csiga</t>
  </si>
  <si>
    <t>Batyek1</t>
  </si>
  <si>
    <t>vadmacska</t>
  </si>
  <si>
    <t>kenguru</t>
  </si>
  <si>
    <t>Karcsu</t>
  </si>
  <si>
    <t>káosz</t>
  </si>
  <si>
    <t>papesz</t>
  </si>
  <si>
    <t>kalozok</t>
  </si>
  <si>
    <t>Josi</t>
  </si>
  <si>
    <t>bati</t>
  </si>
  <si>
    <t>Veronika</t>
  </si>
  <si>
    <t>jzsooti</t>
  </si>
  <si>
    <t>peptoid</t>
  </si>
  <si>
    <t>kispiroselefant</t>
  </si>
  <si>
    <t>pirate</t>
  </si>
  <si>
    <t>Bera</t>
  </si>
  <si>
    <t>zseb</t>
  </si>
  <si>
    <t>wadalma</t>
  </si>
  <si>
    <t>nagyb</t>
  </si>
  <si>
    <t>zmmaja</t>
  </si>
  <si>
    <t>Zolka</t>
  </si>
  <si>
    <t>Maci</t>
  </si>
  <si>
    <t>zord</t>
  </si>
  <si>
    <t>lyrics</t>
  </si>
  <si>
    <t>acser</t>
  </si>
  <si>
    <t>MoZ</t>
  </si>
  <si>
    <t>Moha bá</t>
  </si>
  <si>
    <t>misi</t>
  </si>
  <si>
    <t>a_tom</t>
  </si>
  <si>
    <t>a</t>
  </si>
  <si>
    <t>miky</t>
  </si>
  <si>
    <t>@Venus</t>
  </si>
  <si>
    <t>Afrozodiákus</t>
  </si>
  <si>
    <t>avetter</t>
  </si>
  <si>
    <t>attna</t>
  </si>
  <si>
    <t>Krk</t>
  </si>
  <si>
    <t>oregsas</t>
  </si>
  <si>
    <t>Attila73</t>
  </si>
  <si>
    <t>macika</t>
  </si>
  <si>
    <t>nomad</t>
  </si>
  <si>
    <t>Viki</t>
  </si>
  <si>
    <t>nemethmik</t>
  </si>
  <si>
    <t>nefrit</t>
  </si>
  <si>
    <t>lesifotos</t>
  </si>
  <si>
    <t>lookacs</t>
  </si>
  <si>
    <t>LSd</t>
  </si>
  <si>
    <t>Anti-bayer</t>
  </si>
  <si>
    <t>anna es zoli</t>
  </si>
  <si>
    <t>natalyel</t>
  </si>
  <si>
    <t>November</t>
  </si>
  <si>
    <t>GhostDog</t>
  </si>
  <si>
    <t>sztivi</t>
  </si>
  <si>
    <t>schwarcz</t>
  </si>
  <si>
    <t>digital</t>
  </si>
  <si>
    <t>Tas</t>
  </si>
  <si>
    <t>geocaching.hu</t>
  </si>
  <si>
    <t>geoff</t>
  </si>
  <si>
    <t>tatrai sanyi</t>
  </si>
  <si>
    <t>daniel</t>
  </si>
  <si>
    <t>rongylab2</t>
  </si>
  <si>
    <t>Dabi</t>
  </si>
  <si>
    <t>dongok</t>
  </si>
  <si>
    <t>samurai</t>
  </si>
  <si>
    <t>SaintMan</t>
  </si>
  <si>
    <t>goykomitic</t>
  </si>
  <si>
    <t>Tiacska</t>
  </si>
  <si>
    <t>ruczati</t>
  </si>
  <si>
    <t>ipsidexi</t>
  </si>
  <si>
    <t>SANTAL</t>
  </si>
  <si>
    <t>Kuti Csaba</t>
  </si>
  <si>
    <t>farago</t>
  </si>
  <si>
    <t>Szabadhegy</t>
  </si>
  <si>
    <t>farkas</t>
  </si>
  <si>
    <t>szakeetm</t>
  </si>
  <si>
    <t>Subi</t>
  </si>
  <si>
    <t>stemler</t>
  </si>
  <si>
    <t>erencsi</t>
  </si>
  <si>
    <t>szelz</t>
  </si>
  <si>
    <t>dome</t>
  </si>
  <si>
    <t>edemedve</t>
  </si>
  <si>
    <t>shufnagel</t>
  </si>
  <si>
    <t>Gabs</t>
  </si>
  <si>
    <t>dsow8</t>
  </si>
  <si>
    <t>shnooky</t>
  </si>
  <si>
    <t>szirtes</t>
  </si>
  <si>
    <t>GumiKacsa</t>
  </si>
  <si>
    <t>Findik</t>
  </si>
  <si>
    <t>Fulcsi</t>
  </si>
  <si>
    <t>horpe</t>
  </si>
  <si>
    <t>bumi</t>
  </si>
  <si>
    <t>huncutok</t>
  </si>
  <si>
    <t>HuTi</t>
  </si>
  <si>
    <t>PTR</t>
  </si>
  <si>
    <t>IG3R</t>
  </si>
  <si>
    <t>igabor</t>
  </si>
  <si>
    <t>igi</t>
  </si>
  <si>
    <t>groph</t>
  </si>
  <si>
    <t>prod</t>
  </si>
  <si>
    <t>hg5bfm</t>
  </si>
  <si>
    <t>ppüsi</t>
  </si>
  <si>
    <t>Istenno</t>
  </si>
  <si>
    <t>ivzo</t>
  </si>
  <si>
    <t>J.S.A.</t>
  </si>
  <si>
    <t>bozo</t>
  </si>
  <si>
    <t>J@nó</t>
  </si>
  <si>
    <t>Jannis</t>
  </si>
  <si>
    <t>fantom</t>
  </si>
  <si>
    <t>coldarrow</t>
  </si>
  <si>
    <t>Roach</t>
  </si>
  <si>
    <t>red</t>
  </si>
  <si>
    <t>ha5ofm</t>
  </si>
  <si>
    <t>ha8fn</t>
  </si>
  <si>
    <t>ha8fy</t>
  </si>
  <si>
    <t>rebeka</t>
  </si>
  <si>
    <t>rdave</t>
  </si>
  <si>
    <t>Ranger</t>
  </si>
  <si>
    <t>hodasza</t>
  </si>
  <si>
    <t>Hangár</t>
  </si>
  <si>
    <t>hantzmanng</t>
  </si>
  <si>
    <t>R@ven</t>
  </si>
  <si>
    <t>Tomka</t>
  </si>
  <si>
    <t>hau_jud</t>
  </si>
  <si>
    <t>ToniCzech</t>
  </si>
  <si>
    <t>tosza</t>
  </si>
  <si>
    <t>hexe</t>
  </si>
  <si>
    <t>Bobyjack</t>
  </si>
  <si>
    <t>cren</t>
  </si>
  <si>
    <t>Mikulás</t>
  </si>
  <si>
    <t>Pupu</t>
  </si>
  <si>
    <t>daikini</t>
  </si>
  <si>
    <t>sprok</t>
  </si>
  <si>
    <t>geobubo</t>
  </si>
  <si>
    <t>Togo</t>
  </si>
  <si>
    <t>keva</t>
  </si>
  <si>
    <t>eMmA</t>
  </si>
  <si>
    <t>Füles csapat</t>
  </si>
  <si>
    <t>Sziszáék</t>
  </si>
  <si>
    <t>geokereső1996</t>
  </si>
  <si>
    <t>a-n-k</t>
  </si>
  <si>
    <t>briff</t>
  </si>
  <si>
    <t>e.dani</t>
  </si>
  <si>
    <t>Mogi26</t>
  </si>
  <si>
    <t>gegesikissrita</t>
  </si>
  <si>
    <t>dzsungelcsiga</t>
  </si>
  <si>
    <t>andyablo72</t>
  </si>
  <si>
    <t>Nagyszili</t>
  </si>
  <si>
    <t>Ébenfa</t>
  </si>
  <si>
    <t>gerist</t>
  </si>
  <si>
    <t>andertomi</t>
  </si>
  <si>
    <t>kreativ</t>
  </si>
  <si>
    <t>gaskob</t>
  </si>
  <si>
    <t>TheZerg</t>
  </si>
  <si>
    <t>cse-pe</t>
  </si>
  <si>
    <t>Attila112</t>
  </si>
  <si>
    <t>szasza576</t>
  </si>
  <si>
    <t>mesnorb</t>
  </si>
  <si>
    <t>klari_krisz</t>
  </si>
  <si>
    <t>Dorina31</t>
  </si>
  <si>
    <t>efgtt</t>
  </si>
  <si>
    <t>kissrisk</t>
  </si>
  <si>
    <t>suu</t>
  </si>
  <si>
    <t>velbon01</t>
  </si>
  <si>
    <t>gyengep</t>
  </si>
  <si>
    <t>mesi1015</t>
  </si>
  <si>
    <t>gyertya</t>
  </si>
  <si>
    <t>B_Feri</t>
  </si>
  <si>
    <t>spring.evi</t>
  </si>
  <si>
    <t>jano1515</t>
  </si>
  <si>
    <t>bcsilla</t>
  </si>
  <si>
    <t>robotoga</t>
  </si>
  <si>
    <t>geomarcsi</t>
  </si>
  <si>
    <t>süni91</t>
  </si>
  <si>
    <t>Geopisták</t>
  </si>
  <si>
    <t>Eszthi</t>
  </si>
  <si>
    <t>riekom</t>
  </si>
  <si>
    <t>elgameju</t>
  </si>
  <si>
    <t>Jancsy</t>
  </si>
  <si>
    <t>Rico STar</t>
  </si>
  <si>
    <t>Ewoud</t>
  </si>
  <si>
    <t>zsahun</t>
  </si>
  <si>
    <t>vizes</t>
  </si>
  <si>
    <t>zsoltiii23</t>
  </si>
  <si>
    <t>Puszedli és Csuporka</t>
  </si>
  <si>
    <t>Geo-Bandi</t>
  </si>
  <si>
    <t>gcvpp</t>
  </si>
  <si>
    <t>Tomimat</t>
  </si>
  <si>
    <t>Titkosmikkentyű</t>
  </si>
  <si>
    <t>vhvt</t>
  </si>
  <si>
    <t>doneten</t>
  </si>
  <si>
    <t>jeanette</t>
  </si>
  <si>
    <t>reko</t>
  </si>
  <si>
    <t>GeoLada csapat</t>
  </si>
  <si>
    <t>bábos77</t>
  </si>
  <si>
    <t>ajkas</t>
  </si>
  <si>
    <t>beckpeti</t>
  </si>
  <si>
    <t>jlp4</t>
  </si>
  <si>
    <t>Reaper</t>
  </si>
  <si>
    <t>Villám lovag</t>
  </si>
  <si>
    <t>std74769</t>
  </si>
  <si>
    <t>dxtr</t>
  </si>
  <si>
    <t>scholl</t>
  </si>
  <si>
    <t>search&amp;destroy</t>
  </si>
  <si>
    <t>Yenna</t>
  </si>
  <si>
    <t>upstream</t>
  </si>
  <si>
    <t>YETIK</t>
  </si>
  <si>
    <t>SelSamu</t>
  </si>
  <si>
    <t>gaalgabor5</t>
  </si>
  <si>
    <t>ab2009</t>
  </si>
  <si>
    <t>szamoca74</t>
  </si>
  <si>
    <t>Schädel</t>
  </si>
  <si>
    <t>v.bogika</t>
  </si>
  <si>
    <t>fanotic</t>
  </si>
  <si>
    <t>sipike05</t>
  </si>
  <si>
    <t>HPeter</t>
  </si>
  <si>
    <t>holloo</t>
  </si>
  <si>
    <t>abelka1</t>
  </si>
  <si>
    <t>Hofi83</t>
  </si>
  <si>
    <t>wh999</t>
  </si>
  <si>
    <t>gurbylaczy</t>
  </si>
  <si>
    <t>sfistvan</t>
  </si>
  <si>
    <t>szesza</t>
  </si>
  <si>
    <t>dourden8</t>
  </si>
  <si>
    <t>Fenyvesmackok</t>
  </si>
  <si>
    <t>Farkasszem</t>
  </si>
  <si>
    <t>ecoxo</t>
  </si>
  <si>
    <t>Gyuszko</t>
  </si>
  <si>
    <t>sompi820</t>
  </si>
  <si>
    <t>fish_n_hunting</t>
  </si>
  <si>
    <t>vodadroid</t>
  </si>
  <si>
    <t>-DÖME-</t>
  </si>
  <si>
    <t>Fromy</t>
  </si>
  <si>
    <t>fcsabika</t>
  </si>
  <si>
    <t>barchetta13</t>
  </si>
  <si>
    <t>Íjász72</t>
  </si>
  <si>
    <t>MZsuzska</t>
  </si>
  <si>
    <t>gabor.pinter</t>
  </si>
  <si>
    <t>Akockák</t>
  </si>
  <si>
    <t>tutpet</t>
  </si>
  <si>
    <t>droland</t>
  </si>
  <si>
    <t>Tarelkin</t>
  </si>
  <si>
    <t>chipikao</t>
  </si>
  <si>
    <t>kosarak</t>
  </si>
  <si>
    <t>boat74</t>
  </si>
  <si>
    <t>Csaba93</t>
  </si>
  <si>
    <t>pettti</t>
  </si>
  <si>
    <t>Molten111</t>
  </si>
  <si>
    <t>miandar</t>
  </si>
  <si>
    <t>molu</t>
  </si>
  <si>
    <t>little-miss-naughty</t>
  </si>
  <si>
    <t>Lipot79</t>
  </si>
  <si>
    <t>Csibáld</t>
  </si>
  <si>
    <t>kisstoni</t>
  </si>
  <si>
    <t>Pittman</t>
  </si>
  <si>
    <t>csabalázs</t>
  </si>
  <si>
    <t>napcsiko</t>
  </si>
  <si>
    <t>Kalliszto</t>
  </si>
  <si>
    <t>Csirmi</t>
  </si>
  <si>
    <t>PiLaRiBá</t>
  </si>
  <si>
    <t>kttomi</t>
  </si>
  <si>
    <t>maltermester</t>
  </si>
  <si>
    <t>BerenyiSzabi</t>
  </si>
  <si>
    <t>moonboy</t>
  </si>
  <si>
    <t>Marion</t>
  </si>
  <si>
    <t>KeSzTeam</t>
  </si>
  <si>
    <t>karret</t>
  </si>
  <si>
    <t>bimbee87</t>
  </si>
  <si>
    <t>Pancake</t>
  </si>
  <si>
    <t>Nagy Gusztáv</t>
  </si>
  <si>
    <t>Bika01</t>
  </si>
  <si>
    <t>charlie62</t>
  </si>
  <si>
    <t>cris</t>
  </si>
  <si>
    <t>lak_bot</t>
  </si>
  <si>
    <t>maran</t>
  </si>
  <si>
    <t>marek15</t>
  </si>
  <si>
    <t>leslie2214</t>
  </si>
  <si>
    <t>kicsipori</t>
  </si>
  <si>
    <t>csyzylacee22</t>
  </si>
  <si>
    <t>NagyMKata</t>
  </si>
  <si>
    <t>nyuszikata</t>
  </si>
  <si>
    <t>Csoki97</t>
  </si>
  <si>
    <t>Lolly</t>
  </si>
  <si>
    <t>Csigabiiiga</t>
  </si>
  <si>
    <t>Csillagh Bence</t>
  </si>
  <si>
    <t>juteam</t>
  </si>
  <si>
    <t>Boobuci</t>
  </si>
  <si>
    <t>Benjaminhu</t>
  </si>
  <si>
    <t>Prince_Andrew</t>
  </si>
  <si>
    <t>mabalavi</t>
  </si>
  <si>
    <t>csiicsuu</t>
  </si>
  <si>
    <t>Csakazértis</t>
  </si>
  <si>
    <t>k.csongi</t>
  </si>
  <si>
    <t>Dana csapat</t>
  </si>
  <si>
    <t>nmy</t>
  </si>
  <si>
    <t>placentina</t>
  </si>
  <si>
    <t>knova15</t>
  </si>
  <si>
    <t>Nemethteam</t>
  </si>
  <si>
    <t>Kurunczi család</t>
  </si>
  <si>
    <t>baki44</t>
  </si>
  <si>
    <t>Szonza</t>
  </si>
  <si>
    <t>BeluD</t>
  </si>
  <si>
    <t>helmwige</t>
  </si>
  <si>
    <t>toto12</t>
  </si>
  <si>
    <t>CsaCsy01</t>
  </si>
  <si>
    <t>triton</t>
  </si>
  <si>
    <t>C.Peti.Cs</t>
  </si>
  <si>
    <t>dorka86</t>
  </si>
  <si>
    <t>Kiki7</t>
  </si>
  <si>
    <t>szecsmo</t>
  </si>
  <si>
    <t>djsmiley.hu</t>
  </si>
  <si>
    <t>Caprera Team</t>
  </si>
  <si>
    <t>keresobeno</t>
  </si>
  <si>
    <t>vkinga</t>
  </si>
  <si>
    <t>Silverfox1</t>
  </si>
  <si>
    <t>Éles család</t>
  </si>
  <si>
    <t>Lázárok</t>
  </si>
  <si>
    <t>gusztigeo</t>
  </si>
  <si>
    <t>elektrobi</t>
  </si>
  <si>
    <t>AncsiLevcsi</t>
  </si>
  <si>
    <t>Killer3000</t>
  </si>
  <si>
    <t>Fotós</t>
  </si>
  <si>
    <t>hnorby</t>
  </si>
  <si>
    <t>aszpalkovics</t>
  </si>
  <si>
    <t>sixtus</t>
  </si>
  <si>
    <t>palema</t>
  </si>
  <si>
    <t>Blankusz</t>
  </si>
  <si>
    <t>tozso80</t>
  </si>
  <si>
    <t>PalBaaal</t>
  </si>
  <si>
    <t>alien_x</t>
  </si>
  <si>
    <t>LacZa</t>
  </si>
  <si>
    <t>Norcóje</t>
  </si>
  <si>
    <t>babuesbambi</t>
  </si>
  <si>
    <t>napisten</t>
  </si>
  <si>
    <t>koli83</t>
  </si>
  <si>
    <t>Kittine</t>
  </si>
  <si>
    <t>spengihunor</t>
  </si>
  <si>
    <t>Hagymafej</t>
  </si>
  <si>
    <t>mochrulcsalád</t>
  </si>
  <si>
    <t>Lacisan</t>
  </si>
  <si>
    <t>Mogorva</t>
  </si>
  <si>
    <t>Sziporka</t>
  </si>
  <si>
    <t>vadaszcs1</t>
  </si>
  <si>
    <t>bacsoka</t>
  </si>
  <si>
    <t>edelenyi</t>
  </si>
  <si>
    <t>lackó2000</t>
  </si>
  <si>
    <t>Babik</t>
  </si>
  <si>
    <t>almasi.r</t>
  </si>
  <si>
    <t>koko333</t>
  </si>
  <si>
    <t>Grajudit</t>
  </si>
  <si>
    <t>hebro&amp;dzsedilany</t>
  </si>
  <si>
    <t>bushman</t>
  </si>
  <si>
    <t>dozsó</t>
  </si>
  <si>
    <t>OliBond</t>
  </si>
  <si>
    <t>Király család</t>
  </si>
  <si>
    <t>Vegaska</t>
  </si>
  <si>
    <t>uno</t>
  </si>
  <si>
    <t>Toga3</t>
  </si>
  <si>
    <t>bubotond</t>
  </si>
  <si>
    <t>Domonkos89</t>
  </si>
  <si>
    <t>kiskiss</t>
  </si>
  <si>
    <t>nyulambulam</t>
  </si>
  <si>
    <t>Nyuszi&amp;Csacsi</t>
  </si>
  <si>
    <t>misksomo</t>
  </si>
  <si>
    <t>Vassék</t>
  </si>
  <si>
    <t>kzsolt</t>
  </si>
  <si>
    <t>STButcher</t>
  </si>
  <si>
    <t>Mjöllnir</t>
  </si>
  <si>
    <t>amistoso</t>
  </si>
  <si>
    <t>BosziCat</t>
  </si>
  <si>
    <t>janzso</t>
  </si>
  <si>
    <t>69apa</t>
  </si>
  <si>
    <t>tarilaci</t>
  </si>
  <si>
    <t>pingigabi</t>
  </si>
  <si>
    <t>BeAtKiÁg</t>
  </si>
  <si>
    <t>GeoNap</t>
  </si>
  <si>
    <t>kőrösip</t>
  </si>
  <si>
    <t>kakadu</t>
  </si>
  <si>
    <t>revakeva</t>
  </si>
  <si>
    <t>petyab76</t>
  </si>
  <si>
    <t>TH 77</t>
  </si>
  <si>
    <t>arnyek_1</t>
  </si>
  <si>
    <t>kempelen</t>
  </si>
  <si>
    <t>dagidoeg</t>
  </si>
  <si>
    <t>bbalazs07</t>
  </si>
  <si>
    <t>robmolnar</t>
  </si>
  <si>
    <t>kanyazoltan</t>
  </si>
  <si>
    <t>Linna</t>
  </si>
  <si>
    <t>maggi_1886</t>
  </si>
  <si>
    <t>jalna</t>
  </si>
  <si>
    <t>farageo</t>
  </si>
  <si>
    <t>Luigianya</t>
  </si>
  <si>
    <t>geozergék</t>
  </si>
  <si>
    <t>Zsuzsi és Palcsi 7911010713</t>
  </si>
  <si>
    <t>luisfigo19</t>
  </si>
  <si>
    <t>Qkacos69</t>
  </si>
  <si>
    <t>Pupucica és Cápegér</t>
  </si>
  <si>
    <t>juiricsi</t>
  </si>
  <si>
    <t>joshua</t>
  </si>
  <si>
    <t>Redbacsi</t>
  </si>
  <si>
    <t>Jégsárkány</t>
  </si>
  <si>
    <t>placsi</t>
  </si>
  <si>
    <t>rekica13</t>
  </si>
  <si>
    <t>tbdotcom</t>
  </si>
  <si>
    <t>Reka&amp;Peti</t>
  </si>
  <si>
    <t>ZsAT</t>
  </si>
  <si>
    <t>regenbogen</t>
  </si>
  <si>
    <t>M+4B</t>
  </si>
  <si>
    <t>RecseÁ</t>
  </si>
  <si>
    <t>Kranko</t>
  </si>
  <si>
    <t>David&amp;Laci</t>
  </si>
  <si>
    <t>zima14</t>
  </si>
  <si>
    <t>morcimano85</t>
  </si>
  <si>
    <t>Scott[Hun]</t>
  </si>
  <si>
    <t>warnew úr</t>
  </si>
  <si>
    <t>kcsonti</t>
  </si>
  <si>
    <t>wasd5</t>
  </si>
  <si>
    <t>Feró96</t>
  </si>
  <si>
    <t>anita003214</t>
  </si>
  <si>
    <t>pethodavid</t>
  </si>
  <si>
    <t>ferike0078</t>
  </si>
  <si>
    <t>Gmatyas</t>
  </si>
  <si>
    <t>saszako</t>
  </si>
  <si>
    <t>karel602</t>
  </si>
  <si>
    <t>sarkanytajdo</t>
  </si>
  <si>
    <t>Kriszti és Miki</t>
  </si>
  <si>
    <t>peteroliver</t>
  </si>
  <si>
    <t>flntori</t>
  </si>
  <si>
    <t>Flint</t>
  </si>
  <si>
    <t>Fizimiska</t>
  </si>
  <si>
    <t>kebot</t>
  </si>
  <si>
    <t>birisz</t>
  </si>
  <si>
    <t>Cukipofa925</t>
  </si>
  <si>
    <t>Mekk Master</t>
  </si>
  <si>
    <t>Papus és Mamuska</t>
  </si>
  <si>
    <t>BioToN</t>
  </si>
  <si>
    <t>Martimi</t>
  </si>
  <si>
    <t>Vuvuzela</t>
  </si>
  <si>
    <t>koszegiviktoria18</t>
  </si>
  <si>
    <t>Kriszti95</t>
  </si>
  <si>
    <t>tampi</t>
  </si>
  <si>
    <t>ABU</t>
  </si>
  <si>
    <t>kata.balog</t>
  </si>
  <si>
    <t>tamaslokos</t>
  </si>
  <si>
    <t>D_anee</t>
  </si>
  <si>
    <t>ACCL</t>
  </si>
  <si>
    <t>GeoMazsy</t>
  </si>
  <si>
    <t>malabetty</t>
  </si>
  <si>
    <t>LHV team</t>
  </si>
  <si>
    <t>rt</t>
  </si>
  <si>
    <t>majormezei</t>
  </si>
  <si>
    <t>BeuGEOt</t>
  </si>
  <si>
    <t>AAK</t>
  </si>
  <si>
    <t>Zcsalad</t>
  </si>
  <si>
    <t>Dévidzon</t>
  </si>
  <si>
    <t>Katica csapat</t>
  </si>
  <si>
    <t>Mulan</t>
  </si>
  <si>
    <t>sanya64</t>
  </si>
  <si>
    <t>ANZA</t>
  </si>
  <si>
    <t>Today</t>
  </si>
  <si>
    <t>E+P</t>
  </si>
  <si>
    <t>kupakur</t>
  </si>
  <si>
    <t>kroonor</t>
  </si>
  <si>
    <t>Angelsky</t>
  </si>
  <si>
    <t>Krinya</t>
  </si>
  <si>
    <t>mókusék</t>
  </si>
  <si>
    <t>monchyka</t>
  </si>
  <si>
    <t>krissz88</t>
  </si>
  <si>
    <t>andras99</t>
  </si>
  <si>
    <t>dzsajokosz</t>
  </si>
  <si>
    <t>mogytoth</t>
  </si>
  <si>
    <t>theodorus</t>
  </si>
  <si>
    <t>geograta</t>
  </si>
  <si>
    <t>morpheus101</t>
  </si>
  <si>
    <t>KRobi88</t>
  </si>
  <si>
    <t>tgco</t>
  </si>
  <si>
    <t>Csanjedi</t>
  </si>
  <si>
    <t>Yarka Loak</t>
  </si>
  <si>
    <t>Yg0R2</t>
  </si>
  <si>
    <t>Yvette</t>
  </si>
  <si>
    <t>fec555</t>
  </si>
  <si>
    <t>zebra12</t>
  </si>
  <si>
    <t>fatalin</t>
  </si>
  <si>
    <t>corbulo</t>
  </si>
  <si>
    <t>farkasis</t>
  </si>
  <si>
    <t>Márta család</t>
  </si>
  <si>
    <t>festopeti</t>
  </si>
  <si>
    <t>magneska</t>
  </si>
  <si>
    <t>Felfedező</t>
  </si>
  <si>
    <t>llevi01</t>
  </si>
  <si>
    <t>zseles18</t>
  </si>
  <si>
    <t>zsoangel</t>
  </si>
  <si>
    <t>Zsófi2005</t>
  </si>
  <si>
    <t>espeef</t>
  </si>
  <si>
    <t>llev</t>
  </si>
  <si>
    <t>cinc77</t>
  </si>
  <si>
    <t>cix727</t>
  </si>
  <si>
    <t>MaDii</t>
  </si>
  <si>
    <t>Facegab</t>
  </si>
  <si>
    <t>Epron</t>
  </si>
  <si>
    <t>cicike</t>
  </si>
  <si>
    <t>Fanni0216</t>
  </si>
  <si>
    <t>lacit69</t>
  </si>
  <si>
    <t>V&amp;S</t>
  </si>
  <si>
    <t>g.albert</t>
  </si>
  <si>
    <t>Laczóék</t>
  </si>
  <si>
    <t>Miso818</t>
  </si>
  <si>
    <t>gaki</t>
  </si>
  <si>
    <t>milanta</t>
  </si>
  <si>
    <t>Laci23</t>
  </si>
  <si>
    <t>Turan1</t>
  </si>
  <si>
    <t>Kyogabor</t>
  </si>
  <si>
    <t>allhana</t>
  </si>
  <si>
    <t>amoebaba</t>
  </si>
  <si>
    <t>flora.demeter</t>
  </si>
  <si>
    <t>Forest&amp;F</t>
  </si>
  <si>
    <t>florca</t>
  </si>
  <si>
    <t>bunny@bear</t>
  </si>
  <si>
    <t>fullboy</t>
  </si>
  <si>
    <t>vbzsli</t>
  </si>
  <si>
    <t>metabolic1986</t>
  </si>
  <si>
    <t>fris61</t>
  </si>
  <si>
    <t>Akhilleus</t>
  </si>
  <si>
    <t>VicKing_HUN</t>
  </si>
  <si>
    <t>fruáki</t>
  </si>
  <si>
    <t>bla007</t>
  </si>
  <si>
    <t>balulord</t>
  </si>
  <si>
    <t>Hosszúpatak Travellers</t>
  </si>
  <si>
    <t>siki01</t>
  </si>
  <si>
    <t>horvath954</t>
  </si>
  <si>
    <t>Hornet900</t>
  </si>
  <si>
    <t>simi1029</t>
  </si>
  <si>
    <t>Simon4</t>
  </si>
  <si>
    <t>horgasz19993</t>
  </si>
  <si>
    <t>Ballus</t>
  </si>
  <si>
    <t>sirpalee</t>
  </si>
  <si>
    <t>BALAZSEVI</t>
  </si>
  <si>
    <t>Keri_76</t>
  </si>
  <si>
    <t>HZsoti</t>
  </si>
  <si>
    <t>schimoda</t>
  </si>
  <si>
    <t>peet202</t>
  </si>
  <si>
    <t>kbalint</t>
  </si>
  <si>
    <t>pedrock</t>
  </si>
  <si>
    <t>Bidu</t>
  </si>
  <si>
    <t>sickside</t>
  </si>
  <si>
    <t>keddimeeting</t>
  </si>
  <si>
    <t>hunfalu</t>
  </si>
  <si>
    <t>Csúcsék</t>
  </si>
  <si>
    <t>kelnor</t>
  </si>
  <si>
    <t>hrebikp</t>
  </si>
  <si>
    <t>scooby dee</t>
  </si>
  <si>
    <t>kisdiszno</t>
  </si>
  <si>
    <t>spicmuller</t>
  </si>
  <si>
    <t>Ofhelia</t>
  </si>
  <si>
    <t>bagolyvar</t>
  </si>
  <si>
    <t>Kiri17</t>
  </si>
  <si>
    <t>Palack &amp; Mano</t>
  </si>
  <si>
    <t>domi család</t>
  </si>
  <si>
    <t>nyulak</t>
  </si>
  <si>
    <t>StrategyMaster</t>
  </si>
  <si>
    <t>hangyalka</t>
  </si>
  <si>
    <t>donscurse</t>
  </si>
  <si>
    <t>csolido</t>
  </si>
  <si>
    <t>Kátyus</t>
  </si>
  <si>
    <t>Grabovszky2</t>
  </si>
  <si>
    <t>hg5bun</t>
  </si>
  <si>
    <t>sneciesz</t>
  </si>
  <si>
    <t>bliss</t>
  </si>
  <si>
    <t>ordas</t>
  </si>
  <si>
    <t>somodi1</t>
  </si>
  <si>
    <t>Herbalist</t>
  </si>
  <si>
    <t>sonygirls</t>
  </si>
  <si>
    <t>Sothy</t>
  </si>
  <si>
    <t>spacerat</t>
  </si>
  <si>
    <t>orodor</t>
  </si>
  <si>
    <t>régi regi</t>
  </si>
  <si>
    <t>Regő</t>
  </si>
  <si>
    <t>kadani</t>
  </si>
  <si>
    <t>BenZol</t>
  </si>
  <si>
    <t>Bebe08</t>
  </si>
  <si>
    <t>Kántor</t>
  </si>
  <si>
    <t>pitaka</t>
  </si>
  <si>
    <t>Jánosi család</t>
  </si>
  <si>
    <t>Kalózok2004</t>
  </si>
  <si>
    <t>kalvacha</t>
  </si>
  <si>
    <t>jambrcs</t>
  </si>
  <si>
    <t>Rafteam</t>
  </si>
  <si>
    <t>qkeepi</t>
  </si>
  <si>
    <t>Dani és Ági</t>
  </si>
  <si>
    <t>JonaBona</t>
  </si>
  <si>
    <t>Radicsp</t>
  </si>
  <si>
    <t>pöcök847</t>
  </si>
  <si>
    <t>pogireka</t>
  </si>
  <si>
    <t>ragacsr</t>
  </si>
  <si>
    <t>justin75</t>
  </si>
  <si>
    <t>rappj</t>
  </si>
  <si>
    <t>potter160747</t>
  </si>
  <si>
    <t>jungaki</t>
  </si>
  <si>
    <t>KaszapZsolt</t>
  </si>
  <si>
    <t>petifanni</t>
  </si>
  <si>
    <t>D.E.M</t>
  </si>
  <si>
    <t>Barna91</t>
  </si>
  <si>
    <t>Kati+Peti</t>
  </si>
  <si>
    <t>Idori</t>
  </si>
  <si>
    <t>idfgoo</t>
  </si>
  <si>
    <t>sashee</t>
  </si>
  <si>
    <t>Ilu</t>
  </si>
  <si>
    <t>Istvan76</t>
  </si>
  <si>
    <t>Roliee23</t>
  </si>
  <si>
    <t>betty79</t>
  </si>
  <si>
    <t>ronaldinhogaucho</t>
  </si>
  <si>
    <t>rooland</t>
  </si>
  <si>
    <t>istone1</t>
  </si>
  <si>
    <t>karigeri027</t>
  </si>
  <si>
    <t>rootlin</t>
  </si>
  <si>
    <t>DesertDog</t>
  </si>
  <si>
    <t>rustu1989</t>
  </si>
  <si>
    <t>Baranya</t>
  </si>
  <si>
    <t>arvai</t>
  </si>
  <si>
    <t>Gyermekláncfűrész</t>
  </si>
  <si>
    <t>Goethe</t>
  </si>
  <si>
    <t>Nis73</t>
  </si>
  <si>
    <t>szecskaaa</t>
  </si>
  <si>
    <t>GyHunor</t>
  </si>
  <si>
    <t>Niki03</t>
  </si>
  <si>
    <t>Szepy_LC8</t>
  </si>
  <si>
    <t>ngaba</t>
  </si>
  <si>
    <t>szvatek</t>
  </si>
  <si>
    <t>gkokeny</t>
  </si>
  <si>
    <t>TamásÉsKata</t>
  </si>
  <si>
    <t>mumin</t>
  </si>
  <si>
    <t>takos</t>
  </si>
  <si>
    <t>Koobor</t>
  </si>
  <si>
    <t>nitro1</t>
  </si>
  <si>
    <t>Gotha&amp;Mickey</t>
  </si>
  <si>
    <t>sziszkooo</t>
  </si>
  <si>
    <t>szita014</t>
  </si>
  <si>
    <t>boris303</t>
  </si>
  <si>
    <t>nagypl</t>
  </si>
  <si>
    <t>Gréti és Tibi</t>
  </si>
  <si>
    <t>nagyI42</t>
  </si>
  <si>
    <t>Gumimacik</t>
  </si>
  <si>
    <t>szilagyp</t>
  </si>
  <si>
    <t>Szőkecsalád</t>
  </si>
  <si>
    <t>slowly</t>
  </si>
  <si>
    <t>Sztyiva</t>
  </si>
  <si>
    <t>SzilVi89</t>
  </si>
  <si>
    <t>Astro</t>
  </si>
  <si>
    <t>Szöszi&amp;#174;</t>
  </si>
  <si>
    <t>N3U2O</t>
  </si>
  <si>
    <t>Ködmön</t>
  </si>
  <si>
    <t>dudo94</t>
  </si>
  <si>
    <t>nussi</t>
  </si>
  <si>
    <t>Bogi és Zoli</t>
  </si>
  <si>
    <t>azozo</t>
  </si>
  <si>
    <t>köviba</t>
  </si>
  <si>
    <t>Mr_Ms_Wind</t>
  </si>
  <si>
    <t>kissj2</t>
  </si>
  <si>
    <t>szabkrisi</t>
  </si>
  <si>
    <t>csipcsap</t>
  </si>
  <si>
    <t>MRita</t>
  </si>
  <si>
    <t>kiszl</t>
  </si>
  <si>
    <t>gyvica08</t>
  </si>
  <si>
    <t>ayas</t>
  </si>
  <si>
    <t>ba32107</t>
  </si>
  <si>
    <t>csipker</t>
  </si>
  <si>
    <t>Kispotter</t>
  </si>
  <si>
    <t>Suseon</t>
  </si>
  <si>
    <t>susu75</t>
  </si>
  <si>
    <t>suyneM</t>
  </si>
  <si>
    <t>tams6</t>
  </si>
  <si>
    <t>Gyugyu95</t>
  </si>
  <si>
    <t>drummerattis</t>
  </si>
  <si>
    <t>Gyuszy0616</t>
  </si>
  <si>
    <t>Drummerzozo</t>
  </si>
  <si>
    <t>bebe316</t>
  </si>
  <si>
    <t>brkucus</t>
  </si>
  <si>
    <t>Déóeri</t>
  </si>
  <si>
    <t>DBDA</t>
  </si>
  <si>
    <t>corax</t>
  </si>
  <si>
    <t>Coempi73</t>
  </si>
  <si>
    <t>Densie</t>
  </si>
  <si>
    <t>corleone01</t>
  </si>
  <si>
    <t>Beus&amp;Fecó</t>
  </si>
  <si>
    <t>durumdara</t>
  </si>
  <si>
    <t>Dexi és Vodorok</t>
  </si>
  <si>
    <t>Dávidkari</t>
  </si>
  <si>
    <t>aszurok</t>
  </si>
  <si>
    <t>CsepiZs</t>
  </si>
  <si>
    <t>Béka&amp;Zsikáf</t>
  </si>
  <si>
    <t>Bear25</t>
  </si>
  <si>
    <t>csenge98</t>
  </si>
  <si>
    <t>demien</t>
  </si>
  <si>
    <t>Bőrharisnya</t>
  </si>
  <si>
    <t>berike</t>
  </si>
  <si>
    <t>berika</t>
  </si>
  <si>
    <t>Deedee</t>
  </si>
  <si>
    <t>betori123</t>
  </si>
  <si>
    <t>darvid</t>
  </si>
  <si>
    <t>*domi*</t>
  </si>
  <si>
    <t>bavi</t>
  </si>
  <si>
    <t>-Bazsi-</t>
  </si>
  <si>
    <t>Cséé</t>
  </si>
  <si>
    <t>71istván</t>
  </si>
  <si>
    <t>berengar79</t>
  </si>
  <si>
    <t>elektron69</t>
  </si>
  <si>
    <t>elBandi65</t>
  </si>
  <si>
    <t>balazscs</t>
  </si>
  <si>
    <t>Audrey722</t>
  </si>
  <si>
    <t>dorinnka</t>
  </si>
  <si>
    <t>balio1979</t>
  </si>
  <si>
    <t>csingiling</t>
  </si>
  <si>
    <t>elemeer</t>
  </si>
  <si>
    <t>ebke</t>
  </si>
  <si>
    <t>Djarum</t>
  </si>
  <si>
    <t>Bius és Cuncus</t>
  </si>
  <si>
    <t>birodani3</t>
  </si>
  <si>
    <t>cirippppp</t>
  </si>
  <si>
    <t>agi.d</t>
  </si>
  <si>
    <t>Buldi</t>
  </si>
  <si>
    <t>Bob@Mikulu</t>
  </si>
  <si>
    <t>csipkebogyó</t>
  </si>
  <si>
    <t>Akrol</t>
  </si>
  <si>
    <t>efvé</t>
  </si>
  <si>
    <t>Bogicza</t>
  </si>
  <si>
    <t>Bakelitusz</t>
  </si>
  <si>
    <t>axasanya</t>
  </si>
  <si>
    <t>emem</t>
  </si>
  <si>
    <t>BariG</t>
  </si>
  <si>
    <t>acel</t>
  </si>
  <si>
    <t>Chaba</t>
  </si>
  <si>
    <t>borsfürkészek</t>
  </si>
  <si>
    <t>challenger</t>
  </si>
  <si>
    <t>bartaszab</t>
  </si>
  <si>
    <t>csanyiadam</t>
  </si>
  <si>
    <t>EmiBazsi</t>
  </si>
  <si>
    <t>Chaos1980</t>
  </si>
  <si>
    <t>bruckner.nandor</t>
  </si>
  <si>
    <t>Emil és Ildi</t>
  </si>
  <si>
    <t>Atesy83</t>
  </si>
  <si>
    <t>bfzevh</t>
  </si>
  <si>
    <t>batiba</t>
  </si>
  <si>
    <t>afriday</t>
  </si>
  <si>
    <t>Ancsi &amp; Zoli</t>
  </si>
  <si>
    <t>Banánturmix</t>
  </si>
  <si>
    <t>Birgó</t>
  </si>
  <si>
    <t>carving</t>
  </si>
  <si>
    <t>eltetok-info</t>
  </si>
  <si>
    <t>cotturag</t>
  </si>
  <si>
    <t>AndiDaniBébike</t>
  </si>
  <si>
    <t>boriadri</t>
  </si>
  <si>
    <t>Búb és Röpcsi</t>
  </si>
  <si>
    <t>dildi</t>
  </si>
  <si>
    <t>KáVé12</t>
  </si>
  <si>
    <t>KCADR</t>
  </si>
  <si>
    <t>Kékbegyek</t>
  </si>
  <si>
    <t>TigerCat</t>
  </si>
  <si>
    <t>moril</t>
  </si>
  <si>
    <t>Morella71</t>
  </si>
  <si>
    <t>Tideretosz</t>
  </si>
  <si>
    <t>kerekeske</t>
  </si>
  <si>
    <t>kerepke</t>
  </si>
  <si>
    <t>MultiMagicman16</t>
  </si>
  <si>
    <t>SanDora</t>
  </si>
  <si>
    <t>toccsa</t>
  </si>
  <si>
    <t>mr_roland</t>
  </si>
  <si>
    <t>Timon07</t>
  </si>
  <si>
    <t>sáriék</t>
  </si>
  <si>
    <t>Ms_Mr_Wind</t>
  </si>
  <si>
    <t>Moha69</t>
  </si>
  <si>
    <t>Kispajszer</t>
  </si>
  <si>
    <t>kispocak</t>
  </si>
  <si>
    <t>Testpilot</t>
  </si>
  <si>
    <t>kirerik</t>
  </si>
  <si>
    <t>terrascan</t>
  </si>
  <si>
    <t>kju</t>
  </si>
  <si>
    <t>kissyfur</t>
  </si>
  <si>
    <t>Kevin xXxX</t>
  </si>
  <si>
    <t>kicsianita</t>
  </si>
  <si>
    <t>Thub</t>
  </si>
  <si>
    <t>Moncsicsa</t>
  </si>
  <si>
    <t>Schützcsapat</t>
  </si>
  <si>
    <t>killmeus</t>
  </si>
  <si>
    <t>Kincsesláda</t>
  </si>
  <si>
    <t>Schnuffel</t>
  </si>
  <si>
    <t>InstantMarker</t>
  </si>
  <si>
    <t>nbuda</t>
  </si>
  <si>
    <t>namy</t>
  </si>
  <si>
    <t>ilando</t>
  </si>
  <si>
    <t>Jadesz</t>
  </si>
  <si>
    <t>rocsaba</t>
  </si>
  <si>
    <t>Törölt Nick 22</t>
  </si>
  <si>
    <t>törölt nick 19</t>
  </si>
  <si>
    <t>ivan.marton</t>
  </si>
  <si>
    <t>Husosfagyi</t>
  </si>
  <si>
    <t>Rilke</t>
  </si>
  <si>
    <t>iamesh</t>
  </si>
  <si>
    <t>TT77</t>
  </si>
  <si>
    <t>Tropika</t>
  </si>
  <si>
    <t>John McClane</t>
  </si>
  <si>
    <t>jpet</t>
  </si>
  <si>
    <t>sagib30</t>
  </si>
  <si>
    <t>tomi140</t>
  </si>
  <si>
    <t>julesblaidd</t>
  </si>
  <si>
    <t>julicsenge</t>
  </si>
  <si>
    <t>tothbandi13</t>
  </si>
  <si>
    <t>janosfer</t>
  </si>
  <si>
    <t>nairon</t>
  </si>
  <si>
    <t>JarJar</t>
  </si>
  <si>
    <t>jaskodaniel</t>
  </si>
  <si>
    <t>rozscsalad</t>
  </si>
  <si>
    <t>nagymarciben</t>
  </si>
  <si>
    <t>JMano</t>
  </si>
  <si>
    <t>jedlik ányos gimnázium</t>
  </si>
  <si>
    <t>jerry_portnoy</t>
  </si>
  <si>
    <t>tóték</t>
  </si>
  <si>
    <t>teebeeykk</t>
  </si>
  <si>
    <t>jasozsu</t>
  </si>
  <si>
    <t>lolo123</t>
  </si>
  <si>
    <t>lipiati</t>
  </si>
  <si>
    <t>Martini7</t>
  </si>
  <si>
    <t>Szavi24</t>
  </si>
  <si>
    <t>maris</t>
  </si>
  <si>
    <t>stradic</t>
  </si>
  <si>
    <t>szalayb</t>
  </si>
  <si>
    <t>medve125</t>
  </si>
  <si>
    <t>soso</t>
  </si>
  <si>
    <t>Szepiboi</t>
  </si>
  <si>
    <t>LeviLakner</t>
  </si>
  <si>
    <t>StarZ3r0</t>
  </si>
  <si>
    <t>spuricsigusz</t>
  </si>
  <si>
    <t>Lowdriver</t>
  </si>
  <si>
    <t>Mali-Dabi</t>
  </si>
  <si>
    <t>syllvee</t>
  </si>
  <si>
    <t>sylike</t>
  </si>
  <si>
    <t>MamboCrazee</t>
  </si>
  <si>
    <t>magyelgy</t>
  </si>
  <si>
    <t>Svéd</t>
  </si>
  <si>
    <t>Majer Zoltán</t>
  </si>
  <si>
    <t>magnum</t>
  </si>
  <si>
    <t>Luca&amp;Lacus</t>
  </si>
  <si>
    <t>marcipan777</t>
  </si>
  <si>
    <t>Lutaki</t>
  </si>
  <si>
    <t>Manyesz</t>
  </si>
  <si>
    <t>m3cc</t>
  </si>
  <si>
    <t>surex</t>
  </si>
  <si>
    <t>sumegiban</t>
  </si>
  <si>
    <t>sysqo</t>
  </si>
  <si>
    <t>sinkaferenc</t>
  </si>
  <si>
    <t>Kovalcsik.Istvan</t>
  </si>
  <si>
    <t>TAMASSKA</t>
  </si>
  <si>
    <t>Tamass</t>
  </si>
  <si>
    <t>tamask</t>
  </si>
  <si>
    <t>Medvecukor</t>
  </si>
  <si>
    <t>tantras</t>
  </si>
  <si>
    <t>kristiaan</t>
  </si>
  <si>
    <t>kristofkomeny</t>
  </si>
  <si>
    <t>Sipi_09</t>
  </si>
  <si>
    <t>tömött85</t>
  </si>
  <si>
    <t>mlaci79</t>
  </si>
  <si>
    <t>tdomi94</t>
  </si>
  <si>
    <t>minikyfli</t>
  </si>
  <si>
    <t>micsigen</t>
  </si>
  <si>
    <t>kollandia</t>
  </si>
  <si>
    <t>szolnoki</t>
  </si>
  <si>
    <t>ladam</t>
  </si>
  <si>
    <t>szn0907</t>
  </si>
  <si>
    <t>lala77</t>
  </si>
  <si>
    <t>Lacó64</t>
  </si>
  <si>
    <t>lanyiz</t>
  </si>
  <si>
    <t>lányokkal</t>
  </si>
  <si>
    <t>Szinesmester</t>
  </si>
  <si>
    <t>szucsakos6</t>
  </si>
  <si>
    <t>kutzi</t>
  </si>
  <si>
    <t>sipike005</t>
  </si>
  <si>
    <t>sztaki</t>
  </si>
  <si>
    <t>l33tus</t>
  </si>
  <si>
    <t>Labint</t>
  </si>
  <si>
    <t>mferi87</t>
  </si>
  <si>
    <t>KutRob</t>
  </si>
  <si>
    <t>Pannácska</t>
  </si>
  <si>
    <t>Wolfhit</t>
  </si>
  <si>
    <t>gabors426</t>
  </si>
  <si>
    <t>gappygoat</t>
  </si>
  <si>
    <t>gasbb</t>
  </si>
  <si>
    <t>GBS-X</t>
  </si>
  <si>
    <t>oletamas</t>
  </si>
  <si>
    <t>papirpuma</t>
  </si>
  <si>
    <t>pozsesz</t>
  </si>
  <si>
    <t>FunnyTeam</t>
  </si>
  <si>
    <t>pppeter</t>
  </si>
  <si>
    <t>G.kid</t>
  </si>
  <si>
    <t>gaben+tütü</t>
  </si>
  <si>
    <t>gaben182</t>
  </si>
  <si>
    <t>Gabinégyzet</t>
  </si>
  <si>
    <t>GAbO1254</t>
  </si>
  <si>
    <t>gabo28</t>
  </si>
  <si>
    <t>nicolekitti</t>
  </si>
  <si>
    <t>Gersoft</t>
  </si>
  <si>
    <t>Ory0ne</t>
  </si>
  <si>
    <t>rolcssy</t>
  </si>
  <si>
    <t>vtisza</t>
  </si>
  <si>
    <t>GittaDoni</t>
  </si>
  <si>
    <t>gma</t>
  </si>
  <si>
    <t>Pufirizs</t>
  </si>
  <si>
    <t>pszemesy</t>
  </si>
  <si>
    <t>Pamacs2483</t>
  </si>
  <si>
    <t>GeoGirls</t>
  </si>
  <si>
    <t>geri98</t>
  </si>
  <si>
    <t>P&amp;D</t>
  </si>
  <si>
    <t>Geotici</t>
  </si>
  <si>
    <t>gerdob</t>
  </si>
  <si>
    <t>Geo-Johnny</t>
  </si>
  <si>
    <t>zsagerist</t>
  </si>
  <si>
    <t>zsendice</t>
  </si>
  <si>
    <t>Faragóék</t>
  </si>
  <si>
    <t>FarkasL79</t>
  </si>
  <si>
    <t>papirzacsi</t>
  </si>
  <si>
    <t>fadam2</t>
  </si>
  <si>
    <t>peseik</t>
  </si>
  <si>
    <t>Zozozo69</t>
  </si>
  <si>
    <t>ZsaniPeti</t>
  </si>
  <si>
    <t>Erdődi család</t>
  </si>
  <si>
    <t>eszter_good</t>
  </si>
  <si>
    <t>petrakos</t>
  </si>
  <si>
    <t>fakarika</t>
  </si>
  <si>
    <t>Ewics</t>
  </si>
  <si>
    <t>exa599</t>
  </si>
  <si>
    <t>zslernyei</t>
  </si>
  <si>
    <t>feketecsalad</t>
  </si>
  <si>
    <t>pczinder</t>
  </si>
  <si>
    <t>folma80</t>
  </si>
  <si>
    <t>Főnix Rendje</t>
  </si>
  <si>
    <t>FPeti</t>
  </si>
  <si>
    <t>Zita90</t>
  </si>
  <si>
    <t>frevi</t>
  </si>
  <si>
    <t>popey85</t>
  </si>
  <si>
    <t>poppec</t>
  </si>
  <si>
    <t>genius1974</t>
  </si>
  <si>
    <t>Peddignádék</t>
  </si>
  <si>
    <t>felix9927</t>
  </si>
  <si>
    <t>zolibalogh</t>
  </si>
  <si>
    <t>ferbea</t>
  </si>
  <si>
    <t>zia</t>
  </si>
  <si>
    <t>Ferdi</t>
  </si>
  <si>
    <t>filemaneger</t>
  </si>
  <si>
    <t>Pécsi4ek</t>
  </si>
  <si>
    <t>ZKamilla</t>
  </si>
  <si>
    <t>pedjaster</t>
  </si>
  <si>
    <t>handus</t>
  </si>
  <si>
    <t>vacko</t>
  </si>
  <si>
    <t>Reka_86</t>
  </si>
  <si>
    <t>gylencz</t>
  </si>
  <si>
    <t>verand</t>
  </si>
  <si>
    <t>Gyimes</t>
  </si>
  <si>
    <t>vector20</t>
  </si>
  <si>
    <t>Nocimacika</t>
  </si>
  <si>
    <t>gulyo2000</t>
  </si>
  <si>
    <t>rfeher</t>
  </si>
  <si>
    <t>hgabe</t>
  </si>
  <si>
    <t>Vadászsas</t>
  </si>
  <si>
    <t>Varga család</t>
  </si>
  <si>
    <t>pamparam</t>
  </si>
  <si>
    <t>Norpet</t>
  </si>
  <si>
    <t>HáromBA</t>
  </si>
  <si>
    <t>variációk</t>
  </si>
  <si>
    <t>Renato2.0</t>
  </si>
  <si>
    <t>oldking</t>
  </si>
  <si>
    <t>Vándor sólyom</t>
  </si>
  <si>
    <t>rekusz</t>
  </si>
  <si>
    <t>H.Ancsa</t>
  </si>
  <si>
    <t>rékavivi</t>
  </si>
  <si>
    <t>Haxiboy</t>
  </si>
  <si>
    <t>RickDemonii</t>
  </si>
  <si>
    <t>Nikó&amp;Doma</t>
  </si>
  <si>
    <t>Gorkam</t>
  </si>
  <si>
    <t>ojudit</t>
  </si>
  <si>
    <t>Nyúl &amp; Bandája</t>
  </si>
  <si>
    <t>Grafygeo</t>
  </si>
  <si>
    <t>Hozentroger</t>
  </si>
  <si>
    <t>Hudák Ádám</t>
  </si>
  <si>
    <t>oldcamion</t>
  </si>
  <si>
    <t>vightibor</t>
  </si>
  <si>
    <t>vikibalazs</t>
  </si>
  <si>
    <t>planbmokus</t>
  </si>
  <si>
    <t>bajala</t>
  </si>
  <si>
    <t>pintergyurika</t>
  </si>
  <si>
    <t>Req &amp; Axl</t>
  </si>
  <si>
    <t>Roza</t>
  </si>
  <si>
    <t>battus</t>
  </si>
  <si>
    <t>Rikuc</t>
  </si>
  <si>
    <t>bbaga</t>
  </si>
  <si>
    <t>pkun</t>
  </si>
  <si>
    <t>PietroxX</t>
  </si>
  <si>
    <t>pierre1</t>
  </si>
  <si>
    <t>spike9388</t>
  </si>
  <si>
    <t>spinter</t>
  </si>
  <si>
    <t>pillan</t>
  </si>
  <si>
    <t>Benzo</t>
  </si>
  <si>
    <t>sorost</t>
  </si>
  <si>
    <t>Riki-Smidi</t>
  </si>
  <si>
    <t>pinyo28</t>
  </si>
  <si>
    <t>bbfamily</t>
  </si>
  <si>
    <t>stopo</t>
  </si>
  <si>
    <t>Pityumityu</t>
  </si>
  <si>
    <t>suholina</t>
  </si>
  <si>
    <t>Rmiska</t>
  </si>
  <si>
    <t>pistufo</t>
  </si>
  <si>
    <t>subici</t>
  </si>
  <si>
    <t>Bazsi620</t>
  </si>
  <si>
    <t>Pisti és Zsóka</t>
  </si>
  <si>
    <t>Piros88</t>
  </si>
  <si>
    <t>ribisel</t>
  </si>
  <si>
    <t>BazsiPhone</t>
  </si>
  <si>
    <t>bazsika001</t>
  </si>
  <si>
    <t>berezke</t>
  </si>
  <si>
    <t>riska83</t>
  </si>
  <si>
    <t>-Stanley-</t>
  </si>
  <si>
    <t>bagolyszkij</t>
  </si>
  <si>
    <t>Stóci &amp; Fémkutya</t>
  </si>
  <si>
    <t>sud</t>
  </si>
  <si>
    <t>Pityi</t>
  </si>
  <si>
    <t>Ricsiv</t>
  </si>
  <si>
    <t>berci1</t>
  </si>
  <si>
    <t>berencsi7</t>
  </si>
  <si>
    <t>Steffi80</t>
  </si>
  <si>
    <t>srekacska</t>
  </si>
  <si>
    <t>steatler</t>
  </si>
  <si>
    <t>scoutsman</t>
  </si>
  <si>
    <t>sanci09</t>
  </si>
  <si>
    <t>barjan</t>
  </si>
  <si>
    <t>pumpedli</t>
  </si>
  <si>
    <t>Shadow &amp; Kitty</t>
  </si>
  <si>
    <t>sharanfan</t>
  </si>
  <si>
    <t>bamaki</t>
  </si>
  <si>
    <t>Prokszat</t>
  </si>
  <si>
    <t>sica22</t>
  </si>
  <si>
    <t>satu</t>
  </si>
  <si>
    <t>sbeci</t>
  </si>
  <si>
    <t>sch_niki</t>
  </si>
  <si>
    <t>qrta6</t>
  </si>
  <si>
    <t>Radeon</t>
  </si>
  <si>
    <t>RadousCZ</t>
  </si>
  <si>
    <t>ramocska</t>
  </si>
  <si>
    <t>push-key</t>
  </si>
  <si>
    <t>banhegyesi</t>
  </si>
  <si>
    <t>bandyta</t>
  </si>
  <si>
    <t>Sanguine</t>
  </si>
  <si>
    <t>sanghai</t>
  </si>
  <si>
    <t>Relatyvity</t>
  </si>
  <si>
    <t>bendetoth</t>
  </si>
  <si>
    <t>skattamatta</t>
  </si>
  <si>
    <t>Polar</t>
  </si>
  <si>
    <t>smatefoci</t>
  </si>
  <si>
    <t>s_smith</t>
  </si>
  <si>
    <t>beno</t>
  </si>
  <si>
    <t>plebanoskarcsi</t>
  </si>
  <si>
    <t>Benuda</t>
  </si>
  <si>
    <t>sobvan</t>
  </si>
  <si>
    <t>pppetra19</t>
  </si>
  <si>
    <t>Redpapa</t>
  </si>
  <si>
    <t>baldeagle</t>
  </si>
  <si>
    <t>saca173</t>
  </si>
  <si>
    <t>SjoCi1988</t>
  </si>
  <si>
    <t>reka1217</t>
  </si>
  <si>
    <t>sabotage1978</t>
  </si>
  <si>
    <t>bencze82</t>
  </si>
  <si>
    <t>sirtom</t>
  </si>
  <si>
    <t>sab43</t>
  </si>
  <si>
    <t>prcsilla</t>
  </si>
  <si>
    <t>rehya</t>
  </si>
  <si>
    <t>vencel2002</t>
  </si>
  <si>
    <t>Vikkancs</t>
  </si>
  <si>
    <t>Airmen</t>
  </si>
  <si>
    <t>viggen</t>
  </si>
  <si>
    <t>via.via</t>
  </si>
  <si>
    <t>aggyori</t>
  </si>
  <si>
    <t>Verdás Team</t>
  </si>
  <si>
    <t>Veca89</t>
  </si>
  <si>
    <t>akucsera</t>
  </si>
  <si>
    <t>veszipityu</t>
  </si>
  <si>
    <t>VT38</t>
  </si>
  <si>
    <t>vszgcs</t>
  </si>
  <si>
    <t>vskozg</t>
  </si>
  <si>
    <t>Völgyi család</t>
  </si>
  <si>
    <t>Viktorius1</t>
  </si>
  <si>
    <t>vissza2</t>
  </si>
  <si>
    <t>vargakisszs</t>
  </si>
  <si>
    <t>Aglaia</t>
  </si>
  <si>
    <t>trohaka</t>
  </si>
  <si>
    <t>AmadeA</t>
  </si>
  <si>
    <t>Tuja</t>
  </si>
  <si>
    <t>Amjad</t>
  </si>
  <si>
    <t>tusi</t>
  </si>
  <si>
    <t>trivi</t>
  </si>
  <si>
    <t>ancsa777</t>
  </si>
  <si>
    <t>Trexor</t>
  </si>
  <si>
    <t>Ancsa-Imola</t>
  </si>
  <si>
    <t>trebit</t>
  </si>
  <si>
    <t>vandoletti</t>
  </si>
  <si>
    <t>alexmelinda</t>
  </si>
  <si>
    <t>turbólajhár</t>
  </si>
  <si>
    <t>VakhalésNeje</t>
  </si>
  <si>
    <t>alisdair</t>
  </si>
  <si>
    <t>Ungi</t>
  </si>
  <si>
    <t>umberto</t>
  </si>
  <si>
    <t>alohahun</t>
  </si>
  <si>
    <t>alfapont</t>
  </si>
  <si>
    <t>vukk</t>
  </si>
  <si>
    <t>zolinko</t>
  </si>
  <si>
    <t>1488Bela</t>
  </si>
  <si>
    <t>zöldterroristák</t>
  </si>
  <si>
    <t>6er6e1y</t>
  </si>
  <si>
    <t>Zizi24</t>
  </si>
  <si>
    <t>ziandris</t>
  </si>
  <si>
    <t>zsiray</t>
  </si>
  <si>
    <t>zsuzsanorbi</t>
  </si>
  <si>
    <t>*Bubu*</t>
  </si>
  <si>
    <t>zsudara</t>
  </si>
  <si>
    <t>zsu+kari</t>
  </si>
  <si>
    <t>*kittyuska*</t>
  </si>
  <si>
    <t>aarchie</t>
  </si>
  <si>
    <t>Zsebi&amp;Norbi</t>
  </si>
  <si>
    <t>Zsebcirkalo</t>
  </si>
  <si>
    <t>¤Orchidea¤</t>
  </si>
  <si>
    <t>Watt</t>
  </si>
  <si>
    <t>winterfres</t>
  </si>
  <si>
    <t>wiggen</t>
  </si>
  <si>
    <t>Whatsername</t>
  </si>
  <si>
    <t>Wharum</t>
  </si>
  <si>
    <t>zegikölykök</t>
  </si>
  <si>
    <t>weeberzs</t>
  </si>
  <si>
    <t>waland</t>
  </si>
  <si>
    <t>wakapapa</t>
  </si>
  <si>
    <t>W_Pooh</t>
  </si>
  <si>
    <t>Adri_Mark</t>
  </si>
  <si>
    <t>Adri-Szabi</t>
  </si>
  <si>
    <t>totodacs</t>
  </si>
  <si>
    <t>Adani</t>
  </si>
  <si>
    <t>xleila</t>
  </si>
  <si>
    <t>Vzsolt67</t>
  </si>
  <si>
    <t>z0ly</t>
  </si>
  <si>
    <t>Z.Laci</t>
  </si>
  <si>
    <t>abacs1</t>
  </si>
  <si>
    <t>Yarner</t>
  </si>
  <si>
    <t>xxx123</t>
  </si>
  <si>
    <t>WolfSpirit</t>
  </si>
  <si>
    <t>xjcs</t>
  </si>
  <si>
    <t>wrickout</t>
  </si>
  <si>
    <t>worm</t>
  </si>
  <si>
    <t>xtreme1533</t>
  </si>
  <si>
    <t>Szilva&amp;Bandika</t>
  </si>
  <si>
    <t>Tálas család</t>
  </si>
  <si>
    <t>szmukris</t>
  </si>
  <si>
    <t>sziszó82</t>
  </si>
  <si>
    <t>Szinya</t>
  </si>
  <si>
    <t>athos</t>
  </si>
  <si>
    <t>szimavila</t>
  </si>
  <si>
    <t>atimaximus</t>
  </si>
  <si>
    <t>Szerko</t>
  </si>
  <si>
    <t>TajFun</t>
  </si>
  <si>
    <t>T.Merci</t>
  </si>
  <si>
    <t>T.Laura</t>
  </si>
  <si>
    <t>szoltan</t>
  </si>
  <si>
    <t>szelu</t>
  </si>
  <si>
    <t>szviktor8</t>
  </si>
  <si>
    <t>szucsr</t>
  </si>
  <si>
    <t>sztusi</t>
  </si>
  <si>
    <t>szögi</t>
  </si>
  <si>
    <t>SZOZI</t>
  </si>
  <si>
    <t>Szabó-Czuczor</t>
  </si>
  <si>
    <t>Szabó Róbert</t>
  </si>
  <si>
    <t>avakum</t>
  </si>
  <si>
    <t>szenyor</t>
  </si>
  <si>
    <t>sz.hanna-miszter zöldfülű</t>
  </si>
  <si>
    <t>synei</t>
  </si>
  <si>
    <t>symore</t>
  </si>
  <si>
    <t>swehuturist</t>
  </si>
  <si>
    <t>svikca</t>
  </si>
  <si>
    <t>sütipocok</t>
  </si>
  <si>
    <t>Sz.Nándi</t>
  </si>
  <si>
    <t>szantocs</t>
  </si>
  <si>
    <t>SZÉK</t>
  </si>
  <si>
    <t>SZED</t>
  </si>
  <si>
    <t>szdani96</t>
  </si>
  <si>
    <t>szcsalad2</t>
  </si>
  <si>
    <t>attila.kalcso</t>
  </si>
  <si>
    <t>szabozoli</t>
  </si>
  <si>
    <t>szappan</t>
  </si>
  <si>
    <t>attila42</t>
  </si>
  <si>
    <t>szandikaa</t>
  </si>
  <si>
    <t>Szanapafa</t>
  </si>
  <si>
    <t>szamosb</t>
  </si>
  <si>
    <t>szalmak</t>
  </si>
  <si>
    <t>szalayt75</t>
  </si>
  <si>
    <t>Szalaco</t>
  </si>
  <si>
    <t>TimTeam</t>
  </si>
  <si>
    <t>TakiPetya</t>
  </si>
  <si>
    <t>tolnaigabor</t>
  </si>
  <si>
    <t>TJocika</t>
  </si>
  <si>
    <t>tiszafoldvarigcteam</t>
  </si>
  <si>
    <t>Tirion</t>
  </si>
  <si>
    <t>Tomi99</t>
  </si>
  <si>
    <t>Anibani</t>
  </si>
  <si>
    <t>TomiZita</t>
  </si>
  <si>
    <t>timmoagi</t>
  </si>
  <si>
    <t>Timike</t>
  </si>
  <si>
    <t>Anit22</t>
  </si>
  <si>
    <t>Anita és András</t>
  </si>
  <si>
    <t>Timi+Gabi</t>
  </si>
  <si>
    <t>anita.berecz</t>
  </si>
  <si>
    <t>tótanyja</t>
  </si>
  <si>
    <t>Andika és Tomi</t>
  </si>
  <si>
    <t>Toti99</t>
  </si>
  <si>
    <t>tothpedro</t>
  </si>
  <si>
    <t>andrasary</t>
  </si>
  <si>
    <t>andrea006</t>
  </si>
  <si>
    <t>TopoLand</t>
  </si>
  <si>
    <t>topista</t>
  </si>
  <si>
    <t>andris93</t>
  </si>
  <si>
    <t>topike</t>
  </si>
  <si>
    <t>TeKrys</t>
  </si>
  <si>
    <t>Április bolondja</t>
  </si>
  <si>
    <t>Aranyember</t>
  </si>
  <si>
    <t>aranyhidmoni</t>
  </si>
  <si>
    <t>AnitaésRobi</t>
  </si>
  <si>
    <t>tati79</t>
  </si>
  <si>
    <t>Annakatavicagergő</t>
  </si>
  <si>
    <t>Antal Krisztián</t>
  </si>
  <si>
    <t>tibimate87</t>
  </si>
  <si>
    <t>antibeautycum</t>
  </si>
  <si>
    <t>Thelonious</t>
  </si>
  <si>
    <t>TheCube93</t>
  </si>
  <si>
    <t>Thargie</t>
  </si>
  <si>
    <t>tgyorgyg</t>
  </si>
  <si>
    <t>tgabor72</t>
  </si>
  <si>
    <t>Tevelány</t>
  </si>
  <si>
    <t>thunderstrike</t>
  </si>
  <si>
    <t>jamforever01</t>
  </si>
  <si>
    <t>Hegyicsalád</t>
  </si>
  <si>
    <t>dede84</t>
  </si>
  <si>
    <t>degu</t>
  </si>
  <si>
    <t>deki</t>
  </si>
  <si>
    <t>Janika0620</t>
  </si>
  <si>
    <t>DEB</t>
  </si>
  <si>
    <t>Jack &amp; Márk</t>
  </si>
  <si>
    <t>ixdorb</t>
  </si>
  <si>
    <t>ivett0711</t>
  </si>
  <si>
    <t>itoth1</t>
  </si>
  <si>
    <t>Isten07</t>
  </si>
  <si>
    <t>IpoK@</t>
  </si>
  <si>
    <t>david&amp;fanny</t>
  </si>
  <si>
    <t>dangia</t>
  </si>
  <si>
    <t>danila17</t>
  </si>
  <si>
    <t>Juhászcsalád</t>
  </si>
  <si>
    <t>joo.t</t>
  </si>
  <si>
    <t>John család</t>
  </si>
  <si>
    <t>DEBUKO</t>
  </si>
  <si>
    <t>joeyszeged</t>
  </si>
  <si>
    <t>Ileswen</t>
  </si>
  <si>
    <t>davidzoli14</t>
  </si>
  <si>
    <t>jhonny</t>
  </si>
  <si>
    <t>Jenciék</t>
  </si>
  <si>
    <t>jbodnar</t>
  </si>
  <si>
    <t>dd0</t>
  </si>
  <si>
    <t>jazmine4</t>
  </si>
  <si>
    <t>johi93</t>
  </si>
  <si>
    <t>hiddin</t>
  </si>
  <si>
    <t>Horvath-Karteszi</t>
  </si>
  <si>
    <t>djkalo</t>
  </si>
  <si>
    <t>Hoho-caching</t>
  </si>
  <si>
    <t>hoatt8</t>
  </si>
  <si>
    <t>Hetep</t>
  </si>
  <si>
    <t>hermantibor</t>
  </si>
  <si>
    <t>hellingerb1</t>
  </si>
  <si>
    <t>hellingerb</t>
  </si>
  <si>
    <t>Heldor</t>
  </si>
  <si>
    <t>Iblase</t>
  </si>
  <si>
    <t>jusztina</t>
  </si>
  <si>
    <t>iGabesz</t>
  </si>
  <si>
    <t>iflobym</t>
  </si>
  <si>
    <t>Ic3</t>
  </si>
  <si>
    <t>iborus</t>
  </si>
  <si>
    <t>Ibolyka@Pisti</t>
  </si>
  <si>
    <t>Dicsem</t>
  </si>
  <si>
    <t>hoszke</t>
  </si>
  <si>
    <t>ibngalal</t>
  </si>
  <si>
    <t>I B Dvorzsak</t>
  </si>
  <si>
    <t>Huntsman</t>
  </si>
  <si>
    <t>hunszb</t>
  </si>
  <si>
    <t>HunGaben87</t>
  </si>
  <si>
    <t>huncutkak</t>
  </si>
  <si>
    <t>ibolya30</t>
  </si>
  <si>
    <t>KisTuning</t>
  </si>
  <si>
    <t>klari_anna</t>
  </si>
  <si>
    <t>kjozsi</t>
  </si>
  <si>
    <t>kizi</t>
  </si>
  <si>
    <t>kittyuska</t>
  </si>
  <si>
    <t>csoki33</t>
  </si>
  <si>
    <t>Csipésdél</t>
  </si>
  <si>
    <t>csigenyito</t>
  </si>
  <si>
    <t>kisstím</t>
  </si>
  <si>
    <t>kissn</t>
  </si>
  <si>
    <t>kiripeti85</t>
  </si>
  <si>
    <t>csitcset és miki</t>
  </si>
  <si>
    <t>csiti</t>
  </si>
  <si>
    <t>kincskereső_fogkieső</t>
  </si>
  <si>
    <t>Jumpers</t>
  </si>
  <si>
    <t>csh</t>
  </si>
  <si>
    <t>kovacsszkv</t>
  </si>
  <si>
    <t>kovacskor</t>
  </si>
  <si>
    <t>Kovács Petya</t>
  </si>
  <si>
    <t>KosarszkyG</t>
  </si>
  <si>
    <t>cserkészfiú</t>
  </si>
  <si>
    <t>koromxenia</t>
  </si>
  <si>
    <t>KorMany</t>
  </si>
  <si>
    <t>Klaudia80</t>
  </si>
  <si>
    <t>Csi+Ga</t>
  </si>
  <si>
    <t>koldus</t>
  </si>
  <si>
    <t>kokovacs</t>
  </si>
  <si>
    <t>Kobormuki</t>
  </si>
  <si>
    <t>kmate</t>
  </si>
  <si>
    <t>Kikki</t>
  </si>
  <si>
    <t>kamukesser1</t>
  </si>
  <si>
    <t>katka^^</t>
  </si>
  <si>
    <t>katicusz</t>
  </si>
  <si>
    <t>D Kincső</t>
  </si>
  <si>
    <t>kathrina</t>
  </si>
  <si>
    <t>Kata&amp;Domi</t>
  </si>
  <si>
    <t>kaspi8</t>
  </si>
  <si>
    <t>karcsio</t>
  </si>
  <si>
    <t>kanettt</t>
  </si>
  <si>
    <t>kbukovac95</t>
  </si>
  <si>
    <t>kagery</t>
  </si>
  <si>
    <t>k.gellert</t>
  </si>
  <si>
    <t>dácsika01</t>
  </si>
  <si>
    <t>kicsiubul</t>
  </si>
  <si>
    <t>KevinX75</t>
  </si>
  <si>
    <t>katus21</t>
  </si>
  <si>
    <t>Csöppek</t>
  </si>
  <si>
    <t>katty479</t>
  </si>
  <si>
    <t>kelementamas</t>
  </si>
  <si>
    <t>kelementa</t>
  </si>
  <si>
    <t>kelemenné marika</t>
  </si>
  <si>
    <t>kekesigy</t>
  </si>
  <si>
    <t>FlyerTom</t>
  </si>
  <si>
    <t>Dolphin</t>
  </si>
  <si>
    <t>eidos</t>
  </si>
  <si>
    <t>Francy</t>
  </si>
  <si>
    <t>Fpeter82</t>
  </si>
  <si>
    <t>fomatroz</t>
  </si>
  <si>
    <t>Frederik Moriente</t>
  </si>
  <si>
    <t>Flyflot</t>
  </si>
  <si>
    <t>flashprince</t>
  </si>
  <si>
    <t>elodloic</t>
  </si>
  <si>
    <t>firstrocco</t>
  </si>
  <si>
    <t>elszben</t>
  </si>
  <si>
    <t>filip19</t>
  </si>
  <si>
    <t>fodorpeter</t>
  </si>
  <si>
    <t>fundy</t>
  </si>
  <si>
    <t>gaboracs</t>
  </si>
  <si>
    <t>edaniel0402</t>
  </si>
  <si>
    <t>gabor.olah</t>
  </si>
  <si>
    <t>gabcsa1</t>
  </si>
  <si>
    <t>G.Gabi76</t>
  </si>
  <si>
    <t>furgerokalabak</t>
  </si>
  <si>
    <t>Em</t>
  </si>
  <si>
    <t>effe</t>
  </si>
  <si>
    <t>fulzoli</t>
  </si>
  <si>
    <t>frod42</t>
  </si>
  <si>
    <t>Fritzek</t>
  </si>
  <si>
    <t>egri.tamas</t>
  </si>
  <si>
    <t>fricipasa</t>
  </si>
  <si>
    <t>fzsolt73</t>
  </si>
  <si>
    <t>fcsilla</t>
  </si>
  <si>
    <t>fb2010</t>
  </si>
  <si>
    <t>FarkasLa</t>
  </si>
  <si>
    <t>fa13</t>
  </si>
  <si>
    <t>Era és Shaf</t>
  </si>
  <si>
    <t>etomas</t>
  </si>
  <si>
    <t>EsPi</t>
  </si>
  <si>
    <t>esor</t>
  </si>
  <si>
    <t>ernokiss</t>
  </si>
  <si>
    <t>Erdei Ember</t>
  </si>
  <si>
    <t>Emezard</t>
  </si>
  <si>
    <t>femarci</t>
  </si>
  <si>
    <t>FEKE</t>
  </si>
  <si>
    <t>Fefe76</t>
  </si>
  <si>
    <t>fefe68</t>
  </si>
  <si>
    <t>fecskepar</t>
  </si>
  <si>
    <t>feczo77</t>
  </si>
  <si>
    <t>emily246</t>
  </si>
  <si>
    <t>Feci</t>
  </si>
  <si>
    <t>Fece82</t>
  </si>
  <si>
    <t>Emese0203</t>
  </si>
  <si>
    <t>gumy</t>
  </si>
  <si>
    <t>down</t>
  </si>
  <si>
    <t>gumikacsoka</t>
  </si>
  <si>
    <t>dozsa8.a</t>
  </si>
  <si>
    <t>GuGab</t>
  </si>
  <si>
    <t>gubasanyi88</t>
  </si>
  <si>
    <t>grzzltn</t>
  </si>
  <si>
    <t>dqdlm</t>
  </si>
  <si>
    <t>drformalin</t>
  </si>
  <si>
    <t>doryka0830</t>
  </si>
  <si>
    <t>Gréta&amp;Zoli</t>
  </si>
  <si>
    <t>gréciai</t>
  </si>
  <si>
    <t>Göbi</t>
  </si>
  <si>
    <t>Dreamteam</t>
  </si>
  <si>
    <t>dreitausendberg</t>
  </si>
  <si>
    <t>dressel97</t>
  </si>
  <si>
    <t>Gábris</t>
  </si>
  <si>
    <t>ha1pd</t>
  </si>
  <si>
    <t>harmonika</t>
  </si>
  <si>
    <t>haraszti 13</t>
  </si>
  <si>
    <t>donhellner</t>
  </si>
  <si>
    <t>Hapho</t>
  </si>
  <si>
    <t>hanu</t>
  </si>
  <si>
    <t>ha7wdd</t>
  </si>
  <si>
    <t>dorifivérek</t>
  </si>
  <si>
    <t>gyujtogeto</t>
  </si>
  <si>
    <t>gyöngyössy natabara</t>
  </si>
  <si>
    <t>gyongyusz</t>
  </si>
  <si>
    <t>gyokszi94</t>
  </si>
  <si>
    <t>Hajaska</t>
  </si>
  <si>
    <t>gege11</t>
  </si>
  <si>
    <t>geokacsa</t>
  </si>
  <si>
    <t>Gazdy9</t>
  </si>
  <si>
    <t>Gáspárék</t>
  </si>
  <si>
    <t>Garef</t>
  </si>
  <si>
    <t>eb110</t>
  </si>
  <si>
    <t>EBEG</t>
  </si>
  <si>
    <t>Galmir</t>
  </si>
  <si>
    <t>Csenam</t>
  </si>
  <si>
    <t>geoangelanddevil</t>
  </si>
  <si>
    <t>gerypilot</t>
  </si>
  <si>
    <t>Goi</t>
  </si>
  <si>
    <t>droniusz</t>
  </si>
  <si>
    <t>gofri</t>
  </si>
  <si>
    <t>gidalf</t>
  </si>
  <si>
    <t>g-hunters</t>
  </si>
  <si>
    <t>geoprofesszor</t>
  </si>
  <si>
    <t>gersztheimer</t>
  </si>
  <si>
    <t>geronimo67</t>
  </si>
  <si>
    <t>geriszab</t>
  </si>
  <si>
    <t>Gerginho</t>
  </si>
  <si>
    <t>gadam0425</t>
  </si>
  <si>
    <t>GG99</t>
  </si>
  <si>
    <t>botlikd</t>
  </si>
  <si>
    <t>borus.benedek</t>
  </si>
  <si>
    <t>Borz30</t>
  </si>
  <si>
    <t>Namina</t>
  </si>
  <si>
    <t>Boti 02</t>
  </si>
  <si>
    <t>narszi</t>
  </si>
  <si>
    <t>boti98</t>
  </si>
  <si>
    <t>nagygabi.8097</t>
  </si>
  <si>
    <t>Nagelcsalad</t>
  </si>
  <si>
    <t>bozsogeo</t>
  </si>
  <si>
    <t>n.mihaly</t>
  </si>
  <si>
    <t>mylo27</t>
  </si>
  <si>
    <t>nagytamasr</t>
  </si>
  <si>
    <t>Nohab61</t>
  </si>
  <si>
    <t>bonbon</t>
  </si>
  <si>
    <t>Nita13</t>
  </si>
  <si>
    <t>nita.dk</t>
  </si>
  <si>
    <t>nikusz</t>
  </si>
  <si>
    <t>Bony_Rita</t>
  </si>
  <si>
    <t>Narcissa</t>
  </si>
  <si>
    <t>Bori</t>
  </si>
  <si>
    <t>nettech</t>
  </si>
  <si>
    <t>Nettaláltam</t>
  </si>
  <si>
    <t>nemethzoli</t>
  </si>
  <si>
    <t>boros_nora</t>
  </si>
  <si>
    <t>nemethricsi</t>
  </si>
  <si>
    <t>Neji</t>
  </si>
  <si>
    <t>Niki&amp;Gábor</t>
  </si>
  <si>
    <t>bruzsu</t>
  </si>
  <si>
    <t>Mnemomic</t>
  </si>
  <si>
    <t>Böttike</t>
  </si>
  <si>
    <t>buadam28</t>
  </si>
  <si>
    <t>mkrisztiii</t>
  </si>
  <si>
    <t>Mission Impossible</t>
  </si>
  <si>
    <t>Buburs</t>
  </si>
  <si>
    <t>Mimmy</t>
  </si>
  <si>
    <t>Mimi92</t>
  </si>
  <si>
    <t>milu76</t>
  </si>
  <si>
    <t>mrbm</t>
  </si>
  <si>
    <t>Mr_Fawlty</t>
  </si>
  <si>
    <t>mr_balage</t>
  </si>
  <si>
    <t>Mr. Karate</t>
  </si>
  <si>
    <t>mounteen</t>
  </si>
  <si>
    <t>molorsi</t>
  </si>
  <si>
    <t>Moranez</t>
  </si>
  <si>
    <t>Moondagger</t>
  </si>
  <si>
    <t>briismey</t>
  </si>
  <si>
    <t>monizoli</t>
  </si>
  <si>
    <t>Bpeet1</t>
  </si>
  <si>
    <t>Bigmen</t>
  </si>
  <si>
    <t>pcsalad</t>
  </si>
  <si>
    <t>bigzolly</t>
  </si>
  <si>
    <t>paulangos</t>
  </si>
  <si>
    <t>BillabongBloke</t>
  </si>
  <si>
    <t>Biga75</t>
  </si>
  <si>
    <t>paraglider</t>
  </si>
  <si>
    <t>papepa</t>
  </si>
  <si>
    <t>bitvitez</t>
  </si>
  <si>
    <t>Panni85</t>
  </si>
  <si>
    <t>Picikiscica</t>
  </si>
  <si>
    <t>Picicsillag</t>
  </si>
  <si>
    <t>petra_kovcs</t>
  </si>
  <si>
    <t>petoj</t>
  </si>
  <si>
    <t>bigedy</t>
  </si>
  <si>
    <t>Pés88</t>
  </si>
  <si>
    <t>penczek</t>
  </si>
  <si>
    <t>pelletdavid98</t>
  </si>
  <si>
    <t>pekovac</t>
  </si>
  <si>
    <t>Pedálbetyár</t>
  </si>
  <si>
    <t>pandris</t>
  </si>
  <si>
    <t>peterpal48</t>
  </si>
  <si>
    <t>nufenen</t>
  </si>
  <si>
    <t>bobcats</t>
  </si>
  <si>
    <t>Bocitej</t>
  </si>
  <si>
    <t>bodnarni</t>
  </si>
  <si>
    <t>Nyestapo</t>
  </si>
  <si>
    <t>nx10521</t>
  </si>
  <si>
    <t>Bixer</t>
  </si>
  <si>
    <t>Bogaras</t>
  </si>
  <si>
    <t>oaei</t>
  </si>
  <si>
    <t>nsnd</t>
  </si>
  <si>
    <t>NSJGöko</t>
  </si>
  <si>
    <t>Novotnik család</t>
  </si>
  <si>
    <t>bolek</t>
  </si>
  <si>
    <t>oszram</t>
  </si>
  <si>
    <t>Panda81</t>
  </si>
  <si>
    <t>Blanka04</t>
  </si>
  <si>
    <t>palkoemese</t>
  </si>
  <si>
    <t>Palescu</t>
  </si>
  <si>
    <t>pahokitamas</t>
  </si>
  <si>
    <t>nyuszivirág</t>
  </si>
  <si>
    <t>oszlacse</t>
  </si>
  <si>
    <t>onewolf</t>
  </si>
  <si>
    <t>paha</t>
  </si>
  <si>
    <t>levendula15</t>
  </si>
  <si>
    <t>Cryo</t>
  </si>
  <si>
    <t>Lettike04</t>
  </si>
  <si>
    <t>cukikitty</t>
  </si>
  <si>
    <t>laszlopavel</t>
  </si>
  <si>
    <t>Lecsohun</t>
  </si>
  <si>
    <t>LeChatNoir</t>
  </si>
  <si>
    <t>czavar</t>
  </si>
  <si>
    <t>lbbg</t>
  </si>
  <si>
    <t>lazatt</t>
  </si>
  <si>
    <t>lilofly</t>
  </si>
  <si>
    <t>Coccinella</t>
  </si>
  <si>
    <t>Locoroco</t>
  </si>
  <si>
    <t>coffeecup</t>
  </si>
  <si>
    <t>liszti100</t>
  </si>
  <si>
    <t>liquid</t>
  </si>
  <si>
    <t>Colos</t>
  </si>
  <si>
    <t>limahl</t>
  </si>
  <si>
    <t>lex_mihaly</t>
  </si>
  <si>
    <t>Coolbyte</t>
  </si>
  <si>
    <t>lilikok</t>
  </si>
  <si>
    <t>ligetiz</t>
  </si>
  <si>
    <t>Lieszkov</t>
  </si>
  <si>
    <t>Liel</t>
  </si>
  <si>
    <t>lidibaba</t>
  </si>
  <si>
    <t>larry</t>
  </si>
  <si>
    <t>LindaGábor</t>
  </si>
  <si>
    <t>kry</t>
  </si>
  <si>
    <t>kusz014</t>
  </si>
  <si>
    <t>kuncurubuncuru</t>
  </si>
  <si>
    <t>KunBéluska</t>
  </si>
  <si>
    <t>Kukoriék</t>
  </si>
  <si>
    <t>kubalint</t>
  </si>
  <si>
    <t>laufente111</t>
  </si>
  <si>
    <t>Kroky</t>
  </si>
  <si>
    <t>KRiSEE</t>
  </si>
  <si>
    <t>kribug</t>
  </si>
  <si>
    <t>kpkb</t>
  </si>
  <si>
    <t>beszili</t>
  </si>
  <si>
    <t>CsapA</t>
  </si>
  <si>
    <t>Laci30</t>
  </si>
  <si>
    <t>laorsi</t>
  </si>
  <si>
    <t>Lampi</t>
  </si>
  <si>
    <t>lalat</t>
  </si>
  <si>
    <t>Csakoss</t>
  </si>
  <si>
    <t>csabi31</t>
  </si>
  <si>
    <t>lac80</t>
  </si>
  <si>
    <t>csabipeti</t>
  </si>
  <si>
    <t>Kuti úr</t>
  </si>
  <si>
    <t>LoMAX</t>
  </si>
  <si>
    <t>MecHark</t>
  </si>
  <si>
    <t>mawwerik</t>
  </si>
  <si>
    <t>martica71</t>
  </si>
  <si>
    <t>maszogep</t>
  </si>
  <si>
    <t>carcajoe</t>
  </si>
  <si>
    <t>Carel</t>
  </si>
  <si>
    <t>Masterrr</t>
  </si>
  <si>
    <t>carlos80</t>
  </si>
  <si>
    <t>Carmi</t>
  </si>
  <si>
    <t>logofamily</t>
  </si>
  <si>
    <t>matyas1992</t>
  </si>
  <si>
    <t>mgabec</t>
  </si>
  <si>
    <t>mikizsani</t>
  </si>
  <si>
    <t>miki83</t>
  </si>
  <si>
    <t>Buksy</t>
  </si>
  <si>
    <t>mepeti</t>
  </si>
  <si>
    <t>mgabor88</t>
  </si>
  <si>
    <t>mepetya</t>
  </si>
  <si>
    <t>butser</t>
  </si>
  <si>
    <t>búvárúszólány</t>
  </si>
  <si>
    <t>Mfox96</t>
  </si>
  <si>
    <t>mezeikrisz</t>
  </si>
  <si>
    <t>mexicanitch</t>
  </si>
  <si>
    <t>method</t>
  </si>
  <si>
    <t>maroki</t>
  </si>
  <si>
    <t>Lynxeyes</t>
  </si>
  <si>
    <t>Macik7778</t>
  </si>
  <si>
    <t>lucsanyi</t>
  </si>
  <si>
    <t>luca2003</t>
  </si>
  <si>
    <t>lovasnemzet</t>
  </si>
  <si>
    <t>clarkkent</t>
  </si>
  <si>
    <t>lorablue</t>
  </si>
  <si>
    <t>lonelypub</t>
  </si>
  <si>
    <t>Margaréta4</t>
  </si>
  <si>
    <t>marckk</t>
  </si>
  <si>
    <t>Marcix5</t>
  </si>
  <si>
    <t>cheeboo</t>
  </si>
  <si>
    <t>magyaria</t>
  </si>
  <si>
    <t>bugatti</t>
  </si>
  <si>
    <t>Kisrupi</t>
  </si>
  <si>
    <t>N&amp;T</t>
  </si>
  <si>
    <t>Dobós Ládavadász Kör</t>
  </si>
  <si>
    <t>ANDREW69</t>
  </si>
  <si>
    <t>opp</t>
  </si>
  <si>
    <t>Fannyka</t>
  </si>
  <si>
    <t>Gömbike</t>
  </si>
  <si>
    <t>atyesz</t>
  </si>
  <si>
    <t>TheDaimon</t>
  </si>
  <si>
    <t>sztikletti00</t>
  </si>
  <si>
    <t>geohunter3</t>
  </si>
  <si>
    <t>tuzhaju</t>
  </si>
  <si>
    <t>Draco</t>
  </si>
  <si>
    <t>butcher.md</t>
  </si>
  <si>
    <t>GeoTamas</t>
  </si>
  <si>
    <t>lapenna</t>
  </si>
  <si>
    <t>Berczy</t>
  </si>
  <si>
    <t>Payako</t>
  </si>
  <si>
    <t>K.U.C.I</t>
  </si>
  <si>
    <t>TRC</t>
  </si>
  <si>
    <t>Salax</t>
  </si>
  <si>
    <t>Gregorius</t>
  </si>
  <si>
    <t>Stefidzsi</t>
  </si>
  <si>
    <t>Pibani</t>
  </si>
  <si>
    <t>JaCobY</t>
  </si>
  <si>
    <t>kissjozsi68</t>
  </si>
  <si>
    <t>Niki&amp;Szilvi</t>
  </si>
  <si>
    <t>TankMaster</t>
  </si>
  <si>
    <t>Argonavis</t>
  </si>
  <si>
    <t>ithiliell</t>
  </si>
  <si>
    <t>whitefox87</t>
  </si>
  <si>
    <t>takacsmarci</t>
  </si>
  <si>
    <t>Hajni876</t>
  </si>
  <si>
    <t>LGina</t>
  </si>
  <si>
    <t>KT1</t>
  </si>
  <si>
    <t>.Ibi.</t>
  </si>
  <si>
    <t>cskarcsi</t>
  </si>
  <si>
    <t>Balha</t>
  </si>
  <si>
    <t>thecult</t>
  </si>
  <si>
    <t>metallP</t>
  </si>
  <si>
    <t>golaxo</t>
  </si>
  <si>
    <t>albertini</t>
  </si>
  <si>
    <t>TB</t>
  </si>
  <si>
    <t>Mona88</t>
  </si>
  <si>
    <t>gonzo2009</t>
  </si>
  <si>
    <t>hovafe</t>
  </si>
  <si>
    <t>gikan</t>
  </si>
  <si>
    <t>Cicusok</t>
  </si>
  <si>
    <t>SirUP</t>
  </si>
  <si>
    <t>asarandi</t>
  </si>
  <si>
    <t>T.Szebi</t>
  </si>
  <si>
    <t>JZS</t>
  </si>
  <si>
    <t>obertcs</t>
  </si>
  <si>
    <t>zsigil</t>
  </si>
  <si>
    <t>ttny-b510</t>
  </si>
  <si>
    <t>bekeny</t>
  </si>
  <si>
    <t>mszoke</t>
  </si>
  <si>
    <t>amq6543</t>
  </si>
  <si>
    <t>azo</t>
  </si>
  <si>
    <t>vpapp</t>
  </si>
  <si>
    <t>Virágkommandó</t>
  </si>
  <si>
    <t>marci090</t>
  </si>
  <si>
    <t>Szoki</t>
  </si>
  <si>
    <t>emoke1987</t>
  </si>
  <si>
    <t>fullz</t>
  </si>
  <si>
    <t>Panafz</t>
  </si>
  <si>
    <t>liverpool</t>
  </si>
  <si>
    <t>netti007</t>
  </si>
  <si>
    <t>Yesokay</t>
  </si>
  <si>
    <t>csero</t>
  </si>
  <si>
    <t>osa team</t>
  </si>
  <si>
    <t>esernyo</t>
  </si>
  <si>
    <t>fincsi2cv</t>
  </si>
  <si>
    <t>aszirmai2</t>
  </si>
  <si>
    <t>zsola1</t>
  </si>
  <si>
    <t>samuelwx</t>
  </si>
  <si>
    <t>Ferroo</t>
  </si>
  <si>
    <t>Steffy</t>
  </si>
  <si>
    <t>Erika83</t>
  </si>
  <si>
    <t>stomi91</t>
  </si>
  <si>
    <t>Rencsi</t>
  </si>
  <si>
    <t>angyalbandi</t>
  </si>
  <si>
    <t>szilagyif</t>
  </si>
  <si>
    <t>Eyewitness</t>
  </si>
  <si>
    <t>Buborék21</t>
  </si>
  <si>
    <t>Szepike</t>
  </si>
  <si>
    <t>Arpy</t>
  </si>
  <si>
    <t>lightphaser</t>
  </si>
  <si>
    <t>novashop</t>
  </si>
  <si>
    <t>grape</t>
  </si>
  <si>
    <t>azakos</t>
  </si>
  <si>
    <t>farkas1981</t>
  </si>
  <si>
    <t>vidak</t>
  </si>
  <si>
    <t>Gaszaka</t>
  </si>
  <si>
    <t>Hablaty</t>
  </si>
  <si>
    <t>anti-patikus</t>
  </si>
  <si>
    <t>lotipapi</t>
  </si>
  <si>
    <t>JaniMáté</t>
  </si>
  <si>
    <t>zotya75</t>
  </si>
  <si>
    <t>Kurdi_Robert</t>
  </si>
  <si>
    <t>gyapot</t>
  </si>
  <si>
    <t>mezosib</t>
  </si>
  <si>
    <t>imikri</t>
  </si>
  <si>
    <t>kicsi_ninja</t>
  </si>
  <si>
    <t>Hékások</t>
  </si>
  <si>
    <t>bubu82</t>
  </si>
  <si>
    <t>Sommer-Rotschopf</t>
  </si>
  <si>
    <t>GBallop</t>
  </si>
  <si>
    <t>botond97</t>
  </si>
  <si>
    <t>vargacsalád</t>
  </si>
  <si>
    <t>Bea&amp;Lazy</t>
  </si>
  <si>
    <t>Edli</t>
  </si>
  <si>
    <t>irssildur</t>
  </si>
  <si>
    <t>kinga és berry</t>
  </si>
  <si>
    <t>A_PePeC</t>
  </si>
  <si>
    <t>Johi</t>
  </si>
  <si>
    <t>gama</t>
  </si>
  <si>
    <t>Sianis</t>
  </si>
  <si>
    <t>Totenkopf-83</t>
  </si>
  <si>
    <t>bea24</t>
  </si>
  <si>
    <t>szandi17</t>
  </si>
  <si>
    <t>tomboy89</t>
  </si>
  <si>
    <t>Zsana11</t>
  </si>
  <si>
    <t>sszabo</t>
  </si>
  <si>
    <t>subalfa</t>
  </si>
  <si>
    <t>Joskobá</t>
  </si>
  <si>
    <t>Tomobigo</t>
  </si>
  <si>
    <t>jarpi</t>
  </si>
  <si>
    <t>Tyna</t>
  </si>
  <si>
    <t>cserna máté</t>
  </si>
  <si>
    <t>karvy</t>
  </si>
  <si>
    <t>atgaspar</t>
  </si>
  <si>
    <t>sziszisza</t>
  </si>
  <si>
    <t>Puby90</t>
  </si>
  <si>
    <t>mariannam</t>
  </si>
  <si>
    <t>pirosmaca</t>
  </si>
  <si>
    <t>Dini&amp;Pepu</t>
  </si>
  <si>
    <t>vaxi</t>
  </si>
  <si>
    <t>vela1</t>
  </si>
  <si>
    <t>Haupt</t>
  </si>
  <si>
    <t>Kyng@</t>
  </si>
  <si>
    <t>Török1993</t>
  </si>
  <si>
    <t>Lilibaby</t>
  </si>
  <si>
    <t>Kissika</t>
  </si>
  <si>
    <t>zberger</t>
  </si>
  <si>
    <t>tomfer</t>
  </si>
  <si>
    <t>Dark_Nick</t>
  </si>
  <si>
    <t>balla1</t>
  </si>
  <si>
    <t>zsolnay</t>
  </si>
  <si>
    <t>qwyck</t>
  </si>
  <si>
    <t>mfulop</t>
  </si>
  <si>
    <t>Nicsak</t>
  </si>
  <si>
    <t>Akokiri</t>
  </si>
  <si>
    <t>reznakrobi</t>
  </si>
  <si>
    <t>rika79</t>
  </si>
  <si>
    <t>attila1969</t>
  </si>
  <si>
    <t>gyoriferenc79</t>
  </si>
  <si>
    <t>romimi</t>
  </si>
  <si>
    <t>baerika</t>
  </si>
  <si>
    <t>cosy</t>
  </si>
  <si>
    <t>Turiszt</t>
  </si>
  <si>
    <t>krapa</t>
  </si>
  <si>
    <t>gulyasek</t>
  </si>
  <si>
    <t>barbarossa-projekt</t>
  </si>
  <si>
    <t>Nemes család</t>
  </si>
  <si>
    <t>kaszi</t>
  </si>
  <si>
    <t>odikter</t>
  </si>
  <si>
    <t>stanitz</t>
  </si>
  <si>
    <t>FMATE</t>
  </si>
  <si>
    <t>georics</t>
  </si>
  <si>
    <t>fzr1000</t>
  </si>
  <si>
    <t>zeon</t>
  </si>
  <si>
    <t>azurn</t>
  </si>
  <si>
    <t>ramboo88us</t>
  </si>
  <si>
    <t>Geoláda_Szövetsége</t>
  </si>
  <si>
    <t>uaz</t>
  </si>
  <si>
    <t>Bűvös ötös</t>
  </si>
  <si>
    <t>Károly.55</t>
  </si>
  <si>
    <t>uloi</t>
  </si>
  <si>
    <t>Marcipán105</t>
  </si>
  <si>
    <t>CreationVargas</t>
  </si>
  <si>
    <t>HaSa</t>
  </si>
  <si>
    <t>debaj</t>
  </si>
  <si>
    <t>pacsyka</t>
  </si>
  <si>
    <t>prodea</t>
  </si>
  <si>
    <t>ricsi012</t>
  </si>
  <si>
    <t>digital8</t>
  </si>
  <si>
    <t>sbuci</t>
  </si>
  <si>
    <t>kaplee</t>
  </si>
  <si>
    <t>Szőke család</t>
  </si>
  <si>
    <t>vifo1</t>
  </si>
  <si>
    <t>kovatom</t>
  </si>
  <si>
    <t>pholpar</t>
  </si>
  <si>
    <t>MiNk</t>
  </si>
  <si>
    <t>Pyromarton</t>
  </si>
  <si>
    <t>emkriszke</t>
  </si>
  <si>
    <t>sztibi</t>
  </si>
  <si>
    <t>Episti</t>
  </si>
  <si>
    <t>nb1985</t>
  </si>
  <si>
    <t>Brek</t>
  </si>
  <si>
    <t>Gelda</t>
  </si>
  <si>
    <t>Geodéták</t>
  </si>
  <si>
    <t>babotond</t>
  </si>
  <si>
    <t>Dia&amp;Sanyi</t>
  </si>
  <si>
    <t>Tündi és Klau</t>
  </si>
  <si>
    <t>GT4</t>
  </si>
  <si>
    <t>Satan Kenpachi</t>
  </si>
  <si>
    <t>Leelian</t>
  </si>
  <si>
    <t>pankasz</t>
  </si>
  <si>
    <t>cailean</t>
  </si>
  <si>
    <t>Frank</t>
  </si>
  <si>
    <t>csíkos és pöttyös</t>
  </si>
  <si>
    <t>zsm</t>
  </si>
  <si>
    <t>Sasmas</t>
  </si>
  <si>
    <t>scott88</t>
  </si>
  <si>
    <t>Weenee</t>
  </si>
  <si>
    <t>bandit</t>
  </si>
  <si>
    <t>Storm</t>
  </si>
  <si>
    <t>Aolus</t>
  </si>
  <si>
    <t>Strelok</t>
  </si>
  <si>
    <t>Attcsa</t>
  </si>
  <si>
    <t>HeidtPeter</t>
  </si>
  <si>
    <t>papplaszlo</t>
  </si>
  <si>
    <t>Roncsi</t>
  </si>
  <si>
    <t>Vörös és Fekete</t>
  </si>
  <si>
    <t>Lina23</t>
  </si>
  <si>
    <t>Gurbai-Vathy</t>
  </si>
  <si>
    <t>Harangozó Gergő</t>
  </si>
  <si>
    <t>hardman2</t>
  </si>
  <si>
    <t>milan79</t>
  </si>
  <si>
    <t>szabodavid</t>
  </si>
  <si>
    <t>pedroo</t>
  </si>
  <si>
    <t>grimbuszka</t>
  </si>
  <si>
    <t>kittenberger</t>
  </si>
  <si>
    <t>ercsibus</t>
  </si>
  <si>
    <t>nz11dbq</t>
  </si>
  <si>
    <t>grill</t>
  </si>
  <si>
    <t>Zsófi&amp;Ati</t>
  </si>
  <si>
    <t>sünmalac</t>
  </si>
  <si>
    <t>dudibá</t>
  </si>
  <si>
    <t>Marcsi-Tomi</t>
  </si>
  <si>
    <t>kopaszka</t>
  </si>
  <si>
    <t>Bényei csapat</t>
  </si>
  <si>
    <t>abri</t>
  </si>
  <si>
    <t>PSZE</t>
  </si>
  <si>
    <t>árvaibenedek</t>
  </si>
  <si>
    <t>zsolt12</t>
  </si>
  <si>
    <t>Szasza333</t>
  </si>
  <si>
    <t>majdnemkos</t>
  </si>
  <si>
    <t>ladama</t>
  </si>
  <si>
    <t>Netti</t>
  </si>
  <si>
    <t>Csuriii</t>
  </si>
  <si>
    <t>narciska</t>
  </si>
  <si>
    <t>llola</t>
  </si>
  <si>
    <t>trudi</t>
  </si>
  <si>
    <t>Matyo7</t>
  </si>
  <si>
    <t>Deák Edit Regina</t>
  </si>
  <si>
    <t>MiAlBe</t>
  </si>
  <si>
    <t>airshov</t>
  </si>
  <si>
    <t>Móni&amp;Miki</t>
  </si>
  <si>
    <t>djewla</t>
  </si>
  <si>
    <t>Endrusz83</t>
  </si>
  <si>
    <t>kajakpolo</t>
  </si>
  <si>
    <t>ojnetsi</t>
  </si>
  <si>
    <t>arnikaki2222</t>
  </si>
  <si>
    <t>cickányok</t>
  </si>
  <si>
    <t>Jafarka</t>
  </si>
  <si>
    <t>Valakiwi</t>
  </si>
  <si>
    <t>Detty&amp;Jankó</t>
  </si>
  <si>
    <t>x-meli-x</t>
  </si>
  <si>
    <t>NAKOS</t>
  </si>
  <si>
    <t>pogilaci</t>
  </si>
  <si>
    <t>GML</t>
  </si>
  <si>
    <t>LittleStar2009</t>
  </si>
  <si>
    <t>stratomi</t>
  </si>
  <si>
    <t>sgbubu</t>
  </si>
  <si>
    <t>kismánky</t>
  </si>
  <si>
    <t>bzbacon</t>
  </si>
  <si>
    <t>zsugabubus</t>
  </si>
  <si>
    <t>Anyatron</t>
  </si>
  <si>
    <t>gavajda</t>
  </si>
  <si>
    <t>m3ss</t>
  </si>
  <si>
    <t>Tau Ceti</t>
  </si>
  <si>
    <t>mikloszoltan</t>
  </si>
  <si>
    <t>salges</t>
  </si>
  <si>
    <t>Dakota 20</t>
  </si>
  <si>
    <t>Orsi_Gabor</t>
  </si>
  <si>
    <t>commodus</t>
  </si>
  <si>
    <t>herczega</t>
  </si>
  <si>
    <t>Paszuli</t>
  </si>
  <si>
    <t>positron</t>
  </si>
  <si>
    <t>kistenyer</t>
  </si>
  <si>
    <t>bakostamas</t>
  </si>
  <si>
    <t>beuska</t>
  </si>
  <si>
    <t>levientesz</t>
  </si>
  <si>
    <t>Antee001</t>
  </si>
  <si>
    <t>pabjr96</t>
  </si>
  <si>
    <t>septimusseverus</t>
  </si>
  <si>
    <t>bence01</t>
  </si>
  <si>
    <t>Mabuel</t>
  </si>
  <si>
    <t>Intruder</t>
  </si>
  <si>
    <t>Molny</t>
  </si>
  <si>
    <t>punkmaci</t>
  </si>
  <si>
    <t>Kovács Dóri</t>
  </si>
  <si>
    <t>Eszter&amp;Laci</t>
  </si>
  <si>
    <t>Pizzaboi</t>
  </si>
  <si>
    <t>World</t>
  </si>
  <si>
    <t>krisztikee</t>
  </si>
  <si>
    <t>Marcsi81</t>
  </si>
  <si>
    <t>egyed</t>
  </si>
  <si>
    <t>betlen2</t>
  </si>
  <si>
    <t>ranle</t>
  </si>
  <si>
    <t>mentor</t>
  </si>
  <si>
    <t>Izgimozgi</t>
  </si>
  <si>
    <t>zorgZz27</t>
  </si>
  <si>
    <t>vecesneni</t>
  </si>
  <si>
    <t>Enech</t>
  </si>
  <si>
    <t>Sárkány keresők</t>
  </si>
  <si>
    <t>Fóti Boglárkák</t>
  </si>
  <si>
    <t>Froggy</t>
  </si>
  <si>
    <t>xilol01</t>
  </si>
  <si>
    <t>Zsóri</t>
  </si>
  <si>
    <t>eazs</t>
  </si>
  <si>
    <t>Lirien</t>
  </si>
  <si>
    <t>ritsike</t>
  </si>
  <si>
    <t>plazacat</t>
  </si>
  <si>
    <t>Lekvár</t>
  </si>
  <si>
    <t>bmorocz</t>
  </si>
  <si>
    <t>scirpaceus</t>
  </si>
  <si>
    <t>laci666ka</t>
  </si>
  <si>
    <t>magocsska</t>
  </si>
  <si>
    <t>kantal</t>
  </si>
  <si>
    <t>adam44444</t>
  </si>
  <si>
    <t>Burczy</t>
  </si>
  <si>
    <t>infosoft</t>
  </si>
  <si>
    <t>Cicon</t>
  </si>
  <si>
    <t>zabi</t>
  </si>
  <si>
    <t>ancsicsabi</t>
  </si>
  <si>
    <t>Huszi92</t>
  </si>
  <si>
    <t>Norberto77</t>
  </si>
  <si>
    <t>anzix</t>
  </si>
  <si>
    <t>sze1111</t>
  </si>
  <si>
    <t>d.tomi95</t>
  </si>
  <si>
    <t>bukker</t>
  </si>
  <si>
    <t>Libiteam</t>
  </si>
  <si>
    <t>sztiki</t>
  </si>
  <si>
    <t>Gunyhó</t>
  </si>
  <si>
    <t>Nyuszkáék</t>
  </si>
  <si>
    <t>mementomori</t>
  </si>
  <si>
    <t>zsitro</t>
  </si>
  <si>
    <t>zolitamasi</t>
  </si>
  <si>
    <t>Saccha</t>
  </si>
  <si>
    <t>lementer</t>
  </si>
  <si>
    <t>Docky_SD</t>
  </si>
  <si>
    <t>da bomber</t>
  </si>
  <si>
    <t>CWCsacsi</t>
  </si>
  <si>
    <t>+Adri+</t>
  </si>
  <si>
    <t>syncro</t>
  </si>
  <si>
    <t>Vsanya</t>
  </si>
  <si>
    <t>mobius01</t>
  </si>
  <si>
    <t>kempfpeti</t>
  </si>
  <si>
    <t>moorland</t>
  </si>
  <si>
    <t>qtya</t>
  </si>
  <si>
    <t>Hede</t>
  </si>
  <si>
    <t>gzoli81</t>
  </si>
  <si>
    <t>Csureszh</t>
  </si>
  <si>
    <t>ezraa</t>
  </si>
  <si>
    <t>PunKid</t>
  </si>
  <si>
    <t>Menyhárt László</t>
  </si>
  <si>
    <t>maris+sünci</t>
  </si>
  <si>
    <t>mralex</t>
  </si>
  <si>
    <t>kempftomi96</t>
  </si>
  <si>
    <t>nagylaci32</t>
  </si>
  <si>
    <t>Hardocsike</t>
  </si>
  <si>
    <t>Lili&amp;Lina&amp;Szlava</t>
  </si>
  <si>
    <t>peter.ori1</t>
  </si>
  <si>
    <t>strenger.gabor</t>
  </si>
  <si>
    <t>lizzard</t>
  </si>
  <si>
    <t>Zakarias</t>
  </si>
  <si>
    <t>emiGrant</t>
  </si>
  <si>
    <t>###Aphrodite###</t>
  </si>
  <si>
    <t>Joni</t>
  </si>
  <si>
    <t>Mufflons</t>
  </si>
  <si>
    <t>peter.zsupan</t>
  </si>
  <si>
    <t>boborjan</t>
  </si>
  <si>
    <t>dc0066</t>
  </si>
  <si>
    <t>Quedlin</t>
  </si>
  <si>
    <t>tgreta</t>
  </si>
  <si>
    <t>Jamvild</t>
  </si>
  <si>
    <t>gablin</t>
  </si>
  <si>
    <t>fzsuszi</t>
  </si>
  <si>
    <t>indianajones</t>
  </si>
  <si>
    <t>Attish11</t>
  </si>
  <si>
    <t>alex88</t>
  </si>
  <si>
    <t>Nallepuh</t>
  </si>
  <si>
    <t>yodgi</t>
  </si>
  <si>
    <t>nrudi</t>
  </si>
  <si>
    <t>eSDi</t>
  </si>
  <si>
    <t>acheta</t>
  </si>
  <si>
    <t>joki</t>
  </si>
  <si>
    <t>macat</t>
  </si>
  <si>
    <t>agysebész</t>
  </si>
  <si>
    <t>mherczeg</t>
  </si>
  <si>
    <t>idoben</t>
  </si>
  <si>
    <t>dalocsa</t>
  </si>
  <si>
    <t>É.D.U.</t>
  </si>
  <si>
    <t>czann</t>
  </si>
  <si>
    <t>titok2</t>
  </si>
  <si>
    <t>balakasz</t>
  </si>
  <si>
    <t>Lastyák Árpád</t>
  </si>
  <si>
    <t>Tator</t>
  </si>
  <si>
    <t>urajizold</t>
  </si>
  <si>
    <t>kisoli</t>
  </si>
  <si>
    <t>ebalogh</t>
  </si>
  <si>
    <t>Lala &amp; Krix</t>
  </si>
  <si>
    <t>herbi</t>
  </si>
  <si>
    <t>magistro</t>
  </si>
  <si>
    <t>fzita</t>
  </si>
  <si>
    <t>zrax13</t>
  </si>
  <si>
    <t>ultraviolets</t>
  </si>
  <si>
    <t>schmidt</t>
  </si>
  <si>
    <t>direwolf</t>
  </si>
  <si>
    <t>Mutyiék</t>
  </si>
  <si>
    <t>maflojz</t>
  </si>
  <si>
    <t>Gy.Attila Horváth</t>
  </si>
  <si>
    <t>Ivi&amp;Peet</t>
  </si>
  <si>
    <t>sifteriza</t>
  </si>
  <si>
    <t>FeZo</t>
  </si>
  <si>
    <t>vivibaba02</t>
  </si>
  <si>
    <t>fedesa</t>
  </si>
  <si>
    <t>zelig</t>
  </si>
  <si>
    <t>prentin</t>
  </si>
  <si>
    <t>t0maso</t>
  </si>
  <si>
    <t>zozombo</t>
  </si>
  <si>
    <t>FreeJump</t>
  </si>
  <si>
    <t>Bobo2107</t>
  </si>
  <si>
    <t>mobellino</t>
  </si>
  <si>
    <t>Édes tulipánka</t>
  </si>
  <si>
    <t>bv201</t>
  </si>
  <si>
    <t>VandorLizzy</t>
  </si>
  <si>
    <t>T.Miki</t>
  </si>
  <si>
    <t>Moszi</t>
  </si>
  <si>
    <t>ronik</t>
  </si>
  <si>
    <t>forster</t>
  </si>
  <si>
    <t>Marosi Gyula</t>
  </si>
  <si>
    <t>air23</t>
  </si>
  <si>
    <t>roletto</t>
  </si>
  <si>
    <t>hatit</t>
  </si>
  <si>
    <t>nejlon</t>
  </si>
  <si>
    <t>kalaposti</t>
  </si>
  <si>
    <t>tombi</t>
  </si>
  <si>
    <t>garpi</t>
  </si>
  <si>
    <t>ubul71</t>
  </si>
  <si>
    <t>etilalkohol73</t>
  </si>
  <si>
    <t>Jaci</t>
  </si>
  <si>
    <t>dummy</t>
  </si>
  <si>
    <t>csacsisajt</t>
  </si>
  <si>
    <t>sanddor</t>
  </si>
  <si>
    <t>lacko96</t>
  </si>
  <si>
    <t>tommx75</t>
  </si>
  <si>
    <t>erwin13</t>
  </si>
  <si>
    <t>Mikeeeee</t>
  </si>
  <si>
    <t>amberboyne</t>
  </si>
  <si>
    <t>Csipet-csapat</t>
  </si>
  <si>
    <t>gridoux</t>
  </si>
  <si>
    <t>Nagy Viktor</t>
  </si>
  <si>
    <t>tzag</t>
  </si>
  <si>
    <t>campal</t>
  </si>
  <si>
    <t>andba</t>
  </si>
  <si>
    <t>szombathyimi</t>
  </si>
  <si>
    <t>kockaretek</t>
  </si>
  <si>
    <t>rebi2</t>
  </si>
  <si>
    <t>gallocska</t>
  </si>
  <si>
    <t>pokalaszlo</t>
  </si>
  <si>
    <t>Ronyi</t>
  </si>
  <si>
    <t>Manonka</t>
  </si>
  <si>
    <t>GPiho</t>
  </si>
  <si>
    <t>Sipi Team</t>
  </si>
  <si>
    <t>szabozrt</t>
  </si>
  <si>
    <t>Maffiozo</t>
  </si>
  <si>
    <t>Homér 13</t>
  </si>
  <si>
    <t>badon</t>
  </si>
  <si>
    <t>Domsi</t>
  </si>
  <si>
    <t>hmiki85</t>
  </si>
  <si>
    <t>Hamvas Barackok</t>
  </si>
  <si>
    <t>ulrik</t>
  </si>
  <si>
    <t>Balangó</t>
  </si>
  <si>
    <t>brick</t>
  </si>
  <si>
    <t>Kisnyuli</t>
  </si>
  <si>
    <t>solyomi</t>
  </si>
  <si>
    <t>centuryfox</t>
  </si>
  <si>
    <t>odod</t>
  </si>
  <si>
    <t>rebi-team</t>
  </si>
  <si>
    <t>Gergő81</t>
  </si>
  <si>
    <t>curcubetg</t>
  </si>
  <si>
    <t>Chewy</t>
  </si>
  <si>
    <t>vszvszv</t>
  </si>
  <si>
    <t>shandoor</t>
  </si>
  <si>
    <t>Makaay</t>
  </si>
  <si>
    <t>Kalap13</t>
  </si>
  <si>
    <t>carkiller</t>
  </si>
  <si>
    <t>Joey72</t>
  </si>
  <si>
    <t>Gejzabali</t>
  </si>
  <si>
    <t>rlajos</t>
  </si>
  <si>
    <t>Timcsibaby</t>
  </si>
  <si>
    <t>arius78</t>
  </si>
  <si>
    <t>haracsaba</t>
  </si>
  <si>
    <t>martye</t>
  </si>
  <si>
    <t>drgraf</t>
  </si>
  <si>
    <t>Ggreg42</t>
  </si>
  <si>
    <t>geofifili</t>
  </si>
  <si>
    <t>naigara</t>
  </si>
  <si>
    <t>renato44</t>
  </si>
  <si>
    <t>Kalmi</t>
  </si>
  <si>
    <t>gcf</t>
  </si>
  <si>
    <t>sapienti</t>
  </si>
  <si>
    <t>Barack Virág</t>
  </si>
  <si>
    <t>bozsoz</t>
  </si>
  <si>
    <t>breitomi</t>
  </si>
  <si>
    <t>we are family</t>
  </si>
  <si>
    <t>Bazsi_69</t>
  </si>
  <si>
    <t>marinarex</t>
  </si>
  <si>
    <t>efzé</t>
  </si>
  <si>
    <t>flutemaker</t>
  </si>
  <si>
    <t>szirbek</t>
  </si>
  <si>
    <t>tweigang</t>
  </si>
  <si>
    <t>paller007</t>
  </si>
  <si>
    <t>Béla09</t>
  </si>
  <si>
    <t>papo007</t>
  </si>
  <si>
    <t>kectam</t>
  </si>
  <si>
    <t>Matiz</t>
  </si>
  <si>
    <t>Freisina</t>
  </si>
  <si>
    <t>eper</t>
  </si>
  <si>
    <t>bedo69</t>
  </si>
  <si>
    <t>Mile család</t>
  </si>
  <si>
    <t>Sajt Team</t>
  </si>
  <si>
    <t>Pocok</t>
  </si>
  <si>
    <t>damika</t>
  </si>
  <si>
    <t>dorek</t>
  </si>
  <si>
    <t>zano81</t>
  </si>
  <si>
    <t>HMarita</t>
  </si>
  <si>
    <t>Gyurcika</t>
  </si>
  <si>
    <t>Winya</t>
  </si>
  <si>
    <t>kocsa86</t>
  </si>
  <si>
    <t>kukucsa</t>
  </si>
  <si>
    <t>Gyepü Farkasai</t>
  </si>
  <si>
    <t>fczgabi</t>
  </si>
  <si>
    <t>SubKat</t>
  </si>
  <si>
    <t>ENJA</t>
  </si>
  <si>
    <t>RiBBiT</t>
  </si>
  <si>
    <t>bodnarerika2</t>
  </si>
  <si>
    <t>Gyevelin</t>
  </si>
  <si>
    <t>pocza</t>
  </si>
  <si>
    <t>agost</t>
  </si>
  <si>
    <t>A&amp;D</t>
  </si>
  <si>
    <t>Spongyagy</t>
  </si>
  <si>
    <t>nagya93</t>
  </si>
  <si>
    <t>Peti85</t>
  </si>
  <si>
    <t>sankoo</t>
  </si>
  <si>
    <t>keltam</t>
  </si>
  <si>
    <t>csabazs</t>
  </si>
  <si>
    <t>gus-t</t>
  </si>
  <si>
    <t>szabo1108</t>
  </si>
  <si>
    <t>Poirot</t>
  </si>
  <si>
    <t>meridianmama</t>
  </si>
  <si>
    <t>Shar-pei</t>
  </si>
  <si>
    <t>acsmisi2</t>
  </si>
  <si>
    <t>bencee92</t>
  </si>
  <si>
    <t>Gangel</t>
  </si>
  <si>
    <t>pontos</t>
  </si>
  <si>
    <t>Ládika</t>
  </si>
  <si>
    <t>Strabi</t>
  </si>
  <si>
    <t>reva</t>
  </si>
  <si>
    <t>bazsi73</t>
  </si>
  <si>
    <t>cdm75</t>
  </si>
  <si>
    <t>tmarko</t>
  </si>
  <si>
    <t>variadam</t>
  </si>
  <si>
    <t>csobek</t>
  </si>
  <si>
    <t>brenbera</t>
  </si>
  <si>
    <t>dudi&amp;timi</t>
  </si>
  <si>
    <t>Bebito</t>
  </si>
  <si>
    <t>tarby</t>
  </si>
  <si>
    <t>Eigner</t>
  </si>
  <si>
    <t>gavajdapal</t>
  </si>
  <si>
    <t>Zotya87</t>
  </si>
  <si>
    <t>Gaby84</t>
  </si>
  <si>
    <t>seemann</t>
  </si>
  <si>
    <t>PDP</t>
  </si>
  <si>
    <t>SootyLunatic</t>
  </si>
  <si>
    <t>malison</t>
  </si>
  <si>
    <t>j3st3r</t>
  </si>
  <si>
    <t>OrsiesTomi</t>
  </si>
  <si>
    <t>tcstitty</t>
  </si>
  <si>
    <t>Neo82</t>
  </si>
  <si>
    <t>Csoknyai</t>
  </si>
  <si>
    <t>matahari</t>
  </si>
  <si>
    <t>Borisz77</t>
  </si>
  <si>
    <t>veraviktor</t>
  </si>
  <si>
    <t>Dr. Deák Endre Zoltán</t>
  </si>
  <si>
    <t>inn3rcity</t>
  </si>
  <si>
    <t>PWV012</t>
  </si>
  <si>
    <t>tomidoki</t>
  </si>
  <si>
    <t>horvi006</t>
  </si>
  <si>
    <t>Erka-Sylon</t>
  </si>
  <si>
    <t>szállly</t>
  </si>
  <si>
    <t>zorjakeira</t>
  </si>
  <si>
    <t>Rusid22</t>
  </si>
  <si>
    <t>anderkoz</t>
  </si>
  <si>
    <t>Bab&amp;Bog</t>
  </si>
  <si>
    <t>psanyi22</t>
  </si>
  <si>
    <t>boyszv</t>
  </si>
  <si>
    <t>erdomester</t>
  </si>
  <si>
    <t>sulyoklaca</t>
  </si>
  <si>
    <t>zsocca</t>
  </si>
  <si>
    <t>wildhoney</t>
  </si>
  <si>
    <t>Evina</t>
  </si>
  <si>
    <t>Tann</t>
  </si>
  <si>
    <t>patakiszii</t>
  </si>
  <si>
    <t>kovacsa</t>
  </si>
  <si>
    <t>kotee</t>
  </si>
  <si>
    <t>szpidi geonzálesz</t>
  </si>
  <si>
    <t>barneytheking</t>
  </si>
  <si>
    <t>Subotai</t>
  </si>
  <si>
    <t>Billie.</t>
  </si>
  <si>
    <t>pusigabi</t>
  </si>
  <si>
    <t>Kiddy</t>
  </si>
  <si>
    <t>fonodipinter</t>
  </si>
  <si>
    <t>cseszme</t>
  </si>
  <si>
    <t>zotya.kovacs</t>
  </si>
  <si>
    <t>Szilvike</t>
  </si>
  <si>
    <t>ziran</t>
  </si>
  <si>
    <t>csfekete79</t>
  </si>
  <si>
    <t>Audrey.</t>
  </si>
  <si>
    <t>Nolana1</t>
  </si>
  <si>
    <t>steelhand</t>
  </si>
  <si>
    <t>dszmarti</t>
  </si>
  <si>
    <t>citromfagyi</t>
  </si>
  <si>
    <t>csabysy</t>
  </si>
  <si>
    <t>Éjjeli Vándor</t>
  </si>
  <si>
    <t>Noby</t>
  </si>
  <si>
    <t>gulyibali</t>
  </si>
  <si>
    <t>Rosta</t>
  </si>
  <si>
    <t>Viktomol</t>
  </si>
  <si>
    <t>TomiésFati</t>
  </si>
  <si>
    <t>fawn</t>
  </si>
  <si>
    <t>pg81</t>
  </si>
  <si>
    <t>mohaiszoda</t>
  </si>
  <si>
    <t>szubutaj</t>
  </si>
  <si>
    <t>spacewarp</t>
  </si>
  <si>
    <t>levi07</t>
  </si>
  <si>
    <t>Petrus-Gábor</t>
  </si>
  <si>
    <t>Rékattila</t>
  </si>
  <si>
    <t>Mastrius</t>
  </si>
  <si>
    <t>bekefilaszlo</t>
  </si>
  <si>
    <t>piszt2953</t>
  </si>
  <si>
    <t>Judge74</t>
  </si>
  <si>
    <t>nagyg</t>
  </si>
  <si>
    <t>Aventerra</t>
  </si>
  <si>
    <t>bruno_61</t>
  </si>
  <si>
    <t>Várady8</t>
  </si>
  <si>
    <t>j.robi</t>
  </si>
  <si>
    <t>tutela</t>
  </si>
  <si>
    <t>almamoly</t>
  </si>
  <si>
    <t>Emberke</t>
  </si>
  <si>
    <t>a&amp;t</t>
  </si>
  <si>
    <t>bar10</t>
  </si>
  <si>
    <t>Auroraa</t>
  </si>
  <si>
    <t>lacika0923</t>
  </si>
  <si>
    <t>sroland</t>
  </si>
  <si>
    <t>ninike</t>
  </si>
  <si>
    <t>KatóTetete</t>
  </si>
  <si>
    <t>SziPi</t>
  </si>
  <si>
    <t>Hilycou</t>
  </si>
  <si>
    <t>Ancika</t>
  </si>
  <si>
    <t>Bluemax4012</t>
  </si>
  <si>
    <t>barka75</t>
  </si>
  <si>
    <t>vanaki09</t>
  </si>
  <si>
    <t>pavel</t>
  </si>
  <si>
    <t>ORSI99</t>
  </si>
  <si>
    <t>magyarzoli</t>
  </si>
  <si>
    <t>buessf</t>
  </si>
  <si>
    <t>szalo</t>
  </si>
  <si>
    <t>BakosB</t>
  </si>
  <si>
    <t>Dobozi Bence</t>
  </si>
  <si>
    <t>primusz</t>
  </si>
  <si>
    <t>lsanya</t>
  </si>
  <si>
    <t>gaspar2001</t>
  </si>
  <si>
    <t>Pockok66</t>
  </si>
  <si>
    <t>SPety</t>
  </si>
  <si>
    <t>kkopka</t>
  </si>
  <si>
    <t>Ádi+Ada</t>
  </si>
  <si>
    <t>vinfo</t>
  </si>
  <si>
    <t>feki2</t>
  </si>
  <si>
    <t>sonic</t>
  </si>
  <si>
    <t>Lobo</t>
  </si>
  <si>
    <t>Protar</t>
  </si>
  <si>
    <t>Magasles</t>
  </si>
  <si>
    <t>tormagab</t>
  </si>
  <si>
    <t>sbalint</t>
  </si>
  <si>
    <t>szta</t>
  </si>
  <si>
    <t>Zewa</t>
  </si>
  <si>
    <t>Niki&amp;Tomi</t>
  </si>
  <si>
    <t>marti-jani</t>
  </si>
  <si>
    <t>nevermore</t>
  </si>
  <si>
    <t>unclegame</t>
  </si>
  <si>
    <t>balazsz</t>
  </si>
  <si>
    <t>VGida</t>
  </si>
  <si>
    <t>tank</t>
  </si>
  <si>
    <t>sétáLós bácsi</t>
  </si>
  <si>
    <t>zdanyi</t>
  </si>
  <si>
    <t>zsolti+dorka+hajni</t>
  </si>
  <si>
    <t>Pajtee</t>
  </si>
  <si>
    <t>beni003</t>
  </si>
  <si>
    <t>arni38</t>
  </si>
  <si>
    <t>Boldom</t>
  </si>
  <si>
    <t>villányi</t>
  </si>
  <si>
    <t>bzbz</t>
  </si>
  <si>
    <t>zepe</t>
  </si>
  <si>
    <t>PitonPitta</t>
  </si>
  <si>
    <t>labszkiagi</t>
  </si>
  <si>
    <t>izra</t>
  </si>
  <si>
    <t>rekkof</t>
  </si>
  <si>
    <t>ahausdorf</t>
  </si>
  <si>
    <t>Bubu880405</t>
  </si>
  <si>
    <t>Oggy</t>
  </si>
  <si>
    <t>Hyper07</t>
  </si>
  <si>
    <t>R1150R-2004</t>
  </si>
  <si>
    <t>dafke</t>
  </si>
  <si>
    <t>vincenzo</t>
  </si>
  <si>
    <t>Fischerhutte</t>
  </si>
  <si>
    <t>GyamBam</t>
  </si>
  <si>
    <t>Borsika</t>
  </si>
  <si>
    <t>medvelepke</t>
  </si>
  <si>
    <t>mikusf</t>
  </si>
  <si>
    <t>somi1</t>
  </si>
  <si>
    <t>DCman</t>
  </si>
  <si>
    <t>SmogY</t>
  </si>
  <si>
    <t>giulio</t>
  </si>
  <si>
    <t>wesso</t>
  </si>
  <si>
    <t>Szekelyda</t>
  </si>
  <si>
    <t>kulikzs</t>
  </si>
  <si>
    <t>pogipanni</t>
  </si>
  <si>
    <t>Gabriel0105</t>
  </si>
  <si>
    <t>szgyuri</t>
  </si>
  <si>
    <t>bodorbela</t>
  </si>
  <si>
    <t>geomami</t>
  </si>
  <si>
    <t>jakvik</t>
  </si>
  <si>
    <t>maxwell2</t>
  </si>
  <si>
    <t>Gman54</t>
  </si>
  <si>
    <t>Dyo</t>
  </si>
  <si>
    <t>SZILÁNK</t>
  </si>
  <si>
    <t>Tündérlányok</t>
  </si>
  <si>
    <t>Thor</t>
  </si>
  <si>
    <t>Oliii</t>
  </si>
  <si>
    <t>KGUTAY</t>
  </si>
  <si>
    <t>zamira1</t>
  </si>
  <si>
    <t>SGZ</t>
  </si>
  <si>
    <t>bizi990</t>
  </si>
  <si>
    <t>clavius</t>
  </si>
  <si>
    <t>patriot</t>
  </si>
  <si>
    <t>kembo</t>
  </si>
  <si>
    <t>gkedves</t>
  </si>
  <si>
    <t>upflash</t>
  </si>
  <si>
    <t>geodeva&amp;capa</t>
  </si>
  <si>
    <t>adanyim</t>
  </si>
  <si>
    <t>cafedelmar</t>
  </si>
  <si>
    <t>BKR</t>
  </si>
  <si>
    <t>venglo</t>
  </si>
  <si>
    <t>rozgics02</t>
  </si>
  <si>
    <t>colos1</t>
  </si>
  <si>
    <t>Eni-Edi</t>
  </si>
  <si>
    <t>noyon</t>
  </si>
  <si>
    <t>hl7</t>
  </si>
  <si>
    <t>Coolman</t>
  </si>
  <si>
    <t>v!ktor</t>
  </si>
  <si>
    <t>bubamara</t>
  </si>
  <si>
    <t>komlosn</t>
  </si>
  <si>
    <t>cela</t>
  </si>
  <si>
    <t>tyatya</t>
  </si>
  <si>
    <t>joci950</t>
  </si>
  <si>
    <t>RetéP</t>
  </si>
  <si>
    <t>Szili72</t>
  </si>
  <si>
    <t>Dyngo</t>
  </si>
  <si>
    <t>Béluska</t>
  </si>
  <si>
    <t>pébé</t>
  </si>
  <si>
    <t>pdoki</t>
  </si>
  <si>
    <t>G Kornel</t>
  </si>
  <si>
    <t>kevekutya</t>
  </si>
  <si>
    <t>merne</t>
  </si>
  <si>
    <t>brijoe</t>
  </si>
  <si>
    <t>malomka</t>
  </si>
  <si>
    <t>bayoo</t>
  </si>
  <si>
    <t>totenkopf83</t>
  </si>
  <si>
    <t>SAA</t>
  </si>
  <si>
    <t>Anca</t>
  </si>
  <si>
    <t>levendul</t>
  </si>
  <si>
    <t>lctomi</t>
  </si>
  <si>
    <t>simontibi</t>
  </si>
  <si>
    <t>zsannabe</t>
  </si>
  <si>
    <t>tomadele</t>
  </si>
  <si>
    <t>Cardamine</t>
  </si>
  <si>
    <t>Homár</t>
  </si>
  <si>
    <t>MarkoJ</t>
  </si>
  <si>
    <t>Svenning</t>
  </si>
  <si>
    <t>kicsigeri</t>
  </si>
  <si>
    <t>desmoniques</t>
  </si>
  <si>
    <t>zozoeu</t>
  </si>
  <si>
    <t>czandor</t>
  </si>
  <si>
    <t>CUPI</t>
  </si>
  <si>
    <t>styxkukac</t>
  </si>
  <si>
    <t>nesi</t>
  </si>
  <si>
    <t>Várallyay Nóra</t>
  </si>
  <si>
    <t>fuzse</t>
  </si>
  <si>
    <t>csabuda1</t>
  </si>
  <si>
    <t>hooerika</t>
  </si>
  <si>
    <t>FacsartNarancs</t>
  </si>
  <si>
    <t>geo.guys</t>
  </si>
  <si>
    <t>andronyi</t>
  </si>
  <si>
    <t>Konnektor</t>
  </si>
  <si>
    <t>fbocsa</t>
  </si>
  <si>
    <t>cinderellacica</t>
  </si>
  <si>
    <t>bigfamily</t>
  </si>
  <si>
    <t>ecset1</t>
  </si>
  <si>
    <t>Hernádi Andi Misi</t>
  </si>
  <si>
    <t>Citiman</t>
  </si>
  <si>
    <t>oroszok</t>
  </si>
  <si>
    <t>Una Rana Menos</t>
  </si>
  <si>
    <t>TomCsi978</t>
  </si>
  <si>
    <t>ktm68</t>
  </si>
  <si>
    <t>csabi96</t>
  </si>
  <si>
    <t>anna-bence</t>
  </si>
  <si>
    <t>MCSABA63</t>
  </si>
  <si>
    <t>bozi</t>
  </si>
  <si>
    <t>SasuTeam</t>
  </si>
  <si>
    <t>alkimista</t>
  </si>
  <si>
    <t>Zolee83</t>
  </si>
  <si>
    <t>tommacs</t>
  </si>
  <si>
    <t>Lencsy</t>
  </si>
  <si>
    <t>blackhearted</t>
  </si>
  <si>
    <t>danesz600</t>
  </si>
  <si>
    <t>sampi</t>
  </si>
  <si>
    <t>mormota_85</t>
  </si>
  <si>
    <t>Culipan</t>
  </si>
  <si>
    <t>Noya</t>
  </si>
  <si>
    <t>livdan</t>
  </si>
  <si>
    <t>Penguin</t>
  </si>
  <si>
    <t>nyuljabu</t>
  </si>
  <si>
    <t>macikullancs</t>
  </si>
  <si>
    <t>Andi és Ati</t>
  </si>
  <si>
    <t>emerlány</t>
  </si>
  <si>
    <t>Don99</t>
  </si>
  <si>
    <t>CzGabe</t>
  </si>
  <si>
    <t>chrisz</t>
  </si>
  <si>
    <t>csigamano</t>
  </si>
  <si>
    <t>ZTiev</t>
  </si>
  <si>
    <t>globetrotter-erpel</t>
  </si>
  <si>
    <t>andor21</t>
  </si>
  <si>
    <t>RímTeam</t>
  </si>
  <si>
    <t>Pankalinka</t>
  </si>
  <si>
    <t>acosh</t>
  </si>
  <si>
    <t>Ramanathan</t>
  </si>
  <si>
    <t>Nikkel</t>
  </si>
  <si>
    <t>-ricsi-</t>
  </si>
  <si>
    <t>szalontaigyermekek</t>
  </si>
  <si>
    <t>cirrus</t>
  </si>
  <si>
    <t>Sivatagi kutatók</t>
  </si>
  <si>
    <t>klz</t>
  </si>
  <si>
    <t>papillon</t>
  </si>
  <si>
    <t>mink6</t>
  </si>
  <si>
    <t>dzoli01</t>
  </si>
  <si>
    <t>Alkesh</t>
  </si>
  <si>
    <t>Runáj</t>
  </si>
  <si>
    <t>jurasz</t>
  </si>
  <si>
    <t>Ivettt</t>
  </si>
  <si>
    <t>marcibarci</t>
  </si>
  <si>
    <t>Bzmot335</t>
  </si>
  <si>
    <t>MacKay</t>
  </si>
  <si>
    <t>Onedin</t>
  </si>
  <si>
    <t>moltam</t>
  </si>
  <si>
    <t>FodiDe</t>
  </si>
  <si>
    <t>gettopatkany</t>
  </si>
  <si>
    <t>F16falcon</t>
  </si>
  <si>
    <t>gaborom</t>
  </si>
  <si>
    <t>SztR_88</t>
  </si>
  <si>
    <t>skotkocka</t>
  </si>
  <si>
    <t>ambrozya</t>
  </si>
  <si>
    <t>tgre</t>
  </si>
  <si>
    <t>pynka</t>
  </si>
  <si>
    <t>neniko</t>
  </si>
  <si>
    <t>vaszacomp</t>
  </si>
  <si>
    <t>renault</t>
  </si>
  <si>
    <t>sarkoziap</t>
  </si>
  <si>
    <t>ilonaadamgeo</t>
  </si>
  <si>
    <t>A &amp; G</t>
  </si>
  <si>
    <t>bouchal</t>
  </si>
  <si>
    <t>morotti</t>
  </si>
  <si>
    <t>x3dgime</t>
  </si>
  <si>
    <t>alzol</t>
  </si>
  <si>
    <t>tobias3</t>
  </si>
  <si>
    <t>peter137</t>
  </si>
  <si>
    <t>VYXTOR</t>
  </si>
  <si>
    <t>transzmoha</t>
  </si>
  <si>
    <t>Ates70</t>
  </si>
  <si>
    <t>Darazs750</t>
  </si>
  <si>
    <t>Zsombf</t>
  </si>
  <si>
    <t>tsabee13</t>
  </si>
  <si>
    <t>agaali</t>
  </si>
  <si>
    <t>nyarytamas</t>
  </si>
  <si>
    <t>gyurmo981</t>
  </si>
  <si>
    <t>Gelatin</t>
  </si>
  <si>
    <t>lavarga</t>
  </si>
  <si>
    <t>csigszi</t>
  </si>
  <si>
    <t>CsöpiLaci</t>
  </si>
  <si>
    <t>Linuska22</t>
  </si>
  <si>
    <t>kereso1</t>
  </si>
  <si>
    <t>suomidi</t>
  </si>
  <si>
    <t>Bettidetti</t>
  </si>
  <si>
    <t>csehig</t>
  </si>
  <si>
    <t>ApaAnyaGyerekek</t>
  </si>
  <si>
    <t>Zizitompi</t>
  </si>
  <si>
    <t>kemsyt</t>
  </si>
  <si>
    <t>TheGoonies</t>
  </si>
  <si>
    <t>Guriga</t>
  </si>
  <si>
    <t>szomba</t>
  </si>
  <si>
    <t>Matyóka</t>
  </si>
  <si>
    <t>rragnes</t>
  </si>
  <si>
    <t>keroos</t>
  </si>
  <si>
    <t>marczipan</t>
  </si>
  <si>
    <t>Affami</t>
  </si>
  <si>
    <t>Lia</t>
  </si>
  <si>
    <t>wiwien002</t>
  </si>
  <si>
    <t>Gyurci1</t>
  </si>
  <si>
    <t>kalahári</t>
  </si>
  <si>
    <t>anettnori</t>
  </si>
  <si>
    <t>fujusz</t>
  </si>
  <si>
    <t>sz.v.endre</t>
  </si>
  <si>
    <t>joerno</t>
  </si>
  <si>
    <t>jasa2</t>
  </si>
  <si>
    <t>Goldenbay</t>
  </si>
  <si>
    <t>bgecco</t>
  </si>
  <si>
    <t>Noddy</t>
  </si>
  <si>
    <t>zsuzska74</t>
  </si>
  <si>
    <t>qtaTom</t>
  </si>
  <si>
    <t>taska1981</t>
  </si>
  <si>
    <t>MaciMac</t>
  </si>
  <si>
    <t>tosza73</t>
  </si>
  <si>
    <t>Ricci</t>
  </si>
  <si>
    <t>Vándorvakond</t>
  </si>
  <si>
    <t>Rátkai</t>
  </si>
  <si>
    <t>Gipszjakab &amp; Lujzika</t>
  </si>
  <si>
    <t>88pebo88</t>
  </si>
  <si>
    <t>szandrik</t>
  </si>
  <si>
    <t>gyurkakoma</t>
  </si>
  <si>
    <t>R-Gyu</t>
  </si>
  <si>
    <t>ncs001</t>
  </si>
  <si>
    <t>rekasi</t>
  </si>
  <si>
    <t>ndavid42</t>
  </si>
  <si>
    <t>bambasanad</t>
  </si>
  <si>
    <t>Patics</t>
  </si>
  <si>
    <t>vinko</t>
  </si>
  <si>
    <t>Antissimo</t>
  </si>
  <si>
    <t>Körte család</t>
  </si>
  <si>
    <t>tak-tak</t>
  </si>
  <si>
    <t>ERNO</t>
  </si>
  <si>
    <t>szlaura</t>
  </si>
  <si>
    <t>csszabo</t>
  </si>
  <si>
    <t>gonit</t>
  </si>
  <si>
    <t>csemege</t>
  </si>
  <si>
    <t>FTom</t>
  </si>
  <si>
    <t>leslielong</t>
  </si>
  <si>
    <t>gordogok</t>
  </si>
  <si>
    <t>Évi-Sutyi</t>
  </si>
  <si>
    <t>Ned7</t>
  </si>
  <si>
    <t>Fil</t>
  </si>
  <si>
    <t>mbandi</t>
  </si>
  <si>
    <t>atbodnar</t>
  </si>
  <si>
    <t>Kofola BT</t>
  </si>
  <si>
    <t>forgabi</t>
  </si>
  <si>
    <t>Miléna</t>
  </si>
  <si>
    <t>jenne</t>
  </si>
  <si>
    <t>Paleo.team</t>
  </si>
  <si>
    <t>gabor500</t>
  </si>
  <si>
    <t>Évi+Tamás</t>
  </si>
  <si>
    <t>pandala</t>
  </si>
  <si>
    <t>pedrovarga</t>
  </si>
  <si>
    <t>reti813</t>
  </si>
  <si>
    <t>cash</t>
  </si>
  <si>
    <t>njani55</t>
  </si>
  <si>
    <t>tothn</t>
  </si>
  <si>
    <t>Tappancs2</t>
  </si>
  <si>
    <t>Erika&amp;Peti</t>
  </si>
  <si>
    <t>MeKrisz</t>
  </si>
  <si>
    <t>DonRazzino</t>
  </si>
  <si>
    <t>gyurek</t>
  </si>
  <si>
    <t>-Mike-</t>
  </si>
  <si>
    <t>alucifer</t>
  </si>
  <si>
    <t>Pöttyök</t>
  </si>
  <si>
    <t>Éjvándor</t>
  </si>
  <si>
    <t>horvathszaby</t>
  </si>
  <si>
    <t>PeterT</t>
  </si>
  <si>
    <t>Kryka</t>
  </si>
  <si>
    <t>fedoka</t>
  </si>
  <si>
    <t>JumpingPutty GC Team</t>
  </si>
  <si>
    <t>cofe</t>
  </si>
  <si>
    <t>Winssent</t>
  </si>
  <si>
    <t>Karif</t>
  </si>
  <si>
    <t>zoliza</t>
  </si>
  <si>
    <t>eperdzsem</t>
  </si>
  <si>
    <t>kleno</t>
  </si>
  <si>
    <t>bumba</t>
  </si>
  <si>
    <t>urbalazs</t>
  </si>
  <si>
    <t>Sehy&amp;Sajt</t>
  </si>
  <si>
    <t>jgy1</t>
  </si>
  <si>
    <t>Csorbako</t>
  </si>
  <si>
    <t>ChrisKrav</t>
  </si>
  <si>
    <t>STB</t>
  </si>
  <si>
    <t>Norbi+Moncsi</t>
  </si>
  <si>
    <t>brekeke</t>
  </si>
  <si>
    <t>Wano</t>
  </si>
  <si>
    <t>Angika15</t>
  </si>
  <si>
    <t>szelep</t>
  </si>
  <si>
    <t>Csûék</t>
  </si>
  <si>
    <t>Piszkosfred</t>
  </si>
  <si>
    <t>izsolt</t>
  </si>
  <si>
    <t>karatepocok</t>
  </si>
  <si>
    <t>katyerinka</t>
  </si>
  <si>
    <t>Sasszemek</t>
  </si>
  <si>
    <t>oAkék</t>
  </si>
  <si>
    <t>Gen.Dever</t>
  </si>
  <si>
    <t>szbarna</t>
  </si>
  <si>
    <t>tacsver</t>
  </si>
  <si>
    <t>Hevi</t>
  </si>
  <si>
    <t>Sün</t>
  </si>
  <si>
    <t>morvet</t>
  </si>
  <si>
    <t>bcs723</t>
  </si>
  <si>
    <t>tompi72</t>
  </si>
  <si>
    <t>Morcos61</t>
  </si>
  <si>
    <t>gecco</t>
  </si>
  <si>
    <t>Bau_family</t>
  </si>
  <si>
    <t>bumbika</t>
  </si>
  <si>
    <t>ciluvagyok</t>
  </si>
  <si>
    <t>lollyfoxy</t>
  </si>
  <si>
    <t>kajakos</t>
  </si>
  <si>
    <t>Sian</t>
  </si>
  <si>
    <t>dopo</t>
  </si>
  <si>
    <t>D.Tóth</t>
  </si>
  <si>
    <t>ozy</t>
  </si>
  <si>
    <t>csiba...</t>
  </si>
  <si>
    <t>ÉV</t>
  </si>
  <si>
    <t>Grand Total</t>
  </si>
  <si>
    <t>Sum of Megtalálás</t>
  </si>
</sst>
</file>

<file path=xl/styles.xml><?xml version="1.0" encoding="utf-8"?>
<styleSheet xmlns="http://schemas.openxmlformats.org/spreadsheetml/2006/main">
  <fonts count="6">
    <font>
      <sz val="10"/>
      <name val="Arial CE"/>
      <charset val="238"/>
    </font>
    <font>
      <sz val="10"/>
      <color indexed="8"/>
      <name val="Arial"/>
    </font>
    <font>
      <b/>
      <sz val="10"/>
      <color indexed="8"/>
      <name val="Arial"/>
      <family val="2"/>
    </font>
    <font>
      <sz val="10"/>
      <color indexed="8"/>
      <name val="Arial CE"/>
      <charset val="238"/>
    </font>
    <font>
      <sz val="10"/>
      <color indexed="8"/>
      <name val="MS Sans Serif"/>
      <charset val="238"/>
    </font>
    <font>
      <sz val="10"/>
      <color indexed="8"/>
      <name val="Arial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5" fillId="0" borderId="0"/>
    <xf numFmtId="0" fontId="5" fillId="0" borderId="0"/>
    <xf numFmtId="0" fontId="1" fillId="0" borderId="0"/>
    <xf numFmtId="0" fontId="4" fillId="0" borderId="0"/>
    <xf numFmtId="0" fontId="1" fillId="0" borderId="0"/>
  </cellStyleXfs>
  <cellXfs count="36">
    <xf numFmtId="0" fontId="0" fillId="0" borderId="0" xfId="0"/>
    <xf numFmtId="0" fontId="1" fillId="0" borderId="1" xfId="9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2" xfId="9" applyFont="1" applyFill="1" applyBorder="1" applyAlignment="1">
      <alignment horizontal="center" vertical="center"/>
    </xf>
    <xf numFmtId="0" fontId="1" fillId="0" borderId="1" xfId="11" applyFont="1" applyFill="1" applyBorder="1" applyAlignment="1">
      <alignment horizontal="center" vertical="center" wrapText="1"/>
    </xf>
    <xf numFmtId="0" fontId="1" fillId="0" borderId="1" xfId="1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0" fontId="1" fillId="0" borderId="1" xfId="3" applyFont="1" applyFill="1" applyBorder="1" applyAlignment="1">
      <alignment horizontal="center" vertical="center" wrapText="1"/>
    </xf>
    <xf numFmtId="0" fontId="1" fillId="0" borderId="1" xfId="4" applyFont="1" applyFill="1" applyBorder="1" applyAlignment="1">
      <alignment horizontal="center" vertical="center" wrapText="1"/>
    </xf>
    <xf numFmtId="0" fontId="1" fillId="0" borderId="1" xfId="5" applyFont="1" applyFill="1" applyBorder="1" applyAlignment="1">
      <alignment horizontal="center" vertical="center" wrapText="1"/>
    </xf>
    <xf numFmtId="0" fontId="3" fillId="0" borderId="1" xfId="6" applyFont="1" applyFill="1" applyBorder="1" applyAlignment="1">
      <alignment horizontal="left" wrapText="1"/>
    </xf>
    <xf numFmtId="0" fontId="3" fillId="0" borderId="1" xfId="6" applyFont="1" applyFill="1" applyBorder="1" applyAlignment="1">
      <alignment horizontal="right" wrapText="1"/>
    </xf>
    <xf numFmtId="0" fontId="3" fillId="0" borderId="1" xfId="1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wrapText="1"/>
    </xf>
    <xf numFmtId="0" fontId="5" fillId="0" borderId="1" xfId="11" applyFont="1" applyFill="1" applyBorder="1" applyAlignment="1">
      <alignment horizontal="center" wrapText="1"/>
    </xf>
    <xf numFmtId="0" fontId="5" fillId="0" borderId="1" xfId="8" applyFont="1" applyFill="1" applyBorder="1" applyAlignment="1">
      <alignment wrapText="1"/>
    </xf>
    <xf numFmtId="0" fontId="5" fillId="0" borderId="1" xfId="8" applyFont="1" applyFill="1" applyBorder="1" applyAlignment="1">
      <alignment horizontal="right" wrapText="1"/>
    </xf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3" xfId="0" pivotButton="1" applyBorder="1"/>
    <xf numFmtId="0" fontId="0" fillId="0" borderId="6" xfId="0" applyBorder="1"/>
    <xf numFmtId="0" fontId="0" fillId="0" borderId="7" xfId="0" applyBorder="1"/>
    <xf numFmtId="0" fontId="0" fillId="0" borderId="2" xfId="0" applyNumberFormat="1" applyBorder="1"/>
    <xf numFmtId="0" fontId="0" fillId="0" borderId="6" xfId="0" applyNumberFormat="1" applyBorder="1"/>
    <xf numFmtId="0" fontId="0" fillId="0" borderId="8" xfId="0" applyBorder="1"/>
    <xf numFmtId="0" fontId="0" fillId="0" borderId="9" xfId="0" applyNumberFormat="1" applyBorder="1"/>
    <xf numFmtId="0" fontId="0" fillId="0" borderId="3" xfId="0" applyNumberFormat="1" applyBorder="1"/>
    <xf numFmtId="0" fontId="0" fillId="0" borderId="8" xfId="0" applyNumberFormat="1" applyBorder="1"/>
    <xf numFmtId="0" fontId="0" fillId="0" borderId="7" xfId="0" applyNumberFormat="1" applyBorder="1"/>
    <xf numFmtId="0" fontId="0" fillId="0" borderId="10" xfId="0" applyBorder="1"/>
    <xf numFmtId="0" fontId="0" fillId="0" borderId="10" xfId="0" applyNumberFormat="1" applyBorder="1"/>
    <xf numFmtId="0" fontId="0" fillId="0" borderId="0" xfId="0" applyNumberFormat="1"/>
    <xf numFmtId="0" fontId="0" fillId="0" borderId="11" xfId="0" applyNumberFormat="1" applyBorder="1"/>
    <xf numFmtId="0" fontId="0" fillId="3" borderId="0" xfId="0" applyFill="1"/>
  </cellXfs>
  <cellStyles count="12">
    <cellStyle name="Normal" xfId="0" builtinId="0"/>
    <cellStyle name="Normál_2003" xfId="1"/>
    <cellStyle name="Normál_2004" xfId="2"/>
    <cellStyle name="Normál_2005" xfId="3"/>
    <cellStyle name="Normál_2006" xfId="4"/>
    <cellStyle name="Normál_2007" xfId="5"/>
    <cellStyle name="Normál_2008" xfId="6"/>
    <cellStyle name="Normál_2010" xfId="7"/>
    <cellStyle name="Normál_2012" xfId="8"/>
    <cellStyle name="Normál_Munka1" xfId="9"/>
    <cellStyle name="Normál_Munka1_1" xfId="10"/>
    <cellStyle name="Normál_Munka2" xfId="1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hu-HU"/>
  <c:chart>
    <c:title>
      <c:tx>
        <c:rich>
          <a:bodyPr/>
          <a:lstStyle/>
          <a:p>
            <a:pPr>
              <a:defRPr/>
            </a:pPr>
            <a:r>
              <a:rPr lang="hu-HU"/>
              <a:t>Éves</a:t>
            </a:r>
            <a:r>
              <a:rPr lang="hu-HU" baseline="0"/>
              <a:t> megtalálás alakulása</a:t>
            </a:r>
            <a:endParaRPr lang="hu-HU"/>
          </a:p>
        </c:rich>
      </c:tx>
      <c:layout/>
    </c:title>
    <c:plotArea>
      <c:layout>
        <c:manualLayout>
          <c:layoutTarget val="inner"/>
          <c:xMode val="edge"/>
          <c:yMode val="edge"/>
          <c:x val="4.8726467331118496E-2"/>
          <c:y val="0.31476391032516282"/>
          <c:w val="0.95127353266888148"/>
          <c:h val="0.59641370410094086"/>
        </c:manualLayout>
      </c:layout>
      <c:lineChart>
        <c:grouping val="standard"/>
        <c:ser>
          <c:idx val="0"/>
          <c:order val="0"/>
          <c:tx>
            <c:v>Találatok száma</c:v>
          </c:tx>
          <c:cat>
            <c:numRef>
              <c:f>Statisztika!$O$3:$Z$3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Statisztika!$O$4:$Z$4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436</c:v>
                </c:pt>
                <c:pt idx="5">
                  <c:v>335</c:v>
                </c:pt>
                <c:pt idx="6">
                  <c:v>268</c:v>
                </c:pt>
                <c:pt idx="7">
                  <c:v>197</c:v>
                </c:pt>
                <c:pt idx="8">
                  <c:v>378</c:v>
                </c:pt>
                <c:pt idx="9">
                  <c:v>192</c:v>
                </c:pt>
                <c:pt idx="10">
                  <c:v>154</c:v>
                </c:pt>
                <c:pt idx="11">
                  <c:v>88</c:v>
                </c:pt>
              </c:numCache>
            </c:numRef>
          </c:val>
        </c:ser>
        <c:dLbls>
          <c:showVal val="1"/>
        </c:dLbls>
        <c:marker val="1"/>
        <c:axId val="99734272"/>
        <c:axId val="99735808"/>
      </c:lineChart>
      <c:catAx>
        <c:axId val="99734272"/>
        <c:scaling>
          <c:orientation val="minMax"/>
        </c:scaling>
        <c:axPos val="b"/>
        <c:numFmt formatCode="General" sourceLinked="1"/>
        <c:majorTickMark val="none"/>
        <c:tickLblPos val="nextTo"/>
        <c:crossAx val="99735808"/>
        <c:crosses val="autoZero"/>
        <c:auto val="1"/>
        <c:lblAlgn val="ctr"/>
        <c:lblOffset val="100"/>
      </c:catAx>
      <c:valAx>
        <c:axId val="99735808"/>
        <c:scaling>
          <c:orientation val="minMax"/>
        </c:scaling>
        <c:delete val="1"/>
        <c:axPos val="l"/>
        <c:numFmt formatCode="General" sourceLinked="1"/>
        <c:tickLblPos val="none"/>
        <c:crossAx val="99734272"/>
        <c:crosses val="autoZero"/>
        <c:crossBetween val="between"/>
      </c:valAx>
    </c:plotArea>
    <c:legend>
      <c:legendPos val="t"/>
      <c:layout/>
    </c:legend>
    <c:plotVisOnly val="1"/>
    <c:dispBlanksAs val="gap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66675</xdr:colOff>
      <xdr:row>5</xdr:row>
      <xdr:rowOff>142875</xdr:rowOff>
    </xdr:from>
    <xdr:to>
      <xdr:col>24</xdr:col>
      <xdr:colOff>314325</xdr:colOff>
      <xdr:row>23</xdr:row>
      <xdr:rowOff>95250</xdr:rowOff>
    </xdr:to>
    <xdr:graphicFrame macro="">
      <xdr:nvGraphicFramePr>
        <xdr:cNvPr id="1029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klos Nyiradi" refreshedDate="41278.589471064814" createdVersion="1" refreshedVersion="3" recordCount="38315" upgradeOnRefresh="1">
  <cacheSource type="worksheet">
    <worksheetSource ref="A1:C38316" sheet="Összesített"/>
  </cacheSource>
  <cacheFields count="3">
    <cacheField name="ÉV" numFmtId="0">
      <sharedItems containsSemiMixedTypes="0" containsString="0" containsNumber="1" containsInteger="1" minValue="2001" maxValue="2012" count="12">
        <n v="2001"/>
        <n v="2002"/>
        <n v="2003"/>
        <n v="2004"/>
        <n v="2005"/>
        <n v="2006"/>
        <n v="2007"/>
        <n v="2008"/>
        <n v="2009"/>
        <n v="2010"/>
        <n v="2011"/>
        <n v="2012"/>
      </sharedItems>
    </cacheField>
    <cacheField name="Felhasználó" numFmtId="0">
      <sharedItems count="16899">
        <s v="Mihul"/>
        <s v="vgergo"/>
        <s v="MikiCache"/>
        <s v="Csaba"/>
        <s v="Totya"/>
        <s v="fevi"/>
        <s v="lotht"/>
        <s v="magpet"/>
        <s v="kumin"/>
        <s v="fruzsa"/>
        <s v="ribizli"/>
        <s v="rgabor"/>
        <s v="CCFZ"/>
        <s v="Csuhás"/>
        <s v="pardusz"/>
        <s v="bodri"/>
        <s v="tomcat"/>
        <s v="torban"/>
        <s v="nagylevin"/>
        <s v="griga"/>
        <s v="macskafogo"/>
        <s v="Kolesár"/>
        <s v="pepe"/>
        <s v="piret"/>
        <s v="viking"/>
        <s v="aIRdEE"/>
        <s v="jspanyik"/>
        <s v="Gabi"/>
        <s v="Tajpan"/>
        <s v="shuker21"/>
        <s v="tommmy"/>
        <s v="KiVi"/>
        <s v="V.A.Lacky"/>
        <s v="Cirby"/>
        <s v="CHRIS69"/>
        <s v="Private Ryan"/>
        <s v="Bubo doktor"/>
        <s v="pulbrich"/>
        <s v="dorka"/>
        <s v="ÉvaSanKri"/>
        <s v="freddy"/>
        <s v="ÖregTom"/>
        <s v="flektogon"/>
        <s v="Zsiráf"/>
        <s v="NaBu"/>
        <s v="Pistua"/>
        <s v="kl"/>
        <s v="hujberg"/>
        <s v="nyunya"/>
        <s v="Oriza"/>
        <s v="Jutka"/>
        <s v="snake"/>
        <s v="Nicky"/>
        <s v="gergoszedermarcus"/>
        <s v="im"/>
        <s v="vabubus"/>
        <s v="climbela"/>
        <s v="Forester"/>
        <s v="GeoBagoly"/>
        <s v="Macok"/>
        <s v="Madw"/>
        <s v="uborkaporkolt"/>
        <s v="wzoli"/>
        <s v="Murcielago"/>
        <s v="BeGeBa"/>
        <s v="micimaci"/>
        <s v="B.Ka"/>
        <s v="blaci"/>
        <s v="M.Xati"/>
        <s v="georgejj"/>
        <s v="hedgehog"/>
        <s v="Zed"/>
        <s v="GoZso"/>
        <s v="cefi"/>
        <s v="pancserzso"/>
        <s v="bulldog"/>
        <s v="olahtamas"/>
        <s v="Ati"/>
        <s v="mudman"/>
        <s v="Joesalty"/>
        <s v="zeus"/>
        <s v="laszloistvan"/>
        <s v="Garkhalt"/>
        <s v="rocky off-road"/>
        <s v="Kaktusz"/>
        <s v="htibi"/>
        <s v="poki"/>
        <s v="kulisz"/>
        <s v="rohoska"/>
        <s v="Stiggs"/>
        <s v="drabik"/>
        <s v="Magnes50"/>
        <s v="moi1"/>
        <s v="Szadai"/>
        <s v="attila10x"/>
        <s v="perger"/>
        <s v="k.david"/>
        <s v="vbzoli"/>
        <s v="bcsoki"/>
        <s v="hardos"/>
        <s v="kereso"/>
        <s v="bd"/>
        <s v="navigator"/>
        <s v="vbali"/>
        <s v="miklos"/>
        <s v="hafy"/>
        <s v="frodo"/>
        <s v="cserve"/>
        <s v="red_devlin_guy"/>
        <s v="hangarose"/>
        <s v="GA"/>
        <s v="pokers"/>
        <s v="sch"/>
        <s v="sheriff"/>
        <s v="Tomi"/>
        <s v="matrica"/>
        <s v="sajo"/>
        <s v="nzoli"/>
        <s v="Endike"/>
        <s v="KJoe"/>
        <s v="proszper"/>
        <s v="PDAfan"/>
        <s v="marton-m"/>
        <s v="Zizi és Áki"/>
        <s v="stevie"/>
        <s v="gabi1223"/>
        <s v="zoli"/>
        <s v="gorog"/>
        <s v="nacsa"/>
        <s v="Zsolt"/>
        <s v="bandus"/>
        <s v="mezo"/>
        <s v="sofar"/>
        <s v="cova"/>
        <s v="vadnai"/>
        <s v="Safrany"/>
        <s v="jppj"/>
        <s v="halaloszto"/>
        <s v="judoka"/>
        <s v="BE&amp;LA"/>
        <s v="domtom"/>
        <s v="szilvi"/>
        <s v="Ildi&amp;Peti"/>
        <s v="probi"/>
        <s v="Pa"/>
        <s v="tpm"/>
        <s v="Biga"/>
        <s v="GalosAesM"/>
        <s v="johann gambolputty"/>
        <s v="extrem"/>
        <s v="Ede"/>
        <s v="[törölve]"/>
        <s v="dyan"/>
        <s v="Piszeorr"/>
        <s v="szereday"/>
        <s v="berija"/>
        <s v="afatter"/>
        <s v="osember"/>
        <s v="gyugyu"/>
        <s v="cukicach"/>
        <s v="Paperdog"/>
        <s v="nyeso"/>
        <s v="Szab"/>
        <s v="Mereszek"/>
        <s v="zsviczian"/>
        <s v="koranyi"/>
        <s v="scubadubi"/>
        <s v="CyberDj"/>
        <s v="kisskiss"/>
        <s v="panda"/>
        <s v="bubu"/>
        <s v="Belfegor"/>
        <s v="ambro"/>
        <s v="zuard"/>
        <s v="gyulako"/>
        <s v="gaz69 off-road"/>
        <s v="lecso"/>
        <s v="NorbRT"/>
        <s v="Peti"/>
        <s v="wolf988"/>
        <s v="Pilot"/>
        <s v="noname"/>
        <s v="Hhabocsska"/>
        <s v="Tono"/>
        <s v="avan"/>
        <s v="karesz"/>
        <s v="laco"/>
        <s v="Kelan"/>
        <s v="csibe"/>
        <s v="tukus"/>
        <s v="outsider"/>
        <s v="szami"/>
        <s v="12qper"/>
        <s v="WTom"/>
        <s v="gergely"/>
        <s v="kkovacs"/>
        <s v="Zitu&amp;Balu"/>
        <s v="Egeer&amp;Peti"/>
        <s v="helo"/>
        <s v="gugu"/>
        <s v="Salfi"/>
        <s v="ez"/>
        <s v="madarember"/>
        <s v="timpi"/>
        <s v="[A40x]Harcsa"/>
        <s v="grics"/>
        <s v="Sil"/>
        <s v="greg.dennis"/>
        <s v="sala"/>
        <s v="ivi"/>
        <s v="maverick"/>
        <s v="kandi"/>
        <s v="TheBiker"/>
        <s v="fonogabor"/>
        <s v="bakoszoli"/>
        <s v="zotya"/>
        <s v="pipo"/>
        <s v="Fieldtracer"/>
        <s v="TZOLI"/>
        <s v="gaf"/>
        <s v="dusika"/>
        <s v="Bence22"/>
        <s v="zozmo"/>
        <s v="orias"/>
        <s v="riccs"/>
        <s v="Pelican"/>
        <s v="sim"/>
        <s v="doboSKA"/>
        <s v="mustart"/>
        <s v="szecso"/>
        <s v="verzo"/>
        <s v="moszdan"/>
        <s v="Szajmon"/>
        <s v="burningrom"/>
        <s v="cybergreg"/>
        <s v="rokabilly"/>
        <s v="smici"/>
        <s v="viti"/>
        <s v="Kroko"/>
        <s v="csiz"/>
        <s v="SarosParos"/>
        <s v="Giorgio"/>
        <s v="dmx"/>
        <s v="Edit es Matyas"/>
        <s v="Bence"/>
        <s v="borjan"/>
        <s v="Csabee"/>
        <s v="ocsaiz"/>
        <s v="Islander"/>
        <s v="mat"/>
        <s v="hold"/>
        <s v="Tomator"/>
        <s v="FogAt"/>
        <s v="navigate"/>
        <s v="Gy!!"/>
        <s v="ranoemi"/>
        <s v="gombfoci"/>
        <s v="geoszj"/>
        <s v="wabel"/>
        <s v="szasa"/>
        <s v="G.D.G"/>
        <s v="robi"/>
        <s v="NCs"/>
        <s v="MGP"/>
        <s v="perme"/>
        <s v="sui"/>
        <s v="peterrr"/>
        <s v="lammaro"/>
        <s v="Auguszt"/>
        <s v="amarx"/>
        <s v=".fear.tom"/>
        <s v="jamim"/>
        <s v="MedveG"/>
        <s v="ciconia-ciconia"/>
        <s v="mhittan"/>
        <s v="eszterannapeter"/>
        <s v="mihala"/>
        <s v="JohnDoe"/>
        <s v="Szepy"/>
        <s v="fater"/>
        <s v="Melak"/>
        <s v="mikszi"/>
        <s v="kekvillam"/>
        <s v="Szoke-Kiss"/>
        <s v="Mihok"/>
        <s v="szodaslova"/>
        <s v="vaje"/>
        <s v="gabbo"/>
        <s v="dome72"/>
        <s v="Csemez"/>
        <s v="runners"/>
        <s v="DugoDani"/>
        <s v="Csenge"/>
        <s v="e-male"/>
        <s v="deBruineBeren"/>
        <s v="fbi"/>
        <s v="wyxy"/>
        <s v="Csiga"/>
        <s v="fer"/>
        <s v="csarli"/>
        <s v="csigu"/>
        <s v="freemell"/>
        <s v="callofthewild"/>
        <s v="tuktuk"/>
        <s v="vasix"/>
        <s v="m.bence"/>
        <s v="meki"/>
        <s v="Stef"/>
        <s v="Alien51"/>
        <s v="pierre"/>
        <s v="Korte68"/>
        <s v="Janó"/>
        <s v="squirrel"/>
        <s v="macska"/>
        <s v="m_pepe"/>
        <s v="lcsbudd"/>
        <s v="levicz"/>
        <s v="M.Pepe"/>
        <s v="atomhb"/>
        <s v="rob"/>
        <s v="abdul"/>
        <s v="Gazza"/>
        <s v="waneqr"/>
        <s v="nemethg"/>
        <s v="buczek"/>
        <s v="a41572"/>
        <s v="g-vandorcirkusz"/>
        <s v="Haragh"/>
        <s v="ptibi"/>
        <s v="beppe"/>
        <s v="venyercsan"/>
        <s v="Iridium"/>
        <s v="jano007"/>
        <s v="aiRHa"/>
        <s v="Adam es Adam"/>
        <s v="Ákilla"/>
        <s v="akos"/>
        <s v="2r"/>
        <s v="zsomba"/>
        <s v="Andrej"/>
        <s v="bateman"/>
        <s v="BudaiVitéz"/>
        <s v="Bruti"/>
        <s v="bordan"/>
        <s v="bondas"/>
        <s v="BigZolo"/>
        <s v="ayg"/>
        <s v="Zulu Sierra"/>
        <s v="atompyka"/>
        <s v="babar"/>
        <s v="stirlic"/>
        <s v="savanyucukor"/>
        <s v="attilae"/>
        <s v="condrix"/>
        <s v="Attila"/>
        <s v="viktor"/>
        <s v="koti"/>
        <s v="Luigi"/>
        <s v="lipi"/>
        <s v="lejtenyip"/>
        <s v="Latzee"/>
        <s v="lalapapa"/>
        <s v="jonesteam"/>
        <s v="krishy"/>
        <s v="tomtom"/>
        <s v="kimapa"/>
        <s v="kily"/>
        <s v="Kaat"/>
        <s v="pipec"/>
        <s v="jzoli"/>
        <s v="rejto"/>
        <s v="laci"/>
        <s v="minarjpg"/>
        <s v="Tanu"/>
        <s v="tgeri"/>
        <s v="SZP"/>
        <s v="Thomas"/>
        <s v="mtib"/>
        <s v="Mr MAGELLAN"/>
        <s v="tothistvan"/>
        <s v="mokusors"/>
        <s v="pekka"/>
        <s v="mati"/>
        <s v="markov"/>
        <s v="mano234"/>
        <s v="Laca895"/>
        <s v="Molinary"/>
        <s v="epista"/>
        <s v="GEOIDIOTA"/>
        <s v="Werewolf"/>
        <s v="yoti"/>
        <s v="felszedo"/>
        <s v="fagypont"/>
        <s v="Jurij"/>
        <s v="es3n"/>
        <s v="GoldWing"/>
        <s v="rrivaldo"/>
        <s v="elpy"/>
        <s v="rrrolllanddd"/>
        <s v="RWizard"/>
        <s v="Doky"/>
        <s v="sailor"/>
        <s v="etomi"/>
        <s v="pusztaip"/>
        <s v="janosi"/>
        <s v="prof"/>
        <s v="hugo"/>
        <s v="hubidubi"/>
        <s v="hoho"/>
        <s v="hegyaljai"/>
        <s v="GeoKing"/>
        <s v="hbfj"/>
        <s v="gl"/>
        <s v="range"/>
        <s v="H+S+K+G"/>
        <s v="Olasz&amp;Gonosz"/>
        <s v="gotipeti"/>
        <s v="jimba"/>
        <s v="sajt@"/>
        <s v="zsorzs"/>
        <s v="jalso"/>
        <s v="tesso"/>
        <s v="pixeldiver"/>
        <s v="klo"/>
        <s v="Fazék"/>
        <s v="dragunov"/>
        <s v="Tototo"/>
        <s v="kla"/>
        <s v="CharlieR"/>
        <s v="Z-M-an"/>
        <s v="vonós3as"/>
        <s v="karrimor"/>
        <s v="Erdelyi csalad"/>
        <s v="Gekko"/>
        <s v="szipeti"/>
        <s v="Peter68"/>
        <s v="petika"/>
        <s v="wildpig"/>
        <s v="lelcache"/>
        <s v="Putput"/>
        <s v="Enef"/>
        <s v="totik"/>
        <s v="Adri &amp; Junior"/>
        <s v="Reggel"/>
        <s v="@david"/>
        <s v="Ottocar"/>
        <s v="djpt"/>
        <s v="Gedeon bácsi"/>
        <s v="Vandor"/>
        <s v="ragalyi"/>
        <s v="esys"/>
        <s v="ChrisCarlos"/>
        <s v="makka"/>
        <s v="Aliendrivers"/>
        <s v="zayd"/>
        <s v="Pakasz"/>
        <s v="Phoere"/>
        <s v="Andi&amp;Parker"/>
        <s v="zsalaber"/>
        <s v="adamax"/>
        <s v="Attiska"/>
        <s v="lacc"/>
        <s v="Glac"/>
        <s v="kepenu"/>
        <s v="geobebi"/>
        <s v="haga"/>
        <s v="Silvius"/>
        <s v="mta"/>
        <s v="miketkf"/>
        <s v="Strider"/>
        <s v="golfman"/>
        <s v="gusty"/>
        <s v="VP"/>
        <s v="ERDÕ"/>
        <s v="narpi"/>
        <s v="Veresbandi"/>
        <s v="Kyra"/>
        <s v="Xizan"/>
        <s v="RIPTOR"/>
        <s v="Snitt"/>
        <s v="kovajano"/>
        <s v="Rika"/>
        <s v="valentin"/>
        <s v="crosstom"/>
        <s v="Laci bacsi"/>
        <s v="calmar"/>
        <s v="kislaci"/>
        <s v="piros patrol"/>
        <s v="dagadt"/>
        <s v="Gi"/>
        <s v="Mano"/>
        <s v="Hajnalcsillag"/>
        <s v="fodordav"/>
        <s v="Clip"/>
        <s v="robman"/>
        <s v="Várhelyi"/>
        <s v="gkojsza"/>
        <s v="Csámborgó Csikók"/>
        <s v="doGmAI"/>
        <s v="Mac&amp;Verus"/>
        <s v="Mákos"/>
        <s v="pezsu"/>
        <s v="attis es csacsika"/>
        <s v="mozo"/>
        <s v="Mr Lump Kuala"/>
        <s v="HajOltak"/>
        <s v="gyufi"/>
        <s v="Zolibacsi"/>
        <s v="kristof"/>
        <s v="Aneek"/>
        <s v="Larry04"/>
        <s v="Fireant"/>
        <s v="akira"/>
        <s v="hacsi"/>
        <s v="gorbi"/>
        <s v="phu"/>
        <s v="Kiwi"/>
        <s v="h1970hu"/>
        <s v="Indianhajo"/>
        <s v="lafi"/>
        <s v="Bandy"/>
        <s v="DARAZS"/>
        <s v="nor"/>
        <s v="BigBen"/>
        <s v="BiharyG"/>
        <s v="vonUnterdertreppe"/>
        <s v="kisvuk"/>
        <s v="barth"/>
        <s v="Birodalmi kutasz droid"/>
        <s v="FAMAly"/>
        <s v="radpeter"/>
        <s v="banD"/>
        <s v="Zzr"/>
        <s v="Biga Cubensis"/>
        <s v="lepke"/>
        <s v="tudo"/>
        <s v="Ojmjakon"/>
        <s v="kkvd"/>
        <s v="gerikk"/>
        <s v="tejfel"/>
        <s v="DEZSECsapat"/>
        <s v="ferences"/>
        <s v="vazs"/>
        <s v="steve"/>
        <s v="Chili bá"/>
        <s v="fedeger"/>
        <s v="baky"/>
        <s v="gyorslabu"/>
        <s v="Atimi"/>
        <s v="ha3fut"/>
        <s v="ath"/>
        <s v="kmicu"/>
        <s v="scele"/>
        <s v="kulu"/>
        <s v="ffodor"/>
        <s v="Fabi"/>
        <s v="ViriPet"/>
        <s v="Mars3696"/>
        <s v="mario"/>
        <s v="Zazy"/>
        <s v="daywalker"/>
        <s v="kpisti"/>
        <s v="matheus"/>
        <s v="Moszy"/>
        <s v="Bibelia"/>
        <s v="Nagyhaju"/>
        <s v="bruce"/>
        <s v="4Hut"/>
        <s v="IROSZ"/>
        <s v="Chaky"/>
        <s v="Takoca"/>
        <s v="Gabesz"/>
        <s v="Zozoka"/>
        <s v="roland"/>
        <s v="BBird"/>
        <s v="bbokonon"/>
        <s v="nagan"/>
        <s v="kzozo"/>
        <s v="nagyerzsi"/>
        <s v="bandita"/>
        <s v="szzoli"/>
        <s v="guczi"/>
        <s v="GeoBrian"/>
        <s v="hephaistos"/>
        <s v="aps"/>
        <s v="citrancs"/>
        <s v="VikKing"/>
        <s v="korruptbakter"/>
        <s v="Ent"/>
        <s v="scratch"/>
        <s v="Anikó"/>
        <s v="_Marci_"/>
        <s v="Mathi"/>
        <s v="illesek"/>
        <s v="Anita"/>
        <s v="Csizi"/>
        <s v="sterisoak"/>
        <s v="bulldog-kölykök"/>
        <s v="Bubuka"/>
        <s v="kukucs"/>
        <s v="Ládamanók"/>
        <s v="Lamer"/>
        <s v="Cobbler"/>
        <s v="Anyamaci&amp;Papamaci"/>
        <s v="noybi"/>
        <s v="radio100jozsi"/>
        <s v="balatonfc"/>
        <s v="csicsina"/>
        <s v="Regina"/>
        <s v="cunifec"/>
        <s v="Marton"/>
        <s v="bagolyfi"/>
        <s v="szilu"/>
        <s v="Anik"/>
        <s v="GyLgames"/>
        <s v="rocka"/>
        <s v="lupus78"/>
        <s v="ax"/>
        <s v="uzi"/>
        <s v="Szamoska"/>
        <s v="idiot"/>
        <s v="akume"/>
        <s v="essay"/>
        <s v="joxe"/>
        <s v="Jelado"/>
        <s v="bsanyi"/>
        <s v="kupec"/>
        <s v="VolkerPapa"/>
        <s v="PG_geo"/>
        <s v="tibu"/>
        <s v="öregmedve"/>
        <s v="Mono"/>
        <s v="nano"/>
        <s v="sopanpal"/>
        <s v="Sebestenzs"/>
        <s v="lipek"/>
        <s v="La-Ka-Ki-Fa"/>
        <s v="PaPaSzaGa"/>
        <s v="bandi_attila"/>
        <s v="mirmur"/>
        <s v="micmalac"/>
        <s v="zsöffenet"/>
        <s v="Arch"/>
        <s v="csortos"/>
        <s v="OTTSE"/>
        <s v="drev"/>
        <s v="Tschoerloe"/>
        <s v="Vike"/>
        <s v="BB Master of geoboxes"/>
        <s v="czega"/>
        <s v="v8vitarati"/>
        <s v="abnagy"/>
        <s v="Smile"/>
        <s v="zsoltino"/>
        <s v="kovatt"/>
        <s v="interpol"/>
        <s v="fistvan"/>
        <s v="akiss"/>
        <s v="Mr Zerge"/>
        <s v="maraditorma"/>
        <s v="jordan"/>
        <s v="Modi"/>
        <s v="ottov"/>
        <s v="csiriba"/>
        <s v="sa(é)nyi"/>
        <s v="Buba"/>
        <s v="suni"/>
        <s v="utak.hu"/>
        <s v="Trombik"/>
        <s v="Czeh"/>
        <s v="vik"/>
        <s v="toti"/>
        <s v="Aphrodite"/>
        <s v="Apofis"/>
        <s v="wolvarine"/>
        <s v="szinyeri"/>
        <s v="Árpád vezír"/>
        <s v="arrostia"/>
        <s v="arthurs"/>
        <s v="dr.is"/>
        <s v="Noé"/>
        <s v="tompibeka"/>
        <s v="zetenyi"/>
        <s v="Nyikom Team"/>
        <s v="NyimiDoMa"/>
        <s v="Joco"/>
        <s v="deszant"/>
        <s v="brego"/>
        <s v="Hétdombosok"/>
        <s v="Traxy"/>
        <s v="pusi"/>
        <s v="Pedro"/>
        <s v="btrabert"/>
        <s v="Cofi2"/>
        <s v="pelyko"/>
        <s v="Coldhead"/>
        <s v="turcsil"/>
        <s v="tobo"/>
        <s v="harryklein"/>
        <s v="jozsó"/>
        <s v="sze_ga"/>
        <s v="Fules"/>
        <s v="naposoldal"/>
        <s v="letye"/>
        <s v="Kopp.v.b"/>
        <s v="somlail"/>
        <s v="flali"/>
        <s v="orbanati"/>
        <s v="yst"/>
        <s v="Norm"/>
        <s v="extremecacher"/>
        <s v="PaT"/>
        <s v="kavics"/>
        <s v="denes"/>
        <s v="MikiAnita"/>
        <s v="dbelanszki"/>
        <s v="Éva"/>
        <s v="virge"/>
        <s v="stumpf"/>
        <s v="CaviaR"/>
        <s v="szabinka12"/>
        <s v="Fozy"/>
        <s v="gaad"/>
        <s v="Semicirculatus"/>
        <s v="schfani"/>
        <s v="Gyurvagyi"/>
        <s v="dijo"/>
        <s v="geodoki"/>
        <s v="pjotr"/>
        <s v="Tatti"/>
        <s v="toli"/>
        <s v="cserkeszek4"/>
        <s v="Csabi&amp;Zsuzsi"/>
        <s v="crypt"/>
        <s v="banbenedek"/>
        <s v="vasquez"/>
        <s v="WoFi"/>
        <s v="Nemo"/>
        <s v="longus"/>
        <s v="navigo"/>
        <s v="baly"/>
        <s v="PetyaMûvek"/>
        <s v="zebrina"/>
        <s v="Alfio"/>
        <s v="Brio666"/>
        <s v="zsuka"/>
        <s v="Borg"/>
        <s v="bteebi"/>
        <s v="medvecr250"/>
        <s v="wep1"/>
        <s v="Atlantis"/>
        <s v=".oO_isIs_Oo."/>
        <s v="max"/>
        <s v="vzola"/>
        <s v="krisz"/>
        <s v="faty"/>
        <s v="Sasszem"/>
        <s v="ovad"/>
        <s v="vizinyul"/>
        <s v="Bosy"/>
        <s v="anti-eva"/>
        <s v="akondor"/>
        <s v="szfinx"/>
        <s v="donhozo"/>
        <s v="aorl"/>
        <s v="acos"/>
        <s v="Thales"/>
        <s v="ecset"/>
        <s v="DZs_Ivi"/>
        <s v="NaViKiNa"/>
        <s v="Góliát"/>
        <s v="Katee"/>
        <s v="Bpeter"/>
        <s v="rizsike"/>
        <s v="SXO"/>
        <s v="riboga"/>
        <s v="Tócsa"/>
        <s v="tompa"/>
        <s v="ulex"/>
        <s v="pirokezek"/>
        <s v="pkat"/>
        <s v="buci"/>
        <s v="csapongo"/>
        <s v="Vandorok"/>
        <s v="vecsi"/>
        <s v="rezfanfutyulo"/>
        <s v="ttamas"/>
        <s v="clown"/>
        <s v="Boery"/>
        <s v="tuljo"/>
        <s v="Tóth Peti"/>
        <s v="zsolesz"/>
        <s v="candc"/>
        <s v="dorci"/>
        <s v="tsadri"/>
        <s v="VéSZ"/>
        <s v="tgszisz"/>
        <s v="tetanusz"/>
        <s v="vocsok"/>
        <s v="csipet-csapat"/>
        <s v="bellamy"/>
        <s v="Bencsa"/>
        <s v="betta"/>
        <s v="ejoci"/>
        <s v="Csotai csapat"/>
        <s v="Betty17"/>
        <s v="Encike"/>
        <s v="biglibansz"/>
        <s v="Zarandok"/>
        <s v="csaby"/>
        <s v="kari"/>
        <s v="liesz2"/>
        <s v="lina36"/>
        <s v="kiscica"/>
        <s v="loveag"/>
        <s v="gombi"/>
        <s v="hodicache"/>
        <s v="lulib"/>
        <s v="khm"/>
        <s v="P.ISTI"/>
        <s v="kerecsen"/>
        <s v="Norro"/>
        <s v="Geri"/>
        <s v="ha3fuk"/>
        <s v="RBea"/>
        <s v="radi"/>
        <s v="P.e.t.i"/>
        <s v="ovitomi"/>
        <s v="Kolesar-Szundy-Fabian UNITED"/>
        <s v="Lenartcsalad"/>
        <s v="rezso"/>
        <s v="Quiksilver"/>
        <s v="OneEye"/>
        <s v="psz"/>
        <s v="gps"/>
        <s v="krizsiék"/>
        <s v="MrTZ"/>
        <s v="jag"/>
        <s v="mirwen"/>
        <s v="Pulpi"/>
        <s v="Geo Peter"/>
        <s v="silenthunterII"/>
        <s v="silencec"/>
        <s v="Fazon"/>
        <s v="kalics"/>
        <s v="Kalman-rr"/>
        <s v="patito"/>
        <s v="ilkabp"/>
        <s v="garfy"/>
        <s v="seoda"/>
        <s v="mezes_dde"/>
        <s v="tyutyo"/>
        <s v="Padloszonyeg"/>
        <s v="jociandi"/>
        <s v="Vezérsík"/>
        <s v="Batyek1"/>
        <s v="vadmacska"/>
        <s v="kenguru"/>
        <s v="Karcsu"/>
        <s v="káosz"/>
        <s v="papesz"/>
        <s v="kalozok"/>
        <s v="Josi"/>
        <s v="bati"/>
        <s v="Veronika"/>
        <s v="jzsooti"/>
        <s v="peptoid"/>
        <s v="kispiroselefant"/>
        <s v="pirate"/>
        <s v="Bera"/>
        <s v="zseb"/>
        <s v="wadalma"/>
        <s v="nagyb"/>
        <s v="zmmaja"/>
        <s v="Zolka"/>
        <s v="Maci"/>
        <s v="zord"/>
        <s v="lyrics"/>
        <s v="acser"/>
        <s v="MoZ"/>
        <s v="Moha bá"/>
        <s v="misi"/>
        <s v="a_tom"/>
        <s v="a"/>
        <s v="miky"/>
        <s v="@Venus"/>
        <s v="Afrozodiákus"/>
        <s v="avetter"/>
        <s v="attna"/>
        <s v="Krk"/>
        <s v="oregsas"/>
        <s v="Attila73"/>
        <s v="macika"/>
        <s v="nomad"/>
        <s v="Viki"/>
        <s v="nemethmik"/>
        <s v="nefrit"/>
        <s v="lesifotos"/>
        <s v="lookacs"/>
        <s v="LSd"/>
        <s v="Anti-bayer"/>
        <s v="anna es zoli"/>
        <s v="natalyel"/>
        <s v="November"/>
        <s v="GhostDog"/>
        <s v="sztivi"/>
        <s v="schwarcz"/>
        <s v="digital"/>
        <s v="Tas"/>
        <s v="geocaching.hu"/>
        <s v="geoff"/>
        <s v="tatrai sanyi"/>
        <s v="daniel"/>
        <s v="rongylab2"/>
        <s v="Dabi"/>
        <s v="dongok"/>
        <s v="samurai"/>
        <s v="SaintMan"/>
        <s v="goykomitic"/>
        <s v="Tiacska"/>
        <s v="ruczati"/>
        <s v="ipsidexi"/>
        <s v="SANTAL"/>
        <s v="Kuti Csaba"/>
        <s v="farago"/>
        <s v="Szabadhegy"/>
        <s v="farkas"/>
        <s v="szakeetm"/>
        <s v="Subi"/>
        <s v="stemler"/>
        <s v="erencsi"/>
        <s v="szelz"/>
        <s v="dome"/>
        <s v="edemedve"/>
        <s v="shufnagel"/>
        <s v="Gabs"/>
        <s v="dsow8"/>
        <s v="shnooky"/>
        <s v="szirtes"/>
        <s v="GumiKacsa"/>
        <s v="Findik"/>
        <s v="Fulcsi"/>
        <s v="horpe"/>
        <s v="bumi"/>
        <s v="huncutok"/>
        <s v="HuTi"/>
        <s v="PTR"/>
        <s v="IG3R"/>
        <s v="igabor"/>
        <s v="igi"/>
        <s v="groph"/>
        <s v="prod"/>
        <s v="hg5bfm"/>
        <s v="ppüsi"/>
        <s v="Istenno"/>
        <s v="ivzo"/>
        <s v="J.S.A."/>
        <s v="bozo"/>
        <s v="J@nó"/>
        <s v="Jannis"/>
        <s v="fantom"/>
        <s v="coldarrow"/>
        <s v="Roach"/>
        <s v="red"/>
        <s v="ha5ofm"/>
        <s v="ha8fn"/>
        <s v="ha8fy"/>
        <s v="rebeka"/>
        <s v="rdave"/>
        <s v="Ranger"/>
        <s v="hodasza"/>
        <s v="Hangár"/>
        <s v="hantzmanng"/>
        <s v="R@ven"/>
        <s v="Tomka"/>
        <s v="hau_jud"/>
        <s v="ToniCzech"/>
        <s v="tosza"/>
        <s v="hexe"/>
        <s v="Bobyjack"/>
        <s v="cren"/>
        <s v="Fűkocka"/>
        <s v="Mikulás"/>
        <s v="Pupu"/>
        <s v="daikini"/>
        <s v="sprok"/>
        <s v="geobubo"/>
        <s v="Togo"/>
        <s v="keva"/>
        <s v="eMmA"/>
        <s v="Gabe"/>
        <s v="skj"/>
        <s v="pörsing"/>
        <s v="vaslemez"/>
        <s v="banjoboy"/>
        <s v="Amancsics"/>
        <s v="encso"/>
        <s v="Csigabiga"/>
        <s v="spsgbr"/>
        <s v="juhturo"/>
        <s v="guess.who"/>
        <s v="Mackka"/>
        <s v="pityulino"/>
        <s v="tommeli"/>
        <s v="Imaka"/>
        <s v="kami1"/>
        <s v="csiperke"/>
        <s v="Tigger"/>
        <s v="softi"/>
        <s v="cic"/>
        <s v="GeoSkac"/>
        <s v="T. Nagy"/>
        <s v="rotty"/>
        <s v="Kenderfóka"/>
        <s v="Bisiek"/>
        <s v="seregr"/>
        <s v="turi"/>
        <s v="lozi"/>
        <s v="NZs"/>
        <s v="Túrabot"/>
        <s v="Hajni"/>
        <s v="Mercenary"/>
        <s v="kivancsifancsi"/>
        <s v="gyöngyfûzõ és párja"/>
        <s v="bortel"/>
        <s v="jiimbo"/>
        <s v="MaJa"/>
        <s v="j_sipi"/>
        <s v="19izsi73"/>
        <s v="Priszi"/>
        <s v="zsupi"/>
        <s v="Qper"/>
        <s v="CCS"/>
        <s v="balumaci"/>
        <s v="csaszi"/>
        <s v="Toto_HU"/>
        <s v="Kn333"/>
        <s v="FóKa"/>
        <s v="Notar"/>
        <s v="petiba"/>
        <s v="agluma"/>
        <s v="laja"/>
        <s v="iruka"/>
        <s v="MaDFoX"/>
        <s v="Szabimaci"/>
        <s v="Fonte"/>
        <s v="gad"/>
        <s v="kisa"/>
        <s v="zacz"/>
        <s v="kiskodmon"/>
        <s v="Zsolti"/>
        <s v="bootes"/>
        <s v="Gabóka"/>
        <s v="Tommy"/>
        <s v="Sasa"/>
        <s v="kile"/>
        <s v="dc3"/>
        <s v="Timcsi"/>
        <s v="Sorex"/>
        <s v="LouChe"/>
        <s v="BumikaÉsTyutyi"/>
        <s v="kispárna"/>
        <s v="sabata"/>
        <s v="GPS Borisz"/>
        <s v="Tekergõ"/>
        <s v="Kismaszat"/>
        <s v="Seres Péter"/>
        <s v="G&amp;C"/>
        <s v="porgesz"/>
        <s v="Verébcsapat"/>
        <s v="vargab"/>
        <s v="Máté és Zoli"/>
        <s v="hinia lux"/>
        <s v="boobaa"/>
        <s v="kiss_ae"/>
        <s v="zet"/>
        <s v="miazzis"/>
        <s v="NZ0406"/>
        <s v="Joey"/>
        <s v="KLALA"/>
        <s v="astacus"/>
        <s v="elvont"/>
        <s v="dchard"/>
        <s v="Fezso"/>
        <s v="Pestipisti&amp;Vicus&amp;Töki"/>
        <s v="csoty"/>
        <s v="KelemenGy"/>
        <s v="lama"/>
        <s v="nika"/>
        <s v="RAndi"/>
        <s v="bob"/>
        <s v="Cker"/>
        <s v="kutyi"/>
        <s v="Pákó"/>
        <s v="mila"/>
        <s v="Hebego"/>
        <s v="Indiana"/>
        <s v="mikkus"/>
        <s v="nyattila"/>
        <s v="szapi"/>
        <s v="C&amp;R"/>
        <s v="julibalint"/>
        <s v="XuX"/>
        <s v="Szollo"/>
        <s v="Sly"/>
        <s v="Gyombi"/>
        <s v="Zicsa"/>
        <s v="henkeee"/>
        <s v="Cheegah"/>
        <s v="radi8tor"/>
        <s v="Peet"/>
        <s v="Barbárka"/>
        <s v="lookie"/>
        <s v="sobela"/>
        <s v="Pifu"/>
        <s v="piedone"/>
        <s v="Gyugyus"/>
        <s v="PZERO"/>
        <s v="ponindex"/>
        <s v="sinolabor"/>
        <s v="Szelini"/>
        <s v="Templar"/>
        <s v="kisember"/>
        <s v="Vacak"/>
        <s v="Vixen"/>
        <s v="norek"/>
        <s v="Tipekin &amp; Perseus"/>
        <s v="arnyjaro"/>
        <s v="aulus"/>
        <s v="Mûvész"/>
        <s v="Kondi"/>
        <s v="trivialV"/>
        <s v="Coyote"/>
        <s v="tisza"/>
        <s v="emerzee"/>
        <s v="Seno"/>
        <s v="Gabocza"/>
        <s v="kiváncsi"/>
        <s v="Öcsipók"/>
        <s v="szarvasp"/>
        <s v="Zooey"/>
        <s v="ate"/>
        <s v="erchegyia"/>
        <s v="ercsoka"/>
        <s v="Wartburgos"/>
        <s v="Mickey"/>
        <s v="Bangladesi Tapírok"/>
        <s v="csecsyocsi"/>
        <s v="skalakope"/>
        <s v="VILLAROSA"/>
        <s v="szikizso"/>
        <s v="piroska"/>
        <s v="herner"/>
        <s v="babu"/>
        <s v="pelike"/>
        <s v="acsaba"/>
        <s v="Gergo"/>
        <s v="damageinc"/>
        <s v="kukacka"/>
        <s v="kundi"/>
        <s v="Sparks"/>
        <s v="ast"/>
        <s v="Csõdör"/>
        <s v="delfin"/>
        <s v="kriv"/>
        <s v="Dress"/>
        <s v="peter"/>
        <s v="zss"/>
        <s v="vacakos"/>
        <s v="redei1"/>
        <s v="Puma"/>
        <s v="fede"/>
        <s v="vrazsi"/>
        <s v="Angus_Podgornij"/>
        <s v="Drizzt"/>
        <s v="gylaci"/>
        <s v="kalandor"/>
        <s v="the berrys"/>
        <s v="Lugo"/>
        <s v="starlight"/>
        <s v="vaczkok"/>
        <s v="recefice"/>
        <s v="csabibela"/>
        <s v="bnorbi"/>
        <s v="whitefalcon"/>
        <s v="leonardo &amp; friends"/>
        <s v="Adalbrecht"/>
        <s v="kuxlagyi"/>
        <s v="Anti"/>
        <s v="V63 150"/>
        <s v="bucii"/>
        <s v="Nofi Team"/>
        <s v="ecilop"/>
        <s v="Nightmare"/>
        <s v="Brutus"/>
        <s v="szaborob"/>
        <s v="Csidu"/>
        <s v="extrem7"/>
        <s v="Prijon"/>
        <s v="Pales"/>
        <s v="Vadnyúl"/>
        <s v="D&amp;D"/>
        <s v="sajtkukac"/>
        <s v="Macicsapat"/>
        <s v="sackómackó"/>
        <s v="DaN"/>
        <s v="lion"/>
        <s v="tavarga"/>
        <s v="danpan"/>
        <s v="efery"/>
        <s v="Dudi"/>
        <s v="LPilot"/>
        <s v="Korok"/>
        <s v="Lady Croft"/>
        <s v="Loli"/>
        <s v="Rush"/>
        <s v="Kocos"/>
        <s v="65Cadillac"/>
        <s v="Frankie Chapson"/>
        <s v="márka"/>
        <s v="Geologi"/>
        <s v="szenilla"/>
        <s v="Franky202"/>
        <s v="Döbrögi"/>
        <s v="Krizso"/>
        <s v="grdnbl98"/>
        <s v="Nancsi"/>
        <s v="PPeter"/>
        <s v="vincy"/>
        <s v="korban"/>
        <s v="boncy"/>
        <s v="zsloti"/>
        <s v="Algkalv"/>
        <s v="otto"/>
        <s v="keltike"/>
        <s v="gregbrekk"/>
        <s v="gombik"/>
        <s v="szili&amp;nikicach"/>
        <s v="SpecOps"/>
        <s v="lricsi"/>
        <s v="redwing"/>
        <s v="M.M"/>
        <s v="BarossNET GC Team"/>
        <s v="Tibióbuda"/>
        <s v="stone"/>
        <s v="levil"/>
        <s v="hegyi istvan"/>
        <s v="Hegymeg"/>
        <s v="Tajlor"/>
        <s v="petya357"/>
        <s v="Showman"/>
        <s v="lordnoki"/>
        <s v="feriman"/>
        <s v="Veréb"/>
        <s v="szoritokez"/>
        <s v="akloz"/>
        <s v="Attibati"/>
        <s v="SagiK"/>
        <s v="katika"/>
        <s v="Piás"/>
        <s v="Lopakodó"/>
        <s v="befi"/>
        <s v="Zergi"/>
        <s v="esztelneki"/>
        <s v="Pegasus"/>
        <s v="Evab"/>
        <s v="szelt"/>
        <s v="Levin"/>
        <s v="Elveszett Geoláda Fosztogatói"/>
        <s v="söveg"/>
        <s v="Bärlin"/>
        <s v="feri60"/>
        <s v="Kovi"/>
        <s v="Apexsek"/>
        <s v="Csipetkék"/>
        <s v="horgerr"/>
        <s v="Hampi"/>
        <s v="Patikus"/>
        <s v="Fgg"/>
        <s v="Bianka"/>
        <s v="Gyáva Oroszlán"/>
        <s v="bedina"/>
        <s v="KataJani"/>
        <s v="zsakar"/>
        <s v="Feca macska"/>
        <s v="Mathias-2120"/>
        <s v="Malna"/>
        <s v="Grrr"/>
        <s v="Pet"/>
        <s v="Woodoo"/>
        <s v="KelvinMaster"/>
        <s v="Kokó"/>
        <s v="macusa"/>
        <s v="suuntoX9"/>
        <s v="Márta"/>
        <s v="DaSnake"/>
        <s v="lagaf"/>
        <s v="Saladin9"/>
        <s v="ozeki"/>
        <s v="FeketeBodzák"/>
        <s v="artur"/>
        <s v="Besüboboja"/>
        <s v="genesis"/>
        <s v="Zsézsé"/>
        <s v="Stiegel"/>
        <s v="hYtS"/>
        <s v="DonPipi"/>
        <s v="goral"/>
        <s v="nexus6"/>
        <s v="A Vadász"/>
        <s v="cmf"/>
        <s v="Jani70"/>
        <s v="Napszel"/>
        <s v="Sanci001(Énecache)"/>
        <s v="horlac"/>
        <s v="pálfya"/>
        <s v="besadam"/>
        <s v="aroney"/>
        <s v="h725"/>
        <s v="Balka"/>
        <s v="ildiko_es_lacus"/>
        <s v="Juju"/>
        <s v="Godor"/>
        <s v="Szabadember"/>
        <s v="Totti"/>
        <s v="csizo"/>
        <s v="syaky"/>
        <s v="zitakati"/>
        <s v="Lacza és Tádé"/>
        <s v="Hrvatska"/>
        <s v="qtatom"/>
        <s v="baranyaifiú"/>
        <s v="Vértes"/>
        <s v="HasSan"/>
        <s v="LimbóLáz"/>
        <s v="farkas_e"/>
        <s v="Contear"/>
        <s v="Routine"/>
        <s v="ZoliQua"/>
        <s v="pamutmamut"/>
        <s v="Kisházi family"/>
        <s v="Hz"/>
        <s v="ZsB"/>
        <s v="kiskecsi"/>
        <s v="Tomi&amp;Zsuzsi"/>
        <s v="Vumenke"/>
        <s v="Red-cache"/>
        <s v="KevinB"/>
        <s v="Shadow76"/>
        <s v="BarEZ"/>
        <s v="osz"/>
        <s v="Anga+Erik"/>
        <s v="Szélvész"/>
        <s v="PapaMaci"/>
        <s v="Nyul1"/>
        <s v="macikupac"/>
        <s v="Zefir"/>
        <s v="Brumi"/>
        <s v="Somahaver"/>
        <s v="Motorosok"/>
        <s v="ssophie"/>
        <s v="TyuTyu"/>
        <s v="Kessinger Pál"/>
        <s v="Szarvady"/>
        <s v="slymen"/>
        <s v="attila12"/>
        <s v="huntah"/>
        <s v="öreg"/>
        <s v="CATS"/>
        <s v="ku.adam"/>
        <s v="Alle"/>
        <s v="csumali"/>
        <s v="adrivik"/>
        <s v="EndreiTeam"/>
        <s v="Detusz"/>
        <s v="Pilu"/>
        <s v="lgaga"/>
        <s v="Chocapi"/>
        <s v="szokolof"/>
        <s v="Pifu&amp;Petya"/>
        <s v="silence"/>
        <s v="Alpha_ws"/>
        <s v="szmzita"/>
        <s v="petykamanó"/>
        <s v="+van"/>
        <s v="zaz"/>
        <s v="Geofánt"/>
        <s v="JagerMesterek"/>
        <s v="Sved_Gabor"/>
        <s v="VakucApuc"/>
        <s v="mremil"/>
        <s v="krisbálád"/>
        <s v="arboczd"/>
        <s v="Moha"/>
        <s v="JÁBÁJUMÁ"/>
        <s v="WebMonster"/>
        <s v="tori"/>
        <s v="Brujah"/>
        <s v="bregõ és andorpapa"/>
        <s v="innogeo"/>
        <s v="oldw"/>
        <s v="dzsankarloo"/>
        <s v="ackcsaba"/>
        <s v="GPSDepoHU"/>
        <s v="Prai"/>
        <s v="doormano"/>
        <s v="csörmi"/>
        <s v="linguahop"/>
        <s v="peetair"/>
        <s v="Zsu;)"/>
        <s v="mkesmarki"/>
        <s v="SirAbacus"/>
        <s v="szuszanj"/>
        <s v="Marlyn"/>
        <s v="szomi"/>
        <s v="BatkaMano"/>
        <s v="HADSZ"/>
        <s v="Kékfülû"/>
        <s v="kiralyek"/>
        <s v="y42"/>
        <s v="EnZo"/>
        <s v="Quatermain"/>
        <s v="Korte73"/>
        <s v="Irisz14"/>
        <s v=";oDa"/>
        <s v="vizsu"/>
        <s v="mounten"/>
        <s v="szitakötõ"/>
        <s v="luilui"/>
        <s v="Chiga"/>
        <s v="Pazuzu"/>
        <s v="z1974oli"/>
        <s v="citycache"/>
        <s v="DBotond"/>
        <s v="carmin"/>
        <s v="CsipetCsapat"/>
        <s v="Nalika"/>
        <s v="r.feco"/>
        <s v="csala"/>
        <s v="[Colin]"/>
        <s v="magyarday"/>
        <s v="-Vik-"/>
        <s v="R19-es Józsi"/>
        <s v="krupiz"/>
        <s v="Sir Geoffrey"/>
        <s v="szenor"/>
        <s v="Jenoe"/>
        <s v="zolibátor"/>
        <s v="Tofana"/>
        <s v="Antekirt"/>
        <s v="kuckac"/>
        <s v="JuJó"/>
        <s v="Lizard"/>
        <s v="Yogi"/>
        <s v="ITA"/>
        <s v="Rent"/>
        <s v="Morcica"/>
        <s v="Ferencz család"/>
        <s v="GÁZREZSÓ"/>
        <s v="paro.ka"/>
        <s v="metallica"/>
        <s v="Nightwish-caching"/>
        <s v="Ferihegy"/>
        <s v="JABOTAGO"/>
        <s v="L@zy"/>
        <s v="Ferrari"/>
        <s v="sangliers"/>
        <s v="Dr. Jones"/>
        <s v="Kunbela"/>
        <s v="Whiel"/>
        <s v="Csipisz Egér"/>
        <s v="Soltész Balázs"/>
        <s v="jgyuri"/>
        <s v="Hore"/>
        <s v="Végek"/>
        <s v="tigris"/>
        <s v="menace"/>
        <s v="Qwak"/>
        <s v="Isi"/>
        <s v="Remi"/>
        <s v="Gergö"/>
        <s v="homa"/>
        <s v="CsaCsi"/>
        <s v="Piró"/>
        <s v="AnnAnn"/>
        <s v="smafu"/>
        <s v="warnew"/>
        <s v="POZOLI"/>
        <s v="Meira"/>
        <s v="Fecó"/>
        <s v="ebali"/>
        <s v="novakzs"/>
        <s v="Dundus &amp; Co"/>
        <s v="geo-karel"/>
        <s v="mzsdrzs"/>
        <s v="troll"/>
        <s v="martin"/>
        <s v="Hajo"/>
        <s v="Zorro"/>
        <s v="egresip"/>
        <s v="kresz"/>
        <s v="szekelya"/>
        <s v="makid"/>
        <s v="lanius"/>
        <s v="geo_CsN"/>
        <s v="sigma"/>
        <s v="molnar1969"/>
        <s v="bigz"/>
        <s v="dyla"/>
        <s v="titkos csapat"/>
        <s v="jenci"/>
        <s v="hajo2"/>
        <s v="Picur"/>
        <s v="Jmacik"/>
        <s v="wa"/>
        <s v="JuciMano&amp;Laja"/>
        <s v="Karabiner"/>
        <s v="pipu"/>
        <s v="minczer1"/>
        <s v="kisscad"/>
        <s v="Reosir"/>
        <s v="CsV"/>
        <s v="Doric &amp; L@szisz"/>
        <s v="Enter"/>
        <s v="fivan"/>
        <s v="simico"/>
        <s v="Ferenc"/>
        <s v="Ga-Bo"/>
        <s v="fmark"/>
        <s v="Judit&amp;Laci"/>
        <s v="MrBig"/>
        <s v="petoakos"/>
        <s v="peterbud"/>
        <s v="Jethro"/>
        <s v="Ismo"/>
        <s v="imicom"/>
        <s v="Dixi"/>
        <s v="Kittyu"/>
        <s v="Marvin"/>
        <s v="pkatona"/>
        <s v="zkardos"/>
        <s v="tmasa"/>
        <s v="gulyasn"/>
        <s v="SSoma"/>
        <s v="mad-R"/>
        <s v="felazso"/>
        <s v="Protheus"/>
        <s v="Bumfok"/>
        <s v="vándorsólyom"/>
        <s v="TimTib"/>
        <s v="Tyborg"/>
        <s v="Chubby"/>
        <s v="DodoGPS"/>
        <s v="Pászti"/>
        <s v="Lomex"/>
        <s v="A&amp;A"/>
        <s v="ferenci"/>
        <s v="netwizard"/>
        <s v="mapet50"/>
        <s v="sziamang"/>
        <s v="uzsolt"/>
        <s v="tibbigeo"/>
        <s v="vargazo"/>
        <s v="Tepertõ"/>
        <s v="Menõmanók"/>
        <s v="KoM@"/>
        <s v="Geocsek"/>
        <s v="Herczegh_Miklós"/>
        <s v="hoca"/>
        <s v="Picibabo"/>
        <s v="szomosz"/>
        <s v="Zozo"/>
        <s v="Kagome"/>
        <s v="csokesor"/>
        <s v="Zolcs"/>
        <s v="FROGIRL"/>
        <s v="arpi60"/>
        <s v="lenart"/>
        <s v="andrazs"/>
        <s v="pody"/>
        <s v="ictboy"/>
        <s v="RIJO"/>
        <s v="RobOrs"/>
        <s v="Palazsu"/>
        <s v="vaik"/>
        <s v="Gizmo"/>
        <s v="zskerner"/>
        <s v="nyúlgöcs"/>
        <s v="totem96"/>
        <s v="DrHZsolt"/>
        <s v="arrabona"/>
        <s v="Zsuzsi&amp;Akos"/>
        <s v="Bal3"/>
        <s v="Tánci"/>
        <s v="vizespisti"/>
        <s v="photosniper"/>
        <s v="Pi"/>
        <s v="kri-mi"/>
        <s v="Balint"/>
        <s v="Travo"/>
        <s v="Oreg"/>
        <s v="irma"/>
        <s v="alcorbt"/>
        <s v="Sancho"/>
        <s v="Lzolcsi"/>
        <s v="zsoltok"/>
        <s v="Otilija"/>
        <s v="Tasy"/>
        <s v="vizag"/>
        <s v="ReniTesó"/>
        <s v="paaldavid"/>
        <s v="Rivelino"/>
        <s v="kistelekit"/>
        <s v="bence17"/>
        <s v="Lóri"/>
        <s v="Csoki"/>
        <s v="thomyka"/>
        <s v="Céges"/>
        <s v="papa71"/>
        <s v="MetaMorfoziS"/>
        <s v="ordogm"/>
        <s v="Domingo"/>
        <s v="vviktor"/>
        <s v="Funatics"/>
        <s v="gym"/>
        <s v="Magyusz"/>
        <s v="csókos"/>
        <s v="Süti"/>
        <s v="Ryoga"/>
        <s v="Brogan"/>
        <s v="Loriel"/>
        <s v="tonya"/>
        <s v="sulech"/>
        <s v="vagesz"/>
        <s v="selymi"/>
        <s v="BoGár"/>
        <s v="NaSza"/>
        <s v="Akitom"/>
        <s v="Gyetvai Csipet-Csapat"/>
        <s v="Socrates"/>
        <s v="szviktor"/>
        <s v="Smile1981"/>
        <s v="magi44"/>
        <s v="Tibanation"/>
        <s v="Esty2"/>
        <s v="A jakarékok"/>
        <s v="padler"/>
        <s v="róka"/>
        <s v="P@nni"/>
        <s v="attilacs"/>
        <s v="szupepe"/>
        <s v="Krisztian"/>
        <s v="kypu"/>
        <s v="Pudvásnyújtozkodók"/>
        <s v="klucsai"/>
        <s v="2xD"/>
        <s v="atilka1"/>
        <s v="Ármádilló"/>
        <s v="medvegyev"/>
        <s v="Lhama"/>
        <s v="bazso1017"/>
        <s v="horcsabi"/>
        <s v="JustMe"/>
        <s v="Mr Bean"/>
        <s v="solymi papa"/>
        <s v="ilkatona"/>
        <s v="Pisztrang"/>
        <s v="Hüllõ"/>
        <s v="Pilgrim"/>
        <s v="kunzi"/>
        <s v="sereszaki"/>
        <s v="Pétör"/>
        <s v="jabo1969"/>
        <s v="wolf87"/>
        <s v="handras"/>
        <s v="Sólyomszem"/>
        <s v="fejermate"/>
        <s v="illesl"/>
        <s v="grolee"/>
        <s v="kolibri"/>
        <s v="Túramester"/>
        <s v="sipkap"/>
        <s v="Bredo"/>
        <s v="Human"/>
        <s v="JoE"/>
        <s v="doreee"/>
        <s v="Völgyzuboly"/>
        <s v="Le_Chuck"/>
        <s v="andrewid"/>
        <s v="Drink Team"/>
        <s v="embera"/>
        <s v="Oroszlán"/>
        <s v="sarkozig"/>
        <s v="AgiZe"/>
        <s v="Gyros"/>
        <s v="Sipi és Andy"/>
        <s v="seismology"/>
        <s v="lpepe"/>
        <s v="agyorgy"/>
        <s v="vcs1"/>
        <s v="tomecskob"/>
        <s v="Czucz"/>
        <s v="szuszék"/>
        <s v="kisbergics"/>
        <s v="gereblye"/>
        <s v="czellerp"/>
        <s v="BPT"/>
        <s v="vacsek"/>
        <s v="gnadori"/>
        <s v="uby"/>
        <s v="Kós DSK"/>
        <s v="gara"/>
        <s v="blasius72"/>
        <s v="garaboncias"/>
        <s v="gasparcsal"/>
        <s v="Mecseki Tigrisek"/>
        <s v="medicinemanhu"/>
        <s v="Bakhangyáék"/>
        <s v="vincze"/>
        <s v="james"/>
        <s v="nmisi"/>
        <s v="Scorpius"/>
        <s v="abacus"/>
        <s v="madarasz.peter"/>
        <s v="ier"/>
        <s v="KJ &amp; GM"/>
        <s v="Kerticsorbi"/>
        <s v="K-55"/>
        <s v="thbarnabas"/>
        <s v="bolyak"/>
        <s v="on4avm"/>
        <s v="Totoka"/>
        <s v="gyoma"/>
        <s v="Shakespir"/>
        <s v="GToni"/>
        <s v="Csabataxi"/>
        <s v="Akebono"/>
        <s v="Nivabibi"/>
        <s v="georgina"/>
        <s v="lcsoka"/>
        <s v="BigMick"/>
        <s v="MukiJames"/>
        <s v="PEx2"/>
        <s v="Öregcsabi"/>
        <s v="Omlás"/>
        <s v="red6t6"/>
        <s v="Vucsi"/>
        <s v="akosgy"/>
        <s v="Klári"/>
        <s v="Ronin"/>
        <s v="tádé"/>
        <s v="Sas"/>
        <s v="Kitti"/>
        <s v="sattila &amp; Kata"/>
        <s v="Bugár-orienteering"/>
        <s v="Pajkos"/>
        <s v="Vadi"/>
        <s v="ak_os"/>
        <s v="Lassu"/>
        <s v="CsokiBazsa"/>
        <s v="dzsalasz"/>
        <s v="gryzly"/>
        <s v="textor"/>
        <s v="ironman"/>
        <s v="bfabry"/>
        <s v="saldar"/>
        <s v="Robogo"/>
        <s v="Kincs&amp;kincs"/>
        <s v="Elf"/>
        <s v="Hófehér"/>
        <s v="VasG"/>
        <s v="albageorangers"/>
        <s v="yoggi"/>
        <s v="GyZsTeam"/>
        <s v="ittott"/>
        <s v="vokopeti"/>
        <s v="kenau"/>
        <s v="kissyfur80"/>
        <s v="robatko"/>
        <s v="Gyula&amp;Dia"/>
        <s v="Yunie"/>
        <s v="b.zs."/>
        <s v="zara"/>
        <s v="TLBalazs"/>
        <s v="zem"/>
        <s v="Hegedüs"/>
        <s v="csepipeti"/>
        <s v="zferke"/>
        <s v="sziooka"/>
        <s v="ghostspike"/>
        <s v="Gabeszosz"/>
        <s v="nbokan"/>
        <s v="nyikita"/>
        <s v="geke"/>
        <s v="marczeeee"/>
        <s v="Viczi"/>
        <s v="Judith"/>
        <s v="Kopi"/>
        <s v="fcsaba"/>
        <s v="streng"/>
        <s v="5N"/>
        <s v="x16xel"/>
        <s v="kötelek"/>
        <s v="lombroso"/>
        <s v="stoto"/>
        <s v="dudikoph"/>
        <s v="tojas"/>
        <s v="gabee"/>
        <s v="bluemonday"/>
        <s v=":-Pista"/>
        <s v="othnan"/>
        <s v="kilali"/>
        <s v="bpali51"/>
        <s v="Anita&amp;Gabi"/>
        <s v="zoltown"/>
        <s v="erdeisz"/>
        <s v="Bubuk"/>
        <s v="ghiago"/>
        <s v="Kiccica&amp;Ghost"/>
        <s v="GaZiRo"/>
        <s v="fpal"/>
        <s v="elel"/>
        <s v="pube"/>
        <s v="GAZ69"/>
        <s v="Walker"/>
        <s v="Everest"/>
        <s v="szutux"/>
        <s v="GCSzESZ"/>
        <s v="dkg11hu"/>
        <s v="Ivi78"/>
        <s v="hev"/>
        <s v="Myrafelle"/>
        <s v="homér"/>
        <s v="boxos"/>
        <s v="dozoli"/>
        <s v="Povi"/>
        <s v="Remete"/>
        <s v="Cary"/>
        <s v="chelone"/>
        <s v="MeSa"/>
        <s v="Sasy"/>
        <s v="crazycops"/>
        <s v="lighthouse"/>
        <s v="sündörgõk"/>
        <s v="Sigli"/>
        <s v="KoMa"/>
        <s v="groy"/>
        <s v="b-gy"/>
        <s v="szalokiz3"/>
        <s v="Twini"/>
        <s v="Matthau"/>
        <s v="pistikata"/>
        <s v="Mókus örs"/>
        <s v="alarc"/>
        <s v="Zlatnik_csalad"/>
        <s v="alexi"/>
        <s v="cdf"/>
        <s v="Ritsy"/>
        <s v="Crazygabesz"/>
        <s v="Szabcy"/>
        <s v="b_pisti_62"/>
        <s v="Mosi Family"/>
        <s v="mernokur"/>
        <s v="KutaToll"/>
        <s v="Nyuszifül_2342"/>
        <s v="nabuka"/>
        <s v="Bongo"/>
        <s v="Szedi"/>
        <s v="matteo"/>
        <s v="columbo"/>
        <s v="Betti és Laci"/>
        <s v="Ardo"/>
        <s v="Miktek"/>
        <s v="Tikis"/>
        <s v="er&amp;esz"/>
        <s v="autogaz &amp; családja"/>
        <s v="Warszawa"/>
        <s v="bingo"/>
        <s v="Mirex"/>
        <s v="Csapdoki"/>
        <s v="gyulaci"/>
        <s v="baggio"/>
        <s v="benist"/>
        <s v="túráZoo"/>
        <s v="D.J."/>
        <s v="Lordenfolc"/>
        <s v="Jorgos"/>
        <s v="Cool"/>
        <s v="Tompika &amp; Pimpike"/>
        <s v="czika"/>
        <s v="kermil"/>
        <s v="gyaloglook"/>
        <s v="zöldfülû"/>
        <s v="tila21"/>
        <s v="krisztarka"/>
        <s v="dgabi"/>
        <s v="cacheelyûk"/>
        <s v="hesim"/>
        <s v="meske_gris"/>
        <s v="sepitom"/>
        <s v="Zerind vezér"/>
        <s v="xcsiga"/>
        <s v="Foxi2"/>
        <s v="puppi"/>
        <s v="PPLLJ"/>
        <s v="Reds Army"/>
        <s v="0510"/>
        <s v="Kata&amp;Misu"/>
        <s v="lvisnyei"/>
        <s v="Kimberli1 + Imi30"/>
        <s v="bhroland"/>
        <s v="cisco"/>
        <s v="kalóz"/>
        <s v="Guszti"/>
        <s v="vega"/>
        <s v="kovipepe"/>
        <s v="kolmilán"/>
        <s v="Georgio"/>
        <s v="lumx"/>
        <s v="Snuki"/>
        <s v="Manka és Regi"/>
        <s v="höri"/>
        <s v="LótiFuti"/>
        <s v="csabbanto"/>
        <s v="huba"/>
        <s v="ihateworkdays"/>
        <s v="salty"/>
        <s v="vhv"/>
        <s v="NagyCsalád"/>
        <s v="sus_scrofa"/>
        <s v="Mekett"/>
        <s v="Pillerin"/>
        <s v="Cicalány"/>
        <s v="Franky"/>
        <s v="BPuma"/>
        <s v="andr@s"/>
        <s v="SzantoA"/>
        <s v="lovacska team"/>
        <s v="rob1978"/>
        <s v="Mr. &amp; Mrs balaenoptera"/>
        <s v="hangya"/>
        <s v="nnorbert8"/>
        <s v="judit.kapinya"/>
        <s v="ququcs"/>
        <s v="Lencsi"/>
        <s v="BB"/>
        <s v="szeho"/>
        <s v="Belga"/>
        <s v="Rsp"/>
        <s v="horvlevi"/>
        <s v="kisbeka4"/>
        <s v="csorbako"/>
        <s v="sax"/>
        <s v="dzsémsz"/>
        <s v="Szücsike"/>
        <s v="trainux"/>
        <s v="MataPeti"/>
        <s v="licuxd"/>
        <s v="PEraTo239"/>
        <s v="fotigris"/>
        <s v="eracs"/>
        <s v="gymatula"/>
        <s v="szadi"/>
        <s v="Balthasar"/>
        <s v="Barangoló alias elel"/>
        <s v="fzola"/>
        <s v="GeoBandi"/>
        <s v="Nono"/>
        <s v="Dr.Acula"/>
        <s v="netpirat"/>
        <s v="Pepy"/>
        <s v="nootropil"/>
        <s v="fgylaci"/>
        <s v="veszett disznó"/>
        <s v="Gyöngyusz"/>
        <s v="erand"/>
        <s v="Baki &amp; Nyuszi"/>
        <s v="bauero"/>
        <s v="Pochok"/>
        <s v="CseSza"/>
        <s v="Kaplony"/>
        <s v="Mekk Masters"/>
        <s v="Azazello"/>
        <s v="Baloo"/>
        <s v="matt8"/>
        <s v="MENT"/>
        <s v="labdarózsa"/>
        <s v="ikrieger"/>
        <s v="dying_sun"/>
        <s v="mrx"/>
        <s v="Oregfiu"/>
        <s v="pocsibalazs"/>
        <s v="dendro"/>
        <s v="anonym"/>
        <s v="MaZsoLák"/>
        <s v="Cookie"/>
        <s v="Manala&amp;Snake"/>
        <s v="Aljas"/>
        <s v="Bionika"/>
        <s v="kisscs"/>
        <s v="tommyta"/>
        <s v="sophegyi"/>
        <s v="kapitány"/>
        <s v="BaLee"/>
        <s v="Kingu"/>
        <s v="Ssaba &amp; családja"/>
        <s v="GeoMogyes"/>
        <s v="vg"/>
        <s v="zoszabo"/>
        <s v="kazizoli"/>
        <s v="keleven"/>
        <s v="bubo35"/>
        <s v="gombafej"/>
        <s v="zsomi"/>
        <s v="Mikike"/>
        <s v="bakoba"/>
        <s v="baluka"/>
        <s v="KIMI"/>
        <s v="ujcsi"/>
        <s v="Sickboy"/>
        <s v="rg7"/>
        <s v="Köke"/>
        <s v="bicsi"/>
        <s v="Rrobert"/>
        <s v="Ajtony"/>
        <s v="Almavirág"/>
        <s v="vgyuri78"/>
        <s v="jannesz"/>
        <s v="SpeCube"/>
        <s v="SzabSzan"/>
        <s v="Lilo11"/>
        <s v="MaRabU"/>
        <s v="Crox"/>
        <s v="Döme"/>
        <s v="Helga09"/>
        <s v="Kovi85"/>
        <s v="kaczur"/>
        <s v="banyatanya"/>
        <s v="fafa"/>
        <s v="kigyula1"/>
        <s v="h@PCy"/>
        <s v="csipet_csapat"/>
        <s v="Robág"/>
        <s v="hlfamily"/>
        <s v="bjozsi"/>
        <s v="Walton"/>
        <s v="komák"/>
        <s v="IVBela"/>
        <s v="josy"/>
        <s v="FranzMagic"/>
        <s v="karil"/>
        <s v="own"/>
        <s v="Vasedény"/>
        <s v="gyu."/>
        <s v="rejtõmanó"/>
        <s v="antkal"/>
        <s v="zorg"/>
        <s v="Cirmuli"/>
        <s v="orb1024"/>
        <s v="Rudi Team"/>
        <s v="Sárkány õrs"/>
        <s v="eskarcsi"/>
        <s v="nagy19892004"/>
        <s v="Dirty Harry"/>
        <s v="Kali4x4"/>
        <s v="jaky"/>
        <s v="radas"/>
        <s v="krucsai"/>
        <s v="zsozso528"/>
        <s v="benzeguuz"/>
        <s v="ZiLi"/>
        <s v="tatarbifsztek"/>
        <s v="GeoRichter"/>
        <s v="Csab"/>
        <s v="eness"/>
        <s v="B@lu"/>
        <s v="Erda"/>
        <s v="Kicsi Joe"/>
        <s v="csanady"/>
        <s v="tpeter"/>
        <s v="fleismen"/>
        <s v="data4526"/>
        <s v="GombosFeri"/>
        <s v="Kryx"/>
        <s v="lackaa"/>
        <s v="Proff"/>
        <s v="Ave"/>
        <s v="meso"/>
        <s v="Ntoni"/>
        <s v="trauma"/>
        <s v="imitto"/>
        <s v="Arni76"/>
        <s v="satya64"/>
        <s v="Kámán_Gergely"/>
        <s v="LtGlove"/>
        <s v="Ferkókoma"/>
        <s v="szopeti"/>
        <s v="fodor8peter"/>
        <s v="olsen100"/>
        <s v="faluc"/>
        <s v="marv"/>
        <s v="ET485"/>
        <s v="BDTZ"/>
        <s v="zsroj"/>
        <s v="Ferruggio"/>
        <s v="Adri &amp; Palcsi"/>
        <s v="gores"/>
        <s v="DEK"/>
        <s v="UzBence"/>
        <s v="feckoka"/>
        <s v="der"/>
        <s v="toreny"/>
        <s v="Nivás Döme"/>
        <s v="szabti"/>
        <s v="dömi macik"/>
        <s v="dranny"/>
        <s v="Oyabun"/>
        <s v="Nlacicell"/>
        <s v="Gigi&amp;Breki"/>
        <s v="Tsaby"/>
        <s v="vabalu"/>
        <s v="hiéna"/>
        <s v="seegyuri"/>
        <s v="atiki"/>
        <s v="szelhely"/>
        <s v="szeligniki"/>
        <s v="geojoe"/>
        <s v="jppj (J&amp;J)"/>
        <s v="MP"/>
        <s v="szekella"/>
        <s v="Hajnócza"/>
        <s v="Eddie"/>
        <s v="fero74"/>
        <s v="Möszi"/>
        <s v="micktaylor"/>
        <s v="Nóra és János"/>
        <s v="Helyszinelõk"/>
        <s v="modo"/>
        <s v="rafia"/>
        <s v="MarciMilánBálint"/>
        <s v="MekGyver"/>
        <s v="hamorij"/>
        <s v="juli"/>
        <s v="Gabcsi&amp;Zoli"/>
        <s v="jgabor"/>
        <s v="Sanciman"/>
        <s v="Éowen"/>
        <s v="BMarky"/>
        <s v="Xomen"/>
        <s v="Gyuors"/>
        <s v="Gõte"/>
        <s v="Teddy"/>
        <s v="kope20"/>
        <s v="Mamók"/>
        <s v="Kokkor"/>
        <s v="freedate"/>
        <s v="kivi75"/>
        <s v="bodzasfanta"/>
        <s v="zoldasz"/>
        <s v="ZsuzsiZoli"/>
        <s v="rooster+rukati"/>
        <s v="Magnus"/>
        <s v="lvida"/>
        <s v="sztalkerzsi"/>
        <s v="csipesz"/>
        <s v="vigh_laca"/>
        <s v="menakigyöz"/>
        <s v="dino"/>
        <s v="Rulezka"/>
        <s v="tomki"/>
        <s v="jim"/>
        <s v="Csigaház lakója"/>
        <s v="njozsi"/>
        <s v="leslie"/>
        <s v="Morgato"/>
        <s v="Mazso"/>
        <s v="Miksi"/>
        <s v="InvCat"/>
        <s v="beeger"/>
        <s v="unicum"/>
        <s v="drpele"/>
        <s v="Jordy"/>
        <s v="julius"/>
        <s v="reseter"/>
        <s v="boson"/>
        <s v="Alby"/>
        <s v="cqz"/>
        <s v="atejes"/>
        <s v="Noncsi29"/>
        <s v="meupony"/>
        <s v="ZSEJA"/>
        <s v="gwandalf"/>
        <s v="Csabikon"/>
        <s v="Suci"/>
        <s v="Somacsek"/>
        <s v="Borcsa"/>
        <s v="lekvároscsirke"/>
        <s v="zred"/>
        <s v="Medoram"/>
        <s v="KiberLovag és Szeva"/>
        <s v="maggio"/>
        <s v="Lapsang"/>
        <s v="pajika"/>
        <s v="szaboeszter"/>
        <s v="TBende"/>
        <s v="T+P"/>
        <s v="lghost"/>
        <s v="Maminti"/>
        <s v="monsoon"/>
        <s v="kinnie"/>
        <s v="gyufa"/>
        <s v="sultan"/>
        <s v="Alex99"/>
        <s v="boubi"/>
        <s v="Alext"/>
        <s v="Schmauder Tamás"/>
        <s v="Strobi"/>
        <s v="furko"/>
        <s v="fesi"/>
        <s v="fantomasz"/>
        <s v="Fabio"/>
        <s v="derati"/>
        <s v="elza&amp;csucsu"/>
        <s v="biagio"/>
        <s v="barsi"/>
        <s v="squiddy"/>
        <s v="Wladin"/>
        <s v="Geobéka"/>
        <s v="suttod"/>
        <s v="Zsuzsi"/>
        <s v="cémi"/>
        <s v="GC Maci Klub"/>
        <s v="sulthan"/>
        <s v="Riki"/>
        <s v="sirlacika"/>
        <s v="denes100"/>
        <s v="naui"/>
        <s v="merhan"/>
        <s v="gazza1"/>
        <s v="soosist"/>
        <s v="SzG"/>
        <s v="kószálók"/>
        <s v="bobák"/>
        <s v="Nuku Kuku"/>
        <s v="npetiii"/>
        <s v="Murus"/>
        <s v="Bebi"/>
        <s v="rabbit61"/>
        <s v="Paco"/>
        <s v="Yoe"/>
        <s v="ageza"/>
        <s v="agoka78"/>
        <s v="w.vikice"/>
        <s v="mala"/>
        <s v="Psyfusioncuki"/>
        <s v="grofzero"/>
        <s v="Bodiboys"/>
        <s v="vándor székely"/>
        <s v="sipipeti"/>
        <s v="tothr"/>
        <s v="Kazso"/>
        <s v="Varga Gábor"/>
        <s v="kalmipirin"/>
        <s v="Istyu"/>
        <s v="koernõ"/>
        <s v="blindmouse"/>
        <s v="blackfacee"/>
        <s v="Berni &amp; Ákos"/>
        <s v="dolmányosvarjú"/>
        <s v="cage17"/>
        <s v="raoul"/>
        <s v="borospeti"/>
        <s v="JégEmber"/>
        <s v="napvirág"/>
        <s v="Csövi"/>
        <s v="lukit"/>
        <s v="Ani&amp;Vik"/>
        <s v="Anemona+Vyergas"/>
        <s v="Tusky"/>
        <s v="fmin"/>
        <s v="eszperanto"/>
        <s v="tschilla"/>
        <s v="fszomorjai"/>
        <s v="szabgeo"/>
        <s v="Albert"/>
        <s v="A &amp; K"/>
        <s v="4x4"/>
        <s v="georanger"/>
        <s v="Pampalini"/>
        <s v="Pigmanus"/>
        <s v="Zulu8"/>
        <s v="tamapo"/>
        <s v="Laci-62"/>
        <s v="tarcsa"/>
        <s v="SzaZo"/>
        <s v="Semuka"/>
        <s v="Rufi"/>
        <s v="zsuuu"/>
        <s v="Mandarin"/>
        <s v="Shadow"/>
        <s v="lkovari"/>
        <s v="LnGr"/>
        <s v="SzidiCica"/>
        <s v="mohacska"/>
        <s v="Salaf"/>
        <s v="Sitzu és Dódi"/>
        <s v="molb"/>
        <s v="Lomtár"/>
        <s v="Schámán"/>
        <s v="cuclimucli"/>
        <s v="Maya"/>
        <s v="bjano"/>
        <s v="colos2m"/>
        <s v="rinikicsi"/>
        <s v="hodito.hu"/>
        <s v="szabócsalád"/>
        <s v="Csonti"/>
        <s v="ka26"/>
        <s v="CSS Team"/>
        <s v="esteban"/>
        <s v="Tupperware"/>
        <s v="DarkSun78"/>
        <s v="JK"/>
        <s v="dinyigabi"/>
        <s v="Norbee5"/>
        <s v="Muzsla"/>
        <s v="ila81"/>
        <s v="illéri"/>
        <s v="Domokos család"/>
        <s v="fvinczi"/>
        <s v="csillagmotor"/>
        <s v="golyagolya"/>
        <s v="glotter"/>
        <s v="kékségklub"/>
        <s v="Kdonath"/>
        <s v="katze"/>
        <s v="LarryCooper"/>
        <s v="Maestro"/>
        <s v="zomisa"/>
        <s v="Hunters"/>
        <s v="Vagdalthús"/>
        <s v="nop"/>
        <s v="att"/>
        <s v="Geri89"/>
        <s v="duir (Vuk)"/>
        <s v="ibu"/>
        <s v="M&amp;L"/>
        <s v="perol9"/>
        <s v="gyuric"/>
        <s v="Frankhiller"/>
        <s v="mdemcsik"/>
        <s v="farkasgyuri"/>
        <s v="Tapsi"/>
        <s v="sati"/>
        <s v="gombihu"/>
        <s v="tricky"/>
        <s v="hg4ggv"/>
        <s v="egergo"/>
        <s v="fityusz"/>
        <s v="Szotyi25"/>
        <s v="&amp;ru-Bea"/>
        <s v="Reszkess"/>
        <s v="NemkapszL"/>
        <s v="CsontosN"/>
        <s v="jove"/>
        <s v="Brekasz"/>
        <s v="csiktor"/>
        <s v="szasze"/>
        <s v="dirtbikerek"/>
        <s v="mozigépész"/>
        <s v="krenna"/>
        <s v="Yeti"/>
        <s v="Niti &amp; Ducsi"/>
        <s v="csirreg"/>
        <s v="djklement"/>
        <s v="Smiley"/>
        <s v="columba"/>
        <s v="Milán&amp;Mónika"/>
        <s v="Puszkany"/>
        <s v="fkmaster"/>
        <s v="Bütyök+Zulu"/>
        <s v="SylverRat + Bogee"/>
        <s v="Mathau"/>
        <s v="sirgalahad"/>
        <s v="SirLes"/>
        <s v="nogacsalad"/>
        <s v="mjdgm"/>
        <s v="Ata72"/>
        <s v="pepe1948"/>
        <s v="Soko"/>
        <s v="Zsu."/>
        <s v="peterpan"/>
        <s v="paul"/>
        <s v="steve07"/>
        <s v="pgyp"/>
        <s v="keresek"/>
        <s v="zsotie"/>
        <s v="Nebel"/>
        <s v="raci"/>
        <s v="cachekereso"/>
        <s v="3D"/>
        <s v="pityer"/>
        <s v="soka9001"/>
        <s v="Joker Karakter"/>
        <s v="BékaBütyök"/>
        <s v="Robin13"/>
        <s v="Hogyishivják kuzin"/>
        <s v="povyagi"/>
        <s v="kiskapitány"/>
        <s v="GeoRoni"/>
        <s v="saintg"/>
        <s v="katica"/>
        <s v="alarm40"/>
        <s v="Bgm"/>
        <s v="csgyuri"/>
        <s v="OsiOsi"/>
        <s v="Lacsz"/>
        <s v="Fairy"/>
        <s v="lagaf_"/>
        <s v="álomfogók"/>
        <s v="Ruttkay"/>
        <s v="Dzsozy"/>
        <s v="geoszi"/>
        <s v="szakica"/>
        <s v="melinya"/>
        <s v="DunaX"/>
        <s v="ID=12082"/>
        <s v="neogeo"/>
        <s v="Pilis50"/>
        <s v="szentkereszty"/>
        <s v="$züc$i"/>
        <s v="Vodatti"/>
        <s v="Evetke"/>
        <s v="baliagy"/>
        <s v="gnegyzet"/>
        <s v="zolitr"/>
        <s v="ibekesi"/>
        <s v="Hinter"/>
        <s v="szadi&amp;agi"/>
        <s v="banyóka"/>
        <s v="Skali-Margó"/>
        <s v="Zsozsoboy"/>
        <s v="vtsp&amp;tav"/>
        <s v="Smileagain"/>
        <s v="hõscincér"/>
        <s v="tika67"/>
        <s v="kicsiogre"/>
        <s v="SzellemesXtina"/>
        <s v="ramicsabi"/>
        <s v="Gabeen"/>
        <s v="k97j02"/>
        <s v="sas&amp;szti"/>
        <s v="Endresz_család"/>
        <s v="koszta"/>
        <s v="Stacee"/>
        <s v="safc"/>
        <s v="donkardos"/>
        <s v="M.Sasa"/>
        <s v="Maxi72"/>
        <s v="szaboist"/>
        <s v="mucik"/>
        <s v="marczipan"/>
        <s v="Affami"/>
        <s v="Lia"/>
        <s v="wiwien002"/>
        <s v="kamzik"/>
        <s v="Gyurci1"/>
        <s v="kalahári"/>
        <s v="anettnori"/>
        <s v="fujusz"/>
        <s v="sz.v.endre"/>
        <s v="jeti-matterhorn"/>
        <s v="joerno"/>
        <s v="jasa2"/>
        <s v="Goldenbay"/>
        <s v="bgecco"/>
        <s v="Noddy"/>
        <s v="zsuzska74"/>
        <s v="kalroli"/>
        <s v="eszel"/>
        <s v="zöldek"/>
        <s v="taska1981"/>
        <s v="ésKata"/>
        <s v="MaciMac"/>
        <s v="tosza73"/>
        <s v="Ricci"/>
        <s v="Vándorvakond"/>
        <s v="Rátkai"/>
        <s v="Gipszjakab &amp; Lujzika"/>
        <s v="88pebo88"/>
        <s v="szandrik"/>
        <s v="gyurkakoma"/>
        <s v="R-Gyu"/>
        <s v="ncs001"/>
        <s v="rekasi"/>
        <s v="ndavid42"/>
        <s v="bambasanad"/>
        <s v="Patics"/>
        <s v="vinko"/>
        <s v="Antissimo"/>
        <s v="Lompi"/>
        <s v="Körte család"/>
        <s v="páros"/>
        <s v="tak-tak"/>
        <s v="csi/2"/>
        <s v="ERNO"/>
        <s v="szlaura"/>
        <s v="nemlac"/>
        <s v="csszabo"/>
        <s v="Agneovo"/>
        <s v="gonit"/>
        <s v="csemege"/>
        <s v="Bagira"/>
        <s v="FTom"/>
        <s v="leslielong"/>
        <s v="gordogok"/>
        <s v="Ziu9"/>
        <s v="Évi-Sutyi"/>
        <s v="Ned7"/>
        <s v="Fil"/>
        <s v="mbandi"/>
        <s v="atbodnar"/>
        <s v="Kofola BT"/>
        <s v="forgabi"/>
        <s v="Miléna"/>
        <s v="jenne"/>
        <s v="Schaf"/>
        <s v="Paleo.team"/>
        <s v="Gmre"/>
        <s v="gabor500"/>
        <s v="gyattis"/>
        <s v="Évi+Tamás"/>
        <s v="pandala"/>
        <s v="dieurie"/>
        <s v="Zahy"/>
        <s v="pedrovarga"/>
        <s v="reti813"/>
        <s v="cash"/>
        <s v="njani55"/>
        <s v="tothn"/>
        <s v="Tappancs2"/>
        <s v="Erika&amp;Peti"/>
        <s v="MeKrisz"/>
        <s v="autogaz"/>
        <s v="DonRazzino"/>
        <s v="gyurek"/>
        <s v="-Mike-"/>
        <s v="alucifer"/>
        <s v="csekonits"/>
        <s v="Pöttyök"/>
        <s v="Éjvándor"/>
        <s v="horvathszaby"/>
        <s v="Detty &amp; Zoli"/>
        <s v="PeterT"/>
        <s v="Kryka"/>
        <s v="fedoka"/>
        <s v="JumpingPutty GC Team"/>
        <s v="cofe"/>
        <s v="Winssent"/>
        <s v="Karif"/>
        <s v="zoliza"/>
        <s v="eperdzsem"/>
        <s v="kleno"/>
        <s v="bumba"/>
        <s v="sanyisz"/>
        <s v="urbalazs"/>
        <s v="Sehy&amp;Sajt"/>
        <s v="jgy1"/>
        <s v="ChrisKrav"/>
        <s v="STB"/>
        <s v="Norbi+Moncsi"/>
        <s v="brekeke"/>
        <s v="Wano"/>
        <s v="Angika15"/>
        <s v="szelep"/>
        <s v="Bezol"/>
        <s v="Csûék"/>
        <s v="feel2006"/>
        <s v="Diny"/>
        <s v="Piszkosfred"/>
        <s v="izsolt"/>
        <s v="karatepocok"/>
        <s v="Tutajos"/>
        <s v="macisajt+viki"/>
        <s v="katyerinka"/>
        <s v="LÁdi"/>
        <s v="Sasszemek"/>
        <s v="GCsoka"/>
        <s v="oAkék"/>
        <s v="Gen.Dever"/>
        <s v="rifi71"/>
        <s v="szbarna"/>
        <s v="tacsver"/>
        <s v="Hevi"/>
        <s v="Sün"/>
        <s v="morvet"/>
        <s v="bcs723"/>
        <s v="tompi72"/>
        <s v="Pifu&amp;Petya&amp;Pubi"/>
        <s v="Morcos61"/>
        <s v="gecco"/>
        <s v="Bau_family"/>
        <s v="xenopus"/>
        <s v="bumbika"/>
        <s v="ciluvagyok"/>
        <s v="lollyfoxy"/>
        <s v="kajakos"/>
        <s v="fifi01"/>
        <s v="SpeCube&amp;NeroMerlo"/>
        <s v="Sian"/>
        <s v="nzoli73"/>
        <s v="dopo"/>
        <s v="Ulcimatt"/>
        <s v="D.Tóth"/>
        <s v="bohrmann"/>
        <s v="ozy"/>
        <s v="csiba..."/>
        <s v="oli_b"/>
        <s v="Ours"/>
        <s v="Misu"/>
        <s v="balint27"/>
        <s v="Piriloro"/>
        <s v="lazly"/>
        <s v="majtika"/>
        <s v="Ampulla"/>
        <s v="Avranella"/>
        <s v="prikolics"/>
        <s v="Szani &amp; Zizi"/>
        <s v="Békés nádas"/>
        <s v="mape72"/>
        <s v="guppik"/>
        <s v="Csíkos Tigris"/>
        <s v="sxsanyi"/>
        <s v="tomv84"/>
        <s v="dirndel"/>
        <s v="Bali01"/>
        <s v="Rbk"/>
        <s v="muba"/>
        <s v="Shrek"/>
        <s v="Carlo"/>
        <s v="olgakope"/>
        <s v="non"/>
        <s v="baribali"/>
        <s v="karcsi9641"/>
        <s v="Timi_Tomi"/>
        <s v="N.Kata"/>
        <s v="meli&amp;co"/>
        <s v="wadim"/>
        <s v="geohunter"/>
        <s v="Gábi&amp;Évcsi"/>
        <s v="Hukk"/>
        <s v="Queen"/>
        <s v="giuseppa"/>
        <s v="GSanyi és PTimi"/>
        <s v="BCI"/>
        <s v="matkat"/>
        <s v="nikito"/>
        <s v="csadam"/>
        <s v="vipi"/>
        <s v="Maratonos Maci"/>
        <s v="Mr. &amp; Mrs. Balaenoptera"/>
        <s v="diego"/>
        <s v="ettore"/>
        <s v="bonnie &amp; clyde"/>
        <s v="Anita_76"/>
        <s v="Ginacica"/>
        <s v="horgaszjani"/>
        <s v="taro01"/>
        <s v="GurgaPeti"/>
        <s v="white0276"/>
        <s v="Balda"/>
        <s v="sania"/>
        <s v="cila75"/>
        <s v="sedk"/>
        <s v="Sszabi"/>
        <s v="papd"/>
        <s v="fekoe"/>
        <s v="Boróka82"/>
        <s v="fa-peti"/>
        <s v="nöpike"/>
        <s v="Eagle"/>
        <s v="Gotica"/>
        <s v="meszes"/>
        <s v="Mama és Papa"/>
        <s v="zazu"/>
        <s v="Dorisz2004"/>
        <s v="Dorka&amp;Anti"/>
        <s v="lmt"/>
        <s v="Cerberus"/>
        <s v="Szotty &amp; Orfeusz"/>
        <s v="Erka és Mubi"/>
        <s v="Hódító csapata"/>
        <s v="Donaldkacsa"/>
        <s v="szgabor"/>
        <s v="cspalesz"/>
        <s v="Bubu family"/>
        <s v="Csöresz"/>
        <s v="Zsömi"/>
        <s v="Crystal&amp;Zpalee"/>
        <s v="DrFly"/>
        <s v="sinolaju"/>
        <s v="hmaszi"/>
        <s v="Valen"/>
        <s v="MacGyver"/>
        <s v="Süti1"/>
        <s v="SzaFru"/>
        <s v="cactus"/>
        <s v="CsYanee + Reni.R"/>
        <s v="pereszke"/>
        <s v="Drag"/>
        <s v="-kacsa-"/>
        <s v="Cugel"/>
        <s v="kola"/>
        <s v="-Taby-"/>
        <s v="bristold"/>
        <s v="FyG"/>
        <s v="vik-er"/>
        <s v="zsbenko"/>
        <s v="szucsattila"/>
        <s v="Marcsi"/>
        <s v="HaWare"/>
        <s v="szakal_a"/>
        <s v="vkovacs"/>
        <s v="Ali baba"/>
        <s v="laci79"/>
        <s v="BAlázs&amp;Peti"/>
        <s v="cserby"/>
        <s v="Tomaszenko"/>
        <s v="Gabcsi"/>
        <s v="Gongola"/>
        <s v="Neuromancer"/>
        <s v="Macisajt"/>
        <s v="nyuszt"/>
        <s v="ica8243"/>
        <s v="bpeti68"/>
        <s v="viragk"/>
        <s v="Kory"/>
        <s v="alex"/>
        <s v="banyesz"/>
        <s v="Moha G"/>
        <s v="Rosszcsontok"/>
        <s v="Vien"/>
        <s v="andrusko"/>
        <s v="radam"/>
        <s v="valti"/>
        <s v="duranyikd"/>
        <s v="Csg12"/>
        <s v="horusz"/>
        <s v="kovacsbalu"/>
        <s v="Orantes"/>
        <s v="tomusz"/>
        <s v="Szikla"/>
        <s v="Cs_Zoli"/>
        <s v="MonTri"/>
        <s v="Lüki"/>
        <s v="Ghoose"/>
        <s v="bokorugrók"/>
        <s v="Matuskapal"/>
        <s v="Zag"/>
        <s v="jaz"/>
        <s v="hab14"/>
        <s v="Visland"/>
        <s v="Sárgabika"/>
        <s v="A láthatatlan haderõ"/>
        <s v="oroszy"/>
        <s v="Hörcsög"/>
        <s v="nagytarcsai geocaching team"/>
        <s v="Cruel"/>
        <s v="t5hlac"/>
        <s v="macikutya"/>
        <s v="cukor"/>
        <s v="vadalma"/>
        <s v="levike"/>
        <s v="jzx"/>
        <s v="trackergõ"/>
        <s v="SysWAP"/>
        <s v="vizipinty"/>
        <s v="andy80"/>
        <s v="Tsancy"/>
        <s v="Pocak"/>
        <s v="Latsko&amp;Lejla"/>
        <s v="rlevente"/>
        <s v="anla"/>
        <s v="James1978"/>
        <s v="Mennikék"/>
        <s v="rimano"/>
        <s v="Bellezza"/>
        <s v="Wish"/>
        <s v="temesvariacs"/>
        <s v="krisskamion"/>
        <s v="Lonka"/>
        <s v="DjRoly"/>
        <s v="vgvil"/>
        <s v="ludens"/>
        <s v="Hegyo"/>
        <s v="tred"/>
        <s v="mape"/>
        <s v="handky"/>
        <s v="peca1000"/>
        <s v="sergeant"/>
        <s v="piliflowy"/>
        <s v="kapitanyj"/>
        <s v="Babuka"/>
        <s v="mikike2"/>
        <s v="ormai"/>
        <s v="georginar"/>
        <s v="Tekergõk 1"/>
        <s v="ottgyuri"/>
        <s v="jupipi"/>
        <s v="plintyi"/>
        <s v="kiscserép"/>
        <s v="vatyec"/>
        <s v="Criminal"/>
        <s v="vegatti"/>
        <s v="Lally"/>
        <s v="LeCram"/>
        <s v="goblla"/>
        <s v="Fantomas"/>
        <s v="444Tibi"/>
        <s v="jetijak"/>
        <s v="epilogus"/>
        <s v="MatoBoci"/>
        <s v="Foltos Foxi"/>
        <s v="MimimegMi"/>
        <s v="eduard"/>
        <s v="Csab-csab"/>
        <s v="RBuhl"/>
        <s v="Rede99"/>
        <s v="ROYCE/CICUS"/>
        <s v="VeghLaci"/>
        <s v="bibolya"/>
        <s v="Bazakerettye"/>
        <s v="varga.andris"/>
        <s v="iloilo"/>
        <s v="TOPÁZ"/>
        <s v="Donika"/>
        <s v="Bernix"/>
        <s v="hoborp"/>
        <s v="Ati&amp;Tündi"/>
        <s v="narp"/>
        <s v="dessew"/>
        <s v="Wazowski"/>
        <s v="zalanov"/>
        <s v="evica"/>
        <s v="ManningerM"/>
        <s v="Egyiptom"/>
        <s v="jetblast"/>
        <s v="RealGreg"/>
        <s v="jozsi18"/>
        <s v="tarsolyos"/>
        <s v="Nyék-cachers"/>
        <s v="sosi"/>
        <s v="alibenkuka"/>
        <s v="szilo"/>
        <s v="Arpi"/>
        <s v="prisoft"/>
        <s v="marvika"/>
        <s v="Theia"/>
        <s v="Cicapapa51"/>
        <s v="kinky1"/>
        <s v="FEKI"/>
        <s v="Saughassy"/>
        <s v="s.p"/>
        <s v="Bazsi"/>
        <s v="terrasport"/>
        <s v="botlikdavid"/>
        <s v="hajsza"/>
        <s v="issey"/>
        <s v="Tozsó"/>
        <s v="harmati"/>
        <s v="dzcsiga"/>
        <s v="mohapafrany"/>
        <s v="mzalan"/>
        <s v="WhiteHawk"/>
        <s v="balucika"/>
        <s v="namreg"/>
        <s v="Õzikék"/>
        <s v="markoga"/>
        <s v="pellle"/>
        <s v="vuki"/>
        <s v="Betyka"/>
        <s v="Nutszeru"/>
        <s v="PiCZúr"/>
        <s v="Klubb Lövõ"/>
        <s v="btomili"/>
        <s v="sanyigabi"/>
        <s v="Szabi-Reni"/>
        <s v="elefánt"/>
        <s v="varbati"/>
        <s v="ubi"/>
        <s v="staji"/>
        <s v="vara&amp;monet"/>
        <s v="jokkmokk"/>
        <s v="eszti&amp;jan"/>
        <s v="pumafi"/>
        <s v="H. Gábor"/>
        <s v="killjoy"/>
        <s v="Nikóca"/>
        <s v="Priamos"/>
        <s v="Szmiri"/>
        <s v="juditboci"/>
        <s v="Maci012"/>
        <s v="[NikoN]"/>
        <s v="4x4zoli"/>
        <s v="Cintiasr"/>
        <s v="M+Cs(Bunnies)"/>
        <s v="gabszil14"/>
        <s v="Millimedi"/>
        <s v="maki2000"/>
        <s v="dreamland"/>
        <s v="Mengyán"/>
        <s v="kriger"/>
        <s v="rugy"/>
        <s v="noo72"/>
        <s v="Marc89"/>
        <s v="SzigeTEAM"/>
        <s v="Kryy"/>
        <s v="futigab"/>
        <s v="Crusader"/>
        <s v="msebubu"/>
        <s v="marcsika.nst"/>
        <s v="Lizzie"/>
        <s v="cul"/>
        <s v="razan"/>
        <s v="sancimanó"/>
        <s v="VDA"/>
        <s v="jpataki1"/>
        <s v="petyko1"/>
        <s v="cenzol"/>
        <s v="vince96"/>
        <s v="smschamp"/>
        <s v="lupin"/>
        <s v="Epitaph"/>
        <s v="gaboor"/>
        <s v="Tündérvirág"/>
        <s v="TV6"/>
        <s v="Barpi"/>
        <s v="vszabcsi"/>
        <s v="qpci"/>
        <s v="zolt8"/>
        <s v="vt54"/>
        <s v="tuba"/>
        <s v="R19-es Jozsi"/>
        <s v="Japan"/>
        <s v="Bogáncsok"/>
        <s v="geocaching_infosoft.hu"/>
        <s v="sysssi"/>
        <s v="CsiCsa"/>
        <s v="aroland"/>
        <s v="Patty és a Fiúk"/>
        <s v="Burn"/>
        <s v="slug"/>
        <s v="Vörösmarty túracsapat"/>
        <s v="Hódító Hódok"/>
        <s v="otisz21"/>
        <s v="vözoék"/>
        <s v="cserkész Mészike"/>
        <s v="m0lnar"/>
        <s v="maati"/>
        <s v="Törpe"/>
        <s v="Juhász család"/>
        <s v="kowako"/>
        <s v="gege7"/>
        <s v="Rodrigez"/>
        <s v="Szlil"/>
        <s v="Ernesto"/>
        <s v="Szatti"/>
        <s v="kocsesz"/>
        <s v="Kiscsapatunk"/>
        <s v="HertlikMiska"/>
        <s v="VideoStudio"/>
        <s v="kismukk"/>
        <s v="gal_gergely"/>
        <s v="joci421"/>
        <s v="majky82"/>
        <s v="kakukk11+Kata"/>
        <s v="szoki.moki"/>
        <s v="kozin"/>
        <s v="penge"/>
        <s v="Gege1980"/>
        <s v="V&amp;V"/>
        <s v="kutasg"/>
        <s v="isoprof"/>
        <s v="kgzs"/>
        <s v="YoGgie"/>
        <s v="Vukki"/>
        <s v="kese1971"/>
        <s v="Romi"/>
        <s v="KranIC"/>
        <s v="BuNo"/>
        <s v="AtiMon"/>
        <s v="DoriKili"/>
        <s v="Judit és Zsolt"/>
        <s v="Gyulai58"/>
        <s v="Kati&amp;Misi"/>
        <s v="radvben"/>
        <s v="tobi92"/>
        <s v="NaviHami"/>
        <s v="Adorboy"/>
        <s v="Edi &amp; Chris"/>
        <s v="bemasoft"/>
        <s v="kb ibic"/>
        <s v="kbk"/>
        <s v="Addam"/>
        <s v="a. Zûrös Íjász"/>
        <s v="ptrth"/>
        <s v="havasin"/>
        <s v="thebiglama"/>
        <s v="screamy"/>
        <s v="KuruczGy2"/>
        <s v="Bogi és Papi"/>
        <s v="tóthjános"/>
        <s v="SABBi"/>
        <s v="laci 68"/>
        <s v="GeoBoszi"/>
        <s v="renimaister"/>
        <s v="memebuci"/>
        <s v="Érdi cacher"/>
        <s v="Bucix"/>
        <s v="hurvinek"/>
        <s v="harleydavidsonandy"/>
        <s v="Gazsi10"/>
        <s v="jenci19"/>
        <s v="Moo"/>
        <s v="KoKa"/>
        <s v="Vadláb"/>
        <s v="F.Csub"/>
        <s v="vivien"/>
        <s v="gertam"/>
        <s v="vevi87"/>
        <s v="Maci&amp;Szisza"/>
        <s v="Chiara"/>
        <s v="tibber"/>
        <s v="Lucky"/>
        <s v="Ventura64"/>
        <s v="béka &amp; hápi"/>
        <s v="LePeti"/>
        <s v="Taki-"/>
        <s v="birdbone"/>
        <s v="Gagyimodó"/>
        <s v="kán"/>
        <s v="innoxum"/>
        <s v="cavinton"/>
        <s v="ládataposó"/>
        <s v="SanyiApo"/>
        <s v="bcili"/>
        <s v="galik"/>
        <s v="Fazekas Kristóf"/>
        <s v="aprokavics"/>
        <s v="sampy"/>
        <s v="EditLaci"/>
        <s v="jucat"/>
        <s v="molasz"/>
        <s v="bmarianna"/>
        <s v="NaVi"/>
        <s v="Máté&amp;Mariann"/>
        <s v="mihalylori"/>
        <s v="Bufy"/>
        <s v="ÁZSI"/>
        <s v="miszterember"/>
        <s v="retcache"/>
        <s v="Alíz 81"/>
        <s v="Bubba"/>
        <s v="aballa"/>
        <s v="EzSüti!"/>
        <s v="Lay"/>
        <s v="Gréti"/>
        <s v="redfish"/>
        <s v="hidas&amp;révész"/>
        <s v="Bucu"/>
        <s v="mic00004"/>
        <s v="pviktor"/>
        <s v="Rob76"/>
        <s v="mtd"/>
        <s v="GSNTEAM"/>
        <s v="Kóborló"/>
        <s v="Morcsi"/>
        <s v="gergo&amp;bence"/>
        <s v="pitnyul"/>
        <s v="csombor"/>
        <s v="Petra és Gyuri"/>
        <s v="Davestator"/>
        <s v="Zsolesz 69"/>
        <s v="sethyx"/>
        <s v="kisskroki"/>
        <s v="xilvi1"/>
        <s v="ZobReg"/>
        <s v="geocat"/>
        <s v="bodicsek"/>
        <s v="tizsa"/>
        <s v="Anita&amp;Kova"/>
        <s v="Kerek"/>
        <s v="materita"/>
        <s v="Moha csapat"/>
        <s v="ikrekek"/>
        <s v="macao"/>
        <s v="kefesrobi"/>
        <s v="libat"/>
        <s v="moochy"/>
        <s v="topolya"/>
        <s v="gumicuki"/>
        <s v="vendi95"/>
        <s v="CnereF"/>
        <s v="spanielteam"/>
        <s v="gyozogy"/>
        <s v="Pici1"/>
        <s v="Picur07 és Garmini"/>
        <s v="zozo76"/>
        <s v="Welkinger"/>
        <s v="lion-tours"/>
        <s v="domika"/>
        <s v="kalahari590"/>
        <s v="ancsy&amp;plazy"/>
        <s v="Tisztul_A_Visztula"/>
        <s v="[DiNo]"/>
        <s v="Kasziba"/>
        <s v="mato"/>
        <s v="lszabo"/>
        <s v="kowik"/>
        <s v="PETiJETi"/>
        <s v="Kutas"/>
        <s v="seneb"/>
        <s v="c.corax"/>
        <s v="rétihéja"/>
        <s v="BMariann"/>
        <s v="colombo"/>
        <s v="sárkányok"/>
        <s v="Rizzo"/>
        <s v="Cachermedve"/>
        <s v="stendhal"/>
        <s v="harisj"/>
        <s v="jutolimi"/>
        <s v="maerlyn"/>
        <s v="Csutka"/>
        <s v="Dj_Csongi"/>
        <s v="petnik"/>
        <s v="zolikonta"/>
        <s v="iCe+Cherryka"/>
        <s v="wEEn"/>
        <s v="kisagi"/>
        <s v="Remage"/>
        <s v="Szõlõsi Sólymok"/>
        <s v="bara"/>
        <s v="faragoklaudia"/>
        <s v="kicscsalád"/>
        <s v="Dudidomi"/>
        <s v="edit69"/>
        <s v="bencz"/>
        <s v="pumuklinux"/>
        <s v="szebeni.zsolt"/>
        <s v="Luxi69"/>
        <s v="nvlmagic"/>
        <s v="BOKA95"/>
        <s v="klaci"/>
        <s v="Komancs"/>
        <s v="Száz20"/>
        <s v="Schultheiss"/>
        <s v="Stella"/>
        <s v="mustad"/>
        <s v="BENC6557"/>
        <s v="A&amp;P"/>
        <s v="Kriszti és Kinai"/>
        <s v="atetomi"/>
        <s v="deva"/>
        <s v="skaff"/>
        <s v="t.totya"/>
        <s v="Takács Sándor"/>
        <s v="caska"/>
        <s v="tonictomi"/>
        <s v="tcsb"/>
        <s v="mobela"/>
        <s v="gojozabil"/>
        <s v="mami"/>
        <s v="Schnitt"/>
        <s v="Encsi"/>
        <s v="Nouncsi"/>
        <s v="Fezsu"/>
        <s v="Ogree"/>
        <s v="baxter"/>
        <s v="Obika"/>
        <s v="crix"/>
        <s v="BB-Chopper"/>
        <s v="notaisz"/>
        <s v="tibo77"/>
        <s v="Veres család"/>
        <s v="Bakcsó1"/>
        <s v="Paci és Turpi"/>
        <s v="nimbus"/>
        <s v="KunBelaZol"/>
        <s v="norbi_hajni"/>
        <s v="Tamassch"/>
        <s v="topola"/>
        <s v="Happy Bike SE"/>
        <s v="gna"/>
        <s v="AnIvAnZo"/>
        <s v="OvatosHod"/>
        <s v="hazi"/>
        <s v="kukokak"/>
        <s v="Berginyon"/>
        <s v="Szeszuska"/>
        <s v="Maxxi"/>
        <s v="benderék"/>
        <s v="Pipacs&amp;Mákvirág"/>
        <s v="Piroska18"/>
        <s v="muminkata"/>
        <s v="Steve &amp; TimTim"/>
        <s v="vekker"/>
        <s v="brunette"/>
        <s v="fiser"/>
        <s v="BaluCapt"/>
        <s v="Judit és Béla"/>
        <s v="farkincza74"/>
        <s v="LuiG"/>
        <s v="kovacsistvan"/>
        <s v="Davee"/>
        <s v="Horváth Róbert"/>
        <s v="edgar"/>
        <s v="geonaut"/>
        <s v="jasy"/>
        <s v="stotox"/>
        <s v="emichsz"/>
        <s v="lalaz"/>
        <s v="job1"/>
        <s v="smilka"/>
        <s v="novakg"/>
        <s v="ors98"/>
        <s v="scamel"/>
        <s v="lacuskax"/>
        <s v="gethe"/>
        <s v="Thomasz"/>
        <s v="Isu"/>
        <s v="Zazumán"/>
        <s v="solva"/>
        <s v="www.geotourist.hu"/>
        <s v="Petra017"/>
        <s v="Lucacyca"/>
        <s v="mickmickey"/>
        <s v="Bilmark"/>
        <s v="barabas.zsolt"/>
        <s v="pdrive"/>
        <s v="Pándi Ferenc"/>
        <s v="justy95"/>
        <s v="RozoGa"/>
        <s v="KatiLaci"/>
        <s v="Ich.."/>
        <s v="coller"/>
        <s v="Ventus82"/>
        <s v="majoros"/>
        <s v="Bacsó"/>
        <s v="BARLANG-ASZOK"/>
        <s v="zsooti"/>
        <s v="pupákok"/>
        <s v="somi76"/>
        <s v="gabence"/>
        <s v="brokkoli"/>
        <s v="ggyk54"/>
        <s v="geocickany"/>
        <s v="Sefi"/>
        <s v="Drazsé"/>
        <s v="Millnerek"/>
        <s v="zolcsi"/>
        <s v="szandokan"/>
        <s v="EdiJózsi"/>
        <s v="bLaCkDoGoNe"/>
        <s v="blise"/>
        <s v="timi1994"/>
        <s v="madball"/>
        <s v="katogocsy"/>
        <s v="Niki&amp;Szabi"/>
        <s v="naturalis"/>
        <s v="lolka25"/>
        <s v="Redteam"/>
        <s v="Nargoth"/>
        <s v="echinda"/>
        <s v="QQRiQ"/>
        <s v="mukaretes"/>
        <s v="kiniczkyne"/>
        <s v="Gödöllõ2000"/>
        <s v="vastunde"/>
        <s v="bonnie800905"/>
        <s v="topino"/>
        <s v="sinkovics"/>
        <s v="BSS Team"/>
        <s v="Id.Tomcsi"/>
        <s v="blto"/>
        <s v="Bebe&amp;Piti"/>
        <s v="gav"/>
        <s v="bszemethy"/>
        <s v="HENTIKE"/>
        <s v="törõ"/>
        <s v="Dezs"/>
        <s v="atomati"/>
        <s v="SuperGeo"/>
        <s v="djhesa"/>
        <s v="feher.csongor"/>
        <s v="@ndrew"/>
        <s v="poker"/>
        <s v="Pere család"/>
        <s v="Atus"/>
        <s v="szempo"/>
        <s v="wnex"/>
        <s v="csigahaju"/>
        <s v="maripen"/>
        <s v="tedra"/>
        <s v="DOGMAN"/>
        <s v="iváncsai tojáskrém"/>
        <s v="kockas"/>
        <s v="landy"/>
        <s v="mmackoka"/>
        <s v="Fenipeti"/>
        <s v="5Garfield"/>
        <s v="Pszichológus"/>
        <s v="vasstyúk"/>
        <s v="Ocuman"/>
        <s v="Shajtos"/>
        <s v="gyukiss55"/>
        <s v="Bob&amp;Bobek"/>
        <s v="Konsiensöszli Tím"/>
        <s v="ImrePapa"/>
        <s v="vilu"/>
        <s v="TúrÁSZ"/>
        <s v="Mickey75"/>
        <s v="Shamandalie"/>
        <s v="Beres_family"/>
        <s v="aliz&amp;pepel"/>
        <s v="Gergely Édua"/>
        <s v="pme"/>
        <s v="Mekele"/>
        <s v="artemis"/>
        <s v="dobosl"/>
        <s v="Kisvarangy"/>
        <s v="totzoli65"/>
        <s v="Puponya"/>
        <s v="Tapsy csapat"/>
        <s v="tati62"/>
        <s v="blondi"/>
        <s v="KutiFeri"/>
        <s v="Kicsikanu"/>
        <s v="vera&amp;zsolt"/>
        <s v="mlaszlo67"/>
        <s v="cpunet"/>
        <s v="linda_1985"/>
        <s v="Szenty"/>
        <s v="szabitaxi"/>
        <s v="Panka"/>
        <s v="sleeper"/>
        <s v="y"/>
        <s v="merotey"/>
        <s v="borsoalbi"/>
        <s v="mpityu"/>
        <s v="Stautoma"/>
        <s v="aszuhi"/>
        <s v="Rose-Hill-Team"/>
        <s v="habel96"/>
        <s v="Adu"/>
        <s v="motyoo"/>
        <s v="Bobb"/>
        <s v="SUS SCROFA"/>
        <s v="Baggio 67"/>
        <s v="hg5olq"/>
        <s v="Matyee"/>
        <s v="ESL"/>
        <s v="bornemiszageza"/>
        <s v="mrsgt"/>
        <s v="Tyúkanyó"/>
        <s v="Marx"/>
        <s v="tutu"/>
        <s v="esgott"/>
        <s v="Holi"/>
        <s v="Lengyel család"/>
        <s v="leroy18"/>
        <s v="g@bor"/>
        <s v="dr650"/>
        <s v="Venture"/>
        <s v="Nóla"/>
        <s v="George71"/>
        <s v="Petes20"/>
        <s v="pethotomi"/>
        <s v="simpleyred"/>
        <s v="nezo"/>
        <s v="Sipy"/>
        <s v="PPMBF"/>
        <s v="void[]clan"/>
        <s v="Lacca"/>
        <s v="Zsinkob"/>
        <s v="Jakire"/>
        <s v="lacpap"/>
        <s v="béki"/>
        <s v="LCI"/>
        <s v="Homoktövis"/>
        <s v="darti68"/>
        <s v="Lnagy"/>
        <s v="sziszko"/>
        <s v="dulajos"/>
        <s v="jubilleum"/>
        <s v="Györgyi és Péter"/>
        <s v="pistvan"/>
        <s v="foximaxi"/>
        <s v="simon.phoenixx"/>
        <s v="Lucas"/>
        <s v="VarkonyiM"/>
        <s v="VazsuBoga"/>
        <s v="kisbogarka"/>
        <s v="Sziki*"/>
        <s v="Pariszoli"/>
        <s v="Patika"/>
        <s v="SzeGaGa"/>
        <s v="kuttya"/>
        <s v="sebok_marton"/>
        <s v="kiszsöci"/>
        <s v="Diácska&amp;Petya"/>
        <s v="szevaa"/>
        <s v="Csubakka k."/>
        <s v="Esztike963"/>
        <s v="plussallatka"/>
        <s v="robijudo1990"/>
        <s v="kicsimanus"/>
        <s v="TRider"/>
        <s v="btamas"/>
        <s v="GeoWizards"/>
        <s v="xsarax"/>
        <s v="bigfox1968"/>
        <s v="HA5CUB"/>
        <s v="Zsobird"/>
        <s v="BGY&amp;BK"/>
        <s v="Kovlaci"/>
        <s v="cinege"/>
        <s v="sipi04"/>
        <s v="pszichomokus"/>
        <s v="lionfish"/>
        <s v="logit"/>
        <s v="kingusz"/>
        <s v="kisködmön"/>
        <s v="bodorkos"/>
        <s v="ciccvarek"/>
        <s v="barsiarpi"/>
        <s v="Angyal"/>
        <s v="Szabu"/>
        <s v="bárányok"/>
        <s v="Figlio"/>
        <s v="Nfamily"/>
        <s v="newfee"/>
        <s v="Fiona és Szamár"/>
        <s v="oross"/>
        <s v="mito"/>
        <s v="Nagydönci"/>
        <s v="Kandi1"/>
        <s v="osi"/>
        <s v="Ágibági"/>
        <s v="eevee"/>
        <s v="Agar"/>
        <s v="bwm"/>
        <s v="Laczy76"/>
        <s v="c1klon"/>
        <s v="Oldzolee"/>
        <s v="Caleb"/>
        <s v="olzsiv &amp; gesagard"/>
        <s v="Csehmete"/>
        <s v="tobias"/>
        <s v="Lapacs"/>
        <s v="DODI65"/>
        <s v="maszek"/>
        <s v="Livcsi&amp;Zsolti"/>
        <s v="Bolha és neje"/>
        <s v="alexan"/>
        <s v="gerappa"/>
        <s v="Apafia"/>
        <s v="Fló-Ri"/>
        <s v="Sacka"/>
        <s v="aprajafalva"/>
        <s v="Angyal RT"/>
        <s v="UncleWanya"/>
        <s v="SDI off-road team"/>
        <s v="aixi"/>
        <s v="kukutyini zab"/>
        <s v="lacko34"/>
        <s v="andras8"/>
        <s v="VTTF"/>
        <s v="gaborlengyel"/>
        <s v="gaborevi"/>
        <s v="Máté&amp;Ildi"/>
        <s v="turkoti"/>
        <s v="MártiSatya"/>
        <s v="SirAndrew"/>
        <s v="angyalkriszti"/>
        <s v="fricc777"/>
        <s v="Buciék"/>
        <s v="babo&amp;mac"/>
        <s v="Betti217"/>
        <s v="Szalaifamili"/>
        <s v="Peddie"/>
        <s v="hibiszkusz"/>
        <s v="szatijoci"/>
        <s v="titty"/>
        <s v="dragon6006"/>
        <s v="egrancs"/>
        <s v="Égetö"/>
        <s v="Herr Minó"/>
        <s v="Danka-rr"/>
        <s v="thytam"/>
        <s v="totya99"/>
        <s v="yoc"/>
        <s v="Szaki"/>
        <s v="Berti"/>
        <s v="ozzmosis"/>
        <s v="rigoperl"/>
        <s v="bibe"/>
        <s v="bajszee"/>
        <s v="sutyi"/>
        <s v="szivacs"/>
        <s v="pamiki"/>
        <s v="embalu"/>
        <s v="Picúrok"/>
        <s v="Edusragdoll"/>
        <s v="tanti"/>
        <s v="dzoli1"/>
        <s v="BBalazs90"/>
        <s v="pintair"/>
        <s v="Csebe"/>
        <s v="tbianka"/>
        <s v="picipanni"/>
        <s v="IldiAndSanya"/>
        <s v="zöldfülű"/>
        <s v="zöldcsacsi"/>
        <s v="Tepiszellem"/>
        <s v="new will"/>
        <s v="R.Guszty"/>
        <s v="Dzsozy és családja"/>
        <s v="jolliefille"/>
        <s v="PolarBear"/>
        <s v="Vándor Csillag"/>
        <s v="Láp Lidérce"/>
        <s v="Csizmások"/>
        <s v="beamspot"/>
        <s v="sagabi"/>
        <s v="Villám"/>
        <s v="jana.hu"/>
        <s v="Legolány"/>
        <s v="Szabó Család"/>
        <s v="szirteyzsu"/>
        <s v="Erdélyi család"/>
        <s v="Kata&amp;Dani"/>
        <s v="Attilacska"/>
        <s v="kovtom"/>
        <s v="gezuci"/>
        <s v="Yossarian"/>
        <s v="V_Gábor"/>
        <s v="Stüszi vadász"/>
        <s v="ládafia"/>
        <s v="vicaroka"/>
        <s v="oldfox"/>
        <s v="tótheszter"/>
        <s v="Famágus"/>
        <s v="Csűék"/>
        <s v="bferi"/>
        <s v="Dream Theater"/>
        <s v="Duciék"/>
        <s v="Niti + Zoli"/>
        <s v="Snipermaster"/>
        <s v="vakond87"/>
        <s v="usakal"/>
        <s v="sztyopa13"/>
        <s v="Welsh"/>
        <s v="Pepe Zizi Zozó"/>
        <s v="reprocesszor"/>
        <s v="geokutya"/>
        <s v="jjoska"/>
        <s v="farkasék"/>
        <s v="Hadralka"/>
        <s v="zoo_lee"/>
        <s v="zsebeszter"/>
        <s v="GyeKo-Team"/>
        <s v="bzz"/>
        <s v="McLee"/>
        <s v="hamutipró"/>
        <s v="Bacu"/>
        <s v="gabortel"/>
        <s v="atros"/>
        <s v="erbeo"/>
        <s v="Berci és Rózsa"/>
        <s v="woncsi és medve"/>
        <s v="Katka"/>
        <s v="geooszi"/>
        <s v="OsiOsi&amp;Évi"/>
        <s v="Yumi"/>
        <s v="rkertesz"/>
        <s v="meduza"/>
        <s v="csadorvadász"/>
        <s v="Buc"/>
        <s v="fuzbal"/>
        <s v="zakany"/>
        <s v="czewa"/>
        <s v="Betty."/>
        <s v="kacsati"/>
        <s v="sambenedek"/>
        <s v="Giton"/>
        <s v="nyic"/>
        <s v="Panyek"/>
        <s v="AB-Team"/>
        <s v="Lacipap"/>
        <s v="Geo-Ke-Csing"/>
        <s v="norko"/>
        <s v="Irmatyi"/>
        <s v="detti&amp;csomi"/>
        <s v="zotyatomek"/>
        <s v="Áron csapata"/>
        <s v="lakkanto"/>
        <s v="Bender"/>
        <s v="É&amp;T"/>
        <s v="asfroolez"/>
        <s v="RiFi"/>
        <s v="Akka81"/>
        <s v="gyöngyfűző és párja"/>
        <s v="kompaktor"/>
        <s v="Ráró"/>
        <s v="belus01"/>
        <s v="Bernáth"/>
        <s v="imori"/>
        <s v="Ane"/>
        <s v="Priaxis"/>
        <s v="Apostolok"/>
        <s v="tivi2007"/>
        <s v="jpal"/>
        <s v="Edécske"/>
        <s v="eltájolók"/>
        <s v="Brekk Brigád"/>
        <s v="aDoc"/>
        <s v="atyus77"/>
        <s v="Jevica és Gyuszi"/>
        <s v="m.zsömi"/>
        <s v="Hatosfogat"/>
        <s v="gyildarefo"/>
        <s v="kertiati"/>
        <s v="fattila"/>
        <s v="keep"/>
        <s v="szamedli"/>
        <s v="halaszkiraly"/>
        <s v="G(Dzsí)"/>
        <s v="lizó"/>
        <s v="csordi"/>
        <s v="gabor.sved"/>
        <s v="GeoBiker"/>
        <s v="vik&amp;ablack"/>
        <s v="norbimoncsi"/>
        <s v="bajnokjanko"/>
        <s v="rajczym"/>
        <s v="Ahinana"/>
        <s v="Fegekri"/>
        <s v="Lala1971"/>
        <s v="sztrovacsek"/>
        <s v="Hosszu &amp; Pocak"/>
        <s v="Erka"/>
        <s v="Robocop"/>
        <s v="Morcipók"/>
        <s v="Mytikas"/>
        <s v="BoPe"/>
        <s v="Astral!"/>
        <s v="Almond"/>
        <s v="www.zivatar.hu"/>
        <s v="levender"/>
        <s v="mikiss&amp;szamoca"/>
        <s v="cc"/>
        <s v="Gábor és Edit"/>
        <s v="Taxte"/>
        <s v="Hucul"/>
        <s v="Lujzi"/>
        <s v="BeBa"/>
        <s v="WiseBear"/>
        <s v="Mathyas"/>
        <s v="urbanj"/>
        <s v="Gyömi"/>
        <s v="Benics Család"/>
        <s v="vileda"/>
        <s v="hadidoki"/>
        <s v="Borsos család"/>
        <s v="szepzsuzsi"/>
        <s v="Ti-Sza"/>
        <s v="Baluguru"/>
        <s v="Moonspell"/>
        <s v="BeriLa"/>
        <s v="eFeS"/>
        <s v="Lucypapa"/>
        <s v="Heni&amp;Gábor"/>
        <s v="dominicus"/>
        <s v="sutyi_a_hegyrol"/>
        <s v="CS.CS"/>
        <s v="sanca"/>
        <s v="dudu001"/>
        <s v="Legend"/>
        <s v="RP Outdoor"/>
        <s v="hodoaat"/>
        <s v="Emerich63"/>
        <s v="Teebee"/>
        <s v="Halász család"/>
        <s v="Mics&amp;Sün"/>
        <s v="Access Denied"/>
        <s v="ramgab"/>
        <s v="nagyi11"/>
        <s v="hőscincér"/>
        <s v="tozoli72"/>
        <s v="matrixmusic"/>
        <s v="Füle family from Herend"/>
        <s v="Micicila"/>
        <s v="annamatyi"/>
        <s v="[HOC]KoRi"/>
        <s v="gpisti77"/>
        <s v="zsoliszoft"/>
        <s v="PTTT_team"/>
        <s v="parrish"/>
        <s v="Korvin"/>
        <s v="R&amp;L"/>
        <s v="fules22"/>
        <s v="Macipocok"/>
        <s v="Baggio10"/>
        <s v="mb2000"/>
        <s v="TreffB"/>
        <s v="nemethk"/>
        <s v="Erdélyi"/>
        <s v="GCRover"/>
        <s v="Eni"/>
        <s v="zandras1"/>
        <s v="Gabó &amp; Zoli"/>
        <s v="mszilvia"/>
        <s v="Zugi"/>
        <s v="csokisfánk-OK"/>
        <s v="Bluedog"/>
        <s v="Master7"/>
        <s v="fodorcsalad"/>
        <s v="BZs-62"/>
        <s v="BorsTeam"/>
        <s v="(:jan:)"/>
        <s v="háromGé"/>
        <s v="nagyfliszi"/>
        <s v="szollosi73"/>
        <s v="MFJ"/>
        <s v="LSaci"/>
        <s v="csgb"/>
        <s v="Emese&amp;BigLama"/>
        <s v="Sünik"/>
        <s v="Pandi68"/>
        <s v="CsKaroly"/>
        <s v="BeeDaKa"/>
        <s v="Arti (junior)"/>
        <s v="Petra"/>
        <s v="Csécsó"/>
        <s v="vaj+zs"/>
        <s v="Trollteve meg Bucika"/>
        <s v="A Ládák Réme"/>
        <s v="Tibor60"/>
        <s v="szjuli"/>
        <s v="Mirabelle"/>
        <s v="kefe"/>
        <s v="Kini"/>
        <s v="wadi"/>
        <s v="loco001"/>
        <s v="tofu"/>
        <s v="zsu&amp;rich"/>
        <s v="rabolda"/>
        <s v="wb"/>
        <s v="HgZoli"/>
        <s v="JUDY05"/>
        <s v="GEONEO"/>
        <s v="Boti59"/>
        <s v="Kodest"/>
        <s v="placc"/>
        <s v="ettore65"/>
        <s v="Borsi10"/>
        <s v="Zorge"/>
        <s v="zs&amp;t"/>
        <s v="tatraval10perc"/>
        <s v="bakancsos"/>
        <s v="attle"/>
        <s v="szocsmarci"/>
        <s v="Hepur"/>
        <s v="zahako"/>
        <s v="csele"/>
        <s v="teente"/>
        <s v="fatibi1"/>
        <s v="KKH-SRT"/>
        <s v="M&amp;K"/>
        <s v="snupee"/>
        <s v="pakrella"/>
        <s v="Kucsma család"/>
        <s v="Schabee"/>
        <s v="h2so4"/>
        <s v="Maki &amp; Mesi"/>
        <s v="Toto92"/>
        <s v="2in1"/>
        <s v="pover"/>
        <s v="geforg"/>
        <s v="Janus101"/>
        <s v="arinka"/>
        <s v="Vica0424"/>
        <s v="Makesz74"/>
        <s v="Partifecskék"/>
        <s v="sereva"/>
        <s v="Kána forever"/>
        <s v="babe"/>
        <s v="peszi"/>
        <s v="ha2"/>
        <s v="Joke~APC"/>
        <s v="RAJ &amp; Wicky"/>
        <s v="nagyhak"/>
        <s v="sinus90"/>
        <s v="Hmaszi és MarCsí"/>
        <s v="vanek01"/>
        <s v="Bébic és Nyúl"/>
        <s v="Misi+GeViFa"/>
        <s v="mike andros"/>
        <s v="Turci"/>
        <s v="otvoscsalad"/>
        <s v="PeLe"/>
        <s v="Devil"/>
        <s v="Rita+Titus"/>
        <s v="GB"/>
        <s v="gyudi"/>
        <s v="Áron31"/>
        <s v="chavez82"/>
        <s v="téblábol"/>
        <s v="lgergely"/>
        <s v="langvince"/>
        <s v="Viktor&amp;Detti"/>
        <s v="Petyabácsi"/>
        <s v="cicababa"/>
        <s v="kovaripeti"/>
        <s v="Mackadam"/>
        <s v="Emerico0423"/>
        <s v="comp@ss"/>
        <s v="ojbryan"/>
        <s v="bjoco1977"/>
        <s v="Menőmanók"/>
        <s v="Cicók"/>
        <s v="kisevet&amp;kiccs"/>
        <s v="BereznaiMiki"/>
        <s v="luviktor"/>
        <s v="moTT"/>
        <s v="solyomeye"/>
        <s v="lendvai71"/>
        <s v="smaya"/>
        <s v="kovjutka"/>
        <s v="Lancelo-T"/>
        <s v="sevschenko"/>
        <s v="kakukKata"/>
        <s v="ésTöri"/>
        <s v="hori1558"/>
        <s v="dbkh"/>
        <s v="erro"/>
        <s v="Fragreg"/>
        <s v="Milko"/>
        <s v="Dozoek"/>
        <s v="Rita+Ákos"/>
        <s v="Zsu és Lil"/>
        <s v="Teniko"/>
        <s v="egyedk"/>
        <s v="Debyand"/>
        <s v="monikam25"/>
        <s v="Illés Pityu"/>
        <s v="trixi567"/>
        <s v="VT22"/>
        <s v="bwana"/>
        <s v="cziraki"/>
        <s v="krisztian753"/>
        <s v="Rocky Horror Geo Show"/>
        <s v="Cicmic :)"/>
        <s v="Kassai Család"/>
        <s v="Zazi"/>
        <s v="borosmi"/>
        <s v="lpepe+nyuszi"/>
        <s v="zsenya1"/>
        <s v="erdeizoli"/>
        <s v="sys"/>
        <s v="mlnet"/>
        <s v="Andrys"/>
        <s v="Karima"/>
        <s v="osibring"/>
        <s v="Megadakar"/>
        <s v="FIATalok"/>
        <s v="makariosz"/>
        <s v="EicHandler"/>
        <s v="Ninja family"/>
        <s v="Jázmin"/>
        <s v="nyüstetéze"/>
        <s v="Riszter"/>
        <s v="bregő és andorpapa"/>
        <s v="Klubb Lövő"/>
        <s v="ficzus"/>
        <s v="Ulci"/>
        <s v="Mösziné"/>
        <s v="Kincsvadászó Kalózok"/>
        <s v="snake01"/>
        <s v="belulo"/>
        <s v="Gabriello"/>
        <s v="TéPé_&amp;_Meske"/>
        <s v="Tom &amp; Tailor"/>
        <s v="drtopjoe"/>
        <s v="Macz család"/>
        <s v="kszelei"/>
        <s v="joeiceman"/>
        <s v="elani"/>
        <s v="Trempolino"/>
        <s v="kocszso"/>
        <s v="Kova1984"/>
        <s v="Rigor Mortis"/>
        <s v="Marika &amp; Taki"/>
        <s v="maci_64"/>
        <s v="vjosip"/>
        <s v="Bugbear"/>
        <s v="ORLANDO4"/>
        <s v="b"/>
        <s v="ata78"/>
        <s v="skobik"/>
        <s v="nida"/>
        <s v="jhszabo"/>
        <s v="pumák"/>
        <s v="Julisz"/>
        <s v="hell"/>
        <s v="gszilas"/>
        <s v="slomoguy"/>
        <s v="Hajnals"/>
        <s v="Wagi"/>
        <s v="bm"/>
        <s v="tjanek"/>
        <s v="xuhana"/>
        <s v="tpetya"/>
        <s v="szkte"/>
        <s v="boojum"/>
        <s v="Vacska"/>
        <s v="gyulacy"/>
        <s v="zsombor4"/>
        <s v="JohnnyJoker"/>
        <s v="Szefe"/>
        <s v="Arnold_J"/>
        <s v="Cirip &amp; Cicmic"/>
        <s v="kosbor"/>
        <s v="chicco"/>
        <s v="Galambok"/>
        <s v="Attux"/>
        <s v="Szeju"/>
        <s v="Netgen"/>
        <s v="Insert&amp;Edina"/>
        <s v="Kalasz"/>
        <s v="tomtech"/>
        <s v="zsuzska+adam"/>
        <s v="leviness"/>
        <s v="agecse"/>
        <s v="pici58"/>
        <s v="Zengő682"/>
        <s v="dilinger2"/>
        <s v="shepherds"/>
        <s v="Zsiráfonya&amp;Boci"/>
        <s v="kolgomorov"/>
        <s v="Dages"/>
        <s v="gyumiteam"/>
        <s v="Tekergő"/>
        <s v="SPiT"/>
        <s v="Matte"/>
        <s v="BZd"/>
        <s v="Csita&amp;Rokker001"/>
        <s v="cztomi"/>
        <s v="Kanyec"/>
        <s v="fadam"/>
        <s v="boribon524"/>
        <s v="dorian"/>
        <s v="*Dorci*"/>
        <s v="berobi"/>
        <s v="NOIC601"/>
        <s v="@Dlac"/>
        <s v="devid"/>
        <s v="NeoGeo&amp;Cica"/>
        <s v="andreasse"/>
        <s v="uhilda"/>
        <s v="Hocsa"/>
        <s v="embé"/>
        <s v="A láthatatlan haderő"/>
        <s v="eckerg"/>
        <s v="DTi"/>
        <s v="nandoo"/>
        <s v="delif"/>
        <s v="kovikap"/>
        <s v="FILA"/>
        <s v="gyurigyuri"/>
        <s v="NEZO GEO-TEAM"/>
        <s v="vcsibe"/>
        <s v="zsuzsicsabi"/>
        <s v="getzeasy"/>
        <s v="berni-peti"/>
        <s v="zoll"/>
        <s v="czr-sys"/>
        <s v="Hajni&amp;Tibcsi"/>
        <s v="snikey"/>
        <s v="kmetyi"/>
        <s v="Kata&amp;Ádám"/>
        <s v="conyi"/>
        <s v="Andris és Móni"/>
        <s v="Blackthorn"/>
        <s v="tomktom"/>
        <s v="wyldrenix"/>
        <s v="Marcello87"/>
        <s v="Bea&amp;Bazsa"/>
        <s v="karalabee"/>
        <s v="RoAdam"/>
        <s v="Bobovik"/>
        <s v="zami"/>
        <s v="turboka"/>
        <s v="tiktak"/>
        <s v="rozmi"/>
        <s v="fhabakuk"/>
        <s v="Floribundus"/>
        <s v="szijoad"/>
        <s v="hckr"/>
        <s v="hajo77"/>
        <s v="atta69"/>
        <s v="gagarin"/>
        <s v="Kajdi-család"/>
        <s v="zeti"/>
        <s v="oldman74"/>
        <s v="anzsu7"/>
        <s v="Kiskősz"/>
        <s v="katzenjamer"/>
        <s v="Katicabogár"/>
        <s v="VirágFormaZsiványok"/>
        <s v="Alin-AlanTheWild"/>
        <s v="Noémi"/>
        <s v="Petrukkio"/>
        <s v="bpeter666"/>
        <s v="seen&amp;süni"/>
        <s v="Peckes"/>
        <s v="Stemy"/>
        <s v="pontyo"/>
        <s v="Andrisgubrincs"/>
        <s v="AnDóra"/>
        <s v="Digpalas"/>
        <s v="csincsi44"/>
        <s v="Csnakos"/>
        <s v="Tisztisz és Csabi"/>
        <s v="@dzsobacsi"/>
        <s v="Barni&amp;Eti"/>
        <s v="Málnavadász"/>
        <s v="gkristof"/>
        <s v="lovasvadasz"/>
        <s v="ghool"/>
        <s v="Geosasok"/>
        <s v="AV Team"/>
        <s v="Pat983"/>
        <s v="Spóra"/>
        <s v="NichTer 147"/>
        <s v="korpasr"/>
        <s v="Tub"/>
        <s v="Murmucka"/>
        <s v="selza"/>
        <s v="EdKa"/>
        <s v="Nyuszkó"/>
        <s v="Acacio"/>
        <s v="BöbeTimi"/>
        <s v="Cache-elyűk"/>
        <s v="fabiancsalad"/>
        <s v="M_ákos"/>
        <s v="pdactive"/>
        <s v="AndiPeti"/>
        <s v="Űrturista"/>
        <s v="4adventure"/>
        <s v="turaupdate"/>
        <s v="rale"/>
        <s v="zicsi"/>
        <s v="CTHun"/>
        <s v="spary"/>
        <s v="Cinege42"/>
        <s v="BTeam"/>
        <s v="Bódorgó"/>
        <s v="csg69"/>
        <s v="fr"/>
        <s v="büfés"/>
        <s v="Eszti&amp;Robee"/>
        <s v="timea"/>
        <s v="koko81"/>
        <s v="tóthék"/>
        <s v="rana"/>
        <s v="csnora"/>
        <s v="varga.vik89"/>
        <s v="karcsit"/>
        <s v="Cugel&amp;Kinga"/>
        <s v="charlie bravo"/>
        <s v="zsszilagyi"/>
        <s v="GMBH"/>
        <s v="Dimitrios Fox csapat"/>
        <s v="GIMOGA Team"/>
        <s v="Kolumbusz"/>
        <s v="Nemes Z."/>
        <s v="timi és a mackó"/>
        <s v="Wsky"/>
        <s v="richard_szabo"/>
        <s v="ed"/>
        <s v="nsn"/>
        <s v="vmlinuz"/>
        <s v="Füge"/>
        <s v="Hekiba"/>
        <s v="GJoe"/>
        <s v="Danchy"/>
        <s v="lancsi"/>
        <s v="takacsimre"/>
        <s v="aati"/>
        <s v="tudofu"/>
        <s v="jnagy"/>
        <s v="Dallos család"/>
        <s v="pithe"/>
        <s v="Zsuzsi-Pisti"/>
        <s v="rubens&amp;smiti&amp;tekila"/>
        <s v="Tibor69"/>
        <s v="szabogergo"/>
        <s v="Victory"/>
        <s v="Scooby"/>
        <s v="neszeneked"/>
        <s v="öfi és nufi"/>
        <s v="Csöpp"/>
        <s v="Kukucsi"/>
        <s v="zyg"/>
        <s v="SilentSound"/>
        <s v="KK_Team"/>
        <s v="hrex"/>
        <s v="blade1975"/>
        <s v="emiho"/>
        <s v="lopci"/>
        <s v="Somate"/>
        <s v="bodo01"/>
        <s v="pisznice"/>
        <s v="turamann"/>
        <s v="banagy"/>
        <s v="sakter"/>
        <s v="cukicacher"/>
        <s v="Petya &amp; Máté"/>
        <s v="Treasure Hunters"/>
        <s v="Gabor67"/>
        <s v="Geográfus"/>
        <s v="josafar"/>
        <s v="torovik"/>
        <s v="Hecsa"/>
        <s v="mackopar"/>
        <s v="MC Pite"/>
        <s v="batorg"/>
        <s v="Sany"/>
        <s v="tpf"/>
        <s v="geoseekers"/>
        <s v="R&amp;R"/>
        <s v="mimistvan"/>
        <s v="zozo76 + MarcsiLány"/>
        <s v="lazart"/>
        <s v="chatakela"/>
        <s v="cshjuli"/>
        <s v="termbuvar"/>
        <s v="Törpe105"/>
        <s v="Zyu"/>
        <s v="Pözsóstomi"/>
        <s v="120002578"/>
        <s v="2RB"/>
        <s v="Útonálló"/>
        <s v="Gyulafree"/>
        <s v="sebyadri"/>
        <s v="bringóhintó"/>
        <s v="ThomTech"/>
        <s v="hajnalt"/>
        <s v="Johnny40"/>
        <s v="stone72"/>
        <s v="Trantor"/>
        <s v="Grizzlymókus"/>
        <s v="Tekergők 1"/>
        <s v="dudeeg"/>
        <s v="ftl"/>
        <s v="Sárkány őrs"/>
        <s v="derefer"/>
        <s v="Lombardo"/>
        <s v="Martix"/>
        <s v="BaBa7161"/>
        <s v="Hüllő"/>
        <s v="dlms"/>
        <s v="Adri&amp;Peti"/>
        <s v="krila"/>
        <s v="sfb"/>
        <s v="pet&amp;lac"/>
        <s v="olahmazsi"/>
        <s v="Maximus85"/>
        <s v="Holbeck"/>
        <s v="Willmarion"/>
        <s v="Hetfield"/>
        <s v="sagit"/>
        <s v="Stupe"/>
        <s v="viktorke"/>
        <s v="ludvig"/>
        <s v="Fotó Anti"/>
        <s v="gabor98"/>
        <s v="dz"/>
        <s v="tt"/>
        <s v="Tubee"/>
        <s v="ViharVadász"/>
        <s v="bela0304"/>
        <s v="chrisstom"/>
        <s v="airis"/>
        <s v="bonodu"/>
        <s v="nagygeri97"/>
        <s v="ballasz"/>
        <s v="Gézengúz"/>
        <s v="banytu"/>
        <s v="GerfiDáci"/>
        <s v="PLeX"/>
        <s v="yavlizs"/>
        <s v="Nagi"/>
        <s v="Pocokék"/>
        <s v="bognararon"/>
        <s v="heinczmiki"/>
        <s v="Kicsicsapat"/>
        <s v="Scenic"/>
        <s v="Celebrin"/>
        <s v="dalissime"/>
        <s v="Thommyboj"/>
        <s v="csupa"/>
        <s v="Cickond"/>
        <s v="SárkányDémon"/>
        <s v="alisejk"/>
        <s v="Easy"/>
        <s v="trallala"/>
        <s v="SáfárZoltán"/>
        <s v="harzol"/>
        <s v="SZAGKÖR"/>
        <s v="oldham+bogyo"/>
        <s v="Arnika"/>
        <s v="Gergol2"/>
        <s v="tomib64"/>
        <s v="blayer"/>
        <s v="Blansi-Donald"/>
        <s v="TomiFilth"/>
        <s v="kingcorn"/>
        <s v="smicaman"/>
        <s v="Gina"/>
        <s v="vizi69"/>
        <s v="kerimami"/>
        <s v="keu"/>
        <s v="Nyúl"/>
        <s v="Cs.Pityesz"/>
        <s v="királysanyi"/>
        <s v="Sünipár"/>
        <s v="Shongohan"/>
        <s v="zedkey"/>
        <s v="Gatti"/>
        <s v="kozjegyzo"/>
        <s v="bbeledi"/>
        <s v="Szűcsék"/>
        <s v="lacsak"/>
        <s v="BPeterDV"/>
        <s v="Burcik"/>
        <s v="nistvan"/>
        <s v="hokusz22"/>
        <s v="mcload64"/>
        <s v="BoBoKoZo"/>
        <s v="Damásdi"/>
        <s v="Petróczy cs."/>
        <s v="beatlowe"/>
        <s v="PLASA"/>
        <s v="Mese-Cache"/>
        <s v="alfiku"/>
        <s v="jkozma"/>
        <s v="horkornel"/>
        <s v="czipike"/>
        <s v="balam"/>
        <s v="altman73"/>
        <s v="m4c1"/>
        <s v="endru83"/>
        <s v="Tompika23"/>
        <s v="Dettee"/>
        <s v="E-K-M"/>
        <s v="Tűzoltók"/>
        <s v="Kis ördög"/>
        <s v="Levi csapata"/>
        <s v="cacheelyűk"/>
        <s v="Stami"/>
        <s v="Chris-t74"/>
        <s v="Az Ötök"/>
        <s v="medvebocs_99"/>
        <s v="kovtom72"/>
        <s v="LaLee"/>
        <s v="papku"/>
        <s v="tsc"/>
        <s v="geocsosio"/>
        <s v="Vilnius"/>
        <s v="fuleezs"/>
        <s v="b&amp;d"/>
        <s v="gabor03"/>
        <s v="saxil1950"/>
        <s v="coocos"/>
        <s v="KoAn"/>
        <s v="Gabor Erdi"/>
        <s v="Nyisor"/>
        <s v="aszdogemakri"/>
        <s v="pavizo"/>
        <s v="AszalósGy&amp;Mónika"/>
        <s v="Zéta"/>
        <s v="pecso66"/>
        <s v="Anibaba"/>
        <s v="miomano"/>
        <s v="krisamasa"/>
        <s v="Bigi"/>
        <s v="pirinke"/>
        <s v="törő"/>
        <s v="edu"/>
        <s v="Harkaly"/>
        <s v="ipiapacsok"/>
        <s v="diverupi"/>
        <s v="edesapa"/>
        <s v="soosi22"/>
        <s v="Tibor&amp;Krisztina"/>
        <s v="Kriszti&amp;Pali"/>
        <s v="Eryr"/>
        <s v="Dunai Hajos"/>
        <s v="sjan"/>
        <s v="hetti"/>
        <s v="Hhenrik"/>
        <s v="kutyu"/>
        <s v="hörömpöli"/>
        <s v="szorptorp"/>
        <s v="petike74"/>
        <s v="Ka-Csa"/>
        <s v="Illés Regina"/>
        <s v="SunDee"/>
        <s v="Sue Kesser"/>
        <s v="dandaki"/>
        <s v="Cherryka"/>
        <s v="wellesley"/>
        <s v="rosek"/>
        <s v="Selmo"/>
        <s v="csokinyufik"/>
        <s v="jomadarak"/>
        <s v="gyurmanz"/>
        <s v="VSV"/>
        <s v="khibus"/>
        <s v="ratkaimm"/>
        <s v="elflaco"/>
        <s v="agi-san"/>
        <s v="kocek"/>
        <s v="Isaac"/>
        <s v="miskolci vandor"/>
        <s v="rszogyi"/>
        <s v="Kasy"/>
        <s v="Samo"/>
        <s v="kbandi"/>
        <s v="te.bazsi"/>
        <s v="jjozsa"/>
        <s v="nagybogos"/>
        <s v="CS.CHRIS"/>
        <s v="petera"/>
        <s v="Vegagiga"/>
        <s v="Francesco"/>
        <s v="ha2ecm"/>
        <s v="Penzes"/>
        <s v="pavlog"/>
        <s v="nordkinn"/>
        <s v="berkikami"/>
        <s v="tamracz"/>
        <s v="Celeste"/>
        <s v="potika007"/>
        <s v="match"/>
        <s v="matas"/>
        <s v="SZIMATeam"/>
        <s v="golden_compass"/>
        <s v="Chandler"/>
        <s v="puskasl1"/>
        <s v="widi"/>
        <s v="Kata+Viktor"/>
        <s v="sezoli"/>
        <s v="Gordius"/>
        <s v="V. (Hódító) András"/>
        <s v="DeMarco"/>
        <s v="zsuzsi0313"/>
        <s v="Geocaching Team Gyöngyös"/>
        <s v="J és P"/>
        <s v="Hüpsün"/>
        <s v="Takyfamily"/>
        <s v="erdőszellem"/>
        <s v="Évi&amp;Imi"/>
        <s v="DjLigeti"/>
        <s v="12345"/>
        <s v="szlado_es_hunano"/>
        <s v="szilassi"/>
        <s v="tihanyil"/>
        <s v="saint003"/>
        <s v="monyo5"/>
        <s v="holmes"/>
        <s v="aszabi"/>
        <s v="pallacko"/>
        <s v="mayjak"/>
        <s v="atravel"/>
        <s v="aszucs"/>
        <s v="Papus"/>
        <s v="Lacen"/>
        <s v="ufss"/>
        <s v="racingp"/>
        <s v="turulteam"/>
        <s v="WeSzil"/>
        <s v="belike"/>
        <s v="Pift"/>
        <s v="betty&amp;endre"/>
        <s v="catyus"/>
        <s v="birka8"/>
        <s v="Borostások-"/>
        <s v="laczka"/>
        <s v="Brigus"/>
        <s v="vmaja"/>
        <s v="Kelly"/>
        <s v="Rife"/>
        <s v="csabi&amp;csilla"/>
        <s v="Csipetcsapat2007"/>
        <s v="csehzs"/>
        <s v="reka-lujza"/>
        <s v="Roju"/>
        <s v="Mirtt"/>
        <s v="TOM2005"/>
        <s v="Hanko"/>
        <s v="BookWorm"/>
        <s v="lord"/>
        <s v="Báthory Ödönke"/>
        <s v="aviaman"/>
        <s v="dandasz"/>
        <s v="bodza13"/>
        <s v="gubar"/>
        <s v="Balázs Ádám"/>
        <s v="geronimo70"/>
        <s v="m.csuti"/>
        <s v="Hala"/>
        <s v="andrish"/>
        <s v="Mackók"/>
        <s v="Mókaficek"/>
        <s v="bakoscsaba"/>
        <s v="Kovix és Yoyo"/>
        <s v="kovijani"/>
        <s v="Iceman76"/>
        <s v="Cica"/>
        <s v="igyelef"/>
        <s v="MGT"/>
        <s v="Mig46-ék"/>
        <s v="Kiszti"/>
        <s v="Kispicok"/>
        <s v="hobo"/>
        <s v="Matyo"/>
        <s v="kustraat"/>
        <s v="nagybálint"/>
        <s v="fabkor"/>
        <s v="alexking"/>
        <s v="Anita és Attila"/>
        <s v="dosa"/>
        <s v="Csigácska"/>
        <s v="Osz Pal"/>
        <s v="tucsbog"/>
        <s v="szilvap"/>
        <s v="Zoéva"/>
        <s v="partizán"/>
        <s v="Suru"/>
        <s v="tututu"/>
        <s v="trogir"/>
        <s v="Picur&amp;Peti"/>
        <s v="Sly0007"/>
        <s v="tomilly"/>
        <s v="Viking and Tomat"/>
        <s v="racsti"/>
        <s v="simon.gabor8"/>
        <s v="R4ZZEGFS"/>
        <s v="retim55"/>
        <s v="stady"/>
        <s v="kiccsillag"/>
        <s v="hrics"/>
        <s v="VAKOND80"/>
        <s v="Vehicular"/>
        <s v="vadmacskák"/>
        <s v="Csemeték"/>
        <s v="mikropit"/>
        <s v="Sepsi"/>
        <s v="steve3627"/>
        <s v="fogo"/>
        <s v="nagygabornet"/>
        <s v="kvir"/>
        <s v="ksteve"/>
        <s v="sumesz"/>
        <s v="readdeo"/>
        <s v="felfedező"/>
        <s v="q-rz"/>
        <s v="abc"/>
        <s v="enbéká"/>
        <s v="HaSka"/>
        <s v="hajnal6"/>
        <s v="balu232"/>
        <s v="Répáék"/>
        <s v="umeli"/>
        <s v="pecso9."/>
        <s v="szilard.pal"/>
        <s v="sikoly_mester"/>
        <s v="EmericuS"/>
        <s v="kovgyulus"/>
        <s v="tomesi"/>
        <s v="Sör+Bagojy+Lotti"/>
        <s v="bubumatya"/>
        <s v="bjudit550"/>
        <s v="norbergh"/>
        <s v="Getlaky"/>
        <s v="ginginke"/>
        <s v="BeaAti"/>
        <s v="TeBalázs"/>
        <s v="Erdészboki"/>
        <s v="taviferi"/>
        <s v="esyster"/>
        <s v="Cirmi"/>
        <s v="mamago"/>
        <s v="geodorka"/>
        <s v="n-attila"/>
        <s v="kar1o"/>
        <s v="Áfonya és bandája"/>
        <s v="bladepubi"/>
        <s v="attilasim"/>
        <s v="Bélu"/>
        <s v="ACME"/>
        <s v="duck5"/>
        <s v="mamcsipapcsi"/>
        <s v="Hapó"/>
        <s v="chicano"/>
        <s v="Écsi család"/>
        <s v="abonyiotto"/>
        <s v="ber-kes"/>
        <s v="Márki család"/>
        <s v="Gazdagiz"/>
        <s v="kocsonya"/>
        <s v="slippy"/>
        <s v="szenteyb"/>
        <s v="Anee"/>
        <s v="lava"/>
        <s v="matepajtas"/>
        <s v="geonyulak"/>
        <s v="Geri_Viki"/>
        <s v="srena"/>
        <s v="lukacsg"/>
        <s v="csibu99"/>
        <s v="lacerta"/>
        <s v="teko"/>
        <s v="Zsiray család"/>
        <s v="Zombie"/>
        <s v="csabs"/>
        <s v="csibészek"/>
        <s v="GLB"/>
        <s v="MirP"/>
        <s v="guseppe"/>
        <s v="ppcgps"/>
        <s v="gykaity"/>
        <s v="puttputt"/>
        <s v="Lazso"/>
        <s v="Gofry Kaisergöttin24"/>
        <s v="hajbag"/>
        <s v="LVLV"/>
        <s v="h.erika"/>
        <s v="BingoBihar"/>
        <s v="szpemes"/>
        <s v="Zsolt1986"/>
        <s v="Myself"/>
        <s v="Timi Ap"/>
        <s v="valek"/>
        <s v="hungrie"/>
        <s v="fejvadász"/>
        <s v="bagarip"/>
        <s v="azubor"/>
        <s v="janszkyp"/>
        <s v="KisG"/>
        <s v="Balogh Család"/>
        <s v="kisbeus4"/>
        <s v="nifulop"/>
        <s v="SAKKMESTER"/>
        <s v="Sifi"/>
        <s v="atcredit"/>
        <s v="dizzy"/>
        <s v="Scorpio"/>
        <s v="hegezoli"/>
        <s v="ico"/>
        <s v="nordia"/>
        <s v="Kékfülű"/>
        <s v="knkato"/>
        <s v="szivárvány"/>
        <s v="kiki.66"/>
        <s v="RoBax"/>
        <s v="Nilsz"/>
        <s v="zsuabka"/>
        <s v="atis4"/>
        <s v="Szökekapitány"/>
        <s v="Raymond"/>
        <s v="Autogeo"/>
        <s v="kjzoc9"/>
        <s v="kemeny123456789"/>
        <s v="DopoD699"/>
        <s v="helleborus"/>
        <s v="vray"/>
        <s v="videotom"/>
        <s v="Kati&amp;Gergő"/>
        <s v="kockagolyo"/>
        <s v="EgoLand"/>
        <s v="wokee"/>
        <s v="Naraku"/>
        <s v="grillus"/>
        <s v="bpetya"/>
        <s v="Tunti &amp; Rat"/>
        <s v="Napsugar76"/>
        <s v="beliczky"/>
        <s v="nemszil"/>
        <s v="ghabbi"/>
        <s v="Lsz"/>
        <s v="Sünikoca"/>
        <s v="eviesica"/>
        <s v="Cucmók"/>
        <s v="Yoda&amp;lukit"/>
        <s v="sasto"/>
        <s v="agikalman"/>
        <s v="degi"/>
        <s v="lustakandur"/>
        <s v="bLaCkDoGoNe&amp;Kismarcsi"/>
        <s v="Évi &amp; Peti"/>
        <s v="PJohn"/>
        <s v="Parledol"/>
        <s v="Dudo-8"/>
        <s v="hux80"/>
        <s v="szasza84"/>
        <s v="nemecsek"/>
        <s v="vicchu"/>
        <s v="ÉrdeCache"/>
        <s v="t1kovacs"/>
        <s v="Mensikov"/>
        <s v="bazsada"/>
        <s v="indul56"/>
        <s v="art"/>
        <s v="zenry14"/>
        <s v="Qnci"/>
        <s v="Márk1"/>
        <s v="joco64"/>
        <s v="Betty &amp; Zsu"/>
        <s v="reitterer22"/>
        <s v="geocacao"/>
        <s v="Ervin és Panka"/>
        <s v="spen"/>
        <s v="Opal"/>
        <s v="ArmandoB"/>
        <s v="mopimester"/>
        <s v="FEszty986"/>
        <s v="kofika"/>
        <s v="ernoe"/>
        <s v="kolos.h"/>
        <s v="HeZsu"/>
        <s v="konradtk"/>
        <s v="RCornel"/>
        <s v="szamos"/>
        <s v="Desert"/>
        <s v="cepter"/>
        <s v="Tomika_ Team"/>
        <s v="Babuci"/>
        <s v="patmik"/>
        <s v="esaurus"/>
        <s v="gvendre"/>
        <s v="vasony"/>
        <s v="Blazi"/>
        <s v="Nircel"/>
        <s v="Katipeter"/>
        <s v="keseru"/>
        <s v="misee"/>
        <s v="ellus"/>
        <s v="TT7"/>
        <s v="Antoka"/>
        <s v="oszg"/>
        <s v="Richie79"/>
        <s v="horcsogmorzsa"/>
        <s v="totyak"/>
        <s v="Enivan+CS"/>
        <s v="Yakcsob"/>
        <s v="zotya és zsófi"/>
        <s v="Petri family"/>
        <s v="birop4"/>
        <s v="joco12589"/>
        <s v="S.Gábor"/>
        <s v="Tutu2"/>
        <s v="maroshegyicsalad"/>
        <s v="saldi"/>
        <s v="Dzsumbi"/>
        <s v="Pékó"/>
        <s v="Jankomedia"/>
        <s v="SZACSATOUR"/>
        <s v="winzo"/>
        <s v="gyapimaci"/>
        <s v="horseface"/>
        <s v="TIEFEL Jr."/>
        <s v="krysta"/>
        <s v="borfia"/>
        <s v="Csapat"/>
        <s v="Hidas ügynök"/>
        <s v="árris"/>
        <s v="Quaisere"/>
        <s v="theseus"/>
        <s v="Zerzilip"/>
        <s v="blondey"/>
        <s v="skityu"/>
        <s v="soundria"/>
        <s v="trackergő"/>
        <s v="pinyo"/>
        <s v="schramjanko"/>
        <s v="wolfv8"/>
        <s v="Lina"/>
        <s v="Lilike"/>
        <s v="LGx + Katus"/>
        <s v="BB_BA"/>
        <s v="attika"/>
        <s v="Serko"/>
        <s v="-alpha-"/>
        <s v="senya"/>
        <s v="Zolee-G"/>
        <s v="Poti75"/>
        <s v="robáG rodnáS"/>
        <s v="TGábor"/>
        <s v="zolnai"/>
        <s v="KatiPeti"/>
        <s v="batyja"/>
        <s v="atoros"/>
        <s v="HümZüm"/>
        <s v="Vekonyember"/>
        <s v="bermac"/>
        <s v="Edit Peti"/>
        <s v="mirktamas"/>
        <s v="beke"/>
        <s v="Mihiék"/>
        <s v="nyilastamas"/>
        <s v="fakeuser"/>
        <s v="MBy"/>
        <s v="fanyűvő"/>
        <s v="Szöszmösz"/>
        <s v="Vakpata"/>
        <s v="VL"/>
        <s v="7T"/>
        <s v="szmate"/>
        <s v="FBarci"/>
        <s v="Mukik"/>
        <s v="szandi.toth"/>
        <s v="ommadawn"/>
        <s v="(MG)"/>
        <s v="Agi81"/>
        <s v="gabric"/>
        <s v="BICÓ"/>
        <s v="Medvetalp"/>
        <s v="mokamiki"/>
        <s v="metam"/>
        <s v="zupi67"/>
        <s v="momo13"/>
        <s v="aPPle29"/>
        <s v="mogyiba"/>
        <s v="kozobp"/>
        <s v="apacs"/>
        <s v="volok"/>
        <s v="veronisz&amp;petyosz"/>
        <s v="h.ábel"/>
        <s v="krizis"/>
        <s v="Szikravadász"/>
        <s v="oserno"/>
        <s v="Sulyok család"/>
        <s v="Target DC"/>
        <s v="leleszi"/>
        <s v="Boti53"/>
        <s v="pkristof"/>
        <s v="tetta"/>
        <s v="tradocz"/>
        <s v="végre kék"/>
        <s v="bbd"/>
        <s v="little-angel"/>
        <s v="littledog"/>
        <s v="Logic"/>
        <s v="ejecsókos"/>
        <s v="drkota15"/>
        <s v="GulKhanRa"/>
        <s v="Aniko_Szilard"/>
        <s v="Popeyemazsi"/>
        <s v="ZoleeTheRiddick"/>
        <s v="Láthatatlan holdjáró"/>
        <s v="csardi.tamas"/>
        <s v="oromis"/>
        <s v="i.attila"/>
        <s v="Exszel1"/>
        <s v="nbalazs2"/>
        <s v="dano"/>
        <s v="KA-TI"/>
        <s v="VinczAntal"/>
        <s v="KEND"/>
        <s v="Dobi82"/>
        <s v="ati123"/>
        <s v="Hunterz"/>
        <s v="jzp1116g"/>
        <s v="demeter"/>
        <s v="ngabordh"/>
        <s v="HosszuRing"/>
        <s v="schwEster"/>
        <s v="Kamilla és Zoli"/>
        <s v="Nemes"/>
        <s v="jurki"/>
        <s v="monguz"/>
        <s v="Reznák Robi"/>
        <s v="Encsi95"/>
        <s v="kowy"/>
        <s v="fenyoimre"/>
        <s v="ariani"/>
        <s v="zferi"/>
        <s v="Sinki"/>
        <s v="CsutiGemati"/>
        <s v="Muszy"/>
        <s v="simple"/>
        <s v="Kipper"/>
        <s v="Vétó kutya"/>
        <s v="Somo_La"/>
        <s v="Tomcsika"/>
        <s v="Rebeka1"/>
        <s v="rbill"/>
        <s v="Tündérbunda"/>
        <s v="gergogyerek"/>
        <s v="Béci és Kincső"/>
        <s v="Peti123"/>
        <s v="maresy"/>
        <s v="Amberle"/>
        <s v="tekike007"/>
        <s v="Tekiék"/>
        <s v="tboyboy"/>
        <s v="szabokristof"/>
        <s v="alexp"/>
        <s v="Cobi"/>
        <s v="Szanyi"/>
        <s v="Vegami"/>
        <s v="Cler"/>
        <s v="sztamas"/>
        <s v="ZizAti"/>
        <s v="bsanyi025"/>
        <s v="mchals"/>
        <s v="peti0405"/>
        <s v="st.istvan"/>
        <s v="gyécsé"/>
        <s v="Bakacsin86"/>
        <s v="grolmusz"/>
        <s v="h.ádám"/>
        <s v="Vrabélyok"/>
        <s v="Mazs &amp; Géb"/>
        <s v="2105"/>
        <s v="Kökényevők"/>
        <s v="EMGNGCs"/>
        <s v="Katzer"/>
        <s v="Rita és Zsolt"/>
        <s v="freeriderz"/>
        <s v="dbalint"/>
        <s v="Futrinka és Pippó"/>
        <s v="bgjozsa"/>
        <s v="diodada"/>
        <s v="Pötty"/>
        <s v="Balázs1999"/>
        <s v="gszines"/>
        <s v="kanizsai.rita"/>
        <s v="Mistic"/>
        <s v="birogeri"/>
        <s v="laca1"/>
        <s v="Gyapi+Vik"/>
        <s v="benci"/>
        <s v="time2go"/>
        <s v="lammatech"/>
        <s v="evus"/>
        <s v="prju"/>
        <s v="Stanley"/>
        <s v="procyon"/>
        <s v="lajcsi"/>
        <s v="törpilla"/>
        <s v="aandras"/>
        <s v="kissss"/>
        <s v="hetplus"/>
        <s v="Tomiie G."/>
        <s v="simaz"/>
        <s v="Geomarci"/>
        <s v="zsolike"/>
        <s v="GeoKeroppi"/>
        <s v="bitto"/>
        <s v="ratagi"/>
        <s v="cap"/>
        <s v="GeoNight"/>
        <s v="visikék"/>
        <s v="horee"/>
        <s v="simon.tomi1"/>
        <s v="szaboso"/>
        <s v="Kisfiú"/>
        <s v="Zaphod"/>
        <s v="okoos"/>
        <s v="9mcb-jani"/>
        <s v="HI"/>
        <s v="Kismanó"/>
        <s v="ebrosius"/>
        <s v="semo"/>
        <s v="bolacika"/>
        <s v="Coldi"/>
        <s v="magicf"/>
        <s v="Geomukso"/>
        <s v="RetteNETes Lalyos"/>
        <s v="petitech"/>
        <s v="szűcs család"/>
        <s v="Halas"/>
        <s v="soma76"/>
        <s v="DocHollywood"/>
        <s v="Matozi"/>
        <s v="Ramzy"/>
        <s v="morph"/>
        <s v="Városi"/>
        <s v="Ágika7"/>
        <s v="Seth"/>
        <s v="Mongi"/>
        <s v="tattila"/>
        <s v="csipike"/>
        <s v="szilvasii"/>
        <s v="pegasus_mv"/>
        <s v="lebert63"/>
        <s v="brott"/>
        <s v="linkz"/>
        <s v="pilot-telecom"/>
        <s v="lpfm"/>
        <s v="Tepertő"/>
        <s v="Ghegedus"/>
        <s v="sztrehaati"/>
        <s v="Saláta Bogi &amp; Sanya"/>
        <s v="Bögam"/>
        <s v="lekka"/>
        <s v="Botond1597538"/>
        <s v="Gini"/>
        <s v="Gábor75"/>
        <s v="Andor63"/>
        <s v="judit.jardai"/>
        <s v="yeti92"/>
        <s v="Webber"/>
        <s v="pogibetti"/>
        <s v="G1"/>
        <s v="Giustóka"/>
        <s v="Mets család"/>
        <s v="meggymagok"/>
        <s v="Chill 12"/>
        <s v="jungcsi"/>
        <s v="Dcpromo"/>
        <s v="chriss745"/>
        <s v="csapi"/>
        <s v="Rósa család"/>
        <s v="Andica"/>
        <s v="Böbike"/>
        <s v="KeriL"/>
        <s v="gizmo74"/>
        <s v="HU-MEIL"/>
        <s v="GBöbe"/>
        <s v="konradlovag"/>
        <s v="Viri543"/>
        <s v="keridori"/>
        <s v="togika74"/>
        <s v="ifsnow"/>
        <s v="Halász Lilla"/>
        <s v="sárkánylány"/>
        <s v="Viktorianus"/>
        <s v="Napváró"/>
        <s v="kukutka"/>
        <s v="Naplako"/>
        <s v="bageros"/>
        <s v="szdini"/>
        <s v="judyt182"/>
        <s v="MokusMajom"/>
        <s v="genhibash"/>
        <s v="fjocy és manka"/>
        <s v="kormiadri"/>
        <s v="najovanma"/>
        <s v="Zsé"/>
        <s v="hapcimano"/>
        <s v="Harcosék"/>
        <s v="Glerikud"/>
        <s v="kendre2"/>
        <s v="Marcik"/>
        <s v="zsuzsi és szabi"/>
        <s v="sisy77"/>
        <s v="kissgyula"/>
        <s v="okszigen"/>
        <s v="cimarci"/>
        <s v="Csaab"/>
        <s v="hgabor"/>
        <s v="73meli"/>
        <s v="GG.co"/>
        <s v="JONESPOINT"/>
        <s v="Sirel"/>
        <s v="PikkGL"/>
        <s v="swarzi"/>
        <s v="kincs-keresők"/>
        <s v="MattMatthew"/>
        <s v="gandok és nandee"/>
        <s v="hofi"/>
        <s v="Gerry Potter és Gábriélla"/>
        <s v="hojox"/>
        <s v="Xorvo"/>
        <s v="Csongipeti"/>
        <s v="Szaffi"/>
        <s v="Pángalaktikusok"/>
        <s v="galbert"/>
        <s v="RasztaDini"/>
        <s v="Kovboj"/>
        <s v="ReTo"/>
        <s v="bzsolt"/>
        <s v="campino"/>
        <s v="hevesir"/>
        <s v="Árnyékcickány"/>
        <s v="Andi.Tomi"/>
        <s v="wanna"/>
        <s v="Babu&amp;Ze_o"/>
        <s v="horvatga"/>
        <s v="c2498"/>
        <s v="zseko"/>
        <s v="Red_s Army"/>
        <s v="Nixy"/>
        <s v="Manocskaa"/>
        <s v="Kajorka"/>
        <s v="danlop"/>
        <s v="ssy-keres"/>
        <s v="MacBT"/>
        <s v="Bringóstar"/>
        <s v="tothmate"/>
        <s v="stadi"/>
        <s v="BRVD"/>
        <s v="vikesz"/>
        <s v="EveAndPeep"/>
        <s v="pkis"/>
        <s v="prerifarkas"/>
        <s v="gyapo"/>
        <s v="WAdam"/>
        <s v="foraver"/>
        <s v="Esztimó"/>
        <s v="kszilviak"/>
        <s v="Bukuli család"/>
        <s v="Adri és Laci"/>
        <s v="uraken"/>
        <s v="Subig"/>
        <s v="chanela"/>
        <s v="mgurguli"/>
        <s v="orsi_meg_bela"/>
        <s v="TheDarkAngel"/>
        <s v="dima"/>
        <s v="Mocek"/>
        <s v="HA2GBA"/>
        <s v="Gál Péter"/>
        <s v="burkus"/>
        <s v="Szilágyiék"/>
        <s v="baranyp67"/>
        <s v="Bátor Bajó"/>
        <s v="jancsolaszlo"/>
        <s v="drone"/>
        <s v="CNgeo"/>
        <s v="pityere"/>
        <s v="Kakukkos Pityu"/>
        <s v="Zulu"/>
        <s v="risorius"/>
        <s v="ilados"/>
        <s v="HAB"/>
        <s v="Godsgift"/>
        <s v="laurin"/>
        <s v="stom"/>
        <s v="Renia"/>
        <s v="Wiky8"/>
        <s v="sztk"/>
        <s v="silda"/>
        <s v="kincskereső kisködmönök"/>
        <s v="[Vic]"/>
        <s v="Kajti és Kajti"/>
        <s v="wodka"/>
        <s v="Baktercsiga"/>
        <s v="nmg"/>
        <s v="cKthebest"/>
        <s v="gavaja"/>
        <s v="Tibman"/>
        <s v="Schöberlék"/>
        <s v="Mushman &amp; &quot;Girl"/>
        <s v="bahrdew"/>
        <s v="Bobyking"/>
        <s v="Timcsy"/>
        <s v="Ritka01"/>
        <s v="Fanyúl"/>
        <s v="nagyzoárd"/>
        <s v="GAS"/>
        <s v="katake"/>
        <s v="Yma"/>
        <s v="jegreg"/>
        <s v="najmanosok"/>
        <s v="ildiko76"/>
        <s v="Fannkopp"/>
        <s v="serszab"/>
        <s v="judit shepherd"/>
        <s v="RLaca"/>
        <s v="Darious"/>
        <s v="NevemTeve"/>
        <s v="sella"/>
        <s v="2G"/>
        <s v="ngy001"/>
        <s v="Tobi_s Family"/>
        <s v="richlock"/>
        <s v="RoNi29"/>
        <s v="Colby Team"/>
        <s v="Tadzsig"/>
        <s v="Bogic07"/>
        <s v="tolaci"/>
        <s v="Imperator Csaba"/>
        <s v="szz"/>
        <s v="clikk"/>
        <s v="nervus"/>
        <s v="Ncyke"/>
        <s v="nikido"/>
        <s v="BaLinda"/>
        <s v="nereca"/>
        <s v="Kacsa család"/>
        <s v="gauszbalazs"/>
        <s v="T4KI"/>
        <s v="Incarlo"/>
        <s v="kipi"/>
        <s v="4fun"/>
        <s v="Viper07"/>
        <s v="Szampy"/>
        <s v="ilovepecs.hu"/>
        <s v="dodlin"/>
        <s v="sebokok"/>
        <s v="JamesHUN"/>
        <s v="kesro"/>
        <s v="keszikajak"/>
        <s v="Rózsa"/>
        <s v="Anystone"/>
        <s v="Dzsini in the Bottle &amp; Baloo:)"/>
        <s v="Alma81"/>
        <s v="csikip"/>
        <s v="vedina86"/>
        <s v="Agneta"/>
        <s v="MGyula"/>
        <s v="Vi-Li"/>
        <s v="vofi"/>
        <s v="gabrilla"/>
        <s v="pkeleti"/>
        <s v="mhenrich"/>
        <s v="Geoboy"/>
        <s v="gonca"/>
        <s v="leveleki"/>
        <s v="Csicsói-Csicsókák"/>
        <s v="csabszi"/>
        <s v="tulipe"/>
        <s v="agosthazy"/>
        <s v="Qgyi"/>
        <s v="Pockos"/>
        <s v="csizik"/>
        <s v="csillagcsalad"/>
        <s v="wespe"/>
        <s v="Emcsi"/>
        <s v="Petmen"/>
        <s v="werkly"/>
        <s v="partylany&amp;mogorva"/>
        <s v="christie"/>
        <s v="hajanos1"/>
        <s v="vzsozso"/>
        <s v="soobrosa"/>
        <s v="paller"/>
        <s v="Barnamedve"/>
        <s v="szenus"/>
        <s v="Poru"/>
        <s v="Stimm"/>
        <s v="szentflora"/>
        <s v="Stevey"/>
        <s v="Ládagyár"/>
        <s v="drtimike&amp;yogi"/>
        <s v="cyco"/>
        <s v="GepárdGéza"/>
        <s v="wbaloo"/>
        <s v="cyberelectronics"/>
        <s v="medi sisters"/>
        <s v="göresz"/>
        <s v="mijmij"/>
        <s v="tarzy"/>
        <s v="agimagi6"/>
        <s v="Zoltán R190"/>
        <s v="steffi"/>
        <s v="formanekgy"/>
        <s v="csamango"/>
        <s v="wade+etti"/>
        <s v="M.Anett"/>
        <s v="tatpet"/>
        <s v="gulacsizs"/>
        <s v="Guelue"/>
        <s v="fujita"/>
        <s v="dzondzi"/>
        <s v="fullaviator"/>
        <s v="Gaben25"/>
        <s v="arnie75"/>
        <s v="Dopé"/>
        <s v="Fébókámék"/>
        <s v="lilirobi"/>
        <s v="reekuci"/>
        <s v="Fifikeee"/>
        <s v="belaboss"/>
        <s v="ArnolF"/>
        <s v="gábor&amp;zsu"/>
        <s v="bonsaimaster"/>
        <s v="Kisztucs"/>
        <s v="HC4879"/>
        <s v="sündörgők"/>
        <s v="gaborb"/>
        <s v="Csaba1"/>
        <s v="pankotaizsolt"/>
        <s v="Ginkobiloba"/>
        <s v="TenG"/>
        <s v="wandris92"/>
        <s v="Héphaistos"/>
        <s v="takigabica"/>
        <s v="pirosasz"/>
        <s v="magony"/>
        <s v="Radig"/>
        <s v="mondi"/>
        <s v="perors"/>
        <s v="kopco3"/>
        <s v="wewuwed"/>
        <s v="Beachy"/>
        <s v="mervi"/>
        <s v="mondoka.hu"/>
        <s v="pancserzoli"/>
        <s v="korenm"/>
        <s v="hanola"/>
        <s v="kippiju"/>
        <s v="Kornélia"/>
        <s v="ricsiandco"/>
        <s v="szeges"/>
        <s v="Kopez"/>
        <s v="Kolompusz"/>
        <s v="montana22"/>
        <s v="Petand"/>
        <s v="mekler69"/>
        <s v="Monster Inc"/>
        <s v="svedó"/>
        <s v="Cricetus"/>
        <s v="malomsokianita"/>
        <s v="wanderer"/>
        <s v="picy0522"/>
        <s v="SzaSza&amp;Kacsa"/>
        <s v="gaborcad"/>
        <s v="Joci95"/>
        <s v="noi_jim"/>
        <s v="gberci"/>
        <s v="Gorgenyiek"/>
        <s v="Testőr77"/>
        <s v="eszcsé"/>
        <s v="bgyurci"/>
        <s v="Edy#&amp;#Betty"/>
        <s v="Goblin"/>
        <s v="janigabor"/>
        <s v="gazdinf"/>
        <s v="viking77"/>
        <s v="Szászék"/>
        <s v="Gizi&amp;Géza"/>
        <s v="t.Laco"/>
        <s v="ess"/>
        <s v="gabeszlo"/>
        <s v="digitniki"/>
        <s v="gabssy&amp;laslandes"/>
        <s v="szivecske"/>
        <s v="Thuby"/>
        <s v="slaca"/>
        <s v="hsepitesz"/>
        <s v="Bandzsa Nindzsák"/>
        <s v="hubbber"/>
        <s v="haranyi"/>
        <s v="slybacsi"/>
        <s v="bee"/>
        <s v="hatmakk"/>
        <s v="fantasize"/>
        <s v="Banjo"/>
        <s v="firesanyi"/>
        <s v="Shade"/>
        <s v="fedy"/>
        <s v="síncsavar"/>
        <s v="Balujoker"/>
        <s v="hmac"/>
        <s v="hixti"/>
        <s v="BanDiny"/>
        <s v="szmoni"/>
        <s v="hovirag"/>
        <s v="Szlávik. Erzsi"/>
        <s v="Doresz:)"/>
        <s v="galgo"/>
        <s v="horvathjanos"/>
        <s v="emihun"/>
        <s v="sd@n"/>
        <s v="exac"/>
        <s v="BENCZE"/>
        <s v="barothba"/>
        <s v="FreeRP"/>
        <s v="Falper"/>
        <s v="The G-Team"/>
        <s v="Bartleby"/>
        <s v="evbalazs"/>
        <s v="webfater"/>
        <s v="istvansz"/>
        <s v="Szalayék"/>
        <s v="voroszozo"/>
        <s v="gdani"/>
        <s v="ezüstkukac"/>
        <s v="Gerifield"/>
        <s v="fairco"/>
        <s v="GeoNeoIstván"/>
        <s v="Somogyiék"/>
        <s v="tannhauser"/>
        <s v="FlyR"/>
        <s v="SziMat"/>
        <s v="gateway"/>
        <s v="Stahanov"/>
        <s v="Szikra"/>
        <s v="ildisara"/>
        <s v="TheDaimon81"/>
        <s v="blero"/>
        <s v="g-petya"/>
        <s v="H. Barnabás"/>
        <s v="PitBuli"/>
        <s v="kalyericsson"/>
        <s v="Mumsi"/>
        <s v="Csillagbogarak"/>
        <s v="Puery"/>
        <s v="ogly"/>
        <s v="csillagvadasz"/>
        <s v="zitav"/>
        <s v="Kazoo"/>
        <s v="mufurc"/>
        <s v="MLipBYrW"/>
        <s v="kercsy"/>
        <s v="Mikola Bence"/>
        <s v="kpisti1966"/>
        <s v="PAJTI 13"/>
        <s v="dadam"/>
        <s v="dacas"/>
        <s v="Richie77"/>
        <s v="zabu"/>
        <s v="kápeti"/>
        <s v="Yozef"/>
        <s v="Kappa"/>
        <s v="danyo"/>
        <s v="Bükkjárók"/>
        <s v="Palacsinta"/>
        <s v="Paci73"/>
        <s v="czikoralevente"/>
        <s v="Zajac"/>
        <s v="ktibci66"/>
        <s v="ksebi"/>
        <s v="Nagyak"/>
        <s v="zomborig"/>
        <s v="adsa"/>
        <s v="zskovacs72"/>
        <s v="zsolymo"/>
        <s v="karnislábúpók"/>
        <s v="kismusz"/>
        <s v="Ábrahám Csaba"/>
        <s v="Kis_Paksi"/>
        <s v="radger"/>
        <s v="ze11er"/>
        <s v="Charliepapa"/>
        <s v="ce ce"/>
        <s v="brekec475"/>
        <s v="keta"/>
        <s v="kislaza"/>
        <s v="zeze97"/>
        <s v="kmona1988"/>
        <s v="ölönke"/>
        <s v="km3n"/>
        <s v="zsivago"/>
        <s v="Csosza"/>
        <s v="mmpiri"/>
        <s v="Orsi-Barna"/>
        <s v="MK66"/>
        <s v="kicsivuk"/>
        <s v="kovala"/>
        <s v="mansan"/>
        <s v="TONCSI01"/>
        <s v="zsoca75"/>
        <s v="quad90csapata"/>
        <s v="Oner"/>
        <s v="Moszi :)"/>
        <s v="anamana"/>
        <s v="onishi"/>
        <s v="csucsur"/>
        <s v="treppe"/>
        <s v="QZed"/>
        <s v="Kopescu"/>
        <s v="kontár-bt"/>
        <s v="Aranymadár"/>
        <s v="csapek"/>
        <s v="Medve-M3"/>
        <s v="Nearseer"/>
        <s v="venga"/>
        <s v="Zsu&amp;TI"/>
        <s v="lebalogh"/>
        <s v="macialaci"/>
        <s v="xrvman"/>
        <s v="nemcsa"/>
        <s v="AZsBÁK"/>
        <s v="avy"/>
        <s v="zotyesz"/>
        <s v="Nemes András1995"/>
        <s v="Zsálab!"/>
        <s v="Németh család"/>
        <s v="tkerenyi"/>
        <s v="Nicole"/>
        <s v="Udvarir"/>
        <s v="Matyosz"/>
        <s v="ymyky"/>
        <s v="bobe524"/>
        <s v="pcsabi"/>
        <s v="uancsa"/>
        <s v="zsuzsa.wágner"/>
        <s v="tothur"/>
        <s v="lipocky"/>
        <s v="B-77"/>
        <s v="NePo"/>
        <s v="vandus"/>
        <s v="parphis"/>
        <s v="Der Alte"/>
        <s v="lajtmann"/>
        <s v="UBS Company"/>
        <s v="Lobogos"/>
        <s v="quieto&amp;ági"/>
        <s v="Franchesco"/>
        <s v="maya2"/>
        <s v="greywolf"/>
        <s v="hapax"/>
        <s v="Tara"/>
        <s v="Kopott Bakancs"/>
        <s v="Thomas6905"/>
        <s v="Ago"/>
        <s v="Milona"/>
        <s v="GARTOM"/>
        <s v="miltner"/>
        <s v="Lantala"/>
        <s v="CsabaBo"/>
        <s v="leila98"/>
        <s v="csandra-dbkh"/>
        <s v="GalocaesPereszke"/>
        <s v="galignum"/>
        <s v="beis-compo"/>
        <s v="kkvsz"/>
        <s v="plevus"/>
        <s v="Fogabp"/>
        <s v="helix"/>
        <s v="Martonék"/>
        <s v="smirer"/>
        <s v="t-peter"/>
        <s v="pogi"/>
        <s v="csapóék"/>
        <s v="Koncsik Pál és baráti köre"/>
        <s v="bencuska"/>
        <s v="strom"/>
        <s v="TA-PI"/>
        <s v="kokokiraly"/>
        <s v="Gőte"/>
        <s v="Aneron"/>
        <s v="Smith"/>
        <s v="hattyu79"/>
        <s v="Pampalini Team"/>
        <s v="mezo76"/>
        <s v="LiliBaba"/>
        <s v="antals"/>
        <s v="edike"/>
        <s v="tatosa"/>
        <s v="Spirro"/>
        <s v="pdezso"/>
        <s v="gyurigyerek"/>
        <s v="vaszkoa"/>
        <s v="lhausz"/>
        <s v="ben10"/>
        <s v="Spoty &amp; Tubus"/>
        <s v="Anykoo"/>
        <s v="standrew66"/>
        <s v="kutyar"/>
        <s v="vassb76"/>
        <s v="pruval"/>
        <s v="Szellem"/>
        <s v="ujcika"/>
        <s v="zkarolyi"/>
        <s v="Gaba813"/>
        <s v="dremke"/>
        <s v="kukk"/>
        <s v="gabcus"/>
        <s v="ciastko"/>
        <s v="lacigsx"/>
        <s v="LLG9B"/>
        <s v="teran13"/>
        <s v="medvekoma"/>
        <s v="sunseeker"/>
        <s v="EKA"/>
        <s v="MI"/>
        <s v="Dr.Lada"/>
        <s v="HAMM!"/>
        <s v="mikusok"/>
        <s v="lampee"/>
        <s v="ciklopet"/>
        <s v="veszter78"/>
        <s v="papus58"/>
        <s v="szerelmespar"/>
        <s v="Fruzsiana"/>
        <s v="egyuri"/>
        <s v="mellon"/>
        <s v="Livileány"/>
        <s v="sörbékák"/>
        <s v="waron"/>
        <s v="sophi"/>
        <s v="GATI"/>
        <s v="Soulman"/>
        <s v="dumber"/>
        <s v="bikerkiri_sk"/>
        <s v="LacQuo"/>
        <s v="tarkabarka"/>
        <s v="pbjlaszloek"/>
        <s v="Csipet_csaapat"/>
        <s v="alfahold"/>
        <s v="dbalazs123"/>
        <s v="Kamóc"/>
        <s v="FA"/>
        <s v="geocések"/>
        <s v="Alterrans"/>
        <s v="kálcium"/>
        <s v="wounded27"/>
        <s v="alfa+niki"/>
        <s v="Rocky Balboa"/>
        <s v="syrus423"/>
        <s v="wumpa"/>
        <s v="kajla"/>
        <s v="schgabor"/>
        <s v="BG1"/>
        <s v="123mukodj"/>
        <s v="bvince"/>
        <s v="ricsi97012"/>
        <s v="IcaPirosLola"/>
        <s v="iCe"/>
        <s v="87465"/>
        <s v="myrcie"/>
        <s v="molirobi"/>
        <s v="Rildi"/>
        <s v="ikatja"/>
        <s v="Geresz"/>
        <s v="czirbik"/>
        <s v="youbetcha"/>
        <s v="atothg"/>
        <s v="Nyúl&amp;Co."/>
        <s v="TSASA"/>
        <s v="Jaerqar"/>
        <s v="ikem"/>
        <s v="Nirriti"/>
        <s v="Jackdaw"/>
        <s v="sanorvard"/>
        <s v="GeoLeo"/>
        <s v="alkanl"/>
        <s v="GeoMaKi"/>
        <s v="T Zoli"/>
        <s v="xtrykyx"/>
        <s v="norgay"/>
        <s v="RZoltan"/>
        <s v="nmihaly"/>
        <s v="rzsb"/>
        <s v="budacsik"/>
        <s v="zöld elefánt"/>
        <s v="magi"/>
        <s v="Bobby"/>
        <s v="vilvin"/>
        <s v="bulldog69c"/>
        <s v="decebal"/>
        <s v="kabóca"/>
        <s v="vidanorbert"/>
        <s v="Németh group"/>
        <s v="Era81"/>
        <s v="Pevi"/>
        <s v="zsugyelkornel"/>
        <s v="Awiki"/>
        <s v="tjjoi"/>
        <s v="Mackófelső"/>
        <s v="bobeky"/>
        <s v="alfred80"/>
        <s v="Buksilány"/>
        <s v="baetele"/>
        <s v="Pepe-tommy"/>
        <s v="királykisasszony"/>
        <s v="ZBIGI"/>
        <s v="simorita"/>
        <s v="Pillangó"/>
        <s v="Zazie"/>
        <s v="miojano"/>
        <s v="kincsvadászok1"/>
        <s v="Zsotti"/>
        <s v="Szimba"/>
        <s v="Vucctok"/>
        <s v="balu28"/>
        <s v="geryszi"/>
        <s v="Mosómedve őrs"/>
        <s v="kingas"/>
        <s v="Mogyiék"/>
        <s v="Bandi"/>
        <s v="bandesz"/>
        <s v="Hermi+Laci"/>
        <s v="Herothka"/>
        <s v="Margó"/>
        <s v="Hetnyekukk"/>
        <s v="zergeagi"/>
        <s v="zsnc team"/>
        <s v="bsanyi25"/>
        <s v="mara.de"/>
        <s v="marci007"/>
        <s v="Cspz"/>
        <s v="hlaepn"/>
        <s v="PaVeGe"/>
        <s v="Vigh-Kürti"/>
        <s v="zsoka=)"/>
        <s v="BerMacHangVi"/>
        <s v="Tiger93"/>
        <s v="Balog_Imre"/>
        <s v="a halász"/>
        <s v="kerenyi"/>
        <s v="Keri"/>
        <s v="CzPeet"/>
        <s v="fdani"/>
        <s v="Dobbs"/>
        <s v="8Rita8"/>
        <s v="Mukiúr"/>
        <s v="rick"/>
        <s v="enibanya"/>
        <s v="geribali"/>
        <s v="kettek"/>
        <s v="shanti"/>
        <s v="hpi"/>
        <s v="a. Zűrös Íjász"/>
        <s v="DoIm"/>
        <s v="omega5"/>
        <s v="D_Roland"/>
        <s v="ztihanyi"/>
        <s v="brejti"/>
        <s v="Szalay család"/>
        <s v="szabovince"/>
        <s v="Turulpapa"/>
        <s v="Ge+Re"/>
        <s v="tündérke"/>
        <s v="Marcsi1983"/>
        <s v="szamoska8"/>
        <s v="masek"/>
        <s v="zp"/>
        <s v="zubora.marta"/>
        <s v="Maraton10"/>
        <s v="maszo_csiga"/>
        <s v="mata"/>
        <s v="bedecs.hu"/>
        <s v="Team W.A.M."/>
        <s v="cornel1984"/>
        <s v="mano84"/>
        <s v="cosmic997"/>
        <s v="Mamika03"/>
        <s v="Marko"/>
        <s v="gbarta"/>
        <s v="garrotter"/>
        <s v="gcrituka"/>
        <s v="pbohl"/>
        <s v="okidori"/>
        <s v="En3r6y"/>
        <s v="epés remete"/>
        <s v="Szöszke"/>
        <s v="Takibaa"/>
        <s v="Nyunyó"/>
        <s v="szoszoo"/>
        <s v="Nagyee"/>
        <s v="mzsuzsi"/>
        <s v="Bettu"/>
        <s v="mugi"/>
        <s v="nucleon"/>
        <s v="natalin"/>
        <s v="berta&amp;baresz"/>
        <s v="Cactus Joe"/>
        <s v="campi"/>
        <s v="Vízicickányok"/>
        <s v="szitakötő"/>
        <s v="ViziloCsodalo"/>
        <s v="szimi_és_családja"/>
        <s v="mortella"/>
        <s v="abelricsi0"/>
        <s v="szijarto.szabolcs"/>
        <s v="ViviBalu"/>
        <s v="eTrexLegendHCx"/>
        <s v="erdojaro"/>
        <s v="villam.tibor"/>
        <s v="bibi00"/>
        <s v="nikk"/>
        <s v="NikiBalázs"/>
        <s v="nicolia"/>
        <s v="burlakfamily"/>
        <s v="ETO90"/>
        <s v="findyourness"/>
        <s v="Sztanik"/>
        <s v="nemethrizsa"/>
        <s v="NótinÉk"/>
        <s v="bgeorge"/>
        <s v="négy muskétás"/>
        <s v="VaRéMa"/>
        <s v="nszegi"/>
        <s v="Ex-track"/>
        <s v="12majom"/>
        <s v="bukuc"/>
        <s v="Egei_Szilard"/>
        <s v="orange"/>
        <s v="pakot"/>
        <s v="mikiati19"/>
        <s v="taschka"/>
        <s v="g00fy"/>
        <s v="Mijo"/>
        <s v="pali&amp;zsoki"/>
        <s v="palotai"/>
        <s v="mick"/>
        <s v="Gabi21"/>
        <s v="miklasz"/>
        <s v="Mézi és Boti"/>
        <s v="Mészáros Róbert"/>
        <s v="mephisto_hu"/>
        <s v="u-foka"/>
        <s v="melcsi.bod"/>
        <s v="megyebiro"/>
        <s v="patertui"/>
        <s v="szandorka"/>
        <s v="maty0211"/>
        <s v="palz77"/>
        <s v="Orion"/>
        <s v="Mongi77"/>
        <s v="Moncsika"/>
        <s v="Flaci"/>
        <s v="Tango&amp;Cash"/>
        <s v="moart"/>
        <s v="focsi"/>
        <s v="Chabirossi"/>
        <s v="ádez"/>
        <s v="Mirtill&amp;Kornelia"/>
        <s v="szijartog"/>
        <s v="briard"/>
        <s v="Szibella"/>
        <s v="szgezu"/>
        <s v="bencenc"/>
        <s v="Őzikék"/>
        <s v="chatnoir"/>
        <s v="elekklara"/>
        <s v="Frogboi Ádám"/>
        <s v="elbóka"/>
        <s v="fubali"/>
        <s v="Tarji"/>
        <s v="Dorencia"/>
        <s v="Tibi&amp;Dalma"/>
        <s v="hojo"/>
        <s v="asdmin"/>
        <s v="sinkovicsek"/>
        <s v="hoparduc"/>
        <s v="Kincsvadászok08"/>
        <s v="sispenta"/>
        <s v="Zentai"/>
        <s v="aronpapa"/>
        <s v="kiss-nagy"/>
        <s v="Sityak"/>
        <s v="barbarossa-project"/>
        <s v="Remeterák"/>
        <s v="csuzdaz"/>
        <s v="Hufi750"/>
        <s v="kevindaface"/>
        <s v="sigeza"/>
        <s v="tom+gigi+dani"/>
        <s v="Doktorur"/>
        <s v="Balou"/>
        <s v="Donát"/>
        <s v="herko"/>
        <s v="KicsiLány"/>
        <s v="retekeger"/>
        <s v="aszkarak"/>
        <s v="retek34"/>
        <s v="Kikiriki"/>
        <s v="kilóméter betyárok"/>
        <s v="Zavi"/>
        <s v="domi02"/>
        <s v="kovacsk"/>
        <s v="kitty086"/>
        <s v="kopika&amp;Baba"/>
        <s v="tomko969"/>
        <s v="qwert007"/>
        <s v="Boo&amp;Bz"/>
        <s v="korosiz"/>
        <s v="westry"/>
        <s v="smiti"/>
        <s v="Sonador"/>
        <s v="Puszedli"/>
        <s v="apucizoli"/>
        <s v="tosa"/>
        <s v="csini666"/>
        <s v="toshee"/>
        <s v="Veteránok"/>
        <s v="rahud"/>
        <s v="kjudit"/>
        <s v="Tiba"/>
        <s v="Rásiék"/>
        <s v="km1121"/>
        <s v="THoMaX"/>
        <s v="Ranger_hu"/>
        <s v="KeRGe"/>
        <s v="rafaello"/>
        <s v="koernő"/>
        <s v="Havaibogi"/>
        <s v="zganyecz"/>
        <s v="Doro-ládász"/>
        <s v="Ar-chi"/>
        <s v="Kontyfa9.g"/>
        <s v="RAntal"/>
        <s v="ribeviri"/>
        <s v="Judit129"/>
        <s v="JEff"/>
        <s v="Roxanne"/>
        <s v="jasdi87"/>
        <s v="dicsdob"/>
        <s v="jankó68"/>
        <s v="RSay"/>
        <s v="Timul"/>
        <s v="dexterteam"/>
        <s v="romikj"/>
        <s v="bago"/>
        <s v="vicusmama"/>
        <s v="saxam"/>
        <s v="Kahena"/>
        <s v="Rol81"/>
        <s v="izerb"/>
        <s v="desire+johnny"/>
        <s v="titokhordi"/>
        <s v="joi"/>
        <s v="Jodli"/>
        <s v="destiny"/>
        <s v="Jeje1"/>
        <s v="Dettike"/>
        <s v="rokkó"/>
        <s v="tipcsy"/>
        <s v="ruudvan"/>
        <s v="tinker67"/>
        <s v="yada14"/>
        <s v="jmihalicza"/>
        <s v="dagi63"/>
        <s v="zakipapa"/>
        <s v="ricsman"/>
        <s v="KeefLee"/>
        <s v="ibiza"/>
        <s v="Ibis"/>
        <s v="kegabor"/>
        <s v="dl622"/>
        <s v="De_Profundis"/>
        <s v="hygy"/>
        <s v="Katiék"/>
        <s v="ati95"/>
        <s v="kenni"/>
        <s v="KerekJoe"/>
        <s v="Dobosok"/>
        <s v="sm2er"/>
        <s v="bmoll"/>
        <s v="DarthD"/>
        <s v="severinus"/>
        <s v="kálámbóné"/>
        <s v="bocsos"/>
        <s v="kalózok4"/>
        <s v="diomama"/>
        <s v="kauker"/>
        <s v="kandk"/>
        <s v="katonal"/>
        <s v="Roberto Kesser"/>
        <s v="karesz68"/>
        <s v="Danny-boy"/>
        <s v="ivankiss"/>
        <s v="innocenti"/>
        <s v="Levente Brain"/>
        <s v="bbea"/>
        <s v="Andreas"/>
        <s v="lili_baba"/>
        <s v="lhgergo"/>
        <s v="pjotr75"/>
        <s v="lez68"/>
        <s v="Andrews"/>
        <s v="kcsdoni"/>
        <s v="csomy"/>
        <s v="DundaGombóc"/>
        <s v="pukiface"/>
        <s v="Plinkiék"/>
        <s v="Tészta és Ferkó"/>
        <s v="Lee52001"/>
        <s v="GP-ÁSZ"/>
        <s v="grenda"/>
        <s v="LArpad"/>
        <s v="gtibor"/>
        <s v="Lackó Judit"/>
        <s v="Levi&amp;Hajni"/>
        <s v="luckyl"/>
        <s v="geopard"/>
        <s v="Georg"/>
        <s v="Dzsudzsi"/>
        <s v="Petrus90"/>
        <s v="Petter"/>
        <s v="bpeti"/>
        <s v="M.Lali"/>
        <s v="Luxyopel"/>
        <s v="blacky01"/>
        <s v="bc"/>
        <s v="PipiBoo"/>
        <s v="ambroz"/>
        <s v="süle"/>
        <s v="Lőrinci kismanók"/>
        <s v="ancsa + zsocca"/>
        <s v="bdani"/>
        <s v="lt-vedok"/>
        <s v="SwamPY"/>
        <s v="Piroskák&amp;Farkasok"/>
        <s v="loriub"/>
        <s v="stermo"/>
        <s v="gyik01"/>
        <s v="-krysta-"/>
        <s v="praclee"/>
        <s v="laca team"/>
        <s v="ggyuri"/>
        <s v="weric"/>
        <s v="spetra"/>
        <s v="totika08"/>
        <s v="Kyle"/>
        <s v="Apitta"/>
        <s v="antonia03"/>
        <s v="Krisz21"/>
        <s v="viked"/>
        <s v="gyrooly"/>
        <s v="kuruczpanka"/>
        <s v="puccaforpresident"/>
        <s v="jogo"/>
        <s v="Annamarie"/>
        <s v="Tóth-Expedició"/>
        <s v="tarek"/>
        <s v="TimIst"/>
        <s v="Böbe Baba"/>
        <s v="TrekkingKlub"/>
        <s v="debeia"/>
        <s v="böbe"/>
        <s v="BlackP"/>
        <s v="durfi"/>
        <s v="Boci_68"/>
        <s v="böbe&amp;süti"/>
        <s v="tmarxell"/>
        <s v="CodeRed"/>
        <s v="chrisss"/>
        <s v="duranyikm"/>
        <s v="cobrahu"/>
        <s v="Csaba1967"/>
        <s v="Csisz"/>
        <s v="vÁSOTTkák"/>
        <s v="Téltemetők"/>
        <s v="topika0"/>
        <s v="buga"/>
        <s v="Detty&amp;Gábor"/>
        <s v="deewat"/>
        <s v="Tit&amp;Mat"/>
        <s v="ConCord"/>
        <s v="bufnye"/>
        <s v="Vikk2531"/>
        <s v="Deti"/>
        <s v="Veri"/>
        <s v="DR19"/>
        <s v="Teebee82"/>
        <s v="Deep.Blue"/>
        <s v="Deeper"/>
        <s v="boroka"/>
        <s v="Csabi27"/>
        <s v="tjp"/>
        <s v="Tina Gyurca"/>
        <s v="dyRo"/>
        <s v="tina"/>
        <s v="ecsife"/>
        <s v="D-FENS"/>
        <s v="bukoistvan"/>
        <s v="eravirag"/>
        <s v="Cz"/>
        <s v="czuczorcsalad"/>
        <s v="tempras"/>
        <s v="Borostások."/>
        <s v="borzverus"/>
        <s v="tom74"/>
        <s v="csavargók"/>
        <s v="bigdee888"/>
        <s v="Csaszi1910"/>
        <s v="dth1"/>
        <s v="Tötyöge"/>
        <s v="csutus"/>
        <s v="tvarga"/>
        <s v="Vasabi"/>
        <s v="chubbx"/>
        <s v="Timcsi75"/>
        <s v="Cardea"/>
        <s v="drkotasz"/>
        <s v="Cserkesz15"/>
        <s v="toto76"/>
        <s v="csszabolcs"/>
        <s v="csepi"/>
        <s v="Vadliba"/>
        <s v="Töcsmi Úr"/>
        <s v="török család"/>
        <s v="tomifly"/>
        <s v="Bomacok"/>
        <s v="DoniTompi"/>
        <s v="THC-Pécs"/>
        <s v="dtszeged"/>
        <s v="udimanó"/>
        <s v="botosanka"/>
        <s v="CKteam"/>
        <s v="Csabszy"/>
        <s v="toga"/>
        <s v="djooryboy"/>
        <s v="tvandor"/>
        <s v="dani92"/>
        <s v="Botos család"/>
        <s v="tangotamas"/>
        <s v="trapper"/>
        <s v="dittapatrik"/>
        <s v="vcapone"/>
        <s v="Buyology"/>
        <s v="dorilla"/>
        <s v="vezol"/>
        <s v="csanadvary"/>
        <s v="Dóri97"/>
        <s v="Chronos"/>
        <s v="tolmik"/>
        <s v="tamajor"/>
        <s v="Dorka528"/>
        <s v="dobri.peti"/>
        <s v="blazsej"/>
        <s v="Csoppy"/>
        <s v="Ciscy"/>
        <s v="Talosi24"/>
        <s v="edinani123"/>
        <s v="dodo1"/>
        <s v="zob"/>
        <s v="PTA"/>
        <s v="&quot;NANI&quot;"/>
        <s v="anubis"/>
        <s v="Proximo"/>
        <s v="pöszös"/>
        <s v="Kycsy"/>
        <s v="puhihegyi"/>
        <s v="Anita&amp;Peti"/>
        <s v="Anita&amp;Gábor"/>
        <s v="kouman"/>
        <s v="pista_bacsi"/>
        <s v="arapaima"/>
        <s v="pzj"/>
        <s v="kovge"/>
        <s v="Püspöki"/>
        <s v="Kriszti19850916"/>
        <s v="Apus"/>
        <s v="kpcs"/>
        <s v="kpetya"/>
        <s v="ZGeo"/>
        <s v="krezol"/>
        <s v="poznamanus"/>
        <s v="Aquarius"/>
        <s v="pitypity"/>
        <s v="Andy-orr"/>
        <s v="lethalcobra"/>
        <s v="zomanc"/>
        <s v="levmaster"/>
        <s v="Pizsi_Zsizsi"/>
        <s v="PocakPofi"/>
        <s v="lipi74"/>
        <s v="Andi-Csaba"/>
        <s v="locika"/>
        <s v="Loeb"/>
        <s v="Jockó Tomkó"/>
        <s v="lg77"/>
        <s v="zoli1026"/>
        <s v="ladasziiker"/>
        <s v="ani11"/>
        <s v="angyom"/>
        <s v="Lalleresatobbiek"/>
        <s v="Lampi és Dundus"/>
        <s v="andzsela"/>
        <s v="Angyalka"/>
        <s v="lel-cache-ék"/>
        <s v="Lanszkit"/>
        <s v="LaxY"/>
        <s v="pogesz"/>
        <s v="LB-practika"/>
        <s v="Zolibi"/>
        <s v="Quicksilver"/>
        <s v="lana"/>
        <s v="karel_maki_bubu"/>
        <s v="Automaster"/>
        <s v="kakukk"/>
        <s v="kalandorok"/>
        <s v="atubas"/>
        <s v="riesling"/>
        <s v="kapuska"/>
        <s v="avionics"/>
        <s v="karesz&amp;edina"/>
        <s v="rlazar"/>
        <s v="risu"/>
        <s v="Katonad"/>
        <s v="Rockerfeller"/>
        <s v="jumper"/>
        <s v="sadtuna"/>
        <s v="Babarum"/>
        <s v="S. Attila"/>
        <s v="Jóqtya"/>
        <s v="romikj68"/>
        <s v="judytka"/>
        <s v="rones"/>
        <s v="jupiter"/>
        <s v="jurakrisz"/>
        <s v="ronin7"/>
        <s v="JuveAgnelli"/>
        <s v="b.graczol"/>
        <s v="Kobedoo"/>
        <s v="redan"/>
        <s v="kistibcsi"/>
        <s v="ray"/>
        <s v="klayman44"/>
        <s v="klinglermesi"/>
        <s v="Ramcsi"/>
        <s v="Koponyányi Monyókák"/>
        <s v="Kori29"/>
        <s v="raska"/>
        <s v="rengat"/>
        <s v="Kechos"/>
        <s v="ati321"/>
        <s v="keresgelő"/>
        <s v="Ket"/>
        <s v="Rettop"/>
        <s v="kicsigandzsák"/>
        <s v="Killerman"/>
        <s v="redive"/>
        <s v="RenBal"/>
        <s v="Arti1"/>
        <s v="kiskolyok"/>
        <s v="lombik"/>
        <s v="zancsics"/>
        <s v="mmpeter"/>
        <s v="modorok"/>
        <s v="modras"/>
        <s v="orsi&amp;isti"/>
        <s v="a11112222"/>
        <s v="Misericordia"/>
        <s v="Molyoko"/>
        <s v="moncsi01"/>
        <s v="Abász"/>
        <s v="menyfelicia"/>
        <s v="Mókucukik"/>
        <s v="mihaszna"/>
        <s v="Andi&amp;Tarzi"/>
        <s v="Merlin999"/>
        <s v="Meszti83"/>
        <s v="Pallti"/>
        <s v="orsi0810"/>
        <s v="palibacsi"/>
        <s v="adfs1"/>
        <s v="palbu"/>
        <s v="zsiga5"/>
        <s v="Pajszer"/>
        <s v="Mill"/>
        <s v="mraksi"/>
        <s v="micslaci"/>
        <s v="nfrici77"/>
        <s v="nstefan"/>
        <s v="Neelix"/>
        <s v="Zsu82"/>
        <s v="nepeti"/>
        <s v="[HUN]ter"/>
        <s v="zsoca"/>
        <s v="norilala"/>
        <s v="zsuszi"/>
        <s v="Nihil65"/>
        <s v="nimrod"/>
        <s v="zsuzsigabor"/>
        <s v="normen"/>
        <s v="NagyAttila287"/>
        <s v="zsofka"/>
        <s v="mrdrulez"/>
        <s v="Mumush"/>
        <s v="mve"/>
        <s v="zsoltihungary"/>
        <s v="myckload"/>
        <s v="oazis"/>
        <s v="nuvanda"/>
        <s v="nyuszi&amp;boci"/>
        <s v="3farkasok"/>
        <s v="32154"/>
        <s v="nagysusu"/>
        <s v="nagytitok"/>
        <s v="mabal"/>
        <s v="M.L.a.c.i."/>
        <s v="phr3ak"/>
        <s v="philip"/>
        <s v="AlonsoMosley"/>
        <s v="m6sport &amp; Linda"/>
        <s v="magyarga"/>
        <s v="pézsmapoci"/>
        <s v="macko003"/>
        <s v="macule"/>
        <s v="Magasi Róbert"/>
        <s v="ma&amp;ma"/>
        <s v="pigeon"/>
        <s v="PirosFercso"/>
        <s v="zopado"/>
        <s v="lossosg"/>
        <s v="ancsibaja"/>
        <s v="pikk8"/>
        <s v="Luigi78"/>
        <s v="AMDaZERG"/>
        <s v="Lukipeti"/>
        <s v="lulo"/>
        <s v="Luxi"/>
        <s v="makako"/>
        <s v="mbota"/>
        <s v="Maszat csapat"/>
        <s v="matecs"/>
        <s v="matej"/>
        <s v="PazárMicu"/>
        <s v="Aitor Ocio"/>
        <s v="Magyar család"/>
        <s v="Matyasyas"/>
        <s v="marten14"/>
        <s v="Papsimuvek"/>
        <s v="Ágneskácska"/>
        <s v="mechszeidl.marton@citromail.hu"/>
        <s v="megyesieva"/>
        <s v="Aichy"/>
        <s v="ztoth73"/>
        <s v="peter_griffyn"/>
        <s v="makesz07"/>
        <s v="peter.star"/>
        <s v="maLacka"/>
        <s v="Alexander Toth"/>
        <s v="Zricoj"/>
        <s v="zsabi"/>
        <s v="Maresz&amp;Ildi"/>
        <s v="Marietta"/>
        <s v="zugynok"/>
        <s v="Márkusz21"/>
        <s v="pedestrian2"/>
        <s v="akonya"/>
        <s v="zaky29"/>
        <s v="aleko78"/>
        <s v="beaviki"/>
        <s v="szaguldocsermely"/>
        <s v="sulyoked"/>
        <s v="summer22"/>
        <s v="gmaro"/>
        <s v="SunBalazs"/>
        <s v="gkoczkas"/>
        <s v="gizso"/>
        <s v="Giovanni Gatto"/>
        <s v="giorgio14"/>
        <s v="warnyu"/>
        <s v="Sün Sanyi"/>
        <s v="Bé&amp;Gé"/>
        <s v="kucsaz"/>
        <s v="sulyokarpi"/>
        <s v="geo-pez"/>
        <s v="hegyekvándora"/>
        <s v="geobraun"/>
        <s v="geobugs"/>
        <s v="szabolcs777"/>
        <s v="beam"/>
        <s v="geokútfúrók"/>
        <s v="gergej"/>
        <s v="geosearch88"/>
        <s v="geoshark"/>
        <s v="GeoTekergő"/>
        <s v="GeoDönci"/>
        <s v="GYGYMDA"/>
        <s v="hdezso"/>
        <s v="Haru"/>
        <s v="hardworkers"/>
        <s v="Hard"/>
        <s v="solyom-24"/>
        <s v="bape9999"/>
        <s v="Sophiee"/>
        <s v="sopi"/>
        <s v="SpeNoot"/>
        <s v="spfan"/>
        <s v="ssuti"/>
        <s v="gtamis"/>
        <s v="sublett"/>
        <s v="Gödöllő2000"/>
        <s v="stone73"/>
        <s v="Stewe"/>
        <s v="gyorto"/>
        <s v="Steve0205"/>
        <s v="Stellagirl"/>
        <s v="steindani"/>
        <s v="gygeza"/>
        <s v="Steak"/>
        <s v="gelo"/>
        <s v="bassetlola"/>
        <s v="Szőllősi"/>
        <s v="geo_CsV"/>
        <s v="Flóri"/>
        <s v="Benjoe"/>
        <s v="flesh"/>
        <s v="VMarcsi"/>
        <s v="Fikic"/>
        <s v="Ficzilaci"/>
        <s v="Ferrari007"/>
        <s v="Benedek10"/>
        <s v="Eszterke és Lacika"/>
        <s v="ernohorvath"/>
        <s v="Bíbicke"/>
        <s v="szuper"/>
        <s v="estok.szabolcs"/>
        <s v="sznzita"/>
        <s v="Sztyopa kesser"/>
        <s v="Sztapi"/>
        <s v="EVE_WLLE"/>
        <s v="F.Andee"/>
        <s v="fabianari"/>
        <s v="Fonok"/>
        <s v="EsziZoli"/>
        <s v="Gabesz005"/>
        <s v="Szalajiek"/>
        <s v="gdavito72"/>
        <s v="Gaudi"/>
        <s v="GaTa&amp;Sza"/>
        <s v="Galmák"/>
        <s v="galbaba"/>
        <s v="gaforka"/>
        <s v="SZBh"/>
        <s v="vörösibolya"/>
        <s v="Gabo.1"/>
        <s v="FulesJoe"/>
        <s v="sziget46"/>
        <s v="Frankye"/>
        <s v="bella"/>
        <s v="szeptomi"/>
        <s v="bella.hu"/>
        <s v="furst22"/>
        <s v="Fülöpék"/>
        <s v="fvmatyi"/>
        <s v="gab088"/>
        <s v="Sun"/>
        <s v="szerényke"/>
        <s v="savanya"/>
        <s v="Winaywayna"/>
        <s v="sempike"/>
        <s v="balint94"/>
        <s v="wildcat"/>
        <s v="jerre"/>
        <s v="jbako"/>
        <s v="HoryStar"/>
        <s v="hegyilétra"/>
        <s v="Wolf987"/>
        <s v="bberber61"/>
        <s v="HombreSincero"/>
        <s v="bagabri8"/>
        <s v="Simonk"/>
        <s v="bacsigyuri"/>
        <s v="homokipisztráng"/>
        <s v="hugi"/>
        <s v="HyperTeam"/>
        <s v="huzentrogerz"/>
        <s v="HunIndex"/>
        <s v="BakancsosBaka"/>
        <s v="hungary86"/>
        <s v="buckabohoc"/>
        <s v="worki"/>
        <s v="jaka"/>
        <s v="baloghzéé"/>
        <s v="ifilevente"/>
        <s v="Hu51"/>
        <s v="Bálint99"/>
        <s v="hrvlaszlo"/>
        <s v="bagacs"/>
        <s v="Balmandi"/>
        <s v="SandBlaster"/>
        <s v="Sambucus"/>
        <s v="irge"/>
        <s v="hoffmano"/>
        <s v="herczeg"/>
        <s v="Henshaw"/>
        <s v="Sanacica"/>
        <s v="Babuc"/>
        <s v="Jig$aw"/>
        <s v="Henikifli"/>
        <s v="jnagy17"/>
        <s v="skiri"/>
        <s v="SJM"/>
        <s v="skyyy"/>
        <s v="Whiskey"/>
        <s v="Ignácz család"/>
        <s v="WGyörgy"/>
        <s v="HG"/>
        <s v="balazsko"/>
        <s v="Brenkee"/>
        <s v="adm96"/>
        <s v="yoro"/>
        <s v="ViLeRi"/>
        <s v="balazsnoe"/>
        <s v="bigmammut"/>
        <s v="vonalzoo"/>
        <s v="Adrienn76"/>
        <s v="adrian930420"/>
        <s v="adri04"/>
        <s v="atubus"/>
        <s v="zsiguli"/>
        <s v="Adri+Feri"/>
        <s v="Ahknot"/>
        <s v="Ágnesita"/>
        <s v="Vázsony"/>
        <s v="Vazz"/>
        <s v="zsédenyi"/>
        <s v="attilar"/>
        <s v="Vi/a"/>
        <s v="Adibadi81"/>
        <s v="Agica1010"/>
        <s v="bilbo123"/>
        <s v="Belyus"/>
        <s v="viky&amp;spol."/>
        <s v="attttis"/>
        <s v="zsame"/>
        <s v="Vick"/>
        <s v="Ágbe"/>
        <s v="vicuri"/>
        <s v="Z."/>
        <s v="bence55"/>
        <s v="viktoresboszy"/>
        <s v="bodolov"/>
        <s v="zsezs"/>
        <s v="benceeee"/>
        <s v="Vicus"/>
        <s v="Bence1"/>
        <s v="Vitaminkirály"/>
        <s v="beta"/>
        <s v="VARTA"/>
        <s v="zsonyi"/>
        <s v="Betty1"/>
        <s v="BettyBlue"/>
        <s v="Beugeot"/>
        <s v="zsozsaa"/>
        <s v="viranyik"/>
        <s v="viq71"/>
        <s v="bgd54"/>
        <s v="bagi.szilard"/>
        <s v="aznoglii"/>
        <s v="xmas"/>
        <s v="zsu77"/>
        <s v="×Pollux×"/>
        <s v="Bicós Atis"/>
        <s v="villy"/>
        <s v="[BSE]akos"/>
        <s v="babcsi"/>
        <s v="varilac"/>
        <s v="Bia4"/>
        <s v="Bibifish"/>
        <s v="adiannu"/>
        <s v="AttykA"/>
        <s v="Adam_Cruly"/>
        <s v="beni13"/>
        <s v="Benihill"/>
        <s v="yokuri"/>
        <s v="acska"/>
        <s v="Boci és Pipi"/>
        <s v="benko5009"/>
        <s v="75.jimmy"/>
        <s v="Breki"/>
        <s v="yoda67"/>
        <s v="abigel"/>
        <s v="BTDN"/>
        <s v="abella"/>
        <s v="zsofáj"/>
        <s v="wuppa"/>
        <s v="bigdark"/>
        <s v="a tom"/>
        <s v="auriga"/>
        <s v="Boss&amp;Newsee"/>
        <s v="boxi1526"/>
        <s v="arni30"/>
        <s v="borzcsiga"/>
        <s v="barthai"/>
        <s v="zoli87"/>
        <s v="zoli980"/>
        <s v="angelx"/>
        <s v="AnettPeti"/>
        <s v="wimex"/>
        <s v="vighr"/>
        <s v="battika"/>
        <s v="wasd"/>
        <s v="arkonbokron"/>
        <s v="Balu76"/>
        <s v="zolteen"/>
        <s v="Blájen"/>
        <s v="Botond 95"/>
        <s v="BalOrs"/>
        <s v="Zedi"/>
        <s v="Babóca"/>
        <s v="atar"/>
        <s v="Zblorg"/>
        <s v="beetee"/>
        <s v="zolko004"/>
        <s v="borosdzsó"/>
        <s v="ar0mo"/>
        <s v="Apjalánya"/>
        <s v="westbam"/>
        <s v="Api59"/>
        <s v="Arany család"/>
        <s v="apacska"/>
        <s v="Borhi Áron"/>
        <s v="vik128"/>
        <s v="apa012"/>
        <s v="anyuszi"/>
        <s v="anyofa"/>
        <s v="barsa"/>
        <s v="Arbora+Neko"/>
        <s v="Andee"/>
        <s v="barcaforca"/>
        <s v="antok gergely"/>
        <s v="Barcsi Majmok"/>
        <s v="Antaresz"/>
        <s v="zlaboncz"/>
        <s v="werew0lf"/>
        <s v="bleknajt"/>
        <s v="Animo"/>
        <s v="anikolaci"/>
        <s v="bonzoli1987"/>
        <s v="wega"/>
        <s v="anya"/>
        <s v="aleeex"/>
        <s v="bbsanyy"/>
        <s v="zök"/>
        <s v="Algernon"/>
        <s v="zakson"/>
        <s v="atideath"/>
        <s v="breakingpeti"/>
        <s v="zöld4s"/>
        <s v="Alfatica"/>
        <s v="atild"/>
        <s v="vcsillus"/>
        <s v="alinea"/>
        <s v="Alette"/>
        <s v="Zozz"/>
        <s v="behuzos"/>
        <s v="Balind66"/>
        <s v="be-ka-csa"/>
        <s v="atis71"/>
        <s v="winny"/>
        <s v="atoll"/>
        <s v="zuzu1989"/>
        <s v="Balek"/>
        <s v="zsakle"/>
        <s v="ajvorl"/>
        <s v="zpulay"/>
        <s v="bebida"/>
        <s v="bdezso"/>
        <s v="ZoPi"/>
        <s v="aster33"/>
        <s v="Amicat"/>
        <s v="aszi.g"/>
        <s v="ametis"/>
        <s v="Asztamoncsi"/>
        <s v="BK-k"/>
        <s v="zambor"/>
        <s v="Bőcsi iskola"/>
        <s v="Biszi"/>
        <s v="zotte"/>
        <s v="zafir100"/>
        <s v="balintboy"/>
        <s v="Bebus"/>
        <s v="bius"/>
        <s v="Béci1961"/>
        <s v="beczhyke"/>
        <s v="bitugabor"/>
        <s v="zottty"/>
        <s v="alnibell"/>
        <s v="Bice és Bóca"/>
        <s v="BOLHAS"/>
        <s v="VUK74"/>
        <s v="Ates"/>
        <s v="ataman"/>
        <s v="kovacs_gabi"/>
        <s v="kocek14"/>
        <s v="rallye58"/>
        <s v="kocsgab002"/>
        <s v="kocsisla@freemail.hu"/>
        <s v="Kojano"/>
        <s v="Kolbász"/>
        <s v="raczgyula"/>
        <s v="konci96"/>
        <s v="kkati"/>
        <s v="korci"/>
        <s v="kittibarcs"/>
        <s v="kovacsatti65"/>
        <s v="pyramid"/>
        <s v="PWD"/>
        <s v="pusek"/>
        <s v="pupaci"/>
        <s v="Kömi(k)"/>
        <s v="Köpci"/>
        <s v="Kőrösi"/>
        <s v="pumukli1989"/>
        <s v="kicsikorcz"/>
        <s v="kondy"/>
        <s v="Kiscsillag79"/>
        <s v="istibá"/>
        <s v="kiki100"/>
        <s v="kiki67"/>
        <s v="Reset"/>
        <s v="kinke"/>
        <s v="kippkopp"/>
        <s v="KIRA"/>
        <s v="kiraly.balazs"/>
        <s v="Kláriann"/>
        <s v="Krikóc"/>
        <s v="kisgyufa"/>
        <s v="Reflex"/>
        <s v="kispujka"/>
        <s v="Kisrooka"/>
        <s v="Kiss&amp;Nagy"/>
        <s v="redgergo"/>
        <s v="K-Isti"/>
        <s v="kistimbi"/>
        <s v="Remszi"/>
        <s v="Pomi"/>
        <s v="kreta"/>
        <s v="Laci1968"/>
        <s v="laci68"/>
        <s v="lacikax"/>
        <s v="Lactop"/>
        <s v="PP"/>
        <s v="ladasz19"/>
        <s v="Power03"/>
        <s v="L.Chris77"/>
        <s v="porcsalmi"/>
        <s v="kz3348"/>
        <s v="polonyid"/>
        <s v="Lang"/>
        <s v="larax"/>
        <s v="lea85"/>
        <s v="lecsobacsi"/>
        <s v="Leila"/>
        <s v="Lakoscsalád"/>
        <s v="kulaj"/>
        <s v="pulsforte"/>
        <s v="puki"/>
        <s v="krisz.v"/>
        <s v="krokodil"/>
        <s v="Pti"/>
        <s v="ktomi"/>
        <s v="Ktomi93"/>
        <s v="lacacsonti"/>
        <s v="psaux"/>
        <s v="KuruczGy"/>
        <s v="prosectura"/>
        <s v="Propurs"/>
        <s v="kvcsi67"/>
        <s v="kyg01"/>
        <s v="Primary"/>
        <s v="kyrana"/>
        <s v="psykla"/>
        <s v="rozikbea"/>
        <s v="Roller11"/>
        <s v="Sabbas"/>
        <s v="jonny"/>
        <s v="Jory"/>
        <s v="Journeymen"/>
        <s v="ruzinet"/>
        <s v="ruzicska.dori"/>
        <s v="Russel"/>
        <s v="Jucus333"/>
        <s v="royal.mc"/>
        <s v="Judy &amp; István"/>
        <s v="roquen"/>
        <s v="justy"/>
        <s v="K.Noémi"/>
        <s v="K.Viki"/>
        <s v="k_kovacs"/>
        <s v="kicsiszöszke"/>
        <s v="jtabori"/>
        <s v="Jeges-vegyes csapat"/>
        <s v="Gericom"/>
        <s v="Izijoe"/>
        <s v="scandargraun"/>
        <s v="Jábor"/>
        <s v="jacklogan"/>
        <s v="jalpet"/>
        <s v="sasuke-uchiha"/>
        <s v="jamescorn"/>
        <s v="jarod"/>
        <s v="johnny36"/>
        <s v="Kafi familly"/>
        <s v="jency"/>
        <s v="santalpal"/>
        <s v="Jenő Bá"/>
        <s v="jeromos"/>
        <s v="Jesus"/>
        <s v="sandros"/>
        <s v="salyvett"/>
        <s v="Joci77"/>
        <s v="sanyoca"/>
        <s v="KerecsenJ"/>
        <s v="romkert"/>
        <s v="Ripy_X"/>
        <s v="rikybaba"/>
        <s v="kavi"/>
        <s v="kawabiker"/>
        <s v="kbkrisz"/>
        <s v="Kecsoka"/>
        <s v="kenderes"/>
        <s v="Richárd72"/>
        <s v="Rita3"/>
        <s v="kercsiki"/>
        <s v="keres"/>
        <s v="rfszabi"/>
        <s v="Rezivára"/>
        <s v="reyRodrigez"/>
        <s v="KÉTSZERI"/>
        <s v="kgms"/>
        <s v="Kicsi_Lacka"/>
        <s v="KicsiBocsi"/>
        <s v="retim"/>
        <s v="kandori"/>
        <s v="kag1"/>
        <s v="Roland1985"/>
        <s v="kajzerszozi"/>
        <s v="kal89"/>
        <s v="kalizoo"/>
        <s v="roggerin"/>
        <s v="kalujanos"/>
        <s v="kamukesser3"/>
        <s v="kamukesser4"/>
        <s v="katana33"/>
        <s v="rocketry"/>
        <s v="Playbahnosh"/>
        <s v="Kapitany3"/>
        <s v="Kaqkk család"/>
        <s v="karcagii"/>
        <s v="robby"/>
        <s v="kardosd"/>
        <s v="karolyik"/>
        <s v="kartoon"/>
        <s v="kasa"/>
        <s v="kamukesser5"/>
        <s v="Onkel_T"/>
        <s v="oldhawk"/>
        <s v="mohab"/>
        <s v="ormacs"/>
        <s v="orlando"/>
        <s v="molnar-kovacs"/>
        <s v="molnort"/>
        <s v="molyza"/>
        <s v="Momo-fi"/>
        <s v="Money"/>
        <s v="Orsolya&amp;Ádám"/>
        <s v="Monyókok"/>
        <s v="Mjani72"/>
        <s v="morzsa20"/>
        <s v="moszinet"/>
        <s v="moszkito"/>
        <s v="olzsiv"/>
        <s v="oliverdamjan"/>
        <s v="olivecrona"/>
        <s v="Lellei szörfösök"/>
        <s v="Orca"/>
        <s v="Paki"/>
        <s v="mejdi"/>
        <s v="Meli"/>
        <s v="pannonian"/>
        <s v="pannazita"/>
        <s v="merien"/>
        <s v="pandee &amp; bahrdew"/>
        <s v="mgergo"/>
        <s v="Mlinkósok"/>
        <s v="Mike007"/>
        <s v="MRLRA"/>
        <s v="MikoGy"/>
        <s v="miksy"/>
        <s v="milan4"/>
        <s v="P.Roli"/>
        <s v="p.a.g.e"/>
        <s v="őszapó"/>
        <s v="minyu"/>
        <s v="Mirabella"/>
        <s v="Miska06"/>
        <s v="miszterp"/>
        <s v="Mike család"/>
        <s v="norbievi"/>
        <s v="MrAngelo"/>
        <s v="nöpi"/>
        <s v="negative-"/>
        <s v="Németh Erika"/>
        <s v="nothin82"/>
        <s v="Nemokapitany"/>
        <s v="nervesick"/>
        <s v="norka"/>
        <s v="Nata"/>
        <s v="Norcsi"/>
        <s v="nickforward"/>
        <s v="Nikon"/>
        <s v="Nilci"/>
        <s v="Norba25"/>
        <s v="nitty"/>
        <s v="Noncsi"/>
        <s v="nolka3"/>
        <s v="nnz"/>
        <s v="nokia"/>
        <s v="n a p e"/>
        <s v="Old Eye"/>
        <s v="mtamas16"/>
        <s v="muflon őrs"/>
        <s v="muha"/>
        <s v="OFF ROAD MAN"/>
        <s v="occse7"/>
        <s v="mustad1"/>
        <s v="mütyürdani"/>
        <s v="Művész"/>
        <s v="Natursula"/>
        <s v="ocsagzsu"/>
        <s v="PappD"/>
        <s v="Nagy Viktor (HGW XX/7)"/>
        <s v="nyuszka"/>
        <s v="Nagyék"/>
        <s v="nyugtalan nyestek"/>
        <s v="nyuciful+pijama"/>
        <s v="nyiroadam"/>
        <s v="napter és fia"/>
        <s v="Nyezsnyik"/>
        <s v="mVik"/>
        <s v="M@Tt"/>
        <s v="papay416"/>
        <s v="lrdr"/>
        <s v="pietrasko"/>
        <s v="Picur0628"/>
        <s v="lumper"/>
        <s v="Lutipeti"/>
        <s v="lwdm"/>
        <s v="lp"/>
        <s v="M.Nikol"/>
        <s v="lovessz"/>
        <s v="phenrik"/>
        <s v="pheco"/>
        <s v="pgk"/>
        <s v="Petro"/>
        <s v="Macsek 1980"/>
        <s v="macskacsalád"/>
        <s v="Petjuci"/>
        <s v="maditom"/>
        <s v="Petiranger"/>
        <s v="Pic"/>
        <s v="linaanyu"/>
        <s v="Scissors"/>
        <s v="plasek55"/>
        <s v="levach"/>
        <s v="leveste"/>
        <s v="levike19"/>
        <s v="pjotri"/>
        <s v="levipepe"/>
        <s v="lgyozo"/>
        <s v="lili77"/>
        <s v="limlom"/>
        <s v="Maistro"/>
        <s v="Lindi és Zsola"/>
        <s v="liptakg"/>
        <s v="livan"/>
        <s v="llevi95"/>
        <s v="locsmandidani"/>
        <s v="lodoktor"/>
        <s v="Lolo98"/>
        <s v="Lor"/>
        <s v="Pinyo77"/>
        <s v="PINTÉRÉKK"/>
        <s v="liliapu"/>
        <s v="Matyi_vw"/>
        <s v="martonw18"/>
        <s v="Martusch"/>
        <s v="pecapipas"/>
        <s v="März Banda"/>
        <s v="PChaos"/>
        <s v="pavelancsika"/>
        <s v="Petika1986"/>
        <s v="Mátyás Család"/>
        <s v="markocska"/>
        <s v="pati"/>
        <s v="pathi"/>
        <s v="maxocska"/>
        <s v="Paszka"/>
        <s v="MC Domy"/>
        <s v="m-csaba"/>
        <s v="mdsly"/>
        <s v="MeanBoy"/>
        <s v="medgypeti"/>
        <s v="matt-x"/>
        <s v="Pericles"/>
        <s v="papi&amp;mami"/>
        <s v="majorjan"/>
        <s v="peterzsak"/>
        <s v="makco"/>
        <s v="--peter--"/>
        <s v="MakLeod"/>
        <s v="Mal"/>
        <s v="perrys"/>
        <s v="pedestrian"/>
        <s v="perik"/>
        <s v="Markota"/>
        <s v="Mapocsi"/>
        <s v="pepecske"/>
        <s v="marcee&amp;dani"/>
        <s v="penGGe"/>
        <s v="peletomi"/>
        <s v="maresz&amp;ili"/>
        <s v="Marian"/>
        <s v="pelaco"/>
        <s v="mahuja"/>
        <s v="Manók0801"/>
        <s v="dreamair"/>
        <s v="dWeed&amp;Eđił|"/>
        <s v="tikke"/>
        <s v="tike26"/>
        <s v="DogLiker"/>
        <s v="Don Tobi"/>
        <s v="tibcsike33"/>
        <s v="dontirikk"/>
        <s v="dorciie és a rosszak"/>
        <s v="T-Hunter"/>
        <s v="Dönci&amp;Bimba"/>
        <s v="Ditty"/>
        <s v="The Incredibles"/>
        <s v="drhorvatha"/>
        <s v="drifteaur"/>
        <s v="driftray"/>
        <s v="drmoso"/>
        <s v="dromie"/>
        <s v="dudasj"/>
        <s v="Dudorka"/>
        <s v="termin2008"/>
        <s v="todor"/>
        <s v="Dracula"/>
        <s v="tmimo"/>
        <s v="Schwarzkopf"/>
        <s v="Danesz"/>
        <s v="Darnai"/>
        <s v="darthweeber"/>
        <s v="tnt"/>
        <s v="dastha"/>
        <s v="tnednora"/>
        <s v="Dave the fire ball"/>
        <s v="tml"/>
        <s v="tilemo"/>
        <s v="davidras&amp;terezitas"/>
        <s v="DBLaci"/>
        <s v="Ddab"/>
        <s v="Dealdore"/>
        <s v="tkgabor"/>
        <s v="DeeDooS"/>
        <s v="DeMarco1"/>
        <s v="titpietas"/>
        <s v="deryl"/>
        <s v="titi49"/>
        <s v="Dávid-2005"/>
        <s v="tenkip"/>
        <s v="Tamás87"/>
        <s v="epnomis"/>
        <s v="t_pesta"/>
        <s v="erdeibarbi"/>
        <s v="ERMIX"/>
        <s v="szuszó"/>
        <s v="erwin"/>
        <s v="tamkov"/>
        <s v="Szusz"/>
        <s v="Embalu1"/>
        <s v="estga"/>
        <s v="szumo"/>
        <s v="evbert"/>
        <s v="Szputnyik"/>
        <s v="szpetike"/>
        <s v="evica75"/>
        <s v="exh"/>
        <s v="eXtremdEvalvedmInd"/>
        <s v="escadaandi"/>
        <s v="Egér"/>
        <s v="Temérdek"/>
        <s v="Téli tücsök"/>
        <s v="Dzsek"/>
        <s v="dzsi2006"/>
        <s v="dzsobacsi"/>
        <s v="E&amp;J&amp;É"/>
        <s v="Teffy"/>
        <s v="easyrider"/>
        <s v="EcklP"/>
        <s v="Teb"/>
        <s v="endrea56"/>
        <s v="Tcspgep"/>
        <s v="Daltan"/>
        <s v="Egér Fogó"/>
        <s v="Egon&amp;Verus"/>
        <s v="tata58"/>
        <s v="ejojart"/>
        <s v="elek72"/>
        <s v="eliasl"/>
        <s v="elisoft"/>
        <s v="eliza2000"/>
        <s v="tapetacsik"/>
        <s v="eder"/>
        <s v="Turbócsiga"/>
        <s v="trucker971"/>
        <s v="cicmic1999"/>
        <s v="Tündérmackók"/>
        <s v="cisec"/>
        <s v="CLS"/>
        <s v="Competitor"/>
        <s v="Chubbie"/>
        <s v="Túrabubik"/>
        <s v="Crossway"/>
        <s v="tucsok"/>
        <s v="cua"/>
        <s v="Tuareg"/>
        <s v="Culinan"/>
        <s v="czakopal"/>
        <s v="Tsaby_Era"/>
        <s v="todnew"/>
        <s v="Tuschke"/>
        <s v="VaCsa"/>
        <s v="Bucy88"/>
        <s v="VargiTom"/>
        <s v="Bugas"/>
        <s v="vargasrac"/>
        <s v="Bugge"/>
        <s v="vajko1970"/>
        <s v="cabi"/>
        <s v="vajdazoli"/>
        <s v="vagyi"/>
        <s v="cicavirág"/>
        <s v="Trolley"/>
        <s v="cebek"/>
        <s v="Cekirge"/>
        <s v="v_mark"/>
        <s v="ChanOP"/>
        <s v="utolsolevel"/>
        <s v="utaszcsakany"/>
        <s v="uniKORnis"/>
        <s v="újélet"/>
        <s v="christy4"/>
        <s v="Captain"/>
        <s v="Csongi18"/>
        <s v="Tsa."/>
        <s v="csicso3d"/>
        <s v="csiki23"/>
        <s v="csilla&amp;kazse"/>
        <s v="tote"/>
        <s v="Csincsilla"/>
        <s v="Csizi&amp;Panna"/>
        <s v="csmark"/>
        <s v="csodabogyó csapat"/>
        <s v="Csibu"/>
        <s v="tomko"/>
        <s v="Csibem"/>
        <s v="tomiola"/>
        <s v="Csövike10"/>
        <s v="Csq"/>
        <s v="Csrita"/>
        <s v="cssandor"/>
        <s v="Tomb$ton&amp;#8364;"/>
        <s v="d50ferenk"/>
        <s v="Daenerys"/>
        <s v="Tomodachi Team"/>
        <s v="csamik"/>
        <s v="csa_ki"/>
        <s v="csaba1965"/>
        <s v="csabii"/>
        <s v="csabika25"/>
        <s v="tramit"/>
        <s v="csacsacsa"/>
        <s v="traktor"/>
        <s v="csakb"/>
        <s v="TothTJ"/>
        <s v="csaluca"/>
        <s v="fagyice"/>
        <s v="tr00p3r"/>
        <s v="csavi"/>
        <s v="csd1994"/>
        <s v="csdorca"/>
        <s v="Török-Mona"/>
        <s v="csenyi10"/>
        <s v="Toto000"/>
        <s v="totionline"/>
        <s v="Csako1"/>
        <s v="Hadvezér"/>
        <s v="Smash"/>
        <s v="gyerekek"/>
        <s v="Gyokino1"/>
        <s v="györei klub"/>
        <s v="Gyulusz"/>
        <s v="spike"/>
        <s v="gurami"/>
        <s v="Sotasos"/>
        <s v="Sophie"/>
        <s v="soossandor"/>
        <s v="SoosA"/>
        <s v="sonka1"/>
        <s v="hamoria"/>
        <s v="hanikoo"/>
        <s v="e-zoli"/>
        <s v="GPSDepo"/>
        <s v="supervisor"/>
        <s v="gkool"/>
        <s v="glaszlo"/>
        <s v="Global Positioning System"/>
        <s v="gnemeth208"/>
        <s v="Gogi"/>
        <s v="gogle"/>
        <s v="golycsi"/>
        <s v="Gombika"/>
        <s v="Sulle-Balassy"/>
        <s v="gyerecach"/>
        <s v="gömbi"/>
        <s v="Slezsi"/>
        <s v="grajczy"/>
        <s v="Green Dolphin Team"/>
        <s v="greg.wonder"/>
        <s v="grepaly"/>
        <s v="stomi"/>
        <s v="grozsa11"/>
        <s v="stm"/>
        <s v="GTomi"/>
        <s v="gulyasklari"/>
        <s v="Submarine"/>
        <s v="haromko"/>
        <s v="husika"/>
        <s v="Sepocs"/>
        <s v="hzsoltika"/>
        <s v="Sei"/>
        <s v="Igor_79"/>
        <s v="sebők család"/>
        <s v="sebozsu"/>
        <s v="imecszoli"/>
        <s v="hun.mgm"/>
        <s v="indiana jones"/>
        <s v="ini"/>
        <s v="sebicorpi"/>
        <s v="Sebastian XeCroix"/>
        <s v="scsabi"/>
        <s v="Scrati"/>
        <s v="ishi"/>
        <s v="Isibacsi"/>
        <s v="Scoob"/>
        <s v="Independence"/>
        <s v="hopp29"/>
        <s v="slapic"/>
        <s v="HellHound"/>
        <s v="Helyszinelők"/>
        <s v="henomano"/>
        <s v="heringpapa33"/>
        <s v="siva"/>
        <s v="sisapista"/>
        <s v="SimonTeam!"/>
        <s v="holovac"/>
        <s v="hunsly"/>
        <s v="hope"/>
        <s v="gigipoci"/>
        <s v="horiginal"/>
        <s v="horjudit"/>
        <s v="Horo"/>
        <s v="horszasz"/>
        <s v="HoSzaVa"/>
        <s v="hugi666"/>
        <s v="hugitamás"/>
        <s v="honved"/>
        <s v="Flashy"/>
        <s v="FlóraRainer"/>
        <s v="flowi"/>
        <s v="fmiklos"/>
        <s v="Szilágyi István"/>
        <s v="fodorattila"/>
        <s v="folyamirák"/>
        <s v="forgo"/>
        <s v="Forose"/>
        <s v="Fishfan"/>
        <s v="szgabor25"/>
        <s v="framo57"/>
        <s v="frial15"/>
        <s v="Szertelenkék"/>
        <s v="szenyo76"/>
        <s v="fuloplevente"/>
        <s v="fzsolt"/>
        <s v="szemétláda"/>
        <s v="Szellemkutya"/>
        <s v="fori"/>
        <s v="Fejedelem és családja"/>
        <s v="Vári Dani"/>
        <s v="fagylalt"/>
        <s v="Fanniii"/>
        <s v="szonoczky"/>
        <s v="farkaslak"/>
        <s v="Szombatizs"/>
        <s v="fazekaszs"/>
        <s v="fbibela"/>
        <s v="FDorka"/>
        <s v="fkefir"/>
        <s v="Szloszil"/>
        <s v="szelec"/>
        <s v="szkriszt"/>
        <s v="Fényképész"/>
        <s v="szkorcez"/>
        <s v="sziszka1"/>
        <s v="szineslufimadzag"/>
        <s v="szimatkopók"/>
        <s v="SzilviVirág"/>
        <s v="Finci77"/>
        <s v="Syeers"/>
        <s v="geomanó"/>
        <s v="szabo.peter.laszlo"/>
        <s v="George"/>
        <s v="Georgie75"/>
        <s v="Szabcsi0718"/>
        <s v="GeoRodi"/>
        <s v="Szaab"/>
        <s v="sz.i.a."/>
        <s v="geoTermi"/>
        <s v="gereboy"/>
        <s v="g1tom"/>
        <s v="gergol"/>
        <s v="GeoCross"/>
        <s v="Gergosz"/>
        <s v="Gergő 13"/>
        <s v="sword.do"/>
        <s v="sweaty"/>
        <s v="Gery81"/>
        <s v="ghash"/>
        <s v="Süni74"/>
        <s v="ghostbuster"/>
        <s v="Giedi"/>
        <s v="ezoli63"/>
        <s v="Sylar"/>
        <s v="galgocziaron"/>
        <s v="szekand"/>
        <s v="Gaboradam"/>
        <s v="gaborg"/>
        <s v="GabrielleX"/>
        <s v="szandra1985"/>
        <s v="szaboedina"/>
        <s v="galbali"/>
        <s v="szabokla"/>
        <s v="garaii"/>
        <s v="gatigabor"/>
        <s v="gatyo"/>
        <s v="gboly"/>
        <s v="gedeg"/>
        <s v="GeoBeac"/>
        <s v="szabzon"/>
        <s v="gabek"/>
        <s v="Galadrin"/>
        <s v="Blue Mali"/>
        <s v="Discover"/>
        <s v="Mo-Hó"/>
        <s v="ÁG-Team"/>
        <s v="pero"/>
        <s v="Apa63"/>
        <s v="lasipeti"/>
        <s v="Tomi_Bp"/>
        <s v="L-200"/>
        <s v="Tücsi Team"/>
        <s v="kakukkos és hajszál"/>
        <s v="Marakess"/>
        <s v="divi"/>
        <s v="Eszti és Robi"/>
        <s v="sztyopa13 a páratlan páros"/>
        <s v="DBell"/>
        <s v="hacsabi"/>
        <s v="feri65"/>
        <s v="gigibetta"/>
        <s v="Dudika"/>
        <s v="bgyuro"/>
        <s v="Városi Chilly csapat"/>
        <s v="kobcikrajci"/>
        <s v="Áron"/>
        <s v="Adamro71"/>
        <s v="divemaster"/>
        <s v="Edizon"/>
        <s v="adams"/>
        <s v="Terdik Család"/>
        <s v="Szőkekapitány"/>
        <s v="rudolfis"/>
        <s v="Mfer84"/>
        <s v="Hartyi"/>
        <s v="kopepe"/>
        <s v="CacheFinder"/>
        <s v="Nervas"/>
        <s v="szamos+szamóca"/>
        <s v="Szilvus"/>
        <s v="alecar"/>
        <s v="cila"/>
        <s v="tomosny"/>
        <s v="Csaba és Kati"/>
        <s v="Bryan"/>
        <s v="Balázs80"/>
        <s v="Tom79"/>
        <s v="BBálint"/>
        <s v="eltájoló"/>
        <s v="attila32"/>
        <s v="Csuek"/>
        <s v="*Vica*"/>
        <s v="tomreti"/>
        <s v="Strombus"/>
        <s v="mrqn"/>
        <s v="pomisa"/>
        <s v="bitveve"/>
        <s v="somuci"/>
        <s v="BOLCSY"/>
        <s v="tuprigyi"/>
        <s v="Marton24"/>
        <s v="Bojta"/>
        <s v="fn"/>
        <s v="mcfreeze"/>
        <s v="ipa"/>
        <s v="rücsök"/>
        <s v="siemens"/>
        <s v="gycaa"/>
        <s v="BBBBNET"/>
        <s v="VHA"/>
        <s v="DorTom"/>
        <s v="Andris + Edi"/>
        <s v="Szeleburdi család"/>
        <s v="Piroskaa1"/>
        <s v="Hosszu és Pocak"/>
        <s v="prodg"/>
        <s v="haribali"/>
        <s v="Ládászok"/>
        <s v="Magnolia"/>
        <s v="yamael66"/>
        <s v="brigo"/>
        <s v="MaFe örs"/>
        <s v="krypton"/>
        <s v="MaTamás"/>
        <s v="Ed kesser"/>
        <s v="gxa"/>
        <s v="Bia96"/>
        <s v="Timi&amp;Szabi"/>
        <s v="lczandris"/>
        <s v="Jim-Beam-Team"/>
        <s v="donbosco"/>
        <s v="Qszez &amp; Angel"/>
        <s v="Stella&amp;Carlo"/>
        <s v="Miksoka"/>
        <s v="Zsu1971"/>
        <s v="matt77"/>
        <s v="tizezer256"/>
        <s v="TenG and Barbye"/>
        <s v="Attila the Hun"/>
        <s v="ha4ggq"/>
        <s v="pszoradi"/>
        <s v="Bamby"/>
        <s v="kogyo"/>
        <s v="kollman"/>
        <s v="FLIRT"/>
        <s v="perRetZ"/>
        <s v="Évi&amp;Laci"/>
        <s v="Csöpke"/>
        <s v="LaySoft"/>
        <s v="Juniduo"/>
        <s v="Meli &amp; Gábor"/>
        <s v="Tyuk"/>
        <s v="Schleppel"/>
        <s v="Marci975"/>
        <s v="Petyabá"/>
        <s v="kismaczu"/>
        <s v="kishartyi"/>
        <s v="waldegard"/>
        <s v="Isfer"/>
        <s v="Kertész család"/>
        <s v="Zsizella"/>
        <s v="Asztalosokk"/>
        <s v="adi.erdodi"/>
        <s v="ÉnBalázs"/>
        <s v="Tuareg79"/>
        <s v="Disrespect"/>
        <s v="solteszb"/>
        <s v="Doric és Laszisz"/>
        <s v="vtibi"/>
        <s v="Vegeták"/>
        <s v="kaledit"/>
        <s v="Holgerson"/>
        <s v="fet1"/>
        <s v="M.A.C. és Nyusz"/>
        <s v="KT &amp; RT"/>
        <s v="farnerz"/>
        <s v="Nikca94"/>
        <s v="kia71"/>
        <s v="atticus"/>
        <s v="fabiusz"/>
        <s v="laci75"/>
        <s v="Ágica63"/>
        <s v="sanya75kk"/>
        <s v="GeoDitke"/>
        <s v="sucuka"/>
        <s v="siriso"/>
        <s v="regi &amp; zoz"/>
        <s v="Norbertosz"/>
        <s v="arpi1970"/>
        <s v="Chip és Dale"/>
        <s v="pliptai"/>
        <s v="uzsi"/>
        <s v="Lehetetlen"/>
        <s v="jingjang"/>
        <s v="Tofi07"/>
        <s v="vorosroka"/>
        <s v="Sherlock Holmes"/>
        <s v="Juli &amp; Miki"/>
        <s v="Rife + KisRife"/>
        <s v="gyurgyalog"/>
        <s v="Nicky&amp;BostoN"/>
        <s v="szalaij"/>
        <s v="Zolicache"/>
        <s v="Feczoo"/>
        <s v="dendeocse"/>
        <s v="ID24"/>
        <s v="nymhun"/>
        <s v="Paplacs"/>
        <s v="ussenyerek"/>
        <s v="laas"/>
        <s v="nemesa"/>
        <s v="lili02"/>
        <s v="Armi"/>
        <s v="Nono&amp;Andris"/>
        <s v="moricz66"/>
        <s v="golyozsi"/>
        <s v="szume"/>
        <s v="b_istvan"/>
        <s v="Balli"/>
        <s v="karathl"/>
        <s v="budosparasztok"/>
        <s v="macikák"/>
        <s v="mili.erdodi"/>
        <s v="P41n &amp; Pandi"/>
        <s v="rattus2"/>
        <s v="Dolex"/>
        <s v="kornél73"/>
        <s v="Hey-ho"/>
        <s v="lrlr"/>
        <s v="kincsködmön"/>
        <s v="busa5"/>
        <s v="jsegesdi"/>
        <s v="heyjoe"/>
        <s v="nepster"/>
        <s v="Bala1"/>
        <s v="SzoViki"/>
        <s v="big005"/>
        <s v="Gabó és Zoli"/>
        <s v="scottie"/>
        <s v="nagypista"/>
        <s v="videotip"/>
        <s v="fraufamily"/>
        <s v="Rocco21"/>
        <s v="oleek15"/>
        <s v="SÁTÁNKA"/>
        <s v="ZeCsab"/>
        <s v="RealRaul"/>
        <s v="beepee"/>
        <s v="Bajuszcica"/>
        <s v="cincinek"/>
        <s v="ibarth"/>
        <s v="yzcam"/>
        <s v="Evelyne"/>
        <s v="mxi071"/>
        <s v="cscsali"/>
        <s v="kovacsfamily"/>
        <s v="medvebarátok"/>
        <s v="mahone"/>
        <s v="Morcipók és Robocop"/>
        <s v="Csoky+Lexy"/>
        <s v="Deme1"/>
        <s v="atás"/>
        <s v="uraniko"/>
        <s v="zsuzsóka"/>
        <s v="Christinel"/>
        <s v="iszéd"/>
        <s v="gy"/>
        <s v="GyÉ"/>
        <s v="Frytu"/>
        <s v="Judit&amp;WuDu"/>
        <s v="Somos"/>
        <s v="Peaceparson"/>
        <s v="homeros"/>
        <s v="Meli &amp; Tibi"/>
        <s v="ormembar"/>
        <s v="bougie"/>
        <s v="FTamás"/>
        <s v="Clisham"/>
        <s v="JOE Butcher"/>
        <s v="abcs"/>
        <s v="vecseilaszlo"/>
        <s v="samorost"/>
        <s v="csumi&amp;zsuzso"/>
        <s v="Klári &amp; Pali"/>
        <s v="dan94"/>
        <s v="nanocsip"/>
        <s v="Leone"/>
        <s v="hacsate"/>
        <s v="FoJo"/>
        <s v="BenderB"/>
        <s v="Frigyes §"/>
        <s v="203953637"/>
        <s v="wikka"/>
        <s v="Gálcsalád"/>
        <s v="Kisvukk"/>
        <s v="egribm"/>
        <s v="Farfalla"/>
        <s v="vuukk"/>
        <s v="MátraiL"/>
        <s v="Motorollalaci"/>
        <s v="voyagers"/>
        <s v="zsolie"/>
        <s v="Keti (Ex Kisvarangy)"/>
        <s v="Cycadopsida"/>
        <s v="GyapjasBundás"/>
        <s v="starcus"/>
        <s v="Gergi &amp; Árpi"/>
        <s v="Leinadésaifósz"/>
        <s v="cshbalint"/>
        <s v="WanderJo"/>
        <s v="Zsuzsa&amp;István"/>
        <s v="margaréta2"/>
        <s v="CicóMicó"/>
        <s v="Kecsörz"/>
        <s v="chica"/>
        <s v="Isu_79"/>
        <s v="berni77"/>
        <s v="palika"/>
        <s v="ratobi"/>
        <s v="Házikóék"/>
        <s v="josephus"/>
        <s v="pöttty"/>
        <s v="Bárányfelhő"/>
        <s v="Marci és Anya"/>
        <s v="Ratkiller"/>
        <s v="advent"/>
        <s v="Madym"/>
        <s v="B.Tommy"/>
        <s v="tothadi03"/>
        <s v="zsuzska76"/>
        <s v="Nonó és kukk"/>
        <s v="Meeky"/>
        <s v="uveggolyo"/>
        <s v="bacsnyir"/>
        <s v="tibor9"/>
        <s v="Jocó&amp;Kata"/>
        <s v="Enikő&amp;András"/>
        <s v="miklos.97"/>
        <s v="Andris.82"/>
        <s v="fzsofi"/>
        <s v="Terpó"/>
        <s v="fhantom"/>
        <s v="aranyalmafa"/>
        <s v="kopi70"/>
        <s v="Tydina"/>
        <s v="Zsuxi"/>
        <s v="V.G.BK"/>
        <s v="isti-pisti"/>
        <s v="tanker007"/>
        <s v="Csile"/>
        <s v="talesz"/>
        <s v="rango1997"/>
        <s v="ngabor81"/>
        <s v="Ildi76"/>
        <s v="Bónis Béla"/>
        <s v="k&amp;s"/>
        <s v="mSac"/>
        <s v="vadmacs"/>
        <s v="Böbe&amp;Pali"/>
        <s v="mancs78"/>
        <s v="smilehunter"/>
        <s v="szkornel"/>
        <s v="BorossZ"/>
        <s v="breimanne"/>
        <s v="Aszilva"/>
        <s v="Cega"/>
        <s v="windowhunter"/>
        <s v="Vig Csaba"/>
        <s v="htour"/>
        <s v="Acsart"/>
        <s v="KMMSTG"/>
        <s v="4füredi"/>
        <s v="Boby"/>
        <s v="Iván bá"/>
        <s v="&quot;Erik és csapata&quot;"/>
        <s v="ThufirHawat"/>
        <s v="Ottó és a kiscserkészek"/>
        <s v="Ivim"/>
        <s v="majd_máskor"/>
        <s v="kk17"/>
        <s v="Al44"/>
        <s v="klempeti"/>
        <s v="caotic1"/>
        <s v="borsfoto"/>
        <s v="junior"/>
        <s v="Bogyó és Babóca"/>
        <s v="ficsor"/>
        <s v="julaci"/>
        <s v="pit2"/>
        <s v="GeoMárk"/>
        <s v="pika001"/>
        <s v="Espanol"/>
        <s v="MGyöngyi"/>
        <s v="niki.david"/>
        <s v="Pocsai"/>
        <s v="Vitya77"/>
        <s v="G.imi"/>
        <s v="Malleus"/>
        <s v="retepcar"/>
        <s v="Vízicsiga"/>
        <s v="E.T."/>
        <s v="sicci"/>
        <s v="andrasgabi"/>
        <s v="Szucslaci"/>
        <s v="bocc62"/>
        <s v="kallaipisti"/>
        <s v="kismuki"/>
        <s v="EgZsé"/>
        <s v="vanka"/>
        <s v="beya+benya"/>
        <s v="emká"/>
        <s v="dszilard"/>
        <s v="kir"/>
        <s v="kissandris"/>
        <s v="yada"/>
        <s v="fobizan"/>
        <s v="Évi &amp; Gábor"/>
        <s v="szeliju"/>
        <s v="csukisz"/>
        <s v="Hajni&amp;Gábor"/>
        <s v="thajagos"/>
        <s v="geochiga"/>
        <s v="orangebrotherz"/>
        <s v="bianka421"/>
        <s v="Authoros Timo"/>
        <s v="csaszi család"/>
        <s v="vm"/>
        <s v="frofranci"/>
        <s v="szlovi"/>
        <s v="osvathek"/>
        <s v="LG"/>
        <s v="gzp"/>
        <s v="tura7en"/>
        <s v="GaMaNi"/>
        <s v="zulu13"/>
        <s v="turabogarSC"/>
        <s v="barbiesattila"/>
        <s v="cav004"/>
        <s v="VasiPeti"/>
        <s v="galk78"/>
        <s v="Acanio"/>
        <s v="atuf"/>
        <s v="A.Fecó"/>
        <s v="medor"/>
        <s v="Nyunyesz"/>
        <s v="Teckila"/>
        <s v="Hercimama"/>
        <s v="rencsi925"/>
        <s v="Papírpulykák"/>
        <s v="Vicky&amp;Misi"/>
        <s v="bucik"/>
        <s v="Kázmér"/>
        <s v="saabie"/>
        <s v="sya0120"/>
        <s v="gunaar"/>
        <s v="racz.tibi"/>
        <s v="farkasszem &amp; husk"/>
        <s v="Peby92"/>
        <s v="kovacsok"/>
        <s v="balise"/>
        <s v="hajdúk"/>
        <s v="unique"/>
        <s v="Rodriguez"/>
        <s v="superTibcsi &amp; csibe"/>
        <s v="balon69"/>
        <s v="zsozsobasa"/>
        <s v="qvic"/>
        <s v="artissimo"/>
        <s v="Meroving"/>
        <s v="Sipi&amp;Nx"/>
        <s v="laulic"/>
        <s v="57robag"/>
        <s v="hniki83"/>
        <s v="moland"/>
        <s v="ngergo20"/>
        <s v="Timurlenkes"/>
        <s v="Jászextrém"/>
        <s v="ani95"/>
        <s v="vaddino"/>
        <s v="0112358"/>
        <s v="barnika76"/>
        <s v="UrbanSh@olin"/>
        <s v="aikon"/>
        <s v="szaatt"/>
        <s v="veroniki"/>
        <s v="Böjte Nóra"/>
        <s v="erdelyicsoka"/>
        <s v="nomadbz"/>
        <s v="TONCSI"/>
        <s v="rutoldo"/>
        <s v="hajni90"/>
        <s v="PoppyMo"/>
        <s v="GeoDori"/>
        <s v="kohangabi"/>
        <s v="MaSt-R"/>
        <s v="Brájen"/>
        <s v="fischerfamily"/>
        <s v="npg"/>
        <s v="Kristóf21"/>
        <s v="tizenegy"/>
        <s v="Geomantzi"/>
        <s v="helgosz"/>
        <s v="dorottya"/>
        <s v="vrasek"/>
        <s v="Mikola Team"/>
        <s v="kaldigeza"/>
        <s v="Lide"/>
        <s v="túraTOMi"/>
        <s v="biguli"/>
        <s v="Telperien"/>
        <s v="geo210"/>
        <s v="antilop"/>
        <s v="Takács család"/>
        <s v="GundelGeo"/>
        <s v="balint950305"/>
        <s v="martonka"/>
        <s v="brie"/>
        <s v="Szőke"/>
        <s v="portói"/>
        <s v="mewwe"/>
        <s v="lpds"/>
        <s v="G&amp;G"/>
        <s v="Petri Bertúr"/>
        <s v="lilongwe"/>
        <s v="GRG Klán"/>
        <s v="Á&amp;K"/>
        <s v="dianthus"/>
        <s v="Nagy Károly"/>
        <s v="Balaci"/>
        <s v="mihoj"/>
        <s v="haspok"/>
        <s v="Pokoldög"/>
        <s v="harcsat"/>
        <s v="güde"/>
        <s v="Barbie&amp;Ken"/>
        <s v="beszabo"/>
        <s v="Tonykopter"/>
        <s v="savethewhales"/>
        <s v="hagi"/>
        <s v="kovkor"/>
        <s v="xeno"/>
        <s v="Andy84"/>
        <s v="Csoma-csapat"/>
        <s v="kondasg"/>
        <s v="TLaca"/>
        <s v="felegyhazig"/>
        <s v="mkiss007"/>
        <s v="liskam"/>
        <s v="Robi&amp;Szveta"/>
        <s v="JJAGBZ"/>
        <s v="amerika"/>
        <s v="zolikv"/>
        <s v="L.C"/>
        <s v="borsa"/>
        <s v="panysti"/>
        <s v="surman"/>
        <s v="hr71pzs"/>
        <s v="Q6647"/>
        <s v="1etlen"/>
        <s v="töki"/>
        <s v="BeGyu"/>
        <s v="godleftbehind"/>
        <s v="Norbi-79"/>
        <s v="The Builder"/>
        <s v="Gábor_és_Szandi"/>
        <s v="PancserRock"/>
        <s v="sfhawke"/>
        <s v="rolandr"/>
        <s v="Andris és kicsi zsu"/>
        <s v="heidrich"/>
        <s v="Chaty"/>
        <s v="smile97"/>
        <s v="zsoooc"/>
        <s v="kom"/>
        <s v="romulusz"/>
        <s v="Szemy &amp; Böbi"/>
        <s v="Maszat89"/>
        <s v="Olaf"/>
        <s v="bendjo"/>
        <s v="akosm5"/>
        <s v="Akác Krew"/>
        <s v="Lego Team"/>
        <s v="Marcus Livius"/>
        <s v="Aquilone"/>
        <s v="geomag"/>
        <s v="Laciapa"/>
        <s v="stone79"/>
        <s v="Birsalma"/>
        <s v="Norbi és Adrienn"/>
        <s v="kiss52"/>
        <s v="DBandi"/>
        <s v="Remikov"/>
        <s v="bazsarózsa"/>
        <s v="York"/>
        <s v="molda"/>
        <s v="Timi és Viktor"/>
        <s v="be-di"/>
        <s v="Pacsek"/>
        <s v="emeritt"/>
        <s v="bilbo"/>
        <s v="Vera - Attila és Kiki"/>
        <s v="Capu family"/>
        <s v="vecsmeli"/>
        <s v="francigofree"/>
        <s v="grKitty"/>
        <s v="Hegyimanók"/>
        <s v="sárga feketék"/>
        <s v="ildi&amp;bazsi"/>
        <s v="Andi&amp;Zoli"/>
        <s v="nembal"/>
        <s v="gumba33"/>
        <s v="Szikra13"/>
        <s v="jan_tom"/>
        <s v="Levedi"/>
        <s v="anníh"/>
        <s v="joe75"/>
        <s v="Szomolya"/>
        <s v="richipy"/>
        <s v="SweetPeas"/>
        <s v="Tuka19"/>
        <s v="Tavizsó"/>
        <s v="juzso"/>
        <s v="gc yoda"/>
        <s v="L"/>
        <s v="Fortunata"/>
        <s v="halmicsibe"/>
        <s v="kőművesek"/>
        <s v="jampipi"/>
        <s v="GCborsa"/>
        <s v="Susie"/>
        <s v="lugi"/>
        <s v="zsebmok"/>
        <s v="&amp;Anti"/>
        <s v="tothtamas1984"/>
        <s v="dulina"/>
        <s v="ÁFÉSZ"/>
        <s v="Gyeta"/>
        <s v="gnori"/>
        <s v="Indiana Jones&amp;Lara Croft"/>
        <s v="hibiscusc"/>
        <s v="Estimaci"/>
        <s v="arclan jumping team"/>
        <s v="mikly"/>
        <s v="Kati&amp;Teati"/>
        <s v="ViszCache"/>
        <s v="Hedgehog Team"/>
        <s v="amot"/>
        <s v="toth2zoltan"/>
        <s v="FauAndrew"/>
        <s v="prpod"/>
        <s v="család09"/>
        <s v="tcs1974"/>
        <s v="berkyék"/>
        <s v="BennyFranzen"/>
        <s v="dr.goofy"/>
        <s v="Tobis Family"/>
        <s v="Uncle Tom"/>
        <s v="arrabogar"/>
        <s v="Kakaó s Csiga"/>
        <s v="lustakandur97"/>
        <s v="mayagabor"/>
        <s v="The Medics"/>
        <s v="mihacsib"/>
        <s v="Madray&amp;Atix"/>
        <s v="ewwwil"/>
        <s v="bodomfan"/>
        <s v="Arnold_F"/>
        <s v="zsuzso09"/>
        <s v="Lisza"/>
        <s v="geotigris9"/>
        <s v="cheoppy"/>
        <s v="speti"/>
        <s v="LTA"/>
        <s v="mmadarassy"/>
        <s v="jegmadar21"/>
        <s v="Bandicool72"/>
        <s v="kristof55"/>
        <s v="Petyóó"/>
        <s v="Taurus"/>
        <s v="papír liba"/>
        <s v="fulepl"/>
        <s v="skiccpausz"/>
        <s v="baranyek"/>
        <s v="Vacsape"/>
        <s v="Gy.Zs."/>
        <s v="Szárcsa"/>
        <s v="Kerike"/>
        <s v="goolem"/>
        <s v="utkaparo79"/>
        <s v="cseroka"/>
        <s v="zsofka_ktk"/>
        <s v="nagyati73"/>
        <s v="Dani94"/>
        <s v="B+G"/>
        <s v="kuru"/>
        <s v="zsomle"/>
        <s v="Mampa"/>
        <s v="hoki3x"/>
        <s v="JarreBayla"/>
        <s v="king88"/>
        <s v="SmartosKata"/>
        <s v="H3C54"/>
        <s v="Amb78"/>
        <s v="kunpar"/>
        <s v="palavec"/>
        <s v="REViZorZ"/>
        <s v="seritomi"/>
        <s v="evandu"/>
        <s v="MSS"/>
        <s v="NC"/>
        <s v="Toja&amp;Csikér"/>
        <s v="elek klán"/>
        <s v="Sunny csapata"/>
        <s v="sanmarco73"/>
        <s v="boji"/>
        <s v="MCtaláljuk"/>
        <s v="morci"/>
        <s v="fk618"/>
        <s v="gst76"/>
        <s v="angyalerika"/>
        <s v="prew_spqr"/>
        <s v="iminyimi"/>
        <s v="Flanker"/>
        <s v="Inke"/>
        <s v="diotoro"/>
        <s v="DolF"/>
        <s v="kriarpi"/>
        <s v="boombie"/>
        <s v="kekboa"/>
        <s v="lengyela"/>
        <s v="drifter"/>
        <s v="Egér&amp;Pocok"/>
        <s v="SZAG-KÖR"/>
        <s v="Kubajunior"/>
        <s v="colonado"/>
        <s v="D&amp;G"/>
        <s v="putyo"/>
        <s v="Kissatti74"/>
        <s v="Pipi &amp; Máté"/>
        <s v="northface"/>
        <s v="TomiZsuzsi"/>
        <s v="Mikes Do-xa Tatabánya"/>
        <s v="reweptor"/>
        <s v="Boci57"/>
        <s v="Apcapapi"/>
        <s v="Innocent"/>
        <s v="Mandrakej"/>
        <s v="fanibaba"/>
        <s v="Bazsy1983"/>
        <s v="merlin51"/>
        <s v="aerofly"/>
        <s v="jezzus"/>
        <s v="Purgel család"/>
        <s v="Tom and Jerry"/>
        <s v="PésP"/>
        <s v="Fazekas csapat"/>
        <s v="Daki92"/>
        <s v="hoffizsolti"/>
        <s v="acosguni"/>
        <s v="afromagyar"/>
        <s v="paszi"/>
        <s v="Nixau"/>
        <s v="Szőlősi Sólymok"/>
        <s v="Kornelius"/>
        <s v="Léna és Kov"/>
        <s v="Tárnoki-Talabos"/>
        <s v="zsuzska_2009"/>
        <s v="Hunterke"/>
        <s v="pottom55"/>
        <s v="lauraflower"/>
        <s v="wheelmary"/>
        <s v="Aminon"/>
        <s v="ixb674"/>
        <s v="bano.k"/>
        <s v="Moháék"/>
        <s v="kószák"/>
        <s v="taxi"/>
        <s v="magyarka"/>
        <s v="Papi és Mami"/>
        <s v="makkjozsi"/>
        <s v="MGY69"/>
        <s v="taxibalazs"/>
        <s v="pocseusz és családja"/>
        <s v="Jako"/>
        <s v="Ancsa&amp;Fikusz"/>
        <s v="MoLaca64"/>
        <s v="Eriky"/>
        <s v="vincze ernő"/>
        <s v="edi&amp;reske"/>
        <s v="Onera"/>
        <s v="4Pelle"/>
        <s v="5mancsi"/>
        <s v="James The Joker"/>
        <s v="klufi sőt sahár"/>
        <s v="Törpe80"/>
        <s v="noemi.64"/>
        <s v="c12Gigi"/>
        <s v="levendula mező"/>
        <s v="Lovecraft"/>
        <s v="Todika"/>
        <s v="Jovik"/>
        <s v="kissdalmadiék"/>
        <s v="szabozs"/>
        <s v="Mutamba"/>
        <s v="Lucáék"/>
        <s v="Péter60"/>
        <s v="h0rga5z"/>
        <s v="Igoroland"/>
        <s v="Borzaska"/>
        <s v="pingvingps"/>
        <s v="Boroscsalád"/>
        <s v="GEoakos"/>
        <s v="Robika"/>
        <s v="Dzsipiesz"/>
        <s v="kmark"/>
        <s v="ronesz"/>
        <s v="nagyito"/>
        <s v="kmiksa"/>
        <s v="3sy"/>
        <s v="Fröhlich"/>
        <s v="Attesz1987"/>
        <s v="takacsn"/>
        <s v="szoszi es csabi"/>
        <s v="Kellia"/>
        <s v="solkim001"/>
        <s v="Iszike"/>
        <s v="aromo"/>
        <s v="Szadabe"/>
        <s v="Pufika"/>
        <s v="dokabalint"/>
        <s v="goadream"/>
        <s v="szirom"/>
        <s v="meldrum"/>
        <s v="BaBgulyás"/>
        <s v="csibusz"/>
        <s v="Kszi18"/>
        <s v="t0nhal"/>
        <s v="herrbert74"/>
        <s v="progbalu"/>
        <s v="Zsuzolka"/>
        <s v="PopeszkuGelu"/>
        <s v="Sew"/>
        <s v="Kzsuzsan"/>
        <s v="sirwoody2009"/>
        <s v="lamarkus"/>
        <s v="Max 10"/>
        <s v="Iringó"/>
        <s v="Sanyi55"/>
        <s v="RiCHiERiC$"/>
        <s v="komondor63"/>
        <s v="andi.miki"/>
        <s v="Mercury"/>
        <s v="BiciklisBandita"/>
        <s v="Daniel Smith"/>
        <s v="EMarci"/>
        <s v="Sityu"/>
        <s v="Kese"/>
        <s v="b2"/>
        <s v="balta"/>
        <s v="GSdriver"/>
        <s v="Angelika"/>
        <s v="Walmer"/>
        <s v="Engineer"/>
        <s v="A 7 Mestervadász"/>
        <s v="m.r.z."/>
        <s v="Bebesan"/>
        <s v="mesmero"/>
        <s v="MaMis Team"/>
        <s v="szicran"/>
        <s v="szg1970"/>
        <s v="Eniac"/>
        <s v="kriszkigyo"/>
        <s v="fefegames"/>
        <s v="Matraiak"/>
        <s v="ambroszia"/>
        <s v="Giovanni"/>
        <s v="goriszták"/>
        <s v="VERBOLA"/>
        <s v="Sassy"/>
        <s v="zsuzsa68"/>
        <s v="saman1"/>
        <s v="Idiotak"/>
        <s v="Kanton család"/>
        <s v="Zildi"/>
        <s v="Lerson"/>
        <s v="jlawmyer"/>
        <s v="KsRA^"/>
        <s v="Dockee"/>
        <s v="williVA"/>
        <s v="antilek"/>
        <s v="Vicacica"/>
        <s v="speedcola"/>
        <s v="Kriszti és Sitzu"/>
        <s v="Adrica"/>
        <s v="MIO_MII"/>
        <s v="zsmikka"/>
        <s v="hómancs"/>
        <s v="alberrt"/>
        <s v="Polgárka"/>
        <s v="terence5"/>
        <s v="Pomodori"/>
        <s v="keresztes.tamas"/>
        <s v="Ksati"/>
        <s v="Csimo"/>
        <s v="kaalieszter"/>
        <s v="Szarka család"/>
        <s v="Bornfree"/>
        <s v="Norbee14"/>
        <s v="Blankamanka"/>
        <s v="Yellers"/>
        <s v="AkEtViAd"/>
        <s v="Marianna000"/>
        <s v="Big G."/>
        <s v="alpievi"/>
        <s v="ZsebBea"/>
        <s v="barigeri"/>
        <s v="skalp"/>
        <s v="gonczi"/>
        <s v="CJoe"/>
        <s v="Agallis"/>
        <s v="Hódítóhódok"/>
        <s v="Olivabogyó"/>
        <s v="AndrisGy"/>
        <s v="gekaen"/>
        <s v="23. Mókus örs"/>
        <s v="elbi"/>
        <s v="akimot"/>
        <s v="Gyapotköpet"/>
        <s v="kauk"/>
        <s v="Orsi és Zoli"/>
        <s v="borsó"/>
        <s v="buffalosoldier"/>
        <s v="Makk Laszlo Schindler Ildiko"/>
        <s v="Anita &amp; Zsolti"/>
        <s v="harcos"/>
        <s v="Vivi és a többiek"/>
        <s v="nzsola"/>
        <s v="Gepnyű Béla"/>
        <s v="Macus és Sentinel."/>
        <s v="novka"/>
        <s v="Bojti"/>
        <s v="viragocs"/>
        <s v="beebandkisfules"/>
        <s v="RAdames"/>
        <s v="pithe&amp;juci"/>
        <s v="guyby"/>
        <s v="fabazsa14"/>
        <s v="ghta"/>
        <s v="balti"/>
        <s v="kilogramm"/>
        <s v="UAM"/>
        <s v="gyurma10"/>
        <s v="mendi_es_zoli"/>
        <s v="63.jimmy"/>
        <s v="Athene+Atesz"/>
        <s v="Szilaj"/>
        <s v="vicka"/>
        <s v="Öreges"/>
        <s v="hupilila70"/>
        <s v="apa és anya"/>
        <s v="endrec"/>
        <s v="tomcsiaz"/>
        <s v="cybearz"/>
        <s v="szoldi"/>
        <s v="Kiskorú"/>
        <s v="NagyATi"/>
        <s v="Narancska"/>
        <s v="Vbence91"/>
        <s v="Gödri"/>
        <s v="félnarancs"/>
        <s v="limc"/>
        <s v="Újkígyós"/>
        <s v="imenyhart"/>
        <s v="pet021"/>
        <s v="Szabakos"/>
        <s v="Sodeep"/>
        <s v="daylight"/>
        <s v="dzsudzsika"/>
        <s v="mheder"/>
        <s v="DesertDog&amp;Babóca"/>
        <s v="larzen"/>
        <s v="Ender69"/>
        <s v="Relo4d"/>
        <s v="Cica&amp;Nyuszika"/>
        <s v="carmay"/>
        <s v="Darki"/>
        <s v="kozmiksz"/>
        <s v="csumpy"/>
        <s v="KBKT"/>
        <s v="gönczi"/>
        <s v="pimpi"/>
        <s v="gyfmate"/>
        <s v="keszist"/>
        <s v="Cricket"/>
        <s v="Gedó"/>
        <s v="A13x"/>
        <s v="bogyóka"/>
        <s v="PityMse"/>
        <s v="whitefox"/>
        <s v="kovacsgyuri"/>
        <s v="devilk79"/>
        <s v="Tsubasa"/>
        <s v="Hajduz"/>
        <s v="feba+beedi"/>
        <s v="brokev7"/>
        <s v="kabaluf"/>
        <s v="Attilasurf"/>
        <s v="sokomoda"/>
        <s v="Mistery Gang"/>
        <s v="gyros3"/>
        <s v="djben97"/>
        <s v="imgadoli"/>
        <s v="boni7"/>
        <s v="kiru57"/>
        <s v="ha3szg"/>
        <s v="trotro"/>
        <s v="Angelwing"/>
        <s v="Gatavis"/>
        <s v="armando"/>
        <s v="Károlyi család"/>
        <s v="GREG_one"/>
        <s v="penzesabel"/>
        <s v="sztrecsi"/>
        <s v="gyurigyerek&amp;sly"/>
        <s v="makos1"/>
        <s v="pumdavid"/>
        <s v="sleepmore"/>
        <s v="laszab"/>
        <s v="breki67"/>
        <s v="bkbc2007"/>
        <s v="Nóra és Sanya"/>
        <s v="Kurucz család"/>
        <s v="Rat"/>
        <s v="teki26"/>
        <s v="7nyúlláb"/>
        <s v="Anita és Laci"/>
        <s v="geokrisz"/>
        <s v="Mira35"/>
        <s v="Vargapapamama"/>
        <s v="Nabateus"/>
        <s v="skovac"/>
        <s v="dotti"/>
        <s v="neoszittya"/>
        <s v="grw766"/>
        <s v="n00bi"/>
        <s v="nora8808"/>
        <s v="chowder"/>
        <s v="Krisztyian"/>
        <s v="vitya_95"/>
        <s v="Krisz&amp;Gábor"/>
        <s v="nepperek"/>
        <s v="Geo Team Verőce"/>
        <s v="nmhu77"/>
        <s v="sinya00"/>
        <s v="lemle"/>
        <s v="Mira2002"/>
        <s v="Sisszy"/>
        <s v="poadam"/>
        <s v="Andor2004"/>
        <s v="csozita"/>
        <s v="vaterlo"/>
        <s v="Mosza"/>
        <s v="HPisti"/>
        <s v="burjaneniko"/>
        <s v="enikok81"/>
        <s v="ZsuGa"/>
        <s v="Zsebike"/>
        <s v="Gonosz"/>
        <s v="csaga"/>
        <s v="SZKBE"/>
        <s v="Tanohun"/>
        <s v="piMpiliMpi"/>
        <s v="Madspeed"/>
        <s v="NorZi"/>
        <s v="kovacsge"/>
        <s v="dilivio"/>
        <s v="Nati :o)"/>
        <s v="effell71"/>
        <s v="magiesgergo"/>
        <s v="bigben666"/>
        <s v="voktober"/>
        <s v="rauka"/>
        <s v="Imi-Niki"/>
        <s v="Jesse128"/>
        <s v="Atus2000"/>
        <s v="daragara"/>
        <s v="Cseresznye"/>
        <s v="Clark Kent"/>
        <s v="károlyicsalád"/>
        <s v="moilka"/>
        <s v="Tima80"/>
        <s v="satöbbi"/>
        <s v="Sasa2009"/>
        <s v="GeoVadasz"/>
        <s v="Dester"/>
        <s v="Tretonin"/>
        <s v="molti"/>
        <s v="bagilevi"/>
        <s v="Count Dracul"/>
        <s v="AndaSopron"/>
        <s v="mike77"/>
        <s v="Antal85"/>
        <s v="IC-stroll"/>
        <s v="Saad"/>
        <s v="Janisoft"/>
        <s v="pizsimanók"/>
        <s v="repulos"/>
        <s v="agyas"/>
        <s v="Encs"/>
        <s v="christy74"/>
        <s v="zso60"/>
        <s v="Kenyai kerekesek"/>
        <s v="Boroszlán"/>
        <s v="gkar"/>
        <s v="mikejecsak"/>
        <s v="galina"/>
        <s v="Dorota"/>
        <s v="Nhono&amp;Zsolo"/>
        <s v="MMZS"/>
        <s v="Szasza:)"/>
        <s v="szatist"/>
        <s v="pepszi"/>
        <s v="Betyárballada"/>
        <s v="kalaposok"/>
        <s v="milan1980"/>
        <s v="A&amp;R"/>
        <s v="BanGa"/>
        <s v="Badu"/>
        <s v="Stickman"/>
        <s v="Ramszesz"/>
        <s v="ruboczb"/>
        <s v="ariel21"/>
        <s v="renes"/>
        <s v="edoka"/>
        <s v="Ákibard"/>
        <s v="japántututu"/>
        <s v="arminius"/>
        <s v="darksimon"/>
        <s v="sixth"/>
        <s v="Sasago"/>
        <s v="GorTen"/>
        <s v="kicsininja"/>
        <s v="Stevemc"/>
        <s v="Garadin"/>
        <s v="iszkiri"/>
        <s v="DBlasius"/>
        <s v="Selymes"/>
        <s v="hátizsák"/>
        <s v="zoknee"/>
        <s v="geokutatók"/>
        <s v="Montana"/>
        <s v="zsocolade"/>
        <s v="Zsuba"/>
        <s v="Normandelo"/>
        <s v="leánka"/>
        <s v="Vass  Szilárd család"/>
        <s v="zaskl"/>
        <s v="Zul"/>
        <s v="bocika"/>
        <s v="Buvi"/>
        <s v="eliasbandy"/>
        <s v="HendeSzabolcs"/>
        <s v="koponya"/>
        <s v="Dödipolly"/>
        <s v="ottlikgy"/>
        <s v="roger77"/>
        <s v="Gáspár Norbert"/>
        <s v="hgyozo"/>
        <s v="zsomboradam"/>
        <s v="vita brevis"/>
        <s v="takuan"/>
        <s v="Pepe :)"/>
        <s v="Mottel család"/>
        <s v="aldum"/>
        <s v="kata127"/>
        <s v="dimaks"/>
        <s v="Klopet"/>
        <s v="S&amp;A&amp;M"/>
        <s v="Lujzika79"/>
        <s v="hegat"/>
        <s v="nyarliget"/>
        <s v="Hüsecsalád"/>
        <s v="Atys"/>
        <s v="olgi0905"/>
        <s v="gesa62"/>
        <s v="Flint kapitány"/>
        <s v="Plutoek"/>
        <s v="Sway"/>
        <s v="Kathy"/>
        <s v="Umaga"/>
        <s v="Stick Man"/>
        <s v="Balu83"/>
        <s v="bojuvica"/>
        <s v="bay254"/>
        <s v="gazol"/>
        <s v="Mesi&amp;Tibi"/>
        <s v="hulot"/>
        <s v="eliottwans"/>
        <s v="pappkat93"/>
        <s v="hegeszanni"/>
        <s v="Bolond gonba"/>
        <s v="Safi"/>
        <s v="bear_and_rabbit"/>
        <s v="levcsesz"/>
        <s v="kjongo"/>
        <s v="asomi"/>
        <s v="aron72"/>
        <s v="dragonfly"/>
        <s v="hegylakók"/>
        <s v="JohnnyWeiss"/>
        <s v="bdebnar"/>
        <s v="Zsiru6"/>
        <s v="miki1974"/>
        <s v="zoli2"/>
        <s v="fejescsalád"/>
        <s v="schiszler"/>
        <s v="horanyi.a"/>
        <s v="csutak"/>
        <s v="Finch"/>
        <s v="Bernadett"/>
        <s v="aequinox"/>
        <s v="boszorkányok"/>
        <s v="bpumi"/>
        <s v="KarCsilla"/>
        <s v="timcsiund"/>
        <s v="Sobir"/>
        <s v="taxi33"/>
        <s v="dorafefe"/>
        <s v="bejokaa"/>
        <s v="galoppkakukk"/>
        <s v="kliha.geri"/>
        <s v="Csődör"/>
        <s v="wreck"/>
        <s v="hcli"/>
        <s v="Jumboo"/>
        <s v="Fadam23"/>
        <s v="Garas2000"/>
        <s v="Motoregerek"/>
        <s v="aldox"/>
        <s v="cib"/>
        <s v="Mesi-Robi"/>
        <s v="LAC_78"/>
        <s v="Sabeiro"/>
        <s v="Pfam"/>
        <s v="geogirl:)"/>
        <s v="Klicsko123"/>
        <s v="markusim"/>
        <s v="granti"/>
        <s v=".Audrey."/>
        <s v="Kent09"/>
        <s v="V-Vivian"/>
        <s v="happyramy"/>
        <s v="faceman1"/>
        <s v="csicsekk"/>
        <s v="bg123"/>
        <s v="szijamijau"/>
        <s v="olajek"/>
        <s v="viki&amp;gábor&amp;gabika"/>
        <s v="Persányi Nándor"/>
        <s v="szunyog50"/>
        <s v="zsolt400"/>
        <s v="gidák"/>
        <s v="mikomate"/>
        <s v="zalvid"/>
        <s v="zsutika"/>
        <s v="Medvemókus"/>
        <s v="Gyari-team"/>
        <s v="Hajnal"/>
        <s v="D&amp;G&amp;D"/>
        <s v="Minidrink Team"/>
        <s v="Hunreal"/>
        <s v="Ládavadász96"/>
        <s v="GetShape"/>
        <s v="norbinator"/>
        <s v="Kiss Raymond"/>
        <s v="laran"/>
        <s v="Zsozsó973"/>
        <s v="rinaldó"/>
        <s v="Pisti+Hajni"/>
        <s v="DEDA"/>
        <s v="űrkuszmusz4"/>
        <s v="SZP Kósza"/>
        <s v="herbi76"/>
        <s v="Attolico"/>
        <s v="b-lint"/>
        <s v="rambo101"/>
        <s v="ÁgiTomi"/>
        <s v="baritom"/>
        <s v="linanagy"/>
        <s v="solyomla"/>
        <s v="dns67"/>
        <s v="Tatesz99"/>
        <s v="Hapci2"/>
        <s v="istenes"/>
        <s v="tjakab"/>
        <s v="tommy068"/>
        <s v="cszapa"/>
        <s v="Yodafon"/>
        <s v="1roka1koma"/>
        <s v="benyo1982"/>
        <s v="DO-DÓ"/>
        <s v="csenty"/>
        <s v="CarOy"/>
        <s v="horgászok"/>
        <s v="pockondik"/>
        <s v="beo1329"/>
        <s v="Tari Bálint"/>
        <s v="Cseppladanyi"/>
        <s v="Tibike a hegyről"/>
        <s v="treda"/>
        <s v="dodóklán"/>
        <s v="Geo Julcsi"/>
        <s v="torja"/>
        <s v="Kabócák"/>
        <s v="Osten"/>
        <s v="msanyikám"/>
        <s v="Pagger"/>
        <s v="ildino"/>
        <s v="Pöttöm"/>
        <s v="jolt4cache"/>
        <s v="Kiccsi_92"/>
        <s v="zsubarna"/>
        <s v="har csat"/>
        <s v="lorsi"/>
        <s v="DebiFamily"/>
        <s v="babi99"/>
        <s v="mathea"/>
        <s v="Giorgio79"/>
        <s v="cskkriszta"/>
        <s v="AntalZé"/>
        <s v="szilvi&amp;ati"/>
        <s v="almaleves"/>
        <s v="coci"/>
        <s v="Frigg"/>
        <s v="hamburger.mate"/>
        <s v="brauko"/>
        <s v="EwiA-T"/>
        <s v="Seth11"/>
        <s v="Veronikko"/>
        <s v="gabor.szonyi"/>
        <s v="georgy"/>
        <s v="Lucc"/>
        <s v="récsi"/>
        <s v="Nusziii"/>
        <s v="vpc.szabi"/>
        <s v="gizmo74 &amp; giraffe75"/>
        <s v="Zotya79"/>
        <s v="bovecsa"/>
        <s v="nagyi2k"/>
        <s v="lery2"/>
        <s v="Nelli &amp; Balázs"/>
        <s v="milanr"/>
        <s v="fezola"/>
        <s v="brizsa"/>
        <s v="reipet"/>
        <s v="kaszap"/>
        <s v="zitasp"/>
        <s v="neregi"/>
        <s v="bodi"/>
        <s v="Silver"/>
        <s v="karolyeva"/>
        <s v="szepi12"/>
        <s v="farkasf"/>
        <s v="FBéla"/>
        <s v="pyozso"/>
        <s v="Suti"/>
        <s v="tamisi"/>
        <s v="M&amp;A"/>
        <s v="franzferdinand"/>
        <s v="ge944cw"/>
        <s v="Erika&amp;Bojszi"/>
        <s v="nagyjoco99"/>
        <s v="Kalandrafel"/>
        <s v="Lusta városi petymegek"/>
        <s v="prizol"/>
        <s v="Mr. and Mrs. Bladiator"/>
        <s v="tom+marchii"/>
        <s v="PéTéPéPé"/>
        <s v="DöBeKi"/>
        <s v="Babu&amp;Zeo"/>
        <s v="hogolyo32"/>
        <s v="Páncsi és Kavics"/>
        <s v="Kisvirág"/>
        <s v="Lónyaysták"/>
        <s v="levx"/>
        <s v="palzeno"/>
        <s v="dobi"/>
        <s v="Louis 94"/>
        <s v="Trig"/>
        <s v="sasa 77"/>
        <s v="kalmarz"/>
        <s v="berajlany"/>
        <s v="zvardai"/>
        <s v="dhuszti"/>
        <s v="kajika20"/>
        <s v="Csingász"/>
        <s v="bmcs"/>
        <s v="kojak"/>
        <s v="dobri"/>
        <s v="pascal975"/>
        <s v="Easy Rider"/>
        <s v="together forever"/>
        <s v="M*A*S*H*"/>
        <s v="Master Retes!!!"/>
        <s v="Zimi67"/>
        <s v="holba3"/>
        <s v="eccerke"/>
        <s v="Guzmotm"/>
        <s v="George65"/>
        <s v="pech"/>
        <s v="Győri család"/>
        <s v="normoso"/>
        <s v="Országjáró"/>
        <s v="Numinis"/>
        <s v="DuraAce"/>
        <s v="tankap"/>
        <s v="geoka"/>
        <s v="CSUCSOMI"/>
        <s v="Fagyi."/>
        <s v="Csabesz&amp;Martiv"/>
        <s v="drbikfalvi"/>
        <s v="GeoBandy"/>
        <s v="zsuzsipeti"/>
        <s v="Kisu"/>
        <s v="simsons51b"/>
        <s v="Yello"/>
        <s v="Hapci"/>
        <s v="fantal"/>
        <s v="zarkap_72"/>
        <s v="taxpayer"/>
        <s v="agade"/>
        <s v="Joanne"/>
        <s v="UltraCachers"/>
        <s v="Hunsullivan"/>
        <s v="skywalker"/>
        <s v="luckyhunter"/>
        <s v="pajzer"/>
        <s v="norcz"/>
        <s v="Szegedy87"/>
        <s v="smbt"/>
        <s v="montmorency"/>
        <s v="Johnny Cache"/>
        <s v="Nona"/>
        <s v="Issty"/>
        <s v="gomba2"/>
        <s v="motozottegér"/>
        <s v="Boriszka"/>
        <s v="OGre-ORange"/>
        <s v="rlacy79"/>
        <s v="paarati"/>
        <s v="ratgy4"/>
        <s v="legoember"/>
        <s v="Bróthág"/>
        <s v="Tipcsike"/>
        <s v="Fancyke"/>
        <s v="nfekete"/>
        <s v="Delfin Trió"/>
        <s v="tibivegh"/>
        <s v="Marti&amp;Miki"/>
        <s v="kocsogdzsoni"/>
        <s v="csscs"/>
        <s v="PIBAB"/>
        <s v="BaDoToGo"/>
        <s v="Kapanyányimanók"/>
        <s v="Biijanka"/>
        <s v="Nelli és Majtika"/>
        <s v="gyuri&amp;jani club"/>
        <s v="hamburger.agnes"/>
        <s v="Kozett"/>
        <s v="muc"/>
        <s v="Atraides"/>
        <s v="baro71"/>
        <s v="Jupy"/>
        <s v="shenzhou"/>
        <s v="gufti"/>
        <s v="Táncoslábú Angyalok"/>
        <s v="feketer"/>
        <s v="renegades2024"/>
        <s v="Gabic"/>
        <s v="TTeba"/>
        <s v="hamat5"/>
        <s v="Evok"/>
        <s v="kukuda"/>
        <s v="Nibelung"/>
        <s v="Saaby &amp; Zsuzsi"/>
        <s v="hupitörpi"/>
        <s v="eccsy"/>
        <s v="lebert"/>
        <s v="dilit"/>
        <s v="stelladoriente_123"/>
        <s v="kisjuc"/>
        <s v="Lacike&amp;Adri"/>
        <s v="nettykaaa"/>
        <s v="dlev"/>
        <s v="nzolo"/>
        <s v="Gyulabá"/>
        <s v="csepzol"/>
        <s v="tzs1996"/>
        <s v="rado60"/>
        <s v="Junior013"/>
        <s v="ja"/>
        <s v="Zomby82"/>
        <s v="szabopeterakos"/>
        <s v="gabiry"/>
        <s v="adampeti"/>
        <s v="jolidon"/>
        <s v="noorby"/>
        <s v="diamaja"/>
        <s v="moneycus"/>
        <s v="habcsaj"/>
        <s v="GeoScout"/>
        <s v="fuggiz"/>
        <s v="sitkuagi"/>
        <s v="hege_gabor"/>
        <s v="Cruzito76"/>
        <s v="csaszi25"/>
        <s v="Parázsfény"/>
        <s v="nandi75"/>
        <s v="ehajnal"/>
        <s v="erikafot"/>
        <s v="Saczy"/>
        <s v="Kristóf07"/>
        <s v="mngc"/>
        <s v="Vivien18"/>
        <s v="mochrul"/>
        <s v="epi00"/>
        <s v="Kombany"/>
        <s v="luna89"/>
        <s v="kitu"/>
        <s v="eric.cartman"/>
        <s v="Spenser"/>
        <s v="nemdam"/>
        <s v="Bunny Hop"/>
        <s v="Joey B"/>
        <s v="Myrbi"/>
        <s v="gsuveg"/>
        <s v="Zelma"/>
        <s v="Co-Fi"/>
        <s v="Marcsi88"/>
        <s v="nazso.oszan"/>
        <s v="windclon"/>
        <s v="TothA67"/>
        <s v="eprecske"/>
        <s v="super"/>
        <s v="muskate"/>
        <s v="saghi"/>
        <s v="békatutaj"/>
        <s v="Rudinho"/>
        <s v="amnaen"/>
        <s v="koxer"/>
        <s v="zsooka"/>
        <s v="EmMarci"/>
        <s v="Pityuci1111"/>
        <s v="torbi"/>
        <s v="GZoL"/>
        <s v="geoprof."/>
        <s v="bálint98"/>
        <s v="GE-KO"/>
        <s v="lajooss"/>
        <s v="ines"/>
        <s v="trajo"/>
        <s v="Tapsifüles"/>
        <s v="Ogre9092"/>
        <s v="Meryem"/>
        <s v="geokey"/>
        <s v="kakukk48"/>
        <s v="kollarzsofi"/>
        <s v="gab68"/>
        <s v="ksanci"/>
        <s v="Szultaan"/>
        <s v="j.martin"/>
        <s v="Elesvik"/>
        <s v="szilaspinter"/>
        <s v="hkinga"/>
        <s v="Toncsi47"/>
        <s v="vilte&amp;peti"/>
        <s v="gigijaci"/>
        <s v="mferi"/>
        <s v="Jud&amp;Tomi"/>
        <s v="szepesij"/>
        <s v="kvarga123"/>
        <s v="meseme"/>
        <s v="Rik úrfi"/>
        <s v="Vonya"/>
        <s v="Bocsesz"/>
        <s v="monikaturazik"/>
        <s v="curio"/>
        <s v="pusztaio"/>
        <s v="cozmo"/>
        <s v="tajfutoroka"/>
        <s v="szirtisas"/>
        <s v="csehfarkas"/>
        <s v="wagner úr"/>
        <s v="Gaga"/>
        <s v="nagylejtő"/>
        <s v="D&amp;L"/>
        <s v="anveiler"/>
        <s v="pelso_füred"/>
        <s v="hetykekutya"/>
        <s v="1970Monika"/>
        <s v="süti99"/>
        <s v="kotroc"/>
        <s v="Maci és Honey"/>
        <s v="Pajata"/>
        <s v="szijjsa"/>
        <s v="navigaator"/>
        <s v="Dcharlies"/>
        <s v="Idzsi"/>
        <s v="subidubimomi"/>
        <s v="csaba818"/>
        <s v="vvicus"/>
        <s v="IceBerg"/>
        <s v="Hajni&amp;Zoli"/>
        <s v="agatity"/>
        <s v="k_e_v_a"/>
        <s v="mevi"/>
        <s v="cardinalis"/>
        <s v="merion90"/>
        <s v="GÜLÜKE CSAPAT"/>
        <s v="Speculum"/>
        <s v="Darth Peter"/>
        <s v="Thomaszmann"/>
        <s v="jenny1203"/>
        <s v="x Betti x"/>
        <s v="m422"/>
        <s v="Hbogi"/>
        <s v="anyandi"/>
        <s v="istvan170"/>
        <s v="kisgida88"/>
        <s v="nadam"/>
        <s v="csalakata"/>
        <s v="moncsi100"/>
        <s v="Banana In Drive"/>
        <s v="foti-csalad"/>
        <s v="Madant"/>
        <s v="minimouse007"/>
        <s v="landrover"/>
        <s v="flendera"/>
        <s v="Plavi"/>
        <s v="Hooch"/>
        <s v="grafiti"/>
        <s v="zsoltiokt"/>
        <s v="Limpy"/>
        <s v="norbulus"/>
        <s v="DEZSŐKE"/>
        <s v="huszerl"/>
        <s v="V. Soma"/>
        <s v="aneszmáluto"/>
        <s v="rtom"/>
        <s v="Ferko"/>
        <s v="tunmy"/>
        <s v="verlajos"/>
        <s v="GTV6"/>
        <s v="bgpeter"/>
        <s v="netjack"/>
        <s v="trollt"/>
        <s v="Jávorszkiak"/>
        <s v="yoke"/>
        <s v="Renchu"/>
        <s v="bubanna"/>
        <s v="Fantasztikus2es!"/>
        <s v="Ninjakid"/>
        <s v="TéNa"/>
        <s v="Balu68"/>
        <s v="ifjabb mcrea"/>
        <s v="zsbodor"/>
        <s v="brigi..."/>
        <s v="cs.gyorgy"/>
        <s v="kukuriku8"/>
        <s v="Kispolszki"/>
        <s v="henshav"/>
        <s v="pátyteam1"/>
        <s v="bvkk"/>
        <s v="SimonGergő"/>
        <s v="1252"/>
        <s v="szami99"/>
        <s v="szempiék"/>
        <s v="ibax"/>
        <s v="adamilonageo"/>
        <s v="595.sz.Bethlen Gábor Cs.cs."/>
        <s v="Tarcsai család"/>
        <s v="Kisrupi"/>
        <s v="N&amp;T"/>
        <s v="Dobós Ládavadász Kör"/>
        <s v="ANDREW69"/>
        <s v="opp"/>
        <s v="Fannyka"/>
        <s v="Gömbike"/>
        <s v="atyesz"/>
        <s v="TheDaimon"/>
        <s v="sztikletti00"/>
        <s v="geohunter3"/>
        <s v="tuzhaju"/>
        <s v="Draco"/>
        <s v="butcher.md"/>
        <s v="GeoTamas"/>
        <s v="lapenna"/>
        <s v="Berczy"/>
        <s v="Payako"/>
        <s v="K.U.C.I"/>
        <s v="TRC"/>
        <s v="Salax"/>
        <s v="Gregorius"/>
        <s v="Stefidzsi"/>
        <s v="Pibani"/>
        <s v="JaCobY"/>
        <s v="kissjozsi68"/>
        <s v="Niki&amp;Szilvi"/>
        <s v="TankMaster"/>
        <s v="Argonavis"/>
        <s v="ithiliell"/>
        <s v="whitefox87"/>
        <s v="takacsmarci"/>
        <s v="Hajni876"/>
        <s v="LGina"/>
        <s v="KT1"/>
        <s v=".Ibi."/>
        <s v="cskarcsi"/>
        <s v="Balha"/>
        <s v="thecult"/>
        <s v="metallP"/>
        <s v="golaxo"/>
        <s v="albertini"/>
        <s v="TB"/>
        <s v="Mona88"/>
        <s v="gonzo2009"/>
        <s v="hovafe"/>
        <s v="gikan"/>
        <s v="Cicusok"/>
        <s v="SirUP"/>
        <s v="asarandi"/>
        <s v="T.Szebi"/>
        <s v="JZS"/>
        <s v="obertcs"/>
        <s v="zsigil"/>
        <s v="ttny-b510"/>
        <s v="bekeny"/>
        <s v="mszoke"/>
        <s v="amq6543"/>
        <s v="azo"/>
        <s v="vpapp"/>
        <s v="Virágkommandó"/>
        <s v="marci090"/>
        <s v="Szoki"/>
        <s v="emoke1987"/>
        <s v="fullz"/>
        <s v="Panafz"/>
        <s v="liverpool"/>
        <s v="netti007"/>
        <s v="Yesokay"/>
        <s v="csero"/>
        <s v="osa team"/>
        <s v="esernyo"/>
        <s v="fincsi2cv"/>
        <s v="aszirmai2"/>
        <s v="zsola1"/>
        <s v="samuelwx"/>
        <s v="Ferroo"/>
        <s v="Steffy"/>
        <s v="Erika83"/>
        <s v="stomi91"/>
        <s v="Rencsi"/>
        <s v="angyalbandi"/>
        <s v="szilagyif"/>
        <s v="Eyewitness"/>
        <s v="Buborék21"/>
        <s v="Szepike"/>
        <s v="Arpy"/>
        <s v="lightphaser"/>
        <s v="novashop"/>
        <s v="grape"/>
        <s v="azakos"/>
        <s v="farkas1981"/>
        <s v="vidak"/>
        <s v="Gaszaka"/>
        <s v="Hablaty"/>
        <s v="anti-patikus"/>
        <s v="lotipapi"/>
        <s v="JaniMáté"/>
        <s v="zotya75"/>
        <s v="Kurdi_Robert"/>
        <s v="gyapot"/>
        <s v="mezosib"/>
        <s v="imikri"/>
        <s v="kicsi_ninja"/>
        <s v="Hékások"/>
        <s v="bubu82"/>
        <s v="Sommer-Rotschopf"/>
        <s v="GBallop"/>
        <s v="botond97"/>
        <s v="vargacsalád"/>
        <s v="Bea&amp;Lazy"/>
        <s v="Edli"/>
        <s v="irssildur"/>
        <s v="kinga és berry"/>
        <s v="A_PePeC"/>
        <s v="Johi"/>
        <s v="gama"/>
        <s v="Sianis"/>
        <s v="Totenkopf-83"/>
        <s v="bea24"/>
        <s v="szandi17"/>
        <s v="tomboy89"/>
        <s v="Zsana11"/>
        <s v="sszabo"/>
        <s v="subalfa"/>
        <s v="Joskobá"/>
        <s v="Tomobigo"/>
        <s v="jarpi"/>
        <s v="Tyna"/>
        <s v="cserna máté"/>
        <s v="karvy"/>
        <s v="atgaspar"/>
        <s v="sziszisza"/>
        <s v="Puby90"/>
        <s v="mariannam"/>
        <s v="pirosmaca"/>
        <s v="Dini&amp;Pepu"/>
        <s v="vaxi"/>
        <s v="vela1"/>
        <s v="Haupt"/>
        <s v="Kyng@"/>
        <s v="Török1993"/>
        <s v="Lilibaby"/>
        <s v="Kissika"/>
        <s v="zberger"/>
        <s v="tomfer"/>
        <s v="Dark_Nick"/>
        <s v="balla1"/>
        <s v="zsolnay"/>
        <s v="qwyck"/>
        <s v="mfulop"/>
        <s v="Nicsak"/>
        <s v="Akokiri"/>
        <s v="reznakrobi"/>
        <s v="rika79"/>
        <s v="attila1969"/>
        <s v="gyoriferenc79"/>
        <s v="romimi"/>
        <s v="baerika"/>
        <s v="cosy"/>
        <s v="Turiszt"/>
        <s v="krapa"/>
        <s v="gulyasek"/>
        <s v="barbarossa-projekt"/>
        <s v="Nemes család"/>
        <s v="kaszi"/>
        <s v="odikter"/>
        <s v="stanitz"/>
        <s v="FMATE"/>
        <s v="georics"/>
        <s v="fzr1000"/>
        <s v="zeon"/>
        <s v="azurn"/>
        <s v="ramboo88us"/>
        <s v="Geoláda_Szövetsége"/>
        <s v="uaz"/>
        <s v="Bűvös ötös"/>
        <s v="Károly.55"/>
        <s v="uloi"/>
        <s v="Marcipán105"/>
        <s v="CreationVargas"/>
        <s v="HaSa"/>
        <s v="debaj"/>
        <s v="pacsyka"/>
        <s v="prodea"/>
        <s v="ricsi012"/>
        <s v="digital8"/>
        <s v="sbuci"/>
        <s v="kaplee"/>
        <s v="Szőke család"/>
        <s v="vifo1"/>
        <s v="kovatom"/>
        <s v="pholpar"/>
        <s v="MiNk"/>
        <s v="Pyromarton"/>
        <s v="emkriszke"/>
        <s v="sztibi"/>
        <s v="Episti"/>
        <s v="nb1985"/>
        <s v="Brek"/>
        <s v="Gelda"/>
        <s v="Geodéták"/>
        <s v="babotond"/>
        <s v="Dia&amp;Sanyi"/>
        <s v="Tündi és Klau"/>
        <s v="GT4"/>
        <s v="Satan Kenpachi"/>
        <s v="Leelian"/>
        <s v="pankasz"/>
        <s v="cailean"/>
        <s v="Frank"/>
        <s v="csíkos és pöttyös"/>
        <s v="zsm"/>
        <s v="Sasmas"/>
        <s v="scott88"/>
        <s v="Weenee"/>
        <s v="bandit"/>
        <s v="Storm"/>
        <s v="Aolus"/>
        <s v="Strelok"/>
        <s v="Attcsa"/>
        <s v="HeidtPeter"/>
        <s v="papplaszlo"/>
        <s v="Roncsi"/>
        <s v="Vörös és Fekete"/>
        <s v="Lina23"/>
        <s v="Gurbai-Vathy"/>
        <s v="Harangozó Gergő"/>
        <s v="hardman2"/>
        <s v="milan79"/>
        <s v="szabodavid"/>
        <s v="pedroo"/>
        <s v="grimbuszka"/>
        <s v="kittenberger"/>
        <s v="ercsibus"/>
        <s v="nz11dbq"/>
        <s v="grill"/>
        <s v="Zsófi&amp;Ati"/>
        <s v="sünmalac"/>
        <s v="dudibá"/>
        <s v="Marcsi-Tomi"/>
        <s v="kopaszka"/>
        <s v="Bényei csapat"/>
        <s v="abri"/>
        <s v="PSZE"/>
        <s v="árvaibenedek"/>
        <s v="zsolt12"/>
        <s v="Szasza333"/>
        <s v="majdnemkos"/>
        <s v="ladama"/>
        <s v="Netti"/>
        <s v="Csuriii"/>
        <s v="narciska"/>
        <s v="llola"/>
        <s v="trudi"/>
        <s v="Matyo7"/>
        <s v="Deák Edit Regina"/>
        <s v="MiAlBe"/>
        <s v="airshov"/>
        <s v="Móni&amp;Miki"/>
        <s v="djewla"/>
        <s v="Endrusz83"/>
        <s v="kajakpolo"/>
        <s v="ojnetsi"/>
        <s v="arnikaki2222"/>
        <s v="cickányok"/>
        <s v="Jafarka"/>
        <s v="Valakiwi"/>
        <s v="Detty&amp;Jankó"/>
        <s v="x-meli-x"/>
        <s v="NAKOS"/>
        <s v="pogilaci"/>
        <s v="GML"/>
        <s v="LittleStar2009"/>
        <s v="stratomi"/>
        <s v="sgbubu"/>
        <s v="kismánky"/>
        <s v="bzbacon"/>
        <s v="zsugabubus"/>
        <s v="Anyatron"/>
        <s v="gavajda"/>
        <s v="m3ss"/>
        <s v="Tau Ceti"/>
        <s v="mikloszoltan"/>
        <s v="salges"/>
        <s v="Dakota 20"/>
        <s v="Orsi_Gabor"/>
        <s v="commodus"/>
        <s v="herczega"/>
        <s v="Paszuli"/>
        <s v="positron"/>
        <s v="kistenyer"/>
        <s v="bakostamas"/>
        <s v="beuska"/>
        <s v="levientesz"/>
        <s v="Antee001"/>
        <s v="pabjr96"/>
        <s v="septimusseverus"/>
        <s v="bence01"/>
        <s v="Mabuel"/>
        <s v="Intruder"/>
        <s v="Molny"/>
        <s v="punkmaci"/>
        <s v="Kovács Dóri"/>
        <s v="Eszter&amp;Laci"/>
        <s v="Pizzaboi"/>
        <s v="World"/>
        <s v="krisztikee"/>
        <s v="Marcsi81"/>
        <s v="egyed"/>
        <s v="betlen2"/>
        <s v="ranle"/>
        <s v="mentor"/>
        <s v="Izgimozgi"/>
        <s v="zorgZz27"/>
        <s v="vecesneni"/>
        <s v="Enech"/>
        <s v="Sárkány keresők"/>
        <s v="Fóti Boglárkák"/>
        <s v="Froggy"/>
        <s v="xilol01"/>
        <s v="Zsóri"/>
        <s v="eazs"/>
        <s v="Lirien"/>
        <s v="ritsike"/>
        <s v="plazacat"/>
        <s v="Lekvár"/>
        <s v="bmorocz"/>
        <s v="scirpaceus"/>
        <s v="laci666ka"/>
        <s v="magocsska"/>
        <s v="kantal"/>
        <s v="adam44444"/>
        <s v="Burczy"/>
        <s v="infosoft"/>
        <s v="Cicon"/>
        <s v="zabi"/>
        <s v="ancsicsabi"/>
        <s v="Huszi92"/>
        <s v="Norberto77"/>
        <s v="anzix"/>
        <s v="sze1111"/>
        <s v="d.tomi95"/>
        <s v="bukker"/>
        <s v="Libiteam"/>
        <s v="sztiki"/>
        <s v="Gunyhó"/>
        <s v="Nyuszkáék"/>
        <s v="mementomori"/>
        <s v="zsitro"/>
        <s v="zolitamasi"/>
        <s v="Saccha"/>
        <s v="lementer"/>
        <s v="Docky_SD"/>
        <s v="da bomber"/>
        <s v="CWCsacsi"/>
        <s v="+Adri+"/>
        <s v="syncro"/>
        <s v="Vsanya"/>
        <s v="mobius01"/>
        <s v="kempfpeti"/>
        <s v="moorland"/>
        <s v="qtya"/>
        <s v="Hede"/>
        <s v="gzoli81"/>
        <s v="Csureszh"/>
        <s v="ezraa"/>
        <s v="PunKid"/>
        <s v="Menyhárt László"/>
        <s v="maris+sünci"/>
        <s v="mralex"/>
        <s v="kempftomi96"/>
        <s v="nagylaci32"/>
        <s v="Hardocsike"/>
        <s v="Lili&amp;Lina&amp;Szlava"/>
        <s v="peter.ori1"/>
        <s v="strenger.gabor"/>
        <s v="lizzard"/>
        <s v="Zakarias"/>
        <s v="emiGrant"/>
        <s v="###Aphrodite###"/>
        <s v="Joni"/>
        <s v="Mufflons"/>
        <s v="peter.zsupan"/>
        <s v="boborjan"/>
        <s v="dc0066"/>
        <s v="Quedlin"/>
        <s v="tgreta"/>
        <s v="Jamvild"/>
        <s v="gablin"/>
        <s v="fzsuszi"/>
        <s v="indianajones"/>
        <s v="Attish11"/>
        <s v="alex88"/>
        <s v="Nallepuh"/>
        <s v="yodgi"/>
        <s v="nrudi"/>
        <s v="eSDi"/>
        <s v="acheta"/>
        <s v="joki"/>
        <s v="macat"/>
        <s v="agysebész"/>
        <s v="mherczeg"/>
        <s v="idoben"/>
        <s v="dalocsa"/>
        <s v="É.D.U."/>
        <s v="czann"/>
        <s v="titok2"/>
        <s v="balakasz"/>
        <s v="Lastyák Árpád"/>
        <s v="Tator"/>
        <s v="urajizold"/>
        <s v="kisoli"/>
        <s v="ebalogh"/>
        <s v="Lala &amp; Krix"/>
        <s v="herbi"/>
        <s v="magistro"/>
        <s v="fzita"/>
        <s v="zrax13"/>
        <s v="ultraviolets"/>
        <s v="schmidt"/>
        <s v="direwolf"/>
        <s v="Mutyiék"/>
        <s v="maflojz"/>
        <s v="Gy.Attila Horváth"/>
        <s v="Ivi&amp;Peet"/>
        <s v="sifteriza"/>
        <s v="FeZo"/>
        <s v="vivibaba02"/>
        <s v="fedesa"/>
        <s v="zelig"/>
        <s v="prentin"/>
        <s v="t0maso"/>
        <s v="zozombo"/>
        <s v="FreeJump"/>
        <s v="Bobo2107"/>
        <s v="mobellino"/>
        <s v="Édes tulipánka"/>
        <s v="bv201"/>
        <s v="VandorLizzy"/>
        <s v="T.Miki"/>
        <s v="Moszi"/>
        <s v="ronik"/>
        <s v="forster"/>
        <s v="Marosi Gyula"/>
        <s v="air23"/>
        <s v="roletto"/>
        <s v="hatit"/>
        <s v="nejlon"/>
        <s v="kalaposti"/>
        <s v="tombi"/>
        <s v="garpi"/>
        <s v="ubul71"/>
        <s v="etilalkohol73"/>
        <s v="Jaci"/>
        <s v="dummy"/>
        <s v="csacsisajt"/>
        <s v="sanddor"/>
        <s v="lacko96"/>
        <s v="tommx75"/>
        <s v="erwin13"/>
        <s v="Mikeeeee"/>
        <s v="amberboyne"/>
        <s v="gridoux"/>
        <s v="Nagy Viktor"/>
        <s v="tzag"/>
        <s v="campal"/>
        <s v="andba"/>
        <s v="szombathyimi"/>
        <s v="kockaretek"/>
        <s v="rebi2"/>
        <s v="gallocska"/>
        <s v="pokalaszlo"/>
        <s v="Ronyi"/>
        <s v="Manonka"/>
        <s v="GPiho"/>
        <s v="Sipi Team"/>
        <s v="szabozrt"/>
        <s v="Maffiozo"/>
        <s v="Homér 13"/>
        <s v="badon"/>
        <s v="Domsi"/>
        <s v="hmiki85"/>
        <s v="Hamvas Barackok"/>
        <s v="ulrik"/>
        <s v="Balangó"/>
        <s v="brick"/>
        <s v="Kisnyuli"/>
        <s v="solyomi"/>
        <s v="centuryfox"/>
        <s v="odod"/>
        <s v="rebi-team"/>
        <s v="Gergő81"/>
        <s v="curcubetg"/>
        <s v="Chewy"/>
        <s v="vszvszv"/>
        <s v="shandoor"/>
        <s v="Makaay"/>
        <s v="Kalap13"/>
        <s v="carkiller"/>
        <s v="Joey72"/>
        <s v="Gejzabali"/>
        <s v="rlajos"/>
        <s v="Timcsibaby"/>
        <s v="arius78"/>
        <s v="haracsaba"/>
        <s v="martye"/>
        <s v="drgraf"/>
        <s v="Ggreg42"/>
        <s v="geofifili"/>
        <s v="naigara"/>
        <s v="renato44"/>
        <s v="Kalmi"/>
        <s v="gcf"/>
        <s v="sapienti"/>
        <s v="Barack Virág"/>
        <s v="bozsoz"/>
        <s v="breitomi"/>
        <s v="we are family"/>
        <s v="Bazsi_69"/>
        <s v="marinarex"/>
        <s v="efzé"/>
        <s v="flutemaker"/>
        <s v="szirbek"/>
        <s v="tweigang"/>
        <s v="paller007"/>
        <s v="Béla09"/>
        <s v="papo007"/>
        <s v="kectam"/>
        <s v="Matiz"/>
        <s v="Freisina"/>
        <s v="eper"/>
        <s v="bedo69"/>
        <s v="Mile család"/>
        <s v="Sajt Team"/>
        <s v="Pocok"/>
        <s v="damika"/>
        <s v="dorek"/>
        <s v="zano81"/>
        <s v="HMarita"/>
        <s v="Gyurcika"/>
        <s v="Winya"/>
        <s v="kocsa86"/>
        <s v="kukucsa"/>
        <s v="Gyepü Farkasai"/>
        <s v="fczgabi"/>
        <s v="SubKat"/>
        <s v="ENJA"/>
        <s v="RiBBiT"/>
        <s v="bodnarerika2"/>
        <s v="Gyevelin"/>
        <s v="pocza"/>
        <s v="agost"/>
        <s v="A&amp;D"/>
        <s v="Spongyagy"/>
        <s v="nagya93"/>
        <s v="Peti85"/>
        <s v="sankoo"/>
        <s v="keltam"/>
        <s v="csabazs"/>
        <s v="gus-t"/>
        <s v="szabo1108"/>
        <s v="Poirot"/>
        <s v="meridianmama"/>
        <s v="Shar-pei"/>
        <s v="acsmisi2"/>
        <s v="bencee92"/>
        <s v="Gangel"/>
        <s v="pontos"/>
        <s v="Ládika"/>
        <s v="Strabi"/>
        <s v="reva"/>
        <s v="bazsi73"/>
        <s v="cdm75"/>
        <s v="tmarko"/>
        <s v="variadam"/>
        <s v="csobek"/>
        <s v="brenbera"/>
        <s v="dudi&amp;timi"/>
        <s v="Bebito"/>
        <s v="tarby"/>
        <s v="Eigner"/>
        <s v="gavajdapal"/>
        <s v="Zotya87"/>
        <s v="Gaby84"/>
        <s v="seemann"/>
        <s v="PDP"/>
        <s v="SootyLunatic"/>
        <s v="malison"/>
        <s v="j3st3r"/>
        <s v="OrsiesTomi"/>
        <s v="tcstitty"/>
        <s v="Neo82"/>
        <s v="Csoknyai"/>
        <s v="matahari"/>
        <s v="Borisz77"/>
        <s v="veraviktor"/>
        <s v="Dr. Deák Endre Zoltán"/>
        <s v="inn3rcity"/>
        <s v="PWV012"/>
        <s v="tomidoki"/>
        <s v="horvi006"/>
        <s v="Erka-Sylon"/>
        <s v="szállly"/>
        <s v="zorjakeira"/>
        <s v="Rusid22"/>
        <s v="anderkoz"/>
        <s v="Bab&amp;Bog"/>
        <s v="psanyi22"/>
        <s v="boyszv"/>
        <s v="erdomester"/>
        <s v="sulyoklaca"/>
        <s v="zsocca"/>
        <s v="wildhoney"/>
        <s v="Evina"/>
        <s v="Tann"/>
        <s v="patakiszii"/>
        <s v="kovacsa"/>
        <s v="kotee"/>
        <s v="szpidi geonzálesz"/>
        <s v="barneytheking"/>
        <s v="Subotai"/>
        <s v="Billie."/>
        <s v="pusigabi"/>
        <s v="Kiddy"/>
        <s v="fonodipinter"/>
        <s v="cseszme"/>
        <s v="zotya.kovacs"/>
        <s v="Szilvike"/>
        <s v="ziran"/>
        <s v="csfekete79"/>
        <s v="Audrey."/>
        <s v="Nolana1"/>
        <s v="steelhand"/>
        <s v="dszmarti"/>
        <s v="citromfagyi"/>
        <s v="csabysy"/>
        <s v="Éjjeli Vándor"/>
        <s v="Noby"/>
        <s v="gulyibali"/>
        <s v="Rosta"/>
        <s v="Viktomol"/>
        <s v="TomiésFati"/>
        <s v="fawn"/>
        <s v="pg81"/>
        <s v="mohaiszoda"/>
        <s v="szubutaj"/>
        <s v="spacewarp"/>
        <s v="levi07"/>
        <s v="Petrus-Gábor"/>
        <s v="Rékattila"/>
        <s v="Mastrius"/>
        <s v="bekefilaszlo"/>
        <s v="piszt2953"/>
        <s v="Judge74"/>
        <s v="nagyg"/>
        <s v="Aventerra"/>
        <s v="bruno_61"/>
        <s v="Várady8"/>
        <s v="j.robi"/>
        <s v="tutela"/>
        <s v="almamoly"/>
        <s v="Emberke"/>
        <s v="a&amp;t"/>
        <s v="bar10"/>
        <s v="Auroraa"/>
        <s v="lacika0923"/>
        <s v="sroland"/>
        <s v="ninike"/>
        <s v="KatóTetete"/>
        <s v="SziPi"/>
        <s v="Hilycou"/>
        <s v="Ancika"/>
        <s v="Bluemax4012"/>
        <s v="barka75"/>
        <s v="vanaki09"/>
        <s v="pavel"/>
        <s v="ORSI99"/>
        <s v="magyarzoli"/>
        <s v="buessf"/>
        <s v="szalo"/>
        <s v="BakosB"/>
        <s v="Dobozi Bence"/>
        <s v="primusz"/>
        <s v="lsanya"/>
        <s v="gaspar2001"/>
        <s v="Pockok66"/>
        <s v="SPety"/>
        <s v="kkopka"/>
        <s v="Ádi+Ada"/>
        <s v="vinfo"/>
        <s v="feki2"/>
        <s v="sonic"/>
        <s v="Lobo"/>
        <s v="Protar"/>
        <s v="Magasles"/>
        <s v="tormagab"/>
        <s v="sbalint"/>
        <s v="szta"/>
        <s v="Zewa"/>
        <s v="Niki&amp;Tomi"/>
        <s v="marti-jani"/>
        <s v="nevermore"/>
        <s v="unclegame"/>
        <s v="balazsz"/>
        <s v="VGida"/>
        <s v="tank"/>
        <s v="sétáLós bácsi"/>
        <s v="zdanyi"/>
        <s v="zsolti+dorka+hajni"/>
        <s v="Pajtee"/>
        <s v="beni003"/>
        <s v="arni38"/>
        <s v="Boldom"/>
        <s v="villányi"/>
        <s v="bzbz"/>
        <s v="zepe"/>
        <s v="PitonPitta"/>
        <s v="labszkiagi"/>
        <s v="izra"/>
        <s v="rekkof"/>
        <s v="ahausdorf"/>
        <s v="Bubu880405"/>
        <s v="Oggy"/>
        <s v="Hyper07"/>
        <s v="R1150R-2004"/>
        <s v="dafke"/>
        <s v="vincenzo"/>
        <s v="Fischerhutte"/>
        <s v="GyamBam"/>
        <s v="Borsika"/>
        <s v="medvelepke"/>
        <s v="mikusf"/>
        <s v="somi1"/>
        <s v="DCman"/>
        <s v="SmogY"/>
        <s v="giulio"/>
        <s v="wesso"/>
        <s v="Szekelyda"/>
        <s v="kulikzs"/>
        <s v="pogipanni"/>
        <s v="Gabriel0105"/>
        <s v="szgyuri"/>
        <s v="bodorbela"/>
        <s v="geomami"/>
        <s v="jakvik"/>
        <s v="maxwell2"/>
        <s v="Gman54"/>
        <s v="Dyo"/>
        <s v="SZILÁNK"/>
        <s v="Tündérlányok"/>
        <s v="Thor"/>
        <s v="Oliii"/>
        <s v="KGUTAY"/>
        <s v="zamira1"/>
        <s v="SGZ"/>
        <s v="bizi990"/>
        <s v="clavius"/>
        <s v="patriot"/>
        <s v="kembo"/>
        <s v="gkedves"/>
        <s v="upflash"/>
        <s v="geodeva&amp;capa"/>
        <s v="adanyim"/>
        <s v="cafedelmar"/>
        <s v="BKR"/>
        <s v="venglo"/>
        <s v="rozgics02"/>
        <s v="colos1"/>
        <s v="Eni-Edi"/>
        <s v="noyon"/>
        <s v="hl7"/>
        <s v="Coolman"/>
        <s v="v!ktor"/>
        <s v="bubamara"/>
        <s v="komlosn"/>
        <s v="cela"/>
        <s v="tyatya"/>
        <s v="joci950"/>
        <s v="RetéP"/>
        <s v="Szili72"/>
        <s v="Dyngo"/>
        <s v="Béluska"/>
        <s v="pébé"/>
        <s v="pdoki"/>
        <s v="G Kornel"/>
        <s v="kevekutya"/>
        <s v="merne"/>
        <s v="brijoe"/>
        <s v="malomka"/>
        <s v="bayoo"/>
        <s v="totenkopf83"/>
        <s v="SAA"/>
        <s v="Anca"/>
        <s v="levendul"/>
        <s v="lctomi"/>
        <s v="simontibi"/>
        <s v="zsannabe"/>
        <s v="tomadele"/>
        <s v="Cardamine"/>
        <s v="Homár"/>
        <s v="MarkoJ"/>
        <s v="Svenning"/>
        <s v="kicsigeri"/>
        <s v="desmoniques"/>
        <s v="zozoeu"/>
        <s v="czandor"/>
        <s v="CUPI"/>
        <s v="styxkukac"/>
        <s v="nesi"/>
        <s v="Várallyay Nóra"/>
        <s v="fuzse"/>
        <s v="csabuda1"/>
        <s v="hooerika"/>
        <s v="FacsartNarancs"/>
        <s v="geo.guys"/>
        <s v="andronyi"/>
        <s v="Konnektor"/>
        <s v="fbocsa"/>
        <s v="cinderellacica"/>
        <s v="bigfamily"/>
        <s v="ecset1"/>
        <s v="Hernádi Andi Misi"/>
        <s v="Citiman"/>
        <s v="oroszok"/>
        <s v="Una Rana Menos"/>
        <s v="TomCsi978"/>
        <s v="ktm68"/>
        <s v="csabi96"/>
        <s v="anna-bence"/>
        <s v="MCSABA63"/>
        <s v="bozi"/>
        <s v="SasuTeam"/>
        <s v="alkimista"/>
        <s v="Zolee83"/>
        <s v="tommacs"/>
        <s v="Lencsy"/>
        <s v="blackhearted"/>
        <s v="danesz600"/>
        <s v="sampi"/>
        <s v="mormota_85"/>
        <s v="Culipan"/>
        <s v="Noya"/>
        <s v="livdan"/>
        <s v="Penguin"/>
        <s v="nyuljabu"/>
        <s v="macikullancs"/>
        <s v="Andi és Ati"/>
        <s v="emerlány"/>
        <s v="Don99"/>
        <s v="CzGabe"/>
        <s v="chrisz"/>
        <s v="csigamano"/>
        <s v="ZTiev"/>
        <s v="globetrotter-erpel"/>
        <s v="andor21"/>
        <s v="RímTeam"/>
        <s v="Pankalinka"/>
        <s v="acosh"/>
        <s v="Ramanathan"/>
        <s v="Nikkel"/>
        <s v="-ricsi-"/>
        <s v="szalontaigyermekek"/>
        <s v="cirrus"/>
        <s v="Sivatagi kutatók"/>
        <s v="klz"/>
        <s v="papillon"/>
        <s v="mink6"/>
        <s v="dzoli01"/>
        <s v="Alkesh"/>
        <s v="Runáj"/>
        <s v="jurasz"/>
        <s v="Ivettt"/>
        <s v="marcibarci"/>
        <s v="Bzmot335"/>
        <s v="MacKay"/>
        <s v="Onedin"/>
        <s v="moltam"/>
        <s v="FodiDe"/>
        <s v="gettopatkany"/>
        <s v="F16falcon"/>
        <s v="gaborom"/>
        <s v="SztR_88"/>
        <s v="skotkocka"/>
        <s v="ambrozya"/>
        <s v="tgre"/>
        <s v="pynka"/>
        <s v="neniko"/>
        <s v="vaszacomp"/>
        <s v="renault"/>
        <s v="sarkoziap"/>
        <s v="ilonaadamgeo"/>
        <s v="A &amp; G"/>
        <s v="bouchal"/>
        <s v="morotti"/>
        <s v="x3dgime"/>
        <s v="alzol"/>
        <s v="tobias3"/>
        <s v="peter137"/>
        <s v="VYXTOR"/>
        <s v="transzmoha"/>
        <s v="Ates70"/>
        <s v="Darazs750"/>
        <s v="Zsombf"/>
        <s v="tsabee13"/>
        <s v="agaali"/>
        <s v="nyarytamas"/>
        <s v="gyurmo981"/>
        <s v="Gelatin"/>
        <s v="lavarga"/>
        <s v="csigszi"/>
        <s v="CsöpiLaci"/>
        <s v="Linuska22"/>
        <s v="kereso1"/>
        <s v="suomidi"/>
        <s v="Bettidetti"/>
        <s v="csehig"/>
        <s v="ApaAnyaGyerekek"/>
        <s v="Zizitompi"/>
        <s v="kemsyt"/>
        <s v="TheGoonies"/>
        <s v="Guriga"/>
        <s v="szomba"/>
        <s v="Matyóka"/>
        <s v="rragnes"/>
        <s v="keroos"/>
        <s v="ufobázis"/>
        <s v="atipapa"/>
        <s v="zalajaro"/>
        <s v="LionDaddy"/>
        <s v="a-beatrix"/>
        <s v="molka"/>
        <s v="-Bandi-"/>
        <s v="dzsinszka"/>
        <s v="Zoltanus"/>
        <s v="znasz"/>
        <s v="RoriZo"/>
        <s v="vitibi"/>
        <s v="Kaputyin"/>
        <s v="benger"/>
        <s v="Walterhal"/>
        <s v="acsipapa"/>
        <s v="minimal"/>
        <s v="SilverG"/>
        <s v="FCsili"/>
        <s v="Kori:-)"/>
        <s v="JAck:66:"/>
        <s v="schöphi"/>
        <s v="police107"/>
        <s v="Hektor"/>
        <s v="Miley98"/>
        <s v="gyusz_58"/>
        <s v="Gubirobi"/>
        <s v="Rekuja"/>
        <s v="BRAVO2.0"/>
        <s v="feldelaci"/>
        <s v="Pimpi69"/>
        <s v="darabosk"/>
        <s v="farekék"/>
        <s v="Milán&amp;Enikő"/>
        <s v="jppj(J&amp;J)"/>
        <s v="geoguru"/>
        <s v="lizó&amp;András"/>
        <s v="Fakakadu"/>
        <s v="Csabi69"/>
        <s v="Kollár-László"/>
        <s v="xaver98"/>
        <s v="Bukowszky &amp; Tünde"/>
        <s v="mogyorócska"/>
        <s v="Ancs"/>
        <s v="Ötvös család"/>
        <s v="hercule&amp;jane"/>
        <s v="Lexi&amp;Zoli"/>
        <s v="Okulár"/>
        <s v="laubi"/>
        <s v="BluEHourTeaM"/>
        <s v="Brodowski"/>
        <s v="aztakutyafáját"/>
        <s v="Mr. Fülixáj"/>
        <s v="t_igi"/>
        <s v="Zerind HUN"/>
        <s v="Liberty"/>
        <s v="ficsorgabi"/>
        <s v="Szabóék"/>
        <s v="halindaattila"/>
        <s v="fehérkút"/>
        <s v="becko"/>
        <s v="Petán és Travy"/>
        <s v="Karate Kid"/>
        <s v="Pogacsa1"/>
        <s v="tanácsos"/>
        <s v="Lilien"/>
        <s v="H.B."/>
        <s v="hitamas"/>
        <s v="MJM"/>
        <s v="bazsoka"/>
        <s v="Szilaj család"/>
        <s v="NAGYFamilY"/>
        <s v="NPLranger"/>
        <s v="koaty"/>
        <s v="hering"/>
        <s v="Mihok Molinari"/>
        <s v="shara kán"/>
        <s v="Gibraltarcom"/>
        <s v="gladius23"/>
        <s v="Vértesjáró"/>
        <s v="Kósza Szellő"/>
        <s v="Delfin1990"/>
        <s v="NI"/>
        <s v="gabris1"/>
        <s v="Riedel család"/>
        <s v="csbagi"/>
        <s v="gyogyesz"/>
        <s v="wtl"/>
        <s v="lozoli"/>
        <s v="KGMT"/>
        <s v="gsy"/>
        <s v="rero72"/>
        <s v="Duditomi"/>
        <s v="yano6ard"/>
        <s v="taylor_g"/>
        <s v="NitiZoli"/>
        <s v="szeles"/>
        <s v="oktriv"/>
        <s v="SierraLima"/>
        <s v="Cheburashka"/>
        <s v="Cseber"/>
        <s v="akassa"/>
        <s v="LAK"/>
        <s v="pipicsapat"/>
        <s v="-[Jando-klan]-"/>
        <s v="bogsa"/>
        <s v="Norbi és bia"/>
        <s v="At"/>
        <s v="menusl"/>
        <s v="pucokbársony"/>
        <s v="EvaM"/>
        <s v="Domos"/>
        <s v="alekszander"/>
        <s v="veszd"/>
        <s v="szulez"/>
        <s v="Eszti&amp;Móki"/>
        <s v="Furtyka"/>
        <s v="ENKELI"/>
        <s v="oldbike"/>
        <s v="eBlack"/>
        <s v="petersson8"/>
        <s v="geolenyiek"/>
        <s v="msnc"/>
        <s v="G_Sanyi"/>
        <s v="Einstein Commando"/>
        <s v="ladislav"/>
        <s v="somzol"/>
        <s v="Geokarakai"/>
        <s v="Emilio és ESErika"/>
        <s v="Oxica"/>
        <s v="jakabj16"/>
        <s v="PGT"/>
        <s v="jattis"/>
        <s v="MiMintTeam"/>
        <s v="Pappok"/>
        <s v="savrobi"/>
        <s v="Musinckik"/>
        <s v="LionElJonson"/>
        <s v="abence"/>
        <s v="tomasz63"/>
        <s v="babybearly25"/>
        <s v="pöle"/>
        <s v="Kerékgyártócsalád"/>
        <s v="Attil@"/>
        <s v="Ruzsi"/>
        <s v="sztrecsi&amp;adam"/>
        <s v="pihe"/>
        <s v="KTamas51"/>
        <s v="marazmarci"/>
        <s v="monikam28"/>
        <s v="KaJuPi"/>
        <s v="polaris"/>
        <s v="Dobozostej"/>
        <s v="gaia"/>
        <s v="gabcsa"/>
        <s v="Ani&amp;Roli"/>
        <s v="zsoficica"/>
        <s v="Kati és Géza"/>
        <s v="Döfi"/>
        <s v="supertramp"/>
        <s v="zramzam"/>
        <s v="bolhak"/>
        <s v="eleem"/>
        <s v="Petyka80"/>
        <s v="gyimimi"/>
        <s v="gabor85"/>
        <s v="turabringas"/>
        <s v="Đorka"/>
        <s v="ferikov"/>
        <s v="csk1"/>
        <s v="blendix"/>
        <s v="pinty"/>
        <s v="futureal"/>
        <s v="2in1 dream team :)"/>
        <s v="szicsu"/>
        <s v="majesty"/>
        <s v="magyar65"/>
        <s v="attirem"/>
        <s v="tavidir"/>
        <s v="Kukucska"/>
        <s v="psvekker"/>
        <s v="lovagias"/>
        <s v="L4C3K"/>
        <s v="zengoe"/>
        <s v="kzsuzsu"/>
        <s v="tevebacsi"/>
        <s v="kelemi"/>
        <s v="kaver"/>
        <s v="Szilkó76"/>
        <s v="imre.j"/>
        <s v="Katika 76"/>
        <s v="wolfff"/>
        <s v="szemlédi"/>
        <s v="adamzsu80"/>
        <s v="Virágos"/>
        <s v="sanyi67"/>
        <s v="Juci84"/>
        <s v="Yoss"/>
        <s v="Rasl"/>
        <s v="Szellszi"/>
        <s v="Sa monyo"/>
        <s v="Törökverő Hunyadi János"/>
        <s v="Allisc"/>
        <s v="SzandiB"/>
        <s v="Caldera"/>
        <s v="r0t0"/>
        <s v="feketegere"/>
        <s v="hp&amp;kzs"/>
        <s v="Spiru86"/>
        <s v="balazs79"/>
        <s v="anibás11"/>
        <s v="Pirog&amp;Kata"/>
        <s v="mrobix"/>
        <s v="Senki"/>
        <s v="karika200&amp;DoRcY"/>
        <s v="PTimi"/>
        <s v="zorro1997"/>
        <s v="Tamás&amp;Angi"/>
        <s v="gezsias"/>
        <s v="emaka"/>
        <s v="cacher_in_the_rye"/>
        <s v="cherrybabe"/>
        <s v="Paya"/>
        <s v="Fecó07"/>
        <s v="legrady"/>
        <s v="kutyax"/>
        <s v="kukusikp"/>
        <s v="RenaiD"/>
        <s v="lacza74"/>
        <s v="ark03"/>
        <s v="hygee"/>
        <s v="Saccy"/>
        <s v="Bzsvsz"/>
        <s v="bazsogeleba"/>
        <s v="Tóni&amp;Beus"/>
        <s v="Jules87"/>
        <s v="szöszy666"/>
        <s v="Boncida"/>
        <s v="Lia és Sanci"/>
        <s v="iMagination"/>
        <s v="TEAM SZABÓ"/>
        <s v="-valaki11"/>
        <s v="BRobi"/>
        <s v="silangel"/>
        <s v="jpityu"/>
        <s v="Lara&amp;Józsi"/>
        <s v="Szabicikli"/>
        <s v="sry"/>
        <s v="családok közt"/>
        <s v="Timo74"/>
        <s v="kiara1907"/>
        <s v="Saddalim"/>
        <s v="-Mese"/>
        <s v="Varga family"/>
        <s v="yocifree"/>
        <s v="spiky"/>
        <s v="frontera"/>
        <s v="psycho"/>
        <s v="poagab"/>
        <s v="Motkány"/>
        <s v="dacu"/>
        <s v="anikó és máté"/>
        <s v="Maccs"/>
        <s v=".Fagyi"/>
        <s v="Zolee@"/>
        <s v="roboy és vica"/>
        <s v="Atushmon"/>
        <s v="gyoma."/>
        <s v="Csoki&amp;Nyuszi"/>
        <s v="misij5"/>
        <s v="zümike"/>
        <s v="HeverDomi"/>
        <s v="Kosovo671"/>
        <s v="Motyiék"/>
        <s v="Castor_mamaja"/>
        <s v="attle&amp;dian"/>
        <s v="Mariannaaa"/>
        <s v="HASH OUT33"/>
        <s v="Geotin team"/>
        <s v="gaben007"/>
        <s v="Picur_Peti"/>
        <s v="Autsider"/>
        <s v="mutyi"/>
        <s v="juleslucas"/>
        <s v="Geo-Balu"/>
        <s v="becsu"/>
        <s v="szirial"/>
        <s v="fonyi"/>
        <s v="rallok"/>
        <s v="Tom71"/>
        <s v="zitakati &amp; CsZso"/>
        <s v="icecroft"/>
        <s v="pasan"/>
        <s v="amőba"/>
        <s v="Kaliszky család"/>
        <s v="amdg"/>
        <s v="mzs255w"/>
        <s v="-Nicky-"/>
        <s v="zsolo89"/>
        <s v="Fruzsinka"/>
        <s v="eryk"/>
        <s v="gyüjtő"/>
        <s v="VIZSOTOTE"/>
        <s v="bsh"/>
        <s v="mielikki"/>
        <s v="paparazzy48"/>
        <s v="ackgabor"/>
        <s v="kletyo66"/>
        <s v="nichtkompot"/>
        <s v="Nightika"/>
        <s v="Matheo"/>
        <s v="pataiadri"/>
        <s v="Virgoncz Vili"/>
        <s v="Dawson"/>
        <s v="scabee"/>
        <s v="szurikáták"/>
        <s v="Gofry24"/>
        <s v="KatiZsolti"/>
        <s v="Ferrit"/>
        <s v="candyman"/>
        <s v="Alcohool"/>
        <s v="cica-nyuszi"/>
        <s v="-Piton-"/>
        <s v="Cookie Monster"/>
        <s v="ergo96"/>
        <s v="Nemthi"/>
        <s v="kissaby"/>
        <s v="lid3rc"/>
        <s v="Szlik"/>
        <s v="Dóri és a macska"/>
        <s v="sombl4se"/>
        <s v="J-Imi"/>
        <s v="daranzoli"/>
        <s v="kekati"/>
        <s v="Oryon"/>
        <s v="paff-tm"/>
        <s v="habaneroteam"/>
        <s v="RitaZoziKáosz"/>
        <s v="ETUS42"/>
        <s v="Zsuzsi&amp;Szabi"/>
        <s v="Zsolti66"/>
        <s v="Antiemes"/>
        <s v="ben"/>
        <s v="komic"/>
        <s v="lukacsimre"/>
        <s v="taylor_x"/>
        <s v="Évi és Andris"/>
        <s v="Hudini"/>
        <s v="keali"/>
        <s v="Magyar Fürkészek"/>
        <s v="PeterTomi"/>
        <s v="VSVJ"/>
        <s v="JUDYM"/>
        <s v="PénzesZ"/>
        <s v="zsebilany"/>
        <s v="BeeAT"/>
        <s v="fot01"/>
        <s v="stema84"/>
        <s v="a4marvany"/>
        <s v="davidina"/>
        <s v="Keti"/>
        <s v="Tibi67"/>
        <s v="kiszi_robi"/>
        <s v="odrobina"/>
        <s v="denestoth"/>
        <s v="Harcimoha"/>
        <s v="Nicaeus"/>
        <s v="trifo"/>
        <s v="Spice"/>
        <s v="Debilboci"/>
        <s v="berkaba"/>
        <s v="Noémi+Szabolcs"/>
        <s v="Hroleez"/>
        <s v="Anikó77"/>
        <s v="várkövi"/>
        <s v="Garapan"/>
        <s v="H-Jackpot"/>
        <s v="pappapa"/>
        <s v="ozsigombi"/>
        <s v="Zazi és a Lányok"/>
        <s v="Dadoo"/>
        <s v="réka97"/>
        <s v="tutu79"/>
        <s v="borzas79"/>
        <s v="SanyoVFR"/>
        <s v="simontuce"/>
        <s v="szalergabor"/>
        <s v="Zoli31"/>
        <s v="HajniNagyi"/>
        <s v="semet"/>
        <s v="wolfkery"/>
        <s v="sejtek"/>
        <s v="pinyoe"/>
        <s v="xcvii"/>
        <s v="simulacrum"/>
        <s v="Drucki"/>
        <s v="josvai"/>
        <s v="t-kazi/Bágnes"/>
        <s v="Aleph &amp; Rita"/>
        <s v="russia"/>
        <s v="Boysza"/>
        <s v="gloooria&amp;melmet"/>
        <s v="killer15"/>
        <s v="atii"/>
        <s v="Kevin 10"/>
        <s v="arvena"/>
        <s v="luxusmoszkvics"/>
        <s v="SZALONTAI"/>
        <s v="geoAtti"/>
        <s v="kasperte &amp; vask"/>
        <s v="Kuszkusz"/>
        <s v="Pumesz&amp;Sildi"/>
        <s v="jimmy97"/>
        <s v="kunczy"/>
        <s v="Arual"/>
        <s v="Atis87"/>
        <s v="kerokaa"/>
        <s v="fecodat"/>
        <s v="mohuzi"/>
        <s v="Kalapácsos"/>
        <s v="Zsukabu"/>
        <s v="vighv"/>
        <s v="AtaKata"/>
        <s v="ananau"/>
        <s v="Apipapi"/>
        <s v="nightwishpityi"/>
        <s v="Bojsza család"/>
        <s v="ganajtúró"/>
        <s v="SakinoM"/>
        <s v="monori_bela"/>
        <s v="kittycat"/>
        <s v="Moskovits"/>
        <s v="AndrisésMoncsi"/>
        <s v="Yeloy"/>
        <s v="totedu"/>
        <s v="Alba Regia"/>
        <s v="tothferko"/>
        <s v="sonka107"/>
        <s v="ticy14"/>
        <s v="o_pegazus_o"/>
        <s v="Dave.S"/>
        <s v="nagy.lajos82"/>
        <s v="mlgteam"/>
        <s v="PAS"/>
        <s v="ÁdiSzabri"/>
        <s v="gugucska"/>
        <s v="domazala"/>
        <s v="Viharosi27"/>
        <s v="Szivacs85"/>
        <s v="evivagyok"/>
        <s v="muzsi67"/>
        <s v="gyocsa"/>
        <s v="ficsorjeno"/>
        <s v="bardoczy"/>
        <s v="easy123"/>
        <s v="EMZA"/>
        <s v="csipike&amp;miki"/>
        <s v="Ani &amp; Imi"/>
        <s v="metal17"/>
        <s v="zoldfulu"/>
        <s v="Photographer"/>
        <s v="usdfgjdsh"/>
        <s v="kincskereso"/>
        <s v="Adri&amp;Lacike"/>
        <s v="Boldikriszta"/>
        <s v="TompeszUr"/>
        <s v="zviktor"/>
        <s v="biglev"/>
        <s v="GCnikipisti"/>
        <s v="sbuvar"/>
        <s v="hocia"/>
        <s v="Spagyi"/>
        <s v="pettiee"/>
        <s v="ADML"/>
        <s v="Moles"/>
        <s v="Tcm"/>
        <s v="tem65"/>
        <s v="zsak4"/>
        <s v="radarmaugli"/>
        <s v="Krolopp"/>
        <s v="sinko"/>
        <s v="mancimanó"/>
        <s v="DolF és Évic"/>
        <s v="ManóKommandó"/>
        <s v="raf"/>
        <s v="R-amy&amp;Szigi"/>
        <s v="K2Gábor"/>
        <s v="cinkapanka"/>
        <s v="BouLache"/>
        <s v="zsoltika63"/>
        <s v="Stella&amp;Krisz"/>
        <s v="kksziszi"/>
        <s v="Liv&amp;Dave"/>
        <s v="Viki23"/>
        <s v="Aniton"/>
        <s v="Sunboy"/>
        <s v="timii95"/>
        <s v="Mord"/>
        <s v="vbonyai"/>
        <s v="csaba159"/>
        <s v="georegon"/>
        <s v="neel"/>
        <s v="geo-fonixek"/>
        <s v="baleri"/>
        <s v="Szasztisz"/>
        <s v="TBaluF"/>
        <s v="csvarady"/>
        <s v="SIBIGYI"/>
        <s v="tfuji"/>
        <s v="Bandokker"/>
        <s v="Marcee"/>
        <s v="akiaki8"/>
        <s v="Sárki76"/>
        <s v="Des"/>
        <s v="e@sy"/>
        <s v="Gery Greyhound + Csibe :)"/>
        <s v="KASZI-01"/>
        <s v="TropaCsalad"/>
        <s v="Réka &amp; Daddy"/>
        <s v="Tibort7"/>
        <s v="A Lajos kapott enni?"/>
        <s v="poison"/>
        <s v="Angelica"/>
        <s v="[BaLee]"/>
        <s v="[daniel]"/>
        <s v="Juan"/>
        <s v="Anzelmo"/>
        <s v="Perseus@"/>
        <s v="fuszeres"/>
        <s v="balaaa"/>
        <s v="msinuit"/>
        <s v="ggy1"/>
        <s v="Gréte"/>
        <s v="BluePhoenix"/>
        <s v="Bolooooond"/>
        <s v="Explor3r"/>
        <s v="bgeree"/>
        <s v="Esztó"/>
        <s v="IBálint"/>
        <s v="dáká"/>
        <s v="Cymby"/>
        <s v="Kungfu Panda"/>
        <s v="mara9"/>
        <s v="maizo"/>
        <s v="kuoti"/>
        <s v="bergrillsz"/>
        <s v="janoo"/>
        <s v="Robberator"/>
        <s v="Vandor78"/>
        <s v="szandal"/>
        <s v="wilkat"/>
        <s v="attila95"/>
        <s v="amd231"/>
        <s v="Tüni&amp;Milán"/>
        <s v="zsoltszilagyi"/>
        <s v="Szosz&amp;David"/>
        <s v="zefear"/>
        <s v="Ádám1999"/>
        <s v="Tuulikki"/>
        <s v="AKU"/>
        <s v="RockerRobi"/>
        <s v="Timkó"/>
        <s v="Zsolt80"/>
        <s v="Szőri Maki"/>
        <s v="firevuk"/>
        <s v="spiderek"/>
        <s v="hajvadasz"/>
        <s v="Cirrus79"/>
        <s v="kismecus"/>
        <s v="BEHOLDER"/>
        <s v="Florina Léna"/>
        <s v="Fly"/>
        <s v="syt-x"/>
        <s v="vosimo"/>
        <s v="Miró"/>
        <s v="stengi-család"/>
        <s v="Bimy"/>
        <s v="Pysti"/>
        <s v="PufiBatya"/>
        <s v="bakocseri"/>
        <s v="tandz"/>
        <s v="Detty16"/>
        <s v="gyozke"/>
        <s v="madandy"/>
        <s v="kafagabor"/>
        <s v="karika77"/>
        <s v="V_FAMILY"/>
        <s v="extati"/>
        <s v="btomek"/>
        <s v="Vitigreen"/>
        <s v="botvos"/>
        <s v="BlackDeer"/>
        <s v="Nigi543"/>
        <s v="VBalázs"/>
        <s v="tea22"/>
        <s v="Hajnee"/>
        <s v="Patriot95"/>
        <s v="palaww"/>
        <s v="pcjav73"/>
        <s v="maxxtro123"/>
        <s v="petersohn"/>
        <s v="vizsó"/>
        <s v="Pali79"/>
        <s v="edge"/>
        <s v="picipapa"/>
        <s v="Gaguinga"/>
        <s v="Verona"/>
        <s v="pluharlac"/>
        <s v="BálintB"/>
        <s v="geogaby"/>
        <s v="McEdly"/>
        <s v="Thorstein"/>
        <s v="Jujanna"/>
        <s v="XRX"/>
        <s v="urban73"/>
        <s v="katus és alex"/>
        <s v="Tux"/>
        <s v="zsupet"/>
        <s v="Kecske"/>
        <s v="suveges81"/>
        <s v="molnarbalazs"/>
        <s v="muranyir"/>
        <s v="bozotharcosok"/>
        <s v="netro"/>
        <s v="kbence"/>
        <s v="EszterB"/>
        <s v="mokuska09"/>
        <s v="delaware"/>
        <s v="dobosa"/>
        <s v="Tompika007"/>
        <s v="SkinHeaD"/>
        <s v="Sutyu77"/>
        <s v="Maclura"/>
        <s v="hpisti.hu"/>
        <s v="boystoman"/>
        <s v="cattish"/>
        <s v="Dharma"/>
        <s v="MOrzsi"/>
        <s v="jmajsai"/>
        <s v="agnetic"/>
        <s v="moto74"/>
        <s v="gyalogkakukk"/>
        <s v="Kee"/>
        <s v="LiLa Ti-Sza"/>
        <s v="wilberforce"/>
        <s v="Maci család"/>
        <s v="Zozó és Edus"/>
        <s v="Team 222"/>
        <s v="kata&amp;jani"/>
        <s v="camenzind"/>
        <s v="katimamalaciapu"/>
        <s v="Dínó7"/>
        <s v="Siaynoq"/>
        <s v="vik1"/>
        <s v="anakin2"/>
        <s v="kcskoszo"/>
        <s v="petrosz"/>
        <s v="bmárton"/>
        <s v="bea3737"/>
        <s v="szagü"/>
        <s v="david010203"/>
        <s v="krumplifej"/>
        <s v="STE7EN"/>
        <s v="stamas76"/>
        <s v="dagobert80"/>
        <s v="angicsku"/>
        <s v="anettx"/>
        <s v="Hozso72"/>
        <s v="hjoci"/>
        <s v="rozsadani"/>
        <s v="HA_GC"/>
        <s v="BuGya"/>
        <s v="szimszon"/>
        <s v="slynemeth"/>
        <s v="jinjang"/>
        <s v="johnnie83"/>
        <s v="Somogyi család"/>
        <s v="wasek81"/>
        <s v="Hajni1974"/>
        <s v="tzunghaor"/>
        <s v="Columbus"/>
        <s v="feketeOCB"/>
        <s v="geist999"/>
        <s v="mormota80"/>
        <s v="BPetike"/>
        <s v="b.klaudia"/>
        <s v="manócska73"/>
        <s v="Alamoka"/>
        <s v="Milos8"/>
        <s v="gabeex"/>
        <s v="bamedi"/>
        <s v="czmauber"/>
        <s v="Cben"/>
        <s v="gbeni"/>
        <s v="Borsó+Héja"/>
        <s v="áki2000"/>
        <s v="Gábia"/>
        <s v="Zsomaa"/>
        <s v="Borsó200"/>
        <s v="gabeszmacesz"/>
        <s v="agnespecs"/>
        <s v="n.akos"/>
        <s v="Évi &amp; Imi"/>
        <s v="vadysign"/>
        <s v="Chal"/>
        <s v="Tie20"/>
        <s v="Paradicsom"/>
        <s v="B.Zs.2003"/>
        <s v="Kormifamily"/>
        <s v="oliver96"/>
        <s v="Zarvox"/>
        <s v="drthbukk"/>
        <s v="szani002"/>
        <s v="brios"/>
        <s v="abeszedics"/>
        <s v="Arpad11"/>
        <s v="vladx"/>
        <s v="Balu2010"/>
        <s v="TelepiBanda"/>
        <s v="balazsadam"/>
        <s v="rabizs"/>
        <s v="PulykiMaki"/>
        <s v="kulcsar.csalad"/>
        <s v="Heni&amp;Krisz team"/>
        <s v="pyy333"/>
        <s v="P306"/>
        <s v="abrahamb90"/>
        <s v="kpili"/>
        <s v="josno"/>
        <s v="whitefulu"/>
        <s v="bence.b"/>
        <s v="Jimi-Gabi"/>
        <s v="-SEAWOLF-"/>
        <s v="nalaa"/>
        <s v="bthomee"/>
        <s v="sarokferenc"/>
        <s v="NBOZS"/>
        <s v="dobidoki"/>
        <s v="kareeka"/>
        <s v="renke"/>
        <s v="popey1974"/>
        <s v="erhat"/>
        <s v="Strangers4ever"/>
        <s v="strix"/>
        <s v="kópé1993"/>
        <s v="ReFe"/>
        <s v="rolandar"/>
        <s v="soldier"/>
        <s v="Noncsi98"/>
        <s v="FilepZ"/>
        <s v="nyanyuska"/>
        <s v="robrajcs"/>
        <s v="bazinga team"/>
        <s v="Paloma Bátyó"/>
        <s v="szuperfej"/>
        <s v="G-team"/>
        <s v="Pavel001"/>
        <s v="vilani"/>
        <s v="t@m"/>
        <s v="Vekti"/>
        <s v="papj"/>
        <s v="Pici Laci"/>
        <s v="LAncsa"/>
        <s v="alexmtk"/>
        <s v="Viba"/>
        <s v="maci&amp;erika"/>
        <s v="molnar.m"/>
        <s v="Lorka"/>
        <s v="kisgyerek"/>
        <s v="bocicica"/>
        <s v="sorx"/>
        <s v="t.ildiii"/>
        <s v="kiskutya02"/>
        <s v="Fiero"/>
        <s v="Liza7"/>
        <s v="petty66"/>
        <s v="Másnaposok"/>
        <s v="kolegergo"/>
        <s v="floriskriszta"/>
        <s v="Ancsa73"/>
        <s v="ayte21"/>
        <s v="Bakancsnokok"/>
        <s v="mmatyi1999"/>
        <s v="Kate&amp;Jozeph"/>
        <s v="[EMIL]"/>
        <s v="B/E/A"/>
        <s v="Ülő Bika"/>
        <s v="nemtamas"/>
        <s v="schirochmannk"/>
        <s v="SCs+Tobbiek"/>
        <s v="winotto"/>
        <s v="Elstom2000"/>
        <s v="charisz"/>
        <s v="NagyAndTi"/>
        <s v="Cerbengocz"/>
        <s v="Felcser"/>
        <s v="tgab"/>
        <s v="kevimaci"/>
        <s v="ParkInZone"/>
        <s v="Denisa"/>
        <s v="malevil"/>
        <s v="athew"/>
        <s v="tusy"/>
        <s v="Dexter75"/>
        <s v="keranyu"/>
        <s v="dessy"/>
        <s v="tfoldi"/>
        <s v="golent"/>
        <s v="Ashmelia"/>
        <s v="Medve58"/>
        <s v="ktamas"/>
        <s v="gazsiésbözs"/>
        <s v="Richie"/>
        <s v="csz58"/>
        <s v="lazac84"/>
        <s v="szalmapal"/>
        <s v="bregi"/>
        <s v="Zsani Jani"/>
        <s v="Edy Mormus"/>
        <s v="dudasalbin"/>
        <s v="higi"/>
        <s v="zsofiEsZsolti"/>
        <s v="Bdani2000"/>
        <s v="Orsacchiotto"/>
        <s v="Gbalazs911"/>
        <s v="Hartyánszky"/>
        <s v="dzsinsz"/>
        <s v="posta"/>
        <s v="Laca 32"/>
        <s v="Bivaly"/>
        <s v="Szigethalom Team"/>
        <s v="balu27"/>
        <s v="levis4"/>
        <s v="Nagytopa"/>
        <s v="oliver 97"/>
        <s v="marcsy"/>
        <s v="geobali"/>
        <s v="szokratesz"/>
        <s v="GeoCsacsik"/>
        <s v="steeler"/>
        <s v="geocsacsi"/>
        <s v="hajrá lakatosok!"/>
        <s v="Szigetiék"/>
        <s v="bozsupe"/>
        <s v="HajTom"/>
        <s v="bozso1111"/>
        <s v="HTCDesire"/>
        <s v="Bitsy"/>
        <s v="gargy"/>
        <s v="ggoncz"/>
        <s v="Hunor47"/>
        <s v="Diver"/>
        <s v="edi&amp;sugi"/>
        <s v="Halászi Helyszínelők (HA-HE)"/>
        <s v="fotóRT"/>
        <s v="Vili71"/>
        <s v="Évic"/>
        <s v="tothbz"/>
        <s v="sogor36"/>
        <s v="Szilárd80"/>
        <s v="eordogadam"/>
        <s v="jesssy"/>
        <s v="Bertolúcsia"/>
        <s v="Erti"/>
        <s v="hador"/>
        <s v="jenmi"/>
        <s v="amoeba"/>
        <s v="DruidoftheGrove"/>
        <s v="Adamsfamily1"/>
        <s v="habo"/>
        <s v="Ani&amp;Ati"/>
        <s v="Eötvös"/>
        <s v="jeszi8"/>
        <s v="gacsilla"/>
        <s v="Dork Oarsman"/>
        <s v="ubi2101"/>
        <s v="dudu48"/>
        <s v="varga_csalad"/>
        <s v="docziakos"/>
        <s v="Bindics Család"/>
        <s v="Fényharcosok"/>
        <s v="brendi111"/>
        <s v="tozsó és az angyalok"/>
        <s v="sirtabor"/>
        <s v="tokra"/>
        <s v="anemokapitany"/>
        <s v="Momi-csapat"/>
        <s v="pappara"/>
        <s v="Murki"/>
        <s v="zol88"/>
        <s v="zöldági"/>
        <s v="milan_csalad"/>
        <s v="rianas"/>
        <s v="czegó"/>
        <s v="csana84"/>
        <s v="Aranysarkanyok"/>
        <s v="dev7"/>
        <s v="libali"/>
        <s v="minivi"/>
        <s v="micache"/>
        <s v="Pődörné Szilos Krisztina"/>
        <s v="kiskalácskák"/>
        <s v="arrrgggh"/>
        <s v="Manó_93"/>
        <s v="Panda&amp;Gerg"/>
        <s v="PAncsi"/>
        <s v="MonaMáté"/>
        <s v="DebreceniKutyaiskola"/>
        <s v="csakany.robert"/>
        <s v="Mr. Strelok"/>
        <s v="Noémi &amp; Vanda"/>
        <s v="baloghhenriett"/>
        <s v="polgárcsalád"/>
        <s v="N.Dóri"/>
        <s v="maltesicsg"/>
        <s v="csibecsapat"/>
        <s v="nszsz"/>
        <s v="real"/>
        <s v="Komtibi"/>
        <s v="Dani Pécs"/>
        <s v="Cloudbaseflyer"/>
        <s v="Benito79"/>
        <s v="penytyi"/>
        <s v="barczy"/>
        <s v="david1212"/>
        <s v="Marzipan"/>
        <s v="A&amp;E"/>
        <s v="barbakju"/>
        <s v="kr"/>
        <s v="madox"/>
        <s v="longhair"/>
        <s v="bnandor"/>
        <s v="MrDodi"/>
        <s v="Falck"/>
        <s v="drotos.toth"/>
        <s v="recha&amp;peter"/>
        <s v="Zelokák"/>
        <s v="Padi"/>
        <s v="hegejanos"/>
        <s v="Beard"/>
        <s v="Zsankado"/>
        <s v="Kun család"/>
        <s v="Marton Zoli"/>
        <s v="tuskereka"/>
        <s v="pulzarmilan"/>
        <s v="Pagi"/>
        <s v="Svenson"/>
        <s v="heki93"/>
        <s v="gcser"/>
        <s v="vleskom"/>
        <s v="Usted sabe"/>
        <s v="Burgyi"/>
        <s v="lorincvagyok"/>
        <s v="atipal"/>
        <s v="Csibi"/>
        <s v="szupercsapat"/>
        <s v="Csibe&amp;Zoli"/>
        <s v="tentadora"/>
        <s v="ancsacsi6"/>
        <s v="patoevelin"/>
        <s v="Gyerköcök"/>
        <s v="tenczer"/>
        <s v="Bluebell"/>
        <s v="tarpay"/>
        <s v="gjvr"/>
        <s v="tapa"/>
        <s v="gino8708"/>
        <s v="Zolo1981"/>
        <s v="Amillo"/>
        <s v="via_appia"/>
        <s v="Egri"/>
        <s v="Baszics"/>
        <s v="Veres Gabriella"/>
        <s v="ÁgiViki"/>
        <s v="Bocik"/>
        <s v="laszlokak"/>
        <s v="zinajda"/>
        <s v="Zoca79"/>
        <s v="lakdan"/>
        <s v="Harapos"/>
        <s v="Haraszti"/>
        <s v="MannaLola"/>
        <s v="laclac88"/>
        <s v="pideryus"/>
        <s v="Levko67"/>
        <s v="pappt71"/>
        <s v="pirci13"/>
        <s v="Pistu és Csilla"/>
        <s v="Leo Messi"/>
        <s v="bankutia"/>
        <s v="majoros team"/>
        <s v="szilaspatak"/>
        <s v="Édesdiók"/>
        <s v="We2"/>
        <s v="2m2sz"/>
        <s v="kecsrics"/>
        <s v="salamons"/>
        <s v="Sihu"/>
        <s v="tothp74"/>
        <s v="Dgyt"/>
        <s v="bété"/>
        <s v="eristof"/>
        <s v="Katuczy"/>
        <s v="Boross Család"/>
        <s v="shindel"/>
        <s v="Kisrozi"/>
        <s v="NONO&amp;VELATRAS"/>
        <s v="cika01"/>
        <s v="dezsoapu"/>
        <s v="evet"/>
        <s v="siposcsalad"/>
        <s v="XIV.LapkaVáv"/>
        <s v="doki1000"/>
        <s v="ficsordorina"/>
        <s v="Roxyness89"/>
        <s v="horlas"/>
        <s v="Avar &amp; CLS"/>
        <s v="frosty36"/>
        <s v="Kiki"/>
        <s v="Rusztem"/>
        <s v="rydick"/>
        <s v="khecz"/>
        <s v="Jesper Olsen"/>
        <s v="Gaboy"/>
        <s v="othria"/>
        <s v="kacsint"/>
        <s v="Gábor és Renka"/>
        <s v="sgeo"/>
        <s v="Tomi és Doris"/>
        <s v="Kóbászcsücskök"/>
        <s v="rgabgab"/>
        <s v="Stasher"/>
        <s v="Balog89"/>
        <s v="vpg"/>
        <s v="KalózLevi"/>
        <s v="valaczka"/>
        <s v="sBobi"/>
        <s v="Sucu&amp;Noémi"/>
        <s v="Fairy70"/>
        <s v="norgraph"/>
        <s v="rigo"/>
        <s v="CZEBÁS"/>
        <s v="Severusa"/>
        <s v="klinszky"/>
        <s v="Dos Vientos"/>
        <s v="GHost"/>
        <s v="foltos"/>
        <s v="MOJULI"/>
        <s v="Fl4Tr0N"/>
        <s v="Georgy22"/>
        <s v="alpinprof1126"/>
        <s v="teki-beki"/>
        <s v="Ttom-Erika"/>
        <s v="avidor"/>
        <s v="Modulsys"/>
        <s v="madguy"/>
        <s v="pbalazs123"/>
        <s v="PBende"/>
        <s v="Ginuska"/>
        <s v="alicern"/>
        <s v="cilvija"/>
        <s v="MaciLacik"/>
        <s v="boszizseni"/>
        <s v="5Nemes"/>
        <s v="cavich"/>
        <s v="Miracle"/>
        <s v="Balagepi"/>
        <s v="Pálffycsalád"/>
        <s v="timba17"/>
        <s v="Tim12"/>
        <s v="Aty"/>
        <s v="tomeew"/>
        <s v="Mártibrumi"/>
        <s v="Fészeklakók"/>
        <s v="femvali"/>
        <s v="tommyka"/>
        <s v="Monarella"/>
        <s v="Pallli"/>
        <s v="Gaabe"/>
        <s v="csacsigab"/>
        <s v="Őzi"/>
        <s v="zsedely"/>
        <s v="paff63"/>
        <s v="bojtibalint"/>
        <s v="csokika"/>
        <s v="pafi63"/>
        <s v="titus"/>
        <s v="Nocsak"/>
        <s v="Endre55"/>
        <s v="98"/>
        <s v="Czuczor család"/>
        <s v="zsanytoci"/>
        <s v="Gabriel1970"/>
        <s v="zsivla"/>
        <s v="Tomcsi112"/>
        <s v="Zöldnap"/>
        <s v="Tücsike"/>
        <s v="Croft"/>
        <s v="tigabor"/>
        <s v="fremex"/>
        <s v="geo-nagyi"/>
        <s v="Geonyusz"/>
        <s v="Cantandrina"/>
        <s v="parmi"/>
        <s v="tesszy"/>
        <s v="Földesék"/>
        <s v="tulisys"/>
        <s v="Ninfa"/>
        <s v="OldColony"/>
        <s v="panka78"/>
        <s v="Fügecsalád"/>
        <s v="atotatt"/>
        <s v="Oddball"/>
        <s v="Vera és Endre"/>
        <s v="generaliz"/>
        <s v="kleriz"/>
        <s v="Z3r0"/>
        <s v="AnnaLili"/>
        <s v="kitikatika"/>
        <s v="beva&amp;kam"/>
        <s v="Ildikó82"/>
        <s v="doscia"/>
        <s v="jamivimo"/>
        <s v="Bejfez"/>
        <s v="Dele"/>
        <s v="jageeer"/>
        <s v="Jack Sparrow"/>
        <s v="spudball"/>
        <s v="agocsmarci"/>
        <s v="buksitáp"/>
        <s v="ddBiker"/>
        <s v="fabokzs"/>
        <s v="jaczek5"/>
        <s v="darkside"/>
        <s v="remekk-elek"/>
        <s v="fakanal"/>
        <s v="Rékacica"/>
        <s v="bébike"/>
        <s v="surman bálint"/>
        <s v="suveg357"/>
        <s v="korg_ns"/>
        <s v="huszar_s"/>
        <s v="IcaPirosLolaJanka"/>
        <s v="kokoloko"/>
        <s v="sublot"/>
        <s v="styan"/>
        <s v="hun_UltiMatE"/>
        <s v="berzerke"/>
        <s v="nahajia"/>
        <s v="Witza"/>
        <s v="jzkpv"/>
        <s v="Diós család"/>
        <s v="weiszta"/>
        <s v="ka_lasz"/>
        <s v="Shaolin Goblin"/>
        <s v="Shelbie"/>
        <s v="Kazbek"/>
        <s v="beno22"/>
        <s v="seda"/>
        <s v="Dlacc"/>
        <s v="Kantner"/>
        <s v="0Balazs"/>
        <s v="sasköviék"/>
        <s v="BernerSennenhund"/>
        <s v="kakukk47"/>
        <s v="Domorci2010"/>
        <s v="skorika"/>
        <s v="evici"/>
        <s v="V43-1092"/>
        <s v="Demjens"/>
        <s v="Donat90"/>
        <s v="sniger"/>
        <s v="RoniGyuri"/>
        <s v="Bucicsalád"/>
        <s v=".Vándor."/>
        <s v="Bence98"/>
        <s v="Kesmester"/>
        <s v="scooboy75"/>
        <s v="szomiboy"/>
        <s v="petyabaa"/>
        <s v="Barti"/>
        <s v="efalusi"/>
        <s v="petrusch"/>
        <s v="tuci"/>
        <s v="Sündörgő"/>
        <s v="Szilhazim"/>
        <s v="fate24"/>
        <s v="Virágocska"/>
        <s v="Ejjnye"/>
        <s v="petheo1"/>
        <s v="lucahann"/>
        <s v="nick96"/>
        <s v="a Nap és a Hold"/>
        <s v="Cseszti.P"/>
        <s v="viktoriaholo"/>
        <s v="gulliver127"/>
        <s v="Lóni"/>
        <s v="gpista"/>
        <s v="bloky"/>
        <s v="TakiHUN"/>
        <s v="ahhoj"/>
        <s v="caco3-y"/>
        <s v="lokvi"/>
        <s v="duduska"/>
        <s v="rallyman"/>
        <s v="Pure_NZ"/>
        <s v="Csutter"/>
        <s v="sziksza"/>
        <s v="Hololo"/>
        <s v="dangy85"/>
        <s v="hof.eee"/>
        <s v="Swindler"/>
        <s v="zava"/>
        <s v="Zeike"/>
        <s v="Sz.Zsolt77"/>
        <s v="zbusa"/>
        <s v="NeoXon"/>
        <s v="Krisy"/>
        <s v="Dzsikule"/>
        <s v="landras81"/>
        <s v="lázi+pancsi"/>
        <s v="ponggi"/>
        <s v="polgi01"/>
        <s v="Csontváz"/>
        <s v="Bazsa69"/>
        <s v="Hajzika"/>
        <s v="Hartyányi"/>
        <s v="Lazzzlooo"/>
        <s v="bazsibali"/>
        <s v="szecsia"/>
        <s v="csucsok"/>
        <s v="upet"/>
        <s v="ÁbelAnita"/>
        <s v="andriska1000"/>
        <s v="esox"/>
        <s v="zsuk"/>
        <s v="Cherwood"/>
        <s v="Cicamica"/>
        <s v="Zandi68"/>
        <s v="dani.f18"/>
        <s v="droops"/>
        <s v="vpgA2009/2017"/>
        <s v="Bumbiék"/>
        <s v="vrg"/>
        <s v="d+b"/>
        <s v="adaw"/>
        <s v="vszhuba"/>
        <s v="Vitéz"/>
        <s v="Dancen"/>
        <s v="Dorcy97"/>
        <s v="csucsu130"/>
        <s v="zero_cool51"/>
        <s v="VM9397"/>
        <s v="Adorjanik"/>
        <s v="Despot bácsi"/>
        <s v="Dodo&amp;Toto"/>
        <s v="wzdwvf"/>
        <s v="AdaOli"/>
        <s v="dia_laci"/>
        <s v="dino86"/>
        <s v="Dinzol"/>
        <s v="wiszkispapa"/>
        <s v="djsilas"/>
        <s v="vincseri"/>
        <s v="Dorcy20"/>
        <s v="Deep forest"/>
        <s v="Ymdar"/>
        <s v="whbear"/>
        <s v="bugyor"/>
        <s v="wens"/>
        <s v="delacher"/>
        <s v="Cukorfalat"/>
        <s v="epi14"/>
        <s v="Csakos"/>
        <s v="zsofia8"/>
        <s v="Ercsi79"/>
        <s v="Enka"/>
        <s v="Zsomape"/>
        <s v="802sztkorona"/>
        <s v="zsolti1992"/>
        <s v="bragalyi"/>
        <s v="Vikikeee"/>
        <s v="egrijani"/>
        <s v="brickman"/>
        <s v="Enco"/>
        <s v="villageman"/>
        <s v="Villámcsigák"/>
        <s v="csiszarmiki"/>
        <s v="Csizmás Kutatók"/>
        <s v="987"/>
        <s v="Áfonya31"/>
        <s v="emodiand"/>
        <s v="zuleyman"/>
        <s v="eisenmann78"/>
        <s v="eldor"/>
        <s v="Vidám Vasárnap rajongók"/>
        <s v="vipy"/>
        <s v="ksgyongyi"/>
        <s v="Arpy97"/>
        <s v="bebeb"/>
        <s v="ranagore"/>
        <s v="ksarvari"/>
        <s v="kovyboy"/>
        <s v="kuknyo"/>
        <s v="QND"/>
        <s v="Linbor"/>
        <s v="retinol"/>
        <s v="kokovics"/>
        <s v="reni+jani"/>
        <s v="kolltamas"/>
        <s v="Kököjszi és Bobojsza"/>
        <s v="Reka74"/>
        <s v="raytry"/>
        <s v="Kovicsalád"/>
        <s v="kontam"/>
        <s v="Kurrah"/>
        <s v="Bazsee"/>
        <s v="pmohacsi"/>
        <s v="ponyap68"/>
        <s v="pkgyerek"/>
        <s v="Pinokkio"/>
        <s v="Pici75&amp;Moncsika"/>
        <s v="laca23000"/>
        <s v="pszabo69"/>
        <s v="BBS"/>
        <s v="Lápigyerek"/>
        <s v="primaszpeter"/>
        <s v="kncsk"/>
        <s v="predikator"/>
        <s v="predgirl"/>
        <s v="bbecky"/>
        <s v="lajaheni"/>
        <s v="poto"/>
        <s v="LacKoder"/>
        <s v="Saintus"/>
        <s v="sanglee"/>
        <s v="sandkis"/>
        <s v="Samik"/>
        <s v="Kastanja"/>
        <s v="Kajli"/>
        <s v="bento"/>
        <s v="kala"/>
        <s v="KalAnd"/>
        <s v="ScOut3R"/>
        <s v="SangriaEmberek"/>
        <s v="S.li"/>
        <s v="sanya002"/>
        <s v="karalabe"/>
        <s v="Bence2000"/>
        <s v="Kiskohász"/>
        <s v="Ria"/>
        <s v="lincoln028"/>
        <s v="kisshub@gmail.com"/>
        <s v="Éva&amp;Balázs"/>
        <s v="Rotkiv"/>
        <s v="Kiralyattila"/>
        <s v="rolikaa12"/>
        <s v="apo69"/>
        <s v="4 Wolf"/>
        <s v="norika@postafiok.hu"/>
        <s v="mohair"/>
        <s v="Nusa"/>
        <s v="miska100"/>
        <s v="mindigcsakSmiling"/>
        <s v="nyesteabel"/>
        <s v="mmrx"/>
        <s v="norigeri"/>
        <s v="bajnokzsofi"/>
        <s v="autohorvath"/>
        <s v="Bakelit&amp;Betti"/>
        <s v="Mohinder"/>
        <s v="Nyitraimiklós"/>
        <s v="Nyiki"/>
        <s v="miller"/>
        <s v="mikka470"/>
        <s v="n0rbiasz"/>
        <s v="nemujdonsag"/>
        <s v="NA3"/>
        <s v="Norbi és Viki"/>
        <s v="moli_gyuri"/>
        <s v="monthy"/>
        <s v="Optika"/>
        <s v="b.almos"/>
        <s v="Bacsa family"/>
        <s v="Auron"/>
        <s v="Petair!"/>
        <s v="ati203diver"/>
        <s v="lycos"/>
        <s v="lyza"/>
        <s v="ludwig07"/>
        <s v="Macikutya team"/>
        <s v="PAZSIMAPA"/>
        <s v="madi"/>
        <s v="Londoner"/>
        <s v="literatura"/>
        <s v="ATcsalád"/>
        <s v="LlNDA"/>
        <s v="barni102"/>
        <s v="lohes"/>
        <s v="majkul"/>
        <s v="peterhajba"/>
        <s v="Ludmilla B."/>
        <s v="petrosz84"/>
        <s v="martonb"/>
        <s v="matejka"/>
        <s v="Maugli"/>
        <s v="marizsuzsitsk"/>
        <s v="Melinda74"/>
        <s v="onefine"/>
        <s v="makomika"/>
        <s v="Máln@"/>
        <s v="banfik"/>
        <s v="Bandicsek"/>
        <s v="Bambanda"/>
        <s v="mandi104"/>
        <s v="g.angy31"/>
        <s v="szepesig"/>
        <s v="fsagi"/>
        <s v="halaszvarig"/>
        <s v="szigeol"/>
        <s v="hajni007"/>
        <s v="tóthandras"/>
        <s v="SzilviNorbi"/>
        <s v="GabenNo1"/>
        <s v="Tomi-Magellan"/>
        <s v="Boldogság"/>
        <s v="tomi24"/>
        <s v="GyV5650"/>
        <s v="heland"/>
        <s v="hnemaria"/>
        <s v="angi0317"/>
        <s v="AndMo"/>
        <s v="szksz"/>
        <s v="Hdaniel"/>
        <s v="hbali."/>
        <s v="törölt nick 5"/>
        <s v="Frankie"/>
        <s v="Hepehupp"/>
        <s v="amerika66"/>
        <s v="tiborsz"/>
        <s v="gkovacsp"/>
        <s v="bnoemi80"/>
        <s v="szizi"/>
        <s v="GeoDinnyék"/>
        <s v="geoMókus"/>
        <s v="bodapal"/>
        <s v="sszafy"/>
        <s v="toma68"/>
        <s v="andras.somogyi"/>
        <s v="andorfy"/>
        <s v="andorfert"/>
        <s v="kezdike"/>
        <s v="gyongyike"/>
        <s v="albert_karoly"/>
        <s v="Szotyee"/>
        <s v="gzg"/>
        <s v="SzupiGeller"/>
        <s v="galus007"/>
        <s v="T*K"/>
        <s v="GucciP"/>
        <s v="ferta"/>
        <s v="jencel"/>
        <s v="bozótbanosonók"/>
        <s v="jasint"/>
        <s v="jancsiszeg01"/>
        <s v="fecco"/>
        <s v="Skyline"/>
        <s v="hogy"/>
        <s v="Antoine csapata"/>
        <s v="Ivellios"/>
        <s v="feketeildi8"/>
        <s v="spoczon"/>
        <s v="sipos.aurel"/>
        <s v="Sergio64"/>
        <s v="agnesca"/>
        <s v="exnernika"/>
        <s v="Silent_Hunter"/>
        <s v="Jozsómozsó"/>
        <s v="jópalóc"/>
        <s v="F&amp;Zs"/>
        <s v="Joeker67"/>
        <s v="*Kati*"/>
        <s v="Skandimánia"/>
        <s v="JJázmin"/>
        <s v="Sindy"/>
        <s v="Sub Rosa"/>
        <s v="bibanka"/>
        <s v="BiankaB"/>
        <s v="Spoty"/>
        <s v="hősAsrác"/>
        <s v="Tulipdefanfan"/>
        <s v="fimre"/>
        <s v="FJ család"/>
        <s v="sw09fl"/>
        <s v="aniistvan"/>
        <s v="illeskese"/>
        <s v="Sub-Z"/>
        <s v="solti"/>
        <s v="AzzEgyetlen"/>
        <s v="7.4"/>
        <s v="cernak.robi"/>
        <s v="Bor"/>
        <s v="bagyko"/>
        <s v="Borobert"/>
        <s v="Böbekölykei"/>
        <s v="bab es bubu"/>
        <s v="carrida"/>
        <s v="bodazooo"/>
        <s v="BallaPhoto.com"/>
        <s v="balo156"/>
        <s v="borsanoemi"/>
        <s v="ajani"/>
        <s v="atttisa"/>
        <s v="bokli"/>
        <s v="Boylepke"/>
        <s v="bowbelle"/>
        <s v="B&amp;A"/>
        <s v="b.eko"/>
        <s v="boszy"/>
        <s v="alaia"/>
        <s v="bafu06"/>
        <s v="autobusz"/>
        <s v="bogrit"/>
        <s v="bogymagic"/>
        <s v="Casy"/>
        <s v="africanajones"/>
        <s v="bravo_lima"/>
        <s v="bakamáté"/>
        <s v="babosfilm"/>
        <s v="bezsombor"/>
        <s v="Buli"/>
        <s v="arank"/>
        <s v="achoos"/>
        <s v="bhollosi"/>
        <s v="Anibaba1000"/>
        <s v="brodas"/>
        <s v="bumbella"/>
        <s v="Annabori"/>
        <s v="apoka"/>
        <s v="angyalok"/>
        <s v="Academy"/>
        <s v="Andy Chelly"/>
        <s v="basticsalad"/>
        <s v="Beno29"/>
        <s v="AdamMcKraken"/>
        <s v="@ttila"/>
        <s v="bernthandrs"/>
        <s v="Ádám Ádi"/>
        <s v="bendeguz54"/>
        <s v="Brownie Charles"/>
        <s v="bertazsuzsi"/>
        <s v="Bence2"/>
        <s v="acsfe"/>
        <s v="4D1Z"/>
        <s v="Belus!"/>
        <s v="acsevi"/>
        <s v="Belovary"/>
        <s v="berszi"/>
        <s v="Almamami"/>
        <s v="atesz89"/>
        <s v="cachekiller"/>
        <s v="A TEAM"/>
        <s v="amok"/>
        <s v="BLUECATS"/>
        <s v="amezo"/>
        <s v="Bricky"/>
        <s v="Cani"/>
        <s v="bobcatc"/>
        <s v="adurugy"/>
        <s v="bobocska"/>
        <s v="adv"/>
        <s v="alfateso"/>
        <s v="bam"/>
        <s v="BluGain"/>
        <s v="BBj"/>
        <s v="Arthur"/>
        <s v="butterfly"/>
        <s v="asconaegyhatde"/>
        <s v="andrasmezei"/>
        <s v="Bayer"/>
        <s v="andras97"/>
        <s v="Andras1980"/>
        <s v="batitibor"/>
        <s v="asztalonvista"/>
        <s v="-=gamma=-"/>
        <s v="brigith"/>
        <s v="Basketgirl93"/>
        <s v="Andi&amp;Gyuri"/>
        <s v="blajen79"/>
        <s v="Asgard"/>
        <s v="pushit"/>
        <s v="pzsra"/>
        <s v="Quantum"/>
        <s v="Racsa"/>
        <s v="rágcsálók team"/>
        <s v="Rakuzzi"/>
        <s v="rancsik csalad"/>
        <s v="realsunny"/>
        <s v="ricco"/>
        <s v="rakéta"/>
        <s v="petrol8906"/>
        <s v="petrussz"/>
        <s v="pex"/>
        <s v="Pichon"/>
        <s v="Picur&amp;Nagyúr"/>
        <s v="PSzSzR"/>
        <s v="PlasZeb"/>
        <s v="PsziPonty"/>
        <s v="pogika"/>
        <s v="pohárkéz"/>
        <s v="Porthos"/>
        <s v="prikkelakos"/>
        <s v="Pro cache"/>
        <s v="prof44"/>
        <s v="Riobi"/>
        <s v="Serena"/>
        <s v="seurat"/>
        <s v="Shadowdancer"/>
        <s v="Shadowmaster"/>
        <s v="shew"/>
        <s v="simigladani"/>
        <s v="Sendow"/>
        <s v="sefi72"/>
        <s v="sinus701m"/>
        <s v="sittesreg"/>
        <s v="Skótocska"/>
        <s v="Smarty"/>
        <s v="smv"/>
        <s v="sogyu"/>
        <s v="soma09"/>
        <s v="sombal"/>
        <s v="somorjaiklán"/>
        <s v="Simon &amp; Szalóky"/>
        <s v="S.Boti"/>
        <s v="Robur74"/>
        <s v="roland78"/>
        <s v="roleszka"/>
        <s v="roxxee79"/>
        <s v="Rozsdiék"/>
        <s v="rudilaci"/>
        <s v="Rusthy"/>
        <s v="Rivera"/>
        <s v="s0d1Um"/>
        <s v="saby"/>
        <s v="saji_robert"/>
        <s v="SamFisher"/>
        <s v="samtronzoli"/>
        <s v="seby92"/>
        <s v="naturals"/>
        <s v="moric11"/>
        <s v="MoSzi123"/>
        <s v="mottejr"/>
        <s v="Mr.Pocak"/>
        <s v="Mugen"/>
        <s v="MykTo"/>
        <s v="N@N"/>
        <s v="nap37"/>
        <s v="momesz22"/>
        <s v="nehore"/>
        <s v="netrend"/>
        <s v="Nicobar"/>
        <s v="niki_5"/>
        <s v="nikolett0116"/>
        <s v="nindzsa"/>
        <s v="Petrocelli"/>
        <s v="Kriszta84"/>
        <s v="mesemese"/>
        <s v="mestergabor"/>
        <s v="metro"/>
        <s v="mihaly.body"/>
        <s v="mike94"/>
        <s v="Misi67"/>
        <s v="misko903"/>
        <s v="Mivol"/>
        <s v="Mókusbárány"/>
        <s v="Mókuska"/>
        <s v="molbali"/>
        <s v="Molnár Enikő"/>
        <s v="molncsilla"/>
        <s v="mini.gomba"/>
        <s v="nokia56"/>
        <s v="paeonia"/>
        <s v="pajko"/>
        <s v="PalCsi"/>
        <s v="pálmafa"/>
        <s v="palmieszoli"/>
        <s v="paltic"/>
        <s v="PaálZozó"/>
        <s v="PaalDonat"/>
        <s v="pcman"/>
        <s v="pcmanus"/>
        <s v="Pemzli"/>
        <s v="peppi4"/>
        <s v="Péterb11"/>
        <s v="papierkatze"/>
        <s v="notam"/>
        <s v="nyekero"/>
        <s v="nyunyik"/>
        <s v="Padre07"/>
        <s v="ofiék"/>
        <s v="Petra86"/>
        <s v="oldi1"/>
        <s v="Opel AS lelkes csapata"/>
        <s v="Organa"/>
        <s v="orgona"/>
        <s v="Oszcsalad"/>
        <s v="ozzie"/>
        <s v="offroaduaz"/>
        <s v="Vándormadarak"/>
        <s v="-vargas-"/>
        <s v="Vasee"/>
        <s v="vatibor"/>
        <s v="vdomi"/>
        <s v="vedith"/>
        <s v="vajdaz"/>
        <s v="Veszt"/>
        <s v="veze"/>
        <s v="Vica"/>
        <s v="Viki/Roland"/>
        <s v="Viksonc"/>
        <s v="vivi1996"/>
        <s v="vman"/>
        <s v="verhasg"/>
        <s v="Somoskői"/>
        <s v="toody"/>
        <s v="toroklaca"/>
        <s v="tothkopasz"/>
        <s v="Totoo"/>
        <s v="Trapicsek"/>
        <s v="tremara"/>
        <s v="trexx"/>
        <s v="TS"/>
        <s v="Valex75"/>
        <s v="ttomee"/>
        <s v="Tyler"/>
        <s v="tyronstar"/>
        <s v="Tyson71"/>
        <s v="tyű"/>
        <s v="UfoPapa"/>
        <s v="Zolie1991"/>
        <s v="zooclub"/>
        <s v="zoom12"/>
        <s v="zetsu"/>
        <s v="zetevar"/>
        <s v="Zumi"/>
        <s v="zsirov01"/>
        <s v="zsisamat"/>
        <s v="zsoltiii"/>
        <s v="zsombibogi"/>
        <s v="zsorika"/>
        <s v="zsozso77"/>
        <s v="vszabi"/>
        <s v="Wágner család"/>
        <s v="WedgeA"/>
        <s v="wings.99"/>
        <s v="wizzards1"/>
        <s v="x-treme"/>
        <s v="yvy"/>
        <s v="zalac74"/>
        <s v="Zanbizar"/>
        <s v="zegi-túracsapat"/>
        <s v="zendo"/>
        <s v="ZerCsi"/>
        <s v="Xabi"/>
        <s v="Szendrő Miki"/>
        <s v="szobi"/>
        <s v="szabolcs.debreczeni"/>
        <s v="Szabólegények"/>
        <s v="szacsa79"/>
        <s v="szak.zsolt"/>
        <s v="Szasszer"/>
        <s v="Szeliza"/>
        <s v="szabohb"/>
        <s v="szélvészszarvas"/>
        <s v="szepkuthyk"/>
        <s v="szigetimatyas"/>
        <s v="szittyu11"/>
        <s v="sznber"/>
        <s v="Szélkisasszony"/>
        <s v="menyus777"/>
        <s v="sooska1"/>
        <s v="Sorcsaj"/>
        <s v="Sparkafer"/>
        <s v="Squally"/>
        <s v="SRGBishop"/>
        <s v="ssffss"/>
        <s v="Stei"/>
        <s v="Steve&amp;Tunci"/>
        <s v="SteveG"/>
        <s v="stieve"/>
        <s v="sz.szep"/>
        <s v="Timúr és csapata"/>
        <s v="sznorbert"/>
        <s v="Tenebra"/>
        <s v="tepmon"/>
        <s v="Texxas"/>
        <s v="theag3nt"/>
        <s v="ThePredi"/>
        <s v="tia.-"/>
        <s v="tidoba"/>
        <s v="teglasmeli"/>
        <s v="Timcso96"/>
        <s v="TinkerBell"/>
        <s v="Tinky26"/>
        <s v="Titus4"/>
        <s v="tlaurenczy"/>
        <s v="tmmk"/>
        <s v="tobiasszabolcs"/>
        <s v="Toco25"/>
        <s v="tofe"/>
        <s v="tigrincs77"/>
        <s v="tamas88"/>
        <s v="szugics"/>
        <s v="szurmi"/>
        <s v="Szuszka"/>
        <s v="ta3nmi"/>
        <s v="Takács Noémi"/>
        <s v="takee"/>
        <s v="tamás báttya"/>
        <s v="sono79"/>
        <s v="tamasczifra"/>
        <s v="tapimisi"/>
        <s v="tasigeri"/>
        <s v="Tasina"/>
        <s v="Tba"/>
        <s v="tbalazst"/>
        <s v="freemesy"/>
        <s v="flotas"/>
        <s v="fmohacsi"/>
        <s v="Fodesz"/>
        <s v="folki áki"/>
        <s v="foltimo és Danci"/>
        <s v="Forestmaster"/>
        <s v="fotilia"/>
        <s v="mergodon"/>
        <s v="flaszlo"/>
        <s v="Freyja"/>
        <s v="FrogFlatFish"/>
        <s v="g.milan"/>
        <s v="g3rg0"/>
        <s v="Gabi95"/>
        <s v="Gabissimo"/>
        <s v="Gábor64"/>
        <s v="gadri5"/>
        <s v="fehera"/>
        <s v="Évacsilla"/>
        <s v="Evyb"/>
        <s v="extrem2002"/>
        <s v="Fanatic87"/>
        <s v="Farkas Réka"/>
        <s v="Farkastappancsok"/>
        <s v="fbk"/>
        <s v="Fecoshy"/>
        <s v="fefe1960"/>
        <s v="Floranna"/>
        <s v="fekete.regi"/>
        <s v="fetz"/>
        <s v="fezoltan"/>
        <s v="fice"/>
        <s v="Figaro"/>
        <s v="firewater"/>
        <s v="fkfamilia"/>
        <s v="galambgánya"/>
        <s v="Fecsa"/>
        <s v="gal3"/>
        <s v="Gi.Ni"/>
        <s v="good96"/>
        <s v="gorcsek"/>
        <s v="gery91"/>
        <s v="gerry5"/>
        <s v="groda"/>
        <s v="Gugusmugus"/>
        <s v="Gunnery"/>
        <s v="gurgulo"/>
        <s v="gvozdika"/>
        <s v="Gyárfáscsalád"/>
        <s v="gyavakukac"/>
        <s v="Gyöször"/>
        <s v="Görényvadász"/>
        <s v="Geodézi"/>
        <s v="galambgányák"/>
        <s v="galamboszoli75"/>
        <s v="Galthan"/>
        <s v="Gancsin"/>
        <s v="garamiad"/>
        <s v="Geobigyó team"/>
        <s v="GeoidMan"/>
        <s v="Geo-kacsák"/>
        <s v="geokate49"/>
        <s v="geokevin"/>
        <s v="geokinga"/>
        <s v="geoöcsi"/>
        <s v="geoxtix"/>
        <s v="geren"/>
        <s v="gergyenig"/>
        <s v="Csucsy"/>
        <s v="deltaforce"/>
        <s v="csibemarci"/>
        <s v="Csidi"/>
        <s v="csillagvadasz&amp;kiralylany"/>
        <s v="csobanc"/>
        <s v="csopek"/>
        <s v="csgyongyver"/>
        <s v="Csucsi &amp; Norbi"/>
        <s v="csetom"/>
        <s v="Csylci"/>
        <s v="D.S.P.I. - Geotin"/>
        <s v="daadi"/>
        <s v="Dark Archon"/>
        <s v="dd&amp;km"/>
        <s v="dee"/>
        <s v="esztybubus"/>
        <s v="csöröge"/>
        <s v="cyberchester"/>
        <s v="chaoskati"/>
        <s v="chimera"/>
        <s v="CINTIA"/>
        <s v="citkamitka"/>
        <s v="Clooie"/>
        <s v="Coca"/>
        <s v="Cocek"/>
        <s v="corasnow"/>
        <s v="Creeps"/>
        <s v="Deltreeccs"/>
        <s v="Csacsa1971"/>
        <s v="CséCséné"/>
        <s v="cseg"/>
        <s v="Csello81"/>
        <s v="Csendy"/>
        <s v="coxymaxi"/>
        <s v="DeGa"/>
        <s v="dsg"/>
        <s v="Edina és Zsolt"/>
        <s v="EED MKP"/>
        <s v="egral"/>
        <s v="egyvödörkörte"/>
        <s v="ekre"/>
        <s v="endar"/>
        <s v="eni&amp;szabi"/>
        <s v="enpassant"/>
        <s v="eper2"/>
        <s v="Eres"/>
        <s v="Ésix"/>
        <s v="Esty"/>
        <s v="Elvex &amp; Neuman"/>
        <s v="Docmatic"/>
        <s v="demilali"/>
        <s v="denescsalad"/>
        <s v="deRobertis1"/>
        <s v="Derry"/>
        <s v="Desi-Brable"/>
        <s v="dg2"/>
        <s v="discovery777"/>
        <s v="ditke01"/>
        <s v="Drosophila"/>
        <s v="doczyaron"/>
        <s v="Dokiii"/>
        <s v="domi14"/>
        <s v="doome"/>
        <s v="Dóri&amp;Zsófi"/>
        <s v="Dorita"/>
        <s v="dorka&amp;dalma"/>
        <s v="doryee"/>
        <s v="DR VAK"/>
        <s v="lodri"/>
        <s v="lalikaespetike"/>
        <s v="lamszi"/>
        <s v="lapvago"/>
        <s v="laszlo.g.menyhart"/>
        <s v="Latyak73"/>
        <s v="Laurák"/>
        <s v="lafy"/>
        <s v="lester és társai"/>
        <s v="ligam"/>
        <s v="lillafüredpictures"/>
        <s v="lites702"/>
        <s v="Lívia23"/>
        <s v="llleaser"/>
        <s v="kolap"/>
        <s v="kolett"/>
        <s v="Kolipoki"/>
        <s v="koperecki"/>
        <s v="kotaa"/>
        <s v="kövi"/>
        <s v="lali_johi"/>
        <s v="kyt000"/>
        <s v="Lac$i"/>
        <s v="LacKac"/>
        <s v="Lacus és litta"/>
        <s v="KriszTheZerg"/>
        <s v="matyiő"/>
        <s v="Lobolka"/>
        <s v="Mariann77"/>
        <s v="Mászkera"/>
        <s v="Matyik"/>
        <s v="Mazsek"/>
        <s v="MazsGeo"/>
        <s v="Mazsi_Nyakszi"/>
        <s v="mba"/>
        <s v="Mcfield"/>
        <s v="Medár"/>
        <s v="mennybemegyek"/>
        <s v="lomis"/>
        <s v="Lost Viking"/>
        <s v="Luceva"/>
        <s v="luci27"/>
        <s v="lukilac"/>
        <s v="M Dave"/>
        <s v="m0rr1s"/>
        <s v="m3dtm6"/>
        <s v="macipapa"/>
        <s v="madovick"/>
        <s v="mambo76"/>
        <s v="Mancik"/>
        <s v="Mano104"/>
        <s v="HWI"/>
        <s v="Janó a kalóz"/>
        <s v="horadam"/>
        <s v="horjoci"/>
        <s v="hufu"/>
        <s v="hunbot"/>
        <s v="homerest"/>
        <s v="Hollo67"/>
        <s v="hzuzmo"/>
        <s v="Iceapo"/>
        <s v="ici169"/>
        <s v="IIIÁgiIII"/>
        <s v="ikea vsz mokusörs"/>
        <s v="inabsentia"/>
        <s v="istvankovacs"/>
        <s v="ivando"/>
        <s v="Koles"/>
        <s v="huntaki"/>
        <s v="Helena64"/>
        <s v="ceszter"/>
        <s v="hajdu misu"/>
        <s v="Hajós-Team"/>
        <s v="hajpapa"/>
        <s v="halieetus"/>
        <s v="haligabi"/>
        <s v="Haniella"/>
        <s v="Harkályék"/>
        <s v="Haskó_család"/>
        <s v="Hejmicó"/>
        <s v="Hellomarci"/>
        <s v="heszandi"/>
        <s v="hf_az_evezos"/>
        <s v="Hidymester"/>
        <s v="Hínár"/>
        <s v="HiPPoNaX"/>
        <s v="HM_csapat"/>
        <s v="hmiklós"/>
        <s v="Hobbytronics"/>
        <s v="kikka96"/>
        <s v="kenderlovagster"/>
        <s v="Kenyez"/>
        <s v="kerkovitskrisztian"/>
        <s v="Kiccsaládunk"/>
        <s v="Ki-csen"/>
        <s v="Kelegy"/>
        <s v="Kikike27"/>
        <s v="Kimmuriel"/>
        <s v="Kincslelők"/>
        <s v="kingumi"/>
        <s v="KisGab&amp;SziAnna"/>
        <s v="klaudiabuk"/>
        <s v="kochandras"/>
        <s v="K.andi"/>
        <s v="JDaniels"/>
        <s v="jdjani"/>
        <s v="jence1969"/>
        <s v="Jhon Rambo"/>
        <s v="jojo03"/>
        <s v="József54"/>
        <s v="Józsibácsi"/>
        <s v="juba"/>
        <s v="Jucci"/>
        <s v="Jules67"/>
        <s v="KageWolf"/>
        <s v="kajzoli"/>
        <s v="KariKata"/>
        <s v="katicák"/>
        <s v="Katta"/>
        <s v="Juditka"/>
        <s v="Em&amp;ESE"/>
        <s v="Csaba &amp; családja"/>
        <s v="tmolli"/>
        <s v="tgb"/>
        <s v="pozoli1"/>
        <s v="Picur és Nagyúr"/>
        <s v="Szöszke15"/>
        <s v="anyóca 57"/>
        <s v="Fürkészek"/>
        <s v="V_Gabor"/>
        <s v="maczy"/>
        <s v="mazsola069"/>
        <s v="Garfield13"/>
        <s v="Pala.G"/>
        <s v="griffs"/>
        <s v="Vibdo"/>
        <s v="Feri0705"/>
        <s v="cseta"/>
        <s v="Fakopács"/>
        <s v="enazati"/>
        <s v="Mira"/>
        <s v="sio"/>
        <s v="M Zsófia"/>
        <s v="ngbriell"/>
        <s v="Emese62"/>
        <s v="rosie77"/>
        <s v="MaTamas"/>
        <s v="nzsolt"/>
        <s v="szabbr"/>
        <s v="csp187"/>
        <s v="kvivi"/>
        <s v="lizzard és csapata"/>
        <s v="G&amp;V"/>
        <s v="csabavezer"/>
        <s v="dienespeter"/>
        <s v="Secc"/>
        <s v="biobori"/>
        <s v="QandB"/>
        <s v="Orsa"/>
        <s v="cosinus0"/>
        <s v="Tündér&amp;Zolkó"/>
        <s v="barathg"/>
        <s v="jager250372"/>
        <s v="Gextrem"/>
        <s v="EdeZ"/>
        <s v="Vegyi-Gyümi"/>
        <s v="ipaya"/>
        <s v="viskyg"/>
        <s v="katnorbi"/>
        <s v="prudy"/>
        <s v="Minimókus"/>
        <s v="sanzi89"/>
        <s v="pendragonhu"/>
        <s v="bartmate"/>
        <s v="Ildióbuda"/>
        <s v="Mabba"/>
        <s v="SünVeedee"/>
        <s v="zap"/>
        <s v="szabedan"/>
        <s v="oxyura"/>
        <s v="trob1"/>
        <s v="Fürge Lajhárok"/>
        <s v="erdélyiek11"/>
        <s v="Psycho89"/>
        <s v="air"/>
        <s v="Dormatt13"/>
        <s v="czejczej66"/>
        <s v="Jeffrey"/>
        <s v="goligon"/>
        <s v="csjani"/>
        <s v="horvathszaby &amp; katyerinka"/>
        <s v="Jadrana"/>
        <s v="golyakr"/>
        <s v="Galocza26"/>
        <s v="Pibo"/>
        <s v="szpiridion"/>
        <s v="gutaki"/>
        <s v="Takácsúr"/>
        <s v="marsoka"/>
        <s v="denket"/>
        <s v="Temprás"/>
        <s v="Brumicsapat"/>
        <s v="perdix"/>
        <s v="Sasa10 és Ladry"/>
        <s v="lasagne"/>
        <s v="csinesz"/>
        <s v="DóriAtesz"/>
        <s v="koszog"/>
        <s v="andrás57"/>
        <s v="Grizli"/>
        <s v="Guizmo és Cuni"/>
        <s v="AszalósGy"/>
        <s v="Cristian"/>
        <s v="Icewolf"/>
        <s v="Fecaxxx"/>
        <s v="kerol"/>
        <s v="Lili.th"/>
        <s v="Petán"/>
        <s v="NightBlade"/>
        <s v="Leonnatos"/>
        <s v="Szalay-team"/>
        <s v="zolilu"/>
        <s v="GGABI"/>
        <s v="SzaboI"/>
        <s v="Era_csibe"/>
        <s v="bati.hu"/>
        <s v="Amras"/>
        <s v="Anika és Ádika"/>
        <s v="Bellu&amp;Yankele"/>
        <s v="HORMONKECSKE"/>
        <s v="plecs"/>
        <s v="BubaGC"/>
        <s v="NKGabor"/>
        <s v="Chary"/>
        <s v="Márti13"/>
        <s v="udkpods"/>
        <s v="kendebende"/>
        <s v="pantyai"/>
        <s v="Bagee"/>
        <s v="Crowngu@rd"/>
        <s v="sztoth71"/>
        <s v="Kriszti és Zsolt"/>
        <s v="igilight"/>
        <s v="szfvv"/>
        <s v="rozsabogarka"/>
        <s v="GeoGefi"/>
        <s v="Schall"/>
        <s v="acic"/>
        <s v="MilleniumFalcon"/>
        <s v="acsi53"/>
        <s v="SzékelyKata"/>
        <s v="Zuzda"/>
        <s v="13"/>
        <s v="Abelito"/>
        <s v="Cicamancs"/>
        <s v="egosonic"/>
        <s v="raglopa"/>
        <s v="Égenjáró"/>
        <s v="swiki"/>
        <s v="wodorka"/>
        <s v="aristo"/>
        <s v="Dandusz"/>
        <s v="congo"/>
        <s v="Kacsaaa"/>
        <s v="mirrim"/>
        <s v="olahtamas91"/>
        <s v="Sheilacsaj"/>
        <s v="Gyopesz és Gabesz"/>
        <s v="climbi"/>
        <s v="bzsoltie"/>
        <s v="Black Pearl"/>
        <s v="dunlop2"/>
        <s v="t_zlee"/>
        <s v="CacheRaiderz"/>
        <s v="Gábor66"/>
        <s v="lukrécia"/>
        <s v="Aticoll"/>
        <s v="petili"/>
        <s v="vgyorgyi"/>
        <s v="wtchp1"/>
        <s v="gyalogkakukk300"/>
        <s v="Tenshy911020"/>
        <s v="bear790611"/>
        <s v="kondaspetra"/>
        <s v="fujték"/>
        <s v="csacsa1"/>
        <s v="toni01"/>
        <s v="Szilvi78"/>
        <s v="tomi77"/>
        <s v="freefor"/>
        <s v="hellsytes"/>
        <s v="Kárász00"/>
        <s v="lady.blue88"/>
        <s v="Tyupi1983"/>
        <s v="NAKMFM"/>
        <s v="Szoszimoto"/>
        <s v="acsocso"/>
        <s v="fényesúr"/>
        <s v="feverprice"/>
        <s v="[HUN]RZolee"/>
        <s v="Jutocsa88"/>
        <s v="moldi"/>
        <s v="Goothe"/>
        <s v="acelgirl"/>
        <s v="Motolla62"/>
        <s v="Mgota"/>
        <s v="rallymax"/>
        <s v="martikan"/>
        <s v="edo"/>
        <s v="viktro"/>
        <s v="Svenska"/>
        <s v="Dia&amp;Ati"/>
        <s v="ToDi001"/>
        <s v="hegykoi"/>
        <s v="pozan&amp;annaviola"/>
        <s v="taki_p"/>
        <s v="Niki&amp;Csabi"/>
        <s v="geomini"/>
        <s v="bencz és KiCsIpÓóK"/>
        <s v="batla44"/>
        <s v="GörBe"/>
        <s v="veszprémicacherteam"/>
        <s v="liremean"/>
        <s v="t-kazi-Bágnes"/>
        <s v="carSfamily"/>
        <s v="Hoodlum"/>
        <s v="zsoltsanyi"/>
        <s v="szalmakalapos"/>
        <s v="tekán"/>
        <s v="pildi"/>
        <s v="rakoskato"/>
        <s v="jayvee"/>
        <s v="apa71"/>
        <s v="grafikus"/>
        <s v="Attca"/>
        <s v="bayao"/>
        <s v="waster"/>
        <s v="TLaci60"/>
        <s v="Tánciévi"/>
        <s v="moviro"/>
        <s v="kriszlora"/>
        <s v="marcicateam"/>
        <s v="Kozák"/>
        <s v="Mr. Green"/>
        <s v="gácsöjv"/>
        <s v="CyberWolf59"/>
        <s v="buhera"/>
        <s v="Dany33"/>
        <s v="Irus"/>
        <s v="kisscsabaemail"/>
        <s v="tzapa"/>
        <s v="Hungerwood"/>
        <s v="PPPeti"/>
        <s v="norbye"/>
        <s v="Picike"/>
        <s v="Hegyi túra"/>
        <s v="botaborsi"/>
        <s v="mona82"/>
        <s v="sermil"/>
        <s v="csomi89"/>
        <s v="apep"/>
        <s v="Tonócska"/>
        <s v="LEMA"/>
        <s v="Móki73"/>
        <s v="sajtqkac"/>
        <s v="KaszapSándor"/>
        <s v="marpad"/>
        <s v="L.L."/>
        <s v="Tihi56"/>
        <s v="JudyMaki"/>
        <s v="angyalka&amp;ordog"/>
        <s v="Kadorca"/>
        <s v="Trebb"/>
        <s v="dddani21"/>
        <s v="kettom"/>
        <s v="Reaper146"/>
        <s v="Gy^2"/>
        <s v="feruccso74"/>
        <s v="baumgartnern"/>
        <s v="Szitacsalad"/>
        <s v="punkportaldan"/>
        <s v="benyo"/>
        <s v="winteam"/>
        <s v="Dora&amp;Laci"/>
        <s v="tamas8_22"/>
        <s v="T N_T"/>
        <s v="Haborgotejberizs"/>
        <s v="gyikok"/>
        <s v="Schlégl"/>
        <s v="nagykata"/>
        <s v="csizmás kandúr"/>
        <s v="Betty74"/>
        <s v="szemán"/>
        <s v="El-Lu"/>
        <s v="borazslo"/>
        <s v="mokubean"/>
        <s v="zoalka"/>
        <s v="Pitzu"/>
        <s v="lyzX"/>
        <s v="landoka"/>
        <s v="Bliccc"/>
        <s v="agi&amp;roli"/>
        <s v="Laaszlo"/>
        <s v="Battai Barangolók"/>
        <s v="geoHamsters"/>
        <s v="stentor"/>
        <s v="vittorio2112"/>
        <s v="Nicol86"/>
        <s v="Kánt-y"/>
        <s v="Tonnakilométer"/>
        <s v="kétbakancsos"/>
        <s v="easy.ICEman"/>
        <s v="czezso"/>
        <s v="maximusz31"/>
        <s v="hegi54"/>
        <s v="Tarcsalad"/>
        <s v="pálcianyu"/>
        <s v="melanchton"/>
        <s v="felfedező01"/>
        <s v="wasawski"/>
        <s v="Dius&amp;Geri"/>
        <s v="atigabi1207"/>
        <s v="QuintusLuciusScius"/>
        <s v="Bl4st3r"/>
        <s v="Pankamanka"/>
        <s v="OnionTrip"/>
        <s v="Fuxly"/>
        <s v="ZsIPI"/>
        <s v="IngAtt"/>
        <s v="kt013"/>
        <s v="di Lauro"/>
        <s v="erdei csiperke"/>
        <s v="bolyana"/>
        <s v="holczman"/>
        <s v="kismancs"/>
        <s v="davesopron"/>
        <s v="somap"/>
        <s v="Paramedic"/>
        <s v="karczak"/>
        <s v="vikiszabo"/>
        <s v="KennyM"/>
        <s v="Peribe"/>
        <s v="drhouse"/>
        <s v="NagymesterG"/>
        <s v="Reni&amp;Zali"/>
        <s v="gojolly"/>
        <s v="frederick01"/>
        <s v="vorost"/>
        <s v="I.D"/>
        <s v="NIKcach"/>
        <s v="GalosA"/>
        <s v="lumiksz"/>
        <s v="karcsipanna"/>
        <s v="pahe"/>
        <s v="zapilaci"/>
        <s v="wzsolti"/>
        <s v="Gabesz01"/>
        <s v="tschybe"/>
        <s v="zsupisti"/>
        <s v="szabo.geo"/>
        <s v="M.Kristóf"/>
        <s v="zack13"/>
        <s v="Hegedüs Zsuzsa"/>
        <s v="Kittiferi7050"/>
        <s v="Csillus86"/>
        <s v="skodri"/>
        <s v="capsula01"/>
        <s v="tomi0128"/>
        <s v="Norbertobadzso"/>
        <s v="bali&amp;bogi"/>
        <s v="kattamaki"/>
        <s v="ZsoBax"/>
        <s v="KFT57"/>
        <s v="Noni&amp;Bruno"/>
        <s v="Sólyom család"/>
        <s v="abc0505"/>
        <s v="brutte"/>
        <s v="hun114"/>
        <s v="saringeo"/>
        <s v="owl333"/>
        <s v="leslie9"/>
        <s v="boti2001"/>
        <s v="Lacix"/>
        <s v="Nagymancs es Kismancs"/>
        <s v="kaker"/>
        <s v="hopihe033"/>
        <s v="Évi&amp;Zoli"/>
        <s v="FeGe"/>
        <s v="zsujoker"/>
        <s v="blezs"/>
        <s v="A-A"/>
        <s v="kisfuri"/>
        <s v="kobor_aprod"/>
        <s v="Kitty23"/>
        <s v="mamuszbubu"/>
        <s v="Őszapó&amp;Fakusz"/>
        <s v="pbzs"/>
        <s v="kalmana"/>
        <s v="Clavo"/>
        <s v="geocuching"/>
        <s v="Ancsa &amp; Taja"/>
        <s v="Tiszaparti"/>
        <s v="zene.vmmk"/>
        <s v="Kisandris85"/>
        <s v="bekrisz"/>
        <s v="tomadin"/>
        <s v="BushRangers"/>
        <s v="Tamy"/>
        <s v="Vgyuri"/>
        <s v="vajnadr"/>
        <s v="huocsab"/>
        <s v="A.Marci"/>
        <s v="tuncuske"/>
        <s v="Hooch-Csi&amp;Vi"/>
        <s v="Katty"/>
        <s v="ber076"/>
        <s v="gsoproni"/>
        <s v="kmatija"/>
        <s v="Dottie"/>
        <s v="Ikejapipi"/>
        <s v="Szityu"/>
        <s v="pocok0422"/>
        <s v="KittiKíra"/>
        <s v="balint0820"/>
        <s v="kiskopasz"/>
        <s v="kauai"/>
        <s v="HoPeter"/>
        <s v="adventurers"/>
        <s v="Pengon"/>
        <s v="NoAndi"/>
        <s v="marcsello"/>
        <s v="Gál család"/>
        <s v="minirobot"/>
        <s v="gerike0321"/>
        <s v="Mariann és Bánk"/>
        <s v="andris1127"/>
        <s v="egynagyati"/>
        <s v="arkhenon"/>
        <s v="Arrakis"/>
        <s v="Felni"/>
        <s v="Vargesz"/>
        <s v="Turpus"/>
        <s v="kai &amp; fil"/>
        <s v="Ercsizsolti"/>
        <s v="Speedy2129"/>
        <s v="Viky9603"/>
        <s v="AHankóBanda"/>
        <s v="szgabriella"/>
        <s v="muresz"/>
        <s v="Gruber család"/>
        <s v="NForcer"/>
        <s v="gazzék"/>
        <s v="czompo"/>
        <s v="gemini007"/>
        <s v="Apuka1968"/>
        <s v="laky981"/>
        <s v="Blue-Mali"/>
        <s v="agicca80"/>
        <s v="Janer6328"/>
        <s v="JollyJokers"/>
        <s v="Feri_1"/>
        <s v="isrofunk"/>
        <s v="radicalfamily"/>
        <s v="jujuj10"/>
        <s v="detto"/>
        <s v="djbahool"/>
        <s v="fraktal"/>
        <s v="andikaaa"/>
        <s v="fringilla"/>
        <s v="Dalmácska"/>
        <s v="borat"/>
        <s v="nickjames"/>
        <s v="vonnegut42"/>
        <s v="Detrax"/>
        <s v="Nikolics"/>
        <s v="atacool"/>
        <s v="alizoli"/>
        <s v="pufo"/>
        <s v="kasperte&amp;vask"/>
        <s v="Yankeeville"/>
        <s v="Mocorgók"/>
        <s v="FSanya"/>
        <s v="vezso"/>
        <s v="ArNick"/>
        <s v="hussan"/>
        <s v="brat"/>
        <s v="BranDroid"/>
        <s v="Laminsio"/>
        <s v="zlaci88"/>
        <s v="fgabor007"/>
        <s v="C&amp;K"/>
        <s v="Christoforo"/>
        <s v="menzol"/>
        <s v="EUKE999"/>
        <s v="biker1988"/>
        <s v="nyusza"/>
        <s v="Daltons2033"/>
        <s v="Balogh Family"/>
        <s v="Lencsybaba"/>
        <s v="rbago"/>
        <s v="Fidi"/>
        <s v="kobede"/>
        <s v="rekiii87"/>
        <s v="Geszter"/>
        <s v="Fürgelábak"/>
        <s v="qwerte"/>
        <s v="hg5vy"/>
        <s v="Csizi01"/>
        <s v="maczica"/>
        <s v="soma72"/>
        <s v="zepcsil"/>
        <s v="Lempike"/>
        <s v="doman"/>
        <s v="viratti"/>
        <s v="ribizly&amp;csyrke"/>
        <s v="gyoeria"/>
        <s v="szellem lovagok"/>
        <s v="édesEG"/>
        <s v="B.Bazsi"/>
        <s v="Mano932"/>
        <s v="parrot"/>
        <s v="negyesigabor80"/>
        <s v="Dudipofi"/>
        <s v="kata1231"/>
        <s v="karva"/>
        <s v="anerdora"/>
        <s v="Mimi&amp;Roli"/>
        <s v="n_ritus"/>
        <s v="Shepherd"/>
        <s v="picipocak"/>
        <s v="Medard"/>
        <s v="hgabor1"/>
        <s v="gergelymcsaba"/>
        <s v="Jani64"/>
        <s v="boing"/>
        <s v="NoTHM"/>
        <s v="Piros és a lányok"/>
        <s v="H. Pisti és H. Nóri"/>
        <s v="Cera33"/>
        <s v="Egoek"/>
        <s v="Pindur Team"/>
        <s v="AE2021"/>
        <s v="ag_de_nes"/>
        <s v="Harnischer"/>
        <s v="Zsuzsicu"/>
        <s v="huszty"/>
        <s v="HA7AT"/>
        <s v="-=Popey=-"/>
        <s v="adamh"/>
        <s v="tutus&amp;zsorzs"/>
        <s v="Fikusz Kukisz"/>
        <s v="daniek"/>
        <s v="Hartegen"/>
        <s v="Sonkagyerek"/>
        <s v="Captain Köbi"/>
        <s v="Greenfrogs"/>
        <s v="Judyka71"/>
        <s v="robagb"/>
        <s v="hajnalka11"/>
        <s v="Teacher&amp;Dragon"/>
        <s v="ExiT."/>
        <s v="nandorbauman"/>
        <s v="matheios"/>
        <s v="petser"/>
        <s v="randy.t"/>
        <s v="Gibraltar"/>
        <s v="Immy"/>
        <s v="gouranga"/>
        <s v="kisefi"/>
        <s v="Mesi és Gergő"/>
        <s v="Ancsika1991"/>
        <s v="ogreee"/>
        <s v="pzoltan"/>
        <s v="MooZoo"/>
        <s v="Dude86"/>
        <s v="ATKJ"/>
        <s v="Szejbi Laci+Ági"/>
        <s v="captain david"/>
        <s v="Quadosmarci"/>
        <s v="gpapp"/>
        <s v="kisJenő"/>
        <s v="csipetcsabi"/>
        <s v="paderbalazs"/>
        <s v="VeraKrisz"/>
        <s v="pejuci"/>
        <s v="FILA71 Es Dávid"/>
        <s v="J.Archer"/>
        <s v="Spagab"/>
        <s v="-julasz-"/>
        <s v="KalcsoZs"/>
        <s v="anonymandus"/>
        <s v="ROLIFIRE"/>
        <s v="zacc85"/>
        <s v="geohelyszínelők"/>
        <s v="pudika"/>
        <s v="purti"/>
        <s v="Holnap"/>
        <s v="19tomori97"/>
        <s v="Fireteam"/>
        <s v="SempergerL"/>
        <s v="castrop"/>
        <s v="RoKerTeam"/>
        <s v="itabori"/>
        <s v="meskopetko"/>
        <s v="AncsaBabu"/>
        <s v="kazsimers"/>
        <s v="Bődy Peti"/>
        <s v="Mazsolita"/>
        <s v="A Két Vándor"/>
        <s v="Siposék"/>
        <s v="p-b"/>
        <s v="Silenthun"/>
        <s v="rebelpix"/>
        <s v="kuni78"/>
        <s v="janovszki.tamas"/>
        <s v="Éci és Gabi"/>
        <s v="andi.palla"/>
        <s v="buddha_s eye"/>
        <s v="LokPeti"/>
        <s v="terbombi"/>
        <s v="krizma"/>
        <s v="AllStarzZZ"/>
        <s v="ubberpro"/>
        <s v="Luu"/>
        <s v="Nixi94"/>
        <s v="MilcsIone"/>
        <s v="Hátramenés"/>
        <s v="BVezi"/>
        <s v="M.É.Z."/>
        <s v="szucsvik"/>
        <s v="Brontosaurus"/>
        <s v="pítör"/>
        <s v="JaniMya"/>
        <s v="TaoDavid"/>
        <s v="lpgera"/>
        <s v="Diablo"/>
        <s v="dana28"/>
        <s v="SzurkeMaci"/>
        <s v="Kormos Bandi"/>
        <s v="vakmeronandi"/>
        <s v="Kovan"/>
        <s v="andrasford"/>
        <s v="Topy19"/>
        <s v="Robicki"/>
        <s v="bence máté"/>
        <s v="szantamano"/>
        <s v="kiccsaj"/>
        <s v="Juci :)"/>
        <s v="Antrax"/>
        <s v="Punkdraco"/>
        <s v="pannika"/>
        <s v="Geológus669"/>
        <s v="esemese"/>
        <s v="klavora"/>
        <s v="fonos"/>
        <s v="kingasz"/>
        <s v="omark"/>
        <s v="blstandard"/>
        <s v="wx_seven"/>
        <s v="nyestke"/>
        <s v="szalayt"/>
        <s v="Ágoston44"/>
        <s v="Szkubi"/>
        <s v="natiolsa"/>
        <s v="revzee"/>
        <s v="vadász72"/>
        <s v="Piczur40"/>
        <s v="DizzyCat"/>
        <s v="zsurbi"/>
        <s v="ZCsongor"/>
        <s v="Peti24"/>
        <s v="Csicso13"/>
        <s v="szabiv"/>
        <s v="marthapeter"/>
        <s v="Zsanni"/>
        <s v="friedmanngaby"/>
        <s v="mferaj"/>
        <s v="kunfiak"/>
        <s v="Emcy kesser"/>
        <s v="krisztiankope"/>
        <s v="Tomi+Bogi"/>
        <s v="stadri"/>
        <s v="janosfi"/>
        <s v="sonka1998"/>
        <s v="edemmester"/>
        <s v="bellatrixx"/>
        <s v="Cornail"/>
        <s v="hamgya"/>
        <s v="Mami&amp;Dani"/>
        <s v="amanoka"/>
        <s v="SÖRVÁJVÖR"/>
        <s v="Piroshajukishableany"/>
        <s v="Potyogók"/>
        <s v="benford"/>
        <s v="ergabi"/>
        <s v="FefEee"/>
        <s v="Lord Szultán"/>
        <s v="JuJudit"/>
        <s v="sikyviki"/>
        <s v="hohlogram"/>
        <s v="pisztrang5"/>
        <s v="Kormica"/>
        <s v="bozori"/>
        <s v="Curtis"/>
        <s v="musztáng"/>
        <s v="ganxtave"/>
        <s v="gpanni"/>
        <s v="garryson"/>
        <s v="isemeT"/>
        <s v="gizizi79"/>
        <s v="Szasa69"/>
        <s v="marekocska"/>
        <s v="Attila 2000"/>
        <s v="TomTravel"/>
        <s v="Giume"/>
        <s v="GCSanya"/>
        <s v="rizsax"/>
        <s v="Dzsázi"/>
        <s v="ltsoma"/>
        <s v="Furacsajszi"/>
        <s v="JackD"/>
        <s v="Vadler-Győri"/>
        <s v="cziho"/>
        <s v="c_hunter"/>
        <s v="Ampok"/>
        <s v="Zsombor96"/>
        <s v="lehotaiz"/>
        <s v="jankoo"/>
        <s v="carstep"/>
        <s v="ancsiii_roland"/>
        <s v="Untisztimi"/>
        <s v="angrycake"/>
        <s v="dartonification"/>
        <s v="klarizsolti"/>
        <s v="forgacs"/>
        <s v="Q"/>
        <s v="Impressions"/>
        <s v="PytzyFamily"/>
        <s v="sabotage"/>
        <s v="Doriszka22"/>
        <s v="bodza"/>
        <s v="bmarton7"/>
        <s v="lacsusz"/>
        <s v="akalcso"/>
        <s v="rajp"/>
        <s v="Arzt család"/>
        <s v="Bounty Hunters"/>
        <s v="graffz"/>
        <s v="natu77"/>
        <s v="kocsisbeni"/>
        <s v="karkai"/>
        <s v="Satimi"/>
        <s v="sbogi"/>
        <s v="Nori01"/>
        <s v="StR"/>
        <s v="csongor999"/>
        <s v="Vizapoo"/>
        <s v="mokaidu"/>
        <s v="art73"/>
        <s v="Kriszta és Ernő"/>
        <s v="Dave5"/>
        <s v="MonostoriKoóscsalád"/>
        <s v="papircica"/>
        <s v="tevelady"/>
        <s v="GeoPöcök"/>
        <s v="Bill1974"/>
        <s v="suky"/>
        <s v="sz.addam"/>
        <s v="sylard"/>
        <s v="CsLacc"/>
        <s v="elekferi"/>
        <s v="marcutiu"/>
        <s v="SpJ"/>
        <s v="panant"/>
        <s v="ila317"/>
        <s v="HEZSO"/>
        <s v="AnKiMaNó"/>
        <s v="peregrine"/>
        <s v="geofamylytroise"/>
        <s v="BandiG"/>
        <s v="bandras32"/>
        <s v="kajako-zo"/>
        <s v="e-tronic"/>
        <s v="mikkamakka81"/>
        <s v="Ani&amp;Sanyi"/>
        <s v="etamás"/>
        <s v="PelletK"/>
        <s v="Antus"/>
        <s v="Dorcska"/>
        <s v="Biba&amp;Ima"/>
        <s v="Thatsok"/>
        <s v="SMN"/>
        <s v="karadiadam"/>
        <s v="reynolds"/>
        <s v="erikatibi67"/>
        <s v="HoXoN"/>
        <s v="Bernie"/>
        <s v="HolyRebel"/>
        <s v="Viki&amp;Tomi"/>
        <s v="atti92"/>
        <s v="Zoolika"/>
        <s v="bazso666"/>
        <s v="koklasz"/>
        <s v="nazy83"/>
        <s v="Zolminator"/>
        <s v="RoBoSzi"/>
        <s v="lazicsbacsi"/>
        <s v="atiandi"/>
        <s v="GregH"/>
        <s v="Masateam"/>
        <s v="Fonte Jr."/>
        <s v="zozotech"/>
        <s v="Rpenge2"/>
        <s v="FotoTroll"/>
        <s v="jroland"/>
        <s v="borimira"/>
        <s v="GazsGab"/>
        <s v="RudiSZT3"/>
        <s v="loid"/>
        <s v="glas"/>
        <s v="Juloci es Misel"/>
        <s v="Kovács Ági"/>
        <s v="Csengeni"/>
        <s v="Dalmus"/>
        <s v="felipe"/>
        <s v="jolland"/>
        <s v="cs24"/>
        <s v="Family WEGA"/>
        <s v="Happyman"/>
        <s v="csanyisanyi"/>
        <s v="hali79"/>
        <s v="kukasati"/>
        <s v="HakiGabi"/>
        <s v="Csipy"/>
        <s v="Dorika"/>
        <s v="eskimo"/>
        <s v="iska"/>
        <s v="Katimanó"/>
        <s v="Hoemberek"/>
        <s v="Lahara"/>
        <s v="jaklas"/>
        <s v="Csupi27"/>
        <s v="geomurr"/>
        <s v="Jotkoma"/>
        <s v="Csimpi"/>
        <s v="lenasari"/>
        <s v="manó-"/>
        <s v="Spityugod"/>
        <s v="viteztibor"/>
        <s v="agimpll"/>
        <s v="bmunchen"/>
        <s v="Vic Rattlehead"/>
        <s v="Merienn"/>
        <s v="Susi"/>
        <s v="shadowq3"/>
        <s v="Scoundrel"/>
        <s v="segevus"/>
        <s v="Wolf60"/>
        <s v="bálnám"/>
        <s v="Balázs75"/>
        <s v="miselin"/>
        <s v="MRW"/>
        <s v="Tdugo"/>
        <s v="Tiburius"/>
        <s v="Andris1089"/>
        <s v="TomikaHUN"/>
        <s v="Toonk"/>
        <s v="andika1"/>
        <s v="szeryo"/>
        <s v="szemikati"/>
        <s v="Niarden"/>
        <s v="Tutuk"/>
        <s v="szunyog81"/>
        <s v="szergejbubka"/>
        <s v="zkudett"/>
        <s v="majorgyuszi"/>
        <s v="S.Z.I."/>
        <s v="pezo77"/>
        <s v="rendeki"/>
        <s v="5Pelle"/>
        <s v="má-csa"/>
        <s v="rimarp"/>
        <s v="Pingi"/>
        <s v="Pg6609"/>
        <s v="Perigard"/>
        <s v="banyarem7"/>
        <s v="PozAko"/>
        <s v="bejuto"/>
        <s v="Rádió16"/>
        <s v="Mancsa"/>
        <s v="Puszedlii89"/>
        <s v="Koós család"/>
        <s v="Aterpater"/>
        <s v="konig"/>
        <s v="szizabella"/>
        <s v="szilva62"/>
        <s v="Pipi&amp;Bibi"/>
        <s v="piroseper"/>
        <s v="grizzancs"/>
        <s v="GulyásReni"/>
        <s v="Gris4621"/>
        <s v="nemethleo"/>
        <s v="SziSziPeLiGe"/>
        <s v="komeszka"/>
        <s v="pvviki"/>
        <s v="msi-zs-"/>
        <s v="kovianyo"/>
        <s v="temese"/>
        <s v="Kozin &amp; Uzzye"/>
        <s v="gesztenyevirág"/>
        <s v="tdi27"/>
        <s v="rare89"/>
        <s v="Beno&amp;Zsukka"/>
        <s v="geokalandorok"/>
        <s v="annaedigabor"/>
        <s v="Gondir"/>
        <s v="padi002"/>
        <s v="katica7"/>
        <s v="Nojszi"/>
        <s v="Incyke"/>
        <s v="Solti László"/>
        <s v="solyci"/>
        <s v="somga"/>
        <s v="szilvi20"/>
        <s v="Indy"/>
        <s v="Secam"/>
        <s v="I.Angi"/>
        <s v="idrisi"/>
        <s v="hoshihu"/>
        <s v="pannnus"/>
        <s v="pegebe"/>
        <s v="picinyuszi64"/>
        <s v="Sysy"/>
        <s v="Szabone"/>
        <s v="szaki1596"/>
        <s v="Csík Adrienn"/>
        <s v="Gyulai Zoltán"/>
        <s v="onibla"/>
        <s v="sracz21"/>
        <s v="istszab"/>
        <s v="derg"/>
        <s v="rodeotigris"/>
        <s v="Hamm-burger"/>
        <s v="bausoft"/>
        <s v="Bodo-family"/>
        <s v="lenko"/>
        <s v="gabakisz"/>
        <s v="vad robogósok"/>
        <s v="gabci92"/>
        <s v="Emmonita"/>
        <s v="lacika8501"/>
        <s v="Zaltas"/>
        <s v="enchus"/>
        <s v="amegyeri"/>
        <s v="tszep"/>
        <s v="mirci18"/>
        <s v="egyheted"/>
        <s v="czellerc"/>
        <s v="varacscache"/>
        <s v="Varga familia"/>
        <s v="Alan[HUN]"/>
        <s v="wade+etti+lizzy"/>
        <s v="Albert13"/>
        <s v="ldy001"/>
        <s v="M &amp; É"/>
        <s v="Johnnie"/>
        <s v="hofand72"/>
        <s v="palagyik"/>
        <s v="dnet"/>
        <s v="dobermann"/>
        <s v="Fine78"/>
        <s v="sgplaci"/>
        <s v="Shannaro"/>
        <s v="Erijaki"/>
        <s v="lx"/>
        <s v="erdőgondnok"/>
        <s v="Rass_01"/>
        <s v="Cipurka"/>
        <s v="Vinki"/>
        <s v="Puffin"/>
        <s v="CSISA"/>
        <s v="steve95"/>
        <s v="stone1987"/>
        <s v="kisagi19"/>
        <s v="sotiboti"/>
        <s v="Feralheart"/>
        <s v="fischee"/>
        <s v="kilcsi"/>
        <s v="Kiamaki?"/>
        <s v="jules73"/>
        <s v="dapereno"/>
        <s v="Hegyi Csalad"/>
        <s v="farmelkateam"/>
        <s v="pett"/>
        <s v="Sackamati"/>
        <s v="s.katalin"/>
        <s v="kamilla66"/>
        <s v="kalker"/>
        <s v="daisy"/>
        <s v="Kánnár Gabi"/>
        <s v="faree"/>
        <s v="chromic"/>
        <s v="fehereger"/>
        <s v="charlene"/>
        <s v="yatta"/>
        <s v="Yaga89"/>
        <s v="bigbluehun"/>
        <s v="rednor"/>
        <s v="levcsi007"/>
        <s v="pdusan"/>
        <s v="Selvaggio90"/>
        <s v="Dius"/>
        <s v="Feri &amp; Andy"/>
        <s v="Bianka&amp;Zoli"/>
        <s v="makik"/>
        <s v="KatoGyula"/>
        <s v="ddanika"/>
        <s v="Pocahontas82"/>
        <s v="Csücskös"/>
        <s v="lgabster"/>
        <s v="Nagy Dóra"/>
        <s v="Nimród2004"/>
        <s v="Umberto84"/>
        <s v="czeva"/>
        <s v="nagyM"/>
        <s v="gabka&amp;gege"/>
        <s v="mirkai.dora"/>
        <s v="altipeti"/>
        <s v="aston84"/>
        <s v="Füles csapat"/>
        <s v="Sziszáék"/>
        <s v="geokereső1996"/>
        <s v="a-n-k"/>
        <s v="briff"/>
        <s v="e.dani"/>
        <s v="Mogi26"/>
        <s v="gegesikissrita"/>
        <s v="dzsungelcsiga"/>
        <s v="andyablo72"/>
        <s v="Nagyszili"/>
        <s v="Ébenfa"/>
        <s v="gerist"/>
        <s v="andertomi"/>
        <s v="kreativ"/>
        <s v="gaskob"/>
        <s v="TheZerg"/>
        <s v="cse-pe"/>
        <s v="Attila112"/>
        <s v="szasza576"/>
        <s v="mesnorb"/>
        <s v="klari_krisz"/>
        <s v="Dorina31"/>
        <s v="efgtt"/>
        <s v="kissrisk"/>
        <s v="suu"/>
        <s v="velbon01"/>
        <s v="gyengep"/>
        <s v="mesi1015"/>
        <s v="gyertya"/>
        <s v="B_Feri"/>
        <s v="spring.evi"/>
        <s v="jano1515"/>
        <s v="bcsilla"/>
        <s v="robotoga"/>
        <s v="geomarcsi"/>
        <s v="süni91"/>
        <s v="Geopisták"/>
        <s v="Eszthi"/>
        <s v="riekom"/>
        <s v="elgameju"/>
        <s v="Jancsy"/>
        <s v="Rico STar"/>
        <s v="Ewoud"/>
        <s v="zsahun"/>
        <s v="vizes"/>
        <s v="zsoltiii23"/>
        <s v="Puszedli és Csuporka"/>
        <s v="Geo-Bandi"/>
        <s v="gcvpp"/>
        <s v="Tomimat"/>
        <s v="Titkosmikkentyű"/>
        <s v="vhvt"/>
        <s v="doneten"/>
        <s v="jeanette"/>
        <s v="reko"/>
        <s v="GeoLada csapat"/>
        <s v="bábos77"/>
        <s v="ajkas"/>
        <s v="beckpeti"/>
        <s v="jlp4"/>
        <s v="Reaper"/>
        <s v="Villám lovag"/>
        <s v="std74769"/>
        <s v="dxtr"/>
        <s v="scholl"/>
        <s v="search&amp;destroy"/>
        <s v="Yenna"/>
        <s v="upstream"/>
        <s v="YETIK"/>
        <s v="SelSamu"/>
        <s v="gaalgabor5"/>
        <s v="ab2009"/>
        <s v="szamoca74"/>
        <s v="Schädel"/>
        <s v="v.bogika"/>
        <s v="fanotic"/>
        <s v="sipike05"/>
        <s v="HPeter"/>
        <s v="holloo"/>
        <s v="abelka1"/>
        <s v="Hofi83"/>
        <s v="wh999"/>
        <s v="gurbylaczy"/>
        <s v="sfistvan"/>
        <s v="szesza"/>
        <s v="dourden8"/>
        <s v="Fenyvesmackok"/>
        <s v="Farkasszem"/>
        <s v="ecoxo"/>
        <s v="Gyuszko"/>
        <s v="sompi820"/>
        <s v="fish_n_hunting"/>
        <s v="vodadroid"/>
        <s v="-DÖME-"/>
        <s v="Fromy"/>
        <s v="fcsabika"/>
        <s v="barchetta13"/>
        <s v="Íjász72"/>
        <s v="MZsuzska"/>
        <s v="gabor.pinter"/>
        <s v="Akockák"/>
        <s v="tutpet"/>
        <s v="droland"/>
        <s v="Tarelkin"/>
        <s v="chipikao"/>
        <s v="kosarak"/>
        <s v="boat74"/>
        <s v="Csaba93"/>
        <s v="pettti"/>
        <s v="Molten111"/>
        <s v="miandar"/>
        <s v="molu"/>
        <s v="little-miss-naughty"/>
        <s v="Lipot79"/>
        <s v="Csibáld"/>
        <s v="kisstoni"/>
        <s v="Pittman"/>
        <s v="csabalázs"/>
        <s v="napcsiko"/>
        <s v="Kalliszto"/>
        <s v="Csirmi"/>
        <s v="PiLaRiBá"/>
        <s v="kttomi"/>
        <s v="maltermester"/>
        <s v="BerenyiSzabi"/>
        <s v="moonboy"/>
        <s v="Marion"/>
        <s v="KeSzTeam"/>
        <s v="karret"/>
        <s v="bimbee87"/>
        <s v="Pancake"/>
        <s v="Nagy Gusztáv"/>
        <s v="Bika01"/>
        <s v="charlie62"/>
        <s v="cris"/>
        <s v="lak_bot"/>
        <s v="maran"/>
        <s v="marek15"/>
        <s v="leslie2214"/>
        <s v="kicsipori"/>
        <s v="csyzylacee22"/>
        <s v="NagyMKata"/>
        <s v="nyuszikata"/>
        <s v="Csoki97"/>
        <s v="Lolly"/>
        <s v="Csigabiiiga"/>
        <s v="Csillagh Bence"/>
        <s v="juteam"/>
        <s v="Boobuci"/>
        <s v="Benjaminhu"/>
        <s v="Prince_Andrew"/>
        <s v="mabalavi"/>
        <s v="csiicsuu"/>
        <s v="Csakazértis"/>
        <s v="k.csongi"/>
        <s v="Dana csapat"/>
        <s v="nmy"/>
        <s v="placentina"/>
        <s v="knova15"/>
        <s v="Nemethteam"/>
        <s v="Kurunczi család"/>
        <s v="baki44"/>
        <s v="Szonza"/>
        <s v="BeluD"/>
        <s v="helmwige"/>
        <s v="toto12"/>
        <s v="CsaCsy01"/>
        <s v="triton"/>
        <s v="C.Peti.Cs"/>
        <s v="dorka86"/>
        <s v="Kiki7"/>
        <s v="szecsmo"/>
        <s v="djsmiley.hu"/>
        <s v="Caprera Team"/>
        <s v="keresobeno"/>
        <s v="vkinga"/>
        <s v="Silverfox1"/>
        <s v="Éles család"/>
        <s v="Lázárok"/>
        <s v="gusztigeo"/>
        <s v="elektrobi"/>
        <s v="AncsiLevcsi"/>
        <s v="Killer3000"/>
        <s v="Fotós"/>
        <s v="hnorby"/>
        <s v="aszpalkovics"/>
        <s v="sixtus"/>
        <s v="palema"/>
        <s v="Blankusz"/>
        <s v="tozso80"/>
        <s v="PalBaaal"/>
        <s v="alien_x"/>
        <s v="LacZa"/>
        <s v="Norcóje"/>
        <s v="babuesbambi"/>
        <s v="napisten"/>
        <s v="koli83"/>
        <s v="Kittine"/>
        <s v="spengihunor"/>
        <s v="Hagymafej"/>
        <s v="mochrulcsalád"/>
        <s v="Lacisan"/>
        <s v="Mogorva"/>
        <s v="Sziporka"/>
        <s v="vadaszcs1"/>
        <s v="bacsoka"/>
        <s v="edelenyi"/>
        <s v="lackó2000"/>
        <s v="Babik"/>
        <s v="almasi.r"/>
        <s v="koko333"/>
        <s v="Grajudit"/>
        <s v="hebro&amp;dzsedilany"/>
        <s v="bushman"/>
        <s v="dozsó"/>
        <s v="OliBond"/>
        <s v="Király család"/>
        <s v="Vegaska"/>
        <s v="uno"/>
        <s v="Toga3"/>
        <s v="bubotond"/>
        <s v="Domonkos89"/>
        <s v="kiskiss"/>
        <s v="nyulambulam"/>
        <s v="Nyuszi&amp;Csacsi"/>
        <s v="misksomo"/>
        <s v="Vassék"/>
        <s v="kzsolt"/>
        <s v="STButcher"/>
        <s v="Mjöllnir"/>
        <s v="amistoso"/>
        <s v="BosziCat"/>
        <s v="janzso"/>
        <s v="69apa"/>
        <s v="tarilaci"/>
        <s v="pingigabi"/>
        <s v="BeAtKiÁg"/>
        <s v="GeoNap"/>
        <s v="kőrösip"/>
        <s v="kakadu"/>
        <s v="revakeva"/>
        <s v="petyab76"/>
        <s v="TH 77"/>
        <s v="arnyek_1"/>
        <s v="kempelen"/>
        <s v="dagidoeg"/>
        <s v="bbalazs07"/>
        <s v="robmolnar"/>
        <s v="kanyazoltan"/>
        <s v="Linna"/>
        <s v="maggi_1886"/>
        <s v="jalna"/>
        <s v="farageo"/>
        <s v="Luigianya"/>
        <s v="geozergék"/>
        <s v="Zsuzsi és Palcsi 7911010713"/>
        <s v="luisfigo19"/>
        <s v="Qkacos69"/>
        <s v="Pupucica és Cápegér"/>
        <s v="juiricsi"/>
        <s v="joshua"/>
        <s v="Redbacsi"/>
        <s v="Jégsárkány"/>
        <s v="placsi"/>
        <s v="rekica13"/>
        <s v="tbdotcom"/>
        <s v="Reka&amp;Peti"/>
        <s v="ZsAT"/>
        <s v="regenbogen"/>
        <s v="M+4B"/>
        <s v="RecseÁ"/>
        <s v="Kranko"/>
        <s v="David&amp;Laci"/>
        <s v="zima14"/>
        <s v="morcimano85"/>
        <s v="Scott[Hun]"/>
        <s v="warnew úr"/>
        <s v="kcsonti"/>
        <s v="wasd5"/>
        <s v="Feró96"/>
        <s v="anita003214"/>
        <s v="pethodavid"/>
        <s v="ferike0078"/>
        <s v="Gmatyas"/>
        <s v="saszako"/>
        <s v="karel602"/>
        <s v="sarkanytajdo"/>
        <s v="Kriszti és Miki"/>
        <s v="peteroliver"/>
        <s v="flntori"/>
        <s v="Flint"/>
        <s v="Fizimiska"/>
        <s v="kebot"/>
        <s v="birisz"/>
        <s v="Cukipofa925"/>
        <s v="Mekk Master"/>
        <s v="Papus és Mamuska"/>
        <s v="BioToN"/>
        <s v="Martimi"/>
        <s v="Vuvuzela"/>
        <s v="koszegiviktoria18"/>
        <s v="Kriszti95"/>
        <s v="tampi"/>
        <s v="ABU"/>
        <s v="kata.balog"/>
        <s v="tamaslokos"/>
        <s v="D_anee"/>
        <s v="ACCL"/>
        <s v="GeoMazsy"/>
        <s v="malabetty"/>
        <s v="LHV team"/>
        <s v="rt"/>
        <s v="majormezei"/>
        <s v="AAK"/>
        <s v="Zcsalad"/>
        <s v="Dévidzon"/>
        <s v="Katica csapat"/>
        <s v="Mulan"/>
        <s v="sanya64"/>
        <s v="ANZA"/>
        <s v="Today"/>
        <s v="E+P"/>
        <s v="kupakur"/>
        <s v="kroonor"/>
        <s v="Angelsky"/>
        <s v="Krinya"/>
        <s v="mókusék"/>
        <s v="monchyka"/>
        <s v="krissz88"/>
        <s v="andras99"/>
        <s v="dzsajokosz"/>
        <s v="mogytoth"/>
        <s v="theodorus"/>
        <s v="geograta"/>
        <s v="morpheus101"/>
        <s v="KRobi88"/>
        <s v="tgco"/>
        <s v="Csanjedi"/>
        <s v="Yarka Loak"/>
        <s v="Yg0R2"/>
        <s v="Yvette"/>
        <s v="fec555"/>
        <s v="zebra12"/>
        <s v="fatalin"/>
        <s v="corbulo"/>
        <s v="farkasis"/>
        <s v="Márta család"/>
        <s v="festopeti"/>
        <s v="magneska"/>
        <s v="llevi01"/>
        <s v="zseles18"/>
        <s v="zsoangel"/>
        <s v="Zsófi2005"/>
        <s v="espeef"/>
        <s v="llev"/>
        <s v="cinc77"/>
        <s v="cix727"/>
        <s v="MaDii"/>
        <s v="Facegab"/>
        <s v="Epron"/>
        <s v="cicike"/>
        <s v="Fanni0216"/>
        <s v="lacit69"/>
        <s v="V&amp;S"/>
        <s v="g.albert"/>
        <s v="Laczóék"/>
        <s v="Miso818"/>
        <s v="gaki"/>
        <s v="milanta"/>
        <s v="Laci23"/>
        <s v="Turan1"/>
        <s v="Kyogabor"/>
        <s v="allhana"/>
        <s v="amoebaba"/>
        <s v="flora.demeter"/>
        <s v="Forest&amp;F"/>
        <s v="florca"/>
        <s v="bunny@bear"/>
        <s v="fullboy"/>
        <s v="vbzsli"/>
        <s v="metabolic1986"/>
        <s v="fris61"/>
        <s v="Akhilleus"/>
        <s v="VicKing_HUN"/>
        <s v="fruáki"/>
        <s v="bla007"/>
        <s v="balulord"/>
        <s v="Hosszúpatak Travellers"/>
        <s v="siki01"/>
        <s v="horvath954"/>
        <s v="Hornet900"/>
        <s v="simi1029"/>
        <s v="Simon4"/>
        <s v="horgasz19993"/>
        <s v="Ballus"/>
        <s v="sirpalee"/>
        <s v="BALAZSEVI"/>
        <s v="Keri_76"/>
        <s v="HZsoti"/>
        <s v="schimoda"/>
        <s v="peet202"/>
        <s v="kbalint"/>
        <s v="pedrock"/>
        <s v="Bidu"/>
        <s v="sickside"/>
        <s v="keddimeeting"/>
        <s v="hunfalu"/>
        <s v="Csúcsék"/>
        <s v="kelnor"/>
        <s v="hrebikp"/>
        <s v="scooby dee"/>
        <s v="kisdiszno"/>
        <s v="spicmuller"/>
        <s v="Ofhelia"/>
        <s v="bagolyvar"/>
        <s v="Kiri17"/>
        <s v="Palack &amp; Mano"/>
        <s v="domi család"/>
        <s v="nyulak"/>
        <s v="StrategyMaster"/>
        <s v="hangyalka"/>
        <s v="donscurse"/>
        <s v="csolido"/>
        <s v="Kátyus"/>
        <s v="Grabovszky2"/>
        <s v="hg5bun"/>
        <s v="sneciesz"/>
        <s v="bliss"/>
        <s v="ordas"/>
        <s v="somodi1"/>
        <s v="Herbalist"/>
        <s v="sonygirls"/>
        <s v="Sothy"/>
        <s v="spacerat"/>
        <s v="orodor"/>
        <s v="régi regi"/>
        <s v="Regő"/>
        <s v="kadani"/>
        <s v="BenZol"/>
        <s v="Bebe08"/>
        <s v="Kántor"/>
        <s v="pitaka"/>
        <s v="Jánosi család"/>
        <s v="Kalózok2004"/>
        <s v="kalvacha"/>
        <s v="jambrcs"/>
        <s v="Rafteam"/>
        <s v="qkeepi"/>
        <s v="Dani és Ági"/>
        <s v="JonaBona"/>
        <s v="Radicsp"/>
        <s v="pöcök847"/>
        <s v="pogireka"/>
        <s v="ragacsr"/>
        <s v="justin75"/>
        <s v="rappj"/>
        <s v="potter160747"/>
        <s v="jungaki"/>
        <s v="KaszapZsolt"/>
        <s v="petifanni"/>
        <s v="D.E.M"/>
        <s v="Barna91"/>
        <s v="Kati+Peti"/>
        <s v="Idori"/>
        <s v="idfgoo"/>
        <s v="sashee"/>
        <s v="Ilu"/>
        <s v="Istvan76"/>
        <s v="Roliee23"/>
        <s v="betty79"/>
        <s v="ronaldinhogaucho"/>
        <s v="rooland"/>
        <s v="istone1"/>
        <s v="karigeri027"/>
        <s v="rootlin"/>
        <s v="DesertDog"/>
        <s v="rustu1989"/>
        <s v="Baranya"/>
        <s v="arvai"/>
        <s v="Gyermekláncfűrész"/>
        <s v="Goethe"/>
        <s v="Nis73"/>
        <s v="szecskaaa"/>
        <s v="GyHunor"/>
        <s v="Niki03"/>
        <s v="Szepy_LC8"/>
        <s v="ngaba"/>
        <s v="szvatek"/>
        <s v="gkokeny"/>
        <s v="TamásÉsKata"/>
        <s v="mumin"/>
        <s v="takos"/>
        <s v="Koobor"/>
        <s v="nitro1"/>
        <s v="Gotha&amp;Mickey"/>
        <s v="sziszkooo"/>
        <s v="szita014"/>
        <s v="boris303"/>
        <s v="nagypl"/>
        <s v="Gréti és Tibi"/>
        <s v="nagyI42"/>
        <s v="Gumimacik"/>
        <s v="szilagyp"/>
        <s v="Szőkecsalád"/>
        <s v="slowly"/>
        <s v="Sztyiva"/>
        <s v="SzilVi89"/>
        <s v="Astro"/>
        <s v="Szöszi&amp;#174;"/>
        <s v="N3U2O"/>
        <s v="Ködmön"/>
        <s v="dudo94"/>
        <s v="nussi"/>
        <s v="Bogi és Zoli"/>
        <s v="azozo"/>
        <s v="köviba"/>
        <s v="Mr_Ms_Wind"/>
        <s v="kissj2"/>
        <s v="szabkrisi"/>
        <s v="csipcsap"/>
        <s v="MRita"/>
        <s v="kiszl"/>
        <s v="gyvica08"/>
        <s v="ayas"/>
        <s v="ba32107"/>
        <s v="csipker"/>
        <s v="Kispotter"/>
        <s v="Suseon"/>
        <s v="susu75"/>
        <s v="suyneM"/>
        <s v="tams6"/>
        <s v="Gyugyu95"/>
        <s v="drummerattis"/>
        <s v="Gyuszy0616"/>
        <s v="Drummerzozo"/>
        <s v="bebe316"/>
        <s v="brkucus"/>
        <s v="Déóeri"/>
        <s v="DBDA"/>
        <s v="corax"/>
        <s v="Coempi73"/>
        <s v="Densie"/>
        <s v="corleone01"/>
        <s v="Beus&amp;Fecó"/>
        <s v="durumdara"/>
        <s v="Dexi és Vodorok"/>
        <s v="Dávidkari"/>
        <s v="aszurok"/>
        <s v="CsepiZs"/>
        <s v="Béka&amp;Zsikáf"/>
        <s v="Bear25"/>
        <s v="csenge98"/>
        <s v="demien"/>
        <s v="Bőrharisnya"/>
        <s v="berike"/>
        <s v="berika"/>
        <s v="Deedee"/>
        <s v="betori123"/>
        <s v="darvid"/>
        <s v="*domi*"/>
        <s v="bavi"/>
        <s v="-Bazsi-"/>
        <s v="Cséé"/>
        <s v="71istván"/>
        <s v="berengar79"/>
        <s v="elektron69"/>
        <s v="elBandi65"/>
        <s v="balazscs"/>
        <s v="Audrey722"/>
        <s v="dorinnka"/>
        <s v="balio1979"/>
        <s v="csingiling"/>
        <s v="elemeer"/>
        <s v="ebke"/>
        <s v="Djarum"/>
        <s v="Bius és Cuncus"/>
        <s v="birodani3"/>
        <s v="cirippppp"/>
        <s v="agi.d"/>
        <s v="Buldi"/>
        <s v="Bob@Mikulu"/>
        <s v="csipkebogyó"/>
        <s v="Akrol"/>
        <s v="efvé"/>
        <s v="Bogicza"/>
        <s v="Bakelitusz"/>
        <s v="axasanya"/>
        <s v="emem"/>
        <s v="BariG"/>
        <s v="acel"/>
        <s v="Chaba"/>
        <s v="borsfürkészek"/>
        <s v="challenger"/>
        <s v="bartaszab"/>
        <s v="csanyiadam"/>
        <s v="EmiBazsi"/>
        <s v="Chaos1980"/>
        <s v="bruckner.nandor"/>
        <s v="Emil és Ildi"/>
        <s v="Atesy83"/>
        <s v="bfzevh"/>
        <s v="batiba"/>
        <s v="afriday"/>
        <s v="Ancsi &amp; Zoli"/>
        <s v="Banánturmix"/>
        <s v="Birgó"/>
        <s v="carving"/>
        <s v="eltetok-info"/>
        <s v="cotturag"/>
        <s v="AndiDaniBébike"/>
        <s v="boriadri"/>
        <s v="Búb és Röpcsi"/>
        <s v="dildi"/>
        <s v="KáVé12"/>
        <s v="KCADR"/>
        <s v="Kékbegyek"/>
        <s v="TigerCat"/>
        <s v="moril"/>
        <s v="Morella71"/>
        <s v="Tideretosz"/>
        <s v="kerekeske"/>
        <s v="kerepke"/>
        <s v="MultiMagicman16"/>
        <s v="SanDora"/>
        <s v="toccsa"/>
        <s v="mr_roland"/>
        <s v="Timon07"/>
        <s v="sáriék"/>
        <s v="Ms_Mr_Wind"/>
        <s v="Moha69"/>
        <s v="Kispajszer"/>
        <s v="kispocak"/>
        <s v="Testpilot"/>
        <s v="kirerik"/>
        <s v="terrascan"/>
        <s v="kju"/>
        <s v="kissyfur"/>
        <s v="Kevin xXxX"/>
        <s v="kicsianita"/>
        <s v="Thub"/>
        <s v="Moncsicsa"/>
        <s v="Schützcsapat"/>
        <s v="killmeus"/>
        <s v="Kincsesláda"/>
        <s v="Schnuffel"/>
        <s v="InstantMarker"/>
        <s v="nbuda"/>
        <s v="namy"/>
        <s v="ilando"/>
        <s v="Jadesz"/>
        <s v="rocsaba"/>
        <s v="Törölt Nick 22"/>
        <s v="törölt nick 19"/>
        <s v="ivan.marton"/>
        <s v="Husosfagyi"/>
        <s v="Rilke"/>
        <s v="iamesh"/>
        <s v="TT77"/>
        <s v="Tropika"/>
        <s v="John McClane"/>
        <s v="jpet"/>
        <s v="sagib30"/>
        <s v="tomi140"/>
        <s v="julesblaidd"/>
        <s v="julicsenge"/>
        <s v="tothbandi13"/>
        <s v="janosfer"/>
        <s v="nairon"/>
        <s v="JarJar"/>
        <s v="jaskodaniel"/>
        <s v="rozscsalad"/>
        <s v="nagymarciben"/>
        <s v="JMano"/>
        <s v="jedlik ányos gimnázium"/>
        <s v="jerry_portnoy"/>
        <s v="tóték"/>
        <s v="teebeeykk"/>
        <s v="jasozsu"/>
        <s v="lolo123"/>
        <s v="lipiati"/>
        <s v="Martini7"/>
        <s v="Szavi24"/>
        <s v="maris"/>
        <s v="stradic"/>
        <s v="szalayb"/>
        <s v="medve125"/>
        <s v="soso"/>
        <s v="Szepiboi"/>
        <s v="LeviLakner"/>
        <s v="StarZ3r0"/>
        <s v="spuricsigusz"/>
        <s v="Lowdriver"/>
        <s v="Mali-Dabi"/>
        <s v="syllvee"/>
        <s v="sylike"/>
        <s v="MamboCrazee"/>
        <s v="magyelgy"/>
        <s v="Svéd"/>
        <s v="Majer Zoltán"/>
        <s v="magnum"/>
        <s v="Luca&amp;Lacus"/>
        <s v="marcipan777"/>
        <s v="Lutaki"/>
        <s v="Manyesz"/>
        <s v="m3cc"/>
        <s v="surex"/>
        <s v="sumegiban"/>
        <s v="sysqo"/>
        <s v="sinkaferenc"/>
        <s v="Kovalcsik.Istvan"/>
        <s v="TAMASSKA"/>
        <s v="Tamass"/>
        <s v="tamask"/>
        <s v="Medvecukor"/>
        <s v="tantras"/>
        <s v="kristiaan"/>
        <s v="kristofkomeny"/>
        <s v="Sipi_09"/>
        <s v="tömött85"/>
        <s v="mlaci79"/>
        <s v="tdomi94"/>
        <s v="minikyfli"/>
        <s v="micsigen"/>
        <s v="kollandia"/>
        <s v="szolnoki"/>
        <s v="ladam"/>
        <s v="szn0907"/>
        <s v="lala77"/>
        <s v="Lacó64"/>
        <s v="lanyiz"/>
        <s v="lányokkal"/>
        <s v="Szinesmester"/>
        <s v="szucsakos6"/>
        <s v="kutzi"/>
        <s v="sipike005"/>
        <s v="sztaki"/>
        <s v="l33tus"/>
        <s v="Labint"/>
        <s v="mferi87"/>
        <s v="KutRob"/>
        <s v="Pannácska"/>
        <s v="Wolfhit"/>
        <s v="gabors426"/>
        <s v="gappygoat"/>
        <s v="gasbb"/>
        <s v="GBS-X"/>
        <s v="oletamas"/>
        <s v="papirpuma"/>
        <s v="pozsesz"/>
        <s v="FunnyTeam"/>
        <s v="pppeter"/>
        <s v="G.kid"/>
        <s v="gaben+tütü"/>
        <s v="gaben182"/>
        <s v="Gabinégyzet"/>
        <s v="GAbO1254"/>
        <s v="gabo28"/>
        <s v="nicolekitti"/>
        <s v="Gersoft"/>
        <s v="Ory0ne"/>
        <s v="rolcssy"/>
        <s v="vtisza"/>
        <s v="GittaDoni"/>
        <s v="gma"/>
        <s v="Pufirizs"/>
        <s v="pszemesy"/>
        <s v="Pamacs2483"/>
        <s v="GeoGirls"/>
        <s v="geri98"/>
        <s v="P&amp;D"/>
        <s v="Geotici"/>
        <s v="gerdob"/>
        <s v="Geo-Johnny"/>
        <s v="zsagerist"/>
        <s v="zsendice"/>
        <s v="Faragóék"/>
        <s v="FarkasL79"/>
        <s v="papirzacsi"/>
        <s v="fadam2"/>
        <s v="peseik"/>
        <s v="Zozozo69"/>
        <s v="ZsaniPeti"/>
        <s v="Erdődi család"/>
        <s v="eszter_good"/>
        <s v="petrakos"/>
        <s v="fakarika"/>
        <s v="Ewics"/>
        <s v="exa599"/>
        <s v="zslernyei"/>
        <s v="feketecsalad"/>
        <s v="pczinder"/>
        <s v="folma80"/>
        <s v="Főnix Rendje"/>
        <s v="FPeti"/>
        <s v="Zita90"/>
        <s v="frevi"/>
        <s v="popey85"/>
        <s v="poppec"/>
        <s v="genius1974"/>
        <s v="Peddignádék"/>
        <s v="felix9927"/>
        <s v="zolibalogh"/>
        <s v="ferbea"/>
        <s v="zia"/>
        <s v="Ferdi"/>
        <s v="filemaneger"/>
        <s v="Pécsi4ek"/>
        <s v="ZKamilla"/>
        <s v="pedjaster"/>
        <s v="handus"/>
        <s v="vacko"/>
        <s v="Reka_86"/>
        <s v="gylencz"/>
        <s v="verand"/>
        <s v="Gyimes"/>
        <s v="vector20"/>
        <s v="Nocimacika"/>
        <s v="gulyo2000"/>
        <s v="rfeher"/>
        <s v="hgabe"/>
        <s v="Vadászsas"/>
        <s v="Varga család"/>
        <s v="pamparam"/>
        <s v="Norpet"/>
        <s v="HáromBA"/>
        <s v="variációk"/>
        <s v="Renato2.0"/>
        <s v="oldking"/>
        <s v="Vándor sólyom"/>
        <s v="rekusz"/>
        <s v="H.Ancsa"/>
        <s v="rékavivi"/>
        <s v="Haxiboy"/>
        <s v="RickDemonii"/>
        <s v="Nikó&amp;Doma"/>
        <s v="Gorkam"/>
        <s v="ojudit"/>
        <s v="Nyúl &amp; Bandája"/>
        <s v="Grafygeo"/>
        <s v="Hozentroger"/>
        <s v="Hudák Ádám"/>
        <s v="oldcamion"/>
        <s v="vightibor"/>
        <s v="vikibalazs"/>
        <s v="planbmokus"/>
        <s v="bajala"/>
        <s v="pintergyurika"/>
        <s v="Req &amp; Axl"/>
        <s v="Roza"/>
        <s v="battus"/>
        <s v="Rikuc"/>
        <s v="bbaga"/>
        <s v="pkun"/>
        <s v="PietroxX"/>
        <s v="pierre1"/>
        <s v="spike9388"/>
        <s v="spinter"/>
        <s v="pillan"/>
        <s v="Benzo"/>
        <s v="sorost"/>
        <s v="Riki-Smidi"/>
        <s v="pinyo28"/>
        <s v="bbfamily"/>
        <s v="stopo"/>
        <s v="Pityumityu"/>
        <s v="suholina"/>
        <s v="Rmiska"/>
        <s v="pistufo"/>
        <s v="subici"/>
        <s v="Bazsi620"/>
        <s v="Pisti és Zsóka"/>
        <s v="Piros88"/>
        <s v="ribisel"/>
        <s v="BazsiPhone"/>
        <s v="bazsika001"/>
        <s v="berezke"/>
        <s v="riska83"/>
        <s v="-Stanley-"/>
        <s v="bagolyszkij"/>
        <s v="Stóci &amp; Fémkutya"/>
        <s v="sud"/>
        <s v="Pityi"/>
        <s v="Ricsiv"/>
        <s v="berci1"/>
        <s v="berencsi7"/>
        <s v="Steffi80"/>
        <s v="srekacska"/>
        <s v="steatler"/>
        <s v="scoutsman"/>
        <s v="sanci09"/>
        <s v="barjan"/>
        <s v="pumpedli"/>
        <s v="Shadow &amp; Kitty"/>
        <s v="sharanfan"/>
        <s v="bamaki"/>
        <s v="Prokszat"/>
        <s v="sica22"/>
        <s v="satu"/>
        <s v="sbeci"/>
        <s v="sch_niki"/>
        <s v="qrta6"/>
        <s v="Radeon"/>
        <s v="RadousCZ"/>
        <s v="ramocska"/>
        <s v="push-key"/>
        <s v="banhegyesi"/>
        <s v="bandyta"/>
        <s v="Sanguine"/>
        <s v="sanghai"/>
        <s v="Relatyvity"/>
        <s v="bendetoth"/>
        <s v="skattamatta"/>
        <s v="Polar"/>
        <s v="smatefoci"/>
        <s v="s_smith"/>
        <s v="beno"/>
        <s v="plebanoskarcsi"/>
        <s v="Benuda"/>
        <s v="sobvan"/>
        <s v="pppetra19"/>
        <s v="Redpapa"/>
        <s v="baldeagle"/>
        <s v="saca173"/>
        <s v="SjoCi1988"/>
        <s v="reka1217"/>
        <s v="sabotage1978"/>
        <s v="bencze82"/>
        <s v="sirtom"/>
        <s v="sab43"/>
        <s v="prcsilla"/>
        <s v="rehya"/>
        <s v="vencel2002"/>
        <s v="Vikkancs"/>
        <s v="Airmen"/>
        <s v="viggen"/>
        <s v="via.via"/>
        <s v="aggyori"/>
        <s v="Verdás Team"/>
        <s v="Veca89"/>
        <s v="akucsera"/>
        <s v="veszipityu"/>
        <s v="VT38"/>
        <s v="vszgcs"/>
        <s v="vskozg"/>
        <s v="Völgyi család"/>
        <s v="Viktorius1"/>
        <s v="vissza2"/>
        <s v="vargakisszs"/>
        <s v="Aglaia"/>
        <s v="trohaka"/>
        <s v="AmadeA"/>
        <s v="Tuja"/>
        <s v="Amjad"/>
        <s v="tusi"/>
        <s v="trivi"/>
        <s v="ancsa777"/>
        <s v="Trexor"/>
        <s v="Ancsa-Imola"/>
        <s v="trebit"/>
        <s v="vandoletti"/>
        <s v="alexmelinda"/>
        <s v="turbólajhár"/>
        <s v="VakhalésNeje"/>
        <s v="alisdair"/>
        <s v="Ungi"/>
        <s v="umberto"/>
        <s v="alohahun"/>
        <s v="alfapont"/>
        <s v="vukk"/>
        <s v="zolinko"/>
        <s v="1488Bela"/>
        <s v="zöldterroristák"/>
        <s v="6er6e1y"/>
        <s v="Zizi24"/>
        <s v="ziandris"/>
        <s v="zsiray"/>
        <s v="zsuzsanorbi"/>
        <s v="*Bubu*"/>
        <s v="zsudara"/>
        <s v="zsu+kari"/>
        <s v="*kittyuska*"/>
        <s v="aarchie"/>
        <s v="Zsebi&amp;Norbi"/>
        <s v="Zsebcirkalo"/>
        <s v="¤Orchidea¤"/>
        <s v="Watt"/>
        <s v="winterfres"/>
        <s v="wiggen"/>
        <s v="Whatsername"/>
        <s v="Wharum"/>
        <s v="zegikölykök"/>
        <s v="weeberzs"/>
        <s v="waland"/>
        <s v="wakapapa"/>
        <s v="W_Pooh"/>
        <s v="Adri_Mark"/>
        <s v="Adri-Szabi"/>
        <s v="totodacs"/>
        <s v="Adani"/>
        <s v="xleila"/>
        <s v="Vzsolt67"/>
        <s v="z0ly"/>
        <s v="Z.Laci"/>
        <s v="abacs1"/>
        <s v="Yarner"/>
        <s v="xxx123"/>
        <s v="WolfSpirit"/>
        <s v="xjcs"/>
        <s v="wrickout"/>
        <s v="worm"/>
        <s v="xtreme1533"/>
        <s v="Szilva&amp;Bandika"/>
        <s v="Tálas család"/>
        <s v="szmukris"/>
        <s v="sziszó82"/>
        <s v="Szinya"/>
        <s v="athos"/>
        <s v="szimavila"/>
        <s v="atimaximus"/>
        <s v="Szerko"/>
        <s v="TajFun"/>
        <s v="T.Merci"/>
        <s v="T.Laura"/>
        <s v="szoltan"/>
        <s v="szelu"/>
        <s v="szviktor8"/>
        <s v="szucsr"/>
        <s v="sztusi"/>
        <s v="szögi"/>
        <s v="SZOZI"/>
        <s v="Szabó-Czuczor"/>
        <s v="Szabó Róbert"/>
        <s v="avakum"/>
        <s v="szenyor"/>
        <s v="sz.hanna-miszter zöldfülű"/>
        <s v="synei"/>
        <s v="symore"/>
        <s v="swehuturist"/>
        <s v="svikca"/>
        <s v="sütipocok"/>
        <s v="Sz.Nándi"/>
        <s v="szantocs"/>
        <s v="SZÉK"/>
        <s v="SZED"/>
        <s v="szdani96"/>
        <s v="szcsalad2"/>
        <s v="attila.kalcso"/>
        <s v="szabozoli"/>
        <s v="szappan"/>
        <s v="attila42"/>
        <s v="szandikaa"/>
        <s v="Szanapafa"/>
        <s v="szamosb"/>
        <s v="szalmak"/>
        <s v="szalayt75"/>
        <s v="Szalaco"/>
        <s v="TimTeam"/>
        <s v="TakiPetya"/>
        <s v="tolnaigabor"/>
        <s v="TJocika"/>
        <s v="tiszafoldvarigcteam"/>
        <s v="Tirion"/>
        <s v="Tomi99"/>
        <s v="Anibani"/>
        <s v="TomiZita"/>
        <s v="timmoagi"/>
        <s v="Timike"/>
        <s v="Anit22"/>
        <s v="Anita és András"/>
        <s v="Timi+Gabi"/>
        <s v="anita.berecz"/>
        <s v="tótanyja"/>
        <s v="Andika és Tomi"/>
        <s v="Toti99"/>
        <s v="tothpedro"/>
        <s v="andrasary"/>
        <s v="andrea006"/>
        <s v="TopoLand"/>
        <s v="topista"/>
        <s v="andris93"/>
        <s v="topike"/>
        <s v="TeKrys"/>
        <s v="Április bolondja"/>
        <s v="Aranyember"/>
        <s v="aranyhidmoni"/>
        <s v="AnitaésRobi"/>
        <s v="tati79"/>
        <s v="Annakatavicagergő"/>
        <s v="Antal Krisztián"/>
        <s v="tibimate87"/>
        <s v="antibeautycum"/>
        <s v="Thelonious"/>
        <s v="TheCube93"/>
        <s v="Thargie"/>
        <s v="tgyorgyg"/>
        <s v="tgabor72"/>
        <s v="Tevelány"/>
        <s v="thunderstrike"/>
        <s v="jamforever01"/>
        <s v="Hegyicsalád"/>
        <s v="dede84"/>
        <s v="degu"/>
        <s v="deki"/>
        <s v="Janika0620"/>
        <s v="DEB"/>
        <s v="Jack &amp; Márk"/>
        <s v="ixdorb"/>
        <s v="ivett0711"/>
        <s v="itoth1"/>
        <s v="Isten07"/>
        <s v="IpoK@"/>
        <s v="david&amp;fanny"/>
        <s v="dangia"/>
        <s v="danila17"/>
        <s v="Juhászcsalád"/>
        <s v="joo.t"/>
        <s v="John család"/>
        <s v="DEBUKO"/>
        <s v="joeyszeged"/>
        <s v="Ileswen"/>
        <s v="davidzoli14"/>
        <s v="jhonny"/>
        <s v="Jenciék"/>
        <s v="jbodnar"/>
        <s v="dd0"/>
        <s v="jazmine4"/>
        <s v="johi93"/>
        <s v="hiddin"/>
        <s v="Horvath-Karteszi"/>
        <s v="djkalo"/>
        <s v="Hoho-caching"/>
        <s v="hoatt8"/>
        <s v="Hetep"/>
        <s v="hermantibor"/>
        <s v="hellingerb1"/>
        <s v="hellingerb"/>
        <s v="Heldor"/>
        <s v="Iblase"/>
        <s v="jusztina"/>
        <s v="iGabesz"/>
        <s v="iflobym"/>
        <s v="Ic3"/>
        <s v="iborus"/>
        <s v="Ibolyka@Pisti"/>
        <s v="Dicsem"/>
        <s v="hoszke"/>
        <s v="ibngalal"/>
        <s v="I B Dvorzsak"/>
        <s v="Huntsman"/>
        <s v="hunszb"/>
        <s v="HunGaben87"/>
        <s v="huncutkak"/>
        <s v="ibolya30"/>
        <s v="KisTuning"/>
        <s v="klari_anna"/>
        <s v="kjozsi"/>
        <s v="kizi"/>
        <s v="kittyuska"/>
        <s v="csoki33"/>
        <s v="Csipésdél"/>
        <s v="csigenyito"/>
        <s v="kisstím"/>
        <s v="kissn"/>
        <s v="kiripeti85"/>
        <s v="csitcset és miki"/>
        <s v="csiti"/>
        <s v="kincskereső_fogkieső"/>
        <s v="Jumpers"/>
        <s v="csh"/>
        <s v="kovacsszkv"/>
        <s v="kovacskor"/>
        <s v="Kovács Petya"/>
        <s v="KosarszkyG"/>
        <s v="cserkészfiú"/>
        <s v="koromxenia"/>
        <s v="KorMany"/>
        <s v="Klaudia80"/>
        <s v="Csi+Ga"/>
        <s v="koldus"/>
        <s v="kokovacs"/>
        <s v="Kobormuki"/>
        <s v="kmate"/>
        <s v="Kikki"/>
        <s v="kamukesser1"/>
        <s v="katka^^"/>
        <s v="katicusz"/>
        <s v="D Kincső"/>
        <s v="kathrina"/>
        <s v="Kata&amp;Domi"/>
        <s v="kaspi8"/>
        <s v="karcsio"/>
        <s v="kanettt"/>
        <s v="kbukovac95"/>
        <s v="kagery"/>
        <s v="k.gellert"/>
        <s v="dácsika01"/>
        <s v="kicsiubul"/>
        <s v="KevinX75"/>
        <s v="katus21"/>
        <s v="Csöppek"/>
        <s v="katty479"/>
        <s v="kelementamas"/>
        <s v="kelementa"/>
        <s v="kelemenné marika"/>
        <s v="kekesigy"/>
        <s v="FlyerTom"/>
        <s v="Dolphin"/>
        <s v="eidos"/>
        <s v="Francy"/>
        <s v="Fpeter82"/>
        <s v="fomatroz"/>
        <s v="Frederik Moriente"/>
        <s v="Flyflot"/>
        <s v="flashprince"/>
        <s v="elodloic"/>
        <s v="firstrocco"/>
        <s v="elszben"/>
        <s v="filip19"/>
        <s v="fodorpeter"/>
        <s v="fundy"/>
        <s v="gaboracs"/>
        <s v="edaniel0402"/>
        <s v="gabor.olah"/>
        <s v="gabcsa1"/>
        <s v="G.Gabi76"/>
        <s v="furgerokalabak"/>
        <s v="Em"/>
        <s v="effe"/>
        <s v="fulzoli"/>
        <s v="frod42"/>
        <s v="Fritzek"/>
        <s v="egri.tamas"/>
        <s v="fricipasa"/>
        <s v="fzsolt73"/>
        <s v="fcsilla"/>
        <s v="fb2010"/>
        <s v="FarkasLa"/>
        <s v="fa13"/>
        <s v="Era és Shaf"/>
        <s v="etomas"/>
        <s v="EsPi"/>
        <s v="esor"/>
        <s v="ernokiss"/>
        <s v="Erdei Ember"/>
        <s v="Emezard"/>
        <s v="femarci"/>
        <s v="FEKE"/>
        <s v="Fefe76"/>
        <s v="fefe68"/>
        <s v="fecskepar"/>
        <s v="feczo77"/>
        <s v="emily246"/>
        <s v="Feci"/>
        <s v="Fece82"/>
        <s v="Emese0203"/>
        <s v="gumy"/>
        <s v="down"/>
        <s v="gumikacsoka"/>
        <s v="dozsa8.a"/>
        <s v="GuGab"/>
        <s v="gubasanyi88"/>
        <s v="grzzltn"/>
        <s v="dqdlm"/>
        <s v="drformalin"/>
        <s v="doryka0830"/>
        <s v="Gréta&amp;Zoli"/>
        <s v="gréciai"/>
        <s v="Göbi"/>
        <s v="Dreamteam"/>
        <s v="dreitausendberg"/>
        <s v="dressel97"/>
        <s v="Gábris"/>
        <s v="ha1pd"/>
        <s v="harmonika"/>
        <s v="haraszti 13"/>
        <s v="donhellner"/>
        <s v="Hapho"/>
        <s v="hanu"/>
        <s v="ha7wdd"/>
        <s v="dorifivérek"/>
        <s v="gyujtogeto"/>
        <s v="gyöngyössy natabara"/>
        <s v="gyongyusz"/>
        <s v="gyokszi94"/>
        <s v="Hajaska"/>
        <s v="gege11"/>
        <s v="geokacsa"/>
        <s v="Gazdy9"/>
        <s v="Gáspárék"/>
        <s v="Garef"/>
        <s v="eb110"/>
        <s v="EBEG"/>
        <s v="Galmir"/>
        <s v="Csenam"/>
        <s v="geoangelanddevil"/>
        <s v="gerypilot"/>
        <s v="Goi"/>
        <s v="droniusz"/>
        <s v="gofri"/>
        <s v="gidalf"/>
        <s v="g-hunters"/>
        <s v="geoprofesszor"/>
        <s v="gersztheimer"/>
        <s v="geronimo67"/>
        <s v="geriszab"/>
        <s v="Gerginho"/>
        <s v="gadam0425"/>
        <s v="GG99"/>
        <s v="botlikd"/>
        <s v="borus.benedek"/>
        <s v="Borz30"/>
        <s v="Namina"/>
        <s v="Boti 02"/>
        <s v="narszi"/>
        <s v="boti98"/>
        <s v="nagygabi.8097"/>
        <s v="Nagelcsalad"/>
        <s v="bozsogeo"/>
        <s v="n.mihaly"/>
        <s v="mylo27"/>
        <s v="nagytamasr"/>
        <s v="Nohab61"/>
        <s v="bonbon"/>
        <s v="Nita13"/>
        <s v="nita.dk"/>
        <s v="nikusz"/>
        <s v="Bony_Rita"/>
        <s v="Narcissa"/>
        <s v="Bori"/>
        <s v="nettech"/>
        <s v="Nettaláltam"/>
        <s v="nemethzoli"/>
        <s v="boros_nora"/>
        <s v="nemethricsi"/>
        <s v="Neji"/>
        <s v="Niki&amp;Gábor"/>
        <s v="bruzsu"/>
        <s v="Mnemomic"/>
        <s v="Böttike"/>
        <s v="buadam28"/>
        <s v="mkrisztiii"/>
        <s v="Mission Impossible"/>
        <s v="Buburs"/>
        <s v="Mimmy"/>
        <s v="Mimi92"/>
        <s v="milu76"/>
        <s v="mrbm"/>
        <s v="Mr_Fawlty"/>
        <s v="mr_balage"/>
        <s v="Mr. Karate"/>
        <s v="mounteen"/>
        <s v="molorsi"/>
        <s v="Moranez"/>
        <s v="Moondagger"/>
        <s v="briismey"/>
        <s v="monizoli"/>
        <s v="Bpeet1"/>
        <s v="Bigmen"/>
        <s v="pcsalad"/>
        <s v="bigzolly"/>
        <s v="paulangos"/>
        <s v="BillabongBloke"/>
        <s v="Biga75"/>
        <s v="paraglider"/>
        <s v="papepa"/>
        <s v="bitvitez"/>
        <s v="Panni85"/>
        <s v="Picikiscica"/>
        <s v="Picicsillag"/>
        <s v="petra_kovcs"/>
        <s v="petoj"/>
        <s v="bigedy"/>
        <s v="Pés88"/>
        <s v="penczek"/>
        <s v="pelletdavid98"/>
        <s v="pekovac"/>
        <s v="Pedálbetyár"/>
        <s v="pandris"/>
        <s v="peterpal48"/>
        <s v="nufenen"/>
        <s v="bobcats"/>
        <s v="Bocitej"/>
        <s v="bodnarni"/>
        <s v="Nyestapo"/>
        <s v="nx10521"/>
        <s v="Bixer"/>
        <s v="Bogaras"/>
        <s v="oaei"/>
        <s v="nsnd"/>
        <s v="NSJGöko"/>
        <s v="Novotnik család"/>
        <s v="bolek"/>
        <s v="oszram"/>
        <s v="Panda81"/>
        <s v="Blanka04"/>
        <s v="palkoemese"/>
        <s v="Palescu"/>
        <s v="pahokitamas"/>
        <s v="nyuszivirág"/>
        <s v="oszlacse"/>
        <s v="onewolf"/>
        <s v="paha"/>
        <s v="levendula15"/>
        <s v="Cryo"/>
        <s v="Lettike04"/>
        <s v="cukikitty"/>
        <s v="laszlopavel"/>
        <s v="Lecsohun"/>
        <s v="LeChatNoir"/>
        <s v="czavar"/>
        <s v="lbbg"/>
        <s v="lazatt"/>
        <s v="lilofly"/>
        <s v="Coccinella"/>
        <s v="Locoroco"/>
        <s v="coffeecup"/>
        <s v="liszti100"/>
        <s v="liquid"/>
        <s v="Colos"/>
        <s v="limahl"/>
        <s v="lex_mihaly"/>
        <s v="Coolbyte"/>
        <s v="lilikok"/>
        <s v="ligetiz"/>
        <s v="Lieszkov"/>
        <s v="Liel"/>
        <s v="lidibaba"/>
        <s v="larry"/>
        <s v="LindaGábor"/>
        <s v="kry"/>
        <s v="kusz014"/>
        <s v="kuncurubuncuru"/>
        <s v="KunBéluska"/>
        <s v="Kukoriék"/>
        <s v="kubalint"/>
        <s v="laufente111"/>
        <s v="Kroky"/>
        <s v="KRiSEE"/>
        <s v="kribug"/>
        <s v="kpkb"/>
        <s v="beszili"/>
        <s v="CsapA"/>
        <s v="Laci30"/>
        <s v="laorsi"/>
        <s v="Lampi"/>
        <s v="lalat"/>
        <s v="Csakoss"/>
        <s v="csabi31"/>
        <s v="lac80"/>
        <s v="csabipeti"/>
        <s v="Kuti úr"/>
        <s v="LoMAX"/>
        <s v="MecHark"/>
        <s v="mawwerik"/>
        <s v="martica71"/>
        <s v="maszogep"/>
        <s v="carcajoe"/>
        <s v="Carel"/>
        <s v="Masterrr"/>
        <s v="carlos80"/>
        <s v="Carmi"/>
        <s v="logofamily"/>
        <s v="matyas1992"/>
        <s v="mgabec"/>
        <s v="mikizsani"/>
        <s v="miki83"/>
        <s v="Buksy"/>
        <s v="mepeti"/>
        <s v="mgabor88"/>
        <s v="mepetya"/>
        <s v="butser"/>
        <s v="búvárúszólány"/>
        <s v="Mfox96"/>
        <s v="mezeikrisz"/>
        <s v="mexicanitch"/>
        <s v="method"/>
        <s v="maroki"/>
        <s v="Lynxeyes"/>
        <s v="Macik7778"/>
        <s v="lucsanyi"/>
        <s v="luca2003"/>
        <s v="lovasnemzet"/>
        <s v="clarkkent"/>
        <s v="lorablue"/>
        <s v="lonelypub"/>
        <s v="Margaréta4"/>
        <s v="marckk"/>
        <s v="Marcix5"/>
        <s v="cheeboo"/>
        <s v="magyaria"/>
        <s v="bugatti"/>
        <s v="nmárti"/>
        <s v="FILA71 és Dávid"/>
        <s v="StiviG"/>
        <s v="Gabro"/>
        <s v="markovicsa"/>
        <s v="walky"/>
        <s v="Kis-Molnár"/>
        <s v="SziszoZozo"/>
        <s v="Osváth*Család"/>
        <s v="Bubu és Bubuné"/>
        <s v="vieva"/>
        <s v="*Moka*"/>
        <s v="vViktor és DoktorAnna"/>
        <s v="alcala76"/>
        <s v="rozsabogar"/>
        <s v="RobiGergo"/>
        <s v="housefly"/>
        <s v="WalterBrothers"/>
        <s v="Sanchoo és M."/>
        <s v="BiaTom"/>
        <s v="csehipest"/>
        <s v="parkany9"/>
        <s v="Bl4st3r &amp; Amy"/>
        <s v="Sir Pajszer"/>
        <s v="zx81"/>
        <s v="ttiti"/>
        <s v="Tárnai Szabi"/>
        <s v="mnoresz"/>
        <s v="Sz.Patrik"/>
        <s v="attbuda"/>
        <s v="taki60"/>
        <s v="lamúrtuzsúr"/>
        <s v="haywire"/>
        <s v="sainbo"/>
        <s v="laszloze"/>
        <s v="arandria"/>
        <s v="Lempike és Sanyi"/>
        <s v="arkangyal"/>
        <s v="+1FÖnök"/>
        <s v="Vityka76"/>
        <s v="agnes90"/>
        <s v="bonisbela"/>
        <s v="balazsko87"/>
        <s v="pH03N1x"/>
        <s v="Rea"/>
        <s v="drbee"/>
        <s v="PocokTeam"/>
        <s v="Winss&amp;Cicc"/>
        <s v="donmackone"/>
        <s v="gabesz99"/>
        <s v="Radián"/>
        <s v="pötyimiki"/>
        <s v="F"/>
        <s v="Baby-m"/>
        <s v="Sarkany"/>
        <s v="Anami81"/>
        <s v="KriszMik"/>
        <s v="P.B_László"/>
        <s v="szamosszamoca"/>
        <s v="v8karoly"/>
        <s v="Dömemama"/>
        <s v="Andor és Marcsi"/>
        <s v="BRD"/>
        <s v="Somoskoi"/>
        <s v="pappcsalád"/>
        <s v="aknitram"/>
        <s v="szuperpocok"/>
        <s v="Raczky család"/>
        <s v="Kázmér és párja"/>
        <s v="popperpeti"/>
        <s v="vcsk"/>
        <s v="Zolee140"/>
        <s v="lemente"/>
        <s v="kofarago"/>
        <s v="Ifialex"/>
        <s v="Emese&amp;Dezső"/>
        <s v="Kata&amp;Sanyi"/>
        <s v="Tagabor"/>
        <s v="bosze"/>
        <s v="Petrácska"/>
        <s v="Kilátó"/>
        <s v="neonking"/>
        <s v=":V:G"/>
        <s v="orszi"/>
        <s v="softguner"/>
        <s v="Repcsi"/>
        <s v="lembo"/>
        <s v="Ufoka"/>
        <s v="Panel laci"/>
        <s v="Dani19"/>
        <s v="hzsolt64"/>
        <s v="Bence99"/>
        <s v="zakos153"/>
        <s v="Tieborg team"/>
        <s v="Ekarp"/>
        <s v="KOL*Team"/>
        <s v="Fixis"/>
        <s v="alfabootis"/>
        <s v="KSZD"/>
        <s v="MoGeMaP"/>
        <s v="vorilaci"/>
        <s v="gertaniko"/>
        <s v="bodza73"/>
        <s v="bbianka"/>
        <s v="olajmuvek"/>
        <s v="Bellosz"/>
        <s v="csillagt"/>
        <s v="L_Ádiika"/>
        <s v="Norbi85"/>
        <s v="Bátor2001"/>
        <s v="Bovkati"/>
        <s v="vizsla1"/>
        <s v="tkriszta"/>
        <s v="PeterPalmai"/>
        <s v="AstroHead"/>
        <s v="túrapocokok"/>
        <s v="Explorer68"/>
        <s v="Gab01"/>
        <s v="Kescsi"/>
        <s v="gggg"/>
        <s v="bkenyeres"/>
        <s v="Tmarcsi"/>
        <s v="Mini"/>
        <s v="borosk79"/>
        <s v="kolok24"/>
        <s v="nymate"/>
        <s v="szaby &amp; katyerinka"/>
        <s v="Cirbolya ;)"/>
        <s v="Braunka"/>
        <s v="10yei"/>
        <s v="Cumi75"/>
        <s v="Süle Zsolt"/>
        <s v="beuuu"/>
        <s v="Lilah"/>
        <s v="gkoos"/>
        <s v="Fanni és Tomi"/>
        <s v="cic&amp;zs"/>
        <s v="bilkobali"/>
        <s v="B.exter"/>
        <s v="vajdaandi"/>
        <s v="plebejus"/>
        <s v="Zsenya1959"/>
        <s v="közös nevező"/>
        <s v="hollozso"/>
        <s v="josikaland"/>
        <s v="Chiliszószok.hu Csapata"/>
        <s v="phoety"/>
        <s v="palace"/>
        <s v="HRita"/>
        <s v="push_key"/>
        <s v="tereptarka"/>
        <s v="Jánde"/>
        <s v="Szehri"/>
        <s v="Szpal"/>
        <s v="május 15."/>
        <s v="Caf"/>
        <s v="Eichkern"/>
        <s v="antipresent"/>
        <s v="Hóra"/>
        <s v="Birkabanda"/>
        <s v="Kiss_Karoly"/>
        <s v="f800"/>
        <s v="Markó Család"/>
        <s v="Joco68"/>
        <s v="Rockatansky"/>
        <s v="almatata"/>
        <s v="infernus"/>
        <s v="Bükki vadász"/>
        <s v="Stuka6"/>
        <s v="tau 0470"/>
        <s v="Decsi csalad"/>
        <s v="Pamina"/>
        <s v="kleinm"/>
        <s v="kanalaslaci"/>
        <s v="Jojanya"/>
        <s v="csilispillangó"/>
        <s v="nyulak2316"/>
        <s v="mamipok"/>
        <s v="IldiSanyiBíborka"/>
        <s v="angyalkutya"/>
        <s v="Ziki"/>
        <s v="pockala"/>
        <s v="Elekék04"/>
        <s v="ghcmja"/>
        <s v="tothandras1"/>
        <s v="3494Balazs"/>
        <s v="Kobe24"/>
        <s v="jzsupp"/>
        <s v="chapibara"/>
        <s v="Gregor_Man"/>
        <s v="T-bond"/>
        <s v="norbi92"/>
        <s v="viragtapso"/>
        <s v="passuth"/>
        <s v="JulesDark"/>
        <s v="jacinto"/>
        <s v="MaryTibi"/>
        <s v="Tomi&amp;Móni"/>
        <s v="csvarga"/>
        <s v="blanco11"/>
        <s v="atyus26"/>
        <s v="szdani17"/>
        <s v="gybazsi"/>
        <s v="sotatyigák"/>
        <s v="Tengerimalacok"/>
        <s v="Dzseko922"/>
        <s v="roto"/>
        <s v="ReniPeti"/>
        <s v="Archer76"/>
        <s v="atierzsi"/>
        <s v="elina"/>
        <s v="fulopg"/>
        <s v="Tej"/>
        <s v="reverenda"/>
        <s v="Nándor"/>
        <s v="zolcsik"/>
        <s v="mbf05"/>
        <s v="EndIvett"/>
        <s v="notram03"/>
        <s v="TYPh00n"/>
        <s v="borbelyordogok"/>
        <s v="GEOPRZYM"/>
        <s v="gyarmatime"/>
        <s v="blac75"/>
        <s v="Nagy Ádi"/>
        <s v="Anga"/>
        <s v="wicky89"/>
        <s v="Barbi és Bendőke"/>
        <s v="hoferko"/>
        <s v="bandiby"/>
        <s v="nikodem"/>
        <s v="GAMANO"/>
        <s v="Szabó Barabás"/>
        <s v="Mézga család"/>
        <s v="jozsefgergo"/>
        <s v="Martikaliba"/>
        <s v="distike"/>
        <s v="Noormacska"/>
        <s v="Szedlacsek Enikő"/>
        <s v="SportMan"/>
        <s v="szattilasz"/>
        <s v="navigans"/>
        <s v="neptunfu"/>
        <s v="Miktek&amp;Szilvi"/>
        <s v="versegizoli"/>
        <s v="Frentzen"/>
        <s v="nagydivad"/>
        <s v="Kevin 11"/>
        <s v="vereda"/>
        <s v="zoltan0608"/>
        <s v="riasztos csapata"/>
        <s v="pongogab"/>
        <s v="szm_nk"/>
        <s v="Sander2000"/>
        <s v="szilvi&amp;peti"/>
        <s v="vadmacska kaland"/>
        <s v="farkass74"/>
        <s v="szlaci001"/>
        <s v="hurinoemi"/>
        <s v="marcsi17"/>
        <s v="Hosszu team"/>
        <s v="Zsíroskenyér"/>
        <s v="Kepes József"/>
        <s v="Repeti"/>
        <s v="rita85gto"/>
        <s v="Klifi"/>
        <s v="sistván"/>
        <s v="Bendeguz85"/>
        <s v="vamosz66"/>
        <s v="vastagj"/>
        <s v="DondeFifi"/>
        <s v="ZebraTeam"/>
        <s v="LecsoBKW"/>
        <s v="HWA"/>
        <s v="banyóca"/>
        <s v="frici90"/>
        <s v="Vityi"/>
        <s v="Peti96"/>
        <s v="Alastor09"/>
        <s v="Zsókica és Lackó"/>
        <s v="csokicsiga"/>
        <s v="Rubor"/>
        <s v="Trim"/>
        <s v="alexa&amp;ezds"/>
        <s v="KissFürkÉsz"/>
        <s v="zolikj"/>
        <s v="Henderson"/>
        <s v="grus"/>
        <s v="Lali3XV"/>
        <s v="Dazsi"/>
        <s v="DrBASH"/>
        <s v="Wanderer87"/>
        <s v="Andy &amp; Suni"/>
        <s v="markaszerviz"/>
        <s v="Zsuzsi és Ricsi"/>
        <s v="100uf"/>
        <s v="TenyeiAgi"/>
        <s v="sytix"/>
        <s v="ládafejtők"/>
        <s v="dimi3"/>
        <s v="cüncürke"/>
        <s v="csa.ba87"/>
        <s v="Dyroy"/>
        <s v="James007"/>
        <s v="yoda76"/>
        <s v="stitzb"/>
        <s v="Tomeyi&amp;Mártika"/>
        <s v="CSATTABABI"/>
        <s v="vacsipetya"/>
        <s v="hunwolf"/>
        <s v="VKBITANG"/>
        <s v="rebione"/>
        <s v="viktib"/>
        <s v="feherkatinka"/>
        <s v="Szamárfül"/>
        <s v="laccoka"/>
        <s v="Zsuzsi és Palcsi 11010713"/>
        <s v="Orand"/>
        <s v="PaigeTeam"/>
        <s v="-Tomcat-"/>
        <s v="Bobber"/>
        <s v="Laltan"/>
        <s v="rozsomol"/>
        <s v="MyJa01"/>
        <s v="niethammer"/>
        <s v="peterbookz"/>
        <s v="losbagiros"/>
        <s v="zebramongúz"/>
        <s v="Ildiko."/>
        <s v="Bayao&amp;Lili"/>
        <s v="Szemtelen Petrezselymek"/>
        <s v="GeoMókusok :)"/>
        <s v="Révai család"/>
        <s v="zoli.h"/>
        <s v="Tutulowsky"/>
        <s v="Sch_fam"/>
        <s v="Gerhát család"/>
        <s v="ChaosTheory"/>
        <s v="Waiki"/>
        <s v="hjutics"/>
        <s v="dabcsi"/>
        <s v="Huni"/>
        <s v="Lucy0508"/>
        <s v="WOD"/>
        <s v="zlosonci"/>
        <s v="M&amp;M2012"/>
        <s v="Ládafürkész"/>
        <s v="barta"/>
        <s v="Lutyy"/>
        <s v="Bakancska"/>
        <s v="TothTi"/>
        <s v="EperJ"/>
        <s v="Szaffy"/>
        <s v="GerGeo"/>
        <s v="fksz"/>
        <s v="Vassy"/>
        <s v="lypapp"/>
        <s v="Kryssz21"/>
        <s v="szocsi03"/>
        <s v="zaya"/>
        <s v="tandris"/>
        <s v="DiaCica"/>
        <s v="Gadorzoo"/>
        <s v="Szorgoslábak"/>
        <s v="lellemese"/>
        <s v="Szokhee"/>
        <s v="Mackomisi"/>
        <s v="q3kid"/>
        <s v="mykiboy"/>
        <s v="tbs"/>
        <s v="cziandras"/>
        <s v="zoli12342"/>
        <s v="Gyure"/>
        <s v="Melcsi"/>
        <s v="kalati"/>
        <s v="tökimano"/>
        <s v="Sherill"/>
        <s v="Csüne"/>
        <s v="Villemo"/>
        <s v="GeoHobby"/>
        <s v="kisgab88"/>
        <s v="Mörren Morcogi Micó"/>
        <s v="zsomle13"/>
        <s v="bertok"/>
        <s v="BrodyPetty"/>
        <s v="Phapcy13"/>
        <s v="Szultán"/>
        <s v="Vilbar"/>
        <s v="Ziharfúó"/>
        <s v="gbalu74"/>
        <s v="zsuzsi79"/>
        <s v="Thompos"/>
        <s v="Sápatag"/>
        <s v="Zsuval"/>
        <s v="Candy és Shabika"/>
        <s v="masat"/>
        <s v="Laceeking"/>
        <s v="angabor"/>
        <s v="VenTOmi"/>
        <s v="Boldika80"/>
        <s v="DR_Watt"/>
        <s v="dedike"/>
        <s v="FZsuzska"/>
        <s v="scsabek"/>
        <s v="SZIA"/>
        <s v="nina"/>
        <s v="maajan"/>
        <s v="fodorka59"/>
        <s v="saygon"/>
        <s v="bambicsemege"/>
        <s v="kespisti"/>
        <s v="viharphoenix"/>
        <s v="chivas"/>
        <s v="karacsgy"/>
        <s v="targonca14"/>
        <s v="soroseger"/>
        <s v="Yani"/>
        <s v="Equatoriall"/>
        <s v="Arculat"/>
        <s v="EMT"/>
        <s v="nextimp"/>
        <s v="Luna88"/>
        <s v="NyuszMusz"/>
        <s v="Ocelot"/>
        <s v="ninja78"/>
        <s v="cseki"/>
        <s v="BeLiTiNáMa"/>
        <s v="BoDoKo"/>
        <s v="knvlbld"/>
        <s v="whaides"/>
        <s v="mandyedi"/>
        <s v="Bakaduó"/>
        <s v="namá91"/>
        <s v="tcsili"/>
        <s v="ditke"/>
        <s v="pbrigi"/>
        <s v="Jahno"/>
        <s v="angel25"/>
        <s v="Zorg33"/>
        <s v="PEKH"/>
        <s v="zmarsi"/>
        <s v="mtáncos"/>
        <s v="gonoszboszi"/>
        <s v="foki"/>
        <s v="geryshepherd"/>
        <s v="fonorobert"/>
        <s v="FANNI60"/>
        <s v="TáboryElemér"/>
        <s v="Infonorbi"/>
        <s v="kisbüfés"/>
        <s v="Villanykörte"/>
        <s v="CsipiX"/>
        <s v="Babyfrog"/>
        <s v="Joc78"/>
        <s v="aurashark"/>
        <s v="Breni és Laci"/>
        <s v="kis.tms80"/>
        <s v="ramona"/>
        <s v="Vitona"/>
        <s v="Csacsibogyó és mazsolafül"/>
        <s v="HGery"/>
        <s v="eleem és az úttörő"/>
        <s v="fiiszek"/>
        <s v="GEDOMAés Anya"/>
        <s v="Jurkyk"/>
        <s v="pamisimpa"/>
        <s v="vmaxter"/>
        <s v="kiskesser"/>
        <s v="voroscsepel"/>
        <s v="ZS&amp;ZS"/>
        <s v="Pif"/>
        <s v="kiszoltansandor"/>
        <s v="Totak"/>
        <s v="Jack Pot"/>
        <s v="halima"/>
        <s v="faus2s"/>
        <s v="Predátor"/>
        <s v="teamchee"/>
        <s v="Gaben88"/>
        <s v="geolady"/>
        <s v="bshadow"/>
        <s v="ogybass74"/>
        <s v="GabSmith"/>
        <s v="DóZo"/>
        <s v="Balaton15"/>
        <s v="deblin"/>
        <s v="darvascsapat"/>
        <s v="jakszy1989"/>
        <s v="lunabakelo"/>
        <s v="gergocaching"/>
        <s v="Agelis"/>
        <s v="czinegel"/>
        <s v="Ági&amp;Gery"/>
        <s v="Dualita"/>
        <s v="bani"/>
        <s v="nikoma"/>
        <s v="pifu79"/>
        <s v="Panda88"/>
        <s v="Pöttyös8"/>
        <s v="Timcsi&amp;Tibcsi"/>
        <s v="Tovi11"/>
        <s v="PIXEL"/>
        <s v="Shambra"/>
        <s v="ShellGuards"/>
        <s v="VPetrus"/>
        <s v="sterz"/>
        <s v="Pervein Család"/>
        <s v="tvidics"/>
        <s v="Tünde&amp;Krisz"/>
        <s v="sz-zsuzsa"/>
        <s v="silboy"/>
        <s v="Megyi"/>
        <s v="modepeche"/>
        <s v="norb83"/>
        <s v="nedina"/>
        <s v="HanG0veR"/>
        <s v="nagyandrasgeza"/>
        <s v="hattila1"/>
        <s v="blackbaccara"/>
        <s v="Chosy"/>
        <s v="Nico82"/>
        <s v="pubbancs"/>
        <s v="Teemoo"/>
        <s v="Tardigrada"/>
        <s v="Rinocérosz-örs"/>
        <s v="Tellvágó Ischwein"/>
        <s v="Szöszi08"/>
        <s v="Roby"/>
        <s v="vorono"/>
        <s v="Tamon és Julina"/>
        <s v="Pupák"/>
        <s v="Yuppy"/>
        <s v="assos"/>
        <s v="MAD MIKE 46"/>
        <s v="magyark"/>
        <s v="humanual"/>
        <s v="Nyunyó_Rulez"/>
        <s v="ZsuGa9"/>
        <s v="Wolfied"/>
        <s v="hori77"/>
        <s v="lizardfr"/>
        <s v="agom"/>
        <s v="A+ZS"/>
        <s v="bkemeny"/>
        <s v="homokia"/>
        <s v="Dörke"/>
        <s v="xpan"/>
        <s v="Günter"/>
        <s v="linzimccartney"/>
        <s v="hangyal.janos"/>
        <s v="ntb"/>
        <s v="dmáté2000"/>
        <s v="ekapai"/>
        <s v="jenka"/>
        <s v="zeemol"/>
        <s v="csabec"/>
        <s v="Ancsa.Tomi"/>
        <s v="Russy"/>
        <s v="Magyarbalázs"/>
        <s v="lacimaraczi"/>
        <s v="Manoka96"/>
        <s v="Vergin"/>
        <s v="pentalacko és Orsika"/>
        <s v="Bömbök"/>
        <s v="sytex"/>
        <s v="qkoree"/>
        <s v="Babszem"/>
        <s v="leonard"/>
        <s v="Melcsi+Peti"/>
        <s v="mattheba"/>
        <s v="tanjakata"/>
        <s v="goofy85"/>
        <s v="Bikeklub"/>
        <s v="hiow"/>
        <s v="3rinaldo"/>
        <s v="somi70"/>
        <s v="Zarándék"/>
        <s v="Bébibogyó"/>
        <s v="JudyMJ"/>
        <s v="biromester"/>
        <s v="bphatvan"/>
        <s v="cheyenneszilagyi"/>
        <s v="Dormi&amp;Jaki"/>
        <s v="gizus"/>
        <s v="popey2000"/>
        <s v="geotesok"/>
        <s v="ergyd"/>
        <s v="edi98"/>
        <s v="macibeka"/>
        <s v="Morcos9"/>
        <s v="gombosok"/>
        <s v="Mátéfy Család"/>
        <s v="horvathzsolt10"/>
        <s v="Tócsa78"/>
        <s v="Kriszti és Endru"/>
        <s v="jonnixx"/>
        <s v="mirkusz"/>
        <s v="figuráns58"/>
        <s v="tothcsaba"/>
        <s v="agika83"/>
        <s v="attila31"/>
        <s v="Spuri csapat"/>
        <s v="vidékiürge"/>
        <s v="Jozi"/>
        <s v="gybalazs42"/>
        <s v="tothbertram"/>
        <s v="mézespuszedli"/>
        <s v="messitis"/>
        <s v="Viki0407"/>
        <s v="ossianna.ak"/>
        <s v="gyurupeti"/>
        <s v="firmin"/>
        <s v="Karbonade"/>
        <s v="pityesz8003"/>
        <s v="Hook kapitány"/>
        <s v="Fenilefrin"/>
        <s v="HunNia72"/>
        <s v="utem"/>
        <s v="celoke"/>
        <s v="lesszi"/>
        <s v="Tim72"/>
        <s v="HavasiCincérek"/>
        <s v="Wicky"/>
        <s v="bohus"/>
        <s v="AndreaZoltán"/>
        <s v="Ubisali"/>
        <s v="81kolibri"/>
        <s v="vassareg"/>
        <s v="szuszmic"/>
        <s v="sztyopa7"/>
        <s v="norci&amp;endi"/>
        <s v="geomumus"/>
        <s v="Lecho85"/>
        <s v="pefoldes"/>
        <s v="-beabee-"/>
        <s v="sbala89"/>
        <s v="e-nik"/>
        <s v="Czinege család"/>
        <s v="knor1982"/>
        <s v="garbons"/>
        <s v="bius07"/>
        <s v="thetompi"/>
        <s v="geosanyi88"/>
        <s v="piszkos tizenkettő"/>
        <s v="uppi"/>
        <s v="Tamasx"/>
        <s v="tamiko"/>
        <s v="navistreet"/>
        <s v="novakgabor"/>
        <s v="Víziló"/>
        <s v="Stu"/>
        <s v="GreenTeam"/>
        <s v="Candyman001"/>
        <s v="laca53"/>
        <s v="Lavami"/>
        <s v="Atiss"/>
        <s v="heuréka"/>
        <s v="aticomp"/>
        <s v="Bóta család"/>
        <s v="aurel.pasztor"/>
        <s v="momes"/>
        <s v="Anizol"/>
        <s v="sogorcs"/>
        <s v="JhonnyP1979"/>
        <s v="Balogh-Celebrini család"/>
        <s v="bocikutya"/>
        <s v="balogh0420"/>
        <s v="jadam968"/>
        <s v="Boccantyú"/>
        <s v="raavi"/>
        <s v="KeletiBarbárAngyal"/>
        <s v="kellerla"/>
        <s v="adiki1971"/>
        <s v="Csibeubi3"/>
        <s v="jfox"/>
        <s v="bockoska"/>
        <s v="Ivy78"/>
        <s v="kat1823"/>
        <s v="schneider92"/>
        <s v="Blaiserman"/>
        <s v="kmzshu"/>
        <s v="kovijoco"/>
        <s v="banderka"/>
        <s v="Koronczai"/>
        <s v="ystray"/>
        <s v="tcsa"/>
        <s v="Bettinah"/>
        <s v="Barcelona62"/>
        <s v="Massive"/>
        <s v="dondenito"/>
        <s v="Kvázi"/>
        <s v="zami&amp;apa"/>
        <s v="baronsz"/>
        <s v="Gipi"/>
        <s v="lili*"/>
        <s v="Linka"/>
        <s v="olcsi88"/>
        <s v="Mammus"/>
        <s v="Sassl1975"/>
        <s v="farkasfalka001"/>
        <s v="amlozek"/>
        <s v="erikavedo"/>
        <s v="rebike951"/>
        <s v="Levvi68"/>
        <s v="KatiKrisz"/>
        <s v="Seblor"/>
        <s v="Rubens"/>
        <s v="istvan.feher"/>
        <s v="soma70"/>
        <s v="Johny258"/>
        <s v="nuba"/>
        <s v="hát én"/>
        <s v="Bkarcsi"/>
        <s v="helomi"/>
        <s v="simstvan"/>
        <s v="csekezs"/>
        <s v="Agyalaza.Sutyi"/>
        <s v="Wulka2"/>
        <s v="Adri&amp;tsa"/>
        <s v="Mrs_Mr_Wind"/>
        <s v="takcil"/>
        <s v="csap"/>
        <s v="Flynn Arcane"/>
        <s v="BMLGY"/>
        <s v="szsuzsi"/>
        <s v="RV"/>
        <s v="Tribe"/>
        <s v="tpdmelinda"/>
        <s v="Pofi"/>
        <s v="nis79"/>
        <s v="V&amp;D"/>
        <s v="devol"/>
        <s v="felmenő1974"/>
        <s v="HiPi"/>
        <s v="Mazsi7"/>
        <s v="patkesz"/>
        <s v="Vidágyi"/>
        <s v="fokit"/>
        <s v="kekesizoli"/>
        <s v="Nolyémi"/>
        <s v="nrobi88"/>
        <s v="ftobi"/>
        <s v="Papp Család"/>
        <s v="czenezoli"/>
        <s v="Kovalek"/>
        <s v="TheDeadLiver"/>
        <s v="zeleiagoston"/>
        <s v="nppaul"/>
        <s v="adam93"/>
        <s v="jamesbridge"/>
        <s v="rekettyés"/>
        <s v="Kedy"/>
        <s v="sziszus82"/>
        <s v="Reni&amp;Dani"/>
        <s v="bajkusz"/>
        <s v="KIAX"/>
        <s v="Hrozi"/>
        <s v="ketrész"/>
        <s v="ImiésZita"/>
        <s v="Geovica"/>
        <s v="Razofen"/>
        <s v="Cubis Gold"/>
        <s v="hb2002"/>
        <s v="NDetti"/>
        <s v="csta943"/>
        <s v="Dragonfly."/>
        <s v="tööpszli"/>
        <s v="C16SE"/>
        <s v="Flozergina"/>
        <s v="Minna von Barnhelm"/>
        <s v="minyuminyu"/>
        <s v="Csoma family"/>
        <s v="Alon"/>
        <s v="-attis-"/>
        <s v="trangers"/>
        <s v="gyorkigyorgy"/>
        <s v="bamma"/>
        <s v="krisztallit"/>
        <s v="NyTamara"/>
        <s v="psolyomi"/>
        <s v="ogaby89"/>
        <s v="biscit"/>
        <s v="dorotka56"/>
        <s v="Tarasca"/>
        <s v="Despota"/>
        <s v="gobra"/>
        <s v="grovana65"/>
        <s v="doodoroma"/>
        <s v="gyorfimi"/>
        <s v="szatyor"/>
        <s v="AngRo"/>
        <s v="Csergina"/>
        <s v="Sebizs"/>
        <s v="ollo"/>
        <s v="Pikipiki"/>
        <s v="szemancsalad"/>
        <s v="Borsóka"/>
        <s v="divixy"/>
        <s v="Palcsóka"/>
        <s v="aesd"/>
        <s v="macskah"/>
        <s v="madred"/>
        <s v="Dzseemy"/>
        <s v="Rikiki001"/>
        <s v="Riki&amp;tsa"/>
        <s v="zczinder"/>
        <s v="KitCat"/>
        <s v="kmilan es csaladja"/>
        <s v="beckor"/>
        <s v="Koati87"/>
        <s v="Tábifűz"/>
        <s v="Szmolee"/>
        <s v="gabeeboy"/>
        <s v="Révész Gábor"/>
        <s v="Angarden"/>
        <s v="kisgriff"/>
        <s v="humvan"/>
        <s v="othis"/>
        <s v="garaboncia"/>
        <s v="Xorbit"/>
        <s v="Tramontane"/>
        <s v="mistom"/>
        <s v="pityeszUr"/>
        <s v="mókusmuki"/>
        <s v="Monacs"/>
        <s v="Wildrose"/>
        <s v="Shifu"/>
        <s v="bjtamas"/>
        <s v="Pogó"/>
        <s v="gsmisi"/>
        <s v="PLAND"/>
        <s v="CsDomi"/>
        <s v="disque"/>
        <s v="Charliepapa68"/>
        <s v="NatureDroids"/>
        <s v="cincmoca"/>
        <s v="H+W"/>
        <s v="soka63"/>
        <s v="niklferenc"/>
        <s v="Hery"/>
        <s v="witchunter"/>
        <s v="Hóbagoly5"/>
        <s v="Hóbagoly"/>
        <s v="nzugfil"/>
        <s v="istván52"/>
        <s v="Abosh"/>
        <s v="Nadettka"/>
        <s v="bodaipeti"/>
        <s v="Jábor Máté"/>
        <s v="Nándibátyó"/>
        <s v="H-Brigi"/>
        <s v="birotamasfoto"/>
        <s v="Z.A.B team"/>
        <s v="SziMZé"/>
        <s v="szianna88"/>
        <s v="RaczAttila63"/>
        <s v="Timi211"/>
        <s v="Tirinty"/>
        <s v="Bettty"/>
        <s v="Thadeus"/>
        <s v="AmiLeviBali"/>
        <s v="sarolta"/>
        <s v="gkis"/>
        <s v="marcsyyi"/>
        <s v="gizike"/>
        <s v="Dresi"/>
        <s v="SZIG KTK"/>
        <s v="Szellem19"/>
        <s v="Sbesz"/>
        <s v="GeoDetektívek"/>
        <s v="geokincs"/>
        <s v="ildee"/>
        <s v="InCash"/>
        <s v="igabi"/>
        <s v="Gboy16"/>
        <s v="GeoBazsi"/>
        <s v="hehe48"/>
        <s v="generalpit"/>
        <s v="geocsacsikk"/>
        <s v="Henya"/>
        <s v="arab14"/>
        <s v="Holovacz1"/>
        <s v="gulyigabi"/>
        <s v="simba"/>
        <s v="vreka0601"/>
        <s v="holmesba"/>
        <s v="Judit0918"/>
        <s v="szakacse"/>
        <s v="Gabriella91"/>
        <s v="athaly"/>
        <s v="gg630504"/>
        <s v="Szajer"/>
        <s v="szazogc"/>
        <s v="swbarbi"/>
        <s v="xaid"/>
        <s v="janyez"/>
        <s v="jeleny"/>
        <s v="gyetvaip"/>
        <s v="audreybabee"/>
        <s v="kben95"/>
        <s v="baroba"/>
        <s v="SirCristo"/>
        <s v="Lola és barátai"/>
        <s v="Andika527"/>
        <s v="tundy69"/>
        <s v="lsaab"/>
        <s v="amoxicillin"/>
        <s v="edusanya"/>
        <s v="M&amp;Sz"/>
        <s v="eleanor89"/>
        <s v="NaPe Csapat"/>
        <s v="erena"/>
        <s v="benyus"/>
        <s v="lgsgbr"/>
        <s v="Veron Csabi"/>
        <s v="MucMuc"/>
        <s v="Popel85"/>
        <s v="andraskiss"/>
        <s v="Lilla_Banyi"/>
        <s v="nadiboldi"/>
        <s v="Lili&amp;Peti"/>
        <s v="mnora82"/>
        <s v="multijet"/>
        <s v="Akhilleusz"/>
        <s v="danidanger"/>
        <s v="Marika75"/>
        <s v="ahkeez"/>
        <s v="mizu"/>
        <s v="PuppZ"/>
        <s v="tmanjunior"/>
        <s v="csorbasa"/>
        <s v="Dzsó.bácsi"/>
        <s v="maczko"/>
        <s v="dutibi"/>
        <s v="almemao"/>
        <s v="Pif77"/>
        <s v="milancse"/>
        <s v="daddy&amp;jason"/>
        <s v="tocsaharcos"/>
        <s v="ChristobalColon"/>
        <s v="KozákIca"/>
        <s v="Buciusz"/>
        <s v="papaiatis"/>
        <s v="Nohagabi"/>
        <s v="varju"/>
        <s v="kovacsna"/>
        <s v="Nevemsincs"/>
        <s v="bendeguz1000"/>
        <s v="Roheryn"/>
        <s v="Parmerozpazepan"/>
        <s v="ricinus"/>
        <s v="chagny"/>
        <s v="Onki kalózai"/>
        <s v="Chancie_mancie"/>
        <s v="Becő"/>
        <s v="Niki838"/>
        <s v="zsolt.vargak"/>
        <s v="BüntKözös"/>
        <s v="Chronos62"/>
        <s v="fricilaci"/>
        <s v="lavanka"/>
        <s v="pdavid345"/>
        <s v="PADAMO"/>
        <s v="Borsosfi"/>
        <s v="krystyan"/>
        <s v="Krekkon"/>
        <s v="fulopd"/>
        <s v="lali1996"/>
        <s v="stevemester"/>
        <s v="ML11"/>
        <s v="Vicky-Misi-Jázmin"/>
        <s v="Piluka"/>
        <s v="gzsori"/>
        <s v="Gyig"/>
        <s v="missindia"/>
        <s v="D.Barna"/>
        <s v="mimiko85"/>
        <s v="gyeni"/>
        <s v="Jozsoka18"/>
        <s v="stickletti"/>
        <s v="csszi"/>
        <s v="d.zoli"/>
        <s v="bozsi13"/>
        <s v="Hummel"/>
        <s v="AKISEK_McQ"/>
        <s v="Bözske12"/>
        <s v="SzalaiMarcsi"/>
        <s v="Meiczingerek"/>
        <s v="mende"/>
        <s v="vargazoltn7"/>
        <s v="Vali&amp;Pityke"/>
        <s v="Pitttypang"/>
        <s v="Hópihe87"/>
        <s v="simi2012"/>
        <s v="daveed"/>
        <s v="mhegedus"/>
        <s v="birzol13"/>
        <s v="Baraby"/>
        <s v="coyotewolf"/>
        <s v="B.Adam"/>
        <s v="Nagy Csenge"/>
        <s v="IN-TEAM"/>
        <s v="Patriot1979"/>
        <s v="czmesi"/>
        <s v="Vészidra"/>
        <s v="peter.kremer"/>
        <s v="ipupak"/>
        <s v="niclarge"/>
        <s v="Herfli"/>
        <s v="Csabi&amp;Szabi"/>
        <s v="Bombajoe"/>
        <s v="Papacska"/>
        <s v="veressmz"/>
        <s v="Veresék2824"/>
        <s v="Abes"/>
        <s v="Bogi és Bálint"/>
        <s v="iszmteam"/>
        <s v="itoros"/>
        <s v="CHS"/>
        <s v="balazs5"/>
        <s v="peti67"/>
        <s v="bogyo01"/>
        <s v="nokia68"/>
        <s v="capleton888"/>
        <s v="Picur65"/>
        <s v="peti1212"/>
        <s v="csizike83"/>
        <s v="Jockey"/>
        <s v="Moka12"/>
        <s v="ballam"/>
        <s v="adamrrrrrr"/>
        <s v="Csapszi"/>
        <s v="csinszka"/>
        <s v="csepmen"/>
        <s v="Ha3Ho"/>
        <s v="NiViBeLaE"/>
        <s v="Ildikó és Csaba"/>
        <s v="ildika"/>
        <s v="vadocgabi"/>
        <s v="mostmiujsag"/>
        <s v="bezepc"/>
        <s v="racekok"/>
        <s v="Benyuss"/>
        <s v="AncusPeti"/>
        <s v="geszta"/>
        <s v="kisdé24"/>
        <s v="Redmetal"/>
        <s v="Vikusz0309"/>
        <s v="g_tamas"/>
        <s v="andris19"/>
        <s v="RAM.FAM"/>
        <s v="emree"/>
        <s v="Gaboo650"/>
        <s v="eMeLA"/>
        <s v="VJoey"/>
        <s v="Arpika"/>
        <s v="lknagy"/>
        <s v="SaViJoBa"/>
        <s v="Andralin"/>
        <s v="GeoGeri"/>
        <s v="kexi"/>
        <s v="Bettikéék"/>
        <s v="Lucifer Bocája"/>
        <s v="arsencura"/>
        <s v="kegliz"/>
        <s v="elek.szabolcs"/>
        <s v="lorando"/>
        <s v="ancsulipancsuli"/>
        <s v="medve8"/>
        <s v="Api021"/>
        <s v="zergedit"/>
        <s v="godri.leinad"/>
        <s v="ÉViPe"/>
        <s v="latyakos"/>
        <s v="szcsabcsi"/>
        <s v="fakirtapir"/>
        <s v="doridori13"/>
        <s v="benyos"/>
        <s v="RoyHansel"/>
        <s v="popike"/>
        <s v="Laslow"/>
        <s v="Fuzion"/>
        <s v="Anyez"/>
        <s v="bence111"/>
        <s v="roburbacsi"/>
        <s v="Bia&amp;Barni"/>
        <s v="pumezli"/>
        <s v="Makimókus"/>
        <s v="dudas.adam"/>
        <s v="geza83"/>
        <s v="dudokék"/>
        <s v="kovi93"/>
        <s v="Apamókus"/>
        <s v="zotilla"/>
        <s v="sevox"/>
        <s v="Szdyna"/>
        <s v="zozi27"/>
        <s v="Tojpicur"/>
        <s v="kiliman23"/>
        <s v="fdavid"/>
        <s v="Cheesy"/>
        <s v="Tarsi"/>
        <s v="Vivienne"/>
        <s v="talaldki"/>
        <s v="fkadar"/>
        <s v="takicsali"/>
        <s v="fodann"/>
        <s v="btony76"/>
        <s v="Brumimaci"/>
        <s v="stom93"/>
        <s v="szszabo_geo"/>
        <s v="fxvera"/>
        <s v="Futóvirág"/>
        <s v="frankó1968"/>
        <s v="szutsgabor"/>
        <s v="hex"/>
        <s v="HG1SZ"/>
        <s v="carlos 81"/>
        <s v="Békéscsabai Nagycsaládosok E."/>
        <s v="Tamas1004"/>
        <s v="hiking23"/>
        <s v="Calel"/>
        <s v="Bbrian"/>
        <s v="Hiuzvagta"/>
        <s v="Vadmálni"/>
        <s v="Veda"/>
        <s v="fero2000"/>
        <s v="Büresz"/>
        <s v="szsurman"/>
        <s v="barnapi"/>
        <s v="gerjoz1"/>
        <s v="Tituka"/>
        <s v="trabi000"/>
        <s v="szabokrisz"/>
        <s v="szabomartin"/>
        <s v="szemzoj"/>
        <s v="Csirkemu"/>
        <s v="geoturka"/>
        <s v="tixem"/>
        <s v="Barnaut"/>
        <s v="GergőKitti"/>
        <s v="Gyurexxx"/>
        <s v="csler"/>
        <s v="Edina821108"/>
        <s v="szattis"/>
        <s v="DonCosta"/>
        <s v="Dollár"/>
        <s v="Dobozi Geri"/>
        <s v="gorkij"/>
        <s v="grima"/>
        <s v="tomcat0813"/>
        <s v="Viki&amp;Edit&amp;Attila"/>
        <s v="Szalaco1987"/>
        <s v="Geipl Család"/>
        <s v="Tűzoltó Sam"/>
        <s v="harryone"/>
        <s v="bódis"/>
        <s v="Dimona"/>
        <s v="Erdei Fülesbaglyok"/>
        <s v="Ez az enyem"/>
        <s v="Cleinor"/>
        <s v="sunthief"/>
        <s v="clotheshoemaker"/>
        <s v="hebro"/>
        <s v="cserfeske86"/>
        <s v="beresdeakbalazs"/>
        <s v="cseppánok"/>
        <s v="Süti91"/>
        <s v="Tromph1"/>
        <s v="Eleonor"/>
        <s v="enzo567"/>
        <s v="bato94"/>
        <s v="Balint981220"/>
        <s v="GeoJuli"/>
        <s v="HaliLaci"/>
        <s v="mullerakos"/>
        <s v="zs&amp;v"/>
        <s v="Mitévő Legyek"/>
        <s v="karlo.p"/>
        <s v="Laci73"/>
        <s v="mobilmiki"/>
        <s v="kvazar_team"/>
        <s v="angelvictory"/>
        <s v="Jerina"/>
        <s v="Mikee1969"/>
        <s v="K&amp;A"/>
        <s v="rgyorgyi"/>
        <s v="Milkabika"/>
        <s v="atala"/>
        <s v="motorobi"/>
        <s v="katicuska"/>
        <s v="ituj"/>
        <s v="artfull"/>
        <s v="Petererr"/>
        <s v="MPeter71"/>
        <s v="Krissy"/>
        <s v="SMC1706"/>
        <s v="marton.huba"/>
        <s v="adtam"/>
        <s v="Zsebdög"/>
        <s v="Kraftos"/>
        <s v="kpriboczky"/>
        <s v="Mokussok"/>
        <s v="scooby84"/>
        <s v="profi"/>
        <s v="marciakos"/>
        <s v="Marcii"/>
        <s v="jozsi092"/>
        <s v="andrejjjjj"/>
        <s v="Andrew Boy"/>
        <s v="JEST"/>
        <s v="lzoltan"/>
        <s v="lunalartern"/>
        <s v="puzsing"/>
        <s v="Manócsapat"/>
        <s v="jocya"/>
        <s v="Melus12"/>
        <s v="lapat"/>
        <s v="Meteor"/>
        <s v="atesz.87"/>
        <s v="Kaphun"/>
        <s v="Maylinne"/>
        <s v="Leó és Szőke"/>
        <s v="lekvarzsibbaszto"/>
        <s v="joe2000"/>
        <s v="kalnaid"/>
        <s v="Relevart"/>
        <s v="lc002"/>
        <s v="ziziplanet"/>
        <s v="kiskeca"/>
        <s v="Patella"/>
        <s v="1234567"/>
        <s v="nyuszinokedli"/>
        <s v="nickosz"/>
        <s v="sator77"/>
        <s v="pedro96"/>
        <s v="Norbi es Andi"/>
        <s v="kiscserkész"/>
        <s v="hugizeg"/>
        <s v="babolino"/>
        <s v="komer"/>
        <s v="imi124"/>
        <s v="Ofamily"/>
        <s v="Panninéni"/>
        <s v="Kicsiflor"/>
        <s v="pandorka"/>
        <s v="nzsigu"/>
        <s v="kniisa"/>
        <s v="Niklin"/>
        <s v="kispeterz"/>
        <s v="Rösö"/>
        <s v="paracordista"/>
        <s v="Iglic9508"/>
        <s v="Nyomdász"/>
        <s v="n&amp;b"/>
        <s v="AnnaésEliza"/>
        <s v="Sanyi69"/>
        <s v="InfantilisStalkerek"/>
        <s v="nalhicsalad"/>
        <s v="kincskereső kincső"/>
        <s v="acsgabi1969"/>
        <s v="királylány22"/>
        <s v="Kincsvadászok :)"/>
        <s v="Incze család"/>
        <s v="Timi&amp;Tomi"/>
        <s v="timicuka"/>
        <s v="Rábaata"/>
        <s v="gabel"/>
        <s v="Szörcsing TM"/>
        <s v="Ev3rl4st1ng"/>
        <s v="Gabesz Angel"/>
        <s v="lolli"/>
        <s v="Eldahar"/>
        <s v="losoncik"/>
        <s v="lizavakicsalád"/>
        <s v="Santiqva"/>
        <s v="Livedli"/>
        <s v="galó"/>
        <s v="Andikó"/>
        <s v="Erdős család"/>
        <s v="szmodicscsalad"/>
        <s v="Gabor71"/>
        <s v="kismokusok"/>
        <s v="bberegi"/>
        <s v="little"/>
        <s v="lillafoldv"/>
        <s v="Anta73"/>
        <s v="komuvesadri"/>
        <s v="risuke"/>
        <s v="szucsi29"/>
        <s v="AnitaRoland"/>
        <s v="zemplén93"/>
        <s v="zicsy"/>
        <s v="Frrost"/>
        <s v="Zelo"/>
        <s v="Volcy"/>
        <s v="kovarobi"/>
        <s v="Ann.a"/>
        <s v="ForestR"/>
        <s v="fofoka"/>
        <s v="tabilevi"/>
        <s v="fodist82"/>
        <s v="Krisztofer"/>
        <s v="zsvirus"/>
        <s v="Kriszti&amp;Kinai&amp;Barnabás"/>
        <s v="fox043"/>
        <s v="bedo55"/>
        <s v="T.Peet"/>
        <s v="Francee"/>
        <s v="láncolótalpak"/>
        <s v="KoBence"/>
        <s v="f.ede"/>
        <s v="Explorer8083"/>
        <s v="bendi88"/>
        <s v="bengab01"/>
        <s v="zeee"/>
        <s v="Sághi család"/>
        <s v="L.Dani95"/>
        <s v="ricsze"/>
        <s v="bencemate"/>
        <s v="votipetra"/>
        <s v="bdvd"/>
        <s v="Szudanagy"/>
        <s v="cs!rk3"/>
        <s v="mya"/>
        <s v="MZs/X"/>
        <s v="mzsuzsa21"/>
        <s v="czibine"/>
        <s v="cuki87"/>
        <s v="nemettom"/>
        <s v="cornholio"/>
        <s v="penege"/>
        <s v="abvilltech"/>
        <s v="vereskakas"/>
        <s v="underground"/>
        <s v="nbbela"/>
        <s v="Neara"/>
        <s v="zozodiver"/>
        <s v="Cuki&amp;Muki"/>
        <s v="troyanus"/>
        <s v="Moni"/>
        <s v="Monik"/>
        <s v="Adrienne"/>
        <s v="adorjan85"/>
        <s v="turorudi"/>
        <s v="PGHunter"/>
        <s v="morni76"/>
        <s v="morowin"/>
        <s v="Bob95"/>
        <s v="peti0428"/>
        <s v="Peti01"/>
        <s v="Adam SKY 21"/>
        <s v="Nems"/>
        <s v="ZsoltU"/>
        <s v="btomi87"/>
        <s v="01ricco"/>
        <s v="-=Manocska=-"/>
        <s v="cider8486"/>
        <s v="Braun"/>
        <s v="Branca"/>
        <s v="bpeter1977"/>
        <s v="vaska"/>
        <s v="nessy53"/>
        <s v="patrik1993"/>
        <s v="uyuarasy"/>
        <s v="A Klán"/>
        <s v="Nimko"/>
        <s v="VéBal"/>
        <s v="vadcseri"/>
        <s v="nukee"/>
        <s v="Va-Ga"/>
        <s v="vajani"/>
        <s v="NXTboti"/>
        <s v="BorsMáté"/>
        <s v="Csirke"/>
        <s v="CaTom"/>
        <s v="Mátésbálint"/>
        <s v="doomed_srac"/>
        <s v="Gandalf98"/>
        <s v="dominik05"/>
        <s v="domerobert"/>
        <s v="Maszat1"/>
        <s v="Tojglias"/>
        <s v="mayarolfusz"/>
        <s v="tommobil"/>
        <s v="matecsalad"/>
        <s v="QnoQno"/>
        <s v="edibaba95"/>
        <s v="amieszola"/>
        <s v="Macskabagoly"/>
        <s v="dynama"/>
        <s v="ALZO"/>
        <s v="Pumee"/>
        <s v="Ági&amp;PetiTeam"/>
        <s v="dikokuttor"/>
        <s v="zwwerg"/>
        <s v="D.Csaba06"/>
        <s v="Ági_Laci"/>
        <s v="CsokiesFifi"/>
        <s v="csmiki"/>
        <s v="mohabeva"/>
        <s v="cslaci"/>
        <s v="triker"/>
        <s v="Picuri"/>
        <s v="topartia"/>
        <s v="Meklicsalád"/>
        <s v="Ákos&amp;Anikó"/>
        <s v="mikloskolovics"/>
        <s v="MedveM3"/>
        <s v="tothjanostamas"/>
        <s v="DeBlauweMaan"/>
        <s v="Aircat"/>
        <s v="pixieforest"/>
        <s v="PiXiE"/>
        <s v="toto2"/>
        <s v="toske"/>
        <s v="Gyurma007"/>
        <s v="Bankivatyúk"/>
        <s v="atteszfater"/>
        <s v="szalab9"/>
        <s v="simb"/>
        <s v="Gyapi54"/>
        <s v="attb2"/>
        <s v="grozam"/>
        <s v="Jordans"/>
        <s v="sintax"/>
        <s v="archenius"/>
        <s v="SzelepElek"/>
        <s v="Gh0sT"/>
        <s v="barnak77"/>
        <s v="karol77"/>
        <s v="gerydeft"/>
        <s v="gergo92421"/>
        <s v="attyka14"/>
        <s v="atka0414"/>
        <s v="gopher75"/>
        <s v="barlangasz"/>
        <s v="Shamanfi"/>
        <s v="gntolnai"/>
        <s v="gnandor90"/>
        <s v="sgheki"/>
        <s v="GPSN"/>
        <s v="Goldman"/>
        <s v="siposfamily"/>
        <s v="balagexd"/>
        <s v="henty11"/>
        <s v="babi"/>
        <s v="somadany"/>
        <s v="somacska"/>
        <s v="helen"/>
        <s v="islanders"/>
        <s v="bál1998"/>
        <s v="hsz9101"/>
        <s v="htliliapu"/>
        <s v="htom127"/>
        <s v="stano"/>
        <s v="hozso73"/>
        <s v="horvatime"/>
        <s v="speti43"/>
        <s v="hungi"/>
        <s v="havenotz"/>
        <s v="hompola"/>
        <s v="hohner"/>
        <s v="Jella50"/>
        <s v="SlipKi"/>
        <s v="ballanto"/>
        <s v="sky69"/>
        <s v="sveda"/>
        <s v="baloghai"/>
        <s v="h.krisz"/>
        <s v="balucicu"/>
        <s v="JoshTeam"/>
        <s v="b.bence"/>
        <s v="soffy9"/>
        <s v="Westdob"/>
        <s v="wunokak"/>
        <s v="Susogó Tölgy"/>
        <s v="Haoward"/>
        <s v="hangos osztaly"/>
        <s v="sutopet"/>
        <s v="Hambi banda"/>
        <s v="Arne1"/>
        <s v="sarkazsold"/>
        <s v="Arnie"/>
        <s v="szigliget"/>
        <s v="saroska"/>
        <s v="sasfiokak"/>
        <s v="Kinga+Máté"/>
        <s v="csite"/>
        <s v="Blanzs"/>
        <s v="modk"/>
        <s v="Csocsa"/>
        <s v="slizmazsi"/>
        <s v="viafam"/>
        <s v="Moleque"/>
        <s v="picihopi"/>
        <s v="Pic18f4550"/>
        <s v="GAbO12"/>
        <s v="Süni_22"/>
        <s v="vicart"/>
        <s v="süssfelnap"/>
        <s v="GaBoNoGa"/>
        <s v="csorike"/>
        <s v="Csonti86"/>
        <s v="csontdarálók"/>
        <s v="Pillécske"/>
        <s v="mkrisztiann"/>
        <s v="mrnetfalo"/>
        <s v="supernauth"/>
        <s v="cscsala"/>
        <s v="zsédébévé"/>
        <s v="Tundov"/>
        <s v="bnikolett"/>
        <s v="baleroo"/>
        <s v="mr.bandesz"/>
        <s v="ityufru"/>
        <s v="adidetti"/>
        <s v="CSAK"/>
        <s v="MTE Pomázi Osztálya"/>
        <s v="istvanszabo88"/>
        <s v="istsoos"/>
        <s v="Csillag27"/>
        <s v="monique"/>
        <s v="Gábor &amp; Kriszti"/>
        <s v="supicool"/>
        <s v="kispeter12"/>
        <s v="adodoo"/>
        <s v="kicsizit"/>
        <s v="Jacc80"/>
        <s v="J&amp;L"/>
        <s v="apstech"/>
        <s v="Morten"/>
        <s v="csepi84"/>
        <s v="morzsiha7st"/>
        <s v="Ivumivu"/>
        <s v="HaverokBuliGanna!"/>
        <s v="csergi"/>
        <s v="jo3do3"/>
        <s v="dienescs08"/>
        <s v="khvnny10"/>
        <s v="Dia&amp;Dani"/>
        <s v="Akos003"/>
        <s v="Kiaribua"/>
        <s v="attipi"/>
        <s v="menjus"/>
        <s v="Pogánypeti"/>
        <s v="derrick"/>
        <s v="depi83"/>
        <s v="ztamasi"/>
        <s v="agikacica"/>
        <s v="SirAkosh"/>
        <s v="Fülöpök"/>
        <s v="maxi2002"/>
        <s v="maxpeti"/>
        <s v="attis06"/>
        <s v="Ditt"/>
        <s v="Mazsolagroup"/>
        <s v="McBasta"/>
        <s v="Füzi"/>
        <s v="mcgowan"/>
        <s v="mcpityesz"/>
        <s v="szabika1980"/>
        <s v="gyorgy.lovass"/>
        <s v="Skultéty család"/>
        <s v="agyorgy07"/>
        <s v="danullusz"/>
        <s v="bknegy"/>
        <s v="kiszelo"/>
        <s v="apotheker"/>
        <s v="Milla"/>
        <s v="muzsikbozse"/>
        <s v="turlogh"/>
        <s v="Minastir"/>
        <s v="blackb79"/>
        <s v="Gemilion"/>
        <s v="mini mézbor hordás"/>
        <s v="Zubi74"/>
        <s v="klára3"/>
        <s v="Méz&amp;Villám"/>
        <s v="Plasma Charge"/>
        <s v="G.Márk2000"/>
        <s v="Powerslawe"/>
        <s v="dbiroantal"/>
        <s v="jenpet"/>
        <s v="baloghtomi"/>
        <s v="icos_example"/>
        <s v="Nuffy &amp; Csontikka"/>
        <s v="holiandi"/>
        <s v="hvaskogabor"/>
        <s v="VajdaCsalád"/>
        <s v="Hollosics"/>
        <s v="nyestezs"/>
        <s v="zsoltkal"/>
        <s v="bucinudlik"/>
        <s v="sandris94"/>
        <s v="nyufi"/>
        <s v="3ZS&amp;B"/>
        <s v="Nolofinwe"/>
        <s v="hodigabor"/>
        <s v="Norbi+"/>
        <s v="PanDav"/>
        <s v="bacheera"/>
        <s v="norbre"/>
        <s v="Pandus19"/>
        <s v="C_Dallas"/>
        <s v="kisdoraszin"/>
        <s v="ZCzipo"/>
        <s v="OposRilla"/>
        <s v="steinmiki"/>
        <s v="Orgona123"/>
        <s v="Hówirág80"/>
        <s v="Olika69"/>
        <s v="pacimaci"/>
        <s v="P.Máté"/>
        <s v="ovovivipara"/>
        <s v="vaskakas"/>
        <s v="Bubblemaker"/>
        <s v="nyuszipufi"/>
        <s v="valotlan"/>
        <s v="VáTeSzi"/>
        <s v="Változó"/>
        <s v="hopper"/>
        <s v="Steve Jr"/>
        <s v="odi"/>
        <s v="Vándor93"/>
        <s v="horgaszb"/>
        <s v="kincsesek"/>
        <s v="Olgi es Angi"/>
        <s v="Briganthy"/>
        <s v="bossanova"/>
        <s v="Herbária"/>
        <s v="nagynemocsaria"/>
        <s v="CooperRick"/>
        <s v="pepe101"/>
        <s v="indiandi"/>
        <s v="ac3"/>
        <s v="cocacola"/>
        <s v="babicsk"/>
        <s v="nanutik"/>
        <s v="immortalis"/>
        <s v="pedro07"/>
        <s v="nasco"/>
        <s v="gacsalz"/>
        <s v="citromlazac"/>
        <s v="balazsbotond"/>
        <s v="dome53"/>
        <s v="Muzlizom"/>
        <s v="Tuszi"/>
        <s v="b_eta"/>
        <s v="tutitumiti"/>
        <s v="perl"/>
        <s v="Tünci"/>
        <s v="kiskos60"/>
        <s v="bodics"/>
        <s v="Balázs és Edi"/>
        <s v="Perchap"/>
        <s v="baba205"/>
        <s v="SomaBubi98"/>
        <s v="üvegcse"/>
        <s v="niké and bali"/>
        <s v="Nikita"/>
        <s v="ihasz"/>
        <s v="PascalVillard"/>
        <s v="spear"/>
        <s v="hirschmy"/>
        <s v="boli"/>
        <s v="nimockij"/>
        <s v="parduc26"/>
        <s v="Ariel@Batman"/>
        <s v="bakker96"/>
        <s v="v.aliz"/>
        <s v="Challange_Completed"/>
        <s v="cipy"/>
        <s v="Kilvi"/>
        <s v="cimbike"/>
        <s v="pcsontos"/>
        <s v="nemalevente"/>
        <s v="nemes.k"/>
        <s v="szntdiver"/>
        <s v="A vangelszi"/>
        <s v="patrik0326"/>
        <s v="Patri"/>
        <s v="Venice"/>
        <s v="Bolháscica"/>
        <s v="szjoco78@gmail.com"/>
        <s v="zolesz23"/>
        <s v="Réka&amp;Tigca"/>
        <s v="Tesztelo.hu"/>
        <s v="keriattila01"/>
        <s v="Leroy"/>
        <s v="levenet1994"/>
        <s v="gomby81"/>
        <s v="Levicsi"/>
        <s v="levilux"/>
        <s v="lars79"/>
        <s v="Ezio"/>
        <s v="szécsitimiii"/>
        <s v="RokyAnna"/>
        <s v="Rolinga"/>
        <s v="telizabet"/>
        <s v="Eszti&amp;Toma"/>
        <s v="Beni9907"/>
        <s v="gndz"/>
        <s v="Romir"/>
        <s v="kalmarolle"/>
        <s v="Leiofwyne"/>
        <s v="Kerekes Dé"/>
        <s v="ercsa0301"/>
        <s v="Berryberry"/>
        <s v="Atlas"/>
        <s v="SzasaHarkov"/>
        <s v="Lord_Assasin"/>
        <s v="GPkiru"/>
        <s v="lovagdani"/>
        <s v="elinor87"/>
        <s v="AncsiPancsi"/>
        <s v="Betgino"/>
        <s v="grdani"/>
        <s v="time99b"/>
        <s v="the1gabor"/>
        <s v="rdobozi"/>
        <s v="raykrepsz"/>
        <s v="Virágom"/>
        <s v="Emese583"/>
        <s v="Virághok"/>
        <s v="Berland"/>
        <s v="Ratvarga"/>
        <s v="Zoli.vp"/>
        <s v="LLevi1"/>
        <s v="emmerwald"/>
        <s v="loboda"/>
        <s v="Gothmog"/>
        <s v="emesi"/>
        <s v="tekan"/>
        <s v="Geri12"/>
        <s v="vmtx"/>
        <s v="fgyula1977"/>
        <s v="begoricsi"/>
        <s v="Gergii81"/>
        <s v="KataPeti"/>
        <s v="tanaiadam"/>
        <s v="T+P+L"/>
        <s v="tanita1120"/>
        <s v="Kunék"/>
        <s v="katerina13"/>
        <s v="Bekka"/>
        <s v="robeelia"/>
        <s v="Fokas Band"/>
        <s v="Keandrea"/>
        <s v="kovapatrik"/>
        <s v="tabu"/>
        <s v="kristofxy"/>
        <s v="kcsali"/>
        <s v="geowulf"/>
        <s v="kovacsegi"/>
        <s v="SzentiP"/>
        <s v="kovpeterj"/>
        <s v="Reziman"/>
        <s v="reviczki"/>
        <s v="Senki79"/>
        <s v="Kutatók"/>
        <s v="famse"/>
        <s v="YooSka"/>
        <s v="szegedicsanyisok"/>
        <s v="Reparátor"/>
        <s v="athoszcrx"/>
        <s v="gerusz"/>
        <s v="astegi"/>
        <s v="Fekete family"/>
        <s v="kovacs.edina.andrea"/>
        <s v="RiFFRoFF"/>
        <s v="tarcsi ábeszda"/>
        <s v="bence2005"/>
        <s v="lacafej"/>
        <s v="zita253"/>
        <s v="Bartháék"/>
        <s v="Laci0071"/>
        <s v="bence002"/>
        <s v="linka38"/>
        <s v="Mackornél&amp;Nyulacs"/>
        <s v="Maroru13"/>
        <s v="sikoly11"/>
        <s v="judit7501"/>
        <s v="tombola"/>
        <s v="fruzsina2000"/>
        <s v="markusok"/>
        <s v="szurikata"/>
        <s v="Watson"/>
        <s v="bandics"/>
        <s v="magyued"/>
        <s v="Vikka"/>
        <s v="groy1980"/>
        <s v="zoloc"/>
        <s v="Szuromip"/>
        <s v="Duni"/>
        <s v="BFalcon"/>
        <s v="edi brice"/>
        <s v="xozzzx"/>
        <s v="Magát Család"/>
        <s v="dplesa"/>
        <s v="marc985"/>
        <s v="JulcsiTomi"/>
        <s v="banna"/>
        <s v="RoxiUrsa"/>
        <s v="Tnilabn"/>
        <s v="ftundi"/>
        <s v="pvojni"/>
        <s v="funnyzorro"/>
        <s v="duir"/>
        <s v="Amaranthus"/>
        <s v="Greg79"/>
        <s v="alpy79"/>
        <s v="timko15"/>
        <s v="Pr1est"/>
        <s v="Juviék"/>
        <s v="kol19"/>
        <s v="Donát13"/>
        <s v="pukcilla"/>
        <s v="mandras0427"/>
        <s v="Simi1983"/>
        <s v="drakefyre"/>
        <s v="Lujza86"/>
        <s v="Anymen"/>
        <s v="ZoNe"/>
        <s v="Domestosi"/>
        <s v="edit+attila"/>
        <s v="alma.napocska"/>
        <s v="ancsa2521"/>
        <s v="savoli"/>
        <s v="marty9228"/>
        <s v="Almásiak"/>
        <s v="Guruncsi"/>
        <s v="Mary &amp; Laci (garrotter)"/>
        <s v="baranyig"/>
        <s v="balys1"/>
        <s v="ViTo"/>
        <s v="bdorabdora"/>
        <s v="xronx"/>
        <s v="apcríc"/>
        <s v="xiser"/>
        <s v="vivi_x0003_józsi"/>
        <s v="AngZol"/>
        <s v="angyalkard"/>
        <s v="Angrybird"/>
        <s v="Zsoltee85"/>
        <s v="Arc987"/>
        <s v="vorocsrobi"/>
        <s v="zimuanda"/>
        <s v="Annácska"/>
        <s v="Bian"/>
        <s v="wigyori"/>
        <s v="BarnaÁgi"/>
        <s v="bhconti"/>
        <s v="bagladio"/>
        <s v="bedy"/>
        <s v="waezr"/>
        <s v="vassdoki"/>
        <s v="Bicis65"/>
        <s v="volcano"/>
        <s v="zsozso81"/>
        <s v="zérókapitány"/>
        <s v="Bedecs"/>
        <s v="Anna&amp;Zoli"/>
        <s v="alcsapalcsa"/>
        <s v="barnuss"/>
        <s v="Biga csiga és Batka manó"/>
        <s v="vsyik"/>
        <s v="big-joe"/>
        <s v="Bozek"/>
        <s v="beel"/>
        <s v="x3"/>
        <s v="AniJani"/>
        <s v="beedoc"/>
        <s v="akosright"/>
        <s v="bela.mervado"/>
        <s v="2.c osztály"/>
        <s v="wikike"/>
        <s v="Beers74"/>
        <s v="boti1"/>
        <s v="Attis es Anita"/>
        <s v="Zsombi5"/>
        <s v="BB Brothers"/>
        <s v="bágáréti"/>
        <s v="zaqrack"/>
        <s v="Boborjan82"/>
        <s v="adamcsik"/>
        <s v="westin"/>
        <s v="BNorbiT"/>
        <s v="wombie"/>
        <s v="Armin87"/>
        <s v="Zsoi"/>
        <s v="barcafan2009"/>
        <s v="barbiésbencekirándul"/>
        <s v="aranyiek"/>
        <s v="bocika023"/>
        <s v="vinjos"/>
        <s v="Andrássy DSE"/>
        <s v="berentevaroci"/>
        <s v="ambulance"/>
        <s v="adaandi"/>
        <s v="Béres Család"/>
        <s v="bali112"/>
        <s v="avarka"/>
        <s v="VT2012"/>
        <s v="blueghost"/>
        <s v="AtomCity"/>
        <s v="Axaer"/>
        <s v="Atocha"/>
        <s v="zsazsi"/>
        <s v="wyvette"/>
        <s v="blprog"/>
        <s v="Zebazus"/>
        <s v="AdriLaci"/>
        <s v="Analyzer"/>
        <s v="zsiri1981"/>
        <s v="zolka5"/>
        <s v="Blankádám"/>
        <s v="vilki"/>
        <s v="B-boy"/>
        <s v="aquatica"/>
        <s v="votec"/>
        <s v="Balga99"/>
        <s v="Aquila101"/>
        <s v="vindisz"/>
        <s v="Barbár92"/>
        <s v="ZsAnLeDó"/>
        <s v="zutyi"/>
        <s v="wgerda"/>
        <s v="Alterac"/>
        <s v="bealight"/>
        <s v="babrax"/>
        <s v="boki"/>
        <s v="Babóóóca"/>
        <s v="bakospeet"/>
        <s v="ati22113"/>
        <s v="zkelemen"/>
        <s v="veres65"/>
        <s v="aaandras"/>
        <s v="80edina"/>
        <s v="ZuluHPV"/>
        <s v="Yooha"/>
        <s v="banya13"/>
        <s v="witti007"/>
        <s v="zsolesz003"/>
        <s v="Bakum"/>
        <s v="bombajo00"/>
        <s v="ajonas"/>
        <s v="Veloupus"/>
        <s v="airmanko"/>
        <s v="Bi-Tang Klán"/>
        <s v="birovirag333"/>
        <s v="blabl126"/>
        <s v="acerola"/>
        <s v="agnesterez"/>
        <s v="ati76"/>
        <s v="atika23"/>
        <s v="zdanko"/>
        <s v="Balapeti"/>
        <s v="yeff222"/>
        <s v="VicKing"/>
        <s v="Yildiz"/>
        <s v="amarci"/>
        <s v="wolfi one"/>
        <s v="atikamazsola"/>
        <s v="bogaj"/>
        <s v="bean13"/>
        <s v="annuc"/>
        <s v="zsofi05i"/>
        <s v="Whitedog"/>
        <s v="Zsófi és Tamás"/>
        <s v="Balaggio"/>
        <s v="abogothy"/>
        <s v="ACE"/>
        <s v="Blaberus"/>
        <s v="benkes11"/>
        <s v="Ballew"/>
        <s v="zebulon5555"/>
        <s v="B-Család"/>
        <s v="bogi1578"/>
        <s v="Kontroll"/>
        <s v="rumigumi"/>
        <s v="Koco"/>
        <s v="Kocziha"/>
        <s v="RöpNorbi"/>
        <s v="Rozál"/>
        <s v="Rot"/>
        <s v="Rooki"/>
        <s v="robertooo"/>
        <s v="kraszit"/>
        <s v="koncsek"/>
        <s v="kondrikm"/>
        <s v="Kovács László1983"/>
        <s v="Kordás_család"/>
        <s v="sarikandras"/>
        <s v="Rumpel"/>
        <s v="sandor.o.vis"/>
        <s v="Kisdió1974"/>
        <s v="kinteker"/>
        <s v="Sape"/>
        <s v="kiskez"/>
        <s v="Kincs"/>
        <s v="samat1"/>
        <s v="kilogalolab"/>
        <s v="Kilincs01"/>
        <s v="sarkady"/>
        <s v="kilaci73"/>
        <s v="KikkaDia"/>
        <s v="Kincskereső"/>
        <s v="sajti72"/>
        <s v="Kucckucc"/>
        <s v="kitekat17"/>
        <s v="safarjanos"/>
        <s v="kistibus"/>
        <s v="rvaczi"/>
        <s v="reka3"/>
        <s v="leviterion"/>
        <s v="lferi"/>
        <s v="lego11"/>
        <s v="Réku"/>
        <s v="ldjanos"/>
        <s v="remka"/>
        <s v="Lena314"/>
        <s v="raticu"/>
        <s v="lmahler"/>
        <s v="Livcsii"/>
        <s v="RIBIZLI51"/>
        <s v="LacDor"/>
        <s v="Laca69"/>
        <s v="kulcsocska"/>
        <s v="Kukuccs20"/>
        <s v="sárkányteam"/>
        <s v="l_ban"/>
        <s v="Lasee"/>
        <s v="laknert"/>
        <s v="ladó"/>
        <s v="rezsofig"/>
        <s v="Lackó &amp; Juckó"/>
        <s v="johnnym1983"/>
        <s v="simyatis"/>
        <s v="jszamel"/>
        <s v="K.Mónika"/>
        <s v="kadbar"/>
        <s v="kaci94"/>
        <s v="Ká"/>
        <s v="shxofficial"/>
        <s v="k_zsuzsa"/>
        <s v="jurkin"/>
        <s v="Jocijoci"/>
        <s v="itlosz"/>
        <s v="johnniewalker"/>
        <s v="j.bacso"/>
        <s v="jacsasoft"/>
        <s v="ivanalekseev"/>
        <s v="itepilah"/>
        <s v="Solt Crew"/>
        <s v="istipisti"/>
        <s v="IseeU"/>
        <s v="ISándor"/>
        <s v="sivakl"/>
        <s v="kaktusz2012"/>
        <s v="JKLD"/>
        <s v="Jimy71"/>
        <s v="sirlanda"/>
        <s v="Jacknyuszi"/>
        <s v="jgy1955"/>
        <s v="sipilevi"/>
        <s v="Jazsa"/>
        <s v="Janó&amp;Laci"/>
        <s v="jamme"/>
        <s v="siskak18"/>
        <s v="Kecsu"/>
        <s v="katla"/>
        <s v="scout boy"/>
        <s v="Sebu8"/>
        <s v="kahlesza"/>
        <s v="Khalon"/>
        <s v="kezer-garbacz"/>
        <s v="Két Kis Csillag"/>
        <s v="kerstner"/>
        <s v="keringerlajos"/>
        <s v="Kata77"/>
        <s v="Kamykazoo"/>
        <s v="Kaminyonos"/>
        <s v="Kangító"/>
        <s v="shakebocaj"/>
        <s v="Kalandor4"/>
        <s v="kakujaj"/>
        <s v="raszipet"/>
        <s v="Serenity"/>
        <s v="karirulez"/>
        <s v="sekeeb"/>
        <s v="SeZsolt"/>
        <s v="Sesztike"/>
        <s v="kaposmart"/>
        <s v="kapinya.judit"/>
        <s v="Kapecinho"/>
        <s v="KardiBandi"/>
        <s v="mukedli"/>
        <s v="Murcurock"/>
        <s v="petani09"/>
        <s v="mzsofy"/>
        <s v="mzsolt84"/>
        <s v="n3ko"/>
        <s v="Nagymester"/>
        <s v="lonorb"/>
        <s v="narancsle"/>
        <s v="Peccike"/>
        <s v="Nate"/>
        <s v="Nagyzo73"/>
        <s v="Narafel"/>
        <s v="naszjoco"/>
        <s v="mucsi"/>
        <s v="Mónicica"/>
        <s v="moniadam"/>
        <s v="monethi"/>
        <s v="monitou"/>
        <s v="Monor"/>
        <s v="MókusPocok"/>
        <s v="mleslie"/>
        <s v="petrix"/>
        <s v="pbetty"/>
        <s v="peti1000"/>
        <s v="petikeryowa"/>
        <s v="Petitomigatyi"/>
        <s v="mpali"/>
        <s v="photonestudio"/>
        <s v="petricsalad"/>
        <s v="peterszabo"/>
        <s v="Petrus87"/>
        <s v="petyabest"/>
        <s v="MotoHadam"/>
        <s v="moorgoo"/>
        <s v="Mp3Pintyo"/>
        <s v="nrobzso"/>
        <s v="pajzs"/>
        <s v="paintkiller89"/>
        <s v="obala"/>
        <s v="nyuffy"/>
        <s v="Oxyman"/>
        <s v="P.Tomi"/>
        <s v="p_marci"/>
        <s v="olajos"/>
        <s v="NorViGa"/>
        <s v="Orsi+Lovely"/>
        <s v="padi_family"/>
        <s v="oszikata"/>
        <s v="NetRally"/>
        <s v="nszabi"/>
        <s v="patoildi"/>
        <s v="NGYK"/>
        <s v="patzu"/>
        <s v="Nikitta"/>
        <s v="netclub"/>
        <s v="paulikt"/>
        <s v="Paulinka"/>
        <s v="nemtalaloknevet"/>
        <s v="nemtabo"/>
        <s v="patrol"/>
        <s v="Pappuska"/>
        <s v="nóricsi"/>
        <s v="norbi82"/>
        <s v="pasticsalad"/>
        <s v="PD28"/>
        <s v="parachute"/>
        <s v="Nimiel"/>
        <s v="nikonfan66"/>
        <s v="nikkkancs-dave"/>
        <s v="nocizsolti"/>
        <s v="magicsive"/>
        <s v="mangyal"/>
        <s v="mange"/>
        <s v="mandity99"/>
        <s v="Mano007"/>
        <s v="Pumpkinheads-RR"/>
        <s v="PTY"/>
        <s v="major328"/>
        <s v="majmok"/>
        <s v="MailMedve"/>
        <s v="magyaryig"/>
        <s v="Mares1003"/>
        <s v="Pusztai Család"/>
        <s v="marcika01"/>
        <s v="Marci344"/>
        <s v="Marci1201"/>
        <s v="pszabo1965"/>
        <s v="Lucacs1981"/>
        <s v="Magyarvándorok"/>
        <s v="ralesk"/>
        <s v="lukacsi74"/>
        <s v="Rami&amp;Laci"/>
        <s v="LVPVS"/>
        <s v="lotec12"/>
        <s v="loscs"/>
        <s v="pvt.marci"/>
        <s v="qeterme"/>
        <s v="macivp"/>
        <s v="Lutra"/>
        <s v="qnadam"/>
        <s v="m_andi"/>
        <s v="M@rcy"/>
        <s v="R csapat"/>
        <s v="metaaa"/>
        <s v="Pityerek"/>
        <s v="Mike71"/>
        <s v="pkdani"/>
        <s v="Mikrofonos Katicabogár"/>
        <s v="plambo"/>
        <s v="Metty"/>
        <s v="meteor2017"/>
        <s v="promokis"/>
        <s v="mini_99"/>
        <s v="lordbon"/>
        <s v="pinter8"/>
        <s v="mirosz46"/>
        <s v="mirorr"/>
        <s v="Milanus"/>
        <s v="mikvivi"/>
        <s v="mikron titkok"/>
        <s v="MátéBorisz"/>
        <s v="Maya111113"/>
        <s v="Maya királylány"/>
        <s v="Maxx_2000"/>
        <s v="Mave80"/>
        <s v="portopeti"/>
        <s v="Mc Galagony"/>
        <s v="mate76"/>
        <s v="mate2004"/>
        <s v="ppinkpanther"/>
        <s v="prepszi"/>
        <s v="matyilasz"/>
        <s v="mekszdavid"/>
        <s v="mesicsapat"/>
        <s v="pocokmaster"/>
        <s v="menor"/>
        <s v="MazsiAnti"/>
        <s v="pindúrpandúrhadsereg"/>
        <s v="MeGe"/>
        <s v="MedveDisznóEmber Team"/>
        <s v="Mechanic"/>
        <s v="Menelcar"/>
        <s v="Tomi_Hu"/>
        <s v="Dinkik"/>
        <s v="TomiRák"/>
        <s v="djozike"/>
        <s v="dmaty"/>
        <s v="dodi95"/>
        <s v="dodo0726"/>
        <s v="dolfin"/>
        <s v="donath2012"/>
        <s v="fanny20000228"/>
        <s v="DoubleD"/>
        <s v="Dreamer"/>
        <s v="dragon13"/>
        <s v="Tomi19990330"/>
        <s v="tolorant"/>
        <s v="Tomi+Apa"/>
        <s v="Tomi és Gina"/>
        <s v="Tomi&amp;Ancsa"/>
        <s v="dono24"/>
        <s v="Dante03"/>
        <s v="digi9"/>
        <s v="david2399"/>
        <s v="totti5"/>
        <s v="davidoff"/>
        <s v="Danwion"/>
        <s v="dawz"/>
        <s v="Danipapa"/>
        <s v="Daniapu84"/>
        <s v="Dajo"/>
        <s v="Daimon"/>
        <s v="tpalotai"/>
        <s v="dannymaheen"/>
        <s v="DeeDee88"/>
        <s v="tktk"/>
        <s v="DePee"/>
        <s v="deltasjimmy"/>
        <s v="davidcsenge"/>
        <s v="deDubois"/>
        <s v="deaks"/>
        <s v="tgh23"/>
        <s v="thybor"/>
        <s v="essell"/>
        <s v="The Prince"/>
        <s v="TheFatCat"/>
        <s v="eper3"/>
        <s v="eneum"/>
        <s v="tlicsauer"/>
        <s v="tboy72"/>
        <s v="Ezsard"/>
        <s v="erno2002"/>
        <s v="exbacer"/>
        <s v="emzsu"/>
        <s v="evidani"/>
        <s v="Évi &amp; Olivér"/>
        <s v="Evetkéék"/>
        <s v="Ezerhetes"/>
        <s v="timmi96"/>
        <s v="timtot"/>
        <s v="educika"/>
        <s v="timi_roli"/>
        <s v="Tiszi"/>
        <s v="Tiver"/>
        <s v="TJ"/>
        <s v="Tjanos"/>
        <s v="Csuti29"/>
        <s v="emike2223"/>
        <s v="Tibcsi88"/>
        <s v="E-Mese"/>
        <s v="ejla"/>
        <s v="dunszt familia"/>
        <s v="Electricstar"/>
        <s v="elcsi2000"/>
        <s v="timea36"/>
        <s v="vaczi.zoltan"/>
        <s v="ccbikercc"/>
        <s v="V.család"/>
        <s v="cappger"/>
        <s v="calopteryx"/>
        <s v="vadkacsás"/>
        <s v="chriskross"/>
        <s v="uporzo"/>
        <s v="Celusendon"/>
        <s v="chornitzerfamily"/>
        <s v="uzolee"/>
        <s v="Cheetos"/>
        <s v="cici22"/>
        <s v="BrigiKrissz"/>
        <s v="Vadmats"/>
        <s v="bszabi"/>
        <s v="váradi"/>
        <s v="valko2"/>
        <s v="brennan"/>
        <s v="vargai1"/>
        <s v="Bree80"/>
        <s v="Branci"/>
        <s v="BPelenczei"/>
        <s v="bucsuz"/>
        <s v="Butterfly94"/>
        <s v="Burjánok"/>
        <s v="BT_pro"/>
        <s v="bugatti98"/>
        <s v="cipzarr"/>
        <s v="buczkonandor"/>
        <s v="Bubuvera"/>
        <s v="buborek1122"/>
        <s v="Vakvarjúk"/>
        <s v="tsreka"/>
        <s v="csatizs"/>
        <s v="csili123"/>
        <s v="csibexke"/>
        <s v="trombitas"/>
        <s v="ttapu"/>
        <s v="cserfer"/>
        <s v="csemege86"/>
        <s v="csibike"/>
        <s v="Cslesmo"/>
        <s v="Csontkovacs.net"/>
        <s v="TrekTomy"/>
        <s v="CsillAti"/>
        <s v="csocsomajszter"/>
        <s v="Trinidi"/>
        <s v="csiszi62"/>
        <s v="csipetcsapat001"/>
        <s v="Trex"/>
        <s v="cukika"/>
        <s v="Cosinus"/>
        <s v="Cvanger"/>
        <s v="UCsalád"/>
        <s v="Cobretti"/>
        <s v="uhumm"/>
        <s v="Csabesz85"/>
        <s v="csanesz"/>
        <s v="csacska.macska"/>
        <s v="csabok"/>
        <s v="czifraj2"/>
        <s v="czibiagi"/>
        <s v="CsabRol"/>
        <s v="süni004"/>
        <s v="h1adam"/>
        <s v="ha0rzk"/>
        <s v="ha5gmp"/>
        <s v="ha5hu"/>
        <s v="sviki"/>
        <s v="hadeszka"/>
        <s v="svd.judit"/>
        <s v="fannika0311"/>
        <s v="Hegyige"/>
        <s v="Super Saiyan"/>
        <s v="Hart777"/>
        <s v="Happy"/>
        <s v="hapi"/>
        <s v="handa"/>
        <s v="Sz család"/>
        <s v="szalailaci"/>
        <s v="H.O.N.T.Á.I."/>
        <s v="Gumicukor team"/>
        <s v="gujo"/>
        <s v="szalaikrisz"/>
        <s v="szabozalanzalan"/>
        <s v="grimoirine"/>
        <s v="Gretoka"/>
        <s v="SzarkaG"/>
        <s v="Guererro"/>
        <s v="gyore.mario"/>
        <s v="hella"/>
        <s v="SZ.BALINT"/>
        <s v="Sz.Szilvi"/>
        <s v="Gyulas"/>
        <s v="Gy.Edina"/>
        <s v="Gyopár"/>
        <s v="gyongyvirag87"/>
        <s v="szabi16"/>
        <s v="hunterx50"/>
        <s v="hvimgodollo"/>
        <s v="spysappin"/>
        <s v="srkdviktoria"/>
        <s v="stafff"/>
        <s v="icupa"/>
        <s v="HunPartisan"/>
        <s v="STAG"/>
        <s v="hungryhorseman"/>
        <s v="huma"/>
        <s v="huszika79"/>
        <s v="somi22"/>
        <s v="IamUncas"/>
        <s v="Start"/>
        <s v="SotiPeti"/>
        <s v="Ildi71"/>
        <s v="Ilda"/>
        <s v="speegy"/>
        <s v="hesteri"/>
        <s v="suhaid"/>
        <s v="sukosdi1"/>
        <s v="HeniViktor"/>
        <s v="henebene"/>
        <s v="hellohallopark"/>
        <s v="Szasza2"/>
        <s v="herkokristof"/>
        <s v="Sticci"/>
        <s v="Stef2001"/>
        <s v="horkos"/>
        <s v="hevérek"/>
        <s v="takax90"/>
        <s v="fifi08"/>
        <s v="Tabita"/>
        <s v="taffi"/>
        <s v="forians"/>
        <s v="t_roland"/>
        <s v="FireStudio"/>
        <s v="finbalu"/>
        <s v="tamand"/>
        <s v="Fucsi"/>
        <s v="Gozsi robot"/>
        <s v="sztupy"/>
        <s v="futfofej90"/>
        <s v="frivo"/>
        <s v="frildiko"/>
        <s v="Frida"/>
        <s v="fozobarni"/>
        <s v="Szupernagyi"/>
        <s v="fdzsi"/>
        <s v="targab"/>
        <s v="Fehércsalád"/>
        <s v="farkas.sziszi"/>
        <s v="tattyana72"/>
        <s v="festolegeny"/>
        <s v="Ferzol"/>
        <s v="taranis"/>
        <s v="tamiki"/>
        <s v="G_Laszlo"/>
        <s v="fényíjász"/>
        <s v="fejeskobak"/>
        <s v="fery77"/>
        <s v="geopilóta"/>
        <s v="SZIG Kéktúrakör"/>
        <s v="szikelaj"/>
        <s v="fzsozso"/>
        <s v="Georgoo"/>
        <s v="szecstam"/>
        <s v="SZASZAMACA"/>
        <s v="szatyor61"/>
        <s v="gezabarta"/>
        <s v="Szedit"/>
        <s v="Gigó"/>
        <s v="szbeja"/>
        <s v="szöke32"/>
        <s v="galadka"/>
        <s v="galyasz"/>
        <s v="Szomszédok"/>
        <s v="gabesz984"/>
        <s v="Gabest"/>
        <s v="gabcsa2"/>
        <s v="Szösz3"/>
        <s v="szoker"/>
        <s v="színész"/>
        <s v="szinorb"/>
        <s v="general"/>
        <s v="szmarko"/>
        <s v="sziszica"/>
        <s v="gdorcs"/>
        <s v="Garmin Gps"/>
        <s v="GAMB"/>
        <s v="gemo"/>
        <s v="Puszkányék" u="1"/>
        <s v="Fûkocka" u="1"/>
      </sharedItems>
    </cacheField>
    <cacheField name="Megtalálás" numFmtId="0">
      <sharedItems containsSemiMixedTypes="0" containsString="0" containsNumber="1" containsInteger="1" minValue="1" maxValue="93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8315">
  <r>
    <x v="0"/>
    <x v="0"/>
    <n v="27"/>
  </r>
  <r>
    <x v="0"/>
    <x v="1"/>
    <n v="18"/>
  </r>
  <r>
    <x v="0"/>
    <x v="2"/>
    <n v="13"/>
  </r>
  <r>
    <x v="0"/>
    <x v="3"/>
    <n v="10"/>
  </r>
  <r>
    <x v="0"/>
    <x v="4"/>
    <n v="10"/>
  </r>
  <r>
    <x v="0"/>
    <x v="5"/>
    <n v="8"/>
  </r>
  <r>
    <x v="0"/>
    <x v="6"/>
    <n v="8"/>
  </r>
  <r>
    <x v="0"/>
    <x v="7"/>
    <n v="8"/>
  </r>
  <r>
    <x v="0"/>
    <x v="8"/>
    <n v="7"/>
  </r>
  <r>
    <x v="0"/>
    <x v="9"/>
    <n v="7"/>
  </r>
  <r>
    <x v="0"/>
    <x v="10"/>
    <n v="6"/>
  </r>
  <r>
    <x v="0"/>
    <x v="11"/>
    <n v="5"/>
  </r>
  <r>
    <x v="0"/>
    <x v="12"/>
    <n v="5"/>
  </r>
  <r>
    <x v="0"/>
    <x v="13"/>
    <n v="5"/>
  </r>
  <r>
    <x v="0"/>
    <x v="14"/>
    <n v="5"/>
  </r>
  <r>
    <x v="0"/>
    <x v="15"/>
    <n v="4"/>
  </r>
  <r>
    <x v="0"/>
    <x v="16"/>
    <n v="4"/>
  </r>
  <r>
    <x v="0"/>
    <x v="17"/>
    <n v="3"/>
  </r>
  <r>
    <x v="0"/>
    <x v="18"/>
    <n v="3"/>
  </r>
  <r>
    <x v="0"/>
    <x v="19"/>
    <n v="2"/>
  </r>
  <r>
    <x v="0"/>
    <x v="20"/>
    <n v="2"/>
  </r>
  <r>
    <x v="0"/>
    <x v="21"/>
    <n v="2"/>
  </r>
  <r>
    <x v="0"/>
    <x v="22"/>
    <n v="2"/>
  </r>
  <r>
    <x v="0"/>
    <x v="23"/>
    <n v="2"/>
  </r>
  <r>
    <x v="0"/>
    <x v="24"/>
    <n v="2"/>
  </r>
  <r>
    <x v="0"/>
    <x v="25"/>
    <n v="2"/>
  </r>
  <r>
    <x v="0"/>
    <x v="26"/>
    <n v="1"/>
  </r>
  <r>
    <x v="0"/>
    <x v="27"/>
    <n v="1"/>
  </r>
  <r>
    <x v="0"/>
    <x v="28"/>
    <n v="1"/>
  </r>
  <r>
    <x v="0"/>
    <x v="29"/>
    <n v="1"/>
  </r>
  <r>
    <x v="0"/>
    <x v="30"/>
    <n v="1"/>
  </r>
  <r>
    <x v="0"/>
    <x v="31"/>
    <n v="1"/>
  </r>
  <r>
    <x v="0"/>
    <x v="32"/>
    <n v="1"/>
  </r>
  <r>
    <x v="0"/>
    <x v="33"/>
    <n v="1"/>
  </r>
  <r>
    <x v="0"/>
    <x v="34"/>
    <n v="1"/>
  </r>
  <r>
    <x v="0"/>
    <x v="35"/>
    <n v="1"/>
  </r>
  <r>
    <x v="0"/>
    <x v="36"/>
    <n v="1"/>
  </r>
  <r>
    <x v="0"/>
    <x v="37"/>
    <n v="1"/>
  </r>
  <r>
    <x v="0"/>
    <x v="38"/>
    <n v="1"/>
  </r>
  <r>
    <x v="1"/>
    <x v="0"/>
    <n v="425"/>
  </r>
  <r>
    <x v="1"/>
    <x v="39"/>
    <n v="355"/>
  </r>
  <r>
    <x v="1"/>
    <x v="40"/>
    <n v="306"/>
  </r>
  <r>
    <x v="1"/>
    <x v="13"/>
    <n v="258"/>
  </r>
  <r>
    <x v="1"/>
    <x v="41"/>
    <n v="208"/>
  </r>
  <r>
    <x v="1"/>
    <x v="42"/>
    <n v="171"/>
  </r>
  <r>
    <x v="1"/>
    <x v="43"/>
    <n v="169"/>
  </r>
  <r>
    <x v="1"/>
    <x v="2"/>
    <n v="163"/>
  </r>
  <r>
    <x v="1"/>
    <x v="44"/>
    <n v="143"/>
  </r>
  <r>
    <x v="1"/>
    <x v="45"/>
    <n v="136"/>
  </r>
  <r>
    <x v="1"/>
    <x v="46"/>
    <n v="136"/>
  </r>
  <r>
    <x v="1"/>
    <x v="47"/>
    <n v="134"/>
  </r>
  <r>
    <x v="1"/>
    <x v="48"/>
    <n v="118"/>
  </r>
  <r>
    <x v="1"/>
    <x v="49"/>
    <n v="115"/>
  </r>
  <r>
    <x v="1"/>
    <x v="50"/>
    <n v="110"/>
  </r>
  <r>
    <x v="1"/>
    <x v="51"/>
    <n v="109"/>
  </r>
  <r>
    <x v="1"/>
    <x v="52"/>
    <n v="108"/>
  </r>
  <r>
    <x v="1"/>
    <x v="53"/>
    <n v="103"/>
  </r>
  <r>
    <x v="1"/>
    <x v="21"/>
    <n v="100"/>
  </r>
  <r>
    <x v="1"/>
    <x v="54"/>
    <n v="95"/>
  </r>
  <r>
    <x v="1"/>
    <x v="7"/>
    <n v="93"/>
  </r>
  <r>
    <x v="1"/>
    <x v="55"/>
    <n v="86"/>
  </r>
  <r>
    <x v="1"/>
    <x v="56"/>
    <n v="85"/>
  </r>
  <r>
    <x v="1"/>
    <x v="35"/>
    <n v="84"/>
  </r>
  <r>
    <x v="1"/>
    <x v="31"/>
    <n v="83"/>
  </r>
  <r>
    <x v="1"/>
    <x v="57"/>
    <n v="74"/>
  </r>
  <r>
    <x v="1"/>
    <x v="58"/>
    <n v="74"/>
  </r>
  <r>
    <x v="1"/>
    <x v="59"/>
    <n v="69"/>
  </r>
  <r>
    <x v="1"/>
    <x v="6"/>
    <n v="68"/>
  </r>
  <r>
    <x v="1"/>
    <x v="60"/>
    <n v="67"/>
  </r>
  <r>
    <x v="1"/>
    <x v="9"/>
    <n v="67"/>
  </r>
  <r>
    <x v="1"/>
    <x v="61"/>
    <n v="65"/>
  </r>
  <r>
    <x v="1"/>
    <x v="62"/>
    <n v="61"/>
  </r>
  <r>
    <x v="1"/>
    <x v="63"/>
    <n v="59"/>
  </r>
  <r>
    <x v="1"/>
    <x v="8"/>
    <n v="58"/>
  </r>
  <r>
    <x v="1"/>
    <x v="64"/>
    <n v="56"/>
  </r>
  <r>
    <x v="1"/>
    <x v="65"/>
    <n v="55"/>
  </r>
  <r>
    <x v="1"/>
    <x v="66"/>
    <n v="54"/>
  </r>
  <r>
    <x v="1"/>
    <x v="67"/>
    <n v="53"/>
  </r>
  <r>
    <x v="1"/>
    <x v="68"/>
    <n v="49"/>
  </r>
  <r>
    <x v="1"/>
    <x v="69"/>
    <n v="46"/>
  </r>
  <r>
    <x v="1"/>
    <x v="70"/>
    <n v="46"/>
  </r>
  <r>
    <x v="1"/>
    <x v="71"/>
    <n v="45"/>
  </r>
  <r>
    <x v="1"/>
    <x v="72"/>
    <n v="43"/>
  </r>
  <r>
    <x v="1"/>
    <x v="1"/>
    <n v="43"/>
  </r>
  <r>
    <x v="1"/>
    <x v="37"/>
    <n v="42"/>
  </r>
  <r>
    <x v="1"/>
    <x v="73"/>
    <n v="42"/>
  </r>
  <r>
    <x v="1"/>
    <x v="74"/>
    <n v="41"/>
  </r>
  <r>
    <x v="1"/>
    <x v="75"/>
    <n v="41"/>
  </r>
  <r>
    <x v="1"/>
    <x v="76"/>
    <n v="41"/>
  </r>
  <r>
    <x v="1"/>
    <x v="77"/>
    <n v="40"/>
  </r>
  <r>
    <x v="1"/>
    <x v="78"/>
    <n v="40"/>
  </r>
  <r>
    <x v="1"/>
    <x v="79"/>
    <n v="38"/>
  </r>
  <r>
    <x v="1"/>
    <x v="80"/>
    <n v="38"/>
  </r>
  <r>
    <x v="1"/>
    <x v="81"/>
    <n v="37"/>
  </r>
  <r>
    <x v="1"/>
    <x v="82"/>
    <n v="36"/>
  </r>
  <r>
    <x v="1"/>
    <x v="83"/>
    <n v="36"/>
  </r>
  <r>
    <x v="1"/>
    <x v="84"/>
    <n v="33"/>
  </r>
  <r>
    <x v="1"/>
    <x v="85"/>
    <n v="33"/>
  </r>
  <r>
    <x v="1"/>
    <x v="86"/>
    <n v="33"/>
  </r>
  <r>
    <x v="1"/>
    <x v="87"/>
    <n v="33"/>
  </r>
  <r>
    <x v="1"/>
    <x v="88"/>
    <n v="33"/>
  </r>
  <r>
    <x v="1"/>
    <x v="89"/>
    <n v="32"/>
  </r>
  <r>
    <x v="1"/>
    <x v="90"/>
    <n v="30"/>
  </r>
  <r>
    <x v="1"/>
    <x v="34"/>
    <n v="30"/>
  </r>
  <r>
    <x v="1"/>
    <x v="91"/>
    <n v="30"/>
  </r>
  <r>
    <x v="1"/>
    <x v="3"/>
    <n v="29"/>
  </r>
  <r>
    <x v="1"/>
    <x v="92"/>
    <n v="29"/>
  </r>
  <r>
    <x v="1"/>
    <x v="93"/>
    <n v="28"/>
  </r>
  <r>
    <x v="1"/>
    <x v="94"/>
    <n v="27"/>
  </r>
  <r>
    <x v="1"/>
    <x v="95"/>
    <n v="26"/>
  </r>
  <r>
    <x v="1"/>
    <x v="96"/>
    <n v="25"/>
  </r>
  <r>
    <x v="1"/>
    <x v="11"/>
    <n v="25"/>
  </r>
  <r>
    <x v="1"/>
    <x v="97"/>
    <n v="25"/>
  </r>
  <r>
    <x v="1"/>
    <x v="98"/>
    <n v="25"/>
  </r>
  <r>
    <x v="1"/>
    <x v="99"/>
    <n v="24"/>
  </r>
  <r>
    <x v="1"/>
    <x v="100"/>
    <n v="23"/>
  </r>
  <r>
    <x v="1"/>
    <x v="33"/>
    <n v="23"/>
  </r>
  <r>
    <x v="1"/>
    <x v="101"/>
    <n v="22"/>
  </r>
  <r>
    <x v="1"/>
    <x v="102"/>
    <n v="21"/>
  </r>
  <r>
    <x v="1"/>
    <x v="22"/>
    <n v="21"/>
  </r>
  <r>
    <x v="1"/>
    <x v="103"/>
    <n v="21"/>
  </r>
  <r>
    <x v="1"/>
    <x v="104"/>
    <n v="21"/>
  </r>
  <r>
    <x v="1"/>
    <x v="105"/>
    <n v="20"/>
  </r>
  <r>
    <x v="1"/>
    <x v="106"/>
    <n v="20"/>
  </r>
  <r>
    <x v="1"/>
    <x v="107"/>
    <n v="20"/>
  </r>
  <r>
    <x v="1"/>
    <x v="108"/>
    <n v="19"/>
  </r>
  <r>
    <x v="1"/>
    <x v="109"/>
    <n v="19"/>
  </r>
  <r>
    <x v="1"/>
    <x v="110"/>
    <n v="19"/>
  </r>
  <r>
    <x v="1"/>
    <x v="111"/>
    <n v="18"/>
  </r>
  <r>
    <x v="1"/>
    <x v="112"/>
    <n v="18"/>
  </r>
  <r>
    <x v="1"/>
    <x v="113"/>
    <n v="18"/>
  </r>
  <r>
    <x v="1"/>
    <x v="114"/>
    <n v="18"/>
  </r>
  <r>
    <x v="1"/>
    <x v="115"/>
    <n v="17"/>
  </r>
  <r>
    <x v="1"/>
    <x v="116"/>
    <n v="17"/>
  </r>
  <r>
    <x v="1"/>
    <x v="117"/>
    <n v="17"/>
  </r>
  <r>
    <x v="1"/>
    <x v="118"/>
    <n v="17"/>
  </r>
  <r>
    <x v="1"/>
    <x v="119"/>
    <n v="16"/>
  </r>
  <r>
    <x v="1"/>
    <x v="120"/>
    <n v="16"/>
  </r>
  <r>
    <x v="1"/>
    <x v="121"/>
    <n v="16"/>
  </r>
  <r>
    <x v="1"/>
    <x v="122"/>
    <n v="16"/>
  </r>
  <r>
    <x v="1"/>
    <x v="123"/>
    <n v="16"/>
  </r>
  <r>
    <x v="1"/>
    <x v="124"/>
    <n v="16"/>
  </r>
  <r>
    <x v="1"/>
    <x v="125"/>
    <n v="16"/>
  </r>
  <r>
    <x v="1"/>
    <x v="126"/>
    <n v="16"/>
  </r>
  <r>
    <x v="1"/>
    <x v="127"/>
    <n v="16"/>
  </r>
  <r>
    <x v="1"/>
    <x v="128"/>
    <n v="15"/>
  </r>
  <r>
    <x v="1"/>
    <x v="129"/>
    <n v="15"/>
  </r>
  <r>
    <x v="1"/>
    <x v="130"/>
    <n v="15"/>
  </r>
  <r>
    <x v="1"/>
    <x v="131"/>
    <n v="15"/>
  </r>
  <r>
    <x v="1"/>
    <x v="132"/>
    <n v="15"/>
  </r>
  <r>
    <x v="1"/>
    <x v="133"/>
    <n v="15"/>
  </r>
  <r>
    <x v="1"/>
    <x v="134"/>
    <n v="15"/>
  </r>
  <r>
    <x v="1"/>
    <x v="135"/>
    <n v="15"/>
  </r>
  <r>
    <x v="1"/>
    <x v="136"/>
    <n v="15"/>
  </r>
  <r>
    <x v="1"/>
    <x v="137"/>
    <n v="15"/>
  </r>
  <r>
    <x v="1"/>
    <x v="5"/>
    <n v="15"/>
  </r>
  <r>
    <x v="1"/>
    <x v="138"/>
    <n v="15"/>
  </r>
  <r>
    <x v="1"/>
    <x v="139"/>
    <n v="14"/>
  </r>
  <r>
    <x v="1"/>
    <x v="140"/>
    <n v="14"/>
  </r>
  <r>
    <x v="1"/>
    <x v="141"/>
    <n v="14"/>
  </r>
  <r>
    <x v="1"/>
    <x v="4"/>
    <n v="14"/>
  </r>
  <r>
    <x v="1"/>
    <x v="142"/>
    <n v="14"/>
  </r>
  <r>
    <x v="1"/>
    <x v="143"/>
    <n v="14"/>
  </r>
  <r>
    <x v="1"/>
    <x v="144"/>
    <n v="13"/>
  </r>
  <r>
    <x v="1"/>
    <x v="145"/>
    <n v="13"/>
  </r>
  <r>
    <x v="1"/>
    <x v="146"/>
    <n v="13"/>
  </r>
  <r>
    <x v="1"/>
    <x v="19"/>
    <n v="12"/>
  </r>
  <r>
    <x v="1"/>
    <x v="147"/>
    <n v="12"/>
  </r>
  <r>
    <x v="1"/>
    <x v="10"/>
    <n v="12"/>
  </r>
  <r>
    <x v="1"/>
    <x v="36"/>
    <n v="12"/>
  </r>
  <r>
    <x v="1"/>
    <x v="17"/>
    <n v="11"/>
  </r>
  <r>
    <x v="1"/>
    <x v="148"/>
    <n v="11"/>
  </r>
  <r>
    <x v="1"/>
    <x v="149"/>
    <n v="11"/>
  </r>
  <r>
    <x v="1"/>
    <x v="150"/>
    <n v="11"/>
  </r>
  <r>
    <x v="1"/>
    <x v="151"/>
    <n v="11"/>
  </r>
  <r>
    <x v="1"/>
    <x v="152"/>
    <n v="10"/>
  </r>
  <r>
    <x v="1"/>
    <x v="153"/>
    <n v="10"/>
  </r>
  <r>
    <x v="1"/>
    <x v="154"/>
    <n v="10"/>
  </r>
  <r>
    <x v="1"/>
    <x v="155"/>
    <n v="10"/>
  </r>
  <r>
    <x v="1"/>
    <x v="156"/>
    <n v="10"/>
  </r>
  <r>
    <x v="1"/>
    <x v="157"/>
    <n v="10"/>
  </r>
  <r>
    <x v="1"/>
    <x v="158"/>
    <n v="10"/>
  </r>
  <r>
    <x v="1"/>
    <x v="159"/>
    <n v="10"/>
  </r>
  <r>
    <x v="1"/>
    <x v="160"/>
    <n v="10"/>
  </r>
  <r>
    <x v="1"/>
    <x v="161"/>
    <n v="10"/>
  </r>
  <r>
    <x v="1"/>
    <x v="162"/>
    <n v="10"/>
  </r>
  <r>
    <x v="1"/>
    <x v="163"/>
    <n v="10"/>
  </r>
  <r>
    <x v="1"/>
    <x v="25"/>
    <n v="10"/>
  </r>
  <r>
    <x v="1"/>
    <x v="164"/>
    <n v="9"/>
  </r>
  <r>
    <x v="1"/>
    <x v="165"/>
    <n v="9"/>
  </r>
  <r>
    <x v="1"/>
    <x v="12"/>
    <n v="9"/>
  </r>
  <r>
    <x v="1"/>
    <x v="166"/>
    <n v="9"/>
  </r>
  <r>
    <x v="1"/>
    <x v="167"/>
    <n v="9"/>
  </r>
  <r>
    <x v="1"/>
    <x v="168"/>
    <n v="9"/>
  </r>
  <r>
    <x v="1"/>
    <x v="169"/>
    <n v="9"/>
  </r>
  <r>
    <x v="1"/>
    <x v="170"/>
    <n v="9"/>
  </r>
  <r>
    <x v="1"/>
    <x v="171"/>
    <n v="9"/>
  </r>
  <r>
    <x v="1"/>
    <x v="172"/>
    <n v="9"/>
  </r>
  <r>
    <x v="1"/>
    <x v="173"/>
    <n v="9"/>
  </r>
  <r>
    <x v="1"/>
    <x v="174"/>
    <n v="9"/>
  </r>
  <r>
    <x v="1"/>
    <x v="175"/>
    <n v="9"/>
  </r>
  <r>
    <x v="1"/>
    <x v="27"/>
    <n v="9"/>
  </r>
  <r>
    <x v="1"/>
    <x v="176"/>
    <n v="9"/>
  </r>
  <r>
    <x v="1"/>
    <x v="177"/>
    <n v="9"/>
  </r>
  <r>
    <x v="1"/>
    <x v="178"/>
    <n v="8"/>
  </r>
  <r>
    <x v="1"/>
    <x v="179"/>
    <n v="8"/>
  </r>
  <r>
    <x v="1"/>
    <x v="180"/>
    <n v="8"/>
  </r>
  <r>
    <x v="1"/>
    <x v="181"/>
    <n v="8"/>
  </r>
  <r>
    <x v="1"/>
    <x v="182"/>
    <n v="8"/>
  </r>
  <r>
    <x v="1"/>
    <x v="183"/>
    <n v="8"/>
  </r>
  <r>
    <x v="1"/>
    <x v="184"/>
    <n v="8"/>
  </r>
  <r>
    <x v="1"/>
    <x v="14"/>
    <n v="8"/>
  </r>
  <r>
    <x v="1"/>
    <x v="185"/>
    <n v="8"/>
  </r>
  <r>
    <x v="1"/>
    <x v="186"/>
    <n v="7"/>
  </r>
  <r>
    <x v="1"/>
    <x v="187"/>
    <n v="7"/>
  </r>
  <r>
    <x v="1"/>
    <x v="188"/>
    <n v="7"/>
  </r>
  <r>
    <x v="1"/>
    <x v="189"/>
    <n v="7"/>
  </r>
  <r>
    <x v="1"/>
    <x v="190"/>
    <n v="7"/>
  </r>
  <r>
    <x v="1"/>
    <x v="191"/>
    <n v="7"/>
  </r>
  <r>
    <x v="1"/>
    <x v="192"/>
    <n v="7"/>
  </r>
  <r>
    <x v="1"/>
    <x v="193"/>
    <n v="7"/>
  </r>
  <r>
    <x v="1"/>
    <x v="194"/>
    <n v="7"/>
  </r>
  <r>
    <x v="1"/>
    <x v="195"/>
    <n v="6"/>
  </r>
  <r>
    <x v="1"/>
    <x v="196"/>
    <n v="6"/>
  </r>
  <r>
    <x v="1"/>
    <x v="197"/>
    <n v="6"/>
  </r>
  <r>
    <x v="1"/>
    <x v="198"/>
    <n v="6"/>
  </r>
  <r>
    <x v="1"/>
    <x v="199"/>
    <n v="6"/>
  </r>
  <r>
    <x v="1"/>
    <x v="200"/>
    <n v="6"/>
  </r>
  <r>
    <x v="1"/>
    <x v="201"/>
    <n v="6"/>
  </r>
  <r>
    <x v="1"/>
    <x v="202"/>
    <n v="6"/>
  </r>
  <r>
    <x v="1"/>
    <x v="203"/>
    <n v="6"/>
  </r>
  <r>
    <x v="1"/>
    <x v="204"/>
    <n v="6"/>
  </r>
  <r>
    <x v="1"/>
    <x v="205"/>
    <n v="5"/>
  </r>
  <r>
    <x v="1"/>
    <x v="206"/>
    <n v="5"/>
  </r>
  <r>
    <x v="1"/>
    <x v="207"/>
    <n v="5"/>
  </r>
  <r>
    <x v="1"/>
    <x v="208"/>
    <n v="5"/>
  </r>
  <r>
    <x v="1"/>
    <x v="209"/>
    <n v="5"/>
  </r>
  <r>
    <x v="1"/>
    <x v="210"/>
    <n v="5"/>
  </r>
  <r>
    <x v="1"/>
    <x v="211"/>
    <n v="5"/>
  </r>
  <r>
    <x v="1"/>
    <x v="212"/>
    <n v="5"/>
  </r>
  <r>
    <x v="1"/>
    <x v="213"/>
    <n v="5"/>
  </r>
  <r>
    <x v="1"/>
    <x v="214"/>
    <n v="5"/>
  </r>
  <r>
    <x v="1"/>
    <x v="215"/>
    <n v="5"/>
  </r>
  <r>
    <x v="1"/>
    <x v="216"/>
    <n v="5"/>
  </r>
  <r>
    <x v="1"/>
    <x v="217"/>
    <n v="5"/>
  </r>
  <r>
    <x v="1"/>
    <x v="218"/>
    <n v="5"/>
  </r>
  <r>
    <x v="1"/>
    <x v="219"/>
    <n v="5"/>
  </r>
  <r>
    <x v="1"/>
    <x v="220"/>
    <n v="5"/>
  </r>
  <r>
    <x v="1"/>
    <x v="221"/>
    <n v="5"/>
  </r>
  <r>
    <x v="1"/>
    <x v="222"/>
    <n v="5"/>
  </r>
  <r>
    <x v="1"/>
    <x v="223"/>
    <n v="5"/>
  </r>
  <r>
    <x v="1"/>
    <x v="224"/>
    <n v="5"/>
  </r>
  <r>
    <x v="1"/>
    <x v="225"/>
    <n v="4"/>
  </r>
  <r>
    <x v="1"/>
    <x v="226"/>
    <n v="4"/>
  </r>
  <r>
    <x v="1"/>
    <x v="227"/>
    <n v="4"/>
  </r>
  <r>
    <x v="1"/>
    <x v="228"/>
    <n v="4"/>
  </r>
  <r>
    <x v="1"/>
    <x v="229"/>
    <n v="4"/>
  </r>
  <r>
    <x v="1"/>
    <x v="230"/>
    <n v="4"/>
  </r>
  <r>
    <x v="1"/>
    <x v="231"/>
    <n v="4"/>
  </r>
  <r>
    <x v="1"/>
    <x v="232"/>
    <n v="4"/>
  </r>
  <r>
    <x v="1"/>
    <x v="233"/>
    <n v="4"/>
  </r>
  <r>
    <x v="1"/>
    <x v="234"/>
    <n v="4"/>
  </r>
  <r>
    <x v="1"/>
    <x v="235"/>
    <n v="4"/>
  </r>
  <r>
    <x v="1"/>
    <x v="236"/>
    <n v="4"/>
  </r>
  <r>
    <x v="1"/>
    <x v="237"/>
    <n v="4"/>
  </r>
  <r>
    <x v="1"/>
    <x v="238"/>
    <n v="4"/>
  </r>
  <r>
    <x v="1"/>
    <x v="239"/>
    <n v="4"/>
  </r>
  <r>
    <x v="1"/>
    <x v="240"/>
    <n v="4"/>
  </r>
  <r>
    <x v="1"/>
    <x v="241"/>
    <n v="4"/>
  </r>
  <r>
    <x v="1"/>
    <x v="242"/>
    <n v="4"/>
  </r>
  <r>
    <x v="1"/>
    <x v="243"/>
    <n v="4"/>
  </r>
  <r>
    <x v="1"/>
    <x v="244"/>
    <n v="4"/>
  </r>
  <r>
    <x v="1"/>
    <x v="245"/>
    <n v="4"/>
  </r>
  <r>
    <x v="1"/>
    <x v="246"/>
    <n v="4"/>
  </r>
  <r>
    <x v="1"/>
    <x v="247"/>
    <n v="4"/>
  </r>
  <r>
    <x v="1"/>
    <x v="248"/>
    <n v="4"/>
  </r>
  <r>
    <x v="1"/>
    <x v="249"/>
    <n v="4"/>
  </r>
  <r>
    <x v="1"/>
    <x v="250"/>
    <n v="3"/>
  </r>
  <r>
    <x v="1"/>
    <x v="251"/>
    <n v="3"/>
  </r>
  <r>
    <x v="1"/>
    <x v="252"/>
    <n v="3"/>
  </r>
  <r>
    <x v="1"/>
    <x v="15"/>
    <n v="3"/>
  </r>
  <r>
    <x v="1"/>
    <x v="18"/>
    <n v="3"/>
  </r>
  <r>
    <x v="1"/>
    <x v="253"/>
    <n v="3"/>
  </r>
  <r>
    <x v="1"/>
    <x v="254"/>
    <n v="3"/>
  </r>
  <r>
    <x v="1"/>
    <x v="255"/>
    <n v="3"/>
  </r>
  <r>
    <x v="1"/>
    <x v="256"/>
    <n v="3"/>
  </r>
  <r>
    <x v="1"/>
    <x v="257"/>
    <n v="3"/>
  </r>
  <r>
    <x v="1"/>
    <x v="258"/>
    <n v="3"/>
  </r>
  <r>
    <x v="1"/>
    <x v="259"/>
    <n v="3"/>
  </r>
  <r>
    <x v="1"/>
    <x v="260"/>
    <n v="3"/>
  </r>
  <r>
    <x v="1"/>
    <x v="261"/>
    <n v="3"/>
  </r>
  <r>
    <x v="1"/>
    <x v="262"/>
    <n v="3"/>
  </r>
  <r>
    <x v="1"/>
    <x v="263"/>
    <n v="3"/>
  </r>
  <r>
    <x v="1"/>
    <x v="264"/>
    <n v="3"/>
  </r>
  <r>
    <x v="1"/>
    <x v="265"/>
    <n v="3"/>
  </r>
  <r>
    <x v="1"/>
    <x v="266"/>
    <n v="3"/>
  </r>
  <r>
    <x v="1"/>
    <x v="267"/>
    <n v="3"/>
  </r>
  <r>
    <x v="1"/>
    <x v="268"/>
    <n v="3"/>
  </r>
  <r>
    <x v="1"/>
    <x v="269"/>
    <n v="3"/>
  </r>
  <r>
    <x v="1"/>
    <x v="270"/>
    <n v="3"/>
  </r>
  <r>
    <x v="1"/>
    <x v="271"/>
    <n v="3"/>
  </r>
  <r>
    <x v="1"/>
    <x v="272"/>
    <n v="3"/>
  </r>
  <r>
    <x v="1"/>
    <x v="273"/>
    <n v="3"/>
  </r>
  <r>
    <x v="1"/>
    <x v="274"/>
    <n v="3"/>
  </r>
  <r>
    <x v="1"/>
    <x v="275"/>
    <n v="3"/>
  </r>
  <r>
    <x v="1"/>
    <x v="276"/>
    <n v="3"/>
  </r>
  <r>
    <x v="1"/>
    <x v="277"/>
    <n v="3"/>
  </r>
  <r>
    <x v="1"/>
    <x v="278"/>
    <n v="3"/>
  </r>
  <r>
    <x v="1"/>
    <x v="279"/>
    <n v="3"/>
  </r>
  <r>
    <x v="1"/>
    <x v="280"/>
    <n v="3"/>
  </r>
  <r>
    <x v="1"/>
    <x v="281"/>
    <n v="3"/>
  </r>
  <r>
    <x v="1"/>
    <x v="282"/>
    <n v="3"/>
  </r>
  <r>
    <x v="1"/>
    <x v="23"/>
    <n v="3"/>
  </r>
  <r>
    <x v="1"/>
    <x v="283"/>
    <n v="3"/>
  </r>
  <r>
    <x v="1"/>
    <x v="284"/>
    <n v="3"/>
  </r>
  <r>
    <x v="1"/>
    <x v="285"/>
    <n v="3"/>
  </r>
  <r>
    <x v="1"/>
    <x v="286"/>
    <n v="3"/>
  </r>
  <r>
    <x v="1"/>
    <x v="287"/>
    <n v="2"/>
  </r>
  <r>
    <x v="1"/>
    <x v="288"/>
    <n v="2"/>
  </r>
  <r>
    <x v="1"/>
    <x v="38"/>
    <n v="2"/>
  </r>
  <r>
    <x v="1"/>
    <x v="289"/>
    <n v="2"/>
  </r>
  <r>
    <x v="1"/>
    <x v="290"/>
    <n v="2"/>
  </r>
  <r>
    <x v="1"/>
    <x v="291"/>
    <n v="2"/>
  </r>
  <r>
    <x v="1"/>
    <x v="292"/>
    <n v="2"/>
  </r>
  <r>
    <x v="1"/>
    <x v="293"/>
    <n v="2"/>
  </r>
  <r>
    <x v="1"/>
    <x v="294"/>
    <n v="2"/>
  </r>
  <r>
    <x v="1"/>
    <x v="295"/>
    <n v="2"/>
  </r>
  <r>
    <x v="1"/>
    <x v="296"/>
    <n v="2"/>
  </r>
  <r>
    <x v="1"/>
    <x v="297"/>
    <n v="2"/>
  </r>
  <r>
    <x v="1"/>
    <x v="298"/>
    <n v="2"/>
  </r>
  <r>
    <x v="1"/>
    <x v="299"/>
    <n v="2"/>
  </r>
  <r>
    <x v="1"/>
    <x v="300"/>
    <n v="2"/>
  </r>
  <r>
    <x v="1"/>
    <x v="301"/>
    <n v="2"/>
  </r>
  <r>
    <x v="1"/>
    <x v="302"/>
    <n v="2"/>
  </r>
  <r>
    <x v="1"/>
    <x v="303"/>
    <n v="2"/>
  </r>
  <r>
    <x v="1"/>
    <x v="304"/>
    <n v="2"/>
  </r>
  <r>
    <x v="1"/>
    <x v="305"/>
    <n v="2"/>
  </r>
  <r>
    <x v="1"/>
    <x v="306"/>
    <n v="2"/>
  </r>
  <r>
    <x v="1"/>
    <x v="307"/>
    <n v="2"/>
  </r>
  <r>
    <x v="1"/>
    <x v="308"/>
    <n v="2"/>
  </r>
  <r>
    <x v="1"/>
    <x v="309"/>
    <n v="2"/>
  </r>
  <r>
    <x v="1"/>
    <x v="310"/>
    <n v="2"/>
  </r>
  <r>
    <x v="1"/>
    <x v="311"/>
    <n v="2"/>
  </r>
  <r>
    <x v="1"/>
    <x v="312"/>
    <n v="2"/>
  </r>
  <r>
    <x v="1"/>
    <x v="313"/>
    <n v="2"/>
  </r>
  <r>
    <x v="1"/>
    <x v="314"/>
    <n v="2"/>
  </r>
  <r>
    <x v="1"/>
    <x v="315"/>
    <n v="2"/>
  </r>
  <r>
    <x v="1"/>
    <x v="316"/>
    <n v="2"/>
  </r>
  <r>
    <x v="1"/>
    <x v="317"/>
    <n v="2"/>
  </r>
  <r>
    <x v="1"/>
    <x v="318"/>
    <n v="2"/>
  </r>
  <r>
    <x v="1"/>
    <x v="319"/>
    <n v="2"/>
  </r>
  <r>
    <x v="1"/>
    <x v="320"/>
    <n v="2"/>
  </r>
  <r>
    <x v="1"/>
    <x v="321"/>
    <n v="2"/>
  </r>
  <r>
    <x v="1"/>
    <x v="322"/>
    <n v="2"/>
  </r>
  <r>
    <x v="1"/>
    <x v="323"/>
    <n v="2"/>
  </r>
  <r>
    <x v="1"/>
    <x v="324"/>
    <n v="2"/>
  </r>
  <r>
    <x v="1"/>
    <x v="325"/>
    <n v="2"/>
  </r>
  <r>
    <x v="1"/>
    <x v="326"/>
    <n v="2"/>
  </r>
  <r>
    <x v="1"/>
    <x v="327"/>
    <n v="2"/>
  </r>
  <r>
    <x v="1"/>
    <x v="328"/>
    <n v="2"/>
  </r>
  <r>
    <x v="1"/>
    <x v="329"/>
    <n v="2"/>
  </r>
  <r>
    <x v="1"/>
    <x v="330"/>
    <n v="2"/>
  </r>
  <r>
    <x v="1"/>
    <x v="331"/>
    <n v="2"/>
  </r>
  <r>
    <x v="1"/>
    <x v="332"/>
    <n v="2"/>
  </r>
  <r>
    <x v="1"/>
    <x v="333"/>
    <n v="1"/>
  </r>
  <r>
    <x v="1"/>
    <x v="334"/>
    <n v="1"/>
  </r>
  <r>
    <x v="1"/>
    <x v="335"/>
    <n v="1"/>
  </r>
  <r>
    <x v="1"/>
    <x v="336"/>
    <n v="1"/>
  </r>
  <r>
    <x v="1"/>
    <x v="337"/>
    <n v="1"/>
  </r>
  <r>
    <x v="1"/>
    <x v="338"/>
    <n v="1"/>
  </r>
  <r>
    <x v="1"/>
    <x v="339"/>
    <n v="1"/>
  </r>
  <r>
    <x v="1"/>
    <x v="340"/>
    <n v="1"/>
  </r>
  <r>
    <x v="1"/>
    <x v="341"/>
    <n v="1"/>
  </r>
  <r>
    <x v="1"/>
    <x v="342"/>
    <n v="1"/>
  </r>
  <r>
    <x v="1"/>
    <x v="343"/>
    <n v="1"/>
  </r>
  <r>
    <x v="1"/>
    <x v="344"/>
    <n v="1"/>
  </r>
  <r>
    <x v="1"/>
    <x v="345"/>
    <n v="1"/>
  </r>
  <r>
    <x v="1"/>
    <x v="346"/>
    <n v="1"/>
  </r>
  <r>
    <x v="1"/>
    <x v="347"/>
    <n v="1"/>
  </r>
  <r>
    <x v="1"/>
    <x v="348"/>
    <n v="1"/>
  </r>
  <r>
    <x v="1"/>
    <x v="349"/>
    <n v="1"/>
  </r>
  <r>
    <x v="1"/>
    <x v="350"/>
    <n v="1"/>
  </r>
  <r>
    <x v="1"/>
    <x v="351"/>
    <n v="1"/>
  </r>
  <r>
    <x v="1"/>
    <x v="352"/>
    <n v="1"/>
  </r>
  <r>
    <x v="1"/>
    <x v="353"/>
    <n v="1"/>
  </r>
  <r>
    <x v="1"/>
    <x v="354"/>
    <n v="1"/>
  </r>
  <r>
    <x v="1"/>
    <x v="355"/>
    <n v="1"/>
  </r>
  <r>
    <x v="1"/>
    <x v="356"/>
    <n v="1"/>
  </r>
  <r>
    <x v="1"/>
    <x v="357"/>
    <n v="1"/>
  </r>
  <r>
    <x v="1"/>
    <x v="358"/>
    <n v="1"/>
  </r>
  <r>
    <x v="1"/>
    <x v="359"/>
    <n v="1"/>
  </r>
  <r>
    <x v="1"/>
    <x v="360"/>
    <n v="1"/>
  </r>
  <r>
    <x v="1"/>
    <x v="361"/>
    <n v="1"/>
  </r>
  <r>
    <x v="1"/>
    <x v="362"/>
    <n v="1"/>
  </r>
  <r>
    <x v="1"/>
    <x v="363"/>
    <n v="1"/>
  </r>
  <r>
    <x v="1"/>
    <x v="364"/>
    <n v="1"/>
  </r>
  <r>
    <x v="1"/>
    <x v="365"/>
    <n v="1"/>
  </r>
  <r>
    <x v="1"/>
    <x v="366"/>
    <n v="1"/>
  </r>
  <r>
    <x v="1"/>
    <x v="367"/>
    <n v="1"/>
  </r>
  <r>
    <x v="1"/>
    <x v="368"/>
    <n v="1"/>
  </r>
  <r>
    <x v="1"/>
    <x v="369"/>
    <n v="1"/>
  </r>
  <r>
    <x v="1"/>
    <x v="370"/>
    <n v="1"/>
  </r>
  <r>
    <x v="1"/>
    <x v="371"/>
    <n v="1"/>
  </r>
  <r>
    <x v="1"/>
    <x v="372"/>
    <n v="1"/>
  </r>
  <r>
    <x v="1"/>
    <x v="373"/>
    <n v="1"/>
  </r>
  <r>
    <x v="1"/>
    <x v="374"/>
    <n v="1"/>
  </r>
  <r>
    <x v="1"/>
    <x v="375"/>
    <n v="1"/>
  </r>
  <r>
    <x v="1"/>
    <x v="376"/>
    <n v="1"/>
  </r>
  <r>
    <x v="1"/>
    <x v="377"/>
    <n v="1"/>
  </r>
  <r>
    <x v="1"/>
    <x v="378"/>
    <n v="1"/>
  </r>
  <r>
    <x v="1"/>
    <x v="379"/>
    <n v="1"/>
  </r>
  <r>
    <x v="1"/>
    <x v="380"/>
    <n v="1"/>
  </r>
  <r>
    <x v="1"/>
    <x v="381"/>
    <n v="1"/>
  </r>
  <r>
    <x v="1"/>
    <x v="16"/>
    <n v="1"/>
  </r>
  <r>
    <x v="1"/>
    <x v="30"/>
    <n v="1"/>
  </r>
  <r>
    <x v="1"/>
    <x v="382"/>
    <n v="1"/>
  </r>
  <r>
    <x v="1"/>
    <x v="383"/>
    <n v="1"/>
  </r>
  <r>
    <x v="1"/>
    <x v="384"/>
    <n v="1"/>
  </r>
  <r>
    <x v="1"/>
    <x v="385"/>
    <n v="1"/>
  </r>
  <r>
    <x v="1"/>
    <x v="386"/>
    <n v="1"/>
  </r>
  <r>
    <x v="1"/>
    <x v="387"/>
    <n v="1"/>
  </r>
  <r>
    <x v="1"/>
    <x v="388"/>
    <n v="1"/>
  </r>
  <r>
    <x v="1"/>
    <x v="389"/>
    <n v="1"/>
  </r>
  <r>
    <x v="1"/>
    <x v="390"/>
    <n v="1"/>
  </r>
  <r>
    <x v="1"/>
    <x v="391"/>
    <n v="1"/>
  </r>
  <r>
    <x v="1"/>
    <x v="392"/>
    <n v="1"/>
  </r>
  <r>
    <x v="1"/>
    <x v="393"/>
    <n v="1"/>
  </r>
  <r>
    <x v="1"/>
    <x v="394"/>
    <n v="1"/>
  </r>
  <r>
    <x v="1"/>
    <x v="395"/>
    <n v="1"/>
  </r>
  <r>
    <x v="1"/>
    <x v="396"/>
    <n v="1"/>
  </r>
  <r>
    <x v="1"/>
    <x v="397"/>
    <n v="1"/>
  </r>
  <r>
    <x v="1"/>
    <x v="398"/>
    <n v="1"/>
  </r>
  <r>
    <x v="1"/>
    <x v="399"/>
    <n v="1"/>
  </r>
  <r>
    <x v="1"/>
    <x v="400"/>
    <n v="1"/>
  </r>
  <r>
    <x v="1"/>
    <x v="401"/>
    <n v="1"/>
  </r>
  <r>
    <x v="1"/>
    <x v="402"/>
    <n v="1"/>
  </r>
  <r>
    <x v="1"/>
    <x v="403"/>
    <n v="1"/>
  </r>
  <r>
    <x v="1"/>
    <x v="404"/>
    <n v="1"/>
  </r>
  <r>
    <x v="1"/>
    <x v="405"/>
    <n v="1"/>
  </r>
  <r>
    <x v="1"/>
    <x v="406"/>
    <n v="1"/>
  </r>
  <r>
    <x v="1"/>
    <x v="407"/>
    <n v="1"/>
  </r>
  <r>
    <x v="1"/>
    <x v="408"/>
    <n v="1"/>
  </r>
  <r>
    <x v="1"/>
    <x v="409"/>
    <n v="1"/>
  </r>
  <r>
    <x v="1"/>
    <x v="410"/>
    <n v="1"/>
  </r>
  <r>
    <x v="1"/>
    <x v="411"/>
    <n v="1"/>
  </r>
  <r>
    <x v="1"/>
    <x v="412"/>
    <n v="1"/>
  </r>
  <r>
    <x v="1"/>
    <x v="413"/>
    <n v="1"/>
  </r>
  <r>
    <x v="1"/>
    <x v="414"/>
    <n v="1"/>
  </r>
  <r>
    <x v="1"/>
    <x v="415"/>
    <n v="1"/>
  </r>
  <r>
    <x v="1"/>
    <x v="416"/>
    <n v="1"/>
  </r>
  <r>
    <x v="1"/>
    <x v="417"/>
    <n v="1"/>
  </r>
  <r>
    <x v="1"/>
    <x v="418"/>
    <n v="1"/>
  </r>
  <r>
    <x v="1"/>
    <x v="24"/>
    <n v="1"/>
  </r>
  <r>
    <x v="2"/>
    <x v="40"/>
    <n v="414"/>
  </r>
  <r>
    <x v="2"/>
    <x v="419"/>
    <n v="386"/>
  </r>
  <r>
    <x v="2"/>
    <x v="13"/>
    <n v="320"/>
  </r>
  <r>
    <x v="2"/>
    <x v="0"/>
    <n v="282"/>
  </r>
  <r>
    <x v="2"/>
    <x v="420"/>
    <n v="278"/>
  </r>
  <r>
    <x v="2"/>
    <x v="421"/>
    <n v="274"/>
  </r>
  <r>
    <x v="2"/>
    <x v="45"/>
    <n v="228"/>
  </r>
  <r>
    <x v="2"/>
    <x v="80"/>
    <n v="216"/>
  </r>
  <r>
    <x v="2"/>
    <x v="78"/>
    <n v="207"/>
  </r>
  <r>
    <x v="2"/>
    <x v="43"/>
    <n v="198"/>
  </r>
  <r>
    <x v="2"/>
    <x v="46"/>
    <n v="196"/>
  </r>
  <r>
    <x v="2"/>
    <x v="143"/>
    <n v="193"/>
  </r>
  <r>
    <x v="2"/>
    <x v="50"/>
    <n v="182"/>
  </r>
  <r>
    <x v="2"/>
    <x v="422"/>
    <n v="179"/>
  </r>
  <r>
    <x v="2"/>
    <x v="77"/>
    <n v="171"/>
  </r>
  <r>
    <x v="2"/>
    <x v="423"/>
    <n v="168"/>
  </r>
  <r>
    <x v="2"/>
    <x v="424"/>
    <n v="162"/>
  </r>
  <r>
    <x v="2"/>
    <x v="42"/>
    <n v="162"/>
  </r>
  <r>
    <x v="2"/>
    <x v="75"/>
    <n v="151"/>
  </r>
  <r>
    <x v="2"/>
    <x v="425"/>
    <n v="151"/>
  </r>
  <r>
    <x v="2"/>
    <x v="39"/>
    <n v="144"/>
  </r>
  <r>
    <x v="2"/>
    <x v="2"/>
    <n v="144"/>
  </r>
  <r>
    <x v="2"/>
    <x v="426"/>
    <n v="133"/>
  </r>
  <r>
    <x v="2"/>
    <x v="53"/>
    <n v="132"/>
  </r>
  <r>
    <x v="2"/>
    <x v="427"/>
    <n v="131"/>
  </r>
  <r>
    <x v="2"/>
    <x v="428"/>
    <n v="128"/>
  </r>
  <r>
    <x v="2"/>
    <x v="65"/>
    <n v="128"/>
  </r>
  <r>
    <x v="2"/>
    <x v="429"/>
    <n v="123"/>
  </r>
  <r>
    <x v="2"/>
    <x v="69"/>
    <n v="122"/>
  </r>
  <r>
    <x v="2"/>
    <x v="54"/>
    <n v="121"/>
  </r>
  <r>
    <x v="2"/>
    <x v="44"/>
    <n v="120"/>
  </r>
  <r>
    <x v="2"/>
    <x v="47"/>
    <n v="119"/>
  </r>
  <r>
    <x v="2"/>
    <x v="430"/>
    <n v="118"/>
  </r>
  <r>
    <x v="2"/>
    <x v="431"/>
    <n v="115"/>
  </r>
  <r>
    <x v="2"/>
    <x v="37"/>
    <n v="114"/>
  </r>
  <r>
    <x v="2"/>
    <x v="222"/>
    <n v="112"/>
  </r>
  <r>
    <x v="2"/>
    <x v="91"/>
    <n v="111"/>
  </r>
  <r>
    <x v="2"/>
    <x v="432"/>
    <n v="109"/>
  </r>
  <r>
    <x v="2"/>
    <x v="433"/>
    <n v="106"/>
  </r>
  <r>
    <x v="2"/>
    <x v="68"/>
    <n v="104"/>
  </r>
  <r>
    <x v="2"/>
    <x v="434"/>
    <n v="102"/>
  </r>
  <r>
    <x v="2"/>
    <x v="435"/>
    <n v="101"/>
  </r>
  <r>
    <x v="2"/>
    <x v="26"/>
    <n v="100"/>
  </r>
  <r>
    <x v="2"/>
    <x v="436"/>
    <n v="100"/>
  </r>
  <r>
    <x v="2"/>
    <x v="60"/>
    <n v="99"/>
  </r>
  <r>
    <x v="2"/>
    <x v="437"/>
    <n v="95"/>
  </r>
  <r>
    <x v="2"/>
    <x v="41"/>
    <n v="90"/>
  </r>
  <r>
    <x v="2"/>
    <x v="438"/>
    <n v="90"/>
  </r>
  <r>
    <x v="2"/>
    <x v="439"/>
    <n v="89"/>
  </r>
  <r>
    <x v="2"/>
    <x v="58"/>
    <n v="89"/>
  </r>
  <r>
    <x v="2"/>
    <x v="87"/>
    <n v="88"/>
  </r>
  <r>
    <x v="2"/>
    <x v="440"/>
    <n v="86"/>
  </r>
  <r>
    <x v="2"/>
    <x v="441"/>
    <n v="84"/>
  </r>
  <r>
    <x v="2"/>
    <x v="57"/>
    <n v="84"/>
  </r>
  <r>
    <x v="2"/>
    <x v="52"/>
    <n v="83"/>
  </r>
  <r>
    <x v="2"/>
    <x v="81"/>
    <n v="82"/>
  </r>
  <r>
    <x v="2"/>
    <x v="442"/>
    <n v="81"/>
  </r>
  <r>
    <x v="2"/>
    <x v="443"/>
    <n v="80"/>
  </r>
  <r>
    <x v="2"/>
    <x v="444"/>
    <n v="80"/>
  </r>
  <r>
    <x v="2"/>
    <x v="139"/>
    <n v="78"/>
  </r>
  <r>
    <x v="2"/>
    <x v="313"/>
    <n v="78"/>
  </r>
  <r>
    <x v="2"/>
    <x v="445"/>
    <n v="75"/>
  </r>
  <r>
    <x v="2"/>
    <x v="208"/>
    <n v="75"/>
  </r>
  <r>
    <x v="2"/>
    <x v="99"/>
    <n v="74"/>
  </r>
  <r>
    <x v="2"/>
    <x v="180"/>
    <n v="74"/>
  </r>
  <r>
    <x v="2"/>
    <x v="446"/>
    <n v="72"/>
  </r>
  <r>
    <x v="2"/>
    <x v="447"/>
    <n v="71"/>
  </r>
  <r>
    <x v="2"/>
    <x v="448"/>
    <n v="69"/>
  </r>
  <r>
    <x v="2"/>
    <x v="62"/>
    <n v="67"/>
  </r>
  <r>
    <x v="2"/>
    <x v="49"/>
    <n v="67"/>
  </r>
  <r>
    <x v="2"/>
    <x v="449"/>
    <n v="66"/>
  </r>
  <r>
    <x v="2"/>
    <x v="63"/>
    <n v="66"/>
  </r>
  <r>
    <x v="2"/>
    <x v="450"/>
    <n v="65"/>
  </r>
  <r>
    <x v="2"/>
    <x v="9"/>
    <n v="64"/>
  </r>
  <r>
    <x v="2"/>
    <x v="451"/>
    <n v="64"/>
  </r>
  <r>
    <x v="2"/>
    <x v="64"/>
    <n v="64"/>
  </r>
  <r>
    <x v="2"/>
    <x v="163"/>
    <n v="64"/>
  </r>
  <r>
    <x v="2"/>
    <x v="452"/>
    <n v="61"/>
  </r>
  <r>
    <x v="2"/>
    <x v="453"/>
    <n v="60"/>
  </r>
  <r>
    <x v="2"/>
    <x v="454"/>
    <n v="59"/>
  </r>
  <r>
    <x v="2"/>
    <x v="31"/>
    <n v="56"/>
  </r>
  <r>
    <x v="2"/>
    <x v="455"/>
    <n v="55"/>
  </r>
  <r>
    <x v="2"/>
    <x v="7"/>
    <n v="55"/>
  </r>
  <r>
    <x v="2"/>
    <x v="6"/>
    <n v="55"/>
  </r>
  <r>
    <x v="2"/>
    <x v="456"/>
    <n v="53"/>
  </r>
  <r>
    <x v="2"/>
    <x v="210"/>
    <n v="52"/>
  </r>
  <r>
    <x v="2"/>
    <x v="21"/>
    <n v="52"/>
  </r>
  <r>
    <x v="2"/>
    <x v="457"/>
    <n v="52"/>
  </r>
  <r>
    <x v="2"/>
    <x v="458"/>
    <n v="51"/>
  </r>
  <r>
    <x v="2"/>
    <x v="459"/>
    <n v="50"/>
  </r>
  <r>
    <x v="2"/>
    <x v="460"/>
    <n v="50"/>
  </r>
  <r>
    <x v="2"/>
    <x v="461"/>
    <n v="50"/>
  </r>
  <r>
    <x v="2"/>
    <x v="89"/>
    <n v="50"/>
  </r>
  <r>
    <x v="2"/>
    <x v="462"/>
    <n v="50"/>
  </r>
  <r>
    <x v="2"/>
    <x v="283"/>
    <n v="50"/>
  </r>
  <r>
    <x v="2"/>
    <x v="96"/>
    <n v="50"/>
  </r>
  <r>
    <x v="2"/>
    <x v="463"/>
    <n v="50"/>
  </r>
  <r>
    <x v="2"/>
    <x v="66"/>
    <n v="48"/>
  </r>
  <r>
    <x v="2"/>
    <x v="338"/>
    <n v="48"/>
  </r>
  <r>
    <x v="2"/>
    <x v="464"/>
    <n v="47"/>
  </r>
  <r>
    <x v="2"/>
    <x v="465"/>
    <n v="47"/>
  </r>
  <r>
    <x v="2"/>
    <x v="116"/>
    <n v="47"/>
  </r>
  <r>
    <x v="2"/>
    <x v="466"/>
    <n v="47"/>
  </r>
  <r>
    <x v="2"/>
    <x v="76"/>
    <n v="45"/>
  </r>
  <r>
    <x v="2"/>
    <x v="467"/>
    <n v="45"/>
  </r>
  <r>
    <x v="2"/>
    <x v="468"/>
    <n v="45"/>
  </r>
  <r>
    <x v="2"/>
    <x v="469"/>
    <n v="45"/>
  </r>
  <r>
    <x v="2"/>
    <x v="322"/>
    <n v="44"/>
  </r>
  <r>
    <x v="2"/>
    <x v="470"/>
    <n v="44"/>
  </r>
  <r>
    <x v="2"/>
    <x v="111"/>
    <n v="44"/>
  </r>
  <r>
    <x v="2"/>
    <x v="471"/>
    <n v="44"/>
  </r>
  <r>
    <x v="2"/>
    <x v="472"/>
    <n v="43"/>
  </r>
  <r>
    <x v="2"/>
    <x v="95"/>
    <n v="43"/>
  </r>
  <r>
    <x v="2"/>
    <x v="473"/>
    <n v="43"/>
  </r>
  <r>
    <x v="2"/>
    <x v="474"/>
    <n v="43"/>
  </r>
  <r>
    <x v="2"/>
    <x v="275"/>
    <n v="42"/>
  </r>
  <r>
    <x v="2"/>
    <x v="475"/>
    <n v="42"/>
  </r>
  <r>
    <x v="2"/>
    <x v="476"/>
    <n v="41"/>
  </r>
  <r>
    <x v="2"/>
    <x v="311"/>
    <n v="40"/>
  </r>
  <r>
    <x v="2"/>
    <x v="477"/>
    <n v="38"/>
  </r>
  <r>
    <x v="2"/>
    <x v="478"/>
    <n v="37"/>
  </r>
  <r>
    <x v="2"/>
    <x v="123"/>
    <n v="37"/>
  </r>
  <r>
    <x v="2"/>
    <x v="479"/>
    <n v="37"/>
  </r>
  <r>
    <x v="2"/>
    <x v="59"/>
    <n v="37"/>
  </r>
  <r>
    <x v="2"/>
    <x v="34"/>
    <n v="37"/>
  </r>
  <r>
    <x v="2"/>
    <x v="101"/>
    <n v="37"/>
  </r>
  <r>
    <x v="2"/>
    <x v="480"/>
    <n v="36"/>
  </r>
  <r>
    <x v="2"/>
    <x v="348"/>
    <n v="36"/>
  </r>
  <r>
    <x v="2"/>
    <x v="481"/>
    <n v="35"/>
  </r>
  <r>
    <x v="2"/>
    <x v="482"/>
    <n v="35"/>
  </r>
  <r>
    <x v="2"/>
    <x v="19"/>
    <n v="35"/>
  </r>
  <r>
    <x v="2"/>
    <x v="483"/>
    <n v="35"/>
  </r>
  <r>
    <x v="2"/>
    <x v="484"/>
    <n v="34"/>
  </r>
  <r>
    <x v="2"/>
    <x v="485"/>
    <n v="34"/>
  </r>
  <r>
    <x v="2"/>
    <x v="486"/>
    <n v="34"/>
  </r>
  <r>
    <x v="2"/>
    <x v="487"/>
    <n v="34"/>
  </r>
  <r>
    <x v="2"/>
    <x v="488"/>
    <n v="33"/>
  </r>
  <r>
    <x v="2"/>
    <x v="489"/>
    <n v="33"/>
  </r>
  <r>
    <x v="2"/>
    <x v="490"/>
    <n v="33"/>
  </r>
  <r>
    <x v="2"/>
    <x v="491"/>
    <n v="33"/>
  </r>
  <r>
    <x v="2"/>
    <x v="492"/>
    <n v="33"/>
  </r>
  <r>
    <x v="2"/>
    <x v="493"/>
    <n v="33"/>
  </r>
  <r>
    <x v="2"/>
    <x v="494"/>
    <n v="33"/>
  </r>
  <r>
    <x v="2"/>
    <x v="51"/>
    <n v="33"/>
  </r>
  <r>
    <x v="2"/>
    <x v="320"/>
    <n v="32"/>
  </r>
  <r>
    <x v="2"/>
    <x v="495"/>
    <n v="32"/>
  </r>
  <r>
    <x v="2"/>
    <x v="496"/>
    <n v="32"/>
  </r>
  <r>
    <x v="2"/>
    <x v="497"/>
    <n v="32"/>
  </r>
  <r>
    <x v="2"/>
    <x v="90"/>
    <n v="31"/>
  </r>
  <r>
    <x v="2"/>
    <x v="147"/>
    <n v="31"/>
  </r>
  <r>
    <x v="2"/>
    <x v="498"/>
    <n v="31"/>
  </r>
  <r>
    <x v="2"/>
    <x v="499"/>
    <n v="31"/>
  </r>
  <r>
    <x v="2"/>
    <x v="33"/>
    <n v="30"/>
  </r>
  <r>
    <x v="2"/>
    <x v="500"/>
    <n v="30"/>
  </r>
  <r>
    <x v="2"/>
    <x v="501"/>
    <n v="29"/>
  </r>
  <r>
    <x v="2"/>
    <x v="70"/>
    <n v="29"/>
  </r>
  <r>
    <x v="2"/>
    <x v="502"/>
    <n v="29"/>
  </r>
  <r>
    <x v="2"/>
    <x v="73"/>
    <n v="29"/>
  </r>
  <r>
    <x v="2"/>
    <x v="503"/>
    <n v="28"/>
  </r>
  <r>
    <x v="2"/>
    <x v="504"/>
    <n v="28"/>
  </r>
  <r>
    <x v="2"/>
    <x v="108"/>
    <n v="28"/>
  </r>
  <r>
    <x v="2"/>
    <x v="505"/>
    <n v="28"/>
  </r>
  <r>
    <x v="2"/>
    <x v="349"/>
    <n v="27"/>
  </r>
  <r>
    <x v="2"/>
    <x v="254"/>
    <n v="27"/>
  </r>
  <r>
    <x v="2"/>
    <x v="506"/>
    <n v="27"/>
  </r>
  <r>
    <x v="2"/>
    <x v="507"/>
    <n v="27"/>
  </r>
  <r>
    <x v="2"/>
    <x v="508"/>
    <n v="27"/>
  </r>
  <r>
    <x v="2"/>
    <x v="509"/>
    <n v="27"/>
  </r>
  <r>
    <x v="2"/>
    <x v="510"/>
    <n v="26"/>
  </r>
  <r>
    <x v="2"/>
    <x v="511"/>
    <n v="25"/>
  </r>
  <r>
    <x v="2"/>
    <x v="512"/>
    <n v="25"/>
  </r>
  <r>
    <x v="2"/>
    <x v="513"/>
    <n v="25"/>
  </r>
  <r>
    <x v="2"/>
    <x v="514"/>
    <n v="24"/>
  </r>
  <r>
    <x v="2"/>
    <x v="56"/>
    <n v="24"/>
  </r>
  <r>
    <x v="2"/>
    <x v="515"/>
    <n v="24"/>
  </r>
  <r>
    <x v="2"/>
    <x v="516"/>
    <n v="24"/>
  </r>
  <r>
    <x v="2"/>
    <x v="144"/>
    <n v="24"/>
  </r>
  <r>
    <x v="2"/>
    <x v="1"/>
    <n v="23"/>
  </r>
  <r>
    <x v="2"/>
    <x v="88"/>
    <n v="23"/>
  </r>
  <r>
    <x v="2"/>
    <x v="517"/>
    <n v="22"/>
  </r>
  <r>
    <x v="2"/>
    <x v="518"/>
    <n v="22"/>
  </r>
  <r>
    <x v="2"/>
    <x v="125"/>
    <n v="22"/>
  </r>
  <r>
    <x v="2"/>
    <x v="519"/>
    <n v="21"/>
  </r>
  <r>
    <x v="2"/>
    <x v="520"/>
    <n v="21"/>
  </r>
  <r>
    <x v="2"/>
    <x v="11"/>
    <n v="21"/>
  </r>
  <r>
    <x v="2"/>
    <x v="521"/>
    <n v="21"/>
  </r>
  <r>
    <x v="2"/>
    <x v="121"/>
    <n v="21"/>
  </r>
  <r>
    <x v="2"/>
    <x v="522"/>
    <n v="21"/>
  </r>
  <r>
    <x v="2"/>
    <x v="22"/>
    <n v="21"/>
  </r>
  <r>
    <x v="2"/>
    <x v="523"/>
    <n v="21"/>
  </r>
  <r>
    <x v="2"/>
    <x v="524"/>
    <n v="21"/>
  </r>
  <r>
    <x v="2"/>
    <x v="126"/>
    <n v="21"/>
  </r>
  <r>
    <x v="2"/>
    <x v="525"/>
    <n v="20"/>
  </r>
  <r>
    <x v="2"/>
    <x v="526"/>
    <n v="20"/>
  </r>
  <r>
    <x v="2"/>
    <x v="527"/>
    <n v="20"/>
  </r>
  <r>
    <x v="2"/>
    <x v="528"/>
    <n v="20"/>
  </r>
  <r>
    <x v="2"/>
    <x v="529"/>
    <n v="20"/>
  </r>
  <r>
    <x v="2"/>
    <x v="530"/>
    <n v="20"/>
  </r>
  <r>
    <x v="2"/>
    <x v="380"/>
    <n v="20"/>
  </r>
  <r>
    <x v="2"/>
    <x v="531"/>
    <n v="19"/>
  </r>
  <r>
    <x v="2"/>
    <x v="262"/>
    <n v="19"/>
  </r>
  <r>
    <x v="2"/>
    <x v="532"/>
    <n v="19"/>
  </r>
  <r>
    <x v="2"/>
    <x v="533"/>
    <n v="19"/>
  </r>
  <r>
    <x v="2"/>
    <x v="106"/>
    <n v="19"/>
  </r>
  <r>
    <x v="2"/>
    <x v="220"/>
    <n v="19"/>
  </r>
  <r>
    <x v="2"/>
    <x v="534"/>
    <n v="19"/>
  </r>
  <r>
    <x v="2"/>
    <x v="535"/>
    <n v="18"/>
  </r>
  <r>
    <x v="2"/>
    <x v="248"/>
    <n v="18"/>
  </r>
  <r>
    <x v="2"/>
    <x v="390"/>
    <n v="18"/>
  </r>
  <r>
    <x v="2"/>
    <x v="536"/>
    <n v="18"/>
  </r>
  <r>
    <x v="2"/>
    <x v="537"/>
    <n v="18"/>
  </r>
  <r>
    <x v="2"/>
    <x v="538"/>
    <n v="18"/>
  </r>
  <r>
    <x v="2"/>
    <x v="539"/>
    <n v="18"/>
  </r>
  <r>
    <x v="2"/>
    <x v="540"/>
    <n v="18"/>
  </r>
  <r>
    <x v="2"/>
    <x v="94"/>
    <n v="18"/>
  </r>
  <r>
    <x v="2"/>
    <x v="541"/>
    <n v="17"/>
  </r>
  <r>
    <x v="2"/>
    <x v="134"/>
    <n v="17"/>
  </r>
  <r>
    <x v="2"/>
    <x v="542"/>
    <n v="17"/>
  </r>
  <r>
    <x v="2"/>
    <x v="543"/>
    <n v="17"/>
  </r>
  <r>
    <x v="2"/>
    <x v="544"/>
    <n v="17"/>
  </r>
  <r>
    <x v="2"/>
    <x v="545"/>
    <n v="17"/>
  </r>
  <r>
    <x v="2"/>
    <x v="546"/>
    <n v="17"/>
  </r>
  <r>
    <x v="2"/>
    <x v="183"/>
    <n v="17"/>
  </r>
  <r>
    <x v="2"/>
    <x v="10"/>
    <n v="17"/>
  </r>
  <r>
    <x v="2"/>
    <x v="547"/>
    <n v="17"/>
  </r>
  <r>
    <x v="2"/>
    <x v="173"/>
    <n v="17"/>
  </r>
  <r>
    <x v="2"/>
    <x v="548"/>
    <n v="16"/>
  </r>
  <r>
    <x v="2"/>
    <x v="549"/>
    <n v="16"/>
  </r>
  <r>
    <x v="2"/>
    <x v="48"/>
    <n v="16"/>
  </r>
  <r>
    <x v="2"/>
    <x v="550"/>
    <n v="16"/>
  </r>
  <r>
    <x v="2"/>
    <x v="272"/>
    <n v="16"/>
  </r>
  <r>
    <x v="2"/>
    <x v="82"/>
    <n v="16"/>
  </r>
  <r>
    <x v="2"/>
    <x v="551"/>
    <n v="16"/>
  </r>
  <r>
    <x v="2"/>
    <x v="552"/>
    <n v="16"/>
  </r>
  <r>
    <x v="2"/>
    <x v="553"/>
    <n v="16"/>
  </r>
  <r>
    <x v="2"/>
    <x v="238"/>
    <n v="15"/>
  </r>
  <r>
    <x v="2"/>
    <x v="136"/>
    <n v="15"/>
  </r>
  <r>
    <x v="2"/>
    <x v="8"/>
    <n v="15"/>
  </r>
  <r>
    <x v="2"/>
    <x v="84"/>
    <n v="15"/>
  </r>
  <r>
    <x v="2"/>
    <x v="113"/>
    <n v="15"/>
  </r>
  <r>
    <x v="2"/>
    <x v="554"/>
    <n v="15"/>
  </r>
  <r>
    <x v="2"/>
    <x v="555"/>
    <n v="15"/>
  </r>
  <r>
    <x v="2"/>
    <x v="556"/>
    <n v="15"/>
  </r>
  <r>
    <x v="2"/>
    <x v="557"/>
    <n v="15"/>
  </r>
  <r>
    <x v="2"/>
    <x v="86"/>
    <n v="15"/>
  </r>
  <r>
    <x v="2"/>
    <x v="558"/>
    <n v="15"/>
  </r>
  <r>
    <x v="2"/>
    <x v="559"/>
    <n v="15"/>
  </r>
  <r>
    <x v="2"/>
    <x v="560"/>
    <n v="15"/>
  </r>
  <r>
    <x v="2"/>
    <x v="561"/>
    <n v="14"/>
  </r>
  <r>
    <x v="2"/>
    <x v="562"/>
    <n v="14"/>
  </r>
  <r>
    <x v="2"/>
    <x v="122"/>
    <n v="14"/>
  </r>
  <r>
    <x v="2"/>
    <x v="563"/>
    <n v="14"/>
  </r>
  <r>
    <x v="2"/>
    <x v="93"/>
    <n v="14"/>
  </r>
  <r>
    <x v="2"/>
    <x v="124"/>
    <n v="14"/>
  </r>
  <r>
    <x v="2"/>
    <x v="564"/>
    <n v="14"/>
  </r>
  <r>
    <x v="2"/>
    <x v="565"/>
    <n v="14"/>
  </r>
  <r>
    <x v="2"/>
    <x v="102"/>
    <n v="14"/>
  </r>
  <r>
    <x v="2"/>
    <x v="566"/>
    <n v="14"/>
  </r>
  <r>
    <x v="2"/>
    <x v="567"/>
    <n v="14"/>
  </r>
  <r>
    <x v="2"/>
    <x v="369"/>
    <n v="14"/>
  </r>
  <r>
    <x v="2"/>
    <x v="568"/>
    <n v="14"/>
  </r>
  <r>
    <x v="2"/>
    <x v="3"/>
    <n v="14"/>
  </r>
  <r>
    <x v="2"/>
    <x v="569"/>
    <n v="14"/>
  </r>
  <r>
    <x v="2"/>
    <x v="570"/>
    <n v="13"/>
  </r>
  <r>
    <x v="2"/>
    <x v="255"/>
    <n v="13"/>
  </r>
  <r>
    <x v="2"/>
    <x v="55"/>
    <n v="13"/>
  </r>
  <r>
    <x v="2"/>
    <x v="571"/>
    <n v="13"/>
  </r>
  <r>
    <x v="2"/>
    <x v="227"/>
    <n v="13"/>
  </r>
  <r>
    <x v="2"/>
    <x v="572"/>
    <n v="13"/>
  </r>
  <r>
    <x v="2"/>
    <x v="573"/>
    <n v="13"/>
  </r>
  <r>
    <x v="2"/>
    <x v="574"/>
    <n v="13"/>
  </r>
  <r>
    <x v="2"/>
    <x v="103"/>
    <n v="13"/>
  </r>
  <r>
    <x v="2"/>
    <x v="575"/>
    <n v="13"/>
  </r>
  <r>
    <x v="2"/>
    <x v="576"/>
    <n v="12"/>
  </r>
  <r>
    <x v="2"/>
    <x v="577"/>
    <n v="12"/>
  </r>
  <r>
    <x v="2"/>
    <x v="578"/>
    <n v="12"/>
  </r>
  <r>
    <x v="2"/>
    <x v="579"/>
    <n v="12"/>
  </r>
  <r>
    <x v="2"/>
    <x v="580"/>
    <n v="12"/>
  </r>
  <r>
    <x v="2"/>
    <x v="581"/>
    <n v="12"/>
  </r>
  <r>
    <x v="2"/>
    <x v="206"/>
    <n v="12"/>
  </r>
  <r>
    <x v="2"/>
    <x v="582"/>
    <n v="12"/>
  </r>
  <r>
    <x v="2"/>
    <x v="583"/>
    <n v="12"/>
  </r>
  <r>
    <x v="2"/>
    <x v="584"/>
    <n v="12"/>
  </r>
  <r>
    <x v="2"/>
    <x v="585"/>
    <n v="12"/>
  </r>
  <r>
    <x v="2"/>
    <x v="586"/>
    <n v="12"/>
  </r>
  <r>
    <x v="2"/>
    <x v="587"/>
    <n v="12"/>
  </r>
  <r>
    <x v="2"/>
    <x v="588"/>
    <n v="12"/>
  </r>
  <r>
    <x v="2"/>
    <x v="188"/>
    <n v="12"/>
  </r>
  <r>
    <x v="2"/>
    <x v="105"/>
    <n v="12"/>
  </r>
  <r>
    <x v="2"/>
    <x v="589"/>
    <n v="11"/>
  </r>
  <r>
    <x v="2"/>
    <x v="201"/>
    <n v="11"/>
  </r>
  <r>
    <x v="2"/>
    <x v="590"/>
    <n v="11"/>
  </r>
  <r>
    <x v="2"/>
    <x v="591"/>
    <n v="11"/>
  </r>
  <r>
    <x v="2"/>
    <x v="592"/>
    <n v="11"/>
  </r>
  <r>
    <x v="2"/>
    <x v="593"/>
    <n v="11"/>
  </r>
  <r>
    <x v="2"/>
    <x v="92"/>
    <n v="11"/>
  </r>
  <r>
    <x v="2"/>
    <x v="594"/>
    <n v="11"/>
  </r>
  <r>
    <x v="2"/>
    <x v="595"/>
    <n v="11"/>
  </r>
  <r>
    <x v="2"/>
    <x v="330"/>
    <n v="11"/>
  </r>
  <r>
    <x v="2"/>
    <x v="596"/>
    <n v="11"/>
  </r>
  <r>
    <x v="2"/>
    <x v="341"/>
    <n v="11"/>
  </r>
  <r>
    <x v="2"/>
    <x v="83"/>
    <n v="11"/>
  </r>
  <r>
    <x v="2"/>
    <x v="597"/>
    <n v="11"/>
  </r>
  <r>
    <x v="2"/>
    <x v="598"/>
    <n v="11"/>
  </r>
  <r>
    <x v="2"/>
    <x v="599"/>
    <n v="11"/>
  </r>
  <r>
    <x v="2"/>
    <x v="600"/>
    <n v="11"/>
  </r>
  <r>
    <x v="2"/>
    <x v="16"/>
    <n v="11"/>
  </r>
  <r>
    <x v="2"/>
    <x v="601"/>
    <n v="11"/>
  </r>
  <r>
    <x v="2"/>
    <x v="79"/>
    <n v="11"/>
  </r>
  <r>
    <x v="2"/>
    <x v="5"/>
    <n v="11"/>
  </r>
  <r>
    <x v="2"/>
    <x v="602"/>
    <n v="11"/>
  </r>
  <r>
    <x v="2"/>
    <x v="603"/>
    <n v="11"/>
  </r>
  <r>
    <x v="2"/>
    <x v="604"/>
    <n v="11"/>
  </r>
  <r>
    <x v="2"/>
    <x v="605"/>
    <n v="10"/>
  </r>
  <r>
    <x v="2"/>
    <x v="606"/>
    <n v="10"/>
  </r>
  <r>
    <x v="2"/>
    <x v="281"/>
    <n v="10"/>
  </r>
  <r>
    <x v="2"/>
    <x v="607"/>
    <n v="10"/>
  </r>
  <r>
    <x v="2"/>
    <x v="608"/>
    <n v="10"/>
  </r>
  <r>
    <x v="2"/>
    <x v="609"/>
    <n v="10"/>
  </r>
  <r>
    <x v="2"/>
    <x v="610"/>
    <n v="10"/>
  </r>
  <r>
    <x v="2"/>
    <x v="611"/>
    <n v="10"/>
  </r>
  <r>
    <x v="2"/>
    <x v="612"/>
    <n v="10"/>
  </r>
  <r>
    <x v="2"/>
    <x v="613"/>
    <n v="10"/>
  </r>
  <r>
    <x v="2"/>
    <x v="614"/>
    <n v="10"/>
  </r>
  <r>
    <x v="2"/>
    <x v="615"/>
    <n v="10"/>
  </r>
  <r>
    <x v="2"/>
    <x v="616"/>
    <n v="10"/>
  </r>
  <r>
    <x v="2"/>
    <x v="617"/>
    <n v="10"/>
  </r>
  <r>
    <x v="2"/>
    <x v="216"/>
    <n v="10"/>
  </r>
  <r>
    <x v="2"/>
    <x v="618"/>
    <n v="10"/>
  </r>
  <r>
    <x v="2"/>
    <x v="619"/>
    <n v="10"/>
  </r>
  <r>
    <x v="2"/>
    <x v="72"/>
    <n v="10"/>
  </r>
  <r>
    <x v="2"/>
    <x v="620"/>
    <n v="10"/>
  </r>
  <r>
    <x v="2"/>
    <x v="235"/>
    <n v="10"/>
  </r>
  <r>
    <x v="2"/>
    <x v="329"/>
    <n v="10"/>
  </r>
  <r>
    <x v="2"/>
    <x v="621"/>
    <n v="9"/>
  </r>
  <r>
    <x v="2"/>
    <x v="622"/>
    <n v="9"/>
  </r>
  <r>
    <x v="2"/>
    <x v="623"/>
    <n v="9"/>
  </r>
  <r>
    <x v="2"/>
    <x v="624"/>
    <n v="9"/>
  </r>
  <r>
    <x v="2"/>
    <x v="625"/>
    <n v="9"/>
  </r>
  <r>
    <x v="2"/>
    <x v="626"/>
    <n v="9"/>
  </r>
  <r>
    <x v="2"/>
    <x v="627"/>
    <n v="9"/>
  </r>
  <r>
    <x v="2"/>
    <x v="628"/>
    <n v="9"/>
  </r>
  <r>
    <x v="2"/>
    <x v="629"/>
    <n v="9"/>
  </r>
  <r>
    <x v="2"/>
    <x v="132"/>
    <n v="9"/>
  </r>
  <r>
    <x v="2"/>
    <x v="630"/>
    <n v="9"/>
  </r>
  <r>
    <x v="2"/>
    <x v="189"/>
    <n v="9"/>
  </r>
  <r>
    <x v="2"/>
    <x v="631"/>
    <n v="8"/>
  </r>
  <r>
    <x v="2"/>
    <x v="632"/>
    <n v="8"/>
  </r>
  <r>
    <x v="2"/>
    <x v="258"/>
    <n v="8"/>
  </r>
  <r>
    <x v="2"/>
    <x v="145"/>
    <n v="8"/>
  </r>
  <r>
    <x v="2"/>
    <x v="633"/>
    <n v="8"/>
  </r>
  <r>
    <x v="2"/>
    <x v="634"/>
    <n v="8"/>
  </r>
  <r>
    <x v="2"/>
    <x v="635"/>
    <n v="8"/>
  </r>
  <r>
    <x v="2"/>
    <x v="636"/>
    <n v="8"/>
  </r>
  <r>
    <x v="2"/>
    <x v="200"/>
    <n v="8"/>
  </r>
  <r>
    <x v="2"/>
    <x v="637"/>
    <n v="8"/>
  </r>
  <r>
    <x v="2"/>
    <x v="638"/>
    <n v="8"/>
  </r>
  <r>
    <x v="2"/>
    <x v="107"/>
    <n v="8"/>
  </r>
  <r>
    <x v="2"/>
    <x v="639"/>
    <n v="8"/>
  </r>
  <r>
    <x v="2"/>
    <x v="640"/>
    <n v="8"/>
  </r>
  <r>
    <x v="2"/>
    <x v="146"/>
    <n v="8"/>
  </r>
  <r>
    <x v="2"/>
    <x v="641"/>
    <n v="8"/>
  </r>
  <r>
    <x v="2"/>
    <x v="170"/>
    <n v="8"/>
  </r>
  <r>
    <x v="2"/>
    <x v="642"/>
    <n v="8"/>
  </r>
  <r>
    <x v="2"/>
    <x v="643"/>
    <n v="8"/>
  </r>
  <r>
    <x v="2"/>
    <x v="17"/>
    <n v="7"/>
  </r>
  <r>
    <x v="2"/>
    <x v="644"/>
    <n v="7"/>
  </r>
  <r>
    <x v="2"/>
    <x v="645"/>
    <n v="7"/>
  </r>
  <r>
    <x v="2"/>
    <x v="61"/>
    <n v="7"/>
  </r>
  <r>
    <x v="2"/>
    <x v="646"/>
    <n v="7"/>
  </r>
  <r>
    <x v="2"/>
    <x v="647"/>
    <n v="7"/>
  </r>
  <r>
    <x v="2"/>
    <x v="138"/>
    <n v="7"/>
  </r>
  <r>
    <x v="2"/>
    <x v="648"/>
    <n v="7"/>
  </r>
  <r>
    <x v="2"/>
    <x v="14"/>
    <n v="7"/>
  </r>
  <r>
    <x v="2"/>
    <x v="649"/>
    <n v="7"/>
  </r>
  <r>
    <x v="2"/>
    <x v="650"/>
    <n v="7"/>
  </r>
  <r>
    <x v="2"/>
    <x v="133"/>
    <n v="7"/>
  </r>
  <r>
    <x v="2"/>
    <x v="651"/>
    <n v="7"/>
  </r>
  <r>
    <x v="2"/>
    <x v="652"/>
    <n v="7"/>
  </r>
  <r>
    <x v="2"/>
    <x v="71"/>
    <n v="7"/>
  </r>
  <r>
    <x v="2"/>
    <x v="653"/>
    <n v="7"/>
  </r>
  <r>
    <x v="2"/>
    <x v="307"/>
    <n v="7"/>
  </r>
  <r>
    <x v="2"/>
    <x v="654"/>
    <n v="6"/>
  </r>
  <r>
    <x v="2"/>
    <x v="250"/>
    <n v="6"/>
  </r>
  <r>
    <x v="2"/>
    <x v="655"/>
    <n v="6"/>
  </r>
  <r>
    <x v="2"/>
    <x v="240"/>
    <n v="6"/>
  </r>
  <r>
    <x v="2"/>
    <x v="656"/>
    <n v="6"/>
  </r>
  <r>
    <x v="2"/>
    <x v="657"/>
    <n v="6"/>
  </r>
  <r>
    <x v="2"/>
    <x v="658"/>
    <n v="6"/>
  </r>
  <r>
    <x v="2"/>
    <x v="659"/>
    <n v="6"/>
  </r>
  <r>
    <x v="2"/>
    <x v="119"/>
    <n v="6"/>
  </r>
  <r>
    <x v="2"/>
    <x v="660"/>
    <n v="6"/>
  </r>
  <r>
    <x v="2"/>
    <x v="661"/>
    <n v="6"/>
  </r>
  <r>
    <x v="2"/>
    <x v="662"/>
    <n v="6"/>
  </r>
  <r>
    <x v="2"/>
    <x v="130"/>
    <n v="6"/>
  </r>
  <r>
    <x v="2"/>
    <x v="663"/>
    <n v="6"/>
  </r>
  <r>
    <x v="2"/>
    <x v="191"/>
    <n v="6"/>
  </r>
  <r>
    <x v="2"/>
    <x v="664"/>
    <n v="6"/>
  </r>
  <r>
    <x v="2"/>
    <x v="665"/>
    <n v="6"/>
  </r>
  <r>
    <x v="2"/>
    <x v="85"/>
    <n v="6"/>
  </r>
  <r>
    <x v="2"/>
    <x v="666"/>
    <n v="6"/>
  </r>
  <r>
    <x v="2"/>
    <x v="667"/>
    <n v="6"/>
  </r>
  <r>
    <x v="2"/>
    <x v="246"/>
    <n v="6"/>
  </r>
  <r>
    <x v="2"/>
    <x v="668"/>
    <n v="6"/>
  </r>
  <r>
    <x v="2"/>
    <x v="669"/>
    <n v="6"/>
  </r>
  <r>
    <x v="2"/>
    <x v="670"/>
    <n v="6"/>
  </r>
  <r>
    <x v="2"/>
    <x v="671"/>
    <n v="6"/>
  </r>
  <r>
    <x v="2"/>
    <x v="672"/>
    <n v="6"/>
  </r>
  <r>
    <x v="2"/>
    <x v="673"/>
    <n v="6"/>
  </r>
  <r>
    <x v="2"/>
    <x v="674"/>
    <n v="6"/>
  </r>
  <r>
    <x v="2"/>
    <x v="110"/>
    <n v="6"/>
  </r>
  <r>
    <x v="2"/>
    <x v="675"/>
    <n v="6"/>
  </r>
  <r>
    <x v="2"/>
    <x v="676"/>
    <n v="6"/>
  </r>
  <r>
    <x v="2"/>
    <x v="677"/>
    <n v="6"/>
  </r>
  <r>
    <x v="2"/>
    <x v="678"/>
    <n v="6"/>
  </r>
  <r>
    <x v="2"/>
    <x v="679"/>
    <n v="6"/>
  </r>
  <r>
    <x v="2"/>
    <x v="680"/>
    <n v="6"/>
  </r>
  <r>
    <x v="2"/>
    <x v="118"/>
    <n v="6"/>
  </r>
  <r>
    <x v="2"/>
    <x v="182"/>
    <n v="6"/>
  </r>
  <r>
    <x v="2"/>
    <x v="681"/>
    <n v="6"/>
  </r>
  <r>
    <x v="2"/>
    <x v="682"/>
    <n v="6"/>
  </r>
  <r>
    <x v="2"/>
    <x v="373"/>
    <n v="6"/>
  </r>
  <r>
    <x v="2"/>
    <x v="683"/>
    <n v="6"/>
  </r>
  <r>
    <x v="2"/>
    <x v="114"/>
    <n v="6"/>
  </r>
  <r>
    <x v="2"/>
    <x v="684"/>
    <n v="6"/>
  </r>
  <r>
    <x v="2"/>
    <x v="685"/>
    <n v="6"/>
  </r>
  <r>
    <x v="2"/>
    <x v="686"/>
    <n v="6"/>
  </r>
  <r>
    <x v="2"/>
    <x v="687"/>
    <n v="5"/>
  </r>
  <r>
    <x v="2"/>
    <x v="688"/>
    <n v="5"/>
  </r>
  <r>
    <x v="2"/>
    <x v="689"/>
    <n v="5"/>
  </r>
  <r>
    <x v="2"/>
    <x v="23"/>
    <n v="5"/>
  </r>
  <r>
    <x v="2"/>
    <x v="690"/>
    <n v="5"/>
  </r>
  <r>
    <x v="2"/>
    <x v="691"/>
    <n v="5"/>
  </r>
  <r>
    <x v="2"/>
    <x v="692"/>
    <n v="5"/>
  </r>
  <r>
    <x v="2"/>
    <x v="693"/>
    <n v="5"/>
  </r>
  <r>
    <x v="2"/>
    <x v="35"/>
    <n v="5"/>
  </r>
  <r>
    <x v="2"/>
    <x v="694"/>
    <n v="5"/>
  </r>
  <r>
    <x v="2"/>
    <x v="695"/>
    <n v="5"/>
  </r>
  <r>
    <x v="2"/>
    <x v="696"/>
    <n v="5"/>
  </r>
  <r>
    <x v="2"/>
    <x v="697"/>
    <n v="5"/>
  </r>
  <r>
    <x v="2"/>
    <x v="698"/>
    <n v="5"/>
  </r>
  <r>
    <x v="2"/>
    <x v="699"/>
    <n v="5"/>
  </r>
  <r>
    <x v="2"/>
    <x v="700"/>
    <n v="5"/>
  </r>
  <r>
    <x v="2"/>
    <x v="701"/>
    <n v="5"/>
  </r>
  <r>
    <x v="2"/>
    <x v="702"/>
    <n v="5"/>
  </r>
  <r>
    <x v="2"/>
    <x v="703"/>
    <n v="5"/>
  </r>
  <r>
    <x v="2"/>
    <x v="177"/>
    <n v="5"/>
  </r>
  <r>
    <x v="2"/>
    <x v="704"/>
    <n v="5"/>
  </r>
  <r>
    <x v="2"/>
    <x v="705"/>
    <n v="5"/>
  </r>
  <r>
    <x v="2"/>
    <x v="706"/>
    <n v="5"/>
  </r>
  <r>
    <x v="2"/>
    <x v="707"/>
    <n v="5"/>
  </r>
  <r>
    <x v="2"/>
    <x v="184"/>
    <n v="5"/>
  </r>
  <r>
    <x v="2"/>
    <x v="708"/>
    <n v="5"/>
  </r>
  <r>
    <x v="2"/>
    <x v="223"/>
    <n v="5"/>
  </r>
  <r>
    <x v="2"/>
    <x v="709"/>
    <n v="5"/>
  </r>
  <r>
    <x v="2"/>
    <x v="710"/>
    <n v="5"/>
  </r>
  <r>
    <x v="2"/>
    <x v="158"/>
    <n v="5"/>
  </r>
  <r>
    <x v="2"/>
    <x v="711"/>
    <n v="5"/>
  </r>
  <r>
    <x v="2"/>
    <x v="712"/>
    <n v="5"/>
  </r>
  <r>
    <x v="2"/>
    <x v="713"/>
    <n v="5"/>
  </r>
  <r>
    <x v="2"/>
    <x v="714"/>
    <n v="5"/>
  </r>
  <r>
    <x v="2"/>
    <x v="715"/>
    <n v="5"/>
  </r>
  <r>
    <x v="2"/>
    <x v="365"/>
    <n v="5"/>
  </r>
  <r>
    <x v="2"/>
    <x v="716"/>
    <n v="5"/>
  </r>
  <r>
    <x v="2"/>
    <x v="168"/>
    <n v="5"/>
  </r>
  <r>
    <x v="2"/>
    <x v="717"/>
    <n v="5"/>
  </r>
  <r>
    <x v="2"/>
    <x v="265"/>
    <n v="5"/>
  </r>
  <r>
    <x v="2"/>
    <x v="718"/>
    <n v="4"/>
  </r>
  <r>
    <x v="2"/>
    <x v="719"/>
    <n v="4"/>
  </r>
  <r>
    <x v="2"/>
    <x v="720"/>
    <n v="4"/>
  </r>
  <r>
    <x v="2"/>
    <x v="213"/>
    <n v="4"/>
  </r>
  <r>
    <x v="2"/>
    <x v="721"/>
    <n v="4"/>
  </r>
  <r>
    <x v="2"/>
    <x v="722"/>
    <n v="4"/>
  </r>
  <r>
    <x v="2"/>
    <x v="723"/>
    <n v="4"/>
  </r>
  <r>
    <x v="2"/>
    <x v="724"/>
    <n v="4"/>
  </r>
  <r>
    <x v="2"/>
    <x v="725"/>
    <n v="4"/>
  </r>
  <r>
    <x v="2"/>
    <x v="726"/>
    <n v="4"/>
  </r>
  <r>
    <x v="2"/>
    <x v="727"/>
    <n v="4"/>
  </r>
  <r>
    <x v="2"/>
    <x v="728"/>
    <n v="4"/>
  </r>
  <r>
    <x v="2"/>
    <x v="729"/>
    <n v="4"/>
  </r>
  <r>
    <x v="2"/>
    <x v="730"/>
    <n v="4"/>
  </r>
  <r>
    <x v="2"/>
    <x v="731"/>
    <n v="4"/>
  </r>
  <r>
    <x v="2"/>
    <x v="732"/>
    <n v="4"/>
  </r>
  <r>
    <x v="2"/>
    <x v="733"/>
    <n v="4"/>
  </r>
  <r>
    <x v="2"/>
    <x v="140"/>
    <n v="4"/>
  </r>
  <r>
    <x v="2"/>
    <x v="193"/>
    <n v="4"/>
  </r>
  <r>
    <x v="2"/>
    <x v="734"/>
    <n v="4"/>
  </r>
  <r>
    <x v="2"/>
    <x v="735"/>
    <n v="4"/>
  </r>
  <r>
    <x v="2"/>
    <x v="186"/>
    <n v="4"/>
  </r>
  <r>
    <x v="2"/>
    <x v="736"/>
    <n v="4"/>
  </r>
  <r>
    <x v="2"/>
    <x v="737"/>
    <n v="4"/>
  </r>
  <r>
    <x v="2"/>
    <x v="738"/>
    <n v="4"/>
  </r>
  <r>
    <x v="2"/>
    <x v="739"/>
    <n v="4"/>
  </r>
  <r>
    <x v="2"/>
    <x v="740"/>
    <n v="4"/>
  </r>
  <r>
    <x v="2"/>
    <x v="741"/>
    <n v="4"/>
  </r>
  <r>
    <x v="2"/>
    <x v="742"/>
    <n v="4"/>
  </r>
  <r>
    <x v="2"/>
    <x v="18"/>
    <n v="4"/>
  </r>
  <r>
    <x v="2"/>
    <x v="743"/>
    <n v="4"/>
  </r>
  <r>
    <x v="2"/>
    <x v="744"/>
    <n v="4"/>
  </r>
  <r>
    <x v="2"/>
    <x v="745"/>
    <n v="4"/>
  </r>
  <r>
    <x v="2"/>
    <x v="746"/>
    <n v="4"/>
  </r>
  <r>
    <x v="2"/>
    <x v="115"/>
    <n v="4"/>
  </r>
  <r>
    <x v="2"/>
    <x v="747"/>
    <n v="4"/>
  </r>
  <r>
    <x v="2"/>
    <x v="231"/>
    <n v="4"/>
  </r>
  <r>
    <x v="2"/>
    <x v="748"/>
    <n v="3"/>
  </r>
  <r>
    <x v="2"/>
    <x v="749"/>
    <n v="3"/>
  </r>
  <r>
    <x v="2"/>
    <x v="750"/>
    <n v="3"/>
  </r>
  <r>
    <x v="2"/>
    <x v="164"/>
    <n v="3"/>
  </r>
  <r>
    <x v="2"/>
    <x v="751"/>
    <n v="3"/>
  </r>
  <r>
    <x v="2"/>
    <x v="752"/>
    <n v="3"/>
  </r>
  <r>
    <x v="2"/>
    <x v="753"/>
    <n v="3"/>
  </r>
  <r>
    <x v="2"/>
    <x v="754"/>
    <n v="3"/>
  </r>
  <r>
    <x v="2"/>
    <x v="755"/>
    <n v="3"/>
  </r>
  <r>
    <x v="2"/>
    <x v="756"/>
    <n v="3"/>
  </r>
  <r>
    <x v="2"/>
    <x v="757"/>
    <n v="3"/>
  </r>
  <r>
    <x v="2"/>
    <x v="758"/>
    <n v="3"/>
  </r>
  <r>
    <x v="2"/>
    <x v="759"/>
    <n v="3"/>
  </r>
  <r>
    <x v="2"/>
    <x v="241"/>
    <n v="3"/>
  </r>
  <r>
    <x v="2"/>
    <x v="247"/>
    <n v="3"/>
  </r>
  <r>
    <x v="2"/>
    <x v="760"/>
    <n v="3"/>
  </r>
  <r>
    <x v="2"/>
    <x v="761"/>
    <n v="3"/>
  </r>
  <r>
    <x v="2"/>
    <x v="128"/>
    <n v="3"/>
  </r>
  <r>
    <x v="2"/>
    <x v="312"/>
    <n v="3"/>
  </r>
  <r>
    <x v="2"/>
    <x v="333"/>
    <n v="3"/>
  </r>
  <r>
    <x v="2"/>
    <x v="762"/>
    <n v="3"/>
  </r>
  <r>
    <x v="2"/>
    <x v="154"/>
    <n v="3"/>
  </r>
  <r>
    <x v="2"/>
    <x v="763"/>
    <n v="3"/>
  </r>
  <r>
    <x v="2"/>
    <x v="229"/>
    <n v="3"/>
  </r>
  <r>
    <x v="2"/>
    <x v="764"/>
    <n v="3"/>
  </r>
  <r>
    <x v="2"/>
    <x v="765"/>
    <n v="3"/>
  </r>
  <r>
    <x v="2"/>
    <x v="766"/>
    <n v="3"/>
  </r>
  <r>
    <x v="2"/>
    <x v="767"/>
    <n v="3"/>
  </r>
  <r>
    <x v="2"/>
    <x v="768"/>
    <n v="3"/>
  </r>
  <r>
    <x v="2"/>
    <x v="769"/>
    <n v="3"/>
  </r>
  <r>
    <x v="2"/>
    <x v="315"/>
    <n v="3"/>
  </r>
  <r>
    <x v="2"/>
    <x v="314"/>
    <n v="3"/>
  </r>
  <r>
    <x v="2"/>
    <x v="770"/>
    <n v="3"/>
  </r>
  <r>
    <x v="2"/>
    <x v="771"/>
    <n v="3"/>
  </r>
  <r>
    <x v="2"/>
    <x v="209"/>
    <n v="3"/>
  </r>
  <r>
    <x v="2"/>
    <x v="772"/>
    <n v="3"/>
  </r>
  <r>
    <x v="2"/>
    <x v="370"/>
    <n v="3"/>
  </r>
  <r>
    <x v="2"/>
    <x v="32"/>
    <n v="3"/>
  </r>
  <r>
    <x v="2"/>
    <x v="773"/>
    <n v="3"/>
  </r>
  <r>
    <x v="2"/>
    <x v="774"/>
    <n v="3"/>
  </r>
  <r>
    <x v="2"/>
    <x v="775"/>
    <n v="3"/>
  </r>
  <r>
    <x v="2"/>
    <x v="409"/>
    <n v="3"/>
  </r>
  <r>
    <x v="2"/>
    <x v="776"/>
    <n v="3"/>
  </r>
  <r>
    <x v="2"/>
    <x v="777"/>
    <n v="3"/>
  </r>
  <r>
    <x v="2"/>
    <x v="778"/>
    <n v="3"/>
  </r>
  <r>
    <x v="2"/>
    <x v="15"/>
    <n v="3"/>
  </r>
  <r>
    <x v="2"/>
    <x v="779"/>
    <n v="3"/>
  </r>
  <r>
    <x v="2"/>
    <x v="155"/>
    <n v="3"/>
  </r>
  <r>
    <x v="2"/>
    <x v="127"/>
    <n v="3"/>
  </r>
  <r>
    <x v="2"/>
    <x v="780"/>
    <n v="3"/>
  </r>
  <r>
    <x v="2"/>
    <x v="256"/>
    <n v="3"/>
  </r>
  <r>
    <x v="2"/>
    <x v="781"/>
    <n v="3"/>
  </r>
  <r>
    <x v="2"/>
    <x v="782"/>
    <n v="3"/>
  </r>
  <r>
    <x v="2"/>
    <x v="783"/>
    <n v="3"/>
  </r>
  <r>
    <x v="2"/>
    <x v="100"/>
    <n v="3"/>
  </r>
  <r>
    <x v="2"/>
    <x v="282"/>
    <n v="3"/>
  </r>
  <r>
    <x v="2"/>
    <x v="784"/>
    <n v="3"/>
  </r>
  <r>
    <x v="2"/>
    <x v="785"/>
    <n v="3"/>
  </r>
  <r>
    <x v="2"/>
    <x v="786"/>
    <n v="3"/>
  </r>
  <r>
    <x v="2"/>
    <x v="787"/>
    <n v="2"/>
  </r>
  <r>
    <x v="2"/>
    <x v="204"/>
    <n v="2"/>
  </r>
  <r>
    <x v="2"/>
    <x v="788"/>
    <n v="2"/>
  </r>
  <r>
    <x v="2"/>
    <x v="36"/>
    <n v="2"/>
  </r>
  <r>
    <x v="2"/>
    <x v="789"/>
    <n v="2"/>
  </r>
  <r>
    <x v="2"/>
    <x v="790"/>
    <n v="2"/>
  </r>
  <r>
    <x v="2"/>
    <x v="791"/>
    <n v="2"/>
  </r>
  <r>
    <x v="2"/>
    <x v="251"/>
    <n v="2"/>
  </r>
  <r>
    <x v="2"/>
    <x v="150"/>
    <n v="2"/>
  </r>
  <r>
    <x v="2"/>
    <x v="792"/>
    <n v="2"/>
  </r>
  <r>
    <x v="2"/>
    <x v="793"/>
    <n v="2"/>
  </r>
  <r>
    <x v="2"/>
    <x v="794"/>
    <n v="2"/>
  </r>
  <r>
    <x v="2"/>
    <x v="795"/>
    <n v="2"/>
  </r>
  <r>
    <x v="2"/>
    <x v="796"/>
    <n v="2"/>
  </r>
  <r>
    <x v="2"/>
    <x v="797"/>
    <n v="2"/>
  </r>
  <r>
    <x v="2"/>
    <x v="798"/>
    <n v="2"/>
  </r>
  <r>
    <x v="2"/>
    <x v="799"/>
    <n v="2"/>
  </r>
  <r>
    <x v="2"/>
    <x v="203"/>
    <n v="2"/>
  </r>
  <r>
    <x v="2"/>
    <x v="167"/>
    <n v="2"/>
  </r>
  <r>
    <x v="2"/>
    <x v="800"/>
    <n v="2"/>
  </r>
  <r>
    <x v="2"/>
    <x v="67"/>
    <n v="2"/>
  </r>
  <r>
    <x v="2"/>
    <x v="801"/>
    <n v="2"/>
  </r>
  <r>
    <x v="2"/>
    <x v="802"/>
    <n v="2"/>
  </r>
  <r>
    <x v="2"/>
    <x v="803"/>
    <n v="2"/>
  </r>
  <r>
    <x v="2"/>
    <x v="804"/>
    <n v="2"/>
  </r>
  <r>
    <x v="2"/>
    <x v="805"/>
    <n v="2"/>
  </r>
  <r>
    <x v="2"/>
    <x v="806"/>
    <n v="2"/>
  </r>
  <r>
    <x v="2"/>
    <x v="807"/>
    <n v="2"/>
  </r>
  <r>
    <x v="2"/>
    <x v="808"/>
    <n v="2"/>
  </r>
  <r>
    <x v="2"/>
    <x v="809"/>
    <n v="2"/>
  </r>
  <r>
    <x v="2"/>
    <x v="194"/>
    <n v="2"/>
  </r>
  <r>
    <x v="2"/>
    <x v="810"/>
    <n v="2"/>
  </r>
  <r>
    <x v="2"/>
    <x v="811"/>
    <n v="2"/>
  </r>
  <r>
    <x v="2"/>
    <x v="812"/>
    <n v="2"/>
  </r>
  <r>
    <x v="2"/>
    <x v="813"/>
    <n v="2"/>
  </r>
  <r>
    <x v="2"/>
    <x v="814"/>
    <n v="2"/>
  </r>
  <r>
    <x v="2"/>
    <x v="815"/>
    <n v="2"/>
  </r>
  <r>
    <x v="2"/>
    <x v="816"/>
    <n v="2"/>
  </r>
  <r>
    <x v="2"/>
    <x v="198"/>
    <n v="2"/>
  </r>
  <r>
    <x v="2"/>
    <x v="817"/>
    <n v="2"/>
  </r>
  <r>
    <x v="2"/>
    <x v="818"/>
    <n v="2"/>
  </r>
  <r>
    <x v="2"/>
    <x v="819"/>
    <n v="2"/>
  </r>
  <r>
    <x v="2"/>
    <x v="820"/>
    <n v="2"/>
  </r>
  <r>
    <x v="2"/>
    <x v="821"/>
    <n v="2"/>
  </r>
  <r>
    <x v="2"/>
    <x v="305"/>
    <n v="2"/>
  </r>
  <r>
    <x v="2"/>
    <x v="822"/>
    <n v="2"/>
  </r>
  <r>
    <x v="2"/>
    <x v="823"/>
    <n v="2"/>
  </r>
  <r>
    <x v="2"/>
    <x v="824"/>
    <n v="2"/>
  </r>
  <r>
    <x v="2"/>
    <x v="825"/>
    <n v="2"/>
  </r>
  <r>
    <x v="2"/>
    <x v="826"/>
    <n v="2"/>
  </r>
  <r>
    <x v="2"/>
    <x v="827"/>
    <n v="2"/>
  </r>
  <r>
    <x v="2"/>
    <x v="828"/>
    <n v="2"/>
  </r>
  <r>
    <x v="2"/>
    <x v="829"/>
    <n v="2"/>
  </r>
  <r>
    <x v="2"/>
    <x v="160"/>
    <n v="2"/>
  </r>
  <r>
    <x v="2"/>
    <x v="112"/>
    <n v="2"/>
  </r>
  <r>
    <x v="2"/>
    <x v="830"/>
    <n v="2"/>
  </r>
  <r>
    <x v="2"/>
    <x v="831"/>
    <n v="2"/>
  </r>
  <r>
    <x v="2"/>
    <x v="832"/>
    <n v="2"/>
  </r>
  <r>
    <x v="2"/>
    <x v="153"/>
    <n v="2"/>
  </r>
  <r>
    <x v="2"/>
    <x v="833"/>
    <n v="2"/>
  </r>
  <r>
    <x v="2"/>
    <x v="834"/>
    <n v="2"/>
  </r>
  <r>
    <x v="2"/>
    <x v="835"/>
    <n v="2"/>
  </r>
  <r>
    <x v="2"/>
    <x v="836"/>
    <n v="2"/>
  </r>
  <r>
    <x v="2"/>
    <x v="837"/>
    <n v="2"/>
  </r>
  <r>
    <x v="2"/>
    <x v="838"/>
    <n v="2"/>
  </r>
  <r>
    <x v="2"/>
    <x v="839"/>
    <n v="2"/>
  </r>
  <r>
    <x v="2"/>
    <x v="298"/>
    <n v="2"/>
  </r>
  <r>
    <x v="2"/>
    <x v="840"/>
    <n v="2"/>
  </r>
  <r>
    <x v="2"/>
    <x v="841"/>
    <n v="2"/>
  </r>
  <r>
    <x v="2"/>
    <x v="842"/>
    <n v="2"/>
  </r>
  <r>
    <x v="2"/>
    <x v="843"/>
    <n v="2"/>
  </r>
  <r>
    <x v="2"/>
    <x v="844"/>
    <n v="2"/>
  </r>
  <r>
    <x v="2"/>
    <x v="845"/>
    <n v="2"/>
  </r>
  <r>
    <x v="2"/>
    <x v="846"/>
    <n v="2"/>
  </r>
  <r>
    <x v="2"/>
    <x v="219"/>
    <n v="2"/>
  </r>
  <r>
    <x v="2"/>
    <x v="148"/>
    <n v="2"/>
  </r>
  <r>
    <x v="2"/>
    <x v="847"/>
    <n v="2"/>
  </r>
  <r>
    <x v="2"/>
    <x v="279"/>
    <n v="2"/>
  </r>
  <r>
    <x v="2"/>
    <x v="848"/>
    <n v="2"/>
  </r>
  <r>
    <x v="2"/>
    <x v="849"/>
    <n v="2"/>
  </r>
  <r>
    <x v="2"/>
    <x v="280"/>
    <n v="2"/>
  </r>
  <r>
    <x v="2"/>
    <x v="850"/>
    <n v="2"/>
  </r>
  <r>
    <x v="2"/>
    <x v="27"/>
    <n v="2"/>
  </r>
  <r>
    <x v="2"/>
    <x v="74"/>
    <n v="1"/>
  </r>
  <r>
    <x v="2"/>
    <x v="851"/>
    <n v="1"/>
  </r>
  <r>
    <x v="2"/>
    <x v="169"/>
    <n v="1"/>
  </r>
  <r>
    <x v="2"/>
    <x v="852"/>
    <n v="1"/>
  </r>
  <r>
    <x v="2"/>
    <x v="853"/>
    <n v="1"/>
  </r>
  <r>
    <x v="2"/>
    <x v="854"/>
    <n v="1"/>
  </r>
  <r>
    <x v="2"/>
    <x v="855"/>
    <n v="1"/>
  </r>
  <r>
    <x v="2"/>
    <x v="856"/>
    <n v="1"/>
  </r>
  <r>
    <x v="2"/>
    <x v="185"/>
    <n v="1"/>
  </r>
  <r>
    <x v="2"/>
    <x v="857"/>
    <n v="1"/>
  </r>
  <r>
    <x v="2"/>
    <x v="858"/>
    <n v="1"/>
  </r>
  <r>
    <x v="2"/>
    <x v="859"/>
    <n v="1"/>
  </r>
  <r>
    <x v="2"/>
    <x v="860"/>
    <n v="1"/>
  </r>
  <r>
    <x v="2"/>
    <x v="861"/>
    <n v="1"/>
  </r>
  <r>
    <x v="2"/>
    <x v="862"/>
    <n v="1"/>
  </r>
  <r>
    <x v="2"/>
    <x v="863"/>
    <n v="1"/>
  </r>
  <r>
    <x v="2"/>
    <x v="864"/>
    <n v="1"/>
  </r>
  <r>
    <x v="2"/>
    <x v="865"/>
    <n v="1"/>
  </r>
  <r>
    <x v="2"/>
    <x v="866"/>
    <n v="1"/>
  </r>
  <r>
    <x v="2"/>
    <x v="867"/>
    <n v="1"/>
  </r>
  <r>
    <x v="2"/>
    <x v="868"/>
    <n v="1"/>
  </r>
  <r>
    <x v="2"/>
    <x v="869"/>
    <n v="1"/>
  </r>
  <r>
    <x v="2"/>
    <x v="870"/>
    <n v="1"/>
  </r>
  <r>
    <x v="2"/>
    <x v="871"/>
    <n v="1"/>
  </r>
  <r>
    <x v="2"/>
    <x v="196"/>
    <n v="1"/>
  </r>
  <r>
    <x v="2"/>
    <x v="872"/>
    <n v="1"/>
  </r>
  <r>
    <x v="2"/>
    <x v="873"/>
    <n v="1"/>
  </r>
  <r>
    <x v="2"/>
    <x v="228"/>
    <n v="1"/>
  </r>
  <r>
    <x v="2"/>
    <x v="377"/>
    <n v="1"/>
  </r>
  <r>
    <x v="2"/>
    <x v="874"/>
    <n v="1"/>
  </r>
  <r>
    <x v="2"/>
    <x v="875"/>
    <n v="1"/>
  </r>
  <r>
    <x v="2"/>
    <x v="876"/>
    <n v="1"/>
  </r>
  <r>
    <x v="2"/>
    <x v="877"/>
    <n v="1"/>
  </r>
  <r>
    <x v="2"/>
    <x v="878"/>
    <n v="1"/>
  </r>
  <r>
    <x v="2"/>
    <x v="879"/>
    <n v="1"/>
  </r>
  <r>
    <x v="2"/>
    <x v="880"/>
    <n v="1"/>
  </r>
  <r>
    <x v="2"/>
    <x v="881"/>
    <n v="1"/>
  </r>
  <r>
    <x v="2"/>
    <x v="882"/>
    <n v="1"/>
  </r>
  <r>
    <x v="2"/>
    <x v="883"/>
    <n v="1"/>
  </r>
  <r>
    <x v="2"/>
    <x v="884"/>
    <n v="1"/>
  </r>
  <r>
    <x v="2"/>
    <x v="885"/>
    <n v="1"/>
  </r>
  <r>
    <x v="2"/>
    <x v="886"/>
    <n v="1"/>
  </r>
  <r>
    <x v="2"/>
    <x v="179"/>
    <n v="1"/>
  </r>
  <r>
    <x v="2"/>
    <x v="214"/>
    <n v="1"/>
  </r>
  <r>
    <x v="2"/>
    <x v="237"/>
    <n v="1"/>
  </r>
  <r>
    <x v="2"/>
    <x v="887"/>
    <n v="1"/>
  </r>
  <r>
    <x v="2"/>
    <x v="888"/>
    <n v="1"/>
  </r>
  <r>
    <x v="2"/>
    <x v="889"/>
    <n v="1"/>
  </r>
  <r>
    <x v="2"/>
    <x v="890"/>
    <n v="1"/>
  </r>
  <r>
    <x v="2"/>
    <x v="891"/>
    <n v="1"/>
  </r>
  <r>
    <x v="2"/>
    <x v="892"/>
    <n v="1"/>
  </r>
  <r>
    <x v="2"/>
    <x v="893"/>
    <n v="1"/>
  </r>
  <r>
    <x v="2"/>
    <x v="894"/>
    <n v="1"/>
  </r>
  <r>
    <x v="2"/>
    <x v="895"/>
    <n v="1"/>
  </r>
  <r>
    <x v="2"/>
    <x v="896"/>
    <n v="1"/>
  </r>
  <r>
    <x v="2"/>
    <x v="897"/>
    <n v="1"/>
  </r>
  <r>
    <x v="2"/>
    <x v="898"/>
    <n v="1"/>
  </r>
  <r>
    <x v="2"/>
    <x v="899"/>
    <n v="1"/>
  </r>
  <r>
    <x v="2"/>
    <x v="900"/>
    <n v="1"/>
  </r>
  <r>
    <x v="2"/>
    <x v="901"/>
    <n v="1"/>
  </r>
  <r>
    <x v="2"/>
    <x v="902"/>
    <n v="1"/>
  </r>
  <r>
    <x v="2"/>
    <x v="903"/>
    <n v="1"/>
  </r>
  <r>
    <x v="2"/>
    <x v="904"/>
    <n v="1"/>
  </r>
  <r>
    <x v="2"/>
    <x v="905"/>
    <n v="1"/>
  </r>
  <r>
    <x v="2"/>
    <x v="906"/>
    <n v="1"/>
  </r>
  <r>
    <x v="2"/>
    <x v="907"/>
    <n v="1"/>
  </r>
  <r>
    <x v="2"/>
    <x v="908"/>
    <n v="1"/>
  </r>
  <r>
    <x v="2"/>
    <x v="909"/>
    <n v="1"/>
  </r>
  <r>
    <x v="2"/>
    <x v="910"/>
    <n v="1"/>
  </r>
  <r>
    <x v="2"/>
    <x v="911"/>
    <n v="1"/>
  </r>
  <r>
    <x v="2"/>
    <x v="912"/>
    <n v="1"/>
  </r>
  <r>
    <x v="2"/>
    <x v="913"/>
    <n v="1"/>
  </r>
  <r>
    <x v="2"/>
    <x v="914"/>
    <n v="1"/>
  </r>
  <r>
    <x v="2"/>
    <x v="915"/>
    <n v="1"/>
  </r>
  <r>
    <x v="2"/>
    <x v="916"/>
    <n v="1"/>
  </r>
  <r>
    <x v="2"/>
    <x v="917"/>
    <n v="1"/>
  </r>
  <r>
    <x v="2"/>
    <x v="135"/>
    <n v="1"/>
  </r>
  <r>
    <x v="2"/>
    <x v="918"/>
    <n v="1"/>
  </r>
  <r>
    <x v="2"/>
    <x v="919"/>
    <n v="1"/>
  </r>
  <r>
    <x v="2"/>
    <x v="399"/>
    <n v="1"/>
  </r>
  <r>
    <x v="2"/>
    <x v="920"/>
    <n v="1"/>
  </r>
  <r>
    <x v="2"/>
    <x v="299"/>
    <n v="1"/>
  </r>
  <r>
    <x v="2"/>
    <x v="921"/>
    <n v="1"/>
  </r>
  <r>
    <x v="2"/>
    <x v="922"/>
    <n v="1"/>
  </r>
  <r>
    <x v="2"/>
    <x v="923"/>
    <n v="1"/>
  </r>
  <r>
    <x v="2"/>
    <x v="924"/>
    <n v="1"/>
  </r>
  <r>
    <x v="2"/>
    <x v="925"/>
    <n v="1"/>
  </r>
  <r>
    <x v="2"/>
    <x v="926"/>
    <n v="1"/>
  </r>
  <r>
    <x v="2"/>
    <x v="927"/>
    <n v="1"/>
  </r>
  <r>
    <x v="2"/>
    <x v="928"/>
    <n v="1"/>
  </r>
  <r>
    <x v="2"/>
    <x v="929"/>
    <n v="1"/>
  </r>
  <r>
    <x v="2"/>
    <x v="930"/>
    <n v="1"/>
  </r>
  <r>
    <x v="2"/>
    <x v="931"/>
    <n v="1"/>
  </r>
  <r>
    <x v="2"/>
    <x v="278"/>
    <n v="1"/>
  </r>
  <r>
    <x v="2"/>
    <x v="375"/>
    <n v="1"/>
  </r>
  <r>
    <x v="2"/>
    <x v="252"/>
    <n v="1"/>
  </r>
  <r>
    <x v="2"/>
    <x v="932"/>
    <n v="1"/>
  </r>
  <r>
    <x v="2"/>
    <x v="933"/>
    <n v="1"/>
  </r>
  <r>
    <x v="2"/>
    <x v="934"/>
    <n v="1"/>
  </r>
  <r>
    <x v="2"/>
    <x v="935"/>
    <n v="1"/>
  </r>
  <r>
    <x v="2"/>
    <x v="936"/>
    <n v="1"/>
  </r>
  <r>
    <x v="2"/>
    <x v="937"/>
    <n v="1"/>
  </r>
  <r>
    <x v="2"/>
    <x v="938"/>
    <n v="1"/>
  </r>
  <r>
    <x v="2"/>
    <x v="285"/>
    <n v="1"/>
  </r>
  <r>
    <x v="2"/>
    <x v="321"/>
    <n v="1"/>
  </r>
  <r>
    <x v="2"/>
    <x v="939"/>
    <n v="1"/>
  </r>
  <r>
    <x v="2"/>
    <x v="940"/>
    <n v="1"/>
  </r>
  <r>
    <x v="2"/>
    <x v="941"/>
    <n v="1"/>
  </r>
  <r>
    <x v="2"/>
    <x v="942"/>
    <n v="1"/>
  </r>
  <r>
    <x v="2"/>
    <x v="943"/>
    <n v="1"/>
  </r>
  <r>
    <x v="2"/>
    <x v="944"/>
    <n v="1"/>
  </r>
  <r>
    <x v="2"/>
    <x v="945"/>
    <n v="1"/>
  </r>
  <r>
    <x v="2"/>
    <x v="946"/>
    <n v="1"/>
  </r>
  <r>
    <x v="2"/>
    <x v="947"/>
    <n v="1"/>
  </r>
  <r>
    <x v="2"/>
    <x v="948"/>
    <n v="1"/>
  </r>
  <r>
    <x v="2"/>
    <x v="949"/>
    <n v="1"/>
  </r>
  <r>
    <x v="2"/>
    <x v="950"/>
    <n v="1"/>
  </r>
  <r>
    <x v="2"/>
    <x v="951"/>
    <n v="1"/>
  </r>
  <r>
    <x v="2"/>
    <x v="952"/>
    <n v="1"/>
  </r>
  <r>
    <x v="2"/>
    <x v="331"/>
    <n v="1"/>
  </r>
  <r>
    <x v="2"/>
    <x v="953"/>
    <n v="1"/>
  </r>
  <r>
    <x v="2"/>
    <x v="954"/>
    <n v="1"/>
  </r>
  <r>
    <x v="2"/>
    <x v="955"/>
    <n v="1"/>
  </r>
  <r>
    <x v="2"/>
    <x v="956"/>
    <n v="1"/>
  </r>
  <r>
    <x v="2"/>
    <x v="957"/>
    <n v="1"/>
  </r>
  <r>
    <x v="2"/>
    <x v="958"/>
    <n v="1"/>
  </r>
  <r>
    <x v="2"/>
    <x v="344"/>
    <n v="1"/>
  </r>
  <r>
    <x v="2"/>
    <x v="959"/>
    <n v="1"/>
  </r>
  <r>
    <x v="2"/>
    <x v="960"/>
    <n v="1"/>
  </r>
  <r>
    <x v="2"/>
    <x v="961"/>
    <n v="1"/>
  </r>
  <r>
    <x v="2"/>
    <x v="962"/>
    <n v="1"/>
  </r>
  <r>
    <x v="2"/>
    <x v="963"/>
    <n v="1"/>
  </r>
  <r>
    <x v="2"/>
    <x v="964"/>
    <n v="1"/>
  </r>
  <r>
    <x v="2"/>
    <x v="234"/>
    <n v="1"/>
  </r>
  <r>
    <x v="2"/>
    <x v="965"/>
    <n v="1"/>
  </r>
  <r>
    <x v="2"/>
    <x v="966"/>
    <n v="1"/>
  </r>
  <r>
    <x v="2"/>
    <x v="159"/>
    <n v="1"/>
  </r>
  <r>
    <x v="2"/>
    <x v="967"/>
    <n v="1"/>
  </r>
  <r>
    <x v="2"/>
    <x v="968"/>
    <n v="1"/>
  </r>
  <r>
    <x v="2"/>
    <x v="12"/>
    <n v="1"/>
  </r>
  <r>
    <x v="2"/>
    <x v="969"/>
    <n v="1"/>
  </r>
  <r>
    <x v="2"/>
    <x v="970"/>
    <n v="1"/>
  </r>
  <r>
    <x v="2"/>
    <x v="971"/>
    <n v="1"/>
  </r>
  <r>
    <x v="2"/>
    <x v="972"/>
    <n v="1"/>
  </r>
  <r>
    <x v="2"/>
    <x v="973"/>
    <n v="1"/>
  </r>
  <r>
    <x v="2"/>
    <x v="974"/>
    <n v="1"/>
  </r>
  <r>
    <x v="2"/>
    <x v="975"/>
    <n v="1"/>
  </r>
  <r>
    <x v="2"/>
    <x v="976"/>
    <n v="1"/>
  </r>
  <r>
    <x v="2"/>
    <x v="977"/>
    <n v="1"/>
  </r>
  <r>
    <x v="2"/>
    <x v="978"/>
    <n v="1"/>
  </r>
  <r>
    <x v="2"/>
    <x v="979"/>
    <n v="1"/>
  </r>
  <r>
    <x v="2"/>
    <x v="980"/>
    <n v="1"/>
  </r>
  <r>
    <x v="3"/>
    <x v="535"/>
    <n v="482"/>
  </r>
  <r>
    <x v="3"/>
    <x v="46"/>
    <n v="475"/>
  </r>
  <r>
    <x v="3"/>
    <x v="419"/>
    <n v="466"/>
  </r>
  <r>
    <x v="3"/>
    <x v="981"/>
    <n v="403"/>
  </r>
  <r>
    <x v="3"/>
    <x v="626"/>
    <n v="399"/>
  </r>
  <r>
    <x v="3"/>
    <x v="982"/>
    <n v="377"/>
  </r>
  <r>
    <x v="3"/>
    <x v="472"/>
    <n v="361"/>
  </r>
  <r>
    <x v="3"/>
    <x v="983"/>
    <n v="354"/>
  </r>
  <r>
    <x v="3"/>
    <x v="40"/>
    <n v="352"/>
  </r>
  <r>
    <x v="3"/>
    <x v="0"/>
    <n v="345"/>
  </r>
  <r>
    <x v="3"/>
    <x v="26"/>
    <n v="322"/>
  </r>
  <r>
    <x v="3"/>
    <x v="420"/>
    <n v="300"/>
  </r>
  <r>
    <x v="3"/>
    <x v="984"/>
    <n v="288"/>
  </r>
  <r>
    <x v="3"/>
    <x v="985"/>
    <n v="287"/>
  </r>
  <r>
    <x v="3"/>
    <x v="986"/>
    <n v="268"/>
  </r>
  <r>
    <x v="3"/>
    <x v="438"/>
    <n v="267"/>
  </r>
  <r>
    <x v="3"/>
    <x v="464"/>
    <n v="253"/>
  </r>
  <r>
    <x v="3"/>
    <x v="463"/>
    <n v="245"/>
  </r>
  <r>
    <x v="3"/>
    <x v="441"/>
    <n v="235"/>
  </r>
  <r>
    <x v="3"/>
    <x v="913"/>
    <n v="231"/>
  </r>
  <r>
    <x v="3"/>
    <x v="13"/>
    <n v="230"/>
  </r>
  <r>
    <x v="3"/>
    <x v="559"/>
    <n v="228"/>
  </r>
  <r>
    <x v="3"/>
    <x v="658"/>
    <n v="224"/>
  </r>
  <r>
    <x v="3"/>
    <x v="43"/>
    <n v="222"/>
  </r>
  <r>
    <x v="3"/>
    <x v="427"/>
    <n v="214"/>
  </r>
  <r>
    <x v="3"/>
    <x v="50"/>
    <n v="214"/>
  </r>
  <r>
    <x v="3"/>
    <x v="53"/>
    <n v="213"/>
  </r>
  <r>
    <x v="3"/>
    <x v="524"/>
    <n v="211"/>
  </r>
  <r>
    <x v="3"/>
    <x v="809"/>
    <n v="208"/>
  </r>
  <r>
    <x v="3"/>
    <x v="424"/>
    <n v="208"/>
  </r>
  <r>
    <x v="3"/>
    <x v="78"/>
    <n v="206"/>
  </r>
  <r>
    <x v="3"/>
    <x v="987"/>
    <n v="201"/>
  </r>
  <r>
    <x v="3"/>
    <x v="428"/>
    <n v="197"/>
  </r>
  <r>
    <x v="3"/>
    <x v="988"/>
    <n v="194"/>
  </r>
  <r>
    <x v="3"/>
    <x v="432"/>
    <n v="190"/>
  </r>
  <r>
    <x v="3"/>
    <x v="2"/>
    <n v="184"/>
  </r>
  <r>
    <x v="3"/>
    <x v="430"/>
    <n v="180"/>
  </r>
  <r>
    <x v="3"/>
    <x v="500"/>
    <n v="177"/>
  </r>
  <r>
    <x v="3"/>
    <x v="444"/>
    <n v="174"/>
  </r>
  <r>
    <x v="3"/>
    <x v="498"/>
    <n v="174"/>
  </r>
  <r>
    <x v="3"/>
    <x v="989"/>
    <n v="173"/>
  </r>
  <r>
    <x v="3"/>
    <x v="426"/>
    <n v="165"/>
  </r>
  <r>
    <x v="3"/>
    <x v="990"/>
    <n v="160"/>
  </r>
  <r>
    <x v="3"/>
    <x v="434"/>
    <n v="156"/>
  </r>
  <r>
    <x v="3"/>
    <x v="526"/>
    <n v="152"/>
  </r>
  <r>
    <x v="3"/>
    <x v="77"/>
    <n v="151"/>
  </r>
  <r>
    <x v="3"/>
    <x v="991"/>
    <n v="149"/>
  </r>
  <r>
    <x v="3"/>
    <x v="992"/>
    <n v="148"/>
  </r>
  <r>
    <x v="3"/>
    <x v="552"/>
    <n v="145"/>
  </r>
  <r>
    <x v="3"/>
    <x v="81"/>
    <n v="143"/>
  </r>
  <r>
    <x v="3"/>
    <x v="993"/>
    <n v="141"/>
  </r>
  <r>
    <x v="3"/>
    <x v="443"/>
    <n v="140"/>
  </r>
  <r>
    <x v="3"/>
    <x v="431"/>
    <n v="138"/>
  </r>
  <r>
    <x v="3"/>
    <x v="37"/>
    <n v="137"/>
  </r>
  <r>
    <x v="3"/>
    <x v="697"/>
    <n v="134"/>
  </r>
  <r>
    <x v="3"/>
    <x v="994"/>
    <n v="133"/>
  </r>
  <r>
    <x v="3"/>
    <x v="421"/>
    <n v="131"/>
  </r>
  <r>
    <x v="3"/>
    <x v="995"/>
    <n v="129"/>
  </r>
  <r>
    <x v="3"/>
    <x v="442"/>
    <n v="124"/>
  </r>
  <r>
    <x v="3"/>
    <x v="54"/>
    <n v="124"/>
  </r>
  <r>
    <x v="3"/>
    <x v="87"/>
    <n v="123"/>
  </r>
  <r>
    <x v="3"/>
    <x v="91"/>
    <n v="123"/>
  </r>
  <r>
    <x v="3"/>
    <x v="466"/>
    <n v="123"/>
  </r>
  <r>
    <x v="3"/>
    <x v="996"/>
    <n v="121"/>
  </r>
  <r>
    <x v="3"/>
    <x v="448"/>
    <n v="119"/>
  </r>
  <r>
    <x v="3"/>
    <x v="543"/>
    <n v="119"/>
  </r>
  <r>
    <x v="3"/>
    <x v="997"/>
    <n v="118"/>
  </r>
  <r>
    <x v="3"/>
    <x v="998"/>
    <n v="117"/>
  </r>
  <r>
    <x v="3"/>
    <x v="42"/>
    <n v="114"/>
  </r>
  <r>
    <x v="3"/>
    <x v="143"/>
    <n v="113"/>
  </r>
  <r>
    <x v="3"/>
    <x v="999"/>
    <n v="113"/>
  </r>
  <r>
    <x v="3"/>
    <x v="574"/>
    <n v="110"/>
  </r>
  <r>
    <x v="3"/>
    <x v="322"/>
    <n v="108"/>
  </r>
  <r>
    <x v="3"/>
    <x v="1000"/>
    <n v="104"/>
  </r>
  <r>
    <x v="3"/>
    <x v="47"/>
    <n v="104"/>
  </r>
  <r>
    <x v="3"/>
    <x v="425"/>
    <n v="104"/>
  </r>
  <r>
    <x v="3"/>
    <x v="45"/>
    <n v="103"/>
  </r>
  <r>
    <x v="3"/>
    <x v="275"/>
    <n v="103"/>
  </r>
  <r>
    <x v="3"/>
    <x v="666"/>
    <n v="101"/>
  </r>
  <r>
    <x v="3"/>
    <x v="51"/>
    <n v="100"/>
  </r>
  <r>
    <x v="3"/>
    <x v="470"/>
    <n v="98"/>
  </r>
  <r>
    <x v="3"/>
    <x v="761"/>
    <n v="98"/>
  </r>
  <r>
    <x v="3"/>
    <x v="457"/>
    <n v="95"/>
  </r>
  <r>
    <x v="3"/>
    <x v="1001"/>
    <n v="95"/>
  </r>
  <r>
    <x v="3"/>
    <x v="1002"/>
    <n v="93"/>
  </r>
  <r>
    <x v="3"/>
    <x v="1003"/>
    <n v="93"/>
  </r>
  <r>
    <x v="3"/>
    <x v="1004"/>
    <n v="93"/>
  </r>
  <r>
    <x v="3"/>
    <x v="456"/>
    <n v="93"/>
  </r>
  <r>
    <x v="3"/>
    <x v="1005"/>
    <n v="92"/>
  </r>
  <r>
    <x v="3"/>
    <x v="449"/>
    <n v="92"/>
  </r>
  <r>
    <x v="3"/>
    <x v="590"/>
    <n v="92"/>
  </r>
  <r>
    <x v="3"/>
    <x v="283"/>
    <n v="91"/>
  </r>
  <r>
    <x v="3"/>
    <x v="1006"/>
    <n v="89"/>
  </r>
  <r>
    <x v="3"/>
    <x v="632"/>
    <n v="88"/>
  </r>
  <r>
    <x v="3"/>
    <x v="534"/>
    <n v="86"/>
  </r>
  <r>
    <x v="3"/>
    <x v="222"/>
    <n v="86"/>
  </r>
  <r>
    <x v="3"/>
    <x v="1007"/>
    <n v="85"/>
  </r>
  <r>
    <x v="3"/>
    <x v="1008"/>
    <n v="85"/>
  </r>
  <r>
    <x v="3"/>
    <x v="1009"/>
    <n v="84"/>
  </r>
  <r>
    <x v="3"/>
    <x v="1010"/>
    <n v="82"/>
  </r>
  <r>
    <x v="3"/>
    <x v="41"/>
    <n v="82"/>
  </r>
  <r>
    <x v="3"/>
    <x v="95"/>
    <n v="81"/>
  </r>
  <r>
    <x v="3"/>
    <x v="679"/>
    <n v="81"/>
  </r>
  <r>
    <x v="3"/>
    <x v="461"/>
    <n v="81"/>
  </r>
  <r>
    <x v="3"/>
    <x v="59"/>
    <n v="80"/>
  </r>
  <r>
    <x v="3"/>
    <x v="530"/>
    <n v="80"/>
  </r>
  <r>
    <x v="3"/>
    <x v="690"/>
    <n v="80"/>
  </r>
  <r>
    <x v="3"/>
    <x v="652"/>
    <n v="79"/>
  </r>
  <r>
    <x v="3"/>
    <x v="1011"/>
    <n v="79"/>
  </r>
  <r>
    <x v="3"/>
    <x v="619"/>
    <n v="79"/>
  </r>
  <r>
    <x v="3"/>
    <x v="1012"/>
    <n v="77"/>
  </r>
  <r>
    <x v="3"/>
    <x v="1013"/>
    <n v="77"/>
  </r>
  <r>
    <x v="3"/>
    <x v="31"/>
    <n v="76"/>
  </r>
  <r>
    <x v="3"/>
    <x v="1014"/>
    <n v="76"/>
  </r>
  <r>
    <x v="3"/>
    <x v="39"/>
    <n v="76"/>
  </r>
  <r>
    <x v="3"/>
    <x v="497"/>
    <n v="75"/>
  </r>
  <r>
    <x v="3"/>
    <x v="1015"/>
    <n v="74"/>
  </r>
  <r>
    <x v="3"/>
    <x v="1016"/>
    <n v="73"/>
  </r>
  <r>
    <x v="3"/>
    <x v="776"/>
    <n v="73"/>
  </r>
  <r>
    <x v="3"/>
    <x v="1017"/>
    <n v="72"/>
  </r>
  <r>
    <x v="3"/>
    <x v="598"/>
    <n v="72"/>
  </r>
  <r>
    <x v="3"/>
    <x v="1018"/>
    <n v="72"/>
  </r>
  <r>
    <x v="3"/>
    <x v="503"/>
    <n v="72"/>
  </r>
  <r>
    <x v="3"/>
    <x v="1019"/>
    <n v="71"/>
  </r>
  <r>
    <x v="3"/>
    <x v="637"/>
    <n v="71"/>
  </r>
  <r>
    <x v="3"/>
    <x v="1020"/>
    <n v="68"/>
  </r>
  <r>
    <x v="3"/>
    <x v="447"/>
    <n v="68"/>
  </r>
  <r>
    <x v="3"/>
    <x v="478"/>
    <n v="68"/>
  </r>
  <r>
    <x v="3"/>
    <x v="495"/>
    <n v="68"/>
  </r>
  <r>
    <x v="3"/>
    <x v="1021"/>
    <n v="68"/>
  </r>
  <r>
    <x v="3"/>
    <x v="1022"/>
    <n v="67"/>
  </r>
  <r>
    <x v="3"/>
    <x v="19"/>
    <n v="67"/>
  </r>
  <r>
    <x v="3"/>
    <x v="1023"/>
    <n v="67"/>
  </r>
  <r>
    <x v="3"/>
    <x v="3"/>
    <n v="66"/>
  </r>
  <r>
    <x v="3"/>
    <x v="1024"/>
    <n v="66"/>
  </r>
  <r>
    <x v="3"/>
    <x v="714"/>
    <n v="66"/>
  </r>
  <r>
    <x v="3"/>
    <x v="1025"/>
    <n v="66"/>
  </r>
  <r>
    <x v="3"/>
    <x v="1026"/>
    <n v="65"/>
  </r>
  <r>
    <x v="3"/>
    <x v="65"/>
    <n v="63"/>
  </r>
  <r>
    <x v="3"/>
    <x v="458"/>
    <n v="63"/>
  </r>
  <r>
    <x v="3"/>
    <x v="1027"/>
    <n v="62"/>
  </r>
  <r>
    <x v="3"/>
    <x v="487"/>
    <n v="62"/>
  </r>
  <r>
    <x v="3"/>
    <x v="1028"/>
    <n v="61"/>
  </r>
  <r>
    <x v="3"/>
    <x v="423"/>
    <n v="61"/>
  </r>
  <r>
    <x v="3"/>
    <x v="96"/>
    <n v="60"/>
  </r>
  <r>
    <x v="3"/>
    <x v="163"/>
    <n v="59"/>
  </r>
  <r>
    <x v="3"/>
    <x v="504"/>
    <n v="59"/>
  </r>
  <r>
    <x v="3"/>
    <x v="1029"/>
    <n v="58"/>
  </r>
  <r>
    <x v="3"/>
    <x v="1030"/>
    <n v="58"/>
  </r>
  <r>
    <x v="3"/>
    <x v="1031"/>
    <n v="58"/>
  </r>
  <r>
    <x v="3"/>
    <x v="1032"/>
    <n v="58"/>
  </r>
  <r>
    <x v="3"/>
    <x v="561"/>
    <n v="58"/>
  </r>
  <r>
    <x v="3"/>
    <x v="1033"/>
    <n v="58"/>
  </r>
  <r>
    <x v="3"/>
    <x v="436"/>
    <n v="58"/>
  </r>
  <r>
    <x v="3"/>
    <x v="575"/>
    <n v="57"/>
  </r>
  <r>
    <x v="3"/>
    <x v="1034"/>
    <n v="57"/>
  </r>
  <r>
    <x v="3"/>
    <x v="1035"/>
    <n v="57"/>
  </r>
  <r>
    <x v="3"/>
    <x v="1036"/>
    <n v="57"/>
  </r>
  <r>
    <x v="3"/>
    <x v="563"/>
    <n v="57"/>
  </r>
  <r>
    <x v="3"/>
    <x v="23"/>
    <n v="56"/>
  </r>
  <r>
    <x v="3"/>
    <x v="624"/>
    <n v="56"/>
  </r>
  <r>
    <x v="3"/>
    <x v="1037"/>
    <n v="55"/>
  </r>
  <r>
    <x v="3"/>
    <x v="1038"/>
    <n v="55"/>
  </r>
  <r>
    <x v="3"/>
    <x v="89"/>
    <n v="54"/>
  </r>
  <r>
    <x v="3"/>
    <x v="1039"/>
    <n v="54"/>
  </r>
  <r>
    <x v="3"/>
    <x v="476"/>
    <n v="54"/>
  </r>
  <r>
    <x v="3"/>
    <x v="313"/>
    <n v="53"/>
  </r>
  <r>
    <x v="3"/>
    <x v="1040"/>
    <n v="53"/>
  </r>
  <r>
    <x v="3"/>
    <x v="1041"/>
    <n v="52"/>
  </r>
  <r>
    <x v="3"/>
    <x v="1042"/>
    <n v="52"/>
  </r>
  <r>
    <x v="3"/>
    <x v="462"/>
    <n v="52"/>
  </r>
  <r>
    <x v="3"/>
    <x v="1043"/>
    <n v="52"/>
  </r>
  <r>
    <x v="3"/>
    <x v="422"/>
    <n v="51"/>
  </r>
  <r>
    <x v="3"/>
    <x v="7"/>
    <n v="51"/>
  </r>
  <r>
    <x v="3"/>
    <x v="1044"/>
    <n v="50"/>
  </r>
  <r>
    <x v="3"/>
    <x v="564"/>
    <n v="50"/>
  </r>
  <r>
    <x v="3"/>
    <x v="1045"/>
    <n v="50"/>
  </r>
  <r>
    <x v="3"/>
    <x v="451"/>
    <n v="50"/>
  </r>
  <r>
    <x v="3"/>
    <x v="501"/>
    <n v="50"/>
  </r>
  <r>
    <x v="3"/>
    <x v="1046"/>
    <n v="49"/>
  </r>
  <r>
    <x v="3"/>
    <x v="6"/>
    <n v="49"/>
  </r>
  <r>
    <x v="3"/>
    <x v="1047"/>
    <n v="49"/>
  </r>
  <r>
    <x v="3"/>
    <x v="1048"/>
    <n v="48"/>
  </r>
  <r>
    <x v="3"/>
    <x v="60"/>
    <n v="48"/>
  </r>
  <r>
    <x v="3"/>
    <x v="445"/>
    <n v="48"/>
  </r>
  <r>
    <x v="3"/>
    <x v="68"/>
    <n v="48"/>
  </r>
  <r>
    <x v="3"/>
    <x v="1049"/>
    <n v="46"/>
  </r>
  <r>
    <x v="3"/>
    <x v="117"/>
    <n v="46"/>
  </r>
  <r>
    <x v="3"/>
    <x v="1050"/>
    <n v="46"/>
  </r>
  <r>
    <x v="3"/>
    <x v="531"/>
    <n v="46"/>
  </r>
  <r>
    <x v="3"/>
    <x v="440"/>
    <n v="46"/>
  </r>
  <r>
    <x v="3"/>
    <x v="99"/>
    <n v="45"/>
  </r>
  <r>
    <x v="3"/>
    <x v="1051"/>
    <n v="45"/>
  </r>
  <r>
    <x v="3"/>
    <x v="1052"/>
    <n v="45"/>
  </r>
  <r>
    <x v="3"/>
    <x v="450"/>
    <n v="45"/>
  </r>
  <r>
    <x v="3"/>
    <x v="1053"/>
    <n v="45"/>
  </r>
  <r>
    <x v="3"/>
    <x v="612"/>
    <n v="45"/>
  </r>
  <r>
    <x v="3"/>
    <x v="528"/>
    <n v="45"/>
  </r>
  <r>
    <x v="3"/>
    <x v="600"/>
    <n v="44"/>
  </r>
  <r>
    <x v="3"/>
    <x v="567"/>
    <n v="44"/>
  </r>
  <r>
    <x v="3"/>
    <x v="1054"/>
    <n v="43"/>
  </r>
  <r>
    <x v="3"/>
    <x v="1055"/>
    <n v="43"/>
  </r>
  <r>
    <x v="3"/>
    <x v="642"/>
    <n v="43"/>
  </r>
  <r>
    <x v="3"/>
    <x v="1056"/>
    <n v="42"/>
  </r>
  <r>
    <x v="3"/>
    <x v="541"/>
    <n v="42"/>
  </r>
  <r>
    <x v="3"/>
    <x v="1057"/>
    <n v="42"/>
  </r>
  <r>
    <x v="3"/>
    <x v="1058"/>
    <n v="41"/>
  </r>
  <r>
    <x v="3"/>
    <x v="1059"/>
    <n v="41"/>
  </r>
  <r>
    <x v="3"/>
    <x v="69"/>
    <n v="41"/>
  </r>
  <r>
    <x v="3"/>
    <x v="730"/>
    <n v="41"/>
  </r>
  <r>
    <x v="3"/>
    <x v="519"/>
    <n v="41"/>
  </r>
  <r>
    <x v="3"/>
    <x v="1060"/>
    <n v="40"/>
  </r>
  <r>
    <x v="3"/>
    <x v="1061"/>
    <n v="40"/>
  </r>
  <r>
    <x v="3"/>
    <x v="1062"/>
    <n v="40"/>
  </r>
  <r>
    <x v="3"/>
    <x v="1063"/>
    <n v="39"/>
  </r>
  <r>
    <x v="3"/>
    <x v="1064"/>
    <n v="38"/>
  </r>
  <r>
    <x v="3"/>
    <x v="1065"/>
    <n v="38"/>
  </r>
  <r>
    <x v="3"/>
    <x v="1066"/>
    <n v="38"/>
  </r>
  <r>
    <x v="3"/>
    <x v="1067"/>
    <n v="38"/>
  </r>
  <r>
    <x v="3"/>
    <x v="1068"/>
    <n v="38"/>
  </r>
  <r>
    <x v="3"/>
    <x v="1069"/>
    <n v="37"/>
  </r>
  <r>
    <x v="3"/>
    <x v="1070"/>
    <n v="37"/>
  </r>
  <r>
    <x v="3"/>
    <x v="1071"/>
    <n v="37"/>
  </r>
  <r>
    <x v="3"/>
    <x v="435"/>
    <n v="37"/>
  </r>
  <r>
    <x v="3"/>
    <x v="235"/>
    <n v="36"/>
  </r>
  <r>
    <x v="3"/>
    <x v="61"/>
    <n v="36"/>
  </r>
  <r>
    <x v="3"/>
    <x v="80"/>
    <n v="36"/>
  </r>
  <r>
    <x v="3"/>
    <x v="1072"/>
    <n v="36"/>
  </r>
  <r>
    <x v="3"/>
    <x v="596"/>
    <n v="35"/>
  </r>
  <r>
    <x v="3"/>
    <x v="1073"/>
    <n v="35"/>
  </r>
  <r>
    <x v="3"/>
    <x v="1074"/>
    <n v="35"/>
  </r>
  <r>
    <x v="3"/>
    <x v="1075"/>
    <n v="34"/>
  </r>
  <r>
    <x v="3"/>
    <x v="1076"/>
    <n v="34"/>
  </r>
  <r>
    <x v="3"/>
    <x v="513"/>
    <n v="34"/>
  </r>
  <r>
    <x v="3"/>
    <x v="792"/>
    <n v="34"/>
  </r>
  <r>
    <x v="3"/>
    <x v="1077"/>
    <n v="34"/>
  </r>
  <r>
    <x v="3"/>
    <x v="52"/>
    <n v="34"/>
  </r>
  <r>
    <x v="3"/>
    <x v="1078"/>
    <n v="34"/>
  </r>
  <r>
    <x v="3"/>
    <x v="1079"/>
    <n v="33"/>
  </r>
  <r>
    <x v="3"/>
    <x v="150"/>
    <n v="33"/>
  </r>
  <r>
    <x v="3"/>
    <x v="1080"/>
    <n v="33"/>
  </r>
  <r>
    <x v="3"/>
    <x v="1081"/>
    <n v="33"/>
  </r>
  <r>
    <x v="3"/>
    <x v="804"/>
    <n v="33"/>
  </r>
  <r>
    <x v="3"/>
    <x v="363"/>
    <n v="33"/>
  </r>
  <r>
    <x v="3"/>
    <x v="488"/>
    <n v="33"/>
  </r>
  <r>
    <x v="3"/>
    <x v="126"/>
    <n v="33"/>
  </r>
  <r>
    <x v="3"/>
    <x v="1082"/>
    <n v="33"/>
  </r>
  <r>
    <x v="3"/>
    <x v="639"/>
    <n v="33"/>
  </r>
  <r>
    <x v="3"/>
    <x v="1083"/>
    <n v="32"/>
  </r>
  <r>
    <x v="3"/>
    <x v="139"/>
    <n v="32"/>
  </r>
  <r>
    <x v="3"/>
    <x v="479"/>
    <n v="32"/>
  </r>
  <r>
    <x v="3"/>
    <x v="453"/>
    <n v="32"/>
  </r>
  <r>
    <x v="3"/>
    <x v="1084"/>
    <n v="32"/>
  </r>
  <r>
    <x v="3"/>
    <x v="1085"/>
    <n v="32"/>
  </r>
  <r>
    <x v="3"/>
    <x v="1086"/>
    <n v="31"/>
  </r>
  <r>
    <x v="3"/>
    <x v="62"/>
    <n v="31"/>
  </r>
  <r>
    <x v="3"/>
    <x v="1087"/>
    <n v="31"/>
  </r>
  <r>
    <x v="3"/>
    <x v="493"/>
    <n v="31"/>
  </r>
  <r>
    <x v="3"/>
    <x v="1088"/>
    <n v="31"/>
  </r>
  <r>
    <x v="3"/>
    <x v="1089"/>
    <n v="31"/>
  </r>
  <r>
    <x v="3"/>
    <x v="1090"/>
    <n v="31"/>
  </r>
  <r>
    <x v="3"/>
    <x v="57"/>
    <n v="31"/>
  </r>
  <r>
    <x v="3"/>
    <x v="437"/>
    <n v="31"/>
  </r>
  <r>
    <x v="3"/>
    <x v="298"/>
    <n v="31"/>
  </r>
  <r>
    <x v="3"/>
    <x v="1091"/>
    <n v="30"/>
  </r>
  <r>
    <x v="3"/>
    <x v="147"/>
    <n v="30"/>
  </r>
  <r>
    <x v="3"/>
    <x v="1092"/>
    <n v="30"/>
  </r>
  <r>
    <x v="3"/>
    <x v="1093"/>
    <n v="30"/>
  </r>
  <r>
    <x v="3"/>
    <x v="1094"/>
    <n v="30"/>
  </r>
  <r>
    <x v="3"/>
    <x v="64"/>
    <n v="30"/>
  </r>
  <r>
    <x v="3"/>
    <x v="1095"/>
    <n v="30"/>
  </r>
  <r>
    <x v="3"/>
    <x v="85"/>
    <n v="30"/>
  </r>
  <r>
    <x v="3"/>
    <x v="1096"/>
    <n v="30"/>
  </r>
  <r>
    <x v="3"/>
    <x v="375"/>
    <n v="30"/>
  </r>
  <r>
    <x v="3"/>
    <x v="1097"/>
    <n v="29"/>
  </r>
  <r>
    <x v="3"/>
    <x v="471"/>
    <n v="29"/>
  </r>
  <r>
    <x v="3"/>
    <x v="536"/>
    <n v="29"/>
  </r>
  <r>
    <x v="3"/>
    <x v="1098"/>
    <n v="29"/>
  </r>
  <r>
    <x v="3"/>
    <x v="49"/>
    <n v="29"/>
  </r>
  <r>
    <x v="3"/>
    <x v="1099"/>
    <n v="29"/>
  </r>
  <r>
    <x v="3"/>
    <x v="1100"/>
    <n v="28"/>
  </r>
  <r>
    <x v="3"/>
    <x v="1101"/>
    <n v="28"/>
  </r>
  <r>
    <x v="3"/>
    <x v="1102"/>
    <n v="28"/>
  </r>
  <r>
    <x v="3"/>
    <x v="1103"/>
    <n v="28"/>
  </r>
  <r>
    <x v="3"/>
    <x v="1104"/>
    <n v="28"/>
  </r>
  <r>
    <x v="3"/>
    <x v="1105"/>
    <n v="28"/>
  </r>
  <r>
    <x v="3"/>
    <x v="1106"/>
    <n v="28"/>
  </r>
  <r>
    <x v="3"/>
    <x v="34"/>
    <n v="28"/>
  </r>
  <r>
    <x v="3"/>
    <x v="136"/>
    <n v="27"/>
  </r>
  <r>
    <x v="3"/>
    <x v="121"/>
    <n v="27"/>
  </r>
  <r>
    <x v="3"/>
    <x v="653"/>
    <n v="27"/>
  </r>
  <r>
    <x v="3"/>
    <x v="1107"/>
    <n v="27"/>
  </r>
  <r>
    <x v="3"/>
    <x v="1108"/>
    <n v="27"/>
  </r>
  <r>
    <x v="3"/>
    <x v="349"/>
    <n v="26"/>
  </r>
  <r>
    <x v="3"/>
    <x v="1109"/>
    <n v="26"/>
  </r>
  <r>
    <x v="3"/>
    <x v="1110"/>
    <n v="26"/>
  </r>
  <r>
    <x v="3"/>
    <x v="1111"/>
    <n v="26"/>
  </r>
  <r>
    <x v="3"/>
    <x v="673"/>
    <n v="26"/>
  </r>
  <r>
    <x v="3"/>
    <x v="1112"/>
    <n v="26"/>
  </r>
  <r>
    <x v="3"/>
    <x v="311"/>
    <n v="26"/>
  </r>
  <r>
    <x v="3"/>
    <x v="1113"/>
    <n v="26"/>
  </r>
  <r>
    <x v="3"/>
    <x v="873"/>
    <n v="26"/>
  </r>
  <r>
    <x v="3"/>
    <x v="532"/>
    <n v="26"/>
  </r>
  <r>
    <x v="3"/>
    <x v="630"/>
    <n v="26"/>
  </r>
  <r>
    <x v="3"/>
    <x v="1114"/>
    <n v="26"/>
  </r>
  <r>
    <x v="3"/>
    <x v="1115"/>
    <n v="26"/>
  </r>
  <r>
    <x v="3"/>
    <x v="1116"/>
    <n v="26"/>
  </r>
  <r>
    <x v="3"/>
    <x v="1117"/>
    <n v="25"/>
  </r>
  <r>
    <x v="3"/>
    <x v="73"/>
    <n v="25"/>
  </r>
  <r>
    <x v="3"/>
    <x v="738"/>
    <n v="25"/>
  </r>
  <r>
    <x v="3"/>
    <x v="499"/>
    <n v="25"/>
  </r>
  <r>
    <x v="3"/>
    <x v="113"/>
    <n v="25"/>
  </r>
  <r>
    <x v="3"/>
    <x v="492"/>
    <n v="25"/>
  </r>
  <r>
    <x v="3"/>
    <x v="8"/>
    <n v="25"/>
  </r>
  <r>
    <x v="3"/>
    <x v="1118"/>
    <n v="25"/>
  </r>
  <r>
    <x v="3"/>
    <x v="814"/>
    <n v="25"/>
  </r>
  <r>
    <x v="3"/>
    <x v="1"/>
    <n v="25"/>
  </r>
  <r>
    <x v="3"/>
    <x v="460"/>
    <n v="25"/>
  </r>
  <r>
    <x v="3"/>
    <x v="494"/>
    <n v="25"/>
  </r>
  <r>
    <x v="3"/>
    <x v="88"/>
    <n v="25"/>
  </r>
  <r>
    <x v="3"/>
    <x v="1119"/>
    <n v="24"/>
  </r>
  <r>
    <x v="3"/>
    <x v="1120"/>
    <n v="24"/>
  </r>
  <r>
    <x v="3"/>
    <x v="1121"/>
    <n v="24"/>
  </r>
  <r>
    <x v="3"/>
    <x v="1122"/>
    <n v="24"/>
  </r>
  <r>
    <x v="3"/>
    <x v="722"/>
    <n v="24"/>
  </r>
  <r>
    <x v="3"/>
    <x v="533"/>
    <n v="24"/>
  </r>
  <r>
    <x v="3"/>
    <x v="208"/>
    <n v="24"/>
  </r>
  <r>
    <x v="3"/>
    <x v="1123"/>
    <n v="24"/>
  </r>
  <r>
    <x v="3"/>
    <x v="1124"/>
    <n v="24"/>
  </r>
  <r>
    <x v="3"/>
    <x v="1125"/>
    <n v="23"/>
  </r>
  <r>
    <x v="3"/>
    <x v="1126"/>
    <n v="23"/>
  </r>
  <r>
    <x v="3"/>
    <x v="1127"/>
    <n v="23"/>
  </r>
  <r>
    <x v="3"/>
    <x v="454"/>
    <n v="23"/>
  </r>
  <r>
    <x v="3"/>
    <x v="1128"/>
    <n v="23"/>
  </r>
  <r>
    <x v="3"/>
    <x v="787"/>
    <n v="23"/>
  </r>
  <r>
    <x v="3"/>
    <x v="595"/>
    <n v="23"/>
  </r>
  <r>
    <x v="3"/>
    <x v="83"/>
    <n v="23"/>
  </r>
  <r>
    <x v="3"/>
    <x v="578"/>
    <n v="22"/>
  </r>
  <r>
    <x v="3"/>
    <x v="1129"/>
    <n v="22"/>
  </r>
  <r>
    <x v="3"/>
    <x v="1130"/>
    <n v="22"/>
  </r>
  <r>
    <x v="3"/>
    <x v="210"/>
    <n v="22"/>
  </r>
  <r>
    <x v="3"/>
    <x v="1131"/>
    <n v="22"/>
  </r>
  <r>
    <x v="3"/>
    <x v="486"/>
    <n v="22"/>
  </r>
  <r>
    <x v="3"/>
    <x v="1132"/>
    <n v="22"/>
  </r>
  <r>
    <x v="3"/>
    <x v="664"/>
    <n v="22"/>
  </r>
  <r>
    <x v="3"/>
    <x v="480"/>
    <n v="22"/>
  </r>
  <r>
    <x v="3"/>
    <x v="1133"/>
    <n v="22"/>
  </r>
  <r>
    <x v="3"/>
    <x v="1134"/>
    <n v="22"/>
  </r>
  <r>
    <x v="3"/>
    <x v="1135"/>
    <n v="22"/>
  </r>
  <r>
    <x v="3"/>
    <x v="216"/>
    <n v="22"/>
  </r>
  <r>
    <x v="3"/>
    <x v="1136"/>
    <n v="22"/>
  </r>
  <r>
    <x v="3"/>
    <x v="76"/>
    <n v="22"/>
  </r>
  <r>
    <x v="3"/>
    <x v="506"/>
    <n v="21"/>
  </r>
  <r>
    <x v="3"/>
    <x v="101"/>
    <n v="21"/>
  </r>
  <r>
    <x v="3"/>
    <x v="16"/>
    <n v="21"/>
  </r>
  <r>
    <x v="3"/>
    <x v="523"/>
    <n v="21"/>
  </r>
  <r>
    <x v="3"/>
    <x v="439"/>
    <n v="21"/>
  </r>
  <r>
    <x v="3"/>
    <x v="1137"/>
    <n v="21"/>
  </r>
  <r>
    <x v="3"/>
    <x v="241"/>
    <n v="21"/>
  </r>
  <r>
    <x v="3"/>
    <x v="748"/>
    <n v="21"/>
  </r>
  <r>
    <x v="3"/>
    <x v="403"/>
    <n v="21"/>
  </r>
  <r>
    <x v="3"/>
    <x v="1138"/>
    <n v="20"/>
  </r>
  <r>
    <x v="3"/>
    <x v="469"/>
    <n v="20"/>
  </r>
  <r>
    <x v="3"/>
    <x v="1139"/>
    <n v="20"/>
  </r>
  <r>
    <x v="3"/>
    <x v="1140"/>
    <n v="20"/>
  </r>
  <r>
    <x v="3"/>
    <x v="1141"/>
    <n v="20"/>
  </r>
  <r>
    <x v="3"/>
    <x v="1142"/>
    <n v="20"/>
  </r>
  <r>
    <x v="3"/>
    <x v="255"/>
    <n v="20"/>
  </r>
  <r>
    <x v="3"/>
    <x v="1143"/>
    <n v="20"/>
  </r>
  <r>
    <x v="3"/>
    <x v="1144"/>
    <n v="19"/>
  </r>
  <r>
    <x v="3"/>
    <x v="1145"/>
    <n v="19"/>
  </r>
  <r>
    <x v="3"/>
    <x v="429"/>
    <n v="19"/>
  </r>
  <r>
    <x v="3"/>
    <x v="1146"/>
    <n v="19"/>
  </r>
  <r>
    <x v="3"/>
    <x v="1147"/>
    <n v="19"/>
  </r>
  <r>
    <x v="3"/>
    <x v="1148"/>
    <n v="19"/>
  </r>
  <r>
    <x v="3"/>
    <x v="1149"/>
    <n v="19"/>
  </r>
  <r>
    <x v="3"/>
    <x v="1150"/>
    <n v="19"/>
  </r>
  <r>
    <x v="3"/>
    <x v="1151"/>
    <n v="19"/>
  </r>
  <r>
    <x v="3"/>
    <x v="446"/>
    <n v="19"/>
  </r>
  <r>
    <x v="3"/>
    <x v="604"/>
    <n v="19"/>
  </r>
  <r>
    <x v="3"/>
    <x v="1152"/>
    <n v="19"/>
  </r>
  <r>
    <x v="3"/>
    <x v="177"/>
    <n v="19"/>
  </r>
  <r>
    <x v="3"/>
    <x v="1153"/>
    <n v="19"/>
  </r>
  <r>
    <x v="3"/>
    <x v="170"/>
    <n v="19"/>
  </r>
  <r>
    <x v="3"/>
    <x v="1154"/>
    <n v="19"/>
  </r>
  <r>
    <x v="3"/>
    <x v="455"/>
    <n v="18"/>
  </r>
  <r>
    <x v="3"/>
    <x v="1155"/>
    <n v="18"/>
  </r>
  <r>
    <x v="3"/>
    <x v="565"/>
    <n v="18"/>
  </r>
  <r>
    <x v="3"/>
    <x v="1156"/>
    <n v="18"/>
  </r>
  <r>
    <x v="3"/>
    <x v="1157"/>
    <n v="18"/>
  </r>
  <r>
    <x v="3"/>
    <x v="1158"/>
    <n v="18"/>
  </r>
  <r>
    <x v="3"/>
    <x v="1159"/>
    <n v="18"/>
  </r>
  <r>
    <x v="3"/>
    <x v="550"/>
    <n v="18"/>
  </r>
  <r>
    <x v="3"/>
    <x v="1160"/>
    <n v="18"/>
  </r>
  <r>
    <x v="3"/>
    <x v="586"/>
    <n v="18"/>
  </r>
  <r>
    <x v="3"/>
    <x v="1161"/>
    <n v="18"/>
  </r>
  <r>
    <x v="3"/>
    <x v="468"/>
    <n v="17"/>
  </r>
  <r>
    <x v="3"/>
    <x v="518"/>
    <n v="17"/>
  </r>
  <r>
    <x v="3"/>
    <x v="107"/>
    <n v="17"/>
  </r>
  <r>
    <x v="3"/>
    <x v="1162"/>
    <n v="17"/>
  </r>
  <r>
    <x v="3"/>
    <x v="1163"/>
    <n v="17"/>
  </r>
  <r>
    <x v="3"/>
    <x v="9"/>
    <n v="17"/>
  </r>
  <r>
    <x v="3"/>
    <x v="184"/>
    <n v="17"/>
  </r>
  <r>
    <x v="3"/>
    <x v="579"/>
    <n v="17"/>
  </r>
  <r>
    <x v="3"/>
    <x v="593"/>
    <n v="17"/>
  </r>
  <r>
    <x v="3"/>
    <x v="835"/>
    <n v="17"/>
  </r>
  <r>
    <x v="3"/>
    <x v="1164"/>
    <n v="17"/>
  </r>
  <r>
    <x v="3"/>
    <x v="1165"/>
    <n v="17"/>
  </r>
  <r>
    <x v="3"/>
    <x v="1166"/>
    <n v="17"/>
  </r>
  <r>
    <x v="3"/>
    <x v="1167"/>
    <n v="17"/>
  </r>
  <r>
    <x v="3"/>
    <x v="1168"/>
    <n v="17"/>
  </r>
  <r>
    <x v="3"/>
    <x v="1169"/>
    <n v="17"/>
  </r>
  <r>
    <x v="3"/>
    <x v="615"/>
    <n v="17"/>
  </r>
  <r>
    <x v="3"/>
    <x v="338"/>
    <n v="17"/>
  </r>
  <r>
    <x v="3"/>
    <x v="634"/>
    <n v="17"/>
  </r>
  <r>
    <x v="3"/>
    <x v="1170"/>
    <n v="16"/>
  </r>
  <r>
    <x v="3"/>
    <x v="1171"/>
    <n v="16"/>
  </r>
  <r>
    <x v="3"/>
    <x v="1172"/>
    <n v="16"/>
  </r>
  <r>
    <x v="3"/>
    <x v="529"/>
    <n v="16"/>
  </r>
  <r>
    <x v="3"/>
    <x v="687"/>
    <n v="16"/>
  </r>
  <r>
    <x v="3"/>
    <x v="1173"/>
    <n v="16"/>
  </r>
  <r>
    <x v="3"/>
    <x v="1174"/>
    <n v="16"/>
  </r>
  <r>
    <x v="3"/>
    <x v="1175"/>
    <n v="16"/>
  </r>
  <r>
    <x v="3"/>
    <x v="465"/>
    <n v="16"/>
  </r>
  <r>
    <x v="3"/>
    <x v="589"/>
    <n v="16"/>
  </r>
  <r>
    <x v="3"/>
    <x v="22"/>
    <n v="16"/>
  </r>
  <r>
    <x v="3"/>
    <x v="670"/>
    <n v="15"/>
  </r>
  <r>
    <x v="3"/>
    <x v="123"/>
    <n v="15"/>
  </r>
  <r>
    <x v="3"/>
    <x v="1176"/>
    <n v="15"/>
  </r>
  <r>
    <x v="3"/>
    <x v="1177"/>
    <n v="15"/>
  </r>
  <r>
    <x v="3"/>
    <x v="1178"/>
    <n v="15"/>
  </r>
  <r>
    <x v="3"/>
    <x v="1179"/>
    <n v="15"/>
  </r>
  <r>
    <x v="3"/>
    <x v="1180"/>
    <n v="15"/>
  </r>
  <r>
    <x v="3"/>
    <x v="1181"/>
    <n v="15"/>
  </r>
  <r>
    <x v="3"/>
    <x v="173"/>
    <n v="15"/>
  </r>
  <r>
    <x v="3"/>
    <x v="1182"/>
    <n v="15"/>
  </r>
  <r>
    <x v="3"/>
    <x v="90"/>
    <n v="15"/>
  </r>
  <r>
    <x v="3"/>
    <x v="1183"/>
    <n v="15"/>
  </r>
  <r>
    <x v="3"/>
    <x v="467"/>
    <n v="15"/>
  </r>
  <r>
    <x v="3"/>
    <x v="1184"/>
    <n v="15"/>
  </r>
  <r>
    <x v="3"/>
    <x v="819"/>
    <n v="15"/>
  </r>
  <r>
    <x v="3"/>
    <x v="701"/>
    <n v="14"/>
  </r>
  <r>
    <x v="3"/>
    <x v="1185"/>
    <n v="14"/>
  </r>
  <r>
    <x v="3"/>
    <x v="1186"/>
    <n v="14"/>
  </r>
  <r>
    <x v="3"/>
    <x v="1187"/>
    <n v="14"/>
  </r>
  <r>
    <x v="3"/>
    <x v="180"/>
    <n v="14"/>
  </r>
  <r>
    <x v="3"/>
    <x v="70"/>
    <n v="14"/>
  </r>
  <r>
    <x v="3"/>
    <x v="1188"/>
    <n v="14"/>
  </r>
  <r>
    <x v="3"/>
    <x v="146"/>
    <n v="14"/>
  </r>
  <r>
    <x v="3"/>
    <x v="1189"/>
    <n v="14"/>
  </r>
  <r>
    <x v="3"/>
    <x v="656"/>
    <n v="14"/>
  </r>
  <r>
    <x v="3"/>
    <x v="1190"/>
    <n v="14"/>
  </r>
  <r>
    <x v="3"/>
    <x v="539"/>
    <n v="14"/>
  </r>
  <r>
    <x v="3"/>
    <x v="1191"/>
    <n v="13"/>
  </r>
  <r>
    <x v="3"/>
    <x v="710"/>
    <n v="13"/>
  </r>
  <r>
    <x v="3"/>
    <x v="1192"/>
    <n v="13"/>
  </r>
  <r>
    <x v="3"/>
    <x v="1193"/>
    <n v="13"/>
  </r>
  <r>
    <x v="3"/>
    <x v="1194"/>
    <n v="13"/>
  </r>
  <r>
    <x v="3"/>
    <x v="1195"/>
    <n v="13"/>
  </r>
  <r>
    <x v="3"/>
    <x v="1196"/>
    <n v="13"/>
  </r>
  <r>
    <x v="3"/>
    <x v="774"/>
    <n v="13"/>
  </r>
  <r>
    <x v="3"/>
    <x v="1197"/>
    <n v="13"/>
  </r>
  <r>
    <x v="3"/>
    <x v="625"/>
    <n v="13"/>
  </r>
  <r>
    <x v="3"/>
    <x v="55"/>
    <n v="13"/>
  </r>
  <r>
    <x v="3"/>
    <x v="1198"/>
    <n v="13"/>
  </r>
  <r>
    <x v="3"/>
    <x v="1199"/>
    <n v="13"/>
  </r>
  <r>
    <x v="3"/>
    <x v="1200"/>
    <n v="13"/>
  </r>
  <r>
    <x v="3"/>
    <x v="1201"/>
    <n v="13"/>
  </r>
  <r>
    <x v="3"/>
    <x v="1202"/>
    <n v="13"/>
  </r>
  <r>
    <x v="3"/>
    <x v="515"/>
    <n v="13"/>
  </r>
  <r>
    <x v="3"/>
    <x v="1203"/>
    <n v="13"/>
  </r>
  <r>
    <x v="3"/>
    <x v="1204"/>
    <n v="13"/>
  </r>
  <r>
    <x v="3"/>
    <x v="475"/>
    <n v="13"/>
  </r>
  <r>
    <x v="3"/>
    <x v="1205"/>
    <n v="13"/>
  </r>
  <r>
    <x v="3"/>
    <x v="1206"/>
    <n v="13"/>
  </r>
  <r>
    <x v="3"/>
    <x v="1207"/>
    <n v="13"/>
  </r>
  <r>
    <x v="3"/>
    <x v="1208"/>
    <n v="13"/>
  </r>
  <r>
    <x v="3"/>
    <x v="1209"/>
    <n v="13"/>
  </r>
  <r>
    <x v="3"/>
    <x v="811"/>
    <n v="13"/>
  </r>
  <r>
    <x v="3"/>
    <x v="1210"/>
    <n v="12"/>
  </r>
  <r>
    <x v="3"/>
    <x v="1211"/>
    <n v="12"/>
  </r>
  <r>
    <x v="3"/>
    <x v="204"/>
    <n v="12"/>
  </r>
  <r>
    <x v="3"/>
    <x v="1212"/>
    <n v="12"/>
  </r>
  <r>
    <x v="3"/>
    <x v="144"/>
    <n v="12"/>
  </r>
  <r>
    <x v="3"/>
    <x v="1213"/>
    <n v="12"/>
  </r>
  <r>
    <x v="3"/>
    <x v="1214"/>
    <n v="12"/>
  </r>
  <r>
    <x v="3"/>
    <x v="641"/>
    <n v="12"/>
  </r>
  <r>
    <x v="3"/>
    <x v="1215"/>
    <n v="12"/>
  </r>
  <r>
    <x v="3"/>
    <x v="44"/>
    <n v="12"/>
  </r>
  <r>
    <x v="3"/>
    <x v="1216"/>
    <n v="12"/>
  </r>
  <r>
    <x v="3"/>
    <x v="1217"/>
    <n v="12"/>
  </r>
  <r>
    <x v="3"/>
    <x v="1218"/>
    <n v="12"/>
  </r>
  <r>
    <x v="3"/>
    <x v="433"/>
    <n v="12"/>
  </r>
  <r>
    <x v="3"/>
    <x v="183"/>
    <n v="12"/>
  </r>
  <r>
    <x v="3"/>
    <x v="1219"/>
    <n v="12"/>
  </r>
  <r>
    <x v="3"/>
    <x v="1220"/>
    <n v="12"/>
  </r>
  <r>
    <x v="3"/>
    <x v="485"/>
    <n v="12"/>
  </r>
  <r>
    <x v="3"/>
    <x v="1221"/>
    <n v="12"/>
  </r>
  <r>
    <x v="3"/>
    <x v="33"/>
    <n v="12"/>
  </r>
  <r>
    <x v="3"/>
    <x v="1222"/>
    <n v="12"/>
  </r>
  <r>
    <x v="3"/>
    <x v="521"/>
    <n v="12"/>
  </r>
  <r>
    <x v="3"/>
    <x v="1223"/>
    <n v="12"/>
  </r>
  <r>
    <x v="3"/>
    <x v="1224"/>
    <n v="12"/>
  </r>
  <r>
    <x v="3"/>
    <x v="1225"/>
    <n v="12"/>
  </r>
  <r>
    <x v="3"/>
    <x v="1226"/>
    <n v="12"/>
  </r>
  <r>
    <x v="3"/>
    <x v="84"/>
    <n v="12"/>
  </r>
  <r>
    <x v="3"/>
    <x v="540"/>
    <n v="12"/>
  </r>
  <r>
    <x v="3"/>
    <x v="1227"/>
    <n v="12"/>
  </r>
  <r>
    <x v="3"/>
    <x v="262"/>
    <n v="12"/>
  </r>
  <r>
    <x v="3"/>
    <x v="1228"/>
    <n v="11"/>
  </r>
  <r>
    <x v="3"/>
    <x v="1229"/>
    <n v="11"/>
  </r>
  <r>
    <x v="3"/>
    <x v="103"/>
    <n v="11"/>
  </r>
  <r>
    <x v="3"/>
    <x v="587"/>
    <n v="11"/>
  </r>
  <r>
    <x v="3"/>
    <x v="557"/>
    <n v="11"/>
  </r>
  <r>
    <x v="3"/>
    <x v="1230"/>
    <n v="11"/>
  </r>
  <r>
    <x v="3"/>
    <x v="1231"/>
    <n v="11"/>
  </r>
  <r>
    <x v="3"/>
    <x v="1232"/>
    <n v="11"/>
  </r>
  <r>
    <x v="3"/>
    <x v="708"/>
    <n v="11"/>
  </r>
  <r>
    <x v="3"/>
    <x v="1233"/>
    <n v="11"/>
  </r>
  <r>
    <x v="3"/>
    <x v="1234"/>
    <n v="11"/>
  </r>
  <r>
    <x v="3"/>
    <x v="1235"/>
    <n v="11"/>
  </r>
  <r>
    <x v="3"/>
    <x v="1236"/>
    <n v="11"/>
  </r>
  <r>
    <x v="3"/>
    <x v="911"/>
    <n v="11"/>
  </r>
  <r>
    <x v="3"/>
    <x v="516"/>
    <n v="11"/>
  </r>
  <r>
    <x v="3"/>
    <x v="1237"/>
    <n v="11"/>
  </r>
  <r>
    <x v="3"/>
    <x v="1238"/>
    <n v="11"/>
  </r>
  <r>
    <x v="3"/>
    <x v="582"/>
    <n v="10"/>
  </r>
  <r>
    <x v="3"/>
    <x v="758"/>
    <n v="10"/>
  </r>
  <r>
    <x v="3"/>
    <x v="1239"/>
    <n v="10"/>
  </r>
  <r>
    <x v="3"/>
    <x v="816"/>
    <n v="10"/>
  </r>
  <r>
    <x v="3"/>
    <x v="1240"/>
    <n v="10"/>
  </r>
  <r>
    <x v="3"/>
    <x v="1241"/>
    <n v="10"/>
  </r>
  <r>
    <x v="3"/>
    <x v="562"/>
    <n v="10"/>
  </r>
  <r>
    <x v="3"/>
    <x v="272"/>
    <n v="10"/>
  </r>
  <r>
    <x v="3"/>
    <x v="1242"/>
    <n v="10"/>
  </r>
  <r>
    <x v="3"/>
    <x v="75"/>
    <n v="10"/>
  </r>
  <r>
    <x v="3"/>
    <x v="647"/>
    <n v="10"/>
  </r>
  <r>
    <x v="3"/>
    <x v="1243"/>
    <n v="10"/>
  </r>
  <r>
    <x v="3"/>
    <x v="682"/>
    <n v="10"/>
  </r>
  <r>
    <x v="3"/>
    <x v="1244"/>
    <n v="10"/>
  </r>
  <r>
    <x v="3"/>
    <x v="1245"/>
    <n v="10"/>
  </r>
  <r>
    <x v="3"/>
    <x v="1246"/>
    <n v="10"/>
  </r>
  <r>
    <x v="3"/>
    <x v="1247"/>
    <n v="10"/>
  </r>
  <r>
    <x v="3"/>
    <x v="1248"/>
    <n v="10"/>
  </r>
  <r>
    <x v="3"/>
    <x v="484"/>
    <n v="10"/>
  </r>
  <r>
    <x v="3"/>
    <x v="459"/>
    <n v="10"/>
  </r>
  <r>
    <x v="3"/>
    <x v="597"/>
    <n v="10"/>
  </r>
  <r>
    <x v="3"/>
    <x v="1249"/>
    <n v="10"/>
  </r>
  <r>
    <x v="3"/>
    <x v="1250"/>
    <n v="10"/>
  </r>
  <r>
    <x v="3"/>
    <x v="1251"/>
    <n v="10"/>
  </r>
  <r>
    <x v="3"/>
    <x v="772"/>
    <n v="10"/>
  </r>
  <r>
    <x v="3"/>
    <x v="591"/>
    <n v="10"/>
  </r>
  <r>
    <x v="3"/>
    <x v="1252"/>
    <n v="10"/>
  </r>
  <r>
    <x v="3"/>
    <x v="1253"/>
    <n v="10"/>
  </r>
  <r>
    <x v="3"/>
    <x v="1254"/>
    <n v="10"/>
  </r>
  <r>
    <x v="3"/>
    <x v="1255"/>
    <n v="10"/>
  </r>
  <r>
    <x v="4"/>
    <x v="982"/>
    <n v="593"/>
  </r>
  <r>
    <x v="4"/>
    <x v="983"/>
    <n v="590"/>
  </r>
  <r>
    <x v="4"/>
    <x v="981"/>
    <n v="548"/>
  </r>
  <r>
    <x v="4"/>
    <x v="1256"/>
    <n v="436"/>
  </r>
  <r>
    <x v="4"/>
    <x v="1257"/>
    <n v="371"/>
  </r>
  <r>
    <x v="4"/>
    <x v="1056"/>
    <n v="362"/>
  </r>
  <r>
    <x v="4"/>
    <x v="472"/>
    <n v="359"/>
  </r>
  <r>
    <x v="4"/>
    <x v="626"/>
    <n v="355"/>
  </r>
  <r>
    <x v="4"/>
    <x v="1258"/>
    <n v="328"/>
  </r>
  <r>
    <x v="4"/>
    <x v="984"/>
    <n v="326"/>
  </r>
  <r>
    <x v="4"/>
    <x v="1259"/>
    <n v="319"/>
  </r>
  <r>
    <x v="4"/>
    <x v="1260"/>
    <n v="318"/>
  </r>
  <r>
    <x v="4"/>
    <x v="1261"/>
    <n v="318"/>
  </r>
  <r>
    <x v="4"/>
    <x v="1262"/>
    <n v="311"/>
  </r>
  <r>
    <x v="4"/>
    <x v="1263"/>
    <n v="310"/>
  </r>
  <r>
    <x v="4"/>
    <x v="988"/>
    <n v="308"/>
  </r>
  <r>
    <x v="4"/>
    <x v="419"/>
    <n v="304"/>
  </r>
  <r>
    <x v="4"/>
    <x v="658"/>
    <n v="304"/>
  </r>
  <r>
    <x v="4"/>
    <x v="535"/>
    <n v="295"/>
  </r>
  <r>
    <x v="4"/>
    <x v="985"/>
    <n v="279"/>
  </r>
  <r>
    <x v="4"/>
    <x v="987"/>
    <n v="277"/>
  </r>
  <r>
    <x v="4"/>
    <x v="524"/>
    <n v="275"/>
  </r>
  <r>
    <x v="4"/>
    <x v="530"/>
    <n v="262"/>
  </r>
  <r>
    <x v="4"/>
    <x v="78"/>
    <n v="258"/>
  </r>
  <r>
    <x v="4"/>
    <x v="420"/>
    <n v="250"/>
  </r>
  <r>
    <x v="4"/>
    <x v="46"/>
    <n v="247"/>
  </r>
  <r>
    <x v="4"/>
    <x v="992"/>
    <n v="242"/>
  </r>
  <r>
    <x v="4"/>
    <x v="1000"/>
    <n v="230"/>
  </r>
  <r>
    <x v="4"/>
    <x v="40"/>
    <n v="227"/>
  </r>
  <r>
    <x v="4"/>
    <x v="1264"/>
    <n v="218"/>
  </r>
  <r>
    <x v="4"/>
    <x v="500"/>
    <n v="211"/>
  </r>
  <r>
    <x v="4"/>
    <x v="424"/>
    <n v="210"/>
  </r>
  <r>
    <x v="4"/>
    <x v="26"/>
    <n v="201"/>
  </r>
  <r>
    <x v="4"/>
    <x v="441"/>
    <n v="196"/>
  </r>
  <r>
    <x v="4"/>
    <x v="150"/>
    <n v="192"/>
  </r>
  <r>
    <x v="4"/>
    <x v="1265"/>
    <n v="187"/>
  </r>
  <r>
    <x v="4"/>
    <x v="1266"/>
    <n v="179"/>
  </r>
  <r>
    <x v="4"/>
    <x v="1267"/>
    <n v="179"/>
  </r>
  <r>
    <x v="4"/>
    <x v="1268"/>
    <n v="178"/>
  </r>
  <r>
    <x v="4"/>
    <x v="1269"/>
    <n v="177"/>
  </r>
  <r>
    <x v="4"/>
    <x v="804"/>
    <n v="176"/>
  </r>
  <r>
    <x v="4"/>
    <x v="1270"/>
    <n v="171"/>
  </r>
  <r>
    <x v="4"/>
    <x v="449"/>
    <n v="169"/>
  </r>
  <r>
    <x v="4"/>
    <x v="438"/>
    <n v="167"/>
  </r>
  <r>
    <x v="4"/>
    <x v="1271"/>
    <n v="164"/>
  </r>
  <r>
    <x v="4"/>
    <x v="1006"/>
    <n v="163"/>
  </r>
  <r>
    <x v="4"/>
    <x v="993"/>
    <n v="162"/>
  </r>
  <r>
    <x v="4"/>
    <x v="0"/>
    <n v="162"/>
  </r>
  <r>
    <x v="4"/>
    <x v="1134"/>
    <n v="161"/>
  </r>
  <r>
    <x v="4"/>
    <x v="1021"/>
    <n v="157"/>
  </r>
  <r>
    <x v="4"/>
    <x v="13"/>
    <n v="157"/>
  </r>
  <r>
    <x v="4"/>
    <x v="1105"/>
    <n v="157"/>
  </r>
  <r>
    <x v="4"/>
    <x v="1064"/>
    <n v="156"/>
  </r>
  <r>
    <x v="4"/>
    <x v="53"/>
    <n v="155"/>
  </r>
  <r>
    <x v="4"/>
    <x v="432"/>
    <n v="153"/>
  </r>
  <r>
    <x v="4"/>
    <x v="1045"/>
    <n v="153"/>
  </r>
  <r>
    <x v="4"/>
    <x v="1066"/>
    <n v="150"/>
  </r>
  <r>
    <x v="4"/>
    <x v="1071"/>
    <n v="149"/>
  </r>
  <r>
    <x v="4"/>
    <x v="1235"/>
    <n v="149"/>
  </r>
  <r>
    <x v="4"/>
    <x v="1022"/>
    <n v="149"/>
  </r>
  <r>
    <x v="4"/>
    <x v="1072"/>
    <n v="148"/>
  </r>
  <r>
    <x v="4"/>
    <x v="476"/>
    <n v="148"/>
  </r>
  <r>
    <x v="4"/>
    <x v="434"/>
    <n v="148"/>
  </r>
  <r>
    <x v="4"/>
    <x v="1272"/>
    <n v="148"/>
  </r>
  <r>
    <x v="4"/>
    <x v="1273"/>
    <n v="146"/>
  </r>
  <r>
    <x v="4"/>
    <x v="427"/>
    <n v="146"/>
  </r>
  <r>
    <x v="4"/>
    <x v="1274"/>
    <n v="146"/>
  </r>
  <r>
    <x v="4"/>
    <x v="991"/>
    <n v="145"/>
  </r>
  <r>
    <x v="4"/>
    <x v="559"/>
    <n v="141"/>
  </r>
  <r>
    <x v="4"/>
    <x v="451"/>
    <n v="141"/>
  </r>
  <r>
    <x v="4"/>
    <x v="1025"/>
    <n v="141"/>
  </r>
  <r>
    <x v="4"/>
    <x v="1142"/>
    <n v="140"/>
  </r>
  <r>
    <x v="4"/>
    <x v="990"/>
    <n v="139"/>
  </r>
  <r>
    <x v="4"/>
    <x v="1007"/>
    <n v="137"/>
  </r>
  <r>
    <x v="4"/>
    <x v="1275"/>
    <n v="136"/>
  </r>
  <r>
    <x v="4"/>
    <x v="1023"/>
    <n v="136"/>
  </r>
  <r>
    <x v="4"/>
    <x v="50"/>
    <n v="135"/>
  </r>
  <r>
    <x v="4"/>
    <x v="1205"/>
    <n v="135"/>
  </r>
  <r>
    <x v="4"/>
    <x v="2"/>
    <n v="133"/>
  </r>
  <r>
    <x v="4"/>
    <x v="1024"/>
    <n v="133"/>
  </r>
  <r>
    <x v="4"/>
    <x v="1001"/>
    <n v="132"/>
  </r>
  <r>
    <x v="4"/>
    <x v="1003"/>
    <n v="131"/>
  </r>
  <r>
    <x v="4"/>
    <x v="162"/>
    <n v="131"/>
  </r>
  <r>
    <x v="4"/>
    <x v="1128"/>
    <n v="130"/>
  </r>
  <r>
    <x v="4"/>
    <x v="1276"/>
    <n v="127"/>
  </r>
  <r>
    <x v="4"/>
    <x v="552"/>
    <n v="124"/>
  </r>
  <r>
    <x v="4"/>
    <x v="1011"/>
    <n v="123"/>
  </r>
  <r>
    <x v="4"/>
    <x v="42"/>
    <n v="123"/>
  </r>
  <r>
    <x v="4"/>
    <x v="1277"/>
    <n v="122"/>
  </r>
  <r>
    <x v="4"/>
    <x v="575"/>
    <n v="122"/>
  </r>
  <r>
    <x v="4"/>
    <x v="1208"/>
    <n v="121"/>
  </r>
  <r>
    <x v="4"/>
    <x v="464"/>
    <n v="121"/>
  </r>
  <r>
    <x v="4"/>
    <x v="426"/>
    <n v="119"/>
  </r>
  <r>
    <x v="4"/>
    <x v="997"/>
    <n v="119"/>
  </r>
  <r>
    <x v="4"/>
    <x v="1018"/>
    <n v="119"/>
  </r>
  <r>
    <x v="4"/>
    <x v="809"/>
    <n v="115"/>
  </r>
  <r>
    <x v="4"/>
    <x v="466"/>
    <n v="115"/>
  </r>
  <r>
    <x v="4"/>
    <x v="503"/>
    <n v="114"/>
  </r>
  <r>
    <x v="4"/>
    <x v="1278"/>
    <n v="113"/>
  </r>
  <r>
    <x v="4"/>
    <x v="1279"/>
    <n v="113"/>
  </r>
  <r>
    <x v="4"/>
    <x v="913"/>
    <n v="112"/>
  </r>
  <r>
    <x v="4"/>
    <x v="1280"/>
    <n v="110"/>
  </r>
  <r>
    <x v="4"/>
    <x v="1281"/>
    <n v="109"/>
  </r>
  <r>
    <x v="4"/>
    <x v="1017"/>
    <n v="107"/>
  </r>
  <r>
    <x v="4"/>
    <x v="1255"/>
    <n v="107"/>
  </r>
  <r>
    <x v="4"/>
    <x v="463"/>
    <n v="106"/>
  </r>
  <r>
    <x v="4"/>
    <x v="1282"/>
    <n v="104"/>
  </r>
  <r>
    <x v="4"/>
    <x v="458"/>
    <n v="103"/>
  </r>
  <r>
    <x v="4"/>
    <x v="1283"/>
    <n v="103"/>
  </r>
  <r>
    <x v="4"/>
    <x v="1284"/>
    <n v="103"/>
  </r>
  <r>
    <x v="4"/>
    <x v="998"/>
    <n v="102"/>
  </r>
  <r>
    <x v="4"/>
    <x v="776"/>
    <n v="102"/>
  </r>
  <r>
    <x v="4"/>
    <x v="1285"/>
    <n v="101"/>
  </r>
  <r>
    <x v="4"/>
    <x v="461"/>
    <n v="100"/>
  </r>
  <r>
    <x v="4"/>
    <x v="1033"/>
    <n v="100"/>
  </r>
  <r>
    <x v="4"/>
    <x v="1286"/>
    <n v="100"/>
  </r>
  <r>
    <x v="4"/>
    <x v="1287"/>
    <n v="100"/>
  </r>
  <r>
    <x v="4"/>
    <x v="43"/>
    <n v="99"/>
  </r>
  <r>
    <x v="4"/>
    <x v="1288"/>
    <n v="99"/>
  </r>
  <r>
    <x v="4"/>
    <x v="1289"/>
    <n v="98"/>
  </r>
  <r>
    <x v="4"/>
    <x v="1290"/>
    <n v="97"/>
  </r>
  <r>
    <x v="4"/>
    <x v="1291"/>
    <n v="97"/>
  </r>
  <r>
    <x v="4"/>
    <x v="598"/>
    <n v="96"/>
  </r>
  <r>
    <x v="4"/>
    <x v="1168"/>
    <n v="96"/>
  </r>
  <r>
    <x v="4"/>
    <x v="1292"/>
    <n v="95"/>
  </r>
  <r>
    <x v="4"/>
    <x v="1067"/>
    <n v="94"/>
  </r>
  <r>
    <x v="4"/>
    <x v="1039"/>
    <n v="94"/>
  </r>
  <r>
    <x v="4"/>
    <x v="1034"/>
    <n v="93"/>
  </r>
  <r>
    <x v="4"/>
    <x v="1293"/>
    <n v="93"/>
  </r>
  <r>
    <x v="4"/>
    <x v="999"/>
    <n v="93"/>
  </r>
  <r>
    <x v="4"/>
    <x v="322"/>
    <n v="92"/>
  </r>
  <r>
    <x v="4"/>
    <x v="431"/>
    <n v="91"/>
  </r>
  <r>
    <x v="4"/>
    <x v="136"/>
    <n v="90"/>
  </r>
  <r>
    <x v="4"/>
    <x v="430"/>
    <n v="90"/>
  </r>
  <r>
    <x v="4"/>
    <x v="51"/>
    <n v="90"/>
  </r>
  <r>
    <x v="4"/>
    <x v="444"/>
    <n v="88"/>
  </r>
  <r>
    <x v="4"/>
    <x v="87"/>
    <n v="87"/>
  </r>
  <r>
    <x v="4"/>
    <x v="443"/>
    <n v="86"/>
  </r>
  <r>
    <x v="4"/>
    <x v="1044"/>
    <n v="85"/>
  </r>
  <r>
    <x v="4"/>
    <x v="1294"/>
    <n v="84"/>
  </r>
  <r>
    <x v="4"/>
    <x v="1295"/>
    <n v="83"/>
  </r>
  <r>
    <x v="4"/>
    <x v="1296"/>
    <n v="82"/>
  </r>
  <r>
    <x v="4"/>
    <x v="1160"/>
    <n v="82"/>
  </r>
  <r>
    <x v="4"/>
    <x v="478"/>
    <n v="81"/>
  </r>
  <r>
    <x v="4"/>
    <x v="7"/>
    <n v="81"/>
  </r>
  <r>
    <x v="4"/>
    <x v="1008"/>
    <n v="80"/>
  </r>
  <r>
    <x v="4"/>
    <x v="1297"/>
    <n v="80"/>
  </r>
  <r>
    <x v="4"/>
    <x v="994"/>
    <n v="80"/>
  </r>
  <r>
    <x v="4"/>
    <x v="1028"/>
    <n v="80"/>
  </r>
  <r>
    <x v="4"/>
    <x v="1068"/>
    <n v="79"/>
  </r>
  <r>
    <x v="4"/>
    <x v="1298"/>
    <n v="79"/>
  </r>
  <r>
    <x v="4"/>
    <x v="31"/>
    <n v="79"/>
  </r>
  <r>
    <x v="4"/>
    <x v="1299"/>
    <n v="78"/>
  </r>
  <r>
    <x v="4"/>
    <x v="1300"/>
    <n v="78"/>
  </r>
  <r>
    <x v="4"/>
    <x v="1080"/>
    <n v="78"/>
  </r>
  <r>
    <x v="4"/>
    <x v="436"/>
    <n v="78"/>
  </r>
  <r>
    <x v="4"/>
    <x v="1092"/>
    <n v="78"/>
  </r>
  <r>
    <x v="4"/>
    <x v="1301"/>
    <n v="78"/>
  </r>
  <r>
    <x v="4"/>
    <x v="989"/>
    <n v="78"/>
  </r>
  <r>
    <x v="4"/>
    <x v="574"/>
    <n v="78"/>
  </r>
  <r>
    <x v="4"/>
    <x v="1302"/>
    <n v="77"/>
  </r>
  <r>
    <x v="4"/>
    <x v="1303"/>
    <n v="77"/>
  </r>
  <r>
    <x v="4"/>
    <x v="1019"/>
    <n v="76"/>
  </r>
  <r>
    <x v="4"/>
    <x v="526"/>
    <n v="75"/>
  </r>
  <r>
    <x v="4"/>
    <x v="81"/>
    <n v="75"/>
  </r>
  <r>
    <x v="4"/>
    <x v="1173"/>
    <n v="75"/>
  </r>
  <r>
    <x v="4"/>
    <x v="457"/>
    <n v="74"/>
  </r>
  <r>
    <x v="4"/>
    <x v="534"/>
    <n v="74"/>
  </r>
  <r>
    <x v="4"/>
    <x v="1012"/>
    <n v="74"/>
  </r>
  <r>
    <x v="4"/>
    <x v="1304"/>
    <n v="74"/>
  </r>
  <r>
    <x v="4"/>
    <x v="152"/>
    <n v="74"/>
  </r>
  <r>
    <x v="4"/>
    <x v="565"/>
    <n v="73"/>
  </r>
  <r>
    <x v="4"/>
    <x v="1305"/>
    <n v="73"/>
  </r>
  <r>
    <x v="4"/>
    <x v="1306"/>
    <n v="73"/>
  </r>
  <r>
    <x v="4"/>
    <x v="1061"/>
    <n v="72"/>
  </r>
  <r>
    <x v="4"/>
    <x v="1307"/>
    <n v="72"/>
  </r>
  <r>
    <x v="4"/>
    <x v="1308"/>
    <n v="72"/>
  </r>
  <r>
    <x v="4"/>
    <x v="1309"/>
    <n v="71"/>
  </r>
  <r>
    <x v="4"/>
    <x v="1310"/>
    <n v="70"/>
  </r>
  <r>
    <x v="4"/>
    <x v="23"/>
    <n v="70"/>
  </r>
  <r>
    <x v="4"/>
    <x v="1032"/>
    <n v="70"/>
  </r>
  <r>
    <x v="4"/>
    <x v="54"/>
    <n v="70"/>
  </r>
  <r>
    <x v="4"/>
    <x v="1311"/>
    <n v="69"/>
  </r>
  <r>
    <x v="4"/>
    <x v="1312"/>
    <n v="69"/>
  </r>
  <r>
    <x v="4"/>
    <x v="1313"/>
    <n v="68"/>
  </r>
  <r>
    <x v="4"/>
    <x v="1314"/>
    <n v="68"/>
  </r>
  <r>
    <x v="4"/>
    <x v="1013"/>
    <n v="67"/>
  </r>
  <r>
    <x v="4"/>
    <x v="730"/>
    <n v="66"/>
  </r>
  <r>
    <x v="4"/>
    <x v="47"/>
    <n v="66"/>
  </r>
  <r>
    <x v="4"/>
    <x v="91"/>
    <n v="66"/>
  </r>
  <r>
    <x v="4"/>
    <x v="77"/>
    <n v="66"/>
  </r>
  <r>
    <x v="4"/>
    <x v="498"/>
    <n v="65"/>
  </r>
  <r>
    <x v="4"/>
    <x v="1315"/>
    <n v="65"/>
  </r>
  <r>
    <x v="4"/>
    <x v="37"/>
    <n v="65"/>
  </r>
  <r>
    <x v="4"/>
    <x v="986"/>
    <n v="64"/>
  </r>
  <r>
    <x v="4"/>
    <x v="45"/>
    <n v="64"/>
  </r>
  <r>
    <x v="4"/>
    <x v="1316"/>
    <n v="64"/>
  </r>
  <r>
    <x v="4"/>
    <x v="1030"/>
    <n v="63"/>
  </r>
  <r>
    <x v="4"/>
    <x v="1317"/>
    <n v="63"/>
  </r>
  <r>
    <x v="4"/>
    <x v="1318"/>
    <n v="63"/>
  </r>
  <r>
    <x v="4"/>
    <x v="1088"/>
    <n v="63"/>
  </r>
  <r>
    <x v="4"/>
    <x v="995"/>
    <n v="63"/>
  </r>
  <r>
    <x v="4"/>
    <x v="1319"/>
    <n v="63"/>
  </r>
  <r>
    <x v="4"/>
    <x v="1043"/>
    <n v="62"/>
  </r>
  <r>
    <x v="4"/>
    <x v="1239"/>
    <n v="62"/>
  </r>
  <r>
    <x v="4"/>
    <x v="1320"/>
    <n v="61"/>
  </r>
  <r>
    <x v="4"/>
    <x v="425"/>
    <n v="61"/>
  </r>
  <r>
    <x v="4"/>
    <x v="1321"/>
    <n v="61"/>
  </r>
  <r>
    <x v="4"/>
    <x v="1058"/>
    <n v="61"/>
  </r>
  <r>
    <x v="4"/>
    <x v="1322"/>
    <n v="60"/>
  </r>
  <r>
    <x v="4"/>
    <x v="1323"/>
    <n v="60"/>
  </r>
  <r>
    <x v="4"/>
    <x v="1324"/>
    <n v="60"/>
  </r>
  <r>
    <x v="4"/>
    <x v="1325"/>
    <n v="60"/>
  </r>
  <r>
    <x v="4"/>
    <x v="126"/>
    <n v="60"/>
  </r>
  <r>
    <x v="4"/>
    <x v="748"/>
    <n v="60"/>
  </r>
  <r>
    <x v="4"/>
    <x v="1093"/>
    <n v="59"/>
  </r>
  <r>
    <x v="4"/>
    <x v="1122"/>
    <n v="59"/>
  </r>
  <r>
    <x v="4"/>
    <x v="1326"/>
    <n v="58"/>
  </r>
  <r>
    <x v="4"/>
    <x v="1327"/>
    <n v="58"/>
  </r>
  <r>
    <x v="4"/>
    <x v="1151"/>
    <n v="58"/>
  </r>
  <r>
    <x v="4"/>
    <x v="1328"/>
    <n v="57"/>
  </r>
  <r>
    <x v="4"/>
    <x v="1054"/>
    <n v="57"/>
  </r>
  <r>
    <x v="4"/>
    <x v="1329"/>
    <n v="57"/>
  </r>
  <r>
    <x v="4"/>
    <x v="1026"/>
    <n v="57"/>
  </r>
  <r>
    <x v="4"/>
    <x v="532"/>
    <n v="57"/>
  </r>
  <r>
    <x v="4"/>
    <x v="1014"/>
    <n v="56"/>
  </r>
  <r>
    <x v="4"/>
    <x v="1330"/>
    <n v="56"/>
  </r>
  <r>
    <x v="4"/>
    <x v="1027"/>
    <n v="56"/>
  </r>
  <r>
    <x v="4"/>
    <x v="1331"/>
    <n v="56"/>
  </r>
  <r>
    <x v="4"/>
    <x v="1332"/>
    <n v="56"/>
  </r>
  <r>
    <x v="4"/>
    <x v="1106"/>
    <n v="56"/>
  </r>
  <r>
    <x v="4"/>
    <x v="1333"/>
    <n v="56"/>
  </r>
  <r>
    <x v="4"/>
    <x v="1334"/>
    <n v="55"/>
  </r>
  <r>
    <x v="4"/>
    <x v="1335"/>
    <n v="55"/>
  </r>
  <r>
    <x v="4"/>
    <x v="637"/>
    <n v="54"/>
  </r>
  <r>
    <x v="4"/>
    <x v="1336"/>
    <n v="54"/>
  </r>
  <r>
    <x v="4"/>
    <x v="996"/>
    <n v="54"/>
  </r>
  <r>
    <x v="4"/>
    <x v="1337"/>
    <n v="54"/>
  </r>
  <r>
    <x v="4"/>
    <x v="456"/>
    <n v="54"/>
  </r>
  <r>
    <x v="4"/>
    <x v="19"/>
    <n v="53"/>
  </r>
  <r>
    <x v="4"/>
    <x v="1338"/>
    <n v="53"/>
  </r>
  <r>
    <x v="4"/>
    <x v="1339"/>
    <n v="53"/>
  </r>
  <r>
    <x v="4"/>
    <x v="95"/>
    <n v="52"/>
  </r>
  <r>
    <x v="4"/>
    <x v="1340"/>
    <n v="52"/>
  </r>
  <r>
    <x v="4"/>
    <x v="1078"/>
    <n v="52"/>
  </r>
  <r>
    <x v="4"/>
    <x v="1249"/>
    <n v="52"/>
  </r>
  <r>
    <x v="4"/>
    <x v="563"/>
    <n v="51"/>
  </r>
  <r>
    <x v="4"/>
    <x v="470"/>
    <n v="51"/>
  </r>
  <r>
    <x v="4"/>
    <x v="1048"/>
    <n v="51"/>
  </r>
  <r>
    <x v="4"/>
    <x v="1074"/>
    <n v="51"/>
  </r>
  <r>
    <x v="4"/>
    <x v="313"/>
    <n v="50"/>
  </r>
  <r>
    <x v="4"/>
    <x v="1341"/>
    <n v="50"/>
  </r>
  <r>
    <x v="4"/>
    <x v="1342"/>
    <n v="50"/>
  </r>
  <r>
    <x v="4"/>
    <x v="1343"/>
    <n v="50"/>
  </r>
  <r>
    <x v="4"/>
    <x v="222"/>
    <n v="50"/>
  </r>
  <r>
    <x v="4"/>
    <x v="439"/>
    <n v="50"/>
  </r>
  <r>
    <x v="4"/>
    <x v="1060"/>
    <n v="50"/>
  </r>
  <r>
    <x v="4"/>
    <x v="1344"/>
    <n v="50"/>
  </r>
  <r>
    <x v="4"/>
    <x v="521"/>
    <n v="50"/>
  </r>
  <r>
    <x v="4"/>
    <x v="1345"/>
    <n v="50"/>
  </r>
  <r>
    <x v="4"/>
    <x v="59"/>
    <n v="49"/>
  </r>
  <r>
    <x v="4"/>
    <x v="1346"/>
    <n v="49"/>
  </r>
  <r>
    <x v="4"/>
    <x v="493"/>
    <n v="49"/>
  </r>
  <r>
    <x v="4"/>
    <x v="1347"/>
    <n v="49"/>
  </r>
  <r>
    <x v="4"/>
    <x v="403"/>
    <n v="49"/>
  </r>
  <r>
    <x v="4"/>
    <x v="1179"/>
    <n v="48"/>
  </r>
  <r>
    <x v="4"/>
    <x v="1348"/>
    <n v="48"/>
  </r>
  <r>
    <x v="4"/>
    <x v="68"/>
    <n v="48"/>
  </r>
  <r>
    <x v="4"/>
    <x v="41"/>
    <n v="48"/>
  </r>
  <r>
    <x v="4"/>
    <x v="1349"/>
    <n v="48"/>
  </r>
  <r>
    <x v="4"/>
    <x v="1099"/>
    <n v="48"/>
  </r>
  <r>
    <x v="4"/>
    <x v="835"/>
    <n v="48"/>
  </r>
  <r>
    <x v="4"/>
    <x v="80"/>
    <n v="48"/>
  </r>
  <r>
    <x v="4"/>
    <x v="89"/>
    <n v="47"/>
  </r>
  <r>
    <x v="4"/>
    <x v="1194"/>
    <n v="47"/>
  </r>
  <r>
    <x v="4"/>
    <x v="1350"/>
    <n v="47"/>
  </r>
  <r>
    <x v="4"/>
    <x v="455"/>
    <n v="47"/>
  </r>
  <r>
    <x v="4"/>
    <x v="1351"/>
    <n v="47"/>
  </r>
  <r>
    <x v="4"/>
    <x v="1002"/>
    <n v="47"/>
  </r>
  <r>
    <x v="4"/>
    <x v="1352"/>
    <n v="46"/>
  </r>
  <r>
    <x v="4"/>
    <x v="714"/>
    <n v="46"/>
  </r>
  <r>
    <x v="4"/>
    <x v="1353"/>
    <n v="46"/>
  </r>
  <r>
    <x v="4"/>
    <x v="1354"/>
    <n v="46"/>
  </r>
  <r>
    <x v="4"/>
    <x v="1355"/>
    <n v="46"/>
  </r>
  <r>
    <x v="4"/>
    <x v="1356"/>
    <n v="46"/>
  </r>
  <r>
    <x v="4"/>
    <x v="1154"/>
    <n v="46"/>
  </r>
  <r>
    <x v="4"/>
    <x v="1357"/>
    <n v="46"/>
  </r>
  <r>
    <x v="4"/>
    <x v="1358"/>
    <n v="46"/>
  </r>
  <r>
    <x v="4"/>
    <x v="1147"/>
    <n v="45"/>
  </r>
  <r>
    <x v="4"/>
    <x v="1359"/>
    <n v="45"/>
  </r>
  <r>
    <x v="4"/>
    <x v="1360"/>
    <n v="45"/>
  </r>
  <r>
    <x v="4"/>
    <x v="1223"/>
    <n v="45"/>
  </r>
  <r>
    <x v="4"/>
    <x v="1015"/>
    <n v="45"/>
  </r>
  <r>
    <x v="4"/>
    <x v="1009"/>
    <n v="45"/>
  </r>
  <r>
    <x v="4"/>
    <x v="1005"/>
    <n v="45"/>
  </r>
  <r>
    <x v="4"/>
    <x v="1361"/>
    <n v="45"/>
  </r>
  <r>
    <x v="4"/>
    <x v="1362"/>
    <n v="44"/>
  </r>
  <r>
    <x v="4"/>
    <x v="1163"/>
    <n v="44"/>
  </r>
  <r>
    <x v="4"/>
    <x v="1363"/>
    <n v="44"/>
  </r>
  <r>
    <x v="4"/>
    <x v="1364"/>
    <n v="43"/>
  </r>
  <r>
    <x v="4"/>
    <x v="1055"/>
    <n v="43"/>
  </r>
  <r>
    <x v="4"/>
    <x v="1070"/>
    <n v="43"/>
  </r>
  <r>
    <x v="4"/>
    <x v="1046"/>
    <n v="43"/>
  </r>
  <r>
    <x v="4"/>
    <x v="9"/>
    <n v="43"/>
  </r>
  <r>
    <x v="4"/>
    <x v="1365"/>
    <n v="43"/>
  </r>
  <r>
    <x v="4"/>
    <x v="1109"/>
    <n v="43"/>
  </r>
  <r>
    <x v="4"/>
    <x v="292"/>
    <n v="43"/>
  </r>
  <r>
    <x v="4"/>
    <x v="1366"/>
    <n v="42"/>
  </r>
  <r>
    <x v="4"/>
    <x v="1084"/>
    <n v="42"/>
  </r>
  <r>
    <x v="4"/>
    <x v="1367"/>
    <n v="42"/>
  </r>
  <r>
    <x v="4"/>
    <x v="1121"/>
    <n v="42"/>
  </r>
  <r>
    <x v="4"/>
    <x v="1368"/>
    <n v="42"/>
  </r>
  <r>
    <x v="4"/>
    <x v="108"/>
    <n v="42"/>
  </r>
  <r>
    <x v="4"/>
    <x v="1369"/>
    <n v="41"/>
  </r>
  <r>
    <x v="4"/>
    <x v="1370"/>
    <n v="40"/>
  </r>
  <r>
    <x v="4"/>
    <x v="435"/>
    <n v="40"/>
  </r>
  <r>
    <x v="4"/>
    <x v="1371"/>
    <n v="40"/>
  </r>
  <r>
    <x v="4"/>
    <x v="1049"/>
    <n v="40"/>
  </r>
  <r>
    <x v="4"/>
    <x v="1372"/>
    <n v="40"/>
  </r>
  <r>
    <x v="4"/>
    <x v="1113"/>
    <n v="40"/>
  </r>
  <r>
    <x v="4"/>
    <x v="1373"/>
    <n v="40"/>
  </r>
  <r>
    <x v="4"/>
    <x v="1103"/>
    <n v="40"/>
  </r>
  <r>
    <x v="4"/>
    <x v="1374"/>
    <n v="40"/>
  </r>
  <r>
    <x v="4"/>
    <x v="1375"/>
    <n v="39"/>
  </r>
  <r>
    <x v="4"/>
    <x v="1073"/>
    <n v="39"/>
  </r>
  <r>
    <x v="4"/>
    <x v="111"/>
    <n v="39"/>
  </r>
  <r>
    <x v="4"/>
    <x v="437"/>
    <n v="39"/>
  </r>
  <r>
    <x v="4"/>
    <x v="1376"/>
    <n v="39"/>
  </r>
  <r>
    <x v="4"/>
    <x v="1377"/>
    <n v="39"/>
  </r>
  <r>
    <x v="4"/>
    <x v="1220"/>
    <n v="39"/>
  </r>
  <r>
    <x v="4"/>
    <x v="1378"/>
    <n v="39"/>
  </r>
  <r>
    <x v="4"/>
    <x v="1379"/>
    <n v="39"/>
  </r>
  <r>
    <x v="4"/>
    <x v="495"/>
    <n v="39"/>
  </r>
  <r>
    <x v="4"/>
    <x v="1380"/>
    <n v="39"/>
  </r>
  <r>
    <x v="4"/>
    <x v="1381"/>
    <n v="38"/>
  </r>
  <r>
    <x v="4"/>
    <x v="666"/>
    <n v="38"/>
  </r>
  <r>
    <x v="4"/>
    <x v="1382"/>
    <n v="38"/>
  </r>
  <r>
    <x v="4"/>
    <x v="1383"/>
    <n v="38"/>
  </r>
  <r>
    <x v="4"/>
    <x v="1384"/>
    <n v="38"/>
  </r>
  <r>
    <x v="4"/>
    <x v="1385"/>
    <n v="38"/>
  </r>
  <r>
    <x v="4"/>
    <x v="690"/>
    <n v="38"/>
  </r>
  <r>
    <x v="4"/>
    <x v="1167"/>
    <n v="38"/>
  </r>
  <r>
    <x v="4"/>
    <x v="429"/>
    <n v="38"/>
  </r>
  <r>
    <x v="4"/>
    <x v="1386"/>
    <n v="38"/>
  </r>
  <r>
    <x v="4"/>
    <x v="1387"/>
    <n v="38"/>
  </r>
  <r>
    <x v="4"/>
    <x v="1388"/>
    <n v="37"/>
  </r>
  <r>
    <x v="4"/>
    <x v="1389"/>
    <n v="37"/>
  </r>
  <r>
    <x v="4"/>
    <x v="1390"/>
    <n v="37"/>
  </r>
  <r>
    <x v="4"/>
    <x v="564"/>
    <n v="37"/>
  </r>
  <r>
    <x v="4"/>
    <x v="1391"/>
    <n v="37"/>
  </r>
  <r>
    <x v="4"/>
    <x v="1392"/>
    <n v="37"/>
  </r>
  <r>
    <x v="4"/>
    <x v="612"/>
    <n v="36"/>
  </r>
  <r>
    <x v="4"/>
    <x v="442"/>
    <n v="36"/>
  </r>
  <r>
    <x v="4"/>
    <x v="1393"/>
    <n v="36"/>
  </r>
  <r>
    <x v="4"/>
    <x v="143"/>
    <n v="36"/>
  </r>
  <r>
    <x v="4"/>
    <x v="1394"/>
    <n v="36"/>
  </r>
  <r>
    <x v="4"/>
    <x v="1395"/>
    <n v="36"/>
  </r>
  <r>
    <x v="4"/>
    <x v="1396"/>
    <n v="36"/>
  </r>
  <r>
    <x v="4"/>
    <x v="1112"/>
    <n v="36"/>
  </r>
  <r>
    <x v="4"/>
    <x v="1397"/>
    <n v="35"/>
  </r>
  <r>
    <x v="4"/>
    <x v="1398"/>
    <n v="35"/>
  </r>
  <r>
    <x v="4"/>
    <x v="1399"/>
    <n v="35"/>
  </r>
  <r>
    <x v="4"/>
    <x v="1086"/>
    <n v="35"/>
  </r>
  <r>
    <x v="4"/>
    <x v="1400"/>
    <n v="35"/>
  </r>
  <r>
    <x v="4"/>
    <x v="1114"/>
    <n v="35"/>
  </r>
  <r>
    <x v="4"/>
    <x v="1401"/>
    <n v="35"/>
  </r>
  <r>
    <x v="4"/>
    <x v="1402"/>
    <n v="35"/>
  </r>
  <r>
    <x v="4"/>
    <x v="1052"/>
    <n v="35"/>
  </r>
  <r>
    <x v="4"/>
    <x v="1403"/>
    <n v="35"/>
  </r>
  <r>
    <x v="4"/>
    <x v="1404"/>
    <n v="35"/>
  </r>
  <r>
    <x v="4"/>
    <x v="1405"/>
    <n v="35"/>
  </r>
  <r>
    <x v="4"/>
    <x v="619"/>
    <n v="35"/>
  </r>
  <r>
    <x v="4"/>
    <x v="1406"/>
    <n v="34"/>
  </r>
  <r>
    <x v="4"/>
    <x v="1407"/>
    <n v="34"/>
  </r>
  <r>
    <x v="4"/>
    <x v="1214"/>
    <n v="34"/>
  </r>
  <r>
    <x v="4"/>
    <x v="1408"/>
    <n v="34"/>
  </r>
  <r>
    <x v="4"/>
    <x v="1409"/>
    <n v="34"/>
  </r>
  <r>
    <x v="4"/>
    <x v="1410"/>
    <n v="33"/>
  </r>
  <r>
    <x v="4"/>
    <x v="1411"/>
    <n v="33"/>
  </r>
  <r>
    <x v="4"/>
    <x v="1412"/>
    <n v="33"/>
  </r>
  <r>
    <x v="4"/>
    <x v="1413"/>
    <n v="33"/>
  </r>
  <r>
    <x v="4"/>
    <x v="1414"/>
    <n v="33"/>
  </r>
  <r>
    <x v="4"/>
    <x v="1216"/>
    <n v="33"/>
  </r>
  <r>
    <x v="4"/>
    <x v="632"/>
    <n v="33"/>
  </r>
  <r>
    <x v="4"/>
    <x v="1415"/>
    <n v="33"/>
  </r>
  <r>
    <x v="4"/>
    <x v="1416"/>
    <n v="33"/>
  </r>
  <r>
    <x v="4"/>
    <x v="440"/>
    <n v="33"/>
  </r>
  <r>
    <x v="4"/>
    <x v="1095"/>
    <n v="33"/>
  </r>
  <r>
    <x v="4"/>
    <x v="1417"/>
    <n v="33"/>
  </r>
  <r>
    <x v="4"/>
    <x v="1418"/>
    <n v="33"/>
  </r>
  <r>
    <x v="4"/>
    <x v="62"/>
    <n v="33"/>
  </r>
  <r>
    <x v="4"/>
    <x v="1247"/>
    <n v="32"/>
  </r>
  <r>
    <x v="4"/>
    <x v="1419"/>
    <n v="32"/>
  </r>
  <r>
    <x v="4"/>
    <x v="1420"/>
    <n v="32"/>
  </r>
  <r>
    <x v="4"/>
    <x v="1004"/>
    <n v="32"/>
  </r>
  <r>
    <x v="4"/>
    <x v="1421"/>
    <n v="32"/>
  </r>
  <r>
    <x v="4"/>
    <x v="863"/>
    <n v="32"/>
  </r>
  <r>
    <x v="4"/>
    <x v="1422"/>
    <n v="32"/>
  </r>
  <r>
    <x v="4"/>
    <x v="1423"/>
    <n v="32"/>
  </r>
  <r>
    <x v="4"/>
    <x v="1094"/>
    <n v="32"/>
  </r>
  <r>
    <x v="4"/>
    <x v="1183"/>
    <n v="32"/>
  </r>
  <r>
    <x v="4"/>
    <x v="1424"/>
    <n v="32"/>
  </r>
  <r>
    <x v="4"/>
    <x v="1100"/>
    <n v="32"/>
  </r>
  <r>
    <x v="4"/>
    <x v="504"/>
    <n v="32"/>
  </r>
  <r>
    <x v="4"/>
    <x v="1425"/>
    <n v="32"/>
  </r>
  <r>
    <x v="4"/>
    <x v="581"/>
    <n v="31"/>
  </r>
  <r>
    <x v="4"/>
    <x v="1426"/>
    <n v="31"/>
  </r>
  <r>
    <x v="4"/>
    <x v="1427"/>
    <n v="31"/>
  </r>
  <r>
    <x v="4"/>
    <x v="99"/>
    <n v="31"/>
  </r>
  <r>
    <x v="4"/>
    <x v="1428"/>
    <n v="31"/>
  </r>
  <r>
    <x v="4"/>
    <x v="1429"/>
    <n v="31"/>
  </r>
  <r>
    <x v="4"/>
    <x v="1189"/>
    <n v="30"/>
  </r>
  <r>
    <x v="4"/>
    <x v="1430"/>
    <n v="30"/>
  </r>
  <r>
    <x v="4"/>
    <x v="1431"/>
    <n v="30"/>
  </r>
  <r>
    <x v="4"/>
    <x v="1432"/>
    <n v="30"/>
  </r>
  <r>
    <x v="4"/>
    <x v="1433"/>
    <n v="30"/>
  </r>
  <r>
    <x v="4"/>
    <x v="1051"/>
    <n v="30"/>
  </r>
  <r>
    <x v="4"/>
    <x v="1434"/>
    <n v="30"/>
  </r>
  <r>
    <x v="4"/>
    <x v="1435"/>
    <n v="30"/>
  </r>
  <r>
    <x v="4"/>
    <x v="113"/>
    <n v="30"/>
  </r>
  <r>
    <x v="4"/>
    <x v="492"/>
    <n v="30"/>
  </r>
  <r>
    <x v="4"/>
    <x v="1436"/>
    <n v="30"/>
  </r>
  <r>
    <x v="4"/>
    <x v="1437"/>
    <n v="30"/>
  </r>
  <r>
    <x v="4"/>
    <x v="1438"/>
    <n v="30"/>
  </r>
  <r>
    <x v="4"/>
    <x v="1053"/>
    <n v="29"/>
  </r>
  <r>
    <x v="4"/>
    <x v="1439"/>
    <n v="29"/>
  </r>
  <r>
    <x v="4"/>
    <x v="1440"/>
    <n v="29"/>
  </r>
  <r>
    <x v="4"/>
    <x v="1029"/>
    <n v="29"/>
  </r>
  <r>
    <x v="4"/>
    <x v="1441"/>
    <n v="29"/>
  </r>
  <r>
    <x v="4"/>
    <x v="1037"/>
    <n v="29"/>
  </r>
  <r>
    <x v="4"/>
    <x v="1442"/>
    <n v="29"/>
  </r>
  <r>
    <x v="4"/>
    <x v="448"/>
    <n v="29"/>
  </r>
  <r>
    <x v="4"/>
    <x v="1443"/>
    <n v="29"/>
  </r>
  <r>
    <x v="4"/>
    <x v="1444"/>
    <n v="29"/>
  </r>
  <r>
    <x v="4"/>
    <x v="1445"/>
    <n v="28"/>
  </r>
  <r>
    <x v="4"/>
    <x v="1150"/>
    <n v="28"/>
  </r>
  <r>
    <x v="4"/>
    <x v="1446"/>
    <n v="28"/>
  </r>
  <r>
    <x v="4"/>
    <x v="1069"/>
    <n v="28"/>
  </r>
  <r>
    <x v="4"/>
    <x v="1447"/>
    <n v="28"/>
  </r>
  <r>
    <x v="4"/>
    <x v="1448"/>
    <n v="28"/>
  </r>
  <r>
    <x v="4"/>
    <x v="1449"/>
    <n v="28"/>
  </r>
  <r>
    <x v="4"/>
    <x v="1450"/>
    <n v="28"/>
  </r>
  <r>
    <x v="4"/>
    <x v="1451"/>
    <n v="28"/>
  </r>
  <r>
    <x v="4"/>
    <x v="1452"/>
    <n v="28"/>
  </r>
  <r>
    <x v="4"/>
    <x v="497"/>
    <n v="28"/>
  </r>
  <r>
    <x v="4"/>
    <x v="1453"/>
    <n v="28"/>
  </r>
  <r>
    <x v="4"/>
    <x v="1087"/>
    <n v="28"/>
  </r>
  <r>
    <x v="4"/>
    <x v="1454"/>
    <n v="28"/>
  </r>
  <r>
    <x v="4"/>
    <x v="1455"/>
    <n v="28"/>
  </r>
  <r>
    <x v="4"/>
    <x v="1456"/>
    <n v="27"/>
  </r>
  <r>
    <x v="4"/>
    <x v="1219"/>
    <n v="27"/>
  </r>
  <r>
    <x v="4"/>
    <x v="1457"/>
    <n v="27"/>
  </r>
  <r>
    <x v="4"/>
    <x v="1458"/>
    <n v="27"/>
  </r>
  <r>
    <x v="4"/>
    <x v="83"/>
    <n v="27"/>
  </r>
  <r>
    <x v="4"/>
    <x v="567"/>
    <n v="27"/>
  </r>
  <r>
    <x v="4"/>
    <x v="1459"/>
    <n v="27"/>
  </r>
  <r>
    <x v="4"/>
    <x v="1460"/>
    <n v="27"/>
  </r>
  <r>
    <x v="4"/>
    <x v="1461"/>
    <n v="27"/>
  </r>
  <r>
    <x v="4"/>
    <x v="1036"/>
    <n v="27"/>
  </r>
  <r>
    <x v="4"/>
    <x v="697"/>
    <n v="27"/>
  </r>
  <r>
    <x v="4"/>
    <x v="1462"/>
    <n v="27"/>
  </r>
  <r>
    <x v="4"/>
    <x v="1463"/>
    <n v="27"/>
  </r>
  <r>
    <x v="4"/>
    <x v="1464"/>
    <n v="27"/>
  </r>
  <r>
    <x v="4"/>
    <x v="1465"/>
    <n v="27"/>
  </r>
  <r>
    <x v="4"/>
    <x v="1466"/>
    <n v="27"/>
  </r>
  <r>
    <x v="4"/>
    <x v="1091"/>
    <n v="27"/>
  </r>
  <r>
    <x v="4"/>
    <x v="1467"/>
    <n v="26"/>
  </r>
  <r>
    <x v="4"/>
    <x v="283"/>
    <n v="26"/>
  </r>
  <r>
    <x v="4"/>
    <x v="1468"/>
    <n v="26"/>
  </r>
  <r>
    <x v="4"/>
    <x v="1469"/>
    <n v="26"/>
  </r>
  <r>
    <x v="4"/>
    <x v="1470"/>
    <n v="26"/>
  </r>
  <r>
    <x v="4"/>
    <x v="1471"/>
    <n v="26"/>
  </r>
  <r>
    <x v="4"/>
    <x v="1472"/>
    <n v="26"/>
  </r>
  <r>
    <x v="4"/>
    <x v="596"/>
    <n v="26"/>
  </r>
  <r>
    <x v="4"/>
    <x v="1473"/>
    <n v="26"/>
  </r>
  <r>
    <x v="4"/>
    <x v="1474"/>
    <n v="26"/>
  </r>
  <r>
    <x v="4"/>
    <x v="1475"/>
    <n v="26"/>
  </r>
  <r>
    <x v="4"/>
    <x v="1144"/>
    <n v="25"/>
  </r>
  <r>
    <x v="4"/>
    <x v="1476"/>
    <n v="25"/>
  </r>
  <r>
    <x v="4"/>
    <x v="1477"/>
    <n v="25"/>
  </r>
  <r>
    <x v="4"/>
    <x v="1158"/>
    <n v="25"/>
  </r>
  <r>
    <x v="4"/>
    <x v="1478"/>
    <n v="25"/>
  </r>
  <r>
    <x v="4"/>
    <x v="1190"/>
    <n v="25"/>
  </r>
  <r>
    <x v="4"/>
    <x v="1137"/>
    <n v="25"/>
  </r>
  <r>
    <x v="4"/>
    <x v="401"/>
    <n v="25"/>
  </r>
  <r>
    <x v="4"/>
    <x v="1479"/>
    <n v="25"/>
  </r>
  <r>
    <x v="4"/>
    <x v="1480"/>
    <n v="25"/>
  </r>
  <r>
    <x v="4"/>
    <x v="1481"/>
    <n v="25"/>
  </r>
  <r>
    <x v="4"/>
    <x v="49"/>
    <n v="24"/>
  </r>
  <r>
    <x v="4"/>
    <x v="462"/>
    <n v="24"/>
  </r>
  <r>
    <x v="4"/>
    <x v="1482"/>
    <n v="24"/>
  </r>
  <r>
    <x v="4"/>
    <x v="1483"/>
    <n v="24"/>
  </r>
  <r>
    <x v="4"/>
    <x v="1484"/>
    <n v="24"/>
  </r>
  <r>
    <x v="4"/>
    <x v="1485"/>
    <n v="24"/>
  </r>
  <r>
    <x v="4"/>
    <x v="1486"/>
    <n v="24"/>
  </r>
  <r>
    <x v="4"/>
    <x v="1487"/>
    <n v="24"/>
  </r>
  <r>
    <x v="4"/>
    <x v="1123"/>
    <n v="24"/>
  </r>
  <r>
    <x v="4"/>
    <x v="1115"/>
    <n v="23"/>
  </r>
  <r>
    <x v="4"/>
    <x v="1488"/>
    <n v="23"/>
  </r>
  <r>
    <x v="4"/>
    <x v="722"/>
    <n v="23"/>
  </r>
  <r>
    <x v="4"/>
    <x v="471"/>
    <n v="23"/>
  </r>
  <r>
    <x v="4"/>
    <x v="676"/>
    <n v="23"/>
  </r>
  <r>
    <x v="4"/>
    <x v="1489"/>
    <n v="23"/>
  </r>
  <r>
    <x v="4"/>
    <x v="1490"/>
    <n v="23"/>
  </r>
  <r>
    <x v="4"/>
    <x v="1491"/>
    <n v="23"/>
  </r>
  <r>
    <x v="4"/>
    <x v="630"/>
    <n v="23"/>
  </r>
  <r>
    <x v="4"/>
    <x v="96"/>
    <n v="23"/>
  </r>
  <r>
    <x v="4"/>
    <x v="1492"/>
    <n v="23"/>
  </r>
  <r>
    <x v="4"/>
    <x v="1493"/>
    <n v="23"/>
  </r>
  <r>
    <x v="4"/>
    <x v="1494"/>
    <n v="23"/>
  </r>
  <r>
    <x v="4"/>
    <x v="1495"/>
    <n v="23"/>
  </r>
  <r>
    <x v="4"/>
    <x v="1496"/>
    <n v="22"/>
  </r>
  <r>
    <x v="4"/>
    <x v="1162"/>
    <n v="22"/>
  </r>
  <r>
    <x v="4"/>
    <x v="338"/>
    <n v="22"/>
  </r>
  <r>
    <x v="4"/>
    <x v="518"/>
    <n v="22"/>
  </r>
  <r>
    <x v="4"/>
    <x v="1116"/>
    <n v="22"/>
  </r>
  <r>
    <x v="4"/>
    <x v="1497"/>
    <n v="22"/>
  </r>
  <r>
    <x v="4"/>
    <x v="1498"/>
    <n v="22"/>
  </r>
  <r>
    <x v="4"/>
    <x v="541"/>
    <n v="22"/>
  </r>
  <r>
    <x v="4"/>
    <x v="1499"/>
    <n v="22"/>
  </r>
  <r>
    <x v="4"/>
    <x v="832"/>
    <n v="22"/>
  </r>
  <r>
    <x v="4"/>
    <x v="1500"/>
    <n v="22"/>
  </r>
  <r>
    <x v="4"/>
    <x v="1501"/>
    <n v="22"/>
  </r>
  <r>
    <x v="4"/>
    <x v="1502"/>
    <n v="22"/>
  </r>
  <r>
    <x v="4"/>
    <x v="1503"/>
    <n v="22"/>
  </r>
  <r>
    <x v="4"/>
    <x v="1077"/>
    <n v="22"/>
  </r>
  <r>
    <x v="4"/>
    <x v="1504"/>
    <n v="22"/>
  </r>
  <r>
    <x v="4"/>
    <x v="1505"/>
    <n v="22"/>
  </r>
  <r>
    <x v="4"/>
    <x v="1042"/>
    <n v="22"/>
  </r>
  <r>
    <x v="4"/>
    <x v="687"/>
    <n v="22"/>
  </r>
  <r>
    <x v="4"/>
    <x v="445"/>
    <n v="22"/>
  </r>
  <r>
    <x v="4"/>
    <x v="1506"/>
    <n v="22"/>
  </r>
  <r>
    <x v="4"/>
    <x v="1507"/>
    <n v="22"/>
  </r>
  <r>
    <x v="4"/>
    <x v="1508"/>
    <n v="21"/>
  </r>
  <r>
    <x v="4"/>
    <x v="1509"/>
    <n v="21"/>
  </r>
  <r>
    <x v="4"/>
    <x v="1510"/>
    <n v="21"/>
  </r>
  <r>
    <x v="4"/>
    <x v="1511"/>
    <n v="21"/>
  </r>
  <r>
    <x v="4"/>
    <x v="1512"/>
    <n v="21"/>
  </r>
  <r>
    <x v="4"/>
    <x v="1513"/>
    <n v="21"/>
  </r>
  <r>
    <x v="4"/>
    <x v="1514"/>
    <n v="21"/>
  </r>
  <r>
    <x v="4"/>
    <x v="1140"/>
    <n v="21"/>
  </r>
  <r>
    <x v="4"/>
    <x v="1515"/>
    <n v="21"/>
  </r>
  <r>
    <x v="4"/>
    <x v="70"/>
    <n v="21"/>
  </r>
  <r>
    <x v="4"/>
    <x v="1097"/>
    <n v="20"/>
  </r>
  <r>
    <x v="4"/>
    <x v="1516"/>
    <n v="20"/>
  </r>
  <r>
    <x v="4"/>
    <x v="1517"/>
    <n v="20"/>
  </r>
  <r>
    <x v="4"/>
    <x v="487"/>
    <n v="20"/>
  </r>
  <r>
    <x v="4"/>
    <x v="1038"/>
    <n v="20"/>
  </r>
  <r>
    <x v="4"/>
    <x v="1518"/>
    <n v="20"/>
  </r>
  <r>
    <x v="4"/>
    <x v="1519"/>
    <n v="20"/>
  </r>
  <r>
    <x v="4"/>
    <x v="1520"/>
    <n v="20"/>
  </r>
  <r>
    <x v="4"/>
    <x v="1521"/>
    <n v="20"/>
  </r>
  <r>
    <x v="4"/>
    <x v="1126"/>
    <n v="20"/>
  </r>
  <r>
    <x v="4"/>
    <x v="147"/>
    <n v="20"/>
  </r>
  <r>
    <x v="4"/>
    <x v="1522"/>
    <n v="20"/>
  </r>
  <r>
    <x v="4"/>
    <x v="1523"/>
    <n v="20"/>
  </r>
  <r>
    <x v="4"/>
    <x v="428"/>
    <n v="20"/>
  </r>
  <r>
    <x v="4"/>
    <x v="1524"/>
    <n v="20"/>
  </r>
  <r>
    <x v="4"/>
    <x v="1119"/>
    <n v="20"/>
  </r>
  <r>
    <x v="4"/>
    <x v="1525"/>
    <n v="20"/>
  </r>
  <r>
    <x v="4"/>
    <x v="1526"/>
    <n v="20"/>
  </r>
  <r>
    <x v="4"/>
    <x v="1527"/>
    <n v="19"/>
  </r>
  <r>
    <x v="4"/>
    <x v="1057"/>
    <n v="19"/>
  </r>
  <r>
    <x v="4"/>
    <x v="1243"/>
    <n v="19"/>
  </r>
  <r>
    <x v="4"/>
    <x v="1528"/>
    <n v="19"/>
  </r>
  <r>
    <x v="4"/>
    <x v="578"/>
    <n v="19"/>
  </r>
  <r>
    <x v="4"/>
    <x v="1529"/>
    <n v="19"/>
  </r>
  <r>
    <x v="4"/>
    <x v="488"/>
    <n v="19"/>
  </r>
  <r>
    <x v="4"/>
    <x v="1530"/>
    <n v="19"/>
  </r>
  <r>
    <x v="4"/>
    <x v="1531"/>
    <n v="19"/>
  </r>
  <r>
    <x v="4"/>
    <x v="1532"/>
    <n v="19"/>
  </r>
  <r>
    <x v="4"/>
    <x v="1533"/>
    <n v="19"/>
  </r>
  <r>
    <x v="4"/>
    <x v="1534"/>
    <n v="19"/>
  </r>
  <r>
    <x v="4"/>
    <x v="1535"/>
    <n v="19"/>
  </r>
  <r>
    <x v="4"/>
    <x v="1536"/>
    <n v="19"/>
  </r>
  <r>
    <x v="4"/>
    <x v="61"/>
    <n v="19"/>
  </r>
  <r>
    <x v="4"/>
    <x v="1537"/>
    <n v="19"/>
  </r>
  <r>
    <x v="4"/>
    <x v="255"/>
    <n v="19"/>
  </r>
  <r>
    <x v="4"/>
    <x v="1538"/>
    <n v="19"/>
  </r>
  <r>
    <x v="4"/>
    <x v="1539"/>
    <n v="19"/>
  </r>
  <r>
    <x v="4"/>
    <x v="1540"/>
    <n v="19"/>
  </r>
  <r>
    <x v="4"/>
    <x v="460"/>
    <n v="18"/>
  </r>
  <r>
    <x v="4"/>
    <x v="1541"/>
    <n v="18"/>
  </r>
  <r>
    <x v="4"/>
    <x v="1161"/>
    <n v="18"/>
  </r>
  <r>
    <x v="4"/>
    <x v="241"/>
    <n v="18"/>
  </r>
  <r>
    <x v="4"/>
    <x v="1542"/>
    <n v="18"/>
  </r>
  <r>
    <x v="4"/>
    <x v="1543"/>
    <n v="18"/>
  </r>
  <r>
    <x v="4"/>
    <x v="761"/>
    <n v="18"/>
  </r>
  <r>
    <x v="4"/>
    <x v="1544"/>
    <n v="18"/>
  </r>
  <r>
    <x v="4"/>
    <x v="1545"/>
    <n v="18"/>
  </r>
  <r>
    <x v="4"/>
    <x v="1546"/>
    <n v="18"/>
  </r>
  <r>
    <x v="4"/>
    <x v="536"/>
    <n v="18"/>
  </r>
  <r>
    <x v="4"/>
    <x v="84"/>
    <n v="18"/>
  </r>
  <r>
    <x v="4"/>
    <x v="1547"/>
    <n v="18"/>
  </r>
  <r>
    <x v="4"/>
    <x v="216"/>
    <n v="18"/>
  </r>
  <r>
    <x v="4"/>
    <x v="1548"/>
    <n v="18"/>
  </r>
  <r>
    <x v="4"/>
    <x v="1065"/>
    <n v="18"/>
  </r>
  <r>
    <x v="4"/>
    <x v="1549"/>
    <n v="18"/>
  </r>
  <r>
    <x v="4"/>
    <x v="1550"/>
    <n v="18"/>
  </r>
  <r>
    <x v="4"/>
    <x v="1108"/>
    <n v="18"/>
  </r>
  <r>
    <x v="4"/>
    <x v="1551"/>
    <n v="18"/>
  </r>
  <r>
    <x v="4"/>
    <x v="1552"/>
    <n v="18"/>
  </r>
  <r>
    <x v="4"/>
    <x v="1553"/>
    <n v="17"/>
  </r>
  <r>
    <x v="4"/>
    <x v="1217"/>
    <n v="17"/>
  </r>
  <r>
    <x v="4"/>
    <x v="1554"/>
    <n v="17"/>
  </r>
  <r>
    <x v="4"/>
    <x v="1555"/>
    <n v="17"/>
  </r>
  <r>
    <x v="4"/>
    <x v="144"/>
    <n v="17"/>
  </r>
  <r>
    <x v="4"/>
    <x v="1556"/>
    <n v="17"/>
  </r>
  <r>
    <x v="4"/>
    <x v="1557"/>
    <n v="17"/>
  </r>
  <r>
    <x v="4"/>
    <x v="1558"/>
    <n v="17"/>
  </r>
  <r>
    <x v="4"/>
    <x v="1559"/>
    <n v="17"/>
  </r>
  <r>
    <x v="4"/>
    <x v="1560"/>
    <n v="17"/>
  </r>
  <r>
    <x v="4"/>
    <x v="1561"/>
    <n v="17"/>
  </r>
  <r>
    <x v="4"/>
    <x v="1562"/>
    <n v="17"/>
  </r>
  <r>
    <x v="4"/>
    <x v="1563"/>
    <n v="17"/>
  </r>
  <r>
    <x v="4"/>
    <x v="1564"/>
    <n v="17"/>
  </r>
  <r>
    <x v="4"/>
    <x v="139"/>
    <n v="17"/>
  </r>
  <r>
    <x v="4"/>
    <x v="1565"/>
    <n v="17"/>
  </r>
  <r>
    <x v="4"/>
    <x v="90"/>
    <n v="17"/>
  </r>
  <r>
    <x v="4"/>
    <x v="1566"/>
    <n v="17"/>
  </r>
  <r>
    <x v="4"/>
    <x v="1567"/>
    <n v="17"/>
  </r>
  <r>
    <x v="4"/>
    <x v="1568"/>
    <n v="17"/>
  </r>
  <r>
    <x v="4"/>
    <x v="1569"/>
    <n v="17"/>
  </r>
  <r>
    <x v="4"/>
    <x v="1570"/>
    <n v="16"/>
  </r>
  <r>
    <x v="4"/>
    <x v="1571"/>
    <n v="16"/>
  </r>
  <r>
    <x v="4"/>
    <x v="1075"/>
    <n v="16"/>
  </r>
  <r>
    <x v="4"/>
    <x v="1124"/>
    <n v="16"/>
  </r>
  <r>
    <x v="4"/>
    <x v="1572"/>
    <n v="16"/>
  </r>
  <r>
    <x v="4"/>
    <x v="1573"/>
    <n v="16"/>
  </r>
  <r>
    <x v="4"/>
    <x v="1040"/>
    <n v="16"/>
  </r>
  <r>
    <x v="4"/>
    <x v="1574"/>
    <n v="16"/>
  </r>
  <r>
    <x v="4"/>
    <x v="1575"/>
    <n v="16"/>
  </r>
  <r>
    <x v="4"/>
    <x v="528"/>
    <n v="16"/>
  </r>
  <r>
    <x v="4"/>
    <x v="1576"/>
    <n v="16"/>
  </r>
  <r>
    <x v="4"/>
    <x v="1577"/>
    <n v="16"/>
  </r>
  <r>
    <x v="4"/>
    <x v="679"/>
    <n v="16"/>
  </r>
  <r>
    <x v="4"/>
    <x v="76"/>
    <n v="16"/>
  </r>
  <r>
    <x v="4"/>
    <x v="1578"/>
    <n v="16"/>
  </r>
  <r>
    <x v="4"/>
    <x v="1579"/>
    <n v="16"/>
  </r>
  <r>
    <x v="4"/>
    <x v="1199"/>
    <n v="16"/>
  </r>
  <r>
    <x v="4"/>
    <x v="1580"/>
    <n v="16"/>
  </r>
  <r>
    <x v="4"/>
    <x v="1581"/>
    <n v="16"/>
  </r>
  <r>
    <x v="4"/>
    <x v="1582"/>
    <n v="16"/>
  </r>
  <r>
    <x v="4"/>
    <x v="163"/>
    <n v="16"/>
  </r>
  <r>
    <x v="4"/>
    <x v="1107"/>
    <n v="16"/>
  </r>
  <r>
    <x v="4"/>
    <x v="1583"/>
    <n v="16"/>
  </r>
  <r>
    <x v="4"/>
    <x v="1146"/>
    <n v="16"/>
  </r>
  <r>
    <x v="4"/>
    <x v="1149"/>
    <n v="16"/>
  </r>
  <r>
    <x v="4"/>
    <x v="1584"/>
    <n v="16"/>
  </r>
  <r>
    <x v="4"/>
    <x v="1585"/>
    <n v="16"/>
  </r>
  <r>
    <x v="4"/>
    <x v="1586"/>
    <n v="16"/>
  </r>
  <r>
    <x v="4"/>
    <x v="1587"/>
    <n v="15"/>
  </r>
  <r>
    <x v="4"/>
    <x v="1588"/>
    <n v="15"/>
  </r>
  <r>
    <x v="4"/>
    <x v="1589"/>
    <n v="15"/>
  </r>
  <r>
    <x v="4"/>
    <x v="477"/>
    <n v="15"/>
  </r>
  <r>
    <x v="4"/>
    <x v="101"/>
    <n v="15"/>
  </r>
  <r>
    <x v="4"/>
    <x v="1590"/>
    <n v="15"/>
  </r>
  <r>
    <x v="4"/>
    <x v="1254"/>
    <n v="15"/>
  </r>
  <r>
    <x v="4"/>
    <x v="1591"/>
    <n v="15"/>
  </r>
  <r>
    <x v="4"/>
    <x v="1592"/>
    <n v="15"/>
  </r>
  <r>
    <x v="4"/>
    <x v="1593"/>
    <n v="15"/>
  </r>
  <r>
    <x v="4"/>
    <x v="579"/>
    <n v="15"/>
  </r>
  <r>
    <x v="4"/>
    <x v="183"/>
    <n v="15"/>
  </r>
  <r>
    <x v="4"/>
    <x v="1594"/>
    <n v="15"/>
  </r>
  <r>
    <x v="4"/>
    <x v="1595"/>
    <n v="15"/>
  </r>
  <r>
    <x v="4"/>
    <x v="1596"/>
    <n v="15"/>
  </r>
  <r>
    <x v="4"/>
    <x v="1597"/>
    <n v="15"/>
  </r>
  <r>
    <x v="4"/>
    <x v="1598"/>
    <n v="15"/>
  </r>
  <r>
    <x v="4"/>
    <x v="1182"/>
    <n v="15"/>
  </r>
  <r>
    <x v="4"/>
    <x v="1599"/>
    <n v="15"/>
  </r>
  <r>
    <x v="4"/>
    <x v="1600"/>
    <n v="15"/>
  </r>
  <r>
    <x v="4"/>
    <x v="1601"/>
    <n v="15"/>
  </r>
  <r>
    <x v="4"/>
    <x v="1155"/>
    <n v="15"/>
  </r>
  <r>
    <x v="4"/>
    <x v="1148"/>
    <n v="15"/>
  </r>
  <r>
    <x v="4"/>
    <x v="1602"/>
    <n v="15"/>
  </r>
  <r>
    <x v="4"/>
    <x v="1603"/>
    <n v="15"/>
  </r>
  <r>
    <x v="4"/>
    <x v="1604"/>
    <n v="15"/>
  </r>
  <r>
    <x v="4"/>
    <x v="1104"/>
    <n v="15"/>
  </r>
  <r>
    <x v="4"/>
    <x v="1605"/>
    <n v="15"/>
  </r>
  <r>
    <x v="4"/>
    <x v="543"/>
    <n v="15"/>
  </r>
  <r>
    <x v="4"/>
    <x v="1209"/>
    <n v="15"/>
  </r>
  <r>
    <x v="4"/>
    <x v="1232"/>
    <n v="15"/>
  </r>
  <r>
    <x v="4"/>
    <x v="1229"/>
    <n v="14"/>
  </r>
  <r>
    <x v="4"/>
    <x v="1606"/>
    <n v="14"/>
  </r>
  <r>
    <x v="4"/>
    <x v="1607"/>
    <n v="14"/>
  </r>
  <r>
    <x v="4"/>
    <x v="423"/>
    <n v="14"/>
  </r>
  <r>
    <x v="4"/>
    <x v="1608"/>
    <n v="14"/>
  </r>
  <r>
    <x v="4"/>
    <x v="657"/>
    <n v="14"/>
  </r>
  <r>
    <x v="4"/>
    <x v="1609"/>
    <n v="14"/>
  </r>
  <r>
    <x v="4"/>
    <x v="1610"/>
    <n v="14"/>
  </r>
  <r>
    <x v="4"/>
    <x v="5"/>
    <n v="14"/>
  </r>
  <r>
    <x v="4"/>
    <x v="1611"/>
    <n v="14"/>
  </r>
  <r>
    <x v="4"/>
    <x v="1612"/>
    <n v="14"/>
  </r>
  <r>
    <x v="4"/>
    <x v="1613"/>
    <n v="14"/>
  </r>
  <r>
    <x v="4"/>
    <x v="1614"/>
    <n v="14"/>
  </r>
  <r>
    <x v="4"/>
    <x v="1615"/>
    <n v="14"/>
  </r>
  <r>
    <x v="4"/>
    <x v="1616"/>
    <n v="14"/>
  </r>
  <r>
    <x v="4"/>
    <x v="1617"/>
    <n v="14"/>
  </r>
  <r>
    <x v="4"/>
    <x v="1618"/>
    <n v="14"/>
  </r>
  <r>
    <x v="4"/>
    <x v="6"/>
    <n v="14"/>
  </r>
  <r>
    <x v="4"/>
    <x v="1619"/>
    <n v="14"/>
  </r>
  <r>
    <x v="4"/>
    <x v="787"/>
    <n v="14"/>
  </r>
  <r>
    <x v="4"/>
    <x v="1620"/>
    <n v="14"/>
  </r>
  <r>
    <x v="4"/>
    <x v="1621"/>
    <n v="14"/>
  </r>
  <r>
    <x v="4"/>
    <x v="1622"/>
    <n v="14"/>
  </r>
  <r>
    <x v="4"/>
    <x v="1184"/>
    <n v="14"/>
  </r>
  <r>
    <x v="4"/>
    <x v="642"/>
    <n v="14"/>
  </r>
  <r>
    <x v="4"/>
    <x v="1623"/>
    <n v="14"/>
  </r>
  <r>
    <x v="4"/>
    <x v="1102"/>
    <n v="14"/>
  </r>
  <r>
    <x v="4"/>
    <x v="1624"/>
    <n v="14"/>
  </r>
  <r>
    <x v="4"/>
    <x v="1625"/>
    <n v="14"/>
  </r>
  <r>
    <x v="4"/>
    <x v="1626"/>
    <n v="14"/>
  </r>
  <r>
    <x v="4"/>
    <x v="1627"/>
    <n v="14"/>
  </r>
  <r>
    <x v="4"/>
    <x v="1628"/>
    <n v="13"/>
  </r>
  <r>
    <x v="4"/>
    <x v="1629"/>
    <n v="13"/>
  </r>
  <r>
    <x v="4"/>
    <x v="561"/>
    <n v="13"/>
  </r>
  <r>
    <x v="4"/>
    <x v="127"/>
    <n v="13"/>
  </r>
  <r>
    <x v="4"/>
    <x v="1630"/>
    <n v="13"/>
  </r>
  <r>
    <x v="4"/>
    <x v="1631"/>
    <n v="13"/>
  </r>
  <r>
    <x v="4"/>
    <x v="1632"/>
    <n v="13"/>
  </r>
  <r>
    <x v="4"/>
    <x v="208"/>
    <n v="13"/>
  </r>
  <r>
    <x v="4"/>
    <x v="103"/>
    <n v="13"/>
  </r>
  <r>
    <x v="4"/>
    <x v="298"/>
    <n v="13"/>
  </r>
  <r>
    <x v="4"/>
    <x v="121"/>
    <n v="13"/>
  </r>
  <r>
    <x v="4"/>
    <x v="1633"/>
    <n v="13"/>
  </r>
  <r>
    <x v="4"/>
    <x v="523"/>
    <n v="13"/>
  </r>
  <r>
    <x v="4"/>
    <x v="1634"/>
    <n v="13"/>
  </r>
  <r>
    <x v="4"/>
    <x v="1635"/>
    <n v="13"/>
  </r>
  <r>
    <x v="4"/>
    <x v="1118"/>
    <n v="13"/>
  </r>
  <r>
    <x v="4"/>
    <x v="1636"/>
    <n v="13"/>
  </r>
  <r>
    <x v="4"/>
    <x v="1101"/>
    <n v="13"/>
  </r>
  <r>
    <x v="4"/>
    <x v="1637"/>
    <n v="13"/>
  </r>
  <r>
    <x v="4"/>
    <x v="1638"/>
    <n v="13"/>
  </r>
  <r>
    <x v="4"/>
    <x v="799"/>
    <n v="13"/>
  </r>
  <r>
    <x v="4"/>
    <x v="1639"/>
    <n v="13"/>
  </r>
  <r>
    <x v="4"/>
    <x v="1640"/>
    <n v="13"/>
  </r>
  <r>
    <x v="4"/>
    <x v="1641"/>
    <n v="13"/>
  </r>
  <r>
    <x v="4"/>
    <x v="1642"/>
    <n v="13"/>
  </r>
  <r>
    <x v="4"/>
    <x v="1643"/>
    <n v="13"/>
  </r>
  <r>
    <x v="4"/>
    <x v="1644"/>
    <n v="13"/>
  </r>
  <r>
    <x v="4"/>
    <x v="502"/>
    <n v="13"/>
  </r>
  <r>
    <x v="4"/>
    <x v="1645"/>
    <n v="13"/>
  </r>
  <r>
    <x v="4"/>
    <x v="1646"/>
    <n v="13"/>
  </r>
  <r>
    <x v="4"/>
    <x v="1647"/>
    <n v="13"/>
  </r>
  <r>
    <x v="4"/>
    <x v="1648"/>
    <n v="13"/>
  </r>
  <r>
    <x v="4"/>
    <x v="1649"/>
    <n v="13"/>
  </r>
  <r>
    <x v="4"/>
    <x v="1650"/>
    <n v="13"/>
  </r>
  <r>
    <x v="4"/>
    <x v="1136"/>
    <n v="13"/>
  </r>
  <r>
    <x v="4"/>
    <x v="1651"/>
    <n v="13"/>
  </r>
  <r>
    <x v="4"/>
    <x v="1652"/>
    <n v="12"/>
  </r>
  <r>
    <x v="4"/>
    <x v="1653"/>
    <n v="12"/>
  </r>
  <r>
    <x v="4"/>
    <x v="1654"/>
    <n v="12"/>
  </r>
  <r>
    <x v="4"/>
    <x v="1655"/>
    <n v="12"/>
  </r>
  <r>
    <x v="4"/>
    <x v="1656"/>
    <n v="12"/>
  </r>
  <r>
    <x v="4"/>
    <x v="199"/>
    <n v="12"/>
  </r>
  <r>
    <x v="4"/>
    <x v="1657"/>
    <n v="12"/>
  </r>
  <r>
    <x v="4"/>
    <x v="1658"/>
    <n v="12"/>
  </r>
  <r>
    <x v="4"/>
    <x v="1659"/>
    <n v="12"/>
  </r>
  <r>
    <x v="4"/>
    <x v="1111"/>
    <n v="12"/>
  </r>
  <r>
    <x v="4"/>
    <x v="1660"/>
    <n v="12"/>
  </r>
  <r>
    <x v="4"/>
    <x v="1661"/>
    <n v="12"/>
  </r>
  <r>
    <x v="4"/>
    <x v="1662"/>
    <n v="12"/>
  </r>
  <r>
    <x v="4"/>
    <x v="73"/>
    <n v="12"/>
  </r>
  <r>
    <x v="4"/>
    <x v="1663"/>
    <n v="12"/>
  </r>
  <r>
    <x v="4"/>
    <x v="604"/>
    <n v="12"/>
  </r>
  <r>
    <x v="4"/>
    <x v="1664"/>
    <n v="12"/>
  </r>
  <r>
    <x v="4"/>
    <x v="1665"/>
    <n v="12"/>
  </r>
  <r>
    <x v="4"/>
    <x v="85"/>
    <n v="12"/>
  </r>
  <r>
    <x v="4"/>
    <x v="1250"/>
    <n v="12"/>
  </r>
  <r>
    <x v="4"/>
    <x v="1666"/>
    <n v="12"/>
  </r>
  <r>
    <x v="4"/>
    <x v="1667"/>
    <n v="12"/>
  </r>
  <r>
    <x v="4"/>
    <x v="529"/>
    <n v="12"/>
  </r>
  <r>
    <x v="4"/>
    <x v="625"/>
    <n v="12"/>
  </r>
  <r>
    <x v="4"/>
    <x v="1668"/>
    <n v="11"/>
  </r>
  <r>
    <x v="4"/>
    <x v="1010"/>
    <n v="11"/>
  </r>
  <r>
    <x v="4"/>
    <x v="349"/>
    <n v="11"/>
  </r>
  <r>
    <x v="4"/>
    <x v="1669"/>
    <n v="11"/>
  </r>
  <r>
    <x v="4"/>
    <x v="1670"/>
    <n v="11"/>
  </r>
  <r>
    <x v="4"/>
    <x v="1671"/>
    <n v="11"/>
  </r>
  <r>
    <x v="4"/>
    <x v="1672"/>
    <n v="11"/>
  </r>
  <r>
    <x v="4"/>
    <x v="1237"/>
    <n v="11"/>
  </r>
  <r>
    <x v="4"/>
    <x v="1062"/>
    <n v="11"/>
  </r>
  <r>
    <x v="4"/>
    <x v="1673"/>
    <n v="11"/>
  </r>
  <r>
    <x v="4"/>
    <x v="1674"/>
    <n v="11"/>
  </r>
  <r>
    <x v="4"/>
    <x v="1675"/>
    <n v="11"/>
  </r>
  <r>
    <x v="4"/>
    <x v="1016"/>
    <n v="11"/>
  </r>
  <r>
    <x v="4"/>
    <x v="1125"/>
    <n v="11"/>
  </r>
  <r>
    <x v="4"/>
    <x v="1059"/>
    <n v="11"/>
  </r>
  <r>
    <x v="4"/>
    <x v="1676"/>
    <n v="11"/>
  </r>
  <r>
    <x v="4"/>
    <x v="1677"/>
    <n v="11"/>
  </r>
  <r>
    <x v="4"/>
    <x v="1678"/>
    <n v="11"/>
  </r>
  <r>
    <x v="4"/>
    <x v="1679"/>
    <n v="11"/>
  </r>
  <r>
    <x v="4"/>
    <x v="1680"/>
    <n v="11"/>
  </r>
  <r>
    <x v="4"/>
    <x v="1681"/>
    <n v="11"/>
  </r>
  <r>
    <x v="4"/>
    <x v="1682"/>
    <n v="11"/>
  </r>
  <r>
    <x v="4"/>
    <x v="1218"/>
    <n v="11"/>
  </r>
  <r>
    <x v="4"/>
    <x v="1181"/>
    <n v="11"/>
  </r>
  <r>
    <x v="4"/>
    <x v="1186"/>
    <n v="11"/>
  </r>
  <r>
    <x v="4"/>
    <x v="1683"/>
    <n v="11"/>
  </r>
  <r>
    <x v="4"/>
    <x v="1204"/>
    <n v="10"/>
  </r>
  <r>
    <x v="4"/>
    <x v="1684"/>
    <n v="10"/>
  </r>
  <r>
    <x v="4"/>
    <x v="1685"/>
    <n v="10"/>
  </r>
  <r>
    <x v="4"/>
    <x v="1686"/>
    <n v="10"/>
  </r>
  <r>
    <x v="4"/>
    <x v="1687"/>
    <n v="10"/>
  </r>
  <r>
    <x v="4"/>
    <x v="311"/>
    <n v="10"/>
  </r>
  <r>
    <x v="4"/>
    <x v="1688"/>
    <n v="10"/>
  </r>
  <r>
    <x v="4"/>
    <x v="1689"/>
    <n v="10"/>
  </r>
  <r>
    <x v="4"/>
    <x v="1690"/>
    <n v="10"/>
  </r>
  <r>
    <x v="4"/>
    <x v="1691"/>
    <n v="10"/>
  </r>
  <r>
    <x v="4"/>
    <x v="1692"/>
    <n v="10"/>
  </r>
  <r>
    <x v="4"/>
    <x v="1206"/>
    <n v="10"/>
  </r>
  <r>
    <x v="4"/>
    <x v="1693"/>
    <n v="10"/>
  </r>
  <r>
    <x v="4"/>
    <x v="1694"/>
    <n v="10"/>
  </r>
  <r>
    <x v="4"/>
    <x v="1695"/>
    <n v="10"/>
  </r>
  <r>
    <x v="4"/>
    <x v="1696"/>
    <n v="10"/>
  </r>
  <r>
    <x v="4"/>
    <x v="1697"/>
    <n v="10"/>
  </r>
  <r>
    <x v="4"/>
    <x v="1698"/>
    <n v="10"/>
  </r>
  <r>
    <x v="4"/>
    <x v="1699"/>
    <n v="10"/>
  </r>
  <r>
    <x v="4"/>
    <x v="1700"/>
    <n v="10"/>
  </r>
  <r>
    <x v="4"/>
    <x v="1701"/>
    <n v="10"/>
  </r>
  <r>
    <x v="4"/>
    <x v="177"/>
    <n v="10"/>
  </r>
  <r>
    <x v="4"/>
    <x v="520"/>
    <n v="10"/>
  </r>
  <r>
    <x v="4"/>
    <x v="1702"/>
    <n v="10"/>
  </r>
  <r>
    <x v="4"/>
    <x v="1703"/>
    <n v="10"/>
  </r>
  <r>
    <x v="4"/>
    <x v="792"/>
    <n v="10"/>
  </r>
  <r>
    <x v="4"/>
    <x v="3"/>
    <n v="10"/>
  </r>
  <r>
    <x v="4"/>
    <x v="1704"/>
    <n v="10"/>
  </r>
  <r>
    <x v="4"/>
    <x v="1705"/>
    <n v="10"/>
  </r>
  <r>
    <x v="4"/>
    <x v="1236"/>
    <n v="10"/>
  </r>
  <r>
    <x v="4"/>
    <x v="1706"/>
    <n v="10"/>
  </r>
  <r>
    <x v="4"/>
    <x v="1230"/>
    <n v="10"/>
  </r>
  <r>
    <x v="4"/>
    <x v="134"/>
    <n v="10"/>
  </r>
  <r>
    <x v="4"/>
    <x v="1707"/>
    <n v="10"/>
  </r>
  <r>
    <x v="4"/>
    <x v="1708"/>
    <n v="10"/>
  </r>
  <r>
    <x v="4"/>
    <x v="1709"/>
    <n v="10"/>
  </r>
  <r>
    <x v="4"/>
    <x v="1710"/>
    <n v="10"/>
  </r>
  <r>
    <x v="4"/>
    <x v="88"/>
    <n v="10"/>
  </r>
  <r>
    <x v="4"/>
    <x v="1711"/>
    <n v="10"/>
  </r>
  <r>
    <x v="4"/>
    <x v="1712"/>
    <n v="10"/>
  </r>
  <r>
    <x v="4"/>
    <x v="1713"/>
    <n v="10"/>
  </r>
  <r>
    <x v="4"/>
    <x v="1714"/>
    <n v="10"/>
  </r>
  <r>
    <x v="4"/>
    <x v="8"/>
    <n v="10"/>
  </r>
  <r>
    <x v="4"/>
    <x v="235"/>
    <n v="10"/>
  </r>
  <r>
    <x v="4"/>
    <x v="1715"/>
    <n v="10"/>
  </r>
  <r>
    <x v="4"/>
    <x v="1716"/>
    <n v="10"/>
  </r>
  <r>
    <x v="4"/>
    <x v="1717"/>
    <n v="10"/>
  </r>
  <r>
    <x v="4"/>
    <x v="1718"/>
    <n v="10"/>
  </r>
  <r>
    <x v="5"/>
    <x v="983"/>
    <n v="493"/>
  </r>
  <r>
    <x v="5"/>
    <x v="1719"/>
    <n v="452"/>
  </r>
  <r>
    <x v="5"/>
    <x v="982"/>
    <n v="426"/>
  </r>
  <r>
    <x v="5"/>
    <x v="1258"/>
    <n v="425"/>
  </r>
  <r>
    <x v="5"/>
    <x v="981"/>
    <n v="401"/>
  </r>
  <r>
    <x v="5"/>
    <x v="988"/>
    <n v="394"/>
  </r>
  <r>
    <x v="5"/>
    <x v="1720"/>
    <n v="350"/>
  </r>
  <r>
    <x v="5"/>
    <x v="776"/>
    <n v="350"/>
  </r>
  <r>
    <x v="5"/>
    <x v="1257"/>
    <n v="347"/>
  </r>
  <r>
    <x v="5"/>
    <x v="1283"/>
    <n v="346"/>
  </r>
  <r>
    <x v="5"/>
    <x v="1256"/>
    <n v="335"/>
  </r>
  <r>
    <x v="5"/>
    <x v="1341"/>
    <n v="332"/>
  </r>
  <r>
    <x v="5"/>
    <x v="535"/>
    <n v="332"/>
  </r>
  <r>
    <x v="5"/>
    <x v="472"/>
    <n v="328"/>
  </r>
  <r>
    <x v="5"/>
    <x v="1721"/>
    <n v="325"/>
  </r>
  <r>
    <x v="5"/>
    <x v="658"/>
    <n v="321"/>
  </r>
  <r>
    <x v="5"/>
    <x v="1298"/>
    <n v="316"/>
  </r>
  <r>
    <x v="5"/>
    <x v="43"/>
    <n v="315"/>
  </r>
  <r>
    <x v="5"/>
    <x v="1592"/>
    <n v="314"/>
  </r>
  <r>
    <x v="5"/>
    <x v="1722"/>
    <n v="313"/>
  </r>
  <r>
    <x v="5"/>
    <x v="419"/>
    <n v="282"/>
  </r>
  <r>
    <x v="5"/>
    <x v="1723"/>
    <n v="270"/>
  </r>
  <r>
    <x v="5"/>
    <x v="1355"/>
    <n v="263"/>
  </r>
  <r>
    <x v="5"/>
    <x v="1056"/>
    <n v="255"/>
  </r>
  <r>
    <x v="5"/>
    <x v="1724"/>
    <n v="253"/>
  </r>
  <r>
    <x v="5"/>
    <x v="1725"/>
    <n v="246"/>
  </r>
  <r>
    <x v="5"/>
    <x v="1357"/>
    <n v="241"/>
  </r>
  <r>
    <x v="5"/>
    <x v="0"/>
    <n v="239"/>
  </r>
  <r>
    <x v="5"/>
    <x v="424"/>
    <n v="238"/>
  </r>
  <r>
    <x v="5"/>
    <x v="1000"/>
    <n v="233"/>
  </r>
  <r>
    <x v="5"/>
    <x v="1726"/>
    <n v="231"/>
  </r>
  <r>
    <x v="5"/>
    <x v="420"/>
    <n v="229"/>
  </r>
  <r>
    <x v="5"/>
    <x v="992"/>
    <n v="226"/>
  </r>
  <r>
    <x v="5"/>
    <x v="1261"/>
    <n v="226"/>
  </r>
  <r>
    <x v="5"/>
    <x v="40"/>
    <n v="225"/>
  </r>
  <r>
    <x v="5"/>
    <x v="626"/>
    <n v="223"/>
  </r>
  <r>
    <x v="5"/>
    <x v="524"/>
    <n v="222"/>
  </r>
  <r>
    <x v="5"/>
    <x v="1262"/>
    <n v="222"/>
  </r>
  <r>
    <x v="5"/>
    <x v="1727"/>
    <n v="219"/>
  </r>
  <r>
    <x v="5"/>
    <x v="1299"/>
    <n v="208"/>
  </r>
  <r>
    <x v="5"/>
    <x v="1267"/>
    <n v="202"/>
  </r>
  <r>
    <x v="5"/>
    <x v="1728"/>
    <n v="194"/>
  </r>
  <r>
    <x v="5"/>
    <x v="1694"/>
    <n v="193"/>
  </r>
  <r>
    <x v="5"/>
    <x v="50"/>
    <n v="192"/>
  </r>
  <r>
    <x v="5"/>
    <x v="1464"/>
    <n v="192"/>
  </r>
  <r>
    <x v="5"/>
    <x v="1729"/>
    <n v="190"/>
  </r>
  <r>
    <x v="5"/>
    <x v="1730"/>
    <n v="190"/>
  </r>
  <r>
    <x v="5"/>
    <x v="1265"/>
    <n v="187"/>
  </r>
  <r>
    <x v="5"/>
    <x v="1731"/>
    <n v="186"/>
  </r>
  <r>
    <x v="5"/>
    <x v="1732"/>
    <n v="186"/>
  </r>
  <r>
    <x v="5"/>
    <x v="26"/>
    <n v="181"/>
  </r>
  <r>
    <x v="5"/>
    <x v="530"/>
    <n v="178"/>
  </r>
  <r>
    <x v="5"/>
    <x v="1733"/>
    <n v="176"/>
  </r>
  <r>
    <x v="5"/>
    <x v="1332"/>
    <n v="174"/>
  </r>
  <r>
    <x v="5"/>
    <x v="1259"/>
    <n v="173"/>
  </r>
  <r>
    <x v="5"/>
    <x v="46"/>
    <n v="173"/>
  </r>
  <r>
    <x v="5"/>
    <x v="552"/>
    <n v="172"/>
  </r>
  <r>
    <x v="5"/>
    <x v="1012"/>
    <n v="172"/>
  </r>
  <r>
    <x v="5"/>
    <x v="1734"/>
    <n v="171"/>
  </r>
  <r>
    <x v="5"/>
    <x v="1735"/>
    <n v="171"/>
  </r>
  <r>
    <x v="5"/>
    <x v="80"/>
    <n v="171"/>
  </r>
  <r>
    <x v="5"/>
    <x v="1736"/>
    <n v="171"/>
  </r>
  <r>
    <x v="5"/>
    <x v="598"/>
    <n v="170"/>
  </r>
  <r>
    <x v="5"/>
    <x v="1263"/>
    <n v="169"/>
  </r>
  <r>
    <x v="5"/>
    <x v="984"/>
    <n v="169"/>
  </r>
  <r>
    <x v="5"/>
    <x v="1737"/>
    <n v="168"/>
  </r>
  <r>
    <x v="5"/>
    <x v="1066"/>
    <n v="167"/>
  </r>
  <r>
    <x v="5"/>
    <x v="1273"/>
    <n v="166"/>
  </r>
  <r>
    <x v="5"/>
    <x v="1025"/>
    <n v="164"/>
  </r>
  <r>
    <x v="5"/>
    <x v="1738"/>
    <n v="164"/>
  </r>
  <r>
    <x v="5"/>
    <x v="1739"/>
    <n v="162"/>
  </r>
  <r>
    <x v="5"/>
    <x v="427"/>
    <n v="161"/>
  </r>
  <r>
    <x v="5"/>
    <x v="1740"/>
    <n v="161"/>
  </r>
  <r>
    <x v="5"/>
    <x v="1045"/>
    <n v="159"/>
  </r>
  <r>
    <x v="5"/>
    <x v="1445"/>
    <n v="159"/>
  </r>
  <r>
    <x v="5"/>
    <x v="1538"/>
    <n v="156"/>
  </r>
  <r>
    <x v="5"/>
    <x v="1105"/>
    <n v="154"/>
  </r>
  <r>
    <x v="5"/>
    <x v="1741"/>
    <n v="154"/>
  </r>
  <r>
    <x v="5"/>
    <x v="1742"/>
    <n v="153"/>
  </r>
  <r>
    <x v="5"/>
    <x v="1142"/>
    <n v="153"/>
  </r>
  <r>
    <x v="5"/>
    <x v="1276"/>
    <n v="153"/>
  </r>
  <r>
    <x v="5"/>
    <x v="998"/>
    <n v="153"/>
  </r>
  <r>
    <x v="5"/>
    <x v="987"/>
    <n v="152"/>
  </r>
  <r>
    <x v="5"/>
    <x v="1743"/>
    <n v="152"/>
  </r>
  <r>
    <x v="5"/>
    <x v="441"/>
    <n v="152"/>
  </r>
  <r>
    <x v="5"/>
    <x v="1636"/>
    <n v="150"/>
  </r>
  <r>
    <x v="5"/>
    <x v="1301"/>
    <n v="149"/>
  </r>
  <r>
    <x v="5"/>
    <x v="1457"/>
    <n v="149"/>
  </r>
  <r>
    <x v="5"/>
    <x v="1522"/>
    <n v="147"/>
  </r>
  <r>
    <x v="5"/>
    <x v="500"/>
    <n v="147"/>
  </r>
  <r>
    <x v="5"/>
    <x v="1744"/>
    <n v="146"/>
  </r>
  <r>
    <x v="5"/>
    <x v="1280"/>
    <n v="146"/>
  </r>
  <r>
    <x v="5"/>
    <x v="1745"/>
    <n v="144"/>
  </r>
  <r>
    <x v="5"/>
    <x v="997"/>
    <n v="143"/>
  </r>
  <r>
    <x v="5"/>
    <x v="1746"/>
    <n v="143"/>
  </r>
  <r>
    <x v="5"/>
    <x v="1507"/>
    <n v="141"/>
  </r>
  <r>
    <x v="5"/>
    <x v="1260"/>
    <n v="141"/>
  </r>
  <r>
    <x v="5"/>
    <x v="78"/>
    <n v="138"/>
  </r>
  <r>
    <x v="5"/>
    <x v="1747"/>
    <n v="137"/>
  </r>
  <r>
    <x v="5"/>
    <x v="1021"/>
    <n v="137"/>
  </r>
  <r>
    <x v="5"/>
    <x v="1266"/>
    <n v="137"/>
  </r>
  <r>
    <x v="5"/>
    <x v="1748"/>
    <n v="135"/>
  </r>
  <r>
    <x v="5"/>
    <x v="139"/>
    <n v="135"/>
  </r>
  <r>
    <x v="5"/>
    <x v="1749"/>
    <n v="135"/>
  </r>
  <r>
    <x v="5"/>
    <x v="1023"/>
    <n v="134"/>
  </r>
  <r>
    <x v="5"/>
    <x v="1750"/>
    <n v="130"/>
  </r>
  <r>
    <x v="5"/>
    <x v="1751"/>
    <n v="129"/>
  </r>
  <r>
    <x v="5"/>
    <x v="1583"/>
    <n v="129"/>
  </r>
  <r>
    <x v="5"/>
    <x v="1360"/>
    <n v="128"/>
  </r>
  <r>
    <x v="5"/>
    <x v="53"/>
    <n v="128"/>
  </r>
  <r>
    <x v="5"/>
    <x v="152"/>
    <n v="127"/>
  </r>
  <r>
    <x v="5"/>
    <x v="1071"/>
    <n v="127"/>
  </r>
  <r>
    <x v="5"/>
    <x v="1752"/>
    <n v="127"/>
  </r>
  <r>
    <x v="5"/>
    <x v="1022"/>
    <n v="126"/>
  </r>
  <r>
    <x v="5"/>
    <x v="1011"/>
    <n v="126"/>
  </r>
  <r>
    <x v="5"/>
    <x v="1374"/>
    <n v="125"/>
  </r>
  <r>
    <x v="5"/>
    <x v="1321"/>
    <n v="125"/>
  </r>
  <r>
    <x v="5"/>
    <x v="1753"/>
    <n v="124"/>
  </r>
  <r>
    <x v="5"/>
    <x v="438"/>
    <n v="123"/>
  </r>
  <r>
    <x v="5"/>
    <x v="1754"/>
    <n v="122"/>
  </r>
  <r>
    <x v="5"/>
    <x v="126"/>
    <n v="122"/>
  </r>
  <r>
    <x v="5"/>
    <x v="1755"/>
    <n v="122"/>
  </r>
  <r>
    <x v="5"/>
    <x v="426"/>
    <n v="122"/>
  </r>
  <r>
    <x v="5"/>
    <x v="1756"/>
    <n v="120"/>
  </r>
  <r>
    <x v="5"/>
    <x v="1428"/>
    <n v="119"/>
  </r>
  <r>
    <x v="5"/>
    <x v="162"/>
    <n v="119"/>
  </r>
  <r>
    <x v="5"/>
    <x v="1373"/>
    <n v="118"/>
  </r>
  <r>
    <x v="5"/>
    <x v="1757"/>
    <n v="118"/>
  </r>
  <r>
    <x v="5"/>
    <x v="13"/>
    <n v="118"/>
  </r>
  <r>
    <x v="5"/>
    <x v="1270"/>
    <n v="118"/>
  </r>
  <r>
    <x v="5"/>
    <x v="1611"/>
    <n v="118"/>
  </r>
  <r>
    <x v="5"/>
    <x v="451"/>
    <n v="118"/>
  </r>
  <r>
    <x v="5"/>
    <x v="1758"/>
    <n v="117"/>
  </r>
  <r>
    <x v="5"/>
    <x v="1310"/>
    <n v="117"/>
  </r>
  <r>
    <x v="5"/>
    <x v="1759"/>
    <n v="116"/>
  </r>
  <r>
    <x v="5"/>
    <x v="985"/>
    <n v="116"/>
  </r>
  <r>
    <x v="5"/>
    <x v="1760"/>
    <n v="115"/>
  </r>
  <r>
    <x v="5"/>
    <x v="1288"/>
    <n v="115"/>
  </r>
  <r>
    <x v="5"/>
    <x v="136"/>
    <n v="114"/>
  </r>
  <r>
    <x v="5"/>
    <x v="1517"/>
    <n v="114"/>
  </r>
  <r>
    <x v="5"/>
    <x v="1271"/>
    <n v="113"/>
  </r>
  <r>
    <x v="5"/>
    <x v="1624"/>
    <n v="113"/>
  </r>
  <r>
    <x v="5"/>
    <x v="1761"/>
    <n v="112"/>
  </r>
  <r>
    <x v="5"/>
    <x v="1388"/>
    <n v="112"/>
  </r>
  <r>
    <x v="5"/>
    <x v="1762"/>
    <n v="111"/>
  </r>
  <r>
    <x v="5"/>
    <x v="1763"/>
    <n v="111"/>
  </r>
  <r>
    <x v="5"/>
    <x v="1173"/>
    <n v="110"/>
  </r>
  <r>
    <x v="5"/>
    <x v="1764"/>
    <n v="110"/>
  </r>
  <r>
    <x v="5"/>
    <x v="534"/>
    <n v="110"/>
  </r>
  <r>
    <x v="5"/>
    <x v="1330"/>
    <n v="109"/>
  </r>
  <r>
    <x v="5"/>
    <x v="1765"/>
    <n v="109"/>
  </r>
  <r>
    <x v="5"/>
    <x v="1766"/>
    <n v="109"/>
  </r>
  <r>
    <x v="5"/>
    <x v="1294"/>
    <n v="108"/>
  </r>
  <r>
    <x v="5"/>
    <x v="1001"/>
    <n v="108"/>
  </r>
  <r>
    <x v="5"/>
    <x v="1714"/>
    <n v="108"/>
  </r>
  <r>
    <x v="5"/>
    <x v="1767"/>
    <n v="108"/>
  </r>
  <r>
    <x v="5"/>
    <x v="1768"/>
    <n v="107"/>
  </r>
  <r>
    <x v="5"/>
    <x v="444"/>
    <n v="107"/>
  </r>
  <r>
    <x v="5"/>
    <x v="1769"/>
    <n v="107"/>
  </r>
  <r>
    <x v="5"/>
    <x v="1770"/>
    <n v="106"/>
  </r>
  <r>
    <x v="5"/>
    <x v="1314"/>
    <n v="106"/>
  </r>
  <r>
    <x v="5"/>
    <x v="1024"/>
    <n v="105"/>
  </r>
  <r>
    <x v="5"/>
    <x v="432"/>
    <n v="105"/>
  </r>
  <r>
    <x v="5"/>
    <x v="443"/>
    <n v="104"/>
  </r>
  <r>
    <x v="5"/>
    <x v="1072"/>
    <n v="103"/>
  </r>
  <r>
    <x v="5"/>
    <x v="1268"/>
    <n v="103"/>
  </r>
  <r>
    <x v="5"/>
    <x v="1771"/>
    <n v="103"/>
  </r>
  <r>
    <x v="5"/>
    <x v="1291"/>
    <n v="103"/>
  </r>
  <r>
    <x v="5"/>
    <x v="1772"/>
    <n v="102"/>
  </r>
  <r>
    <x v="5"/>
    <x v="1497"/>
    <n v="102"/>
  </r>
  <r>
    <x v="5"/>
    <x v="1274"/>
    <n v="101"/>
  </r>
  <r>
    <x v="5"/>
    <x v="1264"/>
    <n v="101"/>
  </r>
  <r>
    <x v="5"/>
    <x v="1773"/>
    <n v="101"/>
  </r>
  <r>
    <x v="5"/>
    <x v="31"/>
    <n v="100"/>
  </r>
  <r>
    <x v="5"/>
    <x v="1774"/>
    <n v="100"/>
  </r>
  <r>
    <x v="5"/>
    <x v="1775"/>
    <n v="100"/>
  </r>
  <r>
    <x v="5"/>
    <x v="1039"/>
    <n v="99"/>
  </r>
  <r>
    <x v="5"/>
    <x v="1282"/>
    <n v="99"/>
  </r>
  <r>
    <x v="5"/>
    <x v="1344"/>
    <n v="98"/>
  </r>
  <r>
    <x v="5"/>
    <x v="1776"/>
    <n v="98"/>
  </r>
  <r>
    <x v="5"/>
    <x v="1535"/>
    <n v="98"/>
  </r>
  <r>
    <x v="5"/>
    <x v="434"/>
    <n v="98"/>
  </r>
  <r>
    <x v="5"/>
    <x v="804"/>
    <n v="96"/>
  </r>
  <r>
    <x v="5"/>
    <x v="1376"/>
    <n v="96"/>
  </r>
  <r>
    <x v="5"/>
    <x v="1114"/>
    <n v="96"/>
  </r>
  <r>
    <x v="5"/>
    <x v="1777"/>
    <n v="95"/>
  </r>
  <r>
    <x v="5"/>
    <x v="1625"/>
    <n v="95"/>
  </r>
  <r>
    <x v="5"/>
    <x v="1328"/>
    <n v="94"/>
  </r>
  <r>
    <x v="5"/>
    <x v="1778"/>
    <n v="94"/>
  </r>
  <r>
    <x v="5"/>
    <x v="575"/>
    <n v="94"/>
  </r>
  <r>
    <x v="5"/>
    <x v="1371"/>
    <n v="94"/>
  </r>
  <r>
    <x v="5"/>
    <x v="1779"/>
    <n v="94"/>
  </r>
  <r>
    <x v="5"/>
    <x v="1255"/>
    <n v="93"/>
  </r>
  <r>
    <x v="5"/>
    <x v="439"/>
    <n v="93"/>
  </r>
  <r>
    <x v="5"/>
    <x v="1780"/>
    <n v="92"/>
  </r>
  <r>
    <x v="5"/>
    <x v="1781"/>
    <n v="92"/>
  </r>
  <r>
    <x v="5"/>
    <x v="47"/>
    <n v="91"/>
  </r>
  <r>
    <x v="5"/>
    <x v="1311"/>
    <n v="91"/>
  </r>
  <r>
    <x v="5"/>
    <x v="478"/>
    <n v="91"/>
  </r>
  <r>
    <x v="5"/>
    <x v="1329"/>
    <n v="91"/>
  </r>
  <r>
    <x v="5"/>
    <x v="1782"/>
    <n v="91"/>
  </r>
  <r>
    <x v="5"/>
    <x v="1646"/>
    <n v="90"/>
  </r>
  <r>
    <x v="5"/>
    <x v="1325"/>
    <n v="89"/>
  </r>
  <r>
    <x v="5"/>
    <x v="1375"/>
    <n v="89"/>
  </r>
  <r>
    <x v="5"/>
    <x v="449"/>
    <n v="88"/>
  </r>
  <r>
    <x v="5"/>
    <x v="1483"/>
    <n v="88"/>
  </r>
  <r>
    <x v="5"/>
    <x v="1783"/>
    <n v="87"/>
  </r>
  <r>
    <x v="5"/>
    <x v="1784"/>
    <n v="87"/>
  </r>
  <r>
    <x v="5"/>
    <x v="1032"/>
    <n v="86"/>
  </r>
  <r>
    <x v="5"/>
    <x v="1454"/>
    <n v="85"/>
  </r>
  <r>
    <x v="5"/>
    <x v="1785"/>
    <n v="85"/>
  </r>
  <r>
    <x v="5"/>
    <x v="503"/>
    <n v="85"/>
  </r>
  <r>
    <x v="5"/>
    <x v="1018"/>
    <n v="84"/>
  </r>
  <r>
    <x v="5"/>
    <x v="1379"/>
    <n v="84"/>
  </r>
  <r>
    <x v="5"/>
    <x v="464"/>
    <n v="83"/>
  </r>
  <r>
    <x v="5"/>
    <x v="1067"/>
    <n v="83"/>
  </r>
  <r>
    <x v="5"/>
    <x v="466"/>
    <n v="83"/>
  </r>
  <r>
    <x v="5"/>
    <x v="1688"/>
    <n v="83"/>
  </r>
  <r>
    <x v="5"/>
    <x v="1418"/>
    <n v="82"/>
  </r>
  <r>
    <x v="5"/>
    <x v="1786"/>
    <n v="82"/>
  </r>
  <r>
    <x v="5"/>
    <x v="1787"/>
    <n v="82"/>
  </r>
  <r>
    <x v="5"/>
    <x v="1362"/>
    <n v="82"/>
  </r>
  <r>
    <x v="5"/>
    <x v="1788"/>
    <n v="82"/>
  </r>
  <r>
    <x v="5"/>
    <x v="1434"/>
    <n v="82"/>
  </r>
  <r>
    <x v="5"/>
    <x v="1789"/>
    <n v="82"/>
  </r>
  <r>
    <x v="5"/>
    <x v="1790"/>
    <n v="82"/>
  </r>
  <r>
    <x v="5"/>
    <x v="1284"/>
    <n v="82"/>
  </r>
  <r>
    <x v="5"/>
    <x v="1303"/>
    <n v="81"/>
  </r>
  <r>
    <x v="5"/>
    <x v="1160"/>
    <n v="81"/>
  </r>
  <r>
    <x v="5"/>
    <x v="1791"/>
    <n v="80"/>
  </r>
  <r>
    <x v="5"/>
    <x v="1277"/>
    <n v="80"/>
  </r>
  <r>
    <x v="5"/>
    <x v="1554"/>
    <n v="80"/>
  </r>
  <r>
    <x v="5"/>
    <x v="457"/>
    <n v="79"/>
  </r>
  <r>
    <x v="5"/>
    <x v="1472"/>
    <n v="79"/>
  </r>
  <r>
    <x v="5"/>
    <x v="1792"/>
    <n v="79"/>
  </r>
  <r>
    <x v="5"/>
    <x v="470"/>
    <n v="78"/>
  </r>
  <r>
    <x v="5"/>
    <x v="1366"/>
    <n v="78"/>
  </r>
  <r>
    <x v="5"/>
    <x v="292"/>
    <n v="78"/>
  </r>
  <r>
    <x v="5"/>
    <x v="1793"/>
    <n v="77"/>
  </r>
  <r>
    <x v="5"/>
    <x v="1794"/>
    <n v="77"/>
  </r>
  <r>
    <x v="5"/>
    <x v="1033"/>
    <n v="77"/>
  </r>
  <r>
    <x v="5"/>
    <x v="1795"/>
    <n v="77"/>
  </r>
  <r>
    <x v="5"/>
    <x v="1308"/>
    <n v="77"/>
  </r>
  <r>
    <x v="5"/>
    <x v="1796"/>
    <n v="76"/>
  </r>
  <r>
    <x v="5"/>
    <x v="1797"/>
    <n v="75"/>
  </r>
  <r>
    <x v="5"/>
    <x v="91"/>
    <n v="75"/>
  </r>
  <r>
    <x v="5"/>
    <x v="995"/>
    <n v="75"/>
  </r>
  <r>
    <x v="5"/>
    <x v="1492"/>
    <n v="75"/>
  </r>
  <r>
    <x v="5"/>
    <x v="51"/>
    <n v="74"/>
  </r>
  <r>
    <x v="5"/>
    <x v="1798"/>
    <n v="74"/>
  </r>
  <r>
    <x v="5"/>
    <x v="1799"/>
    <n v="74"/>
  </r>
  <r>
    <x v="5"/>
    <x v="150"/>
    <n v="73"/>
  </r>
  <r>
    <x v="5"/>
    <x v="322"/>
    <n v="73"/>
  </r>
  <r>
    <x v="5"/>
    <x v="1092"/>
    <n v="73"/>
  </r>
  <r>
    <x v="5"/>
    <x v="1476"/>
    <n v="73"/>
  </r>
  <r>
    <x v="5"/>
    <x v="1800"/>
    <n v="73"/>
  </r>
  <r>
    <x v="5"/>
    <x v="1801"/>
    <n v="72"/>
  </r>
  <r>
    <x v="5"/>
    <x v="1615"/>
    <n v="72"/>
  </r>
  <r>
    <x v="5"/>
    <x v="1440"/>
    <n v="72"/>
  </r>
  <r>
    <x v="5"/>
    <x v="637"/>
    <n v="72"/>
  </r>
  <r>
    <x v="5"/>
    <x v="1292"/>
    <n v="72"/>
  </r>
  <r>
    <x v="5"/>
    <x v="108"/>
    <n v="72"/>
  </r>
  <r>
    <x v="5"/>
    <x v="993"/>
    <n v="72"/>
  </r>
  <r>
    <x v="5"/>
    <x v="1300"/>
    <n v="71"/>
  </r>
  <r>
    <x v="5"/>
    <x v="1469"/>
    <n v="71"/>
  </r>
  <r>
    <x v="5"/>
    <x v="1802"/>
    <n v="71"/>
  </r>
  <r>
    <x v="5"/>
    <x v="1803"/>
    <n v="71"/>
  </r>
  <r>
    <x v="5"/>
    <x v="1331"/>
    <n v="71"/>
  </r>
  <r>
    <x v="5"/>
    <x v="1695"/>
    <n v="71"/>
  </r>
  <r>
    <x v="5"/>
    <x v="1804"/>
    <n v="70"/>
  </r>
  <r>
    <x v="5"/>
    <x v="996"/>
    <n v="70"/>
  </r>
  <r>
    <x v="5"/>
    <x v="1805"/>
    <n v="70"/>
  </r>
  <r>
    <x v="5"/>
    <x v="1348"/>
    <n v="70"/>
  </r>
  <r>
    <x v="5"/>
    <x v="991"/>
    <n v="70"/>
  </r>
  <r>
    <x v="5"/>
    <x v="1451"/>
    <n v="69"/>
  </r>
  <r>
    <x v="5"/>
    <x v="1272"/>
    <n v="69"/>
  </r>
  <r>
    <x v="5"/>
    <x v="679"/>
    <n v="69"/>
  </r>
  <r>
    <x v="5"/>
    <x v="1676"/>
    <n v="68"/>
  </r>
  <r>
    <x v="5"/>
    <x v="1368"/>
    <n v="68"/>
  </r>
  <r>
    <x v="5"/>
    <x v="1806"/>
    <n v="67"/>
  </r>
  <r>
    <x v="5"/>
    <x v="2"/>
    <n v="67"/>
  </r>
  <r>
    <x v="5"/>
    <x v="1807"/>
    <n v="67"/>
  </r>
  <r>
    <x v="5"/>
    <x v="436"/>
    <n v="67"/>
  </r>
  <r>
    <x v="5"/>
    <x v="1808"/>
    <n v="67"/>
  </r>
  <r>
    <x v="5"/>
    <x v="458"/>
    <n v="66"/>
  </r>
  <r>
    <x v="5"/>
    <x v="1080"/>
    <n v="66"/>
  </r>
  <r>
    <x v="5"/>
    <x v="1427"/>
    <n v="66"/>
  </r>
  <r>
    <x v="5"/>
    <x v="1809"/>
    <n v="66"/>
  </r>
  <r>
    <x v="5"/>
    <x v="87"/>
    <n v="65"/>
  </r>
  <r>
    <x v="5"/>
    <x v="1810"/>
    <n v="65"/>
  </r>
  <r>
    <x v="5"/>
    <x v="1811"/>
    <n v="65"/>
  </r>
  <r>
    <x v="5"/>
    <x v="428"/>
    <n v="65"/>
  </r>
  <r>
    <x v="5"/>
    <x v="1812"/>
    <n v="64"/>
  </r>
  <r>
    <x v="5"/>
    <x v="495"/>
    <n v="64"/>
  </r>
  <r>
    <x v="5"/>
    <x v="1813"/>
    <n v="64"/>
  </r>
  <r>
    <x v="5"/>
    <x v="1814"/>
    <n v="63"/>
  </r>
  <r>
    <x v="5"/>
    <x v="430"/>
    <n v="63"/>
  </r>
  <r>
    <x v="5"/>
    <x v="1701"/>
    <n v="63"/>
  </r>
  <r>
    <x v="5"/>
    <x v="1709"/>
    <n v="63"/>
  </r>
  <r>
    <x v="5"/>
    <x v="1815"/>
    <n v="62"/>
  </r>
  <r>
    <x v="5"/>
    <x v="1816"/>
    <n v="62"/>
  </r>
  <r>
    <x v="5"/>
    <x v="1504"/>
    <n v="62"/>
  </r>
  <r>
    <x v="5"/>
    <x v="1279"/>
    <n v="62"/>
  </r>
  <r>
    <x v="5"/>
    <x v="1278"/>
    <n v="62"/>
  </r>
  <r>
    <x v="5"/>
    <x v="1548"/>
    <n v="62"/>
  </r>
  <r>
    <x v="5"/>
    <x v="1349"/>
    <n v="62"/>
  </r>
  <r>
    <x v="5"/>
    <x v="1121"/>
    <n v="61"/>
  </r>
  <r>
    <x v="5"/>
    <x v="1027"/>
    <n v="61"/>
  </r>
  <r>
    <x v="5"/>
    <x v="563"/>
    <n v="61"/>
  </r>
  <r>
    <x v="5"/>
    <x v="1817"/>
    <n v="61"/>
  </r>
  <r>
    <x v="5"/>
    <x v="1551"/>
    <n v="61"/>
  </r>
  <r>
    <x v="5"/>
    <x v="1561"/>
    <n v="61"/>
  </r>
  <r>
    <x v="5"/>
    <x v="1818"/>
    <n v="61"/>
  </r>
  <r>
    <x v="5"/>
    <x v="1103"/>
    <n v="61"/>
  </r>
  <r>
    <x v="5"/>
    <x v="1679"/>
    <n v="60"/>
  </r>
  <r>
    <x v="5"/>
    <x v="1819"/>
    <n v="60"/>
  </r>
  <r>
    <x v="5"/>
    <x v="1820"/>
    <n v="60"/>
  </r>
  <r>
    <x v="5"/>
    <x v="1335"/>
    <n v="60"/>
  </r>
  <r>
    <x v="5"/>
    <x v="429"/>
    <n v="60"/>
  </r>
  <r>
    <x v="5"/>
    <x v="1106"/>
    <n v="60"/>
  </r>
  <r>
    <x v="5"/>
    <x v="1821"/>
    <n v="60"/>
  </r>
  <r>
    <x v="5"/>
    <x v="1205"/>
    <n v="60"/>
  </r>
  <r>
    <x v="5"/>
    <x v="1364"/>
    <n v="59"/>
  </r>
  <r>
    <x v="5"/>
    <x v="1822"/>
    <n v="59"/>
  </r>
  <r>
    <x v="5"/>
    <x v="1324"/>
    <n v="59"/>
  </r>
  <r>
    <x v="5"/>
    <x v="1823"/>
    <n v="59"/>
  </r>
  <r>
    <x v="5"/>
    <x v="1006"/>
    <n v="59"/>
  </r>
  <r>
    <x v="5"/>
    <x v="971"/>
    <n v="59"/>
  </r>
  <r>
    <x v="5"/>
    <x v="1345"/>
    <n v="59"/>
  </r>
  <r>
    <x v="5"/>
    <x v="1824"/>
    <n v="59"/>
  </r>
  <r>
    <x v="5"/>
    <x v="1318"/>
    <n v="58"/>
  </r>
  <r>
    <x v="5"/>
    <x v="1326"/>
    <n v="58"/>
  </r>
  <r>
    <x v="5"/>
    <x v="1346"/>
    <n v="58"/>
  </r>
  <r>
    <x v="5"/>
    <x v="81"/>
    <n v="58"/>
  </r>
  <r>
    <x v="5"/>
    <x v="1825"/>
    <n v="57"/>
  </r>
  <r>
    <x v="5"/>
    <x v="1550"/>
    <n v="57"/>
  </r>
  <r>
    <x v="5"/>
    <x v="990"/>
    <n v="57"/>
  </r>
  <r>
    <x v="5"/>
    <x v="1340"/>
    <n v="57"/>
  </r>
  <r>
    <x v="5"/>
    <x v="1017"/>
    <n v="57"/>
  </r>
  <r>
    <x v="5"/>
    <x v="1826"/>
    <n v="57"/>
  </r>
  <r>
    <x v="5"/>
    <x v="1028"/>
    <n v="57"/>
  </r>
  <r>
    <x v="5"/>
    <x v="1827"/>
    <n v="56"/>
  </r>
  <r>
    <x v="5"/>
    <x v="1828"/>
    <n v="56"/>
  </r>
  <r>
    <x v="5"/>
    <x v="1567"/>
    <n v="56"/>
  </r>
  <r>
    <x v="5"/>
    <x v="1168"/>
    <n v="56"/>
  </r>
  <r>
    <x v="5"/>
    <x v="1829"/>
    <n v="56"/>
  </r>
  <r>
    <x v="5"/>
    <x v="1830"/>
    <n v="55"/>
  </r>
  <r>
    <x v="5"/>
    <x v="913"/>
    <n v="55"/>
  </r>
  <r>
    <x v="5"/>
    <x v="809"/>
    <n v="55"/>
  </r>
  <r>
    <x v="5"/>
    <x v="1034"/>
    <n v="54"/>
  </r>
  <r>
    <x v="5"/>
    <x v="1558"/>
    <n v="54"/>
  </r>
  <r>
    <x v="5"/>
    <x v="1831"/>
    <n v="54"/>
  </r>
  <r>
    <x v="5"/>
    <x v="1671"/>
    <n v="54"/>
  </r>
  <r>
    <x v="5"/>
    <x v="1219"/>
    <n v="54"/>
  </r>
  <r>
    <x v="5"/>
    <x v="19"/>
    <n v="54"/>
  </r>
  <r>
    <x v="5"/>
    <x v="1058"/>
    <n v="54"/>
  </r>
  <r>
    <x v="5"/>
    <x v="1832"/>
    <n v="54"/>
  </r>
  <r>
    <x v="5"/>
    <x v="1833"/>
    <n v="54"/>
  </r>
  <r>
    <x v="5"/>
    <x v="1223"/>
    <n v="53"/>
  </r>
  <r>
    <x v="5"/>
    <x v="1834"/>
    <n v="53"/>
  </r>
  <r>
    <x v="5"/>
    <x v="1093"/>
    <n v="53"/>
  </r>
  <r>
    <x v="5"/>
    <x v="1486"/>
    <n v="53"/>
  </r>
  <r>
    <x v="5"/>
    <x v="1835"/>
    <n v="53"/>
  </r>
  <r>
    <x v="5"/>
    <x v="1836"/>
    <n v="53"/>
  </r>
  <r>
    <x v="5"/>
    <x v="1363"/>
    <n v="52"/>
  </r>
  <r>
    <x v="5"/>
    <x v="77"/>
    <n v="52"/>
  </r>
  <r>
    <x v="5"/>
    <x v="1837"/>
    <n v="52"/>
  </r>
  <r>
    <x v="5"/>
    <x v="1064"/>
    <n v="52"/>
  </r>
  <r>
    <x v="5"/>
    <x v="1316"/>
    <n v="52"/>
  </r>
  <r>
    <x v="5"/>
    <x v="1838"/>
    <n v="52"/>
  </r>
  <r>
    <x v="5"/>
    <x v="1839"/>
    <n v="52"/>
  </r>
  <r>
    <x v="5"/>
    <x v="1151"/>
    <n v="52"/>
  </r>
  <r>
    <x v="5"/>
    <x v="1840"/>
    <n v="52"/>
  </r>
  <r>
    <x v="5"/>
    <x v="1841"/>
    <n v="51"/>
  </r>
  <r>
    <x v="5"/>
    <x v="1086"/>
    <n v="51"/>
  </r>
  <r>
    <x v="5"/>
    <x v="1842"/>
    <n v="51"/>
  </r>
  <r>
    <x v="5"/>
    <x v="1333"/>
    <n v="51"/>
  </r>
  <r>
    <x v="5"/>
    <x v="1843"/>
    <n v="51"/>
  </r>
  <r>
    <x v="5"/>
    <x v="1844"/>
    <n v="51"/>
  </r>
  <r>
    <x v="5"/>
    <x v="437"/>
    <n v="51"/>
  </r>
  <r>
    <x v="5"/>
    <x v="1597"/>
    <n v="50"/>
  </r>
  <r>
    <x v="5"/>
    <x v="1474"/>
    <n v="50"/>
  </r>
  <r>
    <x v="5"/>
    <x v="1845"/>
    <n v="50"/>
  </r>
  <r>
    <x v="5"/>
    <x v="1604"/>
    <n v="50"/>
  </r>
  <r>
    <x v="5"/>
    <x v="1377"/>
    <n v="50"/>
  </r>
  <r>
    <x v="5"/>
    <x v="579"/>
    <n v="50"/>
  </r>
  <r>
    <x v="5"/>
    <x v="574"/>
    <n v="50"/>
  </r>
  <r>
    <x v="5"/>
    <x v="564"/>
    <n v="50"/>
  </r>
  <r>
    <x v="5"/>
    <x v="1846"/>
    <n v="50"/>
  </r>
  <r>
    <x v="5"/>
    <x v="1847"/>
    <n v="50"/>
  </r>
  <r>
    <x v="5"/>
    <x v="1415"/>
    <n v="49"/>
  </r>
  <r>
    <x v="5"/>
    <x v="1848"/>
    <n v="49"/>
  </r>
  <r>
    <x v="5"/>
    <x v="1849"/>
    <n v="49"/>
  </r>
  <r>
    <x v="5"/>
    <x v="1850"/>
    <n v="49"/>
  </r>
  <r>
    <x v="5"/>
    <x v="1851"/>
    <n v="49"/>
  </r>
  <r>
    <x v="5"/>
    <x v="42"/>
    <n v="49"/>
  </r>
  <r>
    <x v="5"/>
    <x v="1852"/>
    <n v="49"/>
  </r>
  <r>
    <x v="5"/>
    <x v="1853"/>
    <n v="48"/>
  </r>
  <r>
    <x v="5"/>
    <x v="1119"/>
    <n v="48"/>
  </r>
  <r>
    <x v="5"/>
    <x v="1854"/>
    <n v="48"/>
  </r>
  <r>
    <x v="5"/>
    <x v="1019"/>
    <n v="48"/>
  </r>
  <r>
    <x v="5"/>
    <x v="1029"/>
    <n v="48"/>
  </r>
  <r>
    <x v="5"/>
    <x v="313"/>
    <n v="48"/>
  </r>
  <r>
    <x v="5"/>
    <x v="1068"/>
    <n v="48"/>
  </r>
  <r>
    <x v="5"/>
    <x v="986"/>
    <n v="48"/>
  </r>
  <r>
    <x v="5"/>
    <x v="1855"/>
    <n v="48"/>
  </r>
  <r>
    <x v="5"/>
    <x v="111"/>
    <n v="48"/>
  </r>
  <r>
    <x v="5"/>
    <x v="1856"/>
    <n v="48"/>
  </r>
  <r>
    <x v="5"/>
    <x v="1857"/>
    <n v="48"/>
  </r>
  <r>
    <x v="5"/>
    <x v="1698"/>
    <n v="47"/>
  </r>
  <r>
    <x v="5"/>
    <x v="1179"/>
    <n v="47"/>
  </r>
  <r>
    <x v="5"/>
    <x v="1220"/>
    <n v="47"/>
  </r>
  <r>
    <x v="5"/>
    <x v="1296"/>
    <n v="47"/>
  </r>
  <r>
    <x v="5"/>
    <x v="1629"/>
    <n v="47"/>
  </r>
  <r>
    <x v="5"/>
    <x v="1459"/>
    <n v="47"/>
  </r>
  <r>
    <x v="5"/>
    <x v="1858"/>
    <n v="47"/>
  </r>
  <r>
    <x v="5"/>
    <x v="761"/>
    <n v="47"/>
  </r>
  <r>
    <x v="5"/>
    <x v="1859"/>
    <n v="47"/>
  </r>
  <r>
    <x v="5"/>
    <x v="1860"/>
    <n v="46"/>
  </r>
  <r>
    <x v="5"/>
    <x v="1861"/>
    <n v="46"/>
  </r>
  <r>
    <x v="5"/>
    <x v="1030"/>
    <n v="46"/>
  </r>
  <r>
    <x v="5"/>
    <x v="336"/>
    <n v="46"/>
  </r>
  <r>
    <x v="5"/>
    <x v="1411"/>
    <n v="46"/>
  </r>
  <r>
    <x v="5"/>
    <x v="1395"/>
    <n v="46"/>
  </r>
  <r>
    <x v="5"/>
    <x v="1054"/>
    <n v="46"/>
  </r>
  <r>
    <x v="5"/>
    <x v="1862"/>
    <n v="46"/>
  </r>
  <r>
    <x v="5"/>
    <x v="423"/>
    <n v="46"/>
  </r>
  <r>
    <x v="5"/>
    <x v="1126"/>
    <n v="45"/>
  </r>
  <r>
    <x v="5"/>
    <x v="461"/>
    <n v="45"/>
  </r>
  <r>
    <x v="5"/>
    <x v="1393"/>
    <n v="45"/>
  </r>
  <r>
    <x v="5"/>
    <x v="1315"/>
    <n v="44"/>
  </r>
  <r>
    <x v="5"/>
    <x v="1863"/>
    <n v="44"/>
  </r>
  <r>
    <x v="5"/>
    <x v="1281"/>
    <n v="44"/>
  </r>
  <r>
    <x v="5"/>
    <x v="1327"/>
    <n v="44"/>
  </r>
  <r>
    <x v="5"/>
    <x v="1864"/>
    <n v="44"/>
  </r>
  <r>
    <x v="5"/>
    <x v="1865"/>
    <n v="43"/>
  </r>
  <r>
    <x v="5"/>
    <x v="1866"/>
    <n v="43"/>
  </r>
  <r>
    <x v="5"/>
    <x v="1867"/>
    <n v="43"/>
  </r>
  <r>
    <x v="5"/>
    <x v="492"/>
    <n v="43"/>
  </r>
  <r>
    <x v="5"/>
    <x v="1868"/>
    <n v="43"/>
  </r>
  <r>
    <x v="5"/>
    <x v="440"/>
    <n v="43"/>
  </r>
  <r>
    <x v="5"/>
    <x v="1869"/>
    <n v="43"/>
  </r>
  <r>
    <x v="5"/>
    <x v="498"/>
    <n v="42"/>
  </r>
  <r>
    <x v="5"/>
    <x v="1870"/>
    <n v="42"/>
  </r>
  <r>
    <x v="5"/>
    <x v="1144"/>
    <n v="42"/>
  </r>
  <r>
    <x v="5"/>
    <x v="1871"/>
    <n v="42"/>
  </r>
  <r>
    <x v="5"/>
    <x v="1872"/>
    <n v="42"/>
  </r>
  <r>
    <x v="5"/>
    <x v="1873"/>
    <n v="42"/>
  </r>
  <r>
    <x v="5"/>
    <x v="1874"/>
    <n v="42"/>
  </r>
  <r>
    <x v="5"/>
    <x v="442"/>
    <n v="41"/>
  </r>
  <r>
    <x v="5"/>
    <x v="1875"/>
    <n v="41"/>
  </r>
  <r>
    <x v="5"/>
    <x v="520"/>
    <n v="41"/>
  </r>
  <r>
    <x v="5"/>
    <x v="1361"/>
    <n v="41"/>
  </r>
  <r>
    <x v="5"/>
    <x v="1541"/>
    <n v="41"/>
  </r>
  <r>
    <x v="5"/>
    <x v="1104"/>
    <n v="41"/>
  </r>
  <r>
    <x v="5"/>
    <x v="1663"/>
    <n v="41"/>
  </r>
  <r>
    <x v="5"/>
    <x v="1511"/>
    <n v="41"/>
  </r>
  <r>
    <x v="5"/>
    <x v="1876"/>
    <n v="41"/>
  </r>
  <r>
    <x v="5"/>
    <x v="1877"/>
    <n v="41"/>
  </r>
  <r>
    <x v="5"/>
    <x v="1878"/>
    <n v="41"/>
  </r>
  <r>
    <x v="5"/>
    <x v="480"/>
    <n v="41"/>
  </r>
  <r>
    <x v="5"/>
    <x v="1879"/>
    <n v="40"/>
  </r>
  <r>
    <x v="5"/>
    <x v="1539"/>
    <n v="40"/>
  </r>
  <r>
    <x v="5"/>
    <x v="1880"/>
    <n v="40"/>
  </r>
  <r>
    <x v="5"/>
    <x v="1881"/>
    <n v="40"/>
  </r>
  <r>
    <x v="5"/>
    <x v="1882"/>
    <n v="40"/>
  </r>
  <r>
    <x v="5"/>
    <x v="1007"/>
    <n v="40"/>
  </r>
  <r>
    <x v="5"/>
    <x v="455"/>
    <n v="40"/>
  </r>
  <r>
    <x v="5"/>
    <x v="1051"/>
    <n v="40"/>
  </r>
  <r>
    <x v="5"/>
    <x v="1350"/>
    <n v="40"/>
  </r>
  <r>
    <x v="5"/>
    <x v="1883"/>
    <n v="40"/>
  </r>
  <r>
    <x v="5"/>
    <x v="1884"/>
    <n v="40"/>
  </r>
  <r>
    <x v="5"/>
    <x v="1885"/>
    <n v="40"/>
  </r>
  <r>
    <x v="5"/>
    <x v="1886"/>
    <n v="40"/>
  </r>
  <r>
    <x v="5"/>
    <x v="1128"/>
    <n v="40"/>
  </r>
  <r>
    <x v="5"/>
    <x v="1887"/>
    <n v="39"/>
  </r>
  <r>
    <x v="5"/>
    <x v="1888"/>
    <n v="39"/>
  </r>
  <r>
    <x v="5"/>
    <x v="1889"/>
    <n v="39"/>
  </r>
  <r>
    <x v="5"/>
    <x v="1890"/>
    <n v="39"/>
  </r>
  <r>
    <x v="5"/>
    <x v="476"/>
    <n v="39"/>
  </r>
  <r>
    <x v="5"/>
    <x v="1247"/>
    <n v="39"/>
  </r>
  <r>
    <x v="5"/>
    <x v="1891"/>
    <n v="39"/>
  </r>
  <r>
    <x v="5"/>
    <x v="1892"/>
    <n v="39"/>
  </r>
  <r>
    <x v="5"/>
    <x v="1893"/>
    <n v="39"/>
  </r>
  <r>
    <x v="5"/>
    <x v="1275"/>
    <n v="39"/>
  </r>
  <r>
    <x v="5"/>
    <x v="1894"/>
    <n v="38"/>
  </r>
  <r>
    <x v="5"/>
    <x v="1895"/>
    <n v="38"/>
  </r>
  <r>
    <x v="5"/>
    <x v="1372"/>
    <n v="38"/>
  </r>
  <r>
    <x v="5"/>
    <x v="1896"/>
    <n v="38"/>
  </r>
  <r>
    <x v="5"/>
    <x v="1473"/>
    <n v="38"/>
  </r>
  <r>
    <x v="5"/>
    <x v="9"/>
    <n v="38"/>
  </r>
  <r>
    <x v="5"/>
    <x v="1897"/>
    <n v="38"/>
  </r>
  <r>
    <x v="5"/>
    <x v="1898"/>
    <n v="38"/>
  </r>
  <r>
    <x v="5"/>
    <x v="471"/>
    <n v="37"/>
  </r>
  <r>
    <x v="5"/>
    <x v="83"/>
    <n v="37"/>
  </r>
  <r>
    <x v="5"/>
    <x v="1134"/>
    <n v="37"/>
  </r>
  <r>
    <x v="5"/>
    <x v="1320"/>
    <n v="37"/>
  </r>
  <r>
    <x v="5"/>
    <x v="1899"/>
    <n v="37"/>
  </r>
  <r>
    <x v="5"/>
    <x v="403"/>
    <n v="37"/>
  </r>
  <r>
    <x v="5"/>
    <x v="1209"/>
    <n v="37"/>
  </r>
  <r>
    <x v="5"/>
    <x v="1618"/>
    <n v="37"/>
  </r>
  <r>
    <x v="5"/>
    <x v="1900"/>
    <n v="37"/>
  </r>
  <r>
    <x v="5"/>
    <x v="1501"/>
    <n v="37"/>
  </r>
  <r>
    <x v="5"/>
    <x v="1901"/>
    <n v="36"/>
  </r>
  <r>
    <x v="5"/>
    <x v="1902"/>
    <n v="36"/>
  </r>
  <r>
    <x v="5"/>
    <x v="1244"/>
    <n v="36"/>
  </r>
  <r>
    <x v="5"/>
    <x v="642"/>
    <n v="36"/>
  </r>
  <r>
    <x v="5"/>
    <x v="1903"/>
    <n v="36"/>
  </r>
  <r>
    <x v="5"/>
    <x v="1904"/>
    <n v="36"/>
  </r>
  <r>
    <x v="5"/>
    <x v="656"/>
    <n v="36"/>
  </r>
  <r>
    <x v="5"/>
    <x v="1905"/>
    <n v="36"/>
  </r>
  <r>
    <x v="5"/>
    <x v="1906"/>
    <n v="35"/>
  </r>
  <r>
    <x v="5"/>
    <x v="1907"/>
    <n v="35"/>
  </r>
  <r>
    <x v="5"/>
    <x v="1095"/>
    <n v="35"/>
  </r>
  <r>
    <x v="5"/>
    <x v="1667"/>
    <n v="35"/>
  </r>
  <r>
    <x v="5"/>
    <x v="1396"/>
    <n v="35"/>
  </r>
  <r>
    <x v="5"/>
    <x v="1908"/>
    <n v="35"/>
  </r>
  <r>
    <x v="5"/>
    <x v="1909"/>
    <n v="35"/>
  </r>
  <r>
    <x v="5"/>
    <x v="690"/>
    <n v="35"/>
  </r>
  <r>
    <x v="5"/>
    <x v="1910"/>
    <n v="35"/>
  </r>
  <r>
    <x v="5"/>
    <x v="559"/>
    <n v="35"/>
  </r>
  <r>
    <x v="5"/>
    <x v="1911"/>
    <n v="35"/>
  </r>
  <r>
    <x v="5"/>
    <x v="1912"/>
    <n v="34"/>
  </r>
  <r>
    <x v="5"/>
    <x v="1913"/>
    <n v="34"/>
  </r>
  <r>
    <x v="5"/>
    <x v="283"/>
    <n v="34"/>
  </r>
  <r>
    <x v="5"/>
    <x v="1914"/>
    <n v="34"/>
  </r>
  <r>
    <x v="5"/>
    <x v="1915"/>
    <n v="34"/>
  </r>
  <r>
    <x v="5"/>
    <x v="1312"/>
    <n v="34"/>
  </r>
  <r>
    <x v="5"/>
    <x v="1013"/>
    <n v="34"/>
  </r>
  <r>
    <x v="5"/>
    <x v="1672"/>
    <n v="34"/>
  </r>
  <r>
    <x v="5"/>
    <x v="1916"/>
    <n v="34"/>
  </r>
  <r>
    <x v="5"/>
    <x v="1917"/>
    <n v="34"/>
  </r>
  <r>
    <x v="5"/>
    <x v="1365"/>
    <n v="34"/>
  </r>
  <r>
    <x v="5"/>
    <x v="1354"/>
    <n v="34"/>
  </r>
  <r>
    <x v="5"/>
    <x v="1918"/>
    <n v="34"/>
  </r>
  <r>
    <x v="5"/>
    <x v="1044"/>
    <n v="34"/>
  </r>
  <r>
    <x v="5"/>
    <x v="1919"/>
    <n v="34"/>
  </r>
  <r>
    <x v="5"/>
    <x v="1353"/>
    <n v="33"/>
  </r>
  <r>
    <x v="5"/>
    <x v="1359"/>
    <n v="33"/>
  </r>
  <r>
    <x v="5"/>
    <x v="1920"/>
    <n v="33"/>
  </r>
  <r>
    <x v="5"/>
    <x v="1513"/>
    <n v="33"/>
  </r>
  <r>
    <x v="5"/>
    <x v="1532"/>
    <n v="33"/>
  </r>
  <r>
    <x v="5"/>
    <x v="1150"/>
    <n v="33"/>
  </r>
  <r>
    <x v="5"/>
    <x v="1921"/>
    <n v="33"/>
  </r>
  <r>
    <x v="5"/>
    <x v="1922"/>
    <n v="33"/>
  </r>
  <r>
    <x v="5"/>
    <x v="1923"/>
    <n v="33"/>
  </r>
  <r>
    <x v="5"/>
    <x v="835"/>
    <n v="33"/>
  </r>
  <r>
    <x v="5"/>
    <x v="1431"/>
    <n v="33"/>
  </r>
  <r>
    <x v="5"/>
    <x v="1453"/>
    <n v="33"/>
  </r>
  <r>
    <x v="5"/>
    <x v="37"/>
    <n v="33"/>
  </r>
  <r>
    <x v="5"/>
    <x v="630"/>
    <n v="33"/>
  </r>
  <r>
    <x v="5"/>
    <x v="1338"/>
    <n v="33"/>
  </r>
  <r>
    <x v="5"/>
    <x v="1924"/>
    <n v="33"/>
  </r>
  <r>
    <x v="5"/>
    <x v="1925"/>
    <n v="33"/>
  </r>
  <r>
    <x v="5"/>
    <x v="1926"/>
    <n v="33"/>
  </r>
  <r>
    <x v="5"/>
    <x v="1927"/>
    <n v="33"/>
  </r>
  <r>
    <x v="5"/>
    <x v="1928"/>
    <n v="33"/>
  </r>
  <r>
    <x v="5"/>
    <x v="1929"/>
    <n v="33"/>
  </r>
  <r>
    <x v="5"/>
    <x v="1514"/>
    <n v="32"/>
  </r>
  <r>
    <x v="5"/>
    <x v="1930"/>
    <n v="32"/>
  </r>
  <r>
    <x v="5"/>
    <x v="1319"/>
    <n v="32"/>
  </r>
  <r>
    <x v="5"/>
    <x v="1931"/>
    <n v="32"/>
  </r>
  <r>
    <x v="5"/>
    <x v="1002"/>
    <n v="32"/>
  </r>
  <r>
    <x v="5"/>
    <x v="532"/>
    <n v="32"/>
  </r>
  <r>
    <x v="5"/>
    <x v="1389"/>
    <n v="32"/>
  </r>
  <r>
    <x v="5"/>
    <x v="1932"/>
    <n v="32"/>
  </r>
  <r>
    <x v="5"/>
    <x v="1933"/>
    <n v="32"/>
  </r>
  <r>
    <x v="5"/>
    <x v="1297"/>
    <n v="32"/>
  </r>
  <r>
    <x v="5"/>
    <x v="1009"/>
    <n v="32"/>
  </r>
  <r>
    <x v="5"/>
    <x v="1934"/>
    <n v="32"/>
  </r>
  <r>
    <x v="5"/>
    <x v="1935"/>
    <n v="32"/>
  </r>
  <r>
    <x v="5"/>
    <x v="1936"/>
    <n v="32"/>
  </r>
  <r>
    <x v="5"/>
    <x v="1937"/>
    <n v="31"/>
  </r>
  <r>
    <x v="5"/>
    <x v="1938"/>
    <n v="31"/>
  </r>
  <r>
    <x v="5"/>
    <x v="1939"/>
    <n v="31"/>
  </r>
  <r>
    <x v="5"/>
    <x v="1940"/>
    <n v="31"/>
  </r>
  <r>
    <x v="5"/>
    <x v="1941"/>
    <n v="31"/>
  </r>
  <r>
    <x v="5"/>
    <x v="1306"/>
    <n v="31"/>
  </r>
  <r>
    <x v="5"/>
    <x v="1942"/>
    <n v="31"/>
  </r>
  <r>
    <x v="5"/>
    <x v="1943"/>
    <n v="31"/>
  </r>
  <r>
    <x v="5"/>
    <x v="1944"/>
    <n v="31"/>
  </r>
  <r>
    <x v="5"/>
    <x v="1945"/>
    <n v="31"/>
  </r>
  <r>
    <x v="5"/>
    <x v="1946"/>
    <n v="31"/>
  </r>
  <r>
    <x v="5"/>
    <x v="1947"/>
    <n v="31"/>
  </r>
  <r>
    <x v="5"/>
    <x v="1562"/>
    <n v="31"/>
  </r>
  <r>
    <x v="5"/>
    <x v="1948"/>
    <n v="31"/>
  </r>
  <r>
    <x v="5"/>
    <x v="1385"/>
    <n v="31"/>
  </r>
  <r>
    <x v="5"/>
    <x v="1293"/>
    <n v="31"/>
  </r>
  <r>
    <x v="5"/>
    <x v="1949"/>
    <n v="31"/>
  </r>
  <r>
    <x v="5"/>
    <x v="1950"/>
    <n v="31"/>
  </r>
  <r>
    <x v="5"/>
    <x v="1099"/>
    <n v="31"/>
  </r>
  <r>
    <x v="5"/>
    <x v="1951"/>
    <n v="31"/>
  </r>
  <r>
    <x v="5"/>
    <x v="1448"/>
    <n v="31"/>
  </r>
  <r>
    <x v="5"/>
    <x v="1952"/>
    <n v="30"/>
  </r>
  <r>
    <x v="5"/>
    <x v="1953"/>
    <n v="30"/>
  </r>
  <r>
    <x v="5"/>
    <x v="1423"/>
    <n v="30"/>
  </r>
  <r>
    <x v="5"/>
    <x v="1954"/>
    <n v="30"/>
  </r>
  <r>
    <x v="5"/>
    <x v="1008"/>
    <n v="30"/>
  </r>
  <r>
    <x v="5"/>
    <x v="1955"/>
    <n v="30"/>
  </r>
  <r>
    <x v="5"/>
    <x v="1956"/>
    <n v="30"/>
  </r>
  <r>
    <x v="5"/>
    <x v="1662"/>
    <n v="30"/>
  </r>
  <r>
    <x v="5"/>
    <x v="1957"/>
    <n v="30"/>
  </r>
  <r>
    <x v="5"/>
    <x v="1958"/>
    <n v="30"/>
  </r>
  <r>
    <x v="5"/>
    <x v="1959"/>
    <n v="30"/>
  </r>
  <r>
    <x v="5"/>
    <x v="1960"/>
    <n v="30"/>
  </r>
  <r>
    <x v="5"/>
    <x v="1304"/>
    <n v="30"/>
  </r>
  <r>
    <x v="5"/>
    <x v="1122"/>
    <n v="30"/>
  </r>
  <r>
    <x v="5"/>
    <x v="1961"/>
    <n v="30"/>
  </r>
  <r>
    <x v="5"/>
    <x v="1962"/>
    <n v="30"/>
  </r>
  <r>
    <x v="5"/>
    <x v="1963"/>
    <n v="30"/>
  </r>
  <r>
    <x v="5"/>
    <x v="76"/>
    <n v="30"/>
  </r>
  <r>
    <x v="5"/>
    <x v="1964"/>
    <n v="30"/>
  </r>
  <r>
    <x v="5"/>
    <x v="1965"/>
    <n v="29"/>
  </r>
  <r>
    <x v="5"/>
    <x v="1966"/>
    <n v="29"/>
  </r>
  <r>
    <x v="5"/>
    <x v="1552"/>
    <n v="29"/>
  </r>
  <r>
    <x v="5"/>
    <x v="1967"/>
    <n v="29"/>
  </r>
  <r>
    <x v="5"/>
    <x v="1968"/>
    <n v="29"/>
  </r>
  <r>
    <x v="5"/>
    <x v="1969"/>
    <n v="29"/>
  </r>
  <r>
    <x v="5"/>
    <x v="1970"/>
    <n v="29"/>
  </r>
  <r>
    <x v="5"/>
    <x v="1971"/>
    <n v="29"/>
  </r>
  <r>
    <x v="5"/>
    <x v="1443"/>
    <n v="29"/>
  </r>
  <r>
    <x v="5"/>
    <x v="1433"/>
    <n v="29"/>
  </r>
  <r>
    <x v="5"/>
    <x v="1972"/>
    <n v="29"/>
  </r>
  <r>
    <x v="5"/>
    <x v="1973"/>
    <n v="29"/>
  </r>
  <r>
    <x v="5"/>
    <x v="1974"/>
    <n v="29"/>
  </r>
  <r>
    <x v="5"/>
    <x v="1975"/>
    <n v="29"/>
  </r>
  <r>
    <x v="5"/>
    <x v="1976"/>
    <n v="29"/>
  </r>
  <r>
    <x v="5"/>
    <x v="1576"/>
    <n v="29"/>
  </r>
  <r>
    <x v="5"/>
    <x v="1977"/>
    <n v="29"/>
  </r>
  <r>
    <x v="5"/>
    <x v="1978"/>
    <n v="29"/>
  </r>
  <r>
    <x v="5"/>
    <x v="1979"/>
    <n v="29"/>
  </r>
  <r>
    <x v="5"/>
    <x v="1980"/>
    <n v="29"/>
  </r>
  <r>
    <x v="5"/>
    <x v="1981"/>
    <n v="29"/>
  </r>
  <r>
    <x v="5"/>
    <x v="1982"/>
    <n v="29"/>
  </r>
  <r>
    <x v="5"/>
    <x v="1983"/>
    <n v="28"/>
  </r>
  <r>
    <x v="5"/>
    <x v="1984"/>
    <n v="28"/>
  </r>
  <r>
    <x v="5"/>
    <x v="1985"/>
    <n v="28"/>
  </r>
  <r>
    <x v="5"/>
    <x v="7"/>
    <n v="28"/>
  </r>
  <r>
    <x v="5"/>
    <x v="1986"/>
    <n v="28"/>
  </r>
  <r>
    <x v="5"/>
    <x v="1987"/>
    <n v="28"/>
  </r>
  <r>
    <x v="5"/>
    <x v="1988"/>
    <n v="28"/>
  </r>
  <r>
    <x v="5"/>
    <x v="1989"/>
    <n v="28"/>
  </r>
  <r>
    <x v="5"/>
    <x v="1515"/>
    <n v="28"/>
  </r>
  <r>
    <x v="5"/>
    <x v="1419"/>
    <n v="28"/>
  </r>
  <r>
    <x v="5"/>
    <x v="1414"/>
    <n v="28"/>
  </r>
  <r>
    <x v="5"/>
    <x v="1990"/>
    <n v="27"/>
  </r>
  <r>
    <x v="5"/>
    <x v="1991"/>
    <n v="27"/>
  </r>
  <r>
    <x v="5"/>
    <x v="6"/>
    <n v="27"/>
  </r>
  <r>
    <x v="5"/>
    <x v="1077"/>
    <n v="27"/>
  </r>
  <r>
    <x v="5"/>
    <x v="1690"/>
    <n v="27"/>
  </r>
  <r>
    <x v="5"/>
    <x v="1992"/>
    <n v="27"/>
  </r>
  <r>
    <x v="5"/>
    <x v="1993"/>
    <n v="27"/>
  </r>
  <r>
    <x v="5"/>
    <x v="1005"/>
    <n v="27"/>
  </r>
  <r>
    <x v="5"/>
    <x v="1994"/>
    <n v="27"/>
  </r>
  <r>
    <x v="5"/>
    <x v="1564"/>
    <n v="27"/>
  </r>
  <r>
    <x v="5"/>
    <x v="1466"/>
    <n v="27"/>
  </r>
  <r>
    <x v="5"/>
    <x v="1995"/>
    <n v="27"/>
  </r>
  <r>
    <x v="5"/>
    <x v="1413"/>
    <n v="27"/>
  </r>
  <r>
    <x v="5"/>
    <x v="1417"/>
    <n v="27"/>
  </r>
  <r>
    <x v="5"/>
    <x v="1026"/>
    <n v="27"/>
  </r>
  <r>
    <x v="5"/>
    <x v="1307"/>
    <n v="27"/>
  </r>
  <r>
    <x v="5"/>
    <x v="1289"/>
    <n v="27"/>
  </r>
  <r>
    <x v="5"/>
    <x v="1087"/>
    <n v="27"/>
  </r>
  <r>
    <x v="5"/>
    <x v="1475"/>
    <n v="27"/>
  </r>
  <r>
    <x v="5"/>
    <x v="1378"/>
    <n v="27"/>
  </r>
  <r>
    <x v="5"/>
    <x v="1996"/>
    <n v="27"/>
  </r>
  <r>
    <x v="5"/>
    <x v="1391"/>
    <n v="26"/>
  </r>
  <r>
    <x v="5"/>
    <x v="1997"/>
    <n v="26"/>
  </r>
  <r>
    <x v="5"/>
    <x v="1370"/>
    <n v="26"/>
  </r>
  <r>
    <x v="5"/>
    <x v="1998"/>
    <n v="26"/>
  </r>
  <r>
    <x v="5"/>
    <x v="1669"/>
    <n v="26"/>
  </r>
  <r>
    <x v="5"/>
    <x v="1394"/>
    <n v="26"/>
  </r>
  <r>
    <x v="5"/>
    <x v="1999"/>
    <n v="26"/>
  </r>
  <r>
    <x v="5"/>
    <x v="2000"/>
    <n v="26"/>
  </r>
  <r>
    <x v="5"/>
    <x v="2001"/>
    <n v="26"/>
  </r>
  <r>
    <x v="5"/>
    <x v="143"/>
    <n v="26"/>
  </r>
  <r>
    <x v="5"/>
    <x v="1436"/>
    <n v="26"/>
  </r>
  <r>
    <x v="5"/>
    <x v="1334"/>
    <n v="26"/>
  </r>
  <r>
    <x v="5"/>
    <x v="2002"/>
    <n v="26"/>
  </r>
  <r>
    <x v="5"/>
    <x v="2003"/>
    <n v="26"/>
  </r>
  <r>
    <x v="5"/>
    <x v="2004"/>
    <n v="26"/>
  </r>
  <r>
    <x v="5"/>
    <x v="2005"/>
    <n v="26"/>
  </r>
  <r>
    <x v="5"/>
    <x v="2006"/>
    <n v="26"/>
  </r>
  <r>
    <x v="5"/>
    <x v="1084"/>
    <n v="26"/>
  </r>
  <r>
    <x v="5"/>
    <x v="2007"/>
    <n v="26"/>
  </r>
  <r>
    <x v="5"/>
    <x v="863"/>
    <n v="25"/>
  </r>
  <r>
    <x v="5"/>
    <x v="1290"/>
    <n v="25"/>
  </r>
  <r>
    <x v="5"/>
    <x v="2008"/>
    <n v="25"/>
  </r>
  <r>
    <x v="5"/>
    <x v="493"/>
    <n v="25"/>
  </r>
  <r>
    <x v="5"/>
    <x v="2009"/>
    <n v="25"/>
  </r>
  <r>
    <x v="5"/>
    <x v="2010"/>
    <n v="25"/>
  </r>
  <r>
    <x v="5"/>
    <x v="1336"/>
    <n v="25"/>
  </r>
  <r>
    <x v="5"/>
    <x v="2011"/>
    <n v="25"/>
  </r>
  <r>
    <x v="5"/>
    <x v="1458"/>
    <n v="25"/>
  </r>
  <r>
    <x v="5"/>
    <x v="2012"/>
    <n v="25"/>
  </r>
  <r>
    <x v="5"/>
    <x v="2013"/>
    <n v="25"/>
  </r>
  <r>
    <x v="5"/>
    <x v="999"/>
    <n v="25"/>
  </r>
  <r>
    <x v="5"/>
    <x v="1167"/>
    <n v="25"/>
  </r>
  <r>
    <x v="5"/>
    <x v="2014"/>
    <n v="25"/>
  </r>
  <r>
    <x v="5"/>
    <x v="1705"/>
    <n v="25"/>
  </r>
  <r>
    <x v="5"/>
    <x v="2015"/>
    <n v="24"/>
  </r>
  <r>
    <x v="5"/>
    <x v="1430"/>
    <n v="24"/>
  </r>
  <r>
    <x v="5"/>
    <x v="2016"/>
    <n v="24"/>
  </r>
  <r>
    <x v="5"/>
    <x v="2017"/>
    <n v="24"/>
  </r>
  <r>
    <x v="5"/>
    <x v="462"/>
    <n v="24"/>
  </r>
  <r>
    <x v="5"/>
    <x v="2018"/>
    <n v="24"/>
  </r>
  <r>
    <x v="5"/>
    <x v="2019"/>
    <n v="24"/>
  </r>
  <r>
    <x v="5"/>
    <x v="526"/>
    <n v="24"/>
  </r>
  <r>
    <x v="5"/>
    <x v="2020"/>
    <n v="24"/>
  </r>
  <r>
    <x v="5"/>
    <x v="2021"/>
    <n v="24"/>
  </r>
  <r>
    <x v="5"/>
    <x v="2022"/>
    <n v="24"/>
  </r>
  <r>
    <x v="5"/>
    <x v="2023"/>
    <n v="24"/>
  </r>
  <r>
    <x v="5"/>
    <x v="2024"/>
    <n v="24"/>
  </r>
  <r>
    <x v="5"/>
    <x v="1478"/>
    <n v="24"/>
  </r>
  <r>
    <x v="5"/>
    <x v="2025"/>
    <n v="24"/>
  </r>
  <r>
    <x v="5"/>
    <x v="2026"/>
    <n v="24"/>
  </r>
  <r>
    <x v="5"/>
    <x v="2027"/>
    <n v="24"/>
  </r>
  <r>
    <x v="5"/>
    <x v="2028"/>
    <n v="24"/>
  </r>
  <r>
    <x v="5"/>
    <x v="1214"/>
    <n v="24"/>
  </r>
  <r>
    <x v="5"/>
    <x v="1484"/>
    <n v="24"/>
  </r>
  <r>
    <x v="5"/>
    <x v="2029"/>
    <n v="24"/>
  </r>
  <r>
    <x v="5"/>
    <x v="2030"/>
    <n v="24"/>
  </r>
  <r>
    <x v="5"/>
    <x v="1070"/>
    <n v="24"/>
  </r>
  <r>
    <x v="5"/>
    <x v="57"/>
    <n v="24"/>
  </r>
  <r>
    <x v="5"/>
    <x v="2031"/>
    <n v="23"/>
  </r>
  <r>
    <x v="5"/>
    <x v="2032"/>
    <n v="23"/>
  </r>
  <r>
    <x v="5"/>
    <x v="2033"/>
    <n v="23"/>
  </r>
  <r>
    <x v="5"/>
    <x v="67"/>
    <n v="23"/>
  </r>
  <r>
    <x v="5"/>
    <x v="2034"/>
    <n v="23"/>
  </r>
  <r>
    <x v="5"/>
    <x v="2035"/>
    <n v="23"/>
  </r>
  <r>
    <x v="5"/>
    <x v="2036"/>
    <n v="23"/>
  </r>
  <r>
    <x v="5"/>
    <x v="2037"/>
    <n v="23"/>
  </r>
  <r>
    <x v="5"/>
    <x v="2038"/>
    <n v="23"/>
  </r>
  <r>
    <x v="5"/>
    <x v="2039"/>
    <n v="23"/>
  </r>
  <r>
    <x v="5"/>
    <x v="1313"/>
    <n v="23"/>
  </r>
  <r>
    <x v="5"/>
    <x v="1048"/>
    <n v="23"/>
  </r>
  <r>
    <x v="5"/>
    <x v="2040"/>
    <n v="23"/>
  </r>
  <r>
    <x v="5"/>
    <x v="2041"/>
    <n v="23"/>
  </r>
  <r>
    <x v="5"/>
    <x v="2042"/>
    <n v="23"/>
  </r>
  <r>
    <x v="5"/>
    <x v="1516"/>
    <n v="23"/>
  </r>
  <r>
    <x v="5"/>
    <x v="619"/>
    <n v="22"/>
  </r>
  <r>
    <x v="5"/>
    <x v="2043"/>
    <n v="22"/>
  </r>
  <r>
    <x v="5"/>
    <x v="2044"/>
    <n v="22"/>
  </r>
  <r>
    <x v="5"/>
    <x v="2045"/>
    <n v="22"/>
  </r>
  <r>
    <x v="5"/>
    <x v="2046"/>
    <n v="22"/>
  </r>
  <r>
    <x v="5"/>
    <x v="2047"/>
    <n v="22"/>
  </r>
  <r>
    <x v="5"/>
    <x v="1090"/>
    <n v="22"/>
  </r>
  <r>
    <x v="5"/>
    <x v="2048"/>
    <n v="22"/>
  </r>
  <r>
    <x v="5"/>
    <x v="1074"/>
    <n v="22"/>
  </r>
  <r>
    <x v="5"/>
    <x v="2049"/>
    <n v="22"/>
  </r>
  <r>
    <x v="5"/>
    <x v="2050"/>
    <n v="22"/>
  </r>
  <r>
    <x v="5"/>
    <x v="2051"/>
    <n v="22"/>
  </r>
  <r>
    <x v="5"/>
    <x v="1432"/>
    <n v="22"/>
  </r>
  <r>
    <x v="5"/>
    <x v="2052"/>
    <n v="22"/>
  </r>
  <r>
    <x v="5"/>
    <x v="2053"/>
    <n v="22"/>
  </r>
  <r>
    <x v="5"/>
    <x v="2054"/>
    <n v="22"/>
  </r>
  <r>
    <x v="5"/>
    <x v="2055"/>
    <n v="22"/>
  </r>
  <r>
    <x v="5"/>
    <x v="748"/>
    <n v="22"/>
  </r>
  <r>
    <x v="5"/>
    <x v="1452"/>
    <n v="22"/>
  </r>
  <r>
    <x v="5"/>
    <x v="113"/>
    <n v="22"/>
  </r>
  <r>
    <x v="5"/>
    <x v="1050"/>
    <n v="22"/>
  </r>
  <r>
    <x v="5"/>
    <x v="2056"/>
    <n v="22"/>
  </r>
  <r>
    <x v="5"/>
    <x v="2057"/>
    <n v="21"/>
  </r>
  <r>
    <x v="5"/>
    <x v="1670"/>
    <n v="21"/>
  </r>
  <r>
    <x v="5"/>
    <x v="2058"/>
    <n v="21"/>
  </r>
  <r>
    <x v="5"/>
    <x v="1061"/>
    <n v="21"/>
  </r>
  <r>
    <x v="5"/>
    <x v="536"/>
    <n v="21"/>
  </r>
  <r>
    <x v="5"/>
    <x v="1390"/>
    <n v="21"/>
  </r>
  <r>
    <x v="5"/>
    <x v="39"/>
    <n v="21"/>
  </r>
  <r>
    <x v="5"/>
    <x v="2059"/>
    <n v="21"/>
  </r>
  <r>
    <x v="5"/>
    <x v="2060"/>
    <n v="21"/>
  </r>
  <r>
    <x v="5"/>
    <x v="736"/>
    <n v="21"/>
  </r>
  <r>
    <x v="5"/>
    <x v="1286"/>
    <n v="21"/>
  </r>
  <r>
    <x v="5"/>
    <x v="2061"/>
    <n v="21"/>
  </r>
  <r>
    <x v="5"/>
    <x v="99"/>
    <n v="21"/>
  </r>
  <r>
    <x v="5"/>
    <x v="2062"/>
    <n v="21"/>
  </r>
  <r>
    <x v="5"/>
    <x v="2063"/>
    <n v="21"/>
  </r>
  <r>
    <x v="5"/>
    <x v="2064"/>
    <n v="21"/>
  </r>
  <r>
    <x v="5"/>
    <x v="2065"/>
    <n v="21"/>
  </r>
  <r>
    <x v="5"/>
    <x v="2066"/>
    <n v="21"/>
  </r>
  <r>
    <x v="5"/>
    <x v="2067"/>
    <n v="21"/>
  </r>
  <r>
    <x v="5"/>
    <x v="2068"/>
    <n v="21"/>
  </r>
  <r>
    <x v="5"/>
    <x v="82"/>
    <n v="21"/>
  </r>
  <r>
    <x v="5"/>
    <x v="41"/>
    <n v="21"/>
  </r>
  <r>
    <x v="5"/>
    <x v="2069"/>
    <n v="21"/>
  </r>
  <r>
    <x v="5"/>
    <x v="2070"/>
    <n v="21"/>
  </r>
  <r>
    <x v="5"/>
    <x v="2071"/>
    <n v="21"/>
  </r>
  <r>
    <x v="5"/>
    <x v="2072"/>
    <n v="20"/>
  </r>
  <r>
    <x v="5"/>
    <x v="2073"/>
    <n v="20"/>
  </r>
  <r>
    <x v="5"/>
    <x v="1610"/>
    <n v="20"/>
  </r>
  <r>
    <x v="5"/>
    <x v="2074"/>
    <n v="20"/>
  </r>
  <r>
    <x v="5"/>
    <x v="2075"/>
    <n v="20"/>
  </r>
  <r>
    <x v="5"/>
    <x v="2076"/>
    <n v="20"/>
  </r>
  <r>
    <x v="5"/>
    <x v="504"/>
    <n v="20"/>
  </r>
  <r>
    <x v="5"/>
    <x v="2077"/>
    <n v="20"/>
  </r>
  <r>
    <x v="5"/>
    <x v="2078"/>
    <n v="20"/>
  </r>
  <r>
    <x v="5"/>
    <x v="2079"/>
    <n v="20"/>
  </r>
  <r>
    <x v="5"/>
    <x v="567"/>
    <n v="20"/>
  </r>
  <r>
    <x v="5"/>
    <x v="2080"/>
    <n v="20"/>
  </r>
  <r>
    <x v="5"/>
    <x v="1555"/>
    <n v="20"/>
  </r>
  <r>
    <x v="5"/>
    <x v="2081"/>
    <n v="20"/>
  </r>
  <r>
    <x v="5"/>
    <x v="2082"/>
    <n v="20"/>
  </r>
  <r>
    <x v="5"/>
    <x v="1603"/>
    <n v="20"/>
  </r>
  <r>
    <x v="5"/>
    <x v="2083"/>
    <n v="20"/>
  </r>
  <r>
    <x v="5"/>
    <x v="1622"/>
    <n v="20"/>
  </r>
  <r>
    <x v="5"/>
    <x v="2084"/>
    <n v="20"/>
  </r>
  <r>
    <x v="5"/>
    <x v="95"/>
    <n v="20"/>
  </r>
  <r>
    <x v="5"/>
    <x v="1016"/>
    <n v="20"/>
  </r>
  <r>
    <x v="5"/>
    <x v="2085"/>
    <n v="20"/>
  </r>
  <r>
    <x v="5"/>
    <x v="1302"/>
    <n v="20"/>
  </r>
  <r>
    <x v="5"/>
    <x v="2086"/>
    <n v="19"/>
  </r>
  <r>
    <x v="5"/>
    <x v="2087"/>
    <n v="19"/>
  </r>
  <r>
    <x v="5"/>
    <x v="2088"/>
    <n v="19"/>
  </r>
  <r>
    <x v="5"/>
    <x v="2089"/>
    <n v="19"/>
  </r>
  <r>
    <x v="5"/>
    <x v="1543"/>
    <n v="19"/>
  </r>
  <r>
    <x v="5"/>
    <x v="1339"/>
    <n v="19"/>
  </r>
  <r>
    <x v="5"/>
    <x v="1305"/>
    <n v="19"/>
  </r>
  <r>
    <x v="5"/>
    <x v="2090"/>
    <n v="19"/>
  </r>
  <r>
    <x v="5"/>
    <x v="1689"/>
    <n v="19"/>
  </r>
  <r>
    <x v="5"/>
    <x v="425"/>
    <n v="19"/>
  </r>
  <r>
    <x v="5"/>
    <x v="338"/>
    <n v="19"/>
  </r>
  <r>
    <x v="5"/>
    <x v="2091"/>
    <n v="19"/>
  </r>
  <r>
    <x v="5"/>
    <x v="2092"/>
    <n v="19"/>
  </r>
  <r>
    <x v="5"/>
    <x v="2093"/>
    <n v="19"/>
  </r>
  <r>
    <x v="5"/>
    <x v="454"/>
    <n v="19"/>
  </r>
  <r>
    <x v="5"/>
    <x v="1493"/>
    <n v="19"/>
  </r>
  <r>
    <x v="5"/>
    <x v="2094"/>
    <n v="19"/>
  </r>
  <r>
    <x v="5"/>
    <x v="1674"/>
    <n v="19"/>
  </r>
  <r>
    <x v="5"/>
    <x v="1148"/>
    <n v="19"/>
  </r>
  <r>
    <x v="5"/>
    <x v="2095"/>
    <n v="19"/>
  </r>
  <r>
    <x v="5"/>
    <x v="1442"/>
    <n v="19"/>
  </r>
  <r>
    <x v="5"/>
    <x v="2096"/>
    <n v="19"/>
  </r>
  <r>
    <x v="5"/>
    <x v="2097"/>
    <n v="19"/>
  </r>
  <r>
    <x v="5"/>
    <x v="2098"/>
    <n v="19"/>
  </r>
  <r>
    <x v="5"/>
    <x v="2099"/>
    <n v="19"/>
  </r>
  <r>
    <x v="5"/>
    <x v="1112"/>
    <n v="19"/>
  </r>
  <r>
    <x v="5"/>
    <x v="2100"/>
    <n v="19"/>
  </r>
  <r>
    <x v="5"/>
    <x v="2101"/>
    <n v="19"/>
  </r>
  <r>
    <x v="5"/>
    <x v="222"/>
    <n v="19"/>
  </r>
  <r>
    <x v="5"/>
    <x v="2102"/>
    <n v="19"/>
  </r>
  <r>
    <x v="5"/>
    <x v="770"/>
    <n v="19"/>
  </r>
  <r>
    <x v="5"/>
    <x v="1712"/>
    <n v="19"/>
  </r>
  <r>
    <x v="5"/>
    <x v="2103"/>
    <n v="18"/>
  </r>
  <r>
    <x v="5"/>
    <x v="2104"/>
    <n v="18"/>
  </r>
  <r>
    <x v="5"/>
    <x v="2105"/>
    <n v="18"/>
  </r>
  <r>
    <x v="5"/>
    <x v="1708"/>
    <n v="18"/>
  </r>
  <r>
    <x v="5"/>
    <x v="2106"/>
    <n v="18"/>
  </r>
  <r>
    <x v="5"/>
    <x v="1037"/>
    <n v="18"/>
  </r>
  <r>
    <x v="5"/>
    <x v="2107"/>
    <n v="18"/>
  </r>
  <r>
    <x v="5"/>
    <x v="2108"/>
    <n v="18"/>
  </r>
  <r>
    <x v="5"/>
    <x v="199"/>
    <n v="18"/>
  </r>
  <r>
    <x v="5"/>
    <x v="2109"/>
    <n v="18"/>
  </r>
  <r>
    <x v="5"/>
    <x v="2110"/>
    <n v="18"/>
  </r>
  <r>
    <x v="5"/>
    <x v="940"/>
    <n v="18"/>
  </r>
  <r>
    <x v="5"/>
    <x v="2111"/>
    <n v="18"/>
  </r>
  <r>
    <x v="5"/>
    <x v="2112"/>
    <n v="18"/>
  </r>
  <r>
    <x v="5"/>
    <x v="2113"/>
    <n v="18"/>
  </r>
  <r>
    <x v="5"/>
    <x v="2114"/>
    <n v="18"/>
  </r>
  <r>
    <x v="5"/>
    <x v="2115"/>
    <n v="18"/>
  </r>
  <r>
    <x v="5"/>
    <x v="2116"/>
    <n v="18"/>
  </r>
  <r>
    <x v="5"/>
    <x v="456"/>
    <n v="18"/>
  </r>
  <r>
    <x v="5"/>
    <x v="2117"/>
    <n v="18"/>
  </r>
  <r>
    <x v="5"/>
    <x v="2118"/>
    <n v="18"/>
  </r>
  <r>
    <x v="5"/>
    <x v="2119"/>
    <n v="18"/>
  </r>
  <r>
    <x v="5"/>
    <x v="666"/>
    <n v="18"/>
  </r>
  <r>
    <x v="5"/>
    <x v="2120"/>
    <n v="18"/>
  </r>
  <r>
    <x v="5"/>
    <x v="2121"/>
    <n v="18"/>
  </r>
  <r>
    <x v="5"/>
    <x v="2122"/>
    <n v="18"/>
  </r>
  <r>
    <x v="5"/>
    <x v="1059"/>
    <n v="18"/>
  </r>
  <r>
    <x v="5"/>
    <x v="1137"/>
    <n v="18"/>
  </r>
  <r>
    <x v="5"/>
    <x v="2123"/>
    <n v="18"/>
  </r>
  <r>
    <x v="5"/>
    <x v="183"/>
    <n v="18"/>
  </r>
  <r>
    <x v="5"/>
    <x v="2124"/>
    <n v="18"/>
  </r>
  <r>
    <x v="5"/>
    <x v="2125"/>
    <n v="18"/>
  </r>
  <r>
    <x v="5"/>
    <x v="1243"/>
    <n v="18"/>
  </r>
  <r>
    <x v="5"/>
    <x v="2126"/>
    <n v="18"/>
  </r>
  <r>
    <x v="5"/>
    <x v="2127"/>
    <n v="18"/>
  </r>
  <r>
    <x v="5"/>
    <x v="2128"/>
    <n v="18"/>
  </r>
  <r>
    <x v="5"/>
    <x v="59"/>
    <n v="17"/>
  </r>
  <r>
    <x v="5"/>
    <x v="486"/>
    <n v="17"/>
  </r>
  <r>
    <x v="5"/>
    <x v="2129"/>
    <n v="17"/>
  </r>
  <r>
    <x v="5"/>
    <x v="565"/>
    <n v="17"/>
  </r>
  <r>
    <x v="5"/>
    <x v="1549"/>
    <n v="17"/>
  </r>
  <r>
    <x v="5"/>
    <x v="2130"/>
    <n v="17"/>
  </r>
  <r>
    <x v="5"/>
    <x v="2131"/>
    <n v="17"/>
  </r>
  <r>
    <x v="5"/>
    <x v="1155"/>
    <n v="17"/>
  </r>
  <r>
    <x v="5"/>
    <x v="2132"/>
    <n v="17"/>
  </r>
  <r>
    <x v="5"/>
    <x v="2133"/>
    <n v="17"/>
  </r>
  <r>
    <x v="5"/>
    <x v="2134"/>
    <n v="17"/>
  </r>
  <r>
    <x v="5"/>
    <x v="2135"/>
    <n v="17"/>
  </r>
  <r>
    <x v="5"/>
    <x v="1668"/>
    <n v="17"/>
  </r>
  <r>
    <x v="5"/>
    <x v="2136"/>
    <n v="17"/>
  </r>
  <r>
    <x v="5"/>
    <x v="2137"/>
    <n v="17"/>
  </r>
  <r>
    <x v="5"/>
    <x v="2138"/>
    <n v="17"/>
  </r>
  <r>
    <x v="5"/>
    <x v="2139"/>
    <n v="17"/>
  </r>
  <r>
    <x v="5"/>
    <x v="8"/>
    <n v="17"/>
  </r>
  <r>
    <x v="5"/>
    <x v="2140"/>
    <n v="17"/>
  </r>
  <r>
    <x v="5"/>
    <x v="1487"/>
    <n v="17"/>
  </r>
  <r>
    <x v="5"/>
    <x v="2141"/>
    <n v="17"/>
  </r>
  <r>
    <x v="5"/>
    <x v="2142"/>
    <n v="17"/>
  </r>
  <r>
    <x v="5"/>
    <x v="2143"/>
    <n v="17"/>
  </r>
  <r>
    <x v="5"/>
    <x v="2144"/>
    <n v="17"/>
  </r>
  <r>
    <x v="5"/>
    <x v="96"/>
    <n v="17"/>
  </r>
  <r>
    <x v="5"/>
    <x v="2145"/>
    <n v="17"/>
  </r>
  <r>
    <x v="5"/>
    <x v="1435"/>
    <n v="17"/>
  </r>
  <r>
    <x v="5"/>
    <x v="1367"/>
    <n v="17"/>
  </r>
  <r>
    <x v="5"/>
    <x v="2146"/>
    <n v="17"/>
  </r>
  <r>
    <x v="5"/>
    <x v="2147"/>
    <n v="17"/>
  </r>
  <r>
    <x v="5"/>
    <x v="1404"/>
    <n v="17"/>
  </r>
  <r>
    <x v="5"/>
    <x v="1703"/>
    <n v="16"/>
  </r>
  <r>
    <x v="5"/>
    <x v="2148"/>
    <n v="16"/>
  </r>
  <r>
    <x v="5"/>
    <x v="1547"/>
    <n v="16"/>
  </r>
  <r>
    <x v="5"/>
    <x v="2149"/>
    <n v="16"/>
  </r>
  <r>
    <x v="5"/>
    <x v="2150"/>
    <n v="16"/>
  </r>
  <r>
    <x v="5"/>
    <x v="2151"/>
    <n v="16"/>
  </r>
  <r>
    <x v="5"/>
    <x v="661"/>
    <n v="16"/>
  </r>
  <r>
    <x v="5"/>
    <x v="2152"/>
    <n v="16"/>
  </r>
  <r>
    <x v="5"/>
    <x v="2153"/>
    <n v="16"/>
  </r>
  <r>
    <x v="5"/>
    <x v="2154"/>
    <n v="16"/>
  </r>
  <r>
    <x v="5"/>
    <x v="2155"/>
    <n v="16"/>
  </r>
  <r>
    <x v="5"/>
    <x v="2156"/>
    <n v="16"/>
  </r>
  <r>
    <x v="5"/>
    <x v="2157"/>
    <n v="16"/>
  </r>
  <r>
    <x v="5"/>
    <x v="1194"/>
    <n v="16"/>
  </r>
  <r>
    <x v="5"/>
    <x v="581"/>
    <n v="16"/>
  </r>
  <r>
    <x v="5"/>
    <x v="994"/>
    <n v="16"/>
  </r>
  <r>
    <x v="5"/>
    <x v="2158"/>
    <n v="16"/>
  </r>
  <r>
    <x v="5"/>
    <x v="2159"/>
    <n v="16"/>
  </r>
  <r>
    <x v="5"/>
    <x v="2160"/>
    <n v="16"/>
  </r>
  <r>
    <x v="5"/>
    <x v="2161"/>
    <n v="16"/>
  </r>
  <r>
    <x v="5"/>
    <x v="1402"/>
    <n v="16"/>
  </r>
  <r>
    <x v="5"/>
    <x v="1477"/>
    <n v="16"/>
  </r>
  <r>
    <x v="5"/>
    <x v="753"/>
    <n v="16"/>
  </r>
  <r>
    <x v="5"/>
    <x v="2162"/>
    <n v="16"/>
  </r>
  <r>
    <x v="5"/>
    <x v="2163"/>
    <n v="16"/>
  </r>
  <r>
    <x v="5"/>
    <x v="2164"/>
    <n v="16"/>
  </r>
  <r>
    <x v="5"/>
    <x v="2165"/>
    <n v="16"/>
  </r>
  <r>
    <x v="5"/>
    <x v="2166"/>
    <n v="16"/>
  </r>
  <r>
    <x v="5"/>
    <x v="2167"/>
    <n v="16"/>
  </r>
  <r>
    <x v="5"/>
    <x v="375"/>
    <n v="16"/>
  </r>
  <r>
    <x v="5"/>
    <x v="2168"/>
    <n v="16"/>
  </r>
  <r>
    <x v="5"/>
    <x v="2169"/>
    <n v="16"/>
  </r>
  <r>
    <x v="5"/>
    <x v="70"/>
    <n v="16"/>
  </r>
  <r>
    <x v="5"/>
    <x v="2170"/>
    <n v="16"/>
  </r>
  <r>
    <x v="5"/>
    <x v="1369"/>
    <n v="15"/>
  </r>
  <r>
    <x v="5"/>
    <x v="1295"/>
    <n v="15"/>
  </r>
  <r>
    <x v="5"/>
    <x v="2171"/>
    <n v="15"/>
  </r>
  <r>
    <x v="5"/>
    <x v="2172"/>
    <n v="15"/>
  </r>
  <r>
    <x v="5"/>
    <x v="2173"/>
    <n v="15"/>
  </r>
  <r>
    <x v="5"/>
    <x v="2174"/>
    <n v="15"/>
  </r>
  <r>
    <x v="5"/>
    <x v="2175"/>
    <n v="15"/>
  </r>
  <r>
    <x v="5"/>
    <x v="1322"/>
    <n v="15"/>
  </r>
  <r>
    <x v="5"/>
    <x v="2176"/>
    <n v="15"/>
  </r>
  <r>
    <x v="5"/>
    <x v="1463"/>
    <n v="15"/>
  </r>
  <r>
    <x v="5"/>
    <x v="2177"/>
    <n v="15"/>
  </r>
  <r>
    <x v="5"/>
    <x v="2178"/>
    <n v="15"/>
  </r>
  <r>
    <x v="5"/>
    <x v="2179"/>
    <n v="15"/>
  </r>
  <r>
    <x v="5"/>
    <x v="431"/>
    <n v="15"/>
  </r>
  <r>
    <x v="5"/>
    <x v="2180"/>
    <n v="15"/>
  </r>
  <r>
    <x v="5"/>
    <x v="1422"/>
    <n v="15"/>
  </r>
  <r>
    <x v="5"/>
    <x v="1014"/>
    <n v="15"/>
  </r>
  <r>
    <x v="5"/>
    <x v="2181"/>
    <n v="15"/>
  </r>
  <r>
    <x v="5"/>
    <x v="2182"/>
    <n v="15"/>
  </r>
  <r>
    <x v="5"/>
    <x v="2183"/>
    <n v="15"/>
  </r>
  <r>
    <x v="5"/>
    <x v="2184"/>
    <n v="15"/>
  </r>
  <r>
    <x v="5"/>
    <x v="2185"/>
    <n v="15"/>
  </r>
  <r>
    <x v="5"/>
    <x v="1460"/>
    <n v="15"/>
  </r>
  <r>
    <x v="5"/>
    <x v="2186"/>
    <n v="15"/>
  </r>
  <r>
    <x v="5"/>
    <x v="1049"/>
    <n v="15"/>
  </r>
  <r>
    <x v="5"/>
    <x v="2187"/>
    <n v="15"/>
  </r>
  <r>
    <x v="5"/>
    <x v="989"/>
    <n v="15"/>
  </r>
  <r>
    <x v="5"/>
    <x v="2188"/>
    <n v="15"/>
  </r>
  <r>
    <x v="5"/>
    <x v="2189"/>
    <n v="15"/>
  </r>
  <r>
    <x v="5"/>
    <x v="1639"/>
    <n v="15"/>
  </r>
  <r>
    <x v="5"/>
    <x v="860"/>
    <n v="15"/>
  </r>
  <r>
    <x v="5"/>
    <x v="2190"/>
    <n v="15"/>
  </r>
  <r>
    <x v="5"/>
    <x v="2191"/>
    <n v="15"/>
  </r>
  <r>
    <x v="5"/>
    <x v="2192"/>
    <n v="15"/>
  </r>
  <r>
    <x v="5"/>
    <x v="2193"/>
    <n v="15"/>
  </r>
  <r>
    <x v="5"/>
    <x v="2194"/>
    <n v="15"/>
  </r>
  <r>
    <x v="5"/>
    <x v="2195"/>
    <n v="15"/>
  </r>
  <r>
    <x v="5"/>
    <x v="2196"/>
    <n v="15"/>
  </r>
  <r>
    <x v="5"/>
    <x v="1111"/>
    <n v="15"/>
  </r>
  <r>
    <x v="5"/>
    <x v="2197"/>
    <n v="15"/>
  </r>
  <r>
    <x v="5"/>
    <x v="2198"/>
    <n v="14"/>
  </r>
  <r>
    <x v="5"/>
    <x v="2199"/>
    <n v="14"/>
  </r>
  <r>
    <x v="5"/>
    <x v="2200"/>
    <n v="14"/>
  </r>
  <r>
    <x v="5"/>
    <x v="2201"/>
    <n v="14"/>
  </r>
  <r>
    <x v="5"/>
    <x v="2202"/>
    <n v="14"/>
  </r>
  <r>
    <x v="5"/>
    <x v="2203"/>
    <n v="14"/>
  </r>
  <r>
    <x v="5"/>
    <x v="1352"/>
    <n v="14"/>
  </r>
  <r>
    <x v="5"/>
    <x v="2204"/>
    <n v="14"/>
  </r>
  <r>
    <x v="5"/>
    <x v="1065"/>
    <n v="14"/>
  </r>
  <r>
    <x v="5"/>
    <x v="2205"/>
    <n v="14"/>
  </r>
  <r>
    <x v="5"/>
    <x v="2206"/>
    <n v="14"/>
  </r>
  <r>
    <x v="5"/>
    <x v="85"/>
    <n v="14"/>
  </r>
  <r>
    <x v="5"/>
    <x v="2207"/>
    <n v="14"/>
  </r>
  <r>
    <x v="5"/>
    <x v="2208"/>
    <n v="14"/>
  </r>
  <r>
    <x v="5"/>
    <x v="2209"/>
    <n v="14"/>
  </r>
  <r>
    <x v="5"/>
    <x v="600"/>
    <n v="14"/>
  </r>
  <r>
    <x v="5"/>
    <x v="2210"/>
    <n v="14"/>
  </r>
  <r>
    <x v="5"/>
    <x v="1578"/>
    <n v="14"/>
  </r>
  <r>
    <x v="5"/>
    <x v="2211"/>
    <n v="14"/>
  </r>
  <r>
    <x v="5"/>
    <x v="687"/>
    <n v="14"/>
  </r>
  <r>
    <x v="5"/>
    <x v="2212"/>
    <n v="14"/>
  </r>
  <r>
    <x v="5"/>
    <x v="2213"/>
    <n v="14"/>
  </r>
  <r>
    <x v="5"/>
    <x v="2214"/>
    <n v="14"/>
  </r>
  <r>
    <x v="5"/>
    <x v="2215"/>
    <n v="14"/>
  </r>
  <r>
    <x v="5"/>
    <x v="2216"/>
    <n v="14"/>
  </r>
  <r>
    <x v="5"/>
    <x v="1232"/>
    <n v="14"/>
  </r>
  <r>
    <x v="5"/>
    <x v="2217"/>
    <n v="14"/>
  </r>
  <r>
    <x v="5"/>
    <x v="1073"/>
    <n v="14"/>
  </r>
  <r>
    <x v="5"/>
    <x v="2218"/>
    <n v="14"/>
  </r>
  <r>
    <x v="5"/>
    <x v="2219"/>
    <n v="14"/>
  </r>
  <r>
    <x v="5"/>
    <x v="2220"/>
    <n v="14"/>
  </r>
  <r>
    <x v="5"/>
    <x v="2221"/>
    <n v="14"/>
  </r>
  <r>
    <x v="5"/>
    <x v="2222"/>
    <n v="14"/>
  </r>
  <r>
    <x v="5"/>
    <x v="2223"/>
    <n v="14"/>
  </r>
  <r>
    <x v="5"/>
    <x v="1401"/>
    <n v="14"/>
  </r>
  <r>
    <x v="5"/>
    <x v="235"/>
    <n v="14"/>
  </r>
  <r>
    <x v="5"/>
    <x v="2224"/>
    <n v="14"/>
  </r>
  <r>
    <x v="5"/>
    <x v="2225"/>
    <n v="14"/>
  </r>
  <r>
    <x v="5"/>
    <x v="1462"/>
    <n v="14"/>
  </r>
  <r>
    <x v="5"/>
    <x v="2226"/>
    <n v="14"/>
  </r>
  <r>
    <x v="5"/>
    <x v="2227"/>
    <n v="14"/>
  </r>
  <r>
    <x v="5"/>
    <x v="2228"/>
    <n v="14"/>
  </r>
  <r>
    <x v="5"/>
    <x v="2229"/>
    <n v="14"/>
  </r>
  <r>
    <x v="5"/>
    <x v="2230"/>
    <n v="14"/>
  </r>
  <r>
    <x v="5"/>
    <x v="1627"/>
    <n v="14"/>
  </r>
  <r>
    <x v="5"/>
    <x v="1100"/>
    <n v="14"/>
  </r>
  <r>
    <x v="5"/>
    <x v="2231"/>
    <n v="14"/>
  </r>
  <r>
    <x v="5"/>
    <x v="1046"/>
    <n v="14"/>
  </r>
  <r>
    <x v="5"/>
    <x v="2232"/>
    <n v="14"/>
  </r>
  <r>
    <x v="5"/>
    <x v="2233"/>
    <n v="13"/>
  </r>
  <r>
    <x v="5"/>
    <x v="2234"/>
    <n v="13"/>
  </r>
  <r>
    <x v="5"/>
    <x v="1342"/>
    <n v="13"/>
  </r>
  <r>
    <x v="5"/>
    <x v="778"/>
    <n v="13"/>
  </r>
  <r>
    <x v="5"/>
    <x v="2235"/>
    <n v="13"/>
  </r>
  <r>
    <x v="5"/>
    <x v="2236"/>
    <n v="13"/>
  </r>
  <r>
    <x v="5"/>
    <x v="2237"/>
    <n v="13"/>
  </r>
  <r>
    <x v="5"/>
    <x v="2238"/>
    <n v="13"/>
  </r>
  <r>
    <x v="5"/>
    <x v="2239"/>
    <n v="13"/>
  </r>
  <r>
    <x v="5"/>
    <x v="704"/>
    <n v="13"/>
  </r>
  <r>
    <x v="5"/>
    <x v="2240"/>
    <n v="13"/>
  </r>
  <r>
    <x v="5"/>
    <x v="2241"/>
    <n v="13"/>
  </r>
  <r>
    <x v="5"/>
    <x v="2242"/>
    <n v="13"/>
  </r>
  <r>
    <x v="5"/>
    <x v="2243"/>
    <n v="13"/>
  </r>
  <r>
    <x v="5"/>
    <x v="1590"/>
    <n v="13"/>
  </r>
  <r>
    <x v="5"/>
    <x v="1410"/>
    <n v="13"/>
  </r>
  <r>
    <x v="5"/>
    <x v="2244"/>
    <n v="13"/>
  </r>
  <r>
    <x v="5"/>
    <x v="2245"/>
    <n v="13"/>
  </r>
  <r>
    <x v="5"/>
    <x v="2246"/>
    <n v="13"/>
  </r>
  <r>
    <x v="5"/>
    <x v="45"/>
    <n v="13"/>
  </r>
  <r>
    <x v="5"/>
    <x v="873"/>
    <n v="13"/>
  </r>
  <r>
    <x v="5"/>
    <x v="507"/>
    <n v="13"/>
  </r>
  <r>
    <x v="5"/>
    <x v="1468"/>
    <n v="13"/>
  </r>
  <r>
    <x v="5"/>
    <x v="2247"/>
    <n v="13"/>
  </r>
  <r>
    <x v="5"/>
    <x v="2248"/>
    <n v="13"/>
  </r>
  <r>
    <x v="5"/>
    <x v="2249"/>
    <n v="13"/>
  </r>
  <r>
    <x v="5"/>
    <x v="2250"/>
    <n v="13"/>
  </r>
  <r>
    <x v="5"/>
    <x v="2251"/>
    <n v="13"/>
  </r>
  <r>
    <x v="5"/>
    <x v="2252"/>
    <n v="13"/>
  </r>
  <r>
    <x v="5"/>
    <x v="1181"/>
    <n v="13"/>
  </r>
  <r>
    <x v="5"/>
    <x v="1398"/>
    <n v="13"/>
  </r>
  <r>
    <x v="5"/>
    <x v="1575"/>
    <n v="13"/>
  </r>
  <r>
    <x v="5"/>
    <x v="1602"/>
    <n v="13"/>
  </r>
  <r>
    <x v="5"/>
    <x v="2253"/>
    <n v="13"/>
  </r>
  <r>
    <x v="5"/>
    <x v="2254"/>
    <n v="13"/>
  </r>
  <r>
    <x v="5"/>
    <x v="2255"/>
    <n v="13"/>
  </r>
  <r>
    <x v="5"/>
    <x v="2256"/>
    <n v="13"/>
  </r>
  <r>
    <x v="5"/>
    <x v="2257"/>
    <n v="13"/>
  </r>
  <r>
    <x v="5"/>
    <x v="730"/>
    <n v="13"/>
  </r>
  <r>
    <x v="5"/>
    <x v="2258"/>
    <n v="13"/>
  </r>
  <r>
    <x v="5"/>
    <x v="1545"/>
    <n v="13"/>
  </r>
  <r>
    <x v="5"/>
    <x v="189"/>
    <n v="13"/>
  </r>
  <r>
    <x v="5"/>
    <x v="2259"/>
    <n v="13"/>
  </r>
  <r>
    <x v="5"/>
    <x v="2260"/>
    <n v="13"/>
  </r>
  <r>
    <x v="5"/>
    <x v="1038"/>
    <n v="13"/>
  </r>
  <r>
    <x v="5"/>
    <x v="2261"/>
    <n v="13"/>
  </r>
  <r>
    <x v="5"/>
    <x v="2262"/>
    <n v="13"/>
  </r>
  <r>
    <x v="5"/>
    <x v="2263"/>
    <n v="12"/>
  </r>
  <r>
    <x v="5"/>
    <x v="1343"/>
    <n v="12"/>
  </r>
  <r>
    <x v="5"/>
    <x v="2264"/>
    <n v="12"/>
  </r>
  <r>
    <x v="5"/>
    <x v="2265"/>
    <n v="12"/>
  </r>
  <r>
    <x v="5"/>
    <x v="1174"/>
    <n v="12"/>
  </r>
  <r>
    <x v="5"/>
    <x v="2266"/>
    <n v="12"/>
  </r>
  <r>
    <x v="5"/>
    <x v="1158"/>
    <n v="12"/>
  </r>
  <r>
    <x v="5"/>
    <x v="2267"/>
    <n v="12"/>
  </r>
  <r>
    <x v="5"/>
    <x v="2268"/>
    <n v="12"/>
  </r>
  <r>
    <x v="5"/>
    <x v="1356"/>
    <n v="12"/>
  </r>
  <r>
    <x v="5"/>
    <x v="86"/>
    <n v="12"/>
  </r>
  <r>
    <x v="5"/>
    <x v="488"/>
    <n v="12"/>
  </r>
  <r>
    <x v="5"/>
    <x v="2269"/>
    <n v="12"/>
  </r>
  <r>
    <x v="5"/>
    <x v="2270"/>
    <n v="12"/>
  </r>
  <r>
    <x v="5"/>
    <x v="2271"/>
    <n v="12"/>
  </r>
  <r>
    <x v="5"/>
    <x v="2272"/>
    <n v="12"/>
  </r>
  <r>
    <x v="5"/>
    <x v="2273"/>
    <n v="12"/>
  </r>
  <r>
    <x v="5"/>
    <x v="1519"/>
    <n v="12"/>
  </r>
  <r>
    <x v="5"/>
    <x v="2274"/>
    <n v="12"/>
  </r>
  <r>
    <x v="5"/>
    <x v="1518"/>
    <n v="12"/>
  </r>
  <r>
    <x v="5"/>
    <x v="2275"/>
    <n v="12"/>
  </r>
  <r>
    <x v="5"/>
    <x v="2276"/>
    <n v="12"/>
  </r>
  <r>
    <x v="5"/>
    <x v="2277"/>
    <n v="12"/>
  </r>
  <r>
    <x v="5"/>
    <x v="1488"/>
    <n v="12"/>
  </r>
  <r>
    <x v="5"/>
    <x v="401"/>
    <n v="12"/>
  </r>
  <r>
    <x v="5"/>
    <x v="1640"/>
    <n v="12"/>
  </r>
  <r>
    <x v="5"/>
    <x v="2278"/>
    <n v="12"/>
  </r>
  <r>
    <x v="5"/>
    <x v="1620"/>
    <n v="12"/>
  </r>
  <r>
    <x v="5"/>
    <x v="2279"/>
    <n v="12"/>
  </r>
  <r>
    <x v="5"/>
    <x v="2280"/>
    <n v="12"/>
  </r>
  <r>
    <x v="5"/>
    <x v="1403"/>
    <n v="12"/>
  </r>
  <r>
    <x v="5"/>
    <x v="2281"/>
    <n v="12"/>
  </r>
  <r>
    <x v="5"/>
    <x v="2282"/>
    <n v="12"/>
  </r>
  <r>
    <x v="5"/>
    <x v="2283"/>
    <n v="12"/>
  </r>
  <r>
    <x v="5"/>
    <x v="2284"/>
    <n v="12"/>
  </r>
  <r>
    <x v="5"/>
    <x v="445"/>
    <n v="12"/>
  </r>
  <r>
    <x v="5"/>
    <x v="2285"/>
    <n v="12"/>
  </r>
  <r>
    <x v="5"/>
    <x v="2286"/>
    <n v="12"/>
  </r>
  <r>
    <x v="5"/>
    <x v="2287"/>
    <n v="12"/>
  </r>
  <r>
    <x v="5"/>
    <x v="2288"/>
    <n v="12"/>
  </r>
  <r>
    <x v="5"/>
    <x v="448"/>
    <n v="12"/>
  </r>
  <r>
    <x v="5"/>
    <x v="2289"/>
    <n v="12"/>
  </r>
  <r>
    <x v="5"/>
    <x v="2290"/>
    <n v="12"/>
  </r>
  <r>
    <x v="5"/>
    <x v="1593"/>
    <n v="12"/>
  </r>
  <r>
    <x v="5"/>
    <x v="2291"/>
    <n v="12"/>
  </r>
  <r>
    <x v="5"/>
    <x v="1607"/>
    <n v="12"/>
  </r>
  <r>
    <x v="5"/>
    <x v="1337"/>
    <n v="12"/>
  </r>
  <r>
    <x v="5"/>
    <x v="1568"/>
    <n v="12"/>
  </r>
  <r>
    <x v="5"/>
    <x v="2292"/>
    <n v="12"/>
  </r>
  <r>
    <x v="5"/>
    <x v="714"/>
    <n v="12"/>
  </r>
  <r>
    <x v="5"/>
    <x v="484"/>
    <n v="12"/>
  </r>
  <r>
    <x v="5"/>
    <x v="1113"/>
    <n v="11"/>
  </r>
  <r>
    <x v="5"/>
    <x v="1505"/>
    <n v="11"/>
  </r>
  <r>
    <x v="5"/>
    <x v="1660"/>
    <n v="11"/>
  </r>
  <r>
    <x v="5"/>
    <x v="2293"/>
    <n v="11"/>
  </r>
  <r>
    <x v="5"/>
    <x v="2294"/>
    <n v="11"/>
  </r>
  <r>
    <x v="5"/>
    <x v="2295"/>
    <n v="11"/>
  </r>
  <r>
    <x v="5"/>
    <x v="2296"/>
    <n v="11"/>
  </r>
  <r>
    <x v="5"/>
    <x v="1250"/>
    <n v="11"/>
  </r>
  <r>
    <x v="5"/>
    <x v="2297"/>
    <n v="11"/>
  </r>
  <r>
    <x v="5"/>
    <x v="1178"/>
    <n v="11"/>
  </r>
  <r>
    <x v="5"/>
    <x v="2298"/>
    <n v="11"/>
  </r>
  <r>
    <x v="5"/>
    <x v="641"/>
    <n v="11"/>
  </r>
  <r>
    <x v="5"/>
    <x v="2299"/>
    <n v="11"/>
  </r>
  <r>
    <x v="5"/>
    <x v="1498"/>
    <n v="11"/>
  </r>
  <r>
    <x v="5"/>
    <x v="1207"/>
    <n v="11"/>
  </r>
  <r>
    <x v="5"/>
    <x v="2300"/>
    <n v="11"/>
  </r>
  <r>
    <x v="5"/>
    <x v="2301"/>
    <n v="11"/>
  </r>
  <r>
    <x v="5"/>
    <x v="2302"/>
    <n v="11"/>
  </r>
  <r>
    <x v="5"/>
    <x v="2303"/>
    <n v="11"/>
  </r>
  <r>
    <x v="5"/>
    <x v="2304"/>
    <n v="11"/>
  </r>
  <r>
    <x v="5"/>
    <x v="2305"/>
    <n v="11"/>
  </r>
  <r>
    <x v="5"/>
    <x v="2306"/>
    <n v="11"/>
  </r>
  <r>
    <x v="5"/>
    <x v="1520"/>
    <n v="11"/>
  </r>
  <r>
    <x v="5"/>
    <x v="879"/>
    <n v="11"/>
  </r>
  <r>
    <x v="5"/>
    <x v="1609"/>
    <n v="11"/>
  </r>
  <r>
    <x v="5"/>
    <x v="2307"/>
    <n v="11"/>
  </r>
  <r>
    <x v="5"/>
    <x v="1161"/>
    <n v="11"/>
  </r>
  <r>
    <x v="5"/>
    <x v="390"/>
    <n v="11"/>
  </r>
  <r>
    <x v="5"/>
    <x v="2308"/>
    <n v="11"/>
  </r>
  <r>
    <x v="5"/>
    <x v="1239"/>
    <n v="11"/>
  </r>
  <r>
    <x v="5"/>
    <x v="2309"/>
    <n v="11"/>
  </r>
  <r>
    <x v="5"/>
    <x v="2310"/>
    <n v="11"/>
  </r>
  <r>
    <x v="5"/>
    <x v="2311"/>
    <n v="11"/>
  </r>
  <r>
    <x v="5"/>
    <x v="2312"/>
    <n v="11"/>
  </r>
  <r>
    <x v="5"/>
    <x v="2313"/>
    <n v="11"/>
  </r>
  <r>
    <x v="5"/>
    <x v="2314"/>
    <n v="11"/>
  </r>
  <r>
    <x v="5"/>
    <x v="2315"/>
    <n v="11"/>
  </r>
  <r>
    <x v="5"/>
    <x v="1465"/>
    <n v="11"/>
  </r>
  <r>
    <x v="5"/>
    <x v="2316"/>
    <n v="11"/>
  </r>
  <r>
    <x v="5"/>
    <x v="2317"/>
    <n v="11"/>
  </r>
  <r>
    <x v="5"/>
    <x v="2318"/>
    <n v="11"/>
  </r>
  <r>
    <x v="5"/>
    <x v="1569"/>
    <n v="11"/>
  </r>
  <r>
    <x v="5"/>
    <x v="1042"/>
    <n v="11"/>
  </r>
  <r>
    <x v="5"/>
    <x v="2319"/>
    <n v="11"/>
  </r>
  <r>
    <x v="5"/>
    <x v="2320"/>
    <n v="11"/>
  </r>
  <r>
    <x v="5"/>
    <x v="2321"/>
    <n v="11"/>
  </r>
  <r>
    <x v="5"/>
    <x v="1700"/>
    <n v="11"/>
  </r>
  <r>
    <x v="5"/>
    <x v="2322"/>
    <n v="11"/>
  </r>
  <r>
    <x v="5"/>
    <x v="1490"/>
    <n v="11"/>
  </r>
  <r>
    <x v="5"/>
    <x v="2323"/>
    <n v="11"/>
  </r>
  <r>
    <x v="5"/>
    <x v="2324"/>
    <n v="11"/>
  </r>
  <r>
    <x v="5"/>
    <x v="2325"/>
    <n v="11"/>
  </r>
  <r>
    <x v="5"/>
    <x v="2326"/>
    <n v="11"/>
  </r>
  <r>
    <x v="5"/>
    <x v="2327"/>
    <n v="11"/>
  </r>
  <r>
    <x v="5"/>
    <x v="2328"/>
    <n v="11"/>
  </r>
  <r>
    <x v="5"/>
    <x v="90"/>
    <n v="11"/>
  </r>
  <r>
    <x v="5"/>
    <x v="521"/>
    <n v="11"/>
  </r>
  <r>
    <x v="5"/>
    <x v="2329"/>
    <n v="11"/>
  </r>
  <r>
    <x v="5"/>
    <x v="2330"/>
    <n v="11"/>
  </r>
  <r>
    <x v="5"/>
    <x v="2331"/>
    <n v="11"/>
  </r>
  <r>
    <x v="5"/>
    <x v="1218"/>
    <n v="11"/>
  </r>
  <r>
    <x v="5"/>
    <x v="2332"/>
    <n v="11"/>
  </r>
  <r>
    <x v="5"/>
    <x v="2333"/>
    <n v="11"/>
  </r>
  <r>
    <x v="5"/>
    <x v="2334"/>
    <n v="11"/>
  </r>
  <r>
    <x v="5"/>
    <x v="2335"/>
    <n v="11"/>
  </r>
  <r>
    <x v="5"/>
    <x v="497"/>
    <n v="11"/>
  </r>
  <r>
    <x v="5"/>
    <x v="1481"/>
    <n v="10"/>
  </r>
  <r>
    <x v="5"/>
    <x v="2336"/>
    <n v="10"/>
  </r>
  <r>
    <x v="5"/>
    <x v="2337"/>
    <n v="10"/>
  </r>
  <r>
    <x v="5"/>
    <x v="2338"/>
    <n v="10"/>
  </r>
  <r>
    <x v="5"/>
    <x v="2339"/>
    <n v="10"/>
  </r>
  <r>
    <x v="5"/>
    <x v="2340"/>
    <n v="10"/>
  </r>
  <r>
    <x v="5"/>
    <x v="2341"/>
    <n v="10"/>
  </r>
  <r>
    <x v="5"/>
    <x v="2342"/>
    <n v="10"/>
  </r>
  <r>
    <x v="5"/>
    <x v="134"/>
    <n v="10"/>
  </r>
  <r>
    <x v="5"/>
    <x v="2343"/>
    <n v="10"/>
  </r>
  <r>
    <x v="5"/>
    <x v="2344"/>
    <n v="10"/>
  </r>
  <r>
    <x v="5"/>
    <x v="104"/>
    <n v="10"/>
  </r>
  <r>
    <x v="5"/>
    <x v="518"/>
    <n v="10"/>
  </r>
  <r>
    <x v="5"/>
    <x v="101"/>
    <n v="10"/>
  </r>
  <r>
    <x v="5"/>
    <x v="2345"/>
    <n v="10"/>
  </r>
  <r>
    <x v="5"/>
    <x v="2346"/>
    <n v="10"/>
  </r>
  <r>
    <x v="5"/>
    <x v="2347"/>
    <n v="10"/>
  </r>
  <r>
    <x v="5"/>
    <x v="950"/>
    <n v="10"/>
  </r>
  <r>
    <x v="5"/>
    <x v="2348"/>
    <n v="10"/>
  </r>
  <r>
    <x v="5"/>
    <x v="2349"/>
    <n v="10"/>
  </r>
  <r>
    <x v="5"/>
    <x v="2350"/>
    <n v="10"/>
  </r>
  <r>
    <x v="5"/>
    <x v="1716"/>
    <n v="10"/>
  </r>
  <r>
    <x v="5"/>
    <x v="2351"/>
    <n v="10"/>
  </r>
  <r>
    <x v="5"/>
    <x v="2352"/>
    <n v="10"/>
  </r>
  <r>
    <x v="5"/>
    <x v="514"/>
    <n v="10"/>
  </r>
  <r>
    <x v="5"/>
    <x v="2353"/>
    <n v="10"/>
  </r>
  <r>
    <x v="5"/>
    <x v="2354"/>
    <n v="10"/>
  </r>
  <r>
    <x v="5"/>
    <x v="1246"/>
    <n v="10"/>
  </r>
  <r>
    <x v="5"/>
    <x v="596"/>
    <n v="10"/>
  </r>
  <r>
    <x v="5"/>
    <x v="2355"/>
    <n v="10"/>
  </r>
  <r>
    <x v="5"/>
    <x v="2356"/>
    <n v="10"/>
  </r>
  <r>
    <x v="5"/>
    <x v="2357"/>
    <n v="10"/>
  </r>
  <r>
    <x v="5"/>
    <x v="2358"/>
    <n v="10"/>
  </r>
  <r>
    <x v="5"/>
    <x v="2359"/>
    <n v="10"/>
  </r>
  <r>
    <x v="5"/>
    <x v="2360"/>
    <n v="10"/>
  </r>
  <r>
    <x v="5"/>
    <x v="1521"/>
    <n v="10"/>
  </r>
  <r>
    <x v="5"/>
    <x v="2361"/>
    <n v="10"/>
  </r>
  <r>
    <x v="5"/>
    <x v="1060"/>
    <n v="10"/>
  </r>
  <r>
    <x v="5"/>
    <x v="2362"/>
    <n v="10"/>
  </r>
  <r>
    <x v="5"/>
    <x v="2363"/>
    <n v="10"/>
  </r>
  <r>
    <x v="5"/>
    <x v="1190"/>
    <n v="10"/>
  </r>
  <r>
    <x v="5"/>
    <x v="62"/>
    <n v="10"/>
  </r>
  <r>
    <x v="5"/>
    <x v="2364"/>
    <n v="10"/>
  </r>
  <r>
    <x v="5"/>
    <x v="2365"/>
    <n v="10"/>
  </r>
  <r>
    <x v="5"/>
    <x v="2366"/>
    <n v="10"/>
  </r>
  <r>
    <x v="5"/>
    <x v="1608"/>
    <n v="10"/>
  </r>
  <r>
    <x v="5"/>
    <x v="2367"/>
    <n v="10"/>
  </r>
  <r>
    <x v="5"/>
    <x v="1456"/>
    <n v="10"/>
  </r>
  <r>
    <x v="5"/>
    <x v="1455"/>
    <n v="10"/>
  </r>
  <r>
    <x v="5"/>
    <x v="2368"/>
    <n v="10"/>
  </r>
  <r>
    <x v="5"/>
    <x v="2369"/>
    <n v="10"/>
  </r>
  <r>
    <x v="5"/>
    <x v="1172"/>
    <n v="10"/>
  </r>
  <r>
    <x v="5"/>
    <x v="2370"/>
    <n v="10"/>
  </r>
  <r>
    <x v="5"/>
    <x v="2371"/>
    <n v="10"/>
  </r>
  <r>
    <x v="5"/>
    <x v="2372"/>
    <n v="10"/>
  </r>
  <r>
    <x v="5"/>
    <x v="2373"/>
    <n v="10"/>
  </r>
  <r>
    <x v="5"/>
    <x v="2374"/>
    <n v="10"/>
  </r>
  <r>
    <x v="5"/>
    <x v="1078"/>
    <n v="10"/>
  </r>
  <r>
    <x v="5"/>
    <x v="2375"/>
    <n v="10"/>
  </r>
  <r>
    <x v="5"/>
    <x v="2376"/>
    <n v="10"/>
  </r>
  <r>
    <x v="5"/>
    <x v="2377"/>
    <n v="10"/>
  </r>
  <r>
    <x v="6"/>
    <x v="2378"/>
    <n v="690"/>
  </r>
  <r>
    <x v="6"/>
    <x v="2379"/>
    <n v="599"/>
  </r>
  <r>
    <x v="6"/>
    <x v="2005"/>
    <n v="510"/>
  </r>
  <r>
    <x v="6"/>
    <x v="1737"/>
    <n v="490"/>
  </r>
  <r>
    <x v="6"/>
    <x v="2380"/>
    <n v="485"/>
  </r>
  <r>
    <x v="6"/>
    <x v="2381"/>
    <n v="482"/>
  </r>
  <r>
    <x v="6"/>
    <x v="2382"/>
    <n v="480"/>
  </r>
  <r>
    <x v="6"/>
    <x v="1719"/>
    <n v="473"/>
  </r>
  <r>
    <x v="6"/>
    <x v="13"/>
    <n v="443"/>
  </r>
  <r>
    <x v="6"/>
    <x v="2383"/>
    <n v="442"/>
  </r>
  <r>
    <x v="6"/>
    <x v="1355"/>
    <n v="428"/>
  </r>
  <r>
    <x v="6"/>
    <x v="2261"/>
    <n v="384"/>
  </r>
  <r>
    <x v="6"/>
    <x v="988"/>
    <n v="382"/>
  </r>
  <r>
    <x v="6"/>
    <x v="1726"/>
    <n v="380"/>
  </r>
  <r>
    <x v="6"/>
    <x v="982"/>
    <n v="377"/>
  </r>
  <r>
    <x v="6"/>
    <x v="419"/>
    <n v="349"/>
  </r>
  <r>
    <x v="6"/>
    <x v="2384"/>
    <n v="347"/>
  </r>
  <r>
    <x v="6"/>
    <x v="1257"/>
    <n v="332"/>
  </r>
  <r>
    <x v="6"/>
    <x v="1892"/>
    <n v="331"/>
  </r>
  <r>
    <x v="6"/>
    <x v="424"/>
    <n v="326"/>
  </r>
  <r>
    <x v="6"/>
    <x v="2273"/>
    <n v="318"/>
  </r>
  <r>
    <x v="6"/>
    <x v="2385"/>
    <n v="311"/>
  </r>
  <r>
    <x v="6"/>
    <x v="1724"/>
    <n v="311"/>
  </r>
  <r>
    <x v="6"/>
    <x v="1882"/>
    <n v="309"/>
  </r>
  <r>
    <x v="6"/>
    <x v="658"/>
    <n v="309"/>
  </r>
  <r>
    <x v="6"/>
    <x v="46"/>
    <n v="307"/>
  </r>
  <r>
    <x v="6"/>
    <x v="2386"/>
    <n v="306"/>
  </r>
  <r>
    <x v="6"/>
    <x v="0"/>
    <n v="303"/>
  </r>
  <r>
    <x v="6"/>
    <x v="1258"/>
    <n v="297"/>
  </r>
  <r>
    <x v="6"/>
    <x v="1722"/>
    <n v="293"/>
  </r>
  <r>
    <x v="6"/>
    <x v="1341"/>
    <n v="291"/>
  </r>
  <r>
    <x v="6"/>
    <x v="2387"/>
    <n v="291"/>
  </r>
  <r>
    <x v="6"/>
    <x v="1725"/>
    <n v="286"/>
  </r>
  <r>
    <x v="6"/>
    <x v="1694"/>
    <n v="283"/>
  </r>
  <r>
    <x v="6"/>
    <x v="535"/>
    <n v="280"/>
  </r>
  <r>
    <x v="6"/>
    <x v="552"/>
    <n v="268"/>
  </r>
  <r>
    <x v="6"/>
    <x v="1256"/>
    <n v="268"/>
  </r>
  <r>
    <x v="6"/>
    <x v="1291"/>
    <n v="262"/>
  </r>
  <r>
    <x v="6"/>
    <x v="472"/>
    <n v="261"/>
  </r>
  <r>
    <x v="6"/>
    <x v="1900"/>
    <n v="256"/>
  </r>
  <r>
    <x v="6"/>
    <x v="1283"/>
    <n v="250"/>
  </r>
  <r>
    <x v="6"/>
    <x v="2388"/>
    <n v="249"/>
  </r>
  <r>
    <x v="6"/>
    <x v="2389"/>
    <n v="248"/>
  </r>
  <r>
    <x v="6"/>
    <x v="336"/>
    <n v="248"/>
  </r>
  <r>
    <x v="6"/>
    <x v="1464"/>
    <n v="248"/>
  </r>
  <r>
    <x v="6"/>
    <x v="1738"/>
    <n v="248"/>
  </r>
  <r>
    <x v="6"/>
    <x v="983"/>
    <n v="247"/>
  </r>
  <r>
    <x v="6"/>
    <x v="2390"/>
    <n v="244"/>
  </r>
  <r>
    <x v="6"/>
    <x v="626"/>
    <n v="243"/>
  </r>
  <r>
    <x v="6"/>
    <x v="1298"/>
    <n v="242"/>
  </r>
  <r>
    <x v="6"/>
    <x v="2391"/>
    <n v="241"/>
  </r>
  <r>
    <x v="6"/>
    <x v="1727"/>
    <n v="239"/>
  </r>
  <r>
    <x v="6"/>
    <x v="1749"/>
    <n v="239"/>
  </r>
  <r>
    <x v="6"/>
    <x v="1740"/>
    <n v="239"/>
  </r>
  <r>
    <x v="6"/>
    <x v="1328"/>
    <n v="236"/>
  </r>
  <r>
    <x v="6"/>
    <x v="1964"/>
    <n v="235"/>
  </r>
  <r>
    <x v="6"/>
    <x v="1728"/>
    <n v="231"/>
  </r>
  <r>
    <x v="6"/>
    <x v="2392"/>
    <n v="228"/>
  </r>
  <r>
    <x v="6"/>
    <x v="1022"/>
    <n v="225"/>
  </r>
  <r>
    <x v="6"/>
    <x v="1314"/>
    <n v="225"/>
  </r>
  <r>
    <x v="6"/>
    <x v="40"/>
    <n v="225"/>
  </r>
  <r>
    <x v="6"/>
    <x v="2393"/>
    <n v="224"/>
  </r>
  <r>
    <x v="6"/>
    <x v="2059"/>
    <n v="224"/>
  </r>
  <r>
    <x v="6"/>
    <x v="2394"/>
    <n v="221"/>
  </r>
  <r>
    <x v="6"/>
    <x v="981"/>
    <n v="219"/>
  </r>
  <r>
    <x v="6"/>
    <x v="1025"/>
    <n v="218"/>
  </r>
  <r>
    <x v="6"/>
    <x v="2395"/>
    <n v="217"/>
  </r>
  <r>
    <x v="6"/>
    <x v="1056"/>
    <n v="215"/>
  </r>
  <r>
    <x v="6"/>
    <x v="1265"/>
    <n v="214"/>
  </r>
  <r>
    <x v="6"/>
    <x v="2396"/>
    <n v="211"/>
  </r>
  <r>
    <x v="6"/>
    <x v="2397"/>
    <n v="211"/>
  </r>
  <r>
    <x v="6"/>
    <x v="420"/>
    <n v="211"/>
  </r>
  <r>
    <x v="6"/>
    <x v="524"/>
    <n v="211"/>
  </r>
  <r>
    <x v="6"/>
    <x v="1777"/>
    <n v="210"/>
  </r>
  <r>
    <x v="6"/>
    <x v="1846"/>
    <n v="210"/>
  </r>
  <r>
    <x v="6"/>
    <x v="2169"/>
    <n v="210"/>
  </r>
  <r>
    <x v="6"/>
    <x v="1045"/>
    <n v="208"/>
  </r>
  <r>
    <x v="6"/>
    <x v="1734"/>
    <n v="206"/>
  </r>
  <r>
    <x v="6"/>
    <x v="2398"/>
    <n v="206"/>
  </r>
  <r>
    <x v="6"/>
    <x v="997"/>
    <n v="205"/>
  </r>
  <r>
    <x v="6"/>
    <x v="1776"/>
    <n v="203"/>
  </r>
  <r>
    <x v="6"/>
    <x v="2399"/>
    <n v="202"/>
  </r>
  <r>
    <x v="6"/>
    <x v="427"/>
    <n v="201"/>
  </r>
  <r>
    <x v="6"/>
    <x v="1592"/>
    <n v="199"/>
  </r>
  <r>
    <x v="6"/>
    <x v="1754"/>
    <n v="199"/>
  </r>
  <r>
    <x v="6"/>
    <x v="1261"/>
    <n v="196"/>
  </r>
  <r>
    <x v="6"/>
    <x v="1944"/>
    <n v="195"/>
  </r>
  <r>
    <x v="6"/>
    <x v="1262"/>
    <n v="193"/>
  </r>
  <r>
    <x v="6"/>
    <x v="2400"/>
    <n v="193"/>
  </r>
  <r>
    <x v="6"/>
    <x v="1767"/>
    <n v="191"/>
  </r>
  <r>
    <x v="6"/>
    <x v="1896"/>
    <n v="190"/>
  </r>
  <r>
    <x v="6"/>
    <x v="1142"/>
    <n v="189"/>
  </r>
  <r>
    <x v="6"/>
    <x v="2245"/>
    <n v="188"/>
  </r>
  <r>
    <x v="6"/>
    <x v="2401"/>
    <n v="188"/>
  </r>
  <r>
    <x v="6"/>
    <x v="1517"/>
    <n v="188"/>
  </r>
  <r>
    <x v="6"/>
    <x v="1926"/>
    <n v="187"/>
  </r>
  <r>
    <x v="6"/>
    <x v="1273"/>
    <n v="186"/>
  </r>
  <r>
    <x v="6"/>
    <x v="2348"/>
    <n v="184"/>
  </r>
  <r>
    <x v="6"/>
    <x v="776"/>
    <n v="184"/>
  </r>
  <r>
    <x v="6"/>
    <x v="2402"/>
    <n v="183"/>
  </r>
  <r>
    <x v="6"/>
    <x v="1874"/>
    <n v="182"/>
  </r>
  <r>
    <x v="6"/>
    <x v="2403"/>
    <n v="177"/>
  </r>
  <r>
    <x v="6"/>
    <x v="2404"/>
    <n v="177"/>
  </r>
  <r>
    <x v="6"/>
    <x v="2405"/>
    <n v="176"/>
  </r>
  <r>
    <x v="6"/>
    <x v="1773"/>
    <n v="176"/>
  </r>
  <r>
    <x v="6"/>
    <x v="2406"/>
    <n v="175"/>
  </r>
  <r>
    <x v="6"/>
    <x v="1781"/>
    <n v="175"/>
  </r>
  <r>
    <x v="6"/>
    <x v="2407"/>
    <n v="174"/>
  </r>
  <r>
    <x v="6"/>
    <x v="1276"/>
    <n v="173"/>
  </r>
  <r>
    <x v="6"/>
    <x v="26"/>
    <n v="173"/>
  </r>
  <r>
    <x v="6"/>
    <x v="716"/>
    <n v="172"/>
  </r>
  <r>
    <x v="6"/>
    <x v="2408"/>
    <n v="171"/>
  </r>
  <r>
    <x v="6"/>
    <x v="2409"/>
    <n v="169"/>
  </r>
  <r>
    <x v="6"/>
    <x v="1750"/>
    <n v="169"/>
  </r>
  <r>
    <x v="6"/>
    <x v="1817"/>
    <n v="168"/>
  </r>
  <r>
    <x v="6"/>
    <x v="2410"/>
    <n v="168"/>
  </r>
  <r>
    <x v="6"/>
    <x v="1947"/>
    <n v="168"/>
  </r>
  <r>
    <x v="6"/>
    <x v="2127"/>
    <n v="167"/>
  </r>
  <r>
    <x v="6"/>
    <x v="2411"/>
    <n v="166"/>
  </r>
  <r>
    <x v="6"/>
    <x v="2365"/>
    <n v="165"/>
  </r>
  <r>
    <x v="6"/>
    <x v="2412"/>
    <n v="164"/>
  </r>
  <r>
    <x v="6"/>
    <x v="1800"/>
    <n v="163"/>
  </r>
  <r>
    <x v="6"/>
    <x v="1732"/>
    <n v="162"/>
  </r>
  <r>
    <x v="6"/>
    <x v="2318"/>
    <n v="162"/>
  </r>
  <r>
    <x v="6"/>
    <x v="1267"/>
    <n v="162"/>
  </r>
  <r>
    <x v="6"/>
    <x v="2413"/>
    <n v="162"/>
  </r>
  <r>
    <x v="6"/>
    <x v="2414"/>
    <n v="161"/>
  </r>
  <r>
    <x v="6"/>
    <x v="1731"/>
    <n v="161"/>
  </r>
  <r>
    <x v="6"/>
    <x v="2415"/>
    <n v="159"/>
  </r>
  <r>
    <x v="6"/>
    <x v="1646"/>
    <n v="156"/>
  </r>
  <r>
    <x v="6"/>
    <x v="2416"/>
    <n v="154"/>
  </r>
  <r>
    <x v="6"/>
    <x v="1663"/>
    <n v="153"/>
  </r>
  <r>
    <x v="6"/>
    <x v="1790"/>
    <n v="153"/>
  </r>
  <r>
    <x v="6"/>
    <x v="1863"/>
    <n v="153"/>
  </r>
  <r>
    <x v="6"/>
    <x v="530"/>
    <n v="152"/>
  </r>
  <r>
    <x v="6"/>
    <x v="1735"/>
    <n v="152"/>
  </r>
  <r>
    <x v="6"/>
    <x v="438"/>
    <n v="152"/>
  </r>
  <r>
    <x v="6"/>
    <x v="1294"/>
    <n v="151"/>
  </r>
  <r>
    <x v="6"/>
    <x v="1324"/>
    <n v="151"/>
  </r>
  <r>
    <x v="6"/>
    <x v="1583"/>
    <n v="147"/>
  </r>
  <r>
    <x v="6"/>
    <x v="1028"/>
    <n v="147"/>
  </r>
  <r>
    <x v="6"/>
    <x v="2417"/>
    <n v="146"/>
  </r>
  <r>
    <x v="6"/>
    <x v="444"/>
    <n v="146"/>
  </r>
  <r>
    <x v="6"/>
    <x v="426"/>
    <n v="145"/>
  </r>
  <r>
    <x v="6"/>
    <x v="2418"/>
    <n v="145"/>
  </r>
  <r>
    <x v="6"/>
    <x v="1851"/>
    <n v="145"/>
  </r>
  <r>
    <x v="6"/>
    <x v="1434"/>
    <n v="144"/>
  </r>
  <r>
    <x v="6"/>
    <x v="50"/>
    <n v="143"/>
  </r>
  <r>
    <x v="6"/>
    <x v="126"/>
    <n v="143"/>
  </r>
  <r>
    <x v="6"/>
    <x v="598"/>
    <n v="143"/>
  </r>
  <r>
    <x v="6"/>
    <x v="2419"/>
    <n v="140"/>
  </r>
  <r>
    <x v="6"/>
    <x v="1760"/>
    <n v="140"/>
  </r>
  <r>
    <x v="6"/>
    <x v="1796"/>
    <n v="139"/>
  </r>
  <r>
    <x v="6"/>
    <x v="2420"/>
    <n v="138"/>
  </r>
  <r>
    <x v="6"/>
    <x v="2421"/>
    <n v="138"/>
  </r>
  <r>
    <x v="6"/>
    <x v="1280"/>
    <n v="136"/>
  </r>
  <r>
    <x v="6"/>
    <x v="1741"/>
    <n v="135"/>
  </r>
  <r>
    <x v="6"/>
    <x v="1277"/>
    <n v="135"/>
  </r>
  <r>
    <x v="6"/>
    <x v="2422"/>
    <n v="135"/>
  </r>
  <r>
    <x v="6"/>
    <x v="2423"/>
    <n v="135"/>
  </r>
  <r>
    <x v="6"/>
    <x v="1001"/>
    <n v="135"/>
  </r>
  <r>
    <x v="6"/>
    <x v="1745"/>
    <n v="134"/>
  </r>
  <r>
    <x v="6"/>
    <x v="1956"/>
    <n v="134"/>
  </r>
  <r>
    <x v="6"/>
    <x v="2424"/>
    <n v="134"/>
  </r>
  <r>
    <x v="6"/>
    <x v="1875"/>
    <n v="134"/>
  </r>
  <r>
    <x v="6"/>
    <x v="1072"/>
    <n v="133"/>
  </r>
  <r>
    <x v="6"/>
    <x v="1751"/>
    <n v="133"/>
  </r>
  <r>
    <x v="6"/>
    <x v="1023"/>
    <n v="133"/>
  </r>
  <r>
    <x v="6"/>
    <x v="1877"/>
    <n v="132"/>
  </r>
  <r>
    <x v="6"/>
    <x v="2425"/>
    <n v="132"/>
  </r>
  <r>
    <x v="6"/>
    <x v="2426"/>
    <n v="132"/>
  </r>
  <r>
    <x v="6"/>
    <x v="2427"/>
    <n v="132"/>
  </r>
  <r>
    <x v="6"/>
    <x v="2428"/>
    <n v="131"/>
  </r>
  <r>
    <x v="6"/>
    <x v="441"/>
    <n v="130"/>
  </r>
  <r>
    <x v="6"/>
    <x v="1747"/>
    <n v="130"/>
  </r>
  <r>
    <x v="6"/>
    <x v="984"/>
    <n v="130"/>
  </r>
  <r>
    <x v="6"/>
    <x v="1357"/>
    <n v="129"/>
  </r>
  <r>
    <x v="6"/>
    <x v="1332"/>
    <n v="129"/>
  </r>
  <r>
    <x v="6"/>
    <x v="1729"/>
    <n v="128"/>
  </r>
  <r>
    <x v="6"/>
    <x v="1271"/>
    <n v="128"/>
  </r>
  <r>
    <x v="6"/>
    <x v="1538"/>
    <n v="127"/>
  </r>
  <r>
    <x v="6"/>
    <x v="1742"/>
    <n v="126"/>
  </r>
  <r>
    <x v="6"/>
    <x v="2429"/>
    <n v="125"/>
  </r>
  <r>
    <x v="6"/>
    <x v="1114"/>
    <n v="125"/>
  </r>
  <r>
    <x v="6"/>
    <x v="2430"/>
    <n v="124"/>
  </r>
  <r>
    <x v="6"/>
    <x v="2431"/>
    <n v="124"/>
  </r>
  <r>
    <x v="6"/>
    <x v="2432"/>
    <n v="124"/>
  </r>
  <r>
    <x v="6"/>
    <x v="2433"/>
    <n v="123"/>
  </r>
  <r>
    <x v="6"/>
    <x v="1428"/>
    <n v="123"/>
  </r>
  <r>
    <x v="6"/>
    <x v="1748"/>
    <n v="122"/>
  </r>
  <r>
    <x v="6"/>
    <x v="2434"/>
    <n v="122"/>
  </r>
  <r>
    <x v="6"/>
    <x v="2024"/>
    <n v="120"/>
  </r>
  <r>
    <x v="6"/>
    <x v="152"/>
    <n v="120"/>
  </r>
  <r>
    <x v="6"/>
    <x v="2435"/>
    <n v="120"/>
  </r>
  <r>
    <x v="6"/>
    <x v="2436"/>
    <n v="120"/>
  </r>
  <r>
    <x v="6"/>
    <x v="1987"/>
    <n v="119"/>
  </r>
  <r>
    <x v="6"/>
    <x v="2437"/>
    <n v="119"/>
  </r>
  <r>
    <x v="6"/>
    <x v="1039"/>
    <n v="118"/>
  </r>
  <r>
    <x v="6"/>
    <x v="1733"/>
    <n v="118"/>
  </r>
  <r>
    <x v="6"/>
    <x v="2438"/>
    <n v="118"/>
  </r>
  <r>
    <x v="6"/>
    <x v="1784"/>
    <n v="116"/>
  </r>
  <r>
    <x v="6"/>
    <x v="2439"/>
    <n v="115"/>
  </r>
  <r>
    <x v="6"/>
    <x v="78"/>
    <n v="115"/>
  </r>
  <r>
    <x v="6"/>
    <x v="2440"/>
    <n v="115"/>
  </r>
  <r>
    <x v="6"/>
    <x v="2441"/>
    <n v="115"/>
  </r>
  <r>
    <x v="6"/>
    <x v="1012"/>
    <n v="115"/>
  </r>
  <r>
    <x v="6"/>
    <x v="1255"/>
    <n v="114"/>
  </r>
  <r>
    <x v="6"/>
    <x v="2442"/>
    <n v="114"/>
  </r>
  <r>
    <x v="6"/>
    <x v="2443"/>
    <n v="113"/>
  </r>
  <r>
    <x v="6"/>
    <x v="1105"/>
    <n v="112"/>
  </r>
  <r>
    <x v="6"/>
    <x v="2444"/>
    <n v="112"/>
  </r>
  <r>
    <x v="6"/>
    <x v="2445"/>
    <n v="111"/>
  </r>
  <r>
    <x v="6"/>
    <x v="1758"/>
    <n v="111"/>
  </r>
  <r>
    <x v="6"/>
    <x v="2446"/>
    <n v="111"/>
  </r>
  <r>
    <x v="6"/>
    <x v="1457"/>
    <n v="111"/>
  </r>
  <r>
    <x v="6"/>
    <x v="1775"/>
    <n v="111"/>
  </r>
  <r>
    <x v="6"/>
    <x v="1311"/>
    <n v="110"/>
  </r>
  <r>
    <x v="6"/>
    <x v="1173"/>
    <n v="110"/>
  </r>
  <r>
    <x v="6"/>
    <x v="1802"/>
    <n v="109"/>
  </r>
  <r>
    <x v="6"/>
    <x v="2447"/>
    <n v="109"/>
  </r>
  <r>
    <x v="6"/>
    <x v="2448"/>
    <n v="109"/>
  </r>
  <r>
    <x v="6"/>
    <x v="2449"/>
    <n v="109"/>
  </r>
  <r>
    <x v="6"/>
    <x v="1739"/>
    <n v="109"/>
  </r>
  <r>
    <x v="6"/>
    <x v="1522"/>
    <n v="109"/>
  </r>
  <r>
    <x v="6"/>
    <x v="2450"/>
    <n v="108"/>
  </r>
  <r>
    <x v="6"/>
    <x v="434"/>
    <n v="108"/>
  </r>
  <r>
    <x v="6"/>
    <x v="454"/>
    <n v="108"/>
  </r>
  <r>
    <x v="6"/>
    <x v="1615"/>
    <n v="108"/>
  </r>
  <r>
    <x v="6"/>
    <x v="1024"/>
    <n v="107"/>
  </r>
  <r>
    <x v="6"/>
    <x v="2451"/>
    <n v="107"/>
  </r>
  <r>
    <x v="6"/>
    <x v="1873"/>
    <n v="107"/>
  </r>
  <r>
    <x v="6"/>
    <x v="2112"/>
    <n v="107"/>
  </r>
  <r>
    <x v="6"/>
    <x v="2452"/>
    <n v="106"/>
  </r>
  <r>
    <x v="6"/>
    <x v="1841"/>
    <n v="106"/>
  </r>
  <r>
    <x v="6"/>
    <x v="2453"/>
    <n v="106"/>
  </r>
  <r>
    <x v="6"/>
    <x v="1764"/>
    <n v="105"/>
  </r>
  <r>
    <x v="6"/>
    <x v="1770"/>
    <n v="105"/>
  </r>
  <r>
    <x v="6"/>
    <x v="2454"/>
    <n v="105"/>
  </r>
  <r>
    <x v="6"/>
    <x v="1497"/>
    <n v="105"/>
  </r>
  <r>
    <x v="6"/>
    <x v="1368"/>
    <n v="104"/>
  </r>
  <r>
    <x v="6"/>
    <x v="2455"/>
    <n v="104"/>
  </r>
  <r>
    <x v="6"/>
    <x v="2456"/>
    <n v="104"/>
  </r>
  <r>
    <x v="6"/>
    <x v="1066"/>
    <n v="104"/>
  </r>
  <r>
    <x v="6"/>
    <x v="2292"/>
    <n v="103"/>
  </r>
  <r>
    <x v="6"/>
    <x v="1994"/>
    <n v="103"/>
  </r>
  <r>
    <x v="6"/>
    <x v="993"/>
    <n v="103"/>
  </r>
  <r>
    <x v="6"/>
    <x v="1971"/>
    <n v="102"/>
  </r>
  <r>
    <x v="6"/>
    <x v="2457"/>
    <n v="102"/>
  </r>
  <r>
    <x v="6"/>
    <x v="1551"/>
    <n v="102"/>
  </r>
  <r>
    <x v="6"/>
    <x v="2018"/>
    <n v="102"/>
  </r>
  <r>
    <x v="6"/>
    <x v="1263"/>
    <n v="102"/>
  </r>
  <r>
    <x v="6"/>
    <x v="1736"/>
    <n v="102"/>
  </r>
  <r>
    <x v="6"/>
    <x v="2458"/>
    <n v="101"/>
  </r>
  <r>
    <x v="6"/>
    <x v="2459"/>
    <n v="101"/>
  </r>
  <r>
    <x v="6"/>
    <x v="2460"/>
    <n v="101"/>
  </r>
  <r>
    <x v="6"/>
    <x v="2461"/>
    <n v="101"/>
  </r>
  <r>
    <x v="6"/>
    <x v="1973"/>
    <n v="101"/>
  </r>
  <r>
    <x v="6"/>
    <x v="987"/>
    <n v="101"/>
  </r>
  <r>
    <x v="6"/>
    <x v="2462"/>
    <n v="101"/>
  </r>
  <r>
    <x v="6"/>
    <x v="1288"/>
    <n v="100"/>
  </r>
  <r>
    <x v="6"/>
    <x v="1879"/>
    <n v="100"/>
  </r>
  <r>
    <x v="6"/>
    <x v="2463"/>
    <n v="100"/>
  </r>
  <r>
    <x v="6"/>
    <x v="2464"/>
    <n v="98"/>
  </r>
  <r>
    <x v="6"/>
    <x v="2465"/>
    <n v="98"/>
  </r>
  <r>
    <x v="6"/>
    <x v="1358"/>
    <n v="98"/>
  </r>
  <r>
    <x v="6"/>
    <x v="2466"/>
    <n v="98"/>
  </r>
  <r>
    <x v="6"/>
    <x v="2467"/>
    <n v="98"/>
  </r>
  <r>
    <x v="6"/>
    <x v="2468"/>
    <n v="97"/>
  </r>
  <r>
    <x v="6"/>
    <x v="2469"/>
    <n v="97"/>
  </r>
  <r>
    <x v="6"/>
    <x v="1763"/>
    <n v="97"/>
  </r>
  <r>
    <x v="6"/>
    <x v="1921"/>
    <n v="97"/>
  </r>
  <r>
    <x v="6"/>
    <x v="1636"/>
    <n v="96"/>
  </r>
  <r>
    <x v="6"/>
    <x v="2470"/>
    <n v="96"/>
  </r>
  <r>
    <x v="6"/>
    <x v="1746"/>
    <n v="96"/>
  </r>
  <r>
    <x v="6"/>
    <x v="1780"/>
    <n v="96"/>
  </r>
  <r>
    <x v="6"/>
    <x v="2471"/>
    <n v="95"/>
  </r>
  <r>
    <x v="6"/>
    <x v="2472"/>
    <n v="95"/>
  </r>
  <r>
    <x v="6"/>
    <x v="1034"/>
    <n v="95"/>
  </r>
  <r>
    <x v="6"/>
    <x v="2473"/>
    <n v="95"/>
  </r>
  <r>
    <x v="6"/>
    <x v="1301"/>
    <n v="94"/>
  </r>
  <r>
    <x v="6"/>
    <x v="1282"/>
    <n v="94"/>
  </r>
  <r>
    <x v="6"/>
    <x v="2474"/>
    <n v="94"/>
  </r>
  <r>
    <x v="6"/>
    <x v="2475"/>
    <n v="94"/>
  </r>
  <r>
    <x v="6"/>
    <x v="2476"/>
    <n v="93"/>
  </r>
  <r>
    <x v="6"/>
    <x v="2477"/>
    <n v="92"/>
  </r>
  <r>
    <x v="6"/>
    <x v="2478"/>
    <n v="92"/>
  </r>
  <r>
    <x v="6"/>
    <x v="425"/>
    <n v="92"/>
  </r>
  <r>
    <x v="6"/>
    <x v="1331"/>
    <n v="92"/>
  </r>
  <r>
    <x v="6"/>
    <x v="2479"/>
    <n v="92"/>
  </r>
  <r>
    <x v="6"/>
    <x v="1330"/>
    <n v="92"/>
  </r>
  <r>
    <x v="6"/>
    <x v="1774"/>
    <n v="92"/>
  </r>
  <r>
    <x v="6"/>
    <x v="2480"/>
    <n v="91"/>
  </r>
  <r>
    <x v="6"/>
    <x v="2481"/>
    <n v="91"/>
  </r>
  <r>
    <x v="6"/>
    <x v="2482"/>
    <n v="91"/>
  </r>
  <r>
    <x v="6"/>
    <x v="1787"/>
    <n v="91"/>
  </r>
  <r>
    <x v="6"/>
    <x v="1274"/>
    <n v="91"/>
  </r>
  <r>
    <x v="6"/>
    <x v="2483"/>
    <n v="91"/>
  </r>
  <r>
    <x v="6"/>
    <x v="2484"/>
    <n v="90"/>
  </r>
  <r>
    <x v="6"/>
    <x v="563"/>
    <n v="90"/>
  </r>
  <r>
    <x v="6"/>
    <x v="1824"/>
    <n v="90"/>
  </r>
  <r>
    <x v="6"/>
    <x v="2340"/>
    <n v="90"/>
  </r>
  <r>
    <x v="6"/>
    <x v="1018"/>
    <n v="90"/>
  </r>
  <r>
    <x v="6"/>
    <x v="1762"/>
    <n v="90"/>
  </r>
  <r>
    <x v="6"/>
    <x v="2"/>
    <n v="89"/>
  </r>
  <r>
    <x v="6"/>
    <x v="938"/>
    <n v="89"/>
  </r>
  <r>
    <x v="6"/>
    <x v="432"/>
    <n v="88"/>
  </r>
  <r>
    <x v="6"/>
    <x v="2148"/>
    <n v="88"/>
  </r>
  <r>
    <x v="6"/>
    <x v="2246"/>
    <n v="88"/>
  </r>
  <r>
    <x v="6"/>
    <x v="2051"/>
    <n v="88"/>
  </r>
  <r>
    <x v="6"/>
    <x v="2485"/>
    <n v="87"/>
  </r>
  <r>
    <x v="6"/>
    <x v="1797"/>
    <n v="87"/>
  </r>
  <r>
    <x v="6"/>
    <x v="1723"/>
    <n v="87"/>
  </r>
  <r>
    <x v="6"/>
    <x v="1321"/>
    <n v="87"/>
  </r>
  <r>
    <x v="6"/>
    <x v="2486"/>
    <n v="87"/>
  </r>
  <r>
    <x v="6"/>
    <x v="2487"/>
    <n v="87"/>
  </r>
  <r>
    <x v="6"/>
    <x v="1759"/>
    <n v="87"/>
  </r>
  <r>
    <x v="6"/>
    <x v="1511"/>
    <n v="86"/>
  </r>
  <r>
    <x v="6"/>
    <x v="2488"/>
    <n v="86"/>
  </r>
  <r>
    <x v="6"/>
    <x v="1806"/>
    <n v="86"/>
  </r>
  <r>
    <x v="6"/>
    <x v="1414"/>
    <n v="86"/>
  </r>
  <r>
    <x v="6"/>
    <x v="1721"/>
    <n v="86"/>
  </r>
  <r>
    <x v="6"/>
    <x v="2489"/>
    <n v="85"/>
  </r>
  <r>
    <x v="6"/>
    <x v="1335"/>
    <n v="85"/>
  </r>
  <r>
    <x v="6"/>
    <x v="2490"/>
    <n v="85"/>
  </r>
  <r>
    <x v="6"/>
    <x v="76"/>
    <n v="85"/>
  </r>
  <r>
    <x v="6"/>
    <x v="2491"/>
    <n v="85"/>
  </r>
  <r>
    <x v="6"/>
    <x v="1791"/>
    <n v="84"/>
  </r>
  <r>
    <x v="6"/>
    <x v="2144"/>
    <n v="84"/>
  </r>
  <r>
    <x v="6"/>
    <x v="2492"/>
    <n v="84"/>
  </r>
  <r>
    <x v="6"/>
    <x v="2493"/>
    <n v="84"/>
  </r>
  <r>
    <x v="6"/>
    <x v="1768"/>
    <n v="84"/>
  </r>
  <r>
    <x v="6"/>
    <x v="1761"/>
    <n v="84"/>
  </r>
  <r>
    <x v="6"/>
    <x v="449"/>
    <n v="84"/>
  </r>
  <r>
    <x v="6"/>
    <x v="1451"/>
    <n v="84"/>
  </r>
  <r>
    <x v="6"/>
    <x v="1388"/>
    <n v="83"/>
  </r>
  <r>
    <x v="6"/>
    <x v="1354"/>
    <n v="83"/>
  </r>
  <r>
    <x v="6"/>
    <x v="1795"/>
    <n v="83"/>
  </r>
  <r>
    <x v="6"/>
    <x v="2494"/>
    <n v="83"/>
  </r>
  <r>
    <x v="6"/>
    <x v="111"/>
    <n v="83"/>
  </r>
  <r>
    <x v="6"/>
    <x v="2495"/>
    <n v="83"/>
  </r>
  <r>
    <x v="6"/>
    <x v="2496"/>
    <n v="83"/>
  </r>
  <r>
    <x v="6"/>
    <x v="2497"/>
    <n v="83"/>
  </r>
  <r>
    <x v="6"/>
    <x v="2498"/>
    <n v="82"/>
  </r>
  <r>
    <x v="6"/>
    <x v="2106"/>
    <n v="82"/>
  </r>
  <r>
    <x v="6"/>
    <x v="1021"/>
    <n v="82"/>
  </r>
  <r>
    <x v="6"/>
    <x v="1810"/>
    <n v="82"/>
  </r>
  <r>
    <x v="6"/>
    <x v="1360"/>
    <n v="81"/>
  </r>
  <r>
    <x v="6"/>
    <x v="1362"/>
    <n v="81"/>
  </r>
  <r>
    <x v="6"/>
    <x v="1788"/>
    <n v="81"/>
  </r>
  <r>
    <x v="6"/>
    <x v="1620"/>
    <n v="81"/>
  </r>
  <r>
    <x v="6"/>
    <x v="1883"/>
    <n v="81"/>
  </r>
  <r>
    <x v="6"/>
    <x v="2499"/>
    <n v="81"/>
  </r>
  <r>
    <x v="6"/>
    <x v="1836"/>
    <n v="81"/>
  </r>
  <r>
    <x v="6"/>
    <x v="1561"/>
    <n v="81"/>
  </r>
  <r>
    <x v="6"/>
    <x v="1778"/>
    <n v="81"/>
  </r>
  <r>
    <x v="6"/>
    <x v="2500"/>
    <n v="81"/>
  </r>
  <r>
    <x v="6"/>
    <x v="2501"/>
    <n v="80"/>
  </r>
  <r>
    <x v="6"/>
    <x v="2502"/>
    <n v="80"/>
  </r>
  <r>
    <x v="6"/>
    <x v="998"/>
    <n v="80"/>
  </r>
  <r>
    <x v="6"/>
    <x v="2503"/>
    <n v="80"/>
  </r>
  <r>
    <x v="6"/>
    <x v="2504"/>
    <n v="80"/>
  </r>
  <r>
    <x v="6"/>
    <x v="2282"/>
    <n v="79"/>
  </r>
  <r>
    <x v="6"/>
    <x v="2505"/>
    <n v="79"/>
  </r>
  <r>
    <x v="6"/>
    <x v="1847"/>
    <n v="78"/>
  </r>
  <r>
    <x v="6"/>
    <x v="2506"/>
    <n v="78"/>
  </r>
  <r>
    <x v="6"/>
    <x v="1909"/>
    <n v="78"/>
  </r>
  <r>
    <x v="6"/>
    <x v="1033"/>
    <n v="78"/>
  </r>
  <r>
    <x v="6"/>
    <x v="1270"/>
    <n v="78"/>
  </r>
  <r>
    <x v="6"/>
    <x v="2507"/>
    <n v="78"/>
  </r>
  <r>
    <x v="6"/>
    <x v="2508"/>
    <n v="78"/>
  </r>
  <r>
    <x v="6"/>
    <x v="2078"/>
    <n v="78"/>
  </r>
  <r>
    <x v="6"/>
    <x v="1500"/>
    <n v="78"/>
  </r>
  <r>
    <x v="6"/>
    <x v="2032"/>
    <n v="78"/>
  </r>
  <r>
    <x v="6"/>
    <x v="2509"/>
    <n v="78"/>
  </r>
  <r>
    <x v="6"/>
    <x v="1268"/>
    <n v="77"/>
  </r>
  <r>
    <x v="6"/>
    <x v="1009"/>
    <n v="77"/>
  </r>
  <r>
    <x v="6"/>
    <x v="1445"/>
    <n v="77"/>
  </r>
  <r>
    <x v="6"/>
    <x v="1854"/>
    <n v="77"/>
  </r>
  <r>
    <x v="6"/>
    <x v="1891"/>
    <n v="77"/>
  </r>
  <r>
    <x v="6"/>
    <x v="2510"/>
    <n v="77"/>
  </r>
  <r>
    <x v="6"/>
    <x v="2511"/>
    <n v="77"/>
  </r>
  <r>
    <x v="6"/>
    <x v="1316"/>
    <n v="77"/>
  </r>
  <r>
    <x v="6"/>
    <x v="2512"/>
    <n v="77"/>
  </r>
  <r>
    <x v="6"/>
    <x v="1260"/>
    <n v="77"/>
  </r>
  <r>
    <x v="6"/>
    <x v="2513"/>
    <n v="77"/>
  </r>
  <r>
    <x v="6"/>
    <x v="2279"/>
    <n v="77"/>
  </r>
  <r>
    <x v="6"/>
    <x v="2514"/>
    <n v="76"/>
  </r>
  <r>
    <x v="6"/>
    <x v="1476"/>
    <n v="76"/>
  </r>
  <r>
    <x v="6"/>
    <x v="1904"/>
    <n v="76"/>
  </r>
  <r>
    <x v="6"/>
    <x v="1259"/>
    <n v="76"/>
  </r>
  <r>
    <x v="6"/>
    <x v="2515"/>
    <n v="76"/>
  </r>
  <r>
    <x v="6"/>
    <x v="1848"/>
    <n v="76"/>
  </r>
  <r>
    <x v="6"/>
    <x v="1611"/>
    <n v="76"/>
  </r>
  <r>
    <x v="6"/>
    <x v="1418"/>
    <n v="75"/>
  </r>
  <r>
    <x v="6"/>
    <x v="2516"/>
    <n v="75"/>
  </r>
  <r>
    <x v="6"/>
    <x v="534"/>
    <n v="75"/>
  </r>
  <r>
    <x v="6"/>
    <x v="2517"/>
    <n v="75"/>
  </r>
  <r>
    <x v="6"/>
    <x v="2518"/>
    <n v="74"/>
  </r>
  <r>
    <x v="6"/>
    <x v="2519"/>
    <n v="74"/>
  </r>
  <r>
    <x v="6"/>
    <x v="1671"/>
    <n v="74"/>
  </r>
  <r>
    <x v="6"/>
    <x v="2520"/>
    <n v="74"/>
  </r>
  <r>
    <x v="6"/>
    <x v="2521"/>
    <n v="74"/>
  </r>
  <r>
    <x v="6"/>
    <x v="2522"/>
    <n v="74"/>
  </r>
  <r>
    <x v="6"/>
    <x v="2181"/>
    <n v="74"/>
  </r>
  <r>
    <x v="6"/>
    <x v="2523"/>
    <n v="73"/>
  </r>
  <r>
    <x v="6"/>
    <x v="1974"/>
    <n v="73"/>
  </r>
  <r>
    <x v="6"/>
    <x v="443"/>
    <n v="73"/>
  </r>
  <r>
    <x v="6"/>
    <x v="2524"/>
    <n v="73"/>
  </r>
  <r>
    <x v="6"/>
    <x v="2525"/>
    <n v="73"/>
  </r>
  <r>
    <x v="6"/>
    <x v="690"/>
    <n v="72"/>
  </r>
  <r>
    <x v="6"/>
    <x v="2526"/>
    <n v="72"/>
  </r>
  <r>
    <x v="6"/>
    <x v="1804"/>
    <n v="72"/>
  </r>
  <r>
    <x v="6"/>
    <x v="1814"/>
    <n v="72"/>
  </r>
  <r>
    <x v="6"/>
    <x v="1743"/>
    <n v="72"/>
  </r>
  <r>
    <x v="6"/>
    <x v="2527"/>
    <n v="72"/>
  </r>
  <r>
    <x v="6"/>
    <x v="1813"/>
    <n v="72"/>
  </r>
  <r>
    <x v="6"/>
    <x v="985"/>
    <n v="72"/>
  </r>
  <r>
    <x v="6"/>
    <x v="2528"/>
    <n v="72"/>
  </r>
  <r>
    <x v="6"/>
    <x v="1838"/>
    <n v="71"/>
  </r>
  <r>
    <x v="6"/>
    <x v="2529"/>
    <n v="71"/>
  </r>
  <r>
    <x v="6"/>
    <x v="2530"/>
    <n v="71"/>
  </r>
  <r>
    <x v="6"/>
    <x v="2013"/>
    <n v="71"/>
  </r>
  <r>
    <x v="6"/>
    <x v="2531"/>
    <n v="71"/>
  </r>
  <r>
    <x v="6"/>
    <x v="559"/>
    <n v="71"/>
  </r>
  <r>
    <x v="6"/>
    <x v="1888"/>
    <n v="71"/>
  </r>
  <r>
    <x v="6"/>
    <x v="2532"/>
    <n v="71"/>
  </r>
  <r>
    <x v="6"/>
    <x v="1808"/>
    <n v="71"/>
  </r>
  <r>
    <x v="6"/>
    <x v="1771"/>
    <n v="70"/>
  </r>
  <r>
    <x v="6"/>
    <x v="1151"/>
    <n v="70"/>
  </r>
  <r>
    <x v="6"/>
    <x v="1326"/>
    <n v="70"/>
  </r>
  <r>
    <x v="6"/>
    <x v="2533"/>
    <n v="70"/>
  </r>
  <r>
    <x v="6"/>
    <x v="1292"/>
    <n v="70"/>
  </r>
  <r>
    <x v="6"/>
    <x v="1624"/>
    <n v="70"/>
  </r>
  <r>
    <x v="6"/>
    <x v="2534"/>
    <n v="69"/>
  </r>
  <r>
    <x v="6"/>
    <x v="457"/>
    <n v="69"/>
  </r>
  <r>
    <x v="6"/>
    <x v="1911"/>
    <n v="69"/>
  </r>
  <r>
    <x v="6"/>
    <x v="1807"/>
    <n v="69"/>
  </r>
  <r>
    <x v="6"/>
    <x v="2535"/>
    <n v="69"/>
  </r>
  <r>
    <x v="6"/>
    <x v="1917"/>
    <n v="69"/>
  </r>
  <r>
    <x v="6"/>
    <x v="1148"/>
    <n v="68"/>
  </r>
  <r>
    <x v="6"/>
    <x v="2113"/>
    <n v="68"/>
  </r>
  <r>
    <x v="6"/>
    <x v="2536"/>
    <n v="68"/>
  </r>
  <r>
    <x v="6"/>
    <x v="575"/>
    <n v="68"/>
  </r>
  <r>
    <x v="6"/>
    <x v="1486"/>
    <n v="68"/>
  </r>
  <r>
    <x v="6"/>
    <x v="2537"/>
    <n v="68"/>
  </r>
  <r>
    <x v="6"/>
    <x v="1823"/>
    <n v="68"/>
  </r>
  <r>
    <x v="6"/>
    <x v="2538"/>
    <n v="68"/>
  </r>
  <r>
    <x v="6"/>
    <x v="2539"/>
    <n v="68"/>
  </r>
  <r>
    <x v="6"/>
    <x v="1936"/>
    <n v="68"/>
  </r>
  <r>
    <x v="6"/>
    <x v="2540"/>
    <n v="68"/>
  </r>
  <r>
    <x v="6"/>
    <x v="1893"/>
    <n v="68"/>
  </r>
  <r>
    <x v="6"/>
    <x v="1613"/>
    <n v="67"/>
  </r>
  <r>
    <x v="6"/>
    <x v="1008"/>
    <n v="67"/>
  </r>
  <r>
    <x v="6"/>
    <x v="2541"/>
    <n v="67"/>
  </r>
  <r>
    <x v="6"/>
    <x v="992"/>
    <n v="67"/>
  </r>
  <r>
    <x v="6"/>
    <x v="2542"/>
    <n v="67"/>
  </r>
  <r>
    <x v="6"/>
    <x v="1720"/>
    <n v="67"/>
  </r>
  <r>
    <x v="6"/>
    <x v="971"/>
    <n v="67"/>
  </r>
  <r>
    <x v="6"/>
    <x v="2543"/>
    <n v="67"/>
  </r>
  <r>
    <x v="6"/>
    <x v="487"/>
    <n v="67"/>
  </r>
  <r>
    <x v="6"/>
    <x v="2544"/>
    <n v="67"/>
  </r>
  <r>
    <x v="6"/>
    <x v="2545"/>
    <n v="66"/>
  </r>
  <r>
    <x v="6"/>
    <x v="2546"/>
    <n v="66"/>
  </r>
  <r>
    <x v="6"/>
    <x v="2547"/>
    <n v="66"/>
  </r>
  <r>
    <x v="6"/>
    <x v="2548"/>
    <n v="66"/>
  </r>
  <r>
    <x v="6"/>
    <x v="2549"/>
    <n v="65"/>
  </r>
  <r>
    <x v="6"/>
    <x v="913"/>
    <n v="65"/>
  </r>
  <r>
    <x v="6"/>
    <x v="2550"/>
    <n v="65"/>
  </r>
  <r>
    <x v="6"/>
    <x v="2551"/>
    <n v="65"/>
  </r>
  <r>
    <x v="6"/>
    <x v="1949"/>
    <n v="65"/>
  </r>
  <r>
    <x v="6"/>
    <x v="1834"/>
    <n v="65"/>
  </r>
  <r>
    <x v="6"/>
    <x v="1344"/>
    <n v="65"/>
  </r>
  <r>
    <x v="6"/>
    <x v="995"/>
    <n v="65"/>
  </r>
  <r>
    <x v="6"/>
    <x v="2552"/>
    <n v="64"/>
  </r>
  <r>
    <x v="6"/>
    <x v="1002"/>
    <n v="64"/>
  </r>
  <r>
    <x v="6"/>
    <x v="2553"/>
    <n v="64"/>
  </r>
  <r>
    <x v="6"/>
    <x v="2554"/>
    <n v="64"/>
  </r>
  <r>
    <x v="6"/>
    <x v="1092"/>
    <n v="64"/>
  </r>
  <r>
    <x v="6"/>
    <x v="1793"/>
    <n v="64"/>
  </r>
  <r>
    <x v="6"/>
    <x v="292"/>
    <n v="64"/>
  </r>
  <r>
    <x v="6"/>
    <x v="87"/>
    <n v="64"/>
  </r>
  <r>
    <x v="6"/>
    <x v="2555"/>
    <n v="64"/>
  </r>
  <r>
    <x v="6"/>
    <x v="2556"/>
    <n v="64"/>
  </r>
  <r>
    <x v="6"/>
    <x v="2557"/>
    <n v="63"/>
  </r>
  <r>
    <x v="6"/>
    <x v="80"/>
    <n v="63"/>
  </r>
  <r>
    <x v="6"/>
    <x v="2558"/>
    <n v="63"/>
  </r>
  <r>
    <x v="6"/>
    <x v="2559"/>
    <n v="63"/>
  </r>
  <r>
    <x v="6"/>
    <x v="1755"/>
    <n v="63"/>
  </r>
  <r>
    <x v="6"/>
    <x v="436"/>
    <n v="63"/>
  </r>
  <r>
    <x v="6"/>
    <x v="2560"/>
    <n v="62"/>
  </r>
  <r>
    <x v="6"/>
    <x v="2561"/>
    <n v="62"/>
  </r>
  <r>
    <x v="6"/>
    <x v="2221"/>
    <n v="62"/>
  </r>
  <r>
    <x v="6"/>
    <x v="1485"/>
    <n v="62"/>
  </r>
  <r>
    <x v="6"/>
    <x v="2562"/>
    <n v="62"/>
  </r>
  <r>
    <x v="6"/>
    <x v="1839"/>
    <n v="62"/>
  </r>
  <r>
    <x v="6"/>
    <x v="2563"/>
    <n v="62"/>
  </r>
  <r>
    <x v="6"/>
    <x v="2564"/>
    <n v="62"/>
  </r>
  <r>
    <x v="6"/>
    <x v="2274"/>
    <n v="62"/>
  </r>
  <r>
    <x v="6"/>
    <x v="478"/>
    <n v="62"/>
  </r>
  <r>
    <x v="6"/>
    <x v="1430"/>
    <n v="62"/>
  </r>
  <r>
    <x v="6"/>
    <x v="2565"/>
    <n v="62"/>
  </r>
  <r>
    <x v="6"/>
    <x v="2566"/>
    <n v="62"/>
  </r>
  <r>
    <x v="6"/>
    <x v="2567"/>
    <n v="62"/>
  </r>
  <r>
    <x v="6"/>
    <x v="464"/>
    <n v="62"/>
  </r>
  <r>
    <x v="6"/>
    <x v="1243"/>
    <n v="61"/>
  </r>
  <r>
    <x v="6"/>
    <x v="1951"/>
    <n v="61"/>
  </r>
  <r>
    <x v="6"/>
    <x v="2352"/>
    <n v="61"/>
  </r>
  <r>
    <x v="6"/>
    <x v="2568"/>
    <n v="61"/>
  </r>
  <r>
    <x v="6"/>
    <x v="2569"/>
    <n v="61"/>
  </r>
  <r>
    <x v="6"/>
    <x v="1989"/>
    <n v="61"/>
  </r>
  <r>
    <x v="6"/>
    <x v="2275"/>
    <n v="61"/>
  </r>
  <r>
    <x v="6"/>
    <x v="2570"/>
    <n v="61"/>
  </r>
  <r>
    <x v="6"/>
    <x v="2571"/>
    <n v="61"/>
  </r>
  <r>
    <x v="6"/>
    <x v="2572"/>
    <n v="60"/>
  </r>
  <r>
    <x v="6"/>
    <x v="2241"/>
    <n v="60"/>
  </r>
  <r>
    <x v="6"/>
    <x v="2573"/>
    <n v="60"/>
  </r>
  <r>
    <x v="6"/>
    <x v="1920"/>
    <n v="60"/>
  </r>
  <r>
    <x v="6"/>
    <x v="1554"/>
    <n v="59"/>
  </r>
  <r>
    <x v="6"/>
    <x v="2574"/>
    <n v="59"/>
  </r>
  <r>
    <x v="6"/>
    <x v="2575"/>
    <n v="59"/>
  </r>
  <r>
    <x v="6"/>
    <x v="1779"/>
    <n v="59"/>
  </r>
  <r>
    <x v="6"/>
    <x v="1957"/>
    <n v="59"/>
  </r>
  <r>
    <x v="6"/>
    <x v="2576"/>
    <n v="59"/>
  </r>
  <r>
    <x v="6"/>
    <x v="2577"/>
    <n v="59"/>
  </r>
  <r>
    <x v="6"/>
    <x v="2202"/>
    <n v="59"/>
  </r>
  <r>
    <x v="6"/>
    <x v="1798"/>
    <n v="59"/>
  </r>
  <r>
    <x v="6"/>
    <x v="1532"/>
    <n v="59"/>
  </r>
  <r>
    <x v="6"/>
    <x v="2578"/>
    <n v="59"/>
  </r>
  <r>
    <x v="6"/>
    <x v="1801"/>
    <n v="59"/>
  </r>
  <r>
    <x v="6"/>
    <x v="2579"/>
    <n v="58"/>
  </r>
  <r>
    <x v="6"/>
    <x v="1869"/>
    <n v="58"/>
  </r>
  <r>
    <x v="6"/>
    <x v="2580"/>
    <n v="58"/>
  </r>
  <r>
    <x v="6"/>
    <x v="19"/>
    <n v="58"/>
  </r>
  <r>
    <x v="6"/>
    <x v="2581"/>
    <n v="58"/>
  </r>
  <r>
    <x v="6"/>
    <x v="2030"/>
    <n v="58"/>
  </r>
  <r>
    <x v="6"/>
    <x v="1676"/>
    <n v="58"/>
  </r>
  <r>
    <x v="6"/>
    <x v="2582"/>
    <n v="57"/>
  </r>
  <r>
    <x v="6"/>
    <x v="2102"/>
    <n v="57"/>
  </r>
  <r>
    <x v="6"/>
    <x v="804"/>
    <n v="57"/>
  </r>
  <r>
    <x v="6"/>
    <x v="1032"/>
    <n v="57"/>
  </r>
  <r>
    <x v="6"/>
    <x v="2226"/>
    <n v="56"/>
  </r>
  <r>
    <x v="6"/>
    <x v="2583"/>
    <n v="56"/>
  </r>
  <r>
    <x v="6"/>
    <x v="162"/>
    <n v="56"/>
  </r>
  <r>
    <x v="6"/>
    <x v="1030"/>
    <n v="56"/>
  </r>
  <r>
    <x v="6"/>
    <x v="2584"/>
    <n v="56"/>
  </r>
  <r>
    <x v="6"/>
    <x v="2585"/>
    <n v="56"/>
  </r>
  <r>
    <x v="6"/>
    <x v="2586"/>
    <n v="56"/>
  </r>
  <r>
    <x v="6"/>
    <x v="1318"/>
    <n v="56"/>
  </r>
  <r>
    <x v="6"/>
    <x v="1266"/>
    <n v="55"/>
  </r>
  <r>
    <x v="6"/>
    <x v="2587"/>
    <n v="55"/>
  </r>
  <r>
    <x v="6"/>
    <x v="1769"/>
    <n v="55"/>
  </r>
  <r>
    <x v="6"/>
    <x v="2588"/>
    <n v="55"/>
  </r>
  <r>
    <x v="6"/>
    <x v="1856"/>
    <n v="55"/>
  </r>
  <r>
    <x v="6"/>
    <x v="1862"/>
    <n v="55"/>
  </r>
  <r>
    <x v="6"/>
    <x v="492"/>
    <n v="55"/>
  </r>
  <r>
    <x v="6"/>
    <x v="503"/>
    <n v="55"/>
  </r>
  <r>
    <x v="6"/>
    <x v="2589"/>
    <n v="54"/>
  </r>
  <r>
    <x v="6"/>
    <x v="2248"/>
    <n v="54"/>
  </r>
  <r>
    <x v="6"/>
    <x v="1820"/>
    <n v="54"/>
  </r>
  <r>
    <x v="6"/>
    <x v="2590"/>
    <n v="54"/>
  </r>
  <r>
    <x v="6"/>
    <x v="91"/>
    <n v="54"/>
  </r>
  <r>
    <x v="6"/>
    <x v="407"/>
    <n v="54"/>
  </r>
  <r>
    <x v="6"/>
    <x v="1752"/>
    <n v="54"/>
  </r>
  <r>
    <x v="6"/>
    <x v="1835"/>
    <n v="54"/>
  </r>
  <r>
    <x v="6"/>
    <x v="2591"/>
    <n v="54"/>
  </r>
  <r>
    <x v="6"/>
    <x v="1327"/>
    <n v="54"/>
  </r>
  <r>
    <x v="6"/>
    <x v="2592"/>
    <n v="54"/>
  </r>
  <r>
    <x v="6"/>
    <x v="2249"/>
    <n v="54"/>
  </r>
  <r>
    <x v="6"/>
    <x v="2593"/>
    <n v="54"/>
  </r>
  <r>
    <x v="6"/>
    <x v="2594"/>
    <n v="53"/>
  </r>
  <r>
    <x v="6"/>
    <x v="2595"/>
    <n v="53"/>
  </r>
  <r>
    <x v="6"/>
    <x v="2596"/>
    <n v="53"/>
  </r>
  <r>
    <x v="6"/>
    <x v="2597"/>
    <n v="53"/>
  </r>
  <r>
    <x v="6"/>
    <x v="2598"/>
    <n v="53"/>
  </r>
  <r>
    <x v="6"/>
    <x v="2599"/>
    <n v="53"/>
  </r>
  <r>
    <x v="6"/>
    <x v="2600"/>
    <n v="52"/>
  </r>
  <r>
    <x v="6"/>
    <x v="2601"/>
    <n v="52"/>
  </r>
  <r>
    <x v="6"/>
    <x v="1625"/>
    <n v="52"/>
  </r>
  <r>
    <x v="6"/>
    <x v="2602"/>
    <n v="52"/>
  </r>
  <r>
    <x v="6"/>
    <x v="2603"/>
    <n v="52"/>
  </r>
  <r>
    <x v="6"/>
    <x v="1104"/>
    <n v="52"/>
  </r>
  <r>
    <x v="6"/>
    <x v="2367"/>
    <n v="52"/>
  </r>
  <r>
    <x v="6"/>
    <x v="2604"/>
    <n v="52"/>
  </r>
  <r>
    <x v="6"/>
    <x v="2605"/>
    <n v="52"/>
  </r>
  <r>
    <x v="6"/>
    <x v="1842"/>
    <n v="52"/>
  </r>
  <r>
    <x v="6"/>
    <x v="1922"/>
    <n v="52"/>
  </r>
  <r>
    <x v="6"/>
    <x v="1794"/>
    <n v="52"/>
  </r>
  <r>
    <x v="6"/>
    <x v="43"/>
    <n v="52"/>
  </r>
  <r>
    <x v="6"/>
    <x v="2606"/>
    <n v="52"/>
  </r>
  <r>
    <x v="6"/>
    <x v="2607"/>
    <n v="51"/>
  </r>
  <r>
    <x v="6"/>
    <x v="2608"/>
    <n v="51"/>
  </r>
  <r>
    <x v="6"/>
    <x v="1054"/>
    <n v="51"/>
  </r>
  <r>
    <x v="6"/>
    <x v="2609"/>
    <n v="51"/>
  </r>
  <r>
    <x v="6"/>
    <x v="2610"/>
    <n v="51"/>
  </r>
  <r>
    <x v="6"/>
    <x v="2611"/>
    <n v="51"/>
  </r>
  <r>
    <x v="6"/>
    <x v="440"/>
    <n v="51"/>
  </r>
  <r>
    <x v="6"/>
    <x v="2612"/>
    <n v="51"/>
  </r>
  <r>
    <x v="6"/>
    <x v="451"/>
    <n v="51"/>
  </r>
  <r>
    <x v="6"/>
    <x v="2613"/>
    <n v="50"/>
  </r>
  <r>
    <x v="6"/>
    <x v="986"/>
    <n v="50"/>
  </r>
  <r>
    <x v="6"/>
    <x v="1753"/>
    <n v="50"/>
  </r>
  <r>
    <x v="6"/>
    <x v="1375"/>
    <n v="50"/>
  </r>
  <r>
    <x v="6"/>
    <x v="1855"/>
    <n v="50"/>
  </r>
  <r>
    <x v="6"/>
    <x v="2614"/>
    <n v="50"/>
  </r>
  <r>
    <x v="6"/>
    <x v="2615"/>
    <n v="50"/>
  </r>
  <r>
    <x v="6"/>
    <x v="2616"/>
    <n v="50"/>
  </r>
  <r>
    <x v="6"/>
    <x v="1826"/>
    <n v="49"/>
  </r>
  <r>
    <x v="6"/>
    <x v="1901"/>
    <n v="49"/>
  </r>
  <r>
    <x v="6"/>
    <x v="1912"/>
    <n v="49"/>
  </r>
  <r>
    <x v="6"/>
    <x v="2617"/>
    <n v="49"/>
  </r>
  <r>
    <x v="6"/>
    <x v="2618"/>
    <n v="49"/>
  </r>
  <r>
    <x v="6"/>
    <x v="1329"/>
    <n v="49"/>
  </r>
  <r>
    <x v="6"/>
    <x v="2619"/>
    <n v="49"/>
  </r>
  <r>
    <x v="6"/>
    <x v="2620"/>
    <n v="49"/>
  </r>
  <r>
    <x v="6"/>
    <x v="2621"/>
    <n v="49"/>
  </r>
  <r>
    <x v="6"/>
    <x v="2622"/>
    <n v="49"/>
  </r>
  <r>
    <x v="6"/>
    <x v="2623"/>
    <n v="49"/>
  </r>
  <r>
    <x v="6"/>
    <x v="2624"/>
    <n v="49"/>
  </r>
  <r>
    <x v="6"/>
    <x v="2065"/>
    <n v="49"/>
  </r>
  <r>
    <x v="6"/>
    <x v="1940"/>
    <n v="49"/>
  </r>
  <r>
    <x v="6"/>
    <x v="2625"/>
    <n v="49"/>
  </r>
  <r>
    <x v="6"/>
    <x v="2626"/>
    <n v="49"/>
  </r>
  <r>
    <x v="6"/>
    <x v="1029"/>
    <n v="49"/>
  </r>
  <r>
    <x v="6"/>
    <x v="2627"/>
    <n v="49"/>
  </r>
  <r>
    <x v="6"/>
    <x v="2628"/>
    <n v="48"/>
  </r>
  <r>
    <x v="6"/>
    <x v="1815"/>
    <n v="48"/>
  </r>
  <r>
    <x v="6"/>
    <x v="1106"/>
    <n v="48"/>
  </r>
  <r>
    <x v="6"/>
    <x v="2629"/>
    <n v="48"/>
  </r>
  <r>
    <x v="6"/>
    <x v="2630"/>
    <n v="48"/>
  </r>
  <r>
    <x v="6"/>
    <x v="222"/>
    <n v="48"/>
  </r>
  <r>
    <x v="6"/>
    <x v="2631"/>
    <n v="48"/>
  </r>
  <r>
    <x v="6"/>
    <x v="1346"/>
    <n v="48"/>
  </r>
  <r>
    <x v="6"/>
    <x v="2045"/>
    <n v="48"/>
  </r>
  <r>
    <x v="6"/>
    <x v="1670"/>
    <n v="48"/>
  </r>
  <r>
    <x v="6"/>
    <x v="2265"/>
    <n v="47"/>
  </r>
  <r>
    <x v="6"/>
    <x v="532"/>
    <n v="47"/>
  </r>
  <r>
    <x v="6"/>
    <x v="313"/>
    <n v="47"/>
  </r>
  <r>
    <x v="6"/>
    <x v="2632"/>
    <n v="47"/>
  </r>
  <r>
    <x v="6"/>
    <x v="1027"/>
    <n v="47"/>
  </r>
  <r>
    <x v="6"/>
    <x v="1789"/>
    <n v="47"/>
  </r>
  <r>
    <x v="6"/>
    <x v="1051"/>
    <n v="47"/>
  </r>
  <r>
    <x v="6"/>
    <x v="2633"/>
    <n v="47"/>
  </r>
  <r>
    <x v="6"/>
    <x v="2634"/>
    <n v="47"/>
  </r>
  <r>
    <x v="6"/>
    <x v="2635"/>
    <n v="47"/>
  </r>
  <r>
    <x v="6"/>
    <x v="1080"/>
    <n v="46"/>
  </r>
  <r>
    <x v="6"/>
    <x v="2636"/>
    <n v="46"/>
  </r>
  <r>
    <x v="6"/>
    <x v="1278"/>
    <n v="46"/>
  </r>
  <r>
    <x v="6"/>
    <x v="1168"/>
    <n v="46"/>
  </r>
  <r>
    <x v="6"/>
    <x v="845"/>
    <n v="46"/>
  </r>
  <r>
    <x v="6"/>
    <x v="1966"/>
    <n v="46"/>
  </r>
  <r>
    <x v="6"/>
    <x v="1809"/>
    <n v="46"/>
  </r>
  <r>
    <x v="6"/>
    <x v="1068"/>
    <n v="46"/>
  </r>
  <r>
    <x v="6"/>
    <x v="2145"/>
    <n v="46"/>
  </r>
  <r>
    <x v="6"/>
    <x v="1067"/>
    <n v="46"/>
  </r>
  <r>
    <x v="6"/>
    <x v="1878"/>
    <n v="46"/>
  </r>
  <r>
    <x v="6"/>
    <x v="1279"/>
    <n v="46"/>
  </r>
  <r>
    <x v="6"/>
    <x v="1881"/>
    <n v="46"/>
  </r>
  <r>
    <x v="6"/>
    <x v="2637"/>
    <n v="46"/>
  </r>
  <r>
    <x v="6"/>
    <x v="2638"/>
    <n v="45"/>
  </r>
  <r>
    <x v="6"/>
    <x v="2639"/>
    <n v="45"/>
  </r>
  <r>
    <x v="6"/>
    <x v="1433"/>
    <n v="45"/>
  </r>
  <r>
    <x v="6"/>
    <x v="2316"/>
    <n v="45"/>
  </r>
  <r>
    <x v="6"/>
    <x v="1371"/>
    <n v="45"/>
  </r>
  <r>
    <x v="6"/>
    <x v="1380"/>
    <n v="45"/>
  </r>
  <r>
    <x v="6"/>
    <x v="2029"/>
    <n v="45"/>
  </r>
  <r>
    <x v="6"/>
    <x v="1679"/>
    <n v="45"/>
  </r>
  <r>
    <x v="6"/>
    <x v="2640"/>
    <n v="45"/>
  </r>
  <r>
    <x v="6"/>
    <x v="42"/>
    <n v="45"/>
  </r>
  <r>
    <x v="6"/>
    <x v="2641"/>
    <n v="45"/>
  </r>
  <r>
    <x v="6"/>
    <x v="2642"/>
    <n v="45"/>
  </r>
  <r>
    <x v="6"/>
    <x v="2643"/>
    <n v="45"/>
  </r>
  <r>
    <x v="6"/>
    <x v="495"/>
    <n v="45"/>
  </r>
  <r>
    <x v="6"/>
    <x v="1415"/>
    <n v="45"/>
  </r>
  <r>
    <x v="6"/>
    <x v="2644"/>
    <n v="45"/>
  </r>
  <r>
    <x v="6"/>
    <x v="1239"/>
    <n v="45"/>
  </r>
  <r>
    <x v="6"/>
    <x v="2645"/>
    <n v="45"/>
  </r>
  <r>
    <x v="6"/>
    <x v="2646"/>
    <n v="44"/>
  </r>
  <r>
    <x v="6"/>
    <x v="1391"/>
    <n v="44"/>
  </r>
  <r>
    <x v="6"/>
    <x v="1436"/>
    <n v="44"/>
  </r>
  <r>
    <x v="6"/>
    <x v="2647"/>
    <n v="44"/>
  </r>
  <r>
    <x v="6"/>
    <x v="2648"/>
    <n v="44"/>
  </r>
  <r>
    <x v="6"/>
    <x v="2649"/>
    <n v="44"/>
  </r>
  <r>
    <x v="6"/>
    <x v="2197"/>
    <n v="44"/>
  </r>
  <r>
    <x v="6"/>
    <x v="2650"/>
    <n v="44"/>
  </r>
  <r>
    <x v="6"/>
    <x v="1744"/>
    <n v="44"/>
  </r>
  <r>
    <x v="6"/>
    <x v="2651"/>
    <n v="44"/>
  </r>
  <r>
    <x v="6"/>
    <x v="2652"/>
    <n v="44"/>
  </r>
  <r>
    <x v="6"/>
    <x v="2653"/>
    <n v="44"/>
  </r>
  <r>
    <x v="6"/>
    <x v="1961"/>
    <n v="44"/>
  </r>
  <r>
    <x v="6"/>
    <x v="1828"/>
    <n v="44"/>
  </r>
  <r>
    <x v="6"/>
    <x v="1307"/>
    <n v="44"/>
  </r>
  <r>
    <x v="6"/>
    <x v="2654"/>
    <n v="44"/>
  </r>
  <r>
    <x v="6"/>
    <x v="2655"/>
    <n v="43"/>
  </r>
  <r>
    <x v="6"/>
    <x v="2656"/>
    <n v="43"/>
  </r>
  <r>
    <x v="6"/>
    <x v="2020"/>
    <n v="43"/>
  </r>
  <r>
    <x v="6"/>
    <x v="2657"/>
    <n v="43"/>
  </r>
  <r>
    <x v="6"/>
    <x v="2658"/>
    <n v="43"/>
  </r>
  <r>
    <x v="6"/>
    <x v="1887"/>
    <n v="43"/>
  </r>
  <r>
    <x v="6"/>
    <x v="1103"/>
    <n v="43"/>
  </r>
  <r>
    <x v="6"/>
    <x v="1306"/>
    <n v="43"/>
  </r>
  <r>
    <x v="6"/>
    <x v="2659"/>
    <n v="43"/>
  </r>
  <r>
    <x v="6"/>
    <x v="2134"/>
    <n v="43"/>
  </r>
  <r>
    <x v="6"/>
    <x v="2660"/>
    <n v="43"/>
  </r>
  <r>
    <x v="6"/>
    <x v="2661"/>
    <n v="43"/>
  </r>
  <r>
    <x v="6"/>
    <x v="1483"/>
    <n v="43"/>
  </r>
  <r>
    <x v="6"/>
    <x v="2662"/>
    <n v="43"/>
  </r>
  <r>
    <x v="6"/>
    <x v="1853"/>
    <n v="43"/>
  </r>
  <r>
    <x v="6"/>
    <x v="2663"/>
    <n v="42"/>
  </r>
  <r>
    <x v="6"/>
    <x v="1064"/>
    <n v="42"/>
  </r>
  <r>
    <x v="6"/>
    <x v="1898"/>
    <n v="42"/>
  </r>
  <r>
    <x v="6"/>
    <x v="2664"/>
    <n v="42"/>
  </r>
  <r>
    <x v="6"/>
    <x v="2665"/>
    <n v="42"/>
  </r>
  <r>
    <x v="6"/>
    <x v="2666"/>
    <n v="42"/>
  </r>
  <r>
    <x v="6"/>
    <x v="1058"/>
    <n v="42"/>
  </r>
  <r>
    <x v="6"/>
    <x v="2667"/>
    <n v="42"/>
  </r>
  <r>
    <x v="6"/>
    <x v="1507"/>
    <n v="41"/>
  </r>
  <r>
    <x v="6"/>
    <x v="564"/>
    <n v="41"/>
  </r>
  <r>
    <x v="6"/>
    <x v="2668"/>
    <n v="41"/>
  </r>
  <r>
    <x v="6"/>
    <x v="2669"/>
    <n v="41"/>
  </r>
  <r>
    <x v="6"/>
    <x v="2670"/>
    <n v="41"/>
  </r>
  <r>
    <x v="6"/>
    <x v="2671"/>
    <n v="41"/>
  </r>
  <r>
    <x v="6"/>
    <x v="2672"/>
    <n v="41"/>
  </r>
  <r>
    <x v="6"/>
    <x v="2673"/>
    <n v="41"/>
  </r>
  <r>
    <x v="6"/>
    <x v="2674"/>
    <n v="41"/>
  </r>
  <r>
    <x v="6"/>
    <x v="2675"/>
    <n v="41"/>
  </r>
  <r>
    <x v="6"/>
    <x v="2676"/>
    <n v="41"/>
  </r>
  <r>
    <x v="6"/>
    <x v="2677"/>
    <n v="41"/>
  </r>
  <r>
    <x v="6"/>
    <x v="2678"/>
    <n v="41"/>
  </r>
  <r>
    <x v="6"/>
    <x v="1941"/>
    <n v="41"/>
  </r>
  <r>
    <x v="6"/>
    <x v="2679"/>
    <n v="41"/>
  </r>
  <r>
    <x v="6"/>
    <x v="2680"/>
    <n v="40"/>
  </r>
  <r>
    <x v="6"/>
    <x v="2681"/>
    <n v="40"/>
  </r>
  <r>
    <x v="6"/>
    <x v="2682"/>
    <n v="40"/>
  </r>
  <r>
    <x v="6"/>
    <x v="2302"/>
    <n v="40"/>
  </r>
  <r>
    <x v="6"/>
    <x v="2683"/>
    <n v="40"/>
  </r>
  <r>
    <x v="6"/>
    <x v="863"/>
    <n v="40"/>
  </r>
  <r>
    <x v="6"/>
    <x v="2684"/>
    <n v="40"/>
  </r>
  <r>
    <x v="6"/>
    <x v="1473"/>
    <n v="40"/>
  </r>
  <r>
    <x v="6"/>
    <x v="51"/>
    <n v="40"/>
  </r>
  <r>
    <x v="6"/>
    <x v="2685"/>
    <n v="40"/>
  </r>
  <r>
    <x v="6"/>
    <x v="2686"/>
    <n v="40"/>
  </r>
  <r>
    <x v="6"/>
    <x v="2687"/>
    <n v="40"/>
  </r>
  <r>
    <x v="6"/>
    <x v="2688"/>
    <n v="40"/>
  </r>
  <r>
    <x v="6"/>
    <x v="1416"/>
    <n v="40"/>
  </r>
  <r>
    <x v="6"/>
    <x v="2689"/>
    <n v="40"/>
  </r>
  <r>
    <x v="6"/>
    <x v="1304"/>
    <n v="40"/>
  </r>
  <r>
    <x v="6"/>
    <x v="2690"/>
    <n v="40"/>
  </r>
  <r>
    <x v="6"/>
    <x v="1310"/>
    <n v="40"/>
  </r>
  <r>
    <x v="6"/>
    <x v="2691"/>
    <n v="39"/>
  </r>
  <r>
    <x v="6"/>
    <x v="1622"/>
    <n v="39"/>
  </r>
  <r>
    <x v="6"/>
    <x v="2090"/>
    <n v="39"/>
  </r>
  <r>
    <x v="6"/>
    <x v="2692"/>
    <n v="39"/>
  </r>
  <r>
    <x v="6"/>
    <x v="2693"/>
    <n v="39"/>
  </r>
  <r>
    <x v="6"/>
    <x v="1193"/>
    <n v="39"/>
  </r>
  <r>
    <x v="6"/>
    <x v="2694"/>
    <n v="39"/>
  </r>
  <r>
    <x v="6"/>
    <x v="1669"/>
    <n v="39"/>
  </r>
  <r>
    <x v="6"/>
    <x v="1229"/>
    <n v="39"/>
  </r>
  <r>
    <x v="6"/>
    <x v="2027"/>
    <n v="39"/>
  </r>
  <r>
    <x v="6"/>
    <x v="1946"/>
    <n v="39"/>
  </r>
  <r>
    <x v="6"/>
    <x v="2695"/>
    <n v="39"/>
  </r>
  <r>
    <x v="6"/>
    <x v="1350"/>
    <n v="39"/>
  </r>
  <r>
    <x v="6"/>
    <x v="2696"/>
    <n v="39"/>
  </r>
  <r>
    <x v="6"/>
    <x v="1928"/>
    <n v="39"/>
  </r>
  <r>
    <x v="6"/>
    <x v="1857"/>
    <n v="39"/>
  </r>
  <r>
    <x v="6"/>
    <x v="2326"/>
    <n v="39"/>
  </r>
  <r>
    <x v="6"/>
    <x v="2697"/>
    <n v="39"/>
  </r>
  <r>
    <x v="6"/>
    <x v="283"/>
    <n v="39"/>
  </r>
  <r>
    <x v="6"/>
    <x v="2336"/>
    <n v="39"/>
  </r>
  <r>
    <x v="6"/>
    <x v="2698"/>
    <n v="39"/>
  </r>
  <r>
    <x v="6"/>
    <x v="2699"/>
    <n v="39"/>
  </r>
  <r>
    <x v="6"/>
    <x v="2200"/>
    <n v="38"/>
  </r>
  <r>
    <x v="6"/>
    <x v="1890"/>
    <n v="38"/>
  </r>
  <r>
    <x v="6"/>
    <x v="2700"/>
    <n v="38"/>
  </r>
  <r>
    <x v="6"/>
    <x v="1590"/>
    <n v="38"/>
  </r>
  <r>
    <x v="6"/>
    <x v="567"/>
    <n v="38"/>
  </r>
  <r>
    <x v="6"/>
    <x v="2701"/>
    <n v="38"/>
  </r>
  <r>
    <x v="6"/>
    <x v="2702"/>
    <n v="38"/>
  </r>
  <r>
    <x v="6"/>
    <x v="1999"/>
    <n v="38"/>
  </r>
  <r>
    <x v="6"/>
    <x v="2703"/>
    <n v="38"/>
  </r>
  <r>
    <x v="6"/>
    <x v="2704"/>
    <n v="38"/>
  </r>
  <r>
    <x v="6"/>
    <x v="2705"/>
    <n v="38"/>
  </r>
  <r>
    <x v="6"/>
    <x v="1860"/>
    <n v="38"/>
  </r>
  <r>
    <x v="6"/>
    <x v="2706"/>
    <n v="38"/>
  </r>
  <r>
    <x v="6"/>
    <x v="437"/>
    <n v="38"/>
  </r>
  <r>
    <x v="6"/>
    <x v="1830"/>
    <n v="38"/>
  </r>
  <r>
    <x v="6"/>
    <x v="2303"/>
    <n v="38"/>
  </r>
  <r>
    <x v="6"/>
    <x v="2707"/>
    <n v="38"/>
  </r>
  <r>
    <x v="6"/>
    <x v="2708"/>
    <n v="38"/>
  </r>
  <r>
    <x v="6"/>
    <x v="2709"/>
    <n v="38"/>
  </r>
  <r>
    <x v="6"/>
    <x v="2710"/>
    <n v="38"/>
  </r>
  <r>
    <x v="6"/>
    <x v="150"/>
    <n v="38"/>
  </r>
  <r>
    <x v="6"/>
    <x v="2016"/>
    <n v="38"/>
  </r>
  <r>
    <x v="6"/>
    <x v="2000"/>
    <n v="38"/>
  </r>
  <r>
    <x v="6"/>
    <x v="2711"/>
    <n v="37"/>
  </r>
  <r>
    <x v="6"/>
    <x v="2712"/>
    <n v="37"/>
  </r>
  <r>
    <x v="6"/>
    <x v="1308"/>
    <n v="37"/>
  </r>
  <r>
    <x v="6"/>
    <x v="2713"/>
    <n v="37"/>
  </r>
  <r>
    <x v="6"/>
    <x v="2714"/>
    <n v="37"/>
  </r>
  <r>
    <x v="6"/>
    <x v="1396"/>
    <n v="37"/>
  </r>
  <r>
    <x v="6"/>
    <x v="2715"/>
    <n v="37"/>
  </r>
  <r>
    <x v="6"/>
    <x v="1849"/>
    <n v="37"/>
  </r>
  <r>
    <x v="6"/>
    <x v="1969"/>
    <n v="37"/>
  </r>
  <r>
    <x v="6"/>
    <x v="1852"/>
    <n v="37"/>
  </r>
  <r>
    <x v="6"/>
    <x v="2143"/>
    <n v="37"/>
  </r>
  <r>
    <x v="6"/>
    <x v="403"/>
    <n v="37"/>
  </r>
  <r>
    <x v="6"/>
    <x v="2716"/>
    <n v="37"/>
  </r>
  <r>
    <x v="6"/>
    <x v="31"/>
    <n v="37"/>
  </r>
  <r>
    <x v="6"/>
    <x v="2717"/>
    <n v="37"/>
  </r>
  <r>
    <x v="6"/>
    <x v="2718"/>
    <n v="37"/>
  </r>
  <r>
    <x v="6"/>
    <x v="2353"/>
    <n v="37"/>
  </r>
  <r>
    <x v="6"/>
    <x v="2092"/>
    <n v="36"/>
  </r>
  <r>
    <x v="6"/>
    <x v="461"/>
    <n v="36"/>
  </r>
  <r>
    <x v="6"/>
    <x v="429"/>
    <n v="36"/>
  </r>
  <r>
    <x v="6"/>
    <x v="500"/>
    <n v="36"/>
  </r>
  <r>
    <x v="6"/>
    <x v="1812"/>
    <n v="36"/>
  </r>
  <r>
    <x v="6"/>
    <x v="1477"/>
    <n v="36"/>
  </r>
  <r>
    <x v="6"/>
    <x v="476"/>
    <n v="36"/>
  </r>
  <r>
    <x v="6"/>
    <x v="1048"/>
    <n v="36"/>
  </r>
  <r>
    <x v="6"/>
    <x v="2719"/>
    <n v="36"/>
  </r>
  <r>
    <x v="6"/>
    <x v="2720"/>
    <n v="36"/>
  </r>
  <r>
    <x v="6"/>
    <x v="2721"/>
    <n v="36"/>
  </r>
  <r>
    <x v="6"/>
    <x v="2722"/>
    <n v="36"/>
  </r>
  <r>
    <x v="6"/>
    <x v="9"/>
    <n v="36"/>
  </r>
  <r>
    <x v="6"/>
    <x v="2723"/>
    <n v="36"/>
  </r>
  <r>
    <x v="6"/>
    <x v="1472"/>
    <n v="36"/>
  </r>
  <r>
    <x v="6"/>
    <x v="1765"/>
    <n v="36"/>
  </r>
  <r>
    <x v="6"/>
    <x v="1980"/>
    <n v="36"/>
  </r>
  <r>
    <x v="6"/>
    <x v="2724"/>
    <n v="36"/>
  </r>
  <r>
    <x v="6"/>
    <x v="2204"/>
    <n v="36"/>
  </r>
  <r>
    <x v="6"/>
    <x v="1220"/>
    <n v="36"/>
  </r>
  <r>
    <x v="6"/>
    <x v="77"/>
    <n v="36"/>
  </r>
  <r>
    <x v="6"/>
    <x v="1903"/>
    <n v="36"/>
  </r>
  <r>
    <x v="6"/>
    <x v="1772"/>
    <n v="36"/>
  </r>
  <r>
    <x v="6"/>
    <x v="2224"/>
    <n v="36"/>
  </r>
  <r>
    <x v="6"/>
    <x v="2158"/>
    <n v="36"/>
  </r>
  <r>
    <x v="6"/>
    <x v="1816"/>
    <n v="36"/>
  </r>
  <r>
    <x v="6"/>
    <x v="2725"/>
    <n v="36"/>
  </r>
  <r>
    <x v="6"/>
    <x v="1786"/>
    <n v="36"/>
  </r>
  <r>
    <x v="6"/>
    <x v="1868"/>
    <n v="36"/>
  </r>
  <r>
    <x v="6"/>
    <x v="2726"/>
    <n v="36"/>
  </r>
  <r>
    <x v="6"/>
    <x v="2038"/>
    <n v="36"/>
  </r>
  <r>
    <x v="6"/>
    <x v="1474"/>
    <n v="35"/>
  </r>
  <r>
    <x v="6"/>
    <x v="2727"/>
    <n v="35"/>
  </r>
  <r>
    <x v="6"/>
    <x v="2253"/>
    <n v="35"/>
  </r>
  <r>
    <x v="6"/>
    <x v="2728"/>
    <n v="35"/>
  </r>
  <r>
    <x v="6"/>
    <x v="1242"/>
    <n v="35"/>
  </r>
  <r>
    <x v="6"/>
    <x v="2729"/>
    <n v="35"/>
  </r>
  <r>
    <x v="6"/>
    <x v="2730"/>
    <n v="35"/>
  </r>
  <r>
    <x v="6"/>
    <x v="2731"/>
    <n v="35"/>
  </r>
  <r>
    <x v="6"/>
    <x v="2178"/>
    <n v="35"/>
  </r>
  <r>
    <x v="6"/>
    <x v="1930"/>
    <n v="35"/>
  </r>
  <r>
    <x v="6"/>
    <x v="2732"/>
    <n v="35"/>
  </r>
  <r>
    <x v="6"/>
    <x v="2733"/>
    <n v="35"/>
  </r>
  <r>
    <x v="6"/>
    <x v="2734"/>
    <n v="35"/>
  </r>
  <r>
    <x v="6"/>
    <x v="2735"/>
    <n v="35"/>
  </r>
  <r>
    <x v="6"/>
    <x v="1864"/>
    <n v="35"/>
  </r>
  <r>
    <x v="6"/>
    <x v="679"/>
    <n v="35"/>
  </r>
  <r>
    <x v="6"/>
    <x v="322"/>
    <n v="35"/>
  </r>
  <r>
    <x v="6"/>
    <x v="1395"/>
    <n v="35"/>
  </r>
  <r>
    <x v="6"/>
    <x v="2736"/>
    <n v="35"/>
  </r>
  <r>
    <x v="6"/>
    <x v="2737"/>
    <n v="35"/>
  </r>
  <r>
    <x v="6"/>
    <x v="579"/>
    <n v="34"/>
  </r>
  <r>
    <x v="6"/>
    <x v="2738"/>
    <n v="34"/>
  </r>
  <r>
    <x v="6"/>
    <x v="1840"/>
    <n v="34"/>
  </r>
  <r>
    <x v="6"/>
    <x v="1303"/>
    <n v="34"/>
  </r>
  <r>
    <x v="6"/>
    <x v="991"/>
    <n v="34"/>
  </r>
  <r>
    <x v="6"/>
    <x v="1825"/>
    <n v="34"/>
  </r>
  <r>
    <x v="6"/>
    <x v="2739"/>
    <n v="34"/>
  </r>
  <r>
    <x v="6"/>
    <x v="2740"/>
    <n v="34"/>
  </r>
  <r>
    <x v="6"/>
    <x v="1376"/>
    <n v="34"/>
  </r>
  <r>
    <x v="6"/>
    <x v="1938"/>
    <n v="34"/>
  </r>
  <r>
    <x v="6"/>
    <x v="1785"/>
    <n v="34"/>
  </r>
  <r>
    <x v="6"/>
    <x v="83"/>
    <n v="34"/>
  </r>
  <r>
    <x v="6"/>
    <x v="2075"/>
    <n v="34"/>
  </r>
  <r>
    <x v="6"/>
    <x v="2741"/>
    <n v="34"/>
  </r>
  <r>
    <x v="6"/>
    <x v="2742"/>
    <n v="34"/>
  </r>
  <r>
    <x v="6"/>
    <x v="1160"/>
    <n v="34"/>
  </r>
  <r>
    <x v="6"/>
    <x v="2743"/>
    <n v="34"/>
  </r>
  <r>
    <x v="6"/>
    <x v="1099"/>
    <n v="34"/>
  </r>
  <r>
    <x v="6"/>
    <x v="2744"/>
    <n v="34"/>
  </r>
  <r>
    <x v="6"/>
    <x v="2745"/>
    <n v="33"/>
  </r>
  <r>
    <x v="6"/>
    <x v="2746"/>
    <n v="33"/>
  </r>
  <r>
    <x v="6"/>
    <x v="2003"/>
    <n v="33"/>
  </r>
  <r>
    <x v="6"/>
    <x v="2747"/>
    <n v="33"/>
  </r>
  <r>
    <x v="6"/>
    <x v="2748"/>
    <n v="33"/>
  </r>
  <r>
    <x v="6"/>
    <x v="2749"/>
    <n v="33"/>
  </r>
  <r>
    <x v="6"/>
    <x v="2750"/>
    <n v="33"/>
  </r>
  <r>
    <x v="6"/>
    <x v="7"/>
    <n v="33"/>
  </r>
  <r>
    <x v="6"/>
    <x v="1074"/>
    <n v="33"/>
  </r>
  <r>
    <x v="6"/>
    <x v="2751"/>
    <n v="33"/>
  </r>
  <r>
    <x v="6"/>
    <x v="2752"/>
    <n v="33"/>
  </r>
  <r>
    <x v="6"/>
    <x v="2753"/>
    <n v="33"/>
  </r>
  <r>
    <x v="6"/>
    <x v="2082"/>
    <n v="33"/>
  </r>
  <r>
    <x v="6"/>
    <x v="2011"/>
    <n v="33"/>
  </r>
  <r>
    <x v="6"/>
    <x v="2754"/>
    <n v="33"/>
  </r>
  <r>
    <x v="6"/>
    <x v="2755"/>
    <n v="33"/>
  </r>
  <r>
    <x v="6"/>
    <x v="1340"/>
    <n v="33"/>
  </r>
  <r>
    <x v="6"/>
    <x v="1833"/>
    <n v="33"/>
  </r>
  <r>
    <x v="6"/>
    <x v="1514"/>
    <n v="33"/>
  </r>
  <r>
    <x v="6"/>
    <x v="2756"/>
    <n v="33"/>
  </r>
  <r>
    <x v="6"/>
    <x v="1284"/>
    <n v="33"/>
  </r>
  <r>
    <x v="6"/>
    <x v="2083"/>
    <n v="33"/>
  </r>
  <r>
    <x v="6"/>
    <x v="2757"/>
    <n v="33"/>
  </r>
  <r>
    <x v="6"/>
    <x v="2758"/>
    <n v="33"/>
  </r>
  <r>
    <x v="6"/>
    <x v="1348"/>
    <n v="32"/>
  </r>
  <r>
    <x v="6"/>
    <x v="1867"/>
    <n v="32"/>
  </r>
  <r>
    <x v="6"/>
    <x v="1943"/>
    <n v="32"/>
  </r>
  <r>
    <x v="6"/>
    <x v="2759"/>
    <n v="32"/>
  </r>
  <r>
    <x v="6"/>
    <x v="2760"/>
    <n v="32"/>
  </r>
  <r>
    <x v="6"/>
    <x v="90"/>
    <n v="32"/>
  </r>
  <r>
    <x v="6"/>
    <x v="1924"/>
    <n v="32"/>
  </r>
  <r>
    <x v="6"/>
    <x v="1205"/>
    <n v="32"/>
  </r>
  <r>
    <x v="6"/>
    <x v="2761"/>
    <n v="32"/>
  </r>
  <r>
    <x v="6"/>
    <x v="1219"/>
    <n v="32"/>
  </r>
  <r>
    <x v="6"/>
    <x v="848"/>
    <n v="32"/>
  </r>
  <r>
    <x v="6"/>
    <x v="2762"/>
    <n v="32"/>
  </r>
  <r>
    <x v="6"/>
    <x v="2763"/>
    <n v="32"/>
  </r>
  <r>
    <x v="6"/>
    <x v="1121"/>
    <n v="32"/>
  </r>
  <r>
    <x v="6"/>
    <x v="2285"/>
    <n v="32"/>
  </r>
  <r>
    <x v="6"/>
    <x v="2764"/>
    <n v="32"/>
  </r>
  <r>
    <x v="6"/>
    <x v="2328"/>
    <n v="32"/>
  </r>
  <r>
    <x v="6"/>
    <x v="2765"/>
    <n v="32"/>
  </r>
  <r>
    <x v="6"/>
    <x v="2039"/>
    <n v="32"/>
  </r>
  <r>
    <x v="6"/>
    <x v="2766"/>
    <n v="32"/>
  </r>
  <r>
    <x v="6"/>
    <x v="2767"/>
    <n v="32"/>
  </r>
  <r>
    <x v="6"/>
    <x v="1667"/>
    <n v="32"/>
  </r>
  <r>
    <x v="6"/>
    <x v="2768"/>
    <n v="32"/>
  </r>
  <r>
    <x v="6"/>
    <x v="2010"/>
    <n v="32"/>
  </r>
  <r>
    <x v="6"/>
    <x v="1060"/>
    <n v="32"/>
  </r>
  <r>
    <x v="6"/>
    <x v="2769"/>
    <n v="32"/>
  </r>
  <r>
    <x v="6"/>
    <x v="2354"/>
    <n v="32"/>
  </r>
  <r>
    <x v="6"/>
    <x v="2770"/>
    <n v="32"/>
  </r>
  <r>
    <x v="6"/>
    <x v="108"/>
    <n v="32"/>
  </r>
  <r>
    <x v="6"/>
    <x v="2771"/>
    <n v="32"/>
  </r>
  <r>
    <x v="6"/>
    <x v="2772"/>
    <n v="32"/>
  </r>
  <r>
    <x v="6"/>
    <x v="2773"/>
    <n v="31"/>
  </r>
  <r>
    <x v="6"/>
    <x v="2774"/>
    <n v="31"/>
  </r>
  <r>
    <x v="6"/>
    <x v="2775"/>
    <n v="31"/>
  </r>
  <r>
    <x v="6"/>
    <x v="2776"/>
    <n v="31"/>
  </r>
  <r>
    <x v="6"/>
    <x v="2777"/>
    <n v="31"/>
  </r>
  <r>
    <x v="6"/>
    <x v="2330"/>
    <n v="31"/>
  </r>
  <r>
    <x v="6"/>
    <x v="2778"/>
    <n v="31"/>
  </r>
  <r>
    <x v="6"/>
    <x v="1017"/>
    <n v="31"/>
  </r>
  <r>
    <x v="6"/>
    <x v="2779"/>
    <n v="31"/>
  </r>
  <r>
    <x v="6"/>
    <x v="2255"/>
    <n v="31"/>
  </r>
  <r>
    <x v="6"/>
    <x v="1609"/>
    <n v="31"/>
  </r>
  <r>
    <x v="6"/>
    <x v="1992"/>
    <n v="31"/>
  </r>
  <r>
    <x v="6"/>
    <x v="2780"/>
    <n v="31"/>
  </r>
  <r>
    <x v="6"/>
    <x v="2781"/>
    <n v="31"/>
  </r>
  <r>
    <x v="6"/>
    <x v="2782"/>
    <n v="31"/>
  </r>
  <r>
    <x v="6"/>
    <x v="2783"/>
    <n v="31"/>
  </r>
  <r>
    <x v="6"/>
    <x v="2784"/>
    <n v="31"/>
  </r>
  <r>
    <x v="6"/>
    <x v="2785"/>
    <n v="31"/>
  </r>
  <r>
    <x v="6"/>
    <x v="2786"/>
    <n v="31"/>
  </r>
  <r>
    <x v="6"/>
    <x v="1803"/>
    <n v="31"/>
  </r>
  <r>
    <x v="6"/>
    <x v="2133"/>
    <n v="31"/>
  </r>
  <r>
    <x v="6"/>
    <x v="1333"/>
    <n v="30"/>
  </r>
  <r>
    <x v="6"/>
    <x v="2787"/>
    <n v="30"/>
  </r>
  <r>
    <x v="6"/>
    <x v="2788"/>
    <n v="30"/>
  </r>
  <r>
    <x v="6"/>
    <x v="1639"/>
    <n v="30"/>
  </r>
  <r>
    <x v="6"/>
    <x v="1013"/>
    <n v="30"/>
  </r>
  <r>
    <x v="6"/>
    <x v="2789"/>
    <n v="30"/>
  </r>
  <r>
    <x v="6"/>
    <x v="1811"/>
    <n v="30"/>
  </r>
  <r>
    <x v="6"/>
    <x v="2790"/>
    <n v="30"/>
  </r>
  <r>
    <x v="6"/>
    <x v="2291"/>
    <n v="30"/>
  </r>
  <r>
    <x v="6"/>
    <x v="2791"/>
    <n v="30"/>
  </r>
  <r>
    <x v="6"/>
    <x v="2259"/>
    <n v="30"/>
  </r>
  <r>
    <x v="6"/>
    <x v="2792"/>
    <n v="30"/>
  </r>
  <r>
    <x v="6"/>
    <x v="2007"/>
    <n v="30"/>
  </r>
  <r>
    <x v="6"/>
    <x v="2034"/>
    <n v="30"/>
  </r>
  <r>
    <x v="6"/>
    <x v="2793"/>
    <n v="30"/>
  </r>
  <r>
    <x v="6"/>
    <x v="2794"/>
    <n v="30"/>
  </r>
  <r>
    <x v="6"/>
    <x v="1364"/>
    <n v="30"/>
  </r>
  <r>
    <x v="6"/>
    <x v="2795"/>
    <n v="30"/>
  </r>
  <r>
    <x v="6"/>
    <x v="1366"/>
    <n v="30"/>
  </r>
  <r>
    <x v="6"/>
    <x v="2796"/>
    <n v="30"/>
  </r>
  <r>
    <x v="6"/>
    <x v="2244"/>
    <n v="30"/>
  </r>
  <r>
    <x v="6"/>
    <x v="2797"/>
    <n v="30"/>
  </r>
  <r>
    <x v="6"/>
    <x v="2798"/>
    <n v="30"/>
  </r>
  <r>
    <x v="6"/>
    <x v="1115"/>
    <n v="30"/>
  </r>
  <r>
    <x v="6"/>
    <x v="2799"/>
    <n v="30"/>
  </r>
  <r>
    <x v="6"/>
    <x v="2800"/>
    <n v="30"/>
  </r>
  <r>
    <x v="6"/>
    <x v="2801"/>
    <n v="30"/>
  </r>
  <r>
    <x v="6"/>
    <x v="1698"/>
    <n v="30"/>
  </r>
  <r>
    <x v="6"/>
    <x v="2802"/>
    <n v="30"/>
  </r>
  <r>
    <x v="6"/>
    <x v="2803"/>
    <n v="30"/>
  </r>
  <r>
    <x v="6"/>
    <x v="2804"/>
    <n v="29"/>
  </r>
  <r>
    <x v="6"/>
    <x v="2805"/>
    <n v="29"/>
  </r>
  <r>
    <x v="6"/>
    <x v="2806"/>
    <n v="29"/>
  </r>
  <r>
    <x v="6"/>
    <x v="2305"/>
    <n v="29"/>
  </r>
  <r>
    <x v="6"/>
    <x v="581"/>
    <n v="29"/>
  </r>
  <r>
    <x v="6"/>
    <x v="1413"/>
    <n v="29"/>
  </r>
  <r>
    <x v="6"/>
    <x v="2807"/>
    <n v="29"/>
  </r>
  <r>
    <x v="6"/>
    <x v="2294"/>
    <n v="29"/>
  </r>
  <r>
    <x v="6"/>
    <x v="2808"/>
    <n v="29"/>
  </r>
  <r>
    <x v="6"/>
    <x v="2809"/>
    <n v="29"/>
  </r>
  <r>
    <x v="6"/>
    <x v="2810"/>
    <n v="29"/>
  </r>
  <r>
    <x v="6"/>
    <x v="2180"/>
    <n v="29"/>
  </r>
  <r>
    <x v="6"/>
    <x v="2811"/>
    <n v="29"/>
  </r>
  <r>
    <x v="6"/>
    <x v="2812"/>
    <n v="29"/>
  </r>
  <r>
    <x v="6"/>
    <x v="2813"/>
    <n v="29"/>
  </r>
  <r>
    <x v="6"/>
    <x v="1933"/>
    <n v="29"/>
  </r>
  <r>
    <x v="6"/>
    <x v="1948"/>
    <n v="29"/>
  </r>
  <r>
    <x v="6"/>
    <x v="1372"/>
    <n v="29"/>
  </r>
  <r>
    <x v="6"/>
    <x v="1832"/>
    <n v="29"/>
  </r>
  <r>
    <x v="6"/>
    <x v="1766"/>
    <n v="29"/>
  </r>
  <r>
    <x v="6"/>
    <x v="2814"/>
    <n v="29"/>
  </r>
  <r>
    <x v="6"/>
    <x v="1087"/>
    <n v="29"/>
  </r>
  <r>
    <x v="6"/>
    <x v="1688"/>
    <n v="29"/>
  </r>
  <r>
    <x v="6"/>
    <x v="1799"/>
    <n v="29"/>
  </r>
  <r>
    <x v="6"/>
    <x v="2815"/>
    <n v="29"/>
  </r>
  <r>
    <x v="6"/>
    <x v="2816"/>
    <n v="29"/>
  </r>
  <r>
    <x v="6"/>
    <x v="2817"/>
    <n v="28"/>
  </r>
  <r>
    <x v="6"/>
    <x v="2818"/>
    <n v="28"/>
  </r>
  <r>
    <x v="6"/>
    <x v="2819"/>
    <n v="28"/>
  </r>
  <r>
    <x v="6"/>
    <x v="2820"/>
    <n v="28"/>
  </r>
  <r>
    <x v="6"/>
    <x v="2150"/>
    <n v="28"/>
  </r>
  <r>
    <x v="6"/>
    <x v="2821"/>
    <n v="28"/>
  </r>
  <r>
    <x v="6"/>
    <x v="2822"/>
    <n v="28"/>
  </r>
  <r>
    <x v="6"/>
    <x v="2823"/>
    <n v="28"/>
  </r>
  <r>
    <x v="6"/>
    <x v="2824"/>
    <n v="28"/>
  </r>
  <r>
    <x v="6"/>
    <x v="809"/>
    <n v="28"/>
  </r>
  <r>
    <x v="6"/>
    <x v="2825"/>
    <n v="28"/>
  </r>
  <r>
    <x v="6"/>
    <x v="1972"/>
    <n v="28"/>
  </r>
  <r>
    <x v="6"/>
    <x v="630"/>
    <n v="28"/>
  </r>
  <r>
    <x v="6"/>
    <x v="2826"/>
    <n v="28"/>
  </r>
  <r>
    <x v="6"/>
    <x v="2827"/>
    <n v="28"/>
  </r>
  <r>
    <x v="6"/>
    <x v="1374"/>
    <n v="28"/>
  </r>
  <r>
    <x v="6"/>
    <x v="1264"/>
    <n v="28"/>
  </r>
  <r>
    <x v="6"/>
    <x v="2828"/>
    <n v="28"/>
  </r>
  <r>
    <x v="6"/>
    <x v="2309"/>
    <n v="28"/>
  </r>
  <r>
    <x v="6"/>
    <x v="1695"/>
    <n v="28"/>
  </r>
  <r>
    <x v="6"/>
    <x v="1699"/>
    <n v="28"/>
  </r>
  <r>
    <x v="6"/>
    <x v="2829"/>
    <n v="28"/>
  </r>
  <r>
    <x v="6"/>
    <x v="1453"/>
    <n v="28"/>
  </r>
  <r>
    <x v="6"/>
    <x v="2830"/>
    <n v="28"/>
  </r>
  <r>
    <x v="6"/>
    <x v="2831"/>
    <n v="28"/>
  </r>
  <r>
    <x v="6"/>
    <x v="1289"/>
    <n v="28"/>
  </r>
  <r>
    <x v="6"/>
    <x v="2832"/>
    <n v="28"/>
  </r>
  <r>
    <x v="6"/>
    <x v="2833"/>
    <n v="28"/>
  </r>
  <r>
    <x v="6"/>
    <x v="1935"/>
    <n v="28"/>
  </r>
  <r>
    <x v="6"/>
    <x v="1982"/>
    <n v="28"/>
  </r>
  <r>
    <x v="6"/>
    <x v="2834"/>
    <n v="28"/>
  </r>
  <r>
    <x v="6"/>
    <x v="1352"/>
    <n v="27"/>
  </r>
  <r>
    <x v="6"/>
    <x v="2835"/>
    <n v="27"/>
  </r>
  <r>
    <x v="6"/>
    <x v="2836"/>
    <n v="27"/>
  </r>
  <r>
    <x v="6"/>
    <x v="2837"/>
    <n v="27"/>
  </r>
  <r>
    <x v="6"/>
    <x v="556"/>
    <n v="27"/>
  </r>
  <r>
    <x v="6"/>
    <x v="2838"/>
    <n v="27"/>
  </r>
  <r>
    <x v="6"/>
    <x v="1394"/>
    <n v="27"/>
  </r>
  <r>
    <x v="6"/>
    <x v="2839"/>
    <n v="27"/>
  </r>
  <r>
    <x v="6"/>
    <x v="2840"/>
    <n v="27"/>
  </r>
  <r>
    <x v="6"/>
    <x v="619"/>
    <n v="27"/>
  </r>
  <r>
    <x v="6"/>
    <x v="2841"/>
    <n v="27"/>
  </r>
  <r>
    <x v="6"/>
    <x v="1409"/>
    <n v="27"/>
  </r>
  <r>
    <x v="6"/>
    <x v="2842"/>
    <n v="27"/>
  </r>
  <r>
    <x v="6"/>
    <x v="2843"/>
    <n v="27"/>
  </r>
  <r>
    <x v="6"/>
    <x v="2844"/>
    <n v="27"/>
  </r>
  <r>
    <x v="6"/>
    <x v="2046"/>
    <n v="27"/>
  </r>
  <r>
    <x v="6"/>
    <x v="2845"/>
    <n v="27"/>
  </r>
  <r>
    <x v="6"/>
    <x v="2846"/>
    <n v="27"/>
  </r>
  <r>
    <x v="6"/>
    <x v="1993"/>
    <n v="27"/>
  </r>
  <r>
    <x v="6"/>
    <x v="2847"/>
    <n v="27"/>
  </r>
  <r>
    <x v="6"/>
    <x v="1144"/>
    <n v="27"/>
  </r>
  <r>
    <x v="6"/>
    <x v="2848"/>
    <n v="27"/>
  </r>
  <r>
    <x v="6"/>
    <x v="2339"/>
    <n v="27"/>
  </r>
  <r>
    <x v="6"/>
    <x v="1610"/>
    <n v="27"/>
  </r>
  <r>
    <x v="6"/>
    <x v="2334"/>
    <n v="27"/>
  </r>
  <r>
    <x v="6"/>
    <x v="2849"/>
    <n v="27"/>
  </r>
  <r>
    <x v="6"/>
    <x v="2850"/>
    <n v="27"/>
  </r>
  <r>
    <x v="6"/>
    <x v="1059"/>
    <n v="27"/>
  </r>
  <r>
    <x v="6"/>
    <x v="2851"/>
    <n v="27"/>
  </r>
  <r>
    <x v="6"/>
    <x v="2852"/>
    <n v="27"/>
  </r>
  <r>
    <x v="6"/>
    <x v="2076"/>
    <n v="27"/>
  </r>
  <r>
    <x v="6"/>
    <x v="2853"/>
    <n v="27"/>
  </r>
  <r>
    <x v="6"/>
    <x v="2854"/>
    <n v="26"/>
  </r>
  <r>
    <x v="6"/>
    <x v="2855"/>
    <n v="26"/>
  </r>
  <r>
    <x v="6"/>
    <x v="2856"/>
    <n v="26"/>
  </r>
  <r>
    <x v="6"/>
    <x v="2857"/>
    <n v="26"/>
  </r>
  <r>
    <x v="6"/>
    <x v="2858"/>
    <n v="26"/>
  </r>
  <r>
    <x v="6"/>
    <x v="1026"/>
    <n v="26"/>
  </r>
  <r>
    <x v="6"/>
    <x v="2859"/>
    <n v="26"/>
  </r>
  <r>
    <x v="6"/>
    <x v="2860"/>
    <n v="26"/>
  </r>
  <r>
    <x v="6"/>
    <x v="2861"/>
    <n v="26"/>
  </r>
  <r>
    <x v="6"/>
    <x v="2862"/>
    <n v="26"/>
  </r>
  <r>
    <x v="6"/>
    <x v="47"/>
    <n v="26"/>
  </r>
  <r>
    <x v="6"/>
    <x v="2863"/>
    <n v="26"/>
  </r>
  <r>
    <x v="6"/>
    <x v="2864"/>
    <n v="26"/>
  </r>
  <r>
    <x v="6"/>
    <x v="2865"/>
    <n v="26"/>
  </r>
  <r>
    <x v="6"/>
    <x v="2866"/>
    <n v="26"/>
  </r>
  <r>
    <x v="6"/>
    <x v="2867"/>
    <n v="26"/>
  </r>
  <r>
    <x v="6"/>
    <x v="2868"/>
    <n v="26"/>
  </r>
  <r>
    <x v="6"/>
    <x v="2869"/>
    <n v="26"/>
  </r>
  <r>
    <x v="6"/>
    <x v="2157"/>
    <n v="26"/>
  </r>
  <r>
    <x v="6"/>
    <x v="2870"/>
    <n v="26"/>
  </r>
  <r>
    <x v="6"/>
    <x v="2871"/>
    <n v="26"/>
  </r>
  <r>
    <x v="6"/>
    <x v="2872"/>
    <n v="26"/>
  </r>
  <r>
    <x v="6"/>
    <x v="1701"/>
    <n v="26"/>
  </r>
  <r>
    <x v="6"/>
    <x v="2873"/>
    <n v="26"/>
  </r>
  <r>
    <x v="6"/>
    <x v="2335"/>
    <n v="26"/>
  </r>
  <r>
    <x v="6"/>
    <x v="1387"/>
    <n v="26"/>
  </r>
  <r>
    <x v="6"/>
    <x v="2874"/>
    <n v="26"/>
  </r>
  <r>
    <x v="6"/>
    <x v="2875"/>
    <n v="26"/>
  </r>
  <r>
    <x v="6"/>
    <x v="996"/>
    <n v="26"/>
  </r>
  <r>
    <x v="6"/>
    <x v="2876"/>
    <n v="26"/>
  </r>
  <r>
    <x v="6"/>
    <x v="2877"/>
    <n v="26"/>
  </r>
  <r>
    <x v="6"/>
    <x v="1450"/>
    <n v="26"/>
  </r>
  <r>
    <x v="6"/>
    <x v="2878"/>
    <n v="26"/>
  </r>
  <r>
    <x v="6"/>
    <x v="2879"/>
    <n v="26"/>
  </r>
  <r>
    <x v="6"/>
    <x v="2880"/>
    <n v="26"/>
  </r>
  <r>
    <x v="6"/>
    <x v="2109"/>
    <n v="26"/>
  </r>
  <r>
    <x v="6"/>
    <x v="2881"/>
    <n v="26"/>
  </r>
  <r>
    <x v="6"/>
    <x v="2882"/>
    <n v="26"/>
  </r>
  <r>
    <x v="6"/>
    <x v="2883"/>
    <n v="26"/>
  </r>
  <r>
    <x v="6"/>
    <x v="2884"/>
    <n v="26"/>
  </r>
  <r>
    <x v="6"/>
    <x v="520"/>
    <n v="25"/>
  </r>
  <r>
    <x v="6"/>
    <x v="2885"/>
    <n v="25"/>
  </r>
  <r>
    <x v="6"/>
    <x v="2886"/>
    <n v="25"/>
  </r>
  <r>
    <x v="6"/>
    <x v="1424"/>
    <n v="25"/>
  </r>
  <r>
    <x v="6"/>
    <x v="2887"/>
    <n v="25"/>
  </r>
  <r>
    <x v="6"/>
    <x v="2222"/>
    <n v="25"/>
  </r>
  <r>
    <x v="6"/>
    <x v="2888"/>
    <n v="25"/>
  </r>
  <r>
    <x v="6"/>
    <x v="2889"/>
    <n v="25"/>
  </r>
  <r>
    <x v="6"/>
    <x v="1000"/>
    <n v="25"/>
  </r>
  <r>
    <x v="6"/>
    <x v="2890"/>
    <n v="25"/>
  </r>
  <r>
    <x v="6"/>
    <x v="1016"/>
    <n v="25"/>
  </r>
  <r>
    <x v="6"/>
    <x v="2891"/>
    <n v="25"/>
  </r>
  <r>
    <x v="6"/>
    <x v="2097"/>
    <n v="25"/>
  </r>
  <r>
    <x v="6"/>
    <x v="2892"/>
    <n v="25"/>
  </r>
  <r>
    <x v="6"/>
    <x v="2893"/>
    <n v="25"/>
  </r>
  <r>
    <x v="6"/>
    <x v="2894"/>
    <n v="25"/>
  </r>
  <r>
    <x v="6"/>
    <x v="2280"/>
    <n v="25"/>
  </r>
  <r>
    <x v="6"/>
    <x v="2895"/>
    <n v="25"/>
  </r>
  <r>
    <x v="6"/>
    <x v="2896"/>
    <n v="25"/>
  </r>
  <r>
    <x v="6"/>
    <x v="1822"/>
    <n v="25"/>
  </r>
  <r>
    <x v="6"/>
    <x v="2897"/>
    <n v="25"/>
  </r>
  <r>
    <x v="6"/>
    <x v="2310"/>
    <n v="25"/>
  </r>
  <r>
    <x v="6"/>
    <x v="1194"/>
    <n v="25"/>
  </r>
  <r>
    <x v="6"/>
    <x v="113"/>
    <n v="25"/>
  </r>
  <r>
    <x v="6"/>
    <x v="1353"/>
    <n v="25"/>
  </r>
  <r>
    <x v="6"/>
    <x v="466"/>
    <n v="25"/>
  </r>
  <r>
    <x v="6"/>
    <x v="2898"/>
    <n v="25"/>
  </r>
  <r>
    <x v="6"/>
    <x v="561"/>
    <n v="25"/>
  </r>
  <r>
    <x v="6"/>
    <x v="2899"/>
    <n v="25"/>
  </r>
  <r>
    <x v="6"/>
    <x v="2185"/>
    <n v="25"/>
  </r>
  <r>
    <x v="6"/>
    <x v="2900"/>
    <n v="24"/>
  </r>
  <r>
    <x v="6"/>
    <x v="2901"/>
    <n v="24"/>
  </r>
  <r>
    <x v="6"/>
    <x v="2902"/>
    <n v="24"/>
  </r>
  <r>
    <x v="6"/>
    <x v="2903"/>
    <n v="24"/>
  </r>
  <r>
    <x v="6"/>
    <x v="2904"/>
    <n v="24"/>
  </r>
  <r>
    <x v="6"/>
    <x v="2905"/>
    <n v="24"/>
  </r>
  <r>
    <x v="6"/>
    <x v="2906"/>
    <n v="24"/>
  </r>
  <r>
    <x v="6"/>
    <x v="2371"/>
    <n v="24"/>
  </r>
  <r>
    <x v="6"/>
    <x v="2907"/>
    <n v="24"/>
  </r>
  <r>
    <x v="6"/>
    <x v="2908"/>
    <n v="24"/>
  </r>
  <r>
    <x v="6"/>
    <x v="2909"/>
    <n v="24"/>
  </r>
  <r>
    <x v="6"/>
    <x v="1805"/>
    <n v="24"/>
  </r>
  <r>
    <x v="6"/>
    <x v="2247"/>
    <n v="24"/>
  </r>
  <r>
    <x v="6"/>
    <x v="470"/>
    <n v="24"/>
  </r>
  <r>
    <x v="6"/>
    <x v="2910"/>
    <n v="24"/>
  </r>
  <r>
    <x v="6"/>
    <x v="2911"/>
    <n v="24"/>
  </r>
  <r>
    <x v="6"/>
    <x v="2912"/>
    <n v="24"/>
  </r>
  <r>
    <x v="6"/>
    <x v="2913"/>
    <n v="24"/>
  </r>
  <r>
    <x v="6"/>
    <x v="1223"/>
    <n v="24"/>
  </r>
  <r>
    <x v="6"/>
    <x v="748"/>
    <n v="24"/>
  </r>
  <r>
    <x v="6"/>
    <x v="1714"/>
    <n v="24"/>
  </r>
  <r>
    <x v="6"/>
    <x v="2914"/>
    <n v="24"/>
  </r>
  <r>
    <x v="6"/>
    <x v="486"/>
    <n v="24"/>
  </r>
  <r>
    <x v="6"/>
    <x v="2915"/>
    <n v="24"/>
  </r>
  <r>
    <x v="6"/>
    <x v="2916"/>
    <n v="24"/>
  </r>
  <r>
    <x v="6"/>
    <x v="2917"/>
    <n v="24"/>
  </r>
  <r>
    <x v="6"/>
    <x v="2918"/>
    <n v="24"/>
  </r>
  <r>
    <x v="6"/>
    <x v="2919"/>
    <n v="24"/>
  </r>
  <r>
    <x v="6"/>
    <x v="2920"/>
    <n v="24"/>
  </r>
  <r>
    <x v="6"/>
    <x v="2921"/>
    <n v="24"/>
  </r>
  <r>
    <x v="6"/>
    <x v="2922"/>
    <n v="24"/>
  </r>
  <r>
    <x v="6"/>
    <x v="2923"/>
    <n v="24"/>
  </r>
  <r>
    <x v="6"/>
    <x v="2924"/>
    <n v="24"/>
  </r>
  <r>
    <x v="6"/>
    <x v="2925"/>
    <n v="24"/>
  </r>
  <r>
    <x v="6"/>
    <x v="2926"/>
    <n v="24"/>
  </r>
  <r>
    <x v="6"/>
    <x v="2927"/>
    <n v="24"/>
  </r>
  <r>
    <x v="6"/>
    <x v="1950"/>
    <n v="24"/>
  </r>
  <r>
    <x v="6"/>
    <x v="2928"/>
    <n v="24"/>
  </r>
  <r>
    <x v="6"/>
    <x v="462"/>
    <n v="24"/>
  </r>
  <r>
    <x v="6"/>
    <x v="761"/>
    <n v="24"/>
  </r>
  <r>
    <x v="6"/>
    <x v="2929"/>
    <n v="24"/>
  </r>
  <r>
    <x v="6"/>
    <x v="2053"/>
    <n v="24"/>
  </r>
  <r>
    <x v="6"/>
    <x v="2263"/>
    <n v="24"/>
  </r>
  <r>
    <x v="6"/>
    <x v="2930"/>
    <n v="24"/>
  </r>
  <r>
    <x v="6"/>
    <x v="2931"/>
    <n v="24"/>
  </r>
  <r>
    <x v="6"/>
    <x v="423"/>
    <n v="24"/>
  </r>
  <r>
    <x v="6"/>
    <x v="2932"/>
    <n v="24"/>
  </r>
  <r>
    <x v="6"/>
    <x v="2933"/>
    <n v="24"/>
  </r>
  <r>
    <x v="6"/>
    <x v="2934"/>
    <n v="23"/>
  </r>
  <r>
    <x v="6"/>
    <x v="1365"/>
    <n v="23"/>
  </r>
  <r>
    <x v="6"/>
    <x v="2935"/>
    <n v="23"/>
  </r>
  <r>
    <x v="6"/>
    <x v="2936"/>
    <n v="23"/>
  </r>
  <r>
    <x v="6"/>
    <x v="2937"/>
    <n v="23"/>
  </r>
  <r>
    <x v="6"/>
    <x v="2938"/>
    <n v="23"/>
  </r>
  <r>
    <x v="6"/>
    <x v="2939"/>
    <n v="23"/>
  </r>
  <r>
    <x v="6"/>
    <x v="2940"/>
    <n v="23"/>
  </r>
  <r>
    <x v="6"/>
    <x v="2941"/>
    <n v="23"/>
  </r>
  <r>
    <x v="6"/>
    <x v="2942"/>
    <n v="23"/>
  </r>
  <r>
    <x v="6"/>
    <x v="2943"/>
    <n v="23"/>
  </r>
  <r>
    <x v="6"/>
    <x v="2176"/>
    <n v="23"/>
  </r>
  <r>
    <x v="6"/>
    <x v="2944"/>
    <n v="23"/>
  </r>
  <r>
    <x v="6"/>
    <x v="2945"/>
    <n v="23"/>
  </r>
  <r>
    <x v="6"/>
    <x v="730"/>
    <n v="23"/>
  </r>
  <r>
    <x v="6"/>
    <x v="1250"/>
    <n v="23"/>
  </r>
  <r>
    <x v="6"/>
    <x v="2223"/>
    <n v="23"/>
  </r>
  <r>
    <x v="6"/>
    <x v="2946"/>
    <n v="23"/>
  </r>
  <r>
    <x v="6"/>
    <x v="1150"/>
    <n v="23"/>
  </r>
  <r>
    <x v="6"/>
    <x v="2947"/>
    <n v="23"/>
  </r>
  <r>
    <x v="6"/>
    <x v="2167"/>
    <n v="23"/>
  </r>
  <r>
    <x v="6"/>
    <x v="2948"/>
    <n v="23"/>
  </r>
  <r>
    <x v="6"/>
    <x v="81"/>
    <n v="23"/>
  </r>
  <r>
    <x v="6"/>
    <x v="2949"/>
    <n v="23"/>
  </r>
  <r>
    <x v="6"/>
    <x v="2950"/>
    <n v="23"/>
  </r>
  <r>
    <x v="6"/>
    <x v="1459"/>
    <n v="23"/>
  </r>
  <r>
    <x v="6"/>
    <x v="1527"/>
    <n v="23"/>
  </r>
  <r>
    <x v="6"/>
    <x v="1011"/>
    <n v="23"/>
  </r>
  <r>
    <x v="6"/>
    <x v="2951"/>
    <n v="23"/>
  </r>
  <r>
    <x v="6"/>
    <x v="2952"/>
    <n v="23"/>
  </r>
  <r>
    <x v="6"/>
    <x v="2953"/>
    <n v="23"/>
  </r>
  <r>
    <x v="6"/>
    <x v="2954"/>
    <n v="23"/>
  </r>
  <r>
    <x v="6"/>
    <x v="2043"/>
    <n v="23"/>
  </r>
  <r>
    <x v="6"/>
    <x v="1154"/>
    <n v="23"/>
  </r>
  <r>
    <x v="6"/>
    <x v="2955"/>
    <n v="23"/>
  </r>
  <r>
    <x v="6"/>
    <x v="2956"/>
    <n v="22"/>
  </r>
  <r>
    <x v="6"/>
    <x v="2957"/>
    <n v="22"/>
  </r>
  <r>
    <x v="6"/>
    <x v="2958"/>
    <n v="22"/>
  </r>
  <r>
    <x v="6"/>
    <x v="1886"/>
    <n v="22"/>
  </r>
  <r>
    <x v="6"/>
    <x v="2959"/>
    <n v="22"/>
  </r>
  <r>
    <x v="6"/>
    <x v="2960"/>
    <n v="22"/>
  </r>
  <r>
    <x v="6"/>
    <x v="2961"/>
    <n v="22"/>
  </r>
  <r>
    <x v="6"/>
    <x v="2962"/>
    <n v="22"/>
  </r>
  <r>
    <x v="6"/>
    <x v="2963"/>
    <n v="22"/>
  </r>
  <r>
    <x v="6"/>
    <x v="2964"/>
    <n v="22"/>
  </r>
  <r>
    <x v="6"/>
    <x v="2965"/>
    <n v="22"/>
  </r>
  <r>
    <x v="6"/>
    <x v="2966"/>
    <n v="22"/>
  </r>
  <r>
    <x v="6"/>
    <x v="504"/>
    <n v="22"/>
  </r>
  <r>
    <x v="6"/>
    <x v="1861"/>
    <n v="22"/>
  </r>
  <r>
    <x v="6"/>
    <x v="1983"/>
    <n v="22"/>
  </r>
  <r>
    <x v="6"/>
    <x v="2967"/>
    <n v="22"/>
  </r>
  <r>
    <x v="6"/>
    <x v="2142"/>
    <n v="22"/>
  </r>
  <r>
    <x v="6"/>
    <x v="2968"/>
    <n v="22"/>
  </r>
  <r>
    <x v="6"/>
    <x v="2969"/>
    <n v="22"/>
  </r>
  <r>
    <x v="6"/>
    <x v="2970"/>
    <n v="22"/>
  </r>
  <r>
    <x v="6"/>
    <x v="1604"/>
    <n v="22"/>
  </r>
  <r>
    <x v="6"/>
    <x v="2184"/>
    <n v="22"/>
  </r>
  <r>
    <x v="6"/>
    <x v="2171"/>
    <n v="22"/>
  </r>
  <r>
    <x v="6"/>
    <x v="2971"/>
    <n v="22"/>
  </r>
  <r>
    <x v="6"/>
    <x v="2363"/>
    <n v="22"/>
  </r>
  <r>
    <x v="6"/>
    <x v="2972"/>
    <n v="22"/>
  </r>
  <r>
    <x v="6"/>
    <x v="1975"/>
    <n v="22"/>
  </r>
  <r>
    <x v="6"/>
    <x v="1209"/>
    <n v="22"/>
  </r>
  <r>
    <x v="6"/>
    <x v="2973"/>
    <n v="22"/>
  </r>
  <r>
    <x v="6"/>
    <x v="430"/>
    <n v="22"/>
  </r>
  <r>
    <x v="6"/>
    <x v="2974"/>
    <n v="22"/>
  </r>
  <r>
    <x v="6"/>
    <x v="1689"/>
    <n v="22"/>
  </r>
  <r>
    <x v="6"/>
    <x v="2975"/>
    <n v="22"/>
  </r>
  <r>
    <x v="6"/>
    <x v="2976"/>
    <n v="22"/>
  </r>
  <r>
    <x v="6"/>
    <x v="2977"/>
    <n v="22"/>
  </r>
  <r>
    <x v="6"/>
    <x v="2978"/>
    <n v="22"/>
  </r>
  <r>
    <x v="6"/>
    <x v="2979"/>
    <n v="22"/>
  </r>
  <r>
    <x v="6"/>
    <x v="2022"/>
    <n v="22"/>
  </r>
  <r>
    <x v="6"/>
    <x v="2980"/>
    <n v="22"/>
  </r>
  <r>
    <x v="6"/>
    <x v="2981"/>
    <n v="22"/>
  </r>
  <r>
    <x v="6"/>
    <x v="2982"/>
    <n v="22"/>
  </r>
  <r>
    <x v="6"/>
    <x v="2983"/>
    <n v="22"/>
  </r>
  <r>
    <x v="6"/>
    <x v="2984"/>
    <n v="22"/>
  </r>
  <r>
    <x v="6"/>
    <x v="2985"/>
    <n v="22"/>
  </r>
  <r>
    <x v="6"/>
    <x v="1361"/>
    <n v="22"/>
  </r>
  <r>
    <x v="6"/>
    <x v="1819"/>
    <n v="22"/>
  </r>
  <r>
    <x v="6"/>
    <x v="2986"/>
    <n v="22"/>
  </r>
  <r>
    <x v="6"/>
    <x v="2987"/>
    <n v="22"/>
  </r>
  <r>
    <x v="6"/>
    <x v="2988"/>
    <n v="22"/>
  </r>
  <r>
    <x v="6"/>
    <x v="2989"/>
    <n v="22"/>
  </r>
  <r>
    <x v="6"/>
    <x v="2990"/>
    <n v="22"/>
  </r>
  <r>
    <x v="6"/>
    <x v="2281"/>
    <n v="22"/>
  </r>
  <r>
    <x v="6"/>
    <x v="2991"/>
    <n v="22"/>
  </r>
  <r>
    <x v="6"/>
    <x v="2081"/>
    <n v="22"/>
  </r>
  <r>
    <x v="6"/>
    <x v="2992"/>
    <n v="21"/>
  </r>
  <r>
    <x v="6"/>
    <x v="2993"/>
    <n v="21"/>
  </r>
  <r>
    <x v="6"/>
    <x v="497"/>
    <n v="21"/>
  </r>
  <r>
    <x v="6"/>
    <x v="1281"/>
    <n v="21"/>
  </r>
  <r>
    <x v="6"/>
    <x v="1363"/>
    <n v="21"/>
  </r>
  <r>
    <x v="6"/>
    <x v="2994"/>
    <n v="21"/>
  </r>
  <r>
    <x v="6"/>
    <x v="2995"/>
    <n v="21"/>
  </r>
  <r>
    <x v="6"/>
    <x v="2996"/>
    <n v="21"/>
  </r>
  <r>
    <x v="6"/>
    <x v="37"/>
    <n v="21"/>
  </r>
  <r>
    <x v="6"/>
    <x v="2997"/>
    <n v="21"/>
  </r>
  <r>
    <x v="6"/>
    <x v="2998"/>
    <n v="21"/>
  </r>
  <r>
    <x v="6"/>
    <x v="2999"/>
    <n v="21"/>
  </r>
  <r>
    <x v="6"/>
    <x v="3000"/>
    <n v="21"/>
  </r>
  <r>
    <x v="6"/>
    <x v="1792"/>
    <n v="21"/>
  </r>
  <r>
    <x v="6"/>
    <x v="3001"/>
    <n v="21"/>
  </r>
  <r>
    <x v="6"/>
    <x v="3002"/>
    <n v="21"/>
  </r>
  <r>
    <x v="6"/>
    <x v="3003"/>
    <n v="21"/>
  </r>
  <r>
    <x v="6"/>
    <x v="3004"/>
    <n v="21"/>
  </r>
  <r>
    <x v="6"/>
    <x v="3005"/>
    <n v="21"/>
  </r>
  <r>
    <x v="6"/>
    <x v="3006"/>
    <n v="21"/>
  </r>
  <r>
    <x v="6"/>
    <x v="3007"/>
    <n v="21"/>
  </r>
  <r>
    <x v="6"/>
    <x v="3008"/>
    <n v="21"/>
  </r>
  <r>
    <x v="6"/>
    <x v="3009"/>
    <n v="21"/>
  </r>
  <r>
    <x v="6"/>
    <x v="3010"/>
    <n v="21"/>
  </r>
  <r>
    <x v="6"/>
    <x v="3011"/>
    <n v="21"/>
  </r>
  <r>
    <x v="6"/>
    <x v="3012"/>
    <n v="21"/>
  </r>
  <r>
    <x v="6"/>
    <x v="3013"/>
    <n v="21"/>
  </r>
  <r>
    <x v="6"/>
    <x v="3014"/>
    <n v="21"/>
  </r>
  <r>
    <x v="6"/>
    <x v="127"/>
    <n v="21"/>
  </r>
  <r>
    <x v="6"/>
    <x v="3015"/>
    <n v="21"/>
  </r>
  <r>
    <x v="6"/>
    <x v="3016"/>
    <n v="21"/>
  </r>
  <r>
    <x v="6"/>
    <x v="3017"/>
    <n v="21"/>
  </r>
  <r>
    <x v="6"/>
    <x v="3018"/>
    <n v="21"/>
  </r>
  <r>
    <x v="6"/>
    <x v="1985"/>
    <n v="21"/>
  </r>
  <r>
    <x v="6"/>
    <x v="3019"/>
    <n v="21"/>
  </r>
  <r>
    <x v="6"/>
    <x v="1915"/>
    <n v="21"/>
  </r>
  <r>
    <x v="6"/>
    <x v="3020"/>
    <n v="21"/>
  </r>
  <r>
    <x v="6"/>
    <x v="1440"/>
    <n v="21"/>
  </r>
  <r>
    <x v="6"/>
    <x v="3021"/>
    <n v="21"/>
  </r>
  <r>
    <x v="6"/>
    <x v="3022"/>
    <n v="21"/>
  </r>
  <r>
    <x v="6"/>
    <x v="3023"/>
    <n v="21"/>
  </r>
  <r>
    <x v="6"/>
    <x v="3024"/>
    <n v="21"/>
  </r>
  <r>
    <x v="6"/>
    <x v="3025"/>
    <n v="21"/>
  </r>
  <r>
    <x v="6"/>
    <x v="1122"/>
    <n v="21"/>
  </r>
  <r>
    <x v="6"/>
    <x v="62"/>
    <n v="21"/>
  </r>
  <r>
    <x v="6"/>
    <x v="3026"/>
    <n v="21"/>
  </r>
  <r>
    <x v="6"/>
    <x v="3027"/>
    <n v="21"/>
  </r>
  <r>
    <x v="6"/>
    <x v="3028"/>
    <n v="21"/>
  </r>
  <r>
    <x v="6"/>
    <x v="3029"/>
    <n v="21"/>
  </r>
  <r>
    <x v="6"/>
    <x v="1653"/>
    <n v="20"/>
  </r>
  <r>
    <x v="6"/>
    <x v="3030"/>
    <n v="20"/>
  </r>
  <r>
    <x v="6"/>
    <x v="2104"/>
    <n v="20"/>
  </r>
  <r>
    <x v="6"/>
    <x v="1489"/>
    <n v="20"/>
  </r>
  <r>
    <x v="6"/>
    <x v="3031"/>
    <n v="20"/>
  </r>
  <r>
    <x v="6"/>
    <x v="2209"/>
    <n v="20"/>
  </r>
  <r>
    <x v="6"/>
    <x v="2052"/>
    <n v="20"/>
  </r>
  <r>
    <x v="6"/>
    <x v="3032"/>
    <n v="20"/>
  </r>
  <r>
    <x v="6"/>
    <x v="3033"/>
    <n v="20"/>
  </r>
  <r>
    <x v="6"/>
    <x v="3034"/>
    <n v="20"/>
  </r>
  <r>
    <x v="6"/>
    <x v="3035"/>
    <n v="20"/>
  </r>
  <r>
    <x v="6"/>
    <x v="3036"/>
    <n v="20"/>
  </r>
  <r>
    <x v="6"/>
    <x v="3037"/>
    <n v="20"/>
  </r>
  <r>
    <x v="6"/>
    <x v="1398"/>
    <n v="20"/>
  </r>
  <r>
    <x v="6"/>
    <x v="3038"/>
    <n v="20"/>
  </r>
  <r>
    <x v="6"/>
    <x v="3039"/>
    <n v="20"/>
  </r>
  <r>
    <x v="6"/>
    <x v="637"/>
    <n v="20"/>
  </r>
  <r>
    <x v="6"/>
    <x v="3040"/>
    <n v="20"/>
  </r>
  <r>
    <x v="6"/>
    <x v="3041"/>
    <n v="20"/>
  </r>
  <r>
    <x v="6"/>
    <x v="3042"/>
    <n v="20"/>
  </r>
  <r>
    <x v="6"/>
    <x v="3043"/>
    <n v="20"/>
  </r>
  <r>
    <x v="6"/>
    <x v="2128"/>
    <n v="20"/>
  </r>
  <r>
    <x v="6"/>
    <x v="2190"/>
    <n v="20"/>
  </r>
  <r>
    <x v="6"/>
    <x v="3044"/>
    <n v="20"/>
  </r>
  <r>
    <x v="6"/>
    <x v="3045"/>
    <n v="20"/>
  </r>
  <r>
    <x v="6"/>
    <x v="471"/>
    <n v="20"/>
  </r>
  <r>
    <x v="6"/>
    <x v="3046"/>
    <n v="20"/>
  </r>
  <r>
    <x v="6"/>
    <x v="3047"/>
    <n v="20"/>
  </r>
  <r>
    <x v="6"/>
    <x v="3048"/>
    <n v="20"/>
  </r>
  <r>
    <x v="6"/>
    <x v="3049"/>
    <n v="20"/>
  </r>
  <r>
    <x v="6"/>
    <x v="456"/>
    <n v="20"/>
  </r>
  <r>
    <x v="6"/>
    <x v="143"/>
    <n v="20"/>
  </r>
  <r>
    <x v="6"/>
    <x v="3050"/>
    <n v="20"/>
  </r>
  <r>
    <x v="6"/>
    <x v="3051"/>
    <n v="20"/>
  </r>
  <r>
    <x v="6"/>
    <x v="3052"/>
    <n v="20"/>
  </r>
  <r>
    <x v="6"/>
    <x v="1247"/>
    <n v="20"/>
  </r>
  <r>
    <x v="6"/>
    <x v="3053"/>
    <n v="20"/>
  </r>
  <r>
    <x v="6"/>
    <x v="3054"/>
    <n v="20"/>
  </r>
  <r>
    <x v="6"/>
    <x v="3055"/>
    <n v="20"/>
  </r>
  <r>
    <x v="6"/>
    <x v="3056"/>
    <n v="20"/>
  </r>
  <r>
    <x v="6"/>
    <x v="3057"/>
    <n v="20"/>
  </r>
  <r>
    <x v="6"/>
    <x v="3058"/>
    <n v="20"/>
  </r>
  <r>
    <x v="6"/>
    <x v="3059"/>
    <n v="20"/>
  </r>
  <r>
    <x v="6"/>
    <x v="3060"/>
    <n v="20"/>
  </r>
  <r>
    <x v="6"/>
    <x v="1865"/>
    <n v="20"/>
  </r>
  <r>
    <x v="6"/>
    <x v="3061"/>
    <n v="20"/>
  </r>
  <r>
    <x v="6"/>
    <x v="989"/>
    <n v="20"/>
  </r>
  <r>
    <x v="6"/>
    <x v="3062"/>
    <n v="20"/>
  </r>
  <r>
    <x v="6"/>
    <x v="3063"/>
    <n v="20"/>
  </r>
  <r>
    <x v="6"/>
    <x v="3064"/>
    <n v="20"/>
  </r>
  <r>
    <x v="6"/>
    <x v="2067"/>
    <n v="20"/>
  </r>
  <r>
    <x v="6"/>
    <x v="3065"/>
    <n v="20"/>
  </r>
  <r>
    <x v="6"/>
    <x v="3066"/>
    <n v="20"/>
  </r>
  <r>
    <x v="6"/>
    <x v="3067"/>
    <n v="20"/>
  </r>
  <r>
    <x v="6"/>
    <x v="3068"/>
    <n v="20"/>
  </r>
  <r>
    <x v="6"/>
    <x v="3069"/>
    <n v="20"/>
  </r>
  <r>
    <x v="6"/>
    <x v="3070"/>
    <n v="20"/>
  </r>
  <r>
    <x v="6"/>
    <x v="3071"/>
    <n v="20"/>
  </r>
  <r>
    <x v="6"/>
    <x v="2256"/>
    <n v="20"/>
  </r>
  <r>
    <x v="6"/>
    <x v="1126"/>
    <n v="20"/>
  </r>
  <r>
    <x v="6"/>
    <x v="1981"/>
    <n v="20"/>
  </r>
  <r>
    <x v="6"/>
    <x v="3072"/>
    <n v="20"/>
  </r>
  <r>
    <x v="6"/>
    <x v="3073"/>
    <n v="20"/>
  </r>
  <r>
    <x v="6"/>
    <x v="3074"/>
    <n v="20"/>
  </r>
  <r>
    <x v="6"/>
    <x v="3075"/>
    <n v="20"/>
  </r>
  <r>
    <x v="6"/>
    <x v="3076"/>
    <n v="20"/>
  </r>
  <r>
    <x v="6"/>
    <x v="2289"/>
    <n v="19"/>
  </r>
  <r>
    <x v="6"/>
    <x v="2215"/>
    <n v="19"/>
  </r>
  <r>
    <x v="6"/>
    <x v="3077"/>
    <n v="19"/>
  </r>
  <r>
    <x v="6"/>
    <x v="3078"/>
    <n v="19"/>
  </r>
  <r>
    <x v="6"/>
    <x v="3079"/>
    <n v="19"/>
  </r>
  <r>
    <x v="6"/>
    <x v="3080"/>
    <n v="19"/>
  </r>
  <r>
    <x v="6"/>
    <x v="1539"/>
    <n v="19"/>
  </r>
  <r>
    <x v="6"/>
    <x v="3081"/>
    <n v="19"/>
  </r>
  <r>
    <x v="6"/>
    <x v="3082"/>
    <n v="19"/>
  </r>
  <r>
    <x v="6"/>
    <x v="3083"/>
    <n v="19"/>
  </r>
  <r>
    <x v="6"/>
    <x v="3084"/>
    <n v="19"/>
  </r>
  <r>
    <x v="6"/>
    <x v="67"/>
    <n v="19"/>
  </r>
  <r>
    <x v="6"/>
    <x v="3085"/>
    <n v="19"/>
  </r>
  <r>
    <x v="6"/>
    <x v="1458"/>
    <n v="19"/>
  </r>
  <r>
    <x v="6"/>
    <x v="3086"/>
    <n v="19"/>
  </r>
  <r>
    <x v="6"/>
    <x v="3087"/>
    <n v="19"/>
  </r>
  <r>
    <x v="6"/>
    <x v="3088"/>
    <n v="19"/>
  </r>
  <r>
    <x v="6"/>
    <x v="3089"/>
    <n v="19"/>
  </r>
  <r>
    <x v="6"/>
    <x v="3090"/>
    <n v="19"/>
  </r>
  <r>
    <x v="6"/>
    <x v="1960"/>
    <n v="19"/>
  </r>
  <r>
    <x v="6"/>
    <x v="3091"/>
    <n v="19"/>
  </r>
  <r>
    <x v="6"/>
    <x v="3092"/>
    <n v="19"/>
  </r>
  <r>
    <x v="6"/>
    <x v="3093"/>
    <n v="19"/>
  </r>
  <r>
    <x v="6"/>
    <x v="3094"/>
    <n v="19"/>
  </r>
  <r>
    <x v="6"/>
    <x v="714"/>
    <n v="19"/>
  </r>
  <r>
    <x v="6"/>
    <x v="448"/>
    <n v="19"/>
  </r>
  <r>
    <x v="6"/>
    <x v="1432"/>
    <n v="19"/>
  </r>
  <r>
    <x v="6"/>
    <x v="3095"/>
    <n v="19"/>
  </r>
  <r>
    <x v="6"/>
    <x v="3096"/>
    <n v="19"/>
  </r>
  <r>
    <x v="6"/>
    <x v="3097"/>
    <n v="19"/>
  </r>
  <r>
    <x v="6"/>
    <x v="3098"/>
    <n v="19"/>
  </r>
  <r>
    <x v="6"/>
    <x v="3099"/>
    <n v="19"/>
  </r>
  <r>
    <x v="6"/>
    <x v="2132"/>
    <n v="19"/>
  </r>
  <r>
    <x v="6"/>
    <x v="1575"/>
    <n v="19"/>
  </r>
  <r>
    <x v="6"/>
    <x v="2272"/>
    <n v="19"/>
  </r>
  <r>
    <x v="6"/>
    <x v="3100"/>
    <n v="19"/>
  </r>
  <r>
    <x v="6"/>
    <x v="3101"/>
    <n v="19"/>
  </r>
  <r>
    <x v="6"/>
    <x v="3102"/>
    <n v="19"/>
  </r>
  <r>
    <x v="6"/>
    <x v="1373"/>
    <n v="19"/>
  </r>
  <r>
    <x v="6"/>
    <x v="3103"/>
    <n v="19"/>
  </r>
  <r>
    <x v="6"/>
    <x v="1506"/>
    <n v="18"/>
  </r>
  <r>
    <x v="6"/>
    <x v="3104"/>
    <n v="18"/>
  </r>
  <r>
    <x v="6"/>
    <x v="3105"/>
    <n v="18"/>
  </r>
  <r>
    <x v="6"/>
    <x v="3106"/>
    <n v="18"/>
  </r>
  <r>
    <x v="6"/>
    <x v="3107"/>
    <n v="18"/>
  </r>
  <r>
    <x v="6"/>
    <x v="1370"/>
    <n v="18"/>
  </r>
  <r>
    <x v="6"/>
    <x v="3108"/>
    <n v="18"/>
  </r>
  <r>
    <x v="6"/>
    <x v="281"/>
    <n v="18"/>
  </r>
  <r>
    <x v="6"/>
    <x v="1955"/>
    <n v="18"/>
  </r>
  <r>
    <x v="6"/>
    <x v="453"/>
    <n v="18"/>
  </r>
  <r>
    <x v="6"/>
    <x v="2004"/>
    <n v="18"/>
  </r>
  <r>
    <x v="6"/>
    <x v="41"/>
    <n v="18"/>
  </r>
  <r>
    <x v="6"/>
    <x v="1449"/>
    <n v="18"/>
  </r>
  <r>
    <x v="6"/>
    <x v="3109"/>
    <n v="18"/>
  </r>
  <r>
    <x v="6"/>
    <x v="3110"/>
    <n v="18"/>
  </r>
  <r>
    <x v="6"/>
    <x v="3111"/>
    <n v="18"/>
  </r>
  <r>
    <x v="6"/>
    <x v="3112"/>
    <n v="18"/>
  </r>
  <r>
    <x v="6"/>
    <x v="676"/>
    <n v="18"/>
  </r>
  <r>
    <x v="6"/>
    <x v="3113"/>
    <n v="18"/>
  </r>
  <r>
    <x v="6"/>
    <x v="2095"/>
    <n v="18"/>
  </r>
  <r>
    <x v="6"/>
    <x v="3114"/>
    <n v="18"/>
  </r>
  <r>
    <x v="6"/>
    <x v="1007"/>
    <n v="18"/>
  </r>
  <r>
    <x v="6"/>
    <x v="1004"/>
    <n v="18"/>
  </r>
  <r>
    <x v="6"/>
    <x v="363"/>
    <n v="18"/>
  </r>
  <r>
    <x v="6"/>
    <x v="3115"/>
    <n v="18"/>
  </r>
  <r>
    <x v="6"/>
    <x v="3116"/>
    <n v="18"/>
  </r>
  <r>
    <x v="6"/>
    <x v="3117"/>
    <n v="18"/>
  </r>
  <r>
    <x v="6"/>
    <x v="3118"/>
    <n v="18"/>
  </r>
  <r>
    <x v="6"/>
    <x v="3119"/>
    <n v="18"/>
  </r>
  <r>
    <x v="6"/>
    <x v="3120"/>
    <n v="18"/>
  </r>
  <r>
    <x v="6"/>
    <x v="3121"/>
    <n v="18"/>
  </r>
  <r>
    <x v="6"/>
    <x v="3122"/>
    <n v="18"/>
  </r>
  <r>
    <x v="6"/>
    <x v="2283"/>
    <n v="18"/>
  </r>
  <r>
    <x v="6"/>
    <x v="3123"/>
    <n v="18"/>
  </r>
  <r>
    <x v="6"/>
    <x v="3124"/>
    <n v="18"/>
  </r>
  <r>
    <x v="6"/>
    <x v="3125"/>
    <n v="18"/>
  </r>
  <r>
    <x v="6"/>
    <x v="2258"/>
    <n v="18"/>
  </r>
  <r>
    <x v="6"/>
    <x v="1525"/>
    <n v="18"/>
  </r>
  <r>
    <x v="6"/>
    <x v="3126"/>
    <n v="18"/>
  </r>
  <r>
    <x v="6"/>
    <x v="3127"/>
    <n v="18"/>
  </r>
  <r>
    <x v="6"/>
    <x v="3128"/>
    <n v="18"/>
  </r>
  <r>
    <x v="6"/>
    <x v="1095"/>
    <n v="18"/>
  </r>
  <r>
    <x v="6"/>
    <x v="1204"/>
    <n v="18"/>
  </r>
  <r>
    <x v="6"/>
    <x v="1227"/>
    <n v="18"/>
  </r>
  <r>
    <x v="6"/>
    <x v="3129"/>
    <n v="18"/>
  </r>
  <r>
    <x v="6"/>
    <x v="3130"/>
    <n v="18"/>
  </r>
  <r>
    <x v="6"/>
    <x v="3131"/>
    <n v="18"/>
  </r>
  <r>
    <x v="6"/>
    <x v="3132"/>
    <n v="17"/>
  </r>
  <r>
    <x v="6"/>
    <x v="2332"/>
    <n v="17"/>
  </r>
  <r>
    <x v="6"/>
    <x v="1897"/>
    <n v="17"/>
  </r>
  <r>
    <x v="6"/>
    <x v="2160"/>
    <n v="17"/>
  </r>
  <r>
    <x v="6"/>
    <x v="3133"/>
    <n v="17"/>
  </r>
  <r>
    <x v="6"/>
    <x v="994"/>
    <n v="17"/>
  </r>
  <r>
    <x v="6"/>
    <x v="2072"/>
    <n v="17"/>
  </r>
  <r>
    <x v="6"/>
    <x v="1293"/>
    <n v="17"/>
  </r>
  <r>
    <x v="6"/>
    <x v="3134"/>
    <n v="17"/>
  </r>
  <r>
    <x v="6"/>
    <x v="2312"/>
    <n v="17"/>
  </r>
  <r>
    <x v="6"/>
    <x v="3135"/>
    <n v="17"/>
  </r>
  <r>
    <x v="6"/>
    <x v="6"/>
    <n v="17"/>
  </r>
  <r>
    <x v="6"/>
    <x v="1501"/>
    <n v="17"/>
  </r>
  <r>
    <x v="6"/>
    <x v="2122"/>
    <n v="17"/>
  </r>
  <r>
    <x v="6"/>
    <x v="3136"/>
    <n v="17"/>
  </r>
  <r>
    <x v="6"/>
    <x v="3137"/>
    <n v="17"/>
  </r>
  <r>
    <x v="6"/>
    <x v="3138"/>
    <n v="17"/>
  </r>
  <r>
    <x v="6"/>
    <x v="3139"/>
    <n v="17"/>
  </r>
  <r>
    <x v="6"/>
    <x v="3140"/>
    <n v="17"/>
  </r>
  <r>
    <x v="6"/>
    <x v="2006"/>
    <n v="17"/>
  </r>
  <r>
    <x v="6"/>
    <x v="344"/>
    <n v="17"/>
  </r>
  <r>
    <x v="6"/>
    <x v="2347"/>
    <n v="17"/>
  </r>
  <r>
    <x v="6"/>
    <x v="3141"/>
    <n v="17"/>
  </r>
  <r>
    <x v="6"/>
    <x v="2080"/>
    <n v="17"/>
  </r>
  <r>
    <x v="6"/>
    <x v="3142"/>
    <n v="17"/>
  </r>
  <r>
    <x v="6"/>
    <x v="2194"/>
    <n v="17"/>
  </r>
  <r>
    <x v="6"/>
    <x v="3143"/>
    <n v="17"/>
  </r>
  <r>
    <x v="6"/>
    <x v="3144"/>
    <n v="17"/>
  </r>
  <r>
    <x v="6"/>
    <x v="3145"/>
    <n v="17"/>
  </r>
  <r>
    <x v="6"/>
    <x v="3146"/>
    <n v="17"/>
  </r>
  <r>
    <x v="6"/>
    <x v="1319"/>
    <n v="17"/>
  </r>
  <r>
    <x v="6"/>
    <x v="3147"/>
    <n v="17"/>
  </r>
  <r>
    <x v="6"/>
    <x v="2313"/>
    <n v="17"/>
  </r>
  <r>
    <x v="6"/>
    <x v="1359"/>
    <n v="17"/>
  </r>
  <r>
    <x v="6"/>
    <x v="3148"/>
    <n v="17"/>
  </r>
  <r>
    <x v="6"/>
    <x v="1337"/>
    <n v="17"/>
  </r>
  <r>
    <x v="6"/>
    <x v="3149"/>
    <n v="17"/>
  </r>
  <r>
    <x v="6"/>
    <x v="1827"/>
    <n v="17"/>
  </r>
  <r>
    <x v="6"/>
    <x v="2151"/>
    <n v="17"/>
  </r>
  <r>
    <x v="6"/>
    <x v="3150"/>
    <n v="17"/>
  </r>
  <r>
    <x v="6"/>
    <x v="2149"/>
    <n v="17"/>
  </r>
  <r>
    <x v="6"/>
    <x v="3151"/>
    <n v="17"/>
  </r>
  <r>
    <x v="6"/>
    <x v="3152"/>
    <n v="17"/>
  </r>
  <r>
    <x v="6"/>
    <x v="2162"/>
    <n v="17"/>
  </r>
  <r>
    <x v="6"/>
    <x v="2206"/>
    <n v="17"/>
  </r>
  <r>
    <x v="6"/>
    <x v="147"/>
    <n v="17"/>
  </r>
  <r>
    <x v="6"/>
    <x v="3153"/>
    <n v="17"/>
  </r>
  <r>
    <x v="6"/>
    <x v="3154"/>
    <n v="17"/>
  </r>
  <r>
    <x v="6"/>
    <x v="3155"/>
    <n v="17"/>
  </r>
  <r>
    <x v="6"/>
    <x v="2071"/>
    <n v="17"/>
  </r>
  <r>
    <x v="6"/>
    <x v="3156"/>
    <n v="17"/>
  </r>
  <r>
    <x v="6"/>
    <x v="3157"/>
    <n v="17"/>
  </r>
  <r>
    <x v="6"/>
    <x v="3158"/>
    <n v="17"/>
  </r>
  <r>
    <x v="6"/>
    <x v="2304"/>
    <n v="17"/>
  </r>
  <r>
    <x v="6"/>
    <x v="3159"/>
    <n v="17"/>
  </r>
  <r>
    <x v="6"/>
    <x v="3160"/>
    <n v="17"/>
  </r>
  <r>
    <x v="6"/>
    <x v="3161"/>
    <n v="16"/>
  </r>
  <r>
    <x v="6"/>
    <x v="1979"/>
    <n v="16"/>
  </r>
  <r>
    <x v="6"/>
    <x v="3162"/>
    <n v="16"/>
  </r>
  <r>
    <x v="6"/>
    <x v="3163"/>
    <n v="16"/>
  </r>
  <r>
    <x v="6"/>
    <x v="1158"/>
    <n v="16"/>
  </r>
  <r>
    <x v="6"/>
    <x v="940"/>
    <n v="16"/>
  </r>
  <r>
    <x v="6"/>
    <x v="3164"/>
    <n v="16"/>
  </r>
  <r>
    <x v="6"/>
    <x v="1423"/>
    <n v="16"/>
  </r>
  <r>
    <x v="6"/>
    <x v="3165"/>
    <n v="16"/>
  </r>
  <r>
    <x v="6"/>
    <x v="1339"/>
    <n v="16"/>
  </r>
  <r>
    <x v="6"/>
    <x v="1172"/>
    <n v="16"/>
  </r>
  <r>
    <x v="6"/>
    <x v="3166"/>
    <n v="16"/>
  </r>
  <r>
    <x v="6"/>
    <x v="3167"/>
    <n v="16"/>
  </r>
  <r>
    <x v="6"/>
    <x v="3168"/>
    <n v="16"/>
  </r>
  <r>
    <x v="6"/>
    <x v="3169"/>
    <n v="16"/>
  </r>
  <r>
    <x v="6"/>
    <x v="3170"/>
    <n v="16"/>
  </r>
  <r>
    <x v="6"/>
    <x v="3171"/>
    <n v="16"/>
  </r>
  <r>
    <x v="6"/>
    <x v="3172"/>
    <n v="16"/>
  </r>
  <r>
    <x v="6"/>
    <x v="3173"/>
    <n v="16"/>
  </r>
  <r>
    <x v="6"/>
    <x v="139"/>
    <n v="16"/>
  </r>
  <r>
    <x v="6"/>
    <x v="3174"/>
    <n v="16"/>
  </r>
  <r>
    <x v="6"/>
    <x v="1545"/>
    <n v="16"/>
  </r>
  <r>
    <x v="6"/>
    <x v="3175"/>
    <n v="16"/>
  </r>
  <r>
    <x v="6"/>
    <x v="3176"/>
    <n v="16"/>
  </r>
  <r>
    <x v="6"/>
    <x v="3177"/>
    <n v="16"/>
  </r>
  <r>
    <x v="6"/>
    <x v="3178"/>
    <n v="16"/>
  </r>
  <r>
    <x v="6"/>
    <x v="3179"/>
    <n v="16"/>
  </r>
  <r>
    <x v="6"/>
    <x v="3180"/>
    <n v="16"/>
  </r>
  <r>
    <x v="6"/>
    <x v="574"/>
    <n v="16"/>
  </r>
  <r>
    <x v="6"/>
    <x v="3181"/>
    <n v="16"/>
  </r>
  <r>
    <x v="6"/>
    <x v="1465"/>
    <n v="16"/>
  </r>
  <r>
    <x v="6"/>
    <x v="3182"/>
    <n v="16"/>
  </r>
  <r>
    <x v="6"/>
    <x v="3183"/>
    <n v="16"/>
  </r>
  <r>
    <x v="6"/>
    <x v="3184"/>
    <n v="16"/>
  </r>
  <r>
    <x v="6"/>
    <x v="3185"/>
    <n v="16"/>
  </r>
  <r>
    <x v="6"/>
    <x v="8"/>
    <n v="16"/>
  </r>
  <r>
    <x v="6"/>
    <x v="3186"/>
    <n v="16"/>
  </r>
  <r>
    <x v="6"/>
    <x v="1005"/>
    <n v="16"/>
  </r>
  <r>
    <x v="6"/>
    <x v="3187"/>
    <n v="16"/>
  </r>
  <r>
    <x v="6"/>
    <x v="3188"/>
    <n v="16"/>
  </r>
  <r>
    <x v="6"/>
    <x v="3189"/>
    <n v="16"/>
  </r>
  <r>
    <x v="6"/>
    <x v="3190"/>
    <n v="16"/>
  </r>
  <r>
    <x v="6"/>
    <x v="3191"/>
    <n v="16"/>
  </r>
  <r>
    <x v="6"/>
    <x v="3192"/>
    <n v="16"/>
  </r>
  <r>
    <x v="6"/>
    <x v="3193"/>
    <n v="16"/>
  </r>
  <r>
    <x v="6"/>
    <x v="3194"/>
    <n v="16"/>
  </r>
  <r>
    <x v="6"/>
    <x v="3195"/>
    <n v="16"/>
  </r>
  <r>
    <x v="6"/>
    <x v="1558"/>
    <n v="16"/>
  </r>
  <r>
    <x v="6"/>
    <x v="3196"/>
    <n v="16"/>
  </r>
  <r>
    <x v="6"/>
    <x v="3197"/>
    <n v="16"/>
  </r>
  <r>
    <x v="6"/>
    <x v="1672"/>
    <n v="16"/>
  </r>
  <r>
    <x v="6"/>
    <x v="3198"/>
    <n v="16"/>
  </r>
  <r>
    <x v="6"/>
    <x v="3199"/>
    <n v="16"/>
  </r>
  <r>
    <x v="6"/>
    <x v="3200"/>
    <n v="16"/>
  </r>
  <r>
    <x v="6"/>
    <x v="3201"/>
    <n v="16"/>
  </r>
  <r>
    <x v="6"/>
    <x v="3202"/>
    <n v="16"/>
  </r>
  <r>
    <x v="6"/>
    <x v="1859"/>
    <n v="16"/>
  </r>
  <r>
    <x v="6"/>
    <x v="73"/>
    <n v="16"/>
  </r>
  <r>
    <x v="6"/>
    <x v="2073"/>
    <n v="16"/>
  </r>
  <r>
    <x v="6"/>
    <x v="3203"/>
    <n v="16"/>
  </r>
  <r>
    <x v="6"/>
    <x v="3204"/>
    <n v="16"/>
  </r>
  <r>
    <x v="6"/>
    <x v="1831"/>
    <n v="16"/>
  </r>
  <r>
    <x v="6"/>
    <x v="3205"/>
    <n v="16"/>
  </r>
  <r>
    <x v="6"/>
    <x v="1386"/>
    <n v="16"/>
  </r>
  <r>
    <x v="6"/>
    <x v="2163"/>
    <n v="16"/>
  </r>
  <r>
    <x v="6"/>
    <x v="2359"/>
    <n v="16"/>
  </r>
  <r>
    <x v="6"/>
    <x v="3206"/>
    <n v="16"/>
  </r>
  <r>
    <x v="6"/>
    <x v="1603"/>
    <n v="16"/>
  </r>
  <r>
    <x v="6"/>
    <x v="3207"/>
    <n v="16"/>
  </r>
  <r>
    <x v="6"/>
    <x v="1970"/>
    <n v="16"/>
  </r>
  <r>
    <x v="6"/>
    <x v="2138"/>
    <n v="16"/>
  </r>
  <r>
    <x v="6"/>
    <x v="1345"/>
    <n v="16"/>
  </r>
  <r>
    <x v="6"/>
    <x v="2320"/>
    <n v="16"/>
  </r>
  <r>
    <x v="6"/>
    <x v="3208"/>
    <n v="16"/>
  </r>
  <r>
    <x v="6"/>
    <x v="3209"/>
    <n v="16"/>
  </r>
  <r>
    <x v="6"/>
    <x v="3210"/>
    <n v="16"/>
  </r>
  <r>
    <x v="6"/>
    <x v="3211"/>
    <n v="16"/>
  </r>
  <r>
    <x v="6"/>
    <x v="3212"/>
    <n v="16"/>
  </r>
  <r>
    <x v="6"/>
    <x v="2042"/>
    <n v="16"/>
  </r>
  <r>
    <x v="6"/>
    <x v="2164"/>
    <n v="16"/>
  </r>
  <r>
    <x v="6"/>
    <x v="3213"/>
    <n v="16"/>
  </r>
  <r>
    <x v="6"/>
    <x v="3214"/>
    <n v="16"/>
  </r>
  <r>
    <x v="6"/>
    <x v="3215"/>
    <n v="16"/>
  </r>
  <r>
    <x v="6"/>
    <x v="3216"/>
    <n v="16"/>
  </r>
  <r>
    <x v="6"/>
    <x v="3217"/>
    <n v="16"/>
  </r>
  <r>
    <x v="6"/>
    <x v="3218"/>
    <n v="16"/>
  </r>
  <r>
    <x v="6"/>
    <x v="1317"/>
    <n v="16"/>
  </r>
  <r>
    <x v="6"/>
    <x v="2234"/>
    <n v="16"/>
  </r>
  <r>
    <x v="6"/>
    <x v="2364"/>
    <n v="15"/>
  </r>
  <r>
    <x v="6"/>
    <x v="1123"/>
    <n v="15"/>
  </r>
  <r>
    <x v="6"/>
    <x v="1866"/>
    <n v="15"/>
  </r>
  <r>
    <x v="6"/>
    <x v="3219"/>
    <n v="15"/>
  </r>
  <r>
    <x v="6"/>
    <x v="2317"/>
    <n v="15"/>
  </r>
  <r>
    <x v="6"/>
    <x v="1393"/>
    <n v="15"/>
  </r>
  <r>
    <x v="6"/>
    <x v="1479"/>
    <n v="15"/>
  </r>
  <r>
    <x v="6"/>
    <x v="3220"/>
    <n v="15"/>
  </r>
  <r>
    <x v="6"/>
    <x v="3221"/>
    <n v="15"/>
  </r>
  <r>
    <x v="6"/>
    <x v="3222"/>
    <n v="15"/>
  </r>
  <r>
    <x v="6"/>
    <x v="3223"/>
    <n v="15"/>
  </r>
  <r>
    <x v="6"/>
    <x v="3224"/>
    <n v="15"/>
  </r>
  <r>
    <x v="6"/>
    <x v="241"/>
    <n v="15"/>
  </r>
  <r>
    <x v="6"/>
    <x v="1586"/>
    <n v="15"/>
  </r>
  <r>
    <x v="6"/>
    <x v="3225"/>
    <n v="15"/>
  </r>
  <r>
    <x v="6"/>
    <x v="1910"/>
    <n v="15"/>
  </r>
  <r>
    <x v="6"/>
    <x v="1519"/>
    <n v="15"/>
  </r>
  <r>
    <x v="6"/>
    <x v="3226"/>
    <n v="15"/>
  </r>
  <r>
    <x v="6"/>
    <x v="3227"/>
    <n v="15"/>
  </r>
  <r>
    <x v="6"/>
    <x v="3228"/>
    <n v="15"/>
  </r>
  <r>
    <x v="6"/>
    <x v="3229"/>
    <n v="15"/>
  </r>
  <r>
    <x v="6"/>
    <x v="3230"/>
    <n v="15"/>
  </r>
  <r>
    <x v="6"/>
    <x v="3231"/>
    <n v="15"/>
  </r>
  <r>
    <x v="6"/>
    <x v="3232"/>
    <n v="15"/>
  </r>
  <r>
    <x v="6"/>
    <x v="3233"/>
    <n v="15"/>
  </r>
  <r>
    <x v="6"/>
    <x v="3234"/>
    <n v="15"/>
  </r>
  <r>
    <x v="6"/>
    <x v="3235"/>
    <n v="15"/>
  </r>
  <r>
    <x v="6"/>
    <x v="2205"/>
    <n v="15"/>
  </r>
  <r>
    <x v="6"/>
    <x v="1381"/>
    <n v="15"/>
  </r>
  <r>
    <x v="6"/>
    <x v="3236"/>
    <n v="15"/>
  </r>
  <r>
    <x v="6"/>
    <x v="1963"/>
    <n v="15"/>
  </r>
  <r>
    <x v="6"/>
    <x v="3237"/>
    <n v="15"/>
  </r>
  <r>
    <x v="6"/>
    <x v="3238"/>
    <n v="15"/>
  </r>
  <r>
    <x v="6"/>
    <x v="3239"/>
    <n v="15"/>
  </r>
  <r>
    <x v="6"/>
    <x v="3240"/>
    <n v="15"/>
  </r>
  <r>
    <x v="6"/>
    <x v="2301"/>
    <n v="15"/>
  </r>
  <r>
    <x v="6"/>
    <x v="1559"/>
    <n v="15"/>
  </r>
  <r>
    <x v="6"/>
    <x v="3241"/>
    <n v="15"/>
  </r>
  <r>
    <x v="6"/>
    <x v="3242"/>
    <n v="15"/>
  </r>
  <r>
    <x v="6"/>
    <x v="3243"/>
    <n v="15"/>
  </r>
  <r>
    <x v="6"/>
    <x v="3244"/>
    <n v="15"/>
  </r>
  <r>
    <x v="6"/>
    <x v="1385"/>
    <n v="15"/>
  </r>
  <r>
    <x v="6"/>
    <x v="3245"/>
    <n v="15"/>
  </r>
  <r>
    <x v="6"/>
    <x v="3246"/>
    <n v="15"/>
  </r>
  <r>
    <x v="6"/>
    <x v="3247"/>
    <n v="15"/>
  </r>
  <r>
    <x v="6"/>
    <x v="1509"/>
    <n v="15"/>
  </r>
  <r>
    <x v="6"/>
    <x v="447"/>
    <n v="15"/>
  </r>
  <r>
    <x v="6"/>
    <x v="3248"/>
    <n v="15"/>
  </r>
  <r>
    <x v="6"/>
    <x v="3249"/>
    <n v="15"/>
  </r>
  <r>
    <x v="6"/>
    <x v="3250"/>
    <n v="15"/>
  </r>
  <r>
    <x v="6"/>
    <x v="1582"/>
    <n v="15"/>
  </r>
  <r>
    <x v="6"/>
    <x v="1991"/>
    <n v="15"/>
  </r>
  <r>
    <x v="6"/>
    <x v="3251"/>
    <n v="15"/>
  </r>
  <r>
    <x v="6"/>
    <x v="1492"/>
    <n v="15"/>
  </r>
  <r>
    <x v="6"/>
    <x v="3252"/>
    <n v="15"/>
  </r>
  <r>
    <x v="6"/>
    <x v="3253"/>
    <n v="15"/>
  </r>
  <r>
    <x v="6"/>
    <x v="3254"/>
    <n v="15"/>
  </r>
  <r>
    <x v="6"/>
    <x v="1958"/>
    <n v="15"/>
  </r>
  <r>
    <x v="6"/>
    <x v="3255"/>
    <n v="15"/>
  </r>
  <r>
    <x v="6"/>
    <x v="3256"/>
    <n v="15"/>
  </r>
  <r>
    <x v="6"/>
    <x v="3257"/>
    <n v="15"/>
  </r>
  <r>
    <x v="6"/>
    <x v="3258"/>
    <n v="15"/>
  </r>
  <r>
    <x v="6"/>
    <x v="3259"/>
    <n v="15"/>
  </r>
  <r>
    <x v="6"/>
    <x v="3260"/>
    <n v="15"/>
  </r>
  <r>
    <x v="6"/>
    <x v="3261"/>
    <n v="14"/>
  </r>
  <r>
    <x v="6"/>
    <x v="1563"/>
    <n v="14"/>
  </r>
  <r>
    <x v="6"/>
    <x v="3262"/>
    <n v="14"/>
  </r>
  <r>
    <x v="6"/>
    <x v="3263"/>
    <n v="14"/>
  </r>
  <r>
    <x v="6"/>
    <x v="428"/>
    <n v="14"/>
  </r>
  <r>
    <x v="6"/>
    <x v="1977"/>
    <n v="14"/>
  </r>
  <r>
    <x v="6"/>
    <x v="3264"/>
    <n v="14"/>
  </r>
  <r>
    <x v="6"/>
    <x v="1112"/>
    <n v="14"/>
  </r>
  <r>
    <x v="6"/>
    <x v="656"/>
    <n v="14"/>
  </r>
  <r>
    <x v="6"/>
    <x v="3265"/>
    <n v="14"/>
  </r>
  <r>
    <x v="6"/>
    <x v="3266"/>
    <n v="14"/>
  </r>
  <r>
    <x v="6"/>
    <x v="3267"/>
    <n v="14"/>
  </r>
  <r>
    <x v="6"/>
    <x v="3268"/>
    <n v="14"/>
  </r>
  <r>
    <x v="6"/>
    <x v="159"/>
    <n v="14"/>
  </r>
  <r>
    <x v="6"/>
    <x v="1181"/>
    <n v="14"/>
  </r>
  <r>
    <x v="6"/>
    <x v="3269"/>
    <n v="14"/>
  </r>
  <r>
    <x v="6"/>
    <x v="3270"/>
    <n v="14"/>
  </r>
  <r>
    <x v="6"/>
    <x v="3271"/>
    <n v="14"/>
  </r>
  <r>
    <x v="6"/>
    <x v="1312"/>
    <n v="14"/>
  </r>
  <r>
    <x v="6"/>
    <x v="3272"/>
    <n v="14"/>
  </r>
  <r>
    <x v="6"/>
    <x v="3273"/>
    <n v="14"/>
  </r>
  <r>
    <x v="6"/>
    <x v="3274"/>
    <n v="14"/>
  </r>
  <r>
    <x v="6"/>
    <x v="1914"/>
    <n v="14"/>
  </r>
  <r>
    <x v="6"/>
    <x v="3275"/>
    <n v="14"/>
  </r>
  <r>
    <x v="6"/>
    <x v="3276"/>
    <n v="14"/>
  </r>
  <r>
    <x v="6"/>
    <x v="3277"/>
    <n v="14"/>
  </r>
  <r>
    <x v="6"/>
    <x v="177"/>
    <n v="14"/>
  </r>
  <r>
    <x v="6"/>
    <x v="1953"/>
    <n v="14"/>
  </r>
  <r>
    <x v="6"/>
    <x v="3278"/>
    <n v="14"/>
  </r>
  <r>
    <x v="6"/>
    <x v="3279"/>
    <n v="14"/>
  </r>
  <r>
    <x v="6"/>
    <x v="1490"/>
    <n v="14"/>
  </r>
  <r>
    <x v="6"/>
    <x v="3280"/>
    <n v="14"/>
  </r>
  <r>
    <x v="6"/>
    <x v="3281"/>
    <n v="14"/>
  </r>
  <r>
    <x v="6"/>
    <x v="3282"/>
    <n v="14"/>
  </r>
  <r>
    <x v="6"/>
    <x v="3283"/>
    <n v="14"/>
  </r>
  <r>
    <x v="6"/>
    <x v="3284"/>
    <n v="14"/>
  </r>
  <r>
    <x v="6"/>
    <x v="3285"/>
    <n v="14"/>
  </r>
  <r>
    <x v="6"/>
    <x v="35"/>
    <n v="14"/>
  </r>
  <r>
    <x v="6"/>
    <x v="3286"/>
    <n v="14"/>
  </r>
  <r>
    <x v="6"/>
    <x v="3287"/>
    <n v="14"/>
  </r>
  <r>
    <x v="6"/>
    <x v="3288"/>
    <n v="14"/>
  </r>
  <r>
    <x v="6"/>
    <x v="3289"/>
    <n v="14"/>
  </r>
  <r>
    <x v="6"/>
    <x v="1199"/>
    <n v="14"/>
  </r>
  <r>
    <x v="6"/>
    <x v="3290"/>
    <n v="14"/>
  </r>
  <r>
    <x v="6"/>
    <x v="3291"/>
    <n v="14"/>
  </r>
  <r>
    <x v="6"/>
    <x v="3292"/>
    <n v="14"/>
  </r>
  <r>
    <x v="6"/>
    <x v="787"/>
    <n v="14"/>
  </r>
  <r>
    <x v="6"/>
    <x v="1629"/>
    <n v="14"/>
  </r>
  <r>
    <x v="6"/>
    <x v="3293"/>
    <n v="14"/>
  </r>
  <r>
    <x v="6"/>
    <x v="3294"/>
    <n v="14"/>
  </r>
  <r>
    <x v="6"/>
    <x v="1504"/>
    <n v="14"/>
  </r>
  <r>
    <x v="6"/>
    <x v="3295"/>
    <n v="14"/>
  </r>
  <r>
    <x v="6"/>
    <x v="2193"/>
    <n v="14"/>
  </r>
  <r>
    <x v="6"/>
    <x v="3296"/>
    <n v="14"/>
  </r>
  <r>
    <x v="6"/>
    <x v="3297"/>
    <n v="14"/>
  </r>
  <r>
    <x v="6"/>
    <x v="95"/>
    <n v="14"/>
  </r>
  <r>
    <x v="6"/>
    <x v="3298"/>
    <n v="14"/>
  </r>
  <r>
    <x v="6"/>
    <x v="3299"/>
    <n v="14"/>
  </r>
  <r>
    <x v="6"/>
    <x v="3300"/>
    <n v="14"/>
  </r>
  <r>
    <x v="6"/>
    <x v="3301"/>
    <n v="14"/>
  </r>
  <r>
    <x v="6"/>
    <x v="3302"/>
    <n v="14"/>
  </r>
  <r>
    <x v="6"/>
    <x v="2086"/>
    <n v="14"/>
  </r>
  <r>
    <x v="6"/>
    <x v="3303"/>
    <n v="14"/>
  </r>
  <r>
    <x v="6"/>
    <x v="3304"/>
    <n v="14"/>
  </r>
  <r>
    <x v="6"/>
    <x v="3305"/>
    <n v="14"/>
  </r>
  <r>
    <x v="6"/>
    <x v="1065"/>
    <n v="14"/>
  </r>
  <r>
    <x v="6"/>
    <x v="3306"/>
    <n v="14"/>
  </r>
  <r>
    <x v="6"/>
    <x v="3307"/>
    <n v="14"/>
  </r>
  <r>
    <x v="6"/>
    <x v="3308"/>
    <n v="14"/>
  </r>
  <r>
    <x v="6"/>
    <x v="2108"/>
    <n v="14"/>
  </r>
  <r>
    <x v="6"/>
    <x v="2186"/>
    <n v="14"/>
  </r>
  <r>
    <x v="6"/>
    <x v="3309"/>
    <n v="14"/>
  </r>
  <r>
    <x v="6"/>
    <x v="3310"/>
    <n v="14"/>
  </r>
  <r>
    <x v="6"/>
    <x v="3311"/>
    <n v="14"/>
  </r>
  <r>
    <x v="6"/>
    <x v="3312"/>
    <n v="13"/>
  </r>
  <r>
    <x v="6"/>
    <x v="1157"/>
    <n v="13"/>
  </r>
  <r>
    <x v="6"/>
    <x v="3313"/>
    <n v="13"/>
  </r>
  <r>
    <x v="6"/>
    <x v="2119"/>
    <n v="13"/>
  </r>
  <r>
    <x v="6"/>
    <x v="2036"/>
    <n v="13"/>
  </r>
  <r>
    <x v="6"/>
    <x v="3314"/>
    <n v="13"/>
  </r>
  <r>
    <x v="6"/>
    <x v="2159"/>
    <n v="13"/>
  </r>
  <r>
    <x v="6"/>
    <x v="1412"/>
    <n v="13"/>
  </r>
  <r>
    <x v="6"/>
    <x v="1872"/>
    <n v="13"/>
  </r>
  <r>
    <x v="6"/>
    <x v="1640"/>
    <n v="13"/>
  </r>
  <r>
    <x v="6"/>
    <x v="1466"/>
    <n v="13"/>
  </r>
  <r>
    <x v="6"/>
    <x v="3315"/>
    <n v="13"/>
  </r>
  <r>
    <x v="6"/>
    <x v="3316"/>
    <n v="13"/>
  </r>
  <r>
    <x v="6"/>
    <x v="2345"/>
    <n v="13"/>
  </r>
  <r>
    <x v="6"/>
    <x v="3317"/>
    <n v="13"/>
  </r>
  <r>
    <x v="6"/>
    <x v="3318"/>
    <n v="13"/>
  </r>
  <r>
    <x v="6"/>
    <x v="2099"/>
    <n v="13"/>
  </r>
  <r>
    <x v="6"/>
    <x v="1232"/>
    <n v="13"/>
  </r>
  <r>
    <x v="6"/>
    <x v="3319"/>
    <n v="13"/>
  </r>
  <r>
    <x v="6"/>
    <x v="3320"/>
    <n v="13"/>
  </r>
  <r>
    <x v="6"/>
    <x v="2069"/>
    <n v="13"/>
  </r>
  <r>
    <x v="6"/>
    <x v="3321"/>
    <n v="13"/>
  </r>
  <r>
    <x v="6"/>
    <x v="3322"/>
    <n v="13"/>
  </r>
  <r>
    <x v="6"/>
    <x v="2306"/>
    <n v="13"/>
  </r>
  <r>
    <x v="6"/>
    <x v="3323"/>
    <n v="13"/>
  </r>
  <r>
    <x v="6"/>
    <x v="3324"/>
    <n v="13"/>
  </r>
  <r>
    <x v="6"/>
    <x v="199"/>
    <n v="13"/>
  </r>
  <r>
    <x v="6"/>
    <x v="2196"/>
    <n v="13"/>
  </r>
  <r>
    <x v="6"/>
    <x v="3325"/>
    <n v="13"/>
  </r>
  <r>
    <x v="6"/>
    <x v="1937"/>
    <n v="13"/>
  </r>
  <r>
    <x v="6"/>
    <x v="3326"/>
    <n v="13"/>
  </r>
  <r>
    <x v="6"/>
    <x v="3327"/>
    <n v="13"/>
  </r>
  <r>
    <x v="6"/>
    <x v="2343"/>
    <n v="13"/>
  </r>
  <r>
    <x v="6"/>
    <x v="144"/>
    <n v="13"/>
  </r>
  <r>
    <x v="6"/>
    <x v="3328"/>
    <n v="13"/>
  </r>
  <r>
    <x v="6"/>
    <x v="3329"/>
    <n v="13"/>
  </r>
  <r>
    <x v="6"/>
    <x v="2177"/>
    <n v="13"/>
  </r>
  <r>
    <x v="6"/>
    <x v="3330"/>
    <n v="13"/>
  </r>
  <r>
    <x v="6"/>
    <x v="3331"/>
    <n v="13"/>
  </r>
  <r>
    <x v="6"/>
    <x v="3332"/>
    <n v="13"/>
  </r>
  <r>
    <x v="6"/>
    <x v="1014"/>
    <n v="13"/>
  </r>
  <r>
    <x v="6"/>
    <x v="54"/>
    <n v="13"/>
  </r>
  <r>
    <x v="6"/>
    <x v="3333"/>
    <n v="13"/>
  </r>
  <r>
    <x v="6"/>
    <x v="3334"/>
    <n v="13"/>
  </r>
  <r>
    <x v="6"/>
    <x v="82"/>
    <n v="13"/>
  </r>
  <r>
    <x v="6"/>
    <x v="3335"/>
    <n v="13"/>
  </r>
  <r>
    <x v="6"/>
    <x v="2041"/>
    <n v="13"/>
  </r>
  <r>
    <x v="6"/>
    <x v="1338"/>
    <n v="13"/>
  </r>
  <r>
    <x v="6"/>
    <x v="338"/>
    <n v="13"/>
  </r>
  <r>
    <x v="6"/>
    <x v="3336"/>
    <n v="13"/>
  </r>
  <r>
    <x v="6"/>
    <x v="596"/>
    <n v="13"/>
  </r>
  <r>
    <x v="6"/>
    <x v="3337"/>
    <n v="13"/>
  </r>
  <r>
    <x v="6"/>
    <x v="3338"/>
    <n v="13"/>
  </r>
  <r>
    <x v="6"/>
    <x v="1136"/>
    <n v="13"/>
  </r>
  <r>
    <x v="6"/>
    <x v="3339"/>
    <n v="13"/>
  </r>
  <r>
    <x v="6"/>
    <x v="3340"/>
    <n v="13"/>
  </r>
  <r>
    <x v="6"/>
    <x v="3341"/>
    <n v="13"/>
  </r>
  <r>
    <x v="6"/>
    <x v="1286"/>
    <n v="13"/>
  </r>
  <r>
    <x v="6"/>
    <x v="3342"/>
    <n v="13"/>
  </r>
  <r>
    <x v="6"/>
    <x v="3343"/>
    <n v="13"/>
  </r>
  <r>
    <x v="6"/>
    <x v="1038"/>
    <n v="13"/>
  </r>
  <r>
    <x v="6"/>
    <x v="3344"/>
    <n v="13"/>
  </r>
  <r>
    <x v="6"/>
    <x v="3345"/>
    <n v="13"/>
  </r>
  <r>
    <x v="6"/>
    <x v="1088"/>
    <n v="13"/>
  </r>
  <r>
    <x v="6"/>
    <x v="3346"/>
    <n v="13"/>
  </r>
  <r>
    <x v="6"/>
    <x v="2064"/>
    <n v="13"/>
  </r>
  <r>
    <x v="6"/>
    <x v="1597"/>
    <n v="13"/>
  </r>
  <r>
    <x v="6"/>
    <x v="1019"/>
    <n v="12"/>
  </r>
  <r>
    <x v="6"/>
    <x v="3347"/>
    <n v="12"/>
  </r>
  <r>
    <x v="6"/>
    <x v="3348"/>
    <n v="12"/>
  </r>
  <r>
    <x v="6"/>
    <x v="3349"/>
    <n v="12"/>
  </r>
  <r>
    <x v="6"/>
    <x v="1591"/>
    <n v="12"/>
  </r>
  <r>
    <x v="6"/>
    <x v="3350"/>
    <n v="12"/>
  </r>
  <r>
    <x v="6"/>
    <x v="3351"/>
    <n v="12"/>
  </r>
  <r>
    <x v="6"/>
    <x v="1290"/>
    <n v="12"/>
  </r>
  <r>
    <x v="6"/>
    <x v="1995"/>
    <n v="12"/>
  </r>
  <r>
    <x v="6"/>
    <x v="3352"/>
    <n v="12"/>
  </r>
  <r>
    <x v="6"/>
    <x v="3353"/>
    <n v="12"/>
  </r>
  <r>
    <x v="6"/>
    <x v="3354"/>
    <n v="12"/>
  </r>
  <r>
    <x v="6"/>
    <x v="3355"/>
    <n v="12"/>
  </r>
  <r>
    <x v="6"/>
    <x v="3356"/>
    <n v="12"/>
  </r>
  <r>
    <x v="6"/>
    <x v="3357"/>
    <n v="12"/>
  </r>
  <r>
    <x v="6"/>
    <x v="3358"/>
    <n v="12"/>
  </r>
  <r>
    <x v="6"/>
    <x v="3359"/>
    <n v="12"/>
  </r>
  <r>
    <x v="6"/>
    <x v="3360"/>
    <n v="12"/>
  </r>
  <r>
    <x v="6"/>
    <x v="2105"/>
    <n v="12"/>
  </r>
  <r>
    <x v="6"/>
    <x v="2056"/>
    <n v="12"/>
  </r>
  <r>
    <x v="6"/>
    <x v="3361"/>
    <n v="12"/>
  </r>
  <r>
    <x v="6"/>
    <x v="3362"/>
    <n v="12"/>
  </r>
  <r>
    <x v="6"/>
    <x v="3363"/>
    <n v="12"/>
  </r>
  <r>
    <x v="6"/>
    <x v="235"/>
    <n v="12"/>
  </r>
  <r>
    <x v="6"/>
    <x v="3364"/>
    <n v="12"/>
  </r>
  <r>
    <x v="6"/>
    <x v="3365"/>
    <n v="12"/>
  </r>
  <r>
    <x v="6"/>
    <x v="653"/>
    <n v="12"/>
  </r>
  <r>
    <x v="6"/>
    <x v="99"/>
    <n v="12"/>
  </r>
  <r>
    <x v="6"/>
    <x v="3366"/>
    <n v="12"/>
  </r>
  <r>
    <x v="6"/>
    <x v="3367"/>
    <n v="12"/>
  </r>
  <r>
    <x v="6"/>
    <x v="3368"/>
    <n v="12"/>
  </r>
  <r>
    <x v="6"/>
    <x v="3369"/>
    <n v="12"/>
  </r>
  <r>
    <x v="6"/>
    <x v="3370"/>
    <n v="12"/>
  </r>
  <r>
    <x v="6"/>
    <x v="3371"/>
    <n v="12"/>
  </r>
  <r>
    <x v="6"/>
    <x v="2096"/>
    <n v="12"/>
  </r>
  <r>
    <x v="6"/>
    <x v="2341"/>
    <n v="12"/>
  </r>
  <r>
    <x v="6"/>
    <x v="3372"/>
    <n v="12"/>
  </r>
  <r>
    <x v="6"/>
    <x v="3373"/>
    <n v="12"/>
  </r>
  <r>
    <x v="6"/>
    <x v="3374"/>
    <n v="12"/>
  </r>
  <r>
    <x v="6"/>
    <x v="999"/>
    <n v="12"/>
  </r>
  <r>
    <x v="6"/>
    <x v="2060"/>
    <n v="12"/>
  </r>
  <r>
    <x v="6"/>
    <x v="3375"/>
    <n v="12"/>
  </r>
  <r>
    <x v="6"/>
    <x v="3376"/>
    <n v="12"/>
  </r>
  <r>
    <x v="6"/>
    <x v="3377"/>
    <n v="12"/>
  </r>
  <r>
    <x v="6"/>
    <x v="2322"/>
    <n v="12"/>
  </r>
  <r>
    <x v="6"/>
    <x v="3378"/>
    <n v="12"/>
  </r>
  <r>
    <x v="6"/>
    <x v="3379"/>
    <n v="12"/>
  </r>
  <r>
    <x v="6"/>
    <x v="3380"/>
    <n v="12"/>
  </r>
  <r>
    <x v="6"/>
    <x v="3381"/>
    <n v="12"/>
  </r>
  <r>
    <x v="6"/>
    <x v="3382"/>
    <n v="12"/>
  </r>
  <r>
    <x v="6"/>
    <x v="3383"/>
    <n v="12"/>
  </r>
  <r>
    <x v="6"/>
    <x v="3384"/>
    <n v="12"/>
  </r>
  <r>
    <x v="6"/>
    <x v="1711"/>
    <n v="12"/>
  </r>
  <r>
    <x v="6"/>
    <x v="1431"/>
    <n v="12"/>
  </r>
  <r>
    <x v="6"/>
    <x v="526"/>
    <n v="12"/>
  </r>
  <r>
    <x v="6"/>
    <x v="3385"/>
    <n v="12"/>
  </r>
  <r>
    <x v="6"/>
    <x v="458"/>
    <n v="12"/>
  </r>
  <r>
    <x v="6"/>
    <x v="3386"/>
    <n v="12"/>
  </r>
  <r>
    <x v="6"/>
    <x v="2165"/>
    <n v="12"/>
  </r>
  <r>
    <x v="6"/>
    <x v="1730"/>
    <n v="12"/>
  </r>
  <r>
    <x v="6"/>
    <x v="1137"/>
    <n v="12"/>
  </r>
  <r>
    <x v="6"/>
    <x v="3387"/>
    <n v="12"/>
  </r>
  <r>
    <x v="6"/>
    <x v="3388"/>
    <n v="12"/>
  </r>
  <r>
    <x v="6"/>
    <x v="3389"/>
    <n v="12"/>
  </r>
  <r>
    <x v="6"/>
    <x v="3390"/>
    <n v="12"/>
  </r>
  <r>
    <x v="6"/>
    <x v="1040"/>
    <n v="12"/>
  </r>
  <r>
    <x v="6"/>
    <x v="1447"/>
    <n v="12"/>
  </r>
  <r>
    <x v="6"/>
    <x v="3391"/>
    <n v="12"/>
  </r>
  <r>
    <x v="6"/>
    <x v="3392"/>
    <n v="12"/>
  </r>
  <r>
    <x v="6"/>
    <x v="1448"/>
    <n v="12"/>
  </r>
  <r>
    <x v="6"/>
    <x v="3393"/>
    <n v="12"/>
  </r>
  <r>
    <x v="6"/>
    <x v="3394"/>
    <n v="12"/>
  </r>
  <r>
    <x v="6"/>
    <x v="3395"/>
    <n v="12"/>
  </r>
  <r>
    <x v="6"/>
    <x v="3396"/>
    <n v="12"/>
  </r>
  <r>
    <x v="6"/>
    <x v="3397"/>
    <n v="12"/>
  </r>
  <r>
    <x v="6"/>
    <x v="2366"/>
    <n v="12"/>
  </r>
  <r>
    <x v="6"/>
    <x v="1845"/>
    <n v="12"/>
  </r>
  <r>
    <x v="6"/>
    <x v="672"/>
    <n v="12"/>
  </r>
  <r>
    <x v="6"/>
    <x v="1454"/>
    <n v="12"/>
  </r>
  <r>
    <x v="6"/>
    <x v="3398"/>
    <n v="12"/>
  </r>
  <r>
    <x v="6"/>
    <x v="3399"/>
    <n v="12"/>
  </r>
  <r>
    <x v="6"/>
    <x v="1435"/>
    <n v="12"/>
  </r>
  <r>
    <x v="6"/>
    <x v="3400"/>
    <n v="12"/>
  </r>
  <r>
    <x v="6"/>
    <x v="2300"/>
    <n v="12"/>
  </r>
  <r>
    <x v="6"/>
    <x v="3401"/>
    <n v="12"/>
  </r>
  <r>
    <x v="6"/>
    <x v="70"/>
    <n v="12"/>
  </r>
  <r>
    <x v="6"/>
    <x v="1540"/>
    <n v="12"/>
  </r>
  <r>
    <x v="6"/>
    <x v="16"/>
    <n v="12"/>
  </r>
  <r>
    <x v="6"/>
    <x v="3402"/>
    <n v="12"/>
  </r>
  <r>
    <x v="6"/>
    <x v="607"/>
    <n v="12"/>
  </r>
  <r>
    <x v="6"/>
    <x v="3403"/>
    <n v="12"/>
  </r>
  <r>
    <x v="6"/>
    <x v="2077"/>
    <n v="11"/>
  </r>
  <r>
    <x v="6"/>
    <x v="3404"/>
    <n v="11"/>
  </r>
  <r>
    <x v="6"/>
    <x v="1674"/>
    <n v="11"/>
  </r>
  <r>
    <x v="6"/>
    <x v="3405"/>
    <n v="11"/>
  </r>
  <r>
    <x v="6"/>
    <x v="3406"/>
    <n v="11"/>
  </r>
  <r>
    <x v="6"/>
    <x v="1094"/>
    <n v="11"/>
  </r>
  <r>
    <x v="6"/>
    <x v="3407"/>
    <n v="11"/>
  </r>
  <r>
    <x v="6"/>
    <x v="1618"/>
    <n v="11"/>
  </r>
  <r>
    <x v="6"/>
    <x v="1107"/>
    <n v="11"/>
  </r>
  <r>
    <x v="6"/>
    <x v="3408"/>
    <n v="11"/>
  </r>
  <r>
    <x v="6"/>
    <x v="3409"/>
    <n v="11"/>
  </r>
  <r>
    <x v="6"/>
    <x v="3410"/>
    <n v="11"/>
  </r>
  <r>
    <x v="6"/>
    <x v="3411"/>
    <n v="11"/>
  </r>
  <r>
    <x v="6"/>
    <x v="3412"/>
    <n v="11"/>
  </r>
  <r>
    <x v="6"/>
    <x v="3413"/>
    <n v="11"/>
  </r>
  <r>
    <x v="6"/>
    <x v="1427"/>
    <n v="11"/>
  </r>
  <r>
    <x v="6"/>
    <x v="2210"/>
    <n v="11"/>
  </r>
  <r>
    <x v="6"/>
    <x v="3414"/>
    <n v="11"/>
  </r>
  <r>
    <x v="6"/>
    <x v="3415"/>
    <n v="11"/>
  </r>
  <r>
    <x v="6"/>
    <x v="3416"/>
    <n v="11"/>
  </r>
  <r>
    <x v="6"/>
    <x v="3417"/>
    <n v="11"/>
  </r>
  <r>
    <x v="6"/>
    <x v="1531"/>
    <n v="11"/>
  </r>
  <r>
    <x v="6"/>
    <x v="3418"/>
    <n v="11"/>
  </r>
  <r>
    <x v="6"/>
    <x v="3419"/>
    <n v="11"/>
  </r>
  <r>
    <x v="6"/>
    <x v="3420"/>
    <n v="11"/>
  </r>
  <r>
    <x v="6"/>
    <x v="1713"/>
    <n v="11"/>
  </r>
  <r>
    <x v="6"/>
    <x v="1055"/>
    <n v="11"/>
  </r>
  <r>
    <x v="6"/>
    <x v="3421"/>
    <n v="11"/>
  </r>
  <r>
    <x v="6"/>
    <x v="1411"/>
    <n v="11"/>
  </r>
  <r>
    <x v="6"/>
    <x v="1325"/>
    <n v="11"/>
  </r>
  <r>
    <x v="6"/>
    <x v="3422"/>
    <n v="11"/>
  </r>
  <r>
    <x v="6"/>
    <x v="514"/>
    <n v="11"/>
  </r>
  <r>
    <x v="6"/>
    <x v="3423"/>
    <n v="11"/>
  </r>
  <r>
    <x v="6"/>
    <x v="1564"/>
    <n v="11"/>
  </r>
  <r>
    <x v="6"/>
    <x v="1116"/>
    <n v="11"/>
  </r>
  <r>
    <x v="6"/>
    <x v="3424"/>
    <n v="11"/>
  </r>
  <r>
    <x v="6"/>
    <x v="3425"/>
    <n v="11"/>
  </r>
  <r>
    <x v="6"/>
    <x v="3426"/>
    <n v="11"/>
  </r>
  <r>
    <x v="6"/>
    <x v="3427"/>
    <n v="11"/>
  </r>
  <r>
    <x v="6"/>
    <x v="1756"/>
    <n v="11"/>
  </r>
  <r>
    <x v="6"/>
    <x v="3428"/>
    <n v="11"/>
  </r>
  <r>
    <x v="6"/>
    <x v="3429"/>
    <n v="11"/>
  </r>
  <r>
    <x v="6"/>
    <x v="647"/>
    <n v="11"/>
  </r>
  <r>
    <x v="6"/>
    <x v="3430"/>
    <n v="11"/>
  </r>
  <r>
    <x v="6"/>
    <x v="1515"/>
    <n v="11"/>
  </r>
  <r>
    <x v="6"/>
    <x v="1524"/>
    <n v="11"/>
  </r>
  <r>
    <x v="6"/>
    <x v="3431"/>
    <n v="11"/>
  </r>
  <r>
    <x v="6"/>
    <x v="3432"/>
    <n v="11"/>
  </r>
  <r>
    <x v="6"/>
    <x v="3433"/>
    <n v="11"/>
  </r>
  <r>
    <x v="6"/>
    <x v="1195"/>
    <n v="11"/>
  </r>
  <r>
    <x v="6"/>
    <x v="3434"/>
    <n v="11"/>
  </r>
  <r>
    <x v="6"/>
    <x v="3435"/>
    <n v="11"/>
  </r>
  <r>
    <x v="6"/>
    <x v="3436"/>
    <n v="11"/>
  </r>
  <r>
    <x v="6"/>
    <x v="3437"/>
    <n v="11"/>
  </r>
  <r>
    <x v="6"/>
    <x v="3438"/>
    <n v="11"/>
  </r>
  <r>
    <x v="6"/>
    <x v="3439"/>
    <n v="11"/>
  </r>
  <r>
    <x v="6"/>
    <x v="183"/>
    <n v="11"/>
  </r>
  <r>
    <x v="6"/>
    <x v="2242"/>
    <n v="11"/>
  </r>
  <r>
    <x v="6"/>
    <x v="3440"/>
    <n v="11"/>
  </r>
  <r>
    <x v="6"/>
    <x v="879"/>
    <n v="11"/>
  </r>
  <r>
    <x v="6"/>
    <x v="3441"/>
    <n v="11"/>
  </r>
  <r>
    <x v="6"/>
    <x v="3442"/>
    <n v="11"/>
  </r>
  <r>
    <x v="6"/>
    <x v="2257"/>
    <n v="11"/>
  </r>
  <r>
    <x v="6"/>
    <x v="3443"/>
    <n v="11"/>
  </r>
  <r>
    <x v="6"/>
    <x v="1523"/>
    <n v="11"/>
  </r>
  <r>
    <x v="6"/>
    <x v="208"/>
    <n v="11"/>
  </r>
  <r>
    <x v="6"/>
    <x v="3444"/>
    <n v="11"/>
  </r>
  <r>
    <x v="6"/>
    <x v="3445"/>
    <n v="11"/>
  </r>
  <r>
    <x v="6"/>
    <x v="3446"/>
    <n v="11"/>
  </r>
  <r>
    <x v="6"/>
    <x v="3447"/>
    <n v="11"/>
  </r>
  <r>
    <x v="6"/>
    <x v="2338"/>
    <n v="11"/>
  </r>
  <r>
    <x v="6"/>
    <x v="3448"/>
    <n v="11"/>
  </r>
  <r>
    <x v="6"/>
    <x v="1455"/>
    <n v="11"/>
  </r>
  <r>
    <x v="6"/>
    <x v="3449"/>
    <n v="11"/>
  </r>
  <r>
    <x v="6"/>
    <x v="3450"/>
    <n v="11"/>
  </r>
  <r>
    <x v="6"/>
    <x v="3451"/>
    <n v="11"/>
  </r>
  <r>
    <x v="6"/>
    <x v="3452"/>
    <n v="11"/>
  </r>
  <r>
    <x v="6"/>
    <x v="3453"/>
    <n v="11"/>
  </r>
  <r>
    <x v="6"/>
    <x v="2037"/>
    <n v="11"/>
  </r>
  <r>
    <x v="6"/>
    <x v="3454"/>
    <n v="11"/>
  </r>
  <r>
    <x v="6"/>
    <x v="3455"/>
    <n v="11"/>
  </r>
  <r>
    <x v="6"/>
    <x v="3456"/>
    <n v="11"/>
  </r>
  <r>
    <x v="6"/>
    <x v="3457"/>
    <n v="11"/>
  </r>
  <r>
    <x v="6"/>
    <x v="3458"/>
    <n v="11"/>
  </r>
  <r>
    <x v="6"/>
    <x v="3459"/>
    <n v="11"/>
  </r>
  <r>
    <x v="6"/>
    <x v="3460"/>
    <n v="11"/>
  </r>
  <r>
    <x v="6"/>
    <x v="3461"/>
    <n v="10"/>
  </r>
  <r>
    <x v="6"/>
    <x v="3462"/>
    <n v="10"/>
  </r>
  <r>
    <x v="6"/>
    <x v="3463"/>
    <n v="10"/>
  </r>
  <r>
    <x v="6"/>
    <x v="3464"/>
    <n v="10"/>
  </r>
  <r>
    <x v="6"/>
    <x v="3465"/>
    <n v="10"/>
  </r>
  <r>
    <x v="6"/>
    <x v="3466"/>
    <n v="10"/>
  </r>
  <r>
    <x v="6"/>
    <x v="3467"/>
    <n v="10"/>
  </r>
  <r>
    <x v="6"/>
    <x v="3468"/>
    <n v="10"/>
  </r>
  <r>
    <x v="6"/>
    <x v="3469"/>
    <n v="10"/>
  </r>
  <r>
    <x v="6"/>
    <x v="2225"/>
    <n v="10"/>
  </r>
  <r>
    <x v="6"/>
    <x v="3470"/>
    <n v="10"/>
  </r>
  <r>
    <x v="6"/>
    <x v="3471"/>
    <n v="10"/>
  </r>
  <r>
    <x v="6"/>
    <x v="3472"/>
    <n v="10"/>
  </r>
  <r>
    <x v="6"/>
    <x v="1468"/>
    <n v="10"/>
  </r>
  <r>
    <x v="6"/>
    <x v="3473"/>
    <n v="10"/>
  </r>
  <r>
    <x v="6"/>
    <x v="3474"/>
    <n v="10"/>
  </r>
  <r>
    <x v="6"/>
    <x v="3475"/>
    <n v="10"/>
  </r>
  <r>
    <x v="6"/>
    <x v="3476"/>
    <n v="10"/>
  </r>
  <r>
    <x v="6"/>
    <x v="3477"/>
    <n v="10"/>
  </r>
  <r>
    <x v="6"/>
    <x v="3478"/>
    <n v="10"/>
  </r>
  <r>
    <x v="6"/>
    <x v="3479"/>
    <n v="10"/>
  </r>
  <r>
    <x v="6"/>
    <x v="3480"/>
    <n v="10"/>
  </r>
  <r>
    <x v="6"/>
    <x v="2023"/>
    <n v="10"/>
  </r>
  <r>
    <x v="6"/>
    <x v="3481"/>
    <n v="10"/>
  </r>
  <r>
    <x v="6"/>
    <x v="3482"/>
    <n v="10"/>
  </r>
  <r>
    <x v="6"/>
    <x v="3483"/>
    <n v="10"/>
  </r>
  <r>
    <x v="6"/>
    <x v="480"/>
    <n v="10"/>
  </r>
  <r>
    <x v="6"/>
    <x v="3484"/>
    <n v="10"/>
  </r>
  <r>
    <x v="6"/>
    <x v="722"/>
    <n v="10"/>
  </r>
  <r>
    <x v="6"/>
    <x v="2025"/>
    <n v="10"/>
  </r>
  <r>
    <x v="6"/>
    <x v="2089"/>
    <n v="10"/>
  </r>
  <r>
    <x v="6"/>
    <x v="1484"/>
    <n v="10"/>
  </r>
  <r>
    <x v="6"/>
    <x v="1069"/>
    <n v="10"/>
  </r>
  <r>
    <x v="6"/>
    <x v="3485"/>
    <n v="10"/>
  </r>
  <r>
    <x v="6"/>
    <x v="3486"/>
    <n v="10"/>
  </r>
  <r>
    <x v="6"/>
    <x v="3487"/>
    <n v="10"/>
  </r>
  <r>
    <x v="6"/>
    <x v="3488"/>
    <n v="10"/>
  </r>
  <r>
    <x v="6"/>
    <x v="3489"/>
    <n v="10"/>
  </r>
  <r>
    <x v="6"/>
    <x v="3490"/>
    <n v="10"/>
  </r>
  <r>
    <x v="6"/>
    <x v="3491"/>
    <n v="10"/>
  </r>
  <r>
    <x v="6"/>
    <x v="3492"/>
    <n v="10"/>
  </r>
  <r>
    <x v="6"/>
    <x v="1635"/>
    <n v="10"/>
  </r>
  <r>
    <x v="6"/>
    <x v="104"/>
    <n v="10"/>
  </r>
  <r>
    <x v="6"/>
    <x v="3493"/>
    <n v="10"/>
  </r>
  <r>
    <x v="6"/>
    <x v="3494"/>
    <n v="10"/>
  </r>
  <r>
    <x v="6"/>
    <x v="2333"/>
    <n v="10"/>
  </r>
  <r>
    <x v="6"/>
    <x v="3495"/>
    <n v="10"/>
  </r>
  <r>
    <x v="6"/>
    <x v="467"/>
    <n v="10"/>
  </r>
  <r>
    <x v="6"/>
    <x v="3496"/>
    <n v="10"/>
  </r>
  <r>
    <x v="6"/>
    <x v="3497"/>
    <n v="10"/>
  </r>
  <r>
    <x v="6"/>
    <x v="3498"/>
    <n v="10"/>
  </r>
  <r>
    <x v="6"/>
    <x v="3499"/>
    <n v="10"/>
  </r>
  <r>
    <x v="6"/>
    <x v="2211"/>
    <n v="10"/>
  </r>
  <r>
    <x v="6"/>
    <x v="3500"/>
    <n v="10"/>
  </r>
  <r>
    <x v="6"/>
    <x v="1155"/>
    <n v="10"/>
  </r>
  <r>
    <x v="6"/>
    <x v="3501"/>
    <n v="10"/>
  </r>
  <r>
    <x v="6"/>
    <x v="3502"/>
    <n v="10"/>
  </r>
  <r>
    <x v="6"/>
    <x v="1520"/>
    <n v="10"/>
  </r>
  <r>
    <x v="6"/>
    <x v="2111"/>
    <n v="10"/>
  </r>
  <r>
    <x v="6"/>
    <x v="2374"/>
    <n v="10"/>
  </r>
  <r>
    <x v="6"/>
    <x v="3503"/>
    <n v="10"/>
  </r>
  <r>
    <x v="6"/>
    <x v="3504"/>
    <n v="10"/>
  </r>
  <r>
    <x v="6"/>
    <x v="3505"/>
    <n v="10"/>
  </r>
  <r>
    <x v="6"/>
    <x v="707"/>
    <n v="10"/>
  </r>
  <r>
    <x v="6"/>
    <x v="3506"/>
    <n v="10"/>
  </r>
  <r>
    <x v="6"/>
    <x v="3507"/>
    <n v="10"/>
  </r>
  <r>
    <x v="6"/>
    <x v="3508"/>
    <n v="10"/>
  </r>
  <r>
    <x v="6"/>
    <x v="3509"/>
    <n v="10"/>
  </r>
  <r>
    <x v="6"/>
    <x v="3510"/>
    <n v="10"/>
  </r>
  <r>
    <x v="6"/>
    <x v="3511"/>
    <n v="10"/>
  </r>
  <r>
    <x v="6"/>
    <x v="1382"/>
    <n v="10"/>
  </r>
  <r>
    <x v="6"/>
    <x v="3512"/>
    <n v="10"/>
  </r>
  <r>
    <x v="6"/>
    <x v="3513"/>
    <n v="10"/>
  </r>
  <r>
    <x v="6"/>
    <x v="3514"/>
    <n v="10"/>
  </r>
  <r>
    <x v="6"/>
    <x v="3515"/>
    <n v="10"/>
  </r>
  <r>
    <x v="6"/>
    <x v="2268"/>
    <n v="10"/>
  </r>
  <r>
    <x v="6"/>
    <x v="2315"/>
    <n v="10"/>
  </r>
  <r>
    <x v="6"/>
    <x v="1880"/>
    <n v="10"/>
  </r>
  <r>
    <x v="6"/>
    <x v="3516"/>
    <n v="10"/>
  </r>
  <r>
    <x v="6"/>
    <x v="3517"/>
    <n v="10"/>
  </r>
  <r>
    <x v="6"/>
    <x v="3518"/>
    <n v="10"/>
  </r>
  <r>
    <x v="6"/>
    <x v="96"/>
    <n v="10"/>
  </r>
  <r>
    <x v="6"/>
    <x v="3519"/>
    <n v="10"/>
  </r>
  <r>
    <x v="6"/>
    <x v="507"/>
    <n v="10"/>
  </r>
  <r>
    <x v="6"/>
    <x v="3520"/>
    <n v="10"/>
  </r>
  <r>
    <x v="6"/>
    <x v="445"/>
    <n v="10"/>
  </r>
  <r>
    <x v="6"/>
    <x v="3521"/>
    <n v="10"/>
  </r>
  <r>
    <x v="7"/>
    <x v="2378"/>
    <n v="932"/>
  </r>
  <r>
    <x v="7"/>
    <x v="2383"/>
    <n v="628"/>
  </r>
  <r>
    <x v="7"/>
    <x v="2379"/>
    <n v="620"/>
  </r>
  <r>
    <x v="7"/>
    <x v="2382"/>
    <n v="615"/>
  </r>
  <r>
    <x v="7"/>
    <x v="2005"/>
    <n v="603"/>
  </r>
  <r>
    <x v="7"/>
    <x v="2475"/>
    <n v="543"/>
  </r>
  <r>
    <x v="7"/>
    <x v="2396"/>
    <n v="531"/>
  </r>
  <r>
    <x v="7"/>
    <x v="2385"/>
    <n v="528"/>
  </r>
  <r>
    <x v="7"/>
    <x v="2261"/>
    <n v="525"/>
  </r>
  <r>
    <x v="7"/>
    <x v="2391"/>
    <n v="481"/>
  </r>
  <r>
    <x v="7"/>
    <x v="2384"/>
    <n v="463"/>
  </r>
  <r>
    <x v="7"/>
    <x v="3522"/>
    <n v="414"/>
  </r>
  <r>
    <x v="7"/>
    <x v="2263"/>
    <n v="411"/>
  </r>
  <r>
    <x v="7"/>
    <x v="2273"/>
    <n v="405"/>
  </r>
  <r>
    <x v="7"/>
    <x v="2386"/>
    <n v="399"/>
  </r>
  <r>
    <x v="7"/>
    <x v="3523"/>
    <n v="394"/>
  </r>
  <r>
    <x v="7"/>
    <x v="3524"/>
    <n v="387"/>
  </r>
  <r>
    <x v="7"/>
    <x v="1724"/>
    <n v="386"/>
  </r>
  <r>
    <x v="7"/>
    <x v="472"/>
    <n v="380"/>
  </r>
  <r>
    <x v="7"/>
    <x v="2387"/>
    <n v="377"/>
  </r>
  <r>
    <x v="7"/>
    <x v="3292"/>
    <n v="372"/>
  </r>
  <r>
    <x v="7"/>
    <x v="3525"/>
    <n v="357"/>
  </r>
  <r>
    <x v="7"/>
    <x v="13"/>
    <n v="349"/>
  </r>
  <r>
    <x v="7"/>
    <x v="1740"/>
    <n v="348"/>
  </r>
  <r>
    <x v="7"/>
    <x v="46"/>
    <n v="344"/>
  </r>
  <r>
    <x v="7"/>
    <x v="1355"/>
    <n v="343"/>
  </r>
  <r>
    <x v="7"/>
    <x v="3526"/>
    <n v="340"/>
  </r>
  <r>
    <x v="7"/>
    <x v="982"/>
    <n v="338"/>
  </r>
  <r>
    <x v="7"/>
    <x v="552"/>
    <n v="336"/>
  </r>
  <r>
    <x v="7"/>
    <x v="1283"/>
    <n v="334"/>
  </r>
  <r>
    <x v="7"/>
    <x v="658"/>
    <n v="326"/>
  </r>
  <r>
    <x v="7"/>
    <x v="3527"/>
    <n v="316"/>
  </r>
  <r>
    <x v="7"/>
    <x v="26"/>
    <n v="316"/>
  </r>
  <r>
    <x v="7"/>
    <x v="1726"/>
    <n v="314"/>
  </r>
  <r>
    <x v="7"/>
    <x v="3528"/>
    <n v="310"/>
  </r>
  <r>
    <x v="7"/>
    <x v="2059"/>
    <n v="309"/>
  </r>
  <r>
    <x v="7"/>
    <x v="1719"/>
    <n v="308"/>
  </r>
  <r>
    <x v="7"/>
    <x v="3529"/>
    <n v="307"/>
  </r>
  <r>
    <x v="7"/>
    <x v="535"/>
    <n v="304"/>
  </r>
  <r>
    <x v="7"/>
    <x v="1882"/>
    <n v="298"/>
  </r>
  <r>
    <x v="7"/>
    <x v="2380"/>
    <n v="293"/>
  </r>
  <r>
    <x v="7"/>
    <x v="1291"/>
    <n v="293"/>
  </r>
  <r>
    <x v="7"/>
    <x v="424"/>
    <n v="291"/>
  </r>
  <r>
    <x v="7"/>
    <x v="1734"/>
    <n v="291"/>
  </r>
  <r>
    <x v="7"/>
    <x v="2381"/>
    <n v="290"/>
  </r>
  <r>
    <x v="7"/>
    <x v="2245"/>
    <n v="289"/>
  </r>
  <r>
    <x v="7"/>
    <x v="0"/>
    <n v="289"/>
  </r>
  <r>
    <x v="7"/>
    <x v="997"/>
    <n v="284"/>
  </r>
  <r>
    <x v="7"/>
    <x v="1341"/>
    <n v="275"/>
  </r>
  <r>
    <x v="7"/>
    <x v="2459"/>
    <n v="275"/>
  </r>
  <r>
    <x v="7"/>
    <x v="2397"/>
    <n v="274"/>
  </r>
  <r>
    <x v="7"/>
    <x v="2389"/>
    <n v="270"/>
  </r>
  <r>
    <x v="7"/>
    <x v="2388"/>
    <n v="266"/>
  </r>
  <r>
    <x v="7"/>
    <x v="2428"/>
    <n v="266"/>
  </r>
  <r>
    <x v="7"/>
    <x v="1261"/>
    <n v="260"/>
  </r>
  <r>
    <x v="7"/>
    <x v="1737"/>
    <n v="256"/>
  </r>
  <r>
    <x v="7"/>
    <x v="1265"/>
    <n v="256"/>
  </r>
  <r>
    <x v="7"/>
    <x v="1258"/>
    <n v="255"/>
  </r>
  <r>
    <x v="7"/>
    <x v="2398"/>
    <n v="254"/>
  </r>
  <r>
    <x v="7"/>
    <x v="2522"/>
    <n v="254"/>
  </r>
  <r>
    <x v="7"/>
    <x v="2527"/>
    <n v="250"/>
  </r>
  <r>
    <x v="7"/>
    <x v="988"/>
    <n v="250"/>
  </r>
  <r>
    <x v="7"/>
    <x v="438"/>
    <n v="250"/>
  </r>
  <r>
    <x v="7"/>
    <x v="1298"/>
    <n v="248"/>
  </r>
  <r>
    <x v="7"/>
    <x v="2392"/>
    <n v="244"/>
  </r>
  <r>
    <x v="7"/>
    <x v="1947"/>
    <n v="243"/>
  </r>
  <r>
    <x v="7"/>
    <x v="1725"/>
    <n v="240"/>
  </r>
  <r>
    <x v="7"/>
    <x v="2867"/>
    <n v="240"/>
  </r>
  <r>
    <x v="7"/>
    <x v="1464"/>
    <n v="239"/>
  </r>
  <r>
    <x v="7"/>
    <x v="2744"/>
    <n v="239"/>
  </r>
  <r>
    <x v="7"/>
    <x v="2407"/>
    <n v="238"/>
  </r>
  <r>
    <x v="7"/>
    <x v="2465"/>
    <n v="235"/>
  </r>
  <r>
    <x v="7"/>
    <x v="1802"/>
    <n v="234"/>
  </r>
  <r>
    <x v="7"/>
    <x v="3530"/>
    <n v="233"/>
  </r>
  <r>
    <x v="7"/>
    <x v="3531"/>
    <n v="233"/>
  </r>
  <r>
    <x v="7"/>
    <x v="3532"/>
    <n v="231"/>
  </r>
  <r>
    <x v="7"/>
    <x v="2420"/>
    <n v="231"/>
  </r>
  <r>
    <x v="7"/>
    <x v="1964"/>
    <n v="228"/>
  </r>
  <r>
    <x v="7"/>
    <x v="2400"/>
    <n v="227"/>
  </r>
  <r>
    <x v="7"/>
    <x v="1276"/>
    <n v="227"/>
  </r>
  <r>
    <x v="7"/>
    <x v="3533"/>
    <n v="227"/>
  </r>
  <r>
    <x v="7"/>
    <x v="2432"/>
    <n v="225"/>
  </r>
  <r>
    <x v="7"/>
    <x v="3534"/>
    <n v="225"/>
  </r>
  <r>
    <x v="7"/>
    <x v="3535"/>
    <n v="225"/>
  </r>
  <r>
    <x v="7"/>
    <x v="3536"/>
    <n v="222"/>
  </r>
  <r>
    <x v="7"/>
    <x v="40"/>
    <n v="222"/>
  </r>
  <r>
    <x v="7"/>
    <x v="987"/>
    <n v="221"/>
  </r>
  <r>
    <x v="7"/>
    <x v="3537"/>
    <n v="221"/>
  </r>
  <r>
    <x v="7"/>
    <x v="3538"/>
    <n v="219"/>
  </r>
  <r>
    <x v="7"/>
    <x v="2658"/>
    <n v="218"/>
  </r>
  <r>
    <x v="7"/>
    <x v="2630"/>
    <n v="216"/>
  </r>
  <r>
    <x v="7"/>
    <x v="3539"/>
    <n v="215"/>
  </r>
  <r>
    <x v="7"/>
    <x v="626"/>
    <n v="215"/>
  </r>
  <r>
    <x v="7"/>
    <x v="2678"/>
    <n v="215"/>
  </r>
  <r>
    <x v="7"/>
    <x v="2481"/>
    <n v="215"/>
  </r>
  <r>
    <x v="7"/>
    <x v="992"/>
    <n v="215"/>
  </r>
  <r>
    <x v="7"/>
    <x v="1262"/>
    <n v="214"/>
  </r>
  <r>
    <x v="7"/>
    <x v="1796"/>
    <n v="212"/>
  </r>
  <r>
    <x v="7"/>
    <x v="1332"/>
    <n v="209"/>
  </r>
  <r>
    <x v="7"/>
    <x v="2453"/>
    <n v="209"/>
  </r>
  <r>
    <x v="7"/>
    <x v="3540"/>
    <n v="208"/>
  </r>
  <r>
    <x v="7"/>
    <x v="1271"/>
    <n v="208"/>
  </r>
  <r>
    <x v="7"/>
    <x v="1428"/>
    <n v="207"/>
  </r>
  <r>
    <x v="7"/>
    <x v="1273"/>
    <n v="207"/>
  </r>
  <r>
    <x v="7"/>
    <x v="3541"/>
    <n v="204"/>
  </r>
  <r>
    <x v="7"/>
    <x v="1028"/>
    <n v="204"/>
  </r>
  <r>
    <x v="7"/>
    <x v="3542"/>
    <n v="204"/>
  </r>
  <r>
    <x v="7"/>
    <x v="2417"/>
    <n v="203"/>
  </r>
  <r>
    <x v="7"/>
    <x v="716"/>
    <n v="203"/>
  </r>
  <r>
    <x v="7"/>
    <x v="1324"/>
    <n v="203"/>
  </r>
  <r>
    <x v="7"/>
    <x v="3543"/>
    <n v="203"/>
  </r>
  <r>
    <x v="7"/>
    <x v="419"/>
    <n v="202"/>
  </r>
  <r>
    <x v="7"/>
    <x v="2603"/>
    <n v="201"/>
  </r>
  <r>
    <x v="7"/>
    <x v="598"/>
    <n v="201"/>
  </r>
  <r>
    <x v="7"/>
    <x v="2654"/>
    <n v="200"/>
  </r>
  <r>
    <x v="7"/>
    <x v="2411"/>
    <n v="199"/>
  </r>
  <r>
    <x v="7"/>
    <x v="1750"/>
    <n v="199"/>
  </r>
  <r>
    <x v="7"/>
    <x v="2441"/>
    <n v="198"/>
  </r>
  <r>
    <x v="7"/>
    <x v="1256"/>
    <n v="197"/>
  </r>
  <r>
    <x v="7"/>
    <x v="2895"/>
    <n v="197"/>
  </r>
  <r>
    <x v="7"/>
    <x v="2437"/>
    <n v="197"/>
  </r>
  <r>
    <x v="7"/>
    <x v="2406"/>
    <n v="197"/>
  </r>
  <r>
    <x v="7"/>
    <x v="2619"/>
    <n v="196"/>
  </r>
  <r>
    <x v="7"/>
    <x v="1142"/>
    <n v="194"/>
  </r>
  <r>
    <x v="7"/>
    <x v="2390"/>
    <n v="192"/>
  </r>
  <r>
    <x v="7"/>
    <x v="1944"/>
    <n v="192"/>
  </r>
  <r>
    <x v="7"/>
    <x v="3544"/>
    <n v="191"/>
  </r>
  <r>
    <x v="7"/>
    <x v="2394"/>
    <n v="191"/>
  </r>
  <r>
    <x v="7"/>
    <x v="1434"/>
    <n v="190"/>
  </r>
  <r>
    <x v="7"/>
    <x v="1025"/>
    <n v="190"/>
  </r>
  <r>
    <x v="7"/>
    <x v="2418"/>
    <n v="190"/>
  </r>
  <r>
    <x v="7"/>
    <x v="3545"/>
    <n v="190"/>
  </r>
  <r>
    <x v="7"/>
    <x v="1749"/>
    <n v="188"/>
  </r>
  <r>
    <x v="7"/>
    <x v="3546"/>
    <n v="187"/>
  </r>
  <r>
    <x v="7"/>
    <x v="426"/>
    <n v="186"/>
  </r>
  <r>
    <x v="7"/>
    <x v="420"/>
    <n v="185"/>
  </r>
  <r>
    <x v="7"/>
    <x v="524"/>
    <n v="184"/>
  </r>
  <r>
    <x v="7"/>
    <x v="2127"/>
    <n v="182"/>
  </r>
  <r>
    <x v="7"/>
    <x v="2423"/>
    <n v="182"/>
  </r>
  <r>
    <x v="7"/>
    <x v="1727"/>
    <n v="180"/>
  </r>
  <r>
    <x v="7"/>
    <x v="3547"/>
    <n v="180"/>
  </r>
  <r>
    <x v="7"/>
    <x v="2964"/>
    <n v="179"/>
  </r>
  <r>
    <x v="7"/>
    <x v="3548"/>
    <n v="179"/>
  </r>
  <r>
    <x v="7"/>
    <x v="3364"/>
    <n v="179"/>
  </r>
  <r>
    <x v="7"/>
    <x v="2735"/>
    <n v="178"/>
  </r>
  <r>
    <x v="7"/>
    <x v="3549"/>
    <n v="177"/>
  </r>
  <r>
    <x v="7"/>
    <x v="1790"/>
    <n v="175"/>
  </r>
  <r>
    <x v="7"/>
    <x v="1817"/>
    <n v="175"/>
  </r>
  <r>
    <x v="7"/>
    <x v="2439"/>
    <n v="175"/>
  </r>
  <r>
    <x v="7"/>
    <x v="3550"/>
    <n v="172"/>
  </r>
  <r>
    <x v="7"/>
    <x v="2405"/>
    <n v="171"/>
  </r>
  <r>
    <x v="7"/>
    <x v="3551"/>
    <n v="170"/>
  </r>
  <r>
    <x v="7"/>
    <x v="3169"/>
    <n v="169"/>
  </r>
  <r>
    <x v="7"/>
    <x v="1538"/>
    <n v="169"/>
  </r>
  <r>
    <x v="7"/>
    <x v="3552"/>
    <n v="168"/>
  </r>
  <r>
    <x v="7"/>
    <x v="3553"/>
    <n v="168"/>
  </r>
  <r>
    <x v="7"/>
    <x v="3001"/>
    <n v="168"/>
  </r>
  <r>
    <x v="7"/>
    <x v="1373"/>
    <n v="166"/>
  </r>
  <r>
    <x v="7"/>
    <x v="1022"/>
    <n v="166"/>
  </r>
  <r>
    <x v="7"/>
    <x v="2413"/>
    <n v="165"/>
  </r>
  <r>
    <x v="7"/>
    <x v="3554"/>
    <n v="165"/>
  </r>
  <r>
    <x v="7"/>
    <x v="2395"/>
    <n v="164"/>
  </r>
  <r>
    <x v="7"/>
    <x v="1045"/>
    <n v="164"/>
  </r>
  <r>
    <x v="7"/>
    <x v="2457"/>
    <n v="163"/>
  </r>
  <r>
    <x v="7"/>
    <x v="1776"/>
    <n v="163"/>
  </r>
  <r>
    <x v="7"/>
    <x v="2433"/>
    <n v="163"/>
  </r>
  <r>
    <x v="7"/>
    <x v="2419"/>
    <n v="162"/>
  </r>
  <r>
    <x v="7"/>
    <x v="3555"/>
    <n v="162"/>
  </r>
  <r>
    <x v="7"/>
    <x v="3556"/>
    <n v="162"/>
  </r>
  <r>
    <x v="7"/>
    <x v="2849"/>
    <n v="161"/>
  </r>
  <r>
    <x v="7"/>
    <x v="3557"/>
    <n v="161"/>
  </r>
  <r>
    <x v="7"/>
    <x v="1798"/>
    <n v="160"/>
  </r>
  <r>
    <x v="7"/>
    <x v="2498"/>
    <n v="160"/>
  </r>
  <r>
    <x v="7"/>
    <x v="3244"/>
    <n v="159"/>
  </r>
  <r>
    <x v="7"/>
    <x v="2513"/>
    <n v="159"/>
  </r>
  <r>
    <x v="7"/>
    <x v="1105"/>
    <n v="157"/>
  </r>
  <r>
    <x v="7"/>
    <x v="2851"/>
    <n v="157"/>
  </r>
  <r>
    <x v="7"/>
    <x v="1257"/>
    <n v="156"/>
  </r>
  <r>
    <x v="7"/>
    <x v="2483"/>
    <n v="155"/>
  </r>
  <r>
    <x v="7"/>
    <x v="1781"/>
    <n v="155"/>
  </r>
  <r>
    <x v="7"/>
    <x v="3558"/>
    <n v="155"/>
  </r>
  <r>
    <x v="7"/>
    <x v="3559"/>
    <n v="155"/>
  </r>
  <r>
    <x v="7"/>
    <x v="2547"/>
    <n v="153"/>
  </r>
  <r>
    <x v="7"/>
    <x v="1900"/>
    <n v="153"/>
  </r>
  <r>
    <x v="7"/>
    <x v="3560"/>
    <n v="152"/>
  </r>
  <r>
    <x v="7"/>
    <x v="2442"/>
    <n v="152"/>
  </r>
  <r>
    <x v="7"/>
    <x v="3561"/>
    <n v="152"/>
  </r>
  <r>
    <x v="7"/>
    <x v="530"/>
    <n v="150"/>
  </r>
  <r>
    <x v="7"/>
    <x v="2470"/>
    <n v="150"/>
  </r>
  <r>
    <x v="7"/>
    <x v="3562"/>
    <n v="149"/>
  </r>
  <r>
    <x v="7"/>
    <x v="3150"/>
    <n v="149"/>
  </r>
  <r>
    <x v="7"/>
    <x v="1784"/>
    <n v="149"/>
  </r>
  <r>
    <x v="7"/>
    <x v="1768"/>
    <n v="149"/>
  </r>
  <r>
    <x v="7"/>
    <x v="3563"/>
    <n v="149"/>
  </r>
  <r>
    <x v="7"/>
    <x v="2557"/>
    <n v="149"/>
  </r>
  <r>
    <x v="7"/>
    <x v="3564"/>
    <n v="149"/>
  </r>
  <r>
    <x v="7"/>
    <x v="1742"/>
    <n v="148"/>
  </r>
  <r>
    <x v="7"/>
    <x v="3565"/>
    <n v="148"/>
  </r>
  <r>
    <x v="7"/>
    <x v="91"/>
    <n v="148"/>
  </r>
  <r>
    <x v="7"/>
    <x v="1874"/>
    <n v="148"/>
  </r>
  <r>
    <x v="7"/>
    <x v="1121"/>
    <n v="147"/>
  </r>
  <r>
    <x v="7"/>
    <x v="427"/>
    <n v="147"/>
  </r>
  <r>
    <x v="7"/>
    <x v="2659"/>
    <n v="147"/>
  </r>
  <r>
    <x v="7"/>
    <x v="3566"/>
    <n v="147"/>
  </r>
  <r>
    <x v="7"/>
    <x v="1066"/>
    <n v="147"/>
  </r>
  <r>
    <x v="7"/>
    <x v="2340"/>
    <n v="147"/>
  </r>
  <r>
    <x v="7"/>
    <x v="3567"/>
    <n v="145"/>
  </r>
  <r>
    <x v="7"/>
    <x v="2511"/>
    <n v="144"/>
  </r>
  <r>
    <x v="7"/>
    <x v="2580"/>
    <n v="144"/>
  </r>
  <r>
    <x v="7"/>
    <x v="2823"/>
    <n v="143"/>
  </r>
  <r>
    <x v="7"/>
    <x v="441"/>
    <n v="143"/>
  </r>
  <r>
    <x v="7"/>
    <x v="3568"/>
    <n v="143"/>
  </r>
  <r>
    <x v="7"/>
    <x v="3376"/>
    <n v="142"/>
  </r>
  <r>
    <x v="7"/>
    <x v="2430"/>
    <n v="141"/>
  </r>
  <r>
    <x v="7"/>
    <x v="2462"/>
    <n v="140"/>
  </r>
  <r>
    <x v="7"/>
    <x v="1773"/>
    <n v="140"/>
  </r>
  <r>
    <x v="7"/>
    <x v="1001"/>
    <n v="139"/>
  </r>
  <r>
    <x v="7"/>
    <x v="3569"/>
    <n v="139"/>
  </r>
  <r>
    <x v="7"/>
    <x v="3570"/>
    <n v="139"/>
  </r>
  <r>
    <x v="7"/>
    <x v="1592"/>
    <n v="138"/>
  </r>
  <r>
    <x v="7"/>
    <x v="464"/>
    <n v="138"/>
  </r>
  <r>
    <x v="7"/>
    <x v="1267"/>
    <n v="137"/>
  </r>
  <r>
    <x v="7"/>
    <x v="3571"/>
    <n v="137"/>
  </r>
  <r>
    <x v="7"/>
    <x v="1795"/>
    <n v="136"/>
  </r>
  <r>
    <x v="7"/>
    <x v="3572"/>
    <n v="134"/>
  </r>
  <r>
    <x v="7"/>
    <x v="322"/>
    <n v="134"/>
  </r>
  <r>
    <x v="7"/>
    <x v="3573"/>
    <n v="134"/>
  </r>
  <r>
    <x v="7"/>
    <x v="3067"/>
    <n v="134"/>
  </r>
  <r>
    <x v="7"/>
    <x v="3574"/>
    <n v="133"/>
  </r>
  <r>
    <x v="7"/>
    <x v="1266"/>
    <n v="133"/>
  </r>
  <r>
    <x v="7"/>
    <x v="2466"/>
    <n v="133"/>
  </r>
  <r>
    <x v="7"/>
    <x v="3575"/>
    <n v="133"/>
  </r>
  <r>
    <x v="7"/>
    <x v="1851"/>
    <n v="131"/>
  </r>
  <r>
    <x v="7"/>
    <x v="2758"/>
    <n v="131"/>
  </r>
  <r>
    <x v="7"/>
    <x v="3576"/>
    <n v="130"/>
  </r>
  <r>
    <x v="7"/>
    <x v="2599"/>
    <n v="130"/>
  </r>
  <r>
    <x v="7"/>
    <x v="3577"/>
    <n v="129"/>
  </r>
  <r>
    <x v="7"/>
    <x v="1242"/>
    <n v="129"/>
  </r>
  <r>
    <x v="7"/>
    <x v="3578"/>
    <n v="128"/>
  </r>
  <r>
    <x v="7"/>
    <x v="3579"/>
    <n v="128"/>
  </r>
  <r>
    <x v="7"/>
    <x v="981"/>
    <n v="128"/>
  </r>
  <r>
    <x v="7"/>
    <x v="1863"/>
    <n v="127"/>
  </r>
  <r>
    <x v="7"/>
    <x v="2458"/>
    <n v="127"/>
  </r>
  <r>
    <x v="7"/>
    <x v="3580"/>
    <n v="127"/>
  </r>
  <r>
    <x v="7"/>
    <x v="2446"/>
    <n v="126"/>
  </r>
  <r>
    <x v="7"/>
    <x v="2399"/>
    <n v="126"/>
  </r>
  <r>
    <x v="7"/>
    <x v="1476"/>
    <n v="126"/>
  </r>
  <r>
    <x v="7"/>
    <x v="1072"/>
    <n v="125"/>
  </r>
  <r>
    <x v="7"/>
    <x v="1636"/>
    <n v="125"/>
  </r>
  <r>
    <x v="7"/>
    <x v="2438"/>
    <n v="125"/>
  </r>
  <r>
    <x v="7"/>
    <x v="2479"/>
    <n v="125"/>
  </r>
  <r>
    <x v="7"/>
    <x v="1663"/>
    <n v="125"/>
  </r>
  <r>
    <x v="7"/>
    <x v="1583"/>
    <n v="125"/>
  </r>
  <r>
    <x v="7"/>
    <x v="2519"/>
    <n v="124"/>
  </r>
  <r>
    <x v="7"/>
    <x v="3581"/>
    <n v="124"/>
  </r>
  <r>
    <x v="7"/>
    <x v="152"/>
    <n v="124"/>
  </r>
  <r>
    <x v="7"/>
    <x v="1311"/>
    <n v="123"/>
  </r>
  <r>
    <x v="7"/>
    <x v="2982"/>
    <n v="123"/>
  </r>
  <r>
    <x v="7"/>
    <x v="3582"/>
    <n v="123"/>
  </r>
  <r>
    <x v="7"/>
    <x v="3583"/>
    <n v="123"/>
  </r>
  <r>
    <x v="7"/>
    <x v="2745"/>
    <n v="123"/>
  </r>
  <r>
    <x v="7"/>
    <x v="2722"/>
    <n v="123"/>
  </r>
  <r>
    <x v="7"/>
    <x v="2409"/>
    <n v="122"/>
  </r>
  <r>
    <x v="7"/>
    <x v="2488"/>
    <n v="122"/>
  </r>
  <r>
    <x v="7"/>
    <x v="2560"/>
    <n v="122"/>
  </r>
  <r>
    <x v="7"/>
    <x v="1753"/>
    <n v="122"/>
  </r>
  <r>
    <x v="7"/>
    <x v="2440"/>
    <n v="122"/>
  </r>
  <r>
    <x v="7"/>
    <x v="2845"/>
    <n v="122"/>
  </r>
  <r>
    <x v="7"/>
    <x v="3584"/>
    <n v="121"/>
  </r>
  <r>
    <x v="7"/>
    <x v="3585"/>
    <n v="121"/>
  </r>
  <r>
    <x v="7"/>
    <x v="1754"/>
    <n v="121"/>
  </r>
  <r>
    <x v="7"/>
    <x v="3586"/>
    <n v="120"/>
  </r>
  <r>
    <x v="7"/>
    <x v="3587"/>
    <n v="120"/>
  </r>
  <r>
    <x v="7"/>
    <x v="2544"/>
    <n v="120"/>
  </r>
  <r>
    <x v="7"/>
    <x v="1800"/>
    <n v="120"/>
  </r>
  <r>
    <x v="7"/>
    <x v="3588"/>
    <n v="120"/>
  </r>
  <r>
    <x v="7"/>
    <x v="2445"/>
    <n v="120"/>
  </r>
  <r>
    <x v="7"/>
    <x v="3589"/>
    <n v="120"/>
  </r>
  <r>
    <x v="7"/>
    <x v="1758"/>
    <n v="119"/>
  </r>
  <r>
    <x v="7"/>
    <x v="3590"/>
    <n v="118"/>
  </r>
  <r>
    <x v="7"/>
    <x v="1418"/>
    <n v="118"/>
  </r>
  <r>
    <x v="7"/>
    <x v="2393"/>
    <n v="117"/>
  </r>
  <r>
    <x v="7"/>
    <x v="1741"/>
    <n v="116"/>
  </r>
  <r>
    <x v="7"/>
    <x v="2434"/>
    <n v="116"/>
  </r>
  <r>
    <x v="7"/>
    <x v="1497"/>
    <n v="116"/>
  </r>
  <r>
    <x v="7"/>
    <x v="3591"/>
    <n v="116"/>
  </r>
  <r>
    <x v="7"/>
    <x v="2024"/>
    <n v="116"/>
  </r>
  <r>
    <x v="7"/>
    <x v="1294"/>
    <n v="116"/>
  </r>
  <r>
    <x v="7"/>
    <x v="3592"/>
    <n v="116"/>
  </r>
  <r>
    <x v="7"/>
    <x v="2981"/>
    <n v="116"/>
  </r>
  <r>
    <x v="7"/>
    <x v="50"/>
    <n v="116"/>
  </r>
  <r>
    <x v="7"/>
    <x v="3593"/>
    <n v="115"/>
  </r>
  <r>
    <x v="7"/>
    <x v="3594"/>
    <n v="115"/>
  </r>
  <r>
    <x v="7"/>
    <x v="2472"/>
    <n v="115"/>
  </r>
  <r>
    <x v="7"/>
    <x v="2451"/>
    <n v="115"/>
  </r>
  <r>
    <x v="7"/>
    <x v="1012"/>
    <n v="115"/>
  </r>
  <r>
    <x v="7"/>
    <x v="444"/>
    <n v="114"/>
  </r>
  <r>
    <x v="7"/>
    <x v="2833"/>
    <n v="113"/>
  </r>
  <r>
    <x v="7"/>
    <x v="3595"/>
    <n v="113"/>
  </r>
  <r>
    <x v="7"/>
    <x v="993"/>
    <n v="113"/>
  </r>
  <r>
    <x v="7"/>
    <x v="3596"/>
    <n v="112"/>
  </r>
  <r>
    <x v="7"/>
    <x v="1625"/>
    <n v="112"/>
  </r>
  <r>
    <x v="7"/>
    <x v="3597"/>
    <n v="112"/>
  </r>
  <r>
    <x v="7"/>
    <x v="3598"/>
    <n v="112"/>
  </r>
  <r>
    <x v="7"/>
    <x v="1292"/>
    <n v="112"/>
  </r>
  <r>
    <x v="7"/>
    <x v="3599"/>
    <n v="111"/>
  </r>
  <r>
    <x v="7"/>
    <x v="2464"/>
    <n v="111"/>
  </r>
  <r>
    <x v="7"/>
    <x v="2683"/>
    <n v="111"/>
  </r>
  <r>
    <x v="7"/>
    <x v="3600"/>
    <n v="111"/>
  </r>
  <r>
    <x v="7"/>
    <x v="1670"/>
    <n v="111"/>
  </r>
  <r>
    <x v="7"/>
    <x v="2318"/>
    <n v="111"/>
  </r>
  <r>
    <x v="7"/>
    <x v="3601"/>
    <n v="111"/>
  </r>
  <r>
    <x v="7"/>
    <x v="2822"/>
    <n v="111"/>
  </r>
  <r>
    <x v="7"/>
    <x v="1282"/>
    <n v="110"/>
  </r>
  <r>
    <x v="7"/>
    <x v="76"/>
    <n v="110"/>
  </r>
  <r>
    <x v="7"/>
    <x v="3602"/>
    <n v="109"/>
  </r>
  <r>
    <x v="7"/>
    <x v="3603"/>
    <n v="109"/>
  </r>
  <r>
    <x v="7"/>
    <x v="1957"/>
    <n v="109"/>
  </r>
  <r>
    <x v="7"/>
    <x v="1646"/>
    <n v="108"/>
  </r>
  <r>
    <x v="7"/>
    <x v="1747"/>
    <n v="108"/>
  </r>
  <r>
    <x v="7"/>
    <x v="3604"/>
    <n v="108"/>
  </r>
  <r>
    <x v="7"/>
    <x v="1330"/>
    <n v="107"/>
  </r>
  <r>
    <x v="7"/>
    <x v="3605"/>
    <n v="107"/>
  </r>
  <r>
    <x v="7"/>
    <x v="1881"/>
    <n v="107"/>
  </r>
  <r>
    <x v="7"/>
    <x v="3606"/>
    <n v="106"/>
  </r>
  <r>
    <x v="7"/>
    <x v="2169"/>
    <n v="106"/>
  </r>
  <r>
    <x v="7"/>
    <x v="1243"/>
    <n v="105"/>
  </r>
  <r>
    <x v="7"/>
    <x v="1173"/>
    <n v="105"/>
  </r>
  <r>
    <x v="7"/>
    <x v="3607"/>
    <n v="105"/>
  </r>
  <r>
    <x v="7"/>
    <x v="2427"/>
    <n v="105"/>
  </r>
  <r>
    <x v="7"/>
    <x v="3608"/>
    <n v="105"/>
  </r>
  <r>
    <x v="7"/>
    <x v="3609"/>
    <n v="104"/>
  </r>
  <r>
    <x v="7"/>
    <x v="1729"/>
    <n v="103"/>
  </r>
  <r>
    <x v="7"/>
    <x v="3610"/>
    <n v="103"/>
  </r>
  <r>
    <x v="7"/>
    <x v="3611"/>
    <n v="103"/>
  </r>
  <r>
    <x v="7"/>
    <x v="3612"/>
    <n v="103"/>
  </r>
  <r>
    <x v="7"/>
    <x v="2402"/>
    <n v="103"/>
  </r>
  <r>
    <x v="7"/>
    <x v="2416"/>
    <n v="102"/>
  </r>
  <r>
    <x v="7"/>
    <x v="3613"/>
    <n v="102"/>
  </r>
  <r>
    <x v="7"/>
    <x v="1615"/>
    <n v="102"/>
  </r>
  <r>
    <x v="7"/>
    <x v="3614"/>
    <n v="102"/>
  </r>
  <r>
    <x v="7"/>
    <x v="3615"/>
    <n v="102"/>
  </r>
  <r>
    <x v="7"/>
    <x v="1869"/>
    <n v="102"/>
  </r>
  <r>
    <x v="7"/>
    <x v="3616"/>
    <n v="102"/>
  </r>
  <r>
    <x v="7"/>
    <x v="3617"/>
    <n v="101"/>
  </r>
  <r>
    <x v="7"/>
    <x v="3618"/>
    <n v="101"/>
  </r>
  <r>
    <x v="7"/>
    <x v="434"/>
    <n v="101"/>
  </r>
  <r>
    <x v="7"/>
    <x v="3619"/>
    <n v="101"/>
  </r>
  <r>
    <x v="7"/>
    <x v="1777"/>
    <n v="101"/>
  </r>
  <r>
    <x v="7"/>
    <x v="1694"/>
    <n v="101"/>
  </r>
  <r>
    <x v="7"/>
    <x v="3620"/>
    <n v="100"/>
  </r>
  <r>
    <x v="7"/>
    <x v="503"/>
    <n v="100"/>
  </r>
  <r>
    <x v="7"/>
    <x v="1883"/>
    <n v="100"/>
  </r>
  <r>
    <x v="7"/>
    <x v="3621"/>
    <n v="99"/>
  </r>
  <r>
    <x v="7"/>
    <x v="3622"/>
    <n v="99"/>
  </r>
  <r>
    <x v="7"/>
    <x v="3623"/>
    <n v="98"/>
  </r>
  <r>
    <x v="7"/>
    <x v="1787"/>
    <n v="97"/>
  </r>
  <r>
    <x v="7"/>
    <x v="3624"/>
    <n v="97"/>
  </r>
  <r>
    <x v="7"/>
    <x v="1846"/>
    <n v="97"/>
  </r>
  <r>
    <x v="7"/>
    <x v="1114"/>
    <n v="97"/>
  </r>
  <r>
    <x v="7"/>
    <x v="1277"/>
    <n v="96"/>
  </r>
  <r>
    <x v="7"/>
    <x v="3625"/>
    <n v="96"/>
  </r>
  <r>
    <x v="7"/>
    <x v="913"/>
    <n v="96"/>
  </r>
  <r>
    <x v="7"/>
    <x v="2628"/>
    <n v="96"/>
  </r>
  <r>
    <x v="7"/>
    <x v="1034"/>
    <n v="95"/>
  </r>
  <r>
    <x v="7"/>
    <x v="2621"/>
    <n v="95"/>
  </r>
  <r>
    <x v="7"/>
    <x v="2429"/>
    <n v="95"/>
  </r>
  <r>
    <x v="7"/>
    <x v="3626"/>
    <n v="95"/>
  </r>
  <r>
    <x v="7"/>
    <x v="1921"/>
    <n v="94"/>
  </r>
  <r>
    <x v="7"/>
    <x v="3627"/>
    <n v="94"/>
  </r>
  <r>
    <x v="7"/>
    <x v="2671"/>
    <n v="94"/>
  </r>
  <r>
    <x v="7"/>
    <x v="3628"/>
    <n v="94"/>
  </r>
  <r>
    <x v="7"/>
    <x v="3629"/>
    <n v="94"/>
  </r>
  <r>
    <x v="7"/>
    <x v="330"/>
    <n v="93"/>
  </r>
  <r>
    <x v="7"/>
    <x v="1788"/>
    <n v="93"/>
  </r>
  <r>
    <x v="7"/>
    <x v="3630"/>
    <n v="93"/>
  </r>
  <r>
    <x v="7"/>
    <x v="2629"/>
    <n v="93"/>
  </r>
  <r>
    <x v="7"/>
    <x v="2480"/>
    <n v="92"/>
  </r>
  <r>
    <x v="7"/>
    <x v="3631"/>
    <n v="92"/>
  </r>
  <r>
    <x v="7"/>
    <x v="1806"/>
    <n v="92"/>
  </r>
  <r>
    <x v="7"/>
    <x v="3632"/>
    <n v="92"/>
  </r>
  <r>
    <x v="7"/>
    <x v="2988"/>
    <n v="91"/>
  </r>
  <r>
    <x v="7"/>
    <x v="2018"/>
    <n v="91"/>
  </r>
  <r>
    <x v="7"/>
    <x v="3633"/>
    <n v="91"/>
  </r>
  <r>
    <x v="7"/>
    <x v="3634"/>
    <n v="91"/>
  </r>
  <r>
    <x v="7"/>
    <x v="3635"/>
    <n v="91"/>
  </r>
  <r>
    <x v="7"/>
    <x v="3636"/>
    <n v="91"/>
  </r>
  <r>
    <x v="7"/>
    <x v="1314"/>
    <n v="90"/>
  </r>
  <r>
    <x v="7"/>
    <x v="3637"/>
    <n v="89"/>
  </r>
  <r>
    <x v="7"/>
    <x v="2550"/>
    <n v="89"/>
  </r>
  <r>
    <x v="7"/>
    <x v="1039"/>
    <n v="89"/>
  </r>
  <r>
    <x v="7"/>
    <x v="2460"/>
    <n v="89"/>
  </r>
  <r>
    <x v="7"/>
    <x v="3099"/>
    <n v="89"/>
  </r>
  <r>
    <x v="7"/>
    <x v="2794"/>
    <n v="89"/>
  </r>
  <r>
    <x v="7"/>
    <x v="457"/>
    <n v="89"/>
  </r>
  <r>
    <x v="7"/>
    <x v="1301"/>
    <n v="89"/>
  </r>
  <r>
    <x v="7"/>
    <x v="3520"/>
    <n v="89"/>
  </r>
  <r>
    <x v="7"/>
    <x v="1767"/>
    <n v="88"/>
  </r>
  <r>
    <x v="7"/>
    <x v="3638"/>
    <n v="88"/>
  </r>
  <r>
    <x v="7"/>
    <x v="1739"/>
    <n v="88"/>
  </r>
  <r>
    <x v="7"/>
    <x v="3639"/>
    <n v="88"/>
  </r>
  <r>
    <x v="7"/>
    <x v="3640"/>
    <n v="88"/>
  </r>
  <r>
    <x v="7"/>
    <x v="2474"/>
    <n v="88"/>
  </r>
  <r>
    <x v="7"/>
    <x v="2617"/>
    <n v="87"/>
  </r>
  <r>
    <x v="7"/>
    <x v="1288"/>
    <n v="87"/>
  </r>
  <r>
    <x v="7"/>
    <x v="1304"/>
    <n v="87"/>
  </r>
  <r>
    <x v="7"/>
    <x v="3034"/>
    <n v="87"/>
  </r>
  <r>
    <x v="7"/>
    <x v="3641"/>
    <n v="86"/>
  </r>
  <r>
    <x v="7"/>
    <x v="2565"/>
    <n v="86"/>
  </r>
  <r>
    <x v="7"/>
    <x v="3642"/>
    <n v="86"/>
  </r>
  <r>
    <x v="7"/>
    <x v="2461"/>
    <n v="86"/>
  </r>
  <r>
    <x v="7"/>
    <x v="3643"/>
    <n v="85"/>
  </r>
  <r>
    <x v="7"/>
    <x v="2591"/>
    <n v="85"/>
  </r>
  <r>
    <x v="7"/>
    <x v="1774"/>
    <n v="85"/>
  </r>
  <r>
    <x v="7"/>
    <x v="3644"/>
    <n v="85"/>
  </r>
  <r>
    <x v="7"/>
    <x v="1517"/>
    <n v="85"/>
  </r>
  <r>
    <x v="7"/>
    <x v="3645"/>
    <n v="85"/>
  </r>
  <r>
    <x v="7"/>
    <x v="3646"/>
    <n v="85"/>
  </r>
  <r>
    <x v="7"/>
    <x v="2613"/>
    <n v="84"/>
  </r>
  <r>
    <x v="7"/>
    <x v="1357"/>
    <n v="84"/>
  </r>
  <r>
    <x v="7"/>
    <x v="3647"/>
    <n v="84"/>
  </r>
  <r>
    <x v="7"/>
    <x v="3350"/>
    <n v="84"/>
  </r>
  <r>
    <x v="7"/>
    <x v="2424"/>
    <n v="84"/>
  </r>
  <r>
    <x v="7"/>
    <x v="1268"/>
    <n v="84"/>
  </r>
  <r>
    <x v="7"/>
    <x v="2495"/>
    <n v="84"/>
  </r>
  <r>
    <x v="7"/>
    <x v="1280"/>
    <n v="83"/>
  </r>
  <r>
    <x v="7"/>
    <x v="3648"/>
    <n v="83"/>
  </r>
  <r>
    <x v="7"/>
    <x v="2343"/>
    <n v="83"/>
  </r>
  <r>
    <x v="7"/>
    <x v="2484"/>
    <n v="83"/>
  </r>
  <r>
    <x v="7"/>
    <x v="2435"/>
    <n v="82"/>
  </r>
  <r>
    <x v="7"/>
    <x v="3649"/>
    <n v="82"/>
  </r>
  <r>
    <x v="7"/>
    <x v="534"/>
    <n v="82"/>
  </r>
  <r>
    <x v="7"/>
    <x v="3650"/>
    <n v="82"/>
  </r>
  <r>
    <x v="7"/>
    <x v="2292"/>
    <n v="81"/>
  </r>
  <r>
    <x v="7"/>
    <x v="3331"/>
    <n v="81"/>
  </r>
  <r>
    <x v="7"/>
    <x v="1735"/>
    <n v="81"/>
  </r>
  <r>
    <x v="7"/>
    <x v="2476"/>
    <n v="81"/>
  </r>
  <r>
    <x v="7"/>
    <x v="2468"/>
    <n v="81"/>
  </r>
  <r>
    <x v="7"/>
    <x v="2561"/>
    <n v="81"/>
  </r>
  <r>
    <x v="7"/>
    <x v="1263"/>
    <n v="81"/>
  </r>
  <r>
    <x v="7"/>
    <x v="2404"/>
    <n v="81"/>
  </r>
  <r>
    <x v="7"/>
    <x v="2426"/>
    <n v="80"/>
  </r>
  <r>
    <x v="7"/>
    <x v="1551"/>
    <n v="80"/>
  </r>
  <r>
    <x v="7"/>
    <x v="3651"/>
    <n v="80"/>
  </r>
  <r>
    <x v="7"/>
    <x v="983"/>
    <n v="80"/>
  </r>
  <r>
    <x v="7"/>
    <x v="3515"/>
    <n v="80"/>
  </r>
  <r>
    <x v="7"/>
    <x v="3652"/>
    <n v="80"/>
  </r>
  <r>
    <x v="7"/>
    <x v="2410"/>
    <n v="80"/>
  </r>
  <r>
    <x v="7"/>
    <x v="3653"/>
    <n v="80"/>
  </r>
  <r>
    <x v="7"/>
    <x v="3654"/>
    <n v="80"/>
  </r>
  <r>
    <x v="7"/>
    <x v="1770"/>
    <n v="80"/>
  </r>
  <r>
    <x v="7"/>
    <x v="1936"/>
    <n v="80"/>
  </r>
  <r>
    <x v="7"/>
    <x v="3655"/>
    <n v="80"/>
  </r>
  <r>
    <x v="7"/>
    <x v="2793"/>
    <n v="78"/>
  </r>
  <r>
    <x v="7"/>
    <x v="454"/>
    <n v="78"/>
  </r>
  <r>
    <x v="7"/>
    <x v="3656"/>
    <n v="78"/>
  </r>
  <r>
    <x v="7"/>
    <x v="2717"/>
    <n v="78"/>
  </r>
  <r>
    <x v="7"/>
    <x v="2414"/>
    <n v="78"/>
  </r>
  <r>
    <x v="7"/>
    <x v="1474"/>
    <n v="77"/>
  </r>
  <r>
    <x v="7"/>
    <x v="478"/>
    <n v="77"/>
  </r>
  <r>
    <x v="7"/>
    <x v="3657"/>
    <n v="77"/>
  </r>
  <r>
    <x v="7"/>
    <x v="1748"/>
    <n v="77"/>
  </r>
  <r>
    <x v="7"/>
    <x v="3658"/>
    <n v="77"/>
  </r>
  <r>
    <x v="7"/>
    <x v="1722"/>
    <n v="77"/>
  </r>
  <r>
    <x v="7"/>
    <x v="1151"/>
    <n v="77"/>
  </r>
  <r>
    <x v="7"/>
    <x v="3659"/>
    <n v="77"/>
  </r>
  <r>
    <x v="7"/>
    <x v="3660"/>
    <n v="77"/>
  </r>
  <r>
    <x v="7"/>
    <x v="2348"/>
    <n v="77"/>
  </r>
  <r>
    <x v="7"/>
    <x v="2587"/>
    <n v="76"/>
  </r>
  <r>
    <x v="7"/>
    <x v="1082"/>
    <n v="76"/>
  </r>
  <r>
    <x v="7"/>
    <x v="1805"/>
    <n v="76"/>
  </r>
  <r>
    <x v="7"/>
    <x v="3661"/>
    <n v="75"/>
  </r>
  <r>
    <x v="7"/>
    <x v="2226"/>
    <n v="75"/>
  </r>
  <r>
    <x v="7"/>
    <x v="3662"/>
    <n v="75"/>
  </r>
  <r>
    <x v="7"/>
    <x v="2776"/>
    <n v="75"/>
  </r>
  <r>
    <x v="7"/>
    <x v="3663"/>
    <n v="75"/>
  </r>
  <r>
    <x v="7"/>
    <x v="2685"/>
    <n v="75"/>
  </r>
  <r>
    <x v="7"/>
    <x v="1733"/>
    <n v="75"/>
  </r>
  <r>
    <x v="7"/>
    <x v="2956"/>
    <n v="75"/>
  </r>
  <r>
    <x v="7"/>
    <x v="3664"/>
    <n v="75"/>
  </r>
  <r>
    <x v="7"/>
    <x v="443"/>
    <n v="75"/>
  </r>
  <r>
    <x v="7"/>
    <x v="1522"/>
    <n v="75"/>
  </r>
  <r>
    <x v="7"/>
    <x v="3665"/>
    <n v="75"/>
  </r>
  <r>
    <x v="7"/>
    <x v="3666"/>
    <n v="75"/>
  </r>
  <r>
    <x v="7"/>
    <x v="1746"/>
    <n v="75"/>
  </r>
  <r>
    <x v="7"/>
    <x v="2521"/>
    <n v="75"/>
  </r>
  <r>
    <x v="7"/>
    <x v="3667"/>
    <n v="74"/>
  </r>
  <r>
    <x v="7"/>
    <x v="3668"/>
    <n v="74"/>
  </r>
  <r>
    <x v="7"/>
    <x v="575"/>
    <n v="74"/>
  </r>
  <r>
    <x v="7"/>
    <x v="2790"/>
    <n v="74"/>
  </r>
  <r>
    <x v="7"/>
    <x v="1104"/>
    <n v="74"/>
  </r>
  <r>
    <x v="7"/>
    <x v="1922"/>
    <n v="74"/>
  </r>
  <r>
    <x v="7"/>
    <x v="3669"/>
    <n v="74"/>
  </r>
  <r>
    <x v="7"/>
    <x v="1018"/>
    <n v="73"/>
  </r>
  <r>
    <x v="7"/>
    <x v="492"/>
    <n v="73"/>
  </r>
  <r>
    <x v="7"/>
    <x v="3670"/>
    <n v="73"/>
  </r>
  <r>
    <x v="7"/>
    <x v="1992"/>
    <n v="72"/>
  </r>
  <r>
    <x v="7"/>
    <x v="3671"/>
    <n v="72"/>
  </r>
  <r>
    <x v="7"/>
    <x v="3672"/>
    <n v="72"/>
  </r>
  <r>
    <x v="7"/>
    <x v="1728"/>
    <n v="72"/>
  </r>
  <r>
    <x v="7"/>
    <x v="3673"/>
    <n v="72"/>
  </r>
  <r>
    <x v="7"/>
    <x v="3674"/>
    <n v="72"/>
  </r>
  <r>
    <x v="7"/>
    <x v="2681"/>
    <n v="72"/>
  </r>
  <r>
    <x v="7"/>
    <x v="3675"/>
    <n v="72"/>
  </r>
  <r>
    <x v="7"/>
    <x v="3676"/>
    <n v="71"/>
  </r>
  <r>
    <x v="7"/>
    <x v="3677"/>
    <n v="71"/>
  </r>
  <r>
    <x v="7"/>
    <x v="3678"/>
    <n v="71"/>
  </r>
  <r>
    <x v="7"/>
    <x v="3679"/>
    <n v="71"/>
  </r>
  <r>
    <x v="7"/>
    <x v="2102"/>
    <n v="71"/>
  </r>
  <r>
    <x v="7"/>
    <x v="3002"/>
    <n v="71"/>
  </r>
  <r>
    <x v="7"/>
    <x v="2204"/>
    <n v="71"/>
  </r>
  <r>
    <x v="7"/>
    <x v="1194"/>
    <n v="71"/>
  </r>
  <r>
    <x v="7"/>
    <x v="3680"/>
    <n v="70"/>
  </r>
  <r>
    <x v="7"/>
    <x v="3681"/>
    <n v="70"/>
  </r>
  <r>
    <x v="7"/>
    <x v="3682"/>
    <n v="70"/>
  </r>
  <r>
    <x v="7"/>
    <x v="1824"/>
    <n v="70"/>
  </r>
  <r>
    <x v="7"/>
    <x v="1679"/>
    <n v="70"/>
  </r>
  <r>
    <x v="7"/>
    <x v="3295"/>
    <n v="70"/>
  </r>
  <r>
    <x v="7"/>
    <x v="2684"/>
    <n v="70"/>
  </r>
  <r>
    <x v="7"/>
    <x v="1326"/>
    <n v="69"/>
  </r>
  <r>
    <x v="7"/>
    <x v="1769"/>
    <n v="69"/>
  </r>
  <r>
    <x v="7"/>
    <x v="1318"/>
    <n v="69"/>
  </r>
  <r>
    <x v="7"/>
    <x v="3683"/>
    <n v="69"/>
  </r>
  <r>
    <x v="7"/>
    <x v="3684"/>
    <n v="69"/>
  </r>
  <r>
    <x v="7"/>
    <x v="1451"/>
    <n v="69"/>
  </r>
  <r>
    <x v="7"/>
    <x v="2785"/>
    <n v="69"/>
  </r>
  <r>
    <x v="7"/>
    <x v="3139"/>
    <n v="69"/>
  </r>
  <r>
    <x v="7"/>
    <x v="2736"/>
    <n v="69"/>
  </r>
  <r>
    <x v="7"/>
    <x v="1486"/>
    <n v="69"/>
  </r>
  <r>
    <x v="7"/>
    <x v="3685"/>
    <n v="69"/>
  </r>
  <r>
    <x v="7"/>
    <x v="1736"/>
    <n v="68"/>
  </r>
  <r>
    <x v="7"/>
    <x v="2467"/>
    <n v="68"/>
  </r>
  <r>
    <x v="7"/>
    <x v="3686"/>
    <n v="68"/>
  </r>
  <r>
    <x v="7"/>
    <x v="3687"/>
    <n v="68"/>
  </r>
  <r>
    <x v="7"/>
    <x v="3688"/>
    <n v="68"/>
  </r>
  <r>
    <x v="7"/>
    <x v="2797"/>
    <n v="68"/>
  </r>
  <r>
    <x v="7"/>
    <x v="3689"/>
    <n v="68"/>
  </r>
  <r>
    <x v="7"/>
    <x v="3690"/>
    <n v="67"/>
  </r>
  <r>
    <x v="7"/>
    <x v="2537"/>
    <n v="67"/>
  </r>
  <r>
    <x v="7"/>
    <x v="1558"/>
    <n v="67"/>
  </r>
  <r>
    <x v="7"/>
    <x v="3691"/>
    <n v="67"/>
  </r>
  <r>
    <x v="7"/>
    <x v="1762"/>
    <n v="67"/>
  </r>
  <r>
    <x v="7"/>
    <x v="1472"/>
    <n v="67"/>
  </r>
  <r>
    <x v="7"/>
    <x v="3174"/>
    <n v="67"/>
  </r>
  <r>
    <x v="7"/>
    <x v="3692"/>
    <n v="67"/>
  </r>
  <r>
    <x v="7"/>
    <x v="3693"/>
    <n v="67"/>
  </r>
  <r>
    <x v="7"/>
    <x v="2456"/>
    <n v="67"/>
  </r>
  <r>
    <x v="7"/>
    <x v="3694"/>
    <n v="66"/>
  </r>
  <r>
    <x v="7"/>
    <x v="985"/>
    <n v="66"/>
  </r>
  <r>
    <x v="7"/>
    <x v="3695"/>
    <n v="66"/>
  </r>
  <r>
    <x v="7"/>
    <x v="3696"/>
    <n v="66"/>
  </r>
  <r>
    <x v="7"/>
    <x v="1092"/>
    <n v="66"/>
  </r>
  <r>
    <x v="7"/>
    <x v="3697"/>
    <n v="66"/>
  </r>
  <r>
    <x v="7"/>
    <x v="3698"/>
    <n v="65"/>
  </r>
  <r>
    <x v="7"/>
    <x v="3699"/>
    <n v="65"/>
  </r>
  <r>
    <x v="7"/>
    <x v="2494"/>
    <n v="65"/>
  </r>
  <r>
    <x v="7"/>
    <x v="3700"/>
    <n v="65"/>
  </r>
  <r>
    <x v="7"/>
    <x v="1879"/>
    <n v="65"/>
  </r>
  <r>
    <x v="7"/>
    <x v="2473"/>
    <n v="65"/>
  </r>
  <r>
    <x v="7"/>
    <x v="1358"/>
    <n v="65"/>
  </r>
  <r>
    <x v="7"/>
    <x v="1590"/>
    <n v="65"/>
  </r>
  <r>
    <x v="7"/>
    <x v="3701"/>
    <n v="65"/>
  </r>
  <r>
    <x v="7"/>
    <x v="2812"/>
    <n v="65"/>
  </r>
  <r>
    <x v="7"/>
    <x v="3702"/>
    <n v="64"/>
  </r>
  <r>
    <x v="7"/>
    <x v="1732"/>
    <n v="64"/>
  </r>
  <r>
    <x v="7"/>
    <x v="1731"/>
    <n v="64"/>
  </r>
  <r>
    <x v="7"/>
    <x v="3703"/>
    <n v="64"/>
  </r>
  <r>
    <x v="7"/>
    <x v="2535"/>
    <n v="64"/>
  </r>
  <r>
    <x v="7"/>
    <x v="2540"/>
    <n v="64"/>
  </r>
  <r>
    <x v="7"/>
    <x v="1815"/>
    <n v="64"/>
  </r>
  <r>
    <x v="7"/>
    <x v="1765"/>
    <n v="64"/>
  </r>
  <r>
    <x v="7"/>
    <x v="2502"/>
    <n v="64"/>
  </r>
  <r>
    <x v="7"/>
    <x v="2680"/>
    <n v="64"/>
  </r>
  <r>
    <x v="7"/>
    <x v="3704"/>
    <n v="64"/>
  </r>
  <r>
    <x v="7"/>
    <x v="2571"/>
    <n v="64"/>
  </r>
  <r>
    <x v="7"/>
    <x v="1789"/>
    <n v="64"/>
  </r>
  <r>
    <x v="7"/>
    <x v="3705"/>
    <n v="64"/>
  </r>
  <r>
    <x v="7"/>
    <x v="1982"/>
    <n v="64"/>
  </r>
  <r>
    <x v="7"/>
    <x v="2016"/>
    <n v="63"/>
  </r>
  <r>
    <x v="7"/>
    <x v="1810"/>
    <n v="63"/>
  </r>
  <r>
    <x v="7"/>
    <x v="2953"/>
    <n v="63"/>
  </r>
  <r>
    <x v="7"/>
    <x v="2715"/>
    <n v="63"/>
  </r>
  <r>
    <x v="7"/>
    <x v="1989"/>
    <n v="63"/>
  </r>
  <r>
    <x v="7"/>
    <x v="1971"/>
    <n v="63"/>
  </r>
  <r>
    <x v="7"/>
    <x v="1860"/>
    <n v="63"/>
  </r>
  <r>
    <x v="7"/>
    <x v="2112"/>
    <n v="63"/>
  </r>
  <r>
    <x v="7"/>
    <x v="3706"/>
    <n v="62"/>
  </r>
  <r>
    <x v="7"/>
    <x v="2224"/>
    <n v="62"/>
  </r>
  <r>
    <x v="7"/>
    <x v="2113"/>
    <n v="62"/>
  </r>
  <r>
    <x v="7"/>
    <x v="2562"/>
    <n v="62"/>
  </r>
  <r>
    <x v="7"/>
    <x v="3707"/>
    <n v="62"/>
  </r>
  <r>
    <x v="7"/>
    <x v="3708"/>
    <n v="62"/>
  </r>
  <r>
    <x v="7"/>
    <x v="2471"/>
    <n v="62"/>
  </r>
  <r>
    <x v="7"/>
    <x v="2662"/>
    <n v="61"/>
  </r>
  <r>
    <x v="7"/>
    <x v="1099"/>
    <n v="61"/>
  </r>
  <r>
    <x v="7"/>
    <x v="31"/>
    <n v="61"/>
  </r>
  <r>
    <x v="7"/>
    <x v="3709"/>
    <n v="61"/>
  </r>
  <r>
    <x v="7"/>
    <x v="2248"/>
    <n v="61"/>
  </r>
  <r>
    <x v="7"/>
    <x v="1009"/>
    <n v="61"/>
  </r>
  <r>
    <x v="7"/>
    <x v="1620"/>
    <n v="61"/>
  </r>
  <r>
    <x v="7"/>
    <x v="3710"/>
    <n v="61"/>
  </r>
  <r>
    <x v="7"/>
    <x v="3711"/>
    <n v="61"/>
  </r>
  <r>
    <x v="7"/>
    <x v="3712"/>
    <n v="61"/>
  </r>
  <r>
    <x v="7"/>
    <x v="3713"/>
    <n v="60"/>
  </r>
  <r>
    <x v="7"/>
    <x v="3714"/>
    <n v="60"/>
  </r>
  <r>
    <x v="7"/>
    <x v="2450"/>
    <n v="60"/>
  </r>
  <r>
    <x v="7"/>
    <x v="3715"/>
    <n v="60"/>
  </r>
  <r>
    <x v="7"/>
    <x v="1676"/>
    <n v="60"/>
  </r>
  <r>
    <x v="7"/>
    <x v="3716"/>
    <n v="60"/>
  </r>
  <r>
    <x v="7"/>
    <x v="3717"/>
    <n v="60"/>
  </r>
  <r>
    <x v="7"/>
    <x v="1751"/>
    <n v="60"/>
  </r>
  <r>
    <x v="7"/>
    <x v="1002"/>
    <n v="60"/>
  </r>
  <r>
    <x v="7"/>
    <x v="2947"/>
    <n v="59"/>
  </r>
  <r>
    <x v="7"/>
    <x v="3718"/>
    <n v="59"/>
  </r>
  <r>
    <x v="7"/>
    <x v="2425"/>
    <n v="59"/>
  </r>
  <r>
    <x v="7"/>
    <x v="2861"/>
    <n v="59"/>
  </r>
  <r>
    <x v="7"/>
    <x v="996"/>
    <n v="59"/>
  </r>
  <r>
    <x v="7"/>
    <x v="2486"/>
    <n v="59"/>
  </r>
  <r>
    <x v="7"/>
    <x v="3719"/>
    <n v="58"/>
  </r>
  <r>
    <x v="7"/>
    <x v="3720"/>
    <n v="58"/>
  </r>
  <r>
    <x v="7"/>
    <x v="3721"/>
    <n v="58"/>
  </r>
  <r>
    <x v="7"/>
    <x v="3722"/>
    <n v="58"/>
  </r>
  <r>
    <x v="7"/>
    <x v="1759"/>
    <n v="58"/>
  </r>
  <r>
    <x v="7"/>
    <x v="3228"/>
    <n v="58"/>
  </r>
  <r>
    <x v="7"/>
    <x v="3723"/>
    <n v="58"/>
  </r>
  <r>
    <x v="7"/>
    <x v="3724"/>
    <n v="58"/>
  </r>
  <r>
    <x v="7"/>
    <x v="2760"/>
    <n v="58"/>
  </r>
  <r>
    <x v="7"/>
    <x v="2705"/>
    <n v="58"/>
  </r>
  <r>
    <x v="7"/>
    <x v="3725"/>
    <n v="58"/>
  </r>
  <r>
    <x v="7"/>
    <x v="1909"/>
    <n v="58"/>
  </r>
  <r>
    <x v="7"/>
    <x v="1362"/>
    <n v="58"/>
  </r>
  <r>
    <x v="7"/>
    <x v="1873"/>
    <n v="58"/>
  </r>
  <r>
    <x v="7"/>
    <x v="3726"/>
    <n v="57"/>
  </r>
  <r>
    <x v="7"/>
    <x v="2592"/>
    <n v="57"/>
  </r>
  <r>
    <x v="7"/>
    <x v="3727"/>
    <n v="57"/>
  </r>
  <r>
    <x v="7"/>
    <x v="3728"/>
    <n v="57"/>
  </r>
  <r>
    <x v="7"/>
    <x v="2492"/>
    <n v="57"/>
  </r>
  <r>
    <x v="7"/>
    <x v="3316"/>
    <n v="57"/>
  </r>
  <r>
    <x v="7"/>
    <x v="3729"/>
    <n v="57"/>
  </r>
  <r>
    <x v="7"/>
    <x v="3730"/>
    <n v="57"/>
  </r>
  <r>
    <x v="7"/>
    <x v="3731"/>
    <n v="57"/>
  </r>
  <r>
    <x v="7"/>
    <x v="2469"/>
    <n v="57"/>
  </r>
  <r>
    <x v="7"/>
    <x v="461"/>
    <n v="57"/>
  </r>
  <r>
    <x v="7"/>
    <x v="7"/>
    <n v="57"/>
  </r>
  <r>
    <x v="7"/>
    <x v="863"/>
    <n v="57"/>
  </r>
  <r>
    <x v="7"/>
    <x v="1842"/>
    <n v="57"/>
  </r>
  <r>
    <x v="7"/>
    <x v="3732"/>
    <n v="57"/>
  </r>
  <r>
    <x v="7"/>
    <x v="2041"/>
    <n v="57"/>
  </r>
  <r>
    <x v="7"/>
    <x v="3110"/>
    <n v="57"/>
  </r>
  <r>
    <x v="7"/>
    <x v="3733"/>
    <n v="57"/>
  </r>
  <r>
    <x v="7"/>
    <x v="3734"/>
    <n v="57"/>
  </r>
  <r>
    <x v="7"/>
    <x v="3735"/>
    <n v="57"/>
  </r>
  <r>
    <x v="7"/>
    <x v="2596"/>
    <n v="57"/>
  </r>
  <r>
    <x v="7"/>
    <x v="2713"/>
    <n v="57"/>
  </r>
  <r>
    <x v="7"/>
    <x v="1321"/>
    <n v="57"/>
  </r>
  <r>
    <x v="7"/>
    <x v="2490"/>
    <n v="57"/>
  </r>
  <r>
    <x v="7"/>
    <x v="2455"/>
    <n v="57"/>
  </r>
  <r>
    <x v="7"/>
    <x v="2032"/>
    <n v="56"/>
  </r>
  <r>
    <x v="7"/>
    <x v="2352"/>
    <n v="56"/>
  </r>
  <r>
    <x v="7"/>
    <x v="3736"/>
    <n v="56"/>
  </r>
  <r>
    <x v="7"/>
    <x v="3737"/>
    <n v="56"/>
  </r>
  <r>
    <x v="7"/>
    <x v="1723"/>
    <n v="56"/>
  </r>
  <r>
    <x v="7"/>
    <x v="1445"/>
    <n v="56"/>
  </r>
  <r>
    <x v="7"/>
    <x v="1760"/>
    <n v="56"/>
  </r>
  <r>
    <x v="7"/>
    <x v="2574"/>
    <n v="56"/>
  </r>
  <r>
    <x v="7"/>
    <x v="2553"/>
    <n v="56"/>
  </r>
  <r>
    <x v="7"/>
    <x v="3738"/>
    <n v="55"/>
  </r>
  <r>
    <x v="7"/>
    <x v="3739"/>
    <n v="55"/>
  </r>
  <r>
    <x v="7"/>
    <x v="1794"/>
    <n v="55"/>
  </r>
  <r>
    <x v="7"/>
    <x v="1611"/>
    <n v="55"/>
  </r>
  <r>
    <x v="7"/>
    <x v="1483"/>
    <n v="55"/>
  </r>
  <r>
    <x v="7"/>
    <x v="2514"/>
    <n v="55"/>
  </r>
  <r>
    <x v="7"/>
    <x v="3740"/>
    <n v="55"/>
  </r>
  <r>
    <x v="7"/>
    <x v="1955"/>
    <n v="55"/>
  </r>
  <r>
    <x v="7"/>
    <x v="3741"/>
    <n v="55"/>
  </r>
  <r>
    <x v="7"/>
    <x v="2496"/>
    <n v="54"/>
  </r>
  <r>
    <x v="7"/>
    <x v="126"/>
    <n v="54"/>
  </r>
  <r>
    <x v="7"/>
    <x v="3742"/>
    <n v="54"/>
  </r>
  <r>
    <x v="7"/>
    <x v="2752"/>
    <n v="54"/>
  </r>
  <r>
    <x v="7"/>
    <x v="3743"/>
    <n v="54"/>
  </r>
  <r>
    <x v="7"/>
    <x v="1457"/>
    <n v="54"/>
  </r>
  <r>
    <x v="7"/>
    <x v="2530"/>
    <n v="54"/>
  </r>
  <r>
    <x v="7"/>
    <x v="2528"/>
    <n v="54"/>
  </r>
  <r>
    <x v="7"/>
    <x v="3744"/>
    <n v="54"/>
  </r>
  <r>
    <x v="7"/>
    <x v="2633"/>
    <n v="54"/>
  </r>
  <r>
    <x v="7"/>
    <x v="2485"/>
    <n v="54"/>
  </r>
  <r>
    <x v="7"/>
    <x v="1793"/>
    <n v="54"/>
  </r>
  <r>
    <x v="7"/>
    <x v="2773"/>
    <n v="54"/>
  </r>
  <r>
    <x v="7"/>
    <x v="3071"/>
    <n v="54"/>
  </r>
  <r>
    <x v="7"/>
    <x v="3745"/>
    <n v="53"/>
  </r>
  <r>
    <x v="7"/>
    <x v="1862"/>
    <n v="53"/>
  </r>
  <r>
    <x v="7"/>
    <x v="3746"/>
    <n v="53"/>
  </r>
  <r>
    <x v="7"/>
    <x v="2932"/>
    <n v="53"/>
  </r>
  <r>
    <x v="7"/>
    <x v="3747"/>
    <n v="53"/>
  </r>
  <r>
    <x v="7"/>
    <x v="3748"/>
    <n v="53"/>
  </r>
  <r>
    <x v="7"/>
    <x v="2765"/>
    <n v="53"/>
  </r>
  <r>
    <x v="7"/>
    <x v="2013"/>
    <n v="53"/>
  </r>
  <r>
    <x v="7"/>
    <x v="1624"/>
    <n v="53"/>
  </r>
  <r>
    <x v="7"/>
    <x v="3390"/>
    <n v="53"/>
  </r>
  <r>
    <x v="7"/>
    <x v="1764"/>
    <n v="53"/>
  </r>
  <r>
    <x v="7"/>
    <x v="1459"/>
    <n v="53"/>
  </r>
  <r>
    <x v="7"/>
    <x v="3749"/>
    <n v="53"/>
  </r>
  <r>
    <x v="7"/>
    <x v="2625"/>
    <n v="52"/>
  </r>
  <r>
    <x v="7"/>
    <x v="3750"/>
    <n v="52"/>
  </r>
  <r>
    <x v="7"/>
    <x v="3751"/>
    <n v="52"/>
  </r>
  <r>
    <x v="7"/>
    <x v="1785"/>
    <n v="52"/>
  </r>
  <r>
    <x v="7"/>
    <x v="3752"/>
    <n v="52"/>
  </r>
  <r>
    <x v="7"/>
    <x v="1951"/>
    <n v="52"/>
  </r>
  <r>
    <x v="7"/>
    <x v="1430"/>
    <n v="52"/>
  </r>
  <r>
    <x v="7"/>
    <x v="3753"/>
    <n v="52"/>
  </r>
  <r>
    <x v="7"/>
    <x v="2506"/>
    <n v="52"/>
  </r>
  <r>
    <x v="7"/>
    <x v="3754"/>
    <n v="52"/>
  </r>
  <r>
    <x v="7"/>
    <x v="162"/>
    <n v="52"/>
  </r>
  <r>
    <x v="7"/>
    <x v="3755"/>
    <n v="52"/>
  </r>
  <r>
    <x v="7"/>
    <x v="2144"/>
    <n v="52"/>
  </r>
  <r>
    <x v="7"/>
    <x v="3756"/>
    <n v="51"/>
  </r>
  <r>
    <x v="7"/>
    <x v="3757"/>
    <n v="51"/>
  </r>
  <r>
    <x v="7"/>
    <x v="3758"/>
    <n v="51"/>
  </r>
  <r>
    <x v="7"/>
    <x v="1561"/>
    <n v="51"/>
  </r>
  <r>
    <x v="7"/>
    <x v="971"/>
    <n v="51"/>
  </r>
  <r>
    <x v="7"/>
    <x v="3759"/>
    <n v="51"/>
  </r>
  <r>
    <x v="7"/>
    <x v="3433"/>
    <n v="51"/>
  </r>
  <r>
    <x v="7"/>
    <x v="3049"/>
    <n v="51"/>
  </r>
  <r>
    <x v="7"/>
    <x v="2532"/>
    <n v="51"/>
  </r>
  <r>
    <x v="7"/>
    <x v="2990"/>
    <n v="51"/>
  </r>
  <r>
    <x v="7"/>
    <x v="1056"/>
    <n v="51"/>
  </r>
  <r>
    <x v="7"/>
    <x v="2454"/>
    <n v="51"/>
  </r>
  <r>
    <x v="7"/>
    <x v="2515"/>
    <n v="50"/>
  </r>
  <r>
    <x v="7"/>
    <x v="3760"/>
    <n v="50"/>
  </r>
  <r>
    <x v="7"/>
    <x v="3761"/>
    <n v="50"/>
  </r>
  <r>
    <x v="7"/>
    <x v="3762"/>
    <n v="50"/>
  </r>
  <r>
    <x v="7"/>
    <x v="440"/>
    <n v="50"/>
  </r>
  <r>
    <x v="7"/>
    <x v="3763"/>
    <n v="50"/>
  </r>
  <r>
    <x v="7"/>
    <x v="2534"/>
    <n v="50"/>
  </r>
  <r>
    <x v="7"/>
    <x v="3186"/>
    <n v="50"/>
  </r>
  <r>
    <x v="7"/>
    <x v="3764"/>
    <n v="50"/>
  </r>
  <r>
    <x v="7"/>
    <x v="3765"/>
    <n v="50"/>
  </r>
  <r>
    <x v="7"/>
    <x v="2143"/>
    <n v="50"/>
  </r>
  <r>
    <x v="7"/>
    <x v="1875"/>
    <n v="50"/>
  </r>
  <r>
    <x v="7"/>
    <x v="3358"/>
    <n v="50"/>
  </r>
  <r>
    <x v="7"/>
    <x v="3287"/>
    <n v="50"/>
  </r>
  <r>
    <x v="7"/>
    <x v="1961"/>
    <n v="50"/>
  </r>
  <r>
    <x v="7"/>
    <x v="3766"/>
    <n v="49"/>
  </r>
  <r>
    <x v="7"/>
    <x v="2653"/>
    <n v="49"/>
  </r>
  <r>
    <x v="7"/>
    <x v="3767"/>
    <n v="49"/>
  </r>
  <r>
    <x v="7"/>
    <x v="3320"/>
    <n v="49"/>
  </r>
  <r>
    <x v="7"/>
    <x v="3768"/>
    <n v="49"/>
  </r>
  <r>
    <x v="7"/>
    <x v="3008"/>
    <n v="49"/>
  </r>
  <r>
    <x v="7"/>
    <x v="3769"/>
    <n v="49"/>
  </r>
  <r>
    <x v="7"/>
    <x v="3770"/>
    <n v="49"/>
  </r>
  <r>
    <x v="7"/>
    <x v="2594"/>
    <n v="49"/>
  </r>
  <r>
    <x v="7"/>
    <x v="3771"/>
    <n v="49"/>
  </r>
  <r>
    <x v="7"/>
    <x v="3772"/>
    <n v="49"/>
  </r>
  <r>
    <x v="7"/>
    <x v="3502"/>
    <n v="49"/>
  </r>
  <r>
    <x v="7"/>
    <x v="3773"/>
    <n v="49"/>
  </r>
  <r>
    <x v="7"/>
    <x v="2817"/>
    <n v="49"/>
  </r>
  <r>
    <x v="7"/>
    <x v="3774"/>
    <n v="49"/>
  </r>
  <r>
    <x v="7"/>
    <x v="2589"/>
    <n v="48"/>
  </r>
  <r>
    <x v="7"/>
    <x v="3775"/>
    <n v="48"/>
  </r>
  <r>
    <x v="7"/>
    <x v="1836"/>
    <n v="48"/>
  </r>
  <r>
    <x v="7"/>
    <x v="3776"/>
    <n v="48"/>
  </r>
  <r>
    <x v="7"/>
    <x v="3777"/>
    <n v="48"/>
  </r>
  <r>
    <x v="7"/>
    <x v="1948"/>
    <n v="48"/>
  </r>
  <r>
    <x v="7"/>
    <x v="3778"/>
    <n v="48"/>
  </r>
  <r>
    <x v="7"/>
    <x v="1778"/>
    <n v="48"/>
  </r>
  <r>
    <x v="7"/>
    <x v="3779"/>
    <n v="48"/>
  </r>
  <r>
    <x v="7"/>
    <x v="1811"/>
    <n v="48"/>
  </r>
  <r>
    <x v="7"/>
    <x v="3780"/>
    <n v="48"/>
  </r>
  <r>
    <x v="7"/>
    <x v="2531"/>
    <n v="47"/>
  </r>
  <r>
    <x v="7"/>
    <x v="3781"/>
    <n v="47"/>
  </r>
  <r>
    <x v="7"/>
    <x v="3782"/>
    <n v="47"/>
  </r>
  <r>
    <x v="7"/>
    <x v="2706"/>
    <n v="47"/>
  </r>
  <r>
    <x v="7"/>
    <x v="3783"/>
    <n v="47"/>
  </r>
  <r>
    <x v="7"/>
    <x v="1368"/>
    <n v="47"/>
  </r>
  <r>
    <x v="7"/>
    <x v="2670"/>
    <n v="47"/>
  </r>
  <r>
    <x v="7"/>
    <x v="2734"/>
    <n v="47"/>
  </r>
  <r>
    <x v="7"/>
    <x v="3784"/>
    <n v="47"/>
  </r>
  <r>
    <x v="7"/>
    <x v="113"/>
    <n v="47"/>
  </r>
  <r>
    <x v="7"/>
    <x v="3785"/>
    <n v="47"/>
  </r>
  <r>
    <x v="7"/>
    <x v="3786"/>
    <n v="47"/>
  </r>
  <r>
    <x v="7"/>
    <x v="3343"/>
    <n v="47"/>
  </r>
  <r>
    <x v="7"/>
    <x v="1902"/>
    <n v="47"/>
  </r>
  <r>
    <x v="7"/>
    <x v="1335"/>
    <n v="47"/>
  </r>
  <r>
    <x v="7"/>
    <x v="2003"/>
    <n v="47"/>
  </r>
  <r>
    <x v="7"/>
    <x v="3787"/>
    <n v="47"/>
  </r>
  <r>
    <x v="7"/>
    <x v="3788"/>
    <n v="47"/>
  </r>
  <r>
    <x v="7"/>
    <x v="3789"/>
    <n v="47"/>
  </r>
  <r>
    <x v="7"/>
    <x v="3790"/>
    <n v="47"/>
  </r>
  <r>
    <x v="7"/>
    <x v="3791"/>
    <n v="46"/>
  </r>
  <r>
    <x v="7"/>
    <x v="3792"/>
    <n v="46"/>
  </r>
  <r>
    <x v="7"/>
    <x v="3793"/>
    <n v="46"/>
  </r>
  <r>
    <x v="7"/>
    <x v="1830"/>
    <n v="46"/>
  </r>
  <r>
    <x v="7"/>
    <x v="1122"/>
    <n v="46"/>
  </r>
  <r>
    <x v="7"/>
    <x v="2858"/>
    <n v="46"/>
  </r>
  <r>
    <x v="7"/>
    <x v="1891"/>
    <n v="46"/>
  </r>
  <r>
    <x v="7"/>
    <x v="1371"/>
    <n v="46"/>
  </r>
  <r>
    <x v="7"/>
    <x v="3794"/>
    <n v="46"/>
  </r>
  <r>
    <x v="7"/>
    <x v="2523"/>
    <n v="46"/>
  </r>
  <r>
    <x v="7"/>
    <x v="1260"/>
    <n v="46"/>
  </r>
  <r>
    <x v="7"/>
    <x v="3795"/>
    <n v="46"/>
  </r>
  <r>
    <x v="7"/>
    <x v="3116"/>
    <n v="45"/>
  </r>
  <r>
    <x v="7"/>
    <x v="1308"/>
    <n v="45"/>
  </r>
  <r>
    <x v="7"/>
    <x v="3796"/>
    <n v="45"/>
  </r>
  <r>
    <x v="7"/>
    <x v="1328"/>
    <n v="45"/>
  </r>
  <r>
    <x v="7"/>
    <x v="111"/>
    <n v="45"/>
  </r>
  <r>
    <x v="7"/>
    <x v="3797"/>
    <n v="45"/>
  </r>
  <r>
    <x v="7"/>
    <x v="2835"/>
    <n v="45"/>
  </r>
  <r>
    <x v="7"/>
    <x v="3798"/>
    <n v="45"/>
  </r>
  <r>
    <x v="7"/>
    <x v="3271"/>
    <n v="45"/>
  </r>
  <r>
    <x v="7"/>
    <x v="2991"/>
    <n v="45"/>
  </r>
  <r>
    <x v="7"/>
    <x v="3799"/>
    <n v="45"/>
  </r>
  <r>
    <x v="7"/>
    <x v="2575"/>
    <n v="45"/>
  </r>
  <r>
    <x v="7"/>
    <x v="1532"/>
    <n v="45"/>
  </r>
  <r>
    <x v="7"/>
    <x v="3800"/>
    <n v="45"/>
  </r>
  <r>
    <x v="7"/>
    <x v="3801"/>
    <n v="45"/>
  </r>
  <r>
    <x v="7"/>
    <x v="2940"/>
    <n v="45"/>
  </r>
  <r>
    <x v="7"/>
    <x v="2642"/>
    <n v="45"/>
  </r>
  <r>
    <x v="7"/>
    <x v="2672"/>
    <n v="45"/>
  </r>
  <r>
    <x v="7"/>
    <x v="1550"/>
    <n v="45"/>
  </r>
  <r>
    <x v="7"/>
    <x v="2830"/>
    <n v="45"/>
  </r>
  <r>
    <x v="7"/>
    <x v="78"/>
    <n v="45"/>
  </r>
  <r>
    <x v="7"/>
    <x v="3802"/>
    <n v="45"/>
  </r>
  <r>
    <x v="7"/>
    <x v="1123"/>
    <n v="45"/>
  </r>
  <r>
    <x v="7"/>
    <x v="1168"/>
    <n v="45"/>
  </r>
  <r>
    <x v="7"/>
    <x v="1763"/>
    <n v="45"/>
  </r>
  <r>
    <x v="7"/>
    <x v="1247"/>
    <n v="45"/>
  </r>
  <r>
    <x v="7"/>
    <x v="1329"/>
    <n v="44"/>
  </r>
  <r>
    <x v="7"/>
    <x v="3803"/>
    <n v="44"/>
  </r>
  <r>
    <x v="7"/>
    <x v="1545"/>
    <n v="44"/>
  </r>
  <r>
    <x v="7"/>
    <x v="1150"/>
    <n v="44"/>
  </r>
  <r>
    <x v="7"/>
    <x v="3804"/>
    <n v="44"/>
  </r>
  <r>
    <x v="7"/>
    <x v="1856"/>
    <n v="44"/>
  </r>
  <r>
    <x v="7"/>
    <x v="2431"/>
    <n v="44"/>
  </r>
  <r>
    <x v="7"/>
    <x v="2692"/>
    <n v="44"/>
  </r>
  <r>
    <x v="7"/>
    <x v="2924"/>
    <n v="44"/>
  </r>
  <r>
    <x v="7"/>
    <x v="3805"/>
    <n v="44"/>
  </r>
  <r>
    <x v="7"/>
    <x v="1854"/>
    <n v="44"/>
  </r>
  <r>
    <x v="7"/>
    <x v="2697"/>
    <n v="44"/>
  </r>
  <r>
    <x v="7"/>
    <x v="3806"/>
    <n v="44"/>
  </r>
  <r>
    <x v="7"/>
    <x v="3807"/>
    <n v="44"/>
  </r>
  <r>
    <x v="7"/>
    <x v="776"/>
    <n v="44"/>
  </r>
  <r>
    <x v="7"/>
    <x v="3808"/>
    <n v="44"/>
  </r>
  <r>
    <x v="7"/>
    <x v="3809"/>
    <n v="44"/>
  </r>
  <r>
    <x v="7"/>
    <x v="2539"/>
    <n v="44"/>
  </r>
  <r>
    <x v="7"/>
    <x v="3058"/>
    <n v="44"/>
  </r>
  <r>
    <x v="7"/>
    <x v="3810"/>
    <n v="44"/>
  </r>
  <r>
    <x v="7"/>
    <x v="1419"/>
    <n v="44"/>
  </r>
  <r>
    <x v="7"/>
    <x v="3076"/>
    <n v="44"/>
  </r>
  <r>
    <x v="7"/>
    <x v="1354"/>
    <n v="43"/>
  </r>
  <r>
    <x v="7"/>
    <x v="1160"/>
    <n v="43"/>
  </r>
  <r>
    <x v="7"/>
    <x v="3811"/>
    <n v="43"/>
  </r>
  <r>
    <x v="7"/>
    <x v="3812"/>
    <n v="43"/>
  </r>
  <r>
    <x v="7"/>
    <x v="2546"/>
    <n v="43"/>
  </r>
  <r>
    <x v="7"/>
    <x v="429"/>
    <n v="43"/>
  </r>
  <r>
    <x v="7"/>
    <x v="1372"/>
    <n v="43"/>
  </r>
  <r>
    <x v="7"/>
    <x v="3813"/>
    <n v="43"/>
  </r>
  <r>
    <x v="7"/>
    <x v="87"/>
    <n v="43"/>
  </r>
  <r>
    <x v="7"/>
    <x v="3814"/>
    <n v="43"/>
  </r>
  <r>
    <x v="7"/>
    <x v="3815"/>
    <n v="43"/>
  </r>
  <r>
    <x v="7"/>
    <x v="3816"/>
    <n v="43"/>
  </r>
  <r>
    <x v="7"/>
    <x v="2274"/>
    <n v="43"/>
  </r>
  <r>
    <x v="7"/>
    <x v="1344"/>
    <n v="43"/>
  </r>
  <r>
    <x v="7"/>
    <x v="3817"/>
    <n v="43"/>
  </r>
  <r>
    <x v="7"/>
    <x v="2482"/>
    <n v="43"/>
  </r>
  <r>
    <x v="7"/>
    <x v="1051"/>
    <n v="43"/>
  </r>
  <r>
    <x v="7"/>
    <x v="3818"/>
    <n v="43"/>
  </r>
  <r>
    <x v="7"/>
    <x v="2777"/>
    <n v="43"/>
  </r>
  <r>
    <x v="7"/>
    <x v="1316"/>
    <n v="43"/>
  </r>
  <r>
    <x v="7"/>
    <x v="1008"/>
    <n v="43"/>
  </r>
  <r>
    <x v="7"/>
    <x v="3819"/>
    <n v="43"/>
  </r>
  <r>
    <x v="7"/>
    <x v="3820"/>
    <n v="43"/>
  </r>
  <r>
    <x v="7"/>
    <x v="1067"/>
    <n v="43"/>
  </r>
  <r>
    <x v="7"/>
    <x v="2551"/>
    <n v="42"/>
  </r>
  <r>
    <x v="7"/>
    <x v="3821"/>
    <n v="42"/>
  </r>
  <r>
    <x v="7"/>
    <x v="3822"/>
    <n v="42"/>
  </r>
  <r>
    <x v="7"/>
    <x v="3823"/>
    <n v="42"/>
  </r>
  <r>
    <x v="7"/>
    <x v="3824"/>
    <n v="42"/>
  </r>
  <r>
    <x v="7"/>
    <x v="3825"/>
    <n v="42"/>
  </r>
  <r>
    <x v="7"/>
    <x v="1530"/>
    <n v="42"/>
  </r>
  <r>
    <x v="7"/>
    <x v="3826"/>
    <n v="42"/>
  </r>
  <r>
    <x v="7"/>
    <x v="3827"/>
    <n v="42"/>
  </r>
  <r>
    <x v="7"/>
    <x v="2836"/>
    <n v="42"/>
  </r>
  <r>
    <x v="7"/>
    <x v="3828"/>
    <n v="42"/>
  </r>
  <r>
    <x v="7"/>
    <x v="2637"/>
    <n v="42"/>
  </r>
  <r>
    <x v="7"/>
    <x v="2781"/>
    <n v="42"/>
  </r>
  <r>
    <x v="7"/>
    <x v="2811"/>
    <n v="42"/>
  </r>
  <r>
    <x v="7"/>
    <x v="2533"/>
    <n v="42"/>
  </r>
  <r>
    <x v="7"/>
    <x v="1738"/>
    <n v="42"/>
  </r>
  <r>
    <x v="7"/>
    <x v="143"/>
    <n v="42"/>
  </r>
  <r>
    <x v="7"/>
    <x v="2614"/>
    <n v="42"/>
  </r>
  <r>
    <x v="7"/>
    <x v="2730"/>
    <n v="42"/>
  </r>
  <r>
    <x v="7"/>
    <x v="1126"/>
    <n v="42"/>
  </r>
  <r>
    <x v="7"/>
    <x v="2598"/>
    <n v="42"/>
  </r>
  <r>
    <x v="7"/>
    <x v="336"/>
    <n v="42"/>
  </r>
  <r>
    <x v="7"/>
    <x v="3829"/>
    <n v="42"/>
  </r>
  <r>
    <x v="7"/>
    <x v="3830"/>
    <n v="42"/>
  </r>
  <r>
    <x v="7"/>
    <x v="3831"/>
    <n v="41"/>
  </r>
  <r>
    <x v="7"/>
    <x v="3832"/>
    <n v="41"/>
  </r>
  <r>
    <x v="7"/>
    <x v="3227"/>
    <n v="41"/>
  </r>
  <r>
    <x v="7"/>
    <x v="1813"/>
    <n v="41"/>
  </r>
  <r>
    <x v="7"/>
    <x v="3833"/>
    <n v="41"/>
  </r>
  <r>
    <x v="7"/>
    <x v="3834"/>
    <n v="41"/>
  </r>
  <r>
    <x v="7"/>
    <x v="2241"/>
    <n v="41"/>
  </r>
  <r>
    <x v="7"/>
    <x v="3835"/>
    <n v="41"/>
  </r>
  <r>
    <x v="7"/>
    <x v="3836"/>
    <n v="41"/>
  </r>
  <r>
    <x v="7"/>
    <x v="3837"/>
    <n v="41"/>
  </r>
  <r>
    <x v="7"/>
    <x v="3838"/>
    <n v="41"/>
  </r>
  <r>
    <x v="7"/>
    <x v="3839"/>
    <n v="41"/>
  </r>
  <r>
    <x v="7"/>
    <x v="3840"/>
    <n v="41"/>
  </r>
  <r>
    <x v="7"/>
    <x v="2634"/>
    <n v="41"/>
  </r>
  <r>
    <x v="7"/>
    <x v="1766"/>
    <n v="41"/>
  </r>
  <r>
    <x v="7"/>
    <x v="3841"/>
    <n v="41"/>
  </r>
  <r>
    <x v="7"/>
    <x v="3054"/>
    <n v="41"/>
  </r>
  <r>
    <x v="7"/>
    <x v="3842"/>
    <n v="41"/>
  </r>
  <r>
    <x v="7"/>
    <x v="19"/>
    <n v="41"/>
  </r>
  <r>
    <x v="7"/>
    <x v="579"/>
    <n v="41"/>
  </r>
  <r>
    <x v="7"/>
    <x v="3843"/>
    <n v="41"/>
  </r>
  <r>
    <x v="7"/>
    <x v="2584"/>
    <n v="41"/>
  </r>
  <r>
    <x v="7"/>
    <x v="3844"/>
    <n v="41"/>
  </r>
  <r>
    <x v="7"/>
    <x v="2661"/>
    <n v="41"/>
  </r>
  <r>
    <x v="7"/>
    <x v="1864"/>
    <n v="40"/>
  </r>
  <r>
    <x v="7"/>
    <x v="2753"/>
    <n v="40"/>
  </r>
  <r>
    <x v="7"/>
    <x v="2097"/>
    <n v="40"/>
  </r>
  <r>
    <x v="7"/>
    <x v="3845"/>
    <n v="40"/>
  </r>
  <r>
    <x v="7"/>
    <x v="1912"/>
    <n v="40"/>
  </r>
  <r>
    <x v="7"/>
    <x v="3846"/>
    <n v="40"/>
  </r>
  <r>
    <x v="7"/>
    <x v="480"/>
    <n v="40"/>
  </r>
  <r>
    <x v="7"/>
    <x v="3847"/>
    <n v="40"/>
  </r>
  <r>
    <x v="7"/>
    <x v="1669"/>
    <n v="40"/>
  </r>
  <r>
    <x v="7"/>
    <x v="1926"/>
    <n v="40"/>
  </r>
  <r>
    <x v="7"/>
    <x v="2401"/>
    <n v="40"/>
  </r>
  <r>
    <x v="7"/>
    <x v="2227"/>
    <n v="40"/>
  </r>
  <r>
    <x v="7"/>
    <x v="3848"/>
    <n v="40"/>
  </r>
  <r>
    <x v="7"/>
    <x v="1887"/>
    <n v="40"/>
  </r>
  <r>
    <x v="7"/>
    <x v="2526"/>
    <n v="40"/>
  </r>
  <r>
    <x v="7"/>
    <x v="3849"/>
    <n v="40"/>
  </r>
  <r>
    <x v="7"/>
    <x v="3850"/>
    <n v="40"/>
  </r>
  <r>
    <x v="7"/>
    <x v="1278"/>
    <n v="40"/>
  </r>
  <r>
    <x v="7"/>
    <x v="2503"/>
    <n v="40"/>
  </r>
  <r>
    <x v="7"/>
    <x v="3851"/>
    <n v="40"/>
  </r>
  <r>
    <x v="7"/>
    <x v="2583"/>
    <n v="40"/>
  </r>
  <r>
    <x v="7"/>
    <x v="1279"/>
    <n v="40"/>
  </r>
  <r>
    <x v="7"/>
    <x v="3852"/>
    <n v="39"/>
  </r>
  <r>
    <x v="7"/>
    <x v="2586"/>
    <n v="39"/>
  </r>
  <r>
    <x v="7"/>
    <x v="2202"/>
    <n v="39"/>
  </r>
  <r>
    <x v="7"/>
    <x v="2564"/>
    <n v="39"/>
  </r>
  <r>
    <x v="7"/>
    <x v="3121"/>
    <n v="39"/>
  </r>
  <r>
    <x v="7"/>
    <x v="3853"/>
    <n v="39"/>
  </r>
  <r>
    <x v="7"/>
    <x v="3854"/>
    <n v="39"/>
  </r>
  <r>
    <x v="7"/>
    <x v="3855"/>
    <n v="39"/>
  </r>
  <r>
    <x v="7"/>
    <x v="2848"/>
    <n v="39"/>
  </r>
  <r>
    <x v="7"/>
    <x v="3856"/>
    <n v="39"/>
  </r>
  <r>
    <x v="7"/>
    <x v="3164"/>
    <n v="39"/>
  </r>
  <r>
    <x v="7"/>
    <x v="3857"/>
    <n v="39"/>
  </r>
  <r>
    <x v="7"/>
    <x v="3858"/>
    <n v="39"/>
  </r>
  <r>
    <x v="7"/>
    <x v="3859"/>
    <n v="39"/>
  </r>
  <r>
    <x v="7"/>
    <x v="3860"/>
    <n v="39"/>
  </r>
  <r>
    <x v="7"/>
    <x v="3861"/>
    <n v="39"/>
  </r>
  <r>
    <x v="7"/>
    <x v="2010"/>
    <n v="39"/>
  </r>
  <r>
    <x v="7"/>
    <x v="1761"/>
    <n v="39"/>
  </r>
  <r>
    <x v="7"/>
    <x v="2688"/>
    <n v="39"/>
  </r>
  <r>
    <x v="7"/>
    <x v="3862"/>
    <n v="39"/>
  </r>
  <r>
    <x v="7"/>
    <x v="3384"/>
    <n v="39"/>
  </r>
  <r>
    <x v="7"/>
    <x v="2582"/>
    <n v="39"/>
  </r>
  <r>
    <x v="7"/>
    <x v="3367"/>
    <n v="39"/>
  </r>
  <r>
    <x v="7"/>
    <x v="1888"/>
    <n v="38"/>
  </r>
  <r>
    <x v="7"/>
    <x v="3863"/>
    <n v="38"/>
  </r>
  <r>
    <x v="7"/>
    <x v="3864"/>
    <n v="38"/>
  </r>
  <r>
    <x v="7"/>
    <x v="1492"/>
    <n v="38"/>
  </r>
  <r>
    <x v="7"/>
    <x v="3865"/>
    <n v="38"/>
  </r>
  <r>
    <x v="7"/>
    <x v="3866"/>
    <n v="38"/>
  </r>
  <r>
    <x v="7"/>
    <x v="1423"/>
    <n v="38"/>
  </r>
  <r>
    <x v="7"/>
    <x v="3867"/>
    <n v="38"/>
  </r>
  <r>
    <x v="7"/>
    <x v="3868"/>
    <n v="38"/>
  </r>
  <r>
    <x v="7"/>
    <x v="487"/>
    <n v="38"/>
  </r>
  <r>
    <x v="7"/>
    <x v="3869"/>
    <n v="38"/>
  </r>
  <r>
    <x v="7"/>
    <x v="3330"/>
    <n v="38"/>
  </r>
  <r>
    <x v="7"/>
    <x v="3870"/>
    <n v="38"/>
  </r>
  <r>
    <x v="7"/>
    <x v="1391"/>
    <n v="38"/>
  </r>
  <r>
    <x v="7"/>
    <x v="3871"/>
    <n v="38"/>
  </r>
  <r>
    <x v="7"/>
    <x v="2911"/>
    <n v="38"/>
  </r>
  <r>
    <x v="7"/>
    <x v="3481"/>
    <n v="38"/>
  </r>
  <r>
    <x v="7"/>
    <x v="9"/>
    <n v="38"/>
  </r>
  <r>
    <x v="7"/>
    <x v="3872"/>
    <n v="38"/>
  </r>
  <r>
    <x v="7"/>
    <x v="2839"/>
    <n v="38"/>
  </r>
  <r>
    <x v="7"/>
    <x v="2489"/>
    <n v="38"/>
  </r>
  <r>
    <x v="7"/>
    <x v="3873"/>
    <n v="38"/>
  </r>
  <r>
    <x v="7"/>
    <x v="3874"/>
    <n v="38"/>
  </r>
  <r>
    <x v="7"/>
    <x v="1327"/>
    <n v="37"/>
  </r>
  <r>
    <x v="7"/>
    <x v="1331"/>
    <n v="37"/>
  </r>
  <r>
    <x v="7"/>
    <x v="3875"/>
    <n v="37"/>
  </r>
  <r>
    <x v="7"/>
    <x v="1270"/>
    <n v="37"/>
  </r>
  <r>
    <x v="7"/>
    <x v="3876"/>
    <n v="37"/>
  </r>
  <r>
    <x v="7"/>
    <x v="3877"/>
    <n v="37"/>
  </r>
  <r>
    <x v="7"/>
    <x v="1453"/>
    <n v="37"/>
  </r>
  <r>
    <x v="7"/>
    <x v="2918"/>
    <n v="37"/>
  </r>
  <r>
    <x v="7"/>
    <x v="3878"/>
    <n v="37"/>
  </r>
  <r>
    <x v="7"/>
    <x v="3879"/>
    <n v="37"/>
  </r>
  <r>
    <x v="7"/>
    <x v="3146"/>
    <n v="37"/>
  </r>
  <r>
    <x v="7"/>
    <x v="2452"/>
    <n v="37"/>
  </r>
  <r>
    <x v="7"/>
    <x v="3880"/>
    <n v="37"/>
  </r>
  <r>
    <x v="7"/>
    <x v="2525"/>
    <n v="37"/>
  </r>
  <r>
    <x v="7"/>
    <x v="3082"/>
    <n v="37"/>
  </r>
  <r>
    <x v="7"/>
    <x v="2505"/>
    <n v="37"/>
  </r>
  <r>
    <x v="7"/>
    <x v="3881"/>
    <n v="37"/>
  </r>
  <r>
    <x v="7"/>
    <x v="1832"/>
    <n v="37"/>
  </r>
  <r>
    <x v="7"/>
    <x v="3882"/>
    <n v="37"/>
  </r>
  <r>
    <x v="7"/>
    <x v="2504"/>
    <n v="37"/>
  </r>
  <r>
    <x v="7"/>
    <x v="1239"/>
    <n v="37"/>
  </r>
  <r>
    <x v="7"/>
    <x v="1695"/>
    <n v="37"/>
  </r>
  <r>
    <x v="7"/>
    <x v="1370"/>
    <n v="37"/>
  </r>
  <r>
    <x v="7"/>
    <x v="3452"/>
    <n v="37"/>
  </r>
  <r>
    <x v="7"/>
    <x v="3883"/>
    <n v="37"/>
  </r>
  <r>
    <x v="7"/>
    <x v="1904"/>
    <n v="37"/>
  </r>
  <r>
    <x v="7"/>
    <x v="1629"/>
    <n v="37"/>
  </r>
  <r>
    <x v="7"/>
    <x v="2807"/>
    <n v="37"/>
  </r>
  <r>
    <x v="7"/>
    <x v="2563"/>
    <n v="37"/>
  </r>
  <r>
    <x v="7"/>
    <x v="3884"/>
    <n v="37"/>
  </r>
  <r>
    <x v="7"/>
    <x v="2639"/>
    <n v="37"/>
  </r>
  <r>
    <x v="7"/>
    <x v="2133"/>
    <n v="37"/>
  </r>
  <r>
    <x v="7"/>
    <x v="3885"/>
    <n v="37"/>
  </r>
  <r>
    <x v="7"/>
    <x v="3886"/>
    <n v="37"/>
  </r>
  <r>
    <x v="7"/>
    <x v="1480"/>
    <n v="37"/>
  </r>
  <r>
    <x v="7"/>
    <x v="1106"/>
    <n v="36"/>
  </r>
  <r>
    <x v="7"/>
    <x v="1000"/>
    <n v="36"/>
  </r>
  <r>
    <x v="7"/>
    <x v="3887"/>
    <n v="36"/>
  </r>
  <r>
    <x v="7"/>
    <x v="77"/>
    <n v="36"/>
  </r>
  <r>
    <x v="7"/>
    <x v="2538"/>
    <n v="36"/>
  </r>
  <r>
    <x v="7"/>
    <x v="3129"/>
    <n v="36"/>
  </r>
  <r>
    <x v="7"/>
    <x v="2718"/>
    <n v="36"/>
  </r>
  <r>
    <x v="7"/>
    <x v="690"/>
    <n v="36"/>
  </r>
  <r>
    <x v="7"/>
    <x v="3888"/>
    <n v="36"/>
  </r>
  <r>
    <x v="7"/>
    <x v="1103"/>
    <n v="36"/>
  </r>
  <r>
    <x v="7"/>
    <x v="3889"/>
    <n v="36"/>
  </r>
  <r>
    <x v="7"/>
    <x v="3013"/>
    <n v="36"/>
  </r>
  <r>
    <x v="7"/>
    <x v="2336"/>
    <n v="36"/>
  </r>
  <r>
    <x v="7"/>
    <x v="3026"/>
    <n v="36"/>
  </r>
  <r>
    <x v="7"/>
    <x v="476"/>
    <n v="36"/>
  </r>
  <r>
    <x v="7"/>
    <x v="2036"/>
    <n v="36"/>
  </r>
  <r>
    <x v="7"/>
    <x v="3890"/>
    <n v="36"/>
  </r>
  <r>
    <x v="7"/>
    <x v="3891"/>
    <n v="36"/>
  </r>
  <r>
    <x v="7"/>
    <x v="3892"/>
    <n v="36"/>
  </r>
  <r>
    <x v="7"/>
    <x v="1360"/>
    <n v="36"/>
  </r>
  <r>
    <x v="7"/>
    <x v="2821"/>
    <n v="36"/>
  </r>
  <r>
    <x v="7"/>
    <x v="3893"/>
    <n v="36"/>
  </r>
  <r>
    <x v="7"/>
    <x v="54"/>
    <n v="36"/>
  </r>
  <r>
    <x v="7"/>
    <x v="1828"/>
    <n v="36"/>
  </r>
  <r>
    <x v="7"/>
    <x v="3894"/>
    <n v="36"/>
  </r>
  <r>
    <x v="7"/>
    <x v="1033"/>
    <n v="36"/>
  </r>
  <r>
    <x v="7"/>
    <x v="3895"/>
    <n v="36"/>
  </r>
  <r>
    <x v="7"/>
    <x v="2820"/>
    <n v="35"/>
  </r>
  <r>
    <x v="7"/>
    <x v="2330"/>
    <n v="35"/>
  </r>
  <r>
    <x v="7"/>
    <x v="2819"/>
    <n v="35"/>
  </r>
  <r>
    <x v="7"/>
    <x v="3896"/>
    <n v="35"/>
  </r>
  <r>
    <x v="7"/>
    <x v="3897"/>
    <n v="35"/>
  </r>
  <r>
    <x v="7"/>
    <x v="3898"/>
    <n v="35"/>
  </r>
  <r>
    <x v="7"/>
    <x v="2795"/>
    <n v="35"/>
  </r>
  <r>
    <x v="7"/>
    <x v="3899"/>
    <n v="35"/>
  </r>
  <r>
    <x v="7"/>
    <x v="3900"/>
    <n v="35"/>
  </r>
  <r>
    <x v="7"/>
    <x v="2934"/>
    <n v="35"/>
  </r>
  <r>
    <x v="7"/>
    <x v="3901"/>
    <n v="35"/>
  </r>
  <r>
    <x v="7"/>
    <x v="1960"/>
    <n v="35"/>
  </r>
  <r>
    <x v="7"/>
    <x v="3902"/>
    <n v="35"/>
  </r>
  <r>
    <x v="7"/>
    <x v="2887"/>
    <n v="35"/>
  </r>
  <r>
    <x v="7"/>
    <x v="1199"/>
    <n v="35"/>
  </r>
  <r>
    <x v="7"/>
    <x v="313"/>
    <n v="35"/>
  </r>
  <r>
    <x v="7"/>
    <x v="437"/>
    <n v="35"/>
  </r>
  <r>
    <x v="7"/>
    <x v="3903"/>
    <n v="35"/>
  </r>
  <r>
    <x v="7"/>
    <x v="2877"/>
    <n v="35"/>
  </r>
  <r>
    <x v="7"/>
    <x v="1931"/>
    <n v="35"/>
  </r>
  <r>
    <x v="7"/>
    <x v="3904"/>
    <n v="35"/>
  </r>
  <r>
    <x v="7"/>
    <x v="3207"/>
    <n v="35"/>
  </r>
  <r>
    <x v="7"/>
    <x v="3905"/>
    <n v="35"/>
  </r>
  <r>
    <x v="7"/>
    <x v="3906"/>
    <n v="35"/>
  </r>
  <r>
    <x v="7"/>
    <x v="3907"/>
    <n v="35"/>
  </r>
  <r>
    <x v="7"/>
    <x v="3908"/>
    <n v="35"/>
  </r>
  <r>
    <x v="7"/>
    <x v="3909"/>
    <n v="35"/>
  </r>
  <r>
    <x v="7"/>
    <x v="2477"/>
    <n v="35"/>
  </r>
  <r>
    <x v="7"/>
    <x v="2310"/>
    <n v="35"/>
  </r>
  <r>
    <x v="7"/>
    <x v="3910"/>
    <n v="35"/>
  </r>
  <r>
    <x v="7"/>
    <x v="2244"/>
    <n v="34"/>
  </r>
  <r>
    <x v="7"/>
    <x v="3911"/>
    <n v="34"/>
  </r>
  <r>
    <x v="7"/>
    <x v="3912"/>
    <n v="34"/>
  </r>
  <r>
    <x v="7"/>
    <x v="1115"/>
    <n v="34"/>
  </r>
  <r>
    <x v="7"/>
    <x v="3913"/>
    <n v="34"/>
  </r>
  <r>
    <x v="7"/>
    <x v="3914"/>
    <n v="34"/>
  </r>
  <r>
    <x v="7"/>
    <x v="3915"/>
    <n v="34"/>
  </r>
  <r>
    <x v="7"/>
    <x v="2618"/>
    <n v="34"/>
  </r>
  <r>
    <x v="7"/>
    <x v="2289"/>
    <n v="34"/>
  </r>
  <r>
    <x v="7"/>
    <x v="3916"/>
    <n v="34"/>
  </r>
  <r>
    <x v="7"/>
    <x v="1333"/>
    <n v="34"/>
  </r>
  <r>
    <x v="7"/>
    <x v="3917"/>
    <n v="34"/>
  </r>
  <r>
    <x v="7"/>
    <x v="3918"/>
    <n v="34"/>
  </r>
  <r>
    <x v="7"/>
    <x v="3919"/>
    <n v="34"/>
  </r>
  <r>
    <x v="7"/>
    <x v="3920"/>
    <n v="34"/>
  </r>
  <r>
    <x v="7"/>
    <x v="3921"/>
    <n v="34"/>
  </r>
  <r>
    <x v="7"/>
    <x v="1032"/>
    <n v="34"/>
  </r>
  <r>
    <x v="7"/>
    <x v="3122"/>
    <n v="34"/>
  </r>
  <r>
    <x v="7"/>
    <x v="1255"/>
    <n v="34"/>
  </r>
  <r>
    <x v="7"/>
    <x v="1782"/>
    <n v="34"/>
  </r>
  <r>
    <x v="7"/>
    <x v="222"/>
    <n v="34"/>
  </r>
  <r>
    <x v="7"/>
    <x v="1975"/>
    <n v="34"/>
  </r>
  <r>
    <x v="7"/>
    <x v="2552"/>
    <n v="34"/>
  </r>
  <r>
    <x v="7"/>
    <x v="3922"/>
    <n v="34"/>
  </r>
  <r>
    <x v="7"/>
    <x v="3923"/>
    <n v="34"/>
  </r>
  <r>
    <x v="7"/>
    <x v="1917"/>
    <n v="34"/>
  </r>
  <r>
    <x v="7"/>
    <x v="3924"/>
    <n v="34"/>
  </r>
  <r>
    <x v="7"/>
    <x v="3925"/>
    <n v="34"/>
  </r>
  <r>
    <x v="7"/>
    <x v="3926"/>
    <n v="34"/>
  </r>
  <r>
    <x v="7"/>
    <x v="3927"/>
    <n v="33"/>
  </r>
  <r>
    <x v="7"/>
    <x v="630"/>
    <n v="33"/>
  </r>
  <r>
    <x v="7"/>
    <x v="1878"/>
    <n v="33"/>
  </r>
  <r>
    <x v="7"/>
    <x v="3260"/>
    <n v="33"/>
  </r>
  <r>
    <x v="7"/>
    <x v="3063"/>
    <n v="33"/>
  </r>
  <r>
    <x v="7"/>
    <x v="2631"/>
    <n v="33"/>
  </r>
  <r>
    <x v="7"/>
    <x v="2184"/>
    <n v="33"/>
  </r>
  <r>
    <x v="7"/>
    <x v="3928"/>
    <n v="33"/>
  </r>
  <r>
    <x v="7"/>
    <x v="2679"/>
    <n v="33"/>
  </r>
  <r>
    <x v="7"/>
    <x v="3929"/>
    <n v="33"/>
  </r>
  <r>
    <x v="7"/>
    <x v="2095"/>
    <n v="33"/>
  </r>
  <r>
    <x v="7"/>
    <x v="2403"/>
    <n v="33"/>
  </r>
  <r>
    <x v="7"/>
    <x v="3930"/>
    <n v="33"/>
  </r>
  <r>
    <x v="7"/>
    <x v="2967"/>
    <n v="33"/>
  </r>
  <r>
    <x v="7"/>
    <x v="3931"/>
    <n v="33"/>
  </r>
  <r>
    <x v="7"/>
    <x v="3932"/>
    <n v="33"/>
  </r>
  <r>
    <x v="7"/>
    <x v="2573"/>
    <n v="33"/>
  </r>
  <r>
    <x v="7"/>
    <x v="1745"/>
    <n v="33"/>
  </r>
  <r>
    <x v="7"/>
    <x v="2611"/>
    <n v="33"/>
  </r>
  <r>
    <x v="7"/>
    <x v="3933"/>
    <n v="33"/>
  </r>
  <r>
    <x v="7"/>
    <x v="3934"/>
    <n v="33"/>
  </r>
  <r>
    <x v="7"/>
    <x v="2748"/>
    <n v="33"/>
  </r>
  <r>
    <x v="7"/>
    <x v="1701"/>
    <n v="33"/>
  </r>
  <r>
    <x v="7"/>
    <x v="3935"/>
    <n v="33"/>
  </r>
  <r>
    <x v="7"/>
    <x v="3936"/>
    <n v="33"/>
  </r>
  <r>
    <x v="7"/>
    <x v="3937"/>
    <n v="33"/>
  </r>
  <r>
    <x v="7"/>
    <x v="3938"/>
    <n v="33"/>
  </r>
  <r>
    <x v="7"/>
    <x v="2593"/>
    <n v="33"/>
  </r>
  <r>
    <x v="7"/>
    <x v="1847"/>
    <n v="33"/>
  </r>
  <r>
    <x v="7"/>
    <x v="83"/>
    <n v="33"/>
  </r>
  <r>
    <x v="7"/>
    <x v="3939"/>
    <n v="33"/>
  </r>
  <r>
    <x v="7"/>
    <x v="1791"/>
    <n v="33"/>
  </r>
  <r>
    <x v="7"/>
    <x v="2872"/>
    <n v="33"/>
  </r>
  <r>
    <x v="7"/>
    <x v="3940"/>
    <n v="33"/>
  </r>
  <r>
    <x v="7"/>
    <x v="1808"/>
    <n v="33"/>
  </r>
  <r>
    <x v="7"/>
    <x v="436"/>
    <n v="33"/>
  </r>
  <r>
    <x v="7"/>
    <x v="1366"/>
    <n v="33"/>
  </r>
  <r>
    <x v="7"/>
    <x v="3941"/>
    <n v="33"/>
  </r>
  <r>
    <x v="7"/>
    <x v="3942"/>
    <n v="33"/>
  </r>
  <r>
    <x v="7"/>
    <x v="3943"/>
    <n v="33"/>
  </r>
  <r>
    <x v="7"/>
    <x v="2733"/>
    <n v="32"/>
  </r>
  <r>
    <x v="7"/>
    <x v="3944"/>
    <n v="32"/>
  </r>
  <r>
    <x v="7"/>
    <x v="3323"/>
    <n v="32"/>
  </r>
  <r>
    <x v="7"/>
    <x v="2142"/>
    <n v="32"/>
  </r>
  <r>
    <x v="7"/>
    <x v="991"/>
    <n v="32"/>
  </r>
  <r>
    <x v="7"/>
    <x v="3945"/>
    <n v="32"/>
  </r>
  <r>
    <x v="7"/>
    <x v="3946"/>
    <n v="32"/>
  </r>
  <r>
    <x v="7"/>
    <x v="1229"/>
    <n v="32"/>
  </r>
  <r>
    <x v="7"/>
    <x v="3155"/>
    <n v="32"/>
  </r>
  <r>
    <x v="7"/>
    <x v="3947"/>
    <n v="32"/>
  </r>
  <r>
    <x v="7"/>
    <x v="3948"/>
    <n v="32"/>
  </r>
  <r>
    <x v="7"/>
    <x v="3949"/>
    <n v="32"/>
  </r>
  <r>
    <x v="7"/>
    <x v="3950"/>
    <n v="32"/>
  </r>
  <r>
    <x v="7"/>
    <x v="2927"/>
    <n v="32"/>
  </r>
  <r>
    <x v="7"/>
    <x v="2106"/>
    <n v="32"/>
  </r>
  <r>
    <x v="7"/>
    <x v="3951"/>
    <n v="32"/>
  </r>
  <r>
    <x v="7"/>
    <x v="3952"/>
    <n v="32"/>
  </r>
  <r>
    <x v="7"/>
    <x v="3953"/>
    <n v="32"/>
  </r>
  <r>
    <x v="7"/>
    <x v="2944"/>
    <n v="32"/>
  </r>
  <r>
    <x v="7"/>
    <x v="3173"/>
    <n v="32"/>
  </r>
  <r>
    <x v="7"/>
    <x v="2970"/>
    <n v="32"/>
  </r>
  <r>
    <x v="7"/>
    <x v="1048"/>
    <n v="32"/>
  </r>
  <r>
    <x v="7"/>
    <x v="1949"/>
    <n v="32"/>
  </r>
  <r>
    <x v="7"/>
    <x v="2004"/>
    <n v="32"/>
  </r>
  <r>
    <x v="7"/>
    <x v="3954"/>
    <n v="32"/>
  </r>
  <r>
    <x v="7"/>
    <x v="3955"/>
    <n v="32"/>
  </r>
  <r>
    <x v="7"/>
    <x v="2545"/>
    <n v="32"/>
  </r>
  <r>
    <x v="7"/>
    <x v="2512"/>
    <n v="32"/>
  </r>
  <r>
    <x v="7"/>
    <x v="532"/>
    <n v="32"/>
  </r>
  <r>
    <x v="7"/>
    <x v="3956"/>
    <n v="32"/>
  </r>
  <r>
    <x v="7"/>
    <x v="2508"/>
    <n v="31"/>
  </r>
  <r>
    <x v="7"/>
    <x v="3957"/>
    <n v="31"/>
  </r>
  <r>
    <x v="7"/>
    <x v="3958"/>
    <n v="31"/>
  </r>
  <r>
    <x v="7"/>
    <x v="995"/>
    <n v="31"/>
  </r>
  <r>
    <x v="7"/>
    <x v="1338"/>
    <n v="31"/>
  </r>
  <r>
    <x v="7"/>
    <x v="2334"/>
    <n v="31"/>
  </r>
  <r>
    <x v="7"/>
    <x v="2443"/>
    <n v="31"/>
  </r>
  <r>
    <x v="7"/>
    <x v="938"/>
    <n v="31"/>
  </r>
  <r>
    <x v="7"/>
    <x v="3959"/>
    <n v="31"/>
  </r>
  <r>
    <x v="7"/>
    <x v="2992"/>
    <n v="31"/>
  </r>
  <r>
    <x v="7"/>
    <x v="1999"/>
    <n v="31"/>
  </r>
  <r>
    <x v="7"/>
    <x v="3397"/>
    <n v="31"/>
  </r>
  <r>
    <x v="7"/>
    <x v="2674"/>
    <n v="31"/>
  </r>
  <r>
    <x v="7"/>
    <x v="2695"/>
    <n v="31"/>
  </r>
  <r>
    <x v="7"/>
    <x v="1841"/>
    <n v="31"/>
  </r>
  <r>
    <x v="7"/>
    <x v="3338"/>
    <n v="31"/>
  </r>
  <r>
    <x v="7"/>
    <x v="3960"/>
    <n v="31"/>
  </r>
  <r>
    <x v="7"/>
    <x v="3961"/>
    <n v="31"/>
  </r>
  <r>
    <x v="7"/>
    <x v="3962"/>
    <n v="31"/>
  </r>
  <r>
    <x v="7"/>
    <x v="3963"/>
    <n v="31"/>
  </r>
  <r>
    <x v="7"/>
    <x v="2759"/>
    <n v="31"/>
  </r>
  <r>
    <x v="7"/>
    <x v="950"/>
    <n v="31"/>
  </r>
  <r>
    <x v="7"/>
    <x v="3964"/>
    <n v="31"/>
  </r>
  <r>
    <x v="7"/>
    <x v="1804"/>
    <n v="31"/>
  </r>
  <r>
    <x v="7"/>
    <x v="2045"/>
    <n v="31"/>
  </r>
  <r>
    <x v="7"/>
    <x v="2601"/>
    <n v="31"/>
  </r>
  <r>
    <x v="7"/>
    <x v="3965"/>
    <n v="31"/>
  </r>
  <r>
    <x v="7"/>
    <x v="3966"/>
    <n v="31"/>
  </r>
  <r>
    <x v="7"/>
    <x v="2542"/>
    <n v="31"/>
  </r>
  <r>
    <x v="7"/>
    <x v="3967"/>
    <n v="31"/>
  </r>
  <r>
    <x v="7"/>
    <x v="2721"/>
    <n v="31"/>
  </r>
  <r>
    <x v="7"/>
    <x v="619"/>
    <n v="31"/>
  </r>
  <r>
    <x v="7"/>
    <x v="3968"/>
    <n v="31"/>
  </r>
  <r>
    <x v="7"/>
    <x v="2567"/>
    <n v="31"/>
  </r>
  <r>
    <x v="7"/>
    <x v="1855"/>
    <n v="31"/>
  </r>
  <r>
    <x v="7"/>
    <x v="2001"/>
    <n v="31"/>
  </r>
  <r>
    <x v="7"/>
    <x v="3969"/>
    <n v="31"/>
  </r>
  <r>
    <x v="7"/>
    <x v="3039"/>
    <n v="31"/>
  </r>
  <r>
    <x v="7"/>
    <x v="1317"/>
    <n v="31"/>
  </r>
  <r>
    <x v="7"/>
    <x v="3970"/>
    <n v="31"/>
  </r>
  <r>
    <x v="7"/>
    <x v="3971"/>
    <n v="31"/>
  </r>
  <r>
    <x v="7"/>
    <x v="3972"/>
    <n v="30"/>
  </r>
  <r>
    <x v="7"/>
    <x v="458"/>
    <n v="30"/>
  </r>
  <r>
    <x v="7"/>
    <x v="2071"/>
    <n v="30"/>
  </r>
  <r>
    <x v="7"/>
    <x v="1436"/>
    <n v="30"/>
  </r>
  <r>
    <x v="7"/>
    <x v="3439"/>
    <n v="30"/>
  </r>
  <r>
    <x v="7"/>
    <x v="3973"/>
    <n v="30"/>
  </r>
  <r>
    <x v="7"/>
    <x v="3974"/>
    <n v="30"/>
  </r>
  <r>
    <x v="7"/>
    <x v="3975"/>
    <n v="30"/>
  </r>
  <r>
    <x v="7"/>
    <x v="3976"/>
    <n v="30"/>
  </r>
  <r>
    <x v="7"/>
    <x v="2197"/>
    <n v="30"/>
  </r>
  <r>
    <x v="7"/>
    <x v="3977"/>
    <n v="30"/>
  </r>
  <r>
    <x v="7"/>
    <x v="3010"/>
    <n v="30"/>
  </r>
  <r>
    <x v="7"/>
    <x v="3978"/>
    <n v="30"/>
  </r>
  <r>
    <x v="7"/>
    <x v="1080"/>
    <n v="30"/>
  </r>
  <r>
    <x v="7"/>
    <x v="3979"/>
    <n v="30"/>
  </r>
  <r>
    <x v="7"/>
    <x v="3980"/>
    <n v="30"/>
  </r>
  <r>
    <x v="7"/>
    <x v="1819"/>
    <n v="30"/>
  </r>
  <r>
    <x v="7"/>
    <x v="3018"/>
    <n v="30"/>
  </r>
  <r>
    <x v="7"/>
    <x v="3981"/>
    <n v="30"/>
  </r>
  <r>
    <x v="7"/>
    <x v="3982"/>
    <n v="30"/>
  </r>
  <r>
    <x v="7"/>
    <x v="2980"/>
    <n v="30"/>
  </r>
  <r>
    <x v="7"/>
    <x v="3053"/>
    <n v="30"/>
  </r>
  <r>
    <x v="7"/>
    <x v="3983"/>
    <n v="30"/>
  </r>
  <r>
    <x v="7"/>
    <x v="3984"/>
    <n v="30"/>
  </r>
  <r>
    <x v="7"/>
    <x v="1801"/>
    <n v="30"/>
  </r>
  <r>
    <x v="7"/>
    <x v="3985"/>
    <n v="30"/>
  </r>
  <r>
    <x v="7"/>
    <x v="1983"/>
    <n v="30"/>
  </r>
  <r>
    <x v="7"/>
    <x v="1144"/>
    <n v="30"/>
  </r>
  <r>
    <x v="7"/>
    <x v="2945"/>
    <n v="30"/>
  </r>
  <r>
    <x v="7"/>
    <x v="3986"/>
    <n v="30"/>
  </r>
  <r>
    <x v="7"/>
    <x v="3987"/>
    <n v="30"/>
  </r>
  <r>
    <x v="7"/>
    <x v="2516"/>
    <n v="30"/>
  </r>
  <r>
    <x v="7"/>
    <x v="3988"/>
    <n v="30"/>
  </r>
  <r>
    <x v="7"/>
    <x v="3989"/>
    <n v="30"/>
  </r>
  <r>
    <x v="7"/>
    <x v="3990"/>
    <n v="30"/>
  </r>
  <r>
    <x v="7"/>
    <x v="2826"/>
    <n v="30"/>
  </r>
  <r>
    <x v="7"/>
    <x v="2606"/>
    <n v="30"/>
  </r>
  <r>
    <x v="7"/>
    <x v="3306"/>
    <n v="30"/>
  </r>
  <r>
    <x v="7"/>
    <x v="3991"/>
    <n v="30"/>
  </r>
  <r>
    <x v="7"/>
    <x v="3992"/>
    <n v="30"/>
  </r>
  <r>
    <x v="7"/>
    <x v="3993"/>
    <n v="30"/>
  </r>
  <r>
    <x v="7"/>
    <x v="3994"/>
    <n v="29"/>
  </r>
  <r>
    <x v="7"/>
    <x v="3995"/>
    <n v="29"/>
  </r>
  <r>
    <x v="7"/>
    <x v="3996"/>
    <n v="29"/>
  </r>
  <r>
    <x v="7"/>
    <x v="1877"/>
    <n v="29"/>
  </r>
  <r>
    <x v="7"/>
    <x v="3264"/>
    <n v="29"/>
  </r>
  <r>
    <x v="7"/>
    <x v="3997"/>
    <n v="29"/>
  </r>
  <r>
    <x v="7"/>
    <x v="3065"/>
    <n v="29"/>
  </r>
  <r>
    <x v="7"/>
    <x v="3387"/>
    <n v="29"/>
  </r>
  <r>
    <x v="7"/>
    <x v="1920"/>
    <n v="29"/>
  </r>
  <r>
    <x v="7"/>
    <x v="3998"/>
    <n v="29"/>
  </r>
  <r>
    <x v="7"/>
    <x v="3999"/>
    <n v="29"/>
  </r>
  <r>
    <x v="7"/>
    <x v="4000"/>
    <n v="29"/>
  </r>
  <r>
    <x v="7"/>
    <x v="1721"/>
    <n v="29"/>
  </r>
  <r>
    <x v="7"/>
    <x v="2675"/>
    <n v="29"/>
  </r>
  <r>
    <x v="7"/>
    <x v="4001"/>
    <n v="29"/>
  </r>
  <r>
    <x v="7"/>
    <x v="292"/>
    <n v="29"/>
  </r>
  <r>
    <x v="7"/>
    <x v="4002"/>
    <n v="29"/>
  </r>
  <r>
    <x v="7"/>
    <x v="4003"/>
    <n v="29"/>
  </r>
  <r>
    <x v="7"/>
    <x v="4004"/>
    <n v="29"/>
  </r>
  <r>
    <x v="7"/>
    <x v="2181"/>
    <n v="29"/>
  </r>
  <r>
    <x v="7"/>
    <x v="2595"/>
    <n v="29"/>
  </r>
  <r>
    <x v="7"/>
    <x v="2749"/>
    <n v="29"/>
  </r>
  <r>
    <x v="7"/>
    <x v="1797"/>
    <n v="29"/>
  </r>
  <r>
    <x v="7"/>
    <x v="4005"/>
    <n v="29"/>
  </r>
  <r>
    <x v="7"/>
    <x v="4006"/>
    <n v="29"/>
  </r>
  <r>
    <x v="7"/>
    <x v="2700"/>
    <n v="29"/>
  </r>
  <r>
    <x v="7"/>
    <x v="4007"/>
    <n v="29"/>
  </r>
  <r>
    <x v="7"/>
    <x v="1966"/>
    <n v="29"/>
  </r>
  <r>
    <x v="7"/>
    <x v="4008"/>
    <n v="29"/>
  </r>
  <r>
    <x v="7"/>
    <x v="4009"/>
    <n v="29"/>
  </r>
  <r>
    <x v="7"/>
    <x v="4010"/>
    <n v="28"/>
  </r>
  <r>
    <x v="7"/>
    <x v="1868"/>
    <n v="28"/>
  </r>
  <r>
    <x v="7"/>
    <x v="4011"/>
    <n v="28"/>
  </r>
  <r>
    <x v="7"/>
    <x v="2517"/>
    <n v="28"/>
  </r>
  <r>
    <x v="7"/>
    <x v="4012"/>
    <n v="28"/>
  </r>
  <r>
    <x v="7"/>
    <x v="1058"/>
    <n v="28"/>
  </r>
  <r>
    <x v="7"/>
    <x v="1752"/>
    <n v="28"/>
  </r>
  <r>
    <x v="7"/>
    <x v="1274"/>
    <n v="28"/>
  </r>
  <r>
    <x v="7"/>
    <x v="4013"/>
    <n v="28"/>
  </r>
  <r>
    <x v="7"/>
    <x v="4014"/>
    <n v="28"/>
  </r>
  <r>
    <x v="7"/>
    <x v="3312"/>
    <n v="28"/>
  </r>
  <r>
    <x v="7"/>
    <x v="3236"/>
    <n v="28"/>
  </r>
  <r>
    <x v="7"/>
    <x v="4015"/>
    <n v="28"/>
  </r>
  <r>
    <x v="7"/>
    <x v="2487"/>
    <n v="28"/>
  </r>
  <r>
    <x v="7"/>
    <x v="1011"/>
    <n v="28"/>
  </r>
  <r>
    <x v="7"/>
    <x v="3243"/>
    <n v="28"/>
  </r>
  <r>
    <x v="7"/>
    <x v="3371"/>
    <n v="28"/>
  </r>
  <r>
    <x v="7"/>
    <x v="4016"/>
    <n v="28"/>
  </r>
  <r>
    <x v="7"/>
    <x v="4017"/>
    <n v="28"/>
  </r>
  <r>
    <x v="7"/>
    <x v="2664"/>
    <n v="28"/>
  </r>
  <r>
    <x v="7"/>
    <x v="2536"/>
    <n v="28"/>
  </r>
  <r>
    <x v="7"/>
    <x v="4018"/>
    <n v="28"/>
  </r>
  <r>
    <x v="7"/>
    <x v="4019"/>
    <n v="28"/>
  </r>
  <r>
    <x v="7"/>
    <x v="4020"/>
    <n v="28"/>
  </r>
  <r>
    <x v="7"/>
    <x v="4021"/>
    <n v="28"/>
  </r>
  <r>
    <x v="7"/>
    <x v="1026"/>
    <n v="28"/>
  </r>
  <r>
    <x v="7"/>
    <x v="4022"/>
    <n v="28"/>
  </r>
  <r>
    <x v="7"/>
    <x v="2339"/>
    <n v="28"/>
  </r>
  <r>
    <x v="7"/>
    <x v="1671"/>
    <n v="28"/>
  </r>
  <r>
    <x v="7"/>
    <x v="2572"/>
    <n v="28"/>
  </r>
  <r>
    <x v="7"/>
    <x v="4023"/>
    <n v="28"/>
  </r>
  <r>
    <x v="7"/>
    <x v="1720"/>
    <n v="28"/>
  </r>
  <r>
    <x v="7"/>
    <x v="3068"/>
    <n v="28"/>
  </r>
  <r>
    <x v="7"/>
    <x v="1303"/>
    <n v="28"/>
  </r>
  <r>
    <x v="7"/>
    <x v="4024"/>
    <n v="28"/>
  </r>
  <r>
    <x v="7"/>
    <x v="3308"/>
    <n v="28"/>
  </r>
  <r>
    <x v="7"/>
    <x v="4025"/>
    <n v="28"/>
  </r>
  <r>
    <x v="7"/>
    <x v="4026"/>
    <n v="28"/>
  </r>
  <r>
    <x v="7"/>
    <x v="4027"/>
    <n v="28"/>
  </r>
  <r>
    <x v="7"/>
    <x v="4028"/>
    <n v="28"/>
  </r>
  <r>
    <x v="7"/>
    <x v="4029"/>
    <n v="28"/>
  </r>
  <r>
    <x v="7"/>
    <x v="1973"/>
    <n v="28"/>
  </r>
  <r>
    <x v="7"/>
    <x v="1698"/>
    <n v="28"/>
  </r>
  <r>
    <x v="7"/>
    <x v="4030"/>
    <n v="28"/>
  </r>
  <r>
    <x v="7"/>
    <x v="2853"/>
    <n v="28"/>
  </r>
  <r>
    <x v="7"/>
    <x v="2259"/>
    <n v="27"/>
  </r>
  <r>
    <x v="7"/>
    <x v="1013"/>
    <n v="27"/>
  </r>
  <r>
    <x v="7"/>
    <x v="4031"/>
    <n v="27"/>
  </r>
  <r>
    <x v="7"/>
    <x v="1972"/>
    <n v="27"/>
  </r>
  <r>
    <x v="7"/>
    <x v="3170"/>
    <n v="27"/>
  </r>
  <r>
    <x v="7"/>
    <x v="4032"/>
    <n v="27"/>
  </r>
  <r>
    <x v="7"/>
    <x v="2694"/>
    <n v="27"/>
  </r>
  <r>
    <x v="7"/>
    <x v="3446"/>
    <n v="27"/>
  </r>
  <r>
    <x v="7"/>
    <x v="2727"/>
    <n v="27"/>
  </r>
  <r>
    <x v="7"/>
    <x v="4033"/>
    <n v="27"/>
  </r>
  <r>
    <x v="7"/>
    <x v="4034"/>
    <n v="27"/>
  </r>
  <r>
    <x v="7"/>
    <x v="4035"/>
    <n v="27"/>
  </r>
  <r>
    <x v="7"/>
    <x v="2738"/>
    <n v="27"/>
  </r>
  <r>
    <x v="7"/>
    <x v="2669"/>
    <n v="27"/>
  </r>
  <r>
    <x v="7"/>
    <x v="4036"/>
    <n v="27"/>
  </r>
  <r>
    <x v="7"/>
    <x v="4037"/>
    <n v="27"/>
  </r>
  <r>
    <x v="7"/>
    <x v="4038"/>
    <n v="27"/>
  </r>
  <r>
    <x v="7"/>
    <x v="1259"/>
    <n v="27"/>
  </r>
  <r>
    <x v="7"/>
    <x v="3066"/>
    <n v="27"/>
  </r>
  <r>
    <x v="7"/>
    <x v="1799"/>
    <n v="27"/>
  </r>
  <r>
    <x v="7"/>
    <x v="4039"/>
    <n v="27"/>
  </r>
  <r>
    <x v="7"/>
    <x v="4040"/>
    <n v="27"/>
  </r>
  <r>
    <x v="7"/>
    <x v="4041"/>
    <n v="27"/>
  </r>
  <r>
    <x v="7"/>
    <x v="2682"/>
    <n v="27"/>
  </r>
  <r>
    <x v="7"/>
    <x v="4042"/>
    <n v="27"/>
  </r>
  <r>
    <x v="7"/>
    <x v="567"/>
    <n v="27"/>
  </r>
  <r>
    <x v="7"/>
    <x v="495"/>
    <n v="27"/>
  </r>
  <r>
    <x v="7"/>
    <x v="4043"/>
    <n v="27"/>
  </r>
  <r>
    <x v="7"/>
    <x v="2520"/>
    <n v="27"/>
  </r>
  <r>
    <x v="7"/>
    <x v="4044"/>
    <n v="27"/>
  </r>
  <r>
    <x v="7"/>
    <x v="2789"/>
    <n v="27"/>
  </r>
  <r>
    <x v="7"/>
    <x v="4045"/>
    <n v="27"/>
  </r>
  <r>
    <x v="7"/>
    <x v="4046"/>
    <n v="27"/>
  </r>
  <r>
    <x v="7"/>
    <x v="3329"/>
    <n v="27"/>
  </r>
  <r>
    <x v="7"/>
    <x v="2941"/>
    <n v="27"/>
  </r>
  <r>
    <x v="7"/>
    <x v="4047"/>
    <n v="27"/>
  </r>
  <r>
    <x v="7"/>
    <x v="2524"/>
    <n v="27"/>
  </r>
  <r>
    <x v="7"/>
    <x v="1890"/>
    <n v="27"/>
  </r>
  <r>
    <x v="7"/>
    <x v="2006"/>
    <n v="27"/>
  </r>
  <r>
    <x v="7"/>
    <x v="4048"/>
    <n v="27"/>
  </r>
  <r>
    <x v="7"/>
    <x v="150"/>
    <n v="27"/>
  </r>
  <r>
    <x v="7"/>
    <x v="4049"/>
    <n v="27"/>
  </r>
  <r>
    <x v="7"/>
    <x v="1306"/>
    <n v="27"/>
  </r>
  <r>
    <x v="7"/>
    <x v="4050"/>
    <n v="27"/>
  </r>
  <r>
    <x v="7"/>
    <x v="4051"/>
    <n v="27"/>
  </r>
  <r>
    <x v="7"/>
    <x v="1223"/>
    <n v="27"/>
  </r>
  <r>
    <x v="7"/>
    <x v="4052"/>
    <n v="27"/>
  </r>
  <r>
    <x v="7"/>
    <x v="3349"/>
    <n v="26"/>
  </r>
  <r>
    <x v="7"/>
    <x v="4053"/>
    <n v="26"/>
  </r>
  <r>
    <x v="7"/>
    <x v="4054"/>
    <n v="26"/>
  </r>
  <r>
    <x v="7"/>
    <x v="2051"/>
    <n v="26"/>
  </r>
  <r>
    <x v="7"/>
    <x v="1003"/>
    <n v="26"/>
  </r>
  <r>
    <x v="7"/>
    <x v="2643"/>
    <n v="26"/>
  </r>
  <r>
    <x v="7"/>
    <x v="4055"/>
    <n v="26"/>
  </r>
  <r>
    <x v="7"/>
    <x v="4056"/>
    <n v="26"/>
  </r>
  <r>
    <x v="7"/>
    <x v="4057"/>
    <n v="26"/>
  </r>
  <r>
    <x v="7"/>
    <x v="1903"/>
    <n v="26"/>
  </r>
  <r>
    <x v="7"/>
    <x v="3210"/>
    <n v="26"/>
  </r>
  <r>
    <x v="7"/>
    <x v="4058"/>
    <n v="26"/>
  </r>
  <r>
    <x v="7"/>
    <x v="1744"/>
    <n v="26"/>
  </r>
  <r>
    <x v="7"/>
    <x v="2881"/>
    <n v="26"/>
  </r>
  <r>
    <x v="7"/>
    <x v="4059"/>
    <n v="26"/>
  </r>
  <r>
    <x v="7"/>
    <x v="4060"/>
    <n v="26"/>
  </r>
  <r>
    <x v="7"/>
    <x v="4061"/>
    <n v="26"/>
  </r>
  <r>
    <x v="7"/>
    <x v="423"/>
    <n v="26"/>
  </r>
  <r>
    <x v="7"/>
    <x v="2186"/>
    <n v="26"/>
  </r>
  <r>
    <x v="7"/>
    <x v="4062"/>
    <n v="26"/>
  </r>
  <r>
    <x v="7"/>
    <x v="4063"/>
    <n v="26"/>
  </r>
  <r>
    <x v="7"/>
    <x v="1376"/>
    <n v="26"/>
  </r>
  <r>
    <x v="7"/>
    <x v="4064"/>
    <n v="26"/>
  </r>
  <r>
    <x v="7"/>
    <x v="2741"/>
    <n v="26"/>
  </r>
  <r>
    <x v="7"/>
    <x v="4065"/>
    <n v="26"/>
  </r>
  <r>
    <x v="7"/>
    <x v="2704"/>
    <n v="26"/>
  </r>
  <r>
    <x v="7"/>
    <x v="2938"/>
    <n v="26"/>
  </r>
  <r>
    <x v="7"/>
    <x v="1639"/>
    <n v="26"/>
  </r>
  <r>
    <x v="7"/>
    <x v="1771"/>
    <n v="26"/>
  </r>
  <r>
    <x v="7"/>
    <x v="4066"/>
    <n v="26"/>
  </r>
  <r>
    <x v="7"/>
    <x v="4067"/>
    <n v="26"/>
  </r>
  <r>
    <x v="7"/>
    <x v="4068"/>
    <n v="26"/>
  </r>
  <r>
    <x v="7"/>
    <x v="4069"/>
    <n v="26"/>
  </r>
  <r>
    <x v="7"/>
    <x v="3106"/>
    <n v="26"/>
  </r>
  <r>
    <x v="7"/>
    <x v="4070"/>
    <n v="26"/>
  </r>
  <r>
    <x v="7"/>
    <x v="1672"/>
    <n v="26"/>
  </r>
  <r>
    <x v="7"/>
    <x v="283"/>
    <n v="26"/>
  </r>
  <r>
    <x v="7"/>
    <x v="2850"/>
    <n v="26"/>
  </r>
  <r>
    <x v="7"/>
    <x v="4071"/>
    <n v="26"/>
  </r>
  <r>
    <x v="7"/>
    <x v="4072"/>
    <n v="26"/>
  </r>
  <r>
    <x v="7"/>
    <x v="2555"/>
    <n v="26"/>
  </r>
  <r>
    <x v="7"/>
    <x v="2253"/>
    <n v="26"/>
  </r>
  <r>
    <x v="7"/>
    <x v="4073"/>
    <n v="26"/>
  </r>
  <r>
    <x v="7"/>
    <x v="1539"/>
    <n v="25"/>
  </r>
  <r>
    <x v="7"/>
    <x v="2581"/>
    <n v="25"/>
  </r>
  <r>
    <x v="7"/>
    <x v="4074"/>
    <n v="25"/>
  </r>
  <r>
    <x v="7"/>
    <x v="1485"/>
    <n v="25"/>
  </r>
  <r>
    <x v="7"/>
    <x v="4075"/>
    <n v="25"/>
  </r>
  <r>
    <x v="7"/>
    <x v="4076"/>
    <n v="25"/>
  </r>
  <r>
    <x v="7"/>
    <x v="241"/>
    <n v="25"/>
  </r>
  <r>
    <x v="7"/>
    <x v="4077"/>
    <n v="25"/>
  </r>
  <r>
    <x v="7"/>
    <x v="4078"/>
    <n v="25"/>
  </r>
  <r>
    <x v="7"/>
    <x v="4079"/>
    <n v="25"/>
  </r>
  <r>
    <x v="7"/>
    <x v="2871"/>
    <n v="25"/>
  </r>
  <r>
    <x v="7"/>
    <x v="3195"/>
    <n v="25"/>
  </r>
  <r>
    <x v="7"/>
    <x v="4080"/>
    <n v="25"/>
  </r>
  <r>
    <x v="7"/>
    <x v="2493"/>
    <n v="25"/>
  </r>
  <r>
    <x v="7"/>
    <x v="4081"/>
    <n v="25"/>
  </r>
  <r>
    <x v="7"/>
    <x v="4082"/>
    <n v="25"/>
  </r>
  <r>
    <x v="7"/>
    <x v="2073"/>
    <n v="25"/>
  </r>
  <r>
    <x v="7"/>
    <x v="4083"/>
    <n v="25"/>
  </r>
  <r>
    <x v="7"/>
    <x v="4084"/>
    <n v="25"/>
  </r>
  <r>
    <x v="7"/>
    <x v="4085"/>
    <n v="25"/>
  </r>
  <r>
    <x v="7"/>
    <x v="1413"/>
    <n v="25"/>
  </r>
  <r>
    <x v="7"/>
    <x v="4086"/>
    <n v="25"/>
  </r>
  <r>
    <x v="7"/>
    <x v="3212"/>
    <n v="25"/>
  </r>
  <r>
    <x v="7"/>
    <x v="4087"/>
    <n v="25"/>
  </r>
  <r>
    <x v="7"/>
    <x v="4088"/>
    <n v="25"/>
  </r>
  <r>
    <x v="7"/>
    <x v="4089"/>
    <n v="25"/>
  </r>
  <r>
    <x v="7"/>
    <x v="4090"/>
    <n v="25"/>
  </r>
  <r>
    <x v="7"/>
    <x v="4091"/>
    <n v="25"/>
  </r>
  <r>
    <x v="7"/>
    <x v="4092"/>
    <n v="25"/>
  </r>
  <r>
    <x v="7"/>
    <x v="2856"/>
    <n v="25"/>
  </r>
  <r>
    <x v="7"/>
    <x v="4093"/>
    <n v="25"/>
  </r>
  <r>
    <x v="7"/>
    <x v="4094"/>
    <n v="25"/>
  </r>
  <r>
    <x v="7"/>
    <x v="679"/>
    <n v="25"/>
  </r>
  <r>
    <x v="7"/>
    <x v="4095"/>
    <n v="25"/>
  </r>
  <r>
    <x v="7"/>
    <x v="4096"/>
    <n v="25"/>
  </r>
  <r>
    <x v="7"/>
    <x v="4097"/>
    <n v="25"/>
  </r>
  <r>
    <x v="7"/>
    <x v="1087"/>
    <n v="25"/>
  </r>
  <r>
    <x v="7"/>
    <x v="2145"/>
    <n v="25"/>
  </r>
  <r>
    <x v="7"/>
    <x v="3366"/>
    <n v="25"/>
  </r>
  <r>
    <x v="7"/>
    <x v="4098"/>
    <n v="25"/>
  </r>
  <r>
    <x v="7"/>
    <x v="4099"/>
    <n v="25"/>
  </r>
  <r>
    <x v="7"/>
    <x v="1307"/>
    <n v="25"/>
  </r>
  <r>
    <x v="7"/>
    <x v="2083"/>
    <n v="25"/>
  </r>
  <r>
    <x v="7"/>
    <x v="4100"/>
    <n v="25"/>
  </r>
  <r>
    <x v="7"/>
    <x v="4101"/>
    <n v="25"/>
  </r>
  <r>
    <x v="7"/>
    <x v="4102"/>
    <n v="24"/>
  </r>
  <r>
    <x v="7"/>
    <x v="2645"/>
    <n v="24"/>
  </r>
  <r>
    <x v="7"/>
    <x v="2959"/>
    <n v="24"/>
  </r>
  <r>
    <x v="7"/>
    <x v="1575"/>
    <n v="24"/>
  </r>
  <r>
    <x v="7"/>
    <x v="940"/>
    <n v="24"/>
  </r>
  <r>
    <x v="7"/>
    <x v="4103"/>
    <n v="24"/>
  </r>
  <r>
    <x v="7"/>
    <x v="1743"/>
    <n v="24"/>
  </r>
  <r>
    <x v="7"/>
    <x v="4104"/>
    <n v="24"/>
  </r>
  <r>
    <x v="7"/>
    <x v="1289"/>
    <n v="24"/>
  </r>
  <r>
    <x v="7"/>
    <x v="4105"/>
    <n v="24"/>
  </r>
  <r>
    <x v="7"/>
    <x v="1576"/>
    <n v="24"/>
  </r>
  <r>
    <x v="7"/>
    <x v="2870"/>
    <n v="24"/>
  </r>
  <r>
    <x v="7"/>
    <x v="2092"/>
    <n v="24"/>
  </r>
  <r>
    <x v="7"/>
    <x v="4106"/>
    <n v="24"/>
  </r>
  <r>
    <x v="7"/>
    <x v="4107"/>
    <n v="24"/>
  </r>
  <r>
    <x v="7"/>
    <x v="4108"/>
    <n v="24"/>
  </r>
  <r>
    <x v="7"/>
    <x v="1359"/>
    <n v="24"/>
  </r>
  <r>
    <x v="7"/>
    <x v="4109"/>
    <n v="24"/>
  </r>
  <r>
    <x v="7"/>
    <x v="4110"/>
    <n v="24"/>
  </r>
  <r>
    <x v="7"/>
    <x v="1275"/>
    <n v="24"/>
  </r>
  <r>
    <x v="7"/>
    <x v="1515"/>
    <n v="24"/>
  </r>
  <r>
    <x v="7"/>
    <x v="2507"/>
    <n v="24"/>
  </r>
  <r>
    <x v="7"/>
    <x v="4111"/>
    <n v="24"/>
  </r>
  <r>
    <x v="7"/>
    <x v="3030"/>
    <n v="24"/>
  </r>
  <r>
    <x v="7"/>
    <x v="637"/>
    <n v="24"/>
  </r>
  <r>
    <x v="7"/>
    <x v="403"/>
    <n v="24"/>
  </r>
  <r>
    <x v="7"/>
    <x v="1281"/>
    <n v="24"/>
  </r>
  <r>
    <x v="7"/>
    <x v="3466"/>
    <n v="24"/>
  </r>
  <r>
    <x v="7"/>
    <x v="3098"/>
    <n v="24"/>
  </r>
  <r>
    <x v="7"/>
    <x v="4112"/>
    <n v="24"/>
  </r>
  <r>
    <x v="7"/>
    <x v="4113"/>
    <n v="24"/>
  </r>
  <r>
    <x v="7"/>
    <x v="1872"/>
    <n v="24"/>
  </r>
  <r>
    <x v="7"/>
    <x v="4114"/>
    <n v="24"/>
  </r>
  <r>
    <x v="7"/>
    <x v="4115"/>
    <n v="24"/>
  </r>
  <r>
    <x v="7"/>
    <x v="4116"/>
    <n v="24"/>
  </r>
  <r>
    <x v="7"/>
    <x v="3328"/>
    <n v="24"/>
  </r>
  <r>
    <x v="7"/>
    <x v="2873"/>
    <n v="24"/>
  </r>
  <r>
    <x v="7"/>
    <x v="2030"/>
    <n v="24"/>
  </r>
  <r>
    <x v="7"/>
    <x v="1074"/>
    <n v="24"/>
  </r>
  <r>
    <x v="7"/>
    <x v="1029"/>
    <n v="24"/>
  </r>
  <r>
    <x v="7"/>
    <x v="4117"/>
    <n v="24"/>
  </r>
  <r>
    <x v="7"/>
    <x v="4118"/>
    <n v="24"/>
  </r>
  <r>
    <x v="7"/>
    <x v="4119"/>
    <n v="24"/>
  </r>
  <r>
    <x v="7"/>
    <x v="2805"/>
    <n v="24"/>
  </r>
  <r>
    <x v="7"/>
    <x v="4120"/>
    <n v="24"/>
  </r>
  <r>
    <x v="7"/>
    <x v="4121"/>
    <n v="23"/>
  </r>
  <r>
    <x v="7"/>
    <x v="4122"/>
    <n v="23"/>
  </r>
  <r>
    <x v="7"/>
    <x v="2448"/>
    <n v="23"/>
  </r>
  <r>
    <x v="7"/>
    <x v="1609"/>
    <n v="23"/>
  </r>
  <r>
    <x v="7"/>
    <x v="3276"/>
    <n v="23"/>
  </r>
  <r>
    <x v="7"/>
    <x v="4123"/>
    <n v="23"/>
  </r>
  <r>
    <x v="7"/>
    <x v="4124"/>
    <n v="23"/>
  </r>
  <r>
    <x v="7"/>
    <x v="4125"/>
    <n v="23"/>
  </r>
  <r>
    <x v="7"/>
    <x v="4126"/>
    <n v="23"/>
  </r>
  <r>
    <x v="7"/>
    <x v="2855"/>
    <n v="23"/>
  </r>
  <r>
    <x v="7"/>
    <x v="4127"/>
    <n v="23"/>
  </r>
  <r>
    <x v="7"/>
    <x v="4128"/>
    <n v="23"/>
  </r>
  <r>
    <x v="7"/>
    <x v="873"/>
    <n v="23"/>
  </r>
  <r>
    <x v="7"/>
    <x v="986"/>
    <n v="23"/>
  </r>
  <r>
    <x v="7"/>
    <x v="4129"/>
    <n v="23"/>
  </r>
  <r>
    <x v="7"/>
    <x v="1186"/>
    <n v="23"/>
  </r>
  <r>
    <x v="7"/>
    <x v="4130"/>
    <n v="23"/>
  </r>
  <r>
    <x v="7"/>
    <x v="1915"/>
    <n v="23"/>
  </r>
  <r>
    <x v="7"/>
    <x v="4131"/>
    <n v="23"/>
  </r>
  <r>
    <x v="7"/>
    <x v="4132"/>
    <n v="23"/>
  </r>
  <r>
    <x v="7"/>
    <x v="4133"/>
    <n v="23"/>
  </r>
  <r>
    <x v="7"/>
    <x v="1622"/>
    <n v="23"/>
  </r>
  <r>
    <x v="7"/>
    <x v="4134"/>
    <n v="23"/>
  </r>
  <r>
    <x v="7"/>
    <x v="2008"/>
    <n v="23"/>
  </r>
  <r>
    <x v="7"/>
    <x v="4135"/>
    <n v="23"/>
  </r>
  <r>
    <x v="7"/>
    <x v="1220"/>
    <n v="23"/>
  </r>
  <r>
    <x v="7"/>
    <x v="2996"/>
    <n v="23"/>
  </r>
  <r>
    <x v="7"/>
    <x v="1852"/>
    <n v="23"/>
  </r>
  <r>
    <x v="7"/>
    <x v="4136"/>
    <n v="23"/>
  </r>
  <r>
    <x v="7"/>
    <x v="1071"/>
    <n v="23"/>
  </r>
  <r>
    <x v="7"/>
    <x v="4137"/>
    <n v="23"/>
  </r>
  <r>
    <x v="7"/>
    <x v="4138"/>
    <n v="23"/>
  </r>
  <r>
    <x v="7"/>
    <x v="4139"/>
    <n v="23"/>
  </r>
  <r>
    <x v="7"/>
    <x v="4140"/>
    <n v="23"/>
  </r>
  <r>
    <x v="7"/>
    <x v="4141"/>
    <n v="23"/>
  </r>
  <r>
    <x v="7"/>
    <x v="1610"/>
    <n v="23"/>
  </r>
  <r>
    <x v="7"/>
    <x v="1940"/>
    <n v="23"/>
  </r>
  <r>
    <x v="7"/>
    <x v="4142"/>
    <n v="23"/>
  </r>
  <r>
    <x v="7"/>
    <x v="1021"/>
    <n v="23"/>
  </r>
  <r>
    <x v="7"/>
    <x v="2255"/>
    <n v="23"/>
  </r>
  <r>
    <x v="7"/>
    <x v="4143"/>
    <n v="23"/>
  </r>
  <r>
    <x v="7"/>
    <x v="4144"/>
    <n v="23"/>
  </r>
  <r>
    <x v="7"/>
    <x v="4145"/>
    <n v="23"/>
  </r>
  <r>
    <x v="7"/>
    <x v="4146"/>
    <n v="23"/>
  </r>
  <r>
    <x v="7"/>
    <x v="2868"/>
    <n v="23"/>
  </r>
  <r>
    <x v="7"/>
    <x v="4147"/>
    <n v="23"/>
  </r>
  <r>
    <x v="7"/>
    <x v="4148"/>
    <n v="23"/>
  </r>
  <r>
    <x v="7"/>
    <x v="4149"/>
    <n v="23"/>
  </r>
  <r>
    <x v="7"/>
    <x v="4150"/>
    <n v="22"/>
  </r>
  <r>
    <x v="7"/>
    <x v="4151"/>
    <n v="22"/>
  </r>
  <r>
    <x v="7"/>
    <x v="2933"/>
    <n v="22"/>
  </r>
  <r>
    <x v="7"/>
    <x v="4152"/>
    <n v="22"/>
  </r>
  <r>
    <x v="7"/>
    <x v="4153"/>
    <n v="22"/>
  </r>
  <r>
    <x v="7"/>
    <x v="3216"/>
    <n v="22"/>
  </r>
  <r>
    <x v="7"/>
    <x v="4154"/>
    <n v="22"/>
  </r>
  <r>
    <x v="7"/>
    <x v="1030"/>
    <n v="22"/>
  </r>
  <r>
    <x v="7"/>
    <x v="4155"/>
    <n v="22"/>
  </r>
  <r>
    <x v="7"/>
    <x v="1635"/>
    <n v="22"/>
  </r>
  <r>
    <x v="7"/>
    <x v="3046"/>
    <n v="22"/>
  </r>
  <r>
    <x v="7"/>
    <x v="1380"/>
    <n v="22"/>
  </r>
  <r>
    <x v="7"/>
    <x v="4156"/>
    <n v="22"/>
  </r>
  <r>
    <x v="7"/>
    <x v="4157"/>
    <n v="22"/>
  </r>
  <r>
    <x v="7"/>
    <x v="4158"/>
    <n v="22"/>
  </r>
  <r>
    <x v="7"/>
    <x v="4159"/>
    <n v="22"/>
  </r>
  <r>
    <x v="7"/>
    <x v="4160"/>
    <n v="22"/>
  </r>
  <r>
    <x v="7"/>
    <x v="2837"/>
    <n v="22"/>
  </r>
  <r>
    <x v="7"/>
    <x v="2623"/>
    <n v="22"/>
  </r>
  <r>
    <x v="7"/>
    <x v="1374"/>
    <n v="22"/>
  </r>
  <r>
    <x v="7"/>
    <x v="4161"/>
    <n v="22"/>
  </r>
  <r>
    <x v="7"/>
    <x v="2078"/>
    <n v="22"/>
  </r>
  <r>
    <x v="7"/>
    <x v="4162"/>
    <n v="22"/>
  </r>
  <r>
    <x v="7"/>
    <x v="4163"/>
    <n v="22"/>
  </r>
  <r>
    <x v="7"/>
    <x v="4164"/>
    <n v="22"/>
  </r>
  <r>
    <x v="7"/>
    <x v="4165"/>
    <n v="22"/>
  </r>
  <r>
    <x v="7"/>
    <x v="2031"/>
    <n v="22"/>
  </r>
  <r>
    <x v="7"/>
    <x v="3229"/>
    <n v="22"/>
  </r>
  <r>
    <x v="7"/>
    <x v="3258"/>
    <n v="22"/>
  </r>
  <r>
    <x v="7"/>
    <x v="2708"/>
    <n v="22"/>
  </r>
  <r>
    <x v="7"/>
    <x v="2796"/>
    <n v="22"/>
  </r>
  <r>
    <x v="7"/>
    <x v="4166"/>
    <n v="22"/>
  </r>
  <r>
    <x v="7"/>
    <x v="4167"/>
    <n v="22"/>
  </r>
  <r>
    <x v="7"/>
    <x v="4168"/>
    <n v="22"/>
  </r>
  <r>
    <x v="7"/>
    <x v="4169"/>
    <n v="22"/>
  </r>
  <r>
    <x v="7"/>
    <x v="2265"/>
    <n v="22"/>
  </r>
  <r>
    <x v="7"/>
    <x v="564"/>
    <n v="22"/>
  </r>
  <r>
    <x v="7"/>
    <x v="2698"/>
    <n v="22"/>
  </r>
  <r>
    <x v="7"/>
    <x v="1490"/>
    <n v="22"/>
  </r>
  <r>
    <x v="7"/>
    <x v="632"/>
    <n v="22"/>
  </r>
  <r>
    <x v="7"/>
    <x v="1946"/>
    <n v="22"/>
  </r>
  <r>
    <x v="7"/>
    <x v="4170"/>
    <n v="22"/>
  </r>
  <r>
    <x v="7"/>
    <x v="4171"/>
    <n v="22"/>
  </r>
  <r>
    <x v="7"/>
    <x v="4172"/>
    <n v="21"/>
  </r>
  <r>
    <x v="7"/>
    <x v="4173"/>
    <n v="21"/>
  </r>
  <r>
    <x v="7"/>
    <x v="4174"/>
    <n v="21"/>
  </r>
  <r>
    <x v="7"/>
    <x v="1004"/>
    <n v="21"/>
  </r>
  <r>
    <x v="7"/>
    <x v="1005"/>
    <n v="21"/>
  </r>
  <r>
    <x v="7"/>
    <x v="4175"/>
    <n v="21"/>
  </r>
  <r>
    <x v="7"/>
    <x v="4176"/>
    <n v="21"/>
  </r>
  <r>
    <x v="7"/>
    <x v="2960"/>
    <n v="21"/>
  </r>
  <r>
    <x v="7"/>
    <x v="2638"/>
    <n v="21"/>
  </r>
  <r>
    <x v="7"/>
    <x v="2954"/>
    <n v="21"/>
  </r>
  <r>
    <x v="7"/>
    <x v="4177"/>
    <n v="21"/>
  </r>
  <r>
    <x v="7"/>
    <x v="4178"/>
    <n v="21"/>
  </r>
  <r>
    <x v="7"/>
    <x v="4179"/>
    <n v="21"/>
  </r>
  <r>
    <x v="7"/>
    <x v="2365"/>
    <n v="21"/>
  </r>
  <r>
    <x v="7"/>
    <x v="3368"/>
    <n v="21"/>
  </r>
  <r>
    <x v="7"/>
    <x v="3183"/>
    <n v="21"/>
  </r>
  <r>
    <x v="7"/>
    <x v="4180"/>
    <n v="21"/>
  </r>
  <r>
    <x v="7"/>
    <x v="4181"/>
    <n v="21"/>
  </r>
  <r>
    <x v="7"/>
    <x v="4182"/>
    <n v="21"/>
  </r>
  <r>
    <x v="7"/>
    <x v="1562"/>
    <n v="21"/>
  </r>
  <r>
    <x v="7"/>
    <x v="4183"/>
    <n v="21"/>
  </r>
  <r>
    <x v="7"/>
    <x v="2200"/>
    <n v="21"/>
  </r>
  <r>
    <x v="7"/>
    <x v="2019"/>
    <n v="21"/>
  </r>
  <r>
    <x v="7"/>
    <x v="1653"/>
    <n v="21"/>
  </r>
  <r>
    <x v="7"/>
    <x v="1886"/>
    <n v="21"/>
  </r>
  <r>
    <x v="7"/>
    <x v="4184"/>
    <n v="21"/>
  </r>
  <r>
    <x v="7"/>
    <x v="4185"/>
    <n v="21"/>
  </r>
  <r>
    <x v="7"/>
    <x v="4186"/>
    <n v="21"/>
  </r>
  <r>
    <x v="7"/>
    <x v="761"/>
    <n v="21"/>
  </r>
  <r>
    <x v="7"/>
    <x v="2151"/>
    <n v="21"/>
  </r>
  <r>
    <x v="7"/>
    <x v="4187"/>
    <n v="21"/>
  </r>
  <r>
    <x v="7"/>
    <x v="3436"/>
    <n v="21"/>
  </r>
  <r>
    <x v="7"/>
    <x v="1678"/>
    <n v="21"/>
  </r>
  <r>
    <x v="7"/>
    <x v="4188"/>
    <n v="21"/>
  </r>
  <r>
    <x v="7"/>
    <x v="1859"/>
    <n v="21"/>
  </r>
  <r>
    <x v="7"/>
    <x v="4189"/>
    <n v="21"/>
  </r>
  <r>
    <x v="7"/>
    <x v="4190"/>
    <n v="21"/>
  </r>
  <r>
    <x v="7"/>
    <x v="2605"/>
    <n v="21"/>
  </r>
  <r>
    <x v="7"/>
    <x v="2801"/>
    <n v="21"/>
  </r>
  <r>
    <x v="7"/>
    <x v="3102"/>
    <n v="21"/>
  </r>
  <r>
    <x v="7"/>
    <x v="4191"/>
    <n v="21"/>
  </r>
  <r>
    <x v="7"/>
    <x v="1853"/>
    <n v="21"/>
  </r>
  <r>
    <x v="7"/>
    <x v="4192"/>
    <n v="21"/>
  </r>
  <r>
    <x v="7"/>
    <x v="3484"/>
    <n v="21"/>
  </r>
  <r>
    <x v="7"/>
    <x v="4193"/>
    <n v="21"/>
  </r>
  <r>
    <x v="7"/>
    <x v="4194"/>
    <n v="21"/>
  </r>
  <r>
    <x v="7"/>
    <x v="3201"/>
    <n v="21"/>
  </r>
  <r>
    <x v="7"/>
    <x v="4195"/>
    <n v="21"/>
  </r>
  <r>
    <x v="7"/>
    <x v="4196"/>
    <n v="21"/>
  </r>
  <r>
    <x v="7"/>
    <x v="2178"/>
    <n v="21"/>
  </r>
  <r>
    <x v="7"/>
    <x v="4197"/>
    <n v="21"/>
  </r>
  <r>
    <x v="7"/>
    <x v="2046"/>
    <n v="21"/>
  </r>
  <r>
    <x v="7"/>
    <x v="4198"/>
    <n v="21"/>
  </r>
  <r>
    <x v="7"/>
    <x v="2206"/>
    <n v="20"/>
  </r>
  <r>
    <x v="7"/>
    <x v="4199"/>
    <n v="20"/>
  </r>
  <r>
    <x v="7"/>
    <x v="4200"/>
    <n v="20"/>
  </r>
  <r>
    <x v="7"/>
    <x v="4201"/>
    <n v="20"/>
  </r>
  <r>
    <x v="7"/>
    <x v="1068"/>
    <n v="20"/>
  </r>
  <r>
    <x v="7"/>
    <x v="2641"/>
    <n v="20"/>
  </r>
  <r>
    <x v="7"/>
    <x v="3322"/>
    <n v="20"/>
  </r>
  <r>
    <x v="7"/>
    <x v="4202"/>
    <n v="20"/>
  </r>
  <r>
    <x v="7"/>
    <x v="4203"/>
    <n v="20"/>
  </r>
  <r>
    <x v="7"/>
    <x v="4204"/>
    <n v="20"/>
  </r>
  <r>
    <x v="7"/>
    <x v="1219"/>
    <n v="20"/>
  </r>
  <r>
    <x v="7"/>
    <x v="3147"/>
    <n v="20"/>
  </r>
  <r>
    <x v="7"/>
    <x v="4205"/>
    <n v="20"/>
  </r>
  <r>
    <x v="7"/>
    <x v="2082"/>
    <n v="20"/>
  </r>
  <r>
    <x v="7"/>
    <x v="4206"/>
    <n v="20"/>
  </r>
  <r>
    <x v="7"/>
    <x v="2946"/>
    <n v="20"/>
  </r>
  <r>
    <x v="7"/>
    <x v="4207"/>
    <n v="20"/>
  </r>
  <r>
    <x v="7"/>
    <x v="4208"/>
    <n v="20"/>
  </r>
  <r>
    <x v="7"/>
    <x v="4209"/>
    <n v="20"/>
  </r>
  <r>
    <x v="7"/>
    <x v="2825"/>
    <n v="20"/>
  </r>
  <r>
    <x v="7"/>
    <x v="4210"/>
    <n v="20"/>
  </r>
  <r>
    <x v="7"/>
    <x v="4211"/>
    <n v="20"/>
  </r>
  <r>
    <x v="7"/>
    <x v="4212"/>
    <n v="20"/>
  </r>
  <r>
    <x v="7"/>
    <x v="4213"/>
    <n v="20"/>
  </r>
  <r>
    <x v="7"/>
    <x v="2875"/>
    <n v="20"/>
  </r>
  <r>
    <x v="7"/>
    <x v="1602"/>
    <n v="20"/>
  </r>
  <r>
    <x v="7"/>
    <x v="2449"/>
    <n v="20"/>
  </r>
  <r>
    <x v="7"/>
    <x v="4214"/>
    <n v="20"/>
  </r>
  <r>
    <x v="7"/>
    <x v="1755"/>
    <n v="20"/>
  </r>
  <r>
    <x v="7"/>
    <x v="4215"/>
    <n v="20"/>
  </r>
  <r>
    <x v="7"/>
    <x v="2966"/>
    <n v="20"/>
  </r>
  <r>
    <x v="7"/>
    <x v="1839"/>
    <n v="20"/>
  </r>
  <r>
    <x v="7"/>
    <x v="2723"/>
    <n v="20"/>
  </r>
  <r>
    <x v="7"/>
    <x v="4216"/>
    <n v="20"/>
  </r>
  <r>
    <x v="7"/>
    <x v="3136"/>
    <n v="20"/>
  </r>
  <r>
    <x v="7"/>
    <x v="4217"/>
    <n v="20"/>
  </r>
  <r>
    <x v="7"/>
    <x v="4218"/>
    <n v="20"/>
  </r>
  <r>
    <x v="7"/>
    <x v="1501"/>
    <n v="20"/>
  </r>
  <r>
    <x v="7"/>
    <x v="2304"/>
    <n v="20"/>
  </r>
  <r>
    <x v="7"/>
    <x v="4219"/>
    <n v="20"/>
  </r>
  <r>
    <x v="7"/>
    <x v="3075"/>
    <n v="20"/>
  </r>
  <r>
    <x v="7"/>
    <x v="3064"/>
    <n v="20"/>
  </r>
  <r>
    <x v="7"/>
    <x v="4220"/>
    <n v="20"/>
  </r>
  <r>
    <x v="7"/>
    <x v="4221"/>
    <n v="20"/>
  </r>
  <r>
    <x v="7"/>
    <x v="4222"/>
    <n v="20"/>
  </r>
  <r>
    <x v="7"/>
    <x v="4223"/>
    <n v="19"/>
  </r>
  <r>
    <x v="7"/>
    <x v="4224"/>
    <n v="19"/>
  </r>
  <r>
    <x v="7"/>
    <x v="4225"/>
    <n v="19"/>
  </r>
  <r>
    <x v="7"/>
    <x v="4226"/>
    <n v="19"/>
  </r>
  <r>
    <x v="7"/>
    <x v="4227"/>
    <n v="19"/>
  </r>
  <r>
    <x v="7"/>
    <x v="4228"/>
    <n v="19"/>
  </r>
  <r>
    <x v="7"/>
    <x v="4229"/>
    <n v="19"/>
  </r>
  <r>
    <x v="7"/>
    <x v="4230"/>
    <n v="19"/>
  </r>
  <r>
    <x v="7"/>
    <x v="4231"/>
    <n v="19"/>
  </r>
  <r>
    <x v="7"/>
    <x v="4232"/>
    <n v="19"/>
  </r>
  <r>
    <x v="7"/>
    <x v="2233"/>
    <n v="19"/>
  </r>
  <r>
    <x v="7"/>
    <x v="4233"/>
    <n v="19"/>
  </r>
  <r>
    <x v="7"/>
    <x v="4234"/>
    <n v="19"/>
  </r>
  <r>
    <x v="7"/>
    <x v="1437"/>
    <n v="19"/>
  </r>
  <r>
    <x v="7"/>
    <x v="2180"/>
    <n v="19"/>
  </r>
  <r>
    <x v="7"/>
    <x v="2412"/>
    <n v="19"/>
  </r>
  <r>
    <x v="7"/>
    <x v="4235"/>
    <n v="19"/>
  </r>
  <r>
    <x v="7"/>
    <x v="4236"/>
    <n v="19"/>
  </r>
  <r>
    <x v="7"/>
    <x v="4237"/>
    <n v="19"/>
  </r>
  <r>
    <x v="7"/>
    <x v="625"/>
    <n v="19"/>
  </r>
  <r>
    <x v="7"/>
    <x v="4238"/>
    <n v="19"/>
  </r>
  <r>
    <x v="7"/>
    <x v="2408"/>
    <n v="19"/>
  </r>
  <r>
    <x v="7"/>
    <x v="1803"/>
    <n v="19"/>
  </r>
  <r>
    <x v="7"/>
    <x v="4239"/>
    <n v="19"/>
  </r>
  <r>
    <x v="7"/>
    <x v="3249"/>
    <n v="19"/>
  </r>
  <r>
    <x v="7"/>
    <x v="1363"/>
    <n v="19"/>
  </r>
  <r>
    <x v="7"/>
    <x v="4240"/>
    <n v="19"/>
  </r>
  <r>
    <x v="7"/>
    <x v="3205"/>
    <n v="19"/>
  </r>
  <r>
    <x v="7"/>
    <x v="4241"/>
    <n v="19"/>
  </r>
  <r>
    <x v="7"/>
    <x v="2064"/>
    <n v="19"/>
  </r>
  <r>
    <x v="7"/>
    <x v="2610"/>
    <n v="19"/>
  </r>
  <r>
    <x v="7"/>
    <x v="4242"/>
    <n v="19"/>
  </r>
  <r>
    <x v="7"/>
    <x v="4243"/>
    <n v="19"/>
  </r>
  <r>
    <x v="7"/>
    <x v="37"/>
    <n v="19"/>
  </r>
  <r>
    <x v="7"/>
    <x v="1073"/>
    <n v="19"/>
  </r>
  <r>
    <x v="7"/>
    <x v="4244"/>
    <n v="19"/>
  </r>
  <r>
    <x v="7"/>
    <x v="4245"/>
    <n v="19"/>
  </r>
  <r>
    <x v="7"/>
    <x v="4246"/>
    <n v="19"/>
  </r>
  <r>
    <x v="7"/>
    <x v="4247"/>
    <n v="19"/>
  </r>
  <r>
    <x v="7"/>
    <x v="3120"/>
    <n v="19"/>
  </r>
  <r>
    <x v="7"/>
    <x v="4248"/>
    <n v="19"/>
  </r>
  <r>
    <x v="7"/>
    <x v="4249"/>
    <n v="19"/>
  </r>
  <r>
    <x v="7"/>
    <x v="4250"/>
    <n v="19"/>
  </r>
  <r>
    <x v="7"/>
    <x v="3172"/>
    <n v="19"/>
  </r>
  <r>
    <x v="7"/>
    <x v="4251"/>
    <n v="19"/>
  </r>
  <r>
    <x v="7"/>
    <x v="2939"/>
    <n v="19"/>
  </r>
  <r>
    <x v="7"/>
    <x v="4252"/>
    <n v="19"/>
  </r>
  <r>
    <x v="7"/>
    <x v="4253"/>
    <n v="19"/>
  </r>
  <r>
    <x v="7"/>
    <x v="1163"/>
    <n v="19"/>
  </r>
  <r>
    <x v="7"/>
    <x v="1448"/>
    <n v="19"/>
  </r>
  <r>
    <x v="7"/>
    <x v="4254"/>
    <n v="19"/>
  </r>
  <r>
    <x v="7"/>
    <x v="4255"/>
    <n v="19"/>
  </r>
  <r>
    <x v="7"/>
    <x v="42"/>
    <n v="19"/>
  </r>
  <r>
    <x v="7"/>
    <x v="4256"/>
    <n v="19"/>
  </r>
  <r>
    <x v="7"/>
    <x v="3255"/>
    <n v="19"/>
  </r>
  <r>
    <x v="7"/>
    <x v="4257"/>
    <n v="18"/>
  </r>
  <r>
    <x v="7"/>
    <x v="4258"/>
    <n v="18"/>
  </r>
  <r>
    <x v="7"/>
    <x v="4259"/>
    <n v="18"/>
  </r>
  <r>
    <x v="7"/>
    <x v="504"/>
    <n v="18"/>
  </r>
  <r>
    <x v="7"/>
    <x v="4260"/>
    <n v="18"/>
  </r>
  <r>
    <x v="7"/>
    <x v="4261"/>
    <n v="18"/>
  </r>
  <r>
    <x v="7"/>
    <x v="2635"/>
    <n v="18"/>
  </r>
  <r>
    <x v="7"/>
    <x v="4262"/>
    <n v="18"/>
  </r>
  <r>
    <x v="7"/>
    <x v="1396"/>
    <n v="18"/>
  </r>
  <r>
    <x v="7"/>
    <x v="2710"/>
    <n v="18"/>
  </r>
  <r>
    <x v="7"/>
    <x v="2874"/>
    <n v="18"/>
  </r>
  <r>
    <x v="7"/>
    <x v="2607"/>
    <n v="18"/>
  </r>
  <r>
    <x v="7"/>
    <x v="2615"/>
    <n v="18"/>
  </r>
  <r>
    <x v="7"/>
    <x v="4263"/>
    <n v="18"/>
  </r>
  <r>
    <x v="7"/>
    <x v="2279"/>
    <n v="18"/>
  </r>
  <r>
    <x v="7"/>
    <x v="4264"/>
    <n v="18"/>
  </r>
  <r>
    <x v="7"/>
    <x v="2720"/>
    <n v="18"/>
  </r>
  <r>
    <x v="7"/>
    <x v="4265"/>
    <n v="18"/>
  </r>
  <r>
    <x v="7"/>
    <x v="4266"/>
    <n v="18"/>
  </r>
  <r>
    <x v="7"/>
    <x v="2566"/>
    <n v="18"/>
  </r>
  <r>
    <x v="7"/>
    <x v="1835"/>
    <n v="18"/>
  </r>
  <r>
    <x v="7"/>
    <x v="4267"/>
    <n v="18"/>
  </r>
  <r>
    <x v="7"/>
    <x v="4268"/>
    <n v="18"/>
  </r>
  <r>
    <x v="7"/>
    <x v="1458"/>
    <n v="18"/>
  </r>
  <r>
    <x v="7"/>
    <x v="1786"/>
    <n v="18"/>
  </r>
  <r>
    <x v="7"/>
    <x v="2609"/>
    <n v="18"/>
  </r>
  <r>
    <x v="7"/>
    <x v="4269"/>
    <n v="18"/>
  </r>
  <r>
    <x v="7"/>
    <x v="4270"/>
    <n v="18"/>
  </r>
  <r>
    <x v="7"/>
    <x v="4271"/>
    <n v="18"/>
  </r>
  <r>
    <x v="7"/>
    <x v="471"/>
    <n v="18"/>
  </r>
  <r>
    <x v="7"/>
    <x v="4272"/>
    <n v="18"/>
  </r>
  <r>
    <x v="7"/>
    <x v="4273"/>
    <n v="18"/>
  </r>
  <r>
    <x v="7"/>
    <x v="4274"/>
    <n v="18"/>
  </r>
  <r>
    <x v="7"/>
    <x v="4275"/>
    <n v="18"/>
  </r>
  <r>
    <x v="7"/>
    <x v="4276"/>
    <n v="18"/>
  </r>
  <r>
    <x v="7"/>
    <x v="4277"/>
    <n v="18"/>
  </r>
  <r>
    <x v="7"/>
    <x v="4278"/>
    <n v="18"/>
  </r>
  <r>
    <x v="7"/>
    <x v="3363"/>
    <n v="18"/>
  </r>
  <r>
    <x v="7"/>
    <x v="1985"/>
    <n v="18"/>
  </r>
  <r>
    <x v="7"/>
    <x v="4279"/>
    <n v="18"/>
  </r>
  <r>
    <x v="7"/>
    <x v="2139"/>
    <n v="18"/>
  </r>
  <r>
    <x v="7"/>
    <x v="4280"/>
    <n v="18"/>
  </r>
  <r>
    <x v="7"/>
    <x v="2065"/>
    <n v="18"/>
  </r>
  <r>
    <x v="7"/>
    <x v="4281"/>
    <n v="18"/>
  </r>
  <r>
    <x v="7"/>
    <x v="4282"/>
    <n v="18"/>
  </r>
  <r>
    <x v="7"/>
    <x v="4283"/>
    <n v="18"/>
  </r>
  <r>
    <x v="7"/>
    <x v="3237"/>
    <n v="18"/>
  </r>
  <r>
    <x v="7"/>
    <x v="4284"/>
    <n v="18"/>
  </r>
  <r>
    <x v="7"/>
    <x v="4285"/>
    <n v="18"/>
  </r>
  <r>
    <x v="7"/>
    <x v="2716"/>
    <n v="18"/>
  </r>
  <r>
    <x v="7"/>
    <x v="2579"/>
    <n v="18"/>
  </r>
  <r>
    <x v="7"/>
    <x v="108"/>
    <n v="18"/>
  </r>
  <r>
    <x v="7"/>
    <x v="4286"/>
    <n v="18"/>
  </r>
  <r>
    <x v="7"/>
    <x v="4287"/>
    <n v="18"/>
  </r>
  <r>
    <x v="7"/>
    <x v="4288"/>
    <n v="18"/>
  </r>
  <r>
    <x v="7"/>
    <x v="4289"/>
    <n v="18"/>
  </r>
  <r>
    <x v="7"/>
    <x v="4290"/>
    <n v="17"/>
  </r>
  <r>
    <x v="7"/>
    <x v="2249"/>
    <n v="17"/>
  </r>
  <r>
    <x v="7"/>
    <x v="4291"/>
    <n v="17"/>
  </r>
  <r>
    <x v="7"/>
    <x v="4292"/>
    <n v="17"/>
  </r>
  <r>
    <x v="7"/>
    <x v="2804"/>
    <n v="17"/>
  </r>
  <r>
    <x v="7"/>
    <x v="3443"/>
    <n v="17"/>
  </r>
  <r>
    <x v="7"/>
    <x v="748"/>
    <n v="17"/>
  </r>
  <r>
    <x v="7"/>
    <x v="2285"/>
    <n v="17"/>
  </r>
  <r>
    <x v="7"/>
    <x v="1050"/>
    <n v="17"/>
  </r>
  <r>
    <x v="7"/>
    <x v="1730"/>
    <n v="17"/>
  </r>
  <r>
    <x v="7"/>
    <x v="4293"/>
    <n v="17"/>
  </r>
  <r>
    <x v="7"/>
    <x v="4294"/>
    <n v="17"/>
  </r>
  <r>
    <x v="7"/>
    <x v="4295"/>
    <n v="17"/>
  </r>
  <r>
    <x v="7"/>
    <x v="2903"/>
    <n v="17"/>
  </r>
  <r>
    <x v="7"/>
    <x v="4296"/>
    <n v="17"/>
  </r>
  <r>
    <x v="7"/>
    <x v="3239"/>
    <n v="17"/>
  </r>
  <r>
    <x v="7"/>
    <x v="4297"/>
    <n v="17"/>
  </r>
  <r>
    <x v="7"/>
    <x v="4298"/>
    <n v="17"/>
  </r>
  <r>
    <x v="7"/>
    <x v="1525"/>
    <n v="17"/>
  </r>
  <r>
    <x v="7"/>
    <x v="4299"/>
    <n v="17"/>
  </r>
  <r>
    <x v="7"/>
    <x v="2129"/>
    <n v="17"/>
  </r>
  <r>
    <x v="7"/>
    <x v="4300"/>
    <n v="17"/>
  </r>
  <r>
    <x v="7"/>
    <x v="4301"/>
    <n v="17"/>
  </r>
  <r>
    <x v="7"/>
    <x v="4302"/>
    <n v="17"/>
  </r>
  <r>
    <x v="7"/>
    <x v="4303"/>
    <n v="17"/>
  </r>
  <r>
    <x v="7"/>
    <x v="344"/>
    <n v="17"/>
  </r>
  <r>
    <x v="7"/>
    <x v="4304"/>
    <n v="17"/>
  </r>
  <r>
    <x v="7"/>
    <x v="4305"/>
    <n v="17"/>
  </r>
  <r>
    <x v="7"/>
    <x v="1422"/>
    <n v="17"/>
  </r>
  <r>
    <x v="7"/>
    <x v="4306"/>
    <n v="17"/>
  </r>
  <r>
    <x v="7"/>
    <x v="4307"/>
    <n v="17"/>
  </r>
  <r>
    <x v="7"/>
    <x v="2866"/>
    <n v="17"/>
  </r>
  <r>
    <x v="7"/>
    <x v="4308"/>
    <n v="17"/>
  </r>
  <r>
    <x v="7"/>
    <x v="4309"/>
    <n v="17"/>
  </r>
  <r>
    <x v="7"/>
    <x v="1897"/>
    <n v="17"/>
  </r>
  <r>
    <x v="7"/>
    <x v="4310"/>
    <n v="17"/>
  </r>
  <r>
    <x v="7"/>
    <x v="4311"/>
    <n v="17"/>
  </r>
  <r>
    <x v="7"/>
    <x v="4312"/>
    <n v="17"/>
  </r>
  <r>
    <x v="7"/>
    <x v="4313"/>
    <n v="17"/>
  </r>
  <r>
    <x v="7"/>
    <x v="1387"/>
    <n v="17"/>
  </r>
  <r>
    <x v="7"/>
    <x v="4314"/>
    <n v="17"/>
  </r>
  <r>
    <x v="7"/>
    <x v="4315"/>
    <n v="17"/>
  </r>
  <r>
    <x v="7"/>
    <x v="4316"/>
    <n v="17"/>
  </r>
  <r>
    <x v="7"/>
    <x v="2891"/>
    <n v="17"/>
  </r>
  <r>
    <x v="7"/>
    <x v="2747"/>
    <n v="17"/>
  </r>
  <r>
    <x v="7"/>
    <x v="1024"/>
    <n v="17"/>
  </r>
  <r>
    <x v="7"/>
    <x v="4317"/>
    <n v="17"/>
  </r>
  <r>
    <x v="7"/>
    <x v="4318"/>
    <n v="17"/>
  </r>
  <r>
    <x v="7"/>
    <x v="4319"/>
    <n v="17"/>
  </r>
  <r>
    <x v="7"/>
    <x v="1157"/>
    <n v="17"/>
  </r>
  <r>
    <x v="7"/>
    <x v="4320"/>
    <n v="17"/>
  </r>
  <r>
    <x v="7"/>
    <x v="1514"/>
    <n v="17"/>
  </r>
  <r>
    <x v="7"/>
    <x v="4321"/>
    <n v="17"/>
  </r>
  <r>
    <x v="7"/>
    <x v="2130"/>
    <n v="17"/>
  </r>
  <r>
    <x v="7"/>
    <x v="4322"/>
    <n v="17"/>
  </r>
  <r>
    <x v="7"/>
    <x v="2422"/>
    <n v="17"/>
  </r>
  <r>
    <x v="7"/>
    <x v="4323"/>
    <n v="17"/>
  </r>
  <r>
    <x v="7"/>
    <x v="4324"/>
    <n v="17"/>
  </r>
  <r>
    <x v="7"/>
    <x v="2081"/>
    <n v="17"/>
  </r>
  <r>
    <x v="7"/>
    <x v="1477"/>
    <n v="17"/>
  </r>
  <r>
    <x v="7"/>
    <x v="4325"/>
    <n v="17"/>
  </r>
  <r>
    <x v="7"/>
    <x v="520"/>
    <n v="17"/>
  </r>
  <r>
    <x v="7"/>
    <x v="4326"/>
    <n v="17"/>
  </r>
  <r>
    <x v="7"/>
    <x v="4327"/>
    <n v="17"/>
  </r>
  <r>
    <x v="7"/>
    <x v="4328"/>
    <n v="17"/>
  </r>
  <r>
    <x v="7"/>
    <x v="3051"/>
    <n v="17"/>
  </r>
  <r>
    <x v="7"/>
    <x v="3426"/>
    <n v="17"/>
  </r>
  <r>
    <x v="7"/>
    <x v="4329"/>
    <n v="17"/>
  </r>
  <r>
    <x v="7"/>
    <x v="3113"/>
    <n v="17"/>
  </r>
  <r>
    <x v="7"/>
    <x v="4330"/>
    <n v="17"/>
  </r>
  <r>
    <x v="7"/>
    <x v="3399"/>
    <n v="17"/>
  </r>
  <r>
    <x v="7"/>
    <x v="4331"/>
    <n v="16"/>
  </r>
  <r>
    <x v="7"/>
    <x v="1137"/>
    <n v="16"/>
  </r>
  <r>
    <x v="7"/>
    <x v="787"/>
    <n v="16"/>
  </r>
  <r>
    <x v="7"/>
    <x v="4332"/>
    <n v="16"/>
  </r>
  <r>
    <x v="7"/>
    <x v="1898"/>
    <n v="16"/>
  </r>
  <r>
    <x v="7"/>
    <x v="4333"/>
    <n v="16"/>
  </r>
  <r>
    <x v="7"/>
    <x v="4334"/>
    <n v="16"/>
  </r>
  <r>
    <x v="7"/>
    <x v="3317"/>
    <n v="16"/>
  </r>
  <r>
    <x v="7"/>
    <x v="4335"/>
    <n v="16"/>
  </r>
  <r>
    <x v="7"/>
    <x v="4336"/>
    <n v="16"/>
  </r>
  <r>
    <x v="7"/>
    <x v="2904"/>
    <n v="16"/>
  </r>
  <r>
    <x v="7"/>
    <x v="3163"/>
    <n v="16"/>
  </r>
  <r>
    <x v="7"/>
    <x v="2624"/>
    <n v="16"/>
  </r>
  <r>
    <x v="7"/>
    <x v="2739"/>
    <n v="16"/>
  </r>
  <r>
    <x v="7"/>
    <x v="4337"/>
    <n v="16"/>
  </r>
  <r>
    <x v="7"/>
    <x v="2303"/>
    <n v="16"/>
  </r>
  <r>
    <x v="7"/>
    <x v="4338"/>
    <n v="16"/>
  </r>
  <r>
    <x v="7"/>
    <x v="3394"/>
    <n v="16"/>
  </r>
  <r>
    <x v="7"/>
    <x v="804"/>
    <n v="16"/>
  </r>
  <r>
    <x v="7"/>
    <x v="4339"/>
    <n v="16"/>
  </r>
  <r>
    <x v="7"/>
    <x v="2168"/>
    <n v="16"/>
  </r>
  <r>
    <x v="7"/>
    <x v="4340"/>
    <n v="16"/>
  </r>
  <r>
    <x v="7"/>
    <x v="4341"/>
    <n v="16"/>
  </r>
  <r>
    <x v="7"/>
    <x v="4342"/>
    <n v="16"/>
  </r>
  <r>
    <x v="7"/>
    <x v="2973"/>
    <n v="16"/>
  </r>
  <r>
    <x v="7"/>
    <x v="4343"/>
    <n v="16"/>
  </r>
  <r>
    <x v="7"/>
    <x v="4344"/>
    <n v="16"/>
  </r>
  <r>
    <x v="7"/>
    <x v="3123"/>
    <n v="16"/>
  </r>
  <r>
    <x v="7"/>
    <x v="4345"/>
    <n v="16"/>
  </r>
  <r>
    <x v="7"/>
    <x v="2885"/>
    <n v="16"/>
  </r>
  <r>
    <x v="7"/>
    <x v="2770"/>
    <n v="16"/>
  </r>
  <r>
    <x v="7"/>
    <x v="2640"/>
    <n v="16"/>
  </r>
  <r>
    <x v="7"/>
    <x v="2215"/>
    <n v="16"/>
  </r>
  <r>
    <x v="7"/>
    <x v="2047"/>
    <n v="16"/>
  </r>
  <r>
    <x v="7"/>
    <x v="4346"/>
    <n v="16"/>
  </r>
  <r>
    <x v="7"/>
    <x v="4347"/>
    <n v="16"/>
  </r>
  <r>
    <x v="7"/>
    <x v="4348"/>
    <n v="16"/>
  </r>
  <r>
    <x v="7"/>
    <x v="45"/>
    <n v="16"/>
  </r>
  <r>
    <x v="7"/>
    <x v="4349"/>
    <n v="16"/>
  </r>
  <r>
    <x v="7"/>
    <x v="2497"/>
    <n v="16"/>
  </r>
  <r>
    <x v="7"/>
    <x v="2920"/>
    <n v="16"/>
  </r>
  <r>
    <x v="7"/>
    <x v="1193"/>
    <n v="16"/>
  </r>
  <r>
    <x v="7"/>
    <x v="4350"/>
    <n v="16"/>
  </r>
  <r>
    <x v="7"/>
    <x v="2069"/>
    <n v="16"/>
  </r>
  <r>
    <x v="7"/>
    <x v="4351"/>
    <n v="16"/>
  </r>
  <r>
    <x v="7"/>
    <x v="4352"/>
    <n v="16"/>
  </r>
  <r>
    <x v="7"/>
    <x v="4353"/>
    <n v="16"/>
  </r>
  <r>
    <x v="7"/>
    <x v="4354"/>
    <n v="16"/>
  </r>
  <r>
    <x v="7"/>
    <x v="1384"/>
    <n v="16"/>
  </r>
  <r>
    <x v="7"/>
    <x v="4355"/>
    <n v="16"/>
  </r>
  <r>
    <x v="7"/>
    <x v="4356"/>
    <n v="16"/>
  </r>
  <r>
    <x v="7"/>
    <x v="4357"/>
    <n v="16"/>
  </r>
  <r>
    <x v="7"/>
    <x v="1820"/>
    <n v="16"/>
  </r>
  <r>
    <x v="7"/>
    <x v="4358"/>
    <n v="16"/>
  </r>
  <r>
    <x v="7"/>
    <x v="4359"/>
    <n v="16"/>
  </r>
  <r>
    <x v="7"/>
    <x v="47"/>
    <n v="16"/>
  </r>
  <r>
    <x v="7"/>
    <x v="1352"/>
    <n v="16"/>
  </r>
  <r>
    <x v="7"/>
    <x v="2646"/>
    <n v="16"/>
  </r>
  <r>
    <x v="7"/>
    <x v="4360"/>
    <n v="16"/>
  </r>
  <r>
    <x v="7"/>
    <x v="1420"/>
    <n v="16"/>
  </r>
  <r>
    <x v="7"/>
    <x v="4361"/>
    <n v="16"/>
  </r>
  <r>
    <x v="7"/>
    <x v="1440"/>
    <n v="16"/>
  </r>
  <r>
    <x v="7"/>
    <x v="4362"/>
    <n v="16"/>
  </r>
  <r>
    <x v="7"/>
    <x v="70"/>
    <n v="16"/>
  </r>
  <r>
    <x v="7"/>
    <x v="3081"/>
    <n v="16"/>
  </r>
  <r>
    <x v="7"/>
    <x v="1060"/>
    <n v="16"/>
  </r>
  <r>
    <x v="7"/>
    <x v="4363"/>
    <n v="16"/>
  </r>
  <r>
    <x v="7"/>
    <x v="4364"/>
    <n v="16"/>
  </r>
  <r>
    <x v="7"/>
    <x v="43"/>
    <n v="16"/>
  </r>
  <r>
    <x v="7"/>
    <x v="4365"/>
    <n v="16"/>
  </r>
  <r>
    <x v="7"/>
    <x v="4366"/>
    <n v="16"/>
  </r>
  <r>
    <x v="7"/>
    <x v="1415"/>
    <n v="16"/>
  </r>
  <r>
    <x v="7"/>
    <x v="3404"/>
    <n v="16"/>
  </r>
  <r>
    <x v="7"/>
    <x v="3285"/>
    <n v="16"/>
  </r>
  <r>
    <x v="7"/>
    <x v="4367"/>
    <n v="16"/>
  </r>
  <r>
    <x v="7"/>
    <x v="2029"/>
    <n v="15"/>
  </r>
  <r>
    <x v="7"/>
    <x v="4368"/>
    <n v="15"/>
  </r>
  <r>
    <x v="7"/>
    <x v="4369"/>
    <n v="15"/>
  </r>
  <r>
    <x v="7"/>
    <x v="462"/>
    <n v="15"/>
  </r>
  <r>
    <x v="7"/>
    <x v="4370"/>
    <n v="15"/>
  </r>
  <r>
    <x v="7"/>
    <x v="4371"/>
    <n v="15"/>
  </r>
  <r>
    <x v="7"/>
    <x v="4372"/>
    <n v="15"/>
  </r>
  <r>
    <x v="7"/>
    <x v="4373"/>
    <n v="15"/>
  </r>
  <r>
    <x v="7"/>
    <x v="2667"/>
    <n v="15"/>
  </r>
  <r>
    <x v="7"/>
    <x v="3496"/>
    <n v="15"/>
  </r>
  <r>
    <x v="7"/>
    <x v="3262"/>
    <n v="15"/>
  </r>
  <r>
    <x v="7"/>
    <x v="4374"/>
    <n v="15"/>
  </r>
  <r>
    <x v="7"/>
    <x v="1586"/>
    <n v="15"/>
  </r>
  <r>
    <x v="7"/>
    <x v="4375"/>
    <n v="15"/>
  </r>
  <r>
    <x v="7"/>
    <x v="4376"/>
    <n v="15"/>
  </r>
  <r>
    <x v="7"/>
    <x v="3211"/>
    <n v="15"/>
  </r>
  <r>
    <x v="7"/>
    <x v="4377"/>
    <n v="15"/>
  </r>
  <r>
    <x v="7"/>
    <x v="1027"/>
    <n v="15"/>
  </r>
  <r>
    <x v="7"/>
    <x v="4378"/>
    <n v="15"/>
  </r>
  <r>
    <x v="7"/>
    <x v="474"/>
    <n v="15"/>
  </r>
  <r>
    <x v="7"/>
    <x v="4379"/>
    <n v="15"/>
  </r>
  <r>
    <x v="7"/>
    <x v="4380"/>
    <n v="15"/>
  </r>
  <r>
    <x v="7"/>
    <x v="4381"/>
    <n v="15"/>
  </r>
  <r>
    <x v="7"/>
    <x v="4382"/>
    <n v="15"/>
  </r>
  <r>
    <x v="7"/>
    <x v="3149"/>
    <n v="15"/>
  </r>
  <r>
    <x v="7"/>
    <x v="4383"/>
    <n v="15"/>
  </r>
  <r>
    <x v="7"/>
    <x v="4384"/>
    <n v="15"/>
  </r>
  <r>
    <x v="7"/>
    <x v="4385"/>
    <n v="15"/>
  </r>
  <r>
    <x v="7"/>
    <x v="3188"/>
    <n v="15"/>
  </r>
  <r>
    <x v="7"/>
    <x v="4386"/>
    <n v="15"/>
  </r>
  <r>
    <x v="7"/>
    <x v="4387"/>
    <n v="15"/>
  </r>
  <r>
    <x v="7"/>
    <x v="4388"/>
    <n v="15"/>
  </r>
  <r>
    <x v="7"/>
    <x v="835"/>
    <n v="15"/>
  </r>
  <r>
    <x v="7"/>
    <x v="1984"/>
    <n v="15"/>
  </r>
  <r>
    <x v="7"/>
    <x v="4389"/>
    <n v="15"/>
  </r>
  <r>
    <x v="7"/>
    <x v="4390"/>
    <n v="15"/>
  </r>
  <r>
    <x v="7"/>
    <x v="3042"/>
    <n v="15"/>
  </r>
  <r>
    <x v="7"/>
    <x v="1272"/>
    <n v="15"/>
  </r>
  <r>
    <x v="7"/>
    <x v="4391"/>
    <n v="15"/>
  </r>
  <r>
    <x v="7"/>
    <x v="4392"/>
    <n v="15"/>
  </r>
  <r>
    <x v="7"/>
    <x v="2743"/>
    <n v="15"/>
  </r>
  <r>
    <x v="7"/>
    <x v="449"/>
    <n v="15"/>
  </r>
  <r>
    <x v="7"/>
    <x v="4393"/>
    <n v="15"/>
  </r>
  <r>
    <x v="7"/>
    <x v="1597"/>
    <n v="15"/>
  </r>
  <r>
    <x v="7"/>
    <x v="1211"/>
    <n v="15"/>
  </r>
  <r>
    <x v="7"/>
    <x v="4394"/>
    <n v="15"/>
  </r>
  <r>
    <x v="7"/>
    <x v="3247"/>
    <n v="15"/>
  </r>
  <r>
    <x v="7"/>
    <x v="753"/>
    <n v="15"/>
  </r>
  <r>
    <x v="7"/>
    <x v="4395"/>
    <n v="15"/>
  </r>
  <r>
    <x v="7"/>
    <x v="3512"/>
    <n v="15"/>
  </r>
  <r>
    <x v="7"/>
    <x v="4396"/>
    <n v="15"/>
  </r>
  <r>
    <x v="7"/>
    <x v="2011"/>
    <n v="15"/>
  </r>
  <r>
    <x v="7"/>
    <x v="4397"/>
    <n v="15"/>
  </r>
  <r>
    <x v="7"/>
    <x v="4398"/>
    <n v="15"/>
  </r>
  <r>
    <x v="7"/>
    <x v="1375"/>
    <n v="15"/>
  </r>
  <r>
    <x v="7"/>
    <x v="1264"/>
    <n v="15"/>
  </r>
  <r>
    <x v="7"/>
    <x v="4399"/>
    <n v="15"/>
  </r>
  <r>
    <x v="7"/>
    <x v="4400"/>
    <n v="15"/>
  </r>
  <r>
    <x v="7"/>
    <x v="4401"/>
    <n v="15"/>
  </r>
  <r>
    <x v="7"/>
    <x v="4402"/>
    <n v="15"/>
  </r>
  <r>
    <x v="7"/>
    <x v="1772"/>
    <n v="15"/>
  </r>
  <r>
    <x v="7"/>
    <x v="4403"/>
    <n v="15"/>
  </r>
  <r>
    <x v="7"/>
    <x v="2604"/>
    <n v="15"/>
  </r>
  <r>
    <x v="7"/>
    <x v="2986"/>
    <n v="15"/>
  </r>
  <r>
    <x v="7"/>
    <x v="2827"/>
    <n v="15"/>
  </r>
  <r>
    <x v="7"/>
    <x v="4404"/>
    <n v="15"/>
  </r>
  <r>
    <x v="7"/>
    <x v="4405"/>
    <n v="15"/>
  </r>
  <r>
    <x v="7"/>
    <x v="4406"/>
    <n v="15"/>
  </r>
  <r>
    <x v="7"/>
    <x v="4407"/>
    <n v="15"/>
  </r>
  <r>
    <x v="7"/>
    <x v="4408"/>
    <n v="15"/>
  </r>
  <r>
    <x v="7"/>
    <x v="4409"/>
    <n v="15"/>
  </r>
  <r>
    <x v="7"/>
    <x v="2907"/>
    <n v="15"/>
  </r>
  <r>
    <x v="7"/>
    <x v="4410"/>
    <n v="15"/>
  </r>
  <r>
    <x v="7"/>
    <x v="2176"/>
    <n v="15"/>
  </r>
  <r>
    <x v="7"/>
    <x v="4411"/>
    <n v="15"/>
  </r>
  <r>
    <x v="7"/>
    <x v="1449"/>
    <n v="15"/>
  </r>
  <r>
    <x v="7"/>
    <x v="445"/>
    <n v="15"/>
  </r>
  <r>
    <x v="7"/>
    <x v="4412"/>
    <n v="15"/>
  </r>
  <r>
    <x v="7"/>
    <x v="1095"/>
    <n v="14"/>
  </r>
  <r>
    <x v="7"/>
    <x v="1112"/>
    <n v="14"/>
  </r>
  <r>
    <x v="7"/>
    <x v="4413"/>
    <n v="14"/>
  </r>
  <r>
    <x v="7"/>
    <x v="3192"/>
    <n v="14"/>
  </r>
  <r>
    <x v="7"/>
    <x v="3370"/>
    <n v="14"/>
  </r>
  <r>
    <x v="7"/>
    <x v="1506"/>
    <n v="14"/>
  </r>
  <r>
    <x v="7"/>
    <x v="4414"/>
    <n v="14"/>
  </r>
  <r>
    <x v="7"/>
    <x v="4415"/>
    <n v="14"/>
  </r>
  <r>
    <x v="7"/>
    <x v="4416"/>
    <n v="14"/>
  </r>
  <r>
    <x v="7"/>
    <x v="4417"/>
    <n v="14"/>
  </r>
  <r>
    <x v="7"/>
    <x v="3310"/>
    <n v="14"/>
  </r>
  <r>
    <x v="7"/>
    <x v="4418"/>
    <n v="14"/>
  </r>
  <r>
    <x v="7"/>
    <x v="4419"/>
    <n v="14"/>
  </r>
  <r>
    <x v="7"/>
    <x v="4420"/>
    <n v="14"/>
  </r>
  <r>
    <x v="7"/>
    <x v="4421"/>
    <n v="14"/>
  </r>
  <r>
    <x v="7"/>
    <x v="2149"/>
    <n v="14"/>
  </r>
  <r>
    <x v="7"/>
    <x v="4422"/>
    <n v="14"/>
  </r>
  <r>
    <x v="7"/>
    <x v="3114"/>
    <n v="14"/>
  </r>
  <r>
    <x v="7"/>
    <x v="1046"/>
    <n v="14"/>
  </r>
  <r>
    <x v="7"/>
    <x v="3482"/>
    <n v="14"/>
  </r>
  <r>
    <x v="7"/>
    <x v="4423"/>
    <n v="14"/>
  </r>
  <r>
    <x v="7"/>
    <x v="4424"/>
    <n v="14"/>
  </r>
  <r>
    <x v="7"/>
    <x v="496"/>
    <n v="14"/>
  </r>
  <r>
    <x v="7"/>
    <x v="4425"/>
    <n v="14"/>
  </r>
  <r>
    <x v="7"/>
    <x v="2926"/>
    <n v="14"/>
  </r>
  <r>
    <x v="7"/>
    <x v="4426"/>
    <n v="14"/>
  </r>
  <r>
    <x v="7"/>
    <x v="6"/>
    <n v="14"/>
  </r>
  <r>
    <x v="7"/>
    <x v="4427"/>
    <n v="14"/>
  </r>
  <r>
    <x v="7"/>
    <x v="4428"/>
    <n v="14"/>
  </r>
  <r>
    <x v="7"/>
    <x v="2"/>
    <n v="14"/>
  </r>
  <r>
    <x v="7"/>
    <x v="2167"/>
    <n v="14"/>
  </r>
  <r>
    <x v="7"/>
    <x v="4429"/>
    <n v="14"/>
  </r>
  <r>
    <x v="7"/>
    <x v="4430"/>
    <n v="14"/>
  </r>
  <r>
    <x v="7"/>
    <x v="2909"/>
    <n v="14"/>
  </r>
  <r>
    <x v="7"/>
    <x v="4431"/>
    <n v="14"/>
  </r>
  <r>
    <x v="7"/>
    <x v="4432"/>
    <n v="14"/>
  </r>
  <r>
    <x v="7"/>
    <x v="676"/>
    <n v="14"/>
  </r>
  <r>
    <x v="7"/>
    <x v="3372"/>
    <n v="14"/>
  </r>
  <r>
    <x v="7"/>
    <x v="4433"/>
    <n v="14"/>
  </r>
  <r>
    <x v="7"/>
    <x v="2737"/>
    <n v="14"/>
  </r>
  <r>
    <x v="7"/>
    <x v="4434"/>
    <n v="14"/>
  </r>
  <r>
    <x v="7"/>
    <x v="1484"/>
    <n v="14"/>
  </r>
  <r>
    <x v="7"/>
    <x v="3321"/>
    <n v="14"/>
  </r>
  <r>
    <x v="7"/>
    <x v="714"/>
    <n v="14"/>
  </r>
  <r>
    <x v="7"/>
    <x v="4435"/>
    <n v="14"/>
  </r>
  <r>
    <x v="7"/>
    <x v="3469"/>
    <n v="14"/>
  </r>
  <r>
    <x v="7"/>
    <x v="4436"/>
    <n v="14"/>
  </r>
  <r>
    <x v="7"/>
    <x v="4437"/>
    <n v="14"/>
  </r>
  <r>
    <x v="7"/>
    <x v="2039"/>
    <n v="14"/>
  </r>
  <r>
    <x v="7"/>
    <x v="2657"/>
    <n v="14"/>
  </r>
  <r>
    <x v="7"/>
    <x v="2983"/>
    <n v="14"/>
  </r>
  <r>
    <x v="7"/>
    <x v="4438"/>
    <n v="14"/>
  </r>
  <r>
    <x v="7"/>
    <x v="3272"/>
    <n v="14"/>
  </r>
  <r>
    <x v="7"/>
    <x v="1365"/>
    <n v="14"/>
  </r>
  <r>
    <x v="7"/>
    <x v="4439"/>
    <n v="14"/>
  </r>
  <r>
    <x v="7"/>
    <x v="4440"/>
    <n v="14"/>
  </r>
  <r>
    <x v="7"/>
    <x v="4441"/>
    <n v="14"/>
  </r>
  <r>
    <x v="7"/>
    <x v="4442"/>
    <n v="14"/>
  </r>
  <r>
    <x v="7"/>
    <x v="1928"/>
    <n v="14"/>
  </r>
  <r>
    <x v="7"/>
    <x v="4443"/>
    <n v="14"/>
  </r>
  <r>
    <x v="7"/>
    <x v="3197"/>
    <n v="14"/>
  </r>
  <r>
    <x v="7"/>
    <x v="4444"/>
    <n v="14"/>
  </r>
  <r>
    <x v="7"/>
    <x v="1158"/>
    <n v="14"/>
  </r>
  <r>
    <x v="7"/>
    <x v="4445"/>
    <n v="14"/>
  </r>
  <r>
    <x v="7"/>
    <x v="4446"/>
    <n v="14"/>
  </r>
  <r>
    <x v="7"/>
    <x v="2900"/>
    <n v="14"/>
  </r>
  <r>
    <x v="7"/>
    <x v="809"/>
    <n v="14"/>
  </r>
  <r>
    <x v="7"/>
    <x v="4447"/>
    <n v="14"/>
  </r>
  <r>
    <x v="7"/>
    <x v="4448"/>
    <n v="14"/>
  </r>
  <r>
    <x v="7"/>
    <x v="2955"/>
    <n v="14"/>
  </r>
  <r>
    <x v="7"/>
    <x v="2359"/>
    <n v="14"/>
  </r>
  <r>
    <x v="7"/>
    <x v="3027"/>
    <n v="14"/>
  </r>
  <r>
    <x v="7"/>
    <x v="144"/>
    <n v="14"/>
  </r>
  <r>
    <x v="7"/>
    <x v="4449"/>
    <n v="14"/>
  </r>
  <r>
    <x v="7"/>
    <x v="1603"/>
    <n v="14"/>
  </r>
  <r>
    <x v="7"/>
    <x v="1681"/>
    <n v="14"/>
  </r>
  <r>
    <x v="7"/>
    <x v="4450"/>
    <n v="14"/>
  </r>
  <r>
    <x v="7"/>
    <x v="2626"/>
    <n v="14"/>
  </r>
  <r>
    <x v="7"/>
    <x v="2775"/>
    <n v="14"/>
  </r>
  <r>
    <x v="7"/>
    <x v="4451"/>
    <n v="14"/>
  </r>
  <r>
    <x v="7"/>
    <x v="3396"/>
    <n v="14"/>
  </r>
  <r>
    <x v="7"/>
    <x v="2732"/>
    <n v="14"/>
  </r>
  <r>
    <x v="7"/>
    <x v="2163"/>
    <n v="14"/>
  </r>
  <r>
    <x v="7"/>
    <x v="4452"/>
    <n v="14"/>
  </r>
  <r>
    <x v="7"/>
    <x v="2291"/>
    <n v="14"/>
  </r>
  <r>
    <x v="7"/>
    <x v="4453"/>
    <n v="14"/>
  </r>
  <r>
    <x v="7"/>
    <x v="4454"/>
    <n v="14"/>
  </r>
  <r>
    <x v="7"/>
    <x v="2096"/>
    <n v="14"/>
  </r>
  <r>
    <x v="7"/>
    <x v="4455"/>
    <n v="14"/>
  </r>
  <r>
    <x v="7"/>
    <x v="4456"/>
    <n v="14"/>
  </r>
  <r>
    <x v="7"/>
    <x v="2942"/>
    <n v="14"/>
  </r>
  <r>
    <x v="7"/>
    <x v="4457"/>
    <n v="14"/>
  </r>
  <r>
    <x v="7"/>
    <x v="4458"/>
    <n v="14"/>
  </r>
  <r>
    <x v="7"/>
    <x v="4459"/>
    <n v="14"/>
  </r>
  <r>
    <x v="7"/>
    <x v="4460"/>
    <n v="14"/>
  </r>
  <r>
    <x v="7"/>
    <x v="4461"/>
    <n v="14"/>
  </r>
  <r>
    <x v="7"/>
    <x v="2122"/>
    <n v="14"/>
  </r>
  <r>
    <x v="7"/>
    <x v="4462"/>
    <n v="14"/>
  </r>
  <r>
    <x v="7"/>
    <x v="3108"/>
    <n v="14"/>
  </r>
  <r>
    <x v="7"/>
    <x v="4463"/>
    <n v="13"/>
  </r>
  <r>
    <x v="7"/>
    <x v="4464"/>
    <n v="13"/>
  </r>
  <r>
    <x v="7"/>
    <x v="2558"/>
    <n v="13"/>
  </r>
  <r>
    <x v="7"/>
    <x v="4465"/>
    <n v="13"/>
  </r>
  <r>
    <x v="7"/>
    <x v="4466"/>
    <n v="13"/>
  </r>
  <r>
    <x v="7"/>
    <x v="2549"/>
    <n v="13"/>
  </r>
  <r>
    <x v="7"/>
    <x v="3470"/>
    <n v="13"/>
  </r>
  <r>
    <x v="7"/>
    <x v="4467"/>
    <n v="13"/>
  </r>
  <r>
    <x v="7"/>
    <x v="1834"/>
    <n v="13"/>
  </r>
  <r>
    <x v="7"/>
    <x v="3505"/>
    <n v="13"/>
  </r>
  <r>
    <x v="7"/>
    <x v="4468"/>
    <n v="13"/>
  </r>
  <r>
    <x v="7"/>
    <x v="4469"/>
    <n v="13"/>
  </r>
  <r>
    <x v="7"/>
    <x v="3383"/>
    <n v="13"/>
  </r>
  <r>
    <x v="7"/>
    <x v="4470"/>
    <n v="13"/>
  </r>
  <r>
    <x v="7"/>
    <x v="2499"/>
    <n v="13"/>
  </r>
  <r>
    <x v="7"/>
    <x v="4471"/>
    <n v="13"/>
  </r>
  <r>
    <x v="7"/>
    <x v="4472"/>
    <n v="13"/>
  </r>
  <r>
    <x v="7"/>
    <x v="4473"/>
    <n v="13"/>
  </r>
  <r>
    <x v="7"/>
    <x v="4474"/>
    <n v="13"/>
  </r>
  <r>
    <x v="7"/>
    <x v="3451"/>
    <n v="13"/>
  </r>
  <r>
    <x v="7"/>
    <x v="4475"/>
    <n v="13"/>
  </r>
  <r>
    <x v="7"/>
    <x v="2689"/>
    <n v="13"/>
  </r>
  <r>
    <x v="7"/>
    <x v="2247"/>
    <n v="13"/>
  </r>
  <r>
    <x v="7"/>
    <x v="4476"/>
    <n v="13"/>
  </r>
  <r>
    <x v="7"/>
    <x v="4477"/>
    <n v="13"/>
  </r>
  <r>
    <x v="7"/>
    <x v="2771"/>
    <n v="13"/>
  </r>
  <r>
    <x v="7"/>
    <x v="4478"/>
    <n v="13"/>
  </r>
  <r>
    <x v="7"/>
    <x v="4479"/>
    <n v="13"/>
  </r>
  <r>
    <x v="7"/>
    <x v="2636"/>
    <n v="13"/>
  </r>
  <r>
    <x v="7"/>
    <x v="4480"/>
    <n v="13"/>
  </r>
  <r>
    <x v="7"/>
    <x v="989"/>
    <n v="13"/>
  </r>
  <r>
    <x v="7"/>
    <x v="2052"/>
    <n v="13"/>
  </r>
  <r>
    <x v="7"/>
    <x v="3153"/>
    <n v="13"/>
  </r>
  <r>
    <x v="7"/>
    <x v="563"/>
    <n v="13"/>
  </r>
  <r>
    <x v="7"/>
    <x v="3345"/>
    <n v="13"/>
  </r>
  <r>
    <x v="7"/>
    <x v="4481"/>
    <n v="13"/>
  </r>
  <r>
    <x v="7"/>
    <x v="4482"/>
    <n v="13"/>
  </r>
  <r>
    <x v="7"/>
    <x v="1246"/>
    <n v="13"/>
  </r>
  <r>
    <x v="7"/>
    <x v="4483"/>
    <n v="13"/>
  </r>
  <r>
    <x v="7"/>
    <x v="4484"/>
    <n v="13"/>
  </r>
  <r>
    <x v="7"/>
    <x v="4485"/>
    <n v="13"/>
  </r>
  <r>
    <x v="7"/>
    <x v="3060"/>
    <n v="13"/>
  </r>
  <r>
    <x v="7"/>
    <x v="2622"/>
    <n v="13"/>
  </r>
  <r>
    <x v="7"/>
    <x v="4486"/>
    <n v="13"/>
  </r>
  <r>
    <x v="7"/>
    <x v="4487"/>
    <n v="13"/>
  </r>
  <r>
    <x v="7"/>
    <x v="475"/>
    <n v="13"/>
  </r>
  <r>
    <x v="7"/>
    <x v="4488"/>
    <n v="13"/>
  </r>
  <r>
    <x v="7"/>
    <x v="4489"/>
    <n v="13"/>
  </r>
  <r>
    <x v="7"/>
    <x v="4490"/>
    <n v="13"/>
  </r>
  <r>
    <x v="7"/>
    <x v="4491"/>
    <n v="13"/>
  </r>
  <r>
    <x v="7"/>
    <x v="3438"/>
    <n v="13"/>
  </r>
  <r>
    <x v="7"/>
    <x v="2977"/>
    <n v="13"/>
  </r>
  <r>
    <x v="7"/>
    <x v="2356"/>
    <n v="13"/>
  </r>
  <r>
    <x v="7"/>
    <x v="4492"/>
    <n v="13"/>
  </r>
  <r>
    <x v="7"/>
    <x v="4493"/>
    <n v="13"/>
  </r>
  <r>
    <x v="7"/>
    <x v="4494"/>
    <n v="13"/>
  </r>
  <r>
    <x v="7"/>
    <x v="2086"/>
    <n v="13"/>
  </r>
  <r>
    <x v="7"/>
    <x v="2192"/>
    <n v="13"/>
  </r>
  <r>
    <x v="7"/>
    <x v="4495"/>
    <n v="13"/>
  </r>
  <r>
    <x v="7"/>
    <x v="999"/>
    <n v="13"/>
  </r>
  <r>
    <x v="7"/>
    <x v="4496"/>
    <n v="13"/>
  </r>
  <r>
    <x v="7"/>
    <x v="2585"/>
    <n v="13"/>
  </r>
  <r>
    <x v="7"/>
    <x v="4497"/>
    <n v="13"/>
  </r>
  <r>
    <x v="7"/>
    <x v="96"/>
    <n v="13"/>
  </r>
  <r>
    <x v="7"/>
    <x v="435"/>
    <n v="13"/>
  </r>
  <r>
    <x v="7"/>
    <x v="2987"/>
    <n v="13"/>
  </r>
  <r>
    <x v="7"/>
    <x v="4498"/>
    <n v="13"/>
  </r>
  <r>
    <x v="7"/>
    <x v="2800"/>
    <n v="13"/>
  </r>
  <r>
    <x v="7"/>
    <x v="4499"/>
    <n v="13"/>
  </r>
  <r>
    <x v="7"/>
    <x v="3202"/>
    <n v="13"/>
  </r>
  <r>
    <x v="7"/>
    <x v="2500"/>
    <n v="13"/>
  </r>
  <r>
    <x v="7"/>
    <x v="4500"/>
    <n v="13"/>
  </r>
  <r>
    <x v="7"/>
    <x v="4501"/>
    <n v="13"/>
  </r>
  <r>
    <x v="7"/>
    <x v="1823"/>
    <n v="13"/>
  </r>
  <r>
    <x v="7"/>
    <x v="4502"/>
    <n v="13"/>
  </r>
  <r>
    <x v="7"/>
    <x v="2221"/>
    <n v="13"/>
  </r>
  <r>
    <x v="7"/>
    <x v="4503"/>
    <n v="13"/>
  </r>
  <r>
    <x v="7"/>
    <x v="2719"/>
    <n v="13"/>
  </r>
  <r>
    <x v="7"/>
    <x v="4504"/>
    <n v="13"/>
  </r>
  <r>
    <x v="7"/>
    <x v="4505"/>
    <n v="13"/>
  </r>
  <r>
    <x v="7"/>
    <x v="2647"/>
    <n v="13"/>
  </r>
  <r>
    <x v="7"/>
    <x v="2844"/>
    <n v="13"/>
  </r>
  <r>
    <x v="7"/>
    <x v="4506"/>
    <n v="13"/>
  </r>
  <r>
    <x v="7"/>
    <x v="3050"/>
    <n v="13"/>
  </r>
  <r>
    <x v="7"/>
    <x v="4507"/>
    <n v="13"/>
  </r>
  <r>
    <x v="7"/>
    <x v="1466"/>
    <n v="13"/>
  </r>
  <r>
    <x v="7"/>
    <x v="2846"/>
    <n v="13"/>
  </r>
  <r>
    <x v="7"/>
    <x v="3125"/>
    <n v="13"/>
  </r>
  <r>
    <x v="7"/>
    <x v="1938"/>
    <n v="13"/>
  </r>
  <r>
    <x v="7"/>
    <x v="4508"/>
    <n v="13"/>
  </r>
  <r>
    <x v="7"/>
    <x v="2196"/>
    <n v="13"/>
  </r>
  <r>
    <x v="7"/>
    <x v="4509"/>
    <n v="13"/>
  </r>
  <r>
    <x v="7"/>
    <x v="2236"/>
    <n v="13"/>
  </r>
  <r>
    <x v="7"/>
    <x v="2568"/>
    <n v="13"/>
  </r>
  <r>
    <x v="7"/>
    <x v="4510"/>
    <n v="13"/>
  </r>
  <r>
    <x v="7"/>
    <x v="1987"/>
    <n v="13"/>
  </r>
  <r>
    <x v="7"/>
    <x v="4511"/>
    <n v="13"/>
  </r>
  <r>
    <x v="7"/>
    <x v="4512"/>
    <n v="13"/>
  </r>
  <r>
    <x v="7"/>
    <x v="451"/>
    <n v="13"/>
  </r>
  <r>
    <x v="7"/>
    <x v="2157"/>
    <n v="13"/>
  </r>
  <r>
    <x v="7"/>
    <x v="4513"/>
    <n v="13"/>
  </r>
  <r>
    <x v="7"/>
    <x v="4514"/>
    <n v="12"/>
  </r>
  <r>
    <x v="7"/>
    <x v="4515"/>
    <n v="12"/>
  </r>
  <r>
    <x v="7"/>
    <x v="4516"/>
    <n v="12"/>
  </r>
  <r>
    <x v="7"/>
    <x v="4517"/>
    <n v="12"/>
  </r>
  <r>
    <x v="7"/>
    <x v="1386"/>
    <n v="12"/>
  </r>
  <r>
    <x v="7"/>
    <x v="4518"/>
    <n v="12"/>
  </r>
  <r>
    <x v="7"/>
    <x v="4519"/>
    <n v="12"/>
  </r>
  <r>
    <x v="7"/>
    <x v="2651"/>
    <n v="12"/>
  </r>
  <r>
    <x v="7"/>
    <x v="2852"/>
    <n v="12"/>
  </r>
  <r>
    <x v="7"/>
    <x v="2000"/>
    <n v="12"/>
  </r>
  <r>
    <x v="7"/>
    <x v="4520"/>
    <n v="12"/>
  </r>
  <r>
    <x v="7"/>
    <x v="4521"/>
    <n v="12"/>
  </r>
  <r>
    <x v="7"/>
    <x v="4522"/>
    <n v="12"/>
  </r>
  <r>
    <x v="7"/>
    <x v="4523"/>
    <n v="12"/>
  </r>
  <r>
    <x v="7"/>
    <x v="4524"/>
    <n v="12"/>
  </r>
  <r>
    <x v="7"/>
    <x v="4525"/>
    <n v="12"/>
  </r>
  <r>
    <x v="7"/>
    <x v="4526"/>
    <n v="12"/>
  </r>
  <r>
    <x v="7"/>
    <x v="1315"/>
    <n v="12"/>
  </r>
  <r>
    <x v="7"/>
    <x v="4527"/>
    <n v="12"/>
  </r>
  <r>
    <x v="7"/>
    <x v="4528"/>
    <n v="12"/>
  </r>
  <r>
    <x v="7"/>
    <x v="2712"/>
    <n v="12"/>
  </r>
  <r>
    <x v="7"/>
    <x v="4529"/>
    <n v="12"/>
  </r>
  <r>
    <x v="7"/>
    <x v="3135"/>
    <n v="12"/>
  </r>
  <r>
    <x v="7"/>
    <x v="2979"/>
    <n v="12"/>
  </r>
  <r>
    <x v="7"/>
    <x v="4530"/>
    <n v="12"/>
  </r>
  <r>
    <x v="7"/>
    <x v="1991"/>
    <n v="12"/>
  </r>
  <r>
    <x v="7"/>
    <x v="1618"/>
    <n v="12"/>
  </r>
  <r>
    <x v="7"/>
    <x v="1913"/>
    <n v="12"/>
  </r>
  <r>
    <x v="7"/>
    <x v="4531"/>
    <n v="12"/>
  </r>
  <r>
    <x v="7"/>
    <x v="4532"/>
    <n v="12"/>
  </r>
  <r>
    <x v="7"/>
    <x v="4533"/>
    <n v="12"/>
  </r>
  <r>
    <x v="7"/>
    <x v="4534"/>
    <n v="12"/>
  </r>
  <r>
    <x v="7"/>
    <x v="4535"/>
    <n v="12"/>
  </r>
  <r>
    <x v="7"/>
    <x v="4536"/>
    <n v="12"/>
  </r>
  <r>
    <x v="7"/>
    <x v="4537"/>
    <n v="12"/>
  </r>
  <r>
    <x v="7"/>
    <x v="4538"/>
    <n v="12"/>
  </r>
  <r>
    <x v="7"/>
    <x v="1293"/>
    <n v="12"/>
  </r>
  <r>
    <x v="7"/>
    <x v="4539"/>
    <n v="12"/>
  </r>
  <r>
    <x v="7"/>
    <x v="4540"/>
    <n v="12"/>
  </r>
  <r>
    <x v="7"/>
    <x v="3240"/>
    <n v="12"/>
  </r>
  <r>
    <x v="7"/>
    <x v="4541"/>
    <n v="12"/>
  </r>
  <r>
    <x v="7"/>
    <x v="4542"/>
    <n v="12"/>
  </r>
  <r>
    <x v="7"/>
    <x v="3478"/>
    <n v="12"/>
  </r>
  <r>
    <x v="7"/>
    <x v="4543"/>
    <n v="12"/>
  </r>
  <r>
    <x v="7"/>
    <x v="2993"/>
    <n v="12"/>
  </r>
  <r>
    <x v="7"/>
    <x v="4544"/>
    <n v="12"/>
  </r>
  <r>
    <x v="7"/>
    <x v="4545"/>
    <n v="12"/>
  </r>
  <r>
    <x v="7"/>
    <x v="4546"/>
    <n v="12"/>
  </r>
  <r>
    <x v="7"/>
    <x v="1531"/>
    <n v="12"/>
  </r>
  <r>
    <x v="7"/>
    <x v="3191"/>
    <n v="12"/>
  </r>
  <r>
    <x v="7"/>
    <x v="4547"/>
    <n v="12"/>
  </r>
  <r>
    <x v="7"/>
    <x v="4548"/>
    <n v="12"/>
  </r>
  <r>
    <x v="7"/>
    <x v="1935"/>
    <n v="12"/>
  </r>
  <r>
    <x v="7"/>
    <x v="4549"/>
    <n v="12"/>
  </r>
  <r>
    <x v="7"/>
    <x v="2309"/>
    <n v="12"/>
  </r>
  <r>
    <x v="7"/>
    <x v="2509"/>
    <n v="12"/>
  </r>
  <r>
    <x v="7"/>
    <x v="4550"/>
    <n v="12"/>
  </r>
  <r>
    <x v="7"/>
    <x v="4551"/>
    <n v="12"/>
  </r>
  <r>
    <x v="7"/>
    <x v="425"/>
    <n v="12"/>
  </r>
  <r>
    <x v="7"/>
    <x v="3266"/>
    <n v="12"/>
  </r>
  <r>
    <x v="7"/>
    <x v="4552"/>
    <n v="12"/>
  </r>
  <r>
    <x v="7"/>
    <x v="1088"/>
    <n v="12"/>
  </r>
  <r>
    <x v="7"/>
    <x v="1645"/>
    <n v="12"/>
  </r>
  <r>
    <x v="7"/>
    <x v="2792"/>
    <n v="12"/>
  </r>
  <r>
    <x v="7"/>
    <x v="1941"/>
    <n v="12"/>
  </r>
  <r>
    <x v="7"/>
    <x v="1346"/>
    <n v="12"/>
  </r>
  <r>
    <x v="7"/>
    <x v="4553"/>
    <n v="12"/>
  </r>
  <r>
    <x v="7"/>
    <x v="4554"/>
    <n v="12"/>
  </r>
  <r>
    <x v="7"/>
    <x v="4555"/>
    <n v="12"/>
  </r>
  <r>
    <x v="7"/>
    <x v="4556"/>
    <n v="12"/>
  </r>
  <r>
    <x v="7"/>
    <x v="4557"/>
    <n v="12"/>
  </r>
  <r>
    <x v="7"/>
    <x v="845"/>
    <n v="12"/>
  </r>
  <r>
    <x v="7"/>
    <x v="4558"/>
    <n v="12"/>
  </r>
  <r>
    <x v="7"/>
    <x v="1893"/>
    <n v="12"/>
  </r>
  <r>
    <x v="7"/>
    <x v="1809"/>
    <n v="12"/>
  </r>
  <r>
    <x v="7"/>
    <x v="4559"/>
    <n v="12"/>
  </r>
  <r>
    <x v="7"/>
    <x v="4560"/>
    <n v="12"/>
  </r>
  <r>
    <x v="7"/>
    <x v="4561"/>
    <n v="12"/>
  </r>
  <r>
    <x v="7"/>
    <x v="4562"/>
    <n v="12"/>
  </r>
  <r>
    <x v="7"/>
    <x v="4563"/>
    <n v="12"/>
  </r>
  <r>
    <x v="7"/>
    <x v="4564"/>
    <n v="12"/>
  </r>
  <r>
    <x v="7"/>
    <x v="4565"/>
    <n v="12"/>
  </r>
  <r>
    <x v="7"/>
    <x v="4566"/>
    <n v="12"/>
  </r>
  <r>
    <x v="7"/>
    <x v="4567"/>
    <n v="12"/>
  </r>
  <r>
    <x v="7"/>
    <x v="4568"/>
    <n v="12"/>
  </r>
  <r>
    <x v="7"/>
    <x v="4569"/>
    <n v="12"/>
  </r>
  <r>
    <x v="7"/>
    <x v="4570"/>
    <n v="12"/>
  </r>
  <r>
    <x v="7"/>
    <x v="4571"/>
    <n v="12"/>
  </r>
  <r>
    <x v="7"/>
    <x v="1312"/>
    <n v="12"/>
  </r>
  <r>
    <x v="7"/>
    <x v="4572"/>
    <n v="12"/>
  </r>
  <r>
    <x v="7"/>
    <x v="4573"/>
    <n v="12"/>
  </r>
  <r>
    <x v="7"/>
    <x v="4574"/>
    <n v="12"/>
  </r>
  <r>
    <x v="7"/>
    <x v="4575"/>
    <n v="12"/>
  </r>
  <r>
    <x v="7"/>
    <x v="2280"/>
    <n v="12"/>
  </r>
  <r>
    <x v="7"/>
    <x v="4576"/>
    <n v="12"/>
  </r>
  <r>
    <x v="7"/>
    <x v="3057"/>
    <n v="12"/>
  </r>
  <r>
    <x v="7"/>
    <x v="4577"/>
    <n v="12"/>
  </r>
  <r>
    <x v="7"/>
    <x v="4578"/>
    <n v="12"/>
  </r>
  <r>
    <x v="7"/>
    <x v="4579"/>
    <n v="12"/>
  </r>
  <r>
    <x v="7"/>
    <x v="4580"/>
    <n v="12"/>
  </r>
  <r>
    <x v="7"/>
    <x v="4581"/>
    <n v="12"/>
  </r>
  <r>
    <x v="7"/>
    <x v="4582"/>
    <n v="12"/>
  </r>
  <r>
    <x v="7"/>
    <x v="4583"/>
    <n v="12"/>
  </r>
  <r>
    <x v="7"/>
    <x v="4584"/>
    <n v="12"/>
  </r>
  <r>
    <x v="7"/>
    <x v="4585"/>
    <n v="12"/>
  </r>
  <r>
    <x v="7"/>
    <x v="4586"/>
    <n v="12"/>
  </r>
  <r>
    <x v="7"/>
    <x v="4587"/>
    <n v="12"/>
  </r>
  <r>
    <x v="7"/>
    <x v="2791"/>
    <n v="12"/>
  </r>
  <r>
    <x v="7"/>
    <x v="2328"/>
    <n v="12"/>
  </r>
  <r>
    <x v="7"/>
    <x v="3143"/>
    <n v="12"/>
  </r>
  <r>
    <x v="7"/>
    <x v="4588"/>
    <n v="12"/>
  </r>
  <r>
    <x v="7"/>
    <x v="1038"/>
    <n v="12"/>
  </r>
  <r>
    <x v="7"/>
    <x v="3420"/>
    <n v="12"/>
  </r>
  <r>
    <x v="7"/>
    <x v="4589"/>
    <n v="12"/>
  </r>
  <r>
    <x v="7"/>
    <x v="2772"/>
    <n v="11"/>
  </r>
  <r>
    <x v="7"/>
    <x v="4590"/>
    <n v="11"/>
  </r>
  <r>
    <x v="7"/>
    <x v="497"/>
    <n v="11"/>
  </r>
  <r>
    <x v="7"/>
    <x v="4591"/>
    <n v="11"/>
  </r>
  <r>
    <x v="7"/>
    <x v="4592"/>
    <n v="11"/>
  </r>
  <r>
    <x v="7"/>
    <x v="4593"/>
    <n v="11"/>
  </r>
  <r>
    <x v="7"/>
    <x v="4594"/>
    <n v="11"/>
  </r>
  <r>
    <x v="7"/>
    <x v="4595"/>
    <n v="11"/>
  </r>
  <r>
    <x v="7"/>
    <x v="3257"/>
    <n v="11"/>
  </r>
  <r>
    <x v="7"/>
    <x v="4596"/>
    <n v="11"/>
  </r>
  <r>
    <x v="7"/>
    <x v="81"/>
    <n v="11"/>
  </r>
  <r>
    <x v="7"/>
    <x v="4597"/>
    <n v="11"/>
  </r>
  <r>
    <x v="7"/>
    <x v="4598"/>
    <n v="11"/>
  </r>
  <r>
    <x v="7"/>
    <x v="4599"/>
    <n v="11"/>
  </r>
  <r>
    <x v="7"/>
    <x v="4600"/>
    <n v="11"/>
  </r>
  <r>
    <x v="7"/>
    <x v="3132"/>
    <n v="11"/>
  </r>
  <r>
    <x v="7"/>
    <x v="3385"/>
    <n v="11"/>
  </r>
  <r>
    <x v="7"/>
    <x v="4601"/>
    <n v="11"/>
  </r>
  <r>
    <x v="7"/>
    <x v="3112"/>
    <n v="11"/>
  </r>
  <r>
    <x v="7"/>
    <x v="4602"/>
    <n v="11"/>
  </r>
  <r>
    <x v="7"/>
    <x v="4603"/>
    <n v="11"/>
  </r>
  <r>
    <x v="7"/>
    <x v="4604"/>
    <n v="11"/>
  </r>
  <r>
    <x v="7"/>
    <x v="4605"/>
    <n v="11"/>
  </r>
  <r>
    <x v="7"/>
    <x v="4606"/>
    <n v="11"/>
  </r>
  <r>
    <x v="7"/>
    <x v="1394"/>
    <n v="11"/>
  </r>
  <r>
    <x v="7"/>
    <x v="4607"/>
    <n v="11"/>
  </r>
  <r>
    <x v="7"/>
    <x v="4608"/>
    <n v="11"/>
  </r>
  <r>
    <x v="7"/>
    <x v="4609"/>
    <n v="11"/>
  </r>
  <r>
    <x v="7"/>
    <x v="4610"/>
    <n v="11"/>
  </r>
  <r>
    <x v="7"/>
    <x v="4611"/>
    <n v="11"/>
  </r>
  <r>
    <x v="7"/>
    <x v="4612"/>
    <n v="11"/>
  </r>
  <r>
    <x v="7"/>
    <x v="4613"/>
    <n v="11"/>
  </r>
  <r>
    <x v="7"/>
    <x v="1914"/>
    <n v="11"/>
  </r>
  <r>
    <x v="7"/>
    <x v="3182"/>
    <n v="11"/>
  </r>
  <r>
    <x v="7"/>
    <x v="4614"/>
    <n v="11"/>
  </r>
  <r>
    <x v="7"/>
    <x v="3510"/>
    <n v="11"/>
  </r>
  <r>
    <x v="7"/>
    <x v="4615"/>
    <n v="11"/>
  </r>
  <r>
    <x v="7"/>
    <x v="2864"/>
    <n v="11"/>
  </r>
  <r>
    <x v="7"/>
    <x v="4616"/>
    <n v="11"/>
  </r>
  <r>
    <x v="7"/>
    <x v="2182"/>
    <n v="11"/>
  </r>
  <r>
    <x v="7"/>
    <x v="4617"/>
    <n v="11"/>
  </r>
  <r>
    <x v="7"/>
    <x v="4618"/>
    <n v="11"/>
  </r>
  <r>
    <x v="7"/>
    <x v="4619"/>
    <n v="11"/>
  </r>
  <r>
    <x v="7"/>
    <x v="4620"/>
    <n v="11"/>
  </r>
  <r>
    <x v="7"/>
    <x v="2076"/>
    <n v="11"/>
  </r>
  <r>
    <x v="7"/>
    <x v="4621"/>
    <n v="11"/>
  </r>
  <r>
    <x v="7"/>
    <x v="4622"/>
    <n v="11"/>
  </r>
  <r>
    <x v="7"/>
    <x v="1361"/>
    <n v="11"/>
  </r>
  <r>
    <x v="7"/>
    <x v="574"/>
    <n v="11"/>
  </r>
  <r>
    <x v="7"/>
    <x v="4623"/>
    <n v="11"/>
  </r>
  <r>
    <x v="7"/>
    <x v="4624"/>
    <n v="11"/>
  </r>
  <r>
    <x v="7"/>
    <x v="4625"/>
    <n v="11"/>
  </r>
  <r>
    <x v="7"/>
    <x v="4626"/>
    <n v="11"/>
  </r>
  <r>
    <x v="7"/>
    <x v="4627"/>
    <n v="11"/>
  </r>
  <r>
    <x v="7"/>
    <x v="4628"/>
    <n v="11"/>
  </r>
  <r>
    <x v="7"/>
    <x v="2577"/>
    <n v="11"/>
  </r>
  <r>
    <x v="7"/>
    <x v="2750"/>
    <n v="11"/>
  </r>
  <r>
    <x v="7"/>
    <x v="4629"/>
    <n v="11"/>
  </r>
  <r>
    <x v="7"/>
    <x v="4630"/>
    <n v="11"/>
  </r>
  <r>
    <x v="7"/>
    <x v="4631"/>
    <n v="11"/>
  </r>
  <r>
    <x v="7"/>
    <x v="4632"/>
    <n v="11"/>
  </r>
  <r>
    <x v="7"/>
    <x v="2185"/>
    <n v="11"/>
  </r>
  <r>
    <x v="7"/>
    <x v="2696"/>
    <n v="11"/>
  </r>
  <r>
    <x v="7"/>
    <x v="4633"/>
    <n v="11"/>
  </r>
  <r>
    <x v="7"/>
    <x v="3378"/>
    <n v="11"/>
  </r>
  <r>
    <x v="7"/>
    <x v="4634"/>
    <n v="11"/>
  </r>
  <r>
    <x v="7"/>
    <x v="3231"/>
    <n v="11"/>
  </r>
  <r>
    <x v="7"/>
    <x v="2297"/>
    <n v="11"/>
  </r>
  <r>
    <x v="7"/>
    <x v="4635"/>
    <n v="11"/>
  </r>
  <r>
    <x v="7"/>
    <x v="4636"/>
    <n v="11"/>
  </r>
  <r>
    <x v="7"/>
    <x v="3503"/>
    <n v="11"/>
  </r>
  <r>
    <x v="7"/>
    <x v="1845"/>
    <n v="11"/>
  </r>
  <r>
    <x v="7"/>
    <x v="4637"/>
    <n v="11"/>
  </r>
  <r>
    <x v="7"/>
    <x v="3392"/>
    <n v="11"/>
  </r>
  <r>
    <x v="7"/>
    <x v="4638"/>
    <n v="11"/>
  </r>
  <r>
    <x v="7"/>
    <x v="4639"/>
    <n v="11"/>
  </r>
  <r>
    <x v="7"/>
    <x v="4640"/>
    <n v="11"/>
  </r>
  <r>
    <x v="7"/>
    <x v="4641"/>
    <n v="11"/>
  </r>
  <r>
    <x v="7"/>
    <x v="2995"/>
    <n v="11"/>
  </r>
  <r>
    <x v="7"/>
    <x v="4642"/>
    <n v="11"/>
  </r>
  <r>
    <x v="7"/>
    <x v="4643"/>
    <n v="11"/>
  </r>
  <r>
    <x v="7"/>
    <x v="4644"/>
    <n v="11"/>
  </r>
  <r>
    <x v="7"/>
    <x v="557"/>
    <n v="11"/>
  </r>
  <r>
    <x v="7"/>
    <x v="1148"/>
    <n v="11"/>
  </r>
  <r>
    <x v="7"/>
    <x v="4645"/>
    <n v="11"/>
  </r>
  <r>
    <x v="7"/>
    <x v="4646"/>
    <n v="11"/>
  </r>
  <r>
    <x v="7"/>
    <x v="4647"/>
    <n v="11"/>
  </r>
  <r>
    <x v="7"/>
    <x v="4648"/>
    <n v="11"/>
  </r>
  <r>
    <x v="7"/>
    <x v="4649"/>
    <n v="11"/>
  </r>
  <r>
    <x v="7"/>
    <x v="4650"/>
    <n v="11"/>
  </r>
  <r>
    <x v="7"/>
    <x v="147"/>
    <n v="11"/>
  </r>
  <r>
    <x v="7"/>
    <x v="3194"/>
    <n v="11"/>
  </r>
  <r>
    <x v="7"/>
    <x v="4651"/>
    <n v="11"/>
  </r>
  <r>
    <x v="7"/>
    <x v="4652"/>
    <n v="11"/>
  </r>
  <r>
    <x v="7"/>
    <x v="3103"/>
    <n v="11"/>
  </r>
  <r>
    <x v="7"/>
    <x v="4653"/>
    <n v="11"/>
  </r>
  <r>
    <x v="7"/>
    <x v="4654"/>
    <n v="11"/>
  </r>
  <r>
    <x v="7"/>
    <x v="4655"/>
    <n v="11"/>
  </r>
  <r>
    <x v="7"/>
    <x v="1319"/>
    <n v="11"/>
  </r>
  <r>
    <x v="7"/>
    <x v="4656"/>
    <n v="11"/>
  </r>
  <r>
    <x v="7"/>
    <x v="4657"/>
    <n v="11"/>
  </r>
  <r>
    <x v="7"/>
    <x v="4658"/>
    <n v="11"/>
  </r>
  <r>
    <x v="7"/>
    <x v="4659"/>
    <n v="11"/>
  </r>
  <r>
    <x v="7"/>
    <x v="2155"/>
    <n v="11"/>
  </r>
  <r>
    <x v="7"/>
    <x v="4660"/>
    <n v="11"/>
  </r>
  <r>
    <x v="7"/>
    <x v="4661"/>
    <n v="11"/>
  </r>
  <r>
    <x v="7"/>
    <x v="4662"/>
    <n v="11"/>
  </r>
  <r>
    <x v="7"/>
    <x v="4663"/>
    <n v="11"/>
  </r>
  <r>
    <x v="7"/>
    <x v="4664"/>
    <n v="11"/>
  </r>
  <r>
    <x v="7"/>
    <x v="1838"/>
    <n v="11"/>
  </r>
  <r>
    <x v="7"/>
    <x v="4665"/>
    <n v="11"/>
  </r>
  <r>
    <x v="7"/>
    <x v="158"/>
    <n v="11"/>
  </r>
  <r>
    <x v="7"/>
    <x v="4666"/>
    <n v="11"/>
  </r>
  <r>
    <x v="7"/>
    <x v="1149"/>
    <n v="11"/>
  </r>
  <r>
    <x v="7"/>
    <x v="4667"/>
    <n v="11"/>
  </r>
  <r>
    <x v="7"/>
    <x v="1487"/>
    <n v="11"/>
  </r>
  <r>
    <x v="7"/>
    <x v="4668"/>
    <n v="11"/>
  </r>
  <r>
    <x v="7"/>
    <x v="1496"/>
    <n v="10"/>
  </r>
  <r>
    <x v="7"/>
    <x v="4669"/>
    <n v="10"/>
  </r>
  <r>
    <x v="7"/>
    <x v="2600"/>
    <n v="10"/>
  </r>
  <r>
    <x v="7"/>
    <x v="4670"/>
    <n v="10"/>
  </r>
  <r>
    <x v="7"/>
    <x v="4671"/>
    <n v="10"/>
  </r>
  <r>
    <x v="7"/>
    <x v="2879"/>
    <n v="10"/>
  </r>
  <r>
    <x v="7"/>
    <x v="2242"/>
    <n v="10"/>
  </r>
  <r>
    <x v="7"/>
    <x v="4672"/>
    <n v="10"/>
  </r>
  <r>
    <x v="7"/>
    <x v="4673"/>
    <n v="10"/>
  </r>
  <r>
    <x v="7"/>
    <x v="4674"/>
    <n v="10"/>
  </r>
  <r>
    <x v="7"/>
    <x v="4675"/>
    <n v="10"/>
  </r>
  <r>
    <x v="7"/>
    <x v="4676"/>
    <n v="10"/>
  </r>
  <r>
    <x v="7"/>
    <x v="4677"/>
    <n v="10"/>
  </r>
  <r>
    <x v="7"/>
    <x v="4678"/>
    <n v="10"/>
  </r>
  <r>
    <x v="7"/>
    <x v="4679"/>
    <n v="10"/>
  </r>
  <r>
    <x v="7"/>
    <x v="3489"/>
    <n v="10"/>
  </r>
  <r>
    <x v="7"/>
    <x v="4680"/>
    <n v="10"/>
  </r>
  <r>
    <x v="7"/>
    <x v="3248"/>
    <n v="10"/>
  </r>
  <r>
    <x v="7"/>
    <x v="4681"/>
    <n v="10"/>
  </r>
  <r>
    <x v="7"/>
    <x v="2234"/>
    <n v="10"/>
  </r>
  <r>
    <x v="7"/>
    <x v="2838"/>
    <n v="10"/>
  </r>
  <r>
    <x v="7"/>
    <x v="4682"/>
    <n v="10"/>
  </r>
  <r>
    <x v="7"/>
    <x v="4683"/>
    <n v="10"/>
  </r>
  <r>
    <x v="7"/>
    <x v="2699"/>
    <n v="10"/>
  </r>
  <r>
    <x v="7"/>
    <x v="2569"/>
    <n v="10"/>
  </r>
  <r>
    <x v="7"/>
    <x v="4684"/>
    <n v="10"/>
  </r>
  <r>
    <x v="7"/>
    <x v="4685"/>
    <n v="10"/>
  </r>
  <r>
    <x v="7"/>
    <x v="2916"/>
    <n v="10"/>
  </r>
  <r>
    <x v="7"/>
    <x v="4686"/>
    <n v="10"/>
  </r>
  <r>
    <x v="7"/>
    <x v="3494"/>
    <n v="10"/>
  </r>
  <r>
    <x v="7"/>
    <x v="4687"/>
    <n v="10"/>
  </r>
  <r>
    <x v="7"/>
    <x v="1950"/>
    <n v="10"/>
  </r>
  <r>
    <x v="7"/>
    <x v="4688"/>
    <n v="10"/>
  </r>
  <r>
    <x v="7"/>
    <x v="1500"/>
    <n v="10"/>
  </r>
  <r>
    <x v="7"/>
    <x v="2158"/>
    <n v="10"/>
  </r>
  <r>
    <x v="7"/>
    <x v="4689"/>
    <n v="10"/>
  </r>
  <r>
    <x v="7"/>
    <x v="1065"/>
    <n v="10"/>
  </r>
  <r>
    <x v="7"/>
    <x v="4690"/>
    <n v="10"/>
  </r>
  <r>
    <x v="7"/>
    <x v="2114"/>
    <n v="10"/>
  </r>
  <r>
    <x v="7"/>
    <x v="4691"/>
    <n v="10"/>
  </r>
  <r>
    <x v="7"/>
    <x v="1519"/>
    <n v="10"/>
  </r>
  <r>
    <x v="7"/>
    <x v="2597"/>
    <n v="10"/>
  </r>
  <r>
    <x v="7"/>
    <x v="4692"/>
    <n v="10"/>
  </r>
  <r>
    <x v="7"/>
    <x v="4693"/>
    <n v="10"/>
  </r>
  <r>
    <x v="7"/>
    <x v="3079"/>
    <n v="10"/>
  </r>
  <r>
    <x v="7"/>
    <x v="3020"/>
    <n v="10"/>
  </r>
  <r>
    <x v="7"/>
    <x v="4694"/>
    <n v="10"/>
  </r>
  <r>
    <x v="7"/>
    <x v="4695"/>
    <n v="10"/>
  </r>
  <r>
    <x v="7"/>
    <x v="4696"/>
    <n v="10"/>
  </r>
  <r>
    <x v="7"/>
    <x v="4697"/>
    <n v="10"/>
  </r>
  <r>
    <x v="7"/>
    <x v="68"/>
    <n v="10"/>
  </r>
  <r>
    <x v="7"/>
    <x v="67"/>
    <n v="10"/>
  </r>
  <r>
    <x v="7"/>
    <x v="1059"/>
    <n v="10"/>
  </r>
  <r>
    <x v="7"/>
    <x v="4698"/>
    <n v="10"/>
  </r>
  <r>
    <x v="7"/>
    <x v="4699"/>
    <n v="10"/>
  </r>
  <r>
    <x v="7"/>
    <x v="4700"/>
    <n v="10"/>
  </r>
  <r>
    <x v="7"/>
    <x v="666"/>
    <n v="10"/>
  </r>
  <r>
    <x v="7"/>
    <x v="3041"/>
    <n v="10"/>
  </r>
  <r>
    <x v="7"/>
    <x v="4701"/>
    <n v="10"/>
  </r>
  <r>
    <x v="7"/>
    <x v="4702"/>
    <n v="10"/>
  </r>
  <r>
    <x v="7"/>
    <x v="4703"/>
    <n v="10"/>
  </r>
  <r>
    <x v="7"/>
    <x v="4704"/>
    <n v="10"/>
  </r>
  <r>
    <x v="7"/>
    <x v="4705"/>
    <n v="10"/>
  </r>
  <r>
    <x v="7"/>
    <x v="4706"/>
    <n v="10"/>
  </r>
  <r>
    <x v="7"/>
    <x v="3267"/>
    <n v="10"/>
  </r>
  <r>
    <x v="7"/>
    <x v="4707"/>
    <n v="10"/>
  </r>
  <r>
    <x v="7"/>
    <x v="1086"/>
    <n v="10"/>
  </r>
  <r>
    <x v="7"/>
    <x v="4708"/>
    <n v="10"/>
  </r>
  <r>
    <x v="7"/>
    <x v="4709"/>
    <n v="10"/>
  </r>
  <r>
    <x v="7"/>
    <x v="4710"/>
    <n v="10"/>
  </r>
  <r>
    <x v="7"/>
    <x v="4711"/>
    <n v="10"/>
  </r>
  <r>
    <x v="7"/>
    <x v="4712"/>
    <n v="10"/>
  </r>
  <r>
    <x v="7"/>
    <x v="4713"/>
    <n v="10"/>
  </r>
  <r>
    <x v="7"/>
    <x v="1183"/>
    <n v="10"/>
  </r>
  <r>
    <x v="7"/>
    <x v="4714"/>
    <n v="10"/>
  </r>
  <r>
    <x v="7"/>
    <x v="4715"/>
    <n v="10"/>
  </r>
  <r>
    <x v="7"/>
    <x v="1943"/>
    <n v="10"/>
  </r>
  <r>
    <x v="7"/>
    <x v="4716"/>
    <n v="10"/>
  </r>
  <r>
    <x v="7"/>
    <x v="4717"/>
    <n v="10"/>
  </r>
  <r>
    <x v="7"/>
    <x v="4718"/>
    <n v="10"/>
  </r>
  <r>
    <x v="7"/>
    <x v="1594"/>
    <n v="10"/>
  </r>
  <r>
    <x v="7"/>
    <x v="4719"/>
    <n v="10"/>
  </r>
  <r>
    <x v="7"/>
    <x v="3031"/>
    <n v="10"/>
  </r>
  <r>
    <x v="7"/>
    <x v="4720"/>
    <n v="10"/>
  </r>
  <r>
    <x v="7"/>
    <x v="4721"/>
    <n v="10"/>
  </r>
  <r>
    <x v="7"/>
    <x v="4722"/>
    <n v="10"/>
  </r>
  <r>
    <x v="7"/>
    <x v="4723"/>
    <n v="10"/>
  </r>
  <r>
    <x v="7"/>
    <x v="4724"/>
    <n v="10"/>
  </r>
  <r>
    <x v="7"/>
    <x v="4725"/>
    <n v="10"/>
  </r>
  <r>
    <x v="7"/>
    <x v="4726"/>
    <n v="10"/>
  </r>
  <r>
    <x v="7"/>
    <x v="2022"/>
    <n v="10"/>
  </r>
  <r>
    <x v="7"/>
    <x v="4727"/>
    <n v="10"/>
  </r>
  <r>
    <x v="7"/>
    <x v="4728"/>
    <n v="10"/>
  </r>
  <r>
    <x v="7"/>
    <x v="4729"/>
    <n v="10"/>
  </r>
  <r>
    <x v="7"/>
    <x v="4730"/>
    <n v="10"/>
  </r>
  <r>
    <x v="7"/>
    <x v="4731"/>
    <n v="10"/>
  </r>
  <r>
    <x v="7"/>
    <x v="3294"/>
    <n v="10"/>
  </r>
  <r>
    <x v="7"/>
    <x v="4732"/>
    <n v="10"/>
  </r>
  <r>
    <x v="7"/>
    <x v="4733"/>
    <n v="10"/>
  </r>
  <r>
    <x v="7"/>
    <x v="2693"/>
    <n v="10"/>
  </r>
  <r>
    <x v="7"/>
    <x v="3275"/>
    <n v="10"/>
  </r>
  <r>
    <x v="7"/>
    <x v="4734"/>
    <n v="10"/>
  </r>
  <r>
    <x v="7"/>
    <x v="4735"/>
    <n v="10"/>
  </r>
  <r>
    <x v="7"/>
    <x v="4736"/>
    <n v="10"/>
  </r>
  <r>
    <x v="7"/>
    <x v="2893"/>
    <n v="10"/>
  </r>
  <r>
    <x v="7"/>
    <x v="2952"/>
    <n v="10"/>
  </r>
  <r>
    <x v="7"/>
    <x v="4737"/>
    <n v="10"/>
  </r>
  <r>
    <x v="7"/>
    <x v="4738"/>
    <n v="10"/>
  </r>
  <r>
    <x v="7"/>
    <x v="2324"/>
    <n v="10"/>
  </r>
  <r>
    <x v="7"/>
    <x v="4739"/>
    <n v="10"/>
  </r>
  <r>
    <x v="7"/>
    <x v="4740"/>
    <n v="10"/>
  </r>
  <r>
    <x v="7"/>
    <x v="4741"/>
    <n v="10"/>
  </r>
  <r>
    <x v="7"/>
    <x v="4742"/>
    <n v="10"/>
  </r>
  <r>
    <x v="7"/>
    <x v="4743"/>
    <n v="10"/>
  </r>
  <r>
    <x v="7"/>
    <x v="1686"/>
    <n v="10"/>
  </r>
  <r>
    <x v="7"/>
    <x v="4744"/>
    <n v="10"/>
  </r>
  <r>
    <x v="7"/>
    <x v="1209"/>
    <n v="10"/>
  </r>
  <r>
    <x v="7"/>
    <x v="2358"/>
    <n v="10"/>
  </r>
  <r>
    <x v="7"/>
    <x v="1393"/>
    <n v="10"/>
  </r>
  <r>
    <x v="7"/>
    <x v="4745"/>
    <n v="10"/>
  </r>
  <r>
    <x v="7"/>
    <x v="4746"/>
    <n v="9"/>
  </r>
  <r>
    <x v="7"/>
    <x v="1416"/>
    <n v="9"/>
  </r>
  <r>
    <x v="7"/>
    <x v="1974"/>
    <n v="9"/>
  </r>
  <r>
    <x v="7"/>
    <x v="4747"/>
    <n v="9"/>
  </r>
  <r>
    <x v="7"/>
    <x v="1435"/>
    <n v="9"/>
  </r>
  <r>
    <x v="7"/>
    <x v="4748"/>
    <n v="9"/>
  </r>
  <r>
    <x v="7"/>
    <x v="2239"/>
    <n v="9"/>
  </r>
  <r>
    <x v="7"/>
    <x v="4749"/>
    <n v="9"/>
  </r>
  <r>
    <x v="7"/>
    <x v="4750"/>
    <n v="9"/>
  </r>
  <r>
    <x v="7"/>
    <x v="3301"/>
    <n v="9"/>
  </r>
  <r>
    <x v="7"/>
    <x v="4751"/>
    <n v="9"/>
  </r>
  <r>
    <x v="7"/>
    <x v="3282"/>
    <n v="9"/>
  </r>
  <r>
    <x v="7"/>
    <x v="4752"/>
    <n v="9"/>
  </r>
  <r>
    <x v="7"/>
    <x v="4753"/>
    <n v="9"/>
  </r>
  <r>
    <x v="7"/>
    <x v="4754"/>
    <n v="9"/>
  </r>
  <r>
    <x v="7"/>
    <x v="3444"/>
    <n v="9"/>
  </r>
  <r>
    <x v="7"/>
    <x v="4755"/>
    <n v="9"/>
  </r>
  <r>
    <x v="7"/>
    <x v="4756"/>
    <n v="9"/>
  </r>
  <r>
    <x v="7"/>
    <x v="4757"/>
    <n v="9"/>
  </r>
  <r>
    <x v="7"/>
    <x v="4758"/>
    <n v="9"/>
  </r>
  <r>
    <x v="7"/>
    <x v="2510"/>
    <n v="9"/>
  </r>
  <r>
    <x v="7"/>
    <x v="4759"/>
    <n v="9"/>
  </r>
  <r>
    <x v="7"/>
    <x v="4760"/>
    <n v="9"/>
  </r>
  <r>
    <x v="7"/>
    <x v="4761"/>
    <n v="9"/>
  </r>
  <r>
    <x v="7"/>
    <x v="4762"/>
    <n v="9"/>
  </r>
  <r>
    <x v="7"/>
    <x v="4763"/>
    <n v="9"/>
  </r>
  <r>
    <x v="7"/>
    <x v="1688"/>
    <n v="9"/>
  </r>
  <r>
    <x v="7"/>
    <x v="3181"/>
    <n v="9"/>
  </r>
  <r>
    <x v="7"/>
    <x v="4764"/>
    <n v="9"/>
  </r>
  <r>
    <x v="7"/>
    <x v="4765"/>
    <n v="9"/>
  </r>
  <r>
    <x v="7"/>
    <x v="4766"/>
    <n v="9"/>
  </r>
  <r>
    <x v="7"/>
    <x v="4767"/>
    <n v="9"/>
  </r>
  <r>
    <x v="7"/>
    <x v="1438"/>
    <n v="9"/>
  </r>
  <r>
    <x v="7"/>
    <x v="4768"/>
    <n v="9"/>
  </r>
  <r>
    <x v="7"/>
    <x v="1138"/>
    <n v="9"/>
  </r>
  <r>
    <x v="7"/>
    <x v="3246"/>
    <n v="9"/>
  </r>
  <r>
    <x v="7"/>
    <x v="4769"/>
    <n v="9"/>
  </r>
  <r>
    <x v="7"/>
    <x v="4770"/>
    <n v="9"/>
  </r>
  <r>
    <x v="7"/>
    <x v="2377"/>
    <n v="9"/>
  </r>
  <r>
    <x v="7"/>
    <x v="2134"/>
    <n v="9"/>
  </r>
  <r>
    <x v="7"/>
    <x v="4771"/>
    <n v="9"/>
  </r>
  <r>
    <x v="7"/>
    <x v="35"/>
    <n v="9"/>
  </r>
  <r>
    <x v="7"/>
    <x v="4772"/>
    <n v="9"/>
  </r>
  <r>
    <x v="7"/>
    <x v="4773"/>
    <n v="9"/>
  </r>
  <r>
    <x v="7"/>
    <x v="2014"/>
    <n v="9"/>
  </r>
  <r>
    <x v="7"/>
    <x v="3219"/>
    <n v="9"/>
  </r>
  <r>
    <x v="7"/>
    <x v="4774"/>
    <n v="9"/>
  </r>
  <r>
    <x v="7"/>
    <x v="4775"/>
    <n v="9"/>
  </r>
  <r>
    <x v="7"/>
    <x v="4776"/>
    <n v="9"/>
  </r>
  <r>
    <x v="7"/>
    <x v="4777"/>
    <n v="9"/>
  </r>
  <r>
    <x v="7"/>
    <x v="1924"/>
    <n v="9"/>
  </r>
  <r>
    <x v="7"/>
    <x v="4778"/>
    <n v="9"/>
  </r>
  <r>
    <x v="7"/>
    <x v="4779"/>
    <n v="9"/>
  </r>
  <r>
    <x v="7"/>
    <x v="4780"/>
    <n v="9"/>
  </r>
  <r>
    <x v="7"/>
    <x v="4781"/>
    <n v="9"/>
  </r>
  <r>
    <x v="7"/>
    <x v="2832"/>
    <n v="9"/>
  </r>
  <r>
    <x v="7"/>
    <x v="1792"/>
    <n v="9"/>
  </r>
  <r>
    <x v="7"/>
    <x v="4782"/>
    <n v="9"/>
  </r>
  <r>
    <x v="7"/>
    <x v="2436"/>
    <n v="9"/>
  </r>
  <r>
    <x v="7"/>
    <x v="4783"/>
    <n v="9"/>
  </r>
  <r>
    <x v="7"/>
    <x v="4784"/>
    <n v="9"/>
  </r>
  <r>
    <x v="7"/>
    <x v="4785"/>
    <n v="9"/>
  </r>
  <r>
    <x v="7"/>
    <x v="4786"/>
    <n v="9"/>
  </r>
  <r>
    <x v="7"/>
    <x v="3196"/>
    <n v="9"/>
  </r>
  <r>
    <x v="7"/>
    <x v="3094"/>
    <n v="9"/>
  </r>
  <r>
    <x v="7"/>
    <x v="4787"/>
    <n v="9"/>
  </r>
  <r>
    <x v="7"/>
    <x v="1826"/>
    <n v="9"/>
  </r>
  <r>
    <x v="7"/>
    <x v="4788"/>
    <n v="9"/>
  </r>
  <r>
    <x v="7"/>
    <x v="3187"/>
    <n v="9"/>
  </r>
  <r>
    <x v="7"/>
    <x v="2762"/>
    <n v="9"/>
  </r>
  <r>
    <x v="7"/>
    <x v="4789"/>
    <n v="9"/>
  </r>
  <r>
    <x v="7"/>
    <x v="3318"/>
    <n v="9"/>
  </r>
  <r>
    <x v="7"/>
    <x v="3131"/>
    <n v="9"/>
  </r>
  <r>
    <x v="7"/>
    <x v="4790"/>
    <n v="9"/>
  </r>
  <r>
    <x v="7"/>
    <x v="3230"/>
    <n v="9"/>
  </r>
  <r>
    <x v="7"/>
    <x v="235"/>
    <n v="9"/>
  </r>
  <r>
    <x v="7"/>
    <x v="4791"/>
    <n v="9"/>
  </r>
  <r>
    <x v="7"/>
    <x v="4792"/>
    <n v="9"/>
  </r>
  <r>
    <x v="7"/>
    <x v="502"/>
    <n v="9"/>
  </r>
  <r>
    <x v="7"/>
    <x v="4793"/>
    <n v="9"/>
  </r>
  <r>
    <x v="7"/>
    <x v="4794"/>
    <n v="9"/>
  </r>
  <r>
    <x v="7"/>
    <x v="4795"/>
    <n v="9"/>
  </r>
  <r>
    <x v="7"/>
    <x v="4796"/>
    <n v="9"/>
  </r>
  <r>
    <x v="7"/>
    <x v="2034"/>
    <n v="9"/>
  </r>
  <r>
    <x v="7"/>
    <x v="2104"/>
    <n v="9"/>
  </r>
  <r>
    <x v="7"/>
    <x v="4797"/>
    <n v="9"/>
  </r>
  <r>
    <x v="7"/>
    <x v="4798"/>
    <n v="9"/>
  </r>
  <r>
    <x v="7"/>
    <x v="832"/>
    <n v="9"/>
  </r>
  <r>
    <x v="7"/>
    <x v="3028"/>
    <n v="9"/>
  </r>
  <r>
    <x v="7"/>
    <x v="4799"/>
    <n v="9"/>
  </r>
  <r>
    <x v="7"/>
    <x v="4800"/>
    <n v="9"/>
  </r>
  <r>
    <x v="7"/>
    <x v="994"/>
    <n v="9"/>
  </r>
  <r>
    <x v="7"/>
    <x v="51"/>
    <n v="9"/>
  </r>
  <r>
    <x v="7"/>
    <x v="1402"/>
    <n v="9"/>
  </r>
  <r>
    <x v="7"/>
    <x v="55"/>
    <n v="9"/>
  </r>
  <r>
    <x v="7"/>
    <x v="1155"/>
    <n v="9"/>
  </r>
  <r>
    <x v="7"/>
    <x v="4801"/>
    <n v="9"/>
  </r>
  <r>
    <x v="7"/>
    <x v="4802"/>
    <n v="9"/>
  </r>
  <r>
    <x v="7"/>
    <x v="1007"/>
    <n v="9"/>
  </r>
  <r>
    <x v="7"/>
    <x v="4803"/>
    <n v="9"/>
  </r>
  <r>
    <x v="7"/>
    <x v="4804"/>
    <n v="9"/>
  </r>
  <r>
    <x v="7"/>
    <x v="4805"/>
    <n v="9"/>
  </r>
  <r>
    <x v="7"/>
    <x v="4806"/>
    <n v="9"/>
  </r>
  <r>
    <x v="7"/>
    <x v="4807"/>
    <n v="9"/>
  </r>
  <r>
    <x v="7"/>
    <x v="1414"/>
    <n v="9"/>
  </r>
  <r>
    <x v="7"/>
    <x v="4808"/>
    <n v="9"/>
  </r>
  <r>
    <x v="7"/>
    <x v="1382"/>
    <n v="9"/>
  </r>
  <r>
    <x v="7"/>
    <x v="3047"/>
    <n v="9"/>
  </r>
  <r>
    <x v="7"/>
    <x v="4809"/>
    <n v="9"/>
  </r>
  <r>
    <x v="7"/>
    <x v="4810"/>
    <n v="9"/>
  </r>
  <r>
    <x v="7"/>
    <x v="2660"/>
    <n v="9"/>
  </r>
  <r>
    <x v="7"/>
    <x v="4811"/>
    <n v="9"/>
  </r>
  <r>
    <x v="7"/>
    <x v="2884"/>
    <n v="9"/>
  </r>
  <r>
    <x v="7"/>
    <x v="4812"/>
    <n v="9"/>
  </r>
  <r>
    <x v="7"/>
    <x v="4813"/>
    <n v="9"/>
  </r>
  <r>
    <x v="7"/>
    <x v="3477"/>
    <n v="9"/>
  </r>
  <r>
    <x v="7"/>
    <x v="4814"/>
    <n v="9"/>
  </r>
  <r>
    <x v="7"/>
    <x v="59"/>
    <n v="9"/>
  </r>
  <r>
    <x v="7"/>
    <x v="4815"/>
    <n v="9"/>
  </r>
  <r>
    <x v="7"/>
    <x v="4816"/>
    <n v="9"/>
  </r>
  <r>
    <x v="7"/>
    <x v="4817"/>
    <n v="9"/>
  </r>
  <r>
    <x v="7"/>
    <x v="4818"/>
    <n v="9"/>
  </r>
  <r>
    <x v="7"/>
    <x v="657"/>
    <n v="9"/>
  </r>
  <r>
    <x v="7"/>
    <x v="4819"/>
    <n v="9"/>
  </r>
  <r>
    <x v="7"/>
    <x v="4820"/>
    <n v="9"/>
  </r>
  <r>
    <x v="7"/>
    <x v="4821"/>
    <n v="9"/>
  </r>
  <r>
    <x v="7"/>
    <x v="4822"/>
    <n v="9"/>
  </r>
  <r>
    <x v="7"/>
    <x v="4823"/>
    <n v="9"/>
  </r>
  <r>
    <x v="7"/>
    <x v="4824"/>
    <n v="9"/>
  </r>
  <r>
    <x v="7"/>
    <x v="4825"/>
    <n v="9"/>
  </r>
  <r>
    <x v="7"/>
    <x v="4826"/>
    <n v="9"/>
  </r>
  <r>
    <x v="7"/>
    <x v="1172"/>
    <n v="9"/>
  </r>
  <r>
    <x v="7"/>
    <x v="2813"/>
    <n v="9"/>
  </r>
  <r>
    <x v="7"/>
    <x v="375"/>
    <n v="8"/>
  </r>
  <r>
    <x v="7"/>
    <x v="1349"/>
    <n v="8"/>
  </r>
  <r>
    <x v="7"/>
    <x v="2768"/>
    <n v="8"/>
  </r>
  <r>
    <x v="7"/>
    <x v="2115"/>
    <n v="8"/>
  </r>
  <r>
    <x v="7"/>
    <x v="4827"/>
    <n v="8"/>
  </r>
  <r>
    <x v="7"/>
    <x v="4828"/>
    <n v="8"/>
  </r>
  <r>
    <x v="7"/>
    <x v="1432"/>
    <n v="8"/>
  </r>
  <r>
    <x v="7"/>
    <x v="4829"/>
    <n v="8"/>
  </r>
  <r>
    <x v="7"/>
    <x v="4830"/>
    <n v="8"/>
  </r>
  <r>
    <x v="7"/>
    <x v="4831"/>
    <n v="8"/>
  </r>
  <r>
    <x v="7"/>
    <x v="4832"/>
    <n v="8"/>
  </r>
  <r>
    <x v="7"/>
    <x v="2108"/>
    <n v="8"/>
  </r>
  <r>
    <x v="7"/>
    <x v="4833"/>
    <n v="8"/>
  </r>
  <r>
    <x v="7"/>
    <x v="1822"/>
    <n v="8"/>
  </r>
  <r>
    <x v="7"/>
    <x v="2616"/>
    <n v="8"/>
  </r>
  <r>
    <x v="7"/>
    <x v="2608"/>
    <n v="8"/>
  </r>
  <r>
    <x v="7"/>
    <x v="4834"/>
    <n v="8"/>
  </r>
  <r>
    <x v="7"/>
    <x v="4835"/>
    <n v="8"/>
  </r>
  <r>
    <x v="7"/>
    <x v="4836"/>
    <n v="8"/>
  </r>
  <r>
    <x v="7"/>
    <x v="4837"/>
    <n v="8"/>
  </r>
  <r>
    <x v="7"/>
    <x v="4838"/>
    <n v="8"/>
  </r>
  <r>
    <x v="7"/>
    <x v="4839"/>
    <n v="8"/>
  </r>
  <r>
    <x v="7"/>
    <x v="4840"/>
    <n v="8"/>
  </r>
  <r>
    <x v="7"/>
    <x v="3093"/>
    <n v="8"/>
  </r>
  <r>
    <x v="7"/>
    <x v="4841"/>
    <n v="8"/>
  </r>
  <r>
    <x v="7"/>
    <x v="4842"/>
    <n v="8"/>
  </r>
  <r>
    <x v="7"/>
    <x v="4843"/>
    <n v="8"/>
  </r>
  <r>
    <x v="7"/>
    <x v="4844"/>
    <n v="8"/>
  </r>
  <r>
    <x v="7"/>
    <x v="4845"/>
    <n v="8"/>
  </r>
  <r>
    <x v="7"/>
    <x v="4846"/>
    <n v="8"/>
  </r>
  <r>
    <x v="7"/>
    <x v="4847"/>
    <n v="8"/>
  </r>
  <r>
    <x v="7"/>
    <x v="4848"/>
    <n v="8"/>
  </r>
  <r>
    <x v="7"/>
    <x v="4849"/>
    <n v="8"/>
  </r>
  <r>
    <x v="7"/>
    <x v="4850"/>
    <n v="8"/>
  </r>
  <r>
    <x v="7"/>
    <x v="3386"/>
    <n v="8"/>
  </r>
  <r>
    <x v="7"/>
    <x v="4851"/>
    <n v="8"/>
  </r>
  <r>
    <x v="7"/>
    <x v="2350"/>
    <n v="8"/>
  </r>
  <r>
    <x v="7"/>
    <x v="4852"/>
    <n v="8"/>
  </r>
  <r>
    <x v="7"/>
    <x v="1582"/>
    <n v="8"/>
  </r>
  <r>
    <x v="7"/>
    <x v="2843"/>
    <n v="8"/>
  </r>
  <r>
    <x v="7"/>
    <x v="4853"/>
    <n v="8"/>
  </r>
  <r>
    <x v="7"/>
    <x v="4854"/>
    <n v="8"/>
  </r>
  <r>
    <x v="7"/>
    <x v="1431"/>
    <n v="8"/>
  </r>
  <r>
    <x v="7"/>
    <x v="4855"/>
    <n v="8"/>
  </r>
  <r>
    <x v="7"/>
    <x v="4856"/>
    <n v="8"/>
  </r>
  <r>
    <x v="7"/>
    <x v="4857"/>
    <n v="8"/>
  </r>
  <r>
    <x v="7"/>
    <x v="4858"/>
    <n v="8"/>
  </r>
  <r>
    <x v="7"/>
    <x v="2281"/>
    <n v="8"/>
  </r>
  <r>
    <x v="7"/>
    <x v="4859"/>
    <n v="8"/>
  </r>
  <r>
    <x v="7"/>
    <x v="2015"/>
    <n v="8"/>
  </r>
  <r>
    <x v="7"/>
    <x v="4860"/>
    <n v="8"/>
  </r>
  <r>
    <x v="7"/>
    <x v="2985"/>
    <n v="8"/>
  </r>
  <r>
    <x v="7"/>
    <x v="4861"/>
    <n v="8"/>
  </r>
  <r>
    <x v="7"/>
    <x v="4862"/>
    <n v="8"/>
  </r>
  <r>
    <x v="7"/>
    <x v="4863"/>
    <n v="8"/>
  </r>
  <r>
    <x v="7"/>
    <x v="4864"/>
    <n v="8"/>
  </r>
  <r>
    <x v="7"/>
    <x v="4865"/>
    <n v="8"/>
  </r>
  <r>
    <x v="7"/>
    <x v="4866"/>
    <n v="8"/>
  </r>
  <r>
    <x v="7"/>
    <x v="4867"/>
    <n v="8"/>
  </r>
  <r>
    <x v="7"/>
    <x v="4868"/>
    <n v="8"/>
  </r>
  <r>
    <x v="7"/>
    <x v="3062"/>
    <n v="8"/>
  </r>
  <r>
    <x v="7"/>
    <x v="4869"/>
    <n v="8"/>
  </r>
  <r>
    <x v="7"/>
    <x v="4870"/>
    <n v="8"/>
  </r>
  <r>
    <x v="7"/>
    <x v="4871"/>
    <n v="8"/>
  </r>
  <r>
    <x v="7"/>
    <x v="1505"/>
    <n v="8"/>
  </r>
  <r>
    <x v="7"/>
    <x v="4872"/>
    <n v="8"/>
  </r>
  <r>
    <x v="7"/>
    <x v="4873"/>
    <n v="8"/>
  </r>
  <r>
    <x v="7"/>
    <x v="4874"/>
    <n v="8"/>
  </r>
  <r>
    <x v="7"/>
    <x v="4875"/>
    <n v="8"/>
  </r>
  <r>
    <x v="7"/>
    <x v="1865"/>
    <n v="8"/>
  </r>
  <r>
    <x v="7"/>
    <x v="4876"/>
    <n v="8"/>
  </r>
  <r>
    <x v="7"/>
    <x v="4877"/>
    <n v="8"/>
  </r>
  <r>
    <x v="7"/>
    <x v="4878"/>
    <n v="8"/>
  </r>
  <r>
    <x v="7"/>
    <x v="4879"/>
    <n v="8"/>
  </r>
  <r>
    <x v="7"/>
    <x v="2347"/>
    <n v="8"/>
  </r>
  <r>
    <x v="7"/>
    <x v="4880"/>
    <n v="8"/>
  </r>
  <r>
    <x v="7"/>
    <x v="4881"/>
    <n v="8"/>
  </r>
  <r>
    <x v="7"/>
    <x v="2043"/>
    <n v="8"/>
  </r>
  <r>
    <x v="7"/>
    <x v="3140"/>
    <n v="8"/>
  </r>
  <r>
    <x v="7"/>
    <x v="4882"/>
    <n v="8"/>
  </r>
  <r>
    <x v="7"/>
    <x v="4883"/>
    <n v="8"/>
  </r>
  <r>
    <x v="7"/>
    <x v="1473"/>
    <n v="8"/>
  </r>
  <r>
    <x v="7"/>
    <x v="4884"/>
    <n v="8"/>
  </r>
  <r>
    <x v="7"/>
    <x v="4885"/>
    <n v="8"/>
  </r>
  <r>
    <x v="7"/>
    <x v="1866"/>
    <n v="8"/>
  </r>
  <r>
    <x v="7"/>
    <x v="4886"/>
    <n v="8"/>
  </r>
  <r>
    <x v="7"/>
    <x v="4887"/>
    <n v="8"/>
  </r>
  <r>
    <x v="7"/>
    <x v="4888"/>
    <n v="8"/>
  </r>
  <r>
    <x v="7"/>
    <x v="2686"/>
    <n v="8"/>
  </r>
  <r>
    <x v="7"/>
    <x v="1700"/>
    <n v="8"/>
  </r>
  <r>
    <x v="7"/>
    <x v="4889"/>
    <n v="8"/>
  </r>
  <r>
    <x v="7"/>
    <x v="2930"/>
    <n v="8"/>
  </r>
  <r>
    <x v="7"/>
    <x v="4890"/>
    <n v="8"/>
  </r>
  <r>
    <x v="7"/>
    <x v="4891"/>
    <n v="8"/>
  </r>
  <r>
    <x v="7"/>
    <x v="4892"/>
    <n v="8"/>
  </r>
  <r>
    <x v="7"/>
    <x v="4893"/>
    <n v="8"/>
  </r>
  <r>
    <x v="7"/>
    <x v="4894"/>
    <n v="8"/>
  </r>
  <r>
    <x v="7"/>
    <x v="4895"/>
    <n v="8"/>
  </r>
  <r>
    <x v="7"/>
    <x v="3180"/>
    <n v="8"/>
  </r>
  <r>
    <x v="7"/>
    <x v="4896"/>
    <n v="8"/>
  </r>
  <r>
    <x v="7"/>
    <x v="3220"/>
    <n v="8"/>
  </r>
  <r>
    <x v="7"/>
    <x v="3111"/>
    <n v="8"/>
  </r>
  <r>
    <x v="7"/>
    <x v="3225"/>
    <n v="8"/>
  </r>
  <r>
    <x v="7"/>
    <x v="4897"/>
    <n v="8"/>
  </r>
  <r>
    <x v="7"/>
    <x v="2857"/>
    <n v="8"/>
  </r>
  <r>
    <x v="7"/>
    <x v="4898"/>
    <n v="8"/>
  </r>
  <r>
    <x v="7"/>
    <x v="4899"/>
    <n v="8"/>
  </r>
  <r>
    <x v="7"/>
    <x v="4900"/>
    <n v="8"/>
  </r>
  <r>
    <x v="7"/>
    <x v="4901"/>
    <n v="8"/>
  </r>
  <r>
    <x v="7"/>
    <x v="4902"/>
    <n v="8"/>
  </r>
  <r>
    <x v="7"/>
    <x v="2316"/>
    <n v="8"/>
  </r>
  <r>
    <x v="7"/>
    <x v="4903"/>
    <n v="8"/>
  </r>
  <r>
    <x v="7"/>
    <x v="4904"/>
    <n v="8"/>
  </r>
  <r>
    <x v="7"/>
    <x v="1714"/>
    <n v="8"/>
  </r>
  <r>
    <x v="7"/>
    <x v="3162"/>
    <n v="8"/>
  </r>
  <r>
    <x v="7"/>
    <x v="1756"/>
    <n v="8"/>
  </r>
  <r>
    <x v="7"/>
    <x v="1364"/>
    <n v="8"/>
  </r>
  <r>
    <x v="7"/>
    <x v="3006"/>
    <n v="8"/>
  </r>
  <r>
    <x v="7"/>
    <x v="4905"/>
    <n v="8"/>
  </r>
  <r>
    <x v="7"/>
    <x v="4906"/>
    <n v="8"/>
  </r>
  <r>
    <x v="7"/>
    <x v="4907"/>
    <n v="8"/>
  </r>
  <r>
    <x v="7"/>
    <x v="4908"/>
    <n v="8"/>
  </r>
  <r>
    <x v="7"/>
    <x v="4909"/>
    <n v="8"/>
  </r>
  <r>
    <x v="7"/>
    <x v="2317"/>
    <n v="8"/>
  </r>
  <r>
    <x v="7"/>
    <x v="3465"/>
    <n v="8"/>
  </r>
  <r>
    <x v="7"/>
    <x v="4910"/>
    <n v="8"/>
  </r>
  <r>
    <x v="7"/>
    <x v="4911"/>
    <n v="8"/>
  </r>
  <r>
    <x v="7"/>
    <x v="4912"/>
    <n v="8"/>
  </r>
  <r>
    <x v="7"/>
    <x v="4913"/>
    <n v="8"/>
  </r>
  <r>
    <x v="7"/>
    <x v="4914"/>
    <n v="8"/>
  </r>
  <r>
    <x v="7"/>
    <x v="4915"/>
    <n v="8"/>
  </r>
  <r>
    <x v="7"/>
    <x v="4916"/>
    <n v="8"/>
  </r>
  <r>
    <x v="7"/>
    <x v="2687"/>
    <n v="8"/>
  </r>
  <r>
    <x v="7"/>
    <x v="1424"/>
    <n v="8"/>
  </r>
  <r>
    <x v="7"/>
    <x v="4917"/>
    <n v="8"/>
  </r>
  <r>
    <x v="7"/>
    <x v="4918"/>
    <n v="8"/>
  </r>
  <r>
    <x v="7"/>
    <x v="2779"/>
    <n v="8"/>
  </r>
  <r>
    <x v="7"/>
    <x v="4919"/>
    <n v="8"/>
  </r>
  <r>
    <x v="7"/>
    <x v="4920"/>
    <n v="8"/>
  </r>
  <r>
    <x v="7"/>
    <x v="4921"/>
    <n v="8"/>
  </r>
  <r>
    <x v="7"/>
    <x v="4922"/>
    <n v="8"/>
  </r>
  <r>
    <x v="7"/>
    <x v="4923"/>
    <n v="8"/>
  </r>
  <r>
    <x v="7"/>
    <x v="4924"/>
    <n v="8"/>
  </r>
  <r>
    <x v="7"/>
    <x v="4925"/>
    <n v="8"/>
  </r>
  <r>
    <x v="7"/>
    <x v="1509"/>
    <n v="8"/>
  </r>
  <r>
    <x v="7"/>
    <x v="1591"/>
    <n v="8"/>
  </r>
  <r>
    <x v="7"/>
    <x v="2300"/>
    <n v="8"/>
  </r>
  <r>
    <x v="7"/>
    <x v="4926"/>
    <n v="8"/>
  </r>
  <r>
    <x v="7"/>
    <x v="4927"/>
    <n v="8"/>
  </r>
  <r>
    <x v="7"/>
    <x v="1977"/>
    <n v="8"/>
  </r>
  <r>
    <x v="7"/>
    <x v="2786"/>
    <n v="8"/>
  </r>
  <r>
    <x v="7"/>
    <x v="2754"/>
    <n v="8"/>
  </r>
  <r>
    <x v="7"/>
    <x v="4928"/>
    <n v="8"/>
  </r>
  <r>
    <x v="7"/>
    <x v="311"/>
    <n v="8"/>
  </r>
  <r>
    <x v="7"/>
    <x v="4929"/>
    <n v="8"/>
  </r>
  <r>
    <x v="7"/>
    <x v="4930"/>
    <n v="8"/>
  </r>
  <r>
    <x v="7"/>
    <x v="4931"/>
    <n v="8"/>
  </r>
  <r>
    <x v="7"/>
    <x v="4932"/>
    <n v="8"/>
  </r>
  <r>
    <x v="7"/>
    <x v="1460"/>
    <n v="8"/>
  </r>
  <r>
    <x v="7"/>
    <x v="335"/>
    <n v="8"/>
  </r>
  <r>
    <x v="7"/>
    <x v="4933"/>
    <n v="8"/>
  </r>
  <r>
    <x v="7"/>
    <x v="4934"/>
    <n v="8"/>
  </r>
  <r>
    <x v="7"/>
    <x v="4935"/>
    <n v="8"/>
  </r>
  <r>
    <x v="7"/>
    <x v="4936"/>
    <n v="8"/>
  </r>
  <r>
    <x v="7"/>
    <x v="4937"/>
    <n v="8"/>
  </r>
  <r>
    <x v="7"/>
    <x v="4938"/>
    <n v="8"/>
  </r>
  <r>
    <x v="7"/>
    <x v="4939"/>
    <n v="8"/>
  </r>
  <r>
    <x v="7"/>
    <x v="3203"/>
    <n v="8"/>
  </r>
  <r>
    <x v="7"/>
    <x v="2862"/>
    <n v="8"/>
  </r>
  <r>
    <x v="7"/>
    <x v="4940"/>
    <n v="8"/>
  </r>
  <r>
    <x v="7"/>
    <x v="2529"/>
    <n v="8"/>
  </r>
  <r>
    <x v="7"/>
    <x v="456"/>
    <n v="8"/>
  </r>
  <r>
    <x v="7"/>
    <x v="4941"/>
    <n v="8"/>
  </r>
  <r>
    <x v="7"/>
    <x v="1684"/>
    <n v="8"/>
  </r>
  <r>
    <x v="7"/>
    <x v="4942"/>
    <n v="7"/>
  </r>
  <r>
    <x v="7"/>
    <x v="4943"/>
    <n v="7"/>
  </r>
  <r>
    <x v="7"/>
    <x v="4944"/>
    <n v="7"/>
  </r>
  <r>
    <x v="7"/>
    <x v="49"/>
    <n v="7"/>
  </r>
  <r>
    <x v="7"/>
    <x v="4945"/>
    <n v="7"/>
  </r>
  <r>
    <x v="7"/>
    <x v="1699"/>
    <n v="7"/>
  </r>
  <r>
    <x v="7"/>
    <x v="4946"/>
    <n v="7"/>
  </r>
  <r>
    <x v="7"/>
    <x v="3023"/>
    <n v="7"/>
  </r>
  <r>
    <x v="7"/>
    <x v="4947"/>
    <n v="7"/>
  </r>
  <r>
    <x v="7"/>
    <x v="4948"/>
    <n v="7"/>
  </r>
  <r>
    <x v="7"/>
    <x v="4949"/>
    <n v="7"/>
  </r>
  <r>
    <x v="7"/>
    <x v="1511"/>
    <n v="7"/>
  </r>
  <r>
    <x v="7"/>
    <x v="3200"/>
    <n v="7"/>
  </r>
  <r>
    <x v="7"/>
    <x v="4950"/>
    <n v="7"/>
  </r>
  <r>
    <x v="7"/>
    <x v="4951"/>
    <n v="7"/>
  </r>
  <r>
    <x v="7"/>
    <x v="4952"/>
    <n v="7"/>
  </r>
  <r>
    <x v="7"/>
    <x v="4953"/>
    <n v="7"/>
  </r>
  <r>
    <x v="7"/>
    <x v="4954"/>
    <n v="7"/>
  </r>
  <r>
    <x v="7"/>
    <x v="4955"/>
    <n v="7"/>
  </r>
  <r>
    <x v="7"/>
    <x v="4956"/>
    <n v="7"/>
  </r>
  <r>
    <x v="7"/>
    <x v="4957"/>
    <n v="7"/>
  </r>
  <r>
    <x v="7"/>
    <x v="4958"/>
    <n v="7"/>
  </r>
  <r>
    <x v="7"/>
    <x v="2033"/>
    <n v="7"/>
  </r>
  <r>
    <x v="7"/>
    <x v="4959"/>
    <n v="7"/>
  </r>
  <r>
    <x v="7"/>
    <x v="4960"/>
    <n v="7"/>
  </r>
  <r>
    <x v="7"/>
    <x v="4961"/>
    <n v="7"/>
  </r>
  <r>
    <x v="7"/>
    <x v="4962"/>
    <n v="7"/>
  </r>
  <r>
    <x v="7"/>
    <x v="635"/>
    <n v="7"/>
  </r>
  <r>
    <x v="7"/>
    <x v="3044"/>
    <n v="7"/>
  </r>
  <r>
    <x v="7"/>
    <x v="4963"/>
    <n v="7"/>
  </r>
  <r>
    <x v="7"/>
    <x v="4964"/>
    <n v="7"/>
  </r>
  <r>
    <x v="7"/>
    <x v="4965"/>
    <n v="7"/>
  </r>
  <r>
    <x v="7"/>
    <x v="4966"/>
    <n v="7"/>
  </r>
  <r>
    <x v="7"/>
    <x v="4967"/>
    <n v="7"/>
  </r>
  <r>
    <x v="7"/>
    <x v="2766"/>
    <n v="7"/>
  </r>
  <r>
    <x v="7"/>
    <x v="4968"/>
    <n v="7"/>
  </r>
  <r>
    <x v="7"/>
    <x v="4969"/>
    <n v="7"/>
  </r>
  <r>
    <x v="7"/>
    <x v="798"/>
    <n v="7"/>
  </r>
  <r>
    <x v="7"/>
    <x v="4970"/>
    <n v="7"/>
  </r>
  <r>
    <x v="7"/>
    <x v="3273"/>
    <n v="7"/>
  </r>
  <r>
    <x v="7"/>
    <x v="4971"/>
    <n v="7"/>
  </r>
  <r>
    <x v="7"/>
    <x v="4972"/>
    <n v="7"/>
  </r>
  <r>
    <x v="7"/>
    <x v="4973"/>
    <n v="7"/>
  </r>
  <r>
    <x v="7"/>
    <x v="4974"/>
    <n v="7"/>
  </r>
  <r>
    <x v="7"/>
    <x v="4975"/>
    <n v="7"/>
  </r>
  <r>
    <x v="7"/>
    <x v="3032"/>
    <n v="7"/>
  </r>
  <r>
    <x v="7"/>
    <x v="4976"/>
    <n v="7"/>
  </r>
  <r>
    <x v="7"/>
    <x v="4977"/>
    <n v="7"/>
  </r>
  <r>
    <x v="7"/>
    <x v="4978"/>
    <n v="7"/>
  </r>
  <r>
    <x v="7"/>
    <x v="1353"/>
    <n v="7"/>
  </r>
  <r>
    <x v="7"/>
    <x v="3398"/>
    <n v="7"/>
  </r>
  <r>
    <x v="7"/>
    <x v="4979"/>
    <n v="7"/>
  </r>
  <r>
    <x v="7"/>
    <x v="4980"/>
    <n v="7"/>
  </r>
  <r>
    <x v="7"/>
    <x v="4981"/>
    <n v="7"/>
  </r>
  <r>
    <x v="7"/>
    <x v="2305"/>
    <n v="7"/>
  </r>
  <r>
    <x v="7"/>
    <x v="4982"/>
    <n v="7"/>
  </r>
  <r>
    <x v="7"/>
    <x v="3014"/>
    <n v="7"/>
  </r>
  <r>
    <x v="7"/>
    <x v="4983"/>
    <n v="7"/>
  </r>
  <r>
    <x v="7"/>
    <x v="4984"/>
    <n v="7"/>
  </r>
  <r>
    <x v="7"/>
    <x v="1195"/>
    <n v="7"/>
  </r>
  <r>
    <x v="7"/>
    <x v="1930"/>
    <n v="7"/>
  </r>
  <r>
    <x v="7"/>
    <x v="1703"/>
    <n v="7"/>
  </r>
  <r>
    <x v="7"/>
    <x v="4985"/>
    <n v="7"/>
  </r>
  <r>
    <x v="7"/>
    <x v="4986"/>
    <n v="7"/>
  </r>
  <r>
    <x v="7"/>
    <x v="4987"/>
    <n v="7"/>
  </r>
  <r>
    <x v="7"/>
    <x v="4988"/>
    <n v="7"/>
  </r>
  <r>
    <x v="7"/>
    <x v="4989"/>
    <n v="7"/>
  </r>
  <r>
    <x v="7"/>
    <x v="1204"/>
    <n v="7"/>
  </r>
  <r>
    <x v="7"/>
    <x v="4990"/>
    <n v="7"/>
  </r>
  <r>
    <x v="7"/>
    <x v="3309"/>
    <n v="7"/>
  </r>
  <r>
    <x v="7"/>
    <x v="3022"/>
    <n v="7"/>
  </r>
  <r>
    <x v="7"/>
    <x v="4991"/>
    <n v="7"/>
  </r>
  <r>
    <x v="7"/>
    <x v="4992"/>
    <n v="7"/>
  </r>
  <r>
    <x v="7"/>
    <x v="1910"/>
    <n v="7"/>
  </r>
  <r>
    <x v="7"/>
    <x v="4993"/>
    <n v="7"/>
  </r>
  <r>
    <x v="7"/>
    <x v="3377"/>
    <n v="7"/>
  </r>
  <r>
    <x v="7"/>
    <x v="4994"/>
    <n v="7"/>
  </r>
  <r>
    <x v="7"/>
    <x v="4995"/>
    <n v="7"/>
  </r>
  <r>
    <x v="7"/>
    <x v="4996"/>
    <n v="7"/>
  </r>
  <r>
    <x v="7"/>
    <x v="4997"/>
    <n v="7"/>
  </r>
  <r>
    <x v="7"/>
    <x v="4998"/>
    <n v="7"/>
  </r>
  <r>
    <x v="7"/>
    <x v="4999"/>
    <n v="7"/>
  </r>
  <r>
    <x v="7"/>
    <x v="5000"/>
    <n v="7"/>
  </r>
  <r>
    <x v="7"/>
    <x v="5001"/>
    <n v="7"/>
  </r>
  <r>
    <x v="7"/>
    <x v="5002"/>
    <n v="7"/>
  </r>
  <r>
    <x v="7"/>
    <x v="2910"/>
    <n v="7"/>
  </r>
  <r>
    <x v="7"/>
    <x v="5003"/>
    <n v="7"/>
  </r>
  <r>
    <x v="7"/>
    <x v="5004"/>
    <n v="7"/>
  </r>
  <r>
    <x v="7"/>
    <x v="5005"/>
    <n v="7"/>
  </r>
  <r>
    <x v="7"/>
    <x v="2969"/>
    <n v="7"/>
  </r>
  <r>
    <x v="7"/>
    <x v="5006"/>
    <n v="7"/>
  </r>
  <r>
    <x v="7"/>
    <x v="2166"/>
    <n v="7"/>
  </r>
  <r>
    <x v="7"/>
    <x v="5007"/>
    <n v="7"/>
  </r>
  <r>
    <x v="7"/>
    <x v="5008"/>
    <n v="7"/>
  </r>
  <r>
    <x v="7"/>
    <x v="1833"/>
    <n v="7"/>
  </r>
  <r>
    <x v="7"/>
    <x v="1633"/>
    <n v="7"/>
  </r>
  <r>
    <x v="7"/>
    <x v="5009"/>
    <n v="7"/>
  </r>
  <r>
    <x v="7"/>
    <x v="5010"/>
    <n v="7"/>
  </r>
  <r>
    <x v="7"/>
    <x v="3313"/>
    <n v="7"/>
  </r>
  <r>
    <x v="7"/>
    <x v="5011"/>
    <n v="7"/>
  </r>
  <r>
    <x v="7"/>
    <x v="5012"/>
    <n v="7"/>
  </r>
  <r>
    <x v="7"/>
    <x v="3040"/>
    <n v="7"/>
  </r>
  <r>
    <x v="7"/>
    <x v="1540"/>
    <n v="7"/>
  </r>
  <r>
    <x v="7"/>
    <x v="2282"/>
    <n v="7"/>
  </r>
  <r>
    <x v="7"/>
    <x v="5013"/>
    <n v="7"/>
  </r>
  <r>
    <x v="7"/>
    <x v="5014"/>
    <n v="7"/>
  </r>
  <r>
    <x v="7"/>
    <x v="5015"/>
    <n v="7"/>
  </r>
  <r>
    <x v="7"/>
    <x v="5016"/>
    <n v="7"/>
  </r>
  <r>
    <x v="7"/>
    <x v="5017"/>
    <n v="7"/>
  </r>
  <r>
    <x v="7"/>
    <x v="2963"/>
    <n v="7"/>
  </r>
  <r>
    <x v="7"/>
    <x v="3408"/>
    <n v="7"/>
  </r>
  <r>
    <x v="7"/>
    <x v="2290"/>
    <n v="7"/>
  </r>
  <r>
    <x v="7"/>
    <x v="104"/>
    <n v="7"/>
  </r>
  <r>
    <x v="7"/>
    <x v="5018"/>
    <n v="7"/>
  </r>
  <r>
    <x v="7"/>
    <x v="3088"/>
    <n v="7"/>
  </r>
  <r>
    <x v="7"/>
    <x v="5019"/>
    <n v="7"/>
  </r>
  <r>
    <x v="7"/>
    <x v="1849"/>
    <n v="7"/>
  </r>
  <r>
    <x v="7"/>
    <x v="2751"/>
    <n v="7"/>
  </r>
  <r>
    <x v="7"/>
    <x v="1814"/>
    <n v="7"/>
  </r>
  <r>
    <x v="7"/>
    <x v="5020"/>
    <n v="7"/>
  </r>
  <r>
    <x v="7"/>
    <x v="5021"/>
    <n v="7"/>
  </r>
  <r>
    <x v="7"/>
    <x v="5022"/>
    <n v="7"/>
  </r>
  <r>
    <x v="7"/>
    <x v="5023"/>
    <n v="7"/>
  </r>
  <r>
    <x v="7"/>
    <x v="5024"/>
    <n v="7"/>
  </r>
  <r>
    <x v="7"/>
    <x v="1649"/>
    <n v="7"/>
  </r>
  <r>
    <x v="7"/>
    <x v="3138"/>
    <n v="7"/>
  </r>
  <r>
    <x v="7"/>
    <x v="1980"/>
    <n v="7"/>
  </r>
  <r>
    <x v="7"/>
    <x v="5025"/>
    <n v="7"/>
  </r>
  <r>
    <x v="7"/>
    <x v="3369"/>
    <n v="7"/>
  </r>
  <r>
    <x v="7"/>
    <x v="3333"/>
    <n v="7"/>
  </r>
  <r>
    <x v="7"/>
    <x v="2742"/>
    <n v="7"/>
  </r>
  <r>
    <x v="7"/>
    <x v="5026"/>
    <n v="7"/>
  </r>
  <r>
    <x v="7"/>
    <x v="5027"/>
    <n v="7"/>
  </r>
  <r>
    <x v="7"/>
    <x v="5028"/>
    <n v="7"/>
  </r>
  <r>
    <x v="7"/>
    <x v="2746"/>
    <n v="7"/>
  </r>
  <r>
    <x v="7"/>
    <x v="5029"/>
    <n v="7"/>
  </r>
  <r>
    <x v="7"/>
    <x v="2002"/>
    <n v="7"/>
  </r>
  <r>
    <x v="7"/>
    <x v="2260"/>
    <n v="7"/>
  </r>
  <r>
    <x v="7"/>
    <x v="5030"/>
    <n v="7"/>
  </r>
  <r>
    <x v="7"/>
    <x v="5031"/>
    <n v="7"/>
  </r>
  <r>
    <x v="7"/>
    <x v="5032"/>
    <n v="7"/>
  </r>
  <r>
    <x v="7"/>
    <x v="3501"/>
    <n v="7"/>
  </r>
  <r>
    <x v="7"/>
    <x v="2901"/>
    <n v="7"/>
  </r>
  <r>
    <x v="7"/>
    <x v="1775"/>
    <n v="7"/>
  </r>
  <r>
    <x v="7"/>
    <x v="5033"/>
    <n v="7"/>
  </r>
  <r>
    <x v="7"/>
    <x v="5034"/>
    <n v="7"/>
  </r>
  <r>
    <x v="7"/>
    <x v="5035"/>
    <n v="7"/>
  </r>
  <r>
    <x v="7"/>
    <x v="5036"/>
    <n v="7"/>
  </r>
  <r>
    <x v="7"/>
    <x v="3298"/>
    <n v="7"/>
  </r>
  <r>
    <x v="7"/>
    <x v="3148"/>
    <n v="7"/>
  </r>
  <r>
    <x v="7"/>
    <x v="5037"/>
    <n v="7"/>
  </r>
  <r>
    <x v="7"/>
    <x v="5038"/>
    <n v="7"/>
  </r>
  <r>
    <x v="7"/>
    <x v="5039"/>
    <n v="7"/>
  </r>
  <r>
    <x v="7"/>
    <x v="5040"/>
    <n v="7"/>
  </r>
  <r>
    <x v="7"/>
    <x v="88"/>
    <n v="7"/>
  </r>
  <r>
    <x v="7"/>
    <x v="5041"/>
    <n v="7"/>
  </r>
  <r>
    <x v="7"/>
    <x v="447"/>
    <n v="7"/>
  </r>
  <r>
    <x v="7"/>
    <x v="5042"/>
    <n v="7"/>
  </r>
  <r>
    <x v="7"/>
    <x v="2889"/>
    <n v="7"/>
  </r>
  <r>
    <x v="7"/>
    <x v="1816"/>
    <n v="7"/>
  </r>
  <r>
    <x v="7"/>
    <x v="5043"/>
    <n v="7"/>
  </r>
  <r>
    <x v="7"/>
    <x v="5044"/>
    <n v="7"/>
  </r>
  <r>
    <x v="7"/>
    <x v="5045"/>
    <n v="7"/>
  </r>
  <r>
    <x v="7"/>
    <x v="189"/>
    <n v="7"/>
  </r>
  <r>
    <x v="7"/>
    <x v="5046"/>
    <n v="7"/>
  </r>
  <r>
    <x v="7"/>
    <x v="5047"/>
    <n v="7"/>
  </r>
  <r>
    <x v="7"/>
    <x v="84"/>
    <n v="7"/>
  </r>
  <r>
    <x v="7"/>
    <x v="2841"/>
    <n v="7"/>
  </r>
  <r>
    <x v="7"/>
    <x v="2814"/>
    <n v="7"/>
  </r>
  <r>
    <x v="7"/>
    <x v="5048"/>
    <n v="7"/>
  </r>
  <r>
    <x v="7"/>
    <x v="5049"/>
    <n v="7"/>
  </r>
  <r>
    <x v="7"/>
    <x v="5050"/>
    <n v="7"/>
  </r>
  <r>
    <x v="7"/>
    <x v="5051"/>
    <n v="7"/>
  </r>
  <r>
    <x v="7"/>
    <x v="5052"/>
    <n v="7"/>
  </r>
  <r>
    <x v="7"/>
    <x v="5053"/>
    <n v="7"/>
  </r>
  <r>
    <x v="7"/>
    <x v="3241"/>
    <n v="7"/>
  </r>
  <r>
    <x v="7"/>
    <x v="5054"/>
    <n v="7"/>
  </r>
  <r>
    <x v="7"/>
    <x v="3077"/>
    <n v="7"/>
  </r>
  <r>
    <x v="7"/>
    <x v="2335"/>
    <n v="7"/>
  </r>
  <r>
    <x v="7"/>
    <x v="5055"/>
    <n v="7"/>
  </r>
  <r>
    <x v="7"/>
    <x v="5056"/>
    <n v="6"/>
  </r>
  <r>
    <x v="7"/>
    <x v="2644"/>
    <n v="6"/>
  </r>
  <r>
    <x v="7"/>
    <x v="5057"/>
    <n v="6"/>
  </r>
  <r>
    <x v="7"/>
    <x v="5058"/>
    <n v="6"/>
  </r>
  <r>
    <x v="7"/>
    <x v="2351"/>
    <n v="6"/>
  </r>
  <r>
    <x v="7"/>
    <x v="5059"/>
    <n v="6"/>
  </r>
  <r>
    <x v="7"/>
    <x v="2209"/>
    <n v="6"/>
  </r>
  <r>
    <x v="7"/>
    <x v="466"/>
    <n v="6"/>
  </r>
  <r>
    <x v="7"/>
    <x v="1070"/>
    <n v="6"/>
  </r>
  <r>
    <x v="7"/>
    <x v="5060"/>
    <n v="6"/>
  </r>
  <r>
    <x v="7"/>
    <x v="5061"/>
    <n v="6"/>
  </r>
  <r>
    <x v="7"/>
    <x v="1385"/>
    <n v="6"/>
  </r>
  <r>
    <x v="7"/>
    <x v="5062"/>
    <n v="6"/>
  </r>
  <r>
    <x v="7"/>
    <x v="5063"/>
    <n v="6"/>
  </r>
  <r>
    <x v="7"/>
    <x v="5064"/>
    <n v="6"/>
  </r>
  <r>
    <x v="7"/>
    <x v="5065"/>
    <n v="6"/>
  </r>
  <r>
    <x v="7"/>
    <x v="2937"/>
    <n v="6"/>
  </r>
  <r>
    <x v="7"/>
    <x v="5066"/>
    <n v="6"/>
  </r>
  <r>
    <x v="7"/>
    <x v="5067"/>
    <n v="6"/>
  </r>
  <r>
    <x v="7"/>
    <x v="5068"/>
    <n v="6"/>
  </r>
  <r>
    <x v="7"/>
    <x v="5069"/>
    <n v="6"/>
  </r>
  <r>
    <x v="7"/>
    <x v="692"/>
    <n v="6"/>
  </r>
  <r>
    <x v="7"/>
    <x v="2840"/>
    <n v="6"/>
  </r>
  <r>
    <x v="7"/>
    <x v="5070"/>
    <n v="6"/>
  </r>
  <r>
    <x v="7"/>
    <x v="1906"/>
    <n v="6"/>
  </r>
  <r>
    <x v="7"/>
    <x v="5071"/>
    <n v="6"/>
  </r>
  <r>
    <x v="7"/>
    <x v="5072"/>
    <n v="6"/>
  </r>
  <r>
    <x v="7"/>
    <x v="5073"/>
    <n v="6"/>
  </r>
  <r>
    <x v="7"/>
    <x v="1584"/>
    <n v="6"/>
  </r>
  <r>
    <x v="7"/>
    <x v="5074"/>
    <n v="6"/>
  </r>
  <r>
    <x v="7"/>
    <x v="5075"/>
    <n v="6"/>
  </r>
  <r>
    <x v="7"/>
    <x v="5076"/>
    <n v="6"/>
  </r>
  <r>
    <x v="7"/>
    <x v="448"/>
    <n v="6"/>
  </r>
  <r>
    <x v="7"/>
    <x v="5077"/>
    <n v="6"/>
  </r>
  <r>
    <x v="7"/>
    <x v="5078"/>
    <n v="6"/>
  </r>
  <r>
    <x v="7"/>
    <x v="5079"/>
    <n v="6"/>
  </r>
  <r>
    <x v="7"/>
    <x v="5080"/>
    <n v="6"/>
  </r>
  <r>
    <x v="7"/>
    <x v="5081"/>
    <n v="6"/>
  </r>
  <r>
    <x v="7"/>
    <x v="5082"/>
    <n v="6"/>
  </r>
  <r>
    <x v="7"/>
    <x v="5083"/>
    <n v="6"/>
  </r>
  <r>
    <x v="7"/>
    <x v="5084"/>
    <n v="6"/>
  </r>
  <r>
    <x v="7"/>
    <x v="5085"/>
    <n v="6"/>
  </r>
  <r>
    <x v="7"/>
    <x v="5086"/>
    <n v="6"/>
  </r>
  <r>
    <x v="7"/>
    <x v="5087"/>
    <n v="6"/>
  </r>
  <r>
    <x v="7"/>
    <x v="5088"/>
    <n v="6"/>
  </r>
  <r>
    <x v="7"/>
    <x v="5089"/>
    <n v="6"/>
  </r>
  <r>
    <x v="7"/>
    <x v="2007"/>
    <n v="6"/>
  </r>
  <r>
    <x v="7"/>
    <x v="5090"/>
    <n v="6"/>
  </r>
  <r>
    <x v="7"/>
    <x v="1"/>
    <n v="6"/>
  </r>
  <r>
    <x v="7"/>
    <x v="5091"/>
    <n v="6"/>
  </r>
  <r>
    <x v="7"/>
    <x v="5092"/>
    <n v="6"/>
  </r>
  <r>
    <x v="7"/>
    <x v="5093"/>
    <n v="6"/>
  </r>
  <r>
    <x v="7"/>
    <x v="3092"/>
    <n v="6"/>
  </r>
  <r>
    <x v="7"/>
    <x v="5094"/>
    <n v="6"/>
  </r>
  <r>
    <x v="7"/>
    <x v="5095"/>
    <n v="6"/>
  </r>
  <r>
    <x v="7"/>
    <x v="5096"/>
    <n v="6"/>
  </r>
  <r>
    <x v="7"/>
    <x v="2740"/>
    <n v="6"/>
  </r>
  <r>
    <x v="7"/>
    <x v="5097"/>
    <n v="6"/>
  </r>
  <r>
    <x v="7"/>
    <x v="5098"/>
    <n v="6"/>
  </r>
  <r>
    <x v="7"/>
    <x v="3165"/>
    <n v="6"/>
  </r>
  <r>
    <x v="7"/>
    <x v="555"/>
    <n v="6"/>
  </r>
  <r>
    <x v="7"/>
    <x v="5099"/>
    <n v="6"/>
  </r>
  <r>
    <x v="7"/>
    <x v="488"/>
    <n v="6"/>
  </r>
  <r>
    <x v="7"/>
    <x v="5100"/>
    <n v="6"/>
  </r>
  <r>
    <x v="7"/>
    <x v="5101"/>
    <n v="6"/>
  </r>
  <r>
    <x v="7"/>
    <x v="5102"/>
    <n v="6"/>
  </r>
  <r>
    <x v="7"/>
    <x v="5103"/>
    <n v="6"/>
  </r>
  <r>
    <x v="7"/>
    <x v="5104"/>
    <n v="6"/>
  </r>
  <r>
    <x v="7"/>
    <x v="2707"/>
    <n v="6"/>
  </r>
  <r>
    <x v="7"/>
    <x v="5105"/>
    <n v="6"/>
  </r>
  <r>
    <x v="7"/>
    <x v="5106"/>
    <n v="6"/>
  </r>
  <r>
    <x v="7"/>
    <x v="5107"/>
    <n v="6"/>
  </r>
  <r>
    <x v="7"/>
    <x v="5108"/>
    <n v="6"/>
  </r>
  <r>
    <x v="7"/>
    <x v="5109"/>
    <n v="6"/>
  </r>
  <r>
    <x v="7"/>
    <x v="2842"/>
    <n v="6"/>
  </r>
  <r>
    <x v="7"/>
    <x v="5110"/>
    <n v="6"/>
  </r>
  <r>
    <x v="7"/>
    <x v="2321"/>
    <n v="6"/>
  </r>
  <r>
    <x v="7"/>
    <x v="5111"/>
    <n v="6"/>
  </r>
  <r>
    <x v="7"/>
    <x v="5112"/>
    <n v="6"/>
  </r>
  <r>
    <x v="7"/>
    <x v="5113"/>
    <n v="6"/>
  </r>
  <r>
    <x v="7"/>
    <x v="5114"/>
    <n v="6"/>
  </r>
  <r>
    <x v="7"/>
    <x v="5115"/>
    <n v="6"/>
  </r>
  <r>
    <x v="7"/>
    <x v="5116"/>
    <n v="6"/>
  </r>
  <r>
    <x v="7"/>
    <x v="2588"/>
    <n v="6"/>
  </r>
  <r>
    <x v="7"/>
    <x v="5117"/>
    <n v="6"/>
  </r>
  <r>
    <x v="7"/>
    <x v="1463"/>
    <n v="6"/>
  </r>
  <r>
    <x v="7"/>
    <x v="5118"/>
    <n v="6"/>
  </r>
  <r>
    <x v="7"/>
    <x v="5119"/>
    <n v="6"/>
  </r>
  <r>
    <x v="7"/>
    <x v="1535"/>
    <n v="6"/>
  </r>
  <r>
    <x v="7"/>
    <x v="95"/>
    <n v="6"/>
  </r>
  <r>
    <x v="7"/>
    <x v="5120"/>
    <n v="6"/>
  </r>
  <r>
    <x v="7"/>
    <x v="5121"/>
    <n v="6"/>
  </r>
  <r>
    <x v="7"/>
    <x v="3242"/>
    <n v="6"/>
  </r>
  <r>
    <x v="7"/>
    <x v="5122"/>
    <n v="6"/>
  </r>
  <r>
    <x v="7"/>
    <x v="5123"/>
    <n v="6"/>
  </r>
  <r>
    <x v="7"/>
    <x v="123"/>
    <n v="6"/>
  </r>
  <r>
    <x v="7"/>
    <x v="5124"/>
    <n v="6"/>
  </r>
  <r>
    <x v="7"/>
    <x v="5125"/>
    <n v="6"/>
  </r>
  <r>
    <x v="7"/>
    <x v="5126"/>
    <n v="6"/>
  </r>
  <r>
    <x v="7"/>
    <x v="5127"/>
    <n v="6"/>
  </r>
  <r>
    <x v="7"/>
    <x v="5128"/>
    <n v="6"/>
  </r>
  <r>
    <x v="7"/>
    <x v="5129"/>
    <n v="6"/>
  </r>
  <r>
    <x v="7"/>
    <x v="5130"/>
    <n v="6"/>
  </r>
  <r>
    <x v="7"/>
    <x v="506"/>
    <n v="6"/>
  </r>
  <r>
    <x v="7"/>
    <x v="5131"/>
    <n v="6"/>
  </r>
  <r>
    <x v="7"/>
    <x v="5132"/>
    <n v="6"/>
  </r>
  <r>
    <x v="7"/>
    <x v="5133"/>
    <n v="6"/>
  </r>
  <r>
    <x v="7"/>
    <x v="2072"/>
    <n v="6"/>
  </r>
  <r>
    <x v="7"/>
    <x v="8"/>
    <n v="6"/>
  </r>
  <r>
    <x v="7"/>
    <x v="5134"/>
    <n v="6"/>
  </r>
  <r>
    <x v="7"/>
    <x v="1156"/>
    <n v="6"/>
  </r>
  <r>
    <x v="7"/>
    <x v="5135"/>
    <n v="6"/>
  </r>
  <r>
    <x v="7"/>
    <x v="5136"/>
    <n v="6"/>
  </r>
  <r>
    <x v="7"/>
    <x v="5137"/>
    <n v="6"/>
  </r>
  <r>
    <x v="7"/>
    <x v="5138"/>
    <n v="6"/>
  </r>
  <r>
    <x v="7"/>
    <x v="5139"/>
    <n v="6"/>
  </r>
  <r>
    <x v="7"/>
    <x v="148"/>
    <n v="6"/>
  </r>
  <r>
    <x v="7"/>
    <x v="3168"/>
    <n v="6"/>
  </r>
  <r>
    <x v="7"/>
    <x v="5140"/>
    <n v="6"/>
  </r>
  <r>
    <x v="7"/>
    <x v="662"/>
    <n v="6"/>
  </r>
  <r>
    <x v="7"/>
    <x v="5141"/>
    <n v="6"/>
  </r>
  <r>
    <x v="7"/>
    <x v="5142"/>
    <n v="6"/>
  </r>
  <r>
    <x v="7"/>
    <x v="5143"/>
    <n v="6"/>
  </r>
  <r>
    <x v="7"/>
    <x v="5144"/>
    <n v="6"/>
  </r>
  <r>
    <x v="7"/>
    <x v="5145"/>
    <n v="6"/>
  </r>
  <r>
    <x v="7"/>
    <x v="5146"/>
    <n v="6"/>
  </r>
  <r>
    <x v="7"/>
    <x v="2972"/>
    <n v="6"/>
  </r>
  <r>
    <x v="7"/>
    <x v="2886"/>
    <n v="6"/>
  </r>
  <r>
    <x v="7"/>
    <x v="5147"/>
    <n v="6"/>
  </r>
  <r>
    <x v="7"/>
    <x v="5148"/>
    <n v="6"/>
  </r>
  <r>
    <x v="7"/>
    <x v="5149"/>
    <n v="6"/>
  </r>
  <r>
    <x v="7"/>
    <x v="5150"/>
    <n v="6"/>
  </r>
  <r>
    <x v="7"/>
    <x v="5151"/>
    <n v="6"/>
  </r>
  <r>
    <x v="7"/>
    <x v="1708"/>
    <n v="6"/>
  </r>
  <r>
    <x v="7"/>
    <x v="5152"/>
    <n v="6"/>
  </r>
  <r>
    <x v="7"/>
    <x v="5153"/>
    <n v="6"/>
  </r>
  <r>
    <x v="7"/>
    <x v="5154"/>
    <n v="6"/>
  </r>
  <r>
    <x v="7"/>
    <x v="5155"/>
    <n v="6"/>
  </r>
  <r>
    <x v="7"/>
    <x v="2447"/>
    <n v="6"/>
  </r>
  <r>
    <x v="7"/>
    <x v="5156"/>
    <n v="6"/>
  </r>
  <r>
    <x v="7"/>
    <x v="5157"/>
    <n v="6"/>
  </r>
  <r>
    <x v="7"/>
    <x v="5158"/>
    <n v="6"/>
  </r>
  <r>
    <x v="7"/>
    <x v="3326"/>
    <n v="6"/>
  </r>
  <r>
    <x v="7"/>
    <x v="5159"/>
    <n v="6"/>
  </r>
  <r>
    <x v="7"/>
    <x v="3419"/>
    <n v="6"/>
  </r>
  <r>
    <x v="7"/>
    <x v="5160"/>
    <n v="6"/>
  </r>
  <r>
    <x v="7"/>
    <x v="2728"/>
    <n v="6"/>
  </r>
  <r>
    <x v="7"/>
    <x v="5161"/>
    <n v="6"/>
  </r>
  <r>
    <x v="7"/>
    <x v="5162"/>
    <n v="6"/>
  </r>
  <r>
    <x v="7"/>
    <x v="931"/>
    <n v="6"/>
  </r>
  <r>
    <x v="7"/>
    <x v="5163"/>
    <n v="6"/>
  </r>
  <r>
    <x v="7"/>
    <x v="5164"/>
    <n v="6"/>
  </r>
  <r>
    <x v="7"/>
    <x v="5165"/>
    <n v="6"/>
  </r>
  <r>
    <x v="7"/>
    <x v="5166"/>
    <n v="6"/>
  </r>
  <r>
    <x v="7"/>
    <x v="5167"/>
    <n v="6"/>
  </r>
  <r>
    <x v="7"/>
    <x v="5168"/>
    <n v="6"/>
  </r>
  <r>
    <x v="7"/>
    <x v="5169"/>
    <n v="6"/>
  </r>
  <r>
    <x v="7"/>
    <x v="5170"/>
    <n v="6"/>
  </r>
  <r>
    <x v="7"/>
    <x v="5171"/>
    <n v="6"/>
  </r>
  <r>
    <x v="7"/>
    <x v="2141"/>
    <n v="6"/>
  </r>
  <r>
    <x v="7"/>
    <x v="5172"/>
    <n v="6"/>
  </r>
  <r>
    <x v="7"/>
    <x v="5173"/>
    <n v="6"/>
  </r>
  <r>
    <x v="7"/>
    <x v="5174"/>
    <n v="6"/>
  </r>
  <r>
    <x v="7"/>
    <x v="2627"/>
    <n v="6"/>
  </r>
  <r>
    <x v="7"/>
    <x v="3259"/>
    <n v="6"/>
  </r>
  <r>
    <x v="7"/>
    <x v="5175"/>
    <n v="6"/>
  </r>
  <r>
    <x v="7"/>
    <x v="1979"/>
    <n v="6"/>
  </r>
  <r>
    <x v="7"/>
    <x v="5176"/>
    <n v="6"/>
  </r>
  <r>
    <x v="7"/>
    <x v="1689"/>
    <n v="6"/>
  </r>
  <r>
    <x v="7"/>
    <x v="5177"/>
    <n v="6"/>
  </r>
  <r>
    <x v="7"/>
    <x v="5178"/>
    <n v="6"/>
  </r>
  <r>
    <x v="7"/>
    <x v="5179"/>
    <n v="6"/>
  </r>
  <r>
    <x v="7"/>
    <x v="5180"/>
    <n v="6"/>
  </r>
  <r>
    <x v="7"/>
    <x v="1094"/>
    <n v="6"/>
  </r>
  <r>
    <x v="7"/>
    <x v="5181"/>
    <n v="6"/>
  </r>
  <r>
    <x v="7"/>
    <x v="5182"/>
    <n v="6"/>
  </r>
  <r>
    <x v="7"/>
    <x v="5183"/>
    <n v="6"/>
  </r>
  <r>
    <x v="7"/>
    <x v="5184"/>
    <n v="6"/>
  </r>
  <r>
    <x v="7"/>
    <x v="581"/>
    <n v="6"/>
  </r>
  <r>
    <x v="7"/>
    <x v="2668"/>
    <n v="6"/>
  </r>
  <r>
    <x v="7"/>
    <x v="5185"/>
    <n v="6"/>
  </r>
  <r>
    <x v="7"/>
    <x v="5186"/>
    <n v="6"/>
  </r>
  <r>
    <x v="7"/>
    <x v="1554"/>
    <n v="6"/>
  </r>
  <r>
    <x v="7"/>
    <x v="5187"/>
    <n v="6"/>
  </r>
  <r>
    <x v="7"/>
    <x v="5188"/>
    <n v="6"/>
  </r>
  <r>
    <x v="7"/>
    <x v="5189"/>
    <n v="6"/>
  </r>
  <r>
    <x v="7"/>
    <x v="1593"/>
    <n v="6"/>
  </r>
  <r>
    <x v="7"/>
    <x v="5190"/>
    <n v="6"/>
  </r>
  <r>
    <x v="7"/>
    <x v="5191"/>
    <n v="6"/>
  </r>
  <r>
    <x v="7"/>
    <x v="5192"/>
    <n v="6"/>
  </r>
  <r>
    <x v="7"/>
    <x v="2961"/>
    <n v="6"/>
  </r>
  <r>
    <x v="7"/>
    <x v="707"/>
    <n v="6"/>
  </r>
  <r>
    <x v="7"/>
    <x v="5193"/>
    <n v="6"/>
  </r>
  <r>
    <x v="7"/>
    <x v="5194"/>
    <n v="6"/>
  </r>
  <r>
    <x v="7"/>
    <x v="5195"/>
    <n v="6"/>
  </r>
  <r>
    <x v="7"/>
    <x v="5196"/>
    <n v="6"/>
  </r>
  <r>
    <x v="7"/>
    <x v="5197"/>
    <n v="6"/>
  </r>
  <r>
    <x v="7"/>
    <x v="2098"/>
    <n v="6"/>
  </r>
  <r>
    <x v="7"/>
    <x v="5198"/>
    <n v="6"/>
  </r>
  <r>
    <x v="7"/>
    <x v="5199"/>
    <n v="6"/>
  </r>
  <r>
    <x v="7"/>
    <x v="5200"/>
    <n v="6"/>
  </r>
  <r>
    <x v="7"/>
    <x v="5201"/>
    <n v="6"/>
  </r>
  <r>
    <x v="7"/>
    <x v="2908"/>
    <n v="6"/>
  </r>
  <r>
    <x v="7"/>
    <x v="5202"/>
    <n v="6"/>
  </r>
  <r>
    <x v="7"/>
    <x v="5203"/>
    <n v="6"/>
  </r>
  <r>
    <x v="7"/>
    <x v="2156"/>
    <n v="6"/>
  </r>
  <r>
    <x v="7"/>
    <x v="1019"/>
    <n v="6"/>
  </r>
  <r>
    <x v="7"/>
    <x v="3455"/>
    <n v="6"/>
  </r>
  <r>
    <x v="7"/>
    <x v="1995"/>
    <n v="6"/>
  </r>
  <r>
    <x v="7"/>
    <x v="1612"/>
    <n v="6"/>
  </r>
  <r>
    <x v="7"/>
    <x v="5204"/>
    <n v="6"/>
  </r>
  <r>
    <x v="7"/>
    <x v="1599"/>
    <n v="6"/>
  </r>
  <r>
    <x v="7"/>
    <x v="2089"/>
    <n v="6"/>
  </r>
  <r>
    <x v="7"/>
    <x v="5205"/>
    <n v="6"/>
  </r>
  <r>
    <x v="7"/>
    <x v="5206"/>
    <n v="6"/>
  </r>
  <r>
    <x v="7"/>
    <x v="5207"/>
    <n v="6"/>
  </r>
  <r>
    <x v="7"/>
    <x v="5208"/>
    <n v="6"/>
  </r>
  <r>
    <x v="7"/>
    <x v="5209"/>
    <n v="6"/>
  </r>
  <r>
    <x v="7"/>
    <x v="2869"/>
    <n v="6"/>
  </r>
  <r>
    <x v="7"/>
    <x v="5210"/>
    <n v="6"/>
  </r>
  <r>
    <x v="7"/>
    <x v="5211"/>
    <n v="6"/>
  </r>
  <r>
    <x v="7"/>
    <x v="2037"/>
    <n v="6"/>
  </r>
  <r>
    <x v="7"/>
    <x v="5212"/>
    <n v="6"/>
  </r>
  <r>
    <x v="7"/>
    <x v="5213"/>
    <n v="6"/>
  </r>
  <r>
    <x v="7"/>
    <x v="5214"/>
    <n v="6"/>
  </r>
  <r>
    <x v="7"/>
    <x v="5215"/>
    <n v="6"/>
  </r>
  <r>
    <x v="7"/>
    <x v="5216"/>
    <n v="6"/>
  </r>
  <r>
    <x v="7"/>
    <x v="5217"/>
    <n v="6"/>
  </r>
  <r>
    <x v="7"/>
    <x v="5218"/>
    <n v="6"/>
  </r>
  <r>
    <x v="7"/>
    <x v="5219"/>
    <n v="6"/>
  </r>
  <r>
    <x v="7"/>
    <x v="5220"/>
    <n v="6"/>
  </r>
  <r>
    <x v="7"/>
    <x v="5221"/>
    <n v="6"/>
  </r>
  <r>
    <x v="7"/>
    <x v="5222"/>
    <n v="6"/>
  </r>
  <r>
    <x v="7"/>
    <x v="5223"/>
    <n v="6"/>
  </r>
  <r>
    <x v="7"/>
    <x v="5224"/>
    <n v="6"/>
  </r>
  <r>
    <x v="7"/>
    <x v="5225"/>
    <n v="6"/>
  </r>
  <r>
    <x v="7"/>
    <x v="3450"/>
    <n v="6"/>
  </r>
  <r>
    <x v="7"/>
    <x v="5226"/>
    <n v="6"/>
  </r>
  <r>
    <x v="7"/>
    <x v="5227"/>
    <n v="6"/>
  </r>
  <r>
    <x v="7"/>
    <x v="5228"/>
    <n v="6"/>
  </r>
  <r>
    <x v="7"/>
    <x v="1512"/>
    <n v="6"/>
  </r>
  <r>
    <x v="7"/>
    <x v="5229"/>
    <n v="6"/>
  </r>
  <r>
    <x v="7"/>
    <x v="5230"/>
    <n v="6"/>
  </r>
  <r>
    <x v="7"/>
    <x v="5231"/>
    <n v="6"/>
  </r>
  <r>
    <x v="7"/>
    <x v="5232"/>
    <n v="6"/>
  </r>
  <r>
    <x v="7"/>
    <x v="5233"/>
    <n v="6"/>
  </r>
  <r>
    <x v="7"/>
    <x v="3412"/>
    <n v="6"/>
  </r>
  <r>
    <x v="7"/>
    <x v="3154"/>
    <n v="6"/>
  </r>
  <r>
    <x v="7"/>
    <x v="3017"/>
    <n v="5"/>
  </r>
  <r>
    <x v="7"/>
    <x v="5234"/>
    <n v="5"/>
  </r>
  <r>
    <x v="7"/>
    <x v="5235"/>
    <n v="5"/>
  </r>
  <r>
    <x v="7"/>
    <x v="5236"/>
    <n v="5"/>
  </r>
  <r>
    <x v="7"/>
    <x v="5237"/>
    <n v="5"/>
  </r>
  <r>
    <x v="7"/>
    <x v="5238"/>
    <n v="5"/>
  </r>
  <r>
    <x v="7"/>
    <x v="5239"/>
    <n v="5"/>
  </r>
  <r>
    <x v="7"/>
    <x v="5240"/>
    <n v="5"/>
  </r>
  <r>
    <x v="7"/>
    <x v="5241"/>
    <n v="5"/>
  </r>
  <r>
    <x v="7"/>
    <x v="2332"/>
    <n v="5"/>
  </r>
  <r>
    <x v="7"/>
    <x v="1895"/>
    <n v="5"/>
  </r>
  <r>
    <x v="7"/>
    <x v="5242"/>
    <n v="5"/>
  </r>
  <r>
    <x v="7"/>
    <x v="5243"/>
    <n v="5"/>
  </r>
  <r>
    <x v="7"/>
    <x v="5244"/>
    <n v="5"/>
  </r>
  <r>
    <x v="7"/>
    <x v="586"/>
    <n v="5"/>
  </r>
  <r>
    <x v="7"/>
    <x v="5245"/>
    <n v="5"/>
  </r>
  <r>
    <x v="7"/>
    <x v="5246"/>
    <n v="5"/>
  </r>
  <r>
    <x v="7"/>
    <x v="2344"/>
    <n v="5"/>
  </r>
  <r>
    <x v="7"/>
    <x v="5247"/>
    <n v="5"/>
  </r>
  <r>
    <x v="7"/>
    <x v="1054"/>
    <n v="5"/>
  </r>
  <r>
    <x v="7"/>
    <x v="1952"/>
    <n v="5"/>
  </r>
  <r>
    <x v="7"/>
    <x v="5248"/>
    <n v="5"/>
  </r>
  <r>
    <x v="7"/>
    <x v="5249"/>
    <n v="5"/>
  </r>
  <r>
    <x v="7"/>
    <x v="2232"/>
    <n v="5"/>
  </r>
  <r>
    <x v="7"/>
    <x v="5250"/>
    <n v="5"/>
  </r>
  <r>
    <x v="7"/>
    <x v="2652"/>
    <n v="5"/>
  </r>
  <r>
    <x v="7"/>
    <x v="5251"/>
    <n v="5"/>
  </r>
  <r>
    <x v="7"/>
    <x v="2367"/>
    <n v="5"/>
  </r>
  <r>
    <x v="7"/>
    <x v="62"/>
    <n v="5"/>
  </r>
  <r>
    <x v="7"/>
    <x v="5252"/>
    <n v="5"/>
  </r>
  <r>
    <x v="7"/>
    <x v="5253"/>
    <n v="5"/>
  </r>
  <r>
    <x v="7"/>
    <x v="1640"/>
    <n v="5"/>
  </r>
  <r>
    <x v="7"/>
    <x v="5254"/>
    <n v="5"/>
  </r>
  <r>
    <x v="7"/>
    <x v="3442"/>
    <n v="5"/>
  </r>
  <r>
    <x v="7"/>
    <x v="5255"/>
    <n v="5"/>
  </r>
  <r>
    <x v="7"/>
    <x v="5256"/>
    <n v="5"/>
  </r>
  <r>
    <x v="7"/>
    <x v="5257"/>
    <n v="5"/>
  </r>
  <r>
    <x v="7"/>
    <x v="5258"/>
    <n v="5"/>
  </r>
  <r>
    <x v="7"/>
    <x v="5259"/>
    <n v="5"/>
  </r>
  <r>
    <x v="7"/>
    <x v="5260"/>
    <n v="5"/>
  </r>
  <r>
    <x v="7"/>
    <x v="2315"/>
    <n v="5"/>
  </r>
  <r>
    <x v="7"/>
    <x v="5261"/>
    <n v="5"/>
  </r>
  <r>
    <x v="7"/>
    <x v="5262"/>
    <n v="5"/>
  </r>
  <r>
    <x v="7"/>
    <x v="5263"/>
    <n v="5"/>
  </r>
  <r>
    <x v="7"/>
    <x v="5264"/>
    <n v="5"/>
  </r>
  <r>
    <x v="7"/>
    <x v="5265"/>
    <n v="5"/>
  </r>
  <r>
    <x v="7"/>
    <x v="5266"/>
    <n v="5"/>
  </r>
  <r>
    <x v="7"/>
    <x v="5267"/>
    <n v="5"/>
  </r>
  <r>
    <x v="7"/>
    <x v="82"/>
    <n v="5"/>
  </r>
  <r>
    <x v="7"/>
    <x v="1504"/>
    <n v="5"/>
  </r>
  <r>
    <x v="7"/>
    <x v="1523"/>
    <n v="5"/>
  </r>
  <r>
    <x v="7"/>
    <x v="3403"/>
    <n v="5"/>
  </r>
  <r>
    <x v="7"/>
    <x v="5268"/>
    <n v="5"/>
  </r>
  <r>
    <x v="7"/>
    <x v="5269"/>
    <n v="5"/>
  </r>
  <r>
    <x v="7"/>
    <x v="1481"/>
    <n v="5"/>
  </r>
  <r>
    <x v="7"/>
    <x v="5270"/>
    <n v="5"/>
  </r>
  <r>
    <x v="7"/>
    <x v="2691"/>
    <n v="5"/>
  </r>
  <r>
    <x v="7"/>
    <x v="1444"/>
    <n v="5"/>
  </r>
  <r>
    <x v="7"/>
    <x v="3035"/>
    <n v="5"/>
  </r>
  <r>
    <x v="7"/>
    <x v="5271"/>
    <n v="5"/>
  </r>
  <r>
    <x v="7"/>
    <x v="5272"/>
    <n v="5"/>
  </r>
  <r>
    <x v="7"/>
    <x v="5273"/>
    <n v="5"/>
  </r>
  <r>
    <x v="7"/>
    <x v="5274"/>
    <n v="5"/>
  </r>
  <r>
    <x v="7"/>
    <x v="5275"/>
    <n v="5"/>
  </r>
  <r>
    <x v="7"/>
    <x v="5276"/>
    <n v="5"/>
  </r>
  <r>
    <x v="7"/>
    <x v="5277"/>
    <n v="5"/>
  </r>
  <r>
    <x v="7"/>
    <x v="2676"/>
    <n v="5"/>
  </r>
  <r>
    <x v="7"/>
    <x v="3335"/>
    <n v="5"/>
  </r>
  <r>
    <x v="7"/>
    <x v="5278"/>
    <n v="5"/>
  </r>
  <r>
    <x v="7"/>
    <x v="5279"/>
    <n v="5"/>
  </r>
  <r>
    <x v="7"/>
    <x v="1124"/>
    <n v="5"/>
  </r>
  <r>
    <x v="7"/>
    <x v="5280"/>
    <n v="5"/>
  </r>
  <r>
    <x v="7"/>
    <x v="5281"/>
    <n v="5"/>
  </r>
  <r>
    <x v="7"/>
    <x v="3284"/>
    <n v="5"/>
  </r>
  <r>
    <x v="7"/>
    <x v="5282"/>
    <n v="5"/>
  </r>
  <r>
    <x v="7"/>
    <x v="5283"/>
    <n v="5"/>
  </r>
  <r>
    <x v="7"/>
    <x v="1953"/>
    <n v="5"/>
  </r>
  <r>
    <x v="7"/>
    <x v="5284"/>
    <n v="5"/>
  </r>
  <r>
    <x v="7"/>
    <x v="5285"/>
    <n v="5"/>
  </r>
  <r>
    <x v="7"/>
    <x v="596"/>
    <n v="5"/>
  </r>
  <r>
    <x v="7"/>
    <x v="2368"/>
    <n v="5"/>
  </r>
  <r>
    <x v="7"/>
    <x v="5286"/>
    <n v="5"/>
  </r>
  <r>
    <x v="7"/>
    <x v="5287"/>
    <n v="5"/>
  </r>
  <r>
    <x v="7"/>
    <x v="219"/>
    <n v="5"/>
  </r>
  <r>
    <x v="7"/>
    <x v="5288"/>
    <n v="5"/>
  </r>
  <r>
    <x v="7"/>
    <x v="124"/>
    <n v="5"/>
  </r>
  <r>
    <x v="7"/>
    <x v="1712"/>
    <n v="5"/>
  </r>
  <r>
    <x v="7"/>
    <x v="5289"/>
    <n v="5"/>
  </r>
  <r>
    <x v="7"/>
    <x v="5290"/>
    <n v="5"/>
  </r>
  <r>
    <x v="7"/>
    <x v="5291"/>
    <n v="5"/>
  </r>
  <r>
    <x v="7"/>
    <x v="5292"/>
    <n v="5"/>
  </r>
  <r>
    <x v="7"/>
    <x v="5293"/>
    <n v="5"/>
  </r>
  <r>
    <x v="7"/>
    <x v="5294"/>
    <n v="5"/>
  </r>
  <r>
    <x v="7"/>
    <x v="5295"/>
    <n v="5"/>
  </r>
  <r>
    <x v="7"/>
    <x v="5296"/>
    <n v="5"/>
  </r>
  <r>
    <x v="7"/>
    <x v="5297"/>
    <n v="5"/>
  </r>
  <r>
    <x v="7"/>
    <x v="5298"/>
    <n v="5"/>
  </r>
  <r>
    <x v="7"/>
    <x v="2962"/>
    <n v="5"/>
  </r>
  <r>
    <x v="7"/>
    <x v="5299"/>
    <n v="5"/>
  </r>
  <r>
    <x v="7"/>
    <x v="5300"/>
    <n v="5"/>
  </r>
  <r>
    <x v="7"/>
    <x v="5301"/>
    <n v="5"/>
  </r>
  <r>
    <x v="7"/>
    <x v="5302"/>
    <n v="5"/>
  </r>
  <r>
    <x v="7"/>
    <x v="1111"/>
    <n v="5"/>
  </r>
  <r>
    <x v="7"/>
    <x v="5303"/>
    <n v="5"/>
  </r>
  <r>
    <x v="7"/>
    <x v="5304"/>
    <n v="5"/>
  </r>
  <r>
    <x v="7"/>
    <x v="5305"/>
    <n v="5"/>
  </r>
  <r>
    <x v="7"/>
    <x v="1690"/>
    <n v="5"/>
  </r>
  <r>
    <x v="7"/>
    <x v="5306"/>
    <n v="5"/>
  </r>
  <r>
    <x v="7"/>
    <x v="3514"/>
    <n v="5"/>
  </r>
  <r>
    <x v="7"/>
    <x v="925"/>
    <n v="5"/>
  </r>
  <r>
    <x v="7"/>
    <x v="5307"/>
    <n v="5"/>
  </r>
  <r>
    <x v="7"/>
    <x v="5308"/>
    <n v="5"/>
  </r>
  <r>
    <x v="7"/>
    <x v="5309"/>
    <n v="5"/>
  </r>
  <r>
    <x v="7"/>
    <x v="5310"/>
    <n v="5"/>
  </r>
  <r>
    <x v="7"/>
    <x v="5311"/>
    <n v="5"/>
  </r>
  <r>
    <x v="7"/>
    <x v="5312"/>
    <n v="5"/>
  </r>
  <r>
    <x v="7"/>
    <x v="5313"/>
    <n v="5"/>
  </r>
  <r>
    <x v="7"/>
    <x v="2756"/>
    <n v="5"/>
  </r>
  <r>
    <x v="7"/>
    <x v="5314"/>
    <n v="5"/>
  </r>
  <r>
    <x v="7"/>
    <x v="2338"/>
    <n v="5"/>
  </r>
  <r>
    <x v="7"/>
    <x v="5315"/>
    <n v="5"/>
  </r>
  <r>
    <x v="7"/>
    <x v="5316"/>
    <n v="5"/>
  </r>
  <r>
    <x v="7"/>
    <x v="5317"/>
    <n v="5"/>
  </r>
  <r>
    <x v="7"/>
    <x v="5318"/>
    <n v="5"/>
  </r>
  <r>
    <x v="7"/>
    <x v="5319"/>
    <n v="5"/>
  </r>
  <r>
    <x v="7"/>
    <x v="5320"/>
    <n v="5"/>
  </r>
  <r>
    <x v="7"/>
    <x v="5321"/>
    <n v="5"/>
  </r>
  <r>
    <x v="7"/>
    <x v="5322"/>
    <n v="5"/>
  </r>
  <r>
    <x v="7"/>
    <x v="5323"/>
    <n v="5"/>
  </r>
  <r>
    <x v="7"/>
    <x v="5324"/>
    <n v="5"/>
  </r>
  <r>
    <x v="7"/>
    <x v="5325"/>
    <n v="5"/>
  </r>
  <r>
    <x v="7"/>
    <x v="10"/>
    <n v="5"/>
  </r>
  <r>
    <x v="7"/>
    <x v="5326"/>
    <n v="5"/>
  </r>
  <r>
    <x v="7"/>
    <x v="2164"/>
    <n v="5"/>
  </r>
  <r>
    <x v="7"/>
    <x v="2020"/>
    <n v="5"/>
  </r>
  <r>
    <x v="7"/>
    <x v="5327"/>
    <n v="5"/>
  </r>
  <r>
    <x v="7"/>
    <x v="1495"/>
    <n v="5"/>
  </r>
  <r>
    <x v="7"/>
    <x v="5328"/>
    <n v="5"/>
  </r>
  <r>
    <x v="7"/>
    <x v="5329"/>
    <n v="5"/>
  </r>
  <r>
    <x v="7"/>
    <x v="5330"/>
    <n v="5"/>
  </r>
  <r>
    <x v="7"/>
    <x v="3461"/>
    <n v="5"/>
  </r>
  <r>
    <x v="7"/>
    <x v="1069"/>
    <n v="5"/>
  </r>
  <r>
    <x v="7"/>
    <x v="2950"/>
    <n v="5"/>
  </r>
  <r>
    <x v="7"/>
    <x v="5331"/>
    <n v="5"/>
  </r>
  <r>
    <x v="7"/>
    <x v="5332"/>
    <n v="5"/>
  </r>
  <r>
    <x v="7"/>
    <x v="5333"/>
    <n v="5"/>
  </r>
  <r>
    <x v="7"/>
    <x v="5334"/>
    <n v="5"/>
  </r>
  <r>
    <x v="7"/>
    <x v="5335"/>
    <n v="5"/>
  </r>
  <r>
    <x v="7"/>
    <x v="2702"/>
    <n v="5"/>
  </r>
  <r>
    <x v="7"/>
    <x v="5336"/>
    <n v="5"/>
  </r>
  <r>
    <x v="7"/>
    <x v="565"/>
    <n v="5"/>
  </r>
  <r>
    <x v="7"/>
    <x v="5337"/>
    <n v="5"/>
  </r>
  <r>
    <x v="7"/>
    <x v="5338"/>
    <n v="5"/>
  </r>
  <r>
    <x v="7"/>
    <x v="5339"/>
    <n v="5"/>
  </r>
  <r>
    <x v="7"/>
    <x v="5340"/>
    <n v="5"/>
  </r>
  <r>
    <x v="7"/>
    <x v="5341"/>
    <n v="5"/>
  </r>
  <r>
    <x v="7"/>
    <x v="1578"/>
    <n v="5"/>
  </r>
  <r>
    <x v="7"/>
    <x v="5342"/>
    <n v="5"/>
  </r>
  <r>
    <x v="7"/>
    <x v="5343"/>
    <n v="5"/>
  </r>
  <r>
    <x v="7"/>
    <x v="5344"/>
    <n v="5"/>
  </r>
  <r>
    <x v="7"/>
    <x v="5345"/>
    <n v="5"/>
  </r>
  <r>
    <x v="7"/>
    <x v="5346"/>
    <n v="5"/>
  </r>
  <r>
    <x v="7"/>
    <x v="5347"/>
    <n v="5"/>
  </r>
  <r>
    <x v="7"/>
    <x v="5348"/>
    <n v="5"/>
  </r>
  <r>
    <x v="7"/>
    <x v="5349"/>
    <n v="5"/>
  </r>
  <r>
    <x v="7"/>
    <x v="1479"/>
    <n v="5"/>
  </r>
  <r>
    <x v="7"/>
    <x v="5350"/>
    <n v="5"/>
  </r>
  <r>
    <x v="7"/>
    <x v="21"/>
    <n v="5"/>
  </r>
  <r>
    <x v="7"/>
    <x v="5351"/>
    <n v="5"/>
  </r>
  <r>
    <x v="7"/>
    <x v="5352"/>
    <n v="5"/>
  </r>
  <r>
    <x v="7"/>
    <x v="5353"/>
    <n v="5"/>
  </r>
  <r>
    <x v="7"/>
    <x v="5354"/>
    <n v="5"/>
  </r>
  <r>
    <x v="7"/>
    <x v="5355"/>
    <n v="5"/>
  </r>
  <r>
    <x v="7"/>
    <x v="5356"/>
    <n v="5"/>
  </r>
  <r>
    <x v="7"/>
    <x v="5357"/>
    <n v="5"/>
  </r>
  <r>
    <x v="7"/>
    <x v="2859"/>
    <n v="5"/>
  </r>
  <r>
    <x v="7"/>
    <x v="5358"/>
    <n v="5"/>
  </r>
  <r>
    <x v="7"/>
    <x v="5359"/>
    <n v="5"/>
  </r>
  <r>
    <x v="7"/>
    <x v="5360"/>
    <n v="5"/>
  </r>
  <r>
    <x v="7"/>
    <x v="5361"/>
    <n v="5"/>
  </r>
  <r>
    <x v="7"/>
    <x v="5362"/>
    <n v="5"/>
  </r>
  <r>
    <x v="7"/>
    <x v="3059"/>
    <n v="5"/>
  </r>
  <r>
    <x v="7"/>
    <x v="5363"/>
    <n v="5"/>
  </r>
  <r>
    <x v="7"/>
    <x v="5364"/>
    <n v="5"/>
  </r>
  <r>
    <x v="7"/>
    <x v="5365"/>
    <n v="5"/>
  </r>
  <r>
    <x v="7"/>
    <x v="5366"/>
    <n v="5"/>
  </r>
  <r>
    <x v="7"/>
    <x v="3432"/>
    <n v="5"/>
  </r>
  <r>
    <x v="7"/>
    <x v="5367"/>
    <n v="5"/>
  </r>
  <r>
    <x v="7"/>
    <x v="172"/>
    <n v="5"/>
  </r>
  <r>
    <x v="7"/>
    <x v="1117"/>
    <n v="5"/>
  </r>
  <r>
    <x v="7"/>
    <x v="5368"/>
    <n v="5"/>
  </r>
  <r>
    <x v="7"/>
    <x v="5369"/>
    <n v="5"/>
  </r>
  <r>
    <x v="7"/>
    <x v="2128"/>
    <n v="5"/>
  </r>
  <r>
    <x v="7"/>
    <x v="5370"/>
    <n v="5"/>
  </r>
  <r>
    <x v="7"/>
    <x v="5371"/>
    <n v="5"/>
  </r>
  <r>
    <x v="7"/>
    <x v="5372"/>
    <n v="5"/>
  </r>
  <r>
    <x v="7"/>
    <x v="5373"/>
    <n v="5"/>
  </r>
  <r>
    <x v="7"/>
    <x v="5374"/>
    <n v="5"/>
  </r>
  <r>
    <x v="7"/>
    <x v="5375"/>
    <n v="5"/>
  </r>
  <r>
    <x v="7"/>
    <x v="5376"/>
    <n v="5"/>
  </r>
  <r>
    <x v="7"/>
    <x v="5377"/>
    <n v="5"/>
  </r>
  <r>
    <x v="7"/>
    <x v="5378"/>
    <n v="5"/>
  </r>
  <r>
    <x v="7"/>
    <x v="2896"/>
    <n v="5"/>
  </r>
  <r>
    <x v="7"/>
    <x v="5379"/>
    <n v="5"/>
  </r>
  <r>
    <x v="7"/>
    <x v="5380"/>
    <n v="5"/>
  </r>
  <r>
    <x v="7"/>
    <x v="2058"/>
    <n v="5"/>
  </r>
  <r>
    <x v="7"/>
    <x v="56"/>
    <n v="5"/>
  </r>
  <r>
    <x v="7"/>
    <x v="3025"/>
    <n v="5"/>
  </r>
  <r>
    <x v="7"/>
    <x v="5381"/>
    <n v="5"/>
  </r>
  <r>
    <x v="7"/>
    <x v="16"/>
    <n v="5"/>
  </r>
  <r>
    <x v="7"/>
    <x v="5382"/>
    <n v="5"/>
  </r>
  <r>
    <x v="7"/>
    <x v="3133"/>
    <n v="5"/>
  </r>
  <r>
    <x v="7"/>
    <x v="5383"/>
    <n v="5"/>
  </r>
  <r>
    <x v="7"/>
    <x v="3097"/>
    <n v="5"/>
  </r>
  <r>
    <x v="7"/>
    <x v="1342"/>
    <n v="5"/>
  </r>
  <r>
    <x v="7"/>
    <x v="3360"/>
    <n v="5"/>
  </r>
  <r>
    <x v="7"/>
    <x v="2769"/>
    <n v="5"/>
  </r>
  <r>
    <x v="7"/>
    <x v="5384"/>
    <n v="5"/>
  </r>
  <r>
    <x v="7"/>
    <x v="5385"/>
    <n v="5"/>
  </r>
  <r>
    <x v="7"/>
    <x v="5386"/>
    <n v="5"/>
  </r>
  <r>
    <x v="7"/>
    <x v="5387"/>
    <n v="5"/>
  </r>
  <r>
    <x v="7"/>
    <x v="484"/>
    <n v="5"/>
  </r>
  <r>
    <x v="7"/>
    <x v="5388"/>
    <n v="5"/>
  </r>
  <r>
    <x v="7"/>
    <x v="3440"/>
    <n v="5"/>
  </r>
  <r>
    <x v="7"/>
    <x v="5389"/>
    <n v="5"/>
  </r>
  <r>
    <x v="7"/>
    <x v="5390"/>
    <n v="5"/>
  </r>
  <r>
    <x v="7"/>
    <x v="2912"/>
    <n v="5"/>
  </r>
  <r>
    <x v="7"/>
    <x v="2075"/>
    <n v="5"/>
  </r>
  <r>
    <x v="7"/>
    <x v="5391"/>
    <n v="5"/>
  </r>
  <r>
    <x v="7"/>
    <x v="2714"/>
    <n v="5"/>
  </r>
  <r>
    <x v="7"/>
    <x v="5392"/>
    <n v="5"/>
  </r>
  <r>
    <x v="7"/>
    <x v="5393"/>
    <n v="5"/>
  </r>
  <r>
    <x v="7"/>
    <x v="5394"/>
    <n v="5"/>
  </r>
  <r>
    <x v="7"/>
    <x v="5395"/>
    <n v="5"/>
  </r>
  <r>
    <x v="7"/>
    <x v="5396"/>
    <n v="5"/>
  </r>
  <r>
    <x v="7"/>
    <x v="5397"/>
    <n v="5"/>
  </r>
  <r>
    <x v="7"/>
    <x v="5398"/>
    <n v="5"/>
  </r>
  <r>
    <x v="7"/>
    <x v="5399"/>
    <n v="5"/>
  </r>
  <r>
    <x v="7"/>
    <x v="5400"/>
    <n v="5"/>
  </r>
  <r>
    <x v="7"/>
    <x v="5401"/>
    <n v="5"/>
  </r>
  <r>
    <x v="7"/>
    <x v="5402"/>
    <n v="5"/>
  </r>
  <r>
    <x v="7"/>
    <x v="5403"/>
    <n v="5"/>
  </r>
  <r>
    <x v="7"/>
    <x v="5404"/>
    <n v="5"/>
  </r>
  <r>
    <x v="7"/>
    <x v="3354"/>
    <n v="5"/>
  </r>
  <r>
    <x v="7"/>
    <x v="5405"/>
    <n v="5"/>
  </r>
  <r>
    <x v="7"/>
    <x v="5406"/>
    <n v="5"/>
  </r>
  <r>
    <x v="7"/>
    <x v="3080"/>
    <n v="5"/>
  </r>
  <r>
    <x v="7"/>
    <x v="3269"/>
    <n v="5"/>
  </r>
  <r>
    <x v="7"/>
    <x v="5407"/>
    <n v="5"/>
  </r>
  <r>
    <x v="7"/>
    <x v="5408"/>
    <n v="5"/>
  </r>
  <r>
    <x v="7"/>
    <x v="5409"/>
    <n v="5"/>
  </r>
  <r>
    <x v="7"/>
    <x v="5410"/>
    <n v="5"/>
  </r>
  <r>
    <x v="7"/>
    <x v="5411"/>
    <n v="5"/>
  </r>
  <r>
    <x v="7"/>
    <x v="2949"/>
    <n v="5"/>
  </r>
  <r>
    <x v="7"/>
    <x v="5412"/>
    <n v="5"/>
  </r>
  <r>
    <x v="7"/>
    <x v="1336"/>
    <n v="5"/>
  </r>
  <r>
    <x v="7"/>
    <x v="5413"/>
    <n v="5"/>
  </r>
  <r>
    <x v="7"/>
    <x v="5414"/>
    <n v="5"/>
  </r>
  <r>
    <x v="7"/>
    <x v="5415"/>
    <n v="5"/>
  </r>
  <r>
    <x v="7"/>
    <x v="1518"/>
    <n v="4"/>
  </r>
  <r>
    <x v="7"/>
    <x v="3430"/>
    <n v="4"/>
  </r>
  <r>
    <x v="7"/>
    <x v="3021"/>
    <n v="4"/>
  </r>
  <r>
    <x v="7"/>
    <x v="5416"/>
    <n v="4"/>
  </r>
  <r>
    <x v="7"/>
    <x v="5417"/>
    <n v="4"/>
  </r>
  <r>
    <x v="7"/>
    <x v="5418"/>
    <n v="4"/>
  </r>
  <r>
    <x v="7"/>
    <x v="2213"/>
    <n v="4"/>
  </r>
  <r>
    <x v="7"/>
    <x v="5419"/>
    <n v="4"/>
  </r>
  <r>
    <x v="7"/>
    <x v="2216"/>
    <n v="4"/>
  </r>
  <r>
    <x v="7"/>
    <x v="5420"/>
    <n v="4"/>
  </r>
  <r>
    <x v="7"/>
    <x v="5421"/>
    <n v="4"/>
  </r>
  <r>
    <x v="7"/>
    <x v="5422"/>
    <n v="4"/>
  </r>
  <r>
    <x v="7"/>
    <x v="5423"/>
    <n v="4"/>
  </r>
  <r>
    <x v="7"/>
    <x v="5424"/>
    <n v="4"/>
  </r>
  <r>
    <x v="7"/>
    <x v="5425"/>
    <n v="4"/>
  </r>
  <r>
    <x v="7"/>
    <x v="5426"/>
    <n v="4"/>
  </r>
  <r>
    <x v="7"/>
    <x v="2240"/>
    <n v="4"/>
  </r>
  <r>
    <x v="7"/>
    <x v="5427"/>
    <n v="4"/>
  </r>
  <r>
    <x v="7"/>
    <x v="5428"/>
    <n v="4"/>
  </r>
  <r>
    <x v="7"/>
    <x v="469"/>
    <n v="4"/>
  </r>
  <r>
    <x v="7"/>
    <x v="5429"/>
    <n v="4"/>
  </r>
  <r>
    <x v="7"/>
    <x v="3003"/>
    <n v="4"/>
  </r>
  <r>
    <x v="7"/>
    <x v="5430"/>
    <n v="4"/>
  </r>
  <r>
    <x v="7"/>
    <x v="5431"/>
    <n v="4"/>
  </r>
  <r>
    <x v="7"/>
    <x v="1827"/>
    <n v="4"/>
  </r>
  <r>
    <x v="7"/>
    <x v="5432"/>
    <n v="4"/>
  </r>
  <r>
    <x v="7"/>
    <x v="1207"/>
    <n v="4"/>
  </r>
  <r>
    <x v="7"/>
    <x v="5433"/>
    <n v="4"/>
  </r>
  <r>
    <x v="7"/>
    <x v="2066"/>
    <n v="4"/>
  </r>
  <r>
    <x v="7"/>
    <x v="2935"/>
    <n v="4"/>
  </r>
  <r>
    <x v="7"/>
    <x v="5434"/>
    <n v="4"/>
  </r>
  <r>
    <x v="7"/>
    <x v="198"/>
    <n v="4"/>
  </r>
  <r>
    <x v="7"/>
    <x v="5435"/>
    <n v="4"/>
  </r>
  <r>
    <x v="7"/>
    <x v="1079"/>
    <n v="4"/>
  </r>
  <r>
    <x v="7"/>
    <x v="5436"/>
    <n v="4"/>
  </r>
  <r>
    <x v="7"/>
    <x v="5437"/>
    <n v="4"/>
  </r>
  <r>
    <x v="7"/>
    <x v="3339"/>
    <n v="4"/>
  </r>
  <r>
    <x v="7"/>
    <x v="5438"/>
    <n v="4"/>
  </r>
  <r>
    <x v="7"/>
    <x v="5439"/>
    <n v="4"/>
  </r>
  <r>
    <x v="7"/>
    <x v="1507"/>
    <n v="4"/>
  </r>
  <r>
    <x v="7"/>
    <x v="5440"/>
    <n v="4"/>
  </r>
  <r>
    <x v="7"/>
    <x v="5441"/>
    <n v="4"/>
  </r>
  <r>
    <x v="7"/>
    <x v="5442"/>
    <n v="4"/>
  </r>
  <r>
    <x v="7"/>
    <x v="5443"/>
    <n v="4"/>
  </r>
  <r>
    <x v="7"/>
    <x v="5444"/>
    <n v="4"/>
  </r>
  <r>
    <x v="7"/>
    <x v="5445"/>
    <n v="4"/>
  </r>
  <r>
    <x v="7"/>
    <x v="5446"/>
    <n v="4"/>
  </r>
  <r>
    <x v="7"/>
    <x v="2363"/>
    <n v="4"/>
  </r>
  <r>
    <x v="7"/>
    <x v="5447"/>
    <n v="4"/>
  </r>
  <r>
    <x v="7"/>
    <x v="5448"/>
    <n v="4"/>
  </r>
  <r>
    <x v="7"/>
    <x v="5449"/>
    <n v="4"/>
  </r>
  <r>
    <x v="7"/>
    <x v="453"/>
    <n v="4"/>
  </r>
  <r>
    <x v="7"/>
    <x v="1236"/>
    <n v="4"/>
  </r>
  <r>
    <x v="7"/>
    <x v="2951"/>
    <n v="4"/>
  </r>
  <r>
    <x v="7"/>
    <x v="5450"/>
    <n v="4"/>
  </r>
  <r>
    <x v="7"/>
    <x v="5451"/>
    <n v="4"/>
  </r>
  <r>
    <x v="7"/>
    <x v="5452"/>
    <n v="4"/>
  </r>
  <r>
    <x v="7"/>
    <x v="5453"/>
    <n v="4"/>
  </r>
  <r>
    <x v="7"/>
    <x v="5454"/>
    <n v="4"/>
  </r>
  <r>
    <x v="7"/>
    <x v="5455"/>
    <n v="4"/>
  </r>
  <r>
    <x v="7"/>
    <x v="5456"/>
    <n v="4"/>
  </r>
  <r>
    <x v="7"/>
    <x v="5457"/>
    <n v="4"/>
  </r>
  <r>
    <x v="7"/>
    <x v="5458"/>
    <n v="4"/>
  </r>
  <r>
    <x v="7"/>
    <x v="1035"/>
    <n v="4"/>
  </r>
  <r>
    <x v="7"/>
    <x v="5459"/>
    <n v="4"/>
  </r>
  <r>
    <x v="7"/>
    <x v="1040"/>
    <n v="4"/>
  </r>
  <r>
    <x v="7"/>
    <x v="5460"/>
    <n v="4"/>
  </r>
  <r>
    <x v="7"/>
    <x v="1589"/>
    <n v="4"/>
  </r>
  <r>
    <x v="7"/>
    <x v="1986"/>
    <n v="4"/>
  </r>
  <r>
    <x v="7"/>
    <x v="5461"/>
    <n v="4"/>
  </r>
  <r>
    <x v="7"/>
    <x v="5462"/>
    <n v="4"/>
  </r>
  <r>
    <x v="7"/>
    <x v="5463"/>
    <n v="4"/>
  </r>
  <r>
    <x v="7"/>
    <x v="2491"/>
    <n v="4"/>
  </r>
  <r>
    <x v="7"/>
    <x v="5464"/>
    <n v="4"/>
  </r>
  <r>
    <x v="7"/>
    <x v="5465"/>
    <n v="4"/>
  </r>
  <r>
    <x v="7"/>
    <x v="5466"/>
    <n v="4"/>
  </r>
  <r>
    <x v="7"/>
    <x v="5467"/>
    <n v="4"/>
  </r>
  <r>
    <x v="7"/>
    <x v="5468"/>
    <n v="4"/>
  </r>
  <r>
    <x v="7"/>
    <x v="5469"/>
    <n v="4"/>
  </r>
  <r>
    <x v="7"/>
    <x v="2085"/>
    <n v="4"/>
  </r>
  <r>
    <x v="7"/>
    <x v="5470"/>
    <n v="4"/>
  </r>
  <r>
    <x v="7"/>
    <x v="3253"/>
    <n v="4"/>
  </r>
  <r>
    <x v="7"/>
    <x v="5471"/>
    <n v="4"/>
  </r>
  <r>
    <x v="7"/>
    <x v="5472"/>
    <n v="4"/>
  </r>
  <r>
    <x v="7"/>
    <x v="5473"/>
    <n v="4"/>
  </r>
  <r>
    <x v="7"/>
    <x v="5474"/>
    <n v="4"/>
  </r>
  <r>
    <x v="7"/>
    <x v="5475"/>
    <n v="4"/>
  </r>
  <r>
    <x v="7"/>
    <x v="2649"/>
    <n v="4"/>
  </r>
  <r>
    <x v="7"/>
    <x v="5476"/>
    <n v="4"/>
  </r>
  <r>
    <x v="7"/>
    <x v="5477"/>
    <n v="4"/>
  </r>
  <r>
    <x v="7"/>
    <x v="5478"/>
    <n v="4"/>
  </r>
  <r>
    <x v="7"/>
    <x v="1369"/>
    <n v="4"/>
  </r>
  <r>
    <x v="7"/>
    <x v="1116"/>
    <n v="4"/>
  </r>
  <r>
    <x v="7"/>
    <x v="5479"/>
    <n v="4"/>
  </r>
  <r>
    <x v="7"/>
    <x v="2254"/>
    <n v="4"/>
  </r>
  <r>
    <x v="7"/>
    <x v="3221"/>
    <n v="4"/>
  </r>
  <r>
    <x v="7"/>
    <x v="5480"/>
    <n v="4"/>
  </r>
  <r>
    <x v="7"/>
    <x v="5481"/>
    <n v="4"/>
  </r>
  <r>
    <x v="7"/>
    <x v="5482"/>
    <n v="4"/>
  </r>
  <r>
    <x v="7"/>
    <x v="3425"/>
    <n v="4"/>
  </r>
  <r>
    <x v="7"/>
    <x v="5483"/>
    <n v="4"/>
  </r>
  <r>
    <x v="7"/>
    <x v="154"/>
    <n v="4"/>
  </r>
  <r>
    <x v="7"/>
    <x v="5484"/>
    <n v="4"/>
  </r>
  <r>
    <x v="7"/>
    <x v="5485"/>
    <n v="4"/>
  </r>
  <r>
    <x v="7"/>
    <x v="5486"/>
    <n v="4"/>
  </r>
  <r>
    <x v="7"/>
    <x v="5487"/>
    <n v="4"/>
  </r>
  <r>
    <x v="7"/>
    <x v="5488"/>
    <n v="4"/>
  </r>
  <r>
    <x v="7"/>
    <x v="5489"/>
    <n v="4"/>
  </r>
  <r>
    <x v="7"/>
    <x v="3213"/>
    <n v="4"/>
  </r>
  <r>
    <x v="7"/>
    <x v="5490"/>
    <n v="4"/>
  </r>
  <r>
    <x v="7"/>
    <x v="5491"/>
    <n v="4"/>
  </r>
  <r>
    <x v="7"/>
    <x v="5492"/>
    <n v="4"/>
  </r>
  <r>
    <x v="7"/>
    <x v="5493"/>
    <n v="4"/>
  </r>
  <r>
    <x v="7"/>
    <x v="5494"/>
    <n v="4"/>
  </r>
  <r>
    <x v="7"/>
    <x v="1981"/>
    <n v="4"/>
  </r>
  <r>
    <x v="7"/>
    <x v="5495"/>
    <n v="4"/>
  </r>
  <r>
    <x v="7"/>
    <x v="5496"/>
    <n v="4"/>
  </r>
  <r>
    <x v="7"/>
    <x v="5497"/>
    <n v="4"/>
  </r>
  <r>
    <x v="7"/>
    <x v="5498"/>
    <n v="4"/>
  </r>
  <r>
    <x v="7"/>
    <x v="363"/>
    <n v="4"/>
  </r>
  <r>
    <x v="7"/>
    <x v="5499"/>
    <n v="4"/>
  </r>
  <r>
    <x v="7"/>
    <x v="5500"/>
    <n v="4"/>
  </r>
  <r>
    <x v="7"/>
    <x v="5501"/>
    <n v="4"/>
  </r>
  <r>
    <x v="7"/>
    <x v="470"/>
    <n v="4"/>
  </r>
  <r>
    <x v="7"/>
    <x v="5502"/>
    <n v="4"/>
  </r>
  <r>
    <x v="7"/>
    <x v="5503"/>
    <n v="4"/>
  </r>
  <r>
    <x v="7"/>
    <x v="5504"/>
    <n v="4"/>
  </r>
  <r>
    <x v="7"/>
    <x v="5505"/>
    <n v="4"/>
  </r>
  <r>
    <x v="7"/>
    <x v="5506"/>
    <n v="4"/>
  </r>
  <r>
    <x v="7"/>
    <x v="5507"/>
    <n v="4"/>
  </r>
  <r>
    <x v="7"/>
    <x v="5508"/>
    <n v="4"/>
  </r>
  <r>
    <x v="7"/>
    <x v="5509"/>
    <n v="4"/>
  </r>
  <r>
    <x v="7"/>
    <x v="673"/>
    <n v="4"/>
  </r>
  <r>
    <x v="7"/>
    <x v="5510"/>
    <n v="4"/>
  </r>
  <r>
    <x v="7"/>
    <x v="5511"/>
    <n v="4"/>
  </r>
  <r>
    <x v="7"/>
    <x v="5512"/>
    <n v="4"/>
  </r>
  <r>
    <x v="7"/>
    <x v="2093"/>
    <n v="4"/>
  </r>
  <r>
    <x v="7"/>
    <x v="1077"/>
    <n v="4"/>
  </r>
  <r>
    <x v="7"/>
    <x v="5513"/>
    <n v="4"/>
  </r>
  <r>
    <x v="7"/>
    <x v="5514"/>
    <n v="4"/>
  </r>
  <r>
    <x v="7"/>
    <x v="5515"/>
    <n v="4"/>
  </r>
  <r>
    <x v="7"/>
    <x v="5516"/>
    <n v="4"/>
  </r>
  <r>
    <x v="7"/>
    <x v="5517"/>
    <n v="4"/>
  </r>
  <r>
    <x v="7"/>
    <x v="2345"/>
    <n v="4"/>
  </r>
  <r>
    <x v="7"/>
    <x v="5518"/>
    <n v="4"/>
  </r>
  <r>
    <x v="7"/>
    <x v="5519"/>
    <n v="4"/>
  </r>
  <r>
    <x v="7"/>
    <x v="1454"/>
    <n v="4"/>
  </r>
  <r>
    <x v="7"/>
    <x v="3305"/>
    <n v="4"/>
  </r>
  <r>
    <x v="7"/>
    <x v="149"/>
    <n v="4"/>
  </r>
  <r>
    <x v="7"/>
    <x v="5520"/>
    <n v="4"/>
  </r>
  <r>
    <x v="7"/>
    <x v="5521"/>
    <n v="4"/>
  </r>
  <r>
    <x v="7"/>
    <x v="5522"/>
    <n v="4"/>
  </r>
  <r>
    <x v="7"/>
    <x v="5523"/>
    <n v="4"/>
  </r>
  <r>
    <x v="7"/>
    <x v="5524"/>
    <n v="4"/>
  </r>
  <r>
    <x v="7"/>
    <x v="5525"/>
    <n v="4"/>
  </r>
  <r>
    <x v="7"/>
    <x v="1433"/>
    <n v="4"/>
  </r>
  <r>
    <x v="7"/>
    <x v="5526"/>
    <n v="4"/>
  </r>
  <r>
    <x v="7"/>
    <x v="5527"/>
    <n v="4"/>
  </r>
  <r>
    <x v="7"/>
    <x v="5528"/>
    <n v="4"/>
  </r>
  <r>
    <x v="7"/>
    <x v="5529"/>
    <n v="4"/>
  </r>
  <r>
    <x v="7"/>
    <x v="5530"/>
    <n v="4"/>
  </r>
  <r>
    <x v="7"/>
    <x v="1918"/>
    <n v="4"/>
  </r>
  <r>
    <x v="7"/>
    <x v="5531"/>
    <n v="4"/>
  </r>
  <r>
    <x v="7"/>
    <x v="5532"/>
    <n v="4"/>
  </r>
  <r>
    <x v="7"/>
    <x v="5533"/>
    <n v="4"/>
  </r>
  <r>
    <x v="7"/>
    <x v="5534"/>
    <n v="4"/>
  </r>
  <r>
    <x v="7"/>
    <x v="5535"/>
    <n v="4"/>
  </r>
  <r>
    <x v="7"/>
    <x v="5536"/>
    <n v="4"/>
  </r>
  <r>
    <x v="7"/>
    <x v="5537"/>
    <n v="4"/>
  </r>
  <r>
    <x v="7"/>
    <x v="5538"/>
    <n v="4"/>
  </r>
  <r>
    <x v="7"/>
    <x v="1665"/>
    <n v="4"/>
  </r>
  <r>
    <x v="7"/>
    <x v="5539"/>
    <n v="4"/>
  </r>
  <r>
    <x v="7"/>
    <x v="5540"/>
    <n v="4"/>
  </r>
  <r>
    <x v="7"/>
    <x v="684"/>
    <n v="4"/>
  </r>
  <r>
    <x v="7"/>
    <x v="1516"/>
    <n v="4"/>
  </r>
  <r>
    <x v="7"/>
    <x v="515"/>
    <n v="4"/>
  </r>
  <r>
    <x v="7"/>
    <x v="1927"/>
    <n v="4"/>
  </r>
  <r>
    <x v="7"/>
    <x v="1399"/>
    <n v="4"/>
  </r>
  <r>
    <x v="7"/>
    <x v="5541"/>
    <n v="4"/>
  </r>
  <r>
    <x v="7"/>
    <x v="5542"/>
    <n v="4"/>
  </r>
  <r>
    <x v="7"/>
    <x v="5543"/>
    <n v="4"/>
  </r>
  <r>
    <x v="7"/>
    <x v="5544"/>
    <n v="4"/>
  </r>
  <r>
    <x v="7"/>
    <x v="5545"/>
    <n v="4"/>
  </r>
  <r>
    <x v="7"/>
    <x v="3400"/>
    <n v="4"/>
  </r>
  <r>
    <x v="7"/>
    <x v="5546"/>
    <n v="4"/>
  </r>
  <r>
    <x v="7"/>
    <x v="5547"/>
    <n v="4"/>
  </r>
  <r>
    <x v="7"/>
    <x v="5548"/>
    <n v="4"/>
  </r>
  <r>
    <x v="7"/>
    <x v="5549"/>
    <n v="4"/>
  </r>
  <r>
    <x v="7"/>
    <x v="1997"/>
    <n v="4"/>
  </r>
  <r>
    <x v="7"/>
    <x v="5550"/>
    <n v="4"/>
  </r>
  <r>
    <x v="7"/>
    <x v="5551"/>
    <n v="4"/>
  </r>
  <r>
    <x v="7"/>
    <x v="1043"/>
    <n v="4"/>
  </r>
  <r>
    <x v="7"/>
    <x v="2296"/>
    <n v="4"/>
  </r>
  <r>
    <x v="7"/>
    <x v="5552"/>
    <n v="4"/>
  </r>
  <r>
    <x v="7"/>
    <x v="2767"/>
    <n v="4"/>
  </r>
  <r>
    <x v="7"/>
    <x v="5553"/>
    <n v="4"/>
  </r>
  <r>
    <x v="7"/>
    <x v="5554"/>
    <n v="4"/>
  </r>
  <r>
    <x v="7"/>
    <x v="5555"/>
    <n v="4"/>
  </r>
  <r>
    <x v="7"/>
    <x v="5556"/>
    <n v="4"/>
  </r>
  <r>
    <x v="7"/>
    <x v="5557"/>
    <n v="4"/>
  </r>
  <r>
    <x v="7"/>
    <x v="1642"/>
    <n v="4"/>
  </r>
  <r>
    <x v="7"/>
    <x v="2159"/>
    <n v="4"/>
  </r>
  <r>
    <x v="7"/>
    <x v="5558"/>
    <n v="4"/>
  </r>
  <r>
    <x v="7"/>
    <x v="5559"/>
    <n v="4"/>
  </r>
  <r>
    <x v="7"/>
    <x v="5560"/>
    <n v="4"/>
  </r>
  <r>
    <x v="7"/>
    <x v="446"/>
    <n v="4"/>
  </r>
  <r>
    <x v="7"/>
    <x v="3265"/>
    <n v="4"/>
  </r>
  <r>
    <x v="7"/>
    <x v="5561"/>
    <n v="4"/>
  </r>
  <r>
    <x v="7"/>
    <x v="5562"/>
    <n v="4"/>
  </r>
  <r>
    <x v="7"/>
    <x v="5563"/>
    <n v="4"/>
  </r>
  <r>
    <x v="7"/>
    <x v="5564"/>
    <n v="4"/>
  </r>
  <r>
    <x v="7"/>
    <x v="323"/>
    <n v="4"/>
  </r>
  <r>
    <x v="7"/>
    <x v="5565"/>
    <n v="4"/>
  </r>
  <r>
    <x v="7"/>
    <x v="5566"/>
    <n v="4"/>
  </r>
  <r>
    <x v="7"/>
    <x v="5567"/>
    <n v="4"/>
  </r>
  <r>
    <x v="7"/>
    <x v="2160"/>
    <n v="4"/>
  </r>
  <r>
    <x v="7"/>
    <x v="2703"/>
    <n v="4"/>
  </r>
  <r>
    <x v="7"/>
    <x v="5568"/>
    <n v="4"/>
  </r>
  <r>
    <x v="7"/>
    <x v="3218"/>
    <n v="4"/>
  </r>
  <r>
    <x v="7"/>
    <x v="3352"/>
    <n v="4"/>
  </r>
  <r>
    <x v="7"/>
    <x v="5569"/>
    <n v="4"/>
  </r>
  <r>
    <x v="7"/>
    <x v="5570"/>
    <n v="4"/>
  </r>
  <r>
    <x v="7"/>
    <x v="5571"/>
    <n v="4"/>
  </r>
  <r>
    <x v="7"/>
    <x v="5572"/>
    <n v="4"/>
  </r>
  <r>
    <x v="7"/>
    <x v="5573"/>
    <n v="4"/>
  </r>
  <r>
    <x v="7"/>
    <x v="1510"/>
    <n v="4"/>
  </r>
  <r>
    <x v="7"/>
    <x v="5574"/>
    <n v="4"/>
  </r>
  <r>
    <x v="7"/>
    <x v="2027"/>
    <n v="4"/>
  </r>
  <r>
    <x v="7"/>
    <x v="5575"/>
    <n v="4"/>
  </r>
  <r>
    <x v="7"/>
    <x v="231"/>
    <n v="4"/>
  </r>
  <r>
    <x v="7"/>
    <x v="3281"/>
    <n v="4"/>
  </r>
  <r>
    <x v="7"/>
    <x v="5576"/>
    <n v="4"/>
  </r>
  <r>
    <x v="7"/>
    <x v="5577"/>
    <n v="4"/>
  </r>
  <r>
    <x v="7"/>
    <x v="5578"/>
    <n v="4"/>
  </r>
  <r>
    <x v="7"/>
    <x v="1184"/>
    <n v="4"/>
  </r>
  <r>
    <x v="7"/>
    <x v="1014"/>
    <n v="4"/>
  </r>
  <r>
    <x v="7"/>
    <x v="5579"/>
    <n v="4"/>
  </r>
  <r>
    <x v="7"/>
    <x v="5580"/>
    <n v="4"/>
  </r>
  <r>
    <x v="7"/>
    <x v="5581"/>
    <n v="4"/>
  </r>
  <r>
    <x v="7"/>
    <x v="5582"/>
    <n v="4"/>
  </r>
  <r>
    <x v="7"/>
    <x v="1047"/>
    <n v="4"/>
  </r>
  <r>
    <x v="7"/>
    <x v="5583"/>
    <n v="4"/>
  </r>
  <r>
    <x v="7"/>
    <x v="2183"/>
    <n v="4"/>
  </r>
  <r>
    <x v="7"/>
    <x v="2632"/>
    <n v="4"/>
  </r>
  <r>
    <x v="7"/>
    <x v="5584"/>
    <n v="4"/>
  </r>
  <r>
    <x v="7"/>
    <x v="5585"/>
    <n v="4"/>
  </r>
  <r>
    <x v="7"/>
    <x v="5586"/>
    <n v="4"/>
  </r>
  <r>
    <x v="7"/>
    <x v="5587"/>
    <n v="4"/>
  </r>
  <r>
    <x v="7"/>
    <x v="3416"/>
    <n v="4"/>
  </r>
  <r>
    <x v="7"/>
    <x v="5588"/>
    <n v="4"/>
  </r>
  <r>
    <x v="7"/>
    <x v="5589"/>
    <n v="4"/>
  </r>
  <r>
    <x v="7"/>
    <x v="5590"/>
    <n v="4"/>
  </r>
  <r>
    <x v="7"/>
    <x v="2847"/>
    <n v="4"/>
  </r>
  <r>
    <x v="7"/>
    <x v="5591"/>
    <n v="4"/>
  </r>
  <r>
    <x v="7"/>
    <x v="5592"/>
    <n v="4"/>
  </r>
  <r>
    <x v="7"/>
    <x v="5593"/>
    <n v="4"/>
  </r>
  <r>
    <x v="7"/>
    <x v="5594"/>
    <n v="4"/>
  </r>
  <r>
    <x v="7"/>
    <x v="5595"/>
    <n v="4"/>
  </r>
  <r>
    <x v="7"/>
    <x v="2948"/>
    <n v="4"/>
  </r>
  <r>
    <x v="7"/>
    <x v="5596"/>
    <n v="4"/>
  </r>
  <r>
    <x v="7"/>
    <x v="5597"/>
    <n v="4"/>
  </r>
  <r>
    <x v="7"/>
    <x v="5598"/>
    <n v="4"/>
  </r>
  <r>
    <x v="7"/>
    <x v="5599"/>
    <n v="4"/>
  </r>
  <r>
    <x v="7"/>
    <x v="5600"/>
    <n v="4"/>
  </r>
  <r>
    <x v="7"/>
    <x v="5601"/>
    <n v="4"/>
  </r>
  <r>
    <x v="7"/>
    <x v="5602"/>
    <n v="4"/>
  </r>
  <r>
    <x v="7"/>
    <x v="1061"/>
    <n v="4"/>
  </r>
  <r>
    <x v="7"/>
    <x v="73"/>
    <n v="4"/>
  </r>
  <r>
    <x v="7"/>
    <x v="1343"/>
    <n v="4"/>
  </r>
  <r>
    <x v="7"/>
    <x v="5603"/>
    <n v="4"/>
  </r>
  <r>
    <x v="7"/>
    <x v="2810"/>
    <n v="4"/>
  </r>
  <r>
    <x v="7"/>
    <x v="3052"/>
    <n v="4"/>
  </r>
  <r>
    <x v="7"/>
    <x v="5604"/>
    <n v="4"/>
  </r>
  <r>
    <x v="7"/>
    <x v="1154"/>
    <n v="4"/>
  </r>
  <r>
    <x v="7"/>
    <x v="536"/>
    <n v="4"/>
  </r>
  <r>
    <x v="7"/>
    <x v="5605"/>
    <n v="4"/>
  </r>
  <r>
    <x v="7"/>
    <x v="1390"/>
    <n v="4"/>
  </r>
  <r>
    <x v="7"/>
    <x v="5606"/>
    <n v="4"/>
  </r>
  <r>
    <x v="7"/>
    <x v="5607"/>
    <n v="4"/>
  </r>
  <r>
    <x v="7"/>
    <x v="3437"/>
    <n v="4"/>
  </r>
  <r>
    <x v="7"/>
    <x v="5608"/>
    <n v="4"/>
  </r>
  <r>
    <x v="7"/>
    <x v="5609"/>
    <n v="4"/>
  </r>
  <r>
    <x v="7"/>
    <x v="5610"/>
    <n v="4"/>
  </r>
  <r>
    <x v="7"/>
    <x v="3463"/>
    <n v="4"/>
  </r>
  <r>
    <x v="7"/>
    <x v="85"/>
    <n v="4"/>
  </r>
  <r>
    <x v="7"/>
    <x v="5611"/>
    <n v="4"/>
  </r>
  <r>
    <x v="7"/>
    <x v="5612"/>
    <n v="4"/>
  </r>
  <r>
    <x v="7"/>
    <x v="1284"/>
    <n v="4"/>
  </r>
  <r>
    <x v="7"/>
    <x v="5613"/>
    <n v="4"/>
  </r>
  <r>
    <x v="7"/>
    <x v="5614"/>
    <n v="4"/>
  </r>
  <r>
    <x v="7"/>
    <x v="2214"/>
    <n v="4"/>
  </r>
  <r>
    <x v="7"/>
    <x v="5615"/>
    <n v="4"/>
  </r>
  <r>
    <x v="7"/>
    <x v="5616"/>
    <n v="4"/>
  </r>
  <r>
    <x v="7"/>
    <x v="5617"/>
    <n v="4"/>
  </r>
  <r>
    <x v="7"/>
    <x v="5618"/>
    <n v="4"/>
  </r>
  <r>
    <x v="7"/>
    <x v="5619"/>
    <n v="4"/>
  </r>
  <r>
    <x v="7"/>
    <x v="5620"/>
    <n v="4"/>
  </r>
  <r>
    <x v="7"/>
    <x v="498"/>
    <n v="4"/>
  </r>
  <r>
    <x v="7"/>
    <x v="5621"/>
    <n v="4"/>
  </r>
  <r>
    <x v="7"/>
    <x v="5622"/>
    <n v="4"/>
  </r>
  <r>
    <x v="7"/>
    <x v="5623"/>
    <n v="4"/>
  </r>
  <r>
    <x v="7"/>
    <x v="485"/>
    <n v="4"/>
  </r>
  <r>
    <x v="7"/>
    <x v="5624"/>
    <n v="4"/>
  </r>
  <r>
    <x v="7"/>
    <x v="5625"/>
    <n v="4"/>
  </r>
  <r>
    <x v="7"/>
    <x v="5626"/>
    <n v="4"/>
  </r>
  <r>
    <x v="7"/>
    <x v="3355"/>
    <n v="4"/>
  </r>
  <r>
    <x v="7"/>
    <x v="5627"/>
    <n v="4"/>
  </r>
  <r>
    <x v="7"/>
    <x v="1252"/>
    <n v="4"/>
  </r>
  <r>
    <x v="7"/>
    <x v="64"/>
    <n v="3"/>
  </r>
  <r>
    <x v="7"/>
    <x v="5628"/>
    <n v="3"/>
  </r>
  <r>
    <x v="7"/>
    <x v="5629"/>
    <n v="3"/>
  </r>
  <r>
    <x v="7"/>
    <x v="5630"/>
    <n v="3"/>
  </r>
  <r>
    <x v="7"/>
    <x v="5631"/>
    <n v="3"/>
  </r>
  <r>
    <x v="7"/>
    <x v="5632"/>
    <n v="3"/>
  </r>
  <r>
    <x v="7"/>
    <x v="3303"/>
    <n v="3"/>
  </r>
  <r>
    <x v="7"/>
    <x v="5633"/>
    <n v="3"/>
  </r>
  <r>
    <x v="7"/>
    <x v="5634"/>
    <n v="3"/>
  </r>
  <r>
    <x v="7"/>
    <x v="5635"/>
    <n v="3"/>
  </r>
  <r>
    <x v="7"/>
    <x v="5636"/>
    <n v="3"/>
  </r>
  <r>
    <x v="7"/>
    <x v="5637"/>
    <n v="3"/>
  </r>
  <r>
    <x v="7"/>
    <x v="5638"/>
    <n v="3"/>
  </r>
  <r>
    <x v="7"/>
    <x v="5639"/>
    <n v="3"/>
  </r>
  <r>
    <x v="7"/>
    <x v="5640"/>
    <n v="3"/>
  </r>
  <r>
    <x v="7"/>
    <x v="5641"/>
    <n v="3"/>
  </r>
  <r>
    <x v="7"/>
    <x v="2648"/>
    <n v="3"/>
  </r>
  <r>
    <x v="7"/>
    <x v="5642"/>
    <n v="3"/>
  </r>
  <r>
    <x v="7"/>
    <x v="493"/>
    <n v="3"/>
  </r>
  <r>
    <x v="7"/>
    <x v="5643"/>
    <n v="3"/>
  </r>
  <r>
    <x v="7"/>
    <x v="5644"/>
    <n v="3"/>
  </r>
  <r>
    <x v="7"/>
    <x v="1286"/>
    <n v="3"/>
  </r>
  <r>
    <x v="7"/>
    <x v="2203"/>
    <n v="3"/>
  </r>
  <r>
    <x v="7"/>
    <x v="5645"/>
    <n v="3"/>
  </r>
  <r>
    <x v="7"/>
    <x v="1084"/>
    <n v="3"/>
  </r>
  <r>
    <x v="7"/>
    <x v="5646"/>
    <n v="3"/>
  </r>
  <r>
    <x v="7"/>
    <x v="5647"/>
    <n v="3"/>
  </r>
  <r>
    <x v="7"/>
    <x v="5648"/>
    <n v="3"/>
  </r>
  <r>
    <x v="7"/>
    <x v="5649"/>
    <n v="3"/>
  </r>
  <r>
    <x v="7"/>
    <x v="3055"/>
    <n v="3"/>
  </r>
  <r>
    <x v="7"/>
    <x v="5650"/>
    <n v="3"/>
  </r>
  <r>
    <x v="7"/>
    <x v="5651"/>
    <n v="3"/>
  </r>
  <r>
    <x v="7"/>
    <x v="5652"/>
    <n v="3"/>
  </r>
  <r>
    <x v="7"/>
    <x v="5653"/>
    <n v="3"/>
  </r>
  <r>
    <x v="7"/>
    <x v="5654"/>
    <n v="3"/>
  </r>
  <r>
    <x v="7"/>
    <x v="5655"/>
    <n v="3"/>
  </r>
  <r>
    <x v="7"/>
    <x v="5656"/>
    <n v="3"/>
  </r>
  <r>
    <x v="7"/>
    <x v="5657"/>
    <n v="3"/>
  </r>
  <r>
    <x v="7"/>
    <x v="5658"/>
    <n v="3"/>
  </r>
  <r>
    <x v="7"/>
    <x v="2068"/>
    <n v="3"/>
  </r>
  <r>
    <x v="7"/>
    <x v="5659"/>
    <n v="3"/>
  </r>
  <r>
    <x v="7"/>
    <x v="5660"/>
    <n v="3"/>
  </r>
  <r>
    <x v="7"/>
    <x v="5661"/>
    <n v="3"/>
  </r>
  <r>
    <x v="7"/>
    <x v="5662"/>
    <n v="3"/>
  </r>
  <r>
    <x v="7"/>
    <x v="3453"/>
    <n v="3"/>
  </r>
  <r>
    <x v="7"/>
    <x v="5663"/>
    <n v="3"/>
  </r>
  <r>
    <x v="7"/>
    <x v="5664"/>
    <n v="3"/>
  </r>
  <r>
    <x v="7"/>
    <x v="5665"/>
    <n v="3"/>
  </r>
  <r>
    <x v="7"/>
    <x v="3177"/>
    <n v="3"/>
  </r>
  <r>
    <x v="7"/>
    <x v="5666"/>
    <n v="3"/>
  </r>
  <r>
    <x v="7"/>
    <x v="467"/>
    <n v="3"/>
  </r>
  <r>
    <x v="7"/>
    <x v="5667"/>
    <n v="3"/>
  </r>
  <r>
    <x v="7"/>
    <x v="2919"/>
    <n v="3"/>
  </r>
  <r>
    <x v="7"/>
    <x v="5668"/>
    <n v="3"/>
  </r>
  <r>
    <x v="7"/>
    <x v="5669"/>
    <n v="3"/>
  </r>
  <r>
    <x v="7"/>
    <x v="5670"/>
    <n v="3"/>
  </r>
  <r>
    <x v="7"/>
    <x v="5671"/>
    <n v="3"/>
  </r>
  <r>
    <x v="7"/>
    <x v="5672"/>
    <n v="3"/>
  </r>
  <r>
    <x v="7"/>
    <x v="5673"/>
    <n v="3"/>
  </r>
  <r>
    <x v="7"/>
    <x v="5674"/>
    <n v="3"/>
  </r>
  <r>
    <x v="7"/>
    <x v="5675"/>
    <n v="3"/>
  </r>
  <r>
    <x v="7"/>
    <x v="5676"/>
    <n v="3"/>
  </r>
  <r>
    <x v="7"/>
    <x v="5677"/>
    <n v="3"/>
  </r>
  <r>
    <x v="7"/>
    <x v="5678"/>
    <n v="3"/>
  </r>
  <r>
    <x v="7"/>
    <x v="5679"/>
    <n v="3"/>
  </r>
  <r>
    <x v="7"/>
    <x v="5680"/>
    <n v="3"/>
  </r>
  <r>
    <x v="7"/>
    <x v="3486"/>
    <n v="3"/>
  </r>
  <r>
    <x v="7"/>
    <x v="2913"/>
    <n v="3"/>
  </r>
  <r>
    <x v="7"/>
    <x v="5681"/>
    <n v="3"/>
  </r>
  <r>
    <x v="7"/>
    <x v="2897"/>
    <n v="3"/>
  </r>
  <r>
    <x v="7"/>
    <x v="5682"/>
    <n v="3"/>
  </r>
  <r>
    <x v="7"/>
    <x v="5683"/>
    <n v="3"/>
  </r>
  <r>
    <x v="7"/>
    <x v="3189"/>
    <n v="3"/>
  </r>
  <r>
    <x v="7"/>
    <x v="5684"/>
    <n v="3"/>
  </r>
  <r>
    <x v="7"/>
    <x v="204"/>
    <n v="3"/>
  </r>
  <r>
    <x v="7"/>
    <x v="275"/>
    <n v="3"/>
  </r>
  <r>
    <x v="7"/>
    <x v="5685"/>
    <n v="3"/>
  </r>
  <r>
    <x v="7"/>
    <x v="5686"/>
    <n v="3"/>
  </r>
  <r>
    <x v="7"/>
    <x v="5687"/>
    <n v="3"/>
  </r>
  <r>
    <x v="7"/>
    <x v="5688"/>
    <n v="3"/>
  </r>
  <r>
    <x v="7"/>
    <x v="39"/>
    <n v="3"/>
  </r>
  <r>
    <x v="7"/>
    <x v="5689"/>
    <n v="3"/>
  </r>
  <r>
    <x v="7"/>
    <x v="5690"/>
    <n v="3"/>
  </r>
  <r>
    <x v="7"/>
    <x v="5691"/>
    <n v="3"/>
  </r>
  <r>
    <x v="7"/>
    <x v="5692"/>
    <n v="3"/>
  </r>
  <r>
    <x v="7"/>
    <x v="5693"/>
    <n v="3"/>
  </r>
  <r>
    <x v="7"/>
    <x v="2989"/>
    <n v="3"/>
  </r>
  <r>
    <x v="7"/>
    <x v="5694"/>
    <n v="3"/>
  </r>
  <r>
    <x v="7"/>
    <x v="5695"/>
    <n v="3"/>
  </r>
  <r>
    <x v="7"/>
    <x v="2088"/>
    <n v="3"/>
  </r>
  <r>
    <x v="7"/>
    <x v="5696"/>
    <n v="3"/>
  </r>
  <r>
    <x v="7"/>
    <x v="5697"/>
    <n v="3"/>
  </r>
  <r>
    <x v="7"/>
    <x v="5698"/>
    <n v="3"/>
  </r>
  <r>
    <x v="7"/>
    <x v="5699"/>
    <n v="3"/>
  </r>
  <r>
    <x v="7"/>
    <x v="5700"/>
    <n v="3"/>
  </r>
  <r>
    <x v="7"/>
    <x v="5701"/>
    <n v="3"/>
  </r>
  <r>
    <x v="7"/>
    <x v="3159"/>
    <n v="3"/>
  </r>
  <r>
    <x v="7"/>
    <x v="5702"/>
    <n v="3"/>
  </r>
  <r>
    <x v="7"/>
    <x v="1429"/>
    <n v="3"/>
  </r>
  <r>
    <x v="7"/>
    <x v="5703"/>
    <n v="3"/>
  </r>
  <r>
    <x v="7"/>
    <x v="5704"/>
    <n v="3"/>
  </r>
  <r>
    <x v="7"/>
    <x v="722"/>
    <n v="3"/>
  </r>
  <r>
    <x v="7"/>
    <x v="5705"/>
    <n v="3"/>
  </r>
  <r>
    <x v="7"/>
    <x v="5706"/>
    <n v="3"/>
  </r>
  <r>
    <x v="7"/>
    <x v="5707"/>
    <n v="3"/>
  </r>
  <r>
    <x v="7"/>
    <x v="1097"/>
    <n v="3"/>
  </r>
  <r>
    <x v="7"/>
    <x v="5708"/>
    <n v="3"/>
  </r>
  <r>
    <x v="7"/>
    <x v="5709"/>
    <n v="3"/>
  </r>
  <r>
    <x v="7"/>
    <x v="5710"/>
    <n v="3"/>
  </r>
  <r>
    <x v="7"/>
    <x v="5711"/>
    <n v="3"/>
  </r>
  <r>
    <x v="7"/>
    <x v="5712"/>
    <n v="3"/>
  </r>
  <r>
    <x v="7"/>
    <x v="5713"/>
    <n v="3"/>
  </r>
  <r>
    <x v="7"/>
    <x v="3344"/>
    <n v="3"/>
  </r>
  <r>
    <x v="7"/>
    <x v="2250"/>
    <n v="3"/>
  </r>
  <r>
    <x v="7"/>
    <x v="5714"/>
    <n v="3"/>
  </r>
  <r>
    <x v="7"/>
    <x v="3479"/>
    <n v="3"/>
  </r>
  <r>
    <x v="7"/>
    <x v="5715"/>
    <n v="3"/>
  </r>
  <r>
    <x v="7"/>
    <x v="5716"/>
    <n v="3"/>
  </r>
  <r>
    <x v="7"/>
    <x v="5717"/>
    <n v="3"/>
  </r>
  <r>
    <x v="7"/>
    <x v="5718"/>
    <n v="3"/>
  </r>
  <r>
    <x v="7"/>
    <x v="5719"/>
    <n v="3"/>
  </r>
  <r>
    <x v="7"/>
    <x v="41"/>
    <n v="3"/>
  </r>
  <r>
    <x v="7"/>
    <x v="5720"/>
    <n v="3"/>
  </r>
  <r>
    <x v="7"/>
    <x v="5721"/>
    <n v="3"/>
  </r>
  <r>
    <x v="7"/>
    <x v="5722"/>
    <n v="3"/>
  </r>
  <r>
    <x v="7"/>
    <x v="5723"/>
    <n v="3"/>
  </r>
  <r>
    <x v="7"/>
    <x v="5724"/>
    <n v="3"/>
  </r>
  <r>
    <x v="7"/>
    <x v="2928"/>
    <n v="3"/>
  </r>
  <r>
    <x v="7"/>
    <x v="2137"/>
    <n v="3"/>
  </r>
  <r>
    <x v="7"/>
    <x v="5725"/>
    <n v="3"/>
  </r>
  <r>
    <x v="7"/>
    <x v="5726"/>
    <n v="3"/>
  </r>
  <r>
    <x v="7"/>
    <x v="5727"/>
    <n v="3"/>
  </r>
  <r>
    <x v="7"/>
    <x v="5728"/>
    <n v="3"/>
  </r>
  <r>
    <x v="7"/>
    <x v="5729"/>
    <n v="3"/>
  </r>
  <r>
    <x v="7"/>
    <x v="2803"/>
    <n v="3"/>
  </r>
  <r>
    <x v="7"/>
    <x v="5730"/>
    <n v="3"/>
  </r>
  <r>
    <x v="7"/>
    <x v="5731"/>
    <n v="3"/>
  </r>
  <r>
    <x v="7"/>
    <x v="5732"/>
    <n v="3"/>
  </r>
  <r>
    <x v="7"/>
    <x v="5733"/>
    <n v="3"/>
  </r>
  <r>
    <x v="7"/>
    <x v="428"/>
    <n v="3"/>
  </r>
  <r>
    <x v="7"/>
    <x v="5734"/>
    <n v="3"/>
  </r>
  <r>
    <x v="7"/>
    <x v="5735"/>
    <n v="3"/>
  </r>
  <r>
    <x v="7"/>
    <x v="5736"/>
    <n v="3"/>
  </r>
  <r>
    <x v="7"/>
    <x v="5737"/>
    <n v="3"/>
  </r>
  <r>
    <x v="7"/>
    <x v="5738"/>
    <n v="3"/>
  </r>
  <r>
    <x v="7"/>
    <x v="5739"/>
    <n v="3"/>
  </r>
  <r>
    <x v="7"/>
    <x v="5740"/>
    <n v="3"/>
  </r>
  <r>
    <x v="7"/>
    <x v="5741"/>
    <n v="3"/>
  </r>
  <r>
    <x v="7"/>
    <x v="1613"/>
    <n v="3"/>
  </r>
  <r>
    <x v="7"/>
    <x v="57"/>
    <n v="3"/>
  </r>
  <r>
    <x v="7"/>
    <x v="3029"/>
    <n v="3"/>
  </r>
  <r>
    <x v="7"/>
    <x v="5742"/>
    <n v="3"/>
  </r>
  <r>
    <x v="7"/>
    <x v="5743"/>
    <n v="3"/>
  </r>
  <r>
    <x v="7"/>
    <x v="5744"/>
    <n v="3"/>
  </r>
  <r>
    <x v="7"/>
    <x v="1441"/>
    <n v="3"/>
  </r>
  <r>
    <x v="7"/>
    <x v="5745"/>
    <n v="3"/>
  </r>
  <r>
    <x v="7"/>
    <x v="5746"/>
    <n v="3"/>
  </r>
  <r>
    <x v="7"/>
    <x v="2258"/>
    <n v="3"/>
  </r>
  <r>
    <x v="7"/>
    <x v="5747"/>
    <n v="3"/>
  </r>
  <r>
    <x v="7"/>
    <x v="1049"/>
    <n v="3"/>
  </r>
  <r>
    <x v="7"/>
    <x v="5748"/>
    <n v="3"/>
  </r>
  <r>
    <x v="7"/>
    <x v="5749"/>
    <n v="3"/>
  </r>
  <r>
    <x v="7"/>
    <x v="5750"/>
    <n v="3"/>
  </r>
  <r>
    <x v="7"/>
    <x v="5751"/>
    <n v="3"/>
  </r>
  <r>
    <x v="7"/>
    <x v="5752"/>
    <n v="3"/>
  </r>
  <r>
    <x v="7"/>
    <x v="5753"/>
    <n v="3"/>
  </r>
  <r>
    <x v="7"/>
    <x v="967"/>
    <n v="3"/>
  </r>
  <r>
    <x v="7"/>
    <x v="5754"/>
    <n v="3"/>
  </r>
  <r>
    <x v="7"/>
    <x v="5755"/>
    <n v="3"/>
  </r>
  <r>
    <x v="7"/>
    <x v="5756"/>
    <n v="3"/>
  </r>
  <r>
    <x v="7"/>
    <x v="5757"/>
    <n v="3"/>
  </r>
  <r>
    <x v="7"/>
    <x v="1250"/>
    <n v="3"/>
  </r>
  <r>
    <x v="7"/>
    <x v="5758"/>
    <n v="3"/>
  </r>
  <r>
    <x v="7"/>
    <x v="5759"/>
    <n v="3"/>
  </r>
  <r>
    <x v="7"/>
    <x v="5760"/>
    <n v="3"/>
  </r>
  <r>
    <x v="7"/>
    <x v="5761"/>
    <n v="3"/>
  </r>
  <r>
    <x v="7"/>
    <x v="5762"/>
    <n v="3"/>
  </r>
  <r>
    <x v="7"/>
    <x v="5763"/>
    <n v="3"/>
  </r>
  <r>
    <x v="7"/>
    <x v="3351"/>
    <n v="3"/>
  </r>
  <r>
    <x v="7"/>
    <x v="5764"/>
    <n v="3"/>
  </r>
  <r>
    <x v="7"/>
    <x v="5765"/>
    <n v="3"/>
  </r>
  <r>
    <x v="7"/>
    <x v="5766"/>
    <n v="3"/>
  </r>
  <r>
    <x v="7"/>
    <x v="5767"/>
    <n v="3"/>
  </r>
  <r>
    <x v="7"/>
    <x v="5768"/>
    <n v="3"/>
  </r>
  <r>
    <x v="7"/>
    <x v="5769"/>
    <n v="3"/>
  </r>
  <r>
    <x v="7"/>
    <x v="5770"/>
    <n v="3"/>
  </r>
  <r>
    <x v="7"/>
    <x v="5771"/>
    <n v="3"/>
  </r>
  <r>
    <x v="7"/>
    <x v="5772"/>
    <n v="3"/>
  </r>
  <r>
    <x v="7"/>
    <x v="5773"/>
    <n v="3"/>
  </r>
  <r>
    <x v="7"/>
    <x v="5774"/>
    <n v="3"/>
  </r>
  <r>
    <x v="7"/>
    <x v="5775"/>
    <n v="3"/>
  </r>
  <r>
    <x v="7"/>
    <x v="5776"/>
    <n v="3"/>
  </r>
  <r>
    <x v="7"/>
    <x v="5777"/>
    <n v="3"/>
  </r>
  <r>
    <x v="7"/>
    <x v="5778"/>
    <n v="3"/>
  </r>
  <r>
    <x v="7"/>
    <x v="5779"/>
    <n v="3"/>
  </r>
  <r>
    <x v="7"/>
    <x v="5780"/>
    <n v="3"/>
  </r>
  <r>
    <x v="7"/>
    <x v="2152"/>
    <n v="3"/>
  </r>
  <r>
    <x v="7"/>
    <x v="1674"/>
    <n v="3"/>
  </r>
  <r>
    <x v="7"/>
    <x v="5781"/>
    <n v="3"/>
  </r>
  <r>
    <x v="7"/>
    <x v="5782"/>
    <n v="3"/>
  </r>
  <r>
    <x v="7"/>
    <x v="5783"/>
    <n v="3"/>
  </r>
  <r>
    <x v="7"/>
    <x v="5784"/>
    <n v="3"/>
  </r>
  <r>
    <x v="7"/>
    <x v="5785"/>
    <n v="3"/>
  </r>
  <r>
    <x v="7"/>
    <x v="5786"/>
    <n v="3"/>
  </r>
  <r>
    <x v="7"/>
    <x v="105"/>
    <n v="3"/>
  </r>
  <r>
    <x v="7"/>
    <x v="5787"/>
    <n v="3"/>
  </r>
  <r>
    <x v="7"/>
    <x v="5788"/>
    <n v="3"/>
  </r>
  <r>
    <x v="7"/>
    <x v="5789"/>
    <n v="3"/>
  </r>
  <r>
    <x v="7"/>
    <x v="5790"/>
    <n v="3"/>
  </r>
  <r>
    <x v="7"/>
    <x v="2923"/>
    <n v="3"/>
  </r>
  <r>
    <x v="7"/>
    <x v="638"/>
    <n v="3"/>
  </r>
  <r>
    <x v="7"/>
    <x v="5791"/>
    <n v="3"/>
  </r>
  <r>
    <x v="7"/>
    <x v="1469"/>
    <n v="3"/>
  </r>
  <r>
    <x v="7"/>
    <x v="5792"/>
    <n v="3"/>
  </r>
  <r>
    <x v="7"/>
    <x v="5793"/>
    <n v="3"/>
  </r>
  <r>
    <x v="7"/>
    <x v="5794"/>
    <n v="3"/>
  </r>
  <r>
    <x v="7"/>
    <x v="5795"/>
    <n v="3"/>
  </r>
  <r>
    <x v="7"/>
    <x v="5796"/>
    <n v="3"/>
  </r>
  <r>
    <x v="7"/>
    <x v="5797"/>
    <n v="3"/>
  </r>
  <r>
    <x v="7"/>
    <x v="5798"/>
    <n v="3"/>
  </r>
  <r>
    <x v="7"/>
    <x v="5799"/>
    <n v="3"/>
  </r>
  <r>
    <x v="7"/>
    <x v="5800"/>
    <n v="3"/>
  </r>
  <r>
    <x v="7"/>
    <x v="5801"/>
    <n v="3"/>
  </r>
  <r>
    <x v="7"/>
    <x v="5802"/>
    <n v="3"/>
  </r>
  <r>
    <x v="7"/>
    <x v="5803"/>
    <n v="3"/>
  </r>
  <r>
    <x v="7"/>
    <x v="5804"/>
    <n v="3"/>
  </r>
  <r>
    <x v="7"/>
    <x v="1840"/>
    <n v="3"/>
  </r>
  <r>
    <x v="7"/>
    <x v="5805"/>
    <n v="3"/>
  </r>
  <r>
    <x v="7"/>
    <x v="5806"/>
    <n v="3"/>
  </r>
  <r>
    <x v="7"/>
    <x v="5807"/>
    <n v="3"/>
  </r>
  <r>
    <x v="7"/>
    <x v="5808"/>
    <n v="3"/>
  </r>
  <r>
    <x v="7"/>
    <x v="5809"/>
    <n v="3"/>
  </r>
  <r>
    <x v="7"/>
    <x v="5810"/>
    <n v="3"/>
  </r>
  <r>
    <x v="7"/>
    <x v="5811"/>
    <n v="3"/>
  </r>
  <r>
    <x v="7"/>
    <x v="5812"/>
    <n v="3"/>
  </r>
  <r>
    <x v="7"/>
    <x v="5813"/>
    <n v="3"/>
  </r>
  <r>
    <x v="7"/>
    <x v="5814"/>
    <n v="3"/>
  </r>
  <r>
    <x v="7"/>
    <x v="5815"/>
    <n v="3"/>
  </r>
  <r>
    <x v="7"/>
    <x v="5816"/>
    <n v="3"/>
  </r>
  <r>
    <x v="7"/>
    <x v="5817"/>
    <n v="3"/>
  </r>
  <r>
    <x v="7"/>
    <x v="5818"/>
    <n v="3"/>
  </r>
  <r>
    <x v="7"/>
    <x v="5819"/>
    <n v="3"/>
  </r>
  <r>
    <x v="7"/>
    <x v="5820"/>
    <n v="3"/>
  </r>
  <r>
    <x v="7"/>
    <x v="5821"/>
    <n v="3"/>
  </r>
  <r>
    <x v="7"/>
    <x v="2602"/>
    <n v="3"/>
  </r>
  <r>
    <x v="7"/>
    <x v="2364"/>
    <n v="3"/>
  </r>
  <r>
    <x v="7"/>
    <x v="5822"/>
    <n v="3"/>
  </r>
  <r>
    <x v="7"/>
    <x v="5823"/>
    <n v="3"/>
  </r>
  <r>
    <x v="7"/>
    <x v="1062"/>
    <n v="3"/>
  </r>
  <r>
    <x v="7"/>
    <x v="5824"/>
    <n v="3"/>
  </r>
  <r>
    <x v="7"/>
    <x v="5825"/>
    <n v="3"/>
  </r>
  <r>
    <x v="7"/>
    <x v="5826"/>
    <n v="3"/>
  </r>
  <r>
    <x v="7"/>
    <x v="1628"/>
    <n v="3"/>
  </r>
  <r>
    <x v="7"/>
    <x v="5827"/>
    <n v="3"/>
  </r>
  <r>
    <x v="7"/>
    <x v="5828"/>
    <n v="3"/>
  </r>
  <r>
    <x v="7"/>
    <x v="5829"/>
    <n v="3"/>
  </r>
  <r>
    <x v="7"/>
    <x v="2170"/>
    <n v="3"/>
  </r>
  <r>
    <x v="7"/>
    <x v="5830"/>
    <n v="3"/>
  </r>
  <r>
    <x v="7"/>
    <x v="5831"/>
    <n v="3"/>
  </r>
  <r>
    <x v="7"/>
    <x v="1313"/>
    <n v="3"/>
  </r>
  <r>
    <x v="7"/>
    <x v="5832"/>
    <n v="3"/>
  </r>
  <r>
    <x v="7"/>
    <x v="2802"/>
    <n v="3"/>
  </r>
  <r>
    <x v="7"/>
    <x v="5833"/>
    <n v="3"/>
  </r>
  <r>
    <x v="7"/>
    <x v="5834"/>
    <n v="3"/>
  </r>
  <r>
    <x v="7"/>
    <x v="5835"/>
    <n v="3"/>
  </r>
  <r>
    <x v="7"/>
    <x v="5836"/>
    <n v="3"/>
  </r>
  <r>
    <x v="7"/>
    <x v="5837"/>
    <n v="3"/>
  </r>
  <r>
    <x v="7"/>
    <x v="5838"/>
    <n v="3"/>
  </r>
  <r>
    <x v="7"/>
    <x v="5839"/>
    <n v="3"/>
  </r>
  <r>
    <x v="7"/>
    <x v="5840"/>
    <n v="3"/>
  </r>
  <r>
    <x v="7"/>
    <x v="5841"/>
    <n v="3"/>
  </r>
  <r>
    <x v="7"/>
    <x v="5842"/>
    <n v="3"/>
  </r>
  <r>
    <x v="7"/>
    <x v="5843"/>
    <n v="3"/>
  </r>
  <r>
    <x v="7"/>
    <x v="5844"/>
    <n v="3"/>
  </r>
  <r>
    <x v="7"/>
    <x v="5845"/>
    <n v="3"/>
  </r>
  <r>
    <x v="7"/>
    <x v="5846"/>
    <n v="3"/>
  </r>
  <r>
    <x v="7"/>
    <x v="5847"/>
    <n v="3"/>
  </r>
  <r>
    <x v="7"/>
    <x v="3091"/>
    <n v="3"/>
  </r>
  <r>
    <x v="7"/>
    <x v="5848"/>
    <n v="3"/>
  </r>
  <r>
    <x v="7"/>
    <x v="2165"/>
    <n v="3"/>
  </r>
  <r>
    <x v="7"/>
    <x v="5849"/>
    <n v="3"/>
  </r>
  <r>
    <x v="7"/>
    <x v="5850"/>
    <n v="3"/>
  </r>
  <r>
    <x v="7"/>
    <x v="5851"/>
    <n v="3"/>
  </r>
  <r>
    <x v="7"/>
    <x v="5852"/>
    <n v="3"/>
  </r>
  <r>
    <x v="7"/>
    <x v="5853"/>
    <n v="3"/>
  </r>
  <r>
    <x v="7"/>
    <x v="5854"/>
    <n v="3"/>
  </r>
  <r>
    <x v="7"/>
    <x v="3185"/>
    <n v="3"/>
  </r>
  <r>
    <x v="7"/>
    <x v="2262"/>
    <n v="3"/>
  </r>
  <r>
    <x v="7"/>
    <x v="5855"/>
    <n v="3"/>
  </r>
  <r>
    <x v="7"/>
    <x v="5856"/>
    <n v="3"/>
  </r>
  <r>
    <x v="7"/>
    <x v="5857"/>
    <n v="3"/>
  </r>
  <r>
    <x v="7"/>
    <x v="5858"/>
    <n v="3"/>
  </r>
  <r>
    <x v="7"/>
    <x v="5859"/>
    <n v="3"/>
  </r>
  <r>
    <x v="7"/>
    <x v="5860"/>
    <n v="3"/>
  </r>
  <r>
    <x v="7"/>
    <x v="5861"/>
    <n v="3"/>
  </r>
  <r>
    <x v="7"/>
    <x v="2090"/>
    <n v="3"/>
  </r>
  <r>
    <x v="7"/>
    <x v="5862"/>
    <n v="3"/>
  </r>
  <r>
    <x v="7"/>
    <x v="2063"/>
    <n v="3"/>
  </r>
  <r>
    <x v="7"/>
    <x v="5863"/>
    <n v="3"/>
  </r>
  <r>
    <x v="7"/>
    <x v="1857"/>
    <n v="3"/>
  </r>
  <r>
    <x v="7"/>
    <x v="2994"/>
    <n v="3"/>
  </r>
  <r>
    <x v="7"/>
    <x v="5864"/>
    <n v="3"/>
  </r>
  <r>
    <x v="7"/>
    <x v="5865"/>
    <n v="3"/>
  </r>
  <r>
    <x v="7"/>
    <x v="5866"/>
    <n v="3"/>
  </r>
  <r>
    <x v="7"/>
    <x v="5867"/>
    <n v="3"/>
  </r>
  <r>
    <x v="7"/>
    <x v="1206"/>
    <n v="3"/>
  </r>
  <r>
    <x v="7"/>
    <x v="5868"/>
    <n v="3"/>
  </r>
  <r>
    <x v="7"/>
    <x v="5869"/>
    <n v="3"/>
  </r>
  <r>
    <x v="7"/>
    <x v="1322"/>
    <n v="3"/>
  </r>
  <r>
    <x v="7"/>
    <x v="5870"/>
    <n v="3"/>
  </r>
  <r>
    <x v="7"/>
    <x v="3171"/>
    <n v="3"/>
  </r>
  <r>
    <x v="7"/>
    <x v="5871"/>
    <n v="3"/>
  </r>
  <r>
    <x v="7"/>
    <x v="5872"/>
    <n v="3"/>
  </r>
  <r>
    <x v="7"/>
    <x v="5873"/>
    <n v="3"/>
  </r>
  <r>
    <x v="7"/>
    <x v="2354"/>
    <n v="3"/>
  </r>
  <r>
    <x v="7"/>
    <x v="5874"/>
    <n v="3"/>
  </r>
  <r>
    <x v="7"/>
    <x v="1395"/>
    <n v="3"/>
  </r>
  <r>
    <x v="7"/>
    <x v="5875"/>
    <n v="3"/>
  </r>
  <r>
    <x v="7"/>
    <x v="5876"/>
    <n v="3"/>
  </r>
  <r>
    <x v="7"/>
    <x v="5877"/>
    <n v="3"/>
  </r>
  <r>
    <x v="7"/>
    <x v="5878"/>
    <n v="3"/>
  </r>
  <r>
    <x v="7"/>
    <x v="2831"/>
    <n v="3"/>
  </r>
  <r>
    <x v="7"/>
    <x v="5879"/>
    <n v="3"/>
  </r>
  <r>
    <x v="7"/>
    <x v="5880"/>
    <n v="3"/>
  </r>
  <r>
    <x v="7"/>
    <x v="5881"/>
    <n v="3"/>
  </r>
  <r>
    <x v="7"/>
    <x v="5882"/>
    <n v="3"/>
  </r>
  <r>
    <x v="7"/>
    <x v="5883"/>
    <n v="3"/>
  </r>
  <r>
    <x v="7"/>
    <x v="86"/>
    <n v="3"/>
  </r>
  <r>
    <x v="7"/>
    <x v="3457"/>
    <n v="3"/>
  </r>
  <r>
    <x v="7"/>
    <x v="3101"/>
    <n v="3"/>
  </r>
  <r>
    <x v="7"/>
    <x v="5884"/>
    <n v="3"/>
  </r>
  <r>
    <x v="7"/>
    <x v="5885"/>
    <n v="3"/>
  </r>
  <r>
    <x v="7"/>
    <x v="5886"/>
    <n v="3"/>
  </r>
  <r>
    <x v="7"/>
    <x v="5887"/>
    <n v="3"/>
  </r>
  <r>
    <x v="7"/>
    <x v="2337"/>
    <n v="3"/>
  </r>
  <r>
    <x v="7"/>
    <x v="5888"/>
    <n v="3"/>
  </r>
  <r>
    <x v="7"/>
    <x v="5889"/>
    <n v="3"/>
  </r>
  <r>
    <x v="7"/>
    <x v="5890"/>
    <n v="3"/>
  </r>
  <r>
    <x v="7"/>
    <x v="69"/>
    <n v="3"/>
  </r>
  <r>
    <x v="7"/>
    <x v="5891"/>
    <n v="3"/>
  </r>
  <r>
    <x v="7"/>
    <x v="5892"/>
    <n v="3"/>
  </r>
  <r>
    <x v="7"/>
    <x v="5893"/>
    <n v="3"/>
  </r>
  <r>
    <x v="7"/>
    <x v="3095"/>
    <n v="3"/>
  </r>
  <r>
    <x v="7"/>
    <x v="1812"/>
    <n v="3"/>
  </r>
  <r>
    <x v="7"/>
    <x v="2957"/>
    <n v="3"/>
  </r>
  <r>
    <x v="7"/>
    <x v="5894"/>
    <n v="3"/>
  </r>
  <r>
    <x v="7"/>
    <x v="5895"/>
    <n v="3"/>
  </r>
  <r>
    <x v="7"/>
    <x v="5896"/>
    <n v="3"/>
  </r>
  <r>
    <x v="7"/>
    <x v="5897"/>
    <n v="3"/>
  </r>
  <r>
    <x v="7"/>
    <x v="2211"/>
    <n v="3"/>
  </r>
  <r>
    <x v="7"/>
    <x v="246"/>
    <n v="3"/>
  </r>
  <r>
    <x v="7"/>
    <x v="216"/>
    <n v="3"/>
  </r>
  <r>
    <x v="7"/>
    <x v="5898"/>
    <n v="3"/>
  </r>
  <r>
    <x v="7"/>
    <x v="1614"/>
    <n v="3"/>
  </r>
  <r>
    <x v="7"/>
    <x v="5899"/>
    <n v="3"/>
  </r>
  <r>
    <x v="7"/>
    <x v="5900"/>
    <n v="3"/>
  </r>
  <r>
    <x v="7"/>
    <x v="139"/>
    <n v="3"/>
  </r>
  <r>
    <x v="7"/>
    <x v="5901"/>
    <n v="3"/>
  </r>
  <r>
    <x v="7"/>
    <x v="5902"/>
    <n v="3"/>
  </r>
  <r>
    <x v="7"/>
    <x v="5903"/>
    <n v="3"/>
  </r>
  <r>
    <x v="7"/>
    <x v="5904"/>
    <n v="3"/>
  </r>
  <r>
    <x v="7"/>
    <x v="5905"/>
    <n v="3"/>
  </r>
  <r>
    <x v="7"/>
    <x v="5906"/>
    <n v="3"/>
  </r>
  <r>
    <x v="7"/>
    <x v="5907"/>
    <n v="3"/>
  </r>
  <r>
    <x v="7"/>
    <x v="5908"/>
    <n v="3"/>
  </r>
  <r>
    <x v="7"/>
    <x v="3336"/>
    <n v="3"/>
  </r>
  <r>
    <x v="7"/>
    <x v="3086"/>
    <n v="3"/>
  </r>
  <r>
    <x v="7"/>
    <x v="3005"/>
    <n v="3"/>
  </r>
  <r>
    <x v="7"/>
    <x v="5909"/>
    <n v="3"/>
  </r>
  <r>
    <x v="7"/>
    <x v="3428"/>
    <n v="3"/>
  </r>
  <r>
    <x v="7"/>
    <x v="5910"/>
    <n v="3"/>
  </r>
  <r>
    <x v="7"/>
    <x v="5911"/>
    <n v="3"/>
  </r>
  <r>
    <x v="7"/>
    <x v="2271"/>
    <n v="3"/>
  </r>
  <r>
    <x v="7"/>
    <x v="5912"/>
    <n v="3"/>
  </r>
  <r>
    <x v="7"/>
    <x v="5913"/>
    <n v="3"/>
  </r>
  <r>
    <x v="7"/>
    <x v="1880"/>
    <n v="3"/>
  </r>
  <r>
    <x v="7"/>
    <x v="3011"/>
    <n v="3"/>
  </r>
  <r>
    <x v="7"/>
    <x v="1443"/>
    <n v="3"/>
  </r>
  <r>
    <x v="7"/>
    <x v="5914"/>
    <n v="3"/>
  </r>
  <r>
    <x v="7"/>
    <x v="5915"/>
    <n v="3"/>
  </r>
  <r>
    <x v="7"/>
    <x v="5916"/>
    <n v="3"/>
  </r>
  <r>
    <x v="7"/>
    <x v="5917"/>
    <n v="3"/>
  </r>
  <r>
    <x v="7"/>
    <x v="2709"/>
    <n v="3"/>
  </r>
  <r>
    <x v="7"/>
    <x v="5918"/>
    <n v="3"/>
  </r>
  <r>
    <x v="7"/>
    <x v="90"/>
    <n v="3"/>
  </r>
  <r>
    <x v="7"/>
    <x v="1159"/>
    <n v="3"/>
  </r>
  <r>
    <x v="7"/>
    <x v="5919"/>
    <n v="3"/>
  </r>
  <r>
    <x v="7"/>
    <x v="5920"/>
    <n v="3"/>
  </r>
  <r>
    <x v="7"/>
    <x v="5921"/>
    <n v="3"/>
  </r>
  <r>
    <x v="7"/>
    <x v="5922"/>
    <n v="3"/>
  </r>
  <r>
    <x v="7"/>
    <x v="5923"/>
    <n v="3"/>
  </r>
  <r>
    <x v="7"/>
    <x v="3161"/>
    <n v="3"/>
  </r>
  <r>
    <x v="7"/>
    <x v="3100"/>
    <n v="3"/>
  </r>
  <r>
    <x v="7"/>
    <x v="5924"/>
    <n v="3"/>
  </r>
  <r>
    <x v="7"/>
    <x v="3381"/>
    <n v="3"/>
  </r>
  <r>
    <x v="7"/>
    <x v="577"/>
    <n v="3"/>
  </r>
  <r>
    <x v="7"/>
    <x v="5925"/>
    <n v="3"/>
  </r>
  <r>
    <x v="7"/>
    <x v="5926"/>
    <n v="3"/>
  </r>
  <r>
    <x v="7"/>
    <x v="3362"/>
    <n v="3"/>
  </r>
  <r>
    <x v="7"/>
    <x v="5927"/>
    <n v="2"/>
  </r>
  <r>
    <x v="7"/>
    <x v="5928"/>
    <n v="2"/>
  </r>
  <r>
    <x v="7"/>
    <x v="5929"/>
    <n v="2"/>
  </r>
  <r>
    <x v="7"/>
    <x v="5930"/>
    <n v="2"/>
  </r>
  <r>
    <x v="7"/>
    <x v="5931"/>
    <n v="2"/>
  </r>
  <r>
    <x v="7"/>
    <x v="5932"/>
    <n v="2"/>
  </r>
  <r>
    <x v="7"/>
    <x v="5933"/>
    <n v="2"/>
  </r>
  <r>
    <x v="7"/>
    <x v="5934"/>
    <n v="2"/>
  </r>
  <r>
    <x v="7"/>
    <x v="5935"/>
    <n v="2"/>
  </r>
  <r>
    <x v="7"/>
    <x v="5936"/>
    <n v="2"/>
  </r>
  <r>
    <x v="7"/>
    <x v="5937"/>
    <n v="2"/>
  </r>
  <r>
    <x v="7"/>
    <x v="5938"/>
    <n v="2"/>
  </r>
  <r>
    <x v="7"/>
    <x v="5939"/>
    <n v="2"/>
  </r>
  <r>
    <x v="7"/>
    <x v="5940"/>
    <n v="2"/>
  </r>
  <r>
    <x v="7"/>
    <x v="5941"/>
    <n v="2"/>
  </r>
  <r>
    <x v="7"/>
    <x v="2323"/>
    <n v="2"/>
  </r>
  <r>
    <x v="7"/>
    <x v="5942"/>
    <n v="2"/>
  </r>
  <r>
    <x v="7"/>
    <x v="3037"/>
    <n v="2"/>
  </r>
  <r>
    <x v="7"/>
    <x v="5943"/>
    <n v="2"/>
  </r>
  <r>
    <x v="7"/>
    <x v="1401"/>
    <n v="2"/>
  </r>
  <r>
    <x v="7"/>
    <x v="5944"/>
    <n v="2"/>
  </r>
  <r>
    <x v="7"/>
    <x v="5945"/>
    <n v="2"/>
  </r>
  <r>
    <x v="7"/>
    <x v="5946"/>
    <n v="2"/>
  </r>
  <r>
    <x v="7"/>
    <x v="5947"/>
    <n v="2"/>
  </r>
  <r>
    <x v="7"/>
    <x v="5948"/>
    <n v="2"/>
  </r>
  <r>
    <x v="7"/>
    <x v="5949"/>
    <n v="2"/>
  </r>
  <r>
    <x v="7"/>
    <x v="5950"/>
    <n v="2"/>
  </r>
  <r>
    <x v="7"/>
    <x v="5951"/>
    <n v="2"/>
  </r>
  <r>
    <x v="7"/>
    <x v="5952"/>
    <n v="2"/>
  </r>
  <r>
    <x v="7"/>
    <x v="5953"/>
    <n v="2"/>
  </r>
  <r>
    <x v="7"/>
    <x v="5954"/>
    <n v="2"/>
  </r>
  <r>
    <x v="7"/>
    <x v="5955"/>
    <n v="2"/>
  </r>
  <r>
    <x v="7"/>
    <x v="5956"/>
    <n v="2"/>
  </r>
  <r>
    <x v="7"/>
    <x v="5957"/>
    <n v="2"/>
  </r>
  <r>
    <x v="7"/>
    <x v="2320"/>
    <n v="2"/>
  </r>
  <r>
    <x v="7"/>
    <x v="5958"/>
    <n v="2"/>
  </r>
  <r>
    <x v="7"/>
    <x v="2205"/>
    <n v="2"/>
  </r>
  <r>
    <x v="7"/>
    <x v="5959"/>
    <n v="2"/>
  </r>
  <r>
    <x v="7"/>
    <x v="5960"/>
    <n v="2"/>
  </r>
  <r>
    <x v="7"/>
    <x v="5961"/>
    <n v="2"/>
  </r>
  <r>
    <x v="7"/>
    <x v="2107"/>
    <n v="2"/>
  </r>
  <r>
    <x v="7"/>
    <x v="5962"/>
    <n v="2"/>
  </r>
  <r>
    <x v="7"/>
    <x v="5963"/>
    <n v="2"/>
  </r>
  <r>
    <x v="7"/>
    <x v="5964"/>
    <n v="2"/>
  </r>
  <r>
    <x v="7"/>
    <x v="5965"/>
    <n v="2"/>
  </r>
  <r>
    <x v="7"/>
    <x v="5966"/>
    <n v="2"/>
  </r>
  <r>
    <x v="7"/>
    <x v="5967"/>
    <n v="2"/>
  </r>
  <r>
    <x v="7"/>
    <x v="5968"/>
    <n v="2"/>
  </r>
  <r>
    <x v="7"/>
    <x v="183"/>
    <n v="2"/>
  </r>
  <r>
    <x v="7"/>
    <x v="5969"/>
    <n v="2"/>
  </r>
  <r>
    <x v="7"/>
    <x v="5970"/>
    <n v="2"/>
  </r>
  <r>
    <x v="7"/>
    <x v="5971"/>
    <n v="2"/>
  </r>
  <r>
    <x v="7"/>
    <x v="5972"/>
    <n v="2"/>
  </r>
  <r>
    <x v="7"/>
    <x v="5973"/>
    <n v="2"/>
  </r>
  <r>
    <x v="7"/>
    <x v="1475"/>
    <n v="2"/>
  </r>
  <r>
    <x v="7"/>
    <x v="5974"/>
    <n v="2"/>
  </r>
  <r>
    <x v="7"/>
    <x v="5975"/>
    <n v="2"/>
  </r>
  <r>
    <x v="7"/>
    <x v="5976"/>
    <n v="2"/>
  </r>
  <r>
    <x v="7"/>
    <x v="5977"/>
    <n v="2"/>
  </r>
  <r>
    <x v="7"/>
    <x v="5978"/>
    <n v="2"/>
  </r>
  <r>
    <x v="7"/>
    <x v="5979"/>
    <n v="2"/>
  </r>
  <r>
    <x v="7"/>
    <x v="3513"/>
    <n v="2"/>
  </r>
  <r>
    <x v="7"/>
    <x v="5980"/>
    <n v="2"/>
  </r>
  <r>
    <x v="7"/>
    <x v="5981"/>
    <n v="2"/>
  </r>
  <r>
    <x v="7"/>
    <x v="5982"/>
    <n v="2"/>
  </r>
  <r>
    <x v="7"/>
    <x v="5983"/>
    <n v="2"/>
  </r>
  <r>
    <x v="7"/>
    <x v="3190"/>
    <n v="2"/>
  </r>
  <r>
    <x v="7"/>
    <x v="5984"/>
    <n v="2"/>
  </r>
  <r>
    <x v="7"/>
    <x v="5985"/>
    <n v="2"/>
  </r>
  <r>
    <x v="7"/>
    <x v="5986"/>
    <n v="2"/>
  </r>
  <r>
    <x v="7"/>
    <x v="5987"/>
    <n v="2"/>
  </r>
  <r>
    <x v="7"/>
    <x v="3418"/>
    <n v="2"/>
  </r>
  <r>
    <x v="7"/>
    <x v="5988"/>
    <n v="2"/>
  </r>
  <r>
    <x v="7"/>
    <x v="2120"/>
    <n v="2"/>
  </r>
  <r>
    <x v="7"/>
    <x v="5989"/>
    <n v="2"/>
  </r>
  <r>
    <x v="7"/>
    <x v="2663"/>
    <n v="2"/>
  </r>
  <r>
    <x v="7"/>
    <x v="5990"/>
    <n v="2"/>
  </r>
  <r>
    <x v="7"/>
    <x v="5991"/>
    <n v="2"/>
  </r>
  <r>
    <x v="7"/>
    <x v="2079"/>
    <n v="2"/>
  </r>
  <r>
    <x v="7"/>
    <x v="5992"/>
    <n v="2"/>
  </r>
  <r>
    <x v="7"/>
    <x v="5993"/>
    <n v="2"/>
  </r>
  <r>
    <x v="7"/>
    <x v="5994"/>
    <n v="2"/>
  </r>
  <r>
    <x v="7"/>
    <x v="5995"/>
    <n v="2"/>
  </r>
  <r>
    <x v="7"/>
    <x v="5996"/>
    <n v="2"/>
  </r>
  <r>
    <x v="7"/>
    <x v="5997"/>
    <n v="2"/>
  </r>
  <r>
    <x v="7"/>
    <x v="5998"/>
    <n v="2"/>
  </r>
  <r>
    <x v="7"/>
    <x v="5999"/>
    <n v="2"/>
  </r>
  <r>
    <x v="7"/>
    <x v="6000"/>
    <n v="2"/>
  </r>
  <r>
    <x v="7"/>
    <x v="6001"/>
    <n v="2"/>
  </r>
  <r>
    <x v="7"/>
    <x v="6002"/>
    <n v="2"/>
  </r>
  <r>
    <x v="7"/>
    <x v="6003"/>
    <n v="2"/>
  </r>
  <r>
    <x v="7"/>
    <x v="3145"/>
    <n v="2"/>
  </r>
  <r>
    <x v="7"/>
    <x v="6004"/>
    <n v="2"/>
  </r>
  <r>
    <x v="7"/>
    <x v="6005"/>
    <n v="2"/>
  </r>
  <r>
    <x v="7"/>
    <x v="2865"/>
    <n v="2"/>
  </r>
  <r>
    <x v="7"/>
    <x v="6006"/>
    <n v="2"/>
  </r>
  <r>
    <x v="7"/>
    <x v="6007"/>
    <n v="2"/>
  </r>
  <r>
    <x v="7"/>
    <x v="6008"/>
    <n v="2"/>
  </r>
  <r>
    <x v="7"/>
    <x v="6009"/>
    <n v="2"/>
  </r>
  <r>
    <x v="7"/>
    <x v="6010"/>
    <n v="2"/>
  </r>
  <r>
    <x v="7"/>
    <x v="6011"/>
    <n v="2"/>
  </r>
  <r>
    <x v="7"/>
    <x v="6012"/>
    <n v="2"/>
  </r>
  <r>
    <x v="7"/>
    <x v="2357"/>
    <n v="2"/>
  </r>
  <r>
    <x v="7"/>
    <x v="6013"/>
    <n v="2"/>
  </r>
  <r>
    <x v="7"/>
    <x v="6014"/>
    <n v="2"/>
  </r>
  <r>
    <x v="7"/>
    <x v="1858"/>
    <n v="2"/>
  </r>
  <r>
    <x v="7"/>
    <x v="6015"/>
    <n v="2"/>
  </r>
  <r>
    <x v="7"/>
    <x v="6016"/>
    <n v="2"/>
  </r>
  <r>
    <x v="7"/>
    <x v="6017"/>
    <n v="2"/>
  </r>
  <r>
    <x v="7"/>
    <x v="6018"/>
    <n v="2"/>
  </r>
  <r>
    <x v="7"/>
    <x v="6019"/>
    <n v="2"/>
  </r>
  <r>
    <x v="7"/>
    <x v="6020"/>
    <n v="2"/>
  </r>
  <r>
    <x v="7"/>
    <x v="6021"/>
    <n v="2"/>
  </r>
  <r>
    <x v="7"/>
    <x v="6022"/>
    <n v="2"/>
  </r>
  <r>
    <x v="7"/>
    <x v="6023"/>
    <n v="2"/>
  </r>
  <r>
    <x v="7"/>
    <x v="6024"/>
    <n v="2"/>
  </r>
  <r>
    <x v="7"/>
    <x v="1616"/>
    <n v="2"/>
  </r>
  <r>
    <x v="7"/>
    <x v="6025"/>
    <n v="2"/>
  </r>
  <r>
    <x v="7"/>
    <x v="730"/>
    <n v="2"/>
  </r>
  <r>
    <x v="7"/>
    <x v="6026"/>
    <n v="2"/>
  </r>
  <r>
    <x v="7"/>
    <x v="6027"/>
    <n v="2"/>
  </r>
  <r>
    <x v="7"/>
    <x v="6028"/>
    <n v="2"/>
  </r>
  <r>
    <x v="7"/>
    <x v="2146"/>
    <n v="2"/>
  </r>
  <r>
    <x v="7"/>
    <x v="6029"/>
    <n v="2"/>
  </r>
  <r>
    <x v="7"/>
    <x v="6030"/>
    <n v="2"/>
  </r>
  <r>
    <x v="7"/>
    <x v="2554"/>
    <n v="2"/>
  </r>
  <r>
    <x v="7"/>
    <x v="6031"/>
    <n v="2"/>
  </r>
  <r>
    <x v="7"/>
    <x v="6032"/>
    <n v="2"/>
  </r>
  <r>
    <x v="7"/>
    <x v="6033"/>
    <n v="2"/>
  </r>
  <r>
    <x v="7"/>
    <x v="6034"/>
    <n v="2"/>
  </r>
  <r>
    <x v="7"/>
    <x v="6035"/>
    <n v="2"/>
  </r>
  <r>
    <x v="7"/>
    <x v="6036"/>
    <n v="2"/>
  </r>
  <r>
    <x v="7"/>
    <x v="6037"/>
    <n v="2"/>
  </r>
  <r>
    <x v="7"/>
    <x v="1198"/>
    <n v="2"/>
  </r>
  <r>
    <x v="7"/>
    <x v="1404"/>
    <n v="2"/>
  </r>
  <r>
    <x v="7"/>
    <x v="6038"/>
    <n v="2"/>
  </r>
  <r>
    <x v="7"/>
    <x v="6039"/>
    <n v="2"/>
  </r>
  <r>
    <x v="7"/>
    <x v="2084"/>
    <n v="2"/>
  </r>
  <r>
    <x v="7"/>
    <x v="6040"/>
    <n v="2"/>
  </r>
  <r>
    <x v="7"/>
    <x v="3009"/>
    <n v="2"/>
  </r>
  <r>
    <x v="7"/>
    <x v="3048"/>
    <n v="2"/>
  </r>
  <r>
    <x v="7"/>
    <x v="6041"/>
    <n v="2"/>
  </r>
  <r>
    <x v="7"/>
    <x v="6042"/>
    <n v="2"/>
  </r>
  <r>
    <x v="7"/>
    <x v="6043"/>
    <n v="2"/>
  </r>
  <r>
    <x v="7"/>
    <x v="6044"/>
    <n v="2"/>
  </r>
  <r>
    <x v="7"/>
    <x v="6045"/>
    <n v="2"/>
  </r>
  <r>
    <x v="7"/>
    <x v="3251"/>
    <n v="2"/>
  </r>
  <r>
    <x v="7"/>
    <x v="6046"/>
    <n v="2"/>
  </r>
  <r>
    <x v="7"/>
    <x v="6047"/>
    <n v="2"/>
  </r>
  <r>
    <x v="7"/>
    <x v="1894"/>
    <n v="2"/>
  </r>
  <r>
    <x v="7"/>
    <x v="6048"/>
    <n v="2"/>
  </r>
  <r>
    <x v="7"/>
    <x v="6049"/>
    <n v="2"/>
  </r>
  <r>
    <x v="7"/>
    <x v="561"/>
    <n v="2"/>
  </r>
  <r>
    <x v="7"/>
    <x v="6050"/>
    <n v="2"/>
  </r>
  <r>
    <x v="7"/>
    <x v="6051"/>
    <n v="2"/>
  </r>
  <r>
    <x v="7"/>
    <x v="6052"/>
    <n v="2"/>
  </r>
  <r>
    <x v="7"/>
    <x v="6053"/>
    <n v="2"/>
  </r>
  <r>
    <x v="7"/>
    <x v="6054"/>
    <n v="2"/>
  </r>
  <r>
    <x v="7"/>
    <x v="3414"/>
    <n v="2"/>
  </r>
  <r>
    <x v="7"/>
    <x v="6055"/>
    <n v="2"/>
  </r>
  <r>
    <x v="7"/>
    <x v="6056"/>
    <n v="2"/>
  </r>
  <r>
    <x v="7"/>
    <x v="6057"/>
    <n v="2"/>
  </r>
  <r>
    <x v="7"/>
    <x v="6058"/>
    <n v="2"/>
  </r>
  <r>
    <x v="7"/>
    <x v="3475"/>
    <n v="2"/>
  </r>
  <r>
    <x v="7"/>
    <x v="6059"/>
    <n v="2"/>
  </r>
  <r>
    <x v="7"/>
    <x v="6060"/>
    <n v="2"/>
  </r>
  <r>
    <x v="7"/>
    <x v="3078"/>
    <n v="2"/>
  </r>
  <r>
    <x v="7"/>
    <x v="6061"/>
    <n v="2"/>
  </r>
  <r>
    <x v="7"/>
    <x v="6062"/>
    <n v="2"/>
  </r>
  <r>
    <x v="7"/>
    <x v="6063"/>
    <n v="2"/>
  </r>
  <r>
    <x v="7"/>
    <x v="6064"/>
    <n v="2"/>
  </r>
  <r>
    <x v="7"/>
    <x v="6065"/>
    <n v="2"/>
  </r>
  <r>
    <x v="7"/>
    <x v="6066"/>
    <n v="2"/>
  </r>
  <r>
    <x v="7"/>
    <x v="6067"/>
    <n v="2"/>
  </r>
  <r>
    <x v="7"/>
    <x v="6068"/>
    <n v="2"/>
  </r>
  <r>
    <x v="7"/>
    <x v="519"/>
    <n v="2"/>
  </r>
  <r>
    <x v="7"/>
    <x v="6069"/>
    <n v="2"/>
  </r>
  <r>
    <x v="7"/>
    <x v="6070"/>
    <n v="2"/>
  </r>
  <r>
    <x v="7"/>
    <x v="6071"/>
    <n v="2"/>
  </r>
  <r>
    <x v="7"/>
    <x v="6072"/>
    <n v="2"/>
  </r>
  <r>
    <x v="7"/>
    <x v="6073"/>
    <n v="2"/>
  </r>
  <r>
    <x v="7"/>
    <x v="6074"/>
    <n v="2"/>
  </r>
  <r>
    <x v="7"/>
    <x v="6075"/>
    <n v="2"/>
  </r>
  <r>
    <x v="7"/>
    <x v="6076"/>
    <n v="2"/>
  </r>
  <r>
    <x v="7"/>
    <x v="6077"/>
    <n v="2"/>
  </r>
  <r>
    <x v="7"/>
    <x v="6078"/>
    <n v="2"/>
  </r>
  <r>
    <x v="7"/>
    <x v="6079"/>
    <n v="2"/>
  </r>
  <r>
    <x v="7"/>
    <x v="6080"/>
    <n v="2"/>
  </r>
  <r>
    <x v="7"/>
    <x v="6081"/>
    <n v="2"/>
  </r>
  <r>
    <x v="7"/>
    <x v="6082"/>
    <n v="2"/>
  </r>
  <r>
    <x v="7"/>
    <x v="6083"/>
    <n v="2"/>
  </r>
  <r>
    <x v="7"/>
    <x v="6084"/>
    <n v="2"/>
  </r>
  <r>
    <x v="7"/>
    <x v="6085"/>
    <n v="2"/>
  </r>
  <r>
    <x v="7"/>
    <x v="6086"/>
    <n v="2"/>
  </r>
  <r>
    <x v="7"/>
    <x v="2478"/>
    <n v="2"/>
  </r>
  <r>
    <x v="7"/>
    <x v="6087"/>
    <n v="2"/>
  </r>
  <r>
    <x v="7"/>
    <x v="6088"/>
    <n v="2"/>
  </r>
  <r>
    <x v="7"/>
    <x v="6089"/>
    <n v="2"/>
  </r>
  <r>
    <x v="7"/>
    <x v="6090"/>
    <n v="2"/>
  </r>
  <r>
    <x v="7"/>
    <x v="6091"/>
    <n v="2"/>
  </r>
  <r>
    <x v="7"/>
    <x v="6092"/>
    <n v="2"/>
  </r>
  <r>
    <x v="7"/>
    <x v="348"/>
    <n v="2"/>
  </r>
  <r>
    <x v="7"/>
    <x v="6093"/>
    <n v="2"/>
  </r>
  <r>
    <x v="7"/>
    <x v="6094"/>
    <n v="2"/>
  </r>
  <r>
    <x v="7"/>
    <x v="3274"/>
    <n v="2"/>
  </r>
  <r>
    <x v="7"/>
    <x v="6095"/>
    <n v="2"/>
  </r>
  <r>
    <x v="7"/>
    <x v="6096"/>
    <n v="2"/>
  </r>
  <r>
    <x v="7"/>
    <x v="6097"/>
    <n v="2"/>
  </r>
  <r>
    <x v="7"/>
    <x v="3487"/>
    <n v="2"/>
  </r>
  <r>
    <x v="7"/>
    <x v="6098"/>
    <n v="2"/>
  </r>
  <r>
    <x v="7"/>
    <x v="6099"/>
    <n v="2"/>
  </r>
  <r>
    <x v="7"/>
    <x v="6100"/>
    <n v="2"/>
  </r>
  <r>
    <x v="7"/>
    <x v="623"/>
    <n v="2"/>
  </r>
  <r>
    <x v="7"/>
    <x v="6101"/>
    <n v="2"/>
  </r>
  <r>
    <x v="7"/>
    <x v="6102"/>
    <n v="2"/>
  </r>
  <r>
    <x v="7"/>
    <x v="6103"/>
    <n v="2"/>
  </r>
  <r>
    <x v="7"/>
    <x v="6104"/>
    <n v="2"/>
  </r>
  <r>
    <x v="7"/>
    <x v="6105"/>
    <n v="2"/>
  </r>
  <r>
    <x v="7"/>
    <x v="1662"/>
    <n v="2"/>
  </r>
  <r>
    <x v="7"/>
    <x v="6106"/>
    <n v="2"/>
  </r>
  <r>
    <x v="7"/>
    <x v="6107"/>
    <n v="2"/>
  </r>
  <r>
    <x v="7"/>
    <x v="1656"/>
    <n v="2"/>
  </r>
  <r>
    <x v="7"/>
    <x v="6108"/>
    <n v="2"/>
  </r>
  <r>
    <x v="7"/>
    <x v="6109"/>
    <n v="2"/>
  </r>
  <r>
    <x v="7"/>
    <x v="6110"/>
    <n v="2"/>
  </r>
  <r>
    <x v="7"/>
    <x v="6111"/>
    <n v="2"/>
  </r>
  <r>
    <x v="7"/>
    <x v="6112"/>
    <n v="2"/>
  </r>
  <r>
    <x v="7"/>
    <x v="6113"/>
    <n v="2"/>
  </r>
  <r>
    <x v="7"/>
    <x v="6114"/>
    <n v="2"/>
  </r>
  <r>
    <x v="7"/>
    <x v="1581"/>
    <n v="2"/>
  </r>
  <r>
    <x v="7"/>
    <x v="255"/>
    <n v="2"/>
  </r>
  <r>
    <x v="7"/>
    <x v="486"/>
    <n v="2"/>
  </r>
  <r>
    <x v="7"/>
    <x v="6115"/>
    <n v="2"/>
  </r>
  <r>
    <x v="7"/>
    <x v="6116"/>
    <n v="2"/>
  </r>
  <r>
    <x v="7"/>
    <x v="704"/>
    <n v="2"/>
  </r>
  <r>
    <x v="7"/>
    <x v="642"/>
    <n v="2"/>
  </r>
  <r>
    <x v="7"/>
    <x v="6117"/>
    <n v="2"/>
  </r>
  <r>
    <x v="7"/>
    <x v="587"/>
    <n v="2"/>
  </r>
  <r>
    <x v="7"/>
    <x v="6118"/>
    <n v="2"/>
  </r>
  <r>
    <x v="7"/>
    <x v="6119"/>
    <n v="2"/>
  </r>
  <r>
    <x v="7"/>
    <x v="6120"/>
    <n v="2"/>
  </r>
  <r>
    <x v="7"/>
    <x v="6121"/>
    <n v="2"/>
  </r>
  <r>
    <x v="7"/>
    <x v="6122"/>
    <n v="2"/>
  </r>
  <r>
    <x v="7"/>
    <x v="6123"/>
    <n v="2"/>
  </r>
  <r>
    <x v="7"/>
    <x v="6124"/>
    <n v="2"/>
  </r>
  <r>
    <x v="7"/>
    <x v="6125"/>
    <n v="2"/>
  </r>
  <r>
    <x v="7"/>
    <x v="3084"/>
    <n v="2"/>
  </r>
  <r>
    <x v="7"/>
    <x v="6126"/>
    <n v="2"/>
  </r>
  <r>
    <x v="7"/>
    <x v="6127"/>
    <n v="2"/>
  </r>
  <r>
    <x v="7"/>
    <x v="1161"/>
    <n v="2"/>
  </r>
  <r>
    <x v="7"/>
    <x v="6128"/>
    <n v="2"/>
  </r>
  <r>
    <x v="7"/>
    <x v="6129"/>
    <n v="2"/>
  </r>
  <r>
    <x v="7"/>
    <x v="1340"/>
    <n v="2"/>
  </r>
  <r>
    <x v="7"/>
    <x v="6130"/>
    <n v="2"/>
  </r>
  <r>
    <x v="7"/>
    <x v="6131"/>
    <n v="2"/>
  </r>
  <r>
    <x v="7"/>
    <x v="6132"/>
    <n v="2"/>
  </r>
  <r>
    <x v="7"/>
    <x v="2306"/>
    <n v="2"/>
  </r>
  <r>
    <x v="7"/>
    <x v="6133"/>
    <n v="2"/>
  </r>
  <r>
    <x v="7"/>
    <x v="6134"/>
    <n v="2"/>
  </r>
  <r>
    <x v="7"/>
    <x v="6135"/>
    <n v="2"/>
  </r>
  <r>
    <x v="7"/>
    <x v="6136"/>
    <n v="2"/>
  </r>
  <r>
    <x v="7"/>
    <x v="2764"/>
    <n v="2"/>
  </r>
  <r>
    <x v="7"/>
    <x v="6137"/>
    <n v="2"/>
  </r>
  <r>
    <x v="7"/>
    <x v="380"/>
    <n v="2"/>
  </r>
  <r>
    <x v="7"/>
    <x v="6138"/>
    <n v="2"/>
  </r>
  <r>
    <x v="7"/>
    <x v="6139"/>
    <n v="2"/>
  </r>
  <r>
    <x v="7"/>
    <x v="6140"/>
    <n v="2"/>
  </r>
  <r>
    <x v="7"/>
    <x v="1456"/>
    <n v="2"/>
  </r>
  <r>
    <x v="7"/>
    <x v="2174"/>
    <n v="2"/>
  </r>
  <r>
    <x v="7"/>
    <x v="6141"/>
    <n v="2"/>
  </r>
  <r>
    <x v="7"/>
    <x v="6142"/>
    <n v="2"/>
  </r>
  <r>
    <x v="7"/>
    <x v="6143"/>
    <n v="2"/>
  </r>
  <r>
    <x v="7"/>
    <x v="6144"/>
    <n v="2"/>
  </r>
  <r>
    <x v="7"/>
    <x v="6145"/>
    <n v="2"/>
  </r>
  <r>
    <x v="7"/>
    <x v="6146"/>
    <n v="2"/>
  </r>
  <r>
    <x v="7"/>
    <x v="1339"/>
    <n v="2"/>
  </r>
  <r>
    <x v="7"/>
    <x v="6147"/>
    <n v="2"/>
  </r>
  <r>
    <x v="7"/>
    <x v="3070"/>
    <n v="2"/>
  </r>
  <r>
    <x v="7"/>
    <x v="6148"/>
    <n v="2"/>
  </r>
  <r>
    <x v="7"/>
    <x v="6149"/>
    <n v="2"/>
  </r>
  <r>
    <x v="7"/>
    <x v="6150"/>
    <n v="2"/>
  </r>
  <r>
    <x v="7"/>
    <x v="6151"/>
    <n v="2"/>
  </r>
  <r>
    <x v="7"/>
    <x v="6152"/>
    <n v="2"/>
  </r>
  <r>
    <x v="7"/>
    <x v="6153"/>
    <n v="2"/>
  </r>
  <r>
    <x v="7"/>
    <x v="6154"/>
    <n v="2"/>
  </r>
  <r>
    <x v="7"/>
    <x v="884"/>
    <n v="2"/>
  </r>
  <r>
    <x v="7"/>
    <x v="6155"/>
    <n v="2"/>
  </r>
  <r>
    <x v="7"/>
    <x v="6156"/>
    <n v="2"/>
  </r>
  <r>
    <x v="7"/>
    <x v="6157"/>
    <n v="2"/>
  </r>
  <r>
    <x v="7"/>
    <x v="6158"/>
    <n v="2"/>
  </r>
  <r>
    <x v="7"/>
    <x v="6159"/>
    <n v="2"/>
  </r>
  <r>
    <x v="7"/>
    <x v="6160"/>
    <n v="2"/>
  </r>
  <r>
    <x v="7"/>
    <x v="6161"/>
    <n v="2"/>
  </r>
  <r>
    <x v="7"/>
    <x v="6162"/>
    <n v="2"/>
  </r>
  <r>
    <x v="7"/>
    <x v="6163"/>
    <n v="2"/>
  </r>
  <r>
    <x v="7"/>
    <x v="6164"/>
    <n v="2"/>
  </r>
  <r>
    <x v="7"/>
    <x v="6165"/>
    <n v="2"/>
  </r>
  <r>
    <x v="7"/>
    <x v="641"/>
    <n v="2"/>
  </r>
  <r>
    <x v="7"/>
    <x v="6166"/>
    <n v="2"/>
  </r>
  <r>
    <x v="7"/>
    <x v="6167"/>
    <n v="2"/>
  </r>
  <r>
    <x v="7"/>
    <x v="2656"/>
    <n v="2"/>
  </r>
  <r>
    <x v="7"/>
    <x v="6168"/>
    <n v="2"/>
  </r>
  <r>
    <x v="7"/>
    <x v="3374"/>
    <n v="2"/>
  </r>
  <r>
    <x v="7"/>
    <x v="6169"/>
    <n v="2"/>
  </r>
  <r>
    <x v="7"/>
    <x v="6170"/>
    <n v="2"/>
  </r>
  <r>
    <x v="7"/>
    <x v="6171"/>
    <n v="2"/>
  </r>
  <r>
    <x v="7"/>
    <x v="6172"/>
    <n v="2"/>
  </r>
  <r>
    <x v="7"/>
    <x v="6173"/>
    <n v="2"/>
  </r>
  <r>
    <x v="7"/>
    <x v="6174"/>
    <n v="2"/>
  </r>
  <r>
    <x v="7"/>
    <x v="6175"/>
    <n v="2"/>
  </r>
  <r>
    <x v="7"/>
    <x v="6176"/>
    <n v="2"/>
  </r>
  <r>
    <x v="7"/>
    <x v="6177"/>
    <n v="2"/>
  </r>
  <r>
    <x v="7"/>
    <x v="253"/>
    <n v="2"/>
  </r>
  <r>
    <x v="7"/>
    <x v="6178"/>
    <n v="2"/>
  </r>
  <r>
    <x v="7"/>
    <x v="6179"/>
    <n v="2"/>
  </r>
  <r>
    <x v="7"/>
    <x v="6180"/>
    <n v="2"/>
  </r>
  <r>
    <x v="7"/>
    <x v="6181"/>
    <n v="2"/>
  </r>
  <r>
    <x v="7"/>
    <x v="6182"/>
    <n v="2"/>
  </r>
  <r>
    <x v="7"/>
    <x v="6183"/>
    <n v="2"/>
  </r>
  <r>
    <x v="7"/>
    <x v="6184"/>
    <n v="2"/>
  </r>
  <r>
    <x v="7"/>
    <x v="3016"/>
    <n v="2"/>
  </r>
  <r>
    <x v="7"/>
    <x v="1831"/>
    <n v="2"/>
  </r>
  <r>
    <x v="7"/>
    <x v="6185"/>
    <n v="2"/>
  </r>
  <r>
    <x v="7"/>
    <x v="6186"/>
    <n v="2"/>
  </r>
  <r>
    <x v="7"/>
    <x v="6187"/>
    <n v="2"/>
  </r>
  <r>
    <x v="7"/>
    <x v="6188"/>
    <n v="2"/>
  </r>
  <r>
    <x v="7"/>
    <x v="6189"/>
    <n v="2"/>
  </r>
  <r>
    <x v="7"/>
    <x v="6190"/>
    <n v="2"/>
  </r>
  <r>
    <x v="7"/>
    <x v="6191"/>
    <n v="2"/>
  </r>
  <r>
    <x v="7"/>
    <x v="2958"/>
    <n v="2"/>
  </r>
  <r>
    <x v="7"/>
    <x v="2056"/>
    <n v="2"/>
  </r>
  <r>
    <x v="7"/>
    <x v="6192"/>
    <n v="2"/>
  </r>
  <r>
    <x v="7"/>
    <x v="2731"/>
    <n v="2"/>
  </r>
  <r>
    <x v="7"/>
    <x v="6193"/>
    <n v="2"/>
  </r>
  <r>
    <x v="7"/>
    <x v="6194"/>
    <n v="2"/>
  </r>
  <r>
    <x v="7"/>
    <x v="6195"/>
    <n v="2"/>
  </r>
  <r>
    <x v="7"/>
    <x v="163"/>
    <n v="2"/>
  </r>
  <r>
    <x v="7"/>
    <x v="6196"/>
    <n v="2"/>
  </r>
  <r>
    <x v="7"/>
    <x v="6197"/>
    <n v="2"/>
  </r>
  <r>
    <x v="7"/>
    <x v="738"/>
    <n v="2"/>
  </r>
  <r>
    <x v="7"/>
    <x v="6198"/>
    <n v="2"/>
  </r>
  <r>
    <x v="7"/>
    <x v="6199"/>
    <n v="2"/>
  </r>
  <r>
    <x v="7"/>
    <x v="6200"/>
    <n v="2"/>
  </r>
  <r>
    <x v="7"/>
    <x v="6201"/>
    <n v="2"/>
  </r>
  <r>
    <x v="7"/>
    <x v="3117"/>
    <n v="2"/>
  </r>
  <r>
    <x v="7"/>
    <x v="1498"/>
    <n v="2"/>
  </r>
  <r>
    <x v="7"/>
    <x v="6202"/>
    <n v="2"/>
  </r>
  <r>
    <x v="7"/>
    <x v="1908"/>
    <n v="2"/>
  </r>
  <r>
    <x v="7"/>
    <x v="6203"/>
    <n v="2"/>
  </r>
  <r>
    <x v="7"/>
    <x v="6204"/>
    <n v="2"/>
  </r>
  <r>
    <x v="7"/>
    <x v="6205"/>
    <n v="2"/>
  </r>
  <r>
    <x v="7"/>
    <x v="6206"/>
    <n v="2"/>
  </r>
  <r>
    <x v="7"/>
    <x v="6207"/>
    <n v="2"/>
  </r>
  <r>
    <x v="7"/>
    <x v="6208"/>
    <n v="2"/>
  </r>
  <r>
    <x v="7"/>
    <x v="2094"/>
    <n v="2"/>
  </r>
  <r>
    <x v="7"/>
    <x v="6209"/>
    <n v="2"/>
  </r>
  <r>
    <x v="7"/>
    <x v="6210"/>
    <n v="2"/>
  </r>
  <r>
    <x v="7"/>
    <x v="6211"/>
    <n v="2"/>
  </r>
  <r>
    <x v="7"/>
    <x v="6212"/>
    <n v="2"/>
  </r>
  <r>
    <x v="7"/>
    <x v="6213"/>
    <n v="2"/>
  </r>
  <r>
    <x v="7"/>
    <x v="6214"/>
    <n v="2"/>
  </r>
  <r>
    <x v="7"/>
    <x v="6215"/>
    <n v="2"/>
  </r>
  <r>
    <x v="7"/>
    <x v="6216"/>
    <n v="2"/>
  </r>
  <r>
    <x v="7"/>
    <x v="6217"/>
    <n v="2"/>
  </r>
  <r>
    <x v="7"/>
    <x v="6218"/>
    <n v="2"/>
  </r>
  <r>
    <x v="7"/>
    <x v="6219"/>
    <n v="2"/>
  </r>
  <r>
    <x v="7"/>
    <x v="6220"/>
    <n v="2"/>
  </r>
  <r>
    <x v="7"/>
    <x v="860"/>
    <n v="2"/>
  </r>
  <r>
    <x v="7"/>
    <x v="272"/>
    <n v="2"/>
  </r>
  <r>
    <x v="7"/>
    <x v="6221"/>
    <n v="2"/>
  </r>
  <r>
    <x v="7"/>
    <x v="6222"/>
    <n v="2"/>
  </r>
  <r>
    <x v="7"/>
    <x v="6223"/>
    <n v="2"/>
  </r>
  <r>
    <x v="7"/>
    <x v="6224"/>
    <n v="2"/>
  </r>
  <r>
    <x v="7"/>
    <x v="6225"/>
    <n v="2"/>
  </r>
  <r>
    <x v="7"/>
    <x v="6226"/>
    <n v="2"/>
  </r>
  <r>
    <x v="7"/>
    <x v="6227"/>
    <n v="2"/>
  </r>
  <r>
    <x v="7"/>
    <x v="6228"/>
    <n v="2"/>
  </r>
  <r>
    <x v="7"/>
    <x v="6229"/>
    <n v="2"/>
  </r>
  <r>
    <x v="7"/>
    <x v="6230"/>
    <n v="2"/>
  </r>
  <r>
    <x v="7"/>
    <x v="6231"/>
    <n v="2"/>
  </r>
  <r>
    <x v="7"/>
    <x v="3490"/>
    <n v="2"/>
  </r>
  <r>
    <x v="7"/>
    <x v="6232"/>
    <n v="2"/>
  </r>
  <r>
    <x v="7"/>
    <x v="6233"/>
    <n v="2"/>
  </r>
  <r>
    <x v="7"/>
    <x v="6234"/>
    <n v="2"/>
  </r>
  <r>
    <x v="7"/>
    <x v="6235"/>
    <n v="2"/>
  </r>
  <r>
    <x v="7"/>
    <x v="6236"/>
    <n v="2"/>
  </r>
  <r>
    <x v="7"/>
    <x v="6237"/>
    <n v="2"/>
  </r>
  <r>
    <x v="7"/>
    <x v="6238"/>
    <n v="2"/>
  </r>
  <r>
    <x v="7"/>
    <x v="6239"/>
    <n v="2"/>
  </r>
  <r>
    <x v="7"/>
    <x v="6240"/>
    <n v="2"/>
  </r>
  <r>
    <x v="7"/>
    <x v="6241"/>
    <n v="2"/>
  </r>
  <r>
    <x v="7"/>
    <x v="6242"/>
    <n v="2"/>
  </r>
  <r>
    <x v="7"/>
    <x v="6243"/>
    <n v="2"/>
  </r>
  <r>
    <x v="7"/>
    <x v="6244"/>
    <n v="2"/>
  </r>
  <r>
    <x v="7"/>
    <x v="6245"/>
    <n v="2"/>
  </r>
  <r>
    <x v="7"/>
    <x v="6246"/>
    <n v="2"/>
  </r>
  <r>
    <x v="7"/>
    <x v="6247"/>
    <n v="2"/>
  </r>
  <r>
    <x v="7"/>
    <x v="6248"/>
    <n v="2"/>
  </r>
  <r>
    <x v="7"/>
    <x v="6249"/>
    <n v="2"/>
  </r>
  <r>
    <x v="7"/>
    <x v="6250"/>
    <n v="2"/>
  </r>
  <r>
    <x v="7"/>
    <x v="6251"/>
    <n v="2"/>
  </r>
  <r>
    <x v="7"/>
    <x v="6252"/>
    <n v="2"/>
  </r>
  <r>
    <x v="7"/>
    <x v="6253"/>
    <n v="2"/>
  </r>
  <r>
    <x v="7"/>
    <x v="6254"/>
    <n v="2"/>
  </r>
  <r>
    <x v="7"/>
    <x v="6255"/>
    <n v="2"/>
  </r>
  <r>
    <x v="7"/>
    <x v="6256"/>
    <n v="2"/>
  </r>
  <r>
    <x v="7"/>
    <x v="6257"/>
    <n v="2"/>
  </r>
  <r>
    <x v="7"/>
    <x v="3256"/>
    <n v="2"/>
  </r>
  <r>
    <x v="7"/>
    <x v="6258"/>
    <n v="2"/>
  </r>
  <r>
    <x v="7"/>
    <x v="6259"/>
    <n v="2"/>
  </r>
  <r>
    <x v="7"/>
    <x v="6260"/>
    <n v="2"/>
  </r>
  <r>
    <x v="7"/>
    <x v="6261"/>
    <n v="2"/>
  </r>
  <r>
    <x v="7"/>
    <x v="3375"/>
    <n v="2"/>
  </r>
  <r>
    <x v="7"/>
    <x v="1044"/>
    <n v="2"/>
  </r>
  <r>
    <x v="7"/>
    <x v="6262"/>
    <n v="2"/>
  </r>
  <r>
    <x v="7"/>
    <x v="6263"/>
    <n v="2"/>
  </r>
  <r>
    <x v="7"/>
    <x v="6264"/>
    <n v="2"/>
  </r>
  <r>
    <x v="7"/>
    <x v="1945"/>
    <n v="2"/>
  </r>
  <r>
    <x v="7"/>
    <x v="6265"/>
    <n v="2"/>
  </r>
  <r>
    <x v="7"/>
    <x v="6266"/>
    <n v="2"/>
  </r>
  <r>
    <x v="7"/>
    <x v="6267"/>
    <n v="2"/>
  </r>
  <r>
    <x v="7"/>
    <x v="6268"/>
    <n v="2"/>
  </r>
  <r>
    <x v="7"/>
    <x v="6269"/>
    <n v="2"/>
  </r>
  <r>
    <x v="7"/>
    <x v="6270"/>
    <n v="2"/>
  </r>
  <r>
    <x v="7"/>
    <x v="6271"/>
    <n v="2"/>
  </r>
  <r>
    <x v="7"/>
    <x v="2194"/>
    <n v="2"/>
  </r>
  <r>
    <x v="7"/>
    <x v="6272"/>
    <n v="2"/>
  </r>
  <r>
    <x v="7"/>
    <x v="6273"/>
    <n v="2"/>
  </r>
  <r>
    <x v="7"/>
    <x v="6274"/>
    <n v="2"/>
  </r>
  <r>
    <x v="7"/>
    <x v="1238"/>
    <n v="2"/>
  </r>
  <r>
    <x v="7"/>
    <x v="6275"/>
    <n v="2"/>
  </r>
  <r>
    <x v="7"/>
    <x v="6276"/>
    <n v="2"/>
  </r>
  <r>
    <x v="7"/>
    <x v="6277"/>
    <n v="2"/>
  </r>
  <r>
    <x v="7"/>
    <x v="2816"/>
    <n v="2"/>
  </r>
  <r>
    <x v="7"/>
    <x v="6278"/>
    <n v="2"/>
  </r>
  <r>
    <x v="7"/>
    <x v="514"/>
    <n v="2"/>
  </r>
  <r>
    <x v="7"/>
    <x v="6279"/>
    <n v="2"/>
  </r>
  <r>
    <x v="7"/>
    <x v="6280"/>
    <n v="2"/>
  </r>
  <r>
    <x v="7"/>
    <x v="6281"/>
    <n v="2"/>
  </r>
  <r>
    <x v="7"/>
    <x v="1244"/>
    <n v="2"/>
  </r>
  <r>
    <x v="7"/>
    <x v="2053"/>
    <n v="2"/>
  </r>
  <r>
    <x v="7"/>
    <x v="6282"/>
    <n v="2"/>
  </r>
  <r>
    <x v="7"/>
    <x v="6283"/>
    <n v="2"/>
  </r>
  <r>
    <x v="7"/>
    <x v="6284"/>
    <n v="2"/>
  </r>
  <r>
    <x v="7"/>
    <x v="6285"/>
    <n v="2"/>
  </r>
  <r>
    <x v="7"/>
    <x v="6286"/>
    <n v="2"/>
  </r>
  <r>
    <x v="7"/>
    <x v="6287"/>
    <n v="2"/>
  </r>
  <r>
    <x v="7"/>
    <x v="6288"/>
    <n v="2"/>
  </r>
  <r>
    <x v="7"/>
    <x v="6289"/>
    <n v="2"/>
  </r>
  <r>
    <x v="7"/>
    <x v="6290"/>
    <n v="2"/>
  </r>
  <r>
    <x v="7"/>
    <x v="6291"/>
    <n v="2"/>
  </r>
  <r>
    <x v="7"/>
    <x v="6292"/>
    <n v="2"/>
  </r>
  <r>
    <x v="7"/>
    <x v="6293"/>
    <n v="2"/>
  </r>
  <r>
    <x v="7"/>
    <x v="6294"/>
    <n v="2"/>
  </r>
  <r>
    <x v="7"/>
    <x v="6295"/>
    <n v="2"/>
  </r>
  <r>
    <x v="7"/>
    <x v="612"/>
    <n v="2"/>
  </r>
  <r>
    <x v="7"/>
    <x v="1524"/>
    <n v="2"/>
  </r>
  <r>
    <x v="7"/>
    <x v="6296"/>
    <n v="2"/>
  </r>
  <r>
    <x v="7"/>
    <x v="6297"/>
    <n v="2"/>
  </r>
  <r>
    <x v="7"/>
    <x v="6298"/>
    <n v="2"/>
  </r>
  <r>
    <x v="7"/>
    <x v="3176"/>
    <n v="2"/>
  </r>
  <r>
    <x v="7"/>
    <x v="6299"/>
    <n v="2"/>
  </r>
  <r>
    <x v="7"/>
    <x v="298"/>
    <n v="2"/>
  </r>
  <r>
    <x v="7"/>
    <x v="2860"/>
    <n v="2"/>
  </r>
  <r>
    <x v="7"/>
    <x v="6300"/>
    <n v="2"/>
  </r>
  <r>
    <x v="7"/>
    <x v="6301"/>
    <n v="2"/>
  </r>
  <r>
    <x v="7"/>
    <x v="6302"/>
    <n v="2"/>
  </r>
  <r>
    <x v="7"/>
    <x v="6303"/>
    <n v="2"/>
  </r>
  <r>
    <x v="7"/>
    <x v="6304"/>
    <n v="2"/>
  </r>
  <r>
    <x v="7"/>
    <x v="6305"/>
    <n v="2"/>
  </r>
  <r>
    <x v="7"/>
    <x v="1650"/>
    <n v="2"/>
  </r>
  <r>
    <x v="7"/>
    <x v="6306"/>
    <n v="2"/>
  </r>
  <r>
    <x v="7"/>
    <x v="6307"/>
    <n v="2"/>
  </r>
  <r>
    <x v="7"/>
    <x v="1254"/>
    <n v="2"/>
  </r>
  <r>
    <x v="7"/>
    <x v="6308"/>
    <n v="2"/>
  </r>
  <r>
    <x v="7"/>
    <x v="2929"/>
    <n v="2"/>
  </r>
  <r>
    <x v="7"/>
    <x v="6309"/>
    <n v="2"/>
  </r>
  <r>
    <x v="7"/>
    <x v="6310"/>
    <n v="2"/>
  </r>
  <r>
    <x v="7"/>
    <x v="6311"/>
    <n v="2"/>
  </r>
  <r>
    <x v="7"/>
    <x v="6312"/>
    <n v="2"/>
  </r>
  <r>
    <x v="7"/>
    <x v="6313"/>
    <n v="2"/>
  </r>
  <r>
    <x v="7"/>
    <x v="6314"/>
    <n v="2"/>
  </r>
  <r>
    <x v="7"/>
    <x v="6315"/>
    <n v="2"/>
  </r>
  <r>
    <x v="7"/>
    <x v="6316"/>
    <n v="2"/>
  </r>
  <r>
    <x v="7"/>
    <x v="3286"/>
    <n v="2"/>
  </r>
  <r>
    <x v="7"/>
    <x v="6317"/>
    <n v="2"/>
  </r>
  <r>
    <x v="7"/>
    <x v="6318"/>
    <n v="2"/>
  </r>
  <r>
    <x v="7"/>
    <x v="6319"/>
    <n v="2"/>
  </r>
  <r>
    <x v="7"/>
    <x v="6320"/>
    <n v="2"/>
  </r>
  <r>
    <x v="7"/>
    <x v="6321"/>
    <n v="2"/>
  </r>
  <r>
    <x v="7"/>
    <x v="2294"/>
    <n v="2"/>
  </r>
  <r>
    <x v="7"/>
    <x v="6322"/>
    <n v="2"/>
  </r>
  <r>
    <x v="7"/>
    <x v="6323"/>
    <n v="2"/>
  </r>
  <r>
    <x v="7"/>
    <x v="1136"/>
    <n v="2"/>
  </r>
  <r>
    <x v="7"/>
    <x v="6324"/>
    <n v="2"/>
  </r>
  <r>
    <x v="7"/>
    <x v="3382"/>
    <n v="2"/>
  </r>
  <r>
    <x v="7"/>
    <x v="6325"/>
    <n v="2"/>
  </r>
  <r>
    <x v="7"/>
    <x v="430"/>
    <n v="2"/>
  </r>
  <r>
    <x v="7"/>
    <x v="6326"/>
    <n v="2"/>
  </r>
  <r>
    <x v="7"/>
    <x v="1933"/>
    <n v="2"/>
  </r>
  <r>
    <x v="7"/>
    <x v="6327"/>
    <n v="2"/>
  </r>
  <r>
    <x v="7"/>
    <x v="3199"/>
    <n v="2"/>
  </r>
  <r>
    <x v="7"/>
    <x v="6328"/>
    <n v="2"/>
  </r>
  <r>
    <x v="7"/>
    <x v="6329"/>
    <n v="2"/>
  </r>
  <r>
    <x v="7"/>
    <x v="6330"/>
    <n v="2"/>
  </r>
  <r>
    <x v="7"/>
    <x v="6331"/>
    <n v="2"/>
  </r>
  <r>
    <x v="7"/>
    <x v="3342"/>
    <n v="2"/>
  </r>
  <r>
    <x v="7"/>
    <x v="6332"/>
    <n v="2"/>
  </r>
  <r>
    <x v="7"/>
    <x v="6333"/>
    <n v="2"/>
  </r>
  <r>
    <x v="7"/>
    <x v="6334"/>
    <n v="2"/>
  </r>
  <r>
    <x v="7"/>
    <x v="6335"/>
    <n v="2"/>
  </r>
  <r>
    <x v="7"/>
    <x v="6336"/>
    <n v="2"/>
  </r>
  <r>
    <x v="7"/>
    <x v="407"/>
    <n v="2"/>
  </r>
  <r>
    <x v="7"/>
    <x v="6337"/>
    <n v="2"/>
  </r>
  <r>
    <x v="7"/>
    <x v="6338"/>
    <n v="2"/>
  </r>
  <r>
    <x v="7"/>
    <x v="6339"/>
    <n v="2"/>
  </r>
  <r>
    <x v="7"/>
    <x v="6340"/>
    <n v="2"/>
  </r>
  <r>
    <x v="7"/>
    <x v="6341"/>
    <n v="2"/>
  </r>
  <r>
    <x v="7"/>
    <x v="3389"/>
    <n v="2"/>
  </r>
  <r>
    <x v="7"/>
    <x v="6342"/>
    <n v="2"/>
  </r>
  <r>
    <x v="7"/>
    <x v="6343"/>
    <n v="2"/>
  </r>
  <r>
    <x v="7"/>
    <x v="6344"/>
    <n v="2"/>
  </r>
  <r>
    <x v="7"/>
    <x v="6345"/>
    <n v="2"/>
  </r>
  <r>
    <x v="7"/>
    <x v="6346"/>
    <n v="2"/>
  </r>
  <r>
    <x v="7"/>
    <x v="6347"/>
    <n v="2"/>
  </r>
  <r>
    <x v="7"/>
    <x v="6348"/>
    <n v="2"/>
  </r>
  <r>
    <x v="7"/>
    <x v="6349"/>
    <n v="2"/>
  </r>
  <r>
    <x v="7"/>
    <x v="6350"/>
    <n v="2"/>
  </r>
  <r>
    <x v="7"/>
    <x v="6351"/>
    <n v="2"/>
  </r>
  <r>
    <x v="7"/>
    <x v="6352"/>
    <n v="2"/>
  </r>
  <r>
    <x v="7"/>
    <x v="6353"/>
    <n v="2"/>
  </r>
  <r>
    <x v="7"/>
    <x v="6354"/>
    <n v="2"/>
  </r>
  <r>
    <x v="7"/>
    <x v="6355"/>
    <n v="2"/>
  </r>
  <r>
    <x v="7"/>
    <x v="6356"/>
    <n v="2"/>
  </r>
  <r>
    <x v="7"/>
    <x v="6357"/>
    <n v="2"/>
  </r>
  <r>
    <x v="7"/>
    <x v="6358"/>
    <n v="2"/>
  </r>
  <r>
    <x v="7"/>
    <x v="6359"/>
    <n v="2"/>
  </r>
  <r>
    <x v="7"/>
    <x v="6360"/>
    <n v="2"/>
  </r>
  <r>
    <x v="7"/>
    <x v="6361"/>
    <n v="2"/>
  </r>
  <r>
    <x v="7"/>
    <x v="6362"/>
    <n v="2"/>
  </r>
  <r>
    <x v="7"/>
    <x v="1963"/>
    <n v="2"/>
  </r>
  <r>
    <x v="7"/>
    <x v="674"/>
    <n v="2"/>
  </r>
  <r>
    <x v="7"/>
    <x v="6363"/>
    <n v="2"/>
  </r>
  <r>
    <x v="7"/>
    <x v="6364"/>
    <n v="2"/>
  </r>
  <r>
    <x v="7"/>
    <x v="6365"/>
    <n v="2"/>
  </r>
  <r>
    <x v="7"/>
    <x v="6366"/>
    <n v="2"/>
  </r>
  <r>
    <x v="7"/>
    <x v="1348"/>
    <n v="2"/>
  </r>
  <r>
    <x v="7"/>
    <x v="6367"/>
    <n v="2"/>
  </r>
  <r>
    <x v="7"/>
    <x v="6368"/>
    <n v="2"/>
  </r>
  <r>
    <x v="7"/>
    <x v="6369"/>
    <n v="2"/>
  </r>
  <r>
    <x v="7"/>
    <x v="6370"/>
    <n v="2"/>
  </r>
  <r>
    <x v="7"/>
    <x v="6371"/>
    <n v="2"/>
  </r>
  <r>
    <x v="7"/>
    <x v="6372"/>
    <n v="2"/>
  </r>
  <r>
    <x v="7"/>
    <x v="6373"/>
    <n v="2"/>
  </r>
  <r>
    <x v="7"/>
    <x v="3497"/>
    <n v="2"/>
  </r>
  <r>
    <x v="7"/>
    <x v="6374"/>
    <n v="2"/>
  </r>
  <r>
    <x v="7"/>
    <x v="6375"/>
    <n v="2"/>
  </r>
  <r>
    <x v="7"/>
    <x v="1513"/>
    <n v="2"/>
  </r>
  <r>
    <x v="7"/>
    <x v="6376"/>
    <n v="2"/>
  </r>
  <r>
    <x v="7"/>
    <x v="6377"/>
    <n v="2"/>
  </r>
  <r>
    <x v="7"/>
    <x v="6378"/>
    <n v="2"/>
  </r>
  <r>
    <x v="7"/>
    <x v="6379"/>
    <n v="2"/>
  </r>
  <r>
    <x v="7"/>
    <x v="6380"/>
    <n v="2"/>
  </r>
  <r>
    <x v="7"/>
    <x v="6381"/>
    <n v="2"/>
  </r>
  <r>
    <x v="7"/>
    <x v="1925"/>
    <n v="2"/>
  </r>
  <r>
    <x v="7"/>
    <x v="6382"/>
    <n v="2"/>
  </r>
  <r>
    <x v="7"/>
    <x v="1411"/>
    <n v="2"/>
  </r>
  <r>
    <x v="7"/>
    <x v="6383"/>
    <n v="2"/>
  </r>
  <r>
    <x v="7"/>
    <x v="6384"/>
    <n v="2"/>
  </r>
  <r>
    <x v="7"/>
    <x v="6385"/>
    <n v="2"/>
  </r>
  <r>
    <x v="7"/>
    <x v="6386"/>
    <n v="2"/>
  </r>
  <r>
    <x v="7"/>
    <x v="531"/>
    <n v="2"/>
  </r>
  <r>
    <x v="7"/>
    <x v="6387"/>
    <n v="1"/>
  </r>
  <r>
    <x v="7"/>
    <x v="6388"/>
    <n v="1"/>
  </r>
  <r>
    <x v="7"/>
    <x v="6389"/>
    <n v="1"/>
  </r>
  <r>
    <x v="7"/>
    <x v="6390"/>
    <n v="1"/>
  </r>
  <r>
    <x v="7"/>
    <x v="6391"/>
    <n v="1"/>
  </r>
  <r>
    <x v="7"/>
    <x v="6392"/>
    <n v="1"/>
  </r>
  <r>
    <x v="7"/>
    <x v="6393"/>
    <n v="1"/>
  </r>
  <r>
    <x v="7"/>
    <x v="6394"/>
    <n v="1"/>
  </r>
  <r>
    <x v="7"/>
    <x v="6395"/>
    <n v="1"/>
  </r>
  <r>
    <x v="7"/>
    <x v="6396"/>
    <n v="1"/>
  </r>
  <r>
    <x v="7"/>
    <x v="6397"/>
    <n v="1"/>
  </r>
  <r>
    <x v="7"/>
    <x v="94"/>
    <n v="1"/>
  </r>
  <r>
    <x v="7"/>
    <x v="6398"/>
    <n v="1"/>
  </r>
  <r>
    <x v="7"/>
    <x v="6399"/>
    <n v="1"/>
  </r>
  <r>
    <x v="7"/>
    <x v="6400"/>
    <n v="1"/>
  </r>
  <r>
    <x v="7"/>
    <x v="3401"/>
    <n v="1"/>
  </r>
  <r>
    <x v="7"/>
    <x v="6401"/>
    <n v="1"/>
  </r>
  <r>
    <x v="7"/>
    <x v="6402"/>
    <n v="1"/>
  </r>
  <r>
    <x v="7"/>
    <x v="6403"/>
    <n v="1"/>
  </r>
  <r>
    <x v="7"/>
    <x v="6404"/>
    <n v="1"/>
  </r>
  <r>
    <x v="7"/>
    <x v="6405"/>
    <n v="1"/>
  </r>
  <r>
    <x v="7"/>
    <x v="6406"/>
    <n v="1"/>
  </r>
  <r>
    <x v="7"/>
    <x v="6407"/>
    <n v="1"/>
  </r>
  <r>
    <x v="7"/>
    <x v="3000"/>
    <n v="1"/>
  </r>
  <r>
    <x v="7"/>
    <x v="6408"/>
    <n v="1"/>
  </r>
  <r>
    <x v="7"/>
    <x v="6409"/>
    <n v="1"/>
  </r>
  <r>
    <x v="7"/>
    <x v="6410"/>
    <n v="1"/>
  </r>
  <r>
    <x v="7"/>
    <x v="6411"/>
    <n v="1"/>
  </r>
  <r>
    <x v="7"/>
    <x v="6412"/>
    <n v="1"/>
  </r>
  <r>
    <x v="7"/>
    <x v="6413"/>
    <n v="1"/>
  </r>
  <r>
    <x v="7"/>
    <x v="6414"/>
    <n v="1"/>
  </r>
  <r>
    <x v="7"/>
    <x v="6415"/>
    <n v="1"/>
  </r>
  <r>
    <x v="7"/>
    <x v="6416"/>
    <n v="1"/>
  </r>
  <r>
    <x v="7"/>
    <x v="6417"/>
    <n v="1"/>
  </r>
  <r>
    <x v="7"/>
    <x v="6418"/>
    <n v="1"/>
  </r>
  <r>
    <x v="7"/>
    <x v="6419"/>
    <n v="1"/>
  </r>
  <r>
    <x v="7"/>
    <x v="6420"/>
    <n v="1"/>
  </r>
  <r>
    <x v="7"/>
    <x v="6421"/>
    <n v="1"/>
  </r>
  <r>
    <x v="7"/>
    <x v="6422"/>
    <n v="1"/>
  </r>
  <r>
    <x v="7"/>
    <x v="6423"/>
    <n v="1"/>
  </r>
  <r>
    <x v="7"/>
    <x v="6424"/>
    <n v="1"/>
  </r>
  <r>
    <x v="7"/>
    <x v="333"/>
    <n v="1"/>
  </r>
  <r>
    <x v="7"/>
    <x v="6425"/>
    <n v="1"/>
  </r>
  <r>
    <x v="7"/>
    <x v="1167"/>
    <n v="1"/>
  </r>
  <r>
    <x v="7"/>
    <x v="6426"/>
    <n v="1"/>
  </r>
  <r>
    <x v="7"/>
    <x v="6427"/>
    <n v="1"/>
  </r>
  <r>
    <x v="7"/>
    <x v="6428"/>
    <n v="1"/>
  </r>
  <r>
    <x v="7"/>
    <x v="6429"/>
    <n v="1"/>
  </r>
  <r>
    <x v="7"/>
    <x v="6430"/>
    <n v="1"/>
  </r>
  <r>
    <x v="7"/>
    <x v="2286"/>
    <n v="1"/>
  </r>
  <r>
    <x v="7"/>
    <x v="6431"/>
    <n v="1"/>
  </r>
  <r>
    <x v="7"/>
    <x v="6432"/>
    <n v="1"/>
  </r>
  <r>
    <x v="7"/>
    <x v="6433"/>
    <n v="1"/>
  </r>
  <r>
    <x v="7"/>
    <x v="6434"/>
    <n v="1"/>
  </r>
  <r>
    <x v="7"/>
    <x v="6435"/>
    <n v="1"/>
  </r>
  <r>
    <x v="7"/>
    <x v="329"/>
    <n v="1"/>
  </r>
  <r>
    <x v="7"/>
    <x v="6436"/>
    <n v="1"/>
  </r>
  <r>
    <x v="7"/>
    <x v="6437"/>
    <n v="1"/>
  </r>
  <r>
    <x v="7"/>
    <x v="6438"/>
    <n v="1"/>
  </r>
  <r>
    <x v="7"/>
    <x v="6439"/>
    <n v="1"/>
  </r>
  <r>
    <x v="7"/>
    <x v="6440"/>
    <n v="1"/>
  </r>
  <r>
    <x v="7"/>
    <x v="6441"/>
    <n v="1"/>
  </r>
  <r>
    <x v="7"/>
    <x v="6442"/>
    <n v="1"/>
  </r>
  <r>
    <x v="7"/>
    <x v="6443"/>
    <n v="1"/>
  </r>
  <r>
    <x v="7"/>
    <x v="6444"/>
    <n v="1"/>
  </r>
  <r>
    <x v="7"/>
    <x v="6445"/>
    <n v="1"/>
  </r>
  <r>
    <x v="7"/>
    <x v="2148"/>
    <n v="1"/>
  </r>
  <r>
    <x v="7"/>
    <x v="6446"/>
    <n v="1"/>
  </r>
  <r>
    <x v="7"/>
    <x v="6447"/>
    <n v="1"/>
  </r>
  <r>
    <x v="7"/>
    <x v="6448"/>
    <n v="1"/>
  </r>
  <r>
    <x v="7"/>
    <x v="2103"/>
    <n v="1"/>
  </r>
  <r>
    <x v="7"/>
    <x v="3423"/>
    <n v="1"/>
  </r>
  <r>
    <x v="7"/>
    <x v="304"/>
    <n v="1"/>
  </r>
  <r>
    <x v="7"/>
    <x v="6449"/>
    <n v="1"/>
  </r>
  <r>
    <x v="7"/>
    <x v="6450"/>
    <n v="1"/>
  </r>
  <r>
    <x v="7"/>
    <x v="6451"/>
    <n v="1"/>
  </r>
  <r>
    <x v="7"/>
    <x v="6452"/>
    <n v="1"/>
  </r>
  <r>
    <x v="7"/>
    <x v="6453"/>
    <n v="1"/>
  </r>
  <r>
    <x v="7"/>
    <x v="6454"/>
    <n v="1"/>
  </r>
  <r>
    <x v="7"/>
    <x v="3507"/>
    <n v="1"/>
  </r>
  <r>
    <x v="7"/>
    <x v="6455"/>
    <n v="1"/>
  </r>
  <r>
    <x v="7"/>
    <x v="6456"/>
    <n v="1"/>
  </r>
  <r>
    <x v="7"/>
    <x v="1128"/>
    <n v="1"/>
  </r>
  <r>
    <x v="7"/>
    <x v="6457"/>
    <n v="1"/>
  </r>
  <r>
    <x v="7"/>
    <x v="6458"/>
    <n v="1"/>
  </r>
  <r>
    <x v="7"/>
    <x v="6459"/>
    <n v="1"/>
  </r>
  <r>
    <x v="7"/>
    <x v="3085"/>
    <n v="1"/>
  </r>
  <r>
    <x v="7"/>
    <x v="6460"/>
    <n v="1"/>
  </r>
  <r>
    <x v="7"/>
    <x v="6461"/>
    <n v="1"/>
  </r>
  <r>
    <x v="7"/>
    <x v="1425"/>
    <n v="1"/>
  </r>
  <r>
    <x v="7"/>
    <x v="611"/>
    <n v="1"/>
  </r>
  <r>
    <x v="7"/>
    <x v="6462"/>
    <n v="1"/>
  </r>
  <r>
    <x v="7"/>
    <x v="6463"/>
    <n v="1"/>
  </r>
  <r>
    <x v="7"/>
    <x v="6464"/>
    <n v="1"/>
  </r>
  <r>
    <x v="7"/>
    <x v="6465"/>
    <n v="1"/>
  </r>
  <r>
    <x v="7"/>
    <x v="6466"/>
    <n v="1"/>
  </r>
  <r>
    <x v="7"/>
    <x v="6467"/>
    <n v="1"/>
  </r>
  <r>
    <x v="7"/>
    <x v="533"/>
    <n v="1"/>
  </r>
  <r>
    <x v="7"/>
    <x v="3421"/>
    <n v="1"/>
  </r>
  <r>
    <x v="7"/>
    <x v="6468"/>
    <n v="1"/>
  </r>
  <r>
    <x v="7"/>
    <x v="6469"/>
    <n v="1"/>
  </r>
  <r>
    <x v="7"/>
    <x v="6470"/>
    <n v="1"/>
  </r>
  <r>
    <x v="7"/>
    <x v="6471"/>
    <n v="1"/>
  </r>
  <r>
    <x v="7"/>
    <x v="6472"/>
    <n v="1"/>
  </r>
  <r>
    <x v="7"/>
    <x v="3435"/>
    <n v="1"/>
  </r>
  <r>
    <x v="7"/>
    <x v="6473"/>
    <n v="1"/>
  </r>
  <r>
    <x v="7"/>
    <x v="6474"/>
    <n v="1"/>
  </r>
  <r>
    <x v="7"/>
    <x v="6475"/>
    <n v="1"/>
  </r>
  <r>
    <x v="7"/>
    <x v="6476"/>
    <n v="1"/>
  </r>
  <r>
    <x v="7"/>
    <x v="6477"/>
    <n v="1"/>
  </r>
  <r>
    <x v="7"/>
    <x v="6478"/>
    <n v="1"/>
  </r>
  <r>
    <x v="7"/>
    <x v="6479"/>
    <n v="1"/>
  </r>
  <r>
    <x v="7"/>
    <x v="6480"/>
    <n v="1"/>
  </r>
  <r>
    <x v="7"/>
    <x v="1657"/>
    <n v="1"/>
  </r>
  <r>
    <x v="7"/>
    <x v="6481"/>
    <n v="1"/>
  </r>
  <r>
    <x v="7"/>
    <x v="6482"/>
    <n v="1"/>
  </r>
  <r>
    <x v="7"/>
    <x v="6483"/>
    <n v="1"/>
  </r>
  <r>
    <x v="7"/>
    <x v="1075"/>
    <n v="1"/>
  </r>
  <r>
    <x v="7"/>
    <x v="6484"/>
    <n v="1"/>
  </r>
  <r>
    <x v="7"/>
    <x v="2829"/>
    <n v="1"/>
  </r>
  <r>
    <x v="7"/>
    <x v="6485"/>
    <n v="1"/>
  </r>
  <r>
    <x v="7"/>
    <x v="6486"/>
    <n v="1"/>
  </r>
  <r>
    <x v="7"/>
    <x v="6487"/>
    <n v="1"/>
  </r>
  <r>
    <x v="7"/>
    <x v="6488"/>
    <n v="1"/>
  </r>
  <r>
    <x v="7"/>
    <x v="6489"/>
    <n v="1"/>
  </r>
  <r>
    <x v="7"/>
    <x v="6490"/>
    <n v="1"/>
  </r>
  <r>
    <x v="7"/>
    <x v="1230"/>
    <n v="1"/>
  </r>
  <r>
    <x v="7"/>
    <x v="6491"/>
    <n v="1"/>
  </r>
  <r>
    <x v="7"/>
    <x v="6492"/>
    <n v="1"/>
  </r>
  <r>
    <x v="7"/>
    <x v="6493"/>
    <n v="1"/>
  </r>
  <r>
    <x v="7"/>
    <x v="6494"/>
    <n v="1"/>
  </r>
  <r>
    <x v="7"/>
    <x v="6495"/>
    <n v="1"/>
  </r>
  <r>
    <x v="7"/>
    <x v="6496"/>
    <n v="1"/>
  </r>
  <r>
    <x v="7"/>
    <x v="6497"/>
    <n v="1"/>
  </r>
  <r>
    <x v="7"/>
    <x v="6498"/>
    <n v="1"/>
  </r>
  <r>
    <x v="7"/>
    <x v="6499"/>
    <n v="1"/>
  </r>
  <r>
    <x v="7"/>
    <x v="6500"/>
    <n v="1"/>
  </r>
  <r>
    <x v="7"/>
    <x v="6501"/>
    <n v="1"/>
  </r>
  <r>
    <x v="7"/>
    <x v="6502"/>
    <n v="1"/>
  </r>
  <r>
    <x v="7"/>
    <x v="6503"/>
    <n v="1"/>
  </r>
  <r>
    <x v="7"/>
    <x v="6504"/>
    <n v="1"/>
  </r>
  <r>
    <x v="7"/>
    <x v="3238"/>
    <n v="1"/>
  </r>
  <r>
    <x v="7"/>
    <x v="6505"/>
    <n v="1"/>
  </r>
  <r>
    <x v="7"/>
    <x v="6506"/>
    <n v="1"/>
  </r>
  <r>
    <x v="7"/>
    <x v="6507"/>
    <n v="1"/>
  </r>
  <r>
    <x v="7"/>
    <x v="6508"/>
    <n v="1"/>
  </r>
  <r>
    <x v="7"/>
    <x v="6509"/>
    <n v="1"/>
  </r>
  <r>
    <x v="7"/>
    <x v="1253"/>
    <n v="1"/>
  </r>
  <r>
    <x v="7"/>
    <x v="6510"/>
    <n v="1"/>
  </r>
  <r>
    <x v="7"/>
    <x v="6511"/>
    <n v="1"/>
  </r>
  <r>
    <x v="7"/>
    <x v="6512"/>
    <n v="1"/>
  </r>
  <r>
    <x v="7"/>
    <x v="6513"/>
    <n v="1"/>
  </r>
  <r>
    <x v="7"/>
    <x v="647"/>
    <n v="1"/>
  </r>
  <r>
    <x v="7"/>
    <x v="6514"/>
    <n v="1"/>
  </r>
  <r>
    <x v="7"/>
    <x v="6515"/>
    <n v="1"/>
  </r>
  <r>
    <x v="7"/>
    <x v="6516"/>
    <n v="1"/>
  </r>
  <r>
    <x v="7"/>
    <x v="6517"/>
    <n v="1"/>
  </r>
  <r>
    <x v="7"/>
    <x v="6518"/>
    <n v="1"/>
  </r>
  <r>
    <x v="7"/>
    <x v="6519"/>
    <n v="1"/>
  </r>
  <r>
    <x v="7"/>
    <x v="6520"/>
    <n v="1"/>
  </r>
  <r>
    <x v="7"/>
    <x v="6521"/>
    <n v="1"/>
  </r>
  <r>
    <x v="7"/>
    <x v="6522"/>
    <n v="1"/>
  </r>
  <r>
    <x v="7"/>
    <x v="6523"/>
    <n v="1"/>
  </r>
  <r>
    <x v="7"/>
    <x v="6524"/>
    <n v="1"/>
  </r>
  <r>
    <x v="7"/>
    <x v="6525"/>
    <n v="1"/>
  </r>
  <r>
    <x v="7"/>
    <x v="6526"/>
    <n v="1"/>
  </r>
  <r>
    <x v="7"/>
    <x v="1934"/>
    <n v="1"/>
  </r>
  <r>
    <x v="7"/>
    <x v="2123"/>
    <n v="1"/>
  </r>
  <r>
    <x v="7"/>
    <x v="6527"/>
    <n v="1"/>
  </r>
  <r>
    <x v="7"/>
    <x v="6528"/>
    <n v="1"/>
  </r>
  <r>
    <x v="7"/>
    <x v="6529"/>
    <n v="1"/>
  </r>
  <r>
    <x v="7"/>
    <x v="6530"/>
    <n v="1"/>
  </r>
  <r>
    <x v="7"/>
    <x v="6531"/>
    <n v="1"/>
  </r>
  <r>
    <x v="7"/>
    <x v="6532"/>
    <n v="1"/>
  </r>
  <r>
    <x v="7"/>
    <x v="6533"/>
    <n v="1"/>
  </r>
  <r>
    <x v="7"/>
    <x v="6534"/>
    <n v="1"/>
  </r>
  <r>
    <x v="7"/>
    <x v="6535"/>
    <n v="1"/>
  </r>
  <r>
    <x v="7"/>
    <x v="3152"/>
    <n v="1"/>
  </r>
  <r>
    <x v="7"/>
    <x v="6536"/>
    <n v="1"/>
  </r>
  <r>
    <x v="7"/>
    <x v="6537"/>
    <n v="1"/>
  </r>
  <r>
    <x v="7"/>
    <x v="6538"/>
    <n v="1"/>
  </r>
  <r>
    <x v="7"/>
    <x v="6539"/>
    <n v="1"/>
  </r>
  <r>
    <x v="7"/>
    <x v="6540"/>
    <n v="1"/>
  </r>
  <r>
    <x v="7"/>
    <x v="1090"/>
    <n v="1"/>
  </r>
  <r>
    <x v="7"/>
    <x v="6541"/>
    <n v="1"/>
  </r>
  <r>
    <x v="7"/>
    <x v="2787"/>
    <n v="1"/>
  </r>
  <r>
    <x v="7"/>
    <x v="6542"/>
    <n v="1"/>
  </r>
  <r>
    <x v="7"/>
    <x v="6543"/>
    <n v="1"/>
  </r>
  <r>
    <x v="7"/>
    <x v="6544"/>
    <n v="1"/>
  </r>
  <r>
    <x v="7"/>
    <x v="6545"/>
    <n v="1"/>
  </r>
  <r>
    <x v="7"/>
    <x v="6546"/>
    <n v="1"/>
  </r>
  <r>
    <x v="7"/>
    <x v="6547"/>
    <n v="1"/>
  </r>
  <r>
    <x v="7"/>
    <x v="6548"/>
    <n v="1"/>
  </r>
  <r>
    <x v="7"/>
    <x v="6549"/>
    <n v="1"/>
  </r>
  <r>
    <x v="7"/>
    <x v="6550"/>
    <n v="1"/>
  </r>
  <r>
    <x v="7"/>
    <x v="6551"/>
    <n v="1"/>
  </r>
  <r>
    <x v="7"/>
    <x v="6552"/>
    <n v="1"/>
  </r>
  <r>
    <x v="7"/>
    <x v="6553"/>
    <n v="1"/>
  </r>
  <r>
    <x v="7"/>
    <x v="6554"/>
    <n v="1"/>
  </r>
  <r>
    <x v="7"/>
    <x v="6555"/>
    <n v="1"/>
  </r>
  <r>
    <x v="7"/>
    <x v="2246"/>
    <n v="1"/>
  </r>
  <r>
    <x v="7"/>
    <x v="6556"/>
    <n v="1"/>
  </r>
  <r>
    <x v="7"/>
    <x v="2044"/>
    <n v="1"/>
  </r>
  <r>
    <x v="7"/>
    <x v="6557"/>
    <n v="1"/>
  </r>
  <r>
    <x v="7"/>
    <x v="6558"/>
    <n v="1"/>
  </r>
  <r>
    <x v="7"/>
    <x v="6559"/>
    <n v="1"/>
  </r>
  <r>
    <x v="7"/>
    <x v="6560"/>
    <n v="1"/>
  </r>
  <r>
    <x v="7"/>
    <x v="6561"/>
    <n v="1"/>
  </r>
  <r>
    <x v="7"/>
    <x v="6562"/>
    <n v="1"/>
  </r>
  <r>
    <x v="7"/>
    <x v="6563"/>
    <n v="1"/>
  </r>
  <r>
    <x v="7"/>
    <x v="6564"/>
    <n v="1"/>
  </r>
  <r>
    <x v="7"/>
    <x v="6565"/>
    <n v="1"/>
  </r>
  <r>
    <x v="7"/>
    <x v="6566"/>
    <n v="1"/>
  </r>
  <r>
    <x v="7"/>
    <x v="6567"/>
    <n v="1"/>
  </r>
  <r>
    <x v="7"/>
    <x v="6568"/>
    <n v="1"/>
  </r>
  <r>
    <x v="7"/>
    <x v="6569"/>
    <n v="1"/>
  </r>
  <r>
    <x v="7"/>
    <x v="6570"/>
    <n v="1"/>
  </r>
  <r>
    <x v="7"/>
    <x v="3324"/>
    <n v="1"/>
  </r>
  <r>
    <x v="7"/>
    <x v="6571"/>
    <n v="1"/>
  </r>
  <r>
    <x v="7"/>
    <x v="6572"/>
    <n v="1"/>
  </r>
  <r>
    <x v="7"/>
    <x v="6573"/>
    <n v="1"/>
  </r>
  <r>
    <x v="7"/>
    <x v="2894"/>
    <n v="1"/>
  </r>
  <r>
    <x v="7"/>
    <x v="6574"/>
    <n v="1"/>
  </r>
  <r>
    <x v="7"/>
    <x v="1216"/>
    <n v="1"/>
  </r>
  <r>
    <x v="7"/>
    <x v="6575"/>
    <n v="1"/>
  </r>
  <r>
    <x v="7"/>
    <x v="6576"/>
    <n v="1"/>
  </r>
  <r>
    <x v="7"/>
    <x v="6577"/>
    <n v="1"/>
  </r>
  <r>
    <x v="7"/>
    <x v="6578"/>
    <n v="1"/>
  </r>
  <r>
    <x v="7"/>
    <x v="6579"/>
    <n v="1"/>
  </r>
  <r>
    <x v="7"/>
    <x v="6580"/>
    <n v="1"/>
  </r>
  <r>
    <x v="7"/>
    <x v="6581"/>
    <n v="1"/>
  </r>
  <r>
    <x v="7"/>
    <x v="6582"/>
    <n v="1"/>
  </r>
  <r>
    <x v="7"/>
    <x v="6583"/>
    <n v="1"/>
  </r>
  <r>
    <x v="7"/>
    <x v="6584"/>
    <n v="1"/>
  </r>
  <r>
    <x v="7"/>
    <x v="6585"/>
    <n v="1"/>
  </r>
  <r>
    <x v="7"/>
    <x v="6586"/>
    <n v="1"/>
  </r>
  <r>
    <x v="7"/>
    <x v="6587"/>
    <n v="1"/>
  </r>
  <r>
    <x v="7"/>
    <x v="6588"/>
    <n v="1"/>
  </r>
  <r>
    <x v="7"/>
    <x v="6589"/>
    <n v="1"/>
  </r>
  <r>
    <x v="7"/>
    <x v="6590"/>
    <n v="1"/>
  </r>
  <r>
    <x v="7"/>
    <x v="6591"/>
    <n v="1"/>
  </r>
  <r>
    <x v="7"/>
    <x v="6592"/>
    <n v="1"/>
  </r>
  <r>
    <x v="7"/>
    <x v="6593"/>
    <n v="1"/>
  </r>
  <r>
    <x v="7"/>
    <x v="6594"/>
    <n v="1"/>
  </r>
  <r>
    <x v="7"/>
    <x v="6595"/>
    <n v="1"/>
  </r>
  <r>
    <x v="7"/>
    <x v="6596"/>
    <n v="1"/>
  </r>
  <r>
    <x v="7"/>
    <x v="6597"/>
    <n v="1"/>
  </r>
  <r>
    <x v="7"/>
    <x v="6598"/>
    <n v="1"/>
  </r>
  <r>
    <x v="7"/>
    <x v="6599"/>
    <n v="1"/>
  </r>
  <r>
    <x v="7"/>
    <x v="2361"/>
    <n v="1"/>
  </r>
  <r>
    <x v="7"/>
    <x v="6600"/>
    <n v="1"/>
  </r>
  <r>
    <x v="7"/>
    <x v="3015"/>
    <n v="1"/>
  </r>
  <r>
    <x v="7"/>
    <x v="6601"/>
    <n v="1"/>
  </r>
  <r>
    <x v="7"/>
    <x v="6602"/>
    <n v="1"/>
  </r>
  <r>
    <x v="7"/>
    <x v="6603"/>
    <n v="1"/>
  </r>
  <r>
    <x v="7"/>
    <x v="6604"/>
    <n v="1"/>
  </r>
  <r>
    <x v="7"/>
    <x v="6605"/>
    <n v="1"/>
  </r>
  <r>
    <x v="7"/>
    <x v="2968"/>
    <n v="1"/>
  </r>
  <r>
    <x v="7"/>
    <x v="6606"/>
    <n v="1"/>
  </r>
  <r>
    <x v="7"/>
    <x v="6607"/>
    <n v="1"/>
  </r>
  <r>
    <x v="7"/>
    <x v="6608"/>
    <n v="1"/>
  </r>
  <r>
    <x v="7"/>
    <x v="6609"/>
    <n v="1"/>
  </r>
  <r>
    <x v="7"/>
    <x v="6610"/>
    <n v="1"/>
  </r>
  <r>
    <x v="7"/>
    <x v="6611"/>
    <n v="1"/>
  </r>
  <r>
    <x v="7"/>
    <x v="6612"/>
    <n v="1"/>
  </r>
  <r>
    <x v="7"/>
    <x v="168"/>
    <n v="1"/>
  </r>
  <r>
    <x v="7"/>
    <x v="6613"/>
    <n v="1"/>
  </r>
  <r>
    <x v="7"/>
    <x v="6614"/>
    <n v="1"/>
  </r>
  <r>
    <x v="7"/>
    <x v="526"/>
    <n v="1"/>
  </r>
  <r>
    <x v="7"/>
    <x v="6615"/>
    <n v="1"/>
  </r>
  <r>
    <x v="7"/>
    <x v="6616"/>
    <n v="1"/>
  </r>
  <r>
    <x v="7"/>
    <x v="6617"/>
    <n v="1"/>
  </r>
  <r>
    <x v="7"/>
    <x v="6618"/>
    <n v="1"/>
  </r>
  <r>
    <x v="7"/>
    <x v="6619"/>
    <n v="1"/>
  </r>
  <r>
    <x v="7"/>
    <x v="6620"/>
    <n v="1"/>
  </r>
  <r>
    <x v="7"/>
    <x v="6621"/>
    <n v="1"/>
  </r>
  <r>
    <x v="7"/>
    <x v="6622"/>
    <n v="1"/>
  </r>
  <r>
    <x v="7"/>
    <x v="600"/>
    <n v="1"/>
  </r>
  <r>
    <x v="7"/>
    <x v="6623"/>
    <n v="1"/>
  </r>
  <r>
    <x v="7"/>
    <x v="3043"/>
    <n v="1"/>
  </r>
  <r>
    <x v="7"/>
    <x v="6624"/>
    <n v="1"/>
  </r>
  <r>
    <x v="7"/>
    <x v="6625"/>
    <n v="1"/>
  </r>
  <r>
    <x v="7"/>
    <x v="6626"/>
    <n v="1"/>
  </r>
  <r>
    <x v="7"/>
    <x v="6627"/>
    <n v="1"/>
  </r>
  <r>
    <x v="7"/>
    <x v="6628"/>
    <n v="1"/>
  </r>
  <r>
    <x v="7"/>
    <x v="3307"/>
    <n v="1"/>
  </r>
  <r>
    <x v="7"/>
    <x v="6629"/>
    <n v="1"/>
  </r>
  <r>
    <x v="7"/>
    <x v="3296"/>
    <n v="1"/>
  </r>
  <r>
    <x v="7"/>
    <x v="6630"/>
    <n v="1"/>
  </r>
  <r>
    <x v="7"/>
    <x v="510"/>
    <n v="1"/>
  </r>
  <r>
    <x v="7"/>
    <x v="6631"/>
    <n v="1"/>
  </r>
  <r>
    <x v="7"/>
    <x v="2815"/>
    <n v="1"/>
  </r>
  <r>
    <x v="7"/>
    <x v="6632"/>
    <n v="1"/>
  </r>
  <r>
    <x v="7"/>
    <x v="6633"/>
    <n v="1"/>
  </r>
  <r>
    <x v="7"/>
    <x v="6634"/>
    <n v="1"/>
  </r>
  <r>
    <x v="7"/>
    <x v="6635"/>
    <n v="1"/>
  </r>
  <r>
    <x v="7"/>
    <x v="6636"/>
    <n v="1"/>
  </r>
  <r>
    <x v="7"/>
    <x v="6637"/>
    <n v="1"/>
  </r>
  <r>
    <x v="7"/>
    <x v="6638"/>
    <n v="1"/>
  </r>
  <r>
    <x v="7"/>
    <x v="6639"/>
    <n v="1"/>
  </r>
  <r>
    <x v="7"/>
    <x v="2067"/>
    <n v="1"/>
  </r>
  <r>
    <x v="7"/>
    <x v="6640"/>
    <n v="1"/>
  </r>
  <r>
    <x v="7"/>
    <x v="6641"/>
    <n v="1"/>
  </r>
  <r>
    <x v="7"/>
    <x v="6642"/>
    <n v="1"/>
  </r>
  <r>
    <x v="7"/>
    <x v="1450"/>
    <n v="1"/>
  </r>
  <r>
    <x v="7"/>
    <x v="3311"/>
    <n v="1"/>
  </r>
  <r>
    <x v="7"/>
    <x v="6643"/>
    <n v="1"/>
  </r>
  <r>
    <x v="7"/>
    <x v="599"/>
    <n v="1"/>
  </r>
  <r>
    <x v="7"/>
    <x v="3337"/>
    <n v="1"/>
  </r>
  <r>
    <x v="7"/>
    <x v="6644"/>
    <n v="1"/>
  </r>
  <r>
    <x v="7"/>
    <x v="1468"/>
    <n v="1"/>
  </r>
  <r>
    <x v="7"/>
    <x v="120"/>
    <n v="1"/>
  </r>
  <r>
    <x v="7"/>
    <x v="6645"/>
    <n v="1"/>
  </r>
  <r>
    <x v="7"/>
    <x v="6646"/>
    <n v="1"/>
  </r>
  <r>
    <x v="7"/>
    <x v="6647"/>
    <n v="1"/>
  </r>
  <r>
    <x v="7"/>
    <x v="6648"/>
    <n v="1"/>
  </r>
  <r>
    <x v="7"/>
    <x v="6649"/>
    <n v="1"/>
  </r>
  <r>
    <x v="7"/>
    <x v="6650"/>
    <n v="1"/>
  </r>
  <r>
    <x v="7"/>
    <x v="6651"/>
    <n v="1"/>
  </r>
  <r>
    <x v="7"/>
    <x v="6652"/>
    <n v="1"/>
  </r>
  <r>
    <x v="7"/>
    <x v="6653"/>
    <n v="1"/>
  </r>
  <r>
    <x v="7"/>
    <x v="6654"/>
    <n v="1"/>
  </r>
  <r>
    <x v="7"/>
    <x v="6655"/>
    <n v="1"/>
  </r>
  <r>
    <x v="7"/>
    <x v="2892"/>
    <n v="1"/>
  </r>
  <r>
    <x v="7"/>
    <x v="6656"/>
    <n v="1"/>
  </r>
  <r>
    <x v="7"/>
    <x v="6657"/>
    <n v="1"/>
  </r>
  <r>
    <x v="7"/>
    <x v="399"/>
    <n v="1"/>
  </r>
  <r>
    <x v="7"/>
    <x v="6658"/>
    <n v="1"/>
  </r>
  <r>
    <x v="7"/>
    <x v="6659"/>
    <n v="1"/>
  </r>
  <r>
    <x v="7"/>
    <x v="6660"/>
    <n v="1"/>
  </r>
  <r>
    <x v="7"/>
    <x v="6661"/>
    <n v="1"/>
  </r>
  <r>
    <x v="7"/>
    <x v="1078"/>
    <n v="1"/>
  </r>
  <r>
    <x v="7"/>
    <x v="6662"/>
    <n v="1"/>
  </r>
  <r>
    <x v="7"/>
    <x v="79"/>
    <n v="1"/>
  </r>
  <r>
    <x v="7"/>
    <x v="6663"/>
    <n v="1"/>
  </r>
  <r>
    <x v="7"/>
    <x v="6664"/>
    <n v="1"/>
  </r>
  <r>
    <x v="7"/>
    <x v="1337"/>
    <n v="1"/>
  </r>
  <r>
    <x v="7"/>
    <x v="6665"/>
    <n v="1"/>
  </r>
  <r>
    <x v="7"/>
    <x v="2808"/>
    <n v="1"/>
  </r>
  <r>
    <x v="7"/>
    <x v="6666"/>
    <n v="1"/>
  </r>
  <r>
    <x v="7"/>
    <x v="6667"/>
    <n v="1"/>
  </r>
  <r>
    <x v="7"/>
    <x v="6668"/>
    <n v="1"/>
  </r>
  <r>
    <x v="7"/>
    <x v="6669"/>
    <n v="1"/>
  </r>
  <r>
    <x v="7"/>
    <x v="6670"/>
    <n v="1"/>
  </r>
  <r>
    <x v="7"/>
    <x v="6671"/>
    <n v="1"/>
  </r>
  <r>
    <x v="7"/>
    <x v="6672"/>
    <n v="1"/>
  </r>
  <r>
    <x v="7"/>
    <x v="6673"/>
    <n v="1"/>
  </r>
  <r>
    <x v="7"/>
    <x v="6674"/>
    <n v="1"/>
  </r>
  <r>
    <x v="7"/>
    <x v="6675"/>
    <n v="1"/>
  </r>
  <r>
    <x v="7"/>
    <x v="6676"/>
    <n v="1"/>
  </r>
  <r>
    <x v="7"/>
    <x v="6677"/>
    <n v="1"/>
  </r>
  <r>
    <x v="7"/>
    <x v="6678"/>
    <n v="1"/>
  </r>
  <r>
    <x v="7"/>
    <x v="6679"/>
    <n v="1"/>
  </r>
  <r>
    <x v="7"/>
    <x v="2783"/>
    <n v="1"/>
  </r>
  <r>
    <x v="7"/>
    <x v="6680"/>
    <n v="1"/>
  </r>
  <r>
    <x v="7"/>
    <x v="6681"/>
    <n v="1"/>
  </r>
  <r>
    <x v="7"/>
    <x v="6682"/>
    <n v="1"/>
  </r>
  <r>
    <x v="7"/>
    <x v="2272"/>
    <n v="1"/>
  </r>
  <r>
    <x v="7"/>
    <x v="6683"/>
    <n v="1"/>
  </r>
  <r>
    <x v="7"/>
    <x v="6684"/>
    <n v="1"/>
  </r>
  <r>
    <x v="7"/>
    <x v="6685"/>
    <n v="1"/>
  </r>
  <r>
    <x v="7"/>
    <x v="6686"/>
    <n v="1"/>
  </r>
  <r>
    <x v="7"/>
    <x v="6687"/>
    <n v="1"/>
  </r>
  <r>
    <x v="7"/>
    <x v="6688"/>
    <n v="1"/>
  </r>
  <r>
    <x v="7"/>
    <x v="6689"/>
    <n v="1"/>
  </r>
  <r>
    <x v="7"/>
    <x v="6690"/>
    <n v="1"/>
  </r>
  <r>
    <x v="7"/>
    <x v="208"/>
    <n v="1"/>
  </r>
  <r>
    <x v="7"/>
    <x v="3222"/>
    <n v="1"/>
  </r>
  <r>
    <x v="7"/>
    <x v="6691"/>
    <n v="1"/>
  </r>
  <r>
    <x v="7"/>
    <x v="6692"/>
    <n v="1"/>
  </r>
  <r>
    <x v="7"/>
    <x v="6693"/>
    <n v="1"/>
  </r>
  <r>
    <x v="7"/>
    <x v="6694"/>
    <n v="1"/>
  </r>
  <r>
    <x v="7"/>
    <x v="6695"/>
    <n v="1"/>
  </r>
  <r>
    <x v="7"/>
    <x v="6696"/>
    <n v="1"/>
  </r>
  <r>
    <x v="7"/>
    <x v="6697"/>
    <n v="1"/>
  </r>
  <r>
    <x v="7"/>
    <x v="6698"/>
    <n v="1"/>
  </r>
  <r>
    <x v="7"/>
    <x v="6699"/>
    <n v="1"/>
  </r>
  <r>
    <x v="7"/>
    <x v="6700"/>
    <n v="1"/>
  </r>
  <r>
    <x v="7"/>
    <x v="2333"/>
    <n v="1"/>
  </r>
  <r>
    <x v="7"/>
    <x v="6701"/>
    <n v="1"/>
  </r>
  <r>
    <x v="7"/>
    <x v="6702"/>
    <n v="1"/>
  </r>
  <r>
    <x v="7"/>
    <x v="6703"/>
    <n v="1"/>
  </r>
  <r>
    <x v="7"/>
    <x v="6704"/>
    <n v="1"/>
  </r>
  <r>
    <x v="7"/>
    <x v="3115"/>
    <n v="1"/>
  </r>
  <r>
    <x v="7"/>
    <x v="6705"/>
    <n v="1"/>
  </r>
  <r>
    <x v="7"/>
    <x v="6706"/>
    <n v="1"/>
  </r>
  <r>
    <x v="7"/>
    <x v="6707"/>
    <n v="1"/>
  </r>
  <r>
    <x v="7"/>
    <x v="6708"/>
    <n v="1"/>
  </r>
  <r>
    <x v="7"/>
    <x v="6709"/>
    <n v="1"/>
  </r>
  <r>
    <x v="7"/>
    <x v="6710"/>
    <n v="1"/>
  </r>
  <r>
    <x v="7"/>
    <x v="3144"/>
    <n v="1"/>
  </r>
  <r>
    <x v="7"/>
    <x v="6711"/>
    <n v="1"/>
  </r>
  <r>
    <x v="7"/>
    <x v="6712"/>
    <n v="1"/>
  </r>
  <r>
    <x v="7"/>
    <x v="6713"/>
    <n v="1"/>
  </r>
  <r>
    <x v="7"/>
    <x v="463"/>
    <n v="1"/>
  </r>
  <r>
    <x v="7"/>
    <x v="6714"/>
    <n v="1"/>
  </r>
  <r>
    <x v="7"/>
    <x v="6715"/>
    <n v="1"/>
  </r>
  <r>
    <x v="7"/>
    <x v="6716"/>
    <n v="1"/>
  </r>
  <r>
    <x v="7"/>
    <x v="6717"/>
    <n v="1"/>
  </r>
  <r>
    <x v="7"/>
    <x v="6718"/>
    <n v="1"/>
  </r>
  <r>
    <x v="7"/>
    <x v="1647"/>
    <n v="1"/>
  </r>
  <r>
    <x v="7"/>
    <x v="6719"/>
    <n v="1"/>
  </r>
  <r>
    <x v="7"/>
    <x v="6720"/>
    <n v="1"/>
  </r>
  <r>
    <x v="7"/>
    <x v="6721"/>
    <n v="1"/>
  </r>
  <r>
    <x v="7"/>
    <x v="6722"/>
    <n v="1"/>
  </r>
  <r>
    <x v="7"/>
    <x v="6723"/>
    <n v="1"/>
  </r>
  <r>
    <x v="7"/>
    <x v="6724"/>
    <n v="1"/>
  </r>
  <r>
    <x v="7"/>
    <x v="6725"/>
    <n v="1"/>
  </r>
  <r>
    <x v="7"/>
    <x v="6726"/>
    <n v="1"/>
  </r>
  <r>
    <x v="7"/>
    <x v="6727"/>
    <n v="1"/>
  </r>
  <r>
    <x v="7"/>
    <x v="494"/>
    <n v="1"/>
  </r>
  <r>
    <x v="7"/>
    <x v="6728"/>
    <n v="1"/>
  </r>
  <r>
    <x v="7"/>
    <x v="3415"/>
    <n v="1"/>
  </r>
  <r>
    <x v="7"/>
    <x v="6729"/>
    <n v="1"/>
  </r>
  <r>
    <x v="7"/>
    <x v="6730"/>
    <n v="1"/>
  </r>
  <r>
    <x v="7"/>
    <x v="6731"/>
    <n v="1"/>
  </r>
  <r>
    <x v="7"/>
    <x v="6732"/>
    <n v="1"/>
  </r>
  <r>
    <x v="7"/>
    <x v="6733"/>
    <n v="1"/>
  </r>
  <r>
    <x v="7"/>
    <x v="6734"/>
    <n v="1"/>
  </r>
  <r>
    <x v="7"/>
    <x v="6735"/>
    <n v="1"/>
  </r>
  <r>
    <x v="7"/>
    <x v="6736"/>
    <n v="1"/>
  </r>
  <r>
    <x v="7"/>
    <x v="6737"/>
    <n v="1"/>
  </r>
  <r>
    <x v="7"/>
    <x v="661"/>
    <n v="1"/>
  </r>
  <r>
    <x v="7"/>
    <x v="6738"/>
    <n v="1"/>
  </r>
  <r>
    <x v="7"/>
    <x v="6739"/>
    <n v="1"/>
  </r>
  <r>
    <x v="7"/>
    <x v="6740"/>
    <n v="1"/>
  </r>
  <r>
    <x v="7"/>
    <x v="6741"/>
    <n v="1"/>
  </r>
  <r>
    <x v="7"/>
    <x v="6742"/>
    <n v="1"/>
  </r>
  <r>
    <x v="7"/>
    <x v="6743"/>
    <n v="1"/>
  </r>
  <r>
    <x v="7"/>
    <x v="6744"/>
    <n v="1"/>
  </r>
  <r>
    <x v="7"/>
    <x v="6745"/>
    <n v="1"/>
  </r>
  <r>
    <x v="7"/>
    <x v="6746"/>
    <n v="1"/>
  </r>
  <r>
    <x v="7"/>
    <x v="6747"/>
    <n v="1"/>
  </r>
  <r>
    <x v="7"/>
    <x v="6748"/>
    <n v="1"/>
  </r>
  <r>
    <x v="7"/>
    <x v="6749"/>
    <n v="1"/>
  </r>
  <r>
    <x v="7"/>
    <x v="1861"/>
    <n v="1"/>
  </r>
  <r>
    <x v="7"/>
    <x v="6750"/>
    <n v="1"/>
  </r>
  <r>
    <x v="7"/>
    <x v="6751"/>
    <n v="1"/>
  </r>
  <r>
    <x v="7"/>
    <x v="879"/>
    <n v="1"/>
  </r>
  <r>
    <x v="7"/>
    <x v="3456"/>
    <n v="1"/>
  </r>
  <r>
    <x v="7"/>
    <x v="6752"/>
    <n v="1"/>
  </r>
  <r>
    <x v="7"/>
    <x v="6753"/>
    <n v="1"/>
  </r>
  <r>
    <x v="7"/>
    <x v="6754"/>
    <n v="1"/>
  </r>
  <r>
    <x v="7"/>
    <x v="6755"/>
    <n v="1"/>
  </r>
  <r>
    <x v="7"/>
    <x v="6756"/>
    <n v="1"/>
  </r>
  <r>
    <x v="7"/>
    <x v="6757"/>
    <n v="1"/>
  </r>
  <r>
    <x v="7"/>
    <x v="1488"/>
    <n v="1"/>
  </r>
  <r>
    <x v="7"/>
    <x v="6758"/>
    <n v="1"/>
  </r>
  <r>
    <x v="7"/>
    <x v="6759"/>
    <n v="1"/>
  </r>
  <r>
    <x v="7"/>
    <x v="6760"/>
    <n v="1"/>
  </r>
  <r>
    <x v="7"/>
    <x v="6761"/>
    <n v="1"/>
  </r>
  <r>
    <x v="7"/>
    <x v="2237"/>
    <n v="1"/>
  </r>
  <r>
    <x v="7"/>
    <x v="6762"/>
    <n v="1"/>
  </r>
  <r>
    <x v="7"/>
    <x v="6763"/>
    <n v="1"/>
  </r>
  <r>
    <x v="7"/>
    <x v="2288"/>
    <n v="1"/>
  </r>
  <r>
    <x v="7"/>
    <x v="6764"/>
    <n v="1"/>
  </r>
  <r>
    <x v="7"/>
    <x v="6765"/>
    <n v="1"/>
  </r>
  <r>
    <x v="7"/>
    <x v="6766"/>
    <n v="1"/>
  </r>
  <r>
    <x v="7"/>
    <x v="6767"/>
    <n v="1"/>
  </r>
  <r>
    <x v="7"/>
    <x v="6768"/>
    <n v="1"/>
  </r>
  <r>
    <x v="7"/>
    <x v="6769"/>
    <n v="1"/>
  </r>
  <r>
    <x v="7"/>
    <x v="6770"/>
    <n v="1"/>
  </r>
  <r>
    <x v="7"/>
    <x v="6771"/>
    <n v="1"/>
  </r>
  <r>
    <x v="7"/>
    <x v="6772"/>
    <n v="1"/>
  </r>
  <r>
    <x v="7"/>
    <x v="6773"/>
    <n v="1"/>
  </r>
  <r>
    <x v="7"/>
    <x v="6774"/>
    <n v="1"/>
  </r>
  <r>
    <x v="7"/>
    <x v="6775"/>
    <n v="1"/>
  </r>
  <r>
    <x v="7"/>
    <x v="6776"/>
    <n v="1"/>
  </r>
  <r>
    <x v="7"/>
    <x v="6777"/>
    <n v="1"/>
  </r>
  <r>
    <x v="7"/>
    <x v="6778"/>
    <n v="1"/>
  </r>
  <r>
    <x v="7"/>
    <x v="6779"/>
    <n v="1"/>
  </r>
  <r>
    <x v="7"/>
    <x v="6780"/>
    <n v="1"/>
  </r>
  <r>
    <x v="7"/>
    <x v="6781"/>
    <n v="1"/>
  </r>
  <r>
    <x v="7"/>
    <x v="604"/>
    <n v="1"/>
  </r>
  <r>
    <x v="7"/>
    <x v="6782"/>
    <n v="1"/>
  </r>
  <r>
    <x v="7"/>
    <x v="3224"/>
    <n v="1"/>
  </r>
  <r>
    <x v="7"/>
    <x v="6783"/>
    <n v="1"/>
  </r>
  <r>
    <x v="7"/>
    <x v="6784"/>
    <n v="1"/>
  </r>
  <r>
    <x v="7"/>
    <x v="6785"/>
    <n v="1"/>
  </r>
  <r>
    <x v="7"/>
    <x v="6786"/>
    <n v="1"/>
  </r>
  <r>
    <x v="7"/>
    <x v="6787"/>
    <n v="1"/>
  </r>
  <r>
    <x v="7"/>
    <x v="6788"/>
    <n v="1"/>
  </r>
  <r>
    <x v="7"/>
    <x v="6789"/>
    <n v="1"/>
  </r>
  <r>
    <x v="7"/>
    <x v="161"/>
    <n v="1"/>
  </r>
  <r>
    <x v="7"/>
    <x v="6790"/>
    <n v="1"/>
  </r>
  <r>
    <x v="7"/>
    <x v="6791"/>
    <n v="1"/>
  </r>
  <r>
    <x v="7"/>
    <x v="6792"/>
    <n v="1"/>
  </r>
  <r>
    <x v="7"/>
    <x v="6793"/>
    <n v="1"/>
  </r>
  <r>
    <x v="7"/>
    <x v="522"/>
    <n v="1"/>
  </r>
  <r>
    <x v="7"/>
    <x v="6794"/>
    <n v="1"/>
  </r>
  <r>
    <x v="7"/>
    <x v="6795"/>
    <n v="1"/>
  </r>
  <r>
    <x v="7"/>
    <x v="6796"/>
    <n v="1"/>
  </r>
  <r>
    <x v="7"/>
    <x v="6797"/>
    <n v="1"/>
  </r>
  <r>
    <x v="7"/>
    <x v="6798"/>
    <n v="1"/>
  </r>
  <r>
    <x v="7"/>
    <x v="3441"/>
    <n v="1"/>
  </r>
  <r>
    <x v="7"/>
    <x v="6799"/>
    <n v="1"/>
  </r>
  <r>
    <x v="7"/>
    <x v="6800"/>
    <n v="1"/>
  </r>
  <r>
    <x v="7"/>
    <x v="6801"/>
    <n v="1"/>
  </r>
  <r>
    <x v="7"/>
    <x v="377"/>
    <n v="1"/>
  </r>
  <r>
    <x v="7"/>
    <x v="6802"/>
    <n v="1"/>
  </r>
  <r>
    <x v="7"/>
    <x v="6803"/>
    <n v="1"/>
  </r>
  <r>
    <x v="7"/>
    <x v="6804"/>
    <n v="1"/>
  </r>
  <r>
    <x v="7"/>
    <x v="6805"/>
    <n v="1"/>
  </r>
  <r>
    <x v="7"/>
    <x v="6806"/>
    <n v="1"/>
  </r>
  <r>
    <x v="7"/>
    <x v="6807"/>
    <n v="1"/>
  </r>
  <r>
    <x v="7"/>
    <x v="6808"/>
    <n v="1"/>
  </r>
  <r>
    <x v="7"/>
    <x v="6809"/>
    <n v="1"/>
  </r>
  <r>
    <x v="7"/>
    <x v="6810"/>
    <n v="1"/>
  </r>
  <r>
    <x v="7"/>
    <x v="6811"/>
    <n v="1"/>
  </r>
  <r>
    <x v="7"/>
    <x v="6812"/>
    <n v="1"/>
  </r>
  <r>
    <x v="7"/>
    <x v="2062"/>
    <n v="1"/>
  </r>
  <r>
    <x v="7"/>
    <x v="6813"/>
    <n v="1"/>
  </r>
  <r>
    <x v="7"/>
    <x v="6814"/>
    <n v="1"/>
  </r>
  <r>
    <x v="7"/>
    <x v="578"/>
    <n v="1"/>
  </r>
  <r>
    <x v="7"/>
    <x v="6815"/>
    <n v="1"/>
  </r>
  <r>
    <x v="7"/>
    <x v="6816"/>
    <n v="1"/>
  </r>
  <r>
    <x v="7"/>
    <x v="6817"/>
    <n v="1"/>
  </r>
  <r>
    <x v="7"/>
    <x v="6818"/>
    <n v="1"/>
  </r>
  <r>
    <x v="7"/>
    <x v="6819"/>
    <n v="1"/>
  </r>
  <r>
    <x v="7"/>
    <x v="6820"/>
    <n v="1"/>
  </r>
  <r>
    <x v="7"/>
    <x v="6821"/>
    <n v="1"/>
  </r>
  <r>
    <x v="7"/>
    <x v="6822"/>
    <n v="1"/>
  </r>
  <r>
    <x v="7"/>
    <x v="6823"/>
    <n v="1"/>
  </r>
  <r>
    <x v="7"/>
    <x v="3033"/>
    <n v="1"/>
  </r>
  <r>
    <x v="7"/>
    <x v="6824"/>
    <n v="1"/>
  </r>
  <r>
    <x v="7"/>
    <x v="6825"/>
    <n v="1"/>
  </r>
  <r>
    <x v="7"/>
    <x v="6826"/>
    <n v="1"/>
  </r>
  <r>
    <x v="7"/>
    <x v="6827"/>
    <n v="1"/>
  </r>
  <r>
    <x v="7"/>
    <x v="3105"/>
    <n v="1"/>
  </r>
  <r>
    <x v="7"/>
    <x v="2162"/>
    <n v="1"/>
  </r>
  <r>
    <x v="7"/>
    <x v="6828"/>
    <n v="1"/>
  </r>
  <r>
    <x v="7"/>
    <x v="6829"/>
    <n v="1"/>
  </r>
  <r>
    <x v="7"/>
    <x v="6830"/>
    <n v="1"/>
  </r>
  <r>
    <x v="7"/>
    <x v="6831"/>
    <n v="1"/>
  </r>
  <r>
    <x v="7"/>
    <x v="6832"/>
    <n v="1"/>
  </r>
  <r>
    <x v="7"/>
    <x v="6833"/>
    <n v="1"/>
  </r>
  <r>
    <x v="7"/>
    <x v="6834"/>
    <n v="1"/>
  </r>
  <r>
    <x v="7"/>
    <x v="6835"/>
    <n v="1"/>
  </r>
  <r>
    <x v="7"/>
    <x v="3234"/>
    <n v="1"/>
  </r>
  <r>
    <x v="7"/>
    <x v="6836"/>
    <n v="1"/>
  </r>
  <r>
    <x v="7"/>
    <x v="6837"/>
    <n v="1"/>
  </r>
  <r>
    <x v="7"/>
    <x v="6838"/>
    <n v="1"/>
  </r>
  <r>
    <x v="7"/>
    <x v="6839"/>
    <n v="1"/>
  </r>
  <r>
    <x v="7"/>
    <x v="6840"/>
    <n v="1"/>
  </r>
  <r>
    <x v="7"/>
    <x v="6841"/>
    <n v="1"/>
  </r>
  <r>
    <x v="7"/>
    <x v="6842"/>
    <n v="1"/>
  </r>
  <r>
    <x v="7"/>
    <x v="6843"/>
    <n v="1"/>
  </r>
  <r>
    <x v="7"/>
    <x v="2173"/>
    <n v="1"/>
  </r>
  <r>
    <x v="7"/>
    <x v="6844"/>
    <n v="1"/>
  </r>
  <r>
    <x v="7"/>
    <x v="6845"/>
    <n v="1"/>
  </r>
  <r>
    <x v="7"/>
    <x v="6846"/>
    <n v="1"/>
  </r>
  <r>
    <x v="7"/>
    <x v="6847"/>
    <n v="1"/>
  </r>
  <r>
    <x v="7"/>
    <x v="6848"/>
    <n v="1"/>
  </r>
  <r>
    <x v="7"/>
    <x v="6849"/>
    <n v="1"/>
  </r>
  <r>
    <x v="7"/>
    <x v="6850"/>
    <n v="1"/>
  </r>
  <r>
    <x v="7"/>
    <x v="6851"/>
    <n v="1"/>
  </r>
  <r>
    <x v="7"/>
    <x v="3517"/>
    <n v="1"/>
  </r>
  <r>
    <x v="7"/>
    <x v="6852"/>
    <n v="1"/>
  </r>
  <r>
    <x v="7"/>
    <x v="6853"/>
    <n v="1"/>
  </r>
  <r>
    <x v="7"/>
    <x v="6854"/>
    <n v="1"/>
  </r>
  <r>
    <x v="7"/>
    <x v="6855"/>
    <n v="1"/>
  </r>
  <r>
    <x v="7"/>
    <x v="6856"/>
    <n v="1"/>
  </r>
  <r>
    <x v="7"/>
    <x v="6857"/>
    <n v="1"/>
  </r>
  <r>
    <x v="7"/>
    <x v="6858"/>
    <n v="1"/>
  </r>
  <r>
    <x v="7"/>
    <x v="6859"/>
    <n v="1"/>
  </r>
  <r>
    <x v="7"/>
    <x v="6860"/>
    <n v="1"/>
  </r>
  <r>
    <x v="7"/>
    <x v="6861"/>
    <n v="1"/>
  </r>
  <r>
    <x v="7"/>
    <x v="6862"/>
    <n v="1"/>
  </r>
  <r>
    <x v="7"/>
    <x v="6863"/>
    <n v="1"/>
  </r>
  <r>
    <x v="7"/>
    <x v="6864"/>
    <n v="1"/>
  </r>
  <r>
    <x v="7"/>
    <x v="6865"/>
    <n v="1"/>
  </r>
  <r>
    <x v="7"/>
    <x v="6866"/>
    <n v="1"/>
  </r>
  <r>
    <x v="7"/>
    <x v="6867"/>
    <n v="1"/>
  </r>
  <r>
    <x v="7"/>
    <x v="6868"/>
    <n v="1"/>
  </r>
  <r>
    <x v="7"/>
    <x v="2798"/>
    <n v="1"/>
  </r>
  <r>
    <x v="7"/>
    <x v="6869"/>
    <n v="1"/>
  </r>
  <r>
    <x v="7"/>
    <x v="121"/>
    <n v="1"/>
  </r>
  <r>
    <x v="7"/>
    <x v="6870"/>
    <n v="1"/>
  </r>
  <r>
    <x v="7"/>
    <x v="562"/>
    <n v="1"/>
  </r>
  <r>
    <x v="7"/>
    <x v="6871"/>
    <n v="1"/>
  </r>
  <r>
    <x v="7"/>
    <x v="3405"/>
    <n v="1"/>
  </r>
  <r>
    <x v="7"/>
    <x v="6872"/>
    <n v="1"/>
  </r>
  <r>
    <x v="7"/>
    <x v="6873"/>
    <n v="1"/>
  </r>
  <r>
    <x v="7"/>
    <x v="6874"/>
    <n v="1"/>
  </r>
  <r>
    <x v="7"/>
    <x v="6875"/>
    <n v="1"/>
  </r>
  <r>
    <x v="7"/>
    <x v="6876"/>
    <n v="1"/>
  </r>
  <r>
    <x v="7"/>
    <x v="6877"/>
    <n v="1"/>
  </r>
  <r>
    <x v="7"/>
    <x v="6878"/>
    <n v="1"/>
  </r>
  <r>
    <x v="7"/>
    <x v="6879"/>
    <n v="1"/>
  </r>
  <r>
    <x v="7"/>
    <x v="6880"/>
    <n v="1"/>
  </r>
  <r>
    <x v="7"/>
    <x v="6881"/>
    <n v="1"/>
  </r>
  <r>
    <x v="7"/>
    <x v="6882"/>
    <n v="1"/>
  </r>
  <r>
    <x v="7"/>
    <x v="6883"/>
    <n v="1"/>
  </r>
  <r>
    <x v="7"/>
    <x v="1577"/>
    <n v="1"/>
  </r>
  <r>
    <x v="7"/>
    <x v="6884"/>
    <n v="1"/>
  </r>
  <r>
    <x v="7"/>
    <x v="6885"/>
    <n v="1"/>
  </r>
  <r>
    <x v="7"/>
    <x v="6886"/>
    <n v="1"/>
  </r>
  <r>
    <x v="7"/>
    <x v="2974"/>
    <n v="1"/>
  </r>
  <r>
    <x v="7"/>
    <x v="6887"/>
    <n v="1"/>
  </r>
  <r>
    <x v="7"/>
    <x v="6888"/>
    <n v="1"/>
  </r>
  <r>
    <x v="7"/>
    <x v="6889"/>
    <n v="1"/>
  </r>
  <r>
    <x v="7"/>
    <x v="6890"/>
    <n v="1"/>
  </r>
  <r>
    <x v="7"/>
    <x v="452"/>
    <n v="1"/>
  </r>
  <r>
    <x v="7"/>
    <x v="6891"/>
    <n v="1"/>
  </r>
  <r>
    <x v="7"/>
    <x v="6892"/>
    <n v="1"/>
  </r>
  <r>
    <x v="7"/>
    <x v="6893"/>
    <n v="1"/>
  </r>
  <r>
    <x v="7"/>
    <x v="6894"/>
    <n v="1"/>
  </r>
  <r>
    <x v="7"/>
    <x v="6895"/>
    <n v="1"/>
  </r>
  <r>
    <x v="7"/>
    <x v="6896"/>
    <n v="1"/>
  </r>
  <r>
    <x v="7"/>
    <x v="6897"/>
    <n v="1"/>
  </r>
  <r>
    <x v="7"/>
    <x v="6898"/>
    <n v="1"/>
  </r>
  <r>
    <x v="7"/>
    <x v="6899"/>
    <n v="1"/>
  </r>
  <r>
    <x v="7"/>
    <x v="22"/>
    <n v="1"/>
  </r>
  <r>
    <x v="7"/>
    <x v="6900"/>
    <n v="1"/>
  </r>
  <r>
    <x v="7"/>
    <x v="2878"/>
    <n v="1"/>
  </r>
  <r>
    <x v="7"/>
    <x v="6901"/>
    <n v="1"/>
  </r>
  <r>
    <x v="7"/>
    <x v="6902"/>
    <n v="1"/>
  </r>
  <r>
    <x v="7"/>
    <x v="6903"/>
    <n v="1"/>
  </r>
  <r>
    <x v="7"/>
    <x v="6904"/>
    <n v="1"/>
  </r>
  <r>
    <x v="7"/>
    <x v="6905"/>
    <n v="1"/>
  </r>
  <r>
    <x v="7"/>
    <x v="6906"/>
    <n v="1"/>
  </r>
  <r>
    <x v="7"/>
    <x v="6907"/>
    <n v="1"/>
  </r>
  <r>
    <x v="7"/>
    <x v="6908"/>
    <n v="1"/>
  </r>
  <r>
    <x v="7"/>
    <x v="6909"/>
    <n v="1"/>
  </r>
  <r>
    <x v="7"/>
    <x v="6910"/>
    <n v="1"/>
  </r>
  <r>
    <x v="7"/>
    <x v="6911"/>
    <n v="1"/>
  </r>
  <r>
    <x v="7"/>
    <x v="6912"/>
    <n v="1"/>
  </r>
  <r>
    <x v="7"/>
    <x v="6913"/>
    <n v="1"/>
  </r>
  <r>
    <x v="7"/>
    <x v="6914"/>
    <n v="1"/>
  </r>
  <r>
    <x v="7"/>
    <x v="6915"/>
    <n v="1"/>
  </r>
  <r>
    <x v="7"/>
    <x v="6916"/>
    <n v="1"/>
  </r>
  <r>
    <x v="7"/>
    <x v="6917"/>
    <n v="1"/>
  </r>
  <r>
    <x v="7"/>
    <x v="6918"/>
    <n v="1"/>
  </r>
  <r>
    <x v="7"/>
    <x v="6919"/>
    <n v="1"/>
  </r>
  <r>
    <x v="7"/>
    <x v="3290"/>
    <n v="1"/>
  </r>
  <r>
    <x v="7"/>
    <x v="6920"/>
    <n v="1"/>
  </r>
  <r>
    <x v="7"/>
    <x v="6921"/>
    <n v="1"/>
  </r>
  <r>
    <x v="7"/>
    <x v="6922"/>
    <n v="1"/>
  </r>
  <r>
    <x v="7"/>
    <x v="6923"/>
    <n v="1"/>
  </r>
  <r>
    <x v="7"/>
    <x v="6924"/>
    <n v="1"/>
  </r>
  <r>
    <x v="7"/>
    <x v="6925"/>
    <n v="1"/>
  </r>
  <r>
    <x v="7"/>
    <x v="1210"/>
    <n v="1"/>
  </r>
  <r>
    <x v="7"/>
    <x v="6926"/>
    <n v="1"/>
  </r>
  <r>
    <x v="7"/>
    <x v="6927"/>
    <n v="1"/>
  </r>
  <r>
    <x v="7"/>
    <x v="6928"/>
    <n v="1"/>
  </r>
  <r>
    <x v="7"/>
    <x v="6929"/>
    <n v="1"/>
  </r>
  <r>
    <x v="7"/>
    <x v="6930"/>
    <n v="1"/>
  </r>
  <r>
    <x v="7"/>
    <x v="6931"/>
    <n v="1"/>
  </r>
  <r>
    <x v="7"/>
    <x v="3458"/>
    <n v="1"/>
  </r>
  <r>
    <x v="7"/>
    <x v="6932"/>
    <n v="1"/>
  </r>
  <r>
    <x v="7"/>
    <x v="6933"/>
    <n v="1"/>
  </r>
  <r>
    <x v="7"/>
    <x v="6934"/>
    <n v="1"/>
  </r>
  <r>
    <x v="7"/>
    <x v="6935"/>
    <n v="1"/>
  </r>
  <r>
    <x v="7"/>
    <x v="6936"/>
    <n v="1"/>
  </r>
  <r>
    <x v="7"/>
    <x v="6937"/>
    <n v="1"/>
  </r>
  <r>
    <x v="7"/>
    <x v="6938"/>
    <n v="1"/>
  </r>
  <r>
    <x v="7"/>
    <x v="6939"/>
    <n v="1"/>
  </r>
  <r>
    <x v="7"/>
    <x v="6940"/>
    <n v="1"/>
  </r>
  <r>
    <x v="7"/>
    <x v="6941"/>
    <n v="1"/>
  </r>
  <r>
    <x v="7"/>
    <x v="2788"/>
    <n v="1"/>
  </r>
  <r>
    <x v="7"/>
    <x v="6942"/>
    <n v="1"/>
  </r>
  <r>
    <x v="7"/>
    <x v="1783"/>
    <n v="1"/>
  </r>
  <r>
    <x v="7"/>
    <x v="6943"/>
    <n v="1"/>
  </r>
  <r>
    <x v="7"/>
    <x v="6944"/>
    <n v="1"/>
  </r>
  <r>
    <x v="7"/>
    <x v="6945"/>
    <n v="1"/>
  </r>
  <r>
    <x v="7"/>
    <x v="6946"/>
    <n v="1"/>
  </r>
  <r>
    <x v="7"/>
    <x v="6947"/>
    <n v="1"/>
  </r>
  <r>
    <x v="7"/>
    <x v="6948"/>
    <n v="1"/>
  </r>
  <r>
    <x v="7"/>
    <x v="6949"/>
    <n v="1"/>
  </r>
  <r>
    <x v="7"/>
    <x v="6950"/>
    <n v="1"/>
  </r>
  <r>
    <x v="7"/>
    <x v="6951"/>
    <n v="1"/>
  </r>
  <r>
    <x v="7"/>
    <x v="3361"/>
    <n v="1"/>
  </r>
  <r>
    <x v="7"/>
    <x v="6952"/>
    <n v="1"/>
  </r>
  <r>
    <x v="7"/>
    <x v="6953"/>
    <n v="1"/>
  </r>
  <r>
    <x v="7"/>
    <x v="6954"/>
    <n v="1"/>
  </r>
  <r>
    <x v="7"/>
    <x v="6955"/>
    <n v="1"/>
  </r>
  <r>
    <x v="7"/>
    <x v="6956"/>
    <n v="1"/>
  </r>
  <r>
    <x v="7"/>
    <x v="6957"/>
    <n v="1"/>
  </r>
  <r>
    <x v="7"/>
    <x v="6958"/>
    <n v="1"/>
  </r>
  <r>
    <x v="7"/>
    <x v="1702"/>
    <n v="1"/>
  </r>
  <r>
    <x v="7"/>
    <x v="6959"/>
    <n v="1"/>
  </r>
  <r>
    <x v="7"/>
    <x v="1412"/>
    <n v="1"/>
  </r>
  <r>
    <x v="7"/>
    <x v="6960"/>
    <n v="1"/>
  </r>
  <r>
    <x v="7"/>
    <x v="6961"/>
    <n v="1"/>
  </r>
  <r>
    <x v="7"/>
    <x v="6962"/>
    <n v="1"/>
  </r>
  <r>
    <x v="7"/>
    <x v="6963"/>
    <n v="1"/>
  </r>
  <r>
    <x v="7"/>
    <x v="1644"/>
    <n v="1"/>
  </r>
  <r>
    <x v="7"/>
    <x v="6964"/>
    <n v="1"/>
  </r>
  <r>
    <x v="7"/>
    <x v="6965"/>
    <n v="1"/>
  </r>
  <r>
    <x v="7"/>
    <x v="1825"/>
    <n v="1"/>
  </r>
  <r>
    <x v="7"/>
    <x v="6966"/>
    <n v="1"/>
  </r>
  <r>
    <x v="7"/>
    <x v="6967"/>
    <n v="1"/>
  </r>
  <r>
    <x v="7"/>
    <x v="6968"/>
    <n v="1"/>
  </r>
  <r>
    <x v="7"/>
    <x v="6969"/>
    <n v="1"/>
  </r>
  <r>
    <x v="7"/>
    <x v="6970"/>
    <n v="1"/>
  </r>
  <r>
    <x v="7"/>
    <x v="6971"/>
    <n v="1"/>
  </r>
  <r>
    <x v="7"/>
    <x v="6972"/>
    <n v="1"/>
  </r>
  <r>
    <x v="7"/>
    <x v="6973"/>
    <n v="1"/>
  </r>
  <r>
    <x v="7"/>
    <x v="6974"/>
    <n v="1"/>
  </r>
  <r>
    <x v="7"/>
    <x v="6975"/>
    <n v="1"/>
  </r>
  <r>
    <x v="7"/>
    <x v="6976"/>
    <n v="1"/>
  </r>
  <r>
    <x v="7"/>
    <x v="6977"/>
    <n v="1"/>
  </r>
  <r>
    <x v="7"/>
    <x v="6978"/>
    <n v="1"/>
  </r>
  <r>
    <x v="7"/>
    <x v="6979"/>
    <n v="1"/>
  </r>
  <r>
    <x v="7"/>
    <x v="6980"/>
    <n v="1"/>
  </r>
  <r>
    <x v="7"/>
    <x v="6981"/>
    <n v="1"/>
  </r>
  <r>
    <x v="7"/>
    <x v="6982"/>
    <n v="1"/>
  </r>
  <r>
    <x v="7"/>
    <x v="6983"/>
    <n v="1"/>
  </r>
  <r>
    <x v="7"/>
    <x v="6984"/>
    <n v="1"/>
  </r>
  <r>
    <x v="7"/>
    <x v="6985"/>
    <n v="1"/>
  </r>
  <r>
    <x v="7"/>
    <x v="6986"/>
    <n v="1"/>
  </r>
  <r>
    <x v="7"/>
    <x v="3334"/>
    <n v="1"/>
  </r>
  <r>
    <x v="7"/>
    <x v="6987"/>
    <n v="1"/>
  </r>
  <r>
    <x v="7"/>
    <x v="6988"/>
    <n v="1"/>
  </r>
  <r>
    <x v="7"/>
    <x v="6989"/>
    <n v="1"/>
  </r>
  <r>
    <x v="7"/>
    <x v="6990"/>
    <n v="1"/>
  </r>
  <r>
    <x v="7"/>
    <x v="6991"/>
    <n v="1"/>
  </r>
  <r>
    <x v="7"/>
    <x v="6992"/>
    <n v="1"/>
  </r>
  <r>
    <x v="7"/>
    <x v="6993"/>
    <n v="1"/>
  </r>
  <r>
    <x v="7"/>
    <x v="6994"/>
    <n v="1"/>
  </r>
  <r>
    <x v="7"/>
    <x v="6995"/>
    <n v="1"/>
  </r>
  <r>
    <x v="7"/>
    <x v="6996"/>
    <n v="1"/>
  </r>
  <r>
    <x v="7"/>
    <x v="6997"/>
    <n v="1"/>
  </r>
  <r>
    <x v="7"/>
    <x v="3434"/>
    <n v="1"/>
  </r>
  <r>
    <x v="7"/>
    <x v="6998"/>
    <n v="1"/>
  </r>
  <r>
    <x v="7"/>
    <x v="6999"/>
    <n v="1"/>
  </r>
  <r>
    <x v="7"/>
    <x v="2057"/>
    <n v="1"/>
  </r>
  <r>
    <x v="7"/>
    <x v="1911"/>
    <n v="1"/>
  </r>
  <r>
    <x v="7"/>
    <x v="7000"/>
    <n v="1"/>
  </r>
  <r>
    <x v="7"/>
    <x v="7001"/>
    <n v="1"/>
  </r>
  <r>
    <x v="7"/>
    <x v="2312"/>
    <n v="1"/>
  </r>
  <r>
    <x v="7"/>
    <x v="2278"/>
    <n v="1"/>
  </r>
  <r>
    <x v="7"/>
    <x v="61"/>
    <n v="1"/>
  </r>
  <r>
    <x v="7"/>
    <x v="7002"/>
    <n v="1"/>
  </r>
  <r>
    <x v="7"/>
    <x v="7003"/>
    <n v="1"/>
  </r>
  <r>
    <x v="7"/>
    <x v="7004"/>
    <n v="1"/>
  </r>
  <r>
    <x v="7"/>
    <x v="7005"/>
    <n v="1"/>
  </r>
  <r>
    <x v="7"/>
    <x v="7006"/>
    <n v="1"/>
  </r>
  <r>
    <x v="7"/>
    <x v="7007"/>
    <n v="1"/>
  </r>
  <r>
    <x v="7"/>
    <x v="7008"/>
    <n v="1"/>
  </r>
  <r>
    <x v="7"/>
    <x v="7009"/>
    <n v="1"/>
  </r>
  <r>
    <x v="7"/>
    <x v="167"/>
    <n v="1"/>
  </r>
  <r>
    <x v="7"/>
    <x v="7010"/>
    <n v="1"/>
  </r>
  <r>
    <x v="7"/>
    <x v="7011"/>
    <n v="1"/>
  </r>
  <r>
    <x v="7"/>
    <x v="7012"/>
    <n v="1"/>
  </r>
  <r>
    <x v="7"/>
    <x v="7013"/>
    <n v="1"/>
  </r>
  <r>
    <x v="7"/>
    <x v="7014"/>
    <n v="1"/>
  </r>
  <r>
    <x v="7"/>
    <x v="7015"/>
    <n v="1"/>
  </r>
  <r>
    <x v="7"/>
    <x v="7016"/>
    <n v="1"/>
  </r>
  <r>
    <x v="7"/>
    <x v="7017"/>
    <n v="1"/>
  </r>
  <r>
    <x v="7"/>
    <x v="7018"/>
    <n v="1"/>
  </r>
  <r>
    <x v="7"/>
    <x v="7019"/>
    <n v="1"/>
  </r>
  <r>
    <x v="7"/>
    <x v="1389"/>
    <n v="1"/>
  </r>
  <r>
    <x v="7"/>
    <x v="7020"/>
    <n v="1"/>
  </r>
  <r>
    <x v="7"/>
    <x v="7021"/>
    <n v="1"/>
  </r>
  <r>
    <x v="7"/>
    <x v="7022"/>
    <n v="1"/>
  </r>
  <r>
    <x v="7"/>
    <x v="7023"/>
    <n v="1"/>
  </r>
  <r>
    <x v="7"/>
    <x v="7024"/>
    <n v="1"/>
  </r>
  <r>
    <x v="7"/>
    <x v="134"/>
    <n v="1"/>
  </r>
  <r>
    <x v="7"/>
    <x v="7025"/>
    <n v="1"/>
  </r>
  <r>
    <x v="7"/>
    <x v="7026"/>
    <n v="1"/>
  </r>
  <r>
    <x v="7"/>
    <x v="7027"/>
    <n v="1"/>
  </r>
  <r>
    <x v="7"/>
    <x v="1189"/>
    <n v="1"/>
  </r>
  <r>
    <x v="7"/>
    <x v="7028"/>
    <n v="1"/>
  </r>
  <r>
    <x v="7"/>
    <x v="7029"/>
    <n v="1"/>
  </r>
  <r>
    <x v="7"/>
    <x v="7030"/>
    <n v="1"/>
  </r>
  <r>
    <x v="7"/>
    <x v="7031"/>
    <n v="1"/>
  </r>
  <r>
    <x v="7"/>
    <x v="7032"/>
    <n v="1"/>
  </r>
  <r>
    <x v="7"/>
    <x v="7033"/>
    <n v="1"/>
  </r>
  <r>
    <x v="7"/>
    <x v="7034"/>
    <n v="1"/>
  </r>
  <r>
    <x v="7"/>
    <x v="7035"/>
    <n v="1"/>
  </r>
  <r>
    <x v="7"/>
    <x v="7036"/>
    <n v="1"/>
  </r>
  <r>
    <x v="7"/>
    <x v="7037"/>
    <n v="1"/>
  </r>
  <r>
    <x v="7"/>
    <x v="607"/>
    <n v="1"/>
  </r>
  <r>
    <x v="7"/>
    <x v="7038"/>
    <n v="1"/>
  </r>
  <r>
    <x v="7"/>
    <x v="7039"/>
    <n v="1"/>
  </r>
  <r>
    <x v="7"/>
    <x v="7040"/>
    <n v="1"/>
  </r>
  <r>
    <x v="7"/>
    <x v="7041"/>
    <n v="1"/>
  </r>
  <r>
    <x v="7"/>
    <x v="7042"/>
    <n v="1"/>
  </r>
  <r>
    <x v="7"/>
    <x v="7043"/>
    <n v="1"/>
  </r>
  <r>
    <x v="7"/>
    <x v="7044"/>
    <n v="1"/>
  </r>
  <r>
    <x v="7"/>
    <x v="7045"/>
    <n v="1"/>
  </r>
  <r>
    <x v="7"/>
    <x v="7046"/>
    <n v="1"/>
  </r>
  <r>
    <x v="7"/>
    <x v="7047"/>
    <n v="1"/>
  </r>
  <r>
    <x v="7"/>
    <x v="7048"/>
    <n v="1"/>
  </r>
  <r>
    <x v="7"/>
    <x v="7049"/>
    <n v="1"/>
  </r>
  <r>
    <x v="7"/>
    <x v="7050"/>
    <n v="1"/>
  </r>
  <r>
    <x v="7"/>
    <x v="7051"/>
    <n v="1"/>
  </r>
  <r>
    <x v="7"/>
    <x v="7052"/>
    <n v="1"/>
  </r>
  <r>
    <x v="7"/>
    <x v="7053"/>
    <n v="1"/>
  </r>
  <r>
    <x v="7"/>
    <x v="7054"/>
    <n v="1"/>
  </r>
  <r>
    <x v="7"/>
    <x v="1521"/>
    <n v="1"/>
  </r>
  <r>
    <x v="7"/>
    <x v="7055"/>
    <n v="1"/>
  </r>
  <r>
    <x v="7"/>
    <x v="7056"/>
    <n v="1"/>
  </r>
  <r>
    <x v="7"/>
    <x v="984"/>
    <n v="1"/>
  </r>
  <r>
    <x v="7"/>
    <x v="7057"/>
    <n v="1"/>
  </r>
  <r>
    <x v="7"/>
    <x v="7058"/>
    <n v="1"/>
  </r>
  <r>
    <x v="7"/>
    <x v="1131"/>
    <n v="1"/>
  </r>
  <r>
    <x v="7"/>
    <x v="7059"/>
    <n v="1"/>
  </r>
  <r>
    <x v="7"/>
    <x v="689"/>
    <n v="1"/>
  </r>
  <r>
    <x v="7"/>
    <x v="7060"/>
    <n v="1"/>
  </r>
  <r>
    <x v="7"/>
    <x v="7061"/>
    <n v="1"/>
  </r>
  <r>
    <x v="7"/>
    <x v="7062"/>
    <n v="1"/>
  </r>
  <r>
    <x v="7"/>
    <x v="7063"/>
    <n v="1"/>
  </r>
  <r>
    <x v="7"/>
    <x v="7064"/>
    <n v="1"/>
  </r>
  <r>
    <x v="7"/>
    <x v="7065"/>
    <n v="1"/>
  </r>
  <r>
    <x v="7"/>
    <x v="7066"/>
    <n v="1"/>
  </r>
  <r>
    <x v="7"/>
    <x v="7067"/>
    <n v="1"/>
  </r>
  <r>
    <x v="7"/>
    <x v="7068"/>
    <n v="1"/>
  </r>
  <r>
    <x v="7"/>
    <x v="7069"/>
    <n v="1"/>
  </r>
  <r>
    <x v="7"/>
    <x v="7070"/>
    <n v="1"/>
  </r>
  <r>
    <x v="7"/>
    <x v="7071"/>
    <n v="1"/>
  </r>
  <r>
    <x v="7"/>
    <x v="7072"/>
    <n v="1"/>
  </r>
  <r>
    <x v="7"/>
    <x v="7073"/>
    <n v="1"/>
  </r>
  <r>
    <x v="7"/>
    <x v="1147"/>
    <n v="1"/>
  </r>
  <r>
    <x v="7"/>
    <x v="7074"/>
    <n v="1"/>
  </r>
  <r>
    <x v="7"/>
    <x v="7075"/>
    <n v="1"/>
  </r>
  <r>
    <x v="7"/>
    <x v="107"/>
    <n v="1"/>
  </r>
  <r>
    <x v="7"/>
    <x v="7076"/>
    <n v="1"/>
  </r>
  <r>
    <x v="7"/>
    <x v="7077"/>
    <n v="1"/>
  </r>
  <r>
    <x v="7"/>
    <x v="7078"/>
    <n v="1"/>
  </r>
  <r>
    <x v="7"/>
    <x v="7079"/>
    <n v="1"/>
  </r>
  <r>
    <x v="7"/>
    <x v="7080"/>
    <n v="1"/>
  </r>
  <r>
    <x v="7"/>
    <x v="7081"/>
    <n v="1"/>
  </r>
  <r>
    <x v="7"/>
    <x v="1638"/>
    <n v="1"/>
  </r>
  <r>
    <x v="7"/>
    <x v="7082"/>
    <n v="1"/>
  </r>
  <r>
    <x v="7"/>
    <x v="7083"/>
    <n v="1"/>
  </r>
  <r>
    <x v="7"/>
    <x v="2225"/>
    <n v="1"/>
  </r>
  <r>
    <x v="7"/>
    <x v="7084"/>
    <n v="1"/>
  </r>
  <r>
    <x v="7"/>
    <x v="7085"/>
    <n v="1"/>
  </r>
  <r>
    <x v="7"/>
    <x v="2040"/>
    <n v="1"/>
  </r>
  <r>
    <x v="7"/>
    <x v="3422"/>
    <n v="1"/>
  </r>
  <r>
    <x v="7"/>
    <x v="7086"/>
    <n v="1"/>
  </r>
  <r>
    <x v="7"/>
    <x v="7087"/>
    <n v="1"/>
  </r>
  <r>
    <x v="7"/>
    <x v="1542"/>
    <n v="1"/>
  </r>
  <r>
    <x v="7"/>
    <x v="7088"/>
    <n v="1"/>
  </r>
  <r>
    <x v="7"/>
    <x v="7089"/>
    <n v="1"/>
  </r>
  <r>
    <x v="7"/>
    <x v="7090"/>
    <n v="1"/>
  </r>
  <r>
    <x v="7"/>
    <x v="7091"/>
    <n v="1"/>
  </r>
  <r>
    <x v="7"/>
    <x v="7092"/>
    <n v="1"/>
  </r>
  <r>
    <x v="7"/>
    <x v="3232"/>
    <n v="1"/>
  </r>
  <r>
    <x v="7"/>
    <x v="7093"/>
    <n v="1"/>
  </r>
  <r>
    <x v="7"/>
    <x v="99"/>
    <n v="1"/>
  </r>
  <r>
    <x v="7"/>
    <x v="3130"/>
    <n v="1"/>
  </r>
  <r>
    <x v="7"/>
    <x v="7094"/>
    <n v="1"/>
  </r>
  <r>
    <x v="7"/>
    <x v="3353"/>
    <n v="1"/>
  </r>
  <r>
    <x v="7"/>
    <x v="7095"/>
    <n v="1"/>
  </r>
  <r>
    <x v="7"/>
    <x v="7096"/>
    <n v="1"/>
  </r>
  <r>
    <x v="7"/>
    <x v="7097"/>
    <n v="1"/>
  </r>
  <r>
    <x v="7"/>
    <x v="7098"/>
    <n v="1"/>
  </r>
  <r>
    <x v="7"/>
    <x v="7099"/>
    <n v="1"/>
  </r>
  <r>
    <x v="7"/>
    <x v="7100"/>
    <n v="1"/>
  </r>
  <r>
    <x v="7"/>
    <x v="7101"/>
    <n v="1"/>
  </r>
  <r>
    <x v="7"/>
    <x v="7102"/>
    <n v="1"/>
  </r>
  <r>
    <x v="7"/>
    <x v="7103"/>
    <n v="1"/>
  </r>
  <r>
    <x v="7"/>
    <x v="7104"/>
    <n v="1"/>
  </r>
  <r>
    <x v="7"/>
    <x v="7105"/>
    <n v="1"/>
  </r>
  <r>
    <x v="7"/>
    <x v="7106"/>
    <n v="1"/>
  </r>
  <r>
    <x v="7"/>
    <x v="7107"/>
    <n v="1"/>
  </r>
  <r>
    <x v="7"/>
    <x v="7108"/>
    <n v="1"/>
  </r>
  <r>
    <x v="7"/>
    <x v="7109"/>
    <n v="1"/>
  </r>
  <r>
    <x v="7"/>
    <x v="1225"/>
    <n v="1"/>
  </r>
  <r>
    <x v="7"/>
    <x v="7110"/>
    <n v="1"/>
  </r>
  <r>
    <x v="7"/>
    <x v="7111"/>
    <n v="1"/>
  </r>
  <r>
    <x v="7"/>
    <x v="7112"/>
    <n v="1"/>
  </r>
  <r>
    <x v="7"/>
    <x v="7113"/>
    <n v="1"/>
  </r>
  <r>
    <x v="7"/>
    <x v="7114"/>
    <n v="1"/>
  </r>
  <r>
    <x v="7"/>
    <x v="7115"/>
    <n v="1"/>
  </r>
  <r>
    <x v="7"/>
    <x v="7116"/>
    <n v="1"/>
  </r>
  <r>
    <x v="7"/>
    <x v="7117"/>
    <n v="1"/>
  </r>
  <r>
    <x v="7"/>
    <x v="7118"/>
    <n v="1"/>
  </r>
  <r>
    <x v="7"/>
    <x v="518"/>
    <n v="1"/>
  </r>
  <r>
    <x v="7"/>
    <x v="7119"/>
    <n v="1"/>
  </r>
  <r>
    <x v="7"/>
    <x v="7120"/>
    <n v="1"/>
  </r>
  <r>
    <x v="7"/>
    <x v="7121"/>
    <n v="1"/>
  </r>
  <r>
    <x v="7"/>
    <x v="7122"/>
    <n v="1"/>
  </r>
  <r>
    <x v="7"/>
    <x v="7123"/>
    <n v="1"/>
  </r>
  <r>
    <x v="7"/>
    <x v="7124"/>
    <n v="1"/>
  </r>
  <r>
    <x v="7"/>
    <x v="2673"/>
    <n v="1"/>
  </r>
  <r>
    <x v="7"/>
    <x v="7125"/>
    <n v="1"/>
  </r>
  <r>
    <x v="7"/>
    <x v="7126"/>
    <n v="1"/>
  </r>
  <r>
    <x v="7"/>
    <x v="7127"/>
    <n v="1"/>
  </r>
  <r>
    <x v="7"/>
    <x v="7128"/>
    <n v="1"/>
  </r>
  <r>
    <x v="7"/>
    <x v="7129"/>
    <n v="1"/>
  </r>
  <r>
    <x v="7"/>
    <x v="2650"/>
    <n v="1"/>
  </r>
  <r>
    <x v="7"/>
    <x v="7130"/>
    <n v="1"/>
  </r>
  <r>
    <x v="7"/>
    <x v="7131"/>
    <n v="1"/>
  </r>
  <r>
    <x v="7"/>
    <x v="7132"/>
    <n v="1"/>
  </r>
  <r>
    <x v="7"/>
    <x v="7133"/>
    <n v="1"/>
  </r>
  <r>
    <x v="7"/>
    <x v="7134"/>
    <n v="1"/>
  </r>
  <r>
    <x v="7"/>
    <x v="1042"/>
    <n v="1"/>
  </r>
  <r>
    <x v="7"/>
    <x v="7135"/>
    <n v="1"/>
  </r>
  <r>
    <x v="7"/>
    <x v="1478"/>
    <n v="1"/>
  </r>
  <r>
    <x v="7"/>
    <x v="7136"/>
    <n v="1"/>
  </r>
  <r>
    <x v="7"/>
    <x v="7137"/>
    <n v="1"/>
  </r>
  <r>
    <x v="7"/>
    <x v="7138"/>
    <n v="1"/>
  </r>
  <r>
    <x v="7"/>
    <x v="7139"/>
    <n v="1"/>
  </r>
  <r>
    <x v="7"/>
    <x v="7140"/>
    <n v="1"/>
  </r>
  <r>
    <x v="7"/>
    <x v="7141"/>
    <n v="1"/>
  </r>
  <r>
    <x v="7"/>
    <x v="7142"/>
    <n v="1"/>
  </r>
  <r>
    <x v="7"/>
    <x v="7143"/>
    <n v="1"/>
  </r>
  <r>
    <x v="7"/>
    <x v="1567"/>
    <n v="1"/>
  </r>
  <r>
    <x v="7"/>
    <x v="7144"/>
    <n v="1"/>
  </r>
  <r>
    <x v="7"/>
    <x v="7145"/>
    <n v="1"/>
  </r>
  <r>
    <x v="7"/>
    <x v="7146"/>
    <n v="1"/>
  </r>
  <r>
    <x v="7"/>
    <x v="7147"/>
    <n v="1"/>
  </r>
  <r>
    <x v="7"/>
    <x v="7148"/>
    <n v="1"/>
  </r>
  <r>
    <x v="7"/>
    <x v="7149"/>
    <n v="1"/>
  </r>
  <r>
    <x v="7"/>
    <x v="7150"/>
    <n v="1"/>
  </r>
  <r>
    <x v="7"/>
    <x v="7151"/>
    <n v="1"/>
  </r>
  <r>
    <x v="7"/>
    <x v="7152"/>
    <n v="1"/>
  </r>
  <r>
    <x v="7"/>
    <x v="7153"/>
    <n v="1"/>
  </r>
  <r>
    <x v="7"/>
    <x v="7154"/>
    <n v="1"/>
  </r>
  <r>
    <x v="7"/>
    <x v="7155"/>
    <n v="1"/>
  </r>
  <r>
    <x v="7"/>
    <x v="3215"/>
    <n v="1"/>
  </r>
  <r>
    <x v="7"/>
    <x v="7156"/>
    <n v="1"/>
  </r>
  <r>
    <x v="7"/>
    <x v="1844"/>
    <n v="1"/>
  </r>
  <r>
    <x v="7"/>
    <x v="3314"/>
    <n v="1"/>
  </r>
  <r>
    <x v="7"/>
    <x v="7157"/>
    <n v="1"/>
  </r>
  <r>
    <x v="7"/>
    <x v="7158"/>
    <n v="1"/>
  </r>
  <r>
    <x v="7"/>
    <x v="7159"/>
    <n v="1"/>
  </r>
  <r>
    <x v="7"/>
    <x v="1559"/>
    <n v="1"/>
  </r>
  <r>
    <x v="7"/>
    <x v="3508"/>
    <n v="1"/>
  </r>
  <r>
    <x v="7"/>
    <x v="7160"/>
    <n v="1"/>
  </r>
  <r>
    <x v="7"/>
    <x v="7161"/>
    <n v="1"/>
  </r>
  <r>
    <x v="7"/>
    <x v="7162"/>
    <n v="1"/>
  </r>
  <r>
    <x v="7"/>
    <x v="7163"/>
    <n v="1"/>
  </r>
  <r>
    <x v="7"/>
    <x v="7164"/>
    <n v="1"/>
  </r>
  <r>
    <x v="7"/>
    <x v="7165"/>
    <n v="1"/>
  </r>
  <r>
    <x v="7"/>
    <x v="1037"/>
    <n v="1"/>
  </r>
  <r>
    <x v="7"/>
    <x v="7166"/>
    <n v="1"/>
  </r>
  <r>
    <x v="7"/>
    <x v="7167"/>
    <n v="1"/>
  </r>
  <r>
    <x v="7"/>
    <x v="656"/>
    <n v="1"/>
  </r>
  <r>
    <x v="7"/>
    <x v="7168"/>
    <n v="1"/>
  </r>
  <r>
    <x v="7"/>
    <x v="7169"/>
    <n v="1"/>
  </r>
  <r>
    <x v="7"/>
    <x v="7170"/>
    <n v="1"/>
  </r>
  <r>
    <x v="7"/>
    <x v="7171"/>
    <n v="1"/>
  </r>
  <r>
    <x v="7"/>
    <x v="7172"/>
    <n v="1"/>
  </r>
  <r>
    <x v="7"/>
    <x v="7173"/>
    <n v="1"/>
  </r>
  <r>
    <x v="7"/>
    <x v="7174"/>
    <n v="1"/>
  </r>
  <r>
    <x v="7"/>
    <x v="7175"/>
    <n v="1"/>
  </r>
  <r>
    <x v="7"/>
    <x v="3299"/>
    <n v="1"/>
  </r>
  <r>
    <x v="7"/>
    <x v="7176"/>
    <n v="1"/>
  </r>
  <r>
    <x v="7"/>
    <x v="7177"/>
    <n v="1"/>
  </r>
  <r>
    <x v="7"/>
    <x v="7178"/>
    <n v="1"/>
  </r>
  <r>
    <x v="7"/>
    <x v="7179"/>
    <n v="1"/>
  </r>
  <r>
    <x v="7"/>
    <x v="7180"/>
    <n v="1"/>
  </r>
  <r>
    <x v="7"/>
    <x v="7181"/>
    <n v="1"/>
  </r>
  <r>
    <x v="7"/>
    <x v="7182"/>
    <n v="1"/>
  </r>
  <r>
    <x v="7"/>
    <x v="529"/>
    <n v="1"/>
  </r>
  <r>
    <x v="7"/>
    <x v="7183"/>
    <n v="1"/>
  </r>
  <r>
    <x v="7"/>
    <x v="7184"/>
    <n v="1"/>
  </r>
  <r>
    <x v="7"/>
    <x v="7185"/>
    <n v="1"/>
  </r>
  <r>
    <x v="7"/>
    <x v="7186"/>
    <n v="1"/>
  </r>
  <r>
    <x v="7"/>
    <x v="7187"/>
    <n v="1"/>
  </r>
  <r>
    <x v="7"/>
    <x v="7188"/>
    <n v="1"/>
  </r>
  <r>
    <x v="7"/>
    <x v="7189"/>
    <n v="1"/>
  </r>
  <r>
    <x v="7"/>
    <x v="7190"/>
    <n v="1"/>
  </r>
  <r>
    <x v="7"/>
    <x v="7191"/>
    <n v="1"/>
  </r>
  <r>
    <x v="7"/>
    <x v="7192"/>
    <n v="1"/>
  </r>
  <r>
    <x v="7"/>
    <x v="7193"/>
    <n v="1"/>
  </r>
  <r>
    <x v="7"/>
    <x v="7194"/>
    <n v="1"/>
  </r>
  <r>
    <x v="7"/>
    <x v="7195"/>
    <n v="1"/>
  </r>
  <r>
    <x v="7"/>
    <x v="2218"/>
    <n v="1"/>
  </r>
  <r>
    <x v="7"/>
    <x v="7196"/>
    <n v="1"/>
  </r>
  <r>
    <x v="7"/>
    <x v="7197"/>
    <n v="1"/>
  </r>
  <r>
    <x v="7"/>
    <x v="7198"/>
    <n v="1"/>
  </r>
  <r>
    <x v="7"/>
    <x v="7199"/>
    <n v="1"/>
  </r>
  <r>
    <x v="7"/>
    <x v="7200"/>
    <n v="1"/>
  </r>
  <r>
    <x v="7"/>
    <x v="3208"/>
    <n v="1"/>
  </r>
  <r>
    <x v="7"/>
    <x v="2109"/>
    <n v="1"/>
  </r>
  <r>
    <x v="7"/>
    <x v="7201"/>
    <n v="1"/>
  </r>
  <r>
    <x v="7"/>
    <x v="7202"/>
    <n v="1"/>
  </r>
  <r>
    <x v="7"/>
    <x v="7203"/>
    <n v="1"/>
  </r>
  <r>
    <x v="7"/>
    <x v="7204"/>
    <n v="1"/>
  </r>
  <r>
    <x v="7"/>
    <x v="7205"/>
    <n v="1"/>
  </r>
  <r>
    <x v="7"/>
    <x v="7206"/>
    <n v="1"/>
  </r>
  <r>
    <x v="7"/>
    <x v="7207"/>
    <n v="1"/>
  </r>
  <r>
    <x v="7"/>
    <x v="7208"/>
    <n v="1"/>
  </r>
  <r>
    <x v="7"/>
    <x v="7209"/>
    <n v="1"/>
  </r>
  <r>
    <x v="7"/>
    <x v="7210"/>
    <n v="1"/>
  </r>
  <r>
    <x v="7"/>
    <x v="7211"/>
    <n v="1"/>
  </r>
  <r>
    <x v="7"/>
    <x v="7212"/>
    <n v="1"/>
  </r>
  <r>
    <x v="7"/>
    <x v="7213"/>
    <n v="1"/>
  </r>
  <r>
    <x v="7"/>
    <x v="7214"/>
    <n v="1"/>
  </r>
  <r>
    <x v="7"/>
    <x v="7215"/>
    <n v="1"/>
  </r>
  <r>
    <x v="7"/>
    <x v="7216"/>
    <n v="1"/>
  </r>
  <r>
    <x v="7"/>
    <x v="7217"/>
    <n v="1"/>
  </r>
  <r>
    <x v="7"/>
    <x v="7218"/>
    <n v="1"/>
  </r>
  <r>
    <x v="7"/>
    <x v="7219"/>
    <n v="1"/>
  </r>
  <r>
    <x v="7"/>
    <x v="7220"/>
    <n v="1"/>
  </r>
  <r>
    <x v="7"/>
    <x v="7221"/>
    <n v="1"/>
  </r>
  <r>
    <x v="7"/>
    <x v="7222"/>
    <n v="1"/>
  </r>
  <r>
    <x v="7"/>
    <x v="7223"/>
    <n v="1"/>
  </r>
  <r>
    <x v="7"/>
    <x v="7224"/>
    <n v="1"/>
  </r>
  <r>
    <x v="7"/>
    <x v="7225"/>
    <n v="1"/>
  </r>
  <r>
    <x v="7"/>
    <x v="7226"/>
    <n v="1"/>
  </r>
  <r>
    <x v="7"/>
    <x v="2665"/>
    <n v="1"/>
  </r>
  <r>
    <x v="7"/>
    <x v="27"/>
    <n v="1"/>
  </r>
  <r>
    <x v="7"/>
    <x v="1527"/>
    <n v="1"/>
  </r>
  <r>
    <x v="7"/>
    <x v="7227"/>
    <n v="1"/>
  </r>
  <r>
    <x v="7"/>
    <x v="1052"/>
    <n v="1"/>
  </r>
  <r>
    <x v="7"/>
    <x v="7228"/>
    <n v="1"/>
  </r>
  <r>
    <x v="7"/>
    <x v="7229"/>
    <n v="1"/>
  </r>
  <r>
    <x v="7"/>
    <x v="7230"/>
    <n v="1"/>
  </r>
  <r>
    <x v="7"/>
    <x v="1139"/>
    <n v="1"/>
  </r>
  <r>
    <x v="7"/>
    <x v="7231"/>
    <n v="1"/>
  </r>
  <r>
    <x v="7"/>
    <x v="7232"/>
    <n v="1"/>
  </r>
  <r>
    <x v="7"/>
    <x v="7233"/>
    <n v="1"/>
  </r>
  <r>
    <x v="7"/>
    <x v="7234"/>
    <n v="1"/>
  </r>
  <r>
    <x v="7"/>
    <x v="1711"/>
    <n v="1"/>
  </r>
  <r>
    <x v="7"/>
    <x v="1713"/>
    <n v="1"/>
  </r>
  <r>
    <x v="7"/>
    <x v="7235"/>
    <n v="1"/>
  </r>
  <r>
    <x v="7"/>
    <x v="7236"/>
    <n v="1"/>
  </r>
  <r>
    <x v="7"/>
    <x v="7237"/>
    <n v="1"/>
  </r>
  <r>
    <x v="7"/>
    <x v="1848"/>
    <n v="1"/>
  </r>
  <r>
    <x v="7"/>
    <x v="7238"/>
    <n v="1"/>
  </r>
  <r>
    <x v="7"/>
    <x v="7239"/>
    <n v="1"/>
  </r>
  <r>
    <x v="7"/>
    <x v="7240"/>
    <n v="1"/>
  </r>
  <r>
    <x v="7"/>
    <x v="7241"/>
    <n v="1"/>
  </r>
  <r>
    <x v="7"/>
    <x v="7242"/>
    <n v="1"/>
  </r>
  <r>
    <x v="7"/>
    <x v="7243"/>
    <n v="1"/>
  </r>
  <r>
    <x v="8"/>
    <x v="3611"/>
    <n v="634"/>
  </r>
  <r>
    <x v="8"/>
    <x v="2544"/>
    <n v="539"/>
  </r>
  <r>
    <x v="8"/>
    <x v="2378"/>
    <n v="516"/>
  </r>
  <r>
    <x v="8"/>
    <x v="3530"/>
    <n v="514"/>
  </r>
  <r>
    <x v="8"/>
    <x v="4069"/>
    <n v="491"/>
  </r>
  <r>
    <x v="8"/>
    <x v="7244"/>
    <n v="486"/>
  </r>
  <r>
    <x v="8"/>
    <x v="5487"/>
    <n v="482"/>
  </r>
  <r>
    <x v="8"/>
    <x v="1663"/>
    <n v="471"/>
  </r>
  <r>
    <x v="8"/>
    <x v="2383"/>
    <n v="444"/>
  </r>
  <r>
    <x v="8"/>
    <x v="2386"/>
    <n v="442"/>
  </r>
  <r>
    <x v="8"/>
    <x v="1725"/>
    <n v="432"/>
  </r>
  <r>
    <x v="8"/>
    <x v="2385"/>
    <n v="406"/>
  </r>
  <r>
    <x v="8"/>
    <x v="3538"/>
    <n v="398"/>
  </r>
  <r>
    <x v="8"/>
    <x v="2396"/>
    <n v="382"/>
  </r>
  <r>
    <x v="8"/>
    <x v="1256"/>
    <n v="378"/>
  </r>
  <r>
    <x v="8"/>
    <x v="7245"/>
    <n v="374"/>
  </r>
  <r>
    <x v="8"/>
    <x v="2688"/>
    <n v="366"/>
  </r>
  <r>
    <x v="8"/>
    <x v="3636"/>
    <n v="365"/>
  </r>
  <r>
    <x v="8"/>
    <x v="2005"/>
    <n v="364"/>
  </r>
  <r>
    <x v="8"/>
    <x v="2384"/>
    <n v="359"/>
  </r>
  <r>
    <x v="8"/>
    <x v="46"/>
    <n v="346"/>
  </r>
  <r>
    <x v="8"/>
    <x v="2391"/>
    <n v="344"/>
  </r>
  <r>
    <x v="8"/>
    <x v="1538"/>
    <n v="340"/>
  </r>
  <r>
    <x v="8"/>
    <x v="2382"/>
    <n v="337"/>
  </r>
  <r>
    <x v="8"/>
    <x v="7246"/>
    <n v="330"/>
  </r>
  <r>
    <x v="8"/>
    <x v="3695"/>
    <n v="328"/>
  </r>
  <r>
    <x v="8"/>
    <x v="2263"/>
    <n v="326"/>
  </r>
  <r>
    <x v="8"/>
    <x v="1882"/>
    <n v="324"/>
  </r>
  <r>
    <x v="8"/>
    <x v="7247"/>
    <n v="319"/>
  </r>
  <r>
    <x v="8"/>
    <x v="3515"/>
    <n v="316"/>
  </r>
  <r>
    <x v="8"/>
    <x v="1262"/>
    <n v="309"/>
  </r>
  <r>
    <x v="8"/>
    <x v="1694"/>
    <n v="308"/>
  </r>
  <r>
    <x v="8"/>
    <x v="3669"/>
    <n v="308"/>
  </r>
  <r>
    <x v="8"/>
    <x v="7248"/>
    <n v="307"/>
  </r>
  <r>
    <x v="8"/>
    <x v="2475"/>
    <n v="301"/>
  </r>
  <r>
    <x v="8"/>
    <x v="7249"/>
    <n v="290"/>
  </r>
  <r>
    <x v="8"/>
    <x v="4713"/>
    <n v="290"/>
  </r>
  <r>
    <x v="8"/>
    <x v="3609"/>
    <n v="286"/>
  </r>
  <r>
    <x v="8"/>
    <x v="3554"/>
    <n v="285"/>
  </r>
  <r>
    <x v="8"/>
    <x v="1802"/>
    <n v="282"/>
  </r>
  <r>
    <x v="8"/>
    <x v="7250"/>
    <n v="275"/>
  </r>
  <r>
    <x v="8"/>
    <x v="3560"/>
    <n v="272"/>
  </r>
  <r>
    <x v="8"/>
    <x v="1558"/>
    <n v="272"/>
  </r>
  <r>
    <x v="8"/>
    <x v="2630"/>
    <n v="265"/>
  </r>
  <r>
    <x v="8"/>
    <x v="3590"/>
    <n v="265"/>
  </r>
  <r>
    <x v="8"/>
    <x v="1261"/>
    <n v="264"/>
  </r>
  <r>
    <x v="8"/>
    <x v="535"/>
    <n v="263"/>
  </r>
  <r>
    <x v="8"/>
    <x v="3532"/>
    <n v="262"/>
  </r>
  <r>
    <x v="8"/>
    <x v="472"/>
    <n v="260"/>
  </r>
  <r>
    <x v="8"/>
    <x v="7251"/>
    <n v="260"/>
  </r>
  <r>
    <x v="8"/>
    <x v="982"/>
    <n v="259"/>
  </r>
  <r>
    <x v="8"/>
    <x v="2245"/>
    <n v="256"/>
  </r>
  <r>
    <x v="8"/>
    <x v="1358"/>
    <n v="254"/>
  </r>
  <r>
    <x v="8"/>
    <x v="1355"/>
    <n v="252"/>
  </r>
  <r>
    <x v="8"/>
    <x v="1742"/>
    <n v="252"/>
  </r>
  <r>
    <x v="8"/>
    <x v="3539"/>
    <n v="252"/>
  </r>
  <r>
    <x v="8"/>
    <x v="1724"/>
    <n v="251"/>
  </r>
  <r>
    <x v="8"/>
    <x v="2547"/>
    <n v="251"/>
  </r>
  <r>
    <x v="8"/>
    <x v="1434"/>
    <n v="250"/>
  </r>
  <r>
    <x v="8"/>
    <x v="2389"/>
    <n v="248"/>
  </r>
  <r>
    <x v="8"/>
    <x v="0"/>
    <n v="246"/>
  </r>
  <r>
    <x v="8"/>
    <x v="1734"/>
    <n v="246"/>
  </r>
  <r>
    <x v="8"/>
    <x v="2420"/>
    <n v="245"/>
  </r>
  <r>
    <x v="8"/>
    <x v="2261"/>
    <n v="243"/>
  </r>
  <r>
    <x v="8"/>
    <x v="424"/>
    <n v="239"/>
  </r>
  <r>
    <x v="8"/>
    <x v="3795"/>
    <n v="239"/>
  </r>
  <r>
    <x v="8"/>
    <x v="3803"/>
    <n v="237"/>
  </r>
  <r>
    <x v="8"/>
    <x v="2059"/>
    <n v="233"/>
  </r>
  <r>
    <x v="8"/>
    <x v="2735"/>
    <n v="232"/>
  </r>
  <r>
    <x v="8"/>
    <x v="13"/>
    <n v="230"/>
  </r>
  <r>
    <x v="8"/>
    <x v="3626"/>
    <n v="229"/>
  </r>
  <r>
    <x v="8"/>
    <x v="3531"/>
    <n v="227"/>
  </r>
  <r>
    <x v="8"/>
    <x v="552"/>
    <n v="226"/>
  </r>
  <r>
    <x v="8"/>
    <x v="2379"/>
    <n v="226"/>
  </r>
  <r>
    <x v="8"/>
    <x v="3605"/>
    <n v="224"/>
  </r>
  <r>
    <x v="8"/>
    <x v="3550"/>
    <n v="223"/>
  </r>
  <r>
    <x v="8"/>
    <x v="2409"/>
    <n v="222"/>
  </r>
  <r>
    <x v="8"/>
    <x v="427"/>
    <n v="222"/>
  </r>
  <r>
    <x v="8"/>
    <x v="3552"/>
    <n v="222"/>
  </r>
  <r>
    <x v="8"/>
    <x v="2437"/>
    <n v="217"/>
  </r>
  <r>
    <x v="8"/>
    <x v="2392"/>
    <n v="217"/>
  </r>
  <r>
    <x v="8"/>
    <x v="3589"/>
    <n v="216"/>
  </r>
  <r>
    <x v="8"/>
    <x v="658"/>
    <n v="214"/>
  </r>
  <r>
    <x v="8"/>
    <x v="3522"/>
    <n v="213"/>
  </r>
  <r>
    <x v="8"/>
    <x v="3562"/>
    <n v="212"/>
  </r>
  <r>
    <x v="8"/>
    <x v="3525"/>
    <n v="208"/>
  </r>
  <r>
    <x v="8"/>
    <x v="7252"/>
    <n v="205"/>
  </r>
  <r>
    <x v="8"/>
    <x v="7253"/>
    <n v="205"/>
  </r>
  <r>
    <x v="8"/>
    <x v="2432"/>
    <n v="205"/>
  </r>
  <r>
    <x v="8"/>
    <x v="2453"/>
    <n v="203"/>
  </r>
  <r>
    <x v="8"/>
    <x v="2661"/>
    <n v="203"/>
  </r>
  <r>
    <x v="8"/>
    <x v="3527"/>
    <n v="203"/>
  </r>
  <r>
    <x v="8"/>
    <x v="7254"/>
    <n v="202"/>
  </r>
  <r>
    <x v="8"/>
    <x v="1726"/>
    <n v="201"/>
  </r>
  <r>
    <x v="8"/>
    <x v="3664"/>
    <n v="201"/>
  </r>
  <r>
    <x v="8"/>
    <x v="1341"/>
    <n v="200"/>
  </r>
  <r>
    <x v="8"/>
    <x v="438"/>
    <n v="200"/>
  </r>
  <r>
    <x v="8"/>
    <x v="7255"/>
    <n v="200"/>
  </r>
  <r>
    <x v="8"/>
    <x v="1737"/>
    <n v="199"/>
  </r>
  <r>
    <x v="8"/>
    <x v="2614"/>
    <n v="198"/>
  </r>
  <r>
    <x v="8"/>
    <x v="3567"/>
    <n v="196"/>
  </r>
  <r>
    <x v="8"/>
    <x v="7256"/>
    <n v="196"/>
  </r>
  <r>
    <x v="8"/>
    <x v="598"/>
    <n v="196"/>
  </r>
  <r>
    <x v="8"/>
    <x v="2833"/>
    <n v="195"/>
  </r>
  <r>
    <x v="8"/>
    <x v="2459"/>
    <n v="192"/>
  </r>
  <r>
    <x v="8"/>
    <x v="1265"/>
    <n v="191"/>
  </r>
  <r>
    <x v="8"/>
    <x v="988"/>
    <n v="190"/>
  </r>
  <r>
    <x v="8"/>
    <x v="1851"/>
    <n v="190"/>
  </r>
  <r>
    <x v="8"/>
    <x v="1750"/>
    <n v="189"/>
  </r>
  <r>
    <x v="8"/>
    <x v="2428"/>
    <n v="188"/>
  </r>
  <r>
    <x v="8"/>
    <x v="987"/>
    <n v="187"/>
  </r>
  <r>
    <x v="8"/>
    <x v="2419"/>
    <n v="187"/>
  </r>
  <r>
    <x v="8"/>
    <x v="7257"/>
    <n v="186"/>
  </r>
  <r>
    <x v="8"/>
    <x v="1332"/>
    <n v="186"/>
  </r>
  <r>
    <x v="8"/>
    <x v="1777"/>
    <n v="186"/>
  </r>
  <r>
    <x v="8"/>
    <x v="2388"/>
    <n v="186"/>
  </r>
  <r>
    <x v="8"/>
    <x v="1028"/>
    <n v="184"/>
  </r>
  <r>
    <x v="8"/>
    <x v="43"/>
    <n v="184"/>
  </r>
  <r>
    <x v="8"/>
    <x v="7258"/>
    <n v="184"/>
  </r>
  <r>
    <x v="8"/>
    <x v="3526"/>
    <n v="183"/>
  </r>
  <r>
    <x v="8"/>
    <x v="7259"/>
    <n v="178"/>
  </r>
  <r>
    <x v="8"/>
    <x v="4099"/>
    <n v="178"/>
  </r>
  <r>
    <x v="8"/>
    <x v="3722"/>
    <n v="178"/>
  </r>
  <r>
    <x v="8"/>
    <x v="2527"/>
    <n v="178"/>
  </r>
  <r>
    <x v="8"/>
    <x v="419"/>
    <n v="177"/>
  </r>
  <r>
    <x v="8"/>
    <x v="3551"/>
    <n v="177"/>
  </r>
  <r>
    <x v="8"/>
    <x v="7260"/>
    <n v="177"/>
  </r>
  <r>
    <x v="8"/>
    <x v="2513"/>
    <n v="177"/>
  </r>
  <r>
    <x v="8"/>
    <x v="1266"/>
    <n v="176"/>
  </r>
  <r>
    <x v="8"/>
    <x v="5021"/>
    <n v="175"/>
  </r>
  <r>
    <x v="8"/>
    <x v="3708"/>
    <n v="174"/>
  </r>
  <r>
    <x v="8"/>
    <x v="4507"/>
    <n v="172"/>
  </r>
  <r>
    <x v="8"/>
    <x v="4847"/>
    <n v="172"/>
  </r>
  <r>
    <x v="8"/>
    <x v="2446"/>
    <n v="171"/>
  </r>
  <r>
    <x v="8"/>
    <x v="3568"/>
    <n v="170"/>
  </r>
  <r>
    <x v="8"/>
    <x v="1298"/>
    <n v="170"/>
  </r>
  <r>
    <x v="8"/>
    <x v="3580"/>
    <n v="170"/>
  </r>
  <r>
    <x v="8"/>
    <x v="7261"/>
    <n v="169"/>
  </r>
  <r>
    <x v="8"/>
    <x v="1947"/>
    <n v="169"/>
  </r>
  <r>
    <x v="8"/>
    <x v="1722"/>
    <n v="168"/>
  </r>
  <r>
    <x v="8"/>
    <x v="7262"/>
    <n v="167"/>
  </r>
  <r>
    <x v="8"/>
    <x v="2439"/>
    <n v="166"/>
  </r>
  <r>
    <x v="8"/>
    <x v="1291"/>
    <n v="166"/>
  </r>
  <r>
    <x v="8"/>
    <x v="1740"/>
    <n v="165"/>
  </r>
  <r>
    <x v="8"/>
    <x v="3549"/>
    <n v="164"/>
  </r>
  <r>
    <x v="8"/>
    <x v="3542"/>
    <n v="164"/>
  </r>
  <r>
    <x v="8"/>
    <x v="1817"/>
    <n v="164"/>
  </r>
  <r>
    <x v="8"/>
    <x v="2273"/>
    <n v="163"/>
  </r>
  <r>
    <x v="8"/>
    <x v="4286"/>
    <n v="163"/>
  </r>
  <r>
    <x v="8"/>
    <x v="2405"/>
    <n v="162"/>
  </r>
  <r>
    <x v="8"/>
    <x v="3559"/>
    <n v="162"/>
  </r>
  <r>
    <x v="8"/>
    <x v="3615"/>
    <n v="161"/>
  </r>
  <r>
    <x v="8"/>
    <x v="997"/>
    <n v="161"/>
  </r>
  <r>
    <x v="8"/>
    <x v="1324"/>
    <n v="160"/>
  </r>
  <r>
    <x v="8"/>
    <x v="7263"/>
    <n v="160"/>
  </r>
  <r>
    <x v="8"/>
    <x v="1001"/>
    <n v="159"/>
  </r>
  <r>
    <x v="8"/>
    <x v="1045"/>
    <n v="159"/>
  </r>
  <r>
    <x v="8"/>
    <x v="2460"/>
    <n v="159"/>
  </r>
  <r>
    <x v="8"/>
    <x v="2498"/>
    <n v="159"/>
  </r>
  <r>
    <x v="8"/>
    <x v="626"/>
    <n v="159"/>
  </r>
  <r>
    <x v="8"/>
    <x v="7264"/>
    <n v="158"/>
  </r>
  <r>
    <x v="8"/>
    <x v="4924"/>
    <n v="158"/>
  </r>
  <r>
    <x v="8"/>
    <x v="2380"/>
    <n v="157"/>
  </r>
  <r>
    <x v="8"/>
    <x v="2397"/>
    <n v="157"/>
  </r>
  <r>
    <x v="8"/>
    <x v="1428"/>
    <n v="156"/>
  </r>
  <r>
    <x v="8"/>
    <x v="2381"/>
    <n v="155"/>
  </r>
  <r>
    <x v="8"/>
    <x v="3001"/>
    <n v="154"/>
  </r>
  <r>
    <x v="8"/>
    <x v="7265"/>
    <n v="154"/>
  </r>
  <r>
    <x v="8"/>
    <x v="6992"/>
    <n v="154"/>
  </r>
  <r>
    <x v="8"/>
    <x v="2990"/>
    <n v="153"/>
  </r>
  <r>
    <x v="8"/>
    <x v="2519"/>
    <n v="153"/>
  </r>
  <r>
    <x v="8"/>
    <x v="26"/>
    <n v="152"/>
  </r>
  <r>
    <x v="8"/>
    <x v="7266"/>
    <n v="151"/>
  </r>
  <r>
    <x v="8"/>
    <x v="7267"/>
    <n v="151"/>
  </r>
  <r>
    <x v="8"/>
    <x v="3853"/>
    <n v="151"/>
  </r>
  <r>
    <x v="8"/>
    <x v="3675"/>
    <n v="150"/>
  </r>
  <r>
    <x v="8"/>
    <x v="2468"/>
    <n v="150"/>
  </r>
  <r>
    <x v="8"/>
    <x v="7268"/>
    <n v="148"/>
  </r>
  <r>
    <x v="8"/>
    <x v="1173"/>
    <n v="148"/>
  </r>
  <r>
    <x v="8"/>
    <x v="2867"/>
    <n v="147"/>
  </r>
  <r>
    <x v="8"/>
    <x v="2560"/>
    <n v="146"/>
  </r>
  <r>
    <x v="8"/>
    <x v="1670"/>
    <n v="146"/>
  </r>
  <r>
    <x v="8"/>
    <x v="7269"/>
    <n v="146"/>
  </r>
  <r>
    <x v="8"/>
    <x v="1276"/>
    <n v="146"/>
  </r>
  <r>
    <x v="8"/>
    <x v="91"/>
    <n v="144"/>
  </r>
  <r>
    <x v="8"/>
    <x v="3537"/>
    <n v="144"/>
  </r>
  <r>
    <x v="8"/>
    <x v="1105"/>
    <n v="144"/>
  </r>
  <r>
    <x v="8"/>
    <x v="1747"/>
    <n v="143"/>
  </r>
  <r>
    <x v="8"/>
    <x v="7270"/>
    <n v="142"/>
  </r>
  <r>
    <x v="8"/>
    <x v="7271"/>
    <n v="142"/>
  </r>
  <r>
    <x v="8"/>
    <x v="2127"/>
    <n v="141"/>
  </r>
  <r>
    <x v="8"/>
    <x v="1796"/>
    <n v="141"/>
  </r>
  <r>
    <x v="8"/>
    <x v="1781"/>
    <n v="141"/>
  </r>
  <r>
    <x v="8"/>
    <x v="1727"/>
    <n v="141"/>
  </r>
  <r>
    <x v="8"/>
    <x v="3271"/>
    <n v="140"/>
  </r>
  <r>
    <x v="8"/>
    <x v="1464"/>
    <n v="140"/>
  </r>
  <r>
    <x v="8"/>
    <x v="7272"/>
    <n v="139"/>
  </r>
  <r>
    <x v="8"/>
    <x v="2744"/>
    <n v="139"/>
  </r>
  <r>
    <x v="8"/>
    <x v="3584"/>
    <n v="138"/>
  </r>
  <r>
    <x v="8"/>
    <x v="3556"/>
    <n v="138"/>
  </r>
  <r>
    <x v="8"/>
    <x v="4161"/>
    <n v="137"/>
  </r>
  <r>
    <x v="8"/>
    <x v="7273"/>
    <n v="137"/>
  </r>
  <r>
    <x v="8"/>
    <x v="7274"/>
    <n v="137"/>
  </r>
  <r>
    <x v="8"/>
    <x v="2457"/>
    <n v="137"/>
  </r>
  <r>
    <x v="8"/>
    <x v="2441"/>
    <n v="136"/>
  </r>
  <r>
    <x v="8"/>
    <x v="3725"/>
    <n v="136"/>
  </r>
  <r>
    <x v="8"/>
    <x v="530"/>
    <n v="136"/>
  </r>
  <r>
    <x v="8"/>
    <x v="7275"/>
    <n v="136"/>
  </r>
  <r>
    <x v="8"/>
    <x v="3764"/>
    <n v="135"/>
  </r>
  <r>
    <x v="8"/>
    <x v="3576"/>
    <n v="135"/>
  </r>
  <r>
    <x v="8"/>
    <x v="1795"/>
    <n v="135"/>
  </r>
  <r>
    <x v="8"/>
    <x v="3578"/>
    <n v="134"/>
  </r>
  <r>
    <x v="8"/>
    <x v="7276"/>
    <n v="134"/>
  </r>
  <r>
    <x v="8"/>
    <x v="3583"/>
    <n v="134"/>
  </r>
  <r>
    <x v="8"/>
    <x v="7277"/>
    <n v="134"/>
  </r>
  <r>
    <x v="8"/>
    <x v="7278"/>
    <n v="133"/>
  </r>
  <r>
    <x v="8"/>
    <x v="1790"/>
    <n v="133"/>
  </r>
  <r>
    <x v="8"/>
    <x v="5894"/>
    <n v="132"/>
  </r>
  <r>
    <x v="8"/>
    <x v="2662"/>
    <n v="132"/>
  </r>
  <r>
    <x v="8"/>
    <x v="1271"/>
    <n v="132"/>
  </r>
  <r>
    <x v="8"/>
    <x v="7279"/>
    <n v="131"/>
  </r>
  <r>
    <x v="8"/>
    <x v="3686"/>
    <n v="131"/>
  </r>
  <r>
    <x v="8"/>
    <x v="3564"/>
    <n v="131"/>
  </r>
  <r>
    <x v="8"/>
    <x v="2625"/>
    <n v="131"/>
  </r>
  <r>
    <x v="8"/>
    <x v="7280"/>
    <n v="130"/>
  </r>
  <r>
    <x v="8"/>
    <x v="3565"/>
    <n v="130"/>
  </r>
  <r>
    <x v="8"/>
    <x v="3570"/>
    <n v="130"/>
  </r>
  <r>
    <x v="8"/>
    <x v="3602"/>
    <n v="129"/>
  </r>
  <r>
    <x v="8"/>
    <x v="2387"/>
    <n v="129"/>
  </r>
  <r>
    <x v="8"/>
    <x v="2433"/>
    <n v="129"/>
  </r>
  <r>
    <x v="8"/>
    <x v="3601"/>
    <n v="129"/>
  </r>
  <r>
    <x v="8"/>
    <x v="1767"/>
    <n v="128"/>
  </r>
  <r>
    <x v="8"/>
    <x v="3971"/>
    <n v="128"/>
  </r>
  <r>
    <x v="8"/>
    <x v="2480"/>
    <n v="128"/>
  </r>
  <r>
    <x v="8"/>
    <x v="3969"/>
    <n v="128"/>
  </r>
  <r>
    <x v="8"/>
    <x v="7281"/>
    <n v="128"/>
  </r>
  <r>
    <x v="8"/>
    <x v="3544"/>
    <n v="128"/>
  </r>
  <r>
    <x v="8"/>
    <x v="7282"/>
    <n v="128"/>
  </r>
  <r>
    <x v="8"/>
    <x v="3599"/>
    <n v="128"/>
  </r>
  <r>
    <x v="8"/>
    <x v="2511"/>
    <n v="127"/>
  </r>
  <r>
    <x v="8"/>
    <x v="7283"/>
    <n v="126"/>
  </r>
  <r>
    <x v="8"/>
    <x v="2619"/>
    <n v="126"/>
  </r>
  <r>
    <x v="8"/>
    <x v="2"/>
    <n v="126"/>
  </r>
  <r>
    <x v="8"/>
    <x v="7284"/>
    <n v="126"/>
  </r>
  <r>
    <x v="8"/>
    <x v="1039"/>
    <n v="125"/>
  </r>
  <r>
    <x v="8"/>
    <x v="5158"/>
    <n v="125"/>
  </r>
  <r>
    <x v="8"/>
    <x v="1551"/>
    <n v="125"/>
  </r>
  <r>
    <x v="8"/>
    <x v="2495"/>
    <n v="125"/>
  </r>
  <r>
    <x v="8"/>
    <x v="1800"/>
    <n v="125"/>
  </r>
  <r>
    <x v="8"/>
    <x v="7285"/>
    <n v="124"/>
  </r>
  <r>
    <x v="8"/>
    <x v="3799"/>
    <n v="124"/>
  </r>
  <r>
    <x v="8"/>
    <x v="2395"/>
    <n v="124"/>
  </r>
  <r>
    <x v="8"/>
    <x v="1273"/>
    <n v="124"/>
  </r>
  <r>
    <x v="8"/>
    <x v="1873"/>
    <n v="124"/>
  </r>
  <r>
    <x v="8"/>
    <x v="3244"/>
    <n v="124"/>
  </r>
  <r>
    <x v="8"/>
    <x v="2400"/>
    <n v="123"/>
  </r>
  <r>
    <x v="8"/>
    <x v="2398"/>
    <n v="123"/>
  </r>
  <r>
    <x v="8"/>
    <x v="3735"/>
    <n v="122"/>
  </r>
  <r>
    <x v="8"/>
    <x v="1373"/>
    <n v="122"/>
  </r>
  <r>
    <x v="8"/>
    <x v="420"/>
    <n v="121"/>
  </r>
  <r>
    <x v="8"/>
    <x v="7286"/>
    <n v="121"/>
  </r>
  <r>
    <x v="8"/>
    <x v="1749"/>
    <n v="121"/>
  </r>
  <r>
    <x v="8"/>
    <x v="1360"/>
    <n v="120"/>
  </r>
  <r>
    <x v="8"/>
    <x v="3690"/>
    <n v="120"/>
  </r>
  <r>
    <x v="8"/>
    <x v="111"/>
    <n v="120"/>
  </r>
  <r>
    <x v="8"/>
    <x v="2522"/>
    <n v="120"/>
  </r>
  <r>
    <x v="8"/>
    <x v="3316"/>
    <n v="120"/>
  </r>
  <r>
    <x v="8"/>
    <x v="3546"/>
    <n v="119"/>
  </r>
  <r>
    <x v="8"/>
    <x v="4114"/>
    <n v="119"/>
  </r>
  <r>
    <x v="8"/>
    <x v="7287"/>
    <n v="118"/>
  </r>
  <r>
    <x v="8"/>
    <x v="1258"/>
    <n v="118"/>
  </r>
  <r>
    <x v="8"/>
    <x v="3827"/>
    <n v="118"/>
  </r>
  <r>
    <x v="8"/>
    <x v="7288"/>
    <n v="118"/>
  </r>
  <r>
    <x v="8"/>
    <x v="2438"/>
    <n v="118"/>
  </r>
  <r>
    <x v="8"/>
    <x v="4071"/>
    <n v="118"/>
  </r>
  <r>
    <x v="8"/>
    <x v="2482"/>
    <n v="118"/>
  </r>
  <r>
    <x v="8"/>
    <x v="3523"/>
    <n v="117"/>
  </r>
  <r>
    <x v="8"/>
    <x v="3682"/>
    <n v="117"/>
  </r>
  <r>
    <x v="8"/>
    <x v="2678"/>
    <n v="116"/>
  </r>
  <r>
    <x v="8"/>
    <x v="4568"/>
    <n v="116"/>
  </r>
  <r>
    <x v="8"/>
    <x v="2407"/>
    <n v="116"/>
  </r>
  <r>
    <x v="8"/>
    <x v="3524"/>
    <n v="116"/>
  </r>
  <r>
    <x v="8"/>
    <x v="3749"/>
    <n v="116"/>
  </r>
  <r>
    <x v="8"/>
    <x v="3613"/>
    <n v="115"/>
  </r>
  <r>
    <x v="8"/>
    <x v="7289"/>
    <n v="115"/>
  </r>
  <r>
    <x v="8"/>
    <x v="2836"/>
    <n v="115"/>
  </r>
  <r>
    <x v="8"/>
    <x v="7290"/>
    <n v="115"/>
  </r>
  <r>
    <x v="8"/>
    <x v="7291"/>
    <n v="115"/>
  </r>
  <r>
    <x v="8"/>
    <x v="1773"/>
    <n v="115"/>
  </r>
  <r>
    <x v="8"/>
    <x v="4928"/>
    <n v="114"/>
  </r>
  <r>
    <x v="8"/>
    <x v="524"/>
    <n v="114"/>
  </r>
  <r>
    <x v="8"/>
    <x v="1964"/>
    <n v="114"/>
  </r>
  <r>
    <x v="8"/>
    <x v="3520"/>
    <n v="114"/>
  </r>
  <r>
    <x v="8"/>
    <x v="3591"/>
    <n v="114"/>
  </r>
  <r>
    <x v="8"/>
    <x v="7292"/>
    <n v="113"/>
  </r>
  <r>
    <x v="8"/>
    <x v="322"/>
    <n v="113"/>
  </r>
  <r>
    <x v="8"/>
    <x v="7293"/>
    <n v="113"/>
  </r>
  <r>
    <x v="8"/>
    <x v="3579"/>
    <n v="113"/>
  </r>
  <r>
    <x v="8"/>
    <x v="2851"/>
    <n v="113"/>
  </r>
  <r>
    <x v="8"/>
    <x v="4746"/>
    <n v="112"/>
  </r>
  <r>
    <x v="8"/>
    <x v="2629"/>
    <n v="111"/>
  </r>
  <r>
    <x v="8"/>
    <x v="426"/>
    <n v="111"/>
  </r>
  <r>
    <x v="8"/>
    <x v="3700"/>
    <n v="111"/>
  </r>
  <r>
    <x v="8"/>
    <x v="3696"/>
    <n v="111"/>
  </r>
  <r>
    <x v="8"/>
    <x v="7294"/>
    <n v="111"/>
  </r>
  <r>
    <x v="8"/>
    <x v="4122"/>
    <n v="110"/>
  </r>
  <r>
    <x v="8"/>
    <x v="2580"/>
    <n v="110"/>
  </r>
  <r>
    <x v="8"/>
    <x v="2845"/>
    <n v="109"/>
  </r>
  <r>
    <x v="8"/>
    <x v="7295"/>
    <n v="109"/>
  </r>
  <r>
    <x v="8"/>
    <x v="3733"/>
    <n v="109"/>
  </r>
  <r>
    <x v="8"/>
    <x v="3534"/>
    <n v="109"/>
  </r>
  <r>
    <x v="8"/>
    <x v="3740"/>
    <n v="109"/>
  </r>
  <r>
    <x v="8"/>
    <x v="3292"/>
    <n v="109"/>
  </r>
  <r>
    <x v="8"/>
    <x v="2479"/>
    <n v="108"/>
  </r>
  <r>
    <x v="8"/>
    <x v="3659"/>
    <n v="107"/>
  </r>
  <r>
    <x v="8"/>
    <x v="3582"/>
    <n v="107"/>
  </r>
  <r>
    <x v="8"/>
    <x v="2411"/>
    <n v="107"/>
  </r>
  <r>
    <x v="8"/>
    <x v="7296"/>
    <n v="106"/>
  </r>
  <r>
    <x v="8"/>
    <x v="7297"/>
    <n v="106"/>
  </r>
  <r>
    <x v="8"/>
    <x v="7298"/>
    <n v="106"/>
  </r>
  <r>
    <x v="8"/>
    <x v="3622"/>
    <n v="106"/>
  </r>
  <r>
    <x v="8"/>
    <x v="1936"/>
    <n v="106"/>
  </r>
  <r>
    <x v="8"/>
    <x v="3557"/>
    <n v="106"/>
  </r>
  <r>
    <x v="8"/>
    <x v="2390"/>
    <n v="105"/>
  </r>
  <r>
    <x v="8"/>
    <x v="7299"/>
    <n v="105"/>
  </r>
  <r>
    <x v="8"/>
    <x v="7300"/>
    <n v="105"/>
  </r>
  <r>
    <x v="8"/>
    <x v="3724"/>
    <n v="104"/>
  </r>
  <r>
    <x v="8"/>
    <x v="1257"/>
    <n v="104"/>
  </r>
  <r>
    <x v="8"/>
    <x v="1151"/>
    <n v="104"/>
  </r>
  <r>
    <x v="8"/>
    <x v="4004"/>
    <n v="104"/>
  </r>
  <r>
    <x v="8"/>
    <x v="3789"/>
    <n v="103"/>
  </r>
  <r>
    <x v="8"/>
    <x v="7301"/>
    <n v="103"/>
  </r>
  <r>
    <x v="8"/>
    <x v="3581"/>
    <n v="103"/>
  </r>
  <r>
    <x v="8"/>
    <x v="5616"/>
    <n v="103"/>
  </r>
  <r>
    <x v="8"/>
    <x v="1784"/>
    <n v="103"/>
  </r>
  <r>
    <x v="8"/>
    <x v="7302"/>
    <n v="103"/>
  </r>
  <r>
    <x v="8"/>
    <x v="7303"/>
    <n v="103"/>
  </r>
  <r>
    <x v="8"/>
    <x v="3714"/>
    <n v="103"/>
  </r>
  <r>
    <x v="8"/>
    <x v="3616"/>
    <n v="102"/>
  </r>
  <r>
    <x v="8"/>
    <x v="5244"/>
    <n v="102"/>
  </r>
  <r>
    <x v="8"/>
    <x v="2465"/>
    <n v="102"/>
  </r>
  <r>
    <x v="8"/>
    <x v="1296"/>
    <n v="102"/>
  </r>
  <r>
    <x v="8"/>
    <x v="4089"/>
    <n v="102"/>
  </r>
  <r>
    <x v="8"/>
    <x v="2458"/>
    <n v="101"/>
  </r>
  <r>
    <x v="8"/>
    <x v="4442"/>
    <n v="101"/>
  </r>
  <r>
    <x v="8"/>
    <x v="3673"/>
    <n v="101"/>
  </r>
  <r>
    <x v="8"/>
    <x v="3935"/>
    <n v="100"/>
  </r>
  <r>
    <x v="8"/>
    <x v="1294"/>
    <n v="100"/>
  </r>
  <r>
    <x v="8"/>
    <x v="3331"/>
    <n v="100"/>
  </r>
  <r>
    <x v="8"/>
    <x v="2776"/>
    <n v="100"/>
  </r>
  <r>
    <x v="8"/>
    <x v="3684"/>
    <n v="100"/>
  </r>
  <r>
    <x v="8"/>
    <x v="2895"/>
    <n v="100"/>
  </r>
  <r>
    <x v="8"/>
    <x v="1430"/>
    <n v="99"/>
  </r>
  <r>
    <x v="8"/>
    <x v="1719"/>
    <n v="99"/>
  </r>
  <r>
    <x v="8"/>
    <x v="1243"/>
    <n v="99"/>
  </r>
  <r>
    <x v="8"/>
    <x v="3886"/>
    <n v="99"/>
  </r>
  <r>
    <x v="8"/>
    <x v="2481"/>
    <n v="99"/>
  </r>
  <r>
    <x v="8"/>
    <x v="4371"/>
    <n v="99"/>
  </r>
  <r>
    <x v="8"/>
    <x v="1801"/>
    <n v="99"/>
  </r>
  <r>
    <x v="8"/>
    <x v="3645"/>
    <n v="99"/>
  </r>
  <r>
    <x v="8"/>
    <x v="1788"/>
    <n v="98"/>
  </r>
  <r>
    <x v="8"/>
    <x v="7304"/>
    <n v="98"/>
  </r>
  <r>
    <x v="8"/>
    <x v="3716"/>
    <n v="98"/>
  </r>
  <r>
    <x v="8"/>
    <x v="1283"/>
    <n v="98"/>
  </r>
  <r>
    <x v="8"/>
    <x v="7305"/>
    <n v="98"/>
  </r>
  <r>
    <x v="8"/>
    <x v="7306"/>
    <n v="98"/>
  </r>
  <r>
    <x v="8"/>
    <x v="3566"/>
    <n v="98"/>
  </r>
  <r>
    <x v="8"/>
    <x v="7307"/>
    <n v="98"/>
  </r>
  <r>
    <x v="8"/>
    <x v="1615"/>
    <n v="97"/>
  </r>
  <r>
    <x v="8"/>
    <x v="3691"/>
    <n v="97"/>
  </r>
  <r>
    <x v="8"/>
    <x v="1754"/>
    <n v="97"/>
  </r>
  <r>
    <x v="8"/>
    <x v="2456"/>
    <n v="96"/>
  </r>
  <r>
    <x v="8"/>
    <x v="3629"/>
    <n v="96"/>
  </r>
  <r>
    <x v="8"/>
    <x v="3821"/>
    <n v="96"/>
  </r>
  <r>
    <x v="8"/>
    <x v="1679"/>
    <n v="96"/>
  </r>
  <r>
    <x v="8"/>
    <x v="2434"/>
    <n v="96"/>
  </r>
  <r>
    <x v="8"/>
    <x v="492"/>
    <n v="96"/>
  </r>
  <r>
    <x v="8"/>
    <x v="7308"/>
    <n v="96"/>
  </r>
  <r>
    <x v="8"/>
    <x v="1072"/>
    <n v="95"/>
  </r>
  <r>
    <x v="8"/>
    <x v="1787"/>
    <n v="94"/>
  </r>
  <r>
    <x v="8"/>
    <x v="2565"/>
    <n v="94"/>
  </r>
  <r>
    <x v="8"/>
    <x v="7309"/>
    <n v="94"/>
  </r>
  <r>
    <x v="8"/>
    <x v="7310"/>
    <n v="94"/>
  </r>
  <r>
    <x v="8"/>
    <x v="126"/>
    <n v="93"/>
  </r>
  <r>
    <x v="8"/>
    <x v="2653"/>
    <n v="93"/>
  </r>
  <r>
    <x v="8"/>
    <x v="4056"/>
    <n v="93"/>
  </r>
  <r>
    <x v="8"/>
    <x v="3536"/>
    <n v="93"/>
  </r>
  <r>
    <x v="8"/>
    <x v="7311"/>
    <n v="93"/>
  </r>
  <r>
    <x v="8"/>
    <x v="1735"/>
    <n v="92"/>
  </r>
  <r>
    <x v="8"/>
    <x v="2318"/>
    <n v="92"/>
  </r>
  <r>
    <x v="8"/>
    <x v="7312"/>
    <n v="92"/>
  </r>
  <r>
    <x v="8"/>
    <x v="2621"/>
    <n v="92"/>
  </r>
  <r>
    <x v="8"/>
    <x v="152"/>
    <n v="92"/>
  </r>
  <r>
    <x v="8"/>
    <x v="1741"/>
    <n v="92"/>
  </r>
  <r>
    <x v="8"/>
    <x v="1002"/>
    <n v="92"/>
  </r>
  <r>
    <x v="8"/>
    <x v="1874"/>
    <n v="91"/>
  </r>
  <r>
    <x v="8"/>
    <x v="4414"/>
    <n v="91"/>
  </r>
  <r>
    <x v="8"/>
    <x v="3543"/>
    <n v="91"/>
  </r>
  <r>
    <x v="8"/>
    <x v="1025"/>
    <n v="91"/>
  </r>
  <r>
    <x v="8"/>
    <x v="1879"/>
    <n v="91"/>
  </r>
  <r>
    <x v="8"/>
    <x v="2452"/>
    <n v="91"/>
  </r>
  <r>
    <x v="8"/>
    <x v="4416"/>
    <n v="91"/>
  </r>
  <r>
    <x v="8"/>
    <x v="3999"/>
    <n v="90"/>
  </r>
  <r>
    <x v="8"/>
    <x v="1497"/>
    <n v="90"/>
  </r>
  <r>
    <x v="8"/>
    <x v="2542"/>
    <n v="90"/>
  </r>
  <r>
    <x v="8"/>
    <x v="2758"/>
    <n v="90"/>
  </r>
  <r>
    <x v="8"/>
    <x v="716"/>
    <n v="89"/>
  </r>
  <r>
    <x v="8"/>
    <x v="4603"/>
    <n v="89"/>
  </r>
  <r>
    <x v="8"/>
    <x v="7313"/>
    <n v="89"/>
  </r>
  <r>
    <x v="8"/>
    <x v="7314"/>
    <n v="89"/>
  </r>
  <r>
    <x v="8"/>
    <x v="4902"/>
    <n v="89"/>
  </r>
  <r>
    <x v="8"/>
    <x v="1774"/>
    <n v="89"/>
  </r>
  <r>
    <x v="8"/>
    <x v="2964"/>
    <n v="88"/>
  </r>
  <r>
    <x v="8"/>
    <x v="3633"/>
    <n v="88"/>
  </r>
  <r>
    <x v="8"/>
    <x v="1009"/>
    <n v="88"/>
  </r>
  <r>
    <x v="8"/>
    <x v="7315"/>
    <n v="88"/>
  </r>
  <r>
    <x v="8"/>
    <x v="3545"/>
    <n v="88"/>
  </r>
  <r>
    <x v="8"/>
    <x v="3644"/>
    <n v="88"/>
  </r>
  <r>
    <x v="8"/>
    <x v="7316"/>
    <n v="88"/>
  </r>
  <r>
    <x v="8"/>
    <x v="1267"/>
    <n v="88"/>
  </r>
  <r>
    <x v="8"/>
    <x v="7317"/>
    <n v="87"/>
  </r>
  <r>
    <x v="8"/>
    <x v="7318"/>
    <n v="87"/>
  </r>
  <r>
    <x v="8"/>
    <x v="4590"/>
    <n v="87"/>
  </r>
  <r>
    <x v="8"/>
    <x v="1805"/>
    <n v="87"/>
  </r>
  <r>
    <x v="8"/>
    <x v="6103"/>
    <n v="87"/>
  </r>
  <r>
    <x v="8"/>
    <x v="3163"/>
    <n v="87"/>
  </r>
  <r>
    <x v="8"/>
    <x v="7319"/>
    <n v="87"/>
  </r>
  <r>
    <x v="8"/>
    <x v="2365"/>
    <n v="86"/>
  </r>
  <r>
    <x v="8"/>
    <x v="2423"/>
    <n v="86"/>
  </r>
  <r>
    <x v="8"/>
    <x v="1758"/>
    <n v="86"/>
  </r>
  <r>
    <x v="8"/>
    <x v="7320"/>
    <n v="86"/>
  </r>
  <r>
    <x v="8"/>
    <x v="7321"/>
    <n v="86"/>
  </r>
  <r>
    <x v="8"/>
    <x v="3672"/>
    <n v="86"/>
  </r>
  <r>
    <x v="8"/>
    <x v="3558"/>
    <n v="85"/>
  </r>
  <r>
    <x v="8"/>
    <x v="2684"/>
    <n v="85"/>
  </r>
  <r>
    <x v="8"/>
    <x v="7322"/>
    <n v="85"/>
  </r>
  <r>
    <x v="8"/>
    <x v="1289"/>
    <n v="85"/>
  </r>
  <r>
    <x v="8"/>
    <x v="2745"/>
    <n v="85"/>
  </r>
  <r>
    <x v="8"/>
    <x v="7323"/>
    <n v="85"/>
  </r>
  <r>
    <x v="8"/>
    <x v="3920"/>
    <n v="85"/>
  </r>
  <r>
    <x v="8"/>
    <x v="3228"/>
    <n v="85"/>
  </r>
  <r>
    <x v="8"/>
    <x v="2018"/>
    <n v="84"/>
  </r>
  <r>
    <x v="8"/>
    <x v="1301"/>
    <n v="84"/>
  </r>
  <r>
    <x v="8"/>
    <x v="3888"/>
    <n v="84"/>
  </r>
  <r>
    <x v="8"/>
    <x v="7324"/>
    <n v="84"/>
  </r>
  <r>
    <x v="8"/>
    <x v="1776"/>
    <n v="84"/>
  </r>
  <r>
    <x v="8"/>
    <x v="7325"/>
    <n v="84"/>
  </r>
  <r>
    <x v="8"/>
    <x v="3529"/>
    <n v="84"/>
  </r>
  <r>
    <x v="8"/>
    <x v="3541"/>
    <n v="83"/>
  </r>
  <r>
    <x v="8"/>
    <x v="50"/>
    <n v="83"/>
  </r>
  <r>
    <x v="8"/>
    <x v="7326"/>
    <n v="83"/>
  </r>
  <r>
    <x v="8"/>
    <x v="2970"/>
    <n v="83"/>
  </r>
  <r>
    <x v="8"/>
    <x v="3732"/>
    <n v="83"/>
  </r>
  <r>
    <x v="8"/>
    <x v="1282"/>
    <n v="83"/>
  </r>
  <r>
    <x v="8"/>
    <x v="4479"/>
    <n v="83"/>
  </r>
  <r>
    <x v="8"/>
    <x v="2628"/>
    <n v="83"/>
  </r>
  <r>
    <x v="8"/>
    <x v="3169"/>
    <n v="82"/>
  </r>
  <r>
    <x v="8"/>
    <x v="3643"/>
    <n v="82"/>
  </r>
  <r>
    <x v="8"/>
    <x v="2248"/>
    <n v="82"/>
  </r>
  <r>
    <x v="8"/>
    <x v="3540"/>
    <n v="82"/>
  </r>
  <r>
    <x v="8"/>
    <x v="3763"/>
    <n v="82"/>
  </r>
  <r>
    <x v="8"/>
    <x v="3812"/>
    <n v="82"/>
  </r>
  <r>
    <x v="8"/>
    <x v="7327"/>
    <n v="82"/>
  </r>
  <r>
    <x v="8"/>
    <x v="3638"/>
    <n v="82"/>
  </r>
  <r>
    <x v="8"/>
    <x v="7328"/>
    <n v="82"/>
  </r>
  <r>
    <x v="8"/>
    <x v="4451"/>
    <n v="81"/>
  </r>
  <r>
    <x v="8"/>
    <x v="1846"/>
    <n v="81"/>
  </r>
  <r>
    <x v="8"/>
    <x v="3786"/>
    <n v="81"/>
  </r>
  <r>
    <x v="8"/>
    <x v="3211"/>
    <n v="81"/>
  </r>
  <r>
    <x v="8"/>
    <x v="7329"/>
    <n v="81"/>
  </r>
  <r>
    <x v="8"/>
    <x v="3674"/>
    <n v="81"/>
  </r>
  <r>
    <x v="8"/>
    <x v="7330"/>
    <n v="81"/>
  </r>
  <r>
    <x v="8"/>
    <x v="7331"/>
    <n v="81"/>
  </r>
  <r>
    <x v="8"/>
    <x v="2473"/>
    <n v="81"/>
  </r>
  <r>
    <x v="8"/>
    <x v="3710"/>
    <n v="81"/>
  </r>
  <r>
    <x v="8"/>
    <x v="3834"/>
    <n v="81"/>
  </r>
  <r>
    <x v="8"/>
    <x v="3569"/>
    <n v="81"/>
  </r>
  <r>
    <x v="8"/>
    <x v="3773"/>
    <n v="81"/>
  </r>
  <r>
    <x v="8"/>
    <x v="1022"/>
    <n v="81"/>
  </r>
  <r>
    <x v="8"/>
    <x v="863"/>
    <n v="80"/>
  </r>
  <r>
    <x v="8"/>
    <x v="1729"/>
    <n v="80"/>
  </r>
  <r>
    <x v="8"/>
    <x v="1590"/>
    <n v="80"/>
  </r>
  <r>
    <x v="8"/>
    <x v="3816"/>
    <n v="80"/>
  </r>
  <r>
    <x v="8"/>
    <x v="1517"/>
    <n v="80"/>
  </r>
  <r>
    <x v="8"/>
    <x v="2496"/>
    <n v="79"/>
  </r>
  <r>
    <x v="8"/>
    <x v="992"/>
    <n v="79"/>
  </r>
  <r>
    <x v="8"/>
    <x v="1768"/>
    <n v="79"/>
  </r>
  <r>
    <x v="8"/>
    <x v="7332"/>
    <n v="79"/>
  </r>
  <r>
    <x v="8"/>
    <x v="7333"/>
    <n v="79"/>
  </r>
  <r>
    <x v="8"/>
    <x v="3963"/>
    <n v="79"/>
  </r>
  <r>
    <x v="8"/>
    <x v="2440"/>
    <n v="79"/>
  </r>
  <r>
    <x v="8"/>
    <x v="1292"/>
    <n v="79"/>
  </r>
  <r>
    <x v="8"/>
    <x v="5267"/>
    <n v="79"/>
  </r>
  <r>
    <x v="8"/>
    <x v="7334"/>
    <n v="78"/>
  </r>
  <r>
    <x v="8"/>
    <x v="3662"/>
    <n v="78"/>
  </r>
  <r>
    <x v="8"/>
    <x v="7335"/>
    <n v="78"/>
  </r>
  <r>
    <x v="8"/>
    <x v="7336"/>
    <n v="78"/>
  </r>
  <r>
    <x v="8"/>
    <x v="1863"/>
    <n v="78"/>
  </r>
  <r>
    <x v="8"/>
    <x v="2603"/>
    <n v="78"/>
  </r>
  <r>
    <x v="8"/>
    <x v="2561"/>
    <n v="78"/>
  </r>
  <r>
    <x v="8"/>
    <x v="1909"/>
    <n v="78"/>
  </r>
  <r>
    <x v="8"/>
    <x v="2466"/>
    <n v="78"/>
  </r>
  <r>
    <x v="8"/>
    <x v="1021"/>
    <n v="77"/>
  </r>
  <r>
    <x v="8"/>
    <x v="2671"/>
    <n v="77"/>
  </r>
  <r>
    <x v="8"/>
    <x v="444"/>
    <n v="77"/>
  </r>
  <r>
    <x v="8"/>
    <x v="7337"/>
    <n v="77"/>
  </r>
  <r>
    <x v="8"/>
    <x v="1483"/>
    <n v="77"/>
  </r>
  <r>
    <x v="8"/>
    <x v="7338"/>
    <n v="77"/>
  </r>
  <r>
    <x v="8"/>
    <x v="7339"/>
    <n v="77"/>
  </r>
  <r>
    <x v="8"/>
    <x v="434"/>
    <n v="76"/>
  </r>
  <r>
    <x v="8"/>
    <x v="3628"/>
    <n v="76"/>
  </r>
  <r>
    <x v="8"/>
    <x v="1142"/>
    <n v="76"/>
  </r>
  <r>
    <x v="8"/>
    <x v="451"/>
    <n v="76"/>
  </r>
  <r>
    <x v="8"/>
    <x v="1839"/>
    <n v="76"/>
  </r>
  <r>
    <x v="8"/>
    <x v="2393"/>
    <n v="76"/>
  </r>
  <r>
    <x v="8"/>
    <x v="3874"/>
    <n v="75"/>
  </r>
  <r>
    <x v="8"/>
    <x v="461"/>
    <n v="75"/>
  </r>
  <r>
    <x v="8"/>
    <x v="1311"/>
    <n v="75"/>
  </r>
  <r>
    <x v="8"/>
    <x v="3752"/>
    <n v="75"/>
  </r>
  <r>
    <x v="8"/>
    <x v="2681"/>
    <n v="75"/>
  </r>
  <r>
    <x v="8"/>
    <x v="1472"/>
    <n v="75"/>
  </r>
  <r>
    <x v="8"/>
    <x v="1815"/>
    <n v="74"/>
  </r>
  <r>
    <x v="8"/>
    <x v="3635"/>
    <n v="74"/>
  </r>
  <r>
    <x v="8"/>
    <x v="3623"/>
    <n v="74"/>
  </r>
  <r>
    <x v="8"/>
    <x v="7340"/>
    <n v="74"/>
  </r>
  <r>
    <x v="8"/>
    <x v="5874"/>
    <n v="74"/>
  </r>
  <r>
    <x v="8"/>
    <x v="7341"/>
    <n v="74"/>
  </r>
  <r>
    <x v="8"/>
    <x v="3968"/>
    <n v="74"/>
  </r>
  <r>
    <x v="8"/>
    <x v="7342"/>
    <n v="74"/>
  </r>
  <r>
    <x v="8"/>
    <x v="7343"/>
    <n v="74"/>
  </r>
  <r>
    <x v="8"/>
    <x v="3547"/>
    <n v="74"/>
  </r>
  <r>
    <x v="8"/>
    <x v="1476"/>
    <n v="73"/>
  </r>
  <r>
    <x v="8"/>
    <x v="7344"/>
    <n v="73"/>
  </r>
  <r>
    <x v="8"/>
    <x v="7345"/>
    <n v="73"/>
  </r>
  <r>
    <x v="8"/>
    <x v="3810"/>
    <n v="73"/>
  </r>
  <r>
    <x v="8"/>
    <x v="3808"/>
    <n v="73"/>
  </r>
  <r>
    <x v="8"/>
    <x v="2424"/>
    <n v="73"/>
  </r>
  <r>
    <x v="8"/>
    <x v="2455"/>
    <n v="73"/>
  </r>
  <r>
    <x v="8"/>
    <x v="2822"/>
    <n v="72"/>
  </r>
  <r>
    <x v="8"/>
    <x v="4580"/>
    <n v="72"/>
  </r>
  <r>
    <x v="8"/>
    <x v="2340"/>
    <n v="72"/>
  </r>
  <r>
    <x v="8"/>
    <x v="7346"/>
    <n v="72"/>
  </r>
  <r>
    <x v="8"/>
    <x v="7347"/>
    <n v="72"/>
  </r>
  <r>
    <x v="8"/>
    <x v="7348"/>
    <n v="72"/>
  </r>
  <r>
    <x v="8"/>
    <x v="4124"/>
    <n v="72"/>
  </r>
  <r>
    <x v="8"/>
    <x v="1474"/>
    <n v="72"/>
  </r>
  <r>
    <x v="8"/>
    <x v="1883"/>
    <n v="72"/>
  </r>
  <r>
    <x v="8"/>
    <x v="7349"/>
    <n v="72"/>
  </r>
  <r>
    <x v="8"/>
    <x v="3927"/>
    <n v="72"/>
  </r>
  <r>
    <x v="8"/>
    <x v="1104"/>
    <n v="71"/>
  </r>
  <r>
    <x v="8"/>
    <x v="3743"/>
    <n v="71"/>
  </r>
  <r>
    <x v="8"/>
    <x v="1806"/>
    <n v="71"/>
  </r>
  <r>
    <x v="8"/>
    <x v="7350"/>
    <n v="71"/>
  </r>
  <r>
    <x v="8"/>
    <x v="7351"/>
    <n v="71"/>
  </r>
  <r>
    <x v="8"/>
    <x v="3364"/>
    <n v="71"/>
  </r>
  <r>
    <x v="8"/>
    <x v="441"/>
    <n v="71"/>
  </r>
  <r>
    <x v="8"/>
    <x v="3627"/>
    <n v="71"/>
  </r>
  <r>
    <x v="8"/>
    <x v="454"/>
    <n v="71"/>
  </r>
  <r>
    <x v="8"/>
    <x v="7352"/>
    <n v="70"/>
  </r>
  <r>
    <x v="8"/>
    <x v="1625"/>
    <n v="70"/>
  </r>
  <r>
    <x v="8"/>
    <x v="3831"/>
    <n v="70"/>
  </r>
  <r>
    <x v="8"/>
    <x v="1944"/>
    <n v="70"/>
  </r>
  <r>
    <x v="8"/>
    <x v="3657"/>
    <n v="70"/>
  </r>
  <r>
    <x v="8"/>
    <x v="1583"/>
    <n v="70"/>
  </r>
  <r>
    <x v="8"/>
    <x v="2785"/>
    <n v="70"/>
  </r>
  <r>
    <x v="8"/>
    <x v="3681"/>
    <n v="70"/>
  </r>
  <r>
    <x v="8"/>
    <x v="3670"/>
    <n v="70"/>
  </r>
  <r>
    <x v="8"/>
    <x v="3766"/>
    <n v="70"/>
  </r>
  <r>
    <x v="8"/>
    <x v="4035"/>
    <n v="69"/>
  </r>
  <r>
    <x v="8"/>
    <x v="3555"/>
    <n v="69"/>
  </r>
  <r>
    <x v="8"/>
    <x v="2464"/>
    <n v="69"/>
  </r>
  <r>
    <x v="8"/>
    <x v="7353"/>
    <n v="69"/>
  </r>
  <r>
    <x v="8"/>
    <x v="3574"/>
    <n v="69"/>
  </r>
  <r>
    <x v="8"/>
    <x v="2728"/>
    <n v="69"/>
  </r>
  <r>
    <x v="8"/>
    <x v="3723"/>
    <n v="69"/>
  </r>
  <r>
    <x v="8"/>
    <x v="7354"/>
    <n v="69"/>
  </r>
  <r>
    <x v="8"/>
    <x v="7355"/>
    <n v="69"/>
  </r>
  <r>
    <x v="8"/>
    <x v="7062"/>
    <n v="69"/>
  </r>
  <r>
    <x v="8"/>
    <x v="4041"/>
    <n v="69"/>
  </r>
  <r>
    <x v="8"/>
    <x v="1018"/>
    <n v="69"/>
  </r>
  <r>
    <x v="8"/>
    <x v="2659"/>
    <n v="69"/>
  </r>
  <r>
    <x v="8"/>
    <x v="2550"/>
    <n v="68"/>
  </r>
  <r>
    <x v="8"/>
    <x v="1811"/>
    <n v="68"/>
  </r>
  <r>
    <x v="8"/>
    <x v="1099"/>
    <n v="68"/>
  </r>
  <r>
    <x v="8"/>
    <x v="913"/>
    <n v="68"/>
  </r>
  <r>
    <x v="8"/>
    <x v="3573"/>
    <n v="68"/>
  </r>
  <r>
    <x v="8"/>
    <x v="4020"/>
    <n v="68"/>
  </r>
  <r>
    <x v="8"/>
    <x v="457"/>
    <n v="68"/>
  </r>
  <r>
    <x v="8"/>
    <x v="2451"/>
    <n v="67"/>
  </r>
  <r>
    <x v="8"/>
    <x v="3711"/>
    <n v="67"/>
  </r>
  <r>
    <x v="8"/>
    <x v="3358"/>
    <n v="67"/>
  </r>
  <r>
    <x v="8"/>
    <x v="3787"/>
    <n v="67"/>
  </r>
  <r>
    <x v="8"/>
    <x v="7356"/>
    <n v="67"/>
  </r>
  <r>
    <x v="8"/>
    <x v="3835"/>
    <n v="67"/>
  </r>
  <r>
    <x v="8"/>
    <x v="7357"/>
    <n v="67"/>
  </r>
  <r>
    <x v="8"/>
    <x v="1739"/>
    <n v="67"/>
  </r>
  <r>
    <x v="8"/>
    <x v="7358"/>
    <n v="67"/>
  </r>
  <r>
    <x v="8"/>
    <x v="3619"/>
    <n v="67"/>
  </r>
  <r>
    <x v="8"/>
    <x v="2470"/>
    <n v="67"/>
  </r>
  <r>
    <x v="8"/>
    <x v="3049"/>
    <n v="66"/>
  </r>
  <r>
    <x v="8"/>
    <x v="3067"/>
    <n v="66"/>
  </r>
  <r>
    <x v="8"/>
    <x v="534"/>
    <n v="66"/>
  </r>
  <r>
    <x v="8"/>
    <x v="3621"/>
    <n v="66"/>
  </r>
  <r>
    <x v="8"/>
    <x v="2474"/>
    <n v="66"/>
  </r>
  <r>
    <x v="8"/>
    <x v="4919"/>
    <n v="66"/>
  </r>
  <r>
    <x v="8"/>
    <x v="4322"/>
    <n v="66"/>
  </r>
  <r>
    <x v="8"/>
    <x v="3593"/>
    <n v="66"/>
  </r>
  <r>
    <x v="8"/>
    <x v="7359"/>
    <n v="66"/>
  </r>
  <r>
    <x v="8"/>
    <x v="1646"/>
    <n v="66"/>
  </r>
  <r>
    <x v="8"/>
    <x v="4135"/>
    <n v="66"/>
  </r>
  <r>
    <x v="8"/>
    <x v="3612"/>
    <n v="65"/>
  </r>
  <r>
    <x v="8"/>
    <x v="7360"/>
    <n v="65"/>
  </r>
  <r>
    <x v="8"/>
    <x v="7361"/>
    <n v="65"/>
  </r>
  <r>
    <x v="8"/>
    <x v="1418"/>
    <n v="65"/>
  </r>
  <r>
    <x v="8"/>
    <x v="1041"/>
    <n v="65"/>
  </r>
  <r>
    <x v="8"/>
    <x v="458"/>
    <n v="65"/>
  </r>
  <r>
    <x v="8"/>
    <x v="3891"/>
    <n v="65"/>
  </r>
  <r>
    <x v="8"/>
    <x v="7362"/>
    <n v="64"/>
  </r>
  <r>
    <x v="8"/>
    <x v="7363"/>
    <n v="64"/>
  </r>
  <r>
    <x v="8"/>
    <x v="5218"/>
    <n v="64"/>
  </r>
  <r>
    <x v="8"/>
    <x v="1946"/>
    <n v="64"/>
  </r>
  <r>
    <x v="8"/>
    <x v="3618"/>
    <n v="64"/>
  </r>
  <r>
    <x v="8"/>
    <x v="7364"/>
    <n v="64"/>
  </r>
  <r>
    <x v="8"/>
    <x v="7365"/>
    <n v="64"/>
  </r>
  <r>
    <x v="8"/>
    <x v="1436"/>
    <n v="64"/>
  </r>
  <r>
    <x v="8"/>
    <x v="3455"/>
    <n v="64"/>
  </r>
  <r>
    <x v="8"/>
    <x v="7366"/>
    <n v="64"/>
  </r>
  <r>
    <x v="8"/>
    <x v="5841"/>
    <n v="64"/>
  </r>
  <r>
    <x v="8"/>
    <x v="1199"/>
    <n v="64"/>
  </r>
  <r>
    <x v="8"/>
    <x v="7367"/>
    <n v="63"/>
  </r>
  <r>
    <x v="8"/>
    <x v="4834"/>
    <n v="63"/>
  </r>
  <r>
    <x v="8"/>
    <x v="3761"/>
    <n v="63"/>
  </r>
  <r>
    <x v="8"/>
    <x v="4515"/>
    <n v="63"/>
  </r>
  <r>
    <x v="8"/>
    <x v="3572"/>
    <n v="63"/>
  </r>
  <r>
    <x v="8"/>
    <x v="5240"/>
    <n v="63"/>
  </r>
  <r>
    <x v="8"/>
    <x v="2416"/>
    <n v="63"/>
  </r>
  <r>
    <x v="8"/>
    <x v="2169"/>
    <n v="63"/>
  </r>
  <r>
    <x v="8"/>
    <x v="2489"/>
    <n v="63"/>
  </r>
  <r>
    <x v="8"/>
    <x v="443"/>
    <n v="63"/>
  </r>
  <r>
    <x v="8"/>
    <x v="2696"/>
    <n v="63"/>
  </r>
  <r>
    <x v="8"/>
    <x v="3693"/>
    <n v="63"/>
  </r>
  <r>
    <x v="8"/>
    <x v="7368"/>
    <n v="63"/>
  </r>
  <r>
    <x v="8"/>
    <x v="7369"/>
    <n v="63"/>
  </r>
  <r>
    <x v="8"/>
    <x v="40"/>
    <n v="62"/>
  </r>
  <r>
    <x v="8"/>
    <x v="7370"/>
    <n v="62"/>
  </r>
  <r>
    <x v="8"/>
    <x v="2006"/>
    <n v="62"/>
  </r>
  <r>
    <x v="8"/>
    <x v="4336"/>
    <n v="62"/>
  </r>
  <r>
    <x v="8"/>
    <x v="1003"/>
    <n v="62"/>
  </r>
  <r>
    <x v="8"/>
    <x v="3678"/>
    <n v="62"/>
  </r>
  <r>
    <x v="8"/>
    <x v="7371"/>
    <n v="62"/>
  </r>
  <r>
    <x v="8"/>
    <x v="3586"/>
    <n v="62"/>
  </r>
  <r>
    <x v="8"/>
    <x v="3771"/>
    <n v="62"/>
  </r>
  <r>
    <x v="8"/>
    <x v="3116"/>
    <n v="62"/>
  </r>
  <r>
    <x v="8"/>
    <x v="3913"/>
    <n v="62"/>
  </r>
  <r>
    <x v="8"/>
    <x v="3099"/>
    <n v="62"/>
  </r>
  <r>
    <x v="8"/>
    <x v="31"/>
    <n v="62"/>
  </r>
  <r>
    <x v="8"/>
    <x v="1770"/>
    <n v="61"/>
  </r>
  <r>
    <x v="8"/>
    <x v="7372"/>
    <n v="61"/>
  </r>
  <r>
    <x v="8"/>
    <x v="1860"/>
    <n v="61"/>
  </r>
  <r>
    <x v="8"/>
    <x v="7373"/>
    <n v="61"/>
  </r>
  <r>
    <x v="8"/>
    <x v="2399"/>
    <n v="61"/>
  </r>
  <r>
    <x v="8"/>
    <x v="2406"/>
    <n v="61"/>
  </r>
  <r>
    <x v="8"/>
    <x v="1869"/>
    <n v="61"/>
  </r>
  <r>
    <x v="8"/>
    <x v="2402"/>
    <n v="61"/>
  </r>
  <r>
    <x v="8"/>
    <x v="2488"/>
    <n v="61"/>
  </r>
  <r>
    <x v="8"/>
    <x v="3755"/>
    <n v="61"/>
  </r>
  <r>
    <x v="8"/>
    <x v="4610"/>
    <n v="61"/>
  </r>
  <r>
    <x v="8"/>
    <x v="5573"/>
    <n v="61"/>
  </r>
  <r>
    <x v="8"/>
    <x v="3631"/>
    <n v="61"/>
  </r>
  <r>
    <x v="8"/>
    <x v="7374"/>
    <n v="61"/>
  </r>
  <r>
    <x v="8"/>
    <x v="7375"/>
    <n v="61"/>
  </r>
  <r>
    <x v="8"/>
    <x v="4311"/>
    <n v="60"/>
  </r>
  <r>
    <x v="8"/>
    <x v="3879"/>
    <n v="60"/>
  </r>
  <r>
    <x v="8"/>
    <x v="7376"/>
    <n v="60"/>
  </r>
  <r>
    <x v="8"/>
    <x v="1371"/>
    <n v="60"/>
  </r>
  <r>
    <x v="8"/>
    <x v="7377"/>
    <n v="60"/>
  </r>
  <r>
    <x v="8"/>
    <x v="2848"/>
    <n v="60"/>
  </r>
  <r>
    <x v="8"/>
    <x v="3070"/>
    <n v="60"/>
  </r>
  <r>
    <x v="8"/>
    <x v="1810"/>
    <n v="60"/>
  </r>
  <r>
    <x v="8"/>
    <x v="2601"/>
    <n v="60"/>
  </r>
  <r>
    <x v="8"/>
    <x v="7378"/>
    <n v="60"/>
  </r>
  <r>
    <x v="8"/>
    <x v="2591"/>
    <n v="60"/>
  </r>
  <r>
    <x v="8"/>
    <x v="2202"/>
    <n v="60"/>
  </r>
  <r>
    <x v="8"/>
    <x v="2793"/>
    <n v="60"/>
  </r>
  <r>
    <x v="8"/>
    <x v="2546"/>
    <n v="60"/>
  </r>
  <r>
    <x v="8"/>
    <x v="3620"/>
    <n v="60"/>
  </r>
  <r>
    <x v="8"/>
    <x v="1066"/>
    <n v="60"/>
  </r>
  <r>
    <x v="8"/>
    <x v="2685"/>
    <n v="59"/>
  </r>
  <r>
    <x v="8"/>
    <x v="1753"/>
    <n v="59"/>
  </r>
  <r>
    <x v="8"/>
    <x v="7379"/>
    <n v="59"/>
  </r>
  <r>
    <x v="8"/>
    <x v="3600"/>
    <n v="59"/>
  </r>
  <r>
    <x v="8"/>
    <x v="2760"/>
    <n v="59"/>
  </r>
  <r>
    <x v="8"/>
    <x v="7380"/>
    <n v="58"/>
  </r>
  <r>
    <x v="8"/>
    <x v="1622"/>
    <n v="58"/>
  </r>
  <r>
    <x v="8"/>
    <x v="5915"/>
    <n v="58"/>
  </r>
  <r>
    <x v="8"/>
    <x v="4751"/>
    <n v="58"/>
  </r>
  <r>
    <x v="8"/>
    <x v="7381"/>
    <n v="58"/>
  </r>
  <r>
    <x v="8"/>
    <x v="1900"/>
    <n v="58"/>
  </r>
  <r>
    <x v="8"/>
    <x v="7382"/>
    <n v="58"/>
  </r>
  <r>
    <x v="8"/>
    <x v="2404"/>
    <n v="58"/>
  </r>
  <r>
    <x v="8"/>
    <x v="6058"/>
    <n v="58"/>
  </r>
  <r>
    <x v="8"/>
    <x v="1751"/>
    <n v="57"/>
  </r>
  <r>
    <x v="8"/>
    <x v="4411"/>
    <n v="57"/>
  </r>
  <r>
    <x v="8"/>
    <x v="1973"/>
    <n v="57"/>
  </r>
  <r>
    <x v="8"/>
    <x v="1288"/>
    <n v="57"/>
  </r>
  <r>
    <x v="8"/>
    <x v="7383"/>
    <n v="57"/>
  </r>
  <r>
    <x v="8"/>
    <x v="6377"/>
    <n v="57"/>
  </r>
  <r>
    <x v="8"/>
    <x v="3002"/>
    <n v="57"/>
  </r>
  <r>
    <x v="8"/>
    <x v="7384"/>
    <n v="57"/>
  </r>
  <r>
    <x v="8"/>
    <x v="3875"/>
    <n v="57"/>
  </r>
  <r>
    <x v="8"/>
    <x v="3656"/>
    <n v="57"/>
  </r>
  <r>
    <x v="8"/>
    <x v="2674"/>
    <n v="57"/>
  </r>
  <r>
    <x v="8"/>
    <x v="2599"/>
    <n v="57"/>
  </r>
  <r>
    <x v="8"/>
    <x v="2427"/>
    <n v="57"/>
  </r>
  <r>
    <x v="8"/>
    <x v="3933"/>
    <n v="56"/>
  </r>
  <r>
    <x v="8"/>
    <x v="4131"/>
    <n v="56"/>
  </r>
  <r>
    <x v="8"/>
    <x v="7385"/>
    <n v="56"/>
  </r>
  <r>
    <x v="8"/>
    <x v="3528"/>
    <n v="56"/>
  </r>
  <r>
    <x v="8"/>
    <x v="7386"/>
    <n v="56"/>
  </r>
  <r>
    <x v="8"/>
    <x v="3397"/>
    <n v="56"/>
  </r>
  <r>
    <x v="8"/>
    <x v="2292"/>
    <n v="56"/>
  </r>
  <r>
    <x v="8"/>
    <x v="4871"/>
    <n v="56"/>
  </r>
  <r>
    <x v="8"/>
    <x v="2715"/>
    <n v="56"/>
  </r>
  <r>
    <x v="8"/>
    <x v="3594"/>
    <n v="56"/>
  </r>
  <r>
    <x v="8"/>
    <x v="3595"/>
    <n v="55"/>
  </r>
  <r>
    <x v="8"/>
    <x v="3199"/>
    <n v="55"/>
  </r>
  <r>
    <x v="8"/>
    <x v="3715"/>
    <n v="55"/>
  </r>
  <r>
    <x v="8"/>
    <x v="5275"/>
    <n v="55"/>
  </r>
  <r>
    <x v="8"/>
    <x v="3760"/>
    <n v="55"/>
  </r>
  <r>
    <x v="8"/>
    <x v="2493"/>
    <n v="55"/>
  </r>
  <r>
    <x v="8"/>
    <x v="3894"/>
    <n v="55"/>
  </r>
  <r>
    <x v="8"/>
    <x v="3013"/>
    <n v="55"/>
  </r>
  <r>
    <x v="8"/>
    <x v="1885"/>
    <n v="55"/>
  </r>
  <r>
    <x v="8"/>
    <x v="7387"/>
    <n v="55"/>
  </r>
  <r>
    <x v="8"/>
    <x v="3110"/>
    <n v="55"/>
  </r>
  <r>
    <x v="8"/>
    <x v="4003"/>
    <n v="55"/>
  </r>
  <r>
    <x v="8"/>
    <x v="6009"/>
    <n v="55"/>
  </r>
  <r>
    <x v="8"/>
    <x v="3295"/>
    <n v="55"/>
  </r>
  <r>
    <x v="8"/>
    <x v="4265"/>
    <n v="55"/>
  </r>
  <r>
    <x v="8"/>
    <x v="3806"/>
    <n v="55"/>
  </r>
  <r>
    <x v="8"/>
    <x v="2343"/>
    <n v="55"/>
  </r>
  <r>
    <x v="8"/>
    <x v="7388"/>
    <n v="54"/>
  </r>
  <r>
    <x v="8"/>
    <x v="3608"/>
    <n v="54"/>
  </r>
  <r>
    <x v="8"/>
    <x v="5414"/>
    <n v="54"/>
  </r>
  <r>
    <x v="8"/>
    <x v="2289"/>
    <n v="54"/>
  </r>
  <r>
    <x v="8"/>
    <x v="3898"/>
    <n v="54"/>
  </r>
  <r>
    <x v="8"/>
    <x v="7389"/>
    <n v="54"/>
  </r>
  <r>
    <x v="8"/>
    <x v="3666"/>
    <n v="54"/>
  </r>
  <r>
    <x v="8"/>
    <x v="7390"/>
    <n v="54"/>
  </r>
  <r>
    <x v="8"/>
    <x v="3287"/>
    <n v="54"/>
  </r>
  <r>
    <x v="8"/>
    <x v="2041"/>
    <n v="54"/>
  </r>
  <r>
    <x v="8"/>
    <x v="4050"/>
    <n v="54"/>
  </r>
  <r>
    <x v="8"/>
    <x v="3614"/>
    <n v="54"/>
  </r>
  <r>
    <x v="8"/>
    <x v="7391"/>
    <n v="54"/>
  </r>
  <r>
    <x v="8"/>
    <x v="1331"/>
    <n v="54"/>
  </r>
  <r>
    <x v="8"/>
    <x v="7392"/>
    <n v="54"/>
  </r>
  <r>
    <x v="8"/>
    <x v="7393"/>
    <n v="53"/>
  </r>
  <r>
    <x v="8"/>
    <x v="7394"/>
    <n v="53"/>
  </r>
  <r>
    <x v="8"/>
    <x v="2574"/>
    <n v="53"/>
  </r>
  <r>
    <x v="8"/>
    <x v="1897"/>
    <n v="53"/>
  </r>
  <r>
    <x v="8"/>
    <x v="7395"/>
    <n v="53"/>
  </r>
  <r>
    <x v="8"/>
    <x v="2534"/>
    <n v="53"/>
  </r>
  <r>
    <x v="8"/>
    <x v="4198"/>
    <n v="53"/>
  </r>
  <r>
    <x v="8"/>
    <x v="1318"/>
    <n v="53"/>
  </r>
  <r>
    <x v="8"/>
    <x v="7396"/>
    <n v="53"/>
  </r>
  <r>
    <x v="8"/>
    <x v="7397"/>
    <n v="53"/>
  </r>
  <r>
    <x v="8"/>
    <x v="4695"/>
    <n v="53"/>
  </r>
  <r>
    <x v="8"/>
    <x v="7398"/>
    <n v="53"/>
  </r>
  <r>
    <x v="8"/>
    <x v="1012"/>
    <n v="53"/>
  </r>
  <r>
    <x v="8"/>
    <x v="7399"/>
    <n v="53"/>
  </r>
  <r>
    <x v="8"/>
    <x v="7400"/>
    <n v="53"/>
  </r>
  <r>
    <x v="8"/>
    <x v="7401"/>
    <n v="53"/>
  </r>
  <r>
    <x v="8"/>
    <x v="7402"/>
    <n v="53"/>
  </r>
  <r>
    <x v="8"/>
    <x v="4981"/>
    <n v="53"/>
  </r>
  <r>
    <x v="8"/>
    <x v="1797"/>
    <n v="52"/>
  </r>
  <r>
    <x v="8"/>
    <x v="7403"/>
    <n v="52"/>
  </r>
  <r>
    <x v="8"/>
    <x v="1116"/>
    <n v="52"/>
  </r>
  <r>
    <x v="8"/>
    <x v="1005"/>
    <n v="52"/>
  </r>
  <r>
    <x v="8"/>
    <x v="3443"/>
    <n v="52"/>
  </r>
  <r>
    <x v="8"/>
    <x v="2571"/>
    <n v="52"/>
  </r>
  <r>
    <x v="8"/>
    <x v="7404"/>
    <n v="52"/>
  </r>
  <r>
    <x v="8"/>
    <x v="4284"/>
    <n v="52"/>
  </r>
  <r>
    <x v="8"/>
    <x v="7405"/>
    <n v="52"/>
  </r>
  <r>
    <x v="8"/>
    <x v="1922"/>
    <n v="52"/>
  </r>
  <r>
    <x v="8"/>
    <x v="2429"/>
    <n v="52"/>
  </r>
  <r>
    <x v="8"/>
    <x v="3702"/>
    <n v="52"/>
  </r>
  <r>
    <x v="8"/>
    <x v="3997"/>
    <n v="52"/>
  </r>
  <r>
    <x v="8"/>
    <x v="1126"/>
    <n v="52"/>
  </r>
  <r>
    <x v="8"/>
    <x v="1034"/>
    <n v="52"/>
  </r>
  <r>
    <x v="8"/>
    <x v="5656"/>
    <n v="52"/>
  </r>
  <r>
    <x v="8"/>
    <x v="1636"/>
    <n v="52"/>
  </r>
  <r>
    <x v="8"/>
    <x v="2515"/>
    <n v="52"/>
  </r>
  <r>
    <x v="8"/>
    <x v="7406"/>
    <n v="52"/>
  </r>
  <r>
    <x v="8"/>
    <x v="4341"/>
    <n v="52"/>
  </r>
  <r>
    <x v="8"/>
    <x v="4728"/>
    <n v="52"/>
  </r>
  <r>
    <x v="8"/>
    <x v="5266"/>
    <n v="51"/>
  </r>
  <r>
    <x v="8"/>
    <x v="2861"/>
    <n v="51"/>
  </r>
  <r>
    <x v="8"/>
    <x v="4186"/>
    <n v="51"/>
  </r>
  <r>
    <x v="8"/>
    <x v="3718"/>
    <n v="51"/>
  </r>
  <r>
    <x v="8"/>
    <x v="90"/>
    <n v="51"/>
  </r>
  <r>
    <x v="8"/>
    <x v="3993"/>
    <n v="51"/>
  </r>
  <r>
    <x v="8"/>
    <x v="4681"/>
    <n v="51"/>
  </r>
  <r>
    <x v="8"/>
    <x v="7234"/>
    <n v="51"/>
  </r>
  <r>
    <x v="8"/>
    <x v="4910"/>
    <n v="51"/>
  </r>
  <r>
    <x v="8"/>
    <x v="7407"/>
    <n v="51"/>
  </r>
  <r>
    <x v="8"/>
    <x v="4506"/>
    <n v="51"/>
  </r>
  <r>
    <x v="8"/>
    <x v="7408"/>
    <n v="51"/>
  </r>
  <r>
    <x v="8"/>
    <x v="7409"/>
    <n v="51"/>
  </r>
  <r>
    <x v="8"/>
    <x v="7410"/>
    <n v="50"/>
  </r>
  <r>
    <x v="8"/>
    <x v="6403"/>
    <n v="50"/>
  </r>
  <r>
    <x v="8"/>
    <x v="7411"/>
    <n v="50"/>
  </r>
  <r>
    <x v="8"/>
    <x v="2553"/>
    <n v="50"/>
  </r>
  <r>
    <x v="8"/>
    <x v="478"/>
    <n v="50"/>
  </r>
  <r>
    <x v="8"/>
    <x v="3587"/>
    <n v="50"/>
  </r>
  <r>
    <x v="8"/>
    <x v="2849"/>
    <n v="50"/>
  </r>
  <r>
    <x v="8"/>
    <x v="1989"/>
    <n v="50"/>
  </r>
  <r>
    <x v="8"/>
    <x v="3842"/>
    <n v="50"/>
  </r>
  <r>
    <x v="8"/>
    <x v="7412"/>
    <n v="50"/>
  </r>
  <r>
    <x v="8"/>
    <x v="2492"/>
    <n v="50"/>
  </r>
  <r>
    <x v="8"/>
    <x v="2837"/>
    <n v="50"/>
  </r>
  <r>
    <x v="8"/>
    <x v="3706"/>
    <n v="50"/>
  </r>
  <r>
    <x v="8"/>
    <x v="3039"/>
    <n v="50"/>
  </r>
  <r>
    <x v="8"/>
    <x v="2698"/>
    <n v="50"/>
  </r>
  <r>
    <x v="8"/>
    <x v="2113"/>
    <n v="50"/>
  </r>
  <r>
    <x v="8"/>
    <x v="3902"/>
    <n v="50"/>
  </r>
  <r>
    <x v="8"/>
    <x v="575"/>
    <n v="50"/>
  </r>
  <r>
    <x v="8"/>
    <x v="7413"/>
    <n v="50"/>
  </r>
  <r>
    <x v="8"/>
    <x v="4292"/>
    <n v="49"/>
  </r>
  <r>
    <x v="8"/>
    <x v="7414"/>
    <n v="49"/>
  </r>
  <r>
    <x v="8"/>
    <x v="3604"/>
    <n v="49"/>
  </r>
  <r>
    <x v="8"/>
    <x v="330"/>
    <n v="49"/>
  </r>
  <r>
    <x v="8"/>
    <x v="7415"/>
    <n v="49"/>
  </r>
  <r>
    <x v="8"/>
    <x v="3871"/>
    <n v="49"/>
  </r>
  <r>
    <x v="8"/>
    <x v="3916"/>
    <n v="49"/>
  </r>
  <r>
    <x v="8"/>
    <x v="7416"/>
    <n v="49"/>
  </r>
  <r>
    <x v="8"/>
    <x v="7417"/>
    <n v="49"/>
  </r>
  <r>
    <x v="8"/>
    <x v="7418"/>
    <n v="49"/>
  </r>
  <r>
    <x v="8"/>
    <x v="7419"/>
    <n v="49"/>
  </r>
  <r>
    <x v="8"/>
    <x v="7420"/>
    <n v="49"/>
  </r>
  <r>
    <x v="8"/>
    <x v="579"/>
    <n v="49"/>
  </r>
  <r>
    <x v="8"/>
    <x v="1748"/>
    <n v="49"/>
  </r>
  <r>
    <x v="8"/>
    <x v="7421"/>
    <n v="48"/>
  </r>
  <r>
    <x v="8"/>
    <x v="1308"/>
    <n v="48"/>
  </r>
  <r>
    <x v="8"/>
    <x v="7422"/>
    <n v="48"/>
  </r>
  <r>
    <x v="8"/>
    <x v="1242"/>
    <n v="48"/>
  </r>
  <r>
    <x v="8"/>
    <x v="5089"/>
    <n v="48"/>
  </r>
  <r>
    <x v="8"/>
    <x v="3606"/>
    <n v="48"/>
  </r>
  <r>
    <x v="8"/>
    <x v="3720"/>
    <n v="48"/>
  </r>
  <r>
    <x v="8"/>
    <x v="1457"/>
    <n v="48"/>
  </r>
  <r>
    <x v="8"/>
    <x v="3575"/>
    <n v="48"/>
  </r>
  <r>
    <x v="8"/>
    <x v="7423"/>
    <n v="48"/>
  </r>
  <r>
    <x v="8"/>
    <x v="76"/>
    <n v="47"/>
  </r>
  <r>
    <x v="8"/>
    <x v="2401"/>
    <n v="47"/>
  </r>
  <r>
    <x v="8"/>
    <x v="6256"/>
    <n v="47"/>
  </r>
  <r>
    <x v="8"/>
    <x v="7424"/>
    <n v="47"/>
  </r>
  <r>
    <x v="8"/>
    <x v="2582"/>
    <n v="47"/>
  </r>
  <r>
    <x v="8"/>
    <x v="3783"/>
    <n v="47"/>
  </r>
  <r>
    <x v="8"/>
    <x v="7425"/>
    <n v="47"/>
  </r>
  <r>
    <x v="8"/>
    <x v="7426"/>
    <n v="47"/>
  </r>
  <r>
    <x v="8"/>
    <x v="2523"/>
    <n v="47"/>
  </r>
  <r>
    <x v="8"/>
    <x v="2215"/>
    <n v="47"/>
  </r>
  <r>
    <x v="8"/>
    <x v="1451"/>
    <n v="47"/>
  </r>
  <r>
    <x v="8"/>
    <x v="7427"/>
    <n v="47"/>
  </r>
  <r>
    <x v="8"/>
    <x v="2024"/>
    <n v="47"/>
  </r>
  <r>
    <x v="8"/>
    <x v="1798"/>
    <n v="47"/>
  </r>
  <r>
    <x v="8"/>
    <x v="3781"/>
    <n v="46"/>
  </r>
  <r>
    <x v="8"/>
    <x v="3872"/>
    <n v="46"/>
  </r>
  <r>
    <x v="8"/>
    <x v="7428"/>
    <n v="46"/>
  </r>
  <r>
    <x v="8"/>
    <x v="7429"/>
    <n v="46"/>
  </r>
  <r>
    <x v="8"/>
    <x v="7430"/>
    <n v="46"/>
  </r>
  <r>
    <x v="8"/>
    <x v="462"/>
    <n v="46"/>
  </r>
  <r>
    <x v="8"/>
    <x v="7431"/>
    <n v="46"/>
  </r>
  <r>
    <x v="8"/>
    <x v="3150"/>
    <n v="46"/>
  </r>
  <r>
    <x v="8"/>
    <x v="7432"/>
    <n v="46"/>
  </r>
  <r>
    <x v="8"/>
    <x v="3705"/>
    <n v="46"/>
  </r>
  <r>
    <x v="8"/>
    <x v="1562"/>
    <n v="46"/>
  </r>
  <r>
    <x v="8"/>
    <x v="1068"/>
    <n v="46"/>
  </r>
  <r>
    <x v="8"/>
    <x v="7433"/>
    <n v="46"/>
  </r>
  <r>
    <x v="8"/>
    <x v="7434"/>
    <n v="46"/>
  </r>
  <r>
    <x v="8"/>
    <x v="2506"/>
    <n v="46"/>
  </r>
  <r>
    <x v="8"/>
    <x v="3647"/>
    <n v="46"/>
  </r>
  <r>
    <x v="8"/>
    <x v="1330"/>
    <n v="46"/>
  </r>
  <r>
    <x v="8"/>
    <x v="2568"/>
    <n v="45"/>
  </r>
  <r>
    <x v="8"/>
    <x v="7435"/>
    <n v="45"/>
  </r>
  <r>
    <x v="8"/>
    <x v="3974"/>
    <n v="45"/>
  </r>
  <r>
    <x v="8"/>
    <x v="1611"/>
    <n v="45"/>
  </r>
  <r>
    <x v="8"/>
    <x v="3610"/>
    <n v="45"/>
  </r>
  <r>
    <x v="8"/>
    <x v="7436"/>
    <n v="45"/>
  </r>
  <r>
    <x v="8"/>
    <x v="7437"/>
    <n v="45"/>
  </r>
  <r>
    <x v="8"/>
    <x v="776"/>
    <n v="45"/>
  </r>
  <r>
    <x v="8"/>
    <x v="1157"/>
    <n v="45"/>
  </r>
  <r>
    <x v="8"/>
    <x v="7438"/>
    <n v="45"/>
  </r>
  <r>
    <x v="8"/>
    <x v="1280"/>
    <n v="45"/>
  </r>
  <r>
    <x v="8"/>
    <x v="7439"/>
    <n v="45"/>
  </r>
  <r>
    <x v="8"/>
    <x v="7440"/>
    <n v="45"/>
  </r>
  <r>
    <x v="8"/>
    <x v="5323"/>
    <n v="45"/>
  </r>
  <r>
    <x v="8"/>
    <x v="1736"/>
    <n v="45"/>
  </r>
  <r>
    <x v="8"/>
    <x v="7441"/>
    <n v="45"/>
  </r>
  <r>
    <x v="8"/>
    <x v="7442"/>
    <n v="45"/>
  </r>
  <r>
    <x v="8"/>
    <x v="7443"/>
    <n v="45"/>
  </r>
  <r>
    <x v="8"/>
    <x v="1721"/>
    <n v="45"/>
  </r>
  <r>
    <x v="8"/>
    <x v="3071"/>
    <n v="45"/>
  </r>
  <r>
    <x v="8"/>
    <x v="4727"/>
    <n v="45"/>
  </r>
  <r>
    <x v="8"/>
    <x v="5211"/>
    <n v="45"/>
  </r>
  <r>
    <x v="8"/>
    <x v="3745"/>
    <n v="45"/>
  </r>
  <r>
    <x v="8"/>
    <x v="2870"/>
    <n v="45"/>
  </r>
  <r>
    <x v="8"/>
    <x v="2494"/>
    <n v="44"/>
  </r>
  <r>
    <x v="8"/>
    <x v="3958"/>
    <n v="44"/>
  </r>
  <r>
    <x v="8"/>
    <x v="3818"/>
    <n v="44"/>
  </r>
  <r>
    <x v="8"/>
    <x v="2692"/>
    <n v="44"/>
  </r>
  <r>
    <x v="8"/>
    <x v="3697"/>
    <n v="44"/>
  </r>
  <r>
    <x v="8"/>
    <x v="7444"/>
    <n v="44"/>
  </r>
  <r>
    <x v="8"/>
    <x v="7445"/>
    <n v="44"/>
  </r>
  <r>
    <x v="8"/>
    <x v="7446"/>
    <n v="44"/>
  </r>
  <r>
    <x v="8"/>
    <x v="1698"/>
    <n v="44"/>
  </r>
  <r>
    <x v="8"/>
    <x v="4828"/>
    <n v="44"/>
  </r>
  <r>
    <x v="8"/>
    <x v="1260"/>
    <n v="44"/>
  </r>
  <r>
    <x v="8"/>
    <x v="1327"/>
    <n v="44"/>
  </r>
  <r>
    <x v="8"/>
    <x v="7447"/>
    <n v="44"/>
  </r>
  <r>
    <x v="8"/>
    <x v="2032"/>
    <n v="44"/>
  </r>
  <r>
    <x v="8"/>
    <x v="1766"/>
    <n v="44"/>
  </r>
  <r>
    <x v="8"/>
    <x v="7448"/>
    <n v="44"/>
  </r>
  <r>
    <x v="8"/>
    <x v="3754"/>
    <n v="44"/>
  </r>
  <r>
    <x v="8"/>
    <x v="113"/>
    <n v="44"/>
  </r>
  <r>
    <x v="8"/>
    <x v="4073"/>
    <n v="44"/>
  </r>
  <r>
    <x v="8"/>
    <x v="853"/>
    <n v="43"/>
  </r>
  <r>
    <x v="8"/>
    <x v="1813"/>
    <n v="43"/>
  </r>
  <r>
    <x v="8"/>
    <x v="7449"/>
    <n v="43"/>
  </r>
  <r>
    <x v="8"/>
    <x v="3788"/>
    <n v="43"/>
  </r>
  <r>
    <x v="8"/>
    <x v="4749"/>
    <n v="43"/>
  </r>
  <r>
    <x v="8"/>
    <x v="1067"/>
    <n v="43"/>
  </r>
  <r>
    <x v="8"/>
    <x v="1743"/>
    <n v="43"/>
  </r>
  <r>
    <x v="8"/>
    <x v="1575"/>
    <n v="43"/>
  </r>
  <r>
    <x v="8"/>
    <x v="2206"/>
    <n v="43"/>
  </r>
  <r>
    <x v="8"/>
    <x v="1926"/>
    <n v="43"/>
  </r>
  <r>
    <x v="8"/>
    <x v="2449"/>
    <n v="43"/>
  </r>
  <r>
    <x v="8"/>
    <x v="3742"/>
    <n v="43"/>
  </r>
  <r>
    <x v="8"/>
    <x v="5377"/>
    <n v="43"/>
  </r>
  <r>
    <x v="8"/>
    <x v="7450"/>
    <n v="43"/>
  </r>
  <r>
    <x v="8"/>
    <x v="7451"/>
    <n v="43"/>
  </r>
  <r>
    <x v="8"/>
    <x v="7452"/>
    <n v="43"/>
  </r>
  <r>
    <x v="8"/>
    <x v="2540"/>
    <n v="43"/>
  </r>
  <r>
    <x v="8"/>
    <x v="1486"/>
    <n v="43"/>
  </r>
  <r>
    <x v="8"/>
    <x v="7453"/>
    <n v="43"/>
  </r>
  <r>
    <x v="8"/>
    <x v="3548"/>
    <n v="42"/>
  </r>
  <r>
    <x v="8"/>
    <x v="2577"/>
    <n v="42"/>
  </r>
  <r>
    <x v="8"/>
    <x v="7454"/>
    <n v="42"/>
  </r>
  <r>
    <x v="8"/>
    <x v="7455"/>
    <n v="42"/>
  </r>
  <r>
    <x v="8"/>
    <x v="1992"/>
    <n v="42"/>
  </r>
  <r>
    <x v="8"/>
    <x v="3350"/>
    <n v="42"/>
  </r>
  <r>
    <x v="8"/>
    <x v="3379"/>
    <n v="42"/>
  </r>
  <r>
    <x v="8"/>
    <x v="2942"/>
    <n v="42"/>
  </r>
  <r>
    <x v="8"/>
    <x v="5041"/>
    <n v="42"/>
  </r>
  <r>
    <x v="8"/>
    <x v="986"/>
    <n v="42"/>
  </r>
  <r>
    <x v="8"/>
    <x v="7456"/>
    <n v="42"/>
  </r>
  <r>
    <x v="8"/>
    <x v="2855"/>
    <n v="42"/>
  </r>
  <r>
    <x v="8"/>
    <x v="4585"/>
    <n v="42"/>
  </r>
  <r>
    <x v="8"/>
    <x v="5666"/>
    <n v="42"/>
  </r>
  <r>
    <x v="8"/>
    <x v="2557"/>
    <n v="42"/>
  </r>
  <r>
    <x v="8"/>
    <x v="3639"/>
    <n v="42"/>
  </r>
  <r>
    <x v="8"/>
    <x v="4243"/>
    <n v="42"/>
  </r>
  <r>
    <x v="8"/>
    <x v="4300"/>
    <n v="42"/>
  </r>
  <r>
    <x v="8"/>
    <x v="440"/>
    <n v="42"/>
  </r>
  <r>
    <x v="8"/>
    <x v="3814"/>
    <n v="42"/>
  </r>
  <r>
    <x v="8"/>
    <x v="3802"/>
    <n v="41"/>
  </r>
  <r>
    <x v="8"/>
    <x v="7457"/>
    <n v="41"/>
  </r>
  <r>
    <x v="8"/>
    <x v="4197"/>
    <n v="41"/>
  </r>
  <r>
    <x v="8"/>
    <x v="5781"/>
    <n v="41"/>
  </r>
  <r>
    <x v="8"/>
    <x v="3798"/>
    <n v="41"/>
  </r>
  <r>
    <x v="8"/>
    <x v="4209"/>
    <n v="41"/>
  </r>
  <r>
    <x v="8"/>
    <x v="3713"/>
    <n v="41"/>
  </r>
  <r>
    <x v="8"/>
    <x v="4270"/>
    <n v="41"/>
  </r>
  <r>
    <x v="8"/>
    <x v="2538"/>
    <n v="41"/>
  </r>
  <r>
    <x v="8"/>
    <x v="7458"/>
    <n v="41"/>
  </r>
  <r>
    <x v="8"/>
    <x v="7459"/>
    <n v="41"/>
  </r>
  <r>
    <x v="8"/>
    <x v="437"/>
    <n v="41"/>
  </r>
  <r>
    <x v="8"/>
    <x v="3535"/>
    <n v="41"/>
  </r>
  <r>
    <x v="8"/>
    <x v="1609"/>
    <n v="41"/>
  </r>
  <r>
    <x v="8"/>
    <x v="7460"/>
    <n v="41"/>
  </r>
  <r>
    <x v="8"/>
    <x v="3779"/>
    <n v="41"/>
  </r>
  <r>
    <x v="8"/>
    <x v="6411"/>
    <n v="41"/>
  </r>
  <r>
    <x v="8"/>
    <x v="1000"/>
    <n v="41"/>
  </r>
  <r>
    <x v="8"/>
    <x v="2765"/>
    <n v="41"/>
  </r>
  <r>
    <x v="8"/>
    <x v="2953"/>
    <n v="41"/>
  </r>
  <r>
    <x v="8"/>
    <x v="4792"/>
    <n v="41"/>
  </r>
  <r>
    <x v="8"/>
    <x v="7461"/>
    <n v="41"/>
  </r>
  <r>
    <x v="8"/>
    <x v="2736"/>
    <n v="41"/>
  </r>
  <r>
    <x v="8"/>
    <x v="4676"/>
    <n v="41"/>
  </r>
  <r>
    <x v="8"/>
    <x v="7462"/>
    <n v="41"/>
  </r>
  <r>
    <x v="8"/>
    <x v="5916"/>
    <n v="41"/>
  </r>
  <r>
    <x v="8"/>
    <x v="7463"/>
    <n v="41"/>
  </r>
  <r>
    <x v="8"/>
    <x v="7464"/>
    <n v="41"/>
  </r>
  <r>
    <x v="8"/>
    <x v="2887"/>
    <n v="40"/>
  </r>
  <r>
    <x v="8"/>
    <x v="1701"/>
    <n v="40"/>
  </r>
  <r>
    <x v="8"/>
    <x v="1676"/>
    <n v="40"/>
  </r>
  <r>
    <x v="8"/>
    <x v="7465"/>
    <n v="40"/>
  </r>
  <r>
    <x v="8"/>
    <x v="1058"/>
    <n v="40"/>
  </r>
  <r>
    <x v="8"/>
    <x v="7466"/>
    <n v="40"/>
  </r>
  <r>
    <x v="8"/>
    <x v="2797"/>
    <n v="40"/>
  </r>
  <r>
    <x v="8"/>
    <x v="7467"/>
    <n v="40"/>
  </r>
  <r>
    <x v="8"/>
    <x v="1733"/>
    <n v="40"/>
  </r>
  <r>
    <x v="8"/>
    <x v="1024"/>
    <n v="40"/>
  </r>
  <r>
    <x v="8"/>
    <x v="7468"/>
    <n v="40"/>
  </r>
  <r>
    <x v="8"/>
    <x v="3966"/>
    <n v="40"/>
  </r>
  <r>
    <x v="8"/>
    <x v="6190"/>
    <n v="40"/>
  </r>
  <r>
    <x v="8"/>
    <x v="7469"/>
    <n v="40"/>
  </r>
  <r>
    <x v="8"/>
    <x v="2918"/>
    <n v="40"/>
  </r>
  <r>
    <x v="8"/>
    <x v="4478"/>
    <n v="40"/>
  </r>
  <r>
    <x v="8"/>
    <x v="7470"/>
    <n v="40"/>
  </r>
  <r>
    <x v="8"/>
    <x v="5150"/>
    <n v="40"/>
  </r>
  <r>
    <x v="8"/>
    <x v="7471"/>
    <n v="40"/>
  </r>
  <r>
    <x v="8"/>
    <x v="1982"/>
    <n v="40"/>
  </r>
  <r>
    <x v="8"/>
    <x v="4631"/>
    <n v="40"/>
  </r>
  <r>
    <x v="8"/>
    <x v="3774"/>
    <n v="40"/>
  </r>
  <r>
    <x v="8"/>
    <x v="2016"/>
    <n v="40"/>
  </r>
  <r>
    <x v="8"/>
    <x v="4159"/>
    <n v="40"/>
  </r>
  <r>
    <x v="8"/>
    <x v="7472"/>
    <n v="39"/>
  </r>
  <r>
    <x v="8"/>
    <x v="3751"/>
    <n v="39"/>
  </r>
  <r>
    <x v="8"/>
    <x v="7473"/>
    <n v="39"/>
  </r>
  <r>
    <x v="8"/>
    <x v="7474"/>
    <n v="39"/>
  </r>
  <r>
    <x v="8"/>
    <x v="7475"/>
    <n v="39"/>
  </r>
  <r>
    <x v="8"/>
    <x v="2639"/>
    <n v="39"/>
  </r>
  <r>
    <x v="8"/>
    <x v="3034"/>
    <n v="39"/>
  </r>
  <r>
    <x v="8"/>
    <x v="7476"/>
    <n v="39"/>
  </r>
  <r>
    <x v="8"/>
    <x v="3762"/>
    <n v="39"/>
  </r>
  <r>
    <x v="8"/>
    <x v="7477"/>
    <n v="39"/>
  </r>
  <r>
    <x v="8"/>
    <x v="3053"/>
    <n v="39"/>
  </r>
  <r>
    <x v="8"/>
    <x v="5071"/>
    <n v="39"/>
  </r>
  <r>
    <x v="8"/>
    <x v="7478"/>
    <n v="39"/>
  </r>
  <r>
    <x v="8"/>
    <x v="7479"/>
    <n v="39"/>
  </r>
  <r>
    <x v="8"/>
    <x v="283"/>
    <n v="39"/>
  </r>
  <r>
    <x v="8"/>
    <x v="3625"/>
    <n v="39"/>
  </r>
  <r>
    <x v="8"/>
    <x v="7480"/>
    <n v="39"/>
  </r>
  <r>
    <x v="8"/>
    <x v="3016"/>
    <n v="39"/>
  </r>
  <r>
    <x v="8"/>
    <x v="3736"/>
    <n v="39"/>
  </r>
  <r>
    <x v="8"/>
    <x v="2587"/>
    <n v="39"/>
  </r>
  <r>
    <x v="8"/>
    <x v="2965"/>
    <n v="39"/>
  </r>
  <r>
    <x v="8"/>
    <x v="3961"/>
    <n v="39"/>
  </r>
  <r>
    <x v="8"/>
    <x v="4117"/>
    <n v="39"/>
  </r>
  <r>
    <x v="8"/>
    <x v="2484"/>
    <n v="39"/>
  </r>
  <r>
    <x v="8"/>
    <x v="3665"/>
    <n v="39"/>
  </r>
  <r>
    <x v="8"/>
    <x v="4224"/>
    <n v="39"/>
  </r>
  <r>
    <x v="8"/>
    <x v="1423"/>
    <n v="39"/>
  </r>
  <r>
    <x v="8"/>
    <x v="2584"/>
    <n v="39"/>
  </r>
  <r>
    <x v="8"/>
    <x v="1033"/>
    <n v="39"/>
  </r>
  <r>
    <x v="8"/>
    <x v="6271"/>
    <n v="39"/>
  </r>
  <r>
    <x v="8"/>
    <x v="4542"/>
    <n v="39"/>
  </r>
  <r>
    <x v="8"/>
    <x v="3964"/>
    <n v="39"/>
  </r>
  <r>
    <x v="8"/>
    <x v="2471"/>
    <n v="39"/>
  </r>
  <r>
    <x v="8"/>
    <x v="2877"/>
    <n v="39"/>
  </r>
  <r>
    <x v="8"/>
    <x v="7481"/>
    <n v="39"/>
  </r>
  <r>
    <x v="8"/>
    <x v="108"/>
    <n v="39"/>
  </r>
  <r>
    <x v="8"/>
    <x v="4418"/>
    <n v="39"/>
  </r>
  <r>
    <x v="8"/>
    <x v="630"/>
    <n v="39"/>
  </r>
  <r>
    <x v="8"/>
    <x v="2244"/>
    <n v="39"/>
  </r>
  <r>
    <x v="8"/>
    <x v="2454"/>
    <n v="39"/>
  </r>
  <r>
    <x v="8"/>
    <x v="7482"/>
    <n v="39"/>
  </r>
  <r>
    <x v="8"/>
    <x v="7483"/>
    <n v="39"/>
  </r>
  <r>
    <x v="8"/>
    <x v="7484"/>
    <n v="38"/>
  </r>
  <r>
    <x v="8"/>
    <x v="4879"/>
    <n v="38"/>
  </r>
  <r>
    <x v="8"/>
    <x v="2010"/>
    <n v="38"/>
  </r>
  <r>
    <x v="8"/>
    <x v="3446"/>
    <n v="38"/>
  </r>
  <r>
    <x v="8"/>
    <x v="7485"/>
    <n v="38"/>
  </r>
  <r>
    <x v="8"/>
    <x v="445"/>
    <n v="38"/>
  </r>
  <r>
    <x v="8"/>
    <x v="7486"/>
    <n v="38"/>
  </r>
  <r>
    <x v="8"/>
    <x v="4389"/>
    <n v="38"/>
  </r>
  <r>
    <x v="8"/>
    <x v="2746"/>
    <n v="38"/>
  </r>
  <r>
    <x v="8"/>
    <x v="4078"/>
    <n v="38"/>
  </r>
  <r>
    <x v="8"/>
    <x v="7487"/>
    <n v="38"/>
  </r>
  <r>
    <x v="8"/>
    <x v="1303"/>
    <n v="38"/>
  </r>
  <r>
    <x v="8"/>
    <x v="2753"/>
    <n v="38"/>
  </r>
  <r>
    <x v="8"/>
    <x v="2617"/>
    <n v="38"/>
  </r>
  <r>
    <x v="8"/>
    <x v="4021"/>
    <n v="38"/>
  </r>
  <r>
    <x v="8"/>
    <x v="7488"/>
    <n v="38"/>
  </r>
  <r>
    <x v="8"/>
    <x v="7489"/>
    <n v="38"/>
  </r>
  <r>
    <x v="8"/>
    <x v="1314"/>
    <n v="38"/>
  </r>
  <r>
    <x v="8"/>
    <x v="2807"/>
    <n v="38"/>
  </r>
  <r>
    <x v="8"/>
    <x v="5470"/>
    <n v="38"/>
  </r>
  <r>
    <x v="8"/>
    <x v="4304"/>
    <n v="38"/>
  </r>
  <r>
    <x v="8"/>
    <x v="3026"/>
    <n v="38"/>
  </r>
  <r>
    <x v="8"/>
    <x v="2445"/>
    <n v="38"/>
  </r>
  <r>
    <x v="8"/>
    <x v="2858"/>
    <n v="38"/>
  </r>
  <r>
    <x v="8"/>
    <x v="7"/>
    <n v="38"/>
  </r>
  <r>
    <x v="8"/>
    <x v="3823"/>
    <n v="38"/>
  </r>
  <r>
    <x v="8"/>
    <x v="7490"/>
    <n v="38"/>
  </r>
  <r>
    <x v="8"/>
    <x v="3634"/>
    <n v="38"/>
  </r>
  <r>
    <x v="8"/>
    <x v="6693"/>
    <n v="38"/>
  </r>
  <r>
    <x v="8"/>
    <x v="7491"/>
    <n v="37"/>
  </r>
  <r>
    <x v="8"/>
    <x v="3597"/>
    <n v="37"/>
  </r>
  <r>
    <x v="8"/>
    <x v="2950"/>
    <n v="37"/>
  </r>
  <r>
    <x v="8"/>
    <x v="7492"/>
    <n v="37"/>
  </r>
  <r>
    <x v="8"/>
    <x v="7493"/>
    <n v="37"/>
  </r>
  <r>
    <x v="8"/>
    <x v="2567"/>
    <n v="37"/>
  </r>
  <r>
    <x v="8"/>
    <x v="1769"/>
    <n v="37"/>
  </r>
  <r>
    <x v="8"/>
    <x v="7494"/>
    <n v="37"/>
  </r>
  <r>
    <x v="8"/>
    <x v="619"/>
    <n v="37"/>
  </r>
  <r>
    <x v="8"/>
    <x v="3805"/>
    <n v="37"/>
  </r>
  <r>
    <x v="8"/>
    <x v="2717"/>
    <n v="37"/>
  </r>
  <r>
    <x v="8"/>
    <x v="2856"/>
    <n v="37"/>
  </r>
  <r>
    <x v="8"/>
    <x v="3836"/>
    <n v="37"/>
  </r>
  <r>
    <x v="8"/>
    <x v="563"/>
    <n v="37"/>
  </r>
  <r>
    <x v="8"/>
    <x v="7495"/>
    <n v="37"/>
  </r>
  <r>
    <x v="8"/>
    <x v="2510"/>
    <n v="37"/>
  </r>
  <r>
    <x v="8"/>
    <x v="7496"/>
    <n v="37"/>
  </r>
  <r>
    <x v="8"/>
    <x v="4363"/>
    <n v="37"/>
  </r>
  <r>
    <x v="8"/>
    <x v="7497"/>
    <n v="37"/>
  </r>
  <r>
    <x v="8"/>
    <x v="2512"/>
    <n v="37"/>
  </r>
  <r>
    <x v="8"/>
    <x v="7498"/>
    <n v="37"/>
  </r>
  <r>
    <x v="8"/>
    <x v="5917"/>
    <n v="37"/>
  </r>
  <r>
    <x v="8"/>
    <x v="3947"/>
    <n v="37"/>
  </r>
  <r>
    <x v="8"/>
    <x v="4571"/>
    <n v="37"/>
  </r>
  <r>
    <x v="8"/>
    <x v="3649"/>
    <n v="37"/>
  </r>
  <r>
    <x v="8"/>
    <x v="3849"/>
    <n v="37"/>
  </r>
  <r>
    <x v="8"/>
    <x v="2551"/>
    <n v="37"/>
  </r>
  <r>
    <x v="8"/>
    <x v="1391"/>
    <n v="37"/>
  </r>
  <r>
    <x v="8"/>
    <x v="7499"/>
    <n v="37"/>
  </r>
  <r>
    <x v="8"/>
    <x v="7500"/>
    <n v="37"/>
  </r>
  <r>
    <x v="8"/>
    <x v="2414"/>
    <n v="36"/>
  </r>
  <r>
    <x v="8"/>
    <x v="3878"/>
    <n v="36"/>
  </r>
  <r>
    <x v="8"/>
    <x v="1791"/>
    <n v="36"/>
  </r>
  <r>
    <x v="8"/>
    <x v="3727"/>
    <n v="36"/>
  </r>
  <r>
    <x v="8"/>
    <x v="3944"/>
    <n v="36"/>
  </r>
  <r>
    <x v="8"/>
    <x v="1881"/>
    <n v="36"/>
  </r>
  <r>
    <x v="8"/>
    <x v="5442"/>
    <n v="36"/>
  </r>
  <r>
    <x v="8"/>
    <x v="1321"/>
    <n v="36"/>
  </r>
  <r>
    <x v="8"/>
    <x v="1951"/>
    <n v="36"/>
  </r>
  <r>
    <x v="8"/>
    <x v="7501"/>
    <n v="36"/>
  </r>
  <r>
    <x v="8"/>
    <x v="1268"/>
    <n v="36"/>
  </r>
  <r>
    <x v="8"/>
    <x v="7502"/>
    <n v="36"/>
  </r>
  <r>
    <x v="8"/>
    <x v="4049"/>
    <n v="36"/>
  </r>
  <r>
    <x v="8"/>
    <x v="7503"/>
    <n v="36"/>
  </r>
  <r>
    <x v="8"/>
    <x v="3791"/>
    <n v="36"/>
  </r>
  <r>
    <x v="8"/>
    <x v="1338"/>
    <n v="36"/>
  </r>
  <r>
    <x v="8"/>
    <x v="7504"/>
    <n v="36"/>
  </r>
  <r>
    <x v="8"/>
    <x v="2443"/>
    <n v="36"/>
  </r>
  <r>
    <x v="8"/>
    <x v="7505"/>
    <n v="36"/>
  </r>
  <r>
    <x v="8"/>
    <x v="2706"/>
    <n v="35"/>
  </r>
  <r>
    <x v="8"/>
    <x v="6202"/>
    <n v="35"/>
  </r>
  <r>
    <x v="8"/>
    <x v="2596"/>
    <n v="35"/>
  </r>
  <r>
    <x v="8"/>
    <x v="1092"/>
    <n v="35"/>
  </r>
  <r>
    <x v="8"/>
    <x v="2204"/>
    <n v="35"/>
  </r>
  <r>
    <x v="8"/>
    <x v="1921"/>
    <n v="35"/>
  </r>
  <r>
    <x v="8"/>
    <x v="7506"/>
    <n v="35"/>
  </r>
  <r>
    <x v="8"/>
    <x v="7507"/>
    <n v="35"/>
  </r>
  <r>
    <x v="8"/>
    <x v="2505"/>
    <n v="35"/>
  </r>
  <r>
    <x v="8"/>
    <x v="4856"/>
    <n v="35"/>
  </r>
  <r>
    <x v="8"/>
    <x v="7508"/>
    <n v="35"/>
  </r>
  <r>
    <x v="8"/>
    <x v="2394"/>
    <n v="35"/>
  </r>
  <r>
    <x v="8"/>
    <x v="4268"/>
    <n v="35"/>
  </r>
  <r>
    <x v="8"/>
    <x v="4655"/>
    <n v="35"/>
  </r>
  <r>
    <x v="8"/>
    <x v="7509"/>
    <n v="35"/>
  </r>
  <r>
    <x v="8"/>
    <x v="83"/>
    <n v="35"/>
  </r>
  <r>
    <x v="8"/>
    <x v="4096"/>
    <n v="35"/>
  </r>
  <r>
    <x v="8"/>
    <x v="7510"/>
    <n v="35"/>
  </r>
  <r>
    <x v="8"/>
    <x v="1799"/>
    <n v="35"/>
  </r>
  <r>
    <x v="8"/>
    <x v="4616"/>
    <n v="35"/>
  </r>
  <r>
    <x v="8"/>
    <x v="2944"/>
    <n v="35"/>
  </r>
  <r>
    <x v="8"/>
    <x v="3653"/>
    <n v="35"/>
  </r>
  <r>
    <x v="8"/>
    <x v="835"/>
    <n v="35"/>
  </r>
  <r>
    <x v="8"/>
    <x v="7511"/>
    <n v="35"/>
  </r>
  <r>
    <x v="8"/>
    <x v="1008"/>
    <n v="35"/>
  </r>
  <r>
    <x v="8"/>
    <x v="7512"/>
    <n v="35"/>
  </r>
  <r>
    <x v="8"/>
    <x v="1975"/>
    <n v="35"/>
  </r>
  <r>
    <x v="8"/>
    <x v="4698"/>
    <n v="35"/>
  </r>
  <r>
    <x v="8"/>
    <x v="2872"/>
    <n v="35"/>
  </r>
  <r>
    <x v="8"/>
    <x v="1957"/>
    <n v="35"/>
  </r>
  <r>
    <x v="8"/>
    <x v="1050"/>
    <n v="35"/>
  </r>
  <r>
    <x v="8"/>
    <x v="1333"/>
    <n v="34"/>
  </r>
  <r>
    <x v="8"/>
    <x v="4729"/>
    <n v="34"/>
  </r>
  <r>
    <x v="8"/>
    <x v="3676"/>
    <n v="34"/>
  </r>
  <r>
    <x v="8"/>
    <x v="2417"/>
    <n v="34"/>
  </r>
  <r>
    <x v="8"/>
    <x v="2508"/>
    <n v="34"/>
  </r>
  <r>
    <x v="8"/>
    <x v="2823"/>
    <n v="34"/>
  </r>
  <r>
    <x v="8"/>
    <x v="2013"/>
    <n v="34"/>
  </r>
  <r>
    <x v="8"/>
    <x v="7513"/>
    <n v="34"/>
  </r>
  <r>
    <x v="8"/>
    <x v="7514"/>
    <n v="34"/>
  </r>
  <r>
    <x v="8"/>
    <x v="4088"/>
    <n v="34"/>
  </r>
  <r>
    <x v="8"/>
    <x v="496"/>
    <n v="34"/>
  </r>
  <r>
    <x v="8"/>
    <x v="7515"/>
    <n v="34"/>
  </r>
  <r>
    <x v="8"/>
    <x v="1158"/>
    <n v="34"/>
  </r>
  <r>
    <x v="8"/>
    <x v="7516"/>
    <n v="34"/>
  </r>
  <r>
    <x v="8"/>
    <x v="7517"/>
    <n v="34"/>
  </r>
  <r>
    <x v="8"/>
    <x v="5180"/>
    <n v="34"/>
  </r>
  <r>
    <x v="8"/>
    <x v="2981"/>
    <n v="34"/>
  </r>
  <r>
    <x v="8"/>
    <x v="3481"/>
    <n v="34"/>
  </r>
  <r>
    <x v="8"/>
    <x v="1852"/>
    <n v="34"/>
  </r>
  <r>
    <x v="8"/>
    <x v="3066"/>
    <n v="34"/>
  </r>
  <r>
    <x v="8"/>
    <x v="2095"/>
    <n v="34"/>
  </r>
  <r>
    <x v="8"/>
    <x v="7518"/>
    <n v="34"/>
  </r>
  <r>
    <x v="8"/>
    <x v="7519"/>
    <n v="34"/>
  </r>
  <r>
    <x v="8"/>
    <x v="3809"/>
    <n v="34"/>
  </r>
  <r>
    <x v="8"/>
    <x v="3901"/>
    <n v="33"/>
  </r>
  <r>
    <x v="8"/>
    <x v="4448"/>
    <n v="33"/>
  </r>
  <r>
    <x v="8"/>
    <x v="4258"/>
    <n v="33"/>
  </r>
  <r>
    <x v="8"/>
    <x v="7520"/>
    <n v="33"/>
  </r>
  <r>
    <x v="8"/>
    <x v="7521"/>
    <n v="33"/>
  </r>
  <r>
    <x v="8"/>
    <x v="2885"/>
    <n v="33"/>
  </r>
  <r>
    <x v="8"/>
    <x v="3859"/>
    <n v="33"/>
  </r>
  <r>
    <x v="8"/>
    <x v="3392"/>
    <n v="33"/>
  </r>
  <r>
    <x v="8"/>
    <x v="7522"/>
    <n v="33"/>
  </r>
  <r>
    <x v="8"/>
    <x v="7523"/>
    <n v="33"/>
  </r>
  <r>
    <x v="8"/>
    <x v="429"/>
    <n v="33"/>
  </r>
  <r>
    <x v="8"/>
    <x v="7524"/>
    <n v="33"/>
  </r>
  <r>
    <x v="8"/>
    <x v="5254"/>
    <n v="33"/>
  </r>
  <r>
    <x v="8"/>
    <x v="3051"/>
    <n v="33"/>
  </r>
  <r>
    <x v="8"/>
    <x v="1561"/>
    <n v="33"/>
  </r>
  <r>
    <x v="8"/>
    <x v="7525"/>
    <n v="33"/>
  </r>
  <r>
    <x v="8"/>
    <x v="1445"/>
    <n v="33"/>
  </r>
  <r>
    <x v="8"/>
    <x v="5112"/>
    <n v="33"/>
  </r>
  <r>
    <x v="8"/>
    <x v="7526"/>
    <n v="33"/>
  </r>
  <r>
    <x v="8"/>
    <x v="7527"/>
    <n v="32"/>
  </r>
  <r>
    <x v="8"/>
    <x v="2841"/>
    <n v="32"/>
  </r>
  <r>
    <x v="8"/>
    <x v="3796"/>
    <n v="32"/>
  </r>
  <r>
    <x v="8"/>
    <x v="7528"/>
    <n v="32"/>
  </r>
  <r>
    <x v="8"/>
    <x v="2633"/>
    <n v="32"/>
  </r>
  <r>
    <x v="8"/>
    <x v="2539"/>
    <n v="32"/>
  </r>
  <r>
    <x v="8"/>
    <x v="7529"/>
    <n v="32"/>
  </r>
  <r>
    <x v="8"/>
    <x v="3992"/>
    <n v="32"/>
  </r>
  <r>
    <x v="8"/>
    <x v="5227"/>
    <n v="32"/>
  </r>
  <r>
    <x v="8"/>
    <x v="938"/>
    <n v="32"/>
  </r>
  <r>
    <x v="8"/>
    <x v="4382"/>
    <n v="32"/>
  </r>
  <r>
    <x v="8"/>
    <x v="7530"/>
    <n v="32"/>
  </r>
  <r>
    <x v="8"/>
    <x v="3770"/>
    <n v="32"/>
  </r>
  <r>
    <x v="8"/>
    <x v="2991"/>
    <n v="32"/>
  </r>
  <r>
    <x v="8"/>
    <x v="1150"/>
    <n v="32"/>
  </r>
  <r>
    <x v="8"/>
    <x v="7531"/>
    <n v="32"/>
  </r>
  <r>
    <x v="8"/>
    <x v="7532"/>
    <n v="32"/>
  </r>
  <r>
    <x v="8"/>
    <x v="7533"/>
    <n v="32"/>
  </r>
  <r>
    <x v="8"/>
    <x v="991"/>
    <n v="32"/>
  </r>
  <r>
    <x v="8"/>
    <x v="4229"/>
    <n v="32"/>
  </r>
  <r>
    <x v="8"/>
    <x v="4720"/>
    <n v="32"/>
  </r>
  <r>
    <x v="8"/>
    <x v="4150"/>
    <n v="32"/>
  </r>
  <r>
    <x v="8"/>
    <x v="3654"/>
    <n v="32"/>
  </r>
  <r>
    <x v="8"/>
    <x v="690"/>
    <n v="32"/>
  </r>
  <r>
    <x v="8"/>
    <x v="3484"/>
    <n v="32"/>
  </r>
  <r>
    <x v="8"/>
    <x v="7534"/>
    <n v="32"/>
  </r>
  <r>
    <x v="8"/>
    <x v="7535"/>
    <n v="32"/>
  </r>
  <r>
    <x v="8"/>
    <x v="2683"/>
    <n v="32"/>
  </r>
  <r>
    <x v="8"/>
    <x v="7536"/>
    <n v="32"/>
  </r>
  <r>
    <x v="8"/>
    <x v="2658"/>
    <n v="32"/>
  </r>
  <r>
    <x v="8"/>
    <x v="2413"/>
    <n v="32"/>
  </r>
  <r>
    <x v="8"/>
    <x v="3824"/>
    <n v="32"/>
  </r>
  <r>
    <x v="8"/>
    <x v="1918"/>
    <n v="32"/>
  </r>
  <r>
    <x v="8"/>
    <x v="1485"/>
    <n v="32"/>
  </r>
  <r>
    <x v="8"/>
    <x v="2004"/>
    <n v="32"/>
  </r>
  <r>
    <x v="8"/>
    <x v="7537"/>
    <n v="31"/>
  </r>
  <r>
    <x v="8"/>
    <x v="7538"/>
    <n v="31"/>
  </r>
  <r>
    <x v="8"/>
    <x v="1080"/>
    <n v="31"/>
  </r>
  <r>
    <x v="8"/>
    <x v="7539"/>
    <n v="31"/>
  </r>
  <r>
    <x v="8"/>
    <x v="5307"/>
    <n v="31"/>
  </r>
  <r>
    <x v="8"/>
    <x v="3663"/>
    <n v="31"/>
  </r>
  <r>
    <x v="8"/>
    <x v="3648"/>
    <n v="31"/>
  </r>
  <r>
    <x v="8"/>
    <x v="7540"/>
    <n v="31"/>
  </r>
  <r>
    <x v="8"/>
    <x v="4360"/>
    <n v="31"/>
  </r>
  <r>
    <x v="8"/>
    <x v="7541"/>
    <n v="31"/>
  </r>
  <r>
    <x v="8"/>
    <x v="5388"/>
    <n v="31"/>
  </r>
  <r>
    <x v="8"/>
    <x v="1366"/>
    <n v="31"/>
  </r>
  <r>
    <x v="8"/>
    <x v="6077"/>
    <n v="31"/>
  </r>
  <r>
    <x v="8"/>
    <x v="7542"/>
    <n v="31"/>
  </r>
  <r>
    <x v="8"/>
    <x v="7543"/>
    <n v="31"/>
  </r>
  <r>
    <x v="8"/>
    <x v="2092"/>
    <n v="31"/>
  </r>
  <r>
    <x v="8"/>
    <x v="7544"/>
    <n v="31"/>
  </r>
  <r>
    <x v="8"/>
    <x v="3753"/>
    <n v="31"/>
  </r>
  <r>
    <x v="8"/>
    <x v="7545"/>
    <n v="31"/>
  </r>
  <r>
    <x v="8"/>
    <x v="4308"/>
    <n v="31"/>
  </r>
  <r>
    <x v="8"/>
    <x v="3832"/>
    <n v="31"/>
  </r>
  <r>
    <x v="8"/>
    <x v="7546"/>
    <n v="31"/>
  </r>
  <r>
    <x v="8"/>
    <x v="7547"/>
    <n v="31"/>
  </r>
  <r>
    <x v="8"/>
    <x v="3731"/>
    <n v="31"/>
  </r>
  <r>
    <x v="8"/>
    <x v="7548"/>
    <n v="31"/>
  </r>
  <r>
    <x v="8"/>
    <x v="7549"/>
    <n v="31"/>
  </r>
  <r>
    <x v="8"/>
    <x v="3390"/>
    <n v="31"/>
  </r>
  <r>
    <x v="8"/>
    <x v="6658"/>
    <n v="31"/>
  </r>
  <r>
    <x v="8"/>
    <x v="2476"/>
    <n v="31"/>
  </r>
  <r>
    <x v="8"/>
    <x v="7550"/>
    <n v="31"/>
  </r>
  <r>
    <x v="8"/>
    <x v="4446"/>
    <n v="31"/>
  </r>
  <r>
    <x v="8"/>
    <x v="4090"/>
    <n v="31"/>
  </r>
  <r>
    <x v="8"/>
    <x v="7551"/>
    <n v="31"/>
  </r>
  <r>
    <x v="8"/>
    <x v="4634"/>
    <n v="30"/>
  </r>
  <r>
    <x v="8"/>
    <x v="3153"/>
    <n v="30"/>
  </r>
  <r>
    <x v="8"/>
    <x v="7552"/>
    <n v="30"/>
  </r>
  <r>
    <x v="8"/>
    <x v="3950"/>
    <n v="30"/>
  </r>
  <r>
    <x v="8"/>
    <x v="1678"/>
    <n v="30"/>
  </r>
  <r>
    <x v="8"/>
    <x v="7553"/>
    <n v="30"/>
  </r>
  <r>
    <x v="8"/>
    <x v="2727"/>
    <n v="30"/>
  </r>
  <r>
    <x v="8"/>
    <x v="2660"/>
    <n v="30"/>
  </r>
  <r>
    <x v="8"/>
    <x v="7554"/>
    <n v="30"/>
  </r>
  <r>
    <x v="8"/>
    <x v="7555"/>
    <n v="30"/>
  </r>
  <r>
    <x v="8"/>
    <x v="1955"/>
    <n v="30"/>
  </r>
  <r>
    <x v="8"/>
    <x v="4821"/>
    <n v="30"/>
  </r>
  <r>
    <x v="8"/>
    <x v="1832"/>
    <n v="30"/>
  </r>
  <r>
    <x v="8"/>
    <x v="7556"/>
    <n v="30"/>
  </r>
  <r>
    <x v="8"/>
    <x v="2364"/>
    <n v="30"/>
  </r>
  <r>
    <x v="8"/>
    <x v="7557"/>
    <n v="30"/>
  </r>
  <r>
    <x v="8"/>
    <x v="7558"/>
    <n v="30"/>
  </r>
  <r>
    <x v="8"/>
    <x v="7559"/>
    <n v="30"/>
  </r>
  <r>
    <x v="8"/>
    <x v="1372"/>
    <n v="30"/>
  </r>
  <r>
    <x v="8"/>
    <x v="7560"/>
    <n v="30"/>
  </r>
  <r>
    <x v="8"/>
    <x v="2555"/>
    <n v="30"/>
  </r>
  <r>
    <x v="8"/>
    <x v="3685"/>
    <n v="30"/>
  </r>
  <r>
    <x v="8"/>
    <x v="2097"/>
    <n v="30"/>
  </r>
  <r>
    <x v="8"/>
    <x v="1891"/>
    <n v="30"/>
  </r>
  <r>
    <x v="8"/>
    <x v="7561"/>
    <n v="30"/>
  </r>
  <r>
    <x v="8"/>
    <x v="4002"/>
    <n v="30"/>
  </r>
  <r>
    <x v="8"/>
    <x v="7562"/>
    <n v="30"/>
  </r>
  <r>
    <x v="8"/>
    <x v="7563"/>
    <n v="30"/>
  </r>
  <r>
    <x v="8"/>
    <x v="7564"/>
    <n v="30"/>
  </r>
  <r>
    <x v="8"/>
    <x v="1394"/>
    <n v="30"/>
  </r>
  <r>
    <x v="8"/>
    <x v="3563"/>
    <n v="30"/>
  </r>
  <r>
    <x v="8"/>
    <x v="7565"/>
    <n v="30"/>
  </r>
  <r>
    <x v="8"/>
    <x v="2940"/>
    <n v="30"/>
  </r>
  <r>
    <x v="8"/>
    <x v="7566"/>
    <n v="30"/>
  </r>
  <r>
    <x v="8"/>
    <x v="4559"/>
    <n v="30"/>
  </r>
  <r>
    <x v="8"/>
    <x v="3035"/>
    <n v="30"/>
  </r>
  <r>
    <x v="8"/>
    <x v="7567"/>
    <n v="30"/>
  </r>
  <r>
    <x v="8"/>
    <x v="1824"/>
    <n v="30"/>
  </r>
  <r>
    <x v="8"/>
    <x v="2718"/>
    <n v="30"/>
  </r>
  <r>
    <x v="8"/>
    <x v="2477"/>
    <n v="30"/>
  </r>
  <r>
    <x v="8"/>
    <x v="7568"/>
    <n v="30"/>
  </r>
  <r>
    <x v="8"/>
    <x v="7569"/>
    <n v="30"/>
  </r>
  <r>
    <x v="8"/>
    <x v="3862"/>
    <n v="30"/>
  </r>
  <r>
    <x v="8"/>
    <x v="7570"/>
    <n v="30"/>
  </r>
  <r>
    <x v="8"/>
    <x v="1114"/>
    <n v="30"/>
  </r>
  <r>
    <x v="8"/>
    <x v="2514"/>
    <n v="30"/>
  </r>
  <r>
    <x v="8"/>
    <x v="1912"/>
    <n v="30"/>
  </r>
  <r>
    <x v="8"/>
    <x v="7571"/>
    <n v="29"/>
  </r>
  <r>
    <x v="8"/>
    <x v="4831"/>
    <n v="29"/>
  </r>
  <r>
    <x v="8"/>
    <x v="7572"/>
    <n v="29"/>
  </r>
  <r>
    <x v="8"/>
    <x v="3607"/>
    <n v="29"/>
  </r>
  <r>
    <x v="8"/>
    <x v="1335"/>
    <n v="29"/>
  </r>
  <r>
    <x v="8"/>
    <x v="3452"/>
    <n v="29"/>
  </r>
  <r>
    <x v="8"/>
    <x v="7573"/>
    <n v="29"/>
  </r>
  <r>
    <x v="8"/>
    <x v="2535"/>
    <n v="29"/>
  </r>
  <r>
    <x v="8"/>
    <x v="1847"/>
    <n v="29"/>
  </r>
  <r>
    <x v="8"/>
    <x v="7574"/>
    <n v="29"/>
  </r>
  <r>
    <x v="8"/>
    <x v="520"/>
    <n v="29"/>
  </r>
  <r>
    <x v="8"/>
    <x v="2558"/>
    <n v="29"/>
  </r>
  <r>
    <x v="8"/>
    <x v="2180"/>
    <n v="29"/>
  </r>
  <r>
    <x v="8"/>
    <x v="5403"/>
    <n v="29"/>
  </r>
  <r>
    <x v="8"/>
    <x v="5930"/>
    <n v="29"/>
  </r>
  <r>
    <x v="8"/>
    <x v="3748"/>
    <n v="29"/>
  </r>
  <r>
    <x v="8"/>
    <x v="1723"/>
    <n v="29"/>
  </r>
  <r>
    <x v="8"/>
    <x v="4120"/>
    <n v="29"/>
  </r>
  <r>
    <x v="8"/>
    <x v="4251"/>
    <n v="29"/>
  </r>
  <r>
    <x v="8"/>
    <x v="3139"/>
    <n v="29"/>
  </r>
  <r>
    <x v="8"/>
    <x v="5174"/>
    <n v="29"/>
  </r>
  <r>
    <x v="8"/>
    <x v="80"/>
    <n v="29"/>
  </r>
  <r>
    <x v="8"/>
    <x v="4142"/>
    <n v="29"/>
  </r>
  <r>
    <x v="8"/>
    <x v="3854"/>
    <n v="29"/>
  </r>
  <r>
    <x v="8"/>
    <x v="1771"/>
    <n v="29"/>
  </r>
  <r>
    <x v="8"/>
    <x v="7575"/>
    <n v="28"/>
  </r>
  <r>
    <x v="8"/>
    <x v="1370"/>
    <n v="28"/>
  </r>
  <r>
    <x v="8"/>
    <x v="7576"/>
    <n v="28"/>
  </r>
  <r>
    <x v="8"/>
    <x v="4290"/>
    <n v="28"/>
  </r>
  <r>
    <x v="8"/>
    <x v="4257"/>
    <n v="28"/>
  </r>
  <r>
    <x v="8"/>
    <x v="1103"/>
    <n v="28"/>
  </r>
  <r>
    <x v="8"/>
    <x v="1887"/>
    <n v="28"/>
  </r>
  <r>
    <x v="8"/>
    <x v="2647"/>
    <n v="28"/>
  </r>
  <r>
    <x v="8"/>
    <x v="3750"/>
    <n v="28"/>
  </r>
  <r>
    <x v="8"/>
    <x v="1836"/>
    <n v="28"/>
  </r>
  <r>
    <x v="8"/>
    <x v="4588"/>
    <n v="28"/>
  </r>
  <r>
    <x v="8"/>
    <x v="2525"/>
    <n v="28"/>
  </r>
  <r>
    <x v="8"/>
    <x v="2613"/>
    <n v="28"/>
  </r>
  <r>
    <x v="8"/>
    <x v="7577"/>
    <n v="28"/>
  </r>
  <r>
    <x v="8"/>
    <x v="2589"/>
    <n v="28"/>
  </r>
  <r>
    <x v="8"/>
    <x v="7578"/>
    <n v="28"/>
  </r>
  <r>
    <x v="8"/>
    <x v="7579"/>
    <n v="28"/>
  </r>
  <r>
    <x v="8"/>
    <x v="5131"/>
    <n v="28"/>
  </r>
  <r>
    <x v="8"/>
    <x v="3210"/>
    <n v="28"/>
  </r>
  <r>
    <x v="8"/>
    <x v="3248"/>
    <n v="28"/>
  </r>
  <r>
    <x v="8"/>
    <x v="1364"/>
    <n v="28"/>
  </r>
  <r>
    <x v="8"/>
    <x v="7580"/>
    <n v="28"/>
  </r>
  <r>
    <x v="8"/>
    <x v="1855"/>
    <n v="28"/>
  </r>
  <r>
    <x v="8"/>
    <x v="7581"/>
    <n v="28"/>
  </r>
  <r>
    <x v="8"/>
    <x v="7582"/>
    <n v="28"/>
  </r>
  <r>
    <x v="8"/>
    <x v="3772"/>
    <n v="28"/>
  </r>
  <r>
    <x v="8"/>
    <x v="2497"/>
    <n v="28"/>
  </r>
  <r>
    <x v="8"/>
    <x v="2796"/>
    <n v="28"/>
  </r>
  <r>
    <x v="8"/>
    <x v="4112"/>
    <n v="28"/>
  </r>
  <r>
    <x v="8"/>
    <x v="7583"/>
    <n v="28"/>
  </r>
  <r>
    <x v="8"/>
    <x v="4044"/>
    <n v="28"/>
  </r>
  <r>
    <x v="8"/>
    <x v="7584"/>
    <n v="28"/>
  </r>
  <r>
    <x v="8"/>
    <x v="1785"/>
    <n v="28"/>
  </r>
  <r>
    <x v="8"/>
    <x v="1746"/>
    <n v="28"/>
  </r>
  <r>
    <x v="8"/>
    <x v="4967"/>
    <n v="28"/>
  </r>
  <r>
    <x v="8"/>
    <x v="4155"/>
    <n v="28"/>
  </r>
  <r>
    <x v="8"/>
    <x v="4463"/>
    <n v="28"/>
  </r>
  <r>
    <x v="8"/>
    <x v="1902"/>
    <n v="27"/>
  </r>
  <r>
    <x v="8"/>
    <x v="7585"/>
    <n v="27"/>
  </r>
  <r>
    <x v="8"/>
    <x v="3919"/>
    <n v="27"/>
  </r>
  <r>
    <x v="8"/>
    <x v="4092"/>
    <n v="27"/>
  </r>
  <r>
    <x v="8"/>
    <x v="7586"/>
    <n v="27"/>
  </r>
  <r>
    <x v="8"/>
    <x v="7587"/>
    <n v="27"/>
  </r>
  <r>
    <x v="8"/>
    <x v="7588"/>
    <n v="27"/>
  </r>
  <r>
    <x v="8"/>
    <x v="1856"/>
    <n v="27"/>
  </r>
  <r>
    <x v="8"/>
    <x v="4499"/>
    <n v="27"/>
  </r>
  <r>
    <x v="8"/>
    <x v="7589"/>
    <n v="27"/>
  </r>
  <r>
    <x v="8"/>
    <x v="7590"/>
    <n v="27"/>
  </r>
  <r>
    <x v="8"/>
    <x v="1122"/>
    <n v="27"/>
  </r>
  <r>
    <x v="8"/>
    <x v="87"/>
    <n v="27"/>
  </r>
  <r>
    <x v="8"/>
    <x v="1550"/>
    <n v="27"/>
  </r>
  <r>
    <x v="8"/>
    <x v="5094"/>
    <n v="27"/>
  </r>
  <r>
    <x v="8"/>
    <x v="2654"/>
    <n v="27"/>
  </r>
  <r>
    <x v="8"/>
    <x v="2607"/>
    <n v="27"/>
  </r>
  <r>
    <x v="8"/>
    <x v="7591"/>
    <n v="27"/>
  </r>
  <r>
    <x v="8"/>
    <x v="2499"/>
    <n v="27"/>
  </r>
  <r>
    <x v="8"/>
    <x v="4156"/>
    <n v="27"/>
  </r>
  <r>
    <x v="8"/>
    <x v="1448"/>
    <n v="27"/>
  </r>
  <r>
    <x v="8"/>
    <x v="7592"/>
    <n v="27"/>
  </r>
  <r>
    <x v="8"/>
    <x v="2003"/>
    <n v="27"/>
  </r>
  <r>
    <x v="8"/>
    <x v="7593"/>
    <n v="27"/>
  </r>
  <r>
    <x v="8"/>
    <x v="7594"/>
    <n v="27"/>
  </r>
  <r>
    <x v="8"/>
    <x v="7595"/>
    <n v="27"/>
  </r>
  <r>
    <x v="8"/>
    <x v="3701"/>
    <n v="27"/>
  </r>
  <r>
    <x v="8"/>
    <x v="7596"/>
    <n v="27"/>
  </r>
  <r>
    <x v="8"/>
    <x v="2790"/>
    <n v="27"/>
  </r>
  <r>
    <x v="8"/>
    <x v="1168"/>
    <n v="27"/>
  </r>
  <r>
    <x v="8"/>
    <x v="3418"/>
    <n v="27"/>
  </r>
  <r>
    <x v="8"/>
    <x v="2490"/>
    <n v="27"/>
  </r>
  <r>
    <x v="8"/>
    <x v="2871"/>
    <n v="27"/>
  </r>
  <r>
    <x v="8"/>
    <x v="2001"/>
    <n v="27"/>
  </r>
  <r>
    <x v="8"/>
    <x v="5831"/>
    <n v="27"/>
  </r>
  <r>
    <x v="8"/>
    <x v="81"/>
    <n v="27"/>
  </r>
  <r>
    <x v="8"/>
    <x v="2622"/>
    <n v="27"/>
  </r>
  <r>
    <x v="8"/>
    <x v="2185"/>
    <n v="27"/>
  </r>
  <r>
    <x v="8"/>
    <x v="4031"/>
    <n v="27"/>
  </r>
  <r>
    <x v="8"/>
    <x v="3023"/>
    <n v="27"/>
  </r>
  <r>
    <x v="8"/>
    <x v="3817"/>
    <n v="27"/>
  </r>
  <r>
    <x v="8"/>
    <x v="7597"/>
    <n v="27"/>
  </r>
  <r>
    <x v="8"/>
    <x v="1415"/>
    <n v="27"/>
  </r>
  <r>
    <x v="8"/>
    <x v="504"/>
    <n v="26"/>
  </r>
  <r>
    <x v="8"/>
    <x v="3205"/>
    <n v="26"/>
  </r>
  <r>
    <x v="8"/>
    <x v="7598"/>
    <n v="26"/>
  </r>
  <r>
    <x v="8"/>
    <x v="7599"/>
    <n v="26"/>
  </r>
  <r>
    <x v="8"/>
    <x v="7600"/>
    <n v="26"/>
  </r>
  <r>
    <x v="8"/>
    <x v="3197"/>
    <n v="26"/>
  </r>
  <r>
    <x v="8"/>
    <x v="4223"/>
    <n v="26"/>
  </r>
  <r>
    <x v="8"/>
    <x v="7601"/>
    <n v="26"/>
  </r>
  <r>
    <x v="8"/>
    <x v="7602"/>
    <n v="26"/>
  </r>
  <r>
    <x v="8"/>
    <x v="1413"/>
    <n v="26"/>
  </r>
  <r>
    <x v="8"/>
    <x v="3138"/>
    <n v="26"/>
  </r>
  <r>
    <x v="8"/>
    <x v="3680"/>
    <n v="26"/>
  </r>
  <r>
    <x v="8"/>
    <x v="3867"/>
    <n v="26"/>
  </r>
  <r>
    <x v="8"/>
    <x v="3145"/>
    <n v="26"/>
  </r>
  <r>
    <x v="8"/>
    <x v="2106"/>
    <n v="26"/>
  </r>
  <r>
    <x v="8"/>
    <x v="3642"/>
    <n v="26"/>
  </r>
  <r>
    <x v="8"/>
    <x v="3585"/>
    <n v="26"/>
  </r>
  <r>
    <x v="8"/>
    <x v="2835"/>
    <n v="26"/>
  </r>
  <r>
    <x v="8"/>
    <x v="4436"/>
    <n v="26"/>
  </r>
  <r>
    <x v="8"/>
    <x v="4812"/>
    <n v="26"/>
  </r>
  <r>
    <x v="8"/>
    <x v="495"/>
    <n v="26"/>
  </r>
  <r>
    <x v="8"/>
    <x v="5316"/>
    <n v="26"/>
  </r>
  <r>
    <x v="8"/>
    <x v="7603"/>
    <n v="26"/>
  </r>
  <r>
    <x v="8"/>
    <x v="7604"/>
    <n v="26"/>
  </r>
  <r>
    <x v="8"/>
    <x v="3571"/>
    <n v="26"/>
  </r>
  <r>
    <x v="8"/>
    <x v="5093"/>
    <n v="26"/>
  </r>
  <r>
    <x v="8"/>
    <x v="4401"/>
    <n v="26"/>
  </r>
  <r>
    <x v="8"/>
    <x v="2757"/>
    <n v="26"/>
  </r>
  <r>
    <x v="8"/>
    <x v="2435"/>
    <n v="26"/>
  </r>
  <r>
    <x v="8"/>
    <x v="1306"/>
    <n v="26"/>
  </r>
  <r>
    <x v="8"/>
    <x v="7605"/>
    <n v="26"/>
  </r>
  <r>
    <x v="8"/>
    <x v="480"/>
    <n v="26"/>
  </r>
  <r>
    <x v="8"/>
    <x v="7606"/>
    <n v="26"/>
  </r>
  <r>
    <x v="8"/>
    <x v="7607"/>
    <n v="26"/>
  </r>
  <r>
    <x v="8"/>
    <x v="7608"/>
    <n v="26"/>
  </r>
  <r>
    <x v="8"/>
    <x v="2959"/>
    <n v="26"/>
  </r>
  <r>
    <x v="8"/>
    <x v="1789"/>
    <n v="26"/>
  </r>
  <r>
    <x v="8"/>
    <x v="1624"/>
    <n v="26"/>
  </r>
  <r>
    <x v="8"/>
    <x v="7609"/>
    <n v="26"/>
  </r>
  <r>
    <x v="8"/>
    <x v="7610"/>
    <n v="26"/>
  </r>
  <r>
    <x v="8"/>
    <x v="3759"/>
    <n v="26"/>
  </r>
  <r>
    <x v="8"/>
    <x v="7611"/>
    <n v="26"/>
  </r>
  <r>
    <x v="8"/>
    <x v="7612"/>
    <n v="26"/>
  </r>
  <r>
    <x v="8"/>
    <x v="5942"/>
    <n v="26"/>
  </r>
  <r>
    <x v="8"/>
    <x v="3784"/>
    <n v="26"/>
  </r>
  <r>
    <x v="8"/>
    <x v="7613"/>
    <n v="26"/>
  </r>
  <r>
    <x v="8"/>
    <x v="3868"/>
    <n v="25"/>
  </r>
  <r>
    <x v="8"/>
    <x v="7614"/>
    <n v="25"/>
  </r>
  <r>
    <x v="8"/>
    <x v="6681"/>
    <n v="25"/>
  </r>
  <r>
    <x v="8"/>
    <x v="6376"/>
    <n v="25"/>
  </r>
  <r>
    <x v="8"/>
    <x v="7615"/>
    <n v="25"/>
  </r>
  <r>
    <x v="8"/>
    <x v="4658"/>
    <n v="25"/>
  </r>
  <r>
    <x v="8"/>
    <x v="4160"/>
    <n v="25"/>
  </r>
  <r>
    <x v="8"/>
    <x v="4638"/>
    <n v="25"/>
  </r>
  <r>
    <x v="8"/>
    <x v="1804"/>
    <n v="25"/>
  </r>
  <r>
    <x v="8"/>
    <x v="7616"/>
    <n v="25"/>
  </r>
  <r>
    <x v="8"/>
    <x v="7617"/>
    <n v="25"/>
  </r>
  <r>
    <x v="8"/>
    <x v="3129"/>
    <n v="25"/>
  </r>
  <r>
    <x v="8"/>
    <x v="4172"/>
    <n v="25"/>
  </r>
  <r>
    <x v="8"/>
    <x v="2461"/>
    <n v="25"/>
  </r>
  <r>
    <x v="8"/>
    <x v="4558"/>
    <n v="25"/>
  </r>
  <r>
    <x v="8"/>
    <x v="4547"/>
    <n v="25"/>
  </r>
  <r>
    <x v="8"/>
    <x v="2350"/>
    <n v="25"/>
  </r>
  <r>
    <x v="8"/>
    <x v="7618"/>
    <n v="25"/>
  </r>
  <r>
    <x v="8"/>
    <x v="4795"/>
    <n v="25"/>
  </r>
  <r>
    <x v="8"/>
    <x v="3801"/>
    <n v="25"/>
  </r>
  <r>
    <x v="8"/>
    <x v="3931"/>
    <n v="25"/>
  </r>
  <r>
    <x v="8"/>
    <x v="1263"/>
    <n v="25"/>
  </r>
  <r>
    <x v="8"/>
    <x v="7619"/>
    <n v="25"/>
  </r>
  <r>
    <x v="8"/>
    <x v="4592"/>
    <n v="25"/>
  </r>
  <r>
    <x v="8"/>
    <x v="7620"/>
    <n v="25"/>
  </r>
  <r>
    <x v="8"/>
    <x v="7621"/>
    <n v="25"/>
  </r>
  <r>
    <x v="8"/>
    <x v="7622"/>
    <n v="25"/>
  </r>
  <r>
    <x v="8"/>
    <x v="3632"/>
    <n v="25"/>
  </r>
  <r>
    <x v="8"/>
    <x v="4017"/>
    <n v="25"/>
  </r>
  <r>
    <x v="8"/>
    <x v="2641"/>
    <n v="25"/>
  </r>
  <r>
    <x v="8"/>
    <x v="5382"/>
    <n v="25"/>
  </r>
  <r>
    <x v="8"/>
    <x v="4712"/>
    <n v="25"/>
  </r>
  <r>
    <x v="8"/>
    <x v="4867"/>
    <n v="25"/>
  </r>
  <r>
    <x v="8"/>
    <x v="7623"/>
    <n v="25"/>
  </r>
  <r>
    <x v="8"/>
    <x v="3864"/>
    <n v="25"/>
  </r>
  <r>
    <x v="8"/>
    <x v="7624"/>
    <n v="25"/>
  </r>
  <r>
    <x v="8"/>
    <x v="6311"/>
    <n v="24"/>
  </r>
  <r>
    <x v="8"/>
    <x v="632"/>
    <n v="24"/>
  </r>
  <r>
    <x v="8"/>
    <x v="4154"/>
    <n v="24"/>
  </r>
  <r>
    <x v="8"/>
    <x v="3975"/>
    <n v="24"/>
  </r>
  <r>
    <x v="8"/>
    <x v="2875"/>
    <n v="24"/>
  </r>
  <r>
    <x v="8"/>
    <x v="7625"/>
    <n v="24"/>
  </r>
  <r>
    <x v="8"/>
    <x v="7626"/>
    <n v="24"/>
  </r>
  <r>
    <x v="8"/>
    <x v="1514"/>
    <n v="24"/>
  </r>
  <r>
    <x v="8"/>
    <x v="4846"/>
    <n v="24"/>
  </r>
  <r>
    <x v="8"/>
    <x v="4428"/>
    <n v="24"/>
  </r>
  <r>
    <x v="8"/>
    <x v="3338"/>
    <n v="24"/>
  </r>
  <r>
    <x v="8"/>
    <x v="1765"/>
    <n v="24"/>
  </r>
  <r>
    <x v="8"/>
    <x v="47"/>
    <n v="24"/>
  </r>
  <r>
    <x v="8"/>
    <x v="471"/>
    <n v="24"/>
  </r>
  <r>
    <x v="8"/>
    <x v="7627"/>
    <n v="24"/>
  </r>
  <r>
    <x v="8"/>
    <x v="3323"/>
    <n v="24"/>
  </r>
  <r>
    <x v="8"/>
    <x v="1999"/>
    <n v="24"/>
  </r>
  <r>
    <x v="8"/>
    <x v="2265"/>
    <n v="24"/>
  </r>
  <r>
    <x v="8"/>
    <x v="2911"/>
    <n v="24"/>
  </r>
  <r>
    <x v="8"/>
    <x v="313"/>
    <n v="24"/>
  </r>
  <r>
    <x v="8"/>
    <x v="1176"/>
    <n v="24"/>
  </r>
  <r>
    <x v="8"/>
    <x v="7628"/>
    <n v="24"/>
  </r>
  <r>
    <x v="8"/>
    <x v="7629"/>
    <n v="24"/>
  </r>
  <r>
    <x v="8"/>
    <x v="3904"/>
    <n v="24"/>
  </r>
  <r>
    <x v="8"/>
    <x v="7630"/>
    <n v="24"/>
  </r>
  <r>
    <x v="8"/>
    <x v="2157"/>
    <n v="24"/>
  </r>
  <r>
    <x v="8"/>
    <x v="3212"/>
    <n v="24"/>
  </r>
  <r>
    <x v="8"/>
    <x v="3195"/>
    <n v="24"/>
  </r>
  <r>
    <x v="8"/>
    <x v="4657"/>
    <n v="24"/>
  </r>
  <r>
    <x v="8"/>
    <x v="3058"/>
    <n v="24"/>
  </r>
  <r>
    <x v="8"/>
    <x v="4779"/>
    <n v="24"/>
  </r>
  <r>
    <x v="8"/>
    <x v="4822"/>
    <n v="24"/>
  </r>
  <r>
    <x v="8"/>
    <x v="3496"/>
    <n v="24"/>
  </r>
  <r>
    <x v="8"/>
    <x v="2713"/>
    <n v="24"/>
  </r>
  <r>
    <x v="8"/>
    <x v="2611"/>
    <n v="24"/>
  </r>
  <r>
    <x v="8"/>
    <x v="7631"/>
    <n v="24"/>
  </r>
  <r>
    <x v="8"/>
    <x v="5235"/>
    <n v="24"/>
  </r>
  <r>
    <x v="8"/>
    <x v="1194"/>
    <n v="24"/>
  </r>
  <r>
    <x v="8"/>
    <x v="1453"/>
    <n v="24"/>
  </r>
  <r>
    <x v="8"/>
    <x v="4885"/>
    <n v="24"/>
  </r>
  <r>
    <x v="8"/>
    <x v="281"/>
    <n v="24"/>
  </r>
  <r>
    <x v="8"/>
    <x v="1620"/>
    <n v="24"/>
  </r>
  <r>
    <x v="8"/>
    <x v="7632"/>
    <n v="24"/>
  </r>
  <r>
    <x v="8"/>
    <x v="2019"/>
    <n v="24"/>
  </r>
  <r>
    <x v="8"/>
    <x v="3914"/>
    <n v="24"/>
  </r>
  <r>
    <x v="8"/>
    <x v="7633"/>
    <n v="24"/>
  </r>
  <r>
    <x v="8"/>
    <x v="7634"/>
    <n v="24"/>
  </r>
  <r>
    <x v="8"/>
    <x v="4421"/>
    <n v="23"/>
  </r>
  <r>
    <x v="8"/>
    <x v="3941"/>
    <n v="23"/>
  </r>
  <r>
    <x v="8"/>
    <x v="7635"/>
    <n v="23"/>
  </r>
  <r>
    <x v="8"/>
    <x v="7636"/>
    <n v="23"/>
  </r>
  <r>
    <x v="8"/>
    <x v="2472"/>
    <n v="23"/>
  </r>
  <r>
    <x v="8"/>
    <x v="7637"/>
    <n v="23"/>
  </r>
  <r>
    <x v="8"/>
    <x v="7638"/>
    <n v="23"/>
  </r>
  <r>
    <x v="8"/>
    <x v="7639"/>
    <n v="23"/>
  </r>
  <r>
    <x v="8"/>
    <x v="4110"/>
    <n v="23"/>
  </r>
  <r>
    <x v="8"/>
    <x v="4313"/>
    <n v="23"/>
  </r>
  <r>
    <x v="8"/>
    <x v="143"/>
    <n v="23"/>
  </r>
  <r>
    <x v="8"/>
    <x v="3946"/>
    <n v="23"/>
  </r>
  <r>
    <x v="8"/>
    <x v="1662"/>
    <n v="23"/>
  </r>
  <r>
    <x v="8"/>
    <x v="7640"/>
    <n v="23"/>
  </r>
  <r>
    <x v="8"/>
    <x v="1492"/>
    <n v="23"/>
  </r>
  <r>
    <x v="8"/>
    <x v="1983"/>
    <n v="23"/>
  </r>
  <r>
    <x v="8"/>
    <x v="2410"/>
    <n v="23"/>
  </r>
  <r>
    <x v="8"/>
    <x v="7641"/>
    <n v="23"/>
  </r>
  <r>
    <x v="8"/>
    <x v="2827"/>
    <n v="23"/>
  </r>
  <r>
    <x v="8"/>
    <x v="7642"/>
    <n v="23"/>
  </r>
  <r>
    <x v="8"/>
    <x v="7643"/>
    <n v="23"/>
  </r>
  <r>
    <x v="8"/>
    <x v="1160"/>
    <n v="23"/>
  </r>
  <r>
    <x v="8"/>
    <x v="2987"/>
    <n v="23"/>
  </r>
  <r>
    <x v="8"/>
    <x v="4034"/>
    <n v="23"/>
  </r>
  <r>
    <x v="8"/>
    <x v="4317"/>
    <n v="23"/>
  </r>
  <r>
    <x v="8"/>
    <x v="1274"/>
    <n v="23"/>
  </r>
  <r>
    <x v="8"/>
    <x v="7644"/>
    <n v="23"/>
  </r>
  <r>
    <x v="8"/>
    <x v="7645"/>
    <n v="23"/>
  </r>
  <r>
    <x v="8"/>
    <x v="4787"/>
    <n v="23"/>
  </r>
  <r>
    <x v="8"/>
    <x v="2624"/>
    <n v="23"/>
  </r>
  <r>
    <x v="8"/>
    <x v="7646"/>
    <n v="23"/>
  </r>
  <r>
    <x v="8"/>
    <x v="3839"/>
    <n v="23"/>
  </r>
  <r>
    <x v="8"/>
    <x v="2733"/>
    <n v="23"/>
  </r>
  <r>
    <x v="8"/>
    <x v="1763"/>
    <n v="23"/>
  </r>
  <r>
    <x v="8"/>
    <x v="7647"/>
    <n v="23"/>
  </r>
  <r>
    <x v="8"/>
    <x v="7648"/>
    <n v="23"/>
  </r>
  <r>
    <x v="8"/>
    <x v="7649"/>
    <n v="23"/>
  </r>
  <r>
    <x v="8"/>
    <x v="4398"/>
    <n v="23"/>
  </r>
  <r>
    <x v="8"/>
    <x v="7650"/>
    <n v="23"/>
  </r>
  <r>
    <x v="8"/>
    <x v="2064"/>
    <n v="23"/>
  </r>
  <r>
    <x v="8"/>
    <x v="7651"/>
    <n v="23"/>
  </r>
  <r>
    <x v="8"/>
    <x v="1247"/>
    <n v="23"/>
  </r>
  <r>
    <x v="8"/>
    <x v="7652"/>
    <n v="22"/>
  </r>
  <r>
    <x v="8"/>
    <x v="3940"/>
    <n v="22"/>
  </r>
  <r>
    <x v="8"/>
    <x v="4102"/>
    <n v="22"/>
  </r>
  <r>
    <x v="8"/>
    <x v="3778"/>
    <n v="22"/>
  </r>
  <r>
    <x v="8"/>
    <x v="7653"/>
    <n v="22"/>
  </r>
  <r>
    <x v="8"/>
    <x v="7654"/>
    <n v="22"/>
  </r>
  <r>
    <x v="8"/>
    <x v="7655"/>
    <n v="22"/>
  </r>
  <r>
    <x v="8"/>
    <x v="3025"/>
    <n v="22"/>
  </r>
  <r>
    <x v="8"/>
    <x v="1349"/>
    <n v="22"/>
  </r>
  <r>
    <x v="8"/>
    <x v="3284"/>
    <n v="22"/>
  </r>
  <r>
    <x v="8"/>
    <x v="2573"/>
    <n v="22"/>
  </r>
  <r>
    <x v="8"/>
    <x v="7656"/>
    <n v="22"/>
  </r>
  <r>
    <x v="8"/>
    <x v="3815"/>
    <n v="22"/>
  </r>
  <r>
    <x v="8"/>
    <x v="7657"/>
    <n v="22"/>
  </r>
  <r>
    <x v="8"/>
    <x v="4926"/>
    <n v="22"/>
  </r>
  <r>
    <x v="8"/>
    <x v="7658"/>
    <n v="22"/>
  </r>
  <r>
    <x v="8"/>
    <x v="6800"/>
    <n v="22"/>
  </r>
  <r>
    <x v="8"/>
    <x v="2502"/>
    <n v="22"/>
  </r>
  <r>
    <x v="8"/>
    <x v="7659"/>
    <n v="22"/>
  </r>
  <r>
    <x v="8"/>
    <x v="3249"/>
    <n v="22"/>
  </r>
  <r>
    <x v="8"/>
    <x v="1602"/>
    <n v="22"/>
  </r>
  <r>
    <x v="8"/>
    <x v="7660"/>
    <n v="22"/>
  </r>
  <r>
    <x v="8"/>
    <x v="4393"/>
    <n v="22"/>
  </r>
  <r>
    <x v="8"/>
    <x v="3841"/>
    <n v="22"/>
  </r>
  <r>
    <x v="8"/>
    <x v="2176"/>
    <n v="22"/>
  </r>
  <r>
    <x v="8"/>
    <x v="4302"/>
    <n v="22"/>
  </r>
  <r>
    <x v="8"/>
    <x v="5365"/>
    <n v="22"/>
  </r>
  <r>
    <x v="8"/>
    <x v="5091"/>
    <n v="22"/>
  </r>
  <r>
    <x v="8"/>
    <x v="4593"/>
    <n v="22"/>
  </r>
  <r>
    <x v="8"/>
    <x v="2583"/>
    <n v="22"/>
  </r>
  <r>
    <x v="8"/>
    <x v="7661"/>
    <n v="22"/>
  </r>
  <r>
    <x v="8"/>
    <x v="4183"/>
    <n v="22"/>
  </r>
  <r>
    <x v="8"/>
    <x v="4555"/>
    <n v="22"/>
  </r>
  <r>
    <x v="8"/>
    <x v="7662"/>
    <n v="22"/>
  </r>
  <r>
    <x v="8"/>
    <x v="7663"/>
    <n v="22"/>
  </r>
  <r>
    <x v="8"/>
    <x v="7664"/>
    <n v="22"/>
  </r>
  <r>
    <x v="8"/>
    <x v="3533"/>
    <n v="22"/>
  </r>
  <r>
    <x v="8"/>
    <x v="1688"/>
    <n v="22"/>
  </r>
  <r>
    <x v="8"/>
    <x v="7665"/>
    <n v="22"/>
  </r>
  <r>
    <x v="8"/>
    <x v="7666"/>
    <n v="22"/>
  </r>
  <r>
    <x v="8"/>
    <x v="3861"/>
    <n v="22"/>
  </r>
  <r>
    <x v="8"/>
    <x v="7667"/>
    <n v="22"/>
  </r>
  <r>
    <x v="8"/>
    <x v="4285"/>
    <n v="22"/>
  </r>
  <r>
    <x v="8"/>
    <x v="3793"/>
    <n v="22"/>
  </r>
  <r>
    <x v="8"/>
    <x v="4115"/>
    <n v="22"/>
  </r>
  <r>
    <x v="8"/>
    <x v="3236"/>
    <n v="22"/>
  </r>
  <r>
    <x v="8"/>
    <x v="4706"/>
    <n v="22"/>
  </r>
  <r>
    <x v="8"/>
    <x v="2324"/>
    <n v="22"/>
  </r>
  <r>
    <x v="8"/>
    <x v="4291"/>
    <n v="22"/>
  </r>
  <r>
    <x v="8"/>
    <x v="7668"/>
    <n v="22"/>
  </r>
  <r>
    <x v="8"/>
    <x v="3588"/>
    <n v="22"/>
  </r>
  <r>
    <x v="8"/>
    <x v="2983"/>
    <n v="22"/>
  </r>
  <r>
    <x v="8"/>
    <x v="2065"/>
    <n v="22"/>
  </r>
  <r>
    <x v="8"/>
    <x v="2430"/>
    <n v="22"/>
  </r>
  <r>
    <x v="8"/>
    <x v="6949"/>
    <n v="21"/>
  </r>
  <r>
    <x v="8"/>
    <x v="4350"/>
    <n v="21"/>
  </r>
  <r>
    <x v="8"/>
    <x v="3785"/>
    <n v="21"/>
  </r>
  <r>
    <x v="8"/>
    <x v="2967"/>
    <n v="21"/>
  </r>
  <r>
    <x v="8"/>
    <x v="3596"/>
    <n v="21"/>
  </r>
  <r>
    <x v="8"/>
    <x v="7669"/>
    <n v="21"/>
  </r>
  <r>
    <x v="8"/>
    <x v="7670"/>
    <n v="21"/>
  </r>
  <r>
    <x v="8"/>
    <x v="3266"/>
    <n v="21"/>
  </r>
  <r>
    <x v="8"/>
    <x v="1966"/>
    <n v="21"/>
  </r>
  <r>
    <x v="8"/>
    <x v="7671"/>
    <n v="21"/>
  </r>
  <r>
    <x v="8"/>
    <x v="4215"/>
    <n v="21"/>
  </r>
  <r>
    <x v="8"/>
    <x v="7672"/>
    <n v="21"/>
  </r>
  <r>
    <x v="8"/>
    <x v="7025"/>
    <n v="21"/>
  </r>
  <r>
    <x v="8"/>
    <x v="6248"/>
    <n v="21"/>
  </r>
  <r>
    <x v="8"/>
    <x v="2572"/>
    <n v="21"/>
  </r>
  <r>
    <x v="8"/>
    <x v="6306"/>
    <n v="21"/>
  </r>
  <r>
    <x v="8"/>
    <x v="7673"/>
    <n v="21"/>
  </r>
  <r>
    <x v="8"/>
    <x v="6468"/>
    <n v="21"/>
  </r>
  <r>
    <x v="8"/>
    <x v="1082"/>
    <n v="21"/>
  </r>
  <r>
    <x v="8"/>
    <x v="4246"/>
    <n v="21"/>
  </r>
  <r>
    <x v="8"/>
    <x v="7674"/>
    <n v="21"/>
  </r>
  <r>
    <x v="8"/>
    <x v="1239"/>
    <n v="21"/>
  </r>
  <r>
    <x v="8"/>
    <x v="4055"/>
    <n v="21"/>
  </r>
  <r>
    <x v="8"/>
    <x v="4187"/>
    <n v="21"/>
  </r>
  <r>
    <x v="8"/>
    <x v="2569"/>
    <n v="21"/>
  </r>
  <r>
    <x v="8"/>
    <x v="2563"/>
    <n v="21"/>
  </r>
  <r>
    <x v="8"/>
    <x v="7675"/>
    <n v="21"/>
  </r>
  <r>
    <x v="8"/>
    <x v="6565"/>
    <n v="21"/>
  </r>
  <r>
    <x v="8"/>
    <x v="7676"/>
    <n v="21"/>
  </r>
  <r>
    <x v="8"/>
    <x v="7677"/>
    <n v="21"/>
  </r>
  <r>
    <x v="8"/>
    <x v="7678"/>
    <n v="21"/>
  </r>
  <r>
    <x v="8"/>
    <x v="150"/>
    <n v="21"/>
  </r>
  <r>
    <x v="8"/>
    <x v="64"/>
    <n v="21"/>
  </r>
  <r>
    <x v="8"/>
    <x v="2531"/>
    <n v="21"/>
  </r>
  <r>
    <x v="8"/>
    <x v="1369"/>
    <n v="21"/>
  </r>
  <r>
    <x v="8"/>
    <x v="3201"/>
    <n v="21"/>
  </r>
  <r>
    <x v="8"/>
    <x v="4509"/>
    <n v="21"/>
  </r>
  <r>
    <x v="8"/>
    <x v="4191"/>
    <n v="21"/>
  </r>
  <r>
    <x v="8"/>
    <x v="4780"/>
    <n v="21"/>
  </r>
  <r>
    <x v="8"/>
    <x v="1029"/>
    <n v="21"/>
  </r>
  <r>
    <x v="8"/>
    <x v="3782"/>
    <n v="21"/>
  </r>
  <r>
    <x v="8"/>
    <x v="1920"/>
    <n v="21"/>
  </r>
  <r>
    <x v="8"/>
    <x v="7679"/>
    <n v="21"/>
  </r>
  <r>
    <x v="8"/>
    <x v="4623"/>
    <n v="21"/>
  </r>
  <r>
    <x v="8"/>
    <x v="5787"/>
    <n v="21"/>
  </r>
  <r>
    <x v="8"/>
    <x v="4245"/>
    <n v="21"/>
  </r>
  <r>
    <x v="8"/>
    <x v="4618"/>
    <n v="21"/>
  </r>
  <r>
    <x v="8"/>
    <x v="7680"/>
    <n v="21"/>
  </r>
  <r>
    <x v="8"/>
    <x v="2868"/>
    <n v="21"/>
  </r>
  <r>
    <x v="8"/>
    <x v="5123"/>
    <n v="21"/>
  </r>
  <r>
    <x v="8"/>
    <x v="7681"/>
    <n v="21"/>
  </r>
  <r>
    <x v="8"/>
    <x v="5463"/>
    <n v="21"/>
  </r>
  <r>
    <x v="8"/>
    <x v="7682"/>
    <n v="20"/>
  </r>
  <r>
    <x v="8"/>
    <x v="557"/>
    <n v="20"/>
  </r>
  <r>
    <x v="8"/>
    <x v="1793"/>
    <n v="20"/>
  </r>
  <r>
    <x v="8"/>
    <x v="3979"/>
    <n v="20"/>
  </r>
  <r>
    <x v="8"/>
    <x v="3906"/>
    <n v="20"/>
  </r>
  <r>
    <x v="8"/>
    <x v="7683"/>
    <n v="20"/>
  </r>
  <r>
    <x v="8"/>
    <x v="5171"/>
    <n v="20"/>
  </r>
  <r>
    <x v="8"/>
    <x v="7684"/>
    <n v="20"/>
  </r>
  <r>
    <x v="8"/>
    <x v="3840"/>
    <n v="20"/>
  </r>
  <r>
    <x v="8"/>
    <x v="4659"/>
    <n v="20"/>
  </r>
  <r>
    <x v="8"/>
    <x v="2720"/>
    <n v="20"/>
  </r>
  <r>
    <x v="8"/>
    <x v="2562"/>
    <n v="20"/>
  </r>
  <r>
    <x v="8"/>
    <x v="7685"/>
    <n v="20"/>
  </r>
  <r>
    <x v="8"/>
    <x v="3918"/>
    <n v="20"/>
  </r>
  <r>
    <x v="8"/>
    <x v="7686"/>
    <n v="20"/>
  </r>
  <r>
    <x v="8"/>
    <x v="2521"/>
    <n v="20"/>
  </r>
  <r>
    <x v="8"/>
    <x v="3207"/>
    <n v="20"/>
  </r>
  <r>
    <x v="8"/>
    <x v="2752"/>
    <n v="20"/>
  </r>
  <r>
    <x v="8"/>
    <x v="7118"/>
    <n v="20"/>
  </r>
  <r>
    <x v="8"/>
    <x v="3363"/>
    <n v="20"/>
  </r>
  <r>
    <x v="8"/>
    <x v="2722"/>
    <n v="20"/>
  </r>
  <r>
    <x v="8"/>
    <x v="5141"/>
    <n v="20"/>
  </r>
  <r>
    <x v="8"/>
    <x v="4505"/>
    <n v="20"/>
  </r>
  <r>
    <x v="8"/>
    <x v="3982"/>
    <n v="20"/>
  </r>
  <r>
    <x v="8"/>
    <x v="7687"/>
    <n v="20"/>
  </r>
  <r>
    <x v="8"/>
    <x v="2469"/>
    <n v="20"/>
  </r>
  <r>
    <x v="8"/>
    <x v="7688"/>
    <n v="20"/>
  </r>
  <r>
    <x v="8"/>
    <x v="3843"/>
    <n v="20"/>
  </r>
  <r>
    <x v="8"/>
    <x v="4642"/>
    <n v="20"/>
  </r>
  <r>
    <x v="8"/>
    <x v="2564"/>
    <n v="20"/>
  </r>
  <r>
    <x v="8"/>
    <x v="7689"/>
    <n v="20"/>
  </r>
  <r>
    <x v="8"/>
    <x v="2932"/>
    <n v="20"/>
  </r>
  <r>
    <x v="8"/>
    <x v="7690"/>
    <n v="20"/>
  </r>
  <r>
    <x v="8"/>
    <x v="4065"/>
    <n v="20"/>
  </r>
  <r>
    <x v="8"/>
    <x v="7691"/>
    <n v="20"/>
  </r>
  <r>
    <x v="8"/>
    <x v="3709"/>
    <n v="20"/>
  </r>
  <r>
    <x v="8"/>
    <x v="7692"/>
    <n v="20"/>
  </r>
  <r>
    <x v="8"/>
    <x v="2642"/>
    <n v="20"/>
  </r>
  <r>
    <x v="8"/>
    <x v="7693"/>
    <n v="20"/>
  </r>
  <r>
    <x v="8"/>
    <x v="7694"/>
    <n v="20"/>
  </r>
  <r>
    <x v="8"/>
    <x v="7695"/>
    <n v="20"/>
  </r>
  <r>
    <x v="8"/>
    <x v="2102"/>
    <n v="20"/>
  </r>
  <r>
    <x v="8"/>
    <x v="3883"/>
    <n v="20"/>
  </r>
  <r>
    <x v="8"/>
    <x v="7696"/>
    <n v="20"/>
  </r>
  <r>
    <x v="8"/>
    <x v="5044"/>
    <n v="20"/>
  </r>
  <r>
    <x v="8"/>
    <x v="2071"/>
    <n v="20"/>
  </r>
  <r>
    <x v="8"/>
    <x v="2069"/>
    <n v="20"/>
  </r>
  <r>
    <x v="8"/>
    <x v="7697"/>
    <n v="20"/>
  </r>
  <r>
    <x v="8"/>
    <x v="5984"/>
    <n v="20"/>
  </r>
  <r>
    <x v="8"/>
    <x v="3469"/>
    <n v="20"/>
  </r>
  <r>
    <x v="8"/>
    <x v="7698"/>
    <n v="20"/>
  </r>
  <r>
    <x v="8"/>
    <x v="7699"/>
    <n v="20"/>
  </r>
  <r>
    <x v="8"/>
    <x v="4220"/>
    <n v="20"/>
  </r>
  <r>
    <x v="8"/>
    <x v="3949"/>
    <n v="20"/>
  </r>
  <r>
    <x v="8"/>
    <x v="4184"/>
    <n v="20"/>
  </r>
  <r>
    <x v="8"/>
    <x v="5264"/>
    <n v="20"/>
  </r>
  <r>
    <x v="8"/>
    <x v="3309"/>
    <n v="20"/>
  </r>
  <r>
    <x v="8"/>
    <x v="1316"/>
    <n v="20"/>
  </r>
  <r>
    <x v="8"/>
    <x v="2524"/>
    <n v="20"/>
  </r>
  <r>
    <x v="8"/>
    <x v="3155"/>
    <n v="20"/>
  </r>
  <r>
    <x v="8"/>
    <x v="6446"/>
    <n v="20"/>
  </r>
  <r>
    <x v="8"/>
    <x v="7700"/>
    <n v="20"/>
  </r>
  <r>
    <x v="8"/>
    <x v="2643"/>
    <n v="20"/>
  </r>
  <r>
    <x v="8"/>
    <x v="7701"/>
    <n v="20"/>
  </r>
  <r>
    <x v="8"/>
    <x v="3948"/>
    <n v="20"/>
  </r>
  <r>
    <x v="8"/>
    <x v="3987"/>
    <n v="20"/>
  </r>
  <r>
    <x v="8"/>
    <x v="1669"/>
    <n v="20"/>
  </r>
  <r>
    <x v="8"/>
    <x v="4735"/>
    <n v="20"/>
  </r>
  <r>
    <x v="8"/>
    <x v="4466"/>
    <n v="20"/>
  </r>
  <r>
    <x v="8"/>
    <x v="144"/>
    <n v="20"/>
  </r>
  <r>
    <x v="8"/>
    <x v="1255"/>
    <n v="20"/>
  </r>
  <r>
    <x v="8"/>
    <x v="5659"/>
    <n v="20"/>
  </r>
  <r>
    <x v="8"/>
    <x v="2520"/>
    <n v="20"/>
  </r>
  <r>
    <x v="8"/>
    <x v="4811"/>
    <n v="19"/>
  </r>
  <r>
    <x v="8"/>
    <x v="4241"/>
    <n v="19"/>
  </r>
  <r>
    <x v="8"/>
    <x v="4259"/>
    <n v="19"/>
  </r>
  <r>
    <x v="8"/>
    <x v="3757"/>
    <n v="19"/>
  </r>
  <r>
    <x v="8"/>
    <x v="4330"/>
    <n v="19"/>
  </r>
  <r>
    <x v="8"/>
    <x v="3860"/>
    <n v="19"/>
  </r>
  <r>
    <x v="8"/>
    <x v="7702"/>
    <n v="19"/>
  </r>
  <r>
    <x v="8"/>
    <x v="2670"/>
    <n v="19"/>
  </r>
  <r>
    <x v="8"/>
    <x v="4882"/>
    <n v="19"/>
  </r>
  <r>
    <x v="8"/>
    <x v="5433"/>
    <n v="19"/>
  </r>
  <r>
    <x v="8"/>
    <x v="7703"/>
    <n v="19"/>
  </r>
  <r>
    <x v="8"/>
    <x v="7704"/>
    <n v="19"/>
  </r>
  <r>
    <x v="8"/>
    <x v="5014"/>
    <n v="19"/>
  </r>
  <r>
    <x v="8"/>
    <x v="1466"/>
    <n v="19"/>
  </r>
  <r>
    <x v="8"/>
    <x v="2197"/>
    <n v="19"/>
  </r>
  <r>
    <x v="8"/>
    <x v="2988"/>
    <n v="19"/>
  </r>
  <r>
    <x v="8"/>
    <x v="3726"/>
    <n v="19"/>
  </r>
  <r>
    <x v="8"/>
    <x v="3837"/>
    <n v="19"/>
  </r>
  <r>
    <x v="8"/>
    <x v="4613"/>
    <n v="19"/>
  </r>
  <r>
    <x v="8"/>
    <x v="3433"/>
    <n v="19"/>
  </r>
  <r>
    <x v="8"/>
    <x v="7705"/>
    <n v="19"/>
  </r>
  <r>
    <x v="8"/>
    <x v="3856"/>
    <n v="19"/>
  </r>
  <r>
    <x v="8"/>
    <x v="3655"/>
    <n v="19"/>
  </r>
  <r>
    <x v="8"/>
    <x v="7706"/>
    <n v="19"/>
  </r>
  <r>
    <x v="8"/>
    <x v="7707"/>
    <n v="19"/>
  </r>
  <r>
    <x v="8"/>
    <x v="2813"/>
    <n v="19"/>
  </r>
  <r>
    <x v="8"/>
    <x v="7708"/>
    <n v="19"/>
  </r>
  <r>
    <x v="8"/>
    <x v="4406"/>
    <n v="19"/>
  </r>
  <r>
    <x v="8"/>
    <x v="7709"/>
    <n v="19"/>
  </r>
  <r>
    <x v="8"/>
    <x v="4930"/>
    <n v="19"/>
  </r>
  <r>
    <x v="8"/>
    <x v="7710"/>
    <n v="19"/>
  </r>
  <r>
    <x v="8"/>
    <x v="4394"/>
    <n v="19"/>
  </r>
  <r>
    <x v="8"/>
    <x v="2241"/>
    <n v="19"/>
  </r>
  <r>
    <x v="8"/>
    <x v="7711"/>
    <n v="19"/>
  </r>
  <r>
    <x v="8"/>
    <x v="2145"/>
    <n v="19"/>
  </r>
  <r>
    <x v="8"/>
    <x v="7712"/>
    <n v="19"/>
  </r>
  <r>
    <x v="8"/>
    <x v="7713"/>
    <n v="19"/>
  </r>
  <r>
    <x v="8"/>
    <x v="6303"/>
    <n v="19"/>
  </r>
  <r>
    <x v="8"/>
    <x v="3687"/>
    <n v="19"/>
  </r>
  <r>
    <x v="8"/>
    <x v="4024"/>
    <n v="19"/>
  </r>
  <r>
    <x v="8"/>
    <x v="7714"/>
    <n v="19"/>
  </r>
  <r>
    <x v="8"/>
    <x v="6731"/>
    <n v="19"/>
  </r>
  <r>
    <x v="8"/>
    <x v="2532"/>
    <n v="19"/>
  </r>
  <r>
    <x v="8"/>
    <x v="1443"/>
    <n v="19"/>
  </r>
  <r>
    <x v="8"/>
    <x v="2907"/>
    <n v="19"/>
  </r>
  <r>
    <x v="8"/>
    <x v="7715"/>
    <n v="19"/>
  </r>
  <r>
    <x v="8"/>
    <x v="1819"/>
    <n v="19"/>
  </r>
  <r>
    <x v="8"/>
    <x v="4205"/>
    <n v="19"/>
  </r>
  <r>
    <x v="8"/>
    <x v="2085"/>
    <n v="19"/>
  </r>
  <r>
    <x v="8"/>
    <x v="2938"/>
    <n v="19"/>
  </r>
  <r>
    <x v="8"/>
    <x v="3830"/>
    <n v="19"/>
  </r>
  <r>
    <x v="8"/>
    <x v="7716"/>
    <n v="19"/>
  </r>
  <r>
    <x v="8"/>
    <x v="4039"/>
    <n v="19"/>
  </r>
  <r>
    <x v="8"/>
    <x v="7717"/>
    <n v="19"/>
  </r>
  <r>
    <x v="8"/>
    <x v="7718"/>
    <n v="19"/>
  </r>
  <r>
    <x v="8"/>
    <x v="7719"/>
    <n v="19"/>
  </r>
  <r>
    <x v="8"/>
    <x v="4218"/>
    <n v="19"/>
  </r>
  <r>
    <x v="8"/>
    <x v="1830"/>
    <n v="19"/>
  </r>
  <r>
    <x v="8"/>
    <x v="4785"/>
    <n v="18"/>
  </r>
  <r>
    <x v="8"/>
    <x v="7720"/>
    <n v="18"/>
  </r>
  <r>
    <x v="8"/>
    <x v="3436"/>
    <n v="18"/>
  </r>
  <r>
    <x v="8"/>
    <x v="3366"/>
    <n v="18"/>
  </r>
  <r>
    <x v="8"/>
    <x v="7721"/>
    <n v="18"/>
  </r>
  <r>
    <x v="8"/>
    <x v="2781"/>
    <n v="18"/>
  </r>
  <r>
    <x v="8"/>
    <x v="4627"/>
    <n v="18"/>
  </r>
  <r>
    <x v="8"/>
    <x v="2274"/>
    <n v="18"/>
  </r>
  <r>
    <x v="8"/>
    <x v="7722"/>
    <n v="18"/>
  </r>
  <r>
    <x v="8"/>
    <x v="7723"/>
    <n v="18"/>
  </r>
  <r>
    <x v="8"/>
    <x v="1859"/>
    <n v="18"/>
  </r>
  <r>
    <x v="8"/>
    <x v="3712"/>
    <n v="18"/>
  </r>
  <r>
    <x v="8"/>
    <x v="981"/>
    <n v="18"/>
  </r>
  <r>
    <x v="8"/>
    <x v="7724"/>
    <n v="18"/>
  </r>
  <r>
    <x v="8"/>
    <x v="5838"/>
    <n v="18"/>
  </r>
  <r>
    <x v="8"/>
    <x v="4656"/>
    <n v="18"/>
  </r>
  <r>
    <x v="8"/>
    <x v="3744"/>
    <n v="18"/>
  </r>
  <r>
    <x v="8"/>
    <x v="7725"/>
    <n v="18"/>
  </r>
  <r>
    <x v="8"/>
    <x v="3010"/>
    <n v="18"/>
  </r>
  <r>
    <x v="8"/>
    <x v="5434"/>
    <n v="18"/>
  </r>
  <r>
    <x v="8"/>
    <x v="4604"/>
    <n v="18"/>
  </r>
  <r>
    <x v="8"/>
    <x v="3173"/>
    <n v="18"/>
  </r>
  <r>
    <x v="8"/>
    <x v="7726"/>
    <n v="18"/>
  </r>
  <r>
    <x v="8"/>
    <x v="2221"/>
    <n v="18"/>
  </r>
  <r>
    <x v="8"/>
    <x v="7727"/>
    <n v="18"/>
  </r>
  <r>
    <x v="8"/>
    <x v="3893"/>
    <n v="18"/>
  </r>
  <r>
    <x v="8"/>
    <x v="3237"/>
    <n v="18"/>
  </r>
  <r>
    <x v="8"/>
    <x v="2253"/>
    <n v="18"/>
  </r>
  <r>
    <x v="8"/>
    <x v="7728"/>
    <n v="18"/>
  </r>
  <r>
    <x v="8"/>
    <x v="7729"/>
    <n v="18"/>
  </r>
  <r>
    <x v="8"/>
    <x v="7730"/>
    <n v="18"/>
  </r>
  <r>
    <x v="8"/>
    <x v="7731"/>
    <n v="18"/>
  </r>
  <r>
    <x v="8"/>
    <x v="5568"/>
    <n v="18"/>
  </r>
  <r>
    <x v="8"/>
    <x v="7732"/>
    <n v="18"/>
  </r>
  <r>
    <x v="8"/>
    <x v="7733"/>
    <n v="18"/>
  </r>
  <r>
    <x v="8"/>
    <x v="4692"/>
    <n v="18"/>
  </r>
  <r>
    <x v="8"/>
    <x v="7734"/>
    <n v="18"/>
  </r>
  <r>
    <x v="8"/>
    <x v="7735"/>
    <n v="18"/>
  </r>
  <r>
    <x v="8"/>
    <x v="7736"/>
    <n v="18"/>
  </r>
  <r>
    <x v="8"/>
    <x v="2226"/>
    <n v="18"/>
  </r>
  <r>
    <x v="8"/>
    <x v="2955"/>
    <n v="18"/>
  </r>
  <r>
    <x v="8"/>
    <x v="2819"/>
    <n v="18"/>
  </r>
  <r>
    <x v="8"/>
    <x v="4335"/>
    <n v="18"/>
  </r>
  <r>
    <x v="8"/>
    <x v="3329"/>
    <n v="18"/>
  </r>
  <r>
    <x v="8"/>
    <x v="7737"/>
    <n v="18"/>
  </r>
  <r>
    <x v="8"/>
    <x v="7738"/>
    <n v="18"/>
  </r>
  <r>
    <x v="8"/>
    <x v="7739"/>
    <n v="18"/>
  </r>
  <r>
    <x v="8"/>
    <x v="1653"/>
    <n v="18"/>
  </r>
  <r>
    <x v="8"/>
    <x v="7740"/>
    <n v="18"/>
  </r>
  <r>
    <x v="8"/>
    <x v="7741"/>
    <n v="18"/>
  </r>
  <r>
    <x v="8"/>
    <x v="7742"/>
    <n v="18"/>
  </r>
  <r>
    <x v="8"/>
    <x v="2716"/>
    <n v="18"/>
  </r>
  <r>
    <x v="8"/>
    <x v="7743"/>
    <n v="18"/>
  </r>
  <r>
    <x v="8"/>
    <x v="2805"/>
    <n v="18"/>
  </r>
  <r>
    <x v="8"/>
    <x v="7744"/>
    <n v="17"/>
  </r>
  <r>
    <x v="8"/>
    <x v="7745"/>
    <n v="17"/>
  </r>
  <r>
    <x v="8"/>
    <x v="3306"/>
    <n v="17"/>
  </r>
  <r>
    <x v="8"/>
    <x v="5564"/>
    <n v="17"/>
  </r>
  <r>
    <x v="8"/>
    <x v="3482"/>
    <n v="17"/>
  </r>
  <r>
    <x v="8"/>
    <x v="7746"/>
    <n v="17"/>
  </r>
  <r>
    <x v="8"/>
    <x v="4878"/>
    <n v="17"/>
  </r>
  <r>
    <x v="8"/>
    <x v="3086"/>
    <n v="17"/>
  </r>
  <r>
    <x v="8"/>
    <x v="7747"/>
    <n v="17"/>
  </r>
  <r>
    <x v="8"/>
    <x v="7748"/>
    <n v="17"/>
  </r>
  <r>
    <x v="8"/>
    <x v="5090"/>
    <n v="17"/>
  </r>
  <r>
    <x v="8"/>
    <x v="4791"/>
    <n v="17"/>
  </r>
  <r>
    <x v="8"/>
    <x v="7749"/>
    <n v="17"/>
  </r>
  <r>
    <x v="8"/>
    <x v="4318"/>
    <n v="17"/>
  </r>
  <r>
    <x v="8"/>
    <x v="19"/>
    <n v="17"/>
  </r>
  <r>
    <x v="8"/>
    <x v="4062"/>
    <n v="17"/>
  </r>
  <r>
    <x v="8"/>
    <x v="5867"/>
    <n v="17"/>
  </r>
  <r>
    <x v="8"/>
    <x v="7750"/>
    <n v="17"/>
  </r>
  <r>
    <x v="8"/>
    <x v="1484"/>
    <n v="17"/>
  </r>
  <r>
    <x v="8"/>
    <x v="7751"/>
    <n v="17"/>
  </r>
  <r>
    <x v="8"/>
    <x v="7752"/>
    <n v="17"/>
  </r>
  <r>
    <x v="8"/>
    <x v="985"/>
    <n v="17"/>
  </r>
  <r>
    <x v="8"/>
    <x v="7753"/>
    <n v="17"/>
  </r>
  <r>
    <x v="8"/>
    <x v="561"/>
    <n v="17"/>
  </r>
  <r>
    <x v="8"/>
    <x v="1087"/>
    <n v="17"/>
  </r>
  <r>
    <x v="8"/>
    <x v="993"/>
    <n v="17"/>
  </r>
  <r>
    <x v="8"/>
    <x v="4193"/>
    <n v="17"/>
  </r>
  <r>
    <x v="8"/>
    <x v="7754"/>
    <n v="17"/>
  </r>
  <r>
    <x v="8"/>
    <x v="7755"/>
    <n v="17"/>
  </r>
  <r>
    <x v="8"/>
    <x v="4208"/>
    <n v="17"/>
  </r>
  <r>
    <x v="8"/>
    <x v="4551"/>
    <n v="17"/>
  </r>
  <r>
    <x v="8"/>
    <x v="1764"/>
    <n v="17"/>
  </r>
  <r>
    <x v="8"/>
    <x v="44"/>
    <n v="17"/>
  </r>
  <r>
    <x v="8"/>
    <x v="7756"/>
    <n v="17"/>
  </r>
  <r>
    <x v="8"/>
    <x v="7757"/>
    <n v="17"/>
  </r>
  <r>
    <x v="8"/>
    <x v="7758"/>
    <n v="17"/>
  </r>
  <r>
    <x v="8"/>
    <x v="3924"/>
    <n v="17"/>
  </r>
  <r>
    <x v="8"/>
    <x v="4693"/>
    <n v="17"/>
  </r>
  <r>
    <x v="8"/>
    <x v="1137"/>
    <n v="17"/>
  </r>
  <r>
    <x v="8"/>
    <x v="4493"/>
    <n v="17"/>
  </r>
  <r>
    <x v="8"/>
    <x v="2697"/>
    <n v="17"/>
  </r>
  <r>
    <x v="8"/>
    <x v="7759"/>
    <n v="17"/>
  </r>
  <r>
    <x v="8"/>
    <x v="7760"/>
    <n v="17"/>
  </r>
  <r>
    <x v="8"/>
    <x v="3899"/>
    <n v="17"/>
  </r>
  <r>
    <x v="8"/>
    <x v="2112"/>
    <n v="17"/>
  </r>
  <r>
    <x v="8"/>
    <x v="7761"/>
    <n v="17"/>
  </r>
  <r>
    <x v="8"/>
    <x v="2450"/>
    <n v="17"/>
  </r>
  <r>
    <x v="8"/>
    <x v="1350"/>
    <n v="17"/>
  </r>
  <r>
    <x v="8"/>
    <x v="5613"/>
    <n v="17"/>
  </r>
  <r>
    <x v="8"/>
    <x v="2980"/>
    <n v="17"/>
  </r>
  <r>
    <x v="8"/>
    <x v="2695"/>
    <n v="17"/>
  </r>
  <r>
    <x v="8"/>
    <x v="7762"/>
    <n v="17"/>
  </r>
  <r>
    <x v="8"/>
    <x v="3825"/>
    <n v="17"/>
  </r>
  <r>
    <x v="8"/>
    <x v="7763"/>
    <n v="17"/>
  </r>
  <r>
    <x v="8"/>
    <x v="1745"/>
    <n v="17"/>
  </r>
  <r>
    <x v="8"/>
    <x v="2144"/>
    <n v="17"/>
  </r>
  <r>
    <x v="8"/>
    <x v="4983"/>
    <n v="17"/>
  </r>
  <r>
    <x v="8"/>
    <x v="7764"/>
    <n v="17"/>
  </r>
  <r>
    <x v="8"/>
    <x v="3804"/>
    <n v="17"/>
  </r>
  <r>
    <x v="8"/>
    <x v="62"/>
    <n v="17"/>
  </r>
  <r>
    <x v="8"/>
    <x v="7765"/>
    <n v="17"/>
  </r>
  <r>
    <x v="8"/>
    <x v="6051"/>
    <n v="17"/>
  </r>
  <r>
    <x v="8"/>
    <x v="7766"/>
    <n v="17"/>
  </r>
  <r>
    <x v="8"/>
    <x v="2259"/>
    <n v="17"/>
  </r>
  <r>
    <x v="8"/>
    <x v="7767"/>
    <n v="17"/>
  </r>
  <r>
    <x v="8"/>
    <x v="7768"/>
    <n v="17"/>
  </r>
  <r>
    <x v="8"/>
    <x v="4716"/>
    <n v="17"/>
  </r>
  <r>
    <x v="8"/>
    <x v="3703"/>
    <n v="17"/>
  </r>
  <r>
    <x v="8"/>
    <x v="3699"/>
    <n v="17"/>
  </r>
  <r>
    <x v="8"/>
    <x v="4061"/>
    <n v="17"/>
  </r>
  <r>
    <x v="8"/>
    <x v="4282"/>
    <n v="17"/>
  </r>
  <r>
    <x v="8"/>
    <x v="2148"/>
    <n v="17"/>
  </r>
  <r>
    <x v="8"/>
    <x v="7769"/>
    <n v="17"/>
  </r>
  <r>
    <x v="8"/>
    <x v="2507"/>
    <n v="17"/>
  </r>
  <r>
    <x v="8"/>
    <x v="2246"/>
    <n v="17"/>
  </r>
  <r>
    <x v="8"/>
    <x v="3037"/>
    <n v="17"/>
  </r>
  <r>
    <x v="8"/>
    <x v="2533"/>
    <n v="17"/>
  </r>
  <r>
    <x v="8"/>
    <x v="7770"/>
    <n v="17"/>
  </r>
  <r>
    <x v="8"/>
    <x v="7771"/>
    <n v="17"/>
  </r>
  <r>
    <x v="8"/>
    <x v="2626"/>
    <n v="17"/>
  </r>
  <r>
    <x v="8"/>
    <x v="4219"/>
    <n v="17"/>
  </r>
  <r>
    <x v="8"/>
    <x v="3865"/>
    <n v="17"/>
  </r>
  <r>
    <x v="8"/>
    <x v="7772"/>
    <n v="16"/>
  </r>
  <r>
    <x v="8"/>
    <x v="3094"/>
    <n v="16"/>
  </r>
  <r>
    <x v="8"/>
    <x v="7773"/>
    <n v="16"/>
  </r>
  <r>
    <x v="8"/>
    <x v="3291"/>
    <n v="16"/>
  </r>
  <r>
    <x v="8"/>
    <x v="2947"/>
    <n v="16"/>
  </r>
  <r>
    <x v="8"/>
    <x v="4644"/>
    <n v="16"/>
  </r>
  <r>
    <x v="8"/>
    <x v="4629"/>
    <n v="16"/>
  </r>
  <r>
    <x v="8"/>
    <x v="7774"/>
    <n v="16"/>
  </r>
  <r>
    <x v="8"/>
    <x v="4501"/>
    <n v="16"/>
  </r>
  <r>
    <x v="8"/>
    <x v="5858"/>
    <n v="16"/>
  </r>
  <r>
    <x v="8"/>
    <x v="4609"/>
    <n v="16"/>
  </r>
  <r>
    <x v="8"/>
    <x v="3514"/>
    <n v="16"/>
  </r>
  <r>
    <x v="8"/>
    <x v="7775"/>
    <n v="16"/>
  </r>
  <r>
    <x v="8"/>
    <x v="7776"/>
    <n v="16"/>
  </r>
  <r>
    <x v="8"/>
    <x v="7777"/>
    <n v="16"/>
  </r>
  <r>
    <x v="8"/>
    <x v="7778"/>
    <n v="16"/>
  </r>
  <r>
    <x v="8"/>
    <x v="4911"/>
    <n v="16"/>
  </r>
  <r>
    <x v="8"/>
    <x v="7779"/>
    <n v="16"/>
  </r>
  <r>
    <x v="8"/>
    <x v="1363"/>
    <n v="16"/>
  </r>
  <r>
    <x v="8"/>
    <x v="7780"/>
    <n v="16"/>
  </r>
  <r>
    <x v="8"/>
    <x v="3962"/>
    <n v="16"/>
  </r>
  <r>
    <x v="8"/>
    <x v="3258"/>
    <n v="16"/>
  </r>
  <r>
    <x v="8"/>
    <x v="5539"/>
    <n v="16"/>
  </r>
  <r>
    <x v="8"/>
    <x v="7781"/>
    <n v="16"/>
  </r>
  <r>
    <x v="8"/>
    <x v="7782"/>
    <n v="16"/>
  </r>
  <r>
    <x v="8"/>
    <x v="7783"/>
    <n v="16"/>
  </r>
  <r>
    <x v="8"/>
    <x v="4690"/>
    <n v="16"/>
  </r>
  <r>
    <x v="8"/>
    <x v="4228"/>
    <n v="16"/>
  </r>
  <r>
    <x v="8"/>
    <x v="7784"/>
    <n v="16"/>
  </r>
  <r>
    <x v="8"/>
    <x v="1971"/>
    <n v="16"/>
  </r>
  <r>
    <x v="8"/>
    <x v="7785"/>
    <n v="16"/>
  </r>
  <r>
    <x v="8"/>
    <x v="2891"/>
    <n v="16"/>
  </r>
  <r>
    <x v="8"/>
    <x v="7786"/>
    <n v="16"/>
  </r>
  <r>
    <x v="8"/>
    <x v="7787"/>
    <n v="16"/>
  </r>
  <r>
    <x v="8"/>
    <x v="7788"/>
    <n v="16"/>
  </r>
  <r>
    <x v="8"/>
    <x v="1473"/>
    <n v="16"/>
  </r>
  <r>
    <x v="8"/>
    <x v="7789"/>
    <n v="16"/>
  </r>
  <r>
    <x v="8"/>
    <x v="7790"/>
    <n v="16"/>
  </r>
  <r>
    <x v="8"/>
    <x v="7791"/>
    <n v="16"/>
  </r>
  <r>
    <x v="8"/>
    <x v="2952"/>
    <n v="16"/>
  </r>
  <r>
    <x v="8"/>
    <x v="1592"/>
    <n v="16"/>
  </r>
  <r>
    <x v="8"/>
    <x v="4465"/>
    <n v="16"/>
  </r>
  <r>
    <x v="8"/>
    <x v="4683"/>
    <n v="16"/>
  </r>
  <r>
    <x v="8"/>
    <x v="1382"/>
    <n v="16"/>
  </r>
  <r>
    <x v="8"/>
    <x v="5919"/>
    <n v="16"/>
  </r>
  <r>
    <x v="8"/>
    <x v="1014"/>
    <n v="16"/>
  </r>
  <r>
    <x v="8"/>
    <x v="2008"/>
    <n v="16"/>
  </r>
  <r>
    <x v="8"/>
    <x v="1450"/>
    <n v="16"/>
  </r>
  <r>
    <x v="8"/>
    <x v="5099"/>
    <n v="16"/>
  </r>
  <r>
    <x v="8"/>
    <x v="7792"/>
    <n v="16"/>
  </r>
  <r>
    <x v="8"/>
    <x v="1144"/>
    <n v="16"/>
  </r>
  <r>
    <x v="8"/>
    <x v="7793"/>
    <n v="16"/>
  </r>
  <r>
    <x v="8"/>
    <x v="7794"/>
    <n v="16"/>
  </r>
  <r>
    <x v="8"/>
    <x v="5304"/>
    <n v="16"/>
  </r>
  <r>
    <x v="8"/>
    <x v="7795"/>
    <n v="16"/>
  </r>
  <r>
    <x v="8"/>
    <x v="3846"/>
    <n v="16"/>
  </r>
  <r>
    <x v="8"/>
    <x v="2045"/>
    <n v="16"/>
  </r>
  <r>
    <x v="8"/>
    <x v="4440"/>
    <n v="16"/>
  </r>
  <r>
    <x v="8"/>
    <x v="2640"/>
    <n v="16"/>
  </r>
  <r>
    <x v="8"/>
    <x v="1013"/>
    <n v="16"/>
  </r>
  <r>
    <x v="8"/>
    <x v="1539"/>
    <n v="16"/>
  </r>
  <r>
    <x v="8"/>
    <x v="7796"/>
    <n v="16"/>
  </r>
  <r>
    <x v="8"/>
    <x v="3833"/>
    <n v="16"/>
  </r>
  <r>
    <x v="8"/>
    <x v="3255"/>
    <n v="16"/>
  </r>
  <r>
    <x v="8"/>
    <x v="7797"/>
    <n v="16"/>
  </r>
  <r>
    <x v="8"/>
    <x v="6968"/>
    <n v="16"/>
  </r>
  <r>
    <x v="8"/>
    <x v="4467"/>
    <n v="16"/>
  </r>
  <r>
    <x v="8"/>
    <x v="7798"/>
    <n v="16"/>
  </r>
  <r>
    <x v="8"/>
    <x v="1246"/>
    <n v="16"/>
  </r>
  <r>
    <x v="8"/>
    <x v="7799"/>
    <n v="16"/>
  </r>
  <r>
    <x v="8"/>
    <x v="7800"/>
    <n v="16"/>
  </r>
  <r>
    <x v="8"/>
    <x v="1051"/>
    <n v="16"/>
  </r>
  <r>
    <x v="8"/>
    <x v="7801"/>
    <n v="16"/>
  </r>
  <r>
    <x v="8"/>
    <x v="7802"/>
    <n v="16"/>
  </r>
  <r>
    <x v="8"/>
    <x v="2900"/>
    <n v="16"/>
  </r>
  <r>
    <x v="8"/>
    <x v="2926"/>
    <n v="16"/>
  </r>
  <r>
    <x v="8"/>
    <x v="1853"/>
    <n v="16"/>
  </r>
  <r>
    <x v="8"/>
    <x v="7803"/>
    <n v="16"/>
  </r>
  <r>
    <x v="8"/>
    <x v="3320"/>
    <n v="16"/>
  </r>
  <r>
    <x v="8"/>
    <x v="2812"/>
    <n v="16"/>
  </r>
  <r>
    <x v="8"/>
    <x v="3174"/>
    <n v="16"/>
  </r>
  <r>
    <x v="8"/>
    <x v="7804"/>
    <n v="16"/>
  </r>
  <r>
    <x v="8"/>
    <x v="2143"/>
    <n v="16"/>
  </r>
  <r>
    <x v="8"/>
    <x v="7805"/>
    <n v="16"/>
  </r>
  <r>
    <x v="8"/>
    <x v="4988"/>
    <n v="16"/>
  </r>
  <r>
    <x v="8"/>
    <x v="1977"/>
    <n v="16"/>
  </r>
  <r>
    <x v="8"/>
    <x v="7806"/>
    <n v="16"/>
  </r>
  <r>
    <x v="8"/>
    <x v="1760"/>
    <n v="16"/>
  </r>
  <r>
    <x v="8"/>
    <x v="7807"/>
    <n v="16"/>
  </r>
  <r>
    <x v="8"/>
    <x v="567"/>
    <n v="16"/>
  </r>
  <r>
    <x v="8"/>
    <x v="4269"/>
    <n v="16"/>
  </r>
  <r>
    <x v="8"/>
    <x v="2030"/>
    <n v="15"/>
  </r>
  <r>
    <x v="8"/>
    <x v="162"/>
    <n v="15"/>
  </r>
  <r>
    <x v="8"/>
    <x v="7808"/>
    <n v="15"/>
  </r>
  <r>
    <x v="8"/>
    <x v="7809"/>
    <n v="15"/>
  </r>
  <r>
    <x v="8"/>
    <x v="4196"/>
    <n v="15"/>
  </r>
  <r>
    <x v="8"/>
    <x v="2826"/>
    <n v="15"/>
  </r>
  <r>
    <x v="8"/>
    <x v="7810"/>
    <n v="15"/>
  </r>
  <r>
    <x v="8"/>
    <x v="1163"/>
    <n v="15"/>
  </r>
  <r>
    <x v="8"/>
    <x v="1865"/>
    <n v="15"/>
  </r>
  <r>
    <x v="8"/>
    <x v="1610"/>
    <n v="15"/>
  </r>
  <r>
    <x v="8"/>
    <x v="2761"/>
    <n v="15"/>
  </r>
  <r>
    <x v="8"/>
    <x v="3008"/>
    <n v="15"/>
  </r>
  <r>
    <x v="8"/>
    <x v="4189"/>
    <n v="15"/>
  </r>
  <r>
    <x v="8"/>
    <x v="1354"/>
    <n v="15"/>
  </r>
  <r>
    <x v="8"/>
    <x v="4067"/>
    <n v="15"/>
  </r>
  <r>
    <x v="8"/>
    <x v="3848"/>
    <n v="15"/>
  </r>
  <r>
    <x v="8"/>
    <x v="7811"/>
    <n v="15"/>
  </r>
  <r>
    <x v="8"/>
    <x v="6178"/>
    <n v="15"/>
  </r>
  <r>
    <x v="8"/>
    <x v="2606"/>
    <n v="15"/>
  </r>
  <r>
    <x v="8"/>
    <x v="1903"/>
    <n v="15"/>
  </r>
  <r>
    <x v="8"/>
    <x v="1229"/>
    <n v="15"/>
  </r>
  <r>
    <x v="8"/>
    <x v="7812"/>
    <n v="15"/>
  </r>
  <r>
    <x v="8"/>
    <x v="4541"/>
    <n v="15"/>
  </r>
  <r>
    <x v="8"/>
    <x v="1886"/>
    <n v="15"/>
  </r>
  <r>
    <x v="8"/>
    <x v="2909"/>
    <n v="15"/>
  </r>
  <r>
    <x v="8"/>
    <x v="7813"/>
    <n v="15"/>
  </r>
  <r>
    <x v="8"/>
    <x v="3829"/>
    <n v="15"/>
  </r>
  <r>
    <x v="8"/>
    <x v="7814"/>
    <n v="15"/>
  </r>
  <r>
    <x v="8"/>
    <x v="7815"/>
    <n v="15"/>
  </r>
  <r>
    <x v="8"/>
    <x v="3030"/>
    <n v="15"/>
  </r>
  <r>
    <x v="8"/>
    <x v="7816"/>
    <n v="15"/>
  </r>
  <r>
    <x v="8"/>
    <x v="7817"/>
    <n v="15"/>
  </r>
  <r>
    <x v="8"/>
    <x v="3646"/>
    <n v="15"/>
  </r>
  <r>
    <x v="8"/>
    <x v="7818"/>
    <n v="15"/>
  </r>
  <r>
    <x v="8"/>
    <x v="5478"/>
    <n v="15"/>
  </r>
  <r>
    <x v="8"/>
    <x v="7819"/>
    <n v="15"/>
  </r>
  <r>
    <x v="8"/>
    <x v="3746"/>
    <n v="15"/>
  </r>
  <r>
    <x v="8"/>
    <x v="4522"/>
    <n v="15"/>
  </r>
  <r>
    <x v="8"/>
    <x v="1732"/>
    <n v="15"/>
  </r>
  <r>
    <x v="8"/>
    <x v="4404"/>
    <n v="15"/>
  </r>
  <r>
    <x v="8"/>
    <x v="1731"/>
    <n v="15"/>
  </r>
  <r>
    <x v="8"/>
    <x v="4858"/>
    <n v="15"/>
  </r>
  <r>
    <x v="8"/>
    <x v="4206"/>
    <n v="15"/>
  </r>
  <r>
    <x v="8"/>
    <x v="4275"/>
    <n v="15"/>
  </r>
  <r>
    <x v="8"/>
    <x v="3343"/>
    <n v="15"/>
  </r>
  <r>
    <x v="8"/>
    <x v="7820"/>
    <n v="15"/>
  </r>
  <r>
    <x v="8"/>
    <x v="7821"/>
    <n v="15"/>
  </r>
  <r>
    <x v="8"/>
    <x v="4660"/>
    <n v="15"/>
  </r>
  <r>
    <x v="8"/>
    <x v="4214"/>
    <n v="15"/>
  </r>
  <r>
    <x v="8"/>
    <x v="7822"/>
    <n v="15"/>
  </r>
  <r>
    <x v="8"/>
    <x v="4433"/>
    <n v="15"/>
  </r>
  <r>
    <x v="8"/>
    <x v="5006"/>
    <n v="15"/>
  </r>
  <r>
    <x v="8"/>
    <x v="7823"/>
    <n v="15"/>
  </r>
  <r>
    <x v="8"/>
    <x v="7824"/>
    <n v="15"/>
  </r>
  <r>
    <x v="8"/>
    <x v="7825"/>
    <n v="15"/>
  </r>
  <r>
    <x v="8"/>
    <x v="2773"/>
    <n v="15"/>
  </r>
  <r>
    <x v="8"/>
    <x v="3911"/>
    <n v="15"/>
  </r>
  <r>
    <x v="8"/>
    <x v="1671"/>
    <n v="15"/>
  </r>
  <r>
    <x v="8"/>
    <x v="7826"/>
    <n v="15"/>
  </r>
  <r>
    <x v="8"/>
    <x v="7827"/>
    <n v="15"/>
  </r>
  <r>
    <x v="8"/>
    <x v="4133"/>
    <n v="15"/>
  </r>
  <r>
    <x v="8"/>
    <x v="7828"/>
    <n v="15"/>
  </r>
  <r>
    <x v="8"/>
    <x v="7829"/>
    <n v="15"/>
  </r>
  <r>
    <x v="8"/>
    <x v="1449"/>
    <n v="15"/>
  </r>
  <r>
    <x v="8"/>
    <x v="4648"/>
    <n v="15"/>
  </r>
  <r>
    <x v="8"/>
    <x v="3717"/>
    <n v="15"/>
  </r>
  <r>
    <x v="8"/>
    <x v="7830"/>
    <n v="15"/>
  </r>
  <r>
    <x v="8"/>
    <x v="7831"/>
    <n v="15"/>
  </r>
  <r>
    <x v="8"/>
    <x v="5253"/>
    <n v="15"/>
  </r>
  <r>
    <x v="8"/>
    <x v="2217"/>
    <n v="15"/>
  </r>
  <r>
    <x v="8"/>
    <x v="7832"/>
    <n v="15"/>
  </r>
  <r>
    <x v="8"/>
    <x v="1365"/>
    <n v="15"/>
  </r>
  <r>
    <x v="8"/>
    <x v="7833"/>
    <n v="15"/>
  </r>
  <r>
    <x v="8"/>
    <x v="7834"/>
    <n v="15"/>
  </r>
  <r>
    <x v="8"/>
    <x v="7835"/>
    <n v="15"/>
  </r>
  <r>
    <x v="8"/>
    <x v="2537"/>
    <n v="15"/>
  </r>
  <r>
    <x v="8"/>
    <x v="6919"/>
    <n v="15"/>
  </r>
  <r>
    <x v="8"/>
    <x v="3826"/>
    <n v="15"/>
  </r>
  <r>
    <x v="8"/>
    <x v="1862"/>
    <n v="15"/>
  </r>
  <r>
    <x v="8"/>
    <x v="1112"/>
    <n v="15"/>
  </r>
  <r>
    <x v="8"/>
    <x v="4312"/>
    <n v="15"/>
  </r>
  <r>
    <x v="8"/>
    <x v="7836"/>
    <n v="15"/>
  </r>
  <r>
    <x v="8"/>
    <x v="7837"/>
    <n v="15"/>
  </r>
  <r>
    <x v="8"/>
    <x v="1695"/>
    <n v="15"/>
  </r>
  <r>
    <x v="8"/>
    <x v="7838"/>
    <n v="15"/>
  </r>
  <r>
    <x v="8"/>
    <x v="4272"/>
    <n v="15"/>
  </r>
  <r>
    <x v="8"/>
    <x v="4145"/>
    <n v="15"/>
  </r>
  <r>
    <x v="8"/>
    <x v="2956"/>
    <n v="15"/>
  </r>
  <r>
    <x v="8"/>
    <x v="2178"/>
    <n v="15"/>
  </r>
  <r>
    <x v="8"/>
    <x v="2996"/>
    <n v="15"/>
  </r>
  <r>
    <x v="8"/>
    <x v="7839"/>
    <n v="15"/>
  </r>
  <r>
    <x v="8"/>
    <x v="7840"/>
    <n v="14"/>
  </r>
  <r>
    <x v="8"/>
    <x v="1981"/>
    <n v="14"/>
  </r>
  <r>
    <x v="8"/>
    <x v="7841"/>
    <n v="14"/>
  </r>
  <r>
    <x v="8"/>
    <x v="4975"/>
    <n v="14"/>
  </r>
  <r>
    <x v="8"/>
    <x v="2167"/>
    <n v="14"/>
  </r>
  <r>
    <x v="8"/>
    <x v="7842"/>
    <n v="14"/>
  </r>
  <r>
    <x v="8"/>
    <x v="7843"/>
    <n v="14"/>
  </r>
  <r>
    <x v="8"/>
    <x v="2487"/>
    <n v="14"/>
  </r>
  <r>
    <x v="8"/>
    <x v="7844"/>
    <n v="14"/>
  </r>
  <r>
    <x v="8"/>
    <x v="4753"/>
    <n v="14"/>
  </r>
  <r>
    <x v="8"/>
    <x v="4829"/>
    <n v="14"/>
  </r>
  <r>
    <x v="8"/>
    <x v="7845"/>
    <n v="14"/>
  </r>
  <r>
    <x v="8"/>
    <x v="3276"/>
    <n v="14"/>
  </r>
  <r>
    <x v="8"/>
    <x v="7846"/>
    <n v="14"/>
  </r>
  <r>
    <x v="8"/>
    <x v="4356"/>
    <n v="14"/>
  </r>
  <r>
    <x v="8"/>
    <x v="4127"/>
    <n v="14"/>
  </r>
  <r>
    <x v="8"/>
    <x v="1220"/>
    <n v="14"/>
  </r>
  <r>
    <x v="8"/>
    <x v="4121"/>
    <n v="14"/>
  </r>
  <r>
    <x v="8"/>
    <x v="5238"/>
    <n v="14"/>
  </r>
  <r>
    <x v="8"/>
    <x v="7847"/>
    <n v="14"/>
  </r>
  <r>
    <x v="8"/>
    <x v="7848"/>
    <n v="14"/>
  </r>
  <r>
    <x v="8"/>
    <x v="7150"/>
    <n v="14"/>
  </r>
  <r>
    <x v="8"/>
    <x v="5024"/>
    <n v="14"/>
  </r>
  <r>
    <x v="8"/>
    <x v="3739"/>
    <n v="14"/>
  </r>
  <r>
    <x v="8"/>
    <x v="4472"/>
    <n v="14"/>
  </r>
  <r>
    <x v="8"/>
    <x v="1056"/>
    <n v="14"/>
  </r>
  <r>
    <x v="8"/>
    <x v="996"/>
    <n v="14"/>
  </r>
  <r>
    <x v="8"/>
    <x v="5443"/>
    <n v="14"/>
  </r>
  <r>
    <x v="8"/>
    <x v="7849"/>
    <n v="14"/>
  </r>
  <r>
    <x v="8"/>
    <x v="2467"/>
    <n v="14"/>
  </r>
  <r>
    <x v="8"/>
    <x v="1755"/>
    <n v="14"/>
  </r>
  <r>
    <x v="8"/>
    <x v="6319"/>
    <n v="14"/>
  </r>
  <r>
    <x v="8"/>
    <x v="7850"/>
    <n v="14"/>
  </r>
  <r>
    <x v="8"/>
    <x v="7851"/>
    <n v="14"/>
  </r>
  <r>
    <x v="8"/>
    <x v="7852"/>
    <n v="14"/>
  </r>
  <r>
    <x v="8"/>
    <x v="7853"/>
    <n v="14"/>
  </r>
  <r>
    <x v="8"/>
    <x v="1281"/>
    <n v="14"/>
  </r>
  <r>
    <x v="8"/>
    <x v="3973"/>
    <n v="14"/>
  </r>
  <r>
    <x v="8"/>
    <x v="7854"/>
    <n v="14"/>
  </r>
  <r>
    <x v="8"/>
    <x v="4619"/>
    <n v="14"/>
  </r>
  <r>
    <x v="8"/>
    <x v="1842"/>
    <n v="14"/>
  </r>
  <r>
    <x v="8"/>
    <x v="42"/>
    <n v="14"/>
  </r>
  <r>
    <x v="8"/>
    <x v="7855"/>
    <n v="14"/>
  </r>
  <r>
    <x v="8"/>
    <x v="7856"/>
    <n v="14"/>
  </r>
  <r>
    <x v="8"/>
    <x v="2122"/>
    <n v="14"/>
  </r>
  <r>
    <x v="8"/>
    <x v="4694"/>
    <n v="14"/>
  </r>
  <r>
    <x v="8"/>
    <x v="3417"/>
    <n v="14"/>
  </r>
  <r>
    <x v="8"/>
    <x v="7857"/>
    <n v="14"/>
  </r>
  <r>
    <x v="8"/>
    <x v="7858"/>
    <n v="14"/>
  </r>
  <r>
    <x v="8"/>
    <x v="4146"/>
    <n v="14"/>
  </r>
  <r>
    <x v="8"/>
    <x v="5279"/>
    <n v="14"/>
  </r>
  <r>
    <x v="8"/>
    <x v="4748"/>
    <n v="14"/>
  </r>
  <r>
    <x v="8"/>
    <x v="4492"/>
    <n v="14"/>
  </r>
  <r>
    <x v="8"/>
    <x v="7859"/>
    <n v="14"/>
  </r>
  <r>
    <x v="8"/>
    <x v="7860"/>
    <n v="14"/>
  </r>
  <r>
    <x v="8"/>
    <x v="2789"/>
    <n v="14"/>
  </r>
  <r>
    <x v="8"/>
    <x v="7861"/>
    <n v="14"/>
  </r>
  <r>
    <x v="8"/>
    <x v="1121"/>
    <n v="14"/>
  </r>
  <r>
    <x v="8"/>
    <x v="2336"/>
    <n v="14"/>
  </r>
  <r>
    <x v="8"/>
    <x v="950"/>
    <n v="14"/>
  </r>
  <r>
    <x v="8"/>
    <x v="4380"/>
    <n v="14"/>
  </r>
  <r>
    <x v="8"/>
    <x v="7862"/>
    <n v="14"/>
  </r>
  <r>
    <x v="8"/>
    <x v="2615"/>
    <n v="14"/>
  </r>
  <r>
    <x v="8"/>
    <x v="7863"/>
    <n v="14"/>
  </r>
  <r>
    <x v="8"/>
    <x v="7864"/>
    <n v="14"/>
  </r>
  <r>
    <x v="8"/>
    <x v="5637"/>
    <n v="14"/>
  </r>
  <r>
    <x v="8"/>
    <x v="7865"/>
    <n v="14"/>
  </r>
  <r>
    <x v="8"/>
    <x v="7866"/>
    <n v="14"/>
  </r>
  <r>
    <x v="8"/>
    <x v="3852"/>
    <n v="14"/>
  </r>
  <r>
    <x v="8"/>
    <x v="7867"/>
    <n v="14"/>
  </r>
  <r>
    <x v="8"/>
    <x v="2282"/>
    <n v="14"/>
  </r>
  <r>
    <x v="8"/>
    <x v="7868"/>
    <n v="14"/>
  </r>
  <r>
    <x v="8"/>
    <x v="7869"/>
    <n v="14"/>
  </r>
  <r>
    <x v="8"/>
    <x v="3884"/>
    <n v="14"/>
  </r>
  <r>
    <x v="8"/>
    <x v="7870"/>
    <n v="14"/>
  </r>
  <r>
    <x v="8"/>
    <x v="2462"/>
    <n v="14"/>
  </r>
  <r>
    <x v="8"/>
    <x v="7871"/>
    <n v="14"/>
  </r>
  <r>
    <x v="8"/>
    <x v="494"/>
    <n v="14"/>
  </r>
  <r>
    <x v="8"/>
    <x v="2022"/>
    <n v="14"/>
  </r>
  <r>
    <x v="8"/>
    <x v="4329"/>
    <n v="14"/>
  </r>
  <r>
    <x v="8"/>
    <x v="4036"/>
    <n v="14"/>
  </r>
  <r>
    <x v="8"/>
    <x v="4519"/>
    <n v="14"/>
  </r>
  <r>
    <x v="8"/>
    <x v="7872"/>
    <n v="14"/>
  </r>
  <r>
    <x v="8"/>
    <x v="2186"/>
    <n v="14"/>
  </r>
  <r>
    <x v="8"/>
    <x v="4164"/>
    <n v="14"/>
  </r>
  <r>
    <x v="8"/>
    <x v="7873"/>
    <n v="14"/>
  </r>
  <r>
    <x v="8"/>
    <x v="7874"/>
    <n v="14"/>
  </r>
  <r>
    <x v="8"/>
    <x v="4212"/>
    <n v="14"/>
  </r>
  <r>
    <x v="8"/>
    <x v="2285"/>
    <n v="14"/>
  </r>
  <r>
    <x v="8"/>
    <x v="7875"/>
    <n v="14"/>
  </r>
  <r>
    <x v="8"/>
    <x v="1270"/>
    <n v="14"/>
  </r>
  <r>
    <x v="8"/>
    <x v="999"/>
    <n v="14"/>
  </r>
  <r>
    <x v="8"/>
    <x v="7876"/>
    <n v="14"/>
  </r>
  <r>
    <x v="8"/>
    <x v="3768"/>
    <n v="14"/>
  </r>
  <r>
    <x v="8"/>
    <x v="5860"/>
    <n v="13"/>
  </r>
  <r>
    <x v="8"/>
    <x v="7877"/>
    <n v="13"/>
  </r>
  <r>
    <x v="8"/>
    <x v="7878"/>
    <n v="13"/>
  </r>
  <r>
    <x v="8"/>
    <x v="1027"/>
    <n v="13"/>
  </r>
  <r>
    <x v="8"/>
    <x v="1357"/>
    <n v="13"/>
  </r>
  <r>
    <x v="8"/>
    <x v="7879"/>
    <n v="13"/>
  </r>
  <r>
    <x v="8"/>
    <x v="3216"/>
    <n v="13"/>
  </r>
  <r>
    <x v="8"/>
    <x v="2949"/>
    <n v="13"/>
  </r>
  <r>
    <x v="8"/>
    <x v="5812"/>
    <n v="13"/>
  </r>
  <r>
    <x v="8"/>
    <x v="503"/>
    <n v="13"/>
  </r>
  <r>
    <x v="8"/>
    <x v="4548"/>
    <n v="13"/>
  </r>
  <r>
    <x v="8"/>
    <x v="7880"/>
    <n v="13"/>
  </r>
  <r>
    <x v="8"/>
    <x v="4256"/>
    <n v="13"/>
  </r>
  <r>
    <x v="8"/>
    <x v="1893"/>
    <n v="13"/>
  </r>
  <r>
    <x v="8"/>
    <x v="7881"/>
    <n v="13"/>
  </r>
  <r>
    <x v="8"/>
    <x v="7882"/>
    <n v="13"/>
  </r>
  <r>
    <x v="8"/>
    <x v="7883"/>
    <n v="13"/>
  </r>
  <r>
    <x v="8"/>
    <x v="7884"/>
    <n v="13"/>
  </r>
  <r>
    <x v="8"/>
    <x v="7885"/>
    <n v="13"/>
  </r>
  <r>
    <x v="8"/>
    <x v="7886"/>
    <n v="13"/>
  </r>
  <r>
    <x v="8"/>
    <x v="1872"/>
    <n v="13"/>
  </r>
  <r>
    <x v="8"/>
    <x v="1086"/>
    <n v="13"/>
  </r>
  <r>
    <x v="8"/>
    <x v="7887"/>
    <n v="13"/>
  </r>
  <r>
    <x v="8"/>
    <x v="7888"/>
    <n v="13"/>
  </r>
  <r>
    <x v="8"/>
    <x v="7889"/>
    <n v="13"/>
  </r>
  <r>
    <x v="8"/>
    <x v="7890"/>
    <n v="13"/>
  </r>
  <r>
    <x v="8"/>
    <x v="2536"/>
    <n v="13"/>
  </r>
  <r>
    <x v="8"/>
    <x v="7891"/>
    <n v="13"/>
  </r>
  <r>
    <x v="8"/>
    <x v="1095"/>
    <n v="13"/>
  </r>
  <r>
    <x v="8"/>
    <x v="4859"/>
    <n v="13"/>
  </r>
  <r>
    <x v="8"/>
    <x v="7892"/>
    <n v="13"/>
  </r>
  <r>
    <x v="8"/>
    <x v="7893"/>
    <n v="13"/>
  </r>
  <r>
    <x v="8"/>
    <x v="2425"/>
    <n v="13"/>
  </r>
  <r>
    <x v="8"/>
    <x v="3922"/>
    <n v="13"/>
  </r>
  <r>
    <x v="8"/>
    <x v="7894"/>
    <n v="13"/>
  </r>
  <r>
    <x v="8"/>
    <x v="1090"/>
    <n v="13"/>
  </r>
  <r>
    <x v="8"/>
    <x v="4148"/>
    <n v="13"/>
  </r>
  <r>
    <x v="8"/>
    <x v="4297"/>
    <n v="13"/>
  </r>
  <r>
    <x v="8"/>
    <x v="1531"/>
    <n v="13"/>
  </r>
  <r>
    <x v="8"/>
    <x v="3925"/>
    <n v="13"/>
  </r>
  <r>
    <x v="8"/>
    <x v="6937"/>
    <n v="13"/>
  </r>
  <r>
    <x v="8"/>
    <x v="7895"/>
    <n v="13"/>
  </r>
  <r>
    <x v="8"/>
    <x v="7896"/>
    <n v="13"/>
  </r>
  <r>
    <x v="8"/>
    <x v="1961"/>
    <n v="13"/>
  </r>
  <r>
    <x v="8"/>
    <x v="7897"/>
    <n v="13"/>
  </r>
  <r>
    <x v="8"/>
    <x v="3410"/>
    <n v="13"/>
  </r>
  <r>
    <x v="8"/>
    <x v="4929"/>
    <n v="13"/>
  </r>
  <r>
    <x v="8"/>
    <x v="4387"/>
    <n v="13"/>
  </r>
  <r>
    <x v="8"/>
    <x v="7898"/>
    <n v="13"/>
  </r>
  <r>
    <x v="8"/>
    <x v="3882"/>
    <n v="13"/>
  </r>
  <r>
    <x v="8"/>
    <x v="7899"/>
    <n v="13"/>
  </r>
  <r>
    <x v="8"/>
    <x v="7900"/>
    <n v="13"/>
  </r>
  <r>
    <x v="8"/>
    <x v="7901"/>
    <n v="13"/>
  </r>
  <r>
    <x v="8"/>
    <x v="2151"/>
    <n v="13"/>
  </r>
  <r>
    <x v="8"/>
    <x v="7902"/>
    <n v="13"/>
  </r>
  <r>
    <x v="8"/>
    <x v="7903"/>
    <n v="13"/>
  </r>
  <r>
    <x v="8"/>
    <x v="5480"/>
    <n v="13"/>
  </r>
  <r>
    <x v="8"/>
    <x v="2356"/>
    <n v="13"/>
  </r>
  <r>
    <x v="8"/>
    <x v="1250"/>
    <n v="13"/>
  </r>
  <r>
    <x v="8"/>
    <x v="3164"/>
    <n v="13"/>
  </r>
  <r>
    <x v="8"/>
    <x v="1211"/>
    <n v="13"/>
  </r>
  <r>
    <x v="8"/>
    <x v="403"/>
    <n v="13"/>
  </r>
  <r>
    <x v="8"/>
    <x v="7904"/>
    <n v="13"/>
  </r>
  <r>
    <x v="8"/>
    <x v="4754"/>
    <n v="13"/>
  </r>
  <r>
    <x v="8"/>
    <x v="4898"/>
    <n v="13"/>
  </r>
  <r>
    <x v="8"/>
    <x v="2529"/>
    <n v="13"/>
  </r>
  <r>
    <x v="8"/>
    <x v="7905"/>
    <n v="13"/>
  </r>
  <r>
    <x v="8"/>
    <x v="2082"/>
    <n v="13"/>
  </r>
  <r>
    <x v="8"/>
    <x v="1690"/>
    <n v="13"/>
  </r>
  <r>
    <x v="8"/>
    <x v="3747"/>
    <n v="13"/>
  </r>
  <r>
    <x v="8"/>
    <x v="4521"/>
    <n v="13"/>
  </r>
  <r>
    <x v="8"/>
    <x v="4179"/>
    <n v="13"/>
  </r>
  <r>
    <x v="8"/>
    <x v="3075"/>
    <n v="13"/>
  </r>
  <r>
    <x v="8"/>
    <x v="7906"/>
    <n v="13"/>
  </r>
  <r>
    <x v="8"/>
    <x v="7907"/>
    <n v="13"/>
  </r>
  <r>
    <x v="8"/>
    <x v="625"/>
    <n v="13"/>
  </r>
  <r>
    <x v="8"/>
    <x v="2839"/>
    <n v="13"/>
  </r>
  <r>
    <x v="8"/>
    <x v="7908"/>
    <n v="13"/>
  </r>
  <r>
    <x v="8"/>
    <x v="7909"/>
    <n v="13"/>
  </r>
  <r>
    <x v="8"/>
    <x v="2749"/>
    <n v="13"/>
  </r>
  <r>
    <x v="8"/>
    <x v="4162"/>
    <n v="13"/>
  </r>
  <r>
    <x v="8"/>
    <x v="4445"/>
    <n v="13"/>
  </r>
  <r>
    <x v="8"/>
    <x v="7910"/>
    <n v="13"/>
  </r>
  <r>
    <x v="8"/>
    <x v="7911"/>
    <n v="13"/>
  </r>
  <r>
    <x v="8"/>
    <x v="3501"/>
    <n v="13"/>
  </r>
  <r>
    <x v="8"/>
    <x v="7912"/>
    <n v="13"/>
  </r>
  <r>
    <x v="8"/>
    <x v="7913"/>
    <n v="13"/>
  </r>
  <r>
    <x v="8"/>
    <x v="1875"/>
    <n v="13"/>
  </r>
  <r>
    <x v="8"/>
    <x v="2504"/>
    <n v="13"/>
  </r>
  <r>
    <x v="8"/>
    <x v="2604"/>
    <n v="13"/>
  </r>
  <r>
    <x v="8"/>
    <x v="3897"/>
    <n v="13"/>
  </r>
  <r>
    <x v="8"/>
    <x v="7914"/>
    <n v="13"/>
  </r>
  <r>
    <x v="8"/>
    <x v="3419"/>
    <n v="12"/>
  </r>
  <r>
    <x v="8"/>
    <x v="7047"/>
    <n v="12"/>
  </r>
  <r>
    <x v="8"/>
    <x v="1030"/>
    <n v="12"/>
  </r>
  <r>
    <x v="8"/>
    <x v="7915"/>
    <n v="12"/>
  </r>
  <r>
    <x v="8"/>
    <x v="7916"/>
    <n v="12"/>
  </r>
  <r>
    <x v="8"/>
    <x v="5430"/>
    <n v="12"/>
  </r>
  <r>
    <x v="8"/>
    <x v="6613"/>
    <n v="12"/>
  </r>
  <r>
    <x v="8"/>
    <x v="3910"/>
    <n v="12"/>
  </r>
  <r>
    <x v="8"/>
    <x v="7917"/>
    <n v="12"/>
  </r>
  <r>
    <x v="8"/>
    <x v="674"/>
    <n v="12"/>
  </r>
  <r>
    <x v="8"/>
    <x v="448"/>
    <n v="12"/>
  </r>
  <r>
    <x v="8"/>
    <x v="3741"/>
    <n v="12"/>
  </r>
  <r>
    <x v="8"/>
    <x v="4093"/>
    <n v="12"/>
  </r>
  <r>
    <x v="8"/>
    <x v="2549"/>
    <n v="12"/>
  </r>
  <r>
    <x v="8"/>
    <x v="7918"/>
    <n v="12"/>
  </r>
  <r>
    <x v="8"/>
    <x v="7919"/>
    <n v="12"/>
  </r>
  <r>
    <x v="8"/>
    <x v="7920"/>
    <n v="12"/>
  </r>
  <r>
    <x v="8"/>
    <x v="7921"/>
    <n v="12"/>
  </r>
  <r>
    <x v="8"/>
    <x v="7922"/>
    <n v="12"/>
  </r>
  <r>
    <x v="8"/>
    <x v="7923"/>
    <n v="12"/>
  </r>
  <r>
    <x v="8"/>
    <x v="564"/>
    <n v="12"/>
  </r>
  <r>
    <x v="8"/>
    <x v="1578"/>
    <n v="12"/>
  </r>
  <r>
    <x v="8"/>
    <x v="7924"/>
    <n v="12"/>
  </r>
  <r>
    <x v="8"/>
    <x v="3917"/>
    <n v="12"/>
  </r>
  <r>
    <x v="8"/>
    <x v="7925"/>
    <n v="12"/>
  </r>
  <r>
    <x v="8"/>
    <x v="1477"/>
    <n v="12"/>
  </r>
  <r>
    <x v="8"/>
    <x v="4128"/>
    <n v="12"/>
  </r>
  <r>
    <x v="8"/>
    <x v="4574"/>
    <n v="12"/>
  </r>
  <r>
    <x v="8"/>
    <x v="7926"/>
    <n v="12"/>
  </r>
  <r>
    <x v="8"/>
    <x v="7927"/>
    <n v="12"/>
  </r>
  <r>
    <x v="8"/>
    <x v="6638"/>
    <n v="12"/>
  </r>
  <r>
    <x v="8"/>
    <x v="7928"/>
    <n v="12"/>
  </r>
  <r>
    <x v="8"/>
    <x v="3136"/>
    <n v="12"/>
  </r>
  <r>
    <x v="8"/>
    <x v="7929"/>
    <n v="12"/>
  </r>
  <r>
    <x v="8"/>
    <x v="4520"/>
    <n v="12"/>
  </r>
  <r>
    <x v="8"/>
    <x v="1393"/>
    <n v="12"/>
  </r>
  <r>
    <x v="8"/>
    <x v="7930"/>
    <n v="12"/>
  </r>
  <r>
    <x v="8"/>
    <x v="2258"/>
    <n v="12"/>
  </r>
  <r>
    <x v="8"/>
    <x v="1835"/>
    <n v="12"/>
  </r>
  <r>
    <x v="8"/>
    <x v="7931"/>
    <n v="12"/>
  </r>
  <r>
    <x v="8"/>
    <x v="2634"/>
    <n v="12"/>
  </r>
  <r>
    <x v="8"/>
    <x v="7932"/>
    <n v="12"/>
  </r>
  <r>
    <x v="8"/>
    <x v="3943"/>
    <n v="12"/>
  </r>
  <r>
    <x v="8"/>
    <x v="7001"/>
    <n v="12"/>
  </r>
  <r>
    <x v="8"/>
    <x v="77"/>
    <n v="12"/>
  </r>
  <r>
    <x v="8"/>
    <x v="7933"/>
    <n v="12"/>
  </r>
  <r>
    <x v="8"/>
    <x v="7934"/>
    <n v="12"/>
  </r>
  <r>
    <x v="8"/>
    <x v="7935"/>
    <n v="12"/>
  </r>
  <r>
    <x v="8"/>
    <x v="70"/>
    <n v="12"/>
  </r>
  <r>
    <x v="8"/>
    <x v="5103"/>
    <n v="12"/>
  </r>
  <r>
    <x v="8"/>
    <x v="4464"/>
    <n v="12"/>
  </r>
  <r>
    <x v="8"/>
    <x v="3120"/>
    <n v="12"/>
  </r>
  <r>
    <x v="8"/>
    <x v="3494"/>
    <n v="12"/>
  </r>
  <r>
    <x v="8"/>
    <x v="2732"/>
    <n v="12"/>
  </r>
  <r>
    <x v="8"/>
    <x v="1519"/>
    <n v="12"/>
  </r>
  <r>
    <x v="8"/>
    <x v="7936"/>
    <n v="12"/>
  </r>
  <r>
    <x v="8"/>
    <x v="2249"/>
    <n v="12"/>
  </r>
  <r>
    <x v="8"/>
    <x v="2088"/>
    <n v="12"/>
  </r>
  <r>
    <x v="8"/>
    <x v="7937"/>
    <n v="12"/>
  </r>
  <r>
    <x v="8"/>
    <x v="2408"/>
    <n v="12"/>
  </r>
  <r>
    <x v="8"/>
    <x v="7938"/>
    <n v="12"/>
  </r>
  <r>
    <x v="8"/>
    <x v="7939"/>
    <n v="12"/>
  </r>
  <r>
    <x v="8"/>
    <x v="7940"/>
    <n v="12"/>
  </r>
  <r>
    <x v="8"/>
    <x v="7941"/>
    <n v="12"/>
  </r>
  <r>
    <x v="8"/>
    <x v="2730"/>
    <n v="12"/>
  </r>
  <r>
    <x v="8"/>
    <x v="7942"/>
    <n v="12"/>
  </r>
  <r>
    <x v="8"/>
    <x v="4012"/>
    <n v="12"/>
  </r>
  <r>
    <x v="8"/>
    <x v="7943"/>
    <n v="12"/>
  </r>
  <r>
    <x v="8"/>
    <x v="3640"/>
    <n v="12"/>
  </r>
  <r>
    <x v="8"/>
    <x v="7944"/>
    <n v="12"/>
  </r>
  <r>
    <x v="8"/>
    <x v="4134"/>
    <n v="12"/>
  </r>
  <r>
    <x v="8"/>
    <x v="7945"/>
    <n v="12"/>
  </r>
  <r>
    <x v="8"/>
    <x v="3264"/>
    <n v="12"/>
  </r>
  <r>
    <x v="8"/>
    <x v="2623"/>
    <n v="12"/>
  </r>
  <r>
    <x v="8"/>
    <x v="7946"/>
    <n v="12"/>
  </r>
  <r>
    <x v="8"/>
    <x v="5298"/>
    <n v="12"/>
  </r>
  <r>
    <x v="8"/>
    <x v="2771"/>
    <n v="12"/>
  </r>
  <r>
    <x v="8"/>
    <x v="7947"/>
    <n v="12"/>
  </r>
  <r>
    <x v="8"/>
    <x v="4059"/>
    <n v="12"/>
  </r>
  <r>
    <x v="8"/>
    <x v="2864"/>
    <n v="12"/>
  </r>
  <r>
    <x v="8"/>
    <x v="2279"/>
    <n v="12"/>
  </r>
  <r>
    <x v="8"/>
    <x v="940"/>
    <n v="12"/>
  </r>
  <r>
    <x v="8"/>
    <x v="7948"/>
    <n v="12"/>
  </r>
  <r>
    <x v="8"/>
    <x v="7949"/>
    <n v="12"/>
  </r>
  <r>
    <x v="8"/>
    <x v="5991"/>
    <n v="12"/>
  </r>
  <r>
    <x v="8"/>
    <x v="4805"/>
    <n v="11"/>
  </r>
  <r>
    <x v="8"/>
    <x v="7950"/>
    <n v="11"/>
  </r>
  <r>
    <x v="8"/>
    <x v="4661"/>
    <n v="11"/>
  </r>
  <r>
    <x v="8"/>
    <x v="2705"/>
    <n v="11"/>
  </r>
  <r>
    <x v="8"/>
    <x v="5779"/>
    <n v="11"/>
  </r>
  <r>
    <x v="8"/>
    <x v="2503"/>
    <n v="11"/>
  </r>
  <r>
    <x v="8"/>
    <x v="7951"/>
    <n v="11"/>
  </r>
  <r>
    <x v="8"/>
    <x v="1786"/>
    <n v="11"/>
  </r>
  <r>
    <x v="8"/>
    <x v="2323"/>
    <n v="11"/>
  </r>
  <r>
    <x v="8"/>
    <x v="7952"/>
    <n v="11"/>
  </r>
  <r>
    <x v="8"/>
    <x v="5537"/>
    <n v="11"/>
  </r>
  <r>
    <x v="8"/>
    <x v="4763"/>
    <n v="11"/>
  </r>
  <r>
    <x v="8"/>
    <x v="2884"/>
    <n v="11"/>
  </r>
  <r>
    <x v="8"/>
    <x v="4174"/>
    <n v="11"/>
  </r>
  <r>
    <x v="8"/>
    <x v="5181"/>
    <n v="11"/>
  </r>
  <r>
    <x v="8"/>
    <x v="7953"/>
    <n v="11"/>
  </r>
  <r>
    <x v="8"/>
    <x v="7954"/>
    <n v="11"/>
  </r>
  <r>
    <x v="8"/>
    <x v="1440"/>
    <n v="11"/>
  </r>
  <r>
    <x v="8"/>
    <x v="6429"/>
    <n v="11"/>
  </r>
  <r>
    <x v="8"/>
    <x v="4517"/>
    <n v="11"/>
  </r>
  <r>
    <x v="8"/>
    <x v="4345"/>
    <n v="11"/>
  </r>
  <r>
    <x v="8"/>
    <x v="7955"/>
    <n v="11"/>
  </r>
  <r>
    <x v="8"/>
    <x v="7956"/>
    <n v="11"/>
  </r>
  <r>
    <x v="8"/>
    <x v="7957"/>
    <n v="11"/>
  </r>
  <r>
    <x v="8"/>
    <x v="1059"/>
    <n v="11"/>
  </r>
  <r>
    <x v="8"/>
    <x v="3730"/>
    <n v="11"/>
  </r>
  <r>
    <x v="8"/>
    <x v="3243"/>
    <n v="11"/>
  </r>
  <r>
    <x v="8"/>
    <x v="4459"/>
    <n v="11"/>
  </r>
  <r>
    <x v="8"/>
    <x v="1259"/>
    <n v="11"/>
  </r>
  <r>
    <x v="8"/>
    <x v="6374"/>
    <n v="11"/>
  </r>
  <r>
    <x v="8"/>
    <x v="1693"/>
    <n v="11"/>
  </r>
  <r>
    <x v="8"/>
    <x v="2047"/>
    <n v="11"/>
  </r>
  <r>
    <x v="8"/>
    <x v="1032"/>
    <n v="11"/>
  </r>
  <r>
    <x v="8"/>
    <x v="7958"/>
    <n v="11"/>
  </r>
  <r>
    <x v="8"/>
    <x v="7959"/>
    <n v="11"/>
  </r>
  <r>
    <x v="8"/>
    <x v="7960"/>
    <n v="11"/>
  </r>
  <r>
    <x v="8"/>
    <x v="2600"/>
    <n v="11"/>
  </r>
  <r>
    <x v="8"/>
    <x v="6432"/>
    <n v="11"/>
  </r>
  <r>
    <x v="8"/>
    <x v="4113"/>
    <n v="11"/>
  </r>
  <r>
    <x v="8"/>
    <x v="5846"/>
    <n v="11"/>
  </r>
  <r>
    <x v="8"/>
    <x v="3027"/>
    <n v="11"/>
  </r>
  <r>
    <x v="8"/>
    <x v="2586"/>
    <n v="11"/>
  </r>
  <r>
    <x v="8"/>
    <x v="1828"/>
    <n v="11"/>
  </r>
  <r>
    <x v="8"/>
    <x v="2941"/>
    <n v="11"/>
  </r>
  <r>
    <x v="8"/>
    <x v="4887"/>
    <n v="11"/>
  </r>
  <r>
    <x v="8"/>
    <x v="7961"/>
    <n v="11"/>
  </r>
  <r>
    <x v="8"/>
    <x v="4769"/>
    <n v="11"/>
  </r>
  <r>
    <x v="8"/>
    <x v="2128"/>
    <n v="11"/>
  </r>
  <r>
    <x v="8"/>
    <x v="1823"/>
    <n v="11"/>
  </r>
  <r>
    <x v="8"/>
    <x v="4340"/>
    <n v="11"/>
  </r>
  <r>
    <x v="8"/>
    <x v="7962"/>
    <n v="11"/>
  </r>
  <r>
    <x v="8"/>
    <x v="4349"/>
    <n v="11"/>
  </r>
  <r>
    <x v="8"/>
    <x v="7963"/>
    <n v="11"/>
  </r>
  <r>
    <x v="8"/>
    <x v="7964"/>
    <n v="11"/>
  </r>
  <r>
    <x v="8"/>
    <x v="7965"/>
    <n v="11"/>
  </r>
  <r>
    <x v="8"/>
    <x v="7966"/>
    <n v="11"/>
  </r>
  <r>
    <x v="8"/>
    <x v="2946"/>
    <n v="11"/>
  </r>
  <r>
    <x v="8"/>
    <x v="5680"/>
    <n v="11"/>
  </r>
  <r>
    <x v="8"/>
    <x v="7967"/>
    <n v="11"/>
  </r>
  <r>
    <x v="8"/>
    <x v="1432"/>
    <n v="11"/>
  </r>
  <r>
    <x v="8"/>
    <x v="7968"/>
    <n v="11"/>
  </r>
  <r>
    <x v="8"/>
    <x v="428"/>
    <n v="11"/>
  </r>
  <r>
    <x v="8"/>
    <x v="7969"/>
    <n v="11"/>
  </r>
  <r>
    <x v="8"/>
    <x v="1195"/>
    <n v="11"/>
  </r>
  <r>
    <x v="8"/>
    <x v="2083"/>
    <n v="11"/>
  </r>
  <r>
    <x v="8"/>
    <x v="3603"/>
    <n v="11"/>
  </r>
  <r>
    <x v="8"/>
    <x v="3185"/>
    <n v="11"/>
  </r>
  <r>
    <x v="8"/>
    <x v="7970"/>
    <n v="11"/>
  </r>
  <r>
    <x v="8"/>
    <x v="1329"/>
    <n v="11"/>
  </r>
  <r>
    <x v="8"/>
    <x v="4315"/>
    <n v="11"/>
  </r>
  <r>
    <x v="8"/>
    <x v="4026"/>
    <n v="11"/>
  </r>
  <r>
    <x v="8"/>
    <x v="4222"/>
    <n v="11"/>
  </r>
  <r>
    <x v="8"/>
    <x v="7971"/>
    <n v="11"/>
  </r>
  <r>
    <x v="8"/>
    <x v="7972"/>
    <n v="11"/>
  </r>
  <r>
    <x v="8"/>
    <x v="7973"/>
    <n v="11"/>
  </r>
  <r>
    <x v="8"/>
    <x v="2679"/>
    <n v="11"/>
  </r>
  <r>
    <x v="8"/>
    <x v="7974"/>
    <n v="11"/>
  </r>
  <r>
    <x v="8"/>
    <x v="7975"/>
    <n v="11"/>
  </r>
  <r>
    <x v="8"/>
    <x v="7976"/>
    <n v="11"/>
  </r>
  <r>
    <x v="8"/>
    <x v="2719"/>
    <n v="11"/>
  </r>
  <r>
    <x v="8"/>
    <x v="2098"/>
    <n v="11"/>
  </r>
  <r>
    <x v="8"/>
    <x v="2000"/>
    <n v="11"/>
  </r>
  <r>
    <x v="8"/>
    <x v="2242"/>
    <n v="11"/>
  </r>
  <r>
    <x v="8"/>
    <x v="7977"/>
    <n v="11"/>
  </r>
  <r>
    <x v="8"/>
    <x v="3855"/>
    <n v="11"/>
  </r>
  <r>
    <x v="8"/>
    <x v="1890"/>
    <n v="11"/>
  </r>
  <r>
    <x v="8"/>
    <x v="464"/>
    <n v="11"/>
  </r>
  <r>
    <x v="8"/>
    <x v="3847"/>
    <n v="11"/>
  </r>
  <r>
    <x v="8"/>
    <x v="5042"/>
    <n v="11"/>
  </r>
  <r>
    <x v="8"/>
    <x v="1374"/>
    <n v="11"/>
  </r>
  <r>
    <x v="8"/>
    <x v="7978"/>
    <n v="11"/>
  </r>
  <r>
    <x v="8"/>
    <x v="4739"/>
    <n v="11"/>
  </r>
  <r>
    <x v="8"/>
    <x v="7979"/>
    <n v="11"/>
  </r>
  <r>
    <x v="8"/>
    <x v="7980"/>
    <n v="11"/>
  </r>
  <r>
    <x v="8"/>
    <x v="7981"/>
    <n v="11"/>
  </r>
  <r>
    <x v="8"/>
    <x v="3337"/>
    <n v="11"/>
  </r>
  <r>
    <x v="8"/>
    <x v="7982"/>
    <n v="11"/>
  </r>
  <r>
    <x v="8"/>
    <x v="2089"/>
    <n v="11"/>
  </r>
  <r>
    <x v="8"/>
    <x v="5239"/>
    <n v="11"/>
  </r>
  <r>
    <x v="8"/>
    <x v="4060"/>
    <n v="11"/>
  </r>
  <r>
    <x v="8"/>
    <x v="4606"/>
    <n v="11"/>
  </r>
  <r>
    <x v="8"/>
    <x v="1186"/>
    <n v="11"/>
  </r>
  <r>
    <x v="8"/>
    <x v="1219"/>
    <n v="11"/>
  </r>
  <r>
    <x v="8"/>
    <x v="4510"/>
    <n v="11"/>
  </r>
  <r>
    <x v="8"/>
    <x v="4063"/>
    <n v="11"/>
  </r>
  <r>
    <x v="8"/>
    <x v="7983"/>
    <n v="11"/>
  </r>
  <r>
    <x v="8"/>
    <x v="7984"/>
    <n v="11"/>
  </r>
  <r>
    <x v="8"/>
    <x v="425"/>
    <n v="11"/>
  </r>
  <r>
    <x v="8"/>
    <x v="7985"/>
    <n v="11"/>
  </r>
  <r>
    <x v="8"/>
    <x v="7986"/>
    <n v="11"/>
  </r>
  <r>
    <x v="8"/>
    <x v="7987"/>
    <n v="11"/>
  </r>
  <r>
    <x v="8"/>
    <x v="7988"/>
    <n v="11"/>
  </r>
  <r>
    <x v="8"/>
    <x v="1711"/>
    <n v="11"/>
  </r>
  <r>
    <x v="8"/>
    <x v="3671"/>
    <n v="11"/>
  </r>
  <r>
    <x v="8"/>
    <x v="7989"/>
    <n v="11"/>
  </r>
  <r>
    <x v="8"/>
    <x v="7990"/>
    <n v="11"/>
  </r>
  <r>
    <x v="8"/>
    <x v="1864"/>
    <n v="11"/>
  </r>
  <r>
    <x v="8"/>
    <x v="7991"/>
    <n v="11"/>
  </r>
  <r>
    <x v="8"/>
    <x v="6024"/>
    <n v="11"/>
  </r>
  <r>
    <x v="8"/>
    <x v="5250"/>
    <n v="11"/>
  </r>
  <r>
    <x v="8"/>
    <x v="7992"/>
    <n v="11"/>
  </r>
  <r>
    <x v="8"/>
    <x v="45"/>
    <n v="11"/>
  </r>
  <r>
    <x v="8"/>
    <x v="5320"/>
    <n v="11"/>
  </r>
  <r>
    <x v="8"/>
    <x v="7993"/>
    <n v="11"/>
  </r>
  <r>
    <x v="8"/>
    <x v="7994"/>
    <n v="11"/>
  </r>
  <r>
    <x v="8"/>
    <x v="3317"/>
    <n v="11"/>
  </r>
  <r>
    <x v="8"/>
    <x v="2605"/>
    <n v="11"/>
  </r>
  <r>
    <x v="8"/>
    <x v="6301"/>
    <n v="11"/>
  </r>
  <r>
    <x v="8"/>
    <x v="7995"/>
    <n v="11"/>
  </r>
  <r>
    <x v="8"/>
    <x v="3490"/>
    <n v="11"/>
  </r>
  <r>
    <x v="8"/>
    <x v="7996"/>
    <n v="11"/>
  </r>
  <r>
    <x v="8"/>
    <x v="7997"/>
    <n v="11"/>
  </r>
  <r>
    <x v="8"/>
    <x v="7998"/>
    <n v="11"/>
  </r>
  <r>
    <x v="8"/>
    <x v="2442"/>
    <n v="11"/>
  </r>
  <r>
    <x v="8"/>
    <x v="5334"/>
    <n v="11"/>
  </r>
  <r>
    <x v="8"/>
    <x v="7999"/>
    <n v="11"/>
  </r>
  <r>
    <x v="8"/>
    <x v="4430"/>
    <n v="10"/>
  </r>
  <r>
    <x v="8"/>
    <x v="8000"/>
    <n v="10"/>
  </r>
  <r>
    <x v="8"/>
    <x v="8001"/>
    <n v="10"/>
  </r>
  <r>
    <x v="8"/>
    <x v="5098"/>
    <n v="10"/>
  </r>
  <r>
    <x v="8"/>
    <x v="8002"/>
    <n v="10"/>
  </r>
  <r>
    <x v="8"/>
    <x v="94"/>
    <n v="10"/>
  </r>
  <r>
    <x v="8"/>
    <x v="4468"/>
    <n v="10"/>
  </r>
  <r>
    <x v="8"/>
    <x v="1525"/>
    <n v="10"/>
  </r>
  <r>
    <x v="8"/>
    <x v="8003"/>
    <n v="10"/>
  </r>
  <r>
    <x v="8"/>
    <x v="8004"/>
    <n v="10"/>
  </r>
  <r>
    <x v="8"/>
    <x v="6740"/>
    <n v="10"/>
  </r>
  <r>
    <x v="8"/>
    <x v="4471"/>
    <n v="10"/>
  </r>
  <r>
    <x v="8"/>
    <x v="8005"/>
    <n v="10"/>
  </r>
  <r>
    <x v="8"/>
    <x v="8006"/>
    <n v="10"/>
  </r>
  <r>
    <x v="8"/>
    <x v="8007"/>
    <n v="10"/>
  </r>
  <r>
    <x v="8"/>
    <x v="8008"/>
    <n v="10"/>
  </r>
  <r>
    <x v="8"/>
    <x v="4194"/>
    <n v="10"/>
  </r>
  <r>
    <x v="8"/>
    <x v="8009"/>
    <n v="10"/>
  </r>
  <r>
    <x v="8"/>
    <x v="8010"/>
    <n v="10"/>
  </r>
  <r>
    <x v="8"/>
    <x v="8011"/>
    <n v="10"/>
  </r>
  <r>
    <x v="8"/>
    <x v="5306"/>
    <n v="10"/>
  </r>
  <r>
    <x v="8"/>
    <x v="4671"/>
    <n v="10"/>
  </r>
  <r>
    <x v="8"/>
    <x v="6343"/>
    <n v="10"/>
  </r>
  <r>
    <x v="8"/>
    <x v="8012"/>
    <n v="10"/>
  </r>
  <r>
    <x v="8"/>
    <x v="8013"/>
    <n v="10"/>
  </r>
  <r>
    <x v="8"/>
    <x v="8014"/>
    <n v="10"/>
  </r>
  <r>
    <x v="8"/>
    <x v="2708"/>
    <n v="10"/>
  </r>
  <r>
    <x v="8"/>
    <x v="5871"/>
    <n v="10"/>
  </r>
  <r>
    <x v="8"/>
    <x v="8015"/>
    <n v="10"/>
  </r>
  <r>
    <x v="8"/>
    <x v="532"/>
    <n v="10"/>
  </r>
  <r>
    <x v="8"/>
    <x v="8016"/>
    <n v="10"/>
  </r>
  <r>
    <x v="8"/>
    <x v="2545"/>
    <n v="10"/>
  </r>
  <r>
    <x v="8"/>
    <x v="4965"/>
    <n v="10"/>
  </r>
  <r>
    <x v="8"/>
    <x v="8017"/>
    <n v="10"/>
  </r>
  <r>
    <x v="8"/>
    <x v="1411"/>
    <n v="10"/>
  </r>
  <r>
    <x v="8"/>
    <x v="49"/>
    <n v="10"/>
  </r>
  <r>
    <x v="8"/>
    <x v="3227"/>
    <n v="10"/>
  </r>
  <r>
    <x v="8"/>
    <x v="447"/>
    <n v="10"/>
  </r>
  <r>
    <x v="8"/>
    <x v="4578"/>
    <n v="10"/>
  </r>
  <r>
    <x v="8"/>
    <x v="8018"/>
    <n v="10"/>
  </r>
  <r>
    <x v="8"/>
    <x v="487"/>
    <n v="10"/>
  </r>
  <r>
    <x v="8"/>
    <x v="4116"/>
    <n v="10"/>
  </r>
  <r>
    <x v="8"/>
    <x v="2963"/>
    <n v="10"/>
  </r>
  <r>
    <x v="8"/>
    <x v="8019"/>
    <n v="10"/>
  </r>
  <r>
    <x v="8"/>
    <x v="1986"/>
    <n v="10"/>
  </r>
  <r>
    <x v="8"/>
    <x v="1326"/>
    <n v="10"/>
  </r>
  <r>
    <x v="8"/>
    <x v="5496"/>
    <n v="10"/>
  </r>
  <r>
    <x v="8"/>
    <x v="3641"/>
    <n v="10"/>
  </r>
  <r>
    <x v="8"/>
    <x v="8020"/>
    <n v="10"/>
  </r>
  <r>
    <x v="8"/>
    <x v="8021"/>
    <n v="10"/>
  </r>
  <r>
    <x v="8"/>
    <x v="8022"/>
    <n v="10"/>
  </r>
  <r>
    <x v="8"/>
    <x v="4339"/>
    <n v="10"/>
  </r>
  <r>
    <x v="8"/>
    <x v="8023"/>
    <n v="10"/>
  </r>
  <r>
    <x v="8"/>
    <x v="4881"/>
    <n v="10"/>
  </r>
  <r>
    <x v="8"/>
    <x v="4870"/>
    <n v="10"/>
  </r>
  <r>
    <x v="8"/>
    <x v="8024"/>
    <n v="10"/>
  </r>
  <r>
    <x v="8"/>
    <x v="8025"/>
    <n v="10"/>
  </r>
  <r>
    <x v="8"/>
    <x v="3692"/>
    <n v="10"/>
  </r>
  <r>
    <x v="8"/>
    <x v="3794"/>
    <n v="10"/>
  </r>
  <r>
    <x v="8"/>
    <x v="2825"/>
    <n v="10"/>
  </r>
  <r>
    <x v="8"/>
    <x v="8026"/>
    <n v="10"/>
  </r>
  <r>
    <x v="8"/>
    <x v="8027"/>
    <n v="10"/>
  </r>
  <r>
    <x v="8"/>
    <x v="4851"/>
    <n v="10"/>
  </r>
  <r>
    <x v="8"/>
    <x v="1075"/>
    <n v="10"/>
  </r>
  <r>
    <x v="8"/>
    <x v="3370"/>
    <n v="10"/>
  </r>
  <r>
    <x v="8"/>
    <x v="4011"/>
    <n v="10"/>
  </r>
  <r>
    <x v="8"/>
    <x v="1618"/>
    <n v="10"/>
  </r>
  <r>
    <x v="8"/>
    <x v="4640"/>
    <n v="10"/>
  </r>
  <r>
    <x v="8"/>
    <x v="8028"/>
    <n v="10"/>
  </r>
  <r>
    <x v="8"/>
    <x v="2648"/>
    <n v="10"/>
  </r>
  <r>
    <x v="8"/>
    <x v="4419"/>
    <n v="10"/>
  </r>
  <r>
    <x v="8"/>
    <x v="1124"/>
    <n v="10"/>
  </r>
  <r>
    <x v="8"/>
    <x v="4375"/>
    <n v="10"/>
  </r>
  <r>
    <x v="8"/>
    <x v="2901"/>
    <n v="10"/>
  </r>
  <r>
    <x v="8"/>
    <x v="2114"/>
    <n v="10"/>
  </r>
  <r>
    <x v="8"/>
    <x v="1708"/>
    <n v="10"/>
  </r>
  <r>
    <x v="8"/>
    <x v="8029"/>
    <n v="10"/>
  </r>
  <r>
    <x v="8"/>
    <x v="6263"/>
    <n v="10"/>
  </r>
  <r>
    <x v="8"/>
    <x v="3050"/>
    <n v="10"/>
  </r>
  <r>
    <x v="8"/>
    <x v="1396"/>
    <n v="10"/>
  </r>
  <r>
    <x v="8"/>
    <x v="4045"/>
    <n v="10"/>
  </r>
  <r>
    <x v="8"/>
    <x v="3503"/>
    <n v="10"/>
  </r>
  <r>
    <x v="8"/>
    <x v="2993"/>
    <n v="10"/>
  </r>
  <r>
    <x v="8"/>
    <x v="8030"/>
    <n v="10"/>
  </r>
  <r>
    <x v="8"/>
    <x v="1540"/>
    <n v="10"/>
  </r>
  <r>
    <x v="8"/>
    <x v="596"/>
    <n v="10"/>
  </r>
  <r>
    <x v="8"/>
    <x v="8031"/>
    <n v="10"/>
  </r>
  <r>
    <x v="8"/>
    <x v="4697"/>
    <n v="10"/>
  </r>
  <r>
    <x v="8"/>
    <x v="1279"/>
    <n v="10"/>
  </r>
  <r>
    <x v="8"/>
    <x v="3018"/>
    <n v="10"/>
  </r>
  <r>
    <x v="8"/>
    <x v="8032"/>
    <n v="10"/>
  </r>
  <r>
    <x v="8"/>
    <x v="1720"/>
    <n v="10"/>
  </r>
  <r>
    <x v="8"/>
    <x v="3577"/>
    <n v="10"/>
  </r>
  <r>
    <x v="8"/>
    <x v="884"/>
    <n v="10"/>
  </r>
  <r>
    <x v="8"/>
    <x v="1278"/>
    <n v="10"/>
  </r>
  <r>
    <x v="8"/>
    <x v="4675"/>
    <n v="10"/>
  </r>
  <r>
    <x v="8"/>
    <x v="4296"/>
    <n v="10"/>
  </r>
  <r>
    <x v="8"/>
    <x v="8033"/>
    <n v="10"/>
  </r>
  <r>
    <x v="8"/>
    <x v="8034"/>
    <n v="10"/>
  </r>
  <r>
    <x v="8"/>
    <x v="5885"/>
    <n v="10"/>
  </r>
  <r>
    <x v="8"/>
    <x v="5108"/>
    <n v="10"/>
  </r>
  <r>
    <x v="8"/>
    <x v="2247"/>
    <n v="10"/>
  </r>
  <r>
    <x v="8"/>
    <x v="5961"/>
    <n v="10"/>
  </r>
  <r>
    <x v="8"/>
    <x v="4013"/>
    <n v="10"/>
  </r>
  <r>
    <x v="8"/>
    <x v="8035"/>
    <n v="10"/>
  </r>
  <r>
    <x v="8"/>
    <x v="8036"/>
    <n v="10"/>
  </r>
  <r>
    <x v="8"/>
    <x v="3186"/>
    <n v="10"/>
  </r>
  <r>
    <x v="8"/>
    <x v="8037"/>
    <n v="10"/>
  </r>
  <r>
    <x v="8"/>
    <x v="2992"/>
    <n v="10"/>
  </r>
  <r>
    <x v="8"/>
    <x v="8038"/>
    <n v="10"/>
  </r>
  <r>
    <x v="8"/>
    <x v="8039"/>
    <n v="10"/>
  </r>
  <r>
    <x v="8"/>
    <x v="8040"/>
    <n v="10"/>
  </r>
  <r>
    <x v="8"/>
    <x v="8041"/>
    <n v="10"/>
  </r>
  <r>
    <x v="8"/>
    <x v="8042"/>
    <n v="10"/>
  </r>
  <r>
    <x v="8"/>
    <x v="2598"/>
    <n v="10"/>
  </r>
  <r>
    <x v="8"/>
    <x v="4310"/>
    <n v="10"/>
  </r>
  <r>
    <x v="8"/>
    <x v="8043"/>
    <n v="10"/>
  </r>
  <r>
    <x v="8"/>
    <x v="1207"/>
    <n v="10"/>
  </r>
  <r>
    <x v="8"/>
    <x v="6509"/>
    <n v="10"/>
  </r>
  <r>
    <x v="8"/>
    <x v="1459"/>
    <n v="10"/>
  </r>
  <r>
    <x v="8"/>
    <x v="8044"/>
    <n v="10"/>
  </r>
  <r>
    <x v="8"/>
    <x v="4185"/>
    <n v="10"/>
  </r>
  <r>
    <x v="8"/>
    <x v="3385"/>
    <n v="10"/>
  </r>
  <r>
    <x v="8"/>
    <x v="2610"/>
    <n v="10"/>
  </r>
  <r>
    <x v="8"/>
    <x v="2073"/>
    <n v="10"/>
  </r>
  <r>
    <x v="8"/>
    <x v="8045"/>
    <n v="10"/>
  </r>
  <r>
    <x v="8"/>
    <x v="7078"/>
    <n v="10"/>
  </r>
  <r>
    <x v="8"/>
    <x v="3780"/>
    <n v="10"/>
  </r>
  <r>
    <x v="8"/>
    <x v="8046"/>
    <n v="10"/>
  </r>
  <r>
    <x v="8"/>
    <x v="5626"/>
    <n v="10"/>
  </r>
  <r>
    <x v="8"/>
    <x v="4173"/>
    <n v="10"/>
  </r>
  <r>
    <x v="8"/>
    <x v="832"/>
    <n v="10"/>
  </r>
  <r>
    <x v="8"/>
    <x v="4872"/>
    <n v="10"/>
  </r>
  <r>
    <x v="8"/>
    <x v="8047"/>
    <n v="10"/>
  </r>
  <r>
    <x v="8"/>
    <x v="4679"/>
    <n v="10"/>
  </r>
  <r>
    <x v="8"/>
    <x v="1985"/>
    <n v="10"/>
  </r>
  <r>
    <x v="8"/>
    <x v="1639"/>
    <n v="10"/>
  </r>
  <r>
    <x v="8"/>
    <x v="4843"/>
    <n v="10"/>
  </r>
  <r>
    <x v="8"/>
    <x v="8048"/>
    <n v="10"/>
  </r>
  <r>
    <x v="8"/>
    <x v="8049"/>
    <n v="10"/>
  </r>
  <r>
    <x v="8"/>
    <x v="4010"/>
    <n v="10"/>
  </r>
  <r>
    <x v="8"/>
    <x v="6655"/>
    <n v="10"/>
  </r>
  <r>
    <x v="8"/>
    <x v="8050"/>
    <n v="10"/>
  </r>
  <r>
    <x v="8"/>
    <x v="4303"/>
    <n v="10"/>
  </r>
  <r>
    <x v="8"/>
    <x v="3986"/>
    <n v="10"/>
  </r>
  <r>
    <x v="8"/>
    <x v="8051"/>
    <n v="9"/>
  </r>
  <r>
    <x v="8"/>
    <x v="4264"/>
    <n v="9"/>
  </r>
  <r>
    <x v="8"/>
    <x v="8052"/>
    <n v="9"/>
  </r>
  <r>
    <x v="8"/>
    <x v="8053"/>
    <n v="9"/>
  </r>
  <r>
    <x v="8"/>
    <x v="1898"/>
    <n v="9"/>
  </r>
  <r>
    <x v="8"/>
    <x v="3907"/>
    <n v="9"/>
  </r>
  <r>
    <x v="8"/>
    <x v="8054"/>
    <n v="9"/>
  </r>
  <r>
    <x v="8"/>
    <x v="4827"/>
    <n v="9"/>
  </r>
  <r>
    <x v="8"/>
    <x v="8055"/>
    <n v="9"/>
  </r>
  <r>
    <x v="8"/>
    <x v="2155"/>
    <n v="9"/>
  </r>
  <r>
    <x v="8"/>
    <x v="2631"/>
    <n v="9"/>
  </r>
  <r>
    <x v="8"/>
    <x v="3241"/>
    <n v="9"/>
  </r>
  <r>
    <x v="8"/>
    <x v="2618"/>
    <n v="9"/>
  </r>
  <r>
    <x v="8"/>
    <x v="3930"/>
    <n v="9"/>
  </r>
  <r>
    <x v="8"/>
    <x v="2979"/>
    <n v="9"/>
  </r>
  <r>
    <x v="8"/>
    <x v="5290"/>
    <n v="9"/>
  </r>
  <r>
    <x v="8"/>
    <x v="4615"/>
    <n v="9"/>
  </r>
  <r>
    <x v="8"/>
    <x v="3937"/>
    <n v="9"/>
  </r>
  <r>
    <x v="8"/>
    <x v="2168"/>
    <n v="9"/>
  </r>
  <r>
    <x v="8"/>
    <x v="3376"/>
    <n v="9"/>
  </r>
  <r>
    <x v="8"/>
    <x v="8056"/>
    <n v="9"/>
  </r>
  <r>
    <x v="8"/>
    <x v="8057"/>
    <n v="9"/>
  </r>
  <r>
    <x v="8"/>
    <x v="4813"/>
    <n v="9"/>
  </r>
  <r>
    <x v="8"/>
    <x v="4321"/>
    <n v="9"/>
  </r>
  <r>
    <x v="8"/>
    <x v="3617"/>
    <n v="9"/>
  </r>
  <r>
    <x v="8"/>
    <x v="4301"/>
    <n v="9"/>
  </r>
  <r>
    <x v="8"/>
    <x v="8058"/>
    <n v="9"/>
  </r>
  <r>
    <x v="8"/>
    <x v="8059"/>
    <n v="9"/>
  </r>
  <r>
    <x v="8"/>
    <x v="8060"/>
    <n v="9"/>
  </r>
  <r>
    <x v="8"/>
    <x v="8061"/>
    <n v="9"/>
  </r>
  <r>
    <x v="8"/>
    <x v="8062"/>
    <n v="9"/>
  </r>
  <r>
    <x v="8"/>
    <x v="8063"/>
    <n v="9"/>
  </r>
  <r>
    <x v="8"/>
    <x v="8064"/>
    <n v="9"/>
  </r>
  <r>
    <x v="8"/>
    <x v="4614"/>
    <n v="9"/>
  </r>
  <r>
    <x v="8"/>
    <x v="4552"/>
    <n v="9"/>
  </r>
  <r>
    <x v="8"/>
    <x v="8065"/>
    <n v="9"/>
  </r>
  <r>
    <x v="8"/>
    <x v="8066"/>
    <n v="9"/>
  </r>
  <r>
    <x v="8"/>
    <x v="8067"/>
    <n v="9"/>
  </r>
  <r>
    <x v="8"/>
    <x v="2072"/>
    <n v="9"/>
  </r>
  <r>
    <x v="8"/>
    <x v="2664"/>
    <n v="9"/>
  </r>
  <r>
    <x v="8"/>
    <x v="4225"/>
    <n v="9"/>
  </r>
  <r>
    <x v="8"/>
    <x v="3850"/>
    <n v="9"/>
  </r>
  <r>
    <x v="8"/>
    <x v="6084"/>
    <n v="9"/>
  </r>
  <r>
    <x v="8"/>
    <x v="2352"/>
    <n v="9"/>
  </r>
  <r>
    <x v="8"/>
    <x v="1730"/>
    <n v="9"/>
  </r>
  <r>
    <x v="8"/>
    <x v="8068"/>
    <n v="9"/>
  </r>
  <r>
    <x v="8"/>
    <x v="8069"/>
    <n v="9"/>
  </r>
  <r>
    <x v="8"/>
    <x v="714"/>
    <n v="9"/>
  </r>
  <r>
    <x v="8"/>
    <x v="8070"/>
    <n v="9"/>
  </r>
  <r>
    <x v="8"/>
    <x v="4537"/>
    <n v="9"/>
  </r>
  <r>
    <x v="8"/>
    <x v="8071"/>
    <n v="9"/>
  </r>
  <r>
    <x v="8"/>
    <x v="5525"/>
    <n v="9"/>
  </r>
  <r>
    <x v="8"/>
    <x v="4362"/>
    <n v="9"/>
  </r>
  <r>
    <x v="8"/>
    <x v="1204"/>
    <n v="9"/>
  </r>
  <r>
    <x v="8"/>
    <x v="147"/>
    <n v="9"/>
  </r>
  <r>
    <x v="8"/>
    <x v="54"/>
    <n v="9"/>
  </r>
  <r>
    <x v="8"/>
    <x v="8072"/>
    <n v="9"/>
  </r>
  <r>
    <x v="8"/>
    <x v="5176"/>
    <n v="9"/>
  </r>
  <r>
    <x v="8"/>
    <x v="8073"/>
    <n v="9"/>
  </r>
  <r>
    <x v="8"/>
    <x v="8074"/>
    <n v="9"/>
  </r>
  <r>
    <x v="8"/>
    <x v="8075"/>
    <n v="9"/>
  </r>
  <r>
    <x v="8"/>
    <x v="1699"/>
    <n v="9"/>
  </r>
  <r>
    <x v="8"/>
    <x v="8076"/>
    <n v="9"/>
  </r>
  <r>
    <x v="8"/>
    <x v="3273"/>
    <n v="9"/>
  </r>
  <r>
    <x v="8"/>
    <x v="8077"/>
    <n v="9"/>
  </r>
  <r>
    <x v="8"/>
    <x v="5213"/>
    <n v="9"/>
  </r>
  <r>
    <x v="8"/>
    <x v="68"/>
    <n v="9"/>
  </r>
  <r>
    <x v="8"/>
    <x v="6863"/>
    <n v="9"/>
  </r>
  <r>
    <x v="8"/>
    <x v="8078"/>
    <n v="9"/>
  </r>
  <r>
    <x v="8"/>
    <x v="2101"/>
    <n v="9"/>
  </r>
  <r>
    <x v="8"/>
    <x v="2431"/>
    <n v="9"/>
  </r>
  <r>
    <x v="8"/>
    <x v="4038"/>
    <n v="9"/>
  </r>
  <r>
    <x v="8"/>
    <x v="3819"/>
    <n v="9"/>
  </r>
  <r>
    <x v="8"/>
    <x v="8079"/>
    <n v="9"/>
  </r>
  <r>
    <x v="8"/>
    <x v="8080"/>
    <n v="9"/>
  </r>
  <r>
    <x v="8"/>
    <x v="2078"/>
    <n v="9"/>
  </r>
  <r>
    <x v="8"/>
    <x v="8081"/>
    <n v="9"/>
  </r>
  <r>
    <x v="8"/>
    <x v="8082"/>
    <n v="9"/>
  </r>
  <r>
    <x v="8"/>
    <x v="4001"/>
    <n v="9"/>
  </r>
  <r>
    <x v="8"/>
    <x v="8083"/>
    <n v="9"/>
  </r>
  <r>
    <x v="8"/>
    <x v="1470"/>
    <n v="9"/>
  </r>
  <r>
    <x v="8"/>
    <x v="8084"/>
    <n v="9"/>
  </r>
  <r>
    <x v="8"/>
    <x v="2211"/>
    <n v="9"/>
  </r>
  <r>
    <x v="8"/>
    <x v="8085"/>
    <n v="9"/>
  </r>
  <r>
    <x v="8"/>
    <x v="8086"/>
    <n v="9"/>
  </r>
  <r>
    <x v="8"/>
    <x v="4119"/>
    <n v="9"/>
  </r>
  <r>
    <x v="8"/>
    <x v="574"/>
    <n v="9"/>
  </r>
  <r>
    <x v="8"/>
    <x v="2130"/>
    <n v="9"/>
  </r>
  <r>
    <x v="8"/>
    <x v="2704"/>
    <n v="9"/>
  </r>
  <r>
    <x v="8"/>
    <x v="3114"/>
    <n v="9"/>
  </r>
  <r>
    <x v="8"/>
    <x v="5580"/>
    <n v="9"/>
  </r>
  <r>
    <x v="8"/>
    <x v="4422"/>
    <n v="9"/>
  </r>
  <r>
    <x v="8"/>
    <x v="8087"/>
    <n v="9"/>
  </r>
  <r>
    <x v="8"/>
    <x v="5455"/>
    <n v="9"/>
  </r>
  <r>
    <x v="8"/>
    <x v="2310"/>
    <n v="9"/>
  </r>
  <r>
    <x v="8"/>
    <x v="8088"/>
    <n v="9"/>
  </r>
  <r>
    <x v="8"/>
    <x v="8089"/>
    <n v="9"/>
  </r>
  <r>
    <x v="8"/>
    <x v="8090"/>
    <n v="9"/>
  </r>
  <r>
    <x v="8"/>
    <x v="8091"/>
    <n v="9"/>
  </r>
  <r>
    <x v="8"/>
    <x v="4677"/>
    <n v="9"/>
  </r>
  <r>
    <x v="8"/>
    <x v="8092"/>
    <n v="9"/>
  </r>
  <r>
    <x v="8"/>
    <x v="8093"/>
    <n v="9"/>
  </r>
  <r>
    <x v="8"/>
    <x v="4346"/>
    <n v="9"/>
  </r>
  <r>
    <x v="8"/>
    <x v="8094"/>
    <n v="9"/>
  </r>
  <r>
    <x v="8"/>
    <x v="8095"/>
    <n v="9"/>
  </r>
  <r>
    <x v="8"/>
    <x v="4180"/>
    <n v="9"/>
  </r>
  <r>
    <x v="8"/>
    <x v="8096"/>
    <n v="9"/>
  </r>
  <r>
    <x v="8"/>
    <x v="3020"/>
    <n v="9"/>
  </r>
  <r>
    <x v="8"/>
    <x v="8097"/>
    <n v="9"/>
  </r>
  <r>
    <x v="8"/>
    <x v="1554"/>
    <n v="9"/>
  </r>
  <r>
    <x v="8"/>
    <x v="8098"/>
    <n v="9"/>
  </r>
  <r>
    <x v="8"/>
    <x v="8099"/>
    <n v="9"/>
  </r>
  <r>
    <x v="8"/>
    <x v="5842"/>
    <n v="9"/>
  </r>
  <r>
    <x v="8"/>
    <x v="8100"/>
    <n v="9"/>
  </r>
  <r>
    <x v="8"/>
    <x v="8101"/>
    <n v="9"/>
  </r>
  <r>
    <x v="8"/>
    <x v="8102"/>
    <n v="9"/>
  </r>
  <r>
    <x v="8"/>
    <x v="4855"/>
    <n v="9"/>
  </r>
  <r>
    <x v="8"/>
    <x v="8103"/>
    <n v="9"/>
  </r>
  <r>
    <x v="8"/>
    <x v="8104"/>
    <n v="9"/>
  </r>
  <r>
    <x v="8"/>
    <x v="8105"/>
    <n v="9"/>
  </r>
  <r>
    <x v="8"/>
    <x v="2810"/>
    <n v="9"/>
  </r>
  <r>
    <x v="8"/>
    <x v="453"/>
    <n v="9"/>
  </r>
  <r>
    <x v="8"/>
    <x v="3811"/>
    <n v="9"/>
  </r>
  <r>
    <x v="8"/>
    <x v="2304"/>
    <n v="9"/>
  </r>
  <r>
    <x v="8"/>
    <x v="4435"/>
    <n v="9"/>
  </r>
  <r>
    <x v="8"/>
    <x v="292"/>
    <n v="9"/>
  </r>
  <r>
    <x v="8"/>
    <x v="5532"/>
    <n v="9"/>
  </r>
  <r>
    <x v="8"/>
    <x v="5096"/>
    <n v="9"/>
  </r>
  <r>
    <x v="8"/>
    <x v="8106"/>
    <n v="9"/>
  </r>
  <r>
    <x v="8"/>
    <x v="8107"/>
    <n v="9"/>
  </r>
  <r>
    <x v="8"/>
    <x v="6275"/>
    <n v="9"/>
  </r>
  <r>
    <x v="8"/>
    <x v="1812"/>
    <n v="9"/>
  </r>
  <r>
    <x v="8"/>
    <x v="8108"/>
    <n v="9"/>
  </r>
  <r>
    <x v="8"/>
    <x v="2937"/>
    <n v="9"/>
  </r>
  <r>
    <x v="8"/>
    <x v="3915"/>
    <n v="9"/>
  </r>
  <r>
    <x v="8"/>
    <x v="1361"/>
    <n v="9"/>
  </r>
  <r>
    <x v="8"/>
    <x v="8109"/>
    <n v="9"/>
  </r>
  <r>
    <x v="8"/>
    <x v="3994"/>
    <n v="9"/>
  </r>
  <r>
    <x v="8"/>
    <x v="5152"/>
    <n v="9"/>
  </r>
  <r>
    <x v="8"/>
    <x v="8110"/>
    <n v="9"/>
  </r>
  <r>
    <x v="8"/>
    <x v="8111"/>
    <n v="9"/>
  </r>
  <r>
    <x v="8"/>
    <x v="5424"/>
    <n v="9"/>
  </r>
  <r>
    <x v="8"/>
    <x v="8112"/>
    <n v="9"/>
  </r>
  <r>
    <x v="8"/>
    <x v="2866"/>
    <n v="9"/>
  </r>
  <r>
    <x v="8"/>
    <x v="8113"/>
    <n v="9"/>
  </r>
  <r>
    <x v="8"/>
    <x v="5405"/>
    <n v="9"/>
  </r>
  <r>
    <x v="8"/>
    <x v="6873"/>
    <n v="9"/>
  </r>
  <r>
    <x v="8"/>
    <x v="1275"/>
    <n v="9"/>
  </r>
  <r>
    <x v="8"/>
    <x v="8114"/>
    <n v="9"/>
  </r>
  <r>
    <x v="8"/>
    <x v="1948"/>
    <n v="9"/>
  </r>
  <r>
    <x v="8"/>
    <x v="8115"/>
    <n v="9"/>
  </r>
  <r>
    <x v="8"/>
    <x v="4137"/>
    <n v="9"/>
  </r>
  <r>
    <x v="8"/>
    <x v="8116"/>
    <n v="9"/>
  </r>
  <r>
    <x v="8"/>
    <x v="4696"/>
    <n v="9"/>
  </r>
  <r>
    <x v="8"/>
    <x v="6915"/>
    <n v="9"/>
  </r>
  <r>
    <x v="8"/>
    <x v="4408"/>
    <n v="9"/>
  </r>
  <r>
    <x v="8"/>
    <x v="4833"/>
    <n v="9"/>
  </r>
  <r>
    <x v="8"/>
    <x v="8117"/>
    <n v="9"/>
  </r>
  <r>
    <x v="8"/>
    <x v="4782"/>
    <n v="9"/>
  </r>
  <r>
    <x v="8"/>
    <x v="2700"/>
    <n v="9"/>
  </r>
  <r>
    <x v="8"/>
    <x v="1752"/>
    <n v="9"/>
  </r>
  <r>
    <x v="8"/>
    <x v="8118"/>
    <n v="9"/>
  </r>
  <r>
    <x v="8"/>
    <x v="4210"/>
    <n v="8"/>
  </r>
  <r>
    <x v="8"/>
    <x v="2126"/>
    <n v="8"/>
  </r>
  <r>
    <x v="8"/>
    <x v="3135"/>
    <n v="8"/>
  </r>
  <r>
    <x v="8"/>
    <x v="4544"/>
    <n v="8"/>
  </r>
  <r>
    <x v="8"/>
    <x v="2075"/>
    <n v="8"/>
  </r>
  <r>
    <x v="8"/>
    <x v="8119"/>
    <n v="8"/>
  </r>
  <r>
    <x v="8"/>
    <x v="3989"/>
    <n v="8"/>
  </r>
  <r>
    <x v="8"/>
    <x v="3956"/>
    <n v="8"/>
  </r>
  <r>
    <x v="8"/>
    <x v="8120"/>
    <n v="8"/>
  </r>
  <r>
    <x v="8"/>
    <x v="8121"/>
    <n v="8"/>
  </r>
  <r>
    <x v="8"/>
    <x v="2973"/>
    <n v="8"/>
  </r>
  <r>
    <x v="8"/>
    <x v="3383"/>
    <n v="8"/>
  </r>
  <r>
    <x v="8"/>
    <x v="8122"/>
    <n v="8"/>
  </r>
  <r>
    <x v="8"/>
    <x v="1599"/>
    <n v="8"/>
  </r>
  <r>
    <x v="8"/>
    <x v="1149"/>
    <n v="8"/>
  </r>
  <r>
    <x v="8"/>
    <x v="2982"/>
    <n v="8"/>
  </r>
  <r>
    <x v="8"/>
    <x v="8123"/>
    <n v="8"/>
  </r>
  <r>
    <x v="8"/>
    <x v="4567"/>
    <n v="8"/>
  </r>
  <r>
    <x v="8"/>
    <x v="1385"/>
    <n v="8"/>
  </r>
  <r>
    <x v="8"/>
    <x v="6385"/>
    <n v="8"/>
  </r>
  <r>
    <x v="8"/>
    <x v="4444"/>
    <n v="8"/>
  </r>
  <r>
    <x v="8"/>
    <x v="2575"/>
    <n v="8"/>
  </r>
  <r>
    <x v="8"/>
    <x v="6200"/>
    <n v="8"/>
  </r>
  <r>
    <x v="8"/>
    <x v="8124"/>
    <n v="8"/>
  </r>
  <r>
    <x v="8"/>
    <x v="27"/>
    <n v="8"/>
  </r>
  <r>
    <x v="8"/>
    <x v="2328"/>
    <n v="8"/>
  </r>
  <r>
    <x v="8"/>
    <x v="1672"/>
    <n v="8"/>
  </r>
  <r>
    <x v="8"/>
    <x v="8125"/>
    <n v="8"/>
  </r>
  <r>
    <x v="8"/>
    <x v="8126"/>
    <n v="8"/>
  </r>
  <r>
    <x v="8"/>
    <x v="3667"/>
    <n v="8"/>
  </r>
  <r>
    <x v="8"/>
    <x v="8127"/>
    <n v="8"/>
  </r>
  <r>
    <x v="8"/>
    <x v="8128"/>
    <n v="8"/>
  </r>
  <r>
    <x v="8"/>
    <x v="5222"/>
    <n v="8"/>
  </r>
  <r>
    <x v="8"/>
    <x v="8129"/>
    <n v="8"/>
  </r>
  <r>
    <x v="8"/>
    <x v="4204"/>
    <n v="8"/>
  </r>
  <r>
    <x v="8"/>
    <x v="4248"/>
    <n v="8"/>
  </r>
  <r>
    <x v="8"/>
    <x v="4309"/>
    <n v="8"/>
  </r>
  <r>
    <x v="8"/>
    <x v="8130"/>
    <n v="8"/>
  </r>
  <r>
    <x v="8"/>
    <x v="6974"/>
    <n v="8"/>
  </r>
  <r>
    <x v="8"/>
    <x v="4909"/>
    <n v="8"/>
  </r>
  <r>
    <x v="8"/>
    <x v="4163"/>
    <n v="8"/>
  </r>
  <r>
    <x v="8"/>
    <x v="5602"/>
    <n v="8"/>
  </r>
  <r>
    <x v="8"/>
    <x v="8131"/>
    <n v="8"/>
  </r>
  <r>
    <x v="8"/>
    <x v="4848"/>
    <n v="8"/>
  </r>
  <r>
    <x v="8"/>
    <x v="8132"/>
    <n v="8"/>
  </r>
  <r>
    <x v="8"/>
    <x v="3272"/>
    <n v="8"/>
  </r>
  <r>
    <x v="8"/>
    <x v="780"/>
    <n v="8"/>
  </r>
  <r>
    <x v="8"/>
    <x v="8133"/>
    <n v="8"/>
  </r>
  <r>
    <x v="8"/>
    <x v="9"/>
    <n v="8"/>
  </r>
  <r>
    <x v="8"/>
    <x v="2748"/>
    <n v="8"/>
  </r>
  <r>
    <x v="8"/>
    <x v="5509"/>
    <n v="8"/>
  </r>
  <r>
    <x v="8"/>
    <x v="2769"/>
    <n v="8"/>
  </r>
  <r>
    <x v="8"/>
    <x v="4533"/>
    <n v="8"/>
  </r>
  <r>
    <x v="8"/>
    <x v="5566"/>
    <n v="8"/>
  </r>
  <r>
    <x v="8"/>
    <x v="6957"/>
    <n v="8"/>
  </r>
  <r>
    <x v="8"/>
    <x v="8134"/>
    <n v="8"/>
  </r>
  <r>
    <x v="8"/>
    <x v="2448"/>
    <n v="8"/>
  </r>
  <r>
    <x v="8"/>
    <x v="8135"/>
    <n v="8"/>
  </r>
  <r>
    <x v="8"/>
    <x v="5516"/>
    <n v="8"/>
  </r>
  <r>
    <x v="8"/>
    <x v="3353"/>
    <n v="8"/>
  </r>
  <r>
    <x v="8"/>
    <x v="1949"/>
    <n v="8"/>
  </r>
  <r>
    <x v="8"/>
    <x v="470"/>
    <n v="8"/>
  </r>
  <r>
    <x v="8"/>
    <x v="4688"/>
    <n v="8"/>
  </r>
  <r>
    <x v="8"/>
    <x v="8136"/>
    <n v="8"/>
  </r>
  <r>
    <x v="8"/>
    <x v="5127"/>
    <n v="8"/>
  </r>
  <r>
    <x v="8"/>
    <x v="5332"/>
    <n v="8"/>
  </r>
  <r>
    <x v="8"/>
    <x v="5020"/>
    <n v="8"/>
  </r>
  <r>
    <x v="8"/>
    <x v="8137"/>
    <n v="8"/>
  </r>
  <r>
    <x v="8"/>
    <x v="8138"/>
    <n v="8"/>
  </r>
  <r>
    <x v="8"/>
    <x v="4948"/>
    <n v="8"/>
  </r>
  <r>
    <x v="8"/>
    <x v="8139"/>
    <n v="8"/>
  </r>
  <r>
    <x v="8"/>
    <x v="1728"/>
    <n v="8"/>
  </r>
  <r>
    <x v="8"/>
    <x v="8140"/>
    <n v="8"/>
  </r>
  <r>
    <x v="8"/>
    <x v="4788"/>
    <n v="8"/>
  </r>
  <r>
    <x v="8"/>
    <x v="5378"/>
    <n v="8"/>
  </r>
  <r>
    <x v="8"/>
    <x v="6104"/>
    <n v="8"/>
  </r>
  <r>
    <x v="8"/>
    <x v="3844"/>
    <n v="8"/>
  </r>
  <r>
    <x v="8"/>
    <x v="8141"/>
    <n v="8"/>
  </r>
  <r>
    <x v="8"/>
    <x v="5285"/>
    <n v="8"/>
  </r>
  <r>
    <x v="8"/>
    <x v="8142"/>
    <n v="8"/>
  </r>
  <r>
    <x v="8"/>
    <x v="8143"/>
    <n v="8"/>
  </r>
  <r>
    <x v="8"/>
    <x v="4707"/>
    <n v="8"/>
  </r>
  <r>
    <x v="8"/>
    <x v="2200"/>
    <n v="8"/>
  </r>
  <r>
    <x v="8"/>
    <x v="1594"/>
    <n v="8"/>
  </r>
  <r>
    <x v="8"/>
    <x v="2939"/>
    <n v="8"/>
  </r>
  <r>
    <x v="8"/>
    <x v="971"/>
    <n v="8"/>
  </r>
  <r>
    <x v="8"/>
    <x v="6885"/>
    <n v="8"/>
  </r>
  <r>
    <x v="8"/>
    <x v="4305"/>
    <n v="8"/>
  </r>
  <r>
    <x v="8"/>
    <x v="8144"/>
    <n v="8"/>
  </r>
  <r>
    <x v="8"/>
    <x v="8145"/>
    <n v="8"/>
  </r>
  <r>
    <x v="8"/>
    <x v="3408"/>
    <n v="8"/>
  </r>
  <r>
    <x v="8"/>
    <x v="51"/>
    <n v="8"/>
  </r>
  <r>
    <x v="8"/>
    <x v="8146"/>
    <n v="8"/>
  </r>
  <r>
    <x v="8"/>
    <x v="8147"/>
    <n v="8"/>
  </r>
  <r>
    <x v="8"/>
    <x v="8148"/>
    <n v="8"/>
  </r>
  <r>
    <x v="8"/>
    <x v="8149"/>
    <n v="8"/>
  </r>
  <r>
    <x v="8"/>
    <x v="8150"/>
    <n v="8"/>
  </r>
  <r>
    <x v="8"/>
    <x v="1822"/>
    <n v="8"/>
  </r>
  <r>
    <x v="8"/>
    <x v="1046"/>
    <n v="8"/>
  </r>
  <r>
    <x v="8"/>
    <x v="2775"/>
    <n v="8"/>
  </r>
  <r>
    <x v="8"/>
    <x v="8151"/>
    <n v="8"/>
  </r>
  <r>
    <x v="8"/>
    <x v="8152"/>
    <n v="8"/>
  </r>
  <r>
    <x v="8"/>
    <x v="3225"/>
    <n v="8"/>
  </r>
  <r>
    <x v="8"/>
    <x v="4437"/>
    <n v="8"/>
  </r>
  <r>
    <x v="8"/>
    <x v="5317"/>
    <n v="8"/>
  </r>
  <r>
    <x v="8"/>
    <x v="3285"/>
    <n v="8"/>
  </r>
  <r>
    <x v="8"/>
    <x v="2650"/>
    <n v="8"/>
  </r>
  <r>
    <x v="8"/>
    <x v="5557"/>
    <n v="8"/>
  </r>
  <r>
    <x v="8"/>
    <x v="4234"/>
    <n v="8"/>
  </r>
  <r>
    <x v="8"/>
    <x v="2593"/>
    <n v="8"/>
  </r>
  <r>
    <x v="8"/>
    <x v="8153"/>
    <n v="8"/>
  </r>
  <r>
    <x v="8"/>
    <x v="8154"/>
    <n v="8"/>
  </r>
  <r>
    <x v="8"/>
    <x v="8155"/>
    <n v="8"/>
  </r>
  <r>
    <x v="8"/>
    <x v="4177"/>
    <n v="8"/>
  </r>
  <r>
    <x v="8"/>
    <x v="8156"/>
    <n v="8"/>
  </r>
  <r>
    <x v="8"/>
    <x v="8157"/>
    <n v="8"/>
  </r>
  <r>
    <x v="8"/>
    <x v="6316"/>
    <n v="8"/>
  </r>
  <r>
    <x v="8"/>
    <x v="6206"/>
    <n v="8"/>
  </r>
  <r>
    <x v="8"/>
    <x v="8158"/>
    <n v="8"/>
  </r>
  <r>
    <x v="8"/>
    <x v="8159"/>
    <n v="8"/>
  </r>
  <r>
    <x v="8"/>
    <x v="8160"/>
    <n v="8"/>
  </r>
  <r>
    <x v="8"/>
    <x v="8161"/>
    <n v="8"/>
  </r>
  <r>
    <x v="8"/>
    <x v="8162"/>
    <n v="8"/>
  </r>
  <r>
    <x v="8"/>
    <x v="6904"/>
    <n v="8"/>
  </r>
  <r>
    <x v="8"/>
    <x v="8163"/>
    <n v="8"/>
  </r>
  <r>
    <x v="8"/>
    <x v="3280"/>
    <n v="8"/>
  </r>
  <r>
    <x v="8"/>
    <x v="8164"/>
    <n v="8"/>
  </r>
  <r>
    <x v="8"/>
    <x v="8165"/>
    <n v="8"/>
  </r>
  <r>
    <x v="8"/>
    <x v="8166"/>
    <n v="8"/>
  </r>
  <r>
    <x v="8"/>
    <x v="3953"/>
    <n v="8"/>
  </r>
  <r>
    <x v="8"/>
    <x v="6099"/>
    <n v="8"/>
  </r>
  <r>
    <x v="8"/>
    <x v="1232"/>
    <n v="8"/>
  </r>
  <r>
    <x v="8"/>
    <x v="2804"/>
    <n v="8"/>
  </r>
  <r>
    <x v="8"/>
    <x v="4497"/>
    <n v="8"/>
  </r>
  <r>
    <x v="8"/>
    <x v="8167"/>
    <n v="8"/>
  </r>
  <r>
    <x v="8"/>
    <x v="8168"/>
    <n v="8"/>
  </r>
  <r>
    <x v="8"/>
    <x v="363"/>
    <n v="8"/>
  </r>
  <r>
    <x v="8"/>
    <x v="2192"/>
    <n v="8"/>
  </r>
  <r>
    <x v="8"/>
    <x v="8169"/>
    <n v="8"/>
  </r>
  <r>
    <x v="8"/>
    <x v="8170"/>
    <n v="8"/>
  </r>
  <r>
    <x v="8"/>
    <x v="8171"/>
    <n v="8"/>
  </r>
  <r>
    <x v="8"/>
    <x v="514"/>
    <n v="8"/>
  </r>
  <r>
    <x v="8"/>
    <x v="4747"/>
    <n v="8"/>
  </r>
  <r>
    <x v="8"/>
    <x v="8172"/>
    <n v="8"/>
  </r>
  <r>
    <x v="8"/>
    <x v="8173"/>
    <n v="8"/>
  </r>
  <r>
    <x v="8"/>
    <x v="8174"/>
    <n v="8"/>
  </r>
  <r>
    <x v="8"/>
    <x v="8175"/>
    <n v="8"/>
  </r>
  <r>
    <x v="8"/>
    <x v="4458"/>
    <n v="8"/>
  </r>
  <r>
    <x v="8"/>
    <x v="8176"/>
    <n v="8"/>
  </r>
  <r>
    <x v="8"/>
    <x v="4933"/>
    <n v="8"/>
  </r>
  <r>
    <x v="8"/>
    <x v="497"/>
    <n v="8"/>
  </r>
  <r>
    <x v="8"/>
    <x v="8177"/>
    <n v="8"/>
  </r>
  <r>
    <x v="8"/>
    <x v="4283"/>
    <n v="8"/>
  </r>
  <r>
    <x v="8"/>
    <x v="8178"/>
    <n v="8"/>
  </r>
  <r>
    <x v="8"/>
    <x v="8179"/>
    <n v="8"/>
  </r>
  <r>
    <x v="8"/>
    <x v="3005"/>
    <n v="8"/>
  </r>
  <r>
    <x v="8"/>
    <x v="8180"/>
    <n v="8"/>
  </r>
  <r>
    <x v="8"/>
    <x v="8181"/>
    <n v="8"/>
  </r>
  <r>
    <x v="8"/>
    <x v="5249"/>
    <n v="8"/>
  </r>
  <r>
    <x v="8"/>
    <x v="8182"/>
    <n v="8"/>
  </r>
  <r>
    <x v="8"/>
    <x v="2741"/>
    <n v="8"/>
  </r>
  <r>
    <x v="8"/>
    <x v="3203"/>
    <n v="8"/>
  </r>
  <r>
    <x v="8"/>
    <x v="2320"/>
    <n v="8"/>
  </r>
  <r>
    <x v="8"/>
    <x v="8183"/>
    <n v="8"/>
  </r>
  <r>
    <x v="8"/>
    <x v="3311"/>
    <n v="8"/>
  </r>
  <r>
    <x v="8"/>
    <x v="5651"/>
    <n v="7"/>
  </r>
  <r>
    <x v="8"/>
    <x v="8184"/>
    <n v="7"/>
  </r>
  <r>
    <x v="8"/>
    <x v="2995"/>
    <n v="7"/>
  </r>
  <r>
    <x v="8"/>
    <x v="8185"/>
    <n v="7"/>
  </r>
  <r>
    <x v="8"/>
    <x v="467"/>
    <n v="7"/>
  </r>
  <r>
    <x v="8"/>
    <x v="8186"/>
    <n v="7"/>
  </r>
  <r>
    <x v="8"/>
    <x v="5209"/>
    <n v="7"/>
  </r>
  <r>
    <x v="8"/>
    <x v="8187"/>
    <n v="7"/>
  </r>
  <r>
    <x v="8"/>
    <x v="8188"/>
    <n v="7"/>
  </r>
  <r>
    <x v="8"/>
    <x v="3041"/>
    <n v="7"/>
  </r>
  <r>
    <x v="8"/>
    <x v="8189"/>
    <n v="7"/>
  </r>
  <r>
    <x v="8"/>
    <x v="3698"/>
    <n v="7"/>
  </r>
  <r>
    <x v="8"/>
    <x v="8190"/>
    <n v="7"/>
  </r>
  <r>
    <x v="8"/>
    <x v="8191"/>
    <n v="7"/>
  </r>
  <r>
    <x v="8"/>
    <x v="4639"/>
    <n v="7"/>
  </r>
  <r>
    <x v="8"/>
    <x v="692"/>
    <n v="7"/>
  </r>
  <r>
    <x v="8"/>
    <x v="8192"/>
    <n v="7"/>
  </r>
  <r>
    <x v="8"/>
    <x v="2821"/>
    <n v="7"/>
  </r>
  <r>
    <x v="8"/>
    <x v="8193"/>
    <n v="7"/>
  </r>
  <r>
    <x v="8"/>
    <x v="8194"/>
    <n v="7"/>
  </r>
  <r>
    <x v="8"/>
    <x v="8195"/>
    <n v="7"/>
  </r>
  <r>
    <x v="8"/>
    <x v="4028"/>
    <n v="7"/>
  </r>
  <r>
    <x v="8"/>
    <x v="8196"/>
    <n v="7"/>
  </r>
  <r>
    <x v="8"/>
    <x v="8197"/>
    <n v="7"/>
  </r>
  <r>
    <x v="8"/>
    <x v="2039"/>
    <n v="7"/>
  </r>
  <r>
    <x v="8"/>
    <x v="8198"/>
    <n v="7"/>
  </r>
  <r>
    <x v="8"/>
    <x v="8199"/>
    <n v="7"/>
  </r>
  <r>
    <x v="8"/>
    <x v="4233"/>
    <n v="7"/>
  </r>
  <r>
    <x v="8"/>
    <x v="8200"/>
    <n v="7"/>
  </r>
  <r>
    <x v="8"/>
    <x v="2262"/>
    <n v="7"/>
  </r>
  <r>
    <x v="8"/>
    <x v="4343"/>
    <n v="7"/>
  </r>
  <r>
    <x v="8"/>
    <x v="8201"/>
    <n v="7"/>
  </r>
  <r>
    <x v="8"/>
    <x v="8202"/>
    <n v="7"/>
  </r>
  <r>
    <x v="8"/>
    <x v="4106"/>
    <n v="7"/>
  </r>
  <r>
    <x v="8"/>
    <x v="8203"/>
    <n v="7"/>
  </r>
  <r>
    <x v="8"/>
    <x v="8204"/>
    <n v="7"/>
  </r>
  <r>
    <x v="8"/>
    <x v="3229"/>
    <n v="7"/>
  </r>
  <r>
    <x v="8"/>
    <x v="4534"/>
    <n v="7"/>
  </r>
  <r>
    <x v="8"/>
    <x v="4527"/>
    <n v="7"/>
  </r>
  <r>
    <x v="8"/>
    <x v="8205"/>
    <n v="7"/>
  </r>
  <r>
    <x v="8"/>
    <x v="1223"/>
    <n v="7"/>
  </r>
  <r>
    <x v="8"/>
    <x v="641"/>
    <n v="7"/>
  </r>
  <r>
    <x v="8"/>
    <x v="3172"/>
    <n v="7"/>
  </r>
  <r>
    <x v="8"/>
    <x v="5200"/>
    <n v="7"/>
  </r>
  <r>
    <x v="8"/>
    <x v="2635"/>
    <n v="7"/>
  </r>
  <r>
    <x v="8"/>
    <x v="8206"/>
    <n v="7"/>
  </r>
  <r>
    <x v="8"/>
    <x v="4165"/>
    <n v="7"/>
  </r>
  <r>
    <x v="8"/>
    <x v="8207"/>
    <n v="7"/>
  </r>
  <r>
    <x v="8"/>
    <x v="6384"/>
    <n v="7"/>
  </r>
  <r>
    <x v="8"/>
    <x v="4768"/>
    <n v="7"/>
  </r>
  <r>
    <x v="8"/>
    <x v="1480"/>
    <n v="7"/>
  </r>
  <r>
    <x v="8"/>
    <x v="8208"/>
    <n v="7"/>
  </r>
  <r>
    <x v="8"/>
    <x v="1603"/>
    <n v="7"/>
  </r>
  <r>
    <x v="8"/>
    <x v="3479"/>
    <n v="7"/>
  </r>
  <r>
    <x v="8"/>
    <x v="6277"/>
    <n v="7"/>
  </r>
  <r>
    <x v="8"/>
    <x v="8209"/>
    <n v="7"/>
  </r>
  <r>
    <x v="8"/>
    <x v="8210"/>
    <n v="7"/>
  </r>
  <r>
    <x v="8"/>
    <x v="4908"/>
    <n v="7"/>
  </r>
  <r>
    <x v="8"/>
    <x v="8211"/>
    <n v="7"/>
  </r>
  <r>
    <x v="8"/>
    <x v="1833"/>
    <n v="7"/>
  </r>
  <r>
    <x v="8"/>
    <x v="8212"/>
    <n v="7"/>
  </r>
  <r>
    <x v="8"/>
    <x v="4126"/>
    <n v="7"/>
  </r>
  <r>
    <x v="8"/>
    <x v="8213"/>
    <n v="7"/>
  </r>
  <r>
    <x v="8"/>
    <x v="8214"/>
    <n v="7"/>
  </r>
  <r>
    <x v="8"/>
    <x v="8215"/>
    <n v="7"/>
  </r>
  <r>
    <x v="8"/>
    <x v="8216"/>
    <n v="7"/>
  </r>
  <r>
    <x v="8"/>
    <x v="4835"/>
    <n v="7"/>
  </r>
  <r>
    <x v="8"/>
    <x v="1495"/>
    <n v="7"/>
  </r>
  <r>
    <x v="8"/>
    <x v="8217"/>
    <n v="7"/>
  </r>
  <r>
    <x v="8"/>
    <x v="3908"/>
    <n v="7"/>
  </r>
  <r>
    <x v="8"/>
    <x v="5426"/>
    <n v="7"/>
  </r>
  <r>
    <x v="8"/>
    <x v="8218"/>
    <n v="7"/>
  </r>
  <r>
    <x v="8"/>
    <x v="8219"/>
    <n v="7"/>
  </r>
  <r>
    <x v="8"/>
    <x v="8220"/>
    <n v="7"/>
  </r>
  <r>
    <x v="8"/>
    <x v="8221"/>
    <n v="7"/>
  </r>
  <r>
    <x v="8"/>
    <x v="8222"/>
    <n v="7"/>
  </r>
  <r>
    <x v="8"/>
    <x v="4470"/>
    <n v="7"/>
  </r>
  <r>
    <x v="8"/>
    <x v="3162"/>
    <n v="7"/>
  </r>
  <r>
    <x v="8"/>
    <x v="8223"/>
    <n v="7"/>
  </r>
  <r>
    <x v="8"/>
    <x v="4476"/>
    <n v="7"/>
  </r>
  <r>
    <x v="8"/>
    <x v="1154"/>
    <n v="7"/>
  </r>
  <r>
    <x v="8"/>
    <x v="8224"/>
    <n v="7"/>
  </r>
  <r>
    <x v="8"/>
    <x v="1447"/>
    <n v="7"/>
  </r>
  <r>
    <x v="8"/>
    <x v="5933"/>
    <n v="7"/>
  </r>
  <r>
    <x v="8"/>
    <x v="8225"/>
    <n v="7"/>
  </r>
  <r>
    <x v="8"/>
    <x v="8226"/>
    <n v="7"/>
  </r>
  <r>
    <x v="8"/>
    <x v="5352"/>
    <n v="7"/>
  </r>
  <r>
    <x v="8"/>
    <x v="8227"/>
    <n v="7"/>
  </r>
  <r>
    <x v="8"/>
    <x v="3881"/>
    <n v="7"/>
  </r>
  <r>
    <x v="8"/>
    <x v="1761"/>
    <n v="7"/>
  </r>
  <r>
    <x v="8"/>
    <x v="8228"/>
    <n v="7"/>
  </r>
  <r>
    <x v="8"/>
    <x v="8229"/>
    <n v="7"/>
  </r>
  <r>
    <x v="8"/>
    <x v="4756"/>
    <n v="7"/>
  </r>
  <r>
    <x v="8"/>
    <x v="241"/>
    <n v="7"/>
  </r>
  <r>
    <x v="8"/>
    <x v="3683"/>
    <n v="7"/>
  </r>
  <r>
    <x v="8"/>
    <x v="5558"/>
    <n v="7"/>
  </r>
  <r>
    <x v="8"/>
    <x v="4051"/>
    <n v="7"/>
  </r>
  <r>
    <x v="8"/>
    <x v="6534"/>
    <n v="7"/>
  </r>
  <r>
    <x v="8"/>
    <x v="2637"/>
    <n v="7"/>
  </r>
  <r>
    <x v="8"/>
    <x v="8230"/>
    <n v="7"/>
  </r>
  <r>
    <x v="8"/>
    <x v="4937"/>
    <n v="7"/>
  </r>
  <r>
    <x v="8"/>
    <x v="2233"/>
    <n v="7"/>
  </r>
  <r>
    <x v="8"/>
    <x v="8231"/>
    <n v="7"/>
  </r>
  <r>
    <x v="8"/>
    <x v="4806"/>
    <n v="7"/>
  </r>
  <r>
    <x v="8"/>
    <x v="8232"/>
    <n v="7"/>
  </r>
  <r>
    <x v="8"/>
    <x v="2873"/>
    <n v="7"/>
  </r>
  <r>
    <x v="8"/>
    <x v="8233"/>
    <n v="7"/>
  </r>
  <r>
    <x v="8"/>
    <x v="1938"/>
    <n v="7"/>
  </r>
  <r>
    <x v="8"/>
    <x v="3977"/>
    <n v="7"/>
  </r>
  <r>
    <x v="8"/>
    <x v="8234"/>
    <n v="7"/>
  </r>
  <r>
    <x v="8"/>
    <x v="4376"/>
    <n v="7"/>
  </r>
  <r>
    <x v="8"/>
    <x v="6981"/>
    <n v="7"/>
  </r>
  <r>
    <x v="8"/>
    <x v="8235"/>
    <n v="7"/>
  </r>
  <r>
    <x v="8"/>
    <x v="3014"/>
    <n v="7"/>
  </r>
  <r>
    <x v="8"/>
    <x v="1775"/>
    <n v="7"/>
  </r>
  <r>
    <x v="8"/>
    <x v="8236"/>
    <n v="7"/>
  </r>
  <r>
    <x v="8"/>
    <x v="8237"/>
    <n v="7"/>
  </r>
  <r>
    <x v="8"/>
    <x v="8238"/>
    <n v="7"/>
  </r>
  <r>
    <x v="8"/>
    <x v="6237"/>
    <n v="7"/>
  </r>
  <r>
    <x v="8"/>
    <x v="5028"/>
    <n v="7"/>
  </r>
  <r>
    <x v="8"/>
    <x v="4624"/>
    <n v="7"/>
  </r>
  <r>
    <x v="8"/>
    <x v="8239"/>
    <n v="7"/>
  </r>
  <r>
    <x v="8"/>
    <x v="2721"/>
    <n v="7"/>
  </r>
  <r>
    <x v="8"/>
    <x v="4704"/>
    <n v="7"/>
  </r>
  <r>
    <x v="8"/>
    <x v="8240"/>
    <n v="7"/>
  </r>
  <r>
    <x v="8"/>
    <x v="1414"/>
    <n v="7"/>
  </r>
  <r>
    <x v="8"/>
    <x v="8241"/>
    <n v="7"/>
  </r>
  <r>
    <x v="8"/>
    <x v="8242"/>
    <n v="7"/>
  </r>
  <r>
    <x v="8"/>
    <x v="8243"/>
    <n v="7"/>
  </r>
  <r>
    <x v="8"/>
    <x v="5214"/>
    <n v="7"/>
  </r>
  <r>
    <x v="8"/>
    <x v="2795"/>
    <n v="7"/>
  </r>
  <r>
    <x v="8"/>
    <x v="2020"/>
    <n v="7"/>
  </r>
  <r>
    <x v="8"/>
    <x v="8244"/>
    <n v="7"/>
  </r>
  <r>
    <x v="8"/>
    <x v="8245"/>
    <n v="7"/>
  </r>
  <r>
    <x v="8"/>
    <x v="8246"/>
    <n v="7"/>
  </r>
  <r>
    <x v="8"/>
    <x v="2509"/>
    <n v="7"/>
  </r>
  <r>
    <x v="8"/>
    <x v="4927"/>
    <n v="7"/>
  </r>
  <r>
    <x v="8"/>
    <x v="1515"/>
    <n v="7"/>
  </r>
  <r>
    <x v="8"/>
    <x v="8247"/>
    <n v="7"/>
  </r>
  <r>
    <x v="8"/>
    <x v="2759"/>
    <n v="7"/>
  </r>
  <r>
    <x v="8"/>
    <x v="8248"/>
    <n v="7"/>
  </r>
  <r>
    <x v="8"/>
    <x v="7114"/>
    <n v="7"/>
  </r>
  <r>
    <x v="8"/>
    <x v="2034"/>
    <n v="7"/>
  </r>
  <r>
    <x v="8"/>
    <x v="8249"/>
    <n v="7"/>
  </r>
  <r>
    <x v="8"/>
    <x v="3998"/>
    <n v="7"/>
  </r>
  <r>
    <x v="8"/>
    <x v="8250"/>
    <n v="7"/>
  </r>
  <r>
    <x v="8"/>
    <x v="5168"/>
    <n v="7"/>
  </r>
  <r>
    <x v="8"/>
    <x v="2201"/>
    <n v="7"/>
  </r>
  <r>
    <x v="8"/>
    <x v="189"/>
    <n v="7"/>
  </r>
  <r>
    <x v="8"/>
    <x v="8251"/>
    <n v="7"/>
  </r>
  <r>
    <x v="8"/>
    <x v="2726"/>
    <n v="7"/>
  </r>
  <r>
    <x v="8"/>
    <x v="2548"/>
    <n v="7"/>
  </r>
  <r>
    <x v="8"/>
    <x v="4098"/>
    <n v="7"/>
  </r>
  <r>
    <x v="8"/>
    <x v="8252"/>
    <n v="7"/>
  </r>
  <r>
    <x v="8"/>
    <x v="4480"/>
    <n v="7"/>
  </r>
  <r>
    <x v="8"/>
    <x v="2616"/>
    <n v="7"/>
  </r>
  <r>
    <x v="8"/>
    <x v="8253"/>
    <n v="7"/>
  </r>
  <r>
    <x v="8"/>
    <x v="78"/>
    <n v="7"/>
  </r>
  <r>
    <x v="8"/>
    <x v="6152"/>
    <n v="7"/>
  </r>
  <r>
    <x v="8"/>
    <x v="3042"/>
    <n v="7"/>
  </r>
  <r>
    <x v="8"/>
    <x v="4535"/>
    <n v="7"/>
  </r>
  <r>
    <x v="8"/>
    <x v="5276"/>
    <n v="7"/>
  </r>
  <r>
    <x v="8"/>
    <x v="2526"/>
    <n v="7"/>
  </r>
  <r>
    <x v="8"/>
    <x v="8254"/>
    <n v="7"/>
  </r>
  <r>
    <x v="8"/>
    <x v="8255"/>
    <n v="7"/>
  </r>
  <r>
    <x v="8"/>
    <x v="4893"/>
    <n v="7"/>
  </r>
  <r>
    <x v="8"/>
    <x v="8256"/>
    <n v="7"/>
  </r>
  <r>
    <x v="8"/>
    <x v="4906"/>
    <n v="7"/>
  </r>
  <r>
    <x v="8"/>
    <x v="4894"/>
    <n v="7"/>
  </r>
  <r>
    <x v="8"/>
    <x v="8257"/>
    <n v="7"/>
  </r>
  <r>
    <x v="8"/>
    <x v="4368"/>
    <n v="7"/>
  </r>
  <r>
    <x v="8"/>
    <x v="8258"/>
    <n v="7"/>
  </r>
  <r>
    <x v="8"/>
    <x v="3637"/>
    <n v="7"/>
  </r>
  <r>
    <x v="8"/>
    <x v="8259"/>
    <n v="7"/>
  </r>
  <r>
    <x v="8"/>
    <x v="2966"/>
    <n v="7"/>
  </r>
  <r>
    <x v="8"/>
    <x v="1559"/>
    <n v="7"/>
  </r>
  <r>
    <x v="8"/>
    <x v="8260"/>
    <n v="7"/>
  </r>
  <r>
    <x v="8"/>
    <x v="2093"/>
    <n v="7"/>
  </r>
  <r>
    <x v="8"/>
    <x v="8261"/>
    <n v="7"/>
  </r>
  <r>
    <x v="8"/>
    <x v="8262"/>
    <n v="7"/>
  </r>
  <r>
    <x v="8"/>
    <x v="4633"/>
    <n v="7"/>
  </r>
  <r>
    <x v="8"/>
    <x v="7098"/>
    <n v="7"/>
  </r>
  <r>
    <x v="8"/>
    <x v="3146"/>
    <n v="7"/>
  </r>
  <r>
    <x v="8"/>
    <x v="8263"/>
    <n v="7"/>
  </r>
  <r>
    <x v="8"/>
    <x v="8264"/>
    <n v="7"/>
  </r>
  <r>
    <x v="8"/>
    <x v="8265"/>
    <n v="7"/>
  </r>
  <r>
    <x v="8"/>
    <x v="6110"/>
    <n v="7"/>
  </r>
  <r>
    <x v="8"/>
    <x v="5926"/>
    <n v="7"/>
  </r>
  <r>
    <x v="8"/>
    <x v="4672"/>
    <n v="7"/>
  </r>
  <r>
    <x v="8"/>
    <x v="748"/>
    <n v="7"/>
  </r>
  <r>
    <x v="8"/>
    <x v="4680"/>
    <n v="7"/>
  </r>
  <r>
    <x v="8"/>
    <x v="5321"/>
    <n v="7"/>
  </r>
  <r>
    <x v="8"/>
    <x v="8266"/>
    <n v="7"/>
  </r>
  <r>
    <x v="8"/>
    <x v="8267"/>
    <n v="7"/>
  </r>
  <r>
    <x v="8"/>
    <x v="8268"/>
    <n v="7"/>
  </r>
  <r>
    <x v="8"/>
    <x v="1782"/>
    <n v="7"/>
  </r>
  <r>
    <x v="8"/>
    <x v="8269"/>
    <n v="7"/>
  </r>
  <r>
    <x v="8"/>
    <x v="2353"/>
    <n v="7"/>
  </r>
  <r>
    <x v="8"/>
    <x v="8270"/>
    <n v="7"/>
  </r>
  <r>
    <x v="8"/>
    <x v="8271"/>
    <n v="7"/>
  </r>
  <r>
    <x v="8"/>
    <x v="3147"/>
    <n v="7"/>
  </r>
  <r>
    <x v="8"/>
    <x v="8272"/>
    <n v="7"/>
  </r>
  <r>
    <x v="8"/>
    <x v="8273"/>
    <n v="7"/>
  </r>
  <r>
    <x v="8"/>
    <x v="8274"/>
    <n v="7"/>
  </r>
  <r>
    <x v="8"/>
    <x v="3188"/>
    <n v="7"/>
  </r>
  <r>
    <x v="8"/>
    <x v="8275"/>
    <n v="7"/>
  </r>
  <r>
    <x v="8"/>
    <x v="8276"/>
    <n v="7"/>
  </r>
  <r>
    <x v="8"/>
    <x v="8277"/>
    <n v="7"/>
  </r>
  <r>
    <x v="8"/>
    <x v="8278"/>
    <n v="7"/>
  </r>
  <r>
    <x v="8"/>
    <x v="3885"/>
    <n v="7"/>
  </r>
  <r>
    <x v="8"/>
    <x v="6075"/>
    <n v="7"/>
  </r>
  <r>
    <x v="8"/>
    <x v="7069"/>
    <n v="7"/>
  </r>
  <r>
    <x v="8"/>
    <x v="8279"/>
    <n v="7"/>
  </r>
  <r>
    <x v="8"/>
    <x v="4575"/>
    <n v="7"/>
  </r>
  <r>
    <x v="8"/>
    <x v="8280"/>
    <n v="7"/>
  </r>
  <r>
    <x v="8"/>
    <x v="8281"/>
    <n v="7"/>
  </r>
  <r>
    <x v="8"/>
    <x v="1997"/>
    <n v="7"/>
  </r>
  <r>
    <x v="8"/>
    <x v="8282"/>
    <n v="7"/>
  </r>
  <r>
    <x v="8"/>
    <x v="8283"/>
    <n v="7"/>
  </r>
  <r>
    <x v="8"/>
    <x v="8284"/>
    <n v="7"/>
  </r>
  <r>
    <x v="8"/>
    <x v="8285"/>
    <n v="7"/>
  </r>
  <r>
    <x v="8"/>
    <x v="2712"/>
    <n v="7"/>
  </r>
  <r>
    <x v="8"/>
    <x v="4420"/>
    <n v="7"/>
  </r>
  <r>
    <x v="8"/>
    <x v="8286"/>
    <n v="7"/>
  </r>
  <r>
    <x v="8"/>
    <x v="8287"/>
    <n v="7"/>
  </r>
  <r>
    <x v="8"/>
    <x v="8288"/>
    <n v="7"/>
  </r>
  <r>
    <x v="8"/>
    <x v="5115"/>
    <n v="7"/>
  </r>
  <r>
    <x v="8"/>
    <x v="8289"/>
    <n v="7"/>
  </r>
  <r>
    <x v="8"/>
    <x v="8290"/>
    <n v="7"/>
  </r>
  <r>
    <x v="8"/>
    <x v="5788"/>
    <n v="7"/>
  </r>
  <r>
    <x v="8"/>
    <x v="1352"/>
    <n v="7"/>
  </r>
  <r>
    <x v="8"/>
    <x v="1215"/>
    <n v="7"/>
  </r>
  <r>
    <x v="8"/>
    <x v="5905"/>
    <n v="6"/>
  </r>
  <r>
    <x v="8"/>
    <x v="4899"/>
    <n v="6"/>
  </r>
  <r>
    <x v="8"/>
    <x v="8291"/>
    <n v="6"/>
  </r>
  <r>
    <x v="8"/>
    <x v="8292"/>
    <n v="6"/>
  </r>
  <r>
    <x v="8"/>
    <x v="8293"/>
    <n v="6"/>
  </r>
  <r>
    <x v="8"/>
    <x v="222"/>
    <n v="6"/>
  </r>
  <r>
    <x v="8"/>
    <x v="5039"/>
    <n v="6"/>
  </r>
  <r>
    <x v="8"/>
    <x v="8294"/>
    <n v="6"/>
  </r>
  <r>
    <x v="8"/>
    <x v="6989"/>
    <n v="6"/>
  </r>
  <r>
    <x v="8"/>
    <x v="2052"/>
    <n v="6"/>
  </r>
  <r>
    <x v="8"/>
    <x v="8295"/>
    <n v="6"/>
  </r>
  <r>
    <x v="8"/>
    <x v="1277"/>
    <n v="6"/>
  </r>
  <r>
    <x v="8"/>
    <x v="8296"/>
    <n v="6"/>
  </r>
  <r>
    <x v="8"/>
    <x v="4385"/>
    <n v="6"/>
  </r>
  <r>
    <x v="8"/>
    <x v="8297"/>
    <n v="6"/>
  </r>
  <r>
    <x v="8"/>
    <x v="8298"/>
    <n v="6"/>
  </r>
  <r>
    <x v="8"/>
    <x v="758"/>
    <n v="6"/>
  </r>
  <r>
    <x v="8"/>
    <x v="4554"/>
    <n v="6"/>
  </r>
  <r>
    <x v="8"/>
    <x v="8299"/>
    <n v="6"/>
  </r>
  <r>
    <x v="8"/>
    <x v="1487"/>
    <n v="6"/>
  </r>
  <r>
    <x v="8"/>
    <x v="4351"/>
    <n v="6"/>
  </r>
  <r>
    <x v="8"/>
    <x v="8300"/>
    <n v="6"/>
  </r>
  <r>
    <x v="8"/>
    <x v="8301"/>
    <n v="6"/>
  </r>
  <r>
    <x v="8"/>
    <x v="4279"/>
    <n v="6"/>
  </r>
  <r>
    <x v="8"/>
    <x v="5658"/>
    <n v="6"/>
  </r>
  <r>
    <x v="8"/>
    <x v="6449"/>
    <n v="6"/>
  </r>
  <r>
    <x v="8"/>
    <x v="2309"/>
    <n v="6"/>
  </r>
  <r>
    <x v="8"/>
    <x v="1073"/>
    <n v="6"/>
  </r>
  <r>
    <x v="8"/>
    <x v="5328"/>
    <n v="6"/>
  </r>
  <r>
    <x v="8"/>
    <x v="8302"/>
    <n v="6"/>
  </r>
  <r>
    <x v="8"/>
    <x v="8303"/>
    <n v="6"/>
  </r>
  <r>
    <x v="8"/>
    <x v="3421"/>
    <n v="6"/>
  </r>
  <r>
    <x v="8"/>
    <x v="8304"/>
    <n v="6"/>
  </r>
  <r>
    <x v="8"/>
    <x v="8305"/>
    <n v="6"/>
  </r>
  <r>
    <x v="8"/>
    <x v="255"/>
    <n v="6"/>
  </r>
  <r>
    <x v="8"/>
    <x v="4915"/>
    <n v="6"/>
  </r>
  <r>
    <x v="8"/>
    <x v="3328"/>
    <n v="6"/>
  </r>
  <r>
    <x v="8"/>
    <x v="8306"/>
    <n v="6"/>
  </r>
  <r>
    <x v="8"/>
    <x v="4426"/>
    <n v="6"/>
  </r>
  <r>
    <x v="8"/>
    <x v="8307"/>
    <n v="6"/>
  </r>
  <r>
    <x v="8"/>
    <x v="4498"/>
    <n v="6"/>
  </r>
  <r>
    <x v="8"/>
    <x v="4144"/>
    <n v="6"/>
  </r>
  <r>
    <x v="8"/>
    <x v="666"/>
    <n v="6"/>
  </r>
  <r>
    <x v="8"/>
    <x v="456"/>
    <n v="6"/>
  </r>
  <r>
    <x v="8"/>
    <x v="4168"/>
    <n v="6"/>
  </r>
  <r>
    <x v="8"/>
    <x v="4601"/>
    <n v="6"/>
  </r>
  <r>
    <x v="8"/>
    <x v="8308"/>
    <n v="6"/>
  </r>
  <r>
    <x v="8"/>
    <x v="1136"/>
    <n v="6"/>
  </r>
  <r>
    <x v="8"/>
    <x v="5013"/>
    <n v="6"/>
  </r>
  <r>
    <x v="8"/>
    <x v="1437"/>
    <n v="6"/>
  </r>
  <r>
    <x v="8"/>
    <x v="2644"/>
    <n v="6"/>
  </r>
  <r>
    <x v="8"/>
    <x v="3345"/>
    <n v="6"/>
  </r>
  <r>
    <x v="8"/>
    <x v="612"/>
    <n v="6"/>
  </r>
  <r>
    <x v="8"/>
    <x v="8309"/>
    <n v="6"/>
  </r>
  <r>
    <x v="8"/>
    <x v="2657"/>
    <n v="6"/>
  </r>
  <r>
    <x v="8"/>
    <x v="8310"/>
    <n v="6"/>
  </r>
  <r>
    <x v="8"/>
    <x v="2367"/>
    <n v="6"/>
  </r>
  <r>
    <x v="8"/>
    <x v="4079"/>
    <n v="6"/>
  </r>
  <r>
    <x v="8"/>
    <x v="4280"/>
    <n v="6"/>
  </r>
  <r>
    <x v="8"/>
    <x v="8311"/>
    <n v="6"/>
  </r>
  <r>
    <x v="8"/>
    <x v="3895"/>
    <n v="6"/>
  </r>
  <r>
    <x v="8"/>
    <x v="6675"/>
    <n v="6"/>
  </r>
  <r>
    <x v="8"/>
    <x v="1792"/>
    <n v="6"/>
  </r>
  <r>
    <x v="8"/>
    <x v="6127"/>
    <n v="6"/>
  </r>
  <r>
    <x v="8"/>
    <x v="8312"/>
    <n v="6"/>
  </r>
  <r>
    <x v="8"/>
    <x v="6042"/>
    <n v="6"/>
  </r>
  <r>
    <x v="8"/>
    <x v="4454"/>
    <n v="6"/>
  </r>
  <r>
    <x v="8"/>
    <x v="8313"/>
    <n v="6"/>
  </r>
  <r>
    <x v="8"/>
    <x v="1"/>
    <n v="6"/>
  </r>
  <r>
    <x v="8"/>
    <x v="8314"/>
    <n v="6"/>
  </r>
  <r>
    <x v="8"/>
    <x v="8315"/>
    <n v="6"/>
  </r>
  <r>
    <x v="8"/>
    <x v="2184"/>
    <n v="6"/>
  </r>
  <r>
    <x v="8"/>
    <x v="4107"/>
    <n v="6"/>
  </r>
  <r>
    <x v="8"/>
    <x v="8316"/>
    <n v="6"/>
  </r>
  <r>
    <x v="8"/>
    <x v="8317"/>
    <n v="6"/>
  </r>
  <r>
    <x v="8"/>
    <x v="8318"/>
    <n v="6"/>
  </r>
  <r>
    <x v="8"/>
    <x v="1431"/>
    <n v="6"/>
  </r>
  <r>
    <x v="8"/>
    <x v="8319"/>
    <n v="6"/>
  </r>
  <r>
    <x v="8"/>
    <x v="8320"/>
    <n v="6"/>
  </r>
  <r>
    <x v="8"/>
    <x v="5037"/>
    <n v="6"/>
  </r>
  <r>
    <x v="8"/>
    <x v="8321"/>
    <n v="6"/>
  </r>
  <r>
    <x v="8"/>
    <x v="3769"/>
    <n v="6"/>
  </r>
  <r>
    <x v="8"/>
    <x v="8322"/>
    <n v="6"/>
  </r>
  <r>
    <x v="8"/>
    <x v="8323"/>
    <n v="6"/>
  </r>
  <r>
    <x v="8"/>
    <x v="8324"/>
    <n v="6"/>
  </r>
  <r>
    <x v="8"/>
    <x v="8325"/>
    <n v="6"/>
  </r>
  <r>
    <x v="8"/>
    <x v="4815"/>
    <n v="6"/>
  </r>
  <r>
    <x v="8"/>
    <x v="8326"/>
    <n v="6"/>
  </r>
  <r>
    <x v="8"/>
    <x v="1049"/>
    <n v="6"/>
  </r>
  <r>
    <x v="8"/>
    <x v="4323"/>
    <n v="6"/>
  </r>
  <r>
    <x v="8"/>
    <x v="8327"/>
    <n v="6"/>
  </r>
  <r>
    <x v="8"/>
    <x v="4140"/>
    <n v="6"/>
  </r>
  <r>
    <x v="8"/>
    <x v="8328"/>
    <n v="6"/>
  </r>
  <r>
    <x v="8"/>
    <x v="8329"/>
    <n v="6"/>
  </r>
  <r>
    <x v="8"/>
    <x v="8330"/>
    <n v="6"/>
  </r>
  <r>
    <x v="8"/>
    <x v="4890"/>
    <n v="6"/>
  </r>
  <r>
    <x v="8"/>
    <x v="8331"/>
    <n v="6"/>
  </r>
  <r>
    <x v="8"/>
    <x v="6459"/>
    <n v="6"/>
  </r>
  <r>
    <x v="8"/>
    <x v="8332"/>
    <n v="6"/>
  </r>
  <r>
    <x v="8"/>
    <x v="1384"/>
    <n v="6"/>
  </r>
  <r>
    <x v="8"/>
    <x v="8333"/>
    <n v="6"/>
  </r>
  <r>
    <x v="8"/>
    <x v="8334"/>
    <n v="6"/>
  </r>
  <r>
    <x v="8"/>
    <x v="8335"/>
    <n v="6"/>
  </r>
  <r>
    <x v="8"/>
    <x v="1576"/>
    <n v="6"/>
  </r>
  <r>
    <x v="8"/>
    <x v="3929"/>
    <n v="6"/>
  </r>
  <r>
    <x v="8"/>
    <x v="8336"/>
    <n v="6"/>
  </r>
  <r>
    <x v="8"/>
    <x v="8337"/>
    <n v="6"/>
  </r>
  <r>
    <x v="8"/>
    <x v="3113"/>
    <n v="6"/>
  </r>
  <r>
    <x v="8"/>
    <x v="5652"/>
    <n v="6"/>
  </r>
  <r>
    <x v="8"/>
    <x v="4033"/>
    <n v="6"/>
  </r>
  <r>
    <x v="8"/>
    <x v="4372"/>
    <n v="6"/>
  </r>
  <r>
    <x v="8"/>
    <x v="8338"/>
    <n v="6"/>
  </r>
  <r>
    <x v="8"/>
    <x v="3339"/>
    <n v="6"/>
  </r>
  <r>
    <x v="8"/>
    <x v="1640"/>
    <n v="6"/>
  </r>
  <r>
    <x v="8"/>
    <x v="6624"/>
    <n v="6"/>
  </r>
  <r>
    <x v="8"/>
    <x v="7151"/>
    <n v="6"/>
  </r>
  <r>
    <x v="8"/>
    <x v="8339"/>
    <n v="6"/>
  </r>
  <r>
    <x v="8"/>
    <x v="8340"/>
    <n v="6"/>
  </r>
  <r>
    <x v="8"/>
    <x v="1433"/>
    <n v="6"/>
  </r>
  <r>
    <x v="8"/>
    <x v="5552"/>
    <n v="6"/>
  </r>
  <r>
    <x v="8"/>
    <x v="8341"/>
    <n v="6"/>
  </r>
  <r>
    <x v="8"/>
    <x v="1156"/>
    <n v="6"/>
  </r>
  <r>
    <x v="8"/>
    <x v="6204"/>
    <n v="6"/>
  </r>
  <r>
    <x v="8"/>
    <x v="3052"/>
    <n v="6"/>
  </r>
  <r>
    <x v="8"/>
    <x v="8342"/>
    <n v="6"/>
  </r>
  <r>
    <x v="8"/>
    <x v="8343"/>
    <n v="6"/>
  </r>
  <r>
    <x v="8"/>
    <x v="4058"/>
    <n v="6"/>
  </r>
  <r>
    <x v="8"/>
    <x v="3719"/>
    <n v="6"/>
  </r>
  <r>
    <x v="8"/>
    <x v="8344"/>
    <n v="6"/>
  </r>
  <r>
    <x v="8"/>
    <x v="4361"/>
    <n v="6"/>
  </r>
  <r>
    <x v="8"/>
    <x v="8345"/>
    <n v="6"/>
  </r>
  <r>
    <x v="8"/>
    <x v="3079"/>
    <n v="6"/>
  </r>
  <r>
    <x v="8"/>
    <x v="8346"/>
    <n v="6"/>
  </r>
  <r>
    <x v="8"/>
    <x v="4605"/>
    <n v="6"/>
  </r>
  <r>
    <x v="8"/>
    <x v="3959"/>
    <n v="6"/>
  </r>
  <r>
    <x v="8"/>
    <x v="1405"/>
    <n v="6"/>
  </r>
  <r>
    <x v="8"/>
    <x v="4491"/>
    <n v="6"/>
  </r>
  <r>
    <x v="8"/>
    <x v="8347"/>
    <n v="6"/>
  </r>
  <r>
    <x v="8"/>
    <x v="4395"/>
    <n v="6"/>
  </r>
  <r>
    <x v="8"/>
    <x v="8348"/>
    <n v="6"/>
  </r>
  <r>
    <x v="8"/>
    <x v="4798"/>
    <n v="6"/>
  </r>
  <r>
    <x v="8"/>
    <x v="4737"/>
    <n v="6"/>
  </r>
  <r>
    <x v="8"/>
    <x v="5342"/>
    <n v="6"/>
  </r>
  <r>
    <x v="8"/>
    <x v="8349"/>
    <n v="6"/>
  </r>
  <r>
    <x v="8"/>
    <x v="3132"/>
    <n v="6"/>
  </r>
  <r>
    <x v="8"/>
    <x v="7009"/>
    <n v="6"/>
  </r>
  <r>
    <x v="8"/>
    <x v="3776"/>
    <n v="6"/>
  </r>
  <r>
    <x v="8"/>
    <x v="581"/>
    <n v="6"/>
  </r>
  <r>
    <x v="8"/>
    <x v="5122"/>
    <n v="6"/>
  </r>
  <r>
    <x v="8"/>
    <x v="5406"/>
    <n v="6"/>
  </r>
  <r>
    <x v="8"/>
    <x v="8350"/>
    <n v="6"/>
  </r>
  <r>
    <x v="8"/>
    <x v="8351"/>
    <n v="6"/>
  </r>
  <r>
    <x v="8"/>
    <x v="1861"/>
    <n v="6"/>
  </r>
  <r>
    <x v="8"/>
    <x v="2820"/>
    <n v="6"/>
  </r>
  <r>
    <x v="8"/>
    <x v="4630"/>
    <n v="6"/>
  </r>
  <r>
    <x v="8"/>
    <x v="8352"/>
    <n v="6"/>
  </r>
  <r>
    <x v="8"/>
    <x v="3838"/>
    <n v="6"/>
  </r>
  <r>
    <x v="8"/>
    <x v="8353"/>
    <n v="6"/>
  </r>
  <r>
    <x v="8"/>
    <x v="8354"/>
    <n v="6"/>
  </r>
  <r>
    <x v="8"/>
    <x v="6270"/>
    <n v="6"/>
  </r>
  <r>
    <x v="8"/>
    <x v="8355"/>
    <n v="6"/>
  </r>
  <r>
    <x v="8"/>
    <x v="3952"/>
    <n v="6"/>
  </r>
  <r>
    <x v="8"/>
    <x v="8356"/>
    <n v="6"/>
  </r>
  <r>
    <x v="8"/>
    <x v="5673"/>
    <n v="6"/>
  </r>
  <r>
    <x v="8"/>
    <x v="4958"/>
    <n v="6"/>
  </r>
  <r>
    <x v="8"/>
    <x v="1209"/>
    <n v="6"/>
  </r>
  <r>
    <x v="8"/>
    <x v="2272"/>
    <n v="6"/>
  </r>
  <r>
    <x v="8"/>
    <x v="3889"/>
    <n v="6"/>
  </r>
  <r>
    <x v="8"/>
    <x v="3394"/>
    <n v="6"/>
  </r>
  <r>
    <x v="8"/>
    <x v="8357"/>
    <n v="6"/>
  </r>
  <r>
    <x v="8"/>
    <x v="3081"/>
    <n v="6"/>
  </r>
  <r>
    <x v="8"/>
    <x v="8358"/>
    <n v="6"/>
  </r>
  <r>
    <x v="8"/>
    <x v="6987"/>
    <n v="6"/>
  </r>
  <r>
    <x v="8"/>
    <x v="1152"/>
    <n v="6"/>
  </r>
  <r>
    <x v="8"/>
    <x v="8359"/>
    <n v="6"/>
  </r>
  <r>
    <x v="8"/>
    <x v="8360"/>
    <n v="6"/>
  </r>
  <r>
    <x v="8"/>
    <x v="4252"/>
    <n v="6"/>
  </r>
  <r>
    <x v="8"/>
    <x v="6023"/>
    <n v="6"/>
  </r>
  <r>
    <x v="8"/>
    <x v="8361"/>
    <n v="6"/>
  </r>
  <r>
    <x v="8"/>
    <x v="2889"/>
    <n v="6"/>
  </r>
  <r>
    <x v="8"/>
    <x v="3707"/>
    <n v="6"/>
  </r>
  <r>
    <x v="8"/>
    <x v="8362"/>
    <n v="6"/>
  </r>
  <r>
    <x v="8"/>
    <x v="3082"/>
    <n v="6"/>
  </r>
  <r>
    <x v="8"/>
    <x v="4469"/>
    <n v="6"/>
  </r>
  <r>
    <x v="8"/>
    <x v="5973"/>
    <n v="6"/>
  </r>
  <r>
    <x v="8"/>
    <x v="8363"/>
    <n v="6"/>
  </r>
  <r>
    <x v="8"/>
    <x v="8364"/>
    <n v="6"/>
  </r>
  <r>
    <x v="8"/>
    <x v="8365"/>
    <n v="6"/>
  </r>
  <r>
    <x v="8"/>
    <x v="8366"/>
    <n v="6"/>
  </r>
  <r>
    <x v="8"/>
    <x v="5106"/>
    <n v="6"/>
  </r>
  <r>
    <x v="8"/>
    <x v="4488"/>
    <n v="6"/>
  </r>
  <r>
    <x v="8"/>
    <x v="8367"/>
    <n v="6"/>
  </r>
  <r>
    <x v="8"/>
    <x v="3322"/>
    <n v="6"/>
  </r>
  <r>
    <x v="8"/>
    <x v="8368"/>
    <n v="6"/>
  </r>
  <r>
    <x v="8"/>
    <x v="1643"/>
    <n v="6"/>
  </r>
  <r>
    <x v="8"/>
    <x v="4227"/>
    <n v="6"/>
  </r>
  <r>
    <x v="8"/>
    <x v="4455"/>
    <n v="6"/>
  </r>
  <r>
    <x v="8"/>
    <x v="5943"/>
    <n v="6"/>
  </r>
  <r>
    <x v="8"/>
    <x v="3101"/>
    <n v="6"/>
  </r>
  <r>
    <x v="8"/>
    <x v="1505"/>
    <n v="6"/>
  </r>
  <r>
    <x v="8"/>
    <x v="5322"/>
    <n v="6"/>
  </r>
  <r>
    <x v="8"/>
    <x v="5563"/>
    <n v="6"/>
  </r>
  <r>
    <x v="8"/>
    <x v="8369"/>
    <n v="6"/>
  </r>
  <r>
    <x v="8"/>
    <x v="5394"/>
    <n v="6"/>
  </r>
  <r>
    <x v="8"/>
    <x v="2734"/>
    <n v="6"/>
  </r>
  <r>
    <x v="8"/>
    <x v="8370"/>
    <n v="6"/>
  </r>
  <r>
    <x v="8"/>
    <x v="2791"/>
    <n v="6"/>
  </r>
  <r>
    <x v="8"/>
    <x v="1895"/>
    <n v="6"/>
  </r>
  <r>
    <x v="8"/>
    <x v="5314"/>
    <n v="6"/>
  </r>
  <r>
    <x v="8"/>
    <x v="593"/>
    <n v="6"/>
  </r>
  <r>
    <x v="8"/>
    <x v="8371"/>
    <n v="6"/>
  </r>
  <r>
    <x v="8"/>
    <x v="798"/>
    <n v="6"/>
  </r>
  <r>
    <x v="8"/>
    <x v="8372"/>
    <n v="6"/>
  </r>
  <r>
    <x v="8"/>
    <x v="8373"/>
    <n v="6"/>
  </r>
  <r>
    <x v="8"/>
    <x v="8374"/>
    <n v="6"/>
  </r>
  <r>
    <x v="8"/>
    <x v="5072"/>
    <n v="6"/>
  </r>
  <r>
    <x v="8"/>
    <x v="3267"/>
    <n v="6"/>
  </r>
  <r>
    <x v="8"/>
    <x v="8375"/>
    <n v="6"/>
  </r>
  <r>
    <x v="8"/>
    <x v="8376"/>
    <n v="6"/>
  </r>
  <r>
    <x v="8"/>
    <x v="8377"/>
    <n v="6"/>
  </r>
  <r>
    <x v="8"/>
    <x v="8378"/>
    <n v="6"/>
  </r>
  <r>
    <x v="8"/>
    <x v="931"/>
    <n v="5"/>
  </r>
  <r>
    <x v="8"/>
    <x v="8379"/>
    <n v="5"/>
  </r>
  <r>
    <x v="8"/>
    <x v="4327"/>
    <n v="5"/>
  </r>
  <r>
    <x v="8"/>
    <x v="8380"/>
    <n v="5"/>
  </r>
  <r>
    <x v="8"/>
    <x v="3142"/>
    <n v="5"/>
  </r>
  <r>
    <x v="8"/>
    <x v="2799"/>
    <n v="5"/>
  </r>
  <r>
    <x v="8"/>
    <x v="8381"/>
    <n v="5"/>
  </r>
  <r>
    <x v="8"/>
    <x v="8382"/>
    <n v="5"/>
  </r>
  <r>
    <x v="8"/>
    <x v="4080"/>
    <n v="5"/>
  </r>
  <r>
    <x v="8"/>
    <x v="3102"/>
    <n v="5"/>
  </r>
  <r>
    <x v="8"/>
    <x v="4482"/>
    <n v="5"/>
  </r>
  <r>
    <x v="8"/>
    <x v="4824"/>
    <n v="5"/>
  </r>
  <r>
    <x v="8"/>
    <x v="7147"/>
    <n v="5"/>
  </r>
  <r>
    <x v="8"/>
    <x v="8383"/>
    <n v="5"/>
  </r>
  <r>
    <x v="8"/>
    <x v="2850"/>
    <n v="5"/>
  </r>
  <r>
    <x v="8"/>
    <x v="8384"/>
    <n v="5"/>
  </r>
  <r>
    <x v="8"/>
    <x v="1866"/>
    <n v="5"/>
  </r>
  <r>
    <x v="8"/>
    <x v="8385"/>
    <n v="5"/>
  </r>
  <r>
    <x v="8"/>
    <x v="8386"/>
    <n v="5"/>
  </r>
  <r>
    <x v="8"/>
    <x v="8387"/>
    <n v="5"/>
  </r>
  <r>
    <x v="8"/>
    <x v="8388"/>
    <n v="5"/>
  </r>
  <r>
    <x v="8"/>
    <x v="7036"/>
    <n v="5"/>
  </r>
  <r>
    <x v="8"/>
    <x v="8389"/>
    <n v="5"/>
  </r>
  <r>
    <x v="8"/>
    <x v="4053"/>
    <n v="5"/>
  </r>
  <r>
    <x v="8"/>
    <x v="1026"/>
    <n v="5"/>
  </r>
  <r>
    <x v="8"/>
    <x v="21"/>
    <n v="5"/>
  </r>
  <r>
    <x v="8"/>
    <x v="8390"/>
    <n v="5"/>
  </r>
  <r>
    <x v="8"/>
    <x v="8391"/>
    <n v="5"/>
  </r>
  <r>
    <x v="8"/>
    <x v="8392"/>
    <n v="5"/>
  </r>
  <r>
    <x v="8"/>
    <x v="2359"/>
    <n v="5"/>
  </r>
  <r>
    <x v="8"/>
    <x v="8393"/>
    <n v="5"/>
  </r>
  <r>
    <x v="8"/>
    <x v="8394"/>
    <n v="5"/>
  </r>
  <r>
    <x v="8"/>
    <x v="5932"/>
    <n v="5"/>
  </r>
  <r>
    <x v="8"/>
    <x v="8395"/>
    <n v="5"/>
  </r>
  <r>
    <x v="8"/>
    <x v="4254"/>
    <n v="5"/>
  </r>
  <r>
    <x v="8"/>
    <x v="4399"/>
    <n v="5"/>
  </r>
  <r>
    <x v="8"/>
    <x v="4525"/>
    <n v="5"/>
  </r>
  <r>
    <x v="8"/>
    <x v="4242"/>
    <n v="5"/>
  </r>
  <r>
    <x v="8"/>
    <x v="5291"/>
    <n v="5"/>
  </r>
  <r>
    <x v="8"/>
    <x v="8396"/>
    <n v="5"/>
  </r>
  <r>
    <x v="8"/>
    <x v="4591"/>
    <n v="5"/>
  </r>
  <r>
    <x v="8"/>
    <x v="8397"/>
    <n v="5"/>
  </r>
  <r>
    <x v="8"/>
    <x v="8398"/>
    <n v="5"/>
  </r>
  <r>
    <x v="8"/>
    <x v="311"/>
    <n v="5"/>
  </r>
  <r>
    <x v="8"/>
    <x v="6056"/>
    <n v="5"/>
  </r>
  <r>
    <x v="8"/>
    <x v="4352"/>
    <n v="5"/>
  </r>
  <r>
    <x v="8"/>
    <x v="3704"/>
    <n v="5"/>
  </r>
  <r>
    <x v="8"/>
    <x v="4230"/>
    <n v="5"/>
  </r>
  <r>
    <x v="8"/>
    <x v="8399"/>
    <n v="5"/>
  </r>
  <r>
    <x v="8"/>
    <x v="3310"/>
    <n v="5"/>
  </r>
  <r>
    <x v="8"/>
    <x v="3439"/>
    <n v="5"/>
  </r>
  <r>
    <x v="8"/>
    <x v="8400"/>
    <n v="5"/>
  </r>
  <r>
    <x v="8"/>
    <x v="1380"/>
    <n v="5"/>
  </r>
  <r>
    <x v="8"/>
    <x v="5105"/>
    <n v="5"/>
  </r>
  <r>
    <x v="8"/>
    <x v="4386"/>
    <n v="5"/>
  </r>
  <r>
    <x v="8"/>
    <x v="4141"/>
    <n v="5"/>
  </r>
  <r>
    <x v="8"/>
    <x v="2874"/>
    <n v="5"/>
  </r>
  <r>
    <x v="8"/>
    <x v="8401"/>
    <n v="5"/>
  </r>
  <r>
    <x v="8"/>
    <x v="8402"/>
    <n v="5"/>
  </r>
  <r>
    <x v="8"/>
    <x v="1444"/>
    <n v="5"/>
  </r>
  <r>
    <x v="8"/>
    <x v="8403"/>
    <n v="5"/>
  </r>
  <r>
    <x v="8"/>
    <x v="8404"/>
    <n v="5"/>
  </r>
  <r>
    <x v="8"/>
    <x v="8405"/>
    <n v="5"/>
  </r>
  <r>
    <x v="8"/>
    <x v="8406"/>
    <n v="5"/>
  </r>
  <r>
    <x v="8"/>
    <x v="4046"/>
    <n v="5"/>
  </r>
  <r>
    <x v="8"/>
    <x v="3497"/>
    <n v="5"/>
  </r>
  <r>
    <x v="8"/>
    <x v="4348"/>
    <n v="5"/>
  </r>
  <r>
    <x v="8"/>
    <x v="8407"/>
    <n v="5"/>
  </r>
  <r>
    <x v="8"/>
    <x v="8408"/>
    <n v="5"/>
  </r>
  <r>
    <x v="8"/>
    <x v="8409"/>
    <n v="5"/>
  </r>
  <r>
    <x v="8"/>
    <x v="5526"/>
    <n v="5"/>
  </r>
  <r>
    <x v="8"/>
    <x v="637"/>
    <n v="5"/>
  </r>
  <r>
    <x v="8"/>
    <x v="8410"/>
    <n v="5"/>
  </r>
  <r>
    <x v="8"/>
    <x v="5896"/>
    <n v="5"/>
  </r>
  <r>
    <x v="8"/>
    <x v="7023"/>
    <n v="5"/>
  </r>
  <r>
    <x v="8"/>
    <x v="8411"/>
    <n v="5"/>
  </r>
  <r>
    <x v="8"/>
    <x v="8412"/>
    <n v="5"/>
  </r>
  <r>
    <x v="8"/>
    <x v="8413"/>
    <n v="5"/>
  </r>
  <r>
    <x v="8"/>
    <x v="4255"/>
    <n v="5"/>
  </r>
  <r>
    <x v="8"/>
    <x v="488"/>
    <n v="5"/>
  </r>
  <r>
    <x v="8"/>
    <x v="104"/>
    <n v="5"/>
  </r>
  <r>
    <x v="8"/>
    <x v="18"/>
    <n v="5"/>
  </r>
  <r>
    <x v="8"/>
    <x v="5215"/>
    <n v="5"/>
  </r>
  <r>
    <x v="8"/>
    <x v="8414"/>
    <n v="5"/>
  </r>
  <r>
    <x v="8"/>
    <x v="8415"/>
    <n v="5"/>
  </r>
  <r>
    <x v="8"/>
    <x v="8416"/>
    <n v="5"/>
  </r>
  <r>
    <x v="8"/>
    <x v="1007"/>
    <n v="5"/>
  </r>
  <r>
    <x v="8"/>
    <x v="8417"/>
    <n v="5"/>
  </r>
  <r>
    <x v="8"/>
    <x v="5100"/>
    <n v="5"/>
  </r>
  <r>
    <x v="8"/>
    <x v="8418"/>
    <n v="5"/>
  </r>
  <r>
    <x v="8"/>
    <x v="8419"/>
    <n v="5"/>
  </r>
  <r>
    <x v="8"/>
    <x v="3239"/>
    <n v="5"/>
  </r>
  <r>
    <x v="8"/>
    <x v="5201"/>
    <n v="5"/>
  </r>
  <r>
    <x v="8"/>
    <x v="8420"/>
    <n v="5"/>
  </r>
  <r>
    <x v="8"/>
    <x v="8421"/>
    <n v="5"/>
  </r>
  <r>
    <x v="8"/>
    <x v="8422"/>
    <n v="5"/>
  </r>
  <r>
    <x v="8"/>
    <x v="8423"/>
    <n v="5"/>
  </r>
  <r>
    <x v="8"/>
    <x v="5295"/>
    <n v="5"/>
  </r>
  <r>
    <x v="8"/>
    <x v="6678"/>
    <n v="5"/>
  </r>
  <r>
    <x v="8"/>
    <x v="8424"/>
    <n v="5"/>
  </r>
  <r>
    <x v="8"/>
    <x v="1184"/>
    <n v="5"/>
  </r>
  <r>
    <x v="8"/>
    <x v="5163"/>
    <n v="5"/>
  </r>
  <r>
    <x v="8"/>
    <x v="3149"/>
    <n v="5"/>
  </r>
  <r>
    <x v="8"/>
    <x v="4332"/>
    <n v="5"/>
  </r>
  <r>
    <x v="8"/>
    <x v="6344"/>
    <n v="5"/>
  </r>
  <r>
    <x v="8"/>
    <x v="8425"/>
    <n v="5"/>
  </r>
  <r>
    <x v="8"/>
    <x v="8426"/>
    <n v="5"/>
  </r>
  <r>
    <x v="8"/>
    <x v="4277"/>
    <n v="5"/>
  </r>
  <r>
    <x v="8"/>
    <x v="8427"/>
    <n v="5"/>
  </r>
  <r>
    <x v="8"/>
    <x v="8428"/>
    <n v="5"/>
  </r>
  <r>
    <x v="8"/>
    <x v="3032"/>
    <n v="5"/>
  </r>
  <r>
    <x v="8"/>
    <x v="8429"/>
    <n v="5"/>
  </r>
  <r>
    <x v="8"/>
    <x v="8430"/>
    <n v="5"/>
  </r>
  <r>
    <x v="8"/>
    <x v="8431"/>
    <n v="5"/>
  </r>
  <r>
    <x v="8"/>
    <x v="8432"/>
    <n v="5"/>
  </r>
  <r>
    <x v="8"/>
    <x v="3668"/>
    <n v="5"/>
  </r>
  <r>
    <x v="8"/>
    <x v="8433"/>
    <n v="5"/>
  </r>
  <r>
    <x v="8"/>
    <x v="5724"/>
    <n v="5"/>
  </r>
  <r>
    <x v="8"/>
    <x v="4649"/>
    <n v="5"/>
  </r>
  <r>
    <x v="8"/>
    <x v="6065"/>
    <n v="5"/>
  </r>
  <r>
    <x v="8"/>
    <x v="8434"/>
    <n v="5"/>
  </r>
  <r>
    <x v="8"/>
    <x v="5731"/>
    <n v="5"/>
  </r>
  <r>
    <x v="8"/>
    <x v="8435"/>
    <n v="5"/>
  </r>
  <r>
    <x v="8"/>
    <x v="8436"/>
    <n v="5"/>
  </r>
  <r>
    <x v="8"/>
    <x v="4526"/>
    <n v="5"/>
  </r>
  <r>
    <x v="8"/>
    <x v="8437"/>
    <n v="5"/>
  </r>
  <r>
    <x v="8"/>
    <x v="6640"/>
    <n v="5"/>
  </r>
  <r>
    <x v="8"/>
    <x v="2817"/>
    <n v="5"/>
  </r>
  <r>
    <x v="8"/>
    <x v="8438"/>
    <n v="5"/>
  </r>
  <r>
    <x v="8"/>
    <x v="8439"/>
    <n v="5"/>
  </r>
  <r>
    <x v="8"/>
    <x v="8440"/>
    <n v="5"/>
  </r>
  <r>
    <x v="8"/>
    <x v="8441"/>
    <n v="5"/>
  </r>
  <r>
    <x v="8"/>
    <x v="8442"/>
    <n v="5"/>
  </r>
  <r>
    <x v="8"/>
    <x v="2209"/>
    <n v="5"/>
  </r>
  <r>
    <x v="8"/>
    <x v="4740"/>
    <n v="5"/>
  </r>
  <r>
    <x v="8"/>
    <x v="8443"/>
    <n v="5"/>
  </r>
  <r>
    <x v="8"/>
    <x v="6764"/>
    <n v="5"/>
  </r>
  <r>
    <x v="8"/>
    <x v="8444"/>
    <n v="5"/>
  </r>
  <r>
    <x v="8"/>
    <x v="8445"/>
    <n v="5"/>
  </r>
  <r>
    <x v="8"/>
    <x v="1172"/>
    <n v="5"/>
  </r>
  <r>
    <x v="8"/>
    <x v="5010"/>
    <n v="5"/>
  </r>
  <r>
    <x v="8"/>
    <x v="8446"/>
    <n v="5"/>
  </r>
  <r>
    <x v="8"/>
    <x v="8447"/>
    <n v="5"/>
  </r>
  <r>
    <x v="8"/>
    <x v="7159"/>
    <n v="5"/>
  </r>
  <r>
    <x v="8"/>
    <x v="5412"/>
    <n v="5"/>
  </r>
  <r>
    <x v="8"/>
    <x v="8448"/>
    <n v="5"/>
  </r>
  <r>
    <x v="8"/>
    <x v="2595"/>
    <n v="5"/>
  </r>
  <r>
    <x v="8"/>
    <x v="8449"/>
    <n v="5"/>
  </r>
  <r>
    <x v="8"/>
    <x v="2043"/>
    <n v="5"/>
  </r>
  <r>
    <x v="8"/>
    <x v="8450"/>
    <n v="5"/>
  </r>
  <r>
    <x v="8"/>
    <x v="4664"/>
    <n v="5"/>
  </r>
  <r>
    <x v="8"/>
    <x v="1820"/>
    <n v="5"/>
  </r>
  <r>
    <x v="8"/>
    <x v="8451"/>
    <n v="5"/>
  </r>
  <r>
    <x v="8"/>
    <x v="8452"/>
    <n v="5"/>
  </r>
  <r>
    <x v="8"/>
    <x v="67"/>
    <n v="5"/>
  </r>
  <r>
    <x v="8"/>
    <x v="8453"/>
    <n v="5"/>
  </r>
  <r>
    <x v="8"/>
    <x v="8454"/>
    <n v="5"/>
  </r>
  <r>
    <x v="8"/>
    <x v="4841"/>
    <n v="5"/>
  </r>
  <r>
    <x v="8"/>
    <x v="542"/>
    <n v="5"/>
  </r>
  <r>
    <x v="8"/>
    <x v="1084"/>
    <n v="5"/>
  </r>
  <r>
    <x v="8"/>
    <x v="4550"/>
    <n v="5"/>
  </r>
  <r>
    <x v="8"/>
    <x v="3876"/>
    <n v="5"/>
  </r>
  <r>
    <x v="8"/>
    <x v="4825"/>
    <n v="5"/>
  </r>
  <r>
    <x v="8"/>
    <x v="219"/>
    <n v="5"/>
  </r>
  <r>
    <x v="8"/>
    <x v="3466"/>
    <n v="5"/>
  </r>
  <r>
    <x v="8"/>
    <x v="8455"/>
    <n v="5"/>
  </r>
  <r>
    <x v="8"/>
    <x v="8456"/>
    <n v="5"/>
  </r>
  <r>
    <x v="8"/>
    <x v="4951"/>
    <n v="5"/>
  </r>
  <r>
    <x v="8"/>
    <x v="8457"/>
    <n v="5"/>
  </r>
  <r>
    <x v="8"/>
    <x v="8458"/>
    <n v="5"/>
  </r>
  <r>
    <x v="8"/>
    <x v="3951"/>
    <n v="5"/>
  </r>
  <r>
    <x v="8"/>
    <x v="8459"/>
    <n v="5"/>
  </r>
  <r>
    <x v="8"/>
    <x v="2908"/>
    <n v="5"/>
  </r>
  <r>
    <x v="8"/>
    <x v="1700"/>
    <n v="5"/>
  </r>
  <r>
    <x v="8"/>
    <x v="6822"/>
    <n v="5"/>
  </r>
  <r>
    <x v="8"/>
    <x v="2792"/>
    <n v="5"/>
  </r>
  <r>
    <x v="8"/>
    <x v="5002"/>
    <n v="5"/>
  </r>
  <r>
    <x v="8"/>
    <x v="8460"/>
    <n v="5"/>
  </r>
  <r>
    <x v="8"/>
    <x v="8461"/>
    <n v="5"/>
  </r>
  <r>
    <x v="8"/>
    <x v="8462"/>
    <n v="5"/>
  </r>
  <r>
    <x v="8"/>
    <x v="8463"/>
    <n v="5"/>
  </r>
  <r>
    <x v="8"/>
    <x v="523"/>
    <n v="5"/>
  </r>
  <r>
    <x v="8"/>
    <x v="8464"/>
    <n v="5"/>
  </r>
  <r>
    <x v="8"/>
    <x v="8465"/>
    <n v="5"/>
  </r>
  <r>
    <x v="8"/>
    <x v="4481"/>
    <n v="5"/>
  </r>
  <r>
    <x v="8"/>
    <x v="2193"/>
    <n v="5"/>
  </r>
  <r>
    <x v="8"/>
    <x v="8466"/>
    <n v="5"/>
  </r>
  <r>
    <x v="8"/>
    <x v="8467"/>
    <n v="5"/>
  </r>
  <r>
    <x v="8"/>
    <x v="3420"/>
    <n v="5"/>
  </r>
  <r>
    <x v="8"/>
    <x v="4203"/>
    <n v="5"/>
  </r>
  <r>
    <x v="8"/>
    <x v="8468"/>
    <n v="5"/>
  </r>
  <r>
    <x v="8"/>
    <x v="8469"/>
    <n v="5"/>
  </r>
  <r>
    <x v="8"/>
    <x v="8470"/>
    <n v="5"/>
  </r>
  <r>
    <x v="8"/>
    <x v="8471"/>
    <n v="5"/>
  </r>
  <r>
    <x v="8"/>
    <x v="8472"/>
    <n v="5"/>
  </r>
  <r>
    <x v="8"/>
    <x v="8473"/>
    <n v="5"/>
  </r>
  <r>
    <x v="8"/>
    <x v="3054"/>
    <n v="5"/>
  </r>
  <r>
    <x v="8"/>
    <x v="3326"/>
    <n v="5"/>
  </r>
  <r>
    <x v="8"/>
    <x v="8474"/>
    <n v="5"/>
  </r>
  <r>
    <x v="8"/>
    <x v="6787"/>
    <n v="5"/>
  </r>
  <r>
    <x v="8"/>
    <x v="333"/>
    <n v="5"/>
  </r>
  <r>
    <x v="8"/>
    <x v="8475"/>
    <n v="5"/>
  </r>
  <r>
    <x v="8"/>
    <x v="4666"/>
    <n v="5"/>
  </r>
  <r>
    <x v="8"/>
    <x v="6279"/>
    <n v="5"/>
  </r>
  <r>
    <x v="8"/>
    <x v="3945"/>
    <n v="5"/>
  </r>
  <r>
    <x v="8"/>
    <x v="3988"/>
    <n v="5"/>
  </r>
  <r>
    <x v="8"/>
    <x v="8476"/>
    <n v="5"/>
  </r>
  <r>
    <x v="8"/>
    <x v="5074"/>
    <n v="5"/>
  </r>
  <r>
    <x v="8"/>
    <x v="3194"/>
    <n v="5"/>
  </r>
  <r>
    <x v="8"/>
    <x v="490"/>
    <n v="5"/>
  </r>
  <r>
    <x v="8"/>
    <x v="4557"/>
    <n v="5"/>
  </r>
  <r>
    <x v="8"/>
    <x v="8477"/>
    <n v="5"/>
  </r>
  <r>
    <x v="8"/>
    <x v="8478"/>
    <n v="5"/>
  </r>
  <r>
    <x v="8"/>
    <x v="3384"/>
    <n v="5"/>
  </r>
  <r>
    <x v="8"/>
    <x v="4883"/>
    <n v="5"/>
  </r>
  <r>
    <x v="8"/>
    <x v="5808"/>
    <n v="5"/>
  </r>
  <r>
    <x v="8"/>
    <x v="1353"/>
    <n v="5"/>
  </r>
  <r>
    <x v="8"/>
    <x v="8479"/>
    <n v="5"/>
  </r>
  <r>
    <x v="8"/>
    <x v="2638"/>
    <n v="5"/>
  </r>
  <r>
    <x v="8"/>
    <x v="1635"/>
    <n v="5"/>
  </r>
  <r>
    <x v="8"/>
    <x v="4429"/>
    <n v="5"/>
  </r>
  <r>
    <x v="8"/>
    <x v="5786"/>
    <n v="5"/>
  </r>
  <r>
    <x v="8"/>
    <x v="3465"/>
    <n v="5"/>
  </r>
  <r>
    <x v="8"/>
    <x v="2134"/>
    <n v="5"/>
  </r>
  <r>
    <x v="8"/>
    <x v="3807"/>
    <n v="5"/>
  </r>
  <r>
    <x v="8"/>
    <x v="8480"/>
    <n v="5"/>
  </r>
  <r>
    <x v="8"/>
    <x v="8481"/>
    <n v="5"/>
  </r>
  <r>
    <x v="8"/>
    <x v="2104"/>
    <n v="5"/>
  </r>
  <r>
    <x v="8"/>
    <x v="1841"/>
    <n v="5"/>
  </r>
  <r>
    <x v="8"/>
    <x v="8482"/>
    <n v="5"/>
  </r>
  <r>
    <x v="8"/>
    <x v="2044"/>
    <n v="5"/>
  </r>
  <r>
    <x v="8"/>
    <x v="3111"/>
    <n v="5"/>
  </r>
  <r>
    <x v="8"/>
    <x v="407"/>
    <n v="5"/>
  </r>
  <r>
    <x v="8"/>
    <x v="8483"/>
    <n v="5"/>
  </r>
  <r>
    <x v="8"/>
    <x v="8484"/>
    <n v="5"/>
  </r>
  <r>
    <x v="8"/>
    <x v="8485"/>
    <n v="5"/>
  </r>
  <r>
    <x v="8"/>
    <x v="8486"/>
    <n v="5"/>
  </r>
  <r>
    <x v="8"/>
    <x v="5139"/>
    <n v="5"/>
  </r>
  <r>
    <x v="8"/>
    <x v="8487"/>
    <n v="5"/>
  </r>
  <r>
    <x v="8"/>
    <x v="8488"/>
    <n v="5"/>
  </r>
  <r>
    <x v="8"/>
    <x v="8489"/>
    <n v="5"/>
  </r>
  <r>
    <x v="8"/>
    <x v="8490"/>
    <n v="5"/>
  </r>
  <r>
    <x v="8"/>
    <x v="8491"/>
    <n v="5"/>
  </r>
  <r>
    <x v="8"/>
    <x v="8492"/>
    <n v="5"/>
  </r>
  <r>
    <x v="8"/>
    <x v="8493"/>
    <n v="5"/>
  </r>
  <r>
    <x v="8"/>
    <x v="1933"/>
    <n v="5"/>
  </r>
  <r>
    <x v="8"/>
    <x v="1783"/>
    <n v="5"/>
  </r>
  <r>
    <x v="8"/>
    <x v="8494"/>
    <n v="5"/>
  </r>
  <r>
    <x v="8"/>
    <x v="4502"/>
    <n v="5"/>
  </r>
  <r>
    <x v="8"/>
    <x v="8495"/>
    <n v="5"/>
  </r>
  <r>
    <x v="8"/>
    <x v="3444"/>
    <n v="5"/>
  </r>
  <r>
    <x v="8"/>
    <x v="2669"/>
    <n v="5"/>
  </r>
  <r>
    <x v="8"/>
    <x v="7137"/>
    <n v="5"/>
  </r>
  <r>
    <x v="8"/>
    <x v="2142"/>
    <n v="5"/>
  </r>
  <r>
    <x v="8"/>
    <x v="5611"/>
    <n v="5"/>
  </r>
  <r>
    <x v="8"/>
    <x v="5012"/>
    <n v="5"/>
  </r>
  <r>
    <x v="8"/>
    <x v="4261"/>
    <n v="5"/>
  </r>
  <r>
    <x v="8"/>
    <x v="8496"/>
    <n v="5"/>
  </r>
  <r>
    <x v="8"/>
    <x v="6346"/>
    <n v="5"/>
  </r>
  <r>
    <x v="8"/>
    <x v="5386"/>
    <n v="5"/>
  </r>
  <r>
    <x v="8"/>
    <x v="1244"/>
    <n v="5"/>
  </r>
  <r>
    <x v="8"/>
    <x v="8497"/>
    <n v="5"/>
  </r>
  <r>
    <x v="8"/>
    <x v="8498"/>
    <n v="5"/>
  </r>
  <r>
    <x v="8"/>
    <x v="8499"/>
    <n v="5"/>
  </r>
  <r>
    <x v="8"/>
    <x v="8500"/>
    <n v="5"/>
  </r>
  <r>
    <x v="8"/>
    <x v="8501"/>
    <n v="5"/>
  </r>
  <r>
    <x v="8"/>
    <x v="8502"/>
    <n v="5"/>
  </r>
  <r>
    <x v="8"/>
    <x v="8503"/>
    <n v="5"/>
  </r>
  <r>
    <x v="8"/>
    <x v="8504"/>
    <n v="5"/>
  </r>
  <r>
    <x v="8"/>
    <x v="5912"/>
    <n v="5"/>
  </r>
  <r>
    <x v="8"/>
    <x v="4432"/>
    <n v="5"/>
  </r>
  <r>
    <x v="8"/>
    <x v="2517"/>
    <n v="5"/>
  </r>
  <r>
    <x v="8"/>
    <x v="5309"/>
    <n v="5"/>
  </r>
  <r>
    <x v="8"/>
    <x v="5358"/>
    <n v="5"/>
  </r>
  <r>
    <x v="8"/>
    <x v="8505"/>
    <n v="5"/>
  </r>
  <r>
    <x v="8"/>
    <x v="8506"/>
    <n v="5"/>
  </r>
  <r>
    <x v="8"/>
    <x v="3430"/>
    <n v="5"/>
  </r>
  <r>
    <x v="8"/>
    <x v="5741"/>
    <n v="5"/>
  </r>
  <r>
    <x v="8"/>
    <x v="8507"/>
    <n v="5"/>
  </r>
  <r>
    <x v="8"/>
    <x v="8508"/>
    <n v="5"/>
  </r>
  <r>
    <x v="8"/>
    <x v="3502"/>
    <n v="5"/>
  </r>
  <r>
    <x v="8"/>
    <x v="2680"/>
    <n v="5"/>
  </r>
  <r>
    <x v="8"/>
    <x v="8509"/>
    <n v="5"/>
  </r>
  <r>
    <x v="8"/>
    <x v="5284"/>
    <n v="5"/>
  </r>
  <r>
    <x v="8"/>
    <x v="7077"/>
    <n v="5"/>
  </r>
  <r>
    <x v="8"/>
    <x v="8510"/>
    <n v="5"/>
  </r>
  <r>
    <x v="8"/>
    <x v="8511"/>
    <n v="5"/>
  </r>
  <r>
    <x v="8"/>
    <x v="8512"/>
    <n v="5"/>
  </r>
  <r>
    <x v="8"/>
    <x v="8513"/>
    <n v="5"/>
  </r>
  <r>
    <x v="8"/>
    <x v="3451"/>
    <n v="5"/>
  </r>
  <r>
    <x v="8"/>
    <x v="4379"/>
    <n v="5"/>
  </r>
  <r>
    <x v="8"/>
    <x v="8514"/>
    <n v="5"/>
  </r>
  <r>
    <x v="8"/>
    <x v="8515"/>
    <n v="5"/>
  </r>
  <r>
    <x v="8"/>
    <x v="8516"/>
    <n v="5"/>
  </r>
  <r>
    <x v="8"/>
    <x v="8517"/>
    <n v="5"/>
  </r>
  <r>
    <x v="8"/>
    <x v="8518"/>
    <n v="5"/>
  </r>
  <r>
    <x v="8"/>
    <x v="8519"/>
    <n v="5"/>
  </r>
  <r>
    <x v="8"/>
    <x v="5661"/>
    <n v="5"/>
  </r>
  <r>
    <x v="8"/>
    <x v="8520"/>
    <n v="5"/>
  </r>
  <r>
    <x v="8"/>
    <x v="5825"/>
    <n v="5"/>
  </r>
  <r>
    <x v="8"/>
    <x v="8521"/>
    <n v="5"/>
  </r>
  <r>
    <x v="8"/>
    <x v="5861"/>
    <n v="5"/>
  </r>
  <r>
    <x v="8"/>
    <x v="3658"/>
    <n v="5"/>
  </r>
  <r>
    <x v="8"/>
    <x v="8522"/>
    <n v="5"/>
  </r>
  <r>
    <x v="8"/>
    <x v="6034"/>
    <n v="4"/>
  </r>
  <r>
    <x v="8"/>
    <x v="8523"/>
    <n v="4"/>
  </r>
  <r>
    <x v="8"/>
    <x v="3828"/>
    <n v="4"/>
  </r>
  <r>
    <x v="8"/>
    <x v="4992"/>
    <n v="4"/>
  </r>
  <r>
    <x v="8"/>
    <x v="1307"/>
    <n v="4"/>
  </r>
  <r>
    <x v="8"/>
    <x v="4976"/>
    <n v="4"/>
  </r>
  <r>
    <x v="8"/>
    <x v="8524"/>
    <n v="4"/>
  </r>
  <r>
    <x v="8"/>
    <x v="8525"/>
    <n v="4"/>
  </r>
  <r>
    <x v="8"/>
    <x v="6833"/>
    <n v="4"/>
  </r>
  <r>
    <x v="8"/>
    <x v="4966"/>
    <n v="4"/>
  </r>
  <r>
    <x v="8"/>
    <x v="3063"/>
    <n v="4"/>
  </r>
  <r>
    <x v="8"/>
    <x v="4364"/>
    <n v="4"/>
  </r>
  <r>
    <x v="8"/>
    <x v="2969"/>
    <n v="4"/>
  </r>
  <r>
    <x v="8"/>
    <x v="8526"/>
    <n v="4"/>
  </r>
  <r>
    <x v="8"/>
    <x v="5068"/>
    <n v="4"/>
  </r>
  <r>
    <x v="8"/>
    <x v="4487"/>
    <n v="4"/>
  </r>
  <r>
    <x v="8"/>
    <x v="8527"/>
    <n v="4"/>
  </r>
  <r>
    <x v="8"/>
    <x v="4673"/>
    <n v="4"/>
  </r>
  <r>
    <x v="8"/>
    <x v="4273"/>
    <n v="4"/>
  </r>
  <r>
    <x v="8"/>
    <x v="3387"/>
    <n v="4"/>
  </r>
  <r>
    <x v="8"/>
    <x v="1612"/>
    <n v="4"/>
  </r>
  <r>
    <x v="8"/>
    <x v="8528"/>
    <n v="4"/>
  </r>
  <r>
    <x v="8"/>
    <x v="6290"/>
    <n v="4"/>
  </r>
  <r>
    <x v="8"/>
    <x v="4687"/>
    <n v="4"/>
  </r>
  <r>
    <x v="8"/>
    <x v="3991"/>
    <n v="4"/>
  </r>
  <r>
    <x v="8"/>
    <x v="6955"/>
    <n v="4"/>
  </r>
  <r>
    <x v="8"/>
    <x v="8529"/>
    <n v="4"/>
  </r>
  <r>
    <x v="8"/>
    <x v="8530"/>
    <n v="4"/>
  </r>
  <r>
    <x v="8"/>
    <x v="8531"/>
    <n v="4"/>
  </r>
  <r>
    <x v="8"/>
    <x v="6173"/>
    <n v="4"/>
  </r>
  <r>
    <x v="8"/>
    <x v="8532"/>
    <n v="4"/>
  </r>
  <r>
    <x v="8"/>
    <x v="1419"/>
    <n v="4"/>
  </r>
  <r>
    <x v="8"/>
    <x v="5154"/>
    <n v="4"/>
  </r>
  <r>
    <x v="8"/>
    <x v="8533"/>
    <n v="4"/>
  </r>
  <r>
    <x v="8"/>
    <x v="2666"/>
    <n v="4"/>
  </r>
  <r>
    <x v="8"/>
    <x v="3076"/>
    <n v="4"/>
  </r>
  <r>
    <x v="8"/>
    <x v="6091"/>
    <n v="4"/>
  </r>
  <r>
    <x v="8"/>
    <x v="8534"/>
    <n v="4"/>
  </r>
  <r>
    <x v="8"/>
    <x v="2977"/>
    <n v="4"/>
  </r>
  <r>
    <x v="8"/>
    <x v="638"/>
    <n v="4"/>
  </r>
  <r>
    <x v="8"/>
    <x v="1478"/>
    <n v="4"/>
  </r>
  <r>
    <x v="8"/>
    <x v="7163"/>
    <n v="4"/>
  </r>
  <r>
    <x v="8"/>
    <x v="3905"/>
    <n v="4"/>
  </r>
  <r>
    <x v="8"/>
    <x v="1941"/>
    <n v="4"/>
  </r>
  <r>
    <x v="8"/>
    <x v="5857"/>
    <n v="4"/>
  </r>
  <r>
    <x v="8"/>
    <x v="8535"/>
    <n v="4"/>
  </r>
  <r>
    <x v="8"/>
    <x v="4645"/>
    <n v="4"/>
  </r>
  <r>
    <x v="8"/>
    <x v="8536"/>
    <n v="4"/>
  </r>
  <r>
    <x v="8"/>
    <x v="2015"/>
    <n v="4"/>
  </r>
  <r>
    <x v="8"/>
    <x v="4247"/>
    <n v="4"/>
  </r>
  <r>
    <x v="8"/>
    <x v="8537"/>
    <n v="4"/>
  </r>
  <r>
    <x v="8"/>
    <x v="2347"/>
    <n v="4"/>
  </r>
  <r>
    <x v="8"/>
    <x v="8538"/>
    <n v="4"/>
  </r>
  <r>
    <x v="8"/>
    <x v="2252"/>
    <n v="4"/>
  </r>
  <r>
    <x v="8"/>
    <x v="5260"/>
    <n v="4"/>
  </r>
  <r>
    <x v="8"/>
    <x v="8539"/>
    <n v="4"/>
  </r>
  <r>
    <x v="8"/>
    <x v="436"/>
    <n v="4"/>
  </r>
  <r>
    <x v="8"/>
    <x v="5387"/>
    <n v="4"/>
  </r>
  <r>
    <x v="8"/>
    <x v="8540"/>
    <n v="4"/>
  </r>
  <r>
    <x v="8"/>
    <x v="1686"/>
    <n v="4"/>
  </r>
  <r>
    <x v="8"/>
    <x v="1504"/>
    <n v="4"/>
  </r>
  <r>
    <x v="8"/>
    <x v="2844"/>
    <n v="4"/>
  </r>
  <r>
    <x v="8"/>
    <x v="8541"/>
    <n v="4"/>
  </r>
  <r>
    <x v="8"/>
    <x v="39"/>
    <n v="4"/>
  </r>
  <r>
    <x v="8"/>
    <x v="8542"/>
    <n v="4"/>
  </r>
  <r>
    <x v="8"/>
    <x v="4125"/>
    <n v="4"/>
  </r>
  <r>
    <x v="8"/>
    <x v="3352"/>
    <n v="4"/>
  </r>
  <r>
    <x v="8"/>
    <x v="5029"/>
    <n v="4"/>
  </r>
  <r>
    <x v="8"/>
    <x v="8543"/>
    <n v="4"/>
  </r>
  <r>
    <x v="8"/>
    <x v="5528"/>
    <n v="4"/>
  </r>
  <r>
    <x v="8"/>
    <x v="8544"/>
    <n v="4"/>
  </r>
  <r>
    <x v="8"/>
    <x v="8545"/>
    <n v="4"/>
  </r>
  <r>
    <x v="8"/>
    <x v="8546"/>
    <n v="4"/>
  </r>
  <r>
    <x v="8"/>
    <x v="4006"/>
    <n v="4"/>
  </r>
  <r>
    <x v="8"/>
    <x v="8547"/>
    <n v="4"/>
  </r>
  <r>
    <x v="8"/>
    <x v="8548"/>
    <n v="4"/>
  </r>
  <r>
    <x v="8"/>
    <x v="5543"/>
    <n v="4"/>
  </r>
  <r>
    <x v="8"/>
    <x v="8549"/>
    <n v="4"/>
  </r>
  <r>
    <x v="8"/>
    <x v="2691"/>
    <n v="4"/>
  </r>
  <r>
    <x v="8"/>
    <x v="8550"/>
    <n v="4"/>
  </r>
  <r>
    <x v="8"/>
    <x v="2920"/>
    <n v="4"/>
  </r>
  <r>
    <x v="8"/>
    <x v="8551"/>
    <n v="4"/>
  </r>
  <r>
    <x v="8"/>
    <x v="134"/>
    <n v="4"/>
  </r>
  <r>
    <x v="8"/>
    <x v="6155"/>
    <n v="4"/>
  </r>
  <r>
    <x v="8"/>
    <x v="2750"/>
    <n v="4"/>
  </r>
  <r>
    <x v="8"/>
    <x v="6079"/>
    <n v="4"/>
  </r>
  <r>
    <x v="8"/>
    <x v="8552"/>
    <n v="4"/>
  </r>
  <r>
    <x v="8"/>
    <x v="8553"/>
    <n v="4"/>
  </r>
  <r>
    <x v="8"/>
    <x v="8554"/>
    <n v="4"/>
  </r>
  <r>
    <x v="8"/>
    <x v="1325"/>
    <n v="4"/>
  </r>
  <r>
    <x v="8"/>
    <x v="8555"/>
    <n v="4"/>
  </r>
  <r>
    <x v="8"/>
    <x v="8556"/>
    <n v="4"/>
  </r>
  <r>
    <x v="8"/>
    <x v="8557"/>
    <n v="4"/>
  </r>
  <r>
    <x v="8"/>
    <x v="8558"/>
    <n v="4"/>
  </r>
  <r>
    <x v="8"/>
    <x v="8559"/>
    <n v="4"/>
  </r>
  <r>
    <x v="8"/>
    <x v="8560"/>
    <n v="4"/>
  </r>
  <r>
    <x v="8"/>
    <x v="1995"/>
    <n v="4"/>
  </r>
  <r>
    <x v="8"/>
    <x v="4820"/>
    <n v="4"/>
  </r>
  <r>
    <x v="8"/>
    <x v="8561"/>
    <n v="4"/>
  </r>
  <r>
    <x v="8"/>
    <x v="8562"/>
    <n v="4"/>
  </r>
  <r>
    <x v="8"/>
    <x v="8563"/>
    <n v="4"/>
  </r>
  <r>
    <x v="8"/>
    <x v="6528"/>
    <n v="4"/>
  </r>
  <r>
    <x v="8"/>
    <x v="6320"/>
    <n v="4"/>
  </r>
  <r>
    <x v="8"/>
    <x v="6297"/>
    <n v="4"/>
  </r>
  <r>
    <x v="8"/>
    <x v="4407"/>
    <n v="4"/>
  </r>
  <r>
    <x v="8"/>
    <x v="1249"/>
    <n v="4"/>
  </r>
  <r>
    <x v="8"/>
    <x v="8564"/>
    <n v="4"/>
  </r>
  <r>
    <x v="8"/>
    <x v="1390"/>
    <n v="4"/>
  </r>
  <r>
    <x v="8"/>
    <x v="5438"/>
    <n v="4"/>
  </r>
  <r>
    <x v="8"/>
    <x v="5032"/>
    <n v="4"/>
  </r>
  <r>
    <x v="8"/>
    <x v="375"/>
    <n v="4"/>
  </r>
  <r>
    <x v="8"/>
    <x v="3869"/>
    <n v="4"/>
  </r>
  <r>
    <x v="8"/>
    <x v="4178"/>
    <n v="4"/>
  </r>
  <r>
    <x v="8"/>
    <x v="8565"/>
    <n v="4"/>
  </r>
  <r>
    <x v="8"/>
    <x v="8566"/>
    <n v="4"/>
  </r>
  <r>
    <x v="8"/>
    <x v="8567"/>
    <n v="4"/>
  </r>
  <r>
    <x v="8"/>
    <x v="3984"/>
    <n v="4"/>
  </r>
  <r>
    <x v="8"/>
    <x v="5162"/>
    <n v="4"/>
  </r>
  <r>
    <x v="8"/>
    <x v="3428"/>
    <n v="4"/>
  </r>
  <r>
    <x v="8"/>
    <x v="8568"/>
    <n v="4"/>
  </r>
  <r>
    <x v="8"/>
    <x v="8569"/>
    <n v="4"/>
  </r>
  <r>
    <x v="8"/>
    <x v="8570"/>
    <n v="4"/>
  </r>
  <r>
    <x v="8"/>
    <x v="8571"/>
    <n v="4"/>
  </r>
  <r>
    <x v="8"/>
    <x v="1674"/>
    <n v="4"/>
  </r>
  <r>
    <x v="8"/>
    <x v="8572"/>
    <n v="4"/>
  </r>
  <r>
    <x v="8"/>
    <x v="3354"/>
    <n v="4"/>
  </r>
  <r>
    <x v="8"/>
    <x v="8573"/>
    <n v="4"/>
  </r>
  <r>
    <x v="8"/>
    <x v="8574"/>
    <n v="4"/>
  </r>
  <r>
    <x v="8"/>
    <x v="8575"/>
    <n v="4"/>
  </r>
  <r>
    <x v="8"/>
    <x v="2485"/>
    <n v="4"/>
  </r>
  <r>
    <x v="8"/>
    <x v="6948"/>
    <n v="4"/>
  </r>
  <r>
    <x v="8"/>
    <x v="8576"/>
    <n v="4"/>
  </r>
  <r>
    <x v="8"/>
    <x v="7213"/>
    <n v="4"/>
  </r>
  <r>
    <x v="8"/>
    <x v="5178"/>
    <n v="4"/>
  </r>
  <r>
    <x v="8"/>
    <x v="8577"/>
    <n v="4"/>
  </r>
  <r>
    <x v="8"/>
    <x v="1062"/>
    <n v="4"/>
  </r>
  <r>
    <x v="8"/>
    <x v="8578"/>
    <n v="4"/>
  </r>
  <r>
    <x v="8"/>
    <x v="1803"/>
    <n v="4"/>
  </r>
  <r>
    <x v="8"/>
    <x v="8579"/>
    <n v="4"/>
  </r>
  <r>
    <x v="8"/>
    <x v="2483"/>
    <n v="4"/>
  </r>
  <r>
    <x v="8"/>
    <x v="82"/>
    <n v="4"/>
  </r>
  <r>
    <x v="8"/>
    <x v="4576"/>
    <n v="4"/>
  </r>
  <r>
    <x v="8"/>
    <x v="4450"/>
    <n v="4"/>
  </r>
  <r>
    <x v="8"/>
    <x v="858"/>
    <n v="4"/>
  </r>
  <r>
    <x v="8"/>
    <x v="8580"/>
    <n v="4"/>
  </r>
  <r>
    <x v="8"/>
    <x v="2892"/>
    <n v="4"/>
  </r>
  <r>
    <x v="8"/>
    <x v="1530"/>
    <n v="4"/>
  </r>
  <r>
    <x v="8"/>
    <x v="8581"/>
    <n v="4"/>
  </r>
  <r>
    <x v="8"/>
    <x v="8582"/>
    <n v="4"/>
  </r>
  <r>
    <x v="8"/>
    <x v="8583"/>
    <n v="4"/>
  </r>
  <r>
    <x v="8"/>
    <x v="3349"/>
    <n v="4"/>
  </r>
  <r>
    <x v="8"/>
    <x v="8584"/>
    <n v="4"/>
  </r>
  <r>
    <x v="8"/>
    <x v="8585"/>
    <n v="4"/>
  </r>
  <r>
    <x v="8"/>
    <x v="8586"/>
    <n v="4"/>
  </r>
  <r>
    <x v="8"/>
    <x v="8587"/>
    <n v="4"/>
  </r>
  <r>
    <x v="8"/>
    <x v="4359"/>
    <n v="4"/>
  </r>
  <r>
    <x v="8"/>
    <x v="3148"/>
    <n v="4"/>
  </r>
  <r>
    <x v="8"/>
    <x v="5001"/>
    <n v="4"/>
  </r>
  <r>
    <x v="8"/>
    <x v="8588"/>
    <n v="4"/>
  </r>
  <r>
    <x v="8"/>
    <x v="8589"/>
    <n v="4"/>
  </r>
  <r>
    <x v="8"/>
    <x v="1131"/>
    <n v="4"/>
  </r>
  <r>
    <x v="8"/>
    <x v="8590"/>
    <n v="4"/>
  </r>
  <r>
    <x v="8"/>
    <x v="8591"/>
    <n v="4"/>
  </r>
  <r>
    <x v="8"/>
    <x v="6744"/>
    <n v="4"/>
  </r>
  <r>
    <x v="8"/>
    <x v="8592"/>
    <n v="4"/>
  </r>
  <r>
    <x v="8"/>
    <x v="5994"/>
    <n v="4"/>
  </r>
  <r>
    <x v="8"/>
    <x v="5331"/>
    <n v="4"/>
  </r>
  <r>
    <x v="8"/>
    <x v="3367"/>
    <n v="4"/>
  </r>
  <r>
    <x v="8"/>
    <x v="1375"/>
    <n v="4"/>
  </r>
  <r>
    <x v="8"/>
    <x v="8593"/>
    <n v="4"/>
  </r>
  <r>
    <x v="8"/>
    <x v="8594"/>
    <n v="4"/>
  </r>
  <r>
    <x v="8"/>
    <x v="3437"/>
    <n v="4"/>
  </r>
  <r>
    <x v="8"/>
    <x v="4299"/>
    <n v="4"/>
  </r>
  <r>
    <x v="8"/>
    <x v="8595"/>
    <n v="4"/>
  </r>
  <r>
    <x v="8"/>
    <x v="1336"/>
    <n v="4"/>
  </r>
  <r>
    <x v="8"/>
    <x v="6100"/>
    <n v="4"/>
  </r>
  <r>
    <x v="8"/>
    <x v="2552"/>
    <n v="4"/>
  </r>
  <r>
    <x v="8"/>
    <x v="8596"/>
    <n v="4"/>
  </r>
  <r>
    <x v="8"/>
    <x v="8597"/>
    <n v="4"/>
  </r>
  <r>
    <x v="8"/>
    <x v="8598"/>
    <n v="4"/>
  </r>
  <r>
    <x v="8"/>
    <x v="8599"/>
    <n v="4"/>
  </r>
  <r>
    <x v="8"/>
    <x v="8600"/>
    <n v="4"/>
  </r>
  <r>
    <x v="8"/>
    <x v="8601"/>
    <n v="4"/>
  </r>
  <r>
    <x v="8"/>
    <x v="8602"/>
    <n v="4"/>
  </r>
  <r>
    <x v="8"/>
    <x v="8603"/>
    <n v="4"/>
  </r>
  <r>
    <x v="8"/>
    <x v="8604"/>
    <n v="4"/>
  </r>
  <r>
    <x v="8"/>
    <x v="4365"/>
    <n v="4"/>
  </r>
  <r>
    <x v="8"/>
    <x v="4378"/>
    <n v="4"/>
  </r>
  <r>
    <x v="8"/>
    <x v="2832"/>
    <n v="4"/>
  </r>
  <r>
    <x v="8"/>
    <x v="1794"/>
    <n v="4"/>
  </r>
  <r>
    <x v="8"/>
    <x v="6191"/>
    <n v="4"/>
  </r>
  <r>
    <x v="8"/>
    <x v="8605"/>
    <n v="4"/>
  </r>
  <r>
    <x v="8"/>
    <x v="8606"/>
    <n v="4"/>
  </r>
  <r>
    <x v="8"/>
    <x v="8607"/>
    <n v="4"/>
  </r>
  <r>
    <x v="8"/>
    <x v="8608"/>
    <n v="4"/>
  </r>
  <r>
    <x v="8"/>
    <x v="8609"/>
    <n v="4"/>
  </r>
  <r>
    <x v="8"/>
    <x v="1614"/>
    <n v="4"/>
  </r>
  <r>
    <x v="8"/>
    <x v="8610"/>
    <n v="4"/>
  </r>
  <r>
    <x v="8"/>
    <x v="4132"/>
    <n v="4"/>
  </r>
  <r>
    <x v="8"/>
    <x v="8611"/>
    <n v="4"/>
  </r>
  <r>
    <x v="8"/>
    <x v="8612"/>
    <n v="4"/>
  </r>
  <r>
    <x v="8"/>
    <x v="8613"/>
    <n v="4"/>
  </r>
  <r>
    <x v="8"/>
    <x v="8614"/>
    <n v="4"/>
  </r>
  <r>
    <x v="8"/>
    <x v="8615"/>
    <n v="4"/>
  </r>
  <r>
    <x v="8"/>
    <x v="5691"/>
    <n v="4"/>
  </r>
  <r>
    <x v="8"/>
    <x v="8616"/>
    <n v="4"/>
  </r>
  <r>
    <x v="8"/>
    <x v="5763"/>
    <n v="4"/>
  </r>
  <r>
    <x v="8"/>
    <x v="116"/>
    <n v="4"/>
  </r>
  <r>
    <x v="8"/>
    <x v="2869"/>
    <n v="4"/>
  </r>
  <r>
    <x v="8"/>
    <x v="8617"/>
    <n v="4"/>
  </r>
  <r>
    <x v="8"/>
    <x v="8618"/>
    <n v="4"/>
  </r>
  <r>
    <x v="8"/>
    <x v="2597"/>
    <n v="4"/>
  </r>
  <r>
    <x v="8"/>
    <x v="1381"/>
    <n v="4"/>
  </r>
  <r>
    <x v="8"/>
    <x v="8619"/>
    <n v="4"/>
  </r>
  <r>
    <x v="8"/>
    <x v="8620"/>
    <n v="4"/>
  </r>
  <r>
    <x v="8"/>
    <x v="4931"/>
    <n v="4"/>
  </r>
  <r>
    <x v="8"/>
    <x v="8621"/>
    <n v="4"/>
  </r>
  <r>
    <x v="8"/>
    <x v="8622"/>
    <n v="4"/>
  </r>
  <r>
    <x v="8"/>
    <x v="8623"/>
    <n v="4"/>
  </r>
  <r>
    <x v="8"/>
    <x v="8624"/>
    <n v="4"/>
  </r>
  <r>
    <x v="8"/>
    <x v="8625"/>
    <n v="4"/>
  </r>
  <r>
    <x v="8"/>
    <x v="8626"/>
    <n v="4"/>
  </r>
  <r>
    <x v="8"/>
    <x v="1542"/>
    <n v="4"/>
  </r>
  <r>
    <x v="8"/>
    <x v="4632"/>
    <n v="4"/>
  </r>
  <r>
    <x v="8"/>
    <x v="8627"/>
    <n v="4"/>
  </r>
  <r>
    <x v="8"/>
    <x v="8628"/>
    <n v="4"/>
  </r>
  <r>
    <x v="8"/>
    <x v="3369"/>
    <n v="4"/>
  </r>
  <r>
    <x v="8"/>
    <x v="8629"/>
    <n v="4"/>
  </r>
  <r>
    <x v="8"/>
    <x v="3231"/>
    <n v="4"/>
  </r>
  <r>
    <x v="8"/>
    <x v="8630"/>
    <n v="4"/>
  </r>
  <r>
    <x v="8"/>
    <x v="8631"/>
    <n v="4"/>
  </r>
  <r>
    <x v="8"/>
    <x v="5349"/>
    <n v="4"/>
  </r>
  <r>
    <x v="8"/>
    <x v="4449"/>
    <n v="4"/>
  </r>
  <r>
    <x v="8"/>
    <x v="1183"/>
    <n v="4"/>
  </r>
  <r>
    <x v="8"/>
    <x v="8632"/>
    <n v="4"/>
  </r>
  <r>
    <x v="8"/>
    <x v="4007"/>
    <n v="4"/>
  </r>
  <r>
    <x v="8"/>
    <x v="8633"/>
    <n v="4"/>
  </r>
  <r>
    <x v="8"/>
    <x v="8634"/>
    <n v="4"/>
  </r>
  <r>
    <x v="8"/>
    <x v="4287"/>
    <n v="4"/>
  </r>
  <r>
    <x v="8"/>
    <x v="8635"/>
    <n v="4"/>
  </r>
  <r>
    <x v="8"/>
    <x v="5524"/>
    <n v="4"/>
  </r>
  <r>
    <x v="8"/>
    <x v="1140"/>
    <n v="4"/>
  </r>
  <r>
    <x v="8"/>
    <x v="3143"/>
    <n v="4"/>
  </r>
  <r>
    <x v="8"/>
    <x v="8636"/>
    <n v="4"/>
  </r>
  <r>
    <x v="8"/>
    <x v="8637"/>
    <n v="4"/>
  </r>
  <r>
    <x v="8"/>
    <x v="8638"/>
    <n v="4"/>
  </r>
  <r>
    <x v="8"/>
    <x v="8639"/>
    <n v="4"/>
  </r>
  <r>
    <x v="8"/>
    <x v="5805"/>
    <n v="4"/>
  </r>
  <r>
    <x v="8"/>
    <x v="8640"/>
    <n v="4"/>
  </r>
  <r>
    <x v="8"/>
    <x v="8641"/>
    <n v="4"/>
  </r>
  <r>
    <x v="8"/>
    <x v="4199"/>
    <n v="4"/>
  </r>
  <r>
    <x v="8"/>
    <x v="8642"/>
    <n v="4"/>
  </r>
  <r>
    <x v="8"/>
    <x v="879"/>
    <n v="4"/>
  </r>
  <r>
    <x v="8"/>
    <x v="3870"/>
    <n v="4"/>
  </r>
  <r>
    <x v="8"/>
    <x v="8643"/>
    <n v="4"/>
  </r>
  <r>
    <x v="8"/>
    <x v="8644"/>
    <n v="4"/>
  </r>
  <r>
    <x v="8"/>
    <x v="8645"/>
    <n v="4"/>
  </r>
  <r>
    <x v="8"/>
    <x v="8646"/>
    <n v="4"/>
  </r>
  <r>
    <x v="8"/>
    <x v="8647"/>
    <n v="4"/>
  </r>
  <r>
    <x v="8"/>
    <x v="8648"/>
    <n v="4"/>
  </r>
  <r>
    <x v="8"/>
    <x v="4556"/>
    <n v="4"/>
  </r>
  <r>
    <x v="8"/>
    <x v="8649"/>
    <n v="4"/>
  </r>
  <r>
    <x v="8"/>
    <x v="8650"/>
    <n v="4"/>
  </r>
  <r>
    <x v="8"/>
    <x v="6440"/>
    <n v="4"/>
  </r>
  <r>
    <x v="8"/>
    <x v="8651"/>
    <n v="4"/>
  </r>
  <r>
    <x v="8"/>
    <x v="1317"/>
    <n v="4"/>
  </r>
  <r>
    <x v="8"/>
    <x v="4267"/>
    <n v="4"/>
  </r>
  <r>
    <x v="8"/>
    <x v="4"/>
    <n v="4"/>
  </r>
  <r>
    <x v="8"/>
    <x v="8652"/>
    <n v="4"/>
  </r>
  <r>
    <x v="8"/>
    <x v="4561"/>
    <n v="4"/>
  </r>
  <r>
    <x v="8"/>
    <x v="6418"/>
    <n v="4"/>
  </r>
  <r>
    <x v="8"/>
    <x v="8653"/>
    <n v="4"/>
  </r>
  <r>
    <x v="8"/>
    <x v="8654"/>
    <n v="4"/>
  </r>
  <r>
    <x v="8"/>
    <x v="3765"/>
    <n v="4"/>
  </r>
  <r>
    <x v="8"/>
    <x v="5057"/>
    <n v="4"/>
  </r>
  <r>
    <x v="8"/>
    <x v="8655"/>
    <n v="4"/>
  </r>
  <r>
    <x v="8"/>
    <x v="8656"/>
    <n v="4"/>
  </r>
  <r>
    <x v="8"/>
    <x v="8657"/>
    <n v="4"/>
  </r>
  <r>
    <x v="8"/>
    <x v="4037"/>
    <n v="4"/>
  </r>
  <r>
    <x v="8"/>
    <x v="8658"/>
    <n v="4"/>
  </r>
  <r>
    <x v="8"/>
    <x v="4595"/>
    <n v="4"/>
  </r>
  <r>
    <x v="8"/>
    <x v="2254"/>
    <n v="4"/>
  </r>
  <r>
    <x v="8"/>
    <x v="4403"/>
    <n v="4"/>
  </r>
  <r>
    <x v="8"/>
    <x v="6278"/>
    <n v="4"/>
  </r>
  <r>
    <x v="8"/>
    <x v="2076"/>
    <n v="4"/>
  </r>
  <r>
    <x v="8"/>
    <x v="3478"/>
    <n v="4"/>
  </r>
  <r>
    <x v="8"/>
    <x v="5075"/>
    <n v="4"/>
  </r>
  <r>
    <x v="8"/>
    <x v="8659"/>
    <n v="4"/>
  </r>
  <r>
    <x v="8"/>
    <x v="8660"/>
    <n v="4"/>
  </r>
  <r>
    <x v="8"/>
    <x v="8661"/>
    <n v="4"/>
  </r>
  <r>
    <x v="8"/>
    <x v="8662"/>
    <n v="4"/>
  </r>
  <r>
    <x v="8"/>
    <x v="1463"/>
    <n v="4"/>
  </r>
  <r>
    <x v="8"/>
    <x v="8663"/>
    <n v="4"/>
  </r>
  <r>
    <x v="8"/>
    <x v="8664"/>
    <n v="4"/>
  </r>
  <r>
    <x v="8"/>
    <x v="8665"/>
    <n v="4"/>
  </r>
  <r>
    <x v="8"/>
    <x v="335"/>
    <n v="4"/>
  </r>
  <r>
    <x v="8"/>
    <x v="7196"/>
    <n v="4"/>
  </r>
  <r>
    <x v="8"/>
    <x v="8666"/>
    <n v="4"/>
  </r>
  <r>
    <x v="8"/>
    <x v="2924"/>
    <n v="4"/>
  </r>
  <r>
    <x v="8"/>
    <x v="4796"/>
    <n v="4"/>
  </r>
  <r>
    <x v="8"/>
    <x v="1689"/>
    <n v="4"/>
  </r>
  <r>
    <x v="8"/>
    <x v="4597"/>
    <n v="4"/>
  </r>
  <r>
    <x v="8"/>
    <x v="8667"/>
    <n v="4"/>
  </r>
  <r>
    <x v="8"/>
    <x v="8668"/>
    <n v="4"/>
  </r>
  <r>
    <x v="8"/>
    <x v="8669"/>
    <n v="4"/>
  </r>
  <r>
    <x v="8"/>
    <x v="8670"/>
    <n v="4"/>
  </r>
  <r>
    <x v="8"/>
    <x v="2371"/>
    <n v="4"/>
  </r>
  <r>
    <x v="8"/>
    <x v="1319"/>
    <n v="4"/>
  </r>
  <r>
    <x v="8"/>
    <x v="2694"/>
    <n v="4"/>
  </r>
  <r>
    <x v="8"/>
    <x v="8671"/>
    <n v="4"/>
  </r>
  <r>
    <x v="8"/>
    <x v="8672"/>
    <n v="4"/>
  </r>
  <r>
    <x v="8"/>
    <x v="2838"/>
    <n v="4"/>
  </r>
  <r>
    <x v="8"/>
    <x v="5357"/>
    <n v="4"/>
  </r>
  <r>
    <x v="8"/>
    <x v="8673"/>
    <n v="4"/>
  </r>
  <r>
    <x v="8"/>
    <x v="8674"/>
    <n v="4"/>
  </r>
  <r>
    <x v="8"/>
    <x v="8675"/>
    <n v="4"/>
  </r>
  <r>
    <x v="8"/>
    <x v="8676"/>
    <n v="4"/>
  </r>
  <r>
    <x v="8"/>
    <x v="8677"/>
    <n v="4"/>
  </r>
  <r>
    <x v="8"/>
    <x v="8678"/>
    <n v="4"/>
  </r>
  <r>
    <x v="8"/>
    <x v="8679"/>
    <n v="4"/>
  </r>
  <r>
    <x v="8"/>
    <x v="8680"/>
    <n v="4"/>
  </r>
  <r>
    <x v="8"/>
    <x v="8681"/>
    <n v="4"/>
  </r>
  <r>
    <x v="8"/>
    <x v="4744"/>
    <n v="4"/>
  </r>
  <r>
    <x v="8"/>
    <x v="8682"/>
    <n v="4"/>
  </r>
  <r>
    <x v="8"/>
    <x v="8683"/>
    <n v="4"/>
  </r>
  <r>
    <x v="8"/>
    <x v="8684"/>
    <n v="4"/>
  </r>
  <r>
    <x v="8"/>
    <x v="4963"/>
    <n v="4"/>
  </r>
  <r>
    <x v="8"/>
    <x v="8685"/>
    <n v="4"/>
  </r>
  <r>
    <x v="8"/>
    <x v="8686"/>
    <n v="4"/>
  </r>
  <r>
    <x v="8"/>
    <x v="8687"/>
    <n v="4"/>
  </r>
  <r>
    <x v="8"/>
    <x v="59"/>
    <n v="4"/>
  </r>
  <r>
    <x v="8"/>
    <x v="8688"/>
    <n v="3"/>
  </r>
  <r>
    <x v="8"/>
    <x v="8689"/>
    <n v="3"/>
  </r>
  <r>
    <x v="8"/>
    <x v="8690"/>
    <n v="3"/>
  </r>
  <r>
    <x v="8"/>
    <x v="8691"/>
    <n v="3"/>
  </r>
  <r>
    <x v="8"/>
    <x v="4086"/>
    <n v="3"/>
  </r>
  <r>
    <x v="8"/>
    <x v="3098"/>
    <n v="3"/>
  </r>
  <r>
    <x v="8"/>
    <x v="2036"/>
    <n v="3"/>
  </r>
  <r>
    <x v="8"/>
    <x v="8692"/>
    <n v="3"/>
  </r>
  <r>
    <x v="8"/>
    <x v="8693"/>
    <n v="3"/>
  </r>
  <r>
    <x v="8"/>
    <x v="4793"/>
    <n v="3"/>
  </r>
  <r>
    <x v="8"/>
    <x v="3651"/>
    <n v="3"/>
  </r>
  <r>
    <x v="8"/>
    <x v="8694"/>
    <n v="3"/>
  </r>
  <r>
    <x v="8"/>
    <x v="8695"/>
    <n v="3"/>
  </r>
  <r>
    <x v="8"/>
    <x v="6142"/>
    <n v="3"/>
  </r>
  <r>
    <x v="8"/>
    <x v="5374"/>
    <n v="3"/>
  </r>
  <r>
    <x v="8"/>
    <x v="5206"/>
    <n v="3"/>
  </r>
  <r>
    <x v="8"/>
    <x v="5385"/>
    <n v="3"/>
  </r>
  <r>
    <x v="8"/>
    <x v="1322"/>
    <n v="3"/>
  </r>
  <r>
    <x v="8"/>
    <x v="8696"/>
    <n v="3"/>
  </r>
  <r>
    <x v="8"/>
    <x v="56"/>
    <n v="3"/>
  </r>
  <r>
    <x v="8"/>
    <x v="8697"/>
    <n v="3"/>
  </r>
  <r>
    <x v="8"/>
    <x v="8698"/>
    <n v="3"/>
  </r>
  <r>
    <x v="8"/>
    <x v="6068"/>
    <n v="3"/>
  </r>
  <r>
    <x v="8"/>
    <x v="8699"/>
    <n v="3"/>
  </r>
  <r>
    <x v="8"/>
    <x v="3275"/>
    <n v="3"/>
  </r>
  <r>
    <x v="8"/>
    <x v="8700"/>
    <n v="3"/>
  </r>
  <r>
    <x v="8"/>
    <x v="3222"/>
    <n v="3"/>
  </r>
  <r>
    <x v="8"/>
    <x v="8701"/>
    <n v="3"/>
  </r>
  <r>
    <x v="8"/>
    <x v="5458"/>
    <n v="3"/>
  </r>
  <r>
    <x v="8"/>
    <x v="8702"/>
    <n v="3"/>
  </r>
  <r>
    <x v="8"/>
    <x v="2338"/>
    <n v="3"/>
  </r>
  <r>
    <x v="8"/>
    <x v="154"/>
    <n v="3"/>
  </r>
  <r>
    <x v="8"/>
    <x v="8703"/>
    <n v="3"/>
  </r>
  <r>
    <x v="8"/>
    <x v="8704"/>
    <n v="3"/>
  </r>
  <r>
    <x v="8"/>
    <x v="6420"/>
    <n v="3"/>
  </r>
  <r>
    <x v="8"/>
    <x v="5404"/>
    <n v="3"/>
  </r>
  <r>
    <x v="8"/>
    <x v="8705"/>
    <n v="3"/>
  </r>
  <r>
    <x v="8"/>
    <x v="8706"/>
    <n v="3"/>
  </r>
  <r>
    <x v="8"/>
    <x v="8707"/>
    <n v="3"/>
  </r>
  <r>
    <x v="8"/>
    <x v="2910"/>
    <n v="3"/>
  </r>
  <r>
    <x v="8"/>
    <x v="8708"/>
    <n v="3"/>
  </r>
  <r>
    <x v="8"/>
    <x v="6995"/>
    <n v="3"/>
  </r>
  <r>
    <x v="8"/>
    <x v="1849"/>
    <n v="3"/>
  </r>
  <r>
    <x v="8"/>
    <x v="1147"/>
    <n v="3"/>
  </r>
  <r>
    <x v="8"/>
    <x v="8709"/>
    <n v="3"/>
  </r>
  <r>
    <x v="8"/>
    <x v="6757"/>
    <n v="3"/>
  </r>
  <r>
    <x v="8"/>
    <x v="8710"/>
    <n v="3"/>
  </r>
  <r>
    <x v="8"/>
    <x v="1284"/>
    <n v="3"/>
  </r>
  <r>
    <x v="8"/>
    <x v="8711"/>
    <n v="3"/>
  </r>
  <r>
    <x v="8"/>
    <x v="8712"/>
    <n v="3"/>
  </r>
  <r>
    <x v="8"/>
    <x v="4573"/>
    <n v="3"/>
  </r>
  <r>
    <x v="8"/>
    <x v="3033"/>
    <n v="3"/>
  </r>
  <r>
    <x v="8"/>
    <x v="4876"/>
    <n v="3"/>
  </r>
  <r>
    <x v="8"/>
    <x v="8713"/>
    <n v="3"/>
  </r>
  <r>
    <x v="8"/>
    <x v="5247"/>
    <n v="3"/>
  </r>
  <r>
    <x v="8"/>
    <x v="8714"/>
    <n v="3"/>
  </r>
  <r>
    <x v="8"/>
    <x v="8715"/>
    <n v="3"/>
  </r>
  <r>
    <x v="8"/>
    <x v="8716"/>
    <n v="3"/>
  </r>
  <r>
    <x v="8"/>
    <x v="2928"/>
    <n v="3"/>
  </r>
  <r>
    <x v="8"/>
    <x v="4646"/>
    <n v="3"/>
  </r>
  <r>
    <x v="8"/>
    <x v="8717"/>
    <n v="3"/>
  </r>
  <r>
    <x v="8"/>
    <x v="8718"/>
    <n v="3"/>
  </r>
  <r>
    <x v="8"/>
    <x v="8719"/>
    <n v="3"/>
  </r>
  <r>
    <x v="8"/>
    <x v="8720"/>
    <n v="3"/>
  </r>
  <r>
    <x v="8"/>
    <x v="8721"/>
    <n v="3"/>
  </r>
  <r>
    <x v="8"/>
    <x v="1838"/>
    <n v="3"/>
  </r>
  <r>
    <x v="8"/>
    <x v="8722"/>
    <n v="3"/>
  </r>
  <r>
    <x v="8"/>
    <x v="6000"/>
    <n v="3"/>
  </r>
  <r>
    <x v="8"/>
    <x v="8723"/>
    <n v="3"/>
  </r>
  <r>
    <x v="8"/>
    <x v="4635"/>
    <n v="3"/>
  </r>
  <r>
    <x v="8"/>
    <x v="5798"/>
    <n v="3"/>
  </r>
  <r>
    <x v="8"/>
    <x v="8724"/>
    <n v="3"/>
  </r>
  <r>
    <x v="8"/>
    <x v="1937"/>
    <n v="3"/>
  </r>
  <r>
    <x v="8"/>
    <x v="8725"/>
    <n v="3"/>
  </r>
  <r>
    <x v="8"/>
    <x v="8726"/>
    <n v="3"/>
  </r>
  <r>
    <x v="8"/>
    <x v="5736"/>
    <n v="3"/>
  </r>
  <r>
    <x v="8"/>
    <x v="8727"/>
    <n v="3"/>
  </r>
  <r>
    <x v="8"/>
    <x v="2954"/>
    <n v="3"/>
  </r>
  <r>
    <x v="8"/>
    <x v="4294"/>
    <n v="3"/>
  </r>
  <r>
    <x v="8"/>
    <x v="5301"/>
    <n v="3"/>
  </r>
  <r>
    <x v="8"/>
    <x v="8728"/>
    <n v="3"/>
  </r>
  <r>
    <x v="8"/>
    <x v="6633"/>
    <n v="3"/>
  </r>
  <r>
    <x v="8"/>
    <x v="8729"/>
    <n v="3"/>
  </r>
  <r>
    <x v="8"/>
    <x v="2881"/>
    <n v="3"/>
  </r>
  <r>
    <x v="8"/>
    <x v="1940"/>
    <n v="3"/>
  </r>
  <r>
    <x v="8"/>
    <x v="4626"/>
    <n v="3"/>
  </r>
  <r>
    <x v="8"/>
    <x v="5630"/>
    <n v="3"/>
  </r>
  <r>
    <x v="8"/>
    <x v="6210"/>
    <n v="3"/>
  </r>
  <r>
    <x v="8"/>
    <x v="6859"/>
    <n v="3"/>
  </r>
  <r>
    <x v="8"/>
    <x v="8730"/>
    <n v="3"/>
  </r>
  <r>
    <x v="8"/>
    <x v="4852"/>
    <n v="3"/>
  </r>
  <r>
    <x v="8"/>
    <x v="8731"/>
    <n v="3"/>
  </r>
  <r>
    <x v="8"/>
    <x v="4109"/>
    <n v="3"/>
  </r>
  <r>
    <x v="8"/>
    <x v="8732"/>
    <n v="3"/>
  </r>
  <r>
    <x v="8"/>
    <x v="8733"/>
    <n v="3"/>
  </r>
  <r>
    <x v="8"/>
    <x v="6029"/>
    <n v="3"/>
  </r>
  <r>
    <x v="8"/>
    <x v="3688"/>
    <n v="3"/>
  </r>
  <r>
    <x v="8"/>
    <x v="1402"/>
    <n v="3"/>
  </r>
  <r>
    <x v="8"/>
    <x v="8734"/>
    <n v="3"/>
  </r>
  <r>
    <x v="8"/>
    <x v="4358"/>
    <n v="3"/>
  </r>
  <r>
    <x v="8"/>
    <x v="5461"/>
    <n v="3"/>
  </r>
  <r>
    <x v="8"/>
    <x v="8735"/>
    <n v="3"/>
  </r>
  <r>
    <x v="8"/>
    <x v="8736"/>
    <n v="3"/>
  </r>
  <r>
    <x v="8"/>
    <x v="3414"/>
    <n v="3"/>
  </r>
  <r>
    <x v="8"/>
    <x v="3399"/>
    <n v="3"/>
  </r>
  <r>
    <x v="8"/>
    <x v="8737"/>
    <n v="3"/>
  </r>
  <r>
    <x v="8"/>
    <x v="8738"/>
    <n v="3"/>
  </r>
  <r>
    <x v="8"/>
    <x v="8739"/>
    <n v="3"/>
  </r>
  <r>
    <x v="8"/>
    <x v="3995"/>
    <n v="3"/>
  </r>
  <r>
    <x v="8"/>
    <x v="5051"/>
    <n v="3"/>
  </r>
  <r>
    <x v="8"/>
    <x v="8740"/>
    <n v="3"/>
  </r>
  <r>
    <x v="8"/>
    <x v="8741"/>
    <n v="3"/>
  </r>
  <r>
    <x v="8"/>
    <x v="8742"/>
    <n v="3"/>
  </r>
  <r>
    <x v="8"/>
    <x v="1972"/>
    <n v="3"/>
  </r>
  <r>
    <x v="8"/>
    <x v="4484"/>
    <n v="3"/>
  </r>
  <r>
    <x v="8"/>
    <x v="531"/>
    <n v="3"/>
  </r>
  <r>
    <x v="8"/>
    <x v="8743"/>
    <n v="3"/>
  </r>
  <r>
    <x v="8"/>
    <x v="4319"/>
    <n v="3"/>
  </r>
  <r>
    <x v="8"/>
    <x v="8744"/>
    <n v="3"/>
  </r>
  <r>
    <x v="8"/>
    <x v="8745"/>
    <n v="3"/>
  </r>
  <r>
    <x v="8"/>
    <x v="4702"/>
    <n v="3"/>
  </r>
  <r>
    <x v="8"/>
    <x v="4579"/>
    <n v="3"/>
  </r>
  <r>
    <x v="8"/>
    <x v="8746"/>
    <n v="3"/>
  </r>
  <r>
    <x v="8"/>
    <x v="4678"/>
    <n v="3"/>
  </r>
  <r>
    <x v="8"/>
    <x v="8747"/>
    <n v="3"/>
  </r>
  <r>
    <x v="8"/>
    <x v="3068"/>
    <n v="3"/>
  </r>
  <r>
    <x v="8"/>
    <x v="8748"/>
    <n v="3"/>
  </r>
  <r>
    <x v="8"/>
    <x v="8749"/>
    <n v="3"/>
  </r>
  <r>
    <x v="8"/>
    <x v="736"/>
    <n v="3"/>
  </r>
  <r>
    <x v="8"/>
    <x v="5501"/>
    <n v="3"/>
  </r>
  <r>
    <x v="8"/>
    <x v="8750"/>
    <n v="3"/>
  </r>
  <r>
    <x v="8"/>
    <x v="8751"/>
    <n v="3"/>
  </r>
  <r>
    <x v="8"/>
    <x v="8752"/>
    <n v="3"/>
  </r>
  <r>
    <x v="8"/>
    <x v="5016"/>
    <n v="3"/>
  </r>
  <r>
    <x v="8"/>
    <x v="2315"/>
    <n v="3"/>
  </r>
  <r>
    <x v="8"/>
    <x v="8753"/>
    <n v="3"/>
  </r>
  <r>
    <x v="8"/>
    <x v="2929"/>
    <n v="3"/>
  </r>
  <r>
    <x v="8"/>
    <x v="5348"/>
    <n v="3"/>
  </r>
  <r>
    <x v="8"/>
    <x v="8754"/>
    <n v="3"/>
  </r>
  <r>
    <x v="8"/>
    <x v="8755"/>
    <n v="3"/>
  </r>
  <r>
    <x v="8"/>
    <x v="3078"/>
    <n v="3"/>
  </r>
  <r>
    <x v="8"/>
    <x v="4854"/>
    <n v="3"/>
  </r>
  <r>
    <x v="8"/>
    <x v="2682"/>
    <n v="3"/>
  </r>
  <r>
    <x v="8"/>
    <x v="6156"/>
    <n v="3"/>
  </r>
  <r>
    <x v="8"/>
    <x v="5286"/>
    <n v="3"/>
  </r>
  <r>
    <x v="8"/>
    <x v="8756"/>
    <n v="3"/>
  </r>
  <r>
    <x v="8"/>
    <x v="8757"/>
    <n v="3"/>
  </r>
  <r>
    <x v="8"/>
    <x v="8758"/>
    <n v="3"/>
  </r>
  <r>
    <x v="8"/>
    <x v="2346"/>
    <n v="3"/>
  </r>
  <r>
    <x v="8"/>
    <x v="2687"/>
    <n v="3"/>
  </r>
  <r>
    <x v="8"/>
    <x v="8759"/>
    <n v="3"/>
  </r>
  <r>
    <x v="8"/>
    <x v="48"/>
    <n v="3"/>
  </r>
  <r>
    <x v="8"/>
    <x v="6474"/>
    <n v="3"/>
  </r>
  <r>
    <x v="8"/>
    <x v="8760"/>
    <n v="3"/>
  </r>
  <r>
    <x v="8"/>
    <x v="8761"/>
    <n v="3"/>
  </r>
  <r>
    <x v="8"/>
    <x v="7050"/>
    <n v="3"/>
  </r>
  <r>
    <x v="8"/>
    <x v="1065"/>
    <n v="3"/>
  </r>
  <r>
    <x v="8"/>
    <x v="8762"/>
    <n v="3"/>
  </r>
  <r>
    <x v="8"/>
    <x v="6586"/>
    <n v="3"/>
  </r>
  <r>
    <x v="8"/>
    <x v="4289"/>
    <n v="3"/>
  </r>
  <r>
    <x v="8"/>
    <x v="5040"/>
    <n v="3"/>
  </r>
  <r>
    <x v="8"/>
    <x v="5208"/>
    <n v="3"/>
  </r>
  <r>
    <x v="8"/>
    <x v="8763"/>
    <n v="3"/>
  </r>
  <r>
    <x v="8"/>
    <x v="3048"/>
    <n v="3"/>
  </r>
  <r>
    <x v="8"/>
    <x v="8764"/>
    <n v="3"/>
  </r>
  <r>
    <x v="8"/>
    <x v="4889"/>
    <n v="3"/>
  </r>
  <r>
    <x v="8"/>
    <x v="4276"/>
    <n v="3"/>
  </r>
  <r>
    <x v="8"/>
    <x v="8765"/>
    <n v="3"/>
  </r>
  <r>
    <x v="8"/>
    <x v="8766"/>
    <n v="3"/>
  </r>
  <r>
    <x v="8"/>
    <x v="1584"/>
    <n v="3"/>
  </r>
  <r>
    <x v="8"/>
    <x v="8767"/>
    <n v="3"/>
  </r>
  <r>
    <x v="8"/>
    <x v="1915"/>
    <n v="3"/>
  </r>
  <r>
    <x v="8"/>
    <x v="6426"/>
    <n v="3"/>
  </r>
  <r>
    <x v="8"/>
    <x v="8768"/>
    <n v="3"/>
  </r>
  <r>
    <x v="8"/>
    <x v="8769"/>
    <n v="3"/>
  </r>
  <r>
    <x v="8"/>
    <x v="3377"/>
    <n v="3"/>
  </r>
  <r>
    <x v="8"/>
    <x v="4986"/>
    <n v="3"/>
  </r>
  <r>
    <x v="8"/>
    <x v="8770"/>
    <n v="3"/>
  </r>
  <r>
    <x v="8"/>
    <x v="6012"/>
    <n v="3"/>
  </r>
  <r>
    <x v="8"/>
    <x v="6323"/>
    <n v="3"/>
  </r>
  <r>
    <x v="8"/>
    <x v="8771"/>
    <n v="3"/>
  </r>
  <r>
    <x v="8"/>
    <x v="3085"/>
    <n v="3"/>
  </r>
  <r>
    <x v="8"/>
    <x v="5128"/>
    <n v="3"/>
  </r>
  <r>
    <x v="8"/>
    <x v="8772"/>
    <n v="3"/>
  </r>
  <r>
    <x v="8"/>
    <x v="1993"/>
    <n v="3"/>
  </r>
  <r>
    <x v="8"/>
    <x v="8773"/>
    <n v="3"/>
  </r>
  <r>
    <x v="8"/>
    <x v="5450"/>
    <n v="3"/>
  </r>
  <r>
    <x v="8"/>
    <x v="2164"/>
    <n v="3"/>
  </r>
  <r>
    <x v="8"/>
    <x v="6969"/>
    <n v="3"/>
  </r>
  <r>
    <x v="8"/>
    <x v="8774"/>
    <n v="3"/>
  </r>
  <r>
    <x v="8"/>
    <x v="8"/>
    <n v="3"/>
  </r>
  <r>
    <x v="8"/>
    <x v="41"/>
    <n v="3"/>
  </r>
  <r>
    <x v="8"/>
    <x v="5483"/>
    <n v="3"/>
  </r>
  <r>
    <x v="8"/>
    <x v="3083"/>
    <n v="3"/>
  </r>
  <r>
    <x v="8"/>
    <x v="8775"/>
    <n v="3"/>
  </r>
  <r>
    <x v="8"/>
    <x v="8776"/>
    <n v="3"/>
  </r>
  <r>
    <x v="8"/>
    <x v="8777"/>
    <n v="3"/>
  </r>
  <r>
    <x v="8"/>
    <x v="565"/>
    <n v="3"/>
  </r>
  <r>
    <x v="8"/>
    <x v="6601"/>
    <n v="3"/>
  </r>
  <r>
    <x v="8"/>
    <x v="655"/>
    <n v="3"/>
  </r>
  <r>
    <x v="8"/>
    <x v="8778"/>
    <n v="3"/>
  </r>
  <r>
    <x v="8"/>
    <x v="258"/>
    <n v="3"/>
  </r>
  <r>
    <x v="8"/>
    <x v="8779"/>
    <n v="3"/>
  </r>
  <r>
    <x v="8"/>
    <x v="8780"/>
    <n v="3"/>
  </r>
  <r>
    <x v="8"/>
    <x v="8781"/>
    <n v="3"/>
  </r>
  <r>
    <x v="8"/>
    <x v="3282"/>
    <n v="3"/>
  </r>
  <r>
    <x v="8"/>
    <x v="2002"/>
    <n v="3"/>
  </r>
  <r>
    <x v="8"/>
    <x v="8782"/>
    <n v="3"/>
  </r>
  <r>
    <x v="8"/>
    <x v="3775"/>
    <n v="3"/>
  </r>
  <r>
    <x v="8"/>
    <x v="8783"/>
    <n v="3"/>
  </r>
  <r>
    <x v="8"/>
    <x v="4383"/>
    <n v="3"/>
  </r>
  <r>
    <x v="8"/>
    <x v="8784"/>
    <n v="3"/>
  </r>
  <r>
    <x v="8"/>
    <x v="8785"/>
    <n v="3"/>
  </r>
  <r>
    <x v="8"/>
    <x v="5151"/>
    <n v="3"/>
  </r>
  <r>
    <x v="8"/>
    <x v="4954"/>
    <n v="3"/>
  </r>
  <r>
    <x v="8"/>
    <x v="5577"/>
    <n v="3"/>
  </r>
  <r>
    <x v="8"/>
    <x v="6274"/>
    <n v="3"/>
  </r>
  <r>
    <x v="8"/>
    <x v="2332"/>
    <n v="3"/>
  </r>
  <r>
    <x v="8"/>
    <x v="4790"/>
    <n v="3"/>
  </r>
  <r>
    <x v="8"/>
    <x v="3000"/>
    <n v="3"/>
  </r>
  <r>
    <x v="8"/>
    <x v="4755"/>
    <n v="3"/>
  </r>
  <r>
    <x v="8"/>
    <x v="8786"/>
    <n v="3"/>
  </r>
  <r>
    <x v="8"/>
    <x v="8787"/>
    <n v="3"/>
  </r>
  <r>
    <x v="8"/>
    <x v="2491"/>
    <n v="3"/>
  </r>
  <r>
    <x v="8"/>
    <x v="3767"/>
    <n v="3"/>
  </r>
  <r>
    <x v="8"/>
    <x v="8788"/>
    <n v="3"/>
  </r>
  <r>
    <x v="8"/>
    <x v="5303"/>
    <n v="3"/>
  </r>
  <r>
    <x v="8"/>
    <x v="84"/>
    <n v="3"/>
  </r>
  <r>
    <x v="8"/>
    <x v="8789"/>
    <n v="3"/>
  </r>
  <r>
    <x v="8"/>
    <x v="2081"/>
    <n v="3"/>
  </r>
  <r>
    <x v="8"/>
    <x v="86"/>
    <n v="3"/>
  </r>
  <r>
    <x v="8"/>
    <x v="8790"/>
    <n v="3"/>
  </r>
  <r>
    <x v="8"/>
    <x v="2737"/>
    <n v="3"/>
  </r>
  <r>
    <x v="8"/>
    <x v="8791"/>
    <n v="3"/>
  </r>
  <r>
    <x v="8"/>
    <x v="3335"/>
    <n v="3"/>
  </r>
  <r>
    <x v="8"/>
    <x v="6232"/>
    <n v="3"/>
  </r>
  <r>
    <x v="8"/>
    <x v="8792"/>
    <n v="3"/>
  </r>
  <r>
    <x v="8"/>
    <x v="8793"/>
    <n v="3"/>
  </r>
  <r>
    <x v="8"/>
    <x v="5305"/>
    <n v="3"/>
  </r>
  <r>
    <x v="8"/>
    <x v="8794"/>
    <n v="3"/>
  </r>
  <r>
    <x v="8"/>
    <x v="8795"/>
    <n v="3"/>
  </r>
  <r>
    <x v="8"/>
    <x v="536"/>
    <n v="3"/>
  </r>
  <r>
    <x v="8"/>
    <x v="8796"/>
    <n v="3"/>
  </r>
  <r>
    <x v="8"/>
    <x v="5205"/>
    <n v="3"/>
  </r>
  <r>
    <x v="8"/>
    <x v="8797"/>
    <n v="3"/>
  </r>
  <r>
    <x v="8"/>
    <x v="3209"/>
    <n v="3"/>
  </r>
  <r>
    <x v="8"/>
    <x v="8798"/>
    <n v="3"/>
  </r>
  <r>
    <x v="8"/>
    <x v="4495"/>
    <n v="3"/>
  </r>
  <r>
    <x v="8"/>
    <x v="5315"/>
    <n v="3"/>
  </r>
  <r>
    <x v="8"/>
    <x v="3046"/>
    <n v="3"/>
  </r>
  <r>
    <x v="8"/>
    <x v="8799"/>
    <n v="3"/>
  </r>
  <r>
    <x v="8"/>
    <x v="676"/>
    <n v="3"/>
  </r>
  <r>
    <x v="8"/>
    <x v="85"/>
    <n v="3"/>
  </r>
  <r>
    <x v="8"/>
    <x v="5940"/>
    <n v="3"/>
  </r>
  <r>
    <x v="8"/>
    <x v="8800"/>
    <n v="3"/>
  </r>
  <r>
    <x v="8"/>
    <x v="804"/>
    <n v="3"/>
  </r>
  <r>
    <x v="8"/>
    <x v="2710"/>
    <n v="3"/>
  </r>
  <r>
    <x v="8"/>
    <x v="4701"/>
    <n v="3"/>
  </r>
  <r>
    <x v="8"/>
    <x v="1543"/>
    <n v="3"/>
  </r>
  <r>
    <x v="8"/>
    <x v="8801"/>
    <n v="3"/>
  </r>
  <r>
    <x v="8"/>
    <x v="2300"/>
    <n v="3"/>
  </r>
  <r>
    <x v="8"/>
    <x v="8802"/>
    <n v="3"/>
  </r>
  <r>
    <x v="8"/>
    <x v="69"/>
    <n v="3"/>
  </r>
  <r>
    <x v="8"/>
    <x v="8803"/>
    <n v="3"/>
  </r>
  <r>
    <x v="8"/>
    <x v="8804"/>
    <n v="3"/>
  </r>
  <r>
    <x v="8"/>
    <x v="4589"/>
    <n v="3"/>
  </r>
  <r>
    <x v="8"/>
    <x v="8805"/>
    <n v="3"/>
  </r>
  <r>
    <x v="8"/>
    <x v="8806"/>
    <n v="3"/>
  </r>
  <r>
    <x v="8"/>
    <x v="8807"/>
    <n v="3"/>
  </r>
  <r>
    <x v="8"/>
    <x v="3312"/>
    <n v="3"/>
  </r>
  <r>
    <x v="8"/>
    <x v="5407"/>
    <n v="3"/>
  </r>
  <r>
    <x v="8"/>
    <x v="3694"/>
    <n v="3"/>
  </r>
  <r>
    <x v="8"/>
    <x v="4018"/>
    <n v="3"/>
  </r>
  <r>
    <x v="8"/>
    <x v="8808"/>
    <n v="3"/>
  </r>
  <r>
    <x v="8"/>
    <x v="8809"/>
    <n v="3"/>
  </r>
  <r>
    <x v="8"/>
    <x v="8810"/>
    <n v="3"/>
  </r>
  <r>
    <x v="8"/>
    <x v="6728"/>
    <n v="3"/>
  </r>
  <r>
    <x v="8"/>
    <x v="6172"/>
    <n v="3"/>
  </r>
  <r>
    <x v="8"/>
    <x v="8811"/>
    <n v="3"/>
  </r>
  <r>
    <x v="8"/>
    <x v="5529"/>
    <n v="3"/>
  </r>
  <r>
    <x v="8"/>
    <x v="8812"/>
    <n v="3"/>
  </r>
  <r>
    <x v="8"/>
    <x v="8813"/>
    <n v="3"/>
  </r>
  <r>
    <x v="8"/>
    <x v="4095"/>
    <n v="3"/>
  </r>
  <r>
    <x v="8"/>
    <x v="8814"/>
    <n v="3"/>
  </r>
  <r>
    <x v="8"/>
    <x v="8815"/>
    <n v="3"/>
  </r>
  <r>
    <x v="8"/>
    <x v="8816"/>
    <n v="3"/>
  </r>
  <r>
    <x v="8"/>
    <x v="8817"/>
    <n v="3"/>
  </r>
  <r>
    <x v="8"/>
    <x v="73"/>
    <n v="3"/>
  </r>
  <r>
    <x v="8"/>
    <x v="8818"/>
    <n v="3"/>
  </r>
  <r>
    <x v="8"/>
    <x v="4508"/>
    <n v="3"/>
  </r>
  <r>
    <x v="8"/>
    <x v="8819"/>
    <n v="3"/>
  </r>
  <r>
    <x v="8"/>
    <x v="8820"/>
    <n v="3"/>
  </r>
  <r>
    <x v="8"/>
    <x v="8821"/>
    <n v="3"/>
  </r>
  <r>
    <x v="8"/>
    <x v="5000"/>
    <n v="3"/>
  </r>
  <r>
    <x v="8"/>
    <x v="5638"/>
    <n v="3"/>
  </r>
  <r>
    <x v="8"/>
    <x v="1507"/>
    <n v="3"/>
  </r>
  <r>
    <x v="8"/>
    <x v="8822"/>
    <n v="3"/>
  </r>
  <r>
    <x v="8"/>
    <x v="8823"/>
    <n v="3"/>
  </r>
  <r>
    <x v="8"/>
    <x v="4987"/>
    <n v="3"/>
  </r>
  <r>
    <x v="8"/>
    <x v="8824"/>
    <n v="3"/>
  </r>
  <r>
    <x v="8"/>
    <x v="8825"/>
    <n v="3"/>
  </r>
  <r>
    <x v="8"/>
    <x v="8826"/>
    <n v="3"/>
  </r>
  <r>
    <x v="8"/>
    <x v="4402"/>
    <n v="3"/>
  </r>
  <r>
    <x v="8"/>
    <x v="4298"/>
    <n v="3"/>
  </r>
  <r>
    <x v="8"/>
    <x v="5393"/>
    <n v="3"/>
  </r>
  <r>
    <x v="8"/>
    <x v="8827"/>
    <n v="3"/>
  </r>
  <r>
    <x v="8"/>
    <x v="8828"/>
    <n v="3"/>
  </r>
  <r>
    <x v="8"/>
    <x v="2129"/>
    <n v="3"/>
  </r>
  <r>
    <x v="8"/>
    <x v="4864"/>
    <n v="3"/>
  </r>
  <r>
    <x v="8"/>
    <x v="3253"/>
    <n v="3"/>
  </r>
  <r>
    <x v="8"/>
    <x v="1404"/>
    <n v="3"/>
  </r>
  <r>
    <x v="8"/>
    <x v="8829"/>
    <n v="3"/>
  </r>
  <r>
    <x v="8"/>
    <x v="8830"/>
    <n v="3"/>
  </r>
  <r>
    <x v="8"/>
    <x v="8831"/>
    <n v="3"/>
  </r>
  <r>
    <x v="8"/>
    <x v="635"/>
    <n v="3"/>
  </r>
  <r>
    <x v="8"/>
    <x v="8832"/>
    <n v="3"/>
  </r>
  <r>
    <x v="8"/>
    <x v="8833"/>
    <n v="3"/>
  </r>
  <r>
    <x v="8"/>
    <x v="604"/>
    <n v="3"/>
  </r>
  <r>
    <x v="8"/>
    <x v="8834"/>
    <n v="3"/>
  </r>
  <r>
    <x v="8"/>
    <x v="3388"/>
    <n v="3"/>
  </r>
  <r>
    <x v="8"/>
    <x v="8835"/>
    <n v="3"/>
  </r>
  <r>
    <x v="8"/>
    <x v="5408"/>
    <n v="3"/>
  </r>
  <r>
    <x v="8"/>
    <x v="4439"/>
    <n v="3"/>
  </r>
  <r>
    <x v="8"/>
    <x v="8836"/>
    <n v="3"/>
  </r>
  <r>
    <x v="8"/>
    <x v="5753"/>
    <n v="3"/>
  </r>
  <r>
    <x v="8"/>
    <x v="8837"/>
    <n v="3"/>
  </r>
  <r>
    <x v="8"/>
    <x v="3060"/>
    <n v="3"/>
  </r>
  <r>
    <x v="8"/>
    <x v="8838"/>
    <n v="3"/>
  </r>
  <r>
    <x v="8"/>
    <x v="1756"/>
    <n v="3"/>
  </r>
  <r>
    <x v="8"/>
    <x v="8839"/>
    <n v="3"/>
  </r>
  <r>
    <x v="8"/>
    <x v="5109"/>
    <n v="3"/>
  </r>
  <r>
    <x v="8"/>
    <x v="8840"/>
    <n v="3"/>
  </r>
  <r>
    <x v="8"/>
    <x v="2919"/>
    <n v="3"/>
  </r>
  <r>
    <x v="8"/>
    <x v="8841"/>
    <n v="3"/>
  </r>
  <r>
    <x v="8"/>
    <x v="2291"/>
    <n v="3"/>
  </r>
  <r>
    <x v="8"/>
    <x v="6756"/>
    <n v="3"/>
  </r>
  <r>
    <x v="8"/>
    <x v="4884"/>
    <n v="3"/>
  </r>
  <r>
    <x v="8"/>
    <x v="8842"/>
    <n v="3"/>
  </r>
  <r>
    <x v="8"/>
    <x v="5447"/>
    <n v="3"/>
  </r>
  <r>
    <x v="8"/>
    <x v="8843"/>
    <n v="3"/>
  </r>
  <r>
    <x v="8"/>
    <x v="2814"/>
    <n v="3"/>
  </r>
  <r>
    <x v="8"/>
    <x v="8844"/>
    <n v="3"/>
  </r>
  <r>
    <x v="8"/>
    <x v="8845"/>
    <n v="3"/>
  </r>
  <r>
    <x v="8"/>
    <x v="4410"/>
    <n v="3"/>
  </r>
  <r>
    <x v="8"/>
    <x v="2830"/>
    <n v="3"/>
  </r>
  <r>
    <x v="8"/>
    <x v="3181"/>
    <n v="3"/>
  </r>
  <r>
    <x v="8"/>
    <x v="4560"/>
    <n v="3"/>
  </r>
  <r>
    <x v="8"/>
    <x v="8846"/>
    <n v="3"/>
  </r>
  <r>
    <x v="8"/>
    <x v="1359"/>
    <n v="3"/>
  </r>
  <r>
    <x v="8"/>
    <x v="8847"/>
    <n v="3"/>
  </r>
  <r>
    <x v="8"/>
    <x v="3304"/>
    <n v="3"/>
  </r>
  <r>
    <x v="8"/>
    <x v="3288"/>
    <n v="3"/>
  </r>
  <r>
    <x v="8"/>
    <x v="4874"/>
    <n v="3"/>
  </r>
  <r>
    <x v="8"/>
    <x v="2109"/>
    <n v="3"/>
  </r>
  <r>
    <x v="8"/>
    <x v="8848"/>
    <n v="3"/>
  </r>
  <r>
    <x v="8"/>
    <x v="5456"/>
    <n v="3"/>
  </r>
  <r>
    <x v="8"/>
    <x v="3434"/>
    <n v="3"/>
  </r>
  <r>
    <x v="8"/>
    <x v="1011"/>
    <n v="3"/>
  </r>
  <r>
    <x v="8"/>
    <x v="8849"/>
    <n v="3"/>
  </r>
  <r>
    <x v="8"/>
    <x v="1040"/>
    <n v="3"/>
  </r>
  <r>
    <x v="8"/>
    <x v="6558"/>
    <n v="3"/>
  </r>
  <r>
    <x v="8"/>
    <x v="4457"/>
    <n v="3"/>
  </r>
  <r>
    <x v="8"/>
    <x v="4783"/>
    <n v="3"/>
  </r>
  <r>
    <x v="8"/>
    <x v="8850"/>
    <n v="3"/>
  </r>
  <r>
    <x v="8"/>
    <x v="8851"/>
    <n v="3"/>
  </r>
  <r>
    <x v="8"/>
    <x v="506"/>
    <n v="3"/>
  </r>
  <r>
    <x v="8"/>
    <x v="4770"/>
    <n v="3"/>
  </r>
  <r>
    <x v="8"/>
    <x v="5017"/>
    <n v="3"/>
  </r>
  <r>
    <x v="8"/>
    <x v="8852"/>
    <n v="3"/>
  </r>
  <r>
    <x v="8"/>
    <x v="8853"/>
    <n v="3"/>
  </r>
  <r>
    <x v="8"/>
    <x v="8854"/>
    <n v="3"/>
  </r>
  <r>
    <x v="8"/>
    <x v="8855"/>
    <n v="3"/>
  </r>
  <r>
    <x v="8"/>
    <x v="3389"/>
    <n v="3"/>
  </r>
  <r>
    <x v="8"/>
    <x v="3213"/>
    <n v="3"/>
  </r>
  <r>
    <x v="8"/>
    <x v="8856"/>
    <n v="3"/>
  </r>
  <r>
    <x v="8"/>
    <x v="8857"/>
    <n v="3"/>
  </r>
  <r>
    <x v="8"/>
    <x v="2288"/>
    <n v="3"/>
  </r>
  <r>
    <x v="8"/>
    <x v="8858"/>
    <n v="3"/>
  </r>
  <r>
    <x v="8"/>
    <x v="8859"/>
    <n v="3"/>
  </r>
  <r>
    <x v="8"/>
    <x v="8860"/>
    <n v="3"/>
  </r>
  <r>
    <x v="8"/>
    <x v="8861"/>
    <n v="3"/>
  </r>
  <r>
    <x v="8"/>
    <x v="8862"/>
    <n v="3"/>
  </r>
  <r>
    <x v="8"/>
    <x v="2743"/>
    <n v="3"/>
  </r>
  <r>
    <x v="8"/>
    <x v="3470"/>
    <n v="3"/>
  </r>
  <r>
    <x v="8"/>
    <x v="2985"/>
    <n v="3"/>
  </r>
  <r>
    <x v="8"/>
    <x v="5703"/>
    <n v="3"/>
  </r>
  <r>
    <x v="8"/>
    <x v="8863"/>
    <n v="3"/>
  </r>
  <r>
    <x v="8"/>
    <x v="8864"/>
    <n v="3"/>
  </r>
  <r>
    <x v="8"/>
    <x v="1991"/>
    <n v="3"/>
  </r>
  <r>
    <x v="8"/>
    <x v="3432"/>
    <n v="3"/>
  </r>
  <r>
    <x v="8"/>
    <x v="8865"/>
    <n v="3"/>
  </r>
  <r>
    <x v="8"/>
    <x v="8866"/>
    <n v="3"/>
  </r>
  <r>
    <x v="8"/>
    <x v="8867"/>
    <n v="3"/>
  </r>
  <r>
    <x v="8"/>
    <x v="7094"/>
    <n v="3"/>
  </r>
  <r>
    <x v="8"/>
    <x v="8868"/>
    <n v="3"/>
  </r>
  <r>
    <x v="8"/>
    <x v="4734"/>
    <n v="3"/>
  </r>
  <r>
    <x v="8"/>
    <x v="8869"/>
    <n v="3"/>
  </r>
  <r>
    <x v="8"/>
    <x v="5670"/>
    <n v="3"/>
  </r>
  <r>
    <x v="8"/>
    <x v="2787"/>
    <n v="3"/>
  </r>
  <r>
    <x v="8"/>
    <x v="4388"/>
    <n v="3"/>
  </r>
  <r>
    <x v="8"/>
    <x v="5083"/>
    <n v="3"/>
  </r>
  <r>
    <x v="8"/>
    <x v="8870"/>
    <n v="3"/>
  </r>
  <r>
    <x v="8"/>
    <x v="5255"/>
    <n v="3"/>
  </r>
  <r>
    <x v="8"/>
    <x v="8871"/>
    <n v="3"/>
  </r>
  <r>
    <x v="8"/>
    <x v="8872"/>
    <n v="3"/>
  </r>
  <r>
    <x v="8"/>
    <x v="8873"/>
    <n v="3"/>
  </r>
  <r>
    <x v="8"/>
    <x v="4200"/>
    <n v="3"/>
  </r>
  <r>
    <x v="8"/>
    <x v="8874"/>
    <n v="3"/>
  </r>
  <r>
    <x v="8"/>
    <x v="1193"/>
    <n v="3"/>
  </r>
  <r>
    <x v="8"/>
    <x v="8875"/>
    <n v="3"/>
  </r>
  <r>
    <x v="8"/>
    <x v="8876"/>
    <n v="3"/>
  </r>
  <r>
    <x v="8"/>
    <x v="8877"/>
    <n v="3"/>
  </r>
  <r>
    <x v="8"/>
    <x v="8878"/>
    <n v="3"/>
  </r>
  <r>
    <x v="8"/>
    <x v="1712"/>
    <n v="3"/>
  </r>
  <r>
    <x v="8"/>
    <x v="6265"/>
    <n v="3"/>
  </r>
  <r>
    <x v="8"/>
    <x v="8879"/>
    <n v="3"/>
  </r>
  <r>
    <x v="8"/>
    <x v="3679"/>
    <n v="3"/>
  </r>
  <r>
    <x v="8"/>
    <x v="8880"/>
    <n v="3"/>
  </r>
  <r>
    <x v="8"/>
    <x v="2846"/>
    <n v="3"/>
  </r>
  <r>
    <x v="8"/>
    <x v="8881"/>
    <n v="3"/>
  </r>
  <r>
    <x v="8"/>
    <x v="120"/>
    <n v="3"/>
  </r>
  <r>
    <x v="8"/>
    <x v="5270"/>
    <n v="3"/>
  </r>
  <r>
    <x v="8"/>
    <x v="8882"/>
    <n v="3"/>
  </r>
  <r>
    <x v="8"/>
    <x v="8883"/>
    <n v="3"/>
  </r>
  <r>
    <x v="8"/>
    <x v="8884"/>
    <n v="3"/>
  </r>
  <r>
    <x v="8"/>
    <x v="8885"/>
    <n v="3"/>
  </r>
  <r>
    <x v="8"/>
    <x v="7042"/>
    <n v="3"/>
  </r>
  <r>
    <x v="8"/>
    <x v="8886"/>
    <n v="3"/>
  </r>
  <r>
    <x v="8"/>
    <x v="8887"/>
    <n v="3"/>
  </r>
  <r>
    <x v="8"/>
    <x v="8888"/>
    <n v="3"/>
  </r>
  <r>
    <x v="8"/>
    <x v="2865"/>
    <n v="3"/>
  </r>
  <r>
    <x v="8"/>
    <x v="8889"/>
    <n v="3"/>
  </r>
  <r>
    <x v="8"/>
    <x v="4598"/>
    <n v="3"/>
  </r>
  <r>
    <x v="8"/>
    <x v="4916"/>
    <n v="3"/>
  </r>
  <r>
    <x v="8"/>
    <x v="1290"/>
    <n v="3"/>
  </r>
  <r>
    <x v="8"/>
    <x v="5959"/>
    <n v="3"/>
  </r>
  <r>
    <x v="8"/>
    <x v="8890"/>
    <n v="3"/>
  </r>
  <r>
    <x v="8"/>
    <x v="3912"/>
    <n v="3"/>
  </r>
  <r>
    <x v="8"/>
    <x v="3972"/>
    <n v="3"/>
  </r>
  <r>
    <x v="8"/>
    <x v="8891"/>
    <n v="3"/>
  </r>
  <r>
    <x v="8"/>
    <x v="8892"/>
    <n v="3"/>
  </r>
  <r>
    <x v="8"/>
    <x v="8893"/>
    <n v="3"/>
  </r>
  <r>
    <x v="8"/>
    <x v="8894"/>
    <n v="3"/>
  </r>
  <r>
    <x v="8"/>
    <x v="8895"/>
    <n v="3"/>
  </r>
  <r>
    <x v="8"/>
    <x v="4991"/>
    <n v="3"/>
  </r>
  <r>
    <x v="8"/>
    <x v="4048"/>
    <n v="3"/>
  </r>
  <r>
    <x v="8"/>
    <x v="8896"/>
    <n v="3"/>
  </r>
  <r>
    <x v="8"/>
    <x v="1395"/>
    <n v="3"/>
  </r>
  <r>
    <x v="8"/>
    <x v="5427"/>
    <n v="3"/>
  </r>
  <r>
    <x v="8"/>
    <x v="1541"/>
    <n v="3"/>
  </r>
  <r>
    <x v="8"/>
    <x v="8897"/>
    <n v="3"/>
  </r>
  <r>
    <x v="8"/>
    <x v="4564"/>
    <n v="3"/>
  </r>
  <r>
    <x v="8"/>
    <x v="1077"/>
    <n v="3"/>
  </r>
  <r>
    <x v="8"/>
    <x v="6315"/>
    <n v="3"/>
  </r>
  <r>
    <x v="8"/>
    <x v="8898"/>
    <n v="3"/>
  </r>
  <r>
    <x v="8"/>
    <x v="8899"/>
    <n v="3"/>
  </r>
  <r>
    <x v="8"/>
    <x v="8900"/>
    <n v="3"/>
  </r>
  <r>
    <x v="8"/>
    <x v="8901"/>
    <n v="3"/>
  </r>
  <r>
    <x v="8"/>
    <x v="8902"/>
    <n v="3"/>
  </r>
  <r>
    <x v="8"/>
    <x v="8903"/>
    <n v="3"/>
  </r>
  <r>
    <x v="8"/>
    <x v="5947"/>
    <n v="3"/>
  </r>
  <r>
    <x v="8"/>
    <x v="1984"/>
    <n v="3"/>
  </r>
  <r>
    <x v="8"/>
    <x v="4103"/>
    <n v="3"/>
  </r>
  <r>
    <x v="8"/>
    <x v="8904"/>
    <n v="3"/>
  </r>
  <r>
    <x v="8"/>
    <x v="8905"/>
    <n v="3"/>
  </r>
  <r>
    <x v="8"/>
    <x v="8906"/>
    <n v="3"/>
  </r>
  <r>
    <x v="8"/>
    <x v="8907"/>
    <n v="3"/>
  </r>
  <r>
    <x v="8"/>
    <x v="8908"/>
    <n v="3"/>
  </r>
  <r>
    <x v="8"/>
    <x v="8909"/>
    <n v="3"/>
  </r>
  <r>
    <x v="8"/>
    <x v="8910"/>
    <n v="2"/>
  </r>
  <r>
    <x v="8"/>
    <x v="8911"/>
    <n v="2"/>
  </r>
  <r>
    <x v="8"/>
    <x v="8912"/>
    <n v="2"/>
  </r>
  <r>
    <x v="8"/>
    <x v="5482"/>
    <n v="2"/>
  </r>
  <r>
    <x v="8"/>
    <x v="8913"/>
    <n v="2"/>
  </r>
  <r>
    <x v="8"/>
    <x v="6456"/>
    <n v="2"/>
  </r>
  <r>
    <x v="8"/>
    <x v="4602"/>
    <n v="2"/>
  </r>
  <r>
    <x v="8"/>
    <x v="2335"/>
    <n v="2"/>
  </r>
  <r>
    <x v="8"/>
    <x v="5372"/>
    <n v="2"/>
  </r>
  <r>
    <x v="8"/>
    <x v="6982"/>
    <n v="2"/>
  </r>
  <r>
    <x v="8"/>
    <x v="6548"/>
    <n v="2"/>
  </r>
  <r>
    <x v="8"/>
    <x v="8914"/>
    <n v="2"/>
  </r>
  <r>
    <x v="8"/>
    <x v="1931"/>
    <n v="2"/>
  </r>
  <r>
    <x v="8"/>
    <x v="8915"/>
    <n v="2"/>
  </r>
  <r>
    <x v="8"/>
    <x v="5287"/>
    <n v="2"/>
  </r>
  <r>
    <x v="8"/>
    <x v="5459"/>
    <n v="2"/>
  </r>
  <r>
    <x v="8"/>
    <x v="8916"/>
    <n v="2"/>
  </r>
  <r>
    <x v="8"/>
    <x v="549"/>
    <n v="2"/>
  </r>
  <r>
    <x v="8"/>
    <x v="8917"/>
    <n v="2"/>
  </r>
  <r>
    <x v="8"/>
    <x v="8918"/>
    <n v="2"/>
  </r>
  <r>
    <x v="8"/>
    <x v="8919"/>
    <n v="2"/>
  </r>
  <r>
    <x v="8"/>
    <x v="8920"/>
    <n v="2"/>
  </r>
  <r>
    <x v="8"/>
    <x v="8921"/>
    <n v="2"/>
  </r>
  <r>
    <x v="8"/>
    <x v="8922"/>
    <n v="2"/>
  </r>
  <r>
    <x v="8"/>
    <x v="8923"/>
    <n v="2"/>
  </r>
  <r>
    <x v="8"/>
    <x v="8924"/>
    <n v="2"/>
  </r>
  <r>
    <x v="8"/>
    <x v="8925"/>
    <n v="2"/>
  </r>
  <r>
    <x v="8"/>
    <x v="6610"/>
    <n v="2"/>
  </r>
  <r>
    <x v="8"/>
    <x v="4042"/>
    <n v="2"/>
  </r>
  <r>
    <x v="8"/>
    <x v="8926"/>
    <n v="2"/>
  </r>
  <r>
    <x v="8"/>
    <x v="8927"/>
    <n v="2"/>
  </r>
  <r>
    <x v="8"/>
    <x v="4390"/>
    <n v="2"/>
  </r>
  <r>
    <x v="8"/>
    <x v="8928"/>
    <n v="2"/>
  </r>
  <r>
    <x v="8"/>
    <x v="8929"/>
    <n v="2"/>
  </r>
  <r>
    <x v="8"/>
    <x v="2303"/>
    <n v="2"/>
  </r>
  <r>
    <x v="8"/>
    <x v="8930"/>
    <n v="2"/>
  </r>
  <r>
    <x v="8"/>
    <x v="8931"/>
    <n v="2"/>
  </r>
  <r>
    <x v="8"/>
    <x v="5232"/>
    <n v="2"/>
  </r>
  <r>
    <x v="8"/>
    <x v="3234"/>
    <n v="2"/>
  </r>
  <r>
    <x v="8"/>
    <x v="8932"/>
    <n v="2"/>
  </r>
  <r>
    <x v="8"/>
    <x v="2960"/>
    <n v="2"/>
  </r>
  <r>
    <x v="8"/>
    <x v="8933"/>
    <n v="2"/>
  </r>
  <r>
    <x v="8"/>
    <x v="2912"/>
    <n v="2"/>
  </r>
  <r>
    <x v="8"/>
    <x v="4718"/>
    <n v="2"/>
  </r>
  <r>
    <x v="8"/>
    <x v="89"/>
    <n v="2"/>
  </r>
  <r>
    <x v="8"/>
    <x v="8934"/>
    <n v="2"/>
  </r>
  <r>
    <x v="8"/>
    <x v="8935"/>
    <n v="2"/>
  </r>
  <r>
    <x v="8"/>
    <x v="204"/>
    <n v="2"/>
  </r>
  <r>
    <x v="8"/>
    <x v="2935"/>
    <n v="2"/>
  </r>
  <r>
    <x v="8"/>
    <x v="8936"/>
    <n v="2"/>
  </r>
  <r>
    <x v="8"/>
    <x v="6780"/>
    <n v="2"/>
  </r>
  <r>
    <x v="8"/>
    <x v="491"/>
    <n v="2"/>
  </r>
  <r>
    <x v="8"/>
    <x v="8937"/>
    <n v="2"/>
  </r>
  <r>
    <x v="8"/>
    <x v="3334"/>
    <n v="2"/>
  </r>
  <r>
    <x v="8"/>
    <x v="486"/>
    <n v="2"/>
  </r>
  <r>
    <x v="8"/>
    <x v="8938"/>
    <n v="2"/>
  </r>
  <r>
    <x v="8"/>
    <x v="3219"/>
    <n v="2"/>
  </r>
  <r>
    <x v="8"/>
    <x v="8939"/>
    <n v="2"/>
  </r>
  <r>
    <x v="8"/>
    <x v="1424"/>
    <n v="2"/>
  </r>
  <r>
    <x v="8"/>
    <x v="8940"/>
    <n v="2"/>
  </r>
  <r>
    <x v="8"/>
    <x v="5843"/>
    <n v="2"/>
  </r>
  <r>
    <x v="8"/>
    <x v="8941"/>
    <n v="2"/>
  </r>
  <r>
    <x v="8"/>
    <x v="4891"/>
    <n v="2"/>
  </r>
  <r>
    <x v="8"/>
    <x v="8942"/>
    <n v="2"/>
  </r>
  <r>
    <x v="8"/>
    <x v="8943"/>
    <n v="2"/>
  </r>
  <r>
    <x v="8"/>
    <x v="6367"/>
    <n v="2"/>
  </r>
  <r>
    <x v="8"/>
    <x v="5574"/>
    <n v="2"/>
  </r>
  <r>
    <x v="8"/>
    <x v="8944"/>
    <n v="2"/>
  </r>
  <r>
    <x v="8"/>
    <x v="8945"/>
    <n v="2"/>
  </r>
  <r>
    <x v="8"/>
    <x v="8946"/>
    <n v="2"/>
  </r>
  <r>
    <x v="8"/>
    <x v="8947"/>
    <n v="2"/>
  </r>
  <r>
    <x v="8"/>
    <x v="8948"/>
    <n v="2"/>
  </r>
  <r>
    <x v="8"/>
    <x v="8949"/>
    <n v="2"/>
  </r>
  <r>
    <x v="8"/>
    <x v="8950"/>
    <n v="2"/>
  </r>
  <r>
    <x v="8"/>
    <x v="8951"/>
    <n v="2"/>
  </r>
  <r>
    <x v="8"/>
    <x v="8952"/>
    <n v="2"/>
  </r>
  <r>
    <x v="8"/>
    <x v="8953"/>
    <n v="2"/>
  </r>
  <r>
    <x v="8"/>
    <x v="1148"/>
    <n v="2"/>
  </r>
  <r>
    <x v="8"/>
    <x v="8954"/>
    <n v="2"/>
  </r>
  <r>
    <x v="8"/>
    <x v="8955"/>
    <n v="2"/>
  </r>
  <r>
    <x v="8"/>
    <x v="8956"/>
    <n v="2"/>
  </r>
  <r>
    <x v="8"/>
    <x v="8957"/>
    <n v="2"/>
  </r>
  <r>
    <x v="8"/>
    <x v="8958"/>
    <n v="2"/>
  </r>
  <r>
    <x v="8"/>
    <x v="8959"/>
    <n v="2"/>
  </r>
  <r>
    <x v="8"/>
    <x v="2369"/>
    <n v="2"/>
  </r>
  <r>
    <x v="8"/>
    <x v="8960"/>
    <n v="2"/>
  </r>
  <r>
    <x v="8"/>
    <x v="6001"/>
    <n v="2"/>
  </r>
  <r>
    <x v="8"/>
    <x v="8961"/>
    <n v="2"/>
  </r>
  <r>
    <x v="8"/>
    <x v="8962"/>
    <n v="2"/>
  </r>
  <r>
    <x v="8"/>
    <x v="8963"/>
    <n v="2"/>
  </r>
  <r>
    <x v="8"/>
    <x v="2156"/>
    <n v="2"/>
  </r>
  <r>
    <x v="8"/>
    <x v="3483"/>
    <n v="2"/>
  </r>
  <r>
    <x v="8"/>
    <x v="1216"/>
    <n v="2"/>
  </r>
  <r>
    <x v="8"/>
    <x v="8964"/>
    <n v="2"/>
  </r>
  <r>
    <x v="8"/>
    <x v="8965"/>
    <n v="2"/>
  </r>
  <r>
    <x v="8"/>
    <x v="8966"/>
    <n v="2"/>
  </r>
  <r>
    <x v="8"/>
    <x v="8967"/>
    <n v="2"/>
  </r>
  <r>
    <x v="8"/>
    <x v="8968"/>
    <n v="2"/>
  </r>
  <r>
    <x v="8"/>
    <x v="8969"/>
    <n v="2"/>
  </r>
  <r>
    <x v="8"/>
    <x v="4674"/>
    <n v="2"/>
  </r>
  <r>
    <x v="8"/>
    <x v="610"/>
    <n v="2"/>
  </r>
  <r>
    <x v="8"/>
    <x v="2478"/>
    <n v="2"/>
  </r>
  <r>
    <x v="8"/>
    <x v="103"/>
    <n v="2"/>
  </r>
  <r>
    <x v="8"/>
    <x v="8970"/>
    <n v="2"/>
  </r>
  <r>
    <x v="8"/>
    <x v="809"/>
    <n v="2"/>
  </r>
  <r>
    <x v="8"/>
    <x v="1685"/>
    <n v="2"/>
  </r>
  <r>
    <x v="8"/>
    <x v="6651"/>
    <n v="2"/>
  </r>
  <r>
    <x v="8"/>
    <x v="8971"/>
    <n v="2"/>
  </r>
  <r>
    <x v="8"/>
    <x v="7040"/>
    <n v="2"/>
  </r>
  <r>
    <x v="8"/>
    <x v="6080"/>
    <n v="2"/>
  </r>
  <r>
    <x v="8"/>
    <x v="1927"/>
    <n v="2"/>
  </r>
  <r>
    <x v="8"/>
    <x v="8972"/>
    <n v="2"/>
  </r>
  <r>
    <x v="8"/>
    <x v="8973"/>
    <n v="2"/>
  </r>
  <r>
    <x v="8"/>
    <x v="8974"/>
    <n v="2"/>
  </r>
  <r>
    <x v="8"/>
    <x v="8975"/>
    <n v="2"/>
  </r>
  <r>
    <x v="8"/>
    <x v="8976"/>
    <n v="2"/>
  </r>
  <r>
    <x v="8"/>
    <x v="8977"/>
    <n v="2"/>
  </r>
  <r>
    <x v="8"/>
    <x v="1181"/>
    <n v="2"/>
  </r>
  <r>
    <x v="8"/>
    <x v="8978"/>
    <n v="2"/>
  </r>
  <r>
    <x v="8"/>
    <x v="8979"/>
    <n v="2"/>
  </r>
  <r>
    <x v="8"/>
    <x v="994"/>
    <n v="2"/>
  </r>
  <r>
    <x v="8"/>
    <x v="8980"/>
    <n v="2"/>
  </r>
  <r>
    <x v="8"/>
    <x v="8981"/>
    <n v="2"/>
  </r>
  <r>
    <x v="8"/>
    <x v="4181"/>
    <n v="2"/>
  </r>
  <r>
    <x v="8"/>
    <x v="8982"/>
    <n v="2"/>
  </r>
  <r>
    <x v="8"/>
    <x v="8983"/>
    <n v="2"/>
  </r>
  <r>
    <x v="8"/>
    <x v="8984"/>
    <n v="2"/>
  </r>
  <r>
    <x v="8"/>
    <x v="246"/>
    <n v="2"/>
  </r>
  <r>
    <x v="8"/>
    <x v="8985"/>
    <n v="2"/>
  </r>
  <r>
    <x v="8"/>
    <x v="8986"/>
    <n v="2"/>
  </r>
  <r>
    <x v="8"/>
    <x v="8987"/>
    <n v="2"/>
  </r>
  <r>
    <x v="8"/>
    <x v="8988"/>
    <n v="2"/>
  </r>
  <r>
    <x v="8"/>
    <x v="1979"/>
    <n v="2"/>
  </r>
  <r>
    <x v="8"/>
    <x v="8989"/>
    <n v="2"/>
  </r>
  <r>
    <x v="8"/>
    <x v="3790"/>
    <n v="2"/>
  </r>
  <r>
    <x v="8"/>
    <x v="8990"/>
    <n v="2"/>
  </r>
  <r>
    <x v="8"/>
    <x v="8991"/>
    <n v="2"/>
  </r>
  <r>
    <x v="8"/>
    <x v="8992"/>
    <n v="2"/>
  </r>
  <r>
    <x v="8"/>
    <x v="8993"/>
    <n v="2"/>
  </r>
  <r>
    <x v="8"/>
    <x v="8994"/>
    <n v="2"/>
  </r>
  <r>
    <x v="8"/>
    <x v="8995"/>
    <n v="2"/>
  </r>
  <r>
    <x v="8"/>
    <x v="8996"/>
    <n v="2"/>
  </r>
  <r>
    <x v="8"/>
    <x v="2280"/>
    <n v="2"/>
  </r>
  <r>
    <x v="8"/>
    <x v="4503"/>
    <n v="2"/>
  </r>
  <r>
    <x v="8"/>
    <x v="463"/>
    <n v="2"/>
  </r>
  <r>
    <x v="8"/>
    <x v="8997"/>
    <n v="2"/>
  </r>
  <r>
    <x v="8"/>
    <x v="5643"/>
    <n v="2"/>
  </r>
  <r>
    <x v="8"/>
    <x v="8998"/>
    <n v="2"/>
  </r>
  <r>
    <x v="8"/>
    <x v="8999"/>
    <n v="2"/>
  </r>
  <r>
    <x v="8"/>
    <x v="9000"/>
    <n v="2"/>
  </r>
  <r>
    <x v="8"/>
    <x v="9001"/>
    <n v="2"/>
  </r>
  <r>
    <x v="8"/>
    <x v="9002"/>
    <n v="2"/>
  </r>
  <r>
    <x v="8"/>
    <x v="9003"/>
    <n v="2"/>
  </r>
  <r>
    <x v="8"/>
    <x v="7049"/>
    <n v="2"/>
  </r>
  <r>
    <x v="8"/>
    <x v="9004"/>
    <n v="2"/>
  </r>
  <r>
    <x v="8"/>
    <x v="9005"/>
    <n v="2"/>
  </r>
  <r>
    <x v="8"/>
    <x v="3489"/>
    <n v="2"/>
  </r>
  <r>
    <x v="8"/>
    <x v="9006"/>
    <n v="2"/>
  </r>
  <r>
    <x v="8"/>
    <x v="5533"/>
    <n v="2"/>
  </r>
  <r>
    <x v="8"/>
    <x v="5464"/>
    <n v="2"/>
  </r>
  <r>
    <x v="8"/>
    <x v="9007"/>
    <n v="2"/>
  </r>
  <r>
    <x v="8"/>
    <x v="6294"/>
    <n v="2"/>
  </r>
  <r>
    <x v="8"/>
    <x v="1654"/>
    <n v="2"/>
  </r>
  <r>
    <x v="8"/>
    <x v="9008"/>
    <n v="2"/>
  </r>
  <r>
    <x v="8"/>
    <x v="4293"/>
    <n v="2"/>
  </r>
  <r>
    <x v="8"/>
    <x v="7064"/>
    <n v="2"/>
  </r>
  <r>
    <x v="8"/>
    <x v="4504"/>
    <n v="2"/>
  </r>
  <r>
    <x v="8"/>
    <x v="9009"/>
    <n v="2"/>
  </r>
  <r>
    <x v="8"/>
    <x v="5655"/>
    <n v="2"/>
  </r>
  <r>
    <x v="8"/>
    <x v="9010"/>
    <n v="2"/>
  </r>
  <r>
    <x v="8"/>
    <x v="9011"/>
    <n v="2"/>
  </r>
  <r>
    <x v="8"/>
    <x v="5281"/>
    <n v="2"/>
  </r>
  <r>
    <x v="8"/>
    <x v="5677"/>
    <n v="2"/>
  </r>
  <r>
    <x v="8"/>
    <x v="9012"/>
    <n v="2"/>
  </r>
  <r>
    <x v="8"/>
    <x v="4326"/>
    <n v="2"/>
  </r>
  <r>
    <x v="8"/>
    <x v="5221"/>
    <n v="2"/>
  </r>
  <r>
    <x v="8"/>
    <x v="9013"/>
    <n v="2"/>
  </r>
  <r>
    <x v="8"/>
    <x v="9014"/>
    <n v="2"/>
  </r>
  <r>
    <x v="8"/>
    <x v="9015"/>
    <n v="2"/>
  </r>
  <r>
    <x v="8"/>
    <x v="3281"/>
    <n v="2"/>
  </r>
  <r>
    <x v="8"/>
    <x v="9016"/>
    <n v="2"/>
  </r>
  <r>
    <x v="8"/>
    <x v="1692"/>
    <n v="2"/>
  </r>
  <r>
    <x v="8"/>
    <x v="95"/>
    <n v="2"/>
  </r>
  <r>
    <x v="8"/>
    <x v="4250"/>
    <n v="2"/>
  </r>
  <r>
    <x v="8"/>
    <x v="3108"/>
    <n v="2"/>
  </r>
  <r>
    <x v="8"/>
    <x v="9017"/>
    <n v="2"/>
  </r>
  <r>
    <x v="8"/>
    <x v="5046"/>
    <n v="2"/>
  </r>
  <r>
    <x v="8"/>
    <x v="6400"/>
    <n v="2"/>
  </r>
  <r>
    <x v="8"/>
    <x v="2334"/>
    <n v="2"/>
  </r>
  <r>
    <x v="8"/>
    <x v="2934"/>
    <n v="2"/>
  </r>
  <r>
    <x v="8"/>
    <x v="9018"/>
    <n v="2"/>
  </r>
  <r>
    <x v="8"/>
    <x v="3006"/>
    <n v="2"/>
  </r>
  <r>
    <x v="8"/>
    <x v="16"/>
    <n v="2"/>
  </r>
  <r>
    <x v="8"/>
    <x v="4810"/>
    <n v="2"/>
  </r>
  <r>
    <x v="8"/>
    <x v="9019"/>
    <n v="2"/>
  </r>
  <r>
    <x v="8"/>
    <x v="3978"/>
    <n v="2"/>
  </r>
  <r>
    <x v="8"/>
    <x v="5216"/>
    <n v="2"/>
  </r>
  <r>
    <x v="8"/>
    <x v="9020"/>
    <n v="2"/>
  </r>
  <r>
    <x v="8"/>
    <x v="4540"/>
    <n v="2"/>
  </r>
  <r>
    <x v="8"/>
    <x v="9021"/>
    <n v="2"/>
  </r>
  <r>
    <x v="8"/>
    <x v="4952"/>
    <n v="2"/>
  </r>
  <r>
    <x v="8"/>
    <x v="9022"/>
    <n v="2"/>
  </r>
  <r>
    <x v="8"/>
    <x v="1633"/>
    <n v="2"/>
  </r>
  <r>
    <x v="8"/>
    <x v="3813"/>
    <n v="2"/>
  </r>
  <r>
    <x v="8"/>
    <x v="6095"/>
    <n v="2"/>
  </r>
  <r>
    <x v="8"/>
    <x v="9023"/>
    <n v="2"/>
  </r>
  <r>
    <x v="8"/>
    <x v="5425"/>
    <n v="2"/>
  </r>
  <r>
    <x v="8"/>
    <x v="5820"/>
    <n v="2"/>
  </r>
  <r>
    <x v="8"/>
    <x v="9024"/>
    <n v="2"/>
  </r>
  <r>
    <x v="8"/>
    <x v="9025"/>
    <n v="2"/>
  </r>
  <r>
    <x v="8"/>
    <x v="9026"/>
    <n v="2"/>
  </r>
  <r>
    <x v="8"/>
    <x v="9027"/>
    <n v="2"/>
  </r>
  <r>
    <x v="8"/>
    <x v="5511"/>
    <n v="2"/>
  </r>
  <r>
    <x v="8"/>
    <x v="344"/>
    <n v="2"/>
  </r>
  <r>
    <x v="8"/>
    <x v="9028"/>
    <n v="2"/>
  </r>
  <r>
    <x v="8"/>
    <x v="4085"/>
    <n v="2"/>
  </r>
  <r>
    <x v="8"/>
    <x v="3220"/>
    <n v="2"/>
  </r>
  <r>
    <x v="8"/>
    <x v="9029"/>
    <n v="2"/>
  </r>
  <r>
    <x v="8"/>
    <x v="484"/>
    <n v="2"/>
  </r>
  <r>
    <x v="8"/>
    <x v="9030"/>
    <n v="2"/>
  </r>
  <r>
    <x v="8"/>
    <x v="9031"/>
    <n v="2"/>
  </r>
  <r>
    <x v="8"/>
    <x v="9032"/>
    <n v="2"/>
  </r>
  <r>
    <x v="8"/>
    <x v="9033"/>
    <n v="2"/>
  </r>
  <r>
    <x v="8"/>
    <x v="9034"/>
    <n v="2"/>
  </r>
  <r>
    <x v="8"/>
    <x v="2207"/>
    <n v="2"/>
  </r>
  <r>
    <x v="8"/>
    <x v="3093"/>
    <n v="2"/>
  </r>
  <r>
    <x v="8"/>
    <x v="9035"/>
    <n v="2"/>
  </r>
  <r>
    <x v="8"/>
    <x v="9036"/>
    <n v="2"/>
  </r>
  <r>
    <x v="8"/>
    <x v="9037"/>
    <n v="2"/>
  </r>
  <r>
    <x v="8"/>
    <x v="9038"/>
    <n v="2"/>
  </r>
  <r>
    <x v="8"/>
    <x v="4875"/>
    <n v="2"/>
  </r>
  <r>
    <x v="8"/>
    <x v="9039"/>
    <n v="2"/>
  </r>
  <r>
    <x v="8"/>
    <x v="3756"/>
    <n v="2"/>
  </r>
  <r>
    <x v="8"/>
    <x v="1481"/>
    <n v="2"/>
  </r>
  <r>
    <x v="8"/>
    <x v="4353"/>
    <n v="2"/>
  </r>
  <r>
    <x v="8"/>
    <x v="9040"/>
    <n v="2"/>
  </r>
  <r>
    <x v="8"/>
    <x v="6057"/>
    <n v="2"/>
  </r>
  <r>
    <x v="8"/>
    <x v="1340"/>
    <n v="2"/>
  </r>
  <r>
    <x v="8"/>
    <x v="4539"/>
    <n v="2"/>
  </r>
  <r>
    <x v="8"/>
    <x v="9041"/>
    <n v="2"/>
  </r>
  <r>
    <x v="8"/>
    <x v="9042"/>
    <n v="2"/>
  </r>
  <r>
    <x v="8"/>
    <x v="9043"/>
    <n v="2"/>
  </r>
  <r>
    <x v="8"/>
    <x v="9044"/>
    <n v="2"/>
  </r>
  <r>
    <x v="8"/>
    <x v="5588"/>
    <n v="2"/>
  </r>
  <r>
    <x v="8"/>
    <x v="4474"/>
    <n v="2"/>
  </r>
  <r>
    <x v="8"/>
    <x v="4581"/>
    <n v="2"/>
  </r>
  <r>
    <x v="8"/>
    <x v="2173"/>
    <n v="2"/>
  </r>
  <r>
    <x v="8"/>
    <x v="9045"/>
    <n v="2"/>
  </r>
  <r>
    <x v="8"/>
    <x v="9046"/>
    <n v="2"/>
  </r>
  <r>
    <x v="8"/>
    <x v="9047"/>
    <n v="2"/>
  </r>
  <r>
    <x v="8"/>
    <x v="9048"/>
    <n v="2"/>
  </r>
  <r>
    <x v="8"/>
    <x v="9049"/>
    <n v="2"/>
  </r>
  <r>
    <x v="8"/>
    <x v="9050"/>
    <n v="2"/>
  </r>
  <r>
    <x v="8"/>
    <x v="761"/>
    <n v="2"/>
  </r>
  <r>
    <x v="8"/>
    <x v="556"/>
    <n v="2"/>
  </r>
  <r>
    <x v="8"/>
    <x v="9051"/>
    <n v="2"/>
  </r>
  <r>
    <x v="8"/>
    <x v="672"/>
    <n v="2"/>
  </r>
  <r>
    <x v="8"/>
    <x v="4438"/>
    <n v="2"/>
  </r>
  <r>
    <x v="8"/>
    <x v="9052"/>
    <n v="2"/>
  </r>
  <r>
    <x v="8"/>
    <x v="5899"/>
    <n v="2"/>
  </r>
  <r>
    <x v="8"/>
    <x v="9053"/>
    <n v="2"/>
  </r>
  <r>
    <x v="8"/>
    <x v="5957"/>
    <n v="2"/>
  </r>
  <r>
    <x v="8"/>
    <x v="9054"/>
    <n v="2"/>
  </r>
  <r>
    <x v="8"/>
    <x v="9055"/>
    <n v="2"/>
  </r>
  <r>
    <x v="8"/>
    <x v="9056"/>
    <n v="2"/>
  </r>
  <r>
    <x v="8"/>
    <x v="9057"/>
    <n v="2"/>
  </r>
  <r>
    <x v="8"/>
    <x v="9058"/>
    <n v="2"/>
  </r>
  <r>
    <x v="8"/>
    <x v="5502"/>
    <n v="2"/>
  </r>
  <r>
    <x v="8"/>
    <x v="4741"/>
    <n v="2"/>
  </r>
  <r>
    <x v="8"/>
    <x v="9059"/>
    <n v="2"/>
  </r>
  <r>
    <x v="8"/>
    <x v="9060"/>
    <n v="2"/>
  </r>
  <r>
    <x v="8"/>
    <x v="6665"/>
    <n v="2"/>
  </r>
  <r>
    <x v="8"/>
    <x v="2486"/>
    <n v="2"/>
  </r>
  <r>
    <x v="8"/>
    <x v="5114"/>
    <n v="2"/>
  </r>
  <r>
    <x v="8"/>
    <x v="9061"/>
    <n v="2"/>
  </r>
  <r>
    <x v="8"/>
    <x v="5153"/>
    <n v="2"/>
  </r>
  <r>
    <x v="8"/>
    <x v="3474"/>
    <n v="2"/>
  </r>
  <r>
    <x v="8"/>
    <x v="9062"/>
    <n v="2"/>
  </r>
  <r>
    <x v="8"/>
    <x v="6357"/>
    <n v="2"/>
  </r>
  <r>
    <x v="8"/>
    <x v="9063"/>
    <n v="2"/>
  </r>
  <r>
    <x v="8"/>
    <x v="254"/>
    <n v="2"/>
  </r>
  <r>
    <x v="8"/>
    <x v="9064"/>
    <n v="2"/>
  </r>
  <r>
    <x v="8"/>
    <x v="1854"/>
    <n v="2"/>
  </r>
  <r>
    <x v="8"/>
    <x v="5234"/>
    <n v="2"/>
  </r>
  <r>
    <x v="8"/>
    <x v="9065"/>
    <n v="2"/>
  </r>
  <r>
    <x v="8"/>
    <x v="2108"/>
    <n v="2"/>
  </r>
  <r>
    <x v="8"/>
    <x v="5160"/>
    <n v="2"/>
  </r>
  <r>
    <x v="8"/>
    <x v="2181"/>
    <n v="2"/>
  </r>
  <r>
    <x v="8"/>
    <x v="2815"/>
    <n v="2"/>
  </r>
  <r>
    <x v="8"/>
    <x v="4015"/>
    <n v="2"/>
  </r>
  <r>
    <x v="8"/>
    <x v="9066"/>
    <n v="2"/>
  </r>
  <r>
    <x v="8"/>
    <x v="5059"/>
    <n v="2"/>
  </r>
  <r>
    <x v="8"/>
    <x v="2033"/>
    <n v="2"/>
  </r>
  <r>
    <x v="8"/>
    <x v="4040"/>
    <n v="2"/>
  </r>
  <r>
    <x v="8"/>
    <x v="9067"/>
    <n v="2"/>
  </r>
  <r>
    <x v="8"/>
    <x v="3404"/>
    <n v="2"/>
  </r>
  <r>
    <x v="8"/>
    <x v="3965"/>
    <n v="2"/>
  </r>
  <r>
    <x v="8"/>
    <x v="9068"/>
    <n v="2"/>
  </r>
  <r>
    <x v="8"/>
    <x v="9069"/>
    <n v="2"/>
  </r>
  <r>
    <x v="8"/>
    <x v="3508"/>
    <n v="2"/>
  </r>
  <r>
    <x v="8"/>
    <x v="9070"/>
    <n v="2"/>
  </r>
  <r>
    <x v="8"/>
    <x v="9071"/>
    <n v="2"/>
  </r>
  <r>
    <x v="8"/>
    <x v="5542"/>
    <n v="2"/>
  </r>
  <r>
    <x v="8"/>
    <x v="9072"/>
    <n v="2"/>
  </r>
  <r>
    <x v="8"/>
    <x v="9073"/>
    <n v="2"/>
  </r>
  <r>
    <x v="8"/>
    <x v="5409"/>
    <n v="2"/>
  </r>
  <r>
    <x v="8"/>
    <x v="4636"/>
    <n v="2"/>
  </r>
  <r>
    <x v="8"/>
    <x v="9074"/>
    <n v="2"/>
  </r>
  <r>
    <x v="8"/>
    <x v="5063"/>
    <n v="2"/>
  </r>
  <r>
    <x v="8"/>
    <x v="9075"/>
    <n v="2"/>
  </r>
  <r>
    <x v="8"/>
    <x v="9076"/>
    <n v="2"/>
  </r>
  <r>
    <x v="8"/>
    <x v="4443"/>
    <n v="2"/>
  </r>
  <r>
    <x v="8"/>
    <x v="9077"/>
    <n v="2"/>
  </r>
  <r>
    <x v="8"/>
    <x v="4409"/>
    <n v="2"/>
  </r>
  <r>
    <x v="8"/>
    <x v="3758"/>
    <n v="2"/>
  </r>
  <r>
    <x v="8"/>
    <x v="7057"/>
    <n v="2"/>
  </r>
  <r>
    <x v="8"/>
    <x v="7144"/>
    <n v="2"/>
  </r>
  <r>
    <x v="8"/>
    <x v="9078"/>
    <n v="2"/>
  </r>
  <r>
    <x v="8"/>
    <x v="2528"/>
    <n v="2"/>
  </r>
  <r>
    <x v="8"/>
    <x v="5371"/>
    <n v="2"/>
  </r>
  <r>
    <x v="8"/>
    <x v="4278"/>
    <n v="2"/>
  </r>
  <r>
    <x v="8"/>
    <x v="9079"/>
    <n v="2"/>
  </r>
  <r>
    <x v="8"/>
    <x v="9080"/>
    <n v="2"/>
  </r>
  <r>
    <x v="8"/>
    <x v="9081"/>
    <n v="2"/>
  </r>
  <r>
    <x v="8"/>
    <x v="5292"/>
    <n v="2"/>
  </r>
  <r>
    <x v="8"/>
    <x v="5064"/>
    <n v="2"/>
  </r>
  <r>
    <x v="8"/>
    <x v="9082"/>
    <n v="2"/>
  </r>
  <r>
    <x v="8"/>
    <x v="9083"/>
    <n v="2"/>
  </r>
  <r>
    <x v="8"/>
    <x v="9084"/>
    <n v="2"/>
  </r>
  <r>
    <x v="8"/>
    <x v="5540"/>
    <n v="2"/>
  </r>
  <r>
    <x v="8"/>
    <x v="9085"/>
    <n v="2"/>
  </r>
  <r>
    <x v="8"/>
    <x v="9086"/>
    <n v="2"/>
  </r>
  <r>
    <x v="8"/>
    <x v="5897"/>
    <n v="2"/>
  </r>
  <r>
    <x v="8"/>
    <x v="9087"/>
    <n v="2"/>
  </r>
  <r>
    <x v="8"/>
    <x v="9088"/>
    <n v="2"/>
  </r>
  <r>
    <x v="8"/>
    <x v="9089"/>
    <n v="2"/>
  </r>
  <r>
    <x v="8"/>
    <x v="9090"/>
    <n v="2"/>
  </r>
  <r>
    <x v="8"/>
    <x v="9091"/>
    <n v="2"/>
  </r>
  <r>
    <x v="8"/>
    <x v="9092"/>
    <n v="2"/>
  </r>
  <r>
    <x v="8"/>
    <x v="9093"/>
    <n v="2"/>
  </r>
  <r>
    <x v="8"/>
    <x v="6762"/>
    <n v="2"/>
  </r>
  <r>
    <x v="8"/>
    <x v="5199"/>
    <n v="2"/>
  </r>
  <r>
    <x v="8"/>
    <x v="5271"/>
    <n v="2"/>
  </r>
  <r>
    <x v="8"/>
    <x v="3957"/>
    <n v="2"/>
  </r>
  <r>
    <x v="8"/>
    <x v="9094"/>
    <n v="2"/>
  </r>
  <r>
    <x v="8"/>
    <x v="9095"/>
    <n v="2"/>
  </r>
  <r>
    <x v="8"/>
    <x v="9096"/>
    <n v="2"/>
  </r>
  <r>
    <x v="8"/>
    <x v="9097"/>
    <n v="2"/>
  </r>
  <r>
    <x v="8"/>
    <x v="3858"/>
    <n v="2"/>
  </r>
  <r>
    <x v="8"/>
    <x v="1569"/>
    <n v="2"/>
  </r>
  <r>
    <x v="8"/>
    <x v="4563"/>
    <n v="2"/>
  </r>
  <r>
    <x v="8"/>
    <x v="9098"/>
    <n v="2"/>
  </r>
  <r>
    <x v="8"/>
    <x v="2232"/>
    <n v="2"/>
  </r>
  <r>
    <x v="8"/>
    <x v="9099"/>
    <n v="2"/>
  </r>
  <r>
    <x v="8"/>
    <x v="435"/>
    <n v="2"/>
  </r>
  <r>
    <x v="8"/>
    <x v="9100"/>
    <n v="2"/>
  </r>
  <r>
    <x v="8"/>
    <x v="9101"/>
    <n v="2"/>
  </r>
  <r>
    <x v="8"/>
    <x v="9102"/>
    <n v="2"/>
  </r>
  <r>
    <x v="8"/>
    <x v="474"/>
    <n v="2"/>
  </r>
  <r>
    <x v="8"/>
    <x v="9103"/>
    <n v="2"/>
  </r>
  <r>
    <x v="8"/>
    <x v="9104"/>
    <n v="2"/>
  </r>
  <r>
    <x v="8"/>
    <x v="5369"/>
    <n v="2"/>
  </r>
  <r>
    <x v="8"/>
    <x v="5038"/>
    <n v="2"/>
  </r>
  <r>
    <x v="8"/>
    <x v="9105"/>
    <n v="2"/>
  </r>
  <r>
    <x v="8"/>
    <x v="9106"/>
    <n v="2"/>
  </r>
  <r>
    <x v="8"/>
    <x v="3820"/>
    <n v="2"/>
  </r>
  <r>
    <x v="8"/>
    <x v="9107"/>
    <n v="2"/>
  </r>
  <r>
    <x v="8"/>
    <x v="6169"/>
    <n v="2"/>
  </r>
  <r>
    <x v="8"/>
    <x v="1716"/>
    <n v="2"/>
  </r>
  <r>
    <x v="8"/>
    <x v="9108"/>
    <n v="2"/>
  </r>
  <r>
    <x v="8"/>
    <x v="9109"/>
    <n v="2"/>
  </r>
  <r>
    <x v="8"/>
    <x v="9110"/>
    <n v="2"/>
  </r>
  <r>
    <x v="8"/>
    <x v="2738"/>
    <n v="2"/>
  </r>
  <r>
    <x v="8"/>
    <x v="3125"/>
    <n v="2"/>
  </r>
  <r>
    <x v="8"/>
    <x v="9111"/>
    <n v="2"/>
  </r>
  <r>
    <x v="8"/>
    <x v="9112"/>
    <n v="2"/>
  </r>
  <r>
    <x v="8"/>
    <x v="9113"/>
    <n v="2"/>
  </r>
  <r>
    <x v="8"/>
    <x v="5491"/>
    <n v="2"/>
  </r>
  <r>
    <x v="8"/>
    <x v="9114"/>
    <n v="2"/>
  </r>
  <r>
    <x v="8"/>
    <x v="9115"/>
    <n v="2"/>
  </r>
  <r>
    <x v="8"/>
    <x v="4516"/>
    <n v="2"/>
  </r>
  <r>
    <x v="8"/>
    <x v="7208"/>
    <n v="2"/>
  </r>
  <r>
    <x v="8"/>
    <x v="9116"/>
    <n v="2"/>
  </r>
  <r>
    <x v="8"/>
    <x v="9117"/>
    <n v="2"/>
  </r>
  <r>
    <x v="8"/>
    <x v="4714"/>
    <n v="2"/>
  </r>
  <r>
    <x v="8"/>
    <x v="2933"/>
    <n v="2"/>
  </r>
  <r>
    <x v="8"/>
    <x v="9118"/>
    <n v="2"/>
  </r>
  <r>
    <x v="8"/>
    <x v="9119"/>
    <n v="2"/>
  </r>
  <r>
    <x v="8"/>
    <x v="5760"/>
    <n v="2"/>
  </r>
  <r>
    <x v="8"/>
    <x v="9120"/>
    <n v="2"/>
  </r>
  <r>
    <x v="8"/>
    <x v="3797"/>
    <n v="2"/>
  </r>
  <r>
    <x v="8"/>
    <x v="2363"/>
    <n v="2"/>
  </r>
  <r>
    <x v="8"/>
    <x v="6285"/>
    <n v="2"/>
  </r>
  <r>
    <x v="8"/>
    <x v="4331"/>
    <n v="2"/>
  </r>
  <r>
    <x v="8"/>
    <x v="9121"/>
    <n v="2"/>
  </r>
  <r>
    <x v="8"/>
    <x v="5065"/>
    <n v="2"/>
  </r>
  <r>
    <x v="8"/>
    <x v="4023"/>
    <n v="2"/>
  </r>
  <r>
    <x v="8"/>
    <x v="9122"/>
    <n v="2"/>
  </r>
  <r>
    <x v="8"/>
    <x v="9123"/>
    <n v="2"/>
  </r>
  <r>
    <x v="8"/>
    <x v="1953"/>
    <n v="2"/>
  </r>
  <r>
    <x v="8"/>
    <x v="9124"/>
    <n v="2"/>
  </r>
  <r>
    <x v="8"/>
    <x v="9125"/>
    <n v="2"/>
  </r>
  <r>
    <x v="8"/>
    <x v="4201"/>
    <n v="2"/>
  </r>
  <r>
    <x v="8"/>
    <x v="4641"/>
    <n v="2"/>
  </r>
  <r>
    <x v="8"/>
    <x v="9126"/>
    <n v="2"/>
  </r>
  <r>
    <x v="8"/>
    <x v="7109"/>
    <n v="2"/>
  </r>
  <r>
    <x v="8"/>
    <x v="1759"/>
    <n v="2"/>
  </r>
  <r>
    <x v="8"/>
    <x v="9127"/>
    <n v="2"/>
  </r>
  <r>
    <x v="8"/>
    <x v="9128"/>
    <n v="2"/>
  </r>
  <r>
    <x v="8"/>
    <x v="7218"/>
    <n v="2"/>
  </r>
  <r>
    <x v="8"/>
    <x v="9129"/>
    <n v="2"/>
  </r>
  <r>
    <x v="8"/>
    <x v="9130"/>
    <n v="2"/>
  </r>
  <r>
    <x v="8"/>
    <x v="9131"/>
    <n v="2"/>
  </r>
  <r>
    <x v="8"/>
    <x v="9132"/>
    <n v="2"/>
  </r>
  <r>
    <x v="8"/>
    <x v="5559"/>
    <n v="2"/>
  </r>
  <r>
    <x v="8"/>
    <x v="9133"/>
    <n v="2"/>
  </r>
  <r>
    <x v="8"/>
    <x v="4807"/>
    <n v="2"/>
  </r>
  <r>
    <x v="8"/>
    <x v="9134"/>
    <n v="2"/>
  </r>
  <r>
    <x v="8"/>
    <x v="4777"/>
    <n v="2"/>
  </r>
  <r>
    <x v="8"/>
    <x v="2984"/>
    <n v="2"/>
  </r>
  <r>
    <x v="8"/>
    <x v="5768"/>
    <n v="2"/>
  </r>
  <r>
    <x v="8"/>
    <x v="9135"/>
    <n v="2"/>
  </r>
  <r>
    <x v="8"/>
    <x v="2302"/>
    <n v="2"/>
  </r>
  <r>
    <x v="8"/>
    <x v="9136"/>
    <n v="2"/>
  </r>
  <r>
    <x v="8"/>
    <x v="6566"/>
    <n v="2"/>
  </r>
  <r>
    <x v="8"/>
    <x v="6063"/>
    <n v="2"/>
  </r>
  <r>
    <x v="8"/>
    <x v="5022"/>
    <n v="2"/>
  </r>
  <r>
    <x v="8"/>
    <x v="1071"/>
    <n v="2"/>
  </r>
  <r>
    <x v="8"/>
    <x v="9137"/>
    <n v="2"/>
  </r>
  <r>
    <x v="8"/>
    <x v="9138"/>
    <n v="2"/>
  </r>
  <r>
    <x v="8"/>
    <x v="9139"/>
    <n v="2"/>
  </r>
  <r>
    <x v="8"/>
    <x v="500"/>
    <n v="2"/>
  </r>
  <r>
    <x v="8"/>
    <x v="9140"/>
    <n v="2"/>
  </r>
  <r>
    <x v="8"/>
    <x v="4709"/>
    <n v="2"/>
  </r>
  <r>
    <x v="8"/>
    <x v="6020"/>
    <n v="2"/>
  </r>
  <r>
    <x v="8"/>
    <x v="5776"/>
    <n v="2"/>
  </r>
  <r>
    <x v="8"/>
    <x v="9141"/>
    <n v="2"/>
  </r>
  <r>
    <x v="8"/>
    <x v="6150"/>
    <n v="2"/>
  </r>
  <r>
    <x v="8"/>
    <x v="5582"/>
    <n v="2"/>
  </r>
  <r>
    <x v="8"/>
    <x v="1060"/>
    <n v="2"/>
  </r>
  <r>
    <x v="8"/>
    <x v="2057"/>
    <n v="2"/>
  </r>
  <r>
    <x v="8"/>
    <x v="4101"/>
    <n v="2"/>
  </r>
  <r>
    <x v="8"/>
    <x v="3122"/>
    <n v="2"/>
  </r>
  <r>
    <x v="8"/>
    <x v="6701"/>
    <n v="2"/>
  </r>
  <r>
    <x v="8"/>
    <x v="5512"/>
    <n v="2"/>
  </r>
  <r>
    <x v="8"/>
    <x v="9142"/>
    <n v="2"/>
  </r>
  <r>
    <x v="8"/>
    <x v="6238"/>
    <n v="2"/>
  </r>
  <r>
    <x v="8"/>
    <x v="9143"/>
    <n v="2"/>
  </r>
  <r>
    <x v="8"/>
    <x v="1128"/>
    <n v="2"/>
  </r>
  <r>
    <x v="8"/>
    <x v="9144"/>
    <n v="2"/>
  </r>
  <r>
    <x v="8"/>
    <x v="9145"/>
    <n v="2"/>
  </r>
  <r>
    <x v="8"/>
    <x v="9146"/>
    <n v="2"/>
  </r>
  <r>
    <x v="8"/>
    <x v="6899"/>
    <n v="2"/>
  </r>
  <r>
    <x v="8"/>
    <x v="4653"/>
    <n v="2"/>
  </r>
  <r>
    <x v="8"/>
    <x v="9147"/>
    <n v="2"/>
  </r>
  <r>
    <x v="8"/>
    <x v="4760"/>
    <n v="2"/>
  </r>
  <r>
    <x v="8"/>
    <x v="5356"/>
    <n v="2"/>
  </r>
  <r>
    <x v="8"/>
    <x v="1963"/>
    <n v="2"/>
  </r>
  <r>
    <x v="8"/>
    <x v="4513"/>
    <n v="2"/>
  </r>
  <r>
    <x v="8"/>
    <x v="9148"/>
    <n v="2"/>
  </r>
  <r>
    <x v="8"/>
    <x v="4066"/>
    <n v="2"/>
  </r>
  <r>
    <x v="8"/>
    <x v="1043"/>
    <n v="2"/>
  </r>
  <r>
    <x v="8"/>
    <x v="4342"/>
    <n v="2"/>
  </r>
  <r>
    <x v="8"/>
    <x v="4804"/>
    <n v="2"/>
  </r>
  <r>
    <x v="8"/>
    <x v="9149"/>
    <n v="2"/>
  </r>
  <r>
    <x v="8"/>
    <x v="4415"/>
    <n v="2"/>
  </r>
  <r>
    <x v="8"/>
    <x v="4907"/>
    <n v="2"/>
  </r>
  <r>
    <x v="8"/>
    <x v="1238"/>
    <n v="2"/>
  </r>
  <r>
    <x v="8"/>
    <x v="6005"/>
    <n v="2"/>
  </r>
  <r>
    <x v="8"/>
    <x v="4518"/>
    <n v="2"/>
  </r>
  <r>
    <x v="8"/>
    <x v="9150"/>
    <n v="2"/>
  </r>
  <r>
    <x v="8"/>
    <x v="37"/>
    <n v="2"/>
  </r>
  <r>
    <x v="8"/>
    <x v="5713"/>
    <n v="2"/>
  </r>
  <r>
    <x v="8"/>
    <x v="9151"/>
    <n v="2"/>
  </r>
  <r>
    <x v="8"/>
    <x v="6734"/>
    <n v="2"/>
  </r>
  <r>
    <x v="8"/>
    <x v="3360"/>
    <n v="2"/>
  </r>
  <r>
    <x v="8"/>
    <x v="1642"/>
    <n v="2"/>
  </r>
  <r>
    <x v="8"/>
    <x v="6454"/>
    <n v="2"/>
  </r>
  <r>
    <x v="8"/>
    <x v="9152"/>
    <n v="2"/>
  </r>
  <r>
    <x v="8"/>
    <x v="5978"/>
    <n v="2"/>
  </r>
  <r>
    <x v="8"/>
    <x v="9153"/>
    <n v="2"/>
  </r>
  <r>
    <x v="8"/>
    <x v="9154"/>
    <n v="2"/>
  </r>
  <r>
    <x v="8"/>
    <x v="6977"/>
    <n v="2"/>
  </r>
  <r>
    <x v="8"/>
    <x v="9155"/>
    <n v="2"/>
  </r>
  <r>
    <x v="8"/>
    <x v="6962"/>
    <n v="2"/>
  </r>
  <r>
    <x v="8"/>
    <x v="9156"/>
    <n v="2"/>
  </r>
  <r>
    <x v="8"/>
    <x v="4888"/>
    <n v="2"/>
  </r>
  <r>
    <x v="8"/>
    <x v="9157"/>
    <n v="2"/>
  </r>
  <r>
    <x v="8"/>
    <x v="3240"/>
    <n v="2"/>
  </r>
  <r>
    <x v="8"/>
    <x v="9158"/>
    <n v="2"/>
  </r>
  <r>
    <x v="8"/>
    <x v="9159"/>
    <n v="2"/>
  </r>
  <r>
    <x v="8"/>
    <x v="5161"/>
    <n v="2"/>
  </r>
  <r>
    <x v="8"/>
    <x v="9160"/>
    <n v="2"/>
  </r>
  <r>
    <x v="8"/>
    <x v="3144"/>
    <n v="2"/>
  </r>
  <r>
    <x v="8"/>
    <x v="9161"/>
    <n v="2"/>
  </r>
  <r>
    <x v="8"/>
    <x v="5952"/>
    <n v="2"/>
  </r>
  <r>
    <x v="8"/>
    <x v="5474"/>
    <n v="2"/>
  </r>
  <r>
    <x v="8"/>
    <x v="9162"/>
    <n v="2"/>
  </r>
  <r>
    <x v="8"/>
    <x v="5732"/>
    <n v="2"/>
  </r>
  <r>
    <x v="8"/>
    <x v="1913"/>
    <n v="2"/>
  </r>
  <r>
    <x v="8"/>
    <x v="9163"/>
    <n v="2"/>
  </r>
  <r>
    <x v="8"/>
    <x v="9164"/>
    <n v="2"/>
  </r>
  <r>
    <x v="8"/>
    <x v="9165"/>
    <n v="2"/>
  </r>
  <r>
    <x v="8"/>
    <x v="9166"/>
    <n v="2"/>
  </r>
  <r>
    <x v="8"/>
    <x v="2025"/>
    <n v="2"/>
  </r>
  <r>
    <x v="8"/>
    <x v="9167"/>
    <n v="2"/>
  </r>
  <r>
    <x v="8"/>
    <x v="9168"/>
    <n v="2"/>
  </r>
  <r>
    <x v="8"/>
    <x v="9169"/>
    <n v="2"/>
  </r>
  <r>
    <x v="8"/>
    <x v="528"/>
    <n v="2"/>
  </r>
  <r>
    <x v="8"/>
    <x v="6115"/>
    <n v="2"/>
  </r>
  <r>
    <x v="8"/>
    <x v="9170"/>
    <n v="2"/>
  </r>
  <r>
    <x v="8"/>
    <x v="1509"/>
    <n v="2"/>
  </r>
  <r>
    <x v="8"/>
    <x v="2788"/>
    <n v="2"/>
  </r>
  <r>
    <x v="8"/>
    <x v="9171"/>
    <n v="2"/>
  </r>
  <r>
    <x v="8"/>
    <x v="3165"/>
    <n v="2"/>
  </r>
  <r>
    <x v="8"/>
    <x v="9172"/>
    <n v="2"/>
  </r>
  <r>
    <x v="8"/>
    <x v="9173"/>
    <n v="2"/>
  </r>
  <r>
    <x v="8"/>
    <x v="5653"/>
    <n v="2"/>
  </r>
  <r>
    <x v="8"/>
    <x v="689"/>
    <n v="2"/>
  </r>
  <r>
    <x v="8"/>
    <x v="9174"/>
    <n v="2"/>
  </r>
  <r>
    <x v="8"/>
    <x v="9175"/>
    <n v="2"/>
  </r>
  <r>
    <x v="8"/>
    <x v="9176"/>
    <n v="2"/>
  </r>
  <r>
    <x v="8"/>
    <x v="9177"/>
    <n v="2"/>
  </r>
  <r>
    <x v="8"/>
    <x v="9178"/>
    <n v="2"/>
  </r>
  <r>
    <x v="8"/>
    <x v="9179"/>
    <n v="2"/>
  </r>
  <r>
    <x v="8"/>
    <x v="9180"/>
    <n v="2"/>
  </r>
  <r>
    <x v="8"/>
    <x v="2948"/>
    <n v="2"/>
  </r>
  <r>
    <x v="8"/>
    <x v="6"/>
    <n v="2"/>
  </r>
  <r>
    <x v="8"/>
    <x v="2403"/>
    <n v="2"/>
  </r>
  <r>
    <x v="8"/>
    <x v="9181"/>
    <n v="2"/>
  </r>
  <r>
    <x v="8"/>
    <x v="9182"/>
    <n v="2"/>
  </r>
  <r>
    <x v="8"/>
    <x v="4087"/>
    <n v="2"/>
  </r>
  <r>
    <x v="8"/>
    <x v="4781"/>
    <n v="2"/>
  </r>
  <r>
    <x v="8"/>
    <x v="4170"/>
    <n v="2"/>
  </r>
  <r>
    <x v="8"/>
    <x v="423"/>
    <n v="2"/>
  </r>
  <r>
    <x v="8"/>
    <x v="3269"/>
    <n v="2"/>
  </r>
  <r>
    <x v="8"/>
    <x v="6213"/>
    <n v="2"/>
  </r>
  <r>
    <x v="8"/>
    <x v="9183"/>
    <n v="2"/>
  </r>
  <r>
    <x v="8"/>
    <x v="1880"/>
    <n v="2"/>
  </r>
  <r>
    <x v="8"/>
    <x v="9184"/>
    <n v="2"/>
  </r>
  <r>
    <x v="8"/>
    <x v="9185"/>
    <n v="2"/>
  </r>
  <r>
    <x v="8"/>
    <x v="9186"/>
    <n v="2"/>
  </r>
  <r>
    <x v="8"/>
    <x v="9187"/>
    <n v="2"/>
  </r>
  <r>
    <x v="8"/>
    <x v="9188"/>
    <n v="2"/>
  </r>
  <r>
    <x v="8"/>
    <x v="9189"/>
    <n v="2"/>
  </r>
  <r>
    <x v="8"/>
    <x v="6497"/>
    <n v="2"/>
  </r>
  <r>
    <x v="8"/>
    <x v="9190"/>
    <n v="2"/>
  </r>
  <r>
    <x v="8"/>
    <x v="9191"/>
    <n v="2"/>
  </r>
  <r>
    <x v="8"/>
    <x v="9192"/>
    <n v="2"/>
  </r>
  <r>
    <x v="8"/>
    <x v="5699"/>
    <n v="2"/>
  </r>
  <r>
    <x v="8"/>
    <x v="6392"/>
    <n v="2"/>
  </r>
  <r>
    <x v="8"/>
    <x v="5569"/>
    <n v="2"/>
  </r>
  <r>
    <x v="8"/>
    <x v="9193"/>
    <n v="2"/>
  </r>
  <r>
    <x v="8"/>
    <x v="4684"/>
    <n v="2"/>
  </r>
  <r>
    <x v="8"/>
    <x v="3932"/>
    <n v="2"/>
  </r>
  <r>
    <x v="8"/>
    <x v="9194"/>
    <n v="2"/>
  </r>
  <r>
    <x v="8"/>
    <x v="657"/>
    <n v="2"/>
  </r>
  <r>
    <x v="8"/>
    <x v="9195"/>
    <n v="2"/>
  </r>
  <r>
    <x v="8"/>
    <x v="681"/>
    <n v="2"/>
  </r>
  <r>
    <x v="8"/>
    <x v="9196"/>
    <n v="2"/>
  </r>
  <r>
    <x v="8"/>
    <x v="9197"/>
    <n v="2"/>
  </r>
  <r>
    <x v="8"/>
    <x v="9198"/>
    <n v="2"/>
  </r>
  <r>
    <x v="8"/>
    <x v="9199"/>
    <n v="2"/>
  </r>
  <r>
    <x v="8"/>
    <x v="9200"/>
    <n v="2"/>
  </r>
  <r>
    <x v="8"/>
    <x v="4369"/>
    <n v="2"/>
  </r>
  <r>
    <x v="8"/>
    <x v="6914"/>
    <n v="2"/>
  </r>
  <r>
    <x v="8"/>
    <x v="9201"/>
    <n v="2"/>
  </r>
  <r>
    <x v="8"/>
    <x v="9202"/>
    <n v="2"/>
  </r>
  <r>
    <x v="8"/>
    <x v="9203"/>
    <n v="2"/>
  </r>
  <r>
    <x v="8"/>
    <x v="4667"/>
    <n v="2"/>
  </r>
  <r>
    <x v="8"/>
    <x v="5440"/>
    <n v="2"/>
  </r>
  <r>
    <x v="8"/>
    <x v="5466"/>
    <n v="2"/>
  </r>
  <r>
    <x v="8"/>
    <x v="1928"/>
    <n v="2"/>
  </r>
  <r>
    <x v="8"/>
    <x v="9204"/>
    <n v="2"/>
  </r>
  <r>
    <x v="8"/>
    <x v="5704"/>
    <n v="2"/>
  </r>
  <r>
    <x v="8"/>
    <x v="5204"/>
    <n v="2"/>
  </r>
  <r>
    <x v="8"/>
    <x v="9205"/>
    <n v="2"/>
  </r>
  <r>
    <x v="8"/>
    <x v="5800"/>
    <n v="2"/>
  </r>
  <r>
    <x v="8"/>
    <x v="518"/>
    <n v="2"/>
  </r>
  <r>
    <x v="8"/>
    <x v="9206"/>
    <n v="2"/>
  </r>
  <r>
    <x v="8"/>
    <x v="9207"/>
    <n v="2"/>
  </r>
  <r>
    <x v="8"/>
    <x v="9208"/>
    <n v="2"/>
  </r>
  <r>
    <x v="8"/>
    <x v="925"/>
    <n v="2"/>
  </r>
  <r>
    <x v="8"/>
    <x v="9209"/>
    <n v="2"/>
  </r>
  <r>
    <x v="8"/>
    <x v="2255"/>
    <n v="2"/>
  </r>
  <r>
    <x v="8"/>
    <x v="1057"/>
    <n v="2"/>
  </r>
  <r>
    <x v="8"/>
    <x v="6457"/>
    <n v="2"/>
  </r>
  <r>
    <x v="8"/>
    <x v="9210"/>
    <n v="2"/>
  </r>
  <r>
    <x v="8"/>
    <x v="4151"/>
    <n v="2"/>
  </r>
  <r>
    <x v="8"/>
    <x v="88"/>
    <n v="2"/>
  </r>
  <r>
    <x v="8"/>
    <x v="9211"/>
    <n v="2"/>
  </r>
  <r>
    <x v="8"/>
    <x v="586"/>
    <n v="2"/>
  </r>
  <r>
    <x v="8"/>
    <x v="2723"/>
    <n v="2"/>
  </r>
  <r>
    <x v="8"/>
    <x v="9212"/>
    <n v="2"/>
  </r>
  <r>
    <x v="8"/>
    <x v="2927"/>
    <n v="2"/>
  </r>
  <r>
    <x v="8"/>
    <x v="3996"/>
    <n v="2"/>
  </r>
  <r>
    <x v="8"/>
    <x v="684"/>
    <n v="2"/>
  </r>
  <r>
    <x v="8"/>
    <x v="753"/>
    <n v="2"/>
  </r>
  <r>
    <x v="8"/>
    <x v="9213"/>
    <n v="2"/>
  </r>
  <r>
    <x v="8"/>
    <x v="9214"/>
    <n v="2"/>
  </r>
  <r>
    <x v="8"/>
    <x v="9215"/>
    <n v="2"/>
  </r>
  <r>
    <x v="8"/>
    <x v="9216"/>
    <n v="2"/>
  </r>
  <r>
    <x v="8"/>
    <x v="9217"/>
    <n v="2"/>
  </r>
  <r>
    <x v="8"/>
    <x v="2213"/>
    <n v="2"/>
  </r>
  <r>
    <x v="8"/>
    <x v="7169"/>
    <n v="2"/>
  </r>
  <r>
    <x v="8"/>
    <x v="9218"/>
    <n v="2"/>
  </r>
  <r>
    <x v="8"/>
    <x v="9219"/>
    <n v="2"/>
  </r>
  <r>
    <x v="8"/>
    <x v="3260"/>
    <n v="2"/>
  </r>
  <r>
    <x v="8"/>
    <x v="1254"/>
    <n v="2"/>
  </r>
  <r>
    <x v="8"/>
    <x v="9220"/>
    <n v="2"/>
  </r>
  <r>
    <x v="8"/>
    <x v="9221"/>
    <n v="2"/>
  </r>
  <r>
    <x v="8"/>
    <x v="3232"/>
    <n v="2"/>
  </r>
  <r>
    <x v="8"/>
    <x v="2962"/>
    <n v="2"/>
  </r>
  <r>
    <x v="8"/>
    <x v="1681"/>
    <n v="2"/>
  </r>
  <r>
    <x v="8"/>
    <x v="9222"/>
    <n v="2"/>
  </r>
  <r>
    <x v="8"/>
    <x v="9223"/>
    <n v="2"/>
  </r>
  <r>
    <x v="8"/>
    <x v="4022"/>
    <n v="2"/>
  </r>
  <r>
    <x v="8"/>
    <x v="2023"/>
    <n v="2"/>
  </r>
  <r>
    <x v="8"/>
    <x v="2958"/>
    <n v="2"/>
  </r>
  <r>
    <x v="8"/>
    <x v="2412"/>
    <n v="2"/>
  </r>
  <r>
    <x v="8"/>
    <x v="1527"/>
    <n v="2"/>
  </r>
  <r>
    <x v="8"/>
    <x v="1581"/>
    <n v="2"/>
  </r>
  <r>
    <x v="8"/>
    <x v="9224"/>
    <n v="2"/>
  </r>
  <r>
    <x v="8"/>
    <x v="4136"/>
    <n v="1"/>
  </r>
  <r>
    <x v="8"/>
    <x v="4705"/>
    <n v="1"/>
  </r>
  <r>
    <x v="8"/>
    <x v="9225"/>
    <n v="1"/>
  </r>
  <r>
    <x v="8"/>
    <x v="9226"/>
    <n v="1"/>
  </r>
  <r>
    <x v="8"/>
    <x v="9227"/>
    <n v="1"/>
  </r>
  <r>
    <x v="8"/>
    <x v="9228"/>
    <n v="1"/>
  </r>
  <r>
    <x v="8"/>
    <x v="9229"/>
    <n v="1"/>
  </r>
  <r>
    <x v="8"/>
    <x v="5804"/>
    <n v="1"/>
  </r>
  <r>
    <x v="8"/>
    <x v="9230"/>
    <n v="1"/>
  </r>
  <r>
    <x v="8"/>
    <x v="9231"/>
    <n v="1"/>
  </r>
  <r>
    <x v="8"/>
    <x v="787"/>
    <n v="1"/>
  </r>
  <r>
    <x v="8"/>
    <x v="3096"/>
    <n v="1"/>
  </r>
  <r>
    <x v="8"/>
    <x v="7037"/>
    <n v="1"/>
  </r>
  <r>
    <x v="8"/>
    <x v="9232"/>
    <n v="1"/>
  </r>
  <r>
    <x v="8"/>
    <x v="2062"/>
    <n v="1"/>
  </r>
  <r>
    <x v="8"/>
    <x v="4594"/>
    <n v="1"/>
  </r>
  <r>
    <x v="8"/>
    <x v="9233"/>
    <n v="1"/>
  </r>
  <r>
    <x v="8"/>
    <x v="9234"/>
    <n v="1"/>
  </r>
  <r>
    <x v="8"/>
    <x v="9235"/>
    <n v="1"/>
  </r>
  <r>
    <x v="8"/>
    <x v="6448"/>
    <n v="1"/>
  </r>
  <r>
    <x v="8"/>
    <x v="9236"/>
    <n v="1"/>
  </r>
  <r>
    <x v="8"/>
    <x v="298"/>
    <n v="1"/>
  </r>
  <r>
    <x v="8"/>
    <x v="9237"/>
    <n v="1"/>
  </r>
  <r>
    <x v="8"/>
    <x v="6381"/>
    <n v="1"/>
  </r>
  <r>
    <x v="8"/>
    <x v="6234"/>
    <n v="1"/>
  </r>
  <r>
    <x v="8"/>
    <x v="9238"/>
    <n v="1"/>
  </r>
  <r>
    <x v="8"/>
    <x v="9239"/>
    <n v="1"/>
  </r>
  <r>
    <x v="8"/>
    <x v="9240"/>
    <n v="1"/>
  </r>
  <r>
    <x v="8"/>
    <x v="9241"/>
    <n v="1"/>
  </r>
  <r>
    <x v="8"/>
    <x v="9242"/>
    <n v="1"/>
  </r>
  <r>
    <x v="8"/>
    <x v="9243"/>
    <n v="1"/>
  </r>
  <r>
    <x v="8"/>
    <x v="1518"/>
    <n v="1"/>
  </r>
  <r>
    <x v="8"/>
    <x v="9244"/>
    <n v="1"/>
  </r>
  <r>
    <x v="8"/>
    <x v="9245"/>
    <n v="1"/>
  </r>
  <r>
    <x v="8"/>
    <x v="9246"/>
    <n v="1"/>
  </r>
  <r>
    <x v="8"/>
    <x v="5570"/>
    <n v="1"/>
  </r>
  <r>
    <x v="8"/>
    <x v="1208"/>
    <n v="1"/>
  </r>
  <r>
    <x v="8"/>
    <x v="9247"/>
    <n v="1"/>
  </r>
  <r>
    <x v="8"/>
    <x v="9248"/>
    <n v="1"/>
  </r>
  <r>
    <x v="8"/>
    <x v="9249"/>
    <n v="1"/>
  </r>
  <r>
    <x v="8"/>
    <x v="5053"/>
    <n v="1"/>
  </r>
  <r>
    <x v="8"/>
    <x v="9250"/>
    <n v="1"/>
  </r>
  <r>
    <x v="8"/>
    <x v="9251"/>
    <n v="1"/>
  </r>
  <r>
    <x v="8"/>
    <x v="9252"/>
    <n v="1"/>
  </r>
  <r>
    <x v="8"/>
    <x v="9253"/>
    <n v="1"/>
  </r>
  <r>
    <x v="8"/>
    <x v="9254"/>
    <n v="1"/>
  </r>
  <r>
    <x v="8"/>
    <x v="9255"/>
    <n v="1"/>
  </r>
  <r>
    <x v="8"/>
    <x v="9256"/>
    <n v="1"/>
  </r>
  <r>
    <x v="8"/>
    <x v="9257"/>
    <n v="1"/>
  </r>
  <r>
    <x v="8"/>
    <x v="5520"/>
    <n v="1"/>
  </r>
  <r>
    <x v="8"/>
    <x v="9258"/>
    <n v="1"/>
  </r>
  <r>
    <x v="8"/>
    <x v="2667"/>
    <n v="1"/>
  </r>
  <r>
    <x v="8"/>
    <x v="9259"/>
    <n v="1"/>
  </r>
  <r>
    <x v="8"/>
    <x v="9260"/>
    <n v="1"/>
  </r>
  <r>
    <x v="8"/>
    <x v="9261"/>
    <n v="1"/>
  </r>
  <r>
    <x v="8"/>
    <x v="9262"/>
    <n v="1"/>
  </r>
  <r>
    <x v="8"/>
    <x v="9263"/>
    <n v="1"/>
  </r>
  <r>
    <x v="8"/>
    <x v="2159"/>
    <n v="1"/>
  </r>
  <r>
    <x v="8"/>
    <x v="9264"/>
    <n v="1"/>
  </r>
  <r>
    <x v="8"/>
    <x v="9265"/>
    <n v="1"/>
  </r>
  <r>
    <x v="8"/>
    <x v="9266"/>
    <n v="1"/>
  </r>
  <r>
    <x v="8"/>
    <x v="6126"/>
    <n v="1"/>
  </r>
  <r>
    <x v="8"/>
    <x v="9267"/>
    <n v="1"/>
  </r>
  <r>
    <x v="8"/>
    <x v="9268"/>
    <n v="1"/>
  </r>
  <r>
    <x v="8"/>
    <x v="9269"/>
    <n v="1"/>
  </r>
  <r>
    <x v="8"/>
    <x v="9270"/>
    <n v="1"/>
  </r>
  <r>
    <x v="8"/>
    <x v="3990"/>
    <n v="1"/>
  </r>
  <r>
    <x v="8"/>
    <x v="9271"/>
    <n v="1"/>
  </r>
  <r>
    <x v="8"/>
    <x v="2879"/>
    <n v="1"/>
  </r>
  <r>
    <x v="8"/>
    <x v="6243"/>
    <n v="1"/>
  </r>
  <r>
    <x v="8"/>
    <x v="9272"/>
    <n v="1"/>
  </r>
  <r>
    <x v="8"/>
    <x v="9273"/>
    <n v="1"/>
  </r>
  <r>
    <x v="8"/>
    <x v="9274"/>
    <n v="1"/>
  </r>
  <r>
    <x v="8"/>
    <x v="9275"/>
    <n v="1"/>
  </r>
  <r>
    <x v="8"/>
    <x v="9276"/>
    <n v="1"/>
  </r>
  <r>
    <x v="8"/>
    <x v="9277"/>
    <n v="1"/>
  </r>
  <r>
    <x v="8"/>
    <x v="9278"/>
    <n v="1"/>
  </r>
  <r>
    <x v="8"/>
    <x v="9279"/>
    <n v="1"/>
  </r>
  <r>
    <x v="8"/>
    <x v="6866"/>
    <n v="1"/>
  </r>
  <r>
    <x v="8"/>
    <x v="9280"/>
    <n v="1"/>
  </r>
  <r>
    <x v="8"/>
    <x v="9281"/>
    <n v="1"/>
  </r>
  <r>
    <x v="8"/>
    <x v="6443"/>
    <n v="1"/>
  </r>
  <r>
    <x v="8"/>
    <x v="9282"/>
    <n v="1"/>
  </r>
  <r>
    <x v="8"/>
    <x v="9283"/>
    <n v="1"/>
  </r>
  <r>
    <x v="8"/>
    <x v="5418"/>
    <n v="1"/>
  </r>
  <r>
    <x v="8"/>
    <x v="4764"/>
    <n v="1"/>
  </r>
  <r>
    <x v="8"/>
    <x v="1532"/>
    <n v="1"/>
  </r>
  <r>
    <x v="8"/>
    <x v="3375"/>
    <n v="1"/>
  </r>
  <r>
    <x v="8"/>
    <x v="9284"/>
    <n v="1"/>
  </r>
  <r>
    <x v="8"/>
    <x v="6125"/>
    <n v="1"/>
  </r>
  <r>
    <x v="8"/>
    <x v="9285"/>
    <n v="1"/>
  </r>
  <r>
    <x v="8"/>
    <x v="9286"/>
    <n v="1"/>
  </r>
  <r>
    <x v="8"/>
    <x v="9287"/>
    <n v="1"/>
  </r>
  <r>
    <x v="8"/>
    <x v="4175"/>
    <n v="1"/>
  </r>
  <r>
    <x v="8"/>
    <x v="9288"/>
    <n v="1"/>
  </r>
  <r>
    <x v="8"/>
    <x v="2137"/>
    <n v="1"/>
  </r>
  <r>
    <x v="8"/>
    <x v="1778"/>
    <n v="1"/>
  </r>
  <r>
    <x v="8"/>
    <x v="845"/>
    <n v="1"/>
  </r>
  <r>
    <x v="8"/>
    <x v="9289"/>
    <n v="1"/>
  </r>
  <r>
    <x v="8"/>
    <x v="9290"/>
    <n v="1"/>
  </r>
  <r>
    <x v="8"/>
    <x v="4381"/>
    <n v="1"/>
  </r>
  <r>
    <x v="8"/>
    <x v="6312"/>
    <n v="1"/>
  </r>
  <r>
    <x v="8"/>
    <x v="9291"/>
    <n v="1"/>
  </r>
  <r>
    <x v="8"/>
    <x v="9292"/>
    <n v="1"/>
  </r>
  <r>
    <x v="8"/>
    <x v="9293"/>
    <n v="1"/>
  </r>
  <r>
    <x v="8"/>
    <x v="3456"/>
    <n v="1"/>
  </r>
  <r>
    <x v="8"/>
    <x v="9294"/>
    <n v="1"/>
  </r>
  <r>
    <x v="8"/>
    <x v="6636"/>
    <n v="1"/>
  </r>
  <r>
    <x v="8"/>
    <x v="9295"/>
    <n v="1"/>
  </r>
  <r>
    <x v="8"/>
    <x v="5252"/>
    <n v="1"/>
  </r>
  <r>
    <x v="8"/>
    <x v="3308"/>
    <n v="1"/>
  </r>
  <r>
    <x v="8"/>
    <x v="9296"/>
    <n v="1"/>
  </r>
  <r>
    <x v="8"/>
    <x v="9297"/>
    <n v="1"/>
  </r>
  <r>
    <x v="8"/>
    <x v="9298"/>
    <n v="1"/>
  </r>
  <r>
    <x v="8"/>
    <x v="9299"/>
    <n v="1"/>
  </r>
  <r>
    <x v="8"/>
    <x v="3130"/>
    <n v="1"/>
  </r>
  <r>
    <x v="8"/>
    <x v="9300"/>
    <n v="1"/>
  </r>
  <r>
    <x v="8"/>
    <x v="3880"/>
    <n v="1"/>
  </r>
  <r>
    <x v="8"/>
    <x v="9301"/>
    <n v="1"/>
  </r>
  <r>
    <x v="8"/>
    <x v="9302"/>
    <n v="1"/>
  </r>
  <r>
    <x v="8"/>
    <x v="3415"/>
    <n v="1"/>
  </r>
  <r>
    <x v="8"/>
    <x v="9303"/>
    <n v="1"/>
  </r>
  <r>
    <x v="8"/>
    <x v="4957"/>
    <n v="1"/>
  </r>
  <r>
    <x v="8"/>
    <x v="9304"/>
    <n v="1"/>
  </r>
  <r>
    <x v="8"/>
    <x v="9305"/>
    <n v="1"/>
  </r>
  <r>
    <x v="8"/>
    <x v="5622"/>
    <n v="1"/>
  </r>
  <r>
    <x v="8"/>
    <x v="9306"/>
    <n v="1"/>
  </r>
  <r>
    <x v="8"/>
    <x v="9307"/>
    <n v="1"/>
  </r>
  <r>
    <x v="8"/>
    <x v="6755"/>
    <n v="1"/>
  </r>
  <r>
    <x v="8"/>
    <x v="9308"/>
    <n v="1"/>
  </r>
  <r>
    <x v="8"/>
    <x v="9309"/>
    <n v="1"/>
  </r>
  <r>
    <x v="8"/>
    <x v="9310"/>
    <n v="1"/>
  </r>
  <r>
    <x v="8"/>
    <x v="9311"/>
    <n v="1"/>
  </r>
  <r>
    <x v="8"/>
    <x v="2198"/>
    <n v="1"/>
  </r>
  <r>
    <x v="8"/>
    <x v="2930"/>
    <n v="1"/>
  </r>
  <r>
    <x v="8"/>
    <x v="9312"/>
    <n v="1"/>
  </r>
  <r>
    <x v="8"/>
    <x v="1814"/>
    <n v="1"/>
  </r>
  <r>
    <x v="8"/>
    <x v="9313"/>
    <n v="1"/>
  </r>
  <r>
    <x v="8"/>
    <x v="9314"/>
    <n v="1"/>
  </r>
  <r>
    <x v="8"/>
    <x v="4108"/>
    <n v="1"/>
  </r>
  <r>
    <x v="8"/>
    <x v="9315"/>
    <n v="1"/>
  </r>
  <r>
    <x v="8"/>
    <x v="5147"/>
    <n v="1"/>
  </r>
  <r>
    <x v="8"/>
    <x v="9316"/>
    <n v="1"/>
  </r>
  <r>
    <x v="8"/>
    <x v="9317"/>
    <n v="1"/>
  </r>
  <r>
    <x v="8"/>
    <x v="9318"/>
    <n v="1"/>
  </r>
  <r>
    <x v="8"/>
    <x v="9319"/>
    <n v="1"/>
  </r>
  <r>
    <x v="8"/>
    <x v="9320"/>
    <n v="1"/>
  </r>
  <r>
    <x v="8"/>
    <x v="9321"/>
    <n v="1"/>
  </r>
  <r>
    <x v="8"/>
    <x v="9322"/>
    <n v="1"/>
  </r>
  <r>
    <x v="8"/>
    <x v="6149"/>
    <n v="1"/>
  </r>
  <r>
    <x v="8"/>
    <x v="9323"/>
    <n v="1"/>
  </r>
  <r>
    <x v="8"/>
    <x v="9324"/>
    <n v="1"/>
  </r>
  <r>
    <x v="8"/>
    <x v="4030"/>
    <n v="1"/>
  </r>
  <r>
    <x v="8"/>
    <x v="9325"/>
    <n v="1"/>
  </r>
  <r>
    <x v="8"/>
    <x v="1339"/>
    <n v="1"/>
  </r>
  <r>
    <x v="8"/>
    <x v="9326"/>
    <n v="1"/>
  </r>
  <r>
    <x v="8"/>
    <x v="9327"/>
    <n v="1"/>
  </r>
  <r>
    <x v="8"/>
    <x v="4477"/>
    <n v="1"/>
  </r>
  <r>
    <x v="8"/>
    <x v="5855"/>
    <n v="1"/>
  </r>
  <r>
    <x v="8"/>
    <x v="99"/>
    <n v="1"/>
  </r>
  <r>
    <x v="8"/>
    <x v="5289"/>
    <n v="1"/>
  </r>
  <r>
    <x v="8"/>
    <x v="9328"/>
    <n v="1"/>
  </r>
  <r>
    <x v="8"/>
    <x v="9329"/>
    <n v="1"/>
  </r>
  <r>
    <x v="8"/>
    <x v="9330"/>
    <n v="1"/>
  </r>
  <r>
    <x v="8"/>
    <x v="9331"/>
    <n v="1"/>
  </r>
  <r>
    <x v="8"/>
    <x v="9332"/>
    <n v="1"/>
  </r>
  <r>
    <x v="8"/>
    <x v="6599"/>
    <n v="1"/>
  </r>
  <r>
    <x v="8"/>
    <x v="9333"/>
    <n v="1"/>
  </r>
  <r>
    <x v="8"/>
    <x v="9334"/>
    <n v="1"/>
  </r>
  <r>
    <x v="8"/>
    <x v="9335"/>
    <n v="1"/>
  </r>
  <r>
    <x v="8"/>
    <x v="1351"/>
    <n v="1"/>
  </r>
  <r>
    <x v="8"/>
    <x v="1206"/>
    <n v="1"/>
  </r>
  <r>
    <x v="8"/>
    <x v="6264"/>
    <n v="1"/>
  </r>
  <r>
    <x v="8"/>
    <x v="9336"/>
    <n v="1"/>
  </r>
  <r>
    <x v="8"/>
    <x v="9337"/>
    <n v="1"/>
  </r>
  <r>
    <x v="8"/>
    <x v="4652"/>
    <n v="1"/>
  </r>
  <r>
    <x v="8"/>
    <x v="9338"/>
    <n v="1"/>
  </r>
  <r>
    <x v="8"/>
    <x v="9339"/>
    <n v="1"/>
  </r>
  <r>
    <x v="8"/>
    <x v="9340"/>
    <n v="1"/>
  </r>
  <r>
    <x v="8"/>
    <x v="6441"/>
    <n v="1"/>
  </r>
  <r>
    <x v="8"/>
    <x v="9341"/>
    <n v="1"/>
  </r>
  <r>
    <x v="8"/>
    <x v="9342"/>
    <n v="1"/>
  </r>
  <r>
    <x v="8"/>
    <x v="9343"/>
    <n v="1"/>
  </r>
  <r>
    <x v="8"/>
    <x v="4723"/>
    <n v="1"/>
  </r>
  <r>
    <x v="8"/>
    <x v="9344"/>
    <n v="1"/>
  </r>
  <r>
    <x v="8"/>
    <x v="9345"/>
    <n v="1"/>
  </r>
  <r>
    <x v="8"/>
    <x v="799"/>
    <n v="1"/>
  </r>
  <r>
    <x v="8"/>
    <x v="1055"/>
    <n v="1"/>
  </r>
  <r>
    <x v="8"/>
    <x v="2770"/>
    <n v="1"/>
  </r>
  <r>
    <x v="8"/>
    <x v="9346"/>
    <n v="1"/>
  </r>
  <r>
    <x v="8"/>
    <x v="1342"/>
    <n v="1"/>
  </r>
  <r>
    <x v="8"/>
    <x v="9347"/>
    <n v="1"/>
  </r>
  <r>
    <x v="8"/>
    <x v="9348"/>
    <n v="1"/>
  </r>
  <r>
    <x v="8"/>
    <x v="6417"/>
    <n v="1"/>
  </r>
  <r>
    <x v="8"/>
    <x v="4417"/>
    <n v="1"/>
  </r>
  <r>
    <x v="8"/>
    <x v="5343"/>
    <n v="1"/>
  </r>
  <r>
    <x v="8"/>
    <x v="9349"/>
    <n v="1"/>
  </r>
  <r>
    <x v="8"/>
    <x v="9350"/>
    <n v="1"/>
  </r>
  <r>
    <x v="8"/>
    <x v="9351"/>
    <n v="1"/>
  </r>
  <r>
    <x v="8"/>
    <x v="9352"/>
    <n v="1"/>
  </r>
  <r>
    <x v="8"/>
    <x v="9353"/>
    <n v="1"/>
  </r>
  <r>
    <x v="8"/>
    <x v="9354"/>
    <n v="1"/>
  </r>
  <r>
    <x v="8"/>
    <x v="2422"/>
    <n v="1"/>
  </r>
  <r>
    <x v="8"/>
    <x v="9355"/>
    <n v="1"/>
  </r>
  <r>
    <x v="8"/>
    <x v="9356"/>
    <n v="1"/>
  </r>
  <r>
    <x v="8"/>
    <x v="9357"/>
    <n v="1"/>
  </r>
  <r>
    <x v="8"/>
    <x v="6739"/>
    <n v="1"/>
  </r>
  <r>
    <x v="8"/>
    <x v="9358"/>
    <n v="1"/>
  </r>
  <r>
    <x v="8"/>
    <x v="7104"/>
    <n v="1"/>
  </r>
  <r>
    <x v="8"/>
    <x v="131"/>
    <n v="1"/>
  </r>
  <r>
    <x v="8"/>
    <x v="3728"/>
    <n v="1"/>
  </r>
  <r>
    <x v="8"/>
    <x v="9359"/>
    <n v="1"/>
  </r>
  <r>
    <x v="8"/>
    <x v="2348"/>
    <n v="1"/>
  </r>
  <r>
    <x v="8"/>
    <x v="615"/>
    <n v="1"/>
  </r>
  <r>
    <x v="8"/>
    <x v="670"/>
    <n v="1"/>
  </r>
  <r>
    <x v="8"/>
    <x v="1123"/>
    <n v="1"/>
  </r>
  <r>
    <x v="8"/>
    <x v="9360"/>
    <n v="1"/>
  </r>
  <r>
    <x v="8"/>
    <x v="9361"/>
    <n v="1"/>
  </r>
  <r>
    <x v="8"/>
    <x v="9362"/>
    <n v="1"/>
  </r>
  <r>
    <x v="8"/>
    <x v="588"/>
    <n v="1"/>
  </r>
  <r>
    <x v="8"/>
    <x v="9363"/>
    <n v="1"/>
  </r>
  <r>
    <x v="8"/>
    <x v="2699"/>
    <n v="1"/>
  </r>
  <r>
    <x v="8"/>
    <x v="9364"/>
    <n v="1"/>
  </r>
  <r>
    <x v="8"/>
    <x v="9365"/>
    <n v="1"/>
  </r>
  <r>
    <x v="8"/>
    <x v="9366"/>
    <n v="1"/>
  </r>
  <r>
    <x v="8"/>
    <x v="5866"/>
    <n v="1"/>
  </r>
  <r>
    <x v="8"/>
    <x v="9367"/>
    <n v="1"/>
  </r>
  <r>
    <x v="8"/>
    <x v="9368"/>
    <n v="1"/>
  </r>
  <r>
    <x v="8"/>
    <x v="9369"/>
    <n v="1"/>
  </r>
  <r>
    <x v="8"/>
    <x v="6677"/>
    <n v="1"/>
  </r>
  <r>
    <x v="8"/>
    <x v="9370"/>
    <n v="1"/>
  </r>
  <r>
    <x v="8"/>
    <x v="9371"/>
    <n v="1"/>
  </r>
  <r>
    <x v="8"/>
    <x v="9372"/>
    <n v="1"/>
  </r>
  <r>
    <x v="8"/>
    <x v="9373"/>
    <n v="1"/>
  </r>
  <r>
    <x v="8"/>
    <x v="4027"/>
    <n v="1"/>
  </r>
  <r>
    <x v="8"/>
    <x v="7052"/>
    <n v="1"/>
  </r>
  <r>
    <x v="8"/>
    <x v="6010"/>
    <n v="1"/>
  </r>
  <r>
    <x v="8"/>
    <x v="9374"/>
    <n v="1"/>
  </r>
  <r>
    <x v="8"/>
    <x v="9375"/>
    <n v="1"/>
  </r>
  <r>
    <x v="8"/>
    <x v="2516"/>
    <n v="1"/>
  </r>
  <r>
    <x v="8"/>
    <x v="9376"/>
    <n v="1"/>
  </r>
  <r>
    <x v="8"/>
    <x v="1586"/>
    <n v="1"/>
  </r>
  <r>
    <x v="8"/>
    <x v="9377"/>
    <n v="1"/>
  </r>
  <r>
    <x v="8"/>
    <x v="9378"/>
    <n v="1"/>
  </r>
  <r>
    <x v="8"/>
    <x v="5848"/>
    <n v="1"/>
  </r>
  <r>
    <x v="8"/>
    <x v="9379"/>
    <n v="1"/>
  </r>
  <r>
    <x v="8"/>
    <x v="9380"/>
    <n v="1"/>
  </r>
  <r>
    <x v="8"/>
    <x v="9381"/>
    <n v="1"/>
  </r>
  <r>
    <x v="8"/>
    <x v="5233"/>
    <n v="1"/>
  </r>
  <r>
    <x v="8"/>
    <x v="9382"/>
    <n v="1"/>
  </r>
  <r>
    <x v="8"/>
    <x v="9383"/>
    <n v="1"/>
  </r>
  <r>
    <x v="8"/>
    <x v="9384"/>
    <n v="1"/>
  </r>
  <r>
    <x v="8"/>
    <x v="9385"/>
    <n v="1"/>
  </r>
  <r>
    <x v="8"/>
    <x v="345"/>
    <n v="1"/>
  </r>
  <r>
    <x v="8"/>
    <x v="5627"/>
    <n v="1"/>
  </r>
  <r>
    <x v="8"/>
    <x v="9386"/>
    <n v="1"/>
  </r>
  <r>
    <x v="8"/>
    <x v="9387"/>
    <n v="1"/>
  </r>
  <r>
    <x v="8"/>
    <x v="9388"/>
    <n v="1"/>
  </r>
  <r>
    <x v="8"/>
    <x v="9389"/>
    <n v="1"/>
  </r>
  <r>
    <x v="8"/>
    <x v="158"/>
    <n v="1"/>
  </r>
  <r>
    <x v="8"/>
    <x v="9390"/>
    <n v="1"/>
  </r>
  <r>
    <x v="8"/>
    <x v="9391"/>
    <n v="1"/>
  </r>
  <r>
    <x v="8"/>
    <x v="6707"/>
    <n v="1"/>
  </r>
  <r>
    <x v="8"/>
    <x v="2120"/>
    <n v="1"/>
  </r>
  <r>
    <x v="8"/>
    <x v="2234"/>
    <n v="1"/>
  </r>
  <r>
    <x v="8"/>
    <x v="9392"/>
    <n v="1"/>
  </r>
  <r>
    <x v="8"/>
    <x v="9393"/>
    <n v="1"/>
  </r>
  <r>
    <x v="8"/>
    <x v="1808"/>
    <n v="1"/>
  </r>
  <r>
    <x v="8"/>
    <x v="3351"/>
    <n v="1"/>
  </r>
  <r>
    <x v="8"/>
    <x v="9394"/>
    <n v="1"/>
  </r>
  <r>
    <x v="8"/>
    <x v="5536"/>
    <n v="1"/>
  </r>
  <r>
    <x v="8"/>
    <x v="9395"/>
    <n v="1"/>
  </r>
  <r>
    <x v="8"/>
    <x v="9396"/>
    <n v="1"/>
  </r>
  <r>
    <x v="8"/>
    <x v="9397"/>
    <n v="1"/>
  </r>
  <r>
    <x v="8"/>
    <x v="9398"/>
    <n v="1"/>
  </r>
  <r>
    <x v="8"/>
    <x v="5834"/>
    <n v="1"/>
  </r>
  <r>
    <x v="8"/>
    <x v="9399"/>
    <n v="1"/>
  </r>
  <r>
    <x v="8"/>
    <x v="5945"/>
    <n v="1"/>
  </r>
  <r>
    <x v="8"/>
    <x v="1521"/>
    <n v="1"/>
  </r>
  <r>
    <x v="8"/>
    <x v="9400"/>
    <n v="1"/>
  </r>
  <r>
    <x v="8"/>
    <x v="9401"/>
    <n v="1"/>
  </r>
  <r>
    <x v="8"/>
    <x v="5740"/>
    <n v="1"/>
  </r>
  <r>
    <x v="8"/>
    <x v="9402"/>
    <n v="1"/>
  </r>
  <r>
    <x v="8"/>
    <x v="7127"/>
    <n v="1"/>
  </r>
  <r>
    <x v="8"/>
    <x v="1078"/>
    <n v="1"/>
  </r>
  <r>
    <x v="8"/>
    <x v="9403"/>
    <n v="1"/>
  </r>
  <r>
    <x v="8"/>
    <x v="9404"/>
    <n v="1"/>
  </r>
  <r>
    <x v="8"/>
    <x v="9405"/>
    <n v="1"/>
  </r>
  <r>
    <x v="8"/>
    <x v="6965"/>
    <n v="1"/>
  </r>
  <r>
    <x v="8"/>
    <x v="9406"/>
    <n v="1"/>
  </r>
  <r>
    <x v="8"/>
    <x v="9407"/>
    <n v="1"/>
  </r>
  <r>
    <x v="8"/>
    <x v="9408"/>
    <n v="1"/>
  </r>
  <r>
    <x v="8"/>
    <x v="9409"/>
    <n v="1"/>
  </r>
  <r>
    <x v="8"/>
    <x v="3170"/>
    <n v="1"/>
  </r>
  <r>
    <x v="8"/>
    <x v="107"/>
    <n v="1"/>
  </r>
  <r>
    <x v="8"/>
    <x v="5484"/>
    <n v="1"/>
  </r>
  <r>
    <x v="8"/>
    <x v="9410"/>
    <n v="1"/>
  </r>
  <r>
    <x v="8"/>
    <x v="5367"/>
    <n v="1"/>
  </r>
  <r>
    <x v="8"/>
    <x v="9411"/>
    <n v="1"/>
  </r>
  <r>
    <x v="8"/>
    <x v="9412"/>
    <n v="1"/>
  </r>
  <r>
    <x v="8"/>
    <x v="9413"/>
    <n v="1"/>
  </r>
  <r>
    <x v="8"/>
    <x v="9414"/>
    <n v="1"/>
  </r>
  <r>
    <x v="8"/>
    <x v="9415"/>
    <n v="1"/>
  </r>
  <r>
    <x v="8"/>
    <x v="9416"/>
    <n v="1"/>
  </r>
  <r>
    <x v="8"/>
    <x v="9417"/>
    <n v="1"/>
  </r>
  <r>
    <x v="8"/>
    <x v="9418"/>
    <n v="1"/>
  </r>
  <r>
    <x v="8"/>
    <x v="9419"/>
    <n v="1"/>
  </r>
  <r>
    <x v="8"/>
    <x v="9420"/>
    <n v="1"/>
  </r>
  <r>
    <x v="8"/>
    <x v="6938"/>
    <n v="1"/>
  </r>
  <r>
    <x v="8"/>
    <x v="819"/>
    <n v="1"/>
  </r>
  <r>
    <x v="8"/>
    <x v="4599"/>
    <n v="1"/>
  </r>
  <r>
    <x v="8"/>
    <x v="9421"/>
    <n v="1"/>
  </r>
  <r>
    <x v="8"/>
    <x v="9422"/>
    <n v="1"/>
  </r>
  <r>
    <x v="8"/>
    <x v="9423"/>
    <n v="1"/>
  </r>
  <r>
    <x v="8"/>
    <x v="5746"/>
    <n v="1"/>
  </r>
  <r>
    <x v="8"/>
    <x v="3159"/>
    <n v="1"/>
  </r>
  <r>
    <x v="8"/>
    <x v="9424"/>
    <n v="1"/>
  </r>
  <r>
    <x v="8"/>
    <x v="348"/>
    <n v="1"/>
  </r>
  <r>
    <x v="8"/>
    <x v="9425"/>
    <n v="1"/>
  </r>
  <r>
    <x v="8"/>
    <x v="9426"/>
    <n v="1"/>
  </r>
  <r>
    <x v="8"/>
    <x v="9427"/>
    <n v="1"/>
  </r>
  <r>
    <x v="8"/>
    <x v="9428"/>
    <n v="1"/>
  </r>
  <r>
    <x v="8"/>
    <x v="9429"/>
    <n v="1"/>
  </r>
  <r>
    <x v="8"/>
    <x v="9430"/>
    <n v="1"/>
  </r>
  <r>
    <x v="8"/>
    <x v="3866"/>
    <n v="1"/>
  </r>
  <r>
    <x v="8"/>
    <x v="9431"/>
    <n v="1"/>
  </r>
  <r>
    <x v="8"/>
    <x v="3190"/>
    <n v="1"/>
  </r>
  <r>
    <x v="8"/>
    <x v="9432"/>
    <n v="1"/>
  </r>
  <r>
    <x v="8"/>
    <x v="9433"/>
    <n v="1"/>
  </r>
  <r>
    <x v="8"/>
    <x v="5049"/>
    <n v="1"/>
  </r>
  <r>
    <x v="8"/>
    <x v="9434"/>
    <n v="1"/>
  </r>
  <r>
    <x v="8"/>
    <x v="3371"/>
    <n v="1"/>
  </r>
  <r>
    <x v="8"/>
    <x v="9435"/>
    <n v="1"/>
  </r>
  <r>
    <x v="8"/>
    <x v="9436"/>
    <n v="1"/>
  </r>
  <r>
    <x v="8"/>
    <x v="9437"/>
    <n v="1"/>
  </r>
  <r>
    <x v="8"/>
    <x v="642"/>
    <n v="1"/>
  </r>
  <r>
    <x v="8"/>
    <x v="9438"/>
    <n v="1"/>
  </r>
  <r>
    <x v="8"/>
    <x v="9439"/>
    <n v="1"/>
  </r>
  <r>
    <x v="8"/>
    <x v="5079"/>
    <n v="1"/>
  </r>
  <r>
    <x v="8"/>
    <x v="9440"/>
    <n v="1"/>
  </r>
  <r>
    <x v="8"/>
    <x v="9441"/>
    <n v="1"/>
  </r>
  <r>
    <x v="8"/>
    <x v="9442"/>
    <n v="1"/>
  </r>
  <r>
    <x v="8"/>
    <x v="9443"/>
    <n v="1"/>
  </r>
  <r>
    <x v="8"/>
    <x v="6999"/>
    <n v="1"/>
  </r>
  <r>
    <x v="8"/>
    <x v="4830"/>
    <n v="1"/>
  </r>
  <r>
    <x v="8"/>
    <x v="5245"/>
    <n v="1"/>
  </r>
  <r>
    <x v="8"/>
    <x v="3461"/>
    <n v="1"/>
  </r>
  <r>
    <x v="8"/>
    <x v="9444"/>
    <n v="1"/>
  </r>
  <r>
    <x v="8"/>
    <x v="9445"/>
    <n v="1"/>
  </r>
  <r>
    <x v="8"/>
    <x v="9446"/>
    <n v="1"/>
  </r>
  <r>
    <x v="8"/>
    <x v="9447"/>
    <n v="1"/>
  </r>
  <r>
    <x v="8"/>
    <x v="9448"/>
    <n v="1"/>
  </r>
  <r>
    <x v="8"/>
    <x v="9449"/>
    <n v="1"/>
  </r>
  <r>
    <x v="8"/>
    <x v="9450"/>
    <n v="1"/>
  </r>
  <r>
    <x v="8"/>
    <x v="9451"/>
    <n v="1"/>
  </r>
  <r>
    <x v="8"/>
    <x v="1567"/>
    <n v="1"/>
  </r>
  <r>
    <x v="8"/>
    <x v="9452"/>
    <n v="1"/>
  </r>
  <r>
    <x v="8"/>
    <x v="6302"/>
    <n v="1"/>
  </r>
  <r>
    <x v="8"/>
    <x v="9453"/>
    <n v="1"/>
  </r>
  <r>
    <x v="8"/>
    <x v="9454"/>
    <n v="1"/>
  </r>
  <r>
    <x v="8"/>
    <x v="9455"/>
    <n v="1"/>
  </r>
  <r>
    <x v="8"/>
    <x v="9456"/>
    <n v="1"/>
  </r>
  <r>
    <x v="8"/>
    <x v="9457"/>
    <n v="1"/>
  </r>
  <r>
    <x v="8"/>
    <x v="9458"/>
    <n v="1"/>
  </r>
  <r>
    <x v="8"/>
    <x v="9459"/>
    <n v="1"/>
  </r>
  <r>
    <x v="8"/>
    <x v="9460"/>
    <n v="1"/>
  </r>
  <r>
    <x v="8"/>
    <x v="9461"/>
    <n v="1"/>
  </r>
  <r>
    <x v="8"/>
    <x v="9462"/>
    <n v="1"/>
  </r>
  <r>
    <x v="8"/>
    <x v="6680"/>
    <n v="1"/>
  </r>
  <r>
    <x v="8"/>
    <x v="9463"/>
    <n v="1"/>
  </r>
  <r>
    <x v="8"/>
    <x v="9464"/>
    <n v="1"/>
  </r>
  <r>
    <x v="8"/>
    <x v="9465"/>
    <n v="1"/>
  </r>
  <r>
    <x v="8"/>
    <x v="9466"/>
    <n v="1"/>
  </r>
  <r>
    <x v="8"/>
    <x v="9467"/>
    <n v="1"/>
  </r>
  <r>
    <x v="8"/>
    <x v="9468"/>
    <n v="1"/>
  </r>
  <r>
    <x v="8"/>
    <x v="9469"/>
    <n v="1"/>
  </r>
  <r>
    <x v="8"/>
    <x v="9470"/>
    <n v="1"/>
  </r>
  <r>
    <x v="8"/>
    <x v="9471"/>
    <n v="1"/>
  </r>
  <r>
    <x v="8"/>
    <x v="4397"/>
    <n v="1"/>
  </r>
  <r>
    <x v="8"/>
    <x v="9472"/>
    <n v="1"/>
  </r>
  <r>
    <x v="8"/>
    <x v="4901"/>
    <n v="1"/>
  </r>
  <r>
    <x v="8"/>
    <x v="3493"/>
    <n v="1"/>
  </r>
  <r>
    <x v="8"/>
    <x v="9473"/>
    <n v="1"/>
  </r>
  <r>
    <x v="8"/>
    <x v="9474"/>
    <n v="1"/>
  </r>
  <r>
    <x v="8"/>
    <x v="9475"/>
    <n v="1"/>
  </r>
  <r>
    <x v="8"/>
    <x v="9476"/>
    <n v="1"/>
  </r>
  <r>
    <x v="8"/>
    <x v="9477"/>
    <n v="1"/>
  </r>
  <r>
    <x v="8"/>
    <x v="9478"/>
    <n v="1"/>
  </r>
  <r>
    <x v="8"/>
    <x v="6580"/>
    <n v="1"/>
  </r>
  <r>
    <x v="8"/>
    <x v="9479"/>
    <n v="1"/>
  </r>
  <r>
    <x v="8"/>
    <x v="9480"/>
    <n v="1"/>
  </r>
  <r>
    <x v="8"/>
    <x v="2376"/>
    <n v="1"/>
  </r>
  <r>
    <x v="8"/>
    <x v="9481"/>
    <n v="1"/>
  </r>
  <r>
    <x v="8"/>
    <x v="9482"/>
    <n v="1"/>
  </r>
  <r>
    <x v="8"/>
    <x v="9483"/>
    <n v="1"/>
  </r>
  <r>
    <x v="8"/>
    <x v="3416"/>
    <n v="1"/>
  </r>
  <r>
    <x v="8"/>
    <x v="7074"/>
    <n v="1"/>
  </r>
  <r>
    <x v="8"/>
    <x v="9484"/>
    <n v="1"/>
  </r>
  <r>
    <x v="8"/>
    <x v="9485"/>
    <n v="1"/>
  </r>
  <r>
    <x v="8"/>
    <x v="5300"/>
    <n v="1"/>
  </r>
  <r>
    <x v="8"/>
    <x v="9486"/>
    <n v="1"/>
  </r>
  <r>
    <x v="8"/>
    <x v="4964"/>
    <n v="1"/>
  </r>
  <r>
    <x v="8"/>
    <x v="9487"/>
    <n v="1"/>
  </r>
  <r>
    <x v="8"/>
    <x v="3133"/>
    <n v="1"/>
  </r>
  <r>
    <x v="8"/>
    <x v="9488"/>
    <n v="1"/>
  </r>
  <r>
    <x v="8"/>
    <x v="9489"/>
    <n v="1"/>
  </r>
  <r>
    <x v="8"/>
    <x v="9490"/>
    <n v="1"/>
  </r>
  <r>
    <x v="8"/>
    <x v="9491"/>
    <n v="1"/>
  </r>
  <r>
    <x v="8"/>
    <x v="9492"/>
    <n v="1"/>
  </r>
  <r>
    <x v="8"/>
    <x v="9493"/>
    <n v="1"/>
  </r>
  <r>
    <x v="8"/>
    <x v="9494"/>
    <n v="1"/>
  </r>
  <r>
    <x v="8"/>
    <x v="4761"/>
    <n v="1"/>
  </r>
  <r>
    <x v="8"/>
    <x v="9495"/>
    <n v="1"/>
  </r>
  <r>
    <x v="8"/>
    <x v="2182"/>
    <n v="1"/>
  </r>
  <r>
    <x v="8"/>
    <x v="9496"/>
    <n v="1"/>
  </r>
  <r>
    <x v="8"/>
    <x v="9497"/>
    <n v="1"/>
  </r>
  <r>
    <x v="8"/>
    <x v="9498"/>
    <n v="1"/>
  </r>
  <r>
    <x v="8"/>
    <x v="4742"/>
    <n v="1"/>
  </r>
  <r>
    <x v="8"/>
    <x v="9499"/>
    <n v="1"/>
  </r>
  <r>
    <x v="8"/>
    <x v="6071"/>
    <n v="1"/>
  </r>
  <r>
    <x v="8"/>
    <x v="9500"/>
    <n v="1"/>
  </r>
  <r>
    <x v="8"/>
    <x v="9501"/>
    <n v="1"/>
  </r>
  <r>
    <x v="8"/>
    <x v="2017"/>
    <n v="1"/>
  </r>
  <r>
    <x v="8"/>
    <x v="9502"/>
    <n v="1"/>
  </r>
  <r>
    <x v="8"/>
    <x v="6669"/>
    <n v="1"/>
  </r>
  <r>
    <x v="8"/>
    <x v="3877"/>
    <n v="1"/>
  </r>
  <r>
    <x v="8"/>
    <x v="9503"/>
    <n v="1"/>
  </r>
  <r>
    <x v="8"/>
    <x v="5237"/>
    <n v="1"/>
  </r>
  <r>
    <x v="8"/>
    <x v="6478"/>
    <n v="1"/>
  </r>
  <r>
    <x v="8"/>
    <x v="9504"/>
    <n v="1"/>
  </r>
  <r>
    <x v="8"/>
    <x v="9505"/>
    <n v="1"/>
  </r>
  <r>
    <x v="8"/>
    <x v="5571"/>
    <n v="1"/>
  </r>
  <r>
    <x v="8"/>
    <x v="4153"/>
    <n v="1"/>
  </r>
  <r>
    <x v="8"/>
    <x v="3426"/>
    <n v="1"/>
  </r>
  <r>
    <x v="8"/>
    <x v="9506"/>
    <n v="1"/>
  </r>
  <r>
    <x v="8"/>
    <x v="3012"/>
    <n v="1"/>
  </r>
  <r>
    <x v="8"/>
    <x v="9507"/>
    <n v="1"/>
  </r>
  <r>
    <x v="8"/>
    <x v="9508"/>
    <n v="1"/>
  </r>
  <r>
    <x v="8"/>
    <x v="5490"/>
    <n v="1"/>
  </r>
  <r>
    <x v="8"/>
    <x v="3396"/>
    <n v="1"/>
  </r>
  <r>
    <x v="8"/>
    <x v="9509"/>
    <n v="1"/>
  </r>
  <r>
    <x v="8"/>
    <x v="9510"/>
    <n v="1"/>
  </r>
  <r>
    <x v="8"/>
    <x v="9511"/>
    <n v="1"/>
  </r>
  <r>
    <x v="8"/>
    <x v="9512"/>
    <n v="1"/>
  </r>
  <r>
    <x v="8"/>
    <x v="9513"/>
    <n v="1"/>
  </r>
  <r>
    <x v="8"/>
    <x v="9514"/>
    <n v="1"/>
  </r>
  <r>
    <x v="8"/>
    <x v="9515"/>
    <n v="1"/>
  </r>
  <r>
    <x v="8"/>
    <x v="9516"/>
    <n v="1"/>
  </r>
  <r>
    <x v="8"/>
    <x v="1857"/>
    <n v="1"/>
  </r>
  <r>
    <x v="8"/>
    <x v="9517"/>
    <n v="1"/>
  </r>
  <r>
    <x v="8"/>
    <x v="9518"/>
    <n v="1"/>
  </r>
  <r>
    <x v="8"/>
    <x v="9519"/>
    <n v="1"/>
  </r>
  <r>
    <x v="8"/>
    <x v="4514"/>
    <n v="1"/>
  </r>
  <r>
    <x v="8"/>
    <x v="9520"/>
    <n v="1"/>
  </r>
  <r>
    <x v="8"/>
    <x v="1471"/>
    <n v="1"/>
  </r>
  <r>
    <x v="8"/>
    <x v="9521"/>
    <n v="1"/>
  </r>
  <r>
    <x v="8"/>
    <x v="9522"/>
    <n v="1"/>
  </r>
  <r>
    <x v="8"/>
    <x v="6137"/>
    <n v="1"/>
  </r>
  <r>
    <x v="8"/>
    <x v="9523"/>
    <n v="1"/>
  </r>
  <r>
    <x v="8"/>
    <x v="4934"/>
    <n v="1"/>
  </r>
  <r>
    <x v="8"/>
    <x v="1106"/>
    <n v="1"/>
  </r>
  <r>
    <x v="8"/>
    <x v="2689"/>
    <n v="1"/>
  </r>
  <r>
    <x v="8"/>
    <x v="6975"/>
    <n v="1"/>
  </r>
  <r>
    <x v="8"/>
    <x v="9524"/>
    <n v="1"/>
  </r>
  <r>
    <x v="8"/>
    <x v="2330"/>
    <n v="1"/>
  </r>
  <r>
    <x v="8"/>
    <x v="6765"/>
    <n v="1"/>
  </r>
  <r>
    <x v="8"/>
    <x v="9525"/>
    <n v="1"/>
  </r>
  <r>
    <x v="8"/>
    <x v="9526"/>
    <n v="1"/>
  </r>
  <r>
    <x v="8"/>
    <x v="460"/>
    <n v="1"/>
  </r>
  <r>
    <x v="8"/>
    <x v="1597"/>
    <n v="1"/>
  </r>
  <r>
    <x v="8"/>
    <x v="3661"/>
    <n v="1"/>
  </r>
  <r>
    <x v="8"/>
    <x v="9527"/>
    <n v="1"/>
  </r>
  <r>
    <x v="8"/>
    <x v="9528"/>
    <n v="1"/>
  </r>
  <r>
    <x v="8"/>
    <x v="9529"/>
    <n v="1"/>
  </r>
  <r>
    <x v="8"/>
    <x v="9530"/>
    <n v="1"/>
  </r>
  <r>
    <x v="8"/>
    <x v="9531"/>
    <n v="1"/>
  </r>
  <r>
    <x v="8"/>
    <x v="9532"/>
    <n v="1"/>
  </r>
  <r>
    <x v="8"/>
    <x v="9533"/>
    <n v="1"/>
  </r>
  <r>
    <x v="8"/>
    <x v="1607"/>
    <n v="1"/>
  </r>
  <r>
    <x v="8"/>
    <x v="9534"/>
    <n v="1"/>
  </r>
  <r>
    <x v="8"/>
    <x v="9535"/>
    <n v="1"/>
  </r>
  <r>
    <x v="8"/>
    <x v="9536"/>
    <n v="1"/>
  </r>
  <r>
    <x v="8"/>
    <x v="2709"/>
    <n v="1"/>
  </r>
  <r>
    <x v="8"/>
    <x v="9537"/>
    <n v="1"/>
  </r>
  <r>
    <x v="8"/>
    <x v="9538"/>
    <n v="1"/>
  </r>
  <r>
    <x v="8"/>
    <x v="5451"/>
    <n v="1"/>
  </r>
  <r>
    <x v="8"/>
    <x v="5031"/>
    <n v="1"/>
  </r>
  <r>
    <x v="8"/>
    <x v="5368"/>
    <n v="1"/>
  </r>
  <r>
    <x v="8"/>
    <x v="9539"/>
    <n v="1"/>
  </r>
  <r>
    <x v="8"/>
    <x v="9540"/>
    <n v="1"/>
  </r>
  <r>
    <x v="8"/>
    <x v="1706"/>
    <n v="1"/>
  </r>
  <r>
    <x v="8"/>
    <x v="5134"/>
    <n v="1"/>
  </r>
  <r>
    <x v="8"/>
    <x v="7176"/>
    <n v="1"/>
  </r>
  <r>
    <x v="8"/>
    <x v="9541"/>
    <n v="1"/>
  </r>
  <r>
    <x v="8"/>
    <x v="9542"/>
    <n v="1"/>
  </r>
  <r>
    <x v="8"/>
    <x v="9543"/>
    <n v="1"/>
  </r>
  <r>
    <x v="8"/>
    <x v="5078"/>
    <n v="1"/>
  </r>
  <r>
    <x v="8"/>
    <x v="336"/>
    <n v="1"/>
  </r>
  <r>
    <x v="8"/>
    <x v="4849"/>
    <n v="1"/>
  </r>
  <r>
    <x v="8"/>
    <x v="6199"/>
    <n v="1"/>
  </r>
  <r>
    <x v="8"/>
    <x v="9544"/>
    <n v="1"/>
  </r>
  <r>
    <x v="8"/>
    <x v="5868"/>
    <n v="1"/>
  </r>
  <r>
    <x v="8"/>
    <x v="9545"/>
    <n v="1"/>
  </r>
  <r>
    <x v="8"/>
    <x v="9546"/>
    <n v="1"/>
  </r>
  <r>
    <x v="8"/>
    <x v="6280"/>
    <n v="1"/>
  </r>
  <r>
    <x v="8"/>
    <x v="9547"/>
    <n v="1"/>
  </r>
  <r>
    <x v="8"/>
    <x v="1523"/>
    <n v="1"/>
  </r>
  <r>
    <x v="8"/>
    <x v="6986"/>
    <n v="1"/>
  </r>
  <r>
    <x v="8"/>
    <x v="9548"/>
    <n v="1"/>
  </r>
  <r>
    <x v="8"/>
    <x v="2986"/>
    <n v="1"/>
  </r>
  <r>
    <x v="8"/>
    <x v="9549"/>
    <n v="1"/>
  </r>
  <r>
    <x v="8"/>
    <x v="9550"/>
    <n v="1"/>
  </r>
  <r>
    <x v="8"/>
    <x v="4939"/>
    <n v="1"/>
  </r>
  <r>
    <x v="8"/>
    <x v="9551"/>
    <n v="1"/>
  </r>
  <r>
    <x v="8"/>
    <x v="4731"/>
    <n v="1"/>
  </r>
  <r>
    <x v="8"/>
    <x v="5251"/>
    <n v="1"/>
  </r>
  <r>
    <x v="8"/>
    <x v="9552"/>
    <n v="1"/>
  </r>
  <r>
    <x v="8"/>
    <x v="1328"/>
    <n v="1"/>
  </r>
  <r>
    <x v="8"/>
    <x v="9553"/>
    <n v="1"/>
  </r>
  <r>
    <x v="8"/>
    <x v="9554"/>
    <n v="1"/>
  </r>
  <r>
    <x v="8"/>
    <x v="5277"/>
    <n v="1"/>
  </r>
  <r>
    <x v="8"/>
    <x v="3242"/>
    <n v="1"/>
  </r>
  <r>
    <x v="8"/>
    <x v="9555"/>
    <n v="1"/>
  </r>
  <r>
    <x v="8"/>
    <x v="9556"/>
    <n v="1"/>
  </r>
  <r>
    <x v="8"/>
    <x v="1934"/>
    <n v="1"/>
  </r>
  <r>
    <x v="8"/>
    <x v="4235"/>
    <n v="1"/>
  </r>
  <r>
    <x v="8"/>
    <x v="9557"/>
    <n v="1"/>
  </r>
  <r>
    <x v="8"/>
    <x v="9558"/>
    <n v="1"/>
  </r>
  <r>
    <x v="8"/>
    <x v="9559"/>
    <n v="1"/>
  </r>
  <r>
    <x v="8"/>
    <x v="4945"/>
    <n v="1"/>
  </r>
  <r>
    <x v="8"/>
    <x v="9560"/>
    <n v="1"/>
  </r>
  <r>
    <x v="8"/>
    <x v="9561"/>
    <n v="1"/>
  </r>
  <r>
    <x v="8"/>
    <x v="6003"/>
    <n v="1"/>
  </r>
  <r>
    <x v="8"/>
    <x v="9562"/>
    <n v="1"/>
  </r>
  <r>
    <x v="8"/>
    <x v="5518"/>
    <n v="1"/>
  </r>
  <r>
    <x v="8"/>
    <x v="3092"/>
    <n v="1"/>
  </r>
  <r>
    <x v="8"/>
    <x v="5401"/>
    <n v="1"/>
  </r>
  <r>
    <x v="8"/>
    <x v="9563"/>
    <n v="1"/>
  </r>
  <r>
    <x v="8"/>
    <x v="5679"/>
    <n v="1"/>
  </r>
  <r>
    <x v="8"/>
    <x v="9564"/>
    <n v="1"/>
  </r>
  <r>
    <x v="8"/>
    <x v="5595"/>
    <n v="1"/>
  </r>
  <r>
    <x v="8"/>
    <x v="9565"/>
    <n v="1"/>
  </r>
  <r>
    <x v="8"/>
    <x v="9566"/>
    <n v="1"/>
  </r>
  <r>
    <x v="8"/>
    <x v="2731"/>
    <n v="1"/>
  </r>
  <r>
    <x v="8"/>
    <x v="9567"/>
    <n v="1"/>
  </r>
  <r>
    <x v="8"/>
    <x v="9568"/>
    <n v="1"/>
  </r>
  <r>
    <x v="8"/>
    <x v="9569"/>
    <n v="1"/>
  </r>
  <r>
    <x v="8"/>
    <x v="5828"/>
    <n v="1"/>
  </r>
  <r>
    <x v="8"/>
    <x v="6950"/>
    <n v="1"/>
  </r>
  <r>
    <x v="8"/>
    <x v="9570"/>
    <n v="1"/>
  </r>
  <r>
    <x v="8"/>
    <x v="2578"/>
    <n v="1"/>
  </r>
  <r>
    <x v="8"/>
    <x v="5902"/>
    <n v="1"/>
  </r>
  <r>
    <x v="8"/>
    <x v="9571"/>
    <n v="1"/>
  </r>
  <r>
    <x v="8"/>
    <x v="2297"/>
    <n v="1"/>
  </r>
  <r>
    <x v="8"/>
    <x v="5531"/>
    <n v="1"/>
  </r>
  <r>
    <x v="8"/>
    <x v="3180"/>
    <n v="1"/>
  </r>
  <r>
    <x v="8"/>
    <x v="6710"/>
    <n v="1"/>
  </r>
  <r>
    <x v="8"/>
    <x v="2608"/>
    <n v="1"/>
  </r>
  <r>
    <x v="8"/>
    <x v="9572"/>
    <n v="1"/>
  </r>
  <r>
    <x v="8"/>
    <x v="9573"/>
    <n v="1"/>
  </r>
  <r>
    <x v="8"/>
    <x v="3193"/>
    <n v="1"/>
  </r>
  <r>
    <x v="8"/>
    <x v="4543"/>
    <n v="1"/>
  </r>
  <r>
    <x v="8"/>
    <x v="9574"/>
    <n v="1"/>
  </r>
  <r>
    <x v="8"/>
    <x v="9575"/>
    <n v="1"/>
  </r>
  <r>
    <x v="8"/>
    <x v="5376"/>
    <n v="1"/>
  </r>
  <r>
    <x v="8"/>
    <x v="9576"/>
    <n v="1"/>
  </r>
  <r>
    <x v="8"/>
    <x v="6281"/>
    <n v="1"/>
  </r>
  <r>
    <x v="8"/>
    <x v="119"/>
    <n v="1"/>
  </r>
  <r>
    <x v="8"/>
    <x v="9577"/>
    <n v="1"/>
  </r>
  <r>
    <x v="8"/>
    <x v="1138"/>
    <n v="1"/>
  </r>
  <r>
    <x v="8"/>
    <x v="9578"/>
    <n v="1"/>
  </r>
  <r>
    <x v="8"/>
    <x v="9579"/>
    <n v="1"/>
  </r>
  <r>
    <x v="8"/>
    <x v="1831"/>
    <n v="1"/>
  </r>
  <r>
    <x v="8"/>
    <x v="1582"/>
    <n v="1"/>
  </r>
  <r>
    <x v="8"/>
    <x v="1834"/>
    <n v="1"/>
  </r>
  <r>
    <x v="8"/>
    <x v="6853"/>
    <n v="1"/>
  </r>
  <r>
    <x v="8"/>
    <x v="9580"/>
    <n v="1"/>
  </r>
  <r>
    <x v="8"/>
    <x v="9581"/>
    <n v="1"/>
  </r>
  <r>
    <x v="8"/>
    <x v="9582"/>
    <n v="1"/>
  </r>
  <r>
    <x v="8"/>
    <x v="5591"/>
    <n v="1"/>
  </r>
  <r>
    <x v="8"/>
    <x v="208"/>
    <n v="1"/>
  </r>
  <r>
    <x v="8"/>
    <x v="9583"/>
    <n v="1"/>
  </r>
  <r>
    <x v="8"/>
    <x v="9584"/>
    <n v="1"/>
  </r>
  <r>
    <x v="8"/>
    <x v="9585"/>
    <n v="1"/>
  </r>
  <r>
    <x v="8"/>
    <x v="9586"/>
    <n v="1"/>
  </r>
  <r>
    <x v="8"/>
    <x v="9587"/>
    <n v="1"/>
  </r>
  <r>
    <x v="8"/>
    <x v="9588"/>
    <n v="1"/>
  </r>
  <r>
    <x v="8"/>
    <x v="9589"/>
    <n v="1"/>
  </r>
  <r>
    <x v="8"/>
    <x v="9590"/>
    <n v="1"/>
  </r>
  <r>
    <x v="8"/>
    <x v="9591"/>
    <n v="1"/>
  </r>
  <r>
    <x v="8"/>
    <x v="9592"/>
    <n v="1"/>
  </r>
  <r>
    <x v="8"/>
    <x v="6501"/>
    <n v="1"/>
  </r>
  <r>
    <x v="8"/>
    <x v="9593"/>
    <n v="1"/>
  </r>
  <r>
    <x v="8"/>
    <x v="4097"/>
    <n v="1"/>
  </r>
  <r>
    <x v="8"/>
    <x v="9594"/>
    <n v="1"/>
  </r>
  <r>
    <x v="8"/>
    <x v="2290"/>
    <n v="1"/>
  </r>
  <r>
    <x v="8"/>
    <x v="4316"/>
    <n v="1"/>
  </r>
  <r>
    <x v="8"/>
    <x v="9595"/>
    <n v="1"/>
  </r>
  <r>
    <x v="8"/>
    <x v="9596"/>
    <n v="1"/>
  </r>
  <r>
    <x v="8"/>
    <x v="9597"/>
    <n v="1"/>
  </r>
  <r>
    <x v="8"/>
    <x v="9598"/>
    <n v="1"/>
  </r>
  <r>
    <x v="8"/>
    <x v="2123"/>
    <n v="1"/>
  </r>
  <r>
    <x v="8"/>
    <x v="3119"/>
    <n v="1"/>
  </r>
  <r>
    <x v="8"/>
    <x v="1617"/>
    <n v="1"/>
  </r>
  <r>
    <x v="8"/>
    <x v="9599"/>
    <n v="1"/>
  </r>
  <r>
    <x v="8"/>
    <x v="9600"/>
    <n v="1"/>
  </r>
  <r>
    <x v="8"/>
    <x v="5510"/>
    <n v="1"/>
  </r>
  <r>
    <x v="8"/>
    <x v="2751"/>
    <n v="1"/>
  </r>
  <r>
    <x v="8"/>
    <x v="9601"/>
    <n v="1"/>
  </r>
  <r>
    <x v="8"/>
    <x v="9602"/>
    <n v="1"/>
  </r>
  <r>
    <x v="8"/>
    <x v="9603"/>
    <n v="1"/>
  </r>
  <r>
    <x v="8"/>
    <x v="9604"/>
    <n v="1"/>
  </r>
  <r>
    <x v="8"/>
    <x v="4897"/>
    <n v="1"/>
  </r>
  <r>
    <x v="8"/>
    <x v="9605"/>
    <n v="1"/>
  </r>
  <r>
    <x v="8"/>
    <x v="9606"/>
    <n v="1"/>
  </r>
  <r>
    <x v="8"/>
    <x v="9607"/>
    <n v="1"/>
  </r>
  <r>
    <x v="8"/>
    <x v="4262"/>
    <n v="1"/>
  </r>
  <r>
    <x v="8"/>
    <x v="3140"/>
    <n v="1"/>
  </r>
  <r>
    <x v="8"/>
    <x v="1287"/>
    <n v="1"/>
  </r>
  <r>
    <x v="8"/>
    <x v="9608"/>
    <n v="1"/>
  </r>
  <r>
    <x v="8"/>
    <x v="7038"/>
    <n v="1"/>
  </r>
  <r>
    <x v="8"/>
    <x v="5327"/>
    <n v="1"/>
  </r>
  <r>
    <x v="8"/>
    <x v="2798"/>
    <n v="1"/>
  </r>
  <r>
    <x v="8"/>
    <x v="4569"/>
    <n v="1"/>
  </r>
  <r>
    <x v="8"/>
    <x v="9609"/>
    <n v="1"/>
  </r>
  <r>
    <x v="8"/>
    <x v="5119"/>
    <n v="1"/>
  </r>
  <r>
    <x v="8"/>
    <x v="9610"/>
    <n v="1"/>
  </r>
  <r>
    <x v="8"/>
    <x v="9611"/>
    <n v="1"/>
  </r>
  <r>
    <x v="8"/>
    <x v="9612"/>
    <n v="1"/>
  </r>
  <r>
    <x v="8"/>
    <x v="6743"/>
    <n v="1"/>
  </r>
  <r>
    <x v="8"/>
    <x v="9613"/>
    <n v="1"/>
  </r>
  <r>
    <x v="8"/>
    <x v="5931"/>
    <n v="1"/>
  </r>
  <r>
    <x v="8"/>
    <x v="4617"/>
    <n v="1"/>
  </r>
  <r>
    <x v="8"/>
    <x v="9614"/>
    <n v="1"/>
  </r>
  <r>
    <x v="8"/>
    <x v="9615"/>
    <n v="1"/>
  </r>
  <r>
    <x v="8"/>
    <x v="1512"/>
    <n v="1"/>
  </r>
  <r>
    <x v="8"/>
    <x v="9616"/>
    <n v="1"/>
  </r>
  <r>
    <x v="8"/>
    <x v="9617"/>
    <n v="1"/>
  </r>
  <r>
    <x v="8"/>
    <x v="9618"/>
    <n v="1"/>
  </r>
  <r>
    <x v="8"/>
    <x v="2842"/>
    <n v="1"/>
  </r>
  <r>
    <x v="8"/>
    <x v="679"/>
    <n v="1"/>
  </r>
  <r>
    <x v="8"/>
    <x v="9619"/>
    <n v="1"/>
  </r>
  <r>
    <x v="8"/>
    <x v="4169"/>
    <n v="1"/>
  </r>
  <r>
    <x v="8"/>
    <x v="1217"/>
    <n v="1"/>
  </r>
  <r>
    <x v="8"/>
    <x v="5203"/>
    <n v="1"/>
  </r>
  <r>
    <x v="8"/>
    <x v="9620"/>
    <n v="1"/>
  </r>
  <r>
    <x v="8"/>
    <x v="9621"/>
    <n v="1"/>
  </r>
  <r>
    <x v="8"/>
    <x v="9622"/>
    <n v="1"/>
  </r>
  <r>
    <x v="8"/>
    <x v="9623"/>
    <n v="1"/>
  </r>
  <r>
    <x v="8"/>
    <x v="9624"/>
    <n v="1"/>
  </r>
  <r>
    <x v="8"/>
    <x v="2646"/>
    <n v="1"/>
  </r>
  <r>
    <x v="8"/>
    <x v="1293"/>
    <n v="1"/>
  </r>
  <r>
    <x v="8"/>
    <x v="9625"/>
    <n v="1"/>
  </r>
  <r>
    <x v="8"/>
    <x v="9626"/>
    <n v="1"/>
  </r>
  <r>
    <x v="8"/>
    <x v="9627"/>
    <n v="1"/>
  </r>
  <r>
    <x v="8"/>
    <x v="9628"/>
    <n v="1"/>
  </r>
  <r>
    <x v="8"/>
    <x v="9629"/>
    <n v="1"/>
  </r>
  <r>
    <x v="8"/>
    <x v="6414"/>
    <n v="1"/>
  </r>
  <r>
    <x v="8"/>
    <x v="1818"/>
    <n v="1"/>
  </r>
  <r>
    <x v="8"/>
    <x v="9630"/>
    <n v="1"/>
  </r>
  <r>
    <x v="8"/>
    <x v="5807"/>
    <n v="1"/>
  </r>
  <r>
    <x v="8"/>
    <x v="9631"/>
    <n v="1"/>
  </r>
  <r>
    <x v="8"/>
    <x v="9632"/>
    <n v="1"/>
  </r>
  <r>
    <x v="8"/>
    <x v="6131"/>
    <n v="1"/>
  </r>
  <r>
    <x v="8"/>
    <x v="6108"/>
    <n v="1"/>
  </r>
  <r>
    <x v="8"/>
    <x v="7214"/>
    <n v="1"/>
  </r>
  <r>
    <x v="8"/>
    <x v="9633"/>
    <n v="1"/>
  </r>
  <r>
    <x v="8"/>
    <x v="1621"/>
    <n v="1"/>
  </r>
  <r>
    <x v="8"/>
    <x v="9634"/>
    <n v="1"/>
  </r>
  <r>
    <x v="8"/>
    <x v="475"/>
    <n v="1"/>
  </r>
  <r>
    <x v="8"/>
    <x v="1159"/>
    <n v="1"/>
  </r>
  <r>
    <x v="8"/>
    <x v="5346"/>
    <n v="1"/>
  </r>
  <r>
    <x v="8"/>
    <x v="6421"/>
    <n v="1"/>
  </r>
  <r>
    <x v="8"/>
    <x v="9635"/>
    <n v="1"/>
  </r>
  <r>
    <x v="8"/>
    <x v="5796"/>
    <n v="1"/>
  </r>
  <r>
    <x v="8"/>
    <x v="9636"/>
    <n v="1"/>
  </r>
  <r>
    <x v="8"/>
    <x v="6268"/>
    <n v="1"/>
  </r>
  <r>
    <x v="8"/>
    <x v="9637"/>
    <n v="1"/>
  </r>
  <r>
    <x v="8"/>
    <x v="9638"/>
    <n v="1"/>
  </r>
  <r>
    <x v="8"/>
    <x v="4412"/>
    <n v="1"/>
  </r>
  <r>
    <x v="8"/>
    <x v="2767"/>
    <n v="1"/>
  </r>
  <r>
    <x v="8"/>
    <x v="9639"/>
    <n v="1"/>
  </r>
  <r>
    <x v="8"/>
    <x v="4530"/>
    <n v="1"/>
  </r>
  <r>
    <x v="8"/>
    <x v="9640"/>
    <n v="1"/>
  </r>
  <r>
    <x v="8"/>
    <x v="9641"/>
    <n v="1"/>
  </r>
  <r>
    <x v="8"/>
    <x v="9642"/>
    <n v="1"/>
  </r>
  <r>
    <x v="8"/>
    <x v="6611"/>
    <n v="1"/>
  </r>
  <r>
    <x v="8"/>
    <x v="9643"/>
    <n v="1"/>
  </r>
  <r>
    <x v="8"/>
    <x v="9644"/>
    <n v="1"/>
  </r>
  <r>
    <x v="8"/>
    <x v="9645"/>
    <n v="1"/>
  </r>
  <r>
    <x v="8"/>
    <x v="9646"/>
    <n v="1"/>
  </r>
  <r>
    <x v="8"/>
    <x v="3398"/>
    <n v="1"/>
  </r>
  <r>
    <x v="8"/>
    <x v="9647"/>
    <n v="1"/>
  </r>
  <r>
    <x v="8"/>
    <x v="9648"/>
    <n v="1"/>
  </r>
  <r>
    <x v="8"/>
    <x v="9649"/>
    <n v="1"/>
  </r>
  <r>
    <x v="8"/>
    <x v="5366"/>
    <n v="1"/>
  </r>
  <r>
    <x v="8"/>
    <x v="9650"/>
    <n v="1"/>
  </r>
  <r>
    <x v="8"/>
    <x v="7119"/>
    <n v="1"/>
  </r>
  <r>
    <x v="8"/>
    <x v="9651"/>
    <n v="1"/>
  </r>
  <r>
    <x v="8"/>
    <x v="3003"/>
    <n v="1"/>
  </r>
  <r>
    <x v="8"/>
    <x v="9652"/>
    <n v="1"/>
  </r>
  <r>
    <x v="8"/>
    <x v="9653"/>
    <n v="1"/>
  </r>
  <r>
    <x v="8"/>
    <x v="3009"/>
    <n v="1"/>
  </r>
  <r>
    <x v="8"/>
    <x v="1510"/>
    <n v="1"/>
  </r>
  <r>
    <x v="8"/>
    <x v="5879"/>
    <n v="1"/>
  </r>
  <r>
    <x v="8"/>
    <x v="1401"/>
    <n v="1"/>
  </r>
  <r>
    <x v="8"/>
    <x v="9654"/>
    <n v="1"/>
  </r>
  <r>
    <x v="8"/>
    <x v="9655"/>
    <n v="1"/>
  </r>
  <r>
    <x v="8"/>
    <x v="9656"/>
    <n v="1"/>
  </r>
  <r>
    <x v="8"/>
    <x v="1809"/>
    <n v="1"/>
  </r>
  <r>
    <x v="8"/>
    <x v="9657"/>
    <n v="1"/>
  </r>
  <r>
    <x v="8"/>
    <x v="9658"/>
    <n v="1"/>
  </r>
  <r>
    <x v="8"/>
    <x v="9659"/>
    <n v="1"/>
  </r>
  <r>
    <x v="8"/>
    <x v="9660"/>
    <n v="1"/>
  </r>
  <r>
    <x v="8"/>
    <x v="9661"/>
    <n v="1"/>
  </r>
  <r>
    <x v="8"/>
    <x v="9662"/>
    <n v="1"/>
  </r>
  <r>
    <x v="8"/>
    <x v="9663"/>
    <n v="1"/>
  </r>
  <r>
    <x v="8"/>
    <x v="9664"/>
    <n v="1"/>
  </r>
  <r>
    <x v="8"/>
    <x v="526"/>
    <n v="1"/>
  </r>
  <r>
    <x v="8"/>
    <x v="3955"/>
    <n v="1"/>
  </r>
  <r>
    <x v="8"/>
    <x v="5766"/>
    <n v="1"/>
  </r>
  <r>
    <x v="8"/>
    <x v="9665"/>
    <n v="1"/>
  </r>
  <r>
    <x v="8"/>
    <x v="9666"/>
    <n v="1"/>
  </r>
  <r>
    <x v="8"/>
    <x v="2014"/>
    <n v="1"/>
  </r>
  <r>
    <x v="8"/>
    <x v="9667"/>
    <n v="1"/>
  </r>
  <r>
    <x v="8"/>
    <x v="6471"/>
    <n v="1"/>
  </r>
  <r>
    <x v="8"/>
    <x v="2656"/>
    <n v="1"/>
  </r>
  <r>
    <x v="8"/>
    <x v="3324"/>
    <n v="1"/>
  </r>
  <r>
    <x v="8"/>
    <x v="9668"/>
    <n v="1"/>
  </r>
  <r>
    <x v="8"/>
    <x v="9669"/>
    <n v="1"/>
  </r>
  <r>
    <x v="8"/>
    <x v="9670"/>
    <n v="1"/>
  </r>
  <r>
    <x v="8"/>
    <x v="9671"/>
    <n v="1"/>
  </r>
  <r>
    <x v="8"/>
    <x v="9672"/>
    <n v="1"/>
  </r>
  <r>
    <x v="8"/>
    <x v="9673"/>
    <n v="1"/>
  </r>
  <r>
    <x v="8"/>
    <x v="2665"/>
    <n v="1"/>
  </r>
  <r>
    <x v="8"/>
    <x v="6495"/>
    <n v="1"/>
  </r>
  <r>
    <x v="8"/>
    <x v="1455"/>
    <n v="1"/>
  </r>
  <r>
    <x v="8"/>
    <x v="9674"/>
    <n v="1"/>
  </r>
  <r>
    <x v="8"/>
    <x v="9675"/>
    <n v="1"/>
  </r>
  <r>
    <x v="8"/>
    <x v="9676"/>
    <n v="1"/>
  </r>
  <r>
    <x v="8"/>
    <x v="9677"/>
    <n v="1"/>
  </r>
  <r>
    <x v="8"/>
    <x v="9678"/>
    <n v="1"/>
  </r>
  <r>
    <x v="8"/>
    <x v="4947"/>
    <n v="1"/>
  </r>
  <r>
    <x v="8"/>
    <x v="9679"/>
    <n v="1"/>
  </r>
  <r>
    <x v="8"/>
    <x v="5758"/>
    <n v="1"/>
  </r>
  <r>
    <x v="8"/>
    <x v="9680"/>
    <n v="1"/>
  </r>
  <r>
    <x v="8"/>
    <x v="6715"/>
    <n v="1"/>
  </r>
  <r>
    <x v="8"/>
    <x v="9681"/>
    <n v="1"/>
  </r>
  <r>
    <x v="8"/>
    <x v="9682"/>
    <n v="1"/>
  </r>
  <r>
    <x v="8"/>
    <x v="9683"/>
    <n v="1"/>
  </r>
  <r>
    <x v="8"/>
    <x v="9684"/>
    <n v="1"/>
  </r>
  <r>
    <x v="8"/>
    <x v="9685"/>
    <n v="1"/>
  </r>
  <r>
    <x v="8"/>
    <x v="5341"/>
    <n v="1"/>
  </r>
  <r>
    <x v="8"/>
    <x v="6019"/>
    <n v="1"/>
  </r>
  <r>
    <x v="8"/>
    <x v="4923"/>
    <n v="1"/>
  </r>
  <r>
    <x v="8"/>
    <x v="9686"/>
    <n v="1"/>
  </r>
  <r>
    <x v="8"/>
    <x v="9687"/>
    <n v="1"/>
  </r>
  <r>
    <x v="8"/>
    <x v="9688"/>
    <n v="1"/>
  </r>
  <r>
    <x v="8"/>
    <x v="9689"/>
    <n v="1"/>
  </r>
  <r>
    <x v="8"/>
    <x v="9690"/>
    <n v="1"/>
  </r>
  <r>
    <x v="8"/>
    <x v="3224"/>
    <n v="1"/>
  </r>
  <r>
    <x v="8"/>
    <x v="611"/>
    <n v="1"/>
  </r>
  <r>
    <x v="8"/>
    <x v="6193"/>
    <n v="1"/>
  </r>
  <r>
    <x v="8"/>
    <x v="5402"/>
    <n v="1"/>
  </r>
  <r>
    <x v="8"/>
    <x v="9691"/>
    <n v="1"/>
  </r>
  <r>
    <x v="8"/>
    <x v="1376"/>
    <n v="1"/>
  </r>
  <r>
    <x v="8"/>
    <x v="61"/>
    <n v="1"/>
  </r>
  <r>
    <x v="8"/>
    <x v="9692"/>
    <n v="1"/>
  </r>
  <r>
    <x v="8"/>
    <x v="2651"/>
    <n v="1"/>
  </r>
  <r>
    <x v="8"/>
    <x v="1096"/>
    <n v="1"/>
  </r>
  <r>
    <x v="8"/>
    <x v="9693"/>
    <n v="1"/>
  </r>
  <r>
    <x v="8"/>
    <x v="7035"/>
    <n v="1"/>
  </r>
  <r>
    <x v="8"/>
    <x v="5310"/>
    <n v="1"/>
  </r>
  <r>
    <x v="8"/>
    <x v="9694"/>
    <n v="1"/>
  </r>
  <r>
    <x v="8"/>
    <x v="7041"/>
    <n v="1"/>
  </r>
  <r>
    <x v="8"/>
    <x v="3355"/>
    <n v="1"/>
  </r>
  <r>
    <x v="8"/>
    <x v="6113"/>
    <n v="1"/>
  </r>
  <r>
    <x v="8"/>
    <x v="9695"/>
    <n v="1"/>
  </r>
  <r>
    <x v="8"/>
    <x v="9696"/>
    <n v="1"/>
  </r>
  <r>
    <x v="8"/>
    <x v="9697"/>
    <n v="1"/>
  </r>
  <r>
    <x v="8"/>
    <x v="9698"/>
    <n v="1"/>
  </r>
  <r>
    <x v="8"/>
    <x v="9699"/>
    <n v="1"/>
  </r>
  <r>
    <x v="8"/>
    <x v="6146"/>
    <n v="1"/>
  </r>
  <r>
    <x v="8"/>
    <x v="9700"/>
    <n v="1"/>
  </r>
  <r>
    <x v="8"/>
    <x v="5175"/>
    <n v="1"/>
  </r>
  <r>
    <x v="8"/>
    <x v="4587"/>
    <n v="1"/>
  </r>
  <r>
    <x v="8"/>
    <x v="4586"/>
    <n v="1"/>
  </r>
  <r>
    <x v="8"/>
    <x v="9701"/>
    <n v="1"/>
  </r>
  <r>
    <x v="8"/>
    <x v="2739"/>
    <n v="1"/>
  </r>
  <r>
    <x v="8"/>
    <x v="6164"/>
    <n v="1"/>
  </r>
  <r>
    <x v="8"/>
    <x v="9702"/>
    <n v="1"/>
  </r>
  <r>
    <x v="8"/>
    <x v="9703"/>
    <n v="1"/>
  </r>
  <r>
    <x v="8"/>
    <x v="9704"/>
    <n v="1"/>
  </r>
  <r>
    <x v="8"/>
    <x v="9705"/>
    <n v="1"/>
  </r>
  <r>
    <x v="8"/>
    <x v="9706"/>
    <n v="1"/>
  </r>
  <r>
    <x v="8"/>
    <x v="3307"/>
    <n v="1"/>
  </r>
  <r>
    <x v="8"/>
    <x v="9707"/>
    <n v="1"/>
  </r>
  <r>
    <x v="8"/>
    <x v="3297"/>
    <n v="1"/>
  </r>
  <r>
    <x v="8"/>
    <x v="6282"/>
    <n v="1"/>
  </r>
  <r>
    <x v="8"/>
    <x v="1545"/>
    <n v="1"/>
  </r>
  <r>
    <x v="8"/>
    <x v="2321"/>
    <n v="1"/>
  </r>
  <r>
    <x v="8"/>
    <x v="1315"/>
    <n v="1"/>
  </r>
  <r>
    <x v="8"/>
    <x v="1930"/>
    <n v="1"/>
  </r>
  <r>
    <x v="8"/>
    <x v="9708"/>
    <n v="1"/>
  </r>
  <r>
    <x v="8"/>
    <x v="9709"/>
    <n v="1"/>
  </r>
  <r>
    <x v="8"/>
    <x v="9710"/>
    <n v="1"/>
  </r>
  <r>
    <x v="8"/>
    <x v="4130"/>
    <n v="1"/>
  </r>
  <r>
    <x v="8"/>
    <x v="9711"/>
    <n v="1"/>
  </r>
  <r>
    <x v="8"/>
    <x v="6623"/>
    <n v="1"/>
  </r>
  <r>
    <x v="8"/>
    <x v="9712"/>
    <n v="1"/>
  </r>
  <r>
    <x v="8"/>
    <x v="9713"/>
    <n v="1"/>
  </r>
  <r>
    <x v="8"/>
    <x v="9714"/>
    <n v="1"/>
  </r>
  <r>
    <x v="8"/>
    <x v="4239"/>
    <n v="1"/>
  </r>
  <r>
    <x v="8"/>
    <x v="9715"/>
    <n v="1"/>
  </r>
  <r>
    <x v="8"/>
    <x v="157"/>
    <n v="1"/>
  </r>
  <r>
    <x v="8"/>
    <x v="4427"/>
    <n v="1"/>
  </r>
  <r>
    <x v="8"/>
    <x v="9716"/>
    <n v="1"/>
  </r>
  <r>
    <x v="8"/>
    <x v="9717"/>
    <n v="1"/>
  </r>
  <r>
    <x v="8"/>
    <x v="9718"/>
    <n v="1"/>
  </r>
  <r>
    <x v="8"/>
    <x v="9719"/>
    <n v="1"/>
  </r>
  <r>
    <x v="8"/>
    <x v="9720"/>
    <n v="1"/>
  </r>
  <r>
    <x v="8"/>
    <x v="2119"/>
    <n v="1"/>
  </r>
  <r>
    <x v="8"/>
    <x v="9721"/>
    <n v="1"/>
  </r>
  <r>
    <x v="8"/>
    <x v="5771"/>
    <n v="1"/>
  </r>
  <r>
    <x v="8"/>
    <x v="9722"/>
    <n v="1"/>
  </r>
  <r>
    <x v="8"/>
    <x v="3097"/>
    <n v="1"/>
  </r>
  <r>
    <x v="8"/>
    <x v="9723"/>
    <n v="1"/>
  </r>
  <r>
    <x v="8"/>
    <x v="4572"/>
    <n v="1"/>
  </r>
  <r>
    <x v="8"/>
    <x v="9724"/>
    <n v="1"/>
  </r>
  <r>
    <x v="8"/>
    <x v="9725"/>
    <n v="1"/>
  </r>
  <r>
    <x v="8"/>
    <x v="6433"/>
    <n v="1"/>
  </r>
  <r>
    <x v="8"/>
    <x v="5392"/>
    <n v="1"/>
  </r>
  <r>
    <x v="8"/>
    <x v="9726"/>
    <n v="1"/>
  </r>
  <r>
    <x v="8"/>
    <x v="9727"/>
    <n v="1"/>
  </r>
  <r>
    <x v="8"/>
    <x v="1845"/>
    <n v="1"/>
  </r>
  <r>
    <x v="8"/>
    <x v="1645"/>
    <n v="1"/>
  </r>
  <r>
    <x v="8"/>
    <x v="2754"/>
    <n v="1"/>
  </r>
  <r>
    <x v="8"/>
    <x v="4717"/>
    <n v="1"/>
  </r>
  <r>
    <x v="8"/>
    <x v="6475"/>
    <n v="1"/>
  </r>
  <r>
    <x v="8"/>
    <x v="9728"/>
    <n v="1"/>
  </r>
  <r>
    <x v="8"/>
    <x v="3332"/>
    <n v="1"/>
  </r>
  <r>
    <x v="8"/>
    <x v="9729"/>
    <n v="1"/>
  </r>
  <r>
    <x v="8"/>
    <x v="3226"/>
    <n v="1"/>
  </r>
  <r>
    <x v="8"/>
    <x v="9730"/>
    <n v="1"/>
  </r>
  <r>
    <x v="8"/>
    <x v="1826"/>
    <n v="1"/>
  </r>
  <r>
    <x v="8"/>
    <x v="6129"/>
    <n v="1"/>
  </r>
  <r>
    <x v="8"/>
    <x v="9731"/>
    <n v="1"/>
  </r>
  <r>
    <x v="8"/>
    <x v="5914"/>
    <n v="1"/>
  </r>
  <r>
    <x v="8"/>
    <x v="3378"/>
    <n v="1"/>
  </r>
  <r>
    <x v="8"/>
    <x v="3192"/>
    <n v="1"/>
  </r>
  <r>
    <x v="8"/>
    <x v="4529"/>
    <n v="1"/>
  </r>
  <r>
    <x v="8"/>
    <x v="6653"/>
    <n v="1"/>
  </r>
  <r>
    <x v="8"/>
    <x v="4025"/>
    <n v="1"/>
  </r>
  <r>
    <x v="8"/>
    <x v="1252"/>
    <n v="1"/>
  </r>
  <r>
    <x v="8"/>
    <x v="3954"/>
    <n v="1"/>
  </r>
  <r>
    <x v="8"/>
    <x v="9732"/>
    <n v="1"/>
  </r>
  <r>
    <x v="8"/>
    <x v="2096"/>
    <n v="1"/>
  </r>
  <r>
    <x v="8"/>
    <x v="9733"/>
    <n v="1"/>
  </r>
  <r>
    <x v="8"/>
    <x v="9734"/>
    <n v="1"/>
  </r>
  <r>
    <x v="8"/>
    <x v="4494"/>
    <n v="1"/>
  </r>
  <r>
    <x v="8"/>
    <x v="9735"/>
    <n v="1"/>
  </r>
  <r>
    <x v="8"/>
    <x v="4914"/>
    <n v="1"/>
  </r>
  <r>
    <x v="8"/>
    <x v="9736"/>
    <n v="1"/>
  </r>
  <r>
    <x v="8"/>
    <x v="9737"/>
    <n v="1"/>
  </r>
  <r>
    <x v="8"/>
    <x v="6926"/>
    <n v="1"/>
  </r>
  <r>
    <x v="8"/>
    <x v="9738"/>
    <n v="1"/>
  </r>
  <r>
    <x v="8"/>
    <x v="9739"/>
    <n v="1"/>
  </r>
  <r>
    <x v="8"/>
    <x v="9740"/>
    <n v="1"/>
  </r>
  <r>
    <x v="8"/>
    <x v="9741"/>
    <n v="1"/>
  </r>
  <r>
    <x v="8"/>
    <x v="9742"/>
    <n v="1"/>
  </r>
  <r>
    <x v="8"/>
    <x v="9743"/>
    <n v="1"/>
  </r>
  <r>
    <x v="8"/>
    <x v="3021"/>
    <n v="1"/>
  </r>
  <r>
    <x v="8"/>
    <x v="9744"/>
    <n v="1"/>
  </r>
  <r>
    <x v="8"/>
    <x v="9745"/>
    <n v="1"/>
  </r>
  <r>
    <x v="8"/>
    <x v="5428"/>
    <n v="1"/>
  </r>
  <r>
    <x v="8"/>
    <x v="6261"/>
    <n v="1"/>
  </r>
  <r>
    <x v="8"/>
    <x v="304"/>
    <n v="1"/>
  </r>
  <r>
    <x v="8"/>
    <x v="9746"/>
    <n v="1"/>
  </r>
  <r>
    <x v="8"/>
    <x v="9747"/>
    <n v="1"/>
  </r>
  <r>
    <x v="8"/>
    <x v="9748"/>
    <n v="1"/>
  </r>
  <r>
    <x v="8"/>
    <x v="662"/>
    <n v="1"/>
  </r>
  <r>
    <x v="8"/>
    <x v="9749"/>
    <n v="1"/>
  </r>
  <r>
    <x v="8"/>
    <x v="5132"/>
    <n v="1"/>
  </r>
  <r>
    <x v="8"/>
    <x v="5179"/>
    <n v="1"/>
  </r>
  <r>
    <x v="8"/>
    <x v="6073"/>
    <n v="1"/>
  </r>
  <r>
    <x v="8"/>
    <x v="9750"/>
    <n v="1"/>
  </r>
  <r>
    <x v="8"/>
    <x v="9751"/>
    <n v="1"/>
  </r>
  <r>
    <x v="8"/>
    <x v="4669"/>
    <n v="1"/>
  </r>
  <r>
    <x v="8"/>
    <x v="9752"/>
    <n v="1"/>
  </r>
  <r>
    <x v="8"/>
    <x v="3983"/>
    <n v="1"/>
  </r>
  <r>
    <x v="8"/>
    <x v="6233"/>
    <n v="1"/>
  </r>
  <r>
    <x v="8"/>
    <x v="4213"/>
    <n v="1"/>
  </r>
  <r>
    <x v="8"/>
    <x v="9753"/>
    <n v="1"/>
  </r>
  <r>
    <x v="8"/>
    <x v="9754"/>
    <n v="1"/>
  </r>
  <r>
    <x v="8"/>
    <x v="9755"/>
    <n v="1"/>
  </r>
  <r>
    <x v="8"/>
    <x v="2068"/>
    <n v="1"/>
  </r>
  <r>
    <x v="8"/>
    <x v="9756"/>
    <n v="1"/>
  </r>
  <r>
    <x v="8"/>
    <x v="9757"/>
    <n v="1"/>
  </r>
  <r>
    <x v="8"/>
    <x v="9758"/>
    <n v="1"/>
  </r>
  <r>
    <x v="8"/>
    <x v="9759"/>
    <n v="1"/>
  </r>
  <r>
    <x v="8"/>
    <x v="5023"/>
    <n v="1"/>
  </r>
  <r>
    <x v="8"/>
    <x v="9760"/>
    <n v="1"/>
  </r>
  <r>
    <x v="8"/>
    <x v="9761"/>
    <n v="1"/>
  </r>
  <r>
    <x v="8"/>
    <x v="5723"/>
    <n v="1"/>
  </r>
  <r>
    <x v="8"/>
    <x v="9762"/>
    <n v="1"/>
  </r>
  <r>
    <x v="8"/>
    <x v="6380"/>
    <n v="1"/>
  </r>
  <r>
    <x v="8"/>
    <x v="5625"/>
    <n v="1"/>
  </r>
  <r>
    <x v="8"/>
    <x v="9763"/>
    <n v="1"/>
  </r>
  <r>
    <x v="8"/>
    <x v="9764"/>
    <n v="1"/>
  </r>
  <r>
    <x v="8"/>
    <x v="5476"/>
    <n v="1"/>
  </r>
  <r>
    <x v="8"/>
    <x v="4366"/>
    <n v="1"/>
  </r>
  <r>
    <x v="8"/>
    <x v="9765"/>
    <n v="1"/>
  </r>
  <r>
    <x v="8"/>
    <x v="9766"/>
    <n v="1"/>
  </r>
  <r>
    <x v="8"/>
    <x v="2115"/>
    <n v="1"/>
  </r>
  <r>
    <x v="8"/>
    <x v="5799"/>
    <n v="1"/>
  </r>
  <r>
    <x v="8"/>
    <x v="3057"/>
    <n v="1"/>
  </r>
  <r>
    <x v="8"/>
    <x v="9767"/>
    <n v="1"/>
  </r>
  <r>
    <x v="8"/>
    <x v="9768"/>
    <n v="1"/>
  </r>
  <r>
    <x v="8"/>
    <x v="238"/>
    <n v="1"/>
  </r>
  <r>
    <x v="8"/>
    <x v="9769"/>
    <n v="1"/>
  </r>
  <r>
    <x v="8"/>
    <x v="3059"/>
    <n v="1"/>
  </r>
  <r>
    <x v="8"/>
    <x v="6940"/>
    <n v="1"/>
  </r>
  <r>
    <x v="8"/>
    <x v="9770"/>
    <n v="1"/>
  </r>
  <r>
    <x v="8"/>
    <x v="9771"/>
    <n v="1"/>
  </r>
  <r>
    <x v="8"/>
    <x v="5465"/>
    <n v="1"/>
  </r>
  <r>
    <x v="8"/>
    <x v="9772"/>
    <n v="1"/>
  </r>
  <r>
    <x v="8"/>
    <x v="9773"/>
    <n v="1"/>
  </r>
  <r>
    <x v="8"/>
    <x v="1490"/>
    <n v="1"/>
  </r>
  <r>
    <x v="8"/>
    <x v="9774"/>
    <n v="1"/>
  </r>
  <r>
    <x v="8"/>
    <x v="5391"/>
    <n v="1"/>
  </r>
  <r>
    <x v="8"/>
    <x v="2645"/>
    <n v="1"/>
  </r>
  <r>
    <x v="8"/>
    <x v="9775"/>
    <n v="1"/>
  </r>
  <r>
    <x v="8"/>
    <x v="5420"/>
    <n v="1"/>
  </r>
  <r>
    <x v="8"/>
    <x v="2222"/>
    <n v="1"/>
  </r>
  <r>
    <x v="8"/>
    <x v="9776"/>
    <n v="1"/>
  </r>
  <r>
    <x v="8"/>
    <x v="6912"/>
    <n v="1"/>
  </r>
  <r>
    <x v="8"/>
    <x v="2341"/>
    <n v="1"/>
  </r>
  <r>
    <x v="8"/>
    <x v="6423"/>
    <n v="1"/>
  </r>
  <r>
    <x v="8"/>
    <x v="5330"/>
    <n v="1"/>
  </r>
  <r>
    <x v="8"/>
    <x v="168"/>
    <n v="1"/>
  </r>
  <r>
    <x v="8"/>
    <x v="9777"/>
    <n v="1"/>
  </r>
  <r>
    <x v="8"/>
    <x v="9778"/>
    <n v="1"/>
  </r>
  <r>
    <x v="8"/>
    <x v="9779"/>
    <n v="1"/>
  </r>
  <r>
    <x v="8"/>
    <x v="2649"/>
    <n v="1"/>
  </r>
  <r>
    <x v="8"/>
    <x v="1714"/>
    <n v="1"/>
  </r>
  <r>
    <x v="8"/>
    <x v="9780"/>
    <n v="1"/>
  </r>
  <r>
    <x v="8"/>
    <x v="6002"/>
    <n v="1"/>
  </r>
  <r>
    <x v="8"/>
    <x v="9781"/>
    <n v="1"/>
  </r>
  <r>
    <x v="8"/>
    <x v="2896"/>
    <n v="1"/>
  </r>
  <r>
    <x v="8"/>
    <x v="9782"/>
    <n v="1"/>
  </r>
  <r>
    <x v="8"/>
    <x v="9783"/>
    <n v="1"/>
  </r>
  <r>
    <x v="8"/>
    <x v="9784"/>
    <n v="1"/>
  </r>
  <r>
    <x v="8"/>
    <x v="9785"/>
    <n v="1"/>
  </r>
  <r>
    <x v="8"/>
    <x v="2803"/>
    <n v="1"/>
  </r>
  <r>
    <x v="8"/>
    <x v="1906"/>
    <n v="1"/>
  </r>
  <r>
    <x v="8"/>
    <x v="9786"/>
    <n v="1"/>
  </r>
  <r>
    <x v="8"/>
    <x v="4054"/>
    <n v="1"/>
  </r>
  <r>
    <x v="8"/>
    <x v="3471"/>
    <n v="1"/>
  </r>
  <r>
    <x v="8"/>
    <x v="7101"/>
    <n v="1"/>
  </r>
  <r>
    <x v="8"/>
    <x v="4973"/>
    <n v="1"/>
  </r>
  <r>
    <x v="8"/>
    <x v="4152"/>
    <n v="1"/>
  </r>
  <r>
    <x v="8"/>
    <x v="9787"/>
    <n v="1"/>
  </r>
  <r>
    <x v="8"/>
    <x v="9788"/>
    <n v="1"/>
  </r>
  <r>
    <x v="8"/>
    <x v="9789"/>
    <n v="1"/>
  </r>
  <r>
    <x v="8"/>
    <x v="9790"/>
    <n v="1"/>
  </r>
  <r>
    <x v="8"/>
    <x v="5282"/>
    <n v="1"/>
  </r>
  <r>
    <x v="8"/>
    <x v="4532"/>
    <n v="1"/>
  </r>
  <r>
    <x v="8"/>
    <x v="9791"/>
    <n v="1"/>
  </r>
  <r>
    <x v="8"/>
    <x v="9792"/>
    <n v="1"/>
  </r>
  <r>
    <x v="8"/>
    <x v="9793"/>
    <n v="1"/>
  </r>
  <r>
    <x v="8"/>
    <x v="9794"/>
    <n v="1"/>
  </r>
  <r>
    <x v="8"/>
    <x v="5194"/>
    <n v="1"/>
  </r>
  <r>
    <x v="8"/>
    <x v="5891"/>
    <n v="1"/>
  </r>
  <r>
    <x v="8"/>
    <x v="9795"/>
    <n v="1"/>
  </r>
  <r>
    <x v="8"/>
    <x v="3738"/>
    <n v="1"/>
  </r>
  <r>
    <x v="8"/>
    <x v="3467"/>
    <n v="1"/>
  </r>
  <r>
    <x v="8"/>
    <x v="9796"/>
    <n v="1"/>
  </r>
  <r>
    <x v="8"/>
    <x v="4413"/>
    <n v="1"/>
  </r>
  <r>
    <x v="8"/>
    <x v="9797"/>
    <n v="1"/>
  </r>
  <r>
    <x v="8"/>
    <x v="9798"/>
    <n v="1"/>
  </r>
  <r>
    <x v="8"/>
    <x v="9799"/>
    <n v="1"/>
  </r>
  <r>
    <x v="8"/>
    <x v="5726"/>
    <n v="1"/>
  </r>
  <r>
    <x v="8"/>
    <x v="4083"/>
    <n v="1"/>
  </r>
  <r>
    <x v="8"/>
    <x v="9800"/>
    <n v="1"/>
  </r>
  <r>
    <x v="8"/>
    <x v="9801"/>
    <n v="1"/>
  </r>
  <r>
    <x v="8"/>
    <x v="9802"/>
    <n v="1"/>
  </r>
  <r>
    <x v="8"/>
    <x v="9803"/>
    <n v="1"/>
  </r>
  <r>
    <x v="8"/>
    <x v="5198"/>
    <n v="1"/>
  </r>
  <r>
    <x v="8"/>
    <x v="9804"/>
    <n v="1"/>
  </r>
  <r>
    <x v="8"/>
    <x v="5669"/>
    <n v="1"/>
  </r>
  <r>
    <x v="8"/>
    <x v="9805"/>
    <n v="1"/>
  </r>
  <r>
    <x v="8"/>
    <x v="1111"/>
    <n v="1"/>
  </r>
  <r>
    <x v="8"/>
    <x v="6771"/>
    <n v="1"/>
  </r>
  <r>
    <x v="8"/>
    <x v="3440"/>
    <n v="1"/>
  </r>
  <r>
    <x v="8"/>
    <x v="587"/>
    <n v="1"/>
  </r>
  <r>
    <x v="8"/>
    <x v="2800"/>
    <n v="1"/>
  </r>
  <r>
    <x v="8"/>
    <x v="1422"/>
    <n v="1"/>
  </r>
  <r>
    <x v="8"/>
    <x v="4745"/>
    <n v="1"/>
  </r>
  <r>
    <x v="8"/>
    <x v="4512"/>
    <n v="1"/>
  </r>
  <r>
    <x v="8"/>
    <x v="9806"/>
    <n v="1"/>
  </r>
  <r>
    <x v="8"/>
    <x v="5025"/>
    <n v="1"/>
  </r>
  <r>
    <x v="8"/>
    <x v="9807"/>
    <n v="1"/>
  </r>
  <r>
    <x v="8"/>
    <x v="5069"/>
    <n v="1"/>
  </r>
  <r>
    <x v="8"/>
    <x v="9808"/>
    <n v="1"/>
  </r>
  <r>
    <x v="9"/>
    <x v="2385"/>
    <n v="628"/>
  </r>
  <r>
    <x v="9"/>
    <x v="4069"/>
    <n v="482"/>
  </r>
  <r>
    <x v="9"/>
    <x v="2383"/>
    <n v="480"/>
  </r>
  <r>
    <x v="9"/>
    <x v="9809"/>
    <n v="474"/>
  </r>
  <r>
    <x v="9"/>
    <x v="9810"/>
    <n v="464"/>
  </r>
  <r>
    <x v="9"/>
    <x v="9811"/>
    <n v="443"/>
  </r>
  <r>
    <x v="9"/>
    <x v="2628"/>
    <n v="392"/>
  </r>
  <r>
    <x v="9"/>
    <x v="8019"/>
    <n v="383"/>
  </r>
  <r>
    <x v="9"/>
    <x v="8118"/>
    <n v="366"/>
  </r>
  <r>
    <x v="9"/>
    <x v="7261"/>
    <n v="357"/>
  </r>
  <r>
    <x v="9"/>
    <x v="3538"/>
    <n v="356"/>
  </r>
  <r>
    <x v="9"/>
    <x v="9812"/>
    <n v="342"/>
  </r>
  <r>
    <x v="9"/>
    <x v="7297"/>
    <n v="325"/>
  </r>
  <r>
    <x v="9"/>
    <x v="1434"/>
    <n v="314"/>
  </r>
  <r>
    <x v="9"/>
    <x v="3515"/>
    <n v="311"/>
  </r>
  <r>
    <x v="9"/>
    <x v="7293"/>
    <n v="304"/>
  </r>
  <r>
    <x v="9"/>
    <x v="3611"/>
    <n v="302"/>
  </r>
  <r>
    <x v="9"/>
    <x v="2382"/>
    <n v="301"/>
  </r>
  <r>
    <x v="9"/>
    <x v="7245"/>
    <n v="296"/>
  </r>
  <r>
    <x v="9"/>
    <x v="2688"/>
    <n v="295"/>
  </r>
  <r>
    <x v="9"/>
    <x v="5487"/>
    <n v="287"/>
  </r>
  <r>
    <x v="9"/>
    <x v="2475"/>
    <n v="285"/>
  </r>
  <r>
    <x v="9"/>
    <x v="9813"/>
    <n v="277"/>
  </r>
  <r>
    <x v="9"/>
    <x v="2005"/>
    <n v="274"/>
  </r>
  <r>
    <x v="9"/>
    <x v="552"/>
    <n v="271"/>
  </r>
  <r>
    <x v="9"/>
    <x v="3695"/>
    <n v="266"/>
  </r>
  <r>
    <x v="9"/>
    <x v="2735"/>
    <n v="266"/>
  </r>
  <r>
    <x v="9"/>
    <x v="2384"/>
    <n v="264"/>
  </r>
  <r>
    <x v="9"/>
    <x v="7639"/>
    <n v="263"/>
  </r>
  <r>
    <x v="9"/>
    <x v="3530"/>
    <n v="261"/>
  </r>
  <r>
    <x v="9"/>
    <x v="1725"/>
    <n v="258"/>
  </r>
  <r>
    <x v="9"/>
    <x v="3803"/>
    <n v="256"/>
  </r>
  <r>
    <x v="9"/>
    <x v="1882"/>
    <n v="253"/>
  </r>
  <r>
    <x v="9"/>
    <x v="1538"/>
    <n v="250"/>
  </r>
  <r>
    <x v="9"/>
    <x v="6343"/>
    <n v="247"/>
  </r>
  <r>
    <x v="9"/>
    <x v="1262"/>
    <n v="238"/>
  </r>
  <r>
    <x v="9"/>
    <x v="4713"/>
    <n v="235"/>
  </r>
  <r>
    <x v="9"/>
    <x v="7468"/>
    <n v="234"/>
  </r>
  <r>
    <x v="9"/>
    <x v="2662"/>
    <n v="234"/>
  </r>
  <r>
    <x v="9"/>
    <x v="1028"/>
    <n v="232"/>
  </r>
  <r>
    <x v="9"/>
    <x v="1724"/>
    <n v="230"/>
  </r>
  <r>
    <x v="9"/>
    <x v="2396"/>
    <n v="230"/>
  </r>
  <r>
    <x v="9"/>
    <x v="46"/>
    <n v="229"/>
  </r>
  <r>
    <x v="9"/>
    <x v="535"/>
    <n v="225"/>
  </r>
  <r>
    <x v="9"/>
    <x v="4746"/>
    <n v="223"/>
  </r>
  <r>
    <x v="9"/>
    <x v="2459"/>
    <n v="217"/>
  </r>
  <r>
    <x v="9"/>
    <x v="7323"/>
    <n v="216"/>
  </r>
  <r>
    <x v="9"/>
    <x v="658"/>
    <n v="216"/>
  </r>
  <r>
    <x v="9"/>
    <x v="982"/>
    <n v="214"/>
  </r>
  <r>
    <x v="9"/>
    <x v="7253"/>
    <n v="213"/>
  </r>
  <r>
    <x v="9"/>
    <x v="7285"/>
    <n v="211"/>
  </r>
  <r>
    <x v="9"/>
    <x v="2386"/>
    <n v="210"/>
  </r>
  <r>
    <x v="9"/>
    <x v="1355"/>
    <n v="210"/>
  </r>
  <r>
    <x v="9"/>
    <x v="7248"/>
    <n v="210"/>
  </r>
  <r>
    <x v="9"/>
    <x v="2391"/>
    <n v="209"/>
  </r>
  <r>
    <x v="9"/>
    <x v="3725"/>
    <n v="209"/>
  </r>
  <r>
    <x v="9"/>
    <x v="4161"/>
    <n v="208"/>
  </r>
  <r>
    <x v="9"/>
    <x v="7453"/>
    <n v="207"/>
  </r>
  <r>
    <x v="9"/>
    <x v="2400"/>
    <n v="206"/>
  </r>
  <r>
    <x v="9"/>
    <x v="3669"/>
    <n v="205"/>
  </r>
  <r>
    <x v="9"/>
    <x v="2392"/>
    <n v="203"/>
  </r>
  <r>
    <x v="9"/>
    <x v="3550"/>
    <n v="202"/>
  </r>
  <r>
    <x v="9"/>
    <x v="3552"/>
    <n v="202"/>
  </r>
  <r>
    <x v="9"/>
    <x v="7838"/>
    <n v="202"/>
  </r>
  <r>
    <x v="9"/>
    <x v="2519"/>
    <n v="199"/>
  </r>
  <r>
    <x v="9"/>
    <x v="3546"/>
    <n v="199"/>
  </r>
  <r>
    <x v="9"/>
    <x v="1332"/>
    <n v="199"/>
  </r>
  <r>
    <x v="9"/>
    <x v="2420"/>
    <n v="197"/>
  </r>
  <r>
    <x v="9"/>
    <x v="1256"/>
    <n v="192"/>
  </r>
  <r>
    <x v="9"/>
    <x v="9814"/>
    <n v="192"/>
  </r>
  <r>
    <x v="9"/>
    <x v="7294"/>
    <n v="191"/>
  </r>
  <r>
    <x v="9"/>
    <x v="8007"/>
    <n v="189"/>
  </r>
  <r>
    <x v="9"/>
    <x v="424"/>
    <n v="188"/>
  </r>
  <r>
    <x v="9"/>
    <x v="1742"/>
    <n v="187"/>
  </r>
  <r>
    <x v="9"/>
    <x v="2428"/>
    <n v="185"/>
  </r>
  <r>
    <x v="9"/>
    <x v="3626"/>
    <n v="185"/>
  </r>
  <r>
    <x v="9"/>
    <x v="7263"/>
    <n v="185"/>
  </r>
  <r>
    <x v="9"/>
    <x v="7403"/>
    <n v="182"/>
  </r>
  <r>
    <x v="9"/>
    <x v="1734"/>
    <n v="178"/>
  </r>
  <r>
    <x v="9"/>
    <x v="1802"/>
    <n v="174"/>
  </r>
  <r>
    <x v="9"/>
    <x v="4928"/>
    <n v="174"/>
  </r>
  <r>
    <x v="9"/>
    <x v="1464"/>
    <n v="172"/>
  </r>
  <r>
    <x v="9"/>
    <x v="9815"/>
    <n v="171"/>
  </r>
  <r>
    <x v="9"/>
    <x v="7324"/>
    <n v="170"/>
  </r>
  <r>
    <x v="9"/>
    <x v="9816"/>
    <n v="167"/>
  </r>
  <r>
    <x v="9"/>
    <x v="9817"/>
    <n v="166"/>
  </r>
  <r>
    <x v="9"/>
    <x v="3636"/>
    <n v="166"/>
  </r>
  <r>
    <x v="9"/>
    <x v="2378"/>
    <n v="163"/>
  </r>
  <r>
    <x v="9"/>
    <x v="1726"/>
    <n v="163"/>
  </r>
  <r>
    <x v="9"/>
    <x v="7282"/>
    <n v="163"/>
  </r>
  <r>
    <x v="9"/>
    <x v="7272"/>
    <n v="163"/>
  </r>
  <r>
    <x v="9"/>
    <x v="43"/>
    <n v="162"/>
  </r>
  <r>
    <x v="9"/>
    <x v="2580"/>
    <n v="162"/>
  </r>
  <r>
    <x v="9"/>
    <x v="1261"/>
    <n v="162"/>
  </r>
  <r>
    <x v="9"/>
    <x v="8633"/>
    <n v="158"/>
  </r>
  <r>
    <x v="9"/>
    <x v="7669"/>
    <n v="158"/>
  </r>
  <r>
    <x v="9"/>
    <x v="9818"/>
    <n v="158"/>
  </r>
  <r>
    <x v="9"/>
    <x v="9819"/>
    <n v="158"/>
  </r>
  <r>
    <x v="9"/>
    <x v="9820"/>
    <n v="158"/>
  </r>
  <r>
    <x v="9"/>
    <x v="1873"/>
    <n v="155"/>
  </r>
  <r>
    <x v="9"/>
    <x v="3551"/>
    <n v="155"/>
  </r>
  <r>
    <x v="9"/>
    <x v="438"/>
    <n v="154"/>
  </r>
  <r>
    <x v="9"/>
    <x v="1105"/>
    <n v="154"/>
  </r>
  <r>
    <x v="9"/>
    <x v="2678"/>
    <n v="153"/>
  </r>
  <r>
    <x v="9"/>
    <x v="7357"/>
    <n v="152"/>
  </r>
  <r>
    <x v="9"/>
    <x v="3532"/>
    <n v="151"/>
  </r>
  <r>
    <x v="9"/>
    <x v="3568"/>
    <n v="151"/>
  </r>
  <r>
    <x v="9"/>
    <x v="7317"/>
    <n v="151"/>
  </r>
  <r>
    <x v="9"/>
    <x v="7450"/>
    <n v="151"/>
  </r>
  <r>
    <x v="9"/>
    <x v="9821"/>
    <n v="150"/>
  </r>
  <r>
    <x v="9"/>
    <x v="8033"/>
    <n v="149"/>
  </r>
  <r>
    <x v="9"/>
    <x v="992"/>
    <n v="149"/>
  </r>
  <r>
    <x v="9"/>
    <x v="2388"/>
    <n v="149"/>
  </r>
  <r>
    <x v="9"/>
    <x v="7278"/>
    <n v="148"/>
  </r>
  <r>
    <x v="9"/>
    <x v="7266"/>
    <n v="148"/>
  </r>
  <r>
    <x v="9"/>
    <x v="1694"/>
    <n v="148"/>
  </r>
  <r>
    <x v="9"/>
    <x v="7304"/>
    <n v="148"/>
  </r>
  <r>
    <x v="9"/>
    <x v="2217"/>
    <n v="147"/>
  </r>
  <r>
    <x v="9"/>
    <x v="7307"/>
    <n v="147"/>
  </r>
  <r>
    <x v="9"/>
    <x v="2547"/>
    <n v="147"/>
  </r>
  <r>
    <x v="9"/>
    <x v="1173"/>
    <n v="145"/>
  </r>
  <r>
    <x v="9"/>
    <x v="2513"/>
    <n v="143"/>
  </r>
  <r>
    <x v="9"/>
    <x v="3583"/>
    <n v="143"/>
  </r>
  <r>
    <x v="9"/>
    <x v="7392"/>
    <n v="142"/>
  </r>
  <r>
    <x v="9"/>
    <x v="2245"/>
    <n v="141"/>
  </r>
  <r>
    <x v="9"/>
    <x v="3576"/>
    <n v="140"/>
  </r>
  <r>
    <x v="9"/>
    <x v="7469"/>
    <n v="140"/>
  </r>
  <r>
    <x v="9"/>
    <x v="1000"/>
    <n v="140"/>
  </r>
  <r>
    <x v="9"/>
    <x v="7315"/>
    <n v="139"/>
  </r>
  <r>
    <x v="9"/>
    <x v="7267"/>
    <n v="139"/>
  </r>
  <r>
    <x v="9"/>
    <x v="2625"/>
    <n v="139"/>
  </r>
  <r>
    <x v="9"/>
    <x v="9822"/>
    <n v="138"/>
  </r>
  <r>
    <x v="9"/>
    <x v="598"/>
    <n v="138"/>
  </r>
  <r>
    <x v="9"/>
    <x v="9823"/>
    <n v="137"/>
  </r>
  <r>
    <x v="9"/>
    <x v="9824"/>
    <n v="137"/>
  </r>
  <r>
    <x v="9"/>
    <x v="9825"/>
    <n v="137"/>
  </r>
  <r>
    <x v="9"/>
    <x v="1045"/>
    <n v="136"/>
  </r>
  <r>
    <x v="9"/>
    <x v="0"/>
    <n v="135"/>
  </r>
  <r>
    <x v="9"/>
    <x v="2059"/>
    <n v="135"/>
  </r>
  <r>
    <x v="9"/>
    <x v="9826"/>
    <n v="134"/>
  </r>
  <r>
    <x v="9"/>
    <x v="2453"/>
    <n v="133"/>
  </r>
  <r>
    <x v="9"/>
    <x v="472"/>
    <n v="133"/>
  </r>
  <r>
    <x v="9"/>
    <x v="1740"/>
    <n v="133"/>
  </r>
  <r>
    <x v="9"/>
    <x v="8423"/>
    <n v="133"/>
  </r>
  <r>
    <x v="9"/>
    <x v="7257"/>
    <n v="133"/>
  </r>
  <r>
    <x v="9"/>
    <x v="3559"/>
    <n v="132"/>
  </r>
  <r>
    <x v="9"/>
    <x v="3542"/>
    <n v="132"/>
  </r>
  <r>
    <x v="9"/>
    <x v="9827"/>
    <n v="131"/>
  </r>
  <r>
    <x v="9"/>
    <x v="9828"/>
    <n v="131"/>
  </r>
  <r>
    <x v="9"/>
    <x v="7342"/>
    <n v="130"/>
  </r>
  <r>
    <x v="9"/>
    <x v="3560"/>
    <n v="130"/>
  </r>
  <r>
    <x v="9"/>
    <x v="7379"/>
    <n v="130"/>
  </r>
  <r>
    <x v="9"/>
    <x v="3578"/>
    <n v="130"/>
  </r>
  <r>
    <x v="9"/>
    <x v="2389"/>
    <n v="130"/>
  </r>
  <r>
    <x v="9"/>
    <x v="9829"/>
    <n v="130"/>
  </r>
  <r>
    <x v="9"/>
    <x v="9830"/>
    <n v="129"/>
  </r>
  <r>
    <x v="9"/>
    <x v="1291"/>
    <n v="129"/>
  </r>
  <r>
    <x v="9"/>
    <x v="9831"/>
    <n v="128"/>
  </r>
  <r>
    <x v="9"/>
    <x v="7344"/>
    <n v="128"/>
  </r>
  <r>
    <x v="9"/>
    <x v="1022"/>
    <n v="128"/>
  </r>
  <r>
    <x v="9"/>
    <x v="1777"/>
    <n v="128"/>
  </r>
  <r>
    <x v="9"/>
    <x v="7325"/>
    <n v="127"/>
  </r>
  <r>
    <x v="9"/>
    <x v="1211"/>
    <n v="126"/>
  </r>
  <r>
    <x v="9"/>
    <x v="9832"/>
    <n v="126"/>
  </r>
  <r>
    <x v="9"/>
    <x v="1583"/>
    <n v="126"/>
  </r>
  <r>
    <x v="9"/>
    <x v="9833"/>
    <n v="125"/>
  </r>
  <r>
    <x v="9"/>
    <x v="3244"/>
    <n v="125"/>
  </r>
  <r>
    <x v="9"/>
    <x v="9834"/>
    <n v="125"/>
  </r>
  <r>
    <x v="9"/>
    <x v="2794"/>
    <n v="124"/>
  </r>
  <r>
    <x v="9"/>
    <x v="2527"/>
    <n v="123"/>
  </r>
  <r>
    <x v="9"/>
    <x v="7246"/>
    <n v="123"/>
  </r>
  <r>
    <x v="9"/>
    <x v="9835"/>
    <n v="123"/>
  </r>
  <r>
    <x v="9"/>
    <x v="2405"/>
    <n v="123"/>
  </r>
  <r>
    <x v="9"/>
    <x v="626"/>
    <n v="123"/>
  </r>
  <r>
    <x v="9"/>
    <x v="3582"/>
    <n v="123"/>
  </r>
  <r>
    <x v="9"/>
    <x v="8039"/>
    <n v="123"/>
  </r>
  <r>
    <x v="9"/>
    <x v="7409"/>
    <n v="123"/>
  </r>
  <r>
    <x v="9"/>
    <x v="8637"/>
    <n v="122"/>
  </r>
  <r>
    <x v="9"/>
    <x v="9836"/>
    <n v="122"/>
  </r>
  <r>
    <x v="9"/>
    <x v="1679"/>
    <n v="122"/>
  </r>
  <r>
    <x v="9"/>
    <x v="1663"/>
    <n v="122"/>
  </r>
  <r>
    <x v="9"/>
    <x v="7644"/>
    <n v="121"/>
  </r>
  <r>
    <x v="9"/>
    <x v="7269"/>
    <n v="121"/>
  </r>
  <r>
    <x v="9"/>
    <x v="2439"/>
    <n v="120"/>
  </r>
  <r>
    <x v="9"/>
    <x v="2418"/>
    <n v="120"/>
  </r>
  <r>
    <x v="9"/>
    <x v="7256"/>
    <n v="120"/>
  </r>
  <r>
    <x v="9"/>
    <x v="1273"/>
    <n v="120"/>
  </r>
  <r>
    <x v="9"/>
    <x v="2522"/>
    <n v="119"/>
  </r>
  <r>
    <x v="9"/>
    <x v="1142"/>
    <n v="119"/>
  </r>
  <r>
    <x v="9"/>
    <x v="3601"/>
    <n v="119"/>
  </r>
  <r>
    <x v="9"/>
    <x v="4099"/>
    <n v="118"/>
  </r>
  <r>
    <x v="9"/>
    <x v="4507"/>
    <n v="118"/>
  </r>
  <r>
    <x v="9"/>
    <x v="3733"/>
    <n v="118"/>
  </r>
  <r>
    <x v="9"/>
    <x v="3740"/>
    <n v="118"/>
  </r>
  <r>
    <x v="9"/>
    <x v="7279"/>
    <n v="118"/>
  </r>
  <r>
    <x v="9"/>
    <x v="9837"/>
    <n v="118"/>
  </r>
  <r>
    <x v="9"/>
    <x v="2560"/>
    <n v="118"/>
  </r>
  <r>
    <x v="9"/>
    <x v="9838"/>
    <n v="118"/>
  </r>
  <r>
    <x v="9"/>
    <x v="1749"/>
    <n v="117"/>
  </r>
  <r>
    <x v="9"/>
    <x v="9839"/>
    <n v="117"/>
  </r>
  <r>
    <x v="9"/>
    <x v="1341"/>
    <n v="117"/>
  </r>
  <r>
    <x v="9"/>
    <x v="2746"/>
    <n v="117"/>
  </r>
  <r>
    <x v="9"/>
    <x v="3682"/>
    <n v="117"/>
  </r>
  <r>
    <x v="9"/>
    <x v="8840"/>
    <n v="117"/>
  </r>
  <r>
    <x v="9"/>
    <x v="1719"/>
    <n v="117"/>
  </r>
  <r>
    <x v="9"/>
    <x v="8364"/>
    <n v="116"/>
  </r>
  <r>
    <x v="9"/>
    <x v="91"/>
    <n v="116"/>
  </r>
  <r>
    <x v="9"/>
    <x v="2446"/>
    <n v="116"/>
  </r>
  <r>
    <x v="9"/>
    <x v="7490"/>
    <n v="116"/>
  </r>
  <r>
    <x v="9"/>
    <x v="1747"/>
    <n v="114"/>
  </r>
  <r>
    <x v="9"/>
    <x v="2492"/>
    <n v="114"/>
  </r>
  <r>
    <x v="9"/>
    <x v="9840"/>
    <n v="114"/>
  </r>
  <r>
    <x v="9"/>
    <x v="7550"/>
    <n v="114"/>
  </r>
  <r>
    <x v="9"/>
    <x v="2419"/>
    <n v="113"/>
  </r>
  <r>
    <x v="9"/>
    <x v="4286"/>
    <n v="113"/>
  </r>
  <r>
    <x v="9"/>
    <x v="1773"/>
    <n v="113"/>
  </r>
  <r>
    <x v="9"/>
    <x v="1739"/>
    <n v="113"/>
  </r>
  <r>
    <x v="9"/>
    <x v="9841"/>
    <n v="113"/>
  </r>
  <r>
    <x v="9"/>
    <x v="1727"/>
    <n v="113"/>
  </r>
  <r>
    <x v="9"/>
    <x v="9842"/>
    <n v="113"/>
  </r>
  <r>
    <x v="9"/>
    <x v="1025"/>
    <n v="112"/>
  </r>
  <r>
    <x v="9"/>
    <x v="7441"/>
    <n v="112"/>
  </r>
  <r>
    <x v="9"/>
    <x v="9843"/>
    <n v="112"/>
  </r>
  <r>
    <x v="9"/>
    <x v="3700"/>
    <n v="112"/>
  </r>
  <r>
    <x v="9"/>
    <x v="7528"/>
    <n v="112"/>
  </r>
  <r>
    <x v="9"/>
    <x v="2833"/>
    <n v="111"/>
  </r>
  <r>
    <x v="9"/>
    <x v="3722"/>
    <n v="110"/>
  </r>
  <r>
    <x v="9"/>
    <x v="7466"/>
    <n v="110"/>
  </r>
  <r>
    <x v="9"/>
    <x v="7258"/>
    <n v="110"/>
  </r>
  <r>
    <x v="9"/>
    <x v="3633"/>
    <n v="109"/>
  </r>
  <r>
    <x v="9"/>
    <x v="3001"/>
    <n v="109"/>
  </r>
  <r>
    <x v="9"/>
    <x v="9844"/>
    <n v="108"/>
  </r>
  <r>
    <x v="9"/>
    <x v="7251"/>
    <n v="108"/>
  </r>
  <r>
    <x v="9"/>
    <x v="1851"/>
    <n v="108"/>
  </r>
  <r>
    <x v="9"/>
    <x v="426"/>
    <n v="108"/>
  </r>
  <r>
    <x v="9"/>
    <x v="1750"/>
    <n v="107"/>
  </r>
  <r>
    <x v="9"/>
    <x v="2041"/>
    <n v="107"/>
  </r>
  <r>
    <x v="9"/>
    <x v="3773"/>
    <n v="106"/>
  </r>
  <r>
    <x v="9"/>
    <x v="987"/>
    <n v="106"/>
  </r>
  <r>
    <x v="9"/>
    <x v="9845"/>
    <n v="106"/>
  </r>
  <r>
    <x v="9"/>
    <x v="3750"/>
    <n v="106"/>
  </r>
  <r>
    <x v="9"/>
    <x v="2463"/>
    <n v="106"/>
  </r>
  <r>
    <x v="9"/>
    <x v="2954"/>
    <n v="106"/>
  </r>
  <r>
    <x v="9"/>
    <x v="2684"/>
    <n v="105"/>
  </r>
  <r>
    <x v="9"/>
    <x v="1722"/>
    <n v="105"/>
  </r>
  <r>
    <x v="9"/>
    <x v="9846"/>
    <n v="105"/>
  </r>
  <r>
    <x v="9"/>
    <x v="3795"/>
    <n v="105"/>
  </r>
  <r>
    <x v="9"/>
    <x v="3670"/>
    <n v="105"/>
  </r>
  <r>
    <x v="9"/>
    <x v="7292"/>
    <n v="105"/>
  </r>
  <r>
    <x v="9"/>
    <x v="6800"/>
    <n v="105"/>
  </r>
  <r>
    <x v="9"/>
    <x v="2437"/>
    <n v="105"/>
  </r>
  <r>
    <x v="9"/>
    <x v="3522"/>
    <n v="105"/>
  </r>
  <r>
    <x v="9"/>
    <x v="3853"/>
    <n v="105"/>
  </r>
  <r>
    <x v="9"/>
    <x v="7244"/>
    <n v="104"/>
  </r>
  <r>
    <x v="9"/>
    <x v="7274"/>
    <n v="104"/>
  </r>
  <r>
    <x v="9"/>
    <x v="2561"/>
    <n v="104"/>
  </r>
  <r>
    <x v="9"/>
    <x v="7252"/>
    <n v="103"/>
  </r>
  <r>
    <x v="9"/>
    <x v="2851"/>
    <n v="103"/>
  </r>
  <r>
    <x v="9"/>
    <x v="434"/>
    <n v="103"/>
  </r>
  <r>
    <x v="9"/>
    <x v="2482"/>
    <n v="103"/>
  </r>
  <r>
    <x v="9"/>
    <x v="1311"/>
    <n v="103"/>
  </r>
  <r>
    <x v="9"/>
    <x v="1737"/>
    <n v="103"/>
  </r>
  <r>
    <x v="9"/>
    <x v="7429"/>
    <n v="102"/>
  </r>
  <r>
    <x v="9"/>
    <x v="9847"/>
    <n v="102"/>
  </r>
  <r>
    <x v="9"/>
    <x v="1271"/>
    <n v="102"/>
  </r>
  <r>
    <x v="9"/>
    <x v="2380"/>
    <n v="102"/>
  </r>
  <r>
    <x v="9"/>
    <x v="9848"/>
    <n v="102"/>
  </r>
  <r>
    <x v="9"/>
    <x v="1622"/>
    <n v="102"/>
  </r>
  <r>
    <x v="9"/>
    <x v="7984"/>
    <n v="102"/>
  </r>
  <r>
    <x v="9"/>
    <x v="1800"/>
    <n v="102"/>
  </r>
  <r>
    <x v="9"/>
    <x v="3123"/>
    <n v="102"/>
  </r>
  <r>
    <x v="9"/>
    <x v="2273"/>
    <n v="101"/>
  </r>
  <r>
    <x v="9"/>
    <x v="1324"/>
    <n v="101"/>
  </r>
  <r>
    <x v="9"/>
    <x v="7286"/>
    <n v="101"/>
  </r>
  <r>
    <x v="9"/>
    <x v="3705"/>
    <n v="101"/>
  </r>
  <r>
    <x v="9"/>
    <x v="7295"/>
    <n v="101"/>
  </r>
  <r>
    <x v="9"/>
    <x v="3749"/>
    <n v="101"/>
  </r>
  <r>
    <x v="9"/>
    <x v="2398"/>
    <n v="101"/>
  </r>
  <r>
    <x v="9"/>
    <x v="3397"/>
    <n v="100"/>
  </r>
  <r>
    <x v="9"/>
    <x v="3605"/>
    <n v="100"/>
  </r>
  <r>
    <x v="9"/>
    <x v="7707"/>
    <n v="100"/>
  </r>
  <r>
    <x v="9"/>
    <x v="3888"/>
    <n v="100"/>
  </r>
  <r>
    <x v="9"/>
    <x v="3622"/>
    <n v="99"/>
  </r>
  <r>
    <x v="9"/>
    <x v="2661"/>
    <n v="99"/>
  </r>
  <r>
    <x v="9"/>
    <x v="8993"/>
    <n v="99"/>
  </r>
  <r>
    <x v="9"/>
    <x v="9849"/>
    <n v="99"/>
  </r>
  <r>
    <x v="9"/>
    <x v="7369"/>
    <n v="99"/>
  </r>
  <r>
    <x v="9"/>
    <x v="7311"/>
    <n v="98"/>
  </r>
  <r>
    <x v="9"/>
    <x v="7883"/>
    <n v="98"/>
  </r>
  <r>
    <x v="9"/>
    <x v="1021"/>
    <n v="98"/>
  </r>
  <r>
    <x v="9"/>
    <x v="8807"/>
    <n v="98"/>
  </r>
  <r>
    <x v="9"/>
    <x v="3643"/>
    <n v="98"/>
  </r>
  <r>
    <x v="9"/>
    <x v="2"/>
    <n v="97"/>
  </r>
  <r>
    <x v="9"/>
    <x v="3531"/>
    <n v="97"/>
  </r>
  <r>
    <x v="9"/>
    <x v="3589"/>
    <n v="97"/>
  </r>
  <r>
    <x v="9"/>
    <x v="9850"/>
    <n v="97"/>
  </r>
  <r>
    <x v="9"/>
    <x v="2468"/>
    <n v="97"/>
  </r>
  <r>
    <x v="9"/>
    <x v="8171"/>
    <n v="97"/>
  </r>
  <r>
    <x v="9"/>
    <x v="1517"/>
    <n v="97"/>
  </r>
  <r>
    <x v="9"/>
    <x v="2438"/>
    <n v="96"/>
  </r>
  <r>
    <x v="9"/>
    <x v="4847"/>
    <n v="96"/>
  </r>
  <r>
    <x v="9"/>
    <x v="13"/>
    <n v="96"/>
  </r>
  <r>
    <x v="9"/>
    <x v="7427"/>
    <n v="96"/>
  </r>
  <r>
    <x v="9"/>
    <x v="7732"/>
    <n v="96"/>
  </r>
  <r>
    <x v="9"/>
    <x v="3834"/>
    <n v="95"/>
  </r>
  <r>
    <x v="9"/>
    <x v="5279"/>
    <n v="95"/>
  </r>
  <r>
    <x v="9"/>
    <x v="461"/>
    <n v="95"/>
  </r>
  <r>
    <x v="9"/>
    <x v="1558"/>
    <n v="95"/>
  </r>
  <r>
    <x v="9"/>
    <x v="7270"/>
    <n v="95"/>
  </r>
  <r>
    <x v="9"/>
    <x v="7254"/>
    <n v="94"/>
  </r>
  <r>
    <x v="9"/>
    <x v="3039"/>
    <n v="94"/>
  </r>
  <r>
    <x v="9"/>
    <x v="9851"/>
    <n v="94"/>
  </r>
  <r>
    <x v="9"/>
    <x v="9852"/>
    <n v="94"/>
  </r>
  <r>
    <x v="9"/>
    <x v="7260"/>
    <n v="93"/>
  </r>
  <r>
    <x v="9"/>
    <x v="9853"/>
    <n v="93"/>
  </r>
  <r>
    <x v="9"/>
    <x v="441"/>
    <n v="92"/>
  </r>
  <r>
    <x v="9"/>
    <x v="7945"/>
    <n v="92"/>
  </r>
  <r>
    <x v="9"/>
    <x v="3599"/>
    <n v="92"/>
  </r>
  <r>
    <x v="9"/>
    <x v="1247"/>
    <n v="92"/>
  </r>
  <r>
    <x v="9"/>
    <x v="9854"/>
    <n v="92"/>
  </r>
  <r>
    <x v="9"/>
    <x v="7624"/>
    <n v="91"/>
  </r>
  <r>
    <x v="9"/>
    <x v="9855"/>
    <n v="91"/>
  </r>
  <r>
    <x v="9"/>
    <x v="7619"/>
    <n v="91"/>
  </r>
  <r>
    <x v="9"/>
    <x v="7477"/>
    <n v="91"/>
  </r>
  <r>
    <x v="9"/>
    <x v="1267"/>
    <n v="90"/>
  </r>
  <r>
    <x v="9"/>
    <x v="3808"/>
    <n v="90"/>
  </r>
  <r>
    <x v="9"/>
    <x v="4363"/>
    <n v="90"/>
  </r>
  <r>
    <x v="9"/>
    <x v="7281"/>
    <n v="89"/>
  </r>
  <r>
    <x v="9"/>
    <x v="3616"/>
    <n v="89"/>
  </r>
  <r>
    <x v="9"/>
    <x v="7385"/>
    <n v="89"/>
  </r>
  <r>
    <x v="9"/>
    <x v="3732"/>
    <n v="89"/>
  </r>
  <r>
    <x v="9"/>
    <x v="7361"/>
    <n v="89"/>
  </r>
  <r>
    <x v="9"/>
    <x v="9856"/>
    <n v="89"/>
  </r>
  <r>
    <x v="9"/>
    <x v="2006"/>
    <n v="89"/>
  </r>
  <r>
    <x v="9"/>
    <x v="3659"/>
    <n v="89"/>
  </r>
  <r>
    <x v="9"/>
    <x v="3593"/>
    <n v="89"/>
  </r>
  <r>
    <x v="9"/>
    <x v="9857"/>
    <n v="89"/>
  </r>
  <r>
    <x v="9"/>
    <x v="9858"/>
    <n v="89"/>
  </r>
  <r>
    <x v="9"/>
    <x v="3708"/>
    <n v="89"/>
  </r>
  <r>
    <x v="9"/>
    <x v="8239"/>
    <n v="88"/>
  </r>
  <r>
    <x v="9"/>
    <x v="3554"/>
    <n v="88"/>
  </r>
  <r>
    <x v="9"/>
    <x v="7284"/>
    <n v="88"/>
  </r>
  <r>
    <x v="9"/>
    <x v="7492"/>
    <n v="88"/>
  </r>
  <r>
    <x v="9"/>
    <x v="2630"/>
    <n v="88"/>
  </r>
  <r>
    <x v="9"/>
    <x v="1811"/>
    <n v="88"/>
  </r>
  <r>
    <x v="9"/>
    <x v="3539"/>
    <n v="88"/>
  </r>
  <r>
    <x v="9"/>
    <x v="7556"/>
    <n v="88"/>
  </r>
  <r>
    <x v="9"/>
    <x v="9859"/>
    <n v="87"/>
  </r>
  <r>
    <x v="9"/>
    <x v="7290"/>
    <n v="87"/>
  </r>
  <r>
    <x v="9"/>
    <x v="4834"/>
    <n v="87"/>
  </r>
  <r>
    <x v="9"/>
    <x v="9860"/>
    <n v="87"/>
  </r>
  <r>
    <x v="9"/>
    <x v="1298"/>
    <n v="87"/>
  </r>
  <r>
    <x v="9"/>
    <x v="5041"/>
    <n v="87"/>
  </r>
  <r>
    <x v="9"/>
    <x v="7337"/>
    <n v="87"/>
  </r>
  <r>
    <x v="9"/>
    <x v="1817"/>
    <n v="87"/>
  </r>
  <r>
    <x v="9"/>
    <x v="2895"/>
    <n v="86"/>
  </r>
  <r>
    <x v="9"/>
    <x v="3711"/>
    <n v="85"/>
  </r>
  <r>
    <x v="9"/>
    <x v="2614"/>
    <n v="85"/>
  </r>
  <r>
    <x v="9"/>
    <x v="3886"/>
    <n v="85"/>
  </r>
  <r>
    <x v="9"/>
    <x v="3566"/>
    <n v="85"/>
  </r>
  <r>
    <x v="9"/>
    <x v="1012"/>
    <n v="85"/>
  </r>
  <r>
    <x v="9"/>
    <x v="1039"/>
    <n v="85"/>
  </r>
  <r>
    <x v="9"/>
    <x v="7303"/>
    <n v="84"/>
  </r>
  <r>
    <x v="9"/>
    <x v="443"/>
    <n v="84"/>
  </r>
  <r>
    <x v="9"/>
    <x v="7425"/>
    <n v="84"/>
  </r>
  <r>
    <x v="9"/>
    <x v="1795"/>
    <n v="84"/>
  </r>
  <r>
    <x v="9"/>
    <x v="1282"/>
    <n v="84"/>
  </r>
  <r>
    <x v="9"/>
    <x v="2511"/>
    <n v="84"/>
  </r>
  <r>
    <x v="9"/>
    <x v="2460"/>
    <n v="83"/>
  </r>
  <r>
    <x v="9"/>
    <x v="3681"/>
    <n v="83"/>
  </r>
  <r>
    <x v="9"/>
    <x v="7950"/>
    <n v="83"/>
  </r>
  <r>
    <x v="9"/>
    <x v="2744"/>
    <n v="82"/>
  </r>
  <r>
    <x v="9"/>
    <x v="3691"/>
    <n v="82"/>
  </r>
  <r>
    <x v="9"/>
    <x v="9861"/>
    <n v="82"/>
  </r>
  <r>
    <x v="9"/>
    <x v="3761"/>
    <n v="82"/>
  </r>
  <r>
    <x v="9"/>
    <x v="8839"/>
    <n v="82"/>
  </r>
  <r>
    <x v="9"/>
    <x v="1551"/>
    <n v="82"/>
  </r>
  <r>
    <x v="9"/>
    <x v="7265"/>
    <n v="81"/>
  </r>
  <r>
    <x v="9"/>
    <x v="9862"/>
    <n v="81"/>
  </r>
  <r>
    <x v="9"/>
    <x v="2112"/>
    <n v="81"/>
  </r>
  <r>
    <x v="9"/>
    <x v="530"/>
    <n v="81"/>
  </r>
  <r>
    <x v="9"/>
    <x v="7455"/>
    <n v="81"/>
  </r>
  <r>
    <x v="9"/>
    <x v="7566"/>
    <n v="81"/>
  </r>
  <r>
    <x v="9"/>
    <x v="9863"/>
    <n v="81"/>
  </r>
  <r>
    <x v="9"/>
    <x v="9864"/>
    <n v="80"/>
  </r>
  <r>
    <x v="9"/>
    <x v="9865"/>
    <n v="80"/>
  </r>
  <r>
    <x v="9"/>
    <x v="3526"/>
    <n v="79"/>
  </r>
  <r>
    <x v="9"/>
    <x v="9866"/>
    <n v="79"/>
  </r>
  <r>
    <x v="9"/>
    <x v="4902"/>
    <n v="79"/>
  </r>
  <r>
    <x v="9"/>
    <x v="111"/>
    <n v="79"/>
  </r>
  <r>
    <x v="9"/>
    <x v="1810"/>
    <n v="79"/>
  </r>
  <r>
    <x v="9"/>
    <x v="2683"/>
    <n v="79"/>
  </r>
  <r>
    <x v="9"/>
    <x v="7754"/>
    <n v="79"/>
  </r>
  <r>
    <x v="9"/>
    <x v="3615"/>
    <n v="79"/>
  </r>
  <r>
    <x v="9"/>
    <x v="9867"/>
    <n v="79"/>
  </r>
  <r>
    <x v="9"/>
    <x v="3645"/>
    <n v="78"/>
  </r>
  <r>
    <x v="9"/>
    <x v="3675"/>
    <n v="78"/>
  </r>
  <r>
    <x v="9"/>
    <x v="7289"/>
    <n v="78"/>
  </r>
  <r>
    <x v="9"/>
    <x v="2745"/>
    <n v="78"/>
  </r>
  <r>
    <x v="9"/>
    <x v="5021"/>
    <n v="77"/>
  </r>
  <r>
    <x v="9"/>
    <x v="2024"/>
    <n v="77"/>
  </r>
  <r>
    <x v="9"/>
    <x v="4186"/>
    <n v="77"/>
  </r>
  <r>
    <x v="9"/>
    <x v="9868"/>
    <n v="77"/>
  </r>
  <r>
    <x v="9"/>
    <x v="1263"/>
    <n v="77"/>
  </r>
  <r>
    <x v="9"/>
    <x v="1770"/>
    <n v="77"/>
  </r>
  <r>
    <x v="9"/>
    <x v="2390"/>
    <n v="77"/>
  </r>
  <r>
    <x v="9"/>
    <x v="1318"/>
    <n v="77"/>
  </r>
  <r>
    <x v="9"/>
    <x v="7250"/>
    <n v="77"/>
  </r>
  <r>
    <x v="9"/>
    <x v="9869"/>
    <n v="76"/>
  </r>
  <r>
    <x v="9"/>
    <x v="7394"/>
    <n v="76"/>
  </r>
  <r>
    <x v="9"/>
    <x v="2407"/>
    <n v="76"/>
  </r>
  <r>
    <x v="9"/>
    <x v="2397"/>
    <n v="76"/>
  </r>
  <r>
    <x v="9"/>
    <x v="7308"/>
    <n v="76"/>
  </r>
  <r>
    <x v="9"/>
    <x v="9870"/>
    <n v="76"/>
  </r>
  <r>
    <x v="9"/>
    <x v="9871"/>
    <n v="76"/>
  </r>
  <r>
    <x v="9"/>
    <x v="9872"/>
    <n v="76"/>
  </r>
  <r>
    <x v="9"/>
    <x v="26"/>
    <n v="75"/>
  </r>
  <r>
    <x v="9"/>
    <x v="3672"/>
    <n v="75"/>
  </r>
  <r>
    <x v="9"/>
    <x v="9873"/>
    <n v="75"/>
  </r>
  <r>
    <x v="9"/>
    <x v="3664"/>
    <n v="75"/>
  </r>
  <r>
    <x v="9"/>
    <x v="9874"/>
    <n v="75"/>
  </r>
  <r>
    <x v="9"/>
    <x v="7472"/>
    <n v="75"/>
  </r>
  <r>
    <x v="9"/>
    <x v="1151"/>
    <n v="75"/>
  </r>
  <r>
    <x v="9"/>
    <x v="7277"/>
    <n v="74"/>
  </r>
  <r>
    <x v="9"/>
    <x v="437"/>
    <n v="74"/>
  </r>
  <r>
    <x v="9"/>
    <x v="1791"/>
    <n v="74"/>
  </r>
  <r>
    <x v="9"/>
    <x v="7310"/>
    <n v="74"/>
  </r>
  <r>
    <x v="9"/>
    <x v="4021"/>
    <n v="74"/>
  </r>
  <r>
    <x v="9"/>
    <x v="2432"/>
    <n v="74"/>
  </r>
  <r>
    <x v="9"/>
    <x v="7283"/>
    <n v="74"/>
  </r>
  <r>
    <x v="9"/>
    <x v="7685"/>
    <n v="74"/>
  </r>
  <r>
    <x v="9"/>
    <x v="3662"/>
    <n v="74"/>
  </r>
  <r>
    <x v="9"/>
    <x v="7597"/>
    <n v="74"/>
  </r>
  <r>
    <x v="9"/>
    <x v="7480"/>
    <n v="73"/>
  </r>
  <r>
    <x v="9"/>
    <x v="4114"/>
    <n v="73"/>
  </r>
  <r>
    <x v="9"/>
    <x v="9875"/>
    <n v="73"/>
  </r>
  <r>
    <x v="9"/>
    <x v="457"/>
    <n v="73"/>
  </r>
  <r>
    <x v="9"/>
    <x v="3570"/>
    <n v="73"/>
  </r>
  <r>
    <x v="9"/>
    <x v="7464"/>
    <n v="73"/>
  </r>
  <r>
    <x v="9"/>
    <x v="2480"/>
    <n v="72"/>
  </r>
  <r>
    <x v="9"/>
    <x v="4673"/>
    <n v="72"/>
  </r>
  <r>
    <x v="9"/>
    <x v="9876"/>
    <n v="72"/>
  </r>
  <r>
    <x v="9"/>
    <x v="9877"/>
    <n v="72"/>
  </r>
  <r>
    <x v="9"/>
    <x v="9878"/>
    <n v="72"/>
  </r>
  <r>
    <x v="9"/>
    <x v="6822"/>
    <n v="72"/>
  </r>
  <r>
    <x v="9"/>
    <x v="9879"/>
    <n v="72"/>
  </r>
  <r>
    <x v="9"/>
    <x v="7350"/>
    <n v="72"/>
  </r>
  <r>
    <x v="9"/>
    <x v="6009"/>
    <n v="72"/>
  </r>
  <r>
    <x v="9"/>
    <x v="7535"/>
    <n v="72"/>
  </r>
  <r>
    <x v="9"/>
    <x v="5831"/>
    <n v="71"/>
  </r>
  <r>
    <x v="9"/>
    <x v="1776"/>
    <n v="71"/>
  </r>
  <r>
    <x v="9"/>
    <x v="2629"/>
    <n v="71"/>
  </r>
  <r>
    <x v="9"/>
    <x v="1785"/>
    <n v="71"/>
  </r>
  <r>
    <x v="9"/>
    <x v="9880"/>
    <n v="71"/>
  </r>
  <r>
    <x v="9"/>
    <x v="3211"/>
    <n v="70"/>
  </r>
  <r>
    <x v="9"/>
    <x v="9881"/>
    <n v="70"/>
  </r>
  <r>
    <x v="9"/>
    <x v="7454"/>
    <n v="70"/>
  </r>
  <r>
    <x v="9"/>
    <x v="3150"/>
    <n v="70"/>
  </r>
  <r>
    <x v="9"/>
    <x v="1885"/>
    <n v="70"/>
  </r>
  <r>
    <x v="9"/>
    <x v="5158"/>
    <n v="70"/>
  </r>
  <r>
    <x v="9"/>
    <x v="7434"/>
    <n v="70"/>
  </r>
  <r>
    <x v="9"/>
    <x v="1869"/>
    <n v="70"/>
  </r>
  <r>
    <x v="9"/>
    <x v="9882"/>
    <n v="70"/>
  </r>
  <r>
    <x v="9"/>
    <x v="3292"/>
    <n v="70"/>
  </r>
  <r>
    <x v="9"/>
    <x v="1879"/>
    <n v="70"/>
  </r>
  <r>
    <x v="9"/>
    <x v="7268"/>
    <n v="70"/>
  </r>
  <r>
    <x v="9"/>
    <x v="7527"/>
    <n v="70"/>
  </r>
  <r>
    <x v="9"/>
    <x v="4416"/>
    <n v="70"/>
  </r>
  <r>
    <x v="9"/>
    <x v="2261"/>
    <n v="69"/>
  </r>
  <r>
    <x v="9"/>
    <x v="1629"/>
    <n v="69"/>
  </r>
  <r>
    <x v="9"/>
    <x v="3631"/>
    <n v="69"/>
  </r>
  <r>
    <x v="9"/>
    <x v="9883"/>
    <n v="69"/>
  </r>
  <r>
    <x v="9"/>
    <x v="9884"/>
    <n v="68"/>
  </r>
  <r>
    <x v="9"/>
    <x v="2793"/>
    <n v="68"/>
  </r>
  <r>
    <x v="9"/>
    <x v="4593"/>
    <n v="68"/>
  </r>
  <r>
    <x v="9"/>
    <x v="2498"/>
    <n v="68"/>
  </r>
  <r>
    <x v="9"/>
    <x v="7354"/>
    <n v="68"/>
  </r>
  <r>
    <x v="9"/>
    <x v="445"/>
    <n v="68"/>
  </r>
  <r>
    <x v="9"/>
    <x v="3614"/>
    <n v="68"/>
  </r>
  <r>
    <x v="9"/>
    <x v="1741"/>
    <n v="68"/>
  </r>
  <r>
    <x v="9"/>
    <x v="1670"/>
    <n v="68"/>
  </r>
  <r>
    <x v="9"/>
    <x v="2457"/>
    <n v="68"/>
  </r>
  <r>
    <x v="9"/>
    <x v="7234"/>
    <n v="68"/>
  </r>
  <r>
    <x v="9"/>
    <x v="1321"/>
    <n v="68"/>
  </r>
  <r>
    <x v="9"/>
    <x v="7280"/>
    <n v="67"/>
  </r>
  <r>
    <x v="9"/>
    <x v="9885"/>
    <n v="67"/>
  </r>
  <r>
    <x v="9"/>
    <x v="7560"/>
    <n v="67"/>
  </r>
  <r>
    <x v="9"/>
    <x v="9886"/>
    <n v="67"/>
  </r>
  <r>
    <x v="9"/>
    <x v="9887"/>
    <n v="67"/>
  </r>
  <r>
    <x v="9"/>
    <x v="3331"/>
    <n v="67"/>
  </r>
  <r>
    <x v="9"/>
    <x v="9888"/>
    <n v="67"/>
  </r>
  <r>
    <x v="9"/>
    <x v="2495"/>
    <n v="66"/>
  </r>
  <r>
    <x v="9"/>
    <x v="9889"/>
    <n v="66"/>
  </r>
  <r>
    <x v="9"/>
    <x v="7986"/>
    <n v="66"/>
  </r>
  <r>
    <x v="9"/>
    <x v="126"/>
    <n v="66"/>
  </r>
  <r>
    <x v="9"/>
    <x v="1497"/>
    <n v="66"/>
  </r>
  <r>
    <x v="9"/>
    <x v="3540"/>
    <n v="66"/>
  </r>
  <r>
    <x v="9"/>
    <x v="7302"/>
    <n v="66"/>
  </r>
  <r>
    <x v="9"/>
    <x v="8485"/>
    <n v="66"/>
  </r>
  <r>
    <x v="9"/>
    <x v="3520"/>
    <n v="66"/>
  </r>
  <r>
    <x v="9"/>
    <x v="1615"/>
    <n v="66"/>
  </r>
  <r>
    <x v="9"/>
    <x v="8654"/>
    <n v="65"/>
  </r>
  <r>
    <x v="9"/>
    <x v="534"/>
    <n v="65"/>
  </r>
  <r>
    <x v="9"/>
    <x v="9890"/>
    <n v="65"/>
  </r>
  <r>
    <x v="9"/>
    <x v="9891"/>
    <n v="65"/>
  </r>
  <r>
    <x v="9"/>
    <x v="2659"/>
    <n v="65"/>
  </r>
  <r>
    <x v="9"/>
    <x v="7920"/>
    <n v="65"/>
  </r>
  <r>
    <x v="9"/>
    <x v="4828"/>
    <n v="65"/>
  </r>
  <r>
    <x v="9"/>
    <x v="9892"/>
    <n v="65"/>
  </r>
  <r>
    <x v="9"/>
    <x v="3584"/>
    <n v="64"/>
  </r>
  <r>
    <x v="9"/>
    <x v="7571"/>
    <n v="64"/>
  </r>
  <r>
    <x v="9"/>
    <x v="7247"/>
    <n v="64"/>
  </r>
  <r>
    <x v="9"/>
    <x v="7965"/>
    <n v="64"/>
  </r>
  <r>
    <x v="9"/>
    <x v="8393"/>
    <n v="64"/>
  </r>
  <r>
    <x v="9"/>
    <x v="1276"/>
    <n v="64"/>
  </r>
  <r>
    <x v="9"/>
    <x v="7498"/>
    <n v="64"/>
  </r>
  <r>
    <x v="9"/>
    <x v="1430"/>
    <n v="64"/>
  </r>
  <r>
    <x v="9"/>
    <x v="1758"/>
    <n v="64"/>
  </r>
  <r>
    <x v="9"/>
    <x v="7435"/>
    <n v="64"/>
  </r>
  <r>
    <x v="9"/>
    <x v="2318"/>
    <n v="64"/>
  </r>
  <r>
    <x v="9"/>
    <x v="6613"/>
    <n v="64"/>
  </r>
  <r>
    <x v="9"/>
    <x v="7255"/>
    <n v="64"/>
  </r>
  <r>
    <x v="9"/>
    <x v="7421"/>
    <n v="64"/>
  </r>
  <r>
    <x v="9"/>
    <x v="1754"/>
    <n v="64"/>
  </r>
  <r>
    <x v="9"/>
    <x v="8024"/>
    <n v="64"/>
  </r>
  <r>
    <x v="9"/>
    <x v="4603"/>
    <n v="64"/>
  </r>
  <r>
    <x v="9"/>
    <x v="5275"/>
    <n v="64"/>
  </r>
  <r>
    <x v="9"/>
    <x v="9893"/>
    <n v="63"/>
  </r>
  <r>
    <x v="9"/>
    <x v="8340"/>
    <n v="63"/>
  </r>
  <r>
    <x v="9"/>
    <x v="9894"/>
    <n v="63"/>
  </r>
  <r>
    <x v="9"/>
    <x v="4631"/>
    <n v="63"/>
  </r>
  <r>
    <x v="9"/>
    <x v="7276"/>
    <n v="63"/>
  </r>
  <r>
    <x v="9"/>
    <x v="2169"/>
    <n v="63"/>
  </r>
  <r>
    <x v="9"/>
    <x v="7853"/>
    <n v="63"/>
  </r>
  <r>
    <x v="9"/>
    <x v="9895"/>
    <n v="63"/>
  </r>
  <r>
    <x v="9"/>
    <x v="1982"/>
    <n v="63"/>
  </r>
  <r>
    <x v="9"/>
    <x v="3116"/>
    <n v="63"/>
  </r>
  <r>
    <x v="9"/>
    <x v="9896"/>
    <n v="63"/>
  </r>
  <r>
    <x v="9"/>
    <x v="524"/>
    <n v="63"/>
  </r>
  <r>
    <x v="9"/>
    <x v="2776"/>
    <n v="63"/>
  </r>
  <r>
    <x v="9"/>
    <x v="9897"/>
    <n v="63"/>
  </r>
  <r>
    <x v="9"/>
    <x v="4198"/>
    <n v="63"/>
  </r>
  <r>
    <x v="9"/>
    <x v="1209"/>
    <n v="63"/>
  </r>
  <r>
    <x v="9"/>
    <x v="9898"/>
    <n v="62"/>
  </r>
  <r>
    <x v="9"/>
    <x v="7834"/>
    <n v="62"/>
  </r>
  <r>
    <x v="9"/>
    <x v="9899"/>
    <n v="62"/>
  </r>
  <r>
    <x v="9"/>
    <x v="7854"/>
    <n v="62"/>
  </r>
  <r>
    <x v="9"/>
    <x v="3556"/>
    <n v="62"/>
  </r>
  <r>
    <x v="9"/>
    <x v="3693"/>
    <n v="62"/>
  </r>
  <r>
    <x v="9"/>
    <x v="7360"/>
    <n v="62"/>
  </r>
  <r>
    <x v="9"/>
    <x v="7396"/>
    <n v="61"/>
  </r>
  <r>
    <x v="9"/>
    <x v="3216"/>
    <n v="61"/>
  </r>
  <r>
    <x v="9"/>
    <x v="3210"/>
    <n v="61"/>
  </r>
  <r>
    <x v="9"/>
    <x v="7570"/>
    <n v="61"/>
  </r>
  <r>
    <x v="9"/>
    <x v="7874"/>
    <n v="61"/>
  </r>
  <r>
    <x v="9"/>
    <x v="9900"/>
    <n v="61"/>
  </r>
  <r>
    <x v="9"/>
    <x v="2381"/>
    <n v="61"/>
  </r>
  <r>
    <x v="9"/>
    <x v="9901"/>
    <n v="61"/>
  </r>
  <r>
    <x v="9"/>
    <x v="4243"/>
    <n v="61"/>
  </r>
  <r>
    <x v="9"/>
    <x v="3684"/>
    <n v="61"/>
  </r>
  <r>
    <x v="9"/>
    <x v="9902"/>
    <n v="61"/>
  </r>
  <r>
    <x v="9"/>
    <x v="1798"/>
    <n v="61"/>
  </r>
  <r>
    <x v="9"/>
    <x v="9903"/>
    <n v="60"/>
  </r>
  <r>
    <x v="9"/>
    <x v="9904"/>
    <n v="60"/>
  </r>
  <r>
    <x v="9"/>
    <x v="9905"/>
    <n v="60"/>
  </r>
  <r>
    <x v="9"/>
    <x v="1767"/>
    <n v="60"/>
  </r>
  <r>
    <x v="9"/>
    <x v="7558"/>
    <n v="60"/>
  </r>
  <r>
    <x v="9"/>
    <x v="1784"/>
    <n v="60"/>
  </r>
  <r>
    <x v="9"/>
    <x v="3558"/>
    <n v="60"/>
  </r>
  <r>
    <x v="9"/>
    <x v="8741"/>
    <n v="60"/>
  </r>
  <r>
    <x v="9"/>
    <x v="3604"/>
    <n v="59"/>
  </r>
  <r>
    <x v="9"/>
    <x v="2465"/>
    <n v="59"/>
  </r>
  <r>
    <x v="9"/>
    <x v="9906"/>
    <n v="59"/>
  </r>
  <r>
    <x v="9"/>
    <x v="9907"/>
    <n v="59"/>
  </r>
  <r>
    <x v="9"/>
    <x v="4924"/>
    <n v="59"/>
  </r>
  <r>
    <x v="9"/>
    <x v="4056"/>
    <n v="59"/>
  </r>
  <r>
    <x v="9"/>
    <x v="9908"/>
    <n v="59"/>
  </r>
  <r>
    <x v="9"/>
    <x v="988"/>
    <n v="59"/>
  </r>
  <r>
    <x v="9"/>
    <x v="9909"/>
    <n v="59"/>
  </r>
  <r>
    <x v="9"/>
    <x v="7962"/>
    <n v="59"/>
  </r>
  <r>
    <x v="9"/>
    <x v="9910"/>
    <n v="59"/>
  </r>
  <r>
    <x v="9"/>
    <x v="9911"/>
    <n v="59"/>
  </r>
  <r>
    <x v="9"/>
    <x v="9912"/>
    <n v="59"/>
  </r>
  <r>
    <x v="9"/>
    <x v="2479"/>
    <n v="58"/>
  </r>
  <r>
    <x v="9"/>
    <x v="6202"/>
    <n v="58"/>
  </r>
  <r>
    <x v="9"/>
    <x v="1815"/>
    <n v="58"/>
  </r>
  <r>
    <x v="9"/>
    <x v="1002"/>
    <n v="58"/>
  </r>
  <r>
    <x v="9"/>
    <x v="3821"/>
    <n v="58"/>
  </r>
  <r>
    <x v="9"/>
    <x v="1330"/>
    <n v="58"/>
  </r>
  <r>
    <x v="9"/>
    <x v="1292"/>
    <n v="58"/>
  </r>
  <r>
    <x v="9"/>
    <x v="2603"/>
    <n v="58"/>
  </r>
  <r>
    <x v="9"/>
    <x v="9913"/>
    <n v="58"/>
  </r>
  <r>
    <x v="9"/>
    <x v="3665"/>
    <n v="58"/>
  </r>
  <r>
    <x v="9"/>
    <x v="2990"/>
    <n v="58"/>
  </r>
  <r>
    <x v="9"/>
    <x v="2456"/>
    <n v="58"/>
  </r>
  <r>
    <x v="9"/>
    <x v="4681"/>
    <n v="57"/>
  </r>
  <r>
    <x v="9"/>
    <x v="2434"/>
    <n v="57"/>
  </r>
  <r>
    <x v="9"/>
    <x v="1103"/>
    <n v="57"/>
  </r>
  <r>
    <x v="9"/>
    <x v="2523"/>
    <n v="57"/>
  </r>
  <r>
    <x v="9"/>
    <x v="1258"/>
    <n v="57"/>
  </r>
  <r>
    <x v="9"/>
    <x v="3034"/>
    <n v="57"/>
  </r>
  <r>
    <x v="9"/>
    <x v="8065"/>
    <n v="57"/>
  </r>
  <r>
    <x v="9"/>
    <x v="9914"/>
    <n v="57"/>
  </r>
  <r>
    <x v="9"/>
    <x v="1072"/>
    <n v="57"/>
  </r>
  <r>
    <x v="9"/>
    <x v="7862"/>
    <n v="57"/>
  </r>
  <r>
    <x v="9"/>
    <x v="8154"/>
    <n v="57"/>
  </r>
  <r>
    <x v="9"/>
    <x v="1009"/>
    <n v="57"/>
  </r>
  <r>
    <x v="9"/>
    <x v="7364"/>
    <n v="56"/>
  </r>
  <r>
    <x v="9"/>
    <x v="2845"/>
    <n v="56"/>
  </r>
  <r>
    <x v="9"/>
    <x v="7827"/>
    <n v="56"/>
  </r>
  <r>
    <x v="9"/>
    <x v="8399"/>
    <n v="56"/>
  </r>
  <r>
    <x v="9"/>
    <x v="1486"/>
    <n v="56"/>
  </r>
  <r>
    <x v="9"/>
    <x v="4035"/>
    <n v="56"/>
  </r>
  <r>
    <x v="9"/>
    <x v="863"/>
    <n v="56"/>
  </r>
  <r>
    <x v="9"/>
    <x v="2411"/>
    <n v="56"/>
  </r>
  <r>
    <x v="9"/>
    <x v="2858"/>
    <n v="56"/>
  </r>
  <r>
    <x v="9"/>
    <x v="9915"/>
    <n v="56"/>
  </r>
  <r>
    <x v="9"/>
    <x v="1418"/>
    <n v="56"/>
  </r>
  <r>
    <x v="9"/>
    <x v="3049"/>
    <n v="56"/>
  </r>
  <r>
    <x v="9"/>
    <x v="9916"/>
    <n v="56"/>
  </r>
  <r>
    <x v="9"/>
    <x v="9917"/>
    <n v="56"/>
  </r>
  <r>
    <x v="9"/>
    <x v="9918"/>
    <n v="56"/>
  </r>
  <r>
    <x v="9"/>
    <x v="1883"/>
    <n v="56"/>
  </r>
  <r>
    <x v="9"/>
    <x v="50"/>
    <n v="56"/>
  </r>
  <r>
    <x v="9"/>
    <x v="7420"/>
    <n v="56"/>
  </r>
  <r>
    <x v="9"/>
    <x v="4122"/>
    <n v="56"/>
  </r>
  <r>
    <x v="9"/>
    <x v="9919"/>
    <n v="56"/>
  </r>
  <r>
    <x v="9"/>
    <x v="1947"/>
    <n v="55"/>
  </r>
  <r>
    <x v="9"/>
    <x v="7602"/>
    <n v="55"/>
  </r>
  <r>
    <x v="9"/>
    <x v="4311"/>
    <n v="55"/>
  </r>
  <r>
    <x v="9"/>
    <x v="9920"/>
    <n v="55"/>
  </r>
  <r>
    <x v="9"/>
    <x v="2544"/>
    <n v="55"/>
  </r>
  <r>
    <x v="9"/>
    <x v="9921"/>
    <n v="55"/>
  </r>
  <r>
    <x v="9"/>
    <x v="2546"/>
    <n v="55"/>
  </r>
  <r>
    <x v="9"/>
    <x v="4124"/>
    <n v="55"/>
  </r>
  <r>
    <x v="9"/>
    <x v="3764"/>
    <n v="55"/>
  </r>
  <r>
    <x v="9"/>
    <x v="2507"/>
    <n v="55"/>
  </r>
  <r>
    <x v="9"/>
    <x v="4155"/>
    <n v="54"/>
  </r>
  <r>
    <x v="9"/>
    <x v="9922"/>
    <n v="54"/>
  </r>
  <r>
    <x v="9"/>
    <x v="2441"/>
    <n v="54"/>
  </r>
  <r>
    <x v="9"/>
    <x v="7460"/>
    <n v="54"/>
  </r>
  <r>
    <x v="9"/>
    <x v="4134"/>
    <n v="54"/>
  </r>
  <r>
    <x v="9"/>
    <x v="2248"/>
    <n v="54"/>
  </r>
  <r>
    <x v="9"/>
    <x v="7330"/>
    <n v="54"/>
  </r>
  <r>
    <x v="9"/>
    <x v="7291"/>
    <n v="54"/>
  </r>
  <r>
    <x v="9"/>
    <x v="4580"/>
    <n v="54"/>
  </r>
  <r>
    <x v="9"/>
    <x v="7346"/>
    <n v="54"/>
  </r>
  <r>
    <x v="9"/>
    <x v="1766"/>
    <n v="54"/>
  </r>
  <r>
    <x v="9"/>
    <x v="9923"/>
    <n v="54"/>
  </r>
  <r>
    <x v="9"/>
    <x v="7411"/>
    <n v="53"/>
  </r>
  <r>
    <x v="9"/>
    <x v="4284"/>
    <n v="53"/>
  </r>
  <r>
    <x v="9"/>
    <x v="9924"/>
    <n v="53"/>
  </r>
  <r>
    <x v="9"/>
    <x v="2557"/>
    <n v="53"/>
  </r>
  <r>
    <x v="9"/>
    <x v="3567"/>
    <n v="53"/>
  </r>
  <r>
    <x v="9"/>
    <x v="9925"/>
    <n v="53"/>
  </r>
  <r>
    <x v="9"/>
    <x v="5573"/>
    <n v="53"/>
  </r>
  <r>
    <x v="9"/>
    <x v="4411"/>
    <n v="53"/>
  </r>
  <r>
    <x v="9"/>
    <x v="9926"/>
    <n v="53"/>
  </r>
  <r>
    <x v="9"/>
    <x v="9927"/>
    <n v="53"/>
  </r>
  <r>
    <x v="9"/>
    <x v="7823"/>
    <n v="53"/>
  </r>
  <r>
    <x v="9"/>
    <x v="6675"/>
    <n v="53"/>
  </r>
  <r>
    <x v="9"/>
    <x v="9928"/>
    <n v="52"/>
  </r>
  <r>
    <x v="9"/>
    <x v="1158"/>
    <n v="52"/>
  </r>
  <r>
    <x v="9"/>
    <x v="9929"/>
    <n v="52"/>
  </r>
  <r>
    <x v="9"/>
    <x v="9930"/>
    <n v="52"/>
  </r>
  <r>
    <x v="9"/>
    <x v="9245"/>
    <n v="52"/>
  </r>
  <r>
    <x v="9"/>
    <x v="8091"/>
    <n v="52"/>
  </r>
  <r>
    <x v="9"/>
    <x v="1423"/>
    <n v="52"/>
  </r>
  <r>
    <x v="9"/>
    <x v="2474"/>
    <n v="52"/>
  </r>
  <r>
    <x v="9"/>
    <x v="9931"/>
    <n v="52"/>
  </r>
  <r>
    <x v="9"/>
    <x v="3536"/>
    <n v="52"/>
  </r>
  <r>
    <x v="9"/>
    <x v="4451"/>
    <n v="52"/>
  </r>
  <r>
    <x v="9"/>
    <x v="3316"/>
    <n v="52"/>
  </r>
  <r>
    <x v="9"/>
    <x v="3602"/>
    <n v="52"/>
  </r>
  <r>
    <x v="9"/>
    <x v="7259"/>
    <n v="52"/>
  </r>
  <r>
    <x v="9"/>
    <x v="9932"/>
    <n v="52"/>
  </r>
  <r>
    <x v="9"/>
    <x v="9933"/>
    <n v="52"/>
  </r>
  <r>
    <x v="9"/>
    <x v="5218"/>
    <n v="52"/>
  </r>
  <r>
    <x v="9"/>
    <x v="1001"/>
    <n v="52"/>
  </r>
  <r>
    <x v="9"/>
    <x v="3999"/>
    <n v="52"/>
  </r>
  <r>
    <x v="9"/>
    <x v="1944"/>
    <n v="52"/>
  </r>
  <r>
    <x v="9"/>
    <x v="1266"/>
    <n v="52"/>
  </r>
  <r>
    <x v="9"/>
    <x v="4360"/>
    <n v="51"/>
  </r>
  <r>
    <x v="9"/>
    <x v="9934"/>
    <n v="51"/>
  </r>
  <r>
    <x v="9"/>
    <x v="997"/>
    <n v="51"/>
  </r>
  <r>
    <x v="9"/>
    <x v="3295"/>
    <n v="51"/>
  </r>
  <r>
    <x v="9"/>
    <x v="8514"/>
    <n v="51"/>
  </r>
  <r>
    <x v="9"/>
    <x v="3724"/>
    <n v="51"/>
  </r>
  <r>
    <x v="9"/>
    <x v="986"/>
    <n v="51"/>
  </r>
  <r>
    <x v="9"/>
    <x v="2404"/>
    <n v="51"/>
  </r>
  <r>
    <x v="9"/>
    <x v="8316"/>
    <n v="51"/>
  </r>
  <r>
    <x v="9"/>
    <x v="1041"/>
    <n v="51"/>
  </r>
  <r>
    <x v="9"/>
    <x v="4115"/>
    <n v="51"/>
  </r>
  <r>
    <x v="9"/>
    <x v="2423"/>
    <n v="50"/>
  </r>
  <r>
    <x v="9"/>
    <x v="7410"/>
    <n v="50"/>
  </r>
  <r>
    <x v="9"/>
    <x v="2032"/>
    <n v="50"/>
  </r>
  <r>
    <x v="9"/>
    <x v="7507"/>
    <n v="50"/>
  </r>
  <r>
    <x v="9"/>
    <x v="3774"/>
    <n v="50"/>
  </r>
  <r>
    <x v="9"/>
    <x v="1474"/>
    <n v="50"/>
  </r>
  <r>
    <x v="9"/>
    <x v="9935"/>
    <n v="50"/>
  </r>
  <r>
    <x v="9"/>
    <x v="9936"/>
    <n v="50"/>
  </r>
  <r>
    <x v="9"/>
    <x v="7489"/>
    <n v="50"/>
  </r>
  <r>
    <x v="9"/>
    <x v="7557"/>
    <n v="50"/>
  </r>
  <r>
    <x v="9"/>
    <x v="9937"/>
    <n v="50"/>
  </r>
  <r>
    <x v="9"/>
    <x v="2807"/>
    <n v="50"/>
  </r>
  <r>
    <x v="9"/>
    <x v="9938"/>
    <n v="50"/>
  </r>
  <r>
    <x v="9"/>
    <x v="5656"/>
    <n v="50"/>
  </r>
  <r>
    <x v="9"/>
    <x v="1288"/>
    <n v="49"/>
  </r>
  <r>
    <x v="9"/>
    <x v="7777"/>
    <n v="49"/>
  </r>
  <r>
    <x v="9"/>
    <x v="3745"/>
    <n v="49"/>
  </r>
  <r>
    <x v="9"/>
    <x v="2621"/>
    <n v="49"/>
  </r>
  <r>
    <x v="9"/>
    <x v="3163"/>
    <n v="49"/>
  </r>
  <r>
    <x v="9"/>
    <x v="9939"/>
    <n v="49"/>
  </r>
  <r>
    <x v="9"/>
    <x v="1748"/>
    <n v="49"/>
  </r>
  <r>
    <x v="9"/>
    <x v="3872"/>
    <n v="49"/>
  </r>
  <r>
    <x v="9"/>
    <x v="7879"/>
    <n v="49"/>
  </r>
  <r>
    <x v="9"/>
    <x v="1801"/>
    <n v="49"/>
  </r>
  <r>
    <x v="9"/>
    <x v="3799"/>
    <n v="49"/>
  </r>
  <r>
    <x v="9"/>
    <x v="3169"/>
    <n v="48"/>
  </r>
  <r>
    <x v="9"/>
    <x v="7262"/>
    <n v="48"/>
  </r>
  <r>
    <x v="9"/>
    <x v="2424"/>
    <n v="48"/>
  </r>
  <r>
    <x v="9"/>
    <x v="4541"/>
    <n v="48"/>
  </r>
  <r>
    <x v="9"/>
    <x v="8724"/>
    <n v="48"/>
  </r>
  <r>
    <x v="9"/>
    <x v="7555"/>
    <n v="48"/>
  </r>
  <r>
    <x v="9"/>
    <x v="3842"/>
    <n v="48"/>
  </r>
  <r>
    <x v="9"/>
    <x v="7748"/>
    <n v="48"/>
  </r>
  <r>
    <x v="9"/>
    <x v="3629"/>
    <n v="48"/>
  </r>
  <r>
    <x v="9"/>
    <x v="1936"/>
    <n v="48"/>
  </r>
  <r>
    <x v="9"/>
    <x v="1859"/>
    <n v="48"/>
  </r>
  <r>
    <x v="9"/>
    <x v="9940"/>
    <n v="48"/>
  </r>
  <r>
    <x v="9"/>
    <x v="7738"/>
    <n v="48"/>
  </r>
  <r>
    <x v="9"/>
    <x v="1476"/>
    <n v="48"/>
  </r>
  <r>
    <x v="9"/>
    <x v="7657"/>
    <n v="48"/>
  </r>
  <r>
    <x v="9"/>
    <x v="3613"/>
    <n v="48"/>
  </r>
  <r>
    <x v="9"/>
    <x v="7335"/>
    <n v="47"/>
  </r>
  <r>
    <x v="9"/>
    <x v="419"/>
    <n v="47"/>
  </r>
  <r>
    <x v="9"/>
    <x v="5973"/>
    <n v="47"/>
  </r>
  <r>
    <x v="9"/>
    <x v="2466"/>
    <n v="47"/>
  </r>
  <r>
    <x v="9"/>
    <x v="716"/>
    <n v="47"/>
  </r>
  <r>
    <x v="9"/>
    <x v="2481"/>
    <n v="47"/>
  </r>
  <r>
    <x v="9"/>
    <x v="2538"/>
    <n v="47"/>
  </r>
  <r>
    <x v="9"/>
    <x v="9941"/>
    <n v="47"/>
  </r>
  <r>
    <x v="9"/>
    <x v="9942"/>
    <n v="47"/>
  </r>
  <r>
    <x v="9"/>
    <x v="4590"/>
    <n v="47"/>
  </r>
  <r>
    <x v="9"/>
    <x v="1646"/>
    <n v="47"/>
  </r>
  <r>
    <x v="9"/>
    <x v="2433"/>
    <n v="47"/>
  </r>
  <r>
    <x v="9"/>
    <x v="9943"/>
    <n v="47"/>
  </r>
  <r>
    <x v="9"/>
    <x v="7518"/>
    <n v="47"/>
  </r>
  <r>
    <x v="9"/>
    <x v="2964"/>
    <n v="46"/>
  </r>
  <r>
    <x v="9"/>
    <x v="3963"/>
    <n v="46"/>
  </r>
  <r>
    <x v="9"/>
    <x v="8368"/>
    <n v="46"/>
  </r>
  <r>
    <x v="9"/>
    <x v="1805"/>
    <n v="46"/>
  </r>
  <r>
    <x v="9"/>
    <x v="3534"/>
    <n v="46"/>
  </r>
  <r>
    <x v="9"/>
    <x v="7321"/>
    <n v="46"/>
  </r>
  <r>
    <x v="9"/>
    <x v="1729"/>
    <n v="46"/>
  </r>
  <r>
    <x v="9"/>
    <x v="7505"/>
    <n v="46"/>
  </r>
  <r>
    <x v="9"/>
    <x v="7752"/>
    <n v="46"/>
  </r>
  <r>
    <x v="9"/>
    <x v="4341"/>
    <n v="46"/>
  </r>
  <r>
    <x v="9"/>
    <x v="7287"/>
    <n v="46"/>
  </r>
  <r>
    <x v="9"/>
    <x v="3411"/>
    <n v="46"/>
  </r>
  <r>
    <x v="9"/>
    <x v="1260"/>
    <n v="46"/>
  </r>
  <r>
    <x v="9"/>
    <x v="3537"/>
    <n v="46"/>
  </r>
  <r>
    <x v="9"/>
    <x v="81"/>
    <n v="46"/>
  </r>
  <r>
    <x v="9"/>
    <x v="9944"/>
    <n v="46"/>
  </r>
  <r>
    <x v="9"/>
    <x v="3754"/>
    <n v="46"/>
  </r>
  <r>
    <x v="9"/>
    <x v="7320"/>
    <n v="46"/>
  </r>
  <r>
    <x v="9"/>
    <x v="2018"/>
    <n v="46"/>
  </r>
  <r>
    <x v="9"/>
    <x v="5250"/>
    <n v="45"/>
  </r>
  <r>
    <x v="9"/>
    <x v="1358"/>
    <n v="45"/>
  </r>
  <r>
    <x v="9"/>
    <x v="9945"/>
    <n v="45"/>
  </r>
  <r>
    <x v="9"/>
    <x v="1099"/>
    <n v="45"/>
  </r>
  <r>
    <x v="9"/>
    <x v="3228"/>
    <n v="45"/>
  </r>
  <r>
    <x v="9"/>
    <x v="7371"/>
    <n v="45"/>
  </r>
  <r>
    <x v="9"/>
    <x v="7384"/>
    <n v="45"/>
  </r>
  <r>
    <x v="9"/>
    <x v="3564"/>
    <n v="45"/>
  </r>
  <r>
    <x v="9"/>
    <x v="4089"/>
    <n v="45"/>
  </r>
  <r>
    <x v="9"/>
    <x v="3714"/>
    <n v="45"/>
  </r>
  <r>
    <x v="9"/>
    <x v="8601"/>
    <n v="45"/>
  </r>
  <r>
    <x v="9"/>
    <x v="4160"/>
    <n v="45"/>
  </r>
  <r>
    <x v="9"/>
    <x v="7336"/>
    <n v="45"/>
  </r>
  <r>
    <x v="9"/>
    <x v="9946"/>
    <n v="45"/>
  </r>
  <r>
    <x v="9"/>
    <x v="1992"/>
    <n v="45"/>
  </r>
  <r>
    <x v="9"/>
    <x v="7401"/>
    <n v="45"/>
  </r>
  <r>
    <x v="9"/>
    <x v="8245"/>
    <n v="45"/>
  </r>
  <r>
    <x v="9"/>
    <x v="1624"/>
    <n v="45"/>
  </r>
  <r>
    <x v="9"/>
    <x v="3743"/>
    <n v="45"/>
  </r>
  <r>
    <x v="9"/>
    <x v="492"/>
    <n v="44"/>
  </r>
  <r>
    <x v="9"/>
    <x v="8855"/>
    <n v="44"/>
  </r>
  <r>
    <x v="9"/>
    <x v="1763"/>
    <n v="44"/>
  </r>
  <r>
    <x v="9"/>
    <x v="1863"/>
    <n v="44"/>
  </r>
  <r>
    <x v="9"/>
    <x v="7673"/>
    <n v="44"/>
  </r>
  <r>
    <x v="9"/>
    <x v="8867"/>
    <n v="44"/>
  </r>
  <r>
    <x v="9"/>
    <x v="5858"/>
    <n v="44"/>
  </r>
  <r>
    <x v="9"/>
    <x v="7"/>
    <n v="44"/>
  </r>
  <r>
    <x v="9"/>
    <x v="3618"/>
    <n v="44"/>
  </r>
  <r>
    <x v="9"/>
    <x v="9411"/>
    <n v="44"/>
  </r>
  <r>
    <x v="9"/>
    <x v="7271"/>
    <n v="44"/>
  </r>
  <r>
    <x v="9"/>
    <x v="3696"/>
    <n v="43"/>
  </r>
  <r>
    <x v="9"/>
    <x v="7743"/>
    <n v="43"/>
  </r>
  <r>
    <x v="9"/>
    <x v="9947"/>
    <n v="43"/>
  </r>
  <r>
    <x v="9"/>
    <x v="6377"/>
    <n v="43"/>
  </r>
  <r>
    <x v="9"/>
    <x v="7383"/>
    <n v="43"/>
  </r>
  <r>
    <x v="9"/>
    <x v="7306"/>
    <n v="43"/>
  </r>
  <r>
    <x v="9"/>
    <x v="7400"/>
    <n v="43"/>
  </r>
  <r>
    <x v="9"/>
    <x v="3496"/>
    <n v="43"/>
  </r>
  <r>
    <x v="9"/>
    <x v="3814"/>
    <n v="43"/>
  </r>
  <r>
    <x v="9"/>
    <x v="2097"/>
    <n v="43"/>
  </r>
  <r>
    <x v="9"/>
    <x v="2082"/>
    <n v="43"/>
  </r>
  <r>
    <x v="9"/>
    <x v="9948"/>
    <n v="42"/>
  </r>
  <r>
    <x v="9"/>
    <x v="2619"/>
    <n v="42"/>
  </r>
  <r>
    <x v="9"/>
    <x v="7372"/>
    <n v="42"/>
  </r>
  <r>
    <x v="9"/>
    <x v="1611"/>
    <n v="42"/>
  </r>
  <r>
    <x v="9"/>
    <x v="2551"/>
    <n v="42"/>
  </r>
  <r>
    <x v="9"/>
    <x v="7436"/>
    <n v="42"/>
  </r>
  <r>
    <x v="9"/>
    <x v="7514"/>
    <n v="42"/>
  </r>
  <r>
    <x v="9"/>
    <x v="9949"/>
    <n v="42"/>
  </r>
  <r>
    <x v="9"/>
    <x v="9950"/>
    <n v="42"/>
  </r>
  <r>
    <x v="9"/>
    <x v="4382"/>
    <n v="42"/>
  </r>
  <r>
    <x v="9"/>
    <x v="1024"/>
    <n v="42"/>
  </r>
  <r>
    <x v="9"/>
    <x v="3879"/>
    <n v="42"/>
  </r>
  <r>
    <x v="9"/>
    <x v="9951"/>
    <n v="42"/>
  </r>
  <r>
    <x v="9"/>
    <x v="2542"/>
    <n v="42"/>
  </r>
  <r>
    <x v="9"/>
    <x v="985"/>
    <n v="42"/>
  </r>
  <r>
    <x v="9"/>
    <x v="1723"/>
    <n v="42"/>
  </r>
  <r>
    <x v="9"/>
    <x v="2584"/>
    <n v="42"/>
  </r>
  <r>
    <x v="9"/>
    <x v="4389"/>
    <n v="42"/>
  </r>
  <r>
    <x v="9"/>
    <x v="1116"/>
    <n v="42"/>
  </r>
  <r>
    <x v="9"/>
    <x v="4270"/>
    <n v="42"/>
  </r>
  <r>
    <x v="9"/>
    <x v="9952"/>
    <n v="42"/>
  </r>
  <r>
    <x v="9"/>
    <x v="3727"/>
    <n v="42"/>
  </r>
  <r>
    <x v="9"/>
    <x v="4694"/>
    <n v="42"/>
  </r>
  <r>
    <x v="9"/>
    <x v="1257"/>
    <n v="42"/>
  </r>
  <r>
    <x v="9"/>
    <x v="9953"/>
    <n v="42"/>
  </r>
  <r>
    <x v="9"/>
    <x v="9954"/>
    <n v="42"/>
  </r>
  <r>
    <x v="9"/>
    <x v="8621"/>
    <n v="42"/>
  </r>
  <r>
    <x v="9"/>
    <x v="2871"/>
    <n v="41"/>
  </r>
  <r>
    <x v="9"/>
    <x v="2601"/>
    <n v="41"/>
  </r>
  <r>
    <x v="9"/>
    <x v="9955"/>
    <n v="41"/>
  </r>
  <r>
    <x v="9"/>
    <x v="9956"/>
    <n v="41"/>
  </r>
  <r>
    <x v="9"/>
    <x v="7474"/>
    <n v="41"/>
  </r>
  <r>
    <x v="9"/>
    <x v="3581"/>
    <n v="41"/>
  </r>
  <r>
    <x v="9"/>
    <x v="5666"/>
    <n v="41"/>
  </r>
  <r>
    <x v="9"/>
    <x v="9957"/>
    <n v="41"/>
  </r>
  <r>
    <x v="9"/>
    <x v="2980"/>
    <n v="41"/>
  </r>
  <r>
    <x v="9"/>
    <x v="9958"/>
    <n v="41"/>
  </r>
  <r>
    <x v="9"/>
    <x v="9959"/>
    <n v="41"/>
  </r>
  <r>
    <x v="9"/>
    <x v="9960"/>
    <n v="41"/>
  </r>
  <r>
    <x v="9"/>
    <x v="8876"/>
    <n v="41"/>
  </r>
  <r>
    <x v="9"/>
    <x v="8061"/>
    <n v="40"/>
  </r>
  <r>
    <x v="9"/>
    <x v="4156"/>
    <n v="40"/>
  </r>
  <r>
    <x v="9"/>
    <x v="9961"/>
    <n v="40"/>
  </r>
  <r>
    <x v="9"/>
    <x v="1066"/>
    <n v="40"/>
  </r>
  <r>
    <x v="9"/>
    <x v="7476"/>
    <n v="40"/>
  </r>
  <r>
    <x v="9"/>
    <x v="76"/>
    <n v="40"/>
  </r>
  <r>
    <x v="9"/>
    <x v="8180"/>
    <n v="40"/>
  </r>
  <r>
    <x v="9"/>
    <x v="7437"/>
    <n v="40"/>
  </r>
  <r>
    <x v="9"/>
    <x v="9962"/>
    <n v="40"/>
  </r>
  <r>
    <x v="9"/>
    <x v="3898"/>
    <n v="40"/>
  </r>
  <r>
    <x v="9"/>
    <x v="9963"/>
    <n v="40"/>
  </r>
  <r>
    <x v="9"/>
    <x v="3358"/>
    <n v="40"/>
  </r>
  <r>
    <x v="9"/>
    <x v="7640"/>
    <n v="40"/>
  </r>
  <r>
    <x v="9"/>
    <x v="3823"/>
    <n v="40"/>
  </r>
  <r>
    <x v="9"/>
    <x v="1688"/>
    <n v="40"/>
  </r>
  <r>
    <x v="9"/>
    <x v="2696"/>
    <n v="40"/>
  </r>
  <r>
    <x v="9"/>
    <x v="3790"/>
    <n v="40"/>
  </r>
  <r>
    <x v="9"/>
    <x v="4442"/>
    <n v="40"/>
  </r>
  <r>
    <x v="9"/>
    <x v="9964"/>
    <n v="40"/>
  </r>
  <r>
    <x v="9"/>
    <x v="630"/>
    <n v="40"/>
  </r>
  <r>
    <x v="9"/>
    <x v="2416"/>
    <n v="40"/>
  </r>
  <r>
    <x v="9"/>
    <x v="993"/>
    <n v="40"/>
  </r>
  <r>
    <x v="9"/>
    <x v="462"/>
    <n v="40"/>
  </r>
  <r>
    <x v="9"/>
    <x v="7731"/>
    <n v="40"/>
  </r>
  <r>
    <x v="9"/>
    <x v="9965"/>
    <n v="40"/>
  </r>
  <r>
    <x v="9"/>
    <x v="152"/>
    <n v="40"/>
  </r>
  <r>
    <x v="9"/>
    <x v="3594"/>
    <n v="40"/>
  </r>
  <r>
    <x v="9"/>
    <x v="3751"/>
    <n v="40"/>
  </r>
  <r>
    <x v="9"/>
    <x v="2010"/>
    <n v="40"/>
  </r>
  <r>
    <x v="9"/>
    <x v="1922"/>
    <n v="40"/>
  </r>
  <r>
    <x v="9"/>
    <x v="3623"/>
    <n v="40"/>
  </r>
  <r>
    <x v="9"/>
    <x v="9966"/>
    <n v="40"/>
  </r>
  <r>
    <x v="9"/>
    <x v="3287"/>
    <n v="39"/>
  </r>
  <r>
    <x v="9"/>
    <x v="3099"/>
    <n v="39"/>
  </r>
  <r>
    <x v="9"/>
    <x v="9967"/>
    <n v="39"/>
  </r>
  <r>
    <x v="9"/>
    <x v="3619"/>
    <n v="39"/>
  </r>
  <r>
    <x v="9"/>
    <x v="9968"/>
    <n v="39"/>
  </r>
  <r>
    <x v="9"/>
    <x v="7792"/>
    <n v="39"/>
  </r>
  <r>
    <x v="9"/>
    <x v="1804"/>
    <n v="39"/>
  </r>
  <r>
    <x v="9"/>
    <x v="7373"/>
    <n v="39"/>
  </r>
  <r>
    <x v="9"/>
    <x v="478"/>
    <n v="39"/>
  </r>
  <r>
    <x v="9"/>
    <x v="9969"/>
    <n v="39"/>
  </r>
  <r>
    <x v="9"/>
    <x v="2870"/>
    <n v="39"/>
  </r>
  <r>
    <x v="9"/>
    <x v="9970"/>
    <n v="39"/>
  </r>
  <r>
    <x v="9"/>
    <x v="9971"/>
    <n v="39"/>
  </r>
  <r>
    <x v="9"/>
    <x v="1294"/>
    <n v="39"/>
  </r>
  <r>
    <x v="9"/>
    <x v="9972"/>
    <n v="39"/>
  </r>
  <r>
    <x v="9"/>
    <x v="1695"/>
    <n v="39"/>
  </r>
  <r>
    <x v="9"/>
    <x v="7812"/>
    <n v="39"/>
  </r>
  <r>
    <x v="9"/>
    <x v="4220"/>
    <n v="38"/>
  </r>
  <r>
    <x v="9"/>
    <x v="3918"/>
    <n v="38"/>
  </r>
  <r>
    <x v="9"/>
    <x v="7129"/>
    <n v="38"/>
  </r>
  <r>
    <x v="9"/>
    <x v="9973"/>
    <n v="38"/>
  </r>
  <r>
    <x v="9"/>
    <x v="9974"/>
    <n v="38"/>
  </r>
  <r>
    <x v="9"/>
    <x v="9975"/>
    <n v="38"/>
  </r>
  <r>
    <x v="9"/>
    <x v="2680"/>
    <n v="38"/>
  </r>
  <r>
    <x v="9"/>
    <x v="7588"/>
    <n v="38"/>
  </r>
  <r>
    <x v="9"/>
    <x v="575"/>
    <n v="38"/>
  </r>
  <r>
    <x v="9"/>
    <x v="7348"/>
    <n v="38"/>
  </r>
  <r>
    <x v="9"/>
    <x v="7718"/>
    <n v="38"/>
  </r>
  <r>
    <x v="9"/>
    <x v="1698"/>
    <n v="38"/>
  </r>
  <r>
    <x v="9"/>
    <x v="3849"/>
    <n v="38"/>
  </r>
  <r>
    <x v="9"/>
    <x v="9976"/>
    <n v="38"/>
  </r>
  <r>
    <x v="9"/>
    <x v="3718"/>
    <n v="38"/>
  </r>
  <r>
    <x v="9"/>
    <x v="9977"/>
    <n v="38"/>
  </r>
  <r>
    <x v="9"/>
    <x v="835"/>
    <n v="38"/>
  </r>
  <r>
    <x v="9"/>
    <x v="9978"/>
    <n v="38"/>
  </r>
  <r>
    <x v="9"/>
    <x v="1735"/>
    <n v="38"/>
  </r>
  <r>
    <x v="9"/>
    <x v="2427"/>
    <n v="38"/>
  </r>
  <r>
    <x v="9"/>
    <x v="9979"/>
    <n v="38"/>
  </r>
  <r>
    <x v="9"/>
    <x v="7349"/>
    <n v="38"/>
  </r>
  <r>
    <x v="9"/>
    <x v="9980"/>
    <n v="38"/>
  </r>
  <r>
    <x v="9"/>
    <x v="7475"/>
    <n v="37"/>
  </r>
  <r>
    <x v="9"/>
    <x v="9981"/>
    <n v="37"/>
  </r>
  <r>
    <x v="9"/>
    <x v="2395"/>
    <n v="37"/>
  </r>
  <r>
    <x v="9"/>
    <x v="9982"/>
    <n v="37"/>
  </r>
  <r>
    <x v="9"/>
    <x v="7451"/>
    <n v="37"/>
  </r>
  <r>
    <x v="9"/>
    <x v="2402"/>
    <n v="37"/>
  </r>
  <r>
    <x v="9"/>
    <x v="2939"/>
    <n v="37"/>
  </r>
  <r>
    <x v="9"/>
    <x v="2591"/>
    <n v="37"/>
  </r>
  <r>
    <x v="9"/>
    <x v="1946"/>
    <n v="37"/>
  </r>
  <r>
    <x v="9"/>
    <x v="2471"/>
    <n v="37"/>
  </r>
  <r>
    <x v="9"/>
    <x v="3543"/>
    <n v="37"/>
  </r>
  <r>
    <x v="9"/>
    <x v="3824"/>
    <n v="37"/>
  </r>
  <r>
    <x v="9"/>
    <x v="3763"/>
    <n v="37"/>
  </r>
  <r>
    <x v="9"/>
    <x v="9983"/>
    <n v="37"/>
  </r>
  <r>
    <x v="9"/>
    <x v="7275"/>
    <n v="37"/>
  </r>
  <r>
    <x v="9"/>
    <x v="3586"/>
    <n v="37"/>
  </r>
  <r>
    <x v="9"/>
    <x v="2681"/>
    <n v="37"/>
  </r>
  <r>
    <x v="9"/>
    <x v="3835"/>
    <n v="37"/>
  </r>
  <r>
    <x v="9"/>
    <x v="1360"/>
    <n v="37"/>
  </r>
  <r>
    <x v="9"/>
    <x v="3527"/>
    <n v="37"/>
  </r>
  <r>
    <x v="9"/>
    <x v="2387"/>
    <n v="37"/>
  </r>
  <r>
    <x v="9"/>
    <x v="2394"/>
    <n v="37"/>
  </r>
  <r>
    <x v="9"/>
    <x v="9984"/>
    <n v="37"/>
  </r>
  <r>
    <x v="9"/>
    <x v="9143"/>
    <n v="37"/>
  </r>
  <r>
    <x v="9"/>
    <x v="9985"/>
    <n v="37"/>
  </r>
  <r>
    <x v="9"/>
    <x v="113"/>
    <n v="37"/>
  </r>
  <r>
    <x v="9"/>
    <x v="7365"/>
    <n v="37"/>
  </r>
  <r>
    <x v="9"/>
    <x v="7638"/>
    <n v="37"/>
  </r>
  <r>
    <x v="9"/>
    <x v="9986"/>
    <n v="36"/>
  </r>
  <r>
    <x v="9"/>
    <x v="3610"/>
    <n v="36"/>
  </r>
  <r>
    <x v="9"/>
    <x v="9987"/>
    <n v="36"/>
  </r>
  <r>
    <x v="9"/>
    <x v="8418"/>
    <n v="36"/>
  </r>
  <r>
    <x v="9"/>
    <x v="1746"/>
    <n v="36"/>
  </r>
  <r>
    <x v="9"/>
    <x v="4932"/>
    <n v="36"/>
  </r>
  <r>
    <x v="9"/>
    <x v="7545"/>
    <n v="36"/>
  </r>
  <r>
    <x v="9"/>
    <x v="7296"/>
    <n v="36"/>
  </r>
  <r>
    <x v="9"/>
    <x v="7691"/>
    <n v="36"/>
  </r>
  <r>
    <x v="9"/>
    <x v="2671"/>
    <n v="36"/>
  </r>
  <r>
    <x v="9"/>
    <x v="3002"/>
    <n v="36"/>
  </r>
  <r>
    <x v="9"/>
    <x v="7612"/>
    <n v="36"/>
  </r>
  <r>
    <x v="9"/>
    <x v="5277"/>
    <n v="36"/>
  </r>
  <r>
    <x v="9"/>
    <x v="9988"/>
    <n v="36"/>
  </r>
  <r>
    <x v="9"/>
    <x v="2855"/>
    <n v="36"/>
  </r>
  <r>
    <x v="9"/>
    <x v="1701"/>
    <n v="36"/>
  </r>
  <r>
    <x v="9"/>
    <x v="9989"/>
    <n v="36"/>
  </r>
  <r>
    <x v="9"/>
    <x v="1590"/>
    <n v="36"/>
  </r>
  <r>
    <x v="9"/>
    <x v="9990"/>
    <n v="36"/>
  </r>
  <r>
    <x v="9"/>
    <x v="9991"/>
    <n v="36"/>
  </r>
  <r>
    <x v="9"/>
    <x v="5316"/>
    <n v="35"/>
  </r>
  <r>
    <x v="9"/>
    <x v="1625"/>
    <n v="35"/>
  </r>
  <r>
    <x v="9"/>
    <x v="1787"/>
    <n v="35"/>
  </r>
  <r>
    <x v="9"/>
    <x v="4145"/>
    <n v="35"/>
  </r>
  <r>
    <x v="9"/>
    <x v="1301"/>
    <n v="35"/>
  </r>
  <r>
    <x v="9"/>
    <x v="2393"/>
    <n v="35"/>
  </r>
  <r>
    <x v="9"/>
    <x v="1033"/>
    <n v="35"/>
  </r>
  <r>
    <x v="9"/>
    <x v="3597"/>
    <n v="35"/>
  </r>
  <r>
    <x v="9"/>
    <x v="9992"/>
    <n v="35"/>
  </r>
  <r>
    <x v="9"/>
    <x v="3710"/>
    <n v="35"/>
  </r>
  <r>
    <x v="9"/>
    <x v="3628"/>
    <n v="35"/>
  </r>
  <r>
    <x v="9"/>
    <x v="9993"/>
    <n v="35"/>
  </r>
  <r>
    <x v="9"/>
    <x v="9438"/>
    <n v="35"/>
  </r>
  <r>
    <x v="9"/>
    <x v="8989"/>
    <n v="35"/>
  </r>
  <r>
    <x v="9"/>
    <x v="3674"/>
    <n v="35"/>
  </r>
  <r>
    <x v="9"/>
    <x v="1689"/>
    <n v="35"/>
  </r>
  <r>
    <x v="9"/>
    <x v="7788"/>
    <n v="35"/>
  </r>
  <r>
    <x v="9"/>
    <x v="3541"/>
    <n v="35"/>
  </r>
  <r>
    <x v="9"/>
    <x v="9994"/>
    <n v="35"/>
  </r>
  <r>
    <x v="9"/>
    <x v="9995"/>
    <n v="35"/>
  </r>
  <r>
    <x v="9"/>
    <x v="4041"/>
    <n v="35"/>
  </r>
  <r>
    <x v="9"/>
    <x v="9996"/>
    <n v="35"/>
  </r>
  <r>
    <x v="9"/>
    <x v="3569"/>
    <n v="35"/>
  </r>
  <r>
    <x v="9"/>
    <x v="5093"/>
    <n v="35"/>
  </r>
  <r>
    <x v="9"/>
    <x v="9997"/>
    <n v="35"/>
  </r>
  <r>
    <x v="9"/>
    <x v="3673"/>
    <n v="35"/>
  </r>
  <r>
    <x v="9"/>
    <x v="4542"/>
    <n v="35"/>
  </r>
  <r>
    <x v="9"/>
    <x v="3760"/>
    <n v="35"/>
  </r>
  <r>
    <x v="9"/>
    <x v="7366"/>
    <n v="34"/>
  </r>
  <r>
    <x v="9"/>
    <x v="7526"/>
    <n v="34"/>
  </r>
  <r>
    <x v="9"/>
    <x v="1199"/>
    <n v="34"/>
  </r>
  <r>
    <x v="9"/>
    <x v="9998"/>
    <n v="34"/>
  </r>
  <r>
    <x v="9"/>
    <x v="2571"/>
    <n v="34"/>
  </r>
  <r>
    <x v="9"/>
    <x v="3772"/>
    <n v="34"/>
  </r>
  <r>
    <x v="9"/>
    <x v="9999"/>
    <n v="34"/>
  </r>
  <r>
    <x v="9"/>
    <x v="2440"/>
    <n v="34"/>
  </r>
  <r>
    <x v="9"/>
    <x v="3680"/>
    <n v="34"/>
  </r>
  <r>
    <x v="9"/>
    <x v="3836"/>
    <n v="34"/>
  </r>
  <r>
    <x v="9"/>
    <x v="8050"/>
    <n v="34"/>
  </r>
  <r>
    <x v="9"/>
    <x v="322"/>
    <n v="34"/>
  </r>
  <r>
    <x v="9"/>
    <x v="2108"/>
    <n v="34"/>
  </r>
  <r>
    <x v="9"/>
    <x v="4428"/>
    <n v="34"/>
  </r>
  <r>
    <x v="9"/>
    <x v="1068"/>
    <n v="34"/>
  </r>
  <r>
    <x v="9"/>
    <x v="7305"/>
    <n v="34"/>
  </r>
  <r>
    <x v="9"/>
    <x v="429"/>
    <n v="34"/>
  </r>
  <r>
    <x v="9"/>
    <x v="7709"/>
    <n v="34"/>
  </r>
  <r>
    <x v="9"/>
    <x v="3690"/>
    <n v="34"/>
  </r>
  <r>
    <x v="9"/>
    <x v="7313"/>
    <n v="34"/>
  </r>
  <r>
    <x v="9"/>
    <x v="1265"/>
    <n v="34"/>
  </r>
  <r>
    <x v="9"/>
    <x v="1472"/>
    <n v="34"/>
  </r>
  <r>
    <x v="9"/>
    <x v="2215"/>
    <n v="34"/>
  </r>
  <r>
    <x v="9"/>
    <x v="10000"/>
    <n v="34"/>
  </r>
  <r>
    <x v="9"/>
    <x v="3234"/>
    <n v="34"/>
  </r>
  <r>
    <x v="9"/>
    <x v="2695"/>
    <n v="34"/>
  </r>
  <r>
    <x v="9"/>
    <x v="10001"/>
    <n v="34"/>
  </r>
  <r>
    <x v="9"/>
    <x v="3364"/>
    <n v="34"/>
  </r>
  <r>
    <x v="9"/>
    <x v="4235"/>
    <n v="34"/>
  </r>
  <r>
    <x v="9"/>
    <x v="4910"/>
    <n v="33"/>
  </r>
  <r>
    <x v="9"/>
    <x v="7316"/>
    <n v="33"/>
  </r>
  <r>
    <x v="9"/>
    <x v="7506"/>
    <n v="33"/>
  </r>
  <r>
    <x v="9"/>
    <x v="1989"/>
    <n v="33"/>
  </r>
  <r>
    <x v="9"/>
    <x v="10002"/>
    <n v="33"/>
  </r>
  <r>
    <x v="9"/>
    <x v="2263"/>
    <n v="33"/>
  </r>
  <r>
    <x v="9"/>
    <x v="1414"/>
    <n v="33"/>
  </r>
  <r>
    <x v="9"/>
    <x v="6403"/>
    <n v="33"/>
  </r>
  <r>
    <x v="9"/>
    <x v="10003"/>
    <n v="33"/>
  </r>
  <r>
    <x v="9"/>
    <x v="2454"/>
    <n v="33"/>
  </r>
  <r>
    <x v="9"/>
    <x v="10004"/>
    <n v="33"/>
  </r>
  <r>
    <x v="9"/>
    <x v="8296"/>
    <n v="33"/>
  </r>
  <r>
    <x v="9"/>
    <x v="10005"/>
    <n v="33"/>
  </r>
  <r>
    <x v="9"/>
    <x v="7356"/>
    <n v="33"/>
  </r>
  <r>
    <x v="9"/>
    <x v="10006"/>
    <n v="33"/>
  </r>
  <r>
    <x v="9"/>
    <x v="3786"/>
    <n v="33"/>
  </r>
  <r>
    <x v="9"/>
    <x v="7774"/>
    <n v="33"/>
  </r>
  <r>
    <x v="9"/>
    <x v="2209"/>
    <n v="33"/>
  </r>
  <r>
    <x v="9"/>
    <x v="3544"/>
    <n v="33"/>
  </r>
  <r>
    <x v="9"/>
    <x v="1104"/>
    <n v="33"/>
  </r>
  <r>
    <x v="9"/>
    <x v="10007"/>
    <n v="33"/>
  </r>
  <r>
    <x v="9"/>
    <x v="10008"/>
    <n v="33"/>
  </r>
  <r>
    <x v="9"/>
    <x v="2698"/>
    <n v="33"/>
  </r>
  <r>
    <x v="9"/>
    <x v="10009"/>
    <n v="33"/>
  </r>
  <r>
    <x v="9"/>
    <x v="3874"/>
    <n v="33"/>
  </r>
  <r>
    <x v="9"/>
    <x v="7781"/>
    <n v="33"/>
  </r>
  <r>
    <x v="9"/>
    <x v="2399"/>
    <n v="33"/>
  </r>
  <r>
    <x v="9"/>
    <x v="3640"/>
    <n v="33"/>
  </r>
  <r>
    <x v="9"/>
    <x v="3723"/>
    <n v="32"/>
  </r>
  <r>
    <x v="9"/>
    <x v="1751"/>
    <n v="32"/>
  </r>
  <r>
    <x v="9"/>
    <x v="1451"/>
    <n v="32"/>
  </r>
  <r>
    <x v="9"/>
    <x v="283"/>
    <n v="32"/>
  </r>
  <r>
    <x v="9"/>
    <x v="3902"/>
    <n v="32"/>
  </r>
  <r>
    <x v="9"/>
    <x v="676"/>
    <n v="32"/>
  </r>
  <r>
    <x v="9"/>
    <x v="7836"/>
    <n v="32"/>
  </r>
  <r>
    <x v="9"/>
    <x v="3588"/>
    <n v="32"/>
  </r>
  <r>
    <x v="9"/>
    <x v="10010"/>
    <n v="32"/>
  </r>
  <r>
    <x v="9"/>
    <x v="2503"/>
    <n v="32"/>
  </r>
  <r>
    <x v="9"/>
    <x v="5214"/>
    <n v="32"/>
  </r>
  <r>
    <x v="9"/>
    <x v="2493"/>
    <n v="32"/>
  </r>
  <r>
    <x v="9"/>
    <x v="47"/>
    <n v="32"/>
  </r>
  <r>
    <x v="9"/>
    <x v="8070"/>
    <n v="32"/>
  </r>
  <r>
    <x v="9"/>
    <x v="884"/>
    <n v="32"/>
  </r>
  <r>
    <x v="9"/>
    <x v="7353"/>
    <n v="32"/>
  </r>
  <r>
    <x v="9"/>
    <x v="10011"/>
    <n v="32"/>
  </r>
  <r>
    <x v="9"/>
    <x v="3203"/>
    <n v="32"/>
  </r>
  <r>
    <x v="9"/>
    <x v="4749"/>
    <n v="32"/>
  </r>
  <r>
    <x v="9"/>
    <x v="4020"/>
    <n v="32"/>
  </r>
  <r>
    <x v="9"/>
    <x v="4559"/>
    <n v="32"/>
  </r>
  <r>
    <x v="9"/>
    <x v="8572"/>
    <n v="32"/>
  </r>
  <r>
    <x v="9"/>
    <x v="1503"/>
    <n v="32"/>
  </r>
  <r>
    <x v="9"/>
    <x v="7522"/>
    <n v="32"/>
  </r>
  <r>
    <x v="9"/>
    <x v="7431"/>
    <n v="32"/>
  </r>
  <r>
    <x v="9"/>
    <x v="10012"/>
    <n v="32"/>
  </r>
  <r>
    <x v="9"/>
    <x v="10013"/>
    <n v="31"/>
  </r>
  <r>
    <x v="9"/>
    <x v="1018"/>
    <n v="31"/>
  </r>
  <r>
    <x v="9"/>
    <x v="1283"/>
    <n v="31"/>
  </r>
  <r>
    <x v="9"/>
    <x v="8237"/>
    <n v="31"/>
  </r>
  <r>
    <x v="9"/>
    <x v="2515"/>
    <n v="31"/>
  </r>
  <r>
    <x v="9"/>
    <x v="4071"/>
    <n v="31"/>
  </r>
  <r>
    <x v="9"/>
    <x v="10014"/>
    <n v="31"/>
  </r>
  <r>
    <x v="9"/>
    <x v="3648"/>
    <n v="31"/>
  </r>
  <r>
    <x v="9"/>
    <x v="7439"/>
    <n v="31"/>
  </r>
  <r>
    <x v="9"/>
    <x v="10015"/>
    <n v="31"/>
  </r>
  <r>
    <x v="9"/>
    <x v="4252"/>
    <n v="31"/>
  </r>
  <r>
    <x v="9"/>
    <x v="10016"/>
    <n v="31"/>
  </r>
  <r>
    <x v="9"/>
    <x v="1712"/>
    <n v="31"/>
  </r>
  <r>
    <x v="9"/>
    <x v="2176"/>
    <n v="31"/>
  </r>
  <r>
    <x v="9"/>
    <x v="8500"/>
    <n v="31"/>
  </r>
  <r>
    <x v="9"/>
    <x v="2727"/>
    <n v="31"/>
  </r>
  <r>
    <x v="9"/>
    <x v="2452"/>
    <n v="31"/>
  </r>
  <r>
    <x v="9"/>
    <x v="7651"/>
    <n v="31"/>
  </r>
  <r>
    <x v="9"/>
    <x v="5254"/>
    <n v="31"/>
  </r>
  <r>
    <x v="9"/>
    <x v="7406"/>
    <n v="31"/>
  </r>
  <r>
    <x v="9"/>
    <x v="4174"/>
    <n v="31"/>
  </r>
  <r>
    <x v="9"/>
    <x v="10017"/>
    <n v="31"/>
  </r>
  <r>
    <x v="9"/>
    <x v="1881"/>
    <n v="31"/>
  </r>
  <r>
    <x v="9"/>
    <x v="7724"/>
    <n v="31"/>
  </r>
  <r>
    <x v="9"/>
    <x v="10018"/>
    <n v="31"/>
  </r>
  <r>
    <x v="9"/>
    <x v="7512"/>
    <n v="31"/>
  </r>
  <r>
    <x v="9"/>
    <x v="4131"/>
    <n v="31"/>
  </r>
  <r>
    <x v="9"/>
    <x v="2760"/>
    <n v="31"/>
  </r>
  <r>
    <x v="9"/>
    <x v="10019"/>
    <n v="30"/>
  </r>
  <r>
    <x v="9"/>
    <x v="7448"/>
    <n v="30"/>
  </r>
  <r>
    <x v="9"/>
    <x v="10020"/>
    <n v="30"/>
  </r>
  <r>
    <x v="9"/>
    <x v="10021"/>
    <n v="30"/>
  </r>
  <r>
    <x v="9"/>
    <x v="10022"/>
    <n v="30"/>
  </r>
  <r>
    <x v="9"/>
    <x v="2122"/>
    <n v="30"/>
  </r>
  <r>
    <x v="9"/>
    <x v="7413"/>
    <n v="30"/>
  </r>
  <r>
    <x v="9"/>
    <x v="4090"/>
    <n v="30"/>
  </r>
  <r>
    <x v="9"/>
    <x v="7578"/>
    <n v="30"/>
  </r>
  <r>
    <x v="9"/>
    <x v="9071"/>
    <n v="30"/>
  </r>
  <r>
    <x v="9"/>
    <x v="10023"/>
    <n v="30"/>
  </r>
  <r>
    <x v="9"/>
    <x v="5568"/>
    <n v="30"/>
  </r>
  <r>
    <x v="9"/>
    <x v="3452"/>
    <n v="30"/>
  </r>
  <r>
    <x v="9"/>
    <x v="10024"/>
    <n v="30"/>
  </r>
  <r>
    <x v="9"/>
    <x v="8638"/>
    <n v="30"/>
  </r>
  <r>
    <x v="9"/>
    <x v="5915"/>
    <n v="30"/>
  </r>
  <r>
    <x v="9"/>
    <x v="3271"/>
    <n v="30"/>
  </r>
  <r>
    <x v="9"/>
    <x v="10025"/>
    <n v="30"/>
  </r>
  <r>
    <x v="9"/>
    <x v="4373"/>
    <n v="30"/>
  </r>
  <r>
    <x v="9"/>
    <x v="10026"/>
    <n v="30"/>
  </r>
  <r>
    <x v="9"/>
    <x v="7332"/>
    <n v="30"/>
  </r>
  <r>
    <x v="9"/>
    <x v="1306"/>
    <n v="30"/>
  </r>
  <r>
    <x v="9"/>
    <x v="7835"/>
    <n v="30"/>
  </r>
  <r>
    <x v="9"/>
    <x v="1279"/>
    <n v="30"/>
  </r>
  <r>
    <x v="9"/>
    <x v="7587"/>
    <n v="30"/>
  </r>
  <r>
    <x v="9"/>
    <x v="7852"/>
    <n v="30"/>
  </r>
  <r>
    <x v="9"/>
    <x v="1278"/>
    <n v="30"/>
  </r>
  <r>
    <x v="9"/>
    <x v="2343"/>
    <n v="30"/>
  </r>
  <r>
    <x v="9"/>
    <x v="1799"/>
    <n v="30"/>
  </r>
  <r>
    <x v="9"/>
    <x v="10027"/>
    <n v="30"/>
  </r>
  <r>
    <x v="9"/>
    <x v="1790"/>
    <n v="30"/>
  </r>
  <r>
    <x v="9"/>
    <x v="10028"/>
    <n v="30"/>
  </r>
  <r>
    <x v="9"/>
    <x v="10029"/>
    <n v="30"/>
  </r>
  <r>
    <x v="9"/>
    <x v="4751"/>
    <n v="30"/>
  </r>
  <r>
    <x v="9"/>
    <x v="1860"/>
    <n v="30"/>
  </r>
  <r>
    <x v="9"/>
    <x v="7314"/>
    <n v="30"/>
  </r>
  <r>
    <x v="9"/>
    <x v="3591"/>
    <n v="30"/>
  </r>
  <r>
    <x v="9"/>
    <x v="3920"/>
    <n v="30"/>
  </r>
  <r>
    <x v="9"/>
    <x v="10030"/>
    <n v="30"/>
  </r>
  <r>
    <x v="9"/>
    <x v="10031"/>
    <n v="29"/>
  </r>
  <r>
    <x v="9"/>
    <x v="8130"/>
    <n v="29"/>
  </r>
  <r>
    <x v="9"/>
    <x v="4695"/>
    <n v="29"/>
  </r>
  <r>
    <x v="9"/>
    <x v="3752"/>
    <n v="29"/>
  </r>
  <r>
    <x v="9"/>
    <x v="10032"/>
    <n v="29"/>
  </r>
  <r>
    <x v="9"/>
    <x v="8182"/>
    <n v="29"/>
  </r>
  <r>
    <x v="9"/>
    <x v="3961"/>
    <n v="29"/>
  </r>
  <r>
    <x v="9"/>
    <x v="3782"/>
    <n v="29"/>
  </r>
  <r>
    <x v="9"/>
    <x v="5131"/>
    <n v="29"/>
  </r>
  <r>
    <x v="9"/>
    <x v="45"/>
    <n v="29"/>
  </r>
  <r>
    <x v="9"/>
    <x v="10033"/>
    <n v="29"/>
  </r>
  <r>
    <x v="9"/>
    <x v="2587"/>
    <n v="29"/>
  </r>
  <r>
    <x v="9"/>
    <x v="7979"/>
    <n v="29"/>
  </r>
  <r>
    <x v="9"/>
    <x v="7341"/>
    <n v="29"/>
  </r>
  <r>
    <x v="9"/>
    <x v="4362"/>
    <n v="29"/>
  </r>
  <r>
    <x v="9"/>
    <x v="10034"/>
    <n v="29"/>
  </r>
  <r>
    <x v="9"/>
    <x v="7551"/>
    <n v="29"/>
  </r>
  <r>
    <x v="9"/>
    <x v="2467"/>
    <n v="29"/>
  </r>
  <r>
    <x v="9"/>
    <x v="7329"/>
    <n v="29"/>
  </r>
  <r>
    <x v="9"/>
    <x v="10035"/>
    <n v="29"/>
  </r>
  <r>
    <x v="9"/>
    <x v="10036"/>
    <n v="29"/>
  </r>
  <r>
    <x v="9"/>
    <x v="7678"/>
    <n v="29"/>
  </r>
  <r>
    <x v="9"/>
    <x v="2563"/>
    <n v="29"/>
  </r>
  <r>
    <x v="9"/>
    <x v="4184"/>
    <n v="29"/>
  </r>
  <r>
    <x v="9"/>
    <x v="2484"/>
    <n v="29"/>
  </r>
  <r>
    <x v="9"/>
    <x v="3748"/>
    <n v="29"/>
  </r>
  <r>
    <x v="9"/>
    <x v="10037"/>
    <n v="29"/>
  </r>
  <r>
    <x v="9"/>
    <x v="10038"/>
    <n v="29"/>
  </r>
  <r>
    <x v="9"/>
    <x v="3481"/>
    <n v="29"/>
  </r>
  <r>
    <x v="9"/>
    <x v="10039"/>
    <n v="29"/>
  </r>
  <r>
    <x v="9"/>
    <x v="4735"/>
    <n v="29"/>
  </r>
  <r>
    <x v="9"/>
    <x v="7577"/>
    <n v="29"/>
  </r>
  <r>
    <x v="9"/>
    <x v="1909"/>
    <n v="29"/>
  </r>
  <r>
    <x v="9"/>
    <x v="7415"/>
    <n v="29"/>
  </r>
  <r>
    <x v="9"/>
    <x v="2741"/>
    <n v="29"/>
  </r>
  <r>
    <x v="9"/>
    <x v="2550"/>
    <n v="29"/>
  </r>
  <r>
    <x v="9"/>
    <x v="2496"/>
    <n v="29"/>
  </r>
  <r>
    <x v="9"/>
    <x v="2643"/>
    <n v="29"/>
  </r>
  <r>
    <x v="9"/>
    <x v="3913"/>
    <n v="29"/>
  </r>
  <r>
    <x v="9"/>
    <x v="7529"/>
    <n v="29"/>
  </r>
  <r>
    <x v="9"/>
    <x v="1973"/>
    <n v="29"/>
  </r>
  <r>
    <x v="9"/>
    <x v="1034"/>
    <n v="29"/>
  </r>
  <r>
    <x v="9"/>
    <x v="1308"/>
    <n v="29"/>
  </r>
  <r>
    <x v="9"/>
    <x v="10040"/>
    <n v="29"/>
  </r>
  <r>
    <x v="9"/>
    <x v="8473"/>
    <n v="28"/>
  </r>
  <r>
    <x v="9"/>
    <x v="49"/>
    <n v="28"/>
  </r>
  <r>
    <x v="9"/>
    <x v="10041"/>
    <n v="28"/>
  </r>
  <r>
    <x v="9"/>
    <x v="1270"/>
    <n v="28"/>
  </r>
  <r>
    <x v="9"/>
    <x v="3139"/>
    <n v="28"/>
  </r>
  <r>
    <x v="9"/>
    <x v="3627"/>
    <n v="28"/>
  </r>
  <r>
    <x v="9"/>
    <x v="7318"/>
    <n v="28"/>
  </r>
  <r>
    <x v="9"/>
    <x v="8950"/>
    <n v="28"/>
  </r>
  <r>
    <x v="9"/>
    <x v="10042"/>
    <n v="28"/>
  </r>
  <r>
    <x v="9"/>
    <x v="2451"/>
    <n v="28"/>
  </r>
  <r>
    <x v="9"/>
    <x v="7312"/>
    <n v="28"/>
  </r>
  <r>
    <x v="9"/>
    <x v="10043"/>
    <n v="28"/>
  </r>
  <r>
    <x v="9"/>
    <x v="10044"/>
    <n v="28"/>
  </r>
  <r>
    <x v="9"/>
    <x v="7386"/>
    <n v="28"/>
  </r>
  <r>
    <x v="9"/>
    <x v="7849"/>
    <n v="28"/>
  </r>
  <r>
    <x v="9"/>
    <x v="3704"/>
    <n v="28"/>
  </r>
  <r>
    <x v="9"/>
    <x v="2599"/>
    <n v="28"/>
  </r>
  <r>
    <x v="9"/>
    <x v="10045"/>
    <n v="28"/>
  </r>
  <r>
    <x v="9"/>
    <x v="10046"/>
    <n v="28"/>
  </r>
  <r>
    <x v="9"/>
    <x v="2512"/>
    <n v="28"/>
  </r>
  <r>
    <x v="9"/>
    <x v="10047"/>
    <n v="28"/>
  </r>
  <r>
    <x v="9"/>
    <x v="444"/>
    <n v="28"/>
  </r>
  <r>
    <x v="9"/>
    <x v="10048"/>
    <n v="28"/>
  </r>
  <r>
    <x v="9"/>
    <x v="2562"/>
    <n v="28"/>
  </r>
  <r>
    <x v="9"/>
    <x v="4655"/>
    <n v="28"/>
  </r>
  <r>
    <x v="9"/>
    <x v="1354"/>
    <n v="28"/>
  </r>
  <r>
    <x v="9"/>
    <x v="3585"/>
    <n v="28"/>
  </r>
  <r>
    <x v="9"/>
    <x v="10049"/>
    <n v="28"/>
  </r>
  <r>
    <x v="9"/>
    <x v="3350"/>
    <n v="28"/>
  </r>
  <r>
    <x v="9"/>
    <x v="5434"/>
    <n v="28"/>
  </r>
  <r>
    <x v="9"/>
    <x v="4088"/>
    <n v="27"/>
  </r>
  <r>
    <x v="9"/>
    <x v="10050"/>
    <n v="27"/>
  </r>
  <r>
    <x v="9"/>
    <x v="10051"/>
    <n v="27"/>
  </r>
  <r>
    <x v="9"/>
    <x v="2674"/>
    <n v="27"/>
  </r>
  <r>
    <x v="9"/>
    <x v="3579"/>
    <n v="27"/>
  </r>
  <r>
    <x v="9"/>
    <x v="1242"/>
    <n v="27"/>
  </r>
  <r>
    <x v="9"/>
    <x v="10052"/>
    <n v="27"/>
  </r>
  <r>
    <x v="9"/>
    <x v="8631"/>
    <n v="27"/>
  </r>
  <r>
    <x v="9"/>
    <x v="3549"/>
    <n v="27"/>
  </r>
  <r>
    <x v="9"/>
    <x v="7482"/>
    <n v="27"/>
  </r>
  <r>
    <x v="9"/>
    <x v="5244"/>
    <n v="27"/>
  </r>
  <r>
    <x v="9"/>
    <x v="853"/>
    <n v="27"/>
  </r>
  <r>
    <x v="9"/>
    <x v="10053"/>
    <n v="27"/>
  </r>
  <r>
    <x v="9"/>
    <x v="10054"/>
    <n v="27"/>
  </r>
  <r>
    <x v="9"/>
    <x v="2877"/>
    <n v="27"/>
  </r>
  <r>
    <x v="9"/>
    <x v="3860"/>
    <n v="27"/>
  </r>
  <r>
    <x v="9"/>
    <x v="2102"/>
    <n v="27"/>
  </r>
  <r>
    <x v="9"/>
    <x v="87"/>
    <n v="27"/>
  </r>
  <r>
    <x v="9"/>
    <x v="1160"/>
    <n v="27"/>
  </r>
  <r>
    <x v="9"/>
    <x v="31"/>
    <n v="27"/>
  </r>
  <r>
    <x v="9"/>
    <x v="4919"/>
    <n v="27"/>
  </r>
  <r>
    <x v="9"/>
    <x v="1457"/>
    <n v="27"/>
  </r>
  <r>
    <x v="9"/>
    <x v="10055"/>
    <n v="27"/>
  </r>
  <r>
    <x v="9"/>
    <x v="4127"/>
    <n v="27"/>
  </r>
  <r>
    <x v="9"/>
    <x v="7407"/>
    <n v="27"/>
  </r>
  <r>
    <x v="9"/>
    <x v="6693"/>
    <n v="27"/>
  </r>
  <r>
    <x v="9"/>
    <x v="3971"/>
    <n v="27"/>
  </r>
  <r>
    <x v="9"/>
    <x v="4414"/>
    <n v="27"/>
  </r>
  <r>
    <x v="9"/>
    <x v="9204"/>
    <n v="27"/>
  </r>
  <r>
    <x v="9"/>
    <x v="5211"/>
    <n v="27"/>
  </r>
  <r>
    <x v="9"/>
    <x v="3590"/>
    <n v="27"/>
  </r>
  <r>
    <x v="9"/>
    <x v="7631"/>
    <n v="27"/>
  </r>
  <r>
    <x v="9"/>
    <x v="2473"/>
    <n v="27"/>
  </r>
  <r>
    <x v="9"/>
    <x v="8435"/>
    <n v="27"/>
  </r>
  <r>
    <x v="9"/>
    <x v="1887"/>
    <n v="26"/>
  </r>
  <r>
    <x v="9"/>
    <x v="10056"/>
    <n v="26"/>
  </r>
  <r>
    <x v="9"/>
    <x v="3562"/>
    <n v="26"/>
  </r>
  <r>
    <x v="9"/>
    <x v="2835"/>
    <n v="26"/>
  </r>
  <r>
    <x v="9"/>
    <x v="3138"/>
    <n v="26"/>
  </r>
  <r>
    <x v="9"/>
    <x v="5089"/>
    <n v="26"/>
  </r>
  <r>
    <x v="9"/>
    <x v="1955"/>
    <n v="26"/>
  </r>
  <r>
    <x v="9"/>
    <x v="7438"/>
    <n v="26"/>
  </r>
  <r>
    <x v="9"/>
    <x v="5616"/>
    <n v="26"/>
  </r>
  <r>
    <x v="9"/>
    <x v="3647"/>
    <n v="26"/>
  </r>
  <r>
    <x v="9"/>
    <x v="420"/>
    <n v="26"/>
  </r>
  <r>
    <x v="9"/>
    <x v="3600"/>
    <n v="26"/>
  </r>
  <r>
    <x v="9"/>
    <x v="10057"/>
    <n v="26"/>
  </r>
  <r>
    <x v="9"/>
    <x v="8804"/>
    <n v="26"/>
  </r>
  <r>
    <x v="9"/>
    <x v="10058"/>
    <n v="26"/>
  </r>
  <r>
    <x v="9"/>
    <x v="3678"/>
    <n v="26"/>
  </r>
  <r>
    <x v="9"/>
    <x v="7328"/>
    <n v="26"/>
  </r>
  <r>
    <x v="9"/>
    <x v="10059"/>
    <n v="26"/>
  </r>
  <r>
    <x v="9"/>
    <x v="4926"/>
    <n v="26"/>
  </r>
  <r>
    <x v="9"/>
    <x v="1280"/>
    <n v="26"/>
  </r>
  <r>
    <x v="9"/>
    <x v="4831"/>
    <n v="26"/>
  </r>
  <r>
    <x v="9"/>
    <x v="4656"/>
    <n v="26"/>
  </r>
  <r>
    <x v="9"/>
    <x v="10060"/>
    <n v="26"/>
  </r>
  <r>
    <x v="9"/>
    <x v="2611"/>
    <n v="26"/>
  </r>
  <r>
    <x v="9"/>
    <x v="8678"/>
    <n v="26"/>
  </r>
  <r>
    <x v="9"/>
    <x v="2849"/>
    <n v="26"/>
  </r>
  <r>
    <x v="9"/>
    <x v="10061"/>
    <n v="26"/>
  </r>
  <r>
    <x v="9"/>
    <x v="3778"/>
    <n v="26"/>
  </r>
  <r>
    <x v="9"/>
    <x v="1485"/>
    <n v="26"/>
  </r>
  <r>
    <x v="9"/>
    <x v="10062"/>
    <n v="26"/>
  </r>
  <r>
    <x v="9"/>
    <x v="7510"/>
    <n v="26"/>
  </r>
  <r>
    <x v="9"/>
    <x v="4304"/>
    <n v="26"/>
  </r>
  <r>
    <x v="9"/>
    <x v="3070"/>
    <n v="26"/>
  </r>
  <r>
    <x v="9"/>
    <x v="8765"/>
    <n v="26"/>
  </r>
  <r>
    <x v="9"/>
    <x v="10063"/>
    <n v="26"/>
  </r>
  <r>
    <x v="9"/>
    <x v="10064"/>
    <n v="26"/>
  </r>
  <r>
    <x v="9"/>
    <x v="3580"/>
    <n v="26"/>
  </r>
  <r>
    <x v="9"/>
    <x v="3392"/>
    <n v="26"/>
  </r>
  <r>
    <x v="9"/>
    <x v="2872"/>
    <n v="26"/>
  </r>
  <r>
    <x v="9"/>
    <x v="2106"/>
    <n v="26"/>
  </r>
  <r>
    <x v="9"/>
    <x v="1731"/>
    <n v="25"/>
  </r>
  <r>
    <x v="9"/>
    <x v="10065"/>
    <n v="25"/>
  </r>
  <r>
    <x v="9"/>
    <x v="4822"/>
    <n v="25"/>
  </r>
  <r>
    <x v="9"/>
    <x v="1822"/>
    <n v="25"/>
  </r>
  <r>
    <x v="9"/>
    <x v="7399"/>
    <n v="25"/>
  </r>
  <r>
    <x v="9"/>
    <x v="8080"/>
    <n v="25"/>
  </r>
  <r>
    <x v="9"/>
    <x v="2252"/>
    <n v="25"/>
  </r>
  <r>
    <x v="9"/>
    <x v="1845"/>
    <n v="25"/>
  </r>
  <r>
    <x v="9"/>
    <x v="2715"/>
    <n v="25"/>
  </r>
  <r>
    <x v="9"/>
    <x v="4623"/>
    <n v="25"/>
  </r>
  <r>
    <x v="9"/>
    <x v="3634"/>
    <n v="25"/>
  </r>
  <r>
    <x v="9"/>
    <x v="2942"/>
    <n v="25"/>
  </r>
  <r>
    <x v="9"/>
    <x v="3818"/>
    <n v="25"/>
  </r>
  <r>
    <x v="9"/>
    <x v="2488"/>
    <n v="25"/>
  </r>
  <r>
    <x v="9"/>
    <x v="7376"/>
    <n v="25"/>
  </r>
  <r>
    <x v="9"/>
    <x v="10066"/>
    <n v="25"/>
  </r>
  <r>
    <x v="9"/>
    <x v="4193"/>
    <n v="25"/>
  </r>
  <r>
    <x v="9"/>
    <x v="2577"/>
    <n v="25"/>
  </r>
  <r>
    <x v="9"/>
    <x v="7826"/>
    <n v="25"/>
  </r>
  <r>
    <x v="9"/>
    <x v="5414"/>
    <n v="25"/>
  </r>
  <r>
    <x v="9"/>
    <x v="4333"/>
    <n v="25"/>
  </r>
  <r>
    <x v="9"/>
    <x v="10067"/>
    <n v="25"/>
  </r>
  <r>
    <x v="9"/>
    <x v="7992"/>
    <n v="25"/>
  </r>
  <r>
    <x v="9"/>
    <x v="7821"/>
    <n v="25"/>
  </r>
  <r>
    <x v="9"/>
    <x v="2540"/>
    <n v="25"/>
  </r>
  <r>
    <x v="9"/>
    <x v="10068"/>
    <n v="25"/>
  </r>
  <r>
    <x v="9"/>
    <x v="3911"/>
    <n v="25"/>
  </r>
  <r>
    <x v="9"/>
    <x v="10069"/>
    <n v="25"/>
  </r>
  <r>
    <x v="9"/>
    <x v="10070"/>
    <n v="25"/>
  </r>
  <r>
    <x v="9"/>
    <x v="10071"/>
    <n v="25"/>
  </r>
  <r>
    <x v="9"/>
    <x v="7525"/>
    <n v="25"/>
  </r>
  <r>
    <x v="9"/>
    <x v="8063"/>
    <n v="25"/>
  </r>
  <r>
    <x v="9"/>
    <x v="10072"/>
    <n v="25"/>
  </r>
  <r>
    <x v="9"/>
    <x v="10073"/>
    <n v="25"/>
  </r>
  <r>
    <x v="9"/>
    <x v="3966"/>
    <n v="25"/>
  </r>
  <r>
    <x v="9"/>
    <x v="10074"/>
    <n v="25"/>
  </r>
  <r>
    <x v="9"/>
    <x v="10075"/>
    <n v="25"/>
  </r>
  <r>
    <x v="9"/>
    <x v="10076"/>
    <n v="25"/>
  </r>
  <r>
    <x v="9"/>
    <x v="7818"/>
    <n v="25"/>
  </r>
  <r>
    <x v="9"/>
    <x v="9258"/>
    <n v="25"/>
  </r>
  <r>
    <x v="9"/>
    <x v="10077"/>
    <n v="25"/>
  </r>
  <r>
    <x v="9"/>
    <x v="10078"/>
    <n v="25"/>
  </r>
  <r>
    <x v="9"/>
    <x v="10079"/>
    <n v="25"/>
  </r>
  <r>
    <x v="9"/>
    <x v="10080"/>
    <n v="25"/>
  </r>
  <r>
    <x v="9"/>
    <x v="7273"/>
    <n v="25"/>
  </r>
  <r>
    <x v="9"/>
    <x v="4568"/>
    <n v="25"/>
  </r>
  <r>
    <x v="9"/>
    <x v="2732"/>
    <n v="25"/>
  </r>
  <r>
    <x v="9"/>
    <x v="7997"/>
    <n v="25"/>
  </r>
  <r>
    <x v="9"/>
    <x v="3793"/>
    <n v="24"/>
  </r>
  <r>
    <x v="9"/>
    <x v="10081"/>
    <n v="24"/>
  </r>
  <r>
    <x v="9"/>
    <x v="4308"/>
    <n v="24"/>
  </r>
  <r>
    <x v="9"/>
    <x v="2623"/>
    <n v="24"/>
  </r>
  <r>
    <x v="9"/>
    <x v="2765"/>
    <n v="24"/>
  </r>
  <r>
    <x v="9"/>
    <x v="10082"/>
    <n v="24"/>
  </r>
  <r>
    <x v="9"/>
    <x v="3329"/>
    <n v="24"/>
  </r>
  <r>
    <x v="9"/>
    <x v="7389"/>
    <n v="24"/>
  </r>
  <r>
    <x v="9"/>
    <x v="4536"/>
    <n v="24"/>
  </r>
  <r>
    <x v="9"/>
    <x v="10083"/>
    <n v="24"/>
  </r>
  <r>
    <x v="9"/>
    <x v="10084"/>
    <n v="24"/>
  </r>
  <r>
    <x v="9"/>
    <x v="3366"/>
    <n v="24"/>
  </r>
  <r>
    <x v="9"/>
    <x v="10085"/>
    <n v="24"/>
  </r>
  <r>
    <x v="9"/>
    <x v="3686"/>
    <n v="24"/>
  </r>
  <r>
    <x v="9"/>
    <x v="4356"/>
    <n v="24"/>
  </r>
  <r>
    <x v="9"/>
    <x v="2202"/>
    <n v="24"/>
  </r>
  <r>
    <x v="9"/>
    <x v="7956"/>
    <n v="24"/>
  </r>
  <r>
    <x v="9"/>
    <x v="4436"/>
    <n v="24"/>
  </r>
  <r>
    <x v="9"/>
    <x v="10086"/>
    <n v="24"/>
  </r>
  <r>
    <x v="9"/>
    <x v="2728"/>
    <n v="24"/>
  </r>
  <r>
    <x v="9"/>
    <x v="1157"/>
    <n v="24"/>
  </r>
  <r>
    <x v="9"/>
    <x v="7618"/>
    <n v="24"/>
  </r>
  <r>
    <x v="9"/>
    <x v="4050"/>
    <n v="24"/>
  </r>
  <r>
    <x v="9"/>
    <x v="10087"/>
    <n v="24"/>
  </r>
  <r>
    <x v="9"/>
    <x v="10088"/>
    <n v="24"/>
  </r>
  <r>
    <x v="9"/>
    <x v="1484"/>
    <n v="24"/>
  </r>
  <r>
    <x v="9"/>
    <x v="4944"/>
    <n v="24"/>
  </r>
  <r>
    <x v="9"/>
    <x v="10089"/>
    <n v="24"/>
  </r>
  <r>
    <x v="9"/>
    <x v="10090"/>
    <n v="24"/>
  </r>
  <r>
    <x v="9"/>
    <x v="6468"/>
    <n v="24"/>
  </r>
  <r>
    <x v="9"/>
    <x v="1483"/>
    <n v="24"/>
  </r>
  <r>
    <x v="9"/>
    <x v="2435"/>
    <n v="24"/>
  </r>
  <r>
    <x v="9"/>
    <x v="2706"/>
    <n v="24"/>
  </r>
  <r>
    <x v="9"/>
    <x v="10091"/>
    <n v="24"/>
  </r>
  <r>
    <x v="9"/>
    <x v="7714"/>
    <n v="24"/>
  </r>
  <r>
    <x v="9"/>
    <x v="10092"/>
    <n v="24"/>
  </r>
  <r>
    <x v="9"/>
    <x v="10093"/>
    <n v="24"/>
  </r>
  <r>
    <x v="9"/>
    <x v="10094"/>
    <n v="24"/>
  </r>
  <r>
    <x v="9"/>
    <x v="2836"/>
    <n v="24"/>
  </r>
  <r>
    <x v="9"/>
    <x v="7877"/>
    <n v="24"/>
  </r>
  <r>
    <x v="9"/>
    <x v="7565"/>
    <n v="24"/>
  </r>
  <r>
    <x v="9"/>
    <x v="7972"/>
    <n v="24"/>
  </r>
  <r>
    <x v="9"/>
    <x v="10095"/>
    <n v="24"/>
  </r>
  <r>
    <x v="9"/>
    <x v="532"/>
    <n v="23"/>
  </r>
  <r>
    <x v="9"/>
    <x v="10096"/>
    <n v="23"/>
  </r>
  <r>
    <x v="9"/>
    <x v="10097"/>
    <n v="23"/>
  </r>
  <r>
    <x v="9"/>
    <x v="7634"/>
    <n v="23"/>
  </r>
  <r>
    <x v="9"/>
    <x v="10098"/>
    <n v="23"/>
  </r>
  <r>
    <x v="9"/>
    <x v="10099"/>
    <n v="23"/>
  </r>
  <r>
    <x v="9"/>
    <x v="8905"/>
    <n v="23"/>
  </r>
  <r>
    <x v="9"/>
    <x v="2785"/>
    <n v="23"/>
  </r>
  <r>
    <x v="9"/>
    <x v="5403"/>
    <n v="23"/>
  </r>
  <r>
    <x v="9"/>
    <x v="7374"/>
    <n v="23"/>
  </r>
  <r>
    <x v="9"/>
    <x v="2626"/>
    <n v="23"/>
  </r>
  <r>
    <x v="9"/>
    <x v="6756"/>
    <n v="23"/>
  </r>
  <r>
    <x v="9"/>
    <x v="8018"/>
    <n v="23"/>
  </r>
  <r>
    <x v="9"/>
    <x v="2206"/>
    <n v="23"/>
  </r>
  <r>
    <x v="9"/>
    <x v="1440"/>
    <n v="23"/>
  </r>
  <r>
    <x v="9"/>
    <x v="10100"/>
    <n v="23"/>
  </r>
  <r>
    <x v="9"/>
    <x v="10101"/>
    <n v="23"/>
  </r>
  <r>
    <x v="9"/>
    <x v="1846"/>
    <n v="23"/>
  </r>
  <r>
    <x v="9"/>
    <x v="10102"/>
    <n v="23"/>
  </r>
  <r>
    <x v="9"/>
    <x v="2848"/>
    <n v="23"/>
  </r>
  <r>
    <x v="9"/>
    <x v="10103"/>
    <n v="23"/>
  </r>
  <r>
    <x v="9"/>
    <x v="1067"/>
    <n v="23"/>
  </r>
  <r>
    <x v="9"/>
    <x v="9015"/>
    <n v="23"/>
  </r>
  <r>
    <x v="9"/>
    <x v="7264"/>
    <n v="23"/>
  </r>
  <r>
    <x v="9"/>
    <x v="1855"/>
    <n v="23"/>
  </r>
  <r>
    <x v="9"/>
    <x v="5014"/>
    <n v="23"/>
  </r>
  <r>
    <x v="9"/>
    <x v="7735"/>
    <n v="23"/>
  </r>
  <r>
    <x v="9"/>
    <x v="4878"/>
    <n v="23"/>
  </r>
  <r>
    <x v="9"/>
    <x v="6535"/>
    <n v="23"/>
  </r>
  <r>
    <x v="9"/>
    <x v="8940"/>
    <n v="23"/>
  </r>
  <r>
    <x v="9"/>
    <x v="7576"/>
    <n v="23"/>
  </r>
  <r>
    <x v="9"/>
    <x v="1609"/>
    <n v="23"/>
  </r>
  <r>
    <x v="9"/>
    <x v="2565"/>
    <n v="23"/>
  </r>
  <r>
    <x v="9"/>
    <x v="10104"/>
    <n v="23"/>
  </r>
  <r>
    <x v="9"/>
    <x v="7930"/>
    <n v="23"/>
  </r>
  <r>
    <x v="9"/>
    <x v="7734"/>
    <n v="23"/>
  </r>
  <r>
    <x v="9"/>
    <x v="991"/>
    <n v="23"/>
  </r>
  <r>
    <x v="9"/>
    <x v="3025"/>
    <n v="23"/>
  </r>
  <r>
    <x v="9"/>
    <x v="7756"/>
    <n v="23"/>
  </r>
  <r>
    <x v="9"/>
    <x v="4322"/>
    <n v="23"/>
  </r>
  <r>
    <x v="9"/>
    <x v="10105"/>
    <n v="23"/>
  </r>
  <r>
    <x v="9"/>
    <x v="3831"/>
    <n v="23"/>
  </r>
  <r>
    <x v="9"/>
    <x v="4811"/>
    <n v="23"/>
  </r>
  <r>
    <x v="9"/>
    <x v="9363"/>
    <n v="23"/>
  </r>
  <r>
    <x v="9"/>
    <x v="4159"/>
    <n v="23"/>
  </r>
  <r>
    <x v="9"/>
    <x v="2476"/>
    <n v="23"/>
  </r>
  <r>
    <x v="9"/>
    <x v="7249"/>
    <n v="22"/>
  </r>
  <r>
    <x v="9"/>
    <x v="10106"/>
    <n v="22"/>
  </r>
  <r>
    <x v="9"/>
    <x v="5240"/>
    <n v="22"/>
  </r>
  <r>
    <x v="9"/>
    <x v="1314"/>
    <n v="22"/>
  </r>
  <r>
    <x v="9"/>
    <x v="2569"/>
    <n v="22"/>
  </r>
  <r>
    <x v="9"/>
    <x v="10107"/>
    <n v="22"/>
  </r>
  <r>
    <x v="9"/>
    <x v="7996"/>
    <n v="22"/>
  </r>
  <r>
    <x v="9"/>
    <x v="1126"/>
    <n v="22"/>
  </r>
  <r>
    <x v="9"/>
    <x v="10108"/>
    <n v="22"/>
  </r>
  <r>
    <x v="9"/>
    <x v="2959"/>
    <n v="22"/>
  </r>
  <r>
    <x v="9"/>
    <x v="5885"/>
    <n v="22"/>
  </r>
  <r>
    <x v="9"/>
    <x v="7952"/>
    <n v="22"/>
  </r>
  <r>
    <x v="9"/>
    <x v="4135"/>
    <n v="22"/>
  </r>
  <r>
    <x v="9"/>
    <x v="2253"/>
    <n v="22"/>
  </r>
  <r>
    <x v="9"/>
    <x v="10109"/>
    <n v="22"/>
  </r>
  <r>
    <x v="9"/>
    <x v="4911"/>
    <n v="22"/>
  </r>
  <r>
    <x v="9"/>
    <x v="1005"/>
    <n v="22"/>
  </r>
  <r>
    <x v="9"/>
    <x v="10110"/>
    <n v="22"/>
  </r>
  <r>
    <x v="9"/>
    <x v="19"/>
    <n v="22"/>
  </r>
  <r>
    <x v="9"/>
    <x v="2340"/>
    <n v="22"/>
  </r>
  <r>
    <x v="9"/>
    <x v="913"/>
    <n v="22"/>
  </r>
  <r>
    <x v="9"/>
    <x v="5200"/>
    <n v="22"/>
  </r>
  <r>
    <x v="9"/>
    <x v="7632"/>
    <n v="22"/>
  </r>
  <r>
    <x v="9"/>
    <x v="2583"/>
    <n v="22"/>
  </r>
  <r>
    <x v="9"/>
    <x v="1331"/>
    <n v="22"/>
  </r>
  <r>
    <x v="9"/>
    <x v="7715"/>
    <n v="22"/>
  </r>
  <r>
    <x v="9"/>
    <x v="1372"/>
    <n v="22"/>
  </r>
  <r>
    <x v="9"/>
    <x v="3974"/>
    <n v="22"/>
  </r>
  <r>
    <x v="9"/>
    <x v="1796"/>
    <n v="22"/>
  </r>
  <r>
    <x v="9"/>
    <x v="10111"/>
    <n v="22"/>
  </r>
  <r>
    <x v="9"/>
    <x v="10112"/>
    <n v="22"/>
  </r>
  <r>
    <x v="9"/>
    <x v="3013"/>
    <n v="22"/>
  </r>
  <r>
    <x v="9"/>
    <x v="3523"/>
    <n v="22"/>
  </r>
  <r>
    <x v="9"/>
    <x v="10113"/>
    <n v="22"/>
  </r>
  <r>
    <x v="9"/>
    <x v="9793"/>
    <n v="22"/>
  </r>
  <r>
    <x v="9"/>
    <x v="4251"/>
    <n v="22"/>
  </r>
  <r>
    <x v="9"/>
    <x v="1058"/>
    <n v="22"/>
  </r>
  <r>
    <x v="9"/>
    <x v="2749"/>
    <n v="22"/>
  </r>
  <r>
    <x v="9"/>
    <x v="2490"/>
    <n v="22"/>
  </r>
  <r>
    <x v="9"/>
    <x v="10114"/>
    <n v="22"/>
  </r>
  <r>
    <x v="9"/>
    <x v="2065"/>
    <n v="22"/>
  </r>
  <r>
    <x v="9"/>
    <x v="2083"/>
    <n v="22"/>
  </r>
  <r>
    <x v="9"/>
    <x v="8894"/>
    <n v="22"/>
  </r>
  <r>
    <x v="9"/>
    <x v="7444"/>
    <n v="22"/>
  </r>
  <r>
    <x v="9"/>
    <x v="3657"/>
    <n v="22"/>
  </r>
  <r>
    <x v="9"/>
    <x v="1781"/>
    <n v="22"/>
  </r>
  <r>
    <x v="9"/>
    <x v="7614"/>
    <n v="22"/>
  </r>
  <r>
    <x v="9"/>
    <x v="10115"/>
    <n v="22"/>
  </r>
  <r>
    <x v="9"/>
    <x v="3854"/>
    <n v="22"/>
  </r>
  <r>
    <x v="9"/>
    <x v="1289"/>
    <n v="22"/>
  </r>
  <r>
    <x v="9"/>
    <x v="3309"/>
    <n v="22"/>
  </r>
  <r>
    <x v="9"/>
    <x v="10116"/>
    <n v="21"/>
  </r>
  <r>
    <x v="9"/>
    <x v="576"/>
    <n v="21"/>
  </r>
  <r>
    <x v="9"/>
    <x v="10117"/>
    <n v="21"/>
  </r>
  <r>
    <x v="9"/>
    <x v="10118"/>
    <n v="21"/>
  </r>
  <r>
    <x v="9"/>
    <x v="7479"/>
    <n v="21"/>
  </r>
  <r>
    <x v="9"/>
    <x v="3827"/>
    <n v="21"/>
  </r>
  <r>
    <x v="9"/>
    <x v="3770"/>
    <n v="21"/>
  </r>
  <r>
    <x v="9"/>
    <x v="3596"/>
    <n v="21"/>
  </r>
  <r>
    <x v="9"/>
    <x v="3697"/>
    <n v="21"/>
  </r>
  <r>
    <x v="9"/>
    <x v="3702"/>
    <n v="21"/>
  </r>
  <r>
    <x v="9"/>
    <x v="7982"/>
    <n v="21"/>
  </r>
  <r>
    <x v="9"/>
    <x v="2875"/>
    <n v="21"/>
  </r>
  <r>
    <x v="9"/>
    <x v="3639"/>
    <n v="21"/>
  </r>
  <r>
    <x v="9"/>
    <x v="1981"/>
    <n v="21"/>
  </r>
  <r>
    <x v="9"/>
    <x v="2642"/>
    <n v="21"/>
  </r>
  <r>
    <x v="9"/>
    <x v="10119"/>
    <n v="21"/>
  </r>
  <r>
    <x v="9"/>
    <x v="4265"/>
    <n v="21"/>
  </r>
  <r>
    <x v="9"/>
    <x v="10120"/>
    <n v="21"/>
  </r>
  <r>
    <x v="9"/>
    <x v="7659"/>
    <n v="21"/>
  </r>
  <r>
    <x v="9"/>
    <x v="10121"/>
    <n v="21"/>
  </r>
  <r>
    <x v="9"/>
    <x v="2521"/>
    <n v="21"/>
  </r>
  <r>
    <x v="9"/>
    <x v="3174"/>
    <n v="21"/>
  </r>
  <r>
    <x v="9"/>
    <x v="495"/>
    <n v="21"/>
  </r>
  <r>
    <x v="9"/>
    <x v="7593"/>
    <n v="21"/>
  </r>
  <r>
    <x v="9"/>
    <x v="4727"/>
    <n v="21"/>
  </r>
  <r>
    <x v="9"/>
    <x v="7585"/>
    <n v="21"/>
  </r>
  <r>
    <x v="9"/>
    <x v="2938"/>
    <n v="21"/>
  </r>
  <r>
    <x v="9"/>
    <x v="7465"/>
    <n v="21"/>
  </r>
  <r>
    <x v="9"/>
    <x v="480"/>
    <n v="21"/>
  </r>
  <r>
    <x v="9"/>
    <x v="7530"/>
    <n v="21"/>
  </r>
  <r>
    <x v="9"/>
    <x v="10122"/>
    <n v="21"/>
  </r>
  <r>
    <x v="9"/>
    <x v="10123"/>
    <n v="21"/>
  </r>
  <r>
    <x v="9"/>
    <x v="10124"/>
    <n v="21"/>
  </r>
  <r>
    <x v="9"/>
    <x v="10125"/>
    <n v="21"/>
  </r>
  <r>
    <x v="9"/>
    <x v="3994"/>
    <n v="21"/>
  </r>
  <r>
    <x v="9"/>
    <x v="1764"/>
    <n v="21"/>
  </r>
  <r>
    <x v="9"/>
    <x v="10126"/>
    <n v="21"/>
  </r>
  <r>
    <x v="9"/>
    <x v="453"/>
    <n v="21"/>
  </r>
  <r>
    <x v="9"/>
    <x v="4224"/>
    <n v="21"/>
  </r>
  <r>
    <x v="9"/>
    <x v="7298"/>
    <n v="21"/>
  </r>
  <r>
    <x v="9"/>
    <x v="7605"/>
    <n v="21"/>
  </r>
  <r>
    <x v="9"/>
    <x v="1316"/>
    <n v="21"/>
  </r>
  <r>
    <x v="9"/>
    <x v="1561"/>
    <n v="21"/>
  </r>
  <r>
    <x v="9"/>
    <x v="1961"/>
    <n v="21"/>
  </r>
  <r>
    <x v="9"/>
    <x v="1394"/>
    <n v="21"/>
  </r>
  <r>
    <x v="9"/>
    <x v="2861"/>
    <n v="21"/>
  </r>
  <r>
    <x v="9"/>
    <x v="3829"/>
    <n v="21"/>
  </r>
  <r>
    <x v="9"/>
    <x v="6949"/>
    <n v="20"/>
  </r>
  <r>
    <x v="9"/>
    <x v="7521"/>
    <n v="20"/>
  </r>
  <r>
    <x v="9"/>
    <x v="4547"/>
    <n v="20"/>
  </r>
  <r>
    <x v="9"/>
    <x v="3777"/>
    <n v="20"/>
  </r>
  <r>
    <x v="9"/>
    <x v="5443"/>
    <n v="20"/>
  </r>
  <r>
    <x v="9"/>
    <x v="7858"/>
    <n v="20"/>
  </r>
  <r>
    <x v="9"/>
    <x v="7923"/>
    <n v="20"/>
  </r>
  <r>
    <x v="9"/>
    <x v="2470"/>
    <n v="20"/>
  </r>
  <r>
    <x v="9"/>
    <x v="10127"/>
    <n v="20"/>
  </r>
  <r>
    <x v="9"/>
    <x v="7388"/>
    <n v="20"/>
  </r>
  <r>
    <x v="9"/>
    <x v="8331"/>
    <n v="20"/>
  </r>
  <r>
    <x v="9"/>
    <x v="3927"/>
    <n v="20"/>
  </r>
  <r>
    <x v="9"/>
    <x v="10128"/>
    <n v="20"/>
  </r>
  <r>
    <x v="9"/>
    <x v="2573"/>
    <n v="20"/>
  </r>
  <r>
    <x v="9"/>
    <x v="8869"/>
    <n v="20"/>
  </r>
  <r>
    <x v="9"/>
    <x v="2114"/>
    <n v="20"/>
  </r>
  <r>
    <x v="9"/>
    <x v="4658"/>
    <n v="20"/>
  </r>
  <r>
    <x v="9"/>
    <x v="3946"/>
    <n v="20"/>
  </r>
  <r>
    <x v="9"/>
    <x v="2868"/>
    <n v="20"/>
  </r>
  <r>
    <x v="9"/>
    <x v="5557"/>
    <n v="20"/>
  </r>
  <r>
    <x v="9"/>
    <x v="3798"/>
    <n v="20"/>
  </r>
  <r>
    <x v="9"/>
    <x v="7387"/>
    <n v="20"/>
  </r>
  <r>
    <x v="9"/>
    <x v="7574"/>
    <n v="20"/>
  </r>
  <r>
    <x v="9"/>
    <x v="4718"/>
    <n v="20"/>
  </r>
  <r>
    <x v="9"/>
    <x v="7728"/>
    <n v="20"/>
  </r>
  <r>
    <x v="9"/>
    <x v="10129"/>
    <n v="20"/>
  </r>
  <r>
    <x v="9"/>
    <x v="10130"/>
    <n v="20"/>
  </r>
  <r>
    <x v="9"/>
    <x v="5267"/>
    <n v="20"/>
  </r>
  <r>
    <x v="9"/>
    <x v="4566"/>
    <n v="20"/>
  </r>
  <r>
    <x v="9"/>
    <x v="5433"/>
    <n v="20"/>
  </r>
  <r>
    <x v="9"/>
    <x v="1268"/>
    <n v="20"/>
  </r>
  <r>
    <x v="9"/>
    <x v="10131"/>
    <n v="20"/>
  </r>
  <r>
    <x v="9"/>
    <x v="10132"/>
    <n v="20"/>
  </r>
  <r>
    <x v="9"/>
    <x v="3081"/>
    <n v="20"/>
  </r>
  <r>
    <x v="9"/>
    <x v="7757"/>
    <n v="20"/>
  </r>
  <r>
    <x v="9"/>
    <x v="10133"/>
    <n v="20"/>
  </r>
  <r>
    <x v="9"/>
    <x v="10134"/>
    <n v="20"/>
  </r>
  <r>
    <x v="9"/>
    <x v="10135"/>
    <n v="20"/>
  </r>
  <r>
    <x v="9"/>
    <x v="10136"/>
    <n v="20"/>
  </r>
  <r>
    <x v="9"/>
    <x v="5613"/>
    <n v="20"/>
  </r>
  <r>
    <x v="9"/>
    <x v="1326"/>
    <n v="20"/>
  </r>
  <r>
    <x v="9"/>
    <x v="7708"/>
    <n v="20"/>
  </r>
  <r>
    <x v="9"/>
    <x v="3188"/>
    <n v="20"/>
  </r>
  <r>
    <x v="9"/>
    <x v="5388"/>
    <n v="20"/>
  </r>
  <r>
    <x v="9"/>
    <x v="9348"/>
    <n v="19"/>
  </r>
  <r>
    <x v="9"/>
    <x v="8606"/>
    <n v="19"/>
  </r>
  <r>
    <x v="9"/>
    <x v="1246"/>
    <n v="19"/>
  </r>
  <r>
    <x v="9"/>
    <x v="10137"/>
    <n v="19"/>
  </r>
  <r>
    <x v="9"/>
    <x v="3742"/>
    <n v="19"/>
  </r>
  <r>
    <x v="9"/>
    <x v="4096"/>
    <n v="19"/>
  </r>
  <r>
    <x v="9"/>
    <x v="10138"/>
    <n v="19"/>
  </r>
  <r>
    <x v="9"/>
    <x v="313"/>
    <n v="19"/>
  </r>
  <r>
    <x v="9"/>
    <x v="1966"/>
    <n v="19"/>
  </r>
  <r>
    <x v="9"/>
    <x v="10139"/>
    <n v="19"/>
  </r>
  <r>
    <x v="9"/>
    <x v="10140"/>
    <n v="19"/>
  </r>
  <r>
    <x v="9"/>
    <x v="10141"/>
    <n v="19"/>
  </r>
  <r>
    <x v="9"/>
    <x v="6052"/>
    <n v="19"/>
  </r>
  <r>
    <x v="9"/>
    <x v="2685"/>
    <n v="19"/>
  </r>
  <r>
    <x v="9"/>
    <x v="9181"/>
    <n v="19"/>
  </r>
  <r>
    <x v="9"/>
    <x v="3155"/>
    <n v="19"/>
  </r>
  <r>
    <x v="9"/>
    <x v="3390"/>
    <n v="19"/>
  </r>
  <r>
    <x v="9"/>
    <x v="5841"/>
    <n v="19"/>
  </r>
  <r>
    <x v="9"/>
    <x v="10142"/>
    <n v="19"/>
  </r>
  <r>
    <x v="9"/>
    <x v="8336"/>
    <n v="19"/>
  </r>
  <r>
    <x v="9"/>
    <x v="561"/>
    <n v="19"/>
  </r>
  <r>
    <x v="9"/>
    <x v="10143"/>
    <n v="19"/>
  </r>
  <r>
    <x v="9"/>
    <x v="7494"/>
    <n v="19"/>
  </r>
  <r>
    <x v="9"/>
    <x v="10144"/>
    <n v="19"/>
  </r>
  <r>
    <x v="9"/>
    <x v="4233"/>
    <n v="19"/>
  </r>
  <r>
    <x v="9"/>
    <x v="2274"/>
    <n v="19"/>
  </r>
  <r>
    <x v="9"/>
    <x v="3947"/>
    <n v="19"/>
  </r>
  <r>
    <x v="9"/>
    <x v="10145"/>
    <n v="19"/>
  </r>
  <r>
    <x v="9"/>
    <x v="10146"/>
    <n v="19"/>
  </r>
  <r>
    <x v="9"/>
    <x v="8599"/>
    <n v="19"/>
  </r>
  <r>
    <x v="9"/>
    <x v="162"/>
    <n v="19"/>
  </r>
  <r>
    <x v="9"/>
    <x v="8138"/>
    <n v="19"/>
  </r>
  <r>
    <x v="9"/>
    <x v="5123"/>
    <n v="19"/>
  </r>
  <r>
    <x v="9"/>
    <x v="4594"/>
    <n v="19"/>
  </r>
  <r>
    <x v="9"/>
    <x v="7288"/>
    <n v="19"/>
  </r>
  <r>
    <x v="9"/>
    <x v="3644"/>
    <n v="19"/>
  </r>
  <r>
    <x v="9"/>
    <x v="427"/>
    <n v="19"/>
  </r>
  <r>
    <x v="9"/>
    <x v="7502"/>
    <n v="19"/>
  </r>
  <r>
    <x v="9"/>
    <x v="2406"/>
    <n v="19"/>
  </r>
  <r>
    <x v="9"/>
    <x v="10147"/>
    <n v="19"/>
  </r>
  <r>
    <x v="9"/>
    <x v="8816"/>
    <n v="19"/>
  </r>
  <r>
    <x v="9"/>
    <x v="7358"/>
    <n v="19"/>
  </r>
  <r>
    <x v="9"/>
    <x v="8383"/>
    <n v="19"/>
  </r>
  <r>
    <x v="9"/>
    <x v="1114"/>
    <n v="19"/>
  </r>
  <r>
    <x v="9"/>
    <x v="7679"/>
    <n v="19"/>
  </r>
  <r>
    <x v="9"/>
    <x v="8632"/>
    <n v="19"/>
  </r>
  <r>
    <x v="9"/>
    <x v="4292"/>
    <n v="19"/>
  </r>
  <r>
    <x v="9"/>
    <x v="10148"/>
    <n v="19"/>
  </r>
  <r>
    <x v="9"/>
    <x v="2839"/>
    <n v="19"/>
  </r>
  <r>
    <x v="9"/>
    <x v="10149"/>
    <n v="19"/>
  </r>
  <r>
    <x v="9"/>
    <x v="1514"/>
    <n v="19"/>
  </r>
  <r>
    <x v="9"/>
    <x v="8165"/>
    <n v="19"/>
  </r>
  <r>
    <x v="9"/>
    <x v="1380"/>
    <n v="19"/>
  </r>
  <r>
    <x v="9"/>
    <x v="10150"/>
    <n v="19"/>
  </r>
  <r>
    <x v="9"/>
    <x v="10151"/>
    <n v="19"/>
  </r>
  <r>
    <x v="9"/>
    <x v="7737"/>
    <n v="19"/>
  </r>
  <r>
    <x v="9"/>
    <x v="1774"/>
    <n v="19"/>
  </r>
  <r>
    <x v="9"/>
    <x v="7449"/>
    <n v="19"/>
  </r>
  <r>
    <x v="9"/>
    <x v="8346"/>
    <n v="19"/>
  </r>
  <r>
    <x v="9"/>
    <x v="10152"/>
    <n v="19"/>
  </r>
  <r>
    <x v="9"/>
    <x v="4881"/>
    <n v="19"/>
  </r>
  <r>
    <x v="9"/>
    <x v="10153"/>
    <n v="19"/>
  </r>
  <r>
    <x v="9"/>
    <x v="10154"/>
    <n v="19"/>
  </r>
  <r>
    <x v="9"/>
    <x v="7884"/>
    <n v="18"/>
  </r>
  <r>
    <x v="9"/>
    <x v="2900"/>
    <n v="18"/>
  </r>
  <r>
    <x v="9"/>
    <x v="2450"/>
    <n v="18"/>
  </r>
  <r>
    <x v="9"/>
    <x v="8010"/>
    <n v="18"/>
  </r>
  <r>
    <x v="9"/>
    <x v="8126"/>
    <n v="18"/>
  </r>
  <r>
    <x v="9"/>
    <x v="3574"/>
    <n v="18"/>
  </r>
  <r>
    <x v="9"/>
    <x v="5180"/>
    <n v="18"/>
  </r>
  <r>
    <x v="9"/>
    <x v="10155"/>
    <n v="18"/>
  </r>
  <r>
    <x v="9"/>
    <x v="10156"/>
    <n v="18"/>
  </r>
  <r>
    <x v="9"/>
    <x v="5146"/>
    <n v="18"/>
  </r>
  <r>
    <x v="9"/>
    <x v="7800"/>
    <n v="18"/>
  </r>
  <r>
    <x v="9"/>
    <x v="8079"/>
    <n v="18"/>
  </r>
  <r>
    <x v="9"/>
    <x v="10157"/>
    <n v="18"/>
  </r>
  <r>
    <x v="9"/>
    <x v="2797"/>
    <n v="18"/>
  </r>
  <r>
    <x v="9"/>
    <x v="9499"/>
    <n v="18"/>
  </r>
  <r>
    <x v="9"/>
    <x v="10158"/>
    <n v="18"/>
  </r>
  <r>
    <x v="9"/>
    <x v="4268"/>
    <n v="18"/>
  </r>
  <r>
    <x v="9"/>
    <x v="4061"/>
    <n v="18"/>
  </r>
  <r>
    <x v="9"/>
    <x v="2926"/>
    <n v="18"/>
  </r>
  <r>
    <x v="9"/>
    <x v="1912"/>
    <n v="18"/>
  </r>
  <r>
    <x v="9"/>
    <x v="10159"/>
    <n v="18"/>
  </r>
  <r>
    <x v="9"/>
    <x v="1721"/>
    <n v="18"/>
  </r>
  <r>
    <x v="9"/>
    <x v="1636"/>
    <n v="18"/>
  </r>
  <r>
    <x v="9"/>
    <x v="10160"/>
    <n v="18"/>
  </r>
  <r>
    <x v="9"/>
    <x v="5896"/>
    <n v="18"/>
  </r>
  <r>
    <x v="9"/>
    <x v="3969"/>
    <n v="18"/>
  </r>
  <r>
    <x v="9"/>
    <x v="10161"/>
    <n v="18"/>
  </r>
  <r>
    <x v="9"/>
    <x v="1593"/>
    <n v="18"/>
  </r>
  <r>
    <x v="9"/>
    <x v="10162"/>
    <n v="18"/>
  </r>
  <r>
    <x v="9"/>
    <x v="4154"/>
    <n v="18"/>
  </r>
  <r>
    <x v="9"/>
    <x v="10163"/>
    <n v="18"/>
  </r>
  <r>
    <x v="9"/>
    <x v="4117"/>
    <n v="18"/>
  </r>
  <r>
    <x v="9"/>
    <x v="7481"/>
    <n v="18"/>
  </r>
  <r>
    <x v="9"/>
    <x v="10164"/>
    <n v="18"/>
  </r>
  <r>
    <x v="9"/>
    <x v="2445"/>
    <n v="18"/>
  </r>
  <r>
    <x v="9"/>
    <x v="10165"/>
    <n v="18"/>
  </r>
  <r>
    <x v="9"/>
    <x v="10166"/>
    <n v="18"/>
  </r>
  <r>
    <x v="9"/>
    <x v="2455"/>
    <n v="18"/>
  </r>
  <r>
    <x v="9"/>
    <x v="3153"/>
    <n v="18"/>
  </r>
  <r>
    <x v="9"/>
    <x v="1930"/>
    <n v="18"/>
  </r>
  <r>
    <x v="9"/>
    <x v="10167"/>
    <n v="18"/>
  </r>
  <r>
    <x v="9"/>
    <x v="10168"/>
    <n v="18"/>
  </r>
  <r>
    <x v="9"/>
    <x v="2469"/>
    <n v="18"/>
  </r>
  <r>
    <x v="9"/>
    <x v="7484"/>
    <n v="18"/>
  </r>
  <r>
    <x v="9"/>
    <x v="8410"/>
    <n v="18"/>
  </r>
  <r>
    <x v="9"/>
    <x v="7600"/>
    <n v="18"/>
  </r>
  <r>
    <x v="9"/>
    <x v="7893"/>
    <n v="18"/>
  </r>
  <r>
    <x v="9"/>
    <x v="4492"/>
    <n v="18"/>
  </r>
  <r>
    <x v="9"/>
    <x v="10169"/>
    <n v="18"/>
  </r>
  <r>
    <x v="9"/>
    <x v="7426"/>
    <n v="18"/>
  </r>
  <r>
    <x v="9"/>
    <x v="10170"/>
    <n v="18"/>
  </r>
  <r>
    <x v="9"/>
    <x v="336"/>
    <n v="18"/>
  </r>
  <r>
    <x v="9"/>
    <x v="7914"/>
    <n v="18"/>
  </r>
  <r>
    <x v="9"/>
    <x v="10171"/>
    <n v="18"/>
  </r>
  <r>
    <x v="9"/>
    <x v="10172"/>
    <n v="18"/>
  </r>
  <r>
    <x v="9"/>
    <x v="10173"/>
    <n v="18"/>
  </r>
  <r>
    <x v="9"/>
    <x v="83"/>
    <n v="18"/>
  </r>
  <r>
    <x v="9"/>
    <x v="10174"/>
    <n v="18"/>
  </r>
  <r>
    <x v="9"/>
    <x v="2197"/>
    <n v="18"/>
  </r>
  <r>
    <x v="9"/>
    <x v="10175"/>
    <n v="18"/>
  </r>
  <r>
    <x v="9"/>
    <x v="2534"/>
    <n v="18"/>
  </r>
  <r>
    <x v="9"/>
    <x v="7891"/>
    <n v="18"/>
  </r>
  <r>
    <x v="9"/>
    <x v="10176"/>
    <n v="18"/>
  </r>
  <r>
    <x v="9"/>
    <x v="4248"/>
    <n v="18"/>
  </r>
  <r>
    <x v="9"/>
    <x v="5537"/>
    <n v="18"/>
  </r>
  <r>
    <x v="9"/>
    <x v="1836"/>
    <n v="18"/>
  </r>
  <r>
    <x v="9"/>
    <x v="3964"/>
    <n v="18"/>
  </r>
  <r>
    <x v="9"/>
    <x v="7799"/>
    <n v="18"/>
  </r>
  <r>
    <x v="9"/>
    <x v="2499"/>
    <n v="18"/>
  </r>
  <r>
    <x v="9"/>
    <x v="1769"/>
    <n v="18"/>
  </r>
  <r>
    <x v="9"/>
    <x v="10177"/>
    <n v="18"/>
  </r>
  <r>
    <x v="9"/>
    <x v="10178"/>
    <n v="18"/>
  </r>
  <r>
    <x v="9"/>
    <x v="4004"/>
    <n v="17"/>
  </r>
  <r>
    <x v="9"/>
    <x v="7949"/>
    <n v="17"/>
  </r>
  <r>
    <x v="9"/>
    <x v="10179"/>
    <n v="17"/>
  </r>
  <r>
    <x v="9"/>
    <x v="7424"/>
    <n v="17"/>
  </r>
  <r>
    <x v="9"/>
    <x v="2940"/>
    <n v="17"/>
  </r>
  <r>
    <x v="9"/>
    <x v="3848"/>
    <n v="17"/>
  </r>
  <r>
    <x v="9"/>
    <x v="10180"/>
    <n v="17"/>
  </r>
  <r>
    <x v="9"/>
    <x v="1415"/>
    <n v="17"/>
  </r>
  <r>
    <x v="9"/>
    <x v="8810"/>
    <n v="17"/>
  </r>
  <r>
    <x v="9"/>
    <x v="5258"/>
    <n v="17"/>
  </r>
  <r>
    <x v="9"/>
    <x v="8078"/>
    <n v="17"/>
  </r>
  <r>
    <x v="9"/>
    <x v="10181"/>
    <n v="17"/>
  </r>
  <r>
    <x v="9"/>
    <x v="5470"/>
    <n v="17"/>
  </r>
  <r>
    <x v="9"/>
    <x v="10182"/>
    <n v="17"/>
  </r>
  <r>
    <x v="9"/>
    <x v="2970"/>
    <n v="17"/>
  </r>
  <r>
    <x v="9"/>
    <x v="10183"/>
    <n v="17"/>
  </r>
  <r>
    <x v="9"/>
    <x v="10184"/>
    <n v="17"/>
  </r>
  <r>
    <x v="9"/>
    <x v="1971"/>
    <n v="17"/>
  </r>
  <r>
    <x v="9"/>
    <x v="6992"/>
    <n v="17"/>
  </r>
  <r>
    <x v="9"/>
    <x v="3871"/>
    <n v="17"/>
  </r>
  <r>
    <x v="9"/>
    <x v="2510"/>
    <n v="17"/>
  </r>
  <r>
    <x v="9"/>
    <x v="2016"/>
    <n v="17"/>
  </r>
  <r>
    <x v="9"/>
    <x v="1303"/>
    <n v="17"/>
  </r>
  <r>
    <x v="9"/>
    <x v="10185"/>
    <n v="17"/>
  </r>
  <r>
    <x v="9"/>
    <x v="7880"/>
    <n v="17"/>
  </r>
  <r>
    <x v="9"/>
    <x v="4879"/>
    <n v="17"/>
  </r>
  <r>
    <x v="9"/>
    <x v="1029"/>
    <n v="17"/>
  </r>
  <r>
    <x v="9"/>
    <x v="10186"/>
    <n v="17"/>
  </r>
  <r>
    <x v="9"/>
    <x v="2350"/>
    <n v="17"/>
  </r>
  <r>
    <x v="9"/>
    <x v="10187"/>
    <n v="17"/>
  </r>
  <r>
    <x v="9"/>
    <x v="10188"/>
    <n v="17"/>
  </r>
  <r>
    <x v="9"/>
    <x v="10189"/>
    <n v="17"/>
  </r>
  <r>
    <x v="9"/>
    <x v="2092"/>
    <n v="17"/>
  </r>
  <r>
    <x v="9"/>
    <x v="10190"/>
    <n v="17"/>
  </r>
  <r>
    <x v="9"/>
    <x v="10191"/>
    <n v="17"/>
  </r>
  <r>
    <x v="9"/>
    <x v="10192"/>
    <n v="17"/>
  </r>
  <r>
    <x v="9"/>
    <x v="1594"/>
    <n v="17"/>
  </r>
  <r>
    <x v="9"/>
    <x v="7580"/>
    <n v="17"/>
  </r>
  <r>
    <x v="9"/>
    <x v="10193"/>
    <n v="17"/>
  </r>
  <r>
    <x v="9"/>
    <x v="1391"/>
    <n v="17"/>
  </r>
  <r>
    <x v="9"/>
    <x v="3612"/>
    <n v="17"/>
  </r>
  <r>
    <x v="9"/>
    <x v="1926"/>
    <n v="17"/>
  </r>
  <r>
    <x v="9"/>
    <x v="3864"/>
    <n v="17"/>
  </r>
  <r>
    <x v="9"/>
    <x v="4736"/>
    <n v="17"/>
  </r>
  <r>
    <x v="9"/>
    <x v="10194"/>
    <n v="17"/>
  </r>
  <r>
    <x v="9"/>
    <x v="1765"/>
    <n v="17"/>
  </r>
  <r>
    <x v="9"/>
    <x v="10195"/>
    <n v="17"/>
  </r>
  <r>
    <x v="9"/>
    <x v="1128"/>
    <n v="17"/>
  </r>
  <r>
    <x v="9"/>
    <x v="10196"/>
    <n v="17"/>
  </r>
  <r>
    <x v="9"/>
    <x v="2552"/>
    <n v="17"/>
  </r>
  <r>
    <x v="9"/>
    <x v="3489"/>
    <n v="17"/>
  </r>
  <r>
    <x v="9"/>
    <x v="4306"/>
    <n v="17"/>
  </r>
  <r>
    <x v="9"/>
    <x v="7740"/>
    <n v="16"/>
  </r>
  <r>
    <x v="9"/>
    <x v="2598"/>
    <n v="16"/>
  </r>
  <r>
    <x v="9"/>
    <x v="51"/>
    <n v="16"/>
  </r>
  <r>
    <x v="9"/>
    <x v="3186"/>
    <n v="16"/>
  </r>
  <r>
    <x v="9"/>
    <x v="10197"/>
    <n v="16"/>
  </r>
  <r>
    <x v="9"/>
    <x v="10198"/>
    <n v="16"/>
  </r>
  <r>
    <x v="9"/>
    <x v="10199"/>
    <n v="16"/>
  </r>
  <r>
    <x v="9"/>
    <x v="4049"/>
    <n v="16"/>
  </r>
  <r>
    <x v="9"/>
    <x v="7500"/>
    <n v="16"/>
  </r>
  <r>
    <x v="9"/>
    <x v="10200"/>
    <n v="16"/>
  </r>
  <r>
    <x v="9"/>
    <x v="10201"/>
    <n v="16"/>
  </r>
  <r>
    <x v="9"/>
    <x v="7519"/>
    <n v="16"/>
  </r>
  <r>
    <x v="9"/>
    <x v="3812"/>
    <n v="16"/>
  </r>
  <r>
    <x v="9"/>
    <x v="2036"/>
    <n v="16"/>
  </r>
  <r>
    <x v="9"/>
    <x v="10202"/>
    <n v="16"/>
  </r>
  <r>
    <x v="9"/>
    <x v="4558"/>
    <n v="16"/>
  </r>
  <r>
    <x v="9"/>
    <x v="8347"/>
    <n v="16"/>
  </r>
  <r>
    <x v="9"/>
    <x v="7062"/>
    <n v="16"/>
  </r>
  <r>
    <x v="9"/>
    <x v="3779"/>
    <n v="16"/>
  </r>
  <r>
    <x v="9"/>
    <x v="1830"/>
    <n v="16"/>
  </r>
  <r>
    <x v="9"/>
    <x v="1839"/>
    <n v="16"/>
  </r>
  <r>
    <x v="9"/>
    <x v="2356"/>
    <n v="16"/>
  </r>
  <r>
    <x v="9"/>
    <x v="7058"/>
    <n v="16"/>
  </r>
  <r>
    <x v="9"/>
    <x v="1964"/>
    <n v="16"/>
  </r>
  <r>
    <x v="9"/>
    <x v="2639"/>
    <n v="16"/>
  </r>
  <r>
    <x v="9"/>
    <x v="10203"/>
    <n v="16"/>
  </r>
  <r>
    <x v="9"/>
    <x v="10204"/>
    <n v="16"/>
  </r>
  <r>
    <x v="9"/>
    <x v="3716"/>
    <n v="16"/>
  </r>
  <r>
    <x v="9"/>
    <x v="4329"/>
    <n v="16"/>
  </r>
  <r>
    <x v="9"/>
    <x v="1026"/>
    <n v="16"/>
  </r>
  <r>
    <x v="9"/>
    <x v="3608"/>
    <n v="16"/>
  </r>
  <r>
    <x v="9"/>
    <x v="8615"/>
    <n v="16"/>
  </r>
  <r>
    <x v="9"/>
    <x v="2717"/>
    <n v="16"/>
  </r>
  <r>
    <x v="9"/>
    <x v="150"/>
    <n v="16"/>
  </r>
  <r>
    <x v="9"/>
    <x v="4092"/>
    <n v="16"/>
  </r>
  <r>
    <x v="9"/>
    <x v="9279"/>
    <n v="16"/>
  </r>
  <r>
    <x v="9"/>
    <x v="10205"/>
    <n v="16"/>
  </r>
  <r>
    <x v="9"/>
    <x v="2692"/>
    <n v="16"/>
  </r>
  <r>
    <x v="9"/>
    <x v="3706"/>
    <n v="16"/>
  </r>
  <r>
    <x v="9"/>
    <x v="5842"/>
    <n v="16"/>
  </r>
  <r>
    <x v="9"/>
    <x v="3635"/>
    <n v="16"/>
  </r>
  <r>
    <x v="9"/>
    <x v="10206"/>
    <n v="16"/>
  </r>
  <r>
    <x v="9"/>
    <x v="10207"/>
    <n v="16"/>
  </r>
  <r>
    <x v="9"/>
    <x v="1504"/>
    <n v="16"/>
  </r>
  <r>
    <x v="9"/>
    <x v="10208"/>
    <n v="16"/>
  </r>
  <r>
    <x v="9"/>
    <x v="3796"/>
    <n v="16"/>
  </r>
  <r>
    <x v="9"/>
    <x v="3666"/>
    <n v="16"/>
  </r>
  <r>
    <x v="9"/>
    <x v="5916"/>
    <n v="16"/>
  </r>
  <r>
    <x v="9"/>
    <x v="8394"/>
    <n v="16"/>
  </r>
  <r>
    <x v="9"/>
    <x v="7904"/>
    <n v="16"/>
  </r>
  <r>
    <x v="9"/>
    <x v="1975"/>
    <n v="16"/>
  </r>
  <r>
    <x v="9"/>
    <x v="10209"/>
    <n v="16"/>
  </r>
  <r>
    <x v="9"/>
    <x v="2596"/>
    <n v="16"/>
  </r>
  <r>
    <x v="9"/>
    <x v="3053"/>
    <n v="16"/>
  </r>
  <r>
    <x v="9"/>
    <x v="3663"/>
    <n v="16"/>
  </r>
  <r>
    <x v="9"/>
    <x v="2822"/>
    <n v="16"/>
  </r>
  <r>
    <x v="9"/>
    <x v="8104"/>
    <n v="16"/>
  </r>
  <r>
    <x v="9"/>
    <x v="3757"/>
    <n v="16"/>
  </r>
  <r>
    <x v="9"/>
    <x v="3715"/>
    <n v="16"/>
  </r>
  <r>
    <x v="9"/>
    <x v="3621"/>
    <n v="16"/>
  </r>
  <r>
    <x v="9"/>
    <x v="10210"/>
    <n v="16"/>
  </r>
  <r>
    <x v="9"/>
    <x v="7483"/>
    <n v="16"/>
  </r>
  <r>
    <x v="9"/>
    <x v="6402"/>
    <n v="16"/>
  </r>
  <r>
    <x v="9"/>
    <x v="10211"/>
    <n v="16"/>
  </r>
  <r>
    <x v="9"/>
    <x v="222"/>
    <n v="15"/>
  </r>
  <r>
    <x v="9"/>
    <x v="3830"/>
    <n v="15"/>
  </r>
  <r>
    <x v="9"/>
    <x v="7694"/>
    <n v="15"/>
  </r>
  <r>
    <x v="9"/>
    <x v="3609"/>
    <n v="15"/>
  </r>
  <r>
    <x v="9"/>
    <x v="10212"/>
    <n v="15"/>
  </r>
  <r>
    <x v="9"/>
    <x v="10213"/>
    <n v="15"/>
  </r>
  <r>
    <x v="9"/>
    <x v="7741"/>
    <n v="15"/>
  </r>
  <r>
    <x v="9"/>
    <x v="7690"/>
    <n v="15"/>
  </r>
  <r>
    <x v="9"/>
    <x v="3443"/>
    <n v="15"/>
  </r>
  <r>
    <x v="9"/>
    <x v="10214"/>
    <n v="15"/>
  </r>
  <r>
    <x v="9"/>
    <x v="1897"/>
    <n v="15"/>
  </r>
  <r>
    <x v="9"/>
    <x v="10215"/>
    <n v="15"/>
  </r>
  <r>
    <x v="9"/>
    <x v="7864"/>
    <n v="15"/>
  </r>
  <r>
    <x v="9"/>
    <x v="10216"/>
    <n v="15"/>
  </r>
  <r>
    <x v="9"/>
    <x v="2952"/>
    <n v="15"/>
  </r>
  <r>
    <x v="9"/>
    <x v="7404"/>
    <n v="15"/>
  </r>
  <r>
    <x v="9"/>
    <x v="10217"/>
    <n v="15"/>
  </r>
  <r>
    <x v="9"/>
    <x v="5103"/>
    <n v="15"/>
  </r>
  <r>
    <x v="9"/>
    <x v="2682"/>
    <n v="15"/>
  </r>
  <r>
    <x v="9"/>
    <x v="10218"/>
    <n v="15"/>
  </r>
  <r>
    <x v="9"/>
    <x v="3110"/>
    <n v="15"/>
  </r>
  <r>
    <x v="9"/>
    <x v="10219"/>
    <n v="15"/>
  </r>
  <r>
    <x v="9"/>
    <x v="4448"/>
    <n v="15"/>
  </r>
  <r>
    <x v="9"/>
    <x v="5874"/>
    <n v="15"/>
  </r>
  <r>
    <x v="9"/>
    <x v="1150"/>
    <n v="15"/>
  </r>
  <r>
    <x v="9"/>
    <x v="10220"/>
    <n v="15"/>
  </r>
  <r>
    <x v="9"/>
    <x v="10221"/>
    <n v="15"/>
  </r>
  <r>
    <x v="9"/>
    <x v="3071"/>
    <n v="15"/>
  </r>
  <r>
    <x v="9"/>
    <x v="10222"/>
    <n v="15"/>
  </r>
  <r>
    <x v="9"/>
    <x v="4988"/>
    <n v="15"/>
  </r>
  <r>
    <x v="9"/>
    <x v="7668"/>
    <n v="15"/>
  </r>
  <r>
    <x v="9"/>
    <x v="7513"/>
    <n v="15"/>
  </r>
  <r>
    <x v="9"/>
    <x v="1445"/>
    <n v="15"/>
  </r>
  <r>
    <x v="9"/>
    <x v="2991"/>
    <n v="15"/>
  </r>
  <r>
    <x v="9"/>
    <x v="9008"/>
    <n v="15"/>
  </r>
  <r>
    <x v="9"/>
    <x v="10223"/>
    <n v="15"/>
  </r>
  <r>
    <x v="9"/>
    <x v="10224"/>
    <n v="15"/>
  </r>
  <r>
    <x v="9"/>
    <x v="5174"/>
    <n v="15"/>
  </r>
  <r>
    <x v="9"/>
    <x v="3816"/>
    <n v="15"/>
  </r>
  <r>
    <x v="9"/>
    <x v="4459"/>
    <n v="15"/>
  </r>
  <r>
    <x v="9"/>
    <x v="2949"/>
    <n v="15"/>
  </r>
  <r>
    <x v="9"/>
    <x v="454"/>
    <n v="15"/>
  </r>
  <r>
    <x v="9"/>
    <x v="1350"/>
    <n v="15"/>
  </r>
  <r>
    <x v="9"/>
    <x v="7443"/>
    <n v="15"/>
  </r>
  <r>
    <x v="9"/>
    <x v="10225"/>
    <n v="15"/>
  </r>
  <r>
    <x v="9"/>
    <x v="10226"/>
    <n v="15"/>
  </r>
  <r>
    <x v="9"/>
    <x v="3207"/>
    <n v="15"/>
  </r>
  <r>
    <x v="9"/>
    <x v="1371"/>
    <n v="15"/>
  </r>
  <r>
    <x v="9"/>
    <x v="1599"/>
    <n v="15"/>
  </r>
  <r>
    <x v="9"/>
    <x v="10227"/>
    <n v="15"/>
  </r>
  <r>
    <x v="9"/>
    <x v="6058"/>
    <n v="15"/>
  </r>
  <r>
    <x v="9"/>
    <x v="5004"/>
    <n v="15"/>
  </r>
  <r>
    <x v="9"/>
    <x v="10228"/>
    <n v="15"/>
  </r>
  <r>
    <x v="9"/>
    <x v="2641"/>
    <n v="15"/>
  </r>
  <r>
    <x v="9"/>
    <x v="4555"/>
    <n v="15"/>
  </r>
  <r>
    <x v="9"/>
    <x v="7677"/>
    <n v="15"/>
  </r>
  <r>
    <x v="9"/>
    <x v="3023"/>
    <n v="15"/>
  </r>
  <r>
    <x v="9"/>
    <x v="5307"/>
    <n v="15"/>
  </r>
  <r>
    <x v="9"/>
    <x v="4246"/>
    <n v="15"/>
  </r>
  <r>
    <x v="9"/>
    <x v="2967"/>
    <n v="15"/>
  </r>
  <r>
    <x v="9"/>
    <x v="8304"/>
    <n v="15"/>
  </r>
  <r>
    <x v="9"/>
    <x v="10229"/>
    <n v="15"/>
  </r>
  <r>
    <x v="9"/>
    <x v="4657"/>
    <n v="15"/>
  </r>
  <r>
    <x v="9"/>
    <x v="10230"/>
    <n v="15"/>
  </r>
  <r>
    <x v="9"/>
    <x v="503"/>
    <n v="15"/>
  </r>
  <r>
    <x v="9"/>
    <x v="10231"/>
    <n v="15"/>
  </r>
  <r>
    <x v="9"/>
    <x v="10232"/>
    <n v="15"/>
  </r>
  <r>
    <x v="9"/>
    <x v="2887"/>
    <n v="15"/>
  </r>
  <r>
    <x v="9"/>
    <x v="1874"/>
    <n v="15"/>
  </r>
  <r>
    <x v="9"/>
    <x v="2013"/>
    <n v="15"/>
  </r>
  <r>
    <x v="9"/>
    <x v="8240"/>
    <n v="15"/>
  </r>
  <r>
    <x v="9"/>
    <x v="10233"/>
    <n v="15"/>
  </r>
  <r>
    <x v="9"/>
    <x v="10234"/>
    <n v="15"/>
  </r>
  <r>
    <x v="9"/>
    <x v="9439"/>
    <n v="15"/>
  </r>
  <r>
    <x v="9"/>
    <x v="2509"/>
    <n v="15"/>
  </r>
  <r>
    <x v="9"/>
    <x v="77"/>
    <n v="15"/>
  </r>
  <r>
    <x v="9"/>
    <x v="4317"/>
    <n v="15"/>
  </r>
  <r>
    <x v="9"/>
    <x v="7118"/>
    <n v="15"/>
  </r>
  <r>
    <x v="9"/>
    <x v="4698"/>
    <n v="15"/>
  </r>
  <r>
    <x v="9"/>
    <x v="1847"/>
    <n v="15"/>
  </r>
  <r>
    <x v="9"/>
    <x v="2752"/>
    <n v="15"/>
  </r>
  <r>
    <x v="9"/>
    <x v="7539"/>
    <n v="15"/>
  </r>
  <r>
    <x v="9"/>
    <x v="2633"/>
    <n v="15"/>
  </r>
  <r>
    <x v="9"/>
    <x v="2624"/>
    <n v="15"/>
  </r>
  <r>
    <x v="9"/>
    <x v="8096"/>
    <n v="15"/>
  </r>
  <r>
    <x v="9"/>
    <x v="1752"/>
    <n v="15"/>
  </r>
  <r>
    <x v="9"/>
    <x v="2143"/>
    <n v="15"/>
  </r>
  <r>
    <x v="9"/>
    <x v="2449"/>
    <n v="15"/>
  </r>
  <r>
    <x v="9"/>
    <x v="2089"/>
    <n v="14"/>
  </r>
  <r>
    <x v="9"/>
    <x v="10235"/>
    <n v="14"/>
  </r>
  <r>
    <x v="9"/>
    <x v="3417"/>
    <n v="14"/>
  </r>
  <r>
    <x v="9"/>
    <x v="10236"/>
    <n v="14"/>
  </r>
  <r>
    <x v="9"/>
    <x v="10237"/>
    <n v="14"/>
  </r>
  <r>
    <x v="9"/>
    <x v="10238"/>
    <n v="14"/>
  </r>
  <r>
    <x v="9"/>
    <x v="10239"/>
    <n v="14"/>
  </r>
  <r>
    <x v="9"/>
    <x v="7562"/>
    <n v="14"/>
  </r>
  <r>
    <x v="9"/>
    <x v="10240"/>
    <n v="14"/>
  </r>
  <r>
    <x v="9"/>
    <x v="3035"/>
    <n v="14"/>
  </r>
  <r>
    <x v="9"/>
    <x v="10241"/>
    <n v="14"/>
  </r>
  <r>
    <x v="9"/>
    <x v="5477"/>
    <n v="14"/>
  </r>
  <r>
    <x v="9"/>
    <x v="7378"/>
    <n v="14"/>
  </r>
  <r>
    <x v="9"/>
    <x v="8650"/>
    <n v="14"/>
  </r>
  <r>
    <x v="9"/>
    <x v="971"/>
    <n v="14"/>
  </r>
  <r>
    <x v="9"/>
    <x v="1738"/>
    <n v="14"/>
  </r>
  <r>
    <x v="9"/>
    <x v="10242"/>
    <n v="14"/>
  </r>
  <r>
    <x v="9"/>
    <x v="4001"/>
    <n v="14"/>
  </r>
  <r>
    <x v="9"/>
    <x v="8367"/>
    <n v="14"/>
  </r>
  <r>
    <x v="9"/>
    <x v="10243"/>
    <n v="14"/>
  </r>
  <r>
    <x v="9"/>
    <x v="10244"/>
    <n v="14"/>
  </r>
  <r>
    <x v="9"/>
    <x v="10245"/>
    <n v="14"/>
  </r>
  <r>
    <x v="9"/>
    <x v="7299"/>
    <n v="14"/>
  </r>
  <r>
    <x v="9"/>
    <x v="10246"/>
    <n v="14"/>
  </r>
  <r>
    <x v="9"/>
    <x v="4313"/>
    <n v="14"/>
  </r>
  <r>
    <x v="9"/>
    <x v="1745"/>
    <n v="14"/>
  </r>
  <r>
    <x v="9"/>
    <x v="1243"/>
    <n v="14"/>
  </r>
  <r>
    <x v="9"/>
    <x v="6817"/>
    <n v="14"/>
  </r>
  <r>
    <x v="9"/>
    <x v="7977"/>
    <n v="14"/>
  </r>
  <r>
    <x v="9"/>
    <x v="2184"/>
    <n v="14"/>
  </r>
  <r>
    <x v="9"/>
    <x v="7649"/>
    <n v="14"/>
  </r>
  <r>
    <x v="9"/>
    <x v="3789"/>
    <n v="14"/>
  </r>
  <r>
    <x v="9"/>
    <x v="5787"/>
    <n v="14"/>
  </r>
  <r>
    <x v="9"/>
    <x v="8484"/>
    <n v="14"/>
  </r>
  <r>
    <x v="9"/>
    <x v="10247"/>
    <n v="14"/>
  </r>
  <r>
    <x v="9"/>
    <x v="7730"/>
    <n v="14"/>
  </r>
  <r>
    <x v="9"/>
    <x v="10248"/>
    <n v="14"/>
  </r>
  <r>
    <x v="9"/>
    <x v="3130"/>
    <n v="14"/>
  </r>
  <r>
    <x v="9"/>
    <x v="2758"/>
    <n v="14"/>
  </r>
  <r>
    <x v="9"/>
    <x v="10249"/>
    <n v="14"/>
  </r>
  <r>
    <x v="9"/>
    <x v="4753"/>
    <n v="14"/>
  </r>
  <r>
    <x v="9"/>
    <x v="3573"/>
    <n v="14"/>
  </r>
  <r>
    <x v="9"/>
    <x v="10250"/>
    <n v="14"/>
  </r>
  <r>
    <x v="9"/>
    <x v="8659"/>
    <n v="14"/>
  </r>
  <r>
    <x v="9"/>
    <x v="7300"/>
    <n v="14"/>
  </r>
  <r>
    <x v="9"/>
    <x v="2733"/>
    <n v="14"/>
  </r>
  <r>
    <x v="9"/>
    <x v="8535"/>
    <n v="14"/>
  </r>
  <r>
    <x v="9"/>
    <x v="2489"/>
    <n v="14"/>
  </r>
  <r>
    <x v="9"/>
    <x v="10251"/>
    <n v="14"/>
  </r>
  <r>
    <x v="9"/>
    <x v="4537"/>
    <n v="14"/>
  </r>
  <r>
    <x v="9"/>
    <x v="1985"/>
    <n v="14"/>
  </r>
  <r>
    <x v="9"/>
    <x v="3276"/>
    <n v="14"/>
  </r>
  <r>
    <x v="9"/>
    <x v="2001"/>
    <n v="14"/>
  </r>
  <r>
    <x v="9"/>
    <x v="10252"/>
    <n v="14"/>
  </r>
  <r>
    <x v="9"/>
    <x v="2142"/>
    <n v="14"/>
  </r>
  <r>
    <x v="9"/>
    <x v="5281"/>
    <n v="14"/>
  </r>
  <r>
    <x v="9"/>
    <x v="10253"/>
    <n v="14"/>
  </r>
  <r>
    <x v="9"/>
    <x v="1459"/>
    <n v="14"/>
  </r>
  <r>
    <x v="9"/>
    <x v="2464"/>
    <n v="14"/>
  </r>
  <r>
    <x v="9"/>
    <x v="10254"/>
    <n v="14"/>
  </r>
  <r>
    <x v="9"/>
    <x v="4683"/>
    <n v="14"/>
  </r>
  <r>
    <x v="9"/>
    <x v="10255"/>
    <n v="14"/>
  </r>
  <r>
    <x v="9"/>
    <x v="3784"/>
    <n v="14"/>
  </r>
  <r>
    <x v="9"/>
    <x v="4255"/>
    <n v="14"/>
  </r>
  <r>
    <x v="9"/>
    <x v="10256"/>
    <n v="14"/>
  </r>
  <r>
    <x v="9"/>
    <x v="10257"/>
    <n v="14"/>
  </r>
  <r>
    <x v="9"/>
    <x v="10258"/>
    <n v="14"/>
  </r>
  <r>
    <x v="9"/>
    <x v="5429"/>
    <n v="14"/>
  </r>
  <r>
    <x v="9"/>
    <x v="4491"/>
    <n v="14"/>
  </r>
  <r>
    <x v="9"/>
    <x v="8256"/>
    <n v="14"/>
  </r>
  <r>
    <x v="9"/>
    <x v="241"/>
    <n v="14"/>
  </r>
  <r>
    <x v="9"/>
    <x v="1510"/>
    <n v="14"/>
  </r>
  <r>
    <x v="9"/>
    <x v="1420"/>
    <n v="14"/>
  </r>
  <r>
    <x v="9"/>
    <x v="10259"/>
    <n v="14"/>
  </r>
  <r>
    <x v="9"/>
    <x v="4779"/>
    <n v="14"/>
  </r>
  <r>
    <x v="9"/>
    <x v="4024"/>
    <n v="14"/>
  </r>
  <r>
    <x v="9"/>
    <x v="1428"/>
    <n v="14"/>
  </r>
  <r>
    <x v="9"/>
    <x v="10260"/>
    <n v="14"/>
  </r>
  <r>
    <x v="9"/>
    <x v="4121"/>
    <n v="14"/>
  </r>
  <r>
    <x v="9"/>
    <x v="8011"/>
    <n v="14"/>
  </r>
  <r>
    <x v="9"/>
    <x v="7326"/>
    <n v="14"/>
  </r>
  <r>
    <x v="9"/>
    <x v="10261"/>
    <n v="14"/>
  </r>
  <r>
    <x v="9"/>
    <x v="10262"/>
    <n v="14"/>
  </r>
  <r>
    <x v="9"/>
    <x v="10263"/>
    <n v="14"/>
  </r>
  <r>
    <x v="9"/>
    <x v="7534"/>
    <n v="14"/>
  </r>
  <r>
    <x v="9"/>
    <x v="10264"/>
    <n v="14"/>
  </r>
  <r>
    <x v="9"/>
    <x v="7491"/>
    <n v="14"/>
  </r>
  <r>
    <x v="9"/>
    <x v="2442"/>
    <n v="14"/>
  </r>
  <r>
    <x v="9"/>
    <x v="10265"/>
    <n v="13"/>
  </r>
  <r>
    <x v="9"/>
    <x v="471"/>
    <n v="13"/>
  </r>
  <r>
    <x v="9"/>
    <x v="8385"/>
    <n v="13"/>
  </r>
  <r>
    <x v="9"/>
    <x v="10266"/>
    <n v="13"/>
  </r>
  <r>
    <x v="9"/>
    <x v="4739"/>
    <n v="13"/>
  </r>
  <r>
    <x v="9"/>
    <x v="6206"/>
    <n v="13"/>
  </r>
  <r>
    <x v="9"/>
    <x v="1122"/>
    <n v="13"/>
  </r>
  <r>
    <x v="9"/>
    <x v="10267"/>
    <n v="13"/>
  </r>
  <r>
    <x v="9"/>
    <x v="3026"/>
    <n v="13"/>
  </r>
  <r>
    <x v="9"/>
    <x v="10268"/>
    <n v="13"/>
  </r>
  <r>
    <x v="9"/>
    <x v="3385"/>
    <n v="13"/>
  </r>
  <r>
    <x v="9"/>
    <x v="10269"/>
    <n v="13"/>
  </r>
  <r>
    <x v="9"/>
    <x v="2826"/>
    <n v="13"/>
  </r>
  <r>
    <x v="9"/>
    <x v="3791"/>
    <n v="13"/>
  </r>
  <r>
    <x v="9"/>
    <x v="3129"/>
    <n v="13"/>
  </r>
  <r>
    <x v="9"/>
    <x v="4046"/>
    <n v="13"/>
  </r>
  <r>
    <x v="9"/>
    <x v="3625"/>
    <n v="13"/>
  </r>
  <r>
    <x v="9"/>
    <x v="10270"/>
    <n v="13"/>
  </r>
  <r>
    <x v="9"/>
    <x v="8442"/>
    <n v="13"/>
  </r>
  <r>
    <x v="9"/>
    <x v="10271"/>
    <n v="13"/>
  </r>
  <r>
    <x v="9"/>
    <x v="10272"/>
    <n v="13"/>
  </r>
  <r>
    <x v="9"/>
    <x v="3884"/>
    <n v="13"/>
  </r>
  <r>
    <x v="9"/>
    <x v="8163"/>
    <n v="13"/>
  </r>
  <r>
    <x v="9"/>
    <x v="10273"/>
    <n v="13"/>
  </r>
  <r>
    <x v="9"/>
    <x v="9036"/>
    <n v="13"/>
  </r>
  <r>
    <x v="9"/>
    <x v="5382"/>
    <n v="13"/>
  </r>
  <r>
    <x v="9"/>
    <x v="7803"/>
    <n v="13"/>
  </r>
  <r>
    <x v="9"/>
    <x v="6178"/>
    <n v="13"/>
  </r>
  <r>
    <x v="9"/>
    <x v="10274"/>
    <n v="13"/>
  </r>
  <r>
    <x v="9"/>
    <x v="6707"/>
    <n v="13"/>
  </r>
  <r>
    <x v="9"/>
    <x v="10275"/>
    <n v="13"/>
  </r>
  <r>
    <x v="9"/>
    <x v="10276"/>
    <n v="13"/>
  </r>
  <r>
    <x v="9"/>
    <x v="10277"/>
    <n v="13"/>
  </r>
  <r>
    <x v="9"/>
    <x v="2790"/>
    <n v="13"/>
  </r>
  <r>
    <x v="9"/>
    <x v="7408"/>
    <n v="13"/>
  </r>
  <r>
    <x v="9"/>
    <x v="2555"/>
    <n v="13"/>
  </r>
  <r>
    <x v="9"/>
    <x v="6020"/>
    <n v="13"/>
  </r>
  <r>
    <x v="9"/>
    <x v="10278"/>
    <n v="13"/>
  </r>
  <r>
    <x v="9"/>
    <x v="10279"/>
    <n v="13"/>
  </r>
  <r>
    <x v="9"/>
    <x v="5127"/>
    <n v="13"/>
  </r>
  <r>
    <x v="9"/>
    <x v="7579"/>
    <n v="13"/>
  </r>
  <r>
    <x v="9"/>
    <x v="7791"/>
    <n v="13"/>
  </r>
  <r>
    <x v="9"/>
    <x v="10280"/>
    <n v="13"/>
  </r>
  <r>
    <x v="9"/>
    <x v="9733"/>
    <n v="13"/>
  </r>
  <r>
    <x v="9"/>
    <x v="3802"/>
    <n v="13"/>
  </r>
  <r>
    <x v="9"/>
    <x v="4208"/>
    <n v="13"/>
  </r>
  <r>
    <x v="9"/>
    <x v="10281"/>
    <n v="13"/>
  </r>
  <r>
    <x v="9"/>
    <x v="4165"/>
    <n v="13"/>
  </r>
  <r>
    <x v="9"/>
    <x v="10282"/>
    <n v="13"/>
  </r>
  <r>
    <x v="9"/>
    <x v="4345"/>
    <n v="13"/>
  </r>
  <r>
    <x v="9"/>
    <x v="10283"/>
    <n v="13"/>
  </r>
  <r>
    <x v="9"/>
    <x v="10284"/>
    <n v="13"/>
  </r>
  <r>
    <x v="9"/>
    <x v="2604"/>
    <n v="13"/>
  </r>
  <r>
    <x v="9"/>
    <x v="10285"/>
    <n v="13"/>
  </r>
  <r>
    <x v="9"/>
    <x v="3501"/>
    <n v="13"/>
  </r>
  <r>
    <x v="9"/>
    <x v="4499"/>
    <n v="13"/>
  </r>
  <r>
    <x v="9"/>
    <x v="1453"/>
    <n v="13"/>
  </r>
  <r>
    <x v="9"/>
    <x v="6863"/>
    <n v="13"/>
  </r>
  <r>
    <x v="9"/>
    <x v="1137"/>
    <n v="13"/>
  </r>
  <r>
    <x v="9"/>
    <x v="1369"/>
    <n v="13"/>
  </r>
  <r>
    <x v="9"/>
    <x v="7319"/>
    <n v="13"/>
  </r>
  <r>
    <x v="9"/>
    <x v="5480"/>
    <n v="13"/>
  </r>
  <r>
    <x v="9"/>
    <x v="10286"/>
    <n v="13"/>
  </r>
  <r>
    <x v="9"/>
    <x v="10287"/>
    <n v="13"/>
  </r>
  <r>
    <x v="9"/>
    <x v="10288"/>
    <n v="13"/>
  </r>
  <r>
    <x v="9"/>
    <x v="10289"/>
    <n v="13"/>
  </r>
  <r>
    <x v="9"/>
    <x v="4639"/>
    <n v="13"/>
  </r>
  <r>
    <x v="9"/>
    <x v="2813"/>
    <n v="13"/>
  </r>
  <r>
    <x v="9"/>
    <x v="579"/>
    <n v="13"/>
  </r>
  <r>
    <x v="9"/>
    <x v="2634"/>
    <n v="13"/>
  </r>
  <r>
    <x v="9"/>
    <x v="8277"/>
    <n v="13"/>
  </r>
  <r>
    <x v="9"/>
    <x v="2558"/>
    <n v="13"/>
  </r>
  <r>
    <x v="9"/>
    <x v="10290"/>
    <n v="13"/>
  </r>
  <r>
    <x v="9"/>
    <x v="10291"/>
    <n v="13"/>
  </r>
  <r>
    <x v="9"/>
    <x v="3524"/>
    <n v="13"/>
  </r>
  <r>
    <x v="9"/>
    <x v="6658"/>
    <n v="13"/>
  </r>
  <r>
    <x v="9"/>
    <x v="8166"/>
    <n v="13"/>
  </r>
  <r>
    <x v="9"/>
    <x v="8202"/>
    <n v="13"/>
  </r>
  <r>
    <x v="9"/>
    <x v="7355"/>
    <n v="13"/>
  </r>
  <r>
    <x v="9"/>
    <x v="8588"/>
    <n v="13"/>
  </r>
  <r>
    <x v="9"/>
    <x v="147"/>
    <n v="13"/>
  </r>
  <r>
    <x v="9"/>
    <x v="3320"/>
    <n v="13"/>
  </r>
  <r>
    <x v="9"/>
    <x v="10292"/>
    <n v="13"/>
  </r>
  <r>
    <x v="9"/>
    <x v="3962"/>
    <n v="13"/>
  </r>
  <r>
    <x v="9"/>
    <x v="7447"/>
    <n v="13"/>
  </r>
  <r>
    <x v="9"/>
    <x v="10293"/>
    <n v="13"/>
  </r>
  <r>
    <x v="9"/>
    <x v="7700"/>
    <n v="13"/>
  </r>
  <r>
    <x v="9"/>
    <x v="7368"/>
    <n v="13"/>
  </r>
  <r>
    <x v="9"/>
    <x v="4103"/>
    <n v="13"/>
  </r>
  <r>
    <x v="9"/>
    <x v="1692"/>
    <n v="13"/>
  </r>
  <r>
    <x v="9"/>
    <x v="10294"/>
    <n v="13"/>
  </r>
  <r>
    <x v="9"/>
    <x v="748"/>
    <n v="13"/>
  </r>
  <r>
    <x v="9"/>
    <x v="8591"/>
    <n v="13"/>
  </r>
  <r>
    <x v="9"/>
    <x v="1312"/>
    <n v="13"/>
  </r>
  <r>
    <x v="9"/>
    <x v="7417"/>
    <n v="13"/>
  </r>
  <r>
    <x v="9"/>
    <x v="10295"/>
    <n v="13"/>
  </r>
  <r>
    <x v="9"/>
    <x v="10296"/>
    <n v="13"/>
  </r>
  <r>
    <x v="9"/>
    <x v="10297"/>
    <n v="13"/>
  </r>
  <r>
    <x v="9"/>
    <x v="8159"/>
    <n v="13"/>
  </r>
  <r>
    <x v="9"/>
    <x v="10298"/>
    <n v="13"/>
  </r>
  <r>
    <x v="9"/>
    <x v="7363"/>
    <n v="13"/>
  </r>
  <r>
    <x v="9"/>
    <x v="7615"/>
    <n v="12"/>
  </r>
  <r>
    <x v="9"/>
    <x v="1852"/>
    <n v="12"/>
  </r>
  <r>
    <x v="9"/>
    <x v="2799"/>
    <n v="12"/>
  </r>
  <r>
    <x v="9"/>
    <x v="2477"/>
    <n v="12"/>
  </r>
  <r>
    <x v="9"/>
    <x v="10299"/>
    <n v="12"/>
  </r>
  <r>
    <x v="9"/>
    <x v="4493"/>
    <n v="12"/>
  </r>
  <r>
    <x v="9"/>
    <x v="428"/>
    <n v="12"/>
  </r>
  <r>
    <x v="9"/>
    <x v="2514"/>
    <n v="12"/>
  </r>
  <r>
    <x v="9"/>
    <x v="7987"/>
    <n v="12"/>
  </r>
  <r>
    <x v="9"/>
    <x v="10300"/>
    <n v="12"/>
  </r>
  <r>
    <x v="9"/>
    <x v="6937"/>
    <n v="12"/>
  </r>
  <r>
    <x v="9"/>
    <x v="2953"/>
    <n v="12"/>
  </r>
  <r>
    <x v="9"/>
    <x v="7655"/>
    <n v="12"/>
  </r>
  <r>
    <x v="9"/>
    <x v="10301"/>
    <n v="12"/>
  </r>
  <r>
    <x v="9"/>
    <x v="2820"/>
    <n v="12"/>
  </r>
  <r>
    <x v="9"/>
    <x v="4768"/>
    <n v="12"/>
  </r>
  <r>
    <x v="9"/>
    <x v="10302"/>
    <n v="12"/>
  </r>
  <r>
    <x v="9"/>
    <x v="7681"/>
    <n v="12"/>
  </r>
  <r>
    <x v="9"/>
    <x v="7488"/>
    <n v="12"/>
  </r>
  <r>
    <x v="9"/>
    <x v="4505"/>
    <n v="12"/>
  </r>
  <r>
    <x v="9"/>
    <x v="5074"/>
    <n v="12"/>
  </r>
  <r>
    <x v="9"/>
    <x v="7538"/>
    <n v="12"/>
  </r>
  <r>
    <x v="9"/>
    <x v="10303"/>
    <n v="12"/>
  </r>
  <r>
    <x v="9"/>
    <x v="10304"/>
    <n v="12"/>
  </r>
  <r>
    <x v="9"/>
    <x v="10305"/>
    <n v="12"/>
  </r>
  <r>
    <x v="9"/>
    <x v="10306"/>
    <n v="12"/>
  </r>
  <r>
    <x v="9"/>
    <x v="3066"/>
    <n v="12"/>
  </r>
  <r>
    <x v="9"/>
    <x v="440"/>
    <n v="12"/>
  </r>
  <r>
    <x v="9"/>
    <x v="7641"/>
    <n v="12"/>
  </r>
  <r>
    <x v="9"/>
    <x v="7842"/>
    <n v="12"/>
  </r>
  <r>
    <x v="9"/>
    <x v="10307"/>
    <n v="12"/>
  </r>
  <r>
    <x v="9"/>
    <x v="7322"/>
    <n v="12"/>
  </r>
  <r>
    <x v="9"/>
    <x v="10308"/>
    <n v="12"/>
  </r>
  <r>
    <x v="9"/>
    <x v="1806"/>
    <n v="12"/>
  </r>
  <r>
    <x v="9"/>
    <x v="7486"/>
    <n v="12"/>
  </r>
  <r>
    <x v="9"/>
    <x v="574"/>
    <n v="12"/>
  </r>
  <r>
    <x v="9"/>
    <x v="2864"/>
    <n v="12"/>
  </r>
  <r>
    <x v="9"/>
    <x v="4302"/>
    <n v="12"/>
  </r>
  <r>
    <x v="9"/>
    <x v="10309"/>
    <n v="12"/>
  </r>
  <r>
    <x v="9"/>
    <x v="2081"/>
    <n v="12"/>
  </r>
  <r>
    <x v="9"/>
    <x v="3815"/>
    <n v="12"/>
  </r>
  <r>
    <x v="9"/>
    <x v="10310"/>
    <n v="12"/>
  </r>
  <r>
    <x v="9"/>
    <x v="4520"/>
    <n v="12"/>
  </r>
  <r>
    <x v="9"/>
    <x v="3565"/>
    <n v="12"/>
  </r>
  <r>
    <x v="9"/>
    <x v="2564"/>
    <n v="12"/>
  </r>
  <r>
    <x v="9"/>
    <x v="10311"/>
    <n v="12"/>
  </r>
  <r>
    <x v="9"/>
    <x v="3655"/>
    <n v="12"/>
  </r>
  <r>
    <x v="9"/>
    <x v="10312"/>
    <n v="12"/>
  </r>
  <r>
    <x v="9"/>
    <x v="10313"/>
    <n v="12"/>
  </r>
  <r>
    <x v="9"/>
    <x v="10314"/>
    <n v="12"/>
  </r>
  <r>
    <x v="9"/>
    <x v="10315"/>
    <n v="12"/>
  </r>
  <r>
    <x v="9"/>
    <x v="10316"/>
    <n v="12"/>
  </r>
  <r>
    <x v="9"/>
    <x v="10317"/>
    <n v="12"/>
  </r>
  <r>
    <x v="9"/>
    <x v="4168"/>
    <n v="12"/>
  </r>
  <r>
    <x v="9"/>
    <x v="10318"/>
    <n v="12"/>
  </r>
  <r>
    <x v="9"/>
    <x v="5917"/>
    <n v="12"/>
  </r>
  <r>
    <x v="9"/>
    <x v="7905"/>
    <n v="12"/>
  </r>
  <r>
    <x v="9"/>
    <x v="3607"/>
    <n v="12"/>
  </r>
  <r>
    <x v="9"/>
    <x v="10319"/>
    <n v="12"/>
  </r>
  <r>
    <x v="9"/>
    <x v="10320"/>
    <n v="12"/>
  </r>
  <r>
    <x v="9"/>
    <x v="4349"/>
    <n v="12"/>
  </r>
  <r>
    <x v="9"/>
    <x v="10321"/>
    <n v="12"/>
  </r>
  <r>
    <x v="9"/>
    <x v="10322"/>
    <n v="12"/>
  </r>
  <r>
    <x v="9"/>
    <x v="10323"/>
    <n v="12"/>
  </r>
  <r>
    <x v="9"/>
    <x v="5412"/>
    <n v="12"/>
  </r>
  <r>
    <x v="9"/>
    <x v="10324"/>
    <n v="12"/>
  </r>
  <r>
    <x v="9"/>
    <x v="3781"/>
    <n v="12"/>
  </r>
  <r>
    <x v="9"/>
    <x v="2819"/>
    <n v="12"/>
  </r>
  <r>
    <x v="9"/>
    <x v="1082"/>
    <n v="12"/>
  </r>
  <r>
    <x v="9"/>
    <x v="5781"/>
    <n v="12"/>
  </r>
  <r>
    <x v="9"/>
    <x v="216"/>
    <n v="12"/>
  </r>
  <r>
    <x v="9"/>
    <x v="10325"/>
    <n v="12"/>
  </r>
  <r>
    <x v="9"/>
    <x v="2567"/>
    <n v="12"/>
  </r>
  <r>
    <x v="9"/>
    <x v="10326"/>
    <n v="12"/>
  </r>
  <r>
    <x v="9"/>
    <x v="4748"/>
    <n v="12"/>
  </r>
  <r>
    <x v="9"/>
    <x v="3502"/>
    <n v="12"/>
  </r>
  <r>
    <x v="9"/>
    <x v="10327"/>
    <n v="12"/>
  </r>
  <r>
    <x v="9"/>
    <x v="10328"/>
    <n v="12"/>
  </r>
  <r>
    <x v="9"/>
    <x v="10329"/>
    <n v="12"/>
  </r>
  <r>
    <x v="9"/>
    <x v="8527"/>
    <n v="12"/>
  </r>
  <r>
    <x v="9"/>
    <x v="8006"/>
    <n v="12"/>
  </r>
  <r>
    <x v="9"/>
    <x v="3258"/>
    <n v="12"/>
  </r>
  <r>
    <x v="9"/>
    <x v="1793"/>
    <n v="12"/>
  </r>
  <r>
    <x v="9"/>
    <x v="1229"/>
    <n v="12"/>
  </r>
  <r>
    <x v="9"/>
    <x v="10330"/>
    <n v="12"/>
  </r>
  <r>
    <x v="9"/>
    <x v="7710"/>
    <n v="12"/>
  </r>
  <r>
    <x v="9"/>
    <x v="7775"/>
    <n v="12"/>
  </r>
  <r>
    <x v="9"/>
    <x v="7627"/>
    <n v="12"/>
  </r>
  <r>
    <x v="9"/>
    <x v="10331"/>
    <n v="12"/>
  </r>
  <r>
    <x v="9"/>
    <x v="3649"/>
    <n v="12"/>
  </r>
  <r>
    <x v="9"/>
    <x v="10332"/>
    <n v="12"/>
  </r>
  <r>
    <x v="9"/>
    <x v="10333"/>
    <n v="12"/>
  </r>
  <r>
    <x v="9"/>
    <x v="4604"/>
    <n v="12"/>
  </r>
  <r>
    <x v="9"/>
    <x v="2417"/>
    <n v="12"/>
  </r>
  <r>
    <x v="9"/>
    <x v="2483"/>
    <n v="12"/>
  </r>
  <r>
    <x v="9"/>
    <x v="1357"/>
    <n v="12"/>
  </r>
  <r>
    <x v="9"/>
    <x v="70"/>
    <n v="12"/>
  </r>
  <r>
    <x v="9"/>
    <x v="6904"/>
    <n v="12"/>
  </r>
  <r>
    <x v="9"/>
    <x v="10334"/>
    <n v="12"/>
  </r>
  <r>
    <x v="9"/>
    <x v="4487"/>
    <n v="12"/>
  </r>
  <r>
    <x v="9"/>
    <x v="10335"/>
    <n v="12"/>
  </r>
  <r>
    <x v="9"/>
    <x v="7705"/>
    <n v="12"/>
  </r>
  <r>
    <x v="9"/>
    <x v="7807"/>
    <n v="12"/>
  </r>
  <r>
    <x v="9"/>
    <x v="4228"/>
    <n v="12"/>
  </r>
  <r>
    <x v="9"/>
    <x v="7670"/>
    <n v="12"/>
  </r>
  <r>
    <x v="9"/>
    <x v="95"/>
    <n v="12"/>
  </r>
  <r>
    <x v="9"/>
    <x v="3671"/>
    <n v="12"/>
  </r>
  <r>
    <x v="9"/>
    <x v="10336"/>
    <n v="12"/>
  </r>
  <r>
    <x v="9"/>
    <x v="10337"/>
    <n v="12"/>
  </r>
  <r>
    <x v="9"/>
    <x v="9241"/>
    <n v="12"/>
  </r>
  <r>
    <x v="9"/>
    <x v="567"/>
    <n v="12"/>
  </r>
  <r>
    <x v="9"/>
    <x v="10338"/>
    <n v="12"/>
  </r>
  <r>
    <x v="9"/>
    <x v="4445"/>
    <n v="12"/>
  </r>
  <r>
    <x v="9"/>
    <x v="10339"/>
    <n v="11"/>
  </r>
  <r>
    <x v="9"/>
    <x v="4120"/>
    <n v="11"/>
  </r>
  <r>
    <x v="9"/>
    <x v="4618"/>
    <n v="11"/>
  </r>
  <r>
    <x v="9"/>
    <x v="10340"/>
    <n v="11"/>
  </r>
  <r>
    <x v="9"/>
    <x v="1913"/>
    <n v="11"/>
  </r>
  <r>
    <x v="9"/>
    <x v="10341"/>
    <n v="11"/>
  </r>
  <r>
    <x v="9"/>
    <x v="10342"/>
    <n v="11"/>
  </r>
  <r>
    <x v="9"/>
    <x v="2242"/>
    <n v="11"/>
  </r>
  <r>
    <x v="9"/>
    <x v="2589"/>
    <n v="11"/>
  </r>
  <r>
    <x v="9"/>
    <x v="3935"/>
    <n v="11"/>
  </r>
  <r>
    <x v="9"/>
    <x v="10343"/>
    <n v="11"/>
  </r>
  <r>
    <x v="9"/>
    <x v="940"/>
    <n v="11"/>
  </r>
  <r>
    <x v="9"/>
    <x v="7381"/>
    <n v="11"/>
  </r>
  <r>
    <x v="9"/>
    <x v="10344"/>
    <n v="11"/>
  </r>
  <r>
    <x v="9"/>
    <x v="10345"/>
    <n v="11"/>
  </r>
  <r>
    <x v="9"/>
    <x v="10346"/>
    <n v="11"/>
  </r>
  <r>
    <x v="9"/>
    <x v="10347"/>
    <n v="11"/>
  </r>
  <r>
    <x v="9"/>
    <x v="7497"/>
    <n v="11"/>
  </r>
  <r>
    <x v="9"/>
    <x v="4310"/>
    <n v="11"/>
  </r>
  <r>
    <x v="9"/>
    <x v="1194"/>
    <n v="11"/>
  </r>
  <r>
    <x v="9"/>
    <x v="3906"/>
    <n v="11"/>
  </r>
  <r>
    <x v="9"/>
    <x v="10348"/>
    <n v="11"/>
  </r>
  <r>
    <x v="9"/>
    <x v="4213"/>
    <n v="11"/>
  </r>
  <r>
    <x v="9"/>
    <x v="5377"/>
    <n v="11"/>
  </r>
  <r>
    <x v="9"/>
    <x v="1951"/>
    <n v="11"/>
  </r>
  <r>
    <x v="9"/>
    <x v="3859"/>
    <n v="11"/>
  </r>
  <r>
    <x v="9"/>
    <x v="1274"/>
    <n v="11"/>
  </r>
  <r>
    <x v="9"/>
    <x v="2504"/>
    <n v="11"/>
  </r>
  <r>
    <x v="9"/>
    <x v="1786"/>
    <n v="11"/>
  </r>
  <r>
    <x v="9"/>
    <x v="10349"/>
    <n v="11"/>
  </r>
  <r>
    <x v="9"/>
    <x v="2517"/>
    <n v="11"/>
  </r>
  <r>
    <x v="9"/>
    <x v="10350"/>
    <n v="11"/>
  </r>
  <r>
    <x v="9"/>
    <x v="5532"/>
    <n v="11"/>
  </r>
  <r>
    <x v="9"/>
    <x v="8291"/>
    <n v="11"/>
  </r>
  <r>
    <x v="9"/>
    <x v="5322"/>
    <n v="11"/>
  </r>
  <r>
    <x v="9"/>
    <x v="2670"/>
    <n v="11"/>
  </r>
  <r>
    <x v="9"/>
    <x v="2003"/>
    <n v="11"/>
  </r>
  <r>
    <x v="9"/>
    <x v="7645"/>
    <n v="11"/>
  </r>
  <r>
    <x v="9"/>
    <x v="10351"/>
    <n v="11"/>
  </r>
  <r>
    <x v="9"/>
    <x v="520"/>
    <n v="11"/>
  </r>
  <r>
    <x v="9"/>
    <x v="10352"/>
    <n v="11"/>
  </r>
  <r>
    <x v="9"/>
    <x v="3825"/>
    <n v="11"/>
  </r>
  <r>
    <x v="9"/>
    <x v="9292"/>
    <n v="11"/>
  </r>
  <r>
    <x v="9"/>
    <x v="1092"/>
    <n v="11"/>
  </r>
  <r>
    <x v="9"/>
    <x v="1877"/>
    <n v="11"/>
  </r>
  <r>
    <x v="9"/>
    <x v="10353"/>
    <n v="11"/>
  </r>
  <r>
    <x v="9"/>
    <x v="7416"/>
    <n v="11"/>
  </r>
  <r>
    <x v="9"/>
    <x v="9074"/>
    <n v="11"/>
  </r>
  <r>
    <x v="9"/>
    <x v="3901"/>
    <n v="11"/>
  </r>
  <r>
    <x v="9"/>
    <x v="3933"/>
    <n v="11"/>
  </r>
  <r>
    <x v="9"/>
    <x v="5838"/>
    <n v="11"/>
  </r>
  <r>
    <x v="9"/>
    <x v="4509"/>
    <n v="11"/>
  </r>
  <r>
    <x v="9"/>
    <x v="2064"/>
    <n v="11"/>
  </r>
  <r>
    <x v="9"/>
    <x v="2773"/>
    <n v="11"/>
  </r>
  <r>
    <x v="9"/>
    <x v="2960"/>
    <n v="11"/>
  </r>
  <r>
    <x v="9"/>
    <x v="10354"/>
    <n v="11"/>
  </r>
  <r>
    <x v="9"/>
    <x v="1886"/>
    <n v="11"/>
  </r>
  <r>
    <x v="9"/>
    <x v="7953"/>
    <n v="11"/>
  </r>
  <r>
    <x v="9"/>
    <x v="10355"/>
    <n v="11"/>
  </r>
  <r>
    <x v="9"/>
    <x v="4371"/>
    <n v="11"/>
  </r>
  <r>
    <x v="9"/>
    <x v="8233"/>
    <n v="11"/>
  </r>
  <r>
    <x v="9"/>
    <x v="4629"/>
    <n v="11"/>
  </r>
  <r>
    <x v="9"/>
    <x v="1733"/>
    <n v="11"/>
  </r>
  <r>
    <x v="9"/>
    <x v="10356"/>
    <n v="11"/>
  </r>
  <r>
    <x v="9"/>
    <x v="10357"/>
    <n v="11"/>
  </r>
  <r>
    <x v="9"/>
    <x v="7837"/>
    <n v="11"/>
  </r>
  <r>
    <x v="9"/>
    <x v="10358"/>
    <n v="11"/>
  </r>
  <r>
    <x v="9"/>
    <x v="2430"/>
    <n v="11"/>
  </r>
  <r>
    <x v="9"/>
    <x v="3642"/>
    <n v="11"/>
  </r>
  <r>
    <x v="9"/>
    <x v="7960"/>
    <n v="11"/>
  </r>
  <r>
    <x v="9"/>
    <x v="4716"/>
    <n v="11"/>
  </r>
  <r>
    <x v="9"/>
    <x v="10359"/>
    <n v="11"/>
  </r>
  <r>
    <x v="9"/>
    <x v="3037"/>
    <n v="11"/>
  </r>
  <r>
    <x v="9"/>
    <x v="10360"/>
    <n v="11"/>
  </r>
  <r>
    <x v="9"/>
    <x v="10361"/>
    <n v="11"/>
  </r>
  <r>
    <x v="9"/>
    <x v="8308"/>
    <n v="11"/>
  </r>
  <r>
    <x v="9"/>
    <x v="7604"/>
    <n v="11"/>
  </r>
  <r>
    <x v="9"/>
    <x v="330"/>
    <n v="11"/>
  </r>
  <r>
    <x v="9"/>
    <x v="4454"/>
    <n v="11"/>
  </r>
  <r>
    <x v="9"/>
    <x v="7544"/>
    <n v="11"/>
  </r>
  <r>
    <x v="9"/>
    <x v="4885"/>
    <n v="11"/>
  </r>
  <r>
    <x v="9"/>
    <x v="2697"/>
    <n v="11"/>
  </r>
  <r>
    <x v="9"/>
    <x v="10362"/>
    <n v="11"/>
  </r>
  <r>
    <x v="9"/>
    <x v="1550"/>
    <n v="11"/>
  </r>
  <r>
    <x v="9"/>
    <x v="10363"/>
    <n v="11"/>
  </r>
  <r>
    <x v="9"/>
    <x v="8706"/>
    <n v="11"/>
  </r>
  <r>
    <x v="9"/>
    <x v="10364"/>
    <n v="11"/>
  </r>
  <r>
    <x v="9"/>
    <x v="3535"/>
    <n v="11"/>
  </r>
  <r>
    <x v="9"/>
    <x v="5024"/>
    <n v="11"/>
  </r>
  <r>
    <x v="9"/>
    <x v="6230"/>
    <n v="11"/>
  </r>
  <r>
    <x v="9"/>
    <x v="2506"/>
    <n v="11"/>
  </r>
  <r>
    <x v="9"/>
    <x v="10365"/>
    <n v="11"/>
  </r>
  <r>
    <x v="9"/>
    <x v="4791"/>
    <n v="11"/>
  </r>
  <r>
    <x v="9"/>
    <x v="4144"/>
    <n v="11"/>
  </r>
  <r>
    <x v="9"/>
    <x v="4872"/>
    <n v="11"/>
  </r>
  <r>
    <x v="9"/>
    <x v="10366"/>
    <n v="11"/>
  </r>
  <r>
    <x v="9"/>
    <x v="2429"/>
    <n v="11"/>
  </r>
  <r>
    <x v="9"/>
    <x v="7520"/>
    <n v="11"/>
  </r>
  <r>
    <x v="9"/>
    <x v="2941"/>
    <n v="11"/>
  </r>
  <r>
    <x v="9"/>
    <x v="10367"/>
    <n v="11"/>
  </r>
  <r>
    <x v="9"/>
    <x v="10368"/>
    <n v="11"/>
  </r>
  <r>
    <x v="9"/>
    <x v="1008"/>
    <n v="11"/>
  </r>
  <r>
    <x v="9"/>
    <x v="10369"/>
    <n v="11"/>
  </r>
  <r>
    <x v="9"/>
    <x v="7340"/>
    <n v="11"/>
  </r>
  <r>
    <x v="9"/>
    <x v="10370"/>
    <n v="11"/>
  </r>
  <r>
    <x v="9"/>
    <x v="3720"/>
    <n v="11"/>
  </r>
  <r>
    <x v="9"/>
    <x v="10371"/>
    <n v="11"/>
  </r>
  <r>
    <x v="9"/>
    <x v="1736"/>
    <n v="11"/>
  </r>
  <r>
    <x v="9"/>
    <x v="10372"/>
    <n v="11"/>
  </r>
  <r>
    <x v="9"/>
    <x v="335"/>
    <n v="10"/>
  </r>
  <r>
    <x v="9"/>
    <x v="3883"/>
    <n v="10"/>
  </r>
  <r>
    <x v="9"/>
    <x v="2088"/>
    <n v="10"/>
  </r>
  <r>
    <x v="9"/>
    <x v="1535"/>
    <n v="10"/>
  </r>
  <r>
    <x v="9"/>
    <x v="10373"/>
    <n v="10"/>
  </r>
  <r>
    <x v="9"/>
    <x v="10374"/>
    <n v="10"/>
  </r>
  <r>
    <x v="9"/>
    <x v="9371"/>
    <n v="10"/>
  </r>
  <r>
    <x v="9"/>
    <x v="8026"/>
    <n v="10"/>
  </r>
  <r>
    <x v="9"/>
    <x v="10375"/>
    <n v="10"/>
  </r>
  <r>
    <x v="9"/>
    <x v="5022"/>
    <n v="10"/>
  </r>
  <r>
    <x v="9"/>
    <x v="3840"/>
    <n v="10"/>
  </r>
  <r>
    <x v="9"/>
    <x v="9128"/>
    <n v="10"/>
  </r>
  <r>
    <x v="9"/>
    <x v="10376"/>
    <n v="10"/>
  </r>
  <r>
    <x v="9"/>
    <x v="7699"/>
    <n v="10"/>
  </r>
  <r>
    <x v="9"/>
    <x v="7666"/>
    <n v="10"/>
  </r>
  <r>
    <x v="9"/>
    <x v="10377"/>
    <n v="10"/>
  </r>
  <r>
    <x v="9"/>
    <x v="9127"/>
    <n v="10"/>
  </r>
  <r>
    <x v="9"/>
    <x v="10378"/>
    <n v="10"/>
  </r>
  <r>
    <x v="9"/>
    <x v="10379"/>
    <n v="10"/>
  </r>
  <r>
    <x v="9"/>
    <x v="10380"/>
    <n v="10"/>
  </r>
  <r>
    <x v="9"/>
    <x v="7432"/>
    <n v="10"/>
  </r>
  <r>
    <x v="9"/>
    <x v="2279"/>
    <n v="10"/>
  </r>
  <r>
    <x v="9"/>
    <x v="4588"/>
    <n v="10"/>
  </r>
  <r>
    <x v="9"/>
    <x v="7359"/>
    <n v="10"/>
  </r>
  <r>
    <x v="9"/>
    <x v="3731"/>
    <n v="10"/>
  </r>
  <r>
    <x v="9"/>
    <x v="9668"/>
    <n v="10"/>
  </r>
  <r>
    <x v="9"/>
    <x v="161"/>
    <n v="10"/>
  </r>
  <r>
    <x v="9"/>
    <x v="5627"/>
    <n v="10"/>
  </r>
  <r>
    <x v="9"/>
    <x v="2494"/>
    <n v="10"/>
  </r>
  <r>
    <x v="9"/>
    <x v="8734"/>
    <n v="10"/>
  </r>
  <r>
    <x v="9"/>
    <x v="1797"/>
    <n v="10"/>
  </r>
  <r>
    <x v="9"/>
    <x v="1921"/>
    <n v="10"/>
  </r>
  <r>
    <x v="9"/>
    <x v="5034"/>
    <n v="10"/>
  </r>
  <r>
    <x v="9"/>
    <x v="5451"/>
    <n v="10"/>
  </r>
  <r>
    <x v="9"/>
    <x v="4723"/>
    <n v="10"/>
  </r>
  <r>
    <x v="9"/>
    <x v="1437"/>
    <n v="10"/>
  </r>
  <r>
    <x v="9"/>
    <x v="4312"/>
    <n v="10"/>
  </r>
  <r>
    <x v="9"/>
    <x v="8073"/>
    <n v="10"/>
  </r>
  <r>
    <x v="9"/>
    <x v="8704"/>
    <n v="10"/>
  </r>
  <r>
    <x v="9"/>
    <x v="4644"/>
    <n v="10"/>
  </r>
  <r>
    <x v="9"/>
    <x v="4222"/>
    <n v="10"/>
  </r>
  <r>
    <x v="9"/>
    <x v="3484"/>
    <n v="10"/>
  </r>
  <r>
    <x v="9"/>
    <x v="5463"/>
    <n v="10"/>
  </r>
  <r>
    <x v="9"/>
    <x v="5905"/>
    <n v="10"/>
  </r>
  <r>
    <x v="9"/>
    <x v="10381"/>
    <n v="10"/>
  </r>
  <r>
    <x v="9"/>
    <x v="3839"/>
    <n v="10"/>
  </r>
  <r>
    <x v="9"/>
    <x v="3951"/>
    <n v="10"/>
  </r>
  <r>
    <x v="9"/>
    <x v="4276"/>
    <n v="10"/>
  </r>
  <r>
    <x v="9"/>
    <x v="10382"/>
    <n v="10"/>
  </r>
  <r>
    <x v="9"/>
    <x v="4444"/>
    <n v="10"/>
  </r>
  <r>
    <x v="9"/>
    <x v="619"/>
    <n v="10"/>
  </r>
  <r>
    <x v="9"/>
    <x v="10383"/>
    <n v="10"/>
  </r>
  <r>
    <x v="9"/>
    <x v="4576"/>
    <n v="10"/>
  </r>
  <r>
    <x v="9"/>
    <x v="10384"/>
    <n v="10"/>
  </r>
  <r>
    <x v="9"/>
    <x v="10385"/>
    <n v="10"/>
  </r>
  <r>
    <x v="9"/>
    <x v="4187"/>
    <n v="10"/>
  </r>
  <r>
    <x v="9"/>
    <x v="2073"/>
    <n v="10"/>
  </r>
  <r>
    <x v="9"/>
    <x v="4256"/>
    <n v="10"/>
  </r>
  <r>
    <x v="9"/>
    <x v="10386"/>
    <n v="10"/>
  </r>
  <r>
    <x v="9"/>
    <x v="7478"/>
    <n v="10"/>
  </r>
  <r>
    <x v="9"/>
    <x v="7370"/>
    <n v="10"/>
  </r>
  <r>
    <x v="9"/>
    <x v="10387"/>
    <n v="10"/>
  </r>
  <r>
    <x v="9"/>
    <x v="8135"/>
    <n v="10"/>
  </r>
  <r>
    <x v="9"/>
    <x v="9042"/>
    <n v="10"/>
  </r>
  <r>
    <x v="9"/>
    <x v="1450"/>
    <n v="10"/>
  </r>
  <r>
    <x v="9"/>
    <x v="4112"/>
    <n v="10"/>
  </r>
  <r>
    <x v="9"/>
    <x v="7697"/>
    <n v="10"/>
  </r>
  <r>
    <x v="9"/>
    <x v="8603"/>
    <n v="10"/>
  </r>
  <r>
    <x v="9"/>
    <x v="2613"/>
    <n v="10"/>
  </r>
  <r>
    <x v="9"/>
    <x v="10388"/>
    <n v="10"/>
  </r>
  <r>
    <x v="9"/>
    <x v="7793"/>
    <n v="10"/>
  </r>
  <r>
    <x v="9"/>
    <x v="1329"/>
    <n v="10"/>
  </r>
  <r>
    <x v="9"/>
    <x v="8872"/>
    <n v="10"/>
  </r>
  <r>
    <x v="9"/>
    <x v="7377"/>
    <n v="10"/>
  </r>
  <r>
    <x v="9"/>
    <x v="8194"/>
    <n v="10"/>
  </r>
  <r>
    <x v="9"/>
    <x v="3916"/>
    <n v="10"/>
  </r>
  <r>
    <x v="9"/>
    <x v="2992"/>
    <n v="10"/>
  </r>
  <r>
    <x v="9"/>
    <x v="6859"/>
    <n v="10"/>
  </r>
  <r>
    <x v="9"/>
    <x v="9432"/>
    <n v="10"/>
  </r>
  <r>
    <x v="9"/>
    <x v="8229"/>
    <n v="10"/>
  </r>
  <r>
    <x v="9"/>
    <x v="3051"/>
    <n v="10"/>
  </r>
  <r>
    <x v="9"/>
    <x v="189"/>
    <n v="10"/>
  </r>
  <r>
    <x v="9"/>
    <x v="10389"/>
    <n v="10"/>
  </r>
  <r>
    <x v="9"/>
    <x v="2700"/>
    <n v="10"/>
  </r>
  <r>
    <x v="9"/>
    <x v="1466"/>
    <n v="10"/>
  </r>
  <r>
    <x v="9"/>
    <x v="2532"/>
    <n v="10"/>
  </r>
  <r>
    <x v="9"/>
    <x v="9282"/>
    <n v="10"/>
  </r>
  <r>
    <x v="9"/>
    <x v="4744"/>
    <n v="10"/>
  </r>
  <r>
    <x v="9"/>
    <x v="10390"/>
    <n v="10"/>
  </r>
  <r>
    <x v="9"/>
    <x v="1890"/>
    <n v="10"/>
  </r>
  <r>
    <x v="9"/>
    <x v="2472"/>
    <n v="10"/>
  </r>
  <r>
    <x v="9"/>
    <x v="10391"/>
    <n v="10"/>
  </r>
  <r>
    <x v="9"/>
    <x v="6065"/>
    <n v="10"/>
  </r>
  <r>
    <x v="9"/>
    <x v="4110"/>
    <n v="10"/>
  </r>
  <r>
    <x v="9"/>
    <x v="1952"/>
    <n v="10"/>
  </r>
  <r>
    <x v="9"/>
    <x v="10392"/>
    <n v="10"/>
  </r>
  <r>
    <x v="9"/>
    <x v="4164"/>
    <n v="10"/>
  </r>
  <r>
    <x v="9"/>
    <x v="8084"/>
    <n v="10"/>
  </r>
  <r>
    <x v="9"/>
    <x v="2606"/>
    <n v="10"/>
  </r>
  <r>
    <x v="9"/>
    <x v="8149"/>
    <n v="10"/>
  </r>
  <r>
    <x v="9"/>
    <x v="2769"/>
    <n v="10"/>
  </r>
  <r>
    <x v="9"/>
    <x v="10393"/>
    <n v="10"/>
  </r>
  <r>
    <x v="9"/>
    <x v="1156"/>
    <n v="10"/>
  </r>
  <r>
    <x v="9"/>
    <x v="7890"/>
    <n v="10"/>
  </r>
  <r>
    <x v="9"/>
    <x v="10394"/>
    <n v="10"/>
  </r>
  <r>
    <x v="9"/>
    <x v="3446"/>
    <n v="10"/>
  </r>
  <r>
    <x v="9"/>
    <x v="4148"/>
    <n v="10"/>
  </r>
  <r>
    <x v="9"/>
    <x v="8826"/>
    <n v="10"/>
  </r>
  <r>
    <x v="9"/>
    <x v="8106"/>
    <n v="10"/>
  </r>
  <r>
    <x v="9"/>
    <x v="4173"/>
    <n v="10"/>
  </r>
  <r>
    <x v="9"/>
    <x v="616"/>
    <n v="10"/>
  </r>
  <r>
    <x v="9"/>
    <x v="10395"/>
    <n v="10"/>
  </r>
  <r>
    <x v="9"/>
    <x v="10396"/>
    <n v="10"/>
  </r>
  <r>
    <x v="9"/>
    <x v="3877"/>
    <n v="10"/>
  </r>
  <r>
    <x v="9"/>
    <x v="10397"/>
    <n v="10"/>
  </r>
  <r>
    <x v="9"/>
    <x v="1364"/>
    <n v="10"/>
  </r>
  <r>
    <x v="9"/>
    <x v="7876"/>
    <n v="10"/>
  </r>
  <r>
    <x v="9"/>
    <x v="5392"/>
    <n v="10"/>
  </r>
  <r>
    <x v="9"/>
    <x v="8448"/>
    <n v="10"/>
  </r>
  <r>
    <x v="9"/>
    <x v="10398"/>
    <n v="10"/>
  </r>
  <r>
    <x v="9"/>
    <x v="10399"/>
    <n v="10"/>
  </r>
  <r>
    <x v="9"/>
    <x v="10400"/>
    <n v="10"/>
  </r>
  <r>
    <x v="9"/>
    <x v="8354"/>
    <n v="10"/>
  </r>
  <r>
    <x v="9"/>
    <x v="6103"/>
    <n v="10"/>
  </r>
  <r>
    <x v="9"/>
    <x v="8457"/>
    <n v="10"/>
  </r>
  <r>
    <x v="9"/>
    <x v="3656"/>
    <n v="10"/>
  </r>
  <r>
    <x v="9"/>
    <x v="4309"/>
    <n v="10"/>
  </r>
  <r>
    <x v="9"/>
    <x v="2144"/>
    <n v="10"/>
  </r>
  <r>
    <x v="9"/>
    <x v="4290"/>
    <n v="10"/>
  </r>
  <r>
    <x v="9"/>
    <x v="3819"/>
    <n v="10"/>
  </r>
  <r>
    <x v="9"/>
    <x v="4010"/>
    <n v="10"/>
  </r>
  <r>
    <x v="9"/>
    <x v="10401"/>
    <n v="10"/>
  </r>
  <r>
    <x v="9"/>
    <x v="5356"/>
    <n v="10"/>
  </r>
  <r>
    <x v="9"/>
    <x v="7744"/>
    <n v="10"/>
  </r>
  <r>
    <x v="9"/>
    <x v="4258"/>
    <n v="10"/>
  </r>
  <r>
    <x v="9"/>
    <x v="1853"/>
    <n v="9"/>
  </r>
  <r>
    <x v="9"/>
    <x v="3086"/>
    <n v="9"/>
  </r>
  <r>
    <x v="9"/>
    <x v="1111"/>
    <n v="9"/>
  </r>
  <r>
    <x v="9"/>
    <x v="5249"/>
    <n v="9"/>
  </r>
  <r>
    <x v="9"/>
    <x v="4038"/>
    <n v="9"/>
  </r>
  <r>
    <x v="9"/>
    <x v="2574"/>
    <n v="9"/>
  </r>
  <r>
    <x v="9"/>
    <x v="3759"/>
    <n v="9"/>
  </r>
  <r>
    <x v="9"/>
    <x v="10402"/>
    <n v="9"/>
  </r>
  <r>
    <x v="9"/>
    <x v="8230"/>
    <n v="9"/>
  </r>
  <r>
    <x v="9"/>
    <x v="10403"/>
    <n v="9"/>
  </r>
  <r>
    <x v="9"/>
    <x v="10404"/>
    <n v="9"/>
  </r>
  <r>
    <x v="9"/>
    <x v="1487"/>
    <n v="9"/>
  </r>
  <r>
    <x v="9"/>
    <x v="8097"/>
    <n v="9"/>
  </r>
  <r>
    <x v="9"/>
    <x v="10405"/>
    <n v="9"/>
  </r>
  <r>
    <x v="9"/>
    <x v="1087"/>
    <n v="9"/>
  </r>
  <r>
    <x v="9"/>
    <x v="8183"/>
    <n v="9"/>
  </r>
  <r>
    <x v="9"/>
    <x v="7928"/>
    <n v="9"/>
  </r>
  <r>
    <x v="9"/>
    <x v="10406"/>
    <n v="9"/>
  </r>
  <r>
    <x v="9"/>
    <x v="4422"/>
    <n v="9"/>
  </r>
  <r>
    <x v="9"/>
    <x v="4858"/>
    <n v="9"/>
  </r>
  <r>
    <x v="9"/>
    <x v="3944"/>
    <n v="9"/>
  </r>
  <r>
    <x v="9"/>
    <x v="9758"/>
    <n v="9"/>
  </r>
  <r>
    <x v="9"/>
    <x v="10407"/>
    <n v="9"/>
  </r>
  <r>
    <x v="9"/>
    <x v="4063"/>
    <n v="9"/>
  </r>
  <r>
    <x v="9"/>
    <x v="10408"/>
    <n v="9"/>
  </r>
  <r>
    <x v="9"/>
    <x v="10409"/>
    <n v="9"/>
  </r>
  <r>
    <x v="9"/>
    <x v="5141"/>
    <n v="9"/>
  </r>
  <r>
    <x v="9"/>
    <x v="8279"/>
    <n v="9"/>
  </r>
  <r>
    <x v="9"/>
    <x v="4401"/>
    <n v="9"/>
  </r>
  <r>
    <x v="9"/>
    <x v="7815"/>
    <n v="9"/>
  </r>
  <r>
    <x v="9"/>
    <x v="10410"/>
    <n v="9"/>
  </r>
  <r>
    <x v="9"/>
    <x v="2600"/>
    <n v="9"/>
  </r>
  <r>
    <x v="9"/>
    <x v="5462"/>
    <n v="9"/>
  </r>
  <r>
    <x v="9"/>
    <x v="10411"/>
    <n v="9"/>
  </r>
  <r>
    <x v="9"/>
    <x v="3227"/>
    <n v="9"/>
  </r>
  <r>
    <x v="9"/>
    <x v="7536"/>
    <n v="9"/>
  </r>
  <r>
    <x v="9"/>
    <x v="10412"/>
    <n v="9"/>
  </r>
  <r>
    <x v="9"/>
    <x v="10413"/>
    <n v="9"/>
  </r>
  <r>
    <x v="9"/>
    <x v="2185"/>
    <n v="9"/>
  </r>
  <r>
    <x v="9"/>
    <x v="4720"/>
    <n v="9"/>
  </r>
  <r>
    <x v="9"/>
    <x v="10414"/>
    <n v="9"/>
  </r>
  <r>
    <x v="9"/>
    <x v="5109"/>
    <n v="9"/>
  </r>
  <r>
    <x v="9"/>
    <x v="3875"/>
    <n v="9"/>
  </r>
  <r>
    <x v="9"/>
    <x v="4257"/>
    <n v="9"/>
  </r>
  <r>
    <x v="9"/>
    <x v="10415"/>
    <n v="9"/>
  </r>
  <r>
    <x v="9"/>
    <x v="635"/>
    <n v="9"/>
  </r>
  <r>
    <x v="9"/>
    <x v="10416"/>
    <n v="9"/>
  </r>
  <r>
    <x v="9"/>
    <x v="3891"/>
    <n v="9"/>
  </r>
  <r>
    <x v="9"/>
    <x v="7327"/>
    <n v="9"/>
  </r>
  <r>
    <x v="9"/>
    <x v="8350"/>
    <n v="9"/>
  </r>
  <r>
    <x v="9"/>
    <x v="8413"/>
    <n v="9"/>
  </r>
  <r>
    <x v="9"/>
    <x v="4185"/>
    <n v="9"/>
  </r>
  <r>
    <x v="9"/>
    <x v="10417"/>
    <n v="9"/>
  </r>
  <r>
    <x v="9"/>
    <x v="10418"/>
    <n v="9"/>
  </r>
  <r>
    <x v="9"/>
    <x v="7648"/>
    <n v="9"/>
  </r>
  <r>
    <x v="9"/>
    <x v="10419"/>
    <n v="9"/>
  </r>
  <r>
    <x v="9"/>
    <x v="10420"/>
    <n v="9"/>
  </r>
  <r>
    <x v="9"/>
    <x v="5049"/>
    <n v="9"/>
  </r>
  <r>
    <x v="9"/>
    <x v="10421"/>
    <n v="9"/>
  </r>
  <r>
    <x v="9"/>
    <x v="8014"/>
    <n v="9"/>
  </r>
  <r>
    <x v="9"/>
    <x v="1778"/>
    <n v="9"/>
  </r>
  <r>
    <x v="9"/>
    <x v="8482"/>
    <n v="9"/>
  </r>
  <r>
    <x v="9"/>
    <x v="7581"/>
    <n v="9"/>
  </r>
  <r>
    <x v="9"/>
    <x v="9037"/>
    <n v="9"/>
  </r>
  <r>
    <x v="9"/>
    <x v="10422"/>
    <n v="9"/>
  </r>
  <r>
    <x v="9"/>
    <x v="10423"/>
    <n v="9"/>
  </r>
  <r>
    <x v="9"/>
    <x v="8858"/>
    <n v="9"/>
  </r>
  <r>
    <x v="9"/>
    <x v="1693"/>
    <n v="9"/>
  </r>
  <r>
    <x v="9"/>
    <x v="7872"/>
    <n v="9"/>
  </r>
  <r>
    <x v="9"/>
    <x v="2167"/>
    <n v="9"/>
  </r>
  <r>
    <x v="9"/>
    <x v="10424"/>
    <n v="9"/>
  </r>
  <r>
    <x v="9"/>
    <x v="10425"/>
    <n v="9"/>
  </r>
  <r>
    <x v="9"/>
    <x v="8090"/>
    <n v="9"/>
  </r>
  <r>
    <x v="9"/>
    <x v="4472"/>
    <n v="9"/>
  </r>
  <r>
    <x v="9"/>
    <x v="10426"/>
    <n v="9"/>
  </r>
  <r>
    <x v="9"/>
    <x v="5529"/>
    <n v="9"/>
  </r>
  <r>
    <x v="9"/>
    <x v="1813"/>
    <n v="9"/>
  </r>
  <r>
    <x v="9"/>
    <x v="2885"/>
    <n v="9"/>
  </r>
  <r>
    <x v="9"/>
    <x v="6432"/>
    <n v="9"/>
  </r>
  <r>
    <x v="9"/>
    <x v="3059"/>
    <n v="9"/>
  </r>
  <r>
    <x v="9"/>
    <x v="8644"/>
    <n v="9"/>
  </r>
  <r>
    <x v="9"/>
    <x v="4003"/>
    <n v="9"/>
  </r>
  <r>
    <x v="9"/>
    <x v="10427"/>
    <n v="9"/>
  </r>
  <r>
    <x v="9"/>
    <x v="10428"/>
    <n v="9"/>
  </r>
  <r>
    <x v="9"/>
    <x v="3248"/>
    <n v="9"/>
  </r>
  <r>
    <x v="9"/>
    <x v="3658"/>
    <n v="9"/>
  </r>
  <r>
    <x v="9"/>
    <x v="4829"/>
    <n v="9"/>
  </r>
  <r>
    <x v="9"/>
    <x v="10429"/>
    <n v="9"/>
  </r>
  <r>
    <x v="9"/>
    <x v="2987"/>
    <n v="9"/>
  </r>
  <r>
    <x v="9"/>
    <x v="4680"/>
    <n v="9"/>
  </r>
  <r>
    <x v="9"/>
    <x v="10430"/>
    <n v="9"/>
  </r>
  <r>
    <x v="9"/>
    <x v="10431"/>
    <n v="9"/>
  </r>
  <r>
    <x v="9"/>
    <x v="2379"/>
    <n v="9"/>
  </r>
  <r>
    <x v="9"/>
    <x v="10432"/>
    <n v="9"/>
  </r>
  <r>
    <x v="9"/>
    <x v="10433"/>
    <n v="9"/>
  </r>
  <r>
    <x v="9"/>
    <x v="10434"/>
    <n v="9"/>
  </r>
  <r>
    <x v="9"/>
    <x v="10435"/>
    <n v="9"/>
  </r>
  <r>
    <x v="9"/>
    <x v="1419"/>
    <n v="9"/>
  </r>
  <r>
    <x v="9"/>
    <x v="5071"/>
    <n v="9"/>
  </r>
  <r>
    <x v="9"/>
    <x v="10436"/>
    <n v="9"/>
  </r>
  <r>
    <x v="9"/>
    <x v="10437"/>
    <n v="9"/>
  </r>
  <r>
    <x v="9"/>
    <x v="4348"/>
    <n v="9"/>
  </r>
  <r>
    <x v="9"/>
    <x v="8434"/>
    <n v="9"/>
  </r>
  <r>
    <x v="9"/>
    <x v="10438"/>
    <n v="9"/>
  </r>
  <r>
    <x v="9"/>
    <x v="40"/>
    <n v="9"/>
  </r>
  <r>
    <x v="9"/>
    <x v="4079"/>
    <n v="9"/>
  </r>
  <r>
    <x v="9"/>
    <x v="10439"/>
    <n v="9"/>
  </r>
  <r>
    <x v="9"/>
    <x v="10440"/>
    <n v="9"/>
  </r>
  <r>
    <x v="9"/>
    <x v="10441"/>
    <n v="9"/>
  </r>
  <r>
    <x v="9"/>
    <x v="8152"/>
    <n v="9"/>
  </r>
  <r>
    <x v="9"/>
    <x v="1396"/>
    <n v="9"/>
  </r>
  <r>
    <x v="9"/>
    <x v="3236"/>
    <n v="9"/>
  </r>
  <r>
    <x v="9"/>
    <x v="5525"/>
    <n v="9"/>
  </r>
  <r>
    <x v="9"/>
    <x v="10442"/>
    <n v="9"/>
  </r>
  <r>
    <x v="9"/>
    <x v="3418"/>
    <n v="9"/>
  </r>
  <r>
    <x v="9"/>
    <x v="6241"/>
    <n v="9"/>
  </r>
  <r>
    <x v="9"/>
    <x v="4209"/>
    <n v="9"/>
  </r>
  <r>
    <x v="9"/>
    <x v="3783"/>
    <n v="9"/>
  </r>
  <r>
    <x v="9"/>
    <x v="7457"/>
    <n v="9"/>
  </r>
  <r>
    <x v="9"/>
    <x v="7493"/>
    <n v="9"/>
  </r>
  <r>
    <x v="9"/>
    <x v="2180"/>
    <n v="9"/>
  </r>
  <r>
    <x v="9"/>
    <x v="7909"/>
    <n v="9"/>
  </r>
  <r>
    <x v="9"/>
    <x v="4376"/>
    <n v="9"/>
  </r>
  <r>
    <x v="9"/>
    <x v="4197"/>
    <n v="9"/>
  </r>
  <r>
    <x v="9"/>
    <x v="1176"/>
    <n v="9"/>
  </r>
  <r>
    <x v="9"/>
    <x v="4792"/>
    <n v="9"/>
  </r>
  <r>
    <x v="9"/>
    <x v="10443"/>
    <n v="9"/>
  </r>
  <r>
    <x v="9"/>
    <x v="4321"/>
    <n v="9"/>
  </r>
  <r>
    <x v="9"/>
    <x v="10444"/>
    <n v="9"/>
  </r>
  <r>
    <x v="9"/>
    <x v="7780"/>
    <n v="9"/>
  </r>
  <r>
    <x v="9"/>
    <x v="10445"/>
    <n v="9"/>
  </r>
  <r>
    <x v="9"/>
    <x v="10446"/>
    <n v="9"/>
  </r>
  <r>
    <x v="9"/>
    <x v="4172"/>
    <n v="9"/>
  </r>
  <r>
    <x v="9"/>
    <x v="8326"/>
    <n v="9"/>
  </r>
  <r>
    <x v="9"/>
    <x v="2712"/>
    <n v="9"/>
  </r>
  <r>
    <x v="9"/>
    <x v="10447"/>
    <n v="9"/>
  </r>
  <r>
    <x v="9"/>
    <x v="7629"/>
    <n v="9"/>
  </r>
  <r>
    <x v="9"/>
    <x v="8334"/>
    <n v="9"/>
  </r>
  <r>
    <x v="9"/>
    <x v="10448"/>
    <n v="9"/>
  </r>
  <r>
    <x v="9"/>
    <x v="4318"/>
    <n v="9"/>
  </r>
  <r>
    <x v="9"/>
    <x v="3317"/>
    <n v="9"/>
  </r>
  <r>
    <x v="9"/>
    <x v="7817"/>
    <n v="9"/>
  </r>
  <r>
    <x v="9"/>
    <x v="10449"/>
    <n v="9"/>
  </r>
  <r>
    <x v="9"/>
    <x v="7772"/>
    <n v="9"/>
  </r>
  <r>
    <x v="9"/>
    <x v="2909"/>
    <n v="9"/>
  </r>
  <r>
    <x v="9"/>
    <x v="7077"/>
    <n v="9"/>
  </r>
  <r>
    <x v="9"/>
    <x v="2259"/>
    <n v="9"/>
  </r>
  <r>
    <x v="9"/>
    <x v="10450"/>
    <n v="8"/>
  </r>
  <r>
    <x v="9"/>
    <x v="2718"/>
    <n v="8"/>
  </r>
  <r>
    <x v="9"/>
    <x v="4856"/>
    <n v="8"/>
  </r>
  <r>
    <x v="9"/>
    <x v="10451"/>
    <n v="8"/>
  </r>
  <r>
    <x v="9"/>
    <x v="3255"/>
    <n v="8"/>
  </r>
  <r>
    <x v="9"/>
    <x v="8110"/>
    <n v="8"/>
  </r>
  <r>
    <x v="9"/>
    <x v="10452"/>
    <n v="8"/>
  </r>
  <r>
    <x v="9"/>
    <x v="10453"/>
    <n v="8"/>
  </r>
  <r>
    <x v="9"/>
    <x v="8508"/>
    <n v="8"/>
  </r>
  <r>
    <x v="9"/>
    <x v="5461"/>
    <n v="8"/>
  </r>
  <r>
    <x v="9"/>
    <x v="7524"/>
    <n v="8"/>
  </r>
  <r>
    <x v="9"/>
    <x v="4350"/>
    <n v="8"/>
  </r>
  <r>
    <x v="9"/>
    <x v="10454"/>
    <n v="8"/>
  </r>
  <r>
    <x v="9"/>
    <x v="10455"/>
    <n v="8"/>
  </r>
  <r>
    <x v="9"/>
    <x v="1753"/>
    <n v="8"/>
  </r>
  <r>
    <x v="9"/>
    <x v="10456"/>
    <n v="8"/>
  </r>
  <r>
    <x v="9"/>
    <x v="10457"/>
    <n v="8"/>
  </r>
  <r>
    <x v="9"/>
    <x v="10458"/>
    <n v="8"/>
  </r>
  <r>
    <x v="9"/>
    <x v="4550"/>
    <n v="8"/>
  </r>
  <r>
    <x v="9"/>
    <x v="10459"/>
    <n v="8"/>
  </r>
  <r>
    <x v="9"/>
    <x v="10460"/>
    <n v="8"/>
  </r>
  <r>
    <x v="9"/>
    <x v="1441"/>
    <n v="8"/>
  </r>
  <r>
    <x v="9"/>
    <x v="10461"/>
    <n v="8"/>
  </r>
  <r>
    <x v="9"/>
    <x v="3399"/>
    <n v="8"/>
  </r>
  <r>
    <x v="9"/>
    <x v="7671"/>
    <n v="8"/>
  </r>
  <r>
    <x v="9"/>
    <x v="5343"/>
    <n v="8"/>
  </r>
  <r>
    <x v="9"/>
    <x v="4915"/>
    <n v="8"/>
  </r>
  <r>
    <x v="9"/>
    <x v="10462"/>
    <n v="8"/>
  </r>
  <r>
    <x v="9"/>
    <x v="2291"/>
    <n v="8"/>
  </r>
  <r>
    <x v="9"/>
    <x v="7471"/>
    <n v="8"/>
  </r>
  <r>
    <x v="9"/>
    <x v="10463"/>
    <n v="8"/>
  </r>
  <r>
    <x v="9"/>
    <x v="10464"/>
    <n v="8"/>
  </r>
  <r>
    <x v="9"/>
    <x v="10465"/>
    <n v="8"/>
  </r>
  <r>
    <x v="9"/>
    <x v="6131"/>
    <n v="8"/>
  </r>
  <r>
    <x v="9"/>
    <x v="10466"/>
    <n v="8"/>
  </r>
  <r>
    <x v="9"/>
    <x v="10467"/>
    <n v="8"/>
  </r>
  <r>
    <x v="9"/>
    <x v="7801"/>
    <n v="8"/>
  </r>
  <r>
    <x v="9"/>
    <x v="10468"/>
    <n v="8"/>
  </r>
  <r>
    <x v="9"/>
    <x v="2650"/>
    <n v="8"/>
  </r>
  <r>
    <x v="9"/>
    <x v="2721"/>
    <n v="8"/>
  </r>
  <r>
    <x v="9"/>
    <x v="5204"/>
    <n v="8"/>
  </r>
  <r>
    <x v="9"/>
    <x v="7856"/>
    <n v="8"/>
  </r>
  <r>
    <x v="9"/>
    <x v="8616"/>
    <n v="8"/>
  </r>
  <r>
    <x v="9"/>
    <x v="10469"/>
    <n v="8"/>
  </r>
  <r>
    <x v="9"/>
    <x v="10470"/>
    <n v="8"/>
  </r>
  <r>
    <x v="9"/>
    <x v="8782"/>
    <n v="8"/>
  </r>
  <r>
    <x v="9"/>
    <x v="10471"/>
    <n v="8"/>
  </r>
  <r>
    <x v="9"/>
    <x v="6384"/>
    <n v="8"/>
  </r>
  <r>
    <x v="9"/>
    <x v="10472"/>
    <n v="8"/>
  </r>
  <r>
    <x v="9"/>
    <x v="4463"/>
    <n v="8"/>
  </r>
  <r>
    <x v="9"/>
    <x v="3326"/>
    <n v="8"/>
  </r>
  <r>
    <x v="9"/>
    <x v="3306"/>
    <n v="8"/>
  </r>
  <r>
    <x v="9"/>
    <x v="3068"/>
    <n v="8"/>
  </r>
  <r>
    <x v="9"/>
    <x v="3931"/>
    <n v="8"/>
  </r>
  <r>
    <x v="9"/>
    <x v="10473"/>
    <n v="8"/>
  </r>
  <r>
    <x v="9"/>
    <x v="3870"/>
    <n v="8"/>
  </r>
  <r>
    <x v="9"/>
    <x v="8234"/>
    <n v="8"/>
  </r>
  <r>
    <x v="9"/>
    <x v="1915"/>
    <n v="8"/>
  </r>
  <r>
    <x v="9"/>
    <x v="4983"/>
    <n v="8"/>
  </r>
  <r>
    <x v="9"/>
    <x v="7745"/>
    <n v="8"/>
  </r>
  <r>
    <x v="9"/>
    <x v="10474"/>
    <n v="8"/>
  </r>
  <r>
    <x v="9"/>
    <x v="4093"/>
    <n v="8"/>
  </r>
  <r>
    <x v="9"/>
    <x v="2789"/>
    <n v="8"/>
  </r>
  <r>
    <x v="9"/>
    <x v="1473"/>
    <n v="8"/>
  </r>
  <r>
    <x v="9"/>
    <x v="10475"/>
    <n v="8"/>
  </r>
  <r>
    <x v="9"/>
    <x v="2666"/>
    <n v="8"/>
  </r>
  <r>
    <x v="9"/>
    <x v="2736"/>
    <n v="8"/>
  </r>
  <r>
    <x v="9"/>
    <x v="10476"/>
    <n v="8"/>
  </r>
  <r>
    <x v="9"/>
    <x v="3753"/>
    <n v="8"/>
  </r>
  <r>
    <x v="9"/>
    <x v="4740"/>
    <n v="8"/>
  </r>
  <r>
    <x v="9"/>
    <x v="7773"/>
    <n v="8"/>
  </r>
  <r>
    <x v="9"/>
    <x v="7462"/>
    <n v="8"/>
  </r>
  <r>
    <x v="9"/>
    <x v="10477"/>
    <n v="8"/>
  </r>
  <r>
    <x v="9"/>
    <x v="3989"/>
    <n v="8"/>
  </r>
  <r>
    <x v="9"/>
    <x v="10478"/>
    <n v="8"/>
  </r>
  <r>
    <x v="9"/>
    <x v="3956"/>
    <n v="8"/>
  </r>
  <r>
    <x v="9"/>
    <x v="7616"/>
    <n v="8"/>
  </r>
  <r>
    <x v="9"/>
    <x v="5099"/>
    <n v="8"/>
  </r>
  <r>
    <x v="9"/>
    <x v="10479"/>
    <n v="8"/>
  </r>
  <r>
    <x v="9"/>
    <x v="10480"/>
    <n v="8"/>
  </r>
  <r>
    <x v="9"/>
    <x v="10481"/>
    <n v="8"/>
  </r>
  <r>
    <x v="9"/>
    <x v="10482"/>
    <n v="8"/>
  </r>
  <r>
    <x v="9"/>
    <x v="10483"/>
    <n v="8"/>
  </r>
  <r>
    <x v="9"/>
    <x v="10484"/>
    <n v="8"/>
  </r>
  <r>
    <x v="9"/>
    <x v="3929"/>
    <n v="8"/>
  </r>
  <r>
    <x v="9"/>
    <x v="1842"/>
    <n v="8"/>
  </r>
  <r>
    <x v="9"/>
    <x v="7846"/>
    <n v="8"/>
  </r>
  <r>
    <x v="9"/>
    <x v="10485"/>
    <n v="8"/>
  </r>
  <r>
    <x v="9"/>
    <x v="143"/>
    <n v="8"/>
  </r>
  <r>
    <x v="9"/>
    <x v="4044"/>
    <n v="8"/>
  </r>
  <r>
    <x v="9"/>
    <x v="2045"/>
    <n v="8"/>
  </r>
  <r>
    <x v="9"/>
    <x v="10486"/>
    <n v="8"/>
  </r>
  <r>
    <x v="9"/>
    <x v="7974"/>
    <n v="8"/>
  </r>
  <r>
    <x v="9"/>
    <x v="5867"/>
    <n v="8"/>
  </r>
  <r>
    <x v="9"/>
    <x v="3108"/>
    <n v="8"/>
  </r>
  <r>
    <x v="9"/>
    <x v="7540"/>
    <n v="8"/>
  </r>
  <r>
    <x v="9"/>
    <x v="10487"/>
    <n v="8"/>
  </r>
  <r>
    <x v="9"/>
    <x v="5919"/>
    <n v="8"/>
  </r>
  <r>
    <x v="9"/>
    <x v="4017"/>
    <n v="8"/>
  </r>
  <r>
    <x v="9"/>
    <x v="8179"/>
    <n v="8"/>
  </r>
  <r>
    <x v="9"/>
    <x v="1163"/>
    <n v="8"/>
  </r>
  <r>
    <x v="9"/>
    <x v="2363"/>
    <n v="8"/>
  </r>
  <r>
    <x v="9"/>
    <x v="3832"/>
    <n v="8"/>
  </r>
  <r>
    <x v="9"/>
    <x v="62"/>
    <n v="8"/>
  </r>
  <r>
    <x v="9"/>
    <x v="1120"/>
    <n v="8"/>
  </r>
  <r>
    <x v="9"/>
    <x v="10488"/>
    <n v="8"/>
  </r>
  <r>
    <x v="9"/>
    <x v="5704"/>
    <n v="8"/>
  </r>
  <r>
    <x v="9"/>
    <x v="989"/>
    <n v="8"/>
  </r>
  <r>
    <x v="9"/>
    <x v="10489"/>
    <n v="8"/>
  </r>
  <r>
    <x v="9"/>
    <x v="10490"/>
    <n v="8"/>
  </r>
  <r>
    <x v="9"/>
    <x v="10491"/>
    <n v="8"/>
  </r>
  <r>
    <x v="9"/>
    <x v="3367"/>
    <n v="8"/>
  </r>
  <r>
    <x v="9"/>
    <x v="10492"/>
    <n v="8"/>
  </r>
  <r>
    <x v="9"/>
    <x v="3010"/>
    <n v="8"/>
  </r>
  <r>
    <x v="9"/>
    <x v="10493"/>
    <n v="8"/>
  </r>
  <r>
    <x v="9"/>
    <x v="1743"/>
    <n v="8"/>
  </r>
  <r>
    <x v="9"/>
    <x v="10494"/>
    <n v="8"/>
  </r>
  <r>
    <x v="9"/>
    <x v="2461"/>
    <n v="8"/>
  </r>
  <r>
    <x v="9"/>
    <x v="2891"/>
    <n v="8"/>
  </r>
  <r>
    <x v="9"/>
    <x v="3805"/>
    <n v="8"/>
  </r>
  <r>
    <x v="9"/>
    <x v="10495"/>
    <n v="8"/>
  </r>
  <r>
    <x v="9"/>
    <x v="10496"/>
    <n v="8"/>
  </r>
  <r>
    <x v="9"/>
    <x v="10497"/>
    <n v="8"/>
  </r>
  <r>
    <x v="9"/>
    <x v="10498"/>
    <n v="8"/>
  </r>
  <r>
    <x v="9"/>
    <x v="10499"/>
    <n v="8"/>
  </r>
  <r>
    <x v="9"/>
    <x v="10500"/>
    <n v="8"/>
  </r>
  <r>
    <x v="9"/>
    <x v="10501"/>
    <n v="8"/>
  </r>
  <r>
    <x v="9"/>
    <x v="10502"/>
    <n v="8"/>
  </r>
  <r>
    <x v="9"/>
    <x v="10503"/>
    <n v="8"/>
  </r>
  <r>
    <x v="9"/>
    <x v="10504"/>
    <n v="8"/>
  </r>
  <r>
    <x v="9"/>
    <x v="10505"/>
    <n v="8"/>
  </r>
  <r>
    <x v="9"/>
    <x v="10506"/>
    <n v="8"/>
  </r>
  <r>
    <x v="9"/>
    <x v="10507"/>
    <n v="8"/>
  </r>
  <r>
    <x v="9"/>
    <x v="1898"/>
    <n v="8"/>
  </r>
  <r>
    <x v="9"/>
    <x v="3809"/>
    <n v="8"/>
  </r>
  <r>
    <x v="9"/>
    <x v="10508"/>
    <n v="8"/>
  </r>
  <r>
    <x v="9"/>
    <x v="7782"/>
    <n v="8"/>
  </r>
  <r>
    <x v="9"/>
    <x v="4660"/>
    <n v="8"/>
  </r>
  <r>
    <x v="9"/>
    <x v="4280"/>
    <n v="8"/>
  </r>
  <r>
    <x v="9"/>
    <x v="2098"/>
    <n v="8"/>
  </r>
  <r>
    <x v="9"/>
    <x v="2365"/>
    <n v="8"/>
  </r>
  <r>
    <x v="9"/>
    <x v="4218"/>
    <n v="8"/>
  </r>
  <r>
    <x v="9"/>
    <x v="1488"/>
    <n v="8"/>
  </r>
  <r>
    <x v="9"/>
    <x v="7543"/>
    <n v="8"/>
  </r>
  <r>
    <x v="9"/>
    <x v="9457"/>
    <n v="8"/>
  </r>
  <r>
    <x v="9"/>
    <x v="7567"/>
    <n v="8"/>
  </r>
  <r>
    <x v="9"/>
    <x v="10509"/>
    <n v="8"/>
  </r>
  <r>
    <x v="9"/>
    <x v="7646"/>
    <n v="8"/>
  </r>
  <r>
    <x v="9"/>
    <x v="5150"/>
    <n v="8"/>
  </r>
  <r>
    <x v="9"/>
    <x v="10510"/>
    <n v="8"/>
  </r>
  <r>
    <x v="9"/>
    <x v="6319"/>
    <n v="8"/>
  </r>
  <r>
    <x v="9"/>
    <x v="1373"/>
    <n v="8"/>
  </r>
  <r>
    <x v="9"/>
    <x v="7635"/>
    <n v="8"/>
  </r>
  <r>
    <x v="9"/>
    <x v="1575"/>
    <n v="8"/>
  </r>
  <r>
    <x v="9"/>
    <x v="1865"/>
    <n v="8"/>
  </r>
  <r>
    <x v="9"/>
    <x v="1335"/>
    <n v="8"/>
  </r>
  <r>
    <x v="9"/>
    <x v="10511"/>
    <n v="8"/>
  </r>
  <r>
    <x v="9"/>
    <x v="3054"/>
    <n v="8"/>
  </r>
  <r>
    <x v="9"/>
    <x v="1928"/>
    <n v="8"/>
  </r>
  <r>
    <x v="9"/>
    <x v="2856"/>
    <n v="8"/>
  </r>
  <r>
    <x v="9"/>
    <x v="3701"/>
    <n v="8"/>
  </r>
  <r>
    <x v="9"/>
    <x v="4661"/>
    <n v="8"/>
  </r>
  <r>
    <x v="9"/>
    <x v="10512"/>
    <n v="8"/>
  </r>
  <r>
    <x v="9"/>
    <x v="10513"/>
    <n v="8"/>
  </r>
  <r>
    <x v="9"/>
    <x v="5064"/>
    <n v="8"/>
  </r>
  <r>
    <x v="9"/>
    <x v="10514"/>
    <n v="8"/>
  </r>
  <r>
    <x v="9"/>
    <x v="2052"/>
    <n v="8"/>
  </r>
  <r>
    <x v="9"/>
    <x v="7761"/>
    <n v="8"/>
  </r>
  <r>
    <x v="9"/>
    <x v="7606"/>
    <n v="8"/>
  </r>
  <r>
    <x v="9"/>
    <x v="10515"/>
    <n v="8"/>
  </r>
  <r>
    <x v="9"/>
    <x v="3291"/>
    <n v="8"/>
  </r>
  <r>
    <x v="9"/>
    <x v="5010"/>
    <n v="8"/>
  </r>
  <r>
    <x v="9"/>
    <x v="10516"/>
    <n v="8"/>
  </r>
  <r>
    <x v="9"/>
    <x v="5930"/>
    <n v="8"/>
  </r>
  <r>
    <x v="9"/>
    <x v="5083"/>
    <n v="8"/>
  </r>
  <r>
    <x v="9"/>
    <x v="7910"/>
    <n v="8"/>
  </r>
  <r>
    <x v="9"/>
    <x v="78"/>
    <n v="8"/>
  </r>
  <r>
    <x v="9"/>
    <x v="4467"/>
    <n v="8"/>
  </r>
  <r>
    <x v="9"/>
    <x v="7911"/>
    <n v="8"/>
  </r>
  <r>
    <x v="9"/>
    <x v="7721"/>
    <n v="7"/>
  </r>
  <r>
    <x v="9"/>
    <x v="10517"/>
    <n v="7"/>
  </r>
  <r>
    <x v="9"/>
    <x v="2748"/>
    <n v="7"/>
  </r>
  <r>
    <x v="9"/>
    <x v="10518"/>
    <n v="7"/>
  </r>
  <r>
    <x v="9"/>
    <x v="3533"/>
    <n v="7"/>
  </r>
  <r>
    <x v="9"/>
    <x v="1208"/>
    <n v="7"/>
  </r>
  <r>
    <x v="9"/>
    <x v="10519"/>
    <n v="7"/>
  </r>
  <r>
    <x v="9"/>
    <x v="3637"/>
    <n v="7"/>
  </r>
  <r>
    <x v="9"/>
    <x v="8803"/>
    <n v="7"/>
  </r>
  <r>
    <x v="9"/>
    <x v="2704"/>
    <n v="7"/>
  </r>
  <r>
    <x v="9"/>
    <x v="1592"/>
    <n v="7"/>
  </r>
  <r>
    <x v="9"/>
    <x v="10520"/>
    <n v="7"/>
  </r>
  <r>
    <x v="9"/>
    <x v="5252"/>
    <n v="7"/>
  </r>
  <r>
    <x v="9"/>
    <x v="3941"/>
    <n v="7"/>
  </r>
  <r>
    <x v="9"/>
    <x v="2830"/>
    <n v="7"/>
  </r>
  <r>
    <x v="9"/>
    <x v="5580"/>
    <n v="7"/>
  </r>
  <r>
    <x v="9"/>
    <x v="1760"/>
    <n v="7"/>
  </r>
  <r>
    <x v="9"/>
    <x v="1783"/>
    <n v="7"/>
  </r>
  <r>
    <x v="9"/>
    <x v="10521"/>
    <n v="7"/>
  </r>
  <r>
    <x v="9"/>
    <x v="3311"/>
    <n v="7"/>
  </r>
  <r>
    <x v="9"/>
    <x v="10522"/>
    <n v="7"/>
  </r>
  <r>
    <x v="9"/>
    <x v="2720"/>
    <n v="7"/>
  </r>
  <r>
    <x v="9"/>
    <x v="2292"/>
    <n v="7"/>
  </r>
  <r>
    <x v="9"/>
    <x v="10523"/>
    <n v="7"/>
  </r>
  <r>
    <x v="9"/>
    <x v="10524"/>
    <n v="7"/>
  </r>
  <r>
    <x v="9"/>
    <x v="4483"/>
    <n v="7"/>
  </r>
  <r>
    <x v="9"/>
    <x v="10525"/>
    <n v="7"/>
  </r>
  <r>
    <x v="9"/>
    <x v="4402"/>
    <n v="7"/>
  </r>
  <r>
    <x v="9"/>
    <x v="4293"/>
    <n v="7"/>
  </r>
  <r>
    <x v="9"/>
    <x v="10526"/>
    <n v="7"/>
  </r>
  <r>
    <x v="9"/>
    <x v="4967"/>
    <n v="7"/>
  </r>
  <r>
    <x v="9"/>
    <x v="8136"/>
    <n v="7"/>
  </r>
  <r>
    <x v="9"/>
    <x v="8453"/>
    <n v="7"/>
  </r>
  <r>
    <x v="9"/>
    <x v="9297"/>
    <n v="7"/>
  </r>
  <r>
    <x v="9"/>
    <x v="8261"/>
    <n v="7"/>
  </r>
  <r>
    <x v="9"/>
    <x v="4693"/>
    <n v="7"/>
  </r>
  <r>
    <x v="9"/>
    <x v="4830"/>
    <n v="7"/>
  </r>
  <r>
    <x v="9"/>
    <x v="7892"/>
    <n v="7"/>
  </r>
  <r>
    <x v="9"/>
    <x v="10527"/>
    <n v="7"/>
  </r>
  <r>
    <x v="9"/>
    <x v="10528"/>
    <n v="7"/>
  </r>
  <r>
    <x v="9"/>
    <x v="6740"/>
    <n v="7"/>
  </r>
  <r>
    <x v="9"/>
    <x v="2448"/>
    <n v="7"/>
  </r>
  <r>
    <x v="9"/>
    <x v="2933"/>
    <n v="7"/>
  </r>
  <r>
    <x v="9"/>
    <x v="3987"/>
    <n v="7"/>
  </r>
  <r>
    <x v="9"/>
    <x v="460"/>
    <n v="7"/>
  </r>
  <r>
    <x v="9"/>
    <x v="4179"/>
    <n v="7"/>
  </r>
  <r>
    <x v="9"/>
    <x v="10529"/>
    <n v="7"/>
  </r>
  <r>
    <x v="9"/>
    <x v="10530"/>
    <n v="7"/>
  </r>
  <r>
    <x v="9"/>
    <x v="10531"/>
    <n v="7"/>
  </r>
  <r>
    <x v="9"/>
    <x v="10532"/>
    <n v="7"/>
  </r>
  <r>
    <x v="9"/>
    <x v="10533"/>
    <n v="7"/>
  </r>
  <r>
    <x v="9"/>
    <x v="10534"/>
    <n v="7"/>
  </r>
  <r>
    <x v="9"/>
    <x v="403"/>
    <n v="7"/>
  </r>
  <r>
    <x v="9"/>
    <x v="1448"/>
    <n v="7"/>
  </r>
  <r>
    <x v="9"/>
    <x v="10535"/>
    <n v="7"/>
  </r>
  <r>
    <x v="9"/>
    <x v="10536"/>
    <n v="7"/>
  </r>
  <r>
    <x v="9"/>
    <x v="5208"/>
    <n v="7"/>
  </r>
  <r>
    <x v="9"/>
    <x v="4343"/>
    <n v="7"/>
  </r>
  <r>
    <x v="9"/>
    <x v="3762"/>
    <n v="7"/>
  </r>
  <r>
    <x v="9"/>
    <x v="10537"/>
    <n v="7"/>
  </r>
  <r>
    <x v="9"/>
    <x v="504"/>
    <n v="7"/>
  </r>
  <r>
    <x v="9"/>
    <x v="10538"/>
    <n v="7"/>
  </r>
  <r>
    <x v="9"/>
    <x v="3528"/>
    <n v="7"/>
  </r>
  <r>
    <x v="9"/>
    <x v="8565"/>
    <n v="7"/>
  </r>
  <r>
    <x v="9"/>
    <x v="1186"/>
    <n v="7"/>
  </r>
  <r>
    <x v="9"/>
    <x v="7663"/>
    <n v="7"/>
  </r>
  <r>
    <x v="9"/>
    <x v="8087"/>
    <n v="7"/>
  </r>
  <r>
    <x v="9"/>
    <x v="7683"/>
    <n v="7"/>
  </r>
  <r>
    <x v="9"/>
    <x v="10539"/>
    <n v="7"/>
  </r>
  <r>
    <x v="9"/>
    <x v="10540"/>
    <n v="7"/>
  </r>
  <r>
    <x v="9"/>
    <x v="4432"/>
    <n v="7"/>
  </r>
  <r>
    <x v="9"/>
    <x v="7963"/>
    <n v="7"/>
  </r>
  <r>
    <x v="9"/>
    <x v="2525"/>
    <n v="7"/>
  </r>
  <r>
    <x v="9"/>
    <x v="8642"/>
    <n v="7"/>
  </r>
  <r>
    <x v="9"/>
    <x v="3756"/>
    <n v="7"/>
  </r>
  <r>
    <x v="9"/>
    <x v="9281"/>
    <n v="7"/>
  </r>
  <r>
    <x v="9"/>
    <x v="3646"/>
    <n v="7"/>
  </r>
  <r>
    <x v="9"/>
    <x v="4606"/>
    <n v="7"/>
  </r>
  <r>
    <x v="9"/>
    <x v="2262"/>
    <n v="7"/>
  </r>
  <r>
    <x v="9"/>
    <x v="5516"/>
    <n v="7"/>
  </r>
  <r>
    <x v="9"/>
    <x v="2101"/>
    <n v="7"/>
  </r>
  <r>
    <x v="9"/>
    <x v="10541"/>
    <n v="7"/>
  </r>
  <r>
    <x v="9"/>
    <x v="10542"/>
    <n v="7"/>
  </r>
  <r>
    <x v="9"/>
    <x v="10543"/>
    <n v="7"/>
  </r>
  <r>
    <x v="9"/>
    <x v="8167"/>
    <n v="7"/>
  </r>
  <r>
    <x v="9"/>
    <x v="7433"/>
    <n v="7"/>
  </r>
  <r>
    <x v="9"/>
    <x v="8246"/>
    <n v="7"/>
  </r>
  <r>
    <x v="9"/>
    <x v="311"/>
    <n v="7"/>
  </r>
  <r>
    <x v="9"/>
    <x v="10544"/>
    <n v="7"/>
  </r>
  <r>
    <x v="9"/>
    <x v="4592"/>
    <n v="7"/>
  </r>
  <r>
    <x v="9"/>
    <x v="6104"/>
    <n v="7"/>
  </r>
  <r>
    <x v="9"/>
    <x v="1838"/>
    <n v="7"/>
  </r>
  <r>
    <x v="9"/>
    <x v="10545"/>
    <n v="7"/>
  </r>
  <r>
    <x v="9"/>
    <x v="4734"/>
    <n v="7"/>
  </r>
  <r>
    <x v="9"/>
    <x v="10546"/>
    <n v="7"/>
  </r>
  <r>
    <x v="9"/>
    <x v="9377"/>
    <n v="7"/>
  </r>
  <r>
    <x v="9"/>
    <x v="10547"/>
    <n v="7"/>
  </r>
  <r>
    <x v="9"/>
    <x v="10548"/>
    <n v="7"/>
  </r>
  <r>
    <x v="9"/>
    <x v="4393"/>
    <n v="7"/>
  </r>
  <r>
    <x v="9"/>
    <x v="4298"/>
    <n v="7"/>
  </r>
  <r>
    <x v="9"/>
    <x v="2664"/>
    <n v="7"/>
  </r>
  <r>
    <x v="9"/>
    <x v="10549"/>
    <n v="7"/>
  </r>
  <r>
    <x v="9"/>
    <x v="4300"/>
    <n v="7"/>
  </r>
  <r>
    <x v="9"/>
    <x v="2536"/>
    <n v="7"/>
  </r>
  <r>
    <x v="9"/>
    <x v="5844"/>
    <n v="7"/>
  </r>
  <r>
    <x v="9"/>
    <x v="4762"/>
    <n v="7"/>
  </r>
  <r>
    <x v="9"/>
    <x v="2186"/>
    <n v="7"/>
  </r>
  <r>
    <x v="9"/>
    <x v="10550"/>
    <n v="7"/>
  </r>
  <r>
    <x v="9"/>
    <x v="5994"/>
    <n v="7"/>
  </r>
  <r>
    <x v="9"/>
    <x v="10551"/>
    <n v="7"/>
  </r>
  <r>
    <x v="9"/>
    <x v="10552"/>
    <n v="7"/>
  </r>
  <r>
    <x v="9"/>
    <x v="8860"/>
    <n v="7"/>
  </r>
  <r>
    <x v="9"/>
    <x v="4282"/>
    <n v="7"/>
  </r>
  <r>
    <x v="9"/>
    <x v="2918"/>
    <n v="7"/>
  </r>
  <r>
    <x v="9"/>
    <x v="10553"/>
    <n v="7"/>
  </r>
  <r>
    <x v="9"/>
    <x v="10554"/>
    <n v="7"/>
  </r>
  <r>
    <x v="9"/>
    <x v="1562"/>
    <n v="7"/>
  </r>
  <r>
    <x v="9"/>
    <x v="8003"/>
    <n v="7"/>
  </r>
  <r>
    <x v="9"/>
    <x v="8306"/>
    <n v="7"/>
  </r>
  <r>
    <x v="9"/>
    <x v="10555"/>
    <n v="7"/>
  </r>
  <r>
    <x v="9"/>
    <x v="10556"/>
    <n v="7"/>
  </r>
  <r>
    <x v="9"/>
    <x v="10557"/>
    <n v="7"/>
  </r>
  <r>
    <x v="9"/>
    <x v="6271"/>
    <n v="7"/>
  </r>
  <r>
    <x v="9"/>
    <x v="10558"/>
    <n v="7"/>
  </r>
  <r>
    <x v="9"/>
    <x v="1027"/>
    <n v="7"/>
  </r>
  <r>
    <x v="9"/>
    <x v="10559"/>
    <n v="7"/>
  </r>
  <r>
    <x v="9"/>
    <x v="494"/>
    <n v="7"/>
  </r>
  <r>
    <x v="9"/>
    <x v="6127"/>
    <n v="7"/>
  </r>
  <r>
    <x v="9"/>
    <x v="3415"/>
    <n v="7"/>
  </r>
  <r>
    <x v="9"/>
    <x v="3703"/>
    <n v="7"/>
  </r>
  <r>
    <x v="9"/>
    <x v="9217"/>
    <n v="7"/>
  </r>
  <r>
    <x v="9"/>
    <x v="7840"/>
    <n v="7"/>
  </r>
  <r>
    <x v="9"/>
    <x v="7025"/>
    <n v="7"/>
  </r>
  <r>
    <x v="9"/>
    <x v="3807"/>
    <n v="7"/>
  </r>
  <r>
    <x v="9"/>
    <x v="7127"/>
    <n v="7"/>
  </r>
  <r>
    <x v="9"/>
    <x v="8447"/>
    <n v="7"/>
  </r>
  <r>
    <x v="9"/>
    <x v="10560"/>
    <n v="7"/>
  </r>
  <r>
    <x v="9"/>
    <x v="10561"/>
    <n v="7"/>
  </r>
  <r>
    <x v="9"/>
    <x v="3972"/>
    <n v="7"/>
  </r>
  <r>
    <x v="9"/>
    <x v="8092"/>
    <n v="7"/>
  </r>
  <r>
    <x v="9"/>
    <x v="10562"/>
    <n v="7"/>
  </r>
  <r>
    <x v="9"/>
    <x v="4241"/>
    <n v="7"/>
  </r>
  <r>
    <x v="9"/>
    <x v="4406"/>
    <n v="7"/>
  </r>
  <r>
    <x v="9"/>
    <x v="10563"/>
    <n v="7"/>
  </r>
  <r>
    <x v="9"/>
    <x v="4023"/>
    <n v="7"/>
  </r>
  <r>
    <x v="9"/>
    <x v="7863"/>
    <n v="7"/>
  </r>
  <r>
    <x v="9"/>
    <x v="638"/>
    <n v="7"/>
  </r>
  <r>
    <x v="9"/>
    <x v="2497"/>
    <n v="7"/>
  </r>
  <r>
    <x v="9"/>
    <x v="10564"/>
    <n v="7"/>
  </r>
  <r>
    <x v="9"/>
    <x v="68"/>
    <n v="7"/>
  </r>
  <r>
    <x v="9"/>
    <x v="3338"/>
    <n v="7"/>
  </r>
  <r>
    <x v="9"/>
    <x v="10565"/>
    <n v="7"/>
  </r>
  <r>
    <x v="9"/>
    <x v="7098"/>
    <n v="7"/>
  </r>
  <r>
    <x v="9"/>
    <x v="9680"/>
    <n v="7"/>
  </r>
  <r>
    <x v="9"/>
    <x v="10566"/>
    <n v="7"/>
  </r>
  <r>
    <x v="9"/>
    <x v="5424"/>
    <n v="7"/>
  </r>
  <r>
    <x v="9"/>
    <x v="10567"/>
    <n v="7"/>
  </r>
  <r>
    <x v="9"/>
    <x v="8196"/>
    <n v="7"/>
  </r>
  <r>
    <x v="9"/>
    <x v="1007"/>
    <n v="7"/>
  </r>
  <r>
    <x v="9"/>
    <x v="4177"/>
    <n v="7"/>
  </r>
  <r>
    <x v="9"/>
    <x v="2708"/>
    <n v="7"/>
  </r>
  <r>
    <x v="9"/>
    <x v="7898"/>
    <n v="7"/>
  </r>
  <r>
    <x v="9"/>
    <x v="2162"/>
    <n v="7"/>
  </r>
  <r>
    <x v="9"/>
    <x v="10568"/>
    <n v="7"/>
  </r>
  <r>
    <x v="9"/>
    <x v="10569"/>
    <n v="7"/>
  </r>
  <r>
    <x v="9"/>
    <x v="4991"/>
    <n v="7"/>
  </r>
  <r>
    <x v="9"/>
    <x v="1690"/>
    <n v="7"/>
  </r>
  <r>
    <x v="9"/>
    <x v="5142"/>
    <n v="7"/>
  </r>
  <r>
    <x v="9"/>
    <x v="10570"/>
    <n v="7"/>
  </r>
  <r>
    <x v="9"/>
    <x v="4908"/>
    <n v="7"/>
  </r>
  <r>
    <x v="9"/>
    <x v="10571"/>
    <n v="7"/>
  </r>
  <r>
    <x v="9"/>
    <x v="2535"/>
    <n v="7"/>
  </r>
  <r>
    <x v="9"/>
    <x v="3529"/>
    <n v="7"/>
  </r>
  <r>
    <x v="9"/>
    <x v="7813"/>
    <n v="7"/>
  </r>
  <r>
    <x v="9"/>
    <x v="2796"/>
    <n v="7"/>
  </r>
  <r>
    <x v="9"/>
    <x v="7309"/>
    <n v="7"/>
  </r>
  <r>
    <x v="9"/>
    <x v="1090"/>
    <n v="7"/>
  </r>
  <r>
    <x v="9"/>
    <x v="10572"/>
    <n v="7"/>
  </r>
  <r>
    <x v="9"/>
    <x v="1728"/>
    <n v="7"/>
  </r>
  <r>
    <x v="9"/>
    <x v="9375"/>
    <n v="7"/>
  </r>
  <r>
    <x v="9"/>
    <x v="3199"/>
    <n v="7"/>
  </r>
  <r>
    <x v="9"/>
    <x v="1124"/>
    <n v="7"/>
  </r>
  <r>
    <x v="9"/>
    <x v="1219"/>
    <n v="7"/>
  </r>
  <r>
    <x v="9"/>
    <x v="10573"/>
    <n v="7"/>
  </r>
  <r>
    <x v="9"/>
    <x v="4634"/>
    <n v="7"/>
  </r>
  <r>
    <x v="9"/>
    <x v="7622"/>
    <n v="7"/>
  </r>
  <r>
    <x v="9"/>
    <x v="1891"/>
    <n v="7"/>
  </r>
  <r>
    <x v="9"/>
    <x v="10574"/>
    <n v="7"/>
  </r>
  <r>
    <x v="9"/>
    <x v="7870"/>
    <n v="7"/>
  </r>
  <r>
    <x v="9"/>
    <x v="8253"/>
    <n v="7"/>
  </r>
  <r>
    <x v="9"/>
    <x v="8023"/>
    <n v="6"/>
  </r>
  <r>
    <x v="9"/>
    <x v="1463"/>
    <n v="6"/>
  </r>
  <r>
    <x v="9"/>
    <x v="10575"/>
    <n v="6"/>
  </r>
  <r>
    <x v="9"/>
    <x v="7726"/>
    <n v="6"/>
  </r>
  <r>
    <x v="9"/>
    <x v="10576"/>
    <n v="6"/>
  </r>
  <r>
    <x v="9"/>
    <x v="4006"/>
    <n v="6"/>
  </r>
  <r>
    <x v="9"/>
    <x v="4975"/>
    <n v="6"/>
  </r>
  <r>
    <x v="9"/>
    <x v="10577"/>
    <n v="6"/>
  </r>
  <r>
    <x v="9"/>
    <x v="10578"/>
    <n v="6"/>
  </r>
  <r>
    <x v="9"/>
    <x v="10579"/>
    <n v="6"/>
  </r>
  <r>
    <x v="9"/>
    <x v="10580"/>
    <n v="6"/>
  </r>
  <r>
    <x v="9"/>
    <x v="8446"/>
    <n v="6"/>
  </r>
  <r>
    <x v="9"/>
    <x v="2841"/>
    <n v="6"/>
  </r>
  <r>
    <x v="9"/>
    <x v="3979"/>
    <n v="6"/>
  </r>
  <r>
    <x v="9"/>
    <x v="4191"/>
    <n v="6"/>
  </r>
  <r>
    <x v="9"/>
    <x v="10581"/>
    <n v="6"/>
  </r>
  <r>
    <x v="9"/>
    <x v="6955"/>
    <n v="6"/>
  </r>
  <r>
    <x v="9"/>
    <x v="7941"/>
    <n v="6"/>
  </r>
  <r>
    <x v="9"/>
    <x v="5044"/>
    <n v="6"/>
  </r>
  <r>
    <x v="9"/>
    <x v="10582"/>
    <n v="6"/>
  </r>
  <r>
    <x v="9"/>
    <x v="5122"/>
    <n v="6"/>
  </r>
  <r>
    <x v="9"/>
    <x v="7790"/>
    <n v="6"/>
  </r>
  <r>
    <x v="9"/>
    <x v="5786"/>
    <n v="6"/>
  </r>
  <r>
    <x v="9"/>
    <x v="7947"/>
    <n v="6"/>
  </r>
  <r>
    <x v="9"/>
    <x v="2795"/>
    <n v="6"/>
  </r>
  <r>
    <x v="9"/>
    <x v="7572"/>
    <n v="6"/>
  </r>
  <r>
    <x v="9"/>
    <x v="10583"/>
    <n v="6"/>
  </r>
  <r>
    <x v="9"/>
    <x v="7727"/>
    <n v="6"/>
  </r>
  <r>
    <x v="9"/>
    <x v="4777"/>
    <n v="6"/>
  </r>
  <r>
    <x v="9"/>
    <x v="4446"/>
    <n v="6"/>
  </r>
  <r>
    <x v="9"/>
    <x v="10584"/>
    <n v="6"/>
  </r>
  <r>
    <x v="9"/>
    <x v="10585"/>
    <n v="6"/>
  </r>
  <r>
    <x v="9"/>
    <x v="4728"/>
    <n v="6"/>
  </r>
  <r>
    <x v="9"/>
    <x v="1841"/>
    <n v="6"/>
  </r>
  <r>
    <x v="9"/>
    <x v="6256"/>
    <n v="6"/>
  </r>
  <r>
    <x v="9"/>
    <x v="90"/>
    <n v="6"/>
  </r>
  <r>
    <x v="9"/>
    <x v="10586"/>
    <n v="6"/>
  </r>
  <r>
    <x v="9"/>
    <x v="7719"/>
    <n v="6"/>
  </r>
  <r>
    <x v="9"/>
    <x v="4827"/>
    <n v="6"/>
  </r>
  <r>
    <x v="9"/>
    <x v="3042"/>
    <n v="6"/>
  </r>
  <r>
    <x v="9"/>
    <x v="1144"/>
    <n v="6"/>
  </r>
  <r>
    <x v="9"/>
    <x v="8132"/>
    <n v="6"/>
  </r>
  <r>
    <x v="9"/>
    <x v="2572"/>
    <n v="6"/>
  </r>
  <r>
    <x v="9"/>
    <x v="10587"/>
    <n v="6"/>
  </r>
  <r>
    <x v="9"/>
    <x v="1803"/>
    <n v="6"/>
  </r>
  <r>
    <x v="9"/>
    <x v="1056"/>
    <n v="6"/>
  </r>
  <r>
    <x v="9"/>
    <x v="10588"/>
    <n v="6"/>
  </r>
  <r>
    <x v="9"/>
    <x v="3308"/>
    <n v="6"/>
  </r>
  <r>
    <x v="9"/>
    <x v="1449"/>
    <n v="6"/>
  </r>
  <r>
    <x v="9"/>
    <x v="1937"/>
    <n v="6"/>
  </r>
  <r>
    <x v="9"/>
    <x v="10589"/>
    <n v="6"/>
  </r>
  <r>
    <x v="9"/>
    <x v="1640"/>
    <n v="6"/>
  </r>
  <r>
    <x v="9"/>
    <x v="1412"/>
    <n v="6"/>
  </r>
  <r>
    <x v="9"/>
    <x v="542"/>
    <n v="6"/>
  </r>
  <r>
    <x v="9"/>
    <x v="10590"/>
    <n v="6"/>
  </r>
  <r>
    <x v="9"/>
    <x v="10591"/>
    <n v="6"/>
  </r>
  <r>
    <x v="9"/>
    <x v="7811"/>
    <n v="6"/>
  </r>
  <r>
    <x v="9"/>
    <x v="2548"/>
    <n v="6"/>
  </r>
  <r>
    <x v="9"/>
    <x v="8683"/>
    <n v="6"/>
  </r>
  <r>
    <x v="9"/>
    <x v="10592"/>
    <n v="6"/>
  </r>
  <r>
    <x v="9"/>
    <x v="2182"/>
    <n v="6"/>
  </r>
  <r>
    <x v="9"/>
    <x v="3914"/>
    <n v="6"/>
  </r>
  <r>
    <x v="9"/>
    <x v="7768"/>
    <n v="6"/>
  </r>
  <r>
    <x v="9"/>
    <x v="10593"/>
    <n v="6"/>
  </r>
  <r>
    <x v="9"/>
    <x v="10594"/>
    <n v="6"/>
  </r>
  <r>
    <x v="9"/>
    <x v="9172"/>
    <n v="6"/>
  </r>
  <r>
    <x v="9"/>
    <x v="4609"/>
    <n v="6"/>
  </r>
  <r>
    <x v="9"/>
    <x v="496"/>
    <n v="6"/>
  </r>
  <r>
    <x v="9"/>
    <x v="2145"/>
    <n v="6"/>
  </r>
  <r>
    <x v="9"/>
    <x v="1603"/>
    <n v="6"/>
  </r>
  <r>
    <x v="9"/>
    <x v="10595"/>
    <n v="6"/>
  </r>
  <r>
    <x v="9"/>
    <x v="10596"/>
    <n v="6"/>
  </r>
  <r>
    <x v="9"/>
    <x v="8288"/>
    <n v="6"/>
  </r>
  <r>
    <x v="9"/>
    <x v="2983"/>
    <n v="6"/>
  </r>
  <r>
    <x v="9"/>
    <x v="3267"/>
    <n v="6"/>
  </r>
  <r>
    <x v="9"/>
    <x v="10597"/>
    <n v="6"/>
  </r>
  <r>
    <x v="9"/>
    <x v="10598"/>
    <n v="6"/>
  </r>
  <r>
    <x v="9"/>
    <x v="2093"/>
    <n v="6"/>
  </r>
  <r>
    <x v="9"/>
    <x v="1927"/>
    <n v="6"/>
  </r>
  <r>
    <x v="9"/>
    <x v="3239"/>
    <n v="6"/>
  </r>
  <r>
    <x v="9"/>
    <x v="10599"/>
    <n v="6"/>
  </r>
  <r>
    <x v="9"/>
    <x v="8841"/>
    <n v="6"/>
  </r>
  <r>
    <x v="9"/>
    <x v="10600"/>
    <n v="6"/>
  </r>
  <r>
    <x v="9"/>
    <x v="1384"/>
    <n v="6"/>
  </r>
  <r>
    <x v="9"/>
    <x v="3852"/>
    <n v="6"/>
  </r>
  <r>
    <x v="9"/>
    <x v="5562"/>
    <n v="6"/>
  </r>
  <r>
    <x v="9"/>
    <x v="10601"/>
    <n v="6"/>
  </r>
  <r>
    <x v="9"/>
    <x v="10602"/>
    <n v="6"/>
  </r>
  <r>
    <x v="9"/>
    <x v="6012"/>
    <n v="6"/>
  </r>
  <r>
    <x v="9"/>
    <x v="632"/>
    <n v="6"/>
  </r>
  <r>
    <x v="9"/>
    <x v="7647"/>
    <n v="6"/>
  </r>
  <r>
    <x v="9"/>
    <x v="6731"/>
    <n v="6"/>
  </r>
  <r>
    <x v="9"/>
    <x v="10603"/>
    <n v="6"/>
  </r>
  <r>
    <x v="9"/>
    <x v="2204"/>
    <n v="6"/>
  </r>
  <r>
    <x v="9"/>
    <x v="4468"/>
    <n v="6"/>
  </r>
  <r>
    <x v="9"/>
    <x v="10604"/>
    <n v="6"/>
  </r>
  <r>
    <x v="9"/>
    <x v="4659"/>
    <n v="6"/>
  </r>
  <r>
    <x v="9"/>
    <x v="8927"/>
    <n v="6"/>
  </r>
  <r>
    <x v="9"/>
    <x v="6019"/>
    <n v="6"/>
  </r>
  <r>
    <x v="9"/>
    <x v="10605"/>
    <n v="6"/>
  </r>
  <r>
    <x v="9"/>
    <x v="7889"/>
    <n v="6"/>
  </r>
  <r>
    <x v="9"/>
    <x v="10606"/>
    <n v="6"/>
  </r>
  <r>
    <x v="9"/>
    <x v="6099"/>
    <n v="6"/>
  </r>
  <r>
    <x v="9"/>
    <x v="10607"/>
    <n v="6"/>
  </r>
  <r>
    <x v="9"/>
    <x v="1030"/>
    <n v="6"/>
  </r>
  <r>
    <x v="9"/>
    <x v="4346"/>
    <n v="6"/>
  </r>
  <r>
    <x v="9"/>
    <x v="4214"/>
    <n v="6"/>
  </r>
  <r>
    <x v="9"/>
    <x v="1948"/>
    <n v="6"/>
  </r>
  <r>
    <x v="9"/>
    <x v="10608"/>
    <n v="6"/>
  </r>
  <r>
    <x v="9"/>
    <x v="10609"/>
    <n v="6"/>
  </r>
  <r>
    <x v="9"/>
    <x v="10610"/>
    <n v="6"/>
  </r>
  <r>
    <x v="9"/>
    <x v="10611"/>
    <n v="6"/>
  </r>
  <r>
    <x v="9"/>
    <x v="4395"/>
    <n v="6"/>
  </r>
  <r>
    <x v="9"/>
    <x v="8134"/>
    <n v="6"/>
  </r>
  <r>
    <x v="9"/>
    <x v="3212"/>
    <n v="6"/>
  </r>
  <r>
    <x v="9"/>
    <x v="4567"/>
    <n v="6"/>
  </r>
  <r>
    <x v="9"/>
    <x v="4153"/>
    <n v="6"/>
  </r>
  <r>
    <x v="9"/>
    <x v="9586"/>
    <n v="6"/>
  </r>
  <r>
    <x v="9"/>
    <x v="7822"/>
    <n v="6"/>
  </r>
  <r>
    <x v="9"/>
    <x v="451"/>
    <n v="6"/>
  </r>
  <r>
    <x v="9"/>
    <x v="10612"/>
    <n v="6"/>
  </r>
  <r>
    <x v="9"/>
    <x v="3996"/>
    <n v="6"/>
  </r>
  <r>
    <x v="9"/>
    <x v="9131"/>
    <n v="6"/>
  </r>
  <r>
    <x v="9"/>
    <x v="10613"/>
    <n v="6"/>
  </r>
  <r>
    <x v="9"/>
    <x v="10614"/>
    <n v="6"/>
  </r>
  <r>
    <x v="9"/>
    <x v="1204"/>
    <n v="6"/>
  </r>
  <r>
    <x v="9"/>
    <x v="5178"/>
    <n v="6"/>
  </r>
  <r>
    <x v="9"/>
    <x v="10615"/>
    <n v="6"/>
  </r>
  <r>
    <x v="9"/>
    <x v="4948"/>
    <n v="6"/>
  </r>
  <r>
    <x v="9"/>
    <x v="10616"/>
    <n v="6"/>
  </r>
  <r>
    <x v="9"/>
    <x v="3483"/>
    <n v="6"/>
  </r>
  <r>
    <x v="9"/>
    <x v="1361"/>
    <n v="6"/>
  </r>
  <r>
    <x v="9"/>
    <x v="2095"/>
    <n v="6"/>
  </r>
  <r>
    <x v="9"/>
    <x v="9105"/>
    <n v="6"/>
  </r>
  <r>
    <x v="9"/>
    <x v="6152"/>
    <n v="6"/>
  </r>
  <r>
    <x v="9"/>
    <x v="10617"/>
    <n v="6"/>
  </r>
  <r>
    <x v="9"/>
    <x v="3195"/>
    <n v="6"/>
  </r>
  <r>
    <x v="9"/>
    <x v="10618"/>
    <n v="6"/>
  </r>
  <r>
    <x v="9"/>
    <x v="10619"/>
    <n v="6"/>
  </r>
  <r>
    <x v="9"/>
    <x v="10620"/>
    <n v="6"/>
  </r>
  <r>
    <x v="9"/>
    <x v="7390"/>
    <n v="6"/>
  </r>
  <r>
    <x v="9"/>
    <x v="1046"/>
    <n v="6"/>
  </r>
  <r>
    <x v="9"/>
    <x v="1317"/>
    <n v="6"/>
  </r>
  <r>
    <x v="9"/>
    <x v="3868"/>
    <n v="6"/>
  </r>
  <r>
    <x v="9"/>
    <x v="10621"/>
    <n v="6"/>
  </r>
  <r>
    <x v="9"/>
    <x v="10622"/>
    <n v="6"/>
  </r>
  <r>
    <x v="9"/>
    <x v="10623"/>
    <n v="6"/>
  </r>
  <r>
    <x v="9"/>
    <x v="5040"/>
    <n v="6"/>
  </r>
  <r>
    <x v="9"/>
    <x v="1819"/>
    <n v="6"/>
  </r>
  <r>
    <x v="9"/>
    <x v="2034"/>
    <n v="6"/>
  </r>
  <r>
    <x v="9"/>
    <x v="10624"/>
    <n v="6"/>
  </r>
  <r>
    <x v="9"/>
    <x v="4242"/>
    <n v="6"/>
  </r>
  <r>
    <x v="9"/>
    <x v="10625"/>
    <n v="6"/>
  </r>
  <r>
    <x v="9"/>
    <x v="2196"/>
    <n v="6"/>
  </r>
  <r>
    <x v="9"/>
    <x v="7590"/>
    <n v="6"/>
  </r>
  <r>
    <x v="9"/>
    <x v="10626"/>
    <n v="6"/>
  </r>
  <r>
    <x v="9"/>
    <x v="5626"/>
    <n v="6"/>
  </r>
  <r>
    <x v="9"/>
    <x v="1730"/>
    <n v="6"/>
  </r>
  <r>
    <x v="9"/>
    <x v="10627"/>
    <n v="6"/>
  </r>
  <r>
    <x v="9"/>
    <x v="10628"/>
    <n v="6"/>
  </r>
  <r>
    <x v="9"/>
    <x v="10629"/>
    <n v="6"/>
  </r>
  <r>
    <x v="9"/>
    <x v="3497"/>
    <n v="6"/>
  </r>
  <r>
    <x v="9"/>
    <x v="10630"/>
    <n v="6"/>
  </r>
  <r>
    <x v="9"/>
    <x v="10631"/>
    <n v="6"/>
  </r>
  <r>
    <x v="9"/>
    <x v="2804"/>
    <n v="6"/>
  </r>
  <r>
    <x v="9"/>
    <x v="2910"/>
    <n v="6"/>
  </r>
  <r>
    <x v="9"/>
    <x v="8094"/>
    <n v="6"/>
  </r>
  <r>
    <x v="9"/>
    <x v="5000"/>
    <n v="6"/>
  </r>
  <r>
    <x v="9"/>
    <x v="10632"/>
    <n v="6"/>
  </r>
  <r>
    <x v="9"/>
    <x v="2969"/>
    <n v="6"/>
  </r>
  <r>
    <x v="9"/>
    <x v="10633"/>
    <n v="6"/>
  </r>
  <r>
    <x v="9"/>
    <x v="1539"/>
    <n v="6"/>
  </r>
  <r>
    <x v="9"/>
    <x v="80"/>
    <n v="6"/>
  </r>
  <r>
    <x v="9"/>
    <x v="1903"/>
    <n v="6"/>
  </r>
  <r>
    <x v="9"/>
    <x v="1559"/>
    <n v="6"/>
  </r>
  <r>
    <x v="9"/>
    <x v="10634"/>
    <n v="6"/>
  </r>
  <r>
    <x v="9"/>
    <x v="8015"/>
    <n v="6"/>
  </r>
  <r>
    <x v="9"/>
    <x v="3993"/>
    <n v="6"/>
  </r>
  <r>
    <x v="9"/>
    <x v="1014"/>
    <n v="6"/>
  </r>
  <r>
    <x v="9"/>
    <x v="6238"/>
    <n v="6"/>
  </r>
  <r>
    <x v="9"/>
    <x v="7701"/>
    <n v="6"/>
  </r>
  <r>
    <x v="9"/>
    <x v="4556"/>
    <n v="6"/>
  </r>
  <r>
    <x v="9"/>
    <x v="7833"/>
    <n v="6"/>
  </r>
  <r>
    <x v="9"/>
    <x v="10635"/>
    <n v="6"/>
  </r>
  <r>
    <x v="9"/>
    <x v="1755"/>
    <n v="6"/>
  </r>
  <r>
    <x v="9"/>
    <x v="1940"/>
    <n v="6"/>
  </r>
  <r>
    <x v="9"/>
    <x v="4517"/>
    <n v="6"/>
  </r>
  <r>
    <x v="9"/>
    <x v="9534"/>
    <n v="6"/>
  </r>
  <r>
    <x v="9"/>
    <x v="10636"/>
    <n v="6"/>
  </r>
  <r>
    <x v="9"/>
    <x v="5637"/>
    <n v="6"/>
  </r>
  <r>
    <x v="9"/>
    <x v="7050"/>
    <n v="6"/>
  </r>
  <r>
    <x v="9"/>
    <x v="86"/>
    <n v="6"/>
  </r>
  <r>
    <x v="9"/>
    <x v="2950"/>
    <n v="6"/>
  </r>
  <r>
    <x v="9"/>
    <x v="1363"/>
    <n v="6"/>
  </r>
  <r>
    <x v="9"/>
    <x v="4399"/>
    <n v="6"/>
  </r>
  <r>
    <x v="9"/>
    <x v="9400"/>
    <n v="6"/>
  </r>
  <r>
    <x v="9"/>
    <x v="10637"/>
    <n v="6"/>
  </r>
  <r>
    <x v="9"/>
    <x v="2367"/>
    <n v="6"/>
  </r>
  <r>
    <x v="9"/>
    <x v="7961"/>
    <n v="6"/>
  </r>
  <r>
    <x v="9"/>
    <x v="10638"/>
    <n v="6"/>
  </r>
  <r>
    <x v="9"/>
    <x v="2966"/>
    <n v="6"/>
  </r>
  <r>
    <x v="9"/>
    <x v="1443"/>
    <n v="6"/>
  </r>
  <r>
    <x v="9"/>
    <x v="1333"/>
    <n v="6"/>
  </r>
  <r>
    <x v="9"/>
    <x v="2336"/>
    <n v="6"/>
  </r>
  <r>
    <x v="9"/>
    <x v="10639"/>
    <n v="6"/>
  </r>
  <r>
    <x v="9"/>
    <x v="8496"/>
    <n v="6"/>
  </r>
  <r>
    <x v="9"/>
    <x v="10640"/>
    <n v="6"/>
  </r>
  <r>
    <x v="9"/>
    <x v="8576"/>
    <n v="6"/>
  </r>
  <r>
    <x v="9"/>
    <x v="1328"/>
    <n v="6"/>
  </r>
  <r>
    <x v="9"/>
    <x v="4730"/>
    <n v="6"/>
  </r>
  <r>
    <x v="9"/>
    <x v="4756"/>
    <n v="6"/>
  </r>
  <r>
    <x v="9"/>
    <x v="8497"/>
    <n v="6"/>
  </r>
  <r>
    <x v="9"/>
    <x v="10641"/>
    <n v="6"/>
  </r>
  <r>
    <x v="9"/>
    <x v="10642"/>
    <n v="6"/>
  </r>
  <r>
    <x v="9"/>
    <x v="1368"/>
    <n v="6"/>
  </r>
  <r>
    <x v="9"/>
    <x v="3160"/>
    <n v="6"/>
  </r>
  <r>
    <x v="9"/>
    <x v="3924"/>
    <n v="6"/>
  </r>
  <r>
    <x v="9"/>
    <x v="1259"/>
    <n v="6"/>
  </r>
  <r>
    <x v="9"/>
    <x v="9342"/>
    <n v="6"/>
  </r>
  <r>
    <x v="9"/>
    <x v="10643"/>
    <n v="6"/>
  </r>
  <r>
    <x v="9"/>
    <x v="4119"/>
    <n v="6"/>
  </r>
  <r>
    <x v="9"/>
    <x v="8817"/>
    <n v="6"/>
  </r>
  <r>
    <x v="9"/>
    <x v="4011"/>
    <n v="6"/>
  </r>
  <r>
    <x v="9"/>
    <x v="6292"/>
    <n v="6"/>
  </r>
  <r>
    <x v="9"/>
    <x v="7175"/>
    <n v="6"/>
  </r>
  <r>
    <x v="9"/>
    <x v="666"/>
    <n v="6"/>
  </r>
  <r>
    <x v="9"/>
    <x v="761"/>
    <n v="6"/>
  </r>
  <r>
    <x v="9"/>
    <x v="4705"/>
    <n v="6"/>
  </r>
  <r>
    <x v="9"/>
    <x v="7397"/>
    <n v="6"/>
  </r>
  <r>
    <x v="9"/>
    <x v="10644"/>
    <n v="6"/>
  </r>
  <r>
    <x v="9"/>
    <x v="3351"/>
    <n v="6"/>
  </r>
  <r>
    <x v="9"/>
    <x v="4522"/>
    <n v="6"/>
  </r>
  <r>
    <x v="9"/>
    <x v="4128"/>
    <n v="6"/>
  </r>
  <r>
    <x v="9"/>
    <x v="4080"/>
    <n v="6"/>
  </r>
  <r>
    <x v="9"/>
    <x v="8679"/>
    <n v="6"/>
  </r>
  <r>
    <x v="9"/>
    <x v="425"/>
    <n v="6"/>
  </r>
  <r>
    <x v="9"/>
    <x v="9177"/>
    <n v="6"/>
  </r>
  <r>
    <x v="9"/>
    <x v="10645"/>
    <n v="6"/>
  </r>
  <r>
    <x v="9"/>
    <x v="3555"/>
    <n v="6"/>
  </r>
  <r>
    <x v="9"/>
    <x v="10646"/>
    <n v="6"/>
  </r>
  <r>
    <x v="9"/>
    <x v="5779"/>
    <n v="6"/>
  </r>
  <r>
    <x v="9"/>
    <x v="8214"/>
    <n v="6"/>
  </r>
  <r>
    <x v="9"/>
    <x v="8086"/>
    <n v="6"/>
  </r>
  <r>
    <x v="9"/>
    <x v="5569"/>
    <n v="5"/>
  </r>
  <r>
    <x v="9"/>
    <x v="6311"/>
    <n v="5"/>
  </r>
  <r>
    <x v="9"/>
    <x v="7589"/>
    <n v="5"/>
  </r>
  <r>
    <x v="9"/>
    <x v="10647"/>
    <n v="5"/>
  </r>
  <r>
    <x v="9"/>
    <x v="6363"/>
    <n v="5"/>
  </r>
  <r>
    <x v="9"/>
    <x v="10648"/>
    <n v="5"/>
  </r>
  <r>
    <x v="9"/>
    <x v="10649"/>
    <n v="5"/>
  </r>
  <r>
    <x v="9"/>
    <x v="8322"/>
    <n v="5"/>
  </r>
  <r>
    <x v="9"/>
    <x v="4820"/>
    <n v="5"/>
  </r>
  <r>
    <x v="9"/>
    <x v="10650"/>
    <n v="5"/>
  </r>
  <r>
    <x v="9"/>
    <x v="10651"/>
    <n v="5"/>
  </r>
  <r>
    <x v="9"/>
    <x v="3394"/>
    <n v="5"/>
  </r>
  <r>
    <x v="9"/>
    <x v="3499"/>
    <n v="5"/>
  </r>
  <r>
    <x v="9"/>
    <x v="1515"/>
    <n v="5"/>
  </r>
  <r>
    <x v="9"/>
    <x v="4207"/>
    <n v="5"/>
  </r>
  <r>
    <x v="9"/>
    <x v="5039"/>
    <n v="5"/>
  </r>
  <r>
    <x v="9"/>
    <x v="2038"/>
    <n v="5"/>
  </r>
  <r>
    <x v="9"/>
    <x v="797"/>
    <n v="5"/>
  </r>
  <r>
    <x v="9"/>
    <x v="7398"/>
    <n v="5"/>
  </r>
  <r>
    <x v="9"/>
    <x v="10652"/>
    <n v="5"/>
  </r>
  <r>
    <x v="9"/>
    <x v="10653"/>
    <n v="5"/>
  </r>
  <r>
    <x v="9"/>
    <x v="2638"/>
    <n v="5"/>
  </r>
  <r>
    <x v="9"/>
    <x v="3083"/>
    <n v="5"/>
  </r>
  <r>
    <x v="9"/>
    <x v="8610"/>
    <n v="5"/>
  </r>
  <r>
    <x v="9"/>
    <x v="5013"/>
    <n v="5"/>
  </r>
  <r>
    <x v="9"/>
    <x v="54"/>
    <n v="5"/>
  </r>
  <r>
    <x v="9"/>
    <x v="10654"/>
    <n v="5"/>
  </r>
  <r>
    <x v="9"/>
    <x v="3408"/>
    <n v="5"/>
  </r>
  <r>
    <x v="9"/>
    <x v="5984"/>
    <n v="5"/>
  </r>
  <r>
    <x v="9"/>
    <x v="10655"/>
    <n v="5"/>
  </r>
  <r>
    <x v="9"/>
    <x v="4301"/>
    <n v="5"/>
  </r>
  <r>
    <x v="9"/>
    <x v="7601"/>
    <n v="5"/>
  </r>
  <r>
    <x v="9"/>
    <x v="4013"/>
    <n v="5"/>
  </r>
  <r>
    <x v="9"/>
    <x v="4073"/>
    <n v="5"/>
  </r>
  <r>
    <x v="9"/>
    <x v="10656"/>
    <n v="5"/>
  </r>
  <r>
    <x v="9"/>
    <x v="10657"/>
    <n v="5"/>
  </r>
  <r>
    <x v="9"/>
    <x v="1662"/>
    <n v="5"/>
  </r>
  <r>
    <x v="9"/>
    <x v="3641"/>
    <n v="5"/>
  </r>
  <r>
    <x v="9"/>
    <x v="7882"/>
    <n v="5"/>
  </r>
  <r>
    <x v="9"/>
    <x v="10658"/>
    <n v="5"/>
  </r>
  <r>
    <x v="9"/>
    <x v="7219"/>
    <n v="5"/>
  </r>
  <r>
    <x v="9"/>
    <x v="10659"/>
    <n v="5"/>
  </r>
  <r>
    <x v="9"/>
    <x v="2413"/>
    <n v="5"/>
  </r>
  <r>
    <x v="9"/>
    <x v="3547"/>
    <n v="5"/>
  </r>
  <r>
    <x v="9"/>
    <x v="4199"/>
    <n v="5"/>
  </r>
  <r>
    <x v="9"/>
    <x v="10660"/>
    <n v="5"/>
  </r>
  <r>
    <x v="9"/>
    <x v="8474"/>
    <n v="5"/>
  </r>
  <r>
    <x v="9"/>
    <x v="7860"/>
    <n v="5"/>
  </r>
  <r>
    <x v="9"/>
    <x v="5442"/>
    <n v="5"/>
  </r>
  <r>
    <x v="9"/>
    <x v="6969"/>
    <n v="5"/>
  </r>
  <r>
    <x v="9"/>
    <x v="3149"/>
    <n v="5"/>
  </r>
  <r>
    <x v="9"/>
    <x v="2409"/>
    <n v="5"/>
  </r>
  <r>
    <x v="9"/>
    <x v="10661"/>
    <n v="5"/>
  </r>
  <r>
    <x v="9"/>
    <x v="4140"/>
    <n v="5"/>
  </r>
  <r>
    <x v="9"/>
    <x v="198"/>
    <n v="5"/>
  </r>
  <r>
    <x v="9"/>
    <x v="10662"/>
    <n v="5"/>
  </r>
  <r>
    <x v="9"/>
    <x v="7908"/>
    <n v="5"/>
  </r>
  <r>
    <x v="9"/>
    <x v="329"/>
    <n v="5"/>
  </r>
  <r>
    <x v="9"/>
    <x v="10663"/>
    <n v="5"/>
  </r>
  <r>
    <x v="9"/>
    <x v="2771"/>
    <n v="5"/>
  </r>
  <r>
    <x v="9"/>
    <x v="10664"/>
    <n v="5"/>
  </r>
  <r>
    <x v="9"/>
    <x v="1051"/>
    <n v="5"/>
  </r>
  <r>
    <x v="9"/>
    <x v="8348"/>
    <n v="5"/>
  </r>
  <r>
    <x v="9"/>
    <x v="10665"/>
    <n v="5"/>
  </r>
  <r>
    <x v="9"/>
    <x v="2359"/>
    <n v="5"/>
  </r>
  <r>
    <x v="9"/>
    <x v="1168"/>
    <n v="5"/>
  </r>
  <r>
    <x v="9"/>
    <x v="7885"/>
    <n v="5"/>
  </r>
  <r>
    <x v="9"/>
    <x v="1"/>
    <n v="5"/>
  </r>
  <r>
    <x v="9"/>
    <x v="10666"/>
    <n v="5"/>
  </r>
  <r>
    <x v="9"/>
    <x v="528"/>
    <n v="5"/>
  </r>
  <r>
    <x v="9"/>
    <x v="4551"/>
    <n v="5"/>
  </r>
  <r>
    <x v="9"/>
    <x v="10667"/>
    <n v="5"/>
  </r>
  <r>
    <x v="9"/>
    <x v="2320"/>
    <n v="5"/>
  </r>
  <r>
    <x v="9"/>
    <x v="5100"/>
    <n v="5"/>
  </r>
  <r>
    <x v="9"/>
    <x v="10668"/>
    <n v="5"/>
  </r>
  <r>
    <x v="9"/>
    <x v="2944"/>
    <n v="5"/>
  </r>
  <r>
    <x v="9"/>
    <x v="4324"/>
    <n v="5"/>
  </r>
  <r>
    <x v="9"/>
    <x v="10669"/>
    <n v="5"/>
  </r>
  <r>
    <x v="9"/>
    <x v="2104"/>
    <n v="5"/>
  </r>
  <r>
    <x v="9"/>
    <x v="10670"/>
    <n v="5"/>
  </r>
  <r>
    <x v="9"/>
    <x v="10671"/>
    <n v="5"/>
  </r>
  <r>
    <x v="9"/>
    <x v="10672"/>
    <n v="5"/>
  </r>
  <r>
    <x v="9"/>
    <x v="5807"/>
    <n v="5"/>
  </r>
  <r>
    <x v="9"/>
    <x v="798"/>
    <n v="5"/>
  </r>
  <r>
    <x v="9"/>
    <x v="8904"/>
    <n v="5"/>
  </r>
  <r>
    <x v="9"/>
    <x v="2593"/>
    <n v="5"/>
  </r>
  <r>
    <x v="9"/>
    <x v="9704"/>
    <n v="5"/>
  </r>
  <r>
    <x v="9"/>
    <x v="3312"/>
    <n v="5"/>
  </r>
  <r>
    <x v="9"/>
    <x v="10673"/>
    <n v="5"/>
  </r>
  <r>
    <x v="9"/>
    <x v="10674"/>
    <n v="5"/>
  </r>
  <r>
    <x v="9"/>
    <x v="5171"/>
    <n v="5"/>
  </r>
  <r>
    <x v="9"/>
    <x v="10675"/>
    <n v="5"/>
  </r>
  <r>
    <x v="9"/>
    <x v="42"/>
    <n v="5"/>
  </r>
  <r>
    <x v="9"/>
    <x v="2505"/>
    <n v="5"/>
  </r>
  <r>
    <x v="9"/>
    <x v="2157"/>
    <n v="5"/>
  </r>
  <r>
    <x v="9"/>
    <x v="7008"/>
    <n v="5"/>
  </r>
  <r>
    <x v="9"/>
    <x v="6274"/>
    <n v="5"/>
  </r>
  <r>
    <x v="9"/>
    <x v="10676"/>
    <n v="5"/>
  </r>
  <r>
    <x v="9"/>
    <x v="6677"/>
    <n v="5"/>
  </r>
  <r>
    <x v="9"/>
    <x v="1893"/>
    <n v="5"/>
  </r>
  <r>
    <x v="9"/>
    <x v="4642"/>
    <n v="5"/>
  </r>
  <r>
    <x v="9"/>
    <x v="8676"/>
    <n v="5"/>
  </r>
  <r>
    <x v="9"/>
    <x v="4841"/>
    <n v="5"/>
  </r>
  <r>
    <x v="9"/>
    <x v="1578"/>
    <n v="5"/>
  </r>
  <r>
    <x v="9"/>
    <x v="8008"/>
    <n v="5"/>
  </r>
  <r>
    <x v="9"/>
    <x v="2853"/>
    <n v="5"/>
  </r>
  <r>
    <x v="9"/>
    <x v="10677"/>
    <n v="5"/>
  </r>
  <r>
    <x v="9"/>
    <x v="8977"/>
    <n v="5"/>
  </r>
  <r>
    <x v="9"/>
    <x v="2047"/>
    <n v="5"/>
  </r>
  <r>
    <x v="9"/>
    <x v="10678"/>
    <n v="5"/>
  </r>
  <r>
    <x v="9"/>
    <x v="4770"/>
    <n v="5"/>
  </r>
  <r>
    <x v="9"/>
    <x v="10679"/>
    <n v="5"/>
  </r>
  <r>
    <x v="9"/>
    <x v="10680"/>
    <n v="5"/>
  </r>
  <r>
    <x v="9"/>
    <x v="10681"/>
    <n v="5"/>
  </r>
  <r>
    <x v="9"/>
    <x v="2265"/>
    <n v="5"/>
  </r>
  <r>
    <x v="9"/>
    <x v="7617"/>
    <n v="5"/>
  </r>
  <r>
    <x v="9"/>
    <x v="10682"/>
    <n v="5"/>
  </r>
  <r>
    <x v="9"/>
    <x v="10683"/>
    <n v="5"/>
  </r>
  <r>
    <x v="9"/>
    <x v="10684"/>
    <n v="5"/>
  </r>
  <r>
    <x v="9"/>
    <x v="219"/>
    <n v="5"/>
  </r>
  <r>
    <x v="9"/>
    <x v="3952"/>
    <n v="5"/>
  </r>
  <r>
    <x v="9"/>
    <x v="4484"/>
    <n v="5"/>
  </r>
  <r>
    <x v="9"/>
    <x v="10685"/>
    <n v="5"/>
  </r>
  <r>
    <x v="9"/>
    <x v="61"/>
    <n v="5"/>
  </r>
  <r>
    <x v="9"/>
    <x v="7765"/>
    <n v="5"/>
  </r>
  <r>
    <x v="9"/>
    <x v="6029"/>
    <n v="5"/>
  </r>
  <r>
    <x v="9"/>
    <x v="5309"/>
    <n v="5"/>
  </r>
  <r>
    <x v="9"/>
    <x v="3769"/>
    <n v="5"/>
  </r>
  <r>
    <x v="9"/>
    <x v="4012"/>
    <n v="5"/>
  </r>
  <r>
    <x v="9"/>
    <x v="7442"/>
    <n v="5"/>
  </r>
  <r>
    <x v="9"/>
    <x v="10686"/>
    <n v="5"/>
  </r>
  <r>
    <x v="9"/>
    <x v="5746"/>
    <n v="5"/>
  </r>
  <r>
    <x v="9"/>
    <x v="10687"/>
    <n v="5"/>
  </r>
  <r>
    <x v="9"/>
    <x v="8396"/>
    <n v="5"/>
  </r>
  <r>
    <x v="9"/>
    <x v="4067"/>
    <n v="5"/>
  </r>
  <r>
    <x v="9"/>
    <x v="10688"/>
    <n v="5"/>
  </r>
  <r>
    <x v="9"/>
    <x v="9486"/>
    <n v="5"/>
  </r>
  <r>
    <x v="9"/>
    <x v="1184"/>
    <n v="5"/>
  </r>
  <r>
    <x v="9"/>
    <x v="10689"/>
    <n v="5"/>
  </r>
  <r>
    <x v="9"/>
    <x v="10690"/>
    <n v="5"/>
  </r>
  <r>
    <x v="9"/>
    <x v="4754"/>
    <n v="5"/>
  </r>
  <r>
    <x v="9"/>
    <x v="9137"/>
    <n v="5"/>
  </r>
  <r>
    <x v="9"/>
    <x v="8170"/>
    <n v="5"/>
  </r>
  <r>
    <x v="9"/>
    <x v="8720"/>
    <n v="5"/>
  </r>
  <r>
    <x v="9"/>
    <x v="2328"/>
    <n v="5"/>
  </r>
  <r>
    <x v="9"/>
    <x v="10691"/>
    <n v="5"/>
  </r>
  <r>
    <x v="9"/>
    <x v="4632"/>
    <n v="5"/>
  </r>
  <r>
    <x v="9"/>
    <x v="7967"/>
    <n v="5"/>
  </r>
  <r>
    <x v="9"/>
    <x v="7751"/>
    <n v="5"/>
  </r>
  <r>
    <x v="9"/>
    <x v="10692"/>
    <n v="5"/>
  </r>
  <r>
    <x v="9"/>
    <x v="1481"/>
    <n v="5"/>
  </r>
  <r>
    <x v="9"/>
    <x v="3479"/>
    <n v="5"/>
  </r>
  <r>
    <x v="9"/>
    <x v="9627"/>
    <n v="5"/>
  </r>
  <r>
    <x v="9"/>
    <x v="8098"/>
    <n v="5"/>
  </r>
  <r>
    <x v="9"/>
    <x v="10693"/>
    <n v="5"/>
  </r>
  <r>
    <x v="9"/>
    <x v="10694"/>
    <n v="5"/>
  </r>
  <r>
    <x v="9"/>
    <x v="5741"/>
    <n v="5"/>
  </r>
  <r>
    <x v="9"/>
    <x v="8204"/>
    <n v="5"/>
  </r>
  <r>
    <x v="9"/>
    <x v="4116"/>
    <n v="5"/>
  </r>
  <r>
    <x v="9"/>
    <x v="5198"/>
    <n v="5"/>
  </r>
  <r>
    <x v="9"/>
    <x v="10695"/>
    <n v="5"/>
  </r>
  <r>
    <x v="9"/>
    <x v="1477"/>
    <n v="5"/>
  </r>
  <r>
    <x v="9"/>
    <x v="4674"/>
    <n v="5"/>
  </r>
  <r>
    <x v="9"/>
    <x v="1576"/>
    <n v="5"/>
  </r>
  <r>
    <x v="9"/>
    <x v="10696"/>
    <n v="5"/>
  </r>
  <r>
    <x v="9"/>
    <x v="10697"/>
    <n v="5"/>
  </r>
  <r>
    <x v="9"/>
    <x v="10698"/>
    <n v="5"/>
  </r>
  <r>
    <x v="9"/>
    <x v="10699"/>
    <n v="5"/>
  </r>
  <r>
    <x v="9"/>
    <x v="2485"/>
    <n v="5"/>
  </r>
  <r>
    <x v="9"/>
    <x v="10700"/>
    <n v="5"/>
  </r>
  <r>
    <x v="9"/>
    <x v="653"/>
    <n v="5"/>
  </r>
  <r>
    <x v="9"/>
    <x v="2401"/>
    <n v="5"/>
  </r>
  <r>
    <x v="9"/>
    <x v="5047"/>
    <n v="5"/>
  </r>
  <r>
    <x v="9"/>
    <x v="10701"/>
    <n v="5"/>
  </r>
  <r>
    <x v="9"/>
    <x v="1215"/>
    <n v="5"/>
  </r>
  <r>
    <x v="9"/>
    <x v="3000"/>
    <n v="5"/>
  </r>
  <r>
    <x v="9"/>
    <x v="2912"/>
    <n v="5"/>
  </r>
  <r>
    <x v="9"/>
    <x v="6113"/>
    <n v="5"/>
  </r>
  <r>
    <x v="9"/>
    <x v="4408"/>
    <n v="5"/>
  </r>
  <r>
    <x v="9"/>
    <x v="10702"/>
    <n v="5"/>
  </r>
  <r>
    <x v="9"/>
    <x v="10703"/>
    <n v="5"/>
  </r>
  <r>
    <x v="9"/>
    <x v="1447"/>
    <n v="5"/>
  </r>
  <r>
    <x v="9"/>
    <x v="4901"/>
    <n v="5"/>
  </r>
  <r>
    <x v="9"/>
    <x v="1435"/>
    <n v="5"/>
  </r>
  <r>
    <x v="9"/>
    <x v="463"/>
    <n v="5"/>
  </r>
  <r>
    <x v="9"/>
    <x v="5342"/>
    <n v="5"/>
  </r>
  <r>
    <x v="9"/>
    <x v="10704"/>
    <n v="5"/>
  </r>
  <r>
    <x v="9"/>
    <x v="6187"/>
    <n v="5"/>
  </r>
  <r>
    <x v="9"/>
    <x v="10705"/>
    <n v="5"/>
  </r>
  <r>
    <x v="9"/>
    <x v="7412"/>
    <n v="5"/>
  </r>
  <r>
    <x v="9"/>
    <x v="10706"/>
    <n v="5"/>
  </r>
  <r>
    <x v="9"/>
    <x v="1375"/>
    <n v="5"/>
  </r>
  <r>
    <x v="9"/>
    <x v="10707"/>
    <n v="5"/>
  </r>
  <r>
    <x v="9"/>
    <x v="10708"/>
    <n v="5"/>
  </r>
  <r>
    <x v="9"/>
    <x v="7907"/>
    <n v="5"/>
  </r>
  <r>
    <x v="9"/>
    <x v="4060"/>
    <n v="5"/>
  </r>
  <r>
    <x v="9"/>
    <x v="3861"/>
    <n v="5"/>
  </r>
  <r>
    <x v="9"/>
    <x v="3801"/>
    <n v="5"/>
  </r>
  <r>
    <x v="9"/>
    <x v="8352"/>
    <n v="5"/>
  </r>
  <r>
    <x v="9"/>
    <x v="8332"/>
    <n v="5"/>
  </r>
  <r>
    <x v="9"/>
    <x v="1957"/>
    <n v="5"/>
  </r>
  <r>
    <x v="9"/>
    <x v="10709"/>
    <n v="5"/>
  </r>
  <r>
    <x v="9"/>
    <x v="4859"/>
    <n v="5"/>
  </r>
  <r>
    <x v="9"/>
    <x v="10710"/>
    <n v="5"/>
  </r>
  <r>
    <x v="9"/>
    <x v="4690"/>
    <n v="5"/>
  </r>
  <r>
    <x v="9"/>
    <x v="10711"/>
    <n v="5"/>
  </r>
  <r>
    <x v="9"/>
    <x v="3862"/>
    <n v="5"/>
  </r>
  <r>
    <x v="9"/>
    <x v="5756"/>
    <n v="5"/>
  </r>
  <r>
    <x v="9"/>
    <x v="2781"/>
    <n v="5"/>
  </r>
  <r>
    <x v="9"/>
    <x v="2285"/>
    <n v="5"/>
  </r>
  <r>
    <x v="9"/>
    <x v="1591"/>
    <n v="5"/>
  </r>
  <r>
    <x v="9"/>
    <x v="7636"/>
    <n v="5"/>
  </r>
  <r>
    <x v="9"/>
    <x v="4435"/>
    <n v="5"/>
  </r>
  <r>
    <x v="9"/>
    <x v="10712"/>
    <n v="5"/>
  </r>
  <r>
    <x v="9"/>
    <x v="9132"/>
    <n v="5"/>
  </r>
  <r>
    <x v="9"/>
    <x v="10713"/>
    <n v="5"/>
  </r>
  <r>
    <x v="9"/>
    <x v="10714"/>
    <n v="5"/>
  </r>
  <r>
    <x v="9"/>
    <x v="10715"/>
    <n v="5"/>
  </r>
  <r>
    <x v="9"/>
    <x v="10716"/>
    <n v="5"/>
  </r>
  <r>
    <x v="9"/>
    <x v="7382"/>
    <n v="5"/>
  </r>
  <r>
    <x v="9"/>
    <x v="3788"/>
    <n v="5"/>
  </r>
  <r>
    <x v="9"/>
    <x v="1097"/>
    <n v="5"/>
  </r>
  <r>
    <x v="9"/>
    <x v="2645"/>
    <n v="5"/>
  </r>
  <r>
    <x v="9"/>
    <x v="10717"/>
    <n v="5"/>
  </r>
  <r>
    <x v="9"/>
    <x v="2622"/>
    <n v="5"/>
  </r>
  <r>
    <x v="9"/>
    <x v="10718"/>
    <n v="5"/>
  </r>
  <r>
    <x v="9"/>
    <x v="10719"/>
    <n v="5"/>
  </r>
  <r>
    <x v="9"/>
    <x v="2637"/>
    <n v="5"/>
  </r>
  <r>
    <x v="9"/>
    <x v="10720"/>
    <n v="5"/>
  </r>
  <r>
    <x v="9"/>
    <x v="5474"/>
    <n v="5"/>
  </r>
  <r>
    <x v="9"/>
    <x v="497"/>
    <n v="5"/>
  </r>
  <r>
    <x v="9"/>
    <x v="10721"/>
    <n v="5"/>
  </r>
  <r>
    <x v="9"/>
    <x v="8412"/>
    <n v="5"/>
  </r>
  <r>
    <x v="9"/>
    <x v="10722"/>
    <n v="5"/>
  </r>
  <r>
    <x v="9"/>
    <x v="10723"/>
    <n v="5"/>
  </r>
  <r>
    <x v="9"/>
    <x v="8100"/>
    <n v="5"/>
  </r>
  <r>
    <x v="9"/>
    <x v="6764"/>
    <n v="5"/>
  </r>
  <r>
    <x v="9"/>
    <x v="4882"/>
    <n v="5"/>
  </r>
  <r>
    <x v="9"/>
    <x v="8951"/>
    <n v="5"/>
  </r>
  <r>
    <x v="9"/>
    <x v="1618"/>
    <n v="5"/>
  </r>
  <r>
    <x v="9"/>
    <x v="3677"/>
    <n v="5"/>
  </r>
  <r>
    <x v="9"/>
    <x v="4368"/>
    <n v="5"/>
  </r>
  <r>
    <x v="9"/>
    <x v="8665"/>
    <n v="5"/>
  </r>
  <r>
    <x v="9"/>
    <x v="2244"/>
    <n v="5"/>
  </r>
  <r>
    <x v="9"/>
    <x v="8339"/>
    <n v="5"/>
  </r>
  <r>
    <x v="9"/>
    <x v="4137"/>
    <n v="5"/>
  </r>
  <r>
    <x v="9"/>
    <x v="1532"/>
    <n v="5"/>
  </r>
  <r>
    <x v="9"/>
    <x v="10724"/>
    <n v="5"/>
  </r>
  <r>
    <x v="9"/>
    <x v="3355"/>
    <n v="5"/>
  </r>
  <r>
    <x v="9"/>
    <x v="6399"/>
    <n v="5"/>
  </r>
  <r>
    <x v="9"/>
    <x v="1290"/>
    <n v="5"/>
  </r>
  <r>
    <x v="9"/>
    <x v="10725"/>
    <n v="5"/>
  </r>
  <r>
    <x v="9"/>
    <x v="1138"/>
    <n v="5"/>
  </r>
  <r>
    <x v="9"/>
    <x v="56"/>
    <n v="5"/>
  </r>
  <r>
    <x v="9"/>
    <x v="10726"/>
    <n v="5"/>
  </r>
  <r>
    <x v="9"/>
    <x v="4167"/>
    <n v="5"/>
  </r>
  <r>
    <x v="9"/>
    <x v="9014"/>
    <n v="5"/>
  </r>
  <r>
    <x v="9"/>
    <x v="2827"/>
    <n v="5"/>
  </r>
  <r>
    <x v="9"/>
    <x v="1671"/>
    <n v="5"/>
  </r>
  <r>
    <x v="9"/>
    <x v="493"/>
    <n v="5"/>
  </r>
  <r>
    <x v="9"/>
    <x v="10727"/>
    <n v="5"/>
  </r>
  <r>
    <x v="9"/>
    <x v="10728"/>
    <n v="5"/>
  </r>
  <r>
    <x v="9"/>
    <x v="10729"/>
    <n v="5"/>
  </r>
  <r>
    <x v="9"/>
    <x v="4584"/>
    <n v="5"/>
  </r>
  <r>
    <x v="9"/>
    <x v="5042"/>
    <n v="5"/>
  </r>
  <r>
    <x v="9"/>
    <x v="10730"/>
    <n v="5"/>
  </r>
  <r>
    <x v="9"/>
    <x v="10731"/>
    <n v="5"/>
  </r>
  <r>
    <x v="9"/>
    <x v="1319"/>
    <n v="5"/>
  </r>
  <r>
    <x v="9"/>
    <x v="4633"/>
    <n v="5"/>
  </r>
  <r>
    <x v="9"/>
    <x v="10732"/>
    <n v="5"/>
  </r>
  <r>
    <x v="9"/>
    <x v="4488"/>
    <n v="5"/>
  </r>
  <r>
    <x v="9"/>
    <x v="10733"/>
    <n v="5"/>
  </r>
  <r>
    <x v="9"/>
    <x v="3563"/>
    <n v="5"/>
  </r>
  <r>
    <x v="9"/>
    <x v="8358"/>
    <n v="5"/>
  </r>
  <r>
    <x v="9"/>
    <x v="9772"/>
    <n v="5"/>
  </r>
  <r>
    <x v="9"/>
    <x v="10734"/>
    <n v="5"/>
  </r>
  <r>
    <x v="9"/>
    <x v="10735"/>
    <n v="5"/>
  </r>
  <r>
    <x v="9"/>
    <x v="5394"/>
    <n v="5"/>
  </r>
  <r>
    <x v="9"/>
    <x v="6199"/>
    <n v="5"/>
  </r>
  <r>
    <x v="9"/>
    <x v="10736"/>
    <n v="5"/>
  </r>
  <r>
    <x v="9"/>
    <x v="116"/>
    <n v="5"/>
  </r>
  <r>
    <x v="9"/>
    <x v="4795"/>
    <n v="5"/>
  </r>
  <r>
    <x v="9"/>
    <x v="8739"/>
    <n v="5"/>
  </r>
  <r>
    <x v="9"/>
    <x v="3950"/>
    <n v="5"/>
  </r>
  <r>
    <x v="9"/>
    <x v="4671"/>
    <n v="5"/>
  </r>
  <r>
    <x v="9"/>
    <x v="10737"/>
    <n v="5"/>
  </r>
  <r>
    <x v="9"/>
    <x v="10738"/>
    <n v="5"/>
  </r>
  <r>
    <x v="9"/>
    <x v="488"/>
    <n v="5"/>
  </r>
  <r>
    <x v="9"/>
    <x v="2825"/>
    <n v="5"/>
  </r>
  <r>
    <x v="9"/>
    <x v="5069"/>
    <n v="5"/>
  </r>
  <r>
    <x v="9"/>
    <x v="8504"/>
    <n v="5"/>
  </r>
  <r>
    <x v="9"/>
    <x v="4066"/>
    <n v="5"/>
  </r>
  <r>
    <x v="9"/>
    <x v="1365"/>
    <n v="5"/>
  </r>
  <r>
    <x v="9"/>
    <x v="9353"/>
    <n v="5"/>
  </r>
  <r>
    <x v="9"/>
    <x v="1043"/>
    <n v="5"/>
  </r>
  <r>
    <x v="9"/>
    <x v="1979"/>
    <n v="5"/>
  </r>
  <r>
    <x v="9"/>
    <x v="2911"/>
    <n v="5"/>
  </r>
  <r>
    <x v="9"/>
    <x v="8630"/>
    <n v="5"/>
  </r>
  <r>
    <x v="9"/>
    <x v="6429"/>
    <n v="5"/>
  </r>
  <r>
    <x v="9"/>
    <x v="10739"/>
    <n v="5"/>
  </r>
  <r>
    <x v="9"/>
    <x v="9441"/>
    <n v="5"/>
  </r>
  <r>
    <x v="9"/>
    <x v="10740"/>
    <n v="4"/>
  </r>
  <r>
    <x v="9"/>
    <x v="8075"/>
    <n v="4"/>
  </r>
  <r>
    <x v="9"/>
    <x v="484"/>
    <n v="4"/>
  </r>
  <r>
    <x v="9"/>
    <x v="10741"/>
    <n v="4"/>
  </r>
  <r>
    <x v="9"/>
    <x v="10742"/>
    <n v="4"/>
  </r>
  <r>
    <x v="9"/>
    <x v="10743"/>
    <n v="4"/>
  </r>
  <r>
    <x v="9"/>
    <x v="10744"/>
    <n v="4"/>
  </r>
  <r>
    <x v="9"/>
    <x v="10745"/>
    <n v="4"/>
  </r>
  <r>
    <x v="9"/>
    <x v="10746"/>
    <n v="4"/>
  </r>
  <r>
    <x v="9"/>
    <x v="10747"/>
    <n v="4"/>
  </r>
  <r>
    <x v="9"/>
    <x v="4419"/>
    <n v="4"/>
  </r>
  <r>
    <x v="9"/>
    <x v="1492"/>
    <n v="4"/>
  </r>
  <r>
    <x v="9"/>
    <x v="1095"/>
    <n v="4"/>
  </r>
  <r>
    <x v="9"/>
    <x v="3133"/>
    <n v="4"/>
  </r>
  <r>
    <x v="9"/>
    <x v="7859"/>
    <n v="4"/>
  </r>
  <r>
    <x v="9"/>
    <x v="4254"/>
    <n v="4"/>
  </r>
  <r>
    <x v="9"/>
    <x v="3363"/>
    <n v="4"/>
  </r>
  <r>
    <x v="9"/>
    <x v="2022"/>
    <n v="4"/>
  </r>
  <r>
    <x v="9"/>
    <x v="8188"/>
    <n v="4"/>
  </r>
  <r>
    <x v="9"/>
    <x v="10748"/>
    <n v="4"/>
  </r>
  <r>
    <x v="9"/>
    <x v="8088"/>
    <n v="4"/>
  </r>
  <r>
    <x v="9"/>
    <x v="7516"/>
    <n v="4"/>
  </r>
  <r>
    <x v="9"/>
    <x v="8700"/>
    <n v="4"/>
  </r>
  <r>
    <x v="9"/>
    <x v="7954"/>
    <n v="4"/>
  </r>
  <r>
    <x v="9"/>
    <x v="10749"/>
    <n v="4"/>
  </r>
  <r>
    <x v="9"/>
    <x v="10750"/>
    <n v="4"/>
  </r>
  <r>
    <x v="9"/>
    <x v="94"/>
    <n v="4"/>
  </r>
  <r>
    <x v="9"/>
    <x v="10751"/>
    <n v="4"/>
  </r>
  <r>
    <x v="9"/>
    <x v="6638"/>
    <n v="4"/>
  </r>
  <r>
    <x v="9"/>
    <x v="1823"/>
    <n v="4"/>
  </r>
  <r>
    <x v="9"/>
    <x v="8176"/>
    <n v="4"/>
  </r>
  <r>
    <x v="9"/>
    <x v="1597"/>
    <n v="4"/>
  </r>
  <r>
    <x v="9"/>
    <x v="1941"/>
    <n v="4"/>
  </r>
  <r>
    <x v="9"/>
    <x v="2431"/>
    <n v="4"/>
  </r>
  <r>
    <x v="9"/>
    <x v="3461"/>
    <n v="4"/>
  </r>
  <r>
    <x v="9"/>
    <x v="10752"/>
    <n v="4"/>
  </r>
  <r>
    <x v="9"/>
    <x v="10753"/>
    <n v="4"/>
  </r>
  <r>
    <x v="9"/>
    <x v="10754"/>
    <n v="4"/>
  </r>
  <r>
    <x v="9"/>
    <x v="2425"/>
    <n v="4"/>
  </r>
  <r>
    <x v="9"/>
    <x v="3332"/>
    <n v="4"/>
  </r>
  <r>
    <x v="9"/>
    <x v="10755"/>
    <n v="4"/>
  </r>
  <r>
    <x v="9"/>
    <x v="4653"/>
    <n v="4"/>
  </r>
  <r>
    <x v="9"/>
    <x v="8652"/>
    <n v="4"/>
  </r>
  <r>
    <x v="9"/>
    <x v="10756"/>
    <n v="4"/>
  </r>
  <r>
    <x v="9"/>
    <x v="10757"/>
    <n v="4"/>
  </r>
  <r>
    <x v="9"/>
    <x v="10758"/>
    <n v="4"/>
  </r>
  <r>
    <x v="9"/>
    <x v="8"/>
    <n v="4"/>
  </r>
  <r>
    <x v="9"/>
    <x v="690"/>
    <n v="4"/>
  </r>
  <r>
    <x v="9"/>
    <x v="4418"/>
    <n v="4"/>
  </r>
  <r>
    <x v="9"/>
    <x v="2753"/>
    <n v="4"/>
  </r>
  <r>
    <x v="9"/>
    <x v="8969"/>
    <n v="4"/>
  </r>
  <r>
    <x v="9"/>
    <x v="8122"/>
    <n v="4"/>
  </r>
  <r>
    <x v="9"/>
    <x v="10759"/>
    <n v="4"/>
  </r>
  <r>
    <x v="9"/>
    <x v="10760"/>
    <n v="4"/>
  </r>
  <r>
    <x v="9"/>
    <x v="1602"/>
    <n v="4"/>
  </r>
  <r>
    <x v="9"/>
    <x v="8582"/>
    <n v="4"/>
  </r>
  <r>
    <x v="9"/>
    <x v="1338"/>
    <n v="4"/>
  </r>
  <r>
    <x v="9"/>
    <x v="10761"/>
    <n v="4"/>
  </r>
  <r>
    <x v="9"/>
    <x v="10762"/>
    <n v="4"/>
  </r>
  <r>
    <x v="9"/>
    <x v="1614"/>
    <n v="4"/>
  </r>
  <r>
    <x v="9"/>
    <x v="8486"/>
    <n v="4"/>
  </r>
  <r>
    <x v="9"/>
    <x v="4420"/>
    <n v="4"/>
  </r>
  <r>
    <x v="9"/>
    <x v="3162"/>
    <n v="4"/>
  </r>
  <r>
    <x v="9"/>
    <x v="10763"/>
    <n v="4"/>
  </r>
  <r>
    <x v="9"/>
    <x v="2109"/>
    <n v="4"/>
  </r>
  <r>
    <x v="9"/>
    <x v="9316"/>
    <n v="4"/>
  </r>
  <r>
    <x v="9"/>
    <x v="5297"/>
    <n v="4"/>
  </r>
  <r>
    <x v="9"/>
    <x v="4496"/>
    <n v="4"/>
  </r>
  <r>
    <x v="9"/>
    <x v="10764"/>
    <n v="4"/>
  </r>
  <r>
    <x v="9"/>
    <x v="10765"/>
    <n v="4"/>
  </r>
  <r>
    <x v="9"/>
    <x v="7682"/>
    <n v="4"/>
  </r>
  <r>
    <x v="9"/>
    <x v="10766"/>
    <n v="4"/>
  </r>
  <r>
    <x v="9"/>
    <x v="3775"/>
    <n v="4"/>
  </r>
  <r>
    <x v="9"/>
    <x v="3440"/>
    <n v="4"/>
  </r>
  <r>
    <x v="9"/>
    <x v="10767"/>
    <n v="4"/>
  </r>
  <r>
    <x v="9"/>
    <x v="8422"/>
    <n v="4"/>
  </r>
  <r>
    <x v="9"/>
    <x v="10768"/>
    <n v="4"/>
  </r>
  <r>
    <x v="9"/>
    <x v="10769"/>
    <n v="4"/>
  </r>
  <r>
    <x v="9"/>
    <x v="8193"/>
    <n v="4"/>
  </r>
  <r>
    <x v="9"/>
    <x v="2030"/>
    <n v="4"/>
  </r>
  <r>
    <x v="9"/>
    <x v="507"/>
    <n v="4"/>
  </r>
  <r>
    <x v="9"/>
    <x v="10770"/>
    <n v="4"/>
  </r>
  <r>
    <x v="9"/>
    <x v="10771"/>
    <n v="4"/>
  </r>
  <r>
    <x v="9"/>
    <x v="7347"/>
    <n v="4"/>
  </r>
  <r>
    <x v="9"/>
    <x v="4707"/>
    <n v="4"/>
  </r>
  <r>
    <x v="9"/>
    <x v="7832"/>
    <n v="4"/>
  </r>
  <r>
    <x v="9"/>
    <x v="10772"/>
    <n v="4"/>
  </r>
  <r>
    <x v="9"/>
    <x v="10773"/>
    <n v="4"/>
  </r>
  <r>
    <x v="9"/>
    <x v="3736"/>
    <n v="4"/>
  </r>
  <r>
    <x v="9"/>
    <x v="2726"/>
    <n v="4"/>
  </r>
  <r>
    <x v="9"/>
    <x v="2838"/>
    <n v="4"/>
  </r>
  <r>
    <x v="9"/>
    <x v="8269"/>
    <n v="4"/>
  </r>
  <r>
    <x v="9"/>
    <x v="10774"/>
    <n v="4"/>
  </r>
  <r>
    <x v="9"/>
    <x v="10775"/>
    <n v="4"/>
  </r>
  <r>
    <x v="9"/>
    <x v="10776"/>
    <n v="4"/>
  </r>
  <r>
    <x v="9"/>
    <x v="4815"/>
    <n v="4"/>
  </r>
  <r>
    <x v="9"/>
    <x v="8235"/>
    <n v="4"/>
  </r>
  <r>
    <x v="9"/>
    <x v="8778"/>
    <n v="4"/>
  </r>
  <r>
    <x v="9"/>
    <x v="10777"/>
    <n v="4"/>
  </r>
  <r>
    <x v="9"/>
    <x v="5669"/>
    <n v="4"/>
  </r>
  <r>
    <x v="9"/>
    <x v="7722"/>
    <n v="4"/>
  </r>
  <r>
    <x v="9"/>
    <x v="1531"/>
    <n v="4"/>
  </r>
  <r>
    <x v="9"/>
    <x v="1676"/>
    <n v="4"/>
  </r>
  <r>
    <x v="9"/>
    <x v="10778"/>
    <n v="4"/>
  </r>
  <r>
    <x v="9"/>
    <x v="4294"/>
    <n v="4"/>
  </r>
  <r>
    <x v="9"/>
    <x v="7114"/>
    <n v="4"/>
  </r>
  <r>
    <x v="9"/>
    <x v="10779"/>
    <n v="4"/>
  </r>
  <r>
    <x v="9"/>
    <x v="5680"/>
    <n v="4"/>
  </r>
  <r>
    <x v="9"/>
    <x v="3878"/>
    <n v="4"/>
  </r>
  <r>
    <x v="9"/>
    <x v="6565"/>
    <n v="4"/>
  </r>
  <r>
    <x v="9"/>
    <x v="10780"/>
    <n v="4"/>
  </r>
  <r>
    <x v="9"/>
    <x v="10781"/>
    <n v="4"/>
  </r>
  <r>
    <x v="9"/>
    <x v="7461"/>
    <n v="4"/>
  </r>
  <r>
    <x v="9"/>
    <x v="5306"/>
    <n v="4"/>
  </r>
  <r>
    <x v="9"/>
    <x v="10782"/>
    <n v="4"/>
  </r>
  <r>
    <x v="9"/>
    <x v="10783"/>
    <n v="4"/>
  </r>
  <r>
    <x v="9"/>
    <x v="4008"/>
    <n v="4"/>
  </r>
  <r>
    <x v="9"/>
    <x v="1579"/>
    <n v="4"/>
  </r>
  <r>
    <x v="9"/>
    <x v="10784"/>
    <n v="4"/>
  </r>
  <r>
    <x v="9"/>
    <x v="2516"/>
    <n v="4"/>
  </r>
  <r>
    <x v="9"/>
    <x v="9455"/>
    <n v="4"/>
  </r>
  <r>
    <x v="9"/>
    <x v="475"/>
    <n v="4"/>
  </r>
  <r>
    <x v="9"/>
    <x v="10785"/>
    <n v="4"/>
  </r>
  <r>
    <x v="9"/>
    <x v="10786"/>
    <n v="4"/>
  </r>
  <r>
    <x v="9"/>
    <x v="804"/>
    <n v="4"/>
  </r>
  <r>
    <x v="9"/>
    <x v="1920"/>
    <n v="4"/>
  </r>
  <r>
    <x v="9"/>
    <x v="10787"/>
    <n v="4"/>
  </r>
  <r>
    <x v="9"/>
    <x v="10788"/>
    <n v="4"/>
  </r>
  <r>
    <x v="9"/>
    <x v="10789"/>
    <n v="4"/>
  </r>
  <r>
    <x v="9"/>
    <x v="5472"/>
    <n v="4"/>
  </r>
  <r>
    <x v="9"/>
    <x v="10790"/>
    <n v="4"/>
  </r>
  <r>
    <x v="9"/>
    <x v="7623"/>
    <n v="4"/>
  </r>
  <r>
    <x v="9"/>
    <x v="2844"/>
    <n v="4"/>
  </r>
  <r>
    <x v="9"/>
    <x v="6161"/>
    <n v="4"/>
  </r>
  <r>
    <x v="9"/>
    <x v="4675"/>
    <n v="4"/>
  </r>
  <r>
    <x v="9"/>
    <x v="758"/>
    <n v="4"/>
  </r>
  <r>
    <x v="9"/>
    <x v="8153"/>
    <n v="4"/>
  </r>
  <r>
    <x v="9"/>
    <x v="10791"/>
    <n v="4"/>
  </r>
  <r>
    <x v="9"/>
    <x v="2128"/>
    <n v="4"/>
  </r>
  <r>
    <x v="9"/>
    <x v="10792"/>
    <n v="4"/>
  </r>
  <r>
    <x v="9"/>
    <x v="7542"/>
    <n v="4"/>
  </r>
  <r>
    <x v="9"/>
    <x v="2502"/>
    <n v="4"/>
  </r>
  <r>
    <x v="9"/>
    <x v="2289"/>
    <n v="4"/>
  </r>
  <r>
    <x v="9"/>
    <x v="6306"/>
    <n v="4"/>
  </r>
  <r>
    <x v="9"/>
    <x v="506"/>
    <n v="4"/>
  </r>
  <r>
    <x v="9"/>
    <x v="1382"/>
    <n v="4"/>
  </r>
  <r>
    <x v="9"/>
    <x v="8586"/>
    <n v="4"/>
  </r>
  <r>
    <x v="9"/>
    <x v="10793"/>
    <n v="4"/>
  </r>
  <r>
    <x v="9"/>
    <x v="7749"/>
    <n v="4"/>
  </r>
  <r>
    <x v="9"/>
    <x v="7999"/>
    <n v="4"/>
  </r>
  <r>
    <x v="9"/>
    <x v="2934"/>
    <n v="4"/>
  </r>
  <r>
    <x v="9"/>
    <x v="10794"/>
    <n v="4"/>
  </r>
  <r>
    <x v="9"/>
    <x v="1325"/>
    <n v="4"/>
  </r>
  <r>
    <x v="9"/>
    <x v="1788"/>
    <n v="4"/>
  </r>
  <r>
    <x v="9"/>
    <x v="10795"/>
    <n v="4"/>
  </r>
  <r>
    <x v="9"/>
    <x v="3370"/>
    <n v="4"/>
  </r>
  <r>
    <x v="9"/>
    <x v="10796"/>
    <n v="4"/>
  </r>
  <r>
    <x v="9"/>
    <x v="10797"/>
    <n v="4"/>
  </r>
  <r>
    <x v="9"/>
    <x v="10798"/>
    <n v="4"/>
  </r>
  <r>
    <x v="9"/>
    <x v="3353"/>
    <n v="4"/>
  </r>
  <r>
    <x v="9"/>
    <x v="10799"/>
    <n v="4"/>
  </r>
  <r>
    <x v="9"/>
    <x v="10800"/>
    <n v="4"/>
  </r>
  <r>
    <x v="9"/>
    <x v="10801"/>
    <n v="4"/>
  </r>
  <r>
    <x v="9"/>
    <x v="2304"/>
    <n v="4"/>
  </r>
  <r>
    <x v="9"/>
    <x v="486"/>
    <n v="4"/>
  </r>
  <r>
    <x v="9"/>
    <x v="7985"/>
    <n v="4"/>
  </r>
  <r>
    <x v="9"/>
    <x v="2533"/>
    <n v="4"/>
  </r>
  <r>
    <x v="9"/>
    <x v="625"/>
    <n v="4"/>
  </r>
  <r>
    <x v="9"/>
    <x v="10802"/>
    <n v="4"/>
  </r>
  <r>
    <x v="9"/>
    <x v="4846"/>
    <n v="4"/>
  </r>
  <r>
    <x v="9"/>
    <x v="10803"/>
    <n v="4"/>
  </r>
  <r>
    <x v="9"/>
    <x v="10804"/>
    <n v="4"/>
  </r>
  <r>
    <x v="9"/>
    <x v="10805"/>
    <n v="4"/>
  </r>
  <r>
    <x v="9"/>
    <x v="4229"/>
    <n v="4"/>
  </r>
  <r>
    <x v="9"/>
    <x v="714"/>
    <n v="4"/>
  </r>
  <r>
    <x v="9"/>
    <x v="4508"/>
    <n v="4"/>
  </r>
  <r>
    <x v="9"/>
    <x v="2810"/>
    <n v="4"/>
  </r>
  <r>
    <x v="9"/>
    <x v="10806"/>
    <n v="4"/>
  </r>
  <r>
    <x v="9"/>
    <x v="2539"/>
    <n v="4"/>
  </r>
  <r>
    <x v="9"/>
    <x v="7776"/>
    <n v="4"/>
  </r>
  <r>
    <x v="9"/>
    <x v="9230"/>
    <n v="4"/>
  </r>
  <r>
    <x v="9"/>
    <x v="10807"/>
    <n v="4"/>
  </r>
  <r>
    <x v="9"/>
    <x v="10808"/>
    <n v="4"/>
  </r>
  <r>
    <x v="9"/>
    <x v="4325"/>
    <n v="4"/>
  </r>
  <r>
    <x v="9"/>
    <x v="4361"/>
    <n v="4"/>
  </r>
  <r>
    <x v="9"/>
    <x v="7603"/>
    <n v="4"/>
  </r>
  <r>
    <x v="9"/>
    <x v="674"/>
    <n v="4"/>
  </r>
  <r>
    <x v="9"/>
    <x v="1824"/>
    <n v="4"/>
  </r>
  <r>
    <x v="9"/>
    <x v="1131"/>
    <n v="4"/>
  </r>
  <r>
    <x v="9"/>
    <x v="8584"/>
    <n v="4"/>
  </r>
  <r>
    <x v="9"/>
    <x v="4015"/>
    <n v="4"/>
  </r>
  <r>
    <x v="9"/>
    <x v="7564"/>
    <n v="4"/>
  </r>
  <r>
    <x v="9"/>
    <x v="10809"/>
    <n v="4"/>
  </r>
  <r>
    <x v="9"/>
    <x v="10810"/>
    <n v="4"/>
  </r>
  <r>
    <x v="9"/>
    <x v="10811"/>
    <n v="4"/>
  </r>
  <r>
    <x v="9"/>
    <x v="3466"/>
    <n v="4"/>
  </r>
  <r>
    <x v="9"/>
    <x v="3177"/>
    <n v="4"/>
  </r>
  <r>
    <x v="9"/>
    <x v="10812"/>
    <n v="4"/>
  </r>
  <r>
    <x v="9"/>
    <x v="2893"/>
    <n v="4"/>
  </r>
  <r>
    <x v="9"/>
    <x v="3620"/>
    <n v="4"/>
  </r>
  <r>
    <x v="9"/>
    <x v="8958"/>
    <n v="4"/>
  </r>
  <r>
    <x v="9"/>
    <x v="5090"/>
    <n v="4"/>
  </r>
  <r>
    <x v="9"/>
    <x v="10813"/>
    <n v="4"/>
  </r>
  <r>
    <x v="9"/>
    <x v="10814"/>
    <n v="4"/>
  </r>
  <r>
    <x v="9"/>
    <x v="6610"/>
    <n v="4"/>
  </r>
  <r>
    <x v="9"/>
    <x v="7548"/>
    <n v="4"/>
  </r>
  <r>
    <x v="9"/>
    <x v="3654"/>
    <n v="4"/>
  </r>
  <r>
    <x v="9"/>
    <x v="2609"/>
    <n v="4"/>
  </r>
  <r>
    <x v="9"/>
    <x v="10815"/>
    <n v="4"/>
  </r>
  <r>
    <x v="9"/>
    <x v="2249"/>
    <n v="4"/>
  </r>
  <r>
    <x v="9"/>
    <x v="10816"/>
    <n v="4"/>
  </r>
  <r>
    <x v="9"/>
    <x v="10817"/>
    <n v="4"/>
  </r>
  <r>
    <x v="9"/>
    <x v="10818"/>
    <n v="4"/>
  </r>
  <r>
    <x v="9"/>
    <x v="2015"/>
    <n v="4"/>
  </r>
  <r>
    <x v="9"/>
    <x v="10819"/>
    <n v="4"/>
  </r>
  <r>
    <x v="9"/>
    <x v="7487"/>
    <n v="4"/>
  </r>
  <r>
    <x v="9"/>
    <x v="4102"/>
    <n v="4"/>
  </r>
  <r>
    <x v="9"/>
    <x v="6379"/>
    <n v="4"/>
  </r>
  <r>
    <x v="9"/>
    <x v="4398"/>
    <n v="4"/>
  </r>
  <r>
    <x v="9"/>
    <x v="1444"/>
    <n v="4"/>
  </r>
  <r>
    <x v="9"/>
    <x v="8111"/>
    <n v="4"/>
  </r>
  <r>
    <x v="9"/>
    <x v="2823"/>
    <n v="4"/>
  </r>
  <r>
    <x v="9"/>
    <x v="3925"/>
    <n v="4"/>
  </r>
  <r>
    <x v="9"/>
    <x v="4078"/>
    <n v="4"/>
  </r>
  <r>
    <x v="9"/>
    <x v="3017"/>
    <n v="4"/>
  </r>
  <r>
    <x v="9"/>
    <x v="3885"/>
    <n v="4"/>
  </r>
  <r>
    <x v="9"/>
    <x v="2892"/>
    <n v="4"/>
  </r>
  <r>
    <x v="9"/>
    <x v="10820"/>
    <n v="4"/>
  </r>
  <r>
    <x v="9"/>
    <x v="10821"/>
    <n v="4"/>
  </r>
  <r>
    <x v="9"/>
    <x v="2403"/>
    <n v="4"/>
  </r>
  <r>
    <x v="9"/>
    <x v="8512"/>
    <n v="4"/>
  </r>
  <r>
    <x v="9"/>
    <x v="10822"/>
    <n v="4"/>
  </r>
  <r>
    <x v="9"/>
    <x v="3222"/>
    <n v="4"/>
  </r>
  <r>
    <x v="9"/>
    <x v="3487"/>
    <n v="4"/>
  </r>
  <r>
    <x v="9"/>
    <x v="10823"/>
    <n v="4"/>
  </r>
  <r>
    <x v="9"/>
    <x v="8108"/>
    <n v="4"/>
  </r>
  <r>
    <x v="9"/>
    <x v="104"/>
    <n v="4"/>
  </r>
  <r>
    <x v="9"/>
    <x v="1525"/>
    <n v="4"/>
  </r>
  <r>
    <x v="9"/>
    <x v="10824"/>
    <n v="4"/>
  </r>
  <r>
    <x v="9"/>
    <x v="6303"/>
    <n v="4"/>
  </r>
  <r>
    <x v="9"/>
    <x v="2410"/>
    <n v="4"/>
  </r>
  <r>
    <x v="9"/>
    <x v="10825"/>
    <n v="4"/>
  </r>
  <r>
    <x v="9"/>
    <x v="10826"/>
    <n v="4"/>
  </r>
  <r>
    <x v="9"/>
    <x v="4990"/>
    <n v="4"/>
  </r>
  <r>
    <x v="9"/>
    <x v="8025"/>
    <n v="4"/>
  </r>
  <r>
    <x v="9"/>
    <x v="7968"/>
    <n v="4"/>
  </r>
  <r>
    <x v="9"/>
    <x v="1255"/>
    <n v="4"/>
  </r>
  <r>
    <x v="9"/>
    <x v="10827"/>
    <n v="4"/>
  </r>
  <r>
    <x v="9"/>
    <x v="6744"/>
    <n v="4"/>
  </r>
  <r>
    <x v="9"/>
    <x v="5539"/>
    <n v="4"/>
  </r>
  <r>
    <x v="9"/>
    <x v="1094"/>
    <n v="4"/>
  </r>
  <r>
    <x v="9"/>
    <x v="6098"/>
    <n v="4"/>
  </r>
  <r>
    <x v="9"/>
    <x v="10828"/>
    <n v="4"/>
  </r>
  <r>
    <x v="9"/>
    <x v="10829"/>
    <n v="4"/>
  </r>
  <r>
    <x v="9"/>
    <x v="10830"/>
    <n v="4"/>
  </r>
  <r>
    <x v="9"/>
    <x v="7517"/>
    <n v="4"/>
  </r>
  <r>
    <x v="9"/>
    <x v="10831"/>
    <n v="4"/>
  </r>
  <r>
    <x v="9"/>
    <x v="7452"/>
    <n v="4"/>
  </r>
  <r>
    <x v="9"/>
    <x v="5098"/>
    <n v="4"/>
  </r>
  <r>
    <x v="9"/>
    <x v="10832"/>
    <n v="4"/>
  </r>
  <r>
    <x v="9"/>
    <x v="662"/>
    <n v="4"/>
  </r>
  <r>
    <x v="9"/>
    <x v="2842"/>
    <n v="4"/>
  </r>
  <r>
    <x v="9"/>
    <x v="10833"/>
    <n v="4"/>
  </r>
  <r>
    <x v="9"/>
    <x v="6600"/>
    <n v="4"/>
  </r>
  <r>
    <x v="9"/>
    <x v="10834"/>
    <n v="4"/>
  </r>
  <r>
    <x v="9"/>
    <x v="4285"/>
    <n v="4"/>
  </r>
  <r>
    <x v="9"/>
    <x v="10835"/>
    <n v="4"/>
  </r>
  <r>
    <x v="9"/>
    <x v="1866"/>
    <n v="4"/>
  </r>
  <r>
    <x v="9"/>
    <x v="5263"/>
    <n v="4"/>
  </r>
  <r>
    <x v="9"/>
    <x v="10836"/>
    <n v="4"/>
  </r>
  <r>
    <x v="9"/>
    <x v="8515"/>
    <n v="4"/>
  </r>
  <r>
    <x v="9"/>
    <x v="10837"/>
    <n v="4"/>
  </r>
  <r>
    <x v="9"/>
    <x v="10838"/>
    <n v="4"/>
  </r>
  <r>
    <x v="9"/>
    <x v="3205"/>
    <n v="4"/>
  </r>
  <r>
    <x v="9"/>
    <x v="7944"/>
    <n v="4"/>
  </r>
  <r>
    <x v="9"/>
    <x v="3467"/>
    <n v="4"/>
  </r>
  <r>
    <x v="9"/>
    <x v="10839"/>
    <n v="4"/>
  </r>
  <r>
    <x v="9"/>
    <x v="10840"/>
    <n v="4"/>
  </r>
  <r>
    <x v="9"/>
    <x v="3741"/>
    <n v="4"/>
  </r>
  <r>
    <x v="9"/>
    <x v="8203"/>
    <n v="4"/>
  </r>
  <r>
    <x v="9"/>
    <x v="10841"/>
    <n v="4"/>
  </r>
  <r>
    <x v="9"/>
    <x v="10842"/>
    <n v="4"/>
  </r>
  <r>
    <x v="9"/>
    <x v="10843"/>
    <n v="4"/>
  </r>
  <r>
    <x v="9"/>
    <x v="2478"/>
    <n v="4"/>
  </r>
  <r>
    <x v="9"/>
    <x v="7764"/>
    <n v="4"/>
  </r>
  <r>
    <x v="9"/>
    <x v="5321"/>
    <n v="4"/>
  </r>
  <r>
    <x v="9"/>
    <x v="10844"/>
    <n v="4"/>
  </r>
  <r>
    <x v="9"/>
    <x v="9043"/>
    <n v="4"/>
  </r>
  <r>
    <x v="9"/>
    <x v="4512"/>
    <n v="4"/>
  </r>
  <r>
    <x v="9"/>
    <x v="8160"/>
    <n v="4"/>
  </r>
  <r>
    <x v="9"/>
    <x v="1610"/>
    <n v="4"/>
  </r>
  <r>
    <x v="9"/>
    <x v="10845"/>
    <n v="4"/>
  </r>
  <r>
    <x v="9"/>
    <x v="144"/>
    <n v="4"/>
  </r>
  <r>
    <x v="9"/>
    <x v="10846"/>
    <n v="4"/>
  </r>
  <r>
    <x v="9"/>
    <x v="7031"/>
    <n v="4"/>
  </r>
  <r>
    <x v="9"/>
    <x v="10847"/>
    <n v="4"/>
  </r>
  <r>
    <x v="9"/>
    <x v="73"/>
    <n v="4"/>
  </r>
  <r>
    <x v="9"/>
    <x v="7912"/>
    <n v="4"/>
  </r>
  <r>
    <x v="9"/>
    <x v="4352"/>
    <n v="4"/>
  </r>
  <r>
    <x v="9"/>
    <x v="1281"/>
    <n v="4"/>
  </r>
  <r>
    <x v="9"/>
    <x v="5590"/>
    <n v="4"/>
  </r>
  <r>
    <x v="9"/>
    <x v="6368"/>
    <n v="4"/>
  </r>
  <r>
    <x v="9"/>
    <x v="7926"/>
    <n v="4"/>
  </r>
  <r>
    <x v="9"/>
    <x v="10848"/>
    <n v="4"/>
  </r>
  <r>
    <x v="9"/>
    <x v="10849"/>
    <n v="4"/>
  </r>
  <r>
    <x v="9"/>
    <x v="1581"/>
    <n v="4"/>
  </r>
  <r>
    <x v="9"/>
    <x v="3456"/>
    <n v="4"/>
  </r>
  <r>
    <x v="9"/>
    <x v="10850"/>
    <n v="4"/>
  </r>
  <r>
    <x v="9"/>
    <x v="10851"/>
    <n v="4"/>
  </r>
  <r>
    <x v="9"/>
    <x v="10852"/>
    <n v="4"/>
  </r>
  <r>
    <x v="9"/>
    <x v="8479"/>
    <n v="4"/>
  </r>
  <r>
    <x v="9"/>
    <x v="10853"/>
    <n v="4"/>
  </r>
  <r>
    <x v="9"/>
    <x v="6277"/>
    <n v="4"/>
  </r>
  <r>
    <x v="9"/>
    <x v="3746"/>
    <n v="4"/>
  </r>
  <r>
    <x v="9"/>
    <x v="3841"/>
    <n v="4"/>
  </r>
  <r>
    <x v="9"/>
    <x v="7785"/>
    <n v="4"/>
  </r>
  <r>
    <x v="9"/>
    <x v="3194"/>
    <n v="4"/>
  </r>
  <r>
    <x v="9"/>
    <x v="1934"/>
    <n v="4"/>
  </r>
  <r>
    <x v="9"/>
    <x v="4457"/>
    <n v="4"/>
  </r>
  <r>
    <x v="9"/>
    <x v="655"/>
    <n v="4"/>
  </r>
  <r>
    <x v="9"/>
    <x v="3991"/>
    <n v="4"/>
  </r>
  <r>
    <x v="9"/>
    <x v="7687"/>
    <n v="4"/>
  </r>
  <r>
    <x v="9"/>
    <x v="7568"/>
    <n v="4"/>
  </r>
  <r>
    <x v="9"/>
    <x v="1402"/>
    <n v="4"/>
  </r>
  <r>
    <x v="9"/>
    <x v="1136"/>
    <n v="4"/>
  </r>
  <r>
    <x v="9"/>
    <x v="3651"/>
    <n v="4"/>
  </r>
  <r>
    <x v="9"/>
    <x v="10854"/>
    <n v="3"/>
  </r>
  <r>
    <x v="9"/>
    <x v="10855"/>
    <n v="3"/>
  </r>
  <r>
    <x v="9"/>
    <x v="10856"/>
    <n v="3"/>
  </r>
  <r>
    <x v="9"/>
    <x v="8257"/>
    <n v="3"/>
  </r>
  <r>
    <x v="9"/>
    <x v="7924"/>
    <n v="3"/>
  </r>
  <r>
    <x v="9"/>
    <x v="5961"/>
    <n v="3"/>
  </r>
  <r>
    <x v="9"/>
    <x v="6789"/>
    <n v="3"/>
  </r>
  <r>
    <x v="9"/>
    <x v="604"/>
    <n v="3"/>
  </r>
  <r>
    <x v="9"/>
    <x v="10857"/>
    <n v="3"/>
  </r>
  <r>
    <x v="9"/>
    <x v="10858"/>
    <n v="3"/>
  </r>
  <r>
    <x v="9"/>
    <x v="10859"/>
    <n v="3"/>
  </r>
  <r>
    <x v="9"/>
    <x v="5570"/>
    <n v="3"/>
  </r>
  <r>
    <x v="9"/>
    <x v="1370"/>
    <n v="3"/>
  </r>
  <r>
    <x v="9"/>
    <x v="5894"/>
    <n v="3"/>
  </r>
  <r>
    <x v="9"/>
    <x v="10860"/>
    <n v="3"/>
  </r>
  <r>
    <x v="9"/>
    <x v="3932"/>
    <n v="3"/>
  </r>
  <r>
    <x v="9"/>
    <x v="6263"/>
    <n v="3"/>
  </r>
  <r>
    <x v="9"/>
    <x v="1359"/>
    <n v="3"/>
  </r>
  <r>
    <x v="9"/>
    <x v="10861"/>
    <n v="3"/>
  </r>
  <r>
    <x v="9"/>
    <x v="10862"/>
    <n v="3"/>
  </r>
  <r>
    <x v="9"/>
    <x v="4916"/>
    <n v="3"/>
  </r>
  <r>
    <x v="9"/>
    <x v="4291"/>
    <n v="3"/>
  </r>
  <r>
    <x v="9"/>
    <x v="8731"/>
    <n v="3"/>
  </r>
  <r>
    <x v="9"/>
    <x v="1121"/>
    <n v="3"/>
  </r>
  <r>
    <x v="9"/>
    <x v="10863"/>
    <n v="3"/>
  </r>
  <r>
    <x v="9"/>
    <x v="10864"/>
    <n v="3"/>
  </r>
  <r>
    <x v="9"/>
    <x v="10865"/>
    <n v="3"/>
  </r>
  <r>
    <x v="9"/>
    <x v="3575"/>
    <n v="3"/>
  </r>
  <r>
    <x v="9"/>
    <x v="4747"/>
    <n v="3"/>
  </r>
  <r>
    <x v="9"/>
    <x v="10866"/>
    <n v="3"/>
  </r>
  <r>
    <x v="9"/>
    <x v="2151"/>
    <n v="3"/>
  </r>
  <r>
    <x v="9"/>
    <x v="4200"/>
    <n v="3"/>
  </r>
  <r>
    <x v="9"/>
    <x v="10867"/>
    <n v="3"/>
  </r>
  <r>
    <x v="9"/>
    <x v="2881"/>
    <n v="3"/>
  </r>
  <r>
    <x v="9"/>
    <x v="59"/>
    <n v="3"/>
  </r>
  <r>
    <x v="9"/>
    <x v="7675"/>
    <n v="3"/>
  </r>
  <r>
    <x v="9"/>
    <x v="6459"/>
    <n v="3"/>
  </r>
  <r>
    <x v="9"/>
    <x v="10868"/>
    <n v="3"/>
  </r>
  <r>
    <x v="9"/>
    <x v="10869"/>
    <n v="3"/>
  </r>
  <r>
    <x v="9"/>
    <x v="10870"/>
    <n v="3"/>
  </r>
  <r>
    <x v="9"/>
    <x v="10871"/>
    <n v="3"/>
  </r>
  <r>
    <x v="9"/>
    <x v="10872"/>
    <n v="3"/>
  </r>
  <r>
    <x v="9"/>
    <x v="10873"/>
    <n v="3"/>
  </r>
  <r>
    <x v="9"/>
    <x v="3132"/>
    <n v="3"/>
  </r>
  <r>
    <x v="9"/>
    <x v="3030"/>
    <n v="3"/>
  </r>
  <r>
    <x v="9"/>
    <x v="4162"/>
    <n v="3"/>
  </r>
  <r>
    <x v="9"/>
    <x v="3692"/>
    <n v="3"/>
  </r>
  <r>
    <x v="9"/>
    <x v="2297"/>
    <n v="3"/>
  </r>
  <r>
    <x v="9"/>
    <x v="10874"/>
    <n v="3"/>
  </r>
  <r>
    <x v="9"/>
    <x v="8095"/>
    <n v="3"/>
  </r>
  <r>
    <x v="9"/>
    <x v="10875"/>
    <n v="3"/>
  </r>
  <r>
    <x v="9"/>
    <x v="6919"/>
    <n v="3"/>
  </r>
  <r>
    <x v="9"/>
    <x v="10876"/>
    <n v="3"/>
  </r>
  <r>
    <x v="9"/>
    <x v="3225"/>
    <n v="3"/>
  </r>
  <r>
    <x v="9"/>
    <x v="5238"/>
    <n v="3"/>
  </r>
  <r>
    <x v="9"/>
    <x v="4869"/>
    <n v="3"/>
  </r>
  <r>
    <x v="9"/>
    <x v="4776"/>
    <n v="3"/>
  </r>
  <r>
    <x v="9"/>
    <x v="7824"/>
    <n v="3"/>
  </r>
  <r>
    <x v="9"/>
    <x v="10877"/>
    <n v="3"/>
  </r>
  <r>
    <x v="9"/>
    <x v="10878"/>
    <n v="3"/>
  </r>
  <r>
    <x v="9"/>
    <x v="2103"/>
    <n v="3"/>
  </r>
  <r>
    <x v="9"/>
    <x v="10879"/>
    <n v="3"/>
  </r>
  <r>
    <x v="9"/>
    <x v="10880"/>
    <n v="3"/>
  </r>
  <r>
    <x v="9"/>
    <x v="5595"/>
    <n v="3"/>
  </r>
  <r>
    <x v="9"/>
    <x v="10881"/>
    <n v="3"/>
  </r>
  <r>
    <x v="9"/>
    <x v="9218"/>
    <n v="3"/>
  </r>
  <r>
    <x v="9"/>
    <x v="10882"/>
    <n v="3"/>
  </r>
  <r>
    <x v="9"/>
    <x v="2640"/>
    <n v="3"/>
  </r>
  <r>
    <x v="9"/>
    <x v="6140"/>
    <n v="3"/>
  </r>
  <r>
    <x v="9"/>
    <x v="10883"/>
    <n v="3"/>
  </r>
  <r>
    <x v="9"/>
    <x v="10884"/>
    <n v="3"/>
  </r>
  <r>
    <x v="9"/>
    <x v="2000"/>
    <n v="3"/>
  </r>
  <r>
    <x v="9"/>
    <x v="10885"/>
    <n v="3"/>
  </r>
  <r>
    <x v="9"/>
    <x v="10886"/>
    <n v="3"/>
  </r>
  <r>
    <x v="9"/>
    <x v="10887"/>
    <n v="3"/>
  </r>
  <r>
    <x v="9"/>
    <x v="7784"/>
    <n v="3"/>
  </r>
  <r>
    <x v="9"/>
    <x v="10888"/>
    <n v="3"/>
  </r>
  <r>
    <x v="9"/>
    <x v="10889"/>
    <n v="3"/>
  </r>
  <r>
    <x v="9"/>
    <x v="1983"/>
    <n v="3"/>
  </r>
  <r>
    <x v="9"/>
    <x v="10890"/>
    <n v="3"/>
  </r>
  <r>
    <x v="9"/>
    <x v="2458"/>
    <n v="3"/>
  </r>
  <r>
    <x v="9"/>
    <x v="10891"/>
    <n v="3"/>
  </r>
  <r>
    <x v="9"/>
    <x v="10892"/>
    <n v="3"/>
  </r>
  <r>
    <x v="9"/>
    <x v="10893"/>
    <n v="3"/>
  </r>
  <r>
    <x v="9"/>
    <x v="3982"/>
    <n v="3"/>
  </r>
  <r>
    <x v="9"/>
    <x v="10894"/>
    <n v="3"/>
  </r>
  <r>
    <x v="9"/>
    <x v="10895"/>
    <n v="3"/>
  </r>
  <r>
    <x v="9"/>
    <x v="103"/>
    <n v="3"/>
  </r>
  <r>
    <x v="9"/>
    <x v="10896"/>
    <n v="3"/>
  </r>
  <r>
    <x v="9"/>
    <x v="1413"/>
    <n v="3"/>
  </r>
  <r>
    <x v="9"/>
    <x v="2412"/>
    <n v="3"/>
  </r>
  <r>
    <x v="9"/>
    <x v="8554"/>
    <n v="3"/>
  </r>
  <r>
    <x v="9"/>
    <x v="10897"/>
    <n v="3"/>
  </r>
  <r>
    <x v="9"/>
    <x v="1711"/>
    <n v="3"/>
  </r>
  <r>
    <x v="9"/>
    <x v="10898"/>
    <n v="3"/>
  </r>
  <r>
    <x v="9"/>
    <x v="10899"/>
    <n v="3"/>
  </r>
  <r>
    <x v="9"/>
    <x v="10900"/>
    <n v="3"/>
  </r>
  <r>
    <x v="9"/>
    <x v="10901"/>
    <n v="3"/>
  </r>
  <r>
    <x v="9"/>
    <x v="6149"/>
    <n v="3"/>
  </r>
  <r>
    <x v="9"/>
    <x v="10902"/>
    <n v="3"/>
  </r>
  <r>
    <x v="9"/>
    <x v="10903"/>
    <n v="3"/>
  </r>
  <r>
    <x v="9"/>
    <x v="1700"/>
    <n v="3"/>
  </r>
  <r>
    <x v="9"/>
    <x v="3482"/>
    <n v="3"/>
  </r>
  <r>
    <x v="9"/>
    <x v="1071"/>
    <n v="3"/>
  </r>
  <r>
    <x v="9"/>
    <x v="10904"/>
    <n v="3"/>
  </r>
  <r>
    <x v="9"/>
    <x v="5740"/>
    <n v="3"/>
  </r>
  <r>
    <x v="9"/>
    <x v="2767"/>
    <n v="3"/>
  </r>
  <r>
    <x v="9"/>
    <x v="1050"/>
    <n v="3"/>
  </r>
  <r>
    <x v="9"/>
    <x v="4688"/>
    <n v="3"/>
  </r>
  <r>
    <x v="9"/>
    <x v="4470"/>
    <n v="3"/>
  </r>
  <r>
    <x v="9"/>
    <x v="994"/>
    <n v="3"/>
  </r>
  <r>
    <x v="9"/>
    <x v="1088"/>
    <n v="3"/>
  </r>
  <r>
    <x v="9"/>
    <x v="10905"/>
    <n v="3"/>
  </r>
  <r>
    <x v="9"/>
    <x v="9202"/>
    <n v="3"/>
  </r>
  <r>
    <x v="9"/>
    <x v="1220"/>
    <n v="3"/>
  </r>
  <r>
    <x v="9"/>
    <x v="10906"/>
    <n v="3"/>
  </r>
  <r>
    <x v="9"/>
    <x v="10907"/>
    <n v="3"/>
  </r>
  <r>
    <x v="9"/>
    <x v="4871"/>
    <n v="3"/>
  </r>
  <r>
    <x v="9"/>
    <x v="637"/>
    <n v="3"/>
  </r>
  <r>
    <x v="9"/>
    <x v="10908"/>
    <n v="3"/>
  </r>
  <r>
    <x v="9"/>
    <x v="10909"/>
    <n v="3"/>
  </r>
  <r>
    <x v="9"/>
    <x v="10910"/>
    <n v="3"/>
  </r>
  <r>
    <x v="9"/>
    <x v="10911"/>
    <n v="3"/>
  </r>
  <r>
    <x v="9"/>
    <x v="3876"/>
    <n v="3"/>
  </r>
  <r>
    <x v="9"/>
    <x v="10912"/>
    <n v="3"/>
  </r>
  <r>
    <x v="9"/>
    <x v="10913"/>
    <n v="3"/>
  </r>
  <r>
    <x v="9"/>
    <x v="8930"/>
    <n v="3"/>
  </r>
  <r>
    <x v="9"/>
    <x v="69"/>
    <n v="3"/>
  </r>
  <r>
    <x v="9"/>
    <x v="10914"/>
    <n v="3"/>
  </r>
  <r>
    <x v="9"/>
    <x v="10915"/>
    <n v="3"/>
  </r>
  <r>
    <x v="9"/>
    <x v="7786"/>
    <n v="3"/>
  </r>
  <r>
    <x v="9"/>
    <x v="7948"/>
    <n v="3"/>
  </r>
  <r>
    <x v="9"/>
    <x v="1193"/>
    <n v="3"/>
  </r>
  <r>
    <x v="9"/>
    <x v="3997"/>
    <n v="3"/>
  </r>
  <r>
    <x v="9"/>
    <x v="10916"/>
    <n v="3"/>
  </r>
  <r>
    <x v="9"/>
    <x v="304"/>
    <n v="3"/>
  </r>
  <r>
    <x v="9"/>
    <x v="10917"/>
    <n v="3"/>
  </r>
  <r>
    <x v="9"/>
    <x v="7637"/>
    <n v="3"/>
  </r>
  <r>
    <x v="9"/>
    <x v="8946"/>
    <n v="3"/>
  </r>
  <r>
    <x v="9"/>
    <x v="464"/>
    <n v="3"/>
  </r>
  <r>
    <x v="9"/>
    <x v="3240"/>
    <n v="3"/>
  </r>
  <r>
    <x v="9"/>
    <x v="10918"/>
    <n v="3"/>
  </r>
  <r>
    <x v="9"/>
    <x v="7779"/>
    <n v="3"/>
  </r>
  <r>
    <x v="9"/>
    <x v="2078"/>
    <n v="3"/>
  </r>
  <r>
    <x v="9"/>
    <x v="10919"/>
    <n v="3"/>
  </r>
  <r>
    <x v="9"/>
    <x v="10920"/>
    <n v="3"/>
  </r>
  <r>
    <x v="9"/>
    <x v="8743"/>
    <n v="3"/>
  </r>
  <r>
    <x v="9"/>
    <x v="5317"/>
    <n v="3"/>
  </r>
  <r>
    <x v="9"/>
    <x v="7561"/>
    <n v="3"/>
  </r>
  <r>
    <x v="9"/>
    <x v="1875"/>
    <n v="3"/>
  </r>
  <r>
    <x v="9"/>
    <x v="3246"/>
    <n v="3"/>
  </r>
  <r>
    <x v="9"/>
    <x v="4387"/>
    <n v="3"/>
  </r>
  <r>
    <x v="9"/>
    <x v="4075"/>
    <n v="3"/>
  </r>
  <r>
    <x v="9"/>
    <x v="10921"/>
    <n v="3"/>
  </r>
  <r>
    <x v="9"/>
    <x v="1353"/>
    <n v="3"/>
  </r>
  <r>
    <x v="9"/>
    <x v="10922"/>
    <n v="3"/>
  </r>
  <r>
    <x v="9"/>
    <x v="4506"/>
    <n v="3"/>
  </r>
  <r>
    <x v="9"/>
    <x v="10923"/>
    <n v="3"/>
  </r>
  <r>
    <x v="9"/>
    <x v="6236"/>
    <n v="3"/>
  </r>
  <r>
    <x v="9"/>
    <x v="10924"/>
    <n v="3"/>
  </r>
  <r>
    <x v="9"/>
    <x v="5332"/>
    <n v="3"/>
  </r>
  <r>
    <x v="9"/>
    <x v="4055"/>
    <n v="3"/>
  </r>
  <r>
    <x v="9"/>
    <x v="10925"/>
    <n v="3"/>
  </r>
  <r>
    <x v="9"/>
    <x v="3919"/>
    <n v="3"/>
  </r>
  <r>
    <x v="9"/>
    <x v="8784"/>
    <n v="3"/>
  </r>
  <r>
    <x v="9"/>
    <x v="10926"/>
    <n v="3"/>
  </r>
  <r>
    <x v="9"/>
    <x v="7485"/>
    <n v="3"/>
  </r>
  <r>
    <x v="9"/>
    <x v="3990"/>
    <n v="3"/>
  </r>
  <r>
    <x v="9"/>
    <x v="9431"/>
    <n v="3"/>
  </r>
  <r>
    <x v="9"/>
    <x v="10927"/>
    <n v="3"/>
  </r>
  <r>
    <x v="9"/>
    <x v="10928"/>
    <n v="3"/>
  </r>
  <r>
    <x v="9"/>
    <x v="4845"/>
    <n v="3"/>
  </r>
  <r>
    <x v="9"/>
    <x v="10929"/>
    <n v="3"/>
  </r>
  <r>
    <x v="9"/>
    <x v="10930"/>
    <n v="3"/>
  </r>
  <r>
    <x v="9"/>
    <x v="753"/>
    <n v="3"/>
  </r>
  <r>
    <x v="9"/>
    <x v="1834"/>
    <n v="3"/>
  </r>
  <r>
    <x v="9"/>
    <x v="2246"/>
    <n v="3"/>
  </r>
  <r>
    <x v="9"/>
    <x v="8284"/>
    <n v="3"/>
  </r>
  <r>
    <x v="9"/>
    <x v="7713"/>
    <n v="3"/>
  </r>
  <r>
    <x v="9"/>
    <x v="8658"/>
    <n v="3"/>
  </r>
  <r>
    <x v="9"/>
    <x v="2963"/>
    <n v="3"/>
  </r>
  <r>
    <x v="9"/>
    <x v="7829"/>
    <n v="3"/>
  </r>
  <r>
    <x v="9"/>
    <x v="10931"/>
    <n v="3"/>
  </r>
  <r>
    <x v="9"/>
    <x v="10932"/>
    <n v="3"/>
  </r>
  <r>
    <x v="9"/>
    <x v="10933"/>
    <n v="3"/>
  </r>
  <r>
    <x v="9"/>
    <x v="10934"/>
    <n v="3"/>
  </r>
  <r>
    <x v="9"/>
    <x v="4303"/>
    <n v="3"/>
  </r>
  <r>
    <x v="9"/>
    <x v="10935"/>
    <n v="3"/>
  </r>
  <r>
    <x v="9"/>
    <x v="10936"/>
    <n v="3"/>
  </r>
  <r>
    <x v="9"/>
    <x v="7939"/>
    <n v="3"/>
  </r>
  <r>
    <x v="9"/>
    <x v="4696"/>
    <n v="3"/>
  </r>
  <r>
    <x v="9"/>
    <x v="4369"/>
    <n v="3"/>
  </r>
  <r>
    <x v="9"/>
    <x v="10937"/>
    <n v="3"/>
  </r>
  <r>
    <x v="9"/>
    <x v="1612"/>
    <n v="3"/>
  </r>
  <r>
    <x v="9"/>
    <x v="10938"/>
    <n v="3"/>
  </r>
  <r>
    <x v="9"/>
    <x v="10939"/>
    <n v="3"/>
  </r>
  <r>
    <x v="9"/>
    <x v="10940"/>
    <n v="3"/>
  </r>
  <r>
    <x v="9"/>
    <x v="10941"/>
    <n v="3"/>
  </r>
  <r>
    <x v="9"/>
    <x v="1782"/>
    <n v="3"/>
  </r>
  <r>
    <x v="9"/>
    <x v="10942"/>
    <n v="3"/>
  </r>
  <r>
    <x v="9"/>
    <x v="8051"/>
    <n v="3"/>
  </r>
  <r>
    <x v="9"/>
    <x v="2211"/>
    <n v="3"/>
  </r>
  <r>
    <x v="9"/>
    <x v="10943"/>
    <n v="3"/>
  </r>
  <r>
    <x v="9"/>
    <x v="10944"/>
    <n v="3"/>
  </r>
  <r>
    <x v="9"/>
    <x v="10945"/>
    <n v="3"/>
  </r>
  <r>
    <x v="9"/>
    <x v="10946"/>
    <n v="3"/>
  </r>
  <r>
    <x v="9"/>
    <x v="8178"/>
    <n v="3"/>
  </r>
  <r>
    <x v="9"/>
    <x v="10947"/>
    <n v="3"/>
  </r>
  <r>
    <x v="9"/>
    <x v="5564"/>
    <n v="3"/>
  </r>
  <r>
    <x v="9"/>
    <x v="10948"/>
    <n v="3"/>
  </r>
  <r>
    <x v="9"/>
    <x v="4684"/>
    <n v="3"/>
  </r>
  <r>
    <x v="9"/>
    <x v="2955"/>
    <n v="3"/>
  </r>
  <r>
    <x v="9"/>
    <x v="4202"/>
    <n v="3"/>
  </r>
  <r>
    <x v="9"/>
    <x v="1627"/>
    <n v="3"/>
  </r>
  <r>
    <x v="9"/>
    <x v="7978"/>
    <n v="3"/>
  </r>
  <r>
    <x v="9"/>
    <x v="2635"/>
    <n v="3"/>
  </r>
  <r>
    <x v="9"/>
    <x v="10949"/>
    <n v="3"/>
  </r>
  <r>
    <x v="9"/>
    <x v="10950"/>
    <n v="3"/>
  </r>
  <r>
    <x v="9"/>
    <x v="10951"/>
    <n v="3"/>
  </r>
  <r>
    <x v="9"/>
    <x v="4335"/>
    <n v="3"/>
  </r>
  <r>
    <x v="9"/>
    <x v="8454"/>
    <n v="3"/>
  </r>
  <r>
    <x v="9"/>
    <x v="5933"/>
    <n v="3"/>
  </r>
  <r>
    <x v="9"/>
    <x v="5798"/>
    <n v="3"/>
  </r>
  <r>
    <x v="9"/>
    <x v="2183"/>
    <n v="3"/>
  </r>
  <r>
    <x v="9"/>
    <x v="10952"/>
    <n v="3"/>
  </r>
  <r>
    <x v="9"/>
    <x v="10953"/>
    <n v="3"/>
  </r>
  <r>
    <x v="9"/>
    <x v="3003"/>
    <n v="3"/>
  </r>
  <r>
    <x v="9"/>
    <x v="10954"/>
    <n v="3"/>
  </r>
  <r>
    <x v="9"/>
    <x v="8687"/>
    <n v="3"/>
  </r>
  <r>
    <x v="9"/>
    <x v="6042"/>
    <n v="3"/>
  </r>
  <r>
    <x v="9"/>
    <x v="8472"/>
    <n v="3"/>
  </r>
  <r>
    <x v="9"/>
    <x v="7798"/>
    <n v="3"/>
  </r>
  <r>
    <x v="9"/>
    <x v="2216"/>
    <n v="3"/>
  </r>
  <r>
    <x v="9"/>
    <x v="10955"/>
    <n v="3"/>
  </r>
  <r>
    <x v="9"/>
    <x v="4002"/>
    <n v="3"/>
  </r>
  <r>
    <x v="9"/>
    <x v="10956"/>
    <n v="3"/>
  </r>
  <r>
    <x v="9"/>
    <x v="3219"/>
    <n v="3"/>
  </r>
  <r>
    <x v="9"/>
    <x v="3201"/>
    <n v="3"/>
  </r>
  <r>
    <x v="9"/>
    <x v="10957"/>
    <n v="3"/>
  </r>
  <r>
    <x v="9"/>
    <x v="10958"/>
    <n v="3"/>
  </r>
  <r>
    <x v="9"/>
    <x v="4787"/>
    <n v="3"/>
  </r>
  <r>
    <x v="9"/>
    <x v="10959"/>
    <n v="3"/>
  </r>
  <r>
    <x v="9"/>
    <x v="10960"/>
    <n v="3"/>
  </r>
  <r>
    <x v="9"/>
    <x v="8049"/>
    <n v="3"/>
  </r>
  <r>
    <x v="9"/>
    <x v="7915"/>
    <n v="3"/>
  </r>
  <r>
    <x v="9"/>
    <x v="10961"/>
    <n v="3"/>
  </r>
  <r>
    <x v="9"/>
    <x v="5860"/>
    <n v="3"/>
  </r>
  <r>
    <x v="9"/>
    <x v="10962"/>
    <n v="3"/>
  </r>
  <r>
    <x v="9"/>
    <x v="10963"/>
    <n v="3"/>
  </r>
  <r>
    <x v="9"/>
    <x v="1436"/>
    <n v="3"/>
  </r>
  <r>
    <x v="9"/>
    <x v="10964"/>
    <n v="3"/>
  </r>
  <r>
    <x v="9"/>
    <x v="10965"/>
    <n v="3"/>
  </r>
  <r>
    <x v="9"/>
    <x v="39"/>
    <n v="3"/>
  </r>
  <r>
    <x v="9"/>
    <x v="2019"/>
    <n v="3"/>
  </r>
  <r>
    <x v="9"/>
    <x v="3062"/>
    <n v="3"/>
  </r>
  <r>
    <x v="9"/>
    <x v="3114"/>
    <n v="3"/>
  </r>
  <r>
    <x v="9"/>
    <x v="3959"/>
    <n v="3"/>
  </r>
  <r>
    <x v="9"/>
    <x v="7137"/>
    <n v="3"/>
  </r>
  <r>
    <x v="9"/>
    <x v="3008"/>
    <n v="3"/>
  </r>
  <r>
    <x v="9"/>
    <x v="10966"/>
    <n v="3"/>
  </r>
  <r>
    <x v="9"/>
    <x v="6457"/>
    <n v="3"/>
  </r>
  <r>
    <x v="9"/>
    <x v="3111"/>
    <n v="3"/>
  </r>
  <r>
    <x v="9"/>
    <x v="8212"/>
    <n v="3"/>
  </r>
  <r>
    <x v="9"/>
    <x v="10967"/>
    <n v="3"/>
  </r>
  <r>
    <x v="9"/>
    <x v="10968"/>
    <n v="3"/>
  </r>
  <r>
    <x v="9"/>
    <x v="10969"/>
    <n v="3"/>
  </r>
  <r>
    <x v="9"/>
    <x v="10970"/>
    <n v="3"/>
  </r>
  <r>
    <x v="9"/>
    <x v="4025"/>
    <n v="3"/>
  </r>
  <r>
    <x v="9"/>
    <x v="4729"/>
    <n v="3"/>
  </r>
  <r>
    <x v="9"/>
    <x v="5333"/>
    <n v="3"/>
  </r>
  <r>
    <x v="9"/>
    <x v="9070"/>
    <n v="3"/>
  </r>
  <r>
    <x v="9"/>
    <x v="7739"/>
    <n v="3"/>
  </r>
  <r>
    <x v="9"/>
    <x v="7367"/>
    <n v="3"/>
  </r>
  <r>
    <x v="9"/>
    <x v="10971"/>
    <n v="3"/>
  </r>
  <r>
    <x v="9"/>
    <x v="10972"/>
    <n v="3"/>
  </r>
  <r>
    <x v="9"/>
    <x v="10973"/>
    <n v="3"/>
  </r>
  <r>
    <x v="9"/>
    <x v="10974"/>
    <n v="3"/>
  </r>
  <r>
    <x v="9"/>
    <x v="6023"/>
    <n v="3"/>
  </r>
  <r>
    <x v="9"/>
    <x v="10975"/>
    <n v="3"/>
  </r>
  <r>
    <x v="9"/>
    <x v="2531"/>
    <n v="3"/>
  </r>
  <r>
    <x v="9"/>
    <x v="4146"/>
    <n v="3"/>
  </r>
  <r>
    <x v="9"/>
    <x v="3345"/>
    <n v="3"/>
  </r>
  <r>
    <x v="9"/>
    <x v="10976"/>
    <n v="3"/>
  </r>
  <r>
    <x v="9"/>
    <x v="2168"/>
    <n v="3"/>
  </r>
  <r>
    <x v="9"/>
    <x v="8379"/>
    <n v="3"/>
  </r>
  <r>
    <x v="9"/>
    <x v="4513"/>
    <n v="3"/>
  </r>
  <r>
    <x v="9"/>
    <x v="5758"/>
    <n v="3"/>
  </r>
  <r>
    <x v="9"/>
    <x v="10977"/>
    <n v="3"/>
  </r>
  <r>
    <x v="9"/>
    <x v="4203"/>
    <n v="3"/>
  </r>
  <r>
    <x v="9"/>
    <x v="10978"/>
    <n v="3"/>
  </r>
  <r>
    <x v="9"/>
    <x v="10979"/>
    <n v="3"/>
  </r>
  <r>
    <x v="9"/>
    <x v="10980"/>
    <n v="3"/>
  </r>
  <r>
    <x v="9"/>
    <x v="10981"/>
    <n v="3"/>
  </r>
  <r>
    <x v="9"/>
    <x v="1639"/>
    <n v="3"/>
  </r>
  <r>
    <x v="9"/>
    <x v="5012"/>
    <n v="3"/>
  </r>
  <r>
    <x v="9"/>
    <x v="10982"/>
    <n v="3"/>
  </r>
  <r>
    <x v="9"/>
    <x v="8686"/>
    <n v="3"/>
  </r>
  <r>
    <x v="9"/>
    <x v="8884"/>
    <n v="3"/>
  </r>
  <r>
    <x v="9"/>
    <x v="8846"/>
    <n v="3"/>
  </r>
  <r>
    <x v="9"/>
    <x v="10983"/>
    <n v="3"/>
  </r>
  <r>
    <x v="9"/>
    <x v="6100"/>
    <n v="3"/>
  </r>
  <r>
    <x v="9"/>
    <x v="10984"/>
    <n v="3"/>
  </r>
  <r>
    <x v="9"/>
    <x v="4219"/>
    <n v="3"/>
  </r>
  <r>
    <x v="9"/>
    <x v="8103"/>
    <n v="3"/>
  </r>
  <r>
    <x v="9"/>
    <x v="2170"/>
    <n v="3"/>
  </r>
  <r>
    <x v="9"/>
    <x v="8643"/>
    <n v="3"/>
  </r>
  <r>
    <x v="9"/>
    <x v="3281"/>
    <n v="3"/>
  </r>
  <r>
    <x v="9"/>
    <x v="2062"/>
    <n v="3"/>
  </r>
  <r>
    <x v="9"/>
    <x v="3632"/>
    <n v="3"/>
  </r>
  <r>
    <x v="9"/>
    <x v="4972"/>
    <n v="3"/>
  </r>
  <r>
    <x v="9"/>
    <x v="2148"/>
    <n v="3"/>
  </r>
  <r>
    <x v="9"/>
    <x v="10985"/>
    <n v="3"/>
  </r>
  <r>
    <x v="9"/>
    <x v="3164"/>
    <n v="3"/>
  </r>
  <r>
    <x v="9"/>
    <x v="1148"/>
    <n v="3"/>
  </r>
  <r>
    <x v="9"/>
    <x v="7573"/>
    <n v="3"/>
  </r>
  <r>
    <x v="9"/>
    <x v="3603"/>
    <n v="3"/>
  </r>
  <r>
    <x v="9"/>
    <x v="10986"/>
    <n v="3"/>
  </r>
  <r>
    <x v="9"/>
    <x v="8694"/>
    <n v="3"/>
  </r>
  <r>
    <x v="9"/>
    <x v="10987"/>
    <n v="3"/>
  </r>
  <r>
    <x v="9"/>
    <x v="8415"/>
    <n v="3"/>
  </r>
  <r>
    <x v="9"/>
    <x v="375"/>
    <n v="3"/>
  </r>
  <r>
    <x v="9"/>
    <x v="10988"/>
    <n v="3"/>
  </r>
  <r>
    <x v="9"/>
    <x v="10989"/>
    <n v="3"/>
  </r>
  <r>
    <x v="9"/>
    <x v="10990"/>
    <n v="3"/>
  </r>
  <r>
    <x v="9"/>
    <x v="3349"/>
    <n v="3"/>
  </r>
  <r>
    <x v="9"/>
    <x v="5023"/>
    <n v="3"/>
  </r>
  <r>
    <x v="9"/>
    <x v="7957"/>
    <n v="3"/>
  </r>
  <r>
    <x v="9"/>
    <x v="3173"/>
    <n v="3"/>
  </r>
  <r>
    <x v="9"/>
    <x v="10991"/>
    <n v="3"/>
  </r>
  <r>
    <x v="9"/>
    <x v="2300"/>
    <n v="3"/>
  </r>
  <r>
    <x v="9"/>
    <x v="7633"/>
    <n v="3"/>
  </r>
  <r>
    <x v="9"/>
    <x v="879"/>
    <n v="3"/>
  </r>
  <r>
    <x v="9"/>
    <x v="1309"/>
    <n v="3"/>
  </r>
  <r>
    <x v="9"/>
    <x v="6986"/>
    <n v="3"/>
  </r>
  <r>
    <x v="9"/>
    <x v="9428"/>
    <n v="3"/>
  </r>
  <r>
    <x v="9"/>
    <x v="4299"/>
    <n v="3"/>
  </r>
  <r>
    <x v="9"/>
    <x v="1832"/>
    <n v="3"/>
  </r>
  <r>
    <x v="9"/>
    <x v="10992"/>
    <n v="3"/>
  </r>
  <r>
    <x v="9"/>
    <x v="10993"/>
    <n v="3"/>
  </r>
  <r>
    <x v="9"/>
    <x v="2660"/>
    <n v="3"/>
  </r>
  <r>
    <x v="9"/>
    <x v="6755"/>
    <n v="3"/>
  </r>
  <r>
    <x v="9"/>
    <x v="1490"/>
    <n v="3"/>
  </r>
  <r>
    <x v="9"/>
    <x v="10994"/>
    <n v="3"/>
  </r>
  <r>
    <x v="9"/>
    <x v="5233"/>
    <n v="3"/>
  </r>
  <r>
    <x v="9"/>
    <x v="10995"/>
    <n v="3"/>
  </r>
  <r>
    <x v="9"/>
    <x v="3249"/>
    <n v="3"/>
  </r>
  <r>
    <x v="9"/>
    <x v="10996"/>
    <n v="3"/>
  </r>
  <r>
    <x v="9"/>
    <x v="4577"/>
    <n v="3"/>
  </r>
  <r>
    <x v="9"/>
    <x v="1644"/>
    <n v="3"/>
  </r>
  <r>
    <x v="9"/>
    <x v="7989"/>
    <n v="3"/>
  </r>
  <r>
    <x v="9"/>
    <x v="1668"/>
    <n v="3"/>
  </r>
  <r>
    <x v="9"/>
    <x v="3379"/>
    <n v="3"/>
  </r>
  <r>
    <x v="9"/>
    <x v="4782"/>
    <n v="3"/>
  </r>
  <r>
    <x v="9"/>
    <x v="612"/>
    <n v="3"/>
  </r>
  <r>
    <x v="9"/>
    <x v="10997"/>
    <n v="3"/>
  </r>
  <r>
    <x v="9"/>
    <x v="6840"/>
    <n v="3"/>
  </r>
  <r>
    <x v="9"/>
    <x v="9567"/>
    <n v="3"/>
  </r>
  <r>
    <x v="9"/>
    <x v="8568"/>
    <n v="3"/>
  </r>
  <r>
    <x v="9"/>
    <x v="5239"/>
    <n v="3"/>
  </r>
  <r>
    <x v="9"/>
    <x v="10998"/>
    <n v="3"/>
  </r>
  <r>
    <x v="9"/>
    <x v="10999"/>
    <n v="3"/>
  </r>
  <r>
    <x v="9"/>
    <x v="1833"/>
    <n v="3"/>
  </r>
  <r>
    <x v="9"/>
    <x v="3986"/>
    <n v="3"/>
  </r>
  <r>
    <x v="9"/>
    <x v="11000"/>
    <n v="3"/>
  </r>
  <r>
    <x v="9"/>
    <x v="4039"/>
    <n v="3"/>
  </r>
  <r>
    <x v="9"/>
    <x v="11001"/>
    <n v="3"/>
  </r>
  <r>
    <x v="9"/>
    <x v="1178"/>
    <n v="3"/>
  </r>
  <r>
    <x v="9"/>
    <x v="4785"/>
    <n v="3"/>
  </r>
  <r>
    <x v="9"/>
    <x v="11002"/>
    <n v="3"/>
  </r>
  <r>
    <x v="9"/>
    <x v="7839"/>
    <n v="3"/>
  </r>
  <r>
    <x v="9"/>
    <x v="2832"/>
    <n v="3"/>
  </r>
  <r>
    <x v="9"/>
    <x v="1708"/>
    <n v="3"/>
  </r>
  <r>
    <x v="9"/>
    <x v="6509"/>
    <n v="3"/>
  </r>
  <r>
    <x v="9"/>
    <x v="11003"/>
    <n v="3"/>
  </r>
  <r>
    <x v="9"/>
    <x v="4391"/>
    <n v="3"/>
  </r>
  <r>
    <x v="9"/>
    <x v="1554"/>
    <n v="3"/>
  </r>
  <r>
    <x v="9"/>
    <x v="11004"/>
    <n v="3"/>
  </r>
  <r>
    <x v="9"/>
    <x v="11005"/>
    <n v="3"/>
  </r>
  <r>
    <x v="9"/>
    <x v="1011"/>
    <n v="3"/>
  </r>
  <r>
    <x v="9"/>
    <x v="1630"/>
    <n v="3"/>
  </r>
  <r>
    <x v="9"/>
    <x v="3264"/>
    <n v="3"/>
  </r>
  <r>
    <x v="9"/>
    <x v="11006"/>
    <n v="3"/>
  </r>
  <r>
    <x v="9"/>
    <x v="11007"/>
    <n v="3"/>
  </r>
  <r>
    <x v="9"/>
    <x v="5091"/>
    <n v="3"/>
  </r>
  <r>
    <x v="9"/>
    <x v="11008"/>
    <n v="3"/>
  </r>
  <r>
    <x v="9"/>
    <x v="7806"/>
    <n v="3"/>
  </r>
  <r>
    <x v="9"/>
    <x v="4163"/>
    <n v="3"/>
  </r>
  <r>
    <x v="9"/>
    <x v="11009"/>
    <n v="3"/>
  </r>
  <r>
    <x v="9"/>
    <x v="7848"/>
    <n v="3"/>
  </r>
  <r>
    <x v="9"/>
    <x v="11010"/>
    <n v="3"/>
  </r>
  <r>
    <x v="9"/>
    <x v="4789"/>
    <n v="3"/>
  </r>
  <r>
    <x v="9"/>
    <x v="11011"/>
    <n v="3"/>
  </r>
  <r>
    <x v="9"/>
    <x v="2592"/>
    <n v="3"/>
  </r>
  <r>
    <x v="9"/>
    <x v="7896"/>
    <n v="3"/>
  </r>
  <r>
    <x v="9"/>
    <x v="7391"/>
    <n v="3"/>
  </r>
  <r>
    <x v="9"/>
    <x v="8849"/>
    <n v="3"/>
  </r>
  <r>
    <x v="9"/>
    <x v="8029"/>
    <n v="3"/>
  </r>
  <r>
    <x v="9"/>
    <x v="4476"/>
    <n v="3"/>
  </r>
  <r>
    <x v="9"/>
    <x v="4649"/>
    <n v="3"/>
  </r>
  <r>
    <x v="9"/>
    <x v="8797"/>
    <n v="3"/>
  </r>
  <r>
    <x v="9"/>
    <x v="8470"/>
    <n v="3"/>
  </r>
  <r>
    <x v="9"/>
    <x v="5328"/>
    <n v="3"/>
  </r>
  <r>
    <x v="9"/>
    <x v="11012"/>
    <n v="3"/>
  </r>
  <r>
    <x v="9"/>
    <x v="11013"/>
    <n v="3"/>
  </r>
  <r>
    <x v="9"/>
    <x v="3120"/>
    <n v="3"/>
  </r>
  <r>
    <x v="9"/>
    <x v="11014"/>
    <n v="3"/>
  </r>
  <r>
    <x v="9"/>
    <x v="4552"/>
    <n v="3"/>
  </r>
  <r>
    <x v="9"/>
    <x v="7887"/>
    <n v="3"/>
  </r>
  <r>
    <x v="9"/>
    <x v="11015"/>
    <n v="3"/>
  </r>
  <r>
    <x v="9"/>
    <x v="11016"/>
    <n v="3"/>
  </r>
  <r>
    <x v="9"/>
    <x v="9248"/>
    <n v="3"/>
  </r>
  <r>
    <x v="9"/>
    <x v="8259"/>
    <n v="3"/>
  </r>
  <r>
    <x v="9"/>
    <x v="6374"/>
    <n v="3"/>
  </r>
  <r>
    <x v="9"/>
    <x v="3975"/>
    <n v="3"/>
  </r>
  <r>
    <x v="9"/>
    <x v="11017"/>
    <n v="3"/>
  </r>
  <r>
    <x v="9"/>
    <x v="11018"/>
    <n v="3"/>
  </r>
  <r>
    <x v="9"/>
    <x v="7414"/>
    <n v="3"/>
  </r>
  <r>
    <x v="9"/>
    <x v="4875"/>
    <n v="3"/>
  </r>
  <r>
    <x v="9"/>
    <x v="11019"/>
    <n v="3"/>
  </r>
  <r>
    <x v="9"/>
    <x v="11020"/>
    <n v="3"/>
  </r>
  <r>
    <x v="9"/>
    <x v="11021"/>
    <n v="3"/>
  </r>
  <r>
    <x v="9"/>
    <x v="8004"/>
    <n v="3"/>
  </r>
  <r>
    <x v="9"/>
    <x v="7613"/>
    <n v="3"/>
  </r>
  <r>
    <x v="9"/>
    <x v="11022"/>
    <n v="3"/>
  </r>
  <r>
    <x v="9"/>
    <x v="1385"/>
    <n v="3"/>
  </r>
  <r>
    <x v="9"/>
    <x v="9044"/>
    <n v="3"/>
  </r>
  <r>
    <x v="9"/>
    <x v="11023"/>
    <n v="3"/>
  </r>
  <r>
    <x v="9"/>
    <x v="11024"/>
    <n v="3"/>
  </r>
  <r>
    <x v="9"/>
    <x v="5327"/>
    <n v="3"/>
  </r>
  <r>
    <x v="9"/>
    <x v="11025"/>
    <n v="3"/>
  </r>
  <r>
    <x v="9"/>
    <x v="11026"/>
    <n v="3"/>
  </r>
  <r>
    <x v="9"/>
    <x v="2948"/>
    <n v="3"/>
  </r>
  <r>
    <x v="9"/>
    <x v="8555"/>
    <n v="3"/>
  </r>
  <r>
    <x v="9"/>
    <x v="2130"/>
    <n v="3"/>
  </r>
  <r>
    <x v="9"/>
    <x v="11027"/>
    <n v="3"/>
  </r>
  <r>
    <x v="9"/>
    <x v="6077"/>
    <n v="3"/>
  </r>
  <r>
    <x v="9"/>
    <x v="11028"/>
    <n v="3"/>
  </r>
  <r>
    <x v="9"/>
    <x v="1425"/>
    <n v="3"/>
  </r>
  <r>
    <x v="9"/>
    <x v="9302"/>
    <n v="3"/>
  </r>
  <r>
    <x v="9"/>
    <x v="11029"/>
    <n v="3"/>
  </r>
  <r>
    <x v="9"/>
    <x v="4028"/>
    <n v="3"/>
  </r>
  <r>
    <x v="9"/>
    <x v="11030"/>
    <n v="3"/>
  </r>
  <r>
    <x v="9"/>
    <x v="4801"/>
    <n v="3"/>
  </r>
  <r>
    <x v="9"/>
    <x v="11031"/>
    <n v="3"/>
  </r>
  <r>
    <x v="9"/>
    <x v="5732"/>
    <n v="3"/>
  </r>
  <r>
    <x v="9"/>
    <x v="2201"/>
    <n v="3"/>
  </r>
  <r>
    <x v="9"/>
    <x v="11032"/>
    <n v="3"/>
  </r>
  <r>
    <x v="9"/>
    <x v="11033"/>
    <n v="3"/>
  </r>
  <r>
    <x v="9"/>
    <x v="11034"/>
    <n v="3"/>
  </r>
  <r>
    <x v="9"/>
    <x v="8395"/>
    <n v="3"/>
  </r>
  <r>
    <x v="9"/>
    <x v="8669"/>
    <n v="3"/>
  </r>
  <r>
    <x v="9"/>
    <x v="6975"/>
    <n v="3"/>
  </r>
  <r>
    <x v="9"/>
    <x v="11035"/>
    <n v="3"/>
  </r>
  <r>
    <x v="9"/>
    <x v="6376"/>
    <n v="3"/>
  </r>
  <r>
    <x v="9"/>
    <x v="11036"/>
    <n v="3"/>
  </r>
  <r>
    <x v="9"/>
    <x v="11037"/>
    <n v="3"/>
  </r>
  <r>
    <x v="9"/>
    <x v="11038"/>
    <n v="3"/>
  </r>
  <r>
    <x v="9"/>
    <x v="11039"/>
    <n v="3"/>
  </r>
  <r>
    <x v="9"/>
    <x v="2508"/>
    <n v="3"/>
  </r>
  <r>
    <x v="9"/>
    <x v="2928"/>
    <n v="3"/>
  </r>
  <r>
    <x v="9"/>
    <x v="11040"/>
    <n v="3"/>
  </r>
  <r>
    <x v="9"/>
    <x v="1904"/>
    <n v="3"/>
  </r>
  <r>
    <x v="9"/>
    <x v="8520"/>
    <n v="3"/>
  </r>
  <r>
    <x v="9"/>
    <x v="11041"/>
    <n v="3"/>
  </r>
  <r>
    <x v="9"/>
    <x v="11042"/>
    <n v="3"/>
  </r>
  <r>
    <x v="9"/>
    <x v="8124"/>
    <n v="3"/>
  </r>
  <r>
    <x v="9"/>
    <x v="1835"/>
    <n v="3"/>
  </r>
  <r>
    <x v="9"/>
    <x v="11043"/>
    <n v="2"/>
  </r>
  <r>
    <x v="9"/>
    <x v="2486"/>
    <n v="2"/>
  </r>
  <r>
    <x v="9"/>
    <x v="3817"/>
    <n v="2"/>
  </r>
  <r>
    <x v="9"/>
    <x v="11044"/>
    <n v="2"/>
  </r>
  <r>
    <x v="9"/>
    <x v="2257"/>
    <n v="2"/>
  </r>
  <r>
    <x v="9"/>
    <x v="4557"/>
    <n v="2"/>
  </r>
  <r>
    <x v="9"/>
    <x v="2734"/>
    <n v="2"/>
  </r>
  <r>
    <x v="9"/>
    <x v="2286"/>
    <n v="2"/>
  </r>
  <r>
    <x v="9"/>
    <x v="11045"/>
    <n v="2"/>
  </r>
  <r>
    <x v="9"/>
    <x v="11046"/>
    <n v="2"/>
  </r>
  <r>
    <x v="9"/>
    <x v="1040"/>
    <n v="2"/>
  </r>
  <r>
    <x v="9"/>
    <x v="3843"/>
    <n v="2"/>
  </r>
  <r>
    <x v="9"/>
    <x v="6302"/>
    <n v="2"/>
  </r>
  <r>
    <x v="9"/>
    <x v="11047"/>
    <n v="2"/>
  </r>
  <r>
    <x v="9"/>
    <x v="5144"/>
    <n v="2"/>
  </r>
  <r>
    <x v="9"/>
    <x v="11048"/>
    <n v="2"/>
  </r>
  <r>
    <x v="9"/>
    <x v="11049"/>
    <n v="2"/>
  </r>
  <r>
    <x v="9"/>
    <x v="11050"/>
    <n v="2"/>
  </r>
  <r>
    <x v="9"/>
    <x v="11051"/>
    <n v="2"/>
  </r>
  <r>
    <x v="9"/>
    <x v="1210"/>
    <n v="2"/>
  </r>
  <r>
    <x v="9"/>
    <x v="11052"/>
    <n v="2"/>
  </r>
  <r>
    <x v="9"/>
    <x v="11053"/>
    <n v="2"/>
  </r>
  <r>
    <x v="9"/>
    <x v="3494"/>
    <n v="2"/>
  </r>
  <r>
    <x v="9"/>
    <x v="11054"/>
    <n v="2"/>
  </r>
  <r>
    <x v="9"/>
    <x v="11055"/>
    <n v="2"/>
  </r>
  <r>
    <x v="9"/>
    <x v="6237"/>
    <n v="2"/>
  </r>
  <r>
    <x v="9"/>
    <x v="8580"/>
    <n v="2"/>
  </r>
  <r>
    <x v="9"/>
    <x v="258"/>
    <n v="2"/>
  </r>
  <r>
    <x v="9"/>
    <x v="8622"/>
    <n v="2"/>
  </r>
  <r>
    <x v="9"/>
    <x v="5991"/>
    <n v="2"/>
  </r>
  <r>
    <x v="9"/>
    <x v="4450"/>
    <n v="2"/>
  </r>
  <r>
    <x v="9"/>
    <x v="9160"/>
    <n v="2"/>
  </r>
  <r>
    <x v="9"/>
    <x v="11056"/>
    <n v="2"/>
  </r>
  <r>
    <x v="9"/>
    <x v="4327"/>
    <n v="2"/>
  </r>
  <r>
    <x v="9"/>
    <x v="8137"/>
    <n v="2"/>
  </r>
  <r>
    <x v="9"/>
    <x v="11057"/>
    <n v="2"/>
  </r>
  <r>
    <x v="9"/>
    <x v="3027"/>
    <n v="2"/>
  </r>
  <r>
    <x v="9"/>
    <x v="11058"/>
    <n v="2"/>
  </r>
  <r>
    <x v="9"/>
    <x v="11059"/>
    <n v="2"/>
  </r>
  <r>
    <x v="9"/>
    <x v="1075"/>
    <n v="2"/>
  </r>
  <r>
    <x v="9"/>
    <x v="11060"/>
    <n v="2"/>
  </r>
  <r>
    <x v="9"/>
    <x v="3905"/>
    <n v="2"/>
  </r>
  <r>
    <x v="9"/>
    <x v="11061"/>
    <n v="2"/>
  </r>
  <r>
    <x v="9"/>
    <x v="4247"/>
    <n v="2"/>
  </r>
  <r>
    <x v="9"/>
    <x v="11062"/>
    <n v="2"/>
  </r>
  <r>
    <x v="9"/>
    <x v="692"/>
    <n v="2"/>
  </r>
  <r>
    <x v="9"/>
    <x v="2669"/>
    <n v="2"/>
  </r>
  <r>
    <x v="9"/>
    <x v="11063"/>
    <n v="2"/>
  </r>
  <r>
    <x v="9"/>
    <x v="3282"/>
    <n v="2"/>
  </r>
  <r>
    <x v="9"/>
    <x v="11064"/>
    <n v="2"/>
  </r>
  <r>
    <x v="9"/>
    <x v="11065"/>
    <n v="2"/>
  </r>
  <r>
    <x v="9"/>
    <x v="11066"/>
    <n v="2"/>
  </r>
  <r>
    <x v="9"/>
    <x v="11067"/>
    <n v="2"/>
  </r>
  <r>
    <x v="9"/>
    <x v="3683"/>
    <n v="2"/>
  </r>
  <r>
    <x v="9"/>
    <x v="11068"/>
    <n v="2"/>
  </r>
  <r>
    <x v="9"/>
    <x v="11069"/>
    <n v="2"/>
  </r>
  <r>
    <x v="9"/>
    <x v="2323"/>
    <n v="2"/>
  </r>
  <r>
    <x v="9"/>
    <x v="11070"/>
    <n v="2"/>
  </r>
  <r>
    <x v="9"/>
    <x v="2884"/>
    <n v="2"/>
  </r>
  <r>
    <x v="9"/>
    <x v="11071"/>
    <n v="2"/>
  </r>
  <r>
    <x v="9"/>
    <x v="8089"/>
    <n v="2"/>
  </r>
  <r>
    <x v="9"/>
    <x v="3977"/>
    <n v="2"/>
  </r>
  <r>
    <x v="9"/>
    <x v="11072"/>
    <n v="2"/>
  </r>
  <r>
    <x v="9"/>
    <x v="8499"/>
    <n v="2"/>
  </r>
  <r>
    <x v="9"/>
    <x v="11073"/>
    <n v="2"/>
  </r>
  <r>
    <x v="9"/>
    <x v="4608"/>
    <n v="2"/>
  </r>
  <r>
    <x v="9"/>
    <x v="11074"/>
    <n v="2"/>
  </r>
  <r>
    <x v="9"/>
    <x v="11075"/>
    <n v="2"/>
  </r>
  <r>
    <x v="9"/>
    <x v="11076"/>
    <n v="2"/>
  </r>
  <r>
    <x v="9"/>
    <x v="5998"/>
    <n v="2"/>
  </r>
  <r>
    <x v="9"/>
    <x v="6385"/>
    <n v="2"/>
  </r>
  <r>
    <x v="9"/>
    <x v="11077"/>
    <n v="2"/>
  </r>
  <r>
    <x v="9"/>
    <x v="11078"/>
    <n v="2"/>
  </r>
  <r>
    <x v="9"/>
    <x v="4394"/>
    <n v="2"/>
  </r>
  <r>
    <x v="9"/>
    <x v="3420"/>
    <n v="2"/>
  </r>
  <r>
    <x v="9"/>
    <x v="5390"/>
    <n v="2"/>
  </r>
  <r>
    <x v="9"/>
    <x v="5232"/>
    <n v="2"/>
  </r>
  <r>
    <x v="9"/>
    <x v="11079"/>
    <n v="2"/>
  </r>
  <r>
    <x v="9"/>
    <x v="1523"/>
    <n v="2"/>
  </r>
  <r>
    <x v="9"/>
    <x v="11080"/>
    <n v="2"/>
  </r>
  <r>
    <x v="9"/>
    <x v="9080"/>
    <n v="2"/>
  </r>
  <r>
    <x v="9"/>
    <x v="7009"/>
    <n v="2"/>
  </r>
  <r>
    <x v="9"/>
    <x v="8788"/>
    <n v="2"/>
  </r>
  <r>
    <x v="9"/>
    <x v="11081"/>
    <n v="2"/>
  </r>
  <r>
    <x v="9"/>
    <x v="11082"/>
    <n v="2"/>
  </r>
  <r>
    <x v="9"/>
    <x v="11083"/>
    <n v="2"/>
  </r>
  <r>
    <x v="9"/>
    <x v="11084"/>
    <n v="2"/>
  </r>
  <r>
    <x v="9"/>
    <x v="11085"/>
    <n v="2"/>
  </r>
  <r>
    <x v="9"/>
    <x v="5943"/>
    <n v="2"/>
  </r>
  <r>
    <x v="9"/>
    <x v="5430"/>
    <n v="2"/>
  </r>
  <r>
    <x v="9"/>
    <x v="246"/>
    <n v="2"/>
  </r>
  <r>
    <x v="9"/>
    <x v="458"/>
    <n v="2"/>
  </r>
  <r>
    <x v="9"/>
    <x v="8608"/>
    <n v="2"/>
  </r>
  <r>
    <x v="9"/>
    <x v="9129"/>
    <n v="2"/>
  </r>
  <r>
    <x v="9"/>
    <x v="1605"/>
    <n v="2"/>
  </r>
  <r>
    <x v="9"/>
    <x v="1432"/>
    <n v="2"/>
  </r>
  <r>
    <x v="9"/>
    <x v="4598"/>
    <n v="2"/>
  </r>
  <r>
    <x v="9"/>
    <x v="3102"/>
    <n v="2"/>
  </r>
  <r>
    <x v="9"/>
    <x v="11086"/>
    <n v="2"/>
  </r>
  <r>
    <x v="9"/>
    <x v="695"/>
    <n v="2"/>
  </r>
  <r>
    <x v="9"/>
    <x v="1070"/>
    <n v="2"/>
  </r>
  <r>
    <x v="9"/>
    <x v="2932"/>
    <n v="2"/>
  </r>
  <r>
    <x v="9"/>
    <x v="4502"/>
    <n v="2"/>
  </r>
  <r>
    <x v="9"/>
    <x v="2770"/>
    <n v="2"/>
  </r>
  <r>
    <x v="9"/>
    <x v="7688"/>
    <n v="2"/>
  </r>
  <r>
    <x v="9"/>
    <x v="4610"/>
    <n v="2"/>
  </r>
  <r>
    <x v="9"/>
    <x v="11087"/>
    <n v="2"/>
  </r>
  <r>
    <x v="9"/>
    <x v="11088"/>
    <n v="2"/>
  </r>
  <r>
    <x v="9"/>
    <x v="9063"/>
    <n v="2"/>
  </r>
  <r>
    <x v="9"/>
    <x v="3101"/>
    <n v="2"/>
  </r>
  <r>
    <x v="9"/>
    <x v="11089"/>
    <n v="2"/>
  </r>
  <r>
    <x v="9"/>
    <x v="3572"/>
    <n v="2"/>
  </r>
  <r>
    <x v="9"/>
    <x v="5496"/>
    <n v="2"/>
  </r>
  <r>
    <x v="9"/>
    <x v="11090"/>
    <n v="2"/>
  </r>
  <r>
    <x v="9"/>
    <x v="11091"/>
    <n v="2"/>
  </r>
  <r>
    <x v="9"/>
    <x v="11092"/>
    <n v="2"/>
  </r>
  <r>
    <x v="9"/>
    <x v="2947"/>
    <n v="2"/>
  </r>
  <r>
    <x v="9"/>
    <x v="11093"/>
    <n v="2"/>
  </r>
  <r>
    <x v="9"/>
    <x v="7753"/>
    <n v="2"/>
  </r>
  <r>
    <x v="9"/>
    <x v="6400"/>
    <n v="2"/>
  </r>
  <r>
    <x v="9"/>
    <x v="11094"/>
    <n v="2"/>
  </r>
  <r>
    <x v="9"/>
    <x v="11095"/>
    <n v="2"/>
  </r>
  <r>
    <x v="9"/>
    <x v="11096"/>
    <n v="2"/>
  </r>
  <r>
    <x v="9"/>
    <x v="6028"/>
    <n v="2"/>
  </r>
  <r>
    <x v="9"/>
    <x v="11097"/>
    <n v="2"/>
  </r>
  <r>
    <x v="9"/>
    <x v="8155"/>
    <n v="2"/>
  </r>
  <r>
    <x v="9"/>
    <x v="607"/>
    <n v="2"/>
  </r>
  <r>
    <x v="9"/>
    <x v="8793"/>
    <n v="2"/>
  </r>
  <r>
    <x v="9"/>
    <x v="1438"/>
    <n v="2"/>
  </r>
  <r>
    <x v="9"/>
    <x v="11098"/>
    <n v="2"/>
  </r>
  <r>
    <x v="9"/>
    <x v="11099"/>
    <n v="2"/>
  </r>
  <r>
    <x v="9"/>
    <x v="11100"/>
    <n v="2"/>
  </r>
  <r>
    <x v="9"/>
    <x v="3220"/>
    <n v="2"/>
  </r>
  <r>
    <x v="9"/>
    <x v="11101"/>
    <n v="2"/>
  </r>
  <r>
    <x v="9"/>
    <x v="11102"/>
    <n v="2"/>
  </r>
  <r>
    <x v="9"/>
    <x v="9545"/>
    <n v="2"/>
  </r>
  <r>
    <x v="9"/>
    <x v="8703"/>
    <n v="2"/>
  </r>
  <r>
    <x v="9"/>
    <x v="4469"/>
    <n v="2"/>
  </r>
  <r>
    <x v="9"/>
    <x v="8509"/>
    <n v="2"/>
  </r>
  <r>
    <x v="9"/>
    <x v="11103"/>
    <n v="2"/>
  </r>
  <r>
    <x v="9"/>
    <x v="11104"/>
    <n v="2"/>
  </r>
  <r>
    <x v="9"/>
    <x v="2008"/>
    <n v="2"/>
  </r>
  <r>
    <x v="9"/>
    <x v="11105"/>
    <n v="2"/>
  </r>
  <r>
    <x v="9"/>
    <x v="3826"/>
    <n v="2"/>
  </r>
  <r>
    <x v="9"/>
    <x v="11106"/>
    <n v="2"/>
  </r>
  <r>
    <x v="9"/>
    <x v="11107"/>
    <n v="2"/>
  </r>
  <r>
    <x v="9"/>
    <x v="11108"/>
    <n v="2"/>
  </r>
  <r>
    <x v="9"/>
    <x v="3285"/>
    <n v="2"/>
  </r>
  <r>
    <x v="9"/>
    <x v="11109"/>
    <n v="2"/>
  </r>
  <r>
    <x v="9"/>
    <x v="6051"/>
    <n v="2"/>
  </r>
  <r>
    <x v="9"/>
    <x v="4297"/>
    <n v="2"/>
  </r>
  <r>
    <x v="9"/>
    <x v="255"/>
    <n v="2"/>
  </r>
  <r>
    <x v="9"/>
    <x v="11110"/>
    <n v="2"/>
  </r>
  <r>
    <x v="9"/>
    <x v="11111"/>
    <n v="2"/>
  </r>
  <r>
    <x v="9"/>
    <x v="4142"/>
    <n v="2"/>
  </r>
  <r>
    <x v="9"/>
    <x v="11112"/>
    <n v="2"/>
  </r>
  <r>
    <x v="9"/>
    <x v="11113"/>
    <n v="2"/>
  </r>
  <r>
    <x v="9"/>
    <x v="9077"/>
    <n v="2"/>
  </r>
  <r>
    <x v="9"/>
    <x v="9769"/>
    <n v="2"/>
  </r>
  <r>
    <x v="9"/>
    <x v="11114"/>
    <n v="2"/>
  </r>
  <r>
    <x v="9"/>
    <x v="2995"/>
    <n v="2"/>
  </r>
  <r>
    <x v="9"/>
    <x v="7428"/>
    <n v="2"/>
  </r>
  <r>
    <x v="9"/>
    <x v="11115"/>
    <n v="2"/>
  </r>
  <r>
    <x v="9"/>
    <x v="11116"/>
    <n v="2"/>
  </r>
  <r>
    <x v="9"/>
    <x v="11117"/>
    <n v="2"/>
  </r>
  <r>
    <x v="9"/>
    <x v="5643"/>
    <n v="2"/>
  </r>
  <r>
    <x v="9"/>
    <x v="11118"/>
    <n v="2"/>
  </r>
  <r>
    <x v="9"/>
    <x v="3154"/>
    <n v="2"/>
  </r>
  <r>
    <x v="9"/>
    <x v="11119"/>
    <n v="2"/>
  </r>
  <r>
    <x v="9"/>
    <x v="11120"/>
    <n v="2"/>
  </r>
  <r>
    <x v="9"/>
    <x v="37"/>
    <n v="2"/>
  </r>
  <r>
    <x v="9"/>
    <x v="2923"/>
    <n v="2"/>
  </r>
  <r>
    <x v="9"/>
    <x v="11121"/>
    <n v="2"/>
  </r>
  <r>
    <x v="9"/>
    <x v="8276"/>
    <n v="2"/>
  </r>
  <r>
    <x v="9"/>
    <x v="11122"/>
    <n v="2"/>
  </r>
  <r>
    <x v="9"/>
    <x v="4430"/>
    <n v="2"/>
  </r>
  <r>
    <x v="9"/>
    <x v="4429"/>
    <n v="2"/>
  </r>
  <r>
    <x v="9"/>
    <x v="11123"/>
    <n v="2"/>
  </r>
  <r>
    <x v="9"/>
    <x v="6075"/>
    <n v="2"/>
  </r>
  <r>
    <x v="9"/>
    <x v="11124"/>
    <n v="2"/>
  </r>
  <r>
    <x v="9"/>
    <x v="11125"/>
    <n v="2"/>
  </r>
  <r>
    <x v="9"/>
    <x v="9355"/>
    <n v="2"/>
  </r>
  <r>
    <x v="9"/>
    <x v="9569"/>
    <n v="2"/>
  </r>
  <r>
    <x v="9"/>
    <x v="11126"/>
    <n v="2"/>
  </r>
  <r>
    <x v="9"/>
    <x v="7783"/>
    <n v="2"/>
  </r>
  <r>
    <x v="9"/>
    <x v="11127"/>
    <n v="2"/>
  </r>
  <r>
    <x v="9"/>
    <x v="11128"/>
    <n v="2"/>
  </r>
  <r>
    <x v="9"/>
    <x v="4277"/>
    <n v="2"/>
  </r>
  <r>
    <x v="9"/>
    <x v="7931"/>
    <n v="2"/>
  </r>
  <r>
    <x v="9"/>
    <x v="11129"/>
    <n v="2"/>
  </r>
  <r>
    <x v="9"/>
    <x v="4914"/>
    <n v="2"/>
  </r>
  <r>
    <x v="9"/>
    <x v="5870"/>
    <n v="2"/>
  </r>
  <r>
    <x v="9"/>
    <x v="11130"/>
    <n v="2"/>
  </r>
  <r>
    <x v="9"/>
    <x v="1135"/>
    <n v="2"/>
  </r>
  <r>
    <x v="9"/>
    <x v="6480"/>
    <n v="2"/>
  </r>
  <r>
    <x v="9"/>
    <x v="4245"/>
    <n v="2"/>
  </r>
  <r>
    <x v="9"/>
    <x v="5903"/>
    <n v="2"/>
  </r>
  <r>
    <x v="9"/>
    <x v="5912"/>
    <n v="2"/>
  </r>
  <r>
    <x v="9"/>
    <x v="11131"/>
    <n v="2"/>
  </r>
  <r>
    <x v="9"/>
    <x v="11132"/>
    <n v="2"/>
  </r>
  <r>
    <x v="9"/>
    <x v="11133"/>
    <n v="2"/>
  </r>
  <r>
    <x v="9"/>
    <x v="8040"/>
    <n v="2"/>
  </r>
  <r>
    <x v="9"/>
    <x v="11134"/>
    <n v="2"/>
  </r>
  <r>
    <x v="9"/>
    <x v="11135"/>
    <n v="2"/>
  </r>
  <r>
    <x v="9"/>
    <x v="11136"/>
    <n v="2"/>
  </r>
  <r>
    <x v="9"/>
    <x v="11137"/>
    <n v="2"/>
  </r>
  <r>
    <x v="9"/>
    <x v="11138"/>
    <n v="2"/>
  </r>
  <r>
    <x v="9"/>
    <x v="11139"/>
    <n v="2"/>
  </r>
  <r>
    <x v="9"/>
    <x v="2585"/>
    <n v="2"/>
  </r>
  <r>
    <x v="9"/>
    <x v="11140"/>
    <n v="2"/>
  </r>
  <r>
    <x v="9"/>
    <x v="11141"/>
    <n v="2"/>
  </r>
  <r>
    <x v="9"/>
    <x v="11142"/>
    <n v="2"/>
  </r>
  <r>
    <x v="9"/>
    <x v="11143"/>
    <n v="2"/>
  </r>
  <r>
    <x v="9"/>
    <x v="2178"/>
    <n v="2"/>
  </r>
  <r>
    <x v="9"/>
    <x v="11144"/>
    <n v="2"/>
  </r>
  <r>
    <x v="9"/>
    <x v="11145"/>
    <n v="2"/>
  </r>
  <r>
    <x v="9"/>
    <x v="4340"/>
    <n v="2"/>
  </r>
  <r>
    <x v="9"/>
    <x v="11146"/>
    <n v="2"/>
  </r>
  <r>
    <x v="9"/>
    <x v="4677"/>
    <n v="2"/>
  </r>
  <r>
    <x v="9"/>
    <x v="4842"/>
    <n v="2"/>
  </r>
  <r>
    <x v="9"/>
    <x v="1086"/>
    <n v="2"/>
  </r>
  <r>
    <x v="9"/>
    <x v="9440"/>
    <n v="2"/>
  </r>
  <r>
    <x v="9"/>
    <x v="4404"/>
    <n v="2"/>
  </r>
  <r>
    <x v="9"/>
    <x v="4183"/>
    <n v="2"/>
  </r>
  <r>
    <x v="9"/>
    <x v="3147"/>
    <n v="2"/>
  </r>
  <r>
    <x v="9"/>
    <x v="1013"/>
    <n v="2"/>
  </r>
  <r>
    <x v="9"/>
    <x v="4857"/>
    <n v="2"/>
  </r>
  <r>
    <x v="9"/>
    <x v="8747"/>
    <n v="2"/>
  </r>
  <r>
    <x v="9"/>
    <x v="208"/>
    <n v="2"/>
  </r>
  <r>
    <x v="9"/>
    <x v="11147"/>
    <n v="2"/>
  </r>
  <r>
    <x v="9"/>
    <x v="11148"/>
    <n v="2"/>
  </r>
  <r>
    <x v="9"/>
    <x v="11149"/>
    <n v="2"/>
  </r>
  <r>
    <x v="9"/>
    <x v="11150"/>
    <n v="2"/>
  </r>
  <r>
    <x v="9"/>
    <x v="11151"/>
    <n v="2"/>
  </r>
  <r>
    <x v="9"/>
    <x v="11152"/>
    <n v="2"/>
  </r>
  <r>
    <x v="9"/>
    <x v="5331"/>
    <n v="2"/>
  </r>
  <r>
    <x v="9"/>
    <x v="11153"/>
    <n v="2"/>
  </r>
  <r>
    <x v="9"/>
    <x v="5818"/>
    <n v="2"/>
  </r>
  <r>
    <x v="9"/>
    <x v="11154"/>
    <n v="2"/>
  </r>
  <r>
    <x v="9"/>
    <x v="4339"/>
    <n v="2"/>
  </r>
  <r>
    <x v="9"/>
    <x v="8294"/>
    <n v="2"/>
  </r>
  <r>
    <x v="9"/>
    <x v="5078"/>
    <n v="2"/>
  </r>
  <r>
    <x v="9"/>
    <x v="4215"/>
    <n v="2"/>
  </r>
  <r>
    <x v="9"/>
    <x v="2762"/>
    <n v="2"/>
  </r>
  <r>
    <x v="9"/>
    <x v="11155"/>
    <n v="2"/>
  </r>
  <r>
    <x v="9"/>
    <x v="11156"/>
    <n v="2"/>
  </r>
  <r>
    <x v="9"/>
    <x v="5861"/>
    <n v="2"/>
  </r>
  <r>
    <x v="9"/>
    <x v="4887"/>
    <n v="2"/>
  </r>
  <r>
    <x v="9"/>
    <x v="1065"/>
    <n v="2"/>
  </r>
  <r>
    <x v="9"/>
    <x v="5348"/>
    <n v="2"/>
  </r>
  <r>
    <x v="9"/>
    <x v="8871"/>
    <n v="2"/>
  </r>
  <r>
    <x v="9"/>
    <x v="1519"/>
    <n v="2"/>
  </r>
  <r>
    <x v="9"/>
    <x v="4973"/>
    <n v="2"/>
  </r>
  <r>
    <x v="9"/>
    <x v="11157"/>
    <n v="2"/>
  </r>
  <r>
    <x v="9"/>
    <x v="9174"/>
    <n v="2"/>
  </r>
  <r>
    <x v="9"/>
    <x v="11158"/>
    <n v="2"/>
  </r>
  <r>
    <x v="9"/>
    <x v="1938"/>
    <n v="2"/>
  </r>
  <r>
    <x v="9"/>
    <x v="8730"/>
    <n v="2"/>
  </r>
  <r>
    <x v="9"/>
    <x v="5086"/>
    <n v="2"/>
  </r>
  <r>
    <x v="9"/>
    <x v="11159"/>
    <n v="2"/>
  </r>
  <r>
    <x v="9"/>
    <x v="7995"/>
    <n v="2"/>
  </r>
  <r>
    <x v="9"/>
    <x v="11160"/>
    <n v="2"/>
  </r>
  <r>
    <x v="9"/>
    <x v="11161"/>
    <n v="2"/>
  </r>
  <r>
    <x v="9"/>
    <x v="7901"/>
    <n v="2"/>
  </r>
  <r>
    <x v="9"/>
    <x v="3075"/>
    <n v="2"/>
  </r>
  <r>
    <x v="9"/>
    <x v="11162"/>
    <n v="2"/>
  </r>
  <r>
    <x v="9"/>
    <x v="5621"/>
    <n v="2"/>
  </r>
  <r>
    <x v="9"/>
    <x v="3159"/>
    <n v="2"/>
  </r>
  <r>
    <x v="9"/>
    <x v="3890"/>
    <n v="2"/>
  </r>
  <r>
    <x v="9"/>
    <x v="2023"/>
    <n v="2"/>
  </r>
  <r>
    <x v="9"/>
    <x v="5519"/>
    <n v="2"/>
  </r>
  <r>
    <x v="9"/>
    <x v="6653"/>
    <n v="2"/>
  </r>
  <r>
    <x v="9"/>
    <x v="5357"/>
    <n v="2"/>
  </r>
  <r>
    <x v="9"/>
    <x v="2004"/>
    <n v="2"/>
  </r>
  <r>
    <x v="9"/>
    <x v="11163"/>
    <n v="2"/>
  </r>
  <r>
    <x v="9"/>
    <x v="4806"/>
    <n v="2"/>
  </r>
  <r>
    <x v="9"/>
    <x v="11164"/>
    <n v="2"/>
  </r>
  <r>
    <x v="9"/>
    <x v="11165"/>
    <n v="2"/>
  </r>
  <r>
    <x v="9"/>
    <x v="11166"/>
    <n v="2"/>
  </r>
  <r>
    <x v="9"/>
    <x v="11167"/>
    <n v="2"/>
  </r>
  <r>
    <x v="9"/>
    <x v="7946"/>
    <n v="2"/>
  </r>
  <r>
    <x v="9"/>
    <x v="11168"/>
    <n v="2"/>
  </r>
  <r>
    <x v="9"/>
    <x v="11169"/>
    <n v="2"/>
  </r>
  <r>
    <x v="9"/>
    <x v="9789"/>
    <n v="2"/>
  </r>
  <r>
    <x v="9"/>
    <x v="1077"/>
    <n v="2"/>
  </r>
  <r>
    <x v="9"/>
    <x v="5729"/>
    <n v="2"/>
  </r>
  <r>
    <x v="9"/>
    <x v="11170"/>
    <n v="2"/>
  </r>
  <r>
    <x v="9"/>
    <x v="11171"/>
    <n v="2"/>
  </r>
  <r>
    <x v="9"/>
    <x v="11172"/>
    <n v="2"/>
  </r>
  <r>
    <x v="9"/>
    <x v="6787"/>
    <n v="2"/>
  </r>
  <r>
    <x v="9"/>
    <x v="11173"/>
    <n v="2"/>
  </r>
  <r>
    <x v="9"/>
    <x v="7875"/>
    <n v="2"/>
  </r>
  <r>
    <x v="9"/>
    <x v="11174"/>
    <n v="2"/>
  </r>
  <r>
    <x v="9"/>
    <x v="11175"/>
    <n v="2"/>
  </r>
  <r>
    <x v="9"/>
    <x v="11176"/>
    <n v="2"/>
  </r>
  <r>
    <x v="9"/>
    <x v="1393"/>
    <n v="2"/>
  </r>
  <r>
    <x v="9"/>
    <x v="3909"/>
    <n v="2"/>
  </r>
  <r>
    <x v="9"/>
    <x v="6090"/>
    <n v="2"/>
  </r>
  <r>
    <x v="9"/>
    <x v="2086"/>
    <n v="2"/>
  </r>
  <r>
    <x v="9"/>
    <x v="2617"/>
    <n v="2"/>
  </r>
  <r>
    <x v="9"/>
    <x v="7445"/>
    <n v="2"/>
  </r>
  <r>
    <x v="9"/>
    <x v="7626"/>
    <n v="2"/>
  </r>
  <r>
    <x v="9"/>
    <x v="4178"/>
    <n v="2"/>
  </r>
  <r>
    <x v="9"/>
    <x v="11177"/>
    <n v="2"/>
  </r>
  <r>
    <x v="9"/>
    <x v="6084"/>
    <n v="2"/>
  </r>
  <r>
    <x v="9"/>
    <x v="11178"/>
    <n v="2"/>
  </r>
  <r>
    <x v="9"/>
    <x v="7706"/>
    <n v="2"/>
  </r>
  <r>
    <x v="9"/>
    <x v="11179"/>
    <n v="2"/>
  </r>
  <r>
    <x v="9"/>
    <x v="11180"/>
    <n v="2"/>
  </r>
  <r>
    <x v="9"/>
    <x v="684"/>
    <n v="2"/>
  </r>
  <r>
    <x v="9"/>
    <x v="1792"/>
    <n v="2"/>
  </r>
  <r>
    <x v="9"/>
    <x v="11181"/>
    <n v="2"/>
  </r>
  <r>
    <x v="9"/>
    <x v="11182"/>
    <n v="2"/>
  </r>
  <r>
    <x v="9"/>
    <x v="3259"/>
    <n v="2"/>
  </r>
  <r>
    <x v="9"/>
    <x v="11183"/>
    <n v="2"/>
  </r>
  <r>
    <x v="9"/>
    <x v="11184"/>
    <n v="2"/>
  </r>
  <r>
    <x v="9"/>
    <x v="7976"/>
    <n v="2"/>
  </r>
  <r>
    <x v="9"/>
    <x v="5106"/>
    <n v="2"/>
  </r>
  <r>
    <x v="9"/>
    <x v="5410"/>
    <n v="2"/>
  </r>
  <r>
    <x v="9"/>
    <x v="11185"/>
    <n v="2"/>
  </r>
  <r>
    <x v="9"/>
    <x v="3275"/>
    <n v="2"/>
  </r>
  <r>
    <x v="9"/>
    <x v="2075"/>
    <n v="2"/>
  </r>
  <r>
    <x v="9"/>
    <x v="3525"/>
    <n v="2"/>
  </r>
  <r>
    <x v="9"/>
    <x v="7419"/>
    <n v="2"/>
  </r>
  <r>
    <x v="9"/>
    <x v="2133"/>
    <n v="2"/>
  </r>
  <r>
    <x v="9"/>
    <x v="11186"/>
    <n v="2"/>
  </r>
  <r>
    <x v="9"/>
    <x v="7729"/>
    <n v="2"/>
  </r>
  <r>
    <x v="9"/>
    <x v="8719"/>
    <n v="2"/>
  </r>
  <r>
    <x v="9"/>
    <x v="3797"/>
    <n v="2"/>
  </r>
  <r>
    <x v="9"/>
    <x v="565"/>
    <n v="2"/>
  </r>
  <r>
    <x v="9"/>
    <x v="4964"/>
    <n v="2"/>
  </r>
  <r>
    <x v="9"/>
    <x v="4804"/>
    <n v="2"/>
  </r>
  <r>
    <x v="9"/>
    <x v="3098"/>
    <n v="2"/>
  </r>
  <r>
    <x v="9"/>
    <x v="8941"/>
    <n v="2"/>
  </r>
  <r>
    <x v="9"/>
    <x v="11187"/>
    <n v="2"/>
  </r>
  <r>
    <x v="9"/>
    <x v="2324"/>
    <n v="2"/>
  </r>
  <r>
    <x v="9"/>
    <x v="11188"/>
    <n v="2"/>
  </r>
  <r>
    <x v="9"/>
    <x v="6798"/>
    <n v="2"/>
  </r>
  <r>
    <x v="9"/>
    <x v="5215"/>
    <n v="2"/>
  </r>
  <r>
    <x v="9"/>
    <x v="1390"/>
    <n v="2"/>
  </r>
  <r>
    <x v="9"/>
    <x v="11189"/>
    <n v="2"/>
  </r>
  <r>
    <x v="9"/>
    <x v="11190"/>
    <n v="2"/>
  </r>
  <r>
    <x v="9"/>
    <x v="7918"/>
    <n v="2"/>
  </r>
  <r>
    <x v="9"/>
    <x v="5104"/>
    <n v="2"/>
  </r>
  <r>
    <x v="9"/>
    <x v="11191"/>
    <n v="2"/>
  </r>
  <r>
    <x v="9"/>
    <x v="11192"/>
    <n v="2"/>
  </r>
  <r>
    <x v="9"/>
    <x v="231"/>
    <n v="2"/>
  </r>
  <r>
    <x v="9"/>
    <x v="563"/>
    <n v="2"/>
  </r>
  <r>
    <x v="9"/>
    <x v="4906"/>
    <n v="2"/>
  </r>
  <r>
    <x v="9"/>
    <x v="4679"/>
    <n v="2"/>
  </r>
  <r>
    <x v="9"/>
    <x v="11193"/>
    <n v="2"/>
  </r>
  <r>
    <x v="9"/>
    <x v="11194"/>
    <n v="2"/>
  </r>
  <r>
    <x v="9"/>
    <x v="11195"/>
    <n v="2"/>
  </r>
  <r>
    <x v="9"/>
    <x v="6885"/>
    <n v="2"/>
  </r>
  <r>
    <x v="9"/>
    <x v="11196"/>
    <n v="2"/>
  </r>
  <r>
    <x v="9"/>
    <x v="11197"/>
    <n v="2"/>
  </r>
  <r>
    <x v="9"/>
    <x v="8579"/>
    <n v="2"/>
  </r>
  <r>
    <x v="9"/>
    <x v="8223"/>
    <n v="2"/>
  </r>
  <r>
    <x v="9"/>
    <x v="11198"/>
    <n v="2"/>
  </r>
  <r>
    <x v="9"/>
    <x v="11199"/>
    <n v="2"/>
  </r>
  <r>
    <x v="9"/>
    <x v="11200"/>
    <n v="2"/>
  </r>
  <r>
    <x v="9"/>
    <x v="11201"/>
    <n v="2"/>
  </r>
  <r>
    <x v="9"/>
    <x v="7975"/>
    <n v="2"/>
  </r>
  <r>
    <x v="9"/>
    <x v="8280"/>
    <n v="2"/>
  </r>
  <r>
    <x v="9"/>
    <x v="1277"/>
    <n v="2"/>
  </r>
  <r>
    <x v="9"/>
    <x v="5846"/>
    <n v="2"/>
  </r>
  <r>
    <x v="9"/>
    <x v="11202"/>
    <n v="2"/>
  </r>
  <r>
    <x v="9"/>
    <x v="11203"/>
    <n v="2"/>
  </r>
  <r>
    <x v="9"/>
    <x v="1249"/>
    <n v="2"/>
  </r>
  <r>
    <x v="9"/>
    <x v="11204"/>
    <n v="2"/>
  </r>
  <r>
    <x v="9"/>
    <x v="11205"/>
    <n v="2"/>
  </r>
  <r>
    <x v="9"/>
    <x v="2687"/>
    <n v="2"/>
  </r>
  <r>
    <x v="9"/>
    <x v="11206"/>
    <n v="2"/>
  </r>
  <r>
    <x v="9"/>
    <x v="4533"/>
    <n v="2"/>
  </r>
  <r>
    <x v="9"/>
    <x v="11207"/>
    <n v="2"/>
  </r>
  <r>
    <x v="9"/>
    <x v="11208"/>
    <n v="2"/>
  </r>
  <r>
    <x v="9"/>
    <x v="1112"/>
    <n v="2"/>
  </r>
  <r>
    <x v="9"/>
    <x v="6"/>
    <n v="2"/>
  </r>
  <r>
    <x v="9"/>
    <x v="1059"/>
    <n v="2"/>
  </r>
  <r>
    <x v="9"/>
    <x v="3376"/>
    <n v="2"/>
  </r>
  <r>
    <x v="9"/>
    <x v="11209"/>
    <n v="2"/>
  </r>
  <r>
    <x v="9"/>
    <x v="11210"/>
    <n v="2"/>
  </r>
  <r>
    <x v="9"/>
    <x v="11211"/>
    <n v="2"/>
  </r>
  <r>
    <x v="9"/>
    <x v="4664"/>
    <n v="2"/>
  </r>
  <r>
    <x v="9"/>
    <x v="11212"/>
    <n v="2"/>
  </r>
  <r>
    <x v="9"/>
    <x v="6210"/>
    <n v="2"/>
  </r>
  <r>
    <x v="9"/>
    <x v="11213"/>
    <n v="2"/>
  </r>
  <r>
    <x v="9"/>
    <x v="8805"/>
    <n v="2"/>
  </r>
  <r>
    <x v="9"/>
    <x v="2821"/>
    <n v="2"/>
  </r>
  <r>
    <x v="9"/>
    <x v="11214"/>
    <n v="2"/>
  </r>
  <r>
    <x v="9"/>
    <x v="6853"/>
    <n v="2"/>
  </r>
  <r>
    <x v="9"/>
    <x v="2615"/>
    <n v="2"/>
  </r>
  <r>
    <x v="9"/>
    <x v="11215"/>
    <n v="2"/>
  </r>
  <r>
    <x v="9"/>
    <x v="8516"/>
    <n v="2"/>
  </r>
  <r>
    <x v="9"/>
    <x v="11216"/>
    <n v="2"/>
  </r>
  <r>
    <x v="9"/>
    <x v="6136"/>
    <n v="2"/>
  </r>
  <r>
    <x v="9"/>
    <x v="4624"/>
    <n v="2"/>
  </r>
  <r>
    <x v="9"/>
    <x v="2058"/>
    <n v="2"/>
  </r>
  <r>
    <x v="9"/>
    <x v="8058"/>
    <n v="2"/>
  </r>
  <r>
    <x v="9"/>
    <x v="2175"/>
    <n v="2"/>
  </r>
  <r>
    <x v="9"/>
    <x v="7767"/>
    <n v="2"/>
  </r>
  <r>
    <x v="9"/>
    <x v="11217"/>
    <n v="2"/>
  </r>
  <r>
    <x v="9"/>
    <x v="11218"/>
    <n v="2"/>
  </r>
  <r>
    <x v="9"/>
    <x v="5266"/>
    <n v="2"/>
  </r>
  <r>
    <x v="9"/>
    <x v="11219"/>
    <n v="2"/>
  </r>
  <r>
    <x v="9"/>
    <x v="8328"/>
    <n v="2"/>
  </r>
  <r>
    <x v="9"/>
    <x v="11220"/>
    <n v="2"/>
  </r>
  <r>
    <x v="9"/>
    <x v="4170"/>
    <n v="2"/>
  </r>
  <r>
    <x v="9"/>
    <x v="11221"/>
    <n v="2"/>
  </r>
  <r>
    <x v="9"/>
    <x v="557"/>
    <n v="2"/>
  </r>
  <r>
    <x v="9"/>
    <x v="5454"/>
    <n v="2"/>
  </r>
  <r>
    <x v="9"/>
    <x v="8587"/>
    <n v="2"/>
  </r>
  <r>
    <x v="9"/>
    <x v="11222"/>
    <n v="2"/>
  </r>
  <r>
    <x v="9"/>
    <x v="4385"/>
    <n v="2"/>
  </r>
  <r>
    <x v="9"/>
    <x v="9017"/>
    <n v="2"/>
  </r>
  <r>
    <x v="9"/>
    <x v="1315"/>
    <n v="2"/>
  </r>
  <r>
    <x v="9"/>
    <x v="4278"/>
    <n v="2"/>
  </r>
  <r>
    <x v="9"/>
    <x v="11223"/>
    <n v="2"/>
  </r>
  <r>
    <x v="9"/>
    <x v="11224"/>
    <n v="2"/>
  </r>
  <r>
    <x v="9"/>
    <x v="2691"/>
    <n v="2"/>
  </r>
  <r>
    <x v="9"/>
    <x v="1674"/>
    <n v="2"/>
  </r>
  <r>
    <x v="9"/>
    <x v="11225"/>
    <n v="2"/>
  </r>
  <r>
    <x v="9"/>
    <x v="9366"/>
    <n v="2"/>
  </r>
  <r>
    <x v="9"/>
    <x v="7076"/>
    <n v="2"/>
  </r>
  <r>
    <x v="9"/>
    <x v="11226"/>
    <n v="2"/>
  </r>
  <r>
    <x v="9"/>
    <x v="11227"/>
    <n v="2"/>
  </r>
  <r>
    <x v="9"/>
    <x v="11228"/>
    <n v="2"/>
  </r>
  <r>
    <x v="9"/>
    <x v="11229"/>
    <n v="2"/>
  </r>
  <r>
    <x v="9"/>
    <x v="7621"/>
    <n v="2"/>
  </r>
  <r>
    <x v="9"/>
    <x v="11230"/>
    <n v="2"/>
  </r>
  <r>
    <x v="9"/>
    <x v="4413"/>
    <n v="2"/>
  </r>
  <r>
    <x v="9"/>
    <x v="7662"/>
    <n v="2"/>
  </r>
  <r>
    <x v="9"/>
    <x v="7929"/>
    <n v="2"/>
  </r>
  <r>
    <x v="9"/>
    <x v="7598"/>
    <n v="2"/>
  </r>
  <r>
    <x v="9"/>
    <x v="5478"/>
    <n v="2"/>
  </r>
  <r>
    <x v="9"/>
    <x v="4379"/>
    <n v="2"/>
  </r>
  <r>
    <x v="9"/>
    <x v="11231"/>
    <n v="2"/>
  </r>
  <r>
    <x v="9"/>
    <x v="11232"/>
    <n v="2"/>
  </r>
  <r>
    <x v="9"/>
    <x v="7942"/>
    <n v="2"/>
  </r>
  <r>
    <x v="9"/>
    <x v="11233"/>
    <n v="2"/>
  </r>
  <r>
    <x v="9"/>
    <x v="11234"/>
    <n v="2"/>
  </r>
  <r>
    <x v="9"/>
    <x v="11235"/>
    <n v="2"/>
  </r>
  <r>
    <x v="9"/>
    <x v="11236"/>
    <n v="2"/>
  </r>
  <r>
    <x v="9"/>
    <x v="5255"/>
    <n v="2"/>
  </r>
  <r>
    <x v="9"/>
    <x v="5868"/>
    <n v="2"/>
  </r>
  <r>
    <x v="9"/>
    <x v="11237"/>
    <n v="2"/>
  </r>
  <r>
    <x v="9"/>
    <x v="5378"/>
    <n v="2"/>
  </r>
  <r>
    <x v="9"/>
    <x v="11238"/>
    <n v="2"/>
  </r>
  <r>
    <x v="9"/>
    <x v="1037"/>
    <n v="2"/>
  </r>
  <r>
    <x v="9"/>
    <x v="3421"/>
    <n v="2"/>
  </r>
  <r>
    <x v="9"/>
    <x v="7208"/>
    <n v="2"/>
  </r>
  <r>
    <x v="9"/>
    <x v="3923"/>
    <n v="2"/>
  </r>
  <r>
    <x v="9"/>
    <x v="11239"/>
    <n v="2"/>
  </r>
  <r>
    <x v="9"/>
    <x v="5631"/>
    <n v="2"/>
  </r>
  <r>
    <x v="9"/>
    <x v="2705"/>
    <n v="2"/>
  </r>
  <r>
    <x v="9"/>
    <x v="5293"/>
    <n v="2"/>
  </r>
  <r>
    <x v="9"/>
    <x v="1902"/>
    <n v="2"/>
  </r>
  <r>
    <x v="9"/>
    <x v="106"/>
    <n v="2"/>
  </r>
  <r>
    <x v="9"/>
    <x v="11240"/>
    <n v="2"/>
  </r>
  <r>
    <x v="9"/>
    <x v="11241"/>
    <n v="2"/>
  </r>
  <r>
    <x v="9"/>
    <x v="4873"/>
    <n v="2"/>
  </r>
  <r>
    <x v="9"/>
    <x v="7771"/>
    <n v="2"/>
  </r>
  <r>
    <x v="9"/>
    <x v="4619"/>
    <n v="2"/>
  </r>
  <r>
    <x v="9"/>
    <x v="7847"/>
    <n v="2"/>
  </r>
  <r>
    <x v="9"/>
    <x v="11242"/>
    <n v="2"/>
  </r>
  <r>
    <x v="9"/>
    <x v="11243"/>
    <n v="2"/>
  </r>
  <r>
    <x v="9"/>
    <x v="11244"/>
    <n v="2"/>
  </r>
  <r>
    <x v="9"/>
    <x v="5264"/>
    <n v="2"/>
  </r>
  <r>
    <x v="9"/>
    <x v="3930"/>
    <n v="2"/>
  </r>
  <r>
    <x v="9"/>
    <x v="3937"/>
    <n v="2"/>
  </r>
  <r>
    <x v="9"/>
    <x v="11245"/>
    <n v="2"/>
  </r>
  <r>
    <x v="9"/>
    <x v="11246"/>
    <n v="2"/>
  </r>
  <r>
    <x v="9"/>
    <x v="3256"/>
    <n v="2"/>
  </r>
  <r>
    <x v="9"/>
    <x v="11247"/>
    <n v="2"/>
  </r>
  <r>
    <x v="9"/>
    <x v="5301"/>
    <n v="2"/>
  </r>
  <r>
    <x v="9"/>
    <x v="5507"/>
    <n v="2"/>
  </r>
  <r>
    <x v="9"/>
    <x v="11248"/>
    <n v="2"/>
  </r>
  <r>
    <x v="9"/>
    <x v="6204"/>
    <n v="2"/>
  </r>
  <r>
    <x v="9"/>
    <x v="4503"/>
    <n v="2"/>
  </r>
  <r>
    <x v="9"/>
    <x v="6243"/>
    <n v="2"/>
  </r>
  <r>
    <x v="9"/>
    <x v="11249"/>
    <n v="2"/>
  </r>
  <r>
    <x v="9"/>
    <x v="4943"/>
    <n v="2"/>
  </r>
  <r>
    <x v="9"/>
    <x v="11250"/>
    <n v="2"/>
  </r>
  <r>
    <x v="9"/>
    <x v="7151"/>
    <n v="2"/>
  </r>
  <r>
    <x v="9"/>
    <x v="11251"/>
    <n v="2"/>
  </r>
  <r>
    <x v="9"/>
    <x v="7711"/>
    <n v="2"/>
  </r>
  <r>
    <x v="9"/>
    <x v="7095"/>
    <n v="2"/>
  </r>
  <r>
    <x v="9"/>
    <x v="11252"/>
    <n v="2"/>
  </r>
  <r>
    <x v="9"/>
    <x v="3465"/>
    <n v="2"/>
  </r>
  <r>
    <x v="9"/>
    <x v="3419"/>
    <n v="2"/>
  </r>
  <r>
    <x v="9"/>
    <x v="2648"/>
    <n v="2"/>
  </r>
  <r>
    <x v="9"/>
    <x v="8101"/>
    <n v="2"/>
  </r>
  <r>
    <x v="9"/>
    <x v="2072"/>
    <n v="2"/>
  </r>
  <r>
    <x v="9"/>
    <x v="2805"/>
    <n v="2"/>
  </r>
  <r>
    <x v="9"/>
    <x v="11253"/>
    <n v="2"/>
  </r>
  <r>
    <x v="9"/>
    <x v="11254"/>
    <n v="2"/>
  </r>
  <r>
    <x v="9"/>
    <x v="2126"/>
    <n v="2"/>
  </r>
  <r>
    <x v="9"/>
    <x v="8766"/>
    <n v="2"/>
  </r>
  <r>
    <x v="9"/>
    <x v="4917"/>
    <n v="2"/>
  </r>
  <r>
    <x v="9"/>
    <x v="11255"/>
    <n v="2"/>
  </r>
  <r>
    <x v="9"/>
    <x v="3237"/>
    <n v="2"/>
  </r>
  <r>
    <x v="9"/>
    <x v="11256"/>
    <n v="2"/>
  </r>
  <r>
    <x v="9"/>
    <x v="11257"/>
    <n v="2"/>
  </r>
  <r>
    <x v="9"/>
    <x v="11258"/>
    <n v="2"/>
  </r>
  <r>
    <x v="9"/>
    <x v="8612"/>
    <n v="2"/>
  </r>
  <r>
    <x v="9"/>
    <x v="8795"/>
    <n v="2"/>
  </r>
  <r>
    <x v="9"/>
    <x v="11259"/>
    <n v="2"/>
  </r>
  <r>
    <x v="9"/>
    <x v="11260"/>
    <n v="2"/>
  </r>
  <r>
    <x v="9"/>
    <x v="11261"/>
    <n v="2"/>
  </r>
  <r>
    <x v="9"/>
    <x v="11262"/>
    <n v="2"/>
  </r>
  <r>
    <x v="9"/>
    <x v="11263"/>
    <n v="2"/>
  </r>
  <r>
    <x v="9"/>
    <x v="6316"/>
    <n v="2"/>
  </r>
  <r>
    <x v="9"/>
    <x v="3921"/>
    <n v="2"/>
  </r>
  <r>
    <x v="9"/>
    <x v="5450"/>
    <n v="2"/>
  </r>
  <r>
    <x v="9"/>
    <x v="3046"/>
    <n v="2"/>
  </r>
  <r>
    <x v="9"/>
    <x v="4918"/>
    <n v="2"/>
  </r>
  <r>
    <x v="9"/>
    <x v="11264"/>
    <n v="2"/>
  </r>
  <r>
    <x v="9"/>
    <x v="11265"/>
    <n v="2"/>
  </r>
  <r>
    <x v="9"/>
    <x v="11266"/>
    <n v="2"/>
  </r>
  <r>
    <x v="9"/>
    <x v="11267"/>
    <n v="2"/>
  </r>
  <r>
    <x v="9"/>
    <x v="581"/>
    <n v="2"/>
  </r>
  <r>
    <x v="9"/>
    <x v="11268"/>
    <n v="2"/>
  </r>
  <r>
    <x v="9"/>
    <x v="1287"/>
    <n v="2"/>
  </r>
  <r>
    <x v="9"/>
    <x v="5658"/>
    <n v="2"/>
  </r>
  <r>
    <x v="9"/>
    <x v="8842"/>
    <n v="2"/>
  </r>
  <r>
    <x v="9"/>
    <x v="4188"/>
    <n v="2"/>
  </r>
  <r>
    <x v="9"/>
    <x v="4994"/>
    <n v="2"/>
  </r>
  <r>
    <x v="9"/>
    <x v="4647"/>
    <n v="2"/>
  </r>
  <r>
    <x v="9"/>
    <x v="11269"/>
    <n v="2"/>
  </r>
  <r>
    <x v="9"/>
    <x v="11270"/>
    <n v="2"/>
  </r>
  <r>
    <x v="9"/>
    <x v="11271"/>
    <n v="2"/>
  </r>
  <r>
    <x v="9"/>
    <x v="8634"/>
    <n v="2"/>
  </r>
  <r>
    <x v="9"/>
    <x v="7658"/>
    <n v="2"/>
  </r>
  <r>
    <x v="9"/>
    <x v="1919"/>
    <n v="2"/>
  </r>
  <r>
    <x v="9"/>
    <x v="5415"/>
    <n v="2"/>
  </r>
  <r>
    <x v="9"/>
    <x v="11272"/>
    <n v="2"/>
  </r>
  <r>
    <x v="9"/>
    <x v="5245"/>
    <n v="2"/>
  </r>
  <r>
    <x v="9"/>
    <x v="11273"/>
    <n v="2"/>
  </r>
  <r>
    <x v="9"/>
    <x v="11274"/>
    <n v="2"/>
  </r>
  <r>
    <x v="9"/>
    <x v="4525"/>
    <n v="2"/>
  </r>
  <r>
    <x v="9"/>
    <x v="7994"/>
    <n v="2"/>
  </r>
  <r>
    <x v="9"/>
    <x v="11275"/>
    <n v="2"/>
  </r>
  <r>
    <x v="9"/>
    <x v="4663"/>
    <n v="2"/>
  </r>
  <r>
    <x v="9"/>
    <x v="11276"/>
    <n v="2"/>
  </r>
  <r>
    <x v="9"/>
    <x v="11277"/>
    <n v="2"/>
  </r>
  <r>
    <x v="9"/>
    <x v="11278"/>
    <n v="2"/>
  </r>
  <r>
    <x v="9"/>
    <x v="4065"/>
    <n v="2"/>
  </r>
  <r>
    <x v="9"/>
    <x v="11279"/>
    <n v="2"/>
  </r>
  <r>
    <x v="9"/>
    <x v="7873"/>
    <n v="2"/>
  </r>
  <r>
    <x v="9"/>
    <x v="7467"/>
    <n v="2"/>
  </r>
  <r>
    <x v="9"/>
    <x v="9543"/>
    <n v="2"/>
  </r>
  <r>
    <x v="9"/>
    <x v="11280"/>
    <n v="2"/>
  </r>
  <r>
    <x v="9"/>
    <x v="1042"/>
    <n v="2"/>
  </r>
  <r>
    <x v="9"/>
    <x v="7814"/>
    <n v="2"/>
  </r>
  <r>
    <x v="9"/>
    <x v="11281"/>
    <n v="2"/>
  </r>
  <r>
    <x v="9"/>
    <x v="11282"/>
    <n v="2"/>
  </r>
  <r>
    <x v="9"/>
    <x v="11283"/>
    <n v="2"/>
  </r>
  <r>
    <x v="9"/>
    <x v="999"/>
    <n v="2"/>
  </r>
  <r>
    <x v="9"/>
    <x v="4920"/>
    <n v="2"/>
  </r>
  <r>
    <x v="9"/>
    <x v="5020"/>
    <n v="2"/>
  </r>
  <r>
    <x v="9"/>
    <x v="11284"/>
    <n v="2"/>
  </r>
  <r>
    <x v="9"/>
    <x v="11285"/>
    <n v="2"/>
  </r>
  <r>
    <x v="9"/>
    <x v="8561"/>
    <n v="2"/>
  </r>
  <r>
    <x v="9"/>
    <x v="4805"/>
    <n v="2"/>
  </r>
  <r>
    <x v="9"/>
    <x v="1424"/>
    <n v="2"/>
  </r>
  <r>
    <x v="9"/>
    <x v="11286"/>
    <n v="2"/>
  </r>
  <r>
    <x v="9"/>
    <x v="9618"/>
    <n v="2"/>
  </r>
  <r>
    <x v="9"/>
    <x v="2258"/>
    <n v="2"/>
  </r>
  <r>
    <x v="9"/>
    <x v="7405"/>
    <n v="2"/>
  </r>
  <r>
    <x v="9"/>
    <x v="11287"/>
    <n v="2"/>
  </r>
  <r>
    <x v="9"/>
    <x v="11288"/>
    <n v="2"/>
  </r>
  <r>
    <x v="9"/>
    <x v="11289"/>
    <n v="2"/>
  </r>
  <r>
    <x v="9"/>
    <x v="3897"/>
    <n v="2"/>
  </r>
  <r>
    <x v="9"/>
    <x v="11290"/>
    <n v="2"/>
  </r>
  <r>
    <x v="9"/>
    <x v="11291"/>
    <n v="2"/>
  </r>
  <r>
    <x v="9"/>
    <x v="11292"/>
    <n v="2"/>
  </r>
  <r>
    <x v="9"/>
    <x v="4725"/>
    <n v="2"/>
  </r>
  <r>
    <x v="9"/>
    <x v="3910"/>
    <n v="2"/>
  </r>
  <r>
    <x v="9"/>
    <x v="3730"/>
    <n v="2"/>
  </r>
  <r>
    <x v="9"/>
    <x v="3143"/>
    <n v="2"/>
  </r>
  <r>
    <x v="9"/>
    <x v="11293"/>
    <n v="2"/>
  </r>
  <r>
    <x v="9"/>
    <x v="11294"/>
    <n v="2"/>
  </r>
  <r>
    <x v="9"/>
    <x v="3094"/>
    <n v="2"/>
  </r>
  <r>
    <x v="9"/>
    <x v="7155"/>
    <n v="2"/>
  </r>
  <r>
    <x v="9"/>
    <x v="11295"/>
    <n v="2"/>
  </r>
  <r>
    <x v="9"/>
    <x v="11296"/>
    <n v="2"/>
  </r>
  <r>
    <x v="9"/>
    <x v="11297"/>
    <n v="2"/>
  </r>
  <r>
    <x v="9"/>
    <x v="11298"/>
    <n v="2"/>
  </r>
  <r>
    <x v="9"/>
    <x v="11299"/>
    <n v="2"/>
  </r>
  <r>
    <x v="9"/>
    <x v="1244"/>
    <n v="2"/>
  </r>
  <r>
    <x v="9"/>
    <x v="5051"/>
    <n v="2"/>
  </r>
  <r>
    <x v="9"/>
    <x v="4259"/>
    <n v="2"/>
  </r>
  <r>
    <x v="9"/>
    <x v="7006"/>
    <n v="2"/>
  </r>
  <r>
    <x v="9"/>
    <x v="8392"/>
    <n v="2"/>
  </r>
  <r>
    <x v="9"/>
    <x v="8456"/>
    <n v="2"/>
  </r>
  <r>
    <x v="9"/>
    <x v="8330"/>
    <n v="2"/>
  </r>
  <r>
    <x v="9"/>
    <x v="11300"/>
    <n v="2"/>
  </r>
  <r>
    <x v="9"/>
    <x v="11301"/>
    <n v="2"/>
  </r>
  <r>
    <x v="9"/>
    <x v="5691"/>
    <n v="2"/>
  </r>
  <r>
    <x v="9"/>
    <x v="2339"/>
    <n v="2"/>
  </r>
  <r>
    <x v="9"/>
    <x v="3041"/>
    <n v="2"/>
  </r>
  <r>
    <x v="9"/>
    <x v="11302"/>
    <n v="2"/>
  </r>
  <r>
    <x v="9"/>
    <x v="7925"/>
    <n v="2"/>
  </r>
  <r>
    <x v="9"/>
    <x v="11303"/>
    <n v="2"/>
  </r>
  <r>
    <x v="9"/>
    <x v="4626"/>
    <n v="2"/>
  </r>
  <r>
    <x v="9"/>
    <x v="8314"/>
    <n v="2"/>
  </r>
  <r>
    <x v="9"/>
    <x v="5542"/>
    <n v="2"/>
  </r>
  <r>
    <x v="9"/>
    <x v="8398"/>
    <n v="2"/>
  </r>
  <r>
    <x v="9"/>
    <x v="11304"/>
    <n v="2"/>
  </r>
  <r>
    <x v="9"/>
    <x v="518"/>
    <n v="2"/>
  </r>
  <r>
    <x v="9"/>
    <x v="8174"/>
    <n v="2"/>
  </r>
  <r>
    <x v="9"/>
    <x v="7150"/>
    <n v="2"/>
  </r>
  <r>
    <x v="9"/>
    <x v="11305"/>
    <n v="2"/>
  </r>
  <r>
    <x v="9"/>
    <x v="11306"/>
    <n v="2"/>
  </r>
  <r>
    <x v="9"/>
    <x v="4443"/>
    <n v="1"/>
  </r>
  <r>
    <x v="9"/>
    <x v="7661"/>
    <n v="1"/>
  </r>
  <r>
    <x v="9"/>
    <x v="11307"/>
    <n v="1"/>
  </r>
  <r>
    <x v="9"/>
    <x v="8881"/>
    <n v="1"/>
  </r>
  <r>
    <x v="9"/>
    <x v="11308"/>
    <n v="1"/>
  </r>
  <r>
    <x v="9"/>
    <x v="11309"/>
    <n v="1"/>
  </r>
  <r>
    <x v="9"/>
    <x v="11310"/>
    <n v="1"/>
  </r>
  <r>
    <x v="9"/>
    <x v="5510"/>
    <n v="1"/>
  </r>
  <r>
    <x v="9"/>
    <x v="11311"/>
    <n v="1"/>
  </r>
  <r>
    <x v="9"/>
    <x v="2874"/>
    <n v="1"/>
  </r>
  <r>
    <x v="9"/>
    <x v="11312"/>
    <n v="1"/>
  </r>
  <r>
    <x v="9"/>
    <x v="8128"/>
    <n v="1"/>
  </r>
  <r>
    <x v="9"/>
    <x v="11313"/>
    <n v="1"/>
  </r>
  <r>
    <x v="9"/>
    <x v="11314"/>
    <n v="1"/>
  </r>
  <r>
    <x v="9"/>
    <x v="11315"/>
    <n v="1"/>
  </r>
  <r>
    <x v="9"/>
    <x v="11316"/>
    <n v="1"/>
  </r>
  <r>
    <x v="9"/>
    <x v="11317"/>
    <n v="1"/>
  </r>
  <r>
    <x v="9"/>
    <x v="3088"/>
    <n v="1"/>
  </r>
  <r>
    <x v="9"/>
    <x v="4561"/>
    <n v="1"/>
  </r>
  <r>
    <x v="9"/>
    <x v="1856"/>
    <n v="1"/>
  </r>
  <r>
    <x v="9"/>
    <x v="11318"/>
    <n v="1"/>
  </r>
  <r>
    <x v="9"/>
    <x v="4123"/>
    <n v="1"/>
  </r>
  <r>
    <x v="9"/>
    <x v="11319"/>
    <n v="1"/>
  </r>
  <r>
    <x v="9"/>
    <x v="9478"/>
    <n v="1"/>
  </r>
  <r>
    <x v="9"/>
    <x v="11320"/>
    <n v="1"/>
  </r>
  <r>
    <x v="9"/>
    <x v="11321"/>
    <n v="1"/>
  </r>
  <r>
    <x v="9"/>
    <x v="2802"/>
    <n v="1"/>
  </r>
  <r>
    <x v="9"/>
    <x v="11322"/>
    <n v="1"/>
  </r>
  <r>
    <x v="9"/>
    <x v="8099"/>
    <n v="1"/>
  </r>
  <r>
    <x v="9"/>
    <x v="4042"/>
    <n v="1"/>
  </r>
  <r>
    <x v="9"/>
    <x v="3908"/>
    <n v="1"/>
  </r>
  <r>
    <x v="9"/>
    <x v="11323"/>
    <n v="1"/>
  </r>
  <r>
    <x v="9"/>
    <x v="11324"/>
    <n v="1"/>
  </r>
  <r>
    <x v="9"/>
    <x v="4196"/>
    <n v="1"/>
  </r>
  <r>
    <x v="9"/>
    <x v="11325"/>
    <n v="1"/>
  </r>
  <r>
    <x v="9"/>
    <x v="9564"/>
    <n v="1"/>
  </r>
  <r>
    <x v="9"/>
    <x v="11326"/>
    <n v="1"/>
  </r>
  <r>
    <x v="9"/>
    <x v="11327"/>
    <n v="1"/>
  </r>
  <r>
    <x v="9"/>
    <x v="8815"/>
    <n v="1"/>
  </r>
  <r>
    <x v="9"/>
    <x v="6357"/>
    <n v="1"/>
  </r>
  <r>
    <x v="9"/>
    <x v="11328"/>
    <n v="1"/>
  </r>
  <r>
    <x v="9"/>
    <x v="7684"/>
    <n v="1"/>
  </r>
  <r>
    <x v="9"/>
    <x v="8286"/>
    <n v="1"/>
  </r>
  <r>
    <x v="9"/>
    <x v="9276"/>
    <n v="1"/>
  </r>
  <r>
    <x v="9"/>
    <x v="5409"/>
    <n v="1"/>
  </r>
  <r>
    <x v="9"/>
    <x v="2737"/>
    <n v="1"/>
  </r>
  <r>
    <x v="9"/>
    <x v="11329"/>
    <n v="1"/>
  </r>
  <r>
    <x v="9"/>
    <x v="4206"/>
    <n v="1"/>
  </r>
  <r>
    <x v="9"/>
    <x v="6392"/>
    <n v="1"/>
  </r>
  <r>
    <x v="9"/>
    <x v="11330"/>
    <n v="1"/>
  </r>
  <r>
    <x v="9"/>
    <x v="5574"/>
    <n v="1"/>
  </r>
  <r>
    <x v="9"/>
    <x v="8112"/>
    <n v="1"/>
  </r>
  <r>
    <x v="9"/>
    <x v="11331"/>
    <n v="1"/>
  </r>
  <r>
    <x v="9"/>
    <x v="11332"/>
    <n v="1"/>
  </r>
  <r>
    <x v="9"/>
    <x v="8309"/>
    <n v="1"/>
  </r>
  <r>
    <x v="9"/>
    <x v="11333"/>
    <n v="1"/>
  </r>
  <r>
    <x v="9"/>
    <x v="11334"/>
    <n v="1"/>
  </r>
  <r>
    <x v="9"/>
    <x v="11335"/>
    <n v="1"/>
  </r>
  <r>
    <x v="9"/>
    <x v="11336"/>
    <n v="1"/>
  </r>
  <r>
    <x v="9"/>
    <x v="11337"/>
    <n v="1"/>
  </r>
  <r>
    <x v="9"/>
    <x v="8067"/>
    <n v="1"/>
  </r>
  <r>
    <x v="9"/>
    <x v="4627"/>
    <n v="1"/>
  </r>
  <r>
    <x v="9"/>
    <x v="7611"/>
    <n v="1"/>
  </r>
  <r>
    <x v="9"/>
    <x v="11338"/>
    <n v="1"/>
  </r>
  <r>
    <x v="9"/>
    <x v="11339"/>
    <n v="1"/>
  </r>
  <r>
    <x v="9"/>
    <x v="1155"/>
    <n v="1"/>
  </r>
  <r>
    <x v="9"/>
    <x v="3048"/>
    <n v="1"/>
  </r>
  <r>
    <x v="9"/>
    <x v="11340"/>
    <n v="1"/>
  </r>
  <r>
    <x v="9"/>
    <x v="11341"/>
    <n v="1"/>
  </r>
  <r>
    <x v="9"/>
    <x v="11342"/>
    <n v="1"/>
  </r>
  <r>
    <x v="9"/>
    <x v="11343"/>
    <n v="1"/>
  </r>
  <r>
    <x v="9"/>
    <x v="11344"/>
    <n v="1"/>
  </r>
  <r>
    <x v="9"/>
    <x v="11345"/>
    <n v="1"/>
  </r>
  <r>
    <x v="9"/>
    <x v="11346"/>
    <n v="1"/>
  </r>
  <r>
    <x v="9"/>
    <x v="4638"/>
    <n v="1"/>
  </r>
  <r>
    <x v="9"/>
    <x v="11347"/>
    <n v="1"/>
  </r>
  <r>
    <x v="9"/>
    <x v="11348"/>
    <n v="1"/>
  </r>
  <r>
    <x v="9"/>
    <x v="533"/>
    <n v="1"/>
  </r>
  <r>
    <x v="9"/>
    <x v="4223"/>
    <n v="1"/>
  </r>
  <r>
    <x v="9"/>
    <x v="6449"/>
    <n v="1"/>
  </r>
  <r>
    <x v="9"/>
    <x v="11349"/>
    <n v="1"/>
  </r>
  <r>
    <x v="9"/>
    <x v="1351"/>
    <n v="1"/>
  </r>
  <r>
    <x v="9"/>
    <x v="5001"/>
    <n v="1"/>
  </r>
  <r>
    <x v="9"/>
    <x v="8028"/>
    <n v="1"/>
  </r>
  <r>
    <x v="9"/>
    <x v="2854"/>
    <n v="1"/>
  </r>
  <r>
    <x v="9"/>
    <x v="11350"/>
    <n v="1"/>
  </r>
  <r>
    <x v="9"/>
    <x v="4854"/>
    <n v="1"/>
  </r>
  <r>
    <x v="9"/>
    <x v="11351"/>
    <n v="1"/>
  </r>
  <r>
    <x v="9"/>
    <x v="8333"/>
    <n v="1"/>
  </r>
  <r>
    <x v="9"/>
    <x v="3503"/>
    <n v="1"/>
  </r>
  <r>
    <x v="9"/>
    <x v="8899"/>
    <n v="1"/>
  </r>
  <r>
    <x v="9"/>
    <x v="11352"/>
    <n v="1"/>
  </r>
  <r>
    <x v="9"/>
    <x v="11353"/>
    <n v="1"/>
  </r>
  <r>
    <x v="9"/>
    <x v="11354"/>
    <n v="1"/>
  </r>
  <r>
    <x v="9"/>
    <x v="3323"/>
    <n v="1"/>
  </r>
  <r>
    <x v="9"/>
    <x v="459"/>
    <n v="1"/>
  </r>
  <r>
    <x v="9"/>
    <x v="11355"/>
    <n v="1"/>
  </r>
  <r>
    <x v="9"/>
    <x v="11356"/>
    <n v="1"/>
  </r>
  <r>
    <x v="9"/>
    <x v="5599"/>
    <n v="1"/>
  </r>
  <r>
    <x v="9"/>
    <x v="11357"/>
    <n v="1"/>
  </r>
  <r>
    <x v="9"/>
    <x v="5284"/>
    <n v="1"/>
  </r>
  <r>
    <x v="9"/>
    <x v="170"/>
    <n v="1"/>
  </r>
  <r>
    <x v="9"/>
    <x v="11358"/>
    <n v="1"/>
  </r>
  <r>
    <x v="9"/>
    <x v="11359"/>
    <n v="1"/>
  </r>
  <r>
    <x v="9"/>
    <x v="3328"/>
    <n v="1"/>
  </r>
  <r>
    <x v="9"/>
    <x v="5446"/>
    <n v="1"/>
  </r>
  <r>
    <x v="9"/>
    <x v="11360"/>
    <n v="1"/>
  </r>
  <r>
    <x v="9"/>
    <x v="11361"/>
    <n v="1"/>
  </r>
  <r>
    <x v="9"/>
    <x v="11362"/>
    <n v="1"/>
  </r>
  <r>
    <x v="9"/>
    <x v="564"/>
    <n v="1"/>
  </r>
  <r>
    <x v="9"/>
    <x v="6504"/>
    <n v="1"/>
  </r>
  <r>
    <x v="9"/>
    <x v="11363"/>
    <n v="1"/>
  </r>
  <r>
    <x v="9"/>
    <x v="3018"/>
    <n v="1"/>
  </r>
  <r>
    <x v="9"/>
    <x v="11364"/>
    <n v="1"/>
  </r>
  <r>
    <x v="9"/>
    <x v="11365"/>
    <n v="1"/>
  </r>
  <r>
    <x v="9"/>
    <x v="8324"/>
    <n v="1"/>
  </r>
  <r>
    <x v="9"/>
    <x v="672"/>
    <n v="1"/>
  </r>
  <r>
    <x v="9"/>
    <x v="11366"/>
    <n v="1"/>
  </r>
  <r>
    <x v="9"/>
    <x v="11367"/>
    <n v="1"/>
  </r>
  <r>
    <x v="9"/>
    <x v="4672"/>
    <n v="1"/>
  </r>
  <r>
    <x v="9"/>
    <x v="11368"/>
    <n v="1"/>
  </r>
  <r>
    <x v="9"/>
    <x v="11369"/>
    <n v="1"/>
  </r>
  <r>
    <x v="9"/>
    <x v="1349"/>
    <n v="1"/>
  </r>
  <r>
    <x v="9"/>
    <x v="8156"/>
    <n v="1"/>
  </r>
  <r>
    <x v="9"/>
    <x v="11370"/>
    <n v="1"/>
  </r>
  <r>
    <x v="9"/>
    <x v="3284"/>
    <n v="1"/>
  </r>
  <r>
    <x v="9"/>
    <x v="11371"/>
    <n v="1"/>
  </r>
  <r>
    <x v="9"/>
    <x v="9092"/>
    <n v="1"/>
  </r>
  <r>
    <x v="9"/>
    <x v="11372"/>
    <n v="1"/>
  </r>
  <r>
    <x v="9"/>
    <x v="11373"/>
    <n v="1"/>
  </r>
  <r>
    <x v="9"/>
    <x v="3438"/>
    <n v="1"/>
  </r>
  <r>
    <x v="9"/>
    <x v="11374"/>
    <n v="1"/>
  </r>
  <r>
    <x v="9"/>
    <x v="2123"/>
    <n v="1"/>
  </r>
  <r>
    <x v="9"/>
    <x v="6508"/>
    <n v="1"/>
  </r>
  <r>
    <x v="9"/>
    <x v="11375"/>
    <n v="1"/>
  </r>
  <r>
    <x v="9"/>
    <x v="7035"/>
    <n v="1"/>
  </r>
  <r>
    <x v="9"/>
    <x v="3324"/>
    <n v="1"/>
  </r>
  <r>
    <x v="9"/>
    <x v="348"/>
    <n v="1"/>
  </r>
  <r>
    <x v="9"/>
    <x v="11376"/>
    <n v="1"/>
  </r>
  <r>
    <x v="9"/>
    <x v="11377"/>
    <n v="1"/>
  </r>
  <r>
    <x v="9"/>
    <x v="11378"/>
    <n v="1"/>
  </r>
  <r>
    <x v="9"/>
    <x v="9099"/>
    <n v="1"/>
  </r>
  <r>
    <x v="9"/>
    <x v="11379"/>
    <n v="1"/>
  </r>
  <r>
    <x v="9"/>
    <x v="3577"/>
    <n v="1"/>
  </r>
  <r>
    <x v="9"/>
    <x v="11380"/>
    <n v="1"/>
  </r>
  <r>
    <x v="9"/>
    <x v="11381"/>
    <n v="1"/>
  </r>
  <r>
    <x v="9"/>
    <x v="11382"/>
    <n v="1"/>
  </r>
  <r>
    <x v="9"/>
    <x v="1080"/>
    <n v="1"/>
  </r>
  <r>
    <x v="9"/>
    <x v="11383"/>
    <n v="1"/>
  </r>
  <r>
    <x v="9"/>
    <x v="11384"/>
    <n v="1"/>
  </r>
  <r>
    <x v="9"/>
    <x v="8886"/>
    <n v="1"/>
  </r>
  <r>
    <x v="9"/>
    <x v="11385"/>
    <n v="1"/>
  </r>
  <r>
    <x v="9"/>
    <x v="3181"/>
    <n v="1"/>
  </r>
  <r>
    <x v="9"/>
    <x v="5335"/>
    <n v="1"/>
  </r>
  <r>
    <x v="9"/>
    <x v="9720"/>
    <n v="1"/>
  </r>
  <r>
    <x v="9"/>
    <x v="8932"/>
    <n v="1"/>
  </r>
  <r>
    <x v="9"/>
    <x v="11386"/>
    <n v="1"/>
  </r>
  <r>
    <x v="9"/>
    <x v="3063"/>
    <n v="1"/>
  </r>
  <r>
    <x v="9"/>
    <x v="11387"/>
    <n v="1"/>
  </r>
  <r>
    <x v="9"/>
    <x v="2105"/>
    <n v="1"/>
  </r>
  <r>
    <x v="9"/>
    <x v="4227"/>
    <n v="1"/>
  </r>
  <r>
    <x v="9"/>
    <x v="11388"/>
    <n v="1"/>
  </r>
  <r>
    <x v="9"/>
    <x v="6456"/>
    <n v="1"/>
  </r>
  <r>
    <x v="9"/>
    <x v="1977"/>
    <n v="1"/>
  </r>
  <r>
    <x v="9"/>
    <x v="11389"/>
    <n v="1"/>
  </r>
  <r>
    <x v="9"/>
    <x v="11390"/>
    <n v="1"/>
  </r>
  <r>
    <x v="9"/>
    <x v="4138"/>
    <n v="1"/>
  </r>
  <r>
    <x v="9"/>
    <x v="11391"/>
    <n v="1"/>
  </r>
  <r>
    <x v="9"/>
    <x v="11392"/>
    <n v="1"/>
  </r>
  <r>
    <x v="9"/>
    <x v="11393"/>
    <n v="1"/>
  </r>
  <r>
    <x v="9"/>
    <x v="11394"/>
    <n v="1"/>
  </r>
  <r>
    <x v="9"/>
    <x v="11395"/>
    <n v="1"/>
  </r>
  <r>
    <x v="9"/>
    <x v="11396"/>
    <n v="1"/>
  </r>
  <r>
    <x v="9"/>
    <x v="5285"/>
    <n v="1"/>
  </r>
  <r>
    <x v="9"/>
    <x v="11397"/>
    <n v="1"/>
  </r>
  <r>
    <x v="9"/>
    <x v="11398"/>
    <n v="1"/>
  </r>
  <r>
    <x v="9"/>
    <x v="8487"/>
    <n v="1"/>
  </r>
  <r>
    <x v="9"/>
    <x v="6640"/>
    <n v="1"/>
  </r>
  <r>
    <x v="9"/>
    <x v="1653"/>
    <n v="1"/>
  </r>
  <r>
    <x v="9"/>
    <x v="11399"/>
    <n v="1"/>
  </r>
  <r>
    <x v="9"/>
    <x v="8789"/>
    <n v="1"/>
  </r>
  <r>
    <x v="9"/>
    <x v="11400"/>
    <n v="1"/>
  </r>
  <r>
    <x v="9"/>
    <x v="7333"/>
    <n v="1"/>
  </r>
  <r>
    <x v="9"/>
    <x v="11401"/>
    <n v="1"/>
  </r>
  <r>
    <x v="9"/>
    <x v="9269"/>
    <n v="1"/>
  </r>
  <r>
    <x v="9"/>
    <x v="9032"/>
    <n v="1"/>
  </r>
  <r>
    <x v="9"/>
    <x v="2247"/>
    <n v="1"/>
  </r>
  <r>
    <x v="9"/>
    <x v="11402"/>
    <n v="1"/>
  </r>
  <r>
    <x v="9"/>
    <x v="11403"/>
    <n v="1"/>
  </r>
  <r>
    <x v="9"/>
    <x v="8053"/>
    <n v="1"/>
  </r>
  <r>
    <x v="9"/>
    <x v="11404"/>
    <n v="1"/>
  </r>
  <r>
    <x v="9"/>
    <x v="120"/>
    <n v="1"/>
  </r>
  <r>
    <x v="9"/>
    <x v="4076"/>
    <n v="1"/>
  </r>
  <r>
    <x v="9"/>
    <x v="11405"/>
    <n v="1"/>
  </r>
  <r>
    <x v="9"/>
    <x v="5804"/>
    <n v="1"/>
  </r>
  <r>
    <x v="9"/>
    <x v="6112"/>
    <n v="1"/>
  </r>
  <r>
    <x v="9"/>
    <x v="4478"/>
    <n v="1"/>
  </r>
  <r>
    <x v="9"/>
    <x v="11406"/>
    <n v="1"/>
  </r>
  <r>
    <x v="9"/>
    <x v="967"/>
    <n v="1"/>
  </r>
  <r>
    <x v="9"/>
    <x v="108"/>
    <n v="1"/>
  </r>
  <r>
    <x v="9"/>
    <x v="5056"/>
    <n v="1"/>
  </r>
  <r>
    <x v="9"/>
    <x v="4462"/>
    <n v="1"/>
  </r>
  <r>
    <x v="9"/>
    <x v="11407"/>
    <n v="1"/>
  </r>
  <r>
    <x v="9"/>
    <x v="7819"/>
    <n v="1"/>
  </r>
  <r>
    <x v="9"/>
    <x v="11408"/>
    <n v="1"/>
  </r>
  <r>
    <x v="9"/>
    <x v="4205"/>
    <n v="1"/>
  </r>
  <r>
    <x v="9"/>
    <x v="11409"/>
    <n v="1"/>
  </r>
  <r>
    <x v="9"/>
    <x v="11410"/>
    <n v="1"/>
  </r>
  <r>
    <x v="9"/>
    <x v="11411"/>
    <n v="1"/>
  </r>
  <r>
    <x v="9"/>
    <x v="6833"/>
    <n v="1"/>
  </r>
  <r>
    <x v="9"/>
    <x v="456"/>
    <n v="1"/>
  </r>
  <r>
    <x v="9"/>
    <x v="8663"/>
    <n v="1"/>
  </r>
  <r>
    <x v="9"/>
    <x v="11412"/>
    <n v="1"/>
  </r>
  <r>
    <x v="9"/>
    <x v="1569"/>
    <n v="1"/>
  </r>
  <r>
    <x v="9"/>
    <x v="11413"/>
    <n v="1"/>
  </r>
  <r>
    <x v="9"/>
    <x v="7592"/>
    <n v="1"/>
  </r>
  <r>
    <x v="9"/>
    <x v="2800"/>
    <n v="1"/>
  </r>
  <r>
    <x v="9"/>
    <x v="8192"/>
    <n v="1"/>
  </r>
  <r>
    <x v="9"/>
    <x v="11414"/>
    <n v="1"/>
  </r>
  <r>
    <x v="9"/>
    <x v="11415"/>
    <n v="1"/>
  </r>
  <r>
    <x v="9"/>
    <x v="11416"/>
    <n v="1"/>
  </r>
  <r>
    <x v="9"/>
    <x v="11417"/>
    <n v="1"/>
  </r>
  <r>
    <x v="9"/>
    <x v="11418"/>
    <n v="1"/>
  </r>
  <r>
    <x v="9"/>
    <x v="7733"/>
    <n v="1"/>
  </r>
  <r>
    <x v="9"/>
    <x v="8042"/>
    <n v="1"/>
  </r>
  <r>
    <x v="9"/>
    <x v="4772"/>
    <n v="1"/>
  </r>
  <r>
    <x v="9"/>
    <x v="11419"/>
    <n v="1"/>
  </r>
  <r>
    <x v="9"/>
    <x v="2549"/>
    <n v="1"/>
  </r>
  <r>
    <x v="9"/>
    <x v="4544"/>
    <n v="1"/>
  </r>
  <r>
    <x v="9"/>
    <x v="1404"/>
    <n v="1"/>
  </r>
  <r>
    <x v="9"/>
    <x v="11420"/>
    <n v="1"/>
  </r>
  <r>
    <x v="9"/>
    <x v="11421"/>
    <n v="1"/>
  </r>
  <r>
    <x v="9"/>
    <x v="11422"/>
    <n v="1"/>
  </r>
  <r>
    <x v="9"/>
    <x v="9385"/>
    <n v="1"/>
  </r>
  <r>
    <x v="9"/>
    <x v="8480"/>
    <n v="1"/>
  </r>
  <r>
    <x v="9"/>
    <x v="5270"/>
    <n v="1"/>
  </r>
  <r>
    <x v="9"/>
    <x v="11423"/>
    <n v="1"/>
  </r>
  <r>
    <x v="9"/>
    <x v="7121"/>
    <n v="1"/>
  </r>
  <r>
    <x v="9"/>
    <x v="11424"/>
    <n v="1"/>
  </r>
  <r>
    <x v="9"/>
    <x v="11425"/>
    <n v="1"/>
  </r>
  <r>
    <x v="9"/>
    <x v="4365"/>
    <n v="1"/>
  </r>
  <r>
    <x v="9"/>
    <x v="11426"/>
    <n v="1"/>
  </r>
  <r>
    <x v="9"/>
    <x v="11427"/>
    <n v="1"/>
  </r>
  <r>
    <x v="9"/>
    <x v="8675"/>
    <n v="1"/>
  </r>
  <r>
    <x v="9"/>
    <x v="3948"/>
    <n v="1"/>
  </r>
  <r>
    <x v="9"/>
    <x v="11428"/>
    <n v="1"/>
  </r>
  <r>
    <x v="9"/>
    <x v="1250"/>
    <n v="1"/>
  </r>
  <r>
    <x v="9"/>
    <x v="11429"/>
    <n v="1"/>
  </r>
  <r>
    <x v="9"/>
    <x v="11430"/>
    <n v="1"/>
  </r>
  <r>
    <x v="9"/>
    <x v="7147"/>
    <n v="1"/>
  </r>
  <r>
    <x v="9"/>
    <x v="11431"/>
    <n v="1"/>
  </r>
  <r>
    <x v="9"/>
    <x v="11432"/>
    <n v="1"/>
  </r>
  <r>
    <x v="9"/>
    <x v="11433"/>
    <n v="1"/>
  </r>
  <r>
    <x v="9"/>
    <x v="8057"/>
    <n v="1"/>
  </r>
  <r>
    <x v="9"/>
    <x v="7145"/>
    <n v="1"/>
  </r>
  <r>
    <x v="9"/>
    <x v="6381"/>
    <n v="1"/>
  </r>
  <r>
    <x v="9"/>
    <x v="11434"/>
    <n v="1"/>
  </r>
  <r>
    <x v="9"/>
    <x v="3917"/>
    <n v="1"/>
  </r>
  <r>
    <x v="9"/>
    <x v="11435"/>
    <n v="1"/>
  </r>
  <r>
    <x v="9"/>
    <x v="11436"/>
    <n v="1"/>
  </r>
  <r>
    <x v="9"/>
    <x v="11437"/>
    <n v="1"/>
  </r>
  <r>
    <x v="9"/>
    <x v="11438"/>
    <n v="1"/>
  </r>
  <r>
    <x v="9"/>
    <x v="11439"/>
    <n v="1"/>
  </r>
  <r>
    <x v="9"/>
    <x v="11440"/>
    <n v="1"/>
  </r>
  <r>
    <x v="9"/>
    <x v="11441"/>
    <n v="1"/>
  </r>
  <r>
    <x v="9"/>
    <x v="11442"/>
    <n v="1"/>
  </r>
  <r>
    <x v="9"/>
    <x v="3080"/>
    <n v="1"/>
  </r>
  <r>
    <x v="9"/>
    <x v="11443"/>
    <n v="1"/>
  </r>
  <r>
    <x v="9"/>
    <x v="6095"/>
    <n v="1"/>
  </r>
  <r>
    <x v="9"/>
    <x v="1647"/>
    <n v="1"/>
  </r>
  <r>
    <x v="9"/>
    <x v="11444"/>
    <n v="1"/>
  </r>
  <r>
    <x v="9"/>
    <x v="11445"/>
    <n v="1"/>
  </r>
  <r>
    <x v="9"/>
    <x v="8017"/>
    <n v="1"/>
  </r>
  <r>
    <x v="9"/>
    <x v="11446"/>
    <n v="1"/>
  </r>
  <r>
    <x v="9"/>
    <x v="11447"/>
    <n v="1"/>
  </r>
  <r>
    <x v="9"/>
    <x v="9807"/>
    <n v="1"/>
  </r>
  <r>
    <x v="9"/>
    <x v="4106"/>
    <n v="1"/>
  </r>
  <r>
    <x v="9"/>
    <x v="11448"/>
    <n v="1"/>
  </r>
  <r>
    <x v="9"/>
    <x v="4708"/>
    <n v="1"/>
  </r>
  <r>
    <x v="9"/>
    <x v="11449"/>
    <n v="1"/>
  </r>
  <r>
    <x v="9"/>
    <x v="11450"/>
    <n v="1"/>
  </r>
  <r>
    <x v="9"/>
    <x v="11451"/>
    <n v="1"/>
  </r>
  <r>
    <x v="9"/>
    <x v="7654"/>
    <n v="1"/>
  </r>
  <r>
    <x v="9"/>
    <x v="6655"/>
    <n v="1"/>
  </r>
  <r>
    <x v="9"/>
    <x v="11452"/>
    <n v="1"/>
  </r>
  <r>
    <x v="9"/>
    <x v="11453"/>
    <n v="1"/>
  </r>
  <r>
    <x v="9"/>
    <x v="8082"/>
    <n v="1"/>
  </r>
  <r>
    <x v="9"/>
    <x v="11454"/>
    <n v="1"/>
  </r>
  <r>
    <x v="9"/>
    <x v="11455"/>
    <n v="1"/>
  </r>
  <r>
    <x v="9"/>
    <x v="2586"/>
    <n v="1"/>
  </r>
  <r>
    <x v="9"/>
    <x v="2526"/>
    <n v="1"/>
  </r>
  <r>
    <x v="9"/>
    <x v="4571"/>
    <n v="1"/>
  </r>
  <r>
    <x v="9"/>
    <x v="11456"/>
    <n v="1"/>
  </r>
  <r>
    <x v="9"/>
    <x v="3257"/>
    <n v="1"/>
  </r>
  <r>
    <x v="9"/>
    <x v="2296"/>
    <n v="1"/>
  </r>
  <r>
    <x v="9"/>
    <x v="11457"/>
    <n v="1"/>
  </r>
  <r>
    <x v="9"/>
    <x v="8232"/>
    <n v="1"/>
  </r>
  <r>
    <x v="9"/>
    <x v="11458"/>
    <n v="1"/>
  </r>
  <r>
    <x v="9"/>
    <x v="11459"/>
    <n v="1"/>
  </r>
  <r>
    <x v="9"/>
    <x v="11460"/>
    <n v="1"/>
  </r>
  <r>
    <x v="9"/>
    <x v="11461"/>
    <n v="1"/>
  </r>
  <r>
    <x v="9"/>
    <x v="6780"/>
    <n v="1"/>
  </r>
  <r>
    <x v="9"/>
    <x v="11462"/>
    <n v="1"/>
  </r>
  <r>
    <x v="9"/>
    <x v="11463"/>
    <n v="1"/>
  </r>
  <r>
    <x v="9"/>
    <x v="11464"/>
    <n v="1"/>
  </r>
  <r>
    <x v="9"/>
    <x v="8241"/>
    <n v="1"/>
  </r>
  <r>
    <x v="9"/>
    <x v="578"/>
    <n v="1"/>
  </r>
  <r>
    <x v="9"/>
    <x v="11465"/>
    <n v="1"/>
  </r>
  <r>
    <x v="9"/>
    <x v="11466"/>
    <n v="1"/>
  </r>
  <r>
    <x v="9"/>
    <x v="474"/>
    <n v="1"/>
  </r>
  <r>
    <x v="9"/>
    <x v="6743"/>
    <n v="1"/>
  </r>
  <r>
    <x v="9"/>
    <x v="2236"/>
    <n v="1"/>
  </r>
  <r>
    <x v="9"/>
    <x v="11467"/>
    <n v="1"/>
  </r>
  <r>
    <x v="9"/>
    <x v="11468"/>
    <n v="1"/>
  </r>
  <r>
    <x v="9"/>
    <x v="9133"/>
    <n v="1"/>
  </r>
  <r>
    <x v="9"/>
    <x v="2730"/>
    <n v="1"/>
  </r>
  <r>
    <x v="9"/>
    <x v="7554"/>
    <n v="1"/>
  </r>
  <r>
    <x v="9"/>
    <x v="11469"/>
    <n v="1"/>
  </r>
  <r>
    <x v="9"/>
    <x v="7595"/>
    <n v="1"/>
  </r>
  <r>
    <x v="9"/>
    <x v="11470"/>
    <n v="1"/>
  </r>
  <r>
    <x v="9"/>
    <x v="11471"/>
    <n v="1"/>
  </r>
  <r>
    <x v="9"/>
    <x v="11472"/>
    <n v="1"/>
  </r>
  <r>
    <x v="9"/>
    <x v="3965"/>
    <n v="1"/>
  </r>
  <r>
    <x v="9"/>
    <x v="11473"/>
    <n v="1"/>
  </r>
  <r>
    <x v="9"/>
    <x v="4954"/>
    <n v="1"/>
  </r>
  <r>
    <x v="9"/>
    <x v="4296"/>
    <n v="1"/>
  </r>
  <r>
    <x v="9"/>
    <x v="11474"/>
    <n v="1"/>
  </r>
  <r>
    <x v="9"/>
    <x v="11475"/>
    <n v="1"/>
  </r>
  <r>
    <x v="9"/>
    <x v="11476"/>
    <n v="1"/>
  </r>
  <r>
    <x v="9"/>
    <x v="11477"/>
    <n v="1"/>
  </r>
  <r>
    <x v="9"/>
    <x v="8984"/>
    <n v="1"/>
  </r>
  <r>
    <x v="9"/>
    <x v="5128"/>
    <n v="1"/>
  </r>
  <r>
    <x v="9"/>
    <x v="11478"/>
    <n v="1"/>
  </r>
  <r>
    <x v="9"/>
    <x v="11479"/>
    <n v="1"/>
  </r>
  <r>
    <x v="9"/>
    <x v="5709"/>
    <n v="1"/>
  </r>
  <r>
    <x v="9"/>
    <x v="281"/>
    <n v="1"/>
  </r>
  <r>
    <x v="9"/>
    <x v="1872"/>
    <n v="1"/>
  </r>
  <r>
    <x v="9"/>
    <x v="2524"/>
    <n v="1"/>
  </r>
  <r>
    <x v="9"/>
    <x v="5209"/>
    <n v="1"/>
  </r>
  <r>
    <x v="9"/>
    <x v="8837"/>
    <n v="1"/>
  </r>
  <r>
    <x v="9"/>
    <x v="4497"/>
    <n v="1"/>
  </r>
  <r>
    <x v="9"/>
    <x v="11480"/>
    <n v="1"/>
  </r>
  <r>
    <x v="9"/>
    <x v="11481"/>
    <n v="1"/>
  </r>
  <r>
    <x v="9"/>
    <x v="4853"/>
    <n v="1"/>
  </r>
  <r>
    <x v="9"/>
    <x v="11482"/>
    <n v="1"/>
  </r>
  <r>
    <x v="9"/>
    <x v="9319"/>
    <n v="1"/>
  </r>
  <r>
    <x v="9"/>
    <x v="2303"/>
    <n v="1"/>
  </r>
  <r>
    <x v="9"/>
    <x v="11483"/>
    <n v="1"/>
  </r>
  <r>
    <x v="9"/>
    <x v="11484"/>
    <n v="1"/>
  </r>
  <r>
    <x v="9"/>
    <x v="3052"/>
    <n v="1"/>
  </r>
  <r>
    <x v="9"/>
    <x v="11485"/>
    <n v="1"/>
  </r>
  <r>
    <x v="9"/>
    <x v="7796"/>
    <n v="1"/>
  </r>
  <r>
    <x v="9"/>
    <x v="11486"/>
    <n v="1"/>
  </r>
  <r>
    <x v="9"/>
    <x v="11487"/>
    <n v="1"/>
  </r>
  <r>
    <x v="9"/>
    <x v="11488"/>
    <n v="1"/>
  </r>
  <r>
    <x v="9"/>
    <x v="8718"/>
    <n v="1"/>
  </r>
  <r>
    <x v="9"/>
    <x v="11489"/>
    <n v="1"/>
  </r>
  <r>
    <x v="9"/>
    <x v="11490"/>
    <n v="1"/>
  </r>
  <r>
    <x v="9"/>
    <x v="11491"/>
    <n v="1"/>
  </r>
  <r>
    <x v="9"/>
    <x v="6757"/>
    <n v="1"/>
  </r>
  <r>
    <x v="9"/>
    <x v="11492"/>
    <n v="1"/>
  </r>
  <r>
    <x v="9"/>
    <x v="5154"/>
    <n v="1"/>
  </r>
  <r>
    <x v="9"/>
    <x v="11493"/>
    <n v="1"/>
  </r>
  <r>
    <x v="9"/>
    <x v="11494"/>
    <n v="1"/>
  </r>
  <r>
    <x v="9"/>
    <x v="11495"/>
    <n v="1"/>
  </r>
  <r>
    <x v="9"/>
    <x v="5216"/>
    <n v="1"/>
  </r>
  <r>
    <x v="9"/>
    <x v="9091"/>
    <n v="1"/>
  </r>
  <r>
    <x v="9"/>
    <x v="7980"/>
    <n v="1"/>
  </r>
  <r>
    <x v="9"/>
    <x v="11496"/>
    <n v="1"/>
  </r>
  <r>
    <x v="9"/>
    <x v="7650"/>
    <n v="1"/>
  </r>
  <r>
    <x v="9"/>
    <x v="11497"/>
    <n v="1"/>
  </r>
  <r>
    <x v="9"/>
    <x v="3405"/>
    <n v="1"/>
  </r>
  <r>
    <x v="9"/>
    <x v="11498"/>
    <n v="1"/>
  </r>
  <r>
    <x v="9"/>
    <x v="11499"/>
    <n v="1"/>
  </r>
  <r>
    <x v="9"/>
    <x v="9469"/>
    <n v="1"/>
  </r>
  <r>
    <x v="9"/>
    <x v="8611"/>
    <n v="1"/>
  </r>
  <r>
    <x v="9"/>
    <x v="11500"/>
    <n v="1"/>
  </r>
  <r>
    <x v="9"/>
    <x v="11501"/>
    <n v="1"/>
  </r>
  <r>
    <x v="9"/>
    <x v="8175"/>
    <n v="1"/>
  </r>
  <r>
    <x v="9"/>
    <x v="435"/>
    <n v="1"/>
  </r>
  <r>
    <x v="9"/>
    <x v="11502"/>
    <n v="1"/>
  </r>
  <r>
    <x v="9"/>
    <x v="436"/>
    <n v="1"/>
  </r>
  <r>
    <x v="9"/>
    <x v="3135"/>
    <n v="1"/>
  </r>
  <r>
    <x v="9"/>
    <x v="5153"/>
    <n v="1"/>
  </r>
  <r>
    <x v="9"/>
    <x v="11503"/>
    <n v="1"/>
  </r>
  <r>
    <x v="9"/>
    <x v="4974"/>
    <n v="1"/>
  </r>
  <r>
    <x v="9"/>
    <x v="3189"/>
    <n v="1"/>
  </r>
  <r>
    <x v="9"/>
    <x v="5551"/>
    <n v="1"/>
  </r>
  <r>
    <x v="9"/>
    <x v="8355"/>
    <n v="1"/>
  </r>
  <r>
    <x v="9"/>
    <x v="8613"/>
    <n v="1"/>
  </r>
  <r>
    <x v="9"/>
    <x v="11504"/>
    <n v="1"/>
  </r>
  <r>
    <x v="9"/>
    <x v="9725"/>
    <n v="1"/>
  </r>
  <r>
    <x v="9"/>
    <x v="11505"/>
    <n v="1"/>
  </r>
  <r>
    <x v="9"/>
    <x v="11506"/>
    <n v="1"/>
  </r>
  <r>
    <x v="9"/>
    <x v="5659"/>
    <n v="1"/>
  </r>
  <r>
    <x v="9"/>
    <x v="6813"/>
    <n v="1"/>
  </r>
  <r>
    <x v="9"/>
    <x v="3881"/>
    <n v="1"/>
  </r>
  <r>
    <x v="9"/>
    <x v="6805"/>
    <n v="1"/>
  </r>
  <r>
    <x v="9"/>
    <x v="11507"/>
    <n v="1"/>
  </r>
  <r>
    <x v="9"/>
    <x v="11508"/>
    <n v="1"/>
  </r>
  <r>
    <x v="9"/>
    <x v="11509"/>
    <n v="1"/>
  </r>
  <r>
    <x v="9"/>
    <x v="11510"/>
    <n v="1"/>
  </r>
  <r>
    <x v="9"/>
    <x v="6754"/>
    <n v="1"/>
  </r>
  <r>
    <x v="9"/>
    <x v="9759"/>
    <n v="1"/>
  </r>
  <r>
    <x v="9"/>
    <x v="11511"/>
    <n v="1"/>
  </r>
  <r>
    <x v="9"/>
    <x v="8887"/>
    <n v="1"/>
  </r>
  <r>
    <x v="9"/>
    <x v="707"/>
    <n v="1"/>
  </r>
  <r>
    <x v="9"/>
    <x v="1620"/>
    <n v="1"/>
  </r>
  <r>
    <x v="9"/>
    <x v="11512"/>
    <n v="1"/>
  </r>
  <r>
    <x v="9"/>
    <x v="11513"/>
    <n v="1"/>
  </r>
  <r>
    <x v="9"/>
    <x v="6739"/>
    <n v="1"/>
  </r>
  <r>
    <x v="9"/>
    <x v="2764"/>
    <n v="1"/>
  </r>
  <r>
    <x v="9"/>
    <x v="11514"/>
    <n v="1"/>
  </r>
  <r>
    <x v="9"/>
    <x v="11515"/>
    <n v="1"/>
  </r>
  <r>
    <x v="9"/>
    <x v="11516"/>
    <n v="1"/>
  </r>
  <r>
    <x v="9"/>
    <x v="8540"/>
    <n v="1"/>
  </r>
  <r>
    <x v="9"/>
    <x v="8282"/>
    <n v="1"/>
  </r>
  <r>
    <x v="9"/>
    <x v="448"/>
    <n v="1"/>
  </r>
  <r>
    <x v="9"/>
    <x v="11517"/>
    <n v="1"/>
  </r>
  <r>
    <x v="9"/>
    <x v="1548"/>
    <n v="1"/>
  </r>
  <r>
    <x v="9"/>
    <x v="11518"/>
    <n v="1"/>
  </r>
  <r>
    <x v="9"/>
    <x v="6446"/>
    <n v="1"/>
  </r>
  <r>
    <x v="9"/>
    <x v="11519"/>
    <n v="1"/>
  </r>
  <r>
    <x v="9"/>
    <x v="11520"/>
    <n v="1"/>
  </r>
  <r>
    <x v="9"/>
    <x v="2811"/>
    <n v="1"/>
  </r>
  <r>
    <x v="9"/>
    <x v="11521"/>
    <n v="1"/>
  </r>
  <r>
    <x v="9"/>
    <x v="11522"/>
    <n v="1"/>
  </r>
  <r>
    <x v="9"/>
    <x v="5386"/>
    <n v="1"/>
  </r>
  <r>
    <x v="9"/>
    <x v="11523"/>
    <n v="1"/>
  </r>
  <r>
    <x v="9"/>
    <x v="8853"/>
    <n v="1"/>
  </r>
  <r>
    <x v="9"/>
    <x v="7023"/>
    <n v="1"/>
  </r>
  <r>
    <x v="9"/>
    <x v="11524"/>
    <n v="1"/>
  </r>
  <r>
    <x v="9"/>
    <x v="11525"/>
    <n v="1"/>
  </r>
  <r>
    <x v="9"/>
    <x v="2792"/>
    <n v="1"/>
  </r>
  <r>
    <x v="9"/>
    <x v="11526"/>
    <n v="1"/>
  </r>
  <r>
    <x v="9"/>
    <x v="4109"/>
    <n v="1"/>
  </r>
  <r>
    <x v="9"/>
    <x v="4591"/>
    <n v="1"/>
  </r>
  <r>
    <x v="9"/>
    <x v="11527"/>
    <n v="1"/>
  </r>
  <r>
    <x v="9"/>
    <x v="11528"/>
    <n v="1"/>
  </r>
  <r>
    <x v="9"/>
    <x v="556"/>
    <n v="1"/>
  </r>
  <r>
    <x v="9"/>
    <x v="11529"/>
    <n v="1"/>
  </r>
  <r>
    <x v="9"/>
    <x v="2722"/>
    <n v="1"/>
  </r>
  <r>
    <x v="9"/>
    <x v="11530"/>
    <n v="1"/>
  </r>
  <r>
    <x v="9"/>
    <x v="681"/>
    <n v="1"/>
  </r>
  <r>
    <x v="9"/>
    <x v="11531"/>
    <n v="1"/>
  </r>
  <r>
    <x v="9"/>
    <x v="1019"/>
    <n v="1"/>
  </r>
  <r>
    <x v="9"/>
    <x v="11532"/>
    <n v="1"/>
  </r>
  <r>
    <x v="9"/>
    <x v="11533"/>
    <n v="1"/>
  </r>
  <r>
    <x v="9"/>
    <x v="11534"/>
    <n v="1"/>
  </r>
  <r>
    <x v="9"/>
    <x v="11535"/>
    <n v="1"/>
  </r>
  <r>
    <x v="9"/>
    <x v="11536"/>
    <n v="1"/>
  </r>
  <r>
    <x v="9"/>
    <x v="3500"/>
    <n v="1"/>
  </r>
  <r>
    <x v="9"/>
    <x v="11537"/>
    <n v="1"/>
  </r>
  <r>
    <x v="9"/>
    <x v="8511"/>
    <n v="1"/>
  </r>
  <r>
    <x v="9"/>
    <x v="11538"/>
    <n v="1"/>
  </r>
  <r>
    <x v="9"/>
    <x v="11539"/>
    <n v="1"/>
  </r>
  <r>
    <x v="9"/>
    <x v="11540"/>
    <n v="1"/>
  </r>
  <r>
    <x v="9"/>
    <x v="9787"/>
    <n v="1"/>
  </r>
  <r>
    <x v="9"/>
    <x v="11541"/>
    <n v="1"/>
  </r>
  <r>
    <x v="9"/>
    <x v="11542"/>
    <n v="1"/>
  </r>
  <r>
    <x v="9"/>
    <x v="1172"/>
    <n v="1"/>
  </r>
  <r>
    <x v="9"/>
    <x v="2582"/>
    <n v="1"/>
  </r>
  <r>
    <x v="9"/>
    <x v="4812"/>
    <n v="1"/>
  </r>
  <r>
    <x v="9"/>
    <x v="11543"/>
    <n v="1"/>
  </r>
  <r>
    <x v="9"/>
    <x v="11544"/>
    <n v="1"/>
  </r>
  <r>
    <x v="9"/>
    <x v="11545"/>
    <n v="1"/>
  </r>
  <r>
    <x v="9"/>
    <x v="11546"/>
    <n v="1"/>
  </r>
  <r>
    <x v="9"/>
    <x v="11547"/>
    <n v="1"/>
  </r>
  <r>
    <x v="9"/>
    <x v="8391"/>
    <n v="1"/>
  </r>
  <r>
    <x v="9"/>
    <x v="4059"/>
    <n v="1"/>
  </r>
  <r>
    <x v="9"/>
    <x v="1123"/>
    <n v="1"/>
  </r>
  <r>
    <x v="9"/>
    <x v="1756"/>
    <n v="1"/>
  </r>
  <r>
    <x v="9"/>
    <x v="7559"/>
    <n v="1"/>
  </r>
  <r>
    <x v="9"/>
    <x v="134"/>
    <n v="1"/>
  </r>
  <r>
    <x v="9"/>
    <x v="4279"/>
    <n v="1"/>
  </r>
  <r>
    <x v="9"/>
    <x v="8359"/>
    <n v="1"/>
  </r>
  <r>
    <x v="9"/>
    <x v="1775"/>
    <n v="1"/>
  </r>
  <r>
    <x v="9"/>
    <x v="9801"/>
    <n v="1"/>
  </r>
  <r>
    <x v="9"/>
    <x v="1540"/>
    <n v="1"/>
  </r>
  <r>
    <x v="9"/>
    <x v="1854"/>
    <n v="1"/>
  </r>
  <r>
    <x v="9"/>
    <x v="1574"/>
    <n v="1"/>
  </r>
  <r>
    <x v="9"/>
    <x v="2158"/>
    <n v="1"/>
  </r>
  <r>
    <x v="9"/>
    <x v="4709"/>
    <n v="1"/>
  </r>
  <r>
    <x v="9"/>
    <x v="11548"/>
    <n v="1"/>
  </r>
  <r>
    <x v="9"/>
    <x v="3136"/>
    <n v="1"/>
  </r>
  <r>
    <x v="9"/>
    <x v="9233"/>
    <n v="1"/>
  </r>
  <r>
    <x v="9"/>
    <x v="11549"/>
    <n v="1"/>
  </r>
  <r>
    <x v="9"/>
    <x v="11550"/>
    <n v="1"/>
  </r>
  <r>
    <x v="9"/>
    <x v="11551"/>
    <n v="1"/>
  </r>
  <r>
    <x v="9"/>
    <x v="6566"/>
    <n v="1"/>
  </r>
  <r>
    <x v="9"/>
    <x v="11552"/>
    <n v="1"/>
  </r>
  <r>
    <x v="9"/>
    <x v="11553"/>
    <n v="1"/>
  </r>
  <r>
    <x v="9"/>
    <x v="3768"/>
    <n v="1"/>
  </r>
  <r>
    <x v="9"/>
    <x v="11554"/>
    <n v="1"/>
  </r>
  <r>
    <x v="9"/>
    <x v="11555"/>
    <n v="1"/>
  </r>
  <r>
    <x v="9"/>
    <x v="8312"/>
    <n v="1"/>
  </r>
  <r>
    <x v="9"/>
    <x v="11556"/>
    <n v="1"/>
  </r>
  <r>
    <x v="9"/>
    <x v="11557"/>
    <n v="1"/>
  </r>
  <r>
    <x v="9"/>
    <x v="11558"/>
    <n v="1"/>
  </r>
  <r>
    <x v="9"/>
    <x v="2068"/>
    <n v="1"/>
  </r>
  <r>
    <x v="9"/>
    <x v="11559"/>
    <n v="1"/>
  </r>
  <r>
    <x v="9"/>
    <x v="8478"/>
    <n v="1"/>
  </r>
  <r>
    <x v="9"/>
    <x v="641"/>
    <n v="1"/>
  </r>
  <r>
    <x v="9"/>
    <x v="7869"/>
    <n v="1"/>
  </r>
  <r>
    <x v="9"/>
    <x v="2056"/>
    <n v="1"/>
  </r>
  <r>
    <x v="9"/>
    <x v="3085"/>
    <n v="1"/>
  </r>
  <r>
    <x v="9"/>
    <x v="2937"/>
    <n v="1"/>
  </r>
  <r>
    <x v="9"/>
    <x v="11560"/>
    <n v="1"/>
  </r>
  <r>
    <x v="9"/>
    <x v="11561"/>
    <n v="1"/>
  </r>
  <r>
    <x v="9"/>
    <x v="5203"/>
    <n v="1"/>
  </r>
  <r>
    <x v="9"/>
    <x v="11562"/>
    <n v="1"/>
  </r>
  <r>
    <x v="9"/>
    <x v="1469"/>
    <n v="1"/>
  </r>
  <r>
    <x v="9"/>
    <x v="6383"/>
    <n v="1"/>
  </r>
  <r>
    <x v="9"/>
    <x v="8200"/>
    <n v="1"/>
  </r>
  <r>
    <x v="9"/>
    <x v="11563"/>
    <n v="1"/>
  </r>
  <r>
    <x v="9"/>
    <x v="9424"/>
    <n v="1"/>
  </r>
  <r>
    <x v="9"/>
    <x v="3667"/>
    <n v="1"/>
  </r>
  <r>
    <x v="9"/>
    <x v="11564"/>
    <n v="1"/>
  </r>
  <r>
    <x v="9"/>
    <x v="5358"/>
    <n v="1"/>
  </r>
  <r>
    <x v="9"/>
    <x v="2602"/>
    <n v="1"/>
  </r>
  <r>
    <x v="9"/>
    <x v="2597"/>
    <n v="1"/>
  </r>
  <r>
    <x v="9"/>
    <x v="11565"/>
    <n v="1"/>
  </r>
  <r>
    <x v="9"/>
    <x v="5079"/>
    <n v="1"/>
  </r>
  <r>
    <x v="9"/>
    <x v="1772"/>
    <n v="1"/>
  </r>
  <r>
    <x v="9"/>
    <x v="3545"/>
    <n v="1"/>
  </r>
  <r>
    <x v="9"/>
    <x v="11566"/>
    <n v="1"/>
  </r>
  <r>
    <x v="9"/>
    <x v="1431"/>
    <n v="1"/>
  </r>
  <r>
    <x v="9"/>
    <x v="1048"/>
    <n v="1"/>
  </r>
  <r>
    <x v="9"/>
    <x v="11567"/>
    <n v="1"/>
  </r>
  <r>
    <x v="9"/>
    <x v="11568"/>
    <n v="1"/>
  </r>
  <r>
    <x v="9"/>
    <x v="3231"/>
    <n v="1"/>
  </r>
  <r>
    <x v="9"/>
    <x v="11569"/>
    <n v="1"/>
  </r>
  <r>
    <x v="9"/>
    <x v="11570"/>
    <n v="1"/>
  </r>
  <r>
    <x v="9"/>
    <x v="11571"/>
    <n v="1"/>
  </r>
  <r>
    <x v="9"/>
    <x v="11572"/>
    <n v="1"/>
  </r>
  <r>
    <x v="9"/>
    <x v="11573"/>
    <n v="1"/>
  </r>
  <r>
    <x v="9"/>
    <x v="11574"/>
    <n v="1"/>
  </r>
  <r>
    <x v="9"/>
    <x v="11575"/>
    <n v="1"/>
  </r>
  <r>
    <x v="9"/>
    <x v="11576"/>
    <n v="1"/>
  </r>
  <r>
    <x v="9"/>
    <x v="9360"/>
    <n v="1"/>
  </r>
  <r>
    <x v="9"/>
    <x v="3437"/>
    <n v="1"/>
  </r>
  <r>
    <x v="9"/>
    <x v="11577"/>
    <n v="1"/>
  </r>
  <r>
    <x v="9"/>
    <x v="11578"/>
    <n v="1"/>
  </r>
  <r>
    <x v="9"/>
    <x v="6315"/>
    <n v="1"/>
  </r>
  <r>
    <x v="9"/>
    <x v="11579"/>
    <n v="1"/>
  </r>
  <r>
    <x v="9"/>
    <x v="2294"/>
    <n v="1"/>
  </r>
  <r>
    <x v="9"/>
    <x v="1501"/>
    <n v="1"/>
  </r>
  <r>
    <x v="9"/>
    <x v="11580"/>
    <n v="1"/>
  </r>
  <r>
    <x v="9"/>
    <x v="11581"/>
    <n v="1"/>
  </r>
  <r>
    <x v="9"/>
    <x v="11582"/>
    <n v="1"/>
  </r>
  <r>
    <x v="9"/>
    <x v="9113"/>
    <n v="1"/>
  </r>
  <r>
    <x v="9"/>
    <x v="11583"/>
    <n v="1"/>
  </r>
  <r>
    <x v="9"/>
    <x v="154"/>
    <n v="1"/>
  </r>
  <r>
    <x v="9"/>
    <x v="8071"/>
    <n v="1"/>
  </r>
  <r>
    <x v="9"/>
    <x v="5733"/>
    <n v="1"/>
  </r>
  <r>
    <x v="9"/>
    <x v="11584"/>
    <n v="1"/>
  </r>
  <r>
    <x v="9"/>
    <x v="3403"/>
    <n v="1"/>
  </r>
  <r>
    <x v="9"/>
    <x v="4449"/>
    <n v="1"/>
  </r>
  <r>
    <x v="9"/>
    <x v="5303"/>
    <n v="1"/>
  </r>
  <r>
    <x v="9"/>
    <x v="5673"/>
    <n v="1"/>
  </r>
  <r>
    <x v="9"/>
    <x v="11585"/>
    <n v="1"/>
  </r>
  <r>
    <x v="9"/>
    <x v="7193"/>
    <n v="1"/>
  </r>
  <r>
    <x v="9"/>
    <x v="11586"/>
    <n v="1"/>
  </r>
  <r>
    <x v="9"/>
    <x v="2750"/>
    <n v="1"/>
  </r>
  <r>
    <x v="9"/>
    <x v="11587"/>
    <n v="1"/>
  </r>
  <r>
    <x v="9"/>
    <x v="89"/>
    <n v="1"/>
  </r>
  <r>
    <x v="9"/>
    <x v="11588"/>
    <n v="1"/>
  </r>
  <r>
    <x v="9"/>
    <x v="11589"/>
    <n v="1"/>
  </r>
  <r>
    <x v="9"/>
    <x v="11590"/>
    <n v="1"/>
  </r>
  <r>
    <x v="9"/>
    <x v="4494"/>
    <n v="1"/>
  </r>
  <r>
    <x v="9"/>
    <x v="11591"/>
    <n v="1"/>
  </r>
  <r>
    <x v="9"/>
    <x v="11592"/>
    <n v="1"/>
  </r>
  <r>
    <x v="9"/>
    <x v="11593"/>
    <n v="1"/>
  </r>
  <r>
    <x v="9"/>
    <x v="11594"/>
    <n v="1"/>
  </r>
  <r>
    <x v="9"/>
    <x v="4272"/>
    <n v="1"/>
  </r>
  <r>
    <x v="9"/>
    <x v="11595"/>
    <n v="1"/>
  </r>
  <r>
    <x v="9"/>
    <x v="11596"/>
    <n v="1"/>
  </r>
  <r>
    <x v="9"/>
    <x v="11597"/>
    <n v="1"/>
  </r>
  <r>
    <x v="9"/>
    <x v="4821"/>
    <n v="1"/>
  </r>
  <r>
    <x v="9"/>
    <x v="11598"/>
    <n v="1"/>
  </r>
  <r>
    <x v="9"/>
    <x v="1378"/>
    <n v="1"/>
  </r>
  <r>
    <x v="9"/>
    <x v="8962"/>
    <n v="1"/>
  </r>
  <r>
    <x v="9"/>
    <x v="718"/>
    <n v="1"/>
  </r>
  <r>
    <x v="9"/>
    <x v="9007"/>
    <n v="1"/>
  </r>
  <r>
    <x v="9"/>
    <x v="9429"/>
    <n v="1"/>
  </r>
  <r>
    <x v="9"/>
    <x v="2232"/>
    <n v="1"/>
  </r>
  <r>
    <x v="9"/>
    <x v="4320"/>
    <n v="1"/>
  </r>
  <r>
    <x v="9"/>
    <x v="7831"/>
    <n v="1"/>
  </r>
  <r>
    <x v="9"/>
    <x v="7820"/>
    <n v="1"/>
  </r>
  <r>
    <x v="9"/>
    <x v="5520"/>
    <n v="1"/>
  </r>
  <r>
    <x v="9"/>
    <x v="2946"/>
    <n v="1"/>
  </r>
  <r>
    <x v="9"/>
    <x v="11599"/>
    <n v="1"/>
  </r>
  <r>
    <x v="9"/>
    <x v="1044"/>
    <n v="1"/>
  </r>
  <r>
    <x v="9"/>
    <x v="3343"/>
    <n v="1"/>
  </r>
  <r>
    <x v="9"/>
    <x v="6282"/>
    <n v="1"/>
  </r>
  <r>
    <x v="9"/>
    <x v="11600"/>
    <n v="1"/>
  </r>
  <r>
    <x v="9"/>
    <x v="11601"/>
    <n v="1"/>
  </r>
  <r>
    <x v="9"/>
    <x v="6974"/>
    <n v="1"/>
  </r>
  <r>
    <x v="9"/>
    <x v="11602"/>
    <n v="1"/>
  </r>
  <r>
    <x v="9"/>
    <x v="7339"/>
    <n v="1"/>
  </r>
  <r>
    <x v="9"/>
    <x v="11603"/>
    <n v="1"/>
  </r>
  <r>
    <x v="9"/>
    <x v="11604"/>
    <n v="1"/>
  </r>
  <r>
    <x v="9"/>
    <x v="9768"/>
    <n v="1"/>
  </r>
  <r>
    <x v="9"/>
    <x v="11605"/>
    <n v="1"/>
  </r>
  <r>
    <x v="9"/>
    <x v="11606"/>
    <n v="1"/>
  </r>
  <r>
    <x v="9"/>
    <x v="11607"/>
    <n v="1"/>
  </r>
  <r>
    <x v="9"/>
    <x v="3183"/>
    <n v="1"/>
  </r>
  <r>
    <x v="9"/>
    <x v="11608"/>
    <n v="1"/>
  </r>
  <r>
    <x v="9"/>
    <x v="11609"/>
    <n v="1"/>
  </r>
  <r>
    <x v="9"/>
    <x v="11610"/>
    <n v="1"/>
  </r>
  <r>
    <x v="9"/>
    <x v="4342"/>
    <n v="1"/>
  </r>
  <r>
    <x v="9"/>
    <x v="11611"/>
    <n v="1"/>
  </r>
  <r>
    <x v="9"/>
    <x v="11612"/>
    <n v="1"/>
  </r>
  <r>
    <x v="9"/>
    <x v="4034"/>
    <n v="1"/>
  </r>
  <r>
    <x v="9"/>
    <x v="3113"/>
    <n v="1"/>
  </r>
  <r>
    <x v="9"/>
    <x v="11613"/>
    <n v="1"/>
  </r>
  <r>
    <x v="9"/>
    <x v="11614"/>
    <n v="1"/>
  </r>
  <r>
    <x v="9"/>
    <x v="11615"/>
    <n v="1"/>
  </r>
  <r>
    <x v="9"/>
    <x v="11616"/>
    <n v="1"/>
  </r>
  <r>
    <x v="9"/>
    <x v="11617"/>
    <n v="1"/>
  </r>
  <r>
    <x v="9"/>
    <x v="11618"/>
    <n v="1"/>
  </r>
  <r>
    <x v="9"/>
    <x v="16"/>
    <n v="1"/>
  </r>
  <r>
    <x v="9"/>
    <x v="7047"/>
    <n v="1"/>
  </r>
  <r>
    <x v="9"/>
    <x v="3995"/>
    <n v="1"/>
  </r>
  <r>
    <x v="9"/>
    <x v="11619"/>
    <n v="1"/>
  </r>
  <r>
    <x v="9"/>
    <x v="11620"/>
    <n v="1"/>
  </r>
  <r>
    <x v="9"/>
    <x v="2096"/>
    <n v="1"/>
  </r>
  <r>
    <x v="9"/>
    <x v="4316"/>
    <n v="1"/>
  </r>
  <r>
    <x v="9"/>
    <x v="9072"/>
    <n v="1"/>
  </r>
  <r>
    <x v="9"/>
    <x v="2163"/>
    <n v="1"/>
  </r>
  <r>
    <x v="9"/>
    <x v="11621"/>
    <n v="1"/>
  </r>
  <r>
    <x v="9"/>
    <x v="11622"/>
    <n v="1"/>
  </r>
  <r>
    <x v="9"/>
    <x v="11623"/>
    <n v="1"/>
  </r>
  <r>
    <x v="9"/>
    <x v="1954"/>
    <n v="1"/>
  </r>
  <r>
    <x v="9"/>
    <x v="8038"/>
    <n v="1"/>
  </r>
  <r>
    <x v="9"/>
    <x v="11624"/>
    <n v="1"/>
  </r>
  <r>
    <x v="9"/>
    <x v="11625"/>
    <n v="1"/>
  </r>
  <r>
    <x v="9"/>
    <x v="11626"/>
    <n v="1"/>
  </r>
  <r>
    <x v="9"/>
    <x v="3953"/>
    <n v="1"/>
  </r>
  <r>
    <x v="9"/>
    <x v="11627"/>
    <n v="1"/>
  </r>
  <r>
    <x v="9"/>
    <x v="11628"/>
    <n v="1"/>
  </r>
  <r>
    <x v="9"/>
    <x v="11629"/>
    <n v="1"/>
  </r>
  <r>
    <x v="9"/>
    <x v="6960"/>
    <n v="1"/>
  </r>
  <r>
    <x v="9"/>
    <x v="8617"/>
    <n v="1"/>
  </r>
  <r>
    <x v="9"/>
    <x v="11630"/>
    <n v="1"/>
  </r>
  <r>
    <x v="9"/>
    <x v="2352"/>
    <n v="1"/>
  </r>
  <r>
    <x v="9"/>
    <x v="2667"/>
    <n v="1"/>
  </r>
  <r>
    <x v="9"/>
    <x v="11631"/>
    <n v="1"/>
  </r>
  <r>
    <x v="9"/>
    <x v="11632"/>
    <n v="1"/>
  </r>
  <r>
    <x v="9"/>
    <x v="2071"/>
    <n v="1"/>
  </r>
  <r>
    <x v="9"/>
    <x v="8925"/>
    <n v="1"/>
  </r>
  <r>
    <x v="9"/>
    <x v="11633"/>
    <n v="1"/>
  </r>
  <r>
    <x v="9"/>
    <x v="11634"/>
    <n v="1"/>
  </r>
  <r>
    <x v="9"/>
    <x v="3519"/>
    <n v="1"/>
  </r>
  <r>
    <x v="9"/>
    <x v="7552"/>
    <n v="1"/>
  </r>
  <r>
    <x v="9"/>
    <x v="11635"/>
    <n v="1"/>
  </r>
  <r>
    <x v="9"/>
    <x v="11636"/>
    <n v="1"/>
  </r>
  <r>
    <x v="9"/>
    <x v="11637"/>
    <n v="1"/>
  </r>
  <r>
    <x v="9"/>
    <x v="11638"/>
    <n v="1"/>
  </r>
  <r>
    <x v="9"/>
    <x v="5438"/>
    <n v="1"/>
  </r>
  <r>
    <x v="9"/>
    <x v="11639"/>
    <n v="1"/>
  </r>
  <r>
    <x v="9"/>
    <x v="11640"/>
    <n v="1"/>
  </r>
  <r>
    <x v="9"/>
    <x v="213"/>
    <n v="1"/>
  </r>
  <r>
    <x v="9"/>
    <x v="5025"/>
    <n v="1"/>
  </r>
  <r>
    <x v="9"/>
    <x v="11641"/>
    <n v="1"/>
  </r>
  <r>
    <x v="9"/>
    <x v="7168"/>
    <n v="1"/>
  </r>
  <r>
    <x v="9"/>
    <x v="11642"/>
    <n v="1"/>
  </r>
  <r>
    <x v="9"/>
    <x v="1820"/>
    <n v="1"/>
  </r>
  <r>
    <x v="9"/>
    <x v="11643"/>
    <n v="1"/>
  </r>
  <r>
    <x v="9"/>
    <x v="2155"/>
    <n v="1"/>
  </r>
  <r>
    <x v="9"/>
    <x v="11644"/>
    <n v="1"/>
  </r>
  <r>
    <x v="9"/>
    <x v="11645"/>
    <n v="1"/>
  </r>
  <r>
    <x v="9"/>
    <x v="11646"/>
    <n v="1"/>
  </r>
  <r>
    <x v="9"/>
    <x v="2282"/>
    <n v="1"/>
  </r>
  <r>
    <x v="9"/>
    <x v="7541"/>
    <n v="1"/>
  </r>
  <r>
    <x v="9"/>
    <x v="11647"/>
    <n v="1"/>
  </r>
  <r>
    <x v="9"/>
    <x v="5703"/>
    <n v="1"/>
  </r>
  <r>
    <x v="9"/>
    <x v="11648"/>
    <n v="1"/>
  </r>
  <r>
    <x v="9"/>
    <x v="5708"/>
    <n v="1"/>
  </r>
  <r>
    <x v="9"/>
    <x v="11649"/>
    <n v="1"/>
  </r>
  <r>
    <x v="9"/>
    <x v="11650"/>
    <n v="1"/>
  </r>
  <r>
    <x v="9"/>
    <x v="11651"/>
    <n v="1"/>
  </r>
  <r>
    <x v="9"/>
    <x v="11652"/>
    <n v="1"/>
  </r>
  <r>
    <x v="9"/>
    <x v="1933"/>
    <n v="1"/>
  </r>
  <r>
    <x v="9"/>
    <x v="11653"/>
    <n v="1"/>
  </r>
  <r>
    <x v="9"/>
    <x v="11654"/>
    <n v="1"/>
  </r>
  <r>
    <x v="9"/>
    <x v="11655"/>
    <n v="1"/>
  </r>
  <r>
    <x v="9"/>
    <x v="11656"/>
    <n v="1"/>
  </r>
  <r>
    <x v="9"/>
    <x v="9249"/>
    <n v="1"/>
  </r>
  <r>
    <x v="9"/>
    <x v="8437"/>
    <n v="1"/>
  </r>
  <r>
    <x v="9"/>
    <x v="5287"/>
    <n v="1"/>
  </r>
  <r>
    <x v="9"/>
    <x v="11657"/>
    <n v="1"/>
  </r>
  <r>
    <x v="9"/>
    <x v="2817"/>
    <n v="1"/>
  </r>
  <r>
    <x v="9"/>
    <x v="11658"/>
    <n v="1"/>
  </r>
  <r>
    <x v="9"/>
    <x v="11659"/>
    <n v="1"/>
  </r>
  <r>
    <x v="9"/>
    <x v="11660"/>
    <n v="1"/>
  </r>
  <r>
    <x v="9"/>
    <x v="11661"/>
    <n v="1"/>
  </r>
  <r>
    <x v="9"/>
    <x v="6293"/>
    <n v="1"/>
  </r>
  <r>
    <x v="9"/>
    <x v="11662"/>
    <n v="1"/>
  </r>
  <r>
    <x v="9"/>
    <x v="11663"/>
    <n v="1"/>
  </r>
  <r>
    <x v="9"/>
    <x v="11664"/>
    <n v="1"/>
  </r>
  <r>
    <x v="9"/>
    <x v="298"/>
    <n v="1"/>
  </r>
  <r>
    <x v="9"/>
    <x v="11665"/>
    <n v="1"/>
  </r>
  <r>
    <x v="9"/>
    <x v="11666"/>
    <n v="1"/>
  </r>
  <r>
    <x v="9"/>
    <x v="11667"/>
    <n v="1"/>
  </r>
  <r>
    <x v="9"/>
    <x v="217"/>
    <n v="1"/>
  </r>
  <r>
    <x v="9"/>
    <x v="11668"/>
    <n v="1"/>
  </r>
  <r>
    <x v="9"/>
    <x v="8955"/>
    <n v="1"/>
  </r>
  <r>
    <x v="9"/>
    <x v="11669"/>
    <n v="1"/>
  </r>
  <r>
    <x v="9"/>
    <x v="3208"/>
    <n v="1"/>
  </r>
  <r>
    <x v="9"/>
    <x v="11670"/>
    <n v="1"/>
  </r>
  <r>
    <x v="9"/>
    <x v="5723"/>
    <n v="1"/>
  </r>
  <r>
    <x v="9"/>
    <x v="11671"/>
    <n v="1"/>
  </r>
  <r>
    <x v="9"/>
    <x v="11672"/>
    <n v="1"/>
  </r>
  <r>
    <x v="9"/>
    <x v="4597"/>
    <n v="1"/>
  </r>
  <r>
    <x v="9"/>
    <x v="11673"/>
    <n v="1"/>
  </r>
  <r>
    <x v="9"/>
    <x v="11674"/>
    <n v="1"/>
  </r>
  <r>
    <x v="9"/>
    <x v="4231"/>
    <n v="1"/>
  </r>
  <r>
    <x v="9"/>
    <x v="2332"/>
    <n v="1"/>
  </r>
  <r>
    <x v="9"/>
    <x v="1322"/>
    <n v="1"/>
  </r>
  <r>
    <x v="9"/>
    <x v="470"/>
    <n v="1"/>
  </r>
  <r>
    <x v="9"/>
    <x v="7103"/>
    <n v="1"/>
  </r>
  <r>
    <x v="9"/>
    <x v="7104"/>
    <n v="1"/>
  </r>
  <r>
    <x v="9"/>
    <x v="11675"/>
    <n v="1"/>
  </r>
  <r>
    <x v="9"/>
    <x v="1307"/>
    <n v="1"/>
  </r>
  <r>
    <x v="9"/>
    <x v="11676"/>
    <n v="1"/>
  </r>
  <r>
    <x v="9"/>
    <x v="6280"/>
    <n v="1"/>
  </r>
  <r>
    <x v="9"/>
    <x v="11677"/>
    <n v="1"/>
  </r>
  <r>
    <x v="9"/>
    <x v="5420"/>
    <n v="1"/>
  </r>
  <r>
    <x v="9"/>
    <x v="11678"/>
    <n v="1"/>
  </r>
  <r>
    <x v="9"/>
    <x v="11679"/>
    <n v="1"/>
  </r>
  <r>
    <x v="9"/>
    <x v="1761"/>
    <n v="1"/>
  </r>
  <r>
    <x v="9"/>
    <x v="4851"/>
    <n v="1"/>
  </r>
  <r>
    <x v="9"/>
    <x v="8854"/>
    <n v="1"/>
  </r>
  <r>
    <x v="9"/>
    <x v="11680"/>
    <n v="1"/>
  </r>
  <r>
    <x v="9"/>
    <x v="11681"/>
    <n v="1"/>
  </r>
  <r>
    <x v="9"/>
    <x v="11682"/>
    <n v="1"/>
  </r>
  <r>
    <x v="9"/>
    <x v="11683"/>
    <n v="1"/>
  </r>
  <r>
    <x v="9"/>
    <x v="11684"/>
    <n v="1"/>
  </r>
  <r>
    <x v="9"/>
    <x v="8468"/>
    <n v="1"/>
  </r>
  <r>
    <x v="9"/>
    <x v="11685"/>
    <n v="1"/>
  </r>
  <r>
    <x v="9"/>
    <x v="1175"/>
    <n v="1"/>
  </r>
  <r>
    <x v="9"/>
    <x v="11686"/>
    <n v="1"/>
  </r>
  <r>
    <x v="9"/>
    <x v="11687"/>
    <n v="1"/>
  </r>
  <r>
    <x v="9"/>
    <x v="11688"/>
    <n v="1"/>
  </r>
  <r>
    <x v="9"/>
    <x v="2280"/>
    <n v="1"/>
  </r>
  <r>
    <x v="9"/>
    <x v="11689"/>
    <n v="1"/>
  </r>
  <r>
    <x v="9"/>
    <x v="11690"/>
    <n v="1"/>
  </r>
  <r>
    <x v="9"/>
    <x v="11691"/>
    <n v="1"/>
  </r>
  <r>
    <x v="9"/>
    <x v="11692"/>
    <n v="1"/>
  </r>
  <r>
    <x v="9"/>
    <x v="4986"/>
    <n v="1"/>
  </r>
  <r>
    <x v="9"/>
    <x v="11693"/>
    <n v="1"/>
  </r>
  <r>
    <x v="9"/>
    <x v="82"/>
    <n v="1"/>
  </r>
  <r>
    <x v="9"/>
    <x v="6317"/>
    <n v="1"/>
  </r>
  <r>
    <x v="9"/>
    <x v="5067"/>
    <n v="1"/>
  </r>
  <r>
    <x v="9"/>
    <x v="8990"/>
    <n v="1"/>
  </r>
  <r>
    <x v="9"/>
    <x v="8571"/>
    <n v="1"/>
  </r>
  <r>
    <x v="9"/>
    <x v="1789"/>
    <n v="1"/>
  </r>
  <r>
    <x v="9"/>
    <x v="11694"/>
    <n v="1"/>
  </r>
  <r>
    <x v="9"/>
    <x v="7243"/>
    <n v="1"/>
  </r>
  <r>
    <x v="9"/>
    <x v="727"/>
    <n v="1"/>
  </r>
  <r>
    <x v="9"/>
    <x v="4132"/>
    <n v="1"/>
  </r>
  <r>
    <x v="9"/>
    <x v="11695"/>
    <n v="1"/>
  </r>
  <r>
    <x v="9"/>
    <x v="11696"/>
    <n v="1"/>
  </r>
  <r>
    <x v="9"/>
    <x v="11697"/>
    <n v="1"/>
  </r>
  <r>
    <x v="9"/>
    <x v="11698"/>
    <n v="1"/>
  </r>
  <r>
    <x v="9"/>
    <x v="11699"/>
    <n v="1"/>
  </r>
  <r>
    <x v="9"/>
    <x v="11700"/>
    <n v="1"/>
  </r>
  <r>
    <x v="9"/>
    <x v="5889"/>
    <n v="1"/>
  </r>
  <r>
    <x v="9"/>
    <x v="11701"/>
    <n v="1"/>
  </r>
  <r>
    <x v="9"/>
    <x v="11702"/>
    <n v="1"/>
  </r>
  <r>
    <x v="9"/>
    <x v="4813"/>
    <n v="1"/>
  </r>
  <r>
    <x v="9"/>
    <x v="11703"/>
    <n v="1"/>
  </r>
  <r>
    <x v="9"/>
    <x v="9384"/>
    <n v="1"/>
  </r>
  <r>
    <x v="9"/>
    <x v="11704"/>
    <n v="1"/>
  </r>
  <r>
    <x v="9"/>
    <x v="11705"/>
    <n v="1"/>
  </r>
  <r>
    <x v="9"/>
    <x v="11706"/>
    <n v="1"/>
  </r>
  <r>
    <x v="9"/>
    <x v="8036"/>
    <n v="1"/>
  </r>
  <r>
    <x v="9"/>
    <x v="11707"/>
    <n v="1"/>
  </r>
  <r>
    <x v="9"/>
    <x v="3301"/>
    <n v="1"/>
  </r>
  <r>
    <x v="9"/>
    <x v="2330"/>
    <n v="1"/>
  </r>
  <r>
    <x v="9"/>
    <x v="11708"/>
    <n v="1"/>
  </r>
  <r>
    <x v="9"/>
    <x v="11709"/>
    <n v="1"/>
  </r>
  <r>
    <x v="9"/>
    <x v="1759"/>
    <n v="1"/>
  </r>
  <r>
    <x v="9"/>
    <x v="3079"/>
    <n v="1"/>
  </r>
  <r>
    <x v="9"/>
    <x v="11710"/>
    <n v="1"/>
  </r>
  <r>
    <x v="9"/>
    <x v="4113"/>
    <n v="1"/>
  </r>
  <r>
    <x v="9"/>
    <x v="11711"/>
    <n v="1"/>
  </r>
  <r>
    <x v="9"/>
    <x v="11712"/>
    <n v="1"/>
  </r>
  <r>
    <x v="9"/>
    <x v="11713"/>
    <n v="1"/>
  </r>
  <r>
    <x v="9"/>
    <x v="1521"/>
    <n v="1"/>
  </r>
  <r>
    <x v="9"/>
    <x v="11714"/>
    <n v="1"/>
  </r>
  <r>
    <x v="9"/>
    <x v="1201"/>
    <n v="1"/>
  </r>
  <r>
    <x v="9"/>
    <x v="11715"/>
    <n v="1"/>
  </r>
  <r>
    <x v="9"/>
    <x v="11716"/>
    <n v="1"/>
  </r>
  <r>
    <x v="9"/>
    <x v="5334"/>
    <n v="1"/>
  </r>
  <r>
    <x v="9"/>
    <x v="521"/>
    <n v="1"/>
  </r>
  <r>
    <x v="9"/>
    <x v="11717"/>
    <n v="1"/>
  </r>
  <r>
    <x v="9"/>
    <x v="1433"/>
    <n v="1"/>
  </r>
  <r>
    <x v="9"/>
    <x v="11718"/>
    <n v="1"/>
  </r>
  <r>
    <x v="9"/>
    <x v="5932"/>
    <n v="1"/>
  </r>
  <r>
    <x v="9"/>
    <x v="11719"/>
    <n v="1"/>
  </r>
  <r>
    <x v="9"/>
    <x v="11720"/>
    <n v="1"/>
  </r>
  <r>
    <x v="9"/>
    <x v="11721"/>
    <n v="1"/>
  </r>
  <r>
    <x v="9"/>
    <x v="11722"/>
    <n v="1"/>
  </r>
  <r>
    <x v="9"/>
    <x v="11723"/>
    <n v="1"/>
  </r>
  <r>
    <x v="9"/>
    <x v="5736"/>
    <n v="1"/>
  </r>
  <r>
    <x v="9"/>
    <x v="11724"/>
    <n v="1"/>
  </r>
  <r>
    <x v="9"/>
    <x v="8248"/>
    <n v="1"/>
  </r>
  <r>
    <x v="9"/>
    <x v="11725"/>
    <n v="1"/>
  </r>
  <r>
    <x v="9"/>
    <x v="11726"/>
    <n v="1"/>
  </r>
  <r>
    <x v="9"/>
    <x v="1091"/>
    <n v="1"/>
  </r>
  <r>
    <x v="9"/>
    <x v="11727"/>
    <n v="1"/>
  </r>
  <r>
    <x v="9"/>
    <x v="787"/>
    <n v="1"/>
  </r>
  <r>
    <x v="9"/>
    <x v="11728"/>
    <n v="1"/>
  </r>
  <r>
    <x v="9"/>
    <x v="11729"/>
    <n v="1"/>
  </r>
  <r>
    <x v="9"/>
    <x v="11730"/>
    <n v="1"/>
  </r>
  <r>
    <x v="9"/>
    <x v="2616"/>
    <n v="1"/>
  </r>
  <r>
    <x v="9"/>
    <x v="11731"/>
    <n v="1"/>
  </r>
  <r>
    <x v="9"/>
    <x v="11732"/>
    <n v="1"/>
  </r>
  <r>
    <x v="9"/>
    <x v="5166"/>
    <n v="1"/>
  </r>
  <r>
    <x v="9"/>
    <x v="3"/>
    <n v="1"/>
  </r>
  <r>
    <x v="9"/>
    <x v="5199"/>
    <n v="1"/>
  </r>
  <r>
    <x v="9"/>
    <x v="11733"/>
    <n v="1"/>
  </r>
  <r>
    <x v="9"/>
    <x v="8832"/>
    <n v="1"/>
  </r>
  <r>
    <x v="9"/>
    <x v="5175"/>
    <n v="1"/>
  </r>
  <r>
    <x v="9"/>
    <x v="7456"/>
    <n v="1"/>
  </r>
  <r>
    <x v="9"/>
    <x v="11734"/>
    <n v="1"/>
  </r>
  <r>
    <x v="9"/>
    <x v="11735"/>
    <n v="1"/>
  </r>
  <r>
    <x v="9"/>
    <x v="11736"/>
    <n v="1"/>
  </r>
  <r>
    <x v="9"/>
    <x v="11737"/>
    <n v="1"/>
  </r>
  <r>
    <x v="9"/>
    <x v="2956"/>
    <n v="1"/>
  </r>
  <r>
    <x v="9"/>
    <x v="9509"/>
    <n v="1"/>
  </r>
  <r>
    <x v="9"/>
    <x v="11738"/>
    <n v="1"/>
  </r>
  <r>
    <x v="9"/>
    <x v="9262"/>
    <n v="1"/>
  </r>
  <r>
    <x v="9"/>
    <x v="11739"/>
    <n v="1"/>
  </r>
  <r>
    <x v="9"/>
    <x v="11740"/>
    <n v="1"/>
  </r>
  <r>
    <x v="9"/>
    <x v="5941"/>
    <n v="1"/>
  </r>
  <r>
    <x v="9"/>
    <x v="1401"/>
    <n v="1"/>
  </r>
  <r>
    <x v="9"/>
    <x v="11741"/>
    <n v="1"/>
  </r>
  <r>
    <x v="9"/>
    <x v="3146"/>
    <n v="1"/>
  </r>
  <r>
    <x v="9"/>
    <x v="3050"/>
    <n v="1"/>
  </r>
  <r>
    <x v="9"/>
    <x v="11742"/>
    <n v="1"/>
  </r>
  <r>
    <x v="9"/>
    <x v="11743"/>
    <n v="1"/>
  </r>
  <r>
    <x v="9"/>
    <x v="11744"/>
    <n v="1"/>
  </r>
  <r>
    <x v="9"/>
    <x v="4267"/>
    <n v="1"/>
  </r>
  <r>
    <x v="9"/>
    <x v="11745"/>
    <n v="1"/>
  </r>
  <r>
    <x v="9"/>
    <x v="6924"/>
    <n v="1"/>
  </r>
  <r>
    <x v="9"/>
    <x v="1081"/>
    <n v="1"/>
  </r>
  <r>
    <x v="9"/>
    <x v="1589"/>
    <n v="1"/>
  </r>
  <r>
    <x v="9"/>
    <x v="11746"/>
    <n v="1"/>
  </r>
  <r>
    <x v="9"/>
    <x v="3719"/>
    <n v="1"/>
  </r>
  <r>
    <x v="9"/>
    <x v="11747"/>
    <n v="1"/>
  </r>
  <r>
    <x v="9"/>
    <x v="11748"/>
    <n v="1"/>
  </r>
  <r>
    <x v="9"/>
    <x v="11749"/>
    <n v="1"/>
  </r>
  <r>
    <x v="9"/>
    <x v="2076"/>
    <n v="1"/>
  </r>
  <r>
    <x v="9"/>
    <x v="4622"/>
    <n v="1"/>
  </r>
  <r>
    <x v="9"/>
    <x v="11750"/>
    <n v="1"/>
  </r>
  <r>
    <x v="9"/>
    <x v="9485"/>
    <n v="1"/>
  </r>
  <r>
    <x v="9"/>
    <x v="2965"/>
    <n v="1"/>
  </r>
  <r>
    <x v="9"/>
    <x v="11751"/>
    <n v="1"/>
  </r>
  <r>
    <x v="9"/>
    <x v="11752"/>
    <n v="1"/>
  </r>
  <r>
    <x v="9"/>
    <x v="5151"/>
    <n v="1"/>
  </r>
  <r>
    <x v="9"/>
    <x v="11753"/>
    <n v="1"/>
  </r>
  <r>
    <x v="9"/>
    <x v="11754"/>
    <n v="1"/>
  </r>
  <r>
    <x v="9"/>
    <x v="11755"/>
    <n v="1"/>
  </r>
  <r>
    <x v="9"/>
    <x v="11756"/>
    <n v="1"/>
  </r>
  <r>
    <x v="9"/>
    <x v="11757"/>
    <n v="1"/>
  </r>
  <r>
    <x v="9"/>
    <x v="11758"/>
    <n v="1"/>
  </r>
  <r>
    <x v="9"/>
    <x v="11759"/>
    <n v="1"/>
  </r>
  <r>
    <x v="9"/>
    <x v="2840"/>
    <n v="1"/>
  </r>
  <r>
    <x v="9"/>
    <x v="5955"/>
    <n v="1"/>
  </r>
  <r>
    <x v="9"/>
    <x v="11760"/>
    <n v="1"/>
  </r>
  <r>
    <x v="9"/>
    <x v="1895"/>
    <n v="1"/>
  </r>
  <r>
    <x v="9"/>
    <x v="5253"/>
    <n v="1"/>
  </r>
  <r>
    <x v="9"/>
    <x v="11761"/>
    <n v="1"/>
  </r>
  <r>
    <x v="9"/>
    <x v="11762"/>
    <n v="1"/>
  </r>
  <r>
    <x v="9"/>
    <x v="11763"/>
    <n v="1"/>
  </r>
  <r>
    <x v="9"/>
    <x v="4899"/>
    <n v="1"/>
  </r>
  <r>
    <x v="9"/>
    <x v="275"/>
    <n v="1"/>
  </r>
  <r>
    <x v="9"/>
    <x v="11764"/>
    <n v="1"/>
  </r>
  <r>
    <x v="9"/>
    <x v="11765"/>
    <n v="1"/>
  </r>
  <r>
    <x v="9"/>
    <x v="288"/>
    <n v="1"/>
  </r>
  <r>
    <x v="9"/>
    <x v="11766"/>
    <n v="1"/>
  </r>
  <r>
    <x v="9"/>
    <x v="5763"/>
    <n v="1"/>
  </r>
  <r>
    <x v="9"/>
    <x v="11767"/>
    <n v="1"/>
  </r>
  <r>
    <x v="9"/>
    <x v="5742"/>
    <n v="1"/>
  </r>
  <r>
    <x v="9"/>
    <x v="11768"/>
    <n v="1"/>
  </r>
  <r>
    <x v="9"/>
    <x v="11769"/>
    <n v="1"/>
  </r>
  <r>
    <x v="9"/>
    <x v="11770"/>
    <n v="1"/>
  </r>
  <r>
    <x v="9"/>
    <x v="11771"/>
    <n v="1"/>
  </r>
  <r>
    <x v="9"/>
    <x v="11772"/>
    <n v="1"/>
  </r>
  <r>
    <x v="9"/>
    <x v="5476"/>
    <n v="1"/>
  </r>
  <r>
    <x v="9"/>
    <x v="2791"/>
    <n v="1"/>
  </r>
  <r>
    <x v="9"/>
    <x v="8653"/>
    <n v="1"/>
  </r>
  <r>
    <x v="9"/>
    <x v="11773"/>
    <n v="1"/>
  </r>
  <r>
    <x v="9"/>
    <x v="11774"/>
    <n v="1"/>
  </r>
  <r>
    <x v="9"/>
    <x v="6071"/>
    <n v="1"/>
  </r>
  <r>
    <x v="9"/>
    <x v="2814"/>
    <n v="1"/>
  </r>
  <r>
    <x v="9"/>
    <x v="8046"/>
    <n v="1"/>
  </r>
  <r>
    <x v="9"/>
    <x v="11775"/>
    <n v="1"/>
  </r>
  <r>
    <x v="9"/>
    <x v="3820"/>
    <n v="1"/>
  </r>
  <r>
    <x v="9"/>
    <x v="11776"/>
    <n v="1"/>
  </r>
  <r>
    <x v="9"/>
    <x v="510"/>
    <n v="1"/>
  </r>
  <r>
    <x v="9"/>
    <x v="11777"/>
    <n v="1"/>
  </r>
  <r>
    <x v="9"/>
    <x v="11778"/>
    <n v="1"/>
  </r>
  <r>
    <x v="9"/>
    <x v="11779"/>
    <n v="1"/>
  </r>
  <r>
    <x v="9"/>
    <x v="11780"/>
    <n v="1"/>
  </r>
  <r>
    <x v="9"/>
    <x v="3388"/>
    <n v="1"/>
  </r>
  <r>
    <x v="9"/>
    <x v="519"/>
    <n v="1"/>
  </r>
  <r>
    <x v="9"/>
    <x v="3369"/>
    <n v="1"/>
  </r>
  <r>
    <x v="9"/>
    <x v="11781"/>
    <n v="1"/>
  </r>
  <r>
    <x v="9"/>
    <x v="8405"/>
    <n v="1"/>
  </r>
  <r>
    <x v="9"/>
    <x v="3097"/>
    <n v="1"/>
  </r>
  <r>
    <x v="9"/>
    <x v="9227"/>
    <n v="1"/>
  </r>
  <r>
    <x v="9"/>
    <x v="11782"/>
    <n v="1"/>
  </r>
  <r>
    <x v="9"/>
    <x v="11783"/>
    <n v="1"/>
  </r>
  <r>
    <x v="9"/>
    <x v="7725"/>
    <n v="1"/>
  </r>
  <r>
    <x v="9"/>
    <x v="5408"/>
    <n v="1"/>
  </r>
  <r>
    <x v="9"/>
    <x v="11784"/>
    <n v="1"/>
  </r>
  <r>
    <x v="9"/>
    <x v="11785"/>
    <n v="1"/>
  </r>
  <r>
    <x v="9"/>
    <x v="11786"/>
    <n v="1"/>
  </r>
  <r>
    <x v="9"/>
    <x v="11787"/>
    <n v="1"/>
  </r>
  <r>
    <x v="9"/>
    <x v="6079"/>
    <n v="1"/>
  </r>
  <r>
    <x v="9"/>
    <x v="8870"/>
    <n v="1"/>
  </r>
  <r>
    <x v="9"/>
    <x v="9423"/>
    <n v="1"/>
  </r>
  <r>
    <x v="9"/>
    <x v="21"/>
    <n v="1"/>
  </r>
  <r>
    <x v="9"/>
    <x v="11788"/>
    <n v="1"/>
  </r>
  <r>
    <x v="9"/>
    <x v="11789"/>
    <n v="1"/>
  </r>
  <r>
    <x v="9"/>
    <x v="8728"/>
    <n v="1"/>
  </r>
  <r>
    <x v="9"/>
    <x v="2152"/>
    <n v="1"/>
  </r>
  <r>
    <x v="9"/>
    <x v="11790"/>
    <n v="1"/>
  </r>
  <r>
    <x v="9"/>
    <x v="11791"/>
    <n v="1"/>
  </r>
  <r>
    <x v="9"/>
    <x v="3213"/>
    <n v="1"/>
  </r>
  <r>
    <x v="9"/>
    <x v="11792"/>
    <n v="1"/>
  </r>
  <r>
    <x v="9"/>
    <x v="6048"/>
    <n v="1"/>
  </r>
  <r>
    <x v="9"/>
    <x v="7878"/>
    <n v="1"/>
  </r>
  <r>
    <x v="9"/>
    <x v="11793"/>
    <n v="1"/>
  </r>
  <r>
    <x v="9"/>
    <x v="8037"/>
    <n v="1"/>
  </r>
  <r>
    <x v="9"/>
    <x v="4169"/>
    <n v="1"/>
  </r>
  <r>
    <x v="9"/>
    <x v="1669"/>
    <n v="1"/>
  </r>
  <r>
    <x v="9"/>
    <x v="2981"/>
    <n v="1"/>
  </r>
  <r>
    <x v="9"/>
    <x v="4314"/>
    <n v="1"/>
  </r>
  <r>
    <x v="9"/>
    <x v="11794"/>
    <n v="1"/>
  </r>
  <r>
    <x v="9"/>
    <x v="8044"/>
    <n v="1"/>
  </r>
  <r>
    <x v="9"/>
    <x v="11795"/>
    <n v="1"/>
  </r>
  <r>
    <x v="9"/>
    <x v="4855"/>
    <n v="1"/>
  </r>
  <r>
    <x v="9"/>
    <x v="3383"/>
    <n v="1"/>
  </r>
  <r>
    <x v="9"/>
    <x v="7787"/>
    <n v="1"/>
  </r>
  <r>
    <x v="9"/>
    <x v="11796"/>
    <n v="1"/>
  </r>
  <r>
    <x v="9"/>
    <x v="11797"/>
    <n v="1"/>
  </r>
  <r>
    <x v="9"/>
    <x v="600"/>
    <n v="1"/>
  </r>
  <r>
    <x v="9"/>
    <x v="6068"/>
    <n v="1"/>
  </r>
  <r>
    <x v="9"/>
    <x v="11798"/>
    <n v="1"/>
  </r>
  <r>
    <x v="9"/>
    <x v="11799"/>
    <n v="1"/>
  </r>
  <r>
    <x v="9"/>
    <x v="11800"/>
    <n v="1"/>
  </r>
  <r>
    <x v="9"/>
    <x v="8740"/>
    <n v="1"/>
  </r>
  <r>
    <x v="9"/>
    <x v="9123"/>
    <n v="1"/>
  </r>
  <r>
    <x v="9"/>
    <x v="11801"/>
    <n v="1"/>
  </r>
  <r>
    <x v="9"/>
    <x v="558"/>
    <n v="1"/>
  </r>
  <r>
    <x v="9"/>
    <x v="4630"/>
    <n v="1"/>
  </r>
  <r>
    <x v="9"/>
    <x v="5649"/>
    <n v="1"/>
  </r>
  <r>
    <x v="9"/>
    <x v="8660"/>
    <n v="1"/>
  </r>
  <r>
    <x v="9"/>
    <x v="1496"/>
    <n v="1"/>
  </r>
  <r>
    <x v="9"/>
    <x v="5440"/>
    <n v="1"/>
  </r>
  <r>
    <x v="9"/>
    <x v="11802"/>
    <n v="1"/>
  </r>
  <r>
    <x v="9"/>
    <x v="2757"/>
    <n v="1"/>
  </r>
  <r>
    <x v="9"/>
    <x v="1794"/>
    <n v="1"/>
  </r>
  <r>
    <x v="9"/>
    <x v="11803"/>
    <n v="1"/>
  </r>
  <r>
    <x v="9"/>
    <x v="2139"/>
    <n v="1"/>
  </r>
  <r>
    <x v="9"/>
    <x v="8047"/>
    <n v="1"/>
  </r>
  <r>
    <x v="9"/>
    <x v="11804"/>
    <n v="1"/>
  </r>
  <r>
    <x v="9"/>
    <x v="11805"/>
    <n v="1"/>
  </r>
  <r>
    <x v="9"/>
    <x v="11806"/>
    <n v="1"/>
  </r>
  <r>
    <x v="9"/>
    <x v="11807"/>
    <n v="1"/>
  </r>
  <r>
    <x v="9"/>
    <x v="2520"/>
    <n v="1"/>
  </r>
  <r>
    <x v="9"/>
    <x v="11808"/>
    <n v="1"/>
  </r>
  <r>
    <x v="9"/>
    <x v="4250"/>
    <n v="1"/>
  </r>
  <r>
    <x v="9"/>
    <x v="7917"/>
    <n v="1"/>
  </r>
  <r>
    <x v="9"/>
    <x v="11809"/>
    <n v="1"/>
  </r>
  <r>
    <x v="9"/>
    <x v="7458"/>
    <n v="1"/>
  </r>
  <r>
    <x v="9"/>
    <x v="7533"/>
    <n v="1"/>
  </r>
  <r>
    <x v="9"/>
    <x v="11810"/>
    <n v="1"/>
  </r>
  <r>
    <x v="9"/>
    <x v="3360"/>
    <n v="1"/>
  </r>
  <r>
    <x v="9"/>
    <x v="3895"/>
    <n v="1"/>
  </r>
  <r>
    <x v="9"/>
    <x v="11811"/>
    <n v="1"/>
  </r>
  <r>
    <x v="9"/>
    <x v="6200"/>
    <n v="1"/>
  </r>
  <r>
    <x v="9"/>
    <x v="11812"/>
    <n v="1"/>
  </r>
  <r>
    <x v="9"/>
    <x v="11813"/>
    <n v="1"/>
  </r>
  <r>
    <x v="9"/>
    <x v="11814"/>
    <n v="1"/>
  </r>
  <r>
    <x v="9"/>
    <x v="5887"/>
    <n v="1"/>
  </r>
  <r>
    <x v="9"/>
    <x v="11815"/>
    <n v="1"/>
  </r>
  <r>
    <x v="9"/>
    <x v="11816"/>
    <n v="1"/>
  </r>
  <r>
    <x v="9"/>
    <x v="11817"/>
    <n v="1"/>
  </r>
  <r>
    <x v="9"/>
    <x v="11818"/>
    <n v="1"/>
  </r>
  <r>
    <x v="9"/>
    <x v="2901"/>
    <n v="1"/>
  </r>
  <r>
    <x v="9"/>
    <x v="11819"/>
    <n v="1"/>
  </r>
  <r>
    <x v="9"/>
    <x v="2719"/>
    <n v="1"/>
  </r>
  <r>
    <x v="9"/>
    <x v="4426"/>
    <n v="1"/>
  </r>
  <r>
    <x v="9"/>
    <x v="4524"/>
    <n v="1"/>
  </r>
  <r>
    <x v="9"/>
    <x v="3266"/>
    <n v="1"/>
  </r>
  <r>
    <x v="9"/>
    <x v="11820"/>
    <n v="1"/>
  </r>
  <r>
    <x v="9"/>
    <x v="3247"/>
    <n v="1"/>
  </r>
  <r>
    <x v="9"/>
    <x v="500"/>
    <n v="1"/>
  </r>
  <r>
    <x v="9"/>
    <x v="8226"/>
    <n v="1"/>
  </r>
  <r>
    <x v="9"/>
    <x v="1286"/>
    <n v="1"/>
  </r>
  <r>
    <x v="9"/>
    <x v="4037"/>
    <n v="1"/>
  </r>
  <r>
    <x v="9"/>
    <x v="9672"/>
    <n v="1"/>
  </r>
  <r>
    <x v="9"/>
    <x v="11821"/>
    <n v="1"/>
  </r>
  <r>
    <x v="9"/>
    <x v="3172"/>
    <n v="1"/>
  </r>
  <r>
    <x v="9"/>
    <x v="11822"/>
    <n v="1"/>
  </r>
  <r>
    <x v="9"/>
    <x v="11823"/>
    <n v="1"/>
  </r>
  <r>
    <x v="9"/>
    <x v="5369"/>
    <n v="1"/>
  </r>
  <r>
    <x v="9"/>
    <x v="2731"/>
    <n v="1"/>
  </r>
  <r>
    <x v="9"/>
    <x v="11824"/>
    <n v="1"/>
  </r>
  <r>
    <x v="9"/>
    <x v="11825"/>
    <n v="1"/>
  </r>
  <r>
    <x v="9"/>
    <x v="11826"/>
    <n v="1"/>
  </r>
  <r>
    <x v="9"/>
    <x v="1275"/>
    <n v="1"/>
  </r>
  <r>
    <x v="9"/>
    <x v="11827"/>
    <n v="1"/>
  </r>
  <r>
    <x v="9"/>
    <x v="8928"/>
    <n v="1"/>
  </r>
  <r>
    <x v="9"/>
    <x v="4465"/>
    <n v="1"/>
  </r>
  <r>
    <x v="9"/>
    <x v="1924"/>
    <n v="1"/>
  </r>
  <r>
    <x v="9"/>
    <x v="407"/>
    <n v="1"/>
  </r>
  <r>
    <x v="9"/>
    <x v="5757"/>
    <n v="1"/>
  </r>
  <r>
    <x v="9"/>
    <x v="11828"/>
    <n v="1"/>
  </r>
  <r>
    <x v="9"/>
    <x v="11829"/>
    <n v="1"/>
  </r>
  <r>
    <x v="9"/>
    <x v="1366"/>
    <n v="1"/>
  </r>
  <r>
    <x v="9"/>
    <x v="11830"/>
    <n v="1"/>
  </r>
  <r>
    <x v="9"/>
    <x v="8847"/>
    <n v="1"/>
  </r>
  <r>
    <x v="9"/>
    <x v="11831"/>
    <n v="1"/>
  </r>
  <r>
    <x v="9"/>
    <x v="11832"/>
    <n v="1"/>
  </r>
  <r>
    <x v="9"/>
    <x v="11833"/>
    <n v="1"/>
  </r>
  <r>
    <x v="9"/>
    <x v="11834"/>
    <n v="1"/>
  </r>
  <r>
    <x v="9"/>
    <x v="11835"/>
    <n v="1"/>
  </r>
  <r>
    <x v="9"/>
    <x v="11836"/>
    <n v="1"/>
  </r>
  <r>
    <x v="9"/>
    <x v="3856"/>
    <n v="1"/>
  </r>
  <r>
    <x v="9"/>
    <x v="11837"/>
    <n v="1"/>
  </r>
  <r>
    <x v="9"/>
    <x v="8995"/>
    <n v="1"/>
  </r>
  <r>
    <x v="9"/>
    <x v="8495"/>
    <n v="1"/>
  </r>
  <r>
    <x v="9"/>
    <x v="11838"/>
    <n v="1"/>
  </r>
  <r>
    <x v="9"/>
    <x v="11839"/>
    <n v="1"/>
  </r>
  <r>
    <x v="9"/>
    <x v="9196"/>
    <n v="1"/>
  </r>
  <r>
    <x v="9"/>
    <x v="11840"/>
    <n v="1"/>
  </r>
  <r>
    <x v="9"/>
    <x v="11841"/>
    <n v="1"/>
  </r>
  <r>
    <x v="9"/>
    <x v="11842"/>
    <n v="1"/>
  </r>
  <r>
    <x v="9"/>
    <x v="11843"/>
    <n v="1"/>
  </r>
  <r>
    <x v="9"/>
    <x v="11844"/>
    <n v="1"/>
  </r>
  <r>
    <x v="9"/>
    <x v="11845"/>
    <n v="1"/>
  </r>
  <r>
    <x v="9"/>
    <x v="11846"/>
    <n v="1"/>
  </r>
  <r>
    <x v="9"/>
    <x v="11847"/>
    <n v="1"/>
  </r>
  <r>
    <x v="9"/>
    <x v="11848"/>
    <n v="1"/>
  </r>
  <r>
    <x v="9"/>
    <x v="11849"/>
    <n v="1"/>
  </r>
  <r>
    <x v="9"/>
    <x v="99"/>
    <n v="1"/>
  </r>
  <r>
    <x v="9"/>
    <x v="11850"/>
    <n v="1"/>
  </r>
  <r>
    <x v="9"/>
    <x v="3020"/>
    <n v="1"/>
  </r>
  <r>
    <x v="9"/>
    <x v="2869"/>
    <n v="1"/>
  </r>
  <r>
    <x v="9"/>
    <x v="11851"/>
    <n v="1"/>
  </r>
  <r>
    <x v="9"/>
    <x v="7159"/>
    <n v="1"/>
  </r>
  <r>
    <x v="9"/>
    <x v="11852"/>
    <n v="1"/>
  </r>
  <r>
    <x v="9"/>
    <x v="2759"/>
    <n v="1"/>
  </r>
  <r>
    <x v="9"/>
    <x v="7703"/>
    <n v="1"/>
  </r>
  <r>
    <x v="9"/>
    <x v="4589"/>
    <n v="1"/>
  </r>
  <r>
    <x v="9"/>
    <x v="11853"/>
    <n v="1"/>
  </r>
  <r>
    <x v="9"/>
    <x v="1152"/>
    <n v="1"/>
  </r>
  <r>
    <x v="9"/>
    <x v="11854"/>
    <n v="1"/>
  </r>
  <r>
    <x v="9"/>
    <x v="11855"/>
    <n v="1"/>
  </r>
  <r>
    <x v="9"/>
    <x v="11856"/>
    <n v="1"/>
  </r>
  <r>
    <x v="9"/>
    <x v="11857"/>
    <n v="1"/>
  </r>
  <r>
    <x v="9"/>
    <x v="11858"/>
    <n v="1"/>
  </r>
  <r>
    <x v="9"/>
    <x v="11859"/>
    <n v="1"/>
  </r>
  <r>
    <x v="9"/>
    <x v="3804"/>
    <n v="1"/>
  </r>
  <r>
    <x v="9"/>
    <x v="11860"/>
    <n v="1"/>
  </r>
  <r>
    <x v="9"/>
    <x v="11861"/>
    <n v="1"/>
  </r>
  <r>
    <x v="9"/>
    <x v="4572"/>
    <n v="1"/>
  </r>
  <r>
    <x v="9"/>
    <x v="11862"/>
    <n v="1"/>
  </r>
  <r>
    <x v="9"/>
    <x v="6678"/>
    <n v="1"/>
  </r>
  <r>
    <x v="9"/>
    <x v="11863"/>
    <n v="1"/>
  </r>
  <r>
    <x v="9"/>
    <x v="11864"/>
    <n v="1"/>
  </r>
  <r>
    <x v="9"/>
    <x v="5323"/>
    <n v="1"/>
  </r>
  <r>
    <x v="9"/>
    <x v="5796"/>
    <n v="1"/>
  </r>
  <r>
    <x v="9"/>
    <x v="7888"/>
    <n v="1"/>
  </r>
  <r>
    <x v="9"/>
    <x v="11865"/>
    <n v="1"/>
  </r>
  <r>
    <x v="9"/>
    <x v="4331"/>
    <n v="1"/>
  </r>
  <r>
    <x v="9"/>
    <x v="2199"/>
    <n v="1"/>
  </r>
  <r>
    <x v="9"/>
    <x v="11866"/>
    <n v="1"/>
  </r>
  <r>
    <x v="9"/>
    <x v="11867"/>
    <n v="1"/>
  </r>
  <r>
    <x v="9"/>
    <x v="9507"/>
    <n v="1"/>
  </r>
  <r>
    <x v="9"/>
    <x v="11868"/>
    <n v="1"/>
  </r>
  <r>
    <x v="9"/>
    <x v="11869"/>
    <n v="1"/>
  </r>
  <r>
    <x v="9"/>
    <x v="2334"/>
    <n v="1"/>
  </r>
  <r>
    <x v="9"/>
    <x v="11870"/>
    <n v="1"/>
  </r>
  <r>
    <x v="9"/>
    <x v="11871"/>
    <n v="1"/>
  </r>
  <r>
    <x v="9"/>
    <x v="8996"/>
    <n v="1"/>
  </r>
  <r>
    <x v="9"/>
    <x v="11872"/>
    <n v="1"/>
  </r>
  <r>
    <x v="9"/>
    <x v="6601"/>
    <n v="1"/>
  </r>
  <r>
    <x v="9"/>
    <x v="11873"/>
    <n v="1"/>
  </r>
  <r>
    <x v="9"/>
    <x v="1340"/>
    <n v="1"/>
  </r>
  <r>
    <x v="9"/>
    <x v="1343"/>
    <n v="1"/>
  </r>
  <r>
    <x v="9"/>
    <x v="7608"/>
    <n v="1"/>
  </r>
  <r>
    <x v="9"/>
    <x v="1074"/>
    <n v="1"/>
  </r>
  <r>
    <x v="9"/>
    <x v="4867"/>
    <n v="1"/>
  </r>
  <r>
    <x v="9"/>
    <x v="11874"/>
    <n v="1"/>
  </r>
  <r>
    <x v="9"/>
    <x v="11875"/>
    <n v="1"/>
  </r>
  <r>
    <x v="9"/>
    <x v="6598"/>
    <n v="1"/>
  </r>
  <r>
    <x v="9"/>
    <x v="11876"/>
    <n v="1"/>
  </r>
  <r>
    <x v="9"/>
    <x v="11877"/>
    <n v="1"/>
  </r>
  <r>
    <x v="9"/>
    <x v="11878"/>
    <n v="1"/>
  </r>
  <r>
    <x v="9"/>
    <x v="11879"/>
    <n v="1"/>
  </r>
  <r>
    <x v="9"/>
    <x v="11880"/>
    <n v="1"/>
  </r>
  <r>
    <x v="9"/>
    <x v="11881"/>
    <n v="1"/>
  </r>
  <r>
    <x v="9"/>
    <x v="4133"/>
    <n v="1"/>
  </r>
  <r>
    <x v="9"/>
    <x v="2364"/>
    <n v="1"/>
  </r>
  <r>
    <x v="9"/>
    <x v="8002"/>
    <n v="1"/>
  </r>
  <r>
    <x v="9"/>
    <x v="11882"/>
    <n v="1"/>
  </r>
  <r>
    <x v="9"/>
    <x v="11883"/>
    <n v="1"/>
  </r>
  <r>
    <x v="9"/>
    <x v="11884"/>
    <n v="1"/>
  </r>
  <r>
    <x v="9"/>
    <x v="11885"/>
    <n v="1"/>
  </r>
  <r>
    <x v="9"/>
    <x v="4783"/>
    <n v="1"/>
  </r>
  <r>
    <x v="9"/>
    <x v="11886"/>
    <n v="1"/>
  </r>
  <r>
    <x v="9"/>
    <x v="823"/>
    <n v="1"/>
  </r>
  <r>
    <x v="9"/>
    <x v="11887"/>
    <n v="1"/>
  </r>
  <r>
    <x v="9"/>
    <x v="11888"/>
    <n v="1"/>
  </r>
  <r>
    <x v="9"/>
    <x v="84"/>
    <n v="1"/>
  </r>
  <r>
    <x v="9"/>
    <x v="5512"/>
    <n v="1"/>
  </r>
  <r>
    <x v="9"/>
    <x v="6722"/>
    <n v="1"/>
  </r>
  <r>
    <x v="9"/>
    <x v="6728"/>
    <n v="1"/>
  </r>
  <r>
    <x v="9"/>
    <x v="11889"/>
    <n v="1"/>
  </r>
  <r>
    <x v="9"/>
    <x v="8221"/>
    <n v="1"/>
  </r>
  <r>
    <x v="9"/>
    <x v="7845"/>
    <n v="1"/>
  </r>
  <r>
    <x v="9"/>
    <x v="11890"/>
    <n v="1"/>
  </r>
  <r>
    <x v="9"/>
    <x v="11891"/>
    <n v="1"/>
  </r>
  <r>
    <x v="9"/>
    <x v="7653"/>
    <n v="1"/>
  </r>
  <r>
    <x v="9"/>
    <x v="5320"/>
    <n v="1"/>
  </r>
  <r>
    <x v="9"/>
    <x v="11892"/>
    <n v="1"/>
  </r>
  <r>
    <x v="10"/>
    <x v="9810"/>
    <n v="541"/>
  </r>
  <r>
    <x v="10"/>
    <x v="9811"/>
    <n v="516"/>
  </r>
  <r>
    <x v="10"/>
    <x v="9812"/>
    <n v="496"/>
  </r>
  <r>
    <x v="10"/>
    <x v="10207"/>
    <n v="496"/>
  </r>
  <r>
    <x v="10"/>
    <x v="9834"/>
    <n v="475"/>
  </r>
  <r>
    <x v="10"/>
    <x v="1341"/>
    <n v="462"/>
  </r>
  <r>
    <x v="10"/>
    <x v="80"/>
    <n v="413"/>
  </r>
  <r>
    <x v="10"/>
    <x v="9869"/>
    <n v="405"/>
  </r>
  <r>
    <x v="10"/>
    <x v="2628"/>
    <n v="396"/>
  </r>
  <r>
    <x v="10"/>
    <x v="43"/>
    <n v="387"/>
  </r>
  <r>
    <x v="10"/>
    <x v="7297"/>
    <n v="362"/>
  </r>
  <r>
    <x v="10"/>
    <x v="8118"/>
    <n v="346"/>
  </r>
  <r>
    <x v="10"/>
    <x v="11893"/>
    <n v="341"/>
  </r>
  <r>
    <x v="10"/>
    <x v="4069"/>
    <n v="338"/>
  </r>
  <r>
    <x v="10"/>
    <x v="11894"/>
    <n v="338"/>
  </r>
  <r>
    <x v="10"/>
    <x v="9829"/>
    <n v="337"/>
  </r>
  <r>
    <x v="10"/>
    <x v="11895"/>
    <n v="336"/>
  </r>
  <r>
    <x v="10"/>
    <x v="11896"/>
    <n v="336"/>
  </r>
  <r>
    <x v="10"/>
    <x v="11897"/>
    <n v="335"/>
  </r>
  <r>
    <x v="10"/>
    <x v="598"/>
    <n v="327"/>
  </r>
  <r>
    <x v="10"/>
    <x v="2378"/>
    <n v="323"/>
  </r>
  <r>
    <x v="10"/>
    <x v="2688"/>
    <n v="319"/>
  </r>
  <r>
    <x v="10"/>
    <x v="11898"/>
    <n v="298"/>
  </r>
  <r>
    <x v="10"/>
    <x v="11899"/>
    <n v="296"/>
  </r>
  <r>
    <x v="10"/>
    <x v="1725"/>
    <n v="292"/>
  </r>
  <r>
    <x v="10"/>
    <x v="1434"/>
    <n v="290"/>
  </r>
  <r>
    <x v="10"/>
    <x v="2746"/>
    <n v="286"/>
  </r>
  <r>
    <x v="10"/>
    <x v="2428"/>
    <n v="284"/>
  </r>
  <r>
    <x v="10"/>
    <x v="5487"/>
    <n v="282"/>
  </r>
  <r>
    <x v="10"/>
    <x v="2382"/>
    <n v="280"/>
  </r>
  <r>
    <x v="10"/>
    <x v="9971"/>
    <n v="278"/>
  </r>
  <r>
    <x v="10"/>
    <x v="3611"/>
    <n v="271"/>
  </r>
  <r>
    <x v="10"/>
    <x v="1882"/>
    <n v="270"/>
  </r>
  <r>
    <x v="10"/>
    <x v="982"/>
    <n v="268"/>
  </r>
  <r>
    <x v="10"/>
    <x v="7245"/>
    <n v="264"/>
  </r>
  <r>
    <x v="10"/>
    <x v="3515"/>
    <n v="261"/>
  </r>
  <r>
    <x v="10"/>
    <x v="9814"/>
    <n v="259"/>
  </r>
  <r>
    <x v="10"/>
    <x v="46"/>
    <n v="257"/>
  </r>
  <r>
    <x v="10"/>
    <x v="1262"/>
    <n v="256"/>
  </r>
  <r>
    <x v="10"/>
    <x v="9876"/>
    <n v="256"/>
  </r>
  <r>
    <x v="10"/>
    <x v="0"/>
    <n v="256"/>
  </r>
  <r>
    <x v="10"/>
    <x v="9909"/>
    <n v="255"/>
  </r>
  <r>
    <x v="10"/>
    <x v="9245"/>
    <n v="255"/>
  </r>
  <r>
    <x v="10"/>
    <x v="9835"/>
    <n v="255"/>
  </r>
  <r>
    <x v="10"/>
    <x v="11900"/>
    <n v="254"/>
  </r>
  <r>
    <x v="10"/>
    <x v="2396"/>
    <n v="253"/>
  </r>
  <r>
    <x v="10"/>
    <x v="3633"/>
    <n v="251"/>
  </r>
  <r>
    <x v="10"/>
    <x v="3538"/>
    <n v="251"/>
  </r>
  <r>
    <x v="10"/>
    <x v="1802"/>
    <n v="250"/>
  </r>
  <r>
    <x v="10"/>
    <x v="2437"/>
    <n v="247"/>
  </r>
  <r>
    <x v="10"/>
    <x v="11901"/>
    <n v="246"/>
  </r>
  <r>
    <x v="10"/>
    <x v="658"/>
    <n v="244"/>
  </r>
  <r>
    <x v="10"/>
    <x v="7293"/>
    <n v="243"/>
  </r>
  <r>
    <x v="10"/>
    <x v="10553"/>
    <n v="243"/>
  </r>
  <r>
    <x v="10"/>
    <x v="1355"/>
    <n v="242"/>
  </r>
  <r>
    <x v="10"/>
    <x v="2383"/>
    <n v="242"/>
  </r>
  <r>
    <x v="10"/>
    <x v="7392"/>
    <n v="241"/>
  </r>
  <r>
    <x v="10"/>
    <x v="10328"/>
    <n v="239"/>
  </r>
  <r>
    <x v="10"/>
    <x v="8007"/>
    <n v="238"/>
  </r>
  <r>
    <x v="10"/>
    <x v="9894"/>
    <n v="237"/>
  </r>
  <r>
    <x v="10"/>
    <x v="3392"/>
    <n v="236"/>
  </r>
  <r>
    <x v="10"/>
    <x v="10114"/>
    <n v="236"/>
  </r>
  <r>
    <x v="10"/>
    <x v="7266"/>
    <n v="235"/>
  </r>
  <r>
    <x v="10"/>
    <x v="4928"/>
    <n v="232"/>
  </r>
  <r>
    <x v="10"/>
    <x v="1331"/>
    <n v="228"/>
  </r>
  <r>
    <x v="10"/>
    <x v="1622"/>
    <n v="228"/>
  </r>
  <r>
    <x v="10"/>
    <x v="11902"/>
    <n v="227"/>
  </r>
  <r>
    <x v="10"/>
    <x v="1694"/>
    <n v="226"/>
  </r>
  <r>
    <x v="10"/>
    <x v="3552"/>
    <n v="222"/>
  </r>
  <r>
    <x v="10"/>
    <x v="2384"/>
    <n v="221"/>
  </r>
  <r>
    <x v="10"/>
    <x v="3550"/>
    <n v="220"/>
  </r>
  <r>
    <x v="10"/>
    <x v="2577"/>
    <n v="218"/>
  </r>
  <r>
    <x v="10"/>
    <x v="7403"/>
    <n v="217"/>
  </r>
  <r>
    <x v="10"/>
    <x v="9852"/>
    <n v="217"/>
  </r>
  <r>
    <x v="10"/>
    <x v="2388"/>
    <n v="216"/>
  </r>
  <r>
    <x v="10"/>
    <x v="1022"/>
    <n v="213"/>
  </r>
  <r>
    <x v="10"/>
    <x v="7838"/>
    <n v="210"/>
  </r>
  <r>
    <x v="10"/>
    <x v="2392"/>
    <n v="210"/>
  </r>
  <r>
    <x v="10"/>
    <x v="3605"/>
    <n v="209"/>
  </r>
  <r>
    <x v="10"/>
    <x v="9839"/>
    <n v="205"/>
  </r>
  <r>
    <x v="10"/>
    <x v="1724"/>
    <n v="204"/>
  </r>
  <r>
    <x v="10"/>
    <x v="1538"/>
    <n v="204"/>
  </r>
  <r>
    <x v="10"/>
    <x v="9824"/>
    <n v="204"/>
  </r>
  <r>
    <x v="10"/>
    <x v="3669"/>
    <n v="203"/>
  </r>
  <r>
    <x v="10"/>
    <x v="2446"/>
    <n v="202"/>
  </r>
  <r>
    <x v="10"/>
    <x v="3695"/>
    <n v="202"/>
  </r>
  <r>
    <x v="10"/>
    <x v="9981"/>
    <n v="198"/>
  </r>
  <r>
    <x v="10"/>
    <x v="472"/>
    <n v="197"/>
  </r>
  <r>
    <x v="10"/>
    <x v="7278"/>
    <n v="195"/>
  </r>
  <r>
    <x v="10"/>
    <x v="11903"/>
    <n v="193"/>
  </r>
  <r>
    <x v="10"/>
    <x v="424"/>
    <n v="193"/>
  </r>
  <r>
    <x v="10"/>
    <x v="9910"/>
    <n v="191"/>
  </r>
  <r>
    <x v="10"/>
    <x v="9411"/>
    <n v="191"/>
  </r>
  <r>
    <x v="10"/>
    <x v="1726"/>
    <n v="191"/>
  </r>
  <r>
    <x v="10"/>
    <x v="1740"/>
    <n v="190"/>
  </r>
  <r>
    <x v="10"/>
    <x v="3532"/>
    <n v="190"/>
  </r>
  <r>
    <x v="10"/>
    <x v="2041"/>
    <n v="189"/>
  </r>
  <r>
    <x v="10"/>
    <x v="1261"/>
    <n v="189"/>
  </r>
  <r>
    <x v="10"/>
    <x v="9840"/>
    <n v="188"/>
  </r>
  <r>
    <x v="10"/>
    <x v="2625"/>
    <n v="188"/>
  </r>
  <r>
    <x v="10"/>
    <x v="7244"/>
    <n v="187"/>
  </r>
  <r>
    <x v="10"/>
    <x v="9902"/>
    <n v="186"/>
  </r>
  <r>
    <x v="10"/>
    <x v="3725"/>
    <n v="185"/>
  </r>
  <r>
    <x v="10"/>
    <x v="7263"/>
    <n v="184"/>
  </r>
  <r>
    <x v="10"/>
    <x v="1734"/>
    <n v="184"/>
  </r>
  <r>
    <x v="10"/>
    <x v="11904"/>
    <n v="182"/>
  </r>
  <r>
    <x v="10"/>
    <x v="2389"/>
    <n v="181"/>
  </r>
  <r>
    <x v="10"/>
    <x v="9832"/>
    <n v="181"/>
  </r>
  <r>
    <x v="10"/>
    <x v="11905"/>
    <n v="181"/>
  </r>
  <r>
    <x v="10"/>
    <x v="9964"/>
    <n v="180"/>
  </r>
  <r>
    <x v="10"/>
    <x v="471"/>
    <n v="179"/>
  </r>
  <r>
    <x v="10"/>
    <x v="3522"/>
    <n v="178"/>
  </r>
  <r>
    <x v="10"/>
    <x v="2438"/>
    <n v="178"/>
  </r>
  <r>
    <x v="10"/>
    <x v="552"/>
    <n v="176"/>
  </r>
  <r>
    <x v="10"/>
    <x v="11906"/>
    <n v="175"/>
  </r>
  <r>
    <x v="10"/>
    <x v="2391"/>
    <n v="175"/>
  </r>
  <r>
    <x v="10"/>
    <x v="7357"/>
    <n v="172"/>
  </r>
  <r>
    <x v="10"/>
    <x v="4713"/>
    <n v="171"/>
  </r>
  <r>
    <x v="10"/>
    <x v="2059"/>
    <n v="170"/>
  </r>
  <r>
    <x v="10"/>
    <x v="11907"/>
    <n v="169"/>
  </r>
  <r>
    <x v="10"/>
    <x v="2419"/>
    <n v="169"/>
  </r>
  <r>
    <x v="10"/>
    <x v="2468"/>
    <n v="168"/>
  </r>
  <r>
    <x v="10"/>
    <x v="3536"/>
    <n v="167"/>
  </r>
  <r>
    <x v="10"/>
    <x v="11908"/>
    <n v="167"/>
  </r>
  <r>
    <x v="10"/>
    <x v="11909"/>
    <n v="167"/>
  </r>
  <r>
    <x v="10"/>
    <x v="9818"/>
    <n v="166"/>
  </r>
  <r>
    <x v="10"/>
    <x v="626"/>
    <n v="166"/>
  </r>
  <r>
    <x v="10"/>
    <x v="10441"/>
    <n v="165"/>
  </r>
  <r>
    <x v="10"/>
    <x v="9871"/>
    <n v="163"/>
  </r>
  <r>
    <x v="10"/>
    <x v="3583"/>
    <n v="163"/>
  </r>
  <r>
    <x v="10"/>
    <x v="9997"/>
    <n v="161"/>
  </r>
  <r>
    <x v="10"/>
    <x v="7292"/>
    <n v="161"/>
  </r>
  <r>
    <x v="10"/>
    <x v="2398"/>
    <n v="159"/>
  </r>
  <r>
    <x v="10"/>
    <x v="1749"/>
    <n v="158"/>
  </r>
  <r>
    <x v="10"/>
    <x v="11708"/>
    <n v="158"/>
  </r>
  <r>
    <x v="10"/>
    <x v="4924"/>
    <n v="157"/>
  </r>
  <r>
    <x v="10"/>
    <x v="8807"/>
    <n v="157"/>
  </r>
  <r>
    <x v="10"/>
    <x v="7248"/>
    <n v="156"/>
  </r>
  <r>
    <x v="10"/>
    <x v="3872"/>
    <n v="156"/>
  </r>
  <r>
    <x v="10"/>
    <x v="2735"/>
    <n v="155"/>
  </r>
  <r>
    <x v="10"/>
    <x v="9861"/>
    <n v="154"/>
  </r>
  <r>
    <x v="10"/>
    <x v="7550"/>
    <n v="154"/>
  </r>
  <r>
    <x v="10"/>
    <x v="1256"/>
    <n v="154"/>
  </r>
  <r>
    <x v="10"/>
    <x v="11910"/>
    <n v="154"/>
  </r>
  <r>
    <x v="10"/>
    <x v="11911"/>
    <n v="154"/>
  </r>
  <r>
    <x v="10"/>
    <x v="10026"/>
    <n v="153"/>
  </r>
  <r>
    <x v="10"/>
    <x v="1873"/>
    <n v="152"/>
  </r>
  <r>
    <x v="10"/>
    <x v="1021"/>
    <n v="152"/>
  </r>
  <r>
    <x v="10"/>
    <x v="7261"/>
    <n v="150"/>
  </r>
  <r>
    <x v="10"/>
    <x v="11912"/>
    <n v="149"/>
  </r>
  <r>
    <x v="10"/>
    <x v="3123"/>
    <n v="149"/>
  </r>
  <r>
    <x v="10"/>
    <x v="3763"/>
    <n v="148"/>
  </r>
  <r>
    <x v="10"/>
    <x v="438"/>
    <n v="148"/>
  </r>
  <r>
    <x v="10"/>
    <x v="9841"/>
    <n v="148"/>
  </r>
  <r>
    <x v="10"/>
    <x v="11913"/>
    <n v="147"/>
  </r>
  <r>
    <x v="10"/>
    <x v="9819"/>
    <n v="146"/>
  </r>
  <r>
    <x v="10"/>
    <x v="1727"/>
    <n v="145"/>
  </r>
  <r>
    <x v="10"/>
    <x v="8633"/>
    <n v="145"/>
  </r>
  <r>
    <x v="10"/>
    <x v="9854"/>
    <n v="144"/>
  </r>
  <r>
    <x v="10"/>
    <x v="11914"/>
    <n v="144"/>
  </r>
  <r>
    <x v="10"/>
    <x v="9823"/>
    <n v="143"/>
  </r>
  <r>
    <x v="10"/>
    <x v="91"/>
    <n v="142"/>
  </r>
  <r>
    <x v="10"/>
    <x v="9827"/>
    <n v="141"/>
  </r>
  <r>
    <x v="10"/>
    <x v="2614"/>
    <n v="141"/>
  </r>
  <r>
    <x v="10"/>
    <x v="2519"/>
    <n v="140"/>
  </r>
  <r>
    <x v="10"/>
    <x v="2833"/>
    <n v="140"/>
  </r>
  <r>
    <x v="10"/>
    <x v="11915"/>
    <n v="140"/>
  </r>
  <r>
    <x v="10"/>
    <x v="7254"/>
    <n v="139"/>
  </r>
  <r>
    <x v="10"/>
    <x v="9826"/>
    <n v="138"/>
  </r>
  <r>
    <x v="10"/>
    <x v="10155"/>
    <n v="138"/>
  </r>
  <r>
    <x v="10"/>
    <x v="3733"/>
    <n v="137"/>
  </r>
  <r>
    <x v="10"/>
    <x v="7282"/>
    <n v="137"/>
  </r>
  <r>
    <x v="10"/>
    <x v="7258"/>
    <n v="137"/>
  </r>
  <r>
    <x v="10"/>
    <x v="9881"/>
    <n v="136"/>
  </r>
  <r>
    <x v="10"/>
    <x v="9920"/>
    <n v="136"/>
  </r>
  <r>
    <x v="10"/>
    <x v="9969"/>
    <n v="136"/>
  </r>
  <r>
    <x v="10"/>
    <x v="11916"/>
    <n v="134"/>
  </r>
  <r>
    <x v="10"/>
    <x v="3593"/>
    <n v="134"/>
  </r>
  <r>
    <x v="10"/>
    <x v="11917"/>
    <n v="134"/>
  </r>
  <r>
    <x v="10"/>
    <x v="8033"/>
    <n v="133"/>
  </r>
  <r>
    <x v="10"/>
    <x v="11918"/>
    <n v="133"/>
  </r>
  <r>
    <x v="10"/>
    <x v="7285"/>
    <n v="131"/>
  </r>
  <r>
    <x v="10"/>
    <x v="1028"/>
    <n v="131"/>
  </r>
  <r>
    <x v="10"/>
    <x v="10534"/>
    <n v="130"/>
  </r>
  <r>
    <x v="10"/>
    <x v="3626"/>
    <n v="130"/>
  </r>
  <r>
    <x v="10"/>
    <x v="11919"/>
    <n v="130"/>
  </r>
  <r>
    <x v="10"/>
    <x v="11920"/>
    <n v="130"/>
  </r>
  <r>
    <x v="10"/>
    <x v="2475"/>
    <n v="129"/>
  </r>
  <r>
    <x v="10"/>
    <x v="7253"/>
    <n v="128"/>
  </r>
  <r>
    <x v="10"/>
    <x v="11921"/>
    <n v="128"/>
  </r>
  <r>
    <x v="10"/>
    <x v="11922"/>
    <n v="128"/>
  </r>
  <r>
    <x v="10"/>
    <x v="1072"/>
    <n v="128"/>
  </r>
  <r>
    <x v="10"/>
    <x v="2459"/>
    <n v="128"/>
  </r>
  <r>
    <x v="10"/>
    <x v="13"/>
    <n v="127"/>
  </r>
  <r>
    <x v="10"/>
    <x v="8637"/>
    <n v="127"/>
  </r>
  <r>
    <x v="10"/>
    <x v="7295"/>
    <n v="126"/>
  </r>
  <r>
    <x v="10"/>
    <x v="9830"/>
    <n v="126"/>
  </r>
  <r>
    <x v="10"/>
    <x v="11923"/>
    <n v="126"/>
  </r>
  <r>
    <x v="10"/>
    <x v="2492"/>
    <n v="125"/>
  </r>
  <r>
    <x v="10"/>
    <x v="3558"/>
    <n v="125"/>
  </r>
  <r>
    <x v="10"/>
    <x v="9843"/>
    <n v="125"/>
  </r>
  <r>
    <x v="10"/>
    <x v="3814"/>
    <n v="124"/>
  </r>
  <r>
    <x v="10"/>
    <x v="11924"/>
    <n v="124"/>
  </r>
  <r>
    <x v="10"/>
    <x v="11925"/>
    <n v="124"/>
  </r>
  <r>
    <x v="10"/>
    <x v="11926"/>
    <n v="124"/>
  </r>
  <r>
    <x v="10"/>
    <x v="11927"/>
    <n v="123"/>
  </r>
  <r>
    <x v="10"/>
    <x v="10230"/>
    <n v="123"/>
  </r>
  <r>
    <x v="10"/>
    <x v="1742"/>
    <n v="123"/>
  </r>
  <r>
    <x v="10"/>
    <x v="7279"/>
    <n v="122"/>
  </r>
  <r>
    <x v="10"/>
    <x v="1798"/>
    <n v="122"/>
  </r>
  <r>
    <x v="10"/>
    <x v="3576"/>
    <n v="122"/>
  </r>
  <r>
    <x v="10"/>
    <x v="4099"/>
    <n v="122"/>
  </r>
  <r>
    <x v="10"/>
    <x v="1291"/>
    <n v="121"/>
  </r>
  <r>
    <x v="10"/>
    <x v="2793"/>
    <n v="121"/>
  </r>
  <r>
    <x v="10"/>
    <x v="444"/>
    <n v="121"/>
  </r>
  <r>
    <x v="10"/>
    <x v="7669"/>
    <n v="121"/>
  </r>
  <r>
    <x v="10"/>
    <x v="2661"/>
    <n v="121"/>
  </r>
  <r>
    <x v="10"/>
    <x v="11928"/>
    <n v="121"/>
  </r>
  <r>
    <x v="10"/>
    <x v="9931"/>
    <n v="121"/>
  </r>
  <r>
    <x v="10"/>
    <x v="3582"/>
    <n v="120"/>
  </r>
  <r>
    <x v="10"/>
    <x v="3615"/>
    <n v="119"/>
  </r>
  <r>
    <x v="10"/>
    <x v="11929"/>
    <n v="119"/>
  </r>
  <r>
    <x v="10"/>
    <x v="2511"/>
    <n v="119"/>
  </r>
  <r>
    <x v="10"/>
    <x v="5158"/>
    <n v="119"/>
  </r>
  <r>
    <x v="10"/>
    <x v="1860"/>
    <n v="119"/>
  </r>
  <r>
    <x v="10"/>
    <x v="11022"/>
    <n v="119"/>
  </r>
  <r>
    <x v="10"/>
    <x v="9905"/>
    <n v="118"/>
  </r>
  <r>
    <x v="10"/>
    <x v="10653"/>
    <n v="118"/>
  </r>
  <r>
    <x v="10"/>
    <x v="1497"/>
    <n v="118"/>
  </r>
  <r>
    <x v="10"/>
    <x v="7707"/>
    <n v="118"/>
  </r>
  <r>
    <x v="10"/>
    <x v="7571"/>
    <n v="117"/>
  </r>
  <r>
    <x v="10"/>
    <x v="11930"/>
    <n v="117"/>
  </r>
  <r>
    <x v="10"/>
    <x v="11931"/>
    <n v="117"/>
  </r>
  <r>
    <x v="10"/>
    <x v="7639"/>
    <n v="116"/>
  </r>
  <r>
    <x v="10"/>
    <x v="3803"/>
    <n v="116"/>
  </r>
  <r>
    <x v="10"/>
    <x v="3099"/>
    <n v="115"/>
  </r>
  <r>
    <x v="10"/>
    <x v="4673"/>
    <n v="115"/>
  </r>
  <r>
    <x v="10"/>
    <x v="3559"/>
    <n v="115"/>
  </r>
  <r>
    <x v="10"/>
    <x v="4902"/>
    <n v="114"/>
  </r>
  <r>
    <x v="10"/>
    <x v="8423"/>
    <n v="114"/>
  </r>
  <r>
    <x v="10"/>
    <x v="10042"/>
    <n v="114"/>
  </r>
  <r>
    <x v="10"/>
    <x v="3601"/>
    <n v="113"/>
  </r>
  <r>
    <x v="10"/>
    <x v="11932"/>
    <n v="113"/>
  </r>
  <r>
    <x v="10"/>
    <x v="8061"/>
    <n v="112"/>
  </r>
  <r>
    <x v="10"/>
    <x v="9906"/>
    <n v="112"/>
  </r>
  <r>
    <x v="10"/>
    <x v="9825"/>
    <n v="112"/>
  </r>
  <r>
    <x v="10"/>
    <x v="3530"/>
    <n v="112"/>
  </r>
  <r>
    <x v="10"/>
    <x v="9846"/>
    <n v="111"/>
  </r>
  <r>
    <x v="10"/>
    <x v="2245"/>
    <n v="111"/>
  </r>
  <r>
    <x v="10"/>
    <x v="11933"/>
    <n v="110"/>
  </r>
  <r>
    <x v="10"/>
    <x v="443"/>
    <n v="110"/>
  </r>
  <r>
    <x v="10"/>
    <x v="11934"/>
    <n v="110"/>
  </r>
  <r>
    <x v="10"/>
    <x v="9813"/>
    <n v="110"/>
  </r>
  <r>
    <x v="10"/>
    <x v="9821"/>
    <n v="109"/>
  </r>
  <r>
    <x v="10"/>
    <x v="11935"/>
    <n v="109"/>
  </r>
  <r>
    <x v="10"/>
    <x v="1879"/>
    <n v="109"/>
  </r>
  <r>
    <x v="10"/>
    <x v="7246"/>
    <n v="109"/>
  </r>
  <r>
    <x v="10"/>
    <x v="9867"/>
    <n v="108"/>
  </r>
  <r>
    <x v="10"/>
    <x v="11936"/>
    <n v="107"/>
  </r>
  <r>
    <x v="10"/>
    <x v="7731"/>
    <n v="107"/>
  </r>
  <r>
    <x v="10"/>
    <x v="3740"/>
    <n v="107"/>
  </r>
  <r>
    <x v="10"/>
    <x v="11937"/>
    <n v="107"/>
  </r>
  <r>
    <x v="10"/>
    <x v="11938"/>
    <n v="107"/>
  </r>
  <r>
    <x v="10"/>
    <x v="1282"/>
    <n v="106"/>
  </r>
  <r>
    <x v="10"/>
    <x v="7394"/>
    <n v="106"/>
  </r>
  <r>
    <x v="10"/>
    <x v="2959"/>
    <n v="106"/>
  </r>
  <r>
    <x v="10"/>
    <x v="1045"/>
    <n v="106"/>
  </r>
  <r>
    <x v="10"/>
    <x v="5066"/>
    <n v="106"/>
  </r>
  <r>
    <x v="10"/>
    <x v="3682"/>
    <n v="105"/>
  </r>
  <r>
    <x v="10"/>
    <x v="1271"/>
    <n v="105"/>
  </r>
  <r>
    <x v="10"/>
    <x v="717"/>
    <n v="105"/>
  </r>
  <r>
    <x v="10"/>
    <x v="7406"/>
    <n v="104"/>
  </r>
  <r>
    <x v="10"/>
    <x v="3750"/>
    <n v="104"/>
  </r>
  <r>
    <x v="10"/>
    <x v="9896"/>
    <n v="103"/>
  </r>
  <r>
    <x v="10"/>
    <x v="10179"/>
    <n v="103"/>
  </r>
  <r>
    <x v="10"/>
    <x v="11939"/>
    <n v="102"/>
  </r>
  <r>
    <x v="10"/>
    <x v="7260"/>
    <n v="102"/>
  </r>
  <r>
    <x v="10"/>
    <x v="434"/>
    <n v="102"/>
  </r>
  <r>
    <x v="10"/>
    <x v="11940"/>
    <n v="102"/>
  </r>
  <r>
    <x v="10"/>
    <x v="7317"/>
    <n v="102"/>
  </r>
  <r>
    <x v="10"/>
    <x v="11941"/>
    <n v="102"/>
  </r>
  <r>
    <x v="10"/>
    <x v="1173"/>
    <n v="101"/>
  </r>
  <r>
    <x v="10"/>
    <x v="11942"/>
    <n v="101"/>
  </r>
  <r>
    <x v="10"/>
    <x v="535"/>
    <n v="101"/>
  </r>
  <r>
    <x v="10"/>
    <x v="11943"/>
    <n v="101"/>
  </r>
  <r>
    <x v="10"/>
    <x v="3693"/>
    <n v="101"/>
  </r>
  <r>
    <x v="10"/>
    <x v="9817"/>
    <n v="101"/>
  </r>
  <r>
    <x v="10"/>
    <x v="3560"/>
    <n v="101"/>
  </r>
  <r>
    <x v="10"/>
    <x v="10182"/>
    <n v="101"/>
  </r>
  <r>
    <x v="10"/>
    <x v="11944"/>
    <n v="101"/>
  </r>
  <r>
    <x v="10"/>
    <x v="11945"/>
    <n v="101"/>
  </r>
  <r>
    <x v="10"/>
    <x v="3570"/>
    <n v="101"/>
  </r>
  <r>
    <x v="10"/>
    <x v="1292"/>
    <n v="101"/>
  </r>
  <r>
    <x v="10"/>
    <x v="9942"/>
    <n v="100"/>
  </r>
  <r>
    <x v="10"/>
    <x v="11946"/>
    <n v="100"/>
  </r>
  <r>
    <x v="10"/>
    <x v="1105"/>
    <n v="100"/>
  </r>
  <r>
    <x v="10"/>
    <x v="9816"/>
    <n v="100"/>
  </r>
  <r>
    <x v="10"/>
    <x v="7252"/>
    <n v="100"/>
  </r>
  <r>
    <x v="10"/>
    <x v="322"/>
    <n v="100"/>
  </r>
  <r>
    <x v="10"/>
    <x v="8296"/>
    <n v="99"/>
  </r>
  <r>
    <x v="10"/>
    <x v="1885"/>
    <n v="99"/>
  </r>
  <r>
    <x v="10"/>
    <x v="2473"/>
    <n v="99"/>
  </r>
  <r>
    <x v="10"/>
    <x v="3631"/>
    <n v="99"/>
  </r>
  <r>
    <x v="10"/>
    <x v="2390"/>
    <n v="99"/>
  </r>
  <r>
    <x v="10"/>
    <x v="2662"/>
    <n v="99"/>
  </r>
  <r>
    <x v="10"/>
    <x v="11947"/>
    <n v="98"/>
  </r>
  <r>
    <x v="10"/>
    <x v="7259"/>
    <n v="98"/>
  </r>
  <r>
    <x v="10"/>
    <x v="4235"/>
    <n v="97"/>
  </r>
  <r>
    <x v="10"/>
    <x v="7277"/>
    <n v="97"/>
  </r>
  <r>
    <x v="10"/>
    <x v="2465"/>
    <n v="97"/>
  </r>
  <r>
    <x v="10"/>
    <x v="7323"/>
    <n v="97"/>
  </r>
  <r>
    <x v="10"/>
    <x v="1298"/>
    <n v="97"/>
  </r>
  <r>
    <x v="10"/>
    <x v="3708"/>
    <n v="97"/>
  </r>
  <r>
    <x v="10"/>
    <x v="11948"/>
    <n v="96"/>
  </r>
  <r>
    <x v="10"/>
    <x v="5041"/>
    <n v="96"/>
  </r>
  <r>
    <x v="10"/>
    <x v="2420"/>
    <n v="96"/>
  </r>
  <r>
    <x v="10"/>
    <x v="3795"/>
    <n v="96"/>
  </r>
  <r>
    <x v="10"/>
    <x v="3616"/>
    <n v="96"/>
  </r>
  <r>
    <x v="10"/>
    <x v="64"/>
    <n v="96"/>
  </r>
  <r>
    <x v="10"/>
    <x v="11949"/>
    <n v="95"/>
  </r>
  <r>
    <x v="10"/>
    <x v="3622"/>
    <n v="95"/>
  </r>
  <r>
    <x v="10"/>
    <x v="7286"/>
    <n v="95"/>
  </r>
  <r>
    <x v="10"/>
    <x v="3670"/>
    <n v="95"/>
  </r>
  <r>
    <x v="10"/>
    <x v="7962"/>
    <n v="95"/>
  </r>
  <r>
    <x v="10"/>
    <x v="462"/>
    <n v="94"/>
  </r>
  <r>
    <x v="10"/>
    <x v="2561"/>
    <n v="94"/>
  </r>
  <r>
    <x v="10"/>
    <x v="11950"/>
    <n v="94"/>
  </r>
  <r>
    <x v="10"/>
    <x v="2457"/>
    <n v="94"/>
  </r>
  <r>
    <x v="10"/>
    <x v="7492"/>
    <n v="93"/>
  </r>
  <r>
    <x v="10"/>
    <x v="2580"/>
    <n v="93"/>
  </r>
  <r>
    <x v="10"/>
    <x v="3834"/>
    <n v="93"/>
  </r>
  <r>
    <x v="10"/>
    <x v="10480"/>
    <n v="93"/>
  </r>
  <r>
    <x v="10"/>
    <x v="4071"/>
    <n v="92"/>
  </r>
  <r>
    <x v="10"/>
    <x v="11951"/>
    <n v="92"/>
  </r>
  <r>
    <x v="10"/>
    <x v="7251"/>
    <n v="92"/>
  </r>
  <r>
    <x v="10"/>
    <x v="9837"/>
    <n v="92"/>
  </r>
  <r>
    <x v="10"/>
    <x v="3527"/>
    <n v="91"/>
  </r>
  <r>
    <x v="10"/>
    <x v="11952"/>
    <n v="91"/>
  </r>
  <r>
    <x v="10"/>
    <x v="1039"/>
    <n v="91"/>
  </r>
  <r>
    <x v="10"/>
    <x v="2400"/>
    <n v="91"/>
  </r>
  <r>
    <x v="10"/>
    <x v="26"/>
    <n v="91"/>
  </r>
  <r>
    <x v="10"/>
    <x v="10304"/>
    <n v="91"/>
  </r>
  <r>
    <x v="10"/>
    <x v="7429"/>
    <n v="91"/>
  </r>
  <r>
    <x v="10"/>
    <x v="2765"/>
    <n v="90"/>
  </r>
  <r>
    <x v="10"/>
    <x v="2546"/>
    <n v="90"/>
  </r>
  <r>
    <x v="10"/>
    <x v="9925"/>
    <n v="90"/>
  </r>
  <r>
    <x v="10"/>
    <x v="3732"/>
    <n v="90"/>
  </r>
  <r>
    <x v="10"/>
    <x v="7284"/>
    <n v="90"/>
  </r>
  <r>
    <x v="10"/>
    <x v="9815"/>
    <n v="90"/>
  </r>
  <r>
    <x v="10"/>
    <x v="2482"/>
    <n v="90"/>
  </r>
  <r>
    <x v="10"/>
    <x v="7281"/>
    <n v="90"/>
  </r>
  <r>
    <x v="10"/>
    <x v="987"/>
    <n v="90"/>
  </r>
  <r>
    <x v="10"/>
    <x v="11953"/>
    <n v="90"/>
  </r>
  <r>
    <x v="10"/>
    <x v="7290"/>
    <n v="90"/>
  </r>
  <r>
    <x v="10"/>
    <x v="2434"/>
    <n v="89"/>
  </r>
  <r>
    <x v="10"/>
    <x v="9989"/>
    <n v="89"/>
  </r>
  <r>
    <x v="10"/>
    <x v="3554"/>
    <n v="89"/>
  </r>
  <r>
    <x v="10"/>
    <x v="3812"/>
    <n v="89"/>
  </r>
  <r>
    <x v="10"/>
    <x v="11954"/>
    <n v="89"/>
  </r>
  <r>
    <x v="10"/>
    <x v="11955"/>
    <n v="88"/>
  </r>
  <r>
    <x v="10"/>
    <x v="1791"/>
    <n v="88"/>
  </r>
  <r>
    <x v="10"/>
    <x v="7528"/>
    <n v="88"/>
  </r>
  <r>
    <x v="10"/>
    <x v="2463"/>
    <n v="88"/>
  </r>
  <r>
    <x v="10"/>
    <x v="1944"/>
    <n v="88"/>
  </r>
  <r>
    <x v="10"/>
    <x v="11956"/>
    <n v="88"/>
  </r>
  <r>
    <x v="10"/>
    <x v="7272"/>
    <n v="88"/>
  </r>
  <r>
    <x v="10"/>
    <x v="9948"/>
    <n v="88"/>
  </r>
  <r>
    <x v="10"/>
    <x v="10153"/>
    <n v="88"/>
  </r>
  <r>
    <x v="10"/>
    <x v="11401"/>
    <n v="88"/>
  </r>
  <r>
    <x v="10"/>
    <x v="3116"/>
    <n v="87"/>
  </r>
  <r>
    <x v="10"/>
    <x v="437"/>
    <n v="87"/>
  </r>
  <r>
    <x v="10"/>
    <x v="3564"/>
    <n v="87"/>
  </r>
  <r>
    <x v="10"/>
    <x v="1663"/>
    <n v="87"/>
  </r>
  <r>
    <x v="10"/>
    <x v="4847"/>
    <n v="86"/>
  </r>
  <r>
    <x v="10"/>
    <x v="10555"/>
    <n v="86"/>
  </r>
  <r>
    <x v="10"/>
    <x v="11957"/>
    <n v="86"/>
  </r>
  <r>
    <x v="10"/>
    <x v="4910"/>
    <n v="86"/>
  </r>
  <r>
    <x v="10"/>
    <x v="1817"/>
    <n v="86"/>
  </r>
  <r>
    <x v="10"/>
    <x v="2678"/>
    <n v="85"/>
  </r>
  <r>
    <x v="10"/>
    <x v="11958"/>
    <n v="85"/>
  </r>
  <r>
    <x v="10"/>
    <x v="7624"/>
    <n v="85"/>
  </r>
  <r>
    <x v="10"/>
    <x v="11959"/>
    <n v="85"/>
  </r>
  <r>
    <x v="10"/>
    <x v="7514"/>
    <n v="85"/>
  </r>
  <r>
    <x v="10"/>
    <x v="2776"/>
    <n v="85"/>
  </r>
  <r>
    <x v="10"/>
    <x v="11960"/>
    <n v="85"/>
  </r>
  <r>
    <x v="10"/>
    <x v="1551"/>
    <n v="84"/>
  </r>
  <r>
    <x v="10"/>
    <x v="3749"/>
    <n v="84"/>
  </r>
  <r>
    <x v="10"/>
    <x v="9857"/>
    <n v="84"/>
  </r>
  <r>
    <x v="10"/>
    <x v="11961"/>
    <n v="84"/>
  </r>
  <r>
    <x v="10"/>
    <x v="2169"/>
    <n v="84"/>
  </r>
  <r>
    <x v="10"/>
    <x v="11962"/>
    <n v="84"/>
  </r>
  <r>
    <x v="10"/>
    <x v="3636"/>
    <n v="84"/>
  </r>
  <r>
    <x v="10"/>
    <x v="7324"/>
    <n v="84"/>
  </r>
  <r>
    <x v="10"/>
    <x v="9820"/>
    <n v="84"/>
  </r>
  <r>
    <x v="10"/>
    <x v="1719"/>
    <n v="84"/>
  </r>
  <r>
    <x v="10"/>
    <x v="2405"/>
    <n v="84"/>
  </r>
  <r>
    <x v="10"/>
    <x v="3816"/>
    <n v="83"/>
  </r>
  <r>
    <x v="10"/>
    <x v="1025"/>
    <n v="83"/>
  </r>
  <r>
    <x v="10"/>
    <x v="1739"/>
    <n v="83"/>
  </r>
  <r>
    <x v="10"/>
    <x v="3645"/>
    <n v="83"/>
  </r>
  <r>
    <x v="10"/>
    <x v="2418"/>
    <n v="83"/>
  </r>
  <r>
    <x v="10"/>
    <x v="1773"/>
    <n v="83"/>
  </r>
  <r>
    <x v="10"/>
    <x v="3539"/>
    <n v="83"/>
  </r>
  <r>
    <x v="10"/>
    <x v="2439"/>
    <n v="83"/>
  </r>
  <r>
    <x v="10"/>
    <x v="1801"/>
    <n v="83"/>
  </r>
  <r>
    <x v="10"/>
    <x v="1741"/>
    <n v="83"/>
  </r>
  <r>
    <x v="10"/>
    <x v="11963"/>
    <n v="82"/>
  </r>
  <r>
    <x v="10"/>
    <x v="2453"/>
    <n v="82"/>
  </r>
  <r>
    <x v="10"/>
    <x v="1332"/>
    <n v="82"/>
  </r>
  <r>
    <x v="10"/>
    <x v="8840"/>
    <n v="82"/>
  </r>
  <r>
    <x v="10"/>
    <x v="2416"/>
    <n v="82"/>
  </r>
  <r>
    <x v="10"/>
    <x v="11148"/>
    <n v="82"/>
  </r>
  <r>
    <x v="10"/>
    <x v="6343"/>
    <n v="82"/>
  </r>
  <r>
    <x v="10"/>
    <x v="11964"/>
    <n v="81"/>
  </r>
  <r>
    <x v="10"/>
    <x v="111"/>
    <n v="81"/>
  </r>
  <r>
    <x v="10"/>
    <x v="10048"/>
    <n v="81"/>
  </r>
  <r>
    <x v="10"/>
    <x v="993"/>
    <n v="81"/>
  </r>
  <r>
    <x v="10"/>
    <x v="7602"/>
    <n v="81"/>
  </r>
  <r>
    <x v="10"/>
    <x v="4056"/>
    <n v="81"/>
  </r>
  <r>
    <x v="10"/>
    <x v="11965"/>
    <n v="81"/>
  </r>
  <r>
    <x v="10"/>
    <x v="11966"/>
    <n v="80"/>
  </r>
  <r>
    <x v="10"/>
    <x v="7657"/>
    <n v="80"/>
  </r>
  <r>
    <x v="10"/>
    <x v="11967"/>
    <n v="80"/>
  </r>
  <r>
    <x v="10"/>
    <x v="1670"/>
    <n v="80"/>
  </r>
  <r>
    <x v="10"/>
    <x v="9990"/>
    <n v="80"/>
  </r>
  <r>
    <x v="10"/>
    <x v="1766"/>
    <n v="80"/>
  </r>
  <r>
    <x v="10"/>
    <x v="11968"/>
    <n v="80"/>
  </r>
  <r>
    <x v="10"/>
    <x v="7441"/>
    <n v="80"/>
  </r>
  <r>
    <x v="10"/>
    <x v="3734"/>
    <n v="80"/>
  </r>
  <r>
    <x v="10"/>
    <x v="3568"/>
    <n v="79"/>
  </r>
  <r>
    <x v="10"/>
    <x v="3599"/>
    <n v="79"/>
  </r>
  <r>
    <x v="10"/>
    <x v="11969"/>
    <n v="79"/>
  </r>
  <r>
    <x v="10"/>
    <x v="7270"/>
    <n v="79"/>
  </r>
  <r>
    <x v="10"/>
    <x v="4705"/>
    <n v="79"/>
  </r>
  <r>
    <x v="10"/>
    <x v="1810"/>
    <n v="78"/>
  </r>
  <r>
    <x v="10"/>
    <x v="8364"/>
    <n v="78"/>
  </r>
  <r>
    <x v="10"/>
    <x v="3613"/>
    <n v="78"/>
  </r>
  <r>
    <x v="10"/>
    <x v="7361"/>
    <n v="78"/>
  </r>
  <r>
    <x v="10"/>
    <x v="10039"/>
    <n v="78"/>
  </r>
  <r>
    <x v="10"/>
    <x v="9900"/>
    <n v="78"/>
  </r>
  <r>
    <x v="10"/>
    <x v="7631"/>
    <n v="78"/>
  </r>
  <r>
    <x v="10"/>
    <x v="10038"/>
    <n v="78"/>
  </r>
  <r>
    <x v="10"/>
    <x v="1558"/>
    <n v="77"/>
  </r>
  <r>
    <x v="10"/>
    <x v="2599"/>
    <n v="77"/>
  </r>
  <r>
    <x v="10"/>
    <x v="10064"/>
    <n v="77"/>
  </r>
  <r>
    <x v="10"/>
    <x v="9897"/>
    <n v="77"/>
  </r>
  <r>
    <x v="10"/>
    <x v="1747"/>
    <n v="77"/>
  </r>
  <r>
    <x v="10"/>
    <x v="4161"/>
    <n v="76"/>
  </r>
  <r>
    <x v="10"/>
    <x v="9831"/>
    <n v="76"/>
  </r>
  <r>
    <x v="10"/>
    <x v="9887"/>
    <n v="76"/>
  </r>
  <r>
    <x v="10"/>
    <x v="1754"/>
    <n v="76"/>
  </r>
  <r>
    <x v="10"/>
    <x v="7490"/>
    <n v="76"/>
  </r>
  <r>
    <x v="10"/>
    <x v="5613"/>
    <n v="76"/>
  </r>
  <r>
    <x v="10"/>
    <x v="4114"/>
    <n v="76"/>
  </r>
  <r>
    <x v="10"/>
    <x v="3799"/>
    <n v="76"/>
  </r>
  <r>
    <x v="10"/>
    <x v="1288"/>
    <n v="76"/>
  </r>
  <r>
    <x v="10"/>
    <x v="11970"/>
    <n v="76"/>
  </r>
  <r>
    <x v="10"/>
    <x v="11971"/>
    <n v="76"/>
  </r>
  <r>
    <x v="10"/>
    <x v="10401"/>
    <n v="76"/>
  </r>
  <r>
    <x v="10"/>
    <x v="7303"/>
    <n v="76"/>
  </r>
  <r>
    <x v="10"/>
    <x v="1811"/>
    <n v="76"/>
  </r>
  <r>
    <x v="10"/>
    <x v="11972"/>
    <n v="76"/>
  </r>
  <r>
    <x v="10"/>
    <x v="3888"/>
    <n v="75"/>
  </r>
  <r>
    <x v="10"/>
    <x v="9891"/>
    <n v="75"/>
  </r>
  <r>
    <x v="10"/>
    <x v="2474"/>
    <n v="75"/>
  </r>
  <r>
    <x v="10"/>
    <x v="10258"/>
    <n v="75"/>
  </r>
  <r>
    <x v="10"/>
    <x v="11973"/>
    <n v="74"/>
  </r>
  <r>
    <x v="10"/>
    <x v="1294"/>
    <n v="74"/>
  </r>
  <r>
    <x v="10"/>
    <x v="10044"/>
    <n v="74"/>
  </r>
  <r>
    <x v="10"/>
    <x v="11974"/>
    <n v="74"/>
  </r>
  <r>
    <x v="10"/>
    <x v="9457"/>
    <n v="74"/>
  </r>
  <r>
    <x v="10"/>
    <x v="7276"/>
    <n v="74"/>
  </r>
  <r>
    <x v="10"/>
    <x v="8804"/>
    <n v="74"/>
  </r>
  <r>
    <x v="10"/>
    <x v="1211"/>
    <n v="74"/>
  </r>
  <r>
    <x v="10"/>
    <x v="2513"/>
    <n v="74"/>
  </r>
  <r>
    <x v="10"/>
    <x v="11975"/>
    <n v="73"/>
  </r>
  <r>
    <x v="10"/>
    <x v="1247"/>
    <n v="73"/>
  </r>
  <r>
    <x v="10"/>
    <x v="11976"/>
    <n v="73"/>
  </r>
  <r>
    <x v="10"/>
    <x v="4623"/>
    <n v="73"/>
  </r>
  <r>
    <x v="10"/>
    <x v="2451"/>
    <n v="73"/>
  </r>
  <r>
    <x v="10"/>
    <x v="1796"/>
    <n v="73"/>
  </r>
  <r>
    <x v="10"/>
    <x v="8194"/>
    <n v="73"/>
  </r>
  <r>
    <x v="10"/>
    <x v="10284"/>
    <n v="73"/>
  </r>
  <r>
    <x v="10"/>
    <x v="4631"/>
    <n v="73"/>
  </r>
  <r>
    <x v="10"/>
    <x v="2480"/>
    <n v="73"/>
  </r>
  <r>
    <x v="10"/>
    <x v="10965"/>
    <n v="72"/>
  </r>
  <r>
    <x v="10"/>
    <x v="10348"/>
    <n v="72"/>
  </r>
  <r>
    <x v="10"/>
    <x v="7435"/>
    <n v="72"/>
  </r>
  <r>
    <x v="10"/>
    <x v="1321"/>
    <n v="72"/>
  </r>
  <r>
    <x v="10"/>
    <x v="3971"/>
    <n v="72"/>
  </r>
  <r>
    <x v="10"/>
    <x v="3594"/>
    <n v="72"/>
  </r>
  <r>
    <x v="10"/>
    <x v="2807"/>
    <n v="72"/>
  </r>
  <r>
    <x v="10"/>
    <x v="1311"/>
    <n v="72"/>
  </r>
  <r>
    <x v="10"/>
    <x v="11977"/>
    <n v="72"/>
  </r>
  <r>
    <x v="10"/>
    <x v="7450"/>
    <n v="72"/>
  </r>
  <r>
    <x v="10"/>
    <x v="4655"/>
    <n v="72"/>
  </r>
  <r>
    <x v="10"/>
    <x v="11978"/>
    <n v="71"/>
  </r>
  <r>
    <x v="10"/>
    <x v="2895"/>
    <n v="71"/>
  </r>
  <r>
    <x v="10"/>
    <x v="9863"/>
    <n v="71"/>
  </r>
  <r>
    <x v="10"/>
    <x v="1273"/>
    <n v="71"/>
  </r>
  <r>
    <x v="10"/>
    <x v="3037"/>
    <n v="71"/>
  </r>
  <r>
    <x v="10"/>
    <x v="11979"/>
    <n v="71"/>
  </r>
  <r>
    <x v="10"/>
    <x v="9946"/>
    <n v="71"/>
  </r>
  <r>
    <x v="10"/>
    <x v="9923"/>
    <n v="71"/>
  </r>
  <r>
    <x v="10"/>
    <x v="7862"/>
    <n v="71"/>
  </r>
  <r>
    <x v="10"/>
    <x v="1318"/>
    <n v="71"/>
  </r>
  <r>
    <x v="10"/>
    <x v="9884"/>
    <n v="71"/>
  </r>
  <r>
    <x v="10"/>
    <x v="3272"/>
    <n v="71"/>
  </r>
  <r>
    <x v="10"/>
    <x v="11980"/>
    <n v="70"/>
  </r>
  <r>
    <x v="10"/>
    <x v="2845"/>
    <n v="70"/>
  </r>
  <r>
    <x v="10"/>
    <x v="7410"/>
    <n v="70"/>
  </r>
  <r>
    <x v="10"/>
    <x v="7304"/>
    <n v="70"/>
  </r>
  <r>
    <x v="10"/>
    <x v="7427"/>
    <n v="70"/>
  </r>
  <r>
    <x v="10"/>
    <x v="10204"/>
    <n v="70"/>
  </r>
  <r>
    <x v="10"/>
    <x v="991"/>
    <n v="70"/>
  </r>
  <r>
    <x v="10"/>
    <x v="3589"/>
    <n v="70"/>
  </r>
  <r>
    <x v="10"/>
    <x v="8947"/>
    <n v="70"/>
  </r>
  <r>
    <x v="10"/>
    <x v="9838"/>
    <n v="70"/>
  </r>
  <r>
    <x v="10"/>
    <x v="2855"/>
    <n v="70"/>
  </r>
  <r>
    <x v="10"/>
    <x v="11981"/>
    <n v="70"/>
  </r>
  <r>
    <x v="10"/>
    <x v="9952"/>
    <n v="70"/>
  </r>
  <r>
    <x v="10"/>
    <x v="10272"/>
    <n v="70"/>
  </r>
  <r>
    <x v="10"/>
    <x v="1800"/>
    <n v="70"/>
  </r>
  <r>
    <x v="10"/>
    <x v="9872"/>
    <n v="70"/>
  </r>
  <r>
    <x v="10"/>
    <x v="11982"/>
    <n v="70"/>
  </r>
  <r>
    <x v="10"/>
    <x v="1583"/>
    <n v="69"/>
  </r>
  <r>
    <x v="10"/>
    <x v="3621"/>
    <n v="69"/>
  </r>
  <r>
    <x v="10"/>
    <x v="7738"/>
    <n v="69"/>
  </r>
  <r>
    <x v="10"/>
    <x v="11983"/>
    <n v="69"/>
  </r>
  <r>
    <x v="10"/>
    <x v="11984"/>
    <n v="69"/>
  </r>
  <r>
    <x v="10"/>
    <x v="11985"/>
    <n v="69"/>
  </r>
  <r>
    <x v="10"/>
    <x v="7498"/>
    <n v="69"/>
  </r>
  <r>
    <x v="10"/>
    <x v="7326"/>
    <n v="69"/>
  </r>
  <r>
    <x v="10"/>
    <x v="11986"/>
    <n v="69"/>
  </r>
  <r>
    <x v="10"/>
    <x v="11987"/>
    <n v="69"/>
  </r>
  <r>
    <x v="10"/>
    <x v="2460"/>
    <n v="69"/>
  </r>
  <r>
    <x v="10"/>
    <x v="7558"/>
    <n v="69"/>
  </r>
  <r>
    <x v="10"/>
    <x v="7619"/>
    <n v="69"/>
  </r>
  <r>
    <x v="10"/>
    <x v="7256"/>
    <n v="68"/>
  </r>
  <r>
    <x v="10"/>
    <x v="11988"/>
    <n v="68"/>
  </r>
  <r>
    <x v="10"/>
    <x v="2454"/>
    <n v="68"/>
  </r>
  <r>
    <x v="10"/>
    <x v="4021"/>
    <n v="68"/>
  </r>
  <r>
    <x v="10"/>
    <x v="716"/>
    <n v="68"/>
  </r>
  <r>
    <x v="10"/>
    <x v="11989"/>
    <n v="67"/>
  </r>
  <r>
    <x v="10"/>
    <x v="1267"/>
    <n v="67"/>
  </r>
  <r>
    <x v="10"/>
    <x v="2097"/>
    <n v="67"/>
  </r>
  <r>
    <x v="10"/>
    <x v="7852"/>
    <n v="67"/>
  </r>
  <r>
    <x v="10"/>
    <x v="45"/>
    <n v="67"/>
  </r>
  <r>
    <x v="10"/>
    <x v="11990"/>
    <n v="67"/>
  </r>
  <r>
    <x v="10"/>
    <x v="2851"/>
    <n v="67"/>
  </r>
  <r>
    <x v="10"/>
    <x v="524"/>
    <n v="67"/>
  </r>
  <r>
    <x v="10"/>
    <x v="3210"/>
    <n v="67"/>
  </r>
  <r>
    <x v="10"/>
    <x v="461"/>
    <n v="67"/>
  </r>
  <r>
    <x v="10"/>
    <x v="8171"/>
    <n v="67"/>
  </r>
  <r>
    <x v="10"/>
    <x v="7425"/>
    <n v="67"/>
  </r>
  <r>
    <x v="10"/>
    <x v="1066"/>
    <n v="66"/>
  </r>
  <r>
    <x v="10"/>
    <x v="11991"/>
    <n v="66"/>
  </r>
  <r>
    <x v="10"/>
    <x v="11992"/>
    <n v="66"/>
  </r>
  <r>
    <x v="10"/>
    <x v="3681"/>
    <n v="66"/>
  </r>
  <r>
    <x v="10"/>
    <x v="1936"/>
    <n v="66"/>
  </r>
  <r>
    <x v="10"/>
    <x v="11993"/>
    <n v="66"/>
  </r>
  <r>
    <x v="10"/>
    <x v="11994"/>
    <n v="66"/>
  </r>
  <r>
    <x v="10"/>
    <x v="9858"/>
    <n v="66"/>
  </r>
  <r>
    <x v="10"/>
    <x v="1103"/>
    <n v="66"/>
  </r>
  <r>
    <x v="10"/>
    <x v="2569"/>
    <n v="66"/>
  </r>
  <r>
    <x v="10"/>
    <x v="2954"/>
    <n v="66"/>
  </r>
  <r>
    <x v="10"/>
    <x v="2423"/>
    <n v="66"/>
  </r>
  <r>
    <x v="10"/>
    <x v="7466"/>
    <n v="66"/>
  </r>
  <r>
    <x v="10"/>
    <x v="7"/>
    <n v="66"/>
  </r>
  <r>
    <x v="10"/>
    <x v="8418"/>
    <n v="66"/>
  </r>
  <r>
    <x v="10"/>
    <x v="10792"/>
    <n v="66"/>
  </r>
  <r>
    <x v="10"/>
    <x v="9853"/>
    <n v="66"/>
  </r>
  <r>
    <x v="10"/>
    <x v="1748"/>
    <n v="66"/>
  </r>
  <r>
    <x v="10"/>
    <x v="10068"/>
    <n v="65"/>
  </r>
  <r>
    <x v="10"/>
    <x v="3697"/>
    <n v="65"/>
  </r>
  <r>
    <x v="10"/>
    <x v="2024"/>
    <n v="65"/>
  </r>
  <r>
    <x v="10"/>
    <x v="8154"/>
    <n v="65"/>
  </r>
  <r>
    <x v="10"/>
    <x v="5433"/>
    <n v="65"/>
  </r>
  <r>
    <x v="10"/>
    <x v="7369"/>
    <n v="65"/>
  </r>
  <r>
    <x v="10"/>
    <x v="1611"/>
    <n v="65"/>
  </r>
  <r>
    <x v="10"/>
    <x v="1594"/>
    <n v="65"/>
  </r>
  <r>
    <x v="10"/>
    <x v="1729"/>
    <n v="65"/>
  </r>
  <r>
    <x v="10"/>
    <x v="1751"/>
    <n v="65"/>
  </r>
  <r>
    <x v="10"/>
    <x v="2411"/>
    <n v="65"/>
  </r>
  <r>
    <x v="10"/>
    <x v="9932"/>
    <n v="65"/>
  </r>
  <r>
    <x v="10"/>
    <x v="1104"/>
    <n v="65"/>
  </r>
  <r>
    <x v="10"/>
    <x v="7570"/>
    <n v="65"/>
  </r>
  <r>
    <x v="10"/>
    <x v="11995"/>
    <n v="64"/>
  </r>
  <r>
    <x v="10"/>
    <x v="7420"/>
    <n v="64"/>
  </r>
  <r>
    <x v="10"/>
    <x v="10036"/>
    <n v="64"/>
  </r>
  <r>
    <x v="10"/>
    <x v="10113"/>
    <n v="64"/>
  </r>
  <r>
    <x v="10"/>
    <x v="11996"/>
    <n v="64"/>
  </r>
  <r>
    <x v="10"/>
    <x v="9988"/>
    <n v="64"/>
  </r>
  <r>
    <x v="10"/>
    <x v="3761"/>
    <n v="64"/>
  </r>
  <r>
    <x v="10"/>
    <x v="1012"/>
    <n v="64"/>
  </r>
  <r>
    <x v="10"/>
    <x v="11997"/>
    <n v="64"/>
  </r>
  <r>
    <x v="10"/>
    <x v="7267"/>
    <n v="64"/>
  </r>
  <r>
    <x v="10"/>
    <x v="10073"/>
    <n v="64"/>
  </r>
  <r>
    <x v="10"/>
    <x v="3879"/>
    <n v="64"/>
  </r>
  <r>
    <x v="10"/>
    <x v="10367"/>
    <n v="64"/>
  </r>
  <r>
    <x v="10"/>
    <x v="3672"/>
    <n v="64"/>
  </r>
  <r>
    <x v="10"/>
    <x v="7413"/>
    <n v="64"/>
  </r>
  <r>
    <x v="10"/>
    <x v="3773"/>
    <n v="64"/>
  </r>
  <r>
    <x v="10"/>
    <x v="6613"/>
    <n v="64"/>
  </r>
  <r>
    <x v="10"/>
    <x v="10129"/>
    <n v="64"/>
  </r>
  <r>
    <x v="10"/>
    <x v="3292"/>
    <n v="64"/>
  </r>
  <r>
    <x v="10"/>
    <x v="8741"/>
    <n v="64"/>
  </r>
  <r>
    <x v="10"/>
    <x v="11998"/>
    <n v="63"/>
  </r>
  <r>
    <x v="10"/>
    <x v="11999"/>
    <n v="63"/>
  </r>
  <r>
    <x v="10"/>
    <x v="12000"/>
    <n v="63"/>
  </r>
  <r>
    <x v="10"/>
    <x v="7379"/>
    <n v="63"/>
  </r>
  <r>
    <x v="10"/>
    <x v="1151"/>
    <n v="63"/>
  </r>
  <r>
    <x v="10"/>
    <x v="9822"/>
    <n v="63"/>
  </r>
  <r>
    <x v="10"/>
    <x v="10023"/>
    <n v="63"/>
  </r>
  <r>
    <x v="10"/>
    <x v="4286"/>
    <n v="63"/>
  </r>
  <r>
    <x v="10"/>
    <x v="12001"/>
    <n v="63"/>
  </r>
  <r>
    <x v="10"/>
    <x v="3902"/>
    <n v="62"/>
  </r>
  <r>
    <x v="10"/>
    <x v="10934"/>
    <n v="62"/>
  </r>
  <r>
    <x v="10"/>
    <x v="426"/>
    <n v="62"/>
  </r>
  <r>
    <x v="10"/>
    <x v="9842"/>
    <n v="62"/>
  </r>
  <r>
    <x v="10"/>
    <x v="10561"/>
    <n v="62"/>
  </r>
  <r>
    <x v="10"/>
    <x v="7468"/>
    <n v="62"/>
  </r>
  <r>
    <x v="10"/>
    <x v="2273"/>
    <n v="62"/>
  </r>
  <r>
    <x v="10"/>
    <x v="2794"/>
    <n v="62"/>
  </r>
  <r>
    <x v="10"/>
    <x v="12002"/>
    <n v="62"/>
  </r>
  <r>
    <x v="10"/>
    <x v="9044"/>
    <n v="62"/>
  </r>
  <r>
    <x v="10"/>
    <x v="3835"/>
    <n v="62"/>
  </r>
  <r>
    <x v="10"/>
    <x v="2006"/>
    <n v="62"/>
  </r>
  <r>
    <x v="10"/>
    <x v="152"/>
    <n v="62"/>
  </r>
  <r>
    <x v="10"/>
    <x v="12003"/>
    <n v="61"/>
  </r>
  <r>
    <x v="10"/>
    <x v="7307"/>
    <n v="61"/>
  </r>
  <r>
    <x v="10"/>
    <x v="12004"/>
    <n v="61"/>
  </r>
  <r>
    <x v="10"/>
    <x v="2432"/>
    <n v="61"/>
  </r>
  <r>
    <x v="10"/>
    <x v="11482"/>
    <n v="61"/>
  </r>
  <r>
    <x v="10"/>
    <x v="7578"/>
    <n v="61"/>
  </r>
  <r>
    <x v="10"/>
    <x v="12005"/>
    <n v="61"/>
  </r>
  <r>
    <x v="10"/>
    <x v="7385"/>
    <n v="61"/>
  </r>
  <r>
    <x v="10"/>
    <x v="12006"/>
    <n v="61"/>
  </r>
  <r>
    <x v="10"/>
    <x v="12007"/>
    <n v="61"/>
  </r>
  <r>
    <x v="10"/>
    <x v="1263"/>
    <n v="60"/>
  </r>
  <r>
    <x v="10"/>
    <x v="10833"/>
    <n v="60"/>
  </r>
  <r>
    <x v="10"/>
    <x v="2385"/>
    <n v="60"/>
  </r>
  <r>
    <x v="10"/>
    <x v="6202"/>
    <n v="60"/>
  </r>
  <r>
    <x v="10"/>
    <x v="534"/>
    <n v="60"/>
  </r>
  <r>
    <x v="10"/>
    <x v="12008"/>
    <n v="60"/>
  </r>
  <r>
    <x v="10"/>
    <x v="1257"/>
    <n v="60"/>
  </r>
  <r>
    <x v="10"/>
    <x v="10399"/>
    <n v="60"/>
  </r>
  <r>
    <x v="10"/>
    <x v="9985"/>
    <n v="60"/>
  </r>
  <r>
    <x v="10"/>
    <x v="12009"/>
    <n v="60"/>
  </r>
  <r>
    <x v="10"/>
    <x v="12010"/>
    <n v="60"/>
  </r>
  <r>
    <x v="10"/>
    <x v="12011"/>
    <n v="60"/>
  </r>
  <r>
    <x v="10"/>
    <x v="3203"/>
    <n v="60"/>
  </r>
  <r>
    <x v="10"/>
    <x v="2456"/>
    <n v="60"/>
  </r>
  <r>
    <x v="10"/>
    <x v="12012"/>
    <n v="59"/>
  </r>
  <r>
    <x v="10"/>
    <x v="12013"/>
    <n v="59"/>
  </r>
  <r>
    <x v="10"/>
    <x v="49"/>
    <n v="59"/>
  </r>
  <r>
    <x v="10"/>
    <x v="9924"/>
    <n v="59"/>
  </r>
  <r>
    <x v="10"/>
    <x v="4186"/>
    <n v="59"/>
  </r>
  <r>
    <x v="10"/>
    <x v="7289"/>
    <n v="58"/>
  </r>
  <r>
    <x v="10"/>
    <x v="575"/>
    <n v="58"/>
  </r>
  <r>
    <x v="10"/>
    <x v="7560"/>
    <n v="58"/>
  </r>
  <r>
    <x v="10"/>
    <x v="5267"/>
    <n v="58"/>
  </r>
  <r>
    <x v="10"/>
    <x v="9878"/>
    <n v="58"/>
  </r>
  <r>
    <x v="10"/>
    <x v="3397"/>
    <n v="58"/>
  </r>
  <r>
    <x v="10"/>
    <x v="7250"/>
    <n v="58"/>
  </r>
  <r>
    <x v="10"/>
    <x v="2"/>
    <n v="58"/>
  </r>
  <r>
    <x v="10"/>
    <x v="10309"/>
    <n v="58"/>
  </r>
  <r>
    <x v="10"/>
    <x v="1946"/>
    <n v="58"/>
  </r>
  <r>
    <x v="10"/>
    <x v="3774"/>
    <n v="58"/>
  </r>
  <r>
    <x v="10"/>
    <x v="12014"/>
    <n v="58"/>
  </r>
  <r>
    <x v="10"/>
    <x v="9927"/>
    <n v="58"/>
  </r>
  <r>
    <x v="10"/>
    <x v="4004"/>
    <n v="58"/>
  </r>
  <r>
    <x v="10"/>
    <x v="2868"/>
    <n v="58"/>
  </r>
  <r>
    <x v="10"/>
    <x v="6009"/>
    <n v="58"/>
  </r>
  <r>
    <x v="10"/>
    <x v="1679"/>
    <n v="58"/>
  </r>
  <r>
    <x v="10"/>
    <x v="12015"/>
    <n v="57"/>
  </r>
  <r>
    <x v="10"/>
    <x v="12016"/>
    <n v="57"/>
  </r>
  <r>
    <x v="10"/>
    <x v="12017"/>
    <n v="57"/>
  </r>
  <r>
    <x v="10"/>
    <x v="8724"/>
    <n v="57"/>
  </r>
  <r>
    <x v="10"/>
    <x v="9879"/>
    <n v="57"/>
  </r>
  <r>
    <x v="10"/>
    <x v="12018"/>
    <n v="57"/>
  </r>
  <r>
    <x v="10"/>
    <x v="12019"/>
    <n v="57"/>
  </r>
  <r>
    <x v="10"/>
    <x v="7557"/>
    <n v="57"/>
  </r>
  <r>
    <x v="10"/>
    <x v="1851"/>
    <n v="57"/>
  </r>
  <r>
    <x v="10"/>
    <x v="7350"/>
    <n v="57"/>
  </r>
  <r>
    <x v="10"/>
    <x v="3743"/>
    <n v="56"/>
  </r>
  <r>
    <x v="10"/>
    <x v="986"/>
    <n v="56"/>
  </r>
  <r>
    <x v="10"/>
    <x v="3673"/>
    <n v="56"/>
  </r>
  <r>
    <x v="10"/>
    <x v="12020"/>
    <n v="56"/>
  </r>
  <r>
    <x v="10"/>
    <x v="9851"/>
    <n v="56"/>
  </r>
  <r>
    <x v="10"/>
    <x v="10291"/>
    <n v="56"/>
  </r>
  <r>
    <x v="10"/>
    <x v="12021"/>
    <n v="56"/>
  </r>
  <r>
    <x v="10"/>
    <x v="7641"/>
    <n v="56"/>
  </r>
  <r>
    <x v="10"/>
    <x v="9847"/>
    <n v="56"/>
  </r>
  <r>
    <x v="10"/>
    <x v="12022"/>
    <n v="56"/>
  </r>
  <r>
    <x v="10"/>
    <x v="10056"/>
    <n v="56"/>
  </r>
  <r>
    <x v="10"/>
    <x v="2380"/>
    <n v="56"/>
  </r>
  <r>
    <x v="10"/>
    <x v="10995"/>
    <n v="56"/>
  </r>
  <r>
    <x v="10"/>
    <x v="2938"/>
    <n v="56"/>
  </r>
  <r>
    <x v="10"/>
    <x v="10244"/>
    <n v="56"/>
  </r>
  <r>
    <x v="10"/>
    <x v="2469"/>
    <n v="56"/>
  </r>
  <r>
    <x v="10"/>
    <x v="7344"/>
    <n v="56"/>
  </r>
  <r>
    <x v="10"/>
    <x v="11384"/>
    <n v="56"/>
  </r>
  <r>
    <x v="10"/>
    <x v="4124"/>
    <n v="56"/>
  </r>
  <r>
    <x v="10"/>
    <x v="1483"/>
    <n v="55"/>
  </r>
  <r>
    <x v="10"/>
    <x v="12023"/>
    <n v="55"/>
  </r>
  <r>
    <x v="10"/>
    <x v="2506"/>
    <n v="55"/>
  </r>
  <r>
    <x v="10"/>
    <x v="10330"/>
    <n v="55"/>
  </r>
  <r>
    <x v="10"/>
    <x v="3920"/>
    <n v="55"/>
  </r>
  <r>
    <x v="10"/>
    <x v="4948"/>
    <n v="55"/>
  </r>
  <r>
    <x v="10"/>
    <x v="1785"/>
    <n v="55"/>
  </r>
  <r>
    <x v="10"/>
    <x v="2402"/>
    <n v="55"/>
  </r>
  <r>
    <x v="10"/>
    <x v="12024"/>
    <n v="55"/>
  </r>
  <r>
    <x v="10"/>
    <x v="4416"/>
    <n v="55"/>
  </r>
  <r>
    <x v="10"/>
    <x v="11460"/>
    <n v="55"/>
  </r>
  <r>
    <x v="10"/>
    <x v="3614"/>
    <n v="55"/>
  </r>
  <r>
    <x v="10"/>
    <x v="12025"/>
    <n v="55"/>
  </r>
  <r>
    <x v="10"/>
    <x v="12026"/>
    <n v="55"/>
  </r>
  <r>
    <x v="10"/>
    <x v="7315"/>
    <n v="55"/>
  </r>
  <r>
    <x v="10"/>
    <x v="7411"/>
    <n v="55"/>
  </r>
  <r>
    <x v="10"/>
    <x v="7774"/>
    <n v="54"/>
  </r>
  <r>
    <x v="10"/>
    <x v="3590"/>
    <n v="54"/>
  </r>
  <r>
    <x v="10"/>
    <x v="12027"/>
    <n v="54"/>
  </r>
  <r>
    <x v="10"/>
    <x v="2544"/>
    <n v="54"/>
  </r>
  <r>
    <x v="10"/>
    <x v="12028"/>
    <n v="54"/>
  </r>
  <r>
    <x v="10"/>
    <x v="12029"/>
    <n v="54"/>
  </r>
  <r>
    <x v="10"/>
    <x v="9928"/>
    <n v="54"/>
  </r>
  <r>
    <x v="10"/>
    <x v="10981"/>
    <n v="54"/>
  </r>
  <r>
    <x v="10"/>
    <x v="7566"/>
    <n v="54"/>
  </r>
  <r>
    <x v="10"/>
    <x v="1464"/>
    <n v="54"/>
  </r>
  <r>
    <x v="10"/>
    <x v="12030"/>
    <n v="53"/>
  </r>
  <r>
    <x v="10"/>
    <x v="1324"/>
    <n v="53"/>
  </r>
  <r>
    <x v="10"/>
    <x v="8039"/>
    <n v="53"/>
  </r>
  <r>
    <x v="10"/>
    <x v="2479"/>
    <n v="53"/>
  </r>
  <r>
    <x v="10"/>
    <x v="5677"/>
    <n v="53"/>
  </r>
  <r>
    <x v="10"/>
    <x v="1150"/>
    <n v="53"/>
  </r>
  <r>
    <x v="10"/>
    <x v="8229"/>
    <n v="53"/>
  </r>
  <r>
    <x v="10"/>
    <x v="3691"/>
    <n v="53"/>
  </r>
  <r>
    <x v="10"/>
    <x v="3541"/>
    <n v="53"/>
  </r>
  <r>
    <x v="10"/>
    <x v="10030"/>
    <n v="53"/>
  </r>
  <r>
    <x v="10"/>
    <x v="12031"/>
    <n v="53"/>
  </r>
  <r>
    <x v="10"/>
    <x v="12032"/>
    <n v="53"/>
  </r>
  <r>
    <x v="10"/>
    <x v="7454"/>
    <n v="53"/>
  </r>
  <r>
    <x v="10"/>
    <x v="12033"/>
    <n v="52"/>
  </r>
  <r>
    <x v="10"/>
    <x v="9983"/>
    <n v="52"/>
  </r>
  <r>
    <x v="10"/>
    <x v="1005"/>
    <n v="52"/>
  </r>
  <r>
    <x v="10"/>
    <x v="12034"/>
    <n v="52"/>
  </r>
  <r>
    <x v="10"/>
    <x v="12035"/>
    <n v="52"/>
  </r>
  <r>
    <x v="10"/>
    <x v="7358"/>
    <n v="52"/>
  </r>
  <r>
    <x v="10"/>
    <x v="12036"/>
    <n v="52"/>
  </r>
  <r>
    <x v="10"/>
    <x v="1303"/>
    <n v="52"/>
  </r>
  <r>
    <x v="10"/>
    <x v="2424"/>
    <n v="52"/>
  </r>
  <r>
    <x v="10"/>
    <x v="12037"/>
    <n v="52"/>
  </r>
  <r>
    <x v="10"/>
    <x v="12038"/>
    <n v="52"/>
  </r>
  <r>
    <x v="10"/>
    <x v="113"/>
    <n v="52"/>
  </r>
  <r>
    <x v="10"/>
    <x v="1160"/>
    <n v="52"/>
  </r>
  <r>
    <x v="10"/>
    <x v="5024"/>
    <n v="51"/>
  </r>
  <r>
    <x v="10"/>
    <x v="2522"/>
    <n v="51"/>
  </r>
  <r>
    <x v="10"/>
    <x v="10091"/>
    <n v="51"/>
  </r>
  <r>
    <x v="10"/>
    <x v="1268"/>
    <n v="51"/>
  </r>
  <r>
    <x v="10"/>
    <x v="5211"/>
    <n v="51"/>
  </r>
  <r>
    <x v="10"/>
    <x v="3364"/>
    <n v="51"/>
  </r>
  <r>
    <x v="10"/>
    <x v="7556"/>
    <n v="51"/>
  </r>
  <r>
    <x v="10"/>
    <x v="4679"/>
    <n v="51"/>
  </r>
  <r>
    <x v="10"/>
    <x v="12039"/>
    <n v="51"/>
  </r>
  <r>
    <x v="10"/>
    <x v="12040"/>
    <n v="51"/>
  </r>
  <r>
    <x v="10"/>
    <x v="12041"/>
    <n v="51"/>
  </r>
  <r>
    <x v="10"/>
    <x v="2741"/>
    <n v="51"/>
  </r>
  <r>
    <x v="10"/>
    <x v="2433"/>
    <n v="51"/>
  </r>
  <r>
    <x v="10"/>
    <x v="10283"/>
    <n v="51"/>
  </r>
  <r>
    <x v="10"/>
    <x v="4198"/>
    <n v="51"/>
  </r>
  <r>
    <x v="10"/>
    <x v="12042"/>
    <n v="51"/>
  </r>
  <r>
    <x v="10"/>
    <x v="7535"/>
    <n v="51"/>
  </r>
  <r>
    <x v="10"/>
    <x v="1869"/>
    <n v="51"/>
  </r>
  <r>
    <x v="10"/>
    <x v="2760"/>
    <n v="51"/>
  </r>
  <r>
    <x v="10"/>
    <x v="3586"/>
    <n v="51"/>
  </r>
  <r>
    <x v="10"/>
    <x v="2470"/>
    <n v="51"/>
  </r>
  <r>
    <x v="10"/>
    <x v="3886"/>
    <n v="51"/>
  </r>
  <r>
    <x v="10"/>
    <x v="10186"/>
    <n v="51"/>
  </r>
  <r>
    <x v="10"/>
    <x v="12043"/>
    <n v="51"/>
  </r>
  <r>
    <x v="10"/>
    <x v="2499"/>
    <n v="50"/>
  </r>
  <r>
    <x v="10"/>
    <x v="12044"/>
    <n v="50"/>
  </r>
  <r>
    <x v="10"/>
    <x v="7920"/>
    <n v="50"/>
  </r>
  <r>
    <x v="10"/>
    <x v="3836"/>
    <n v="50"/>
  </r>
  <r>
    <x v="10"/>
    <x v="6084"/>
    <n v="50"/>
  </r>
  <r>
    <x v="10"/>
    <x v="12045"/>
    <n v="50"/>
  </r>
  <r>
    <x v="10"/>
    <x v="12046"/>
    <n v="50"/>
  </r>
  <r>
    <x v="10"/>
    <x v="7384"/>
    <n v="50"/>
  </r>
  <r>
    <x v="10"/>
    <x v="3723"/>
    <n v="50"/>
  </r>
  <r>
    <x v="10"/>
    <x v="12047"/>
    <n v="50"/>
  </r>
  <r>
    <x v="10"/>
    <x v="7529"/>
    <n v="50"/>
  </r>
  <r>
    <x v="10"/>
    <x v="5414"/>
    <n v="50"/>
  </r>
  <r>
    <x v="10"/>
    <x v="3684"/>
    <n v="50"/>
  </r>
  <r>
    <x v="10"/>
    <x v="1763"/>
    <n v="50"/>
  </r>
  <r>
    <x v="10"/>
    <x v="12048"/>
    <n v="50"/>
  </r>
  <r>
    <x v="10"/>
    <x v="4363"/>
    <n v="50"/>
  </r>
  <r>
    <x v="10"/>
    <x v="3827"/>
    <n v="50"/>
  </r>
  <r>
    <x v="10"/>
    <x v="5218"/>
    <n v="50"/>
  </r>
  <r>
    <x v="10"/>
    <x v="10235"/>
    <n v="49"/>
  </r>
  <r>
    <x v="10"/>
    <x v="1260"/>
    <n v="49"/>
  </r>
  <r>
    <x v="10"/>
    <x v="7364"/>
    <n v="49"/>
  </r>
  <r>
    <x v="10"/>
    <x v="10366"/>
    <n v="49"/>
  </r>
  <r>
    <x v="10"/>
    <x v="12049"/>
    <n v="49"/>
  </r>
  <r>
    <x v="10"/>
    <x v="7257"/>
    <n v="49"/>
  </r>
  <r>
    <x v="10"/>
    <x v="10355"/>
    <n v="49"/>
  </r>
  <r>
    <x v="10"/>
    <x v="7489"/>
    <n v="49"/>
  </r>
  <r>
    <x v="10"/>
    <x v="12050"/>
    <n v="49"/>
  </r>
  <r>
    <x v="10"/>
    <x v="2674"/>
    <n v="49"/>
  </r>
  <r>
    <x v="10"/>
    <x v="8065"/>
    <n v="49"/>
  </r>
  <r>
    <x v="10"/>
    <x v="2495"/>
    <n v="49"/>
  </r>
  <r>
    <x v="10"/>
    <x v="10567"/>
    <n v="49"/>
  </r>
  <r>
    <x v="10"/>
    <x v="9285"/>
    <n v="49"/>
  </r>
  <r>
    <x v="10"/>
    <x v="3580"/>
    <n v="49"/>
  </r>
  <r>
    <x v="10"/>
    <x v="12051"/>
    <n v="49"/>
  </r>
  <r>
    <x v="10"/>
    <x v="7685"/>
    <n v="49"/>
  </r>
  <r>
    <x v="10"/>
    <x v="1517"/>
    <n v="49"/>
  </r>
  <r>
    <x v="10"/>
    <x v="7321"/>
    <n v="49"/>
  </r>
  <r>
    <x v="10"/>
    <x v="12052"/>
    <n v="48"/>
  </r>
  <r>
    <x v="10"/>
    <x v="1770"/>
    <n v="48"/>
  </r>
  <r>
    <x v="10"/>
    <x v="12053"/>
    <n v="48"/>
  </r>
  <r>
    <x v="10"/>
    <x v="12054"/>
    <n v="48"/>
  </r>
  <r>
    <x v="10"/>
    <x v="11889"/>
    <n v="48"/>
  </r>
  <r>
    <x v="10"/>
    <x v="7597"/>
    <n v="48"/>
  </r>
  <r>
    <x v="10"/>
    <x v="10500"/>
    <n v="48"/>
  </r>
  <r>
    <x v="10"/>
    <x v="10001"/>
    <n v="48"/>
  </r>
  <r>
    <x v="10"/>
    <x v="12055"/>
    <n v="48"/>
  </r>
  <r>
    <x v="10"/>
    <x v="4771"/>
    <n v="48"/>
  </r>
  <r>
    <x v="10"/>
    <x v="10243"/>
    <n v="48"/>
  </r>
  <r>
    <x v="10"/>
    <x v="12056"/>
    <n v="48"/>
  </r>
  <r>
    <x v="10"/>
    <x v="457"/>
    <n v="48"/>
  </r>
  <r>
    <x v="10"/>
    <x v="2318"/>
    <n v="48"/>
  </r>
  <r>
    <x v="10"/>
    <x v="10311"/>
    <n v="48"/>
  </r>
  <r>
    <x v="10"/>
    <x v="5275"/>
    <n v="48"/>
  </r>
  <r>
    <x v="10"/>
    <x v="12057"/>
    <n v="48"/>
  </r>
  <r>
    <x v="10"/>
    <x v="2215"/>
    <n v="48"/>
  </r>
  <r>
    <x v="10"/>
    <x v="3578"/>
    <n v="48"/>
  </r>
  <r>
    <x v="10"/>
    <x v="12058"/>
    <n v="48"/>
  </r>
  <r>
    <x v="10"/>
    <x v="10126"/>
    <n v="48"/>
  </r>
  <r>
    <x v="10"/>
    <x v="7264"/>
    <n v="48"/>
  </r>
  <r>
    <x v="10"/>
    <x v="2587"/>
    <n v="48"/>
  </r>
  <r>
    <x v="10"/>
    <x v="12059"/>
    <n v="48"/>
  </r>
  <r>
    <x v="10"/>
    <x v="3584"/>
    <n v="48"/>
  </r>
  <r>
    <x v="10"/>
    <x v="12060"/>
    <n v="47"/>
  </r>
  <r>
    <x v="10"/>
    <x v="9898"/>
    <n v="47"/>
  </r>
  <r>
    <x v="10"/>
    <x v="12061"/>
    <n v="47"/>
  </r>
  <r>
    <x v="10"/>
    <x v="8078"/>
    <n v="47"/>
  </r>
  <r>
    <x v="10"/>
    <x v="1797"/>
    <n v="47"/>
  </r>
  <r>
    <x v="10"/>
    <x v="3331"/>
    <n v="47"/>
  </r>
  <r>
    <x v="10"/>
    <x v="10491"/>
    <n v="47"/>
  </r>
  <r>
    <x v="10"/>
    <x v="1883"/>
    <n v="47"/>
  </r>
  <r>
    <x v="10"/>
    <x v="7743"/>
    <n v="47"/>
  </r>
  <r>
    <x v="10"/>
    <x v="7519"/>
    <n v="47"/>
  </r>
  <r>
    <x v="10"/>
    <x v="3675"/>
    <n v="47"/>
  </r>
  <r>
    <x v="10"/>
    <x v="7356"/>
    <n v="47"/>
  </r>
  <r>
    <x v="10"/>
    <x v="1737"/>
    <n v="47"/>
  </r>
  <r>
    <x v="10"/>
    <x v="1787"/>
    <n v="47"/>
  </r>
  <r>
    <x v="10"/>
    <x v="12062"/>
    <n v="47"/>
  </r>
  <r>
    <x v="10"/>
    <x v="12063"/>
    <n v="47"/>
  </r>
  <r>
    <x v="10"/>
    <x v="7306"/>
    <n v="47"/>
  </r>
  <r>
    <x v="10"/>
    <x v="2452"/>
    <n v="47"/>
  </r>
  <r>
    <x v="10"/>
    <x v="10127"/>
    <n v="47"/>
  </r>
  <r>
    <x v="10"/>
    <x v="9919"/>
    <n v="47"/>
  </r>
  <r>
    <x v="10"/>
    <x v="10145"/>
    <n v="47"/>
  </r>
  <r>
    <x v="10"/>
    <x v="9915"/>
    <n v="47"/>
  </r>
  <r>
    <x v="10"/>
    <x v="9258"/>
    <n v="47"/>
  </r>
  <r>
    <x v="10"/>
    <x v="10418"/>
    <n v="46"/>
  </r>
  <r>
    <x v="10"/>
    <x v="9833"/>
    <n v="46"/>
  </r>
  <r>
    <x v="10"/>
    <x v="8876"/>
    <n v="46"/>
  </r>
  <r>
    <x v="10"/>
    <x v="10278"/>
    <n v="46"/>
  </r>
  <r>
    <x v="10"/>
    <x v="4135"/>
    <n v="46"/>
  </r>
  <r>
    <x v="10"/>
    <x v="12064"/>
    <n v="46"/>
  </r>
  <r>
    <x v="10"/>
    <x v="10400"/>
    <n v="46"/>
  </r>
  <r>
    <x v="10"/>
    <x v="7416"/>
    <n v="46"/>
  </r>
  <r>
    <x v="10"/>
    <x v="12065"/>
    <n v="46"/>
  </r>
  <r>
    <x v="10"/>
    <x v="3569"/>
    <n v="46"/>
  </r>
  <r>
    <x v="10"/>
    <x v="12066"/>
    <n v="46"/>
  </r>
  <r>
    <x v="10"/>
    <x v="3724"/>
    <n v="46"/>
  </r>
  <r>
    <x v="10"/>
    <x v="7312"/>
    <n v="46"/>
  </r>
  <r>
    <x v="10"/>
    <x v="3918"/>
    <n v="46"/>
  </r>
  <r>
    <x v="10"/>
    <x v="12067"/>
    <n v="46"/>
  </r>
  <r>
    <x v="10"/>
    <x v="8514"/>
    <n v="46"/>
  </r>
  <r>
    <x v="10"/>
    <x v="12068"/>
    <n v="46"/>
  </r>
  <r>
    <x v="10"/>
    <x v="7329"/>
    <n v="46"/>
  </r>
  <r>
    <x v="10"/>
    <x v="3842"/>
    <n v="46"/>
  </r>
  <r>
    <x v="10"/>
    <x v="12069"/>
    <n v="45"/>
  </r>
  <r>
    <x v="10"/>
    <x v="2498"/>
    <n v="45"/>
  </r>
  <r>
    <x v="10"/>
    <x v="8867"/>
    <n v="45"/>
  </r>
  <r>
    <x v="10"/>
    <x v="778"/>
    <n v="45"/>
  </r>
  <r>
    <x v="10"/>
    <x v="4555"/>
    <n v="45"/>
  </r>
  <r>
    <x v="10"/>
    <x v="10043"/>
    <n v="45"/>
  </r>
  <r>
    <x v="10"/>
    <x v="7349"/>
    <n v="45"/>
  </r>
  <r>
    <x v="10"/>
    <x v="12070"/>
    <n v="45"/>
  </r>
  <r>
    <x v="10"/>
    <x v="2010"/>
    <n v="45"/>
  </r>
  <r>
    <x v="10"/>
    <x v="8324"/>
    <n v="45"/>
  </r>
  <r>
    <x v="10"/>
    <x v="3664"/>
    <n v="45"/>
  </r>
  <r>
    <x v="10"/>
    <x v="7401"/>
    <n v="45"/>
  </r>
  <r>
    <x v="10"/>
    <x v="1024"/>
    <n v="45"/>
  </r>
  <r>
    <x v="10"/>
    <x v="10194"/>
    <n v="45"/>
  </r>
  <r>
    <x v="10"/>
    <x v="12071"/>
    <n v="44"/>
  </r>
  <r>
    <x v="10"/>
    <x v="2206"/>
    <n v="44"/>
  </r>
  <r>
    <x v="10"/>
    <x v="12072"/>
    <n v="44"/>
  </r>
  <r>
    <x v="10"/>
    <x v="5700"/>
    <n v="44"/>
  </r>
  <r>
    <x v="10"/>
    <x v="7436"/>
    <n v="44"/>
  </r>
  <r>
    <x v="10"/>
    <x v="10057"/>
    <n v="44"/>
  </r>
  <r>
    <x v="10"/>
    <x v="5858"/>
    <n v="44"/>
  </r>
  <r>
    <x v="10"/>
    <x v="12073"/>
    <n v="44"/>
  </r>
  <r>
    <x v="10"/>
    <x v="7400"/>
    <n v="44"/>
  </r>
  <r>
    <x v="10"/>
    <x v="3806"/>
    <n v="44"/>
  </r>
  <r>
    <x v="10"/>
    <x v="5637"/>
    <n v="44"/>
  </r>
  <r>
    <x v="10"/>
    <x v="10049"/>
    <n v="44"/>
  </r>
  <r>
    <x v="10"/>
    <x v="10622"/>
    <n v="44"/>
  </r>
  <r>
    <x v="10"/>
    <x v="9036"/>
    <n v="44"/>
  </r>
  <r>
    <x v="10"/>
    <x v="12074"/>
    <n v="44"/>
  </r>
  <r>
    <x v="10"/>
    <x v="2858"/>
    <n v="44"/>
  </r>
  <r>
    <x v="10"/>
    <x v="3808"/>
    <n v="44"/>
  </r>
  <r>
    <x v="10"/>
    <x v="12075"/>
    <n v="44"/>
  </r>
  <r>
    <x v="10"/>
    <x v="12076"/>
    <n v="44"/>
  </r>
  <r>
    <x v="10"/>
    <x v="2752"/>
    <n v="44"/>
  </r>
  <r>
    <x v="10"/>
    <x v="3711"/>
    <n v="44"/>
  </r>
  <r>
    <x v="10"/>
    <x v="3935"/>
    <n v="44"/>
  </r>
  <r>
    <x v="10"/>
    <x v="12077"/>
    <n v="44"/>
  </r>
  <r>
    <x v="10"/>
    <x v="12078"/>
    <n v="44"/>
  </r>
  <r>
    <x v="10"/>
    <x v="12079"/>
    <n v="44"/>
  </r>
  <r>
    <x v="10"/>
    <x v="2018"/>
    <n v="44"/>
  </r>
  <r>
    <x v="10"/>
    <x v="9978"/>
    <n v="44"/>
  </r>
  <r>
    <x v="10"/>
    <x v="10217"/>
    <n v="44"/>
  </r>
  <r>
    <x v="10"/>
    <x v="1790"/>
    <n v="43"/>
  </r>
  <r>
    <x v="10"/>
    <x v="5250"/>
    <n v="43"/>
  </r>
  <r>
    <x v="10"/>
    <x v="9938"/>
    <n v="43"/>
  </r>
  <r>
    <x v="10"/>
    <x v="12080"/>
    <n v="43"/>
  </r>
  <r>
    <x v="10"/>
    <x v="2630"/>
    <n v="43"/>
  </r>
  <r>
    <x v="10"/>
    <x v="12081"/>
    <n v="43"/>
  </r>
  <r>
    <x v="10"/>
    <x v="9864"/>
    <n v="43"/>
  </r>
  <r>
    <x v="10"/>
    <x v="2429"/>
    <n v="43"/>
  </r>
  <r>
    <x v="10"/>
    <x v="8527"/>
    <n v="43"/>
  </r>
  <r>
    <x v="10"/>
    <x v="2848"/>
    <n v="43"/>
  </r>
  <r>
    <x v="10"/>
    <x v="7923"/>
    <n v="43"/>
  </r>
  <r>
    <x v="10"/>
    <x v="3975"/>
    <n v="43"/>
  </r>
  <r>
    <x v="10"/>
    <x v="12082"/>
    <n v="43"/>
  </r>
  <r>
    <x v="10"/>
    <x v="9868"/>
    <n v="43"/>
  </r>
  <r>
    <x v="10"/>
    <x v="3244"/>
    <n v="42"/>
  </r>
  <r>
    <x v="10"/>
    <x v="12083"/>
    <n v="42"/>
  </r>
  <r>
    <x v="10"/>
    <x v="532"/>
    <n v="42"/>
  </r>
  <r>
    <x v="10"/>
    <x v="3700"/>
    <n v="42"/>
  </r>
  <r>
    <x v="10"/>
    <x v="7234"/>
    <n v="42"/>
  </r>
  <r>
    <x v="10"/>
    <x v="1199"/>
    <n v="42"/>
  </r>
  <r>
    <x v="10"/>
    <x v="4822"/>
    <n v="42"/>
  </r>
  <r>
    <x v="10"/>
    <x v="10000"/>
    <n v="42"/>
  </r>
  <r>
    <x v="10"/>
    <x v="1624"/>
    <n v="42"/>
  </r>
  <r>
    <x v="10"/>
    <x v="7644"/>
    <n v="42"/>
  </r>
  <r>
    <x v="10"/>
    <x v="5004"/>
    <n v="42"/>
  </r>
  <r>
    <x v="10"/>
    <x v="2455"/>
    <n v="42"/>
  </r>
  <r>
    <x v="10"/>
    <x v="7451"/>
    <n v="42"/>
  </r>
  <r>
    <x v="10"/>
    <x v="241"/>
    <n v="42"/>
  </r>
  <r>
    <x v="10"/>
    <x v="12084"/>
    <n v="42"/>
  </r>
  <r>
    <x v="10"/>
    <x v="1259"/>
    <n v="42"/>
  </r>
  <r>
    <x v="10"/>
    <x v="3745"/>
    <n v="42"/>
  </r>
  <r>
    <x v="10"/>
    <x v="530"/>
    <n v="42"/>
  </r>
  <r>
    <x v="10"/>
    <x v="619"/>
    <n v="42"/>
  </r>
  <r>
    <x v="10"/>
    <x v="81"/>
    <n v="42"/>
  </r>
  <r>
    <x v="10"/>
    <x v="429"/>
    <n v="42"/>
  </r>
  <r>
    <x v="10"/>
    <x v="12085"/>
    <n v="41"/>
  </r>
  <r>
    <x v="10"/>
    <x v="11558"/>
    <n v="41"/>
  </r>
  <r>
    <x v="10"/>
    <x v="10053"/>
    <n v="41"/>
  </r>
  <r>
    <x v="10"/>
    <x v="10579"/>
    <n v="41"/>
  </r>
  <r>
    <x v="10"/>
    <x v="3163"/>
    <n v="41"/>
  </r>
  <r>
    <x v="10"/>
    <x v="12086"/>
    <n v="41"/>
  </r>
  <r>
    <x v="10"/>
    <x v="2106"/>
    <n v="41"/>
  </r>
  <r>
    <x v="10"/>
    <x v="9534"/>
    <n v="41"/>
  </r>
  <r>
    <x v="10"/>
    <x v="3751"/>
    <n v="41"/>
  </r>
  <r>
    <x v="10"/>
    <x v="985"/>
    <n v="41"/>
  </r>
  <r>
    <x v="10"/>
    <x v="2516"/>
    <n v="41"/>
  </r>
  <r>
    <x v="10"/>
    <x v="12087"/>
    <n v="41"/>
  </r>
  <r>
    <x v="10"/>
    <x v="1951"/>
    <n v="41"/>
  </r>
  <r>
    <x v="10"/>
    <x v="8333"/>
    <n v="41"/>
  </r>
  <r>
    <x v="10"/>
    <x v="478"/>
    <n v="41"/>
  </r>
  <r>
    <x v="10"/>
    <x v="12088"/>
    <n v="41"/>
  </r>
  <r>
    <x v="10"/>
    <x v="7961"/>
    <n v="41"/>
  </r>
  <r>
    <x v="10"/>
    <x v="10138"/>
    <n v="41"/>
  </r>
  <r>
    <x v="10"/>
    <x v="12089"/>
    <n v="41"/>
  </r>
  <r>
    <x v="10"/>
    <x v="7287"/>
    <n v="41"/>
  </r>
  <r>
    <x v="10"/>
    <x v="3010"/>
    <n v="41"/>
  </r>
  <r>
    <x v="10"/>
    <x v="12090"/>
    <n v="41"/>
  </r>
  <r>
    <x v="10"/>
    <x v="10069"/>
    <n v="41"/>
  </r>
  <r>
    <x v="10"/>
    <x v="8010"/>
    <n v="41"/>
  </r>
  <r>
    <x v="10"/>
    <x v="2643"/>
    <n v="40"/>
  </r>
  <r>
    <x v="10"/>
    <x v="2990"/>
    <n v="40"/>
  </r>
  <r>
    <x v="10"/>
    <x v="3379"/>
    <n v="40"/>
  </r>
  <r>
    <x v="10"/>
    <x v="5860"/>
    <n v="40"/>
  </r>
  <r>
    <x v="10"/>
    <x v="4268"/>
    <n v="40"/>
  </r>
  <r>
    <x v="10"/>
    <x v="3632"/>
    <n v="40"/>
  </r>
  <r>
    <x v="10"/>
    <x v="1018"/>
    <n v="40"/>
  </r>
  <r>
    <x v="10"/>
    <x v="2440"/>
    <n v="40"/>
  </r>
  <r>
    <x v="10"/>
    <x v="7431"/>
    <n v="40"/>
  </r>
  <r>
    <x v="10"/>
    <x v="10740"/>
    <n v="40"/>
  </r>
  <r>
    <x v="10"/>
    <x v="7874"/>
    <n v="40"/>
  </r>
  <r>
    <x v="10"/>
    <x v="2918"/>
    <n v="40"/>
  </r>
  <r>
    <x v="10"/>
    <x v="7746"/>
    <n v="40"/>
  </r>
  <r>
    <x v="10"/>
    <x v="4373"/>
    <n v="40"/>
  </r>
  <r>
    <x v="10"/>
    <x v="3604"/>
    <n v="40"/>
  </r>
  <r>
    <x v="10"/>
    <x v="12091"/>
    <n v="40"/>
  </r>
  <r>
    <x v="10"/>
    <x v="5279"/>
    <n v="40"/>
  </r>
  <r>
    <x v="10"/>
    <x v="10773"/>
    <n v="40"/>
  </r>
  <r>
    <x v="10"/>
    <x v="1823"/>
    <n v="40"/>
  </r>
  <r>
    <x v="10"/>
    <x v="12092"/>
    <n v="40"/>
  </r>
  <r>
    <x v="10"/>
    <x v="3150"/>
    <n v="40"/>
  </r>
  <r>
    <x v="10"/>
    <x v="2540"/>
    <n v="40"/>
  </r>
  <r>
    <x v="10"/>
    <x v="12093"/>
    <n v="40"/>
  </r>
  <r>
    <x v="10"/>
    <x v="983"/>
    <n v="40"/>
  </r>
  <r>
    <x v="10"/>
    <x v="12094"/>
    <n v="40"/>
  </r>
  <r>
    <x v="10"/>
    <x v="10164"/>
    <n v="39"/>
  </r>
  <r>
    <x v="10"/>
    <x v="12095"/>
    <n v="39"/>
  </r>
  <r>
    <x v="10"/>
    <x v="9899"/>
    <n v="39"/>
  </r>
  <r>
    <x v="10"/>
    <x v="4919"/>
    <n v="39"/>
  </r>
  <r>
    <x v="10"/>
    <x v="3662"/>
    <n v="39"/>
  </r>
  <r>
    <x v="10"/>
    <x v="8446"/>
    <n v="39"/>
  </r>
  <r>
    <x v="10"/>
    <x v="12096"/>
    <n v="39"/>
  </r>
  <r>
    <x v="10"/>
    <x v="7646"/>
    <n v="39"/>
  </r>
  <r>
    <x v="10"/>
    <x v="7280"/>
    <n v="39"/>
  </r>
  <r>
    <x v="10"/>
    <x v="7421"/>
    <n v="39"/>
  </r>
  <r>
    <x v="10"/>
    <x v="10032"/>
    <n v="39"/>
  </r>
  <r>
    <x v="10"/>
    <x v="1476"/>
    <n v="39"/>
  </r>
  <r>
    <x v="10"/>
    <x v="2840"/>
    <n v="39"/>
  </r>
  <r>
    <x v="10"/>
    <x v="3821"/>
    <n v="39"/>
  </r>
  <r>
    <x v="10"/>
    <x v="9865"/>
    <n v="39"/>
  </r>
  <r>
    <x v="10"/>
    <x v="7510"/>
    <n v="39"/>
  </r>
  <r>
    <x v="10"/>
    <x v="7310"/>
    <n v="39"/>
  </r>
  <r>
    <x v="10"/>
    <x v="1142"/>
    <n v="39"/>
  </r>
  <r>
    <x v="10"/>
    <x v="11069"/>
    <n v="39"/>
  </r>
  <r>
    <x v="10"/>
    <x v="12097"/>
    <n v="39"/>
  </r>
  <r>
    <x v="10"/>
    <x v="5356"/>
    <n v="39"/>
  </r>
  <r>
    <x v="10"/>
    <x v="10128"/>
    <n v="39"/>
  </r>
  <r>
    <x v="10"/>
    <x v="2399"/>
    <n v="39"/>
  </r>
  <r>
    <x v="10"/>
    <x v="1746"/>
    <n v="39"/>
  </r>
  <r>
    <x v="10"/>
    <x v="4265"/>
    <n v="39"/>
  </r>
  <r>
    <x v="10"/>
    <x v="9262"/>
    <n v="39"/>
  </r>
  <r>
    <x v="10"/>
    <x v="7501"/>
    <n v="38"/>
  </r>
  <r>
    <x v="10"/>
    <x v="3665"/>
    <n v="38"/>
  </r>
  <r>
    <x v="10"/>
    <x v="281"/>
    <n v="38"/>
  </r>
  <r>
    <x v="10"/>
    <x v="12098"/>
    <n v="38"/>
  </r>
  <r>
    <x v="10"/>
    <x v="4131"/>
    <n v="38"/>
  </r>
  <r>
    <x v="10"/>
    <x v="2122"/>
    <n v="38"/>
  </r>
  <r>
    <x v="10"/>
    <x v="12099"/>
    <n v="38"/>
  </r>
  <r>
    <x v="10"/>
    <x v="4428"/>
    <n v="38"/>
  </r>
  <r>
    <x v="10"/>
    <x v="12100"/>
    <n v="38"/>
  </r>
  <r>
    <x v="10"/>
    <x v="1266"/>
    <n v="38"/>
  </r>
  <r>
    <x v="10"/>
    <x v="2393"/>
    <n v="38"/>
  </r>
  <r>
    <x v="10"/>
    <x v="10253"/>
    <n v="38"/>
  </r>
  <r>
    <x v="10"/>
    <x v="12101"/>
    <n v="38"/>
  </r>
  <r>
    <x v="10"/>
    <x v="2980"/>
    <n v="38"/>
  </r>
  <r>
    <x v="10"/>
    <x v="7447"/>
    <n v="38"/>
  </r>
  <r>
    <x v="10"/>
    <x v="12102"/>
    <n v="38"/>
  </r>
  <r>
    <x v="10"/>
    <x v="3628"/>
    <n v="38"/>
  </r>
  <r>
    <x v="10"/>
    <x v="2629"/>
    <n v="38"/>
  </r>
  <r>
    <x v="10"/>
    <x v="2558"/>
    <n v="38"/>
  </r>
  <r>
    <x v="10"/>
    <x v="10226"/>
    <n v="38"/>
  </r>
  <r>
    <x v="10"/>
    <x v="9015"/>
    <n v="38"/>
  </r>
  <r>
    <x v="10"/>
    <x v="10061"/>
    <n v="38"/>
  </r>
  <r>
    <x v="10"/>
    <x v="10017"/>
    <n v="38"/>
  </r>
  <r>
    <x v="10"/>
    <x v="9297"/>
    <n v="38"/>
  </r>
  <r>
    <x v="10"/>
    <x v="12103"/>
    <n v="38"/>
  </r>
  <r>
    <x v="10"/>
    <x v="7342"/>
    <n v="37"/>
  </r>
  <r>
    <x v="10"/>
    <x v="10072"/>
    <n v="37"/>
  </r>
  <r>
    <x v="10"/>
    <x v="10297"/>
    <n v="37"/>
  </r>
  <r>
    <x v="10"/>
    <x v="9903"/>
    <n v="37"/>
  </r>
  <r>
    <x v="10"/>
    <x v="7322"/>
    <n v="37"/>
  </r>
  <r>
    <x v="10"/>
    <x v="2684"/>
    <n v="37"/>
  </r>
  <r>
    <x v="10"/>
    <x v="10005"/>
    <n v="37"/>
  </r>
  <r>
    <x v="10"/>
    <x v="12104"/>
    <n v="37"/>
  </r>
  <r>
    <x v="10"/>
    <x v="3659"/>
    <n v="37"/>
  </r>
  <r>
    <x v="10"/>
    <x v="12105"/>
    <n v="37"/>
  </r>
  <r>
    <x v="10"/>
    <x v="4243"/>
    <n v="37"/>
  </r>
  <r>
    <x v="10"/>
    <x v="8245"/>
    <n v="37"/>
  </r>
  <r>
    <x v="10"/>
    <x v="9992"/>
    <n v="37"/>
  </r>
  <r>
    <x v="10"/>
    <x v="7655"/>
    <n v="37"/>
  </r>
  <r>
    <x v="10"/>
    <x v="1982"/>
    <n v="37"/>
  </r>
  <r>
    <x v="10"/>
    <x v="1711"/>
    <n v="37"/>
  </r>
  <r>
    <x v="10"/>
    <x v="12106"/>
    <n v="37"/>
  </r>
  <r>
    <x v="10"/>
    <x v="9956"/>
    <n v="37"/>
  </r>
  <r>
    <x v="10"/>
    <x v="3276"/>
    <n v="37"/>
  </r>
  <r>
    <x v="10"/>
    <x v="12107"/>
    <n v="37"/>
  </r>
  <r>
    <x v="10"/>
    <x v="4089"/>
    <n v="37"/>
  </r>
  <r>
    <x v="10"/>
    <x v="12108"/>
    <n v="37"/>
  </r>
  <r>
    <x v="10"/>
    <x v="1168"/>
    <n v="37"/>
  </r>
  <r>
    <x v="10"/>
    <x v="10169"/>
    <n v="37"/>
  </r>
  <r>
    <x v="10"/>
    <x v="10229"/>
    <n v="37"/>
  </r>
  <r>
    <x v="10"/>
    <x v="3542"/>
    <n v="36"/>
  </r>
  <r>
    <x v="10"/>
    <x v="4536"/>
    <n v="36"/>
  </r>
  <r>
    <x v="10"/>
    <x v="4436"/>
    <n v="36"/>
  </r>
  <r>
    <x v="10"/>
    <x v="7247"/>
    <n v="36"/>
  </r>
  <r>
    <x v="10"/>
    <x v="7459"/>
    <n v="36"/>
  </r>
  <r>
    <x v="10"/>
    <x v="2477"/>
    <n v="36"/>
  </r>
  <r>
    <x v="10"/>
    <x v="9890"/>
    <n v="36"/>
  </r>
  <r>
    <x v="10"/>
    <x v="1646"/>
    <n v="36"/>
  </r>
  <r>
    <x v="10"/>
    <x v="3526"/>
    <n v="36"/>
  </r>
  <r>
    <x v="10"/>
    <x v="10626"/>
    <n v="36"/>
  </r>
  <r>
    <x v="10"/>
    <x v="1116"/>
    <n v="36"/>
  </r>
  <r>
    <x v="10"/>
    <x v="2527"/>
    <n v="36"/>
  </r>
  <r>
    <x v="10"/>
    <x v="3537"/>
    <n v="36"/>
  </r>
  <r>
    <x v="10"/>
    <x v="12109"/>
    <n v="36"/>
  </r>
  <r>
    <x v="10"/>
    <x v="12110"/>
    <n v="36"/>
  </r>
  <r>
    <x v="10"/>
    <x v="10163"/>
    <n v="36"/>
  </r>
  <r>
    <x v="10"/>
    <x v="4451"/>
    <n v="36"/>
  </r>
  <r>
    <x v="10"/>
    <x v="4911"/>
    <n v="36"/>
  </r>
  <r>
    <x v="10"/>
    <x v="2603"/>
    <n v="36"/>
  </r>
  <r>
    <x v="10"/>
    <x v="10466"/>
    <n v="36"/>
  </r>
  <r>
    <x v="10"/>
    <x v="2226"/>
    <n v="36"/>
  </r>
  <r>
    <x v="10"/>
    <x v="7709"/>
    <n v="36"/>
  </r>
  <r>
    <x v="10"/>
    <x v="12111"/>
    <n v="36"/>
  </r>
  <r>
    <x v="10"/>
    <x v="12112"/>
    <n v="36"/>
  </r>
  <r>
    <x v="10"/>
    <x v="10530"/>
    <n v="36"/>
  </r>
  <r>
    <x v="10"/>
    <x v="2712"/>
    <n v="36"/>
  </r>
  <r>
    <x v="10"/>
    <x v="3629"/>
    <n v="36"/>
  </r>
  <r>
    <x v="10"/>
    <x v="12113"/>
    <n v="36"/>
  </r>
  <r>
    <x v="10"/>
    <x v="12114"/>
    <n v="36"/>
  </r>
  <r>
    <x v="10"/>
    <x v="12115"/>
    <n v="36"/>
  </r>
  <r>
    <x v="10"/>
    <x v="7527"/>
    <n v="36"/>
  </r>
  <r>
    <x v="10"/>
    <x v="3520"/>
    <n v="36"/>
  </r>
  <r>
    <x v="10"/>
    <x v="3153"/>
    <n v="36"/>
  </r>
  <r>
    <x v="10"/>
    <x v="1874"/>
    <n v="36"/>
  </r>
  <r>
    <x v="10"/>
    <x v="4311"/>
    <n v="36"/>
  </r>
  <r>
    <x v="10"/>
    <x v="12116"/>
    <n v="36"/>
  </r>
  <r>
    <x v="10"/>
    <x v="2248"/>
    <n v="35"/>
  </r>
  <r>
    <x v="10"/>
    <x v="4246"/>
    <n v="35"/>
  </r>
  <r>
    <x v="10"/>
    <x v="1306"/>
    <n v="35"/>
  </r>
  <r>
    <x v="10"/>
    <x v="2496"/>
    <n v="35"/>
  </r>
  <r>
    <x v="10"/>
    <x v="12117"/>
    <n v="35"/>
  </r>
  <r>
    <x v="10"/>
    <x v="3612"/>
    <n v="35"/>
  </r>
  <r>
    <x v="10"/>
    <x v="12118"/>
    <n v="35"/>
  </r>
  <r>
    <x v="10"/>
    <x v="2217"/>
    <n v="35"/>
  </r>
  <r>
    <x v="10"/>
    <x v="12119"/>
    <n v="35"/>
  </r>
  <r>
    <x v="10"/>
    <x v="9955"/>
    <n v="35"/>
  </r>
  <r>
    <x v="10"/>
    <x v="2082"/>
    <n v="35"/>
  </r>
  <r>
    <x v="10"/>
    <x v="2680"/>
    <n v="35"/>
  </r>
  <r>
    <x v="10"/>
    <x v="4015"/>
    <n v="35"/>
  </r>
  <r>
    <x v="10"/>
    <x v="12120"/>
    <n v="35"/>
  </r>
  <r>
    <x v="10"/>
    <x v="4694"/>
    <n v="35"/>
  </r>
  <r>
    <x v="10"/>
    <x v="853"/>
    <n v="35"/>
  </r>
  <r>
    <x v="10"/>
    <x v="10564"/>
    <n v="35"/>
  </r>
  <r>
    <x v="10"/>
    <x v="3755"/>
    <n v="35"/>
  </r>
  <r>
    <x v="10"/>
    <x v="12121"/>
    <n v="35"/>
  </r>
  <r>
    <x v="10"/>
    <x v="2343"/>
    <n v="35"/>
  </r>
  <r>
    <x v="10"/>
    <x v="6319"/>
    <n v="35"/>
  </r>
  <r>
    <x v="10"/>
    <x v="3390"/>
    <n v="35"/>
  </r>
  <r>
    <x v="10"/>
    <x v="7455"/>
    <n v="35"/>
  </r>
  <r>
    <x v="10"/>
    <x v="7883"/>
    <n v="35"/>
  </r>
  <r>
    <x v="10"/>
    <x v="11046"/>
    <n v="35"/>
  </r>
  <r>
    <x v="10"/>
    <x v="12122"/>
    <n v="35"/>
  </r>
  <r>
    <x v="10"/>
    <x v="7972"/>
    <n v="35"/>
  </r>
  <r>
    <x v="10"/>
    <x v="11033"/>
    <n v="35"/>
  </r>
  <r>
    <x v="10"/>
    <x v="12123"/>
    <n v="34"/>
  </r>
  <r>
    <x v="10"/>
    <x v="7360"/>
    <n v="34"/>
  </r>
  <r>
    <x v="10"/>
    <x v="458"/>
    <n v="34"/>
  </r>
  <r>
    <x v="10"/>
    <x v="8815"/>
    <n v="34"/>
  </r>
  <r>
    <x v="10"/>
    <x v="12124"/>
    <n v="34"/>
  </r>
  <r>
    <x v="10"/>
    <x v="12125"/>
    <n v="34"/>
  </r>
  <r>
    <x v="10"/>
    <x v="3875"/>
    <n v="34"/>
  </r>
  <r>
    <x v="10"/>
    <x v="10269"/>
    <n v="34"/>
  </r>
  <r>
    <x v="10"/>
    <x v="12126"/>
    <n v="34"/>
  </r>
  <r>
    <x v="10"/>
    <x v="12127"/>
    <n v="34"/>
  </r>
  <r>
    <x v="10"/>
    <x v="12128"/>
    <n v="34"/>
  </r>
  <r>
    <x v="10"/>
    <x v="2534"/>
    <n v="34"/>
  </r>
  <r>
    <x v="10"/>
    <x v="1276"/>
    <n v="34"/>
  </r>
  <r>
    <x v="10"/>
    <x v="8485"/>
    <n v="34"/>
  </r>
  <r>
    <x v="10"/>
    <x v="2381"/>
    <n v="34"/>
  </r>
  <r>
    <x v="10"/>
    <x v="12129"/>
    <n v="34"/>
  </r>
  <r>
    <x v="10"/>
    <x v="12130"/>
    <n v="34"/>
  </r>
  <r>
    <x v="10"/>
    <x v="7505"/>
    <n v="34"/>
  </r>
  <r>
    <x v="10"/>
    <x v="10324"/>
    <n v="34"/>
  </r>
  <r>
    <x v="10"/>
    <x v="12131"/>
    <n v="34"/>
  </r>
  <r>
    <x v="10"/>
    <x v="4308"/>
    <n v="34"/>
  </r>
  <r>
    <x v="10"/>
    <x v="1424"/>
    <n v="34"/>
  </r>
  <r>
    <x v="10"/>
    <x v="12132"/>
    <n v="34"/>
  </r>
  <r>
    <x v="10"/>
    <x v="9926"/>
    <n v="34"/>
  </r>
  <r>
    <x v="10"/>
    <x v="3566"/>
    <n v="34"/>
  </r>
  <r>
    <x v="10"/>
    <x v="12133"/>
    <n v="34"/>
  </r>
  <r>
    <x v="10"/>
    <x v="4446"/>
    <n v="34"/>
  </r>
  <r>
    <x v="10"/>
    <x v="11700"/>
    <n v="34"/>
  </r>
  <r>
    <x v="10"/>
    <x v="997"/>
    <n v="34"/>
  </r>
  <r>
    <x v="10"/>
    <x v="4256"/>
    <n v="34"/>
  </r>
  <r>
    <x v="10"/>
    <x v="12134"/>
    <n v="34"/>
  </r>
  <r>
    <x v="10"/>
    <x v="2671"/>
    <n v="34"/>
  </r>
  <r>
    <x v="10"/>
    <x v="12135"/>
    <n v="34"/>
  </r>
  <r>
    <x v="10"/>
    <x v="9958"/>
    <n v="34"/>
  </r>
  <r>
    <x v="10"/>
    <x v="1781"/>
    <n v="33"/>
  </r>
  <r>
    <x v="10"/>
    <x v="3618"/>
    <n v="33"/>
  </r>
  <r>
    <x v="10"/>
    <x v="9977"/>
    <n v="33"/>
  </r>
  <r>
    <x v="10"/>
    <x v="10187"/>
    <n v="33"/>
  </r>
  <r>
    <x v="10"/>
    <x v="3174"/>
    <n v="33"/>
  </r>
  <r>
    <x v="10"/>
    <x v="7305"/>
    <n v="33"/>
  </r>
  <r>
    <x v="10"/>
    <x v="2093"/>
    <n v="33"/>
  </r>
  <r>
    <x v="10"/>
    <x v="2785"/>
    <n v="33"/>
  </r>
  <r>
    <x v="10"/>
    <x v="10267"/>
    <n v="33"/>
  </r>
  <r>
    <x v="10"/>
    <x v="1092"/>
    <n v="33"/>
  </r>
  <r>
    <x v="10"/>
    <x v="1926"/>
    <n v="33"/>
  </r>
  <r>
    <x v="10"/>
    <x v="12136"/>
    <n v="33"/>
  </r>
  <r>
    <x v="10"/>
    <x v="12137"/>
    <n v="33"/>
  </r>
  <r>
    <x v="10"/>
    <x v="2557"/>
    <n v="33"/>
  </r>
  <r>
    <x v="10"/>
    <x v="8905"/>
    <n v="33"/>
  </r>
  <r>
    <x v="10"/>
    <x v="12138"/>
    <n v="33"/>
  </r>
  <r>
    <x v="10"/>
    <x v="2112"/>
    <n v="33"/>
  </r>
  <r>
    <x v="10"/>
    <x v="12139"/>
    <n v="33"/>
  </r>
  <r>
    <x v="10"/>
    <x v="5369"/>
    <n v="33"/>
  </r>
  <r>
    <x v="10"/>
    <x v="7460"/>
    <n v="33"/>
  </r>
  <r>
    <x v="10"/>
    <x v="2619"/>
    <n v="33"/>
  </r>
  <r>
    <x v="10"/>
    <x v="12140"/>
    <n v="33"/>
  </r>
  <r>
    <x v="10"/>
    <x v="12141"/>
    <n v="33"/>
  </r>
  <r>
    <x v="10"/>
    <x v="12142"/>
    <n v="33"/>
  </r>
  <r>
    <x v="10"/>
    <x v="1784"/>
    <n v="33"/>
  </r>
  <r>
    <x v="10"/>
    <x v="3579"/>
    <n v="33"/>
  </r>
  <r>
    <x v="10"/>
    <x v="9860"/>
    <n v="33"/>
  </r>
  <r>
    <x v="10"/>
    <x v="9844"/>
    <n v="33"/>
  </r>
  <r>
    <x v="10"/>
    <x v="8372"/>
    <n v="33"/>
  </r>
  <r>
    <x v="10"/>
    <x v="7834"/>
    <n v="33"/>
  </r>
  <r>
    <x v="10"/>
    <x v="12143"/>
    <n v="33"/>
  </r>
  <r>
    <x v="10"/>
    <x v="3455"/>
    <n v="32"/>
  </r>
  <r>
    <x v="10"/>
    <x v="12144"/>
    <n v="32"/>
  </r>
  <r>
    <x v="10"/>
    <x v="9828"/>
    <n v="32"/>
  </r>
  <r>
    <x v="10"/>
    <x v="2279"/>
    <n v="32"/>
  </r>
  <r>
    <x v="10"/>
    <x v="7585"/>
    <n v="32"/>
  </r>
  <r>
    <x v="10"/>
    <x v="3727"/>
    <n v="32"/>
  </r>
  <r>
    <x v="10"/>
    <x v="12145"/>
    <n v="32"/>
  </r>
  <r>
    <x v="10"/>
    <x v="1758"/>
    <n v="32"/>
  </r>
  <r>
    <x v="10"/>
    <x v="12146"/>
    <n v="32"/>
  </r>
  <r>
    <x v="10"/>
    <x v="12147"/>
    <n v="32"/>
  </r>
  <r>
    <x v="10"/>
    <x v="10623"/>
    <n v="32"/>
  </r>
  <r>
    <x v="10"/>
    <x v="10412"/>
    <n v="32"/>
  </r>
  <r>
    <x v="10"/>
    <x v="3717"/>
    <n v="32"/>
  </r>
  <r>
    <x v="10"/>
    <x v="2180"/>
    <n v="32"/>
  </r>
  <r>
    <x v="10"/>
    <x v="10092"/>
    <n v="32"/>
  </r>
  <r>
    <x v="10"/>
    <x v="2449"/>
    <n v="32"/>
  </r>
  <r>
    <x v="10"/>
    <x v="10203"/>
    <n v="32"/>
  </r>
  <r>
    <x v="10"/>
    <x v="9566"/>
    <n v="32"/>
  </r>
  <r>
    <x v="10"/>
    <x v="12148"/>
    <n v="32"/>
  </r>
  <r>
    <x v="10"/>
    <x v="292"/>
    <n v="32"/>
  </r>
  <r>
    <x v="10"/>
    <x v="6822"/>
    <n v="32"/>
  </r>
  <r>
    <x v="10"/>
    <x v="12149"/>
    <n v="32"/>
  </r>
  <r>
    <x v="10"/>
    <x v="7373"/>
    <n v="32"/>
  </r>
  <r>
    <x v="10"/>
    <x v="10014"/>
    <n v="32"/>
  </r>
  <r>
    <x v="10"/>
    <x v="9998"/>
    <n v="32"/>
  </r>
  <r>
    <x v="10"/>
    <x v="1034"/>
    <n v="32"/>
  </r>
  <r>
    <x v="10"/>
    <x v="1270"/>
    <n v="32"/>
  </r>
  <r>
    <x v="10"/>
    <x v="12150"/>
    <n v="32"/>
  </r>
  <r>
    <x v="10"/>
    <x v="3585"/>
    <n v="32"/>
  </r>
  <r>
    <x v="10"/>
    <x v="12151"/>
    <n v="32"/>
  </r>
  <r>
    <x v="10"/>
    <x v="12152"/>
    <n v="32"/>
  </r>
  <r>
    <x v="10"/>
    <x v="8571"/>
    <n v="32"/>
  </r>
  <r>
    <x v="10"/>
    <x v="7910"/>
    <n v="32"/>
  </r>
  <r>
    <x v="10"/>
    <x v="1056"/>
    <n v="32"/>
  </r>
  <r>
    <x v="10"/>
    <x v="3824"/>
    <n v="32"/>
  </r>
  <r>
    <x v="10"/>
    <x v="2560"/>
    <n v="32"/>
  </r>
  <r>
    <x v="10"/>
    <x v="3742"/>
    <n v="32"/>
  </r>
  <r>
    <x v="10"/>
    <x v="12153"/>
    <n v="31"/>
  </r>
  <r>
    <x v="10"/>
    <x v="8146"/>
    <n v="31"/>
  </r>
  <r>
    <x v="10"/>
    <x v="3710"/>
    <n v="31"/>
  </r>
  <r>
    <x v="10"/>
    <x v="9772"/>
    <n v="31"/>
  </r>
  <r>
    <x v="10"/>
    <x v="10407"/>
    <n v="31"/>
  </r>
  <r>
    <x v="10"/>
    <x v="12154"/>
    <n v="31"/>
  </r>
  <r>
    <x v="10"/>
    <x v="7359"/>
    <n v="31"/>
  </r>
  <r>
    <x v="10"/>
    <x v="1360"/>
    <n v="31"/>
  </r>
  <r>
    <x v="10"/>
    <x v="3823"/>
    <n v="31"/>
  </r>
  <r>
    <x v="10"/>
    <x v="7409"/>
    <n v="31"/>
  </r>
  <r>
    <x v="10"/>
    <x v="12155"/>
    <n v="31"/>
  </r>
  <r>
    <x v="10"/>
    <x v="3540"/>
    <n v="31"/>
  </r>
  <r>
    <x v="10"/>
    <x v="2601"/>
    <n v="31"/>
  </r>
  <r>
    <x v="10"/>
    <x v="3754"/>
    <n v="31"/>
  </r>
  <r>
    <x v="10"/>
    <x v="6377"/>
    <n v="31"/>
  </r>
  <r>
    <x v="10"/>
    <x v="3999"/>
    <n v="31"/>
  </r>
  <r>
    <x v="10"/>
    <x v="7930"/>
    <n v="31"/>
  </r>
  <r>
    <x v="10"/>
    <x v="4003"/>
    <n v="31"/>
  </r>
  <r>
    <x v="10"/>
    <x v="7377"/>
    <n v="31"/>
  </r>
  <r>
    <x v="10"/>
    <x v="1593"/>
    <n v="31"/>
  </r>
  <r>
    <x v="10"/>
    <x v="7821"/>
    <n v="31"/>
  </r>
  <r>
    <x v="10"/>
    <x v="12156"/>
    <n v="31"/>
  </r>
  <r>
    <x v="10"/>
    <x v="2854"/>
    <n v="31"/>
  </r>
  <r>
    <x v="10"/>
    <x v="12157"/>
    <n v="31"/>
  </r>
  <r>
    <x v="10"/>
    <x v="4541"/>
    <n v="31"/>
  </r>
  <r>
    <x v="10"/>
    <x v="10397"/>
    <n v="31"/>
  </r>
  <r>
    <x v="10"/>
    <x v="12158"/>
    <n v="31"/>
  </r>
  <r>
    <x v="10"/>
    <x v="12159"/>
    <n v="31"/>
  </r>
  <r>
    <x v="10"/>
    <x v="2397"/>
    <n v="31"/>
  </r>
  <r>
    <x v="10"/>
    <x v="1338"/>
    <n v="31"/>
  </r>
  <r>
    <x v="10"/>
    <x v="7979"/>
    <n v="31"/>
  </r>
  <r>
    <x v="10"/>
    <x v="4580"/>
    <n v="31"/>
  </r>
  <r>
    <x v="10"/>
    <x v="5403"/>
    <n v="31"/>
  </r>
  <r>
    <x v="10"/>
    <x v="4284"/>
    <n v="31"/>
  </r>
  <r>
    <x v="10"/>
    <x v="12160"/>
    <n v="31"/>
  </r>
  <r>
    <x v="10"/>
    <x v="3596"/>
    <n v="31"/>
  </r>
  <r>
    <x v="10"/>
    <x v="3839"/>
    <n v="31"/>
  </r>
  <r>
    <x v="10"/>
    <x v="5573"/>
    <n v="31"/>
  </r>
  <r>
    <x v="10"/>
    <x v="10298"/>
    <n v="31"/>
  </r>
  <r>
    <x v="10"/>
    <x v="3840"/>
    <n v="31"/>
  </r>
  <r>
    <x v="10"/>
    <x v="1503"/>
    <n v="31"/>
  </r>
  <r>
    <x v="10"/>
    <x v="11699"/>
    <n v="31"/>
  </r>
  <r>
    <x v="10"/>
    <x v="7772"/>
    <n v="30"/>
  </r>
  <r>
    <x v="10"/>
    <x v="12161"/>
    <n v="30"/>
  </r>
  <r>
    <x v="10"/>
    <x v="4252"/>
    <n v="30"/>
  </r>
  <r>
    <x v="10"/>
    <x v="12162"/>
    <n v="30"/>
  </r>
  <r>
    <x v="10"/>
    <x v="12163"/>
    <n v="30"/>
  </r>
  <r>
    <x v="10"/>
    <x v="6800"/>
    <n v="30"/>
  </r>
  <r>
    <x v="10"/>
    <x v="5214"/>
    <n v="30"/>
  </r>
  <r>
    <x v="10"/>
    <x v="12164"/>
    <n v="30"/>
  </r>
  <r>
    <x v="10"/>
    <x v="7383"/>
    <n v="30"/>
  </r>
  <r>
    <x v="10"/>
    <x v="7812"/>
    <n v="30"/>
  </r>
  <r>
    <x v="10"/>
    <x v="3400"/>
    <n v="30"/>
  </r>
  <r>
    <x v="10"/>
    <x v="1897"/>
    <n v="30"/>
  </r>
  <r>
    <x v="10"/>
    <x v="12165"/>
    <n v="30"/>
  </r>
  <r>
    <x v="10"/>
    <x v="9941"/>
    <n v="30"/>
  </r>
  <r>
    <x v="10"/>
    <x v="9966"/>
    <n v="30"/>
  </r>
  <r>
    <x v="10"/>
    <x v="9965"/>
    <n v="30"/>
  </r>
  <r>
    <x v="10"/>
    <x v="12166"/>
    <n v="30"/>
  </r>
  <r>
    <x v="10"/>
    <x v="12167"/>
    <n v="30"/>
  </r>
  <r>
    <x v="10"/>
    <x v="9204"/>
    <n v="30"/>
  </r>
  <r>
    <x v="10"/>
    <x v="1492"/>
    <n v="30"/>
  </r>
  <r>
    <x v="10"/>
    <x v="12168"/>
    <n v="30"/>
  </r>
  <r>
    <x v="10"/>
    <x v="10285"/>
    <n v="30"/>
  </r>
  <r>
    <x v="10"/>
    <x v="7617"/>
    <n v="30"/>
  </r>
  <r>
    <x v="10"/>
    <x v="4746"/>
    <n v="30"/>
  </r>
  <r>
    <x v="10"/>
    <x v="835"/>
    <n v="30"/>
  </r>
  <r>
    <x v="10"/>
    <x v="10524"/>
    <n v="30"/>
  </r>
  <r>
    <x v="10"/>
    <x v="12169"/>
    <n v="29"/>
  </r>
  <r>
    <x v="10"/>
    <x v="12170"/>
    <n v="29"/>
  </r>
  <r>
    <x v="10"/>
    <x v="8457"/>
    <n v="29"/>
  </r>
  <r>
    <x v="10"/>
    <x v="7294"/>
    <n v="29"/>
  </r>
  <r>
    <x v="10"/>
    <x v="9913"/>
    <n v="29"/>
  </r>
  <r>
    <x v="10"/>
    <x v="12171"/>
    <n v="29"/>
  </r>
  <r>
    <x v="10"/>
    <x v="1764"/>
    <n v="29"/>
  </r>
  <r>
    <x v="10"/>
    <x v="8179"/>
    <n v="29"/>
  </r>
  <r>
    <x v="10"/>
    <x v="7301"/>
    <n v="29"/>
  </r>
  <r>
    <x v="10"/>
    <x v="8572"/>
    <n v="29"/>
  </r>
  <r>
    <x v="10"/>
    <x v="2717"/>
    <n v="29"/>
  </r>
  <r>
    <x v="10"/>
    <x v="9888"/>
    <n v="29"/>
  </r>
  <r>
    <x v="10"/>
    <x v="126"/>
    <n v="29"/>
  </r>
  <r>
    <x v="10"/>
    <x v="10009"/>
    <n v="29"/>
  </r>
  <r>
    <x v="10"/>
    <x v="10011"/>
    <n v="29"/>
  </r>
  <r>
    <x v="10"/>
    <x v="4504"/>
    <n v="29"/>
  </r>
  <r>
    <x v="10"/>
    <x v="1357"/>
    <n v="29"/>
  </r>
  <r>
    <x v="10"/>
    <x v="5277"/>
    <n v="29"/>
  </r>
  <r>
    <x v="10"/>
    <x v="4542"/>
    <n v="29"/>
  </r>
  <r>
    <x v="10"/>
    <x v="10122"/>
    <n v="29"/>
  </r>
  <r>
    <x v="10"/>
    <x v="9253"/>
    <n v="29"/>
  </r>
  <r>
    <x v="10"/>
    <x v="2095"/>
    <n v="29"/>
  </r>
  <r>
    <x v="10"/>
    <x v="8472"/>
    <n v="29"/>
  </r>
  <r>
    <x v="10"/>
    <x v="7539"/>
    <n v="29"/>
  </r>
  <r>
    <x v="10"/>
    <x v="10611"/>
    <n v="29"/>
  </r>
  <r>
    <x v="10"/>
    <x v="10964"/>
    <n v="29"/>
  </r>
  <r>
    <x v="10"/>
    <x v="7670"/>
    <n v="29"/>
  </r>
  <r>
    <x v="10"/>
    <x v="12172"/>
    <n v="29"/>
  </r>
  <r>
    <x v="10"/>
    <x v="10586"/>
    <n v="29"/>
  </r>
  <r>
    <x v="10"/>
    <x v="3666"/>
    <n v="29"/>
  </r>
  <r>
    <x v="10"/>
    <x v="2586"/>
    <n v="29"/>
  </r>
  <r>
    <x v="10"/>
    <x v="7477"/>
    <n v="29"/>
  </r>
  <r>
    <x v="10"/>
    <x v="1308"/>
    <n v="29"/>
  </r>
  <r>
    <x v="10"/>
    <x v="3764"/>
    <n v="29"/>
  </r>
  <r>
    <x v="10"/>
    <x v="10247"/>
    <n v="29"/>
  </r>
  <r>
    <x v="10"/>
    <x v="7464"/>
    <n v="29"/>
  </r>
  <r>
    <x v="10"/>
    <x v="5841"/>
    <n v="29"/>
  </r>
  <r>
    <x v="10"/>
    <x v="7890"/>
    <n v="29"/>
  </r>
  <r>
    <x v="10"/>
    <x v="10086"/>
    <n v="29"/>
  </r>
  <r>
    <x v="10"/>
    <x v="1887"/>
    <n v="29"/>
  </r>
  <r>
    <x v="10"/>
    <x v="12173"/>
    <n v="29"/>
  </r>
  <r>
    <x v="10"/>
    <x v="3680"/>
    <n v="29"/>
  </r>
  <r>
    <x v="10"/>
    <x v="12174"/>
    <n v="29"/>
  </r>
  <r>
    <x v="10"/>
    <x v="10110"/>
    <n v="29"/>
  </r>
  <r>
    <x v="10"/>
    <x v="9432"/>
    <n v="29"/>
  </r>
  <r>
    <x v="10"/>
    <x v="4552"/>
    <n v="28"/>
  </r>
  <r>
    <x v="10"/>
    <x v="3871"/>
    <n v="28"/>
  </r>
  <r>
    <x v="10"/>
    <x v="2386"/>
    <n v="28"/>
  </r>
  <r>
    <x v="10"/>
    <x v="2503"/>
    <n v="28"/>
  </r>
  <r>
    <x v="10"/>
    <x v="9953"/>
    <n v="28"/>
  </r>
  <r>
    <x v="10"/>
    <x v="12175"/>
    <n v="28"/>
  </r>
  <r>
    <x v="10"/>
    <x v="1423"/>
    <n v="28"/>
  </r>
  <r>
    <x v="10"/>
    <x v="12176"/>
    <n v="28"/>
  </r>
  <r>
    <x v="10"/>
    <x v="4507"/>
    <n v="28"/>
  </r>
  <r>
    <x v="10"/>
    <x v="1330"/>
    <n v="28"/>
  </r>
  <r>
    <x v="10"/>
    <x v="7448"/>
    <n v="28"/>
  </r>
  <r>
    <x v="10"/>
    <x v="7275"/>
    <n v="28"/>
  </r>
  <r>
    <x v="10"/>
    <x v="12177"/>
    <n v="28"/>
  </r>
  <r>
    <x v="10"/>
    <x v="3387"/>
    <n v="28"/>
  </r>
  <r>
    <x v="10"/>
    <x v="12178"/>
    <n v="28"/>
  </r>
  <r>
    <x v="10"/>
    <x v="50"/>
    <n v="28"/>
  </r>
  <r>
    <x v="10"/>
    <x v="68"/>
    <n v="28"/>
  </r>
  <r>
    <x v="10"/>
    <x v="12179"/>
    <n v="28"/>
  </r>
  <r>
    <x v="10"/>
    <x v="7807"/>
    <n v="28"/>
  </r>
  <r>
    <x v="10"/>
    <x v="2964"/>
    <n v="28"/>
  </r>
  <r>
    <x v="10"/>
    <x v="12180"/>
    <n v="28"/>
  </r>
  <r>
    <x v="10"/>
    <x v="3169"/>
    <n v="28"/>
  </r>
  <r>
    <x v="10"/>
    <x v="3655"/>
    <n v="28"/>
  </r>
  <r>
    <x v="10"/>
    <x v="1629"/>
    <n v="28"/>
  </r>
  <r>
    <x v="10"/>
    <x v="1280"/>
    <n v="28"/>
  </r>
  <r>
    <x v="10"/>
    <x v="12181"/>
    <n v="28"/>
  </r>
  <r>
    <x v="10"/>
    <x v="3316"/>
    <n v="28"/>
  </r>
  <r>
    <x v="10"/>
    <x v="4749"/>
    <n v="28"/>
  </r>
  <r>
    <x v="10"/>
    <x v="2253"/>
    <n v="28"/>
  </r>
  <r>
    <x v="10"/>
    <x v="10065"/>
    <n v="28"/>
  </r>
  <r>
    <x v="10"/>
    <x v="5204"/>
    <n v="28"/>
  </r>
  <r>
    <x v="10"/>
    <x v="8347"/>
    <n v="28"/>
  </r>
  <r>
    <x v="10"/>
    <x v="10482"/>
    <n v="28"/>
  </r>
  <r>
    <x v="10"/>
    <x v="10408"/>
    <n v="28"/>
  </r>
  <r>
    <x v="10"/>
    <x v="4090"/>
    <n v="28"/>
  </r>
  <r>
    <x v="10"/>
    <x v="3966"/>
    <n v="28"/>
  </r>
  <r>
    <x v="10"/>
    <x v="5690"/>
    <n v="28"/>
  </r>
  <r>
    <x v="10"/>
    <x v="10195"/>
    <n v="28"/>
  </r>
  <r>
    <x v="10"/>
    <x v="12182"/>
    <n v="28"/>
  </r>
  <r>
    <x v="10"/>
    <x v="2484"/>
    <n v="28"/>
  </r>
  <r>
    <x v="10"/>
    <x v="10149"/>
    <n v="28"/>
  </r>
  <r>
    <x v="10"/>
    <x v="4472"/>
    <n v="28"/>
  </r>
  <r>
    <x v="10"/>
    <x v="10093"/>
    <n v="28"/>
  </r>
  <r>
    <x v="10"/>
    <x v="10274"/>
    <n v="28"/>
  </r>
  <r>
    <x v="10"/>
    <x v="8393"/>
    <n v="27"/>
  </r>
  <r>
    <x v="10"/>
    <x v="12183"/>
    <n v="27"/>
  </r>
  <r>
    <x v="10"/>
    <x v="7434"/>
    <n v="27"/>
  </r>
  <r>
    <x v="10"/>
    <x v="7555"/>
    <n v="27"/>
  </r>
  <r>
    <x v="10"/>
    <x v="2114"/>
    <n v="27"/>
  </r>
  <r>
    <x v="10"/>
    <x v="10377"/>
    <n v="27"/>
  </r>
  <r>
    <x v="10"/>
    <x v="9963"/>
    <n v="27"/>
  </r>
  <r>
    <x v="10"/>
    <x v="3039"/>
    <n v="27"/>
  </r>
  <r>
    <x v="10"/>
    <x v="2571"/>
    <n v="27"/>
  </r>
  <r>
    <x v="10"/>
    <x v="5666"/>
    <n v="27"/>
  </r>
  <r>
    <x v="10"/>
    <x v="7269"/>
    <n v="27"/>
  </r>
  <r>
    <x v="10"/>
    <x v="2659"/>
    <n v="27"/>
  </r>
  <r>
    <x v="10"/>
    <x v="12184"/>
    <n v="27"/>
  </r>
  <r>
    <x v="10"/>
    <x v="7479"/>
    <n v="27"/>
  </r>
  <r>
    <x v="10"/>
    <x v="12185"/>
    <n v="27"/>
  </r>
  <r>
    <x v="10"/>
    <x v="9856"/>
    <n v="27"/>
  </r>
  <r>
    <x v="10"/>
    <x v="12186"/>
    <n v="27"/>
  </r>
  <r>
    <x v="10"/>
    <x v="4601"/>
    <n v="27"/>
  </r>
  <r>
    <x v="10"/>
    <x v="12187"/>
    <n v="27"/>
  </r>
  <r>
    <x v="10"/>
    <x v="7627"/>
    <n v="27"/>
  </r>
  <r>
    <x v="10"/>
    <x v="7439"/>
    <n v="27"/>
  </r>
  <r>
    <x v="10"/>
    <x v="1001"/>
    <n v="27"/>
  </r>
  <r>
    <x v="10"/>
    <x v="10732"/>
    <n v="27"/>
  </r>
  <r>
    <x v="10"/>
    <x v="12188"/>
    <n v="27"/>
  </r>
  <r>
    <x v="10"/>
    <x v="12189"/>
    <n v="27"/>
  </r>
  <r>
    <x v="10"/>
    <x v="7512"/>
    <n v="27"/>
  </r>
  <r>
    <x v="10"/>
    <x v="4590"/>
    <n v="27"/>
  </r>
  <r>
    <x v="10"/>
    <x v="8765"/>
    <n v="27"/>
  </r>
  <r>
    <x v="10"/>
    <x v="4220"/>
    <n v="27"/>
  </r>
  <r>
    <x v="10"/>
    <x v="2950"/>
    <n v="27"/>
  </r>
  <r>
    <x v="10"/>
    <x v="9970"/>
    <n v="27"/>
  </r>
  <r>
    <x v="10"/>
    <x v="7777"/>
    <n v="27"/>
  </r>
  <r>
    <x v="10"/>
    <x v="7389"/>
    <n v="27"/>
  </r>
  <r>
    <x v="10"/>
    <x v="12190"/>
    <n v="27"/>
  </r>
  <r>
    <x v="10"/>
    <x v="3643"/>
    <n v="27"/>
  </r>
  <r>
    <x v="10"/>
    <x v="12191"/>
    <n v="27"/>
  </r>
  <r>
    <x v="10"/>
    <x v="4411"/>
    <n v="27"/>
  </r>
  <r>
    <x v="10"/>
    <x v="12192"/>
    <n v="27"/>
  </r>
  <r>
    <x v="10"/>
    <x v="9363"/>
    <n v="27"/>
  </r>
  <r>
    <x v="10"/>
    <x v="12193"/>
    <n v="27"/>
  </r>
  <r>
    <x v="10"/>
    <x v="3722"/>
    <n v="27"/>
  </r>
  <r>
    <x v="10"/>
    <x v="7522"/>
    <n v="27"/>
  </r>
  <r>
    <x v="10"/>
    <x v="5180"/>
    <n v="27"/>
  </r>
  <r>
    <x v="10"/>
    <x v="10130"/>
    <n v="27"/>
  </r>
  <r>
    <x v="10"/>
    <x v="5099"/>
    <n v="27"/>
  </r>
  <r>
    <x v="10"/>
    <x v="12194"/>
    <n v="27"/>
  </r>
  <r>
    <x v="10"/>
    <x v="12195"/>
    <n v="27"/>
  </r>
  <r>
    <x v="10"/>
    <x v="4618"/>
    <n v="26"/>
  </r>
  <r>
    <x v="10"/>
    <x v="3647"/>
    <n v="26"/>
  </r>
  <r>
    <x v="10"/>
    <x v="12196"/>
    <n v="26"/>
  </r>
  <r>
    <x v="10"/>
    <x v="12197"/>
    <n v="26"/>
  </r>
  <r>
    <x v="10"/>
    <x v="10025"/>
    <n v="26"/>
  </r>
  <r>
    <x v="10"/>
    <x v="9951"/>
    <n v="26"/>
  </r>
  <r>
    <x v="10"/>
    <x v="12198"/>
    <n v="26"/>
  </r>
  <r>
    <x v="10"/>
    <x v="10347"/>
    <n v="26"/>
  </r>
  <r>
    <x v="10"/>
    <x v="12199"/>
    <n v="26"/>
  </r>
  <r>
    <x v="10"/>
    <x v="4276"/>
    <n v="26"/>
  </r>
  <r>
    <x v="10"/>
    <x v="4145"/>
    <n v="26"/>
  </r>
  <r>
    <x v="10"/>
    <x v="10277"/>
    <n v="26"/>
  </r>
  <r>
    <x v="10"/>
    <x v="1472"/>
    <n v="26"/>
  </r>
  <r>
    <x v="10"/>
    <x v="2813"/>
    <n v="26"/>
  </r>
  <r>
    <x v="10"/>
    <x v="3271"/>
    <n v="26"/>
  </r>
  <r>
    <x v="10"/>
    <x v="12200"/>
    <n v="26"/>
  </r>
  <r>
    <x v="10"/>
    <x v="1872"/>
    <n v="26"/>
  </r>
  <r>
    <x v="10"/>
    <x v="1735"/>
    <n v="26"/>
  </r>
  <r>
    <x v="10"/>
    <x v="1948"/>
    <n v="26"/>
  </r>
  <r>
    <x v="10"/>
    <x v="3830"/>
    <n v="26"/>
  </r>
  <r>
    <x v="10"/>
    <x v="12201"/>
    <n v="26"/>
  </r>
  <r>
    <x v="10"/>
    <x v="12202"/>
    <n v="26"/>
  </r>
  <r>
    <x v="10"/>
    <x v="3053"/>
    <n v="26"/>
  </r>
  <r>
    <x v="10"/>
    <x v="7365"/>
    <n v="26"/>
  </r>
  <r>
    <x v="10"/>
    <x v="2404"/>
    <n v="26"/>
  </r>
  <r>
    <x v="10"/>
    <x v="4321"/>
    <n v="26"/>
  </r>
  <r>
    <x v="10"/>
    <x v="10604"/>
    <n v="26"/>
  </r>
  <r>
    <x v="10"/>
    <x v="1805"/>
    <n v="26"/>
  </r>
  <r>
    <x v="10"/>
    <x v="441"/>
    <n v="26"/>
  </r>
  <r>
    <x v="10"/>
    <x v="2885"/>
    <n v="26"/>
  </r>
  <r>
    <x v="10"/>
    <x v="12203"/>
    <n v="26"/>
  </r>
  <r>
    <x v="10"/>
    <x v="8993"/>
    <n v="26"/>
  </r>
  <r>
    <x v="10"/>
    <x v="7311"/>
    <n v="26"/>
  </r>
  <r>
    <x v="10"/>
    <x v="12204"/>
    <n v="26"/>
  </r>
  <r>
    <x v="10"/>
    <x v="11873"/>
    <n v="26"/>
  </r>
  <r>
    <x v="10"/>
    <x v="7308"/>
    <n v="26"/>
  </r>
  <r>
    <x v="10"/>
    <x v="2507"/>
    <n v="26"/>
  </r>
  <r>
    <x v="10"/>
    <x v="12205"/>
    <n v="26"/>
  </r>
  <r>
    <x v="10"/>
    <x v="3581"/>
    <n v="26"/>
  </r>
  <r>
    <x v="10"/>
    <x v="4566"/>
    <n v="26"/>
  </r>
  <r>
    <x v="10"/>
    <x v="4735"/>
    <n v="26"/>
  </r>
  <r>
    <x v="10"/>
    <x v="5568"/>
    <n v="26"/>
  </r>
  <r>
    <x v="10"/>
    <x v="9954"/>
    <n v="26"/>
  </r>
  <r>
    <x v="10"/>
    <x v="51"/>
    <n v="26"/>
  </r>
  <r>
    <x v="10"/>
    <x v="1636"/>
    <n v="26"/>
  </r>
  <r>
    <x v="10"/>
    <x v="1364"/>
    <n v="26"/>
  </r>
  <r>
    <x v="10"/>
    <x v="12206"/>
    <n v="26"/>
  </r>
  <r>
    <x v="10"/>
    <x v="4023"/>
    <n v="26"/>
  </r>
  <r>
    <x v="10"/>
    <x v="12207"/>
    <n v="26"/>
  </r>
  <r>
    <x v="10"/>
    <x v="1712"/>
    <n v="25"/>
  </r>
  <r>
    <x v="10"/>
    <x v="10575"/>
    <n v="25"/>
  </r>
  <r>
    <x v="10"/>
    <x v="2249"/>
    <n v="25"/>
  </r>
  <r>
    <x v="10"/>
    <x v="10035"/>
    <n v="25"/>
  </r>
  <r>
    <x v="10"/>
    <x v="3481"/>
    <n v="25"/>
  </r>
  <r>
    <x v="10"/>
    <x v="12208"/>
    <n v="25"/>
  </r>
  <r>
    <x v="10"/>
    <x v="1329"/>
    <n v="25"/>
  </r>
  <r>
    <x v="10"/>
    <x v="10379"/>
    <n v="25"/>
  </r>
  <r>
    <x v="10"/>
    <x v="3997"/>
    <n v="25"/>
  </r>
  <r>
    <x v="10"/>
    <x v="2940"/>
    <n v="25"/>
  </r>
  <r>
    <x v="10"/>
    <x v="2239"/>
    <n v="25"/>
  </r>
  <r>
    <x v="10"/>
    <x v="8180"/>
    <n v="25"/>
  </r>
  <r>
    <x v="10"/>
    <x v="4088"/>
    <n v="25"/>
  </r>
  <r>
    <x v="10"/>
    <x v="4329"/>
    <n v="25"/>
  </r>
  <r>
    <x v="10"/>
    <x v="913"/>
    <n v="25"/>
  </r>
  <r>
    <x v="10"/>
    <x v="12209"/>
    <n v="25"/>
  </r>
  <r>
    <x v="10"/>
    <x v="10150"/>
    <n v="25"/>
  </r>
  <r>
    <x v="10"/>
    <x v="4155"/>
    <n v="25"/>
  </r>
  <r>
    <x v="10"/>
    <x v="9979"/>
    <n v="25"/>
  </r>
  <r>
    <x v="10"/>
    <x v="4716"/>
    <n v="25"/>
  </r>
  <r>
    <x v="10"/>
    <x v="12210"/>
    <n v="25"/>
  </r>
  <r>
    <x v="10"/>
    <x v="9930"/>
    <n v="25"/>
  </r>
  <r>
    <x v="10"/>
    <x v="10949"/>
    <n v="25"/>
  </r>
  <r>
    <x v="10"/>
    <x v="12211"/>
    <n v="25"/>
  </r>
  <r>
    <x v="10"/>
    <x v="630"/>
    <n v="25"/>
  </r>
  <r>
    <x v="10"/>
    <x v="1041"/>
    <n v="25"/>
  </r>
  <r>
    <x v="10"/>
    <x v="1242"/>
    <n v="25"/>
  </r>
  <r>
    <x v="10"/>
    <x v="12212"/>
    <n v="25"/>
  </r>
  <r>
    <x v="10"/>
    <x v="3528"/>
    <n v="25"/>
  </r>
  <r>
    <x v="10"/>
    <x v="1414"/>
    <n v="25"/>
  </r>
  <r>
    <x v="10"/>
    <x v="10123"/>
    <n v="25"/>
  </r>
  <r>
    <x v="10"/>
    <x v="12213"/>
    <n v="25"/>
  </r>
  <r>
    <x v="10"/>
    <x v="2407"/>
    <n v="25"/>
  </r>
  <r>
    <x v="10"/>
    <x v="10018"/>
    <n v="25"/>
  </r>
  <r>
    <x v="10"/>
    <x v="3962"/>
    <n v="25"/>
  </r>
  <r>
    <x v="10"/>
    <x v="12214"/>
    <n v="25"/>
  </r>
  <r>
    <x v="10"/>
    <x v="7730"/>
    <n v="25"/>
  </r>
  <r>
    <x v="10"/>
    <x v="7296"/>
    <n v="25"/>
  </r>
  <r>
    <x v="10"/>
    <x v="12215"/>
    <n v="25"/>
  </r>
  <r>
    <x v="10"/>
    <x v="12216"/>
    <n v="25"/>
  </r>
  <r>
    <x v="10"/>
    <x v="9960"/>
    <n v="25"/>
  </r>
  <r>
    <x v="10"/>
    <x v="3529"/>
    <n v="25"/>
  </r>
  <r>
    <x v="10"/>
    <x v="4255"/>
    <n v="25"/>
  </r>
  <r>
    <x v="10"/>
    <x v="1163"/>
    <n v="25"/>
  </r>
  <r>
    <x v="10"/>
    <x v="12217"/>
    <n v="25"/>
  </r>
  <r>
    <x v="10"/>
    <x v="1485"/>
    <n v="25"/>
  </r>
  <r>
    <x v="10"/>
    <x v="12218"/>
    <n v="25"/>
  </r>
  <r>
    <x v="10"/>
    <x v="7587"/>
    <n v="24"/>
  </r>
  <r>
    <x v="10"/>
    <x v="8358"/>
    <n v="24"/>
  </r>
  <r>
    <x v="10"/>
    <x v="12219"/>
    <n v="24"/>
  </r>
  <r>
    <x v="10"/>
    <x v="10062"/>
    <n v="24"/>
  </r>
  <r>
    <x v="10"/>
    <x v="10106"/>
    <n v="24"/>
  </r>
  <r>
    <x v="10"/>
    <x v="9994"/>
    <n v="24"/>
  </r>
  <r>
    <x v="10"/>
    <x v="3496"/>
    <n v="24"/>
  </r>
  <r>
    <x v="10"/>
    <x v="12220"/>
    <n v="24"/>
  </r>
  <r>
    <x v="10"/>
    <x v="1514"/>
    <n v="24"/>
  </r>
  <r>
    <x v="10"/>
    <x v="7605"/>
    <n v="24"/>
  </r>
  <r>
    <x v="10"/>
    <x v="12221"/>
    <n v="24"/>
  </r>
  <r>
    <x v="10"/>
    <x v="2092"/>
    <n v="24"/>
  </r>
  <r>
    <x v="10"/>
    <x v="12222"/>
    <n v="24"/>
  </r>
  <r>
    <x v="10"/>
    <x v="12223"/>
    <n v="24"/>
  </r>
  <r>
    <x v="10"/>
    <x v="2596"/>
    <n v="24"/>
  </r>
  <r>
    <x v="10"/>
    <x v="4718"/>
    <n v="24"/>
  </r>
  <r>
    <x v="10"/>
    <x v="3748"/>
    <n v="24"/>
  </r>
  <r>
    <x v="10"/>
    <x v="2682"/>
    <n v="24"/>
  </r>
  <r>
    <x v="10"/>
    <x v="5434"/>
    <n v="24"/>
  </r>
  <r>
    <x v="10"/>
    <x v="4588"/>
    <n v="24"/>
  </r>
  <r>
    <x v="10"/>
    <x v="12224"/>
    <n v="24"/>
  </r>
  <r>
    <x v="10"/>
    <x v="12225"/>
    <n v="24"/>
  </r>
  <r>
    <x v="10"/>
    <x v="3702"/>
    <n v="24"/>
  </r>
  <r>
    <x v="10"/>
    <x v="7754"/>
    <n v="24"/>
  </r>
  <r>
    <x v="10"/>
    <x v="12226"/>
    <n v="24"/>
  </r>
  <r>
    <x v="10"/>
    <x v="7982"/>
    <n v="24"/>
  </r>
  <r>
    <x v="10"/>
    <x v="9916"/>
    <n v="24"/>
  </r>
  <r>
    <x v="10"/>
    <x v="12227"/>
    <n v="24"/>
  </r>
  <r>
    <x v="10"/>
    <x v="12228"/>
    <n v="24"/>
  </r>
  <r>
    <x v="10"/>
    <x v="336"/>
    <n v="24"/>
  </r>
  <r>
    <x v="10"/>
    <x v="12229"/>
    <n v="24"/>
  </r>
  <r>
    <x v="10"/>
    <x v="3705"/>
    <n v="24"/>
  </r>
  <r>
    <x v="10"/>
    <x v="12230"/>
    <n v="24"/>
  </r>
  <r>
    <x v="10"/>
    <x v="10173"/>
    <n v="24"/>
  </r>
  <r>
    <x v="10"/>
    <x v="2471"/>
    <n v="24"/>
  </r>
  <r>
    <x v="10"/>
    <x v="10006"/>
    <n v="24"/>
  </r>
  <r>
    <x v="10"/>
    <x v="12231"/>
    <n v="24"/>
  </r>
  <r>
    <x v="10"/>
    <x v="2083"/>
    <n v="24"/>
  </r>
  <r>
    <x v="10"/>
    <x v="8606"/>
    <n v="24"/>
  </r>
  <r>
    <x v="10"/>
    <x v="12232"/>
    <n v="24"/>
  </r>
  <r>
    <x v="10"/>
    <x v="12233"/>
    <n v="24"/>
  </r>
  <r>
    <x v="10"/>
    <x v="12234"/>
    <n v="24"/>
  </r>
  <r>
    <x v="10"/>
    <x v="12235"/>
    <n v="24"/>
  </r>
  <r>
    <x v="10"/>
    <x v="1846"/>
    <n v="24"/>
  </r>
  <r>
    <x v="10"/>
    <x v="7412"/>
    <n v="24"/>
  </r>
  <r>
    <x v="10"/>
    <x v="5257"/>
    <n v="23"/>
  </r>
  <r>
    <x v="10"/>
    <x v="12236"/>
    <n v="23"/>
  </r>
  <r>
    <x v="10"/>
    <x v="3350"/>
    <n v="23"/>
  </r>
  <r>
    <x v="10"/>
    <x v="7475"/>
    <n v="23"/>
  </r>
  <r>
    <x v="10"/>
    <x v="1836"/>
    <n v="23"/>
  </r>
  <r>
    <x v="10"/>
    <x v="1501"/>
    <n v="23"/>
  </r>
  <r>
    <x v="10"/>
    <x v="12237"/>
    <n v="23"/>
  </r>
  <r>
    <x v="10"/>
    <x v="12238"/>
    <n v="23"/>
  </r>
  <r>
    <x v="10"/>
    <x v="12239"/>
    <n v="23"/>
  </r>
  <r>
    <x v="10"/>
    <x v="7732"/>
    <n v="23"/>
  </r>
  <r>
    <x v="10"/>
    <x v="7580"/>
    <n v="23"/>
  </r>
  <r>
    <x v="10"/>
    <x v="12240"/>
    <n v="23"/>
  </r>
  <r>
    <x v="10"/>
    <x v="12241"/>
    <n v="23"/>
  </r>
  <r>
    <x v="10"/>
    <x v="12242"/>
    <n v="23"/>
  </r>
  <r>
    <x v="10"/>
    <x v="1961"/>
    <n v="23"/>
  </r>
  <r>
    <x v="10"/>
    <x v="7271"/>
    <n v="23"/>
  </r>
  <r>
    <x v="10"/>
    <x v="12243"/>
    <n v="23"/>
  </r>
  <r>
    <x v="10"/>
    <x v="12244"/>
    <n v="23"/>
  </r>
  <r>
    <x v="10"/>
    <x v="12245"/>
    <n v="23"/>
  </r>
  <r>
    <x v="10"/>
    <x v="12246"/>
    <n v="23"/>
  </r>
  <r>
    <x v="10"/>
    <x v="12247"/>
    <n v="23"/>
  </r>
  <r>
    <x v="10"/>
    <x v="2706"/>
    <n v="23"/>
  </r>
  <r>
    <x v="10"/>
    <x v="3228"/>
    <n v="23"/>
  </r>
  <r>
    <x v="10"/>
    <x v="12248"/>
    <n v="23"/>
  </r>
  <r>
    <x v="10"/>
    <x v="7320"/>
    <n v="23"/>
  </r>
  <r>
    <x v="10"/>
    <x v="7737"/>
    <n v="23"/>
  </r>
  <r>
    <x v="10"/>
    <x v="4112"/>
    <n v="23"/>
  </r>
  <r>
    <x v="10"/>
    <x v="3284"/>
    <n v="23"/>
  </r>
  <r>
    <x v="10"/>
    <x v="9901"/>
    <n v="23"/>
  </r>
  <r>
    <x v="10"/>
    <x v="5103"/>
    <n v="23"/>
  </r>
  <r>
    <x v="10"/>
    <x v="4148"/>
    <n v="23"/>
  </r>
  <r>
    <x v="10"/>
    <x v="3678"/>
    <n v="23"/>
  </r>
  <r>
    <x v="10"/>
    <x v="12249"/>
    <n v="23"/>
  </r>
  <r>
    <x v="10"/>
    <x v="1799"/>
    <n v="23"/>
  </r>
  <r>
    <x v="10"/>
    <x v="12250"/>
    <n v="23"/>
  </r>
  <r>
    <x v="10"/>
    <x v="12251"/>
    <n v="23"/>
  </r>
  <r>
    <x v="10"/>
    <x v="12252"/>
    <n v="23"/>
  </r>
  <r>
    <x v="10"/>
    <x v="1912"/>
    <n v="23"/>
  </r>
  <r>
    <x v="10"/>
    <x v="7662"/>
    <n v="23"/>
  </r>
  <r>
    <x v="10"/>
    <x v="2733"/>
    <n v="23"/>
  </r>
  <r>
    <x v="10"/>
    <x v="12253"/>
    <n v="23"/>
  </r>
  <r>
    <x v="10"/>
    <x v="12254"/>
    <n v="23"/>
  </r>
  <r>
    <x v="10"/>
    <x v="2441"/>
    <n v="23"/>
  </r>
  <r>
    <x v="10"/>
    <x v="12255"/>
    <n v="23"/>
  </r>
  <r>
    <x v="10"/>
    <x v="1080"/>
    <n v="23"/>
  </r>
  <r>
    <x v="10"/>
    <x v="2032"/>
    <n v="23"/>
  </r>
  <r>
    <x v="10"/>
    <x v="313"/>
    <n v="23"/>
  </r>
  <r>
    <x v="10"/>
    <x v="7651"/>
    <n v="23"/>
  </r>
  <r>
    <x v="10"/>
    <x v="12256"/>
    <n v="23"/>
  </r>
  <r>
    <x v="10"/>
    <x v="12257"/>
    <n v="23"/>
  </r>
  <r>
    <x v="10"/>
    <x v="12258"/>
    <n v="23"/>
  </r>
  <r>
    <x v="10"/>
    <x v="3911"/>
    <n v="23"/>
  </r>
  <r>
    <x v="10"/>
    <x v="10034"/>
    <n v="23"/>
  </r>
  <r>
    <x v="10"/>
    <x v="454"/>
    <n v="22"/>
  </r>
  <r>
    <x v="10"/>
    <x v="12259"/>
    <n v="22"/>
  </r>
  <r>
    <x v="10"/>
    <x v="12260"/>
    <n v="22"/>
  </r>
  <r>
    <x v="10"/>
    <x v="10455"/>
    <n v="22"/>
  </r>
  <r>
    <x v="10"/>
    <x v="7791"/>
    <n v="22"/>
  </r>
  <r>
    <x v="10"/>
    <x v="7854"/>
    <n v="22"/>
  </r>
  <r>
    <x v="10"/>
    <x v="7893"/>
    <n v="22"/>
  </r>
  <r>
    <x v="10"/>
    <x v="7487"/>
    <n v="22"/>
  </r>
  <r>
    <x v="10"/>
    <x v="1845"/>
    <n v="22"/>
  </r>
  <r>
    <x v="10"/>
    <x v="5656"/>
    <n v="22"/>
  </r>
  <r>
    <x v="10"/>
    <x v="1777"/>
    <n v="22"/>
  </r>
  <r>
    <x v="10"/>
    <x v="4024"/>
    <n v="22"/>
  </r>
  <r>
    <x v="10"/>
    <x v="1418"/>
    <n v="22"/>
  </r>
  <r>
    <x v="10"/>
    <x v="7600"/>
    <n v="22"/>
  </r>
  <r>
    <x v="10"/>
    <x v="1835"/>
    <n v="22"/>
  </r>
  <r>
    <x v="10"/>
    <x v="3933"/>
    <n v="22"/>
  </r>
  <r>
    <x v="10"/>
    <x v="3597"/>
    <n v="22"/>
  </r>
  <r>
    <x v="10"/>
    <x v="1122"/>
    <n v="22"/>
  </r>
  <r>
    <x v="10"/>
    <x v="2448"/>
    <n v="22"/>
  </r>
  <r>
    <x v="10"/>
    <x v="8214"/>
    <n v="22"/>
  </r>
  <r>
    <x v="10"/>
    <x v="12261"/>
    <n v="22"/>
  </r>
  <r>
    <x v="10"/>
    <x v="8316"/>
    <n v="22"/>
  </r>
  <r>
    <x v="10"/>
    <x v="8331"/>
    <n v="22"/>
  </r>
  <r>
    <x v="10"/>
    <x v="12262"/>
    <n v="22"/>
  </r>
  <r>
    <x v="10"/>
    <x v="7480"/>
    <n v="22"/>
  </r>
  <r>
    <x v="10"/>
    <x v="4657"/>
    <n v="22"/>
  </r>
  <r>
    <x v="10"/>
    <x v="10047"/>
    <n v="22"/>
  </r>
  <r>
    <x v="10"/>
    <x v="10738"/>
    <n v="22"/>
  </r>
  <r>
    <x v="10"/>
    <x v="7879"/>
    <n v="22"/>
  </r>
  <r>
    <x v="10"/>
    <x v="12263"/>
    <n v="22"/>
  </r>
  <r>
    <x v="10"/>
    <x v="563"/>
    <n v="22"/>
  </r>
  <r>
    <x v="10"/>
    <x v="12264"/>
    <n v="22"/>
  </r>
  <r>
    <x v="10"/>
    <x v="9947"/>
    <n v="22"/>
  </r>
  <r>
    <x v="10"/>
    <x v="1283"/>
    <n v="22"/>
  </r>
  <r>
    <x v="10"/>
    <x v="2871"/>
    <n v="22"/>
  </r>
  <r>
    <x v="10"/>
    <x v="12265"/>
    <n v="22"/>
  </r>
  <r>
    <x v="10"/>
    <x v="10196"/>
    <n v="22"/>
  </r>
  <r>
    <x v="10"/>
    <x v="12266"/>
    <n v="22"/>
  </r>
  <r>
    <x v="10"/>
    <x v="3639"/>
    <n v="22"/>
  </r>
  <r>
    <x v="10"/>
    <x v="1947"/>
    <n v="22"/>
  </r>
  <r>
    <x v="10"/>
    <x v="12267"/>
    <n v="22"/>
  </r>
  <r>
    <x v="10"/>
    <x v="12268"/>
    <n v="22"/>
  </r>
  <r>
    <x v="10"/>
    <x v="12269"/>
    <n v="22"/>
  </r>
  <r>
    <x v="10"/>
    <x v="10352"/>
    <n v="22"/>
  </r>
  <r>
    <x v="10"/>
    <x v="12270"/>
    <n v="22"/>
  </r>
  <r>
    <x v="10"/>
    <x v="12271"/>
    <n v="22"/>
  </r>
  <r>
    <x v="10"/>
    <x v="7469"/>
    <n v="22"/>
  </r>
  <r>
    <x v="10"/>
    <x v="12272"/>
    <n v="22"/>
  </r>
  <r>
    <x v="10"/>
    <x v="12273"/>
    <n v="22"/>
  </r>
  <r>
    <x v="10"/>
    <x v="7309"/>
    <n v="22"/>
  </r>
  <r>
    <x v="10"/>
    <x v="1871"/>
    <n v="22"/>
  </r>
  <r>
    <x v="10"/>
    <x v="6020"/>
    <n v="22"/>
  </r>
  <r>
    <x v="10"/>
    <x v="4049"/>
    <n v="22"/>
  </r>
  <r>
    <x v="10"/>
    <x v="3759"/>
    <n v="22"/>
  </r>
  <r>
    <x v="10"/>
    <x v="9933"/>
    <n v="22"/>
  </r>
  <r>
    <x v="10"/>
    <x v="1750"/>
    <n v="22"/>
  </r>
  <r>
    <x v="10"/>
    <x v="7273"/>
    <n v="22"/>
  </r>
  <r>
    <x v="10"/>
    <x v="12274"/>
    <n v="22"/>
  </r>
  <r>
    <x v="10"/>
    <x v="8079"/>
    <n v="22"/>
  </r>
  <r>
    <x v="10"/>
    <x v="495"/>
    <n v="22"/>
  </r>
  <r>
    <x v="10"/>
    <x v="10560"/>
    <n v="22"/>
  </r>
  <r>
    <x v="10"/>
    <x v="1372"/>
    <n v="22"/>
  </r>
  <r>
    <x v="10"/>
    <x v="4751"/>
    <n v="22"/>
  </r>
  <r>
    <x v="10"/>
    <x v="3484"/>
    <n v="21"/>
  </r>
  <r>
    <x v="10"/>
    <x v="12275"/>
    <n v="21"/>
  </r>
  <r>
    <x v="10"/>
    <x v="8473"/>
    <n v="21"/>
  </r>
  <r>
    <x v="10"/>
    <x v="12276"/>
    <n v="21"/>
  </r>
  <r>
    <x v="10"/>
    <x v="6535"/>
    <n v="21"/>
  </r>
  <r>
    <x v="10"/>
    <x v="6065"/>
    <n v="21"/>
  </r>
  <r>
    <x v="10"/>
    <x v="12277"/>
    <n v="21"/>
  </r>
  <r>
    <x v="10"/>
    <x v="4348"/>
    <n v="21"/>
  </r>
  <r>
    <x v="10"/>
    <x v="12278"/>
    <n v="21"/>
  </r>
  <r>
    <x v="10"/>
    <x v="4233"/>
    <n v="21"/>
  </r>
  <r>
    <x v="10"/>
    <x v="1474"/>
    <n v="21"/>
  </r>
  <r>
    <x v="10"/>
    <x v="12279"/>
    <n v="21"/>
  </r>
  <r>
    <x v="10"/>
    <x v="4187"/>
    <n v="21"/>
  </r>
  <r>
    <x v="10"/>
    <x v="3674"/>
    <n v="21"/>
  </r>
  <r>
    <x v="10"/>
    <x v="10545"/>
    <n v="21"/>
  </r>
  <r>
    <x v="10"/>
    <x v="5831"/>
    <n v="21"/>
  </r>
  <r>
    <x v="10"/>
    <x v="11788"/>
    <n v="21"/>
  </r>
  <r>
    <x v="10"/>
    <x v="4204"/>
    <n v="21"/>
  </r>
  <r>
    <x v="10"/>
    <x v="10115"/>
    <n v="21"/>
  </r>
  <r>
    <x v="10"/>
    <x v="11188"/>
    <n v="21"/>
  </r>
  <r>
    <x v="10"/>
    <x v="4133"/>
    <n v="21"/>
  </r>
  <r>
    <x v="10"/>
    <x v="10725"/>
    <n v="21"/>
  </r>
  <r>
    <x v="10"/>
    <x v="3534"/>
    <n v="21"/>
  </r>
  <r>
    <x v="10"/>
    <x v="12280"/>
    <n v="21"/>
  </r>
  <r>
    <x v="10"/>
    <x v="12281"/>
    <n v="21"/>
  </r>
  <r>
    <x v="10"/>
    <x v="9859"/>
    <n v="21"/>
  </r>
  <r>
    <x v="10"/>
    <x v="2819"/>
    <n v="21"/>
  </r>
  <r>
    <x v="10"/>
    <x v="1698"/>
    <n v="21"/>
  </r>
  <r>
    <x v="10"/>
    <x v="9279"/>
    <n v="21"/>
  </r>
  <r>
    <x v="10"/>
    <x v="5321"/>
    <n v="21"/>
  </r>
  <r>
    <x v="10"/>
    <x v="9855"/>
    <n v="21"/>
  </r>
  <r>
    <x v="10"/>
    <x v="1068"/>
    <n v="21"/>
  </r>
  <r>
    <x v="10"/>
    <x v="12282"/>
    <n v="21"/>
  </r>
  <r>
    <x v="10"/>
    <x v="2340"/>
    <n v="21"/>
  </r>
  <r>
    <x v="10"/>
    <x v="12283"/>
    <n v="21"/>
  </r>
  <r>
    <x v="10"/>
    <x v="3657"/>
    <n v="21"/>
  </r>
  <r>
    <x v="10"/>
    <x v="9893"/>
    <n v="21"/>
  </r>
  <r>
    <x v="10"/>
    <x v="1890"/>
    <n v="21"/>
  </r>
  <r>
    <x v="10"/>
    <x v="2683"/>
    <n v="21"/>
  </r>
  <r>
    <x v="10"/>
    <x v="12284"/>
    <n v="21"/>
  </r>
  <r>
    <x v="10"/>
    <x v="1314"/>
    <n v="21"/>
  </r>
  <r>
    <x v="10"/>
    <x v="12285"/>
    <n v="21"/>
  </r>
  <r>
    <x v="10"/>
    <x v="1722"/>
    <n v="21"/>
  </r>
  <r>
    <x v="10"/>
    <x v="12286"/>
    <n v="21"/>
  </r>
  <r>
    <x v="10"/>
    <x v="2670"/>
    <n v="21"/>
  </r>
  <r>
    <x v="10"/>
    <x v="10569"/>
    <n v="21"/>
  </r>
  <r>
    <x v="10"/>
    <x v="10385"/>
    <n v="21"/>
  </r>
  <r>
    <x v="10"/>
    <x v="12287"/>
    <n v="21"/>
  </r>
  <r>
    <x v="10"/>
    <x v="9733"/>
    <n v="21"/>
  </r>
  <r>
    <x v="10"/>
    <x v="10451"/>
    <n v="21"/>
  </r>
  <r>
    <x v="10"/>
    <x v="1396"/>
    <n v="21"/>
  </r>
  <r>
    <x v="10"/>
    <x v="10188"/>
    <n v="21"/>
  </r>
  <r>
    <x v="10"/>
    <x v="12288"/>
    <n v="20"/>
  </r>
  <r>
    <x v="10"/>
    <x v="11136"/>
    <n v="20"/>
  </r>
  <r>
    <x v="10"/>
    <x v="2853"/>
    <n v="20"/>
  </r>
  <r>
    <x v="10"/>
    <x v="12289"/>
    <n v="20"/>
  </r>
  <r>
    <x v="10"/>
    <x v="638"/>
    <n v="20"/>
  </r>
  <r>
    <x v="10"/>
    <x v="2626"/>
    <n v="20"/>
  </r>
  <r>
    <x v="10"/>
    <x v="12290"/>
    <n v="20"/>
  </r>
  <r>
    <x v="10"/>
    <x v="3619"/>
    <n v="20"/>
  </r>
  <r>
    <x v="10"/>
    <x v="12291"/>
    <n v="20"/>
  </r>
  <r>
    <x v="10"/>
    <x v="3000"/>
    <n v="20"/>
  </r>
  <r>
    <x v="10"/>
    <x v="12292"/>
    <n v="20"/>
  </r>
  <r>
    <x v="10"/>
    <x v="10765"/>
    <n v="20"/>
  </r>
  <r>
    <x v="10"/>
    <x v="12293"/>
    <n v="20"/>
  </r>
  <r>
    <x v="10"/>
    <x v="3716"/>
    <n v="20"/>
  </r>
  <r>
    <x v="10"/>
    <x v="12294"/>
    <n v="20"/>
  </r>
  <r>
    <x v="10"/>
    <x v="3671"/>
    <n v="20"/>
  </r>
  <r>
    <x v="10"/>
    <x v="7771"/>
    <n v="20"/>
  </r>
  <r>
    <x v="10"/>
    <x v="2427"/>
    <n v="20"/>
  </r>
  <r>
    <x v="10"/>
    <x v="12295"/>
    <n v="20"/>
  </r>
  <r>
    <x v="10"/>
    <x v="7332"/>
    <n v="20"/>
  </r>
  <r>
    <x v="10"/>
    <x v="12296"/>
    <n v="20"/>
  </r>
  <r>
    <x v="10"/>
    <x v="445"/>
    <n v="20"/>
  </r>
  <r>
    <x v="10"/>
    <x v="1373"/>
    <n v="20"/>
  </r>
  <r>
    <x v="10"/>
    <x v="3798"/>
    <n v="20"/>
  </r>
  <r>
    <x v="10"/>
    <x v="12297"/>
    <n v="20"/>
  </r>
  <r>
    <x v="10"/>
    <x v="1854"/>
    <n v="20"/>
  </r>
  <r>
    <x v="10"/>
    <x v="12298"/>
    <n v="20"/>
  </r>
  <r>
    <x v="10"/>
    <x v="12299"/>
    <n v="20"/>
  </r>
  <r>
    <x v="10"/>
    <x v="2621"/>
    <n v="20"/>
  </r>
  <r>
    <x v="10"/>
    <x v="9940"/>
    <n v="20"/>
  </r>
  <r>
    <x v="10"/>
    <x v="12300"/>
    <n v="20"/>
  </r>
  <r>
    <x v="10"/>
    <x v="12301"/>
    <n v="20"/>
  </r>
  <r>
    <x v="10"/>
    <x v="2591"/>
    <n v="20"/>
  </r>
  <r>
    <x v="10"/>
    <x v="3002"/>
    <n v="20"/>
  </r>
  <r>
    <x v="10"/>
    <x v="4608"/>
    <n v="20"/>
  </r>
  <r>
    <x v="10"/>
    <x v="9433"/>
    <n v="20"/>
  </r>
  <r>
    <x v="10"/>
    <x v="10316"/>
    <n v="20"/>
  </r>
  <r>
    <x v="10"/>
    <x v="12302"/>
    <n v="20"/>
  </r>
  <r>
    <x v="10"/>
    <x v="10660"/>
    <n v="20"/>
  </r>
  <r>
    <x v="10"/>
    <x v="7415"/>
    <n v="20"/>
  </r>
  <r>
    <x v="10"/>
    <x v="9143"/>
    <n v="20"/>
  </r>
  <r>
    <x v="10"/>
    <x v="12303"/>
    <n v="20"/>
  </r>
  <r>
    <x v="10"/>
    <x v="428"/>
    <n v="20"/>
  </r>
  <r>
    <x v="10"/>
    <x v="1701"/>
    <n v="20"/>
  </r>
  <r>
    <x v="10"/>
    <x v="10286"/>
    <n v="20"/>
  </r>
  <r>
    <x v="10"/>
    <x v="12304"/>
    <n v="20"/>
  </r>
  <r>
    <x v="10"/>
    <x v="1728"/>
    <n v="20"/>
  </r>
  <r>
    <x v="10"/>
    <x v="3891"/>
    <n v="20"/>
  </r>
  <r>
    <x v="10"/>
    <x v="12305"/>
    <n v="20"/>
  </r>
  <r>
    <x v="10"/>
    <x v="2844"/>
    <n v="20"/>
  </r>
  <r>
    <x v="10"/>
    <x v="3600"/>
    <n v="20"/>
  </r>
  <r>
    <x v="10"/>
    <x v="12306"/>
    <n v="20"/>
  </r>
  <r>
    <x v="10"/>
    <x v="2176"/>
    <n v="20"/>
  </r>
  <r>
    <x v="10"/>
    <x v="3610"/>
    <n v="20"/>
  </r>
  <r>
    <x v="10"/>
    <x v="6070"/>
    <n v="20"/>
  </r>
  <r>
    <x v="10"/>
    <x v="3236"/>
    <n v="20"/>
  </r>
  <r>
    <x v="10"/>
    <x v="1806"/>
    <n v="20"/>
  </r>
  <r>
    <x v="10"/>
    <x v="12307"/>
    <n v="20"/>
  </r>
  <r>
    <x v="10"/>
    <x v="2550"/>
    <n v="20"/>
  </r>
  <r>
    <x v="10"/>
    <x v="2589"/>
    <n v="20"/>
  </r>
  <r>
    <x v="10"/>
    <x v="10190"/>
    <n v="20"/>
  </r>
  <r>
    <x v="10"/>
    <x v="3860"/>
    <n v="20"/>
  </r>
  <r>
    <x v="10"/>
    <x v="12308"/>
    <n v="20"/>
  </r>
  <r>
    <x v="10"/>
    <x v="7268"/>
    <n v="20"/>
  </r>
  <r>
    <x v="10"/>
    <x v="5131"/>
    <n v="20"/>
  </r>
  <r>
    <x v="10"/>
    <x v="12309"/>
    <n v="20"/>
  </r>
  <r>
    <x v="10"/>
    <x v="1428"/>
    <n v="20"/>
  </r>
  <r>
    <x v="10"/>
    <x v="4160"/>
    <n v="20"/>
  </r>
  <r>
    <x v="10"/>
    <x v="10395"/>
    <n v="20"/>
  </r>
  <r>
    <x v="10"/>
    <x v="10301"/>
    <n v="20"/>
  </r>
  <r>
    <x v="10"/>
    <x v="2143"/>
    <n v="20"/>
  </r>
  <r>
    <x v="10"/>
    <x v="12310"/>
    <n v="20"/>
  </r>
  <r>
    <x v="10"/>
    <x v="12311"/>
    <n v="20"/>
  </r>
  <r>
    <x v="10"/>
    <x v="10493"/>
    <n v="20"/>
  </r>
  <r>
    <x v="10"/>
    <x v="11674"/>
    <n v="20"/>
  </r>
  <r>
    <x v="10"/>
    <x v="2531"/>
    <n v="20"/>
  </r>
  <r>
    <x v="10"/>
    <x v="12312"/>
    <n v="20"/>
  </r>
  <r>
    <x v="10"/>
    <x v="10097"/>
    <n v="20"/>
  </r>
  <r>
    <x v="10"/>
    <x v="7640"/>
    <n v="20"/>
  </r>
  <r>
    <x v="10"/>
    <x v="9348"/>
    <n v="20"/>
  </r>
  <r>
    <x v="10"/>
    <x v="1789"/>
    <n v="20"/>
  </r>
  <r>
    <x v="10"/>
    <x v="7502"/>
    <n v="19"/>
  </r>
  <r>
    <x v="10"/>
    <x v="10326"/>
    <n v="19"/>
  </r>
  <r>
    <x v="10"/>
    <x v="3025"/>
    <n v="19"/>
  </r>
  <r>
    <x v="10"/>
    <x v="7724"/>
    <n v="19"/>
  </r>
  <r>
    <x v="10"/>
    <x v="1279"/>
    <n v="19"/>
  </r>
  <r>
    <x v="10"/>
    <x v="12313"/>
    <n v="19"/>
  </r>
  <r>
    <x v="10"/>
    <x v="9974"/>
    <n v="19"/>
  </r>
  <r>
    <x v="10"/>
    <x v="10376"/>
    <n v="19"/>
  </r>
  <r>
    <x v="10"/>
    <x v="9962"/>
    <n v="19"/>
  </r>
  <r>
    <x v="10"/>
    <x v="12314"/>
    <n v="19"/>
  </r>
  <r>
    <x v="10"/>
    <x v="12315"/>
    <n v="19"/>
  </r>
  <r>
    <x v="10"/>
    <x v="2836"/>
    <n v="19"/>
  </r>
  <r>
    <x v="10"/>
    <x v="5470"/>
    <n v="19"/>
  </r>
  <r>
    <x v="10"/>
    <x v="7265"/>
    <n v="19"/>
  </r>
  <r>
    <x v="10"/>
    <x v="7567"/>
    <n v="19"/>
  </r>
  <r>
    <x v="10"/>
    <x v="4270"/>
    <n v="19"/>
  </r>
  <r>
    <x v="10"/>
    <x v="3623"/>
    <n v="19"/>
  </r>
  <r>
    <x v="10"/>
    <x v="12316"/>
    <n v="19"/>
  </r>
  <r>
    <x v="10"/>
    <x v="4593"/>
    <n v="19"/>
  </r>
  <r>
    <x v="10"/>
    <x v="12317"/>
    <n v="19"/>
  </r>
  <r>
    <x v="10"/>
    <x v="12318"/>
    <n v="19"/>
  </r>
  <r>
    <x v="10"/>
    <x v="9793"/>
    <n v="19"/>
  </r>
  <r>
    <x v="10"/>
    <x v="12319"/>
    <n v="19"/>
  </r>
  <r>
    <x v="10"/>
    <x v="12320"/>
    <n v="19"/>
  </r>
  <r>
    <x v="10"/>
    <x v="1590"/>
    <n v="19"/>
  </r>
  <r>
    <x v="10"/>
    <x v="10313"/>
    <n v="19"/>
  </r>
  <r>
    <x v="10"/>
    <x v="4492"/>
    <n v="19"/>
  </r>
  <r>
    <x v="10"/>
    <x v="10435"/>
    <n v="19"/>
  </r>
  <r>
    <x v="10"/>
    <x v="12321"/>
    <n v="19"/>
  </r>
  <r>
    <x v="10"/>
    <x v="12322"/>
    <n v="19"/>
  </r>
  <r>
    <x v="10"/>
    <x v="1487"/>
    <n v="19"/>
  </r>
  <r>
    <x v="10"/>
    <x v="10372"/>
    <n v="19"/>
  </r>
  <r>
    <x v="10"/>
    <x v="2939"/>
    <n v="19"/>
  </r>
  <r>
    <x v="10"/>
    <x v="3772"/>
    <n v="19"/>
  </r>
  <r>
    <x v="10"/>
    <x v="12323"/>
    <n v="19"/>
  </r>
  <r>
    <x v="10"/>
    <x v="4073"/>
    <n v="19"/>
  </r>
  <r>
    <x v="10"/>
    <x v="12324"/>
    <n v="19"/>
  </r>
  <r>
    <x v="10"/>
    <x v="12325"/>
    <n v="19"/>
  </r>
  <r>
    <x v="10"/>
    <x v="1058"/>
    <n v="19"/>
  </r>
  <r>
    <x v="10"/>
    <x v="12326"/>
    <n v="19"/>
  </r>
  <r>
    <x v="10"/>
    <x v="2274"/>
    <n v="19"/>
  </r>
  <r>
    <x v="10"/>
    <x v="4345"/>
    <n v="19"/>
  </r>
  <r>
    <x v="10"/>
    <x v="12327"/>
    <n v="19"/>
  </r>
  <r>
    <x v="10"/>
    <x v="12328"/>
    <n v="19"/>
  </r>
  <r>
    <x v="10"/>
    <x v="10402"/>
    <n v="19"/>
  </r>
  <r>
    <x v="10"/>
    <x v="12329"/>
    <n v="19"/>
  </r>
  <r>
    <x v="10"/>
    <x v="2804"/>
    <n v="19"/>
  </r>
  <r>
    <x v="10"/>
    <x v="12330"/>
    <n v="19"/>
  </r>
  <r>
    <x v="10"/>
    <x v="3588"/>
    <n v="19"/>
  </r>
  <r>
    <x v="10"/>
    <x v="10559"/>
    <n v="19"/>
  </r>
  <r>
    <x v="10"/>
    <x v="10863"/>
    <n v="19"/>
  </r>
  <r>
    <x v="10"/>
    <x v="425"/>
    <n v="19"/>
  </r>
  <r>
    <x v="10"/>
    <x v="12331"/>
    <n v="19"/>
  </r>
  <r>
    <x v="10"/>
    <x v="10733"/>
    <n v="19"/>
  </r>
  <r>
    <x v="10"/>
    <x v="12332"/>
    <n v="19"/>
  </r>
  <r>
    <x v="10"/>
    <x v="12333"/>
    <n v="19"/>
  </r>
  <r>
    <x v="10"/>
    <x v="12334"/>
    <n v="19"/>
  </r>
  <r>
    <x v="10"/>
    <x v="12335"/>
    <n v="19"/>
  </r>
  <r>
    <x v="10"/>
    <x v="1349"/>
    <n v="19"/>
  </r>
  <r>
    <x v="10"/>
    <x v="12336"/>
    <n v="19"/>
  </r>
  <r>
    <x v="10"/>
    <x v="1278"/>
    <n v="19"/>
  </r>
  <r>
    <x v="10"/>
    <x v="7974"/>
    <n v="19"/>
  </r>
  <r>
    <x v="10"/>
    <x v="12337"/>
    <n v="19"/>
  </r>
  <r>
    <x v="10"/>
    <x v="4609"/>
    <n v="19"/>
  </r>
  <r>
    <x v="10"/>
    <x v="3760"/>
    <n v="19"/>
  </r>
  <r>
    <x v="10"/>
    <x v="7752"/>
    <n v="18"/>
  </r>
  <r>
    <x v="10"/>
    <x v="4134"/>
    <n v="18"/>
  </r>
  <r>
    <x v="10"/>
    <x v="7628"/>
    <n v="18"/>
  </r>
  <r>
    <x v="10"/>
    <x v="12338"/>
    <n v="18"/>
  </r>
  <r>
    <x v="10"/>
    <x v="1971"/>
    <n v="18"/>
  </r>
  <r>
    <x v="10"/>
    <x v="10215"/>
    <n v="18"/>
  </r>
  <r>
    <x v="10"/>
    <x v="7925"/>
    <n v="18"/>
  </r>
  <r>
    <x v="10"/>
    <x v="7340"/>
    <n v="18"/>
  </r>
  <r>
    <x v="10"/>
    <x v="2016"/>
    <n v="18"/>
  </r>
  <r>
    <x v="10"/>
    <x v="4290"/>
    <n v="18"/>
  </r>
  <r>
    <x v="10"/>
    <x v="12339"/>
    <n v="18"/>
  </r>
  <r>
    <x v="10"/>
    <x v="10213"/>
    <n v="18"/>
  </r>
  <r>
    <x v="10"/>
    <x v="12340"/>
    <n v="18"/>
  </r>
  <r>
    <x v="10"/>
    <x v="12341"/>
    <n v="18"/>
  </r>
  <r>
    <x v="10"/>
    <x v="3796"/>
    <n v="18"/>
  </r>
  <r>
    <x v="10"/>
    <x v="10472"/>
    <n v="18"/>
  </r>
  <r>
    <x v="10"/>
    <x v="4184"/>
    <n v="18"/>
  </r>
  <r>
    <x v="10"/>
    <x v="10444"/>
    <n v="18"/>
  </r>
  <r>
    <x v="10"/>
    <x v="1029"/>
    <n v="18"/>
  </r>
  <r>
    <x v="10"/>
    <x v="7734"/>
    <n v="18"/>
  </r>
  <r>
    <x v="10"/>
    <x v="9973"/>
    <n v="18"/>
  </r>
  <r>
    <x v="10"/>
    <x v="10020"/>
    <n v="18"/>
  </r>
  <r>
    <x v="10"/>
    <x v="2623"/>
    <n v="18"/>
  </r>
  <r>
    <x v="10"/>
    <x v="2555"/>
    <n v="18"/>
  </r>
  <r>
    <x v="10"/>
    <x v="12342"/>
    <n v="18"/>
  </r>
  <r>
    <x v="10"/>
    <x v="7735"/>
    <n v="18"/>
  </r>
  <r>
    <x v="10"/>
    <x v="7129"/>
    <n v="18"/>
  </r>
  <r>
    <x v="10"/>
    <x v="12343"/>
    <n v="18"/>
  </r>
  <r>
    <x v="10"/>
    <x v="7438"/>
    <n v="18"/>
  </r>
  <r>
    <x v="10"/>
    <x v="12344"/>
    <n v="18"/>
  </r>
  <r>
    <x v="10"/>
    <x v="4926"/>
    <n v="18"/>
  </r>
  <r>
    <x v="10"/>
    <x v="12345"/>
    <n v="18"/>
  </r>
  <r>
    <x v="10"/>
    <x v="1599"/>
    <n v="18"/>
  </r>
  <r>
    <x v="10"/>
    <x v="1692"/>
    <n v="18"/>
  </r>
  <r>
    <x v="10"/>
    <x v="12346"/>
    <n v="18"/>
  </r>
  <r>
    <x v="10"/>
    <x v="12347"/>
    <n v="18"/>
  </r>
  <r>
    <x v="10"/>
    <x v="2497"/>
    <n v="18"/>
  </r>
  <r>
    <x v="10"/>
    <x v="1559"/>
    <n v="18"/>
  </r>
  <r>
    <x v="10"/>
    <x v="12348"/>
    <n v="18"/>
  </r>
  <r>
    <x v="10"/>
    <x v="2379"/>
    <n v="18"/>
  </r>
  <r>
    <x v="10"/>
    <x v="884"/>
    <n v="18"/>
  </r>
  <r>
    <x v="10"/>
    <x v="7526"/>
    <n v="18"/>
  </r>
  <r>
    <x v="10"/>
    <x v="12349"/>
    <n v="18"/>
  </r>
  <r>
    <x v="10"/>
    <x v="3138"/>
    <n v="18"/>
  </r>
  <r>
    <x v="10"/>
    <x v="1776"/>
    <n v="18"/>
  </r>
  <r>
    <x v="10"/>
    <x v="12350"/>
    <n v="18"/>
  </r>
  <r>
    <x v="10"/>
    <x v="7387"/>
    <n v="18"/>
  </r>
  <r>
    <x v="10"/>
    <x v="2422"/>
    <n v="18"/>
  </r>
  <r>
    <x v="10"/>
    <x v="12351"/>
    <n v="18"/>
  </r>
  <r>
    <x v="10"/>
    <x v="7996"/>
    <n v="18"/>
  </r>
  <r>
    <x v="10"/>
    <x v="8172"/>
    <n v="18"/>
  </r>
  <r>
    <x v="10"/>
    <x v="1382"/>
    <n v="18"/>
  </r>
  <r>
    <x v="10"/>
    <x v="10140"/>
    <n v="18"/>
  </r>
  <r>
    <x v="10"/>
    <x v="4343"/>
    <n v="18"/>
  </r>
  <r>
    <x v="10"/>
    <x v="1394"/>
    <n v="18"/>
  </r>
  <r>
    <x v="10"/>
    <x v="2282"/>
    <n v="18"/>
  </r>
  <r>
    <x v="10"/>
    <x v="7632"/>
    <n v="18"/>
  </r>
  <r>
    <x v="10"/>
    <x v="7565"/>
    <n v="18"/>
  </r>
  <r>
    <x v="10"/>
    <x v="7491"/>
    <n v="18"/>
  </r>
  <r>
    <x v="10"/>
    <x v="12352"/>
    <n v="18"/>
  </r>
  <r>
    <x v="10"/>
    <x v="7561"/>
    <n v="18"/>
  </r>
  <r>
    <x v="10"/>
    <x v="8240"/>
    <n v="18"/>
  </r>
  <r>
    <x v="10"/>
    <x v="2744"/>
    <n v="18"/>
  </r>
  <r>
    <x v="10"/>
    <x v="520"/>
    <n v="18"/>
  </r>
  <r>
    <x v="10"/>
    <x v="12353"/>
    <n v="18"/>
  </r>
  <r>
    <x v="10"/>
    <x v="6478"/>
    <n v="18"/>
  </r>
  <r>
    <x v="10"/>
    <x v="12354"/>
    <n v="18"/>
  </r>
  <r>
    <x v="10"/>
    <x v="4138"/>
    <n v="18"/>
  </r>
  <r>
    <x v="10"/>
    <x v="500"/>
    <n v="18"/>
  </r>
  <r>
    <x v="10"/>
    <x v="12355"/>
    <n v="18"/>
  </r>
  <r>
    <x v="10"/>
    <x v="10621"/>
    <n v="18"/>
  </r>
  <r>
    <x v="10"/>
    <x v="12356"/>
    <n v="18"/>
  </r>
  <r>
    <x v="10"/>
    <x v="10615"/>
    <n v="18"/>
  </r>
  <r>
    <x v="10"/>
    <x v="2732"/>
    <n v="18"/>
  </r>
  <r>
    <x v="10"/>
    <x v="12357"/>
    <n v="18"/>
  </r>
  <r>
    <x v="10"/>
    <x v="12358"/>
    <n v="18"/>
  </r>
  <r>
    <x v="10"/>
    <x v="12359"/>
    <n v="18"/>
  </r>
  <r>
    <x v="10"/>
    <x v="2849"/>
    <n v="18"/>
  </r>
  <r>
    <x v="10"/>
    <x v="10211"/>
    <n v="18"/>
  </r>
  <r>
    <x v="10"/>
    <x v="12360"/>
    <n v="18"/>
  </r>
  <r>
    <x v="10"/>
    <x v="7823"/>
    <n v="18"/>
  </r>
  <r>
    <x v="10"/>
    <x v="12361"/>
    <n v="18"/>
  </r>
  <r>
    <x v="10"/>
    <x v="2877"/>
    <n v="17"/>
  </r>
  <r>
    <x v="10"/>
    <x v="1326"/>
    <n v="17"/>
  </r>
  <r>
    <x v="10"/>
    <x v="5123"/>
    <n v="17"/>
  </r>
  <r>
    <x v="10"/>
    <x v="7474"/>
    <n v="17"/>
  </r>
  <r>
    <x v="10"/>
    <x v="1087"/>
    <n v="17"/>
  </r>
  <r>
    <x v="10"/>
    <x v="7718"/>
    <n v="17"/>
  </r>
  <r>
    <x v="10"/>
    <x v="10847"/>
    <n v="17"/>
  </r>
  <r>
    <x v="10"/>
    <x v="12362"/>
    <n v="17"/>
  </r>
  <r>
    <x v="10"/>
    <x v="9241"/>
    <n v="17"/>
  </r>
  <r>
    <x v="10"/>
    <x v="1992"/>
    <n v="17"/>
  </r>
  <r>
    <x v="10"/>
    <x v="4279"/>
    <n v="17"/>
  </r>
  <r>
    <x v="10"/>
    <x v="10816"/>
    <n v="17"/>
  </r>
  <r>
    <x v="10"/>
    <x v="7262"/>
    <n v="17"/>
  </r>
  <r>
    <x v="10"/>
    <x v="4164"/>
    <n v="17"/>
  </r>
  <r>
    <x v="10"/>
    <x v="12363"/>
    <n v="17"/>
  </r>
  <r>
    <x v="10"/>
    <x v="8601"/>
    <n v="17"/>
  </r>
  <r>
    <x v="10"/>
    <x v="1894"/>
    <n v="17"/>
  </r>
  <r>
    <x v="10"/>
    <x v="3690"/>
    <n v="17"/>
  </r>
  <r>
    <x v="10"/>
    <x v="11787"/>
    <n v="17"/>
  </r>
  <r>
    <x v="10"/>
    <x v="9935"/>
    <n v="17"/>
  </r>
  <r>
    <x v="10"/>
    <x v="3884"/>
    <n v="17"/>
  </r>
  <r>
    <x v="10"/>
    <x v="1258"/>
    <n v="17"/>
  </r>
  <r>
    <x v="10"/>
    <x v="3483"/>
    <n v="17"/>
  </r>
  <r>
    <x v="10"/>
    <x v="12364"/>
    <n v="17"/>
  </r>
  <r>
    <x v="10"/>
    <x v="12365"/>
    <n v="17"/>
  </r>
  <r>
    <x v="10"/>
    <x v="12366"/>
    <n v="17"/>
  </r>
  <r>
    <x v="10"/>
    <x v="12367"/>
    <n v="17"/>
  </r>
  <r>
    <x v="10"/>
    <x v="12368"/>
    <n v="17"/>
  </r>
  <r>
    <x v="10"/>
    <x v="8130"/>
    <n v="17"/>
  </r>
  <r>
    <x v="10"/>
    <x v="7612"/>
    <n v="17"/>
  </r>
  <r>
    <x v="10"/>
    <x v="7818"/>
    <n v="17"/>
  </r>
  <r>
    <x v="10"/>
    <x v="162"/>
    <n v="17"/>
  </r>
  <r>
    <x v="10"/>
    <x v="7544"/>
    <n v="17"/>
  </r>
  <r>
    <x v="10"/>
    <x v="7471"/>
    <n v="17"/>
  </r>
  <r>
    <x v="10"/>
    <x v="10003"/>
    <n v="17"/>
  </r>
  <r>
    <x v="10"/>
    <x v="12369"/>
    <n v="17"/>
  </r>
  <r>
    <x v="10"/>
    <x v="12370"/>
    <n v="17"/>
  </r>
  <r>
    <x v="10"/>
    <x v="7518"/>
    <n v="17"/>
  </r>
  <r>
    <x v="10"/>
    <x v="7534"/>
    <n v="17"/>
  </r>
  <r>
    <x v="10"/>
    <x v="10004"/>
    <n v="17"/>
  </r>
  <r>
    <x v="10"/>
    <x v="12371"/>
    <n v="17"/>
  </r>
  <r>
    <x v="10"/>
    <x v="10858"/>
    <n v="17"/>
  </r>
  <r>
    <x v="10"/>
    <x v="2202"/>
    <n v="17"/>
  </r>
  <r>
    <x v="10"/>
    <x v="2303"/>
    <n v="17"/>
  </r>
  <r>
    <x v="10"/>
    <x v="2956"/>
    <n v="17"/>
  </r>
  <r>
    <x v="10"/>
    <x v="10051"/>
    <n v="17"/>
  </r>
  <r>
    <x v="10"/>
    <x v="12372"/>
    <n v="17"/>
  </r>
  <r>
    <x v="10"/>
    <x v="4156"/>
    <n v="17"/>
  </r>
  <r>
    <x v="10"/>
    <x v="2466"/>
    <n v="17"/>
  </r>
  <r>
    <x v="10"/>
    <x v="12373"/>
    <n v="17"/>
  </r>
  <r>
    <x v="10"/>
    <x v="7849"/>
    <n v="17"/>
  </r>
  <r>
    <x v="10"/>
    <x v="10241"/>
    <n v="17"/>
  </r>
  <r>
    <x v="10"/>
    <x v="2102"/>
    <n v="17"/>
  </r>
  <r>
    <x v="10"/>
    <x v="1688"/>
    <n v="17"/>
  </r>
  <r>
    <x v="10"/>
    <x v="3248"/>
    <n v="17"/>
  </r>
  <r>
    <x v="10"/>
    <x v="2967"/>
    <n v="17"/>
  </r>
  <r>
    <x v="10"/>
    <x v="12374"/>
    <n v="17"/>
  </r>
  <r>
    <x v="10"/>
    <x v="12375"/>
    <n v="17"/>
  </r>
  <r>
    <x v="10"/>
    <x v="7877"/>
    <n v="17"/>
  </r>
  <r>
    <x v="10"/>
    <x v="10319"/>
    <n v="17"/>
  </r>
  <r>
    <x v="10"/>
    <x v="7604"/>
    <n v="17"/>
  </r>
  <r>
    <x v="10"/>
    <x v="12376"/>
    <n v="17"/>
  </r>
  <r>
    <x v="10"/>
    <x v="2798"/>
    <n v="17"/>
  </r>
  <r>
    <x v="10"/>
    <x v="4828"/>
    <n v="17"/>
  </r>
  <r>
    <x v="10"/>
    <x v="12377"/>
    <n v="17"/>
  </r>
  <r>
    <x v="10"/>
    <x v="10896"/>
    <n v="17"/>
  </r>
  <r>
    <x v="10"/>
    <x v="7507"/>
    <n v="17"/>
  </r>
  <r>
    <x v="10"/>
    <x v="10058"/>
    <n v="17"/>
  </r>
  <r>
    <x v="10"/>
    <x v="11827"/>
    <n v="17"/>
  </r>
  <r>
    <x v="10"/>
    <x v="7437"/>
    <n v="17"/>
  </r>
  <r>
    <x v="10"/>
    <x v="7444"/>
    <n v="17"/>
  </r>
  <r>
    <x v="10"/>
    <x v="2664"/>
    <n v="17"/>
  </r>
  <r>
    <x v="10"/>
    <x v="4975"/>
    <n v="17"/>
  </r>
  <r>
    <x v="10"/>
    <x v="7513"/>
    <n v="17"/>
  </r>
  <r>
    <x v="10"/>
    <x v="5994"/>
    <n v="17"/>
  </r>
  <r>
    <x v="10"/>
    <x v="1486"/>
    <n v="17"/>
  </r>
  <r>
    <x v="10"/>
    <x v="12378"/>
    <n v="17"/>
  </r>
  <r>
    <x v="10"/>
    <x v="7835"/>
    <n v="17"/>
  </r>
  <r>
    <x v="10"/>
    <x v="4748"/>
    <n v="17"/>
  </r>
  <r>
    <x v="10"/>
    <x v="2292"/>
    <n v="17"/>
  </r>
  <r>
    <x v="10"/>
    <x v="12379"/>
    <n v="17"/>
  </r>
  <r>
    <x v="10"/>
    <x v="12380"/>
    <n v="16"/>
  </r>
  <r>
    <x v="10"/>
    <x v="2573"/>
    <n v="16"/>
  </r>
  <r>
    <x v="10"/>
    <x v="10270"/>
    <n v="16"/>
  </r>
  <r>
    <x v="10"/>
    <x v="12381"/>
    <n v="16"/>
  </r>
  <r>
    <x v="10"/>
    <x v="440"/>
    <n v="16"/>
  </r>
  <r>
    <x v="10"/>
    <x v="3658"/>
    <n v="16"/>
  </r>
  <r>
    <x v="10"/>
    <x v="3849"/>
    <n v="16"/>
  </r>
  <r>
    <x v="10"/>
    <x v="12382"/>
    <n v="16"/>
  </r>
  <r>
    <x v="10"/>
    <x v="4011"/>
    <n v="16"/>
  </r>
  <r>
    <x v="10"/>
    <x v="9922"/>
    <n v="16"/>
  </r>
  <r>
    <x v="10"/>
    <x v="9957"/>
    <n v="16"/>
  </r>
  <r>
    <x v="10"/>
    <x v="7744"/>
    <n v="16"/>
  </r>
  <r>
    <x v="10"/>
    <x v="4747"/>
    <n v="16"/>
  </r>
  <r>
    <x v="10"/>
    <x v="12383"/>
    <n v="16"/>
  </r>
  <r>
    <x v="10"/>
    <x v="1350"/>
    <n v="16"/>
  </r>
  <r>
    <x v="10"/>
    <x v="12384"/>
    <n v="16"/>
  </r>
  <r>
    <x v="10"/>
    <x v="3967"/>
    <n v="16"/>
  </r>
  <r>
    <x v="10"/>
    <x v="3859"/>
    <n v="16"/>
  </r>
  <r>
    <x v="10"/>
    <x v="4127"/>
    <n v="16"/>
  </r>
  <r>
    <x v="10"/>
    <x v="6853"/>
    <n v="16"/>
  </r>
  <r>
    <x v="10"/>
    <x v="150"/>
    <n v="16"/>
  </r>
  <r>
    <x v="10"/>
    <x v="1219"/>
    <n v="16"/>
  </r>
  <r>
    <x v="10"/>
    <x v="12385"/>
    <n v="16"/>
  </r>
  <r>
    <x v="10"/>
    <x v="12386"/>
    <n v="16"/>
  </r>
  <r>
    <x v="10"/>
    <x v="12387"/>
    <n v="16"/>
  </r>
  <r>
    <x v="10"/>
    <x v="2395"/>
    <n v="16"/>
  </r>
  <r>
    <x v="10"/>
    <x v="12388"/>
    <n v="16"/>
  </r>
  <r>
    <x v="10"/>
    <x v="2696"/>
    <n v="16"/>
  </r>
  <r>
    <x v="10"/>
    <x v="7521"/>
    <n v="16"/>
  </r>
  <r>
    <x v="10"/>
    <x v="8279"/>
    <n v="16"/>
  </r>
  <r>
    <x v="10"/>
    <x v="12389"/>
    <n v="16"/>
  </r>
  <r>
    <x v="10"/>
    <x v="12390"/>
    <n v="16"/>
  </r>
  <r>
    <x v="10"/>
    <x v="12391"/>
    <n v="16"/>
  </r>
  <r>
    <x v="10"/>
    <x v="12392"/>
    <n v="16"/>
  </r>
  <r>
    <x v="10"/>
    <x v="12393"/>
    <n v="16"/>
  </r>
  <r>
    <x v="10"/>
    <x v="10167"/>
    <n v="16"/>
  </r>
  <r>
    <x v="10"/>
    <x v="9993"/>
    <n v="16"/>
  </r>
  <r>
    <x v="10"/>
    <x v="3770"/>
    <n v="16"/>
  </r>
  <r>
    <x v="10"/>
    <x v="1695"/>
    <n v="16"/>
  </r>
  <r>
    <x v="10"/>
    <x v="435"/>
    <n v="16"/>
  </r>
  <r>
    <x v="10"/>
    <x v="8855"/>
    <n v="16"/>
  </r>
  <r>
    <x v="10"/>
    <x v="4547"/>
    <n v="16"/>
  </r>
  <r>
    <x v="10"/>
    <x v="12394"/>
    <n v="16"/>
  </r>
  <r>
    <x v="10"/>
    <x v="12395"/>
    <n v="16"/>
  </r>
  <r>
    <x v="10"/>
    <x v="7714"/>
    <n v="16"/>
  </r>
  <r>
    <x v="10"/>
    <x v="11406"/>
    <n v="16"/>
  </r>
  <r>
    <x v="10"/>
    <x v="12396"/>
    <n v="16"/>
  </r>
  <r>
    <x v="10"/>
    <x v="3602"/>
    <n v="16"/>
  </r>
  <r>
    <x v="10"/>
    <x v="1510"/>
    <n v="16"/>
  </r>
  <r>
    <x v="10"/>
    <x v="12397"/>
    <n v="16"/>
  </r>
  <r>
    <x v="10"/>
    <x v="6403"/>
    <n v="16"/>
  </r>
  <r>
    <x v="10"/>
    <x v="12398"/>
    <n v="16"/>
  </r>
  <r>
    <x v="10"/>
    <x v="940"/>
    <n v="16"/>
  </r>
  <r>
    <x v="10"/>
    <x v="3523"/>
    <n v="16"/>
  </r>
  <r>
    <x v="10"/>
    <x v="12399"/>
    <n v="16"/>
  </r>
  <r>
    <x v="10"/>
    <x v="9936"/>
    <n v="16"/>
  </r>
  <r>
    <x v="10"/>
    <x v="3295"/>
    <n v="16"/>
  </r>
  <r>
    <x v="10"/>
    <x v="11049"/>
    <n v="16"/>
  </r>
  <r>
    <x v="10"/>
    <x v="12400"/>
    <n v="16"/>
  </r>
  <r>
    <x v="10"/>
    <x v="466"/>
    <n v="16"/>
  </r>
  <r>
    <x v="10"/>
    <x v="12401"/>
    <n v="16"/>
  </r>
  <r>
    <x v="10"/>
    <x v="8024"/>
    <n v="16"/>
  </r>
  <r>
    <x v="10"/>
    <x v="9836"/>
    <n v="16"/>
  </r>
  <r>
    <x v="10"/>
    <x v="12402"/>
    <n v="16"/>
  </r>
  <r>
    <x v="10"/>
    <x v="7316"/>
    <n v="16"/>
  </r>
  <r>
    <x v="10"/>
    <x v="8950"/>
    <n v="16"/>
  </r>
  <r>
    <x v="10"/>
    <x v="3929"/>
    <n v="16"/>
  </r>
  <r>
    <x v="10"/>
    <x v="12403"/>
    <n v="16"/>
  </r>
  <r>
    <x v="10"/>
    <x v="8739"/>
    <n v="16"/>
  </r>
  <r>
    <x v="10"/>
    <x v="2185"/>
    <n v="16"/>
  </r>
  <r>
    <x v="10"/>
    <x v="12404"/>
    <n v="16"/>
  </r>
  <r>
    <x v="10"/>
    <x v="8482"/>
    <n v="16"/>
  </r>
  <r>
    <x v="10"/>
    <x v="1902"/>
    <n v="16"/>
  </r>
  <r>
    <x v="10"/>
    <x v="12405"/>
    <n v="16"/>
  </r>
  <r>
    <x v="10"/>
    <x v="2356"/>
    <n v="16"/>
  </r>
  <r>
    <x v="10"/>
    <x v="12406"/>
    <n v="16"/>
  </r>
  <r>
    <x v="10"/>
    <x v="3556"/>
    <n v="16"/>
  </r>
  <r>
    <x v="10"/>
    <x v="7049"/>
    <n v="16"/>
  </r>
  <r>
    <x v="10"/>
    <x v="2488"/>
    <n v="16"/>
  </r>
  <r>
    <x v="10"/>
    <x v="9127"/>
    <n v="16"/>
  </r>
  <r>
    <x v="10"/>
    <x v="9996"/>
    <n v="16"/>
  </r>
  <r>
    <x v="10"/>
    <x v="3757"/>
    <n v="16"/>
  </r>
  <r>
    <x v="10"/>
    <x v="9944"/>
    <n v="15"/>
  </r>
  <r>
    <x v="10"/>
    <x v="12407"/>
    <n v="15"/>
  </r>
  <r>
    <x v="10"/>
    <x v="3367"/>
    <n v="15"/>
  </r>
  <r>
    <x v="10"/>
    <x v="12408"/>
    <n v="15"/>
  </r>
  <r>
    <x v="10"/>
    <x v="4229"/>
    <n v="15"/>
  </r>
  <r>
    <x v="10"/>
    <x v="12409"/>
    <n v="15"/>
  </r>
  <r>
    <x v="10"/>
    <x v="10548"/>
    <n v="15"/>
  </r>
  <r>
    <x v="10"/>
    <x v="12410"/>
    <n v="15"/>
  </r>
  <r>
    <x v="10"/>
    <x v="9976"/>
    <n v="15"/>
  </r>
  <r>
    <x v="10"/>
    <x v="12411"/>
    <n v="15"/>
  </r>
  <r>
    <x v="10"/>
    <x v="2745"/>
    <n v="15"/>
  </r>
  <r>
    <x v="10"/>
    <x v="4282"/>
    <n v="15"/>
  </r>
  <r>
    <x v="10"/>
    <x v="3086"/>
    <n v="15"/>
  </r>
  <r>
    <x v="10"/>
    <x v="8894"/>
    <n v="15"/>
  </r>
  <r>
    <x v="10"/>
    <x v="7614"/>
    <n v="15"/>
  </r>
  <r>
    <x v="10"/>
    <x v="9880"/>
    <n v="15"/>
  </r>
  <r>
    <x v="10"/>
    <x v="12412"/>
    <n v="15"/>
  </r>
  <r>
    <x v="10"/>
    <x v="12413"/>
    <n v="15"/>
  </r>
  <r>
    <x v="10"/>
    <x v="12414"/>
    <n v="15"/>
  </r>
  <r>
    <x v="10"/>
    <x v="12415"/>
    <n v="15"/>
  </r>
  <r>
    <x v="10"/>
    <x v="12416"/>
    <n v="15"/>
  </r>
  <r>
    <x v="10"/>
    <x v="10027"/>
    <n v="15"/>
  </r>
  <r>
    <x v="10"/>
    <x v="12417"/>
    <n v="15"/>
  </r>
  <r>
    <x v="10"/>
    <x v="3249"/>
    <n v="15"/>
  </r>
  <r>
    <x v="10"/>
    <x v="12418"/>
    <n v="15"/>
  </r>
  <r>
    <x v="10"/>
    <x v="1354"/>
    <n v="15"/>
  </r>
  <r>
    <x v="10"/>
    <x v="3853"/>
    <n v="15"/>
  </r>
  <r>
    <x v="10"/>
    <x v="12419"/>
    <n v="15"/>
  </r>
  <r>
    <x v="10"/>
    <x v="6206"/>
    <n v="15"/>
  </r>
  <r>
    <x v="10"/>
    <x v="4369"/>
    <n v="15"/>
  </r>
  <r>
    <x v="10"/>
    <x v="2839"/>
    <n v="15"/>
  </r>
  <r>
    <x v="10"/>
    <x v="3159"/>
    <n v="15"/>
  </r>
  <r>
    <x v="10"/>
    <x v="8015"/>
    <n v="15"/>
  </r>
  <r>
    <x v="10"/>
    <x v="420"/>
    <n v="15"/>
  </r>
  <r>
    <x v="10"/>
    <x v="2715"/>
    <n v="15"/>
  </r>
  <r>
    <x v="10"/>
    <x v="12420"/>
    <n v="15"/>
  </r>
  <r>
    <x v="10"/>
    <x v="10693"/>
    <n v="15"/>
  </r>
  <r>
    <x v="10"/>
    <x v="6208"/>
    <n v="15"/>
  </r>
  <r>
    <x v="10"/>
    <x v="8120"/>
    <n v="15"/>
  </r>
  <r>
    <x v="10"/>
    <x v="3211"/>
    <n v="15"/>
  </r>
  <r>
    <x v="10"/>
    <x v="7827"/>
    <n v="15"/>
  </r>
  <r>
    <x v="10"/>
    <x v="2802"/>
    <n v="15"/>
  </r>
  <r>
    <x v="10"/>
    <x v="12421"/>
    <n v="15"/>
  </r>
  <r>
    <x v="10"/>
    <x v="12422"/>
    <n v="15"/>
  </r>
  <r>
    <x v="10"/>
    <x v="3784"/>
    <n v="15"/>
  </r>
  <r>
    <x v="10"/>
    <x v="10846"/>
    <n v="15"/>
  </r>
  <r>
    <x v="10"/>
    <x v="10029"/>
    <n v="15"/>
  </r>
  <r>
    <x v="10"/>
    <x v="12423"/>
    <n v="15"/>
  </r>
  <r>
    <x v="10"/>
    <x v="7679"/>
    <n v="15"/>
  </r>
  <r>
    <x v="10"/>
    <x v="5254"/>
    <n v="15"/>
  </r>
  <r>
    <x v="10"/>
    <x v="12424"/>
    <n v="15"/>
  </r>
  <r>
    <x v="10"/>
    <x v="10078"/>
    <n v="15"/>
  </r>
  <r>
    <x v="10"/>
    <x v="5347"/>
    <n v="15"/>
  </r>
  <r>
    <x v="10"/>
    <x v="3778"/>
    <n v="15"/>
  </r>
  <r>
    <x v="10"/>
    <x v="3565"/>
    <n v="15"/>
  </r>
  <r>
    <x v="10"/>
    <x v="2613"/>
    <n v="15"/>
  </r>
  <r>
    <x v="10"/>
    <x v="12425"/>
    <n v="15"/>
  </r>
  <r>
    <x v="10"/>
    <x v="12426"/>
    <n v="15"/>
  </r>
  <r>
    <x v="10"/>
    <x v="4389"/>
    <n v="15"/>
  </r>
  <r>
    <x v="10"/>
    <x v="12427"/>
    <n v="15"/>
  </r>
  <r>
    <x v="10"/>
    <x v="2493"/>
    <n v="15"/>
  </r>
  <r>
    <x v="10"/>
    <x v="12428"/>
    <n v="15"/>
  </r>
  <r>
    <x v="10"/>
    <x v="9911"/>
    <n v="15"/>
  </r>
  <r>
    <x v="10"/>
    <x v="5027"/>
    <n v="15"/>
  </r>
  <r>
    <x v="10"/>
    <x v="11484"/>
    <n v="15"/>
  </r>
  <r>
    <x v="10"/>
    <x v="3291"/>
    <n v="15"/>
  </r>
  <r>
    <x v="10"/>
    <x v="2003"/>
    <n v="15"/>
  </r>
  <r>
    <x v="10"/>
    <x v="2953"/>
    <n v="15"/>
  </r>
  <r>
    <x v="10"/>
    <x v="2089"/>
    <n v="15"/>
  </r>
  <r>
    <x v="10"/>
    <x v="12429"/>
    <n v="15"/>
  </r>
  <r>
    <x v="10"/>
    <x v="7595"/>
    <n v="15"/>
  </r>
  <r>
    <x v="10"/>
    <x v="12430"/>
    <n v="15"/>
  </r>
  <r>
    <x v="10"/>
    <x v="12431"/>
    <n v="15"/>
  </r>
  <r>
    <x v="10"/>
    <x v="10667"/>
    <n v="15"/>
  </r>
  <r>
    <x v="10"/>
    <x v="10112"/>
    <n v="15"/>
  </r>
  <r>
    <x v="10"/>
    <x v="5838"/>
    <n v="15"/>
  </r>
  <r>
    <x v="10"/>
    <x v="9918"/>
    <n v="15"/>
  </r>
  <r>
    <x v="10"/>
    <x v="3642"/>
    <n v="15"/>
  </r>
  <r>
    <x v="10"/>
    <x v="8340"/>
    <n v="15"/>
  </r>
  <r>
    <x v="10"/>
    <x v="2563"/>
    <n v="15"/>
  </r>
  <r>
    <x v="10"/>
    <x v="1067"/>
    <n v="15"/>
  </r>
  <r>
    <x v="10"/>
    <x v="9758"/>
    <n v="15"/>
  </r>
  <r>
    <x v="10"/>
    <x v="12432"/>
    <n v="15"/>
  </r>
  <r>
    <x v="10"/>
    <x v="12433"/>
    <n v="15"/>
  </r>
  <r>
    <x v="10"/>
    <x v="10263"/>
    <n v="15"/>
  </r>
  <r>
    <x v="10"/>
    <x v="7689"/>
    <n v="15"/>
  </r>
  <r>
    <x v="10"/>
    <x v="12434"/>
    <n v="15"/>
  </r>
  <r>
    <x v="10"/>
    <x v="11354"/>
    <n v="15"/>
  </r>
  <r>
    <x v="10"/>
    <x v="8063"/>
    <n v="15"/>
  </r>
  <r>
    <x v="10"/>
    <x v="12435"/>
    <n v="15"/>
  </r>
  <r>
    <x v="10"/>
    <x v="9874"/>
    <n v="15"/>
  </r>
  <r>
    <x v="10"/>
    <x v="10584"/>
    <n v="15"/>
  </r>
  <r>
    <x v="10"/>
    <x v="4079"/>
    <n v="15"/>
  </r>
  <r>
    <x v="10"/>
    <x v="12436"/>
    <n v="15"/>
  </r>
  <r>
    <x v="10"/>
    <x v="10612"/>
    <n v="15"/>
  </r>
  <r>
    <x v="10"/>
    <x v="4414"/>
    <n v="14"/>
  </r>
  <r>
    <x v="10"/>
    <x v="12437"/>
    <n v="14"/>
  </r>
  <r>
    <x v="10"/>
    <x v="12438"/>
    <n v="14"/>
  </r>
  <r>
    <x v="10"/>
    <x v="12439"/>
    <n v="14"/>
  </r>
  <r>
    <x v="10"/>
    <x v="2104"/>
    <n v="14"/>
  </r>
  <r>
    <x v="10"/>
    <x v="5463"/>
    <n v="14"/>
  </r>
  <r>
    <x v="10"/>
    <x v="9967"/>
    <n v="14"/>
  </r>
  <r>
    <x v="10"/>
    <x v="12440"/>
    <n v="14"/>
  </r>
  <r>
    <x v="10"/>
    <x v="1738"/>
    <n v="14"/>
  </r>
  <r>
    <x v="10"/>
    <x v="12441"/>
    <n v="14"/>
  </r>
  <r>
    <x v="10"/>
    <x v="12442"/>
    <n v="14"/>
  </r>
  <r>
    <x v="10"/>
    <x v="586"/>
    <n v="14"/>
  </r>
  <r>
    <x v="10"/>
    <x v="2698"/>
    <n v="14"/>
  </r>
  <r>
    <x v="10"/>
    <x v="12443"/>
    <n v="14"/>
  </r>
  <r>
    <x v="10"/>
    <x v="9866"/>
    <n v="14"/>
  </r>
  <r>
    <x v="10"/>
    <x v="12444"/>
    <n v="14"/>
  </r>
  <r>
    <x v="10"/>
    <x v="12445"/>
    <n v="14"/>
  </r>
  <r>
    <x v="10"/>
    <x v="7175"/>
    <n v="14"/>
  </r>
  <r>
    <x v="10"/>
    <x v="9008"/>
    <n v="14"/>
  </r>
  <r>
    <x v="10"/>
    <x v="11362"/>
    <n v="14"/>
  </r>
  <r>
    <x v="10"/>
    <x v="1312"/>
    <n v="14"/>
  </r>
  <r>
    <x v="10"/>
    <x v="12446"/>
    <n v="14"/>
  </r>
  <r>
    <x v="10"/>
    <x v="10171"/>
    <n v="14"/>
  </r>
  <r>
    <x v="10"/>
    <x v="12447"/>
    <n v="14"/>
  </r>
  <r>
    <x v="10"/>
    <x v="7672"/>
    <n v="14"/>
  </r>
  <r>
    <x v="10"/>
    <x v="1989"/>
    <n v="14"/>
  </r>
  <r>
    <x v="10"/>
    <x v="12448"/>
    <n v="14"/>
  </r>
  <r>
    <x v="10"/>
    <x v="4867"/>
    <n v="14"/>
  </r>
  <r>
    <x v="10"/>
    <x v="12449"/>
    <n v="14"/>
  </r>
  <r>
    <x v="10"/>
    <x v="7443"/>
    <n v="14"/>
  </r>
  <r>
    <x v="10"/>
    <x v="10085"/>
    <n v="14"/>
  </r>
  <r>
    <x v="10"/>
    <x v="2151"/>
    <n v="14"/>
  </r>
  <r>
    <x v="10"/>
    <x v="2624"/>
    <n v="14"/>
  </r>
  <r>
    <x v="10"/>
    <x v="11118"/>
    <n v="14"/>
  </r>
  <r>
    <x v="10"/>
    <x v="1985"/>
    <n v="14"/>
  </r>
  <r>
    <x v="10"/>
    <x v="10236"/>
    <n v="14"/>
  </r>
  <r>
    <x v="10"/>
    <x v="12450"/>
    <n v="14"/>
  </r>
  <r>
    <x v="10"/>
    <x v="10677"/>
    <n v="14"/>
  </r>
  <r>
    <x v="10"/>
    <x v="12451"/>
    <n v="14"/>
  </r>
  <r>
    <x v="10"/>
    <x v="12452"/>
    <n v="14"/>
  </r>
  <r>
    <x v="10"/>
    <x v="12453"/>
    <n v="14"/>
  </r>
  <r>
    <x v="10"/>
    <x v="2538"/>
    <n v="14"/>
  </r>
  <r>
    <x v="10"/>
    <x v="2504"/>
    <n v="14"/>
  </r>
  <r>
    <x v="10"/>
    <x v="12454"/>
    <n v="14"/>
  </r>
  <r>
    <x v="10"/>
    <x v="3574"/>
    <n v="14"/>
  </r>
  <r>
    <x v="10"/>
    <x v="7748"/>
    <n v="14"/>
  </r>
  <r>
    <x v="10"/>
    <x v="3634"/>
    <n v="14"/>
  </r>
  <r>
    <x v="10"/>
    <x v="10156"/>
    <n v="14"/>
  </r>
  <r>
    <x v="10"/>
    <x v="10202"/>
    <n v="14"/>
  </r>
  <r>
    <x v="10"/>
    <x v="3339"/>
    <n v="14"/>
  </r>
  <r>
    <x v="10"/>
    <x v="12455"/>
    <n v="14"/>
  </r>
  <r>
    <x v="10"/>
    <x v="12456"/>
    <n v="14"/>
  </r>
  <r>
    <x v="10"/>
    <x v="12457"/>
    <n v="14"/>
  </r>
  <r>
    <x v="10"/>
    <x v="4093"/>
    <n v="14"/>
  </r>
  <r>
    <x v="10"/>
    <x v="1830"/>
    <n v="14"/>
  </r>
  <r>
    <x v="10"/>
    <x v="1966"/>
    <n v="14"/>
  </r>
  <r>
    <x v="10"/>
    <x v="419"/>
    <n v="14"/>
  </r>
  <r>
    <x v="10"/>
    <x v="9494"/>
    <n v="14"/>
  </r>
  <r>
    <x v="10"/>
    <x v="6078"/>
    <n v="14"/>
  </r>
  <r>
    <x v="10"/>
    <x v="7914"/>
    <n v="14"/>
  </r>
  <r>
    <x v="10"/>
    <x v="5443"/>
    <n v="14"/>
  </r>
  <r>
    <x v="10"/>
    <x v="12458"/>
    <n v="14"/>
  </r>
  <r>
    <x v="10"/>
    <x v="12459"/>
    <n v="14"/>
  </r>
  <r>
    <x v="10"/>
    <x v="1903"/>
    <n v="14"/>
  </r>
  <r>
    <x v="10"/>
    <x v="10315"/>
    <n v="14"/>
  </r>
  <r>
    <x v="10"/>
    <x v="11064"/>
    <n v="14"/>
  </r>
  <r>
    <x v="10"/>
    <x v="2467"/>
    <n v="14"/>
  </r>
  <r>
    <x v="10"/>
    <x v="1855"/>
    <n v="14"/>
  </r>
  <r>
    <x v="10"/>
    <x v="12460"/>
    <n v="14"/>
  </r>
  <r>
    <x v="10"/>
    <x v="11151"/>
    <n v="14"/>
  </r>
  <r>
    <x v="10"/>
    <x v="616"/>
    <n v="14"/>
  </r>
  <r>
    <x v="10"/>
    <x v="8638"/>
    <n v="14"/>
  </r>
  <r>
    <x v="10"/>
    <x v="1561"/>
    <n v="14"/>
  </r>
  <r>
    <x v="10"/>
    <x v="47"/>
    <n v="14"/>
  </r>
  <r>
    <x v="10"/>
    <x v="3854"/>
    <n v="14"/>
  </r>
  <r>
    <x v="10"/>
    <x v="12461"/>
    <n v="14"/>
  </r>
  <r>
    <x v="10"/>
    <x v="4462"/>
    <n v="14"/>
  </r>
  <r>
    <x v="10"/>
    <x v="11279"/>
    <n v="14"/>
  </r>
  <r>
    <x v="10"/>
    <x v="12462"/>
    <n v="14"/>
  </r>
  <r>
    <x v="10"/>
    <x v="8435"/>
    <n v="14"/>
  </r>
  <r>
    <x v="10"/>
    <x v="5071"/>
    <n v="14"/>
  </r>
  <r>
    <x v="10"/>
    <x v="8383"/>
    <n v="14"/>
  </r>
  <r>
    <x v="10"/>
    <x v="9959"/>
    <n v="14"/>
  </r>
  <r>
    <x v="10"/>
    <x v="4304"/>
    <n v="14"/>
  </r>
  <r>
    <x v="10"/>
    <x v="3947"/>
    <n v="14"/>
  </r>
  <r>
    <x v="10"/>
    <x v="12463"/>
    <n v="14"/>
  </r>
  <r>
    <x v="10"/>
    <x v="3730"/>
    <n v="14"/>
  </r>
  <r>
    <x v="10"/>
    <x v="1964"/>
    <n v="14"/>
  </r>
  <r>
    <x v="10"/>
    <x v="12464"/>
    <n v="14"/>
  </r>
  <r>
    <x v="10"/>
    <x v="4698"/>
    <n v="14"/>
  </r>
  <r>
    <x v="10"/>
    <x v="1114"/>
    <n v="14"/>
  </r>
  <r>
    <x v="10"/>
    <x v="12465"/>
    <n v="14"/>
  </r>
  <r>
    <x v="10"/>
    <x v="4120"/>
    <n v="14"/>
  </r>
  <r>
    <x v="10"/>
    <x v="3686"/>
    <n v="14"/>
  </r>
  <r>
    <x v="10"/>
    <x v="12466"/>
    <n v="14"/>
  </r>
  <r>
    <x v="10"/>
    <x v="1909"/>
    <n v="14"/>
  </r>
  <r>
    <x v="10"/>
    <x v="12467"/>
    <n v="14"/>
  </r>
  <r>
    <x v="10"/>
    <x v="2505"/>
    <n v="14"/>
  </r>
  <r>
    <x v="10"/>
    <x v="8096"/>
    <n v="14"/>
  </r>
  <r>
    <x v="10"/>
    <x v="8308"/>
    <n v="14"/>
  </r>
  <r>
    <x v="10"/>
    <x v="8050"/>
    <n v="14"/>
  </r>
  <r>
    <x v="10"/>
    <x v="12468"/>
    <n v="14"/>
  </r>
  <r>
    <x v="10"/>
    <x v="10824"/>
    <n v="14"/>
  </r>
  <r>
    <x v="10"/>
    <x v="453"/>
    <n v="14"/>
  </r>
  <r>
    <x v="10"/>
    <x v="12469"/>
    <n v="13"/>
  </r>
  <r>
    <x v="10"/>
    <x v="1921"/>
    <n v="13"/>
  </r>
  <r>
    <x v="10"/>
    <x v="10423"/>
    <n v="13"/>
  </r>
  <r>
    <x v="10"/>
    <x v="3924"/>
    <n v="13"/>
  </r>
  <r>
    <x v="10"/>
    <x v="1301"/>
    <n v="13"/>
  </r>
  <r>
    <x v="10"/>
    <x v="7588"/>
    <n v="13"/>
  </r>
  <r>
    <x v="10"/>
    <x v="12470"/>
    <n v="13"/>
  </r>
  <r>
    <x v="10"/>
    <x v="1030"/>
    <n v="13"/>
  </r>
  <r>
    <x v="10"/>
    <x v="12471"/>
    <n v="13"/>
  </r>
  <r>
    <x v="10"/>
    <x v="10022"/>
    <n v="13"/>
  </r>
  <r>
    <x v="10"/>
    <x v="2539"/>
    <n v="13"/>
  </r>
  <r>
    <x v="10"/>
    <x v="9907"/>
    <n v="13"/>
  </r>
  <r>
    <x v="10"/>
    <x v="1769"/>
    <n v="13"/>
  </r>
  <r>
    <x v="10"/>
    <x v="9961"/>
    <n v="13"/>
  </r>
  <r>
    <x v="10"/>
    <x v="2748"/>
    <n v="13"/>
  </r>
  <r>
    <x v="10"/>
    <x v="12472"/>
    <n v="13"/>
  </r>
  <r>
    <x v="10"/>
    <x v="9862"/>
    <n v="13"/>
  </r>
  <r>
    <x v="10"/>
    <x v="2406"/>
    <n v="13"/>
  </r>
  <r>
    <x v="10"/>
    <x v="10310"/>
    <n v="13"/>
  </r>
  <r>
    <x v="10"/>
    <x v="12473"/>
    <n v="13"/>
  </r>
  <r>
    <x v="10"/>
    <x v="2639"/>
    <n v="13"/>
  </r>
  <r>
    <x v="10"/>
    <x v="12474"/>
    <n v="13"/>
  </r>
  <r>
    <x v="10"/>
    <x v="4142"/>
    <n v="13"/>
  </r>
  <r>
    <x v="10"/>
    <x v="3030"/>
    <n v="13"/>
  </r>
  <r>
    <x v="10"/>
    <x v="12475"/>
    <n v="13"/>
  </r>
  <r>
    <x v="10"/>
    <x v="12476"/>
    <n v="13"/>
  </r>
  <r>
    <x v="10"/>
    <x v="12477"/>
    <n v="13"/>
  </r>
  <r>
    <x v="10"/>
    <x v="5807"/>
    <n v="13"/>
  </r>
  <r>
    <x v="10"/>
    <x v="3181"/>
    <n v="13"/>
  </r>
  <r>
    <x v="10"/>
    <x v="5580"/>
    <n v="13"/>
  </r>
  <r>
    <x v="10"/>
    <x v="3608"/>
    <n v="13"/>
  </r>
  <r>
    <x v="10"/>
    <x v="12478"/>
    <n v="13"/>
  </r>
  <r>
    <x v="10"/>
    <x v="12479"/>
    <n v="13"/>
  </r>
  <r>
    <x v="10"/>
    <x v="10125"/>
    <n v="13"/>
  </r>
  <r>
    <x v="10"/>
    <x v="1371"/>
    <n v="13"/>
  </r>
  <r>
    <x v="10"/>
    <x v="12480"/>
    <n v="13"/>
  </r>
  <r>
    <x v="10"/>
    <x v="9882"/>
    <n v="13"/>
  </r>
  <r>
    <x v="10"/>
    <x v="7870"/>
    <n v="13"/>
  </r>
  <r>
    <x v="10"/>
    <x v="12481"/>
    <n v="13"/>
  </r>
  <r>
    <x v="10"/>
    <x v="9205"/>
    <n v="13"/>
  </r>
  <r>
    <x v="10"/>
    <x v="6161"/>
    <n v="13"/>
  </r>
  <r>
    <x v="10"/>
    <x v="12482"/>
    <n v="13"/>
  </r>
  <r>
    <x v="10"/>
    <x v="12483"/>
    <n v="13"/>
  </r>
  <r>
    <x v="10"/>
    <x v="3068"/>
    <n v="13"/>
  </r>
  <r>
    <x v="10"/>
    <x v="7826"/>
    <n v="13"/>
  </r>
  <r>
    <x v="10"/>
    <x v="4341"/>
    <n v="13"/>
  </r>
  <r>
    <x v="10"/>
    <x v="4251"/>
    <n v="13"/>
  </r>
  <r>
    <x v="10"/>
    <x v="427"/>
    <n v="13"/>
  </r>
  <r>
    <x v="10"/>
    <x v="1027"/>
    <n v="13"/>
  </r>
  <r>
    <x v="10"/>
    <x v="1975"/>
    <n v="13"/>
  </r>
  <r>
    <x v="10"/>
    <x v="10019"/>
    <n v="13"/>
  </r>
  <r>
    <x v="10"/>
    <x v="9892"/>
    <n v="13"/>
  </r>
  <r>
    <x v="10"/>
    <x v="3081"/>
    <n v="13"/>
  </r>
  <r>
    <x v="10"/>
    <x v="12484"/>
    <n v="13"/>
  </r>
  <r>
    <x v="10"/>
    <x v="7255"/>
    <n v="13"/>
  </r>
  <r>
    <x v="10"/>
    <x v="8206"/>
    <n v="13"/>
  </r>
  <r>
    <x v="10"/>
    <x v="12485"/>
    <n v="13"/>
  </r>
  <r>
    <x v="10"/>
    <x v="4146"/>
    <n v="13"/>
  </r>
  <r>
    <x v="10"/>
    <x v="12486"/>
    <n v="13"/>
  </r>
  <r>
    <x v="10"/>
    <x v="7497"/>
    <n v="13"/>
  </r>
  <r>
    <x v="10"/>
    <x v="12487"/>
    <n v="13"/>
  </r>
  <r>
    <x v="10"/>
    <x v="12488"/>
    <n v="13"/>
  </r>
  <r>
    <x v="10"/>
    <x v="8591"/>
    <n v="13"/>
  </r>
  <r>
    <x v="10"/>
    <x v="10531"/>
    <n v="13"/>
  </r>
  <r>
    <x v="10"/>
    <x v="9875"/>
    <n v="13"/>
  </r>
  <r>
    <x v="10"/>
    <x v="1586"/>
    <n v="13"/>
  </r>
  <r>
    <x v="10"/>
    <x v="3343"/>
    <n v="13"/>
  </r>
  <r>
    <x v="10"/>
    <x v="4551"/>
    <n v="13"/>
  </r>
  <r>
    <x v="10"/>
    <x v="2515"/>
    <n v="13"/>
  </r>
  <r>
    <x v="10"/>
    <x v="10331"/>
    <n v="13"/>
  </r>
  <r>
    <x v="10"/>
    <x v="8237"/>
    <n v="13"/>
  </r>
  <r>
    <x v="10"/>
    <x v="8935"/>
    <n v="13"/>
  </r>
  <r>
    <x v="10"/>
    <x v="2870"/>
    <n v="13"/>
  </r>
  <r>
    <x v="10"/>
    <x v="12489"/>
    <n v="13"/>
  </r>
  <r>
    <x v="10"/>
    <x v="3058"/>
    <n v="13"/>
  </r>
  <r>
    <x v="10"/>
    <x v="4704"/>
    <n v="13"/>
  </r>
  <r>
    <x v="10"/>
    <x v="12490"/>
    <n v="13"/>
  </r>
  <r>
    <x v="10"/>
    <x v="4050"/>
    <n v="13"/>
  </r>
  <r>
    <x v="10"/>
    <x v="10104"/>
    <n v="13"/>
  </r>
  <r>
    <x v="10"/>
    <x v="5616"/>
    <n v="13"/>
  </r>
  <r>
    <x v="10"/>
    <x v="798"/>
    <n v="13"/>
  </r>
  <r>
    <x v="10"/>
    <x v="12491"/>
    <n v="13"/>
  </r>
  <r>
    <x v="10"/>
    <x v="7481"/>
    <n v="13"/>
  </r>
  <r>
    <x v="10"/>
    <x v="12492"/>
    <n v="13"/>
  </r>
  <r>
    <x v="10"/>
    <x v="9883"/>
    <n v="13"/>
  </r>
  <r>
    <x v="10"/>
    <x v="11166"/>
    <n v="13"/>
  </r>
  <r>
    <x v="10"/>
    <x v="12493"/>
    <n v="13"/>
  </r>
  <r>
    <x v="10"/>
    <x v="1370"/>
    <n v="13"/>
  </r>
  <r>
    <x v="10"/>
    <x v="12494"/>
    <n v="13"/>
  </r>
  <r>
    <x v="10"/>
    <x v="12495"/>
    <n v="13"/>
  </r>
  <r>
    <x v="10"/>
    <x v="12496"/>
    <n v="13"/>
  </r>
  <r>
    <x v="10"/>
    <x v="3446"/>
    <n v="13"/>
  </r>
  <r>
    <x v="10"/>
    <x v="2034"/>
    <n v="13"/>
  </r>
  <r>
    <x v="10"/>
    <x v="12497"/>
    <n v="13"/>
  </r>
  <r>
    <x v="10"/>
    <x v="2695"/>
    <n v="13"/>
  </r>
  <r>
    <x v="10"/>
    <x v="12498"/>
    <n v="13"/>
  </r>
  <r>
    <x v="10"/>
    <x v="3789"/>
    <n v="13"/>
  </r>
  <r>
    <x v="10"/>
    <x v="4464"/>
    <n v="13"/>
  </r>
  <r>
    <x v="10"/>
    <x v="8515"/>
    <n v="13"/>
  </r>
  <r>
    <x v="10"/>
    <x v="8086"/>
    <n v="13"/>
  </r>
  <r>
    <x v="10"/>
    <x v="8847"/>
    <n v="13"/>
  </r>
  <r>
    <x v="10"/>
    <x v="1721"/>
    <n v="13"/>
  </r>
  <r>
    <x v="10"/>
    <x v="5915"/>
    <n v="13"/>
  </r>
  <r>
    <x v="10"/>
    <x v="10094"/>
    <n v="13"/>
  </r>
  <r>
    <x v="10"/>
    <x v="8654"/>
    <n v="13"/>
  </r>
  <r>
    <x v="10"/>
    <x v="10568"/>
    <n v="13"/>
  </r>
  <r>
    <x v="10"/>
    <x v="1881"/>
    <n v="13"/>
  </r>
  <r>
    <x v="10"/>
    <x v="12499"/>
    <n v="13"/>
  </r>
  <r>
    <x v="10"/>
    <x v="2847"/>
    <n v="13"/>
  </r>
  <r>
    <x v="10"/>
    <x v="283"/>
    <n v="13"/>
  </r>
  <r>
    <x v="10"/>
    <x v="12500"/>
    <n v="13"/>
  </r>
  <r>
    <x v="10"/>
    <x v="4332"/>
    <n v="12"/>
  </r>
  <r>
    <x v="10"/>
    <x v="3951"/>
    <n v="12"/>
  </r>
  <r>
    <x v="10"/>
    <x v="2445"/>
    <n v="12"/>
  </r>
  <r>
    <x v="10"/>
    <x v="12501"/>
    <n v="12"/>
  </r>
  <r>
    <x v="10"/>
    <x v="12502"/>
    <n v="12"/>
  </r>
  <r>
    <x v="10"/>
    <x v="12503"/>
    <n v="12"/>
  </r>
  <r>
    <x v="10"/>
    <x v="7517"/>
    <n v="12"/>
  </r>
  <r>
    <x v="10"/>
    <x v="12504"/>
    <n v="12"/>
  </r>
  <r>
    <x v="10"/>
    <x v="2345"/>
    <n v="12"/>
  </r>
  <r>
    <x v="10"/>
    <x v="1813"/>
    <n v="12"/>
  </r>
  <r>
    <x v="10"/>
    <x v="12505"/>
    <n v="12"/>
  </r>
  <r>
    <x v="10"/>
    <x v="7706"/>
    <n v="12"/>
  </r>
  <r>
    <x v="10"/>
    <x v="5844"/>
    <n v="12"/>
  </r>
  <r>
    <x v="10"/>
    <x v="12506"/>
    <n v="12"/>
  </r>
  <r>
    <x v="10"/>
    <x v="11763"/>
    <n v="12"/>
  </r>
  <r>
    <x v="10"/>
    <x v="10082"/>
    <n v="12"/>
  </r>
  <r>
    <x v="10"/>
    <x v="3696"/>
    <n v="12"/>
  </r>
  <r>
    <x v="10"/>
    <x v="3384"/>
    <n v="12"/>
  </r>
  <r>
    <x v="10"/>
    <x v="3805"/>
    <n v="12"/>
  </r>
  <r>
    <x v="10"/>
    <x v="3131"/>
    <n v="12"/>
  </r>
  <r>
    <x v="10"/>
    <x v="12507"/>
    <n v="12"/>
  </r>
  <r>
    <x v="10"/>
    <x v="6624"/>
    <n v="12"/>
  </r>
  <r>
    <x v="10"/>
    <x v="12508"/>
    <n v="12"/>
  </r>
  <r>
    <x v="10"/>
    <x v="12509"/>
    <n v="12"/>
  </r>
  <r>
    <x v="10"/>
    <x v="8087"/>
    <n v="12"/>
  </r>
  <r>
    <x v="10"/>
    <x v="4034"/>
    <n v="12"/>
  </r>
  <r>
    <x v="10"/>
    <x v="12510"/>
    <n v="12"/>
  </r>
  <r>
    <x v="10"/>
    <x v="4422"/>
    <n v="12"/>
  </r>
  <r>
    <x v="10"/>
    <x v="12511"/>
    <n v="12"/>
  </r>
  <r>
    <x v="10"/>
    <x v="1112"/>
    <n v="12"/>
  </r>
  <r>
    <x v="10"/>
    <x v="3714"/>
    <n v="12"/>
  </r>
  <r>
    <x v="10"/>
    <x v="12512"/>
    <n v="12"/>
  </r>
  <r>
    <x v="10"/>
    <x v="12513"/>
    <n v="12"/>
  </r>
  <r>
    <x v="10"/>
    <x v="2036"/>
    <n v="12"/>
  </r>
  <r>
    <x v="10"/>
    <x v="7313"/>
    <n v="12"/>
  </r>
  <r>
    <x v="10"/>
    <x v="12514"/>
    <n v="12"/>
  </r>
  <r>
    <x v="10"/>
    <x v="1786"/>
    <n v="12"/>
  </r>
  <r>
    <x v="10"/>
    <x v="12515"/>
    <n v="12"/>
  </r>
  <r>
    <x v="10"/>
    <x v="4165"/>
    <n v="12"/>
  </r>
  <r>
    <x v="10"/>
    <x v="12516"/>
    <n v="12"/>
  </r>
  <r>
    <x v="10"/>
    <x v="5089"/>
    <n v="12"/>
  </r>
  <r>
    <x v="10"/>
    <x v="4491"/>
    <n v="12"/>
  </r>
  <r>
    <x v="10"/>
    <x v="12517"/>
    <n v="12"/>
  </r>
  <r>
    <x v="10"/>
    <x v="5244"/>
    <n v="12"/>
  </r>
  <r>
    <x v="10"/>
    <x v="4032"/>
    <n v="12"/>
  </r>
  <r>
    <x v="10"/>
    <x v="12518"/>
    <n v="12"/>
  </r>
  <r>
    <x v="10"/>
    <x v="12519"/>
    <n v="12"/>
  </r>
  <r>
    <x v="10"/>
    <x v="10174"/>
    <n v="12"/>
  </r>
  <r>
    <x v="10"/>
    <x v="10891"/>
    <n v="12"/>
  </r>
  <r>
    <x v="10"/>
    <x v="3207"/>
    <n v="12"/>
  </r>
  <r>
    <x v="10"/>
    <x v="12520"/>
    <n v="12"/>
  </r>
  <r>
    <x v="10"/>
    <x v="2657"/>
    <n v="12"/>
  </r>
  <r>
    <x v="10"/>
    <x v="12521"/>
    <n v="12"/>
  </r>
  <r>
    <x v="10"/>
    <x v="10745"/>
    <n v="12"/>
  </r>
  <r>
    <x v="10"/>
    <x v="5141"/>
    <n v="12"/>
  </r>
  <r>
    <x v="10"/>
    <x v="4419"/>
    <n v="12"/>
  </r>
  <r>
    <x v="10"/>
    <x v="12522"/>
    <n v="12"/>
  </r>
  <r>
    <x v="10"/>
    <x v="5200"/>
    <n v="12"/>
  </r>
  <r>
    <x v="10"/>
    <x v="12523"/>
    <n v="12"/>
  </r>
  <r>
    <x v="10"/>
    <x v="1440"/>
    <n v="12"/>
  </r>
  <r>
    <x v="10"/>
    <x v="12524"/>
    <n v="12"/>
  </r>
  <r>
    <x v="10"/>
    <x v="12525"/>
    <n v="12"/>
  </r>
  <r>
    <x v="10"/>
    <x v="12526"/>
    <n v="12"/>
  </r>
  <r>
    <x v="10"/>
    <x v="3035"/>
    <n v="12"/>
  </r>
  <r>
    <x v="10"/>
    <x v="7858"/>
    <n v="12"/>
  </r>
  <r>
    <x v="10"/>
    <x v="7516"/>
    <n v="12"/>
  </r>
  <r>
    <x v="10"/>
    <x v="1996"/>
    <n v="12"/>
  </r>
  <r>
    <x v="10"/>
    <x v="12527"/>
    <n v="12"/>
  </r>
  <r>
    <x v="10"/>
    <x v="3188"/>
    <n v="12"/>
  </r>
  <r>
    <x v="10"/>
    <x v="4878"/>
    <n v="12"/>
  </r>
  <r>
    <x v="10"/>
    <x v="1859"/>
    <n v="12"/>
  </r>
  <r>
    <x v="10"/>
    <x v="12528"/>
    <n v="12"/>
  </r>
  <r>
    <x v="10"/>
    <x v="12529"/>
    <n v="12"/>
  </r>
  <r>
    <x v="10"/>
    <x v="1730"/>
    <n v="12"/>
  </r>
  <r>
    <x v="10"/>
    <x v="10222"/>
    <n v="12"/>
  </r>
  <r>
    <x v="10"/>
    <x v="7341"/>
    <n v="12"/>
  </r>
  <r>
    <x v="10"/>
    <x v="12530"/>
    <n v="12"/>
  </r>
  <r>
    <x v="10"/>
    <x v="10494"/>
    <n v="12"/>
  </r>
  <r>
    <x v="10"/>
    <x v="9949"/>
    <n v="12"/>
  </r>
  <r>
    <x v="10"/>
    <x v="48"/>
    <n v="12"/>
  </r>
  <r>
    <x v="10"/>
    <x v="12531"/>
    <n v="12"/>
  </r>
  <r>
    <x v="10"/>
    <x v="3874"/>
    <n v="12"/>
  </r>
  <r>
    <x v="10"/>
    <x v="12532"/>
    <n v="12"/>
  </r>
  <r>
    <x v="10"/>
    <x v="12533"/>
    <n v="12"/>
  </r>
  <r>
    <x v="10"/>
    <x v="7543"/>
    <n v="12"/>
  </r>
  <r>
    <x v="10"/>
    <x v="2523"/>
    <n v="12"/>
  </r>
  <r>
    <x v="10"/>
    <x v="12534"/>
    <n v="12"/>
  </r>
  <r>
    <x v="10"/>
    <x v="1535"/>
    <n v="12"/>
  </r>
  <r>
    <x v="10"/>
    <x v="10577"/>
    <n v="12"/>
  </r>
  <r>
    <x v="10"/>
    <x v="9929"/>
    <n v="12"/>
  </r>
  <r>
    <x v="10"/>
    <x v="8132"/>
    <n v="12"/>
  </r>
  <r>
    <x v="10"/>
    <x v="5091"/>
    <n v="12"/>
  </r>
  <r>
    <x v="10"/>
    <x v="12535"/>
    <n v="12"/>
  </r>
  <r>
    <x v="10"/>
    <x v="7653"/>
    <n v="12"/>
  </r>
  <r>
    <x v="10"/>
    <x v="3715"/>
    <n v="12"/>
  </r>
  <r>
    <x v="10"/>
    <x v="7548"/>
    <n v="12"/>
  </r>
  <r>
    <x v="10"/>
    <x v="12536"/>
    <n v="12"/>
  </r>
  <r>
    <x v="10"/>
    <x v="1575"/>
    <n v="12"/>
  </r>
  <r>
    <x v="10"/>
    <x v="6859"/>
    <n v="12"/>
  </r>
  <r>
    <x v="10"/>
    <x v="12537"/>
    <n v="12"/>
  </r>
  <r>
    <x v="10"/>
    <x v="2942"/>
    <n v="12"/>
  </r>
  <r>
    <x v="10"/>
    <x v="11368"/>
    <n v="12"/>
  </r>
  <r>
    <x v="10"/>
    <x v="8659"/>
    <n v="12"/>
  </r>
  <r>
    <x v="10"/>
    <x v="10321"/>
    <n v="12"/>
  </r>
  <r>
    <x v="10"/>
    <x v="1955"/>
    <n v="12"/>
  </r>
  <r>
    <x v="10"/>
    <x v="2413"/>
    <n v="12"/>
  </r>
  <r>
    <x v="10"/>
    <x v="7302"/>
    <n v="12"/>
  </r>
  <r>
    <x v="10"/>
    <x v="12538"/>
    <n v="12"/>
  </r>
  <r>
    <x v="10"/>
    <x v="10120"/>
    <n v="12"/>
  </r>
  <r>
    <x v="10"/>
    <x v="12539"/>
    <n v="12"/>
  </r>
  <r>
    <x v="10"/>
    <x v="12540"/>
    <n v="12"/>
  </r>
  <r>
    <x v="10"/>
    <x v="7837"/>
    <n v="12"/>
  </r>
  <r>
    <x v="10"/>
    <x v="12541"/>
    <n v="12"/>
  </r>
  <r>
    <x v="10"/>
    <x v="12542"/>
    <n v="12"/>
  </r>
  <r>
    <x v="10"/>
    <x v="12543"/>
    <n v="12"/>
  </r>
  <r>
    <x v="10"/>
    <x v="12544"/>
    <n v="12"/>
  </r>
  <r>
    <x v="10"/>
    <x v="12545"/>
    <n v="12"/>
  </r>
  <r>
    <x v="10"/>
    <x v="3034"/>
    <n v="12"/>
  </r>
  <r>
    <x v="10"/>
    <x v="12546"/>
    <n v="12"/>
  </r>
  <r>
    <x v="10"/>
    <x v="4379"/>
    <n v="12"/>
  </r>
  <r>
    <x v="10"/>
    <x v="1265"/>
    <n v="12"/>
  </r>
  <r>
    <x v="10"/>
    <x v="7524"/>
    <n v="12"/>
  </r>
  <r>
    <x v="10"/>
    <x v="9469"/>
    <n v="12"/>
  </r>
  <r>
    <x v="10"/>
    <x v="12547"/>
    <n v="12"/>
  </r>
  <r>
    <x v="10"/>
    <x v="10160"/>
    <n v="12"/>
  </r>
  <r>
    <x v="10"/>
    <x v="12548"/>
    <n v="11"/>
  </r>
  <r>
    <x v="10"/>
    <x v="12549"/>
    <n v="11"/>
  </r>
  <r>
    <x v="10"/>
    <x v="12550"/>
    <n v="11"/>
  </r>
  <r>
    <x v="10"/>
    <x v="10227"/>
    <n v="11"/>
  </r>
  <r>
    <x v="10"/>
    <x v="7577"/>
    <n v="11"/>
  </r>
  <r>
    <x v="10"/>
    <x v="1643"/>
    <n v="11"/>
  </r>
  <r>
    <x v="10"/>
    <x v="12551"/>
    <n v="11"/>
  </r>
  <r>
    <x v="10"/>
    <x v="8104"/>
    <n v="11"/>
  </r>
  <r>
    <x v="10"/>
    <x v="10707"/>
    <n v="11"/>
  </r>
  <r>
    <x v="10"/>
    <x v="1973"/>
    <n v="11"/>
  </r>
  <r>
    <x v="10"/>
    <x v="10890"/>
    <n v="11"/>
  </r>
  <r>
    <x v="10"/>
    <x v="1156"/>
    <n v="11"/>
  </r>
  <r>
    <x v="10"/>
    <x v="4639"/>
    <n v="11"/>
  </r>
  <r>
    <x v="10"/>
    <x v="10233"/>
    <n v="11"/>
  </r>
  <r>
    <x v="10"/>
    <x v="12552"/>
    <n v="11"/>
  </r>
  <r>
    <x v="10"/>
    <x v="12553"/>
    <n v="11"/>
  </r>
  <r>
    <x v="10"/>
    <x v="7711"/>
    <n v="11"/>
  </r>
  <r>
    <x v="10"/>
    <x v="1449"/>
    <n v="11"/>
  </r>
  <r>
    <x v="10"/>
    <x v="3524"/>
    <n v="11"/>
  </r>
  <r>
    <x v="10"/>
    <x v="10647"/>
    <n v="11"/>
  </r>
  <r>
    <x v="10"/>
    <x v="1774"/>
    <n v="11"/>
  </r>
  <r>
    <x v="10"/>
    <x v="10470"/>
    <n v="11"/>
  </r>
  <r>
    <x v="10"/>
    <x v="12554"/>
    <n v="11"/>
  </r>
  <r>
    <x v="10"/>
    <x v="7408"/>
    <n v="11"/>
  </r>
  <r>
    <x v="10"/>
    <x v="8630"/>
    <n v="11"/>
  </r>
  <r>
    <x v="10"/>
    <x v="11015"/>
    <n v="11"/>
  </r>
  <r>
    <x v="10"/>
    <x v="12555"/>
    <n v="11"/>
  </r>
  <r>
    <x v="10"/>
    <x v="2565"/>
    <n v="11"/>
  </r>
  <r>
    <x v="10"/>
    <x v="3756"/>
    <n v="11"/>
  </r>
  <r>
    <x v="10"/>
    <x v="1277"/>
    <n v="11"/>
  </r>
  <r>
    <x v="10"/>
    <x v="3497"/>
    <n v="11"/>
  </r>
  <r>
    <x v="10"/>
    <x v="12556"/>
    <n v="11"/>
  </r>
  <r>
    <x v="10"/>
    <x v="12557"/>
    <n v="11"/>
  </r>
  <r>
    <x v="10"/>
    <x v="637"/>
    <n v="11"/>
  </r>
  <r>
    <x v="10"/>
    <x v="12558"/>
    <n v="11"/>
  </r>
  <r>
    <x v="10"/>
    <x v="4532"/>
    <n v="11"/>
  </r>
  <r>
    <x v="10"/>
    <x v="1895"/>
    <n v="11"/>
  </r>
  <r>
    <x v="10"/>
    <x v="2692"/>
    <n v="11"/>
  </r>
  <r>
    <x v="10"/>
    <x v="12559"/>
    <n v="11"/>
  </r>
  <r>
    <x v="10"/>
    <x v="3130"/>
    <n v="11"/>
  </r>
  <r>
    <x v="10"/>
    <x v="2835"/>
    <n v="11"/>
  </r>
  <r>
    <x v="10"/>
    <x v="2611"/>
    <n v="11"/>
  </r>
  <r>
    <x v="10"/>
    <x v="2797"/>
    <n v="11"/>
  </r>
  <r>
    <x v="10"/>
    <x v="12560"/>
    <n v="11"/>
  </r>
  <r>
    <x v="10"/>
    <x v="12561"/>
    <n v="11"/>
  </r>
  <r>
    <x v="10"/>
    <x v="12562"/>
    <n v="11"/>
  </r>
  <r>
    <x v="10"/>
    <x v="76"/>
    <n v="11"/>
  </r>
  <r>
    <x v="10"/>
    <x v="7779"/>
    <n v="11"/>
  </r>
  <r>
    <x v="10"/>
    <x v="6468"/>
    <n v="11"/>
  </r>
  <r>
    <x v="10"/>
    <x v="12563"/>
    <n v="11"/>
  </r>
  <r>
    <x v="10"/>
    <x v="12564"/>
    <n v="11"/>
  </r>
  <r>
    <x v="10"/>
    <x v="4505"/>
    <n v="11"/>
  </r>
  <r>
    <x v="10"/>
    <x v="12565"/>
    <n v="11"/>
  </r>
  <r>
    <x v="10"/>
    <x v="4356"/>
    <n v="11"/>
  </r>
  <r>
    <x v="10"/>
    <x v="4772"/>
    <n v="11"/>
  </r>
  <r>
    <x v="10"/>
    <x v="12566"/>
    <n v="11"/>
  </r>
  <r>
    <x v="10"/>
    <x v="12567"/>
    <n v="11"/>
  </r>
  <r>
    <x v="10"/>
    <x v="7975"/>
    <n v="11"/>
  </r>
  <r>
    <x v="10"/>
    <x v="5069"/>
    <n v="11"/>
  </r>
  <r>
    <x v="10"/>
    <x v="2450"/>
    <n v="11"/>
  </r>
  <r>
    <x v="10"/>
    <x v="12568"/>
    <n v="11"/>
  </r>
  <r>
    <x v="10"/>
    <x v="4729"/>
    <n v="11"/>
  </r>
  <r>
    <x v="10"/>
    <x v="2728"/>
    <n v="11"/>
  </r>
  <r>
    <x v="10"/>
    <x v="5529"/>
    <n v="11"/>
  </r>
  <r>
    <x v="10"/>
    <x v="6058"/>
    <n v="11"/>
  </r>
  <r>
    <x v="10"/>
    <x v="12569"/>
    <n v="11"/>
  </r>
  <r>
    <x v="10"/>
    <x v="12570"/>
    <n v="11"/>
  </r>
  <r>
    <x v="10"/>
    <x v="493"/>
    <n v="11"/>
  </r>
  <r>
    <x v="10"/>
    <x v="12571"/>
    <n v="11"/>
  </r>
  <r>
    <x v="10"/>
    <x v="4879"/>
    <n v="11"/>
  </r>
  <r>
    <x v="10"/>
    <x v="10105"/>
    <n v="11"/>
  </r>
  <r>
    <x v="10"/>
    <x v="10015"/>
    <n v="11"/>
  </r>
  <r>
    <x v="10"/>
    <x v="9972"/>
    <n v="11"/>
  </r>
  <r>
    <x v="10"/>
    <x v="6731"/>
    <n v="11"/>
  </r>
  <r>
    <x v="10"/>
    <x v="10394"/>
    <n v="11"/>
  </r>
  <r>
    <x v="10"/>
    <x v="12572"/>
    <n v="11"/>
  </r>
  <r>
    <x v="10"/>
    <x v="7919"/>
    <n v="11"/>
  </r>
  <r>
    <x v="10"/>
    <x v="12573"/>
    <n v="11"/>
  </r>
  <r>
    <x v="10"/>
    <x v="12574"/>
    <n v="11"/>
  </r>
  <r>
    <x v="10"/>
    <x v="6100"/>
    <n v="11"/>
  </r>
  <r>
    <x v="10"/>
    <x v="4909"/>
    <n v="11"/>
  </r>
  <r>
    <x v="10"/>
    <x v="2510"/>
    <n v="11"/>
  </r>
  <r>
    <x v="10"/>
    <x v="4830"/>
    <n v="11"/>
  </r>
  <r>
    <x v="10"/>
    <x v="3646"/>
    <n v="11"/>
  </r>
  <r>
    <x v="10"/>
    <x v="9292"/>
    <n v="11"/>
  </r>
  <r>
    <x v="10"/>
    <x v="1640"/>
    <n v="11"/>
  </r>
  <r>
    <x v="10"/>
    <x v="12575"/>
    <n v="11"/>
  </r>
  <r>
    <x v="10"/>
    <x v="7330"/>
    <n v="11"/>
  </r>
  <r>
    <x v="10"/>
    <x v="10095"/>
    <n v="11"/>
  </r>
  <r>
    <x v="10"/>
    <x v="12576"/>
    <n v="11"/>
  </r>
  <r>
    <x v="10"/>
    <x v="7291"/>
    <n v="11"/>
  </r>
  <r>
    <x v="10"/>
    <x v="12577"/>
    <n v="11"/>
  </r>
  <r>
    <x v="10"/>
    <x v="3054"/>
    <n v="11"/>
  </r>
  <r>
    <x v="10"/>
    <x v="8119"/>
    <n v="11"/>
  </r>
  <r>
    <x v="10"/>
    <x v="12578"/>
    <n v="11"/>
  </r>
  <r>
    <x v="10"/>
    <x v="7775"/>
    <n v="11"/>
  </r>
  <r>
    <x v="10"/>
    <x v="12579"/>
    <n v="11"/>
  </r>
  <r>
    <x v="10"/>
    <x v="5090"/>
    <n v="11"/>
  </r>
  <r>
    <x v="10"/>
    <x v="9149"/>
    <n v="11"/>
  </r>
  <r>
    <x v="10"/>
    <x v="4197"/>
    <n v="11"/>
  </r>
  <r>
    <x v="10"/>
    <x v="10293"/>
    <n v="11"/>
  </r>
  <r>
    <x v="10"/>
    <x v="12580"/>
    <n v="11"/>
  </r>
  <r>
    <x v="10"/>
    <x v="5502"/>
    <n v="11"/>
  </r>
  <r>
    <x v="10"/>
    <x v="9119"/>
    <n v="11"/>
  </r>
  <r>
    <x v="10"/>
    <x v="2324"/>
    <n v="11"/>
  </r>
  <r>
    <x v="10"/>
    <x v="12581"/>
    <n v="11"/>
  </r>
  <r>
    <x v="10"/>
    <x v="6678"/>
    <n v="11"/>
  </r>
  <r>
    <x v="10"/>
    <x v="12582"/>
    <n v="11"/>
  </r>
  <r>
    <x v="10"/>
    <x v="5234"/>
    <n v="11"/>
  </r>
  <r>
    <x v="10"/>
    <x v="12583"/>
    <n v="11"/>
  </r>
  <r>
    <x v="10"/>
    <x v="4036"/>
    <n v="11"/>
  </r>
  <r>
    <x v="10"/>
    <x v="12584"/>
    <n v="11"/>
  </r>
  <r>
    <x v="10"/>
    <x v="10573"/>
    <n v="11"/>
  </r>
  <r>
    <x v="10"/>
    <x v="2494"/>
    <n v="11"/>
  </r>
  <r>
    <x v="10"/>
    <x v="12585"/>
    <n v="11"/>
  </r>
  <r>
    <x v="10"/>
    <x v="12586"/>
    <n v="11"/>
  </r>
  <r>
    <x v="10"/>
    <x v="5074"/>
    <n v="11"/>
  </r>
  <r>
    <x v="10"/>
    <x v="12587"/>
    <n v="11"/>
  </r>
  <r>
    <x v="10"/>
    <x v="7673"/>
    <n v="11"/>
  </r>
  <r>
    <x v="10"/>
    <x v="12588"/>
    <n v="11"/>
  </r>
  <r>
    <x v="10"/>
    <x v="12589"/>
    <n v="11"/>
  </r>
  <r>
    <x v="10"/>
    <x v="1736"/>
    <n v="11"/>
  </r>
  <r>
    <x v="10"/>
    <x v="10694"/>
    <n v="11"/>
  </r>
  <r>
    <x v="10"/>
    <x v="12590"/>
    <n v="10"/>
  </r>
  <r>
    <x v="10"/>
    <x v="12591"/>
    <n v="10"/>
  </r>
  <r>
    <x v="10"/>
    <x v="10168"/>
    <n v="10"/>
  </r>
  <r>
    <x v="10"/>
    <x v="787"/>
    <n v="10"/>
  </r>
  <r>
    <x v="10"/>
    <x v="9668"/>
    <n v="10"/>
  </r>
  <r>
    <x v="10"/>
    <x v="12592"/>
    <n v="10"/>
  </r>
  <r>
    <x v="10"/>
    <x v="12593"/>
    <n v="10"/>
  </r>
  <r>
    <x v="10"/>
    <x v="12594"/>
    <n v="10"/>
  </r>
  <r>
    <x v="10"/>
    <x v="2633"/>
    <n v="10"/>
  </r>
  <r>
    <x v="10"/>
    <x v="12595"/>
    <n v="10"/>
  </r>
  <r>
    <x v="10"/>
    <x v="12596"/>
    <n v="10"/>
  </r>
  <r>
    <x v="10"/>
    <x v="10452"/>
    <n v="10"/>
  </r>
  <r>
    <x v="10"/>
    <x v="2139"/>
    <n v="10"/>
  </r>
  <r>
    <x v="10"/>
    <x v="1853"/>
    <n v="10"/>
  </r>
  <r>
    <x v="10"/>
    <x v="8405"/>
    <n v="10"/>
  </r>
  <r>
    <x v="10"/>
    <x v="7634"/>
    <n v="10"/>
  </r>
  <r>
    <x v="10"/>
    <x v="10292"/>
    <n v="10"/>
  </r>
  <r>
    <x v="10"/>
    <x v="4361"/>
    <n v="10"/>
  </r>
  <r>
    <x v="10"/>
    <x v="1609"/>
    <n v="10"/>
  </r>
  <r>
    <x v="10"/>
    <x v="7366"/>
    <n v="10"/>
  </r>
  <r>
    <x v="10"/>
    <x v="12597"/>
    <n v="10"/>
  </r>
  <r>
    <x v="10"/>
    <x v="3309"/>
    <n v="10"/>
  </r>
  <r>
    <x v="10"/>
    <x v="3974"/>
    <n v="10"/>
  </r>
  <r>
    <x v="10"/>
    <x v="12598"/>
    <n v="10"/>
  </r>
  <r>
    <x v="10"/>
    <x v="4154"/>
    <n v="10"/>
  </r>
  <r>
    <x v="10"/>
    <x v="12599"/>
    <n v="10"/>
  </r>
  <r>
    <x v="10"/>
    <x v="12600"/>
    <n v="10"/>
  </r>
  <r>
    <x v="10"/>
    <x v="1186"/>
    <n v="10"/>
  </r>
  <r>
    <x v="10"/>
    <x v="7985"/>
    <n v="10"/>
  </r>
  <r>
    <x v="10"/>
    <x v="1136"/>
    <n v="10"/>
  </r>
  <r>
    <x v="10"/>
    <x v="12601"/>
    <n v="10"/>
  </r>
  <r>
    <x v="10"/>
    <x v="9586"/>
    <n v="10"/>
  </r>
  <r>
    <x v="10"/>
    <x v="12602"/>
    <n v="10"/>
  </r>
  <r>
    <x v="10"/>
    <x v="12603"/>
    <n v="10"/>
  </r>
  <r>
    <x v="10"/>
    <x v="4035"/>
    <n v="10"/>
  </r>
  <r>
    <x v="10"/>
    <x v="1209"/>
    <n v="10"/>
  </r>
  <r>
    <x v="10"/>
    <x v="7336"/>
    <n v="10"/>
  </r>
  <r>
    <x v="10"/>
    <x v="10191"/>
    <n v="10"/>
  </r>
  <r>
    <x v="10"/>
    <x v="4059"/>
    <n v="10"/>
  </r>
  <r>
    <x v="10"/>
    <x v="12604"/>
    <n v="10"/>
  </r>
  <r>
    <x v="10"/>
    <x v="12605"/>
    <n v="10"/>
  </r>
  <r>
    <x v="10"/>
    <x v="2726"/>
    <n v="10"/>
  </r>
  <r>
    <x v="10"/>
    <x v="10762"/>
    <n v="10"/>
  </r>
  <r>
    <x v="10"/>
    <x v="12606"/>
    <n v="10"/>
  </r>
  <r>
    <x v="10"/>
    <x v="4683"/>
    <n v="10"/>
  </r>
  <r>
    <x v="10"/>
    <x v="12607"/>
    <n v="10"/>
  </r>
  <r>
    <x v="10"/>
    <x v="12608"/>
    <n v="10"/>
  </r>
  <r>
    <x v="10"/>
    <x v="12609"/>
    <n v="10"/>
  </r>
  <r>
    <x v="10"/>
    <x v="12610"/>
    <n v="10"/>
  </r>
  <r>
    <x v="10"/>
    <x v="12611"/>
    <n v="10"/>
  </r>
  <r>
    <x v="10"/>
    <x v="3771"/>
    <n v="10"/>
  </r>
  <r>
    <x v="10"/>
    <x v="12612"/>
    <n v="10"/>
  </r>
  <r>
    <x v="10"/>
    <x v="12613"/>
    <n v="10"/>
  </r>
  <r>
    <x v="10"/>
    <x v="1065"/>
    <n v="10"/>
  </r>
  <r>
    <x v="10"/>
    <x v="2242"/>
    <n v="10"/>
  </r>
  <r>
    <x v="10"/>
    <x v="12614"/>
    <n v="10"/>
  </r>
  <r>
    <x v="10"/>
    <x v="2749"/>
    <n v="10"/>
  </r>
  <r>
    <x v="10"/>
    <x v="12615"/>
    <n v="10"/>
  </r>
  <r>
    <x v="10"/>
    <x v="12616"/>
    <n v="10"/>
  </r>
  <r>
    <x v="10"/>
    <x v="12617"/>
    <n v="10"/>
  </r>
  <r>
    <x v="10"/>
    <x v="10223"/>
    <n v="10"/>
  </r>
  <r>
    <x v="10"/>
    <x v="12618"/>
    <n v="10"/>
  </r>
  <r>
    <x v="10"/>
    <x v="10617"/>
    <n v="10"/>
  </r>
  <r>
    <x v="10"/>
    <x v="10431"/>
    <n v="10"/>
  </r>
  <r>
    <x v="10"/>
    <x v="10081"/>
    <n v="10"/>
  </r>
  <r>
    <x v="10"/>
    <x v="2417"/>
    <n v="10"/>
  </r>
  <r>
    <x v="10"/>
    <x v="12619"/>
    <n v="10"/>
  </r>
  <r>
    <x v="10"/>
    <x v="8159"/>
    <n v="10"/>
  </r>
  <r>
    <x v="10"/>
    <x v="1689"/>
    <n v="10"/>
  </r>
  <r>
    <x v="10"/>
    <x v="12620"/>
    <n v="10"/>
  </r>
  <r>
    <x v="10"/>
    <x v="12621"/>
    <n v="10"/>
  </r>
  <r>
    <x v="10"/>
    <x v="9217"/>
    <n v="10"/>
  </r>
  <r>
    <x v="10"/>
    <x v="3898"/>
    <n v="10"/>
  </r>
  <r>
    <x v="10"/>
    <x v="10257"/>
    <n v="10"/>
  </r>
  <r>
    <x v="10"/>
    <x v="12622"/>
    <n v="10"/>
  </r>
  <r>
    <x v="10"/>
    <x v="2081"/>
    <n v="10"/>
  </r>
  <r>
    <x v="10"/>
    <x v="4318"/>
    <n v="10"/>
  </r>
  <r>
    <x v="10"/>
    <x v="12623"/>
    <n v="10"/>
  </r>
  <r>
    <x v="10"/>
    <x v="1481"/>
    <n v="10"/>
  </r>
  <r>
    <x v="10"/>
    <x v="10523"/>
    <n v="10"/>
  </r>
  <r>
    <x v="10"/>
    <x v="6368"/>
    <n v="10"/>
  </r>
  <r>
    <x v="10"/>
    <x v="3844"/>
    <n v="10"/>
  </r>
  <r>
    <x v="10"/>
    <x v="143"/>
    <n v="10"/>
  </r>
  <r>
    <x v="10"/>
    <x v="1808"/>
    <n v="10"/>
  </r>
  <r>
    <x v="10"/>
    <x v="216"/>
    <n v="10"/>
  </r>
  <r>
    <x v="10"/>
    <x v="10141"/>
    <n v="10"/>
  </r>
  <r>
    <x v="10"/>
    <x v="4205"/>
    <n v="10"/>
  </r>
  <r>
    <x v="10"/>
    <x v="10721"/>
    <n v="10"/>
  </r>
  <r>
    <x v="10"/>
    <x v="5152"/>
    <n v="10"/>
  </r>
  <r>
    <x v="10"/>
    <x v="12624"/>
    <n v="10"/>
  </r>
  <r>
    <x v="10"/>
    <x v="2167"/>
    <n v="10"/>
  </r>
  <r>
    <x v="10"/>
    <x v="12625"/>
    <n v="10"/>
  </r>
  <r>
    <x v="10"/>
    <x v="2861"/>
    <n v="10"/>
  </r>
  <r>
    <x v="10"/>
    <x v="10201"/>
    <n v="10"/>
  </r>
  <r>
    <x v="10"/>
    <x v="10031"/>
    <n v="10"/>
  </r>
  <r>
    <x v="10"/>
    <x v="12626"/>
    <n v="10"/>
  </r>
  <r>
    <x v="10"/>
    <x v="12627"/>
    <n v="10"/>
  </r>
  <r>
    <x v="10"/>
    <x v="12628"/>
    <n v="10"/>
  </r>
  <r>
    <x v="10"/>
    <x v="3946"/>
    <n v="10"/>
  </r>
  <r>
    <x v="10"/>
    <x v="10255"/>
    <n v="10"/>
  </r>
  <r>
    <x v="10"/>
    <x v="3994"/>
    <n v="10"/>
  </r>
  <r>
    <x v="10"/>
    <x v="7756"/>
    <n v="10"/>
  </r>
  <r>
    <x v="10"/>
    <x v="1172"/>
    <n v="10"/>
  </r>
  <r>
    <x v="10"/>
    <x v="3329"/>
    <n v="10"/>
  </r>
  <r>
    <x v="10"/>
    <x v="10692"/>
    <n v="10"/>
  </r>
  <r>
    <x v="10"/>
    <x v="2593"/>
    <n v="10"/>
  </r>
  <r>
    <x v="10"/>
    <x v="3777"/>
    <n v="10"/>
  </r>
  <r>
    <x v="10"/>
    <x v="7484"/>
    <n v="10"/>
  </r>
  <r>
    <x v="10"/>
    <x v="5064"/>
    <n v="10"/>
  </r>
  <r>
    <x v="10"/>
    <x v="7562"/>
    <n v="10"/>
  </r>
  <r>
    <x v="10"/>
    <x v="2708"/>
    <n v="10"/>
  </r>
  <r>
    <x v="10"/>
    <x v="12629"/>
    <n v="10"/>
  </r>
  <r>
    <x v="10"/>
    <x v="7298"/>
    <n v="10"/>
  </r>
  <r>
    <x v="10"/>
    <x v="10240"/>
    <n v="10"/>
  </r>
  <r>
    <x v="10"/>
    <x v="8091"/>
    <n v="10"/>
  </r>
  <r>
    <x v="10"/>
    <x v="10628"/>
    <n v="10"/>
  </r>
  <r>
    <x v="10"/>
    <x v="1484"/>
    <n v="10"/>
  </r>
  <r>
    <x v="10"/>
    <x v="12630"/>
    <n v="10"/>
  </r>
  <r>
    <x v="10"/>
    <x v="3818"/>
    <n v="10"/>
  </r>
  <r>
    <x v="10"/>
    <x v="5917"/>
    <n v="10"/>
  </r>
  <r>
    <x v="10"/>
    <x v="503"/>
    <n v="10"/>
  </r>
  <r>
    <x v="10"/>
    <x v="7697"/>
    <n v="10"/>
  </r>
  <r>
    <x v="10"/>
    <x v="9987"/>
    <n v="10"/>
  </r>
  <r>
    <x v="10"/>
    <x v="1390"/>
    <n v="10"/>
  </r>
  <r>
    <x v="10"/>
    <x v="1708"/>
    <n v="10"/>
  </r>
  <r>
    <x v="10"/>
    <x v="12631"/>
    <n v="10"/>
  </r>
  <r>
    <x v="10"/>
    <x v="9074"/>
    <n v="10"/>
  </r>
  <r>
    <x v="10"/>
    <x v="3861"/>
    <n v="10"/>
  </r>
  <r>
    <x v="10"/>
    <x v="5138"/>
    <n v="10"/>
  </r>
  <r>
    <x v="10"/>
    <x v="10772"/>
    <n v="10"/>
  </r>
  <r>
    <x v="10"/>
    <x v="12632"/>
    <n v="10"/>
  </r>
  <r>
    <x v="10"/>
    <x v="12633"/>
    <n v="10"/>
  </r>
  <r>
    <x v="10"/>
    <x v="10147"/>
    <n v="10"/>
  </r>
  <r>
    <x v="10"/>
    <x v="5109"/>
    <n v="10"/>
  </r>
  <r>
    <x v="10"/>
    <x v="12634"/>
    <n v="10"/>
  </r>
  <r>
    <x v="10"/>
    <x v="8280"/>
    <n v="9"/>
  </r>
  <r>
    <x v="10"/>
    <x v="12635"/>
    <n v="9"/>
  </r>
  <r>
    <x v="10"/>
    <x v="6701"/>
    <n v="9"/>
  </r>
  <r>
    <x v="10"/>
    <x v="61"/>
    <n v="9"/>
  </r>
  <r>
    <x v="10"/>
    <x v="1290"/>
    <n v="9"/>
  </r>
  <r>
    <x v="10"/>
    <x v="6384"/>
    <n v="9"/>
  </r>
  <r>
    <x v="10"/>
    <x v="7472"/>
    <n v="9"/>
  </r>
  <r>
    <x v="10"/>
    <x v="421"/>
    <n v="9"/>
  </r>
  <r>
    <x v="10"/>
    <x v="4811"/>
    <n v="9"/>
  </r>
  <r>
    <x v="10"/>
    <x v="1043"/>
    <n v="9"/>
  </r>
  <r>
    <x v="10"/>
    <x v="3232"/>
    <n v="9"/>
  </r>
  <r>
    <x v="10"/>
    <x v="2376"/>
    <n v="9"/>
  </r>
  <r>
    <x v="10"/>
    <x v="12636"/>
    <n v="9"/>
  </r>
  <r>
    <x v="10"/>
    <x v="12637"/>
    <n v="9"/>
  </r>
  <r>
    <x v="10"/>
    <x v="10469"/>
    <n v="9"/>
  </r>
  <r>
    <x v="10"/>
    <x v="12638"/>
    <n v="9"/>
  </r>
  <r>
    <x v="10"/>
    <x v="12639"/>
    <n v="9"/>
  </r>
  <r>
    <x v="10"/>
    <x v="12640"/>
    <n v="9"/>
  </r>
  <r>
    <x v="10"/>
    <x v="2822"/>
    <n v="9"/>
  </r>
  <r>
    <x v="10"/>
    <x v="3108"/>
    <n v="9"/>
  </r>
  <r>
    <x v="10"/>
    <x v="12641"/>
    <n v="9"/>
  </r>
  <r>
    <x v="10"/>
    <x v="12642"/>
    <n v="9"/>
  </r>
  <r>
    <x v="10"/>
    <x v="12643"/>
    <n v="9"/>
  </r>
  <r>
    <x v="10"/>
    <x v="7740"/>
    <n v="9"/>
  </r>
  <r>
    <x v="10"/>
    <x v="10404"/>
    <n v="9"/>
  </r>
  <r>
    <x v="10"/>
    <x v="12644"/>
    <n v="9"/>
  </r>
  <r>
    <x v="10"/>
    <x v="8410"/>
    <n v="9"/>
  </r>
  <r>
    <x v="10"/>
    <x v="6547"/>
    <n v="9"/>
  </r>
  <r>
    <x v="10"/>
    <x v="6693"/>
    <n v="9"/>
  </r>
  <r>
    <x v="10"/>
    <x v="3785"/>
    <n v="9"/>
  </r>
  <r>
    <x v="10"/>
    <x v="10098"/>
    <n v="9"/>
  </r>
  <r>
    <x v="10"/>
    <x v="9042"/>
    <n v="9"/>
  </r>
  <r>
    <x v="10"/>
    <x v="10551"/>
    <n v="9"/>
  </r>
  <r>
    <x v="10"/>
    <x v="7836"/>
    <n v="9"/>
  </r>
  <r>
    <x v="10"/>
    <x v="12645"/>
    <n v="9"/>
  </r>
  <r>
    <x v="10"/>
    <x v="12646"/>
    <n v="9"/>
  </r>
  <r>
    <x v="10"/>
    <x v="12647"/>
    <n v="9"/>
  </r>
  <r>
    <x v="10"/>
    <x v="12648"/>
    <n v="9"/>
  </r>
  <r>
    <x v="10"/>
    <x v="3829"/>
    <n v="9"/>
  </r>
  <r>
    <x v="10"/>
    <x v="7288"/>
    <n v="9"/>
  </r>
  <r>
    <x v="10"/>
    <x v="12649"/>
    <n v="9"/>
  </r>
  <r>
    <x v="10"/>
    <x v="12650"/>
    <n v="9"/>
  </r>
  <r>
    <x v="10"/>
    <x v="12651"/>
    <n v="9"/>
  </r>
  <r>
    <x v="10"/>
    <x v="8398"/>
    <n v="9"/>
  </r>
  <r>
    <x v="10"/>
    <x v="7367"/>
    <n v="9"/>
  </r>
  <r>
    <x v="10"/>
    <x v="12652"/>
    <n v="9"/>
  </r>
  <r>
    <x v="10"/>
    <x v="12653"/>
    <n v="9"/>
  </r>
  <r>
    <x v="10"/>
    <x v="12654"/>
    <n v="9"/>
  </r>
  <r>
    <x v="10"/>
    <x v="2634"/>
    <n v="9"/>
  </r>
  <r>
    <x v="10"/>
    <x v="4202"/>
    <n v="9"/>
  </r>
  <r>
    <x v="10"/>
    <x v="3703"/>
    <n v="9"/>
  </r>
  <r>
    <x v="10"/>
    <x v="3501"/>
    <n v="9"/>
  </r>
  <r>
    <x v="10"/>
    <x v="10295"/>
    <n v="9"/>
  </r>
  <r>
    <x v="10"/>
    <x v="10181"/>
    <n v="9"/>
  </r>
  <r>
    <x v="10"/>
    <x v="1091"/>
    <n v="9"/>
  </r>
  <r>
    <x v="10"/>
    <x v="8099"/>
    <n v="9"/>
  </r>
  <r>
    <x v="10"/>
    <x v="12655"/>
    <n v="9"/>
  </r>
  <r>
    <x v="10"/>
    <x v="10308"/>
    <n v="9"/>
  </r>
  <r>
    <x v="10"/>
    <x v="12656"/>
    <n v="9"/>
  </r>
  <r>
    <x v="10"/>
    <x v="3399"/>
    <n v="9"/>
  </r>
  <r>
    <x v="10"/>
    <x v="1753"/>
    <n v="9"/>
  </r>
  <r>
    <x v="10"/>
    <x v="12657"/>
    <n v="9"/>
  </r>
  <r>
    <x v="10"/>
    <x v="12658"/>
    <n v="9"/>
  </r>
  <r>
    <x v="10"/>
    <x v="3701"/>
    <n v="9"/>
  </r>
  <r>
    <x v="10"/>
    <x v="1419"/>
    <n v="9"/>
  </r>
  <r>
    <x v="10"/>
    <x v="10281"/>
    <n v="9"/>
  </r>
  <r>
    <x v="10"/>
    <x v="12659"/>
    <n v="9"/>
  </r>
  <r>
    <x v="10"/>
    <x v="11500"/>
    <n v="9"/>
  </r>
  <r>
    <x v="10"/>
    <x v="3563"/>
    <n v="9"/>
  </r>
  <r>
    <x v="10"/>
    <x v="7520"/>
    <n v="9"/>
  </r>
  <r>
    <x v="10"/>
    <x v="12660"/>
    <n v="9"/>
  </r>
  <r>
    <x v="10"/>
    <x v="12661"/>
    <n v="9"/>
  </r>
  <r>
    <x v="10"/>
    <x v="12662"/>
    <n v="9"/>
  </r>
  <r>
    <x v="10"/>
    <x v="4842"/>
    <n v="9"/>
  </r>
  <r>
    <x v="10"/>
    <x v="12663"/>
    <n v="9"/>
  </r>
  <r>
    <x v="10"/>
    <x v="9627"/>
    <n v="9"/>
  </r>
  <r>
    <x v="10"/>
    <x v="4257"/>
    <n v="9"/>
  </r>
  <r>
    <x v="10"/>
    <x v="5256"/>
    <n v="9"/>
  </r>
  <r>
    <x v="10"/>
    <x v="12664"/>
    <n v="9"/>
  </r>
  <r>
    <x v="10"/>
    <x v="10170"/>
    <n v="9"/>
  </r>
  <r>
    <x v="10"/>
    <x v="4594"/>
    <n v="9"/>
  </r>
  <r>
    <x v="10"/>
    <x v="12665"/>
    <n v="9"/>
  </r>
  <r>
    <x v="10"/>
    <x v="5332"/>
    <n v="9"/>
  </r>
  <r>
    <x v="10"/>
    <x v="12666"/>
    <n v="9"/>
  </r>
  <r>
    <x v="10"/>
    <x v="12667"/>
    <n v="9"/>
  </r>
  <r>
    <x v="10"/>
    <x v="488"/>
    <n v="9"/>
  </r>
  <r>
    <x v="10"/>
    <x v="12668"/>
    <n v="9"/>
  </r>
  <r>
    <x v="10"/>
    <x v="4568"/>
    <n v="9"/>
  </r>
  <r>
    <x v="10"/>
    <x v="12669"/>
    <n v="9"/>
  </r>
  <r>
    <x v="10"/>
    <x v="12670"/>
    <n v="9"/>
  </r>
  <r>
    <x v="10"/>
    <x v="10212"/>
    <n v="9"/>
  </r>
  <r>
    <x v="10"/>
    <x v="10481"/>
    <n v="9"/>
  </r>
  <r>
    <x v="10"/>
    <x v="11798"/>
    <n v="9"/>
  </r>
  <r>
    <x v="10"/>
    <x v="5680"/>
    <n v="9"/>
  </r>
  <r>
    <x v="10"/>
    <x v="2966"/>
    <n v="9"/>
  </r>
  <r>
    <x v="10"/>
    <x v="12671"/>
    <n v="9"/>
  </r>
  <r>
    <x v="10"/>
    <x v="2718"/>
    <n v="9"/>
  </r>
  <r>
    <x v="10"/>
    <x v="3961"/>
    <n v="9"/>
  </r>
  <r>
    <x v="10"/>
    <x v="12672"/>
    <n v="9"/>
  </r>
  <r>
    <x v="10"/>
    <x v="12673"/>
    <n v="9"/>
  </r>
  <r>
    <x v="10"/>
    <x v="12674"/>
    <n v="9"/>
  </r>
  <r>
    <x v="10"/>
    <x v="8394"/>
    <n v="9"/>
  </r>
  <r>
    <x v="10"/>
    <x v="2600"/>
    <n v="9"/>
  </r>
  <r>
    <x v="10"/>
    <x v="5208"/>
    <n v="9"/>
  </r>
  <r>
    <x v="10"/>
    <x v="9982"/>
    <n v="9"/>
  </r>
  <r>
    <x v="10"/>
    <x v="12675"/>
    <n v="9"/>
  </r>
  <r>
    <x v="10"/>
    <x v="2622"/>
    <n v="9"/>
  </r>
  <r>
    <x v="10"/>
    <x v="4042"/>
    <n v="9"/>
  </r>
  <r>
    <x v="10"/>
    <x v="12676"/>
    <n v="9"/>
  </r>
  <r>
    <x v="10"/>
    <x v="12677"/>
    <n v="9"/>
  </r>
  <r>
    <x v="10"/>
    <x v="6168"/>
    <n v="9"/>
  </r>
  <r>
    <x v="10"/>
    <x v="4185"/>
    <n v="9"/>
  </r>
  <r>
    <x v="10"/>
    <x v="12678"/>
    <n v="9"/>
  </r>
  <r>
    <x v="10"/>
    <x v="3736"/>
    <n v="9"/>
  </r>
  <r>
    <x v="10"/>
    <x v="12679"/>
    <n v="9"/>
  </r>
  <r>
    <x v="10"/>
    <x v="1137"/>
    <n v="9"/>
  </r>
  <r>
    <x v="10"/>
    <x v="7127"/>
    <n v="9"/>
  </r>
  <r>
    <x v="10"/>
    <x v="12680"/>
    <n v="9"/>
  </r>
  <r>
    <x v="10"/>
    <x v="7404"/>
    <n v="9"/>
  </r>
  <r>
    <x v="10"/>
    <x v="447"/>
    <n v="9"/>
  </r>
  <r>
    <x v="10"/>
    <x v="12681"/>
    <n v="9"/>
  </r>
  <r>
    <x v="10"/>
    <x v="1363"/>
    <n v="9"/>
  </r>
  <r>
    <x v="10"/>
    <x v="7374"/>
    <n v="9"/>
  </r>
  <r>
    <x v="10"/>
    <x v="12682"/>
    <n v="9"/>
  </r>
  <r>
    <x v="10"/>
    <x v="2458"/>
    <n v="9"/>
  </r>
  <r>
    <x v="10"/>
    <x v="9945"/>
    <n v="9"/>
  </r>
  <r>
    <x v="10"/>
    <x v="5171"/>
    <n v="9"/>
  </r>
  <r>
    <x v="10"/>
    <x v="12683"/>
    <n v="9"/>
  </r>
  <r>
    <x v="10"/>
    <x v="12684"/>
    <n v="9"/>
  </r>
  <r>
    <x v="10"/>
    <x v="1369"/>
    <n v="9"/>
  </r>
  <r>
    <x v="10"/>
    <x v="4224"/>
    <n v="9"/>
  </r>
  <r>
    <x v="10"/>
    <x v="4048"/>
    <n v="9"/>
  </r>
  <r>
    <x v="10"/>
    <x v="12685"/>
    <n v="9"/>
  </r>
  <r>
    <x v="10"/>
    <x v="4681"/>
    <n v="9"/>
  </r>
  <r>
    <x v="10"/>
    <x v="5787"/>
    <n v="9"/>
  </r>
  <r>
    <x v="10"/>
    <x v="4020"/>
    <n v="9"/>
  </r>
  <r>
    <x v="10"/>
    <x v="12686"/>
    <n v="9"/>
  </r>
  <r>
    <x v="10"/>
    <x v="748"/>
    <n v="9"/>
  </r>
  <r>
    <x v="10"/>
    <x v="12687"/>
    <n v="9"/>
  </r>
  <r>
    <x v="10"/>
    <x v="1880"/>
    <n v="9"/>
  </r>
  <r>
    <x v="10"/>
    <x v="7006"/>
    <n v="9"/>
  </r>
  <r>
    <x v="10"/>
    <x v="11081"/>
    <n v="9"/>
  </r>
  <r>
    <x v="10"/>
    <x v="10021"/>
    <n v="9"/>
  </r>
  <r>
    <x v="10"/>
    <x v="2820"/>
    <n v="9"/>
  </r>
  <r>
    <x v="10"/>
    <x v="2517"/>
    <n v="9"/>
  </r>
  <r>
    <x v="10"/>
    <x v="12688"/>
    <n v="9"/>
  </r>
  <r>
    <x v="10"/>
    <x v="12689"/>
    <n v="9"/>
  </r>
  <r>
    <x v="10"/>
    <x v="8437"/>
    <n v="9"/>
  </r>
  <r>
    <x v="10"/>
    <x v="2490"/>
    <n v="9"/>
  </r>
  <r>
    <x v="10"/>
    <x v="3152"/>
    <n v="9"/>
  </r>
  <r>
    <x v="10"/>
    <x v="7741"/>
    <n v="9"/>
  </r>
  <r>
    <x v="10"/>
    <x v="1297"/>
    <n v="9"/>
  </r>
  <r>
    <x v="10"/>
    <x v="11271"/>
    <n v="9"/>
  </r>
  <r>
    <x v="10"/>
    <x v="4137"/>
    <n v="9"/>
  </r>
  <r>
    <x v="10"/>
    <x v="12690"/>
    <n v="9"/>
  </r>
  <r>
    <x v="10"/>
    <x v="7635"/>
    <n v="8"/>
  </r>
  <r>
    <x v="10"/>
    <x v="1886"/>
    <n v="8"/>
  </r>
  <r>
    <x v="10"/>
    <x v="12691"/>
    <n v="8"/>
  </r>
  <r>
    <x v="10"/>
    <x v="12692"/>
    <n v="8"/>
  </r>
  <r>
    <x v="10"/>
    <x v="4558"/>
    <n v="8"/>
  </r>
  <r>
    <x v="10"/>
    <x v="7351"/>
    <n v="8"/>
  </r>
  <r>
    <x v="10"/>
    <x v="12693"/>
    <n v="8"/>
  </r>
  <r>
    <x v="10"/>
    <x v="12694"/>
    <n v="8"/>
  </r>
  <r>
    <x v="10"/>
    <x v="1676"/>
    <n v="8"/>
  </r>
  <r>
    <x v="10"/>
    <x v="12695"/>
    <n v="8"/>
  </r>
  <r>
    <x v="10"/>
    <x v="1059"/>
    <n v="8"/>
  </r>
  <r>
    <x v="10"/>
    <x v="12696"/>
    <n v="8"/>
  </r>
  <r>
    <x v="10"/>
    <x v="10973"/>
    <n v="8"/>
  </r>
  <r>
    <x v="10"/>
    <x v="8622"/>
    <n v="8"/>
  </r>
  <r>
    <x v="10"/>
    <x v="8927"/>
    <n v="8"/>
  </r>
  <r>
    <x v="10"/>
    <x v="7545"/>
    <n v="8"/>
  </r>
  <r>
    <x v="10"/>
    <x v="5258"/>
    <n v="8"/>
  </r>
  <r>
    <x v="10"/>
    <x v="12697"/>
    <n v="8"/>
  </r>
  <r>
    <x v="10"/>
    <x v="2909"/>
    <n v="8"/>
  </r>
  <r>
    <x v="10"/>
    <x v="12698"/>
    <n v="8"/>
  </r>
  <r>
    <x v="10"/>
    <x v="246"/>
    <n v="8"/>
  </r>
  <r>
    <x v="10"/>
    <x v="6681"/>
    <n v="8"/>
  </r>
  <r>
    <x v="10"/>
    <x v="12699"/>
    <n v="8"/>
  </r>
  <r>
    <x v="10"/>
    <x v="2986"/>
    <n v="8"/>
  </r>
  <r>
    <x v="10"/>
    <x v="12700"/>
    <n v="8"/>
  </r>
  <r>
    <x v="10"/>
    <x v="70"/>
    <n v="8"/>
  </r>
  <r>
    <x v="10"/>
    <x v="988"/>
    <n v="8"/>
  </r>
  <r>
    <x v="10"/>
    <x v="3782"/>
    <n v="8"/>
  </r>
  <r>
    <x v="10"/>
    <x v="11260"/>
    <n v="8"/>
  </r>
  <r>
    <x v="10"/>
    <x v="12701"/>
    <n v="8"/>
  </r>
  <r>
    <x v="10"/>
    <x v="12702"/>
    <n v="8"/>
  </r>
  <r>
    <x v="10"/>
    <x v="1612"/>
    <n v="8"/>
  </r>
  <r>
    <x v="10"/>
    <x v="4603"/>
    <n v="8"/>
  </r>
  <r>
    <x v="10"/>
    <x v="12703"/>
    <n v="8"/>
  </r>
  <r>
    <x v="10"/>
    <x v="12704"/>
    <n v="8"/>
  </r>
  <r>
    <x v="10"/>
    <x v="12705"/>
    <n v="8"/>
  </r>
  <r>
    <x v="10"/>
    <x v="5235"/>
    <n v="8"/>
  </r>
  <r>
    <x v="10"/>
    <x v="12706"/>
    <n v="8"/>
  </r>
  <r>
    <x v="10"/>
    <x v="4010"/>
    <n v="8"/>
  </r>
  <r>
    <x v="10"/>
    <x v="7576"/>
    <n v="8"/>
  </r>
  <r>
    <x v="10"/>
    <x v="10608"/>
    <n v="8"/>
  </r>
  <r>
    <x v="10"/>
    <x v="12707"/>
    <n v="8"/>
  </r>
  <r>
    <x v="10"/>
    <x v="1767"/>
    <n v="8"/>
  </r>
  <r>
    <x v="10"/>
    <x v="4739"/>
    <n v="8"/>
  </r>
  <r>
    <x v="10"/>
    <x v="7792"/>
    <n v="8"/>
  </r>
  <r>
    <x v="10"/>
    <x v="1732"/>
    <n v="8"/>
  </r>
  <r>
    <x v="10"/>
    <x v="12708"/>
    <n v="8"/>
  </r>
  <r>
    <x v="10"/>
    <x v="3864"/>
    <n v="8"/>
  </r>
  <r>
    <x v="10"/>
    <x v="12709"/>
    <n v="8"/>
  </r>
  <r>
    <x v="10"/>
    <x v="12710"/>
    <n v="8"/>
  </r>
  <r>
    <x v="10"/>
    <x v="12711"/>
    <n v="8"/>
  </r>
  <r>
    <x v="10"/>
    <x v="5388"/>
    <n v="8"/>
  </r>
  <r>
    <x v="10"/>
    <x v="12712"/>
    <n v="8"/>
  </r>
  <r>
    <x v="10"/>
    <x v="2186"/>
    <n v="8"/>
  </r>
  <r>
    <x v="10"/>
    <x v="12713"/>
    <n v="8"/>
  </r>
  <r>
    <x v="10"/>
    <x v="12714"/>
    <n v="8"/>
  </r>
  <r>
    <x v="10"/>
    <x v="12715"/>
    <n v="8"/>
  </r>
  <r>
    <x v="10"/>
    <x v="8346"/>
    <n v="8"/>
  </r>
  <r>
    <x v="10"/>
    <x v="12716"/>
    <n v="8"/>
  </r>
  <r>
    <x v="10"/>
    <x v="4012"/>
    <n v="8"/>
  </r>
  <r>
    <x v="10"/>
    <x v="10437"/>
    <n v="8"/>
  </r>
  <r>
    <x v="10"/>
    <x v="4642"/>
    <n v="8"/>
  </r>
  <r>
    <x v="10"/>
    <x v="12717"/>
    <n v="8"/>
  </r>
  <r>
    <x v="10"/>
    <x v="4128"/>
    <n v="8"/>
  </r>
  <r>
    <x v="10"/>
    <x v="9441"/>
    <n v="8"/>
  </r>
  <r>
    <x v="10"/>
    <x v="3255"/>
    <n v="8"/>
  </r>
  <r>
    <x v="10"/>
    <x v="10817"/>
    <n v="8"/>
  </r>
  <r>
    <x v="10"/>
    <x v="12718"/>
    <n v="8"/>
  </r>
  <r>
    <x v="10"/>
    <x v="42"/>
    <n v="8"/>
  </r>
  <r>
    <x v="10"/>
    <x v="5477"/>
    <n v="8"/>
  </r>
  <r>
    <x v="10"/>
    <x v="6028"/>
    <n v="8"/>
  </r>
  <r>
    <x v="10"/>
    <x v="4117"/>
    <n v="8"/>
  </r>
  <r>
    <x v="10"/>
    <x v="3129"/>
    <n v="8"/>
  </r>
  <r>
    <x v="10"/>
    <x v="12719"/>
    <n v="8"/>
  </r>
  <r>
    <x v="10"/>
    <x v="10143"/>
    <n v="8"/>
  </r>
  <r>
    <x v="10"/>
    <x v="12720"/>
    <n v="8"/>
  </r>
  <r>
    <x v="10"/>
    <x v="12721"/>
    <n v="8"/>
  </r>
  <r>
    <x v="10"/>
    <x v="3644"/>
    <n v="8"/>
  </r>
  <r>
    <x v="10"/>
    <x v="2640"/>
    <n v="8"/>
  </r>
  <r>
    <x v="10"/>
    <x v="12722"/>
    <n v="8"/>
  </r>
  <r>
    <x v="10"/>
    <x v="12723"/>
    <n v="8"/>
  </r>
  <r>
    <x v="10"/>
    <x v="1358"/>
    <n v="8"/>
  </r>
  <r>
    <x v="10"/>
    <x v="670"/>
    <n v="8"/>
  </r>
  <r>
    <x v="10"/>
    <x v="2265"/>
    <n v="8"/>
  </r>
  <r>
    <x v="10"/>
    <x v="3205"/>
    <n v="8"/>
  </r>
  <r>
    <x v="10"/>
    <x v="5659"/>
    <n v="8"/>
  </r>
  <r>
    <x v="10"/>
    <x v="2542"/>
    <n v="8"/>
  </r>
  <r>
    <x v="10"/>
    <x v="7788"/>
    <n v="8"/>
  </r>
  <r>
    <x v="10"/>
    <x v="12724"/>
    <n v="8"/>
  </r>
  <r>
    <x v="10"/>
    <x v="12725"/>
    <n v="8"/>
  </r>
  <r>
    <x v="10"/>
    <x v="12726"/>
    <n v="8"/>
  </r>
  <r>
    <x v="10"/>
    <x v="2610"/>
    <n v="8"/>
  </r>
  <r>
    <x v="10"/>
    <x v="11009"/>
    <n v="8"/>
  </r>
  <r>
    <x v="10"/>
    <x v="12727"/>
    <n v="8"/>
  </r>
  <r>
    <x v="10"/>
    <x v="12728"/>
    <n v="8"/>
  </r>
  <r>
    <x v="10"/>
    <x v="7659"/>
    <n v="8"/>
  </r>
  <r>
    <x v="10"/>
    <x v="9849"/>
    <n v="8"/>
  </r>
  <r>
    <x v="10"/>
    <x v="62"/>
    <n v="8"/>
  </r>
  <r>
    <x v="10"/>
    <x v="12729"/>
    <n v="8"/>
  </r>
  <r>
    <x v="10"/>
    <x v="12730"/>
    <n v="8"/>
  </r>
  <r>
    <x v="10"/>
    <x v="2464"/>
    <n v="8"/>
  </r>
  <r>
    <x v="10"/>
    <x v="10565"/>
    <n v="8"/>
  </r>
  <r>
    <x v="10"/>
    <x v="10734"/>
    <n v="8"/>
  </r>
  <r>
    <x v="10"/>
    <x v="10453"/>
    <n v="8"/>
  </r>
  <r>
    <x v="10"/>
    <x v="10216"/>
    <n v="8"/>
  </r>
  <r>
    <x v="10"/>
    <x v="2841"/>
    <n v="8"/>
  </r>
  <r>
    <x v="10"/>
    <x v="1380"/>
    <n v="8"/>
  </r>
  <r>
    <x v="10"/>
    <x v="12731"/>
    <n v="8"/>
  </r>
  <r>
    <x v="10"/>
    <x v="2532"/>
    <n v="8"/>
  </r>
  <r>
    <x v="10"/>
    <x v="1368"/>
    <n v="8"/>
  </r>
  <r>
    <x v="10"/>
    <x v="4227"/>
    <n v="8"/>
  </r>
  <r>
    <x v="10"/>
    <x v="12732"/>
    <n v="8"/>
  </r>
  <r>
    <x v="10"/>
    <x v="7773"/>
    <n v="8"/>
  </r>
  <r>
    <x v="10"/>
    <x v="5084"/>
    <n v="8"/>
  </r>
  <r>
    <x v="10"/>
    <x v="7677"/>
    <n v="8"/>
  </r>
  <r>
    <x v="10"/>
    <x v="12733"/>
    <n v="8"/>
  </r>
  <r>
    <x v="10"/>
    <x v="1576"/>
    <n v="8"/>
  </r>
  <r>
    <x v="10"/>
    <x v="4061"/>
    <n v="8"/>
  </r>
  <r>
    <x v="10"/>
    <x v="9877"/>
    <n v="8"/>
  </r>
  <r>
    <x v="10"/>
    <x v="12734"/>
    <n v="8"/>
  </r>
  <r>
    <x v="10"/>
    <x v="2481"/>
    <n v="8"/>
  </r>
  <r>
    <x v="10"/>
    <x v="12735"/>
    <n v="8"/>
  </r>
  <r>
    <x v="10"/>
    <x v="1731"/>
    <n v="8"/>
  </r>
  <r>
    <x v="10"/>
    <x v="4983"/>
    <n v="8"/>
  </r>
  <r>
    <x v="10"/>
    <x v="12736"/>
    <n v="8"/>
  </r>
  <r>
    <x v="10"/>
    <x v="10563"/>
    <n v="8"/>
  </r>
  <r>
    <x v="10"/>
    <x v="10266"/>
    <n v="8"/>
  </r>
  <r>
    <x v="10"/>
    <x v="5092"/>
    <n v="8"/>
  </r>
  <r>
    <x v="10"/>
    <x v="9579"/>
    <n v="8"/>
  </r>
  <r>
    <x v="10"/>
    <x v="10715"/>
    <n v="8"/>
  </r>
  <r>
    <x v="10"/>
    <x v="12737"/>
    <n v="8"/>
  </r>
  <r>
    <x v="10"/>
    <x v="12738"/>
    <n v="8"/>
  </r>
  <r>
    <x v="10"/>
    <x v="5532"/>
    <n v="8"/>
  </r>
  <r>
    <x v="10"/>
    <x v="12739"/>
    <n v="8"/>
  </r>
  <r>
    <x v="10"/>
    <x v="12740"/>
    <n v="8"/>
  </r>
  <r>
    <x v="10"/>
    <x v="12741"/>
    <n v="8"/>
  </r>
  <r>
    <x v="10"/>
    <x v="6274"/>
    <n v="8"/>
  </r>
  <r>
    <x v="10"/>
    <x v="1099"/>
    <n v="8"/>
  </r>
  <r>
    <x v="10"/>
    <x v="8262"/>
    <n v="8"/>
  </r>
  <r>
    <x v="10"/>
    <x v="2052"/>
    <n v="8"/>
  </r>
  <r>
    <x v="10"/>
    <x v="2574"/>
    <n v="8"/>
  </r>
  <r>
    <x v="10"/>
    <x v="12742"/>
    <n v="8"/>
  </r>
  <r>
    <x v="10"/>
    <x v="1193"/>
    <n v="8"/>
  </r>
  <r>
    <x v="10"/>
    <x v="12743"/>
    <n v="8"/>
  </r>
  <r>
    <x v="10"/>
    <x v="2872"/>
    <n v="8"/>
  </r>
  <r>
    <x v="10"/>
    <x v="6158"/>
    <n v="8"/>
  </r>
  <r>
    <x v="10"/>
    <x v="2645"/>
    <n v="8"/>
  </r>
  <r>
    <x v="10"/>
    <x v="3968"/>
    <n v="8"/>
  </r>
  <r>
    <x v="10"/>
    <x v="4779"/>
    <n v="8"/>
  </r>
  <r>
    <x v="10"/>
    <x v="10507"/>
    <n v="8"/>
  </r>
  <r>
    <x v="10"/>
    <x v="3324"/>
    <n v="8"/>
  </r>
  <r>
    <x v="10"/>
    <x v="2524"/>
    <n v="8"/>
  </r>
  <r>
    <x v="10"/>
    <x v="8634"/>
    <n v="8"/>
  </r>
  <r>
    <x v="10"/>
    <x v="12744"/>
    <n v="8"/>
  </r>
  <r>
    <x v="10"/>
    <x v="12745"/>
    <n v="8"/>
  </r>
  <r>
    <x v="10"/>
    <x v="10343"/>
    <n v="8"/>
  </r>
  <r>
    <x v="10"/>
    <x v="12746"/>
    <n v="8"/>
  </r>
  <r>
    <x v="10"/>
    <x v="12747"/>
    <n v="8"/>
  </r>
  <r>
    <x v="10"/>
    <x v="8652"/>
    <n v="8"/>
  </r>
  <r>
    <x v="10"/>
    <x v="7426"/>
    <n v="8"/>
  </r>
  <r>
    <x v="10"/>
    <x v="8100"/>
    <n v="8"/>
  </r>
  <r>
    <x v="10"/>
    <x v="12748"/>
    <n v="8"/>
  </r>
  <r>
    <x v="10"/>
    <x v="1062"/>
    <n v="8"/>
  </r>
  <r>
    <x v="10"/>
    <x v="7984"/>
    <n v="8"/>
  </r>
  <r>
    <x v="10"/>
    <x v="12749"/>
    <n v="8"/>
  </r>
  <r>
    <x v="10"/>
    <x v="3234"/>
    <n v="8"/>
  </r>
  <r>
    <x v="10"/>
    <x v="4939"/>
    <n v="8"/>
  </r>
  <r>
    <x v="10"/>
    <x v="10327"/>
    <n v="8"/>
  </r>
  <r>
    <x v="10"/>
    <x v="12750"/>
    <n v="8"/>
  </r>
  <r>
    <x v="10"/>
    <x v="1539"/>
    <n v="8"/>
  </r>
  <r>
    <x v="10"/>
    <x v="1604"/>
    <n v="8"/>
  </r>
  <r>
    <x v="10"/>
    <x v="2394"/>
    <n v="8"/>
  </r>
  <r>
    <x v="10"/>
    <x v="1050"/>
    <n v="8"/>
  </r>
  <r>
    <x v="10"/>
    <x v="2489"/>
    <n v="8"/>
  </r>
  <r>
    <x v="10"/>
    <x v="12751"/>
    <n v="8"/>
  </r>
  <r>
    <x v="10"/>
    <x v="6399"/>
    <n v="8"/>
  </r>
  <r>
    <x v="10"/>
    <x v="1569"/>
    <n v="8"/>
  </r>
  <r>
    <x v="10"/>
    <x v="12752"/>
    <n v="8"/>
  </r>
  <r>
    <x v="10"/>
    <x v="10131"/>
    <n v="8"/>
  </r>
  <r>
    <x v="10"/>
    <x v="4110"/>
    <n v="8"/>
  </r>
  <r>
    <x v="10"/>
    <x v="3850"/>
    <n v="8"/>
  </r>
  <r>
    <x v="10"/>
    <x v="12753"/>
    <n v="8"/>
  </r>
  <r>
    <x v="10"/>
    <x v="8500"/>
    <n v="8"/>
  </r>
  <r>
    <x v="10"/>
    <x v="12754"/>
    <n v="8"/>
  </r>
  <r>
    <x v="10"/>
    <x v="3704"/>
    <n v="8"/>
  </r>
  <r>
    <x v="10"/>
    <x v="12755"/>
    <n v="8"/>
  </r>
  <r>
    <x v="10"/>
    <x v="12756"/>
    <n v="8"/>
  </r>
  <r>
    <x v="10"/>
    <x v="8134"/>
    <n v="8"/>
  </r>
  <r>
    <x v="10"/>
    <x v="10162"/>
    <n v="8"/>
  </r>
  <r>
    <x v="10"/>
    <x v="12757"/>
    <n v="8"/>
  </r>
  <r>
    <x v="10"/>
    <x v="2297"/>
    <n v="8"/>
  </r>
  <r>
    <x v="10"/>
    <x v="12758"/>
    <n v="8"/>
  </r>
  <r>
    <x v="10"/>
    <x v="7347"/>
    <n v="8"/>
  </r>
  <r>
    <x v="10"/>
    <x v="12759"/>
    <n v="8"/>
  </r>
  <r>
    <x v="10"/>
    <x v="5537"/>
    <n v="8"/>
  </r>
  <r>
    <x v="10"/>
    <x v="12760"/>
    <n v="8"/>
  </r>
  <r>
    <x v="10"/>
    <x v="2758"/>
    <n v="8"/>
  </r>
  <r>
    <x v="10"/>
    <x v="12761"/>
    <n v="8"/>
  </r>
  <r>
    <x v="10"/>
    <x v="12762"/>
    <n v="8"/>
  </r>
  <r>
    <x v="10"/>
    <x v="12763"/>
    <n v="8"/>
  </r>
  <r>
    <x v="10"/>
    <x v="4459"/>
    <n v="8"/>
  </r>
  <r>
    <x v="10"/>
    <x v="10159"/>
    <n v="8"/>
  </r>
  <r>
    <x v="10"/>
    <x v="19"/>
    <n v="7"/>
  </r>
  <r>
    <x v="10"/>
    <x v="12764"/>
    <n v="7"/>
  </r>
  <r>
    <x v="10"/>
    <x v="4228"/>
    <n v="7"/>
  </r>
  <r>
    <x v="10"/>
    <x v="3762"/>
    <n v="7"/>
  </r>
  <r>
    <x v="10"/>
    <x v="12765"/>
    <n v="7"/>
  </r>
  <r>
    <x v="10"/>
    <x v="2387"/>
    <n v="7"/>
  </r>
  <r>
    <x v="10"/>
    <x v="12766"/>
    <n v="7"/>
  </r>
  <r>
    <x v="10"/>
    <x v="12767"/>
    <n v="7"/>
  </r>
  <r>
    <x v="10"/>
    <x v="8858"/>
    <n v="7"/>
  </r>
  <r>
    <x v="10"/>
    <x v="12768"/>
    <n v="7"/>
  </r>
  <r>
    <x v="10"/>
    <x v="12769"/>
    <n v="7"/>
  </r>
  <r>
    <x v="10"/>
    <x v="1913"/>
    <n v="7"/>
  </r>
  <r>
    <x v="10"/>
    <x v="1793"/>
    <n v="7"/>
  </r>
  <r>
    <x v="10"/>
    <x v="11885"/>
    <n v="7"/>
  </r>
  <r>
    <x v="10"/>
    <x v="12770"/>
    <n v="7"/>
  </r>
  <r>
    <x v="10"/>
    <x v="12771"/>
    <n v="7"/>
  </r>
  <r>
    <x v="10"/>
    <x v="12772"/>
    <n v="7"/>
  </r>
  <r>
    <x v="10"/>
    <x v="12773"/>
    <n v="7"/>
  </r>
  <r>
    <x v="10"/>
    <x v="11113"/>
    <n v="7"/>
  </r>
  <r>
    <x v="10"/>
    <x v="12774"/>
    <n v="7"/>
  </r>
  <r>
    <x v="10"/>
    <x v="12775"/>
    <n v="7"/>
  </r>
  <r>
    <x v="10"/>
    <x v="11117"/>
    <n v="7"/>
  </r>
  <r>
    <x v="10"/>
    <x v="12776"/>
    <n v="7"/>
  </r>
  <r>
    <x v="10"/>
    <x v="9658"/>
    <n v="7"/>
  </r>
  <r>
    <x v="10"/>
    <x v="12777"/>
    <n v="7"/>
  </r>
  <r>
    <x v="10"/>
    <x v="8149"/>
    <n v="7"/>
  </r>
  <r>
    <x v="10"/>
    <x v="3351"/>
    <n v="7"/>
  </r>
  <r>
    <x v="10"/>
    <x v="3894"/>
    <n v="7"/>
  </r>
  <r>
    <x v="10"/>
    <x v="2826"/>
    <n v="7"/>
  </r>
  <r>
    <x v="10"/>
    <x v="5001"/>
    <n v="7"/>
  </r>
  <r>
    <x v="10"/>
    <x v="12778"/>
    <n v="7"/>
  </r>
  <r>
    <x v="10"/>
    <x v="8038"/>
    <n v="7"/>
  </r>
  <r>
    <x v="10"/>
    <x v="12779"/>
    <n v="7"/>
  </r>
  <r>
    <x v="10"/>
    <x v="3627"/>
    <n v="7"/>
  </r>
  <r>
    <x v="10"/>
    <x v="2409"/>
    <n v="7"/>
  </r>
  <r>
    <x v="10"/>
    <x v="12780"/>
    <n v="7"/>
  </r>
  <r>
    <x v="10"/>
    <x v="12781"/>
    <n v="7"/>
  </r>
  <r>
    <x v="10"/>
    <x v="1657"/>
    <n v="7"/>
  </r>
  <r>
    <x v="10"/>
    <x v="12782"/>
    <n v="7"/>
  </r>
  <r>
    <x v="10"/>
    <x v="12783"/>
    <n v="7"/>
  </r>
  <r>
    <x v="10"/>
    <x v="12784"/>
    <n v="7"/>
  </r>
  <r>
    <x v="10"/>
    <x v="10831"/>
    <n v="7"/>
  </r>
  <r>
    <x v="10"/>
    <x v="12785"/>
    <n v="7"/>
  </r>
  <r>
    <x v="10"/>
    <x v="7396"/>
    <n v="7"/>
  </r>
  <r>
    <x v="10"/>
    <x v="11012"/>
    <n v="7"/>
  </r>
  <r>
    <x v="10"/>
    <x v="1833"/>
    <n v="7"/>
  </r>
  <r>
    <x v="10"/>
    <x v="7965"/>
    <n v="7"/>
  </r>
  <r>
    <x v="10"/>
    <x v="86"/>
    <n v="7"/>
  </r>
  <r>
    <x v="10"/>
    <x v="3921"/>
    <n v="7"/>
  </r>
  <r>
    <x v="10"/>
    <x v="3555"/>
    <n v="7"/>
  </r>
  <r>
    <x v="10"/>
    <x v="6052"/>
    <n v="7"/>
  </r>
  <r>
    <x v="10"/>
    <x v="1412"/>
    <n v="7"/>
  </r>
  <r>
    <x v="10"/>
    <x v="7817"/>
    <n v="7"/>
  </r>
  <r>
    <x v="10"/>
    <x v="12786"/>
    <n v="7"/>
  </r>
  <r>
    <x v="10"/>
    <x v="7940"/>
    <n v="7"/>
  </r>
  <r>
    <x v="10"/>
    <x v="12787"/>
    <n v="7"/>
  </r>
  <r>
    <x v="10"/>
    <x v="12788"/>
    <n v="7"/>
  </r>
  <r>
    <x v="10"/>
    <x v="12789"/>
    <n v="7"/>
  </r>
  <r>
    <x v="10"/>
    <x v="5896"/>
    <n v="7"/>
  </r>
  <r>
    <x v="10"/>
    <x v="4119"/>
    <n v="7"/>
  </r>
  <r>
    <x v="10"/>
    <x v="10417"/>
    <n v="7"/>
  </r>
  <r>
    <x v="10"/>
    <x v="12790"/>
    <n v="7"/>
  </r>
  <r>
    <x v="10"/>
    <x v="5105"/>
    <n v="7"/>
  </r>
  <r>
    <x v="10"/>
    <x v="3049"/>
    <n v="7"/>
  </r>
  <r>
    <x v="10"/>
    <x v="12791"/>
    <n v="7"/>
  </r>
  <r>
    <x v="10"/>
    <x v="12792"/>
    <n v="7"/>
  </r>
  <r>
    <x v="10"/>
    <x v="4215"/>
    <n v="7"/>
  </r>
  <r>
    <x v="10"/>
    <x v="3186"/>
    <n v="7"/>
  </r>
  <r>
    <x v="10"/>
    <x v="12793"/>
    <n v="7"/>
  </r>
  <r>
    <x v="10"/>
    <x v="12794"/>
    <n v="7"/>
  </r>
  <r>
    <x v="10"/>
    <x v="12795"/>
    <n v="7"/>
  </r>
  <r>
    <x v="10"/>
    <x v="7461"/>
    <n v="7"/>
  </r>
  <r>
    <x v="10"/>
    <x v="12796"/>
    <n v="7"/>
  </r>
  <r>
    <x v="10"/>
    <x v="12797"/>
    <n v="7"/>
  </r>
  <r>
    <x v="10"/>
    <x v="2552"/>
    <n v="7"/>
  </r>
  <r>
    <x v="10"/>
    <x v="10101"/>
    <n v="7"/>
  </r>
  <r>
    <x v="10"/>
    <x v="2334"/>
    <n v="7"/>
  </r>
  <r>
    <x v="10"/>
    <x v="9248"/>
    <n v="7"/>
  </r>
  <r>
    <x v="10"/>
    <x v="1366"/>
    <n v="7"/>
  </r>
  <r>
    <x v="10"/>
    <x v="12798"/>
    <n v="7"/>
  </r>
  <r>
    <x v="10"/>
    <x v="8328"/>
    <n v="7"/>
  </r>
  <r>
    <x v="10"/>
    <x v="7908"/>
    <n v="7"/>
  </r>
  <r>
    <x v="10"/>
    <x v="12799"/>
    <n v="7"/>
  </r>
  <r>
    <x v="10"/>
    <x v="3281"/>
    <n v="7"/>
  </r>
  <r>
    <x v="10"/>
    <x v="1683"/>
    <n v="7"/>
  </r>
  <r>
    <x v="10"/>
    <x v="12800"/>
    <n v="7"/>
  </r>
  <r>
    <x v="10"/>
    <x v="8025"/>
    <n v="7"/>
  </r>
  <r>
    <x v="10"/>
    <x v="4465"/>
    <n v="7"/>
  </r>
  <r>
    <x v="10"/>
    <x v="12801"/>
    <n v="7"/>
  </r>
  <r>
    <x v="10"/>
    <x v="12802"/>
    <n v="7"/>
  </r>
  <r>
    <x v="10"/>
    <x v="5042"/>
    <n v="7"/>
  </r>
  <r>
    <x v="10"/>
    <x v="2044"/>
    <n v="7"/>
  </r>
  <r>
    <x v="10"/>
    <x v="10374"/>
    <n v="7"/>
  </r>
  <r>
    <x v="10"/>
    <x v="12803"/>
    <n v="7"/>
  </r>
  <r>
    <x v="10"/>
    <x v="8084"/>
    <n v="7"/>
  </r>
  <r>
    <x v="10"/>
    <x v="9342"/>
    <n v="7"/>
  </r>
  <r>
    <x v="10"/>
    <x v="12804"/>
    <n v="7"/>
  </r>
  <r>
    <x v="10"/>
    <x v="12805"/>
    <n v="7"/>
  </r>
  <r>
    <x v="10"/>
    <x v="7699"/>
    <n v="7"/>
  </r>
  <r>
    <x v="10"/>
    <x v="12806"/>
    <n v="7"/>
  </r>
  <r>
    <x v="10"/>
    <x v="3437"/>
    <n v="7"/>
  </r>
  <r>
    <x v="10"/>
    <x v="821"/>
    <n v="7"/>
  </r>
  <r>
    <x v="10"/>
    <x v="4509"/>
    <n v="7"/>
  </r>
  <r>
    <x v="10"/>
    <x v="12807"/>
    <n v="7"/>
  </r>
  <r>
    <x v="10"/>
    <x v="2211"/>
    <n v="7"/>
  </r>
  <r>
    <x v="10"/>
    <x v="1743"/>
    <n v="7"/>
  </r>
  <r>
    <x v="10"/>
    <x v="2476"/>
    <n v="7"/>
  </r>
  <r>
    <x v="10"/>
    <x v="11769"/>
    <n v="7"/>
  </r>
  <r>
    <x v="10"/>
    <x v="12808"/>
    <n v="7"/>
  </r>
  <r>
    <x v="10"/>
    <x v="4248"/>
    <n v="7"/>
  </r>
  <r>
    <x v="10"/>
    <x v="10978"/>
    <n v="7"/>
  </r>
  <r>
    <x v="10"/>
    <x v="8011"/>
    <n v="7"/>
  </r>
  <r>
    <x v="10"/>
    <x v="12809"/>
    <n v="7"/>
  </r>
  <r>
    <x v="10"/>
    <x v="7119"/>
    <n v="7"/>
  </r>
  <r>
    <x v="10"/>
    <x v="2485"/>
    <n v="7"/>
  </r>
  <r>
    <x v="10"/>
    <x v="12810"/>
    <n v="7"/>
  </r>
  <r>
    <x v="10"/>
    <x v="4834"/>
    <n v="7"/>
  </r>
  <r>
    <x v="10"/>
    <x v="2160"/>
    <n v="7"/>
  </r>
  <r>
    <x v="10"/>
    <x v="12811"/>
    <n v="7"/>
  </r>
  <r>
    <x v="10"/>
    <x v="12812"/>
    <n v="7"/>
  </r>
  <r>
    <x v="10"/>
    <x v="2512"/>
    <n v="7"/>
  </r>
  <r>
    <x v="10"/>
    <x v="10265"/>
    <n v="7"/>
  </r>
  <r>
    <x v="10"/>
    <x v="12813"/>
    <n v="7"/>
  </r>
  <r>
    <x v="10"/>
    <x v="10271"/>
    <n v="7"/>
  </r>
  <r>
    <x v="10"/>
    <x v="2047"/>
    <n v="7"/>
  </r>
  <r>
    <x v="10"/>
    <x v="1049"/>
    <n v="7"/>
  </r>
  <r>
    <x v="10"/>
    <x v="12814"/>
    <n v="7"/>
  </r>
  <r>
    <x v="10"/>
    <x v="12815"/>
    <n v="7"/>
  </r>
  <r>
    <x v="10"/>
    <x v="6817"/>
    <n v="7"/>
  </r>
  <r>
    <x v="10"/>
    <x v="12816"/>
    <n v="7"/>
  </r>
  <r>
    <x v="10"/>
    <x v="12817"/>
    <n v="7"/>
  </r>
  <r>
    <x v="10"/>
    <x v="10634"/>
    <n v="7"/>
  </r>
  <r>
    <x v="10"/>
    <x v="1335"/>
    <n v="7"/>
  </r>
  <r>
    <x v="10"/>
    <x v="12818"/>
    <n v="7"/>
  </r>
  <r>
    <x v="10"/>
    <x v="2891"/>
    <n v="7"/>
  </r>
  <r>
    <x v="10"/>
    <x v="7355"/>
    <n v="7"/>
  </r>
  <r>
    <x v="10"/>
    <x v="12819"/>
    <n v="7"/>
  </r>
  <r>
    <x v="10"/>
    <x v="12820"/>
    <n v="7"/>
  </r>
  <r>
    <x v="10"/>
    <x v="12821"/>
    <n v="7"/>
  </r>
  <r>
    <x v="10"/>
    <x v="1094"/>
    <n v="7"/>
  </r>
  <r>
    <x v="10"/>
    <x v="12822"/>
    <n v="7"/>
  </r>
  <r>
    <x v="10"/>
    <x v="12823"/>
    <n v="7"/>
  </r>
  <r>
    <x v="10"/>
    <x v="12824"/>
    <n v="7"/>
  </r>
  <r>
    <x v="10"/>
    <x v="9428"/>
    <n v="7"/>
  </r>
  <r>
    <x v="10"/>
    <x v="5442"/>
    <n v="7"/>
  </r>
  <r>
    <x v="10"/>
    <x v="12825"/>
    <n v="7"/>
  </r>
  <r>
    <x v="10"/>
    <x v="2261"/>
    <n v="7"/>
  </r>
  <r>
    <x v="10"/>
    <x v="2285"/>
    <n v="7"/>
  </r>
  <r>
    <x v="10"/>
    <x v="7637"/>
    <n v="7"/>
  </r>
  <r>
    <x v="10"/>
    <x v="12826"/>
    <n v="7"/>
  </r>
  <r>
    <x v="10"/>
    <x v="12827"/>
    <n v="7"/>
  </r>
  <r>
    <x v="10"/>
    <x v="7025"/>
    <n v="7"/>
  </r>
  <r>
    <x v="10"/>
    <x v="4454"/>
    <n v="7"/>
  </r>
  <r>
    <x v="10"/>
    <x v="2099"/>
    <n v="7"/>
  </r>
  <r>
    <x v="10"/>
    <x v="4162"/>
    <n v="7"/>
  </r>
  <r>
    <x v="10"/>
    <x v="3923"/>
    <n v="7"/>
  </r>
  <r>
    <x v="10"/>
    <x v="10344"/>
    <n v="7"/>
  </r>
  <r>
    <x v="10"/>
    <x v="2981"/>
    <n v="7"/>
  </r>
  <r>
    <x v="10"/>
    <x v="12828"/>
    <n v="7"/>
  </r>
  <r>
    <x v="10"/>
    <x v="7370"/>
    <n v="7"/>
  </r>
  <r>
    <x v="10"/>
    <x v="1933"/>
    <n v="7"/>
  </r>
  <r>
    <x v="10"/>
    <x v="9917"/>
    <n v="7"/>
  </r>
  <r>
    <x v="10"/>
    <x v="12829"/>
    <n v="7"/>
  </r>
  <r>
    <x v="10"/>
    <x v="8336"/>
    <n v="7"/>
  </r>
  <r>
    <x v="10"/>
    <x v="4179"/>
    <n v="7"/>
  </r>
  <r>
    <x v="10"/>
    <x v="10121"/>
    <n v="7"/>
  </r>
  <r>
    <x v="10"/>
    <x v="3944"/>
    <n v="7"/>
  </r>
  <r>
    <x v="10"/>
    <x v="1637"/>
    <n v="7"/>
  </r>
  <r>
    <x v="10"/>
    <x v="12830"/>
    <n v="7"/>
  </r>
  <r>
    <x v="10"/>
    <x v="11334"/>
    <n v="7"/>
  </r>
  <r>
    <x v="10"/>
    <x v="2856"/>
    <n v="7"/>
  </r>
  <r>
    <x v="10"/>
    <x v="12831"/>
    <n v="7"/>
  </r>
  <r>
    <x v="10"/>
    <x v="7804"/>
    <n v="7"/>
  </r>
  <r>
    <x v="10"/>
    <x v="12832"/>
    <n v="7"/>
  </r>
  <r>
    <x v="10"/>
    <x v="8660"/>
    <n v="7"/>
  </r>
  <r>
    <x v="10"/>
    <x v="7882"/>
    <n v="7"/>
  </r>
  <r>
    <x v="10"/>
    <x v="12833"/>
    <n v="7"/>
  </r>
  <r>
    <x v="10"/>
    <x v="12834"/>
    <n v="7"/>
  </r>
  <r>
    <x v="10"/>
    <x v="3753"/>
    <n v="7"/>
  </r>
  <r>
    <x v="10"/>
    <x v="2045"/>
    <n v="7"/>
  </r>
  <r>
    <x v="10"/>
    <x v="12835"/>
    <n v="7"/>
  </r>
  <r>
    <x v="10"/>
    <x v="1144"/>
    <n v="7"/>
  </r>
  <r>
    <x v="10"/>
    <x v="8256"/>
    <n v="7"/>
  </r>
  <r>
    <x v="10"/>
    <x v="9132"/>
    <n v="7"/>
  </r>
  <r>
    <x v="10"/>
    <x v="11066"/>
    <n v="7"/>
  </r>
  <r>
    <x v="10"/>
    <x v="3848"/>
    <n v="7"/>
  </r>
  <r>
    <x v="10"/>
    <x v="12836"/>
    <n v="7"/>
  </r>
  <r>
    <x v="10"/>
    <x v="10332"/>
    <n v="7"/>
  </r>
  <r>
    <x v="10"/>
    <x v="4075"/>
    <n v="7"/>
  </r>
  <r>
    <x v="10"/>
    <x v="3551"/>
    <n v="7"/>
  </r>
  <r>
    <x v="10"/>
    <x v="3868"/>
    <n v="7"/>
  </r>
  <r>
    <x v="10"/>
    <x v="1815"/>
    <n v="7"/>
  </r>
  <r>
    <x v="10"/>
    <x v="4066"/>
    <n v="7"/>
  </r>
  <r>
    <x v="10"/>
    <x v="2430"/>
    <n v="7"/>
  </r>
  <r>
    <x v="10"/>
    <x v="12837"/>
    <n v="7"/>
  </r>
  <r>
    <x v="10"/>
    <x v="10434"/>
    <n v="7"/>
  </r>
  <r>
    <x v="10"/>
    <x v="2300"/>
    <n v="7"/>
  </r>
  <r>
    <x v="10"/>
    <x v="2259"/>
    <n v="7"/>
  </r>
  <r>
    <x v="10"/>
    <x v="87"/>
    <n v="7"/>
  </r>
  <r>
    <x v="10"/>
    <x v="4991"/>
    <n v="6"/>
  </r>
  <r>
    <x v="10"/>
    <x v="4901"/>
    <n v="6"/>
  </r>
  <r>
    <x v="10"/>
    <x v="12838"/>
    <n v="6"/>
  </r>
  <r>
    <x v="10"/>
    <x v="12839"/>
    <n v="6"/>
  </r>
  <r>
    <x v="10"/>
    <x v="1315"/>
    <n v="6"/>
  </r>
  <r>
    <x v="10"/>
    <x v="12840"/>
    <n v="6"/>
  </r>
  <r>
    <x v="10"/>
    <x v="12841"/>
    <n v="6"/>
  </r>
  <r>
    <x v="10"/>
    <x v="10148"/>
    <n v="6"/>
  </r>
  <r>
    <x v="10"/>
    <x v="12842"/>
    <n v="6"/>
  </r>
  <r>
    <x v="10"/>
    <x v="8805"/>
    <n v="6"/>
  </r>
  <r>
    <x v="10"/>
    <x v="12843"/>
    <n v="6"/>
  </r>
  <r>
    <x v="10"/>
    <x v="9950"/>
    <n v="6"/>
  </r>
  <r>
    <x v="10"/>
    <x v="2442"/>
    <n v="6"/>
  </r>
  <r>
    <x v="10"/>
    <x v="2808"/>
    <n v="6"/>
  </r>
  <r>
    <x v="10"/>
    <x v="4259"/>
    <n v="6"/>
  </r>
  <r>
    <x v="10"/>
    <x v="12844"/>
    <n v="6"/>
  </r>
  <r>
    <x v="10"/>
    <x v="3369"/>
    <n v="6"/>
  </r>
  <r>
    <x v="10"/>
    <x v="1733"/>
    <n v="6"/>
  </r>
  <r>
    <x v="10"/>
    <x v="12845"/>
    <n v="6"/>
  </r>
  <r>
    <x v="10"/>
    <x v="7398"/>
    <n v="6"/>
  </r>
  <r>
    <x v="10"/>
    <x v="2638"/>
    <n v="6"/>
  </r>
  <r>
    <x v="10"/>
    <x v="2068"/>
    <n v="6"/>
  </r>
  <r>
    <x v="10"/>
    <x v="12846"/>
    <n v="6"/>
  </r>
  <r>
    <x v="10"/>
    <x v="463"/>
    <n v="6"/>
  </r>
  <r>
    <x v="10"/>
    <x v="557"/>
    <n v="6"/>
  </r>
  <r>
    <x v="10"/>
    <x v="2572"/>
    <n v="6"/>
  </r>
  <r>
    <x v="10"/>
    <x v="12847"/>
    <n v="6"/>
  </r>
  <r>
    <x v="10"/>
    <x v="4006"/>
    <n v="6"/>
  </r>
  <r>
    <x v="10"/>
    <x v="12848"/>
    <n v="6"/>
  </r>
  <r>
    <x v="10"/>
    <x v="8255"/>
    <n v="6"/>
  </r>
  <r>
    <x v="10"/>
    <x v="10746"/>
    <n v="6"/>
  </r>
  <r>
    <x v="10"/>
    <x v="1413"/>
    <n v="6"/>
  </r>
  <r>
    <x v="10"/>
    <x v="12849"/>
    <n v="6"/>
  </r>
  <r>
    <x v="10"/>
    <x v="7318"/>
    <n v="6"/>
  </r>
  <r>
    <x v="10"/>
    <x v="12850"/>
    <n v="6"/>
  </r>
  <r>
    <x v="10"/>
    <x v="12851"/>
    <n v="6"/>
  </r>
  <r>
    <x v="10"/>
    <x v="4009"/>
    <n v="6"/>
  </r>
  <r>
    <x v="10"/>
    <x v="12852"/>
    <n v="6"/>
  </r>
  <r>
    <x v="10"/>
    <x v="2350"/>
    <n v="6"/>
  </r>
  <r>
    <x v="10"/>
    <x v="12853"/>
    <n v="6"/>
  </r>
  <r>
    <x v="10"/>
    <x v="6268"/>
    <n v="6"/>
  </r>
  <r>
    <x v="10"/>
    <x v="4915"/>
    <n v="6"/>
  </r>
  <r>
    <x v="10"/>
    <x v="10165"/>
    <n v="6"/>
  </r>
  <r>
    <x v="10"/>
    <x v="3752"/>
    <n v="6"/>
  </r>
  <r>
    <x v="10"/>
    <x v="8664"/>
    <n v="6"/>
  </r>
  <r>
    <x v="10"/>
    <x v="12854"/>
    <n v="6"/>
  </r>
  <r>
    <x v="10"/>
    <x v="10710"/>
    <n v="6"/>
  </r>
  <r>
    <x v="10"/>
    <x v="12855"/>
    <n v="6"/>
  </r>
  <r>
    <x v="10"/>
    <x v="1451"/>
    <n v="6"/>
  </r>
  <r>
    <x v="10"/>
    <x v="1653"/>
    <n v="6"/>
  </r>
  <r>
    <x v="10"/>
    <x v="6034"/>
    <n v="6"/>
  </r>
  <r>
    <x v="10"/>
    <x v="4624"/>
    <n v="6"/>
  </r>
  <r>
    <x v="10"/>
    <x v="12856"/>
    <n v="6"/>
  </r>
  <r>
    <x v="10"/>
    <x v="12857"/>
    <n v="6"/>
  </r>
  <r>
    <x v="10"/>
    <x v="7768"/>
    <n v="6"/>
  </r>
  <r>
    <x v="10"/>
    <x v="3482"/>
    <n v="6"/>
  </r>
  <r>
    <x v="10"/>
    <x v="12858"/>
    <n v="6"/>
  </r>
  <r>
    <x v="10"/>
    <x v="144"/>
    <n v="6"/>
  </r>
  <r>
    <x v="10"/>
    <x v="4868"/>
    <n v="6"/>
  </r>
  <r>
    <x v="10"/>
    <x v="6271"/>
    <n v="6"/>
  </r>
  <r>
    <x v="10"/>
    <x v="12859"/>
    <n v="6"/>
  </r>
  <r>
    <x v="10"/>
    <x v="37"/>
    <n v="6"/>
  </r>
  <r>
    <x v="10"/>
    <x v="12860"/>
    <n v="6"/>
  </r>
  <r>
    <x v="10"/>
    <x v="12861"/>
    <n v="6"/>
  </r>
  <r>
    <x v="10"/>
    <x v="11852"/>
    <n v="6"/>
  </r>
  <r>
    <x v="10"/>
    <x v="8732"/>
    <n v="6"/>
  </r>
  <r>
    <x v="10"/>
    <x v="12862"/>
    <n v="6"/>
  </r>
  <r>
    <x v="10"/>
    <x v="4333"/>
    <n v="6"/>
  </r>
  <r>
    <x v="10"/>
    <x v="12863"/>
    <n v="6"/>
  </r>
  <r>
    <x v="10"/>
    <x v="12864"/>
    <n v="6"/>
  </r>
  <r>
    <x v="10"/>
    <x v="8137"/>
    <n v="6"/>
  </r>
  <r>
    <x v="10"/>
    <x v="4044"/>
    <n v="6"/>
  </r>
  <r>
    <x v="10"/>
    <x v="3017"/>
    <n v="6"/>
  </r>
  <r>
    <x v="10"/>
    <x v="12865"/>
    <n v="6"/>
  </r>
  <r>
    <x v="10"/>
    <x v="10099"/>
    <n v="6"/>
  </r>
  <r>
    <x v="10"/>
    <x v="12866"/>
    <n v="6"/>
  </r>
  <r>
    <x v="10"/>
    <x v="2982"/>
    <n v="6"/>
  </r>
  <r>
    <x v="10"/>
    <x v="5014"/>
    <n v="6"/>
  </r>
  <r>
    <x v="10"/>
    <x v="4671"/>
    <n v="6"/>
  </r>
  <r>
    <x v="10"/>
    <x v="2101"/>
    <n v="6"/>
  </r>
  <r>
    <x v="10"/>
    <x v="7860"/>
    <n v="6"/>
  </r>
  <r>
    <x v="10"/>
    <x v="11144"/>
    <n v="6"/>
  </r>
  <r>
    <x v="10"/>
    <x v="9984"/>
    <n v="6"/>
  </r>
  <r>
    <x v="10"/>
    <x v="3533"/>
    <n v="6"/>
  </r>
  <r>
    <x v="10"/>
    <x v="10989"/>
    <n v="6"/>
  </r>
  <r>
    <x v="10"/>
    <x v="4317"/>
    <n v="6"/>
  </r>
  <r>
    <x v="10"/>
    <x v="12867"/>
    <n v="6"/>
  </r>
  <r>
    <x v="10"/>
    <x v="1204"/>
    <n v="6"/>
  </r>
  <r>
    <x v="10"/>
    <x v="5691"/>
    <n v="6"/>
  </r>
  <r>
    <x v="10"/>
    <x v="4002"/>
    <n v="6"/>
  </r>
  <r>
    <x v="10"/>
    <x v="7809"/>
    <n v="6"/>
  </r>
  <r>
    <x v="10"/>
    <x v="10483"/>
    <n v="6"/>
  </r>
  <r>
    <x v="10"/>
    <x v="12868"/>
    <n v="6"/>
  </r>
  <r>
    <x v="10"/>
    <x v="3679"/>
    <n v="6"/>
  </r>
  <r>
    <x v="10"/>
    <x v="5221"/>
    <n v="6"/>
  </r>
  <r>
    <x v="10"/>
    <x v="12869"/>
    <n v="6"/>
  </r>
  <r>
    <x v="10"/>
    <x v="9301"/>
    <n v="6"/>
  </r>
  <r>
    <x v="10"/>
    <x v="9037"/>
    <n v="6"/>
  </r>
  <r>
    <x v="10"/>
    <x v="9431"/>
    <n v="6"/>
  </r>
  <r>
    <x v="10"/>
    <x v="12870"/>
    <n v="6"/>
  </r>
  <r>
    <x v="10"/>
    <x v="12871"/>
    <n v="6"/>
  </r>
  <r>
    <x v="10"/>
    <x v="12872"/>
    <n v="6"/>
  </r>
  <r>
    <x v="10"/>
    <x v="12873"/>
    <n v="6"/>
  </r>
  <r>
    <x v="10"/>
    <x v="3385"/>
    <n v="6"/>
  </r>
  <r>
    <x v="10"/>
    <x v="8367"/>
    <n v="6"/>
  </r>
  <r>
    <x v="10"/>
    <x v="3945"/>
    <n v="6"/>
  </r>
  <r>
    <x v="10"/>
    <x v="83"/>
    <n v="6"/>
  </r>
  <r>
    <x v="10"/>
    <x v="6707"/>
    <n v="6"/>
  </r>
  <r>
    <x v="10"/>
    <x v="7944"/>
    <n v="6"/>
  </r>
  <r>
    <x v="10"/>
    <x v="7538"/>
    <n v="6"/>
  </r>
  <r>
    <x v="10"/>
    <x v="7907"/>
    <n v="6"/>
  </r>
  <r>
    <x v="10"/>
    <x v="12874"/>
    <n v="6"/>
  </r>
  <r>
    <x v="10"/>
    <x v="1957"/>
    <n v="6"/>
  </r>
  <r>
    <x v="10"/>
    <x v="7372"/>
    <n v="6"/>
  </r>
  <r>
    <x v="10"/>
    <x v="12875"/>
    <n v="6"/>
  </r>
  <r>
    <x v="10"/>
    <x v="4777"/>
    <n v="6"/>
  </r>
  <r>
    <x v="10"/>
    <x v="12876"/>
    <n v="6"/>
  </r>
  <r>
    <x v="10"/>
    <x v="3001"/>
    <n v="6"/>
  </r>
  <r>
    <x v="10"/>
    <x v="8114"/>
    <n v="6"/>
  </r>
  <r>
    <x v="10"/>
    <x v="4213"/>
    <n v="6"/>
  </r>
  <r>
    <x v="10"/>
    <x v="12877"/>
    <n v="6"/>
  </r>
  <r>
    <x v="10"/>
    <x v="12878"/>
    <n v="6"/>
  </r>
  <r>
    <x v="10"/>
    <x v="2642"/>
    <n v="6"/>
  </r>
  <r>
    <x v="10"/>
    <x v="12879"/>
    <n v="6"/>
  </r>
  <r>
    <x v="10"/>
    <x v="12880"/>
    <n v="6"/>
  </r>
  <r>
    <x v="10"/>
    <x v="12881"/>
    <n v="6"/>
  </r>
  <r>
    <x v="10"/>
    <x v="12882"/>
    <n v="6"/>
  </r>
  <r>
    <x v="10"/>
    <x v="12883"/>
    <n v="6"/>
  </r>
  <r>
    <x v="10"/>
    <x v="5346"/>
    <n v="6"/>
  </r>
  <r>
    <x v="10"/>
    <x v="12884"/>
    <n v="6"/>
  </r>
  <r>
    <x v="10"/>
    <x v="4744"/>
    <n v="6"/>
  </r>
  <r>
    <x v="10"/>
    <x v="12885"/>
    <n v="6"/>
  </r>
  <r>
    <x v="10"/>
    <x v="12886"/>
    <n v="6"/>
  </r>
  <r>
    <x v="10"/>
    <x v="4294"/>
    <n v="6"/>
  </r>
  <r>
    <x v="10"/>
    <x v="624"/>
    <n v="6"/>
  </r>
  <r>
    <x v="10"/>
    <x v="8049"/>
    <n v="6"/>
  </r>
  <r>
    <x v="10"/>
    <x v="3817"/>
    <n v="6"/>
  </r>
  <r>
    <x v="10"/>
    <x v="4167"/>
    <n v="6"/>
  </r>
  <r>
    <x v="10"/>
    <x v="12887"/>
    <n v="6"/>
  </r>
  <r>
    <x v="10"/>
    <x v="8175"/>
    <n v="6"/>
  </r>
  <r>
    <x v="10"/>
    <x v="12888"/>
    <n v="6"/>
  </r>
  <r>
    <x v="10"/>
    <x v="8080"/>
    <n v="6"/>
  </r>
  <r>
    <x v="10"/>
    <x v="12889"/>
    <n v="6"/>
  </r>
  <r>
    <x v="10"/>
    <x v="12890"/>
    <n v="6"/>
  </r>
  <r>
    <x v="10"/>
    <x v="4776"/>
    <n v="6"/>
  </r>
  <r>
    <x v="10"/>
    <x v="6904"/>
    <n v="6"/>
  </r>
  <r>
    <x v="10"/>
    <x v="4413"/>
    <n v="6"/>
  </r>
  <r>
    <x v="10"/>
    <x v="2606"/>
    <n v="6"/>
  </r>
  <r>
    <x v="10"/>
    <x v="6313"/>
    <n v="6"/>
  </r>
  <r>
    <x v="10"/>
    <x v="12891"/>
    <n v="6"/>
  </r>
  <r>
    <x v="10"/>
    <x v="12892"/>
    <n v="6"/>
  </r>
  <r>
    <x v="10"/>
    <x v="1952"/>
    <n v="6"/>
  </r>
  <r>
    <x v="10"/>
    <x v="2567"/>
    <n v="6"/>
  </r>
  <r>
    <x v="10"/>
    <x v="738"/>
    <n v="6"/>
  </r>
  <r>
    <x v="10"/>
    <x v="10264"/>
    <n v="6"/>
  </r>
  <r>
    <x v="10"/>
    <x v="12893"/>
    <n v="6"/>
  </r>
  <r>
    <x v="10"/>
    <x v="12894"/>
    <n v="6"/>
  </r>
  <r>
    <x v="10"/>
    <x v="12895"/>
    <n v="6"/>
  </r>
  <r>
    <x v="10"/>
    <x v="12896"/>
    <n v="6"/>
  </r>
  <r>
    <x v="10"/>
    <x v="12897"/>
    <n v="6"/>
  </r>
  <r>
    <x v="10"/>
    <x v="3013"/>
    <n v="6"/>
  </r>
  <r>
    <x v="10"/>
    <x v="3259"/>
    <n v="6"/>
  </r>
  <r>
    <x v="10"/>
    <x v="12898"/>
    <n v="6"/>
  </r>
  <r>
    <x v="10"/>
    <x v="7719"/>
    <n v="6"/>
  </r>
  <r>
    <x v="10"/>
    <x v="3154"/>
    <n v="6"/>
  </r>
  <r>
    <x v="10"/>
    <x v="4539"/>
    <n v="6"/>
  </r>
  <r>
    <x v="10"/>
    <x v="8168"/>
    <n v="6"/>
  </r>
  <r>
    <x v="10"/>
    <x v="2582"/>
    <n v="6"/>
  </r>
  <r>
    <x v="10"/>
    <x v="10616"/>
    <n v="6"/>
  </r>
  <r>
    <x v="10"/>
    <x v="8932"/>
    <n v="6"/>
  </r>
  <r>
    <x v="10"/>
    <x v="8803"/>
    <n v="6"/>
  </r>
  <r>
    <x v="10"/>
    <x v="12899"/>
    <n v="6"/>
  </r>
  <r>
    <x v="10"/>
    <x v="10711"/>
    <n v="6"/>
  </r>
  <r>
    <x v="10"/>
    <x v="3213"/>
    <n v="6"/>
  </r>
  <r>
    <x v="10"/>
    <x v="2332"/>
    <n v="6"/>
  </r>
  <r>
    <x v="10"/>
    <x v="12900"/>
    <n v="6"/>
  </r>
  <r>
    <x v="10"/>
    <x v="12901"/>
    <n v="6"/>
  </r>
  <r>
    <x v="10"/>
    <x v="11681"/>
    <n v="6"/>
  </r>
  <r>
    <x v="10"/>
    <x v="10008"/>
    <n v="6"/>
  </r>
  <r>
    <x v="10"/>
    <x v="6068"/>
    <n v="6"/>
  </r>
  <r>
    <x v="10"/>
    <x v="1445"/>
    <n v="6"/>
  </r>
  <r>
    <x v="10"/>
    <x v="10224"/>
    <n v="6"/>
  </r>
  <r>
    <x v="10"/>
    <x v="607"/>
    <n v="6"/>
  </r>
  <r>
    <x v="10"/>
    <x v="1602"/>
    <n v="6"/>
  </r>
  <r>
    <x v="10"/>
    <x v="2730"/>
    <n v="6"/>
  </r>
  <r>
    <x v="10"/>
    <x v="4534"/>
    <n v="6"/>
  </r>
  <r>
    <x v="10"/>
    <x v="1436"/>
    <n v="6"/>
  </r>
  <r>
    <x v="10"/>
    <x v="981"/>
    <n v="6"/>
  </r>
  <r>
    <x v="10"/>
    <x v="9873"/>
    <n v="6"/>
  </r>
  <r>
    <x v="10"/>
    <x v="12902"/>
    <n v="6"/>
  </r>
  <r>
    <x v="10"/>
    <x v="5961"/>
    <n v="6"/>
  </r>
  <r>
    <x v="10"/>
    <x v="10024"/>
    <n v="6"/>
  </r>
  <r>
    <x v="10"/>
    <x v="1466"/>
    <n v="6"/>
  </r>
  <r>
    <x v="10"/>
    <x v="8156"/>
    <n v="6"/>
  </r>
  <r>
    <x v="10"/>
    <x v="9331"/>
    <n v="6"/>
  </r>
  <r>
    <x v="10"/>
    <x v="12903"/>
    <n v="6"/>
  </r>
  <r>
    <x v="10"/>
    <x v="1232"/>
    <n v="6"/>
  </r>
  <r>
    <x v="10"/>
    <x v="7806"/>
    <n v="6"/>
  </r>
  <r>
    <x v="10"/>
    <x v="8694"/>
    <n v="6"/>
  </r>
  <r>
    <x v="10"/>
    <x v="497"/>
    <n v="6"/>
  </r>
  <r>
    <x v="10"/>
    <x v="12904"/>
    <n v="6"/>
  </r>
  <r>
    <x v="10"/>
    <x v="5322"/>
    <n v="6"/>
  </r>
  <r>
    <x v="10"/>
    <x v="12905"/>
    <n v="6"/>
  </r>
  <r>
    <x v="10"/>
    <x v="12906"/>
    <n v="6"/>
  </r>
  <r>
    <x v="10"/>
    <x v="9244"/>
    <n v="6"/>
  </r>
  <r>
    <x v="10"/>
    <x v="10370"/>
    <n v="6"/>
  </r>
  <r>
    <x v="10"/>
    <x v="6937"/>
    <n v="6"/>
  </r>
  <r>
    <x v="10"/>
    <x v="4382"/>
    <n v="6"/>
  </r>
  <r>
    <x v="10"/>
    <x v="4096"/>
    <n v="6"/>
  </r>
  <r>
    <x v="10"/>
    <x v="4795"/>
    <n v="6"/>
  </r>
  <r>
    <x v="10"/>
    <x v="9634"/>
    <n v="6"/>
  </r>
  <r>
    <x v="10"/>
    <x v="12907"/>
    <n v="6"/>
  </r>
  <r>
    <x v="10"/>
    <x v="1504"/>
    <n v="6"/>
  </r>
  <r>
    <x v="10"/>
    <x v="12908"/>
    <n v="6"/>
  </r>
  <r>
    <x v="10"/>
    <x v="10429"/>
    <n v="6"/>
  </r>
  <r>
    <x v="10"/>
    <x v="4527"/>
    <n v="6"/>
  </r>
  <r>
    <x v="10"/>
    <x v="2078"/>
    <n v="6"/>
  </r>
  <r>
    <x v="10"/>
    <x v="12909"/>
    <n v="6"/>
  </r>
  <r>
    <x v="10"/>
    <x v="12910"/>
    <n v="6"/>
  </r>
  <r>
    <x v="10"/>
    <x v="12911"/>
    <n v="6"/>
  </r>
  <r>
    <x v="10"/>
    <x v="8352"/>
    <n v="6"/>
  </r>
  <r>
    <x v="10"/>
    <x v="3852"/>
    <n v="6"/>
  </r>
  <r>
    <x v="10"/>
    <x v="12912"/>
    <n v="6"/>
  </r>
  <r>
    <x v="10"/>
    <x v="3059"/>
    <n v="6"/>
  </r>
  <r>
    <x v="10"/>
    <x v="2352"/>
    <n v="6"/>
  </r>
  <r>
    <x v="10"/>
    <x v="6173"/>
    <n v="6"/>
  </r>
  <r>
    <x v="10"/>
    <x v="12913"/>
    <n v="6"/>
  </r>
  <r>
    <x v="10"/>
    <x v="4342"/>
    <n v="6"/>
  </r>
  <r>
    <x v="10"/>
    <x v="12914"/>
    <n v="6"/>
  </r>
  <r>
    <x v="10"/>
    <x v="12915"/>
    <n v="6"/>
  </r>
  <r>
    <x v="10"/>
    <x v="12916"/>
    <n v="6"/>
  </r>
  <r>
    <x v="10"/>
    <x v="10690"/>
    <n v="6"/>
  </r>
  <r>
    <x v="10"/>
    <x v="10087"/>
    <n v="6"/>
  </r>
  <r>
    <x v="10"/>
    <x v="12917"/>
    <n v="6"/>
  </r>
  <r>
    <x v="10"/>
    <x v="7896"/>
    <n v="6"/>
  </r>
  <r>
    <x v="10"/>
    <x v="4297"/>
    <n v="6"/>
  </r>
  <r>
    <x v="10"/>
    <x v="797"/>
    <n v="6"/>
  </r>
  <r>
    <x v="10"/>
    <x v="11253"/>
    <n v="6"/>
  </r>
  <r>
    <x v="10"/>
    <x v="7700"/>
    <n v="6"/>
  </r>
  <r>
    <x v="10"/>
    <x v="11277"/>
    <n v="6"/>
  </r>
  <r>
    <x v="10"/>
    <x v="12918"/>
    <n v="6"/>
  </r>
  <r>
    <x v="10"/>
    <x v="1359"/>
    <n v="6"/>
  </r>
  <r>
    <x v="10"/>
    <x v="12919"/>
    <n v="6"/>
  </r>
  <r>
    <x v="10"/>
    <x v="10184"/>
    <n v="6"/>
  </r>
  <r>
    <x v="10"/>
    <x v="10135"/>
    <n v="6"/>
  </r>
  <r>
    <x v="10"/>
    <x v="10046"/>
    <n v="6"/>
  </r>
  <r>
    <x v="10"/>
    <x v="12920"/>
    <n v="6"/>
  </r>
  <r>
    <x v="10"/>
    <x v="1061"/>
    <n v="6"/>
  </r>
  <r>
    <x v="10"/>
    <x v="666"/>
    <n v="6"/>
  </r>
  <r>
    <x v="10"/>
    <x v="7757"/>
    <n v="6"/>
  </r>
  <r>
    <x v="10"/>
    <x v="12921"/>
    <n v="6"/>
  </r>
  <r>
    <x v="10"/>
    <x v="2632"/>
    <n v="6"/>
  </r>
  <r>
    <x v="10"/>
    <x v="12922"/>
    <n v="6"/>
  </r>
  <r>
    <x v="10"/>
    <x v="1927"/>
    <n v="6"/>
  </r>
  <r>
    <x v="10"/>
    <x v="12923"/>
    <n v="6"/>
  </r>
  <r>
    <x v="10"/>
    <x v="3184"/>
    <n v="6"/>
  </r>
  <r>
    <x v="10"/>
    <x v="4320"/>
    <n v="6"/>
  </r>
  <r>
    <x v="10"/>
    <x v="12924"/>
    <n v="6"/>
  </r>
  <r>
    <x v="10"/>
    <x v="12925"/>
    <n v="6"/>
  </r>
  <r>
    <x v="10"/>
    <x v="2704"/>
    <n v="6"/>
  </r>
  <r>
    <x v="10"/>
    <x v="7903"/>
    <n v="6"/>
  </r>
  <r>
    <x v="10"/>
    <x v="12926"/>
    <n v="6"/>
  </r>
  <r>
    <x v="10"/>
    <x v="1839"/>
    <n v="6"/>
  </r>
  <r>
    <x v="10"/>
    <x v="7721"/>
    <n v="6"/>
  </r>
  <r>
    <x v="10"/>
    <x v="12927"/>
    <n v="6"/>
  </r>
  <r>
    <x v="10"/>
    <x v="12928"/>
    <n v="6"/>
  </r>
  <r>
    <x v="10"/>
    <x v="7581"/>
    <n v="6"/>
  </r>
  <r>
    <x v="10"/>
    <x v="2562"/>
    <n v="6"/>
  </r>
  <r>
    <x v="10"/>
    <x v="5984"/>
    <n v="6"/>
  </r>
  <r>
    <x v="10"/>
    <x v="8810"/>
    <n v="6"/>
  </r>
  <r>
    <x v="10"/>
    <x v="12929"/>
    <n v="6"/>
  </r>
  <r>
    <x v="10"/>
    <x v="12930"/>
    <n v="6"/>
  </r>
  <r>
    <x v="10"/>
    <x v="3572"/>
    <n v="6"/>
  </r>
  <r>
    <x v="10"/>
    <x v="12931"/>
    <n v="6"/>
  </r>
  <r>
    <x v="10"/>
    <x v="161"/>
    <n v="6"/>
  </r>
  <r>
    <x v="10"/>
    <x v="10910"/>
    <n v="5"/>
  </r>
  <r>
    <x v="10"/>
    <x v="12932"/>
    <n v="5"/>
  </r>
  <r>
    <x v="10"/>
    <x v="9939"/>
    <n v="5"/>
  </r>
  <r>
    <x v="10"/>
    <x v="12933"/>
    <n v="5"/>
  </r>
  <r>
    <x v="10"/>
    <x v="7381"/>
    <n v="5"/>
  </r>
  <r>
    <x v="10"/>
    <x v="3178"/>
    <n v="5"/>
  </r>
  <r>
    <x v="10"/>
    <x v="12934"/>
    <n v="5"/>
  </r>
  <r>
    <x v="10"/>
    <x v="11302"/>
    <n v="5"/>
  </r>
  <r>
    <x v="10"/>
    <x v="12935"/>
    <n v="5"/>
  </r>
  <r>
    <x v="10"/>
    <x v="6261"/>
    <n v="5"/>
  </r>
  <r>
    <x v="10"/>
    <x v="494"/>
    <n v="5"/>
  </r>
  <r>
    <x v="10"/>
    <x v="12936"/>
    <n v="5"/>
  </r>
  <r>
    <x v="10"/>
    <x v="10178"/>
    <n v="5"/>
  </r>
  <r>
    <x v="10"/>
    <x v="12937"/>
    <n v="5"/>
  </r>
  <r>
    <x v="10"/>
    <x v="12938"/>
    <n v="5"/>
  </r>
  <r>
    <x v="10"/>
    <x v="4725"/>
    <n v="5"/>
  </r>
  <r>
    <x v="10"/>
    <x v="12939"/>
    <n v="5"/>
  </r>
  <r>
    <x v="10"/>
    <x v="12940"/>
    <n v="5"/>
  </r>
  <r>
    <x v="10"/>
    <x v="12941"/>
    <n v="5"/>
  </r>
  <r>
    <x v="10"/>
    <x v="10704"/>
    <n v="5"/>
  </r>
  <r>
    <x v="10"/>
    <x v="12942"/>
    <n v="5"/>
  </r>
  <r>
    <x v="10"/>
    <x v="10685"/>
    <n v="5"/>
  </r>
  <r>
    <x v="10"/>
    <x v="3620"/>
    <n v="5"/>
  </r>
  <r>
    <x v="10"/>
    <x v="7873"/>
    <n v="5"/>
  </r>
  <r>
    <x v="10"/>
    <x v="12943"/>
    <n v="5"/>
  </r>
  <r>
    <x v="10"/>
    <x v="12944"/>
    <n v="5"/>
  </r>
  <r>
    <x v="10"/>
    <x v="5343"/>
    <n v="5"/>
  </r>
  <r>
    <x v="10"/>
    <x v="12945"/>
    <n v="5"/>
  </r>
  <r>
    <x v="10"/>
    <x v="3768"/>
    <n v="5"/>
  </r>
  <r>
    <x v="10"/>
    <x v="11633"/>
    <n v="5"/>
  </r>
  <r>
    <x v="10"/>
    <x v="8650"/>
    <n v="5"/>
  </r>
  <r>
    <x v="10"/>
    <x v="4349"/>
    <n v="5"/>
  </r>
  <r>
    <x v="10"/>
    <x v="3769"/>
    <n v="5"/>
  </r>
  <r>
    <x v="10"/>
    <x v="12946"/>
    <n v="5"/>
  </r>
  <r>
    <x v="10"/>
    <x v="10701"/>
    <n v="5"/>
  </r>
  <r>
    <x v="10"/>
    <x v="10665"/>
    <n v="5"/>
  </r>
  <r>
    <x v="10"/>
    <x v="12947"/>
    <n v="5"/>
  </r>
  <r>
    <x v="10"/>
    <x v="12948"/>
    <n v="5"/>
  </r>
  <r>
    <x v="10"/>
    <x v="12949"/>
    <n v="5"/>
  </r>
  <r>
    <x v="10"/>
    <x v="7782"/>
    <n v="5"/>
  </r>
  <r>
    <x v="10"/>
    <x v="1295"/>
    <n v="5"/>
  </r>
  <r>
    <x v="10"/>
    <x v="12950"/>
    <n v="5"/>
  </r>
  <r>
    <x v="10"/>
    <x v="12951"/>
    <n v="5"/>
  </r>
  <r>
    <x v="10"/>
    <x v="4374"/>
    <n v="5"/>
  </r>
  <r>
    <x v="10"/>
    <x v="1795"/>
    <n v="5"/>
  </r>
  <r>
    <x v="10"/>
    <x v="1437"/>
    <n v="5"/>
  </r>
  <r>
    <x v="10"/>
    <x v="2651"/>
    <n v="5"/>
  </r>
  <r>
    <x v="10"/>
    <x v="8253"/>
    <n v="5"/>
  </r>
  <r>
    <x v="10"/>
    <x v="4872"/>
    <n v="5"/>
  </r>
  <r>
    <x v="10"/>
    <x v="12952"/>
    <n v="5"/>
  </r>
  <r>
    <x v="10"/>
    <x v="12953"/>
    <n v="5"/>
  </r>
  <r>
    <x v="10"/>
    <x v="7433"/>
    <n v="5"/>
  </r>
  <r>
    <x v="10"/>
    <x v="4362"/>
    <n v="5"/>
  </r>
  <r>
    <x v="10"/>
    <x v="12954"/>
    <n v="5"/>
  </r>
  <r>
    <x v="10"/>
    <x v="10757"/>
    <n v="5"/>
  </r>
  <r>
    <x v="10"/>
    <x v="10438"/>
    <n v="5"/>
  </r>
  <r>
    <x v="10"/>
    <x v="7386"/>
    <n v="5"/>
  </r>
  <r>
    <x v="10"/>
    <x v="3549"/>
    <n v="5"/>
  </r>
  <r>
    <x v="10"/>
    <x v="4517"/>
    <n v="5"/>
  </r>
  <r>
    <x v="10"/>
    <x v="1822"/>
    <n v="5"/>
  </r>
  <r>
    <x v="10"/>
    <x v="12955"/>
    <n v="5"/>
  </r>
  <r>
    <x v="10"/>
    <x v="4159"/>
    <n v="5"/>
  </r>
  <r>
    <x v="10"/>
    <x v="12956"/>
    <n v="5"/>
  </r>
  <r>
    <x v="10"/>
    <x v="1543"/>
    <n v="5"/>
  </r>
  <r>
    <x v="10"/>
    <x v="5127"/>
    <n v="5"/>
  </r>
  <r>
    <x v="10"/>
    <x v="12957"/>
    <n v="5"/>
  </r>
  <r>
    <x v="10"/>
    <x v="12958"/>
    <n v="5"/>
  </r>
  <r>
    <x v="10"/>
    <x v="288"/>
    <n v="5"/>
  </r>
  <r>
    <x v="10"/>
    <x v="4885"/>
    <n v="5"/>
  </r>
  <r>
    <x v="10"/>
    <x v="7388"/>
    <n v="5"/>
  </r>
  <r>
    <x v="10"/>
    <x v="2170"/>
    <n v="5"/>
  </r>
  <r>
    <x v="10"/>
    <x v="11013"/>
    <n v="5"/>
  </r>
  <r>
    <x v="10"/>
    <x v="12959"/>
    <n v="5"/>
  </r>
  <r>
    <x v="10"/>
    <x v="12960"/>
    <n v="5"/>
  </r>
  <r>
    <x v="10"/>
    <x v="12961"/>
    <n v="5"/>
  </r>
  <r>
    <x v="10"/>
    <x v="6429"/>
    <n v="5"/>
  </r>
  <r>
    <x v="10"/>
    <x v="7798"/>
    <n v="5"/>
  </r>
  <r>
    <x v="10"/>
    <x v="12962"/>
    <n v="5"/>
  </r>
  <r>
    <x v="10"/>
    <x v="12963"/>
    <n v="5"/>
  </r>
  <r>
    <x v="10"/>
    <x v="6433"/>
    <n v="5"/>
  </r>
  <r>
    <x v="10"/>
    <x v="12964"/>
    <n v="5"/>
  </r>
  <r>
    <x v="10"/>
    <x v="12965"/>
    <n v="5"/>
  </r>
  <r>
    <x v="10"/>
    <x v="1819"/>
    <n v="5"/>
  </r>
  <r>
    <x v="10"/>
    <x v="12966"/>
    <n v="5"/>
  </r>
  <r>
    <x v="10"/>
    <x v="4463"/>
    <n v="5"/>
  </r>
  <r>
    <x v="10"/>
    <x v="12967"/>
    <n v="5"/>
  </r>
  <r>
    <x v="10"/>
    <x v="448"/>
    <n v="5"/>
  </r>
  <r>
    <x v="10"/>
    <x v="10968"/>
    <n v="5"/>
  </r>
  <r>
    <x v="10"/>
    <x v="10512"/>
    <n v="5"/>
  </r>
  <r>
    <x v="10"/>
    <x v="1365"/>
    <n v="5"/>
  </r>
  <r>
    <x v="10"/>
    <x v="12968"/>
    <n v="5"/>
  </r>
  <r>
    <x v="10"/>
    <x v="11275"/>
    <n v="5"/>
  </r>
  <r>
    <x v="10"/>
    <x v="10260"/>
    <n v="5"/>
  </r>
  <r>
    <x v="10"/>
    <x v="7800"/>
    <n v="5"/>
  </r>
  <r>
    <x v="10"/>
    <x v="679"/>
    <n v="5"/>
  </r>
  <r>
    <x v="10"/>
    <x v="12969"/>
    <n v="5"/>
  </r>
  <r>
    <x v="10"/>
    <x v="12970"/>
    <n v="5"/>
  </r>
  <r>
    <x v="10"/>
    <x v="12971"/>
    <n v="5"/>
  </r>
  <r>
    <x v="10"/>
    <x v="12972"/>
    <n v="5"/>
  </r>
  <r>
    <x v="10"/>
    <x v="4720"/>
    <n v="5"/>
  </r>
  <r>
    <x v="10"/>
    <x v="10063"/>
    <n v="5"/>
  </r>
  <r>
    <x v="10"/>
    <x v="12973"/>
    <n v="5"/>
  </r>
  <r>
    <x v="10"/>
    <x v="12974"/>
    <n v="5"/>
  </r>
  <r>
    <x v="10"/>
    <x v="12975"/>
    <n v="5"/>
  </r>
  <r>
    <x v="10"/>
    <x v="12976"/>
    <n v="5"/>
  </r>
  <r>
    <x v="10"/>
    <x v="12977"/>
    <n v="5"/>
  </r>
  <r>
    <x v="10"/>
    <x v="10498"/>
    <n v="5"/>
  </r>
  <r>
    <x v="10"/>
    <x v="7728"/>
    <n v="5"/>
  </r>
  <r>
    <x v="10"/>
    <x v="12978"/>
    <n v="5"/>
  </r>
  <r>
    <x v="10"/>
    <x v="4791"/>
    <n v="5"/>
  </r>
  <r>
    <x v="10"/>
    <x v="407"/>
    <n v="5"/>
  </r>
  <r>
    <x v="10"/>
    <x v="2700"/>
    <n v="5"/>
  </r>
  <r>
    <x v="10"/>
    <x v="4805"/>
    <n v="5"/>
  </r>
  <r>
    <x v="10"/>
    <x v="4445"/>
    <n v="5"/>
  </r>
  <r>
    <x v="10"/>
    <x v="12979"/>
    <n v="5"/>
  </r>
  <r>
    <x v="10"/>
    <x v="10052"/>
    <n v="5"/>
  </r>
  <r>
    <x v="10"/>
    <x v="3003"/>
    <n v="5"/>
  </r>
  <r>
    <x v="10"/>
    <x v="10961"/>
    <n v="5"/>
  </r>
  <r>
    <x v="10"/>
    <x v="2019"/>
    <n v="5"/>
  </r>
  <r>
    <x v="10"/>
    <x v="12980"/>
    <n v="5"/>
  </r>
  <r>
    <x v="10"/>
    <x v="12981"/>
    <n v="5"/>
  </r>
  <r>
    <x v="10"/>
    <x v="12982"/>
    <n v="5"/>
  </r>
  <r>
    <x v="10"/>
    <x v="1828"/>
    <n v="5"/>
  </r>
  <r>
    <x v="10"/>
    <x v="9281"/>
    <n v="5"/>
  </r>
  <r>
    <x v="10"/>
    <x v="12983"/>
    <n v="5"/>
  </r>
  <r>
    <x v="10"/>
    <x v="12984"/>
    <n v="5"/>
  </r>
  <r>
    <x v="10"/>
    <x v="5753"/>
    <n v="5"/>
  </r>
  <r>
    <x v="10"/>
    <x v="12985"/>
    <n v="5"/>
  </r>
  <r>
    <x v="10"/>
    <x v="12986"/>
    <n v="5"/>
  </r>
  <r>
    <x v="10"/>
    <x v="12987"/>
    <n v="5"/>
  </r>
  <r>
    <x v="10"/>
    <x v="12988"/>
    <n v="5"/>
  </r>
  <r>
    <x v="10"/>
    <x v="5846"/>
    <n v="5"/>
  </r>
  <r>
    <x v="10"/>
    <x v="12989"/>
    <n v="5"/>
  </r>
  <r>
    <x v="10"/>
    <x v="11377"/>
    <n v="5"/>
  </r>
  <r>
    <x v="10"/>
    <x v="7563"/>
    <n v="5"/>
  </r>
  <r>
    <x v="10"/>
    <x v="10340"/>
    <n v="5"/>
  </r>
  <r>
    <x v="10"/>
    <x v="8027"/>
    <n v="5"/>
  </r>
  <r>
    <x v="10"/>
    <x v="3338"/>
    <n v="5"/>
  </r>
  <r>
    <x v="10"/>
    <x v="12990"/>
    <n v="5"/>
  </r>
  <r>
    <x v="10"/>
    <x v="12991"/>
    <n v="5"/>
  </r>
  <r>
    <x v="10"/>
    <x v="12992"/>
    <n v="5"/>
  </r>
  <r>
    <x v="10"/>
    <x v="8704"/>
    <n v="5"/>
  </r>
  <r>
    <x v="10"/>
    <x v="4106"/>
    <n v="5"/>
  </r>
  <r>
    <x v="10"/>
    <x v="12993"/>
    <n v="5"/>
  </r>
  <r>
    <x v="10"/>
    <x v="12994"/>
    <n v="5"/>
  </r>
  <r>
    <x v="10"/>
    <x v="9298"/>
    <n v="5"/>
  </r>
  <r>
    <x v="10"/>
    <x v="2001"/>
    <n v="5"/>
  </r>
  <r>
    <x v="10"/>
    <x v="7884"/>
    <n v="5"/>
  </r>
  <r>
    <x v="10"/>
    <x v="12995"/>
    <n v="5"/>
  </r>
  <r>
    <x v="10"/>
    <x v="2543"/>
    <n v="5"/>
  </r>
  <r>
    <x v="10"/>
    <x v="7776"/>
    <n v="5"/>
  </r>
  <r>
    <x v="10"/>
    <x v="10901"/>
    <n v="5"/>
  </r>
  <r>
    <x v="10"/>
    <x v="2791"/>
    <n v="5"/>
  </r>
  <r>
    <x v="10"/>
    <x v="4727"/>
    <n v="5"/>
  </r>
  <r>
    <x v="10"/>
    <x v="10231"/>
    <n v="5"/>
  </r>
  <r>
    <x v="10"/>
    <x v="11657"/>
    <n v="5"/>
  </r>
  <r>
    <x v="10"/>
    <x v="12996"/>
    <n v="5"/>
  </r>
  <r>
    <x v="10"/>
    <x v="2203"/>
    <n v="5"/>
  </r>
  <r>
    <x v="10"/>
    <x v="1888"/>
    <n v="5"/>
  </r>
  <r>
    <x v="10"/>
    <x v="4223"/>
    <n v="5"/>
  </r>
  <r>
    <x v="10"/>
    <x v="10322"/>
    <n v="5"/>
  </r>
  <r>
    <x v="10"/>
    <x v="9006"/>
    <n v="5"/>
  </r>
  <r>
    <x v="10"/>
    <x v="7478"/>
    <n v="5"/>
  </r>
  <r>
    <x v="10"/>
    <x v="3547"/>
    <n v="5"/>
  </r>
  <r>
    <x v="10"/>
    <x v="12997"/>
    <n v="5"/>
  </r>
  <r>
    <x v="10"/>
    <x v="10388"/>
    <n v="5"/>
  </r>
  <r>
    <x v="10"/>
    <x v="12998"/>
    <n v="5"/>
  </r>
  <r>
    <x v="10"/>
    <x v="2685"/>
    <n v="5"/>
  </r>
  <r>
    <x v="10"/>
    <x v="7368"/>
    <n v="5"/>
  </r>
  <r>
    <x v="10"/>
    <x v="12999"/>
    <n v="5"/>
  </r>
  <r>
    <x v="10"/>
    <x v="8846"/>
    <n v="5"/>
  </r>
  <r>
    <x v="10"/>
    <x v="10684"/>
    <n v="5"/>
  </r>
  <r>
    <x v="10"/>
    <x v="3720"/>
    <n v="5"/>
  </r>
  <r>
    <x v="10"/>
    <x v="13000"/>
    <n v="5"/>
  </r>
  <r>
    <x v="10"/>
    <x v="4707"/>
    <n v="5"/>
  </r>
  <r>
    <x v="10"/>
    <x v="13001"/>
    <n v="5"/>
  </r>
  <r>
    <x v="10"/>
    <x v="9440"/>
    <n v="5"/>
  </r>
  <r>
    <x v="10"/>
    <x v="3656"/>
    <n v="5"/>
  </r>
  <r>
    <x v="10"/>
    <x v="13002"/>
    <n v="5"/>
  </r>
  <r>
    <x v="10"/>
    <x v="13003"/>
    <n v="5"/>
  </r>
  <r>
    <x v="10"/>
    <x v="3856"/>
    <n v="5"/>
  </r>
  <r>
    <x v="10"/>
    <x v="13004"/>
    <n v="5"/>
  </r>
  <r>
    <x v="10"/>
    <x v="10237"/>
    <n v="5"/>
  </r>
  <r>
    <x v="10"/>
    <x v="13005"/>
    <n v="5"/>
  </r>
  <r>
    <x v="10"/>
    <x v="330"/>
    <n v="5"/>
  </r>
  <r>
    <x v="10"/>
    <x v="13006"/>
    <n v="5"/>
  </r>
  <r>
    <x v="10"/>
    <x v="6315"/>
    <n v="5"/>
  </r>
  <r>
    <x v="10"/>
    <x v="11358"/>
    <n v="5"/>
  </r>
  <r>
    <x v="10"/>
    <x v="2598"/>
    <n v="5"/>
  </r>
  <r>
    <x v="10"/>
    <x v="10413"/>
    <n v="5"/>
  </r>
  <r>
    <x v="10"/>
    <x v="4429"/>
    <n v="5"/>
  </r>
  <r>
    <x v="10"/>
    <x v="13007"/>
    <n v="5"/>
  </r>
  <r>
    <x v="10"/>
    <x v="13008"/>
    <n v="5"/>
  </r>
  <r>
    <x v="10"/>
    <x v="2184"/>
    <n v="5"/>
  </r>
  <r>
    <x v="10"/>
    <x v="13009"/>
    <n v="5"/>
  </r>
  <r>
    <x v="10"/>
    <x v="11045"/>
    <n v="5"/>
  </r>
  <r>
    <x v="10"/>
    <x v="4222"/>
    <n v="5"/>
  </r>
  <r>
    <x v="10"/>
    <x v="3043"/>
    <n v="5"/>
  </r>
  <r>
    <x v="10"/>
    <x v="13010"/>
    <n v="5"/>
  </r>
  <r>
    <x v="10"/>
    <x v="1950"/>
    <n v="5"/>
  </r>
  <r>
    <x v="10"/>
    <x v="11780"/>
    <n v="5"/>
  </r>
  <r>
    <x v="10"/>
    <x v="13011"/>
    <n v="5"/>
  </r>
  <r>
    <x v="10"/>
    <x v="13012"/>
    <n v="5"/>
  </r>
  <r>
    <x v="10"/>
    <x v="13013"/>
    <n v="5"/>
  </r>
  <r>
    <x v="10"/>
    <x v="13014"/>
    <n v="5"/>
  </r>
  <r>
    <x v="10"/>
    <x v="7708"/>
    <n v="5"/>
  </r>
  <r>
    <x v="10"/>
    <x v="13015"/>
    <n v="5"/>
  </r>
  <r>
    <x v="10"/>
    <x v="2637"/>
    <n v="5"/>
  </r>
  <r>
    <x v="10"/>
    <x v="13016"/>
    <n v="5"/>
  </r>
  <r>
    <x v="10"/>
    <x v="13017"/>
    <n v="5"/>
  </r>
  <r>
    <x v="10"/>
    <x v="13018"/>
    <n v="5"/>
  </r>
  <r>
    <x v="10"/>
    <x v="4908"/>
    <n v="5"/>
  </r>
  <r>
    <x v="10"/>
    <x v="13019"/>
    <n v="5"/>
  </r>
  <r>
    <x v="10"/>
    <x v="7019"/>
    <n v="5"/>
  </r>
  <r>
    <x v="10"/>
    <x v="5885"/>
    <n v="5"/>
  </r>
  <r>
    <x v="10"/>
    <x v="1934"/>
    <n v="5"/>
  </r>
  <r>
    <x v="10"/>
    <x v="7590"/>
    <n v="5"/>
  </r>
  <r>
    <x v="10"/>
    <x v="3452"/>
    <n v="5"/>
  </r>
  <r>
    <x v="10"/>
    <x v="13020"/>
    <n v="5"/>
  </r>
  <r>
    <x v="10"/>
    <x v="13021"/>
    <n v="5"/>
  </r>
  <r>
    <x v="10"/>
    <x v="7615"/>
    <n v="5"/>
  </r>
  <r>
    <x v="10"/>
    <x v="8291"/>
    <n v="5"/>
  </r>
  <r>
    <x v="10"/>
    <x v="13022"/>
    <n v="5"/>
  </r>
  <r>
    <x v="10"/>
    <x v="2262"/>
    <n v="5"/>
  </r>
  <r>
    <x v="10"/>
    <x v="8138"/>
    <n v="5"/>
  </r>
  <r>
    <x v="10"/>
    <x v="13023"/>
    <n v="5"/>
  </r>
  <r>
    <x v="10"/>
    <x v="13024"/>
    <n v="5"/>
  </r>
  <r>
    <x v="10"/>
    <x v="13025"/>
    <n v="5"/>
  </r>
  <r>
    <x v="10"/>
    <x v="13026"/>
    <n v="5"/>
  </r>
  <r>
    <x v="10"/>
    <x v="13027"/>
    <n v="5"/>
  </r>
  <r>
    <x v="10"/>
    <x v="2949"/>
    <n v="5"/>
  </r>
  <r>
    <x v="10"/>
    <x v="10652"/>
    <n v="5"/>
  </r>
  <r>
    <x v="10"/>
    <x v="13028"/>
    <n v="5"/>
  </r>
  <r>
    <x v="10"/>
    <x v="8182"/>
    <n v="5"/>
  </r>
  <r>
    <x v="10"/>
    <x v="4271"/>
    <n v="5"/>
  </r>
  <r>
    <x v="10"/>
    <x v="10157"/>
    <n v="5"/>
  </r>
  <r>
    <x v="10"/>
    <x v="13029"/>
    <n v="5"/>
  </r>
  <r>
    <x v="10"/>
    <x v="4656"/>
    <n v="5"/>
  </r>
  <r>
    <x v="10"/>
    <x v="13030"/>
    <n v="5"/>
  </r>
  <r>
    <x v="10"/>
    <x v="13031"/>
    <n v="5"/>
  </r>
  <r>
    <x v="10"/>
    <x v="4351"/>
    <n v="5"/>
  </r>
  <r>
    <x v="10"/>
    <x v="1755"/>
    <n v="5"/>
  </r>
  <r>
    <x v="10"/>
    <x v="2288"/>
    <n v="5"/>
  </r>
  <r>
    <x v="10"/>
    <x v="13032"/>
    <n v="5"/>
  </r>
  <r>
    <x v="10"/>
    <x v="13033"/>
    <n v="5"/>
  </r>
  <r>
    <x v="10"/>
    <x v="3739"/>
    <n v="5"/>
  </r>
  <r>
    <x v="10"/>
    <x v="13034"/>
    <n v="5"/>
  </r>
  <r>
    <x v="10"/>
    <x v="4357"/>
    <n v="5"/>
  </r>
  <r>
    <x v="10"/>
    <x v="9438"/>
    <n v="5"/>
  </r>
  <r>
    <x v="10"/>
    <x v="10250"/>
    <n v="5"/>
  </r>
  <r>
    <x v="10"/>
    <x v="13035"/>
    <n v="5"/>
  </r>
  <r>
    <x v="10"/>
    <x v="10041"/>
    <n v="5"/>
  </r>
  <r>
    <x v="10"/>
    <x v="13036"/>
    <n v="5"/>
  </r>
  <r>
    <x v="10"/>
    <x v="832"/>
    <n v="5"/>
  </r>
  <r>
    <x v="10"/>
    <x v="13037"/>
    <n v="5"/>
  </r>
  <r>
    <x v="10"/>
    <x v="13038"/>
    <n v="5"/>
  </r>
  <r>
    <x v="10"/>
    <x v="13039"/>
    <n v="5"/>
  </r>
  <r>
    <x v="10"/>
    <x v="10592"/>
    <n v="5"/>
  </r>
  <r>
    <x v="10"/>
    <x v="827"/>
    <n v="5"/>
  </r>
  <r>
    <x v="10"/>
    <x v="7845"/>
    <n v="5"/>
  </r>
  <r>
    <x v="10"/>
    <x v="13040"/>
    <n v="5"/>
  </r>
  <r>
    <x v="10"/>
    <x v="13041"/>
    <n v="5"/>
  </r>
  <r>
    <x v="10"/>
    <x v="1347"/>
    <n v="5"/>
  </r>
  <r>
    <x v="10"/>
    <x v="4658"/>
    <n v="5"/>
  </r>
  <r>
    <x v="10"/>
    <x v="11209"/>
    <n v="5"/>
  </r>
  <r>
    <x v="10"/>
    <x v="13042"/>
    <n v="5"/>
  </r>
  <r>
    <x v="10"/>
    <x v="10306"/>
    <n v="5"/>
  </r>
  <r>
    <x v="10"/>
    <x v="819"/>
    <n v="5"/>
  </r>
  <r>
    <x v="10"/>
    <x v="13043"/>
    <n v="5"/>
  </r>
  <r>
    <x v="10"/>
    <x v="1847"/>
    <n v="5"/>
  </r>
  <r>
    <x v="10"/>
    <x v="13044"/>
    <n v="5"/>
  </r>
  <r>
    <x v="10"/>
    <x v="13045"/>
    <n v="5"/>
  </r>
  <r>
    <x v="10"/>
    <x v="13046"/>
    <n v="5"/>
  </r>
  <r>
    <x v="10"/>
    <x v="13047"/>
    <n v="5"/>
  </r>
  <r>
    <x v="10"/>
    <x v="8006"/>
    <n v="5"/>
  </r>
  <r>
    <x v="10"/>
    <x v="13048"/>
    <n v="5"/>
  </r>
  <r>
    <x v="10"/>
    <x v="13049"/>
    <n v="5"/>
  </r>
  <r>
    <x v="10"/>
    <x v="8816"/>
    <n v="5"/>
  </r>
  <r>
    <x v="10"/>
    <x v="13050"/>
    <n v="5"/>
  </r>
  <r>
    <x v="10"/>
    <x v="3607"/>
    <n v="5"/>
  </r>
  <r>
    <x v="10"/>
    <x v="13051"/>
    <n v="5"/>
  </r>
  <r>
    <x v="10"/>
    <x v="2660"/>
    <n v="5"/>
  </r>
  <r>
    <x v="10"/>
    <x v="13052"/>
    <n v="5"/>
  </r>
  <r>
    <x v="10"/>
    <x v="13053"/>
    <n v="5"/>
  </r>
  <r>
    <x v="10"/>
    <x v="561"/>
    <n v="5"/>
  </r>
  <r>
    <x v="10"/>
    <x v="13054"/>
    <n v="5"/>
  </r>
  <r>
    <x v="10"/>
    <x v="8559"/>
    <n v="5"/>
  </r>
  <r>
    <x v="10"/>
    <x v="7875"/>
    <n v="5"/>
  </r>
  <r>
    <x v="10"/>
    <x v="13055"/>
    <n v="5"/>
  </r>
  <r>
    <x v="10"/>
    <x v="10134"/>
    <n v="5"/>
  </r>
  <r>
    <x v="10"/>
    <x v="3932"/>
    <n v="5"/>
  </r>
  <r>
    <x v="10"/>
    <x v="13056"/>
    <n v="5"/>
  </r>
  <r>
    <x v="10"/>
    <x v="10717"/>
    <n v="5"/>
  </r>
  <r>
    <x v="10"/>
    <x v="1410"/>
    <n v="5"/>
  </r>
  <r>
    <x v="10"/>
    <x v="13057"/>
    <n v="5"/>
  </r>
  <r>
    <x v="10"/>
    <x v="2142"/>
    <n v="5"/>
  </r>
  <r>
    <x v="10"/>
    <x v="13058"/>
    <n v="5"/>
  </r>
  <r>
    <x v="10"/>
    <x v="5022"/>
    <n v="5"/>
  </r>
  <r>
    <x v="10"/>
    <x v="13059"/>
    <n v="5"/>
  </r>
  <r>
    <x v="10"/>
    <x v="13060"/>
    <n v="5"/>
  </r>
  <r>
    <x v="10"/>
    <x v="13061"/>
    <n v="5"/>
  </r>
  <r>
    <x v="10"/>
    <x v="6411"/>
    <n v="5"/>
  </r>
  <r>
    <x v="10"/>
    <x v="9904"/>
    <n v="5"/>
  </r>
  <r>
    <x v="10"/>
    <x v="13062"/>
    <n v="5"/>
  </r>
  <r>
    <x v="10"/>
    <x v="3306"/>
    <n v="5"/>
  </r>
  <r>
    <x v="10"/>
    <x v="2960"/>
    <n v="5"/>
  </r>
  <r>
    <x v="10"/>
    <x v="13063"/>
    <n v="5"/>
  </r>
  <r>
    <x v="10"/>
    <x v="4041"/>
    <n v="4"/>
  </r>
  <r>
    <x v="10"/>
    <x v="13064"/>
    <n v="4"/>
  </r>
  <r>
    <x v="10"/>
    <x v="13065"/>
    <n v="4"/>
  </r>
  <r>
    <x v="10"/>
    <x v="11110"/>
    <n v="4"/>
  </r>
  <r>
    <x v="10"/>
    <x v="13066"/>
    <n v="4"/>
  </r>
  <r>
    <x v="10"/>
    <x v="1820"/>
    <n v="4"/>
  </r>
  <r>
    <x v="10"/>
    <x v="13067"/>
    <n v="4"/>
  </r>
  <r>
    <x v="10"/>
    <x v="13068"/>
    <n v="4"/>
  </r>
  <r>
    <x v="10"/>
    <x v="13069"/>
    <n v="4"/>
  </r>
  <r>
    <x v="10"/>
    <x v="1615"/>
    <n v="4"/>
  </r>
  <r>
    <x v="10"/>
    <x v="2725"/>
    <n v="4"/>
  </r>
  <r>
    <x v="10"/>
    <x v="5429"/>
    <n v="4"/>
  </r>
  <r>
    <x v="10"/>
    <x v="11765"/>
    <n v="4"/>
  </r>
  <r>
    <x v="10"/>
    <x v="4634"/>
    <n v="4"/>
  </r>
  <r>
    <x v="10"/>
    <x v="8368"/>
    <n v="4"/>
  </r>
  <r>
    <x v="10"/>
    <x v="8112"/>
    <n v="4"/>
  </r>
  <r>
    <x v="10"/>
    <x v="11028"/>
    <n v="4"/>
  </r>
  <r>
    <x v="10"/>
    <x v="13070"/>
    <n v="4"/>
  </r>
  <r>
    <x v="10"/>
    <x v="10778"/>
    <n v="4"/>
  </r>
  <r>
    <x v="10"/>
    <x v="2969"/>
    <n v="4"/>
  </r>
  <r>
    <x v="10"/>
    <x v="10246"/>
    <n v="4"/>
  </r>
  <r>
    <x v="10"/>
    <x v="11038"/>
    <n v="4"/>
  </r>
  <r>
    <x v="10"/>
    <x v="10546"/>
    <n v="4"/>
  </r>
  <r>
    <x v="10"/>
    <x v="9255"/>
    <n v="4"/>
  </r>
  <r>
    <x v="10"/>
    <x v="13071"/>
    <n v="4"/>
  </r>
  <r>
    <x v="10"/>
    <x v="1867"/>
    <n v="4"/>
  </r>
  <r>
    <x v="10"/>
    <x v="7963"/>
    <n v="4"/>
  </r>
  <r>
    <x v="10"/>
    <x v="3347"/>
    <n v="4"/>
  </r>
  <r>
    <x v="10"/>
    <x v="13072"/>
    <n v="4"/>
  </r>
  <r>
    <x v="10"/>
    <x v="13073"/>
    <n v="4"/>
  </r>
  <r>
    <x v="10"/>
    <x v="1610"/>
    <n v="4"/>
  </r>
  <r>
    <x v="10"/>
    <x v="7986"/>
    <n v="4"/>
  </r>
  <r>
    <x v="10"/>
    <x v="13074"/>
    <n v="4"/>
  </r>
  <r>
    <x v="10"/>
    <x v="8770"/>
    <n v="4"/>
  </r>
  <r>
    <x v="10"/>
    <x v="2996"/>
    <n v="4"/>
  </r>
  <r>
    <x v="10"/>
    <x v="1411"/>
    <n v="4"/>
  </r>
  <r>
    <x v="10"/>
    <x v="2520"/>
    <n v="4"/>
  </r>
  <r>
    <x v="10"/>
    <x v="10013"/>
    <n v="4"/>
  </r>
  <r>
    <x v="10"/>
    <x v="2658"/>
    <n v="4"/>
  </r>
  <r>
    <x v="10"/>
    <x v="11214"/>
    <n v="4"/>
  </r>
  <r>
    <x v="10"/>
    <x v="213"/>
    <n v="4"/>
  </r>
  <r>
    <x v="10"/>
    <x v="2681"/>
    <n v="4"/>
  </r>
  <r>
    <x v="10"/>
    <x v="10225"/>
    <n v="4"/>
  </r>
  <r>
    <x v="10"/>
    <x v="13075"/>
    <n v="4"/>
  </r>
  <r>
    <x v="10"/>
    <x v="10714"/>
    <n v="4"/>
  </r>
  <r>
    <x v="10"/>
    <x v="5025"/>
    <n v="4"/>
  </r>
  <r>
    <x v="10"/>
    <x v="10289"/>
    <n v="4"/>
  </r>
  <r>
    <x v="10"/>
    <x v="13076"/>
    <n v="4"/>
  </r>
  <r>
    <x v="10"/>
    <x v="8075"/>
    <n v="4"/>
  </r>
  <r>
    <x v="10"/>
    <x v="13077"/>
    <n v="4"/>
  </r>
  <r>
    <x v="10"/>
    <x v="13078"/>
    <n v="4"/>
  </r>
  <r>
    <x v="10"/>
    <x v="13079"/>
    <n v="4"/>
  </r>
  <r>
    <x v="10"/>
    <x v="13080"/>
    <n v="4"/>
  </r>
  <r>
    <x v="10"/>
    <x v="10380"/>
    <n v="4"/>
  </r>
  <r>
    <x v="10"/>
    <x v="13081"/>
    <n v="4"/>
  </r>
  <r>
    <x v="10"/>
    <x v="13082"/>
    <n v="4"/>
  </r>
  <r>
    <x v="10"/>
    <x v="13083"/>
    <n v="4"/>
  </r>
  <r>
    <x v="10"/>
    <x v="5174"/>
    <n v="4"/>
  </r>
  <r>
    <x v="10"/>
    <x v="4313"/>
    <n v="4"/>
  </r>
  <r>
    <x v="10"/>
    <x v="7902"/>
    <n v="4"/>
  </r>
  <r>
    <x v="10"/>
    <x v="13084"/>
    <n v="4"/>
  </r>
  <r>
    <x v="10"/>
    <x v="4474"/>
    <n v="4"/>
  </r>
  <r>
    <x v="10"/>
    <x v="2336"/>
    <n v="4"/>
  </r>
  <r>
    <x v="10"/>
    <x v="13085"/>
    <n v="4"/>
  </r>
  <r>
    <x v="10"/>
    <x v="13086"/>
    <n v="4"/>
  </r>
  <r>
    <x v="10"/>
    <x v="6756"/>
    <n v="4"/>
  </r>
  <r>
    <x v="10"/>
    <x v="13087"/>
    <n v="4"/>
  </r>
  <r>
    <x v="10"/>
    <x v="11264"/>
    <n v="4"/>
  </r>
  <r>
    <x v="10"/>
    <x v="5842"/>
    <n v="4"/>
  </r>
  <r>
    <x v="10"/>
    <x v="10914"/>
    <n v="4"/>
  </r>
  <r>
    <x v="10"/>
    <x v="13088"/>
    <n v="4"/>
  </r>
  <r>
    <x v="10"/>
    <x v="1891"/>
    <n v="4"/>
  </r>
  <r>
    <x v="10"/>
    <x v="13089"/>
    <n v="4"/>
  </r>
  <r>
    <x v="10"/>
    <x v="1438"/>
    <n v="4"/>
  </r>
  <r>
    <x v="10"/>
    <x v="13090"/>
    <n v="4"/>
  </r>
  <r>
    <x v="10"/>
    <x v="10010"/>
    <n v="4"/>
  </r>
  <r>
    <x v="10"/>
    <x v="8587"/>
    <n v="4"/>
  </r>
  <r>
    <x v="10"/>
    <x v="13091"/>
    <n v="4"/>
  </r>
  <r>
    <x v="10"/>
    <x v="13092"/>
    <n v="4"/>
  </r>
  <r>
    <x v="10"/>
    <x v="10602"/>
    <n v="4"/>
  </r>
  <r>
    <x v="10"/>
    <x v="13093"/>
    <n v="4"/>
  </r>
  <r>
    <x v="10"/>
    <x v="9704"/>
    <n v="4"/>
  </r>
  <r>
    <x v="10"/>
    <x v="4393"/>
    <n v="4"/>
  </r>
  <r>
    <x v="10"/>
    <x v="13094"/>
    <n v="4"/>
  </r>
  <r>
    <x v="10"/>
    <x v="11467"/>
    <n v="4"/>
  </r>
  <r>
    <x v="10"/>
    <x v="13095"/>
    <n v="4"/>
  </r>
  <r>
    <x v="10"/>
    <x v="1328"/>
    <n v="4"/>
  </r>
  <r>
    <x v="10"/>
    <x v="13096"/>
    <n v="4"/>
  </r>
  <r>
    <x v="10"/>
    <x v="13097"/>
    <n v="4"/>
  </r>
  <r>
    <x v="10"/>
    <x v="8682"/>
    <n v="4"/>
  </r>
  <r>
    <x v="10"/>
    <x v="10844"/>
    <n v="4"/>
  </r>
  <r>
    <x v="10"/>
    <x v="13098"/>
    <n v="4"/>
  </r>
  <r>
    <x v="10"/>
    <x v="13099"/>
    <n v="4"/>
  </r>
  <r>
    <x v="10"/>
    <x v="5238"/>
    <n v="4"/>
  </r>
  <r>
    <x v="10"/>
    <x v="1518"/>
    <n v="4"/>
  </r>
  <r>
    <x v="10"/>
    <x v="13100"/>
    <n v="4"/>
  </r>
  <r>
    <x v="10"/>
    <x v="104"/>
    <n v="4"/>
  </r>
  <r>
    <x v="10"/>
    <x v="718"/>
    <n v="4"/>
  </r>
  <r>
    <x v="10"/>
    <x v="714"/>
    <n v="4"/>
  </r>
  <r>
    <x v="10"/>
    <x v="1940"/>
    <n v="4"/>
  </r>
  <r>
    <x v="10"/>
    <x v="4688"/>
    <n v="4"/>
  </r>
  <r>
    <x v="10"/>
    <x v="4457"/>
    <n v="4"/>
  </r>
  <r>
    <x v="10"/>
    <x v="10552"/>
    <n v="4"/>
  </r>
  <r>
    <x v="10"/>
    <x v="4435"/>
    <n v="4"/>
  </r>
  <r>
    <x v="10"/>
    <x v="13101"/>
    <n v="4"/>
  </r>
  <r>
    <x v="10"/>
    <x v="2348"/>
    <n v="4"/>
  </r>
  <r>
    <x v="10"/>
    <x v="13102"/>
    <n v="4"/>
  </r>
  <r>
    <x v="10"/>
    <x v="13103"/>
    <n v="4"/>
  </r>
  <r>
    <x v="10"/>
    <x v="4092"/>
    <n v="4"/>
  </r>
  <r>
    <x v="10"/>
    <x v="549"/>
    <n v="4"/>
  </r>
  <r>
    <x v="10"/>
    <x v="13104"/>
    <n v="4"/>
  </r>
  <r>
    <x v="10"/>
    <x v="3718"/>
    <n v="4"/>
  </r>
  <r>
    <x v="10"/>
    <x v="13105"/>
    <n v="4"/>
  </r>
  <r>
    <x v="10"/>
    <x v="13106"/>
    <n v="4"/>
  </r>
  <r>
    <x v="10"/>
    <x v="10750"/>
    <n v="4"/>
  </r>
  <r>
    <x v="10"/>
    <x v="4855"/>
    <n v="4"/>
  </r>
  <r>
    <x v="10"/>
    <x v="4391"/>
    <n v="4"/>
  </r>
  <r>
    <x v="10"/>
    <x v="13107"/>
    <n v="4"/>
  </r>
  <r>
    <x v="10"/>
    <x v="9809"/>
    <n v="4"/>
  </r>
  <r>
    <x v="10"/>
    <x v="13108"/>
    <n v="4"/>
  </r>
  <r>
    <x v="10"/>
    <x v="13109"/>
    <n v="4"/>
  </r>
  <r>
    <x v="10"/>
    <x v="13110"/>
    <n v="4"/>
  </r>
  <r>
    <x v="10"/>
    <x v="11179"/>
    <n v="4"/>
  </r>
  <r>
    <x v="10"/>
    <x v="13111"/>
    <n v="4"/>
  </r>
  <r>
    <x v="10"/>
    <x v="8152"/>
    <n v="4"/>
  </r>
  <r>
    <x v="10"/>
    <x v="1519"/>
    <n v="4"/>
  </r>
  <r>
    <x v="10"/>
    <x v="10488"/>
    <n v="4"/>
  </r>
  <r>
    <x v="10"/>
    <x v="13112"/>
    <n v="4"/>
  </r>
  <r>
    <x v="10"/>
    <x v="8275"/>
    <n v="4"/>
  </r>
  <r>
    <x v="10"/>
    <x v="13113"/>
    <n v="4"/>
  </r>
  <r>
    <x v="10"/>
    <x v="9113"/>
    <n v="4"/>
  </r>
  <r>
    <x v="10"/>
    <x v="13114"/>
    <n v="4"/>
  </r>
  <r>
    <x v="10"/>
    <x v="1804"/>
    <n v="4"/>
  </r>
  <r>
    <x v="10"/>
    <x v="13115"/>
    <n v="4"/>
  </r>
  <r>
    <x v="10"/>
    <x v="8385"/>
    <n v="4"/>
  </r>
  <r>
    <x v="10"/>
    <x v="7432"/>
    <n v="4"/>
  </r>
  <r>
    <x v="10"/>
    <x v="10474"/>
    <n v="4"/>
  </r>
  <r>
    <x v="10"/>
    <x v="13116"/>
    <n v="4"/>
  </r>
  <r>
    <x v="10"/>
    <x v="13117"/>
    <n v="4"/>
  </r>
  <r>
    <x v="10"/>
    <x v="13118"/>
    <n v="4"/>
  </r>
  <r>
    <x v="10"/>
    <x v="4736"/>
    <n v="4"/>
  </r>
  <r>
    <x v="10"/>
    <x v="4932"/>
    <n v="4"/>
  </r>
  <r>
    <x v="10"/>
    <x v="13119"/>
    <n v="4"/>
  </r>
  <r>
    <x v="10"/>
    <x v="13120"/>
    <n v="4"/>
  </r>
  <r>
    <x v="10"/>
    <x v="1183"/>
    <n v="4"/>
  </r>
  <r>
    <x v="10"/>
    <x v="7064"/>
    <n v="4"/>
  </r>
  <r>
    <x v="10"/>
    <x v="7371"/>
    <n v="4"/>
  </r>
  <r>
    <x v="10"/>
    <x v="13121"/>
    <n v="4"/>
  </r>
  <r>
    <x v="10"/>
    <x v="3956"/>
    <n v="4"/>
  </r>
  <r>
    <x v="10"/>
    <x v="1864"/>
    <n v="4"/>
  </r>
  <r>
    <x v="10"/>
    <x v="11240"/>
    <n v="4"/>
  </r>
  <r>
    <x v="10"/>
    <x v="636"/>
    <n v="4"/>
  </r>
  <r>
    <x v="10"/>
    <x v="13122"/>
    <n v="4"/>
  </r>
  <r>
    <x v="10"/>
    <x v="8068"/>
    <n v="4"/>
  </r>
  <r>
    <x v="10"/>
    <x v="4696"/>
    <n v="4"/>
  </r>
  <r>
    <x v="10"/>
    <x v="13123"/>
    <n v="4"/>
  </r>
  <r>
    <x v="10"/>
    <x v="13124"/>
    <n v="4"/>
  </r>
  <r>
    <x v="10"/>
    <x v="8166"/>
    <n v="4"/>
  </r>
  <r>
    <x v="10"/>
    <x v="7319"/>
    <n v="4"/>
  </r>
  <r>
    <x v="10"/>
    <x v="13125"/>
    <n v="4"/>
  </r>
  <r>
    <x v="10"/>
    <x v="13126"/>
    <n v="4"/>
  </r>
  <r>
    <x v="10"/>
    <x v="13127"/>
    <n v="4"/>
  </r>
  <r>
    <x v="10"/>
    <x v="3927"/>
    <n v="4"/>
  </r>
  <r>
    <x v="10"/>
    <x v="4296"/>
    <n v="4"/>
  </r>
  <r>
    <x v="10"/>
    <x v="13128"/>
    <n v="4"/>
  </r>
  <r>
    <x v="10"/>
    <x v="1071"/>
    <n v="4"/>
  </r>
  <r>
    <x v="10"/>
    <x v="10384"/>
    <n v="4"/>
  </r>
  <r>
    <x v="10"/>
    <x v="4806"/>
    <n v="4"/>
  </r>
  <r>
    <x v="10"/>
    <x v="3287"/>
    <n v="4"/>
  </r>
  <r>
    <x v="10"/>
    <x v="10521"/>
    <n v="4"/>
  </r>
  <r>
    <x v="10"/>
    <x v="8734"/>
    <n v="4"/>
  </r>
  <r>
    <x v="10"/>
    <x v="13129"/>
    <n v="4"/>
  </r>
  <r>
    <x v="10"/>
    <x v="13130"/>
    <n v="4"/>
  </r>
  <r>
    <x v="10"/>
    <x v="9975"/>
    <n v="4"/>
  </r>
  <r>
    <x v="10"/>
    <x v="13131"/>
    <n v="4"/>
  </r>
  <r>
    <x v="10"/>
    <x v="10840"/>
    <n v="4"/>
  </r>
  <r>
    <x v="10"/>
    <x v="3896"/>
    <n v="4"/>
  </r>
  <r>
    <x v="10"/>
    <x v="692"/>
    <n v="4"/>
  </r>
  <r>
    <x v="10"/>
    <x v="13132"/>
    <n v="4"/>
  </r>
  <r>
    <x v="10"/>
    <x v="13133"/>
    <n v="4"/>
  </r>
  <r>
    <x v="10"/>
    <x v="13134"/>
    <n v="4"/>
  </r>
  <r>
    <x v="10"/>
    <x v="13135"/>
    <n v="4"/>
  </r>
  <r>
    <x v="10"/>
    <x v="13136"/>
    <n v="4"/>
  </r>
  <r>
    <x v="10"/>
    <x v="1723"/>
    <n v="4"/>
  </r>
  <r>
    <x v="10"/>
    <x v="13137"/>
    <n v="4"/>
  </r>
  <r>
    <x v="10"/>
    <x v="13138"/>
    <n v="4"/>
  </r>
  <r>
    <x v="10"/>
    <x v="4709"/>
    <n v="4"/>
  </r>
  <r>
    <x v="10"/>
    <x v="2478"/>
    <n v="4"/>
  </r>
  <r>
    <x v="10"/>
    <x v="507"/>
    <n v="4"/>
  </r>
  <r>
    <x v="10"/>
    <x v="5741"/>
    <n v="4"/>
  </r>
  <r>
    <x v="10"/>
    <x v="4638"/>
    <n v="4"/>
  </r>
  <r>
    <x v="10"/>
    <x v="3544"/>
    <n v="4"/>
  </r>
  <r>
    <x v="10"/>
    <x v="311"/>
    <n v="4"/>
  </r>
  <r>
    <x v="10"/>
    <x v="4055"/>
    <n v="4"/>
  </r>
  <r>
    <x v="10"/>
    <x v="13139"/>
    <n v="4"/>
  </r>
  <r>
    <x v="10"/>
    <x v="7936"/>
    <n v="4"/>
  </r>
  <r>
    <x v="10"/>
    <x v="13140"/>
    <n v="4"/>
  </r>
  <r>
    <x v="10"/>
    <x v="8126"/>
    <n v="4"/>
  </r>
  <r>
    <x v="10"/>
    <x v="363"/>
    <n v="4"/>
  </r>
  <r>
    <x v="10"/>
    <x v="7822"/>
    <n v="4"/>
  </r>
  <r>
    <x v="10"/>
    <x v="7678"/>
    <n v="4"/>
  </r>
  <r>
    <x v="10"/>
    <x v="11784"/>
    <n v="4"/>
  </r>
  <r>
    <x v="10"/>
    <x v="13141"/>
    <n v="4"/>
  </r>
  <r>
    <x v="10"/>
    <x v="13142"/>
    <n v="4"/>
  </r>
  <r>
    <x v="10"/>
    <x v="5021"/>
    <n v="4"/>
  </r>
  <r>
    <x v="10"/>
    <x v="222"/>
    <n v="4"/>
  </r>
  <r>
    <x v="10"/>
    <x v="329"/>
    <n v="4"/>
  </r>
  <r>
    <x v="10"/>
    <x v="8631"/>
    <n v="4"/>
  </r>
  <r>
    <x v="10"/>
    <x v="7622"/>
    <n v="4"/>
  </r>
  <r>
    <x v="10"/>
    <x v="13143"/>
    <n v="4"/>
  </r>
  <r>
    <x v="10"/>
    <x v="5075"/>
    <n v="4"/>
  </r>
  <r>
    <x v="10"/>
    <x v="4293"/>
    <n v="4"/>
  </r>
  <r>
    <x v="10"/>
    <x v="13144"/>
    <n v="4"/>
  </r>
  <r>
    <x v="10"/>
    <x v="6103"/>
    <n v="4"/>
  </r>
  <r>
    <x v="10"/>
    <x v="13145"/>
    <n v="4"/>
  </r>
  <r>
    <x v="10"/>
    <x v="2734"/>
    <n v="4"/>
  </r>
  <r>
    <x v="10"/>
    <x v="6833"/>
    <n v="4"/>
  </r>
  <r>
    <x v="10"/>
    <x v="13146"/>
    <n v="4"/>
  </r>
  <r>
    <x v="10"/>
    <x v="1026"/>
    <n v="4"/>
  </r>
  <r>
    <x v="10"/>
    <x v="13147"/>
    <n v="4"/>
  </r>
  <r>
    <x v="10"/>
    <x v="4371"/>
    <n v="4"/>
  </r>
  <r>
    <x v="10"/>
    <x v="4194"/>
    <n v="4"/>
  </r>
  <r>
    <x v="10"/>
    <x v="10189"/>
    <n v="4"/>
  </r>
  <r>
    <x v="10"/>
    <x v="13148"/>
    <n v="4"/>
  </r>
  <r>
    <x v="10"/>
    <x v="456"/>
    <n v="4"/>
  </r>
  <r>
    <x v="10"/>
    <x v="13149"/>
    <n v="4"/>
  </r>
  <r>
    <x v="10"/>
    <x v="6095"/>
    <n v="4"/>
  </r>
  <r>
    <x v="10"/>
    <x v="6191"/>
    <n v="4"/>
  </r>
  <r>
    <x v="10"/>
    <x v="13150"/>
    <n v="4"/>
  </r>
  <r>
    <x v="10"/>
    <x v="1336"/>
    <n v="4"/>
  </r>
  <r>
    <x v="10"/>
    <x v="3363"/>
    <n v="4"/>
  </r>
  <r>
    <x v="10"/>
    <x v="13151"/>
    <n v="4"/>
  </r>
  <r>
    <x v="10"/>
    <x v="1938"/>
    <n v="4"/>
  </r>
  <r>
    <x v="10"/>
    <x v="8882"/>
    <n v="4"/>
  </r>
  <r>
    <x v="10"/>
    <x v="13152"/>
    <n v="4"/>
  </r>
  <r>
    <x v="10"/>
    <x v="13153"/>
    <n v="4"/>
  </r>
  <r>
    <x v="10"/>
    <x v="13154"/>
    <n v="4"/>
  </r>
  <r>
    <x v="10"/>
    <x v="2289"/>
    <n v="4"/>
  </r>
  <r>
    <x v="10"/>
    <x v="7876"/>
    <n v="4"/>
  </r>
  <r>
    <x v="10"/>
    <x v="13155"/>
    <n v="4"/>
  </r>
  <r>
    <x v="10"/>
    <x v="13156"/>
    <n v="4"/>
  </r>
  <r>
    <x v="10"/>
    <x v="10527"/>
    <n v="4"/>
  </r>
  <r>
    <x v="10"/>
    <x v="1554"/>
    <n v="4"/>
  </r>
  <r>
    <x v="10"/>
    <x v="5894"/>
    <n v="4"/>
  </r>
  <r>
    <x v="10"/>
    <x v="10766"/>
    <n v="4"/>
  </r>
  <r>
    <x v="10"/>
    <x v="9282"/>
    <n v="4"/>
  </r>
  <r>
    <x v="10"/>
    <x v="4653"/>
    <n v="4"/>
  </r>
  <r>
    <x v="10"/>
    <x v="3465"/>
    <n v="4"/>
  </r>
  <r>
    <x v="10"/>
    <x v="13157"/>
    <n v="4"/>
  </r>
  <r>
    <x v="10"/>
    <x v="5101"/>
    <n v="4"/>
  </r>
  <r>
    <x v="10"/>
    <x v="4310"/>
    <n v="4"/>
  </r>
  <r>
    <x v="10"/>
    <x v="13158"/>
    <n v="4"/>
  </r>
  <r>
    <x v="10"/>
    <x v="7399"/>
    <n v="4"/>
  </r>
  <r>
    <x v="10"/>
    <x v="2483"/>
    <n v="4"/>
  </r>
  <r>
    <x v="10"/>
    <x v="13159"/>
    <n v="4"/>
  </r>
  <r>
    <x v="10"/>
    <x v="2128"/>
    <n v="4"/>
  </r>
  <r>
    <x v="10"/>
    <x v="13160"/>
    <n v="4"/>
  </r>
  <r>
    <x v="10"/>
    <x v="9769"/>
    <n v="4"/>
  </r>
  <r>
    <x v="10"/>
    <x v="11360"/>
    <n v="4"/>
  </r>
  <r>
    <x v="10"/>
    <x v="11138"/>
    <n v="4"/>
  </r>
  <r>
    <x v="10"/>
    <x v="2425"/>
    <n v="4"/>
  </r>
  <r>
    <x v="10"/>
    <x v="8576"/>
    <n v="4"/>
  </r>
  <r>
    <x v="10"/>
    <x v="13161"/>
    <n v="4"/>
  </r>
  <r>
    <x v="10"/>
    <x v="5679"/>
    <n v="4"/>
  </r>
  <r>
    <x v="10"/>
    <x v="2992"/>
    <n v="4"/>
  </r>
  <r>
    <x v="10"/>
    <x v="11421"/>
    <n v="4"/>
  </r>
  <r>
    <x v="10"/>
    <x v="13162"/>
    <n v="4"/>
  </r>
  <r>
    <x v="10"/>
    <x v="7688"/>
    <n v="4"/>
  </r>
  <r>
    <x v="10"/>
    <x v="13163"/>
    <n v="4"/>
  </r>
  <r>
    <x v="10"/>
    <x v="13164"/>
    <n v="4"/>
  </r>
  <r>
    <x v="10"/>
    <x v="13165"/>
    <n v="4"/>
  </r>
  <r>
    <x v="10"/>
    <x v="13166"/>
    <n v="4"/>
  </r>
  <r>
    <x v="10"/>
    <x v="13167"/>
    <n v="4"/>
  </r>
  <r>
    <x v="10"/>
    <x v="10335"/>
    <n v="4"/>
  </r>
  <r>
    <x v="10"/>
    <x v="6441"/>
    <n v="4"/>
  </r>
  <r>
    <x v="10"/>
    <x v="10870"/>
    <n v="4"/>
  </r>
  <r>
    <x v="10"/>
    <x v="13168"/>
    <n v="4"/>
  </r>
  <r>
    <x v="10"/>
    <x v="13169"/>
    <n v="4"/>
  </r>
  <r>
    <x v="10"/>
    <x v="10536"/>
    <n v="4"/>
  </r>
  <r>
    <x v="10"/>
    <x v="13170"/>
    <n v="4"/>
  </r>
  <r>
    <x v="10"/>
    <x v="13171"/>
    <n v="4"/>
  </r>
  <r>
    <x v="10"/>
    <x v="10403"/>
    <n v="4"/>
  </r>
  <r>
    <x v="10"/>
    <x v="3801"/>
    <n v="4"/>
  </r>
  <r>
    <x v="10"/>
    <x v="7751"/>
    <n v="4"/>
  </r>
  <r>
    <x v="10"/>
    <x v="13172"/>
    <n v="4"/>
  </r>
  <r>
    <x v="10"/>
    <x v="3883"/>
    <n v="4"/>
  </r>
  <r>
    <x v="10"/>
    <x v="13173"/>
    <n v="4"/>
  </r>
  <r>
    <x v="10"/>
    <x v="5382"/>
    <n v="4"/>
  </r>
  <r>
    <x v="10"/>
    <x v="2773"/>
    <n v="4"/>
  </r>
  <r>
    <x v="10"/>
    <x v="8097"/>
    <n v="4"/>
  </r>
  <r>
    <x v="10"/>
    <x v="69"/>
    <n v="4"/>
  </r>
  <r>
    <x v="10"/>
    <x v="13174"/>
    <n v="4"/>
  </r>
  <r>
    <x v="10"/>
    <x v="7720"/>
    <n v="4"/>
  </r>
  <r>
    <x v="10"/>
    <x v="7283"/>
    <n v="4"/>
  </r>
  <r>
    <x v="10"/>
    <x v="10729"/>
    <n v="4"/>
  </r>
  <r>
    <x v="10"/>
    <x v="4169"/>
    <n v="4"/>
  </r>
  <r>
    <x v="10"/>
    <x v="13175"/>
    <n v="4"/>
  </r>
  <r>
    <x v="10"/>
    <x v="13176"/>
    <n v="4"/>
  </r>
  <r>
    <x v="10"/>
    <x v="10574"/>
    <n v="4"/>
  </r>
  <r>
    <x v="10"/>
    <x v="13177"/>
    <n v="4"/>
  </r>
  <r>
    <x v="10"/>
    <x v="7926"/>
    <n v="4"/>
  </r>
  <r>
    <x v="10"/>
    <x v="13178"/>
    <n v="4"/>
  </r>
  <r>
    <x v="10"/>
    <x v="13179"/>
    <n v="4"/>
  </r>
  <r>
    <x v="10"/>
    <x v="13180"/>
    <n v="4"/>
  </r>
  <r>
    <x v="10"/>
    <x v="11801"/>
    <n v="4"/>
  </r>
  <r>
    <x v="10"/>
    <x v="13181"/>
    <n v="4"/>
  </r>
  <r>
    <x v="10"/>
    <x v="11068"/>
    <n v="4"/>
  </r>
  <r>
    <x v="10"/>
    <x v="10873"/>
    <n v="4"/>
  </r>
  <r>
    <x v="10"/>
    <x v="2526"/>
    <n v="4"/>
  </r>
  <r>
    <x v="10"/>
    <x v="2022"/>
    <n v="4"/>
  </r>
  <r>
    <x v="10"/>
    <x v="13182"/>
    <n v="4"/>
  </r>
  <r>
    <x v="10"/>
    <x v="13183"/>
    <n v="4"/>
  </r>
  <r>
    <x v="10"/>
    <x v="13184"/>
    <n v="4"/>
  </r>
  <r>
    <x v="10"/>
    <x v="13185"/>
    <n v="4"/>
  </r>
  <r>
    <x v="10"/>
    <x v="10070"/>
    <n v="4"/>
  </r>
  <r>
    <x v="10"/>
    <x v="8706"/>
    <n v="4"/>
  </r>
  <r>
    <x v="10"/>
    <x v="13186"/>
    <n v="4"/>
  </r>
  <r>
    <x v="10"/>
    <x v="6303"/>
    <n v="4"/>
  </r>
  <r>
    <x v="10"/>
    <x v="13187"/>
    <n v="4"/>
  </r>
  <r>
    <x v="10"/>
    <x v="13188"/>
    <n v="4"/>
  </r>
  <r>
    <x v="10"/>
    <x v="1457"/>
    <n v="4"/>
  </r>
  <r>
    <x v="10"/>
    <x v="13189"/>
    <n v="4"/>
  </r>
  <r>
    <x v="10"/>
    <x v="10028"/>
    <n v="4"/>
  </r>
  <r>
    <x v="10"/>
    <x v="7407"/>
    <n v="4"/>
  </r>
  <r>
    <x v="10"/>
    <x v="13190"/>
    <n v="4"/>
  </r>
  <r>
    <x v="10"/>
    <x v="13191"/>
    <n v="4"/>
  </r>
  <r>
    <x v="10"/>
    <x v="7784"/>
    <n v="4"/>
  </r>
  <r>
    <x v="10"/>
    <x v="4753"/>
    <n v="4"/>
  </r>
  <r>
    <x v="10"/>
    <x v="10499"/>
    <n v="4"/>
  </r>
  <r>
    <x v="10"/>
    <x v="3098"/>
    <n v="4"/>
  </r>
  <r>
    <x v="10"/>
    <x v="13192"/>
    <n v="4"/>
  </r>
  <r>
    <x v="10"/>
    <x v="13193"/>
    <n v="4"/>
  </r>
  <r>
    <x v="10"/>
    <x v="8399"/>
    <n v="4"/>
  </r>
  <r>
    <x v="10"/>
    <x v="7701"/>
    <n v="4"/>
  </r>
  <r>
    <x v="10"/>
    <x v="7418"/>
    <n v="4"/>
  </r>
  <r>
    <x v="10"/>
    <x v="2609"/>
    <n v="4"/>
  </r>
  <r>
    <x v="10"/>
    <x v="10016"/>
    <n v="4"/>
  </r>
  <r>
    <x v="10"/>
    <x v="13194"/>
    <n v="4"/>
  </r>
  <r>
    <x v="10"/>
    <x v="656"/>
    <n v="4"/>
  </r>
  <r>
    <x v="10"/>
    <x v="2736"/>
    <n v="4"/>
  </r>
  <r>
    <x v="10"/>
    <x v="4399"/>
    <n v="4"/>
  </r>
  <r>
    <x v="10"/>
    <x v="13195"/>
    <n v="4"/>
  </r>
  <r>
    <x v="10"/>
    <x v="13196"/>
    <n v="4"/>
  </r>
  <r>
    <x v="10"/>
    <x v="13197"/>
    <n v="4"/>
  </r>
  <r>
    <x v="10"/>
    <x v="3062"/>
    <n v="4"/>
  </r>
  <r>
    <x v="10"/>
    <x v="5260"/>
    <n v="4"/>
  </r>
  <r>
    <x v="10"/>
    <x v="13198"/>
    <n v="4"/>
  </r>
  <r>
    <x v="10"/>
    <x v="13199"/>
    <n v="4"/>
  </r>
  <r>
    <x v="10"/>
    <x v="1496"/>
    <n v="4"/>
  </r>
  <r>
    <x v="10"/>
    <x v="13200"/>
    <n v="4"/>
  </r>
  <r>
    <x v="10"/>
    <x v="13201"/>
    <n v="4"/>
  </r>
  <r>
    <x v="10"/>
    <x v="11612"/>
    <n v="4"/>
  </r>
  <r>
    <x v="10"/>
    <x v="3979"/>
    <n v="4"/>
  </r>
  <r>
    <x v="10"/>
    <x v="13202"/>
    <n v="4"/>
  </r>
  <r>
    <x v="10"/>
    <x v="6012"/>
    <n v="4"/>
  </r>
  <r>
    <x v="10"/>
    <x v="13203"/>
    <n v="4"/>
  </r>
  <r>
    <x v="10"/>
    <x v="13204"/>
    <n v="4"/>
  </r>
  <r>
    <x v="10"/>
    <x v="7456"/>
    <n v="4"/>
  </r>
  <r>
    <x v="10"/>
    <x v="13205"/>
    <n v="4"/>
  </r>
  <r>
    <x v="10"/>
    <x v="13206"/>
    <n v="4"/>
  </r>
  <r>
    <x v="10"/>
    <x v="10449"/>
    <n v="4"/>
  </r>
  <r>
    <x v="10"/>
    <x v="4038"/>
    <n v="4"/>
  </r>
  <r>
    <x v="10"/>
    <x v="3294"/>
    <n v="4"/>
  </r>
  <r>
    <x v="10"/>
    <x v="7948"/>
    <n v="4"/>
  </r>
  <r>
    <x v="10"/>
    <x v="7931"/>
    <n v="4"/>
  </r>
  <r>
    <x v="10"/>
    <x v="13207"/>
    <n v="4"/>
  </r>
  <r>
    <x v="10"/>
    <x v="436"/>
    <n v="4"/>
  </r>
  <r>
    <x v="10"/>
    <x v="13208"/>
    <n v="4"/>
  </r>
  <r>
    <x v="10"/>
    <x v="8568"/>
    <n v="4"/>
  </r>
  <r>
    <x v="10"/>
    <x v="2365"/>
    <n v="4"/>
  </r>
  <r>
    <x v="10"/>
    <x v="13209"/>
    <n v="4"/>
  </r>
  <r>
    <x v="10"/>
    <x v="13210"/>
    <n v="4"/>
  </r>
  <r>
    <x v="10"/>
    <x v="3819"/>
    <n v="4"/>
  </r>
  <r>
    <x v="10"/>
    <x v="496"/>
    <n v="4"/>
  </r>
  <r>
    <x v="10"/>
    <x v="13211"/>
    <n v="4"/>
  </r>
  <r>
    <x v="10"/>
    <x v="2296"/>
    <n v="4"/>
  </r>
  <r>
    <x v="10"/>
    <x v="13212"/>
    <n v="4"/>
  </r>
  <r>
    <x v="10"/>
    <x v="13213"/>
    <n v="4"/>
  </r>
  <r>
    <x v="10"/>
    <x v="13214"/>
    <n v="4"/>
  </r>
  <r>
    <x v="10"/>
    <x v="7872"/>
    <n v="4"/>
  </r>
  <r>
    <x v="10"/>
    <x v="5655"/>
    <n v="4"/>
  </r>
  <r>
    <x v="10"/>
    <x v="13215"/>
    <n v="4"/>
  </r>
  <r>
    <x v="10"/>
    <x v="4883"/>
    <n v="4"/>
  </r>
  <r>
    <x v="10"/>
    <x v="248"/>
    <n v="4"/>
  </r>
  <r>
    <x v="10"/>
    <x v="6432"/>
    <n v="4"/>
  </r>
  <r>
    <x v="10"/>
    <x v="13216"/>
    <n v="4"/>
  </r>
  <r>
    <x v="10"/>
    <x v="13217"/>
    <n v="4"/>
  </r>
  <r>
    <x v="10"/>
    <x v="7691"/>
    <n v="4"/>
  </r>
  <r>
    <x v="10"/>
    <x v="8470"/>
    <n v="4"/>
  </r>
  <r>
    <x v="10"/>
    <x v="9439"/>
    <n v="4"/>
  </r>
  <r>
    <x v="10"/>
    <x v="10199"/>
    <n v="4"/>
  </r>
  <r>
    <x v="10"/>
    <x v="2145"/>
    <n v="4"/>
  </r>
  <r>
    <x v="10"/>
    <x v="1402"/>
    <n v="4"/>
  </r>
  <r>
    <x v="10"/>
    <x v="13218"/>
    <n v="4"/>
  </r>
  <r>
    <x v="10"/>
    <x v="13219"/>
    <n v="4"/>
  </r>
  <r>
    <x v="10"/>
    <x v="7960"/>
    <n v="4"/>
  </r>
  <r>
    <x v="10"/>
    <x v="4831"/>
    <n v="4"/>
  </r>
  <r>
    <x v="10"/>
    <x v="13220"/>
    <n v="4"/>
  </r>
  <r>
    <x v="10"/>
    <x v="2291"/>
    <n v="4"/>
  </r>
  <r>
    <x v="10"/>
    <x v="13221"/>
    <n v="4"/>
  </r>
  <r>
    <x v="10"/>
    <x v="13222"/>
    <n v="3"/>
  </r>
  <r>
    <x v="10"/>
    <x v="4280"/>
    <n v="3"/>
  </r>
  <r>
    <x v="10"/>
    <x v="13223"/>
    <n v="3"/>
  </r>
  <r>
    <x v="10"/>
    <x v="464"/>
    <n v="3"/>
  </r>
  <r>
    <x v="10"/>
    <x v="553"/>
    <n v="3"/>
  </r>
  <r>
    <x v="10"/>
    <x v="8616"/>
    <n v="3"/>
  </r>
  <r>
    <x v="10"/>
    <x v="13224"/>
    <n v="3"/>
  </r>
  <r>
    <x v="10"/>
    <x v="13225"/>
    <n v="3"/>
  </r>
  <r>
    <x v="10"/>
    <x v="13226"/>
    <n v="3"/>
  </r>
  <r>
    <x v="10"/>
    <x v="13227"/>
    <n v="3"/>
  </r>
  <r>
    <x v="10"/>
    <x v="11614"/>
    <n v="3"/>
  </r>
  <r>
    <x v="10"/>
    <x v="6256"/>
    <n v="3"/>
  </r>
  <r>
    <x v="10"/>
    <x v="9426"/>
    <n v="3"/>
  </r>
  <r>
    <x v="10"/>
    <x v="7690"/>
    <n v="3"/>
  </r>
  <r>
    <x v="10"/>
    <x v="2789"/>
    <n v="3"/>
  </r>
  <r>
    <x v="10"/>
    <x v="13228"/>
    <n v="3"/>
  </r>
  <r>
    <x v="10"/>
    <x v="10605"/>
    <n v="3"/>
  </r>
  <r>
    <x v="10"/>
    <x v="8832"/>
    <n v="3"/>
  </r>
  <r>
    <x v="10"/>
    <x v="8610"/>
    <n v="3"/>
  </r>
  <r>
    <x v="10"/>
    <x v="13229"/>
    <n v="3"/>
  </r>
  <r>
    <x v="10"/>
    <x v="4444"/>
    <n v="3"/>
  </r>
  <r>
    <x v="10"/>
    <x v="13230"/>
    <n v="3"/>
  </r>
  <r>
    <x v="10"/>
    <x v="13231"/>
    <n v="3"/>
  </r>
  <r>
    <x v="10"/>
    <x v="13232"/>
    <n v="3"/>
  </r>
  <r>
    <x v="10"/>
    <x v="13233"/>
    <n v="3"/>
  </r>
  <r>
    <x v="10"/>
    <x v="13234"/>
    <n v="3"/>
  </r>
  <r>
    <x v="10"/>
    <x v="1509"/>
    <n v="3"/>
  </r>
  <r>
    <x v="10"/>
    <x v="1391"/>
    <n v="3"/>
  </r>
  <r>
    <x v="10"/>
    <x v="13235"/>
    <n v="3"/>
  </r>
  <r>
    <x v="10"/>
    <x v="13236"/>
    <n v="3"/>
  </r>
  <r>
    <x v="10"/>
    <x v="4916"/>
    <n v="3"/>
  </r>
  <r>
    <x v="10"/>
    <x v="13237"/>
    <n v="3"/>
  </r>
  <r>
    <x v="10"/>
    <x v="3355"/>
    <n v="3"/>
  </r>
  <r>
    <x v="10"/>
    <x v="13238"/>
    <n v="3"/>
  </r>
  <r>
    <x v="10"/>
    <x v="13239"/>
    <n v="3"/>
  </r>
  <r>
    <x v="10"/>
    <x v="10323"/>
    <n v="3"/>
  </r>
  <r>
    <x v="10"/>
    <x v="4871"/>
    <n v="3"/>
  </r>
  <r>
    <x v="10"/>
    <x v="4016"/>
    <n v="3"/>
  </r>
  <r>
    <x v="10"/>
    <x v="2072"/>
    <n v="3"/>
  </r>
  <r>
    <x v="10"/>
    <x v="13240"/>
    <n v="3"/>
  </r>
  <r>
    <x v="10"/>
    <x v="8946"/>
    <n v="3"/>
  </r>
  <r>
    <x v="10"/>
    <x v="2970"/>
    <n v="3"/>
  </r>
  <r>
    <x v="10"/>
    <x v="10513"/>
    <n v="3"/>
  </r>
  <r>
    <x v="10"/>
    <x v="13241"/>
    <n v="3"/>
  </r>
  <r>
    <x v="10"/>
    <x v="13242"/>
    <n v="3"/>
  </r>
  <r>
    <x v="10"/>
    <x v="1841"/>
    <n v="3"/>
  </r>
  <r>
    <x v="10"/>
    <x v="13243"/>
    <n v="3"/>
  </r>
  <r>
    <x v="10"/>
    <x v="1431"/>
    <n v="3"/>
  </r>
  <r>
    <x v="10"/>
    <x v="1102"/>
    <n v="3"/>
  </r>
  <r>
    <x v="10"/>
    <x v="13244"/>
    <n v="3"/>
  </r>
  <r>
    <x v="10"/>
    <x v="4559"/>
    <n v="3"/>
  </r>
  <r>
    <x v="10"/>
    <x v="13245"/>
    <n v="3"/>
  </r>
  <r>
    <x v="10"/>
    <x v="13246"/>
    <n v="3"/>
  </r>
  <r>
    <x v="10"/>
    <x v="13247"/>
    <n v="3"/>
  </r>
  <r>
    <x v="10"/>
    <x v="10329"/>
    <n v="3"/>
  </r>
  <r>
    <x v="10"/>
    <x v="13248"/>
    <n v="3"/>
  </r>
  <r>
    <x v="10"/>
    <x v="4063"/>
    <n v="3"/>
  </r>
  <r>
    <x v="10"/>
    <x v="2030"/>
    <n v="3"/>
  </r>
  <r>
    <x v="10"/>
    <x v="9078"/>
    <n v="3"/>
  </r>
  <r>
    <x v="10"/>
    <x v="3837"/>
    <n v="3"/>
  </r>
  <r>
    <x v="10"/>
    <x v="9238"/>
    <n v="3"/>
  </r>
  <r>
    <x v="10"/>
    <x v="13249"/>
    <n v="3"/>
  </r>
  <r>
    <x v="10"/>
    <x v="4398"/>
    <n v="3"/>
  </r>
  <r>
    <x v="10"/>
    <x v="13250"/>
    <n v="3"/>
  </r>
  <r>
    <x v="10"/>
    <x v="3758"/>
    <n v="3"/>
  </r>
  <r>
    <x v="10"/>
    <x v="10802"/>
    <n v="3"/>
  </r>
  <r>
    <x v="10"/>
    <x v="1465"/>
    <n v="3"/>
  </r>
  <r>
    <x v="10"/>
    <x v="2796"/>
    <n v="3"/>
  </r>
  <r>
    <x v="10"/>
    <x v="1856"/>
    <n v="3"/>
  </r>
  <r>
    <x v="10"/>
    <x v="13251"/>
    <n v="3"/>
  </r>
  <r>
    <x v="10"/>
    <x v="459"/>
    <n v="3"/>
  </r>
  <r>
    <x v="10"/>
    <x v="7488"/>
    <n v="3"/>
  </r>
  <r>
    <x v="10"/>
    <x v="1690"/>
    <n v="3"/>
  </r>
  <r>
    <x v="10"/>
    <x v="2461"/>
    <n v="3"/>
  </r>
  <r>
    <x v="10"/>
    <x v="3667"/>
    <n v="3"/>
  </r>
  <r>
    <x v="10"/>
    <x v="2514"/>
    <n v="3"/>
  </r>
  <r>
    <x v="10"/>
    <x v="4479"/>
    <n v="3"/>
  </r>
  <r>
    <x v="10"/>
    <x v="10644"/>
    <n v="3"/>
  </r>
  <r>
    <x v="10"/>
    <x v="11557"/>
    <n v="3"/>
  </r>
  <r>
    <x v="10"/>
    <x v="13252"/>
    <n v="3"/>
  </r>
  <r>
    <x v="10"/>
    <x v="13253"/>
    <n v="3"/>
  </r>
  <r>
    <x v="10"/>
    <x v="10902"/>
    <n v="3"/>
  </r>
  <r>
    <x v="10"/>
    <x v="8826"/>
    <n v="3"/>
  </r>
  <r>
    <x v="10"/>
    <x v="3102"/>
    <n v="3"/>
  </r>
  <r>
    <x v="10"/>
    <x v="13254"/>
    <n v="3"/>
  </r>
  <r>
    <x v="10"/>
    <x v="13255"/>
    <n v="3"/>
  </r>
  <r>
    <x v="10"/>
    <x v="5474"/>
    <n v="3"/>
  </r>
  <r>
    <x v="10"/>
    <x v="13256"/>
    <n v="3"/>
  </r>
  <r>
    <x v="10"/>
    <x v="13257"/>
    <n v="3"/>
  </r>
  <r>
    <x v="10"/>
    <x v="13258"/>
    <n v="3"/>
  </r>
  <r>
    <x v="10"/>
    <x v="10672"/>
    <n v="3"/>
  </r>
  <r>
    <x v="10"/>
    <x v="2103"/>
    <n v="3"/>
  </r>
  <r>
    <x v="10"/>
    <x v="3963"/>
    <n v="3"/>
  </r>
  <r>
    <x v="10"/>
    <x v="2162"/>
    <n v="3"/>
  </r>
  <r>
    <x v="10"/>
    <x v="6169"/>
    <n v="3"/>
  </r>
  <r>
    <x v="10"/>
    <x v="13259"/>
    <n v="3"/>
  </r>
  <r>
    <x v="10"/>
    <x v="11084"/>
    <n v="3"/>
  </r>
  <r>
    <x v="10"/>
    <x v="1140"/>
    <n v="3"/>
  </r>
  <r>
    <x v="10"/>
    <x v="10850"/>
    <n v="3"/>
  </r>
  <r>
    <x v="10"/>
    <x v="13260"/>
    <n v="3"/>
  </r>
  <r>
    <x v="10"/>
    <x v="1009"/>
    <n v="3"/>
  </r>
  <r>
    <x v="10"/>
    <x v="6080"/>
    <n v="3"/>
  </r>
  <r>
    <x v="10"/>
    <x v="4060"/>
    <n v="3"/>
  </r>
  <r>
    <x v="10"/>
    <x v="1523"/>
    <n v="3"/>
  </r>
  <r>
    <x v="10"/>
    <x v="13261"/>
    <n v="3"/>
  </r>
  <r>
    <x v="10"/>
    <x v="10900"/>
    <n v="3"/>
  </r>
  <r>
    <x v="10"/>
    <x v="3026"/>
    <n v="3"/>
  </r>
  <r>
    <x v="10"/>
    <x v="9680"/>
    <n v="3"/>
  </r>
  <r>
    <x v="10"/>
    <x v="4426"/>
    <n v="3"/>
  </r>
  <r>
    <x v="10"/>
    <x v="2056"/>
    <n v="3"/>
  </r>
  <r>
    <x v="10"/>
    <x v="13262"/>
    <n v="3"/>
  </r>
  <r>
    <x v="10"/>
    <x v="2197"/>
    <n v="3"/>
  </r>
  <r>
    <x v="10"/>
    <x v="7636"/>
    <n v="3"/>
  </r>
  <r>
    <x v="10"/>
    <x v="10079"/>
    <n v="3"/>
  </r>
  <r>
    <x v="10"/>
    <x v="13263"/>
    <n v="3"/>
  </r>
  <r>
    <x v="10"/>
    <x v="13264"/>
    <n v="3"/>
  </r>
  <r>
    <x v="10"/>
    <x v="6311"/>
    <n v="3"/>
  </r>
  <r>
    <x v="10"/>
    <x v="11647"/>
    <n v="3"/>
  </r>
  <r>
    <x v="10"/>
    <x v="10088"/>
    <n v="3"/>
  </r>
  <r>
    <x v="10"/>
    <x v="13265"/>
    <n v="3"/>
  </r>
  <r>
    <x v="10"/>
    <x v="7683"/>
    <n v="3"/>
  </r>
  <r>
    <x v="10"/>
    <x v="2108"/>
    <n v="3"/>
  </r>
  <r>
    <x v="10"/>
    <x v="13266"/>
    <n v="3"/>
  </r>
  <r>
    <x v="10"/>
    <x v="10661"/>
    <n v="3"/>
  </r>
  <r>
    <x v="10"/>
    <x v="5478"/>
    <n v="3"/>
  </r>
  <r>
    <x v="10"/>
    <x v="4846"/>
    <n v="3"/>
  </r>
  <r>
    <x v="10"/>
    <x v="2771"/>
    <n v="3"/>
  </r>
  <r>
    <x v="10"/>
    <x v="2907"/>
    <n v="3"/>
  </r>
  <r>
    <x v="10"/>
    <x v="3227"/>
    <n v="3"/>
  </r>
  <r>
    <x v="10"/>
    <x v="13267"/>
    <n v="3"/>
  </r>
  <r>
    <x v="10"/>
    <x v="5510"/>
    <n v="3"/>
  </r>
  <r>
    <x v="10"/>
    <x v="11541"/>
    <n v="3"/>
  </r>
  <r>
    <x v="10"/>
    <x v="2737"/>
    <n v="3"/>
  </r>
  <r>
    <x v="10"/>
    <x v="13268"/>
    <n v="3"/>
  </r>
  <r>
    <x v="10"/>
    <x v="7499"/>
    <n v="3"/>
  </r>
  <r>
    <x v="10"/>
    <x v="10791"/>
    <n v="3"/>
  </r>
  <r>
    <x v="10"/>
    <x v="13269"/>
    <n v="3"/>
  </r>
  <r>
    <x v="10"/>
    <x v="3112"/>
    <n v="3"/>
  </r>
  <r>
    <x v="10"/>
    <x v="4218"/>
    <n v="3"/>
  </r>
  <r>
    <x v="10"/>
    <x v="2795"/>
    <n v="3"/>
  </r>
  <r>
    <x v="10"/>
    <x v="7495"/>
    <n v="3"/>
  </r>
  <r>
    <x v="10"/>
    <x v="4994"/>
    <n v="3"/>
  </r>
  <r>
    <x v="10"/>
    <x v="10232"/>
    <n v="3"/>
  </r>
  <r>
    <x v="10"/>
    <x v="13270"/>
    <n v="3"/>
  </r>
  <r>
    <x v="10"/>
    <x v="13271"/>
    <n v="3"/>
  </r>
  <r>
    <x v="10"/>
    <x v="189"/>
    <n v="3"/>
  </r>
  <r>
    <x v="10"/>
    <x v="13272"/>
    <n v="3"/>
  </r>
  <r>
    <x v="10"/>
    <x v="13273"/>
    <n v="3"/>
  </r>
  <r>
    <x v="10"/>
    <x v="13274"/>
    <n v="3"/>
  </r>
  <r>
    <x v="10"/>
    <x v="2547"/>
    <n v="3"/>
  </r>
  <r>
    <x v="10"/>
    <x v="3479"/>
    <n v="3"/>
  </r>
  <r>
    <x v="10"/>
    <x v="9991"/>
    <n v="3"/>
  </r>
  <r>
    <x v="10"/>
    <x v="3366"/>
    <n v="3"/>
  </r>
  <r>
    <x v="10"/>
    <x v="13275"/>
    <n v="3"/>
  </r>
  <r>
    <x v="10"/>
    <x v="10990"/>
    <n v="3"/>
  </r>
  <r>
    <x v="10"/>
    <x v="13276"/>
    <n v="3"/>
  </r>
  <r>
    <x v="10"/>
    <x v="13277"/>
    <n v="3"/>
  </r>
  <r>
    <x v="10"/>
    <x v="10419"/>
    <n v="3"/>
  </r>
  <r>
    <x v="10"/>
    <x v="13278"/>
    <n v="3"/>
  </r>
  <r>
    <x v="10"/>
    <x v="3591"/>
    <n v="3"/>
  </r>
  <r>
    <x v="10"/>
    <x v="485"/>
    <n v="3"/>
  </r>
  <r>
    <x v="10"/>
    <x v="492"/>
    <n v="3"/>
  </r>
  <r>
    <x v="10"/>
    <x v="758"/>
    <n v="3"/>
  </r>
  <r>
    <x v="10"/>
    <x v="10758"/>
    <n v="3"/>
  </r>
  <r>
    <x v="10"/>
    <x v="5704"/>
    <n v="3"/>
  </r>
  <r>
    <x v="10"/>
    <x v="13279"/>
    <n v="3"/>
  </r>
  <r>
    <x v="10"/>
    <x v="1930"/>
    <n v="3"/>
  </r>
  <r>
    <x v="10"/>
    <x v="6992"/>
    <n v="3"/>
  </r>
  <r>
    <x v="10"/>
    <x v="5130"/>
    <n v="3"/>
  </r>
  <r>
    <x v="10"/>
    <x v="2952"/>
    <n v="3"/>
  </r>
  <r>
    <x v="10"/>
    <x v="3461"/>
    <n v="3"/>
  </r>
  <r>
    <x v="10"/>
    <x v="10600"/>
    <n v="3"/>
  </r>
  <r>
    <x v="10"/>
    <x v="7705"/>
    <n v="3"/>
  </r>
  <r>
    <x v="10"/>
    <x v="10691"/>
    <n v="3"/>
  </r>
  <r>
    <x v="10"/>
    <x v="3467"/>
    <n v="3"/>
  </r>
  <r>
    <x v="10"/>
    <x v="4277"/>
    <n v="3"/>
  </r>
  <r>
    <x v="10"/>
    <x v="2412"/>
    <n v="3"/>
  </r>
  <r>
    <x v="10"/>
    <x v="13280"/>
    <n v="3"/>
  </r>
  <r>
    <x v="10"/>
    <x v="13281"/>
    <n v="3"/>
  </r>
  <r>
    <x v="10"/>
    <x v="103"/>
    <n v="3"/>
  </r>
  <r>
    <x v="10"/>
    <x v="13282"/>
    <n v="3"/>
  </r>
  <r>
    <x v="10"/>
    <x v="3982"/>
    <n v="3"/>
  </r>
  <r>
    <x v="10"/>
    <x v="7781"/>
    <n v="3"/>
  </r>
  <r>
    <x v="10"/>
    <x v="1441"/>
    <n v="3"/>
  </r>
  <r>
    <x v="10"/>
    <x v="13283"/>
    <n v="3"/>
  </r>
  <r>
    <x v="10"/>
    <x v="333"/>
    <n v="3"/>
  </r>
  <r>
    <x v="10"/>
    <x v="13284"/>
    <n v="3"/>
  </r>
  <r>
    <x v="10"/>
    <x v="2814"/>
    <n v="3"/>
  </r>
  <r>
    <x v="10"/>
    <x v="2007"/>
    <n v="3"/>
  </r>
  <r>
    <x v="10"/>
    <x v="13285"/>
    <n v="3"/>
  </r>
  <r>
    <x v="10"/>
    <x v="8092"/>
    <n v="3"/>
  </r>
  <r>
    <x v="10"/>
    <x v="13286"/>
    <n v="3"/>
  </r>
  <r>
    <x v="10"/>
    <x v="10054"/>
    <n v="3"/>
  </r>
  <r>
    <x v="10"/>
    <x v="8955"/>
    <n v="3"/>
  </r>
  <r>
    <x v="10"/>
    <x v="13287"/>
    <n v="3"/>
  </r>
  <r>
    <x v="10"/>
    <x v="13288"/>
    <n v="3"/>
  </r>
  <r>
    <x v="10"/>
    <x v="10581"/>
    <n v="3"/>
  </r>
  <r>
    <x v="10"/>
    <x v="13289"/>
    <n v="3"/>
  </r>
  <r>
    <x v="10"/>
    <x v="5276"/>
    <n v="3"/>
  </r>
  <r>
    <x v="10"/>
    <x v="13290"/>
    <n v="3"/>
  </r>
  <r>
    <x v="10"/>
    <x v="13291"/>
    <n v="3"/>
  </r>
  <r>
    <x v="10"/>
    <x v="13292"/>
    <n v="3"/>
  </r>
  <r>
    <x v="10"/>
    <x v="13293"/>
    <n v="3"/>
  </r>
  <r>
    <x v="10"/>
    <x v="13294"/>
    <n v="3"/>
  </r>
  <r>
    <x v="10"/>
    <x v="13295"/>
    <n v="3"/>
  </r>
  <r>
    <x v="10"/>
    <x v="7881"/>
    <n v="3"/>
  </r>
  <r>
    <x v="10"/>
    <x v="13296"/>
    <n v="3"/>
  </r>
  <r>
    <x v="10"/>
    <x v="8264"/>
    <n v="3"/>
  </r>
  <r>
    <x v="10"/>
    <x v="1661"/>
    <n v="3"/>
  </r>
  <r>
    <x v="10"/>
    <x v="13297"/>
    <n v="3"/>
  </r>
  <r>
    <x v="10"/>
    <x v="5216"/>
    <n v="3"/>
  </r>
  <r>
    <x v="10"/>
    <x v="1681"/>
    <n v="3"/>
  </r>
  <r>
    <x v="10"/>
    <x v="10819"/>
    <n v="3"/>
  </r>
  <r>
    <x v="10"/>
    <x v="8433"/>
    <n v="3"/>
  </r>
  <r>
    <x v="10"/>
    <x v="13298"/>
    <n v="3"/>
  </r>
  <r>
    <x v="10"/>
    <x v="4972"/>
    <n v="3"/>
  </r>
  <r>
    <x v="10"/>
    <x v="13299"/>
    <n v="3"/>
  </r>
  <r>
    <x v="10"/>
    <x v="11859"/>
    <n v="3"/>
  </r>
  <r>
    <x v="10"/>
    <x v="13300"/>
    <n v="3"/>
  </r>
  <r>
    <x v="10"/>
    <x v="3421"/>
    <n v="3"/>
  </r>
  <r>
    <x v="10"/>
    <x v="4200"/>
    <n v="3"/>
  </r>
  <r>
    <x v="10"/>
    <x v="3783"/>
    <n v="3"/>
  </r>
  <r>
    <x v="10"/>
    <x v="13301"/>
    <n v="3"/>
  </r>
  <r>
    <x v="10"/>
    <x v="13302"/>
    <n v="3"/>
  </r>
  <r>
    <x v="10"/>
    <x v="13303"/>
    <n v="3"/>
  </r>
  <r>
    <x v="10"/>
    <x v="13304"/>
    <n v="3"/>
  </r>
  <r>
    <x v="10"/>
    <x v="13305"/>
    <n v="3"/>
  </r>
  <r>
    <x v="10"/>
    <x v="13306"/>
    <n v="3"/>
  </r>
  <r>
    <x v="10"/>
    <x v="7137"/>
    <n v="3"/>
  </r>
  <r>
    <x v="10"/>
    <x v="13307"/>
    <n v="3"/>
  </r>
  <r>
    <x v="10"/>
    <x v="13308"/>
    <n v="3"/>
  </r>
  <r>
    <x v="10"/>
    <x v="3917"/>
    <n v="3"/>
  </r>
  <r>
    <x v="10"/>
    <x v="5461"/>
    <n v="3"/>
  </r>
  <r>
    <x v="10"/>
    <x v="7710"/>
    <n v="3"/>
  </r>
  <r>
    <x v="10"/>
    <x v="13309"/>
    <n v="3"/>
  </r>
  <r>
    <x v="10"/>
    <x v="11829"/>
    <n v="3"/>
  </r>
  <r>
    <x v="10"/>
    <x v="13310"/>
    <n v="3"/>
  </r>
  <r>
    <x v="10"/>
    <x v="4365"/>
    <n v="3"/>
  </r>
  <r>
    <x v="10"/>
    <x v="9995"/>
    <n v="3"/>
  </r>
  <r>
    <x v="10"/>
    <x v="13311"/>
    <n v="3"/>
  </r>
  <r>
    <x v="10"/>
    <x v="7050"/>
    <n v="3"/>
  </r>
  <r>
    <x v="10"/>
    <x v="13312"/>
    <n v="3"/>
  </r>
  <r>
    <x v="10"/>
    <x v="13313"/>
    <n v="3"/>
  </r>
  <r>
    <x v="10"/>
    <x v="13314"/>
    <n v="3"/>
  </r>
  <r>
    <x v="10"/>
    <x v="10177"/>
    <n v="3"/>
  </r>
  <r>
    <x v="10"/>
    <x v="13315"/>
    <n v="3"/>
  </r>
  <r>
    <x v="10"/>
    <x v="5460"/>
    <n v="3"/>
  </r>
  <r>
    <x v="10"/>
    <x v="2617"/>
    <n v="3"/>
  </r>
  <r>
    <x v="10"/>
    <x v="10936"/>
    <n v="3"/>
  </r>
  <r>
    <x v="10"/>
    <x v="13316"/>
    <n v="3"/>
  </r>
  <r>
    <x v="10"/>
    <x v="1333"/>
    <n v="3"/>
  </r>
  <r>
    <x v="10"/>
    <x v="13317"/>
    <n v="3"/>
  </r>
  <r>
    <x v="10"/>
    <x v="13318"/>
    <n v="3"/>
  </r>
  <r>
    <x v="10"/>
    <x v="13319"/>
    <n v="3"/>
  </r>
  <r>
    <x v="10"/>
    <x v="6178"/>
    <n v="3"/>
  </r>
  <r>
    <x v="10"/>
    <x v="4207"/>
    <n v="3"/>
  </r>
  <r>
    <x v="10"/>
    <x v="13320"/>
    <n v="3"/>
  </r>
  <r>
    <x v="10"/>
    <x v="2328"/>
    <n v="3"/>
  </r>
  <r>
    <x v="10"/>
    <x v="6367"/>
    <n v="3"/>
  </r>
  <r>
    <x v="10"/>
    <x v="10166"/>
    <n v="3"/>
  </r>
  <r>
    <x v="10"/>
    <x v="13321"/>
    <n v="3"/>
  </r>
  <r>
    <x v="10"/>
    <x v="13322"/>
    <n v="3"/>
  </r>
  <r>
    <x v="10"/>
    <x v="4017"/>
    <n v="3"/>
  </r>
  <r>
    <x v="10"/>
    <x v="13323"/>
    <n v="3"/>
  </r>
  <r>
    <x v="10"/>
    <x v="13324"/>
    <n v="3"/>
  </r>
  <r>
    <x v="10"/>
    <x v="1674"/>
    <n v="3"/>
  </r>
  <r>
    <x v="10"/>
    <x v="3139"/>
    <n v="3"/>
  </r>
  <r>
    <x v="10"/>
    <x v="13325"/>
    <n v="3"/>
  </r>
  <r>
    <x v="10"/>
    <x v="13326"/>
    <n v="3"/>
  </r>
  <r>
    <x v="10"/>
    <x v="13327"/>
    <n v="3"/>
  </r>
  <r>
    <x v="10"/>
    <x v="5758"/>
    <n v="3"/>
  </r>
  <r>
    <x v="10"/>
    <x v="1597"/>
    <n v="3"/>
  </r>
  <r>
    <x v="10"/>
    <x v="13328"/>
    <n v="3"/>
  </r>
  <r>
    <x v="10"/>
    <x v="5781"/>
    <n v="3"/>
  </r>
  <r>
    <x v="10"/>
    <x v="3889"/>
    <n v="3"/>
  </r>
  <r>
    <x v="10"/>
    <x v="13329"/>
    <n v="3"/>
  </r>
  <r>
    <x v="10"/>
    <x v="10830"/>
    <n v="3"/>
  </r>
  <r>
    <x v="10"/>
    <x v="13330"/>
    <n v="3"/>
  </r>
  <r>
    <x v="10"/>
    <x v="13331"/>
    <n v="3"/>
  </r>
  <r>
    <x v="10"/>
    <x v="3416"/>
    <n v="3"/>
  </r>
  <r>
    <x v="10"/>
    <x v="6357"/>
    <n v="3"/>
  </r>
  <r>
    <x v="10"/>
    <x v="13332"/>
    <n v="3"/>
  </r>
  <r>
    <x v="10"/>
    <x v="7648"/>
    <n v="3"/>
  </r>
  <r>
    <x v="10"/>
    <x v="8484"/>
    <n v="3"/>
  </r>
  <r>
    <x v="10"/>
    <x v="13333"/>
    <n v="3"/>
  </r>
  <r>
    <x v="10"/>
    <x v="13334"/>
    <n v="3"/>
  </r>
  <r>
    <x v="10"/>
    <x v="198"/>
    <n v="3"/>
  </r>
  <r>
    <x v="10"/>
    <x v="13335"/>
    <n v="3"/>
  </r>
  <r>
    <x v="10"/>
    <x v="13336"/>
    <n v="3"/>
  </r>
  <r>
    <x v="10"/>
    <x v="13337"/>
    <n v="3"/>
  </r>
  <r>
    <x v="10"/>
    <x v="10185"/>
    <n v="3"/>
  </r>
  <r>
    <x v="10"/>
    <x v="4208"/>
    <n v="3"/>
  </r>
  <r>
    <x v="10"/>
    <x v="1002"/>
    <n v="3"/>
  </r>
  <r>
    <x v="10"/>
    <x v="3326"/>
    <n v="3"/>
  </r>
  <r>
    <x v="10"/>
    <x v="6457"/>
    <n v="3"/>
  </r>
  <r>
    <x v="10"/>
    <x v="13338"/>
    <n v="3"/>
  </r>
  <r>
    <x v="10"/>
    <x v="13339"/>
    <n v="3"/>
  </r>
  <r>
    <x v="10"/>
    <x v="13340"/>
    <n v="3"/>
  </r>
  <r>
    <x v="10"/>
    <x v="2144"/>
    <n v="3"/>
  </r>
  <r>
    <x v="10"/>
    <x v="13341"/>
    <n v="3"/>
  </r>
  <r>
    <x v="10"/>
    <x v="13342"/>
    <n v="3"/>
  </r>
  <r>
    <x v="10"/>
    <x v="10674"/>
    <n v="3"/>
  </r>
  <r>
    <x v="10"/>
    <x v="13343"/>
    <n v="3"/>
  </r>
  <r>
    <x v="10"/>
    <x v="8860"/>
    <n v="3"/>
  </r>
  <r>
    <x v="10"/>
    <x v="96"/>
    <n v="3"/>
  </r>
  <r>
    <x v="10"/>
    <x v="13344"/>
    <n v="3"/>
  </r>
  <r>
    <x v="10"/>
    <x v="11115"/>
    <n v="3"/>
  </r>
  <r>
    <x v="10"/>
    <x v="13345"/>
    <n v="3"/>
  </r>
  <r>
    <x v="10"/>
    <x v="4103"/>
    <n v="3"/>
  </r>
  <r>
    <x v="10"/>
    <x v="4680"/>
    <n v="3"/>
  </r>
  <r>
    <x v="10"/>
    <x v="13346"/>
    <n v="3"/>
  </r>
  <r>
    <x v="10"/>
    <x v="13347"/>
    <n v="3"/>
  </r>
  <r>
    <x v="10"/>
    <x v="5512"/>
    <n v="3"/>
  </r>
  <r>
    <x v="10"/>
    <x v="13348"/>
    <n v="3"/>
  </r>
  <r>
    <x v="10"/>
    <x v="7452"/>
    <n v="3"/>
  </r>
  <r>
    <x v="10"/>
    <x v="10943"/>
    <n v="3"/>
  </r>
  <r>
    <x v="10"/>
    <x v="13349"/>
    <n v="3"/>
  </r>
  <r>
    <x v="10"/>
    <x v="3890"/>
    <n v="3"/>
  </r>
  <r>
    <x v="10"/>
    <x v="3913"/>
    <n v="3"/>
  </r>
  <r>
    <x v="10"/>
    <x v="4193"/>
    <n v="3"/>
  </r>
  <r>
    <x v="10"/>
    <x v="690"/>
    <n v="3"/>
  </r>
  <r>
    <x v="10"/>
    <x v="13350"/>
    <n v="3"/>
  </r>
  <r>
    <x v="10"/>
    <x v="6658"/>
    <n v="3"/>
  </r>
  <r>
    <x v="10"/>
    <x v="13351"/>
    <n v="3"/>
  </r>
  <r>
    <x v="10"/>
    <x v="3914"/>
    <n v="3"/>
  </r>
  <r>
    <x v="10"/>
    <x v="13352"/>
    <n v="3"/>
  </r>
  <r>
    <x v="10"/>
    <x v="13353"/>
    <n v="3"/>
  </r>
  <r>
    <x v="10"/>
    <x v="10730"/>
    <n v="3"/>
  </r>
  <r>
    <x v="10"/>
    <x v="13354"/>
    <n v="3"/>
  </r>
  <r>
    <x v="10"/>
    <x v="13355"/>
    <n v="3"/>
  </r>
  <r>
    <x v="10"/>
    <x v="13356"/>
    <n v="3"/>
  </r>
  <r>
    <x v="10"/>
    <x v="13357"/>
    <n v="3"/>
  </r>
  <r>
    <x v="10"/>
    <x v="1662"/>
    <n v="3"/>
  </r>
  <r>
    <x v="10"/>
    <x v="8487"/>
    <n v="3"/>
  </r>
  <r>
    <x v="10"/>
    <x v="2472"/>
    <n v="3"/>
  </r>
  <r>
    <x v="10"/>
    <x v="13358"/>
    <n v="3"/>
  </r>
  <r>
    <x v="10"/>
    <x v="13359"/>
    <n v="3"/>
  </r>
  <r>
    <x v="10"/>
    <x v="2973"/>
    <n v="3"/>
  </r>
  <r>
    <x v="10"/>
    <x v="3222"/>
    <n v="3"/>
  </r>
  <r>
    <x v="10"/>
    <x v="2002"/>
    <n v="3"/>
  </r>
  <r>
    <x v="10"/>
    <x v="13360"/>
    <n v="3"/>
  </r>
  <r>
    <x v="10"/>
    <x v="1765"/>
    <n v="3"/>
  </r>
  <r>
    <x v="10"/>
    <x v="1531"/>
    <n v="3"/>
  </r>
  <r>
    <x v="10"/>
    <x v="13361"/>
    <n v="3"/>
  </r>
  <r>
    <x v="10"/>
    <x v="2410"/>
    <n v="3"/>
  </r>
  <r>
    <x v="10"/>
    <x v="8284"/>
    <n v="3"/>
  </r>
  <r>
    <x v="10"/>
    <x v="13362"/>
    <n v="3"/>
  </r>
  <r>
    <x v="10"/>
    <x v="8213"/>
    <n v="3"/>
  </r>
  <r>
    <x v="10"/>
    <x v="13363"/>
    <n v="3"/>
  </r>
  <r>
    <x v="10"/>
    <x v="13364"/>
    <n v="3"/>
  </r>
  <r>
    <x v="10"/>
    <x v="208"/>
    <n v="3"/>
  </r>
  <r>
    <x v="10"/>
    <x v="2065"/>
    <n v="3"/>
  </r>
  <r>
    <x v="10"/>
    <x v="2304"/>
    <n v="3"/>
  </r>
  <r>
    <x v="10"/>
    <x v="8456"/>
    <n v="3"/>
  </r>
  <r>
    <x v="10"/>
    <x v="3521"/>
    <n v="3"/>
  </r>
  <r>
    <x v="10"/>
    <x v="13365"/>
    <n v="3"/>
  </r>
  <r>
    <x v="10"/>
    <x v="4815"/>
    <n v="3"/>
  </r>
  <r>
    <x v="10"/>
    <x v="11155"/>
    <n v="3"/>
  </r>
  <r>
    <x v="10"/>
    <x v="4714"/>
    <n v="3"/>
  </r>
  <r>
    <x v="10"/>
    <x v="13366"/>
    <n v="3"/>
  </r>
  <r>
    <x v="10"/>
    <x v="13367"/>
    <n v="3"/>
  </r>
  <r>
    <x v="10"/>
    <x v="13368"/>
    <n v="3"/>
  </r>
  <r>
    <x v="10"/>
    <x v="1084"/>
    <n v="3"/>
  </r>
  <r>
    <x v="10"/>
    <x v="8588"/>
    <n v="3"/>
  </r>
  <r>
    <x v="10"/>
    <x v="13369"/>
    <n v="3"/>
  </r>
  <r>
    <x v="10"/>
    <x v="13370"/>
    <n v="3"/>
  </r>
  <r>
    <x v="10"/>
    <x v="3862"/>
    <n v="3"/>
  </r>
  <r>
    <x v="10"/>
    <x v="6187"/>
    <n v="3"/>
  </r>
  <r>
    <x v="10"/>
    <x v="8702"/>
    <n v="3"/>
  </r>
  <r>
    <x v="10"/>
    <x v="6832"/>
    <n v="3"/>
  </r>
  <r>
    <x v="10"/>
    <x v="13371"/>
    <n v="3"/>
  </r>
  <r>
    <x v="10"/>
    <x v="2987"/>
    <n v="3"/>
  </r>
  <r>
    <x v="10"/>
    <x v="4168"/>
    <n v="3"/>
  </r>
  <r>
    <x v="10"/>
    <x v="5328"/>
    <n v="3"/>
  </r>
  <r>
    <x v="10"/>
    <x v="13372"/>
    <n v="3"/>
  </r>
  <r>
    <x v="10"/>
    <x v="13373"/>
    <n v="3"/>
  </r>
  <r>
    <x v="10"/>
    <x v="4339"/>
    <n v="3"/>
  </r>
  <r>
    <x v="10"/>
    <x v="13374"/>
    <n v="3"/>
  </r>
  <r>
    <x v="10"/>
    <x v="8686"/>
    <n v="3"/>
  </r>
  <r>
    <x v="10"/>
    <x v="13375"/>
    <n v="3"/>
  </r>
  <r>
    <x v="10"/>
    <x v="13376"/>
    <n v="3"/>
  </r>
  <r>
    <x v="10"/>
    <x v="13377"/>
    <n v="3"/>
  </r>
  <r>
    <x v="10"/>
    <x v="11446"/>
    <n v="3"/>
  </r>
  <r>
    <x v="10"/>
    <x v="3242"/>
    <n v="3"/>
  </r>
  <r>
    <x v="10"/>
    <x v="13378"/>
    <n v="3"/>
  </r>
  <r>
    <x v="10"/>
    <x v="9183"/>
    <n v="3"/>
  </r>
  <r>
    <x v="10"/>
    <x v="1215"/>
    <n v="3"/>
  </r>
  <r>
    <x v="10"/>
    <x v="13379"/>
    <n v="3"/>
  </r>
  <r>
    <x v="10"/>
    <x v="13380"/>
    <n v="3"/>
  </r>
  <r>
    <x v="10"/>
    <x v="7467"/>
    <n v="3"/>
  </r>
  <r>
    <x v="10"/>
    <x v="11386"/>
    <n v="3"/>
  </r>
  <r>
    <x v="10"/>
    <x v="7465"/>
    <n v="3"/>
  </r>
  <r>
    <x v="10"/>
    <x v="13381"/>
    <n v="3"/>
  </r>
  <r>
    <x v="10"/>
    <x v="13382"/>
    <n v="3"/>
  </r>
  <r>
    <x v="10"/>
    <x v="9427"/>
    <n v="3"/>
  </r>
  <r>
    <x v="10"/>
    <x v="13383"/>
    <n v="3"/>
  </r>
  <r>
    <x v="10"/>
    <x v="13384"/>
    <n v="3"/>
  </r>
  <r>
    <x v="10"/>
    <x v="13385"/>
    <n v="3"/>
  </r>
  <r>
    <x v="10"/>
    <x v="11587"/>
    <n v="3"/>
  </r>
  <r>
    <x v="10"/>
    <x v="13386"/>
    <n v="3"/>
  </r>
  <r>
    <x v="10"/>
    <x v="6924"/>
    <n v="3"/>
  </r>
  <r>
    <x v="10"/>
    <x v="5104"/>
    <n v="3"/>
  </r>
  <r>
    <x v="10"/>
    <x v="13387"/>
    <n v="3"/>
  </r>
  <r>
    <x v="10"/>
    <x v="6329"/>
    <n v="3"/>
  </r>
  <r>
    <x v="10"/>
    <x v="13388"/>
    <n v="3"/>
  </r>
  <r>
    <x v="10"/>
    <x v="13389"/>
    <n v="3"/>
  </r>
  <r>
    <x v="10"/>
    <x v="13390"/>
    <n v="3"/>
  </r>
  <r>
    <x v="10"/>
    <x v="1073"/>
    <n v="3"/>
  </r>
  <r>
    <x v="10"/>
    <x v="4647"/>
    <n v="3"/>
  </r>
  <r>
    <x v="10"/>
    <x v="6960"/>
    <n v="3"/>
  </r>
  <r>
    <x v="10"/>
    <x v="9515"/>
    <n v="3"/>
  </r>
  <r>
    <x v="10"/>
    <x v="4734"/>
    <n v="3"/>
  </r>
  <r>
    <x v="10"/>
    <x v="3374"/>
    <n v="3"/>
  </r>
  <r>
    <x v="10"/>
    <x v="13391"/>
    <n v="3"/>
  </r>
  <r>
    <x v="10"/>
    <x v="13392"/>
    <n v="3"/>
  </r>
  <r>
    <x v="10"/>
    <x v="13393"/>
    <n v="3"/>
  </r>
  <r>
    <x v="10"/>
    <x v="10180"/>
    <n v="3"/>
  </r>
  <r>
    <x v="10"/>
    <x v="470"/>
    <n v="3"/>
  </r>
  <r>
    <x v="10"/>
    <x v="13394"/>
    <n v="3"/>
  </r>
  <r>
    <x v="10"/>
    <x v="8969"/>
    <n v="3"/>
  </r>
  <r>
    <x v="10"/>
    <x v="10358"/>
    <n v="3"/>
  </r>
  <r>
    <x v="10"/>
    <x v="13395"/>
    <n v="3"/>
  </r>
  <r>
    <x v="10"/>
    <x v="10300"/>
    <n v="3"/>
  </r>
  <r>
    <x v="10"/>
    <x v="4545"/>
    <n v="3"/>
  </r>
  <r>
    <x v="10"/>
    <x v="13396"/>
    <n v="3"/>
  </r>
  <r>
    <x v="10"/>
    <x v="11321"/>
    <n v="3"/>
  </r>
  <r>
    <x v="10"/>
    <x v="7095"/>
    <n v="3"/>
  </r>
  <r>
    <x v="10"/>
    <x v="13397"/>
    <n v="3"/>
  </r>
  <r>
    <x v="10"/>
    <x v="3950"/>
    <n v="3"/>
  </r>
  <r>
    <x v="10"/>
    <x v="4388"/>
    <n v="3"/>
  </r>
  <r>
    <x v="10"/>
    <x v="13398"/>
    <n v="3"/>
  </r>
  <r>
    <x v="10"/>
    <x v="13399"/>
    <n v="3"/>
  </r>
  <r>
    <x v="10"/>
    <x v="4163"/>
    <n v="3"/>
  </r>
  <r>
    <x v="10"/>
    <x v="13400"/>
    <n v="3"/>
  </r>
  <r>
    <x v="10"/>
    <x v="11006"/>
    <n v="3"/>
  </r>
  <r>
    <x v="10"/>
    <x v="5673"/>
    <n v="3"/>
  </r>
  <r>
    <x v="10"/>
    <x v="6306"/>
    <n v="3"/>
  </r>
  <r>
    <x v="10"/>
    <x v="4577"/>
    <n v="3"/>
  </r>
  <r>
    <x v="10"/>
    <x v="4597"/>
    <n v="3"/>
  </r>
  <r>
    <x v="10"/>
    <x v="2521"/>
    <n v="3"/>
  </r>
  <r>
    <x v="10"/>
    <x v="13401"/>
    <n v="3"/>
  </r>
  <r>
    <x v="10"/>
    <x v="13402"/>
    <n v="3"/>
  </r>
  <r>
    <x v="10"/>
    <x v="6929"/>
    <n v="3"/>
  </r>
  <r>
    <x v="10"/>
    <x v="13403"/>
    <n v="3"/>
  </r>
  <r>
    <x v="10"/>
    <x v="8676"/>
    <n v="3"/>
  </r>
  <r>
    <x v="10"/>
    <x v="5553"/>
    <n v="3"/>
  </r>
  <r>
    <x v="10"/>
    <x v="13404"/>
    <n v="3"/>
  </r>
  <r>
    <x v="10"/>
    <x v="3403"/>
    <n v="3"/>
  </r>
  <r>
    <x v="10"/>
    <x v="7813"/>
    <n v="3"/>
  </r>
  <r>
    <x v="10"/>
    <x v="8599"/>
    <n v="3"/>
  </r>
  <r>
    <x v="10"/>
    <x v="8580"/>
    <n v="3"/>
  </r>
  <r>
    <x v="10"/>
    <x v="13405"/>
    <n v="3"/>
  </r>
  <r>
    <x v="10"/>
    <x v="3162"/>
    <n v="3"/>
  </r>
  <r>
    <x v="10"/>
    <x v="2033"/>
    <n v="3"/>
  </r>
  <r>
    <x v="10"/>
    <x v="13406"/>
    <n v="3"/>
  </r>
  <r>
    <x v="10"/>
    <x v="1000"/>
    <n v="3"/>
  </r>
  <r>
    <x v="10"/>
    <x v="13407"/>
    <n v="3"/>
  </r>
  <r>
    <x v="10"/>
    <x v="13408"/>
    <n v="3"/>
  </r>
  <r>
    <x v="10"/>
    <x v="13409"/>
    <n v="3"/>
  </r>
  <r>
    <x v="10"/>
    <x v="13410"/>
    <n v="3"/>
  </r>
  <r>
    <x v="10"/>
    <x v="13411"/>
    <n v="3"/>
  </r>
  <r>
    <x v="10"/>
    <x v="13412"/>
    <n v="3"/>
  </r>
  <r>
    <x v="10"/>
    <x v="1865"/>
    <n v="3"/>
  </r>
  <r>
    <x v="10"/>
    <x v="13413"/>
    <n v="3"/>
  </r>
  <r>
    <x v="10"/>
    <x v="4881"/>
    <n v="3"/>
  </r>
  <r>
    <x v="10"/>
    <x v="13414"/>
    <n v="3"/>
  </r>
  <r>
    <x v="10"/>
    <x v="13415"/>
    <n v="3"/>
  </r>
  <r>
    <x v="10"/>
    <x v="13416"/>
    <n v="3"/>
  </r>
  <r>
    <x v="10"/>
    <x v="13417"/>
    <n v="3"/>
  </r>
  <r>
    <x v="10"/>
    <x v="7843"/>
    <n v="3"/>
  </r>
  <r>
    <x v="10"/>
    <x v="13418"/>
    <n v="3"/>
  </r>
  <r>
    <x v="10"/>
    <x v="2881"/>
    <n v="3"/>
  </r>
  <r>
    <x v="10"/>
    <x v="13419"/>
    <n v="3"/>
  </r>
  <r>
    <x v="10"/>
    <x v="13420"/>
    <n v="3"/>
  </r>
  <r>
    <x v="10"/>
    <x v="10055"/>
    <n v="3"/>
  </r>
  <r>
    <x v="10"/>
    <x v="13421"/>
    <n v="3"/>
  </r>
  <r>
    <x v="10"/>
    <x v="13422"/>
    <n v="3"/>
  </r>
  <r>
    <x v="10"/>
    <x v="13423"/>
    <n v="3"/>
  </r>
  <r>
    <x v="10"/>
    <x v="3224"/>
    <n v="3"/>
  </r>
  <r>
    <x v="10"/>
    <x v="13424"/>
    <n v="3"/>
  </r>
  <r>
    <x v="10"/>
    <x v="13425"/>
    <n v="3"/>
  </r>
  <r>
    <x v="10"/>
    <x v="13426"/>
    <n v="3"/>
  </r>
  <r>
    <x v="10"/>
    <x v="10375"/>
    <n v="3"/>
  </r>
  <r>
    <x v="10"/>
    <x v="673"/>
    <n v="3"/>
  </r>
  <r>
    <x v="10"/>
    <x v="486"/>
    <n v="3"/>
  </r>
  <r>
    <x v="10"/>
    <x v="2911"/>
    <n v="3"/>
  </r>
  <r>
    <x v="10"/>
    <x v="4408"/>
    <n v="3"/>
  </r>
  <r>
    <x v="10"/>
    <x v="5539"/>
    <n v="3"/>
  </r>
  <r>
    <x v="10"/>
    <x v="4001"/>
    <n v="3"/>
  </r>
  <r>
    <x v="10"/>
    <x v="2232"/>
    <n v="3"/>
  </r>
  <r>
    <x v="10"/>
    <x v="13427"/>
    <n v="3"/>
  </r>
  <r>
    <x v="10"/>
    <x v="13428"/>
    <n v="3"/>
  </r>
  <r>
    <x v="10"/>
    <x v="10154"/>
    <n v="3"/>
  </r>
  <r>
    <x v="10"/>
    <x v="13429"/>
    <n v="3"/>
  </r>
  <r>
    <x v="10"/>
    <x v="13430"/>
    <n v="3"/>
  </r>
  <r>
    <x v="10"/>
    <x v="13431"/>
    <n v="3"/>
  </r>
  <r>
    <x v="10"/>
    <x v="8003"/>
    <n v="3"/>
  </r>
  <r>
    <x v="10"/>
    <x v="13432"/>
    <n v="3"/>
  </r>
  <r>
    <x v="10"/>
    <x v="2594"/>
    <n v="3"/>
  </r>
  <r>
    <x v="10"/>
    <x v="3393"/>
    <n v="3"/>
  </r>
  <r>
    <x v="10"/>
    <x v="6376"/>
    <n v="3"/>
  </r>
  <r>
    <x v="10"/>
    <x v="1128"/>
    <n v="3"/>
  </r>
  <r>
    <x v="10"/>
    <x v="13433"/>
    <n v="3"/>
  </r>
  <r>
    <x v="10"/>
    <x v="3502"/>
    <n v="3"/>
  </r>
  <r>
    <x v="10"/>
    <x v="4499"/>
    <n v="3"/>
  </r>
  <r>
    <x v="10"/>
    <x v="7626"/>
    <n v="3"/>
  </r>
  <r>
    <x v="10"/>
    <x v="7764"/>
    <n v="3"/>
  </r>
  <r>
    <x v="10"/>
    <x v="2991"/>
    <n v="3"/>
  </r>
  <r>
    <x v="10"/>
    <x v="3275"/>
    <n v="3"/>
  </r>
  <r>
    <x v="10"/>
    <x v="13434"/>
    <n v="3"/>
  </r>
  <r>
    <x v="10"/>
    <x v="13435"/>
    <n v="3"/>
  </r>
  <r>
    <x v="10"/>
    <x v="13436"/>
    <n v="3"/>
  </r>
  <r>
    <x v="10"/>
    <x v="10557"/>
    <n v="3"/>
  </r>
  <r>
    <x v="10"/>
    <x v="13437"/>
    <n v="3"/>
  </r>
  <r>
    <x v="10"/>
    <x v="3114"/>
    <n v="2"/>
  </r>
  <r>
    <x v="10"/>
    <x v="13438"/>
    <n v="2"/>
  </r>
  <r>
    <x v="10"/>
    <x v="13439"/>
    <n v="2"/>
  </r>
  <r>
    <x v="10"/>
    <x v="13440"/>
    <n v="2"/>
  </r>
  <r>
    <x v="10"/>
    <x v="1157"/>
    <n v="2"/>
  </r>
  <r>
    <x v="10"/>
    <x v="4857"/>
    <n v="2"/>
  </r>
  <r>
    <x v="10"/>
    <x v="13441"/>
    <n v="2"/>
  </r>
  <r>
    <x v="10"/>
    <x v="7390"/>
    <n v="2"/>
  </r>
  <r>
    <x v="10"/>
    <x v="13442"/>
    <n v="2"/>
  </r>
  <r>
    <x v="10"/>
    <x v="7713"/>
    <n v="2"/>
  </r>
  <r>
    <x v="10"/>
    <x v="13443"/>
    <n v="2"/>
  </r>
  <r>
    <x v="10"/>
    <x v="10748"/>
    <n v="2"/>
  </r>
  <r>
    <x v="10"/>
    <x v="3775"/>
    <n v="2"/>
  </r>
  <r>
    <x v="10"/>
    <x v="11002"/>
    <n v="2"/>
  </r>
  <r>
    <x v="10"/>
    <x v="13444"/>
    <n v="2"/>
  </r>
  <r>
    <x v="10"/>
    <x v="13445"/>
    <n v="2"/>
  </r>
  <r>
    <x v="10"/>
    <x v="13446"/>
    <n v="2"/>
  </r>
  <r>
    <x v="10"/>
    <x v="11728"/>
    <n v="2"/>
  </r>
  <r>
    <x v="10"/>
    <x v="2187"/>
    <n v="2"/>
  </r>
  <r>
    <x v="10"/>
    <x v="13447"/>
    <n v="2"/>
  </r>
  <r>
    <x v="10"/>
    <x v="13448"/>
    <n v="2"/>
  </r>
  <r>
    <x v="10"/>
    <x v="13449"/>
    <n v="2"/>
  </r>
  <r>
    <x v="10"/>
    <x v="10520"/>
    <n v="2"/>
  </r>
  <r>
    <x v="10"/>
    <x v="13450"/>
    <n v="2"/>
  </r>
  <r>
    <x v="10"/>
    <x v="6564"/>
    <n v="2"/>
  </r>
  <r>
    <x v="10"/>
    <x v="7727"/>
    <n v="2"/>
  </r>
  <r>
    <x v="10"/>
    <x v="13451"/>
    <n v="2"/>
  </r>
  <r>
    <x v="10"/>
    <x v="1415"/>
    <n v="2"/>
  </r>
  <r>
    <x v="10"/>
    <x v="13452"/>
    <n v="2"/>
  </r>
  <r>
    <x v="10"/>
    <x v="2904"/>
    <n v="2"/>
  </r>
  <r>
    <x v="10"/>
    <x v="6949"/>
    <n v="2"/>
  </r>
  <r>
    <x v="10"/>
    <x v="2548"/>
    <n v="2"/>
  </r>
  <r>
    <x v="10"/>
    <x v="3977"/>
    <n v="2"/>
  </r>
  <r>
    <x v="10"/>
    <x v="1433"/>
    <n v="2"/>
  </r>
  <r>
    <x v="10"/>
    <x v="13453"/>
    <n v="2"/>
  </r>
  <r>
    <x v="10"/>
    <x v="13454"/>
    <n v="2"/>
  </r>
  <r>
    <x v="10"/>
    <x v="3194"/>
    <n v="2"/>
  </r>
  <r>
    <x v="10"/>
    <x v="13455"/>
    <n v="2"/>
  </r>
  <r>
    <x v="10"/>
    <x v="8338"/>
    <n v="2"/>
  </r>
  <r>
    <x v="10"/>
    <x v="4432"/>
    <n v="2"/>
  </r>
  <r>
    <x v="10"/>
    <x v="3201"/>
    <n v="2"/>
  </r>
  <r>
    <x v="10"/>
    <x v="574"/>
    <n v="2"/>
  </r>
  <r>
    <x v="10"/>
    <x v="13456"/>
    <n v="2"/>
  </r>
  <r>
    <x v="10"/>
    <x v="13457"/>
    <n v="2"/>
  </r>
  <r>
    <x v="10"/>
    <x v="4322"/>
    <n v="2"/>
  </r>
  <r>
    <x v="10"/>
    <x v="1760"/>
    <n v="2"/>
  </r>
  <r>
    <x v="10"/>
    <x v="2146"/>
    <n v="2"/>
  </r>
  <r>
    <x v="10"/>
    <x v="10631"/>
    <n v="2"/>
  </r>
  <r>
    <x v="10"/>
    <x v="13458"/>
    <n v="2"/>
  </r>
  <r>
    <x v="10"/>
    <x v="13459"/>
    <n v="2"/>
  </r>
  <r>
    <x v="10"/>
    <x v="5263"/>
    <n v="2"/>
  </r>
  <r>
    <x v="10"/>
    <x v="5919"/>
    <n v="2"/>
  </r>
  <r>
    <x v="10"/>
    <x v="5988"/>
    <n v="2"/>
  </r>
  <r>
    <x v="10"/>
    <x v="10473"/>
    <n v="2"/>
  </r>
  <r>
    <x v="10"/>
    <x v="13460"/>
    <n v="2"/>
  </r>
  <r>
    <x v="10"/>
    <x v="11749"/>
    <n v="2"/>
  </r>
  <r>
    <x v="10"/>
    <x v="3466"/>
    <n v="2"/>
  </r>
  <r>
    <x v="10"/>
    <x v="13461"/>
    <n v="2"/>
  </r>
  <r>
    <x v="10"/>
    <x v="13462"/>
    <n v="2"/>
  </r>
  <r>
    <x v="10"/>
    <x v="1147"/>
    <n v="2"/>
  </r>
  <r>
    <x v="10"/>
    <x v="13463"/>
    <n v="2"/>
  </r>
  <r>
    <x v="10"/>
    <x v="4273"/>
    <n v="2"/>
  </r>
  <r>
    <x v="10"/>
    <x v="1161"/>
    <n v="2"/>
  </r>
  <r>
    <x v="10"/>
    <x v="13464"/>
    <n v="2"/>
  </r>
  <r>
    <x v="10"/>
    <x v="13465"/>
    <n v="2"/>
  </r>
  <r>
    <x v="10"/>
    <x v="13466"/>
    <n v="2"/>
  </r>
  <r>
    <x v="10"/>
    <x v="10378"/>
    <n v="2"/>
  </r>
  <r>
    <x v="10"/>
    <x v="13467"/>
    <n v="2"/>
  </r>
  <r>
    <x v="10"/>
    <x v="9430"/>
    <n v="2"/>
  </r>
  <r>
    <x v="10"/>
    <x v="10603"/>
    <n v="2"/>
  </r>
  <r>
    <x v="10"/>
    <x v="13468"/>
    <n v="2"/>
  </r>
  <r>
    <x v="10"/>
    <x v="10888"/>
    <n v="2"/>
  </r>
  <r>
    <x v="10"/>
    <x v="2363"/>
    <n v="2"/>
  </r>
  <r>
    <x v="10"/>
    <x v="13469"/>
    <n v="2"/>
  </r>
  <r>
    <x v="10"/>
    <x v="9328"/>
    <n v="2"/>
  </r>
  <r>
    <x v="10"/>
    <x v="13470"/>
    <n v="2"/>
  </r>
  <r>
    <x v="10"/>
    <x v="11369"/>
    <n v="2"/>
  </r>
  <r>
    <x v="10"/>
    <x v="13471"/>
    <n v="2"/>
  </r>
  <r>
    <x v="10"/>
    <x v="13472"/>
    <n v="2"/>
  </r>
  <r>
    <x v="10"/>
    <x v="13473"/>
    <n v="2"/>
  </r>
  <r>
    <x v="10"/>
    <x v="6569"/>
    <n v="2"/>
  </r>
  <r>
    <x v="10"/>
    <x v="1319"/>
    <n v="2"/>
  </r>
  <r>
    <x v="10"/>
    <x v="2887"/>
    <n v="2"/>
  </r>
  <r>
    <x v="10"/>
    <x v="13474"/>
    <n v="2"/>
  </r>
  <r>
    <x v="10"/>
    <x v="3298"/>
    <n v="2"/>
  </r>
  <r>
    <x v="10"/>
    <x v="4585"/>
    <n v="2"/>
  </r>
  <r>
    <x v="10"/>
    <x v="3273"/>
    <n v="2"/>
  </r>
  <r>
    <x v="10"/>
    <x v="8632"/>
    <n v="2"/>
  </r>
  <r>
    <x v="10"/>
    <x v="10102"/>
    <n v="2"/>
  </r>
  <r>
    <x v="10"/>
    <x v="13475"/>
    <n v="2"/>
  </r>
  <r>
    <x v="10"/>
    <x v="1983"/>
    <n v="2"/>
  </r>
  <r>
    <x v="10"/>
    <x v="13476"/>
    <n v="2"/>
  </r>
  <r>
    <x v="10"/>
    <x v="4496"/>
    <n v="2"/>
  </r>
  <r>
    <x v="10"/>
    <x v="460"/>
    <n v="2"/>
  </r>
  <r>
    <x v="10"/>
    <x v="13477"/>
    <n v="2"/>
  </r>
  <r>
    <x v="10"/>
    <x v="13478"/>
    <n v="2"/>
  </r>
  <r>
    <x v="10"/>
    <x v="13479"/>
    <n v="2"/>
  </r>
  <r>
    <x v="10"/>
    <x v="13480"/>
    <n v="2"/>
  </r>
  <r>
    <x v="10"/>
    <x v="13481"/>
    <n v="2"/>
  </r>
  <r>
    <x v="10"/>
    <x v="3216"/>
    <n v="2"/>
  </r>
  <r>
    <x v="10"/>
    <x v="9921"/>
    <n v="2"/>
  </r>
  <r>
    <x v="10"/>
    <x v="3575"/>
    <n v="2"/>
  </r>
  <r>
    <x v="10"/>
    <x v="13482"/>
    <n v="2"/>
  </r>
  <r>
    <x v="10"/>
    <x v="13483"/>
    <n v="2"/>
  </r>
  <r>
    <x v="10"/>
    <x v="13484"/>
    <n v="2"/>
  </r>
  <r>
    <x v="10"/>
    <x v="9085"/>
    <n v="2"/>
  </r>
  <r>
    <x v="10"/>
    <x v="13485"/>
    <n v="2"/>
  </r>
  <r>
    <x v="10"/>
    <x v="1325"/>
    <n v="2"/>
  </r>
  <r>
    <x v="10"/>
    <x v="6098"/>
    <n v="2"/>
  </r>
  <r>
    <x v="10"/>
    <x v="10342"/>
    <n v="2"/>
  </r>
  <r>
    <x v="10"/>
    <x v="13486"/>
    <n v="2"/>
  </r>
  <r>
    <x v="10"/>
    <x v="2075"/>
    <n v="2"/>
  </r>
  <r>
    <x v="10"/>
    <x v="8988"/>
    <n v="2"/>
  </r>
  <r>
    <x v="10"/>
    <x v="13487"/>
    <n v="2"/>
  </r>
  <r>
    <x v="10"/>
    <x v="528"/>
    <n v="2"/>
  </r>
  <r>
    <x v="10"/>
    <x v="10589"/>
    <n v="2"/>
  </r>
  <r>
    <x v="10"/>
    <x v="13488"/>
    <n v="2"/>
  </r>
  <r>
    <x v="10"/>
    <x v="2164"/>
    <n v="2"/>
  </r>
  <r>
    <x v="10"/>
    <x v="13489"/>
    <n v="2"/>
  </r>
  <r>
    <x v="10"/>
    <x v="6995"/>
    <n v="2"/>
  </r>
  <r>
    <x v="10"/>
    <x v="3987"/>
    <n v="2"/>
  </r>
  <r>
    <x v="10"/>
    <x v="2015"/>
    <n v="2"/>
  </r>
  <r>
    <x v="10"/>
    <x v="3122"/>
    <n v="2"/>
  </r>
  <r>
    <x v="10"/>
    <x v="3018"/>
    <n v="2"/>
  </r>
  <r>
    <x v="10"/>
    <x v="7062"/>
    <n v="2"/>
  </r>
  <r>
    <x v="10"/>
    <x v="4267"/>
    <n v="2"/>
  </r>
  <r>
    <x v="10"/>
    <x v="10982"/>
    <n v="2"/>
  </r>
  <r>
    <x v="10"/>
    <x v="10594"/>
    <n v="2"/>
  </r>
  <r>
    <x v="10"/>
    <x v="7029"/>
    <n v="2"/>
  </r>
  <r>
    <x v="10"/>
    <x v="3209"/>
    <n v="2"/>
  </r>
  <r>
    <x v="10"/>
    <x v="8314"/>
    <n v="2"/>
  </r>
  <r>
    <x v="10"/>
    <x v="13490"/>
    <n v="2"/>
  </r>
  <r>
    <x v="10"/>
    <x v="13491"/>
    <n v="2"/>
  </r>
  <r>
    <x v="10"/>
    <x v="4785"/>
    <n v="2"/>
  </r>
  <r>
    <x v="10"/>
    <x v="13492"/>
    <n v="2"/>
  </r>
  <r>
    <x v="10"/>
    <x v="4080"/>
    <n v="2"/>
  </r>
  <r>
    <x v="10"/>
    <x v="550"/>
    <n v="2"/>
  </r>
  <r>
    <x v="10"/>
    <x v="13493"/>
    <n v="2"/>
  </r>
  <r>
    <x v="10"/>
    <x v="3826"/>
    <n v="2"/>
  </r>
  <r>
    <x v="10"/>
    <x v="13494"/>
    <n v="2"/>
  </r>
  <r>
    <x v="10"/>
    <x v="11041"/>
    <n v="2"/>
  </r>
  <r>
    <x v="10"/>
    <x v="11192"/>
    <n v="2"/>
  </r>
  <r>
    <x v="10"/>
    <x v="13495"/>
    <n v="2"/>
  </r>
  <r>
    <x v="10"/>
    <x v="4829"/>
    <n v="2"/>
  </r>
  <r>
    <x v="10"/>
    <x v="3435"/>
    <n v="2"/>
  </r>
  <r>
    <x v="10"/>
    <x v="13496"/>
    <n v="2"/>
  </r>
  <r>
    <x v="10"/>
    <x v="13497"/>
    <n v="2"/>
  </r>
  <r>
    <x v="10"/>
    <x v="13498"/>
    <n v="2"/>
  </r>
  <r>
    <x v="10"/>
    <x v="13499"/>
    <n v="2"/>
  </r>
  <r>
    <x v="10"/>
    <x v="13500"/>
    <n v="2"/>
  </r>
  <r>
    <x v="10"/>
    <x v="13501"/>
    <n v="2"/>
  </r>
  <r>
    <x v="10"/>
    <x v="5955"/>
    <n v="2"/>
  </r>
  <r>
    <x v="10"/>
    <x v="13502"/>
    <n v="2"/>
  </r>
  <r>
    <x v="10"/>
    <x v="13503"/>
    <n v="2"/>
  </r>
  <r>
    <x v="10"/>
    <x v="8895"/>
    <n v="2"/>
  </r>
  <r>
    <x v="10"/>
    <x v="13504"/>
    <n v="2"/>
  </r>
  <r>
    <x v="10"/>
    <x v="7856"/>
    <n v="2"/>
  </r>
  <r>
    <x v="10"/>
    <x v="2105"/>
    <n v="2"/>
  </r>
  <r>
    <x v="10"/>
    <x v="13505"/>
    <n v="2"/>
  </r>
  <r>
    <x v="10"/>
    <x v="1033"/>
    <n v="2"/>
  </r>
  <r>
    <x v="10"/>
    <x v="4661"/>
    <n v="2"/>
  </r>
  <r>
    <x v="10"/>
    <x v="7803"/>
    <n v="2"/>
  </r>
  <r>
    <x v="10"/>
    <x v="13506"/>
    <n v="2"/>
  </r>
  <r>
    <x v="10"/>
    <x v="13507"/>
    <n v="2"/>
  </r>
  <r>
    <x v="10"/>
    <x v="13508"/>
    <n v="2"/>
  </r>
  <r>
    <x v="10"/>
    <x v="1866"/>
    <n v="2"/>
  </r>
  <r>
    <x v="10"/>
    <x v="13509"/>
    <n v="2"/>
  </r>
  <r>
    <x v="10"/>
    <x v="13510"/>
    <n v="2"/>
  </r>
  <r>
    <x v="10"/>
    <x v="2508"/>
    <n v="2"/>
  </r>
  <r>
    <x v="10"/>
    <x v="4387"/>
    <n v="2"/>
  </r>
  <r>
    <x v="10"/>
    <x v="1578"/>
    <n v="2"/>
  </r>
  <r>
    <x v="10"/>
    <x v="2922"/>
    <n v="2"/>
  </r>
  <r>
    <x v="10"/>
    <x v="13511"/>
    <n v="2"/>
  </r>
  <r>
    <x v="10"/>
    <x v="1081"/>
    <n v="2"/>
  </r>
  <r>
    <x v="10"/>
    <x v="348"/>
    <n v="2"/>
  </r>
  <r>
    <x v="10"/>
    <x v="10724"/>
    <n v="2"/>
  </r>
  <r>
    <x v="10"/>
    <x v="13512"/>
    <n v="2"/>
  </r>
  <r>
    <x v="10"/>
    <x v="13513"/>
    <n v="2"/>
  </r>
  <r>
    <x v="10"/>
    <x v="13514"/>
    <n v="2"/>
  </r>
  <r>
    <x v="10"/>
    <x v="3133"/>
    <n v="2"/>
  </r>
  <r>
    <x v="10"/>
    <x v="4740"/>
    <n v="2"/>
  </r>
  <r>
    <x v="10"/>
    <x v="8108"/>
    <n v="2"/>
  </r>
  <r>
    <x v="10"/>
    <x v="13515"/>
    <n v="2"/>
  </r>
  <r>
    <x v="10"/>
    <x v="2830"/>
    <n v="2"/>
  </r>
  <r>
    <x v="10"/>
    <x v="1111"/>
    <n v="2"/>
  </r>
  <r>
    <x v="10"/>
    <x v="4174"/>
    <n v="2"/>
  </r>
  <r>
    <x v="10"/>
    <x v="6909"/>
    <n v="2"/>
  </r>
  <r>
    <x v="10"/>
    <x v="13516"/>
    <n v="2"/>
  </r>
  <r>
    <x v="10"/>
    <x v="5320"/>
    <n v="2"/>
  </r>
  <r>
    <x v="10"/>
    <x v="13517"/>
    <n v="2"/>
  </r>
  <r>
    <x v="10"/>
    <x v="8426"/>
    <n v="2"/>
  </r>
  <r>
    <x v="10"/>
    <x v="1840"/>
    <n v="2"/>
  </r>
  <r>
    <x v="10"/>
    <x v="13518"/>
    <n v="2"/>
  </r>
  <r>
    <x v="10"/>
    <x v="4209"/>
    <n v="2"/>
  </r>
  <r>
    <x v="10"/>
    <x v="4575"/>
    <n v="2"/>
  </r>
  <r>
    <x v="10"/>
    <x v="10305"/>
    <n v="2"/>
  </r>
  <r>
    <x v="10"/>
    <x v="13519"/>
    <n v="2"/>
  </r>
  <r>
    <x v="10"/>
    <x v="13520"/>
    <n v="2"/>
  </r>
  <r>
    <x v="10"/>
    <x v="13521"/>
    <n v="2"/>
  </r>
  <r>
    <x v="10"/>
    <x v="13522"/>
    <n v="2"/>
  </r>
  <r>
    <x v="10"/>
    <x v="13523"/>
    <n v="2"/>
  </r>
  <r>
    <x v="10"/>
    <x v="13524"/>
    <n v="2"/>
  </r>
  <r>
    <x v="10"/>
    <x v="13525"/>
    <n v="2"/>
  </r>
  <r>
    <x v="10"/>
    <x v="10492"/>
    <n v="2"/>
  </r>
  <r>
    <x v="10"/>
    <x v="13526"/>
    <n v="2"/>
  </r>
  <r>
    <x v="10"/>
    <x v="4789"/>
    <n v="2"/>
  </r>
  <r>
    <x v="10"/>
    <x v="13527"/>
    <n v="2"/>
  </r>
  <r>
    <x v="10"/>
    <x v="6945"/>
    <n v="2"/>
  </r>
  <r>
    <x v="10"/>
    <x v="8958"/>
    <n v="2"/>
  </r>
  <r>
    <x v="10"/>
    <x v="78"/>
    <n v="2"/>
  </r>
  <r>
    <x v="10"/>
    <x v="9332"/>
    <n v="2"/>
  </r>
  <r>
    <x v="10"/>
    <x v="5516"/>
    <n v="2"/>
  </r>
  <r>
    <x v="10"/>
    <x v="4858"/>
    <n v="2"/>
  </r>
  <r>
    <x v="10"/>
    <x v="3040"/>
    <n v="2"/>
  </r>
  <r>
    <x v="10"/>
    <x v="504"/>
    <n v="2"/>
  </r>
  <r>
    <x v="10"/>
    <x v="10969"/>
    <n v="2"/>
  </r>
  <r>
    <x v="10"/>
    <x v="2581"/>
    <n v="2"/>
  </r>
  <r>
    <x v="10"/>
    <x v="13528"/>
    <n v="2"/>
  </r>
  <r>
    <x v="10"/>
    <x v="8425"/>
    <n v="2"/>
  </r>
  <r>
    <x v="10"/>
    <x v="13529"/>
    <n v="2"/>
  </r>
  <r>
    <x v="10"/>
    <x v="13530"/>
    <n v="2"/>
  </r>
  <r>
    <x v="10"/>
    <x v="2753"/>
    <n v="2"/>
  </r>
  <r>
    <x v="10"/>
    <x v="13531"/>
    <n v="2"/>
  </r>
  <r>
    <x v="10"/>
    <x v="13532"/>
    <n v="2"/>
  </r>
  <r>
    <x v="10"/>
    <x v="5348"/>
    <n v="2"/>
  </r>
  <r>
    <x v="10"/>
    <x v="13533"/>
    <n v="2"/>
  </r>
  <r>
    <x v="10"/>
    <x v="4437"/>
    <n v="2"/>
  </r>
  <r>
    <x v="10"/>
    <x v="13534"/>
    <n v="2"/>
  </r>
  <r>
    <x v="10"/>
    <x v="13535"/>
    <n v="2"/>
  </r>
  <r>
    <x v="10"/>
    <x v="1852"/>
    <n v="2"/>
  </r>
  <r>
    <x v="10"/>
    <x v="7536"/>
    <n v="2"/>
  </r>
  <r>
    <x v="10"/>
    <x v="9174"/>
    <n v="2"/>
  </r>
  <r>
    <x v="10"/>
    <x v="13536"/>
    <n v="2"/>
  </r>
  <r>
    <x v="10"/>
    <x v="13537"/>
    <n v="2"/>
  </r>
  <r>
    <x v="10"/>
    <x v="7542"/>
    <n v="2"/>
  </r>
  <r>
    <x v="10"/>
    <x v="8730"/>
    <n v="2"/>
  </r>
  <r>
    <x v="10"/>
    <x v="2156"/>
    <n v="2"/>
  </r>
  <r>
    <x v="10"/>
    <x v="1393"/>
    <n v="2"/>
  </r>
  <r>
    <x v="10"/>
    <x v="13538"/>
    <n v="2"/>
  </r>
  <r>
    <x v="10"/>
    <x v="8235"/>
    <n v="2"/>
  </r>
  <r>
    <x v="10"/>
    <x v="13539"/>
    <n v="2"/>
  </r>
  <r>
    <x v="10"/>
    <x v="6919"/>
    <n v="2"/>
  </r>
  <r>
    <x v="10"/>
    <x v="13540"/>
    <n v="2"/>
  </r>
  <r>
    <x v="10"/>
    <x v="2983"/>
    <n v="2"/>
  </r>
  <r>
    <x v="10"/>
    <x v="13541"/>
    <n v="2"/>
  </r>
  <r>
    <x v="10"/>
    <x v="3337"/>
    <n v="2"/>
  </r>
  <r>
    <x v="10"/>
    <x v="13542"/>
    <n v="2"/>
  </r>
  <r>
    <x v="10"/>
    <x v="4692"/>
    <n v="2"/>
  </r>
  <r>
    <x v="10"/>
    <x v="4906"/>
    <n v="2"/>
  </r>
  <r>
    <x v="10"/>
    <x v="10317"/>
    <n v="2"/>
  </r>
  <r>
    <x v="10"/>
    <x v="13543"/>
    <n v="2"/>
  </r>
  <r>
    <x v="10"/>
    <x v="13544"/>
    <n v="2"/>
  </r>
  <r>
    <x v="10"/>
    <x v="13545"/>
    <n v="2"/>
  </r>
  <r>
    <x v="10"/>
    <x v="13546"/>
    <n v="2"/>
  </r>
  <r>
    <x v="10"/>
    <x v="3173"/>
    <n v="2"/>
  </r>
  <r>
    <x v="10"/>
    <x v="13547"/>
    <n v="2"/>
  </r>
  <r>
    <x v="10"/>
    <x v="2209"/>
    <n v="2"/>
  </r>
  <r>
    <x v="10"/>
    <x v="4237"/>
    <n v="2"/>
  </r>
  <r>
    <x v="10"/>
    <x v="3241"/>
    <n v="2"/>
  </r>
  <r>
    <x v="10"/>
    <x v="10597"/>
    <n v="2"/>
  </r>
  <r>
    <x v="10"/>
    <x v="1778"/>
    <n v="2"/>
  </r>
  <r>
    <x v="10"/>
    <x v="1131"/>
    <n v="2"/>
  </r>
  <r>
    <x v="10"/>
    <x v="518"/>
    <n v="2"/>
  </r>
  <r>
    <x v="10"/>
    <x v="4626"/>
    <n v="2"/>
  </r>
  <r>
    <x v="10"/>
    <x v="13548"/>
    <n v="2"/>
  </r>
  <r>
    <x v="10"/>
    <x v="5086"/>
    <n v="2"/>
  </r>
  <r>
    <x v="10"/>
    <x v="13549"/>
    <n v="2"/>
  </r>
  <r>
    <x v="10"/>
    <x v="13550"/>
    <n v="2"/>
  </r>
  <r>
    <x v="10"/>
    <x v="7579"/>
    <n v="2"/>
  </r>
  <r>
    <x v="10"/>
    <x v="13551"/>
    <n v="2"/>
  </r>
  <r>
    <x v="10"/>
    <x v="5861"/>
    <n v="2"/>
  </r>
  <r>
    <x v="10"/>
    <x v="13552"/>
    <n v="2"/>
  </r>
  <r>
    <x v="10"/>
    <x v="13553"/>
    <n v="2"/>
  </r>
  <r>
    <x v="10"/>
    <x v="4140"/>
    <n v="2"/>
  </r>
  <r>
    <x v="10"/>
    <x v="13554"/>
    <n v="2"/>
  </r>
  <r>
    <x v="10"/>
    <x v="13555"/>
    <n v="2"/>
  </r>
  <r>
    <x v="10"/>
    <x v="10903"/>
    <n v="2"/>
  </r>
  <r>
    <x v="10"/>
    <x v="13556"/>
    <n v="2"/>
  </r>
  <r>
    <x v="10"/>
    <x v="10100"/>
    <n v="2"/>
  </r>
  <r>
    <x v="10"/>
    <x v="13557"/>
    <n v="2"/>
  </r>
  <r>
    <x v="10"/>
    <x v="4372"/>
    <n v="2"/>
  </r>
  <r>
    <x v="10"/>
    <x v="13558"/>
    <n v="2"/>
  </r>
  <r>
    <x v="10"/>
    <x v="13559"/>
    <n v="2"/>
  </r>
  <r>
    <x v="10"/>
    <x v="11468"/>
    <n v="2"/>
  </r>
  <r>
    <x v="10"/>
    <x v="480"/>
    <n v="2"/>
  </r>
  <r>
    <x v="10"/>
    <x v="10992"/>
    <n v="2"/>
  </r>
  <r>
    <x v="10"/>
    <x v="8174"/>
    <n v="2"/>
  </r>
  <r>
    <x v="10"/>
    <x v="4502"/>
    <n v="2"/>
  </r>
  <r>
    <x v="10"/>
    <x v="11304"/>
    <n v="2"/>
  </r>
  <r>
    <x v="10"/>
    <x v="13560"/>
    <n v="2"/>
  </r>
  <r>
    <x v="10"/>
    <x v="13561"/>
    <n v="2"/>
  </r>
  <r>
    <x v="10"/>
    <x v="1925"/>
    <n v="2"/>
  </r>
  <r>
    <x v="10"/>
    <x v="11836"/>
    <n v="2"/>
  </r>
  <r>
    <x v="10"/>
    <x v="5542"/>
    <n v="2"/>
  </r>
  <r>
    <x v="10"/>
    <x v="1495"/>
    <n v="2"/>
  </r>
  <r>
    <x v="10"/>
    <x v="11218"/>
    <n v="2"/>
  </r>
  <r>
    <x v="10"/>
    <x v="4191"/>
    <n v="2"/>
  </r>
  <r>
    <x v="10"/>
    <x v="10510"/>
    <n v="2"/>
  </r>
  <r>
    <x v="10"/>
    <x v="2062"/>
    <n v="2"/>
  </r>
  <r>
    <x v="10"/>
    <x v="3280"/>
    <n v="2"/>
  </r>
  <r>
    <x v="10"/>
    <x v="681"/>
    <n v="2"/>
  </r>
  <r>
    <x v="10"/>
    <x v="13562"/>
    <n v="2"/>
  </r>
  <r>
    <x v="10"/>
    <x v="2403"/>
    <n v="2"/>
  </r>
  <r>
    <x v="10"/>
    <x v="13563"/>
    <n v="2"/>
  </r>
  <r>
    <x v="10"/>
    <x v="9463"/>
    <n v="2"/>
  </r>
  <r>
    <x v="10"/>
    <x v="999"/>
    <n v="2"/>
  </r>
  <r>
    <x v="10"/>
    <x v="11292"/>
    <n v="2"/>
  </r>
  <r>
    <x v="10"/>
    <x v="11886"/>
    <n v="2"/>
  </r>
  <r>
    <x v="10"/>
    <x v="13564"/>
    <n v="2"/>
  </r>
  <r>
    <x v="10"/>
    <x v="13565"/>
    <n v="2"/>
  </r>
  <r>
    <x v="10"/>
    <x v="13566"/>
    <n v="2"/>
  </r>
  <r>
    <x v="10"/>
    <x v="13567"/>
    <n v="2"/>
  </r>
  <r>
    <x v="10"/>
    <x v="10837"/>
    <n v="2"/>
  </r>
  <r>
    <x v="10"/>
    <x v="4493"/>
    <n v="2"/>
  </r>
  <r>
    <x v="10"/>
    <x v="11884"/>
    <n v="2"/>
  </r>
  <r>
    <x v="10"/>
    <x v="13568"/>
    <n v="2"/>
  </r>
  <r>
    <x v="10"/>
    <x v="3786"/>
    <n v="2"/>
  </r>
  <r>
    <x v="10"/>
    <x v="8306"/>
    <n v="2"/>
  </r>
  <r>
    <x v="10"/>
    <x v="13569"/>
    <n v="2"/>
  </r>
  <r>
    <x v="10"/>
    <x v="13570"/>
    <n v="2"/>
  </r>
  <r>
    <x v="10"/>
    <x v="13571"/>
    <n v="2"/>
  </r>
  <r>
    <x v="10"/>
    <x v="13572"/>
    <n v="2"/>
  </r>
  <r>
    <x v="10"/>
    <x v="13573"/>
    <n v="2"/>
  </r>
  <r>
    <x v="10"/>
    <x v="4102"/>
    <n v="2"/>
  </r>
  <r>
    <x v="10"/>
    <x v="13574"/>
    <n v="2"/>
  </r>
  <r>
    <x v="10"/>
    <x v="13575"/>
    <n v="2"/>
  </r>
  <r>
    <x v="10"/>
    <x v="7530"/>
    <n v="2"/>
  </r>
  <r>
    <x v="10"/>
    <x v="13576"/>
    <n v="2"/>
  </r>
  <r>
    <x v="10"/>
    <x v="2525"/>
    <n v="2"/>
  </r>
  <r>
    <x v="10"/>
    <x v="13577"/>
    <n v="2"/>
  </r>
  <r>
    <x v="10"/>
    <x v="13578"/>
    <n v="2"/>
  </r>
  <r>
    <x v="10"/>
    <x v="8018"/>
    <n v="2"/>
  </r>
  <r>
    <x v="10"/>
    <x v="13579"/>
    <n v="2"/>
  </r>
  <r>
    <x v="10"/>
    <x v="13580"/>
    <n v="2"/>
  </r>
  <r>
    <x v="10"/>
    <x v="13581"/>
    <n v="2"/>
  </r>
  <r>
    <x v="10"/>
    <x v="1206"/>
    <n v="2"/>
  </r>
  <r>
    <x v="10"/>
    <x v="635"/>
    <n v="2"/>
  </r>
  <r>
    <x v="10"/>
    <x v="13582"/>
    <n v="2"/>
  </r>
  <r>
    <x v="10"/>
    <x v="10585"/>
    <n v="2"/>
  </r>
  <r>
    <x v="10"/>
    <x v="13583"/>
    <n v="2"/>
  </r>
  <r>
    <x v="10"/>
    <x v="6874"/>
    <n v="2"/>
  </r>
  <r>
    <x v="10"/>
    <x v="9429"/>
    <n v="2"/>
  </r>
  <r>
    <x v="10"/>
    <x v="3489"/>
    <n v="2"/>
  </r>
  <r>
    <x v="10"/>
    <x v="13584"/>
    <n v="2"/>
  </r>
  <r>
    <x v="10"/>
    <x v="13585"/>
    <n v="2"/>
  </r>
  <r>
    <x v="10"/>
    <x v="10468"/>
    <n v="2"/>
  </r>
  <r>
    <x v="10"/>
    <x v="13586"/>
    <n v="2"/>
  </r>
  <r>
    <x v="10"/>
    <x v="2790"/>
    <n v="2"/>
  </r>
  <r>
    <x v="10"/>
    <x v="1922"/>
    <n v="2"/>
  </r>
  <r>
    <x v="10"/>
    <x v="1937"/>
    <n v="2"/>
  </r>
  <r>
    <x v="10"/>
    <x v="6339"/>
    <n v="2"/>
  </r>
  <r>
    <x v="10"/>
    <x v="13587"/>
    <n v="2"/>
  </r>
  <r>
    <x v="10"/>
    <x v="2125"/>
    <n v="2"/>
  </r>
  <r>
    <x v="10"/>
    <x v="13588"/>
    <n v="2"/>
  </r>
  <r>
    <x v="10"/>
    <x v="5732"/>
    <n v="2"/>
  </r>
  <r>
    <x v="10"/>
    <x v="10033"/>
    <n v="2"/>
  </r>
  <r>
    <x v="10"/>
    <x v="13589"/>
    <n v="2"/>
  </r>
  <r>
    <x v="10"/>
    <x v="6845"/>
    <n v="2"/>
  </r>
  <r>
    <x v="10"/>
    <x v="13590"/>
    <n v="2"/>
  </r>
  <r>
    <x v="10"/>
    <x v="3954"/>
    <n v="2"/>
  </r>
  <r>
    <x v="10"/>
    <x v="4913"/>
    <n v="2"/>
  </r>
  <r>
    <x v="10"/>
    <x v="13591"/>
    <n v="2"/>
  </r>
  <r>
    <x v="10"/>
    <x v="13592"/>
    <n v="2"/>
  </r>
  <r>
    <x v="10"/>
    <x v="7337"/>
    <n v="2"/>
  </r>
  <r>
    <x v="10"/>
    <x v="4358"/>
    <n v="2"/>
  </r>
  <r>
    <x v="10"/>
    <x v="1376"/>
    <n v="2"/>
  </r>
  <r>
    <x v="10"/>
    <x v="13593"/>
    <n v="2"/>
  </r>
  <r>
    <x v="10"/>
    <x v="4958"/>
    <n v="2"/>
  </r>
  <r>
    <x v="10"/>
    <x v="3155"/>
    <n v="2"/>
  </r>
  <r>
    <x v="10"/>
    <x v="13594"/>
    <n v="2"/>
  </r>
  <r>
    <x v="10"/>
    <x v="1984"/>
    <n v="2"/>
  </r>
  <r>
    <x v="10"/>
    <x v="13595"/>
    <n v="2"/>
  </r>
  <r>
    <x v="10"/>
    <x v="13596"/>
    <n v="2"/>
  </r>
  <r>
    <x v="10"/>
    <x v="13597"/>
    <n v="2"/>
  </r>
  <r>
    <x v="10"/>
    <x v="13598"/>
    <n v="2"/>
  </r>
  <r>
    <x v="10"/>
    <x v="4037"/>
    <n v="2"/>
  </r>
  <r>
    <x v="10"/>
    <x v="2200"/>
    <n v="2"/>
  </r>
  <r>
    <x v="10"/>
    <x v="1642"/>
    <n v="2"/>
  </r>
  <r>
    <x v="10"/>
    <x v="1794"/>
    <n v="2"/>
  </r>
  <r>
    <x v="10"/>
    <x v="10755"/>
    <n v="2"/>
  </r>
  <r>
    <x v="10"/>
    <x v="7898"/>
    <n v="2"/>
  </r>
  <r>
    <x v="10"/>
    <x v="13599"/>
    <n v="2"/>
  </r>
  <r>
    <x v="10"/>
    <x v="1625"/>
    <n v="2"/>
  </r>
  <r>
    <x v="10"/>
    <x v="13600"/>
    <n v="2"/>
  </r>
  <r>
    <x v="10"/>
    <x v="9131"/>
    <n v="2"/>
  </r>
  <r>
    <x v="10"/>
    <x v="13601"/>
    <n v="2"/>
  </r>
  <r>
    <x v="10"/>
    <x v="2974"/>
    <n v="2"/>
  </r>
  <r>
    <x v="10"/>
    <x v="10609"/>
    <n v="2"/>
  </r>
  <r>
    <x v="10"/>
    <x v="13602"/>
    <n v="2"/>
  </r>
  <r>
    <x v="10"/>
    <x v="2958"/>
    <n v="2"/>
  </r>
  <r>
    <x v="10"/>
    <x v="7118"/>
    <n v="2"/>
  </r>
  <r>
    <x v="10"/>
    <x v="13603"/>
    <n v="2"/>
  </r>
  <r>
    <x v="10"/>
    <x v="13604"/>
    <n v="2"/>
  </r>
  <r>
    <x v="10"/>
    <x v="7832"/>
    <n v="2"/>
  </r>
  <r>
    <x v="10"/>
    <x v="3212"/>
    <n v="2"/>
  </r>
  <r>
    <x v="10"/>
    <x v="13605"/>
    <n v="2"/>
  </r>
  <r>
    <x v="10"/>
    <x v="13606"/>
    <n v="2"/>
  </r>
  <r>
    <x v="10"/>
    <x v="59"/>
    <n v="2"/>
  </r>
  <r>
    <x v="10"/>
    <x v="13607"/>
    <n v="2"/>
  </r>
  <r>
    <x v="10"/>
    <x v="13608"/>
    <n v="2"/>
  </r>
  <r>
    <x v="10"/>
    <x v="13609"/>
    <n v="2"/>
  </r>
  <r>
    <x v="10"/>
    <x v="5484"/>
    <n v="2"/>
  </r>
  <r>
    <x v="10"/>
    <x v="13610"/>
    <n v="2"/>
  </r>
  <r>
    <x v="10"/>
    <x v="3870"/>
    <n v="2"/>
  </r>
  <r>
    <x v="10"/>
    <x v="5520"/>
    <n v="2"/>
  </r>
  <r>
    <x v="10"/>
    <x v="3712"/>
    <n v="2"/>
  </r>
  <r>
    <x v="10"/>
    <x v="1488"/>
    <n v="2"/>
  </r>
  <r>
    <x v="10"/>
    <x v="10712"/>
    <n v="2"/>
  </r>
  <r>
    <x v="10"/>
    <x v="13611"/>
    <n v="2"/>
  </r>
  <r>
    <x v="10"/>
    <x v="13612"/>
    <n v="2"/>
  </r>
  <r>
    <x v="10"/>
    <x v="4430"/>
    <n v="2"/>
  </r>
  <r>
    <x v="10"/>
    <x v="13613"/>
    <n v="2"/>
  </r>
  <r>
    <x v="10"/>
    <x v="5059"/>
    <n v="2"/>
  </r>
  <r>
    <x v="10"/>
    <x v="13614"/>
    <n v="2"/>
  </r>
  <r>
    <x v="10"/>
    <x v="13615"/>
    <n v="2"/>
  </r>
  <r>
    <x v="10"/>
    <x v="13616"/>
    <n v="2"/>
  </r>
  <r>
    <x v="10"/>
    <x v="2988"/>
    <n v="2"/>
  </r>
  <r>
    <x v="10"/>
    <x v="13617"/>
    <n v="2"/>
  </r>
  <r>
    <x v="10"/>
    <x v="7844"/>
    <n v="2"/>
  </r>
  <r>
    <x v="10"/>
    <x v="13618"/>
    <n v="2"/>
  </r>
  <r>
    <x v="10"/>
    <x v="13619"/>
    <n v="2"/>
  </r>
  <r>
    <x v="10"/>
    <x v="7671"/>
    <n v="2"/>
  </r>
  <r>
    <x v="10"/>
    <x v="11624"/>
    <n v="2"/>
  </r>
  <r>
    <x v="10"/>
    <x v="13620"/>
    <n v="2"/>
  </r>
  <r>
    <x v="10"/>
    <x v="4476"/>
    <n v="2"/>
  </r>
  <r>
    <x v="10"/>
    <x v="4116"/>
    <n v="2"/>
  </r>
  <r>
    <x v="10"/>
    <x v="1844"/>
    <n v="2"/>
  </r>
  <r>
    <x v="10"/>
    <x v="13621"/>
    <n v="2"/>
  </r>
  <r>
    <x v="10"/>
    <x v="10591"/>
    <n v="2"/>
  </r>
  <r>
    <x v="10"/>
    <x v="10116"/>
    <n v="2"/>
  </r>
  <r>
    <x v="10"/>
    <x v="1654"/>
    <n v="2"/>
  </r>
  <r>
    <x v="10"/>
    <x v="13622"/>
    <n v="2"/>
  </r>
  <r>
    <x v="10"/>
    <x v="13623"/>
    <n v="2"/>
  </r>
  <r>
    <x v="10"/>
    <x v="3663"/>
    <n v="2"/>
  </r>
  <r>
    <x v="10"/>
    <x v="4490"/>
    <n v="2"/>
  </r>
  <r>
    <x v="10"/>
    <x v="10727"/>
    <n v="2"/>
  </r>
  <r>
    <x v="10"/>
    <x v="8617"/>
    <n v="2"/>
  </r>
  <r>
    <x v="10"/>
    <x v="1607"/>
    <n v="2"/>
  </r>
  <r>
    <x v="10"/>
    <x v="6774"/>
    <n v="2"/>
  </r>
  <r>
    <x v="10"/>
    <x v="13624"/>
    <n v="2"/>
  </r>
  <r>
    <x v="10"/>
    <x v="5779"/>
    <n v="2"/>
  </r>
  <r>
    <x v="10"/>
    <x v="9475"/>
    <n v="2"/>
  </r>
  <r>
    <x v="10"/>
    <x v="3512"/>
    <n v="2"/>
  </r>
  <r>
    <x v="10"/>
    <x v="13625"/>
    <n v="2"/>
  </r>
  <r>
    <x v="10"/>
    <x v="13626"/>
    <n v="2"/>
  </r>
  <r>
    <x v="10"/>
    <x v="11241"/>
    <n v="2"/>
  </r>
  <r>
    <x v="10"/>
    <x v="10619"/>
    <n v="2"/>
  </r>
  <r>
    <x v="10"/>
    <x v="4245"/>
    <n v="2"/>
  </r>
  <r>
    <x v="10"/>
    <x v="13627"/>
    <n v="2"/>
  </r>
  <r>
    <x v="10"/>
    <x v="13628"/>
    <n v="2"/>
  </r>
  <r>
    <x v="10"/>
    <x v="8165"/>
    <n v="2"/>
  </r>
  <r>
    <x v="10"/>
    <x v="13629"/>
    <n v="2"/>
  </r>
  <r>
    <x v="10"/>
    <x v="13630"/>
    <n v="2"/>
  </r>
  <r>
    <x v="10"/>
    <x v="3838"/>
    <n v="2"/>
  </r>
  <r>
    <x v="10"/>
    <x v="2443"/>
    <n v="2"/>
  </r>
  <r>
    <x v="10"/>
    <x v="13631"/>
    <n v="2"/>
  </r>
  <r>
    <x v="10"/>
    <x v="13632"/>
    <n v="2"/>
  </r>
  <r>
    <x v="10"/>
    <x v="13633"/>
    <n v="2"/>
  </r>
  <r>
    <x v="10"/>
    <x v="5255"/>
    <n v="2"/>
  </r>
  <r>
    <x v="10"/>
    <x v="9618"/>
    <n v="2"/>
  </r>
  <r>
    <x v="10"/>
    <x v="13634"/>
    <n v="2"/>
  </r>
  <r>
    <x v="10"/>
    <x v="11036"/>
    <n v="2"/>
  </r>
  <r>
    <x v="10"/>
    <x v="3953"/>
    <n v="2"/>
  </r>
  <r>
    <x v="10"/>
    <x v="8442"/>
    <n v="2"/>
  </r>
  <r>
    <x v="10"/>
    <x v="3649"/>
    <n v="2"/>
  </r>
  <r>
    <x v="10"/>
    <x v="10668"/>
    <n v="2"/>
  </r>
  <r>
    <x v="10"/>
    <x v="1011"/>
    <n v="2"/>
  </r>
  <r>
    <x v="10"/>
    <x v="5100"/>
    <n v="2"/>
  </r>
  <r>
    <x v="10"/>
    <x v="1669"/>
    <n v="2"/>
  </r>
  <r>
    <x v="10"/>
    <x v="9747"/>
    <n v="2"/>
  </r>
  <r>
    <x v="10"/>
    <x v="6381"/>
    <n v="2"/>
  </r>
  <r>
    <x v="10"/>
    <x v="13635"/>
    <n v="2"/>
  </r>
  <r>
    <x v="10"/>
    <x v="4401"/>
    <n v="2"/>
  </r>
  <r>
    <x v="10"/>
    <x v="13636"/>
    <n v="2"/>
  </r>
  <r>
    <x v="10"/>
    <x v="13637"/>
    <n v="2"/>
  </r>
  <r>
    <x v="10"/>
    <x v="13638"/>
    <n v="2"/>
  </r>
  <r>
    <x v="10"/>
    <x v="13639"/>
    <n v="2"/>
  </r>
  <r>
    <x v="10"/>
    <x v="9502"/>
    <n v="2"/>
  </r>
  <r>
    <x v="10"/>
    <x v="13640"/>
    <n v="2"/>
  </r>
  <r>
    <x v="10"/>
    <x v="2689"/>
    <n v="2"/>
  </r>
  <r>
    <x v="10"/>
    <x v="4390"/>
    <n v="2"/>
  </r>
  <r>
    <x v="10"/>
    <x v="13641"/>
    <n v="2"/>
  </r>
  <r>
    <x v="10"/>
    <x v="13642"/>
    <n v="2"/>
  </r>
  <r>
    <x v="10"/>
    <x v="8090"/>
    <n v="2"/>
  </r>
  <r>
    <x v="10"/>
    <x v="13643"/>
    <n v="2"/>
  </r>
  <r>
    <x v="10"/>
    <x v="13644"/>
    <n v="2"/>
  </r>
  <r>
    <x v="10"/>
    <x v="13645"/>
    <n v="2"/>
  </r>
  <r>
    <x v="10"/>
    <x v="1046"/>
    <n v="2"/>
  </r>
  <r>
    <x v="10"/>
    <x v="8795"/>
    <n v="2"/>
  </r>
  <r>
    <x v="10"/>
    <x v="4595"/>
    <n v="2"/>
  </r>
  <r>
    <x v="10"/>
    <x v="3562"/>
    <n v="2"/>
  </r>
  <r>
    <x v="10"/>
    <x v="3240"/>
    <n v="2"/>
  </r>
  <r>
    <x v="10"/>
    <x v="6360"/>
    <n v="2"/>
  </r>
  <r>
    <x v="10"/>
    <x v="13646"/>
    <n v="2"/>
  </r>
  <r>
    <x v="10"/>
    <x v="10713"/>
    <n v="2"/>
  </r>
  <r>
    <x v="10"/>
    <x v="9334"/>
    <n v="2"/>
  </r>
  <r>
    <x v="10"/>
    <x v="13647"/>
    <n v="2"/>
  </r>
  <r>
    <x v="10"/>
    <x v="13648"/>
    <n v="2"/>
  </r>
  <r>
    <x v="10"/>
    <x v="13649"/>
    <n v="2"/>
  </r>
  <r>
    <x v="10"/>
    <x v="11070"/>
    <n v="2"/>
  </r>
  <r>
    <x v="10"/>
    <x v="287"/>
    <n v="2"/>
  </r>
  <r>
    <x v="10"/>
    <x v="13650"/>
    <n v="2"/>
  </r>
  <r>
    <x v="10"/>
    <x v="13651"/>
    <n v="2"/>
  </r>
  <r>
    <x v="10"/>
    <x v="992"/>
    <n v="2"/>
  </r>
  <r>
    <x v="10"/>
    <x v="13652"/>
    <n v="2"/>
  </r>
  <r>
    <x v="10"/>
    <x v="11572"/>
    <n v="2"/>
  </r>
  <r>
    <x v="10"/>
    <x v="1618"/>
    <n v="2"/>
  </r>
  <r>
    <x v="10"/>
    <x v="13653"/>
    <n v="2"/>
  </r>
  <r>
    <x v="10"/>
    <x v="13654"/>
    <n v="2"/>
  </r>
  <r>
    <x v="10"/>
    <x v="1289"/>
    <n v="2"/>
  </r>
  <r>
    <x v="10"/>
    <x v="13655"/>
    <n v="2"/>
  </r>
  <r>
    <x v="10"/>
    <x v="13656"/>
    <n v="2"/>
  </r>
  <r>
    <x v="10"/>
    <x v="5708"/>
    <n v="2"/>
  </r>
  <r>
    <x v="10"/>
    <x v="13657"/>
    <n v="2"/>
  </r>
  <r>
    <x v="10"/>
    <x v="13658"/>
    <n v="2"/>
  </r>
  <r>
    <x v="10"/>
    <x v="13659"/>
    <n v="2"/>
  </r>
  <r>
    <x v="10"/>
    <x v="13660"/>
    <n v="2"/>
  </r>
  <r>
    <x v="10"/>
    <x v="7598"/>
    <n v="2"/>
  </r>
  <r>
    <x v="10"/>
    <x v="10410"/>
    <n v="2"/>
  </r>
  <r>
    <x v="10"/>
    <x v="11014"/>
    <n v="2"/>
  </r>
  <r>
    <x v="10"/>
    <x v="13661"/>
    <n v="2"/>
  </r>
  <r>
    <x v="10"/>
    <x v="13662"/>
    <n v="2"/>
  </r>
  <r>
    <x v="10"/>
    <x v="8789"/>
    <n v="2"/>
  </r>
  <r>
    <x v="10"/>
    <x v="8386"/>
    <n v="2"/>
  </r>
  <r>
    <x v="10"/>
    <x v="10525"/>
    <n v="2"/>
  </r>
  <r>
    <x v="10"/>
    <x v="13663"/>
    <n v="2"/>
  </r>
  <r>
    <x v="10"/>
    <x v="10854"/>
    <n v="2"/>
  </r>
  <r>
    <x v="10"/>
    <x v="13664"/>
    <n v="2"/>
  </r>
  <r>
    <x v="10"/>
    <x v="7601"/>
    <n v="2"/>
  </r>
  <r>
    <x v="10"/>
    <x v="8778"/>
    <n v="2"/>
  </r>
  <r>
    <x v="10"/>
    <x v="13665"/>
    <n v="2"/>
  </r>
  <r>
    <x v="10"/>
    <x v="2247"/>
    <n v="2"/>
  </r>
  <r>
    <x v="10"/>
    <x v="10210"/>
    <n v="2"/>
  </r>
  <r>
    <x v="10"/>
    <x v="13666"/>
    <n v="2"/>
  </r>
  <r>
    <x v="10"/>
    <x v="4629"/>
    <n v="2"/>
  </r>
  <r>
    <x v="10"/>
    <x v="13667"/>
    <n v="2"/>
  </r>
  <r>
    <x v="10"/>
    <x v="13668"/>
    <n v="2"/>
  </r>
  <r>
    <x v="10"/>
    <x v="8623"/>
    <n v="2"/>
  </r>
  <r>
    <x v="10"/>
    <x v="4324"/>
    <n v="2"/>
  </r>
  <r>
    <x v="10"/>
    <x v="13669"/>
    <n v="2"/>
  </r>
  <r>
    <x v="10"/>
    <x v="13670"/>
    <n v="2"/>
  </r>
  <r>
    <x v="10"/>
    <x v="10562"/>
    <n v="2"/>
  </r>
  <r>
    <x v="10"/>
    <x v="13671"/>
    <n v="2"/>
  </r>
  <r>
    <x v="10"/>
    <x v="10886"/>
    <n v="2"/>
  </r>
  <r>
    <x v="10"/>
    <x v="3195"/>
    <n v="2"/>
  </r>
  <r>
    <x v="10"/>
    <x v="10909"/>
    <n v="2"/>
  </r>
  <r>
    <x v="10"/>
    <x v="7799"/>
    <n v="2"/>
  </r>
  <r>
    <x v="10"/>
    <x v="13672"/>
    <n v="2"/>
  </r>
  <r>
    <x v="10"/>
    <x v="13673"/>
    <n v="2"/>
  </r>
  <r>
    <x v="10"/>
    <x v="10889"/>
    <n v="2"/>
  </r>
  <r>
    <x v="10"/>
    <x v="13674"/>
    <n v="2"/>
  </r>
  <r>
    <x v="10"/>
    <x v="9202"/>
    <n v="2"/>
  </r>
  <r>
    <x v="10"/>
    <x v="13675"/>
    <n v="2"/>
  </r>
  <r>
    <x v="10"/>
    <x v="13676"/>
    <n v="2"/>
  </r>
  <r>
    <x v="10"/>
    <x v="5083"/>
    <n v="2"/>
  </r>
  <r>
    <x v="10"/>
    <x v="13677"/>
    <n v="2"/>
  </r>
  <r>
    <x v="10"/>
    <x v="13678"/>
    <n v="2"/>
  </r>
  <r>
    <x v="10"/>
    <x v="8974"/>
    <n v="2"/>
  </r>
  <r>
    <x v="10"/>
    <x v="13679"/>
    <n v="2"/>
  </r>
  <r>
    <x v="10"/>
    <x v="3135"/>
    <n v="2"/>
  </r>
  <r>
    <x v="10"/>
    <x v="13680"/>
    <n v="2"/>
  </r>
  <r>
    <x v="10"/>
    <x v="11660"/>
    <n v="2"/>
  </r>
  <r>
    <x v="10"/>
    <x v="13681"/>
    <n v="2"/>
  </r>
  <r>
    <x v="10"/>
    <x v="3119"/>
    <n v="2"/>
  </r>
  <r>
    <x v="10"/>
    <x v="10409"/>
    <n v="2"/>
  </r>
  <r>
    <x v="10"/>
    <x v="1532"/>
    <n v="2"/>
  </r>
  <r>
    <x v="10"/>
    <x v="13682"/>
    <n v="2"/>
  </r>
  <r>
    <x v="10"/>
    <x v="13683"/>
    <n v="2"/>
  </r>
  <r>
    <x v="10"/>
    <x v="2347"/>
    <n v="2"/>
  </r>
  <r>
    <x v="10"/>
    <x v="13684"/>
    <n v="2"/>
  </r>
  <r>
    <x v="10"/>
    <x v="3706"/>
    <n v="2"/>
  </r>
  <r>
    <x v="10"/>
    <x v="13685"/>
    <n v="2"/>
  </r>
  <r>
    <x v="10"/>
    <x v="10570"/>
    <n v="2"/>
  </r>
  <r>
    <x v="10"/>
    <x v="10991"/>
    <n v="2"/>
  </r>
  <r>
    <x v="10"/>
    <x v="7842"/>
    <n v="2"/>
  </r>
  <r>
    <x v="10"/>
    <x v="13686"/>
    <n v="2"/>
  </r>
  <r>
    <x v="10"/>
    <x v="4914"/>
    <n v="2"/>
  </r>
  <r>
    <x v="10"/>
    <x v="5287"/>
    <n v="2"/>
  </r>
  <r>
    <x v="10"/>
    <x v="13687"/>
    <n v="2"/>
  </r>
  <r>
    <x v="10"/>
    <x v="13688"/>
    <n v="2"/>
  </r>
  <r>
    <x v="10"/>
    <x v="13689"/>
    <n v="2"/>
  </r>
  <r>
    <x v="10"/>
    <x v="13690"/>
    <n v="2"/>
  </r>
  <r>
    <x v="10"/>
    <x v="10396"/>
    <n v="2"/>
  </r>
  <r>
    <x v="10"/>
    <x v="13691"/>
    <n v="2"/>
  </r>
  <r>
    <x v="10"/>
    <x v="8413"/>
    <n v="2"/>
  </r>
  <r>
    <x v="10"/>
    <x v="4442"/>
    <n v="2"/>
  </r>
  <r>
    <x v="10"/>
    <x v="13692"/>
    <n v="2"/>
  </r>
  <r>
    <x v="10"/>
    <x v="1605"/>
    <n v="2"/>
  </r>
  <r>
    <x v="10"/>
    <x v="8388"/>
    <n v="2"/>
  </r>
  <r>
    <x v="10"/>
    <x v="8703"/>
    <n v="2"/>
  </r>
  <r>
    <x v="10"/>
    <x v="13693"/>
    <n v="2"/>
  </r>
  <r>
    <x v="10"/>
    <x v="13694"/>
    <n v="2"/>
  </r>
  <r>
    <x v="10"/>
    <x v="10096"/>
    <n v="2"/>
  </r>
  <r>
    <x v="10"/>
    <x v="1430"/>
    <n v="2"/>
  </r>
  <r>
    <x v="10"/>
    <x v="13695"/>
    <n v="2"/>
  </r>
  <r>
    <x v="10"/>
    <x v="1106"/>
    <n v="2"/>
  </r>
  <r>
    <x v="10"/>
    <x v="13696"/>
    <n v="2"/>
  </r>
  <r>
    <x v="10"/>
    <x v="13697"/>
    <n v="2"/>
  </r>
  <r>
    <x v="10"/>
    <x v="11635"/>
    <n v="2"/>
  </r>
  <r>
    <x v="10"/>
    <x v="13698"/>
    <n v="2"/>
  </r>
  <r>
    <x v="10"/>
    <x v="5412"/>
    <n v="2"/>
  </r>
  <r>
    <x v="10"/>
    <x v="8535"/>
    <n v="2"/>
  </r>
  <r>
    <x v="10"/>
    <x v="13699"/>
    <n v="2"/>
  </r>
  <r>
    <x v="10"/>
    <x v="13700"/>
    <n v="2"/>
  </r>
  <r>
    <x v="10"/>
    <x v="13701"/>
    <n v="2"/>
  </r>
  <r>
    <x v="10"/>
    <x v="10365"/>
    <n v="2"/>
  </r>
  <r>
    <x v="10"/>
    <x v="13702"/>
    <n v="2"/>
  </r>
  <r>
    <x v="10"/>
    <x v="9943"/>
    <n v="2"/>
  </r>
  <r>
    <x v="10"/>
    <x v="2435"/>
    <n v="2"/>
  </r>
  <r>
    <x v="10"/>
    <x v="13703"/>
    <n v="2"/>
  </r>
  <r>
    <x v="10"/>
    <x v="3136"/>
    <n v="2"/>
  </r>
  <r>
    <x v="10"/>
    <x v="13704"/>
    <n v="2"/>
  </r>
  <r>
    <x v="10"/>
    <x v="13705"/>
    <n v="2"/>
  </r>
  <r>
    <x v="10"/>
    <x v="13706"/>
    <n v="2"/>
  </r>
  <r>
    <x v="10"/>
    <x v="13707"/>
    <n v="2"/>
  </r>
  <r>
    <x v="10"/>
    <x v="3986"/>
    <n v="2"/>
  </r>
  <r>
    <x v="10"/>
    <x v="13708"/>
    <n v="2"/>
  </r>
  <r>
    <x v="10"/>
    <x v="13709"/>
    <n v="2"/>
  </r>
  <r>
    <x v="10"/>
    <x v="8350"/>
    <n v="2"/>
  </r>
  <r>
    <x v="10"/>
    <x v="11415"/>
    <n v="2"/>
  </r>
  <r>
    <x v="10"/>
    <x v="4450"/>
    <n v="2"/>
  </r>
  <r>
    <x v="10"/>
    <x v="13710"/>
    <n v="2"/>
  </r>
  <r>
    <x v="10"/>
    <x v="7924"/>
    <n v="2"/>
  </r>
  <r>
    <x v="10"/>
    <x v="13711"/>
    <n v="2"/>
  </r>
  <r>
    <x v="10"/>
    <x v="13712"/>
    <n v="2"/>
  </r>
  <r>
    <x v="10"/>
    <x v="13713"/>
    <n v="2"/>
  </r>
  <r>
    <x v="10"/>
    <x v="8872"/>
    <n v="2"/>
  </r>
  <r>
    <x v="10"/>
    <x v="13714"/>
    <n v="2"/>
  </r>
  <r>
    <x v="10"/>
    <x v="10050"/>
    <n v="2"/>
  </r>
  <r>
    <x v="10"/>
    <x v="13715"/>
    <n v="2"/>
  </r>
  <r>
    <x v="10"/>
    <x v="13716"/>
    <n v="2"/>
  </r>
  <r>
    <x v="10"/>
    <x v="13717"/>
    <n v="2"/>
  </r>
  <r>
    <x v="10"/>
    <x v="1745"/>
    <n v="2"/>
  </r>
  <r>
    <x v="10"/>
    <x v="2792"/>
    <n v="2"/>
  </r>
  <r>
    <x v="10"/>
    <x v="2850"/>
    <n v="2"/>
  </r>
  <r>
    <x v="10"/>
    <x v="3815"/>
    <n v="2"/>
  </r>
  <r>
    <x v="10"/>
    <x v="11526"/>
    <n v="2"/>
  </r>
  <r>
    <x v="10"/>
    <x v="13718"/>
    <n v="2"/>
  </r>
  <r>
    <x v="10"/>
    <x v="13719"/>
    <n v="2"/>
  </r>
  <r>
    <x v="10"/>
    <x v="11104"/>
    <n v="2"/>
  </r>
  <r>
    <x v="10"/>
    <x v="7442"/>
    <n v="2"/>
  </r>
  <r>
    <x v="10"/>
    <x v="13720"/>
    <n v="2"/>
  </r>
  <r>
    <x v="10"/>
    <x v="13721"/>
    <n v="2"/>
  </r>
  <r>
    <x v="10"/>
    <x v="5000"/>
    <n v="2"/>
  </r>
  <r>
    <x v="10"/>
    <x v="13722"/>
    <n v="2"/>
  </r>
  <r>
    <x v="10"/>
    <x v="4770"/>
    <n v="2"/>
  </r>
  <r>
    <x v="10"/>
    <x v="10254"/>
    <n v="2"/>
  </r>
  <r>
    <x v="10"/>
    <x v="10744"/>
    <n v="2"/>
  </r>
  <r>
    <x v="10"/>
    <x v="13723"/>
    <n v="2"/>
  </r>
  <r>
    <x v="10"/>
    <x v="13724"/>
    <n v="2"/>
  </r>
  <r>
    <x v="10"/>
    <x v="13725"/>
    <n v="2"/>
  </r>
  <r>
    <x v="10"/>
    <x v="3020"/>
    <n v="2"/>
  </r>
  <r>
    <x v="10"/>
    <x v="8136"/>
    <n v="2"/>
  </r>
  <r>
    <x v="10"/>
    <x v="1070"/>
    <n v="2"/>
  </r>
  <r>
    <x v="10"/>
    <x v="10848"/>
    <n v="2"/>
  </r>
  <r>
    <x v="10"/>
    <x v="13726"/>
    <n v="2"/>
  </r>
  <r>
    <x v="10"/>
    <x v="13727"/>
    <n v="2"/>
  </r>
  <r>
    <x v="10"/>
    <x v="3182"/>
    <n v="2"/>
  </r>
  <r>
    <x v="10"/>
    <x v="3731"/>
    <n v="2"/>
  </r>
  <r>
    <x v="10"/>
    <x v="13728"/>
    <n v="2"/>
  </r>
  <r>
    <x v="10"/>
    <x v="13729"/>
    <n v="2"/>
  </r>
  <r>
    <x v="10"/>
    <x v="5768"/>
    <n v="2"/>
  </r>
  <r>
    <x v="10"/>
    <x v="2486"/>
    <n v="2"/>
  </r>
  <r>
    <x v="10"/>
    <x v="4109"/>
    <n v="2"/>
  </r>
  <r>
    <x v="10"/>
    <x v="13730"/>
    <n v="2"/>
  </r>
  <r>
    <x v="10"/>
    <x v="2141"/>
    <n v="2"/>
  </r>
  <r>
    <x v="10"/>
    <x v="10197"/>
    <n v="2"/>
  </r>
  <r>
    <x v="10"/>
    <x v="5151"/>
    <n v="2"/>
  </r>
  <r>
    <x v="10"/>
    <x v="13731"/>
    <n v="2"/>
  </r>
  <r>
    <x v="10"/>
    <x v="542"/>
    <n v="2"/>
  </r>
  <r>
    <x v="10"/>
    <x v="6600"/>
    <n v="2"/>
  </r>
  <r>
    <x v="10"/>
    <x v="13732"/>
    <n v="2"/>
  </r>
  <r>
    <x v="10"/>
    <x v="13733"/>
    <n v="2"/>
  </r>
  <r>
    <x v="10"/>
    <x v="13734"/>
    <n v="2"/>
  </r>
  <r>
    <x v="10"/>
    <x v="5462"/>
    <n v="2"/>
  </r>
  <r>
    <x v="10"/>
    <x v="13735"/>
    <n v="2"/>
  </r>
  <r>
    <x v="10"/>
    <x v="11508"/>
    <n v="2"/>
  </r>
  <r>
    <x v="10"/>
    <x v="13736"/>
    <n v="2"/>
  </r>
  <r>
    <x v="10"/>
    <x v="13737"/>
    <n v="2"/>
  </r>
  <r>
    <x v="10"/>
    <x v="10476"/>
    <n v="2"/>
  </r>
  <r>
    <x v="10"/>
    <x v="13738"/>
    <n v="2"/>
  </r>
  <r>
    <x v="10"/>
    <x v="2929"/>
    <n v="2"/>
  </r>
  <r>
    <x v="10"/>
    <x v="13739"/>
    <n v="2"/>
  </r>
  <r>
    <x v="10"/>
    <x v="1473"/>
    <n v="2"/>
  </r>
  <r>
    <x v="10"/>
    <x v="13740"/>
    <n v="2"/>
  </r>
  <r>
    <x v="10"/>
    <x v="4289"/>
    <n v="2"/>
  </r>
  <r>
    <x v="10"/>
    <x v="2278"/>
    <n v="2"/>
  </r>
  <r>
    <x v="10"/>
    <x v="4281"/>
    <n v="2"/>
  </r>
  <r>
    <x v="10"/>
    <x v="13741"/>
    <n v="2"/>
  </r>
  <r>
    <x v="10"/>
    <x v="11544"/>
    <n v="2"/>
  </r>
  <r>
    <x v="10"/>
    <x v="5450"/>
    <n v="2"/>
  </r>
  <r>
    <x v="10"/>
    <x v="13742"/>
    <n v="2"/>
  </r>
  <r>
    <x v="10"/>
    <x v="2995"/>
    <n v="2"/>
  </r>
  <r>
    <x v="10"/>
    <x v="2233"/>
    <n v="2"/>
  </r>
  <r>
    <x v="10"/>
    <x v="1581"/>
    <n v="2"/>
  </r>
  <r>
    <x v="10"/>
    <x v="2934"/>
    <n v="2"/>
  </r>
  <r>
    <x v="10"/>
    <x v="13743"/>
    <n v="2"/>
  </r>
  <r>
    <x v="10"/>
    <x v="7353"/>
    <n v="2"/>
  </r>
  <r>
    <x v="10"/>
    <x v="13744"/>
    <n v="2"/>
  </r>
  <r>
    <x v="10"/>
    <x v="13745"/>
    <n v="2"/>
  </r>
  <r>
    <x v="10"/>
    <x v="684"/>
    <n v="2"/>
  </r>
  <r>
    <x v="10"/>
    <x v="950"/>
    <n v="2"/>
  </r>
  <r>
    <x v="10"/>
    <x v="10977"/>
    <n v="2"/>
  </r>
  <r>
    <x v="10"/>
    <x v="7417"/>
    <n v="2"/>
  </r>
  <r>
    <x v="10"/>
    <x v="13746"/>
    <n v="2"/>
  </r>
  <r>
    <x v="10"/>
    <x v="5543"/>
    <n v="2"/>
  </r>
  <r>
    <x v="10"/>
    <x v="8646"/>
    <n v="2"/>
  </r>
  <r>
    <x v="10"/>
    <x v="13747"/>
    <n v="1"/>
  </r>
  <r>
    <x v="10"/>
    <x v="13748"/>
    <n v="1"/>
  </r>
  <r>
    <x v="10"/>
    <x v="3503"/>
    <n v="1"/>
  </r>
  <r>
    <x v="10"/>
    <x v="13749"/>
    <n v="1"/>
  </r>
  <r>
    <x v="10"/>
    <x v="2069"/>
    <n v="1"/>
  </r>
  <r>
    <x v="10"/>
    <x v="1639"/>
    <n v="1"/>
  </r>
  <r>
    <x v="10"/>
    <x v="13750"/>
    <n v="1"/>
  </r>
  <r>
    <x v="10"/>
    <x v="13751"/>
    <n v="1"/>
  </r>
  <r>
    <x v="10"/>
    <x v="88"/>
    <n v="1"/>
  </r>
  <r>
    <x v="10"/>
    <x v="13752"/>
    <n v="1"/>
  </r>
  <r>
    <x v="10"/>
    <x v="4760"/>
    <n v="1"/>
  </r>
  <r>
    <x v="10"/>
    <x v="13753"/>
    <n v="1"/>
  </r>
  <r>
    <x v="10"/>
    <x v="13754"/>
    <n v="1"/>
  </r>
  <r>
    <x v="10"/>
    <x v="13755"/>
    <n v="1"/>
  </r>
  <r>
    <x v="10"/>
    <x v="11176"/>
    <n v="1"/>
  </r>
  <r>
    <x v="10"/>
    <x v="13756"/>
    <n v="1"/>
  </r>
  <r>
    <x v="10"/>
    <x v="13757"/>
    <n v="1"/>
  </r>
  <r>
    <x v="10"/>
    <x v="13758"/>
    <n v="1"/>
  </r>
  <r>
    <x v="10"/>
    <x v="10467"/>
    <n v="1"/>
  </r>
  <r>
    <x v="10"/>
    <x v="13759"/>
    <n v="1"/>
  </r>
  <r>
    <x v="10"/>
    <x v="13760"/>
    <n v="1"/>
  </r>
  <r>
    <x v="10"/>
    <x v="10440"/>
    <n v="1"/>
  </r>
  <r>
    <x v="10"/>
    <x v="13761"/>
    <n v="1"/>
  </r>
  <r>
    <x v="10"/>
    <x v="1520"/>
    <n v="1"/>
  </r>
  <r>
    <x v="10"/>
    <x v="13762"/>
    <n v="1"/>
  </r>
  <r>
    <x v="10"/>
    <x v="13763"/>
    <n v="1"/>
  </r>
  <r>
    <x v="10"/>
    <x v="7299"/>
    <n v="1"/>
  </r>
  <r>
    <x v="10"/>
    <x v="8093"/>
    <n v="1"/>
  </r>
  <r>
    <x v="10"/>
    <x v="10954"/>
    <n v="1"/>
  </r>
  <r>
    <x v="10"/>
    <x v="9980"/>
    <n v="1"/>
  </r>
  <r>
    <x v="10"/>
    <x v="13764"/>
    <n v="1"/>
  </r>
  <r>
    <x v="10"/>
    <x v="13765"/>
    <n v="1"/>
  </r>
  <r>
    <x v="10"/>
    <x v="3323"/>
    <n v="1"/>
  </r>
  <r>
    <x v="10"/>
    <x v="775"/>
    <n v="1"/>
  </r>
  <r>
    <x v="10"/>
    <x v="4894"/>
    <n v="1"/>
  </r>
  <r>
    <x v="10"/>
    <x v="13766"/>
    <n v="1"/>
  </r>
  <r>
    <x v="10"/>
    <x v="13767"/>
    <n v="1"/>
  </r>
  <r>
    <x v="10"/>
    <x v="13768"/>
    <n v="1"/>
  </r>
  <r>
    <x v="10"/>
    <x v="13769"/>
    <n v="1"/>
  </r>
  <r>
    <x v="10"/>
    <x v="13770"/>
    <n v="1"/>
  </r>
  <r>
    <x v="10"/>
    <x v="13771"/>
    <n v="1"/>
  </r>
  <r>
    <x v="10"/>
    <x v="13772"/>
    <n v="1"/>
  </r>
  <r>
    <x v="10"/>
    <x v="13773"/>
    <n v="1"/>
  </r>
  <r>
    <x v="10"/>
    <x v="13774"/>
    <n v="1"/>
  </r>
  <r>
    <x v="10"/>
    <x v="13775"/>
    <n v="1"/>
  </r>
  <r>
    <x v="10"/>
    <x v="13776"/>
    <n v="1"/>
  </r>
  <r>
    <x v="10"/>
    <x v="13777"/>
    <n v="1"/>
  </r>
  <r>
    <x v="10"/>
    <x v="13778"/>
    <n v="1"/>
  </r>
  <r>
    <x v="10"/>
    <x v="10146"/>
    <n v="1"/>
  </r>
  <r>
    <x v="10"/>
    <x v="13779"/>
    <n v="1"/>
  </r>
  <r>
    <x v="10"/>
    <x v="3060"/>
    <n v="1"/>
  </r>
  <r>
    <x v="10"/>
    <x v="10356"/>
    <n v="1"/>
  </r>
  <r>
    <x v="10"/>
    <x v="13780"/>
    <n v="1"/>
  </r>
  <r>
    <x v="10"/>
    <x v="13781"/>
    <n v="1"/>
  </r>
  <r>
    <x v="10"/>
    <x v="13782"/>
    <n v="1"/>
  </r>
  <r>
    <x v="10"/>
    <x v="3713"/>
    <n v="1"/>
  </r>
  <r>
    <x v="10"/>
    <x v="13783"/>
    <n v="1"/>
  </r>
  <r>
    <x v="10"/>
    <x v="2579"/>
    <n v="1"/>
  </r>
  <r>
    <x v="10"/>
    <x v="10648"/>
    <n v="1"/>
  </r>
  <r>
    <x v="10"/>
    <x v="13784"/>
    <n v="1"/>
  </r>
  <r>
    <x v="10"/>
    <x v="13785"/>
    <n v="1"/>
  </r>
  <r>
    <x v="10"/>
    <x v="4711"/>
    <n v="1"/>
  </r>
  <r>
    <x v="10"/>
    <x v="13786"/>
    <n v="1"/>
  </r>
  <r>
    <x v="10"/>
    <x v="13787"/>
    <n v="1"/>
  </r>
  <r>
    <x v="10"/>
    <x v="13788"/>
    <n v="1"/>
  </r>
  <r>
    <x v="10"/>
    <x v="5574"/>
    <n v="1"/>
  </r>
  <r>
    <x v="10"/>
    <x v="596"/>
    <n v="1"/>
  </r>
  <r>
    <x v="10"/>
    <x v="13789"/>
    <n v="1"/>
  </r>
  <r>
    <x v="10"/>
    <x v="13790"/>
    <n v="1"/>
  </r>
  <r>
    <x v="10"/>
    <x v="108"/>
    <n v="1"/>
  </r>
  <r>
    <x v="10"/>
    <x v="4028"/>
    <n v="1"/>
  </r>
  <r>
    <x v="10"/>
    <x v="11414"/>
    <n v="1"/>
  </r>
  <r>
    <x v="10"/>
    <x v="3311"/>
    <n v="1"/>
  </r>
  <r>
    <x v="10"/>
    <x v="4875"/>
    <n v="1"/>
  </r>
  <r>
    <x v="10"/>
    <x v="13791"/>
    <n v="1"/>
  </r>
  <r>
    <x v="10"/>
    <x v="9468"/>
    <n v="1"/>
  </r>
  <r>
    <x v="10"/>
    <x v="579"/>
    <n v="1"/>
  </r>
  <r>
    <x v="10"/>
    <x v="13792"/>
    <n v="1"/>
  </r>
  <r>
    <x v="10"/>
    <x v="4025"/>
    <n v="1"/>
  </r>
  <r>
    <x v="10"/>
    <x v="1281"/>
    <n v="1"/>
  </r>
  <r>
    <x v="10"/>
    <x v="4076"/>
    <n v="1"/>
  </r>
  <r>
    <x v="10"/>
    <x v="13793"/>
    <n v="1"/>
  </r>
  <r>
    <x v="10"/>
    <x v="13794"/>
    <n v="1"/>
  </r>
  <r>
    <x v="10"/>
    <x v="13795"/>
    <n v="1"/>
  </r>
  <r>
    <x v="10"/>
    <x v="9885"/>
    <n v="1"/>
  </r>
  <r>
    <x v="10"/>
    <x v="13796"/>
    <n v="1"/>
  </r>
  <r>
    <x v="10"/>
    <x v="2254"/>
    <n v="1"/>
  </r>
  <r>
    <x v="10"/>
    <x v="6646"/>
    <n v="1"/>
  </r>
  <r>
    <x v="10"/>
    <x v="9000"/>
    <n v="1"/>
  </r>
  <r>
    <x v="10"/>
    <x v="13797"/>
    <n v="1"/>
  </r>
  <r>
    <x v="10"/>
    <x v="13798"/>
    <n v="1"/>
  </r>
  <r>
    <x v="10"/>
    <x v="7483"/>
    <n v="1"/>
  </r>
  <r>
    <x v="10"/>
    <x v="13799"/>
    <n v="1"/>
  </r>
  <r>
    <x v="10"/>
    <x v="4708"/>
    <n v="1"/>
  </r>
  <r>
    <x v="10"/>
    <x v="8938"/>
    <n v="1"/>
  </r>
  <r>
    <x v="10"/>
    <x v="13800"/>
    <n v="1"/>
  </r>
  <r>
    <x v="10"/>
    <x v="7739"/>
    <n v="1"/>
  </r>
  <r>
    <x v="10"/>
    <x v="13801"/>
    <n v="1"/>
  </r>
  <r>
    <x v="10"/>
    <x v="3226"/>
    <n v="1"/>
  </r>
  <r>
    <x v="10"/>
    <x v="3438"/>
    <n v="1"/>
  </r>
  <r>
    <x v="10"/>
    <x v="13802"/>
    <n v="1"/>
  </r>
  <r>
    <x v="10"/>
    <x v="13803"/>
    <n v="1"/>
  </r>
  <r>
    <x v="10"/>
    <x v="13804"/>
    <n v="1"/>
  </r>
  <r>
    <x v="10"/>
    <x v="13805"/>
    <n v="1"/>
  </r>
  <r>
    <x v="10"/>
    <x v="13806"/>
    <n v="1"/>
  </r>
  <r>
    <x v="10"/>
    <x v="8030"/>
    <n v="1"/>
  </r>
  <r>
    <x v="10"/>
    <x v="7449"/>
    <n v="1"/>
  </r>
  <r>
    <x v="10"/>
    <x v="10806"/>
    <n v="1"/>
  </r>
  <r>
    <x v="10"/>
    <x v="3126"/>
    <n v="1"/>
  </r>
  <r>
    <x v="10"/>
    <x v="13807"/>
    <n v="1"/>
  </r>
  <r>
    <x v="10"/>
    <x v="2178"/>
    <n v="1"/>
  </r>
  <r>
    <x v="10"/>
    <x v="13808"/>
    <n v="1"/>
  </r>
  <r>
    <x v="10"/>
    <x v="7638"/>
    <n v="1"/>
  </r>
  <r>
    <x v="10"/>
    <x v="6509"/>
    <n v="1"/>
  </r>
  <r>
    <x v="10"/>
    <x v="3332"/>
    <n v="1"/>
  </r>
  <r>
    <x v="10"/>
    <x v="13809"/>
    <n v="1"/>
  </r>
  <r>
    <x v="10"/>
    <x v="13810"/>
    <n v="1"/>
  </r>
  <r>
    <x v="10"/>
    <x v="13811"/>
    <n v="1"/>
  </r>
  <r>
    <x v="10"/>
    <x v="10544"/>
    <n v="1"/>
  </r>
  <r>
    <x v="10"/>
    <x v="3414"/>
    <n v="1"/>
  </r>
  <r>
    <x v="10"/>
    <x v="10829"/>
    <n v="1"/>
  </r>
  <r>
    <x v="10"/>
    <x v="13812"/>
    <n v="1"/>
  </r>
  <r>
    <x v="10"/>
    <x v="13813"/>
    <n v="1"/>
  </r>
  <r>
    <x v="10"/>
    <x v="13814"/>
    <n v="1"/>
  </r>
  <r>
    <x v="10"/>
    <x v="920"/>
    <n v="1"/>
  </r>
  <r>
    <x v="10"/>
    <x v="10439"/>
    <n v="1"/>
  </r>
  <r>
    <x v="10"/>
    <x v="10975"/>
    <n v="1"/>
  </r>
  <r>
    <x v="10"/>
    <x v="13815"/>
    <n v="1"/>
  </r>
  <r>
    <x v="10"/>
    <x v="13816"/>
    <n v="1"/>
  </r>
  <r>
    <x v="10"/>
    <x v="11417"/>
    <n v="1"/>
  </r>
  <r>
    <x v="10"/>
    <x v="4567"/>
    <n v="1"/>
  </r>
  <r>
    <x v="10"/>
    <x v="8641"/>
    <n v="1"/>
  </r>
  <r>
    <x v="10"/>
    <x v="13817"/>
    <n v="1"/>
  </r>
  <r>
    <x v="10"/>
    <x v="3015"/>
    <n v="1"/>
  </r>
  <r>
    <x v="10"/>
    <x v="13818"/>
    <n v="1"/>
  </r>
  <r>
    <x v="10"/>
    <x v="10478"/>
    <n v="1"/>
  </r>
  <r>
    <x v="10"/>
    <x v="6653"/>
    <n v="1"/>
  </r>
  <r>
    <x v="10"/>
    <x v="13819"/>
    <n v="1"/>
  </r>
  <r>
    <x v="10"/>
    <x v="5452"/>
    <n v="1"/>
  </r>
  <r>
    <x v="10"/>
    <x v="10338"/>
    <n v="1"/>
  </r>
  <r>
    <x v="10"/>
    <x v="10966"/>
    <n v="1"/>
  </r>
  <r>
    <x v="10"/>
    <x v="13820"/>
    <n v="1"/>
  </r>
  <r>
    <x v="10"/>
    <x v="479"/>
    <n v="1"/>
  </r>
  <r>
    <x v="10"/>
    <x v="1991"/>
    <n v="1"/>
  </r>
  <r>
    <x v="10"/>
    <x v="1904"/>
    <n v="1"/>
  </r>
  <r>
    <x v="10"/>
    <x v="13821"/>
    <n v="1"/>
  </r>
  <r>
    <x v="10"/>
    <x v="2874"/>
    <n v="1"/>
  </r>
  <r>
    <x v="10"/>
    <x v="1404"/>
    <n v="1"/>
  </r>
  <r>
    <x v="10"/>
    <x v="13822"/>
    <n v="1"/>
  </r>
  <r>
    <x v="10"/>
    <x v="6127"/>
    <n v="1"/>
  </r>
  <r>
    <x v="10"/>
    <x v="13823"/>
    <n v="1"/>
  </r>
  <r>
    <x v="10"/>
    <x v="135"/>
    <n v="1"/>
  </r>
  <r>
    <x v="10"/>
    <x v="4870"/>
    <n v="1"/>
  </r>
  <r>
    <x v="10"/>
    <x v="10060"/>
    <n v="1"/>
  </r>
  <r>
    <x v="10"/>
    <x v="5270"/>
    <n v="1"/>
  </r>
  <r>
    <x v="10"/>
    <x v="13824"/>
    <n v="1"/>
  </r>
  <r>
    <x v="10"/>
    <x v="13825"/>
    <n v="1"/>
  </r>
  <r>
    <x v="10"/>
    <x v="13826"/>
    <n v="1"/>
  </r>
  <r>
    <x v="10"/>
    <x v="5746"/>
    <n v="1"/>
  </r>
  <r>
    <x v="10"/>
    <x v="7523"/>
    <n v="1"/>
  </r>
  <r>
    <x v="10"/>
    <x v="13827"/>
    <n v="1"/>
  </r>
  <r>
    <x v="10"/>
    <x v="13828"/>
    <n v="1"/>
  </r>
  <r>
    <x v="10"/>
    <x v="11281"/>
    <n v="1"/>
  </r>
  <r>
    <x v="10"/>
    <x v="2234"/>
    <n v="1"/>
  </r>
  <r>
    <x v="10"/>
    <x v="13829"/>
    <n v="1"/>
  </r>
  <r>
    <x v="10"/>
    <x v="13830"/>
    <n v="1"/>
  </r>
  <r>
    <x v="10"/>
    <x v="13831"/>
    <n v="1"/>
  </r>
  <r>
    <x v="10"/>
    <x v="7145"/>
    <n v="1"/>
  </r>
  <r>
    <x v="10"/>
    <x v="13832"/>
    <n v="1"/>
  </r>
  <r>
    <x v="10"/>
    <x v="13833"/>
    <n v="1"/>
  </r>
  <r>
    <x v="10"/>
    <x v="13834"/>
    <n v="1"/>
  </r>
  <r>
    <x v="10"/>
    <x v="1562"/>
    <n v="1"/>
  </r>
  <r>
    <x v="10"/>
    <x v="6420"/>
    <n v="1"/>
  </r>
  <r>
    <x v="10"/>
    <x v="13835"/>
    <n v="1"/>
  </r>
  <r>
    <x v="10"/>
    <x v="647"/>
    <n v="1"/>
  </r>
  <r>
    <x v="10"/>
    <x v="13836"/>
    <n v="1"/>
  </r>
  <r>
    <x v="10"/>
    <x v="13837"/>
    <n v="1"/>
  </r>
  <r>
    <x v="10"/>
    <x v="7569"/>
    <n v="1"/>
  </r>
  <r>
    <x v="10"/>
    <x v="13838"/>
    <n v="1"/>
  </r>
  <r>
    <x v="10"/>
    <x v="13839"/>
    <n v="1"/>
  </r>
  <r>
    <x v="10"/>
    <x v="13840"/>
    <n v="1"/>
  </r>
  <r>
    <x v="10"/>
    <x v="6443"/>
    <n v="1"/>
  </r>
  <r>
    <x v="10"/>
    <x v="761"/>
    <n v="1"/>
  </r>
  <r>
    <x v="10"/>
    <x v="7482"/>
    <n v="1"/>
  </r>
  <r>
    <x v="10"/>
    <x v="13841"/>
    <n v="1"/>
  </r>
  <r>
    <x v="10"/>
    <x v="1699"/>
    <n v="1"/>
  </r>
  <r>
    <x v="10"/>
    <x v="13842"/>
    <n v="1"/>
  </r>
  <r>
    <x v="10"/>
    <x v="3312"/>
    <n v="1"/>
  </r>
  <r>
    <x v="10"/>
    <x v="6446"/>
    <n v="1"/>
  </r>
  <r>
    <x v="10"/>
    <x v="8763"/>
    <n v="1"/>
  </r>
  <r>
    <x v="10"/>
    <x v="13843"/>
    <n v="1"/>
  </r>
  <r>
    <x v="10"/>
    <x v="2761"/>
    <n v="1"/>
  </r>
  <r>
    <x v="10"/>
    <x v="13844"/>
    <n v="1"/>
  </r>
  <r>
    <x v="10"/>
    <x v="7952"/>
    <n v="1"/>
  </r>
  <r>
    <x v="10"/>
    <x v="13845"/>
    <n v="1"/>
  </r>
  <r>
    <x v="10"/>
    <x v="13846"/>
    <n v="1"/>
  </r>
  <r>
    <x v="10"/>
    <x v="13847"/>
    <n v="1"/>
  </r>
  <r>
    <x v="10"/>
    <x v="7397"/>
    <n v="1"/>
  </r>
  <r>
    <x v="10"/>
    <x v="10111"/>
    <n v="1"/>
  </r>
  <r>
    <x v="10"/>
    <x v="1124"/>
    <n v="1"/>
  </r>
  <r>
    <x v="10"/>
    <x v="13848"/>
    <n v="1"/>
  </r>
  <r>
    <x v="10"/>
    <x v="13849"/>
    <n v="1"/>
  </r>
  <r>
    <x v="10"/>
    <x v="13850"/>
    <n v="1"/>
  </r>
  <r>
    <x v="10"/>
    <x v="11072"/>
    <n v="1"/>
  </r>
  <r>
    <x v="10"/>
    <x v="7989"/>
    <n v="1"/>
  </r>
  <r>
    <x v="10"/>
    <x v="13851"/>
    <n v="1"/>
  </r>
  <r>
    <x v="10"/>
    <x v="2509"/>
    <n v="1"/>
  </r>
  <r>
    <x v="10"/>
    <x v="6402"/>
    <n v="1"/>
  </r>
  <r>
    <x v="10"/>
    <x v="4782"/>
    <n v="1"/>
  </r>
  <r>
    <x v="10"/>
    <x v="10448"/>
    <n v="1"/>
  </r>
  <r>
    <x v="10"/>
    <x v="5425"/>
    <n v="1"/>
  </r>
  <r>
    <x v="10"/>
    <x v="10398"/>
    <n v="1"/>
  </r>
  <r>
    <x v="10"/>
    <x v="13852"/>
    <n v="1"/>
  </r>
  <r>
    <x v="10"/>
    <x v="1771"/>
    <n v="1"/>
  </r>
  <r>
    <x v="10"/>
    <x v="13853"/>
    <n v="1"/>
  </r>
  <r>
    <x v="10"/>
    <x v="3320"/>
    <n v="1"/>
  </r>
  <r>
    <x v="10"/>
    <x v="172"/>
    <n v="1"/>
  </r>
  <r>
    <x v="10"/>
    <x v="1680"/>
    <n v="1"/>
  </r>
  <r>
    <x v="10"/>
    <x v="13854"/>
    <n v="1"/>
  </r>
  <r>
    <x v="10"/>
    <x v="4448"/>
    <n v="1"/>
  </r>
  <r>
    <x v="10"/>
    <x v="13855"/>
    <n v="1"/>
  </r>
  <r>
    <x v="10"/>
    <x v="1016"/>
    <n v="1"/>
  </r>
  <r>
    <x v="10"/>
    <x v="10463"/>
    <n v="1"/>
  </r>
  <r>
    <x v="10"/>
    <x v="13856"/>
    <n v="1"/>
  </r>
  <r>
    <x v="10"/>
    <x v="13857"/>
    <n v="1"/>
  </r>
  <r>
    <x v="10"/>
    <x v="10176"/>
    <n v="1"/>
  </r>
  <r>
    <x v="10"/>
    <x v="13858"/>
    <n v="1"/>
  </r>
  <r>
    <x v="10"/>
    <x v="13859"/>
    <n v="1"/>
  </r>
  <r>
    <x v="10"/>
    <x v="13860"/>
    <n v="1"/>
  </r>
  <r>
    <x v="10"/>
    <x v="5931"/>
    <n v="1"/>
  </r>
  <r>
    <x v="10"/>
    <x v="13861"/>
    <n v="1"/>
  </r>
  <r>
    <x v="10"/>
    <x v="8902"/>
    <n v="1"/>
  </r>
  <r>
    <x v="10"/>
    <x v="7008"/>
    <n v="1"/>
  </r>
  <r>
    <x v="10"/>
    <x v="1756"/>
    <n v="1"/>
  </r>
  <r>
    <x v="10"/>
    <x v="8992"/>
    <n v="1"/>
  </r>
  <r>
    <x v="10"/>
    <x v="8440"/>
    <n v="1"/>
  </r>
  <r>
    <x v="10"/>
    <x v="6238"/>
    <n v="1"/>
  </r>
  <r>
    <x v="10"/>
    <x v="2257"/>
    <n v="1"/>
  </r>
  <r>
    <x v="10"/>
    <x v="13862"/>
    <n v="1"/>
  </r>
  <r>
    <x v="10"/>
    <x v="4557"/>
    <n v="1"/>
  </r>
  <r>
    <x v="10"/>
    <x v="13863"/>
    <n v="1"/>
  </r>
  <r>
    <x v="10"/>
    <x v="4466"/>
    <n v="1"/>
  </r>
  <r>
    <x v="10"/>
    <x v="13864"/>
    <n v="1"/>
  </r>
  <r>
    <x v="10"/>
    <x v="13865"/>
    <n v="1"/>
  </r>
  <r>
    <x v="10"/>
    <x v="2252"/>
    <n v="1"/>
  </r>
  <r>
    <x v="10"/>
    <x v="13866"/>
    <n v="1"/>
  </r>
  <r>
    <x v="10"/>
    <x v="13867"/>
    <n v="1"/>
  </r>
  <r>
    <x v="10"/>
    <x v="13868"/>
    <n v="1"/>
  </r>
  <r>
    <x v="10"/>
    <x v="5547"/>
    <n v="1"/>
  </r>
  <r>
    <x v="10"/>
    <x v="1361"/>
    <n v="1"/>
  </r>
  <r>
    <x v="10"/>
    <x v="9407"/>
    <n v="1"/>
  </r>
  <r>
    <x v="10"/>
    <x v="10362"/>
    <n v="1"/>
  </r>
  <r>
    <x v="10"/>
    <x v="13869"/>
    <n v="1"/>
  </r>
  <r>
    <x v="10"/>
    <x v="13870"/>
    <n v="1"/>
  </r>
  <r>
    <x v="10"/>
    <x v="3260"/>
    <n v="1"/>
  </r>
  <r>
    <x v="10"/>
    <x v="13871"/>
    <n v="1"/>
  </r>
  <r>
    <x v="10"/>
    <x v="1498"/>
    <n v="1"/>
  </r>
  <r>
    <x v="10"/>
    <x v="11550"/>
    <n v="1"/>
  </r>
  <r>
    <x v="10"/>
    <x v="1814"/>
    <n v="1"/>
  </r>
  <r>
    <x v="10"/>
    <x v="6182"/>
    <n v="1"/>
  </r>
  <r>
    <x v="10"/>
    <x v="13872"/>
    <n v="1"/>
  </r>
  <r>
    <x v="10"/>
    <x v="3310"/>
    <n v="1"/>
  </r>
  <r>
    <x v="10"/>
    <x v="6474"/>
    <n v="1"/>
  </r>
  <r>
    <x v="10"/>
    <x v="13873"/>
    <n v="1"/>
  </r>
  <r>
    <x v="10"/>
    <x v="10268"/>
    <n v="1"/>
  </r>
  <r>
    <x v="10"/>
    <x v="13874"/>
    <n v="1"/>
  </r>
  <r>
    <x v="10"/>
    <x v="13875"/>
    <n v="1"/>
  </r>
  <r>
    <x v="10"/>
    <x v="4731"/>
    <n v="1"/>
  </r>
  <r>
    <x v="10"/>
    <x v="13876"/>
    <n v="1"/>
  </r>
  <r>
    <x v="10"/>
    <x v="13877"/>
    <n v="1"/>
  </r>
  <r>
    <x v="10"/>
    <x v="11001"/>
    <n v="1"/>
  </r>
  <r>
    <x v="10"/>
    <x v="4801"/>
    <n v="1"/>
  </r>
  <r>
    <x v="10"/>
    <x v="1075"/>
    <n v="1"/>
  </r>
  <r>
    <x v="10"/>
    <x v="11570"/>
    <n v="1"/>
  </r>
  <r>
    <x v="10"/>
    <x v="10872"/>
    <n v="1"/>
  </r>
  <r>
    <x v="10"/>
    <x v="13878"/>
    <n v="1"/>
  </r>
  <r>
    <x v="10"/>
    <x v="2159"/>
    <n v="1"/>
  </r>
  <r>
    <x v="10"/>
    <x v="13879"/>
    <n v="1"/>
  </r>
  <r>
    <x v="10"/>
    <x v="9161"/>
    <n v="1"/>
  </r>
  <r>
    <x v="10"/>
    <x v="13880"/>
    <n v="1"/>
  </r>
  <r>
    <x v="10"/>
    <x v="13881"/>
    <n v="1"/>
  </r>
  <r>
    <x v="10"/>
    <x v="13882"/>
    <n v="1"/>
  </r>
  <r>
    <x v="10"/>
    <x v="13883"/>
    <n v="1"/>
  </r>
  <r>
    <x v="10"/>
    <x v="2697"/>
    <n v="1"/>
  </r>
  <r>
    <x v="10"/>
    <x v="2008"/>
    <n v="1"/>
  </r>
  <r>
    <x v="10"/>
    <x v="4537"/>
    <n v="1"/>
  </r>
  <r>
    <x v="10"/>
    <x v="13884"/>
    <n v="1"/>
  </r>
  <r>
    <x v="10"/>
    <x v="13885"/>
    <n v="1"/>
  </r>
  <r>
    <x v="10"/>
    <x v="13886"/>
    <n v="1"/>
  </r>
  <r>
    <x v="10"/>
    <x v="1384"/>
    <n v="1"/>
  </r>
  <r>
    <x v="10"/>
    <x v="4115"/>
    <n v="1"/>
  </r>
  <r>
    <x v="10"/>
    <x v="5049"/>
    <n v="1"/>
  </r>
  <r>
    <x v="10"/>
    <x v="13887"/>
    <n v="1"/>
  </r>
  <r>
    <x v="10"/>
    <x v="4152"/>
    <n v="1"/>
  </r>
  <r>
    <x v="10"/>
    <x v="5525"/>
    <n v="1"/>
  </r>
  <r>
    <x v="10"/>
    <x v="10107"/>
    <n v="1"/>
  </r>
  <r>
    <x v="10"/>
    <x v="13888"/>
    <n v="1"/>
  </r>
  <r>
    <x v="10"/>
    <x v="11364"/>
    <n v="1"/>
  </r>
  <r>
    <x v="10"/>
    <x v="13889"/>
    <n v="1"/>
  </r>
  <r>
    <x v="10"/>
    <x v="13890"/>
    <n v="1"/>
  </r>
  <r>
    <x v="10"/>
    <x v="10538"/>
    <n v="1"/>
  </r>
  <r>
    <x v="10"/>
    <x v="1184"/>
    <n v="1"/>
  </r>
  <r>
    <x v="10"/>
    <x v="6383"/>
    <n v="1"/>
  </r>
  <r>
    <x v="10"/>
    <x v="13891"/>
    <n v="1"/>
  </r>
  <r>
    <x v="10"/>
    <x v="13892"/>
    <n v="1"/>
  </r>
  <r>
    <x v="10"/>
    <x v="13893"/>
    <n v="1"/>
  </r>
  <r>
    <x v="10"/>
    <x v="13894"/>
    <n v="1"/>
  </r>
  <r>
    <x v="10"/>
    <x v="674"/>
    <n v="1"/>
  </r>
  <r>
    <x v="10"/>
    <x v="5232"/>
    <n v="1"/>
  </r>
  <r>
    <x v="10"/>
    <x v="13895"/>
    <n v="1"/>
  </r>
  <r>
    <x v="10"/>
    <x v="13896"/>
    <n v="1"/>
  </r>
  <r>
    <x v="10"/>
    <x v="258"/>
    <n v="1"/>
  </r>
  <r>
    <x v="10"/>
    <x v="13897"/>
    <n v="1"/>
  </r>
  <r>
    <x v="10"/>
    <x v="13898"/>
    <n v="1"/>
  </r>
  <r>
    <x v="10"/>
    <x v="13899"/>
    <n v="1"/>
  </r>
  <r>
    <x v="10"/>
    <x v="13900"/>
    <n v="1"/>
  </r>
  <r>
    <x v="10"/>
    <x v="13901"/>
    <n v="1"/>
  </r>
  <r>
    <x v="10"/>
    <x v="13902"/>
    <n v="1"/>
  </r>
  <r>
    <x v="10"/>
    <x v="13903"/>
    <n v="1"/>
  </r>
  <r>
    <x v="10"/>
    <x v="13904"/>
    <n v="1"/>
  </r>
  <r>
    <x v="10"/>
    <x v="13905"/>
    <n v="1"/>
  </r>
  <r>
    <x v="10"/>
    <x v="13906"/>
    <n v="1"/>
  </r>
  <r>
    <x v="10"/>
    <x v="8627"/>
    <n v="1"/>
  </r>
  <r>
    <x v="10"/>
    <x v="4203"/>
    <n v="1"/>
  </r>
  <r>
    <x v="10"/>
    <x v="13907"/>
    <n v="1"/>
  </r>
  <r>
    <x v="10"/>
    <x v="13908"/>
    <n v="1"/>
  </r>
  <r>
    <x v="10"/>
    <x v="179"/>
    <n v="1"/>
  </r>
  <r>
    <x v="10"/>
    <x v="4990"/>
    <n v="1"/>
  </r>
  <r>
    <x v="10"/>
    <x v="13909"/>
    <n v="1"/>
  </r>
  <r>
    <x v="10"/>
    <x v="13910"/>
    <n v="1"/>
  </r>
  <r>
    <x v="10"/>
    <x v="4520"/>
    <n v="1"/>
  </r>
  <r>
    <x v="10"/>
    <x v="5349"/>
    <n v="1"/>
  </r>
  <r>
    <x v="10"/>
    <x v="10535"/>
    <n v="1"/>
  </r>
  <r>
    <x v="10"/>
    <x v="3996"/>
    <n v="1"/>
  </r>
  <r>
    <x v="10"/>
    <x v="6465"/>
    <n v="1"/>
  </r>
  <r>
    <x v="10"/>
    <x v="13911"/>
    <n v="1"/>
  </r>
  <r>
    <x v="10"/>
    <x v="13912"/>
    <n v="1"/>
  </r>
  <r>
    <x v="10"/>
    <x v="1385"/>
    <n v="1"/>
  </r>
  <r>
    <x v="10"/>
    <x v="13913"/>
    <n v="1"/>
  </r>
  <r>
    <x v="10"/>
    <x v="13914"/>
    <n v="1"/>
  </r>
  <r>
    <x v="10"/>
    <x v="13915"/>
    <n v="1"/>
  </r>
  <r>
    <x v="10"/>
    <x v="3909"/>
    <n v="1"/>
  </r>
  <r>
    <x v="10"/>
    <x v="13916"/>
    <n v="1"/>
  </r>
  <r>
    <x v="10"/>
    <x v="10137"/>
    <n v="1"/>
  </r>
  <r>
    <x v="10"/>
    <x v="13917"/>
    <n v="1"/>
  </r>
  <r>
    <x v="10"/>
    <x v="9406"/>
    <n v="1"/>
  </r>
  <r>
    <x v="10"/>
    <x v="13918"/>
    <n v="1"/>
  </r>
  <r>
    <x v="10"/>
    <x v="13919"/>
    <n v="1"/>
  </r>
  <r>
    <x v="10"/>
    <x v="2096"/>
    <n v="1"/>
  </r>
  <r>
    <x v="10"/>
    <x v="13920"/>
    <n v="1"/>
  </r>
  <r>
    <x v="10"/>
    <x v="1254"/>
    <n v="1"/>
  </r>
  <r>
    <x v="10"/>
    <x v="11016"/>
    <n v="1"/>
  </r>
  <r>
    <x v="10"/>
    <x v="2751"/>
    <n v="1"/>
  </r>
  <r>
    <x v="10"/>
    <x v="2123"/>
    <n v="1"/>
  </r>
  <r>
    <x v="10"/>
    <x v="13921"/>
    <n v="1"/>
  </r>
  <r>
    <x v="10"/>
    <x v="5733"/>
    <n v="1"/>
  </r>
  <r>
    <x v="10"/>
    <x v="3199"/>
    <n v="1"/>
  </r>
  <r>
    <x v="10"/>
    <x v="13922"/>
    <n v="1"/>
  </r>
  <r>
    <x v="10"/>
    <x v="154"/>
    <n v="1"/>
  </r>
  <r>
    <x v="10"/>
    <x v="77"/>
    <n v="1"/>
  </r>
  <r>
    <x v="10"/>
    <x v="11267"/>
    <n v="1"/>
  </r>
  <r>
    <x v="10"/>
    <x v="689"/>
    <n v="1"/>
  </r>
  <r>
    <x v="10"/>
    <x v="5205"/>
    <n v="1"/>
  </r>
  <r>
    <x v="10"/>
    <x v="5658"/>
    <n v="1"/>
  </r>
  <r>
    <x v="10"/>
    <x v="11625"/>
    <n v="1"/>
  </r>
  <r>
    <x v="10"/>
    <x v="13923"/>
    <n v="1"/>
  </r>
  <r>
    <x v="10"/>
    <x v="2768"/>
    <n v="1"/>
  </r>
  <r>
    <x v="10"/>
    <x v="13924"/>
    <n v="1"/>
  </r>
  <r>
    <x v="10"/>
    <x v="13925"/>
    <n v="1"/>
  </r>
  <r>
    <x v="10"/>
    <x v="13926"/>
    <n v="1"/>
  </r>
  <r>
    <x v="10"/>
    <x v="9128"/>
    <n v="1"/>
  </r>
  <r>
    <x v="10"/>
    <x v="13927"/>
    <n v="1"/>
  </r>
  <r>
    <x v="10"/>
    <x v="3609"/>
    <n v="1"/>
  </r>
  <r>
    <x v="10"/>
    <x v="13928"/>
    <n v="1"/>
  </r>
  <r>
    <x v="10"/>
    <x v="11622"/>
    <n v="1"/>
  </r>
  <r>
    <x v="10"/>
    <x v="13929"/>
    <n v="1"/>
  </r>
  <r>
    <x v="10"/>
    <x v="13930"/>
    <n v="1"/>
  </r>
  <r>
    <x v="10"/>
    <x v="13931"/>
    <n v="1"/>
  </r>
  <r>
    <x v="10"/>
    <x v="13932"/>
    <n v="1"/>
  </r>
  <r>
    <x v="10"/>
    <x v="7363"/>
    <n v="1"/>
  </r>
  <r>
    <x v="10"/>
    <x v="10580"/>
    <n v="1"/>
  </r>
  <r>
    <x v="10"/>
    <x v="2775"/>
    <n v="1"/>
  </r>
  <r>
    <x v="10"/>
    <x v="13933"/>
    <n v="1"/>
  </r>
  <r>
    <x v="10"/>
    <x v="10090"/>
    <n v="1"/>
  </r>
  <r>
    <x v="10"/>
    <x v="13934"/>
    <n v="1"/>
  </r>
  <r>
    <x v="10"/>
    <x v="13935"/>
    <n v="1"/>
  </r>
  <r>
    <x v="10"/>
    <x v="4417"/>
    <n v="1"/>
  </r>
  <r>
    <x v="10"/>
    <x v="6090"/>
    <n v="1"/>
  </r>
  <r>
    <x v="10"/>
    <x v="8176"/>
    <n v="1"/>
  </r>
  <r>
    <x v="10"/>
    <x v="11023"/>
    <n v="1"/>
  </r>
  <r>
    <x v="10"/>
    <x v="13936"/>
    <n v="1"/>
  </r>
  <r>
    <x v="10"/>
    <x v="13937"/>
    <n v="1"/>
  </r>
  <r>
    <x v="10"/>
    <x v="11578"/>
    <n v="1"/>
  </r>
  <r>
    <x v="10"/>
    <x v="2946"/>
    <n v="1"/>
  </r>
  <r>
    <x v="10"/>
    <x v="13938"/>
    <n v="1"/>
  </r>
  <r>
    <x v="10"/>
    <x v="13939"/>
    <n v="1"/>
  </r>
  <r>
    <x v="10"/>
    <x v="13940"/>
    <n v="1"/>
  </r>
  <r>
    <x v="10"/>
    <x v="13941"/>
    <n v="1"/>
  </r>
  <r>
    <x v="10"/>
    <x v="5229"/>
    <n v="1"/>
  </r>
  <r>
    <x v="10"/>
    <x v="13942"/>
    <n v="1"/>
  </r>
  <r>
    <x v="10"/>
    <x v="4605"/>
    <n v="1"/>
  </r>
  <r>
    <x v="10"/>
    <x v="13943"/>
    <n v="1"/>
  </r>
  <r>
    <x v="10"/>
    <x v="13944"/>
    <n v="1"/>
  </r>
  <r>
    <x v="10"/>
    <x v="11627"/>
    <n v="1"/>
  </r>
  <r>
    <x v="10"/>
    <x v="13945"/>
    <n v="1"/>
  </r>
  <r>
    <x v="10"/>
    <x v="5222"/>
    <n v="1"/>
  </r>
  <r>
    <x v="10"/>
    <x v="13946"/>
    <n v="1"/>
  </r>
  <r>
    <x v="10"/>
    <x v="13947"/>
    <n v="1"/>
  </r>
  <r>
    <x v="10"/>
    <x v="13948"/>
    <n v="1"/>
  </r>
  <r>
    <x v="10"/>
    <x v="13949"/>
    <n v="1"/>
  </r>
  <r>
    <x v="10"/>
    <x v="94"/>
    <n v="1"/>
  </r>
  <r>
    <x v="10"/>
    <x v="13950"/>
    <n v="1"/>
  </r>
  <r>
    <x v="10"/>
    <x v="13951"/>
    <n v="1"/>
  </r>
  <r>
    <x v="10"/>
    <x v="8029"/>
    <n v="1"/>
  </r>
  <r>
    <x v="10"/>
    <x v="13952"/>
    <n v="1"/>
  </r>
  <r>
    <x v="10"/>
    <x v="13953"/>
    <n v="1"/>
  </r>
  <r>
    <x v="10"/>
    <x v="13954"/>
    <n v="1"/>
  </r>
  <r>
    <x v="10"/>
    <x v="5114"/>
    <n v="1"/>
  </r>
  <r>
    <x v="10"/>
    <x v="13955"/>
    <n v="1"/>
  </r>
  <r>
    <x v="10"/>
    <x v="13956"/>
    <n v="1"/>
  </r>
  <r>
    <x v="10"/>
    <x v="13957"/>
    <n v="1"/>
  </r>
  <r>
    <x v="10"/>
    <x v="13958"/>
    <n v="1"/>
  </r>
  <r>
    <x v="10"/>
    <x v="11573"/>
    <n v="1"/>
  </r>
  <r>
    <x v="10"/>
    <x v="4619"/>
    <n v="1"/>
  </r>
  <r>
    <x v="10"/>
    <x v="13959"/>
    <n v="1"/>
  </r>
  <r>
    <x v="10"/>
    <x v="13960"/>
    <n v="1"/>
  </r>
  <r>
    <x v="10"/>
    <x v="13961"/>
    <n v="1"/>
  </r>
  <r>
    <x v="10"/>
    <x v="6005"/>
    <n v="1"/>
  </r>
  <r>
    <x v="10"/>
    <x v="13962"/>
    <n v="1"/>
  </r>
  <r>
    <x v="10"/>
    <x v="5569"/>
    <n v="1"/>
  </r>
  <r>
    <x v="10"/>
    <x v="7338"/>
    <n v="1"/>
  </r>
  <r>
    <x v="10"/>
    <x v="13963"/>
    <n v="1"/>
  </r>
  <r>
    <x v="10"/>
    <x v="13964"/>
    <n v="1"/>
  </r>
  <r>
    <x v="10"/>
    <x v="13965"/>
    <n v="1"/>
  </r>
  <r>
    <x v="10"/>
    <x v="13966"/>
    <n v="1"/>
  </r>
  <r>
    <x v="10"/>
    <x v="13967"/>
    <n v="1"/>
  </r>
  <r>
    <x v="10"/>
    <x v="13968"/>
    <n v="1"/>
  </r>
  <r>
    <x v="10"/>
    <x v="13969"/>
    <n v="1"/>
  </r>
  <r>
    <x v="10"/>
    <x v="13970"/>
    <n v="1"/>
  </r>
  <r>
    <x v="10"/>
    <x v="13971"/>
    <n v="1"/>
  </r>
  <r>
    <x v="10"/>
    <x v="13972"/>
    <n v="1"/>
  </r>
  <r>
    <x v="10"/>
    <x v="11610"/>
    <n v="1"/>
  </r>
  <r>
    <x v="10"/>
    <x v="13973"/>
    <n v="1"/>
  </r>
  <r>
    <x v="10"/>
    <x v="10878"/>
    <n v="1"/>
  </r>
  <r>
    <x v="10"/>
    <x v="1126"/>
    <n v="1"/>
  </r>
  <r>
    <x v="10"/>
    <x v="13974"/>
    <n v="1"/>
  </r>
  <r>
    <x v="10"/>
    <x v="10428"/>
    <n v="1"/>
  </r>
  <r>
    <x v="10"/>
    <x v="13975"/>
    <n v="1"/>
  </r>
  <r>
    <x v="10"/>
    <x v="5916"/>
    <n v="1"/>
  </r>
  <r>
    <x v="10"/>
    <x v="13976"/>
    <n v="1"/>
  </r>
  <r>
    <x v="10"/>
    <x v="11257"/>
    <n v="1"/>
  </r>
  <r>
    <x v="10"/>
    <x v="7067"/>
    <n v="1"/>
  </r>
  <r>
    <x v="10"/>
    <x v="13977"/>
    <n v="1"/>
  </r>
  <r>
    <x v="10"/>
    <x v="13978"/>
    <n v="1"/>
  </r>
  <r>
    <x v="10"/>
    <x v="11239"/>
    <n v="1"/>
  </r>
  <r>
    <x v="10"/>
    <x v="13979"/>
    <n v="1"/>
  </r>
  <r>
    <x v="10"/>
    <x v="10514"/>
    <n v="1"/>
  </r>
  <r>
    <x v="10"/>
    <x v="7540"/>
    <n v="1"/>
  </r>
  <r>
    <x v="10"/>
    <x v="13980"/>
    <n v="1"/>
  </r>
  <r>
    <x v="10"/>
    <x v="13981"/>
    <n v="1"/>
  </r>
  <r>
    <x v="10"/>
    <x v="13982"/>
    <n v="1"/>
  </r>
  <r>
    <x v="10"/>
    <x v="13983"/>
    <n v="1"/>
  </r>
  <r>
    <x v="10"/>
    <x v="2597"/>
    <n v="1"/>
  </r>
  <r>
    <x v="10"/>
    <x v="1003"/>
    <n v="1"/>
  </r>
  <r>
    <x v="10"/>
    <x v="9718"/>
    <n v="1"/>
  </r>
  <r>
    <x v="10"/>
    <x v="11535"/>
    <n v="1"/>
  </r>
  <r>
    <x v="10"/>
    <x v="8925"/>
    <n v="1"/>
  </r>
  <r>
    <x v="10"/>
    <x v="11347"/>
    <n v="1"/>
  </r>
  <r>
    <x v="10"/>
    <x v="13984"/>
    <n v="1"/>
  </r>
  <r>
    <x v="10"/>
    <x v="3469"/>
    <n v="1"/>
  </r>
  <r>
    <x v="10"/>
    <x v="13985"/>
    <n v="1"/>
  </r>
  <r>
    <x v="10"/>
    <x v="13986"/>
    <n v="1"/>
  </r>
  <r>
    <x v="10"/>
    <x v="13987"/>
    <n v="1"/>
  </r>
  <r>
    <x v="10"/>
    <x v="3692"/>
    <n v="1"/>
  </r>
  <r>
    <x v="10"/>
    <x v="7647"/>
    <n v="1"/>
  </r>
  <r>
    <x v="10"/>
    <x v="13988"/>
    <n v="1"/>
  </r>
  <r>
    <x v="10"/>
    <x v="4820"/>
    <n v="1"/>
  </r>
  <r>
    <x v="10"/>
    <x v="8101"/>
    <n v="1"/>
  </r>
  <r>
    <x v="10"/>
    <x v="7978"/>
    <n v="1"/>
  </r>
  <r>
    <x v="10"/>
    <x v="13989"/>
    <n v="1"/>
  </r>
  <r>
    <x v="10"/>
    <x v="5170"/>
    <n v="1"/>
  </r>
  <r>
    <x v="10"/>
    <x v="7967"/>
    <n v="1"/>
  </r>
  <r>
    <x v="10"/>
    <x v="4757"/>
    <n v="1"/>
  </r>
  <r>
    <x v="10"/>
    <x v="3931"/>
    <n v="1"/>
  </r>
  <r>
    <x v="10"/>
    <x v="10389"/>
    <n v="1"/>
  </r>
  <r>
    <x v="10"/>
    <x v="676"/>
    <n v="1"/>
  </r>
  <r>
    <x v="10"/>
    <x v="6042"/>
    <n v="1"/>
  </r>
  <r>
    <x v="10"/>
    <x v="6510"/>
    <n v="1"/>
  </r>
  <r>
    <x v="10"/>
    <x v="9350"/>
    <n v="1"/>
  </r>
  <r>
    <x v="10"/>
    <x v="13990"/>
    <n v="1"/>
  </r>
  <r>
    <x v="10"/>
    <x v="629"/>
    <n v="1"/>
  </r>
  <r>
    <x v="10"/>
    <x v="7816"/>
    <n v="1"/>
  </r>
  <r>
    <x v="10"/>
    <x v="13991"/>
    <n v="1"/>
  </r>
  <r>
    <x v="10"/>
    <x v="13992"/>
    <n v="1"/>
  </r>
  <r>
    <x v="10"/>
    <x v="13993"/>
    <n v="1"/>
  </r>
  <r>
    <x v="10"/>
    <x v="5791"/>
    <n v="1"/>
  </r>
  <r>
    <x v="10"/>
    <x v="1121"/>
    <n v="1"/>
  </r>
  <r>
    <x v="10"/>
    <x v="13994"/>
    <n v="1"/>
  </r>
  <r>
    <x v="10"/>
    <x v="7339"/>
    <n v="1"/>
  </r>
  <r>
    <x v="10"/>
    <x v="13995"/>
    <n v="1"/>
  </r>
  <r>
    <x v="10"/>
    <x v="13996"/>
    <n v="1"/>
  </r>
  <r>
    <x v="10"/>
    <x v="13997"/>
    <n v="1"/>
  </r>
  <r>
    <x v="10"/>
    <x v="13998"/>
    <n v="1"/>
  </r>
  <r>
    <x v="10"/>
    <x v="4712"/>
    <n v="1"/>
  </r>
  <r>
    <x v="10"/>
    <x v="13999"/>
    <n v="1"/>
  </r>
  <r>
    <x v="10"/>
    <x v="5240"/>
    <n v="1"/>
  </r>
  <r>
    <x v="10"/>
    <x v="7946"/>
    <n v="1"/>
  </r>
  <r>
    <x v="10"/>
    <x v="11619"/>
    <n v="1"/>
  </r>
  <r>
    <x v="10"/>
    <x v="14000"/>
    <n v="1"/>
  </r>
  <r>
    <x v="10"/>
    <x v="14001"/>
    <n v="1"/>
  </r>
  <r>
    <x v="10"/>
    <x v="14002"/>
    <n v="1"/>
  </r>
  <r>
    <x v="10"/>
    <x v="14003"/>
    <n v="1"/>
  </r>
  <r>
    <x v="10"/>
    <x v="14004"/>
    <n v="1"/>
  </r>
  <r>
    <x v="10"/>
    <x v="14005"/>
    <n v="1"/>
  </r>
  <r>
    <x v="10"/>
    <x v="8658"/>
    <n v="1"/>
  </r>
  <r>
    <x v="10"/>
    <x v="14006"/>
    <n v="1"/>
  </r>
  <r>
    <x v="10"/>
    <x v="5245"/>
    <n v="1"/>
  </r>
  <r>
    <x v="10"/>
    <x v="7462"/>
    <n v="1"/>
  </r>
  <r>
    <x v="10"/>
    <x v="8526"/>
    <n v="1"/>
  </r>
  <r>
    <x v="10"/>
    <x v="7829"/>
    <n v="1"/>
  </r>
  <r>
    <x v="10"/>
    <x v="14007"/>
    <n v="1"/>
  </r>
  <r>
    <x v="10"/>
    <x v="7994"/>
    <n v="1"/>
  </r>
  <r>
    <x v="10"/>
    <x v="11756"/>
    <n v="1"/>
  </r>
  <r>
    <x v="10"/>
    <x v="14008"/>
    <n v="1"/>
  </r>
  <r>
    <x v="10"/>
    <x v="1463"/>
    <n v="1"/>
  </r>
  <r>
    <x v="10"/>
    <x v="14009"/>
    <n v="1"/>
  </r>
  <r>
    <x v="10"/>
    <x v="14010"/>
    <n v="1"/>
  </r>
  <r>
    <x v="10"/>
    <x v="14011"/>
    <n v="1"/>
  </r>
  <r>
    <x v="10"/>
    <x v="14012"/>
    <n v="1"/>
  </r>
  <r>
    <x v="10"/>
    <x v="14013"/>
    <n v="1"/>
  </r>
  <r>
    <x v="10"/>
    <x v="7814"/>
    <n v="1"/>
  </r>
  <r>
    <x v="10"/>
    <x v="14014"/>
    <n v="1"/>
  </r>
  <r>
    <x v="10"/>
    <x v="14015"/>
    <n v="1"/>
  </r>
  <r>
    <x v="10"/>
    <x v="14016"/>
    <n v="1"/>
  </r>
  <r>
    <x v="10"/>
    <x v="1208"/>
    <n v="1"/>
  </r>
  <r>
    <x v="10"/>
    <x v="7589"/>
    <n v="1"/>
  </r>
  <r>
    <x v="10"/>
    <x v="14017"/>
    <n v="1"/>
  </r>
  <r>
    <x v="10"/>
    <x v="521"/>
    <n v="1"/>
  </r>
  <r>
    <x v="10"/>
    <x v="14018"/>
    <n v="1"/>
  </r>
  <r>
    <x v="10"/>
    <x v="14019"/>
    <n v="1"/>
  </r>
  <r>
    <x v="10"/>
    <x v="14020"/>
    <n v="1"/>
  </r>
  <r>
    <x v="10"/>
    <x v="14021"/>
    <n v="1"/>
  </r>
  <r>
    <x v="10"/>
    <x v="14022"/>
    <n v="1"/>
  </r>
  <r>
    <x v="10"/>
    <x v="1078"/>
    <n v="1"/>
  </r>
  <r>
    <x v="10"/>
    <x v="4258"/>
    <n v="1"/>
  </r>
  <r>
    <x v="10"/>
    <x v="14023"/>
    <n v="1"/>
  </r>
  <r>
    <x v="10"/>
    <x v="10540"/>
    <n v="1"/>
  </r>
  <r>
    <x v="10"/>
    <x v="14024"/>
    <n v="1"/>
  </r>
  <r>
    <x v="10"/>
    <x v="14025"/>
    <n v="1"/>
  </r>
  <r>
    <x v="10"/>
    <x v="14026"/>
    <n v="1"/>
  </r>
  <r>
    <x v="10"/>
    <x v="14027"/>
    <n v="1"/>
  </r>
  <r>
    <x v="10"/>
    <x v="14028"/>
    <n v="1"/>
  </r>
  <r>
    <x v="10"/>
    <x v="14029"/>
    <n v="1"/>
  </r>
  <r>
    <x v="10"/>
    <x v="14030"/>
    <n v="1"/>
  </r>
  <r>
    <x v="10"/>
    <x v="14031"/>
    <n v="1"/>
  </r>
  <r>
    <x v="10"/>
    <x v="7155"/>
    <n v="1"/>
  </r>
  <r>
    <x v="10"/>
    <x v="14032"/>
    <n v="1"/>
  </r>
  <r>
    <x v="10"/>
    <x v="4666"/>
    <n v="1"/>
  </r>
  <r>
    <x v="10"/>
    <x v="14033"/>
    <n v="1"/>
  </r>
  <r>
    <x v="10"/>
    <x v="11276"/>
    <n v="1"/>
  </r>
  <r>
    <x v="10"/>
    <x v="10279"/>
    <n v="1"/>
  </r>
  <r>
    <x v="10"/>
    <x v="14034"/>
    <n v="1"/>
  </r>
  <r>
    <x v="10"/>
    <x v="3041"/>
    <n v="1"/>
  </r>
  <r>
    <x v="10"/>
    <x v="10477"/>
    <n v="1"/>
  </r>
  <r>
    <x v="10"/>
    <x v="2650"/>
    <n v="1"/>
  </r>
  <r>
    <x v="10"/>
    <x v="4312"/>
    <n v="1"/>
  </r>
  <r>
    <x v="10"/>
    <x v="14035"/>
    <n v="1"/>
  </r>
  <r>
    <x v="10"/>
    <x v="14036"/>
    <n v="1"/>
  </r>
  <r>
    <x v="10"/>
    <x v="8089"/>
    <n v="1"/>
  </r>
  <r>
    <x v="10"/>
    <x v="8512"/>
    <n v="1"/>
  </r>
  <r>
    <x v="10"/>
    <x v="14037"/>
    <n v="1"/>
  </r>
  <r>
    <x v="10"/>
    <x v="14038"/>
    <n v="1"/>
  </r>
  <r>
    <x v="10"/>
    <x v="14039"/>
    <n v="1"/>
  </r>
  <r>
    <x v="10"/>
    <x v="9478"/>
    <n v="1"/>
  </r>
  <r>
    <x v="10"/>
    <x v="8695"/>
    <n v="1"/>
  </r>
  <r>
    <x v="10"/>
    <x v="14040"/>
    <n v="1"/>
  </r>
  <r>
    <x v="10"/>
    <x v="14041"/>
    <n v="1"/>
  </r>
  <r>
    <x v="10"/>
    <x v="5307"/>
    <n v="1"/>
  </r>
  <r>
    <x v="10"/>
    <x v="8202"/>
    <n v="1"/>
  </r>
  <r>
    <x v="10"/>
    <x v="14042"/>
    <n v="1"/>
  </r>
  <r>
    <x v="10"/>
    <x v="14043"/>
    <n v="1"/>
  </r>
  <r>
    <x v="10"/>
    <x v="14044"/>
    <n v="1"/>
  </r>
  <r>
    <x v="10"/>
    <x v="14045"/>
    <n v="1"/>
  </r>
  <r>
    <x v="10"/>
    <x v="14046"/>
    <n v="1"/>
  </r>
  <r>
    <x v="10"/>
    <x v="14047"/>
    <n v="1"/>
  </r>
  <r>
    <x v="10"/>
    <x v="14048"/>
    <n v="1"/>
  </r>
  <r>
    <x v="10"/>
    <x v="14049"/>
    <n v="1"/>
  </r>
  <r>
    <x v="10"/>
    <x v="6364"/>
    <n v="1"/>
  </r>
  <r>
    <x v="10"/>
    <x v="14050"/>
    <n v="1"/>
  </r>
  <r>
    <x v="10"/>
    <x v="9221"/>
    <n v="1"/>
  </r>
  <r>
    <x v="10"/>
    <x v="4848"/>
    <n v="1"/>
  </r>
  <r>
    <x v="10"/>
    <x v="14051"/>
    <n v="1"/>
  </r>
  <r>
    <x v="10"/>
    <x v="14052"/>
    <n v="1"/>
  </r>
  <r>
    <x v="10"/>
    <x v="10659"/>
    <n v="1"/>
  </r>
  <r>
    <x v="10"/>
    <x v="14053"/>
    <n v="1"/>
  </r>
  <r>
    <x v="10"/>
    <x v="14054"/>
    <n v="1"/>
  </r>
  <r>
    <x v="10"/>
    <x v="2090"/>
    <n v="1"/>
  </r>
  <r>
    <x v="10"/>
    <x v="14055"/>
    <n v="1"/>
  </r>
  <r>
    <x v="10"/>
    <x v="14056"/>
    <n v="1"/>
  </r>
  <r>
    <x v="10"/>
    <x v="14057"/>
    <n v="1"/>
  </r>
  <r>
    <x v="10"/>
    <x v="2366"/>
    <n v="1"/>
  </r>
  <r>
    <x v="10"/>
    <x v="7551"/>
    <n v="1"/>
  </r>
  <r>
    <x v="10"/>
    <x v="5144"/>
    <n v="1"/>
  </r>
  <r>
    <x v="10"/>
    <x v="14058"/>
    <n v="1"/>
  </r>
  <r>
    <x v="10"/>
    <x v="14059"/>
    <n v="1"/>
  </r>
  <r>
    <x v="10"/>
    <x v="14060"/>
    <n v="1"/>
  </r>
  <r>
    <x v="10"/>
    <x v="10927"/>
    <n v="1"/>
  </r>
  <r>
    <x v="10"/>
    <x v="14061"/>
    <n v="1"/>
  </r>
  <r>
    <x v="10"/>
    <x v="14062"/>
    <n v="1"/>
  </r>
  <r>
    <x v="10"/>
    <x v="14063"/>
    <n v="1"/>
  </r>
  <r>
    <x v="10"/>
    <x v="14064"/>
    <n v="1"/>
  </r>
  <r>
    <x v="10"/>
    <x v="14065"/>
    <n v="1"/>
  </r>
  <r>
    <x v="10"/>
    <x v="14066"/>
    <n v="1"/>
  </r>
  <r>
    <x v="10"/>
    <x v="14067"/>
    <n v="1"/>
  </r>
  <r>
    <x v="10"/>
    <x v="14068"/>
    <n v="1"/>
  </r>
  <r>
    <x v="10"/>
    <x v="2004"/>
    <n v="1"/>
  </r>
  <r>
    <x v="10"/>
    <x v="7901"/>
    <n v="1"/>
  </r>
  <r>
    <x v="10"/>
    <x v="14069"/>
    <n v="1"/>
  </r>
  <r>
    <x v="10"/>
    <x v="14070"/>
    <n v="1"/>
  </r>
  <r>
    <x v="10"/>
    <x v="8584"/>
    <n v="1"/>
  </r>
  <r>
    <x v="10"/>
    <x v="14071"/>
    <n v="1"/>
  </r>
  <r>
    <x v="10"/>
    <x v="14072"/>
    <n v="1"/>
  </r>
  <r>
    <x v="10"/>
    <x v="14073"/>
    <n v="1"/>
  </r>
  <r>
    <x v="10"/>
    <x v="14074"/>
    <n v="1"/>
  </r>
  <r>
    <x v="10"/>
    <x v="14075"/>
    <n v="1"/>
  </r>
  <r>
    <x v="10"/>
    <x v="14076"/>
    <n v="1"/>
  </r>
  <r>
    <x v="10"/>
    <x v="1979"/>
    <n v="1"/>
  </r>
  <r>
    <x v="10"/>
    <x v="14077"/>
    <n v="1"/>
  </r>
  <r>
    <x v="10"/>
    <x v="10517"/>
    <n v="1"/>
  </r>
  <r>
    <x v="10"/>
    <x v="14078"/>
    <n v="1"/>
  </r>
  <r>
    <x v="10"/>
    <x v="14079"/>
    <n v="1"/>
  </r>
  <r>
    <x v="10"/>
    <x v="11711"/>
    <n v="1"/>
  </r>
  <r>
    <x v="10"/>
    <x v="11874"/>
    <n v="1"/>
  </r>
  <r>
    <x v="10"/>
    <x v="14080"/>
    <n v="1"/>
  </r>
  <r>
    <x v="10"/>
    <x v="14081"/>
    <n v="1"/>
  </r>
  <r>
    <x v="10"/>
    <x v="14082"/>
    <n v="1"/>
  </r>
  <r>
    <x v="10"/>
    <x v="4335"/>
    <n v="1"/>
  </r>
  <r>
    <x v="10"/>
    <x v="14083"/>
    <n v="1"/>
  </r>
  <r>
    <x v="10"/>
    <x v="4287"/>
    <n v="1"/>
  </r>
  <r>
    <x v="10"/>
    <x v="3990"/>
    <n v="1"/>
  </r>
  <r>
    <x v="10"/>
    <x v="14084"/>
    <n v="1"/>
  </r>
  <r>
    <x v="10"/>
    <x v="14085"/>
    <n v="1"/>
  </r>
  <r>
    <x v="10"/>
    <x v="11790"/>
    <n v="1"/>
  </r>
  <r>
    <x v="10"/>
    <x v="14086"/>
    <n v="1"/>
  </r>
  <r>
    <x v="10"/>
    <x v="14087"/>
    <n v="1"/>
  </r>
  <r>
    <x v="10"/>
    <x v="14088"/>
    <n v="1"/>
  </r>
  <r>
    <x v="10"/>
    <x v="14089"/>
    <n v="1"/>
  </r>
  <r>
    <x v="10"/>
    <x v="14090"/>
    <n v="1"/>
  </r>
  <r>
    <x v="10"/>
    <x v="5078"/>
    <n v="1"/>
  </r>
  <r>
    <x v="10"/>
    <x v="14091"/>
    <n v="1"/>
  </r>
  <r>
    <x v="10"/>
    <x v="14092"/>
    <n v="1"/>
  </r>
  <r>
    <x v="10"/>
    <x v="14093"/>
    <n v="1"/>
  </r>
  <r>
    <x v="10"/>
    <x v="1055"/>
    <n v="1"/>
  </r>
  <r>
    <x v="10"/>
    <x v="14094"/>
    <n v="1"/>
  </r>
  <r>
    <x v="10"/>
    <x v="14095"/>
    <n v="1"/>
  </r>
  <r>
    <x v="10"/>
    <x v="2064"/>
    <n v="1"/>
  </r>
  <r>
    <x v="10"/>
    <x v="3940"/>
    <n v="1"/>
  </r>
  <r>
    <x v="10"/>
    <x v="1176"/>
    <n v="1"/>
  </r>
  <r>
    <x v="10"/>
    <x v="4013"/>
    <n v="1"/>
  </r>
  <r>
    <x v="10"/>
    <x v="14096"/>
    <n v="1"/>
  </r>
  <r>
    <x v="10"/>
    <x v="10962"/>
    <n v="1"/>
  </r>
  <r>
    <x v="10"/>
    <x v="7486"/>
    <n v="1"/>
  </r>
  <r>
    <x v="10"/>
    <x v="14097"/>
    <n v="1"/>
  </r>
  <r>
    <x v="10"/>
    <x v="1246"/>
    <n v="1"/>
  </r>
  <r>
    <x v="10"/>
    <x v="14098"/>
    <n v="1"/>
  </r>
  <r>
    <x v="10"/>
    <x v="4783"/>
    <n v="1"/>
  </r>
  <r>
    <x v="10"/>
    <x v="11869"/>
    <n v="1"/>
  </r>
  <r>
    <x v="10"/>
    <x v="5367"/>
    <n v="1"/>
  </r>
  <r>
    <x v="10"/>
    <x v="14099"/>
    <n v="1"/>
  </r>
  <r>
    <x v="10"/>
    <x v="14100"/>
    <n v="1"/>
  </r>
  <r>
    <x v="10"/>
    <x v="10606"/>
    <n v="1"/>
  </r>
  <r>
    <x v="10"/>
    <x v="4659"/>
    <n v="1"/>
  </r>
  <r>
    <x v="10"/>
    <x v="804"/>
    <n v="1"/>
  </r>
  <r>
    <x v="10"/>
    <x v="8058"/>
    <n v="1"/>
  </r>
  <r>
    <x v="10"/>
    <x v="7888"/>
    <n v="1"/>
  </r>
  <r>
    <x v="10"/>
    <x v="14101"/>
    <n v="1"/>
  </r>
  <r>
    <x v="10"/>
    <x v="14102"/>
    <n v="1"/>
  </r>
  <r>
    <x v="10"/>
    <x v="14103"/>
    <n v="1"/>
  </r>
  <r>
    <x v="10"/>
    <x v="14104"/>
    <n v="1"/>
  </r>
  <r>
    <x v="10"/>
    <x v="14105"/>
    <n v="1"/>
  </r>
  <r>
    <x v="10"/>
    <x v="14106"/>
    <n v="1"/>
  </r>
  <r>
    <x v="10"/>
    <x v="5991"/>
    <n v="1"/>
  </r>
  <r>
    <x v="10"/>
    <x v="1086"/>
    <n v="1"/>
  </r>
  <r>
    <x v="10"/>
    <x v="14107"/>
    <n v="1"/>
  </r>
  <r>
    <x v="10"/>
    <x v="10427"/>
    <n v="1"/>
  </r>
  <r>
    <x v="10"/>
    <x v="5874"/>
    <n v="1"/>
  </r>
  <r>
    <x v="10"/>
    <x v="11057"/>
    <n v="1"/>
  </r>
  <r>
    <x v="10"/>
    <x v="4113"/>
    <n v="1"/>
  </r>
  <r>
    <x v="10"/>
    <x v="14108"/>
    <n v="1"/>
  </r>
  <r>
    <x v="10"/>
    <x v="14109"/>
    <n v="1"/>
  </r>
  <r>
    <x v="10"/>
    <x v="14110"/>
    <n v="1"/>
  </r>
  <r>
    <x v="10"/>
    <x v="14111"/>
    <n v="1"/>
  </r>
  <r>
    <x v="10"/>
    <x v="14112"/>
    <n v="1"/>
  </r>
  <r>
    <x v="10"/>
    <x v="11745"/>
    <n v="1"/>
  </r>
  <r>
    <x v="10"/>
    <x v="10663"/>
    <n v="1"/>
  </r>
  <r>
    <x v="10"/>
    <x v="14113"/>
    <n v="1"/>
  </r>
  <r>
    <x v="10"/>
    <x v="1037"/>
    <n v="1"/>
  </r>
  <r>
    <x v="10"/>
    <x v="14114"/>
    <n v="1"/>
  </r>
  <r>
    <x v="10"/>
    <x v="14115"/>
    <n v="1"/>
  </r>
  <r>
    <x v="10"/>
    <x v="7172"/>
    <n v="1"/>
  </r>
  <r>
    <x v="10"/>
    <x v="10587"/>
    <n v="1"/>
  </r>
  <r>
    <x v="10"/>
    <x v="4007"/>
    <n v="1"/>
  </r>
  <r>
    <x v="10"/>
    <x v="14116"/>
    <n v="1"/>
  </r>
  <r>
    <x v="10"/>
    <x v="7190"/>
    <n v="1"/>
  </r>
  <r>
    <x v="10"/>
    <x v="3208"/>
    <n v="1"/>
  </r>
  <r>
    <x v="10"/>
    <x v="14117"/>
    <n v="1"/>
  </r>
  <r>
    <x v="10"/>
    <x v="14118"/>
    <n v="1"/>
  </r>
  <r>
    <x v="10"/>
    <x v="14119"/>
    <n v="1"/>
  </r>
  <r>
    <x v="10"/>
    <x v="14120"/>
    <n v="1"/>
  </r>
  <r>
    <x v="10"/>
    <x v="14121"/>
    <n v="1"/>
  </r>
  <r>
    <x v="10"/>
    <x v="14122"/>
    <n v="1"/>
  </r>
  <r>
    <x v="10"/>
    <x v="14123"/>
    <n v="1"/>
  </r>
  <r>
    <x v="10"/>
    <x v="3640"/>
    <n v="1"/>
  </r>
  <r>
    <x v="10"/>
    <x v="14124"/>
    <n v="1"/>
  </r>
  <r>
    <x v="10"/>
    <x v="14125"/>
    <n v="1"/>
  </r>
  <r>
    <x v="10"/>
    <x v="10835"/>
    <n v="1"/>
  </r>
  <r>
    <x v="10"/>
    <x v="5252"/>
    <n v="1"/>
  </r>
  <r>
    <x v="10"/>
    <x v="14126"/>
    <n v="1"/>
  </r>
  <r>
    <x v="10"/>
    <x v="14127"/>
    <n v="1"/>
  </r>
  <r>
    <x v="10"/>
    <x v="3878"/>
    <n v="1"/>
  </r>
  <r>
    <x v="10"/>
    <x v="14128"/>
    <n v="1"/>
  </r>
  <r>
    <x v="10"/>
    <x v="14129"/>
    <n v="1"/>
  </r>
  <r>
    <x v="10"/>
    <x v="14130"/>
    <n v="1"/>
  </r>
  <r>
    <x v="10"/>
    <x v="14131"/>
    <n v="1"/>
  </r>
  <r>
    <x v="10"/>
    <x v="8713"/>
    <n v="1"/>
  </r>
  <r>
    <x v="10"/>
    <x v="9"/>
    <n v="1"/>
  </r>
  <r>
    <x v="10"/>
    <x v="106"/>
    <n v="1"/>
  </r>
  <r>
    <x v="10"/>
    <x v="14132"/>
    <n v="1"/>
  </r>
  <r>
    <x v="10"/>
    <x v="14133"/>
    <n v="1"/>
  </r>
  <r>
    <x v="10"/>
    <x v="14134"/>
    <n v="1"/>
  </r>
  <r>
    <x v="10"/>
    <x v="14135"/>
    <n v="1"/>
  </r>
  <r>
    <x v="10"/>
    <x v="14136"/>
    <n v="1"/>
  </r>
  <r>
    <x v="10"/>
    <x v="5020"/>
    <n v="1"/>
  </r>
  <r>
    <x v="10"/>
    <x v="14137"/>
    <n v="1"/>
  </r>
  <r>
    <x v="10"/>
    <x v="14138"/>
    <n v="1"/>
  </r>
  <r>
    <x v="10"/>
    <x v="14139"/>
    <n v="1"/>
  </r>
  <r>
    <x v="10"/>
    <x v="3567"/>
    <n v="1"/>
  </r>
  <r>
    <x v="10"/>
    <x v="9144"/>
    <n v="1"/>
  </r>
  <r>
    <x v="10"/>
    <x v="529"/>
    <n v="1"/>
  </r>
  <r>
    <x v="10"/>
    <x v="588"/>
    <n v="1"/>
  </r>
  <r>
    <x v="10"/>
    <x v="14140"/>
    <n v="1"/>
  </r>
  <r>
    <x v="10"/>
    <x v="10582"/>
    <n v="1"/>
  </r>
  <r>
    <x v="10"/>
    <x v="9497"/>
    <n v="1"/>
  </r>
  <r>
    <x v="10"/>
    <x v="11274"/>
    <n v="1"/>
  </r>
  <r>
    <x v="10"/>
    <x v="14141"/>
    <n v="1"/>
  </r>
  <r>
    <x v="10"/>
    <x v="14142"/>
    <n v="1"/>
  </r>
  <r>
    <x v="10"/>
    <x v="275"/>
    <n v="1"/>
  </r>
  <r>
    <x v="10"/>
    <x v="14143"/>
    <n v="1"/>
  </r>
  <r>
    <x v="10"/>
    <x v="14144"/>
    <n v="1"/>
  </r>
  <r>
    <x v="10"/>
    <x v="14145"/>
    <n v="1"/>
  </r>
  <r>
    <x v="10"/>
    <x v="14146"/>
    <n v="1"/>
  </r>
  <r>
    <x v="10"/>
    <x v="6957"/>
    <n v="1"/>
  </r>
  <r>
    <x v="10"/>
    <x v="8731"/>
    <n v="1"/>
  </r>
  <r>
    <x v="10"/>
    <x v="9763"/>
    <n v="1"/>
  </r>
  <r>
    <x v="10"/>
    <x v="14147"/>
    <n v="1"/>
  </r>
  <r>
    <x v="10"/>
    <x v="10414"/>
    <n v="1"/>
  </r>
  <r>
    <x v="10"/>
    <x v="8554"/>
    <n v="1"/>
  </r>
  <r>
    <x v="10"/>
    <x v="3511"/>
    <n v="1"/>
  </r>
  <r>
    <x v="10"/>
    <x v="9545"/>
    <n v="1"/>
  </r>
  <r>
    <x v="10"/>
    <x v="14148"/>
    <n v="1"/>
  </r>
  <r>
    <x v="10"/>
    <x v="5146"/>
    <n v="1"/>
  </r>
  <r>
    <x v="10"/>
    <x v="8678"/>
    <n v="1"/>
  </r>
  <r>
    <x v="10"/>
    <x v="14149"/>
    <n v="1"/>
  </r>
  <r>
    <x v="10"/>
    <x v="14150"/>
    <n v="1"/>
  </r>
  <r>
    <x v="10"/>
    <x v="7189"/>
    <n v="1"/>
  </r>
  <r>
    <x v="10"/>
    <x v="14151"/>
    <n v="1"/>
  </r>
  <r>
    <x v="10"/>
    <x v="11100"/>
    <n v="1"/>
  </r>
  <r>
    <x v="10"/>
    <x v="4841"/>
    <n v="1"/>
  </r>
  <r>
    <x v="10"/>
    <x v="14152"/>
    <n v="1"/>
  </r>
  <r>
    <x v="10"/>
    <x v="7405"/>
    <n v="1"/>
  </r>
  <r>
    <x v="10"/>
    <x v="14153"/>
    <n v="1"/>
  </r>
  <r>
    <x v="10"/>
    <x v="2109"/>
    <n v="1"/>
  </r>
  <r>
    <x v="10"/>
    <x v="14154"/>
    <n v="1"/>
  </r>
  <r>
    <x v="10"/>
    <x v="14155"/>
    <n v="1"/>
  </r>
  <r>
    <x v="10"/>
    <x v="14156"/>
    <n v="1"/>
  </r>
  <r>
    <x v="10"/>
    <x v="11667"/>
    <n v="1"/>
  </r>
  <r>
    <x v="10"/>
    <x v="14157"/>
    <n v="1"/>
  </r>
  <r>
    <x v="10"/>
    <x v="90"/>
    <n v="1"/>
  </r>
  <r>
    <x v="10"/>
    <x v="14158"/>
    <n v="1"/>
  </r>
  <r>
    <x v="10"/>
    <x v="14159"/>
    <n v="1"/>
  </r>
  <r>
    <x v="10"/>
    <x v="14160"/>
    <n v="1"/>
  </r>
  <r>
    <x v="10"/>
    <x v="14161"/>
    <n v="1"/>
  </r>
  <r>
    <x v="10"/>
    <x v="14162"/>
    <n v="1"/>
  </r>
  <r>
    <x v="10"/>
    <x v="14163"/>
    <n v="1"/>
  </r>
  <r>
    <x v="10"/>
    <x v="14164"/>
    <n v="1"/>
  </r>
  <r>
    <x v="10"/>
    <x v="14165"/>
    <n v="1"/>
  </r>
  <r>
    <x v="10"/>
    <x v="14166"/>
    <n v="1"/>
  </r>
  <r>
    <x v="10"/>
    <x v="2255"/>
    <n v="1"/>
  </r>
  <r>
    <x v="10"/>
    <x v="14167"/>
    <n v="1"/>
  </r>
  <r>
    <x v="10"/>
    <x v="5420"/>
    <n v="1"/>
  </r>
  <r>
    <x v="10"/>
    <x v="14168"/>
    <n v="1"/>
  </r>
  <r>
    <x v="10"/>
    <x v="14169"/>
    <n v="1"/>
  </r>
  <r>
    <x v="10"/>
    <x v="3258"/>
    <n v="1"/>
  </r>
  <r>
    <x v="10"/>
    <x v="14170"/>
    <n v="1"/>
  </r>
  <r>
    <x v="10"/>
    <x v="14171"/>
    <n v="1"/>
  </r>
  <r>
    <x v="10"/>
    <x v="14172"/>
    <n v="1"/>
  </r>
  <r>
    <x v="10"/>
    <x v="14173"/>
    <n v="1"/>
  </r>
  <r>
    <x v="10"/>
    <x v="14174"/>
    <n v="1"/>
  </r>
  <r>
    <x v="10"/>
    <x v="7114"/>
    <n v="1"/>
  </r>
  <r>
    <x v="10"/>
    <x v="14175"/>
    <n v="1"/>
  </r>
  <r>
    <x v="10"/>
    <x v="14176"/>
    <n v="1"/>
  </r>
  <r>
    <x v="10"/>
    <x v="4302"/>
    <n v="1"/>
  </r>
  <r>
    <x v="10"/>
    <x v="14177"/>
    <n v="1"/>
  </r>
  <r>
    <x v="10"/>
    <x v="14178"/>
    <n v="1"/>
  </r>
  <r>
    <x v="10"/>
    <x v="10788"/>
    <n v="1"/>
  </r>
  <r>
    <x v="10"/>
    <x v="14179"/>
    <n v="1"/>
  </r>
  <r>
    <x v="10"/>
    <x v="5421"/>
    <n v="1"/>
  </r>
  <r>
    <x v="10"/>
    <x v="14180"/>
    <n v="1"/>
  </r>
  <r>
    <x v="10"/>
    <x v="971"/>
    <n v="1"/>
  </r>
  <r>
    <x v="10"/>
    <x v="8147"/>
    <n v="1"/>
  </r>
  <r>
    <x v="10"/>
    <x v="14181"/>
    <n v="1"/>
  </r>
  <r>
    <x v="10"/>
    <x v="10450"/>
    <n v="1"/>
  </r>
  <r>
    <x v="10"/>
    <x v="14182"/>
    <n v="1"/>
  </r>
  <r>
    <x v="10"/>
    <x v="14183"/>
    <n v="1"/>
  </r>
  <r>
    <x v="10"/>
    <x v="506"/>
    <n v="1"/>
  </r>
  <r>
    <x v="10"/>
    <x v="14184"/>
    <n v="1"/>
  </r>
  <r>
    <x v="10"/>
    <x v="14185"/>
    <n v="1"/>
  </r>
  <r>
    <x v="10"/>
    <x v="14186"/>
    <n v="1"/>
  </r>
  <r>
    <x v="10"/>
    <x v="1175"/>
    <n v="1"/>
  </r>
  <r>
    <x v="10"/>
    <x v="5023"/>
    <n v="1"/>
  </r>
  <r>
    <x v="10"/>
    <x v="72"/>
    <n v="1"/>
  </r>
  <r>
    <x v="10"/>
    <x v="14187"/>
    <n v="1"/>
  </r>
  <r>
    <x v="10"/>
    <x v="14188"/>
    <n v="1"/>
  </r>
  <r>
    <x v="10"/>
    <x v="7591"/>
    <n v="1"/>
  </r>
  <r>
    <x v="10"/>
    <x v="7786"/>
    <n v="1"/>
  </r>
  <r>
    <x v="10"/>
    <x v="1220"/>
    <n v="1"/>
  </r>
  <r>
    <x v="10"/>
    <x v="1493"/>
    <n v="1"/>
  </r>
  <r>
    <x v="10"/>
    <x v="14189"/>
    <n v="1"/>
  </r>
  <r>
    <x v="10"/>
    <x v="2126"/>
    <n v="1"/>
  </r>
  <r>
    <x v="10"/>
    <x v="10649"/>
    <n v="1"/>
  </r>
  <r>
    <x v="10"/>
    <x v="10635"/>
    <n v="1"/>
  </r>
  <r>
    <x v="10"/>
    <x v="2699"/>
    <n v="1"/>
  </r>
  <r>
    <x v="10"/>
    <x v="9083"/>
    <n v="1"/>
  </r>
  <r>
    <x v="10"/>
    <x v="6263"/>
    <n v="1"/>
  </r>
  <r>
    <x v="10"/>
    <x v="8990"/>
    <n v="1"/>
  </r>
  <r>
    <x v="10"/>
    <x v="14190"/>
    <n v="1"/>
  </r>
  <r>
    <x v="10"/>
    <x v="14191"/>
    <n v="1"/>
  </r>
  <r>
    <x v="10"/>
    <x v="14192"/>
    <n v="1"/>
  </r>
  <r>
    <x v="10"/>
    <x v="4986"/>
    <n v="1"/>
  </r>
  <r>
    <x v="10"/>
    <x v="14193"/>
    <n v="1"/>
  </r>
  <r>
    <x v="10"/>
    <x v="14194"/>
    <n v="1"/>
  </r>
  <r>
    <x v="10"/>
    <x v="14195"/>
    <n v="1"/>
  </r>
  <r>
    <x v="10"/>
    <x v="14196"/>
    <n v="1"/>
  </r>
  <r>
    <x v="10"/>
    <x v="14197"/>
    <n v="1"/>
  </r>
  <r>
    <x v="10"/>
    <x v="14198"/>
    <n v="1"/>
  </r>
  <r>
    <x v="10"/>
    <x v="1589"/>
    <n v="1"/>
  </r>
  <r>
    <x v="10"/>
    <x v="7932"/>
    <n v="1"/>
  </r>
  <r>
    <x v="10"/>
    <x v="14199"/>
    <n v="1"/>
  </r>
  <r>
    <x v="10"/>
    <x v="14200"/>
    <n v="1"/>
  </r>
  <r>
    <x v="10"/>
    <x v="14201"/>
    <n v="1"/>
  </r>
  <r>
    <x v="10"/>
    <x v="7098"/>
    <n v="1"/>
  </r>
  <r>
    <x v="10"/>
    <x v="14202"/>
    <n v="1"/>
  </r>
  <r>
    <x v="10"/>
    <x v="14203"/>
    <n v="1"/>
  </r>
  <r>
    <x v="10"/>
    <x v="11740"/>
    <n v="1"/>
  </r>
  <r>
    <x v="10"/>
    <x v="4877"/>
    <n v="1"/>
  </r>
  <r>
    <x v="10"/>
    <x v="4199"/>
    <n v="1"/>
  </r>
  <r>
    <x v="10"/>
    <x v="14204"/>
    <n v="1"/>
  </r>
  <r>
    <x v="10"/>
    <x v="1210"/>
    <n v="1"/>
  </r>
  <r>
    <x v="10"/>
    <x v="14205"/>
    <n v="1"/>
  </r>
  <r>
    <x v="10"/>
    <x v="14206"/>
    <n v="1"/>
  </r>
  <r>
    <x v="10"/>
    <x v="14207"/>
    <n v="1"/>
  </r>
  <r>
    <x v="10"/>
    <x v="7213"/>
    <n v="1"/>
  </r>
  <r>
    <x v="10"/>
    <x v="14208"/>
    <n v="1"/>
  </r>
  <r>
    <x v="10"/>
    <x v="7508"/>
    <n v="1"/>
  </r>
  <r>
    <x v="10"/>
    <x v="8295"/>
    <n v="1"/>
  </r>
  <r>
    <x v="10"/>
    <x v="14209"/>
    <n v="1"/>
  </r>
  <r>
    <x v="10"/>
    <x v="14210"/>
    <n v="1"/>
  </r>
  <r>
    <x v="10"/>
    <x v="14211"/>
    <n v="1"/>
  </r>
  <r>
    <x v="10"/>
    <x v="2961"/>
    <n v="1"/>
  </r>
  <r>
    <x v="10"/>
    <x v="14212"/>
    <n v="1"/>
  </r>
  <r>
    <x v="10"/>
    <x v="14213"/>
    <n v="1"/>
  </r>
  <r>
    <x v="10"/>
    <x v="632"/>
    <n v="1"/>
  </r>
  <r>
    <x v="10"/>
    <x v="3976"/>
    <n v="1"/>
  </r>
  <r>
    <x v="10"/>
    <x v="2875"/>
    <n v="1"/>
  </r>
  <r>
    <x v="10"/>
    <x v="14214"/>
    <n v="1"/>
  </r>
  <r>
    <x v="10"/>
    <x v="14215"/>
    <n v="1"/>
  </r>
  <r>
    <x v="10"/>
    <x v="14216"/>
    <n v="1"/>
  </r>
  <r>
    <x v="10"/>
    <x v="14217"/>
    <n v="1"/>
  </r>
  <r>
    <x v="10"/>
    <x v="2997"/>
    <n v="1"/>
  </r>
  <r>
    <x v="10"/>
    <x v="18"/>
    <n v="1"/>
  </r>
  <r>
    <x v="10"/>
    <x v="14218"/>
    <n v="1"/>
  </r>
  <r>
    <x v="10"/>
    <x v="578"/>
    <n v="1"/>
  </r>
  <r>
    <x v="10"/>
    <x v="5661"/>
    <n v="1"/>
  </r>
  <r>
    <x v="10"/>
    <x v="14219"/>
    <n v="1"/>
  </r>
  <r>
    <x v="10"/>
    <x v="8246"/>
    <n v="1"/>
  </r>
  <r>
    <x v="10"/>
    <x v="14220"/>
    <n v="1"/>
  </r>
  <r>
    <x v="10"/>
    <x v="14221"/>
    <n v="1"/>
  </r>
  <r>
    <x v="10"/>
    <x v="14222"/>
    <n v="1"/>
  </r>
  <r>
    <x v="10"/>
    <x v="14223"/>
    <n v="1"/>
  </r>
  <r>
    <x v="10"/>
    <x v="3525"/>
    <n v="1"/>
  </r>
  <r>
    <x v="10"/>
    <x v="14224"/>
    <n v="1"/>
  </r>
  <r>
    <x v="10"/>
    <x v="14225"/>
    <n v="1"/>
  </r>
  <r>
    <x v="10"/>
    <x v="14226"/>
    <n v="1"/>
  </r>
  <r>
    <x v="10"/>
    <x v="344"/>
    <n v="1"/>
  </r>
  <r>
    <x v="10"/>
    <x v="14227"/>
    <n v="1"/>
  </r>
  <r>
    <x v="10"/>
    <x v="14228"/>
    <n v="1"/>
  </r>
  <r>
    <x v="10"/>
    <x v="14229"/>
    <n v="1"/>
  </r>
  <r>
    <x v="10"/>
    <x v="3268"/>
    <n v="1"/>
  </r>
  <r>
    <x v="10"/>
    <x v="14230"/>
    <n v="1"/>
  </r>
  <r>
    <x v="10"/>
    <x v="1051"/>
    <n v="1"/>
  </r>
  <r>
    <x v="10"/>
    <x v="772"/>
    <n v="1"/>
  </r>
  <r>
    <x v="10"/>
    <x v="14231"/>
    <n v="1"/>
  </r>
  <r>
    <x v="10"/>
    <x v="14232"/>
    <n v="1"/>
  </r>
  <r>
    <x v="10"/>
    <x v="14233"/>
    <n v="1"/>
  </r>
  <r>
    <x v="10"/>
    <x v="10432"/>
    <n v="1"/>
  </r>
  <r>
    <x v="10"/>
    <x v="14234"/>
    <n v="1"/>
  </r>
  <r>
    <x v="10"/>
    <x v="14235"/>
    <n v="1"/>
  </r>
  <r>
    <x v="10"/>
    <x v="14236"/>
    <n v="1"/>
  </r>
  <r>
    <x v="10"/>
    <x v="7811"/>
    <n v="1"/>
  </r>
  <r>
    <x v="10"/>
    <x v="14237"/>
    <n v="1"/>
  </r>
  <r>
    <x v="10"/>
    <x v="14238"/>
    <n v="1"/>
  </r>
  <r>
    <x v="10"/>
    <x v="10251"/>
    <n v="1"/>
  </r>
  <r>
    <x v="10"/>
    <x v="4960"/>
    <n v="1"/>
  </r>
  <r>
    <x v="10"/>
    <x v="11483"/>
    <n v="1"/>
  </r>
  <r>
    <x v="10"/>
    <x v="3093"/>
    <n v="1"/>
  </r>
  <r>
    <x v="10"/>
    <x v="14239"/>
    <n v="1"/>
  </r>
  <r>
    <x v="10"/>
    <x v="8726"/>
    <n v="1"/>
  </r>
  <r>
    <x v="10"/>
    <x v="9319"/>
    <n v="1"/>
  </r>
  <r>
    <x v="10"/>
    <x v="14240"/>
    <n v="1"/>
  </r>
  <r>
    <x v="10"/>
    <x v="3418"/>
    <n v="1"/>
  </r>
  <r>
    <x v="10"/>
    <x v="14241"/>
    <n v="1"/>
  </r>
  <r>
    <x v="10"/>
    <x v="14242"/>
    <n v="1"/>
  </r>
  <r>
    <x v="10"/>
    <x v="8298"/>
    <n v="1"/>
  </r>
  <r>
    <x v="10"/>
    <x v="14243"/>
    <n v="1"/>
  </r>
  <r>
    <x v="10"/>
    <x v="2011"/>
    <n v="1"/>
  </r>
  <r>
    <x v="10"/>
    <x v="5366"/>
    <n v="1"/>
  </r>
  <r>
    <x v="10"/>
    <x v="14244"/>
    <n v="1"/>
  </r>
  <r>
    <x v="10"/>
    <x v="14245"/>
    <n v="1"/>
  </r>
  <r>
    <x v="10"/>
    <x v="14246"/>
    <n v="1"/>
  </r>
  <r>
    <x v="10"/>
    <x v="14247"/>
    <n v="1"/>
  </r>
  <r>
    <x v="10"/>
    <x v="14248"/>
    <n v="1"/>
  </r>
  <r>
    <x v="10"/>
    <x v="7424"/>
    <n v="1"/>
  </r>
  <r>
    <x v="10"/>
    <x v="3308"/>
    <n v="1"/>
  </r>
  <r>
    <x v="10"/>
    <x v="5355"/>
    <n v="1"/>
  </r>
  <r>
    <x v="10"/>
    <x v="8232"/>
    <n v="1"/>
  </r>
  <r>
    <x v="10"/>
    <x v="10339"/>
    <n v="1"/>
  </r>
  <r>
    <x v="10"/>
    <x v="14249"/>
    <n v="1"/>
  </r>
  <r>
    <x v="10"/>
    <x v="1530"/>
    <n v="1"/>
  </r>
  <r>
    <x v="10"/>
    <x v="14250"/>
    <n v="1"/>
  </r>
  <r>
    <x v="10"/>
    <x v="14251"/>
    <n v="1"/>
  </r>
  <r>
    <x v="10"/>
    <x v="11335"/>
    <n v="1"/>
  </r>
  <r>
    <x v="10"/>
    <x v="14252"/>
    <n v="1"/>
  </r>
  <r>
    <x v="10"/>
    <x v="10625"/>
    <n v="1"/>
  </r>
  <r>
    <x v="10"/>
    <x v="566"/>
    <n v="1"/>
  </r>
  <r>
    <x v="10"/>
    <x v="14253"/>
    <n v="1"/>
  </r>
  <r>
    <x v="10"/>
    <x v="14254"/>
    <n v="1"/>
  </r>
  <r>
    <x v="10"/>
    <x v="6459"/>
    <n v="1"/>
  </r>
  <r>
    <x v="10"/>
    <x v="14255"/>
    <n v="1"/>
  </r>
  <r>
    <x v="10"/>
    <x v="14256"/>
    <n v="1"/>
  </r>
  <r>
    <x v="10"/>
    <x v="14257"/>
    <n v="1"/>
  </r>
  <r>
    <x v="10"/>
    <x v="10522"/>
    <n v="1"/>
  </r>
  <r>
    <x v="10"/>
    <x v="3023"/>
    <n v="1"/>
  </r>
  <r>
    <x v="10"/>
    <x v="14258"/>
    <n v="1"/>
  </r>
  <r>
    <x v="10"/>
    <x v="5209"/>
    <n v="1"/>
  </r>
  <r>
    <x v="10"/>
    <x v="14259"/>
    <n v="1"/>
  </r>
  <r>
    <x v="10"/>
    <x v="2133"/>
    <n v="1"/>
  </r>
  <r>
    <x v="10"/>
    <x v="10688"/>
    <n v="1"/>
  </r>
  <r>
    <x v="10"/>
    <x v="10276"/>
    <n v="1"/>
  </r>
  <r>
    <x v="10"/>
    <x v="14260"/>
    <n v="1"/>
  </r>
  <r>
    <x v="10"/>
    <x v="14261"/>
    <n v="1"/>
  </r>
  <r>
    <x v="10"/>
    <x v="14262"/>
    <n v="1"/>
  </r>
  <r>
    <x v="10"/>
    <x v="8900"/>
    <n v="1"/>
  </r>
  <r>
    <x v="10"/>
    <x v="14263"/>
    <n v="1"/>
  </r>
  <r>
    <x v="10"/>
    <x v="4043"/>
    <n v="1"/>
  </r>
  <r>
    <x v="10"/>
    <x v="14264"/>
    <n v="1"/>
  </r>
  <r>
    <x v="10"/>
    <x v="9091"/>
    <n v="1"/>
  </r>
  <r>
    <x v="10"/>
    <x v="3794"/>
    <n v="1"/>
  </r>
  <r>
    <x v="10"/>
    <x v="14265"/>
    <n v="1"/>
  </r>
  <r>
    <x v="10"/>
    <x v="2502"/>
    <n v="1"/>
  </r>
  <r>
    <x v="10"/>
    <x v="14"/>
    <n v="1"/>
  </r>
  <r>
    <x v="10"/>
    <x v="14266"/>
    <n v="1"/>
  </r>
  <r>
    <x v="10"/>
    <x v="14267"/>
    <n v="1"/>
  </r>
  <r>
    <x v="10"/>
    <x v="1353"/>
    <n v="1"/>
  </r>
  <r>
    <x v="10"/>
    <x v="4672"/>
    <n v="1"/>
  </r>
  <r>
    <x v="10"/>
    <x v="14268"/>
    <n v="1"/>
  </r>
  <r>
    <x v="10"/>
    <x v="14269"/>
    <n v="1"/>
  </r>
  <r>
    <x v="10"/>
    <x v="11489"/>
    <n v="1"/>
  </r>
  <r>
    <x v="10"/>
    <x v="3237"/>
    <n v="1"/>
  </r>
  <r>
    <x v="10"/>
    <x v="1910"/>
    <n v="1"/>
  </r>
  <r>
    <x v="10"/>
    <x v="14270"/>
    <n v="1"/>
  </r>
  <r>
    <x v="10"/>
    <x v="14271"/>
    <n v="1"/>
  </r>
  <r>
    <x v="10"/>
    <x v="4397"/>
    <n v="1"/>
  </r>
  <r>
    <x v="10"/>
    <x v="2927"/>
    <n v="1"/>
  </r>
  <r>
    <x v="10"/>
    <x v="10465"/>
    <n v="1"/>
  </r>
  <r>
    <x v="10"/>
    <x v="2575"/>
    <n v="1"/>
  </r>
  <r>
    <x v="10"/>
    <x v="14272"/>
    <n v="1"/>
  </r>
  <r>
    <x v="10"/>
    <x v="1671"/>
    <n v="1"/>
  </r>
  <r>
    <x v="10"/>
    <x v="14273"/>
    <n v="1"/>
  </r>
  <r>
    <x v="10"/>
    <x v="3239"/>
    <n v="1"/>
  </r>
  <r>
    <x v="10"/>
    <x v="7956"/>
    <n v="1"/>
  </r>
  <r>
    <x v="10"/>
    <x v="14274"/>
    <n v="1"/>
  </r>
  <r>
    <x v="10"/>
    <x v="14275"/>
    <n v="1"/>
  </r>
  <r>
    <x v="10"/>
    <x v="6885"/>
    <n v="1"/>
  </r>
  <r>
    <x v="10"/>
    <x v="95"/>
    <n v="1"/>
  </r>
  <r>
    <x v="10"/>
    <x v="14276"/>
    <n v="1"/>
  </r>
  <r>
    <x v="10"/>
    <x v="14277"/>
    <n v="1"/>
  </r>
  <r>
    <x v="10"/>
    <x v="14278"/>
    <n v="1"/>
  </r>
  <r>
    <x v="10"/>
    <x v="14279"/>
    <n v="1"/>
  </r>
  <r>
    <x v="10"/>
    <x v="533"/>
    <n v="1"/>
  </r>
  <r>
    <x v="10"/>
    <x v="14280"/>
    <n v="1"/>
  </r>
  <r>
    <x v="10"/>
    <x v="14281"/>
    <n v="1"/>
  </r>
  <r>
    <x v="10"/>
    <x v="14282"/>
    <n v="1"/>
  </r>
  <r>
    <x v="10"/>
    <x v="14283"/>
    <n v="1"/>
  </r>
  <r>
    <x v="10"/>
    <x v="11180"/>
    <n v="1"/>
  </r>
  <r>
    <x v="10"/>
    <x v="14284"/>
    <n v="1"/>
  </r>
  <r>
    <x v="10"/>
    <x v="14285"/>
    <n v="1"/>
  </r>
  <r>
    <x v="10"/>
    <x v="4123"/>
    <n v="1"/>
  </r>
  <r>
    <x v="10"/>
    <x v="14286"/>
    <n v="1"/>
  </r>
  <r>
    <x v="10"/>
    <x v="14287"/>
    <n v="1"/>
  </r>
  <r>
    <x v="10"/>
    <x v="2944"/>
    <n v="1"/>
  </r>
  <r>
    <x v="10"/>
    <x v="14288"/>
    <n v="1"/>
  </r>
  <r>
    <x v="10"/>
    <x v="14289"/>
    <n v="1"/>
  </r>
  <r>
    <x v="10"/>
    <x v="14290"/>
    <n v="1"/>
  </r>
  <r>
    <x v="10"/>
    <x v="2088"/>
    <n v="1"/>
  </r>
  <r>
    <x v="10"/>
    <x v="14291"/>
    <n v="1"/>
  </r>
  <r>
    <x v="10"/>
    <x v="9914"/>
    <n v="1"/>
  </r>
  <r>
    <x v="10"/>
    <x v="14292"/>
    <n v="1"/>
  </r>
  <r>
    <x v="10"/>
    <x v="14293"/>
    <n v="1"/>
  </r>
  <r>
    <x v="10"/>
    <x v="7941"/>
    <n v="1"/>
  </r>
  <r>
    <x v="10"/>
    <x v="4574"/>
    <n v="1"/>
  </r>
  <r>
    <x v="10"/>
    <x v="14294"/>
    <n v="1"/>
  </r>
  <r>
    <x v="10"/>
    <x v="3906"/>
    <n v="1"/>
  </r>
  <r>
    <x v="10"/>
    <x v="1635"/>
    <n v="1"/>
  </r>
  <r>
    <x v="10"/>
    <x v="14295"/>
    <n v="1"/>
  </r>
  <r>
    <x v="10"/>
    <x v="14296"/>
    <n v="1"/>
  </r>
  <r>
    <x v="10"/>
    <x v="8583"/>
    <n v="1"/>
  </r>
  <r>
    <x v="10"/>
    <x v="7767"/>
    <n v="1"/>
  </r>
  <r>
    <x v="10"/>
    <x v="8948"/>
    <n v="1"/>
  </r>
  <r>
    <x v="10"/>
    <x v="14297"/>
    <n v="1"/>
  </r>
  <r>
    <x v="10"/>
    <x v="5154"/>
    <n v="1"/>
  </r>
  <r>
    <x v="10"/>
    <x v="14298"/>
    <n v="1"/>
  </r>
  <r>
    <x v="10"/>
    <x v="14299"/>
    <n v="1"/>
  </r>
  <r>
    <x v="10"/>
    <x v="14300"/>
    <n v="1"/>
  </r>
  <r>
    <x v="10"/>
    <x v="14301"/>
    <n v="1"/>
  </r>
  <r>
    <x v="10"/>
    <x v="3504"/>
    <n v="1"/>
  </r>
  <r>
    <x v="10"/>
    <x v="10248"/>
    <n v="1"/>
  </r>
  <r>
    <x v="10"/>
    <x v="14302"/>
    <n v="1"/>
  </r>
  <r>
    <x v="10"/>
    <x v="10632"/>
    <n v="1"/>
  </r>
  <r>
    <x v="10"/>
    <x v="707"/>
    <n v="1"/>
  </r>
  <r>
    <x v="10"/>
    <x v="11382"/>
    <n v="1"/>
  </r>
  <r>
    <x v="10"/>
    <x v="4637"/>
    <n v="1"/>
  </r>
  <r>
    <x v="10"/>
    <x v="14303"/>
    <n v="1"/>
  </r>
  <r>
    <x v="10"/>
    <x v="2588"/>
    <n v="1"/>
  </r>
  <r>
    <x v="10"/>
    <x v="1090"/>
    <n v="1"/>
  </r>
  <r>
    <x v="10"/>
    <x v="2641"/>
    <n v="1"/>
  </r>
  <r>
    <x v="10"/>
    <x v="14304"/>
    <n v="1"/>
  </r>
  <r>
    <x v="10"/>
    <x v="2196"/>
    <n v="1"/>
  </r>
  <r>
    <x v="10"/>
    <x v="10793"/>
    <n v="1"/>
  </r>
  <r>
    <x v="10"/>
    <x v="2772"/>
    <n v="1"/>
  </r>
  <r>
    <x v="10"/>
    <x v="14305"/>
    <n v="1"/>
  </r>
  <r>
    <x v="10"/>
    <x v="7815"/>
    <n v="1"/>
  </r>
  <r>
    <x v="10"/>
    <x v="14306"/>
    <n v="1"/>
  </r>
  <r>
    <x v="10"/>
    <x v="14307"/>
    <n v="1"/>
  </r>
  <r>
    <x v="10"/>
    <x v="6755"/>
    <n v="1"/>
  </r>
  <r>
    <x v="10"/>
    <x v="14308"/>
    <n v="1"/>
  </r>
  <r>
    <x v="10"/>
    <x v="14309"/>
    <n v="1"/>
  </r>
  <r>
    <x v="10"/>
    <x v="2770"/>
    <n v="1"/>
  </r>
  <r>
    <x v="10"/>
    <x v="8790"/>
    <n v="1"/>
  </r>
  <r>
    <x v="10"/>
    <x v="14310"/>
    <n v="1"/>
  </r>
  <r>
    <x v="10"/>
    <x v="14311"/>
    <n v="1"/>
  </r>
  <r>
    <x v="10"/>
    <x v="8356"/>
    <n v="1"/>
  </r>
  <r>
    <x v="10"/>
    <x v="10349"/>
    <n v="1"/>
  </r>
  <r>
    <x v="10"/>
    <x v="14312"/>
    <n v="1"/>
  </r>
  <r>
    <x v="10"/>
    <x v="3388"/>
    <n v="1"/>
  </r>
  <r>
    <x v="10"/>
    <x v="14313"/>
    <n v="1"/>
  </r>
  <r>
    <x v="10"/>
    <x v="14314"/>
    <n v="1"/>
  </r>
  <r>
    <x v="10"/>
    <x v="2605"/>
    <n v="1"/>
  </r>
  <r>
    <x v="10"/>
    <x v="6075"/>
    <n v="1"/>
  </r>
  <r>
    <x v="10"/>
    <x v="14315"/>
    <n v="1"/>
  </r>
  <r>
    <x v="10"/>
    <x v="10700"/>
    <n v="1"/>
  </r>
  <r>
    <x v="10"/>
    <x v="14316"/>
    <n v="1"/>
  </r>
  <r>
    <x v="10"/>
    <x v="14317"/>
    <n v="1"/>
  </r>
  <r>
    <x v="10"/>
    <x v="10583"/>
    <n v="1"/>
  </r>
  <r>
    <x v="10"/>
    <x v="14318"/>
    <n v="1"/>
  </r>
  <r>
    <x v="10"/>
    <x v="14319"/>
    <n v="1"/>
  </r>
  <r>
    <x v="10"/>
    <x v="14320"/>
    <n v="1"/>
  </r>
  <r>
    <x v="10"/>
    <x v="14321"/>
    <n v="1"/>
  </r>
  <r>
    <x v="10"/>
    <x v="9651"/>
    <n v="1"/>
  </r>
  <r>
    <x v="10"/>
    <x v="9063"/>
    <n v="1"/>
  </r>
  <r>
    <x v="10"/>
    <x v="14322"/>
    <n v="1"/>
  </r>
  <r>
    <x v="10"/>
    <x v="14323"/>
    <n v="1"/>
  </r>
  <r>
    <x v="10"/>
    <x v="14324"/>
    <n v="1"/>
  </r>
  <r>
    <x v="10"/>
    <x v="14325"/>
    <n v="1"/>
  </r>
  <r>
    <x v="10"/>
    <x v="14326"/>
    <n v="1"/>
  </r>
  <r>
    <x v="10"/>
    <x v="14327"/>
    <n v="1"/>
  </r>
  <r>
    <x v="10"/>
    <x v="14328"/>
    <n v="1"/>
  </r>
  <r>
    <x v="10"/>
    <x v="14329"/>
    <n v="1"/>
  </r>
  <r>
    <x v="10"/>
    <x v="10136"/>
    <n v="1"/>
  </r>
  <r>
    <x v="10"/>
    <x v="5870"/>
    <n v="1"/>
  </r>
  <r>
    <x v="10"/>
    <x v="14330"/>
    <n v="1"/>
  </r>
  <r>
    <x v="10"/>
    <x v="14331"/>
    <n v="1"/>
  </r>
  <r>
    <x v="10"/>
    <x v="14332"/>
    <n v="1"/>
  </r>
  <r>
    <x v="10"/>
    <x v="14333"/>
    <n v="1"/>
  </r>
  <r>
    <x v="10"/>
    <x v="10353"/>
    <n v="1"/>
  </r>
  <r>
    <x v="10"/>
    <x v="14334"/>
    <n v="1"/>
  </r>
  <r>
    <x v="10"/>
    <x v="14335"/>
    <n v="1"/>
  </r>
  <r>
    <x v="10"/>
    <x v="14336"/>
    <n v="1"/>
  </r>
  <r>
    <x v="10"/>
    <x v="1158"/>
    <n v="1"/>
  </r>
  <r>
    <x v="10"/>
    <x v="6252"/>
    <n v="1"/>
  </r>
  <r>
    <x v="10"/>
    <x v="14337"/>
    <n v="1"/>
  </r>
  <r>
    <x v="10"/>
    <x v="14338"/>
    <n v="1"/>
  </r>
  <r>
    <x v="10"/>
    <x v="8088"/>
    <n v="1"/>
  </r>
  <r>
    <x v="10"/>
    <x v="1863"/>
    <n v="1"/>
  </r>
  <r>
    <x v="10"/>
    <x v="10288"/>
    <n v="1"/>
  </r>
  <r>
    <x v="10"/>
    <x v="14339"/>
    <n v="1"/>
  </r>
  <r>
    <x v="10"/>
    <x v="14340"/>
    <n v="1"/>
  </r>
  <r>
    <x v="10"/>
    <x v="14341"/>
    <n v="1"/>
  </r>
  <r>
    <x v="10"/>
    <x v="7928"/>
    <n v="1"/>
  </r>
  <r>
    <x v="10"/>
    <x v="11736"/>
    <n v="1"/>
  </r>
  <r>
    <x v="10"/>
    <x v="14342"/>
    <n v="1"/>
  </r>
  <r>
    <x v="10"/>
    <x v="4469"/>
    <n v="1"/>
  </r>
  <r>
    <x v="10"/>
    <x v="14343"/>
    <n v="1"/>
  </r>
  <r>
    <x v="10"/>
    <x v="14344"/>
    <n v="1"/>
  </r>
  <r>
    <x v="10"/>
    <x v="14345"/>
    <n v="1"/>
  </r>
  <r>
    <x v="10"/>
    <x v="2201"/>
    <n v="1"/>
  </r>
  <r>
    <x v="10"/>
    <x v="14346"/>
    <n v="1"/>
  </r>
  <r>
    <x v="10"/>
    <x v="3820"/>
    <n v="1"/>
  </r>
  <r>
    <x v="10"/>
    <x v="14347"/>
    <n v="1"/>
  </r>
  <r>
    <x v="10"/>
    <x v="14348"/>
    <n v="1"/>
  </r>
  <r>
    <x v="10"/>
    <x v="3606"/>
    <n v="1"/>
  </r>
  <r>
    <x v="10"/>
    <x v="4864"/>
    <n v="1"/>
  </r>
  <r>
    <x v="10"/>
    <x v="3548"/>
    <n v="1"/>
  </r>
  <r>
    <x v="10"/>
    <x v="5199"/>
    <n v="1"/>
  </r>
  <r>
    <x v="10"/>
    <x v="14349"/>
    <n v="1"/>
  </r>
  <r>
    <x v="10"/>
    <x v="7787"/>
    <n v="1"/>
  </r>
  <r>
    <x v="10"/>
    <x v="3120"/>
    <n v="1"/>
  </r>
  <r>
    <x v="10"/>
    <x v="4406"/>
    <n v="1"/>
  </r>
  <r>
    <x v="10"/>
    <x v="14350"/>
    <n v="1"/>
  </r>
  <r>
    <x v="10"/>
    <x v="14351"/>
    <n v="1"/>
  </r>
  <r>
    <x v="10"/>
    <x v="14352"/>
    <n v="1"/>
  </r>
  <r>
    <x v="10"/>
    <x v="1986"/>
    <n v="1"/>
  </r>
  <r>
    <x v="10"/>
    <x v="4314"/>
    <n v="1"/>
  </r>
  <r>
    <x v="10"/>
    <x v="5469"/>
    <n v="1"/>
  </r>
  <r>
    <x v="10"/>
    <x v="14353"/>
    <n v="1"/>
  </r>
  <r>
    <x v="10"/>
    <x v="14354"/>
    <n v="1"/>
  </r>
  <r>
    <x v="10"/>
    <x v="5430"/>
    <n v="1"/>
  </r>
  <r>
    <x v="10"/>
    <x v="10911"/>
    <n v="1"/>
  </r>
  <r>
    <x v="10"/>
    <x v="2910"/>
    <n v="1"/>
  </r>
  <r>
    <x v="10"/>
    <x v="5497"/>
    <n v="1"/>
  </r>
  <r>
    <x v="10"/>
    <x v="5483"/>
    <n v="1"/>
  </r>
  <r>
    <x v="10"/>
    <x v="7645"/>
    <n v="1"/>
  </r>
  <r>
    <x v="10"/>
    <x v="14355"/>
    <n v="1"/>
  </r>
  <r>
    <x v="10"/>
    <x v="7917"/>
    <n v="1"/>
  </r>
  <r>
    <x v="10"/>
    <x v="2175"/>
    <n v="1"/>
  </r>
  <r>
    <x v="10"/>
    <x v="14356"/>
    <n v="1"/>
  </r>
  <r>
    <x v="10"/>
    <x v="14357"/>
    <n v="1"/>
  </r>
  <r>
    <x v="10"/>
    <x v="10458"/>
    <n v="1"/>
  </r>
  <r>
    <x v="10"/>
    <x v="1862"/>
    <n v="1"/>
  </r>
  <r>
    <x v="10"/>
    <x v="14358"/>
    <n v="1"/>
  </r>
  <r>
    <x v="10"/>
    <x v="11802"/>
    <n v="1"/>
  </r>
  <r>
    <x v="10"/>
    <x v="6210"/>
    <n v="1"/>
  </r>
  <r>
    <x v="10"/>
    <x v="14359"/>
    <n v="1"/>
  </r>
  <r>
    <x v="10"/>
    <x v="14360"/>
    <n v="1"/>
  </r>
  <r>
    <x v="10"/>
    <x v="14361"/>
    <n v="1"/>
  </r>
  <r>
    <x v="10"/>
    <x v="14362"/>
    <n v="1"/>
  </r>
  <r>
    <x v="10"/>
    <x v="14363"/>
    <n v="1"/>
  </r>
  <r>
    <x v="10"/>
    <x v="14364"/>
    <n v="1"/>
  </r>
  <r>
    <x v="10"/>
    <x v="14365"/>
    <n v="1"/>
  </r>
  <r>
    <x v="10"/>
    <x v="14366"/>
    <n v="1"/>
  </r>
  <r>
    <x v="10"/>
    <x v="5325"/>
    <n v="1"/>
  </r>
  <r>
    <x v="10"/>
    <x v="14367"/>
    <n v="1"/>
  </r>
  <r>
    <x v="10"/>
    <x v="14368"/>
    <n v="1"/>
  </r>
  <r>
    <x v="10"/>
    <x v="468"/>
    <n v="1"/>
  </r>
  <r>
    <x v="10"/>
    <x v="14369"/>
    <n v="1"/>
  </r>
  <r>
    <x v="10"/>
    <x v="8302"/>
    <n v="1"/>
  </r>
  <r>
    <x v="10"/>
    <x v="7864"/>
    <n v="1"/>
  </r>
  <r>
    <x v="10"/>
    <x v="10708"/>
    <n v="1"/>
  </r>
  <r>
    <x v="10"/>
    <x v="3070"/>
    <n v="1"/>
  </r>
  <r>
    <x v="10"/>
    <x v="14370"/>
    <n v="1"/>
  </r>
  <r>
    <x v="10"/>
    <x v="14371"/>
    <n v="1"/>
  </r>
  <r>
    <x v="10"/>
    <x v="14372"/>
    <n v="1"/>
  </r>
  <r>
    <x v="10"/>
    <x v="9033"/>
    <n v="1"/>
  </r>
  <r>
    <x v="10"/>
    <x v="14373"/>
    <n v="1"/>
  </r>
  <r>
    <x v="10"/>
    <x v="14374"/>
    <n v="1"/>
  </r>
  <r>
    <x v="10"/>
    <x v="14375"/>
    <n v="1"/>
  </r>
  <r>
    <x v="10"/>
    <x v="14376"/>
    <n v="1"/>
  </r>
  <r>
    <x v="10"/>
    <x v="14377"/>
    <n v="1"/>
  </r>
  <r>
    <x v="10"/>
    <x v="14378"/>
    <n v="1"/>
  </r>
  <r>
    <x v="10"/>
    <x v="11475"/>
    <n v="1"/>
  </r>
  <r>
    <x v="10"/>
    <x v="14379"/>
    <n v="1"/>
  </r>
  <r>
    <x v="10"/>
    <x v="5128"/>
    <n v="1"/>
  </r>
  <r>
    <x v="10"/>
    <x v="14380"/>
    <n v="1"/>
  </r>
  <r>
    <x v="10"/>
    <x v="6194"/>
    <n v="1"/>
  </r>
  <r>
    <x v="10"/>
    <x v="4136"/>
    <n v="1"/>
  </r>
  <r>
    <x v="10"/>
    <x v="2583"/>
    <n v="1"/>
  </r>
  <r>
    <x v="10"/>
    <x v="3434"/>
    <n v="1"/>
  </r>
  <r>
    <x v="10"/>
    <x v="14381"/>
    <n v="1"/>
  </r>
  <r>
    <x v="10"/>
    <x v="3831"/>
    <n v="1"/>
  </r>
  <r>
    <x v="10"/>
    <x v="2901"/>
    <n v="1"/>
  </r>
  <r>
    <x v="10"/>
    <x v="8930"/>
    <n v="1"/>
  </r>
  <r>
    <x v="10"/>
    <x v="3726"/>
    <n v="1"/>
  </r>
  <r>
    <x v="10"/>
    <x v="4423"/>
    <n v="1"/>
  </r>
  <r>
    <x v="10"/>
    <x v="3132"/>
    <n v="1"/>
  </r>
  <r>
    <x v="10"/>
    <x v="14382"/>
    <n v="1"/>
  </r>
  <r>
    <x v="10"/>
    <x v="14383"/>
    <n v="1"/>
  </r>
  <r>
    <x v="10"/>
    <x v="2094"/>
    <n v="1"/>
  </r>
  <r>
    <x v="10"/>
    <x v="8000"/>
    <n v="1"/>
  </r>
  <r>
    <x v="10"/>
    <x v="14384"/>
    <n v="1"/>
  </r>
  <r>
    <x v="10"/>
    <x v="14385"/>
    <n v="1"/>
  </r>
  <r>
    <x v="10"/>
    <x v="14386"/>
    <n v="1"/>
  </r>
  <r>
    <x v="10"/>
    <x v="14387"/>
    <n v="1"/>
  </r>
  <r>
    <x v="10"/>
    <x v="1803"/>
    <n v="1"/>
  </r>
  <r>
    <x v="10"/>
    <x v="8066"/>
    <n v="1"/>
  </r>
  <r>
    <x v="10"/>
    <x v="1920"/>
    <n v="1"/>
  </r>
  <r>
    <x v="10"/>
    <x v="8448"/>
    <n v="1"/>
  </r>
  <r>
    <x v="10"/>
    <x v="4522"/>
    <n v="1"/>
  </r>
  <r>
    <x v="10"/>
    <x v="14388"/>
    <n v="1"/>
  </r>
  <r>
    <x v="10"/>
    <x v="10501"/>
    <n v="1"/>
  </r>
  <r>
    <x v="10"/>
    <x v="9191"/>
    <n v="1"/>
  </r>
  <r>
    <x v="10"/>
    <x v="73"/>
    <n v="1"/>
  </r>
  <r>
    <x v="10"/>
    <x v="14389"/>
    <n v="1"/>
  </r>
  <r>
    <x v="10"/>
    <x v="14390"/>
    <n v="1"/>
  </r>
  <r>
    <x v="10"/>
    <x v="7525"/>
    <n v="1"/>
  </r>
  <r>
    <x v="10"/>
    <x v="10392"/>
    <n v="1"/>
  </r>
  <r>
    <x v="10"/>
    <x v="5032"/>
    <n v="1"/>
  </r>
  <r>
    <x v="10"/>
    <x v="8836"/>
    <n v="1"/>
  </r>
  <r>
    <x v="10"/>
    <x v="5648"/>
    <n v="1"/>
  </r>
  <r>
    <x v="10"/>
    <x v="5736"/>
    <n v="1"/>
  </r>
  <r>
    <x v="10"/>
    <x v="3793"/>
    <n v="1"/>
  </r>
  <r>
    <x v="10"/>
    <x v="14391"/>
    <n v="1"/>
  </r>
  <r>
    <x v="10"/>
    <x v="3877"/>
    <n v="1"/>
  </r>
  <r>
    <x v="10"/>
    <x v="7391"/>
    <n v="1"/>
  </r>
  <r>
    <x v="10"/>
    <x v="14392"/>
    <n v="1"/>
  </r>
  <r>
    <x v="10"/>
    <x v="5150"/>
    <n v="1"/>
  </r>
  <r>
    <x v="10"/>
    <x v="14393"/>
    <n v="1"/>
  </r>
  <r>
    <x v="10"/>
    <x v="10495"/>
    <n v="1"/>
  </r>
  <r>
    <x v="11"/>
    <x v="12003"/>
    <n v="647"/>
  </r>
  <r>
    <x v="11"/>
    <x v="12004"/>
    <n v="647"/>
  </r>
  <r>
    <x v="11"/>
    <x v="11897"/>
    <n v="541"/>
  </r>
  <r>
    <x v="11"/>
    <x v="11898"/>
    <n v="471"/>
  </r>
  <r>
    <x v="11"/>
    <x v="7295"/>
    <n v="379"/>
  </r>
  <r>
    <x v="11"/>
    <x v="8763"/>
    <n v="375"/>
  </r>
  <r>
    <x v="11"/>
    <x v="9811"/>
    <n v="369"/>
  </r>
  <r>
    <x v="11"/>
    <x v="11902"/>
    <n v="366"/>
  </r>
  <r>
    <x v="11"/>
    <x v="2378"/>
    <n v="362"/>
  </r>
  <r>
    <x v="11"/>
    <x v="11894"/>
    <n v="360"/>
  </r>
  <r>
    <x v="11"/>
    <x v="9812"/>
    <n v="359"/>
  </r>
  <r>
    <x v="11"/>
    <x v="982"/>
    <n v="349"/>
  </r>
  <r>
    <x v="11"/>
    <x v="11895"/>
    <n v="346"/>
  </r>
  <r>
    <x v="11"/>
    <x v="2688"/>
    <n v="346"/>
  </r>
  <r>
    <x v="11"/>
    <x v="46"/>
    <n v="344"/>
  </r>
  <r>
    <x v="11"/>
    <x v="12042"/>
    <n v="341"/>
  </r>
  <r>
    <x v="11"/>
    <x v="9869"/>
    <n v="340"/>
  </r>
  <r>
    <x v="11"/>
    <x v="7266"/>
    <n v="339"/>
  </r>
  <r>
    <x v="11"/>
    <x v="9834"/>
    <n v="339"/>
  </r>
  <r>
    <x v="11"/>
    <x v="9810"/>
    <n v="338"/>
  </r>
  <r>
    <x v="11"/>
    <x v="2437"/>
    <n v="334"/>
  </r>
  <r>
    <x v="11"/>
    <x v="4069"/>
    <n v="333"/>
  </r>
  <r>
    <x v="11"/>
    <x v="471"/>
    <n v="331"/>
  </r>
  <r>
    <x v="11"/>
    <x v="8007"/>
    <n v="324"/>
  </r>
  <r>
    <x v="11"/>
    <x v="598"/>
    <n v="322"/>
  </r>
  <r>
    <x v="11"/>
    <x v="1434"/>
    <n v="318"/>
  </r>
  <r>
    <x v="11"/>
    <x v="462"/>
    <n v="310"/>
  </r>
  <r>
    <x v="11"/>
    <x v="14394"/>
    <n v="307"/>
  </r>
  <r>
    <x v="11"/>
    <x v="11904"/>
    <n v="305"/>
  </r>
  <r>
    <x v="11"/>
    <x v="9852"/>
    <n v="300"/>
  </r>
  <r>
    <x v="11"/>
    <x v="9829"/>
    <n v="300"/>
  </r>
  <r>
    <x v="11"/>
    <x v="11907"/>
    <n v="299"/>
  </r>
  <r>
    <x v="11"/>
    <x v="2391"/>
    <n v="294"/>
  </r>
  <r>
    <x v="11"/>
    <x v="9909"/>
    <n v="292"/>
  </r>
  <r>
    <x v="11"/>
    <x v="7392"/>
    <n v="289"/>
  </r>
  <r>
    <x v="11"/>
    <x v="9894"/>
    <n v="276"/>
  </r>
  <r>
    <x v="11"/>
    <x v="7297"/>
    <n v="275"/>
  </r>
  <r>
    <x v="11"/>
    <x v="10553"/>
    <n v="273"/>
  </r>
  <r>
    <x v="11"/>
    <x v="14395"/>
    <n v="273"/>
  </r>
  <r>
    <x v="11"/>
    <x v="0"/>
    <n v="268"/>
  </r>
  <r>
    <x v="11"/>
    <x v="9876"/>
    <n v="267"/>
  </r>
  <r>
    <x v="11"/>
    <x v="11924"/>
    <n v="266"/>
  </r>
  <r>
    <x v="11"/>
    <x v="1331"/>
    <n v="264"/>
  </r>
  <r>
    <x v="11"/>
    <x v="1926"/>
    <n v="264"/>
  </r>
  <r>
    <x v="11"/>
    <x v="1261"/>
    <n v="263"/>
  </r>
  <r>
    <x v="11"/>
    <x v="2041"/>
    <n v="262"/>
  </r>
  <r>
    <x v="11"/>
    <x v="3515"/>
    <n v="261"/>
  </r>
  <r>
    <x v="11"/>
    <x v="14396"/>
    <n v="261"/>
  </r>
  <r>
    <x v="11"/>
    <x v="1725"/>
    <n v="259"/>
  </r>
  <r>
    <x v="11"/>
    <x v="11951"/>
    <n v="252"/>
  </r>
  <r>
    <x v="11"/>
    <x v="11955"/>
    <n v="251"/>
  </r>
  <r>
    <x v="11"/>
    <x v="1740"/>
    <n v="251"/>
  </r>
  <r>
    <x v="11"/>
    <x v="11906"/>
    <n v="251"/>
  </r>
  <r>
    <x v="11"/>
    <x v="12179"/>
    <n v="250"/>
  </r>
  <r>
    <x v="11"/>
    <x v="14397"/>
    <n v="249"/>
  </r>
  <r>
    <x v="11"/>
    <x v="2384"/>
    <n v="247"/>
  </r>
  <r>
    <x v="11"/>
    <x v="9814"/>
    <n v="247"/>
  </r>
  <r>
    <x v="11"/>
    <x v="7838"/>
    <n v="241"/>
  </r>
  <r>
    <x v="11"/>
    <x v="1262"/>
    <n v="241"/>
  </r>
  <r>
    <x v="11"/>
    <x v="2383"/>
    <n v="240"/>
  </r>
  <r>
    <x v="11"/>
    <x v="4924"/>
    <n v="237"/>
  </r>
  <r>
    <x v="11"/>
    <x v="3272"/>
    <n v="236"/>
  </r>
  <r>
    <x v="11"/>
    <x v="2446"/>
    <n v="236"/>
  </r>
  <r>
    <x v="11"/>
    <x v="2382"/>
    <n v="233"/>
  </r>
  <r>
    <x v="11"/>
    <x v="3210"/>
    <n v="231"/>
  </r>
  <r>
    <x v="11"/>
    <x v="14398"/>
    <n v="230"/>
  </r>
  <r>
    <x v="11"/>
    <x v="1355"/>
    <n v="228"/>
  </r>
  <r>
    <x v="11"/>
    <x v="7245"/>
    <n v="228"/>
  </r>
  <r>
    <x v="11"/>
    <x v="2628"/>
    <n v="226"/>
  </r>
  <r>
    <x v="11"/>
    <x v="552"/>
    <n v="226"/>
  </r>
  <r>
    <x v="11"/>
    <x v="2468"/>
    <n v="225"/>
  </r>
  <r>
    <x v="11"/>
    <x v="3669"/>
    <n v="224"/>
  </r>
  <r>
    <x v="11"/>
    <x v="424"/>
    <n v="222"/>
  </r>
  <r>
    <x v="11"/>
    <x v="443"/>
    <n v="221"/>
  </r>
  <r>
    <x v="11"/>
    <x v="14399"/>
    <n v="218"/>
  </r>
  <r>
    <x v="11"/>
    <x v="1726"/>
    <n v="218"/>
  </r>
  <r>
    <x v="11"/>
    <x v="2544"/>
    <n v="217"/>
  </r>
  <r>
    <x v="11"/>
    <x v="11995"/>
    <n v="217"/>
  </r>
  <r>
    <x v="11"/>
    <x v="11899"/>
    <n v="215"/>
  </r>
  <r>
    <x v="11"/>
    <x v="1260"/>
    <n v="215"/>
  </r>
  <r>
    <x v="11"/>
    <x v="11918"/>
    <n v="213"/>
  </r>
  <r>
    <x v="11"/>
    <x v="9819"/>
    <n v="209"/>
  </r>
  <r>
    <x v="11"/>
    <x v="11896"/>
    <n v="208"/>
  </r>
  <r>
    <x v="11"/>
    <x v="2428"/>
    <n v="208"/>
  </r>
  <r>
    <x v="11"/>
    <x v="3530"/>
    <n v="207"/>
  </r>
  <r>
    <x v="11"/>
    <x v="3633"/>
    <n v="204"/>
  </r>
  <r>
    <x v="11"/>
    <x v="3550"/>
    <n v="204"/>
  </r>
  <r>
    <x v="11"/>
    <x v="3552"/>
    <n v="204"/>
  </r>
  <r>
    <x v="11"/>
    <x v="7519"/>
    <n v="204"/>
  </r>
  <r>
    <x v="11"/>
    <x v="14400"/>
    <n v="200"/>
  </r>
  <r>
    <x v="11"/>
    <x v="658"/>
    <n v="200"/>
  </r>
  <r>
    <x v="11"/>
    <x v="1292"/>
    <n v="199"/>
  </r>
  <r>
    <x v="11"/>
    <x v="438"/>
    <n v="197"/>
  </r>
  <r>
    <x v="11"/>
    <x v="1882"/>
    <n v="196"/>
  </r>
  <r>
    <x v="11"/>
    <x v="1734"/>
    <n v="193"/>
  </r>
  <r>
    <x v="11"/>
    <x v="9813"/>
    <n v="192"/>
  </r>
  <r>
    <x v="11"/>
    <x v="8118"/>
    <n v="191"/>
  </r>
  <r>
    <x v="11"/>
    <x v="7707"/>
    <n v="191"/>
  </r>
  <r>
    <x v="11"/>
    <x v="3538"/>
    <n v="190"/>
  </r>
  <r>
    <x v="11"/>
    <x v="12699"/>
    <n v="189"/>
  </r>
  <r>
    <x v="11"/>
    <x v="3582"/>
    <n v="188"/>
  </r>
  <r>
    <x v="11"/>
    <x v="9835"/>
    <n v="188"/>
  </r>
  <r>
    <x v="11"/>
    <x v="10207"/>
    <n v="187"/>
  </r>
  <r>
    <x v="11"/>
    <x v="11900"/>
    <n v="186"/>
  </r>
  <r>
    <x v="11"/>
    <x v="4099"/>
    <n v="186"/>
  </r>
  <r>
    <x v="11"/>
    <x v="11937"/>
    <n v="185"/>
  </r>
  <r>
    <x v="11"/>
    <x v="43"/>
    <n v="183"/>
  </r>
  <r>
    <x v="11"/>
    <x v="9839"/>
    <n v="182"/>
  </r>
  <r>
    <x v="11"/>
    <x v="7293"/>
    <n v="179"/>
  </r>
  <r>
    <x v="11"/>
    <x v="3695"/>
    <n v="178"/>
  </r>
  <r>
    <x v="11"/>
    <x v="3733"/>
    <n v="177"/>
  </r>
  <r>
    <x v="11"/>
    <x v="493"/>
    <n v="177"/>
  </r>
  <r>
    <x v="11"/>
    <x v="11920"/>
    <n v="177"/>
  </r>
  <r>
    <x v="11"/>
    <x v="10282"/>
    <n v="176"/>
  </r>
  <r>
    <x v="11"/>
    <x v="14401"/>
    <n v="175"/>
  </r>
  <r>
    <x v="11"/>
    <x v="4928"/>
    <n v="174"/>
  </r>
  <r>
    <x v="11"/>
    <x v="3532"/>
    <n v="174"/>
  </r>
  <r>
    <x v="11"/>
    <x v="472"/>
    <n v="174"/>
  </r>
  <r>
    <x v="11"/>
    <x v="7450"/>
    <n v="174"/>
  </r>
  <r>
    <x v="11"/>
    <x v="7292"/>
    <n v="173"/>
  </r>
  <r>
    <x v="11"/>
    <x v="12404"/>
    <n v="171"/>
  </r>
  <r>
    <x v="11"/>
    <x v="14402"/>
    <n v="171"/>
  </r>
  <r>
    <x v="11"/>
    <x v="8807"/>
    <n v="170"/>
  </r>
  <r>
    <x v="11"/>
    <x v="14403"/>
    <n v="170"/>
  </r>
  <r>
    <x v="11"/>
    <x v="14404"/>
    <n v="169"/>
  </r>
  <r>
    <x v="11"/>
    <x v="10441"/>
    <n v="169"/>
  </r>
  <r>
    <x v="11"/>
    <x v="14405"/>
    <n v="168"/>
  </r>
  <r>
    <x v="11"/>
    <x v="14406"/>
    <n v="168"/>
  </r>
  <r>
    <x v="11"/>
    <x v="7278"/>
    <n v="167"/>
  </r>
  <r>
    <x v="11"/>
    <x v="14407"/>
    <n v="166"/>
  </r>
  <r>
    <x v="11"/>
    <x v="7248"/>
    <n v="166"/>
  </r>
  <r>
    <x v="11"/>
    <x v="14408"/>
    <n v="165"/>
  </r>
  <r>
    <x v="11"/>
    <x v="14409"/>
    <n v="162"/>
  </r>
  <r>
    <x v="11"/>
    <x v="7357"/>
    <n v="161"/>
  </r>
  <r>
    <x v="11"/>
    <x v="9824"/>
    <n v="161"/>
  </r>
  <r>
    <x v="11"/>
    <x v="7258"/>
    <n v="161"/>
  </r>
  <r>
    <x v="11"/>
    <x v="7263"/>
    <n v="160"/>
  </r>
  <r>
    <x v="11"/>
    <x v="2392"/>
    <n v="158"/>
  </r>
  <r>
    <x v="11"/>
    <x v="3564"/>
    <n v="158"/>
  </r>
  <r>
    <x v="11"/>
    <x v="1105"/>
    <n v="156"/>
  </r>
  <r>
    <x v="11"/>
    <x v="1497"/>
    <n v="156"/>
  </r>
  <r>
    <x v="11"/>
    <x v="13693"/>
    <n v="156"/>
  </r>
  <r>
    <x v="11"/>
    <x v="3605"/>
    <n v="154"/>
  </r>
  <r>
    <x v="11"/>
    <x v="9910"/>
    <n v="154"/>
  </r>
  <r>
    <x v="11"/>
    <x v="11975"/>
    <n v="154"/>
  </r>
  <r>
    <x v="11"/>
    <x v="12183"/>
    <n v="153"/>
  </r>
  <r>
    <x v="11"/>
    <x v="14410"/>
    <n v="153"/>
  </r>
  <r>
    <x v="11"/>
    <x v="9896"/>
    <n v="153"/>
  </r>
  <r>
    <x v="11"/>
    <x v="11925"/>
    <n v="153"/>
  </r>
  <r>
    <x v="11"/>
    <x v="9997"/>
    <n v="152"/>
  </r>
  <r>
    <x v="11"/>
    <x v="7253"/>
    <n v="152"/>
  </r>
  <r>
    <x v="11"/>
    <x v="11979"/>
    <n v="151"/>
  </r>
  <r>
    <x v="11"/>
    <x v="11912"/>
    <n v="150"/>
  </r>
  <r>
    <x v="11"/>
    <x v="2396"/>
    <n v="150"/>
  </r>
  <r>
    <x v="11"/>
    <x v="2465"/>
    <n v="149"/>
  </r>
  <r>
    <x v="11"/>
    <x v="91"/>
    <n v="148"/>
  </r>
  <r>
    <x v="11"/>
    <x v="12165"/>
    <n v="147"/>
  </r>
  <r>
    <x v="11"/>
    <x v="9411"/>
    <n v="147"/>
  </r>
  <r>
    <x v="11"/>
    <x v="12620"/>
    <n v="147"/>
  </r>
  <r>
    <x v="11"/>
    <x v="14411"/>
    <n v="146"/>
  </r>
  <r>
    <x v="11"/>
    <x v="14412"/>
    <n v="145"/>
  </r>
  <r>
    <x v="11"/>
    <x v="9841"/>
    <n v="145"/>
  </r>
  <r>
    <x v="11"/>
    <x v="12804"/>
    <n v="145"/>
  </r>
  <r>
    <x v="11"/>
    <x v="3611"/>
    <n v="145"/>
  </r>
  <r>
    <x v="11"/>
    <x v="12148"/>
    <n v="144"/>
  </r>
  <r>
    <x v="11"/>
    <x v="7283"/>
    <n v="144"/>
  </r>
  <r>
    <x v="11"/>
    <x v="12050"/>
    <n v="143"/>
  </r>
  <r>
    <x v="11"/>
    <x v="2438"/>
    <n v="142"/>
  </r>
  <r>
    <x v="11"/>
    <x v="14413"/>
    <n v="142"/>
  </r>
  <r>
    <x v="11"/>
    <x v="13"/>
    <n v="142"/>
  </r>
  <r>
    <x v="11"/>
    <x v="5487"/>
    <n v="142"/>
  </r>
  <r>
    <x v="11"/>
    <x v="9840"/>
    <n v="142"/>
  </r>
  <r>
    <x v="11"/>
    <x v="1811"/>
    <n v="141"/>
  </r>
  <r>
    <x v="11"/>
    <x v="11972"/>
    <n v="141"/>
  </r>
  <r>
    <x v="11"/>
    <x v="7624"/>
    <n v="141"/>
  </r>
  <r>
    <x v="11"/>
    <x v="13089"/>
    <n v="141"/>
  </r>
  <r>
    <x v="11"/>
    <x v="9964"/>
    <n v="140"/>
  </r>
  <r>
    <x v="11"/>
    <x v="10272"/>
    <n v="140"/>
  </r>
  <r>
    <x v="11"/>
    <x v="3725"/>
    <n v="140"/>
  </r>
  <r>
    <x v="11"/>
    <x v="1694"/>
    <n v="140"/>
  </r>
  <r>
    <x v="11"/>
    <x v="14414"/>
    <n v="140"/>
  </r>
  <r>
    <x v="11"/>
    <x v="10653"/>
    <n v="139"/>
  </r>
  <r>
    <x v="11"/>
    <x v="1802"/>
    <n v="139"/>
  </r>
  <r>
    <x v="11"/>
    <x v="1796"/>
    <n v="139"/>
  </r>
  <r>
    <x v="11"/>
    <x v="9971"/>
    <n v="138"/>
  </r>
  <r>
    <x v="11"/>
    <x v="1860"/>
    <n v="136"/>
  </r>
  <r>
    <x v="11"/>
    <x v="1930"/>
    <n v="136"/>
  </r>
  <r>
    <x v="11"/>
    <x v="10026"/>
    <n v="135"/>
  </r>
  <r>
    <x v="11"/>
    <x v="1551"/>
    <n v="135"/>
  </r>
  <r>
    <x v="11"/>
    <x v="9861"/>
    <n v="135"/>
  </r>
  <r>
    <x v="11"/>
    <x v="1259"/>
    <n v="135"/>
  </r>
  <r>
    <x v="11"/>
    <x v="12079"/>
    <n v="134"/>
  </r>
  <r>
    <x v="11"/>
    <x v="14415"/>
    <n v="134"/>
  </r>
  <r>
    <x v="11"/>
    <x v="12802"/>
    <n v="134"/>
  </r>
  <r>
    <x v="11"/>
    <x v="9942"/>
    <n v="134"/>
  </r>
  <r>
    <x v="11"/>
    <x v="12274"/>
    <n v="134"/>
  </r>
  <r>
    <x v="11"/>
    <x v="4847"/>
    <n v="133"/>
  </r>
  <r>
    <x v="11"/>
    <x v="11913"/>
    <n v="133"/>
  </r>
  <r>
    <x v="11"/>
    <x v="11926"/>
    <n v="133"/>
  </r>
  <r>
    <x v="11"/>
    <x v="2059"/>
    <n v="132"/>
  </r>
  <r>
    <x v="11"/>
    <x v="11941"/>
    <n v="132"/>
  </r>
  <r>
    <x v="11"/>
    <x v="9864"/>
    <n v="132"/>
  </r>
  <r>
    <x v="11"/>
    <x v="11996"/>
    <n v="131"/>
  </r>
  <r>
    <x v="11"/>
    <x v="2418"/>
    <n v="131"/>
  </r>
  <r>
    <x v="11"/>
    <x v="3975"/>
    <n v="131"/>
  </r>
  <r>
    <x v="11"/>
    <x v="11921"/>
    <n v="130"/>
  </r>
  <r>
    <x v="11"/>
    <x v="2833"/>
    <n v="130"/>
  </r>
  <r>
    <x v="11"/>
    <x v="14416"/>
    <n v="130"/>
  </r>
  <r>
    <x v="11"/>
    <x v="2388"/>
    <n v="130"/>
  </r>
  <r>
    <x v="11"/>
    <x v="14417"/>
    <n v="130"/>
  </r>
  <r>
    <x v="11"/>
    <x v="2459"/>
    <n v="129"/>
  </r>
  <r>
    <x v="11"/>
    <x v="9832"/>
    <n v="129"/>
  </r>
  <r>
    <x v="11"/>
    <x v="11765"/>
    <n v="129"/>
  </r>
  <r>
    <x v="11"/>
    <x v="14418"/>
    <n v="128"/>
  </r>
  <r>
    <x v="11"/>
    <x v="14419"/>
    <n v="128"/>
  </r>
  <r>
    <x v="11"/>
    <x v="14420"/>
    <n v="127"/>
  </r>
  <r>
    <x v="11"/>
    <x v="1045"/>
    <n v="127"/>
  </r>
  <r>
    <x v="11"/>
    <x v="3773"/>
    <n v="127"/>
  </r>
  <r>
    <x v="11"/>
    <x v="11929"/>
    <n v="126"/>
  </r>
  <r>
    <x v="11"/>
    <x v="2678"/>
    <n v="126"/>
  </r>
  <r>
    <x v="11"/>
    <x v="12069"/>
    <n v="126"/>
  </r>
  <r>
    <x v="11"/>
    <x v="11928"/>
    <n v="126"/>
  </r>
  <r>
    <x v="11"/>
    <x v="3589"/>
    <n v="125"/>
  </r>
  <r>
    <x v="11"/>
    <x v="10480"/>
    <n v="125"/>
  </r>
  <r>
    <x v="11"/>
    <x v="10155"/>
    <n v="125"/>
  </r>
  <r>
    <x v="11"/>
    <x v="1727"/>
    <n v="124"/>
  </r>
  <r>
    <x v="11"/>
    <x v="4673"/>
    <n v="124"/>
  </r>
  <r>
    <x v="11"/>
    <x v="9863"/>
    <n v="124"/>
  </r>
  <r>
    <x v="11"/>
    <x v="3693"/>
    <n v="123"/>
  </r>
  <r>
    <x v="11"/>
    <x v="1282"/>
    <n v="123"/>
  </r>
  <r>
    <x v="11"/>
    <x v="7731"/>
    <n v="122"/>
  </r>
  <r>
    <x v="11"/>
    <x v="7264"/>
    <n v="122"/>
  </r>
  <r>
    <x v="11"/>
    <x v="3615"/>
    <n v="122"/>
  </r>
  <r>
    <x v="11"/>
    <x v="9983"/>
    <n v="122"/>
  </r>
  <r>
    <x v="11"/>
    <x v="2440"/>
    <n v="121"/>
  </r>
  <r>
    <x v="11"/>
    <x v="14421"/>
    <n v="121"/>
  </r>
  <r>
    <x v="11"/>
    <x v="12715"/>
    <n v="120"/>
  </r>
  <r>
    <x v="11"/>
    <x v="3542"/>
    <n v="120"/>
  </r>
  <r>
    <x v="11"/>
    <x v="4713"/>
    <n v="120"/>
  </r>
  <r>
    <x v="11"/>
    <x v="14422"/>
    <n v="120"/>
  </r>
  <r>
    <x v="11"/>
    <x v="4948"/>
    <n v="120"/>
  </r>
  <r>
    <x v="11"/>
    <x v="9905"/>
    <n v="120"/>
  </r>
  <r>
    <x v="11"/>
    <x v="7285"/>
    <n v="119"/>
  </r>
  <r>
    <x v="11"/>
    <x v="7555"/>
    <n v="119"/>
  </r>
  <r>
    <x v="11"/>
    <x v="12047"/>
    <n v="119"/>
  </r>
  <r>
    <x v="11"/>
    <x v="14423"/>
    <n v="118"/>
  </r>
  <r>
    <x v="11"/>
    <x v="626"/>
    <n v="118"/>
  </r>
  <r>
    <x v="11"/>
    <x v="2419"/>
    <n v="118"/>
  </r>
  <r>
    <x v="11"/>
    <x v="12082"/>
    <n v="117"/>
  </r>
  <r>
    <x v="11"/>
    <x v="13519"/>
    <n v="117"/>
  </r>
  <r>
    <x v="11"/>
    <x v="1022"/>
    <n v="116"/>
  </r>
  <r>
    <x v="11"/>
    <x v="14424"/>
    <n v="116"/>
  </r>
  <r>
    <x v="11"/>
    <x v="3730"/>
    <n v="116"/>
  </r>
  <r>
    <x v="11"/>
    <x v="1873"/>
    <n v="116"/>
  </r>
  <r>
    <x v="11"/>
    <x v="2765"/>
    <n v="115"/>
  </r>
  <r>
    <x v="11"/>
    <x v="10792"/>
    <n v="115"/>
  </r>
  <r>
    <x v="11"/>
    <x v="3559"/>
    <n v="114"/>
  </r>
  <r>
    <x v="11"/>
    <x v="7403"/>
    <n v="114"/>
  </r>
  <r>
    <x v="11"/>
    <x v="2895"/>
    <n v="114"/>
  </r>
  <r>
    <x v="11"/>
    <x v="1072"/>
    <n v="114"/>
  </r>
  <r>
    <x v="11"/>
    <x v="2024"/>
    <n v="114"/>
  </r>
  <r>
    <x v="11"/>
    <x v="4023"/>
    <n v="114"/>
  </r>
  <r>
    <x v="11"/>
    <x v="2661"/>
    <n v="114"/>
  </r>
  <r>
    <x v="11"/>
    <x v="12025"/>
    <n v="113"/>
  </r>
  <r>
    <x v="11"/>
    <x v="7639"/>
    <n v="113"/>
  </r>
  <r>
    <x v="11"/>
    <x v="3670"/>
    <n v="113"/>
  </r>
  <r>
    <x v="11"/>
    <x v="14425"/>
    <n v="113"/>
  </r>
  <r>
    <x v="11"/>
    <x v="1663"/>
    <n v="112"/>
  </r>
  <r>
    <x v="11"/>
    <x v="3740"/>
    <n v="111"/>
  </r>
  <r>
    <x v="11"/>
    <x v="10048"/>
    <n v="111"/>
  </r>
  <r>
    <x v="11"/>
    <x v="4075"/>
    <n v="111"/>
  </r>
  <r>
    <x v="11"/>
    <x v="2547"/>
    <n v="111"/>
  </r>
  <r>
    <x v="11"/>
    <x v="2580"/>
    <n v="110"/>
  </r>
  <r>
    <x v="11"/>
    <x v="2492"/>
    <n v="110"/>
  </r>
  <r>
    <x v="11"/>
    <x v="10030"/>
    <n v="110"/>
  </r>
  <r>
    <x v="11"/>
    <x v="9854"/>
    <n v="110"/>
  </r>
  <r>
    <x v="11"/>
    <x v="7282"/>
    <n v="109"/>
  </r>
  <r>
    <x v="11"/>
    <x v="10408"/>
    <n v="108"/>
  </r>
  <r>
    <x v="11"/>
    <x v="7427"/>
    <n v="108"/>
  </r>
  <r>
    <x v="11"/>
    <x v="7286"/>
    <n v="108"/>
  </r>
  <r>
    <x v="11"/>
    <x v="9818"/>
    <n v="108"/>
  </r>
  <r>
    <x v="11"/>
    <x v="1428"/>
    <n v="107"/>
  </r>
  <r>
    <x v="11"/>
    <x v="12235"/>
    <n v="107"/>
  </r>
  <r>
    <x v="11"/>
    <x v="11909"/>
    <n v="107"/>
  </r>
  <r>
    <x v="11"/>
    <x v="3576"/>
    <n v="107"/>
  </r>
  <r>
    <x v="11"/>
    <x v="14426"/>
    <n v="106"/>
  </r>
  <r>
    <x v="11"/>
    <x v="26"/>
    <n v="106"/>
  </r>
  <r>
    <x v="11"/>
    <x v="7254"/>
    <n v="106"/>
  </r>
  <r>
    <x v="11"/>
    <x v="14427"/>
    <n v="106"/>
  </r>
  <r>
    <x v="11"/>
    <x v="7514"/>
    <n v="106"/>
  </r>
  <r>
    <x v="11"/>
    <x v="5099"/>
    <n v="106"/>
  </r>
  <r>
    <x v="11"/>
    <x v="1879"/>
    <n v="106"/>
  </r>
  <r>
    <x v="11"/>
    <x v="9262"/>
    <n v="105"/>
  </r>
  <r>
    <x v="11"/>
    <x v="1982"/>
    <n v="105"/>
  </r>
  <r>
    <x v="11"/>
    <x v="2793"/>
    <n v="104"/>
  </r>
  <r>
    <x v="11"/>
    <x v="7738"/>
    <n v="104"/>
  </r>
  <r>
    <x v="11"/>
    <x v="8804"/>
    <n v="104"/>
  </r>
  <r>
    <x v="11"/>
    <x v="80"/>
    <n v="104"/>
  </r>
  <r>
    <x v="11"/>
    <x v="7429"/>
    <n v="104"/>
  </r>
  <r>
    <x v="11"/>
    <x v="14428"/>
    <n v="104"/>
  </r>
  <r>
    <x v="11"/>
    <x v="11949"/>
    <n v="104"/>
  </r>
  <r>
    <x v="11"/>
    <x v="12286"/>
    <n v="104"/>
  </r>
  <r>
    <x v="11"/>
    <x v="12077"/>
    <n v="104"/>
  </r>
  <r>
    <x v="11"/>
    <x v="14429"/>
    <n v="104"/>
  </r>
  <r>
    <x v="11"/>
    <x v="9902"/>
    <n v="103"/>
  </r>
  <r>
    <x v="11"/>
    <x v="14430"/>
    <n v="103"/>
  </r>
  <r>
    <x v="11"/>
    <x v="1737"/>
    <n v="103"/>
  </r>
  <r>
    <x v="11"/>
    <x v="4186"/>
    <n v="103"/>
  </r>
  <r>
    <x v="11"/>
    <x v="9823"/>
    <n v="102"/>
  </r>
  <r>
    <x v="11"/>
    <x v="14431"/>
    <n v="102"/>
  </r>
  <r>
    <x v="11"/>
    <x v="1341"/>
    <n v="102"/>
  </r>
  <r>
    <x v="11"/>
    <x v="9969"/>
    <n v="102"/>
  </r>
  <r>
    <x v="11"/>
    <x v="7571"/>
    <n v="102"/>
  </r>
  <r>
    <x v="11"/>
    <x v="9988"/>
    <n v="101"/>
  </r>
  <r>
    <x v="11"/>
    <x v="12394"/>
    <n v="101"/>
  </r>
  <r>
    <x v="11"/>
    <x v="9820"/>
    <n v="101"/>
  </r>
  <r>
    <x v="11"/>
    <x v="11916"/>
    <n v="101"/>
  </r>
  <r>
    <x v="11"/>
    <x v="7406"/>
    <n v="101"/>
  </r>
  <r>
    <x v="11"/>
    <x v="1766"/>
    <n v="101"/>
  </r>
  <r>
    <x v="11"/>
    <x v="3522"/>
    <n v="100"/>
  </r>
  <r>
    <x v="11"/>
    <x v="3622"/>
    <n v="100"/>
  </r>
  <r>
    <x v="11"/>
    <x v="1291"/>
    <n v="100"/>
  </r>
  <r>
    <x v="11"/>
    <x v="3037"/>
    <n v="100"/>
  </r>
  <r>
    <x v="11"/>
    <x v="1729"/>
    <n v="100"/>
  </r>
  <r>
    <x v="11"/>
    <x v="2849"/>
    <n v="100"/>
  </r>
  <r>
    <x v="11"/>
    <x v="1028"/>
    <n v="100"/>
  </r>
  <r>
    <x v="11"/>
    <x v="1324"/>
    <n v="99"/>
  </r>
  <r>
    <x v="11"/>
    <x v="2484"/>
    <n v="99"/>
  </r>
  <r>
    <x v="11"/>
    <x v="14432"/>
    <n v="99"/>
  </r>
  <r>
    <x v="11"/>
    <x v="1887"/>
    <n v="99"/>
  </r>
  <r>
    <x v="11"/>
    <x v="7323"/>
    <n v="98"/>
  </r>
  <r>
    <x v="11"/>
    <x v="5024"/>
    <n v="98"/>
  </r>
  <r>
    <x v="11"/>
    <x v="14433"/>
    <n v="98"/>
  </r>
  <r>
    <x v="11"/>
    <x v="1791"/>
    <n v="98"/>
  </r>
  <r>
    <x v="11"/>
    <x v="14434"/>
    <n v="98"/>
  </r>
  <r>
    <x v="11"/>
    <x v="3601"/>
    <n v="97"/>
  </r>
  <r>
    <x v="11"/>
    <x v="14435"/>
    <n v="97"/>
  </r>
  <r>
    <x v="11"/>
    <x v="2169"/>
    <n v="97"/>
  </r>
  <r>
    <x v="11"/>
    <x v="12169"/>
    <n v="97"/>
  </r>
  <r>
    <x v="11"/>
    <x v="13372"/>
    <n v="97"/>
  </r>
  <r>
    <x v="11"/>
    <x v="8633"/>
    <n v="97"/>
  </r>
  <r>
    <x v="11"/>
    <x v="1946"/>
    <n v="97"/>
  </r>
  <r>
    <x v="11"/>
    <x v="11923"/>
    <n v="96"/>
  </r>
  <r>
    <x v="11"/>
    <x v="1739"/>
    <n v="96"/>
  </r>
  <r>
    <x v="11"/>
    <x v="1810"/>
    <n v="96"/>
  </r>
  <r>
    <x v="11"/>
    <x v="11952"/>
    <n v="96"/>
  </r>
  <r>
    <x v="11"/>
    <x v="10068"/>
    <n v="96"/>
  </r>
  <r>
    <x v="11"/>
    <x v="9990"/>
    <n v="95"/>
  </r>
  <r>
    <x v="11"/>
    <x v="11927"/>
    <n v="95"/>
  </r>
  <r>
    <x v="11"/>
    <x v="2546"/>
    <n v="95"/>
  </r>
  <r>
    <x v="11"/>
    <x v="3734"/>
    <n v="95"/>
  </r>
  <r>
    <x v="11"/>
    <x v="14436"/>
    <n v="94"/>
  </r>
  <r>
    <x v="11"/>
    <x v="7244"/>
    <n v="94"/>
  </r>
  <r>
    <x v="11"/>
    <x v="11945"/>
    <n v="94"/>
  </r>
  <r>
    <x v="11"/>
    <x v="11901"/>
    <n v="94"/>
  </r>
  <r>
    <x v="11"/>
    <x v="1021"/>
    <n v="94"/>
  </r>
  <r>
    <x v="11"/>
    <x v="7413"/>
    <n v="93"/>
  </r>
  <r>
    <x v="11"/>
    <x v="1798"/>
    <n v="93"/>
  </r>
  <r>
    <x v="11"/>
    <x v="2097"/>
    <n v="93"/>
  </r>
  <r>
    <x v="11"/>
    <x v="11932"/>
    <n v="93"/>
  </r>
  <r>
    <x v="11"/>
    <x v="3616"/>
    <n v="93"/>
  </r>
  <r>
    <x v="11"/>
    <x v="7252"/>
    <n v="93"/>
  </r>
  <r>
    <x v="11"/>
    <x v="7361"/>
    <n v="92"/>
  </r>
  <r>
    <x v="11"/>
    <x v="11936"/>
    <n v="92"/>
  </r>
  <r>
    <x v="11"/>
    <x v="4919"/>
    <n v="92"/>
  </r>
  <r>
    <x v="11"/>
    <x v="3626"/>
    <n v="92"/>
  </r>
  <r>
    <x v="11"/>
    <x v="11940"/>
    <n v="92"/>
  </r>
  <r>
    <x v="11"/>
    <x v="12356"/>
    <n v="92"/>
  </r>
  <r>
    <x v="11"/>
    <x v="11944"/>
    <n v="92"/>
  </r>
  <r>
    <x v="11"/>
    <x v="12259"/>
    <n v="91"/>
  </r>
  <r>
    <x v="11"/>
    <x v="10310"/>
    <n v="91"/>
  </r>
  <r>
    <x v="11"/>
    <x v="716"/>
    <n v="91"/>
  </r>
  <r>
    <x v="11"/>
    <x v="9872"/>
    <n v="91"/>
  </r>
  <r>
    <x v="11"/>
    <x v="535"/>
    <n v="91"/>
  </r>
  <r>
    <x v="11"/>
    <x v="3613"/>
    <n v="90"/>
  </r>
  <r>
    <x v="11"/>
    <x v="111"/>
    <n v="90"/>
  </r>
  <r>
    <x v="11"/>
    <x v="7685"/>
    <n v="90"/>
  </r>
  <r>
    <x v="11"/>
    <x v="14437"/>
    <n v="90"/>
  </r>
  <r>
    <x v="11"/>
    <x v="3628"/>
    <n v="90"/>
  </r>
  <r>
    <x v="11"/>
    <x v="3123"/>
    <n v="90"/>
  </r>
  <r>
    <x v="11"/>
    <x v="2398"/>
    <n v="90"/>
  </r>
  <r>
    <x v="11"/>
    <x v="3834"/>
    <n v="90"/>
  </r>
  <r>
    <x v="11"/>
    <x v="11961"/>
    <n v="89"/>
  </r>
  <r>
    <x v="11"/>
    <x v="12022"/>
    <n v="89"/>
  </r>
  <r>
    <x v="11"/>
    <x v="9931"/>
    <n v="89"/>
  </r>
  <r>
    <x v="11"/>
    <x v="12062"/>
    <n v="89"/>
  </r>
  <r>
    <x v="11"/>
    <x v="11962"/>
    <n v="89"/>
  </r>
  <r>
    <x v="11"/>
    <x v="11708"/>
    <n v="88"/>
  </r>
  <r>
    <x v="11"/>
    <x v="7435"/>
    <n v="88"/>
  </r>
  <r>
    <x v="11"/>
    <x v="1256"/>
    <n v="88"/>
  </r>
  <r>
    <x v="11"/>
    <x v="3203"/>
    <n v="88"/>
  </r>
  <r>
    <x v="11"/>
    <x v="9906"/>
    <n v="88"/>
  </r>
  <r>
    <x v="11"/>
    <x v="7535"/>
    <n v="88"/>
  </r>
  <r>
    <x v="11"/>
    <x v="5275"/>
    <n v="88"/>
  </r>
  <r>
    <x v="11"/>
    <x v="8840"/>
    <n v="87"/>
  </r>
  <r>
    <x v="11"/>
    <x v="14438"/>
    <n v="87"/>
  </r>
  <r>
    <x v="11"/>
    <x v="12092"/>
    <n v="87"/>
  </r>
  <r>
    <x v="11"/>
    <x v="3795"/>
    <n v="87"/>
  </r>
  <r>
    <x v="11"/>
    <x v="9821"/>
    <n v="87"/>
  </r>
  <r>
    <x v="11"/>
    <x v="3606"/>
    <n v="87"/>
  </r>
  <r>
    <x v="11"/>
    <x v="3708"/>
    <n v="87"/>
  </r>
  <r>
    <x v="11"/>
    <x v="2434"/>
    <n v="87"/>
  </r>
  <r>
    <x v="11"/>
    <x v="12249"/>
    <n v="86"/>
  </r>
  <r>
    <x v="11"/>
    <x v="1476"/>
    <n v="86"/>
  </r>
  <r>
    <x v="11"/>
    <x v="9205"/>
    <n v="86"/>
  </r>
  <r>
    <x v="11"/>
    <x v="434"/>
    <n v="86"/>
  </r>
  <r>
    <x v="11"/>
    <x v="12241"/>
    <n v="85"/>
  </r>
  <r>
    <x v="11"/>
    <x v="8423"/>
    <n v="85"/>
  </r>
  <r>
    <x v="11"/>
    <x v="14439"/>
    <n v="85"/>
  </r>
  <r>
    <x v="11"/>
    <x v="11997"/>
    <n v="85"/>
  </r>
  <r>
    <x v="11"/>
    <x v="1750"/>
    <n v="85"/>
  </r>
  <r>
    <x v="11"/>
    <x v="13151"/>
    <n v="85"/>
  </r>
  <r>
    <x v="11"/>
    <x v="14440"/>
    <n v="85"/>
  </r>
  <r>
    <x v="11"/>
    <x v="5861"/>
    <n v="84"/>
  </r>
  <r>
    <x v="11"/>
    <x v="12005"/>
    <n v="84"/>
  </r>
  <r>
    <x v="11"/>
    <x v="1318"/>
    <n v="84"/>
  </r>
  <r>
    <x v="11"/>
    <x v="11022"/>
    <n v="84"/>
  </r>
  <r>
    <x v="11"/>
    <x v="10773"/>
    <n v="84"/>
  </r>
  <r>
    <x v="11"/>
    <x v="11971"/>
    <n v="84"/>
  </r>
  <r>
    <x v="11"/>
    <x v="11967"/>
    <n v="84"/>
  </r>
  <r>
    <x v="11"/>
    <x v="7260"/>
    <n v="83"/>
  </r>
  <r>
    <x v="11"/>
    <x v="7962"/>
    <n v="83"/>
  </r>
  <r>
    <x v="11"/>
    <x v="14441"/>
    <n v="83"/>
  </r>
  <r>
    <x v="11"/>
    <x v="11905"/>
    <n v="83"/>
  </r>
  <r>
    <x v="11"/>
    <x v="3116"/>
    <n v="83"/>
  </r>
  <r>
    <x v="11"/>
    <x v="9837"/>
    <n v="83"/>
  </r>
  <r>
    <x v="11"/>
    <x v="2474"/>
    <n v="83"/>
  </r>
  <r>
    <x v="11"/>
    <x v="3560"/>
    <n v="83"/>
  </r>
  <r>
    <x v="11"/>
    <x v="7490"/>
    <n v="82"/>
  </r>
  <r>
    <x v="11"/>
    <x v="7394"/>
    <n v="81"/>
  </r>
  <r>
    <x v="11"/>
    <x v="7350"/>
    <n v="81"/>
  </r>
  <r>
    <x v="11"/>
    <x v="1592"/>
    <n v="81"/>
  </r>
  <r>
    <x v="11"/>
    <x v="1360"/>
    <n v="81"/>
  </r>
  <r>
    <x v="11"/>
    <x v="1464"/>
    <n v="81"/>
  </r>
  <r>
    <x v="11"/>
    <x v="2248"/>
    <n v="81"/>
  </r>
  <r>
    <x v="11"/>
    <x v="14442"/>
    <n v="81"/>
  </r>
  <r>
    <x v="11"/>
    <x v="11998"/>
    <n v="80"/>
  </r>
  <r>
    <x v="11"/>
    <x v="2389"/>
    <n v="80"/>
  </r>
  <r>
    <x v="11"/>
    <x v="3593"/>
    <n v="80"/>
  </r>
  <r>
    <x v="11"/>
    <x v="1785"/>
    <n v="80"/>
  </r>
  <r>
    <x v="11"/>
    <x v="14443"/>
    <n v="80"/>
  </r>
  <r>
    <x v="11"/>
    <x v="9843"/>
    <n v="80"/>
  </r>
  <r>
    <x v="11"/>
    <x v="3612"/>
    <n v="80"/>
  </r>
  <r>
    <x v="11"/>
    <x v="524"/>
    <n v="80"/>
  </r>
  <r>
    <x v="11"/>
    <x v="14444"/>
    <n v="79"/>
  </r>
  <r>
    <x v="11"/>
    <x v="1936"/>
    <n v="79"/>
  </r>
  <r>
    <x v="11"/>
    <x v="427"/>
    <n v="79"/>
  </r>
  <r>
    <x v="11"/>
    <x v="1328"/>
    <n v="79"/>
  </r>
  <r>
    <x v="11"/>
    <x v="14445"/>
    <n v="79"/>
  </r>
  <r>
    <x v="11"/>
    <x v="14446"/>
    <n v="79"/>
  </r>
  <r>
    <x v="11"/>
    <x v="9923"/>
    <n v="79"/>
  </r>
  <r>
    <x v="11"/>
    <x v="14447"/>
    <n v="78"/>
  </r>
  <r>
    <x v="11"/>
    <x v="14448"/>
    <n v="78"/>
  </r>
  <r>
    <x v="11"/>
    <x v="2954"/>
    <n v="78"/>
  </r>
  <r>
    <x v="11"/>
    <x v="14449"/>
    <n v="78"/>
  </r>
  <r>
    <x v="11"/>
    <x v="12160"/>
    <n v="78"/>
  </r>
  <r>
    <x v="11"/>
    <x v="11988"/>
    <n v="78"/>
  </r>
  <r>
    <x v="11"/>
    <x v="9853"/>
    <n v="78"/>
  </r>
  <r>
    <x v="11"/>
    <x v="10258"/>
    <n v="78"/>
  </r>
  <r>
    <x v="11"/>
    <x v="9815"/>
    <n v="78"/>
  </r>
  <r>
    <x v="11"/>
    <x v="10092"/>
    <n v="77"/>
  </r>
  <r>
    <x v="11"/>
    <x v="4822"/>
    <n v="77"/>
  </r>
  <r>
    <x v="11"/>
    <x v="2423"/>
    <n v="77"/>
  </r>
  <r>
    <x v="11"/>
    <x v="3697"/>
    <n v="77"/>
  </r>
  <r>
    <x v="11"/>
    <x v="1800"/>
    <n v="77"/>
  </r>
  <r>
    <x v="11"/>
    <x v="10534"/>
    <n v="77"/>
  </r>
  <r>
    <x v="11"/>
    <x v="534"/>
    <n v="77"/>
  </r>
  <r>
    <x v="11"/>
    <x v="3526"/>
    <n v="77"/>
  </r>
  <r>
    <x v="11"/>
    <x v="10204"/>
    <n v="77"/>
  </r>
  <r>
    <x v="11"/>
    <x v="9868"/>
    <n v="77"/>
  </r>
  <r>
    <x v="11"/>
    <x v="11964"/>
    <n v="76"/>
  </r>
  <r>
    <x v="11"/>
    <x v="14450"/>
    <n v="76"/>
  </r>
  <r>
    <x v="11"/>
    <x v="993"/>
    <n v="76"/>
  </r>
  <r>
    <x v="11"/>
    <x v="3806"/>
    <n v="76"/>
  </r>
  <r>
    <x v="11"/>
    <x v="2776"/>
    <n v="76"/>
  </r>
  <r>
    <x v="11"/>
    <x v="14451"/>
    <n v="76"/>
  </r>
  <r>
    <x v="11"/>
    <x v="7304"/>
    <n v="76"/>
  </r>
  <r>
    <x v="11"/>
    <x v="14452"/>
    <n v="76"/>
  </r>
  <r>
    <x v="11"/>
    <x v="3872"/>
    <n v="76"/>
  </r>
  <r>
    <x v="11"/>
    <x v="1776"/>
    <n v="75"/>
  </r>
  <r>
    <x v="11"/>
    <x v="14453"/>
    <n v="75"/>
  </r>
  <r>
    <x v="11"/>
    <x v="7561"/>
    <n v="75"/>
  </r>
  <r>
    <x v="11"/>
    <x v="3749"/>
    <n v="75"/>
  </r>
  <r>
    <x v="11"/>
    <x v="4655"/>
    <n v="75"/>
  </r>
  <r>
    <x v="11"/>
    <x v="10042"/>
    <n v="75"/>
  </r>
  <r>
    <x v="11"/>
    <x v="12417"/>
    <n v="75"/>
  </r>
  <r>
    <x v="11"/>
    <x v="11993"/>
    <n v="75"/>
  </r>
  <r>
    <x v="11"/>
    <x v="7498"/>
    <n v="75"/>
  </r>
  <r>
    <x v="11"/>
    <x v="11908"/>
    <n v="75"/>
  </r>
  <r>
    <x v="11"/>
    <x v="12231"/>
    <n v="75"/>
  </r>
  <r>
    <x v="11"/>
    <x v="14454"/>
    <n v="75"/>
  </r>
  <r>
    <x v="11"/>
    <x v="14455"/>
    <n v="75"/>
  </r>
  <r>
    <x v="11"/>
    <x v="11934"/>
    <n v="75"/>
  </r>
  <r>
    <x v="11"/>
    <x v="1039"/>
    <n v="74"/>
  </r>
  <r>
    <x v="11"/>
    <x v="10135"/>
    <n v="74"/>
  </r>
  <r>
    <x v="11"/>
    <x v="7291"/>
    <n v="74"/>
  </r>
  <r>
    <x v="11"/>
    <x v="1742"/>
    <n v="74"/>
  </r>
  <r>
    <x v="11"/>
    <x v="7558"/>
    <n v="74"/>
  </r>
  <r>
    <x v="11"/>
    <x v="11910"/>
    <n v="74"/>
  </r>
  <r>
    <x v="11"/>
    <x v="7317"/>
    <n v="73"/>
  </r>
  <r>
    <x v="11"/>
    <x v="9838"/>
    <n v="73"/>
  </r>
  <r>
    <x v="11"/>
    <x v="1005"/>
    <n v="73"/>
  </r>
  <r>
    <x v="11"/>
    <x v="14456"/>
    <n v="73"/>
  </r>
  <r>
    <x v="11"/>
    <x v="4555"/>
    <n v="73"/>
  </r>
  <r>
    <x v="11"/>
    <x v="1332"/>
    <n v="73"/>
  </r>
  <r>
    <x v="11"/>
    <x v="3599"/>
    <n v="73"/>
  </r>
  <r>
    <x v="11"/>
    <x v="14457"/>
    <n v="73"/>
  </r>
  <r>
    <x v="11"/>
    <x v="3554"/>
    <n v="73"/>
  </r>
  <r>
    <x v="11"/>
    <x v="3539"/>
    <n v="73"/>
  </r>
  <r>
    <x v="11"/>
    <x v="11922"/>
    <n v="73"/>
  </r>
  <r>
    <x v="11"/>
    <x v="5700"/>
    <n v="73"/>
  </r>
  <r>
    <x v="11"/>
    <x v="2460"/>
    <n v="72"/>
  </r>
  <r>
    <x v="11"/>
    <x v="2744"/>
    <n v="72"/>
  </r>
  <r>
    <x v="11"/>
    <x v="1770"/>
    <n v="72"/>
  </r>
  <r>
    <x v="11"/>
    <x v="14458"/>
    <n v="72"/>
  </r>
  <r>
    <x v="11"/>
    <x v="12176"/>
    <n v="72"/>
  </r>
  <r>
    <x v="11"/>
    <x v="2614"/>
    <n v="72"/>
  </r>
  <r>
    <x v="11"/>
    <x v="10073"/>
    <n v="71"/>
  </r>
  <r>
    <x v="11"/>
    <x v="2318"/>
    <n v="71"/>
  </r>
  <r>
    <x v="11"/>
    <x v="14459"/>
    <n v="71"/>
  </r>
  <r>
    <x v="11"/>
    <x v="2630"/>
    <n v="71"/>
  </r>
  <r>
    <x v="11"/>
    <x v="7472"/>
    <n v="71"/>
  </r>
  <r>
    <x v="11"/>
    <x v="12173"/>
    <n v="71"/>
  </r>
  <r>
    <x v="11"/>
    <x v="3636"/>
    <n v="71"/>
  </r>
  <r>
    <x v="11"/>
    <x v="2454"/>
    <n v="71"/>
  </r>
  <r>
    <x v="11"/>
    <x v="12281"/>
    <n v="71"/>
  </r>
  <r>
    <x v="11"/>
    <x v="10114"/>
    <n v="71"/>
  </r>
  <r>
    <x v="11"/>
    <x v="7550"/>
    <n v="71"/>
  </r>
  <r>
    <x v="11"/>
    <x v="2550"/>
    <n v="71"/>
  </r>
  <r>
    <x v="11"/>
    <x v="9826"/>
    <n v="70"/>
  </r>
  <r>
    <x v="11"/>
    <x v="12617"/>
    <n v="70"/>
  </r>
  <r>
    <x v="11"/>
    <x v="3751"/>
    <n v="70"/>
  </r>
  <r>
    <x v="11"/>
    <x v="9827"/>
    <n v="70"/>
  </r>
  <r>
    <x v="11"/>
    <x v="12044"/>
    <n v="70"/>
  </r>
  <r>
    <x v="11"/>
    <x v="987"/>
    <n v="70"/>
  </r>
  <r>
    <x v="11"/>
    <x v="3803"/>
    <n v="70"/>
  </r>
  <r>
    <x v="11"/>
    <x v="7774"/>
    <n v="69"/>
  </r>
  <r>
    <x v="11"/>
    <x v="7287"/>
    <n v="69"/>
  </r>
  <r>
    <x v="11"/>
    <x v="14460"/>
    <n v="69"/>
  </r>
  <r>
    <x v="11"/>
    <x v="13651"/>
    <n v="69"/>
  </r>
  <r>
    <x v="11"/>
    <x v="11919"/>
    <n v="69"/>
  </r>
  <r>
    <x v="11"/>
    <x v="7479"/>
    <n v="69"/>
  </r>
  <r>
    <x v="11"/>
    <x v="14461"/>
    <n v="69"/>
  </r>
  <r>
    <x v="11"/>
    <x v="11893"/>
    <n v="69"/>
  </r>
  <r>
    <x v="11"/>
    <x v="1268"/>
    <n v="69"/>
  </r>
  <r>
    <x v="11"/>
    <x v="5267"/>
    <n v="69"/>
  </r>
  <r>
    <x v="11"/>
    <x v="12162"/>
    <n v="69"/>
  </r>
  <r>
    <x v="11"/>
    <x v="12149"/>
    <n v="69"/>
  </r>
  <r>
    <x v="11"/>
    <x v="12359"/>
    <n v="69"/>
  </r>
  <r>
    <x v="11"/>
    <x v="12114"/>
    <n v="69"/>
  </r>
  <r>
    <x v="11"/>
    <x v="10106"/>
    <n v="69"/>
  </r>
  <r>
    <x v="11"/>
    <x v="12059"/>
    <n v="68"/>
  </r>
  <r>
    <x v="11"/>
    <x v="4071"/>
    <n v="68"/>
  </r>
  <r>
    <x v="11"/>
    <x v="12517"/>
    <n v="68"/>
  </r>
  <r>
    <x v="11"/>
    <x v="7277"/>
    <n v="68"/>
  </r>
  <r>
    <x v="11"/>
    <x v="13502"/>
    <n v="68"/>
  </r>
  <r>
    <x v="11"/>
    <x v="14462"/>
    <n v="68"/>
  </r>
  <r>
    <x v="11"/>
    <x v="10833"/>
    <n v="68"/>
  </r>
  <r>
    <x v="11"/>
    <x v="14463"/>
    <n v="67"/>
  </r>
  <r>
    <x v="11"/>
    <x v="14464"/>
    <n v="67"/>
  </r>
  <r>
    <x v="11"/>
    <x v="8154"/>
    <n v="67"/>
  </r>
  <r>
    <x v="11"/>
    <x v="2432"/>
    <n v="67"/>
  </r>
  <r>
    <x v="11"/>
    <x v="12171"/>
    <n v="67"/>
  </r>
  <r>
    <x v="11"/>
    <x v="12469"/>
    <n v="67"/>
  </r>
  <r>
    <x v="11"/>
    <x v="8194"/>
    <n v="67"/>
  </r>
  <r>
    <x v="11"/>
    <x v="3891"/>
    <n v="67"/>
  </r>
  <r>
    <x v="11"/>
    <x v="11989"/>
    <n v="67"/>
  </r>
  <r>
    <x v="11"/>
    <x v="11942"/>
    <n v="67"/>
  </r>
  <r>
    <x v="11"/>
    <x v="4902"/>
    <n v="66"/>
  </r>
  <r>
    <x v="11"/>
    <x v="12262"/>
    <n v="66"/>
  </r>
  <r>
    <x v="11"/>
    <x v="10298"/>
    <n v="66"/>
  </r>
  <r>
    <x v="11"/>
    <x v="3534"/>
    <n v="66"/>
  </r>
  <r>
    <x v="11"/>
    <x v="11978"/>
    <n v="66"/>
  </r>
  <r>
    <x v="11"/>
    <x v="10188"/>
    <n v="66"/>
  </r>
  <r>
    <x v="11"/>
    <x v="4114"/>
    <n v="66"/>
  </r>
  <r>
    <x v="11"/>
    <x v="12224"/>
    <n v="65"/>
  </r>
  <r>
    <x v="11"/>
    <x v="14465"/>
    <n v="65"/>
  </r>
  <r>
    <x v="11"/>
    <x v="4050"/>
    <n v="65"/>
  </r>
  <r>
    <x v="11"/>
    <x v="4056"/>
    <n v="65"/>
  </r>
  <r>
    <x v="11"/>
    <x v="457"/>
    <n v="65"/>
  </r>
  <r>
    <x v="11"/>
    <x v="1646"/>
    <n v="65"/>
  </r>
  <r>
    <x v="11"/>
    <x v="5041"/>
    <n v="65"/>
  </r>
  <r>
    <x v="11"/>
    <x v="7528"/>
    <n v="65"/>
  </r>
  <r>
    <x v="11"/>
    <x v="2959"/>
    <n v="65"/>
  </r>
  <r>
    <x v="11"/>
    <x v="11911"/>
    <n v="65"/>
  </r>
  <r>
    <x v="11"/>
    <x v="11939"/>
    <n v="65"/>
  </r>
  <r>
    <x v="11"/>
    <x v="2482"/>
    <n v="65"/>
  </r>
  <r>
    <x v="11"/>
    <x v="4363"/>
    <n v="64"/>
  </r>
  <r>
    <x v="11"/>
    <x v="12569"/>
    <n v="64"/>
  </r>
  <r>
    <x v="11"/>
    <x v="7730"/>
    <n v="64"/>
  </r>
  <r>
    <x v="11"/>
    <x v="14466"/>
    <n v="64"/>
  </r>
  <r>
    <x v="11"/>
    <x v="2405"/>
    <n v="64"/>
  </r>
  <r>
    <x v="11"/>
    <x v="12019"/>
    <n v="64"/>
  </r>
  <r>
    <x v="11"/>
    <x v="14467"/>
    <n v="64"/>
  </r>
  <r>
    <x v="11"/>
    <x v="1273"/>
    <n v="64"/>
  </r>
  <r>
    <x v="11"/>
    <x v="10407"/>
    <n v="64"/>
  </r>
  <r>
    <x v="11"/>
    <x v="14468"/>
    <n v="64"/>
  </r>
  <r>
    <x v="11"/>
    <x v="2499"/>
    <n v="64"/>
  </r>
  <r>
    <x v="11"/>
    <x v="7356"/>
    <n v="64"/>
  </r>
  <r>
    <x v="11"/>
    <x v="9887"/>
    <n v="64"/>
  </r>
  <r>
    <x v="11"/>
    <x v="14469"/>
    <n v="64"/>
  </r>
  <r>
    <x v="11"/>
    <x v="14470"/>
    <n v="64"/>
  </r>
  <r>
    <x v="11"/>
    <x v="3732"/>
    <n v="64"/>
  </r>
  <r>
    <x v="11"/>
    <x v="14471"/>
    <n v="64"/>
  </r>
  <r>
    <x v="11"/>
    <x v="2424"/>
    <n v="63"/>
  </r>
  <r>
    <x v="11"/>
    <x v="12100"/>
    <n v="63"/>
  </r>
  <r>
    <x v="11"/>
    <x v="12341"/>
    <n v="63"/>
  </r>
  <r>
    <x v="11"/>
    <x v="14472"/>
    <n v="63"/>
  </r>
  <r>
    <x v="11"/>
    <x v="3827"/>
    <n v="63"/>
  </r>
  <r>
    <x v="11"/>
    <x v="14473"/>
    <n v="63"/>
  </r>
  <r>
    <x v="11"/>
    <x v="2495"/>
    <n v="63"/>
  </r>
  <r>
    <x v="11"/>
    <x v="14474"/>
    <n v="63"/>
  </r>
  <r>
    <x v="11"/>
    <x v="14475"/>
    <n v="63"/>
  </r>
  <r>
    <x v="11"/>
    <x v="8741"/>
    <n v="63"/>
  </r>
  <r>
    <x v="11"/>
    <x v="3568"/>
    <n v="63"/>
  </r>
  <r>
    <x v="11"/>
    <x v="1199"/>
    <n v="63"/>
  </r>
  <r>
    <x v="11"/>
    <x v="9888"/>
    <n v="63"/>
  </r>
  <r>
    <x v="11"/>
    <x v="7641"/>
    <n v="63"/>
  </r>
  <r>
    <x v="11"/>
    <x v="2577"/>
    <n v="62"/>
  </r>
  <r>
    <x v="11"/>
    <x v="14476"/>
    <n v="62"/>
  </r>
  <r>
    <x v="11"/>
    <x v="5356"/>
    <n v="62"/>
  </r>
  <r>
    <x v="11"/>
    <x v="12425"/>
    <n v="62"/>
  </r>
  <r>
    <x v="11"/>
    <x v="1721"/>
    <n v="62"/>
  </r>
  <r>
    <x v="11"/>
    <x v="3392"/>
    <n v="62"/>
  </r>
  <r>
    <x v="11"/>
    <x v="991"/>
    <n v="62"/>
  </r>
  <r>
    <x v="11"/>
    <x v="5158"/>
    <n v="62"/>
  </r>
  <r>
    <x v="11"/>
    <x v="8132"/>
    <n v="62"/>
  </r>
  <r>
    <x v="11"/>
    <x v="11966"/>
    <n v="62"/>
  </r>
  <r>
    <x v="11"/>
    <x v="12177"/>
    <n v="62"/>
  </r>
  <r>
    <x v="11"/>
    <x v="4542"/>
    <n v="62"/>
  </r>
  <r>
    <x v="11"/>
    <x v="45"/>
    <n v="62"/>
  </r>
  <r>
    <x v="11"/>
    <x v="1242"/>
    <n v="62"/>
  </r>
  <r>
    <x v="11"/>
    <x v="2410"/>
    <n v="62"/>
  </r>
  <r>
    <x v="11"/>
    <x v="14477"/>
    <n v="62"/>
  </r>
  <r>
    <x v="11"/>
    <x v="3761"/>
    <n v="62"/>
  </r>
  <r>
    <x v="11"/>
    <x v="2511"/>
    <n v="62"/>
  </r>
  <r>
    <x v="11"/>
    <x v="11914"/>
    <n v="62"/>
  </r>
  <r>
    <x v="11"/>
    <x v="10182"/>
    <n v="62"/>
  </r>
  <r>
    <x v="11"/>
    <x v="12030"/>
    <n v="62"/>
  </r>
  <r>
    <x v="11"/>
    <x v="3397"/>
    <n v="61"/>
  </r>
  <r>
    <x v="11"/>
    <x v="14478"/>
    <n v="61"/>
  </r>
  <r>
    <x v="11"/>
    <x v="4631"/>
    <n v="61"/>
  </r>
  <r>
    <x v="11"/>
    <x v="11982"/>
    <n v="61"/>
  </r>
  <r>
    <x v="11"/>
    <x v="12862"/>
    <n v="61"/>
  </r>
  <r>
    <x v="11"/>
    <x v="4198"/>
    <n v="61"/>
  </r>
  <r>
    <x v="11"/>
    <x v="2603"/>
    <n v="61"/>
  </r>
  <r>
    <x v="11"/>
    <x v="14479"/>
    <n v="61"/>
  </r>
  <r>
    <x v="11"/>
    <x v="81"/>
    <n v="61"/>
  </r>
  <r>
    <x v="11"/>
    <x v="14480"/>
    <n v="61"/>
  </r>
  <r>
    <x v="11"/>
    <x v="3645"/>
    <n v="61"/>
  </r>
  <r>
    <x v="11"/>
    <x v="14481"/>
    <n v="61"/>
  </r>
  <r>
    <x v="11"/>
    <x v="11401"/>
    <n v="61"/>
  </r>
  <r>
    <x v="11"/>
    <x v="1418"/>
    <n v="61"/>
  </r>
  <r>
    <x v="11"/>
    <x v="9881"/>
    <n v="61"/>
  </r>
  <r>
    <x v="11"/>
    <x v="14482"/>
    <n v="61"/>
  </r>
  <r>
    <x v="11"/>
    <x v="12330"/>
    <n v="61"/>
  </r>
  <r>
    <x v="11"/>
    <x v="13292"/>
    <n v="60"/>
  </r>
  <r>
    <x v="11"/>
    <x v="14483"/>
    <n v="60"/>
  </r>
  <r>
    <x v="11"/>
    <x v="2390"/>
    <n v="60"/>
  </r>
  <r>
    <x v="11"/>
    <x v="2402"/>
    <n v="60"/>
  </r>
  <r>
    <x v="11"/>
    <x v="9858"/>
    <n v="60"/>
  </r>
  <r>
    <x v="11"/>
    <x v="9844"/>
    <n v="60"/>
  </r>
  <r>
    <x v="11"/>
    <x v="3621"/>
    <n v="60"/>
  </r>
  <r>
    <x v="11"/>
    <x v="14484"/>
    <n v="60"/>
  </r>
  <r>
    <x v="11"/>
    <x v="14485"/>
    <n v="60"/>
  </r>
  <r>
    <x v="11"/>
    <x v="7271"/>
    <n v="60"/>
  </r>
  <r>
    <x v="11"/>
    <x v="1747"/>
    <n v="60"/>
  </r>
  <r>
    <x v="11"/>
    <x v="14486"/>
    <n v="60"/>
  </r>
  <r>
    <x v="11"/>
    <x v="12449"/>
    <n v="60"/>
  </r>
  <r>
    <x v="11"/>
    <x v="3835"/>
    <n v="60"/>
  </r>
  <r>
    <x v="11"/>
    <x v="3631"/>
    <n v="60"/>
  </r>
  <r>
    <x v="11"/>
    <x v="1624"/>
    <n v="60"/>
  </r>
  <r>
    <x v="11"/>
    <x v="14487"/>
    <n v="60"/>
  </r>
  <r>
    <x v="11"/>
    <x v="8061"/>
    <n v="60"/>
  </r>
  <r>
    <x v="11"/>
    <x v="14488"/>
    <n v="59"/>
  </r>
  <r>
    <x v="11"/>
    <x v="12257"/>
    <n v="59"/>
  </r>
  <r>
    <x v="11"/>
    <x v="14489"/>
    <n v="59"/>
  </r>
  <r>
    <x v="11"/>
    <x v="14490"/>
    <n v="59"/>
  </r>
  <r>
    <x v="11"/>
    <x v="1679"/>
    <n v="59"/>
  </r>
  <r>
    <x v="11"/>
    <x v="1749"/>
    <n v="59"/>
  </r>
  <r>
    <x v="11"/>
    <x v="2589"/>
    <n v="59"/>
  </r>
  <r>
    <x v="11"/>
    <x v="4159"/>
    <n v="59"/>
  </r>
  <r>
    <x v="11"/>
    <x v="3629"/>
    <n v="59"/>
  </r>
  <r>
    <x v="11"/>
    <x v="1168"/>
    <n v="59"/>
  </r>
  <r>
    <x v="11"/>
    <x v="2851"/>
    <n v="59"/>
  </r>
  <r>
    <x v="11"/>
    <x v="12391"/>
    <n v="59"/>
  </r>
  <r>
    <x v="11"/>
    <x v="12210"/>
    <n v="59"/>
  </r>
  <r>
    <x v="11"/>
    <x v="12078"/>
    <n v="59"/>
  </r>
  <r>
    <x v="11"/>
    <x v="12858"/>
    <n v="59"/>
  </r>
  <r>
    <x v="11"/>
    <x v="7384"/>
    <n v="58"/>
  </r>
  <r>
    <x v="11"/>
    <x v="14491"/>
    <n v="58"/>
  </r>
  <r>
    <x v="11"/>
    <x v="14492"/>
    <n v="58"/>
  </r>
  <r>
    <x v="11"/>
    <x v="1514"/>
    <n v="58"/>
  </r>
  <r>
    <x v="11"/>
    <x v="12292"/>
    <n v="58"/>
  </r>
  <r>
    <x v="11"/>
    <x v="1301"/>
    <n v="58"/>
  </r>
  <r>
    <x v="11"/>
    <x v="12900"/>
    <n v="58"/>
  </r>
  <r>
    <x v="11"/>
    <x v="2808"/>
    <n v="58"/>
  </r>
  <r>
    <x v="11"/>
    <x v="2453"/>
    <n v="58"/>
  </r>
  <r>
    <x v="11"/>
    <x v="5433"/>
    <n v="58"/>
  </r>
  <r>
    <x v="11"/>
    <x v="429"/>
    <n v="58"/>
  </r>
  <r>
    <x v="11"/>
    <x v="14493"/>
    <n v="58"/>
  </r>
  <r>
    <x v="11"/>
    <x v="14494"/>
    <n v="58"/>
  </r>
  <r>
    <x v="11"/>
    <x v="14495"/>
    <n v="58"/>
  </r>
  <r>
    <x v="11"/>
    <x v="2715"/>
    <n v="58"/>
  </r>
  <r>
    <x v="11"/>
    <x v="12340"/>
    <n v="58"/>
  </r>
  <r>
    <x v="11"/>
    <x v="14496"/>
    <n v="57"/>
  </r>
  <r>
    <x v="11"/>
    <x v="14497"/>
    <n v="57"/>
  </r>
  <r>
    <x v="11"/>
    <x v="1271"/>
    <n v="57"/>
  </r>
  <r>
    <x v="11"/>
    <x v="5256"/>
    <n v="57"/>
  </r>
  <r>
    <x v="11"/>
    <x v="4705"/>
    <n v="57"/>
  </r>
  <r>
    <x v="11"/>
    <x v="14498"/>
    <n v="57"/>
  </r>
  <r>
    <x v="11"/>
    <x v="14499"/>
    <n v="57"/>
  </r>
  <r>
    <x v="11"/>
    <x v="437"/>
    <n v="57"/>
  </r>
  <r>
    <x v="11"/>
    <x v="500"/>
    <n v="57"/>
  </r>
  <r>
    <x v="11"/>
    <x v="7290"/>
    <n v="57"/>
  </r>
  <r>
    <x v="11"/>
    <x v="3688"/>
    <n v="57"/>
  </r>
  <r>
    <x v="11"/>
    <x v="7944"/>
    <n v="57"/>
  </r>
  <r>
    <x v="11"/>
    <x v="14500"/>
    <n v="57"/>
  </r>
  <r>
    <x v="11"/>
    <x v="9992"/>
    <n v="57"/>
  </r>
  <r>
    <x v="11"/>
    <x v="2420"/>
    <n v="57"/>
  </r>
  <r>
    <x v="11"/>
    <x v="7587"/>
    <n v="57"/>
  </r>
  <r>
    <x v="11"/>
    <x v="4436"/>
    <n v="57"/>
  </r>
  <r>
    <x v="11"/>
    <x v="14501"/>
    <n v="57"/>
  </r>
  <r>
    <x v="11"/>
    <x v="2807"/>
    <n v="57"/>
  </r>
  <r>
    <x v="11"/>
    <x v="7281"/>
    <n v="56"/>
  </r>
  <r>
    <x v="11"/>
    <x v="8947"/>
    <n v="56"/>
  </r>
  <r>
    <x v="11"/>
    <x v="7284"/>
    <n v="56"/>
  </r>
  <r>
    <x v="11"/>
    <x v="3921"/>
    <n v="56"/>
  </r>
  <r>
    <x v="11"/>
    <x v="3681"/>
    <n v="56"/>
  </r>
  <r>
    <x v="11"/>
    <x v="14502"/>
    <n v="56"/>
  </r>
  <r>
    <x v="11"/>
    <x v="1423"/>
    <n v="56"/>
  </r>
  <r>
    <x v="11"/>
    <x v="3684"/>
    <n v="56"/>
  </r>
  <r>
    <x v="11"/>
    <x v="12038"/>
    <n v="56"/>
  </r>
  <r>
    <x v="11"/>
    <x v="3923"/>
    <n v="56"/>
  </r>
  <r>
    <x v="11"/>
    <x v="3842"/>
    <n v="56"/>
  </r>
  <r>
    <x v="11"/>
    <x v="6613"/>
    <n v="56"/>
  </r>
  <r>
    <x v="11"/>
    <x v="14503"/>
    <n v="56"/>
  </r>
  <r>
    <x v="11"/>
    <x v="7272"/>
    <n v="56"/>
  </r>
  <r>
    <x v="11"/>
    <x v="2522"/>
    <n v="55"/>
  </r>
  <r>
    <x v="11"/>
    <x v="12307"/>
    <n v="55"/>
  </r>
  <r>
    <x v="11"/>
    <x v="11547"/>
    <n v="55"/>
  </r>
  <r>
    <x v="11"/>
    <x v="2139"/>
    <n v="55"/>
  </r>
  <r>
    <x v="11"/>
    <x v="3586"/>
    <n v="55"/>
  </r>
  <r>
    <x v="11"/>
    <x v="10056"/>
    <n v="55"/>
  </r>
  <r>
    <x v="11"/>
    <x v="14504"/>
    <n v="55"/>
  </r>
  <r>
    <x v="11"/>
    <x v="12182"/>
    <n v="55"/>
  </r>
  <r>
    <x v="11"/>
    <x v="1372"/>
    <n v="55"/>
  </r>
  <r>
    <x v="11"/>
    <x v="7617"/>
    <n v="55"/>
  </r>
  <r>
    <x v="11"/>
    <x v="7303"/>
    <n v="55"/>
  </r>
  <r>
    <x v="11"/>
    <x v="9857"/>
    <n v="55"/>
  </r>
  <r>
    <x v="11"/>
    <x v="14505"/>
    <n v="55"/>
  </r>
  <r>
    <x v="11"/>
    <x v="12747"/>
    <n v="55"/>
  </r>
  <r>
    <x v="11"/>
    <x v="2563"/>
    <n v="55"/>
  </r>
  <r>
    <x v="11"/>
    <x v="14372"/>
    <n v="55"/>
  </r>
  <r>
    <x v="11"/>
    <x v="9127"/>
    <n v="54"/>
  </r>
  <r>
    <x v="11"/>
    <x v="14506"/>
    <n v="54"/>
  </r>
  <r>
    <x v="11"/>
    <x v="8867"/>
    <n v="54"/>
  </r>
  <r>
    <x v="11"/>
    <x v="14507"/>
    <n v="54"/>
  </r>
  <r>
    <x v="11"/>
    <x v="10013"/>
    <n v="54"/>
  </r>
  <r>
    <x v="11"/>
    <x v="14508"/>
    <n v="54"/>
  </r>
  <r>
    <x v="11"/>
    <x v="2735"/>
    <n v="54"/>
  </r>
  <r>
    <x v="11"/>
    <x v="3814"/>
    <n v="54"/>
  </r>
  <r>
    <x v="11"/>
    <x v="14509"/>
    <n v="54"/>
  </r>
  <r>
    <x v="11"/>
    <x v="7631"/>
    <n v="54"/>
  </r>
  <r>
    <x v="11"/>
    <x v="9932"/>
    <n v="54"/>
  </r>
  <r>
    <x v="11"/>
    <x v="8484"/>
    <n v="54"/>
  </r>
  <r>
    <x v="11"/>
    <x v="14263"/>
    <n v="53"/>
  </r>
  <r>
    <x v="11"/>
    <x v="2456"/>
    <n v="53"/>
  </r>
  <r>
    <x v="11"/>
    <x v="3028"/>
    <n v="53"/>
  </r>
  <r>
    <x v="11"/>
    <x v="14510"/>
    <n v="53"/>
  </r>
  <r>
    <x v="11"/>
    <x v="3558"/>
    <n v="53"/>
  </r>
  <r>
    <x v="11"/>
    <x v="8637"/>
    <n v="53"/>
  </r>
  <r>
    <x v="11"/>
    <x v="14511"/>
    <n v="53"/>
  </r>
  <r>
    <x v="11"/>
    <x v="2591"/>
    <n v="53"/>
  </r>
  <r>
    <x v="11"/>
    <x v="7560"/>
    <n v="53"/>
  </r>
  <r>
    <x v="11"/>
    <x v="1310"/>
    <n v="53"/>
  </r>
  <r>
    <x v="11"/>
    <x v="14512"/>
    <n v="53"/>
  </r>
  <r>
    <x v="11"/>
    <x v="1257"/>
    <n v="53"/>
  </r>
  <r>
    <x v="11"/>
    <x v="2506"/>
    <n v="53"/>
  </r>
  <r>
    <x v="11"/>
    <x v="12562"/>
    <n v="53"/>
  </r>
  <r>
    <x v="11"/>
    <x v="12070"/>
    <n v="53"/>
  </r>
  <r>
    <x v="11"/>
    <x v="1025"/>
    <n v="53"/>
  </r>
  <r>
    <x v="11"/>
    <x v="2698"/>
    <n v="53"/>
  </r>
  <r>
    <x v="11"/>
    <x v="2386"/>
    <n v="53"/>
  </r>
  <r>
    <x v="11"/>
    <x v="4311"/>
    <n v="53"/>
  </r>
  <r>
    <x v="11"/>
    <x v="14513"/>
    <n v="53"/>
  </r>
  <r>
    <x v="11"/>
    <x v="2018"/>
    <n v="52"/>
  </r>
  <r>
    <x v="11"/>
    <x v="14514"/>
    <n v="52"/>
  </r>
  <r>
    <x v="11"/>
    <x v="12452"/>
    <n v="52"/>
  </r>
  <r>
    <x v="11"/>
    <x v="9831"/>
    <n v="52"/>
  </r>
  <r>
    <x v="11"/>
    <x v="5739"/>
    <n v="52"/>
  </r>
  <r>
    <x v="11"/>
    <x v="12015"/>
    <n v="52"/>
  </r>
  <r>
    <x v="11"/>
    <x v="14515"/>
    <n v="52"/>
  </r>
  <r>
    <x v="11"/>
    <x v="12792"/>
    <n v="52"/>
  </r>
  <r>
    <x v="11"/>
    <x v="7454"/>
    <n v="52"/>
  </r>
  <r>
    <x v="11"/>
    <x v="12427"/>
    <n v="52"/>
  </r>
  <r>
    <x v="11"/>
    <x v="14516"/>
    <n v="52"/>
  </r>
  <r>
    <x v="11"/>
    <x v="14517"/>
    <n v="52"/>
  </r>
  <r>
    <x v="11"/>
    <x v="13135"/>
    <n v="52"/>
  </r>
  <r>
    <x v="11"/>
    <x v="14518"/>
    <n v="52"/>
  </r>
  <r>
    <x v="11"/>
    <x v="14519"/>
    <n v="52"/>
  </r>
  <r>
    <x v="11"/>
    <x v="2471"/>
    <n v="52"/>
  </r>
  <r>
    <x v="11"/>
    <x v="3163"/>
    <n v="52"/>
  </r>
  <r>
    <x v="11"/>
    <x v="2674"/>
    <n v="52"/>
  </r>
  <r>
    <x v="11"/>
    <x v="14520"/>
    <n v="52"/>
  </r>
  <r>
    <x v="11"/>
    <x v="2477"/>
    <n v="52"/>
  </r>
  <r>
    <x v="11"/>
    <x v="14521"/>
    <n v="52"/>
  </r>
  <r>
    <x v="11"/>
    <x v="3551"/>
    <n v="51"/>
  </r>
  <r>
    <x v="11"/>
    <x v="12554"/>
    <n v="51"/>
  </r>
  <r>
    <x v="11"/>
    <x v="2273"/>
    <n v="51"/>
  </r>
  <r>
    <x v="11"/>
    <x v="14522"/>
    <n v="51"/>
  </r>
  <r>
    <x v="11"/>
    <x v="7411"/>
    <n v="51"/>
  </r>
  <r>
    <x v="11"/>
    <x v="12451"/>
    <n v="51"/>
  </r>
  <r>
    <x v="11"/>
    <x v="1583"/>
    <n v="51"/>
  </r>
  <r>
    <x v="11"/>
    <x v="3618"/>
    <n v="51"/>
  </r>
  <r>
    <x v="11"/>
    <x v="7879"/>
    <n v="51"/>
  </r>
  <r>
    <x v="11"/>
    <x v="10043"/>
    <n v="51"/>
  </r>
  <r>
    <x v="11"/>
    <x v="9985"/>
    <n v="51"/>
  </r>
  <r>
    <x v="11"/>
    <x v="14523"/>
    <n v="51"/>
  </r>
  <r>
    <x v="11"/>
    <x v="7920"/>
    <n v="51"/>
  </r>
  <r>
    <x v="11"/>
    <x v="3920"/>
    <n v="51"/>
  </r>
  <r>
    <x v="11"/>
    <x v="3821"/>
    <n v="51"/>
  </r>
  <r>
    <x v="11"/>
    <x v="2"/>
    <n v="51"/>
  </r>
  <r>
    <x v="11"/>
    <x v="4411"/>
    <n v="51"/>
  </r>
  <r>
    <x v="11"/>
    <x v="1144"/>
    <n v="51"/>
  </r>
  <r>
    <x v="11"/>
    <x v="14524"/>
    <n v="51"/>
  </r>
  <r>
    <x v="11"/>
    <x v="14525"/>
    <n v="51"/>
  </r>
  <r>
    <x v="11"/>
    <x v="1773"/>
    <n v="51"/>
  </r>
  <r>
    <x v="11"/>
    <x v="11985"/>
    <n v="50"/>
  </r>
  <r>
    <x v="11"/>
    <x v="14370"/>
    <n v="50"/>
  </r>
  <r>
    <x v="11"/>
    <x v="14526"/>
    <n v="50"/>
  </r>
  <r>
    <x v="11"/>
    <x v="9899"/>
    <n v="50"/>
  </r>
  <r>
    <x v="11"/>
    <x v="10230"/>
    <n v="50"/>
  </r>
  <r>
    <x v="11"/>
    <x v="9948"/>
    <n v="50"/>
  </r>
  <r>
    <x v="11"/>
    <x v="7431"/>
    <n v="50"/>
  </r>
  <r>
    <x v="11"/>
    <x v="9891"/>
    <n v="50"/>
  </r>
  <r>
    <x v="11"/>
    <x v="9978"/>
    <n v="50"/>
  </r>
  <r>
    <x v="11"/>
    <x v="10394"/>
    <n v="50"/>
  </r>
  <r>
    <x v="11"/>
    <x v="14527"/>
    <n v="50"/>
  </r>
  <r>
    <x v="11"/>
    <x v="14528"/>
    <n v="50"/>
  </r>
  <r>
    <x v="11"/>
    <x v="9903"/>
    <n v="50"/>
  </r>
  <r>
    <x v="11"/>
    <x v="1012"/>
    <n v="50"/>
  </r>
  <r>
    <x v="11"/>
    <x v="1024"/>
    <n v="50"/>
  </r>
  <r>
    <x v="11"/>
    <x v="12528"/>
    <n v="50"/>
  </r>
  <r>
    <x v="11"/>
    <x v="10611"/>
    <n v="49"/>
  </r>
  <r>
    <x v="11"/>
    <x v="12381"/>
    <n v="49"/>
  </r>
  <r>
    <x v="11"/>
    <x v="5940"/>
    <n v="49"/>
  </r>
  <r>
    <x v="11"/>
    <x v="1280"/>
    <n v="49"/>
  </r>
  <r>
    <x v="11"/>
    <x v="11384"/>
    <n v="49"/>
  </r>
  <r>
    <x v="11"/>
    <x v="14529"/>
    <n v="49"/>
  </r>
  <r>
    <x v="11"/>
    <x v="1897"/>
    <n v="49"/>
  </r>
  <r>
    <x v="11"/>
    <x v="12166"/>
    <n v="49"/>
  </r>
  <r>
    <x v="11"/>
    <x v="12401"/>
    <n v="49"/>
  </r>
  <r>
    <x v="11"/>
    <x v="1121"/>
    <n v="49"/>
  </r>
  <r>
    <x v="11"/>
    <x v="12371"/>
    <n v="49"/>
  </r>
  <r>
    <x v="11"/>
    <x v="4910"/>
    <n v="49"/>
  </r>
  <r>
    <x v="11"/>
    <x v="985"/>
    <n v="49"/>
  </r>
  <r>
    <x v="11"/>
    <x v="14530"/>
    <n v="49"/>
  </r>
  <r>
    <x v="11"/>
    <x v="14531"/>
    <n v="49"/>
  </r>
  <r>
    <x v="11"/>
    <x v="9865"/>
    <n v="49"/>
  </r>
  <r>
    <x v="11"/>
    <x v="7709"/>
    <n v="49"/>
  </r>
  <r>
    <x v="11"/>
    <x v="14532"/>
    <n v="49"/>
  </r>
  <r>
    <x v="11"/>
    <x v="7602"/>
    <n v="49"/>
  </r>
  <r>
    <x v="11"/>
    <x v="14533"/>
    <n v="48"/>
  </r>
  <r>
    <x v="11"/>
    <x v="12021"/>
    <n v="48"/>
  </r>
  <r>
    <x v="11"/>
    <x v="8527"/>
    <n v="48"/>
  </r>
  <r>
    <x v="11"/>
    <x v="14534"/>
    <n v="48"/>
  </r>
  <r>
    <x v="11"/>
    <x v="3226"/>
    <n v="48"/>
  </r>
  <r>
    <x v="11"/>
    <x v="12035"/>
    <n v="48"/>
  </r>
  <r>
    <x v="11"/>
    <x v="10311"/>
    <n v="48"/>
  </r>
  <r>
    <x v="11"/>
    <x v="2451"/>
    <n v="48"/>
  </r>
  <r>
    <x v="11"/>
    <x v="3643"/>
    <n v="48"/>
  </r>
  <r>
    <x v="11"/>
    <x v="2457"/>
    <n v="48"/>
  </r>
  <r>
    <x v="11"/>
    <x v="14535"/>
    <n v="48"/>
  </r>
  <r>
    <x v="11"/>
    <x v="14536"/>
    <n v="48"/>
  </r>
  <r>
    <x v="11"/>
    <x v="4090"/>
    <n v="48"/>
  </r>
  <r>
    <x v="11"/>
    <x v="12194"/>
    <n v="48"/>
  </r>
  <r>
    <x v="11"/>
    <x v="12277"/>
    <n v="48"/>
  </r>
  <r>
    <x v="11"/>
    <x v="14537"/>
    <n v="48"/>
  </r>
  <r>
    <x v="11"/>
    <x v="7279"/>
    <n v="48"/>
  </r>
  <r>
    <x v="11"/>
    <x v="12008"/>
    <n v="48"/>
  </r>
  <r>
    <x v="11"/>
    <x v="14538"/>
    <n v="48"/>
  </r>
  <r>
    <x v="11"/>
    <x v="12027"/>
    <n v="48"/>
  </r>
  <r>
    <x v="11"/>
    <x v="7289"/>
    <n v="48"/>
  </r>
  <r>
    <x v="11"/>
    <x v="3150"/>
    <n v="48"/>
  </r>
  <r>
    <x v="11"/>
    <x v="2343"/>
    <n v="47"/>
  </r>
  <r>
    <x v="11"/>
    <x v="14539"/>
    <n v="47"/>
  </r>
  <r>
    <x v="11"/>
    <x v="7332"/>
    <n v="47"/>
  </r>
  <r>
    <x v="11"/>
    <x v="12428"/>
    <n v="47"/>
  </r>
  <r>
    <x v="11"/>
    <x v="14540"/>
    <n v="47"/>
  </r>
  <r>
    <x v="11"/>
    <x v="2417"/>
    <n v="47"/>
  </r>
  <r>
    <x v="11"/>
    <x v="4122"/>
    <n v="47"/>
  </r>
  <r>
    <x v="11"/>
    <x v="12270"/>
    <n v="47"/>
  </r>
  <r>
    <x v="11"/>
    <x v="241"/>
    <n v="47"/>
  </r>
  <r>
    <x v="11"/>
    <x v="3772"/>
    <n v="47"/>
  </r>
  <r>
    <x v="11"/>
    <x v="9279"/>
    <n v="47"/>
  </r>
  <r>
    <x v="11"/>
    <x v="14541"/>
    <n v="47"/>
  </r>
  <r>
    <x v="11"/>
    <x v="1885"/>
    <n v="47"/>
  </r>
  <r>
    <x v="11"/>
    <x v="13559"/>
    <n v="47"/>
  </r>
  <r>
    <x v="11"/>
    <x v="9822"/>
    <n v="47"/>
  </r>
  <r>
    <x v="11"/>
    <x v="1234"/>
    <n v="47"/>
  </r>
  <r>
    <x v="11"/>
    <x v="14542"/>
    <n v="47"/>
  </r>
  <r>
    <x v="11"/>
    <x v="2404"/>
    <n v="47"/>
  </r>
  <r>
    <x v="11"/>
    <x v="12332"/>
    <n v="47"/>
  </r>
  <r>
    <x v="11"/>
    <x v="14543"/>
    <n v="47"/>
  </r>
  <r>
    <x v="11"/>
    <x v="14544"/>
    <n v="46"/>
  </r>
  <r>
    <x v="11"/>
    <x v="13904"/>
    <n v="46"/>
  </r>
  <r>
    <x v="11"/>
    <x v="2798"/>
    <n v="46"/>
  </r>
  <r>
    <x v="11"/>
    <x v="14545"/>
    <n v="46"/>
  </r>
  <r>
    <x v="11"/>
    <x v="1267"/>
    <n v="46"/>
  </r>
  <r>
    <x v="11"/>
    <x v="12118"/>
    <n v="46"/>
  </r>
  <r>
    <x v="11"/>
    <x v="14546"/>
    <n v="46"/>
  </r>
  <r>
    <x v="11"/>
    <x v="2519"/>
    <n v="46"/>
  </r>
  <r>
    <x v="11"/>
    <x v="10244"/>
    <n v="46"/>
  </r>
  <r>
    <x v="11"/>
    <x v="3594"/>
    <n v="46"/>
  </r>
  <r>
    <x v="11"/>
    <x v="50"/>
    <n v="46"/>
  </r>
  <r>
    <x v="11"/>
    <x v="14547"/>
    <n v="46"/>
  </r>
  <r>
    <x v="11"/>
    <x v="14548"/>
    <n v="46"/>
  </r>
  <r>
    <x v="11"/>
    <x v="12361"/>
    <n v="46"/>
  </r>
  <r>
    <x v="11"/>
    <x v="1142"/>
    <n v="46"/>
  </r>
  <r>
    <x v="11"/>
    <x v="444"/>
    <n v="46"/>
  </r>
  <r>
    <x v="11"/>
    <x v="12229"/>
    <n v="46"/>
  </r>
  <r>
    <x v="11"/>
    <x v="12369"/>
    <n v="46"/>
  </r>
  <r>
    <x v="11"/>
    <x v="14549"/>
    <n v="45"/>
  </r>
  <r>
    <x v="11"/>
    <x v="13930"/>
    <n v="45"/>
  </r>
  <r>
    <x v="11"/>
    <x v="7425"/>
    <n v="45"/>
  </r>
  <r>
    <x v="11"/>
    <x v="454"/>
    <n v="45"/>
  </r>
  <r>
    <x v="11"/>
    <x v="913"/>
    <n v="45"/>
  </r>
  <r>
    <x v="11"/>
    <x v="12268"/>
    <n v="45"/>
  </r>
  <r>
    <x v="11"/>
    <x v="11938"/>
    <n v="45"/>
  </r>
  <r>
    <x v="11"/>
    <x v="11935"/>
    <n v="45"/>
  </r>
  <r>
    <x v="11"/>
    <x v="11009"/>
    <n v="45"/>
  </r>
  <r>
    <x v="11"/>
    <x v="3602"/>
    <n v="45"/>
  </r>
  <r>
    <x v="11"/>
    <x v="10243"/>
    <n v="45"/>
  </r>
  <r>
    <x v="11"/>
    <x v="14550"/>
    <n v="45"/>
  </r>
  <r>
    <x v="11"/>
    <x v="7257"/>
    <n v="45"/>
  </r>
  <r>
    <x v="11"/>
    <x v="14551"/>
    <n v="45"/>
  </r>
  <r>
    <x v="11"/>
    <x v="2601"/>
    <n v="45"/>
  </r>
  <r>
    <x v="11"/>
    <x v="3799"/>
    <n v="45"/>
  </r>
  <r>
    <x v="11"/>
    <x v="11188"/>
    <n v="45"/>
  </r>
  <r>
    <x v="11"/>
    <x v="14552"/>
    <n v="45"/>
  </r>
  <r>
    <x v="11"/>
    <x v="11999"/>
    <n v="45"/>
  </r>
  <r>
    <x v="11"/>
    <x v="2279"/>
    <n v="45"/>
  </r>
  <r>
    <x v="11"/>
    <x v="10038"/>
    <n v="45"/>
  </r>
  <r>
    <x v="11"/>
    <x v="9830"/>
    <n v="45"/>
  </r>
  <r>
    <x v="11"/>
    <x v="14553"/>
    <n v="45"/>
  </r>
  <r>
    <x v="11"/>
    <x v="12271"/>
    <n v="45"/>
  </r>
  <r>
    <x v="11"/>
    <x v="7246"/>
    <n v="44"/>
  </r>
  <r>
    <x v="11"/>
    <x v="2513"/>
    <n v="44"/>
  </r>
  <r>
    <x v="11"/>
    <x v="11965"/>
    <n v="44"/>
  </r>
  <r>
    <x v="11"/>
    <x v="2515"/>
    <n v="44"/>
  </r>
  <r>
    <x v="11"/>
    <x v="1103"/>
    <n v="44"/>
  </r>
  <r>
    <x v="11"/>
    <x v="12216"/>
    <n v="44"/>
  </r>
  <r>
    <x v="11"/>
    <x v="2452"/>
    <n v="44"/>
  </r>
  <r>
    <x v="11"/>
    <x v="421"/>
    <n v="44"/>
  </r>
  <r>
    <x v="11"/>
    <x v="2407"/>
    <n v="44"/>
  </r>
  <r>
    <x v="11"/>
    <x v="3331"/>
    <n v="44"/>
  </r>
  <r>
    <x v="11"/>
    <x v="12965"/>
    <n v="44"/>
  </r>
  <r>
    <x v="11"/>
    <x v="14554"/>
    <n v="44"/>
  </r>
  <r>
    <x v="11"/>
    <x v="7276"/>
    <n v="44"/>
  </r>
  <r>
    <x v="11"/>
    <x v="7305"/>
    <n v="44"/>
  </r>
  <r>
    <x v="11"/>
    <x v="10297"/>
    <n v="44"/>
  </r>
  <r>
    <x v="11"/>
    <x v="12094"/>
    <n v="44"/>
  </r>
  <r>
    <x v="11"/>
    <x v="12753"/>
    <n v="44"/>
  </r>
  <r>
    <x v="11"/>
    <x v="7510"/>
    <n v="44"/>
  </r>
  <r>
    <x v="11"/>
    <x v="11482"/>
    <n v="44"/>
  </r>
  <r>
    <x v="11"/>
    <x v="2206"/>
    <n v="44"/>
  </r>
  <r>
    <x v="11"/>
    <x v="2475"/>
    <n v="44"/>
  </r>
  <r>
    <x v="11"/>
    <x v="8086"/>
    <n v="44"/>
  </r>
  <r>
    <x v="11"/>
    <x v="2659"/>
    <n v="44"/>
  </r>
  <r>
    <x v="11"/>
    <x v="14555"/>
    <n v="44"/>
  </r>
  <r>
    <x v="11"/>
    <x v="2226"/>
    <n v="44"/>
  </r>
  <r>
    <x v="11"/>
    <x v="2249"/>
    <n v="44"/>
  </r>
  <r>
    <x v="11"/>
    <x v="4401"/>
    <n v="44"/>
  </r>
  <r>
    <x v="11"/>
    <x v="2480"/>
    <n v="43"/>
  </r>
  <r>
    <x v="11"/>
    <x v="11976"/>
    <n v="43"/>
  </r>
  <r>
    <x v="11"/>
    <x v="2409"/>
    <n v="43"/>
  </r>
  <r>
    <x v="11"/>
    <x v="281"/>
    <n v="43"/>
  </r>
  <r>
    <x v="11"/>
    <x v="14556"/>
    <n v="43"/>
  </r>
  <r>
    <x v="11"/>
    <x v="14557"/>
    <n v="43"/>
  </r>
  <r>
    <x v="11"/>
    <x v="9900"/>
    <n v="43"/>
  </r>
  <r>
    <x v="11"/>
    <x v="2980"/>
    <n v="43"/>
  </r>
  <r>
    <x v="11"/>
    <x v="8340"/>
    <n v="43"/>
  </r>
  <r>
    <x v="11"/>
    <x v="3672"/>
    <n v="43"/>
  </r>
  <r>
    <x v="11"/>
    <x v="12423"/>
    <n v="43"/>
  </r>
  <r>
    <x v="11"/>
    <x v="1748"/>
    <n v="43"/>
  </r>
  <r>
    <x v="11"/>
    <x v="1806"/>
    <n v="43"/>
  </r>
  <r>
    <x v="11"/>
    <x v="2855"/>
    <n v="43"/>
  </r>
  <r>
    <x v="11"/>
    <x v="3723"/>
    <n v="43"/>
  </r>
  <r>
    <x v="11"/>
    <x v="14558"/>
    <n v="43"/>
  </r>
  <r>
    <x v="11"/>
    <x v="7366"/>
    <n v="43"/>
  </r>
  <r>
    <x v="11"/>
    <x v="10482"/>
    <n v="43"/>
  </r>
  <r>
    <x v="11"/>
    <x v="4751"/>
    <n v="43"/>
  </r>
  <r>
    <x v="11"/>
    <x v="1854"/>
    <n v="43"/>
  </r>
  <r>
    <x v="11"/>
    <x v="12107"/>
    <n v="43"/>
  </r>
  <r>
    <x v="11"/>
    <x v="12275"/>
    <n v="43"/>
  </r>
  <r>
    <x v="11"/>
    <x v="12225"/>
    <n v="43"/>
  </r>
  <r>
    <x v="11"/>
    <x v="12061"/>
    <n v="42"/>
  </r>
  <r>
    <x v="11"/>
    <x v="8372"/>
    <n v="42"/>
  </r>
  <r>
    <x v="11"/>
    <x v="12095"/>
    <n v="42"/>
  </r>
  <r>
    <x v="11"/>
    <x v="14559"/>
    <n v="42"/>
  </r>
  <r>
    <x v="11"/>
    <x v="1883"/>
    <n v="42"/>
  </r>
  <r>
    <x v="11"/>
    <x v="7269"/>
    <n v="42"/>
  </r>
  <r>
    <x v="11"/>
    <x v="2587"/>
    <n v="42"/>
  </r>
  <r>
    <x v="11"/>
    <x v="12085"/>
    <n v="42"/>
  </r>
  <r>
    <x v="11"/>
    <x v="2527"/>
    <n v="42"/>
  </r>
  <r>
    <x v="11"/>
    <x v="9920"/>
    <n v="42"/>
  </r>
  <r>
    <x v="11"/>
    <x v="14560"/>
    <n v="42"/>
  </r>
  <r>
    <x v="11"/>
    <x v="530"/>
    <n v="42"/>
  </r>
  <r>
    <x v="11"/>
    <x v="4428"/>
    <n v="42"/>
  </r>
  <r>
    <x v="11"/>
    <x v="3700"/>
    <n v="42"/>
  </r>
  <r>
    <x v="11"/>
    <x v="1258"/>
    <n v="42"/>
  </r>
  <r>
    <x v="11"/>
    <x v="14561"/>
    <n v="42"/>
  </r>
  <r>
    <x v="11"/>
    <x v="13145"/>
    <n v="42"/>
  </r>
  <r>
    <x v="11"/>
    <x v="14562"/>
    <n v="42"/>
  </r>
  <r>
    <x v="11"/>
    <x v="10061"/>
    <n v="42"/>
  </r>
  <r>
    <x v="11"/>
    <x v="49"/>
    <n v="42"/>
  </r>
  <r>
    <x v="11"/>
    <x v="2845"/>
    <n v="42"/>
  </r>
  <r>
    <x v="11"/>
    <x v="12757"/>
    <n v="42"/>
  </r>
  <r>
    <x v="11"/>
    <x v="10179"/>
    <n v="42"/>
  </r>
  <r>
    <x v="11"/>
    <x v="14563"/>
    <n v="42"/>
  </r>
  <r>
    <x v="11"/>
    <x v="7874"/>
    <n v="42"/>
  </r>
  <r>
    <x v="11"/>
    <x v="14564"/>
    <n v="42"/>
  </r>
  <r>
    <x v="11"/>
    <x v="8245"/>
    <n v="41"/>
  </r>
  <r>
    <x v="11"/>
    <x v="14565"/>
    <n v="41"/>
  </r>
  <r>
    <x v="11"/>
    <x v="12745"/>
    <n v="41"/>
  </r>
  <r>
    <x v="11"/>
    <x v="2982"/>
    <n v="41"/>
  </r>
  <r>
    <x v="11"/>
    <x v="1485"/>
    <n v="41"/>
  </r>
  <r>
    <x v="11"/>
    <x v="14566"/>
    <n v="41"/>
  </r>
  <r>
    <x v="11"/>
    <x v="14567"/>
    <n v="41"/>
  </r>
  <r>
    <x v="11"/>
    <x v="1041"/>
    <n v="41"/>
  </r>
  <r>
    <x v="11"/>
    <x v="458"/>
    <n v="41"/>
  </r>
  <r>
    <x v="11"/>
    <x v="10981"/>
    <n v="41"/>
  </r>
  <r>
    <x v="11"/>
    <x v="14568"/>
    <n v="41"/>
  </r>
  <r>
    <x v="11"/>
    <x v="14569"/>
    <n v="41"/>
  </r>
  <r>
    <x v="11"/>
    <x v="3569"/>
    <n v="41"/>
  </r>
  <r>
    <x v="11"/>
    <x v="4718"/>
    <n v="41"/>
  </r>
  <r>
    <x v="11"/>
    <x v="14570"/>
    <n v="41"/>
  </r>
  <r>
    <x v="11"/>
    <x v="2745"/>
    <n v="41"/>
  </r>
  <r>
    <x v="11"/>
    <x v="12319"/>
    <n v="41"/>
  </r>
  <r>
    <x v="11"/>
    <x v="8296"/>
    <n v="41"/>
  </r>
  <r>
    <x v="11"/>
    <x v="14571"/>
    <n v="41"/>
  </r>
  <r>
    <x v="11"/>
    <x v="12206"/>
    <n v="41"/>
  </r>
  <r>
    <x v="11"/>
    <x v="7421"/>
    <n v="41"/>
  </r>
  <r>
    <x v="11"/>
    <x v="2340"/>
    <n v="41"/>
  </r>
  <r>
    <x v="11"/>
    <x v="7259"/>
    <n v="40"/>
  </r>
  <r>
    <x v="11"/>
    <x v="4049"/>
    <n v="40"/>
  </r>
  <r>
    <x v="11"/>
    <x v="7307"/>
    <n v="40"/>
  </r>
  <r>
    <x v="11"/>
    <x v="3874"/>
    <n v="40"/>
  </r>
  <r>
    <x v="11"/>
    <x v="1298"/>
    <n v="40"/>
  </r>
  <r>
    <x v="11"/>
    <x v="1670"/>
    <n v="40"/>
  </r>
  <r>
    <x v="11"/>
    <x v="113"/>
    <n v="40"/>
  </r>
  <r>
    <x v="11"/>
    <x v="14572"/>
    <n v="40"/>
  </r>
  <r>
    <x v="11"/>
    <x v="14573"/>
    <n v="40"/>
  </r>
  <r>
    <x v="11"/>
    <x v="12398"/>
    <n v="40"/>
  </r>
  <r>
    <x v="11"/>
    <x v="14574"/>
    <n v="40"/>
  </r>
  <r>
    <x v="11"/>
    <x v="1801"/>
    <n v="40"/>
  </r>
  <r>
    <x v="11"/>
    <x v="14575"/>
    <n v="40"/>
  </r>
  <r>
    <x v="11"/>
    <x v="10524"/>
    <n v="40"/>
  </r>
  <r>
    <x v="11"/>
    <x v="3632"/>
    <n v="40"/>
  </r>
  <r>
    <x v="11"/>
    <x v="13757"/>
    <n v="40"/>
  </r>
  <r>
    <x v="11"/>
    <x v="7329"/>
    <n v="40"/>
  </r>
  <r>
    <x v="11"/>
    <x v="2433"/>
    <n v="40"/>
  </r>
  <r>
    <x v="11"/>
    <x v="12245"/>
    <n v="40"/>
  </r>
  <r>
    <x v="11"/>
    <x v="14576"/>
    <n v="40"/>
  </r>
  <r>
    <x v="11"/>
    <x v="10628"/>
    <n v="40"/>
  </r>
  <r>
    <x v="11"/>
    <x v="7360"/>
    <n v="40"/>
  </r>
  <r>
    <x v="11"/>
    <x v="1712"/>
    <n v="40"/>
  </r>
  <r>
    <x v="11"/>
    <x v="3879"/>
    <n v="40"/>
  </r>
  <r>
    <x v="11"/>
    <x v="6202"/>
    <n v="40"/>
  </r>
  <r>
    <x v="11"/>
    <x v="532"/>
    <n v="40"/>
  </r>
  <r>
    <x v="11"/>
    <x v="3010"/>
    <n v="40"/>
  </r>
  <r>
    <x v="11"/>
    <x v="11969"/>
    <n v="40"/>
  </r>
  <r>
    <x v="11"/>
    <x v="7275"/>
    <n v="39"/>
  </r>
  <r>
    <x v="11"/>
    <x v="12181"/>
    <n v="39"/>
  </r>
  <r>
    <x v="11"/>
    <x v="1151"/>
    <n v="39"/>
  </r>
  <r>
    <x v="11"/>
    <x v="9842"/>
    <n v="39"/>
  </r>
  <r>
    <x v="11"/>
    <x v="12139"/>
    <n v="39"/>
  </r>
  <r>
    <x v="11"/>
    <x v="12336"/>
    <n v="39"/>
  </r>
  <r>
    <x v="11"/>
    <x v="9217"/>
    <n v="39"/>
  </r>
  <r>
    <x v="11"/>
    <x v="12457"/>
    <n v="39"/>
  </r>
  <r>
    <x v="11"/>
    <x v="12218"/>
    <n v="39"/>
  </r>
  <r>
    <x v="11"/>
    <x v="12814"/>
    <n v="39"/>
  </r>
  <r>
    <x v="11"/>
    <x v="14577"/>
    <n v="39"/>
  </r>
  <r>
    <x v="11"/>
    <x v="1763"/>
    <n v="39"/>
  </r>
  <r>
    <x v="11"/>
    <x v="1092"/>
    <n v="39"/>
  </r>
  <r>
    <x v="11"/>
    <x v="3536"/>
    <n v="39"/>
  </r>
  <r>
    <x v="11"/>
    <x v="12360"/>
    <n v="39"/>
  </r>
  <r>
    <x v="11"/>
    <x v="10023"/>
    <n v="39"/>
  </r>
  <r>
    <x v="11"/>
    <x v="14578"/>
    <n v="39"/>
  </r>
  <r>
    <x v="11"/>
    <x v="12284"/>
    <n v="39"/>
  </r>
  <r>
    <x v="11"/>
    <x v="3774"/>
    <n v="39"/>
  </r>
  <r>
    <x v="11"/>
    <x v="4746"/>
    <n v="39"/>
  </r>
  <r>
    <x v="11"/>
    <x v="3691"/>
    <n v="39"/>
  </r>
  <r>
    <x v="11"/>
    <x v="12012"/>
    <n v="39"/>
  </r>
  <r>
    <x v="11"/>
    <x v="1869"/>
    <n v="39"/>
  </r>
  <r>
    <x v="11"/>
    <x v="11953"/>
    <n v="39"/>
  </r>
  <r>
    <x v="11"/>
    <x v="12585"/>
    <n v="39"/>
  </r>
  <r>
    <x v="11"/>
    <x v="1306"/>
    <n v="39"/>
  </r>
  <r>
    <x v="11"/>
    <x v="12203"/>
    <n v="39"/>
  </r>
  <r>
    <x v="11"/>
    <x v="11762"/>
    <n v="39"/>
  </r>
  <r>
    <x v="11"/>
    <x v="2133"/>
    <n v="38"/>
  </r>
  <r>
    <x v="11"/>
    <x v="14579"/>
    <n v="38"/>
  </r>
  <r>
    <x v="11"/>
    <x v="14580"/>
    <n v="38"/>
  </r>
  <r>
    <x v="11"/>
    <x v="14581"/>
    <n v="38"/>
  </r>
  <r>
    <x v="11"/>
    <x v="10316"/>
    <n v="38"/>
  </r>
  <r>
    <x v="11"/>
    <x v="12067"/>
    <n v="38"/>
  </r>
  <r>
    <x v="11"/>
    <x v="2683"/>
    <n v="38"/>
  </r>
  <r>
    <x v="11"/>
    <x v="3673"/>
    <n v="38"/>
  </r>
  <r>
    <x v="11"/>
    <x v="9938"/>
    <n v="38"/>
  </r>
  <r>
    <x v="11"/>
    <x v="13416"/>
    <n v="38"/>
  </r>
  <r>
    <x v="11"/>
    <x v="2613"/>
    <n v="38"/>
  </r>
  <r>
    <x v="11"/>
    <x v="9878"/>
    <n v="38"/>
  </r>
  <r>
    <x v="11"/>
    <x v="13282"/>
    <n v="38"/>
  </r>
  <r>
    <x v="11"/>
    <x v="10283"/>
    <n v="38"/>
  </r>
  <r>
    <x v="11"/>
    <x v="2868"/>
    <n v="38"/>
  </r>
  <r>
    <x v="11"/>
    <x v="12700"/>
    <n v="38"/>
  </r>
  <r>
    <x v="11"/>
    <x v="1719"/>
    <n v="38"/>
  </r>
  <r>
    <x v="11"/>
    <x v="10187"/>
    <n v="38"/>
  </r>
  <r>
    <x v="11"/>
    <x v="14582"/>
    <n v="38"/>
  </r>
  <r>
    <x v="11"/>
    <x v="14583"/>
    <n v="38"/>
  </r>
  <r>
    <x v="11"/>
    <x v="3581"/>
    <n v="38"/>
  </r>
  <r>
    <x v="11"/>
    <x v="14584"/>
    <n v="38"/>
  </r>
  <r>
    <x v="11"/>
    <x v="11970"/>
    <n v="38"/>
  </r>
  <r>
    <x v="11"/>
    <x v="12119"/>
    <n v="38"/>
  </r>
  <r>
    <x v="11"/>
    <x v="12001"/>
    <n v="38"/>
  </r>
  <r>
    <x v="11"/>
    <x v="4265"/>
    <n v="38"/>
  </r>
  <r>
    <x v="11"/>
    <x v="12161"/>
    <n v="38"/>
  </r>
  <r>
    <x v="11"/>
    <x v="12242"/>
    <n v="38"/>
  </r>
  <r>
    <x v="11"/>
    <x v="3364"/>
    <n v="38"/>
  </r>
  <r>
    <x v="11"/>
    <x v="1874"/>
    <n v="37"/>
  </r>
  <r>
    <x v="11"/>
    <x v="5069"/>
    <n v="37"/>
  </r>
  <r>
    <x v="11"/>
    <x v="1106"/>
    <n v="37"/>
  </r>
  <r>
    <x v="11"/>
    <x v="3497"/>
    <n v="37"/>
  </r>
  <r>
    <x v="11"/>
    <x v="1276"/>
    <n v="37"/>
  </r>
  <r>
    <x v="11"/>
    <x v="5841"/>
    <n v="37"/>
  </r>
  <r>
    <x v="11"/>
    <x v="12577"/>
    <n v="37"/>
  </r>
  <r>
    <x v="11"/>
    <x v="14585"/>
    <n v="37"/>
  </r>
  <r>
    <x v="11"/>
    <x v="2596"/>
    <n v="37"/>
  </r>
  <r>
    <x v="11"/>
    <x v="2385"/>
    <n v="37"/>
  </r>
  <r>
    <x v="11"/>
    <x v="14586"/>
    <n v="37"/>
  </r>
  <r>
    <x v="11"/>
    <x v="10604"/>
    <n v="37"/>
  </r>
  <r>
    <x v="11"/>
    <x v="12111"/>
    <n v="37"/>
  </r>
  <r>
    <x v="11"/>
    <x v="14587"/>
    <n v="37"/>
  </r>
  <r>
    <x v="11"/>
    <x v="12103"/>
    <n v="37"/>
  </r>
  <r>
    <x v="11"/>
    <x v="8033"/>
    <n v="37"/>
  </r>
  <r>
    <x v="11"/>
    <x v="461"/>
    <n v="37"/>
  </r>
  <r>
    <x v="11"/>
    <x v="12087"/>
    <n v="37"/>
  </r>
  <r>
    <x v="11"/>
    <x v="14588"/>
    <n v="37"/>
  </r>
  <r>
    <x v="11"/>
    <x v="4161"/>
    <n v="37"/>
  </r>
  <r>
    <x v="11"/>
    <x v="14589"/>
    <n v="37"/>
  </r>
  <r>
    <x v="11"/>
    <x v="14590"/>
    <n v="37"/>
  </r>
  <r>
    <x v="11"/>
    <x v="3590"/>
    <n v="37"/>
  </r>
  <r>
    <x v="11"/>
    <x v="14591"/>
    <n v="37"/>
  </r>
  <r>
    <x v="11"/>
    <x v="2083"/>
    <n v="37"/>
  </r>
  <r>
    <x v="11"/>
    <x v="14592"/>
    <n v="37"/>
  </r>
  <r>
    <x v="11"/>
    <x v="1951"/>
    <n v="37"/>
  </r>
  <r>
    <x v="11"/>
    <x v="9860"/>
    <n v="37"/>
  </r>
  <r>
    <x v="11"/>
    <x v="14593"/>
    <n v="37"/>
  </r>
  <r>
    <x v="11"/>
    <x v="12060"/>
    <n v="37"/>
  </r>
  <r>
    <x v="11"/>
    <x v="9925"/>
    <n v="37"/>
  </r>
  <r>
    <x v="11"/>
    <x v="11915"/>
    <n v="37"/>
  </r>
  <r>
    <x v="11"/>
    <x v="1443"/>
    <n v="37"/>
  </r>
  <r>
    <x v="11"/>
    <x v="1558"/>
    <n v="37"/>
  </r>
  <r>
    <x v="11"/>
    <x v="7529"/>
    <n v="37"/>
  </r>
  <r>
    <x v="11"/>
    <x v="9248"/>
    <n v="37"/>
  </r>
  <r>
    <x v="11"/>
    <x v="14594"/>
    <n v="36"/>
  </r>
  <r>
    <x v="11"/>
    <x v="8514"/>
    <n v="36"/>
  </r>
  <r>
    <x v="11"/>
    <x v="3764"/>
    <n v="36"/>
  </r>
  <r>
    <x v="11"/>
    <x v="14595"/>
    <n v="36"/>
  </r>
  <r>
    <x v="11"/>
    <x v="10734"/>
    <n v="36"/>
  </r>
  <r>
    <x v="11"/>
    <x v="4867"/>
    <n v="36"/>
  </r>
  <r>
    <x v="11"/>
    <x v="7451"/>
    <n v="36"/>
  </r>
  <r>
    <x v="11"/>
    <x v="4089"/>
    <n v="36"/>
  </r>
  <r>
    <x v="11"/>
    <x v="9952"/>
    <n v="36"/>
  </r>
  <r>
    <x v="11"/>
    <x v="8485"/>
    <n v="36"/>
  </r>
  <r>
    <x v="11"/>
    <x v="12403"/>
    <n v="36"/>
  </r>
  <r>
    <x v="11"/>
    <x v="14596"/>
    <n v="36"/>
  </r>
  <r>
    <x v="11"/>
    <x v="4286"/>
    <n v="36"/>
  </r>
  <r>
    <x v="11"/>
    <x v="12489"/>
    <n v="36"/>
  </r>
  <r>
    <x v="11"/>
    <x v="14597"/>
    <n v="36"/>
  </r>
  <r>
    <x v="11"/>
    <x v="10765"/>
    <n v="36"/>
  </r>
  <r>
    <x v="11"/>
    <x v="14598"/>
    <n v="36"/>
  </r>
  <r>
    <x v="11"/>
    <x v="9989"/>
    <n v="36"/>
  </r>
  <r>
    <x v="11"/>
    <x v="10964"/>
    <n v="36"/>
  </r>
  <r>
    <x v="11"/>
    <x v="3350"/>
    <n v="36"/>
  </r>
  <r>
    <x v="11"/>
    <x v="12204"/>
    <n v="36"/>
  </r>
  <r>
    <x v="11"/>
    <x v="11917"/>
    <n v="36"/>
  </r>
  <r>
    <x v="11"/>
    <x v="1830"/>
    <n v="36"/>
  </r>
  <r>
    <x v="11"/>
    <x v="14599"/>
    <n v="36"/>
  </r>
  <r>
    <x v="11"/>
    <x v="14600"/>
    <n v="36"/>
  </r>
  <r>
    <x v="11"/>
    <x v="12244"/>
    <n v="36"/>
  </r>
  <r>
    <x v="11"/>
    <x v="1754"/>
    <n v="36"/>
  </r>
  <r>
    <x v="11"/>
    <x v="12486"/>
    <n v="36"/>
  </r>
  <r>
    <x v="11"/>
    <x v="1758"/>
    <n v="36"/>
  </r>
  <r>
    <x v="11"/>
    <x v="8065"/>
    <n v="36"/>
  </r>
  <r>
    <x v="11"/>
    <x v="4115"/>
    <n v="36"/>
  </r>
  <r>
    <x v="11"/>
    <x v="14601"/>
    <n v="36"/>
  </r>
  <r>
    <x v="11"/>
    <x v="7364"/>
    <n v="35"/>
  </r>
  <r>
    <x v="11"/>
    <x v="14602"/>
    <n v="35"/>
  </r>
  <r>
    <x v="11"/>
    <x v="11903"/>
    <n v="35"/>
  </r>
  <r>
    <x v="11"/>
    <x v="1483"/>
    <n v="35"/>
  </r>
  <r>
    <x v="11"/>
    <x v="14603"/>
    <n v="35"/>
  </r>
  <r>
    <x v="11"/>
    <x v="7862"/>
    <n v="35"/>
  </r>
  <r>
    <x v="11"/>
    <x v="14604"/>
    <n v="35"/>
  </r>
  <r>
    <x v="11"/>
    <x v="7512"/>
    <n v="35"/>
  </r>
  <r>
    <x v="11"/>
    <x v="2215"/>
    <n v="35"/>
  </r>
  <r>
    <x v="11"/>
    <x v="3604"/>
    <n v="35"/>
  </r>
  <r>
    <x v="11"/>
    <x v="12151"/>
    <n v="35"/>
  </r>
  <r>
    <x v="11"/>
    <x v="9897"/>
    <n v="35"/>
  </r>
  <r>
    <x v="11"/>
    <x v="1746"/>
    <n v="35"/>
  </r>
  <r>
    <x v="11"/>
    <x v="11014"/>
    <n v="35"/>
  </r>
  <r>
    <x v="11"/>
    <x v="7657"/>
    <n v="35"/>
  </r>
  <r>
    <x v="11"/>
    <x v="11983"/>
    <n v="35"/>
  </r>
  <r>
    <x v="11"/>
    <x v="10150"/>
    <n v="35"/>
  </r>
  <r>
    <x v="11"/>
    <x v="9890"/>
    <n v="35"/>
  </r>
  <r>
    <x v="11"/>
    <x v="14605"/>
    <n v="35"/>
  </r>
  <r>
    <x v="11"/>
    <x v="10101"/>
    <n v="35"/>
  </r>
  <r>
    <x v="11"/>
    <x v="7270"/>
    <n v="35"/>
  </r>
  <r>
    <x v="11"/>
    <x v="2819"/>
    <n v="35"/>
  </r>
  <r>
    <x v="11"/>
    <x v="12120"/>
    <n v="35"/>
  </r>
  <r>
    <x v="11"/>
    <x v="12144"/>
    <n v="35"/>
  </r>
  <r>
    <x v="11"/>
    <x v="10127"/>
    <n v="35"/>
  </r>
  <r>
    <x v="11"/>
    <x v="2479"/>
    <n v="35"/>
  </r>
  <r>
    <x v="11"/>
    <x v="2093"/>
    <n v="35"/>
  </r>
  <r>
    <x v="11"/>
    <x v="2455"/>
    <n v="35"/>
  </r>
  <r>
    <x v="11"/>
    <x v="12788"/>
    <n v="35"/>
  </r>
  <r>
    <x v="11"/>
    <x v="2785"/>
    <n v="35"/>
  </r>
  <r>
    <x v="11"/>
    <x v="2696"/>
    <n v="35"/>
  </r>
  <r>
    <x v="11"/>
    <x v="2732"/>
    <n v="35"/>
  </r>
  <r>
    <x v="11"/>
    <x v="8876"/>
    <n v="35"/>
  </r>
  <r>
    <x v="11"/>
    <x v="9879"/>
    <n v="35"/>
  </r>
  <r>
    <x v="11"/>
    <x v="4442"/>
    <n v="34"/>
  </r>
  <r>
    <x v="11"/>
    <x v="10072"/>
    <n v="34"/>
  </r>
  <r>
    <x v="11"/>
    <x v="4134"/>
    <n v="34"/>
  </r>
  <r>
    <x v="11"/>
    <x v="12434"/>
    <n v="34"/>
  </r>
  <r>
    <x v="11"/>
    <x v="10235"/>
    <n v="34"/>
  </r>
  <r>
    <x v="11"/>
    <x v="4155"/>
    <n v="34"/>
  </r>
  <r>
    <x v="11"/>
    <x v="7565"/>
    <n v="34"/>
  </r>
  <r>
    <x v="11"/>
    <x v="2938"/>
    <n v="34"/>
  </r>
  <r>
    <x v="11"/>
    <x v="3579"/>
    <n v="34"/>
  </r>
  <r>
    <x v="11"/>
    <x v="7437"/>
    <n v="34"/>
  </r>
  <r>
    <x v="11"/>
    <x v="13024"/>
    <n v="34"/>
  </r>
  <r>
    <x v="11"/>
    <x v="6009"/>
    <n v="34"/>
  </r>
  <r>
    <x v="11"/>
    <x v="4270"/>
    <n v="34"/>
  </r>
  <r>
    <x v="11"/>
    <x v="12129"/>
    <n v="34"/>
  </r>
  <r>
    <x v="11"/>
    <x v="12539"/>
    <n v="34"/>
  </r>
  <r>
    <x v="11"/>
    <x v="8358"/>
    <n v="34"/>
  </r>
  <r>
    <x v="11"/>
    <x v="2629"/>
    <n v="34"/>
  </r>
  <r>
    <x v="11"/>
    <x v="10254"/>
    <n v="34"/>
  </r>
  <r>
    <x v="11"/>
    <x v="7883"/>
    <n v="34"/>
  </r>
  <r>
    <x v="11"/>
    <x v="12553"/>
    <n v="34"/>
  </r>
  <r>
    <x v="11"/>
    <x v="14606"/>
    <n v="34"/>
  </r>
  <r>
    <x v="11"/>
    <x v="12331"/>
    <n v="34"/>
  </r>
  <r>
    <x v="11"/>
    <x v="11984"/>
    <n v="33"/>
  </r>
  <r>
    <x v="11"/>
    <x v="14607"/>
    <n v="33"/>
  </r>
  <r>
    <x v="11"/>
    <x v="2416"/>
    <n v="33"/>
  </r>
  <r>
    <x v="11"/>
    <x v="7570"/>
    <n v="33"/>
  </r>
  <r>
    <x v="11"/>
    <x v="14608"/>
    <n v="33"/>
  </r>
  <r>
    <x v="11"/>
    <x v="14609"/>
    <n v="33"/>
  </r>
  <r>
    <x v="11"/>
    <x v="10367"/>
    <n v="33"/>
  </r>
  <r>
    <x v="11"/>
    <x v="9867"/>
    <n v="33"/>
  </r>
  <r>
    <x v="11"/>
    <x v="2964"/>
    <n v="33"/>
  </r>
  <r>
    <x v="11"/>
    <x v="7923"/>
    <n v="33"/>
  </r>
  <r>
    <x v="11"/>
    <x v="14610"/>
    <n v="33"/>
  </r>
  <r>
    <x v="11"/>
    <x v="1851"/>
    <n v="33"/>
  </r>
  <r>
    <x v="11"/>
    <x v="14611"/>
    <n v="33"/>
  </r>
  <r>
    <x v="11"/>
    <x v="1451"/>
    <n v="33"/>
  </r>
  <r>
    <x v="11"/>
    <x v="4771"/>
    <n v="33"/>
  </r>
  <r>
    <x v="11"/>
    <x v="11889"/>
    <n v="33"/>
  </r>
  <r>
    <x v="11"/>
    <x v="3750"/>
    <n v="33"/>
  </r>
  <r>
    <x v="11"/>
    <x v="1270"/>
    <n v="33"/>
  </r>
  <r>
    <x v="11"/>
    <x v="3690"/>
    <n v="33"/>
  </r>
  <r>
    <x v="11"/>
    <x v="14612"/>
    <n v="33"/>
  </r>
  <r>
    <x v="11"/>
    <x v="9875"/>
    <n v="33"/>
  </r>
  <r>
    <x v="11"/>
    <x v="3911"/>
    <n v="33"/>
  </r>
  <r>
    <x v="11"/>
    <x v="5568"/>
    <n v="33"/>
  </r>
  <r>
    <x v="11"/>
    <x v="1698"/>
    <n v="33"/>
  </r>
  <r>
    <x v="11"/>
    <x v="4021"/>
    <n v="33"/>
  </r>
  <r>
    <x v="11"/>
    <x v="13003"/>
    <n v="33"/>
  </r>
  <r>
    <x v="11"/>
    <x v="1593"/>
    <n v="33"/>
  </r>
  <r>
    <x v="11"/>
    <x v="12072"/>
    <n v="33"/>
  </r>
  <r>
    <x v="11"/>
    <x v="14613"/>
    <n v="33"/>
  </r>
  <r>
    <x v="11"/>
    <x v="14614"/>
    <n v="32"/>
  </r>
  <r>
    <x v="11"/>
    <x v="2010"/>
    <n v="32"/>
  </r>
  <r>
    <x v="11"/>
    <x v="13471"/>
    <n v="32"/>
  </r>
  <r>
    <x v="11"/>
    <x v="14615"/>
    <n v="32"/>
  </r>
  <r>
    <x v="11"/>
    <x v="12644"/>
    <n v="32"/>
  </r>
  <r>
    <x v="11"/>
    <x v="5690"/>
    <n v="32"/>
  </r>
  <r>
    <x v="11"/>
    <x v="2623"/>
    <n v="32"/>
  </r>
  <r>
    <x v="11"/>
    <x v="11990"/>
    <n v="32"/>
  </r>
  <r>
    <x v="11"/>
    <x v="1329"/>
    <n v="32"/>
  </r>
  <r>
    <x v="11"/>
    <x v="10400"/>
    <n v="32"/>
  </r>
  <r>
    <x v="11"/>
    <x v="14616"/>
    <n v="32"/>
  </r>
  <r>
    <x v="11"/>
    <x v="9956"/>
    <n v="32"/>
  </r>
  <r>
    <x v="11"/>
    <x v="10229"/>
    <n v="32"/>
  </r>
  <r>
    <x v="11"/>
    <x v="9816"/>
    <n v="32"/>
  </r>
  <r>
    <x v="11"/>
    <x v="1358"/>
    <n v="32"/>
  </r>
  <r>
    <x v="11"/>
    <x v="9817"/>
    <n v="32"/>
  </r>
  <r>
    <x v="11"/>
    <x v="14617"/>
    <n v="32"/>
  </r>
  <r>
    <x v="11"/>
    <x v="8457"/>
    <n v="32"/>
  </r>
  <r>
    <x v="11"/>
    <x v="3657"/>
    <n v="32"/>
  </r>
  <r>
    <x v="11"/>
    <x v="14618"/>
    <n v="32"/>
  </r>
  <r>
    <x v="11"/>
    <x v="1538"/>
    <n v="32"/>
  </r>
  <r>
    <x v="11"/>
    <x v="3379"/>
    <n v="32"/>
  </r>
  <r>
    <x v="11"/>
    <x v="7557"/>
    <n v="32"/>
  </r>
  <r>
    <x v="11"/>
    <x v="12152"/>
    <n v="32"/>
  </r>
  <r>
    <x v="11"/>
    <x v="10269"/>
    <n v="32"/>
  </r>
  <r>
    <x v="11"/>
    <x v="619"/>
    <n v="32"/>
  </r>
  <r>
    <x v="11"/>
    <x v="14619"/>
    <n v="32"/>
  </r>
  <r>
    <x v="11"/>
    <x v="10194"/>
    <n v="32"/>
  </r>
  <r>
    <x v="11"/>
    <x v="2143"/>
    <n v="32"/>
  </r>
  <r>
    <x v="11"/>
    <x v="12783"/>
    <n v="32"/>
  </r>
  <r>
    <x v="11"/>
    <x v="7469"/>
    <n v="32"/>
  </r>
  <r>
    <x v="11"/>
    <x v="10032"/>
    <n v="32"/>
  </r>
  <r>
    <x v="11"/>
    <x v="12080"/>
    <n v="32"/>
  </r>
  <r>
    <x v="11"/>
    <x v="8180"/>
    <n v="32"/>
  </r>
  <r>
    <x v="11"/>
    <x v="14620"/>
    <n v="32"/>
  </r>
  <r>
    <x v="11"/>
    <x v="10039"/>
    <n v="32"/>
  </r>
  <r>
    <x v="11"/>
    <x v="2706"/>
    <n v="31"/>
  </r>
  <r>
    <x v="11"/>
    <x v="1056"/>
    <n v="31"/>
  </r>
  <r>
    <x v="11"/>
    <x v="7267"/>
    <n v="31"/>
  </r>
  <r>
    <x v="11"/>
    <x v="14621"/>
    <n v="31"/>
  </r>
  <r>
    <x v="11"/>
    <x v="7448"/>
    <n v="31"/>
  </r>
  <r>
    <x v="11"/>
    <x v="503"/>
    <n v="31"/>
  </r>
  <r>
    <x v="11"/>
    <x v="2379"/>
    <n v="31"/>
  </r>
  <r>
    <x v="11"/>
    <x v="2399"/>
    <n v="31"/>
  </r>
  <r>
    <x v="11"/>
    <x v="14622"/>
    <n v="31"/>
  </r>
  <r>
    <x v="11"/>
    <x v="10277"/>
    <n v="31"/>
  </r>
  <r>
    <x v="11"/>
    <x v="14623"/>
    <n v="31"/>
  </r>
  <r>
    <x v="11"/>
    <x v="1787"/>
    <n v="31"/>
  </r>
  <r>
    <x v="11"/>
    <x v="3675"/>
    <n v="31"/>
  </r>
  <r>
    <x v="11"/>
    <x v="14624"/>
    <n v="31"/>
  </r>
  <r>
    <x v="11"/>
    <x v="14625"/>
    <n v="31"/>
  </r>
  <r>
    <x v="11"/>
    <x v="2712"/>
    <n v="31"/>
  </r>
  <r>
    <x v="11"/>
    <x v="14626"/>
    <n v="31"/>
  </r>
  <r>
    <x v="11"/>
    <x v="14627"/>
    <n v="31"/>
  </r>
  <r>
    <x v="11"/>
    <x v="12337"/>
    <n v="31"/>
  </r>
  <r>
    <x v="11"/>
    <x v="2680"/>
    <n v="31"/>
  </r>
  <r>
    <x v="11"/>
    <x v="14628"/>
    <n v="31"/>
  </r>
  <r>
    <x v="11"/>
    <x v="8571"/>
    <n v="31"/>
  </r>
  <r>
    <x v="11"/>
    <x v="7996"/>
    <n v="31"/>
  </r>
  <r>
    <x v="11"/>
    <x v="14629"/>
    <n v="31"/>
  </r>
  <r>
    <x v="11"/>
    <x v="14630"/>
    <n v="31"/>
  </r>
  <r>
    <x v="11"/>
    <x v="8815"/>
    <n v="31"/>
  </r>
  <r>
    <x v="11"/>
    <x v="14631"/>
    <n v="31"/>
  </r>
  <r>
    <x v="11"/>
    <x v="14632"/>
    <n v="31"/>
  </r>
  <r>
    <x v="11"/>
    <x v="12076"/>
    <n v="30"/>
  </r>
  <r>
    <x v="11"/>
    <x v="14633"/>
    <n v="30"/>
  </r>
  <r>
    <x v="11"/>
    <x v="3763"/>
    <n v="30"/>
  </r>
  <r>
    <x v="11"/>
    <x v="10190"/>
    <n v="30"/>
  </r>
  <r>
    <x v="11"/>
    <x v="10128"/>
    <n v="30"/>
  </r>
  <r>
    <x v="11"/>
    <x v="1160"/>
    <n v="30"/>
  </r>
  <r>
    <x v="11"/>
    <x v="7987"/>
    <n v="30"/>
  </r>
  <r>
    <x v="11"/>
    <x v="12364"/>
    <n v="30"/>
  </r>
  <r>
    <x v="11"/>
    <x v="10401"/>
    <n v="30"/>
  </r>
  <r>
    <x v="11"/>
    <x v="14634"/>
    <n v="30"/>
  </r>
  <r>
    <x v="11"/>
    <x v="12088"/>
    <n v="30"/>
  </r>
  <r>
    <x v="11"/>
    <x v="3808"/>
    <n v="30"/>
  </r>
  <r>
    <x v="11"/>
    <x v="10965"/>
    <n v="30"/>
  </r>
  <r>
    <x v="11"/>
    <x v="14635"/>
    <n v="30"/>
  </r>
  <r>
    <x v="11"/>
    <x v="14636"/>
    <n v="30"/>
  </r>
  <r>
    <x v="11"/>
    <x v="14637"/>
    <n v="30"/>
  </r>
  <r>
    <x v="11"/>
    <x v="3836"/>
    <n v="30"/>
  </r>
  <r>
    <x v="11"/>
    <x v="14638"/>
    <n v="30"/>
  </r>
  <r>
    <x v="11"/>
    <x v="7752"/>
    <n v="30"/>
  </r>
  <r>
    <x v="11"/>
    <x v="7585"/>
    <n v="30"/>
  </r>
  <r>
    <x v="11"/>
    <x v="3614"/>
    <n v="30"/>
  </r>
  <r>
    <x v="11"/>
    <x v="14639"/>
    <n v="30"/>
  </r>
  <r>
    <x v="11"/>
    <x v="14640"/>
    <n v="30"/>
  </r>
  <r>
    <x v="11"/>
    <x v="12352"/>
    <n v="30"/>
  </r>
  <r>
    <x v="11"/>
    <x v="3888"/>
    <n v="30"/>
  </r>
  <r>
    <x v="11"/>
    <x v="14641"/>
    <n v="30"/>
  </r>
  <r>
    <x v="11"/>
    <x v="1947"/>
    <n v="30"/>
  </r>
  <r>
    <x v="11"/>
    <x v="5758"/>
    <n v="30"/>
  </r>
  <r>
    <x v="11"/>
    <x v="14642"/>
    <n v="30"/>
  </r>
  <r>
    <x v="11"/>
    <x v="10530"/>
    <n v="30"/>
  </r>
  <r>
    <x v="11"/>
    <x v="9916"/>
    <n v="30"/>
  </r>
  <r>
    <x v="11"/>
    <x v="2473"/>
    <n v="30"/>
  </r>
  <r>
    <x v="11"/>
    <x v="12591"/>
    <n v="30"/>
  </r>
  <r>
    <x v="11"/>
    <x v="12207"/>
    <n v="30"/>
  </r>
  <r>
    <x v="11"/>
    <x v="1364"/>
    <n v="30"/>
  </r>
  <r>
    <x v="11"/>
    <x v="1321"/>
    <n v="30"/>
  </r>
  <r>
    <x v="11"/>
    <x v="2625"/>
    <n v="30"/>
  </r>
  <r>
    <x v="11"/>
    <x v="10226"/>
    <n v="30"/>
  </r>
  <r>
    <x v="11"/>
    <x v="9833"/>
    <n v="30"/>
  </r>
  <r>
    <x v="11"/>
    <x v="4321"/>
    <n v="30"/>
  </r>
  <r>
    <x v="11"/>
    <x v="12200"/>
    <n v="30"/>
  </r>
  <r>
    <x v="11"/>
    <x v="14643"/>
    <n v="30"/>
  </r>
  <r>
    <x v="11"/>
    <x v="2844"/>
    <n v="30"/>
  </r>
  <r>
    <x v="11"/>
    <x v="1909"/>
    <n v="30"/>
  </r>
  <r>
    <x v="11"/>
    <x v="14644"/>
    <n v="29"/>
  </r>
  <r>
    <x v="11"/>
    <x v="7369"/>
    <n v="29"/>
  </r>
  <r>
    <x v="11"/>
    <x v="7326"/>
    <n v="29"/>
  </r>
  <r>
    <x v="11"/>
    <x v="14645"/>
    <n v="29"/>
  </r>
  <r>
    <x v="11"/>
    <x v="14646"/>
    <n v="29"/>
  </r>
  <r>
    <x v="11"/>
    <x v="11954"/>
    <n v="29"/>
  </r>
  <r>
    <x v="11"/>
    <x v="12252"/>
    <n v="29"/>
  </r>
  <r>
    <x v="11"/>
    <x v="6084"/>
    <n v="29"/>
  </r>
  <r>
    <x v="11"/>
    <x v="10612"/>
    <n v="29"/>
  </r>
  <r>
    <x v="11"/>
    <x v="12226"/>
    <n v="29"/>
  </r>
  <r>
    <x v="11"/>
    <x v="6377"/>
    <n v="29"/>
  </r>
  <r>
    <x v="11"/>
    <x v="4133"/>
    <n v="29"/>
  </r>
  <r>
    <x v="11"/>
    <x v="2476"/>
    <n v="29"/>
  </r>
  <r>
    <x v="11"/>
    <x v="4246"/>
    <n v="29"/>
  </r>
  <r>
    <x v="11"/>
    <x v="5180"/>
    <n v="29"/>
  </r>
  <r>
    <x v="11"/>
    <x v="14647"/>
    <n v="29"/>
  </r>
  <r>
    <x v="11"/>
    <x v="4233"/>
    <n v="29"/>
  </r>
  <r>
    <x v="11"/>
    <x v="4389"/>
    <n v="29"/>
  </r>
  <r>
    <x v="11"/>
    <x v="7"/>
    <n v="29"/>
  </r>
  <r>
    <x v="11"/>
    <x v="12516"/>
    <n v="29"/>
  </r>
  <r>
    <x v="11"/>
    <x v="3946"/>
    <n v="29"/>
  </r>
  <r>
    <x v="11"/>
    <x v="12798"/>
    <n v="29"/>
  </r>
  <r>
    <x v="11"/>
    <x v="3722"/>
    <n v="29"/>
  </r>
  <r>
    <x v="11"/>
    <x v="12388"/>
    <n v="29"/>
  </r>
  <r>
    <x v="11"/>
    <x v="11973"/>
    <n v="29"/>
  </r>
  <r>
    <x v="11"/>
    <x v="11930"/>
    <n v="29"/>
  </r>
  <r>
    <x v="11"/>
    <x v="2752"/>
    <n v="29"/>
  </r>
  <r>
    <x v="11"/>
    <x v="3742"/>
    <n v="29"/>
  </r>
  <r>
    <x v="11"/>
    <x v="3666"/>
    <n v="29"/>
  </r>
  <r>
    <x v="11"/>
    <x v="10126"/>
    <n v="29"/>
  </r>
  <r>
    <x v="11"/>
    <x v="10171"/>
    <n v="29"/>
  </r>
  <r>
    <x v="11"/>
    <x v="7274"/>
    <n v="29"/>
  </r>
  <r>
    <x v="11"/>
    <x v="9977"/>
    <n v="29"/>
  </r>
  <r>
    <x v="11"/>
    <x v="11362"/>
    <n v="29"/>
  </r>
  <r>
    <x v="11"/>
    <x v="3680"/>
    <n v="29"/>
  </r>
  <r>
    <x v="11"/>
    <x v="997"/>
    <n v="29"/>
  </r>
  <r>
    <x v="11"/>
    <x v="12344"/>
    <n v="29"/>
  </r>
  <r>
    <x v="11"/>
    <x v="14648"/>
    <n v="29"/>
  </r>
  <r>
    <x v="11"/>
    <x v="2858"/>
    <n v="29"/>
  </r>
  <r>
    <x v="11"/>
    <x v="3711"/>
    <n v="29"/>
  </r>
  <r>
    <x v="11"/>
    <x v="10216"/>
    <n v="29"/>
  </r>
  <r>
    <x v="11"/>
    <x v="10065"/>
    <n v="29"/>
  </r>
  <r>
    <x v="11"/>
    <x v="1855"/>
    <n v="29"/>
  </r>
  <r>
    <x v="11"/>
    <x v="14649"/>
    <n v="29"/>
  </r>
  <r>
    <x v="11"/>
    <x v="1414"/>
    <n v="28"/>
  </r>
  <r>
    <x v="11"/>
    <x v="14650"/>
    <n v="28"/>
  </r>
  <r>
    <x v="11"/>
    <x v="1326"/>
    <n v="28"/>
  </r>
  <r>
    <x v="11"/>
    <x v="3674"/>
    <n v="28"/>
  </r>
  <r>
    <x v="11"/>
    <x v="12574"/>
    <n v="28"/>
  </r>
  <r>
    <x v="11"/>
    <x v="1695"/>
    <n v="28"/>
  </r>
  <r>
    <x v="11"/>
    <x v="10324"/>
    <n v="28"/>
  </r>
  <r>
    <x v="11"/>
    <x v="3169"/>
    <n v="28"/>
  </r>
  <r>
    <x v="11"/>
    <x v="12491"/>
    <n v="28"/>
  </r>
  <r>
    <x v="11"/>
    <x v="4012"/>
    <n v="28"/>
  </r>
  <r>
    <x v="11"/>
    <x v="2822"/>
    <n v="28"/>
  </r>
  <r>
    <x v="11"/>
    <x v="12977"/>
    <n v="28"/>
  </r>
  <r>
    <x v="11"/>
    <x v="14651"/>
    <n v="28"/>
  </r>
  <r>
    <x v="11"/>
    <x v="13456"/>
    <n v="28"/>
  </r>
  <r>
    <x v="11"/>
    <x v="14652"/>
    <n v="28"/>
  </r>
  <r>
    <x v="11"/>
    <x v="12682"/>
    <n v="28"/>
  </r>
  <r>
    <x v="11"/>
    <x v="12208"/>
    <n v="28"/>
  </r>
  <r>
    <x v="11"/>
    <x v="9851"/>
    <n v="28"/>
  </r>
  <r>
    <x v="11"/>
    <x v="14653"/>
    <n v="28"/>
  </r>
  <r>
    <x v="11"/>
    <x v="14654"/>
    <n v="28"/>
  </r>
  <r>
    <x v="11"/>
    <x v="14655"/>
    <n v="28"/>
  </r>
  <r>
    <x v="11"/>
    <x v="68"/>
    <n v="28"/>
  </r>
  <r>
    <x v="11"/>
    <x v="4135"/>
    <n v="28"/>
  </r>
  <r>
    <x v="11"/>
    <x v="6070"/>
    <n v="28"/>
  </r>
  <r>
    <x v="11"/>
    <x v="1784"/>
    <n v="28"/>
  </r>
  <r>
    <x v="11"/>
    <x v="14656"/>
    <n v="28"/>
  </r>
  <r>
    <x v="11"/>
    <x v="1263"/>
    <n v="28"/>
  </r>
  <r>
    <x v="11"/>
    <x v="14657"/>
    <n v="28"/>
  </r>
  <r>
    <x v="11"/>
    <x v="1689"/>
    <n v="28"/>
  </r>
  <r>
    <x v="11"/>
    <x v="4015"/>
    <n v="28"/>
  </r>
  <r>
    <x v="11"/>
    <x v="14658"/>
    <n v="27"/>
  </r>
  <r>
    <x v="11"/>
    <x v="14659"/>
    <n v="27"/>
  </r>
  <r>
    <x v="11"/>
    <x v="14660"/>
    <n v="27"/>
  </r>
  <r>
    <x v="11"/>
    <x v="1380"/>
    <n v="27"/>
  </r>
  <r>
    <x v="11"/>
    <x v="11046"/>
    <n v="27"/>
  </r>
  <r>
    <x v="11"/>
    <x v="3665"/>
    <n v="27"/>
  </r>
  <r>
    <x v="11"/>
    <x v="9871"/>
    <n v="27"/>
  </r>
  <r>
    <x v="11"/>
    <x v="13046"/>
    <n v="27"/>
  </r>
  <r>
    <x v="11"/>
    <x v="2836"/>
    <n v="27"/>
  </r>
  <r>
    <x v="11"/>
    <x v="1797"/>
    <n v="27"/>
  </r>
  <r>
    <x v="11"/>
    <x v="14661"/>
    <n v="27"/>
  </r>
  <r>
    <x v="11"/>
    <x v="14662"/>
    <n v="27"/>
  </r>
  <r>
    <x v="11"/>
    <x v="9966"/>
    <n v="27"/>
  </r>
  <r>
    <x v="11"/>
    <x v="2552"/>
    <n v="27"/>
  </r>
  <r>
    <x v="11"/>
    <x v="8276"/>
    <n v="27"/>
  </r>
  <r>
    <x v="11"/>
    <x v="1034"/>
    <n v="27"/>
  </r>
  <r>
    <x v="11"/>
    <x v="8079"/>
    <n v="27"/>
  </r>
  <r>
    <x v="11"/>
    <x v="14663"/>
    <n v="27"/>
  </r>
  <r>
    <x v="11"/>
    <x v="3759"/>
    <n v="27"/>
  </r>
  <r>
    <x v="11"/>
    <x v="13241"/>
    <n v="27"/>
  </r>
  <r>
    <x v="11"/>
    <x v="10847"/>
    <n v="27"/>
  </r>
  <r>
    <x v="11"/>
    <x v="1636"/>
    <n v="27"/>
  </r>
  <r>
    <x v="11"/>
    <x v="13233"/>
    <n v="27"/>
  </r>
  <r>
    <x v="11"/>
    <x v="1058"/>
    <n v="27"/>
  </r>
  <r>
    <x v="11"/>
    <x v="7837"/>
    <n v="27"/>
  </r>
  <r>
    <x v="11"/>
    <x v="7312"/>
    <n v="27"/>
  </r>
  <r>
    <x v="11"/>
    <x v="1724"/>
    <n v="27"/>
  </r>
  <r>
    <x v="11"/>
    <x v="7434"/>
    <n v="27"/>
  </r>
  <r>
    <x v="11"/>
    <x v="10569"/>
    <n v="27"/>
  </r>
  <r>
    <x v="11"/>
    <x v="5666"/>
    <n v="27"/>
  </r>
  <r>
    <x v="11"/>
    <x v="8279"/>
    <n v="27"/>
  </r>
  <r>
    <x v="11"/>
    <x v="7373"/>
    <n v="27"/>
  </r>
  <r>
    <x v="11"/>
    <x v="2106"/>
    <n v="27"/>
  </r>
  <r>
    <x v="11"/>
    <x v="8333"/>
    <n v="27"/>
  </r>
  <r>
    <x v="11"/>
    <x v="12246"/>
    <n v="27"/>
  </r>
  <r>
    <x v="11"/>
    <x v="1445"/>
    <n v="27"/>
  </r>
  <r>
    <x v="11"/>
    <x v="14664"/>
    <n v="27"/>
  </r>
  <r>
    <x v="11"/>
    <x v="9955"/>
    <n v="26"/>
  </r>
  <r>
    <x v="11"/>
    <x v="12618"/>
    <n v="26"/>
  </r>
  <r>
    <x v="11"/>
    <x v="7669"/>
    <n v="26"/>
  </r>
  <r>
    <x v="11"/>
    <x v="12048"/>
    <n v="26"/>
  </r>
  <r>
    <x v="11"/>
    <x v="12288"/>
    <n v="26"/>
  </r>
  <r>
    <x v="11"/>
    <x v="14665"/>
    <n v="26"/>
  </r>
  <r>
    <x v="11"/>
    <x v="8739"/>
    <n v="26"/>
  </r>
  <r>
    <x v="11"/>
    <x v="14666"/>
    <n v="26"/>
  </r>
  <r>
    <x v="11"/>
    <x v="7430"/>
    <n v="26"/>
  </r>
  <r>
    <x v="11"/>
    <x v="426"/>
    <n v="26"/>
  </r>
  <r>
    <x v="11"/>
    <x v="12081"/>
    <n v="26"/>
  </r>
  <r>
    <x v="11"/>
    <x v="7777"/>
    <n v="26"/>
  </r>
  <r>
    <x v="11"/>
    <x v="14667"/>
    <n v="26"/>
  </r>
  <r>
    <x v="11"/>
    <x v="14668"/>
    <n v="26"/>
  </r>
  <r>
    <x v="11"/>
    <x v="9913"/>
    <n v="26"/>
  </r>
  <r>
    <x v="11"/>
    <x v="2439"/>
    <n v="26"/>
  </r>
  <r>
    <x v="11"/>
    <x v="1764"/>
    <n v="26"/>
  </r>
  <r>
    <x v="11"/>
    <x v="12419"/>
    <n v="26"/>
  </r>
  <r>
    <x v="11"/>
    <x v="12347"/>
    <n v="26"/>
  </r>
  <r>
    <x v="11"/>
    <x v="8993"/>
    <n v="26"/>
  </r>
  <r>
    <x v="11"/>
    <x v="3659"/>
    <n v="26"/>
  </r>
  <r>
    <x v="11"/>
    <x v="10015"/>
    <n v="26"/>
  </r>
  <r>
    <x v="11"/>
    <x v="12333"/>
    <n v="26"/>
  </r>
  <r>
    <x v="11"/>
    <x v="2942"/>
    <n v="26"/>
  </r>
  <r>
    <x v="11"/>
    <x v="3716"/>
    <n v="26"/>
  </r>
  <r>
    <x v="11"/>
    <x v="14669"/>
    <n v="26"/>
  </r>
  <r>
    <x v="11"/>
    <x v="14670"/>
    <n v="26"/>
  </r>
  <r>
    <x v="11"/>
    <x v="14671"/>
    <n v="26"/>
  </r>
  <r>
    <x v="11"/>
    <x v="10153"/>
    <n v="26"/>
  </r>
  <r>
    <x v="11"/>
    <x v="9348"/>
    <n v="26"/>
  </r>
  <r>
    <x v="11"/>
    <x v="420"/>
    <n v="26"/>
  </r>
  <r>
    <x v="11"/>
    <x v="10491"/>
    <n v="26"/>
  </r>
  <r>
    <x v="11"/>
    <x v="5502"/>
    <n v="26"/>
  </r>
  <r>
    <x v="11"/>
    <x v="10196"/>
    <n v="26"/>
  </r>
  <r>
    <x v="11"/>
    <x v="7580"/>
    <n v="26"/>
  </r>
  <r>
    <x v="11"/>
    <x v="5858"/>
    <n v="26"/>
  </r>
  <r>
    <x v="11"/>
    <x v="7444"/>
    <n v="26"/>
  </r>
  <r>
    <x v="11"/>
    <x v="5238"/>
    <n v="26"/>
  </r>
  <r>
    <x v="11"/>
    <x v="14672"/>
    <n v="26"/>
  </r>
  <r>
    <x v="11"/>
    <x v="13600"/>
    <n v="26"/>
  </r>
  <r>
    <x v="11"/>
    <x v="10284"/>
    <n v="26"/>
  </r>
  <r>
    <x v="11"/>
    <x v="8654"/>
    <n v="26"/>
  </r>
  <r>
    <x v="11"/>
    <x v="12502"/>
    <n v="26"/>
  </r>
  <r>
    <x v="11"/>
    <x v="14673"/>
    <n v="26"/>
  </r>
  <r>
    <x v="11"/>
    <x v="14674"/>
    <n v="25"/>
  </r>
  <r>
    <x v="11"/>
    <x v="4004"/>
    <n v="25"/>
  </r>
  <r>
    <x v="11"/>
    <x v="9919"/>
    <n v="25"/>
  </r>
  <r>
    <x v="11"/>
    <x v="13434"/>
    <n v="25"/>
  </r>
  <r>
    <x v="11"/>
    <x v="2092"/>
    <n v="25"/>
  </r>
  <r>
    <x v="11"/>
    <x v="14675"/>
    <n v="25"/>
  </r>
  <r>
    <x v="11"/>
    <x v="2643"/>
    <n v="25"/>
  </r>
  <r>
    <x v="11"/>
    <x v="12663"/>
    <n v="25"/>
  </r>
  <r>
    <x v="11"/>
    <x v="12137"/>
    <n v="25"/>
  </r>
  <r>
    <x v="11"/>
    <x v="13261"/>
    <n v="25"/>
  </r>
  <r>
    <x v="11"/>
    <x v="14676"/>
    <n v="25"/>
  </r>
  <r>
    <x v="11"/>
    <x v="14677"/>
    <n v="25"/>
  </r>
  <r>
    <x v="11"/>
    <x v="2540"/>
    <n v="25"/>
  </r>
  <r>
    <x v="11"/>
    <x v="1330"/>
    <n v="25"/>
  </r>
  <r>
    <x v="11"/>
    <x v="3540"/>
    <n v="25"/>
  </r>
  <r>
    <x v="11"/>
    <x v="14678"/>
    <n v="25"/>
  </r>
  <r>
    <x v="11"/>
    <x v="10304"/>
    <n v="25"/>
  </r>
  <r>
    <x v="11"/>
    <x v="14679"/>
    <n v="25"/>
  </r>
  <r>
    <x v="11"/>
    <x v="14680"/>
    <n v="25"/>
  </r>
  <r>
    <x v="11"/>
    <x v="7455"/>
    <n v="25"/>
  </r>
  <r>
    <x v="11"/>
    <x v="14681"/>
    <n v="25"/>
  </r>
  <r>
    <x v="11"/>
    <x v="4165"/>
    <n v="25"/>
  </r>
  <r>
    <x v="11"/>
    <x v="14682"/>
    <n v="25"/>
  </r>
  <r>
    <x v="11"/>
    <x v="10397"/>
    <n v="25"/>
  </r>
  <r>
    <x v="11"/>
    <x v="12510"/>
    <n v="25"/>
  </r>
  <r>
    <x v="11"/>
    <x v="3584"/>
    <n v="25"/>
  </r>
  <r>
    <x v="11"/>
    <x v="7389"/>
    <n v="25"/>
  </r>
  <r>
    <x v="11"/>
    <x v="14683"/>
    <n v="25"/>
  </r>
  <r>
    <x v="11"/>
    <x v="5004"/>
    <n v="25"/>
  </r>
  <r>
    <x v="11"/>
    <x v="7420"/>
    <n v="25"/>
  </r>
  <r>
    <x v="11"/>
    <x v="10005"/>
    <n v="25"/>
  </r>
  <r>
    <x v="11"/>
    <x v="2011"/>
    <n v="25"/>
  </r>
  <r>
    <x v="11"/>
    <x v="884"/>
    <n v="25"/>
  </r>
  <r>
    <x v="11"/>
    <x v="10224"/>
    <n v="25"/>
  </r>
  <r>
    <x v="11"/>
    <x v="14684"/>
    <n v="25"/>
  </r>
  <r>
    <x v="11"/>
    <x v="7321"/>
    <n v="25"/>
  </r>
  <r>
    <x v="11"/>
    <x v="3702"/>
    <n v="25"/>
  </r>
  <r>
    <x v="11"/>
    <x v="13238"/>
    <n v="25"/>
  </r>
  <r>
    <x v="11"/>
    <x v="2065"/>
    <n v="25"/>
  </r>
  <r>
    <x v="11"/>
    <x v="12180"/>
    <n v="25"/>
  </r>
  <r>
    <x v="11"/>
    <x v="3580"/>
    <n v="25"/>
  </r>
  <r>
    <x v="11"/>
    <x v="14685"/>
    <n v="25"/>
  </r>
  <r>
    <x v="11"/>
    <x v="7497"/>
    <n v="25"/>
  </r>
  <r>
    <x v="11"/>
    <x v="7349"/>
    <n v="25"/>
  </r>
  <r>
    <x v="11"/>
    <x v="3446"/>
    <n v="25"/>
  </r>
  <r>
    <x v="11"/>
    <x v="11136"/>
    <n v="25"/>
  </r>
  <r>
    <x v="11"/>
    <x v="2262"/>
    <n v="25"/>
  </r>
  <r>
    <x v="11"/>
    <x v="478"/>
    <n v="25"/>
  </r>
  <r>
    <x v="11"/>
    <x v="14686"/>
    <n v="25"/>
  </r>
  <r>
    <x v="11"/>
    <x v="11787"/>
    <n v="25"/>
  </r>
  <r>
    <x v="11"/>
    <x v="3646"/>
    <n v="25"/>
  </r>
  <r>
    <x v="11"/>
    <x v="10069"/>
    <n v="25"/>
  </r>
  <r>
    <x v="11"/>
    <x v="14687"/>
    <n v="25"/>
  </r>
  <r>
    <x v="11"/>
    <x v="8383"/>
    <n v="25"/>
  </r>
  <r>
    <x v="11"/>
    <x v="14688"/>
    <n v="25"/>
  </r>
  <r>
    <x v="11"/>
    <x v="3316"/>
    <n v="25"/>
  </r>
  <r>
    <x v="11"/>
    <x v="14689"/>
    <n v="25"/>
  </r>
  <r>
    <x v="11"/>
    <x v="13301"/>
    <n v="25"/>
  </r>
  <r>
    <x v="11"/>
    <x v="14690"/>
    <n v="24"/>
  </r>
  <r>
    <x v="11"/>
    <x v="8024"/>
    <n v="24"/>
  </r>
  <r>
    <x v="11"/>
    <x v="14691"/>
    <n v="24"/>
  </r>
  <r>
    <x v="11"/>
    <x v="14692"/>
    <n v="24"/>
  </r>
  <r>
    <x v="11"/>
    <x v="12656"/>
    <n v="24"/>
  </r>
  <r>
    <x v="11"/>
    <x v="1823"/>
    <n v="24"/>
  </r>
  <r>
    <x v="11"/>
    <x v="14693"/>
    <n v="24"/>
  </r>
  <r>
    <x v="11"/>
    <x v="14694"/>
    <n v="24"/>
  </r>
  <r>
    <x v="11"/>
    <x v="13042"/>
    <n v="24"/>
  </r>
  <r>
    <x v="11"/>
    <x v="12065"/>
    <n v="24"/>
  </r>
  <r>
    <x v="11"/>
    <x v="1586"/>
    <n v="24"/>
  </r>
  <r>
    <x v="11"/>
    <x v="2488"/>
    <n v="24"/>
  </r>
  <r>
    <x v="11"/>
    <x v="9846"/>
    <n v="24"/>
  </r>
  <r>
    <x v="11"/>
    <x v="5250"/>
    <n v="24"/>
  </r>
  <r>
    <x v="11"/>
    <x v="3696"/>
    <n v="24"/>
  </r>
  <r>
    <x v="11"/>
    <x v="2950"/>
    <n v="24"/>
  </r>
  <r>
    <x v="11"/>
    <x v="3679"/>
    <n v="24"/>
  </r>
  <r>
    <x v="11"/>
    <x v="4127"/>
    <n v="24"/>
  </r>
  <r>
    <x v="11"/>
    <x v="10379"/>
    <n v="24"/>
  </r>
  <r>
    <x v="11"/>
    <x v="12089"/>
    <n v="24"/>
  </r>
  <r>
    <x v="11"/>
    <x v="12090"/>
    <n v="24"/>
  </r>
  <r>
    <x v="11"/>
    <x v="14695"/>
    <n v="24"/>
  </r>
  <r>
    <x v="11"/>
    <x v="7972"/>
    <n v="24"/>
  </r>
  <r>
    <x v="11"/>
    <x v="1741"/>
    <n v="24"/>
  </r>
  <r>
    <x v="11"/>
    <x v="1080"/>
    <n v="24"/>
  </r>
  <r>
    <x v="11"/>
    <x v="14696"/>
    <n v="24"/>
  </r>
  <r>
    <x v="11"/>
    <x v="4747"/>
    <n v="24"/>
  </r>
  <r>
    <x v="11"/>
    <x v="10295"/>
    <n v="24"/>
  </r>
  <r>
    <x v="11"/>
    <x v="9901"/>
    <n v="24"/>
  </r>
  <r>
    <x v="11"/>
    <x v="11166"/>
    <n v="24"/>
  </r>
  <r>
    <x v="11"/>
    <x v="14697"/>
    <n v="24"/>
  </r>
  <r>
    <x v="11"/>
    <x v="14698"/>
    <n v="24"/>
  </r>
  <r>
    <x v="11"/>
    <x v="14699"/>
    <n v="24"/>
  </r>
  <r>
    <x v="11"/>
    <x v="14700"/>
    <n v="24"/>
  </r>
  <r>
    <x v="11"/>
    <x v="2662"/>
    <n v="24"/>
  </r>
  <r>
    <x v="11"/>
    <x v="12824"/>
    <n v="24"/>
  </r>
  <r>
    <x v="11"/>
    <x v="14701"/>
    <n v="24"/>
  </r>
  <r>
    <x v="11"/>
    <x v="5382"/>
    <n v="24"/>
  </r>
  <r>
    <x v="11"/>
    <x v="10274"/>
    <n v="24"/>
  </r>
  <r>
    <x v="11"/>
    <x v="3860"/>
    <n v="23"/>
  </r>
  <r>
    <x v="11"/>
    <x v="14702"/>
    <n v="23"/>
  </r>
  <r>
    <x v="11"/>
    <x v="3549"/>
    <n v="23"/>
  </r>
  <r>
    <x v="11"/>
    <x v="14703"/>
    <n v="23"/>
  </r>
  <r>
    <x v="11"/>
    <x v="14704"/>
    <n v="23"/>
  </r>
  <r>
    <x v="11"/>
    <x v="10856"/>
    <n v="23"/>
  </r>
  <r>
    <x v="11"/>
    <x v="14705"/>
    <n v="23"/>
  </r>
  <r>
    <x v="11"/>
    <x v="1204"/>
    <n v="23"/>
  </r>
  <r>
    <x v="11"/>
    <x v="8855"/>
    <n v="23"/>
  </r>
  <r>
    <x v="11"/>
    <x v="14706"/>
    <n v="23"/>
  </r>
  <r>
    <x v="11"/>
    <x v="8659"/>
    <n v="23"/>
  </r>
  <r>
    <x v="11"/>
    <x v="14707"/>
    <n v="23"/>
  </r>
  <r>
    <x v="11"/>
    <x v="14708"/>
    <n v="23"/>
  </r>
  <r>
    <x v="11"/>
    <x v="12454"/>
    <n v="23"/>
  </r>
  <r>
    <x v="11"/>
    <x v="10047"/>
    <n v="23"/>
  </r>
  <r>
    <x v="11"/>
    <x v="1772"/>
    <n v="23"/>
  </r>
  <r>
    <x v="11"/>
    <x v="14709"/>
    <n v="23"/>
  </r>
  <r>
    <x v="11"/>
    <x v="14710"/>
    <n v="23"/>
  </r>
  <r>
    <x v="11"/>
    <x v="3941"/>
    <n v="23"/>
  </r>
  <r>
    <x v="11"/>
    <x v="14711"/>
    <n v="23"/>
  </r>
  <r>
    <x v="11"/>
    <x v="14712"/>
    <n v="23"/>
  </r>
  <r>
    <x v="11"/>
    <x v="12202"/>
    <n v="23"/>
  </r>
  <r>
    <x v="11"/>
    <x v="7640"/>
    <n v="23"/>
  </r>
  <r>
    <x v="11"/>
    <x v="14713"/>
    <n v="23"/>
  </r>
  <r>
    <x v="11"/>
    <x v="14714"/>
    <n v="23"/>
  </r>
  <r>
    <x v="11"/>
    <x v="14715"/>
    <n v="23"/>
  </r>
  <r>
    <x v="11"/>
    <x v="12538"/>
    <n v="23"/>
  </r>
  <r>
    <x v="11"/>
    <x v="12037"/>
    <n v="23"/>
  </r>
  <r>
    <x v="11"/>
    <x v="7826"/>
    <n v="23"/>
  </r>
  <r>
    <x v="11"/>
    <x v="10586"/>
    <n v="23"/>
  </r>
  <r>
    <x v="11"/>
    <x v="12075"/>
    <n v="23"/>
  </r>
  <r>
    <x v="11"/>
    <x v="9160"/>
    <n v="23"/>
  </r>
  <r>
    <x v="11"/>
    <x v="7464"/>
    <n v="23"/>
  </r>
  <r>
    <x v="11"/>
    <x v="2877"/>
    <n v="23"/>
  </r>
  <r>
    <x v="11"/>
    <x v="14716"/>
    <n v="23"/>
  </r>
  <r>
    <x v="11"/>
    <x v="2571"/>
    <n v="23"/>
  </r>
  <r>
    <x v="11"/>
    <x v="7505"/>
    <n v="23"/>
  </r>
  <r>
    <x v="11"/>
    <x v="7501"/>
    <n v="23"/>
  </r>
  <r>
    <x v="11"/>
    <x v="7627"/>
    <n v="23"/>
  </r>
  <r>
    <x v="11"/>
    <x v="2442"/>
    <n v="23"/>
  </r>
  <r>
    <x v="11"/>
    <x v="2470"/>
    <n v="23"/>
  </r>
  <r>
    <x v="11"/>
    <x v="14717"/>
    <n v="23"/>
  </r>
  <r>
    <x v="11"/>
    <x v="14718"/>
    <n v="23"/>
  </r>
  <r>
    <x v="11"/>
    <x v="7614"/>
    <n v="23"/>
  </r>
  <r>
    <x v="11"/>
    <x v="64"/>
    <n v="23"/>
  </r>
  <r>
    <x v="11"/>
    <x v="2507"/>
    <n v="23"/>
  </r>
  <r>
    <x v="11"/>
    <x v="4164"/>
    <n v="23"/>
  </r>
  <r>
    <x v="11"/>
    <x v="4505"/>
    <n v="23"/>
  </r>
  <r>
    <x v="11"/>
    <x v="14719"/>
    <n v="23"/>
  </r>
  <r>
    <x v="11"/>
    <x v="14720"/>
    <n v="23"/>
  </r>
  <r>
    <x v="11"/>
    <x v="14721"/>
    <n v="23"/>
  </r>
  <r>
    <x v="11"/>
    <x v="3961"/>
    <n v="22"/>
  </r>
  <r>
    <x v="11"/>
    <x v="14722"/>
    <n v="22"/>
  </r>
  <r>
    <x v="11"/>
    <x v="10355"/>
    <n v="22"/>
  </r>
  <r>
    <x v="11"/>
    <x v="4034"/>
    <n v="22"/>
  </r>
  <r>
    <x v="11"/>
    <x v="14723"/>
    <n v="22"/>
  </r>
  <r>
    <x v="11"/>
    <x v="2032"/>
    <n v="22"/>
  </r>
  <r>
    <x v="11"/>
    <x v="2112"/>
    <n v="22"/>
  </r>
  <r>
    <x v="11"/>
    <x v="7250"/>
    <n v="22"/>
  </r>
  <r>
    <x v="11"/>
    <x v="4258"/>
    <n v="22"/>
  </r>
  <r>
    <x v="11"/>
    <x v="10579"/>
    <n v="22"/>
  </r>
  <r>
    <x v="11"/>
    <x v="6079"/>
    <n v="22"/>
  </r>
  <r>
    <x v="11"/>
    <x v="14724"/>
    <n v="22"/>
  </r>
  <r>
    <x v="11"/>
    <x v="14725"/>
    <n v="22"/>
  </r>
  <r>
    <x v="11"/>
    <x v="7646"/>
    <n v="22"/>
  </r>
  <r>
    <x v="11"/>
    <x v="12707"/>
    <n v="22"/>
  </r>
  <r>
    <x v="11"/>
    <x v="9363"/>
    <n v="22"/>
  </r>
  <r>
    <x v="11"/>
    <x v="5240"/>
    <n v="22"/>
  </r>
  <r>
    <x v="11"/>
    <x v="10725"/>
    <n v="22"/>
  </r>
  <r>
    <x v="11"/>
    <x v="14726"/>
    <n v="22"/>
  </r>
  <r>
    <x v="11"/>
    <x v="14727"/>
    <n v="22"/>
  </r>
  <r>
    <x v="11"/>
    <x v="10174"/>
    <n v="22"/>
  </r>
  <r>
    <x v="11"/>
    <x v="2802"/>
    <n v="22"/>
  </r>
  <r>
    <x v="11"/>
    <x v="14728"/>
    <n v="22"/>
  </r>
  <r>
    <x v="11"/>
    <x v="10366"/>
    <n v="22"/>
  </r>
  <r>
    <x v="11"/>
    <x v="14729"/>
    <n v="22"/>
  </r>
  <r>
    <x v="11"/>
    <x v="8206"/>
    <n v="22"/>
  </r>
  <r>
    <x v="11"/>
    <x v="12415"/>
    <n v="22"/>
  </r>
  <r>
    <x v="11"/>
    <x v="3566"/>
    <n v="22"/>
  </r>
  <r>
    <x v="11"/>
    <x v="14730"/>
    <n v="22"/>
  </r>
  <r>
    <x v="11"/>
    <x v="1411"/>
    <n v="22"/>
  </r>
  <r>
    <x v="11"/>
    <x v="12335"/>
    <n v="22"/>
  </r>
  <r>
    <x v="11"/>
    <x v="12446"/>
    <n v="22"/>
  </r>
  <r>
    <x v="11"/>
    <x v="630"/>
    <n v="22"/>
  </r>
  <r>
    <x v="11"/>
    <x v="10009"/>
    <n v="22"/>
  </r>
  <r>
    <x v="11"/>
    <x v="4681"/>
    <n v="22"/>
  </r>
  <r>
    <x v="11"/>
    <x v="14731"/>
    <n v="22"/>
  </r>
  <r>
    <x v="11"/>
    <x v="8078"/>
    <n v="22"/>
  </r>
  <r>
    <x v="11"/>
    <x v="7468"/>
    <n v="22"/>
  </r>
  <r>
    <x v="11"/>
    <x v="11950"/>
    <n v="22"/>
  </r>
  <r>
    <x v="11"/>
    <x v="12086"/>
    <n v="22"/>
  </r>
  <r>
    <x v="11"/>
    <x v="14732"/>
    <n v="22"/>
  </r>
  <r>
    <x v="11"/>
    <x v="1865"/>
    <n v="22"/>
  </r>
  <r>
    <x v="11"/>
    <x v="1690"/>
    <n v="22"/>
  </r>
  <r>
    <x v="11"/>
    <x v="10191"/>
    <n v="22"/>
  </r>
  <r>
    <x v="11"/>
    <x v="11264"/>
    <n v="22"/>
  </r>
  <r>
    <x v="11"/>
    <x v="14733"/>
    <n v="22"/>
  </r>
  <r>
    <x v="11"/>
    <x v="4639"/>
    <n v="22"/>
  </r>
  <r>
    <x v="11"/>
    <x v="2939"/>
    <n v="22"/>
  </r>
  <r>
    <x v="11"/>
    <x v="1477"/>
    <n v="22"/>
  </r>
  <r>
    <x v="11"/>
    <x v="12396"/>
    <n v="22"/>
  </r>
  <r>
    <x v="11"/>
    <x v="2684"/>
    <n v="22"/>
  </r>
  <r>
    <x v="11"/>
    <x v="1278"/>
    <n v="22"/>
  </r>
  <r>
    <x v="11"/>
    <x v="12389"/>
    <n v="22"/>
  </r>
  <r>
    <x v="11"/>
    <x v="5013"/>
    <n v="22"/>
  </r>
  <r>
    <x v="11"/>
    <x v="2794"/>
    <n v="22"/>
  </r>
  <r>
    <x v="11"/>
    <x v="10140"/>
    <n v="22"/>
  </r>
  <r>
    <x v="11"/>
    <x v="4451"/>
    <n v="22"/>
  </r>
  <r>
    <x v="11"/>
    <x v="14734"/>
    <n v="22"/>
  </r>
  <r>
    <x v="11"/>
    <x v="12097"/>
    <n v="22"/>
  </r>
  <r>
    <x v="11"/>
    <x v="1975"/>
    <n v="22"/>
  </r>
  <r>
    <x v="11"/>
    <x v="2274"/>
    <n v="22"/>
  </r>
  <r>
    <x v="11"/>
    <x v="14735"/>
    <n v="22"/>
  </r>
  <r>
    <x v="11"/>
    <x v="10082"/>
    <n v="22"/>
  </r>
  <r>
    <x v="11"/>
    <x v="8119"/>
    <n v="22"/>
  </r>
  <r>
    <x v="11"/>
    <x v="12276"/>
    <n v="22"/>
  </r>
  <r>
    <x v="11"/>
    <x v="14736"/>
    <n v="22"/>
  </r>
  <r>
    <x v="11"/>
    <x v="4156"/>
    <n v="22"/>
  </r>
  <r>
    <x v="11"/>
    <x v="12028"/>
    <n v="22"/>
  </r>
  <r>
    <x v="11"/>
    <x v="14737"/>
    <n v="21"/>
  </r>
  <r>
    <x v="11"/>
    <x v="7984"/>
    <n v="21"/>
  </r>
  <r>
    <x v="11"/>
    <x v="14738"/>
    <n v="21"/>
  </r>
  <r>
    <x v="11"/>
    <x v="14739"/>
    <n v="21"/>
  </r>
  <r>
    <x v="11"/>
    <x v="3562"/>
    <n v="21"/>
  </r>
  <r>
    <x v="11"/>
    <x v="14740"/>
    <n v="21"/>
  </r>
  <r>
    <x v="11"/>
    <x v="1029"/>
    <n v="21"/>
  </r>
  <r>
    <x v="11"/>
    <x v="10609"/>
    <n v="21"/>
  </r>
  <r>
    <x v="11"/>
    <x v="2435"/>
    <n v="21"/>
  </r>
  <r>
    <x v="11"/>
    <x v="1279"/>
    <n v="21"/>
  </r>
  <r>
    <x v="11"/>
    <x v="3720"/>
    <n v="21"/>
  </r>
  <r>
    <x v="11"/>
    <x v="11994"/>
    <n v="21"/>
  </r>
  <r>
    <x v="11"/>
    <x v="474"/>
    <n v="21"/>
  </r>
  <r>
    <x v="11"/>
    <x v="14741"/>
    <n v="21"/>
  </r>
  <r>
    <x v="11"/>
    <x v="4580"/>
    <n v="21"/>
  </r>
  <r>
    <x v="11"/>
    <x v="12102"/>
    <n v="21"/>
  </r>
  <r>
    <x v="11"/>
    <x v="1312"/>
    <n v="21"/>
  </r>
  <r>
    <x v="11"/>
    <x v="9849"/>
    <n v="21"/>
  </r>
  <r>
    <x v="11"/>
    <x v="10286"/>
    <n v="21"/>
  </r>
  <r>
    <x v="11"/>
    <x v="1294"/>
    <n v="21"/>
  </r>
  <r>
    <x v="11"/>
    <x v="8011"/>
    <n v="21"/>
  </r>
  <r>
    <x v="11"/>
    <x v="1484"/>
    <n v="21"/>
  </r>
  <r>
    <x v="11"/>
    <x v="12657"/>
    <n v="21"/>
  </r>
  <r>
    <x v="11"/>
    <x v="14742"/>
    <n v="21"/>
  </r>
  <r>
    <x v="11"/>
    <x v="12328"/>
    <n v="21"/>
  </r>
  <r>
    <x v="11"/>
    <x v="14743"/>
    <n v="21"/>
  </r>
  <r>
    <x v="11"/>
    <x v="7907"/>
    <n v="21"/>
  </r>
  <r>
    <x v="11"/>
    <x v="4911"/>
    <n v="21"/>
  </r>
  <r>
    <x v="11"/>
    <x v="8974"/>
    <n v="21"/>
  </r>
  <r>
    <x v="11"/>
    <x v="12511"/>
    <n v="21"/>
  </r>
  <r>
    <x v="11"/>
    <x v="1116"/>
    <n v="21"/>
  </r>
  <r>
    <x v="11"/>
    <x v="14744"/>
    <n v="21"/>
  </r>
  <r>
    <x v="11"/>
    <x v="12013"/>
    <n v="21"/>
  </r>
  <r>
    <x v="11"/>
    <x v="10041"/>
    <n v="21"/>
  </r>
  <r>
    <x v="11"/>
    <x v="12377"/>
    <n v="21"/>
  </r>
  <r>
    <x v="11"/>
    <x v="14745"/>
    <n v="21"/>
  </r>
  <r>
    <x v="11"/>
    <x v="2081"/>
    <n v="21"/>
  </r>
  <r>
    <x v="11"/>
    <x v="13593"/>
    <n v="21"/>
  </r>
  <r>
    <x v="11"/>
    <x v="2760"/>
    <n v="21"/>
  </r>
  <r>
    <x v="11"/>
    <x v="10824"/>
    <n v="21"/>
  </r>
  <r>
    <x v="11"/>
    <x v="14746"/>
    <n v="21"/>
  </r>
  <r>
    <x v="11"/>
    <x v="12063"/>
    <n v="21"/>
  </r>
  <r>
    <x v="11"/>
    <x v="1066"/>
    <n v="21"/>
  </r>
  <r>
    <x v="11"/>
    <x v="440"/>
    <n v="21"/>
  </r>
  <r>
    <x v="11"/>
    <x v="3556"/>
    <n v="21"/>
  </r>
  <r>
    <x v="11"/>
    <x v="7358"/>
    <n v="21"/>
  </r>
  <r>
    <x v="11"/>
    <x v="2671"/>
    <n v="21"/>
  </r>
  <r>
    <x v="11"/>
    <x v="2503"/>
    <n v="21"/>
  </r>
  <r>
    <x v="11"/>
    <x v="14747"/>
    <n v="21"/>
  </r>
  <r>
    <x v="11"/>
    <x v="14748"/>
    <n v="21"/>
  </r>
  <r>
    <x v="11"/>
    <x v="12045"/>
    <n v="21"/>
  </r>
  <r>
    <x v="11"/>
    <x v="9935"/>
    <n v="21"/>
  </r>
  <r>
    <x v="11"/>
    <x v="10667"/>
    <n v="21"/>
  </r>
  <r>
    <x v="11"/>
    <x v="7400"/>
    <n v="21"/>
  </r>
  <r>
    <x v="11"/>
    <x v="1799"/>
    <n v="21"/>
  </r>
  <r>
    <x v="11"/>
    <x v="14749"/>
    <n v="21"/>
  </r>
  <r>
    <x v="11"/>
    <x v="10145"/>
    <n v="21"/>
  </r>
  <r>
    <x v="11"/>
    <x v="13695"/>
    <n v="20"/>
  </r>
  <r>
    <x v="11"/>
    <x v="14750"/>
    <n v="20"/>
  </r>
  <r>
    <x v="11"/>
    <x v="12917"/>
    <n v="20"/>
  </r>
  <r>
    <x v="11"/>
    <x v="13060"/>
    <n v="20"/>
  </r>
  <r>
    <x v="11"/>
    <x v="14751"/>
    <n v="20"/>
  </r>
  <r>
    <x v="11"/>
    <x v="3798"/>
    <n v="20"/>
  </r>
  <r>
    <x v="11"/>
    <x v="2560"/>
    <n v="20"/>
  </r>
  <r>
    <x v="11"/>
    <x v="4958"/>
    <n v="20"/>
  </r>
  <r>
    <x v="11"/>
    <x v="9855"/>
    <n v="20"/>
  </r>
  <r>
    <x v="11"/>
    <x v="12488"/>
    <n v="20"/>
  </r>
  <r>
    <x v="11"/>
    <x v="10057"/>
    <n v="20"/>
  </r>
  <r>
    <x v="11"/>
    <x v="2717"/>
    <n v="20"/>
  </r>
  <r>
    <x v="11"/>
    <x v="14752"/>
    <n v="20"/>
  </r>
  <r>
    <x v="11"/>
    <x v="14753"/>
    <n v="20"/>
  </r>
  <r>
    <x v="11"/>
    <x v="13050"/>
    <n v="20"/>
  </r>
  <r>
    <x v="11"/>
    <x v="12057"/>
    <n v="20"/>
  </r>
  <r>
    <x v="11"/>
    <x v="1486"/>
    <n v="20"/>
  </r>
  <r>
    <x v="11"/>
    <x v="11958"/>
    <n v="20"/>
  </r>
  <r>
    <x v="11"/>
    <x v="3997"/>
    <n v="20"/>
  </r>
  <r>
    <x v="11"/>
    <x v="7443"/>
    <n v="20"/>
  </r>
  <r>
    <x v="11"/>
    <x v="7336"/>
    <n v="20"/>
  </r>
  <r>
    <x v="11"/>
    <x v="12106"/>
    <n v="20"/>
  </r>
  <r>
    <x v="11"/>
    <x v="13265"/>
    <n v="20"/>
  </r>
  <r>
    <x v="11"/>
    <x v="3236"/>
    <n v="20"/>
  </r>
  <r>
    <x v="11"/>
    <x v="12289"/>
    <n v="20"/>
  </r>
  <r>
    <x v="11"/>
    <x v="14754"/>
    <n v="20"/>
  </r>
  <r>
    <x v="11"/>
    <x v="8120"/>
    <n v="20"/>
  </r>
  <r>
    <x v="11"/>
    <x v="14755"/>
    <n v="20"/>
  </r>
  <r>
    <x v="11"/>
    <x v="4088"/>
    <n v="20"/>
  </r>
  <r>
    <x v="11"/>
    <x v="12184"/>
    <n v="20"/>
  </r>
  <r>
    <x v="11"/>
    <x v="9143"/>
    <n v="20"/>
  </r>
  <r>
    <x v="11"/>
    <x v="7368"/>
    <n v="20"/>
  </r>
  <r>
    <x v="11"/>
    <x v="12418"/>
    <n v="20"/>
  </r>
  <r>
    <x v="11"/>
    <x v="8559"/>
    <n v="20"/>
  </r>
  <r>
    <x v="11"/>
    <x v="3933"/>
    <n v="20"/>
  </r>
  <r>
    <x v="11"/>
    <x v="1289"/>
    <n v="20"/>
  </r>
  <r>
    <x v="11"/>
    <x v="6319"/>
    <n v="20"/>
  </r>
  <r>
    <x v="11"/>
    <x v="12420"/>
    <n v="20"/>
  </r>
  <r>
    <x v="11"/>
    <x v="14756"/>
    <n v="20"/>
  </r>
  <r>
    <x v="11"/>
    <x v="7982"/>
    <n v="20"/>
  </r>
  <r>
    <x v="11"/>
    <x v="3818"/>
    <n v="20"/>
  </r>
  <r>
    <x v="11"/>
    <x v="5403"/>
    <n v="20"/>
  </r>
  <r>
    <x v="11"/>
    <x v="9915"/>
    <n v="20"/>
  </r>
  <r>
    <x v="11"/>
    <x v="11460"/>
    <n v="20"/>
  </r>
  <r>
    <x v="11"/>
    <x v="14757"/>
    <n v="20"/>
  </r>
  <r>
    <x v="11"/>
    <x v="2052"/>
    <n v="20"/>
  </r>
  <r>
    <x v="11"/>
    <x v="13393"/>
    <n v="20"/>
  </r>
  <r>
    <x v="11"/>
    <x v="6343"/>
    <n v="20"/>
  </r>
  <r>
    <x v="11"/>
    <x v="14758"/>
    <n v="20"/>
  </r>
  <r>
    <x v="11"/>
    <x v="2245"/>
    <n v="20"/>
  </r>
  <r>
    <x v="11"/>
    <x v="10469"/>
    <n v="20"/>
  </r>
  <r>
    <x v="11"/>
    <x v="14759"/>
    <n v="20"/>
  </r>
  <r>
    <x v="11"/>
    <x v="10028"/>
    <n v="20"/>
  </r>
  <r>
    <x v="11"/>
    <x v="10001"/>
    <n v="19"/>
  </r>
  <r>
    <x v="11"/>
    <x v="1760"/>
    <n v="19"/>
  </r>
  <r>
    <x v="11"/>
    <x v="12233"/>
    <n v="19"/>
  </r>
  <r>
    <x v="11"/>
    <x v="14760"/>
    <n v="19"/>
  </r>
  <r>
    <x v="11"/>
    <x v="11947"/>
    <n v="19"/>
  </r>
  <r>
    <x v="11"/>
    <x v="313"/>
    <n v="19"/>
  </r>
  <r>
    <x v="11"/>
    <x v="3962"/>
    <n v="19"/>
  </r>
  <r>
    <x v="11"/>
    <x v="3544"/>
    <n v="19"/>
  </r>
  <r>
    <x v="11"/>
    <x v="3871"/>
    <n v="19"/>
  </r>
  <r>
    <x v="11"/>
    <x v="7748"/>
    <n v="19"/>
  </r>
  <r>
    <x v="11"/>
    <x v="14761"/>
    <n v="19"/>
  </r>
  <r>
    <x v="11"/>
    <x v="14762"/>
    <n v="19"/>
  </r>
  <r>
    <x v="11"/>
    <x v="7734"/>
    <n v="19"/>
  </r>
  <r>
    <x v="11"/>
    <x v="1126"/>
    <n v="19"/>
  </r>
  <r>
    <x v="11"/>
    <x v="10402"/>
    <n v="19"/>
  </r>
  <r>
    <x v="11"/>
    <x v="9825"/>
    <n v="19"/>
  </r>
  <r>
    <x v="11"/>
    <x v="9998"/>
    <n v="19"/>
  </r>
  <r>
    <x v="11"/>
    <x v="3081"/>
    <n v="19"/>
  </r>
  <r>
    <x v="11"/>
    <x v="14763"/>
    <n v="19"/>
  </r>
  <r>
    <x v="11"/>
    <x v="9941"/>
    <n v="19"/>
  </r>
  <r>
    <x v="11"/>
    <x v="9973"/>
    <n v="19"/>
  </r>
  <r>
    <x v="11"/>
    <x v="14764"/>
    <n v="19"/>
  </r>
  <r>
    <x v="11"/>
    <x v="14765"/>
    <n v="19"/>
  </r>
  <r>
    <x v="11"/>
    <x v="5711"/>
    <n v="19"/>
  </r>
  <r>
    <x v="11"/>
    <x v="14766"/>
    <n v="19"/>
  </r>
  <r>
    <x v="11"/>
    <x v="12334"/>
    <n v="19"/>
  </r>
  <r>
    <x v="11"/>
    <x v="12155"/>
    <n v="19"/>
  </r>
  <r>
    <x v="11"/>
    <x v="3026"/>
    <n v="19"/>
  </r>
  <r>
    <x v="11"/>
    <x v="8346"/>
    <n v="19"/>
  </r>
  <r>
    <x v="11"/>
    <x v="14767"/>
    <n v="19"/>
  </r>
  <r>
    <x v="11"/>
    <x v="2151"/>
    <n v="19"/>
  </r>
  <r>
    <x v="11"/>
    <x v="9939"/>
    <n v="19"/>
  </r>
  <r>
    <x v="11"/>
    <x v="7566"/>
    <n v="19"/>
  </r>
  <r>
    <x v="11"/>
    <x v="13364"/>
    <n v="19"/>
  </r>
  <r>
    <x v="11"/>
    <x v="1308"/>
    <n v="19"/>
  </r>
  <r>
    <x v="11"/>
    <x v="5369"/>
    <n v="19"/>
  </r>
  <r>
    <x v="11"/>
    <x v="10011"/>
    <n v="19"/>
  </r>
  <r>
    <x v="11"/>
    <x v="2621"/>
    <n v="19"/>
  </r>
  <r>
    <x v="11"/>
    <x v="7315"/>
    <n v="19"/>
  </r>
  <r>
    <x v="11"/>
    <x v="14768"/>
    <n v="19"/>
  </r>
  <r>
    <x v="11"/>
    <x v="7682"/>
    <n v="19"/>
  </r>
  <r>
    <x v="11"/>
    <x v="11956"/>
    <n v="19"/>
  </r>
  <r>
    <x v="11"/>
    <x v="12159"/>
    <n v="19"/>
  </r>
  <r>
    <x v="11"/>
    <x v="14769"/>
    <n v="19"/>
  </r>
  <r>
    <x v="11"/>
    <x v="14770"/>
    <n v="19"/>
  </r>
  <r>
    <x v="11"/>
    <x v="12096"/>
    <n v="19"/>
  </r>
  <r>
    <x v="11"/>
    <x v="1815"/>
    <n v="19"/>
  </r>
  <r>
    <x v="11"/>
    <x v="14771"/>
    <n v="19"/>
  </r>
  <r>
    <x v="11"/>
    <x v="14772"/>
    <n v="19"/>
  </r>
  <r>
    <x v="11"/>
    <x v="1350"/>
    <n v="19"/>
  </r>
  <r>
    <x v="11"/>
    <x v="14773"/>
    <n v="19"/>
  </r>
  <r>
    <x v="11"/>
    <x v="12168"/>
    <n v="19"/>
  </r>
  <r>
    <x v="11"/>
    <x v="14774"/>
    <n v="19"/>
  </r>
  <r>
    <x v="11"/>
    <x v="7914"/>
    <n v="19"/>
  </r>
  <r>
    <x v="11"/>
    <x v="14775"/>
    <n v="19"/>
  </r>
  <r>
    <x v="11"/>
    <x v="3886"/>
    <n v="19"/>
  </r>
  <r>
    <x v="11"/>
    <x v="14776"/>
    <n v="19"/>
  </r>
  <r>
    <x v="11"/>
    <x v="14777"/>
    <n v="19"/>
  </r>
  <r>
    <x v="11"/>
    <x v="5211"/>
    <n v="19"/>
  </r>
  <r>
    <x v="11"/>
    <x v="12981"/>
    <n v="19"/>
  </r>
  <r>
    <x v="11"/>
    <x v="12115"/>
    <n v="19"/>
  </r>
  <r>
    <x v="11"/>
    <x v="3754"/>
    <n v="19"/>
  </r>
  <r>
    <x v="11"/>
    <x v="14778"/>
    <n v="19"/>
  </r>
  <r>
    <x v="11"/>
    <x v="14779"/>
    <n v="19"/>
  </r>
  <r>
    <x v="11"/>
    <x v="14780"/>
    <n v="19"/>
  </r>
  <r>
    <x v="11"/>
    <x v="1817"/>
    <n v="19"/>
  </r>
  <r>
    <x v="11"/>
    <x v="3053"/>
    <n v="19"/>
  </r>
  <r>
    <x v="11"/>
    <x v="5656"/>
    <n v="19"/>
  </r>
  <r>
    <x v="11"/>
    <x v="14781"/>
    <n v="19"/>
  </r>
  <r>
    <x v="11"/>
    <x v="2489"/>
    <n v="19"/>
  </r>
  <r>
    <x v="11"/>
    <x v="1137"/>
    <n v="19"/>
  </r>
  <r>
    <x v="11"/>
    <x v="1944"/>
    <n v="19"/>
  </r>
  <r>
    <x v="11"/>
    <x v="9953"/>
    <n v="19"/>
  </r>
  <r>
    <x v="11"/>
    <x v="14782"/>
    <n v="19"/>
  </r>
  <r>
    <x v="11"/>
    <x v="14783"/>
    <n v="19"/>
  </r>
  <r>
    <x v="11"/>
    <x v="4251"/>
    <n v="19"/>
  </r>
  <r>
    <x v="11"/>
    <x v="3883"/>
    <n v="19"/>
  </r>
  <r>
    <x v="11"/>
    <x v="12379"/>
    <n v="19"/>
  </r>
  <r>
    <x v="11"/>
    <x v="14784"/>
    <n v="19"/>
  </r>
  <r>
    <x v="11"/>
    <x v="14785"/>
    <n v="19"/>
  </r>
  <r>
    <x v="11"/>
    <x v="14786"/>
    <n v="19"/>
  </r>
  <r>
    <x v="11"/>
    <x v="14787"/>
    <n v="19"/>
  </r>
  <r>
    <x v="11"/>
    <x v="10046"/>
    <n v="19"/>
  </r>
  <r>
    <x v="11"/>
    <x v="4208"/>
    <n v="19"/>
  </r>
  <r>
    <x v="11"/>
    <x v="495"/>
    <n v="19"/>
  </r>
  <r>
    <x v="11"/>
    <x v="10222"/>
    <n v="19"/>
  </r>
  <r>
    <x v="11"/>
    <x v="13368"/>
    <n v="19"/>
  </r>
  <r>
    <x v="11"/>
    <x v="3597"/>
    <n v="19"/>
  </r>
  <r>
    <x v="11"/>
    <x v="3496"/>
    <n v="19"/>
  </r>
  <r>
    <x v="11"/>
    <x v="12416"/>
    <n v="19"/>
  </r>
  <r>
    <x v="11"/>
    <x v="10470"/>
    <n v="19"/>
  </r>
  <r>
    <x v="11"/>
    <x v="14788"/>
    <n v="18"/>
  </r>
  <r>
    <x v="11"/>
    <x v="3013"/>
    <n v="18"/>
  </r>
  <r>
    <x v="11"/>
    <x v="14789"/>
    <n v="18"/>
  </r>
  <r>
    <x v="11"/>
    <x v="10138"/>
    <n v="18"/>
  </r>
  <r>
    <x v="11"/>
    <x v="12290"/>
    <n v="18"/>
  </r>
  <r>
    <x v="11"/>
    <x v="10428"/>
    <n v="18"/>
  </r>
  <r>
    <x v="11"/>
    <x v="3662"/>
    <n v="18"/>
  </r>
  <r>
    <x v="11"/>
    <x v="10116"/>
    <n v="18"/>
  </r>
  <r>
    <x v="11"/>
    <x v="4552"/>
    <n v="18"/>
  </r>
  <r>
    <x v="11"/>
    <x v="2741"/>
    <n v="18"/>
  </r>
  <r>
    <x v="11"/>
    <x v="14790"/>
    <n v="18"/>
  </r>
  <r>
    <x v="11"/>
    <x v="13293"/>
    <n v="18"/>
  </r>
  <r>
    <x v="11"/>
    <x v="10934"/>
    <n v="18"/>
  </r>
  <r>
    <x v="11"/>
    <x v="14791"/>
    <n v="18"/>
  </r>
  <r>
    <x v="11"/>
    <x v="14792"/>
    <n v="18"/>
  </r>
  <r>
    <x v="11"/>
    <x v="3483"/>
    <n v="18"/>
  </r>
  <r>
    <x v="11"/>
    <x v="14793"/>
    <n v="18"/>
  </r>
  <r>
    <x v="11"/>
    <x v="9970"/>
    <n v="18"/>
  </r>
  <r>
    <x v="11"/>
    <x v="2638"/>
    <n v="18"/>
  </r>
  <r>
    <x v="11"/>
    <x v="12540"/>
    <n v="18"/>
  </r>
  <r>
    <x v="11"/>
    <x v="14794"/>
    <n v="18"/>
  </r>
  <r>
    <x v="11"/>
    <x v="14245"/>
    <n v="18"/>
  </r>
  <r>
    <x v="11"/>
    <x v="14795"/>
    <n v="18"/>
  </r>
  <r>
    <x v="11"/>
    <x v="2682"/>
    <n v="18"/>
  </r>
  <r>
    <x v="11"/>
    <x v="13359"/>
    <n v="18"/>
  </r>
  <r>
    <x v="11"/>
    <x v="14796"/>
    <n v="18"/>
  </r>
  <r>
    <x v="11"/>
    <x v="1835"/>
    <n v="18"/>
  </r>
  <r>
    <x v="11"/>
    <x v="12589"/>
    <n v="18"/>
  </r>
  <r>
    <x v="11"/>
    <x v="9963"/>
    <n v="18"/>
  </r>
  <r>
    <x v="11"/>
    <x v="4256"/>
    <n v="18"/>
  </r>
  <r>
    <x v="11"/>
    <x v="10531"/>
    <n v="18"/>
  </r>
  <r>
    <x v="11"/>
    <x v="1068"/>
    <n v="18"/>
  </r>
  <r>
    <x v="11"/>
    <x v="1001"/>
    <n v="18"/>
  </r>
  <r>
    <x v="11"/>
    <x v="2253"/>
    <n v="18"/>
  </r>
  <r>
    <x v="11"/>
    <x v="10201"/>
    <n v="18"/>
  </r>
  <r>
    <x v="11"/>
    <x v="2411"/>
    <n v="18"/>
  </r>
  <r>
    <x v="11"/>
    <x v="14797"/>
    <n v="18"/>
  </r>
  <r>
    <x v="11"/>
    <x v="2397"/>
    <n v="18"/>
  </r>
  <r>
    <x v="11"/>
    <x v="10559"/>
    <n v="18"/>
  </r>
  <r>
    <x v="11"/>
    <x v="14798"/>
    <n v="18"/>
  </r>
  <r>
    <x v="11"/>
    <x v="4187"/>
    <n v="18"/>
  </r>
  <r>
    <x v="11"/>
    <x v="12280"/>
    <n v="18"/>
  </r>
  <r>
    <x v="11"/>
    <x v="3647"/>
    <n v="18"/>
  </r>
  <r>
    <x v="11"/>
    <x v="4622"/>
    <n v="18"/>
  </r>
  <r>
    <x v="11"/>
    <x v="4658"/>
    <n v="18"/>
  </r>
  <r>
    <x v="11"/>
    <x v="4590"/>
    <n v="18"/>
  </r>
  <r>
    <x v="11"/>
    <x v="14799"/>
    <n v="18"/>
  </r>
  <r>
    <x v="11"/>
    <x v="14800"/>
    <n v="18"/>
  </r>
  <r>
    <x v="11"/>
    <x v="8398"/>
    <n v="18"/>
  </r>
  <r>
    <x v="11"/>
    <x v="14801"/>
    <n v="18"/>
  </r>
  <r>
    <x v="11"/>
    <x v="8894"/>
    <n v="18"/>
  </r>
  <r>
    <x v="11"/>
    <x v="14802"/>
    <n v="18"/>
  </r>
  <r>
    <x v="11"/>
    <x v="3363"/>
    <n v="18"/>
  </r>
  <r>
    <x v="11"/>
    <x v="4609"/>
    <n v="18"/>
  </r>
  <r>
    <x v="11"/>
    <x v="13030"/>
    <n v="18"/>
  </r>
  <r>
    <x v="11"/>
    <x v="12629"/>
    <n v="18"/>
  </r>
  <r>
    <x v="11"/>
    <x v="322"/>
    <n v="18"/>
  </r>
  <r>
    <x v="11"/>
    <x v="14803"/>
    <n v="18"/>
  </r>
  <r>
    <x v="11"/>
    <x v="2450"/>
    <n v="18"/>
  </r>
  <r>
    <x v="11"/>
    <x v="14804"/>
    <n v="18"/>
  </r>
  <r>
    <x v="11"/>
    <x v="14805"/>
    <n v="18"/>
  </r>
  <r>
    <x v="11"/>
    <x v="9981"/>
    <n v="18"/>
  </r>
  <r>
    <x v="11"/>
    <x v="3042"/>
    <n v="18"/>
  </r>
  <r>
    <x v="11"/>
    <x v="14806"/>
    <n v="18"/>
  </r>
  <r>
    <x v="11"/>
    <x v="7890"/>
    <n v="18"/>
  </r>
  <r>
    <x v="11"/>
    <x v="14807"/>
    <n v="18"/>
  </r>
  <r>
    <x v="11"/>
    <x v="12665"/>
    <n v="18"/>
  </r>
  <r>
    <x v="11"/>
    <x v="14808"/>
    <n v="18"/>
  </r>
  <r>
    <x v="11"/>
    <x v="8324"/>
    <n v="18"/>
  </r>
  <r>
    <x v="11"/>
    <x v="12305"/>
    <n v="18"/>
  </r>
  <r>
    <x v="11"/>
    <x v="10418"/>
    <n v="18"/>
  </r>
  <r>
    <x v="11"/>
    <x v="7679"/>
    <n v="17"/>
  </r>
  <r>
    <x v="11"/>
    <x v="7365"/>
    <n v="17"/>
  </r>
  <r>
    <x v="11"/>
    <x v="8905"/>
    <n v="17"/>
  </r>
  <r>
    <x v="11"/>
    <x v="7910"/>
    <n v="17"/>
  </r>
  <r>
    <x v="11"/>
    <x v="2909"/>
    <n v="17"/>
  </r>
  <r>
    <x v="11"/>
    <x v="12234"/>
    <n v="17"/>
  </r>
  <r>
    <x v="11"/>
    <x v="9285"/>
    <n v="17"/>
  </r>
  <r>
    <x v="11"/>
    <x v="14809"/>
    <n v="17"/>
  </r>
  <r>
    <x v="11"/>
    <x v="12250"/>
    <n v="17"/>
  </r>
  <r>
    <x v="11"/>
    <x v="5218"/>
    <n v="17"/>
  </r>
  <r>
    <x v="11"/>
    <x v="9877"/>
    <n v="17"/>
  </r>
  <r>
    <x v="11"/>
    <x v="12178"/>
    <n v="17"/>
  </r>
  <r>
    <x v="11"/>
    <x v="14810"/>
    <n v="17"/>
  </r>
  <r>
    <x v="11"/>
    <x v="9258"/>
    <n v="17"/>
  </r>
  <r>
    <x v="11"/>
    <x v="14811"/>
    <n v="17"/>
  </r>
  <r>
    <x v="11"/>
    <x v="2733"/>
    <n v="17"/>
  </r>
  <r>
    <x v="11"/>
    <x v="12910"/>
    <n v="17"/>
  </r>
  <r>
    <x v="11"/>
    <x v="4073"/>
    <n v="17"/>
  </r>
  <r>
    <x v="11"/>
    <x v="3520"/>
    <n v="17"/>
  </r>
  <r>
    <x v="11"/>
    <x v="5258"/>
    <n v="17"/>
  </r>
  <r>
    <x v="11"/>
    <x v="12000"/>
    <n v="17"/>
  </r>
  <r>
    <x v="11"/>
    <x v="5321"/>
    <n v="17"/>
  </r>
  <r>
    <x v="11"/>
    <x v="14812"/>
    <n v="17"/>
  </r>
  <r>
    <x v="11"/>
    <x v="12672"/>
    <n v="17"/>
  </r>
  <r>
    <x v="11"/>
    <x v="14813"/>
    <n v="17"/>
  </r>
  <r>
    <x v="11"/>
    <x v="10147"/>
    <n v="17"/>
  </r>
  <r>
    <x v="11"/>
    <x v="12525"/>
    <n v="17"/>
  </r>
  <r>
    <x v="11"/>
    <x v="11959"/>
    <n v="17"/>
  </r>
  <r>
    <x v="11"/>
    <x v="14814"/>
    <n v="17"/>
  </r>
  <r>
    <x v="11"/>
    <x v="2918"/>
    <n v="17"/>
  </r>
  <r>
    <x v="11"/>
    <x v="2039"/>
    <n v="17"/>
  </r>
  <r>
    <x v="11"/>
    <x v="4464"/>
    <n v="17"/>
  </r>
  <r>
    <x v="11"/>
    <x v="14815"/>
    <n v="17"/>
  </r>
  <r>
    <x v="11"/>
    <x v="14816"/>
    <n v="17"/>
  </r>
  <r>
    <x v="11"/>
    <x v="8968"/>
    <n v="17"/>
  </r>
  <r>
    <x v="11"/>
    <x v="14817"/>
    <n v="17"/>
  </r>
  <r>
    <x v="11"/>
    <x v="14818"/>
    <n v="17"/>
  </r>
  <r>
    <x v="11"/>
    <x v="12445"/>
    <n v="17"/>
  </r>
  <r>
    <x v="11"/>
    <x v="2095"/>
    <n v="17"/>
  </r>
  <r>
    <x v="11"/>
    <x v="12967"/>
    <n v="17"/>
  </r>
  <r>
    <x v="11"/>
    <x v="14819"/>
    <n v="17"/>
  </r>
  <r>
    <x v="11"/>
    <x v="12237"/>
    <n v="17"/>
  </r>
  <r>
    <x v="11"/>
    <x v="14820"/>
    <n v="17"/>
  </r>
  <r>
    <x v="11"/>
    <x v="10466"/>
    <n v="17"/>
  </r>
  <r>
    <x v="11"/>
    <x v="8010"/>
    <n v="17"/>
  </r>
  <r>
    <x v="11"/>
    <x v="4131"/>
    <n v="17"/>
  </r>
  <r>
    <x v="11"/>
    <x v="8991"/>
    <n v="17"/>
  </r>
  <r>
    <x v="11"/>
    <x v="14821"/>
    <n v="17"/>
  </r>
  <r>
    <x v="11"/>
    <x v="7971"/>
    <n v="17"/>
  </r>
  <r>
    <x v="11"/>
    <x v="3833"/>
    <n v="17"/>
  </r>
  <r>
    <x v="11"/>
    <x v="4547"/>
    <n v="17"/>
  </r>
  <r>
    <x v="11"/>
    <x v="8025"/>
    <n v="17"/>
  </r>
  <r>
    <x v="11"/>
    <x v="3075"/>
    <n v="17"/>
  </r>
  <r>
    <x v="11"/>
    <x v="14822"/>
    <n v="17"/>
  </r>
  <r>
    <x v="11"/>
    <x v="13032"/>
    <n v="17"/>
  </r>
  <r>
    <x v="11"/>
    <x v="6800"/>
    <n v="17"/>
  </r>
  <r>
    <x v="11"/>
    <x v="12212"/>
    <n v="17"/>
  </r>
  <r>
    <x v="11"/>
    <x v="13652"/>
    <n v="17"/>
  </r>
  <r>
    <x v="11"/>
    <x v="10036"/>
    <n v="17"/>
  </r>
  <r>
    <x v="11"/>
    <x v="10110"/>
    <n v="17"/>
  </r>
  <r>
    <x v="11"/>
    <x v="14823"/>
    <n v="17"/>
  </r>
  <r>
    <x v="11"/>
    <x v="14824"/>
    <n v="17"/>
  </r>
  <r>
    <x v="11"/>
    <x v="14825"/>
    <n v="17"/>
  </r>
  <r>
    <x v="11"/>
    <x v="12978"/>
    <n v="17"/>
  </r>
  <r>
    <x v="11"/>
    <x v="10173"/>
    <n v="17"/>
  </r>
  <r>
    <x v="11"/>
    <x v="14826"/>
    <n v="17"/>
  </r>
  <r>
    <x v="11"/>
    <x v="12897"/>
    <n v="17"/>
  </r>
  <r>
    <x v="11"/>
    <x v="14827"/>
    <n v="17"/>
  </r>
  <r>
    <x v="11"/>
    <x v="6065"/>
    <n v="17"/>
  </r>
  <r>
    <x v="11"/>
    <x v="14828"/>
    <n v="17"/>
  </r>
  <r>
    <x v="11"/>
    <x v="7308"/>
    <n v="17"/>
  </r>
  <r>
    <x v="11"/>
    <x v="7340"/>
    <n v="17"/>
  </r>
  <r>
    <x v="11"/>
    <x v="12873"/>
    <n v="17"/>
  </r>
  <r>
    <x v="11"/>
    <x v="9987"/>
    <n v="17"/>
  </r>
  <r>
    <x v="11"/>
    <x v="14829"/>
    <n v="17"/>
  </r>
  <r>
    <x v="11"/>
    <x v="14830"/>
    <n v="17"/>
  </r>
  <r>
    <x v="11"/>
    <x v="14831"/>
    <n v="17"/>
  </r>
  <r>
    <x v="11"/>
    <x v="14832"/>
    <n v="17"/>
  </r>
  <r>
    <x v="11"/>
    <x v="10267"/>
    <n v="17"/>
  </r>
  <r>
    <x v="11"/>
    <x v="7401"/>
    <n v="16"/>
  </r>
  <r>
    <x v="11"/>
    <x v="13906"/>
    <n v="16"/>
  </r>
  <r>
    <x v="11"/>
    <x v="12189"/>
    <n v="16"/>
  </r>
  <r>
    <x v="11"/>
    <x v="14833"/>
    <n v="16"/>
  </r>
  <r>
    <x v="11"/>
    <x v="10107"/>
    <n v="16"/>
  </r>
  <r>
    <x v="11"/>
    <x v="12580"/>
    <n v="16"/>
  </r>
  <r>
    <x v="11"/>
    <x v="2441"/>
    <n v="16"/>
  </r>
  <r>
    <x v="11"/>
    <x v="10149"/>
    <n v="16"/>
  </r>
  <r>
    <x v="11"/>
    <x v="3484"/>
    <n v="16"/>
  </r>
  <r>
    <x v="11"/>
    <x v="12945"/>
    <n v="16"/>
  </r>
  <r>
    <x v="11"/>
    <x v="14834"/>
    <n v="16"/>
  </r>
  <r>
    <x v="11"/>
    <x v="4284"/>
    <n v="16"/>
  </r>
  <r>
    <x v="11"/>
    <x v="10186"/>
    <n v="16"/>
  </r>
  <r>
    <x v="11"/>
    <x v="10012"/>
    <n v="16"/>
  </r>
  <r>
    <x v="11"/>
    <x v="14835"/>
    <n v="16"/>
  </r>
  <r>
    <x v="11"/>
    <x v="2627"/>
    <n v="16"/>
  </r>
  <r>
    <x v="11"/>
    <x v="14836"/>
    <n v="16"/>
  </r>
  <r>
    <x v="11"/>
    <x v="10120"/>
    <n v="16"/>
  </r>
  <r>
    <x v="11"/>
    <x v="12143"/>
    <n v="16"/>
  </r>
  <r>
    <x v="11"/>
    <x v="8606"/>
    <n v="16"/>
  </r>
  <r>
    <x v="11"/>
    <x v="10564"/>
    <n v="16"/>
  </r>
  <r>
    <x v="11"/>
    <x v="10008"/>
    <n v="16"/>
  </r>
  <r>
    <x v="11"/>
    <x v="12536"/>
    <n v="16"/>
  </r>
  <r>
    <x v="11"/>
    <x v="14837"/>
    <n v="16"/>
  </r>
  <r>
    <x v="11"/>
    <x v="2282"/>
    <n v="16"/>
  </r>
  <r>
    <x v="11"/>
    <x v="14838"/>
    <n v="16"/>
  </r>
  <r>
    <x v="11"/>
    <x v="14839"/>
    <n v="16"/>
  </r>
  <r>
    <x v="11"/>
    <x v="7689"/>
    <n v="16"/>
  </r>
  <r>
    <x v="11"/>
    <x v="7735"/>
    <n v="16"/>
  </r>
  <r>
    <x v="11"/>
    <x v="2429"/>
    <n v="16"/>
  </r>
  <r>
    <x v="11"/>
    <x v="4779"/>
    <n v="16"/>
  </r>
  <r>
    <x v="11"/>
    <x v="14840"/>
    <n v="16"/>
  </r>
  <r>
    <x v="11"/>
    <x v="3112"/>
    <n v="16"/>
  </r>
  <r>
    <x v="11"/>
    <x v="12116"/>
    <n v="16"/>
  </r>
  <r>
    <x v="11"/>
    <x v="14841"/>
    <n v="16"/>
  </r>
  <r>
    <x v="11"/>
    <x v="12497"/>
    <n v="16"/>
  </r>
  <r>
    <x v="11"/>
    <x v="12279"/>
    <n v="16"/>
  </r>
  <r>
    <x v="11"/>
    <x v="14842"/>
    <n v="16"/>
  </r>
  <r>
    <x v="11"/>
    <x v="7666"/>
    <n v="16"/>
  </r>
  <r>
    <x v="11"/>
    <x v="7548"/>
    <n v="16"/>
  </r>
  <r>
    <x v="11"/>
    <x v="4568"/>
    <n v="16"/>
  </r>
  <r>
    <x v="11"/>
    <x v="14843"/>
    <n v="16"/>
  </r>
  <r>
    <x v="11"/>
    <x v="12043"/>
    <n v="16"/>
  </r>
  <r>
    <x v="11"/>
    <x v="14844"/>
    <n v="16"/>
  </r>
  <r>
    <x v="11"/>
    <x v="2003"/>
    <n v="16"/>
  </r>
  <r>
    <x v="11"/>
    <x v="14845"/>
    <n v="16"/>
  </r>
  <r>
    <x v="11"/>
    <x v="14846"/>
    <n v="16"/>
  </r>
  <r>
    <x v="11"/>
    <x v="14847"/>
    <n v="16"/>
  </r>
  <r>
    <x v="11"/>
    <x v="7670"/>
    <n v="16"/>
  </r>
  <r>
    <x v="11"/>
    <x v="14848"/>
    <n v="16"/>
  </r>
  <r>
    <x v="11"/>
    <x v="14849"/>
    <n v="16"/>
  </r>
  <r>
    <x v="11"/>
    <x v="9457"/>
    <n v="16"/>
  </r>
  <r>
    <x v="11"/>
    <x v="12675"/>
    <n v="16"/>
  </r>
  <r>
    <x v="11"/>
    <x v="11948"/>
    <n v="16"/>
  </r>
  <r>
    <x v="11"/>
    <x v="14850"/>
    <n v="16"/>
  </r>
  <r>
    <x v="11"/>
    <x v="14851"/>
    <n v="16"/>
  </r>
  <r>
    <x v="11"/>
    <x v="14852"/>
    <n v="16"/>
  </r>
  <r>
    <x v="11"/>
    <x v="7379"/>
    <n v="16"/>
  </r>
  <r>
    <x v="11"/>
    <x v="10164"/>
    <n v="16"/>
  </r>
  <r>
    <x v="11"/>
    <x v="12345"/>
    <n v="16"/>
  </r>
  <r>
    <x v="11"/>
    <x v="10176"/>
    <n v="16"/>
  </r>
  <r>
    <x v="11"/>
    <x v="3685"/>
    <n v="16"/>
  </r>
  <r>
    <x v="11"/>
    <x v="10052"/>
    <n v="16"/>
  </r>
  <r>
    <x v="11"/>
    <x v="575"/>
    <n v="16"/>
  </r>
  <r>
    <x v="11"/>
    <x v="7310"/>
    <n v="16"/>
  </r>
  <r>
    <x v="11"/>
    <x v="14853"/>
    <n v="16"/>
  </r>
  <r>
    <x v="11"/>
    <x v="14854"/>
    <n v="16"/>
  </r>
  <r>
    <x v="11"/>
    <x v="3785"/>
    <n v="16"/>
  </r>
  <r>
    <x v="11"/>
    <x v="2122"/>
    <n v="16"/>
  </r>
  <r>
    <x v="11"/>
    <x v="6693"/>
    <n v="16"/>
  </r>
  <r>
    <x v="11"/>
    <x v="12765"/>
    <n v="16"/>
  </r>
  <r>
    <x v="11"/>
    <x v="3853"/>
    <n v="16"/>
  </r>
  <r>
    <x v="11"/>
    <x v="10347"/>
    <n v="16"/>
  </r>
  <r>
    <x v="11"/>
    <x v="14855"/>
    <n v="16"/>
  </r>
  <r>
    <x v="11"/>
    <x v="1158"/>
    <n v="16"/>
  </r>
  <r>
    <x v="11"/>
    <x v="2984"/>
    <n v="16"/>
  </r>
  <r>
    <x v="11"/>
    <x v="12136"/>
    <n v="16"/>
  </r>
  <r>
    <x v="11"/>
    <x v="6730"/>
    <n v="16"/>
  </r>
  <r>
    <x v="11"/>
    <x v="7460"/>
    <n v="16"/>
  </r>
  <r>
    <x v="11"/>
    <x v="6403"/>
    <n v="16"/>
  </r>
  <r>
    <x v="11"/>
    <x v="7714"/>
    <n v="15"/>
  </r>
  <r>
    <x v="11"/>
    <x v="5532"/>
    <n v="15"/>
  </r>
  <r>
    <x v="11"/>
    <x v="12064"/>
    <n v="15"/>
  </r>
  <r>
    <x v="11"/>
    <x v="14856"/>
    <n v="15"/>
  </r>
  <r>
    <x v="11"/>
    <x v="3932"/>
    <n v="15"/>
  </r>
  <r>
    <x v="11"/>
    <x v="3578"/>
    <n v="15"/>
  </r>
  <r>
    <x v="11"/>
    <x v="11033"/>
    <n v="15"/>
  </r>
  <r>
    <x v="11"/>
    <x v="14857"/>
    <n v="15"/>
  </r>
  <r>
    <x v="11"/>
    <x v="4791"/>
    <n v="15"/>
  </r>
  <r>
    <x v="11"/>
    <x v="2660"/>
    <n v="15"/>
  </r>
  <r>
    <x v="11"/>
    <x v="1786"/>
    <n v="15"/>
  </r>
  <r>
    <x v="11"/>
    <x v="10305"/>
    <n v="15"/>
  </r>
  <r>
    <x v="11"/>
    <x v="12122"/>
    <n v="15"/>
  </r>
  <r>
    <x v="11"/>
    <x v="787"/>
    <n v="15"/>
  </r>
  <r>
    <x v="11"/>
    <x v="2799"/>
    <n v="15"/>
  </r>
  <r>
    <x v="11"/>
    <x v="4811"/>
    <n v="15"/>
  </r>
  <r>
    <x v="11"/>
    <x v="7320"/>
    <n v="15"/>
  </r>
  <r>
    <x v="11"/>
    <x v="14858"/>
    <n v="15"/>
  </r>
  <r>
    <x v="11"/>
    <x v="2185"/>
    <n v="15"/>
  </r>
  <r>
    <x v="11"/>
    <x v="14155"/>
    <n v="15"/>
  </r>
  <r>
    <x v="11"/>
    <x v="11991"/>
    <n v="15"/>
  </r>
  <r>
    <x v="11"/>
    <x v="6564"/>
    <n v="15"/>
  </r>
  <r>
    <x v="11"/>
    <x v="9930"/>
    <n v="15"/>
  </r>
  <r>
    <x v="11"/>
    <x v="5200"/>
    <n v="15"/>
  </r>
  <r>
    <x v="11"/>
    <x v="3752"/>
    <n v="15"/>
  </r>
  <r>
    <x v="11"/>
    <x v="12133"/>
    <n v="15"/>
  </r>
  <r>
    <x v="11"/>
    <x v="3565"/>
    <n v="15"/>
  </r>
  <r>
    <x v="11"/>
    <x v="14859"/>
    <n v="15"/>
  </r>
  <r>
    <x v="11"/>
    <x v="9636"/>
    <n v="15"/>
  </r>
  <r>
    <x v="11"/>
    <x v="11933"/>
    <n v="15"/>
  </r>
  <r>
    <x v="11"/>
    <x v="14860"/>
    <n v="15"/>
  </r>
  <r>
    <x v="11"/>
    <x v="11189"/>
    <n v="15"/>
  </r>
  <r>
    <x v="11"/>
    <x v="10123"/>
    <n v="15"/>
  </r>
  <r>
    <x v="11"/>
    <x v="7409"/>
    <n v="15"/>
  </r>
  <r>
    <x v="11"/>
    <x v="4756"/>
    <n v="15"/>
  </r>
  <r>
    <x v="11"/>
    <x v="14861"/>
    <n v="15"/>
  </r>
  <r>
    <x v="11"/>
    <x v="12325"/>
    <n v="15"/>
  </r>
  <r>
    <x v="11"/>
    <x v="7383"/>
    <n v="15"/>
  </r>
  <r>
    <x v="11"/>
    <x v="14862"/>
    <n v="15"/>
  </r>
  <r>
    <x v="11"/>
    <x v="5613"/>
    <n v="15"/>
  </r>
  <r>
    <x v="11"/>
    <x v="9245"/>
    <n v="15"/>
  </r>
  <r>
    <x v="11"/>
    <x v="14863"/>
    <n v="15"/>
  </r>
  <r>
    <x v="11"/>
    <x v="12534"/>
    <n v="15"/>
  </r>
  <r>
    <x v="11"/>
    <x v="14864"/>
    <n v="15"/>
  </r>
  <r>
    <x v="11"/>
    <x v="1743"/>
    <n v="15"/>
  </r>
  <r>
    <x v="11"/>
    <x v="14865"/>
    <n v="15"/>
  </r>
  <r>
    <x v="11"/>
    <x v="1281"/>
    <n v="15"/>
  </r>
  <r>
    <x v="11"/>
    <x v="5342"/>
    <n v="15"/>
  </r>
  <r>
    <x v="11"/>
    <x v="13488"/>
    <n v="15"/>
  </r>
  <r>
    <x v="11"/>
    <x v="3770"/>
    <n v="15"/>
  </r>
  <r>
    <x v="11"/>
    <x v="10112"/>
    <n v="15"/>
  </r>
  <r>
    <x v="11"/>
    <x v="3778"/>
    <n v="15"/>
  </r>
  <r>
    <x v="11"/>
    <x v="11500"/>
    <n v="15"/>
  </r>
  <r>
    <x v="11"/>
    <x v="11987"/>
    <n v="15"/>
  </r>
  <r>
    <x v="11"/>
    <x v="10322"/>
    <n v="15"/>
  </r>
  <r>
    <x v="11"/>
    <x v="1517"/>
    <n v="15"/>
  </r>
  <r>
    <x v="11"/>
    <x v="2542"/>
    <n v="15"/>
  </r>
  <r>
    <x v="11"/>
    <x v="10020"/>
    <n v="15"/>
  </r>
  <r>
    <x v="11"/>
    <x v="3784"/>
    <n v="15"/>
  </r>
  <r>
    <x v="11"/>
    <x v="2458"/>
    <n v="15"/>
  </r>
  <r>
    <x v="11"/>
    <x v="10330"/>
    <n v="15"/>
  </r>
  <r>
    <x v="11"/>
    <x v="14866"/>
    <n v="15"/>
  </r>
  <r>
    <x v="11"/>
    <x v="12952"/>
    <n v="15"/>
  </r>
  <r>
    <x v="11"/>
    <x v="3966"/>
    <n v="15"/>
  </r>
  <r>
    <x v="11"/>
    <x v="14867"/>
    <n v="15"/>
  </r>
  <r>
    <x v="11"/>
    <x v="12459"/>
    <n v="15"/>
  </r>
  <r>
    <x v="11"/>
    <x v="12475"/>
    <n v="15"/>
  </r>
  <r>
    <x v="11"/>
    <x v="7489"/>
    <n v="15"/>
  </r>
  <r>
    <x v="11"/>
    <x v="2697"/>
    <n v="15"/>
  </r>
  <r>
    <x v="11"/>
    <x v="3655"/>
    <n v="15"/>
  </r>
  <r>
    <x v="11"/>
    <x v="14868"/>
    <n v="15"/>
  </r>
  <r>
    <x v="11"/>
    <x v="4271"/>
    <n v="15"/>
  </r>
  <r>
    <x v="11"/>
    <x v="435"/>
    <n v="15"/>
  </r>
  <r>
    <x v="11"/>
    <x v="7341"/>
    <n v="15"/>
  </r>
  <r>
    <x v="11"/>
    <x v="8473"/>
    <n v="15"/>
  </r>
  <r>
    <x v="11"/>
    <x v="14869"/>
    <n v="15"/>
  </r>
  <r>
    <x v="11"/>
    <x v="10085"/>
    <n v="15"/>
  </r>
  <r>
    <x v="11"/>
    <x v="2400"/>
    <n v="15"/>
  </r>
  <r>
    <x v="11"/>
    <x v="12283"/>
    <n v="15"/>
  </r>
  <r>
    <x v="11"/>
    <x v="865"/>
    <n v="15"/>
  </r>
  <r>
    <x v="11"/>
    <x v="11968"/>
    <n v="15"/>
  </r>
  <r>
    <x v="11"/>
    <x v="4831"/>
    <n v="15"/>
  </r>
  <r>
    <x v="11"/>
    <x v="3435"/>
    <n v="15"/>
  </r>
  <r>
    <x v="11"/>
    <x v="14870"/>
    <n v="15"/>
  </r>
  <r>
    <x v="11"/>
    <x v="8284"/>
    <n v="15"/>
  </r>
  <r>
    <x v="11"/>
    <x v="4618"/>
    <n v="15"/>
  </r>
  <r>
    <x v="11"/>
    <x v="10049"/>
    <n v="15"/>
  </r>
  <r>
    <x v="11"/>
    <x v="5090"/>
    <n v="15"/>
  </r>
  <r>
    <x v="11"/>
    <x v="6632"/>
    <n v="15"/>
  </r>
  <r>
    <x v="11"/>
    <x v="6384"/>
    <n v="15"/>
  </r>
  <r>
    <x v="11"/>
    <x v="14871"/>
    <n v="15"/>
  </r>
  <r>
    <x v="11"/>
    <x v="1059"/>
    <n v="14"/>
  </r>
  <r>
    <x v="11"/>
    <x v="1402"/>
    <n v="14"/>
  </r>
  <r>
    <x v="11"/>
    <x v="14872"/>
    <n v="14"/>
  </r>
  <r>
    <x v="11"/>
    <x v="13582"/>
    <n v="14"/>
  </r>
  <r>
    <x v="11"/>
    <x v="8504"/>
    <n v="14"/>
  </r>
  <r>
    <x v="11"/>
    <x v="9911"/>
    <n v="14"/>
  </r>
  <r>
    <x v="11"/>
    <x v="14873"/>
    <n v="14"/>
  </r>
  <r>
    <x v="11"/>
    <x v="12892"/>
    <n v="14"/>
  </r>
  <r>
    <x v="11"/>
    <x v="9927"/>
    <n v="14"/>
  </r>
  <r>
    <x v="11"/>
    <x v="2184"/>
    <n v="14"/>
  </r>
  <r>
    <x v="11"/>
    <x v="14874"/>
    <n v="14"/>
  </r>
  <r>
    <x v="11"/>
    <x v="2810"/>
    <n v="14"/>
  </r>
  <r>
    <x v="11"/>
    <x v="9132"/>
    <n v="14"/>
  </r>
  <r>
    <x v="11"/>
    <x v="12441"/>
    <n v="14"/>
  </r>
  <r>
    <x v="11"/>
    <x v="10523"/>
    <n v="14"/>
  </r>
  <r>
    <x v="11"/>
    <x v="3839"/>
    <n v="14"/>
  </r>
  <r>
    <x v="11"/>
    <x v="13632"/>
    <n v="14"/>
  </r>
  <r>
    <x v="11"/>
    <x v="1112"/>
    <n v="14"/>
  </r>
  <r>
    <x v="11"/>
    <x v="8446"/>
    <n v="14"/>
  </r>
  <r>
    <x v="11"/>
    <x v="14875"/>
    <n v="14"/>
  </r>
  <r>
    <x v="11"/>
    <x v="3824"/>
    <n v="14"/>
  </r>
  <r>
    <x v="11"/>
    <x v="2241"/>
    <n v="14"/>
  </r>
  <r>
    <x v="11"/>
    <x v="3840"/>
    <n v="14"/>
  </r>
  <r>
    <x v="11"/>
    <x v="14876"/>
    <n v="14"/>
  </r>
  <r>
    <x v="11"/>
    <x v="14877"/>
    <n v="14"/>
  </r>
  <r>
    <x v="11"/>
    <x v="2504"/>
    <n v="14"/>
  </r>
  <r>
    <x v="11"/>
    <x v="2670"/>
    <n v="14"/>
  </r>
  <r>
    <x v="11"/>
    <x v="14878"/>
    <n v="14"/>
  </r>
  <r>
    <x v="11"/>
    <x v="2839"/>
    <n v="14"/>
  </r>
  <r>
    <x v="11"/>
    <x v="7471"/>
    <n v="14"/>
  </r>
  <r>
    <x v="11"/>
    <x v="2757"/>
    <n v="14"/>
  </r>
  <r>
    <x v="11"/>
    <x v="14879"/>
    <n v="14"/>
  </r>
  <r>
    <x v="11"/>
    <x v="7480"/>
    <n v="14"/>
  </r>
  <r>
    <x v="11"/>
    <x v="7441"/>
    <n v="14"/>
  </r>
  <r>
    <x v="11"/>
    <x v="10241"/>
    <n v="14"/>
  </r>
  <r>
    <x v="11"/>
    <x v="6376"/>
    <n v="14"/>
  </r>
  <r>
    <x v="11"/>
    <x v="14880"/>
    <n v="14"/>
  </r>
  <r>
    <x v="11"/>
    <x v="2872"/>
    <n v="14"/>
  </r>
  <r>
    <x v="11"/>
    <x v="13057"/>
    <n v="14"/>
  </r>
  <r>
    <x v="11"/>
    <x v="2176"/>
    <n v="14"/>
  </r>
  <r>
    <x v="11"/>
    <x v="8156"/>
    <n v="14"/>
  </r>
  <r>
    <x v="11"/>
    <x v="3717"/>
    <n v="14"/>
  </r>
  <r>
    <x v="11"/>
    <x v="1492"/>
    <n v="14"/>
  </r>
  <r>
    <x v="11"/>
    <x v="12221"/>
    <n v="14"/>
  </r>
  <r>
    <x v="11"/>
    <x v="9253"/>
    <n v="14"/>
  </r>
  <r>
    <x v="11"/>
    <x v="3328"/>
    <n v="14"/>
  </r>
  <r>
    <x v="11"/>
    <x v="12316"/>
    <n v="14"/>
  </r>
  <r>
    <x v="11"/>
    <x v="10575"/>
    <n v="14"/>
  </r>
  <r>
    <x v="11"/>
    <x v="9958"/>
    <n v="14"/>
  </r>
  <r>
    <x v="11"/>
    <x v="3678"/>
    <n v="14"/>
  </r>
  <r>
    <x v="11"/>
    <x v="2561"/>
    <n v="14"/>
  </r>
  <r>
    <x v="11"/>
    <x v="14881"/>
    <n v="14"/>
  </r>
  <r>
    <x v="11"/>
    <x v="12150"/>
    <n v="14"/>
  </r>
  <r>
    <x v="11"/>
    <x v="12686"/>
    <n v="14"/>
  </r>
  <r>
    <x v="11"/>
    <x v="10253"/>
    <n v="14"/>
  </r>
  <r>
    <x v="11"/>
    <x v="12091"/>
    <n v="14"/>
  </r>
  <r>
    <x v="11"/>
    <x v="6263"/>
    <n v="14"/>
  </r>
  <r>
    <x v="11"/>
    <x v="14882"/>
    <n v="14"/>
  </r>
  <r>
    <x v="11"/>
    <x v="14883"/>
    <n v="14"/>
  </r>
  <r>
    <x v="11"/>
    <x v="14884"/>
    <n v="14"/>
  </r>
  <r>
    <x v="11"/>
    <x v="14885"/>
    <n v="14"/>
  </r>
  <r>
    <x v="11"/>
    <x v="14886"/>
    <n v="14"/>
  </r>
  <r>
    <x v="11"/>
    <x v="4248"/>
    <n v="14"/>
  </r>
  <r>
    <x v="11"/>
    <x v="11980"/>
    <n v="14"/>
  </r>
  <r>
    <x v="11"/>
    <x v="2142"/>
    <n v="14"/>
  </r>
  <r>
    <x v="11"/>
    <x v="7588"/>
    <n v="14"/>
  </r>
  <r>
    <x v="11"/>
    <x v="329"/>
    <n v="14"/>
  </r>
  <r>
    <x v="11"/>
    <x v="12478"/>
    <n v="14"/>
  </r>
  <r>
    <x v="11"/>
    <x v="14887"/>
    <n v="14"/>
  </r>
  <r>
    <x v="11"/>
    <x v="12312"/>
    <n v="14"/>
  </r>
  <r>
    <x v="11"/>
    <x v="3541"/>
    <n v="14"/>
  </r>
  <r>
    <x v="11"/>
    <x v="13376"/>
    <n v="14"/>
  </r>
  <r>
    <x v="11"/>
    <x v="12999"/>
    <n v="14"/>
  </r>
  <r>
    <x v="11"/>
    <x v="2427"/>
    <n v="14"/>
  </r>
  <r>
    <x v="11"/>
    <x v="7525"/>
    <n v="14"/>
  </r>
  <r>
    <x v="11"/>
    <x v="1219"/>
    <n v="14"/>
  </r>
  <r>
    <x v="11"/>
    <x v="1335"/>
    <n v="14"/>
  </r>
  <r>
    <x v="11"/>
    <x v="12034"/>
    <n v="14"/>
  </r>
  <r>
    <x v="11"/>
    <x v="14888"/>
    <n v="14"/>
  </r>
  <r>
    <x v="11"/>
    <x v="14889"/>
    <n v="14"/>
  </r>
  <r>
    <x v="11"/>
    <x v="14890"/>
    <n v="14"/>
  </r>
  <r>
    <x v="11"/>
    <x v="1303"/>
    <n v="14"/>
  </r>
  <r>
    <x v="11"/>
    <x v="10584"/>
    <n v="14"/>
  </r>
  <r>
    <x v="11"/>
    <x v="12031"/>
    <n v="14"/>
  </r>
  <r>
    <x v="11"/>
    <x v="9015"/>
    <n v="14"/>
  </r>
  <r>
    <x v="11"/>
    <x v="14891"/>
    <n v="14"/>
  </r>
  <r>
    <x v="11"/>
    <x v="14892"/>
    <n v="14"/>
  </r>
  <r>
    <x v="11"/>
    <x v="2940"/>
    <n v="14"/>
  </r>
  <r>
    <x v="11"/>
    <x v="1569"/>
    <n v="14"/>
  </r>
  <r>
    <x v="11"/>
    <x v="14893"/>
    <n v="14"/>
  </r>
  <r>
    <x v="11"/>
    <x v="3173"/>
    <n v="14"/>
  </r>
  <r>
    <x v="11"/>
    <x v="1859"/>
    <n v="14"/>
  </r>
  <r>
    <x v="11"/>
    <x v="7677"/>
    <n v="14"/>
  </r>
  <r>
    <x v="11"/>
    <x v="4501"/>
    <n v="14"/>
  </r>
  <r>
    <x v="11"/>
    <x v="7701"/>
    <n v="14"/>
  </r>
  <r>
    <x v="11"/>
    <x v="126"/>
    <n v="14"/>
  </r>
  <r>
    <x v="11"/>
    <x v="13295"/>
    <n v="14"/>
  </r>
  <r>
    <x v="11"/>
    <x v="14894"/>
    <n v="14"/>
  </r>
  <r>
    <x v="11"/>
    <x v="441"/>
    <n v="14"/>
  </r>
  <r>
    <x v="11"/>
    <x v="14895"/>
    <n v="14"/>
  </r>
  <r>
    <x v="11"/>
    <x v="10006"/>
    <n v="14"/>
  </r>
  <r>
    <x v="11"/>
    <x v="10022"/>
    <n v="14"/>
  </r>
  <r>
    <x v="11"/>
    <x v="12467"/>
    <n v="14"/>
  </r>
  <r>
    <x v="11"/>
    <x v="12197"/>
    <n v="14"/>
  </r>
  <r>
    <x v="11"/>
    <x v="3805"/>
    <n v="14"/>
  </r>
  <r>
    <x v="11"/>
    <x v="12278"/>
    <n v="14"/>
  </r>
  <r>
    <x v="11"/>
    <x v="14896"/>
    <n v="14"/>
  </r>
  <r>
    <x v="11"/>
    <x v="14897"/>
    <n v="14"/>
  </r>
  <r>
    <x v="11"/>
    <x v="12741"/>
    <n v="14"/>
  </r>
  <r>
    <x v="11"/>
    <x v="2296"/>
    <n v="14"/>
  </r>
  <r>
    <x v="11"/>
    <x v="14898"/>
    <n v="14"/>
  </r>
  <r>
    <x v="11"/>
    <x v="14899"/>
    <n v="14"/>
  </r>
  <r>
    <x v="11"/>
    <x v="12483"/>
    <n v="14"/>
  </r>
  <r>
    <x v="11"/>
    <x v="10031"/>
    <n v="14"/>
  </r>
  <r>
    <x v="11"/>
    <x v="14900"/>
    <n v="14"/>
  </r>
  <r>
    <x v="11"/>
    <x v="12456"/>
    <n v="14"/>
  </r>
  <r>
    <x v="11"/>
    <x v="7818"/>
    <n v="14"/>
  </r>
  <r>
    <x v="11"/>
    <x v="3292"/>
    <n v="14"/>
  </r>
  <r>
    <x v="11"/>
    <x v="14901"/>
    <n v="14"/>
  </r>
  <r>
    <x v="11"/>
    <x v="14902"/>
    <n v="14"/>
  </r>
  <r>
    <x v="11"/>
    <x v="10099"/>
    <n v="14"/>
  </r>
  <r>
    <x v="11"/>
    <x v="14903"/>
    <n v="14"/>
  </r>
  <r>
    <x v="11"/>
    <x v="12123"/>
    <n v="14"/>
  </r>
  <r>
    <x v="11"/>
    <x v="1073"/>
    <n v="13"/>
  </r>
  <r>
    <x v="11"/>
    <x v="14904"/>
    <n v="13"/>
  </r>
  <r>
    <x v="11"/>
    <x v="12192"/>
    <n v="13"/>
  </r>
  <r>
    <x v="11"/>
    <x v="7812"/>
    <n v="13"/>
  </r>
  <r>
    <x v="11"/>
    <x v="10846"/>
    <n v="13"/>
  </r>
  <r>
    <x v="11"/>
    <x v="7884"/>
    <n v="13"/>
  </r>
  <r>
    <x v="11"/>
    <x v="8482"/>
    <n v="13"/>
  </r>
  <r>
    <x v="11"/>
    <x v="14905"/>
    <n v="13"/>
  </r>
  <r>
    <x v="11"/>
    <x v="14906"/>
    <n v="13"/>
  </r>
  <r>
    <x v="11"/>
    <x v="3066"/>
    <n v="13"/>
  </r>
  <r>
    <x v="11"/>
    <x v="14907"/>
    <n v="13"/>
  </r>
  <r>
    <x v="11"/>
    <x v="7887"/>
    <n v="13"/>
  </r>
  <r>
    <x v="11"/>
    <x v="4318"/>
    <n v="13"/>
  </r>
  <r>
    <x v="11"/>
    <x v="1868"/>
    <n v="13"/>
  </r>
  <r>
    <x v="11"/>
    <x v="11369"/>
    <n v="13"/>
  </r>
  <r>
    <x v="11"/>
    <x v="2639"/>
    <n v="13"/>
  </r>
  <r>
    <x v="11"/>
    <x v="14908"/>
    <n v="13"/>
  </r>
  <r>
    <x v="11"/>
    <x v="9438"/>
    <n v="13"/>
  </r>
  <r>
    <x v="11"/>
    <x v="14909"/>
    <n v="13"/>
  </r>
  <r>
    <x v="11"/>
    <x v="1311"/>
    <n v="13"/>
  </r>
  <r>
    <x v="11"/>
    <x v="10740"/>
    <n v="13"/>
  </r>
  <r>
    <x v="11"/>
    <x v="14910"/>
    <n v="13"/>
  </r>
  <r>
    <x v="11"/>
    <x v="7255"/>
    <n v="13"/>
  </r>
  <r>
    <x v="11"/>
    <x v="14911"/>
    <n v="13"/>
  </r>
  <r>
    <x v="11"/>
    <x v="12409"/>
    <n v="13"/>
  </r>
  <r>
    <x v="11"/>
    <x v="11023"/>
    <n v="13"/>
  </r>
  <r>
    <x v="11"/>
    <x v="8039"/>
    <n v="13"/>
  </r>
  <r>
    <x v="11"/>
    <x v="7412"/>
    <n v="13"/>
  </r>
  <r>
    <x v="11"/>
    <x v="14912"/>
    <n v="13"/>
  </r>
  <r>
    <x v="11"/>
    <x v="4191"/>
    <n v="13"/>
  </r>
  <r>
    <x v="11"/>
    <x v="9734"/>
    <n v="13"/>
  </r>
  <r>
    <x v="11"/>
    <x v="7706"/>
    <n v="13"/>
  </r>
  <r>
    <x v="11"/>
    <x v="14913"/>
    <n v="13"/>
  </r>
  <r>
    <x v="11"/>
    <x v="14914"/>
    <n v="13"/>
  </r>
  <r>
    <x v="11"/>
    <x v="2381"/>
    <n v="13"/>
  </r>
  <r>
    <x v="11"/>
    <x v="4183"/>
    <n v="13"/>
  </r>
  <r>
    <x v="11"/>
    <x v="14915"/>
    <n v="13"/>
  </r>
  <r>
    <x v="11"/>
    <x v="14916"/>
    <n v="13"/>
  </r>
  <r>
    <x v="11"/>
    <x v="14348"/>
    <n v="13"/>
  </r>
  <r>
    <x v="11"/>
    <x v="10995"/>
    <n v="13"/>
  </r>
  <r>
    <x v="11"/>
    <x v="9892"/>
    <n v="13"/>
  </r>
  <r>
    <x v="11"/>
    <x v="5131"/>
    <n v="13"/>
  </r>
  <r>
    <x v="11"/>
    <x v="14917"/>
    <n v="13"/>
  </r>
  <r>
    <x v="11"/>
    <x v="1594"/>
    <n v="13"/>
  </r>
  <r>
    <x v="11"/>
    <x v="3188"/>
    <n v="13"/>
  </r>
  <r>
    <x v="11"/>
    <x v="14918"/>
    <n v="13"/>
  </r>
  <r>
    <x v="11"/>
    <x v="5477"/>
    <n v="13"/>
  </r>
  <r>
    <x v="11"/>
    <x v="14919"/>
    <n v="13"/>
  </r>
  <r>
    <x v="11"/>
    <x v="3585"/>
    <n v="13"/>
  </r>
  <r>
    <x v="11"/>
    <x v="3924"/>
    <n v="13"/>
  </r>
  <r>
    <x v="11"/>
    <x v="835"/>
    <n v="13"/>
  </r>
  <r>
    <x v="11"/>
    <x v="6535"/>
    <n v="13"/>
  </r>
  <r>
    <x v="11"/>
    <x v="14920"/>
    <n v="13"/>
  </r>
  <r>
    <x v="11"/>
    <x v="7543"/>
    <n v="13"/>
  </r>
  <r>
    <x v="11"/>
    <x v="42"/>
    <n v="13"/>
  </r>
  <r>
    <x v="11"/>
    <x v="6547"/>
    <n v="13"/>
  </r>
  <r>
    <x v="11"/>
    <x v="4748"/>
    <n v="13"/>
  </r>
  <r>
    <x v="11"/>
    <x v="5831"/>
    <n v="13"/>
  </r>
  <r>
    <x v="11"/>
    <x v="14921"/>
    <n v="13"/>
  </r>
  <r>
    <x v="11"/>
    <x v="14922"/>
    <n v="13"/>
  </r>
  <r>
    <x v="11"/>
    <x v="12220"/>
    <n v="13"/>
  </r>
  <r>
    <x v="11"/>
    <x v="14923"/>
    <n v="13"/>
  </r>
  <r>
    <x v="11"/>
    <x v="983"/>
    <n v="13"/>
  </r>
  <r>
    <x v="11"/>
    <x v="2626"/>
    <n v="13"/>
  </r>
  <r>
    <x v="11"/>
    <x v="7763"/>
    <n v="13"/>
  </r>
  <r>
    <x v="11"/>
    <x v="12584"/>
    <n v="13"/>
  </r>
  <r>
    <x v="11"/>
    <x v="1370"/>
    <n v="13"/>
  </r>
  <r>
    <x v="11"/>
    <x v="2114"/>
    <n v="13"/>
  </r>
  <r>
    <x v="11"/>
    <x v="13515"/>
    <n v="13"/>
  </r>
  <r>
    <x v="11"/>
    <x v="10292"/>
    <n v="13"/>
  </r>
  <r>
    <x v="11"/>
    <x v="1789"/>
    <n v="13"/>
  </r>
  <r>
    <x v="11"/>
    <x v="7619"/>
    <n v="13"/>
  </r>
  <r>
    <x v="11"/>
    <x v="13595"/>
    <n v="13"/>
  </r>
  <r>
    <x v="11"/>
    <x v="14924"/>
    <n v="13"/>
  </r>
  <r>
    <x v="11"/>
    <x v="12217"/>
    <n v="13"/>
  </r>
  <r>
    <x v="11"/>
    <x v="14925"/>
    <n v="13"/>
  </r>
  <r>
    <x v="11"/>
    <x v="7302"/>
    <n v="13"/>
  </r>
  <r>
    <x v="11"/>
    <x v="14926"/>
    <n v="13"/>
  </r>
  <r>
    <x v="11"/>
    <x v="14927"/>
    <n v="13"/>
  </r>
  <r>
    <x v="11"/>
    <x v="3527"/>
    <n v="13"/>
  </r>
  <r>
    <x v="11"/>
    <x v="4041"/>
    <n v="13"/>
  </r>
  <r>
    <x v="11"/>
    <x v="7737"/>
    <n v="13"/>
  </r>
  <r>
    <x v="11"/>
    <x v="13232"/>
    <n v="13"/>
  </r>
  <r>
    <x v="11"/>
    <x v="10093"/>
    <n v="13"/>
  </r>
  <r>
    <x v="11"/>
    <x v="2280"/>
    <n v="13"/>
  </r>
  <r>
    <x v="11"/>
    <x v="4148"/>
    <n v="13"/>
  </r>
  <r>
    <x v="11"/>
    <x v="12293"/>
    <n v="13"/>
  </r>
  <r>
    <x v="11"/>
    <x v="4145"/>
    <n v="13"/>
  </r>
  <r>
    <x v="11"/>
    <x v="14928"/>
    <n v="13"/>
  </r>
  <r>
    <x v="11"/>
    <x v="2679"/>
    <n v="13"/>
  </r>
  <r>
    <x v="11"/>
    <x v="2244"/>
    <n v="13"/>
  </r>
  <r>
    <x v="11"/>
    <x v="10064"/>
    <n v="13"/>
  </r>
  <r>
    <x v="11"/>
    <x v="2532"/>
    <n v="13"/>
  </r>
  <r>
    <x v="11"/>
    <x v="7322"/>
    <n v="13"/>
  </r>
  <r>
    <x v="11"/>
    <x v="12011"/>
    <n v="13"/>
  </r>
  <r>
    <x v="11"/>
    <x v="3295"/>
    <n v="13"/>
  </r>
  <r>
    <x v="11"/>
    <x v="14929"/>
    <n v="13"/>
  </r>
  <r>
    <x v="11"/>
    <x v="12313"/>
    <n v="13"/>
  </r>
  <r>
    <x v="11"/>
    <x v="2569"/>
    <n v="13"/>
  </r>
  <r>
    <x v="11"/>
    <x v="14930"/>
    <n v="13"/>
  </r>
  <r>
    <x v="11"/>
    <x v="12512"/>
    <n v="13"/>
  </r>
  <r>
    <x v="11"/>
    <x v="3756"/>
    <n v="13"/>
  </r>
  <r>
    <x v="11"/>
    <x v="11541"/>
    <n v="13"/>
  </r>
  <r>
    <x v="11"/>
    <x v="10690"/>
    <n v="13"/>
  </r>
  <r>
    <x v="11"/>
    <x v="13740"/>
    <n v="13"/>
  </r>
  <r>
    <x v="11"/>
    <x v="14931"/>
    <n v="13"/>
  </r>
  <r>
    <x v="11"/>
    <x v="12719"/>
    <n v="12"/>
  </r>
  <r>
    <x v="11"/>
    <x v="13206"/>
    <n v="12"/>
  </r>
  <r>
    <x v="11"/>
    <x v="12014"/>
    <n v="12"/>
  </r>
  <r>
    <x v="11"/>
    <x v="14247"/>
    <n v="12"/>
  </r>
  <r>
    <x v="11"/>
    <x v="14932"/>
    <n v="12"/>
  </r>
  <r>
    <x v="11"/>
    <x v="14933"/>
    <n v="12"/>
  </r>
  <r>
    <x v="11"/>
    <x v="11049"/>
    <n v="12"/>
  </r>
  <r>
    <x v="11"/>
    <x v="10949"/>
    <n v="12"/>
  </r>
  <r>
    <x v="11"/>
    <x v="10225"/>
    <n v="12"/>
  </r>
  <r>
    <x v="11"/>
    <x v="10264"/>
    <n v="12"/>
  </r>
  <r>
    <x v="11"/>
    <x v="14934"/>
    <n v="12"/>
  </r>
  <r>
    <x v="11"/>
    <x v="2848"/>
    <n v="12"/>
  </r>
  <r>
    <x v="11"/>
    <x v="4308"/>
    <n v="12"/>
  </r>
  <r>
    <x v="11"/>
    <x v="14935"/>
    <n v="12"/>
  </r>
  <r>
    <x v="11"/>
    <x v="7306"/>
    <n v="12"/>
  </r>
  <r>
    <x v="11"/>
    <x v="4499"/>
    <n v="12"/>
  </r>
  <r>
    <x v="11"/>
    <x v="14936"/>
    <n v="12"/>
  </r>
  <r>
    <x v="11"/>
    <x v="14937"/>
    <n v="12"/>
  </r>
  <r>
    <x v="11"/>
    <x v="9982"/>
    <n v="12"/>
  </r>
  <r>
    <x v="11"/>
    <x v="14938"/>
    <n v="12"/>
  </r>
  <r>
    <x v="11"/>
    <x v="9856"/>
    <n v="12"/>
  </r>
  <r>
    <x v="11"/>
    <x v="14939"/>
    <n v="12"/>
  </r>
  <r>
    <x v="11"/>
    <x v="2664"/>
    <n v="12"/>
  </r>
  <r>
    <x v="11"/>
    <x v="11974"/>
    <n v="12"/>
  </r>
  <r>
    <x v="11"/>
    <x v="425"/>
    <n v="12"/>
  </r>
  <r>
    <x v="11"/>
    <x v="1419"/>
    <n v="12"/>
  </r>
  <r>
    <x v="11"/>
    <x v="14940"/>
    <n v="12"/>
  </r>
  <r>
    <x v="11"/>
    <x v="14941"/>
    <n v="12"/>
  </r>
  <r>
    <x v="11"/>
    <x v="2953"/>
    <n v="12"/>
  </r>
  <r>
    <x v="11"/>
    <x v="14942"/>
    <n v="12"/>
  </r>
  <r>
    <x v="11"/>
    <x v="2548"/>
    <n v="12"/>
  </r>
  <r>
    <x v="11"/>
    <x v="1722"/>
    <n v="12"/>
  </r>
  <r>
    <x v="11"/>
    <x v="14943"/>
    <n v="12"/>
  </r>
  <r>
    <x v="11"/>
    <x v="60"/>
    <n v="12"/>
  </r>
  <r>
    <x v="11"/>
    <x v="2586"/>
    <n v="12"/>
  </r>
  <r>
    <x v="11"/>
    <x v="14944"/>
    <n v="12"/>
  </r>
  <r>
    <x v="11"/>
    <x v="4103"/>
    <n v="12"/>
  </r>
  <r>
    <x v="11"/>
    <x v="12732"/>
    <n v="12"/>
  </r>
  <r>
    <x v="11"/>
    <x v="5105"/>
    <n v="12"/>
  </r>
  <r>
    <x v="11"/>
    <x v="12744"/>
    <n v="12"/>
  </r>
  <r>
    <x v="11"/>
    <x v="5807"/>
    <n v="12"/>
  </r>
  <r>
    <x v="11"/>
    <x v="14945"/>
    <n v="12"/>
  </r>
  <r>
    <x v="11"/>
    <x v="8347"/>
    <n v="12"/>
  </r>
  <r>
    <x v="11"/>
    <x v="10500"/>
    <n v="12"/>
  </r>
  <r>
    <x v="11"/>
    <x v="1701"/>
    <n v="12"/>
  </r>
  <r>
    <x v="11"/>
    <x v="14946"/>
    <n v="12"/>
  </r>
  <r>
    <x v="11"/>
    <x v="3790"/>
    <n v="12"/>
  </r>
  <r>
    <x v="11"/>
    <x v="4222"/>
    <n v="12"/>
  </r>
  <r>
    <x v="11"/>
    <x v="10309"/>
    <n v="12"/>
  </r>
  <r>
    <x v="11"/>
    <x v="14947"/>
    <n v="12"/>
  </r>
  <r>
    <x v="11"/>
    <x v="14948"/>
    <n v="12"/>
  </r>
  <r>
    <x v="11"/>
    <x v="3153"/>
    <n v="12"/>
  </r>
  <r>
    <x v="11"/>
    <x v="7600"/>
    <n v="12"/>
  </r>
  <r>
    <x v="11"/>
    <x v="13069"/>
    <n v="12"/>
  </r>
  <r>
    <x v="11"/>
    <x v="1735"/>
    <n v="12"/>
  </r>
  <r>
    <x v="11"/>
    <x v="14949"/>
    <n v="12"/>
  </r>
  <r>
    <x v="11"/>
    <x v="14950"/>
    <n v="12"/>
  </r>
  <r>
    <x v="11"/>
    <x v="4492"/>
    <n v="12"/>
  </r>
  <r>
    <x v="11"/>
    <x v="11700"/>
    <n v="12"/>
  </r>
  <r>
    <x v="11"/>
    <x v="14951"/>
    <n v="12"/>
  </r>
  <r>
    <x v="11"/>
    <x v="6655"/>
    <n v="12"/>
  </r>
  <r>
    <x v="11"/>
    <x v="14952"/>
    <n v="12"/>
  </r>
  <r>
    <x v="11"/>
    <x v="8694"/>
    <n v="12"/>
  </r>
  <r>
    <x v="11"/>
    <x v="14953"/>
    <n v="12"/>
  </r>
  <r>
    <x v="11"/>
    <x v="14954"/>
    <n v="12"/>
  </r>
  <r>
    <x v="11"/>
    <x v="7536"/>
    <n v="12"/>
  </r>
  <r>
    <x v="11"/>
    <x v="14955"/>
    <n v="12"/>
  </r>
  <r>
    <x v="11"/>
    <x v="12256"/>
    <n v="12"/>
  </r>
  <r>
    <x v="11"/>
    <x v="14956"/>
    <n v="12"/>
  </r>
  <r>
    <x v="11"/>
    <x v="5279"/>
    <n v="12"/>
  </r>
  <r>
    <x v="11"/>
    <x v="14957"/>
    <n v="12"/>
  </r>
  <r>
    <x v="11"/>
    <x v="14958"/>
    <n v="12"/>
  </r>
  <r>
    <x v="11"/>
    <x v="2599"/>
    <n v="12"/>
  </r>
  <r>
    <x v="11"/>
    <x v="12717"/>
    <n v="12"/>
  </r>
  <r>
    <x v="11"/>
    <x v="2445"/>
    <n v="12"/>
  </r>
  <r>
    <x v="11"/>
    <x v="13721"/>
    <n v="12"/>
  </r>
  <r>
    <x v="11"/>
    <x v="14959"/>
    <n v="12"/>
  </r>
  <r>
    <x v="11"/>
    <x v="12915"/>
    <n v="12"/>
  </r>
  <r>
    <x v="11"/>
    <x v="1087"/>
    <n v="12"/>
  </r>
  <r>
    <x v="11"/>
    <x v="5573"/>
    <n v="12"/>
  </r>
  <r>
    <x v="11"/>
    <x v="9940"/>
    <n v="12"/>
  </r>
  <r>
    <x v="11"/>
    <x v="4199"/>
    <n v="12"/>
  </r>
  <r>
    <x v="11"/>
    <x v="9407"/>
    <n v="12"/>
  </r>
  <r>
    <x v="11"/>
    <x v="8"/>
    <n v="12"/>
  </r>
  <r>
    <x v="11"/>
    <x v="4414"/>
    <n v="12"/>
  </r>
  <r>
    <x v="11"/>
    <x v="14960"/>
    <n v="12"/>
  </r>
  <r>
    <x v="11"/>
    <x v="5022"/>
    <n v="12"/>
  </r>
  <r>
    <x v="11"/>
    <x v="14961"/>
    <n v="12"/>
  </r>
  <r>
    <x v="11"/>
    <x v="12190"/>
    <n v="12"/>
  </r>
  <r>
    <x v="11"/>
    <x v="14962"/>
    <n v="12"/>
  </r>
  <r>
    <x v="11"/>
    <x v="12442"/>
    <n v="12"/>
  </r>
  <r>
    <x v="11"/>
    <x v="8860"/>
    <n v="12"/>
  </r>
  <r>
    <x v="11"/>
    <x v="12357"/>
    <n v="12"/>
  </r>
  <r>
    <x v="11"/>
    <x v="3237"/>
    <n v="12"/>
  </r>
  <r>
    <x v="11"/>
    <x v="1396"/>
    <n v="12"/>
  </r>
  <r>
    <x v="11"/>
    <x v="4735"/>
    <n v="12"/>
  </r>
  <r>
    <x v="11"/>
    <x v="1912"/>
    <n v="12"/>
  </r>
  <r>
    <x v="11"/>
    <x v="12433"/>
    <n v="12"/>
  </r>
  <r>
    <x v="11"/>
    <x v="10358"/>
    <n v="12"/>
  </r>
  <r>
    <x v="11"/>
    <x v="1349"/>
    <n v="12"/>
  </r>
  <r>
    <x v="11"/>
    <x v="2538"/>
    <n v="12"/>
  </r>
  <r>
    <x v="11"/>
    <x v="2864"/>
    <n v="12"/>
  </r>
  <r>
    <x v="11"/>
    <x v="14963"/>
    <n v="12"/>
  </r>
  <r>
    <x v="11"/>
    <x v="8240"/>
    <n v="12"/>
  </r>
  <r>
    <x v="11"/>
    <x v="14964"/>
    <n v="12"/>
  </r>
  <r>
    <x v="11"/>
    <x v="10563"/>
    <n v="12"/>
  </r>
  <r>
    <x v="11"/>
    <x v="14965"/>
    <n v="12"/>
  </r>
  <r>
    <x v="11"/>
    <x v="2737"/>
    <n v="12"/>
  </r>
  <r>
    <x v="11"/>
    <x v="7756"/>
    <n v="12"/>
  </r>
  <r>
    <x v="11"/>
    <x v="3902"/>
    <n v="12"/>
  </r>
  <r>
    <x v="11"/>
    <x v="14966"/>
    <n v="12"/>
  </r>
  <r>
    <x v="11"/>
    <x v="348"/>
    <n v="12"/>
  </r>
  <r>
    <x v="11"/>
    <x v="14967"/>
    <n v="12"/>
  </r>
  <r>
    <x v="11"/>
    <x v="4559"/>
    <n v="12"/>
  </r>
  <r>
    <x v="11"/>
    <x v="12367"/>
    <n v="12"/>
  </r>
  <r>
    <x v="11"/>
    <x v="11151"/>
    <n v="12"/>
  </r>
  <r>
    <x v="11"/>
    <x v="1474"/>
    <n v="12"/>
  </r>
  <r>
    <x v="11"/>
    <x v="8063"/>
    <n v="12"/>
  </r>
  <r>
    <x v="11"/>
    <x v="5915"/>
    <n v="12"/>
  </r>
  <r>
    <x v="11"/>
    <x v="14968"/>
    <n v="12"/>
  </r>
  <r>
    <x v="11"/>
    <x v="14969"/>
    <n v="12"/>
  </r>
  <r>
    <x v="11"/>
    <x v="14970"/>
    <n v="12"/>
  </r>
  <r>
    <x v="11"/>
    <x v="7721"/>
    <n v="12"/>
  </r>
  <r>
    <x v="11"/>
    <x v="14971"/>
    <n v="12"/>
  </r>
  <r>
    <x v="11"/>
    <x v="14972"/>
    <n v="12"/>
  </r>
  <r>
    <x v="11"/>
    <x v="1790"/>
    <n v="12"/>
  </r>
  <r>
    <x v="11"/>
    <x v="8989"/>
    <n v="12"/>
  </r>
  <r>
    <x v="11"/>
    <x v="12251"/>
    <n v="12"/>
  </r>
  <r>
    <x v="11"/>
    <x v="14973"/>
    <n v="12"/>
  </r>
  <r>
    <x v="11"/>
    <x v="4435"/>
    <n v="12"/>
  </r>
  <r>
    <x v="11"/>
    <x v="4255"/>
    <n v="12"/>
  </r>
  <r>
    <x v="11"/>
    <x v="14974"/>
    <n v="12"/>
  </r>
  <r>
    <x v="11"/>
    <x v="14975"/>
    <n v="12"/>
  </r>
  <r>
    <x v="11"/>
    <x v="14976"/>
    <n v="12"/>
  </r>
  <r>
    <x v="11"/>
    <x v="47"/>
    <n v="12"/>
  </r>
  <r>
    <x v="11"/>
    <x v="14977"/>
    <n v="12"/>
  </r>
  <r>
    <x v="11"/>
    <x v="7439"/>
    <n v="12"/>
  </r>
  <r>
    <x v="11"/>
    <x v="4235"/>
    <n v="12"/>
  </r>
  <r>
    <x v="11"/>
    <x v="2734"/>
    <n v="11"/>
  </r>
  <r>
    <x v="11"/>
    <x v="9974"/>
    <n v="11"/>
  </r>
  <r>
    <x v="11"/>
    <x v="13406"/>
    <n v="11"/>
  </r>
  <r>
    <x v="11"/>
    <x v="14978"/>
    <n v="11"/>
  </r>
  <r>
    <x v="11"/>
    <x v="14979"/>
    <n v="11"/>
  </r>
  <r>
    <x v="11"/>
    <x v="3757"/>
    <n v="11"/>
  </r>
  <r>
    <x v="11"/>
    <x v="2521"/>
    <n v="11"/>
  </r>
  <r>
    <x v="11"/>
    <x v="14980"/>
    <n v="11"/>
  </r>
  <r>
    <x v="11"/>
    <x v="4972"/>
    <n v="11"/>
  </r>
  <r>
    <x v="11"/>
    <x v="14981"/>
    <n v="11"/>
  </r>
  <r>
    <x v="11"/>
    <x v="12084"/>
    <n v="11"/>
  </r>
  <r>
    <x v="11"/>
    <x v="14982"/>
    <n v="11"/>
  </r>
  <r>
    <x v="11"/>
    <x v="4124"/>
    <n v="11"/>
  </r>
  <r>
    <x v="11"/>
    <x v="14983"/>
    <n v="11"/>
  </r>
  <r>
    <x v="11"/>
    <x v="12487"/>
    <n v="11"/>
  </r>
  <r>
    <x v="11"/>
    <x v="9204"/>
    <n v="11"/>
  </r>
  <r>
    <x v="11"/>
    <x v="14984"/>
    <n v="11"/>
  </r>
  <r>
    <x v="11"/>
    <x v="8580"/>
    <n v="11"/>
  </r>
  <r>
    <x v="11"/>
    <x v="4476"/>
    <n v="11"/>
  </r>
  <r>
    <x v="11"/>
    <x v="3849"/>
    <n v="11"/>
  </r>
  <r>
    <x v="11"/>
    <x v="9922"/>
    <n v="11"/>
  </r>
  <r>
    <x v="11"/>
    <x v="7342"/>
    <n v="11"/>
  </r>
  <r>
    <x v="11"/>
    <x v="2082"/>
    <n v="11"/>
  </r>
  <r>
    <x v="11"/>
    <x v="12273"/>
    <n v="11"/>
  </r>
  <r>
    <x v="11"/>
    <x v="12435"/>
    <n v="11"/>
  </r>
  <r>
    <x v="11"/>
    <x v="3570"/>
    <n v="11"/>
  </r>
  <r>
    <x v="11"/>
    <x v="14985"/>
    <n v="11"/>
  </r>
  <r>
    <x v="11"/>
    <x v="10122"/>
    <n v="11"/>
  </r>
  <r>
    <x v="11"/>
    <x v="12684"/>
    <n v="11"/>
  </r>
  <r>
    <x v="11"/>
    <x v="2728"/>
    <n v="11"/>
  </r>
  <r>
    <x v="11"/>
    <x v="10404"/>
    <n v="11"/>
  </r>
  <r>
    <x v="11"/>
    <x v="3743"/>
    <n v="11"/>
  </r>
  <r>
    <x v="11"/>
    <x v="3918"/>
    <n v="11"/>
  </r>
  <r>
    <x v="11"/>
    <x v="12879"/>
    <n v="11"/>
  </r>
  <r>
    <x v="11"/>
    <x v="12193"/>
    <n v="11"/>
  </r>
  <r>
    <x v="11"/>
    <x v="4462"/>
    <n v="11"/>
  </r>
  <r>
    <x v="11"/>
    <x v="4324"/>
    <n v="11"/>
  </r>
  <r>
    <x v="11"/>
    <x v="5284"/>
    <n v="11"/>
  </r>
  <r>
    <x v="11"/>
    <x v="4276"/>
    <n v="11"/>
  </r>
  <r>
    <x v="11"/>
    <x v="11064"/>
    <n v="11"/>
  </r>
  <r>
    <x v="11"/>
    <x v="8765"/>
    <n v="11"/>
  </r>
  <r>
    <x v="11"/>
    <x v="14986"/>
    <n v="11"/>
  </r>
  <r>
    <x v="11"/>
    <x v="14987"/>
    <n v="11"/>
  </r>
  <r>
    <x v="11"/>
    <x v="1961"/>
    <n v="11"/>
  </r>
  <r>
    <x v="11"/>
    <x v="1894"/>
    <n v="11"/>
  </r>
  <r>
    <x v="11"/>
    <x v="14988"/>
    <n v="11"/>
  </r>
  <r>
    <x v="11"/>
    <x v="14989"/>
    <n v="11"/>
  </r>
  <r>
    <x v="11"/>
    <x v="1136"/>
    <n v="11"/>
  </r>
  <r>
    <x v="11"/>
    <x v="3913"/>
    <n v="11"/>
  </r>
  <r>
    <x v="11"/>
    <x v="12561"/>
    <n v="11"/>
  </r>
  <r>
    <x v="11"/>
    <x v="10732"/>
    <n v="11"/>
  </r>
  <r>
    <x v="11"/>
    <x v="10664"/>
    <n v="11"/>
  </r>
  <r>
    <x v="11"/>
    <x v="14990"/>
    <n v="11"/>
  </r>
  <r>
    <x v="11"/>
    <x v="14991"/>
    <n v="11"/>
  </r>
  <r>
    <x v="11"/>
    <x v="14992"/>
    <n v="11"/>
  </r>
  <r>
    <x v="11"/>
    <x v="14993"/>
    <n v="11"/>
  </r>
  <r>
    <x v="11"/>
    <x v="10622"/>
    <n v="11"/>
  </r>
  <r>
    <x v="11"/>
    <x v="14994"/>
    <n v="11"/>
  </r>
  <r>
    <x v="11"/>
    <x v="12387"/>
    <n v="11"/>
  </r>
  <r>
    <x v="11"/>
    <x v="14995"/>
    <n v="11"/>
  </r>
  <r>
    <x v="11"/>
    <x v="14996"/>
    <n v="11"/>
  </r>
  <r>
    <x v="11"/>
    <x v="2841"/>
    <n v="11"/>
  </r>
  <r>
    <x v="11"/>
    <x v="14997"/>
    <n v="11"/>
  </r>
  <r>
    <x v="11"/>
    <x v="14998"/>
    <n v="11"/>
  </r>
  <r>
    <x v="11"/>
    <x v="9976"/>
    <n v="11"/>
  </r>
  <r>
    <x v="11"/>
    <x v="14999"/>
    <n v="11"/>
  </r>
  <r>
    <x v="11"/>
    <x v="10062"/>
    <n v="11"/>
  </r>
  <r>
    <x v="11"/>
    <x v="13899"/>
    <n v="11"/>
  </r>
  <r>
    <x v="11"/>
    <x v="9979"/>
    <n v="11"/>
  </r>
  <r>
    <x v="11"/>
    <x v="15000"/>
    <n v="11"/>
  </r>
  <r>
    <x v="11"/>
    <x v="15001"/>
    <n v="11"/>
  </r>
  <r>
    <x v="11"/>
    <x v="13095"/>
    <n v="11"/>
  </r>
  <r>
    <x v="11"/>
    <x v="2988"/>
    <n v="11"/>
  </r>
  <r>
    <x v="11"/>
    <x v="7025"/>
    <n v="11"/>
  </r>
  <r>
    <x v="11"/>
    <x v="3974"/>
    <n v="11"/>
  </r>
  <r>
    <x v="11"/>
    <x v="3099"/>
    <n v="11"/>
  </r>
  <r>
    <x v="11"/>
    <x v="10125"/>
    <n v="11"/>
  </r>
  <r>
    <x v="11"/>
    <x v="2016"/>
    <n v="11"/>
  </r>
  <r>
    <x v="11"/>
    <x v="15002"/>
    <n v="11"/>
  </r>
  <r>
    <x v="11"/>
    <x v="15003"/>
    <n v="11"/>
  </r>
  <r>
    <x v="11"/>
    <x v="5127"/>
    <n v="11"/>
  </r>
  <r>
    <x v="11"/>
    <x v="15004"/>
    <n v="11"/>
  </r>
  <r>
    <x v="11"/>
    <x v="15005"/>
    <n v="11"/>
  </r>
  <r>
    <x v="11"/>
    <x v="15006"/>
    <n v="11"/>
  </r>
  <r>
    <x v="11"/>
    <x v="15007"/>
    <n v="11"/>
  </r>
  <r>
    <x v="11"/>
    <x v="13218"/>
    <n v="11"/>
  </r>
  <r>
    <x v="11"/>
    <x v="3664"/>
    <n v="11"/>
  </r>
  <r>
    <x v="11"/>
    <x v="12871"/>
    <n v="11"/>
  </r>
  <r>
    <x v="11"/>
    <x v="4463"/>
    <n v="11"/>
  </r>
  <r>
    <x v="11"/>
    <x v="15008"/>
    <n v="11"/>
  </r>
  <r>
    <x v="11"/>
    <x v="3724"/>
    <n v="11"/>
  </r>
  <r>
    <x v="11"/>
    <x v="15009"/>
    <n v="11"/>
  </r>
  <r>
    <x v="11"/>
    <x v="15010"/>
    <n v="11"/>
  </r>
  <r>
    <x v="11"/>
    <x v="1523"/>
    <n v="11"/>
  </r>
  <r>
    <x v="11"/>
    <x v="7436"/>
    <n v="11"/>
  </r>
  <r>
    <x v="11"/>
    <x v="1459"/>
    <n v="11"/>
  </r>
  <r>
    <x v="11"/>
    <x v="15011"/>
    <n v="11"/>
  </r>
  <r>
    <x v="11"/>
    <x v="12660"/>
    <n v="11"/>
  </r>
  <r>
    <x v="11"/>
    <x v="7432"/>
    <n v="11"/>
  </r>
  <r>
    <x v="11"/>
    <x v="7491"/>
    <n v="11"/>
  </r>
  <r>
    <x v="11"/>
    <x v="15012"/>
    <n v="11"/>
  </r>
  <r>
    <x v="11"/>
    <x v="3953"/>
    <n v="11"/>
  </r>
  <r>
    <x v="11"/>
    <x v="9668"/>
    <n v="11"/>
  </r>
  <r>
    <x v="11"/>
    <x v="73"/>
    <n v="11"/>
  </r>
  <r>
    <x v="11"/>
    <x v="11977"/>
    <n v="11"/>
  </r>
  <r>
    <x v="11"/>
    <x v="15013"/>
    <n v="11"/>
  </r>
  <r>
    <x v="11"/>
    <x v="2160"/>
    <n v="11"/>
  </r>
  <r>
    <x v="11"/>
    <x v="15014"/>
    <n v="11"/>
  </r>
  <r>
    <x v="11"/>
    <x v="5661"/>
    <n v="11"/>
  </r>
  <r>
    <x v="11"/>
    <x v="15015"/>
    <n v="11"/>
  </r>
  <r>
    <x v="11"/>
    <x v="15016"/>
    <n v="11"/>
  </r>
  <r>
    <x v="11"/>
    <x v="15017"/>
    <n v="11"/>
  </r>
  <r>
    <x v="11"/>
    <x v="1730"/>
    <n v="11"/>
  </r>
  <r>
    <x v="11"/>
    <x v="5064"/>
    <n v="11"/>
  </r>
  <r>
    <x v="11"/>
    <x v="15018"/>
    <n v="11"/>
  </r>
  <r>
    <x v="11"/>
    <x v="7466"/>
    <n v="11"/>
  </r>
  <r>
    <x v="11"/>
    <x v="12499"/>
    <n v="11"/>
  </r>
  <r>
    <x v="11"/>
    <x v="3034"/>
    <n v="11"/>
  </r>
  <r>
    <x v="11"/>
    <x v="15019"/>
    <n v="11"/>
  </r>
  <r>
    <x v="11"/>
    <x v="12056"/>
    <n v="11"/>
  </r>
  <r>
    <x v="11"/>
    <x v="9432"/>
    <n v="11"/>
  </r>
  <r>
    <x v="11"/>
    <x v="3682"/>
    <n v="11"/>
  </r>
  <r>
    <x v="11"/>
    <x v="2497"/>
    <n v="11"/>
  </r>
  <r>
    <x v="11"/>
    <x v="12542"/>
    <n v="11"/>
  </r>
  <r>
    <x v="11"/>
    <x v="1193"/>
    <n v="11"/>
  </r>
  <r>
    <x v="11"/>
    <x v="507"/>
    <n v="11"/>
  </r>
  <r>
    <x v="11"/>
    <x v="3160"/>
    <n v="11"/>
  </r>
  <r>
    <x v="11"/>
    <x v="12855"/>
    <n v="11"/>
  </r>
  <r>
    <x v="11"/>
    <x v="12556"/>
    <n v="11"/>
  </r>
  <r>
    <x v="11"/>
    <x v="7492"/>
    <n v="11"/>
  </r>
  <r>
    <x v="11"/>
    <x v="15020"/>
    <n v="11"/>
  </r>
  <r>
    <x v="11"/>
    <x v="2430"/>
    <n v="11"/>
  </r>
  <r>
    <x v="11"/>
    <x v="4128"/>
    <n v="11"/>
  </r>
  <r>
    <x v="11"/>
    <x v="4486"/>
    <n v="11"/>
  </r>
  <r>
    <x v="11"/>
    <x v="2748"/>
    <n v="11"/>
  </r>
  <r>
    <x v="11"/>
    <x v="12032"/>
    <n v="11"/>
  </r>
  <r>
    <x v="11"/>
    <x v="10159"/>
    <n v="11"/>
  </r>
  <r>
    <x v="11"/>
    <x v="15021"/>
    <n v="11"/>
  </r>
  <r>
    <x v="11"/>
    <x v="15022"/>
    <n v="11"/>
  </r>
  <r>
    <x v="11"/>
    <x v="10308"/>
    <n v="11"/>
  </r>
  <r>
    <x v="11"/>
    <x v="15023"/>
    <n v="11"/>
  </r>
  <r>
    <x v="11"/>
    <x v="3244"/>
    <n v="11"/>
  </r>
  <r>
    <x v="11"/>
    <x v="15024"/>
    <n v="11"/>
  </r>
  <r>
    <x v="11"/>
    <x v="1503"/>
    <n v="11"/>
  </r>
  <r>
    <x v="11"/>
    <x v="15025"/>
    <n v="11"/>
  </r>
  <r>
    <x v="11"/>
    <x v="15026"/>
    <n v="11"/>
  </r>
  <r>
    <x v="11"/>
    <x v="10109"/>
    <n v="11"/>
  </r>
  <r>
    <x v="11"/>
    <x v="13623"/>
    <n v="11"/>
  </r>
  <r>
    <x v="11"/>
    <x v="4282"/>
    <n v="11"/>
  </r>
  <r>
    <x v="11"/>
    <x v="7612"/>
    <n v="11"/>
  </r>
  <r>
    <x v="11"/>
    <x v="11868"/>
    <n v="11"/>
  </r>
  <r>
    <x v="11"/>
    <x v="15027"/>
    <n v="11"/>
  </r>
  <r>
    <x v="11"/>
    <x v="12248"/>
    <n v="11"/>
  </r>
  <r>
    <x v="11"/>
    <x v="15028"/>
    <n v="11"/>
  </r>
  <r>
    <x v="11"/>
    <x v="4504"/>
    <n v="11"/>
  </r>
  <r>
    <x v="11"/>
    <x v="15029"/>
    <n v="11"/>
  </r>
  <r>
    <x v="11"/>
    <x v="15030"/>
    <n v="11"/>
  </r>
  <r>
    <x v="11"/>
    <x v="15031"/>
    <n v="11"/>
  </r>
  <r>
    <x v="11"/>
    <x v="4915"/>
    <n v="11"/>
  </r>
  <r>
    <x v="11"/>
    <x v="7415"/>
    <n v="11"/>
  </r>
  <r>
    <x v="11"/>
    <x v="9494"/>
    <n v="11"/>
  </r>
  <r>
    <x v="11"/>
    <x v="10890"/>
    <n v="11"/>
  </r>
  <r>
    <x v="11"/>
    <x v="4313"/>
    <n v="11"/>
  </r>
  <r>
    <x v="11"/>
    <x v="8331"/>
    <n v="11"/>
  </r>
  <r>
    <x v="11"/>
    <x v="15032"/>
    <n v="11"/>
  </r>
  <r>
    <x v="11"/>
    <x v="3025"/>
    <n v="11"/>
  </r>
  <r>
    <x v="11"/>
    <x v="2448"/>
    <n v="11"/>
  </r>
  <r>
    <x v="11"/>
    <x v="4390"/>
    <n v="10"/>
  </r>
  <r>
    <x v="11"/>
    <x v="13767"/>
    <n v="10"/>
  </r>
  <r>
    <x v="11"/>
    <x v="7807"/>
    <n v="10"/>
  </r>
  <r>
    <x v="11"/>
    <x v="15033"/>
    <n v="10"/>
  </r>
  <r>
    <x v="11"/>
    <x v="15034"/>
    <n v="10"/>
  </r>
  <r>
    <x v="11"/>
    <x v="7932"/>
    <n v="10"/>
  </r>
  <r>
    <x v="11"/>
    <x v="15035"/>
    <n v="10"/>
  </r>
  <r>
    <x v="11"/>
    <x v="15036"/>
    <n v="10"/>
  </r>
  <r>
    <x v="11"/>
    <x v="5152"/>
    <n v="10"/>
  </r>
  <r>
    <x v="11"/>
    <x v="15037"/>
    <n v="10"/>
  </r>
  <r>
    <x v="11"/>
    <x v="3956"/>
    <n v="10"/>
  </r>
  <r>
    <x v="11"/>
    <x v="15038"/>
    <n v="10"/>
  </r>
  <r>
    <x v="11"/>
    <x v="12374"/>
    <n v="10"/>
  </r>
  <r>
    <x v="11"/>
    <x v="12349"/>
    <n v="10"/>
  </r>
  <r>
    <x v="11"/>
    <x v="510"/>
    <n v="10"/>
  </r>
  <r>
    <x v="11"/>
    <x v="15039"/>
    <n v="10"/>
  </r>
  <r>
    <x v="11"/>
    <x v="12984"/>
    <n v="10"/>
  </r>
  <r>
    <x v="11"/>
    <x v="15040"/>
    <n v="10"/>
  </r>
  <r>
    <x v="11"/>
    <x v="14013"/>
    <n v="10"/>
  </r>
  <r>
    <x v="11"/>
    <x v="10452"/>
    <n v="10"/>
  </r>
  <r>
    <x v="11"/>
    <x v="10319"/>
    <n v="10"/>
  </r>
  <r>
    <x v="11"/>
    <x v="4509"/>
    <n v="10"/>
  </r>
  <r>
    <x v="11"/>
    <x v="15041"/>
    <n v="10"/>
  </r>
  <r>
    <x v="11"/>
    <x v="13067"/>
    <n v="10"/>
  </r>
  <r>
    <x v="11"/>
    <x v="4805"/>
    <n v="10"/>
  </r>
  <r>
    <x v="11"/>
    <x v="7355"/>
    <n v="10"/>
  </r>
  <r>
    <x v="11"/>
    <x v="13082"/>
    <n v="10"/>
  </r>
  <r>
    <x v="11"/>
    <x v="7644"/>
    <n v="10"/>
  </r>
  <r>
    <x v="11"/>
    <x v="7481"/>
    <n v="10"/>
  </r>
  <r>
    <x v="11"/>
    <x v="3239"/>
    <n v="10"/>
  </r>
  <r>
    <x v="11"/>
    <x v="5637"/>
    <n v="10"/>
  </r>
  <r>
    <x v="11"/>
    <x v="15042"/>
    <n v="10"/>
  </r>
  <r>
    <x v="11"/>
    <x v="9960"/>
    <n v="10"/>
  </r>
  <r>
    <x v="11"/>
    <x v="10616"/>
    <n v="10"/>
  </r>
  <r>
    <x v="11"/>
    <x v="15043"/>
    <n v="10"/>
  </r>
  <r>
    <x v="11"/>
    <x v="7806"/>
    <n v="10"/>
  </r>
  <r>
    <x v="11"/>
    <x v="10377"/>
    <n v="10"/>
  </r>
  <r>
    <x v="11"/>
    <x v="1099"/>
    <n v="10"/>
  </r>
  <r>
    <x v="11"/>
    <x v="15044"/>
    <n v="10"/>
  </r>
  <r>
    <x v="11"/>
    <x v="15045"/>
    <n v="10"/>
  </r>
  <r>
    <x v="11"/>
    <x v="15046"/>
    <n v="10"/>
  </r>
  <r>
    <x v="11"/>
    <x v="637"/>
    <n v="10"/>
  </r>
  <r>
    <x v="11"/>
    <x v="15047"/>
    <n v="10"/>
  </r>
  <r>
    <x v="11"/>
    <x v="4830"/>
    <n v="10"/>
  </r>
  <r>
    <x v="11"/>
    <x v="15048"/>
    <n v="10"/>
  </r>
  <r>
    <x v="11"/>
    <x v="14361"/>
    <n v="10"/>
  </r>
  <r>
    <x v="11"/>
    <x v="12448"/>
    <n v="10"/>
  </r>
  <r>
    <x v="11"/>
    <x v="1836"/>
    <n v="10"/>
  </r>
  <r>
    <x v="11"/>
    <x v="7330"/>
    <n v="10"/>
  </r>
  <r>
    <x v="11"/>
    <x v="15049"/>
    <n v="10"/>
  </r>
  <r>
    <x v="11"/>
    <x v="13167"/>
    <n v="10"/>
  </r>
  <r>
    <x v="11"/>
    <x v="12366"/>
    <n v="10"/>
  </r>
  <r>
    <x v="11"/>
    <x v="5808"/>
    <n v="10"/>
  </r>
  <r>
    <x v="11"/>
    <x v="4179"/>
    <n v="10"/>
  </r>
  <r>
    <x v="11"/>
    <x v="12596"/>
    <n v="10"/>
  </r>
  <r>
    <x v="11"/>
    <x v="3062"/>
    <n v="10"/>
  </r>
  <r>
    <x v="11"/>
    <x v="5042"/>
    <n v="10"/>
  </r>
  <r>
    <x v="11"/>
    <x v="10615"/>
    <n v="10"/>
  </r>
  <r>
    <x v="11"/>
    <x v="11957"/>
    <n v="10"/>
  </r>
  <r>
    <x v="11"/>
    <x v="5254"/>
    <n v="10"/>
  </r>
  <r>
    <x v="11"/>
    <x v="11406"/>
    <n v="10"/>
  </r>
  <r>
    <x v="11"/>
    <x v="8050"/>
    <n v="10"/>
  </r>
  <r>
    <x v="11"/>
    <x v="2463"/>
    <n v="10"/>
  </r>
  <r>
    <x v="11"/>
    <x v="5074"/>
    <n v="10"/>
  </r>
  <r>
    <x v="11"/>
    <x v="986"/>
    <n v="10"/>
  </r>
  <r>
    <x v="11"/>
    <x v="5616"/>
    <n v="10"/>
  </r>
  <r>
    <x v="11"/>
    <x v="1978"/>
    <n v="10"/>
  </r>
  <r>
    <x v="11"/>
    <x v="9898"/>
    <n v="10"/>
  </r>
  <r>
    <x v="11"/>
    <x v="11931"/>
    <n v="10"/>
  </r>
  <r>
    <x v="11"/>
    <x v="10455"/>
    <n v="10"/>
  </r>
  <r>
    <x v="11"/>
    <x v="832"/>
    <n v="10"/>
  </r>
  <r>
    <x v="11"/>
    <x v="11788"/>
    <n v="10"/>
  </r>
  <r>
    <x v="11"/>
    <x v="3796"/>
    <n v="10"/>
  </r>
  <r>
    <x v="11"/>
    <x v="15050"/>
    <n v="10"/>
  </r>
  <r>
    <x v="11"/>
    <x v="1934"/>
    <n v="10"/>
  </r>
  <r>
    <x v="11"/>
    <x v="15051"/>
    <n v="10"/>
  </r>
  <r>
    <x v="11"/>
    <x v="12140"/>
    <n v="10"/>
  </r>
  <r>
    <x v="11"/>
    <x v="13357"/>
    <n v="10"/>
  </r>
  <r>
    <x v="11"/>
    <x v="5244"/>
    <n v="10"/>
  </r>
  <r>
    <x v="11"/>
    <x v="1688"/>
    <n v="10"/>
  </r>
  <r>
    <x v="11"/>
    <x v="9904"/>
    <n v="10"/>
  </r>
  <r>
    <x v="11"/>
    <x v="1856"/>
    <n v="10"/>
  </r>
  <r>
    <x v="11"/>
    <x v="15052"/>
    <n v="10"/>
  </r>
  <r>
    <x v="11"/>
    <x v="2461"/>
    <n v="10"/>
  </r>
  <r>
    <x v="11"/>
    <x v="4059"/>
    <n v="10"/>
  </r>
  <r>
    <x v="11"/>
    <x v="463"/>
    <n v="10"/>
  </r>
  <r>
    <x v="11"/>
    <x v="7974"/>
    <n v="10"/>
  </r>
  <r>
    <x v="11"/>
    <x v="15053"/>
    <n v="10"/>
  </r>
  <r>
    <x v="11"/>
    <x v="12282"/>
    <n v="10"/>
  </r>
  <r>
    <x v="11"/>
    <x v="12839"/>
    <n v="10"/>
  </r>
  <r>
    <x v="11"/>
    <x v="15054"/>
    <n v="10"/>
  </r>
  <r>
    <x v="11"/>
    <x v="12141"/>
    <n v="10"/>
  </r>
  <r>
    <x v="11"/>
    <x v="1098"/>
    <n v="10"/>
  </r>
  <r>
    <x v="11"/>
    <x v="4379"/>
    <n v="10"/>
  </r>
  <r>
    <x v="11"/>
    <x v="15055"/>
    <n v="10"/>
  </r>
  <r>
    <x v="11"/>
    <x v="1288"/>
    <n v="10"/>
  </r>
  <r>
    <x v="11"/>
    <x v="2934"/>
    <n v="10"/>
  </r>
  <r>
    <x v="11"/>
    <x v="1067"/>
    <n v="10"/>
  </r>
  <r>
    <x v="11"/>
    <x v="7893"/>
    <n v="10"/>
  </r>
  <r>
    <x v="11"/>
    <x v="12706"/>
    <n v="10"/>
  </r>
  <r>
    <x v="11"/>
    <x v="4373"/>
    <n v="10"/>
  </r>
  <r>
    <x v="11"/>
    <x v="11811"/>
    <n v="10"/>
  </r>
  <r>
    <x v="11"/>
    <x v="10259"/>
    <n v="10"/>
  </r>
  <r>
    <x v="11"/>
    <x v="4736"/>
    <n v="10"/>
  </r>
  <r>
    <x v="11"/>
    <x v="15056"/>
    <n v="10"/>
  </r>
  <r>
    <x v="11"/>
    <x v="3868"/>
    <n v="10"/>
  </r>
  <r>
    <x v="11"/>
    <x v="15057"/>
    <n v="10"/>
  </r>
  <r>
    <x v="11"/>
    <x v="10332"/>
    <n v="10"/>
  </r>
  <r>
    <x v="11"/>
    <x v="12321"/>
    <n v="10"/>
  </r>
  <r>
    <x v="11"/>
    <x v="7746"/>
    <n v="10"/>
  </r>
  <r>
    <x v="11"/>
    <x v="7576"/>
    <n v="10"/>
  </r>
  <r>
    <x v="11"/>
    <x v="15058"/>
    <n v="10"/>
  </r>
  <r>
    <x v="11"/>
    <x v="10300"/>
    <n v="10"/>
  </r>
  <r>
    <x v="11"/>
    <x v="15059"/>
    <n v="10"/>
  </r>
  <r>
    <x v="11"/>
    <x v="11946"/>
    <n v="10"/>
  </r>
  <r>
    <x v="11"/>
    <x v="15060"/>
    <n v="10"/>
  </r>
  <r>
    <x v="11"/>
    <x v="1510"/>
    <n v="10"/>
  </r>
  <r>
    <x v="11"/>
    <x v="2624"/>
    <n v="10"/>
  </r>
  <r>
    <x v="11"/>
    <x v="1113"/>
    <n v="10"/>
  </r>
  <r>
    <x v="11"/>
    <x v="15061"/>
    <n v="10"/>
  </r>
  <r>
    <x v="11"/>
    <x v="15062"/>
    <n v="10"/>
  </r>
  <r>
    <x v="11"/>
    <x v="4204"/>
    <n v="10"/>
  </r>
  <r>
    <x v="11"/>
    <x v="2144"/>
    <n v="10"/>
  </r>
  <r>
    <x v="11"/>
    <x v="15063"/>
    <n v="10"/>
  </r>
  <r>
    <x v="11"/>
    <x v="3385"/>
    <n v="10"/>
  </r>
  <r>
    <x v="11"/>
    <x v="15064"/>
    <n v="10"/>
  </r>
  <r>
    <x v="11"/>
    <x v="15065"/>
    <n v="10"/>
  </r>
  <r>
    <x v="11"/>
    <x v="10105"/>
    <n v="10"/>
  </r>
  <r>
    <x v="11"/>
    <x v="7347"/>
    <n v="10"/>
  </r>
  <r>
    <x v="11"/>
    <x v="12436"/>
    <n v="10"/>
  </r>
  <r>
    <x v="11"/>
    <x v="15066"/>
    <n v="10"/>
  </r>
  <r>
    <x v="11"/>
    <x v="15067"/>
    <n v="10"/>
  </r>
  <r>
    <x v="11"/>
    <x v="13116"/>
    <n v="10"/>
  </r>
  <r>
    <x v="11"/>
    <x v="2575"/>
    <n v="10"/>
  </r>
  <r>
    <x v="11"/>
    <x v="15068"/>
    <n v="10"/>
  </r>
  <r>
    <x v="11"/>
    <x v="15069"/>
    <n v="10"/>
  </r>
  <r>
    <x v="11"/>
    <x v="4720"/>
    <n v="10"/>
  </r>
  <r>
    <x v="11"/>
    <x v="12395"/>
    <n v="10"/>
  </r>
  <r>
    <x v="11"/>
    <x v="13021"/>
    <n v="10"/>
  </r>
  <r>
    <x v="11"/>
    <x v="2610"/>
    <n v="10"/>
  </r>
  <r>
    <x v="11"/>
    <x v="3039"/>
    <n v="10"/>
  </r>
  <r>
    <x v="11"/>
    <x v="15070"/>
    <n v="10"/>
  </r>
  <r>
    <x v="11"/>
    <x v="4290"/>
    <n v="10"/>
  </r>
  <r>
    <x v="11"/>
    <x v="15071"/>
    <n v="10"/>
  </r>
  <r>
    <x v="11"/>
    <x v="12295"/>
    <n v="10"/>
  </r>
  <r>
    <x v="11"/>
    <x v="5844"/>
    <n v="10"/>
  </r>
  <r>
    <x v="11"/>
    <x v="15072"/>
    <n v="10"/>
  </r>
  <r>
    <x v="11"/>
    <x v="5332"/>
    <n v="10"/>
  </r>
  <r>
    <x v="11"/>
    <x v="10352"/>
    <n v="10"/>
  </r>
  <r>
    <x v="11"/>
    <x v="12522"/>
    <n v="10"/>
  </r>
  <r>
    <x v="11"/>
    <x v="12145"/>
    <n v="10"/>
  </r>
  <r>
    <x v="11"/>
    <x v="15073"/>
    <n v="10"/>
  </r>
  <r>
    <x v="11"/>
    <x v="15074"/>
    <n v="10"/>
  </r>
  <r>
    <x v="11"/>
    <x v="15075"/>
    <n v="10"/>
  </r>
  <r>
    <x v="11"/>
    <x v="2004"/>
    <n v="10"/>
  </r>
  <r>
    <x v="11"/>
    <x v="15076"/>
    <n v="10"/>
  </r>
  <r>
    <x v="11"/>
    <x v="9951"/>
    <n v="10"/>
  </r>
  <r>
    <x v="11"/>
    <x v="1528"/>
    <n v="10"/>
  </r>
  <r>
    <x v="11"/>
    <x v="11614"/>
    <n v="10"/>
  </r>
  <r>
    <x v="11"/>
    <x v="13532"/>
    <n v="10"/>
  </r>
  <r>
    <x v="11"/>
    <x v="4393"/>
    <n v="10"/>
  </r>
  <r>
    <x v="11"/>
    <x v="1590"/>
    <n v="10"/>
  </r>
  <r>
    <x v="11"/>
    <x v="1393"/>
    <n v="10"/>
  </r>
  <r>
    <x v="11"/>
    <x v="14060"/>
    <n v="10"/>
  </r>
  <r>
    <x v="11"/>
    <x v="12110"/>
    <n v="10"/>
  </r>
  <r>
    <x v="11"/>
    <x v="7814"/>
    <n v="10"/>
  </r>
  <r>
    <x v="11"/>
    <x v="4112"/>
    <n v="10"/>
  </r>
  <r>
    <x v="11"/>
    <x v="13579"/>
    <n v="10"/>
  </r>
  <r>
    <x v="11"/>
    <x v="7744"/>
    <n v="10"/>
  </r>
  <r>
    <x v="11"/>
    <x v="3656"/>
    <n v="10"/>
  </r>
  <r>
    <x v="11"/>
    <x v="15077"/>
    <n v="10"/>
  </r>
  <r>
    <x v="11"/>
    <x v="2704"/>
    <n v="10"/>
  </r>
  <r>
    <x v="11"/>
    <x v="15078"/>
    <n v="10"/>
  </r>
  <r>
    <x v="11"/>
    <x v="14157"/>
    <n v="10"/>
  </r>
  <r>
    <x v="11"/>
    <x v="3596"/>
    <n v="10"/>
  </r>
  <r>
    <x v="11"/>
    <x v="5779"/>
    <n v="10"/>
  </r>
  <r>
    <x v="11"/>
    <x v="13098"/>
    <n v="10"/>
  </r>
  <r>
    <x v="11"/>
    <x v="6052"/>
    <n v="9"/>
  </r>
  <r>
    <x v="11"/>
    <x v="15079"/>
    <n v="9"/>
  </r>
  <r>
    <x v="11"/>
    <x v="3418"/>
    <n v="9"/>
  </r>
  <r>
    <x v="11"/>
    <x v="7398"/>
    <n v="9"/>
  </r>
  <r>
    <x v="11"/>
    <x v="3634"/>
    <n v="9"/>
  </r>
  <r>
    <x v="11"/>
    <x v="15080"/>
    <n v="9"/>
  </r>
  <r>
    <x v="11"/>
    <x v="3537"/>
    <n v="9"/>
  </r>
  <r>
    <x v="11"/>
    <x v="2573"/>
    <n v="9"/>
  </r>
  <r>
    <x v="11"/>
    <x v="15081"/>
    <n v="9"/>
  </r>
  <r>
    <x v="11"/>
    <x v="15082"/>
    <n v="9"/>
  </r>
  <r>
    <x v="11"/>
    <x v="13827"/>
    <n v="9"/>
  </r>
  <r>
    <x v="11"/>
    <x v="1382"/>
    <n v="9"/>
  </r>
  <r>
    <x v="11"/>
    <x v="15083"/>
    <n v="9"/>
  </r>
  <r>
    <x v="11"/>
    <x v="5768"/>
    <n v="9"/>
  </r>
  <r>
    <x v="11"/>
    <x v="15084"/>
    <n v="9"/>
  </r>
  <r>
    <x v="11"/>
    <x v="5414"/>
    <n v="9"/>
  </r>
  <r>
    <x v="11"/>
    <x v="15085"/>
    <n v="9"/>
  </r>
  <r>
    <x v="11"/>
    <x v="15086"/>
    <n v="9"/>
  </r>
  <r>
    <x v="11"/>
    <x v="3002"/>
    <n v="9"/>
  </r>
  <r>
    <x v="11"/>
    <x v="258"/>
    <n v="9"/>
  </r>
  <r>
    <x v="11"/>
    <x v="4558"/>
    <n v="9"/>
  </r>
  <r>
    <x v="11"/>
    <x v="9836"/>
    <n v="9"/>
  </r>
  <r>
    <x v="11"/>
    <x v="1881"/>
    <n v="9"/>
  </r>
  <r>
    <x v="11"/>
    <x v="13065"/>
    <n v="9"/>
  </r>
  <r>
    <x v="11"/>
    <x v="2835"/>
    <n v="9"/>
  </r>
  <r>
    <x v="11"/>
    <x v="1903"/>
    <n v="9"/>
  </r>
  <r>
    <x v="11"/>
    <x v="586"/>
    <n v="9"/>
  </r>
  <r>
    <x v="11"/>
    <x v="15087"/>
    <n v="9"/>
  </r>
  <r>
    <x v="11"/>
    <x v="12990"/>
    <n v="9"/>
  </r>
  <r>
    <x v="11"/>
    <x v="7625"/>
    <n v="9"/>
  </r>
  <r>
    <x v="11"/>
    <x v="15088"/>
    <n v="9"/>
  </r>
  <r>
    <x v="11"/>
    <x v="3228"/>
    <n v="9"/>
  </r>
  <r>
    <x v="11"/>
    <x v="10169"/>
    <n v="9"/>
  </r>
  <r>
    <x v="11"/>
    <x v="6853"/>
    <n v="9"/>
  </r>
  <r>
    <x v="11"/>
    <x v="11558"/>
    <n v="9"/>
  </r>
  <r>
    <x v="11"/>
    <x v="12432"/>
    <n v="9"/>
  </r>
  <r>
    <x v="11"/>
    <x v="15089"/>
    <n v="9"/>
  </r>
  <r>
    <x v="11"/>
    <x v="4185"/>
    <n v="9"/>
  </r>
  <r>
    <x v="11"/>
    <x v="11674"/>
    <n v="9"/>
  </r>
  <r>
    <x v="11"/>
    <x v="76"/>
    <n v="9"/>
  </r>
  <r>
    <x v="11"/>
    <x v="2202"/>
    <n v="9"/>
  </r>
  <r>
    <x v="11"/>
    <x v="9926"/>
    <n v="9"/>
  </r>
  <r>
    <x v="11"/>
    <x v="4507"/>
    <n v="9"/>
  </r>
  <r>
    <x v="11"/>
    <x v="2292"/>
    <n v="9"/>
  </r>
  <r>
    <x v="11"/>
    <x v="15090"/>
    <n v="9"/>
  </r>
  <r>
    <x v="11"/>
    <x v="4909"/>
    <n v="9"/>
  </r>
  <r>
    <x v="11"/>
    <x v="5429"/>
    <n v="9"/>
  </r>
  <r>
    <x v="11"/>
    <x v="15091"/>
    <n v="9"/>
  </r>
  <r>
    <x v="11"/>
    <x v="15092"/>
    <n v="9"/>
  </r>
  <r>
    <x v="11"/>
    <x v="2180"/>
    <n v="9"/>
  </r>
  <r>
    <x v="11"/>
    <x v="4842"/>
    <n v="9"/>
  </r>
  <r>
    <x v="11"/>
    <x v="11113"/>
    <n v="9"/>
  </r>
  <r>
    <x v="11"/>
    <x v="15093"/>
    <n v="9"/>
  </r>
  <r>
    <x v="11"/>
    <x v="15094"/>
    <n v="9"/>
  </r>
  <r>
    <x v="11"/>
    <x v="13133"/>
    <n v="9"/>
  </r>
  <r>
    <x v="11"/>
    <x v="15095"/>
    <n v="9"/>
  </r>
  <r>
    <x v="11"/>
    <x v="9441"/>
    <n v="9"/>
  </r>
  <r>
    <x v="11"/>
    <x v="10278"/>
    <n v="9"/>
  </r>
  <r>
    <x v="11"/>
    <x v="15096"/>
    <n v="9"/>
  </r>
  <r>
    <x v="11"/>
    <x v="15097"/>
    <n v="9"/>
  </r>
  <r>
    <x v="11"/>
    <x v="3503"/>
    <n v="9"/>
  </r>
  <r>
    <x v="11"/>
    <x v="12728"/>
    <n v="9"/>
  </r>
  <r>
    <x v="11"/>
    <x v="7604"/>
    <n v="9"/>
  </r>
  <r>
    <x v="11"/>
    <x v="13094"/>
    <n v="9"/>
  </r>
  <r>
    <x v="11"/>
    <x v="7632"/>
    <n v="9"/>
  </r>
  <r>
    <x v="11"/>
    <x v="15098"/>
    <n v="9"/>
  </r>
  <r>
    <x v="11"/>
    <x v="3608"/>
    <n v="9"/>
  </r>
  <r>
    <x v="11"/>
    <x v="10746"/>
    <n v="9"/>
  </r>
  <r>
    <x v="11"/>
    <x v="13996"/>
    <n v="9"/>
  </r>
  <r>
    <x v="11"/>
    <x v="10527"/>
    <n v="9"/>
  </r>
  <r>
    <x v="11"/>
    <x v="15099"/>
    <n v="9"/>
  </r>
  <r>
    <x v="11"/>
    <x v="7623"/>
    <n v="9"/>
  </r>
  <r>
    <x v="11"/>
    <x v="12708"/>
    <n v="9"/>
  </r>
  <r>
    <x v="11"/>
    <x v="1540"/>
    <n v="9"/>
  </r>
  <r>
    <x v="11"/>
    <x v="12236"/>
    <n v="9"/>
  </r>
  <r>
    <x v="11"/>
    <x v="12908"/>
    <n v="9"/>
  </r>
  <r>
    <x v="11"/>
    <x v="10376"/>
    <n v="9"/>
  </r>
  <r>
    <x v="11"/>
    <x v="15100"/>
    <n v="9"/>
  </r>
  <r>
    <x v="11"/>
    <x v="2619"/>
    <n v="9"/>
  </r>
  <r>
    <x v="11"/>
    <x v="12026"/>
    <n v="9"/>
  </r>
  <r>
    <x v="11"/>
    <x v="15101"/>
    <n v="9"/>
  </r>
  <r>
    <x v="11"/>
    <x v="8096"/>
    <n v="9"/>
  </r>
  <r>
    <x v="11"/>
    <x v="7487"/>
    <n v="9"/>
  </r>
  <r>
    <x v="11"/>
    <x v="15102"/>
    <n v="9"/>
  </r>
  <r>
    <x v="11"/>
    <x v="15103"/>
    <n v="9"/>
  </r>
  <r>
    <x v="11"/>
    <x v="12613"/>
    <n v="9"/>
  </r>
  <r>
    <x v="11"/>
    <x v="15104"/>
    <n v="9"/>
  </r>
  <r>
    <x v="11"/>
    <x v="15105"/>
    <n v="9"/>
  </r>
  <r>
    <x v="11"/>
    <x v="12532"/>
    <n v="9"/>
  </r>
  <r>
    <x v="11"/>
    <x v="103"/>
    <n v="9"/>
  </r>
  <r>
    <x v="11"/>
    <x v="8634"/>
    <n v="9"/>
  </r>
  <r>
    <x v="11"/>
    <x v="10700"/>
    <n v="9"/>
  </r>
  <r>
    <x v="11"/>
    <x v="12201"/>
    <n v="9"/>
  </r>
  <r>
    <x v="11"/>
    <x v="15106"/>
    <n v="9"/>
  </r>
  <r>
    <x v="11"/>
    <x v="144"/>
    <n v="9"/>
  </r>
  <r>
    <x v="11"/>
    <x v="12424"/>
    <n v="9"/>
  </r>
  <r>
    <x v="11"/>
    <x v="15107"/>
    <n v="9"/>
  </r>
  <r>
    <x v="11"/>
    <x v="2992"/>
    <n v="9"/>
  </r>
  <r>
    <x v="11"/>
    <x v="9433"/>
    <n v="9"/>
  </r>
  <r>
    <x v="11"/>
    <x v="4351"/>
    <n v="9"/>
  </r>
  <r>
    <x v="11"/>
    <x v="2380"/>
    <n v="9"/>
  </r>
  <r>
    <x v="11"/>
    <x v="10448"/>
    <n v="9"/>
  </r>
  <r>
    <x v="11"/>
    <x v="10337"/>
    <n v="9"/>
  </r>
  <r>
    <x v="11"/>
    <x v="15108"/>
    <n v="9"/>
  </r>
  <r>
    <x v="11"/>
    <x v="14056"/>
    <n v="9"/>
  </r>
  <r>
    <x v="11"/>
    <x v="15109"/>
    <n v="9"/>
  </r>
  <r>
    <x v="11"/>
    <x v="1365"/>
    <n v="9"/>
  </r>
  <r>
    <x v="11"/>
    <x v="15110"/>
    <n v="9"/>
  </r>
  <r>
    <x v="11"/>
    <x v="1531"/>
    <n v="9"/>
  </r>
  <r>
    <x v="11"/>
    <x v="15111"/>
    <n v="9"/>
  </r>
  <r>
    <x v="11"/>
    <x v="15112"/>
    <n v="9"/>
  </r>
  <r>
    <x v="11"/>
    <x v="1989"/>
    <n v="9"/>
  </r>
  <r>
    <x v="11"/>
    <x v="15113"/>
    <n v="9"/>
  </r>
  <r>
    <x v="11"/>
    <x v="15114"/>
    <n v="9"/>
  </r>
  <r>
    <x v="11"/>
    <x v="2242"/>
    <n v="9"/>
  </r>
  <r>
    <x v="11"/>
    <x v="4551"/>
    <n v="9"/>
  </r>
  <r>
    <x v="11"/>
    <x v="15115"/>
    <n v="9"/>
  </r>
  <r>
    <x v="11"/>
    <x v="1037"/>
    <n v="9"/>
  </r>
  <r>
    <x v="11"/>
    <x v="15116"/>
    <n v="9"/>
  </r>
  <r>
    <x v="11"/>
    <x v="7416"/>
    <n v="9"/>
  </r>
  <r>
    <x v="11"/>
    <x v="7655"/>
    <n v="9"/>
  </r>
  <r>
    <x v="11"/>
    <x v="15117"/>
    <n v="9"/>
  </r>
  <r>
    <x v="11"/>
    <x v="15118"/>
    <n v="9"/>
  </r>
  <r>
    <x v="11"/>
    <x v="10163"/>
    <n v="9"/>
  </r>
  <r>
    <x v="11"/>
    <x v="15119"/>
    <n v="9"/>
  </r>
  <r>
    <x v="11"/>
    <x v="12595"/>
    <n v="9"/>
  </r>
  <r>
    <x v="11"/>
    <x v="10086"/>
    <n v="9"/>
  </r>
  <r>
    <x v="11"/>
    <x v="7119"/>
    <n v="9"/>
  </r>
  <r>
    <x v="11"/>
    <x v="2303"/>
    <n v="9"/>
  </r>
  <r>
    <x v="11"/>
    <x v="2523"/>
    <n v="9"/>
  </r>
  <r>
    <x v="11"/>
    <x v="1114"/>
    <n v="9"/>
  </r>
  <r>
    <x v="11"/>
    <x v="15120"/>
    <n v="9"/>
  </r>
  <r>
    <x v="11"/>
    <x v="1472"/>
    <n v="9"/>
  </r>
  <r>
    <x v="11"/>
    <x v="13412"/>
    <n v="9"/>
  </r>
  <r>
    <x v="11"/>
    <x v="15121"/>
    <n v="9"/>
  </r>
  <r>
    <x v="11"/>
    <x v="2911"/>
    <n v="9"/>
  </r>
  <r>
    <x v="11"/>
    <x v="380"/>
    <n v="9"/>
  </r>
  <r>
    <x v="11"/>
    <x v="9149"/>
    <n v="9"/>
  </r>
  <r>
    <x v="11"/>
    <x v="12992"/>
    <n v="9"/>
  </r>
  <r>
    <x v="11"/>
    <x v="7773"/>
    <n v="9"/>
  </r>
  <r>
    <x v="11"/>
    <x v="8486"/>
    <n v="9"/>
  </r>
  <r>
    <x v="11"/>
    <x v="8255"/>
    <n v="9"/>
  </r>
  <r>
    <x v="11"/>
    <x v="3640"/>
    <n v="9"/>
  </r>
  <r>
    <x v="11"/>
    <x v="15122"/>
    <n v="9"/>
  </r>
  <r>
    <x v="11"/>
    <x v="7775"/>
    <n v="9"/>
  </r>
  <r>
    <x v="11"/>
    <x v="15123"/>
    <n v="9"/>
  </r>
  <r>
    <x v="11"/>
    <x v="15124"/>
    <n v="9"/>
  </r>
  <r>
    <x v="11"/>
    <x v="13509"/>
    <n v="9"/>
  </r>
  <r>
    <x v="11"/>
    <x v="15125"/>
    <n v="9"/>
  </r>
  <r>
    <x v="11"/>
    <x v="7823"/>
    <n v="9"/>
  </r>
  <r>
    <x v="11"/>
    <x v="7524"/>
    <n v="9"/>
  </r>
  <r>
    <x v="11"/>
    <x v="2490"/>
    <n v="9"/>
  </r>
  <r>
    <x v="11"/>
    <x v="6338"/>
    <n v="9"/>
  </r>
  <r>
    <x v="11"/>
    <x v="3875"/>
    <n v="9"/>
  </r>
  <r>
    <x v="11"/>
    <x v="12354"/>
    <n v="9"/>
  </r>
  <r>
    <x v="11"/>
    <x v="10035"/>
    <n v="9"/>
  </r>
  <r>
    <x v="11"/>
    <x v="7344"/>
    <n v="9"/>
  </r>
  <r>
    <x v="11"/>
    <x v="3131"/>
    <n v="9"/>
  </r>
  <r>
    <x v="11"/>
    <x v="15126"/>
    <n v="9"/>
  </r>
  <r>
    <x v="11"/>
    <x v="11069"/>
    <n v="9"/>
  </r>
  <r>
    <x v="11"/>
    <x v="13134"/>
    <n v="9"/>
  </r>
  <r>
    <x v="11"/>
    <x v="6822"/>
    <n v="9"/>
  </r>
  <r>
    <x v="11"/>
    <x v="15127"/>
    <n v="9"/>
  </r>
  <r>
    <x v="11"/>
    <x v="15128"/>
    <n v="9"/>
  </r>
  <r>
    <x v="11"/>
    <x v="12921"/>
    <n v="9"/>
  </r>
  <r>
    <x v="11"/>
    <x v="12010"/>
    <n v="9"/>
  </r>
  <r>
    <x v="11"/>
    <x v="5961"/>
    <n v="9"/>
  </r>
  <r>
    <x v="11"/>
    <x v="4013"/>
    <n v="9"/>
  </r>
  <r>
    <x v="11"/>
    <x v="12126"/>
    <n v="9"/>
  </r>
  <r>
    <x v="11"/>
    <x v="4574"/>
    <n v="9"/>
  </r>
  <r>
    <x v="11"/>
    <x v="10395"/>
    <n v="9"/>
  </r>
  <r>
    <x v="11"/>
    <x v="3739"/>
    <n v="9"/>
  </r>
  <r>
    <x v="11"/>
    <x v="15129"/>
    <n v="9"/>
  </r>
  <r>
    <x v="11"/>
    <x v="11886"/>
    <n v="9"/>
  </r>
  <r>
    <x v="11"/>
    <x v="4851"/>
    <n v="9"/>
  </r>
  <r>
    <x v="11"/>
    <x v="15130"/>
    <n v="9"/>
  </r>
  <r>
    <x v="11"/>
    <x v="1795"/>
    <n v="9"/>
  </r>
  <r>
    <x v="11"/>
    <x v="4024"/>
    <n v="9"/>
  </r>
  <r>
    <x v="11"/>
    <x v="3070"/>
    <n v="9"/>
  </r>
  <r>
    <x v="11"/>
    <x v="13000"/>
    <n v="8"/>
  </r>
  <r>
    <x v="11"/>
    <x v="2826"/>
    <n v="8"/>
  </r>
  <r>
    <x v="11"/>
    <x v="3400"/>
    <n v="8"/>
  </r>
  <r>
    <x v="11"/>
    <x v="11271"/>
    <n v="8"/>
  </r>
  <r>
    <x v="11"/>
    <x v="15131"/>
    <n v="8"/>
  </r>
  <r>
    <x v="11"/>
    <x v="15132"/>
    <n v="8"/>
  </r>
  <r>
    <x v="11"/>
    <x v="10285"/>
    <n v="8"/>
  </r>
  <r>
    <x v="11"/>
    <x v="11691"/>
    <n v="8"/>
  </r>
  <r>
    <x v="11"/>
    <x v="12158"/>
    <n v="8"/>
  </r>
  <r>
    <x v="11"/>
    <x v="480"/>
    <n v="8"/>
  </r>
  <r>
    <x v="11"/>
    <x v="3455"/>
    <n v="8"/>
  </r>
  <r>
    <x v="11"/>
    <x v="15133"/>
    <n v="8"/>
  </r>
  <r>
    <x v="11"/>
    <x v="5109"/>
    <n v="8"/>
  </r>
  <r>
    <x v="11"/>
    <x v="15134"/>
    <n v="8"/>
  </r>
  <r>
    <x v="11"/>
    <x v="15135"/>
    <n v="8"/>
  </r>
  <r>
    <x v="11"/>
    <x v="7378"/>
    <n v="8"/>
  </r>
  <r>
    <x v="11"/>
    <x v="7772"/>
    <n v="8"/>
  </r>
  <r>
    <x v="11"/>
    <x v="15136"/>
    <n v="8"/>
  </r>
  <r>
    <x v="11"/>
    <x v="12105"/>
    <n v="8"/>
  </r>
  <r>
    <x v="11"/>
    <x v="15137"/>
    <n v="8"/>
  </r>
  <r>
    <x v="11"/>
    <x v="15138"/>
    <n v="8"/>
  </r>
  <r>
    <x v="11"/>
    <x v="15139"/>
    <n v="8"/>
  </r>
  <r>
    <x v="11"/>
    <x v="4341"/>
    <n v="8"/>
  </r>
  <r>
    <x v="11"/>
    <x v="13143"/>
    <n v="8"/>
  </r>
  <r>
    <x v="11"/>
    <x v="7740"/>
    <n v="8"/>
  </r>
  <r>
    <x v="11"/>
    <x v="15140"/>
    <n v="8"/>
  </r>
  <r>
    <x v="11"/>
    <x v="5208"/>
    <n v="8"/>
  </r>
  <r>
    <x v="11"/>
    <x v="15141"/>
    <n v="8"/>
  </r>
  <r>
    <x v="11"/>
    <x v="7724"/>
    <n v="8"/>
  </r>
  <r>
    <x v="11"/>
    <x v="2128"/>
    <n v="8"/>
  </r>
  <r>
    <x v="11"/>
    <x v="12795"/>
    <n v="8"/>
  </r>
  <r>
    <x v="11"/>
    <x v="15142"/>
    <n v="8"/>
  </r>
  <r>
    <x v="11"/>
    <x v="13120"/>
    <n v="8"/>
  </r>
  <r>
    <x v="11"/>
    <x v="15143"/>
    <n v="8"/>
  </r>
  <r>
    <x v="11"/>
    <x v="6158"/>
    <n v="8"/>
  </r>
  <r>
    <x v="11"/>
    <x v="7882"/>
    <n v="8"/>
  </r>
  <r>
    <x v="11"/>
    <x v="2797"/>
    <n v="8"/>
  </r>
  <r>
    <x v="11"/>
    <x v="4916"/>
    <n v="8"/>
  </r>
  <r>
    <x v="11"/>
    <x v="9949"/>
    <n v="8"/>
  </r>
  <r>
    <x v="11"/>
    <x v="12223"/>
    <n v="8"/>
  </r>
  <r>
    <x v="11"/>
    <x v="15144"/>
    <n v="8"/>
  </r>
  <r>
    <x v="11"/>
    <x v="13430"/>
    <n v="8"/>
  </r>
  <r>
    <x v="11"/>
    <x v="15145"/>
    <n v="8"/>
  </r>
  <r>
    <x v="11"/>
    <x v="15146"/>
    <n v="8"/>
  </r>
  <r>
    <x v="11"/>
    <x v="15147"/>
    <n v="8"/>
  </r>
  <r>
    <x v="11"/>
    <x v="15148"/>
    <n v="8"/>
  </r>
  <r>
    <x v="11"/>
    <x v="330"/>
    <n v="8"/>
  </r>
  <r>
    <x v="11"/>
    <x v="7467"/>
    <n v="8"/>
  </r>
  <r>
    <x v="11"/>
    <x v="2687"/>
    <n v="8"/>
  </r>
  <r>
    <x v="11"/>
    <x v="15149"/>
    <n v="8"/>
  </r>
  <r>
    <x v="11"/>
    <x v="12812"/>
    <n v="8"/>
  </r>
  <r>
    <x v="11"/>
    <x v="1246"/>
    <n v="8"/>
  </r>
  <r>
    <x v="11"/>
    <x v="15150"/>
    <n v="8"/>
  </r>
  <r>
    <x v="11"/>
    <x v="13464"/>
    <n v="8"/>
  </r>
  <r>
    <x v="11"/>
    <x v="15151"/>
    <n v="8"/>
  </r>
  <r>
    <x v="11"/>
    <x v="1373"/>
    <n v="8"/>
  </r>
  <r>
    <x v="11"/>
    <x v="12485"/>
    <n v="8"/>
  </r>
  <r>
    <x v="11"/>
    <x v="12247"/>
    <n v="8"/>
  </r>
  <r>
    <x v="11"/>
    <x v="15152"/>
    <n v="8"/>
  </r>
  <r>
    <x v="11"/>
    <x v="1948"/>
    <n v="8"/>
  </r>
  <r>
    <x v="11"/>
    <x v="11784"/>
    <n v="8"/>
  </r>
  <r>
    <x v="11"/>
    <x v="7771"/>
    <n v="8"/>
  </r>
  <r>
    <x v="11"/>
    <x v="4361"/>
    <n v="8"/>
  </r>
  <r>
    <x v="11"/>
    <x v="4975"/>
    <n v="8"/>
  </r>
  <r>
    <x v="11"/>
    <x v="8067"/>
    <n v="8"/>
  </r>
  <r>
    <x v="11"/>
    <x v="8601"/>
    <n v="8"/>
  </r>
  <r>
    <x v="11"/>
    <x v="8013"/>
    <n v="8"/>
  </r>
  <r>
    <x v="11"/>
    <x v="2030"/>
    <n v="8"/>
  </r>
  <r>
    <x v="11"/>
    <x v="4872"/>
    <n v="8"/>
  </r>
  <r>
    <x v="11"/>
    <x v="15153"/>
    <n v="8"/>
  </r>
  <r>
    <x v="11"/>
    <x v="15154"/>
    <n v="8"/>
  </r>
  <r>
    <x v="11"/>
    <x v="10115"/>
    <n v="8"/>
  </r>
  <r>
    <x v="11"/>
    <x v="12694"/>
    <n v="8"/>
  </r>
  <r>
    <x v="11"/>
    <x v="7404"/>
    <n v="8"/>
  </r>
  <r>
    <x v="11"/>
    <x v="1449"/>
    <n v="8"/>
  </r>
  <r>
    <x v="11"/>
    <x v="15155"/>
    <n v="8"/>
  </r>
  <r>
    <x v="11"/>
    <x v="10134"/>
    <n v="8"/>
  </r>
  <r>
    <x v="11"/>
    <x v="11118"/>
    <n v="8"/>
  </r>
  <r>
    <x v="11"/>
    <x v="6701"/>
    <n v="8"/>
  </r>
  <r>
    <x v="11"/>
    <x v="15156"/>
    <n v="8"/>
  </r>
  <r>
    <x v="11"/>
    <x v="15157"/>
    <n v="8"/>
  </r>
  <r>
    <x v="11"/>
    <x v="10423"/>
    <n v="8"/>
  </r>
  <r>
    <x v="11"/>
    <x v="13007"/>
    <n v="8"/>
  </r>
  <r>
    <x v="11"/>
    <x v="11699"/>
    <n v="8"/>
  </r>
  <r>
    <x v="11"/>
    <x v="3367"/>
    <n v="8"/>
  </r>
  <r>
    <x v="11"/>
    <x v="6183"/>
    <n v="8"/>
  </r>
  <r>
    <x v="11"/>
    <x v="3240"/>
    <n v="8"/>
  </r>
  <r>
    <x v="11"/>
    <x v="15"/>
    <n v="8"/>
  </r>
  <r>
    <x v="11"/>
    <x v="3811"/>
    <n v="8"/>
  </r>
  <r>
    <x v="11"/>
    <x v="1711"/>
    <n v="8"/>
  </r>
  <r>
    <x v="11"/>
    <x v="9772"/>
    <n v="8"/>
  </r>
  <r>
    <x v="11"/>
    <x v="15158"/>
    <n v="8"/>
  </r>
  <r>
    <x v="11"/>
    <x v="15159"/>
    <n v="8"/>
  </r>
  <r>
    <x v="11"/>
    <x v="15160"/>
    <n v="8"/>
  </r>
  <r>
    <x v="11"/>
    <x v="8171"/>
    <n v="8"/>
  </r>
  <r>
    <x v="11"/>
    <x v="15161"/>
    <n v="8"/>
  </r>
  <r>
    <x v="11"/>
    <x v="12638"/>
    <n v="8"/>
  </r>
  <r>
    <x v="11"/>
    <x v="15162"/>
    <n v="8"/>
  </r>
  <r>
    <x v="11"/>
    <x v="15163"/>
    <n v="8"/>
  </r>
  <r>
    <x v="11"/>
    <x v="15164"/>
    <n v="8"/>
  </r>
  <r>
    <x v="11"/>
    <x v="2036"/>
    <n v="8"/>
  </r>
  <r>
    <x v="11"/>
    <x v="3894"/>
    <n v="8"/>
  </r>
  <r>
    <x v="11"/>
    <x v="407"/>
    <n v="8"/>
  </r>
  <r>
    <x v="11"/>
    <x v="15165"/>
    <n v="8"/>
  </r>
  <r>
    <x v="11"/>
    <x v="12254"/>
    <n v="8"/>
  </r>
  <r>
    <x v="11"/>
    <x v="8146"/>
    <n v="8"/>
  </r>
  <r>
    <x v="11"/>
    <x v="15166"/>
    <n v="8"/>
  </r>
  <r>
    <x v="11"/>
    <x v="9534"/>
    <n v="8"/>
  </r>
  <r>
    <x v="11"/>
    <x v="12545"/>
    <n v="8"/>
  </r>
  <r>
    <x v="11"/>
    <x v="15167"/>
    <n v="8"/>
  </r>
  <r>
    <x v="11"/>
    <x v="2700"/>
    <n v="8"/>
  </r>
  <r>
    <x v="11"/>
    <x v="15168"/>
    <n v="8"/>
  </r>
  <r>
    <x v="11"/>
    <x v="523"/>
    <n v="8"/>
  </r>
  <r>
    <x v="11"/>
    <x v="1805"/>
    <n v="8"/>
  </r>
  <r>
    <x v="11"/>
    <x v="484"/>
    <n v="8"/>
  </r>
  <r>
    <x v="11"/>
    <x v="15169"/>
    <n v="8"/>
  </r>
  <r>
    <x v="11"/>
    <x v="15170"/>
    <n v="8"/>
  </r>
  <r>
    <x v="11"/>
    <x v="15171"/>
    <n v="8"/>
  </r>
  <r>
    <x v="11"/>
    <x v="15172"/>
    <n v="8"/>
  </r>
  <r>
    <x v="11"/>
    <x v="15173"/>
    <n v="8"/>
  </r>
  <r>
    <x v="11"/>
    <x v="10195"/>
    <n v="8"/>
  </r>
  <r>
    <x v="11"/>
    <x v="10608"/>
    <n v="8"/>
  </r>
  <r>
    <x v="11"/>
    <x v="15174"/>
    <n v="8"/>
  </r>
  <r>
    <x v="11"/>
    <x v="15175"/>
    <n v="8"/>
  </r>
  <r>
    <x v="11"/>
    <x v="15176"/>
    <n v="8"/>
  </r>
  <r>
    <x v="11"/>
    <x v="7849"/>
    <n v="8"/>
  </r>
  <r>
    <x v="11"/>
    <x v="15177"/>
    <n v="8"/>
  </r>
  <r>
    <x v="11"/>
    <x v="1501"/>
    <n v="8"/>
  </r>
  <r>
    <x v="11"/>
    <x v="15178"/>
    <n v="8"/>
  </r>
  <r>
    <x v="11"/>
    <x v="4624"/>
    <n v="8"/>
  </r>
  <r>
    <x v="11"/>
    <x v="1094"/>
    <n v="8"/>
  </r>
  <r>
    <x v="11"/>
    <x v="9884"/>
    <n v="8"/>
  </r>
  <r>
    <x v="11"/>
    <x v="2387"/>
    <n v="8"/>
  </r>
  <r>
    <x v="11"/>
    <x v="3829"/>
    <n v="8"/>
  </r>
  <r>
    <x v="11"/>
    <x v="1571"/>
    <n v="8"/>
  </r>
  <r>
    <x v="11"/>
    <x v="3390"/>
    <n v="8"/>
  </r>
  <r>
    <x v="11"/>
    <x v="15179"/>
    <n v="8"/>
  </r>
  <r>
    <x v="11"/>
    <x v="12494"/>
    <n v="8"/>
  </r>
  <r>
    <x v="11"/>
    <x v="3249"/>
    <n v="8"/>
  </r>
  <r>
    <x v="11"/>
    <x v="15180"/>
    <n v="8"/>
  </r>
  <r>
    <x v="11"/>
    <x v="5443"/>
    <n v="8"/>
  </r>
  <r>
    <x v="11"/>
    <x v="5994"/>
    <n v="8"/>
  </r>
  <r>
    <x v="11"/>
    <x v="15181"/>
    <n v="8"/>
  </r>
  <r>
    <x v="11"/>
    <x v="7335"/>
    <n v="8"/>
  </r>
  <r>
    <x v="11"/>
    <x v="15182"/>
    <n v="8"/>
  </r>
  <r>
    <x v="11"/>
    <x v="12291"/>
    <n v="8"/>
  </r>
  <r>
    <x v="11"/>
    <x v="6833"/>
    <n v="8"/>
  </r>
  <r>
    <x v="11"/>
    <x v="9301"/>
    <n v="8"/>
  </r>
  <r>
    <x v="11"/>
    <x v="9044"/>
    <n v="8"/>
  </r>
  <r>
    <x v="11"/>
    <x v="5092"/>
    <n v="8"/>
  </r>
  <r>
    <x v="11"/>
    <x v="13035"/>
    <n v="8"/>
  </r>
  <r>
    <x v="11"/>
    <x v="2990"/>
    <n v="8"/>
  </r>
  <r>
    <x v="11"/>
    <x v="12991"/>
    <n v="8"/>
  </r>
  <r>
    <x v="11"/>
    <x v="11540"/>
    <n v="8"/>
  </r>
  <r>
    <x v="11"/>
    <x v="7311"/>
    <n v="8"/>
  </r>
  <r>
    <x v="11"/>
    <x v="4457"/>
    <n v="8"/>
  </r>
  <r>
    <x v="11"/>
    <x v="12051"/>
    <n v="8"/>
  </r>
  <r>
    <x v="11"/>
    <x v="12835"/>
    <n v="8"/>
  </r>
  <r>
    <x v="11"/>
    <x v="10238"/>
    <n v="8"/>
  </r>
  <r>
    <x v="11"/>
    <x v="2689"/>
    <n v="8"/>
  </r>
  <r>
    <x v="11"/>
    <x v="11647"/>
    <n v="8"/>
  </r>
  <r>
    <x v="11"/>
    <x v="1950"/>
    <n v="8"/>
  </r>
  <r>
    <x v="11"/>
    <x v="10129"/>
    <n v="8"/>
  </r>
  <r>
    <x v="11"/>
    <x v="4727"/>
    <n v="8"/>
  </r>
  <r>
    <x v="11"/>
    <x v="15183"/>
    <n v="8"/>
  </r>
  <r>
    <x v="11"/>
    <x v="1769"/>
    <n v="8"/>
  </r>
  <r>
    <x v="11"/>
    <x v="563"/>
    <n v="8"/>
  </r>
  <r>
    <x v="11"/>
    <x v="15184"/>
    <n v="8"/>
  </r>
  <r>
    <x v="11"/>
    <x v="8925"/>
    <n v="8"/>
  </r>
  <r>
    <x v="11"/>
    <x v="8352"/>
    <n v="8"/>
  </r>
  <r>
    <x v="11"/>
    <x v="15185"/>
    <n v="8"/>
  </r>
  <r>
    <x v="11"/>
    <x v="5842"/>
    <n v="8"/>
  </r>
  <r>
    <x v="11"/>
    <x v="2956"/>
    <n v="8"/>
  </r>
  <r>
    <x v="11"/>
    <x v="2981"/>
    <n v="8"/>
  </r>
  <r>
    <x v="11"/>
    <x v="7049"/>
    <n v="8"/>
  </r>
  <r>
    <x v="11"/>
    <x v="15186"/>
    <n v="8"/>
  </r>
  <r>
    <x v="11"/>
    <x v="15187"/>
    <n v="8"/>
  </r>
  <r>
    <x v="11"/>
    <x v="4882"/>
    <n v="8"/>
  </r>
  <r>
    <x v="11"/>
    <x v="15188"/>
    <n v="8"/>
  </r>
  <r>
    <x v="11"/>
    <x v="15189"/>
    <n v="8"/>
  </r>
  <r>
    <x v="11"/>
    <x v="10573"/>
    <n v="8"/>
  </r>
  <r>
    <x v="11"/>
    <x v="6191"/>
    <n v="8"/>
  </r>
  <r>
    <x v="11"/>
    <x v="2406"/>
    <n v="8"/>
  </r>
  <r>
    <x v="11"/>
    <x v="4656"/>
    <n v="8"/>
  </r>
  <r>
    <x v="11"/>
    <x v="15190"/>
    <n v="8"/>
  </r>
  <r>
    <x v="11"/>
    <x v="15191"/>
    <n v="8"/>
  </r>
  <r>
    <x v="11"/>
    <x v="13388"/>
    <n v="8"/>
  </r>
  <r>
    <x v="11"/>
    <x v="15192"/>
    <n v="8"/>
  </r>
  <r>
    <x v="11"/>
    <x v="154"/>
    <n v="8"/>
  </r>
  <r>
    <x v="11"/>
    <x v="3935"/>
    <n v="8"/>
  </r>
  <r>
    <x v="11"/>
    <x v="4329"/>
    <n v="8"/>
  </r>
  <r>
    <x v="11"/>
    <x v="15193"/>
    <n v="8"/>
  </r>
  <r>
    <x v="11"/>
    <x v="1173"/>
    <n v="8"/>
  </r>
  <r>
    <x v="11"/>
    <x v="13219"/>
    <n v="8"/>
  </r>
  <r>
    <x v="11"/>
    <x v="15194"/>
    <n v="8"/>
  </r>
  <r>
    <x v="11"/>
    <x v="15195"/>
    <n v="8"/>
  </r>
  <r>
    <x v="11"/>
    <x v="2871"/>
    <n v="8"/>
  </r>
  <r>
    <x v="11"/>
    <x v="12471"/>
    <n v="8"/>
  </r>
  <r>
    <x v="11"/>
    <x v="15196"/>
    <n v="8"/>
  </r>
  <r>
    <x v="11"/>
    <x v="12754"/>
    <n v="7"/>
  </r>
  <r>
    <x v="11"/>
    <x v="15197"/>
    <n v="7"/>
  </r>
  <r>
    <x v="11"/>
    <x v="15198"/>
    <n v="7"/>
  </r>
  <r>
    <x v="11"/>
    <x v="4293"/>
    <n v="7"/>
  </r>
  <r>
    <x v="11"/>
    <x v="12622"/>
    <n v="7"/>
  </r>
  <r>
    <x v="11"/>
    <x v="4472"/>
    <n v="7"/>
  </r>
  <r>
    <x v="11"/>
    <x v="12324"/>
    <n v="7"/>
  </r>
  <r>
    <x v="11"/>
    <x v="1845"/>
    <n v="7"/>
  </r>
  <r>
    <x v="11"/>
    <x v="2531"/>
    <n v="7"/>
  </r>
  <r>
    <x v="11"/>
    <x v="15199"/>
    <n v="7"/>
  </r>
  <r>
    <x v="11"/>
    <x v="10019"/>
    <n v="7"/>
  </r>
  <r>
    <x v="11"/>
    <x v="8396"/>
    <n v="7"/>
  </r>
  <r>
    <x v="11"/>
    <x v="12055"/>
    <n v="7"/>
  </r>
  <r>
    <x v="11"/>
    <x v="6756"/>
    <n v="7"/>
  </r>
  <r>
    <x v="11"/>
    <x v="3387"/>
    <n v="7"/>
  </r>
  <r>
    <x v="11"/>
    <x v="561"/>
    <n v="7"/>
  </r>
  <r>
    <x v="11"/>
    <x v="3181"/>
    <n v="7"/>
  </r>
  <r>
    <x v="11"/>
    <x v="15200"/>
    <n v="7"/>
  </r>
  <r>
    <x v="11"/>
    <x v="13246"/>
    <n v="7"/>
  </r>
  <r>
    <x v="11"/>
    <x v="7377"/>
    <n v="7"/>
  </r>
  <r>
    <x v="11"/>
    <x v="2431"/>
    <n v="7"/>
  </r>
  <r>
    <x v="11"/>
    <x v="10233"/>
    <n v="7"/>
  </r>
  <r>
    <x v="11"/>
    <x v="15201"/>
    <n v="7"/>
  </r>
  <r>
    <x v="11"/>
    <x v="15202"/>
    <n v="7"/>
  </r>
  <r>
    <x v="11"/>
    <x v="15203"/>
    <n v="7"/>
  </r>
  <r>
    <x v="11"/>
    <x v="12604"/>
    <n v="7"/>
  </r>
  <r>
    <x v="11"/>
    <x v="9828"/>
    <n v="7"/>
  </r>
  <r>
    <x v="11"/>
    <x v="12606"/>
    <n v="7"/>
  </r>
  <r>
    <x v="11"/>
    <x v="15204"/>
    <n v="7"/>
  </r>
  <r>
    <x v="11"/>
    <x v="3727"/>
    <n v="7"/>
  </r>
  <r>
    <x v="11"/>
    <x v="10094"/>
    <n v="7"/>
  </r>
  <r>
    <x v="11"/>
    <x v="12678"/>
    <n v="7"/>
  </r>
  <r>
    <x v="11"/>
    <x v="15205"/>
    <n v="7"/>
  </r>
  <r>
    <x v="11"/>
    <x v="15206"/>
    <n v="7"/>
  </r>
  <r>
    <x v="11"/>
    <x v="13168"/>
    <n v="7"/>
  </r>
  <r>
    <x v="11"/>
    <x v="15207"/>
    <n v="7"/>
  </r>
  <r>
    <x v="11"/>
    <x v="15208"/>
    <n v="7"/>
  </r>
  <r>
    <x v="11"/>
    <x v="15209"/>
    <n v="7"/>
  </r>
  <r>
    <x v="11"/>
    <x v="1049"/>
    <n v="7"/>
  </r>
  <r>
    <x v="11"/>
    <x v="15210"/>
    <n v="7"/>
  </r>
  <r>
    <x v="11"/>
    <x v="10344"/>
    <n v="7"/>
  </r>
  <r>
    <x v="11"/>
    <x v="470"/>
    <n v="7"/>
  </r>
  <r>
    <x v="11"/>
    <x v="2967"/>
    <n v="7"/>
  </r>
  <r>
    <x v="11"/>
    <x v="15211"/>
    <n v="7"/>
  </r>
  <r>
    <x v="11"/>
    <x v="11635"/>
    <n v="7"/>
  </r>
  <r>
    <x v="11"/>
    <x v="12926"/>
    <n v="7"/>
  </r>
  <r>
    <x v="11"/>
    <x v="10472"/>
    <n v="7"/>
  </r>
  <r>
    <x v="11"/>
    <x v="1777"/>
    <n v="7"/>
  </r>
  <r>
    <x v="11"/>
    <x v="1575"/>
    <n v="7"/>
  </r>
  <r>
    <x v="11"/>
    <x v="5478"/>
    <n v="7"/>
  </r>
  <r>
    <x v="11"/>
    <x v="1011"/>
    <n v="7"/>
  </r>
  <r>
    <x v="11"/>
    <x v="8345"/>
    <n v="7"/>
  </r>
  <r>
    <x v="11"/>
    <x v="10378"/>
    <n v="7"/>
  </r>
  <r>
    <x v="11"/>
    <x v="2987"/>
    <n v="7"/>
  </r>
  <r>
    <x v="11"/>
    <x v="7605"/>
    <n v="7"/>
  </r>
  <r>
    <x v="11"/>
    <x v="445"/>
    <n v="7"/>
  </r>
  <r>
    <x v="11"/>
    <x v="11873"/>
    <n v="7"/>
  </r>
  <r>
    <x v="11"/>
    <x v="15212"/>
    <n v="7"/>
  </r>
  <r>
    <x v="11"/>
    <x v="8104"/>
    <n v="7"/>
  </r>
  <r>
    <x v="11"/>
    <x v="12132"/>
    <n v="7"/>
  </r>
  <r>
    <x v="11"/>
    <x v="7568"/>
    <n v="7"/>
  </r>
  <r>
    <x v="11"/>
    <x v="12509"/>
    <n v="7"/>
  </r>
  <r>
    <x v="11"/>
    <x v="10348"/>
    <n v="7"/>
  </r>
  <r>
    <x v="11"/>
    <x v="4299"/>
    <n v="7"/>
  </r>
  <r>
    <x v="11"/>
    <x v="15213"/>
    <n v="7"/>
  </r>
  <r>
    <x v="11"/>
    <x v="3255"/>
    <n v="7"/>
  </r>
  <r>
    <x v="11"/>
    <x v="15214"/>
    <n v="7"/>
  </r>
  <r>
    <x v="11"/>
    <x v="15215"/>
    <n v="7"/>
  </r>
  <r>
    <x v="11"/>
    <x v="10260"/>
    <n v="7"/>
  </r>
  <r>
    <x v="11"/>
    <x v="1395"/>
    <n v="7"/>
  </r>
  <r>
    <x v="11"/>
    <x v="12731"/>
    <n v="7"/>
  </r>
  <r>
    <x v="11"/>
    <x v="10626"/>
    <n v="7"/>
  </r>
  <r>
    <x v="11"/>
    <x v="15216"/>
    <n v="7"/>
  </r>
  <r>
    <x v="11"/>
    <x v="8724"/>
    <n v="7"/>
  </r>
  <r>
    <x v="11"/>
    <x v="1615"/>
    <n v="7"/>
  </r>
  <r>
    <x v="11"/>
    <x v="13234"/>
    <n v="7"/>
  </r>
  <r>
    <x v="11"/>
    <x v="460"/>
    <n v="7"/>
  </r>
  <r>
    <x v="11"/>
    <x v="15217"/>
    <n v="7"/>
  </r>
  <r>
    <x v="11"/>
    <x v="12074"/>
    <n v="7"/>
  </r>
  <r>
    <x v="11"/>
    <x v="4908"/>
    <n v="7"/>
  </r>
  <r>
    <x v="11"/>
    <x v="12414"/>
    <n v="7"/>
  </r>
  <r>
    <x v="11"/>
    <x v="15218"/>
    <n v="7"/>
  </r>
  <r>
    <x v="11"/>
    <x v="15219"/>
    <n v="7"/>
  </r>
  <r>
    <x v="11"/>
    <x v="4160"/>
    <n v="7"/>
  </r>
  <r>
    <x v="11"/>
    <x v="6758"/>
    <n v="7"/>
  </r>
  <r>
    <x v="11"/>
    <x v="13324"/>
    <n v="7"/>
  </r>
  <r>
    <x v="11"/>
    <x v="2609"/>
    <n v="7"/>
  </r>
  <r>
    <x v="11"/>
    <x v="2022"/>
    <n v="7"/>
  </r>
  <r>
    <x v="11"/>
    <x v="7438"/>
    <n v="7"/>
  </r>
  <r>
    <x v="11"/>
    <x v="11150"/>
    <n v="7"/>
  </r>
  <r>
    <x v="11"/>
    <x v="692"/>
    <n v="7"/>
  </r>
  <r>
    <x v="11"/>
    <x v="4298"/>
    <n v="7"/>
  </r>
  <r>
    <x v="11"/>
    <x v="9959"/>
    <n v="7"/>
  </r>
  <r>
    <x v="11"/>
    <x v="12338"/>
    <n v="7"/>
  </r>
  <r>
    <x v="11"/>
    <x v="15220"/>
    <n v="7"/>
  </r>
  <r>
    <x v="11"/>
    <x v="15221"/>
    <n v="7"/>
  </r>
  <r>
    <x v="11"/>
    <x v="12833"/>
    <n v="7"/>
  </r>
  <r>
    <x v="11"/>
    <x v="12142"/>
    <n v="7"/>
  </r>
  <r>
    <x v="11"/>
    <x v="15222"/>
    <n v="7"/>
  </r>
  <r>
    <x v="11"/>
    <x v="12725"/>
    <n v="7"/>
  </r>
  <r>
    <x v="11"/>
    <x v="5214"/>
    <n v="7"/>
  </r>
  <r>
    <x v="11"/>
    <x v="15223"/>
    <n v="7"/>
  </r>
  <r>
    <x v="11"/>
    <x v="1736"/>
    <n v="7"/>
  </r>
  <r>
    <x v="11"/>
    <x v="3914"/>
    <n v="7"/>
  </r>
  <r>
    <x v="11"/>
    <x v="2761"/>
    <n v="7"/>
  </r>
  <r>
    <x v="11"/>
    <x v="15224"/>
    <n v="7"/>
  </r>
  <r>
    <x v="11"/>
    <x v="12960"/>
    <n v="7"/>
  </r>
  <r>
    <x v="11"/>
    <x v="1000"/>
    <n v="7"/>
  </r>
  <r>
    <x v="11"/>
    <x v="15225"/>
    <n v="7"/>
  </r>
  <r>
    <x v="11"/>
    <x v="15226"/>
    <n v="7"/>
  </r>
  <r>
    <x v="11"/>
    <x v="15227"/>
    <n v="7"/>
  </r>
  <r>
    <x v="11"/>
    <x v="5066"/>
    <n v="7"/>
  </r>
  <r>
    <x v="11"/>
    <x v="666"/>
    <n v="7"/>
  </r>
  <r>
    <x v="11"/>
    <x v="15228"/>
    <n v="7"/>
  </r>
  <r>
    <x v="11"/>
    <x v="10528"/>
    <n v="7"/>
  </r>
  <r>
    <x v="11"/>
    <x v="15229"/>
    <n v="7"/>
  </r>
  <r>
    <x v="11"/>
    <x v="3184"/>
    <n v="7"/>
  </r>
  <r>
    <x v="11"/>
    <x v="7452"/>
    <n v="7"/>
  </r>
  <r>
    <x v="11"/>
    <x v="12932"/>
    <n v="7"/>
  </r>
  <r>
    <x v="11"/>
    <x v="10270"/>
    <n v="7"/>
  </r>
  <r>
    <x v="11"/>
    <x v="7410"/>
    <n v="7"/>
  </r>
  <r>
    <x v="11"/>
    <x v="15230"/>
    <n v="7"/>
  </r>
  <r>
    <x v="11"/>
    <x v="12639"/>
    <n v="7"/>
  </r>
  <r>
    <x v="11"/>
    <x v="15231"/>
    <n v="7"/>
  </r>
  <r>
    <x v="11"/>
    <x v="15232"/>
    <n v="7"/>
  </r>
  <r>
    <x v="11"/>
    <x v="15233"/>
    <n v="7"/>
  </r>
  <r>
    <x v="11"/>
    <x v="1535"/>
    <n v="7"/>
  </r>
  <r>
    <x v="11"/>
    <x v="12648"/>
    <n v="7"/>
  </r>
  <r>
    <x v="11"/>
    <x v="2356"/>
    <n v="7"/>
  </r>
  <r>
    <x v="11"/>
    <x v="12239"/>
    <n v="7"/>
  </r>
  <r>
    <x v="11"/>
    <x v="15234"/>
    <n v="7"/>
  </r>
  <r>
    <x v="11"/>
    <x v="10185"/>
    <n v="7"/>
  </r>
  <r>
    <x v="11"/>
    <x v="15235"/>
    <n v="7"/>
  </r>
  <r>
    <x v="11"/>
    <x v="15236"/>
    <n v="7"/>
  </r>
  <r>
    <x v="11"/>
    <x v="2232"/>
    <n v="7"/>
  </r>
  <r>
    <x v="11"/>
    <x v="2645"/>
    <n v="7"/>
  </r>
  <r>
    <x v="11"/>
    <x v="10417"/>
    <n v="7"/>
  </r>
  <r>
    <x v="11"/>
    <x v="15237"/>
    <n v="7"/>
  </r>
  <r>
    <x v="11"/>
    <x v="7296"/>
    <n v="7"/>
  </r>
  <r>
    <x v="11"/>
    <x v="13712"/>
    <n v="7"/>
  </r>
  <r>
    <x v="11"/>
    <x v="12058"/>
    <n v="7"/>
  </r>
  <r>
    <x v="11"/>
    <x v="246"/>
    <n v="7"/>
  </r>
  <r>
    <x v="11"/>
    <x v="1186"/>
    <n v="7"/>
  </r>
  <r>
    <x v="11"/>
    <x v="4517"/>
    <n v="7"/>
  </r>
  <r>
    <x v="11"/>
    <x v="62"/>
    <n v="7"/>
  </r>
  <r>
    <x v="11"/>
    <x v="12726"/>
    <n v="7"/>
  </r>
  <r>
    <x v="11"/>
    <x v="15238"/>
    <n v="7"/>
  </r>
  <r>
    <x v="11"/>
    <x v="3889"/>
    <n v="7"/>
  </r>
  <r>
    <x v="11"/>
    <x v="15239"/>
    <n v="7"/>
  </r>
  <r>
    <x v="11"/>
    <x v="12185"/>
    <n v="7"/>
  </r>
  <r>
    <x v="11"/>
    <x v="15240"/>
    <n v="7"/>
  </r>
  <r>
    <x v="11"/>
    <x v="5163"/>
    <n v="7"/>
  </r>
  <r>
    <x v="11"/>
    <x v="10250"/>
    <n v="7"/>
  </r>
  <r>
    <x v="11"/>
    <x v="15241"/>
    <n v="7"/>
  </r>
  <r>
    <x v="11"/>
    <x v="7757"/>
    <n v="7"/>
  </r>
  <r>
    <x v="11"/>
    <x v="15242"/>
    <n v="7"/>
  </r>
  <r>
    <x v="11"/>
    <x v="15243"/>
    <n v="7"/>
  </r>
  <r>
    <x v="11"/>
    <x v="15244"/>
    <n v="7"/>
  </r>
  <r>
    <x v="11"/>
    <x v="1774"/>
    <n v="7"/>
  </r>
  <r>
    <x v="11"/>
    <x v="15245"/>
    <n v="7"/>
  </r>
  <r>
    <x v="11"/>
    <x v="9945"/>
    <n v="7"/>
  </r>
  <r>
    <x v="11"/>
    <x v="3801"/>
    <n v="7"/>
  </r>
  <r>
    <x v="11"/>
    <x v="12966"/>
    <n v="7"/>
  </r>
  <r>
    <x v="11"/>
    <x v="15246"/>
    <n v="7"/>
  </r>
  <r>
    <x v="11"/>
    <x v="152"/>
    <n v="7"/>
  </r>
  <r>
    <x v="11"/>
    <x v="15247"/>
    <n v="7"/>
  </r>
  <r>
    <x v="11"/>
    <x v="4766"/>
    <n v="7"/>
  </r>
  <r>
    <x v="11"/>
    <x v="13671"/>
    <n v="7"/>
  </r>
  <r>
    <x v="11"/>
    <x v="4402"/>
    <n v="7"/>
  </r>
  <r>
    <x v="11"/>
    <x v="10451"/>
    <n v="7"/>
  </r>
  <r>
    <x v="11"/>
    <x v="11992"/>
    <n v="7"/>
  </r>
  <r>
    <x v="11"/>
    <x v="10985"/>
    <n v="7"/>
  </r>
  <r>
    <x v="11"/>
    <x v="1788"/>
    <n v="7"/>
  </r>
  <r>
    <x v="11"/>
    <x v="4642"/>
    <n v="7"/>
  </r>
  <r>
    <x v="11"/>
    <x v="15248"/>
    <n v="7"/>
  </r>
  <r>
    <x v="11"/>
    <x v="8472"/>
    <n v="7"/>
  </r>
  <r>
    <x v="11"/>
    <x v="7508"/>
    <n v="7"/>
  </r>
  <r>
    <x v="11"/>
    <x v="15249"/>
    <n v="7"/>
  </r>
  <r>
    <x v="11"/>
    <x v="15250"/>
    <n v="7"/>
  </r>
  <r>
    <x v="11"/>
    <x v="10370"/>
    <n v="7"/>
  </r>
  <r>
    <x v="11"/>
    <x v="11081"/>
    <n v="7"/>
  </r>
  <r>
    <x v="11"/>
    <x v="1209"/>
    <n v="7"/>
  </r>
  <r>
    <x v="11"/>
    <x v="7986"/>
    <n v="7"/>
  </r>
  <r>
    <x v="11"/>
    <x v="15251"/>
    <n v="7"/>
  </r>
  <r>
    <x v="11"/>
    <x v="15252"/>
    <n v="7"/>
  </r>
  <r>
    <x v="11"/>
    <x v="15253"/>
    <n v="7"/>
  </r>
  <r>
    <x v="11"/>
    <x v="10003"/>
    <n v="7"/>
  </r>
  <r>
    <x v="11"/>
    <x v="15254"/>
    <n v="7"/>
  </r>
  <r>
    <x v="11"/>
    <x v="2983"/>
    <n v="7"/>
  </r>
  <r>
    <x v="11"/>
    <x v="15255"/>
    <n v="7"/>
  </r>
  <r>
    <x v="11"/>
    <x v="3789"/>
    <n v="7"/>
  </r>
  <r>
    <x v="11"/>
    <x v="10293"/>
    <n v="7"/>
  </r>
  <r>
    <x v="11"/>
    <x v="1755"/>
    <n v="7"/>
  </r>
  <r>
    <x v="11"/>
    <x v="5846"/>
    <n v="7"/>
  </r>
  <r>
    <x v="11"/>
    <x v="15256"/>
    <n v="7"/>
  </r>
  <r>
    <x v="11"/>
    <x v="12789"/>
    <n v="7"/>
  </r>
  <r>
    <x v="11"/>
    <x v="10600"/>
    <n v="7"/>
  </r>
  <r>
    <x v="11"/>
    <x v="3136"/>
    <n v="7"/>
  </r>
  <r>
    <x v="11"/>
    <x v="2642"/>
    <n v="7"/>
  </r>
  <r>
    <x v="11"/>
    <x v="1086"/>
    <n v="7"/>
  </r>
  <r>
    <x v="11"/>
    <x v="15257"/>
    <n v="7"/>
  </r>
  <r>
    <x v="11"/>
    <x v="15258"/>
    <n v="7"/>
  </r>
  <r>
    <x v="11"/>
    <x v="2494"/>
    <n v="7"/>
  </r>
  <r>
    <x v="11"/>
    <x v="5084"/>
    <n v="7"/>
  </r>
  <r>
    <x v="11"/>
    <x v="8638"/>
    <n v="7"/>
  </r>
  <r>
    <x v="11"/>
    <x v="3271"/>
    <n v="7"/>
  </r>
  <r>
    <x v="11"/>
    <x v="4079"/>
    <n v="7"/>
  </r>
  <r>
    <x v="11"/>
    <x v="15259"/>
    <n v="7"/>
  </r>
  <r>
    <x v="11"/>
    <x v="2395"/>
    <n v="7"/>
  </r>
  <r>
    <x v="11"/>
    <x v="10434"/>
    <n v="7"/>
  </r>
  <r>
    <x v="11"/>
    <x v="1357"/>
    <n v="7"/>
  </r>
  <r>
    <x v="11"/>
    <x v="15260"/>
    <n v="7"/>
  </r>
  <r>
    <x v="11"/>
    <x v="6339"/>
    <n v="7"/>
  </r>
  <r>
    <x v="11"/>
    <x v="15261"/>
    <n v="7"/>
  </r>
  <r>
    <x v="11"/>
    <x v="7718"/>
    <n v="7"/>
  </r>
  <r>
    <x v="11"/>
    <x v="5818"/>
    <n v="6"/>
  </r>
  <r>
    <x v="11"/>
    <x v="12009"/>
    <n v="6"/>
  </r>
  <r>
    <x v="11"/>
    <x v="15262"/>
    <n v="6"/>
  </r>
  <r>
    <x v="11"/>
    <x v="7318"/>
    <n v="6"/>
  </r>
  <r>
    <x v="11"/>
    <x v="4280"/>
    <n v="6"/>
  </r>
  <r>
    <x v="11"/>
    <x v="4220"/>
    <n v="6"/>
  </r>
  <r>
    <x v="11"/>
    <x v="9618"/>
    <n v="6"/>
  </r>
  <r>
    <x v="11"/>
    <x v="8080"/>
    <n v="6"/>
  </r>
  <r>
    <x v="11"/>
    <x v="15263"/>
    <n v="6"/>
  </r>
  <r>
    <x v="11"/>
    <x v="3600"/>
    <n v="6"/>
  </r>
  <r>
    <x v="11"/>
    <x v="2562"/>
    <n v="6"/>
  </r>
  <r>
    <x v="11"/>
    <x v="9936"/>
    <n v="6"/>
  </r>
  <r>
    <x v="11"/>
    <x v="10016"/>
    <n v="6"/>
  </r>
  <r>
    <x v="11"/>
    <x v="5848"/>
    <n v="6"/>
  </r>
  <r>
    <x v="11"/>
    <x v="10004"/>
    <n v="6"/>
  </r>
  <r>
    <x v="11"/>
    <x v="15264"/>
    <n v="6"/>
  </r>
  <r>
    <x v="11"/>
    <x v="15265"/>
    <n v="6"/>
  </r>
  <r>
    <x v="11"/>
    <x v="5277"/>
    <n v="6"/>
  </r>
  <r>
    <x v="11"/>
    <x v="3178"/>
    <n v="6"/>
  </r>
  <r>
    <x v="11"/>
    <x v="2332"/>
    <n v="6"/>
  </r>
  <r>
    <x v="11"/>
    <x v="7386"/>
    <n v="6"/>
  </r>
  <r>
    <x v="11"/>
    <x v="2937"/>
    <n v="6"/>
  </r>
  <r>
    <x v="11"/>
    <x v="12535"/>
    <n v="6"/>
  </r>
  <r>
    <x v="11"/>
    <x v="4184"/>
    <n v="6"/>
  </r>
  <r>
    <x v="11"/>
    <x v="15266"/>
    <n v="6"/>
  </r>
  <r>
    <x v="11"/>
    <x v="11125"/>
    <n v="6"/>
  </r>
  <r>
    <x v="11"/>
    <x v="10551"/>
    <n v="6"/>
  </r>
  <r>
    <x v="11"/>
    <x v="15267"/>
    <n v="6"/>
  </r>
  <r>
    <x v="11"/>
    <x v="3718"/>
    <n v="6"/>
  </r>
  <r>
    <x v="11"/>
    <x v="1804"/>
    <n v="6"/>
  </r>
  <r>
    <x v="11"/>
    <x v="15268"/>
    <n v="6"/>
  </r>
  <r>
    <x v="11"/>
    <x v="10279"/>
    <n v="6"/>
  </r>
  <r>
    <x v="11"/>
    <x v="12199"/>
    <n v="6"/>
  </r>
  <r>
    <x v="11"/>
    <x v="8435"/>
    <n v="6"/>
  </r>
  <r>
    <x v="11"/>
    <x v="15269"/>
    <n v="6"/>
  </r>
  <r>
    <x v="11"/>
    <x v="2885"/>
    <n v="6"/>
  </r>
  <r>
    <x v="11"/>
    <x v="1751"/>
    <n v="6"/>
  </r>
  <r>
    <x v="11"/>
    <x v="15270"/>
    <n v="6"/>
  </r>
  <r>
    <x v="11"/>
    <x v="3487"/>
    <n v="6"/>
  </r>
  <r>
    <x v="11"/>
    <x v="15271"/>
    <n v="6"/>
  </r>
  <r>
    <x v="11"/>
    <x v="15272"/>
    <n v="6"/>
  </r>
  <r>
    <x v="11"/>
    <x v="1793"/>
    <n v="6"/>
  </r>
  <r>
    <x v="11"/>
    <x v="10271"/>
    <n v="6"/>
  </r>
  <r>
    <x v="11"/>
    <x v="7925"/>
    <n v="6"/>
  </r>
  <r>
    <x v="11"/>
    <x v="15273"/>
    <n v="6"/>
  </r>
  <r>
    <x v="11"/>
    <x v="13106"/>
    <n v="6"/>
  </r>
  <r>
    <x v="11"/>
    <x v="7129"/>
    <n v="6"/>
  </r>
  <r>
    <x v="11"/>
    <x v="7829"/>
    <n v="6"/>
  </r>
  <r>
    <x v="11"/>
    <x v="1913"/>
    <n v="6"/>
  </r>
  <r>
    <x v="11"/>
    <x v="15274"/>
    <n v="6"/>
  </r>
  <r>
    <x v="11"/>
    <x v="15275"/>
    <n v="6"/>
  </r>
  <r>
    <x v="11"/>
    <x v="4422"/>
    <n v="6"/>
  </r>
  <r>
    <x v="11"/>
    <x v="15276"/>
    <n v="6"/>
  </r>
  <r>
    <x v="11"/>
    <x v="15277"/>
    <n v="6"/>
  </r>
  <r>
    <x v="11"/>
    <x v="15278"/>
    <n v="6"/>
  </r>
  <r>
    <x v="11"/>
    <x v="999"/>
    <n v="6"/>
  </r>
  <r>
    <x v="11"/>
    <x v="5537"/>
    <n v="6"/>
  </r>
  <r>
    <x v="11"/>
    <x v="12710"/>
    <n v="6"/>
  </r>
  <r>
    <x v="11"/>
    <x v="10372"/>
    <n v="6"/>
  </r>
  <r>
    <x v="11"/>
    <x v="15279"/>
    <n v="6"/>
  </r>
  <r>
    <x v="11"/>
    <x v="15280"/>
    <n v="6"/>
  </r>
  <r>
    <x v="11"/>
    <x v="15281"/>
    <n v="6"/>
  </r>
  <r>
    <x v="11"/>
    <x v="4349"/>
    <n v="6"/>
  </r>
  <r>
    <x v="11"/>
    <x v="1543"/>
    <n v="6"/>
  </r>
  <r>
    <x v="11"/>
    <x v="8927"/>
    <n v="6"/>
  </r>
  <r>
    <x v="11"/>
    <x v="6526"/>
    <n v="6"/>
  </r>
  <r>
    <x v="11"/>
    <x v="2650"/>
    <n v="6"/>
  </r>
  <r>
    <x v="11"/>
    <x v="486"/>
    <n v="6"/>
  </r>
  <r>
    <x v="11"/>
    <x v="15282"/>
    <n v="6"/>
  </r>
  <r>
    <x v="11"/>
    <x v="2512"/>
    <n v="6"/>
  </r>
  <r>
    <x v="11"/>
    <x v="15283"/>
    <n v="6"/>
  </r>
  <r>
    <x v="11"/>
    <x v="1266"/>
    <n v="6"/>
  </r>
  <r>
    <x v="11"/>
    <x v="4096"/>
    <n v="6"/>
  </r>
  <r>
    <x v="11"/>
    <x v="15284"/>
    <n v="6"/>
  </r>
  <r>
    <x v="11"/>
    <x v="12093"/>
    <n v="6"/>
  </r>
  <r>
    <x v="11"/>
    <x v="8515"/>
    <n v="6"/>
  </r>
  <r>
    <x v="11"/>
    <x v="858"/>
    <n v="6"/>
  </r>
  <r>
    <x v="11"/>
    <x v="1678"/>
    <n v="6"/>
  </r>
  <r>
    <x v="11"/>
    <x v="12073"/>
    <n v="6"/>
  </r>
  <r>
    <x v="11"/>
    <x v="15285"/>
    <n v="6"/>
  </r>
  <r>
    <x v="11"/>
    <x v="15286"/>
    <n v="6"/>
  </r>
  <r>
    <x v="11"/>
    <x v="15287"/>
    <n v="6"/>
  </r>
  <r>
    <x v="11"/>
    <x v="4117"/>
    <n v="6"/>
  </r>
  <r>
    <x v="11"/>
    <x v="4017"/>
    <n v="6"/>
  </r>
  <r>
    <x v="11"/>
    <x v="7626"/>
    <n v="6"/>
  </r>
  <r>
    <x v="11"/>
    <x v="3489"/>
    <n v="6"/>
  </r>
  <r>
    <x v="11"/>
    <x v="10471"/>
    <n v="6"/>
  </r>
  <r>
    <x v="11"/>
    <x v="3248"/>
    <n v="6"/>
  </r>
  <r>
    <x v="11"/>
    <x v="12720"/>
    <n v="6"/>
  </r>
  <r>
    <x v="11"/>
    <x v="15288"/>
    <n v="6"/>
  </r>
  <r>
    <x v="11"/>
    <x v="3108"/>
    <n v="6"/>
  </r>
  <r>
    <x v="11"/>
    <x v="15289"/>
    <n v="6"/>
  </r>
  <r>
    <x v="11"/>
    <x v="3574"/>
    <n v="6"/>
  </r>
  <r>
    <x v="11"/>
    <x v="10236"/>
    <n v="6"/>
  </r>
  <r>
    <x v="11"/>
    <x v="13646"/>
    <n v="6"/>
  </r>
  <r>
    <x v="11"/>
    <x v="971"/>
    <n v="6"/>
  </r>
  <r>
    <x v="11"/>
    <x v="15290"/>
    <n v="6"/>
  </r>
  <r>
    <x v="11"/>
    <x v="1466"/>
    <n v="6"/>
  </r>
  <r>
    <x v="11"/>
    <x v="12888"/>
    <n v="6"/>
  </r>
  <r>
    <x v="11"/>
    <x v="12716"/>
    <n v="6"/>
  </r>
  <r>
    <x v="11"/>
    <x v="5434"/>
    <n v="6"/>
  </r>
  <r>
    <x v="11"/>
    <x v="12819"/>
    <n v="6"/>
  </r>
  <r>
    <x v="11"/>
    <x v="15291"/>
    <n v="6"/>
  </r>
  <r>
    <x v="11"/>
    <x v="9866"/>
    <n v="6"/>
  </r>
  <r>
    <x v="11"/>
    <x v="15292"/>
    <n v="6"/>
  </r>
  <r>
    <x v="11"/>
    <x v="4110"/>
    <n v="6"/>
  </r>
  <r>
    <x v="11"/>
    <x v="12611"/>
    <n v="6"/>
  </r>
  <r>
    <x v="11"/>
    <x v="15293"/>
    <n v="6"/>
  </r>
  <r>
    <x v="11"/>
    <x v="12320"/>
    <n v="6"/>
  </r>
  <r>
    <x v="11"/>
    <x v="15294"/>
    <n v="6"/>
  </r>
  <r>
    <x v="11"/>
    <x v="2496"/>
    <n v="6"/>
  </r>
  <r>
    <x v="11"/>
    <x v="15295"/>
    <n v="6"/>
  </r>
  <r>
    <x v="11"/>
    <x v="4416"/>
    <n v="6"/>
  </r>
  <r>
    <x v="11"/>
    <x v="9996"/>
    <n v="6"/>
  </r>
  <r>
    <x v="11"/>
    <x v="2746"/>
    <n v="6"/>
  </r>
  <r>
    <x v="11"/>
    <x v="8849"/>
    <n v="6"/>
  </r>
  <r>
    <x v="11"/>
    <x v="15296"/>
    <n v="6"/>
  </r>
  <r>
    <x v="11"/>
    <x v="15297"/>
    <n v="6"/>
  </r>
  <r>
    <x v="11"/>
    <x v="12551"/>
    <n v="6"/>
  </r>
  <r>
    <x v="11"/>
    <x v="15298"/>
    <n v="6"/>
  </r>
  <r>
    <x v="11"/>
    <x v="12285"/>
    <n v="6"/>
  </r>
  <r>
    <x v="11"/>
    <x v="6200"/>
    <n v="6"/>
  </r>
  <r>
    <x v="11"/>
    <x v="14117"/>
    <n v="6"/>
  </r>
  <r>
    <x v="11"/>
    <x v="12723"/>
    <n v="6"/>
  </r>
  <r>
    <x v="11"/>
    <x v="4333"/>
    <n v="6"/>
  </r>
  <r>
    <x v="11"/>
    <x v="4965"/>
    <n v="6"/>
  </r>
  <r>
    <x v="11"/>
    <x v="12437"/>
    <n v="6"/>
  </r>
  <r>
    <x v="11"/>
    <x v="15299"/>
    <n v="6"/>
  </r>
  <r>
    <x v="11"/>
    <x v="3499"/>
    <n v="6"/>
  </r>
  <r>
    <x v="11"/>
    <x v="12164"/>
    <n v="6"/>
  </r>
  <r>
    <x v="11"/>
    <x v="5014"/>
    <n v="6"/>
  </r>
  <r>
    <x v="11"/>
    <x v="14068"/>
    <n v="6"/>
  </r>
  <r>
    <x v="11"/>
    <x v="15300"/>
    <n v="6"/>
  </r>
  <r>
    <x v="11"/>
    <x v="15301"/>
    <n v="6"/>
  </r>
  <r>
    <x v="11"/>
    <x v="15302"/>
    <n v="6"/>
  </r>
  <r>
    <x v="11"/>
    <x v="2726"/>
    <n v="6"/>
  </r>
  <r>
    <x v="11"/>
    <x v="10232"/>
    <n v="6"/>
  </r>
  <r>
    <x v="11"/>
    <x v="2094"/>
    <n v="6"/>
  </r>
  <r>
    <x v="11"/>
    <x v="10097"/>
    <n v="6"/>
  </r>
  <r>
    <x v="11"/>
    <x v="15303"/>
    <n v="6"/>
  </r>
  <r>
    <x v="11"/>
    <x v="4858"/>
    <n v="6"/>
  </r>
  <r>
    <x v="11"/>
    <x v="3736"/>
    <n v="6"/>
  </r>
  <r>
    <x v="11"/>
    <x v="13506"/>
    <n v="6"/>
  </r>
  <r>
    <x v="11"/>
    <x v="3376"/>
    <n v="6"/>
  </r>
  <r>
    <x v="11"/>
    <x v="13972"/>
    <n v="6"/>
  </r>
  <r>
    <x v="11"/>
    <x v="1842"/>
    <n v="6"/>
  </r>
  <r>
    <x v="11"/>
    <x v="3086"/>
    <n v="6"/>
  </r>
  <r>
    <x v="11"/>
    <x v="15304"/>
    <n v="6"/>
  </r>
  <r>
    <x v="11"/>
    <x v="4419"/>
    <n v="6"/>
  </r>
  <r>
    <x v="11"/>
    <x v="2376"/>
    <n v="6"/>
  </r>
  <r>
    <x v="11"/>
    <x v="6313"/>
    <n v="6"/>
  </r>
  <r>
    <x v="11"/>
    <x v="10957"/>
    <n v="6"/>
  </r>
  <r>
    <x v="11"/>
    <x v="7488"/>
    <n v="6"/>
  </r>
  <r>
    <x v="11"/>
    <x v="2505"/>
    <n v="6"/>
  </r>
  <r>
    <x v="11"/>
    <x v="7815"/>
    <n v="6"/>
  </r>
  <r>
    <x v="11"/>
    <x v="15305"/>
    <n v="6"/>
  </r>
  <r>
    <x v="11"/>
    <x v="13589"/>
    <n v="6"/>
  </r>
  <r>
    <x v="11"/>
    <x v="15306"/>
    <n v="6"/>
  </r>
  <r>
    <x v="11"/>
    <x v="15307"/>
    <n v="6"/>
  </r>
  <r>
    <x v="11"/>
    <x v="2657"/>
    <n v="6"/>
  </r>
  <r>
    <x v="11"/>
    <x v="4048"/>
    <n v="6"/>
  </r>
  <r>
    <x v="11"/>
    <x v="15308"/>
    <n v="6"/>
  </r>
  <r>
    <x v="11"/>
    <x v="7781"/>
    <n v="6"/>
  </r>
  <r>
    <x v="11"/>
    <x v="15309"/>
    <n v="6"/>
  </r>
  <r>
    <x v="11"/>
    <x v="15310"/>
    <n v="6"/>
  </r>
  <r>
    <x v="11"/>
    <x v="7574"/>
    <n v="6"/>
  </r>
  <r>
    <x v="11"/>
    <x v="9880"/>
    <n v="6"/>
  </r>
  <r>
    <x v="11"/>
    <x v="7870"/>
    <n v="6"/>
  </r>
  <r>
    <x v="11"/>
    <x v="15311"/>
    <n v="6"/>
  </r>
  <r>
    <x v="11"/>
    <x v="15312"/>
    <n v="6"/>
  </r>
  <r>
    <x v="11"/>
    <x v="3366"/>
    <n v="6"/>
  </r>
  <r>
    <x v="11"/>
    <x v="15313"/>
    <n v="6"/>
  </r>
  <r>
    <x v="11"/>
    <x v="15314"/>
    <n v="6"/>
  </r>
  <r>
    <x v="11"/>
    <x v="576"/>
    <n v="6"/>
  </r>
  <r>
    <x v="11"/>
    <x v="15315"/>
    <n v="6"/>
  </r>
  <r>
    <x v="11"/>
    <x v="15316"/>
    <n v="6"/>
  </r>
  <r>
    <x v="11"/>
    <x v="15317"/>
    <n v="6"/>
  </r>
  <r>
    <x v="11"/>
    <x v="15318"/>
    <n v="6"/>
  </r>
  <r>
    <x v="11"/>
    <x v="453"/>
    <n v="6"/>
  </r>
  <r>
    <x v="11"/>
    <x v="4412"/>
    <n v="6"/>
  </r>
  <r>
    <x v="11"/>
    <x v="15319"/>
    <n v="6"/>
  </r>
  <r>
    <x v="11"/>
    <x v="12612"/>
    <n v="6"/>
  </r>
  <r>
    <x v="11"/>
    <x v="2991"/>
    <n v="6"/>
  </r>
  <r>
    <x v="11"/>
    <x v="10098"/>
    <n v="6"/>
  </r>
  <r>
    <x v="11"/>
    <x v="10113"/>
    <n v="6"/>
  </r>
  <r>
    <x v="11"/>
    <x v="15320"/>
    <n v="6"/>
  </r>
  <r>
    <x v="11"/>
    <x v="4588"/>
    <n v="6"/>
  </r>
  <r>
    <x v="11"/>
    <x v="12146"/>
    <n v="6"/>
  </r>
  <r>
    <x v="11"/>
    <x v="3482"/>
    <n v="6"/>
  </r>
  <r>
    <x v="11"/>
    <x v="2856"/>
    <n v="6"/>
  </r>
  <r>
    <x v="11"/>
    <x v="150"/>
    <n v="6"/>
  </r>
  <r>
    <x v="11"/>
    <x v="1441"/>
    <n v="6"/>
  </r>
  <r>
    <x v="11"/>
    <x v="2633"/>
    <n v="6"/>
  </r>
  <r>
    <x v="11"/>
    <x v="12739"/>
    <n v="6"/>
  </r>
  <r>
    <x v="11"/>
    <x v="3280"/>
    <n v="6"/>
  </r>
  <r>
    <x v="11"/>
    <x v="1003"/>
    <n v="6"/>
  </r>
  <r>
    <x v="11"/>
    <x v="4304"/>
    <n v="6"/>
  </r>
  <r>
    <x v="11"/>
    <x v="11138"/>
    <n v="6"/>
  </r>
  <r>
    <x v="11"/>
    <x v="4376"/>
    <n v="6"/>
  </r>
  <r>
    <x v="11"/>
    <x v="12385"/>
    <n v="6"/>
  </r>
  <r>
    <x v="11"/>
    <x v="9917"/>
    <n v="6"/>
  </r>
  <r>
    <x v="11"/>
    <x v="3329"/>
    <n v="6"/>
  </r>
  <r>
    <x v="11"/>
    <x v="10978"/>
    <n v="6"/>
  </r>
  <r>
    <x v="11"/>
    <x v="9961"/>
    <n v="6"/>
  </r>
  <r>
    <x v="11"/>
    <x v="5049"/>
    <n v="6"/>
  </r>
  <r>
    <x v="11"/>
    <x v="12303"/>
    <n v="6"/>
  </r>
  <r>
    <x v="11"/>
    <x v="86"/>
    <n v="6"/>
  </r>
  <r>
    <x v="11"/>
    <x v="9005"/>
    <n v="6"/>
  </r>
  <r>
    <x v="11"/>
    <x v="10691"/>
    <n v="6"/>
  </r>
  <r>
    <x v="11"/>
    <x v="15321"/>
    <n v="6"/>
  </r>
  <r>
    <x v="11"/>
    <x v="8616"/>
    <n v="6"/>
  </r>
  <r>
    <x v="11"/>
    <x v="1283"/>
    <n v="6"/>
  </r>
  <r>
    <x v="11"/>
    <x v="15322"/>
    <n v="6"/>
  </r>
  <r>
    <x v="11"/>
    <x v="15323"/>
    <n v="6"/>
  </r>
  <r>
    <x v="11"/>
    <x v="12413"/>
    <n v="6"/>
  </r>
  <r>
    <x v="11"/>
    <x v="1026"/>
    <n v="6"/>
  </r>
  <r>
    <x v="11"/>
    <x v="12949"/>
    <n v="6"/>
  </r>
  <r>
    <x v="11"/>
    <x v="15324"/>
    <n v="6"/>
  </r>
  <r>
    <x v="11"/>
    <x v="15325"/>
    <n v="6"/>
  </r>
  <r>
    <x v="11"/>
    <x v="8456"/>
    <n v="6"/>
  </r>
  <r>
    <x v="11"/>
    <x v="15326"/>
    <n v="6"/>
  </r>
  <r>
    <x v="11"/>
    <x v="5424"/>
    <n v="6"/>
  </r>
  <r>
    <x v="11"/>
    <x v="15327"/>
    <n v="6"/>
  </r>
  <r>
    <x v="11"/>
    <x v="15328"/>
    <n v="6"/>
  </r>
  <r>
    <x v="11"/>
    <x v="15329"/>
    <n v="6"/>
  </r>
  <r>
    <x v="11"/>
    <x v="7590"/>
    <n v="6"/>
  </r>
  <r>
    <x v="11"/>
    <x v="2008"/>
    <n v="6"/>
  </r>
  <r>
    <x v="11"/>
    <x v="15330"/>
    <n v="6"/>
  </r>
  <r>
    <x v="11"/>
    <x v="9957"/>
    <n v="6"/>
  </r>
  <r>
    <x v="11"/>
    <x v="3059"/>
    <n v="6"/>
  </r>
  <r>
    <x v="11"/>
    <x v="15331"/>
    <n v="6"/>
  </r>
  <r>
    <x v="11"/>
    <x v="4445"/>
    <n v="6"/>
  </r>
  <r>
    <x v="11"/>
    <x v="8001"/>
    <n v="6"/>
  </r>
  <r>
    <x v="11"/>
    <x v="216"/>
    <n v="6"/>
  </r>
  <r>
    <x v="11"/>
    <x v="4140"/>
    <n v="6"/>
  </r>
  <r>
    <x v="11"/>
    <x v="15332"/>
    <n v="6"/>
  </r>
  <r>
    <x v="11"/>
    <x v="1955"/>
    <n v="6"/>
  </r>
  <r>
    <x v="11"/>
    <x v="12748"/>
    <n v="6"/>
  </r>
  <r>
    <x v="11"/>
    <x v="90"/>
    <n v="6"/>
  </r>
  <r>
    <x v="11"/>
    <x v="15333"/>
    <n v="6"/>
  </r>
  <r>
    <x v="11"/>
    <x v="2516"/>
    <n v="6"/>
  </r>
  <r>
    <x v="11"/>
    <x v="12481"/>
    <n v="6"/>
  </r>
  <r>
    <x v="11"/>
    <x v="4828"/>
    <n v="6"/>
  </r>
  <r>
    <x v="11"/>
    <x v="15334"/>
    <n v="6"/>
  </r>
  <r>
    <x v="11"/>
    <x v="13660"/>
    <n v="6"/>
  </r>
  <r>
    <x v="11"/>
    <x v="6955"/>
    <n v="6"/>
  </r>
  <r>
    <x v="11"/>
    <x v="3443"/>
    <n v="6"/>
  </r>
  <r>
    <x v="11"/>
    <x v="15335"/>
    <n v="6"/>
  </r>
  <r>
    <x v="11"/>
    <x v="15336"/>
    <n v="6"/>
  </r>
  <r>
    <x v="11"/>
    <x v="15337"/>
    <n v="6"/>
  </r>
  <r>
    <x v="11"/>
    <x v="12752"/>
    <n v="6"/>
  </r>
  <r>
    <x v="11"/>
    <x v="15338"/>
    <n v="6"/>
  </r>
  <r>
    <x v="11"/>
    <x v="15339"/>
    <n v="6"/>
  </r>
  <r>
    <x v="11"/>
    <x v="8631"/>
    <n v="6"/>
  </r>
  <r>
    <x v="11"/>
    <x v="15340"/>
    <n v="6"/>
  </r>
  <r>
    <x v="11"/>
    <x v="15341"/>
    <n v="6"/>
  </r>
  <r>
    <x v="11"/>
    <x v="15342"/>
    <n v="6"/>
  </r>
  <r>
    <x v="11"/>
    <x v="12393"/>
    <n v="6"/>
  </r>
  <r>
    <x v="11"/>
    <x v="5643"/>
    <n v="6"/>
  </r>
  <r>
    <x v="11"/>
    <x v="9993"/>
    <n v="6"/>
  </r>
  <r>
    <x v="11"/>
    <x v="8214"/>
    <n v="6"/>
  </r>
  <r>
    <x v="11"/>
    <x v="12506"/>
    <n v="6"/>
  </r>
  <r>
    <x v="11"/>
    <x v="15343"/>
    <n v="6"/>
  </r>
  <r>
    <x v="11"/>
    <x v="15344"/>
    <n v="6"/>
  </r>
  <r>
    <x v="11"/>
    <x v="15345"/>
    <n v="6"/>
  </r>
  <r>
    <x v="11"/>
    <x v="15346"/>
    <n v="6"/>
  </r>
  <r>
    <x v="11"/>
    <x v="15347"/>
    <n v="6"/>
  </r>
  <r>
    <x v="11"/>
    <x v="7673"/>
    <n v="6"/>
  </r>
  <r>
    <x v="11"/>
    <x v="2811"/>
    <n v="6"/>
  </r>
  <r>
    <x v="11"/>
    <x v="428"/>
    <n v="6"/>
  </r>
  <r>
    <x v="11"/>
    <x v="5301"/>
    <n v="6"/>
  </r>
  <r>
    <x v="11"/>
    <x v="15348"/>
    <n v="6"/>
  </r>
  <r>
    <x v="11"/>
    <x v="15349"/>
    <n v="6"/>
  </r>
  <r>
    <x v="11"/>
    <x v="8141"/>
    <n v="6"/>
  </r>
  <r>
    <x v="11"/>
    <x v="14213"/>
    <n v="6"/>
  </r>
  <r>
    <x v="11"/>
    <x v="15350"/>
    <n v="6"/>
  </r>
  <r>
    <x v="11"/>
    <x v="12071"/>
    <n v="6"/>
  </r>
  <r>
    <x v="11"/>
    <x v="15351"/>
    <n v="6"/>
  </r>
  <r>
    <x v="11"/>
    <x v="827"/>
    <n v="6"/>
  </r>
  <r>
    <x v="11"/>
    <x v="8014"/>
    <n v="6"/>
  </r>
  <r>
    <x v="11"/>
    <x v="8138"/>
    <n v="6"/>
  </r>
  <r>
    <x v="11"/>
    <x v="15352"/>
    <n v="6"/>
  </r>
  <r>
    <x v="11"/>
    <x v="15353"/>
    <n v="6"/>
  </r>
  <r>
    <x v="11"/>
    <x v="2789"/>
    <n v="6"/>
  </r>
  <r>
    <x v="11"/>
    <x v="10512"/>
    <n v="6"/>
  </r>
  <r>
    <x v="11"/>
    <x v="15354"/>
    <n v="6"/>
  </r>
  <r>
    <x v="11"/>
    <x v="4581"/>
    <n v="6"/>
  </r>
  <r>
    <x v="11"/>
    <x v="15355"/>
    <n v="6"/>
  </r>
  <r>
    <x v="11"/>
    <x v="15356"/>
    <n v="6"/>
  </r>
  <r>
    <x v="11"/>
    <x v="10475"/>
    <n v="6"/>
  </r>
  <r>
    <x v="11"/>
    <x v="1050"/>
    <n v="6"/>
  </r>
  <r>
    <x v="11"/>
    <x v="1424"/>
    <n v="6"/>
  </r>
  <r>
    <x v="11"/>
    <x v="8437"/>
    <n v="6"/>
  </r>
  <r>
    <x v="11"/>
    <x v="15357"/>
    <n v="6"/>
  </r>
  <r>
    <x v="11"/>
    <x v="15358"/>
    <n v="6"/>
  </r>
  <r>
    <x v="11"/>
    <x v="1820"/>
    <n v="6"/>
  </r>
  <r>
    <x v="11"/>
    <x v="2813"/>
    <n v="6"/>
  </r>
  <r>
    <x v="11"/>
    <x v="15359"/>
    <n v="6"/>
  </r>
  <r>
    <x v="11"/>
    <x v="15360"/>
    <n v="6"/>
  </r>
  <r>
    <x v="11"/>
    <x v="11028"/>
    <n v="6"/>
  </r>
  <r>
    <x v="11"/>
    <x v="15361"/>
    <n v="6"/>
  </r>
  <r>
    <x v="11"/>
    <x v="4998"/>
    <n v="5"/>
  </r>
  <r>
    <x v="11"/>
    <x v="10374"/>
    <n v="5"/>
  </r>
  <r>
    <x v="11"/>
    <x v="15362"/>
    <n v="5"/>
  </r>
  <r>
    <x v="11"/>
    <x v="15363"/>
    <n v="5"/>
  </r>
  <r>
    <x v="11"/>
    <x v="12711"/>
    <n v="5"/>
  </r>
  <r>
    <x v="11"/>
    <x v="2345"/>
    <n v="5"/>
  </r>
  <r>
    <x v="11"/>
    <x v="15364"/>
    <n v="5"/>
  </r>
  <r>
    <x v="11"/>
    <x v="15365"/>
    <n v="5"/>
  </r>
  <r>
    <x v="11"/>
    <x v="15366"/>
    <n v="5"/>
  </r>
  <r>
    <x v="11"/>
    <x v="10590"/>
    <n v="5"/>
  </r>
  <r>
    <x v="11"/>
    <x v="15367"/>
    <n v="5"/>
  </r>
  <r>
    <x v="11"/>
    <x v="4698"/>
    <n v="5"/>
  </r>
  <r>
    <x v="11"/>
    <x v="4108"/>
    <n v="5"/>
  </r>
  <r>
    <x v="11"/>
    <x v="10844"/>
    <n v="5"/>
  </r>
  <r>
    <x v="11"/>
    <x v="15368"/>
    <n v="5"/>
  </r>
  <r>
    <x v="11"/>
    <x v="15369"/>
    <n v="5"/>
  </r>
  <r>
    <x v="11"/>
    <x v="15370"/>
    <n v="5"/>
  </r>
  <r>
    <x v="11"/>
    <x v="15371"/>
    <n v="5"/>
  </r>
  <r>
    <x v="11"/>
    <x v="5266"/>
    <n v="5"/>
  </r>
  <r>
    <x v="11"/>
    <x v="9237"/>
    <n v="5"/>
  </r>
  <r>
    <x v="11"/>
    <x v="3588"/>
    <n v="5"/>
  </r>
  <r>
    <x v="11"/>
    <x v="15372"/>
    <n v="5"/>
  </r>
  <r>
    <x v="11"/>
    <x v="15373"/>
    <n v="5"/>
  </r>
  <r>
    <x v="11"/>
    <x v="15374"/>
    <n v="5"/>
  </r>
  <r>
    <x v="11"/>
    <x v="7482"/>
    <n v="5"/>
  </r>
  <r>
    <x v="11"/>
    <x v="15375"/>
    <n v="5"/>
  </r>
  <r>
    <x v="11"/>
    <x v="15376"/>
    <n v="5"/>
  </r>
  <r>
    <x v="11"/>
    <x v="15377"/>
    <n v="5"/>
  </r>
  <r>
    <x v="11"/>
    <x v="13285"/>
    <n v="5"/>
  </r>
  <r>
    <x v="11"/>
    <x v="3358"/>
    <n v="5"/>
  </r>
  <r>
    <x v="11"/>
    <x v="15378"/>
    <n v="5"/>
  </r>
  <r>
    <x v="11"/>
    <x v="10493"/>
    <n v="5"/>
  </r>
  <r>
    <x v="11"/>
    <x v="15379"/>
    <n v="5"/>
  </r>
  <r>
    <x v="11"/>
    <x v="4011"/>
    <n v="5"/>
  </r>
  <r>
    <x v="11"/>
    <x v="12261"/>
    <n v="5"/>
  </r>
  <r>
    <x v="11"/>
    <x v="10385"/>
    <n v="5"/>
  </r>
  <r>
    <x v="11"/>
    <x v="12503"/>
    <n v="5"/>
  </r>
  <r>
    <x v="11"/>
    <x v="7834"/>
    <n v="5"/>
  </r>
  <r>
    <x v="11"/>
    <x v="15380"/>
    <n v="5"/>
  </r>
  <r>
    <x v="11"/>
    <x v="4465"/>
    <n v="5"/>
  </r>
  <r>
    <x v="11"/>
    <x v="8846"/>
    <n v="5"/>
  </r>
  <r>
    <x v="11"/>
    <x v="2615"/>
    <n v="5"/>
  </r>
  <r>
    <x v="11"/>
    <x v="13198"/>
    <n v="5"/>
  </r>
  <r>
    <x v="11"/>
    <x v="12508"/>
    <n v="5"/>
  </r>
  <r>
    <x v="11"/>
    <x v="15381"/>
    <n v="5"/>
  </r>
  <r>
    <x v="11"/>
    <x v="2197"/>
    <n v="5"/>
  </r>
  <r>
    <x v="11"/>
    <x v="8816"/>
    <n v="5"/>
  </r>
  <r>
    <x v="11"/>
    <x v="7507"/>
    <n v="5"/>
  </r>
  <r>
    <x v="11"/>
    <x v="15382"/>
    <n v="5"/>
  </r>
  <r>
    <x v="11"/>
    <x v="15383"/>
    <n v="5"/>
  </r>
  <r>
    <x v="11"/>
    <x v="15384"/>
    <n v="5"/>
  </r>
  <r>
    <x v="11"/>
    <x v="13058"/>
    <n v="5"/>
  </r>
  <r>
    <x v="11"/>
    <x v="8847"/>
    <n v="5"/>
  </r>
  <r>
    <x v="11"/>
    <x v="15385"/>
    <n v="5"/>
  </r>
  <r>
    <x v="11"/>
    <x v="8262"/>
    <n v="5"/>
  </r>
  <r>
    <x v="11"/>
    <x v="15386"/>
    <n v="5"/>
  </r>
  <r>
    <x v="11"/>
    <x v="12906"/>
    <n v="5"/>
  </r>
  <r>
    <x v="11"/>
    <x v="4109"/>
    <n v="5"/>
  </r>
  <r>
    <x v="11"/>
    <x v="104"/>
    <n v="5"/>
  </r>
  <r>
    <x v="11"/>
    <x v="5927"/>
    <n v="5"/>
  </r>
  <r>
    <x v="11"/>
    <x v="1295"/>
    <n v="5"/>
  </r>
  <r>
    <x v="11"/>
    <x v="7399"/>
    <n v="5"/>
  </r>
  <r>
    <x v="11"/>
    <x v="15387"/>
    <n v="5"/>
  </r>
  <r>
    <x v="11"/>
    <x v="3760"/>
    <n v="5"/>
  </r>
  <r>
    <x v="11"/>
    <x v="15388"/>
    <n v="5"/>
  </r>
  <r>
    <x v="11"/>
    <x v="7298"/>
    <n v="5"/>
  </r>
  <r>
    <x v="11"/>
    <x v="4879"/>
    <n v="5"/>
  </r>
  <r>
    <x v="11"/>
    <x v="15389"/>
    <n v="5"/>
  </r>
  <r>
    <x v="11"/>
    <x v="1433"/>
    <n v="5"/>
  </r>
  <r>
    <x v="11"/>
    <x v="15390"/>
    <n v="5"/>
  </r>
  <r>
    <x v="11"/>
    <x v="15391"/>
    <n v="5"/>
  </r>
  <r>
    <x v="11"/>
    <x v="10050"/>
    <n v="5"/>
  </r>
  <r>
    <x v="11"/>
    <x v="6459"/>
    <n v="5"/>
  </r>
  <r>
    <x v="11"/>
    <x v="4194"/>
    <n v="5"/>
  </r>
  <r>
    <x v="11"/>
    <x v="1394"/>
    <n v="5"/>
  </r>
  <r>
    <x v="11"/>
    <x v="15392"/>
    <n v="5"/>
  </r>
  <r>
    <x v="11"/>
    <x v="15393"/>
    <n v="5"/>
  </r>
  <r>
    <x v="11"/>
    <x v="4197"/>
    <n v="5"/>
  </r>
  <r>
    <x v="11"/>
    <x v="15394"/>
    <n v="5"/>
  </r>
  <r>
    <x v="11"/>
    <x v="8950"/>
    <n v="5"/>
  </r>
  <r>
    <x v="11"/>
    <x v="15395"/>
    <n v="5"/>
  </r>
  <r>
    <x v="11"/>
    <x v="4154"/>
    <n v="5"/>
  </r>
  <r>
    <x v="11"/>
    <x v="15396"/>
    <n v="5"/>
  </r>
  <r>
    <x v="11"/>
    <x v="15397"/>
    <n v="5"/>
  </r>
  <r>
    <x v="11"/>
    <x v="15398"/>
    <n v="5"/>
  </r>
  <r>
    <x v="11"/>
    <x v="15399"/>
    <n v="5"/>
  </r>
  <r>
    <x v="11"/>
    <x v="15400"/>
    <n v="5"/>
  </r>
  <r>
    <x v="11"/>
    <x v="15401"/>
    <n v="5"/>
  </r>
  <r>
    <x v="11"/>
    <x v="7562"/>
    <n v="5"/>
  </r>
  <r>
    <x v="11"/>
    <x v="12314"/>
    <n v="5"/>
  </r>
  <r>
    <x v="11"/>
    <x v="1016"/>
    <n v="5"/>
  </r>
  <r>
    <x v="11"/>
    <x v="12797"/>
    <n v="5"/>
  </r>
  <r>
    <x v="11"/>
    <x v="15402"/>
    <n v="5"/>
  </r>
  <r>
    <x v="11"/>
    <x v="15403"/>
    <n v="5"/>
  </r>
  <r>
    <x v="11"/>
    <x v="15404"/>
    <n v="5"/>
  </r>
  <r>
    <x v="11"/>
    <x v="2669"/>
    <n v="5"/>
  </r>
  <r>
    <x v="11"/>
    <x v="15405"/>
    <n v="5"/>
  </r>
  <r>
    <x v="11"/>
    <x v="7606"/>
    <n v="5"/>
  </r>
  <r>
    <x v="11"/>
    <x v="15406"/>
    <n v="5"/>
  </r>
  <r>
    <x v="11"/>
    <x v="1247"/>
    <n v="5"/>
  </r>
  <r>
    <x v="11"/>
    <x v="15407"/>
    <n v="5"/>
  </r>
  <r>
    <x v="11"/>
    <x v="9586"/>
    <n v="5"/>
  </r>
  <r>
    <x v="11"/>
    <x v="15408"/>
    <n v="5"/>
  </r>
  <r>
    <x v="11"/>
    <x v="15409"/>
    <n v="5"/>
  </r>
  <r>
    <x v="11"/>
    <x v="12882"/>
    <n v="5"/>
  </r>
  <r>
    <x v="11"/>
    <x v="4826"/>
    <n v="5"/>
  </r>
  <r>
    <x v="11"/>
    <x v="4394"/>
    <n v="5"/>
  </r>
  <r>
    <x v="11"/>
    <x v="4520"/>
    <n v="5"/>
  </r>
  <r>
    <x v="11"/>
    <x v="15410"/>
    <n v="5"/>
  </r>
  <r>
    <x v="11"/>
    <x v="7546"/>
    <n v="5"/>
  </r>
  <r>
    <x v="11"/>
    <x v="15411"/>
    <n v="5"/>
  </r>
  <r>
    <x v="11"/>
    <x v="15412"/>
    <n v="5"/>
  </r>
  <r>
    <x v="11"/>
    <x v="2047"/>
    <n v="5"/>
  </r>
  <r>
    <x v="11"/>
    <x v="2557"/>
    <n v="5"/>
  </r>
  <r>
    <x v="11"/>
    <x v="13550"/>
    <n v="5"/>
  </r>
  <r>
    <x v="11"/>
    <x v="2604"/>
    <n v="5"/>
  </r>
  <r>
    <x v="11"/>
    <x v="2034"/>
    <n v="5"/>
  </r>
  <r>
    <x v="11"/>
    <x v="2565"/>
    <n v="5"/>
  </r>
  <r>
    <x v="11"/>
    <x v="12495"/>
    <n v="5"/>
  </r>
  <r>
    <x v="11"/>
    <x v="4371"/>
    <n v="5"/>
  </r>
  <r>
    <x v="11"/>
    <x v="15413"/>
    <n v="5"/>
  </r>
  <r>
    <x v="11"/>
    <x v="12817"/>
    <n v="5"/>
  </r>
  <r>
    <x v="11"/>
    <x v="15414"/>
    <n v="5"/>
  </r>
  <r>
    <x v="11"/>
    <x v="15415"/>
    <n v="5"/>
  </r>
  <r>
    <x v="11"/>
    <x v="1618"/>
    <n v="5"/>
  </r>
  <r>
    <x v="11"/>
    <x v="10715"/>
    <n v="5"/>
  </r>
  <r>
    <x v="11"/>
    <x v="15416"/>
    <n v="5"/>
  </r>
  <r>
    <x v="11"/>
    <x v="12647"/>
    <n v="5"/>
  </r>
  <r>
    <x v="11"/>
    <x v="2170"/>
    <n v="5"/>
  </r>
  <r>
    <x v="11"/>
    <x v="3870"/>
    <n v="5"/>
  </r>
  <r>
    <x v="11"/>
    <x v="12805"/>
    <n v="5"/>
  </r>
  <r>
    <x v="11"/>
    <x v="15417"/>
    <n v="5"/>
  </r>
  <r>
    <x v="11"/>
    <x v="15418"/>
    <n v="5"/>
  </r>
  <r>
    <x v="11"/>
    <x v="4343"/>
    <n v="5"/>
  </r>
  <r>
    <x v="11"/>
    <x v="4102"/>
    <n v="5"/>
  </r>
  <r>
    <x v="11"/>
    <x v="15419"/>
    <n v="5"/>
  </r>
  <r>
    <x v="11"/>
    <x v="5462"/>
    <n v="5"/>
  </r>
  <r>
    <x v="11"/>
    <x v="5144"/>
    <n v="5"/>
  </r>
  <r>
    <x v="11"/>
    <x v="2348"/>
    <n v="5"/>
  </r>
  <r>
    <x v="11"/>
    <x v="15420"/>
    <n v="5"/>
  </r>
  <r>
    <x v="11"/>
    <x v="15421"/>
    <n v="5"/>
  </r>
  <r>
    <x v="11"/>
    <x v="2771"/>
    <n v="5"/>
  </r>
  <r>
    <x v="11"/>
    <x v="12482"/>
    <n v="5"/>
  </r>
  <r>
    <x v="11"/>
    <x v="1681"/>
    <n v="5"/>
  </r>
  <r>
    <x v="11"/>
    <x v="15422"/>
    <n v="5"/>
  </r>
  <r>
    <x v="11"/>
    <x v="3927"/>
    <n v="5"/>
  </r>
  <r>
    <x v="11"/>
    <x v="12363"/>
    <n v="5"/>
  </r>
  <r>
    <x v="11"/>
    <x v="3343"/>
    <n v="5"/>
  </r>
  <r>
    <x v="11"/>
    <x v="4413"/>
    <n v="5"/>
  </r>
  <r>
    <x v="11"/>
    <x v="11304"/>
    <n v="5"/>
  </r>
  <r>
    <x v="11"/>
    <x v="5175"/>
    <n v="5"/>
  </r>
  <r>
    <x v="11"/>
    <x v="7827"/>
    <n v="5"/>
  </r>
  <r>
    <x v="11"/>
    <x v="2285"/>
    <n v="5"/>
  </r>
  <r>
    <x v="11"/>
    <x v="15423"/>
    <n v="5"/>
  </r>
  <r>
    <x v="11"/>
    <x v="7301"/>
    <n v="5"/>
  </r>
  <r>
    <x v="11"/>
    <x v="15424"/>
    <n v="5"/>
  </r>
  <r>
    <x v="11"/>
    <x v="15425"/>
    <n v="5"/>
  </r>
  <r>
    <x v="11"/>
    <x v="504"/>
    <n v="5"/>
  </r>
  <r>
    <x v="11"/>
    <x v="879"/>
    <n v="5"/>
  </r>
  <r>
    <x v="11"/>
    <x v="10992"/>
    <n v="5"/>
  </r>
  <r>
    <x v="11"/>
    <x v="15426"/>
    <n v="5"/>
  </r>
  <r>
    <x v="11"/>
    <x v="15427"/>
    <n v="5"/>
  </r>
  <r>
    <x v="11"/>
    <x v="4795"/>
    <n v="5"/>
  </r>
  <r>
    <x v="11"/>
    <x v="15428"/>
    <n v="5"/>
  </r>
  <r>
    <x v="11"/>
    <x v="9244"/>
    <n v="5"/>
  </r>
  <r>
    <x v="11"/>
    <x v="15429"/>
    <n v="5"/>
  </r>
  <r>
    <x v="11"/>
    <x v="1941"/>
    <n v="5"/>
  </r>
  <r>
    <x v="11"/>
    <x v="4382"/>
    <n v="5"/>
  </r>
  <r>
    <x v="11"/>
    <x v="5753"/>
    <n v="5"/>
  </r>
  <r>
    <x v="11"/>
    <x v="15430"/>
    <n v="5"/>
  </r>
  <r>
    <x v="11"/>
    <x v="2281"/>
    <n v="5"/>
  </r>
  <r>
    <x v="11"/>
    <x v="15431"/>
    <n v="5"/>
  </r>
  <r>
    <x v="11"/>
    <x v="4534"/>
    <n v="5"/>
  </r>
  <r>
    <x v="11"/>
    <x v="15432"/>
    <n v="5"/>
  </r>
  <r>
    <x v="11"/>
    <x v="15433"/>
    <n v="5"/>
  </r>
  <r>
    <x v="11"/>
    <x v="10058"/>
    <n v="5"/>
  </r>
  <r>
    <x v="11"/>
    <x v="3861"/>
    <n v="5"/>
  </r>
  <r>
    <x v="11"/>
    <x v="1122"/>
    <n v="5"/>
  </r>
  <r>
    <x v="11"/>
    <x v="8237"/>
    <n v="5"/>
  </r>
  <r>
    <x v="11"/>
    <x v="2952"/>
    <n v="5"/>
  </r>
  <r>
    <x v="11"/>
    <x v="3931"/>
    <n v="5"/>
  </r>
  <r>
    <x v="11"/>
    <x v="15434"/>
    <n v="5"/>
  </r>
  <r>
    <x v="11"/>
    <x v="12501"/>
    <n v="5"/>
  </r>
  <r>
    <x v="11"/>
    <x v="10427"/>
    <n v="5"/>
  </r>
  <r>
    <x v="11"/>
    <x v="15435"/>
    <n v="5"/>
  </r>
  <r>
    <x v="11"/>
    <x v="1172"/>
    <n v="5"/>
  </r>
  <r>
    <x v="11"/>
    <x v="4711"/>
    <n v="5"/>
  </r>
  <r>
    <x v="11"/>
    <x v="1728"/>
    <n v="5"/>
  </r>
  <r>
    <x v="11"/>
    <x v="15436"/>
    <n v="5"/>
  </r>
  <r>
    <x v="11"/>
    <x v="4229"/>
    <n v="5"/>
  </r>
  <r>
    <x v="11"/>
    <x v="1611"/>
    <n v="5"/>
  </r>
  <r>
    <x v="11"/>
    <x v="15437"/>
    <n v="5"/>
  </r>
  <r>
    <x v="11"/>
    <x v="15438"/>
    <n v="5"/>
  </r>
  <r>
    <x v="11"/>
    <x v="10217"/>
    <n v="5"/>
  </r>
  <r>
    <x v="11"/>
    <x v="9924"/>
    <n v="5"/>
  </r>
  <r>
    <x v="11"/>
    <x v="12957"/>
    <n v="5"/>
  </r>
  <r>
    <x v="11"/>
    <x v="10592"/>
    <n v="5"/>
  </r>
  <r>
    <x v="11"/>
    <x v="2870"/>
    <n v="5"/>
  </r>
  <r>
    <x v="11"/>
    <x v="15439"/>
    <n v="5"/>
  </r>
  <r>
    <x v="11"/>
    <x v="10858"/>
    <n v="5"/>
  </r>
  <r>
    <x v="11"/>
    <x v="7414"/>
    <n v="5"/>
  </r>
  <r>
    <x v="11"/>
    <x v="3719"/>
    <n v="5"/>
  </r>
  <r>
    <x v="11"/>
    <x v="10412"/>
    <n v="5"/>
  </r>
  <r>
    <x v="11"/>
    <x v="2101"/>
    <n v="5"/>
  </r>
  <r>
    <x v="11"/>
    <x v="15440"/>
    <n v="5"/>
  </r>
  <r>
    <x v="11"/>
    <x v="15441"/>
    <n v="5"/>
  </r>
  <r>
    <x v="11"/>
    <x v="5885"/>
    <n v="5"/>
  </r>
  <r>
    <x v="11"/>
    <x v="3211"/>
    <n v="5"/>
  </r>
  <r>
    <x v="11"/>
    <x v="15442"/>
    <n v="5"/>
  </r>
  <r>
    <x v="11"/>
    <x v="12973"/>
    <n v="5"/>
  </r>
  <r>
    <x v="11"/>
    <x v="12608"/>
    <n v="5"/>
  </r>
  <r>
    <x v="11"/>
    <x v="15443"/>
    <n v="5"/>
  </r>
  <r>
    <x v="11"/>
    <x v="15444"/>
    <n v="5"/>
  </r>
  <r>
    <x v="11"/>
    <x v="12599"/>
    <n v="5"/>
  </r>
  <r>
    <x v="11"/>
    <x v="15445"/>
    <n v="5"/>
  </r>
  <r>
    <x v="11"/>
    <x v="8652"/>
    <n v="5"/>
  </r>
  <r>
    <x v="11"/>
    <x v="15446"/>
    <n v="5"/>
  </r>
  <r>
    <x v="11"/>
    <x v="15447"/>
    <n v="5"/>
  </r>
  <r>
    <x v="11"/>
    <x v="12550"/>
    <n v="5"/>
  </r>
  <r>
    <x v="11"/>
    <x v="13063"/>
    <n v="5"/>
  </r>
  <r>
    <x v="11"/>
    <x v="13066"/>
    <n v="5"/>
  </r>
  <r>
    <x v="11"/>
    <x v="15448"/>
    <n v="5"/>
  </r>
  <r>
    <x v="11"/>
    <x v="1338"/>
    <n v="5"/>
  </r>
  <r>
    <x v="11"/>
    <x v="15449"/>
    <n v="5"/>
  </r>
  <r>
    <x v="11"/>
    <x v="9874"/>
    <n v="5"/>
  </r>
  <r>
    <x v="11"/>
    <x v="15450"/>
    <n v="5"/>
  </r>
  <r>
    <x v="11"/>
    <x v="2252"/>
    <n v="5"/>
  </r>
  <r>
    <x v="11"/>
    <x v="15451"/>
    <n v="5"/>
  </r>
  <r>
    <x v="11"/>
    <x v="15452"/>
    <n v="5"/>
  </r>
  <r>
    <x v="11"/>
    <x v="11121"/>
    <n v="5"/>
  </r>
  <r>
    <x v="11"/>
    <x v="15453"/>
    <n v="5"/>
  </r>
  <r>
    <x v="11"/>
    <x v="14320"/>
    <n v="5"/>
  </r>
  <r>
    <x v="11"/>
    <x v="11240"/>
    <n v="5"/>
  </r>
  <r>
    <x v="11"/>
    <x v="15454"/>
    <n v="5"/>
  </r>
  <r>
    <x v="11"/>
    <x v="15455"/>
    <n v="5"/>
  </r>
  <r>
    <x v="11"/>
    <x v="15456"/>
    <n v="5"/>
  </r>
  <r>
    <x v="11"/>
    <x v="15457"/>
    <n v="5"/>
  </r>
  <r>
    <x v="11"/>
    <x v="1369"/>
    <n v="5"/>
  </r>
  <r>
    <x v="11"/>
    <x v="15458"/>
    <n v="5"/>
  </r>
  <r>
    <x v="11"/>
    <x v="15459"/>
    <n v="5"/>
  </r>
  <r>
    <x v="11"/>
    <x v="4575"/>
    <n v="5"/>
  </r>
  <r>
    <x v="11"/>
    <x v="4875"/>
    <n v="5"/>
  </r>
  <r>
    <x v="11"/>
    <x v="12117"/>
    <n v="5"/>
  </r>
  <r>
    <x v="11"/>
    <x v="15460"/>
    <n v="5"/>
  </r>
  <r>
    <x v="11"/>
    <x v="10710"/>
    <n v="5"/>
  </r>
  <r>
    <x v="11"/>
    <x v="15461"/>
    <n v="5"/>
  </r>
  <r>
    <x v="11"/>
    <x v="298"/>
    <n v="5"/>
  </r>
  <r>
    <x v="11"/>
    <x v="13512"/>
    <n v="5"/>
  </r>
  <r>
    <x v="11"/>
    <x v="4243"/>
    <n v="5"/>
  </r>
  <r>
    <x v="11"/>
    <x v="13147"/>
    <n v="5"/>
  </r>
  <r>
    <x v="11"/>
    <x v="15462"/>
    <n v="5"/>
  </r>
  <r>
    <x v="11"/>
    <x v="15463"/>
    <n v="5"/>
  </r>
  <r>
    <x v="11"/>
    <x v="15464"/>
    <n v="5"/>
  </r>
  <r>
    <x v="11"/>
    <x v="15465"/>
    <n v="5"/>
  </r>
  <r>
    <x v="11"/>
    <x v="3703"/>
    <n v="5"/>
  </r>
  <r>
    <x v="11"/>
    <x v="15466"/>
    <n v="5"/>
  </r>
  <r>
    <x v="11"/>
    <x v="12902"/>
    <n v="5"/>
  </r>
  <r>
    <x v="11"/>
    <x v="15467"/>
    <n v="5"/>
  </r>
  <r>
    <x v="11"/>
    <x v="15468"/>
    <n v="5"/>
  </r>
  <r>
    <x v="11"/>
    <x v="7372"/>
    <n v="5"/>
  </r>
  <r>
    <x v="11"/>
    <x v="15469"/>
    <n v="5"/>
  </r>
  <r>
    <x v="11"/>
    <x v="15470"/>
    <n v="5"/>
  </r>
  <r>
    <x v="11"/>
    <x v="10567"/>
    <n v="5"/>
  </r>
  <r>
    <x v="11"/>
    <x v="12383"/>
    <n v="5"/>
  </r>
  <r>
    <x v="11"/>
    <x v="10766"/>
    <n v="5"/>
  </r>
  <r>
    <x v="11"/>
    <x v="13053"/>
    <n v="5"/>
  </r>
  <r>
    <x v="11"/>
    <x v="1723"/>
    <n v="5"/>
  </r>
  <r>
    <x v="11"/>
    <x v="4820"/>
    <n v="5"/>
  </r>
  <r>
    <x v="11"/>
    <x v="13413"/>
    <n v="5"/>
  </r>
  <r>
    <x v="11"/>
    <x v="9241"/>
    <n v="5"/>
  </r>
  <r>
    <x v="11"/>
    <x v="143"/>
    <n v="5"/>
  </r>
  <r>
    <x v="11"/>
    <x v="13948"/>
    <n v="5"/>
  </r>
  <r>
    <x v="11"/>
    <x v="2681"/>
    <n v="5"/>
  </r>
  <r>
    <x v="11"/>
    <x v="15471"/>
    <n v="5"/>
  </r>
  <r>
    <x v="11"/>
    <x v="3947"/>
    <n v="5"/>
  </r>
  <r>
    <x v="11"/>
    <x v="15472"/>
    <n v="5"/>
  </r>
  <r>
    <x v="11"/>
    <x v="13573"/>
    <n v="5"/>
  </r>
  <r>
    <x v="11"/>
    <x v="7381"/>
    <n v="5"/>
  </r>
  <r>
    <x v="11"/>
    <x v="2155"/>
    <n v="5"/>
  </r>
  <r>
    <x v="11"/>
    <x v="2634"/>
    <n v="5"/>
  </r>
  <r>
    <x v="11"/>
    <x v="10291"/>
    <n v="5"/>
  </r>
  <r>
    <x v="11"/>
    <x v="15473"/>
    <n v="5"/>
  </r>
  <r>
    <x v="11"/>
    <x v="12738"/>
    <n v="5"/>
  </r>
  <r>
    <x v="11"/>
    <x v="9763"/>
    <n v="5"/>
  </r>
  <r>
    <x v="11"/>
    <x v="3523"/>
    <n v="5"/>
  </r>
  <r>
    <x v="11"/>
    <x v="15474"/>
    <n v="5"/>
  </r>
  <r>
    <x v="11"/>
    <x v="12339"/>
    <n v="5"/>
  </r>
  <r>
    <x v="11"/>
    <x v="8229"/>
    <n v="5"/>
  </r>
  <r>
    <x v="11"/>
    <x v="7337"/>
    <n v="5"/>
  </r>
  <r>
    <x v="11"/>
    <x v="15475"/>
    <n v="5"/>
  </r>
  <r>
    <x v="11"/>
    <x v="4527"/>
    <n v="5"/>
  </r>
  <r>
    <x v="11"/>
    <x v="15476"/>
    <n v="5"/>
  </r>
  <r>
    <x v="11"/>
    <x v="7613"/>
    <n v="5"/>
  </r>
  <r>
    <x v="11"/>
    <x v="2709"/>
    <n v="5"/>
  </r>
  <r>
    <x v="11"/>
    <x v="15477"/>
    <n v="5"/>
  </r>
  <r>
    <x v="11"/>
    <x v="2736"/>
    <n v="5"/>
  </r>
  <r>
    <x v="11"/>
    <x v="15478"/>
    <n v="5"/>
  </r>
  <r>
    <x v="11"/>
    <x v="15479"/>
    <n v="5"/>
  </r>
  <r>
    <x v="11"/>
    <x v="4603"/>
    <n v="5"/>
  </r>
  <r>
    <x v="11"/>
    <x v="4037"/>
    <n v="5"/>
  </r>
  <r>
    <x v="11"/>
    <x v="1653"/>
    <n v="5"/>
  </r>
  <r>
    <x v="11"/>
    <x v="12911"/>
    <n v="5"/>
  </r>
  <r>
    <x v="11"/>
    <x v="11144"/>
    <n v="5"/>
  </r>
  <r>
    <x v="11"/>
    <x v="15480"/>
    <n v="5"/>
  </r>
  <r>
    <x v="11"/>
    <x v="15481"/>
    <n v="5"/>
  </r>
  <r>
    <x v="11"/>
    <x v="10560"/>
    <n v="5"/>
  </r>
  <r>
    <x v="11"/>
    <x v="12887"/>
    <n v="5"/>
  </r>
  <r>
    <x v="11"/>
    <x v="15482"/>
    <n v="5"/>
  </r>
  <r>
    <x v="11"/>
    <x v="13279"/>
    <n v="5"/>
  </r>
  <r>
    <x v="11"/>
    <x v="15483"/>
    <n v="5"/>
  </r>
  <r>
    <x v="11"/>
    <x v="15484"/>
    <n v="5"/>
  </r>
  <r>
    <x v="11"/>
    <x v="15485"/>
    <n v="5"/>
  </r>
  <r>
    <x v="11"/>
    <x v="15486"/>
    <n v="5"/>
  </r>
  <r>
    <x v="11"/>
    <x v="8622"/>
    <n v="5"/>
  </r>
  <r>
    <x v="11"/>
    <x v="7513"/>
    <n v="5"/>
  </r>
  <r>
    <x v="11"/>
    <x v="13038"/>
    <n v="5"/>
  </r>
  <r>
    <x v="11"/>
    <x v="213"/>
    <n v="5"/>
  </r>
  <r>
    <x v="11"/>
    <x v="15487"/>
    <n v="5"/>
  </r>
  <r>
    <x v="11"/>
    <x v="15488"/>
    <n v="5"/>
  </r>
  <r>
    <x v="11"/>
    <x v="2719"/>
    <n v="5"/>
  </r>
  <r>
    <x v="11"/>
    <x v="5083"/>
    <n v="5"/>
  </r>
  <r>
    <x v="11"/>
    <x v="4749"/>
    <n v="5"/>
  </r>
  <r>
    <x v="11"/>
    <x v="15489"/>
    <n v="5"/>
  </r>
  <r>
    <x v="11"/>
    <x v="15490"/>
    <n v="5"/>
  </r>
  <r>
    <x v="11"/>
    <x v="15491"/>
    <n v="5"/>
  </r>
  <r>
    <x v="11"/>
    <x v="15492"/>
    <n v="5"/>
  </r>
  <r>
    <x v="11"/>
    <x v="5388"/>
    <n v="5"/>
  </r>
  <r>
    <x v="11"/>
    <x v="198"/>
    <n v="4"/>
  </r>
  <r>
    <x v="11"/>
    <x v="12188"/>
    <n v="4"/>
  </r>
  <r>
    <x v="11"/>
    <x v="10603"/>
    <n v="4"/>
  </r>
  <r>
    <x v="11"/>
    <x v="6374"/>
    <n v="4"/>
  </r>
  <r>
    <x v="11"/>
    <x v="5459"/>
    <n v="4"/>
  </r>
  <r>
    <x v="11"/>
    <x v="13493"/>
    <n v="4"/>
  </r>
  <r>
    <x v="11"/>
    <x v="4725"/>
    <n v="4"/>
  </r>
  <r>
    <x v="11"/>
    <x v="2969"/>
    <n v="4"/>
  </r>
  <r>
    <x v="11"/>
    <x v="15493"/>
    <n v="4"/>
  </r>
  <r>
    <x v="11"/>
    <x v="3159"/>
    <n v="4"/>
  </r>
  <r>
    <x v="11"/>
    <x v="15494"/>
    <n v="4"/>
  </r>
  <r>
    <x v="11"/>
    <x v="15495"/>
    <n v="4"/>
  </r>
  <r>
    <x v="11"/>
    <x v="3890"/>
    <n v="4"/>
  </r>
  <r>
    <x v="11"/>
    <x v="15496"/>
    <n v="4"/>
  </r>
  <r>
    <x v="11"/>
    <x v="10130"/>
    <n v="4"/>
  </r>
  <r>
    <x v="11"/>
    <x v="7534"/>
    <n v="4"/>
  </r>
  <r>
    <x v="11"/>
    <x v="12961"/>
    <n v="4"/>
  </r>
  <r>
    <x v="11"/>
    <x v="8568"/>
    <n v="4"/>
  </r>
  <r>
    <x v="11"/>
    <x v="15497"/>
    <n v="4"/>
  </r>
  <r>
    <x v="11"/>
    <x v="7919"/>
    <n v="4"/>
  </r>
  <r>
    <x v="11"/>
    <x v="1699"/>
    <n v="4"/>
  </r>
  <r>
    <x v="11"/>
    <x v="15498"/>
    <n v="4"/>
  </r>
  <r>
    <x v="11"/>
    <x v="15499"/>
    <n v="4"/>
  </r>
  <r>
    <x v="11"/>
    <x v="7723"/>
    <n v="4"/>
  </r>
  <r>
    <x v="11"/>
    <x v="15500"/>
    <n v="4"/>
  </r>
  <r>
    <x v="11"/>
    <x v="15501"/>
    <n v="4"/>
  </r>
  <r>
    <x v="11"/>
    <x v="13694"/>
    <n v="4"/>
  </r>
  <r>
    <x v="11"/>
    <x v="625"/>
    <n v="4"/>
  </r>
  <r>
    <x v="11"/>
    <x v="15502"/>
    <n v="4"/>
  </r>
  <r>
    <x v="11"/>
    <x v="15503"/>
    <n v="4"/>
  </r>
  <r>
    <x v="11"/>
    <x v="5463"/>
    <n v="4"/>
  </r>
  <r>
    <x v="11"/>
    <x v="10507"/>
    <n v="4"/>
  </r>
  <r>
    <x v="11"/>
    <x v="5174"/>
    <n v="4"/>
  </r>
  <r>
    <x v="11"/>
    <x v="15504"/>
    <n v="4"/>
  </r>
  <r>
    <x v="11"/>
    <x v="9954"/>
    <n v="4"/>
  </r>
  <r>
    <x v="11"/>
    <x v="15505"/>
    <n v="4"/>
  </r>
  <r>
    <x v="11"/>
    <x v="10580"/>
    <n v="4"/>
  </r>
  <r>
    <x v="11"/>
    <x v="11323"/>
    <n v="4"/>
  </r>
  <r>
    <x v="11"/>
    <x v="11089"/>
    <n v="4"/>
  </r>
  <r>
    <x v="11"/>
    <x v="8090"/>
    <n v="4"/>
  </r>
  <r>
    <x v="11"/>
    <x v="1812"/>
    <n v="4"/>
  </r>
  <r>
    <x v="11"/>
    <x v="4348"/>
    <n v="4"/>
  </r>
  <r>
    <x v="11"/>
    <x v="15506"/>
    <n v="4"/>
  </r>
  <r>
    <x v="11"/>
    <x v="15507"/>
    <n v="4"/>
  </r>
  <r>
    <x v="11"/>
    <x v="15508"/>
    <n v="4"/>
  </r>
  <r>
    <x v="11"/>
    <x v="3762"/>
    <n v="4"/>
  </r>
  <r>
    <x v="11"/>
    <x v="9873"/>
    <n v="4"/>
  </r>
  <r>
    <x v="11"/>
    <x v="1617"/>
    <n v="4"/>
  </r>
  <r>
    <x v="11"/>
    <x v="1425"/>
    <n v="4"/>
  </r>
  <r>
    <x v="11"/>
    <x v="15509"/>
    <n v="4"/>
  </r>
  <r>
    <x v="11"/>
    <x v="10901"/>
    <n v="4"/>
  </r>
  <r>
    <x v="11"/>
    <x v="3479"/>
    <n v="4"/>
  </r>
  <r>
    <x v="11"/>
    <x v="15510"/>
    <n v="4"/>
  </r>
  <r>
    <x v="11"/>
    <x v="13328"/>
    <n v="4"/>
  </r>
  <r>
    <x v="11"/>
    <x v="6010"/>
    <n v="4"/>
  </r>
  <r>
    <x v="11"/>
    <x v="15511"/>
    <n v="4"/>
  </r>
  <r>
    <x v="11"/>
    <x v="15512"/>
    <n v="4"/>
  </r>
  <r>
    <x v="11"/>
    <x v="1051"/>
    <n v="4"/>
  </r>
  <r>
    <x v="11"/>
    <x v="2015"/>
    <n v="4"/>
  </r>
  <r>
    <x v="11"/>
    <x v="15513"/>
    <n v="4"/>
  </r>
  <r>
    <x v="11"/>
    <x v="15514"/>
    <n v="4"/>
  </r>
  <r>
    <x v="11"/>
    <x v="12947"/>
    <n v="4"/>
  </r>
  <r>
    <x v="11"/>
    <x v="485"/>
    <n v="4"/>
  </r>
  <r>
    <x v="11"/>
    <x v="15515"/>
    <n v="4"/>
  </r>
  <r>
    <x v="11"/>
    <x v="15516"/>
    <n v="4"/>
  </r>
  <r>
    <x v="11"/>
    <x v="15517"/>
    <n v="4"/>
  </r>
  <r>
    <x v="11"/>
    <x v="15518"/>
    <n v="4"/>
  </r>
  <r>
    <x v="11"/>
    <x v="15519"/>
    <n v="4"/>
  </r>
  <r>
    <x v="11"/>
    <x v="15520"/>
    <n v="4"/>
  </r>
  <r>
    <x v="11"/>
    <x v="2104"/>
    <n v="4"/>
  </r>
  <r>
    <x v="11"/>
    <x v="12362"/>
    <n v="4"/>
  </r>
  <r>
    <x v="11"/>
    <x v="3859"/>
    <n v="4"/>
  </r>
  <r>
    <x v="11"/>
    <x v="15521"/>
    <n v="4"/>
  </r>
  <r>
    <x v="11"/>
    <x v="15522"/>
    <n v="4"/>
  </r>
  <r>
    <x v="11"/>
    <x v="12157"/>
    <n v="4"/>
  </r>
  <r>
    <x v="11"/>
    <x v="27"/>
    <n v="4"/>
  </r>
  <r>
    <x v="11"/>
    <x v="15523"/>
    <n v="4"/>
  </r>
  <r>
    <x v="11"/>
    <x v="13122"/>
    <n v="4"/>
  </r>
  <r>
    <x v="11"/>
    <x v="2795"/>
    <n v="4"/>
  </r>
  <r>
    <x v="11"/>
    <x v="1599"/>
    <n v="4"/>
  </r>
  <r>
    <x v="11"/>
    <x v="12914"/>
    <n v="4"/>
  </r>
  <r>
    <x v="11"/>
    <x v="15524"/>
    <n v="4"/>
  </r>
  <r>
    <x v="11"/>
    <x v="15525"/>
    <n v="4"/>
  </r>
  <r>
    <x v="11"/>
    <x v="7836"/>
    <n v="4"/>
  </r>
  <r>
    <x v="11"/>
    <x v="3815"/>
    <n v="4"/>
  </r>
  <r>
    <x v="11"/>
    <x v="15526"/>
    <n v="4"/>
  </r>
  <r>
    <x v="11"/>
    <x v="5442"/>
    <n v="4"/>
  </r>
  <r>
    <x v="11"/>
    <x v="13223"/>
    <n v="4"/>
  </r>
  <r>
    <x v="11"/>
    <x v="15527"/>
    <n v="4"/>
  </r>
  <r>
    <x v="11"/>
    <x v="15528"/>
    <n v="4"/>
  </r>
  <r>
    <x v="11"/>
    <x v="2265"/>
    <n v="4"/>
  </r>
  <r>
    <x v="11"/>
    <x v="15529"/>
    <n v="4"/>
  </r>
  <r>
    <x v="11"/>
    <x v="3216"/>
    <n v="4"/>
  </r>
  <r>
    <x v="11"/>
    <x v="10647"/>
    <n v="4"/>
  </r>
  <r>
    <x v="11"/>
    <x v="15530"/>
    <n v="4"/>
  </r>
  <r>
    <x v="11"/>
    <x v="13023"/>
    <n v="4"/>
  </r>
  <r>
    <x v="11"/>
    <x v="3146"/>
    <n v="4"/>
  </r>
  <r>
    <x v="11"/>
    <x v="15531"/>
    <n v="4"/>
  </r>
  <r>
    <x v="11"/>
    <x v="15532"/>
    <n v="4"/>
  </r>
  <r>
    <x v="11"/>
    <x v="1156"/>
    <n v="4"/>
  </r>
  <r>
    <x v="11"/>
    <x v="13148"/>
    <n v="4"/>
  </r>
  <r>
    <x v="11"/>
    <x v="15533"/>
    <n v="4"/>
  </r>
  <r>
    <x v="11"/>
    <x v="15534"/>
    <n v="4"/>
  </r>
  <r>
    <x v="11"/>
    <x v="12746"/>
    <n v="4"/>
  </r>
  <r>
    <x v="11"/>
    <x v="15535"/>
    <n v="4"/>
  </r>
  <r>
    <x v="11"/>
    <x v="12642"/>
    <n v="4"/>
  </r>
  <r>
    <x v="11"/>
    <x v="15536"/>
    <n v="4"/>
  </r>
  <r>
    <x v="11"/>
    <x v="15537"/>
    <n v="4"/>
  </r>
  <r>
    <x v="11"/>
    <x v="15538"/>
    <n v="4"/>
  </r>
  <r>
    <x v="11"/>
    <x v="488"/>
    <n v="4"/>
  </r>
  <r>
    <x v="11"/>
    <x v="15539"/>
    <n v="4"/>
  </r>
  <r>
    <x v="11"/>
    <x v="15540"/>
    <n v="4"/>
  </r>
  <r>
    <x v="11"/>
    <x v="15541"/>
    <n v="4"/>
  </r>
  <r>
    <x v="11"/>
    <x v="6949"/>
    <n v="4"/>
  </r>
  <r>
    <x v="11"/>
    <x v="4740"/>
    <n v="4"/>
  </r>
  <r>
    <x v="11"/>
    <x v="11071"/>
    <n v="4"/>
  </r>
  <r>
    <x v="11"/>
    <x v="6278"/>
    <n v="4"/>
  </r>
  <r>
    <x v="11"/>
    <x v="3812"/>
    <n v="4"/>
  </r>
  <r>
    <x v="11"/>
    <x v="15542"/>
    <n v="4"/>
  </r>
  <r>
    <x v="11"/>
    <x v="681"/>
    <n v="4"/>
  </r>
  <r>
    <x v="11"/>
    <x v="15543"/>
    <n v="4"/>
  </r>
  <r>
    <x v="11"/>
    <x v="19"/>
    <n v="4"/>
  </r>
  <r>
    <x v="11"/>
    <x v="2167"/>
    <n v="4"/>
  </r>
  <r>
    <x v="11"/>
    <x v="10968"/>
    <n v="4"/>
  </r>
  <r>
    <x v="11"/>
    <x v="15544"/>
    <n v="4"/>
  </r>
  <r>
    <x v="11"/>
    <x v="7359"/>
    <n v="4"/>
  </r>
  <r>
    <x v="11"/>
    <x v="10693"/>
    <n v="4"/>
  </r>
  <r>
    <x v="11"/>
    <x v="15545"/>
    <n v="4"/>
  </r>
  <r>
    <x v="11"/>
    <x v="1867"/>
    <n v="4"/>
  </r>
  <r>
    <x v="11"/>
    <x v="4541"/>
    <n v="4"/>
  </r>
  <r>
    <x v="11"/>
    <x v="533"/>
    <n v="4"/>
  </r>
  <r>
    <x v="11"/>
    <x v="13478"/>
    <n v="4"/>
  </r>
  <r>
    <x v="11"/>
    <x v="4694"/>
    <n v="4"/>
  </r>
  <r>
    <x v="11"/>
    <x v="7975"/>
    <n v="4"/>
  </r>
  <r>
    <x v="11"/>
    <x v="2830"/>
    <n v="4"/>
  </r>
  <r>
    <x v="11"/>
    <x v="7792"/>
    <n v="4"/>
  </r>
  <r>
    <x v="11"/>
    <x v="15546"/>
    <n v="4"/>
  </r>
  <r>
    <x v="11"/>
    <x v="2611"/>
    <n v="4"/>
  </r>
  <r>
    <x v="11"/>
    <x v="3854"/>
    <n v="4"/>
  </r>
  <r>
    <x v="11"/>
    <x v="13203"/>
    <n v="4"/>
  </r>
  <r>
    <x v="11"/>
    <x v="7622"/>
    <n v="4"/>
  </r>
  <r>
    <x v="11"/>
    <x v="2582"/>
    <n v="4"/>
  </r>
  <r>
    <x v="11"/>
    <x v="15547"/>
    <n v="4"/>
  </r>
  <r>
    <x v="11"/>
    <x v="9994"/>
    <n v="4"/>
  </r>
  <r>
    <x v="11"/>
    <x v="12559"/>
    <n v="4"/>
  </r>
  <r>
    <x v="11"/>
    <x v="717"/>
    <n v="4"/>
  </r>
  <r>
    <x v="11"/>
    <x v="10561"/>
    <n v="4"/>
  </r>
  <r>
    <x v="11"/>
    <x v="15548"/>
    <n v="4"/>
  </r>
  <r>
    <x v="11"/>
    <x v="8534"/>
    <n v="4"/>
  </r>
  <r>
    <x v="11"/>
    <x v="15549"/>
    <n v="4"/>
  </r>
  <r>
    <x v="11"/>
    <x v="15550"/>
    <n v="4"/>
  </r>
  <r>
    <x v="11"/>
    <x v="15551"/>
    <n v="4"/>
  </r>
  <r>
    <x v="11"/>
    <x v="9803"/>
    <n v="4"/>
  </r>
  <r>
    <x v="11"/>
    <x v="3130"/>
    <n v="4"/>
  </r>
  <r>
    <x v="11"/>
    <x v="1131"/>
    <n v="4"/>
  </r>
  <r>
    <x v="11"/>
    <x v="15552"/>
    <n v="4"/>
  </r>
  <r>
    <x v="11"/>
    <x v="12041"/>
    <n v="4"/>
  </r>
  <r>
    <x v="11"/>
    <x v="8394"/>
    <n v="4"/>
  </r>
  <r>
    <x v="11"/>
    <x v="15553"/>
    <n v="4"/>
  </r>
  <r>
    <x v="11"/>
    <x v="4066"/>
    <n v="4"/>
  </r>
  <r>
    <x v="11"/>
    <x v="7711"/>
    <n v="4"/>
  </r>
  <r>
    <x v="11"/>
    <x v="7858"/>
    <n v="4"/>
  </r>
  <r>
    <x v="11"/>
    <x v="2600"/>
    <n v="4"/>
  </r>
  <r>
    <x v="11"/>
    <x v="15554"/>
    <n v="4"/>
  </r>
  <r>
    <x v="11"/>
    <x v="4345"/>
    <n v="4"/>
  </r>
  <r>
    <x v="11"/>
    <x v="15555"/>
    <n v="4"/>
  </r>
  <r>
    <x v="11"/>
    <x v="778"/>
    <n v="4"/>
  </r>
  <r>
    <x v="11"/>
    <x v="1265"/>
    <n v="4"/>
  </r>
  <r>
    <x v="11"/>
    <x v="15556"/>
    <n v="4"/>
  </r>
  <r>
    <x v="11"/>
    <x v="15557"/>
    <n v="4"/>
  </r>
  <r>
    <x v="11"/>
    <x v="6001"/>
    <n v="4"/>
  </r>
  <r>
    <x v="11"/>
    <x v="3671"/>
    <n v="4"/>
  </r>
  <r>
    <x v="11"/>
    <x v="15558"/>
    <n v="4"/>
  </r>
  <r>
    <x v="11"/>
    <x v="15559"/>
    <n v="4"/>
  </r>
  <r>
    <x v="11"/>
    <x v="7006"/>
    <n v="4"/>
  </r>
  <r>
    <x v="11"/>
    <x v="8399"/>
    <n v="4"/>
  </r>
  <r>
    <x v="11"/>
    <x v="4469"/>
    <n v="4"/>
  </r>
  <r>
    <x v="11"/>
    <x v="4871"/>
    <n v="4"/>
  </r>
  <r>
    <x v="11"/>
    <x v="189"/>
    <n v="4"/>
  </r>
  <r>
    <x v="11"/>
    <x v="15560"/>
    <n v="4"/>
  </r>
  <r>
    <x v="11"/>
    <x v="15561"/>
    <n v="4"/>
  </r>
  <r>
    <x v="11"/>
    <x v="2006"/>
    <n v="4"/>
  </r>
  <r>
    <x v="11"/>
    <x v="13560"/>
    <n v="4"/>
  </r>
  <r>
    <x v="11"/>
    <x v="3284"/>
    <n v="4"/>
  </r>
  <r>
    <x v="11"/>
    <x v="15562"/>
    <n v="4"/>
  </r>
  <r>
    <x v="11"/>
    <x v="4782"/>
    <n v="4"/>
  </r>
  <r>
    <x v="11"/>
    <x v="8720"/>
    <n v="4"/>
  </r>
  <r>
    <x v="11"/>
    <x v="15563"/>
    <n v="4"/>
  </r>
  <r>
    <x v="11"/>
    <x v="7518"/>
    <n v="4"/>
  </r>
  <r>
    <x v="11"/>
    <x v="15564"/>
    <n v="4"/>
  </r>
  <r>
    <x v="11"/>
    <x v="15565"/>
    <n v="4"/>
  </r>
  <r>
    <x v="11"/>
    <x v="4692"/>
    <n v="4"/>
  </r>
  <r>
    <x v="11"/>
    <x v="15566"/>
    <n v="4"/>
  </r>
  <r>
    <x v="11"/>
    <x v="15567"/>
    <n v="4"/>
  </r>
  <r>
    <x v="11"/>
    <x v="7813"/>
    <n v="4"/>
  </r>
  <r>
    <x v="11"/>
    <x v="9078"/>
    <n v="4"/>
  </r>
  <r>
    <x v="11"/>
    <x v="4589"/>
    <n v="4"/>
  </r>
  <r>
    <x v="11"/>
    <x v="497"/>
    <n v="4"/>
  </r>
  <r>
    <x v="11"/>
    <x v="3964"/>
    <n v="4"/>
  </r>
  <r>
    <x v="11"/>
    <x v="15568"/>
    <n v="4"/>
  </r>
  <r>
    <x v="11"/>
    <x v="3748"/>
    <n v="4"/>
  </r>
  <r>
    <x v="11"/>
    <x v="10197"/>
    <n v="4"/>
  </r>
  <r>
    <x v="11"/>
    <x v="10247"/>
    <n v="4"/>
  </r>
  <r>
    <x v="11"/>
    <x v="12786"/>
    <n v="4"/>
  </r>
  <r>
    <x v="11"/>
    <x v="14240"/>
    <n v="4"/>
  </r>
  <r>
    <x v="11"/>
    <x v="15569"/>
    <n v="4"/>
  </r>
  <r>
    <x v="11"/>
    <x v="10266"/>
    <n v="4"/>
  </r>
  <r>
    <x v="11"/>
    <x v="15570"/>
    <n v="4"/>
  </r>
  <r>
    <x v="11"/>
    <x v="15571"/>
    <n v="4"/>
  </r>
  <r>
    <x v="11"/>
    <x v="7754"/>
    <n v="4"/>
  </r>
  <r>
    <x v="11"/>
    <x v="15572"/>
    <n v="4"/>
  </r>
  <r>
    <x v="11"/>
    <x v="4914"/>
    <n v="4"/>
  </r>
  <r>
    <x v="11"/>
    <x v="15573"/>
    <n v="4"/>
  </r>
  <r>
    <x v="11"/>
    <x v="15574"/>
    <n v="4"/>
  </r>
  <r>
    <x v="11"/>
    <x v="12353"/>
    <n v="4"/>
  </r>
  <r>
    <x v="11"/>
    <x v="12505"/>
    <n v="4"/>
  </r>
  <r>
    <x v="11"/>
    <x v="8291"/>
    <n v="4"/>
  </r>
  <r>
    <x v="11"/>
    <x v="10070"/>
    <n v="4"/>
  </r>
  <r>
    <x v="11"/>
    <x v="4960"/>
    <n v="4"/>
  </r>
  <r>
    <x v="11"/>
    <x v="15575"/>
    <n v="4"/>
  </r>
  <r>
    <x v="11"/>
    <x v="15576"/>
    <n v="4"/>
  </r>
  <r>
    <x v="11"/>
    <x v="2187"/>
    <n v="4"/>
  </r>
  <r>
    <x v="11"/>
    <x v="3999"/>
    <n v="4"/>
  </r>
  <r>
    <x v="11"/>
    <x v="15577"/>
    <n v="4"/>
  </r>
  <r>
    <x v="11"/>
    <x v="2536"/>
    <n v="4"/>
  </r>
  <r>
    <x v="11"/>
    <x v="5169"/>
    <n v="4"/>
  </r>
  <r>
    <x v="11"/>
    <x v="2485"/>
    <n v="4"/>
  </r>
  <r>
    <x v="11"/>
    <x v="15578"/>
    <n v="4"/>
  </r>
  <r>
    <x v="11"/>
    <x v="15579"/>
    <n v="4"/>
  </r>
  <r>
    <x v="11"/>
    <x v="624"/>
    <n v="4"/>
  </r>
  <r>
    <x v="11"/>
    <x v="11960"/>
    <n v="4"/>
  </r>
  <r>
    <x v="11"/>
    <x v="9036"/>
    <n v="4"/>
  </r>
  <r>
    <x v="11"/>
    <x v="15580"/>
    <n v="4"/>
  </r>
  <r>
    <x v="11"/>
    <x v="12573"/>
    <n v="4"/>
  </r>
  <r>
    <x v="11"/>
    <x v="15581"/>
    <n v="4"/>
  </r>
  <r>
    <x v="11"/>
    <x v="15582"/>
    <n v="4"/>
  </r>
  <r>
    <x v="11"/>
    <x v="7741"/>
    <n v="4"/>
  </r>
  <r>
    <x v="11"/>
    <x v="2927"/>
    <n v="4"/>
  </r>
  <r>
    <x v="11"/>
    <x v="15583"/>
    <n v="4"/>
  </r>
  <r>
    <x v="11"/>
    <x v="2961"/>
    <n v="4"/>
  </r>
  <r>
    <x v="11"/>
    <x v="3234"/>
    <n v="4"/>
  </r>
  <r>
    <x v="11"/>
    <x v="11066"/>
    <n v="4"/>
  </r>
  <r>
    <x v="11"/>
    <x v="15584"/>
    <n v="4"/>
  </r>
  <r>
    <x v="11"/>
    <x v="1671"/>
    <n v="4"/>
  </r>
  <r>
    <x v="11"/>
    <x v="13141"/>
    <n v="4"/>
  </r>
  <r>
    <x v="11"/>
    <x v="15585"/>
    <n v="4"/>
  </r>
  <r>
    <x v="11"/>
    <x v="15586"/>
    <n v="4"/>
  </r>
  <r>
    <x v="11"/>
    <x v="12734"/>
    <n v="4"/>
  </r>
  <r>
    <x v="11"/>
    <x v="15587"/>
    <n v="4"/>
  </r>
  <r>
    <x v="11"/>
    <x v="4734"/>
    <n v="4"/>
  </r>
  <r>
    <x v="11"/>
    <x v="13308"/>
    <n v="4"/>
  </r>
  <r>
    <x v="11"/>
    <x v="15588"/>
    <n v="4"/>
  </r>
  <r>
    <x v="11"/>
    <x v="15589"/>
    <n v="4"/>
  </r>
  <r>
    <x v="11"/>
    <x v="2814"/>
    <n v="4"/>
  </r>
  <r>
    <x v="11"/>
    <x v="15590"/>
    <n v="4"/>
  </r>
  <r>
    <x v="11"/>
    <x v="15591"/>
    <n v="4"/>
  </r>
  <r>
    <x v="11"/>
    <x v="12493"/>
    <n v="4"/>
  </r>
  <r>
    <x v="11"/>
    <x v="15592"/>
    <n v="4"/>
  </r>
  <r>
    <x v="11"/>
    <x v="4753"/>
    <n v="4"/>
  </r>
  <r>
    <x v="11"/>
    <x v="15593"/>
    <n v="4"/>
  </r>
  <r>
    <x v="11"/>
    <x v="12113"/>
    <n v="4"/>
  </r>
  <r>
    <x v="11"/>
    <x v="12936"/>
    <n v="4"/>
  </r>
  <r>
    <x v="11"/>
    <x v="1391"/>
    <n v="4"/>
  </r>
  <r>
    <x v="11"/>
    <x v="4297"/>
    <n v="4"/>
  </r>
  <r>
    <x v="11"/>
    <x v="15594"/>
    <n v="4"/>
  </r>
  <r>
    <x v="11"/>
    <x v="15595"/>
    <n v="4"/>
  </r>
  <r>
    <x v="11"/>
    <x v="10536"/>
    <n v="4"/>
  </r>
  <r>
    <x v="11"/>
    <x v="15596"/>
    <n v="4"/>
  </r>
  <r>
    <x v="11"/>
    <x v="15597"/>
    <n v="4"/>
  </r>
  <r>
    <x v="11"/>
    <x v="15598"/>
    <n v="4"/>
  </r>
  <r>
    <x v="11"/>
    <x v="11258"/>
    <n v="4"/>
  </r>
  <r>
    <x v="11"/>
    <x v="9918"/>
    <n v="4"/>
  </r>
  <r>
    <x v="11"/>
    <x v="1822"/>
    <n v="4"/>
  </r>
  <r>
    <x v="11"/>
    <x v="15599"/>
    <n v="4"/>
  </r>
  <r>
    <x v="11"/>
    <x v="15600"/>
    <n v="4"/>
  </r>
  <r>
    <x v="11"/>
    <x v="3281"/>
    <n v="4"/>
  </r>
  <r>
    <x v="11"/>
    <x v="4257"/>
    <n v="4"/>
  </r>
  <r>
    <x v="11"/>
    <x v="13212"/>
    <n v="4"/>
  </r>
  <r>
    <x v="11"/>
    <x v="10053"/>
    <n v="4"/>
  </r>
  <r>
    <x v="11"/>
    <x v="1413"/>
    <n v="4"/>
  </r>
  <r>
    <x v="11"/>
    <x v="15601"/>
    <n v="4"/>
  </r>
  <r>
    <x v="11"/>
    <x v="15602"/>
    <n v="4"/>
  </r>
  <r>
    <x v="11"/>
    <x v="15603"/>
    <n v="4"/>
  </r>
  <r>
    <x v="11"/>
    <x v="15604"/>
    <n v="4"/>
  </r>
  <r>
    <x v="11"/>
    <x v="9752"/>
    <n v="4"/>
  </r>
  <r>
    <x v="11"/>
    <x v="466"/>
    <n v="4"/>
  </r>
  <r>
    <x v="11"/>
    <x v="15605"/>
    <n v="4"/>
  </r>
  <r>
    <x v="11"/>
    <x v="2483"/>
    <n v="4"/>
  </r>
  <r>
    <x v="11"/>
    <x v="15606"/>
    <n v="4"/>
  </r>
  <r>
    <x v="11"/>
    <x v="9758"/>
    <n v="4"/>
  </r>
  <r>
    <x v="11"/>
    <x v="59"/>
    <n v="4"/>
  </r>
  <r>
    <x v="11"/>
    <x v="15607"/>
    <n v="4"/>
  </r>
  <r>
    <x v="11"/>
    <x v="15608"/>
    <n v="4"/>
  </r>
  <r>
    <x v="11"/>
    <x v="3132"/>
    <n v="4"/>
  </r>
  <r>
    <x v="11"/>
    <x v="12392"/>
    <n v="4"/>
  </r>
  <r>
    <x v="11"/>
    <x v="8234"/>
    <n v="4"/>
  </r>
  <r>
    <x v="11"/>
    <x v="12461"/>
    <n v="4"/>
  </r>
  <r>
    <x v="11"/>
    <x v="1440"/>
    <n v="4"/>
  </r>
  <r>
    <x v="11"/>
    <x v="1803"/>
    <n v="4"/>
  </r>
  <r>
    <x v="11"/>
    <x v="2605"/>
    <n v="4"/>
  </r>
  <r>
    <x v="11"/>
    <x v="14358"/>
    <n v="4"/>
  </r>
  <r>
    <x v="11"/>
    <x v="8701"/>
    <n v="4"/>
  </r>
  <r>
    <x v="11"/>
    <x v="8308"/>
    <n v="4"/>
  </r>
  <r>
    <x v="11"/>
    <x v="15609"/>
    <n v="4"/>
  </r>
  <r>
    <x v="11"/>
    <x v="8182"/>
    <n v="4"/>
  </r>
  <r>
    <x v="11"/>
    <x v="15610"/>
    <n v="4"/>
  </r>
  <r>
    <x v="11"/>
    <x v="15611"/>
    <n v="4"/>
  </r>
  <r>
    <x v="11"/>
    <x v="8084"/>
    <n v="4"/>
  </r>
  <r>
    <x v="11"/>
    <x v="13729"/>
    <n v="4"/>
  </r>
  <r>
    <x v="11"/>
    <x v="5142"/>
    <n v="4"/>
  </r>
  <r>
    <x v="11"/>
    <x v="7817"/>
    <n v="4"/>
  </r>
  <r>
    <x v="11"/>
    <x v="12890"/>
    <n v="4"/>
  </r>
  <r>
    <x v="11"/>
    <x v="15612"/>
    <n v="4"/>
  </r>
  <r>
    <x v="11"/>
    <x v="7636"/>
    <n v="4"/>
  </r>
  <r>
    <x v="11"/>
    <x v="15613"/>
    <n v="4"/>
  </r>
  <r>
    <x v="11"/>
    <x v="2846"/>
    <n v="4"/>
  </r>
  <r>
    <x v="11"/>
    <x v="10619"/>
    <n v="4"/>
  </r>
  <r>
    <x v="11"/>
    <x v="15614"/>
    <n v="4"/>
  </r>
  <r>
    <x v="11"/>
    <x v="15615"/>
    <n v="4"/>
  </r>
  <r>
    <x v="11"/>
    <x v="6086"/>
    <n v="4"/>
  </r>
  <r>
    <x v="11"/>
    <x v="6127"/>
    <n v="4"/>
  </r>
  <r>
    <x v="11"/>
    <x v="15616"/>
    <n v="4"/>
  </r>
  <r>
    <x v="11"/>
    <x v="12737"/>
    <n v="4"/>
  </r>
  <r>
    <x v="11"/>
    <x v="15617"/>
    <n v="4"/>
  </r>
  <r>
    <x v="11"/>
    <x v="12565"/>
    <n v="4"/>
  </r>
  <r>
    <x v="11"/>
    <x v="5071"/>
    <n v="4"/>
  </r>
  <r>
    <x v="11"/>
    <x v="3929"/>
    <n v="4"/>
  </r>
  <r>
    <x v="11"/>
    <x v="15618"/>
    <n v="4"/>
  </r>
  <r>
    <x v="11"/>
    <x v="15619"/>
    <n v="4"/>
  </r>
  <r>
    <x v="11"/>
    <x v="1853"/>
    <n v="4"/>
  </r>
  <r>
    <x v="11"/>
    <x v="4137"/>
    <n v="4"/>
  </r>
  <r>
    <x v="11"/>
    <x v="15620"/>
    <n v="4"/>
  </r>
  <r>
    <x v="11"/>
    <x v="15621"/>
    <n v="4"/>
  </r>
  <r>
    <x v="11"/>
    <x v="15622"/>
    <n v="4"/>
  </r>
  <r>
    <x v="11"/>
    <x v="9282"/>
    <n v="4"/>
  </r>
  <r>
    <x v="11"/>
    <x v="15623"/>
    <n v="4"/>
  </r>
  <r>
    <x v="11"/>
    <x v="15624"/>
    <n v="4"/>
  </r>
  <r>
    <x v="11"/>
    <x v="15625"/>
    <n v="4"/>
  </r>
  <r>
    <x v="11"/>
    <x v="15626"/>
    <n v="4"/>
  </r>
  <r>
    <x v="11"/>
    <x v="3306"/>
    <n v="4"/>
  </r>
  <r>
    <x v="11"/>
    <x v="3816"/>
    <n v="4"/>
  </r>
  <r>
    <x v="11"/>
    <x v="1317"/>
    <n v="4"/>
  </r>
  <r>
    <x v="11"/>
    <x v="15627"/>
    <n v="4"/>
  </r>
  <r>
    <x v="11"/>
    <x v="15628"/>
    <n v="4"/>
  </r>
  <r>
    <x v="11"/>
    <x v="4696"/>
    <n v="4"/>
  </r>
  <r>
    <x v="11"/>
    <x v="15629"/>
    <n v="4"/>
  </r>
  <r>
    <x v="11"/>
    <x v="1430"/>
    <n v="4"/>
  </r>
  <r>
    <x v="11"/>
    <x v="2502"/>
    <n v="4"/>
  </r>
  <r>
    <x v="11"/>
    <x v="15630"/>
    <n v="4"/>
  </r>
  <r>
    <x v="11"/>
    <x v="4883"/>
    <n v="4"/>
  </r>
  <r>
    <x v="11"/>
    <x v="1744"/>
    <n v="4"/>
  </r>
  <r>
    <x v="11"/>
    <x v="15631"/>
    <n v="4"/>
  </r>
  <r>
    <x v="11"/>
    <x v="15632"/>
    <n v="4"/>
  </r>
  <r>
    <x v="11"/>
    <x v="15633"/>
    <n v="4"/>
  </r>
  <r>
    <x v="11"/>
    <x v="15634"/>
    <n v="4"/>
  </r>
  <r>
    <x v="11"/>
    <x v="9947"/>
    <n v="4"/>
  </r>
  <r>
    <x v="11"/>
    <x v="15635"/>
    <n v="4"/>
  </r>
  <r>
    <x v="11"/>
    <x v="15636"/>
    <n v="4"/>
  </r>
  <r>
    <x v="11"/>
    <x v="15637"/>
    <n v="4"/>
  </r>
  <r>
    <x v="11"/>
    <x v="15638"/>
    <n v="4"/>
  </r>
  <r>
    <x v="11"/>
    <x v="12327"/>
    <n v="4"/>
  </r>
  <r>
    <x v="11"/>
    <x v="15639"/>
    <n v="4"/>
  </r>
  <r>
    <x v="11"/>
    <x v="15640"/>
    <n v="4"/>
  </r>
  <r>
    <x v="11"/>
    <x v="7572"/>
    <n v="4"/>
  </r>
  <r>
    <x v="11"/>
    <x v="10848"/>
    <n v="4"/>
  </r>
  <r>
    <x v="11"/>
    <x v="10017"/>
    <n v="4"/>
  </r>
  <r>
    <x v="11"/>
    <x v="12799"/>
    <n v="4"/>
  </r>
  <r>
    <x v="11"/>
    <x v="8664"/>
    <n v="4"/>
  </r>
  <r>
    <x v="11"/>
    <x v="5104"/>
    <n v="4"/>
  </r>
  <r>
    <x v="11"/>
    <x v="15641"/>
    <n v="4"/>
  </r>
  <r>
    <x v="11"/>
    <x v="15642"/>
    <n v="4"/>
  </r>
  <r>
    <x v="11"/>
    <x v="15643"/>
    <n v="4"/>
  </r>
  <r>
    <x v="11"/>
    <x v="10711"/>
    <n v="4"/>
  </r>
  <r>
    <x v="11"/>
    <x v="10896"/>
    <n v="4"/>
  </r>
  <r>
    <x v="11"/>
    <x v="15644"/>
    <n v="4"/>
  </r>
  <r>
    <x v="11"/>
    <x v="8591"/>
    <n v="4"/>
  </r>
  <r>
    <x v="11"/>
    <x v="8732"/>
    <n v="4"/>
  </r>
  <r>
    <x v="11"/>
    <x v="15645"/>
    <n v="4"/>
  </r>
  <r>
    <x v="11"/>
    <x v="5543"/>
    <n v="4"/>
  </r>
  <r>
    <x v="11"/>
    <x v="15646"/>
    <n v="4"/>
  </r>
  <r>
    <x v="11"/>
    <x v="1603"/>
    <n v="4"/>
  </r>
  <r>
    <x v="11"/>
    <x v="15647"/>
    <n v="4"/>
  </r>
  <r>
    <x v="11"/>
    <x v="1436"/>
    <n v="4"/>
  </r>
  <r>
    <x v="11"/>
    <x v="15648"/>
    <n v="4"/>
  </r>
  <r>
    <x v="11"/>
    <x v="7930"/>
    <n v="4"/>
  </r>
  <r>
    <x v="11"/>
    <x v="15649"/>
    <n v="4"/>
  </r>
  <r>
    <x v="11"/>
    <x v="12463"/>
    <n v="4"/>
  </r>
  <r>
    <x v="11"/>
    <x v="12659"/>
    <n v="4"/>
  </r>
  <r>
    <x v="11"/>
    <x v="5409"/>
    <n v="4"/>
  </r>
  <r>
    <x v="11"/>
    <x v="15650"/>
    <n v="4"/>
  </r>
  <r>
    <x v="11"/>
    <x v="15651"/>
    <n v="4"/>
  </r>
  <r>
    <x v="11"/>
    <x v="15652"/>
    <n v="4"/>
  </r>
  <r>
    <x v="11"/>
    <x v="10162"/>
    <n v="4"/>
  </r>
  <r>
    <x v="11"/>
    <x v="15653"/>
    <n v="4"/>
  </r>
  <r>
    <x v="11"/>
    <x v="14105"/>
    <n v="4"/>
  </r>
  <r>
    <x v="11"/>
    <x v="15654"/>
    <n v="4"/>
  </r>
  <r>
    <x v="11"/>
    <x v="8312"/>
    <n v="4"/>
  </r>
  <r>
    <x v="11"/>
    <x v="7135"/>
    <n v="4"/>
  </r>
  <r>
    <x v="11"/>
    <x v="2708"/>
    <n v="4"/>
  </r>
  <r>
    <x v="11"/>
    <x v="12513"/>
    <n v="4"/>
  </r>
  <r>
    <x v="11"/>
    <x v="15655"/>
    <n v="4"/>
  </r>
  <r>
    <x v="11"/>
    <x v="15656"/>
    <n v="4"/>
  </r>
  <r>
    <x v="11"/>
    <x v="1610"/>
    <n v="4"/>
  </r>
  <r>
    <x v="11"/>
    <x v="15657"/>
    <n v="4"/>
  </r>
  <r>
    <x v="11"/>
    <x v="6675"/>
    <n v="4"/>
  </r>
  <r>
    <x v="11"/>
    <x v="13403"/>
    <n v="4"/>
  </r>
  <r>
    <x v="11"/>
    <x v="7799"/>
    <n v="4"/>
  </r>
  <r>
    <x v="11"/>
    <x v="819"/>
    <n v="4"/>
  </r>
  <r>
    <x v="11"/>
    <x v="1928"/>
    <n v="4"/>
  </r>
  <r>
    <x v="11"/>
    <x v="10137"/>
    <n v="3"/>
  </r>
  <r>
    <x v="11"/>
    <x v="7719"/>
    <n v="3"/>
  </r>
  <r>
    <x v="11"/>
    <x v="15658"/>
    <n v="3"/>
  </r>
  <r>
    <x v="11"/>
    <x v="12881"/>
    <n v="3"/>
  </r>
  <r>
    <x v="11"/>
    <x v="8572"/>
    <n v="3"/>
  </r>
  <r>
    <x v="11"/>
    <x v="2995"/>
    <n v="3"/>
  </r>
  <r>
    <x v="11"/>
    <x v="1527"/>
    <n v="3"/>
  </r>
  <r>
    <x v="11"/>
    <x v="8405"/>
    <n v="3"/>
  </r>
  <r>
    <x v="11"/>
    <x v="15659"/>
    <n v="3"/>
  </r>
  <r>
    <x v="11"/>
    <x v="15660"/>
    <n v="3"/>
  </r>
  <r>
    <x v="11"/>
    <x v="15661"/>
    <n v="3"/>
  </r>
  <r>
    <x v="11"/>
    <x v="8689"/>
    <n v="3"/>
  </r>
  <r>
    <x v="11"/>
    <x v="15662"/>
    <n v="3"/>
  </r>
  <r>
    <x v="11"/>
    <x v="15663"/>
    <n v="3"/>
  </r>
  <r>
    <x v="11"/>
    <x v="8350"/>
    <n v="3"/>
  </r>
  <r>
    <x v="11"/>
    <x v="9233"/>
    <n v="3"/>
  </r>
  <r>
    <x v="11"/>
    <x v="6432"/>
    <n v="3"/>
  </r>
  <r>
    <x v="11"/>
    <x v="7540"/>
    <n v="3"/>
  </r>
  <r>
    <x v="11"/>
    <x v="15664"/>
    <n v="3"/>
  </r>
  <r>
    <x v="11"/>
    <x v="7964"/>
    <n v="3"/>
  </r>
  <r>
    <x v="11"/>
    <x v="4459"/>
    <n v="3"/>
  </r>
  <r>
    <x v="11"/>
    <x v="7615"/>
    <n v="3"/>
  </r>
  <r>
    <x v="11"/>
    <x v="3399"/>
    <n v="3"/>
  </r>
  <r>
    <x v="11"/>
    <x v="13041"/>
    <n v="3"/>
  </r>
  <r>
    <x v="11"/>
    <x v="8049"/>
    <n v="3"/>
  </r>
  <r>
    <x v="11"/>
    <x v="10730"/>
    <n v="3"/>
  </r>
  <r>
    <x v="11"/>
    <x v="15665"/>
    <n v="3"/>
  </r>
  <r>
    <x v="11"/>
    <x v="15666"/>
    <n v="3"/>
  </r>
  <r>
    <x v="11"/>
    <x v="15667"/>
    <n v="3"/>
  </r>
  <r>
    <x v="11"/>
    <x v="13522"/>
    <n v="3"/>
  </r>
  <r>
    <x v="11"/>
    <x v="12264"/>
    <n v="3"/>
  </r>
  <r>
    <x v="11"/>
    <x v="15668"/>
    <n v="3"/>
  </r>
  <r>
    <x v="11"/>
    <x v="2498"/>
    <n v="3"/>
  </r>
  <r>
    <x v="11"/>
    <x v="7520"/>
    <n v="3"/>
  </r>
  <r>
    <x v="11"/>
    <x v="8165"/>
    <n v="3"/>
  </r>
  <r>
    <x v="11"/>
    <x v="15669"/>
    <n v="3"/>
  </r>
  <r>
    <x v="11"/>
    <x v="15670"/>
    <n v="3"/>
  </r>
  <r>
    <x v="11"/>
    <x v="8215"/>
    <n v="3"/>
  </r>
  <r>
    <x v="11"/>
    <x v="15671"/>
    <n v="3"/>
  </r>
  <r>
    <x v="11"/>
    <x v="12674"/>
    <n v="3"/>
  </r>
  <r>
    <x v="11"/>
    <x v="3826"/>
    <n v="3"/>
  </r>
  <r>
    <x v="11"/>
    <x v="12740"/>
    <n v="3"/>
  </r>
  <r>
    <x v="11"/>
    <x v="11155"/>
    <n v="3"/>
  </r>
  <r>
    <x v="11"/>
    <x v="3972"/>
    <n v="3"/>
  </r>
  <r>
    <x v="11"/>
    <x v="15672"/>
    <n v="3"/>
  </r>
  <r>
    <x v="11"/>
    <x v="4901"/>
    <n v="3"/>
  </r>
  <r>
    <x v="11"/>
    <x v="15673"/>
    <n v="3"/>
  </r>
  <r>
    <x v="11"/>
    <x v="1061"/>
    <n v="3"/>
  </r>
  <r>
    <x v="11"/>
    <x v="2145"/>
    <n v="3"/>
  </r>
  <r>
    <x v="11"/>
    <x v="12386"/>
    <n v="3"/>
  </r>
  <r>
    <x v="11"/>
    <x v="15674"/>
    <n v="3"/>
  </r>
  <r>
    <x v="11"/>
    <x v="12514"/>
    <n v="3"/>
  </r>
  <r>
    <x v="11"/>
    <x v="12372"/>
    <n v="3"/>
  </r>
  <r>
    <x v="11"/>
    <x v="10237"/>
    <n v="3"/>
  </r>
  <r>
    <x v="11"/>
    <x v="12068"/>
    <n v="3"/>
  </r>
  <r>
    <x v="11"/>
    <x v="1745"/>
    <n v="3"/>
  </r>
  <r>
    <x v="11"/>
    <x v="15675"/>
    <n v="3"/>
  </r>
  <r>
    <x v="11"/>
    <x v="15676"/>
    <n v="3"/>
  </r>
  <r>
    <x v="11"/>
    <x v="15677"/>
    <n v="3"/>
  </r>
  <r>
    <x v="11"/>
    <x v="1057"/>
    <n v="3"/>
  </r>
  <r>
    <x v="11"/>
    <x v="6"/>
    <n v="3"/>
  </r>
  <r>
    <x v="11"/>
    <x v="14319"/>
    <n v="3"/>
  </r>
  <r>
    <x v="11"/>
    <x v="15678"/>
    <n v="3"/>
  </r>
  <r>
    <x v="11"/>
    <x v="15679"/>
    <n v="3"/>
  </r>
  <r>
    <x v="11"/>
    <x v="2676"/>
    <n v="3"/>
  </r>
  <r>
    <x v="11"/>
    <x v="4093"/>
    <n v="3"/>
  </r>
  <r>
    <x v="11"/>
    <x v="7745"/>
    <n v="3"/>
  </r>
  <r>
    <x v="11"/>
    <x v="4444"/>
    <n v="3"/>
  </r>
  <r>
    <x v="11"/>
    <x v="15680"/>
    <n v="3"/>
  </r>
  <r>
    <x v="11"/>
    <x v="15681"/>
    <n v="3"/>
  </r>
  <r>
    <x v="11"/>
    <x v="2246"/>
    <n v="3"/>
  </r>
  <r>
    <x v="11"/>
    <x v="12704"/>
    <n v="3"/>
  </r>
  <r>
    <x v="11"/>
    <x v="15682"/>
    <n v="3"/>
  </r>
  <r>
    <x v="11"/>
    <x v="15683"/>
    <n v="3"/>
  </r>
  <r>
    <x v="11"/>
    <x v="10353"/>
    <n v="3"/>
  </r>
  <r>
    <x v="11"/>
    <x v="15684"/>
    <n v="3"/>
  </r>
  <r>
    <x v="11"/>
    <x v="15685"/>
    <n v="3"/>
  </r>
  <r>
    <x v="11"/>
    <x v="8678"/>
    <n v="3"/>
  </r>
  <r>
    <x v="11"/>
    <x v="11279"/>
    <n v="3"/>
  </r>
  <r>
    <x v="11"/>
    <x v="15686"/>
    <n v="3"/>
  </r>
  <r>
    <x v="11"/>
    <x v="15687"/>
    <n v="3"/>
  </r>
  <r>
    <x v="11"/>
    <x v="14081"/>
    <n v="3"/>
  </r>
  <r>
    <x v="11"/>
    <x v="8091"/>
    <n v="3"/>
  </r>
  <r>
    <x v="11"/>
    <x v="15688"/>
    <n v="3"/>
  </r>
  <r>
    <x v="11"/>
    <x v="7905"/>
    <n v="3"/>
  </r>
  <r>
    <x v="11"/>
    <x v="15689"/>
    <n v="3"/>
  </r>
  <r>
    <x v="11"/>
    <x v="15690"/>
    <n v="3"/>
  </r>
  <r>
    <x v="11"/>
    <x v="15691"/>
    <n v="3"/>
  </r>
  <r>
    <x v="11"/>
    <x v="15692"/>
    <n v="3"/>
  </r>
  <r>
    <x v="11"/>
    <x v="15693"/>
    <n v="3"/>
  </r>
  <r>
    <x v="11"/>
    <x v="14121"/>
    <n v="3"/>
  </r>
  <r>
    <x v="11"/>
    <x v="15694"/>
    <n v="3"/>
  </r>
  <r>
    <x v="11"/>
    <x v="15695"/>
    <n v="3"/>
  </r>
  <r>
    <x v="11"/>
    <x v="12905"/>
    <n v="3"/>
  </r>
  <r>
    <x v="11"/>
    <x v="15696"/>
    <n v="3"/>
  </r>
  <r>
    <x v="11"/>
    <x v="15697"/>
    <n v="3"/>
  </r>
  <r>
    <x v="11"/>
    <x v="15698"/>
    <n v="3"/>
  </r>
  <r>
    <x v="11"/>
    <x v="10081"/>
    <n v="3"/>
  </r>
  <r>
    <x v="11"/>
    <x v="4046"/>
    <n v="3"/>
  </r>
  <r>
    <x v="11"/>
    <x v="15699"/>
    <n v="3"/>
  </r>
  <r>
    <x v="11"/>
    <x v="15700"/>
    <n v="3"/>
  </r>
  <r>
    <x v="11"/>
    <x v="15701"/>
    <n v="3"/>
  </r>
  <r>
    <x v="11"/>
    <x v="13194"/>
    <n v="3"/>
  </r>
  <r>
    <x v="11"/>
    <x v="15702"/>
    <n v="3"/>
  </r>
  <r>
    <x v="11"/>
    <x v="5263"/>
    <n v="3"/>
  </r>
  <r>
    <x v="11"/>
    <x v="5919"/>
    <n v="3"/>
  </r>
  <r>
    <x v="11"/>
    <x v="3862"/>
    <n v="3"/>
  </r>
  <r>
    <x v="11"/>
    <x v="5474"/>
    <n v="3"/>
  </r>
  <r>
    <x v="11"/>
    <x v="1676"/>
    <n v="3"/>
  </r>
  <r>
    <x v="11"/>
    <x v="1356"/>
    <n v="3"/>
  </r>
  <r>
    <x v="11"/>
    <x v="6960"/>
    <n v="3"/>
  </r>
  <r>
    <x v="11"/>
    <x v="15703"/>
    <n v="3"/>
  </r>
  <r>
    <x v="11"/>
    <x v="7647"/>
    <n v="3"/>
  </r>
  <r>
    <x v="11"/>
    <x v="12172"/>
    <n v="3"/>
  </r>
  <r>
    <x v="11"/>
    <x v="12721"/>
    <n v="3"/>
  </r>
  <r>
    <x v="11"/>
    <x v="7176"/>
    <n v="3"/>
  </r>
  <r>
    <x v="11"/>
    <x v="15704"/>
    <n v="3"/>
  </r>
  <r>
    <x v="11"/>
    <x v="15705"/>
    <n v="3"/>
  </r>
  <r>
    <x v="11"/>
    <x v="12265"/>
    <n v="3"/>
  </r>
  <r>
    <x v="11"/>
    <x v="15706"/>
    <n v="3"/>
  </r>
  <r>
    <x v="11"/>
    <x v="10784"/>
    <n v="3"/>
  </r>
  <r>
    <x v="11"/>
    <x v="15707"/>
    <n v="3"/>
  </r>
  <r>
    <x v="11"/>
    <x v="15708"/>
    <n v="3"/>
  </r>
  <r>
    <x v="11"/>
    <x v="7846"/>
    <n v="3"/>
  </r>
  <r>
    <x v="11"/>
    <x v="15709"/>
    <n v="3"/>
  </r>
  <r>
    <x v="11"/>
    <x v="1062"/>
    <n v="3"/>
  </r>
  <r>
    <x v="11"/>
    <x v="5451"/>
    <n v="3"/>
  </r>
  <r>
    <x v="11"/>
    <x v="15710"/>
    <n v="3"/>
  </r>
  <r>
    <x v="11"/>
    <x v="2336"/>
    <n v="3"/>
  </r>
  <r>
    <x v="11"/>
    <x v="5480"/>
    <n v="3"/>
  </r>
  <r>
    <x v="11"/>
    <x v="13018"/>
    <n v="3"/>
  </r>
  <r>
    <x v="11"/>
    <x v="12592"/>
    <n v="3"/>
  </r>
  <r>
    <x v="11"/>
    <x v="15711"/>
    <n v="3"/>
  </r>
  <r>
    <x v="11"/>
    <x v="2555"/>
    <n v="3"/>
  </r>
  <r>
    <x v="11"/>
    <x v="15712"/>
    <n v="3"/>
  </r>
  <r>
    <x v="11"/>
    <x v="4513"/>
    <n v="3"/>
  </r>
  <r>
    <x v="11"/>
    <x v="2217"/>
    <n v="3"/>
  </r>
  <r>
    <x v="11"/>
    <x v="10467"/>
    <n v="3"/>
  </r>
  <r>
    <x v="11"/>
    <x v="4859"/>
    <n v="3"/>
  </r>
  <r>
    <x v="11"/>
    <x v="7382"/>
    <n v="3"/>
  </r>
  <r>
    <x v="11"/>
    <x v="13274"/>
    <n v="3"/>
  </r>
  <r>
    <x v="11"/>
    <x v="3567"/>
    <n v="3"/>
  </r>
  <r>
    <x v="11"/>
    <x v="5178"/>
    <n v="3"/>
  </r>
  <r>
    <x v="11"/>
    <x v="15713"/>
    <n v="3"/>
  </r>
  <r>
    <x v="11"/>
    <x v="12537"/>
    <n v="3"/>
  </r>
  <r>
    <x v="11"/>
    <x v="5075"/>
    <n v="3"/>
  </r>
  <r>
    <x v="11"/>
    <x v="15714"/>
    <n v="3"/>
  </r>
  <r>
    <x v="11"/>
    <x v="15715"/>
    <n v="3"/>
  </r>
  <r>
    <x v="11"/>
    <x v="15716"/>
    <n v="3"/>
  </r>
  <r>
    <x v="11"/>
    <x v="9297"/>
    <n v="3"/>
  </r>
  <r>
    <x v="11"/>
    <x v="9293"/>
    <n v="3"/>
  </r>
  <r>
    <x v="11"/>
    <x v="13511"/>
    <n v="3"/>
  </r>
  <r>
    <x v="11"/>
    <x v="1166"/>
    <n v="3"/>
  </r>
  <r>
    <x v="11"/>
    <x v="15717"/>
    <n v="3"/>
  </r>
  <r>
    <x v="11"/>
    <x v="15718"/>
    <n v="3"/>
  </r>
  <r>
    <x v="11"/>
    <x v="15719"/>
    <n v="3"/>
  </r>
  <r>
    <x v="11"/>
    <x v="4260"/>
    <n v="3"/>
  </r>
  <r>
    <x v="11"/>
    <x v="15720"/>
    <n v="3"/>
  </r>
  <r>
    <x v="11"/>
    <x v="15721"/>
    <n v="3"/>
  </r>
  <r>
    <x v="11"/>
    <x v="8246"/>
    <n v="3"/>
  </r>
  <r>
    <x v="11"/>
    <x v="2347"/>
    <n v="3"/>
  </r>
  <r>
    <x v="11"/>
    <x v="7960"/>
    <n v="3"/>
  </r>
  <r>
    <x v="11"/>
    <x v="11722"/>
    <n v="3"/>
  </r>
  <r>
    <x v="11"/>
    <x v="15722"/>
    <n v="3"/>
  </r>
  <r>
    <x v="11"/>
    <x v="15723"/>
    <n v="3"/>
  </r>
  <r>
    <x v="11"/>
    <x v="8550"/>
    <n v="3"/>
  </r>
  <r>
    <x v="11"/>
    <x v="3275"/>
    <n v="3"/>
  </r>
  <r>
    <x v="11"/>
    <x v="15724"/>
    <n v="3"/>
  </r>
  <r>
    <x v="11"/>
    <x v="15725"/>
    <n v="3"/>
  </r>
  <r>
    <x v="11"/>
    <x v="4679"/>
    <n v="3"/>
  </r>
  <r>
    <x v="11"/>
    <x v="15726"/>
    <n v="3"/>
  </r>
  <r>
    <x v="11"/>
    <x v="12803"/>
    <n v="3"/>
  </r>
  <r>
    <x v="11"/>
    <x v="15727"/>
    <n v="3"/>
  </r>
  <r>
    <x v="11"/>
    <x v="1432"/>
    <n v="3"/>
  </r>
  <r>
    <x v="11"/>
    <x v="15728"/>
    <n v="3"/>
  </r>
  <r>
    <x v="11"/>
    <x v="15729"/>
    <n v="3"/>
  </r>
  <r>
    <x v="11"/>
    <x v="9469"/>
    <n v="3"/>
  </r>
  <r>
    <x v="11"/>
    <x v="15730"/>
    <n v="3"/>
  </r>
  <r>
    <x v="11"/>
    <x v="15731"/>
    <n v="3"/>
  </r>
  <r>
    <x v="11"/>
    <x v="15732"/>
    <n v="3"/>
  </r>
  <r>
    <x v="11"/>
    <x v="11002"/>
    <n v="3"/>
  </r>
  <r>
    <x v="11"/>
    <x v="13014"/>
    <n v="3"/>
  </r>
  <r>
    <x v="11"/>
    <x v="5209"/>
    <n v="3"/>
  </r>
  <r>
    <x v="11"/>
    <x v="12530"/>
    <n v="3"/>
  </r>
  <r>
    <x v="11"/>
    <x v="13561"/>
    <n v="3"/>
  </r>
  <r>
    <x v="11"/>
    <x v="15733"/>
    <n v="3"/>
  </r>
  <r>
    <x v="11"/>
    <x v="15734"/>
    <n v="3"/>
  </r>
  <r>
    <x v="11"/>
    <x v="15735"/>
    <n v="3"/>
  </r>
  <r>
    <x v="11"/>
    <x v="15736"/>
    <n v="3"/>
  </r>
  <r>
    <x v="11"/>
    <x v="1808"/>
    <n v="3"/>
  </r>
  <r>
    <x v="11"/>
    <x v="1342"/>
    <n v="3"/>
  </r>
  <r>
    <x v="11"/>
    <x v="4279"/>
    <n v="3"/>
  </r>
  <r>
    <x v="11"/>
    <x v="15737"/>
    <n v="3"/>
  </r>
  <r>
    <x v="11"/>
    <x v="15738"/>
    <n v="3"/>
  </r>
  <r>
    <x v="11"/>
    <x v="3098"/>
    <n v="3"/>
  </r>
  <r>
    <x v="11"/>
    <x v="5199"/>
    <n v="3"/>
  </r>
  <r>
    <x v="11"/>
    <x v="2394"/>
    <n v="3"/>
  </r>
  <r>
    <x v="11"/>
    <x v="13177"/>
    <n v="3"/>
  </r>
  <r>
    <x v="11"/>
    <x v="15739"/>
    <n v="3"/>
  </r>
  <r>
    <x v="11"/>
    <x v="15740"/>
    <n v="3"/>
  </r>
  <r>
    <x v="11"/>
    <x v="15741"/>
    <n v="3"/>
  </r>
  <r>
    <x v="11"/>
    <x v="4408"/>
    <n v="3"/>
  </r>
  <r>
    <x v="11"/>
    <x v="2320"/>
    <n v="3"/>
  </r>
  <r>
    <x v="11"/>
    <x v="15742"/>
    <n v="3"/>
  </r>
  <r>
    <x v="11"/>
    <x v="1530"/>
    <n v="3"/>
  </r>
  <r>
    <x v="11"/>
    <x v="15743"/>
    <n v="3"/>
  </r>
  <r>
    <x v="11"/>
    <x v="15744"/>
    <n v="3"/>
  </r>
  <r>
    <x v="11"/>
    <x v="15745"/>
    <n v="3"/>
  </r>
  <r>
    <x v="11"/>
    <x v="15746"/>
    <n v="3"/>
  </r>
  <r>
    <x v="11"/>
    <x v="3023"/>
    <n v="3"/>
  </r>
  <r>
    <x v="11"/>
    <x v="12198"/>
    <n v="3"/>
  </r>
  <r>
    <x v="11"/>
    <x v="12490"/>
    <n v="3"/>
  </r>
  <r>
    <x v="11"/>
    <x v="10982"/>
    <n v="3"/>
  </r>
  <r>
    <x v="11"/>
    <x v="15747"/>
    <n v="3"/>
  </r>
  <r>
    <x v="11"/>
    <x v="2695"/>
    <n v="3"/>
  </r>
  <r>
    <x v="11"/>
    <x v="1315"/>
    <n v="3"/>
  </r>
  <r>
    <x v="11"/>
    <x v="15748"/>
    <n v="3"/>
  </r>
  <r>
    <x v="11"/>
    <x v="4067"/>
    <n v="3"/>
  </r>
  <r>
    <x v="11"/>
    <x v="15749"/>
    <n v="3"/>
  </r>
  <r>
    <x v="11"/>
    <x v="4829"/>
    <n v="3"/>
  </r>
  <r>
    <x v="11"/>
    <x v="15750"/>
    <n v="3"/>
  </r>
  <r>
    <x v="11"/>
    <x v="419"/>
    <n v="3"/>
  </r>
  <r>
    <x v="11"/>
    <x v="8385"/>
    <n v="3"/>
  </r>
  <r>
    <x v="11"/>
    <x v="15751"/>
    <n v="3"/>
  </r>
  <r>
    <x v="11"/>
    <x v="5470"/>
    <n v="3"/>
  </r>
  <r>
    <x v="11"/>
    <x v="1018"/>
    <n v="3"/>
  </r>
  <r>
    <x v="11"/>
    <x v="3625"/>
    <n v="3"/>
  </r>
  <r>
    <x v="11"/>
    <x v="5699"/>
    <n v="3"/>
  </r>
  <r>
    <x v="11"/>
    <x v="2749"/>
    <n v="3"/>
  </r>
  <r>
    <x v="11"/>
    <x v="11335"/>
    <n v="3"/>
  </r>
  <r>
    <x v="11"/>
    <x v="2804"/>
    <n v="3"/>
  </r>
  <r>
    <x v="11"/>
    <x v="15752"/>
    <n v="3"/>
  </r>
  <r>
    <x v="11"/>
    <x v="15753"/>
    <n v="3"/>
  </r>
  <r>
    <x v="11"/>
    <x v="7697"/>
    <n v="3"/>
  </r>
  <r>
    <x v="11"/>
    <x v="5984"/>
    <n v="3"/>
  </r>
  <r>
    <x v="11"/>
    <x v="15754"/>
    <n v="3"/>
  </r>
  <r>
    <x v="11"/>
    <x v="12575"/>
    <n v="3"/>
  </r>
  <r>
    <x v="11"/>
    <x v="15755"/>
    <n v="3"/>
  </r>
  <r>
    <x v="11"/>
    <x v="2617"/>
    <n v="3"/>
  </r>
  <r>
    <x v="11"/>
    <x v="3374"/>
    <n v="3"/>
  </r>
  <r>
    <x v="11"/>
    <x v="11200"/>
    <n v="3"/>
  </r>
  <r>
    <x v="11"/>
    <x v="15756"/>
    <n v="3"/>
  </r>
  <r>
    <x v="11"/>
    <x v="13389"/>
    <n v="3"/>
  </r>
  <r>
    <x v="11"/>
    <x v="15757"/>
    <n v="3"/>
  </r>
  <r>
    <x v="11"/>
    <x v="15758"/>
    <n v="3"/>
  </r>
  <r>
    <x v="11"/>
    <x v="15759"/>
    <n v="3"/>
  </r>
  <r>
    <x v="11"/>
    <x v="4566"/>
    <n v="3"/>
  </r>
  <r>
    <x v="11"/>
    <x v="13036"/>
    <n v="3"/>
  </r>
  <r>
    <x v="11"/>
    <x v="1866"/>
    <n v="3"/>
  </r>
  <r>
    <x v="11"/>
    <x v="15760"/>
    <n v="3"/>
  </r>
  <r>
    <x v="11"/>
    <x v="13396"/>
    <n v="3"/>
  </r>
  <r>
    <x v="11"/>
    <x v="3279"/>
    <n v="3"/>
  </r>
  <r>
    <x v="11"/>
    <x v="15761"/>
    <n v="3"/>
  </r>
  <r>
    <x v="11"/>
    <x v="9943"/>
    <n v="3"/>
  </r>
  <r>
    <x v="11"/>
    <x v="2850"/>
    <n v="3"/>
  </r>
  <r>
    <x v="11"/>
    <x v="2341"/>
    <n v="3"/>
  </r>
  <r>
    <x v="11"/>
    <x v="15762"/>
    <n v="3"/>
  </r>
  <r>
    <x v="11"/>
    <x v="12046"/>
    <n v="3"/>
  </r>
  <r>
    <x v="11"/>
    <x v="3182"/>
    <n v="3"/>
  </r>
  <r>
    <x v="11"/>
    <x v="3572"/>
    <n v="3"/>
  </r>
  <r>
    <x v="11"/>
    <x v="4092"/>
    <n v="3"/>
  </r>
  <r>
    <x v="11"/>
    <x v="15763"/>
    <n v="3"/>
  </r>
  <r>
    <x v="11"/>
    <x v="15764"/>
    <n v="3"/>
  </r>
  <r>
    <x v="11"/>
    <x v="15765"/>
    <n v="3"/>
  </r>
  <r>
    <x v="11"/>
    <x v="13415"/>
    <n v="3"/>
  </r>
  <r>
    <x v="11"/>
    <x v="15766"/>
    <n v="3"/>
  </r>
  <r>
    <x v="11"/>
    <x v="15767"/>
    <n v="3"/>
  </r>
  <r>
    <x v="11"/>
    <x v="15768"/>
    <n v="3"/>
  </r>
  <r>
    <x v="11"/>
    <x v="15769"/>
    <n v="3"/>
  </r>
  <r>
    <x v="11"/>
    <x v="15770"/>
    <n v="3"/>
  </r>
  <r>
    <x v="11"/>
    <x v="13866"/>
    <n v="3"/>
  </r>
  <r>
    <x v="11"/>
    <x v="12156"/>
    <n v="3"/>
  </r>
  <r>
    <x v="11"/>
    <x v="13249"/>
    <n v="3"/>
  </r>
  <r>
    <x v="11"/>
    <x v="15771"/>
    <n v="3"/>
  </r>
  <r>
    <x v="11"/>
    <x v="8660"/>
    <n v="3"/>
  </r>
  <r>
    <x v="11"/>
    <x v="15772"/>
    <n v="3"/>
  </r>
  <r>
    <x v="11"/>
    <x v="2692"/>
    <n v="3"/>
  </r>
  <r>
    <x v="11"/>
    <x v="4228"/>
    <n v="3"/>
  </r>
  <r>
    <x v="11"/>
    <x v="15773"/>
    <n v="3"/>
  </r>
  <r>
    <x v="11"/>
    <x v="15774"/>
    <n v="3"/>
  </r>
  <r>
    <x v="11"/>
    <x v="10255"/>
    <n v="3"/>
  </r>
  <r>
    <x v="11"/>
    <x v="15775"/>
    <n v="3"/>
  </r>
  <r>
    <x v="11"/>
    <x v="12300"/>
    <n v="3"/>
  </r>
  <r>
    <x v="11"/>
    <x v="498"/>
    <n v="3"/>
  </r>
  <r>
    <x v="11"/>
    <x v="15776"/>
    <n v="3"/>
  </r>
  <r>
    <x v="11"/>
    <x v="8089"/>
    <n v="3"/>
  </r>
  <r>
    <x v="11"/>
    <x v="2821"/>
    <n v="3"/>
  </r>
  <r>
    <x v="11"/>
    <x v="8075"/>
    <n v="3"/>
  </r>
  <r>
    <x v="11"/>
    <x v="13683"/>
    <n v="3"/>
  </r>
  <r>
    <x v="11"/>
    <x v="13477"/>
    <n v="3"/>
  </r>
  <r>
    <x v="11"/>
    <x v="4356"/>
    <n v="3"/>
  </r>
  <r>
    <x v="11"/>
    <x v="15777"/>
    <n v="3"/>
  </r>
  <r>
    <x v="11"/>
    <x v="7047"/>
    <n v="3"/>
  </r>
  <r>
    <x v="11"/>
    <x v="15778"/>
    <n v="3"/>
  </r>
  <r>
    <x v="11"/>
    <x v="7926"/>
    <n v="3"/>
  </r>
  <r>
    <x v="11"/>
    <x v="1888"/>
    <n v="3"/>
  </r>
  <r>
    <x v="11"/>
    <x v="13588"/>
    <n v="3"/>
  </r>
  <r>
    <x v="11"/>
    <x v="15779"/>
    <n v="3"/>
  </r>
  <r>
    <x v="11"/>
    <x v="6945"/>
    <n v="3"/>
  </r>
  <r>
    <x v="11"/>
    <x v="7668"/>
    <n v="3"/>
  </r>
  <r>
    <x v="11"/>
    <x v="15780"/>
    <n v="3"/>
  </r>
  <r>
    <x v="11"/>
    <x v="15781"/>
    <n v="3"/>
  </r>
  <r>
    <x v="11"/>
    <x v="3030"/>
    <n v="3"/>
  </r>
  <r>
    <x v="11"/>
    <x v="10870"/>
    <n v="3"/>
  </r>
  <r>
    <x v="11"/>
    <x v="15782"/>
    <n v="3"/>
  </r>
  <r>
    <x v="11"/>
    <x v="13109"/>
    <n v="3"/>
  </r>
  <r>
    <x v="11"/>
    <x v="3113"/>
    <n v="3"/>
  </r>
  <r>
    <x v="11"/>
    <x v="9704"/>
    <n v="3"/>
  </r>
  <r>
    <x v="11"/>
    <x v="15783"/>
    <n v="3"/>
  </r>
  <r>
    <x v="11"/>
    <x v="8015"/>
    <n v="3"/>
  </r>
  <r>
    <x v="11"/>
    <x v="7338"/>
    <n v="3"/>
  </r>
  <r>
    <x v="11"/>
    <x v="8740"/>
    <n v="3"/>
  </r>
  <r>
    <x v="11"/>
    <x v="5691"/>
    <n v="3"/>
  </r>
  <r>
    <x v="11"/>
    <x v="3311"/>
    <n v="3"/>
  </r>
  <r>
    <x v="11"/>
    <x v="2200"/>
    <n v="3"/>
  </r>
  <r>
    <x v="11"/>
    <x v="15784"/>
    <n v="3"/>
  </r>
  <r>
    <x v="11"/>
    <x v="690"/>
    <n v="3"/>
  </r>
  <r>
    <x v="11"/>
    <x v="15785"/>
    <n v="3"/>
  </r>
  <r>
    <x v="11"/>
    <x v="1625"/>
    <n v="3"/>
  </r>
  <r>
    <x v="11"/>
    <x v="9984"/>
    <n v="3"/>
  </r>
  <r>
    <x v="11"/>
    <x v="1381"/>
    <n v="3"/>
  </r>
  <r>
    <x v="11"/>
    <x v="11218"/>
    <n v="3"/>
  </r>
  <r>
    <x v="11"/>
    <x v="15786"/>
    <n v="3"/>
  </r>
  <r>
    <x v="11"/>
    <x v="4769"/>
    <n v="3"/>
  </r>
  <r>
    <x v="11"/>
    <x v="13112"/>
    <n v="3"/>
  </r>
  <r>
    <x v="11"/>
    <x v="13606"/>
    <n v="3"/>
  </r>
  <r>
    <x v="11"/>
    <x v="4933"/>
    <n v="3"/>
  </r>
  <r>
    <x v="11"/>
    <x v="12590"/>
    <n v="3"/>
  </r>
  <r>
    <x v="11"/>
    <x v="15787"/>
    <n v="3"/>
  </r>
  <r>
    <x v="11"/>
    <x v="15788"/>
    <n v="3"/>
  </r>
  <r>
    <x v="11"/>
    <x v="15789"/>
    <n v="3"/>
  </r>
  <r>
    <x v="11"/>
    <x v="4470"/>
    <n v="3"/>
  </r>
  <r>
    <x v="11"/>
    <x v="4418"/>
    <n v="3"/>
  </r>
  <r>
    <x v="11"/>
    <x v="10131"/>
    <n v="3"/>
  </r>
  <r>
    <x v="11"/>
    <x v="3848"/>
    <n v="3"/>
  </r>
  <r>
    <x v="11"/>
    <x v="10189"/>
    <n v="3"/>
  </r>
  <r>
    <x v="11"/>
    <x v="3768"/>
    <n v="3"/>
  </r>
  <r>
    <x v="11"/>
    <x v="1040"/>
    <n v="3"/>
  </r>
  <r>
    <x v="11"/>
    <x v="15790"/>
    <n v="3"/>
  </r>
  <r>
    <x v="11"/>
    <x v="8470"/>
    <n v="3"/>
  </r>
  <r>
    <x v="11"/>
    <x v="15791"/>
    <n v="3"/>
  </r>
  <r>
    <x v="11"/>
    <x v="12024"/>
    <n v="3"/>
  </r>
  <r>
    <x v="11"/>
    <x v="13128"/>
    <n v="3"/>
  </r>
  <r>
    <x v="11"/>
    <x v="714"/>
    <n v="3"/>
  </r>
  <r>
    <x v="11"/>
    <x v="4162"/>
    <n v="3"/>
  </r>
  <r>
    <x v="11"/>
    <x v="13622"/>
    <n v="3"/>
  </r>
  <r>
    <x v="11"/>
    <x v="3339"/>
    <n v="3"/>
  </r>
  <r>
    <x v="11"/>
    <x v="15792"/>
    <n v="3"/>
  </r>
  <r>
    <x v="11"/>
    <x v="2289"/>
    <n v="3"/>
  </r>
  <r>
    <x v="11"/>
    <x v="15793"/>
    <n v="3"/>
  </r>
  <r>
    <x v="11"/>
    <x v="15794"/>
    <n v="3"/>
  </r>
  <r>
    <x v="11"/>
    <x v="15795"/>
    <n v="3"/>
  </r>
  <r>
    <x v="11"/>
    <x v="3417"/>
    <n v="3"/>
  </r>
  <r>
    <x v="11"/>
    <x v="15796"/>
    <n v="3"/>
  </r>
  <r>
    <x v="11"/>
    <x v="15797"/>
    <n v="3"/>
  </r>
  <r>
    <x v="11"/>
    <x v="11334"/>
    <n v="3"/>
  </r>
  <r>
    <x v="11"/>
    <x v="5830"/>
    <n v="3"/>
  </r>
  <r>
    <x v="11"/>
    <x v="13138"/>
    <n v="3"/>
  </r>
  <r>
    <x v="11"/>
    <x v="1839"/>
    <n v="3"/>
  </r>
  <r>
    <x v="11"/>
    <x v="10778"/>
    <n v="3"/>
  </r>
  <r>
    <x v="11"/>
    <x v="15798"/>
    <n v="3"/>
  </r>
  <r>
    <x v="11"/>
    <x v="15799"/>
    <n v="3"/>
  </r>
  <r>
    <x v="11"/>
    <x v="1895"/>
    <n v="3"/>
  </r>
  <r>
    <x v="11"/>
    <x v="15800"/>
    <n v="3"/>
  </r>
  <r>
    <x v="11"/>
    <x v="10817"/>
    <n v="3"/>
  </r>
  <r>
    <x v="11"/>
    <x v="336"/>
    <n v="3"/>
  </r>
  <r>
    <x v="11"/>
    <x v="6078"/>
    <n v="3"/>
  </r>
  <r>
    <x v="11"/>
    <x v="6236"/>
    <n v="3"/>
  </r>
  <r>
    <x v="11"/>
    <x v="12515"/>
    <n v="3"/>
  </r>
  <r>
    <x v="11"/>
    <x v="7569"/>
    <n v="3"/>
  </r>
  <r>
    <x v="11"/>
    <x v="12365"/>
    <n v="3"/>
  </r>
  <r>
    <x v="11"/>
    <x v="15801"/>
    <n v="3"/>
  </r>
  <r>
    <x v="11"/>
    <x v="8743"/>
    <n v="3"/>
  </r>
  <r>
    <x v="11"/>
    <x v="15802"/>
    <n v="3"/>
  </r>
  <r>
    <x v="11"/>
    <x v="4399"/>
    <n v="3"/>
  </r>
  <r>
    <x v="11"/>
    <x v="15803"/>
    <n v="3"/>
  </r>
  <r>
    <x v="11"/>
    <x v="15804"/>
    <n v="3"/>
  </r>
  <r>
    <x v="11"/>
    <x v="8526"/>
    <n v="3"/>
  </r>
  <r>
    <x v="11"/>
    <x v="131"/>
    <n v="3"/>
  </r>
  <r>
    <x v="11"/>
    <x v="15805"/>
    <n v="3"/>
  </r>
  <r>
    <x v="11"/>
    <x v="13013"/>
    <n v="3"/>
  </r>
  <r>
    <x v="11"/>
    <x v="15806"/>
    <n v="3"/>
  </r>
  <r>
    <x v="11"/>
    <x v="15807"/>
    <n v="3"/>
  </r>
  <r>
    <x v="11"/>
    <x v="15808"/>
    <n v="3"/>
  </r>
  <r>
    <x v="11"/>
    <x v="3786"/>
    <n v="3"/>
  </r>
  <r>
    <x v="11"/>
    <x v="468"/>
    <n v="3"/>
  </r>
  <r>
    <x v="11"/>
    <x v="1731"/>
    <n v="3"/>
  </r>
  <r>
    <x v="11"/>
    <x v="15809"/>
    <n v="3"/>
  </r>
  <r>
    <x v="11"/>
    <x v="14162"/>
    <n v="3"/>
  </r>
  <r>
    <x v="11"/>
    <x v="15810"/>
    <n v="3"/>
  </r>
  <r>
    <x v="11"/>
    <x v="15811"/>
    <n v="3"/>
  </r>
  <r>
    <x v="11"/>
    <x v="254"/>
    <n v="3"/>
  </r>
  <r>
    <x v="11"/>
    <x v="8029"/>
    <n v="3"/>
  </r>
  <r>
    <x v="11"/>
    <x v="15812"/>
    <n v="3"/>
  </r>
  <r>
    <x v="11"/>
    <x v="2960"/>
    <n v="3"/>
  </r>
  <r>
    <x v="11"/>
    <x v="15813"/>
    <n v="3"/>
  </r>
  <r>
    <x v="11"/>
    <x v="15814"/>
    <n v="3"/>
  </r>
  <r>
    <x v="11"/>
    <x v="12053"/>
    <n v="3"/>
  </r>
  <r>
    <x v="11"/>
    <x v="13958"/>
    <n v="3"/>
  </r>
  <r>
    <x v="11"/>
    <x v="15815"/>
    <n v="3"/>
  </r>
  <r>
    <x v="11"/>
    <x v="12484"/>
    <n v="3"/>
  </r>
  <r>
    <x v="11"/>
    <x v="12533"/>
    <n v="3"/>
  </r>
  <r>
    <x v="11"/>
    <x v="4647"/>
    <n v="3"/>
  </r>
  <r>
    <x v="11"/>
    <x v="15816"/>
    <n v="3"/>
  </r>
  <r>
    <x v="11"/>
    <x v="3241"/>
    <n v="3"/>
  </r>
  <r>
    <x v="11"/>
    <x v="15817"/>
    <n v="3"/>
  </r>
  <r>
    <x v="11"/>
    <x v="4490"/>
    <n v="3"/>
  </r>
  <r>
    <x v="11"/>
    <x v="1505"/>
    <n v="3"/>
  </r>
  <r>
    <x v="11"/>
    <x v="4770"/>
    <n v="3"/>
  </r>
  <r>
    <x v="11"/>
    <x v="15818"/>
    <n v="3"/>
  </r>
  <r>
    <x v="11"/>
    <x v="5838"/>
    <n v="3"/>
  </r>
  <r>
    <x v="11"/>
    <x v="162"/>
    <n v="3"/>
  </r>
  <r>
    <x v="11"/>
    <x v="15819"/>
    <n v="3"/>
  </r>
  <r>
    <x v="11"/>
    <x v="1880"/>
    <n v="3"/>
  </r>
  <r>
    <x v="11"/>
    <x v="9383"/>
    <n v="3"/>
  </r>
  <r>
    <x v="11"/>
    <x v="10391"/>
    <n v="3"/>
  </r>
  <r>
    <x v="11"/>
    <x v="12838"/>
    <n v="3"/>
  </r>
  <r>
    <x v="11"/>
    <x v="1732"/>
    <n v="3"/>
  </r>
  <r>
    <x v="11"/>
    <x v="3437"/>
    <n v="3"/>
  </r>
  <r>
    <x v="11"/>
    <x v="5746"/>
    <n v="3"/>
  </r>
  <r>
    <x v="11"/>
    <x v="3705"/>
    <n v="3"/>
  </r>
  <r>
    <x v="11"/>
    <x v="7234"/>
    <n v="3"/>
  </r>
  <r>
    <x v="11"/>
    <x v="1886"/>
    <n v="3"/>
  </r>
  <r>
    <x v="11"/>
    <x v="13386"/>
    <n v="3"/>
  </r>
  <r>
    <x v="11"/>
    <x v="2148"/>
    <n v="3"/>
  </r>
  <r>
    <x v="11"/>
    <x v="15820"/>
    <n v="3"/>
  </r>
  <r>
    <x v="11"/>
    <x v="6658"/>
    <n v="3"/>
  </r>
  <r>
    <x v="11"/>
    <x v="4881"/>
    <n v="3"/>
  </r>
  <r>
    <x v="11"/>
    <x v="4990"/>
    <n v="3"/>
  </r>
  <r>
    <x v="11"/>
    <x v="9895"/>
    <n v="3"/>
  </r>
  <r>
    <x v="11"/>
    <x v="14198"/>
    <n v="3"/>
  </r>
  <r>
    <x v="11"/>
    <x v="7262"/>
    <n v="3"/>
  </r>
  <r>
    <x v="11"/>
    <x v="12438"/>
    <n v="3"/>
  </r>
  <r>
    <x v="11"/>
    <x v="13895"/>
    <n v="3"/>
  </r>
  <r>
    <x v="11"/>
    <x v="2574"/>
    <n v="3"/>
  </r>
  <r>
    <x v="11"/>
    <x v="15821"/>
    <n v="3"/>
  </r>
  <r>
    <x v="11"/>
    <x v="15822"/>
    <n v="3"/>
  </r>
  <r>
    <x v="11"/>
    <x v="13188"/>
    <n v="3"/>
  </r>
  <r>
    <x v="11"/>
    <x v="15823"/>
    <n v="3"/>
  </r>
  <r>
    <x v="11"/>
    <x v="9907"/>
    <n v="3"/>
  </r>
  <r>
    <x v="11"/>
    <x v="15824"/>
    <n v="3"/>
  </r>
  <r>
    <x v="11"/>
    <x v="3501"/>
    <n v="3"/>
  </r>
  <r>
    <x v="11"/>
    <x v="15825"/>
    <n v="3"/>
  </r>
  <r>
    <x v="11"/>
    <x v="3408"/>
    <n v="3"/>
  </r>
  <r>
    <x v="11"/>
    <x v="13178"/>
    <n v="3"/>
  </r>
  <r>
    <x v="11"/>
    <x v="15826"/>
    <n v="3"/>
  </r>
  <r>
    <x v="11"/>
    <x v="12405"/>
    <n v="3"/>
  </r>
  <r>
    <x v="11"/>
    <x v="6261"/>
    <n v="3"/>
  </r>
  <r>
    <x v="11"/>
    <x v="3001"/>
    <n v="3"/>
  </r>
  <r>
    <x v="11"/>
    <x v="8610"/>
    <n v="3"/>
  </r>
  <r>
    <x v="11"/>
    <x v="5347"/>
    <n v="3"/>
  </r>
  <r>
    <x v="11"/>
    <x v="13383"/>
    <n v="3"/>
  </r>
  <r>
    <x v="11"/>
    <x v="15827"/>
    <n v="3"/>
  </r>
  <r>
    <x v="11"/>
    <x v="12579"/>
    <n v="3"/>
  </r>
  <r>
    <x v="11"/>
    <x v="15828"/>
    <n v="3"/>
  </r>
  <r>
    <x v="11"/>
    <x v="514"/>
    <n v="3"/>
  </r>
  <r>
    <x v="11"/>
    <x v="15829"/>
    <n v="3"/>
  </r>
  <r>
    <x v="11"/>
    <x v="11148"/>
    <n v="3"/>
  </r>
  <r>
    <x v="11"/>
    <x v="12039"/>
    <n v="3"/>
  </r>
  <r>
    <x v="11"/>
    <x v="2467"/>
    <n v="3"/>
  </r>
  <r>
    <x v="11"/>
    <x v="15830"/>
    <n v="3"/>
  </r>
  <r>
    <x v="11"/>
    <x v="15831"/>
    <n v="3"/>
  </r>
  <r>
    <x v="11"/>
    <x v="3841"/>
    <n v="3"/>
  </r>
  <r>
    <x v="11"/>
    <x v="11075"/>
    <n v="3"/>
  </r>
  <r>
    <x v="11"/>
    <x v="5402"/>
    <n v="3"/>
  </r>
  <r>
    <x v="11"/>
    <x v="15832"/>
    <n v="3"/>
  </r>
  <r>
    <x v="11"/>
    <x v="15833"/>
    <n v="3"/>
  </r>
  <r>
    <x v="11"/>
    <x v="15834"/>
    <n v="3"/>
  </r>
  <r>
    <x v="11"/>
    <x v="12986"/>
    <n v="3"/>
  </r>
  <r>
    <x v="11"/>
    <x v="12692"/>
    <n v="3"/>
  </r>
  <r>
    <x v="11"/>
    <x v="10262"/>
    <n v="3"/>
  </r>
  <r>
    <x v="11"/>
    <x v="15835"/>
    <n v="3"/>
  </r>
  <r>
    <x v="11"/>
    <x v="15836"/>
    <n v="3"/>
  </r>
  <r>
    <x v="11"/>
    <x v="2211"/>
    <n v="3"/>
  </r>
  <r>
    <x v="11"/>
    <x v="15837"/>
    <n v="3"/>
  </r>
  <r>
    <x v="11"/>
    <x v="6363"/>
    <n v="3"/>
  </r>
  <r>
    <x v="11"/>
    <x v="3094"/>
    <n v="3"/>
  </r>
  <r>
    <x v="11"/>
    <x v="8519"/>
    <n v="3"/>
  </r>
  <r>
    <x v="11"/>
    <x v="6386"/>
    <n v="3"/>
  </r>
  <r>
    <x v="11"/>
    <x v="7118"/>
    <n v="3"/>
  </r>
  <r>
    <x v="11"/>
    <x v="12857"/>
    <n v="3"/>
  </r>
  <r>
    <x v="11"/>
    <x v="8213"/>
    <n v="3"/>
  </r>
  <r>
    <x v="11"/>
    <x v="3971"/>
    <n v="3"/>
  </r>
  <r>
    <x v="11"/>
    <x v="15838"/>
    <n v="3"/>
  </r>
  <r>
    <x v="11"/>
    <x v="3667"/>
    <n v="3"/>
  </r>
  <r>
    <x v="11"/>
    <x v="15839"/>
    <n v="3"/>
  </r>
  <r>
    <x v="11"/>
    <x v="15840"/>
    <n v="3"/>
  </r>
  <r>
    <x v="11"/>
    <x v="7142"/>
    <n v="3"/>
  </r>
  <r>
    <x v="11"/>
    <x v="15841"/>
    <n v="3"/>
  </r>
  <r>
    <x v="11"/>
    <x v="15842"/>
    <n v="3"/>
  </r>
  <r>
    <x v="11"/>
    <x v="12382"/>
    <n v="3"/>
  </r>
  <r>
    <x v="11"/>
    <x v="15843"/>
    <n v="3"/>
  </r>
  <r>
    <x v="11"/>
    <x v="15844"/>
    <n v="3"/>
  </r>
  <r>
    <x v="11"/>
    <x v="15845"/>
    <n v="3"/>
  </r>
  <r>
    <x v="11"/>
    <x v="12258"/>
    <n v="3"/>
  </r>
  <r>
    <x v="11"/>
    <x v="10181"/>
    <n v="3"/>
  </r>
  <r>
    <x v="11"/>
    <x v="15846"/>
    <n v="3"/>
  </r>
  <r>
    <x v="11"/>
    <x v="15847"/>
    <n v="3"/>
  </r>
  <r>
    <x v="11"/>
    <x v="15848"/>
    <n v="3"/>
  </r>
  <r>
    <x v="11"/>
    <x v="15849"/>
    <n v="3"/>
  </r>
  <r>
    <x v="11"/>
    <x v="15850"/>
    <n v="3"/>
  </r>
  <r>
    <x v="11"/>
    <x v="15851"/>
    <n v="3"/>
  </r>
  <r>
    <x v="11"/>
    <x v="11311"/>
    <n v="3"/>
  </r>
  <r>
    <x v="11"/>
    <x v="15852"/>
    <n v="3"/>
  </r>
  <r>
    <x v="11"/>
    <x v="15853"/>
    <n v="3"/>
  </r>
  <r>
    <x v="11"/>
    <x v="15854"/>
    <n v="3"/>
  </r>
  <r>
    <x v="11"/>
    <x v="1366"/>
    <n v="3"/>
  </r>
  <r>
    <x v="11"/>
    <x v="12098"/>
    <n v="3"/>
  </r>
  <r>
    <x v="11"/>
    <x v="15855"/>
    <n v="3"/>
  </r>
  <r>
    <x v="11"/>
    <x v="7474"/>
    <n v="3"/>
  </r>
  <r>
    <x v="11"/>
    <x v="6277"/>
    <n v="3"/>
  </r>
  <r>
    <x v="11"/>
    <x v="15856"/>
    <n v="3"/>
  </r>
  <r>
    <x v="11"/>
    <x v="3954"/>
    <n v="3"/>
  </r>
  <r>
    <x v="11"/>
    <x v="10177"/>
    <n v="3"/>
  </r>
  <r>
    <x v="11"/>
    <x v="4834"/>
    <n v="3"/>
  </r>
  <r>
    <x v="11"/>
    <x v="15857"/>
    <n v="3"/>
  </r>
  <r>
    <x v="11"/>
    <x v="311"/>
    <n v="3"/>
  </r>
  <r>
    <x v="11"/>
    <x v="15858"/>
    <n v="3"/>
  </r>
  <r>
    <x v="11"/>
    <x v="15859"/>
    <n v="3"/>
  </r>
  <r>
    <x v="11"/>
    <x v="11275"/>
    <n v="3"/>
  </r>
  <r>
    <x v="11"/>
    <x v="15860"/>
    <n v="3"/>
  </r>
  <r>
    <x v="11"/>
    <x v="4484"/>
    <n v="3"/>
  </r>
  <r>
    <x v="11"/>
    <x v="7662"/>
    <n v="3"/>
  </r>
  <r>
    <x v="11"/>
    <x v="15861"/>
    <n v="3"/>
  </r>
  <r>
    <x v="11"/>
    <x v="12128"/>
    <n v="3"/>
  </r>
  <r>
    <x v="11"/>
    <x v="4564"/>
    <n v="3"/>
  </r>
  <r>
    <x v="11"/>
    <x v="12600"/>
    <n v="3"/>
  </r>
  <r>
    <x v="11"/>
    <x v="15862"/>
    <n v="3"/>
  </r>
  <r>
    <x v="11"/>
    <x v="12641"/>
    <n v="3"/>
  </r>
  <r>
    <x v="11"/>
    <x v="10831"/>
    <n v="3"/>
  </r>
  <r>
    <x v="11"/>
    <x v="15863"/>
    <n v="3"/>
  </r>
  <r>
    <x v="11"/>
    <x v="10202"/>
    <n v="3"/>
  </r>
  <r>
    <x v="11"/>
    <x v="12410"/>
    <n v="3"/>
  </r>
  <r>
    <x v="11"/>
    <x v="10483"/>
    <n v="3"/>
  </r>
  <r>
    <x v="11"/>
    <x v="15864"/>
    <n v="3"/>
  </r>
  <r>
    <x v="11"/>
    <x v="6368"/>
    <n v="3"/>
  </r>
  <r>
    <x v="11"/>
    <x v="7994"/>
    <n v="3"/>
  </r>
  <r>
    <x v="11"/>
    <x v="15865"/>
    <n v="3"/>
  </r>
  <r>
    <x v="11"/>
    <x v="15866"/>
    <n v="3"/>
  </r>
  <r>
    <x v="11"/>
    <x v="15867"/>
    <n v="3"/>
  </r>
  <r>
    <x v="11"/>
    <x v="6268"/>
    <n v="3"/>
  </r>
  <r>
    <x v="11"/>
    <x v="15868"/>
    <n v="3"/>
  </r>
  <r>
    <x v="11"/>
    <x v="3908"/>
    <n v="3"/>
  </r>
  <r>
    <x v="11"/>
    <x v="15869"/>
    <n v="3"/>
  </r>
  <r>
    <x v="11"/>
    <x v="51"/>
    <n v="3"/>
  </r>
  <r>
    <x v="11"/>
    <x v="1319"/>
    <n v="3"/>
  </r>
  <r>
    <x v="11"/>
    <x v="15870"/>
    <n v="3"/>
  </r>
  <r>
    <x v="11"/>
    <x v="10375"/>
    <n v="3"/>
  </r>
  <r>
    <x v="11"/>
    <x v="15871"/>
    <n v="3"/>
  </r>
  <r>
    <x v="11"/>
    <x v="1940"/>
    <n v="3"/>
  </r>
  <r>
    <x v="11"/>
    <x v="15872"/>
    <n v="3"/>
  </r>
  <r>
    <x v="11"/>
    <x v="12943"/>
    <n v="3"/>
  </r>
  <r>
    <x v="11"/>
    <x v="8306"/>
    <n v="3"/>
  </r>
  <r>
    <x v="11"/>
    <x v="15873"/>
    <n v="3"/>
  </r>
  <r>
    <x v="11"/>
    <x v="15874"/>
    <n v="3"/>
  </r>
  <r>
    <x v="11"/>
    <x v="5197"/>
    <n v="3"/>
  </r>
  <r>
    <x v="11"/>
    <x v="3230"/>
    <n v="3"/>
  </r>
  <r>
    <x v="11"/>
    <x v="5781"/>
    <n v="3"/>
  </r>
  <r>
    <x v="11"/>
    <x v="9995"/>
    <n v="3"/>
  </r>
  <r>
    <x v="11"/>
    <x v="9944"/>
    <n v="3"/>
  </r>
  <r>
    <x v="11"/>
    <x v="15875"/>
    <n v="3"/>
  </r>
  <r>
    <x v="11"/>
    <x v="8630"/>
    <n v="3"/>
  </r>
  <r>
    <x v="11"/>
    <x v="7239"/>
    <n v="3"/>
  </r>
  <r>
    <x v="11"/>
    <x v="447"/>
    <n v="3"/>
  </r>
  <r>
    <x v="11"/>
    <x v="15876"/>
    <n v="3"/>
  </r>
  <r>
    <x v="11"/>
    <x v="15877"/>
    <n v="3"/>
  </r>
  <r>
    <x v="11"/>
    <x v="9627"/>
    <n v="3"/>
  </r>
  <r>
    <x v="11"/>
    <x v="10989"/>
    <n v="3"/>
  </r>
  <r>
    <x v="11"/>
    <x v="15878"/>
    <n v="3"/>
  </r>
  <r>
    <x v="11"/>
    <x v="2017"/>
    <n v="3"/>
  </r>
  <r>
    <x v="11"/>
    <x v="2861"/>
    <n v="3"/>
  </r>
  <r>
    <x v="11"/>
    <x v="10649"/>
    <n v="3"/>
  </r>
  <r>
    <x v="11"/>
    <x v="15879"/>
    <n v="3"/>
  </r>
  <r>
    <x v="11"/>
    <x v="15880"/>
    <n v="3"/>
  </r>
  <r>
    <x v="11"/>
    <x v="15881"/>
    <n v="3"/>
  </r>
  <r>
    <x v="11"/>
    <x v="15882"/>
    <n v="2"/>
  </r>
  <r>
    <x v="11"/>
    <x v="4906"/>
    <n v="2"/>
  </r>
  <r>
    <x v="11"/>
    <x v="12815"/>
    <n v="2"/>
  </r>
  <r>
    <x v="11"/>
    <x v="15883"/>
    <n v="2"/>
  </r>
  <r>
    <x v="11"/>
    <x v="15884"/>
    <n v="2"/>
  </r>
  <r>
    <x v="11"/>
    <x v="15885"/>
    <n v="2"/>
  </r>
  <r>
    <x v="11"/>
    <x v="12406"/>
    <n v="2"/>
  </r>
  <r>
    <x v="11"/>
    <x v="15886"/>
    <n v="2"/>
  </r>
  <r>
    <x v="11"/>
    <x v="13505"/>
    <n v="2"/>
  </r>
  <r>
    <x v="11"/>
    <x v="13407"/>
    <n v="2"/>
  </r>
  <r>
    <x v="11"/>
    <x v="5233"/>
    <n v="2"/>
  </r>
  <r>
    <x v="11"/>
    <x v="4680"/>
    <n v="2"/>
  </r>
  <r>
    <x v="11"/>
    <x v="7902"/>
    <n v="2"/>
  </r>
  <r>
    <x v="11"/>
    <x v="15887"/>
    <n v="2"/>
  </r>
  <r>
    <x v="11"/>
    <x v="10435"/>
    <n v="2"/>
  </r>
  <r>
    <x v="11"/>
    <x v="13431"/>
    <n v="2"/>
  </r>
  <r>
    <x v="11"/>
    <x v="9680"/>
    <n v="2"/>
  </r>
  <r>
    <x v="11"/>
    <x v="11802"/>
    <n v="2"/>
  </r>
  <r>
    <x v="11"/>
    <x v="1297"/>
    <n v="2"/>
  </r>
  <r>
    <x v="11"/>
    <x v="15888"/>
    <n v="2"/>
  </r>
  <r>
    <x v="11"/>
    <x v="15889"/>
    <n v="2"/>
  </r>
  <r>
    <x v="11"/>
    <x v="1435"/>
    <n v="2"/>
  </r>
  <r>
    <x v="11"/>
    <x v="15890"/>
    <n v="2"/>
  </r>
  <r>
    <x v="11"/>
    <x v="15891"/>
    <n v="2"/>
  </r>
  <r>
    <x v="11"/>
    <x v="2879"/>
    <n v="2"/>
  </r>
  <r>
    <x v="11"/>
    <x v="7791"/>
    <n v="2"/>
  </r>
  <r>
    <x v="11"/>
    <x v="15892"/>
    <n v="2"/>
  </r>
  <r>
    <x v="11"/>
    <x v="487"/>
    <n v="2"/>
  </r>
  <r>
    <x v="11"/>
    <x v="10090"/>
    <n v="2"/>
  </r>
  <r>
    <x v="11"/>
    <x v="12769"/>
    <n v="2"/>
  </r>
  <r>
    <x v="11"/>
    <x v="3337"/>
    <n v="2"/>
  </r>
  <r>
    <x v="11"/>
    <x v="12891"/>
    <n v="2"/>
  </r>
  <r>
    <x v="11"/>
    <x v="15893"/>
    <n v="2"/>
  </r>
  <r>
    <x v="11"/>
    <x v="12174"/>
    <n v="2"/>
  </r>
  <r>
    <x v="11"/>
    <x v="7484"/>
    <n v="2"/>
  </r>
  <r>
    <x v="11"/>
    <x v="15894"/>
    <n v="2"/>
  </r>
  <r>
    <x v="11"/>
    <x v="13473"/>
    <n v="2"/>
  </r>
  <r>
    <x v="11"/>
    <x v="4951"/>
    <n v="2"/>
  </r>
  <r>
    <x v="11"/>
    <x v="4327"/>
    <n v="2"/>
  </r>
  <r>
    <x v="11"/>
    <x v="5602"/>
    <n v="2"/>
  </r>
  <r>
    <x v="11"/>
    <x v="15895"/>
    <n v="2"/>
  </r>
  <r>
    <x v="11"/>
    <x v="12703"/>
    <n v="2"/>
  </r>
  <r>
    <x v="11"/>
    <x v="3416"/>
    <n v="2"/>
  </r>
  <r>
    <x v="11"/>
    <x v="3944"/>
    <n v="2"/>
  </r>
  <r>
    <x v="11"/>
    <x v="15896"/>
    <n v="2"/>
  </r>
  <r>
    <x v="11"/>
    <x v="9316"/>
    <n v="2"/>
  </r>
  <r>
    <x v="11"/>
    <x v="10591"/>
    <n v="2"/>
  </r>
  <r>
    <x v="11"/>
    <x v="2363"/>
    <n v="2"/>
  </r>
  <r>
    <x v="11"/>
    <x v="15897"/>
    <n v="2"/>
  </r>
  <r>
    <x v="11"/>
    <x v="15898"/>
    <n v="2"/>
  </r>
  <r>
    <x v="11"/>
    <x v="4991"/>
    <n v="2"/>
  </r>
  <r>
    <x v="11"/>
    <x v="1293"/>
    <n v="2"/>
  </r>
  <r>
    <x v="11"/>
    <x v="15899"/>
    <n v="2"/>
  </r>
  <r>
    <x v="11"/>
    <x v="15900"/>
    <n v="2"/>
  </r>
  <r>
    <x v="11"/>
    <x v="15901"/>
    <n v="2"/>
  </r>
  <r>
    <x v="11"/>
    <x v="5786"/>
    <n v="2"/>
  </r>
  <r>
    <x v="11"/>
    <x v="15902"/>
    <n v="2"/>
  </r>
  <r>
    <x v="11"/>
    <x v="7456"/>
    <n v="2"/>
  </r>
  <r>
    <x v="11"/>
    <x v="15903"/>
    <n v="2"/>
  </r>
  <r>
    <x v="11"/>
    <x v="15904"/>
    <n v="2"/>
  </r>
  <r>
    <x v="11"/>
    <x v="15905"/>
    <n v="2"/>
  </r>
  <r>
    <x v="11"/>
    <x v="15906"/>
    <n v="2"/>
  </r>
  <r>
    <x v="11"/>
    <x v="15907"/>
    <n v="2"/>
  </r>
  <r>
    <x v="11"/>
    <x v="7521"/>
    <n v="2"/>
  </r>
  <r>
    <x v="11"/>
    <x v="15908"/>
    <n v="2"/>
  </r>
  <r>
    <x v="11"/>
    <x v="15909"/>
    <n v="2"/>
  </r>
  <r>
    <x v="11"/>
    <x v="12112"/>
    <n v="2"/>
  </r>
  <r>
    <x v="11"/>
    <x v="13419"/>
    <n v="2"/>
  </r>
  <r>
    <x v="11"/>
    <x v="15910"/>
    <n v="2"/>
  </r>
  <r>
    <x v="11"/>
    <x v="15911"/>
    <n v="2"/>
  </r>
  <r>
    <x v="11"/>
    <x v="4003"/>
    <n v="2"/>
  </r>
  <r>
    <x v="11"/>
    <x v="753"/>
    <n v="2"/>
  </r>
  <r>
    <x v="11"/>
    <x v="7062"/>
    <n v="2"/>
  </r>
  <r>
    <x v="11"/>
    <x v="6256"/>
    <n v="2"/>
  </r>
  <r>
    <x v="11"/>
    <x v="467"/>
    <n v="2"/>
  </r>
  <r>
    <x v="11"/>
    <x v="15912"/>
    <n v="2"/>
  </r>
  <r>
    <x v="11"/>
    <x v="78"/>
    <n v="2"/>
  </r>
  <r>
    <x v="11"/>
    <x v="15913"/>
    <n v="2"/>
  </r>
  <r>
    <x v="11"/>
    <x v="15914"/>
    <n v="2"/>
  </r>
  <r>
    <x v="11"/>
    <x v="5348"/>
    <n v="2"/>
  </r>
  <r>
    <x v="11"/>
    <x v="1781"/>
    <n v="2"/>
  </r>
  <r>
    <x v="11"/>
    <x v="14251"/>
    <n v="2"/>
  </r>
  <r>
    <x v="11"/>
    <x v="9196"/>
    <n v="2"/>
  </r>
  <r>
    <x v="11"/>
    <x v="15915"/>
    <n v="2"/>
  </r>
  <r>
    <x v="11"/>
    <x v="1927"/>
    <n v="2"/>
  </r>
  <r>
    <x v="11"/>
    <x v="607"/>
    <n v="2"/>
  </r>
  <r>
    <x v="11"/>
    <x v="15916"/>
    <n v="2"/>
  </r>
  <r>
    <x v="11"/>
    <x v="15917"/>
    <n v="2"/>
  </r>
  <r>
    <x v="11"/>
    <x v="15918"/>
    <n v="2"/>
  </r>
  <r>
    <x v="11"/>
    <x v="15919"/>
    <n v="2"/>
  </r>
  <r>
    <x v="11"/>
    <x v="15920"/>
    <n v="2"/>
  </r>
  <r>
    <x v="11"/>
    <x v="15921"/>
    <n v="2"/>
  </r>
  <r>
    <x v="11"/>
    <x v="15922"/>
    <n v="2"/>
  </r>
  <r>
    <x v="11"/>
    <x v="4215"/>
    <n v="2"/>
  </r>
  <r>
    <x v="11"/>
    <x v="13735"/>
    <n v="2"/>
  </r>
  <r>
    <x v="11"/>
    <x v="15923"/>
    <n v="2"/>
  </r>
  <r>
    <x v="11"/>
    <x v="15924"/>
    <n v="2"/>
  </r>
  <r>
    <x v="11"/>
    <x v="12750"/>
    <n v="2"/>
  </r>
  <r>
    <x v="11"/>
    <x v="15925"/>
    <n v="2"/>
  </r>
  <r>
    <x v="11"/>
    <x v="15926"/>
    <n v="2"/>
  </r>
  <r>
    <x v="11"/>
    <x v="292"/>
    <n v="2"/>
  </r>
  <r>
    <x v="11"/>
    <x v="15927"/>
    <n v="2"/>
  </r>
  <r>
    <x v="11"/>
    <x v="10240"/>
    <n v="2"/>
  </r>
  <r>
    <x v="11"/>
    <x v="10449"/>
    <n v="2"/>
  </r>
  <r>
    <x v="11"/>
    <x v="11736"/>
    <n v="2"/>
  </r>
  <r>
    <x v="11"/>
    <x v="15928"/>
    <n v="2"/>
  </r>
  <r>
    <x v="11"/>
    <x v="3006"/>
    <n v="2"/>
  </r>
  <r>
    <x v="11"/>
    <x v="12588"/>
    <n v="2"/>
  </r>
  <r>
    <x v="11"/>
    <x v="15929"/>
    <n v="2"/>
  </r>
  <r>
    <x v="11"/>
    <x v="15930"/>
    <n v="2"/>
  </r>
  <r>
    <x v="11"/>
    <x v="15931"/>
    <n v="2"/>
  </r>
  <r>
    <x v="11"/>
    <x v="7387"/>
    <n v="2"/>
  </r>
  <r>
    <x v="11"/>
    <x v="1323"/>
    <n v="2"/>
  </r>
  <r>
    <x v="11"/>
    <x v="12690"/>
    <n v="2"/>
  </r>
  <r>
    <x v="11"/>
    <x v="15932"/>
    <n v="2"/>
  </r>
  <r>
    <x v="11"/>
    <x v="15933"/>
    <n v="2"/>
  </r>
  <r>
    <x v="11"/>
    <x v="1488"/>
    <n v="2"/>
  </r>
  <r>
    <x v="11"/>
    <x v="15934"/>
    <n v="2"/>
  </r>
  <r>
    <x v="11"/>
    <x v="15935"/>
    <n v="2"/>
  </r>
  <r>
    <x v="11"/>
    <x v="5825"/>
    <n v="2"/>
  </r>
  <r>
    <x v="11"/>
    <x v="2545"/>
    <n v="2"/>
  </r>
  <r>
    <x v="11"/>
    <x v="7475"/>
    <n v="2"/>
  </r>
  <r>
    <x v="11"/>
    <x v="8277"/>
    <n v="2"/>
  </r>
  <r>
    <x v="11"/>
    <x v="15936"/>
    <n v="2"/>
  </r>
  <r>
    <x v="11"/>
    <x v="15937"/>
    <n v="2"/>
  </r>
  <r>
    <x v="11"/>
    <x v="15938"/>
    <n v="2"/>
  </r>
  <r>
    <x v="11"/>
    <x v="1374"/>
    <n v="2"/>
  </r>
  <r>
    <x v="11"/>
    <x v="8087"/>
    <n v="2"/>
  </r>
  <r>
    <x v="11"/>
    <x v="761"/>
    <n v="2"/>
  </r>
  <r>
    <x v="11"/>
    <x v="8016"/>
    <n v="2"/>
  </r>
  <r>
    <x v="11"/>
    <x v="6210"/>
    <n v="2"/>
  </r>
  <r>
    <x v="11"/>
    <x v="15939"/>
    <n v="2"/>
  </r>
  <r>
    <x v="11"/>
    <x v="15940"/>
    <n v="2"/>
  </r>
  <r>
    <x v="11"/>
    <x v="4168"/>
    <n v="2"/>
  </r>
  <r>
    <x v="11"/>
    <x v="15941"/>
    <n v="2"/>
  </r>
  <r>
    <x v="11"/>
    <x v="15942"/>
    <n v="2"/>
  </r>
  <r>
    <x v="11"/>
    <x v="15943"/>
    <n v="2"/>
  </r>
  <r>
    <x v="11"/>
    <x v="15944"/>
    <n v="2"/>
  </r>
  <r>
    <x v="11"/>
    <x v="6012"/>
    <n v="2"/>
  </r>
  <r>
    <x v="11"/>
    <x v="15945"/>
    <n v="2"/>
  </r>
  <r>
    <x v="11"/>
    <x v="15946"/>
    <n v="2"/>
  </r>
  <r>
    <x v="11"/>
    <x v="647"/>
    <n v="2"/>
  </r>
  <r>
    <x v="11"/>
    <x v="6624"/>
    <n v="2"/>
  </r>
  <r>
    <x v="11"/>
    <x v="15947"/>
    <n v="2"/>
  </r>
  <r>
    <x v="11"/>
    <x v="8588"/>
    <n v="2"/>
  </r>
  <r>
    <x v="11"/>
    <x v="11261"/>
    <n v="2"/>
  </r>
  <r>
    <x v="11"/>
    <x v="13421"/>
    <n v="2"/>
  </r>
  <r>
    <x v="11"/>
    <x v="7256"/>
    <n v="2"/>
  </r>
  <r>
    <x v="11"/>
    <x v="15948"/>
    <n v="2"/>
  </r>
  <r>
    <x v="11"/>
    <x v="10660"/>
    <n v="2"/>
  </r>
  <r>
    <x v="11"/>
    <x v="3897"/>
    <n v="2"/>
  </r>
  <r>
    <x v="11"/>
    <x v="2175"/>
    <n v="2"/>
  </r>
  <r>
    <x v="11"/>
    <x v="1992"/>
    <n v="2"/>
  </r>
  <r>
    <x v="11"/>
    <x v="15949"/>
    <n v="2"/>
  </r>
  <r>
    <x v="11"/>
    <x v="15950"/>
    <n v="2"/>
  </r>
  <r>
    <x v="11"/>
    <x v="4287"/>
    <n v="2"/>
  </r>
  <r>
    <x v="11"/>
    <x v="2000"/>
    <n v="2"/>
  </r>
  <r>
    <x v="11"/>
    <x v="15951"/>
    <n v="2"/>
  </r>
  <r>
    <x v="11"/>
    <x v="15952"/>
    <n v="2"/>
  </r>
  <r>
    <x v="11"/>
    <x v="4772"/>
    <n v="2"/>
  </r>
  <r>
    <x v="11"/>
    <x v="15953"/>
    <n v="2"/>
  </r>
  <r>
    <x v="11"/>
    <x v="3573"/>
    <n v="2"/>
  </r>
  <r>
    <x v="11"/>
    <x v="13837"/>
    <n v="2"/>
  </r>
  <r>
    <x v="11"/>
    <x v="15954"/>
    <n v="2"/>
  </r>
  <r>
    <x v="11"/>
    <x v="15955"/>
    <n v="2"/>
  </r>
  <r>
    <x v="11"/>
    <x v="15956"/>
    <n v="2"/>
  </r>
  <r>
    <x v="11"/>
    <x v="15957"/>
    <n v="2"/>
  </r>
  <r>
    <x v="11"/>
    <x v="1862"/>
    <n v="2"/>
  </r>
  <r>
    <x v="11"/>
    <x v="3910"/>
    <n v="2"/>
  </r>
  <r>
    <x v="11"/>
    <x v="15958"/>
    <n v="2"/>
  </r>
  <r>
    <x v="11"/>
    <x v="12170"/>
    <n v="2"/>
  </r>
  <r>
    <x v="11"/>
    <x v="15959"/>
    <n v="2"/>
  </r>
  <r>
    <x v="11"/>
    <x v="15960"/>
    <n v="2"/>
  </r>
  <r>
    <x v="11"/>
    <x v="7539"/>
    <n v="2"/>
  </r>
  <r>
    <x v="11"/>
    <x v="12698"/>
    <n v="2"/>
  </r>
  <r>
    <x v="11"/>
    <x v="14016"/>
    <n v="2"/>
  </r>
  <r>
    <x v="11"/>
    <x v="1875"/>
    <n v="2"/>
  </r>
  <r>
    <x v="11"/>
    <x v="15961"/>
    <n v="2"/>
  </r>
  <r>
    <x v="11"/>
    <x v="15962"/>
    <n v="2"/>
  </r>
  <r>
    <x v="11"/>
    <x v="8858"/>
    <n v="2"/>
  </r>
  <r>
    <x v="11"/>
    <x v="7447"/>
    <n v="2"/>
  </r>
  <r>
    <x v="11"/>
    <x v="12228"/>
    <n v="2"/>
  </r>
  <r>
    <x v="11"/>
    <x v="15963"/>
    <n v="2"/>
  </r>
  <r>
    <x v="11"/>
    <x v="9018"/>
    <n v="2"/>
  </r>
  <r>
    <x v="11"/>
    <x v="3259"/>
    <n v="2"/>
  </r>
  <r>
    <x v="11"/>
    <x v="15964"/>
    <n v="2"/>
  </r>
  <r>
    <x v="11"/>
    <x v="562"/>
    <n v="2"/>
  </r>
  <r>
    <x v="11"/>
    <x v="15965"/>
    <n v="2"/>
  </r>
  <r>
    <x v="11"/>
    <x v="1612"/>
    <n v="2"/>
  </r>
  <r>
    <x v="11"/>
    <x v="15966"/>
    <n v="2"/>
  </r>
  <r>
    <x v="11"/>
    <x v="15967"/>
    <n v="2"/>
  </r>
  <r>
    <x v="11"/>
    <x v="15968"/>
    <n v="2"/>
  </r>
  <r>
    <x v="11"/>
    <x v="15969"/>
    <n v="2"/>
  </r>
  <r>
    <x v="11"/>
    <x v="4150"/>
    <n v="2"/>
  </r>
  <r>
    <x v="11"/>
    <x v="10479"/>
    <n v="2"/>
  </r>
  <r>
    <x v="11"/>
    <x v="15970"/>
    <n v="2"/>
  </r>
  <r>
    <x v="11"/>
    <x v="1487"/>
    <n v="2"/>
  </r>
  <r>
    <x v="11"/>
    <x v="7751"/>
    <n v="2"/>
  </r>
  <r>
    <x v="11"/>
    <x v="11755"/>
    <n v="2"/>
  </r>
  <r>
    <x v="11"/>
    <x v="4205"/>
    <n v="2"/>
  </r>
  <r>
    <x v="11"/>
    <x v="15971"/>
    <n v="2"/>
  </r>
  <r>
    <x v="11"/>
    <x v="13541"/>
    <n v="2"/>
  </r>
  <r>
    <x v="11"/>
    <x v="15972"/>
    <n v="2"/>
  </r>
  <r>
    <x v="11"/>
    <x v="14020"/>
    <n v="2"/>
  </r>
  <r>
    <x v="11"/>
    <x v="15973"/>
    <n v="2"/>
  </r>
  <r>
    <x v="11"/>
    <x v="15974"/>
    <n v="2"/>
  </r>
  <r>
    <x v="11"/>
    <x v="8414"/>
    <n v="2"/>
  </r>
  <r>
    <x v="11"/>
    <x v="333"/>
    <n v="2"/>
  </r>
  <r>
    <x v="11"/>
    <x v="15975"/>
    <n v="2"/>
  </r>
  <r>
    <x v="11"/>
    <x v="15976"/>
    <n v="2"/>
  </r>
  <r>
    <x v="11"/>
    <x v="8600"/>
    <n v="2"/>
  </r>
  <r>
    <x v="11"/>
    <x v="2259"/>
    <n v="2"/>
  </r>
  <r>
    <x v="11"/>
    <x v="12867"/>
    <n v="2"/>
  </r>
  <r>
    <x v="11"/>
    <x v="7067"/>
    <n v="2"/>
  </r>
  <r>
    <x v="11"/>
    <x v="549"/>
    <n v="2"/>
  </r>
  <r>
    <x v="11"/>
    <x v="4744"/>
    <n v="2"/>
  </r>
  <r>
    <x v="11"/>
    <x v="7864"/>
    <n v="2"/>
  </r>
  <r>
    <x v="11"/>
    <x v="10733"/>
    <n v="2"/>
  </r>
  <r>
    <x v="11"/>
    <x v="15977"/>
    <n v="2"/>
  </r>
  <r>
    <x v="11"/>
    <x v="14025"/>
    <n v="2"/>
  </r>
  <r>
    <x v="11"/>
    <x v="6496"/>
    <n v="2"/>
  </r>
  <r>
    <x v="11"/>
    <x v="15978"/>
    <n v="2"/>
  </r>
  <r>
    <x v="11"/>
    <x v="9789"/>
    <n v="2"/>
  </r>
  <r>
    <x v="11"/>
    <x v="15979"/>
    <n v="2"/>
  </r>
  <r>
    <x v="11"/>
    <x v="12500"/>
    <n v="2"/>
  </r>
  <r>
    <x v="11"/>
    <x v="15980"/>
    <n v="2"/>
  </r>
  <r>
    <x v="11"/>
    <x v="8330"/>
    <n v="2"/>
  </r>
  <r>
    <x v="11"/>
    <x v="15981"/>
    <n v="2"/>
  </r>
  <r>
    <x v="11"/>
    <x v="15982"/>
    <n v="2"/>
  </r>
  <r>
    <x v="11"/>
    <x v="15983"/>
    <n v="2"/>
  </r>
  <r>
    <x v="11"/>
    <x v="15984"/>
    <n v="2"/>
  </r>
  <r>
    <x v="11"/>
    <x v="2881"/>
    <n v="2"/>
  </r>
  <r>
    <x v="11"/>
    <x v="4717"/>
    <n v="2"/>
  </r>
  <r>
    <x v="11"/>
    <x v="4383"/>
    <n v="2"/>
  </r>
  <r>
    <x v="11"/>
    <x v="1077"/>
    <n v="2"/>
  </r>
  <r>
    <x v="11"/>
    <x v="653"/>
    <n v="2"/>
  </r>
  <r>
    <x v="11"/>
    <x v="13108"/>
    <n v="2"/>
  </r>
  <r>
    <x v="11"/>
    <x v="642"/>
    <n v="2"/>
  </r>
  <r>
    <x v="11"/>
    <x v="12670"/>
    <n v="2"/>
  </r>
  <r>
    <x v="11"/>
    <x v="161"/>
    <n v="2"/>
  </r>
  <r>
    <x v="11"/>
    <x v="15985"/>
    <n v="2"/>
  </r>
  <r>
    <x v="11"/>
    <x v="10453"/>
    <n v="2"/>
  </r>
  <r>
    <x v="11"/>
    <x v="15986"/>
    <n v="2"/>
  </r>
  <r>
    <x v="11"/>
    <x v="6817"/>
    <n v="2"/>
  </r>
  <r>
    <x v="11"/>
    <x v="12099"/>
    <n v="2"/>
  </r>
  <r>
    <x v="11"/>
    <x v="15987"/>
    <n v="2"/>
  </r>
  <r>
    <x v="11"/>
    <x v="15988"/>
    <n v="2"/>
  </r>
  <r>
    <x v="11"/>
    <x v="15989"/>
    <n v="2"/>
  </r>
  <r>
    <x v="11"/>
    <x v="10411"/>
    <n v="2"/>
  </r>
  <r>
    <x v="11"/>
    <x v="11597"/>
    <n v="2"/>
  </r>
  <r>
    <x v="11"/>
    <x v="4172"/>
    <n v="2"/>
  </r>
  <r>
    <x v="11"/>
    <x v="9478"/>
    <n v="2"/>
  </r>
  <r>
    <x v="11"/>
    <x v="2075"/>
    <n v="2"/>
  </r>
  <r>
    <x v="11"/>
    <x v="10977"/>
    <n v="2"/>
  </r>
  <r>
    <x v="11"/>
    <x v="15990"/>
    <n v="2"/>
  </r>
  <r>
    <x v="11"/>
    <x v="11986"/>
    <n v="2"/>
  </r>
  <r>
    <x v="11"/>
    <x v="15991"/>
    <n v="2"/>
  </r>
  <r>
    <x v="11"/>
    <x v="2641"/>
    <n v="2"/>
  </r>
  <r>
    <x v="11"/>
    <x v="1353"/>
    <n v="2"/>
  </r>
  <r>
    <x v="11"/>
    <x v="10458"/>
    <n v="2"/>
  </r>
  <r>
    <x v="11"/>
    <x v="1971"/>
    <n v="2"/>
  </r>
  <r>
    <x v="11"/>
    <x v="4497"/>
    <n v="2"/>
  </r>
  <r>
    <x v="11"/>
    <x v="15992"/>
    <n v="2"/>
  </r>
  <r>
    <x v="11"/>
    <x v="15993"/>
    <n v="2"/>
  </r>
  <r>
    <x v="11"/>
    <x v="15994"/>
    <n v="2"/>
  </r>
  <r>
    <x v="11"/>
    <x v="4994"/>
    <n v="2"/>
  </r>
  <r>
    <x v="11"/>
    <x v="7193"/>
    <n v="2"/>
  </r>
  <r>
    <x v="11"/>
    <x v="15995"/>
    <n v="2"/>
  </r>
  <r>
    <x v="11"/>
    <x v="15996"/>
    <n v="2"/>
  </r>
  <r>
    <x v="11"/>
    <x v="1125"/>
    <n v="2"/>
  </r>
  <r>
    <x v="11"/>
    <x v="7495"/>
    <n v="2"/>
  </r>
  <r>
    <x v="11"/>
    <x v="2271"/>
    <n v="2"/>
  </r>
  <r>
    <x v="11"/>
    <x v="15997"/>
    <n v="2"/>
  </r>
  <r>
    <x v="11"/>
    <x v="15998"/>
    <n v="2"/>
  </r>
  <r>
    <x v="11"/>
    <x v="8314"/>
    <n v="2"/>
  </r>
  <r>
    <x v="11"/>
    <x v="11192"/>
    <n v="2"/>
  </r>
  <r>
    <x v="11"/>
    <x v="134"/>
    <n v="2"/>
  </r>
  <r>
    <x v="11"/>
    <x v="3224"/>
    <n v="2"/>
  </r>
  <r>
    <x v="11"/>
    <x v="604"/>
    <n v="2"/>
  </r>
  <r>
    <x v="11"/>
    <x v="15999"/>
    <n v="2"/>
  </r>
  <r>
    <x v="11"/>
    <x v="12668"/>
    <n v="2"/>
  </r>
  <r>
    <x v="11"/>
    <x v="2261"/>
    <n v="2"/>
  </r>
  <r>
    <x v="11"/>
    <x v="4684"/>
    <n v="2"/>
  </r>
  <r>
    <x v="11"/>
    <x v="16000"/>
    <n v="2"/>
  </r>
  <r>
    <x v="11"/>
    <x v="8230"/>
    <n v="2"/>
  </r>
  <r>
    <x v="11"/>
    <x v="16001"/>
    <n v="2"/>
  </r>
  <r>
    <x v="11"/>
    <x v="13119"/>
    <n v="2"/>
  </r>
  <r>
    <x v="11"/>
    <x v="641"/>
    <n v="2"/>
  </r>
  <r>
    <x v="11"/>
    <x v="16002"/>
    <n v="2"/>
  </r>
  <r>
    <x v="11"/>
    <x v="13331"/>
    <n v="2"/>
  </r>
  <r>
    <x v="11"/>
    <x v="16003"/>
    <n v="2"/>
  </r>
  <r>
    <x v="11"/>
    <x v="3507"/>
    <n v="2"/>
  </r>
  <r>
    <x v="11"/>
    <x v="16004"/>
    <n v="2"/>
  </r>
  <r>
    <x v="11"/>
    <x v="7563"/>
    <n v="2"/>
  </r>
  <r>
    <x v="11"/>
    <x v="7265"/>
    <n v="2"/>
  </r>
  <r>
    <x v="11"/>
    <x v="16005"/>
    <n v="2"/>
  </r>
  <r>
    <x v="11"/>
    <x v="12455"/>
    <n v="2"/>
  </r>
  <r>
    <x v="11"/>
    <x v="10983"/>
    <n v="2"/>
  </r>
  <r>
    <x v="11"/>
    <x v="82"/>
    <n v="2"/>
  </r>
  <r>
    <x v="11"/>
    <x v="16006"/>
    <n v="2"/>
  </r>
  <r>
    <x v="11"/>
    <x v="1921"/>
    <n v="2"/>
  </r>
  <r>
    <x v="11"/>
    <x v="10184"/>
    <n v="2"/>
  </r>
  <r>
    <x v="11"/>
    <x v="85"/>
    <n v="2"/>
  </r>
  <r>
    <x v="11"/>
    <x v="16007"/>
    <n v="2"/>
  </r>
  <r>
    <x v="11"/>
    <x v="16008"/>
    <n v="2"/>
  </r>
  <r>
    <x v="11"/>
    <x v="2859"/>
    <n v="2"/>
  </r>
  <r>
    <x v="11"/>
    <x v="16009"/>
    <n v="2"/>
  </r>
  <r>
    <x v="11"/>
    <x v="1367"/>
    <n v="2"/>
  </r>
  <r>
    <x v="11"/>
    <x v="6161"/>
    <n v="2"/>
  </r>
  <r>
    <x v="11"/>
    <x v="1473"/>
    <n v="2"/>
  </r>
  <r>
    <x v="11"/>
    <x v="2286"/>
    <n v="2"/>
  </r>
  <r>
    <x v="11"/>
    <x v="1871"/>
    <n v="2"/>
  </r>
  <r>
    <x v="11"/>
    <x v="36"/>
    <n v="2"/>
  </r>
  <r>
    <x v="11"/>
    <x v="16010"/>
    <n v="2"/>
  </r>
  <r>
    <x v="11"/>
    <x v="16011"/>
    <n v="2"/>
  </r>
  <r>
    <x v="11"/>
    <x v="16012"/>
    <n v="2"/>
  </r>
  <r>
    <x v="11"/>
    <x v="13514"/>
    <n v="2"/>
  </r>
  <r>
    <x v="11"/>
    <x v="9230"/>
    <n v="2"/>
  </r>
  <r>
    <x v="11"/>
    <x v="5346"/>
    <n v="2"/>
  </r>
  <r>
    <x v="11"/>
    <x v="16013"/>
    <n v="2"/>
  </r>
  <r>
    <x v="11"/>
    <x v="16014"/>
    <n v="2"/>
  </r>
  <r>
    <x v="11"/>
    <x v="16015"/>
    <n v="2"/>
  </r>
  <r>
    <x v="11"/>
    <x v="3205"/>
    <n v="2"/>
  </r>
  <r>
    <x v="11"/>
    <x v="448"/>
    <n v="2"/>
  </r>
  <r>
    <x v="11"/>
    <x v="16016"/>
    <n v="2"/>
  </r>
  <r>
    <x v="11"/>
    <x v="16017"/>
    <n v="2"/>
  </r>
  <r>
    <x v="11"/>
    <x v="16018"/>
    <n v="2"/>
  </r>
  <r>
    <x v="11"/>
    <x v="944"/>
    <n v="2"/>
  </r>
  <r>
    <x v="11"/>
    <x v="16019"/>
    <n v="2"/>
  </r>
  <r>
    <x v="11"/>
    <x v="7779"/>
    <n v="2"/>
  </r>
  <r>
    <x v="11"/>
    <x v="16020"/>
    <n v="2"/>
  </r>
  <r>
    <x v="11"/>
    <x v="11491"/>
    <n v="2"/>
  </r>
  <r>
    <x v="11"/>
    <x v="10144"/>
    <n v="2"/>
  </r>
  <r>
    <x v="11"/>
    <x v="16021"/>
    <n v="2"/>
  </r>
  <r>
    <x v="11"/>
    <x v="14257"/>
    <n v="2"/>
  </r>
  <r>
    <x v="11"/>
    <x v="11829"/>
    <n v="2"/>
  </r>
  <r>
    <x v="11"/>
    <x v="16022"/>
    <n v="2"/>
  </r>
  <r>
    <x v="11"/>
    <x v="16023"/>
    <n v="2"/>
  </r>
  <r>
    <x v="11"/>
    <x v="5427"/>
    <n v="2"/>
  </r>
  <r>
    <x v="11"/>
    <x v="2875"/>
    <n v="2"/>
  </r>
  <r>
    <x v="11"/>
    <x v="4022"/>
    <n v="2"/>
  </r>
  <r>
    <x v="11"/>
    <x v="13037"/>
    <n v="2"/>
  </r>
  <r>
    <x v="11"/>
    <x v="2186"/>
    <n v="2"/>
  </r>
  <r>
    <x v="11"/>
    <x v="9042"/>
    <n v="2"/>
  </r>
  <r>
    <x v="11"/>
    <x v="9255"/>
    <n v="2"/>
  </r>
  <r>
    <x v="11"/>
    <x v="16024"/>
    <n v="2"/>
  </r>
  <r>
    <x v="11"/>
    <x v="16025"/>
    <n v="2"/>
  </r>
  <r>
    <x v="11"/>
    <x v="16026"/>
    <n v="2"/>
  </r>
  <r>
    <x v="11"/>
    <x v="12066"/>
    <n v="2"/>
  </r>
  <r>
    <x v="11"/>
    <x v="1361"/>
    <n v="2"/>
  </r>
  <r>
    <x v="11"/>
    <x v="2889"/>
    <n v="2"/>
  </r>
  <r>
    <x v="11"/>
    <x v="7105"/>
    <n v="2"/>
  </r>
  <r>
    <x v="11"/>
    <x v="16027"/>
    <n v="2"/>
  </r>
  <r>
    <x v="11"/>
    <x v="518"/>
    <n v="2"/>
  </r>
  <r>
    <x v="11"/>
    <x v="565"/>
    <n v="2"/>
  </r>
  <r>
    <x v="11"/>
    <x v="16028"/>
    <n v="2"/>
  </r>
  <r>
    <x v="11"/>
    <x v="16029"/>
    <n v="2"/>
  </r>
  <r>
    <x v="11"/>
    <x v="16030"/>
    <n v="2"/>
  </r>
  <r>
    <x v="11"/>
    <x v="16031"/>
    <n v="2"/>
  </r>
  <r>
    <x v="11"/>
    <x v="16032"/>
    <n v="2"/>
  </r>
  <r>
    <x v="11"/>
    <x v="16033"/>
    <n v="2"/>
  </r>
  <r>
    <x v="11"/>
    <x v="16034"/>
    <n v="2"/>
  </r>
  <r>
    <x v="11"/>
    <x v="16035"/>
    <n v="2"/>
  </r>
  <r>
    <x v="11"/>
    <x v="4488"/>
    <n v="2"/>
  </r>
  <r>
    <x v="11"/>
    <x v="12453"/>
    <n v="2"/>
  </r>
  <r>
    <x v="11"/>
    <x v="16036"/>
    <n v="2"/>
  </r>
  <r>
    <x v="11"/>
    <x v="16037"/>
    <n v="2"/>
  </r>
  <r>
    <x v="11"/>
    <x v="5580"/>
    <n v="2"/>
  </r>
  <r>
    <x v="11"/>
    <x v="3049"/>
    <n v="2"/>
  </r>
  <r>
    <x v="11"/>
    <x v="16038"/>
    <n v="2"/>
  </r>
  <r>
    <x v="11"/>
    <x v="16039"/>
    <n v="2"/>
  </r>
  <r>
    <x v="11"/>
    <x v="16040"/>
    <n v="2"/>
  </r>
  <r>
    <x v="11"/>
    <x v="1033"/>
    <n v="2"/>
  </r>
  <r>
    <x v="11"/>
    <x v="16041"/>
    <n v="2"/>
  </r>
  <r>
    <x v="11"/>
    <x v="12709"/>
    <n v="2"/>
  </r>
  <r>
    <x v="11"/>
    <x v="7956"/>
    <n v="2"/>
  </r>
  <r>
    <x v="11"/>
    <x v="16042"/>
    <n v="2"/>
  </r>
  <r>
    <x v="11"/>
    <x v="16043"/>
    <n v="2"/>
  </r>
  <r>
    <x v="11"/>
    <x v="3384"/>
    <n v="2"/>
  </r>
  <r>
    <x v="11"/>
    <x v="12121"/>
    <n v="2"/>
  </r>
  <r>
    <x v="11"/>
    <x v="1042"/>
    <n v="2"/>
  </r>
  <r>
    <x v="11"/>
    <x v="1550"/>
    <n v="2"/>
  </r>
  <r>
    <x v="11"/>
    <x v="4537"/>
    <n v="2"/>
  </r>
  <r>
    <x v="11"/>
    <x v="6868"/>
    <n v="2"/>
  </r>
  <r>
    <x v="11"/>
    <x v="12896"/>
    <n v="2"/>
  </r>
  <r>
    <x v="11"/>
    <x v="16044"/>
    <n v="2"/>
  </r>
  <r>
    <x v="11"/>
    <x v="9183"/>
    <n v="2"/>
  </r>
  <r>
    <x v="11"/>
    <x v="16045"/>
    <n v="2"/>
  </r>
  <r>
    <x v="11"/>
    <x v="10602"/>
    <n v="2"/>
  </r>
  <r>
    <x v="11"/>
    <x v="6171"/>
    <n v="2"/>
  </r>
  <r>
    <x v="11"/>
    <x v="16046"/>
    <n v="2"/>
  </r>
  <r>
    <x v="11"/>
    <x v="16047"/>
    <n v="2"/>
  </r>
  <r>
    <x v="11"/>
    <x v="16048"/>
    <n v="2"/>
  </r>
  <r>
    <x v="11"/>
    <x v="16049"/>
    <n v="2"/>
  </r>
  <r>
    <x v="11"/>
    <x v="16050"/>
    <n v="2"/>
  </r>
  <r>
    <x v="11"/>
    <x v="6383"/>
    <n v="2"/>
  </r>
  <r>
    <x v="11"/>
    <x v="16051"/>
    <n v="2"/>
  </r>
  <r>
    <x v="11"/>
    <x v="16052"/>
    <n v="2"/>
  </r>
  <r>
    <x v="11"/>
    <x v="3817"/>
    <n v="2"/>
  </r>
  <r>
    <x v="11"/>
    <x v="16053"/>
    <n v="2"/>
  </r>
  <r>
    <x v="11"/>
    <x v="4146"/>
    <n v="2"/>
  </r>
  <r>
    <x v="11"/>
    <x v="16054"/>
    <n v="2"/>
  </r>
  <r>
    <x v="11"/>
    <x v="10414"/>
    <n v="2"/>
  </r>
  <r>
    <x v="11"/>
    <x v="4467"/>
    <n v="2"/>
  </r>
  <r>
    <x v="11"/>
    <x v="5542"/>
    <n v="2"/>
  </r>
  <r>
    <x v="11"/>
    <x v="16055"/>
    <n v="2"/>
  </r>
  <r>
    <x v="11"/>
    <x v="16056"/>
    <n v="2"/>
  </r>
  <r>
    <x v="11"/>
    <x v="7029"/>
    <n v="2"/>
  </r>
  <r>
    <x v="11"/>
    <x v="16057"/>
    <n v="2"/>
  </r>
  <r>
    <x v="11"/>
    <x v="13495"/>
    <n v="2"/>
  </r>
  <r>
    <x v="11"/>
    <x v="4508"/>
    <n v="2"/>
  </r>
  <r>
    <x v="11"/>
    <x v="16058"/>
    <n v="2"/>
  </r>
  <r>
    <x v="11"/>
    <x v="16059"/>
    <n v="2"/>
  </r>
  <r>
    <x v="11"/>
    <x v="16060"/>
    <n v="2"/>
  </r>
  <r>
    <x v="11"/>
    <x v="16061"/>
    <n v="2"/>
  </r>
  <r>
    <x v="11"/>
    <x v="4657"/>
    <n v="2"/>
  </r>
  <r>
    <x v="11"/>
    <x v="4210"/>
    <n v="2"/>
  </r>
  <r>
    <x v="11"/>
    <x v="13586"/>
    <n v="2"/>
  </r>
  <r>
    <x v="11"/>
    <x v="16062"/>
    <n v="2"/>
  </r>
  <r>
    <x v="11"/>
    <x v="16063"/>
    <n v="2"/>
  </r>
  <r>
    <x v="11"/>
    <x v="7371"/>
    <n v="2"/>
  </r>
  <r>
    <x v="11"/>
    <x v="9962"/>
    <n v="2"/>
  </r>
  <r>
    <x v="11"/>
    <x v="4398"/>
    <n v="2"/>
  </r>
  <r>
    <x v="11"/>
    <x v="14034"/>
    <n v="2"/>
  </r>
  <r>
    <x v="11"/>
    <x v="16064"/>
    <n v="2"/>
  </r>
  <r>
    <x v="11"/>
    <x v="16065"/>
    <n v="2"/>
  </r>
  <r>
    <x v="11"/>
    <x v="8795"/>
    <n v="2"/>
  </r>
  <r>
    <x v="11"/>
    <x v="14012"/>
    <n v="2"/>
  </r>
  <r>
    <x v="11"/>
    <x v="16066"/>
    <n v="2"/>
  </r>
  <r>
    <x v="11"/>
    <x v="5000"/>
    <n v="2"/>
  </r>
  <r>
    <x v="11"/>
    <x v="10431"/>
    <n v="2"/>
  </r>
  <r>
    <x v="11"/>
    <x v="16067"/>
    <n v="2"/>
  </r>
  <r>
    <x v="11"/>
    <x v="16068"/>
    <n v="2"/>
  </r>
  <r>
    <x v="11"/>
    <x v="16069"/>
    <n v="2"/>
  </r>
  <r>
    <x v="11"/>
    <x v="5404"/>
    <n v="2"/>
  </r>
  <r>
    <x v="11"/>
    <x v="16070"/>
    <n v="2"/>
  </r>
  <r>
    <x v="11"/>
    <x v="593"/>
    <n v="2"/>
  </r>
  <r>
    <x v="11"/>
    <x v="16071"/>
    <n v="2"/>
  </r>
  <r>
    <x v="11"/>
    <x v="13062"/>
    <n v="2"/>
  </r>
  <r>
    <x v="11"/>
    <x v="10388"/>
    <n v="2"/>
  </r>
  <r>
    <x v="11"/>
    <x v="13216"/>
    <n v="2"/>
  </r>
  <r>
    <x v="11"/>
    <x v="7516"/>
    <n v="2"/>
  </r>
  <r>
    <x v="11"/>
    <x v="10167"/>
    <n v="2"/>
  </r>
  <r>
    <x v="11"/>
    <x v="16072"/>
    <n v="2"/>
  </r>
  <r>
    <x v="11"/>
    <x v="2730"/>
    <n v="2"/>
  </r>
  <r>
    <x v="11"/>
    <x v="6279"/>
    <n v="2"/>
  </r>
  <r>
    <x v="11"/>
    <x v="16073"/>
    <n v="2"/>
  </r>
  <r>
    <x v="11"/>
    <x v="16074"/>
    <n v="2"/>
  </r>
  <r>
    <x v="11"/>
    <x v="16075"/>
    <n v="2"/>
  </r>
  <r>
    <x v="11"/>
    <x v="13336"/>
    <n v="2"/>
  </r>
  <r>
    <x v="11"/>
    <x v="16076"/>
    <n v="2"/>
  </r>
  <r>
    <x v="11"/>
    <x v="718"/>
    <n v="2"/>
  </r>
  <r>
    <x v="11"/>
    <x v="12460"/>
    <n v="2"/>
  </r>
  <r>
    <x v="11"/>
    <x v="16077"/>
    <n v="2"/>
  </r>
  <r>
    <x v="11"/>
    <x v="3054"/>
    <n v="2"/>
  </r>
  <r>
    <x v="11"/>
    <x v="16078"/>
    <n v="2"/>
  </r>
  <r>
    <x v="11"/>
    <x v="5100"/>
    <n v="2"/>
  </r>
  <r>
    <x v="11"/>
    <x v="16079"/>
    <n v="2"/>
  </r>
  <r>
    <x v="11"/>
    <x v="16080"/>
    <n v="2"/>
  </r>
  <r>
    <x v="11"/>
    <x v="5879"/>
    <n v="2"/>
  </r>
  <r>
    <x v="11"/>
    <x v="7388"/>
    <n v="2"/>
  </r>
  <r>
    <x v="11"/>
    <x v="3837"/>
    <n v="2"/>
  </r>
  <r>
    <x v="11"/>
    <x v="16081"/>
    <n v="2"/>
  </r>
  <r>
    <x v="11"/>
    <x v="11043"/>
    <n v="2"/>
  </r>
  <r>
    <x v="11"/>
    <x v="16082"/>
    <n v="2"/>
  </r>
  <r>
    <x v="11"/>
    <x v="16083"/>
    <n v="2"/>
  </r>
  <r>
    <x v="11"/>
    <x v="5445"/>
    <n v="2"/>
  </r>
  <r>
    <x v="11"/>
    <x v="12636"/>
    <n v="2"/>
  </r>
  <r>
    <x v="11"/>
    <x v="3819"/>
    <n v="2"/>
  </r>
  <r>
    <x v="11"/>
    <x v="12785"/>
    <n v="2"/>
  </r>
  <r>
    <x v="11"/>
    <x v="12658"/>
    <n v="2"/>
  </r>
  <r>
    <x v="11"/>
    <x v="9125"/>
    <n v="2"/>
  </r>
  <r>
    <x v="11"/>
    <x v="10762"/>
    <n v="2"/>
  </r>
  <r>
    <x v="11"/>
    <x v="2827"/>
    <n v="2"/>
  </r>
  <r>
    <x v="11"/>
    <x v="16084"/>
    <n v="2"/>
  </r>
  <r>
    <x v="11"/>
    <x v="16085"/>
    <n v="2"/>
  </r>
  <r>
    <x v="11"/>
    <x v="16086"/>
    <n v="2"/>
  </r>
  <r>
    <x v="11"/>
    <x v="2772"/>
    <n v="2"/>
  </r>
  <r>
    <x v="11"/>
    <x v="16087"/>
    <n v="2"/>
  </r>
  <r>
    <x v="11"/>
    <x v="8886"/>
    <n v="2"/>
  </r>
  <r>
    <x v="11"/>
    <x v="10317"/>
    <n v="2"/>
  </r>
  <r>
    <x v="11"/>
    <x v="13997"/>
    <n v="2"/>
  </r>
  <r>
    <x v="11"/>
    <x v="16088"/>
    <n v="2"/>
  </r>
  <r>
    <x v="11"/>
    <x v="4653"/>
    <n v="2"/>
  </r>
  <r>
    <x v="11"/>
    <x v="54"/>
    <n v="2"/>
  </r>
  <r>
    <x v="11"/>
    <x v="13806"/>
    <n v="2"/>
  </r>
  <r>
    <x v="11"/>
    <x v="16089"/>
    <n v="2"/>
  </r>
  <r>
    <x v="11"/>
    <x v="12474"/>
    <n v="2"/>
  </r>
  <r>
    <x v="11"/>
    <x v="16090"/>
    <n v="2"/>
  </r>
  <r>
    <x v="11"/>
    <x v="149"/>
    <n v="2"/>
  </r>
  <r>
    <x v="11"/>
    <x v="16091"/>
    <n v="2"/>
  </r>
  <r>
    <x v="11"/>
    <x v="11117"/>
    <n v="2"/>
  </r>
  <r>
    <x v="11"/>
    <x v="9292"/>
    <n v="2"/>
  </r>
  <r>
    <x v="11"/>
    <x v="5323"/>
    <n v="2"/>
  </r>
  <r>
    <x v="11"/>
    <x v="3201"/>
    <n v="2"/>
  </r>
  <r>
    <x v="11"/>
    <x v="16092"/>
    <n v="2"/>
  </r>
  <r>
    <x v="11"/>
    <x v="16093"/>
    <n v="2"/>
  </r>
  <r>
    <x v="11"/>
    <x v="16094"/>
    <n v="2"/>
  </r>
  <r>
    <x v="11"/>
    <x v="11515"/>
    <n v="2"/>
  </r>
  <r>
    <x v="11"/>
    <x v="12870"/>
    <n v="2"/>
  </r>
  <r>
    <x v="11"/>
    <x v="10623"/>
    <n v="2"/>
  </r>
  <r>
    <x v="11"/>
    <x v="14111"/>
    <n v="2"/>
  </r>
  <r>
    <x v="11"/>
    <x v="16095"/>
    <n v="2"/>
  </r>
  <r>
    <x v="11"/>
    <x v="16096"/>
    <n v="2"/>
  </r>
  <r>
    <x v="11"/>
    <x v="16097"/>
    <n v="2"/>
  </r>
  <r>
    <x v="11"/>
    <x v="13732"/>
    <n v="2"/>
  </r>
  <r>
    <x v="11"/>
    <x v="16098"/>
    <n v="2"/>
  </r>
  <r>
    <x v="11"/>
    <x v="12766"/>
    <n v="2"/>
  </r>
  <r>
    <x v="11"/>
    <x v="12492"/>
    <n v="2"/>
  </r>
  <r>
    <x v="11"/>
    <x v="16099"/>
    <n v="2"/>
  </r>
  <r>
    <x v="11"/>
    <x v="16100"/>
    <n v="2"/>
  </r>
  <r>
    <x v="11"/>
    <x v="16101"/>
    <n v="2"/>
  </r>
  <r>
    <x v="11"/>
    <x v="12751"/>
    <n v="2"/>
  </r>
  <r>
    <x v="11"/>
    <x v="106"/>
    <n v="2"/>
  </r>
  <r>
    <x v="11"/>
    <x v="12440"/>
    <n v="2"/>
  </r>
  <r>
    <x v="11"/>
    <x v="16102"/>
    <n v="2"/>
  </r>
  <r>
    <x v="11"/>
    <x v="2572"/>
    <n v="2"/>
  </r>
  <r>
    <x v="11"/>
    <x v="6280"/>
    <n v="2"/>
  </r>
  <r>
    <x v="11"/>
    <x v="1554"/>
    <n v="2"/>
  </r>
  <r>
    <x v="11"/>
    <x v="2790"/>
    <n v="2"/>
  </r>
  <r>
    <x v="11"/>
    <x v="16103"/>
    <n v="2"/>
  </r>
  <r>
    <x v="11"/>
    <x v="12736"/>
    <n v="2"/>
  </r>
  <r>
    <x v="11"/>
    <x v="13284"/>
    <n v="2"/>
  </r>
  <r>
    <x v="11"/>
    <x v="16104"/>
    <n v="2"/>
  </r>
  <r>
    <x v="11"/>
    <x v="16105"/>
    <n v="2"/>
  </r>
  <r>
    <x v="11"/>
    <x v="5868"/>
    <n v="2"/>
  </r>
  <r>
    <x v="11"/>
    <x v="16106"/>
    <n v="2"/>
  </r>
  <r>
    <x v="11"/>
    <x v="8415"/>
    <n v="2"/>
  </r>
  <r>
    <x v="11"/>
    <x v="16107"/>
    <n v="2"/>
  </r>
  <r>
    <x v="11"/>
    <x v="13358"/>
    <n v="2"/>
  </r>
  <r>
    <x v="11"/>
    <x v="16108"/>
    <n v="2"/>
  </r>
  <r>
    <x v="11"/>
    <x v="1363"/>
    <n v="2"/>
  </r>
  <r>
    <x v="11"/>
    <x v="7989"/>
    <n v="2"/>
  </r>
  <r>
    <x v="11"/>
    <x v="16109"/>
    <n v="2"/>
  </r>
  <r>
    <x v="11"/>
    <x v="12507"/>
    <n v="2"/>
  </r>
  <r>
    <x v="11"/>
    <x v="1211"/>
    <n v="2"/>
  </r>
  <r>
    <x v="11"/>
    <x v="4076"/>
    <n v="2"/>
  </r>
  <r>
    <x v="11"/>
    <x v="16110"/>
    <n v="2"/>
  </r>
  <r>
    <x v="11"/>
    <x v="16111"/>
    <n v="2"/>
  </r>
  <r>
    <x v="11"/>
    <x v="16112"/>
    <n v="2"/>
  </r>
  <r>
    <x v="11"/>
    <x v="12849"/>
    <n v="2"/>
  </r>
  <r>
    <x v="11"/>
    <x v="2606"/>
    <n v="2"/>
  </r>
  <r>
    <x v="11"/>
    <x v="766"/>
    <n v="2"/>
  </r>
  <r>
    <x v="11"/>
    <x v="12963"/>
    <n v="2"/>
  </r>
  <r>
    <x v="11"/>
    <x v="13027"/>
    <n v="2"/>
  </r>
  <r>
    <x v="11"/>
    <x v="16113"/>
    <n v="2"/>
  </r>
  <r>
    <x v="11"/>
    <x v="16114"/>
    <n v="2"/>
  </r>
  <r>
    <x v="11"/>
    <x v="7860"/>
    <n v="2"/>
  </r>
  <r>
    <x v="11"/>
    <x v="5011"/>
    <n v="2"/>
  </r>
  <r>
    <x v="11"/>
    <x v="1890"/>
    <n v="2"/>
  </r>
  <r>
    <x v="11"/>
    <x v="8172"/>
    <n v="2"/>
  </r>
  <r>
    <x v="11"/>
    <x v="1420"/>
    <n v="2"/>
  </r>
  <r>
    <x v="11"/>
    <x v="4634"/>
    <n v="2"/>
  </r>
  <r>
    <x v="11"/>
    <x v="16115"/>
    <n v="2"/>
  </r>
  <r>
    <x v="11"/>
    <x v="1250"/>
    <n v="2"/>
  </r>
  <r>
    <x v="11"/>
    <x v="16116"/>
    <n v="2"/>
  </r>
  <r>
    <x v="11"/>
    <x v="16117"/>
    <n v="2"/>
  </r>
  <r>
    <x v="11"/>
    <x v="16118"/>
    <n v="2"/>
  </r>
  <r>
    <x v="11"/>
    <x v="2658"/>
    <n v="2"/>
  </r>
  <r>
    <x v="11"/>
    <x v="16119"/>
    <n v="2"/>
  </r>
  <r>
    <x v="11"/>
    <x v="16120"/>
    <n v="2"/>
  </r>
  <r>
    <x v="11"/>
    <x v="16121"/>
    <n v="2"/>
  </r>
  <r>
    <x v="11"/>
    <x v="16122"/>
    <n v="2"/>
  </r>
  <r>
    <x v="11"/>
    <x v="16123"/>
    <n v="2"/>
  </r>
  <r>
    <x v="11"/>
    <x v="16124"/>
    <n v="2"/>
  </r>
  <r>
    <x v="11"/>
    <x v="16125"/>
    <n v="2"/>
  </r>
  <r>
    <x v="11"/>
    <x v="3220"/>
    <n v="2"/>
  </r>
  <r>
    <x v="11"/>
    <x v="16126"/>
    <n v="2"/>
  </r>
  <r>
    <x v="11"/>
    <x v="16127"/>
    <n v="2"/>
  </r>
  <r>
    <x v="11"/>
    <x v="7776"/>
    <n v="2"/>
  </r>
  <r>
    <x v="11"/>
    <x v="16128"/>
    <n v="2"/>
  </r>
  <r>
    <x v="11"/>
    <x v="11667"/>
    <n v="2"/>
  </r>
  <r>
    <x v="11"/>
    <x v="16129"/>
    <n v="2"/>
  </r>
  <r>
    <x v="11"/>
    <x v="5860"/>
    <n v="2"/>
  </r>
  <r>
    <x v="11"/>
    <x v="16130"/>
    <n v="2"/>
  </r>
  <r>
    <x v="11"/>
    <x v="16131"/>
    <n v="2"/>
  </r>
  <r>
    <x v="11"/>
    <x v="16132"/>
    <n v="2"/>
  </r>
  <r>
    <x v="11"/>
    <x v="3267"/>
    <n v="2"/>
  </r>
  <r>
    <x v="11"/>
    <x v="8038"/>
    <n v="2"/>
  </r>
  <r>
    <x v="11"/>
    <x v="12527"/>
    <n v="2"/>
  </r>
  <r>
    <x v="11"/>
    <x v="4224"/>
    <n v="2"/>
  </r>
  <r>
    <x v="11"/>
    <x v="4714"/>
    <n v="2"/>
  </r>
  <r>
    <x v="11"/>
    <x v="16133"/>
    <n v="2"/>
  </r>
  <r>
    <x v="11"/>
    <x v="2916"/>
    <n v="2"/>
  </r>
  <r>
    <x v="11"/>
    <x v="2291"/>
    <n v="2"/>
  </r>
  <r>
    <x v="11"/>
    <x v="12885"/>
    <n v="2"/>
  </r>
  <r>
    <x v="11"/>
    <x v="16134"/>
    <n v="2"/>
  </r>
  <r>
    <x v="11"/>
    <x v="5297"/>
    <n v="2"/>
  </r>
  <r>
    <x v="11"/>
    <x v="13365"/>
    <n v="2"/>
  </r>
  <r>
    <x v="11"/>
    <x v="16135"/>
    <n v="2"/>
  </r>
  <r>
    <x v="11"/>
    <x v="16136"/>
    <n v="2"/>
  </r>
  <r>
    <x v="11"/>
    <x v="16137"/>
    <n v="2"/>
  </r>
  <r>
    <x v="11"/>
    <x v="14206"/>
    <n v="2"/>
  </r>
  <r>
    <x v="11"/>
    <x v="16138"/>
    <n v="2"/>
  </r>
  <r>
    <x v="11"/>
    <x v="16139"/>
    <n v="2"/>
  </r>
  <r>
    <x v="11"/>
    <x v="3120"/>
    <n v="2"/>
  </r>
  <r>
    <x v="11"/>
    <x v="3607"/>
    <n v="2"/>
  </r>
  <r>
    <x v="11"/>
    <x v="16140"/>
    <n v="2"/>
  </r>
  <r>
    <x v="11"/>
    <x v="4007"/>
    <n v="2"/>
  </r>
  <r>
    <x v="11"/>
    <x v="16141"/>
    <n v="2"/>
  </r>
  <r>
    <x v="11"/>
    <x v="12834"/>
    <n v="2"/>
  </r>
  <r>
    <x v="11"/>
    <x v="3753"/>
    <n v="2"/>
  </r>
  <r>
    <x v="11"/>
    <x v="13195"/>
    <n v="2"/>
  </r>
  <r>
    <x v="11"/>
    <x v="16142"/>
    <n v="2"/>
  </r>
  <r>
    <x v="11"/>
    <x v="11122"/>
    <n v="2"/>
  </r>
  <r>
    <x v="11"/>
    <x v="12649"/>
    <n v="2"/>
  </r>
  <r>
    <x v="11"/>
    <x v="16143"/>
    <n v="2"/>
  </r>
  <r>
    <x v="11"/>
    <x v="2805"/>
    <n v="2"/>
  </r>
  <r>
    <x v="11"/>
    <x v="16144"/>
    <n v="2"/>
  </r>
  <r>
    <x v="11"/>
    <x v="4429"/>
    <n v="2"/>
  </r>
  <r>
    <x v="11"/>
    <x v="2334"/>
    <n v="2"/>
  </r>
  <r>
    <x v="11"/>
    <x v="16145"/>
    <n v="2"/>
  </r>
  <r>
    <x v="11"/>
    <x v="16146"/>
    <n v="2"/>
  </r>
  <r>
    <x v="11"/>
    <x v="7700"/>
    <n v="2"/>
  </r>
  <r>
    <x v="11"/>
    <x v="7924"/>
    <n v="2"/>
  </r>
  <r>
    <x v="11"/>
    <x v="5723"/>
    <n v="2"/>
  </r>
  <r>
    <x v="11"/>
    <x v="494"/>
    <n v="2"/>
  </r>
  <r>
    <x v="11"/>
    <x v="12465"/>
    <n v="2"/>
  </r>
  <r>
    <x v="11"/>
    <x v="16147"/>
    <n v="2"/>
  </r>
  <r>
    <x v="11"/>
    <x v="1500"/>
    <n v="2"/>
  </r>
  <r>
    <x v="11"/>
    <x v="1597"/>
    <n v="2"/>
  </r>
  <r>
    <x v="11"/>
    <x v="3465"/>
    <n v="2"/>
  </r>
  <r>
    <x v="11"/>
    <x v="3213"/>
    <n v="2"/>
  </r>
  <r>
    <x v="11"/>
    <x v="16148"/>
    <n v="2"/>
  </r>
  <r>
    <x v="11"/>
    <x v="940"/>
    <n v="2"/>
  </r>
  <r>
    <x v="11"/>
    <x v="16149"/>
    <n v="2"/>
  </r>
  <r>
    <x v="11"/>
    <x v="16150"/>
    <n v="2"/>
  </r>
  <r>
    <x v="11"/>
    <x v="1290"/>
    <n v="2"/>
  </r>
  <r>
    <x v="11"/>
    <x v="16151"/>
    <n v="2"/>
  </r>
  <r>
    <x v="11"/>
    <x v="10154"/>
    <n v="2"/>
  </r>
  <r>
    <x v="11"/>
    <x v="13678"/>
    <n v="2"/>
  </r>
  <r>
    <x v="11"/>
    <x v="10854"/>
    <n v="2"/>
  </r>
  <r>
    <x v="11"/>
    <x v="16152"/>
    <n v="2"/>
  </r>
  <r>
    <x v="11"/>
    <x v="16153"/>
    <n v="2"/>
  </r>
  <r>
    <x v="11"/>
    <x v="2817"/>
    <n v="2"/>
  </r>
  <r>
    <x v="11"/>
    <x v="11633"/>
    <n v="2"/>
  </r>
  <r>
    <x v="11"/>
    <x v="4209"/>
    <n v="2"/>
  </r>
  <r>
    <x v="11"/>
    <x v="12712"/>
    <n v="2"/>
  </r>
  <r>
    <x v="11"/>
    <x v="13227"/>
    <n v="2"/>
  </r>
  <r>
    <x v="11"/>
    <x v="16154"/>
    <n v="2"/>
  </r>
  <r>
    <x v="11"/>
    <x v="16155"/>
    <n v="2"/>
  </r>
  <r>
    <x v="11"/>
    <x v="3769"/>
    <n v="2"/>
  </r>
  <r>
    <x v="11"/>
    <x v="16156"/>
    <n v="2"/>
  </r>
  <r>
    <x v="11"/>
    <x v="16157"/>
    <n v="2"/>
  </r>
  <r>
    <x v="11"/>
    <x v="7965"/>
    <n v="2"/>
  </r>
  <r>
    <x v="11"/>
    <x v="6982"/>
    <n v="2"/>
  </r>
  <r>
    <x v="11"/>
    <x v="16158"/>
    <n v="2"/>
  </r>
  <r>
    <x v="11"/>
    <x v="12582"/>
    <n v="2"/>
  </r>
  <r>
    <x v="11"/>
    <x v="9014"/>
    <n v="2"/>
  </r>
  <r>
    <x v="11"/>
    <x v="8665"/>
    <n v="2"/>
  </r>
  <r>
    <x v="11"/>
    <x v="10914"/>
    <n v="2"/>
  </r>
  <r>
    <x v="11"/>
    <x v="10845"/>
    <n v="2"/>
  </r>
  <r>
    <x v="11"/>
    <x v="16159"/>
    <n v="2"/>
  </r>
  <r>
    <x v="11"/>
    <x v="4038"/>
    <n v="2"/>
  </r>
  <r>
    <x v="11"/>
    <x v="1902"/>
    <n v="2"/>
  </r>
  <r>
    <x v="11"/>
    <x v="5093"/>
    <n v="2"/>
  </r>
  <r>
    <x v="11"/>
    <x v="16160"/>
    <n v="2"/>
  </r>
  <r>
    <x v="11"/>
    <x v="16161"/>
    <n v="2"/>
  </r>
  <r>
    <x v="11"/>
    <x v="16162"/>
    <n v="2"/>
  </r>
  <r>
    <x v="11"/>
    <x v="16163"/>
    <n v="2"/>
  </r>
  <r>
    <x v="11"/>
    <x v="13176"/>
    <n v="2"/>
  </r>
  <r>
    <x v="11"/>
    <x v="4193"/>
    <n v="2"/>
  </r>
  <r>
    <x v="11"/>
    <x v="9468"/>
    <n v="2"/>
  </r>
  <r>
    <x v="11"/>
    <x v="12901"/>
    <n v="2"/>
  </r>
  <r>
    <x v="11"/>
    <x v="12376"/>
    <n v="2"/>
  </r>
  <r>
    <x v="11"/>
    <x v="16164"/>
    <n v="2"/>
  </r>
  <r>
    <x v="11"/>
    <x v="12729"/>
    <n v="2"/>
  </r>
  <r>
    <x v="11"/>
    <x v="12138"/>
    <n v="2"/>
  </r>
  <r>
    <x v="11"/>
    <x v="7597"/>
    <n v="2"/>
  </r>
  <r>
    <x v="11"/>
    <x v="16165"/>
    <n v="2"/>
  </r>
  <r>
    <x v="11"/>
    <x v="16166"/>
    <n v="2"/>
  </r>
  <r>
    <x v="11"/>
    <x v="16167"/>
    <n v="2"/>
  </r>
  <r>
    <x v="11"/>
    <x v="16168"/>
    <n v="2"/>
  </r>
  <r>
    <x v="11"/>
    <x v="16169"/>
    <n v="2"/>
  </r>
  <r>
    <x v="11"/>
    <x v="16170"/>
    <n v="2"/>
  </r>
  <r>
    <x v="11"/>
    <x v="16171"/>
    <n v="2"/>
  </r>
  <r>
    <x v="11"/>
    <x v="5089"/>
    <n v="2"/>
  </r>
  <r>
    <x v="11"/>
    <x v="1120"/>
    <n v="2"/>
  </r>
  <r>
    <x v="11"/>
    <x v="8367"/>
    <n v="2"/>
  </r>
  <r>
    <x v="11"/>
    <x v="12255"/>
    <n v="2"/>
  </r>
  <r>
    <x v="11"/>
    <x v="10165"/>
    <n v="2"/>
  </r>
  <r>
    <x v="11"/>
    <x v="9181"/>
    <n v="2"/>
  </r>
  <r>
    <x v="11"/>
    <x v="16172"/>
    <n v="2"/>
  </r>
  <r>
    <x v="11"/>
    <x v="3864"/>
    <n v="2"/>
  </r>
  <r>
    <x v="11"/>
    <x v="16173"/>
    <n v="2"/>
  </r>
  <r>
    <x v="11"/>
    <x v="16174"/>
    <n v="2"/>
  </r>
  <r>
    <x v="11"/>
    <x v="1761"/>
    <n v="2"/>
  </r>
  <r>
    <x v="11"/>
    <x v="13187"/>
    <n v="2"/>
  </r>
  <r>
    <x v="11"/>
    <x v="16175"/>
    <n v="2"/>
  </r>
  <r>
    <x v="11"/>
    <x v="16176"/>
    <n v="2"/>
  </r>
  <r>
    <x v="11"/>
    <x v="16"/>
    <n v="2"/>
  </r>
  <r>
    <x v="11"/>
    <x v="7589"/>
    <n v="2"/>
  </r>
  <r>
    <x v="11"/>
    <x v="16177"/>
    <n v="2"/>
  </r>
  <r>
    <x v="11"/>
    <x v="16178"/>
    <n v="2"/>
  </r>
  <r>
    <x v="11"/>
    <x v="16179"/>
    <n v="2"/>
  </r>
  <r>
    <x v="11"/>
    <x v="5751"/>
    <n v="2"/>
  </r>
  <r>
    <x v="11"/>
    <x v="12953"/>
    <n v="2"/>
  </r>
  <r>
    <x v="11"/>
    <x v="2796"/>
    <n v="2"/>
  </r>
  <r>
    <x v="11"/>
    <x v="679"/>
    <n v="2"/>
  </r>
  <r>
    <x v="11"/>
    <x v="3502"/>
    <n v="2"/>
  </r>
  <r>
    <x v="11"/>
    <x v="16180"/>
    <n v="2"/>
  </r>
  <r>
    <x v="11"/>
    <x v="13409"/>
    <n v="2"/>
  </r>
  <r>
    <x v="11"/>
    <x v="8021"/>
    <n v="2"/>
  </r>
  <r>
    <x v="11"/>
    <x v="16181"/>
    <n v="2"/>
  </r>
  <r>
    <x v="11"/>
    <x v="16182"/>
    <n v="2"/>
  </r>
  <r>
    <x v="11"/>
    <x v="10323"/>
    <n v="2"/>
  </r>
  <r>
    <x v="11"/>
    <x v="8328"/>
    <n v="2"/>
  </r>
  <r>
    <x v="11"/>
    <x v="16183"/>
    <n v="2"/>
  </r>
  <r>
    <x v="11"/>
    <x v="16184"/>
    <n v="2"/>
  </r>
  <r>
    <x v="11"/>
    <x v="16185"/>
    <n v="2"/>
  </r>
  <r>
    <x v="11"/>
    <x v="16186"/>
    <n v="2"/>
  </r>
  <r>
    <x v="11"/>
    <x v="16187"/>
    <n v="2"/>
  </r>
  <r>
    <x v="11"/>
    <x v="3986"/>
    <n v="2"/>
  </r>
  <r>
    <x v="11"/>
    <x v="5270"/>
    <n v="2"/>
  </r>
  <r>
    <x v="11"/>
    <x v="16188"/>
    <n v="2"/>
  </r>
  <r>
    <x v="11"/>
    <x v="13953"/>
    <n v="2"/>
  </r>
  <r>
    <x v="11"/>
    <x v="16189"/>
    <n v="2"/>
  </r>
  <r>
    <x v="11"/>
    <x v="3950"/>
    <n v="2"/>
  </r>
  <r>
    <x v="11"/>
    <x v="16190"/>
    <n v="2"/>
  </r>
  <r>
    <x v="11"/>
    <x v="16191"/>
    <n v="2"/>
  </r>
  <r>
    <x v="11"/>
    <x v="5123"/>
    <n v="2"/>
  </r>
  <r>
    <x v="11"/>
    <x v="7616"/>
    <n v="2"/>
  </r>
  <r>
    <x v="11"/>
    <x v="3324"/>
    <n v="2"/>
  </r>
  <r>
    <x v="11"/>
    <x v="10864"/>
    <n v="2"/>
  </r>
  <r>
    <x v="11"/>
    <x v="16192"/>
    <n v="2"/>
  </r>
  <r>
    <x v="11"/>
    <x v="4116"/>
    <n v="2"/>
  </r>
  <r>
    <x v="11"/>
    <x v="16193"/>
    <n v="2"/>
  </r>
  <r>
    <x v="11"/>
    <x v="16194"/>
    <n v="2"/>
  </r>
  <r>
    <x v="11"/>
    <x v="16195"/>
    <n v="2"/>
  </r>
  <r>
    <x v="11"/>
    <x v="2033"/>
    <n v="2"/>
  </r>
  <r>
    <x v="11"/>
    <x v="14163"/>
    <n v="2"/>
  </r>
  <r>
    <x v="11"/>
    <x v="16196"/>
    <n v="2"/>
  </r>
  <r>
    <x v="11"/>
    <x v="13275"/>
    <n v="2"/>
  </r>
  <r>
    <x v="11"/>
    <x v="8854"/>
    <n v="2"/>
  </r>
  <r>
    <x v="11"/>
    <x v="9967"/>
    <n v="2"/>
  </r>
  <r>
    <x v="11"/>
    <x v="16197"/>
    <n v="2"/>
  </r>
  <r>
    <x v="11"/>
    <x v="12924"/>
    <n v="2"/>
  </r>
  <r>
    <x v="11"/>
    <x v="16198"/>
    <n v="2"/>
  </r>
  <r>
    <x v="11"/>
    <x v="13161"/>
    <n v="2"/>
  </r>
  <r>
    <x v="11"/>
    <x v="16199"/>
    <n v="2"/>
  </r>
  <r>
    <x v="11"/>
    <x v="16200"/>
    <n v="2"/>
  </r>
  <r>
    <x v="11"/>
    <x v="4939"/>
    <n v="2"/>
  </r>
  <r>
    <x v="11"/>
    <x v="4522"/>
    <n v="2"/>
  </r>
  <r>
    <x v="11"/>
    <x v="13504"/>
    <n v="2"/>
  </r>
  <r>
    <x v="11"/>
    <x v="8789"/>
    <n v="2"/>
  </r>
  <r>
    <x v="11"/>
    <x v="16201"/>
    <n v="2"/>
  </r>
  <r>
    <x v="11"/>
    <x v="2685"/>
    <n v="2"/>
  </r>
  <r>
    <x v="11"/>
    <x v="10481"/>
    <n v="2"/>
  </r>
  <r>
    <x v="11"/>
    <x v="2986"/>
    <n v="2"/>
  </r>
  <r>
    <x v="11"/>
    <x v="13029"/>
    <n v="2"/>
  </r>
  <r>
    <x v="11"/>
    <x v="13072"/>
    <n v="2"/>
  </r>
  <r>
    <x v="11"/>
    <x v="13236"/>
    <n v="2"/>
  </r>
  <r>
    <x v="11"/>
    <x v="16202"/>
    <n v="2"/>
  </r>
  <r>
    <x v="11"/>
    <x v="16203"/>
    <n v="2"/>
  </r>
  <r>
    <x v="11"/>
    <x v="16204"/>
    <n v="2"/>
  </r>
  <r>
    <x v="11"/>
    <x v="16205"/>
    <n v="2"/>
  </r>
  <r>
    <x v="11"/>
    <x v="6972"/>
    <n v="2"/>
  </r>
  <r>
    <x v="11"/>
    <x v="3154"/>
    <n v="2"/>
  </r>
  <r>
    <x v="11"/>
    <x v="4594"/>
    <n v="2"/>
  </r>
  <r>
    <x v="11"/>
    <x v="1404"/>
    <n v="2"/>
  </r>
  <r>
    <x v="11"/>
    <x v="16206"/>
    <n v="2"/>
  </r>
  <r>
    <x v="11"/>
    <x v="12955"/>
    <n v="2"/>
  </r>
  <r>
    <x v="11"/>
    <x v="16207"/>
    <n v="2"/>
  </r>
  <r>
    <x v="11"/>
    <x v="1337"/>
    <n v="2"/>
  </r>
  <r>
    <x v="11"/>
    <x v="13005"/>
    <n v="2"/>
  </r>
  <r>
    <x v="11"/>
    <x v="16208"/>
    <n v="2"/>
  </r>
  <r>
    <x v="11"/>
    <x v="1210"/>
    <n v="2"/>
  </r>
  <r>
    <x v="11"/>
    <x v="3793"/>
    <n v="2"/>
  </r>
  <r>
    <x v="11"/>
    <x v="13446"/>
    <n v="2"/>
  </r>
  <r>
    <x v="11"/>
    <x v="3767"/>
    <n v="2"/>
  </r>
  <r>
    <x v="11"/>
    <x v="10215"/>
    <n v="2"/>
  </r>
  <r>
    <x v="11"/>
    <x v="16209"/>
    <n v="2"/>
  </r>
  <r>
    <x v="11"/>
    <x v="7396"/>
    <n v="2"/>
  </r>
  <r>
    <x v="11"/>
    <x v="16210"/>
    <n v="2"/>
  </r>
  <r>
    <x v="11"/>
    <x v="13951"/>
    <n v="2"/>
  </r>
  <r>
    <x v="11"/>
    <x v="16211"/>
    <n v="2"/>
  </r>
  <r>
    <x v="11"/>
    <x v="11235"/>
    <n v="2"/>
  </r>
  <r>
    <x v="11"/>
    <x v="6636"/>
    <n v="2"/>
  </r>
  <r>
    <x v="11"/>
    <x v="8575"/>
    <n v="2"/>
  </r>
  <r>
    <x v="11"/>
    <x v="16212"/>
    <n v="2"/>
  </r>
  <r>
    <x v="11"/>
    <x v="16213"/>
    <n v="2"/>
  </r>
  <r>
    <x v="11"/>
    <x v="13162"/>
    <n v="2"/>
  </r>
  <r>
    <x v="11"/>
    <x v="16214"/>
    <n v="2"/>
  </r>
  <r>
    <x v="11"/>
    <x v="5440"/>
    <n v="2"/>
  </r>
  <r>
    <x v="11"/>
    <x v="2996"/>
    <n v="2"/>
  </r>
  <r>
    <x v="11"/>
    <x v="16215"/>
    <n v="2"/>
  </r>
  <r>
    <x v="11"/>
    <x v="16216"/>
    <n v="2"/>
  </r>
  <r>
    <x v="11"/>
    <x v="7672"/>
    <n v="2"/>
  </r>
  <r>
    <x v="11"/>
    <x v="1844"/>
    <n v="2"/>
  </r>
  <r>
    <x v="11"/>
    <x v="1178"/>
    <n v="2"/>
  </r>
  <r>
    <x v="11"/>
    <x v="3050"/>
    <n v="2"/>
  </r>
  <r>
    <x v="11"/>
    <x v="16217"/>
    <n v="2"/>
  </r>
  <r>
    <x v="11"/>
    <x v="16218"/>
    <n v="2"/>
  </r>
  <r>
    <x v="11"/>
    <x v="16219"/>
    <n v="2"/>
  </r>
  <r>
    <x v="11"/>
    <x v="16220"/>
    <n v="2"/>
  </r>
  <r>
    <x v="11"/>
    <x v="16221"/>
    <n v="2"/>
  </r>
  <r>
    <x v="11"/>
    <x v="8826"/>
    <n v="2"/>
  </r>
  <r>
    <x v="11"/>
    <x v="8193"/>
    <n v="2"/>
  </r>
  <r>
    <x v="11"/>
    <x v="16222"/>
    <n v="2"/>
  </r>
  <r>
    <x v="11"/>
    <x v="16223"/>
    <n v="2"/>
  </r>
  <r>
    <x v="11"/>
    <x v="10806"/>
    <n v="2"/>
  </r>
  <r>
    <x v="11"/>
    <x v="16224"/>
    <n v="2"/>
  </r>
  <r>
    <x v="11"/>
    <x v="16225"/>
    <n v="2"/>
  </r>
  <r>
    <x v="11"/>
    <x v="5998"/>
    <n v="2"/>
  </r>
  <r>
    <x v="11"/>
    <x v="1996"/>
    <n v="2"/>
  </r>
  <r>
    <x v="11"/>
    <x v="16226"/>
    <n v="2"/>
  </r>
  <r>
    <x v="11"/>
    <x v="16227"/>
    <n v="2"/>
  </r>
  <r>
    <x v="11"/>
    <x v="1437"/>
    <n v="2"/>
  </r>
  <r>
    <x v="11"/>
    <x v="16228"/>
    <n v="1"/>
  </r>
  <r>
    <x v="11"/>
    <x v="5446"/>
    <n v="1"/>
  </r>
  <r>
    <x v="11"/>
    <x v="16229"/>
    <n v="1"/>
  </r>
  <r>
    <x v="11"/>
    <x v="4223"/>
    <n v="1"/>
  </r>
  <r>
    <x v="11"/>
    <x v="13136"/>
    <n v="1"/>
  </r>
  <r>
    <x v="11"/>
    <x v="16230"/>
    <n v="1"/>
  </r>
  <r>
    <x v="11"/>
    <x v="16231"/>
    <n v="1"/>
  </r>
  <r>
    <x v="11"/>
    <x v="16232"/>
    <n v="1"/>
  </r>
  <r>
    <x v="11"/>
    <x v="16233"/>
    <n v="1"/>
  </r>
  <r>
    <x v="11"/>
    <x v="16234"/>
    <n v="1"/>
  </r>
  <r>
    <x v="11"/>
    <x v="16235"/>
    <n v="1"/>
  </r>
  <r>
    <x v="11"/>
    <x v="12167"/>
    <n v="1"/>
  </r>
  <r>
    <x v="11"/>
    <x v="16236"/>
    <n v="1"/>
  </r>
  <r>
    <x v="11"/>
    <x v="16237"/>
    <n v="1"/>
  </r>
  <r>
    <x v="11"/>
    <x v="16238"/>
    <n v="1"/>
  </r>
  <r>
    <x v="11"/>
    <x v="2786"/>
    <n v="1"/>
  </r>
  <r>
    <x v="11"/>
    <x v="13450"/>
    <n v="1"/>
  </r>
  <r>
    <x v="11"/>
    <x v="2223"/>
    <n v="1"/>
  </r>
  <r>
    <x v="11"/>
    <x v="16239"/>
    <n v="1"/>
  </r>
  <r>
    <x v="11"/>
    <x v="16240"/>
    <n v="1"/>
  </r>
  <r>
    <x v="11"/>
    <x v="11070"/>
    <n v="1"/>
  </r>
  <r>
    <x v="11"/>
    <x v="1877"/>
    <n v="1"/>
  </r>
  <r>
    <x v="11"/>
    <x v="16241"/>
    <n v="1"/>
  </r>
  <r>
    <x v="11"/>
    <x v="16242"/>
    <n v="1"/>
  </r>
  <r>
    <x v="11"/>
    <x v="12948"/>
    <n v="1"/>
  </r>
  <r>
    <x v="11"/>
    <x v="16243"/>
    <n v="1"/>
  </r>
  <r>
    <x v="11"/>
    <x v="5194"/>
    <n v="1"/>
  </r>
  <r>
    <x v="11"/>
    <x v="6182"/>
    <n v="1"/>
  </r>
  <r>
    <x v="11"/>
    <x v="3420"/>
    <n v="1"/>
  </r>
  <r>
    <x v="11"/>
    <x v="16244"/>
    <n v="1"/>
  </r>
  <r>
    <x v="11"/>
    <x v="16245"/>
    <n v="1"/>
  </r>
  <r>
    <x v="11"/>
    <x v="8881"/>
    <n v="1"/>
  </r>
  <r>
    <x v="11"/>
    <x v="16246"/>
    <n v="1"/>
  </r>
  <r>
    <x v="11"/>
    <x v="567"/>
    <n v="1"/>
  </r>
  <r>
    <x v="11"/>
    <x v="16247"/>
    <n v="1"/>
  </r>
  <r>
    <x v="11"/>
    <x v="1833"/>
    <n v="1"/>
  </r>
  <r>
    <x v="11"/>
    <x v="2758"/>
    <n v="1"/>
  </r>
  <r>
    <x v="11"/>
    <x v="16248"/>
    <n v="1"/>
  </r>
  <r>
    <x v="11"/>
    <x v="14260"/>
    <n v="1"/>
  </r>
  <r>
    <x v="11"/>
    <x v="10223"/>
    <n v="1"/>
  </r>
  <r>
    <x v="11"/>
    <x v="16249"/>
    <n v="1"/>
  </r>
  <r>
    <x v="11"/>
    <x v="1602"/>
    <n v="1"/>
  </r>
  <r>
    <x v="11"/>
    <x v="6534"/>
    <n v="1"/>
  </r>
  <r>
    <x v="11"/>
    <x v="16250"/>
    <n v="1"/>
  </r>
  <r>
    <x v="11"/>
    <x v="2534"/>
    <n v="1"/>
  </r>
  <r>
    <x v="11"/>
    <x v="16251"/>
    <n v="1"/>
  </r>
  <r>
    <x v="11"/>
    <x v="204"/>
    <n v="1"/>
  </r>
  <r>
    <x v="11"/>
    <x v="2865"/>
    <n v="1"/>
  </r>
  <r>
    <x v="11"/>
    <x v="16252"/>
    <n v="1"/>
  </r>
  <r>
    <x v="11"/>
    <x v="16253"/>
    <n v="1"/>
  </r>
  <r>
    <x v="11"/>
    <x v="3741"/>
    <n v="1"/>
  </r>
  <r>
    <x v="11"/>
    <x v="16254"/>
    <n v="1"/>
  </r>
  <r>
    <x v="11"/>
    <x v="12920"/>
    <n v="1"/>
  </r>
  <r>
    <x v="11"/>
    <x v="16255"/>
    <n v="1"/>
  </r>
  <r>
    <x v="11"/>
    <x v="16256"/>
    <n v="1"/>
  </r>
  <r>
    <x v="11"/>
    <x v="5001"/>
    <n v="1"/>
  </r>
  <r>
    <x v="11"/>
    <x v="13880"/>
    <n v="1"/>
  </r>
  <r>
    <x v="11"/>
    <x v="16257"/>
    <n v="1"/>
  </r>
  <r>
    <x v="11"/>
    <x v="13777"/>
    <n v="1"/>
  </r>
  <r>
    <x v="11"/>
    <x v="8267"/>
    <n v="1"/>
  </r>
  <r>
    <x v="11"/>
    <x v="7877"/>
    <n v="1"/>
  </r>
  <r>
    <x v="11"/>
    <x v="16258"/>
    <n v="1"/>
  </r>
  <r>
    <x v="11"/>
    <x v="5978"/>
    <n v="1"/>
  </r>
  <r>
    <x v="11"/>
    <x v="16259"/>
    <n v="1"/>
  </r>
  <r>
    <x v="11"/>
    <x v="14265"/>
    <n v="1"/>
  </r>
  <r>
    <x v="11"/>
    <x v="16260"/>
    <n v="1"/>
  </r>
  <r>
    <x v="11"/>
    <x v="16261"/>
    <n v="1"/>
  </r>
  <r>
    <x v="11"/>
    <x v="16262"/>
    <n v="1"/>
  </r>
  <r>
    <x v="11"/>
    <x v="9276"/>
    <n v="1"/>
  </r>
  <r>
    <x v="11"/>
    <x v="12311"/>
    <n v="1"/>
  </r>
  <r>
    <x v="11"/>
    <x v="3644"/>
    <n v="1"/>
  </r>
  <r>
    <x v="11"/>
    <x v="16263"/>
    <n v="1"/>
  </r>
  <r>
    <x v="11"/>
    <x v="5291"/>
    <n v="1"/>
  </r>
  <r>
    <x v="11"/>
    <x v="10368"/>
    <n v="1"/>
  </r>
  <r>
    <x v="11"/>
    <x v="6367"/>
    <n v="1"/>
  </r>
  <r>
    <x v="11"/>
    <x v="10617"/>
    <n v="1"/>
  </r>
  <r>
    <x v="11"/>
    <x v="16264"/>
    <n v="1"/>
  </r>
  <r>
    <x v="11"/>
    <x v="4126"/>
    <n v="1"/>
  </r>
  <r>
    <x v="11"/>
    <x v="7628"/>
    <n v="1"/>
  </r>
  <r>
    <x v="11"/>
    <x v="14212"/>
    <n v="1"/>
  </r>
  <r>
    <x v="11"/>
    <x v="16265"/>
    <n v="1"/>
  </r>
  <r>
    <x v="11"/>
    <x v="16266"/>
    <n v="1"/>
  </r>
  <r>
    <x v="11"/>
    <x v="12662"/>
    <n v="1"/>
  </r>
  <r>
    <x v="11"/>
    <x v="6517"/>
    <n v="1"/>
  </r>
  <r>
    <x v="11"/>
    <x v="16267"/>
    <n v="1"/>
  </r>
  <r>
    <x v="11"/>
    <x v="2716"/>
    <n v="1"/>
  </r>
  <r>
    <x v="11"/>
    <x v="7804"/>
    <n v="1"/>
  </r>
  <r>
    <x v="11"/>
    <x v="5192"/>
    <n v="1"/>
  </r>
  <r>
    <x v="11"/>
    <x v="16268"/>
    <n v="1"/>
  </r>
  <r>
    <x v="11"/>
    <x v="16269"/>
    <n v="1"/>
  </r>
  <r>
    <x v="11"/>
    <x v="16270"/>
    <n v="1"/>
  </r>
  <r>
    <x v="11"/>
    <x v="1232"/>
    <n v="1"/>
  </r>
  <r>
    <x v="11"/>
    <x v="13863"/>
    <n v="1"/>
  </r>
  <r>
    <x v="11"/>
    <x v="4036"/>
    <n v="1"/>
  </r>
  <r>
    <x v="11"/>
    <x v="16271"/>
    <n v="1"/>
  </r>
  <r>
    <x v="11"/>
    <x v="10303"/>
    <n v="1"/>
  </r>
  <r>
    <x v="11"/>
    <x v="16272"/>
    <n v="1"/>
  </r>
  <r>
    <x v="11"/>
    <x v="6441"/>
    <n v="1"/>
  </r>
  <r>
    <x v="11"/>
    <x v="16273"/>
    <n v="1"/>
  </r>
  <r>
    <x v="11"/>
    <x v="16274"/>
    <n v="1"/>
  </r>
  <r>
    <x v="11"/>
    <x v="16275"/>
    <n v="1"/>
  </r>
  <r>
    <x v="11"/>
    <x v="16276"/>
    <n v="1"/>
  </r>
  <r>
    <x v="11"/>
    <x v="2102"/>
    <n v="1"/>
  </r>
  <r>
    <x v="11"/>
    <x v="16277"/>
    <n v="1"/>
  </r>
  <r>
    <x v="11"/>
    <x v="2412"/>
    <n v="1"/>
  </r>
  <r>
    <x v="11"/>
    <x v="12760"/>
    <n v="1"/>
  </r>
  <r>
    <x v="11"/>
    <x v="8938"/>
    <n v="1"/>
  </r>
  <r>
    <x v="11"/>
    <x v="542"/>
    <n v="1"/>
  </r>
  <r>
    <x v="11"/>
    <x v="11386"/>
    <n v="1"/>
  </r>
  <r>
    <x v="11"/>
    <x v="5510"/>
    <n v="1"/>
  </r>
  <r>
    <x v="11"/>
    <x v="3138"/>
    <n v="1"/>
  </r>
  <r>
    <x v="11"/>
    <x v="5591"/>
    <n v="1"/>
  </r>
  <r>
    <x v="11"/>
    <x v="66"/>
    <n v="1"/>
  </r>
  <r>
    <x v="11"/>
    <x v="13503"/>
    <n v="1"/>
  </r>
  <r>
    <x v="11"/>
    <x v="4001"/>
    <n v="1"/>
  </r>
  <r>
    <x v="11"/>
    <x v="16278"/>
    <n v="1"/>
  </r>
  <r>
    <x v="11"/>
    <x v="2045"/>
    <n v="1"/>
  </r>
  <r>
    <x v="11"/>
    <x v="459"/>
    <n v="1"/>
  </r>
  <r>
    <x v="11"/>
    <x v="9318"/>
    <n v="1"/>
  </r>
  <r>
    <x v="11"/>
    <x v="13179"/>
    <n v="1"/>
  </r>
  <r>
    <x v="11"/>
    <x v="9046"/>
    <n v="1"/>
  </r>
  <r>
    <x v="11"/>
    <x v="3994"/>
    <n v="1"/>
  </r>
  <r>
    <x v="11"/>
    <x v="16279"/>
    <n v="1"/>
  </r>
  <r>
    <x v="11"/>
    <x v="10688"/>
    <n v="1"/>
  </r>
  <r>
    <x v="11"/>
    <x v="3577"/>
    <n v="1"/>
  </r>
  <r>
    <x v="11"/>
    <x v="16280"/>
    <n v="1"/>
  </r>
  <r>
    <x v="11"/>
    <x v="11526"/>
    <n v="1"/>
  </r>
  <r>
    <x v="11"/>
    <x v="2007"/>
    <n v="1"/>
  </r>
  <r>
    <x v="11"/>
    <x v="16281"/>
    <n v="1"/>
  </r>
  <r>
    <x v="11"/>
    <x v="7268"/>
    <n v="1"/>
  </r>
  <r>
    <x v="11"/>
    <x v="16282"/>
    <n v="1"/>
  </r>
  <r>
    <x v="11"/>
    <x v="2854"/>
    <n v="1"/>
  </r>
  <r>
    <x v="11"/>
    <x v="10494"/>
    <n v="1"/>
  </r>
  <r>
    <x v="11"/>
    <x v="16283"/>
    <n v="1"/>
  </r>
  <r>
    <x v="11"/>
    <x v="16284"/>
    <n v="1"/>
  </r>
  <r>
    <x v="11"/>
    <x v="16285"/>
    <n v="1"/>
  </r>
  <r>
    <x v="11"/>
    <x v="16286"/>
    <n v="1"/>
  </r>
  <r>
    <x v="11"/>
    <x v="8627"/>
    <n v="1"/>
  </r>
  <r>
    <x v="11"/>
    <x v="16287"/>
    <n v="1"/>
  </r>
  <r>
    <x v="11"/>
    <x v="16288"/>
    <n v="1"/>
  </r>
  <r>
    <x v="11"/>
    <x v="5897"/>
    <n v="1"/>
  </r>
  <r>
    <x v="11"/>
    <x v="12310"/>
    <n v="1"/>
  </r>
  <r>
    <x v="11"/>
    <x v="11257"/>
    <n v="1"/>
  </r>
  <r>
    <x v="11"/>
    <x v="7904"/>
    <n v="1"/>
  </r>
  <r>
    <x v="11"/>
    <x v="16289"/>
    <n v="1"/>
  </r>
  <r>
    <x v="11"/>
    <x v="9720"/>
    <n v="1"/>
  </r>
  <r>
    <x v="11"/>
    <x v="16290"/>
    <n v="1"/>
  </r>
  <r>
    <x v="11"/>
    <x v="16291"/>
    <n v="1"/>
  </r>
  <r>
    <x v="11"/>
    <x v="16292"/>
    <n v="1"/>
  </r>
  <r>
    <x v="11"/>
    <x v="7544"/>
    <n v="1"/>
  </r>
  <r>
    <x v="11"/>
    <x v="12816"/>
    <n v="1"/>
  </r>
  <r>
    <x v="11"/>
    <x v="16293"/>
    <n v="1"/>
  </r>
  <r>
    <x v="11"/>
    <x v="16294"/>
    <n v="1"/>
  </r>
  <r>
    <x v="11"/>
    <x v="13676"/>
    <n v="1"/>
  </r>
  <r>
    <x v="11"/>
    <x v="16295"/>
    <n v="1"/>
  </r>
  <r>
    <x v="11"/>
    <x v="7705"/>
    <n v="1"/>
  </r>
  <r>
    <x v="11"/>
    <x v="2635"/>
    <n v="1"/>
  </r>
  <r>
    <x v="11"/>
    <x v="16296"/>
    <n v="1"/>
  </r>
  <r>
    <x v="11"/>
    <x v="5392"/>
    <n v="1"/>
  </r>
  <r>
    <x v="11"/>
    <x v="16297"/>
    <n v="1"/>
  </r>
  <r>
    <x v="11"/>
    <x v="3658"/>
    <n v="1"/>
  </r>
  <r>
    <x v="11"/>
    <x v="16298"/>
    <n v="1"/>
  </r>
  <r>
    <x v="11"/>
    <x v="12954"/>
    <n v="1"/>
  </r>
  <r>
    <x v="11"/>
    <x v="10675"/>
    <n v="1"/>
  </r>
  <r>
    <x v="11"/>
    <x v="16299"/>
    <n v="1"/>
  </r>
  <r>
    <x v="11"/>
    <x v="5538"/>
    <n v="1"/>
  </r>
  <r>
    <x v="11"/>
    <x v="16300"/>
    <n v="1"/>
  </r>
  <r>
    <x v="11"/>
    <x v="16301"/>
    <n v="1"/>
  </r>
  <r>
    <x v="11"/>
    <x v="16302"/>
    <n v="1"/>
  </r>
  <r>
    <x v="11"/>
    <x v="6497"/>
    <n v="1"/>
  </r>
  <r>
    <x v="11"/>
    <x v="16303"/>
    <n v="1"/>
  </r>
  <r>
    <x v="11"/>
    <x v="16304"/>
    <n v="1"/>
  </r>
  <r>
    <x v="11"/>
    <x v="16305"/>
    <n v="1"/>
  </r>
  <r>
    <x v="11"/>
    <x v="3291"/>
    <n v="1"/>
  </r>
  <r>
    <x v="11"/>
    <x v="16306"/>
    <n v="1"/>
  </r>
  <r>
    <x v="11"/>
    <x v="16307"/>
    <n v="1"/>
  </r>
  <r>
    <x v="11"/>
    <x v="16308"/>
    <n v="1"/>
  </r>
  <r>
    <x v="11"/>
    <x v="8940"/>
    <n v="1"/>
  </r>
  <r>
    <x v="11"/>
    <x v="16309"/>
    <n v="1"/>
  </r>
  <r>
    <x v="11"/>
    <x v="16310"/>
    <n v="1"/>
  </r>
  <r>
    <x v="11"/>
    <x v="16311"/>
    <n v="1"/>
  </r>
  <r>
    <x v="11"/>
    <x v="11359"/>
    <n v="1"/>
  </r>
  <r>
    <x v="11"/>
    <x v="16312"/>
    <n v="1"/>
  </r>
  <r>
    <x v="11"/>
    <x v="16313"/>
    <n v="1"/>
  </r>
  <r>
    <x v="11"/>
    <x v="3124"/>
    <n v="1"/>
  </r>
  <r>
    <x v="11"/>
    <x v="16314"/>
    <n v="1"/>
  </r>
  <r>
    <x v="11"/>
    <x v="1149"/>
    <n v="1"/>
  </r>
  <r>
    <x v="11"/>
    <x v="12614"/>
    <n v="1"/>
  </r>
  <r>
    <x v="11"/>
    <x v="16315"/>
    <n v="1"/>
  </r>
  <r>
    <x v="11"/>
    <x v="16316"/>
    <n v="1"/>
  </r>
  <r>
    <x v="11"/>
    <x v="4387"/>
    <n v="1"/>
  </r>
  <r>
    <x v="11"/>
    <x v="16317"/>
    <n v="1"/>
  </r>
  <r>
    <x v="11"/>
    <x v="1"/>
    <n v="1"/>
  </r>
  <r>
    <x v="11"/>
    <x v="2792"/>
    <n v="1"/>
  </r>
  <r>
    <x v="11"/>
    <x v="3438"/>
    <n v="1"/>
  </r>
  <r>
    <x v="11"/>
    <x v="16318"/>
    <n v="1"/>
  </r>
  <r>
    <x v="11"/>
    <x v="16319"/>
    <n v="1"/>
  </r>
  <r>
    <x v="11"/>
    <x v="16320"/>
    <n v="1"/>
  </r>
  <r>
    <x v="11"/>
    <x v="14284"/>
    <n v="1"/>
  </r>
  <r>
    <x v="11"/>
    <x v="16321"/>
    <n v="1"/>
  </r>
  <r>
    <x v="11"/>
    <x v="16322"/>
    <n v="1"/>
  </r>
  <r>
    <x v="11"/>
    <x v="12296"/>
    <n v="1"/>
  </r>
  <r>
    <x v="11"/>
    <x v="16323"/>
    <n v="1"/>
  </r>
  <r>
    <x v="11"/>
    <x v="16324"/>
    <n v="1"/>
  </r>
  <r>
    <x v="11"/>
    <x v="16325"/>
    <n v="1"/>
  </r>
  <r>
    <x v="11"/>
    <x v="1814"/>
    <n v="1"/>
  </r>
  <r>
    <x v="11"/>
    <x v="10631"/>
    <n v="1"/>
  </r>
  <r>
    <x v="11"/>
    <x v="16326"/>
    <n v="1"/>
  </r>
  <r>
    <x v="11"/>
    <x v="16327"/>
    <n v="1"/>
  </r>
  <r>
    <x v="11"/>
    <x v="12974"/>
    <n v="1"/>
  </r>
  <r>
    <x v="11"/>
    <x v="16328"/>
    <n v="1"/>
  </r>
  <r>
    <x v="11"/>
    <x v="1847"/>
    <n v="1"/>
  </r>
  <r>
    <x v="11"/>
    <x v="12370"/>
    <n v="1"/>
  </r>
  <r>
    <x v="11"/>
    <x v="9965"/>
    <n v="1"/>
  </r>
  <r>
    <x v="11"/>
    <x v="3858"/>
    <n v="1"/>
  </r>
  <r>
    <x v="11"/>
    <x v="16329"/>
    <n v="1"/>
  </r>
  <r>
    <x v="11"/>
    <x v="16330"/>
    <n v="1"/>
  </r>
  <r>
    <x v="11"/>
    <x v="16331"/>
    <n v="1"/>
  </r>
  <r>
    <x v="11"/>
    <x v="13710"/>
    <n v="1"/>
  </r>
  <r>
    <x v="11"/>
    <x v="16332"/>
    <n v="1"/>
  </r>
  <r>
    <x v="11"/>
    <x v="16333"/>
    <n v="1"/>
  </r>
  <r>
    <x v="11"/>
    <x v="16334"/>
    <n v="1"/>
  </r>
  <r>
    <x v="11"/>
    <x v="5343"/>
    <n v="1"/>
  </r>
  <r>
    <x v="11"/>
    <x v="16335"/>
    <n v="1"/>
  </r>
  <r>
    <x v="11"/>
    <x v="3209"/>
    <n v="1"/>
  </r>
  <r>
    <x v="11"/>
    <x v="16336"/>
    <n v="1"/>
  </r>
  <r>
    <x v="11"/>
    <x v="10961"/>
    <n v="1"/>
  </r>
  <r>
    <x v="11"/>
    <x v="7727"/>
    <n v="1"/>
  </r>
  <r>
    <x v="11"/>
    <x v="16337"/>
    <n v="1"/>
  </r>
  <r>
    <x v="11"/>
    <x v="16338"/>
    <n v="1"/>
  </r>
  <r>
    <x v="11"/>
    <x v="16339"/>
    <n v="1"/>
  </r>
  <r>
    <x v="11"/>
    <x v="2464"/>
    <n v="1"/>
  </r>
  <r>
    <x v="11"/>
    <x v="16340"/>
    <n v="1"/>
  </r>
  <r>
    <x v="11"/>
    <x v="16341"/>
    <n v="1"/>
  </r>
  <r>
    <x v="11"/>
    <x v="16342"/>
    <n v="1"/>
  </r>
  <r>
    <x v="11"/>
    <x v="1014"/>
    <n v="1"/>
  </r>
  <r>
    <x v="11"/>
    <x v="4707"/>
    <n v="1"/>
  </r>
  <r>
    <x v="11"/>
    <x v="16343"/>
    <n v="1"/>
  </r>
  <r>
    <x v="11"/>
    <x v="16344"/>
    <n v="1"/>
  </r>
  <r>
    <x v="11"/>
    <x v="12020"/>
    <n v="1"/>
  </r>
  <r>
    <x v="11"/>
    <x v="6457"/>
    <n v="1"/>
  </r>
  <r>
    <x v="11"/>
    <x v="12677"/>
    <n v="1"/>
  </r>
  <r>
    <x v="11"/>
    <x v="16345"/>
    <n v="1"/>
  </r>
  <r>
    <x v="11"/>
    <x v="1231"/>
    <n v="1"/>
  </r>
  <r>
    <x v="11"/>
    <x v="16346"/>
    <n v="1"/>
  </r>
  <r>
    <x v="11"/>
    <x v="16347"/>
    <n v="1"/>
  </r>
  <r>
    <x v="11"/>
    <x v="11021"/>
    <n v="1"/>
  </r>
  <r>
    <x v="11"/>
    <x v="6042"/>
    <n v="1"/>
  </r>
  <r>
    <x v="11"/>
    <x v="16348"/>
    <n v="1"/>
  </r>
  <r>
    <x v="11"/>
    <x v="6530"/>
    <n v="1"/>
  </r>
  <r>
    <x v="11"/>
    <x v="16349"/>
    <n v="1"/>
  </r>
  <r>
    <x v="11"/>
    <x v="16350"/>
    <n v="1"/>
  </r>
  <r>
    <x v="11"/>
    <x v="16351"/>
    <n v="1"/>
  </r>
  <r>
    <x v="11"/>
    <x v="16352"/>
    <n v="1"/>
  </r>
  <r>
    <x v="11"/>
    <x v="7390"/>
    <n v="1"/>
  </r>
  <r>
    <x v="11"/>
    <x v="16353"/>
    <n v="1"/>
  </r>
  <r>
    <x v="11"/>
    <x v="16354"/>
    <n v="1"/>
  </r>
  <r>
    <x v="11"/>
    <x v="16355"/>
    <n v="1"/>
  </r>
  <r>
    <x v="11"/>
    <x v="16356"/>
    <n v="1"/>
  </r>
  <r>
    <x v="11"/>
    <x v="16357"/>
    <n v="1"/>
  </r>
  <r>
    <x v="11"/>
    <x v="16358"/>
    <n v="1"/>
  </r>
  <r>
    <x v="11"/>
    <x v="10331"/>
    <n v="1"/>
  </r>
  <r>
    <x v="11"/>
    <x v="16359"/>
    <n v="1"/>
  </r>
  <r>
    <x v="11"/>
    <x v="16360"/>
    <n v="1"/>
  </r>
  <r>
    <x v="11"/>
    <x v="5817"/>
    <n v="1"/>
  </r>
  <r>
    <x v="11"/>
    <x v="16361"/>
    <n v="1"/>
  </r>
  <r>
    <x v="11"/>
    <x v="16362"/>
    <n v="1"/>
  </r>
  <r>
    <x v="11"/>
    <x v="995"/>
    <n v="1"/>
  </r>
  <r>
    <x v="11"/>
    <x v="16363"/>
    <n v="1"/>
  </r>
  <r>
    <x v="11"/>
    <x v="16364"/>
    <n v="1"/>
  </r>
  <r>
    <x v="11"/>
    <x v="16365"/>
    <n v="1"/>
  </r>
  <r>
    <x v="11"/>
    <x v="16366"/>
    <n v="1"/>
  </r>
  <r>
    <x v="11"/>
    <x v="16367"/>
    <n v="1"/>
  </r>
  <r>
    <x v="11"/>
    <x v="10338"/>
    <n v="1"/>
  </r>
  <r>
    <x v="11"/>
    <x v="16368"/>
    <n v="1"/>
  </r>
  <r>
    <x v="11"/>
    <x v="11042"/>
    <n v="1"/>
  </r>
  <r>
    <x v="11"/>
    <x v="16369"/>
    <n v="1"/>
  </r>
  <r>
    <x v="11"/>
    <x v="1964"/>
    <n v="1"/>
  </r>
  <r>
    <x v="11"/>
    <x v="16370"/>
    <n v="1"/>
  </r>
  <r>
    <x v="11"/>
    <x v="16371"/>
    <n v="1"/>
  </r>
  <r>
    <x v="11"/>
    <x v="16372"/>
    <n v="1"/>
  </r>
  <r>
    <x v="11"/>
    <x v="13111"/>
    <n v="1"/>
  </r>
  <r>
    <x v="11"/>
    <x v="16373"/>
    <n v="1"/>
  </r>
  <r>
    <x v="11"/>
    <x v="7995"/>
    <n v="1"/>
  </r>
  <r>
    <x v="11"/>
    <x v="16374"/>
    <n v="1"/>
  </r>
  <r>
    <x v="11"/>
    <x v="3990"/>
    <n v="1"/>
  </r>
  <r>
    <x v="11"/>
    <x v="9882"/>
    <n v="1"/>
  </r>
  <r>
    <x v="11"/>
    <x v="4593"/>
    <n v="1"/>
  </r>
  <r>
    <x v="11"/>
    <x v="16375"/>
    <n v="1"/>
  </r>
  <r>
    <x v="11"/>
    <x v="16376"/>
    <n v="1"/>
  </r>
  <r>
    <x v="11"/>
    <x v="16377"/>
    <n v="1"/>
  </r>
  <r>
    <x v="11"/>
    <x v="16378"/>
    <n v="1"/>
  </r>
  <r>
    <x v="11"/>
    <x v="8599"/>
    <n v="1"/>
  </r>
  <r>
    <x v="11"/>
    <x v="16379"/>
    <n v="1"/>
  </r>
  <r>
    <x v="11"/>
    <x v="16380"/>
    <n v="1"/>
  </r>
  <r>
    <x v="11"/>
    <x v="12776"/>
    <n v="1"/>
  </r>
  <r>
    <x v="11"/>
    <x v="6598"/>
    <n v="1"/>
  </r>
  <r>
    <x v="11"/>
    <x v="12779"/>
    <n v="1"/>
  </r>
  <r>
    <x v="11"/>
    <x v="1778"/>
    <n v="1"/>
  </r>
  <r>
    <x v="11"/>
    <x v="16381"/>
    <n v="1"/>
  </r>
  <r>
    <x v="11"/>
    <x v="13190"/>
    <n v="1"/>
  </r>
  <r>
    <x v="11"/>
    <x v="7878"/>
    <n v="1"/>
  </r>
  <r>
    <x v="11"/>
    <x v="16382"/>
    <n v="1"/>
  </r>
  <r>
    <x v="11"/>
    <x v="16383"/>
    <n v="1"/>
  </r>
  <r>
    <x v="11"/>
    <x v="4430"/>
    <n v="1"/>
  </r>
  <r>
    <x v="11"/>
    <x v="16384"/>
    <n v="1"/>
  </r>
  <r>
    <x v="11"/>
    <x v="4996"/>
    <n v="1"/>
  </r>
  <r>
    <x v="11"/>
    <x v="16385"/>
    <n v="1"/>
  </r>
  <r>
    <x v="11"/>
    <x v="235"/>
    <n v="1"/>
  </r>
  <r>
    <x v="11"/>
    <x v="16386"/>
    <n v="1"/>
  </r>
  <r>
    <x v="11"/>
    <x v="1229"/>
    <n v="1"/>
  </r>
  <r>
    <x v="11"/>
    <x v="10829"/>
    <n v="1"/>
  </r>
  <r>
    <x v="11"/>
    <x v="3978"/>
    <n v="1"/>
  </r>
  <r>
    <x v="11"/>
    <x v="16387"/>
    <n v="1"/>
  </r>
  <r>
    <x v="11"/>
    <x v="16388"/>
    <n v="1"/>
  </r>
  <r>
    <x v="11"/>
    <x v="16389"/>
    <n v="1"/>
  </r>
  <r>
    <x v="11"/>
    <x v="16390"/>
    <n v="1"/>
  </r>
  <r>
    <x v="11"/>
    <x v="16391"/>
    <n v="1"/>
  </r>
  <r>
    <x v="11"/>
    <x v="16392"/>
    <n v="1"/>
  </r>
  <r>
    <x v="11"/>
    <x v="16393"/>
    <n v="1"/>
  </r>
  <r>
    <x v="11"/>
    <x v="16394"/>
    <n v="1"/>
  </r>
  <r>
    <x v="11"/>
    <x v="16395"/>
    <n v="1"/>
  </r>
  <r>
    <x v="11"/>
    <x v="16396"/>
    <n v="1"/>
  </r>
  <r>
    <x v="11"/>
    <x v="16397"/>
    <n v="1"/>
  </r>
  <r>
    <x v="11"/>
    <x v="16398"/>
    <n v="1"/>
  </r>
  <r>
    <x v="11"/>
    <x v="16399"/>
    <n v="1"/>
  </r>
  <r>
    <x v="11"/>
    <x v="16400"/>
    <n v="1"/>
  </r>
  <r>
    <x v="11"/>
    <x v="10210"/>
    <n v="1"/>
  </r>
  <r>
    <x v="11"/>
    <x v="16401"/>
    <n v="1"/>
  </r>
  <r>
    <x v="11"/>
    <x v="16402"/>
    <n v="1"/>
  </r>
  <r>
    <x v="11"/>
    <x v="16403"/>
    <n v="1"/>
  </r>
  <r>
    <x v="11"/>
    <x v="2156"/>
    <n v="1"/>
  </r>
  <r>
    <x v="11"/>
    <x v="8730"/>
    <n v="1"/>
  </r>
  <r>
    <x v="11"/>
    <x v="16404"/>
    <n v="1"/>
  </r>
  <r>
    <x v="11"/>
    <x v="16405"/>
    <n v="1"/>
  </r>
  <r>
    <x v="11"/>
    <x v="8958"/>
    <n v="1"/>
  </r>
  <r>
    <x v="11"/>
    <x v="16406"/>
    <n v="1"/>
  </r>
  <r>
    <x v="11"/>
    <x v="16407"/>
    <n v="1"/>
  </r>
  <r>
    <x v="11"/>
    <x v="8003"/>
    <n v="1"/>
  </r>
  <r>
    <x v="11"/>
    <x v="4567"/>
    <n v="1"/>
  </r>
  <r>
    <x v="11"/>
    <x v="208"/>
    <n v="1"/>
  </r>
  <r>
    <x v="11"/>
    <x v="6609"/>
    <n v="1"/>
  </r>
  <r>
    <x v="11"/>
    <x v="13429"/>
    <n v="1"/>
  </r>
  <r>
    <x v="11"/>
    <x v="2304"/>
    <n v="1"/>
  </r>
  <r>
    <x v="11"/>
    <x v="4219"/>
    <n v="1"/>
  </r>
  <r>
    <x v="11"/>
    <x v="16408"/>
    <n v="1"/>
  </r>
  <r>
    <x v="11"/>
    <x v="2622"/>
    <n v="1"/>
  </r>
  <r>
    <x v="11"/>
    <x v="16409"/>
    <n v="1"/>
  </r>
  <r>
    <x v="11"/>
    <x v="6845"/>
    <n v="1"/>
  </r>
  <r>
    <x v="11"/>
    <x v="12253"/>
    <n v="1"/>
  </r>
  <r>
    <x v="11"/>
    <x v="3369"/>
    <n v="1"/>
  </r>
  <r>
    <x v="11"/>
    <x v="16410"/>
    <n v="1"/>
  </r>
  <r>
    <x v="11"/>
    <x v="8256"/>
    <n v="1"/>
  </r>
  <r>
    <x v="11"/>
    <x v="967"/>
    <n v="1"/>
  </r>
  <r>
    <x v="11"/>
    <x v="12135"/>
    <n v="1"/>
  </r>
  <r>
    <x v="11"/>
    <x v="16411"/>
    <n v="1"/>
  </r>
  <r>
    <x v="11"/>
    <x v="16412"/>
    <n v="1"/>
  </r>
  <r>
    <x v="11"/>
    <x v="16413"/>
    <n v="1"/>
  </r>
  <r>
    <x v="11"/>
    <x v="16414"/>
    <n v="1"/>
  </r>
  <r>
    <x v="11"/>
    <x v="12430"/>
    <n v="1"/>
  </r>
  <r>
    <x v="11"/>
    <x v="16415"/>
    <n v="1"/>
  </r>
  <r>
    <x v="11"/>
    <x v="4584"/>
    <n v="1"/>
  </r>
  <r>
    <x v="11"/>
    <x v="13581"/>
    <n v="1"/>
  </r>
  <r>
    <x v="11"/>
    <x v="16416"/>
    <n v="1"/>
  </r>
  <r>
    <x v="11"/>
    <x v="3430"/>
    <n v="1"/>
  </r>
  <r>
    <x v="11"/>
    <x v="16417"/>
    <n v="1"/>
  </r>
  <r>
    <x v="11"/>
    <x v="2300"/>
    <n v="1"/>
  </r>
  <r>
    <x v="11"/>
    <x v="6058"/>
    <n v="1"/>
  </r>
  <r>
    <x v="11"/>
    <x v="16418"/>
    <n v="1"/>
  </r>
  <r>
    <x v="11"/>
    <x v="13081"/>
    <n v="1"/>
  </r>
  <r>
    <x v="11"/>
    <x v="635"/>
    <n v="1"/>
  </r>
  <r>
    <x v="11"/>
    <x v="7708"/>
    <n v="1"/>
  </r>
  <r>
    <x v="11"/>
    <x v="3097"/>
    <n v="1"/>
  </r>
  <r>
    <x v="11"/>
    <x v="10706"/>
    <n v="1"/>
  </r>
  <r>
    <x v="11"/>
    <x v="5870"/>
    <n v="1"/>
  </r>
  <r>
    <x v="11"/>
    <x v="1376"/>
    <n v="1"/>
  </r>
  <r>
    <x v="11"/>
    <x v="10583"/>
    <n v="1"/>
  </r>
  <r>
    <x v="11"/>
    <x v="9037"/>
    <n v="1"/>
  </r>
  <r>
    <x v="11"/>
    <x v="11036"/>
    <n v="1"/>
  </r>
  <r>
    <x v="11"/>
    <x v="16419"/>
    <n v="1"/>
  </r>
  <r>
    <x v="11"/>
    <x v="16420"/>
    <n v="1"/>
  </r>
  <r>
    <x v="11"/>
    <x v="3383"/>
    <n v="1"/>
  </r>
  <r>
    <x v="11"/>
    <x v="16421"/>
    <n v="1"/>
  </r>
  <r>
    <x v="11"/>
    <x v="9431"/>
    <n v="1"/>
  </r>
  <r>
    <x v="11"/>
    <x v="5917"/>
    <n v="1"/>
  </r>
  <r>
    <x v="11"/>
    <x v="10701"/>
    <n v="1"/>
  </r>
  <r>
    <x v="11"/>
    <x v="10034"/>
    <n v="1"/>
  </r>
  <r>
    <x v="11"/>
    <x v="13558"/>
    <n v="1"/>
  </r>
  <r>
    <x v="11"/>
    <x v="16422"/>
    <n v="1"/>
  </r>
  <r>
    <x v="11"/>
    <x v="16423"/>
    <n v="1"/>
  </r>
  <r>
    <x v="11"/>
    <x v="3782"/>
    <n v="1"/>
  </r>
  <r>
    <x v="11"/>
    <x v="16424"/>
    <n v="1"/>
  </r>
  <r>
    <x v="11"/>
    <x v="16425"/>
    <n v="1"/>
  </r>
  <r>
    <x v="11"/>
    <x v="4894"/>
    <n v="1"/>
  </r>
  <r>
    <x v="11"/>
    <x v="16426"/>
    <n v="1"/>
  </r>
  <r>
    <x v="11"/>
    <x v="5883"/>
    <n v="1"/>
  </r>
  <r>
    <x v="11"/>
    <x v="13633"/>
    <n v="1"/>
  </r>
  <r>
    <x v="11"/>
    <x v="8838"/>
    <n v="1"/>
  </r>
  <r>
    <x v="11"/>
    <x v="13750"/>
    <n v="1"/>
  </r>
  <r>
    <x v="11"/>
    <x v="12823"/>
    <n v="1"/>
  </r>
  <r>
    <x v="11"/>
    <x v="16427"/>
    <n v="1"/>
  </r>
  <r>
    <x v="11"/>
    <x v="8650"/>
    <n v="1"/>
  </r>
  <r>
    <x v="11"/>
    <x v="16428"/>
    <n v="1"/>
  </r>
  <r>
    <x v="11"/>
    <x v="7319"/>
    <n v="1"/>
  </r>
  <r>
    <x v="11"/>
    <x v="16429"/>
    <n v="1"/>
  </r>
  <r>
    <x v="11"/>
    <x v="12615"/>
    <n v="1"/>
  </r>
  <r>
    <x v="11"/>
    <x v="10791"/>
    <n v="1"/>
  </r>
  <r>
    <x v="11"/>
    <x v="16430"/>
    <n v="1"/>
  </r>
  <r>
    <x v="11"/>
    <x v="6600"/>
    <n v="1"/>
  </r>
  <r>
    <x v="11"/>
    <x v="8561"/>
    <n v="1"/>
  </r>
  <r>
    <x v="11"/>
    <x v="16431"/>
    <n v="1"/>
  </r>
  <r>
    <x v="11"/>
    <x v="11881"/>
    <n v="1"/>
  </r>
  <r>
    <x v="11"/>
    <x v="2892"/>
    <n v="1"/>
  </r>
  <r>
    <x v="11"/>
    <x v="7522"/>
    <n v="1"/>
  </r>
  <r>
    <x v="11"/>
    <x v="13163"/>
    <n v="1"/>
  </r>
  <r>
    <x v="11"/>
    <x v="10289"/>
    <n v="1"/>
  </r>
  <r>
    <x v="11"/>
    <x v="9008"/>
    <n v="1"/>
  </r>
  <r>
    <x v="11"/>
    <x v="10205"/>
    <n v="1"/>
  </r>
  <r>
    <x v="11"/>
    <x v="16432"/>
    <n v="1"/>
  </r>
  <r>
    <x v="11"/>
    <x v="12687"/>
    <n v="1"/>
  </r>
  <r>
    <x v="11"/>
    <x v="7433"/>
    <n v="1"/>
  </r>
  <r>
    <x v="11"/>
    <x v="16433"/>
    <n v="1"/>
  </r>
  <r>
    <x v="11"/>
    <x v="11885"/>
    <n v="1"/>
  </r>
  <r>
    <x v="11"/>
    <x v="11869"/>
    <n v="1"/>
  </r>
  <r>
    <x v="11"/>
    <x v="16434"/>
    <n v="1"/>
  </r>
  <r>
    <x v="11"/>
    <x v="16435"/>
    <n v="1"/>
  </r>
  <r>
    <x v="11"/>
    <x v="12036"/>
    <n v="1"/>
  </r>
  <r>
    <x v="11"/>
    <x v="16436"/>
    <n v="1"/>
  </r>
  <r>
    <x v="11"/>
    <x v="16437"/>
    <n v="1"/>
  </r>
  <r>
    <x v="11"/>
    <x v="16438"/>
    <n v="1"/>
  </r>
  <r>
    <x v="11"/>
    <x v="7147"/>
    <n v="1"/>
  </r>
  <r>
    <x v="11"/>
    <x v="16439"/>
    <n v="1"/>
  </r>
  <r>
    <x v="11"/>
    <x v="1525"/>
    <n v="1"/>
  </r>
  <r>
    <x v="11"/>
    <x v="96"/>
    <n v="1"/>
  </r>
  <r>
    <x v="11"/>
    <x v="13291"/>
    <n v="1"/>
  </r>
  <r>
    <x v="11"/>
    <x v="1662"/>
    <n v="1"/>
  </r>
  <r>
    <x v="11"/>
    <x v="16440"/>
    <n v="1"/>
  </r>
  <r>
    <x v="11"/>
    <x v="12693"/>
    <n v="1"/>
  </r>
  <r>
    <x v="11"/>
    <x v="16441"/>
    <n v="1"/>
  </r>
  <r>
    <x v="11"/>
    <x v="2019"/>
    <n v="1"/>
  </r>
  <r>
    <x v="11"/>
    <x v="16442"/>
    <n v="1"/>
  </r>
  <r>
    <x v="11"/>
    <x v="16443"/>
    <n v="1"/>
  </r>
  <r>
    <x v="11"/>
    <x v="13821"/>
    <n v="1"/>
  </r>
  <r>
    <x v="11"/>
    <x v="1639"/>
    <n v="1"/>
  </r>
  <r>
    <x v="11"/>
    <x v="1463"/>
    <n v="1"/>
  </r>
  <r>
    <x v="11"/>
    <x v="16444"/>
    <n v="1"/>
  </r>
  <r>
    <x v="11"/>
    <x v="16445"/>
    <n v="1"/>
  </r>
  <r>
    <x v="11"/>
    <x v="16446"/>
    <n v="1"/>
  </r>
  <r>
    <x v="11"/>
    <x v="10980"/>
    <n v="1"/>
  </r>
  <r>
    <x v="11"/>
    <x v="16447"/>
    <n v="1"/>
  </r>
  <r>
    <x v="11"/>
    <x v="16448"/>
    <n v="1"/>
  </r>
  <r>
    <x v="11"/>
    <x v="16449"/>
    <n v="1"/>
  </r>
  <r>
    <x v="11"/>
    <x v="6271"/>
    <n v="1"/>
  </r>
  <r>
    <x v="11"/>
    <x v="16450"/>
    <n v="1"/>
  </r>
  <r>
    <x v="11"/>
    <x v="16451"/>
    <n v="1"/>
  </r>
  <r>
    <x v="11"/>
    <x v="1008"/>
    <n v="1"/>
  </r>
  <r>
    <x v="11"/>
    <x v="16452"/>
    <n v="1"/>
  </r>
  <r>
    <x v="11"/>
    <x v="16453"/>
    <n v="1"/>
  </r>
  <r>
    <x v="11"/>
    <x v="16454"/>
    <n v="1"/>
  </r>
  <r>
    <x v="11"/>
    <x v="16455"/>
    <n v="1"/>
  </r>
  <r>
    <x v="11"/>
    <x v="16456"/>
    <n v="1"/>
  </r>
  <r>
    <x v="11"/>
    <x v="10692"/>
    <n v="1"/>
  </r>
  <r>
    <x v="11"/>
    <x v="16457"/>
    <n v="1"/>
  </r>
  <r>
    <x v="11"/>
    <x v="16458"/>
    <n v="1"/>
  </r>
  <r>
    <x v="11"/>
    <x v="16459"/>
    <n v="1"/>
  </r>
  <r>
    <x v="11"/>
    <x v="16460"/>
    <n v="1"/>
  </r>
  <r>
    <x v="11"/>
    <x v="7678"/>
    <n v="1"/>
  </r>
  <r>
    <x v="11"/>
    <x v="16461"/>
    <n v="1"/>
  </r>
  <r>
    <x v="11"/>
    <x v="16462"/>
    <n v="1"/>
  </r>
  <r>
    <x v="11"/>
    <x v="2375"/>
    <n v="1"/>
  </r>
  <r>
    <x v="11"/>
    <x v="7985"/>
    <n v="1"/>
  </r>
  <r>
    <x v="11"/>
    <x v="16463"/>
    <n v="1"/>
  </r>
  <r>
    <x v="11"/>
    <x v="12243"/>
    <n v="1"/>
  </r>
  <r>
    <x v="11"/>
    <x v="13207"/>
    <n v="1"/>
  </r>
  <r>
    <x v="11"/>
    <x v="2526"/>
    <n v="1"/>
  </r>
  <r>
    <x v="11"/>
    <x v="16464"/>
    <n v="1"/>
  </r>
  <r>
    <x v="11"/>
    <x v="10157"/>
    <n v="1"/>
  </r>
  <r>
    <x v="11"/>
    <x v="13544"/>
    <n v="1"/>
  </r>
  <r>
    <x v="11"/>
    <x v="13518"/>
    <n v="1"/>
  </r>
  <r>
    <x v="11"/>
    <x v="4018"/>
    <n v="1"/>
  </r>
  <r>
    <x v="11"/>
    <x v="13801"/>
    <n v="1"/>
  </r>
  <r>
    <x v="11"/>
    <x v="16465"/>
    <n v="1"/>
  </r>
  <r>
    <x v="11"/>
    <x v="16466"/>
    <n v="1"/>
  </r>
  <r>
    <x v="11"/>
    <x v="14088"/>
    <n v="1"/>
  </r>
  <r>
    <x v="11"/>
    <x v="4781"/>
    <n v="1"/>
  </r>
  <r>
    <x v="11"/>
    <x v="16467"/>
    <n v="1"/>
  </r>
  <r>
    <x v="11"/>
    <x v="16468"/>
    <n v="1"/>
  </r>
  <r>
    <x v="11"/>
    <x v="13313"/>
    <n v="1"/>
  </r>
  <r>
    <x v="11"/>
    <x v="5621"/>
    <n v="1"/>
  </r>
  <r>
    <x v="11"/>
    <x v="10321"/>
    <n v="1"/>
  </r>
  <r>
    <x v="11"/>
    <x v="1692"/>
    <n v="1"/>
  </r>
  <r>
    <x v="11"/>
    <x v="12861"/>
    <n v="1"/>
  </r>
  <r>
    <x v="11"/>
    <x v="16469"/>
    <n v="1"/>
  </r>
  <r>
    <x v="11"/>
    <x v="16470"/>
    <n v="1"/>
  </r>
  <r>
    <x v="11"/>
    <x v="3783"/>
    <n v="1"/>
  </r>
  <r>
    <x v="11"/>
    <x v="988"/>
    <n v="1"/>
  </r>
  <r>
    <x v="11"/>
    <x v="4025"/>
    <n v="1"/>
  </r>
  <r>
    <x v="11"/>
    <x v="16471"/>
    <n v="1"/>
  </r>
  <r>
    <x v="11"/>
    <x v="5119"/>
    <n v="1"/>
  </r>
  <r>
    <x v="11"/>
    <x v="7739"/>
    <n v="1"/>
  </r>
  <r>
    <x v="11"/>
    <x v="16472"/>
    <n v="1"/>
  </r>
  <r>
    <x v="11"/>
    <x v="16473"/>
    <n v="1"/>
  </r>
  <r>
    <x v="11"/>
    <x v="7888"/>
    <n v="1"/>
  </r>
  <r>
    <x v="11"/>
    <x v="10606"/>
    <n v="1"/>
  </r>
  <r>
    <x v="11"/>
    <x v="1733"/>
    <n v="1"/>
  </r>
  <r>
    <x v="11"/>
    <x v="16474"/>
    <n v="1"/>
  </r>
  <r>
    <x v="11"/>
    <x v="16475"/>
    <n v="1"/>
  </r>
  <r>
    <x v="11"/>
    <x v="16476"/>
    <n v="1"/>
  </r>
  <r>
    <x v="11"/>
    <x v="12844"/>
    <n v="1"/>
  </r>
  <r>
    <x v="11"/>
    <x v="1348"/>
    <n v="1"/>
  </r>
  <r>
    <x v="11"/>
    <x v="16477"/>
    <n v="1"/>
  </r>
  <r>
    <x v="11"/>
    <x v="16478"/>
    <n v="1"/>
  </r>
  <r>
    <x v="11"/>
    <x v="4365"/>
    <n v="1"/>
  </r>
  <r>
    <x v="11"/>
    <x v="2064"/>
    <n v="1"/>
  </r>
  <r>
    <x v="11"/>
    <x v="5516"/>
    <n v="1"/>
  </r>
  <r>
    <x v="11"/>
    <x v="16479"/>
    <n v="1"/>
  </r>
  <r>
    <x v="11"/>
    <x v="10973"/>
    <n v="1"/>
  </r>
  <r>
    <x v="11"/>
    <x v="16480"/>
    <n v="1"/>
  </r>
  <r>
    <x v="11"/>
    <x v="16481"/>
    <n v="1"/>
  </r>
  <r>
    <x v="11"/>
    <x v="13346"/>
    <n v="1"/>
  </r>
  <r>
    <x v="11"/>
    <x v="16482"/>
    <n v="1"/>
  </r>
  <r>
    <x v="11"/>
    <x v="3991"/>
    <n v="1"/>
  </r>
  <r>
    <x v="11"/>
    <x v="16483"/>
    <n v="1"/>
  </r>
  <r>
    <x v="11"/>
    <x v="16484"/>
    <n v="1"/>
  </r>
  <r>
    <x v="11"/>
    <x v="12972"/>
    <n v="1"/>
  </r>
  <r>
    <x v="11"/>
    <x v="6731"/>
    <n v="1"/>
  </r>
  <r>
    <x v="11"/>
    <x v="16485"/>
    <n v="1"/>
  </r>
  <r>
    <x v="11"/>
    <x v="4708"/>
    <n v="1"/>
  </r>
  <r>
    <x v="11"/>
    <x v="84"/>
    <n v="1"/>
  </r>
  <r>
    <x v="11"/>
    <x v="12131"/>
    <n v="1"/>
  </r>
  <r>
    <x v="11"/>
    <x v="16486"/>
    <n v="1"/>
  </r>
  <r>
    <x v="11"/>
    <x v="16487"/>
    <n v="1"/>
  </r>
  <r>
    <x v="11"/>
    <x v="9071"/>
    <n v="1"/>
  </r>
  <r>
    <x v="11"/>
    <x v="16488"/>
    <n v="1"/>
  </r>
  <r>
    <x v="11"/>
    <x v="16489"/>
    <n v="1"/>
  </r>
  <r>
    <x v="11"/>
    <x v="16490"/>
    <n v="1"/>
  </r>
  <r>
    <x v="11"/>
    <x v="3976"/>
    <n v="1"/>
  </r>
  <r>
    <x v="11"/>
    <x v="10409"/>
    <n v="1"/>
  </r>
  <r>
    <x v="11"/>
    <x v="16491"/>
    <n v="1"/>
  </r>
  <r>
    <x v="11"/>
    <x v="16492"/>
    <n v="1"/>
  </r>
  <r>
    <x v="11"/>
    <x v="16493"/>
    <n v="1"/>
  </r>
  <r>
    <x v="11"/>
    <x v="4177"/>
    <n v="1"/>
  </r>
  <r>
    <x v="11"/>
    <x v="16494"/>
    <n v="1"/>
  </r>
  <r>
    <x v="11"/>
    <x v="16495"/>
    <n v="1"/>
  </r>
  <r>
    <x v="11"/>
    <x v="16496"/>
    <n v="1"/>
  </r>
  <r>
    <x v="11"/>
    <x v="12893"/>
    <n v="1"/>
  </r>
  <r>
    <x v="11"/>
    <x v="13034"/>
    <n v="1"/>
  </r>
  <r>
    <x v="11"/>
    <x v="6885"/>
    <n v="1"/>
  </r>
  <r>
    <x v="11"/>
    <x v="8018"/>
    <n v="1"/>
  </r>
  <r>
    <x v="11"/>
    <x v="16497"/>
    <n v="1"/>
  </r>
  <r>
    <x v="11"/>
    <x v="16498"/>
    <n v="1"/>
  </r>
  <r>
    <x v="11"/>
    <x v="16499"/>
    <n v="1"/>
  </r>
  <r>
    <x v="11"/>
    <x v="7659"/>
    <n v="1"/>
  </r>
  <r>
    <x v="11"/>
    <x v="12621"/>
    <n v="1"/>
  </r>
  <r>
    <x v="11"/>
    <x v="16500"/>
    <n v="1"/>
  </r>
  <r>
    <x v="11"/>
    <x v="16501"/>
    <n v="1"/>
  </r>
  <r>
    <x v="11"/>
    <x v="8611"/>
    <n v="1"/>
  </r>
  <r>
    <x v="11"/>
    <x v="12301"/>
    <n v="1"/>
  </r>
  <r>
    <x v="11"/>
    <x v="6894"/>
    <n v="1"/>
  </r>
  <r>
    <x v="11"/>
    <x v="16502"/>
    <n v="1"/>
  </r>
  <r>
    <x v="11"/>
    <x v="8168"/>
    <n v="1"/>
  </r>
  <r>
    <x v="11"/>
    <x v="16503"/>
    <n v="1"/>
  </r>
  <r>
    <x v="11"/>
    <x v="4954"/>
    <n v="1"/>
  </r>
  <r>
    <x v="11"/>
    <x v="632"/>
    <n v="1"/>
  </r>
  <r>
    <x v="11"/>
    <x v="6904"/>
    <n v="1"/>
  </r>
  <r>
    <x v="11"/>
    <x v="8939"/>
    <n v="1"/>
  </r>
  <r>
    <x v="11"/>
    <x v="16504"/>
    <n v="1"/>
  </r>
  <r>
    <x v="11"/>
    <x v="2306"/>
    <n v="1"/>
  </r>
  <r>
    <x v="11"/>
    <x v="16505"/>
    <n v="1"/>
  </r>
  <r>
    <x v="11"/>
    <x v="16506"/>
    <n v="1"/>
  </r>
  <r>
    <x v="11"/>
    <x v="16507"/>
    <n v="1"/>
  </r>
  <r>
    <x v="11"/>
    <x v="16508"/>
    <n v="1"/>
  </r>
  <r>
    <x v="11"/>
    <x v="5215"/>
    <n v="1"/>
  </r>
  <r>
    <x v="11"/>
    <x v="16509"/>
    <n v="1"/>
  </r>
  <r>
    <x v="11"/>
    <x v="10413"/>
    <n v="1"/>
  </r>
  <r>
    <x v="11"/>
    <x v="16510"/>
    <n v="1"/>
  </r>
  <r>
    <x v="11"/>
    <x v="16511"/>
    <n v="1"/>
  </r>
  <r>
    <x v="11"/>
    <x v="11483"/>
    <n v="1"/>
  </r>
  <r>
    <x v="11"/>
    <x v="7976"/>
    <n v="1"/>
  </r>
  <r>
    <x v="11"/>
    <x v="2739"/>
    <n v="1"/>
  </r>
  <r>
    <x v="11"/>
    <x v="11174"/>
    <n v="1"/>
  </r>
  <r>
    <x v="11"/>
    <x v="16512"/>
    <n v="1"/>
  </r>
  <r>
    <x v="11"/>
    <x v="14271"/>
    <n v="1"/>
  </r>
  <r>
    <x v="11"/>
    <x v="16513"/>
    <n v="1"/>
  </r>
  <r>
    <x v="11"/>
    <x v="16514"/>
    <n v="1"/>
  </r>
  <r>
    <x v="11"/>
    <x v="16515"/>
    <n v="1"/>
  </r>
  <r>
    <x v="11"/>
    <x v="16516"/>
    <n v="1"/>
  </r>
  <r>
    <x v="11"/>
    <x v="16517"/>
    <n v="1"/>
  </r>
  <r>
    <x v="11"/>
    <x v="16518"/>
    <n v="1"/>
  </r>
  <r>
    <x v="11"/>
    <x v="16519"/>
    <n v="1"/>
  </r>
  <r>
    <x v="11"/>
    <x v="16520"/>
    <n v="1"/>
  </r>
  <r>
    <x v="11"/>
    <x v="16521"/>
    <n v="1"/>
  </r>
  <r>
    <x v="11"/>
    <x v="16522"/>
    <n v="1"/>
  </r>
  <r>
    <x v="11"/>
    <x v="16523"/>
    <n v="1"/>
  </r>
  <r>
    <x v="11"/>
    <x v="16524"/>
    <n v="1"/>
  </r>
  <r>
    <x v="11"/>
    <x v="10446"/>
    <n v="1"/>
  </r>
  <r>
    <x v="11"/>
    <x v="16525"/>
    <n v="1"/>
  </r>
  <r>
    <x v="11"/>
    <x v="456"/>
    <n v="1"/>
  </r>
  <r>
    <x v="11"/>
    <x v="16526"/>
    <n v="1"/>
  </r>
  <r>
    <x v="11"/>
    <x v="13093"/>
    <n v="1"/>
  </r>
  <r>
    <x v="11"/>
    <x v="16527"/>
    <n v="1"/>
  </r>
  <r>
    <x v="11"/>
    <x v="16528"/>
    <n v="1"/>
  </r>
  <r>
    <x v="11"/>
    <x v="13319"/>
    <n v="1"/>
  </r>
  <r>
    <x v="11"/>
    <x v="3177"/>
    <n v="1"/>
  </r>
  <r>
    <x v="11"/>
    <x v="12840"/>
    <n v="1"/>
  </r>
  <r>
    <x v="11"/>
    <x v="16529"/>
    <n v="1"/>
  </r>
  <r>
    <x v="11"/>
    <x v="16530"/>
    <n v="1"/>
  </r>
  <r>
    <x v="11"/>
    <x v="7445"/>
    <n v="1"/>
  </r>
  <r>
    <x v="11"/>
    <x v="12368"/>
    <n v="1"/>
  </r>
  <r>
    <x v="11"/>
    <x v="16531"/>
    <n v="1"/>
  </r>
  <r>
    <x v="11"/>
    <x v="5454"/>
    <n v="1"/>
  </r>
  <r>
    <x v="11"/>
    <x v="1792"/>
    <n v="1"/>
  </r>
  <r>
    <x v="11"/>
    <x v="5665"/>
    <n v="1"/>
  </r>
  <r>
    <x v="11"/>
    <x v="10545"/>
    <n v="1"/>
  </r>
  <r>
    <x v="11"/>
    <x v="8935"/>
    <n v="1"/>
  </r>
  <r>
    <x v="11"/>
    <x v="10143"/>
    <n v="1"/>
  </r>
  <r>
    <x v="11"/>
    <x v="16532"/>
    <n v="1"/>
  </r>
  <r>
    <x v="11"/>
    <x v="8159"/>
    <n v="1"/>
  </r>
  <r>
    <x v="11"/>
    <x v="7578"/>
    <n v="1"/>
  </r>
  <r>
    <x v="11"/>
    <x v="16533"/>
    <n v="1"/>
  </r>
  <r>
    <x v="11"/>
    <x v="16534"/>
    <n v="1"/>
  </r>
  <r>
    <x v="11"/>
    <x v="16535"/>
    <n v="1"/>
  </r>
  <r>
    <x v="11"/>
    <x v="8516"/>
    <n v="1"/>
  </r>
  <r>
    <x v="11"/>
    <x v="16536"/>
    <n v="1"/>
  </r>
  <r>
    <x v="11"/>
    <x v="16537"/>
    <n v="1"/>
  </r>
  <r>
    <x v="11"/>
    <x v="5034"/>
    <n v="1"/>
  </r>
  <r>
    <x v="11"/>
    <x v="11513"/>
    <n v="1"/>
  </r>
  <r>
    <x v="11"/>
    <x v="16538"/>
    <n v="1"/>
  </r>
  <r>
    <x v="11"/>
    <x v="2098"/>
    <n v="1"/>
  </r>
  <r>
    <x v="11"/>
    <x v="2640"/>
    <n v="1"/>
  </r>
  <r>
    <x v="11"/>
    <x v="16539"/>
    <n v="1"/>
  </r>
  <r>
    <x v="11"/>
    <x v="16540"/>
    <n v="1"/>
  </r>
  <r>
    <x v="11"/>
    <x v="16541"/>
    <n v="1"/>
  </r>
  <r>
    <x v="11"/>
    <x v="9172"/>
    <n v="1"/>
  </r>
  <r>
    <x v="11"/>
    <x v="1277"/>
    <n v="1"/>
  </r>
  <r>
    <x v="11"/>
    <x v="16542"/>
    <n v="1"/>
  </r>
  <r>
    <x v="11"/>
    <x v="16543"/>
    <n v="1"/>
  </r>
  <r>
    <x v="11"/>
    <x v="14238"/>
    <n v="1"/>
  </r>
  <r>
    <x v="11"/>
    <x v="16544"/>
    <n v="1"/>
  </r>
  <r>
    <x v="11"/>
    <x v="16545"/>
    <n v="1"/>
  </r>
  <r>
    <x v="11"/>
    <x v="16546"/>
    <n v="1"/>
  </r>
  <r>
    <x v="11"/>
    <x v="16547"/>
    <n v="1"/>
  </r>
  <r>
    <x v="11"/>
    <x v="16548"/>
    <n v="1"/>
  </r>
  <r>
    <x v="11"/>
    <x v="16549"/>
    <n v="1"/>
  </r>
  <r>
    <x v="11"/>
    <x v="16550"/>
    <n v="1"/>
  </r>
  <r>
    <x v="11"/>
    <x v="12755"/>
    <n v="1"/>
  </r>
  <r>
    <x v="11"/>
    <x v="16551"/>
    <n v="1"/>
  </r>
  <r>
    <x v="11"/>
    <x v="16552"/>
    <n v="1"/>
  </r>
  <r>
    <x v="11"/>
    <x v="16553"/>
    <n v="1"/>
  </r>
  <r>
    <x v="11"/>
    <x v="177"/>
    <n v="1"/>
  </r>
  <r>
    <x v="11"/>
    <x v="16554"/>
    <n v="1"/>
  </r>
  <r>
    <x v="11"/>
    <x v="3965"/>
    <n v="1"/>
  </r>
  <r>
    <x v="11"/>
    <x v="13680"/>
    <n v="1"/>
  </r>
  <r>
    <x v="11"/>
    <x v="16555"/>
    <n v="1"/>
  </r>
  <r>
    <x v="11"/>
    <x v="9105"/>
    <n v="1"/>
  </r>
  <r>
    <x v="11"/>
    <x v="16556"/>
    <n v="1"/>
  </r>
  <r>
    <x v="11"/>
    <x v="13199"/>
    <n v="1"/>
  </r>
  <r>
    <x v="11"/>
    <x v="16557"/>
    <n v="1"/>
  </r>
  <r>
    <x v="11"/>
    <x v="13384"/>
    <n v="1"/>
  </r>
  <r>
    <x v="11"/>
    <x v="16558"/>
    <n v="1"/>
  </r>
  <r>
    <x v="11"/>
    <x v="16559"/>
    <n v="1"/>
  </r>
  <r>
    <x v="11"/>
    <x v="16560"/>
    <n v="1"/>
  </r>
  <r>
    <x v="11"/>
    <x v="16561"/>
    <n v="1"/>
  </r>
  <r>
    <x v="11"/>
    <x v="3251"/>
    <n v="1"/>
  </r>
  <r>
    <x v="11"/>
    <x v="16562"/>
    <n v="1"/>
  </r>
  <r>
    <x v="11"/>
    <x v="16563"/>
    <n v="1"/>
  </r>
  <r>
    <x v="11"/>
    <x v="16564"/>
    <n v="1"/>
  </r>
  <r>
    <x v="11"/>
    <x v="16565"/>
    <n v="1"/>
  </r>
  <r>
    <x v="11"/>
    <x v="10290"/>
    <n v="1"/>
  </r>
  <r>
    <x v="11"/>
    <x v="16566"/>
    <n v="1"/>
  </r>
  <r>
    <x v="11"/>
    <x v="16567"/>
    <n v="1"/>
  </r>
  <r>
    <x v="11"/>
    <x v="16568"/>
    <n v="1"/>
  </r>
  <r>
    <x v="11"/>
    <x v="13215"/>
    <n v="1"/>
  </r>
  <r>
    <x v="11"/>
    <x v="16569"/>
    <n v="1"/>
  </r>
  <r>
    <x v="11"/>
    <x v="16570"/>
    <n v="1"/>
  </r>
  <r>
    <x v="11"/>
    <x v="16571"/>
    <n v="1"/>
  </r>
  <r>
    <x v="11"/>
    <x v="16572"/>
    <n v="1"/>
  </r>
  <r>
    <x v="11"/>
    <x v="8576"/>
    <n v="1"/>
  </r>
  <r>
    <x v="11"/>
    <x v="10753"/>
    <n v="1"/>
  </r>
  <r>
    <x v="11"/>
    <x v="10644"/>
    <n v="1"/>
  </r>
  <r>
    <x v="11"/>
    <x v="5366"/>
    <n v="1"/>
  </r>
  <r>
    <x v="11"/>
    <x v="5649"/>
    <n v="1"/>
  </r>
  <r>
    <x v="11"/>
    <x v="10066"/>
    <n v="1"/>
  </r>
  <r>
    <x v="11"/>
    <x v="3903"/>
    <n v="1"/>
  </r>
  <r>
    <x v="11"/>
    <x v="2254"/>
    <n v="1"/>
  </r>
  <r>
    <x v="11"/>
    <x v="12350"/>
    <n v="1"/>
  </r>
  <r>
    <x v="11"/>
    <x v="16573"/>
    <n v="1"/>
  </r>
  <r>
    <x v="11"/>
    <x v="16574"/>
    <n v="1"/>
  </r>
  <r>
    <x v="11"/>
    <x v="1794"/>
    <n v="1"/>
  </r>
  <r>
    <x v="11"/>
    <x v="11416"/>
    <n v="1"/>
  </r>
  <r>
    <x v="11"/>
    <x v="16575"/>
    <n v="1"/>
  </r>
  <r>
    <x v="11"/>
    <x v="6640"/>
    <n v="1"/>
  </r>
  <r>
    <x v="11"/>
    <x v="16576"/>
    <n v="1"/>
  </r>
  <r>
    <x v="11"/>
    <x v="16577"/>
    <n v="1"/>
  </r>
  <r>
    <x v="11"/>
    <x v="16578"/>
    <n v="1"/>
  </r>
  <r>
    <x v="11"/>
    <x v="16579"/>
    <n v="1"/>
  </r>
  <r>
    <x v="11"/>
    <x v="16580"/>
    <n v="1"/>
  </r>
  <r>
    <x v="11"/>
    <x v="13356"/>
    <n v="1"/>
  </r>
  <r>
    <x v="11"/>
    <x v="16581"/>
    <n v="1"/>
  </r>
  <r>
    <x v="11"/>
    <x v="16582"/>
    <n v="1"/>
  </r>
  <r>
    <x v="11"/>
    <x v="11013"/>
    <n v="1"/>
  </r>
  <r>
    <x v="11"/>
    <x v="12496"/>
    <n v="1"/>
  </r>
  <r>
    <x v="11"/>
    <x v="16583"/>
    <n v="1"/>
  </r>
  <r>
    <x v="11"/>
    <x v="16584"/>
    <n v="1"/>
  </r>
  <r>
    <x v="11"/>
    <x v="255"/>
    <n v="1"/>
  </r>
  <r>
    <x v="11"/>
    <x v="10007"/>
    <n v="1"/>
  </r>
  <r>
    <x v="11"/>
    <x v="16585"/>
    <n v="1"/>
  </r>
  <r>
    <x v="11"/>
    <x v="16586"/>
    <n v="1"/>
  </r>
  <r>
    <x v="11"/>
    <x v="10761"/>
    <n v="1"/>
  </r>
  <r>
    <x v="11"/>
    <x v="9481"/>
    <n v="1"/>
  </r>
  <r>
    <x v="11"/>
    <x v="7832"/>
    <n v="1"/>
  </r>
  <r>
    <x v="11"/>
    <x v="10574"/>
    <n v="1"/>
  </r>
  <r>
    <x v="11"/>
    <x v="403"/>
    <n v="1"/>
  </r>
  <r>
    <x v="11"/>
    <x v="16587"/>
    <n v="1"/>
  </r>
  <r>
    <x v="11"/>
    <x v="12610"/>
    <n v="1"/>
  </r>
  <r>
    <x v="11"/>
    <x v="16588"/>
    <n v="1"/>
  </r>
  <r>
    <x v="11"/>
    <x v="16589"/>
    <n v="1"/>
  </r>
  <r>
    <x v="11"/>
    <x v="16590"/>
    <n v="1"/>
  </r>
  <r>
    <x v="11"/>
    <x v="2901"/>
    <n v="1"/>
  </r>
  <r>
    <x v="11"/>
    <x v="557"/>
    <n v="1"/>
  </r>
  <r>
    <x v="11"/>
    <x v="16591"/>
    <n v="1"/>
  </r>
  <r>
    <x v="11"/>
    <x v="16592"/>
    <n v="1"/>
  </r>
  <r>
    <x v="11"/>
    <x v="4480"/>
    <n v="1"/>
  </r>
  <r>
    <x v="11"/>
    <x v="16593"/>
    <n v="1"/>
  </r>
  <r>
    <x v="11"/>
    <x v="12378"/>
    <n v="1"/>
  </r>
  <r>
    <x v="11"/>
    <x v="16594"/>
    <n v="1"/>
  </r>
  <r>
    <x v="11"/>
    <x v="2583"/>
    <n v="1"/>
  </r>
  <r>
    <x v="11"/>
    <x v="13166"/>
    <n v="1"/>
  </r>
  <r>
    <x v="11"/>
    <x v="16595"/>
    <n v="1"/>
  </r>
  <r>
    <x v="11"/>
    <x v="16596"/>
    <n v="1"/>
  </r>
  <r>
    <x v="11"/>
    <x v="16597"/>
    <n v="1"/>
  </r>
  <r>
    <x v="11"/>
    <x v="13625"/>
    <n v="1"/>
  </r>
  <r>
    <x v="11"/>
    <x v="3694"/>
    <n v="1"/>
  </r>
  <r>
    <x v="11"/>
    <x v="7844"/>
    <n v="1"/>
  </r>
  <r>
    <x v="11"/>
    <x v="16598"/>
    <n v="1"/>
  </r>
  <r>
    <x v="11"/>
    <x v="16599"/>
    <n v="1"/>
  </r>
  <r>
    <x v="11"/>
    <x v="16600"/>
    <n v="1"/>
  </r>
  <r>
    <x v="11"/>
    <x v="13747"/>
    <n v="1"/>
  </r>
  <r>
    <x v="11"/>
    <x v="13641"/>
    <n v="1"/>
  </r>
  <r>
    <x v="11"/>
    <x v="16601"/>
    <n v="1"/>
  </r>
  <r>
    <x v="11"/>
    <x v="16602"/>
    <n v="1"/>
  </r>
  <r>
    <x v="11"/>
    <x v="16603"/>
    <n v="1"/>
  </r>
  <r>
    <x v="11"/>
    <x v="3321"/>
    <n v="1"/>
  </r>
  <r>
    <x v="11"/>
    <x v="16604"/>
    <n v="1"/>
  </r>
  <r>
    <x v="11"/>
    <x v="16605"/>
    <n v="1"/>
  </r>
  <r>
    <x v="11"/>
    <x v="16606"/>
    <n v="1"/>
  </r>
  <r>
    <x v="11"/>
    <x v="16607"/>
    <n v="1"/>
  </r>
  <r>
    <x v="11"/>
    <x v="16608"/>
    <n v="1"/>
  </r>
  <r>
    <x v="11"/>
    <x v="12828"/>
    <n v="1"/>
  </r>
  <r>
    <x v="11"/>
    <x v="11183"/>
    <n v="1"/>
  </r>
  <r>
    <x v="11"/>
    <x v="10707"/>
    <n v="1"/>
  </r>
  <r>
    <x v="11"/>
    <x v="8068"/>
    <n v="1"/>
  </r>
  <r>
    <x v="11"/>
    <x v="1518"/>
    <n v="1"/>
  </r>
  <r>
    <x v="11"/>
    <x v="2907"/>
    <n v="1"/>
  </r>
  <r>
    <x v="11"/>
    <x v="11182"/>
    <n v="1"/>
  </r>
  <r>
    <x v="11"/>
    <x v="16609"/>
    <n v="1"/>
  </r>
  <r>
    <x v="11"/>
    <x v="16610"/>
    <n v="1"/>
  </r>
  <r>
    <x v="11"/>
    <x v="16611"/>
    <n v="1"/>
  </r>
  <r>
    <x v="11"/>
    <x v="7940"/>
    <n v="1"/>
  </r>
  <r>
    <x v="11"/>
    <x v="16612"/>
    <n v="1"/>
  </r>
  <r>
    <x v="11"/>
    <x v="13283"/>
    <n v="1"/>
  </r>
  <r>
    <x v="11"/>
    <x v="16613"/>
    <n v="1"/>
  </r>
  <r>
    <x v="11"/>
    <x v="16614"/>
    <n v="1"/>
  </r>
  <r>
    <x v="11"/>
    <x v="16615"/>
    <n v="1"/>
  </r>
  <r>
    <x v="11"/>
    <x v="16616"/>
    <n v="1"/>
  </r>
  <r>
    <x v="11"/>
    <x v="16617"/>
    <n v="1"/>
  </r>
  <r>
    <x v="11"/>
    <x v="1984"/>
    <n v="1"/>
  </r>
  <r>
    <x v="11"/>
    <x v="16618"/>
    <n v="1"/>
  </r>
  <r>
    <x v="11"/>
    <x v="16619"/>
    <n v="1"/>
  </r>
  <r>
    <x v="11"/>
    <x v="16620"/>
    <n v="1"/>
  </r>
  <r>
    <x v="11"/>
    <x v="16621"/>
    <n v="1"/>
  </r>
  <r>
    <x v="11"/>
    <x v="3381"/>
    <n v="1"/>
  </r>
  <r>
    <x v="11"/>
    <x v="16622"/>
    <n v="1"/>
  </r>
  <r>
    <x v="11"/>
    <x v="3619"/>
    <n v="1"/>
  </r>
  <r>
    <x v="11"/>
    <x v="16623"/>
    <n v="1"/>
  </r>
  <r>
    <x v="11"/>
    <x v="16624"/>
    <n v="1"/>
  </r>
  <r>
    <x v="11"/>
    <x v="16625"/>
    <n v="1"/>
  </r>
  <r>
    <x v="11"/>
    <x v="12294"/>
    <n v="1"/>
  </r>
  <r>
    <x v="11"/>
    <x v="16626"/>
    <n v="1"/>
  </r>
  <r>
    <x v="11"/>
    <x v="1579"/>
    <n v="1"/>
  </r>
  <r>
    <x v="11"/>
    <x v="16627"/>
    <n v="1"/>
  </r>
  <r>
    <x v="11"/>
    <x v="16628"/>
    <n v="1"/>
  </r>
  <r>
    <x v="11"/>
    <x v="2646"/>
    <n v="1"/>
  </r>
  <r>
    <x v="11"/>
    <x v="16629"/>
    <n v="1"/>
  </r>
  <r>
    <x v="11"/>
    <x v="10721"/>
    <n v="1"/>
  </r>
  <r>
    <x v="11"/>
    <x v="16630"/>
    <n v="1"/>
  </r>
  <r>
    <x v="11"/>
    <x v="272"/>
    <n v="1"/>
  </r>
  <r>
    <x v="11"/>
    <x v="16631"/>
    <n v="1"/>
  </r>
  <r>
    <x v="11"/>
    <x v="748"/>
    <n v="1"/>
  </r>
  <r>
    <x v="11"/>
    <x v="16632"/>
    <n v="1"/>
  </r>
  <r>
    <x v="11"/>
    <x v="16633"/>
    <n v="1"/>
  </r>
  <r>
    <x v="11"/>
    <x v="16634"/>
    <n v="1"/>
  </r>
  <r>
    <x v="11"/>
    <x v="16635"/>
    <n v="1"/>
  </r>
  <r>
    <x v="11"/>
    <x v="11068"/>
    <n v="1"/>
  </r>
  <r>
    <x v="11"/>
    <x v="12884"/>
    <n v="1"/>
  </r>
  <r>
    <x v="11"/>
    <x v="16636"/>
    <n v="1"/>
  </r>
  <r>
    <x v="11"/>
    <x v="16637"/>
    <n v="1"/>
  </r>
  <r>
    <x v="11"/>
    <x v="2791"/>
    <n v="1"/>
  </r>
  <r>
    <x v="11"/>
    <x v="16638"/>
    <n v="1"/>
  </r>
  <r>
    <x v="11"/>
    <x v="11754"/>
    <n v="1"/>
  </r>
  <r>
    <x v="11"/>
    <x v="16639"/>
    <n v="1"/>
  </r>
  <r>
    <x v="11"/>
    <x v="16640"/>
    <n v="1"/>
  </r>
  <r>
    <x v="11"/>
    <x v="16641"/>
    <n v="1"/>
  </r>
  <r>
    <x v="11"/>
    <x v="2328"/>
    <n v="1"/>
  </r>
  <r>
    <x v="11"/>
    <x v="16642"/>
    <n v="1"/>
  </r>
  <r>
    <x v="11"/>
    <x v="16643"/>
    <n v="1"/>
  </r>
  <r>
    <x v="11"/>
    <x v="16644"/>
    <n v="1"/>
  </r>
  <r>
    <x v="11"/>
    <x v="11617"/>
    <n v="1"/>
  </r>
  <r>
    <x v="11"/>
    <x v="12215"/>
    <n v="1"/>
  </r>
  <r>
    <x v="11"/>
    <x v="16645"/>
    <n v="1"/>
  </r>
  <r>
    <x v="11"/>
    <x v="7912"/>
    <n v="1"/>
  </r>
  <r>
    <x v="11"/>
    <x v="16646"/>
    <n v="1"/>
  </r>
  <r>
    <x v="11"/>
    <x v="16647"/>
    <n v="1"/>
  </r>
  <r>
    <x v="11"/>
    <x v="16648"/>
    <n v="1"/>
  </r>
  <r>
    <x v="11"/>
    <x v="16649"/>
    <n v="1"/>
  </r>
  <r>
    <x v="11"/>
    <x v="7955"/>
    <n v="1"/>
  </r>
  <r>
    <x v="11"/>
    <x v="1685"/>
    <n v="1"/>
  </r>
  <r>
    <x v="11"/>
    <x v="16650"/>
    <n v="1"/>
  </r>
  <r>
    <x v="11"/>
    <x v="16651"/>
    <n v="1"/>
  </r>
  <r>
    <x v="11"/>
    <x v="16652"/>
    <n v="1"/>
  </r>
  <r>
    <x v="11"/>
    <x v="9579"/>
    <n v="1"/>
  </r>
  <r>
    <x v="11"/>
    <x v="1223"/>
    <n v="1"/>
  </r>
  <r>
    <x v="11"/>
    <x v="16653"/>
    <n v="1"/>
  </r>
  <r>
    <x v="11"/>
    <x v="16654"/>
    <n v="1"/>
  </r>
  <r>
    <x v="11"/>
    <x v="16655"/>
    <n v="1"/>
  </r>
  <r>
    <x v="11"/>
    <x v="5916"/>
    <n v="1"/>
  </r>
  <r>
    <x v="11"/>
    <x v="12605"/>
    <n v="1"/>
  </r>
  <r>
    <x v="11"/>
    <x v="16656"/>
    <n v="1"/>
  </r>
  <r>
    <x v="11"/>
    <x v="16657"/>
    <n v="1"/>
  </r>
  <r>
    <x v="11"/>
    <x v="16658"/>
    <n v="1"/>
  </r>
  <r>
    <x v="11"/>
    <x v="16659"/>
    <n v="1"/>
  </r>
  <r>
    <x v="11"/>
    <x v="16660"/>
    <n v="1"/>
  </r>
  <r>
    <x v="11"/>
    <x v="16661"/>
    <n v="1"/>
  </r>
  <r>
    <x v="11"/>
    <x v="16662"/>
    <n v="1"/>
  </r>
  <r>
    <x v="11"/>
    <x v="16663"/>
    <n v="1"/>
  </r>
  <r>
    <x v="11"/>
    <x v="10010"/>
    <n v="1"/>
  </r>
  <r>
    <x v="11"/>
    <x v="16664"/>
    <n v="1"/>
  </r>
  <r>
    <x v="11"/>
    <x v="16665"/>
    <n v="1"/>
  </r>
  <r>
    <x v="11"/>
    <x v="16666"/>
    <n v="1"/>
  </r>
  <r>
    <x v="11"/>
    <x v="16667"/>
    <n v="1"/>
  </r>
  <r>
    <x v="11"/>
    <x v="12346"/>
    <n v="1"/>
  </r>
  <r>
    <x v="11"/>
    <x v="5787"/>
    <n v="1"/>
  </r>
  <r>
    <x v="11"/>
    <x v="16668"/>
    <n v="1"/>
  </r>
  <r>
    <x v="11"/>
    <x v="16669"/>
    <n v="1"/>
  </r>
  <r>
    <x v="11"/>
    <x v="16670"/>
    <n v="1"/>
  </r>
  <r>
    <x v="11"/>
    <x v="1163"/>
    <n v="1"/>
  </r>
  <r>
    <x v="11"/>
    <x v="3967"/>
    <n v="1"/>
  </r>
  <r>
    <x v="11"/>
    <x v="16671"/>
    <n v="1"/>
  </r>
  <r>
    <x v="11"/>
    <x v="294"/>
    <n v="1"/>
  </r>
  <r>
    <x v="11"/>
    <x v="16672"/>
    <n v="1"/>
  </r>
  <r>
    <x v="11"/>
    <x v="5843"/>
    <n v="1"/>
  </r>
  <r>
    <x v="11"/>
    <x v="2539"/>
    <n v="1"/>
  </r>
  <r>
    <x v="11"/>
    <x v="9268"/>
    <n v="1"/>
  </r>
  <r>
    <x v="11"/>
    <x v="10666"/>
    <n v="1"/>
  </r>
  <r>
    <x v="11"/>
    <x v="16673"/>
    <n v="1"/>
  </r>
  <r>
    <x v="11"/>
    <x v="16674"/>
    <n v="1"/>
  </r>
  <r>
    <x v="11"/>
    <x v="9485"/>
    <n v="1"/>
  </r>
  <r>
    <x v="11"/>
    <x v="8731"/>
    <n v="1"/>
  </r>
  <r>
    <x v="11"/>
    <x v="13685"/>
    <n v="1"/>
  </r>
  <r>
    <x v="11"/>
    <x v="4502"/>
    <n v="1"/>
  </r>
  <r>
    <x v="11"/>
    <x v="16675"/>
    <n v="1"/>
  </r>
  <r>
    <x v="11"/>
    <x v="13239"/>
    <n v="1"/>
  </r>
  <r>
    <x v="11"/>
    <x v="2893"/>
    <n v="1"/>
  </r>
  <r>
    <x v="11"/>
    <x v="6919"/>
    <n v="1"/>
  </r>
  <r>
    <x v="11"/>
    <x v="16676"/>
    <n v="1"/>
  </r>
  <r>
    <x v="11"/>
    <x v="16677"/>
    <n v="1"/>
  </r>
  <r>
    <x v="11"/>
    <x v="16678"/>
    <n v="1"/>
  </r>
  <r>
    <x v="11"/>
    <x v="16679"/>
    <n v="1"/>
  </r>
  <r>
    <x v="11"/>
    <x v="16680"/>
    <n v="1"/>
  </r>
  <r>
    <x v="11"/>
    <x v="7688"/>
    <n v="1"/>
  </r>
  <r>
    <x v="11"/>
    <x v="6974"/>
    <n v="1"/>
  </r>
  <r>
    <x v="11"/>
    <x v="655"/>
    <n v="1"/>
  </r>
  <r>
    <x v="11"/>
    <x v="13264"/>
    <n v="1"/>
  </r>
  <r>
    <x v="11"/>
    <x v="16681"/>
    <n v="1"/>
  </r>
  <r>
    <x v="11"/>
    <x v="4055"/>
    <n v="1"/>
  </r>
  <r>
    <x v="11"/>
    <x v="16682"/>
    <n v="1"/>
  </r>
  <r>
    <x v="11"/>
    <x v="16683"/>
    <n v="1"/>
  </r>
  <r>
    <x v="11"/>
    <x v="16684"/>
    <n v="1"/>
  </r>
  <r>
    <x v="11"/>
    <x v="16685"/>
    <n v="1"/>
  </r>
  <r>
    <x v="11"/>
    <x v="16686"/>
    <n v="1"/>
  </r>
  <r>
    <x v="11"/>
    <x v="16687"/>
    <n v="1"/>
  </r>
  <r>
    <x v="11"/>
    <x v="16688"/>
    <n v="1"/>
  </r>
  <r>
    <x v="11"/>
    <x v="39"/>
    <n v="1"/>
  </r>
  <r>
    <x v="11"/>
    <x v="5482"/>
    <n v="1"/>
  </r>
  <r>
    <x v="11"/>
    <x v="12655"/>
    <n v="1"/>
  </r>
  <r>
    <x v="11"/>
    <x v="16689"/>
    <n v="1"/>
  </r>
  <r>
    <x v="11"/>
    <x v="3623"/>
    <n v="1"/>
  </r>
  <r>
    <x v="11"/>
    <x v="4158"/>
    <n v="1"/>
  </r>
  <r>
    <x v="11"/>
    <x v="16690"/>
    <n v="1"/>
  </r>
  <r>
    <x v="11"/>
    <x v="13968"/>
    <n v="1"/>
  </r>
  <r>
    <x v="11"/>
    <x v="16691"/>
    <n v="1"/>
  </r>
  <r>
    <x v="11"/>
    <x v="16692"/>
    <n v="1"/>
  </r>
  <r>
    <x v="11"/>
    <x v="16693"/>
    <n v="1"/>
  </r>
  <r>
    <x v="11"/>
    <x v="16694"/>
    <n v="1"/>
  </r>
  <r>
    <x v="11"/>
    <x v="3898"/>
    <n v="1"/>
  </r>
  <r>
    <x v="11"/>
    <x v="1509"/>
    <n v="1"/>
  </r>
  <r>
    <x v="11"/>
    <x v="16695"/>
    <n v="1"/>
  </r>
  <r>
    <x v="11"/>
    <x v="4678"/>
    <n v="1"/>
  </r>
  <r>
    <x v="11"/>
    <x v="16696"/>
    <n v="1"/>
  </r>
  <r>
    <x v="11"/>
    <x v="16697"/>
    <n v="1"/>
  </r>
  <r>
    <x v="11"/>
    <x v="16698"/>
    <n v="1"/>
  </r>
  <r>
    <x v="11"/>
    <x v="10661"/>
    <n v="1"/>
  </r>
  <r>
    <x v="11"/>
    <x v="4661"/>
    <n v="1"/>
  </r>
  <r>
    <x v="11"/>
    <x v="12822"/>
    <n v="1"/>
  </r>
  <r>
    <x v="11"/>
    <x v="16699"/>
    <n v="1"/>
  </r>
  <r>
    <x v="11"/>
    <x v="1643"/>
    <n v="1"/>
  </r>
  <r>
    <x v="11"/>
    <x v="16700"/>
    <n v="1"/>
  </r>
  <r>
    <x v="11"/>
    <x v="16701"/>
    <n v="1"/>
  </r>
  <r>
    <x v="11"/>
    <x v="16702"/>
    <n v="1"/>
  </r>
  <r>
    <x v="11"/>
    <x v="4491"/>
    <n v="1"/>
  </r>
  <r>
    <x v="11"/>
    <x v="16703"/>
    <n v="1"/>
  </r>
  <r>
    <x v="11"/>
    <x v="12942"/>
    <n v="1"/>
  </r>
  <r>
    <x v="11"/>
    <x v="12643"/>
    <n v="1"/>
  </r>
  <r>
    <x v="11"/>
    <x v="7913"/>
    <n v="1"/>
  </r>
  <r>
    <x v="11"/>
    <x v="16704"/>
    <n v="1"/>
  </r>
  <r>
    <x v="11"/>
    <x v="16705"/>
    <n v="1"/>
  </r>
  <r>
    <x v="11"/>
    <x v="16706"/>
    <n v="1"/>
  </r>
  <r>
    <x v="11"/>
    <x v="7800"/>
    <n v="1"/>
  </r>
  <r>
    <x v="11"/>
    <x v="16707"/>
    <n v="1"/>
  </r>
  <r>
    <x v="11"/>
    <x v="5006"/>
    <n v="1"/>
  </r>
  <r>
    <x v="11"/>
    <x v="16708"/>
    <n v="1"/>
  </r>
  <r>
    <x v="11"/>
    <x v="8848"/>
    <n v="1"/>
  </r>
  <r>
    <x v="11"/>
    <x v="2537"/>
    <n v="1"/>
  </r>
  <r>
    <x v="11"/>
    <x v="16709"/>
    <n v="1"/>
  </r>
  <r>
    <x v="11"/>
    <x v="10601"/>
    <n v="1"/>
  </r>
  <r>
    <x v="11"/>
    <x v="16710"/>
    <n v="1"/>
  </r>
  <r>
    <x v="11"/>
    <x v="12876"/>
    <n v="1"/>
  </r>
  <r>
    <x v="11"/>
    <x v="12820"/>
    <n v="1"/>
  </r>
  <r>
    <x v="11"/>
    <x v="16711"/>
    <n v="1"/>
  </r>
  <r>
    <x v="11"/>
    <x v="9092"/>
    <n v="1"/>
  </r>
  <r>
    <x v="11"/>
    <x v="16712"/>
    <n v="1"/>
  </r>
  <r>
    <x v="11"/>
    <x v="10029"/>
    <n v="1"/>
  </r>
  <r>
    <x v="11"/>
    <x v="2904"/>
    <n v="1"/>
  </r>
  <r>
    <x v="11"/>
    <x v="13076"/>
    <n v="1"/>
  </r>
  <r>
    <x v="11"/>
    <x v="16713"/>
    <n v="1"/>
  </r>
  <r>
    <x v="11"/>
    <x v="10315"/>
    <n v="1"/>
  </r>
  <r>
    <x v="11"/>
    <x v="13258"/>
    <n v="1"/>
  </r>
  <r>
    <x v="11"/>
    <x v="16714"/>
    <n v="1"/>
  </r>
  <r>
    <x v="11"/>
    <x v="9218"/>
    <n v="1"/>
  </r>
  <r>
    <x v="11"/>
    <x v="4214"/>
    <n v="1"/>
  </r>
  <r>
    <x v="11"/>
    <x v="16715"/>
    <n v="1"/>
  </r>
  <r>
    <x v="11"/>
    <x v="3823"/>
    <n v="1"/>
  </r>
  <r>
    <x v="11"/>
    <x v="13071"/>
    <n v="1"/>
  </r>
  <r>
    <x v="11"/>
    <x v="16716"/>
    <n v="1"/>
  </r>
  <r>
    <x v="11"/>
    <x v="7391"/>
    <n v="1"/>
  </r>
  <r>
    <x v="11"/>
    <x v="2108"/>
    <n v="1"/>
  </r>
  <r>
    <x v="11"/>
    <x v="3934"/>
    <n v="1"/>
  </r>
  <r>
    <x v="11"/>
    <x v="16717"/>
    <n v="1"/>
  </r>
  <r>
    <x v="11"/>
    <x v="16718"/>
    <n v="1"/>
  </r>
  <r>
    <x v="11"/>
    <x v="16719"/>
    <n v="1"/>
  </r>
  <r>
    <x v="11"/>
    <x v="16720"/>
    <n v="1"/>
  </r>
  <r>
    <x v="11"/>
    <x v="16721"/>
    <n v="1"/>
  </r>
  <r>
    <x v="11"/>
    <x v="16722"/>
    <n v="1"/>
  </r>
  <r>
    <x v="11"/>
    <x v="13731"/>
    <n v="1"/>
  </r>
  <r>
    <x v="11"/>
    <x v="2891"/>
    <n v="1"/>
  </r>
  <r>
    <x v="11"/>
    <x v="16723"/>
    <n v="1"/>
  </r>
  <r>
    <x v="11"/>
    <x v="2884"/>
    <n v="1"/>
  </r>
  <r>
    <x v="11"/>
    <x v="13439"/>
    <n v="1"/>
  </r>
  <r>
    <x v="11"/>
    <x v="16724"/>
    <n v="1"/>
  </r>
  <r>
    <x v="11"/>
    <x v="16725"/>
    <n v="1"/>
  </r>
  <r>
    <x v="11"/>
    <x v="16726"/>
    <n v="1"/>
  </r>
  <r>
    <x v="11"/>
    <x v="16727"/>
    <n v="1"/>
  </r>
  <r>
    <x v="11"/>
    <x v="12358"/>
    <n v="1"/>
  </r>
  <r>
    <x v="11"/>
    <x v="16728"/>
    <n v="1"/>
  </r>
  <r>
    <x v="11"/>
    <x v="16729"/>
    <n v="1"/>
  </r>
  <r>
    <x v="11"/>
    <x v="1629"/>
    <n v="1"/>
  </r>
  <r>
    <x v="11"/>
    <x v="16730"/>
    <n v="1"/>
  </r>
  <r>
    <x v="11"/>
    <x v="16731"/>
    <n v="1"/>
  </r>
  <r>
    <x v="11"/>
    <x v="16732"/>
    <n v="1"/>
  </r>
  <r>
    <x v="11"/>
    <x v="4466"/>
    <n v="1"/>
  </r>
  <r>
    <x v="11"/>
    <x v="14369"/>
    <n v="1"/>
  </r>
  <r>
    <x v="11"/>
    <x v="4729"/>
    <n v="1"/>
  </r>
  <r>
    <x v="11"/>
    <x v="16733"/>
    <n v="1"/>
  </r>
  <r>
    <x v="11"/>
    <x v="16734"/>
    <n v="1"/>
  </r>
  <r>
    <x v="11"/>
    <x v="16735"/>
    <n v="1"/>
  </r>
  <r>
    <x v="11"/>
    <x v="16736"/>
    <n v="1"/>
  </r>
  <r>
    <x v="11"/>
    <x v="3018"/>
    <n v="1"/>
  </r>
  <r>
    <x v="11"/>
    <x v="16737"/>
    <n v="1"/>
  </r>
  <r>
    <x v="11"/>
    <x v="170"/>
    <n v="1"/>
  </r>
  <r>
    <x v="11"/>
    <x v="13123"/>
    <n v="1"/>
  </r>
  <r>
    <x v="11"/>
    <x v="16738"/>
    <n v="1"/>
  </r>
  <r>
    <x v="11"/>
    <x v="16739"/>
    <n v="1"/>
  </r>
  <r>
    <x v="11"/>
    <x v="16740"/>
    <n v="1"/>
  </r>
  <r>
    <x v="11"/>
    <x v="16741"/>
    <n v="1"/>
  </r>
  <r>
    <x v="11"/>
    <x v="16742"/>
    <n v="1"/>
  </r>
  <r>
    <x v="11"/>
    <x v="2366"/>
    <n v="1"/>
  </r>
  <r>
    <x v="11"/>
    <x v="9793"/>
    <n v="1"/>
  </r>
  <r>
    <x v="11"/>
    <x v="9787"/>
    <n v="1"/>
  </r>
  <r>
    <x v="11"/>
    <x v="7042"/>
    <n v="1"/>
  </r>
  <r>
    <x v="11"/>
    <x v="16743"/>
    <n v="1"/>
  </r>
  <r>
    <x v="11"/>
    <x v="16744"/>
    <n v="1"/>
  </r>
  <r>
    <x v="11"/>
    <x v="16745"/>
    <n v="1"/>
  </r>
  <r>
    <x v="11"/>
    <x v="1979"/>
    <n v="1"/>
  </r>
  <r>
    <x v="11"/>
    <x v="16746"/>
    <n v="1"/>
  </r>
  <r>
    <x v="11"/>
    <x v="16747"/>
    <n v="1"/>
  </r>
  <r>
    <x v="11"/>
    <x v="7821"/>
    <n v="1"/>
  </r>
  <r>
    <x v="11"/>
    <x v="13121"/>
    <n v="1"/>
  </r>
  <r>
    <x v="11"/>
    <x v="16748"/>
    <n v="1"/>
  </r>
  <r>
    <x v="11"/>
    <x v="16749"/>
    <n v="1"/>
  </r>
  <r>
    <x v="11"/>
    <x v="13155"/>
    <n v="1"/>
  </r>
  <r>
    <x v="11"/>
    <x v="7051"/>
    <n v="1"/>
  </r>
  <r>
    <x v="11"/>
    <x v="689"/>
    <n v="1"/>
  </r>
  <r>
    <x v="11"/>
    <x v="16750"/>
    <n v="1"/>
  </r>
  <r>
    <x v="11"/>
    <x v="16751"/>
    <n v="1"/>
  </r>
  <r>
    <x v="11"/>
    <x v="16752"/>
    <n v="1"/>
  </r>
  <r>
    <x v="11"/>
    <x v="16753"/>
    <n v="1"/>
  </r>
  <r>
    <x v="11"/>
    <x v="4688"/>
    <n v="1"/>
  </r>
  <r>
    <x v="11"/>
    <x v="16754"/>
    <n v="1"/>
  </r>
  <r>
    <x v="11"/>
    <x v="16755"/>
    <n v="1"/>
  </r>
  <r>
    <x v="11"/>
    <x v="10265"/>
    <n v="1"/>
  </r>
  <r>
    <x v="11"/>
    <x v="16756"/>
    <n v="1"/>
  </r>
  <r>
    <x v="11"/>
    <x v="4454"/>
    <n v="1"/>
  </r>
  <r>
    <x v="11"/>
    <x v="13422"/>
    <n v="1"/>
  </r>
  <r>
    <x v="11"/>
    <x v="16757"/>
    <n v="1"/>
  </r>
  <r>
    <x v="11"/>
    <x v="14318"/>
    <n v="1"/>
  </r>
  <r>
    <x v="11"/>
    <x v="1147"/>
    <n v="1"/>
  </r>
  <r>
    <x v="11"/>
    <x v="2770"/>
    <n v="1"/>
  </r>
  <r>
    <x v="11"/>
    <x v="16758"/>
    <n v="1"/>
  </r>
  <r>
    <x v="11"/>
    <x v="16759"/>
    <n v="1"/>
  </r>
  <r>
    <x v="11"/>
    <x v="5645"/>
    <n v="1"/>
  </r>
  <r>
    <x v="11"/>
    <x v="16760"/>
    <n v="1"/>
  </r>
  <r>
    <x v="11"/>
    <x v="16761"/>
    <n v="1"/>
  </r>
  <r>
    <x v="11"/>
    <x v="12422"/>
    <n v="1"/>
  </r>
  <r>
    <x v="11"/>
    <x v="16762"/>
    <n v="1"/>
  </r>
  <r>
    <x v="11"/>
    <x v="5046"/>
    <n v="1"/>
  </r>
  <r>
    <x v="11"/>
    <x v="16763"/>
    <n v="1"/>
  </r>
  <r>
    <x v="11"/>
    <x v="13868"/>
    <n v="1"/>
  </r>
  <r>
    <x v="11"/>
    <x v="1091"/>
    <n v="1"/>
  </r>
  <r>
    <x v="11"/>
    <x v="3471"/>
    <n v="1"/>
  </r>
  <r>
    <x v="11"/>
    <x v="1336"/>
    <n v="1"/>
  </r>
  <r>
    <x v="11"/>
    <x v="16764"/>
    <n v="1"/>
  </r>
  <r>
    <x v="11"/>
    <x v="14344"/>
    <n v="1"/>
  </r>
  <r>
    <x v="11"/>
    <x v="16765"/>
    <n v="1"/>
  </r>
  <r>
    <x v="11"/>
    <x v="7637"/>
    <n v="1"/>
  </r>
  <r>
    <x v="11"/>
    <x v="7852"/>
    <n v="1"/>
  </r>
  <r>
    <x v="11"/>
    <x v="16766"/>
    <n v="1"/>
  </r>
  <r>
    <x v="11"/>
    <x v="10362"/>
    <n v="1"/>
  </r>
  <r>
    <x v="11"/>
    <x v="16767"/>
    <n v="1"/>
  </r>
  <r>
    <x v="11"/>
    <x v="11015"/>
    <n v="1"/>
  </r>
  <r>
    <x v="11"/>
    <x v="3809"/>
    <n v="1"/>
  </r>
  <r>
    <x v="11"/>
    <x v="5430"/>
    <n v="1"/>
  </r>
  <r>
    <x v="11"/>
    <x v="2278"/>
    <n v="1"/>
  </r>
  <r>
    <x v="11"/>
    <x v="16768"/>
    <n v="1"/>
  </r>
  <r>
    <x v="11"/>
    <x v="16769"/>
    <n v="1"/>
  </r>
  <r>
    <x v="11"/>
    <x v="9733"/>
    <n v="1"/>
  </r>
  <r>
    <x v="11"/>
    <x v="16770"/>
    <n v="1"/>
  </r>
  <r>
    <x v="11"/>
    <x v="16771"/>
    <n v="1"/>
  </r>
  <r>
    <x v="11"/>
    <x v="16772"/>
    <n v="1"/>
  </r>
  <r>
    <x v="11"/>
    <x v="13939"/>
    <n v="1"/>
  </r>
  <r>
    <x v="11"/>
    <x v="16773"/>
    <n v="1"/>
  </r>
  <r>
    <x v="11"/>
    <x v="16774"/>
    <n v="1"/>
  </r>
  <r>
    <x v="11"/>
    <x v="16775"/>
    <n v="1"/>
  </r>
  <r>
    <x v="11"/>
    <x v="4983"/>
    <n v="1"/>
  </r>
  <r>
    <x v="11"/>
    <x v="11302"/>
    <n v="1"/>
  </r>
  <r>
    <x v="11"/>
    <x v="16776"/>
    <n v="1"/>
  </r>
  <r>
    <x v="11"/>
    <x v="13941"/>
    <n v="1"/>
  </r>
  <r>
    <x v="11"/>
    <x v="16777"/>
    <n v="1"/>
  </r>
  <r>
    <x v="11"/>
    <x v="16778"/>
    <n v="1"/>
  </r>
  <r>
    <x v="11"/>
    <x v="5151"/>
    <n v="1"/>
  </r>
  <r>
    <x v="11"/>
    <x v="10487"/>
    <n v="1"/>
  </r>
  <r>
    <x v="11"/>
    <x v="16779"/>
    <n v="1"/>
  </r>
  <r>
    <x v="11"/>
    <x v="4302"/>
    <n v="1"/>
  </r>
  <r>
    <x v="11"/>
    <x v="16780"/>
    <n v="1"/>
  </r>
  <r>
    <x v="11"/>
    <x v="16781"/>
    <n v="1"/>
  </r>
  <r>
    <x v="11"/>
    <x v="1095"/>
    <n v="1"/>
  </r>
  <r>
    <x v="11"/>
    <x v="3196"/>
    <n v="1"/>
  </r>
  <r>
    <x v="11"/>
    <x v="5264"/>
    <n v="1"/>
  </r>
  <r>
    <x v="11"/>
    <x v="4010"/>
    <n v="1"/>
  </r>
  <r>
    <x v="11"/>
    <x v="16782"/>
    <n v="1"/>
  </r>
  <r>
    <x v="11"/>
    <x v="2866"/>
    <n v="1"/>
  </r>
  <r>
    <x v="11"/>
    <x v="9111"/>
    <n v="1"/>
  </r>
  <r>
    <x v="11"/>
    <x v="8136"/>
    <n v="1"/>
  </r>
  <r>
    <x v="11"/>
    <x v="16783"/>
    <n v="1"/>
  </r>
  <r>
    <x v="11"/>
    <x v="16784"/>
    <n v="1"/>
  </r>
  <r>
    <x v="11"/>
    <x v="16785"/>
    <n v="1"/>
  </r>
  <r>
    <x v="11"/>
    <x v="16786"/>
    <n v="1"/>
  </r>
  <r>
    <x v="11"/>
    <x v="10634"/>
    <n v="1"/>
  </r>
  <r>
    <x v="11"/>
    <x v="16787"/>
    <n v="1"/>
  </r>
  <r>
    <x v="11"/>
    <x v="16788"/>
    <n v="1"/>
  </r>
  <r>
    <x v="11"/>
    <x v="7934"/>
    <n v="1"/>
  </r>
  <r>
    <x v="11"/>
    <x v="14158"/>
    <n v="1"/>
  </r>
  <r>
    <x v="11"/>
    <x v="16789"/>
    <n v="1"/>
  </r>
  <r>
    <x v="11"/>
    <x v="16790"/>
    <n v="1"/>
  </r>
  <r>
    <x v="11"/>
    <x v="2029"/>
    <n v="1"/>
  </r>
  <r>
    <x v="11"/>
    <x v="16791"/>
    <n v="1"/>
  </r>
  <r>
    <x v="11"/>
    <x v="16792"/>
    <n v="1"/>
  </r>
  <r>
    <x v="11"/>
    <x v="1846"/>
    <n v="1"/>
  </r>
  <r>
    <x v="11"/>
    <x v="950"/>
    <n v="1"/>
  </r>
  <r>
    <x v="11"/>
    <x v="2255"/>
    <n v="1"/>
  </r>
  <r>
    <x v="11"/>
    <x v="16793"/>
    <n v="1"/>
  </r>
  <r>
    <x v="11"/>
    <x v="16794"/>
    <n v="1"/>
  </r>
  <r>
    <x v="11"/>
    <x v="16795"/>
    <n v="1"/>
  </r>
  <r>
    <x v="11"/>
    <x v="16796"/>
    <n v="1"/>
  </r>
  <r>
    <x v="11"/>
    <x v="16797"/>
    <n v="1"/>
  </r>
  <r>
    <x v="11"/>
    <x v="16798"/>
    <n v="1"/>
  </r>
  <r>
    <x v="11"/>
    <x v="16799"/>
    <n v="1"/>
  </r>
  <r>
    <x v="11"/>
    <x v="2491"/>
    <n v="1"/>
  </r>
  <r>
    <x v="11"/>
    <x v="16800"/>
    <n v="1"/>
  </r>
  <r>
    <x v="11"/>
    <x v="16801"/>
    <n v="1"/>
  </r>
  <r>
    <x v="11"/>
    <x v="16802"/>
    <n v="1"/>
  </r>
  <r>
    <x v="11"/>
    <x v="3104"/>
    <n v="1"/>
  </r>
  <r>
    <x v="11"/>
    <x v="5311"/>
    <n v="1"/>
  </r>
  <r>
    <x v="11"/>
    <x v="16803"/>
    <n v="1"/>
  </r>
  <r>
    <x v="11"/>
    <x v="16804"/>
    <n v="1"/>
  </r>
  <r>
    <x v="11"/>
    <x v="13715"/>
    <n v="1"/>
  </r>
  <r>
    <x v="11"/>
    <x v="2203"/>
    <n v="1"/>
  </r>
  <r>
    <x v="11"/>
    <x v="12931"/>
    <n v="1"/>
  </r>
  <r>
    <x v="11"/>
    <x v="9427"/>
    <n v="1"/>
  </r>
  <r>
    <x v="11"/>
    <x v="16805"/>
    <n v="1"/>
  </r>
  <r>
    <x v="11"/>
    <x v="16806"/>
    <n v="1"/>
  </r>
  <r>
    <x v="11"/>
    <x v="5260"/>
    <n v="1"/>
  </r>
  <r>
    <x v="11"/>
    <x v="10936"/>
    <n v="1"/>
  </r>
  <r>
    <x v="11"/>
    <x v="16807"/>
    <n v="1"/>
  </r>
  <r>
    <x v="11"/>
    <x v="16808"/>
    <n v="1"/>
  </r>
  <r>
    <x v="11"/>
    <x v="16809"/>
    <n v="1"/>
  </r>
  <r>
    <x v="11"/>
    <x v="14045"/>
    <n v="1"/>
  </r>
  <r>
    <x v="11"/>
    <x v="16810"/>
    <n v="1"/>
  </r>
  <r>
    <x v="11"/>
    <x v="16811"/>
    <n v="1"/>
  </r>
  <r>
    <x v="11"/>
    <x v="16812"/>
    <n v="1"/>
  </r>
  <r>
    <x v="11"/>
    <x v="16813"/>
    <n v="1"/>
  </r>
  <r>
    <x v="11"/>
    <x v="16814"/>
    <n v="1"/>
  </r>
  <r>
    <x v="11"/>
    <x v="1683"/>
    <n v="1"/>
  </r>
  <r>
    <x v="11"/>
    <x v="16815"/>
    <n v="1"/>
  </r>
  <r>
    <x v="11"/>
    <x v="8410"/>
    <n v="1"/>
  </r>
  <r>
    <x v="11"/>
    <x v="16816"/>
    <n v="1"/>
  </r>
  <r>
    <x v="11"/>
    <x v="3856"/>
    <n v="1"/>
  </r>
  <r>
    <x v="11"/>
    <x v="12479"/>
    <n v="1"/>
  </r>
  <r>
    <x v="11"/>
    <x v="16817"/>
    <n v="1"/>
  </r>
  <r>
    <x v="11"/>
    <x v="1096"/>
    <n v="1"/>
  </r>
  <r>
    <x v="11"/>
    <x v="13332"/>
    <n v="1"/>
  </r>
  <r>
    <x v="11"/>
    <x v="2239"/>
    <n v="1"/>
  </r>
  <r>
    <x v="11"/>
    <x v="16818"/>
    <n v="1"/>
  </r>
  <r>
    <x v="11"/>
    <x v="8174"/>
    <n v="1"/>
  </r>
  <r>
    <x v="11"/>
    <x v="16819"/>
    <n v="1"/>
  </r>
  <r>
    <x v="11"/>
    <x v="16820"/>
    <n v="1"/>
  </r>
  <r>
    <x v="11"/>
    <x v="16821"/>
    <n v="1"/>
  </r>
  <r>
    <x v="11"/>
    <x v="16822"/>
    <n v="1"/>
  </r>
  <r>
    <x v="11"/>
    <x v="2326"/>
    <n v="1"/>
  </r>
  <r>
    <x v="11"/>
    <x v="4065"/>
    <n v="1"/>
  </r>
  <r>
    <x v="11"/>
    <x v="16823"/>
    <n v="1"/>
  </r>
  <r>
    <x v="11"/>
    <x v="13762"/>
    <n v="1"/>
  </r>
  <r>
    <x v="11"/>
    <x v="9298"/>
    <n v="1"/>
  </r>
  <r>
    <x v="11"/>
    <x v="13780"/>
    <n v="1"/>
  </r>
  <r>
    <x v="11"/>
    <x v="4312"/>
    <n v="1"/>
  </r>
  <r>
    <x v="11"/>
    <x v="16824"/>
    <n v="1"/>
  </r>
  <r>
    <x v="11"/>
    <x v="16825"/>
    <n v="1"/>
  </r>
  <r>
    <x v="11"/>
    <x v="16826"/>
    <n v="1"/>
  </r>
  <r>
    <x v="11"/>
    <x v="2593"/>
    <n v="1"/>
  </r>
  <r>
    <x v="11"/>
    <x v="7648"/>
    <n v="1"/>
  </r>
  <r>
    <x v="11"/>
    <x v="8810"/>
    <n v="1"/>
  </r>
  <r>
    <x v="11"/>
    <x v="8872"/>
    <n v="1"/>
  </r>
  <r>
    <x v="11"/>
    <x v="16827"/>
    <n v="1"/>
  </r>
  <r>
    <x v="11"/>
    <x v="16828"/>
    <n v="1"/>
  </r>
  <r>
    <x v="11"/>
    <x v="6241"/>
    <n v="1"/>
  </r>
  <r>
    <x v="11"/>
    <x v="16829"/>
    <n v="1"/>
  </r>
  <r>
    <x v="11"/>
    <x v="16830"/>
    <n v="1"/>
  </r>
  <r>
    <x v="11"/>
    <x v="16831"/>
    <n v="1"/>
  </r>
  <r>
    <x v="11"/>
    <x v="16832"/>
    <n v="1"/>
  </r>
  <r>
    <x v="11"/>
    <x v="12980"/>
    <n v="1"/>
  </r>
  <r>
    <x v="11"/>
    <x v="5276"/>
    <n v="1"/>
  </r>
  <r>
    <x v="11"/>
    <x v="16833"/>
    <n v="1"/>
  </r>
  <r>
    <x v="11"/>
    <x v="16834"/>
    <n v="1"/>
  </r>
  <r>
    <x v="11"/>
    <x v="3844"/>
    <n v="1"/>
  </r>
  <r>
    <x v="11"/>
    <x v="16835"/>
    <n v="1"/>
  </r>
  <r>
    <x v="11"/>
    <x v="1481"/>
    <n v="1"/>
  </r>
  <r>
    <x v="11"/>
    <x v="6244"/>
    <n v="1"/>
  </r>
  <r>
    <x v="11"/>
    <x v="89"/>
    <n v="1"/>
  </r>
  <r>
    <x v="11"/>
    <x v="12983"/>
    <n v="1"/>
  </r>
  <r>
    <x v="11"/>
    <x v="10477"/>
    <n v="1"/>
  </r>
  <r>
    <x v="11"/>
    <x v="11856"/>
    <n v="1"/>
  </r>
  <r>
    <x v="11"/>
    <x v="3068"/>
    <n v="1"/>
  </r>
  <r>
    <x v="11"/>
    <x v="8369"/>
    <n v="1"/>
  </r>
  <r>
    <x v="11"/>
    <x v="1832"/>
    <n v="1"/>
  </r>
  <r>
    <x v="11"/>
    <x v="16836"/>
    <n v="1"/>
  </r>
  <r>
    <x v="11"/>
    <x v="16837"/>
    <n v="1"/>
  </r>
  <r>
    <x v="11"/>
    <x v="10855"/>
    <n v="1"/>
  </r>
  <r>
    <x v="11"/>
    <x v="2768"/>
    <n v="1"/>
  </r>
  <r>
    <x v="11"/>
    <x v="16838"/>
    <n v="1"/>
  </r>
  <r>
    <x v="11"/>
    <x v="16839"/>
    <n v="1"/>
  </r>
  <r>
    <x v="11"/>
    <x v="16840"/>
    <n v="1"/>
  </r>
  <r>
    <x v="11"/>
    <x v="10380"/>
    <n v="1"/>
  </r>
  <r>
    <x v="11"/>
    <x v="16841"/>
    <n v="1"/>
  </r>
  <r>
    <x v="11"/>
    <x v="14116"/>
    <n v="1"/>
  </r>
  <r>
    <x v="11"/>
    <x v="16842"/>
    <n v="1"/>
  </r>
  <r>
    <x v="11"/>
    <x v="16843"/>
    <n v="1"/>
  </r>
  <r>
    <x v="11"/>
    <x v="7552"/>
    <n v="1"/>
  </r>
  <r>
    <x v="11"/>
    <x v="16844"/>
    <n v="1"/>
  </r>
  <r>
    <x v="11"/>
    <x v="7598"/>
    <n v="1"/>
  </r>
  <r>
    <x v="11"/>
    <x v="13923"/>
    <n v="1"/>
  </r>
  <r>
    <x v="11"/>
    <x v="16845"/>
    <n v="1"/>
  </r>
  <r>
    <x v="11"/>
    <x v="16846"/>
    <n v="1"/>
  </r>
  <r>
    <x v="11"/>
    <x v="16847"/>
    <n v="1"/>
  </r>
  <r>
    <x v="11"/>
    <x v="4846"/>
    <n v="1"/>
  </r>
  <r>
    <x v="11"/>
    <x v="16848"/>
    <n v="1"/>
  </r>
  <r>
    <x v="11"/>
    <x v="7418"/>
    <n v="1"/>
  </r>
  <r>
    <x v="11"/>
    <x v="5025"/>
    <n v="1"/>
  </r>
  <r>
    <x v="11"/>
    <x v="1412"/>
    <n v="1"/>
  </r>
  <r>
    <x v="11"/>
    <x v="12373"/>
    <n v="1"/>
  </r>
  <r>
    <x v="11"/>
    <x v="1826"/>
    <n v="1"/>
  </r>
  <r>
    <x v="11"/>
    <x v="16849"/>
    <n v="1"/>
  </r>
  <r>
    <x v="11"/>
    <x v="13928"/>
    <n v="1"/>
  </r>
  <r>
    <x v="11"/>
    <x v="16850"/>
    <n v="1"/>
  </r>
  <r>
    <x v="11"/>
    <x v="16851"/>
    <n v="1"/>
  </r>
  <r>
    <x v="11"/>
    <x v="16852"/>
    <n v="1"/>
  </r>
  <r>
    <x v="11"/>
    <x v="16853"/>
    <n v="1"/>
  </r>
  <r>
    <x v="11"/>
    <x v="9428"/>
    <n v="1"/>
  </r>
  <r>
    <x v="11"/>
    <x v="11627"/>
    <n v="1"/>
  </r>
  <r>
    <x v="11"/>
    <x v="14151"/>
    <n v="1"/>
  </r>
  <r>
    <x v="11"/>
    <x v="7405"/>
    <n v="1"/>
  </r>
  <r>
    <x v="11"/>
    <x v="9463"/>
    <n v="1"/>
  </r>
  <r>
    <x v="11"/>
    <x v="16854"/>
    <n v="1"/>
  </r>
  <r>
    <x v="11"/>
    <x v="3294"/>
    <n v="1"/>
  </r>
  <r>
    <x v="11"/>
    <x v="16855"/>
    <n v="1"/>
  </r>
  <r>
    <x v="11"/>
    <x v="16856"/>
    <n v="1"/>
  </r>
  <r>
    <x v="11"/>
    <x v="2667"/>
    <n v="1"/>
  </r>
  <r>
    <x v="11"/>
    <x v="7850"/>
    <n v="1"/>
  </r>
  <r>
    <x v="11"/>
    <x v="13679"/>
    <n v="1"/>
  </r>
  <r>
    <x v="11"/>
    <x v="13248"/>
    <n v="1"/>
  </r>
  <r>
    <x v="11"/>
    <x v="16857"/>
    <n v="1"/>
  </r>
  <r>
    <x v="11"/>
    <x v="16858"/>
    <n v="1"/>
  </r>
  <r>
    <x v="11"/>
    <x v="13006"/>
    <n v="1"/>
  </r>
  <r>
    <x v="11"/>
    <x v="1457"/>
    <n v="1"/>
  </r>
  <r>
    <x v="11"/>
    <x v="3876"/>
    <n v="1"/>
  </r>
  <r>
    <x v="11"/>
    <x v="13392"/>
    <n v="1"/>
  </r>
  <r>
    <x v="11"/>
    <x v="7374"/>
    <n v="1"/>
  </r>
  <r>
    <x v="11"/>
    <x v="16859"/>
    <n v="1"/>
  </r>
  <r>
    <x v="11"/>
    <x v="16860"/>
    <n v="1"/>
  </r>
  <r>
    <x v="11"/>
    <x v="16861"/>
    <n v="1"/>
  </r>
  <r>
    <x v="11"/>
    <x v="16862"/>
    <n v="1"/>
  </r>
  <r>
    <x v="11"/>
    <x v="16863"/>
    <n v="1"/>
  </r>
  <r>
    <x v="11"/>
    <x v="16864"/>
    <n v="1"/>
  </r>
  <r>
    <x v="11"/>
    <x v="13703"/>
    <n v="1"/>
  </r>
  <r>
    <x v="11"/>
    <x v="12191"/>
    <n v="1"/>
  </r>
  <r>
    <x v="11"/>
    <x v="8617"/>
    <n v="1"/>
  </r>
  <r>
    <x v="11"/>
    <x v="16865"/>
    <n v="1"/>
  </r>
  <r>
    <x v="11"/>
    <x v="2352"/>
    <n v="1"/>
  </r>
  <r>
    <x v="11"/>
    <x v="16866"/>
    <n v="1"/>
  </r>
  <r>
    <x v="11"/>
    <x v="16867"/>
    <n v="1"/>
  </r>
  <r>
    <x v="11"/>
    <x v="2648"/>
    <n v="1"/>
  </r>
  <r>
    <x v="11"/>
    <x v="7213"/>
    <n v="1"/>
  </r>
  <r>
    <x v="11"/>
    <x v="12987"/>
    <n v="1"/>
  </r>
  <r>
    <x v="11"/>
    <x v="3419"/>
    <n v="1"/>
  </r>
  <r>
    <x v="11"/>
    <x v="8071"/>
    <n v="1"/>
  </r>
  <r>
    <x v="11"/>
    <x v="10027"/>
    <n v="1"/>
  </r>
  <r>
    <x v="11"/>
    <x v="1559"/>
    <n v="1"/>
  </r>
  <r>
    <x v="11"/>
    <x v="4040"/>
    <n v="1"/>
  </r>
  <r>
    <x v="11"/>
    <x v="16868"/>
    <n v="1"/>
  </r>
  <r>
    <x v="11"/>
    <x v="16869"/>
    <n v="1"/>
  </r>
  <r>
    <x v="11"/>
    <x v="13211"/>
    <n v="1"/>
  </r>
  <r>
    <x v="11"/>
    <x v="7591"/>
    <n v="1"/>
  </r>
  <r>
    <x v="11"/>
    <x v="1220"/>
    <n v="1"/>
  </r>
  <r>
    <x v="11"/>
    <x v="16870"/>
    <n v="1"/>
  </r>
  <r>
    <x v="11"/>
    <x v="16871"/>
    <n v="1"/>
  </r>
  <r>
    <x v="11"/>
    <x v="16872"/>
    <n v="1"/>
  </r>
  <r>
    <x v="11"/>
    <x v="7947"/>
    <n v="1"/>
  </r>
  <r>
    <x v="11"/>
    <x v="16873"/>
    <n v="1"/>
  </r>
  <r>
    <x v="11"/>
    <x v="16874"/>
    <n v="1"/>
  </r>
  <r>
    <x v="11"/>
    <x v="3155"/>
    <n v="1"/>
  </r>
  <r>
    <x v="11"/>
    <x v="7417"/>
    <n v="1"/>
  </r>
  <r>
    <x v="11"/>
    <x v="16875"/>
    <n v="1"/>
  </r>
  <r>
    <x v="11"/>
    <x v="1708"/>
    <n v="1"/>
  </r>
  <r>
    <x v="11"/>
    <x v="13670"/>
    <n v="1"/>
  </r>
  <r>
    <x v="11"/>
    <x v="496"/>
    <n v="1"/>
  </r>
  <r>
    <x v="11"/>
    <x v="16876"/>
    <n v="1"/>
  </r>
  <r>
    <x v="11"/>
    <x v="13665"/>
    <n v="1"/>
  </r>
  <r>
    <x v="11"/>
    <x v="16877"/>
    <n v="1"/>
  </r>
  <r>
    <x v="11"/>
    <x v="8778"/>
    <n v="1"/>
  </r>
  <r>
    <x v="11"/>
    <x v="8149"/>
    <n v="1"/>
  </r>
  <r>
    <x v="11"/>
    <x v="16878"/>
    <n v="1"/>
  </r>
  <r>
    <x v="11"/>
    <x v="16879"/>
    <n v="1"/>
  </r>
  <r>
    <x v="11"/>
    <x v="13405"/>
    <n v="1"/>
  </r>
  <r>
    <x v="11"/>
    <x v="3046"/>
    <n v="1"/>
  </r>
  <r>
    <x v="11"/>
    <x v="7226"/>
    <n v="1"/>
  </r>
  <r>
    <x v="11"/>
    <x v="16880"/>
    <n v="1"/>
  </r>
  <r>
    <x v="11"/>
    <x v="283"/>
    <n v="1"/>
  </r>
  <r>
    <x v="11"/>
    <x v="16881"/>
    <n v="1"/>
  </r>
  <r>
    <x v="11"/>
    <x v="16882"/>
    <n v="1"/>
  </r>
  <r>
    <x v="11"/>
    <x v="7635"/>
    <n v="1"/>
  </r>
  <r>
    <x v="11"/>
    <x v="10508"/>
    <n v="1"/>
  </r>
  <r>
    <x v="11"/>
    <x v="16883"/>
    <n v="1"/>
  </r>
  <r>
    <x v="11"/>
    <x v="16884"/>
    <n v="1"/>
  </r>
  <r>
    <x v="11"/>
    <x v="2449"/>
    <n v="1"/>
  </r>
  <r>
    <x v="11"/>
    <x v="16885"/>
    <n v="1"/>
  </r>
  <r>
    <x v="11"/>
    <x v="16886"/>
    <n v="1"/>
  </r>
  <r>
    <x v="11"/>
    <x v="16887"/>
    <n v="1"/>
  </r>
  <r>
    <x v="11"/>
    <x v="9406"/>
    <n v="1"/>
  </r>
  <r>
    <x v="11"/>
    <x v="16888"/>
    <n v="1"/>
  </r>
  <r>
    <x v="11"/>
    <x v="16889"/>
    <n v="1"/>
  </r>
  <r>
    <x v="11"/>
    <x v="464"/>
    <n v="1"/>
  </r>
  <r>
    <x v="11"/>
    <x v="1966"/>
    <n v="1"/>
  </r>
  <r>
    <x v="11"/>
    <x v="16890"/>
    <n v="1"/>
  </r>
  <r>
    <x v="11"/>
    <x v="16891"/>
    <n v="1"/>
  </r>
  <r>
    <x v="11"/>
    <x v="2962"/>
    <n v="1"/>
  </r>
  <r>
    <x v="11"/>
    <x v="8342"/>
    <n v="1"/>
  </r>
  <r>
    <x v="11"/>
    <x v="16892"/>
    <n v="1"/>
  </r>
  <r>
    <x v="11"/>
    <x v="16893"/>
    <n v="1"/>
  </r>
  <r>
    <x v="11"/>
    <x v="12775"/>
    <n v="1"/>
  </r>
  <r>
    <x v="11"/>
    <x v="8990"/>
    <n v="1"/>
  </r>
  <r>
    <x v="11"/>
    <x v="16894"/>
    <n v="1"/>
  </r>
  <r>
    <x v="11"/>
    <x v="16895"/>
    <n v="1"/>
  </r>
  <r>
    <x v="11"/>
    <x v="16896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2:N16901" firstHeaderRow="1" firstDataRow="2" firstDataCol="1"/>
  <pivotFields count="3">
    <pivotField axis="axisCol" compact="0" outline="0" subtotalTop="0" showAll="0" includeNewItemsInFilter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outline="0" subtotalTop="0" showAll="0" includeNewItemsInFilter="1">
      <items count="16900">
        <item x="903"/>
        <item x="2594"/>
        <item x="6335"/>
        <item x="7576"/>
        <item x="6032"/>
        <item x="9263"/>
        <item x="2430"/>
        <item x="7834"/>
        <item x="2360"/>
        <item x="3730"/>
        <item x="4737"/>
        <item x="13880"/>
        <item x="13462"/>
        <item x="3963"/>
        <item x="11290"/>
        <item x="13883"/>
        <item x="14405"/>
        <item x="7293"/>
        <item x="8450"/>
        <item x="10072"/>
        <item x="270"/>
        <item x="8918"/>
        <item x="751"/>
        <item x="10983"/>
        <item x="1809"/>
        <item x="14476"/>
        <item x="1424"/>
        <item x="444"/>
        <item x="3966"/>
        <item x="4035"/>
        <item x="3295"/>
        <item x="11354"/>
        <item x="885"/>
        <item x="204"/>
        <item x="10332"/>
        <item x="6444"/>
        <item x="1439"/>
        <item x="10333"/>
        <item x="3114"/>
        <item x="10593"/>
        <item x="3704"/>
        <item x="12072"/>
        <item x="6163"/>
        <item x="9913"/>
        <item x="2902"/>
        <item x="151"/>
        <item x="5061"/>
        <item x="591"/>
        <item x="13887"/>
        <item x="14432"/>
        <item x="9239"/>
        <item x="1384"/>
        <item x="11393"/>
        <item x="15750"/>
        <item x="12420"/>
        <item x="6441"/>
        <item x="7681"/>
        <item x="15749"/>
        <item x="1906"/>
        <item x="10970"/>
        <item x="14689"/>
        <item x="14523"/>
        <item x="4152"/>
        <item x="4377"/>
        <item x="15625"/>
        <item x="5525"/>
        <item x="8876"/>
        <item x="5696"/>
        <item x="192"/>
        <item x="12025"/>
        <item x="13873"/>
        <item x="8801"/>
        <item x="1028"/>
        <item x="12470"/>
        <item x="7760"/>
        <item x="8500"/>
        <item x="16269"/>
        <item x="7493"/>
        <item x="4839"/>
        <item x="8126"/>
        <item x="5090"/>
        <item x="3787"/>
        <item x="9982"/>
        <item x="10803"/>
        <item x="337"/>
        <item x="4153"/>
        <item x="1655"/>
        <item x="6182"/>
        <item x="14579"/>
        <item x="2400"/>
        <item x="6181"/>
        <item x="14968"/>
        <item x="8020"/>
        <item x="15990"/>
        <item x="11167"/>
        <item x="2818"/>
        <item x="4060"/>
        <item x="11362"/>
        <item x="5112"/>
        <item x="7573"/>
        <item x="567"/>
        <item x="7992"/>
        <item x="2286"/>
        <item x="2903"/>
        <item x="7673"/>
        <item x="8881"/>
        <item x="3310"/>
        <item x="7993"/>
        <item x="1800"/>
        <item x="10872"/>
        <item x="12752"/>
        <item x="8155"/>
        <item x="1217"/>
        <item x="13136"/>
        <item x="13875"/>
        <item x="11308"/>
        <item x="13466"/>
        <item x="4978"/>
        <item x="6458"/>
        <item x="8236"/>
        <item x="4731"/>
        <item x="11087"/>
        <item x="16332"/>
        <item x="15020"/>
        <item x="5530"/>
        <item x="2489"/>
        <item x="5616"/>
        <item x="10898"/>
        <item x="11098"/>
        <item x="4885"/>
        <item x="883"/>
        <item x="9775"/>
        <item x="2285"/>
        <item x="8065"/>
        <item x="5610"/>
        <item x="1645"/>
        <item x="12481"/>
        <item x="15759"/>
        <item x="3747"/>
        <item x="10329"/>
        <item x="2763"/>
        <item x="3973"/>
        <item x="11001"/>
        <item x="11370"/>
        <item x="6467"/>
        <item x="1309"/>
        <item x="16073"/>
        <item x="1555"/>
        <item x="9436"/>
        <item x="10735"/>
        <item x="7727"/>
        <item x="3160"/>
        <item x="8327"/>
        <item x="9546"/>
        <item x="3004"/>
        <item x="5624"/>
        <item x="7644"/>
        <item x="12284"/>
        <item x="8997"/>
        <item x="882"/>
        <item x="14936"/>
        <item x="6137"/>
        <item x="8197"/>
        <item x="325"/>
        <item x="10167"/>
        <item x="12263"/>
        <item x="16331"/>
        <item x="13216"/>
        <item x="4866"/>
        <item x="13884"/>
        <item x="4100"/>
        <item x="12974"/>
        <item x="13906"/>
        <item x="1722"/>
        <item x="3063"/>
        <item x="6141"/>
        <item x="4481"/>
        <item x="12248"/>
        <item x="7481"/>
        <item x="320"/>
        <item x="9813"/>
        <item x="11041"/>
        <item x="12026"/>
        <item x="12982"/>
        <item x="6463"/>
        <item x="5675"/>
        <item x="9947"/>
        <item x="15408"/>
        <item x="10523"/>
        <item x="6461"/>
        <item x="651"/>
        <item x="16365"/>
        <item x="4520"/>
        <item x="15239"/>
        <item x="5349"/>
        <item x="10535"/>
        <item x="9126"/>
        <item x="3598"/>
        <item x="13206"/>
        <item x="15726"/>
        <item x="16029"/>
        <item x="4052"/>
        <item x="11349"/>
        <item x="7642"/>
        <item x="3695"/>
        <item x="13210"/>
        <item x="16366"/>
        <item x="13492"/>
        <item x="12076"/>
        <item x="16346"/>
        <item x="9281"/>
        <item x="11341"/>
        <item x="12020"/>
        <item x="1402"/>
        <item x="10115"/>
        <item x="4514"/>
        <item x="765"/>
        <item x="7960"/>
        <item x="9741"/>
        <item x="1155"/>
        <item x="7571"/>
        <item x="878"/>
        <item x="11364"/>
        <item x="11361"/>
        <item x="15654"/>
        <item x="12022"/>
        <item x="9824"/>
        <item x="6455"/>
        <item x="9448"/>
        <item x="12069"/>
        <item x="16293"/>
        <item x="1186"/>
        <item x="11356"/>
        <item x="334"/>
        <item x="15745"/>
        <item x="6451"/>
        <item x="10366"/>
        <item x="9215"/>
        <item x="15142"/>
        <item x="459"/>
        <item x="16279"/>
        <item x="12421"/>
        <item x="8880"/>
        <item x="11353"/>
        <item x="8706"/>
        <item x="7268"/>
        <item x="15424"/>
        <item x="7271"/>
        <item x="10677"/>
        <item x="10002"/>
        <item x="13901"/>
        <item x="9646"/>
        <item x="11066"/>
        <item x="11054"/>
        <item x="3003"/>
        <item x="5728"/>
        <item x="6151"/>
        <item x="7364"/>
        <item x="9572"/>
        <item x="6449"/>
        <item x="6408"/>
        <item x="15910"/>
        <item x="15066"/>
        <item x="10253"/>
        <item x="6389"/>
        <item x="10282"/>
        <item x="3626"/>
        <item x="15920"/>
        <item x="2998"/>
        <item x="15737"/>
        <item x="11062"/>
        <item x="442"/>
        <item x="2105"/>
        <item x="5029"/>
        <item x="10272"/>
        <item x="4174"/>
        <item x="15112"/>
        <item x="13898"/>
        <item x="6400"/>
        <item x="6397"/>
        <item x="6396"/>
        <item x="8095"/>
        <item x="6395"/>
        <item x="15736"/>
        <item x="16306"/>
        <item x="13899"/>
        <item x="1372"/>
        <item x="5344"/>
        <item x="15592"/>
        <item x="3354"/>
        <item x="11377"/>
        <item x="11379"/>
        <item x="7527"/>
        <item x="12300"/>
        <item x="12414"/>
        <item x="8422"/>
        <item x="7952"/>
        <item x="15193"/>
        <item x="156"/>
        <item x="7837"/>
        <item x="2462"/>
        <item x="4510"/>
        <item x="11099"/>
        <item x="11334"/>
        <item x="13505"/>
        <item x="7961"/>
        <item x="886"/>
        <item x="12415"/>
        <item x="9788"/>
        <item x="8632"/>
        <item x="8121"/>
        <item x="3450"/>
        <item x="8815"/>
        <item x="6416"/>
        <item x="3944"/>
        <item x="14884"/>
        <item x="2250"/>
        <item x="13839"/>
        <item x="14886"/>
        <item x="15787"/>
        <item x="12174"/>
        <item x="13481"/>
        <item x="15791"/>
        <item x="4738"/>
        <item x="3448"/>
        <item x="6409"/>
        <item x="7383"/>
        <item x="12330"/>
        <item x="4904"/>
        <item x="14993"/>
        <item x="15943"/>
        <item x="4610"/>
        <item x="5171"/>
        <item x="12722"/>
        <item x="4334"/>
        <item x="8488"/>
        <item x="10782"/>
        <item x="1693"/>
        <item x="13851"/>
        <item x="1040"/>
        <item x="2509"/>
        <item x="14434"/>
        <item x="11283"/>
        <item x="6402"/>
        <item x="6219"/>
        <item x="10509"/>
        <item x="16347"/>
        <item x="5127"/>
        <item x="10448"/>
        <item x="5425"/>
        <item x="10937"/>
        <item x="2251"/>
        <item x="14935"/>
        <item x="9435"/>
        <item x="5140"/>
        <item x="12534"/>
        <item x="7247"/>
        <item x="15110"/>
        <item x="8309"/>
        <item x="1698"/>
        <item x="15958"/>
        <item x="9284"/>
        <item x="12319"/>
        <item x="9604"/>
        <item x="11009"/>
        <item x="3646"/>
        <item x="15320"/>
        <item x="6401"/>
        <item x="6222"/>
        <item x="7684"/>
        <item x="11957"/>
        <item x="9328"/>
        <item x="15805"/>
        <item x="25"/>
        <item x="333"/>
        <item x="4195"/>
        <item x="16342"/>
        <item x="13836"/>
        <item x="9141"/>
        <item x="6214"/>
        <item x="3473"/>
        <item x="11320"/>
        <item x="12960"/>
        <item x="16340"/>
        <item x="2024"/>
        <item x="6544"/>
        <item x="1757"/>
        <item x="7782"/>
        <item x="12616"/>
        <item x="9910"/>
        <item x="1736"/>
        <item x="8112"/>
        <item x="13285"/>
        <item x="15317"/>
        <item x="10504"/>
        <item x="10320"/>
        <item x="8336"/>
        <item x="335"/>
        <item x="8128"/>
        <item x="512"/>
        <item x="15378"/>
        <item x="657"/>
        <item x="1637"/>
        <item x="3611"/>
        <item x="1255"/>
        <item x="14459"/>
        <item x="13003"/>
        <item x="9035"/>
        <item x="761"/>
        <item x="6236"/>
        <item x="336"/>
        <item x="15800"/>
        <item x="15935"/>
        <item x="1747"/>
        <item x="7781"/>
        <item x="16267"/>
        <item x="13485"/>
        <item x="10368"/>
        <item x="13842"/>
        <item x="621"/>
        <item x="7582"/>
        <item x="11328"/>
        <item x="10496"/>
        <item x="12833"/>
        <item x="1853"/>
        <item x="2412"/>
        <item x="14672"/>
        <item x="10244"/>
        <item x="1771"/>
        <item x="8099"/>
        <item x="2284"/>
        <item x="11262"/>
        <item x="12835"/>
        <item x="8924"/>
        <item x="2185"/>
        <item x="14407"/>
        <item x="10129"/>
        <item x="1602"/>
        <item x="16257"/>
        <item x="8440"/>
        <item x="8375"/>
        <item x="7282"/>
        <item x="6521"/>
        <item x="6238"/>
        <item x="9921"/>
        <item x="10207"/>
        <item x="6533"/>
        <item x="2737"/>
        <item x="9276"/>
        <item x="2212"/>
        <item x="14677"/>
        <item x="3464"/>
        <item x="6228"/>
        <item x="1855"/>
        <item x="4443"/>
        <item x="13863"/>
        <item x="10572"/>
        <item x="4822"/>
        <item x="2214"/>
        <item x="5518"/>
        <item x="14491"/>
        <item x="5510"/>
        <item x="13870"/>
        <item x="11380"/>
        <item x="6529"/>
        <item x="4257"/>
        <item x="743"/>
        <item x="5572"/>
        <item x="6524"/>
        <item x="1232"/>
        <item x="2723"/>
        <item x="2852"/>
        <item x="10868"/>
        <item x="13094"/>
        <item x="308"/>
        <item x="453"/>
        <item x="4021"/>
        <item x="6532"/>
        <item x="13866"/>
        <item x="4216"/>
        <item x="3061"/>
        <item x="3324"/>
        <item x="12349"/>
        <item x="1997"/>
        <item x="5547"/>
        <item x="9752"/>
        <item x="9716"/>
        <item x="1370"/>
        <item x="13275"/>
        <item x="10011"/>
        <item x="12494"/>
        <item x="16220"/>
        <item x="5124"/>
        <item x="8533"/>
        <item x="11367"/>
        <item x="9544"/>
        <item x="13112"/>
        <item x="16224"/>
        <item x="14559"/>
        <item x="2025"/>
        <item x="15328"/>
        <item x="3657"/>
        <item x="6567"/>
        <item x="13869"/>
        <item x="2419"/>
        <item x="15166"/>
        <item x="6189"/>
        <item x="4707"/>
        <item x="1381"/>
        <item x="8115"/>
        <item x="10859"/>
        <item x="16205"/>
        <item x="16322"/>
        <item x="5515"/>
        <item x="12900"/>
        <item x="4262"/>
        <item x="2547"/>
        <item x="15785"/>
        <item x="9779"/>
        <item x="13853"/>
        <item x="995"/>
        <item x="12562"/>
        <item x="16203"/>
        <item x="16355"/>
        <item x="269"/>
        <item x="7904"/>
        <item x="9345"/>
        <item x="4817"/>
        <item x="172"/>
        <item x="8076"/>
        <item x="5899"/>
        <item x="9767"/>
        <item x="16292"/>
        <item x="10361"/>
        <item x="6204"/>
        <item x="10104"/>
        <item x="12826"/>
        <item x="7752"/>
        <item x="11247"/>
        <item x="6552"/>
        <item x="11373"/>
        <item x="6550"/>
        <item x="15782"/>
        <item x="15254"/>
        <item x="10777"/>
        <item x="7973"/>
        <item x="13133"/>
        <item x="13855"/>
        <item x="15094"/>
        <item x="8750"/>
        <item x="10102"/>
        <item x="10675"/>
        <item x="13276"/>
        <item x="11371"/>
        <item x="7848"/>
        <item x="15300"/>
        <item x="12597"/>
        <item x="2624"/>
        <item x="8940"/>
        <item x="11999"/>
        <item x="10463"/>
        <item x="16307"/>
        <item x="5375"/>
        <item x="14449"/>
        <item x="10232"/>
        <item x="9676"/>
        <item x="9555"/>
        <item x="9852"/>
        <item x="12273"/>
        <item x="5902"/>
        <item x="7986"/>
        <item x="14950"/>
        <item x="16221"/>
        <item x="10588"/>
        <item x="13858"/>
        <item x="12477"/>
        <item x="10767"/>
        <item x="13860"/>
        <item x="13506"/>
        <item x="6201"/>
        <item x="9220"/>
        <item x="12602"/>
        <item x="12443"/>
        <item x="13084"/>
        <item x="16109"/>
        <item x="15461"/>
        <item x="3112"/>
        <item x="15437"/>
        <item x="8301"/>
        <item x="9350"/>
        <item x="6508"/>
        <item x="9489"/>
        <item x="12915"/>
        <item x="9730"/>
        <item x="11396"/>
        <item x="457"/>
        <item x="6145"/>
        <item x="7810"/>
        <item x="8052"/>
        <item x="12489"/>
        <item x="5002"/>
        <item x="4940"/>
        <item x="6062"/>
        <item x="13512"/>
        <item x="13975"/>
        <item x="12740"/>
        <item x="15297"/>
        <item x="12340"/>
        <item x="15672"/>
        <item x="4058"/>
        <item x="11240"/>
        <item x="14455"/>
        <item x="8260"/>
        <item x="9738"/>
        <item x="4925"/>
        <item x="4030"/>
        <item x="11259"/>
        <item x="11258"/>
        <item x="1935"/>
        <item x="15452"/>
        <item x="11257"/>
        <item x="11390"/>
        <item x="11981"/>
        <item x="3476"/>
        <item x="11389"/>
        <item x="13232"/>
        <item x="13978"/>
        <item x="12514"/>
        <item x="7604"/>
        <item x="15311"/>
        <item x="11387"/>
        <item x="16290"/>
        <item x="1578"/>
        <item x="13979"/>
        <item x="5868"/>
        <item x="3969"/>
        <item x="15018"/>
        <item x="339"/>
        <item x="15602"/>
        <item x="15603"/>
        <item x="8886"/>
        <item x="1688"/>
        <item x="5873"/>
        <item x="7313"/>
        <item x="7770"/>
        <item x="3993"/>
        <item x="7540"/>
        <item x="12737"/>
        <item x="12308"/>
        <item x="15443"/>
        <item x="13982"/>
        <item x="10241"/>
        <item x="4029"/>
        <item x="8124"/>
        <item x="4425"/>
        <item x="11042"/>
        <item x="9699"/>
        <item x="2742"/>
        <item x="3872"/>
        <item x="14686"/>
        <item x="11350"/>
        <item x="2777"/>
        <item x="7743"/>
        <item x="12911"/>
        <item x="6055"/>
        <item x="6073"/>
        <item x="3618"/>
        <item x="4527"/>
        <item x="509"/>
        <item x="10694"/>
        <item x="2277"/>
        <item x="12398"/>
        <item x="5451"/>
        <item x="8849"/>
        <item x="2468"/>
        <item x="6477"/>
        <item x="10475"/>
        <item x="14619"/>
        <item x="1351"/>
        <item x="14791"/>
        <item x="15208"/>
        <item x="14831"/>
        <item x="10331"/>
        <item x="8062"/>
        <item x="13227"/>
        <item x="15576"/>
        <item x="8218"/>
        <item x="6476"/>
        <item x="11239"/>
        <item x="10474"/>
        <item x="2573"/>
        <item x="15184"/>
        <item x="16237"/>
        <item x="12604"/>
        <item x="1173"/>
        <item x="3436"/>
        <item x="3470"/>
        <item x="8964"/>
        <item x="7921"/>
        <item x="6074"/>
        <item x="12143"/>
        <item x="16236"/>
        <item x="3484"/>
        <item x="14573"/>
        <item x="11348"/>
        <item x="6070"/>
        <item x="16235"/>
        <item x="10266"/>
        <item x="10679"/>
        <item x="9964"/>
        <item x="12657"/>
        <item x="2276"/>
        <item x="6069"/>
        <item x="7679"/>
        <item x="4295"/>
        <item x="11343"/>
        <item x="13966"/>
        <item x="10019"/>
        <item x="11303"/>
        <item x="16265"/>
        <item x="613"/>
        <item x="12000"/>
        <item x="590"/>
        <item x="10070"/>
        <item x="4771"/>
        <item x="10182"/>
        <item x="6517"/>
        <item x="6516"/>
        <item x="13970"/>
        <item x="594"/>
        <item x="8135"/>
        <item x="13971"/>
        <item x="4444"/>
        <item x="8237"/>
        <item x="1813"/>
        <item x="6039"/>
        <item x="3090"/>
        <item x="6038"/>
        <item x="13973"/>
        <item x="2664"/>
        <item x="13183"/>
        <item x="13988"/>
        <item x="15684"/>
        <item x="10303"/>
        <item x="3194"/>
        <item x="15055"/>
        <item x="12905"/>
        <item x="12649"/>
        <item x="2782"/>
        <item x="15691"/>
        <item x="901"/>
        <item x="16256"/>
        <item x="9712"/>
        <item x="11346"/>
        <item x="16242"/>
        <item x="12787"/>
        <item x="15649"/>
        <item x="13990"/>
        <item x="10926"/>
        <item x="5926"/>
        <item x="3703"/>
        <item x="1484"/>
        <item x="7816"/>
        <item x="16360"/>
        <item x="1993"/>
        <item x="12463"/>
        <item x="15680"/>
        <item x="13991"/>
        <item x="8303"/>
        <item x="5457"/>
        <item x="8531"/>
        <item x="6512"/>
        <item x="9178"/>
        <item x="1449"/>
        <item x="1188"/>
        <item x="900"/>
        <item x="13993"/>
        <item x="10150"/>
        <item x="760"/>
        <item x="8091"/>
        <item x="7713"/>
        <item x="8978"/>
        <item x="14551"/>
        <item x="2499"/>
        <item x="2055"/>
        <item x="11277"/>
        <item x="6510"/>
        <item x="4663"/>
        <item x="5919"/>
        <item x="12521"/>
        <item x="12660"/>
        <item x="6033"/>
        <item x="8798"/>
        <item x="6520"/>
        <item x="603"/>
        <item x="8828"/>
        <item x="9162"/>
        <item x="15476"/>
        <item x="5467"/>
        <item x="16216"/>
        <item x="11900"/>
        <item x="6505"/>
        <item x="5122"/>
        <item x="6504"/>
        <item x="13222"/>
        <item x="10335"/>
        <item x="9223"/>
        <item x="4016"/>
        <item x="9101"/>
        <item x="764"/>
        <item x="8161"/>
        <item x="6503"/>
        <item x="7249"/>
        <item x="12105"/>
        <item x="9800"/>
        <item x="4749"/>
        <item x="6500"/>
        <item x="3466"/>
        <item x="15486"/>
        <item x="7946"/>
        <item x="16232"/>
        <item x="12133"/>
        <item x="1273"/>
        <item x="672"/>
        <item x="15463"/>
        <item x="6498"/>
        <item x="10233"/>
        <item x="5918"/>
        <item x="6496"/>
        <item x="11166"/>
        <item x="673"/>
        <item x="11347"/>
        <item x="3620"/>
        <item x="15962"/>
        <item x="4746"/>
        <item x="3469"/>
        <item x="13985"/>
        <item x="3048"/>
        <item x="584"/>
        <item x="15924"/>
        <item x="5784"/>
        <item x="12327"/>
        <item x="6047"/>
        <item x="6053"/>
        <item x="16313"/>
        <item x="16316"/>
        <item x="7785"/>
        <item x="6495"/>
        <item x="15274"/>
        <item x="14429"/>
        <item x="11340"/>
        <item x="6499"/>
        <item x="7544"/>
        <item x="13986"/>
        <item x="13987"/>
        <item x="16287"/>
        <item x="5382"/>
        <item x="10704"/>
        <item x="6042"/>
        <item x="1392"/>
        <item x="6507"/>
        <item x="16239"/>
        <item x="642"/>
        <item x="15820"/>
        <item x="14602"/>
        <item x="5802"/>
        <item x="7843"/>
        <item x="14812"/>
        <item x="1871"/>
        <item x="8911"/>
        <item x="4800"/>
        <item x="16062"/>
        <item x="8333"/>
        <item x="3791"/>
        <item x="12033"/>
        <item x="9387"/>
        <item x="10038"/>
        <item x="14431"/>
        <item x="12310"/>
        <item x="6482"/>
        <item x="1657"/>
        <item x="8220"/>
        <item x="4638"/>
        <item x="7414"/>
        <item x="16283"/>
        <item x="8338"/>
        <item x="15875"/>
        <item x="6471"/>
        <item x="9595"/>
        <item x="2091"/>
        <item x="12356"/>
        <item x="15877"/>
        <item x="5185"/>
        <item x="4223"/>
        <item x="9147"/>
        <item x="7868"/>
        <item x="3931"/>
        <item x="5192"/>
        <item x="13146"/>
        <item x="5001"/>
        <item x="1127"/>
        <item x="2948"/>
        <item x="8028"/>
        <item x="7267"/>
        <item x="3605"/>
        <item x="3816"/>
        <item x="8408"/>
        <item x="1317"/>
        <item x="5751"/>
        <item x="676"/>
        <item x="10524"/>
        <item x="2854"/>
        <item x="7390"/>
        <item x="1576"/>
        <item x="15449"/>
        <item x="8969"/>
        <item x="11107"/>
        <item x="7859"/>
        <item x="1590"/>
        <item x="12311"/>
        <item x="4690"/>
        <item x="677"/>
        <item x="10711"/>
        <item x="15457"/>
        <item x="4627"/>
        <item x="12631"/>
        <item x="3328"/>
        <item x="15586"/>
        <item x="11384"/>
        <item x="678"/>
        <item x="3742"/>
        <item x="6129"/>
        <item x="7669"/>
        <item x="1300"/>
        <item x="10223"/>
        <item x="13381"/>
        <item x="9128"/>
        <item x="10214"/>
        <item x="12618"/>
        <item x="8932"/>
        <item x="11386"/>
        <item x="5745"/>
        <item x="3609"/>
        <item x="11398"/>
        <item x="10617"/>
        <item x="8407"/>
        <item x="14926"/>
        <item x="1161"/>
        <item x="1080"/>
        <item x="16161"/>
        <item x="6549"/>
        <item x="12901"/>
        <item x="3656"/>
        <item x="13410"/>
        <item x="14508"/>
        <item x="4384"/>
        <item x="11984"/>
        <item x="4292"/>
        <item x="4290"/>
        <item x="6551"/>
        <item x="7566"/>
        <item x="8956"/>
        <item x="5767"/>
        <item x="13088"/>
        <item x="11392"/>
        <item x="7363"/>
        <item x="6553"/>
        <item x="4388"/>
        <item x="3351"/>
        <item x="13450"/>
        <item x="9916"/>
        <item x="2387"/>
        <item x="3909"/>
        <item x="12348"/>
        <item x="10231"/>
        <item x="15582"/>
        <item x="6572"/>
        <item x="6490"/>
        <item x="7463"/>
        <item x="2521"/>
        <item x="4569"/>
        <item x="11204"/>
        <item x="1141"/>
        <item x="2187"/>
        <item x="12765"/>
        <item x="6571"/>
        <item x="9784"/>
        <item x="13502"/>
        <item x="15613"/>
        <item x="11368"/>
        <item x="3162"/>
        <item x="9014"/>
        <item x="550"/>
        <item x="15283"/>
        <item x="8156"/>
        <item x="10610"/>
        <item x="13919"/>
        <item x="16159"/>
        <item x="77"/>
        <item x="2838"/>
        <item x="4785"/>
        <item x="11195"/>
        <item x="16328"/>
        <item x="6121"/>
        <item x="16348"/>
        <item x="5846"/>
        <item x="12680"/>
        <item x="12049"/>
        <item x="15051"/>
        <item x="6526"/>
        <item x="14603"/>
        <item x="12194"/>
        <item x="10212"/>
        <item x="16349"/>
        <item x="16357"/>
        <item x="2123"/>
        <item x="6530"/>
        <item x="1656"/>
        <item x="13921"/>
        <item x="548"/>
        <item x="2990"/>
        <item x="10762"/>
        <item x="9810"/>
        <item x="4582"/>
        <item x="6538"/>
        <item x="10224"/>
        <item x="15049"/>
        <item x="15828"/>
        <item x="12448"/>
        <item x="750"/>
        <item x="16103"/>
        <item x="16301"/>
        <item x="6540"/>
        <item x="3291"/>
        <item x="16299"/>
        <item x="318"/>
        <item x="348"/>
        <item x="4716"/>
        <item x="10920"/>
        <item x="5538"/>
        <item x="8672"/>
        <item x="4387"/>
        <item x="3577"/>
        <item x="2342"/>
        <item x="4011"/>
        <item x="15816"/>
        <item x="14423"/>
        <item x="12107"/>
        <item x="9103"/>
        <item x="8022"/>
        <item x="15812"/>
        <item x="12672"/>
        <item x="1256"/>
        <item x="7380"/>
        <item x="4705"/>
        <item x="9952"/>
        <item x="354"/>
        <item x="12585"/>
        <item x="7340"/>
        <item x="13949"/>
        <item x="94"/>
        <item x="12920"/>
        <item x="1365"/>
        <item x="9038"/>
        <item x="14994"/>
        <item x="7291"/>
        <item x="13952"/>
        <item x="891"/>
        <item x="10360"/>
        <item x="1649"/>
        <item x="3542"/>
        <item x="352"/>
        <item x="6406"/>
        <item x="4512"/>
        <item x="8208"/>
        <item x="15937"/>
        <item x="9986"/>
        <item x="15167"/>
        <item x="16273"/>
        <item x="502"/>
        <item x="15948"/>
        <item x="9275"/>
        <item x="460"/>
        <item x="3771"/>
        <item x="10084"/>
        <item x="888"/>
        <item x="8485"/>
        <item x="11321"/>
        <item x="6413"/>
        <item x="3936"/>
        <item x="6450"/>
        <item x="15827"/>
        <item x="6087"/>
        <item x="6398"/>
        <item x="7643"/>
        <item x="3298"/>
        <item x="8286"/>
        <item x="10075"/>
        <item x="10879"/>
        <item x="8890"/>
        <item x="8384"/>
        <item x="14594"/>
        <item x="3627"/>
        <item x="9514"/>
        <item x="13471"/>
        <item x="15292"/>
        <item x="268"/>
        <item x="1128"/>
        <item x="14848"/>
        <item x="15053"/>
        <item x="6468"/>
        <item x="11193"/>
        <item x="9548"/>
        <item x="7626"/>
        <item x="11330"/>
        <item x="2543"/>
        <item x="1875"/>
        <item x="4585"/>
        <item x="11177"/>
        <item x="6084"/>
        <item x="10090"/>
        <item x="4042"/>
        <item x="13935"/>
        <item x="184"/>
        <item x="10825"/>
        <item x="16296"/>
        <item x="2086"/>
        <item x="9539"/>
        <item x="887"/>
        <item x="4417"/>
        <item x="10862"/>
        <item x="6090"/>
        <item x="2625"/>
        <item x="5393"/>
        <item x="5568"/>
        <item x="617"/>
        <item x="16300"/>
        <item x="13489"/>
        <item x="13426"/>
        <item x="346"/>
        <item x="10589"/>
        <item x="4274"/>
        <item x="8973"/>
        <item x="1982"/>
        <item x="6438"/>
        <item x="8941"/>
        <item x="13417"/>
        <item x="5392"/>
        <item x="3058"/>
        <item x="9860"/>
        <item x="4561"/>
        <item x="9055"/>
        <item x="11307"/>
        <item x="3908"/>
        <item x="11325"/>
        <item x="4283"/>
        <item x="15393"/>
        <item x="11191"/>
        <item x="12391"/>
        <item x="15866"/>
        <item x="11326"/>
        <item x="14532"/>
        <item x="6108"/>
        <item x="66"/>
        <item x="10494"/>
        <item x="7529"/>
        <item x="1781"/>
        <item x="10516"/>
        <item x="10594"/>
        <item x="2075"/>
        <item x="16042"/>
        <item x="12932"/>
        <item x="7419"/>
        <item x="1860"/>
        <item x="7895"/>
        <item x="8059"/>
        <item x="5409"/>
        <item x="13427"/>
        <item x="11314"/>
        <item x="9490"/>
        <item x="16050"/>
        <item x="4171"/>
        <item x="349"/>
        <item x="6098"/>
        <item x="6445"/>
        <item x="3797"/>
        <item x="8035"/>
        <item x="15840"/>
        <item x="8527"/>
        <item x="16031"/>
        <item x="13111"/>
        <item x="3487"/>
        <item x="6489"/>
        <item x="15633"/>
        <item x="16326"/>
        <item x="12959"/>
        <item x="11337"/>
        <item x="9085"/>
        <item x="16324"/>
        <item x="14960"/>
        <item x="1153"/>
        <item x="5004"/>
        <item x="8581"/>
        <item x="6376"/>
        <item x="4651"/>
        <item x="13097"/>
        <item x="2802"/>
        <item x="9949"/>
        <item x="14846"/>
        <item x="14447"/>
        <item x="15995"/>
        <item x="11192"/>
        <item x="6351"/>
        <item x="7535"/>
        <item x="3248"/>
        <item x="13108"/>
        <item x="3575"/>
        <item x="9363"/>
        <item x="8664"/>
        <item x="8329"/>
        <item x="9041"/>
        <item x="5574"/>
        <item x="11329"/>
        <item x="6349"/>
        <item x="6367"/>
        <item x="16276"/>
        <item x="4560"/>
        <item x="12011"/>
        <item x="4957"/>
        <item x="1881"/>
        <item x="3358"/>
        <item x="3713"/>
        <item x="6437"/>
        <item x="8299"/>
        <item x="2512"/>
        <item x="16247"/>
        <item x="5816"/>
        <item x="611"/>
        <item x="13781"/>
        <item x="13317"/>
        <item x="11311"/>
        <item x="5071"/>
        <item x="13748"/>
        <item x="15148"/>
        <item x="3644"/>
        <item x="11176"/>
        <item x="3507"/>
        <item x="7450"/>
        <item x="4834"/>
        <item x="14825"/>
        <item x="11336"/>
        <item x="14743"/>
        <item x="10590"/>
        <item x="3770"/>
        <item x="6357"/>
        <item x="3185"/>
        <item x="11178"/>
        <item x="13488"/>
        <item x="1717"/>
        <item x="1976"/>
        <item x="13064"/>
        <item x="16063"/>
        <item x="2015"/>
        <item x="10388"/>
        <item x="9564"/>
        <item x="4428"/>
        <item x="16327"/>
        <item x="9175"/>
        <item x="214"/>
        <item x="5064"/>
        <item x="16338"/>
        <item x="546"/>
        <item x="15845"/>
        <item x="1592"/>
        <item x="7436"/>
        <item x="10338"/>
        <item x="7730"/>
        <item x="10875"/>
        <item x="15838"/>
        <item x="16364"/>
        <item x="9291"/>
        <item x="4261"/>
        <item x="9368"/>
        <item x="16351"/>
        <item x="14878"/>
        <item x="606"/>
        <item x="4421"/>
        <item x="16048"/>
        <item x="2725"/>
        <item x="4850"/>
        <item x="15413"/>
        <item x="12732"/>
        <item x="10018"/>
        <item x="7287"/>
        <item x="10528"/>
        <item x="16038"/>
        <item x="13470"/>
        <item x="13299"/>
        <item x="6387"/>
        <item x="14436"/>
        <item x="6392"/>
        <item x="9587"/>
        <item x="2670"/>
        <item x="13824"/>
        <item x="2003"/>
        <item x="6542"/>
        <item x="10312"/>
        <item x="15907"/>
        <item x="16315"/>
        <item x="8920"/>
        <item x="12242"/>
        <item x="2635"/>
        <item x="16295"/>
        <item x="2433"/>
        <item x="6536"/>
        <item x="5105"/>
        <item x="1598"/>
        <item x="12296"/>
        <item x="2620"/>
        <item x="6340"/>
        <item x="7716"/>
        <item x="8758"/>
        <item x="15566"/>
        <item x="6365"/>
        <item x="10417"/>
        <item x="6560"/>
        <item x="13473"/>
        <item x="7661"/>
        <item x="1319"/>
        <item x="9030"/>
        <item x="15423"/>
        <item x="15859"/>
        <item x="11317"/>
        <item x="4198"/>
        <item x="16369"/>
        <item x="7420"/>
        <item x="13297"/>
        <item x="6368"/>
        <item x="12731"/>
        <item x="11318"/>
        <item x="5609"/>
        <item x="10841"/>
        <item x="4564"/>
        <item x="12370"/>
        <item x="15060"/>
        <item x="15862"/>
        <item x="15058"/>
        <item x="10720"/>
        <item x="15978"/>
        <item x="6362"/>
        <item x="7666"/>
        <item x="1983"/>
        <item x="6487"/>
        <item x="5762"/>
        <item x="8060"/>
        <item x="1963"/>
        <item x="8150"/>
        <item x="10526"/>
        <item x="4485"/>
        <item x="10640"/>
        <item x="5586"/>
        <item x="8865"/>
        <item x="6483"/>
        <item x="8393"/>
        <item x="3209"/>
        <item x="15864"/>
        <item x="2874"/>
        <item x="3677"/>
        <item x="5271"/>
        <item x="2016"/>
        <item x="13289"/>
        <item x="1033"/>
        <item x="740"/>
        <item x="16228"/>
        <item x="11381"/>
        <item x="13797"/>
        <item x="11222"/>
        <item x="2496"/>
        <item x="14803"/>
        <item x="7343"/>
        <item x="10499"/>
        <item x="15170"/>
        <item x="4126"/>
        <item x="8834"/>
        <item x="13507"/>
        <item x="734"/>
        <item x="531"/>
        <item x="15076"/>
        <item x="5592"/>
        <item x="5591"/>
        <item x="9815"/>
        <item x="638"/>
        <item x="14623"/>
        <item x="7877"/>
        <item x="16182"/>
        <item x="11221"/>
        <item x="12652"/>
        <item x="5274"/>
        <item x="9099"/>
        <item x="579"/>
        <item x="10318"/>
        <item x="12653"/>
        <item x="130"/>
        <item x="520"/>
        <item x="13809"/>
        <item x="5259"/>
        <item x="11220"/>
        <item x="8328"/>
        <item x="1146"/>
        <item x="13808"/>
        <item x="14888"/>
        <item x="5266"/>
        <item x="994"/>
        <item x="15811"/>
        <item x="10798"/>
        <item x="16196"/>
        <item x="7975"/>
        <item x="16335"/>
        <item x="12758"/>
        <item x="2037"/>
        <item x="2738"/>
        <item x="14668"/>
        <item x="2439"/>
        <item x="4200"/>
        <item x="6272"/>
        <item x="9547"/>
        <item x="3142"/>
        <item x="3238"/>
        <item x="15391"/>
        <item x="9398"/>
        <item x="1964"/>
        <item x="13380"/>
        <item x="1331"/>
        <item x="7884"/>
        <item x="7524"/>
        <item x="16227"/>
        <item x="3438"/>
        <item x="5042"/>
        <item x="11934"/>
        <item x="10736"/>
        <item x="16318"/>
        <item x="1111"/>
        <item x="5754"/>
        <item x="9046"/>
        <item x="14621"/>
        <item x="7736"/>
        <item x="7638"/>
        <item x="16286"/>
        <item x="16285"/>
        <item x="6509"/>
        <item x="15081"/>
        <item x="12999"/>
        <item x="6511"/>
        <item x="10732"/>
        <item x="10262"/>
        <item x="1349"/>
        <item x="2642"/>
        <item x="13491"/>
        <item x="8117"/>
        <item x="8489"/>
        <item x="13793"/>
        <item x="9557"/>
        <item x="15830"/>
        <item x="3249"/>
        <item x="1270"/>
        <item x="13364"/>
        <item x="16245"/>
        <item x="15823"/>
        <item x="5155"/>
        <item x="15523"/>
        <item x="15533"/>
        <item x="9503"/>
        <item x="4036"/>
        <item x="11206"/>
        <item x="7682"/>
        <item x="16258"/>
        <item x="8673"/>
        <item x="15294"/>
        <item x="15086"/>
        <item x="1242"/>
        <item x="5285"/>
        <item x="2936"/>
        <item x="6506"/>
        <item x="2224"/>
        <item x="3435"/>
        <item x="14741"/>
        <item x="13496"/>
        <item x="527"/>
        <item x="16169"/>
        <item x="6473"/>
        <item x="10989"/>
        <item x="5289"/>
        <item x="11946"/>
        <item x="11395"/>
        <item x="6290"/>
        <item x="11351"/>
        <item x="10780"/>
        <item x="340"/>
        <item x="4416"/>
        <item x="863"/>
        <item x="11998"/>
        <item x="13504"/>
        <item x="11391"/>
        <item x="1415"/>
        <item x="12092"/>
        <item x="15565"/>
        <item x="5043"/>
        <item x="14503"/>
        <item x="4138"/>
        <item x="12176"/>
        <item x="6480"/>
        <item x="13752"/>
        <item x="855"/>
        <item x="4715"/>
        <item x="2601"/>
        <item x="1977"/>
        <item x="12151"/>
        <item x="12816"/>
        <item x="13463"/>
        <item x="3178"/>
        <item x="8395"/>
        <item x="12108"/>
        <item x="14723"/>
        <item x="11388"/>
        <item x="9673"/>
        <item x="2831"/>
        <item x="10561"/>
        <item x="11033"/>
        <item x="4625"/>
        <item x="7794"/>
        <item x="11125"/>
        <item x="2863"/>
        <item x="13464"/>
        <item x="9402"/>
        <item x="13772"/>
        <item x="9455"/>
        <item x="11037"/>
        <item x="13777"/>
        <item x="13776"/>
        <item x="1660"/>
        <item x="12674"/>
        <item x="10042"/>
        <item x="9878"/>
        <item x="7950"/>
        <item x="1945"/>
        <item x="16275"/>
        <item x="648"/>
        <item x="4704"/>
        <item x="13754"/>
        <item x="13149"/>
        <item x="3516"/>
        <item x="7289"/>
        <item x="7310"/>
        <item x="3181"/>
        <item x="4764"/>
        <item x="5867"/>
        <item x="11139"/>
        <item x="4243"/>
        <item x="6347"/>
        <item x="15677"/>
        <item x="13765"/>
        <item x="14497"/>
        <item x="574"/>
        <item x="11383"/>
        <item x="575"/>
        <item x="16312"/>
        <item x="15516"/>
        <item x="11133"/>
        <item x="6522"/>
        <item x="5897"/>
        <item x="2654"/>
        <item x="3045"/>
        <item x="2596"/>
        <item x="16371"/>
        <item x="12935"/>
        <item x="98"/>
        <item x="101"/>
        <item x="5903"/>
        <item x="10631"/>
        <item x="8412"/>
        <item x="6547"/>
        <item x="16230"/>
        <item x="2102"/>
        <item x="15715"/>
        <item x="6251"/>
        <item x="139"/>
        <item x="3998"/>
        <item x="8993"/>
        <item x="9002"/>
        <item x="10467"/>
        <item x="4500"/>
        <item x="15028"/>
        <item x="5213"/>
        <item x="16323"/>
        <item x="6259"/>
        <item x="3533"/>
        <item x="16359"/>
        <item x="8404"/>
        <item x="13453"/>
        <item x="12055"/>
        <item x="10748"/>
        <item x="13139"/>
        <item x="4254"/>
        <item x="6239"/>
        <item x="3666"/>
        <item x="3285"/>
        <item x="13342"/>
        <item x="13438"/>
        <item x="11108"/>
        <item x="8067"/>
        <item x="2246"/>
        <item x="14971"/>
        <item x="3806"/>
        <item x="6546"/>
        <item x="10946"/>
        <item x="9462"/>
        <item x="6561"/>
        <item x="4814"/>
        <item x="6563"/>
        <item x="9869"/>
        <item x="15202"/>
        <item x="12961"/>
        <item x="15348"/>
        <item x="10094"/>
        <item x="6564"/>
        <item x="16255"/>
        <item x="5643"/>
        <item x="7798"/>
        <item x="1281"/>
        <item x="15700"/>
        <item x="9415"/>
        <item x="16248"/>
        <item x="5263"/>
        <item x="10164"/>
        <item x="8144"/>
        <item x="3741"/>
        <item x="16266"/>
        <item x="2178"/>
        <item x="16263"/>
        <item x="7449"/>
        <item x="16271"/>
        <item x="6492"/>
        <item x="1261"/>
        <item x="64"/>
        <item x="16131"/>
        <item x="7762"/>
        <item x="10378"/>
        <item x="6535"/>
        <item x="5435"/>
        <item x="10932"/>
        <item x="8430"/>
        <item x="12760"/>
        <item x="3035"/>
        <item x="13452"/>
        <item x="2404"/>
        <item x="6537"/>
        <item x="8748"/>
        <item x="4722"/>
        <item x="9535"/>
        <item x="8938"/>
        <item x="2628"/>
        <item x="15512"/>
        <item x="3387"/>
        <item x="16139"/>
        <item x="12277"/>
        <item x="16268"/>
        <item x="4193"/>
        <item x="9409"/>
        <item x="5191"/>
        <item x="171"/>
        <item x="1947"/>
        <item x="4601"/>
        <item x="4395"/>
        <item x="14820"/>
        <item x="6328"/>
        <item x="6330"/>
        <item x="800"/>
        <item x="12558"/>
        <item x="2786"/>
        <item x="14499"/>
        <item x="12001"/>
        <item x="11365"/>
        <item x="4513"/>
        <item x="13066"/>
        <item x="3890"/>
        <item x="11363"/>
        <item x="3615"/>
        <item x="9665"/>
        <item x="6411"/>
        <item x="3000"/>
        <item x="10151"/>
        <item x="5465"/>
        <item x="3159"/>
        <item x="244"/>
        <item x="12517"/>
        <item x="10539"/>
        <item x="16171"/>
        <item x="9181"/>
        <item x="6425"/>
        <item x="15477"/>
        <item x="1613"/>
        <item x="11360"/>
        <item x="11157"/>
        <item x="16166"/>
        <item x="221"/>
        <item x="6419"/>
        <item x="10984"/>
        <item x="14485"/>
        <item x="9449"/>
        <item x="6423"/>
        <item x="15713"/>
        <item x="5734"/>
        <item x="4857"/>
        <item x="801"/>
        <item x="5446"/>
        <item x="3147"/>
        <item x="12091"/>
        <item x="5284"/>
        <item x="13829"/>
        <item x="15341"/>
        <item x="11357"/>
        <item x="14661"/>
        <item x="3607"/>
        <item x="7491"/>
        <item x="3201"/>
        <item x="13813"/>
        <item x="15707"/>
        <item x="7780"/>
        <item x="6300"/>
        <item x="12566"/>
        <item x="15708"/>
        <item x="9822"/>
        <item x="9594"/>
        <item x="6452"/>
        <item x="16095"/>
        <item x="3671"/>
        <item x="6453"/>
        <item x="1882"/>
        <item x="10730"/>
        <item x="13052"/>
        <item x="6294"/>
        <item x="16368"/>
        <item x="6457"/>
        <item x="7855"/>
        <item x="13818"/>
        <item x="12785"/>
        <item x="10966"/>
        <item x="11352"/>
        <item x="11149"/>
        <item x="13820"/>
        <item x="9125"/>
        <item x="12154"/>
        <item x="8501"/>
        <item x="15471"/>
        <item x="15306"/>
        <item x="15436"/>
        <item x="2069"/>
        <item x="13761"/>
        <item x="13341"/>
        <item x="8507"/>
        <item x="329"/>
        <item x="12288"/>
        <item x="869"/>
        <item x="8593"/>
        <item x="3579"/>
        <item x="13786"/>
        <item x="8899"/>
        <item x="13787"/>
        <item x="13467"/>
        <item x="16291"/>
        <item x="13027"/>
        <item x="16294"/>
        <item x="3323"/>
        <item x="15559"/>
        <item x="13778"/>
        <item x="3833"/>
        <item x="3198"/>
        <item x="10354"/>
        <item x="155"/>
        <item x="13458"/>
        <item x="13457"/>
        <item x="3679"/>
        <item x="10179"/>
        <item x="4521"/>
        <item x="4353"/>
        <item x="7854"/>
        <item x="16119"/>
        <item x="4719"/>
        <item x="5607"/>
        <item x="8421"/>
        <item x="3616"/>
        <item x="10972"/>
        <item x="2267"/>
        <item x="7518"/>
        <item x="12669"/>
        <item x="3985"/>
        <item x="2836"/>
        <item x="11355"/>
        <item x="3964"/>
        <item x="16102"/>
        <item x="11366"/>
        <item x="5667"/>
        <item x="11359"/>
        <item x="3503"/>
        <item x="14777"/>
        <item x="10671"/>
        <item x="10956"/>
        <item x="1316"/>
        <item x="1301"/>
        <item x="7737"/>
        <item x="14343"/>
        <item x="6427"/>
        <item x="10809"/>
        <item x="16110"/>
        <item x="9193"/>
        <item x="13460"/>
        <item x="802"/>
        <item x="1870"/>
        <item x="3488"/>
        <item x="9798"/>
        <item x="15455"/>
        <item x="15080"/>
        <item x="15252"/>
        <item x="5663"/>
        <item x="4632"/>
        <item x="4397"/>
        <item x="3592"/>
        <item x="6430"/>
        <item x="805"/>
        <item x="12164"/>
        <item x="13372"/>
        <item x="6431"/>
        <item x="8324"/>
        <item x="2880"/>
        <item x="6432"/>
        <item x="13446"/>
        <item x="9176"/>
        <item x="14526"/>
        <item x="10928"/>
        <item x="7611"/>
        <item x="15434"/>
        <item x="2575"/>
        <item x="11338"/>
        <item x="1764"/>
        <item x="16189"/>
        <item x="3554"/>
        <item x="13503"/>
        <item x="5524"/>
        <item x="8456"/>
        <item x="6436"/>
        <item x="2475"/>
        <item x="5691"/>
        <item x="10345"/>
        <item x="4847"/>
        <item x="2413"/>
        <item x="8855"/>
        <item x="1847"/>
        <item x="3424"/>
        <item x="5242"/>
        <item x="7264"/>
        <item x="16246"/>
        <item x="11342"/>
        <item x="1910"/>
        <item x="15479"/>
        <item x="6447"/>
        <item x="7328"/>
        <item x="2223"/>
        <item x="16243"/>
        <item x="1279"/>
        <item x="12886"/>
        <item x="7625"/>
        <item x="11296"/>
        <item x="14413"/>
        <item x="12662"/>
        <item x="11295"/>
        <item x="3506"/>
        <item x="564"/>
        <item x="5681"/>
        <item x="6303"/>
        <item x="6448"/>
        <item x="2830"/>
        <item x="6568"/>
        <item x="8054"/>
        <item x="16251"/>
        <item x="4740"/>
        <item x="6442"/>
        <item x="2022"/>
        <item x="13306"/>
        <item x="8114"/>
        <item x="7438"/>
        <item x="146"/>
        <item x="16259"/>
        <item x="533"/>
        <item x="14265"/>
        <item x="523"/>
        <item x="8281"/>
        <item x="12879"/>
        <item x="6466"/>
        <item x="5978"/>
        <item x="14274"/>
        <item x="9703"/>
        <item x="3421"/>
        <item x="4298"/>
        <item x="16261"/>
        <item x="10276"/>
        <item x="807"/>
        <item x="6393"/>
        <item x="14260"/>
        <item x="1740"/>
        <item x="7710"/>
        <item x="1507"/>
        <item x="14262"/>
        <item x="345"/>
        <item x="524"/>
        <item x="8666"/>
        <item x="13035"/>
        <item x="14966"/>
        <item x="12367"/>
        <item x="5505"/>
        <item x="7801"/>
        <item x="6410"/>
        <item x="14531"/>
        <item x="12638"/>
        <item x="14264"/>
        <item x="9505"/>
        <item x="3237"/>
        <item x="13032"/>
        <item x="10385"/>
        <item x="10688"/>
        <item x="1877"/>
        <item x="4552"/>
        <item x="11929"/>
        <item x="1998"/>
        <item x="13200"/>
        <item x="3038"/>
        <item x="13508"/>
        <item x="13196"/>
        <item x="4399"/>
        <item x="14553"/>
        <item x="528"/>
        <item x="13479"/>
        <item x="4854"/>
        <item x="14973"/>
        <item x="4672"/>
        <item x="15245"/>
        <item x="16344"/>
        <item x="7789"/>
        <item x="15390"/>
        <item x="15175"/>
        <item x="1014"/>
        <item x="6557"/>
        <item x="16343"/>
        <item x="10656"/>
        <item x="4874"/>
        <item x="6565"/>
        <item x="7298"/>
        <item x="14268"/>
        <item x="6562"/>
        <item x="13478"/>
        <item x="15034"/>
        <item x="10638"/>
        <item x="14288"/>
        <item x="9639"/>
        <item x="2311"/>
        <item x="3829"/>
        <item x="2044"/>
        <item x="15221"/>
        <item x="4496"/>
        <item x="15106"/>
        <item x="8231"/>
        <item x="14937"/>
        <item x="14514"/>
        <item x="6554"/>
        <item x="15960"/>
        <item x="9648"/>
        <item x="12196"/>
        <item x="14416"/>
        <item x="13288"/>
        <item x="16367"/>
        <item x="16345"/>
        <item x="14617"/>
        <item x="67"/>
        <item x="12043"/>
        <item x="15967"/>
        <item x="14912"/>
        <item x="10400"/>
        <item x="3263"/>
        <item x="4613"/>
        <item x="2266"/>
        <item x="9720"/>
        <item x="5934"/>
        <item x="3994"/>
        <item x="5896"/>
        <item x="4119"/>
        <item x="4511"/>
        <item x="15073"/>
        <item x="6485"/>
        <item x="11397"/>
        <item x="14593"/>
        <item x="14297"/>
        <item x="16310"/>
        <item x="8110"/>
        <item x="13091"/>
        <item x="4227"/>
        <item x="15883"/>
        <item x="1712"/>
        <item x="4226"/>
        <item x="4656"/>
        <item x="6024"/>
        <item x="6515"/>
        <item x="9979"/>
        <item x="5309"/>
        <item x="12262"/>
        <item x="12173"/>
        <item x="2265"/>
        <item x="8486"/>
        <item x="3264"/>
        <item x="13330"/>
        <item x="11007"/>
        <item x="4694"/>
        <item x="3335"/>
        <item x="16304"/>
        <item x="12530"/>
        <item x="3284"/>
        <item x="7244"/>
        <item x="10771"/>
        <item x="11372"/>
        <item x="3725"/>
        <item x="16298"/>
        <item x="9858"/>
        <item x="12329"/>
        <item x="9556"/>
        <item x="1808"/>
        <item x="10342"/>
        <item x="11382"/>
        <item x="3920"/>
        <item x="3124"/>
        <item x="3053"/>
        <item x="2147"/>
        <item x="10466"/>
        <item x="12614"/>
        <item x="8598"/>
        <item x="15117"/>
        <item x="5851"/>
        <item x="9210"/>
        <item x="12723"/>
        <item x="10740"/>
        <item x="15906"/>
        <item x="11250"/>
        <item x="1183"/>
        <item x="16281"/>
        <item x="13009"/>
        <item x="1090"/>
        <item x="3316"/>
        <item x="13483"/>
        <item x="15742"/>
        <item x="2242"/>
        <item x="3356"/>
        <item x="14714"/>
        <item x="5558"/>
        <item x="11376"/>
        <item x="14283"/>
        <item x="5933"/>
        <item x="5930"/>
        <item x="7560"/>
        <item x="5937"/>
        <item x="5403"/>
        <item x="11313"/>
        <item x="5571"/>
        <item x="4053"/>
        <item x="4941"/>
        <item x="9318"/>
        <item x="11378"/>
        <item x="4251"/>
        <item x="9267"/>
        <item x="16278"/>
        <item x="4001"/>
        <item x="7574"/>
        <item x="979"/>
        <item x="5072"/>
        <item x="7606"/>
        <item x="15062"/>
        <item x="6456"/>
        <item x="5936"/>
        <item x="7945"/>
        <item x="10578"/>
        <item x="10783"/>
        <item x="8360"/>
        <item x="16288"/>
        <item x="15059"/>
        <item x="14284"/>
        <item x="15069"/>
        <item x="8786"/>
        <item x="6556"/>
        <item x="5855"/>
        <item x="15241"/>
        <item x="11254"/>
        <item x="11316"/>
        <item x="8560"/>
        <item x="2256"/>
        <item x="16047"/>
        <item x="3088"/>
        <item x="15550"/>
        <item x="9432"/>
        <item x="14285"/>
        <item x="4123"/>
        <item x="12817"/>
        <item x="14821"/>
        <item x="6421"/>
        <item x="7867"/>
        <item x="9626"/>
        <item x="4068"/>
        <item x="3433"/>
        <item x="15"/>
        <item x="12479"/>
        <item x="12613"/>
        <item x="4419"/>
        <item x="14496"/>
        <item x="2157"/>
        <item x="788"/>
        <item x="16358"/>
        <item x="4920"/>
        <item x="2944"/>
        <item x="1635"/>
        <item x="14289"/>
        <item x="15409"/>
        <item x="3010"/>
        <item x="13416"/>
        <item x="16372"/>
        <item x="5097"/>
        <item x="13487"/>
        <item x="4206"/>
        <item x="11331"/>
        <item x="9914"/>
        <item x="11332"/>
        <item x="7587"/>
        <item x="15415"/>
        <item x="8198"/>
        <item x="2614"/>
        <item x="15017"/>
        <item x="12407"/>
        <item x="7916"/>
        <item x="10235"/>
        <item x="7303"/>
        <item x="7687"/>
        <item x="8142"/>
        <item x="10892"/>
        <item x="8394"/>
        <item x="3152"/>
        <item x="16325"/>
        <item x="11322"/>
        <item x="2756"/>
        <item x="4890"/>
        <item x="7300"/>
        <item x="14793"/>
        <item x="10273"/>
        <item x="11234"/>
        <item x="9596"/>
        <item x="14294"/>
        <item x="3463"/>
        <item x="9970"/>
        <item x="6569"/>
        <item x="16077"/>
        <item x="16059"/>
        <item x="8402"/>
        <item x="10343"/>
        <item x="1729"/>
        <item x="12205"/>
        <item x="5997"/>
        <item x="16339"/>
        <item x="15404"/>
        <item x="14957"/>
        <item x="14225"/>
        <item x="10046"/>
        <item x="1230"/>
        <item x="344"/>
        <item x="1866"/>
        <item x="8214"/>
        <item x="7556"/>
        <item x="14435"/>
        <item x="2663"/>
        <item x="3279"/>
        <item x="4196"/>
        <item x="5194"/>
        <item x="14229"/>
        <item x="6518"/>
        <item x="5778"/>
        <item x="1073"/>
        <item x="13051"/>
        <item x="3925"/>
        <item x="4414"/>
        <item x="7929"/>
        <item x="1051"/>
        <item x="3655"/>
        <item x="11310"/>
        <item x="12343"/>
        <item x="12167"/>
        <item x="14614"/>
        <item x="2195"/>
        <item x="343"/>
        <item x="4687"/>
        <item x="746"/>
        <item x="13456"/>
        <item x="6501"/>
        <item x="14231"/>
        <item x="13513"/>
        <item x="3961"/>
        <item x="12688"/>
        <item x="13400"/>
        <item x="9478"/>
        <item x="8648"/>
        <item x="245"/>
        <item x="3362"/>
        <item x="8108"/>
        <item x="11312"/>
        <item x="5961"/>
        <item x="2677"/>
        <item x="14235"/>
        <item x="8012"/>
        <item x="6494"/>
        <item x="14517"/>
        <item x="3866"/>
        <item x="2271"/>
        <item x="10812"/>
        <item x="7564"/>
        <item x="4400"/>
        <item x="5974"/>
        <item x="8314"/>
        <item x="7755"/>
        <item x="11319"/>
        <item x="7585"/>
        <item x="13494"/>
        <item x="3766"/>
        <item x="9613"/>
        <item x="15767"/>
        <item x="8132"/>
        <item x="10503"/>
        <item x="10507"/>
        <item x="3348"/>
        <item x="15190"/>
        <item x="3674"/>
        <item x="15357"/>
        <item x="3729"/>
        <item x="1024"/>
        <item x="14212"/>
        <item x="14213"/>
        <item x="10192"/>
        <item x="8010"/>
        <item x="6472"/>
        <item x="5975"/>
        <item x="2184"/>
        <item x="6469"/>
        <item x="16023"/>
        <item x="759"/>
        <item x="14472"/>
        <item x="13134"/>
        <item x="10871"/>
        <item x="8423"/>
        <item x="11327"/>
        <item x="15052"/>
        <item x="12129"/>
        <item x="14215"/>
        <item x="16272"/>
        <item x="12254"/>
        <item x="4759"/>
        <item x="3762"/>
        <item x="14217"/>
        <item x="14211"/>
        <item x="2865"/>
        <item x="6486"/>
        <item x="4922"/>
        <item x="8991"/>
        <item x="6009"/>
        <item x="6002"/>
        <item x="14241"/>
        <item x="10399"/>
        <item x="2213"/>
        <item x="9776"/>
        <item x="7477"/>
        <item x="10297"/>
        <item x="12619"/>
        <item x="8549"/>
        <item x="14504"/>
        <item x="11324"/>
        <item x="6470"/>
        <item x="1833"/>
        <item x="11323"/>
        <item x="10443"/>
        <item x="10209"/>
        <item x="9492"/>
        <item x="16262"/>
        <item x="9714"/>
        <item x="957"/>
        <item x="12575"/>
        <item x="11271"/>
        <item x="10431"/>
        <item x="15376"/>
        <item x="15379"/>
        <item x="10654"/>
        <item x="14220"/>
        <item x="9399"/>
        <item x="10652"/>
        <item x="1812"/>
        <item x="14259"/>
        <item x="16729"/>
        <item x="772"/>
        <item x="15754"/>
        <item x="4024"/>
        <item x="4246"/>
        <item x="5893"/>
        <item x="2734"/>
        <item x="10493"/>
        <item x="4598"/>
        <item x="14974"/>
        <item x="1706"/>
        <item x="1934"/>
        <item x="8424"/>
        <item x="11089"/>
        <item x="7697"/>
        <item x="15753"/>
        <item x="16728"/>
        <item x="12359"/>
        <item x="12358"/>
        <item x="8537"/>
        <item x="15752"/>
        <item x="14522"/>
        <item x="11335"/>
        <item x="9837"/>
        <item x="14456"/>
        <item x="6527"/>
        <item x="1682"/>
        <item x="16727"/>
        <item x="10625"/>
        <item x="687"/>
        <item x="1398"/>
        <item x="3883"/>
        <item x="7565"/>
        <item x="9400"/>
        <item x="5629"/>
        <item x="9082"/>
        <item x="2365"/>
        <item x="5355"/>
        <item x="2571"/>
        <item x="6459"/>
        <item x="8230"/>
        <item x="3625"/>
        <item x="9460"/>
        <item x="10690"/>
        <item x="14849"/>
        <item x="6388"/>
        <item x="16725"/>
        <item x="5731"/>
        <item x="9369"/>
        <item x="11092"/>
        <item x="11374"/>
        <item x="7718"/>
        <item x="12906"/>
        <item x="16022"/>
        <item x="8868"/>
        <item x="16720"/>
        <item x="11394"/>
        <item x="7322"/>
        <item x="4402"/>
        <item x="14257"/>
        <item x="9671"/>
        <item x="4157"/>
        <item x="5015"/>
        <item x="744"/>
        <item x="10522"/>
        <item x="2714"/>
        <item x="8555"/>
        <item x="13439"/>
        <item x="10051"/>
        <item x="11344"/>
        <item x="9859"/>
        <item x="14778"/>
        <item x="1629"/>
        <item x="8206"/>
        <item x="3254"/>
        <item x="12503"/>
        <item x="8654"/>
        <item x="4912"/>
        <item x="11358"/>
        <item x="566"/>
        <item x="13500"/>
        <item x="1397"/>
        <item x="1357"/>
        <item x="11974"/>
        <item x="15502"/>
        <item x="3207"/>
        <item x="9540"/>
        <item x="342"/>
        <item x="12249"/>
        <item x="1194"/>
        <item x="14239"/>
        <item x="5018"/>
        <item x="7286"/>
        <item x="625"/>
        <item x="4829"/>
        <item x="5599"/>
        <item x="10112"/>
        <item x="14874"/>
        <item x="3282"/>
        <item x="16722"/>
        <item x="3287"/>
        <item x="16733"/>
        <item x="3418"/>
        <item x="6462"/>
        <item x="4067"/>
        <item x="747"/>
        <item x="10543"/>
        <item x="10397"/>
        <item x="15748"/>
        <item x="2884"/>
        <item x="15501"/>
        <item x="692"/>
        <item x="14242"/>
        <item x="13514"/>
        <item x="665"/>
        <item x="12004"/>
        <item x="9657"/>
        <item x="8861"/>
        <item x="3062"/>
        <item x="16010"/>
        <item x="36"/>
        <item x="2011"/>
        <item x="16738"/>
        <item x="8967"/>
        <item x="13123"/>
        <item x="170"/>
        <item x="14403"/>
        <item x="2695"/>
        <item x="8988"/>
        <item x="9605"/>
        <item x="1816"/>
        <item x="598"/>
        <item x="4495"/>
        <item x="14245"/>
        <item x="16737"/>
        <item x="3588"/>
        <item x="781"/>
        <item x="10982"/>
        <item x="3486"/>
        <item x="1190"/>
        <item x="7652"/>
        <item x="15987"/>
        <item x="15335"/>
        <item x="3018"/>
        <item x="6359"/>
        <item x="16730"/>
        <item x="3069"/>
        <item x="7015"/>
        <item x="324"/>
        <item x="16736"/>
        <item x="5555"/>
        <item x="341"/>
        <item x="12490"/>
        <item x="7422"/>
        <item x="9562"/>
        <item x="4071"/>
        <item x="8133"/>
        <item x="5953"/>
        <item x="3057"/>
        <item x="5948"/>
        <item x="1754"/>
        <item x="7017"/>
        <item x="14393"/>
        <item x="16734"/>
        <item x="3906"/>
        <item x="7019"/>
        <item x="10480"/>
        <item x="11077"/>
        <item x="12119"/>
        <item x="9226"/>
        <item x="14561"/>
        <item x="5335"/>
        <item x="5969"/>
        <item x="9850"/>
        <item x="5573"/>
        <item x="10938"/>
        <item x="14369"/>
        <item x="5697"/>
        <item x="5028"/>
        <item x="13482"/>
        <item x="11339"/>
        <item x="75"/>
        <item x="5560"/>
        <item x="597"/>
        <item x="2563"/>
        <item x="11345"/>
        <item x="11051"/>
        <item x="2603"/>
        <item x="1547"/>
        <item x="943"/>
        <item x="1060"/>
        <item x="8734"/>
        <item x="13280"/>
        <item x="2989"/>
        <item x="15351"/>
        <item x="4247"/>
        <item x="9216"/>
        <item x="15521"/>
        <item x="10760"/>
        <item x="8265"/>
        <item x="16732"/>
        <item x="5040"/>
        <item x="5685"/>
        <item x="2950"/>
        <item x="233"/>
        <item x="7432"/>
        <item x="13116"/>
        <item x="12279"/>
        <item x="8896"/>
        <item x="14373"/>
        <item x="11385"/>
        <item x="16731"/>
        <item x="2380"/>
        <item x="14374"/>
        <item x="8361"/>
        <item x="9059"/>
        <item x="6014"/>
        <item x="9321"/>
        <item x="12500"/>
        <item x="5526"/>
        <item x="8874"/>
        <item x="3859"/>
        <item x="3451"/>
        <item x="9160"/>
        <item x="9598"/>
        <item x="3956"/>
        <item x="9757"/>
        <item x="3728"/>
        <item x="4998"/>
        <item x="12042"/>
        <item x="10041"/>
        <item x="3572"/>
        <item x="12363"/>
        <item x="1100"/>
        <item x="3122"/>
        <item x="13071"/>
        <item x="15998"/>
        <item x="12596"/>
        <item x="7998"/>
        <item x="15161"/>
        <item x="3453"/>
        <item x="5006"/>
        <item x="7021"/>
        <item x="1896"/>
        <item x="4271"/>
        <item x="4054"/>
        <item x="7278"/>
        <item x="2399"/>
        <item x="11369"/>
        <item x="10029"/>
        <item x="12046"/>
        <item x="3128"/>
        <item x="11010"/>
        <item x="2706"/>
        <item x="5668"/>
        <item x="14549"/>
        <item x="9647"/>
        <item x="2269"/>
        <item x="9092"/>
        <item x="10013"/>
        <item x="3455"/>
        <item x="15515"/>
        <item x="302"/>
        <item x="485"/>
        <item x="16711"/>
        <item x="10458"/>
        <item x="9349"/>
        <item x="5669"/>
        <item x="4999"/>
        <item x="792"/>
        <item x="14788"/>
        <item x="10128"/>
        <item x="15046"/>
        <item x="11375"/>
        <item x="10911"/>
        <item x="7584"/>
        <item x="4876"/>
        <item x="15417"/>
        <item x="16710"/>
        <item x="13076"/>
        <item x="12239"/>
        <item x="7035"/>
        <item x="12450"/>
        <item x="12427"/>
        <item x="7803"/>
        <item x="14359"/>
        <item x="9682"/>
        <item x="5987"/>
        <item x="8818"/>
        <item x="14360"/>
        <item x="9382"/>
        <item x="2639"/>
        <item x="15511"/>
        <item x="14362"/>
        <item x="8186"/>
        <item x="14363"/>
        <item x="1434"/>
        <item x="8504"/>
        <item x="11315"/>
        <item x="12097"/>
        <item x="12601"/>
        <item x="13509"/>
        <item x="1837"/>
        <item x="2537"/>
        <item x="3167"/>
        <item x="10083"/>
        <item x="12473"/>
        <item x="11333"/>
        <item x="15769"/>
        <item x="1368"/>
        <item x="10444"/>
        <item x="4398"/>
        <item x="7639"/>
        <item x="719"/>
        <item x="10873"/>
        <item x="3042"/>
        <item x="10501"/>
        <item x="3661"/>
        <item x="16708"/>
        <item x="12"/>
        <item x="1032"/>
        <item x="1856"/>
        <item x="9456"/>
        <item x="5354"/>
        <item x="7026"/>
        <item x="73"/>
        <item x="7567"/>
        <item x="1617"/>
        <item x="7027"/>
        <item x="9659"/>
        <item x="4210"/>
        <item x="4355"/>
        <item x="15012"/>
        <item x="16715"/>
        <item x="2230"/>
        <item x="9372"/>
        <item x="2928"/>
        <item x="4649"/>
        <item x="12411"/>
        <item x="10603"/>
        <item x="2688"/>
        <item x="11309"/>
        <item x="11843"/>
        <item x="13493"/>
        <item x="5727"/>
        <item x="15345"/>
        <item x="569"/>
        <item x="10513"/>
        <item x="16065"/>
        <item x="13495"/>
        <item x="15347"/>
        <item x="4361"/>
        <item x="5032"/>
        <item x="7029"/>
        <item x="13499"/>
        <item x="11723"/>
        <item x="14731"/>
        <item x="14582"/>
        <item x="10601"/>
        <item x="12876"/>
        <item x="4081"/>
        <item x="13036"/>
        <item x="5353"/>
        <item x="15227"/>
        <item x="428"/>
        <item x="12006"/>
        <item x="4146"/>
        <item x="5736"/>
        <item x="7772"/>
        <item x="3817"/>
        <item x="9908"/>
        <item x="14391"/>
        <item x="1108"/>
        <item x="15494"/>
        <item x="16718"/>
        <item x="1838"/>
        <item x="7872"/>
        <item x="10030"/>
        <item x="4323"/>
        <item x="11045"/>
        <item x="9377"/>
        <item x="14975"/>
        <item x="3031"/>
        <item x="7516"/>
        <item x="4518"/>
        <item x="3934"/>
        <item x="1429"/>
        <item x="544"/>
        <item x="14539"/>
        <item x="4934"/>
        <item x="11724"/>
        <item x="7391"/>
        <item x="13007"/>
        <item x="14806"/>
        <item x="1377"/>
        <item x="16716"/>
        <item x="14913"/>
        <item x="8248"/>
        <item x="34"/>
        <item x="451"/>
        <item x="2568"/>
        <item x="16713"/>
        <item x="4937"/>
        <item x="5940"/>
        <item x="4194"/>
        <item x="4273"/>
        <item x="5150"/>
        <item x="7466"/>
        <item x="15333"/>
        <item x="12364"/>
        <item x="7034"/>
        <item x="8311"/>
        <item x="9734"/>
        <item x="12874"/>
        <item x="6019"/>
        <item x="15352"/>
        <item x="15412"/>
        <item x="7003"/>
        <item x="5985"/>
        <item x="1551"/>
        <item x="5479"/>
        <item x="8441"/>
        <item x="1009"/>
        <item x="14530"/>
        <item x="4432"/>
        <item x="8185"/>
        <item x="3823"/>
        <item x="1932"/>
        <item x="12027"/>
        <item x="11046"/>
        <item x="10130"/>
        <item x="2858"/>
        <item x="7024"/>
        <item x="3434"/>
        <item x="16719"/>
        <item x="13263"/>
        <item x="9148"/>
        <item x="4214"/>
        <item x="3863"/>
        <item x="6998"/>
        <item x="3831"/>
        <item x="7514"/>
        <item x="9218"/>
        <item x="273"/>
        <item x="8930"/>
        <item x="15751"/>
        <item x="10816"/>
        <item x="5491"/>
        <item x="7283"/>
        <item x="2672"/>
        <item x="2604"/>
        <item x="10869"/>
        <item x="4975"/>
        <item x="16068"/>
        <item x="13258"/>
        <item x="7451"/>
        <item x="15229"/>
        <item x="9702"/>
        <item x="3426"/>
        <item x="4066"/>
        <item x="10296"/>
        <item x="11725"/>
        <item x="2904"/>
        <item x="12850"/>
        <item x="16066"/>
        <item x="16735"/>
        <item x="14521"/>
        <item x="33"/>
        <item x="3932"/>
        <item x="13480"/>
        <item x="4505"/>
        <item x="2057"/>
        <item x="9746"/>
        <item x="10376"/>
        <item x="1911"/>
        <item x="6026"/>
        <item x="7000"/>
        <item x="9706"/>
        <item x="11726"/>
        <item x="585"/>
        <item x="9518"/>
        <item x="16037"/>
        <item x="1432"/>
        <item x="13259"/>
        <item x="8120"/>
        <item x="1091"/>
        <item x="6003"/>
        <item x="5066"/>
        <item x="8289"/>
        <item x="14385"/>
        <item x="9640"/>
        <item x="12271"/>
        <item x="15554"/>
        <item x="4826"/>
        <item x="5101"/>
        <item x="56"/>
        <item x="12041"/>
        <item x="493"/>
        <item x="7479"/>
        <item x="11727"/>
        <item x="15556"/>
        <item x="10729"/>
        <item x="787"/>
        <item x="7001"/>
        <item x="1310"/>
        <item x="3102"/>
        <item x="5046"/>
        <item x="602"/>
        <item x="4823"/>
        <item x="5942"/>
        <item x="16762"/>
        <item x="11728"/>
        <item x="16030"/>
        <item x="14316"/>
        <item x="11729"/>
        <item x="8534"/>
        <item x="5939"/>
        <item x="13443"/>
        <item x="2557"/>
        <item x="14318"/>
        <item x="8739"/>
        <item x="693"/>
        <item x="5095"/>
        <item x="961"/>
        <item x="695"/>
        <item x="4891"/>
        <item x="3245"/>
        <item x="3125"/>
        <item x="7936"/>
        <item x="14321"/>
        <item x="9651"/>
        <item x="2312"/>
        <item x="2376"/>
        <item x="1869"/>
        <item x="10489"/>
        <item x="9170"/>
        <item x="3827"/>
        <item x="7002"/>
        <item x="5952"/>
        <item x="353"/>
        <item x="12035"/>
        <item x="1336"/>
        <item x="3992"/>
        <item x="4286"/>
        <item x="1995"/>
        <item x="10132"/>
        <item x="1887"/>
        <item x="14324"/>
        <item x="9655"/>
        <item x="16026"/>
        <item x="11730"/>
        <item x="13442"/>
        <item x="13247"/>
        <item x="13445"/>
        <item x="12559"/>
        <item x="5645"/>
        <item x="15724"/>
        <item x="16759"/>
        <item x="11932"/>
        <item x="5647"/>
        <item x="9042"/>
        <item x="13511"/>
        <item x="8300"/>
        <item x="133"/>
        <item x="11738"/>
        <item x="1132"/>
        <item x="15392"/>
        <item x="8790"/>
        <item x="3340"/>
        <item x="2186"/>
        <item x="1841"/>
        <item x="1858"/>
        <item x="9063"/>
        <item x="11731"/>
        <item x="980"/>
        <item x="5230"/>
        <item x="8195"/>
        <item x="2812"/>
        <item x="13037"/>
        <item x="11985"/>
        <item x="3180"/>
        <item x="10906"/>
        <item x="483"/>
        <item x="7005"/>
        <item x="12012"/>
        <item x="2032"/>
        <item x="2767"/>
        <item x="2918"/>
        <item x="8716"/>
        <item x="14306"/>
        <item x="733"/>
        <item x="2698"/>
        <item x="15717"/>
        <item x="4345"/>
        <item x="3685"/>
        <item x="8869"/>
        <item x="4236"/>
        <item x="2752"/>
        <item x="12699"/>
        <item x="14695"/>
        <item x="7059"/>
        <item x="4976"/>
        <item x="2073"/>
        <item x="3"/>
        <item x="11894"/>
        <item x="7285"/>
        <item x="5199"/>
        <item x="10308"/>
        <item x="7060"/>
        <item x="5943"/>
        <item x="8811"/>
        <item x="13010"/>
        <item x="5430"/>
        <item x="13020"/>
        <item x="1735"/>
        <item x="11926"/>
        <item x="9442"/>
        <item x="1923"/>
        <item x="2825"/>
        <item x="14949"/>
        <item x="246"/>
        <item x="8621"/>
        <item x="16764"/>
        <item x="4406"/>
        <item x="15403"/>
        <item x="732"/>
        <item x="5962"/>
        <item x="14350"/>
        <item x="9847"/>
        <item x="9711"/>
        <item x="1182"/>
        <item x="7061"/>
        <item x="7062"/>
        <item x="2192"/>
        <item x="14352"/>
        <item x="16767"/>
        <item x="16770"/>
        <item x="4539"/>
        <item x="5138"/>
        <item x="6004"/>
        <item x="9695"/>
        <item x="809"/>
        <item x="9519"/>
        <item x="12058"/>
        <item x="11733"/>
        <item x="7064"/>
        <item x="1482"/>
        <item x="14853"/>
        <item x="10888"/>
        <item x="9339"/>
        <item x="16766"/>
        <item x="13069"/>
        <item x="2657"/>
        <item x="3587"/>
        <item x="8270"/>
        <item x="15911"/>
        <item x="10717"/>
        <item x="13056"/>
        <item x="7066"/>
        <item x="7078"/>
        <item x="11082"/>
        <item x="14349"/>
        <item x="1438"/>
        <item x="7852"/>
        <item x="10057"/>
        <item x="8832"/>
        <item x="7068"/>
        <item x="5175"/>
        <item x="497"/>
        <item x="7058"/>
        <item x="10703"/>
        <item x="6017"/>
        <item x="2078"/>
        <item x="5432"/>
        <item x="16765"/>
        <item x="13240"/>
        <item x="13497"/>
        <item x="12702"/>
        <item x="15115"/>
        <item x="14344"/>
        <item x="4688"/>
        <item x="1879"/>
        <item x="5383"/>
        <item x="4938"/>
        <item x="5444"/>
        <item x="782"/>
        <item x="15425"/>
        <item x="4775"/>
        <item x="299"/>
        <item x="1034"/>
        <item x="7627"/>
        <item x="5979"/>
        <item x="8717"/>
        <item x="16741"/>
        <item x="14701"/>
        <item x="5977"/>
        <item x="7071"/>
        <item x="9894"/>
        <item x="15903"/>
        <item x="7456"/>
        <item x="7072"/>
        <item x="15225"/>
        <item x="7073"/>
        <item x="3518"/>
        <item x="9909"/>
        <item x="11734"/>
        <item x="3744"/>
        <item x="1147"/>
        <item x="13465"/>
        <item x="11735"/>
        <item x="8793"/>
        <item x="9799"/>
        <item x="14414"/>
        <item x="3457"/>
        <item x="4408"/>
        <item x="15109"/>
        <item x="14819"/>
        <item x="2548"/>
        <item x="3775"/>
        <item x="11736"/>
        <item x="2511"/>
        <item x="16747"/>
        <item x="4469"/>
        <item x="289"/>
        <item x="14196"/>
        <item x="11737"/>
        <item x="292"/>
        <item x="13454"/>
        <item x="12695"/>
        <item x="8503"/>
        <item x="7075"/>
        <item x="12919"/>
        <item x="5992"/>
        <item x="15926"/>
        <item x="1786"/>
        <item x="13451"/>
        <item x="15427"/>
        <item x="15560"/>
        <item x="8509"/>
        <item x="8698"/>
        <item x="2726"/>
        <item x="8288"/>
        <item x="16746"/>
        <item x="15558"/>
        <item x="15930"/>
        <item x="15185"/>
        <item x="2956"/>
        <item x="5989"/>
        <item x="731"/>
        <item x="14076"/>
        <item x="9012"/>
        <item x="8952"/>
        <item x="7891"/>
        <item x="107"/>
        <item x="1979"/>
        <item x="9509"/>
        <item x="11002"/>
        <item x="11910"/>
        <item x="11713"/>
        <item x="9513"/>
        <item x="2746"/>
        <item x="4069"/>
        <item x="3736"/>
        <item x="11711"/>
        <item x="2414"/>
        <item x="14071"/>
        <item x="7510"/>
        <item x="4147"/>
        <item x="2504"/>
        <item x="14080"/>
        <item x="2616"/>
        <item x="13017"/>
        <item x="188"/>
        <item x="10765"/>
        <item x="10724"/>
        <item x="7048"/>
        <item x="11706"/>
        <item x="4540"/>
        <item x="15067"/>
        <item x="16743"/>
        <item x="10763"/>
        <item x="16748"/>
        <item x="7046"/>
        <item x="4534"/>
        <item x="8036"/>
        <item x="2947"/>
        <item x="8455"/>
        <item x="607"/>
        <item x="12544"/>
        <item x="7038"/>
        <item x="5137"/>
        <item x="11707"/>
        <item x="1196"/>
        <item x="297"/>
        <item x="997"/>
        <item x="13048"/>
        <item x="4446"/>
        <item x="3301"/>
        <item x="2171"/>
        <item x="9735"/>
        <item x="14063"/>
        <item x="9793"/>
        <item x="300"/>
        <item x="13055"/>
        <item x="12808"/>
        <item x="7039"/>
        <item x="5125"/>
        <item x="9094"/>
        <item x="2631"/>
        <item x="2366"/>
        <item x="7551"/>
        <item x="16742"/>
        <item x="14569"/>
        <item x="7040"/>
        <item x="15915"/>
        <item x="5315"/>
        <item x="5144"/>
        <item x="13049"/>
        <item x="2330"/>
        <item x="14500"/>
        <item x="5318"/>
        <item x="11708"/>
        <item x="16752"/>
        <item x="12237"/>
        <item x="8105"/>
        <item x="12717"/>
        <item x="4032"/>
        <item x="7042"/>
        <item x="11978"/>
        <item x="8597"/>
        <item x="13474"/>
        <item x="5786"/>
        <item x="15426"/>
        <item x="13422"/>
        <item x="1006"/>
        <item x="14062"/>
        <item x="2164"/>
        <item x="5509"/>
        <item x="2041"/>
        <item x="12454"/>
        <item x="1435"/>
        <item x="799"/>
        <item x="16756"/>
        <item x="4407"/>
        <item x="1274"/>
        <item x="4908"/>
        <item x="10265"/>
        <item x="1470"/>
        <item x="14845"/>
        <item x="13484"/>
        <item x="13428"/>
        <item x="12706"/>
        <item x="663"/>
        <item x="15768"/>
        <item x="15530"/>
        <item x="13023"/>
        <item x="2373"/>
        <item x="12853"/>
        <item x="5944"/>
        <item x="11096"/>
        <item x="16755"/>
        <item x="3957"/>
        <item x="14067"/>
        <item x="15882"/>
        <item x="14068"/>
        <item x="239"/>
        <item x="595"/>
        <item x="7043"/>
        <item x="12380"/>
        <item x="5143"/>
        <item x="15420"/>
        <item x="12163"/>
        <item x="11097"/>
        <item x="3532"/>
        <item x="1325"/>
        <item x="11962"/>
        <item x="9978"/>
        <item x="8919"/>
        <item x="3740"/>
        <item x="8530"/>
        <item x="12642"/>
        <item x="15795"/>
        <item x="15536"/>
        <item x="16749"/>
        <item x="7044"/>
        <item x="15793"/>
        <item x="4033"/>
        <item x="4077"/>
        <item x="11709"/>
        <item x="9459"/>
        <item x="15885"/>
        <item x="16753"/>
        <item x="7045"/>
        <item x="1162"/>
        <item x="8433"/>
        <item x="1573"/>
        <item x="1615"/>
        <item x="10077"/>
        <item x="14061"/>
        <item x="13046"/>
        <item x="1759"/>
        <item x="14674"/>
        <item x="15792"/>
        <item x="10893"/>
        <item x="4327"/>
        <item x="3724"/>
        <item x="9476"/>
        <item x="1626"/>
        <item x="7461"/>
        <item x="13325"/>
        <item x="15165"/>
        <item x="7744"/>
        <item x="3079"/>
        <item x="12132"/>
        <item x="5875"/>
        <item x="7036"/>
        <item x="4991"/>
        <item x="12628"/>
        <item x="15898"/>
        <item x="2316"/>
        <item x="15897"/>
        <item x="16750"/>
        <item x="2363"/>
        <item x="11032"/>
        <item x="11710"/>
        <item x="9794"/>
        <item x="7349"/>
        <item x="4113"/>
        <item x="14102"/>
        <item x="6025"/>
        <item x="1951"/>
        <item x="15324"/>
        <item x="3639"/>
        <item x="2696"/>
        <item x="15896"/>
        <item x="1406"/>
        <item x="11721"/>
        <item x="643"/>
        <item x="5363"/>
        <item x="804"/>
        <item x="1085"/>
        <item x="2274"/>
        <item x="7050"/>
        <item x="8261"/>
        <item x="11922"/>
        <item x="2694"/>
        <item x="5602"/>
        <item x="7051"/>
        <item x="7052"/>
        <item x="2318"/>
        <item x="7053"/>
        <item x="8662"/>
        <item x="2508"/>
        <item x="5991"/>
        <item x="15374"/>
        <item x="15158"/>
        <item x="3412"/>
        <item x="13310"/>
        <item x="11712"/>
        <item x="12891"/>
        <item x="11039"/>
        <item x="8619"/>
        <item x="11059"/>
        <item x="5377"/>
        <item x="11704"/>
        <item x="7292"/>
        <item x="2576"/>
        <item x="3553"/>
        <item x="13"/>
        <item x="7620"/>
        <item x="1371"/>
        <item x="7484"/>
        <item x="8189"/>
        <item x="14771"/>
        <item x="4213"/>
        <item x="12714"/>
        <item x="9248"/>
        <item x="9134"/>
        <item x="8419"/>
        <item x="16698"/>
        <item x="4803"/>
        <item x="3133"/>
        <item x="11015"/>
        <item x="5982"/>
        <item x="5756"/>
        <item x="1521"/>
        <item x="10315"/>
        <item x="14592"/>
        <item x="2707"/>
        <item x="11714"/>
        <item x="13043"/>
        <item x="10622"/>
        <item x="8498"/>
        <item x="4064"/>
        <item x="7007"/>
        <item x="15155"/>
        <item x="2309"/>
        <item x="4607"/>
        <item x="2711"/>
        <item x="4080"/>
        <item x="15732"/>
        <item x="15722"/>
        <item x="159"/>
        <item x="4128"/>
        <item x="16758"/>
        <item x="14308"/>
        <item x="13197"/>
        <item x="2770"/>
        <item x="11080"/>
        <item x="2922"/>
        <item x="7009"/>
        <item x="9724"/>
        <item x="14524"/>
        <item x="14694"/>
        <item x="609"/>
        <item x="9690"/>
        <item x="9376"/>
        <item x="8788"/>
        <item x="12576"/>
        <item x="16760"/>
        <item x="9238"/>
        <item x="8164"/>
        <item x="11722"/>
        <item x="167"/>
        <item x="5166"/>
        <item x="234"/>
        <item x="12118"/>
        <item x="7505"/>
        <item x="5163"/>
        <item x="10349"/>
        <item x="5971"/>
        <item x="7010"/>
        <item x="9689"/>
        <item x="9289"/>
        <item x="14312"/>
        <item x="10850"/>
        <item x="649"/>
        <item x="10702"/>
        <item x="669"/>
        <item x="11959"/>
        <item x="12830"/>
        <item x="1705"/>
        <item x="15137"/>
        <item x="12896"/>
        <item x="3591"/>
        <item x="12185"/>
        <item x="9733"/>
        <item x="14764"/>
        <item x="16769"/>
        <item x="15721"/>
        <item x="16768"/>
        <item x="12595"/>
        <item x="1889"/>
        <item x="5338"/>
        <item x="15031"/>
        <item x="14885"/>
        <item x="4260"/>
        <item x="3860"/>
        <item x="5536"/>
        <item x="10500"/>
        <item x="15397"/>
        <item x="12325"/>
        <item x="5613"/>
        <item x="3987"/>
        <item x="3958"/>
        <item x="1701"/>
        <item x="10899"/>
        <item x="5972"/>
        <item x="14089"/>
        <item x="1201"/>
        <item x="7937"/>
        <item x="8470"/>
        <item x="8797"/>
        <item x="15369"/>
        <item x="15790"/>
        <item x="13363"/>
        <item x="1884"/>
        <item x="11715"/>
        <item x="9225"/>
        <item x="2613"/>
        <item x="15375"/>
        <item x="13209"/>
        <item x="5627"/>
        <item x="11053"/>
        <item x="7055"/>
        <item x="9237"/>
        <item x="11716"/>
        <item x="14734"/>
        <item x="914"/>
        <item x="5328"/>
        <item x="14098"/>
        <item x="10069"/>
        <item x="5327"/>
        <item x="15331"/>
        <item x="10189"/>
        <item x="7056"/>
        <item x="9609"/>
        <item x="488"/>
        <item x="3951"/>
        <item x="5835"/>
        <item x="13148"/>
        <item x="10473"/>
        <item x="984"/>
        <item x="16663"/>
        <item x="12871"/>
        <item x="16662"/>
        <item x="10348"/>
        <item x="7958"/>
        <item x="9168"/>
        <item x="4211"/>
        <item x="4103"/>
        <item x="12342"/>
        <item x="12696"/>
        <item x="9287"/>
        <item x="6985"/>
        <item x="12369"/>
        <item x="1157"/>
        <item x="4252"/>
        <item x="9419"/>
        <item x="1205"/>
        <item x="7486"/>
        <item x="13058"/>
        <item x="12509"/>
        <item x="11057"/>
        <item x="4097"/>
        <item x="4322"/>
        <item x="4418"/>
        <item x="12034"/>
        <item x="6932"/>
        <item x="9721"/>
        <item x="14015"/>
        <item x="11018"/>
        <item x="13351"/>
        <item x="10728"/>
        <item x="11048"/>
        <item x="14483"/>
        <item x="6008"/>
        <item x="7894"/>
        <item x="16661"/>
        <item x="15318"/>
        <item x="12424"/>
        <item x="912"/>
        <item x="8055"/>
        <item x="14016"/>
        <item x="16660"/>
        <item x="3498"/>
        <item x="5012"/>
        <item x="5863"/>
        <item x="16665"/>
        <item x="4780"/>
        <item x="1208"/>
        <item x="16653"/>
        <item x="15959"/>
        <item x="16658"/>
        <item x="12120"/>
        <item x="5334"/>
        <item x="12863"/>
        <item x="9840"/>
        <item x="8287"/>
        <item x="10141"/>
        <item x="521"/>
        <item x="9785"/>
        <item x="5087"/>
        <item x="11717"/>
        <item x="9029"/>
        <item x="8187"/>
        <item x="10942"/>
        <item x="8339"/>
        <item x="2321"/>
        <item x="6933"/>
        <item x="8822"/>
        <item x="5852"/>
        <item x="6934"/>
        <item x="3390"/>
        <item x="12605"/>
        <item x="14880"/>
        <item x="13461"/>
        <item x="1295"/>
        <item x="6936"/>
        <item x="2081"/>
        <item x="6938"/>
        <item x="10249"/>
        <item x="12633"/>
        <item x="3214"/>
        <item x="15388"/>
        <item x="12208"/>
        <item x="3081"/>
        <item x="14014"/>
        <item x="13175"/>
        <item x="10469"/>
        <item x="10733"/>
        <item x="6951"/>
        <item x="16655"/>
        <item x="16670"/>
        <item x="10168"/>
        <item x="13449"/>
        <item x="16657"/>
        <item x="6941"/>
        <item x="14023"/>
        <item x="10122"/>
        <item x="16659"/>
        <item x="8178"/>
        <item x="560"/>
        <item x="14683"/>
        <item x="5511"/>
        <item x="4845"/>
        <item x="7792"/>
        <item x="13441"/>
        <item x="715"/>
        <item x="7259"/>
        <item x="15976"/>
        <item x="3845"/>
        <item x="6942"/>
        <item x="8347"/>
        <item x="1433"/>
        <item x="9268"/>
        <item x="1056"/>
        <item x="1082"/>
        <item x="8808"/>
        <item x="9617"/>
        <item x="4936"/>
        <item x="11718"/>
        <item x="14027"/>
        <item x="6943"/>
        <item x="12889"/>
        <item x="10939"/>
        <item x="12146"/>
        <item x="5843"/>
        <item x="9139"/>
        <item x="16672"/>
        <item x="6944"/>
        <item x="14007"/>
        <item x="9065"/>
        <item x="5932"/>
        <item x="8526"/>
        <item x="10178"/>
        <item x="15804"/>
        <item x="14879"/>
        <item x="10716"/>
        <item x="294"/>
        <item x="14020"/>
        <item x="3854"/>
        <item x="5561"/>
        <item x="14564"/>
        <item x="8481"/>
        <item x="14003"/>
        <item x="14795"/>
        <item x="16671"/>
        <item x="11719"/>
        <item x="13459"/>
        <item x="16666"/>
        <item x="6946"/>
        <item x="11074"/>
        <item x="5959"/>
        <item x="5960"/>
        <item x="5950"/>
        <item x="11739"/>
        <item x="4611"/>
        <item x="14004"/>
        <item x="2107"/>
        <item x="14005"/>
        <item x="11079"/>
        <item x="10436"/>
        <item x="10933"/>
        <item x="1163"/>
        <item x="8658"/>
        <item x="9890"/>
        <item x="3977"/>
        <item x="11705"/>
        <item x="16669"/>
        <item x="11732"/>
        <item x="4368"/>
        <item x="6947"/>
        <item x="7462"/>
        <item x="4788"/>
        <item x="13455"/>
        <item x="11755"/>
        <item x="10978"/>
        <item x="7406"/>
        <item x="1992"/>
        <item x="713"/>
        <item x="2235"/>
        <item x="11756"/>
        <item x="10173"/>
        <item x="10608"/>
        <item x="11972"/>
        <item x="13444"/>
        <item x="13440"/>
        <item x="16668"/>
        <item x="15941"/>
        <item x="2110"/>
        <item x="5413"/>
        <item x="2221"/>
        <item x="4168"/>
        <item x="12813"/>
        <item x="11757"/>
        <item x="15940"/>
        <item x="11758"/>
        <item x="6949"/>
        <item x="10322"/>
        <item x="4648"/>
        <item x="13378"/>
        <item x="8181"/>
        <item x="11759"/>
        <item x="5822"/>
        <item x="9687"/>
        <item x="11063"/>
        <item x="15178"/>
        <item x="2840"/>
        <item x="10614"/>
        <item x="8296"/>
        <item x="5826"/>
        <item x="686"/>
        <item x="5955"/>
        <item x="12346"/>
        <item x="4266"/>
        <item x="3603"/>
        <item x="5828"/>
        <item x="12337"/>
        <item x="2552"/>
        <item x="5949"/>
        <item x="9151"/>
        <item x="10390"/>
        <item x="1374"/>
        <item x="10705"/>
        <item x="3163"/>
        <item x="3967"/>
        <item x="13218"/>
        <item x="3812"/>
        <item x="8202"/>
        <item x="15125"/>
        <item x="13448"/>
        <item x="10612"/>
        <item x="5814"/>
        <item x="3290"/>
        <item x="540"/>
        <item x="10817"/>
        <item x="8846"/>
        <item x="5968"/>
        <item x="11760"/>
        <item x="1895"/>
        <item x="10808"/>
        <item x="10445"/>
        <item x="8595"/>
        <item x="12203"/>
        <item x="12084"/>
        <item x="15934"/>
        <item x="9086"/>
        <item x="11067"/>
        <item x="12508"/>
        <item x="14755"/>
        <item x="3410"/>
        <item x="8709"/>
        <item x="7728"/>
        <item x="5810"/>
        <item x="14047"/>
        <item x="2661"/>
        <item x="15932"/>
        <item x="11927"/>
        <item x="2533"/>
        <item x="16654"/>
        <item x="907"/>
        <item x="9069"/>
        <item x="5253"/>
        <item x="4031"/>
        <item x="726"/>
        <item x="15788"/>
        <item x="13515"/>
        <item x="3947"/>
        <item x="8690"/>
        <item x="8277"/>
        <item x="5036"/>
        <item x="8377"/>
        <item x="14693"/>
        <item x="4084"/>
        <item x="15551"/>
        <item x="9019"/>
        <item x="16635"/>
        <item x="2167"/>
        <item x="10460"/>
        <item x="11068"/>
        <item x="2578"/>
        <item x="2323"/>
        <item x="11069"/>
        <item x="4848"/>
        <item x="5857"/>
        <item x="10960"/>
        <item x="7926"/>
        <item x="9304"/>
        <item x="2634"/>
        <item x="2368"/>
        <item x="2063"/>
        <item x="7245"/>
        <item x="11761"/>
        <item x="15226"/>
        <item x="7367"/>
        <item x="14630"/>
        <item x="14828"/>
        <item x="11762"/>
        <item x="15949"/>
        <item x="6012"/>
        <item x="6918"/>
        <item x="12884"/>
        <item x="12193"/>
        <item x="7269"/>
        <item x="10660"/>
        <item x="4304"/>
        <item x="7256"/>
        <item x="15191"/>
        <item x="1536"/>
        <item x="4570"/>
        <item x="12540"/>
        <item x="3134"/>
        <item x="13477"/>
        <item x="12338"/>
        <item x="8212"/>
        <item x="9143"/>
        <item x="3293"/>
        <item x="14032"/>
        <item x="2374"/>
        <item x="4376"/>
        <item x="6006"/>
        <item x="16637"/>
        <item x="446"/>
        <item x="2791"/>
        <item x="11071"/>
        <item x="13075"/>
        <item x="1828"/>
        <item x="5842"/>
        <item x="10968"/>
        <item x="8695"/>
        <item x="4173"/>
        <item x="14945"/>
        <item x="16638"/>
        <item x="242"/>
        <item x="12841"/>
        <item x="8492"/>
        <item x="5615"/>
        <item x="8580"/>
        <item x="12842"/>
        <item x="8588"/>
        <item x="4784"/>
        <item x="10546"/>
        <item x="8885"/>
        <item x="10437"/>
        <item x="227"/>
        <item x="3329"/>
        <item x="5849"/>
        <item x="9565"/>
        <item x="15541"/>
        <item x="9961"/>
        <item x="8600"/>
        <item x="6023"/>
        <item x="1223"/>
        <item x="4899"/>
        <item x="8089"/>
        <item x="9236"/>
        <item x="11754"/>
        <item x="10687"/>
        <item x="11764"/>
        <item x="3460"/>
        <item x="16639"/>
        <item x="8365"/>
        <item x="5116"/>
        <item x="8502"/>
        <item x="11064"/>
        <item x="16640"/>
        <item x="6029"/>
        <item x="1552"/>
        <item x="8512"/>
        <item x="9967"/>
        <item x="6911"/>
        <item x="498"/>
        <item x="3304"/>
        <item x="5625"/>
        <item x="8031"/>
        <item x="10821"/>
        <item x="11765"/>
        <item x="5761"/>
        <item x="400"/>
        <item x="7427"/>
        <item x="7927"/>
        <item x="10291"/>
        <item x="16641"/>
        <item x="15540"/>
        <item x="2268"/>
        <item x="14109"/>
        <item x="12385"/>
        <item x="10255"/>
        <item x="932"/>
        <item x="2033"/>
        <item x="12996"/>
        <item x="16039"/>
        <item x="288"/>
        <item x="14454"/>
        <item x="15774"/>
        <item x="16218"/>
        <item x="13320"/>
        <item x="2114"/>
        <item x="5772"/>
        <item x="11766"/>
        <item x="3110"/>
        <item x="1621"/>
        <item x="3683"/>
        <item x="15773"/>
        <item x="2328"/>
        <item x="13124"/>
        <item x="10974"/>
        <item x="9920"/>
        <item x="9364"/>
        <item x="140"/>
        <item x="6912"/>
        <item x="9732"/>
        <item x="2692"/>
        <item x="5763"/>
        <item x="16210"/>
        <item x="10979"/>
        <item x="16642"/>
        <item x="7332"/>
        <item x="6917"/>
        <item x="15539"/>
        <item x="14664"/>
        <item x="15083"/>
        <item x="12955"/>
        <item x="915"/>
        <item x="14178"/>
        <item x="763"/>
        <item x="2835"/>
        <item x="5998"/>
        <item x="2456"/>
        <item x="14442"/>
        <item x="16652"/>
        <item x="1306"/>
        <item x="2544"/>
        <item x="13324"/>
        <item x="6914"/>
        <item x="15181"/>
        <item x="11767"/>
        <item x="15771"/>
        <item x="1405"/>
        <item x="5186"/>
        <item x="2611"/>
        <item x="4588"/>
        <item x="12156"/>
        <item x="8429"/>
        <item x="793"/>
        <item x="6915"/>
        <item x="12661"/>
        <item x="11073"/>
        <item x="11058"/>
        <item x="1685"/>
        <item x="9420"/>
        <item x="5742"/>
        <item x="5278"/>
        <item x="10138"/>
        <item x="11768"/>
        <item x="6018"/>
        <item x="3962"/>
        <item x="11979"/>
        <item x="1522"/>
        <item x="7369"/>
        <item x="15470"/>
        <item x="14182"/>
        <item x="12707"/>
        <item x="2991"/>
        <item x="6015"/>
        <item x="12924"/>
        <item x="13472"/>
        <item x="2685"/>
        <item x="12612"/>
        <item x="11769"/>
        <item x="10683"/>
        <item x="38"/>
        <item x="9976"/>
        <item x="2686"/>
        <item x="11770"/>
        <item x="6022"/>
        <item x="13072"/>
        <item x="14939"/>
        <item x="11958"/>
        <item x="14976"/>
        <item x="5801"/>
        <item x="8318"/>
        <item x="15176"/>
        <item x="7704"/>
        <item x="7312"/>
        <item x="11771"/>
        <item x="14167"/>
        <item x="10853"/>
        <item x="4445"/>
        <item x="10930"/>
        <item x="8243"/>
        <item x="12291"/>
        <item x="16644"/>
        <item x="12988"/>
        <item x="14159"/>
        <item x="14877"/>
        <item x="3849"/>
        <item x="1834"/>
        <item x="14161"/>
        <item x="13117"/>
        <item x="16193"/>
        <item x="14165"/>
        <item x="11772"/>
        <item x="9480"/>
        <item x="1467"/>
        <item x="1968"/>
        <item x="7856"/>
        <item x="679"/>
        <item x="5487"/>
        <item x="14794"/>
        <item x="5957"/>
        <item x="3372"/>
        <item x="90"/>
        <item x="8895"/>
        <item x="6929"/>
        <item x="2709"/>
        <item x="16646"/>
        <item x="3494"/>
        <item x="8409"/>
        <item x="15159"/>
        <item x="425"/>
        <item x="16214"/>
        <item x="2115"/>
        <item x="3258"/>
        <item x="14684"/>
        <item x="14439"/>
        <item x="8622"/>
        <item x="3555"/>
        <item x="6907"/>
        <item x="16645"/>
        <item x="2909"/>
        <item x="14171"/>
        <item x="14172"/>
        <item x="5476"/>
        <item x="15259"/>
        <item x="1165"/>
        <item x="14173"/>
        <item x="645"/>
        <item x="2699"/>
        <item x="14166"/>
        <item x="9390"/>
        <item x="6920"/>
        <item x="12215"/>
        <item x="1589"/>
        <item x="6921"/>
        <item x="7932"/>
        <item x="6922"/>
        <item x="1689"/>
        <item x="1174"/>
        <item x="4769"/>
        <item x="5988"/>
        <item x="6923"/>
        <item x="13005"/>
        <item x="6924"/>
        <item x="5045"/>
        <item x="14200"/>
        <item x="11049"/>
        <item x="11763"/>
        <item x="10743"/>
        <item x="2180"/>
        <item x="10520"/>
        <item x="5162"/>
        <item x="3894"/>
        <item x="10204"/>
        <item x="10676"/>
        <item x="13435"/>
        <item x="13437"/>
        <item x="11740"/>
        <item x="936"/>
        <item x="7613"/>
        <item x="9517"/>
        <item x="5980"/>
        <item x="3975"/>
        <item x="6000"/>
        <item x="14887"/>
        <item x="3556"/>
        <item x="4515"/>
        <item x="15482"/>
        <item x="10628"/>
        <item x="6925"/>
        <item x="12447"/>
        <item x="4165"/>
        <item x="1210"/>
        <item x="9461"/>
        <item x="9122"/>
        <item x="3145"/>
        <item x="7263"/>
        <item x="1805"/>
        <item x="12395"/>
        <item x="9901"/>
        <item x="4617"/>
        <item x="13414"/>
        <item x="15484"/>
        <item x="6926"/>
        <item x="3687"/>
        <item x="10685"/>
        <item x="11012"/>
        <item x="291"/>
        <item x="16202"/>
        <item x="2344"/>
        <item x="3393"/>
        <item x="7836"/>
        <item x="5504"/>
        <item x="9338"/>
        <item x="4310"/>
        <item x="2425"/>
        <item x="5876"/>
        <item x="1492"/>
        <item x="16188"/>
        <item x="12044"/>
        <item x="16703"/>
        <item x="8616"/>
        <item x="2745"/>
        <item x="5941"/>
        <item x="5935"/>
        <item x="13447"/>
        <item x="220"/>
        <item x="15327"/>
        <item x="6908"/>
        <item x="12966"/>
        <item x="152"/>
        <item x="1988"/>
        <item x="1508"/>
        <item x="15784"/>
        <item x="9664"/>
        <item x="9631"/>
        <item x="5965"/>
        <item x="14696"/>
        <item x="4189"/>
        <item x="2870"/>
        <item x="9751"/>
        <item x="3515"/>
        <item x="5182"/>
        <item x="768"/>
        <item x="13233"/>
        <item x="1760"/>
        <item x="1401"/>
        <item x="12590"/>
        <item x="15196"/>
        <item x="6975"/>
        <item x="14599"/>
        <item x="1953"/>
        <item x="6976"/>
        <item x="11027"/>
        <item x="5123"/>
        <item x="10635"/>
        <item x="9816"/>
        <item x="8015"/>
        <item x="15325"/>
        <item x="6977"/>
        <item x="2421"/>
        <item x="3527"/>
        <item x="5890"/>
        <item x="8179"/>
        <item x="4678"/>
        <item x="12910"/>
        <item x="6978"/>
        <item x="3608"/>
        <item x="9288"/>
        <item x="12907"/>
        <item x="7602"/>
        <item x="10323"/>
        <item x="13224"/>
        <item x="2680"/>
        <item x="4217"/>
        <item x="8602"/>
        <item x="12184"/>
        <item x="10263"/>
        <item x="6980"/>
        <item x="9205"/>
        <item x="14193"/>
        <item x="1490"/>
        <item x="9296"/>
        <item x="14194"/>
        <item x="12913"/>
        <item x="13476"/>
        <item x="9928"/>
        <item x="4888"/>
        <item x="8608"/>
        <item x="8688"/>
        <item x="3273"/>
        <item x="12488"/>
        <item x="1192"/>
        <item x="3974"/>
        <item x="6981"/>
        <item x="12991"/>
        <item x="767"/>
        <item x="9704"/>
        <item x="4519"/>
        <item x="5967"/>
        <item x="4091"/>
        <item x="7326"/>
        <item x="14124"/>
        <item x="2131"/>
        <item x="150"/>
        <item x="3623"/>
        <item x="13109"/>
        <item x="933"/>
        <item x="12557"/>
        <item x="6995"/>
        <item x="9320"/>
        <item x="4305"/>
        <item x="10801"/>
        <item x="12390"/>
        <item x="11937"/>
        <item x="3216"/>
        <item x="10412"/>
        <item x="2999"/>
        <item x="16190"/>
        <item x="7990"/>
        <item x="10661"/>
        <item x="14981"/>
        <item x="15781"/>
        <item x="3262"/>
        <item x="5458"/>
        <item x="11741"/>
        <item x="15537"/>
        <item x="6028"/>
        <item x="243"/>
        <item x="4720"/>
        <item x="16219"/>
        <item x="3146"/>
        <item x="3050"/>
        <item x="7270"/>
        <item x="4050"/>
        <item x="8994"/>
        <item x="12081"/>
        <item x="8335"/>
        <item x="4301"/>
        <item x="2824"/>
        <item x="16692"/>
        <item x="15301"/>
        <item x="3513"/>
        <item x="10627"/>
        <item x="5243"/>
        <item x="11742"/>
        <item x="3449"/>
        <item x="10990"/>
        <item x="1209"/>
        <item x="3680"/>
        <item x="14130"/>
        <item x="8279"/>
        <item x="12925"/>
        <item x="13486"/>
        <item x="9404"/>
        <item x="197"/>
        <item x="5698"/>
        <item x="12030"/>
        <item x="6972"/>
        <item x="6986"/>
        <item x="7933"/>
        <item x="2357"/>
        <item x="3496"/>
        <item x="12412"/>
        <item x="4594"/>
        <item x="6987"/>
        <item x="12028"/>
        <item x="11743"/>
        <item x="3495"/>
        <item x="1499"/>
        <item x="10779"/>
        <item x="14134"/>
        <item x="7497"/>
        <item x="11091"/>
        <item x="9192"/>
        <item x="3853"/>
        <item x="12829"/>
        <item x="2845"/>
        <item x="12309"/>
        <item x="5496"/>
        <item x="11744"/>
        <item x="7609"/>
        <item x="8720"/>
        <item x="3878"/>
        <item x="14550"/>
        <item x="14110"/>
        <item x="9464"/>
        <item x="9933"/>
        <item x="11102"/>
        <item x="4768"/>
        <item x="9520"/>
        <item x="10997"/>
        <item x="16702"/>
        <item x="803"/>
        <item x="6989"/>
        <item x="2550"/>
        <item x="5485"/>
        <item x="14946"/>
        <item x="14488"/>
        <item x="4267"/>
        <item x="11745"/>
        <item x="3898"/>
        <item x="13469"/>
        <item x="8127"/>
        <item x="5739"/>
        <item x="16705"/>
        <item x="15666"/>
        <item x="11103"/>
        <item x="15303"/>
        <item x="16704"/>
        <item x="9971"/>
        <item x="14855"/>
        <item x="2887"/>
        <item x="7913"/>
        <item x="15459"/>
        <item x="6990"/>
        <item x="14576"/>
        <item x="12643"/>
        <item x="5737"/>
        <item x="13083"/>
        <item x="13468"/>
        <item x="1821"/>
        <item x="13475"/>
        <item x="15563"/>
        <item x="13080"/>
        <item x="8773"/>
        <item x="1768"/>
        <item x="4333"/>
        <item x="12942"/>
        <item x="8362"/>
        <item x="6991"/>
        <item x="14604"/>
        <item x="16108"/>
        <item x="8399"/>
        <item x="6992"/>
        <item x="6993"/>
        <item x="12166"/>
        <item x="4661"/>
        <item x="14117"/>
        <item x="397"/>
        <item x="10600"/>
        <item x="14119"/>
        <item x="7290"/>
        <item x="3624"/>
        <item x="13510"/>
        <item x="1268"/>
        <item x="11753"/>
        <item x="1081"/>
        <item x="2222"/>
        <item x="14129"/>
        <item x="11893"/>
        <item x="10028"/>
        <item x="293"/>
        <item x="8056"/>
        <item x="3511"/>
        <item x="6962"/>
        <item x="3972"/>
        <item x="1690"/>
        <item x="9545"/>
        <item x="5146"/>
        <item x="12551"/>
        <item x="15447"/>
        <item x="13490"/>
        <item x="3691"/>
        <item x="3826"/>
        <item x="4491"/>
        <item x="7800"/>
        <item x="9731"/>
        <item x="1134"/>
        <item x="16701"/>
        <item x="3737"/>
        <item x="14469"/>
        <item x="14157"/>
        <item x="16117"/>
        <item x="11917"/>
        <item x="16126"/>
        <item x="14147"/>
        <item x="4841"/>
        <item x="13498"/>
        <item x="3220"/>
        <item x="9262"/>
        <item x="4120"/>
        <item x="5281"/>
        <item x="16699"/>
        <item x="13501"/>
        <item x="9937"/>
        <item x="14154"/>
        <item x="7612"/>
        <item x="9078"/>
        <item x="989"/>
        <item x="8753"/>
        <item x="16123"/>
        <item x="12822"/>
        <item x="11100"/>
        <item x="8946"/>
        <item x="15445"/>
        <item x="14813"/>
        <item x="10264"/>
        <item x="16685"/>
        <item x="5655"/>
        <item x="11912"/>
        <item x="7365"/>
        <item x="4482"/>
        <item x="12825"/>
        <item x="806"/>
        <item x="11093"/>
        <item x="8310"/>
        <item x="3174"/>
        <item x="4797"/>
        <item x="996"/>
        <item x="11746"/>
        <item x="8183"/>
        <item x="118"/>
        <item x="14611"/>
        <item x="10897"/>
        <item x="6983"/>
        <item x="8162"/>
        <item x="1373"/>
        <item x="2452"/>
        <item x="4264"/>
        <item x="9144"/>
        <item x="9199"/>
        <item x="440"/>
        <item x="2074"/>
        <item x="16679"/>
        <item x="8064"/>
        <item x="3719"/>
        <item x="11747"/>
        <item x="8072"/>
        <item x="5619"/>
        <item x="9652"/>
        <item x="15030"/>
        <item x="7538"/>
        <item x="8266"/>
        <item x="4668"/>
        <item x="9430"/>
        <item x="11085"/>
        <item x="9926"/>
        <item x="11748"/>
        <item x="588"/>
        <item x="1523"/>
        <item x="1420"/>
        <item x="15564"/>
        <item x="10669"/>
        <item x="10680"/>
        <item x="2146"/>
        <item x="9414"/>
        <item x="11749"/>
        <item x="16678"/>
        <item x="2561"/>
        <item x="14745"/>
        <item x="5656"/>
        <item x="8727"/>
        <item x="11081"/>
        <item x="2820"/>
        <item x="387"/>
        <item x="9080"/>
        <item x="2932"/>
        <item x="6954"/>
        <item x="8744"/>
        <item x="13262"/>
        <item x="14811"/>
        <item x="1874"/>
        <item x="14141"/>
        <item x="11997"/>
        <item x="5565"/>
        <item x="1960"/>
        <item x="1975"/>
        <item x="5970"/>
        <item x="3578"/>
        <item x="1142"/>
        <item x="16101"/>
        <item x="11084"/>
        <item x="9117"/>
        <item x="12316"/>
        <item x="1143"/>
        <item x="2076"/>
        <item x="4622"/>
        <item x="12204"/>
        <item x="14146"/>
        <item x="15552"/>
        <item x="6956"/>
        <item x="1815"/>
        <item x="3869"/>
        <item x="3717"/>
        <item x="432"/>
        <item x="3540"/>
        <item x="7688"/>
        <item x="11955"/>
        <item x="4502"/>
        <item x="3017"/>
        <item x="473"/>
        <item x="13685"/>
        <item x="12848"/>
        <item x="5679"/>
        <item x="9493"/>
        <item x="15673"/>
        <item x="4374"/>
        <item x="15305"/>
        <item x="930"/>
        <item x="11750"/>
        <item x="12567"/>
        <item x="10133"/>
        <item x="14980"/>
        <item x="10550"/>
        <item x="8731"/>
        <item x="12846"/>
        <item x="8572"/>
        <item x="2541"/>
        <item x="8961"/>
        <item x="8721"/>
        <item x="12667"/>
        <item x="15095"/>
        <item x="7988"/>
        <item x="10810"/>
        <item x="3651"/>
        <item x="2690"/>
        <item x="9485"/>
        <item x="6957"/>
        <item x="2965"/>
        <item x="2505"/>
        <item x="16683"/>
        <item x="4642"/>
        <item x="6302"/>
        <item x="14145"/>
        <item x="3846"/>
        <item x="10672"/>
        <item x="4635"/>
        <item x="6959"/>
        <item x="9343"/>
        <item x="10109"/>
        <item x="4309"/>
        <item x="394"/>
        <item x="4653"/>
        <item x="6971"/>
        <item x="9280"/>
        <item x="12525"/>
        <item x="8954"/>
        <item x="3367"/>
        <item x="11751"/>
        <item x="2061"/>
        <item x="2482"/>
        <item x="12708"/>
        <item x="3361"/>
        <item x="14144"/>
        <item x="11043"/>
        <item x="7593"/>
        <item x="13256"/>
        <item x="14143"/>
        <item x="5251"/>
        <item x="622"/>
        <item x="16675"/>
        <item x="2319"/>
        <item x="6963"/>
        <item x="7842"/>
        <item x="6305"/>
        <item x="3843"/>
        <item x="11752"/>
        <item x="1644"/>
        <item x="450"/>
        <item x="4504"/>
        <item x="5241"/>
        <item x="2479"/>
        <item x="6313"/>
        <item x="2280"/>
        <item x="1263"/>
        <item x="9187"/>
        <item x="13686"/>
        <item x="275"/>
        <item x="10434"/>
        <item x="6301"/>
        <item x="12940"/>
        <item x="7257"/>
        <item x="2893"/>
        <item x="9924"/>
        <item x="4072"/>
        <item x="16094"/>
        <item x="3413"/>
        <item x="5026"/>
        <item x="10346"/>
        <item x="11720"/>
        <item x="2101"/>
        <item x="12658"/>
        <item x="9336"/>
        <item x="5686"/>
        <item x="14142"/>
        <item x="402"/>
        <item x="5678"/>
        <item x="12655"/>
        <item x="2662"/>
        <item x="3765"/>
        <item x="10147"/>
        <item x="12366"/>
        <item x="15663"/>
        <item x="716"/>
        <item x="11162"/>
        <item x="1265"/>
        <item x="11654"/>
        <item x="9919"/>
        <item x="7909"/>
        <item x="39"/>
        <item x="5290"/>
        <item x="6965"/>
        <item x="6309"/>
        <item x="5020"/>
        <item x="7454"/>
        <item x="1825"/>
        <item x="10818"/>
        <item x="2432"/>
        <item x="16688"/>
        <item x="7618"/>
        <item x="10511"/>
        <item x="16687"/>
        <item x="4614"/>
        <item x="10155"/>
        <item x="4375"/>
        <item x="7348"/>
        <item x="12259"/>
        <item x="2531"/>
        <item x="10665"/>
        <item x="2843"/>
        <item x="6968"/>
        <item x="10976"/>
        <item x="16686"/>
        <item x="4606"/>
        <item x="9497"/>
        <item x="15466"/>
        <item x="2517"/>
        <item x="10258"/>
        <item x="8683"/>
        <item x="4860"/>
        <item x="11655"/>
        <item x="8538"/>
        <item x="13689"/>
        <item x="12945"/>
        <item x="7866"/>
        <item x="13690"/>
        <item x="5283"/>
        <item x="16684"/>
        <item x="6969"/>
        <item x="12433"/>
        <item x="11284"/>
        <item x="10344"/>
        <item x="14510"/>
        <item x="15706"/>
        <item x="4778"/>
        <item x="10396"/>
        <item x="5695"/>
        <item x="149"/>
        <item x="11656"/>
        <item x="1197"/>
        <item x="6970"/>
        <item x="710"/>
        <item x="8966"/>
        <item x="201"/>
        <item x="15553"/>
        <item x="16689"/>
        <item x="16089"/>
        <item x="7094"/>
        <item x="7224"/>
        <item x="9249"/>
        <item x="16682"/>
        <item x="3064"/>
        <item x="5296"/>
        <item x="14446"/>
        <item x="11288"/>
        <item x="6310"/>
        <item x="3026"/>
        <item x="15705"/>
        <item x="9763"/>
        <item x="14555"/>
        <item x="5513"/>
        <item x="14140"/>
        <item x="8148"/>
        <item x="555"/>
        <item x="6311"/>
        <item x="4055"/>
        <item x="2220"/>
        <item x="7381"/>
        <item x="4442"/>
        <item x="10940"/>
        <item x="13261"/>
        <item x="8454"/>
        <item x="9697"/>
        <item x="3960"/>
        <item x="13681"/>
        <item x="8437"/>
        <item x="2038"/>
        <item x="8620"/>
        <item x="7069"/>
        <item x="7182"/>
        <item x="392"/>
        <item x="5298"/>
        <item x="2417"/>
        <item x="10847"/>
        <item x="9846"/>
        <item x="10944"/>
        <item x="13688"/>
        <item x="4725"/>
        <item x="15469"/>
        <item x="11911"/>
        <item x="10742"/>
        <item x="5287"/>
        <item x="2099"/>
        <item x="3552"/>
        <item x="529"/>
        <item x="12700"/>
        <item x="16155"/>
        <item x="11657"/>
        <item x="8656"/>
        <item x="7949"/>
        <item x="14529"/>
        <item x="13264"/>
        <item x="14840"/>
        <item x="7183"/>
        <item x="16779"/>
        <item x="5083"/>
        <item x="16643"/>
        <item x="8888"/>
        <item x="12978"/>
        <item x="8629"/>
        <item x="5265"/>
        <item x="8862"/>
        <item x="960"/>
        <item x="2817"/>
        <item x="2219"/>
        <item x="5075"/>
        <item x="4727"/>
        <item x="2678"/>
        <item x="13155"/>
        <item x="924"/>
        <item x="13678"/>
        <item x="3143"/>
        <item x="12873"/>
        <item x="9841"/>
        <item x="7498"/>
        <item x="926"/>
        <item x="11658"/>
        <item x="16857"/>
        <item x="1335"/>
        <item x="8974"/>
        <item x="3567"/>
        <item x="8564"/>
        <item x="15093"/>
        <item x="2351"/>
        <item x="13248"/>
        <item x="13679"/>
        <item x="14139"/>
        <item x="7185"/>
        <item x="14650"/>
        <item x="12990"/>
        <item x="7658"/>
        <item x="11659"/>
        <item x="3211"/>
        <item x="12865"/>
        <item x="7377"/>
        <item x="13246"/>
        <item x="10995"/>
        <item x="279"/>
        <item x="3777"/>
        <item x="3633"/>
        <item x="755"/>
        <item x="7850"/>
        <item x="14869"/>
        <item x="9526"/>
        <item x="424"/>
        <item x="7957"/>
        <item x="3047"/>
        <item x="7187"/>
        <item x="843"/>
        <item x="14138"/>
        <item x="4733"/>
        <item x="8565"/>
        <item x="295"/>
        <item x="7188"/>
        <item x="11660"/>
        <item x="9701"/>
        <item x="1798"/>
        <item x="12998"/>
        <item x="9827"/>
        <item x="14137"/>
        <item x="9428"/>
        <item x="5614"/>
        <item x="15493"/>
        <item x="7189"/>
        <item x="16854"/>
        <item x="8205"/>
        <item x="5187"/>
        <item x="13244"/>
        <item x="1284"/>
        <item x="11987"/>
        <item x="11274"/>
        <item x="14156"/>
        <item x="14155"/>
        <item x="2109"/>
        <item x="1489"/>
        <item x="10032"/>
        <item x="10226"/>
        <item x="11661"/>
        <item x="11672"/>
        <item x="14152"/>
        <item x="14153"/>
        <item x="7405"/>
        <item x="1171"/>
        <item x="545"/>
        <item x="9312"/>
        <item x="2555"/>
        <item x="5269"/>
        <item x="2577"/>
        <item x="11662"/>
        <item x="14151"/>
        <item x="14150"/>
        <item x="12568"/>
        <item x="8074"/>
        <item x="12260"/>
        <item x="3647"/>
        <item x="3294"/>
        <item x="11653"/>
        <item x="16856"/>
        <item x="12875"/>
        <item x="14707"/>
        <item x="9868"/>
        <item x="7180"/>
        <item x="1676"/>
        <item x="8416"/>
        <item x="16865"/>
        <item x="4559"/>
        <item x="14149"/>
        <item x="16162"/>
        <item x="11664"/>
        <item x="1299"/>
        <item x="13692"/>
        <item x="10015"/>
        <item x="11279"/>
        <item x="10490"/>
        <item x="8678"/>
        <item x="2860"/>
        <item x="9574"/>
        <item x="2676"/>
        <item x="1545"/>
        <item x="10604"/>
        <item x="9838"/>
        <item x="7747"/>
        <item x="4479"/>
        <item x="12191"/>
        <item x="12697"/>
        <item x="13703"/>
        <item x="15126"/>
        <item x="8171"/>
        <item x="12312"/>
        <item x="391"/>
        <item x="14148"/>
        <item x="10883"/>
        <item x="15009"/>
        <item x="3309"/>
        <item x="12070"/>
        <item x="10689"/>
        <item x="16864"/>
        <item x="7194"/>
        <item x="4799"/>
        <item x="12989"/>
        <item x="298"/>
        <item x="12858"/>
        <item x="13705"/>
        <item x="13707"/>
        <item x="1526"/>
        <item x="541"/>
        <item x="1556"/>
        <item x="1457"/>
        <item x="12885"/>
        <item x="12333"/>
        <item x="11909"/>
        <item x="1271"/>
        <item x="7261"/>
        <item x="1462"/>
        <item x="13185"/>
        <item x="9977"/>
        <item x="1252"/>
        <item x="8851"/>
        <item x="2095"/>
        <item x="15520"/>
        <item x="2132"/>
        <item x="13182"/>
        <item x="1465"/>
        <item x="6299"/>
        <item x="10127"/>
        <item x="8959"/>
        <item x="2104"/>
        <item x="11269"/>
        <item x="12150"/>
        <item x="16866"/>
        <item x="16860"/>
        <item x="2218"/>
        <item x="16859"/>
        <item x="13250"/>
        <item x="10882"/>
        <item x="4640"/>
        <item x="7374"/>
        <item x="11665"/>
        <item x="12071"/>
        <item x="5"/>
        <item x="9310"/>
        <item x="8554"/>
        <item x="11666"/>
        <item x="1083"/>
        <item x="3176"/>
        <item x="554"/>
        <item x="12362"/>
        <item x="1278"/>
        <item x="1972"/>
        <item x="16130"/>
        <item x="4006"/>
        <item x="7543"/>
        <item x="3876"/>
        <item x="11667"/>
        <item x="7588"/>
        <item x="10822"/>
        <item x="9865"/>
        <item x="10261"/>
        <item x="6298"/>
        <item x="3885"/>
        <item x="12373"/>
        <item x="217"/>
        <item x="10582"/>
        <item x="2607"/>
        <item x="16837"/>
        <item x="5190"/>
        <item x="11668"/>
        <item x="3439"/>
        <item x="14991"/>
        <item x="14856"/>
        <item x="6297"/>
        <item x="12423"/>
        <item x="2519"/>
        <item x="3979"/>
        <item x="12458"/>
        <item x="14395"/>
        <item x="13708"/>
        <item x="10558"/>
        <item x="14120"/>
        <item x="11300"/>
        <item x="16843"/>
        <item x="8420"/>
        <item x="7200"/>
        <item x="8955"/>
        <item x="940"/>
        <item x="5687"/>
        <item x="12843"/>
        <item x="3442"/>
        <item x="511"/>
        <item x="5267"/>
        <item x="16842"/>
        <item x="12471"/>
        <item x="10373"/>
        <item x="11669"/>
        <item x="15005"/>
        <item x="14118"/>
        <item x="12859"/>
        <item x="7698"/>
        <item x="9611"/>
        <item x="3208"/>
        <item x="12994"/>
        <item x="7169"/>
        <item x="656"/>
        <item x="2358"/>
        <item x="1524"/>
        <item x="14490"/>
        <item x="13194"/>
        <item x="11301"/>
        <item x="4962"/>
        <item x="7919"/>
        <item x="15498"/>
        <item x="7190"/>
        <item x="11670"/>
        <item x="2379"/>
        <item x="14748"/>
        <item x="10857"/>
        <item x="5723"/>
        <item x="706"/>
        <item x="7924"/>
        <item x="14116"/>
        <item x="7160"/>
        <item x="11644"/>
        <item x="2080"/>
        <item x="42"/>
        <item x="8839"/>
        <item x="6295"/>
        <item x="13193"/>
        <item x="8387"/>
        <item x="7346"/>
        <item x="13192"/>
        <item x="13277"/>
        <item x="11663"/>
        <item x="7161"/>
        <item x="13279"/>
        <item x="6293"/>
        <item x="3467"/>
        <item x="4007"/>
        <item x="10379"/>
        <item x="10587"/>
        <item x="11636"/>
        <item x="7162"/>
        <item x="15162"/>
        <item x="9405"/>
        <item x="10380"/>
        <item x="14108"/>
        <item x="14115"/>
        <item x="15116"/>
        <item x="5302"/>
        <item x="1528"/>
        <item x="9051"/>
        <item x="7163"/>
        <item x="2279"/>
        <item x="11637"/>
        <item x="7304"/>
        <item x="7617"/>
        <item x="5726"/>
        <item x="15500"/>
        <item x="11638"/>
        <item x="9761"/>
        <item x="15695"/>
        <item x="2097"/>
        <item x="7165"/>
        <item x="3727"/>
        <item x="492"/>
        <item x="14801"/>
        <item x="14121"/>
        <item x="15693"/>
        <item x="5438"/>
        <item x="252"/>
        <item x="4473"/>
        <item x="7490"/>
        <item x="1037"/>
        <item x="16141"/>
        <item x="14837"/>
        <item x="15131"/>
        <item x="10914"/>
        <item x="11639"/>
        <item x="13694"/>
        <item x="11640"/>
        <item x="10855"/>
        <item x="2822"/>
        <item x="7166"/>
        <item x="14113"/>
        <item x="13695"/>
        <item x="9508"/>
        <item x="213"/>
        <item x="6312"/>
        <item x="14839"/>
        <item x="12527"/>
        <item x="1045"/>
        <item x="12683"/>
        <item x="10096"/>
        <item x="5025"/>
        <item x="13278"/>
        <item x="57"/>
        <item x="11641"/>
        <item x="15692"/>
        <item x="2523"/>
        <item x="12607"/>
        <item x="7167"/>
        <item x="7179"/>
        <item x="16840"/>
        <item x="5174"/>
        <item x="7168"/>
        <item x="9326"/>
        <item x="7826"/>
        <item x="10165"/>
        <item x="9201"/>
        <item x="8835"/>
        <item x="1959"/>
        <item x="11642"/>
        <item x="4187"/>
        <item x="10663"/>
        <item x="13086"/>
        <item x="12686"/>
        <item x="15699"/>
        <item x="1902"/>
        <item x="3397"/>
        <item x="16852"/>
        <item x="721"/>
        <item x="1820"/>
        <item x="14112"/>
        <item x="13696"/>
        <item x="4070"/>
        <item x="3847"/>
        <item x="12339"/>
        <item x="7171"/>
        <item x="15702"/>
        <item x="4348"/>
        <item x="5418"/>
        <item x="7805"/>
        <item x="14111"/>
        <item x="9093"/>
        <item x="2349"/>
        <item x="11245"/>
        <item x="1218"/>
        <item x="15507"/>
        <item x="1933"/>
        <item x="1222"/>
        <item x="6327"/>
        <item x="8570"/>
        <item x="2049"/>
        <item x="7443"/>
        <item x="40"/>
        <item x="12219"/>
        <item x="14114"/>
        <item x="2155"/>
        <item x="12062"/>
        <item x="9317"/>
        <item x="301"/>
        <item x="11635"/>
        <item x="4844"/>
        <item x="5286"/>
        <item x="9413"/>
        <item x="10908"/>
        <item x="14639"/>
        <item x="13698"/>
        <item x="11645"/>
        <item x="7172"/>
        <item x="3485"/>
        <item x="14669"/>
        <item x="15353"/>
        <item x="14135"/>
        <item x="16851"/>
        <item x="12548"/>
        <item x="8535"/>
        <item x="7492"/>
        <item x="16850"/>
        <item x="12341"/>
        <item x="13284"/>
        <item x="14133"/>
        <item x="16849"/>
        <item x="14132"/>
        <item x="106"/>
        <item x="7629"/>
        <item x="5738"/>
        <item x="11646"/>
        <item x="9202"/>
        <item x="1575"/>
        <item x="8021"/>
        <item x="12997"/>
        <item x="10065"/>
        <item x="10826"/>
        <item x="15687"/>
        <item x="13287"/>
        <item x="9"/>
        <item x="5495"/>
        <item x="16178"/>
        <item x="10108"/>
        <item x="7470"/>
        <item x="11226"/>
        <item x="12354"/>
        <item x="2282"/>
        <item x="7478"/>
        <item x="4166"/>
        <item x="15135"/>
        <item x="2513"/>
        <item x="16199"/>
        <item x="5740"/>
        <item x="16845"/>
        <item x="4094"/>
        <item x="10919"/>
        <item x="8713"/>
        <item x="5181"/>
        <item x="12057"/>
        <item x="2469"/>
        <item m="1" x="16898"/>
        <item x="981"/>
        <item x="941"/>
        <item x="3701"/>
        <item x="4282"/>
        <item x="7882"/>
        <item x="701"/>
        <item x="12902"/>
        <item x="3711"/>
        <item x="6325"/>
        <item x="5183"/>
        <item x="13281"/>
        <item x="8947"/>
        <item x="15360"/>
        <item x="6332"/>
        <item x="14605"/>
        <item x="7175"/>
        <item x="15945"/>
        <item x="14131"/>
        <item x="1623"/>
        <item x="14122"/>
        <item x="13652"/>
        <item x="16201"/>
        <item x="12592"/>
        <item x="11954"/>
        <item x="12377"/>
        <item x="14128"/>
        <item x="11901"/>
        <item x="2217"/>
        <item x="6331"/>
        <item x="9925"/>
        <item x="10337"/>
        <item x="16848"/>
        <item x="2917"/>
        <item x="15506"/>
        <item x="4846"/>
        <item x="9981"/>
        <item x="12199"/>
        <item x="3589"/>
        <item x="15952"/>
        <item x="15475"/>
        <item x="9694"/>
        <item x="2329"/>
        <item x="6333"/>
        <item x="15505"/>
        <item x="2715"/>
        <item x="9300"/>
        <item x="1965"/>
        <item x="9053"/>
        <item x="7541"/>
        <item x="7176"/>
        <item x="14136"/>
        <item x="16870"/>
        <item x="9273"/>
        <item x="14796"/>
        <item x="9668"/>
        <item x="1067"/>
        <item x="7723"/>
        <item x="11925"/>
        <item x="3637"/>
        <item x="13267"/>
        <item x="11224"/>
        <item x="260"/>
        <item x="14127"/>
        <item x="7598"/>
        <item x="13654"/>
        <item x="15974"/>
        <item x="11647"/>
        <item x="3371"/>
        <item x="16863"/>
        <item x="9932"/>
        <item x="15442"/>
        <item x="5703"/>
        <item x="4930"/>
        <item x="7212"/>
        <item x="11648"/>
        <item x="110"/>
        <item x="10887"/>
        <item x="722"/>
        <item x="12973"/>
        <item x="14511"/>
        <item x="6334"/>
        <item x="8769"/>
        <item x="5475"/>
        <item x="12819"/>
        <item x="287"/>
        <item x="12821"/>
        <item x="9963"/>
        <item x="14126"/>
        <item x="16885"/>
        <item x="2728"/>
        <item x="2143"/>
        <item x="5478"/>
        <item x="990"/>
        <item x="1807"/>
        <item x="15206"/>
        <item x="2449"/>
        <item x="10498"/>
        <item x="7242"/>
        <item x="15661"/>
        <item x="13655"/>
        <item x="10088"/>
        <item x="13656"/>
        <item x="5184"/>
        <item x="14872"/>
        <item x="3253"/>
        <item x="11232"/>
        <item x="16884"/>
        <item x="571"/>
        <item x="15664"/>
        <item x="6314"/>
        <item x="12229"/>
        <item x="16883"/>
        <item x="14443"/>
        <item x="5252"/>
        <item x="10508"/>
        <item x="1790"/>
        <item x="27"/>
        <item x="2649"/>
        <item x="125"/>
        <item x="5708"/>
        <item x="11649"/>
        <item x="10505"/>
        <item x="8680"/>
        <item x="13657"/>
        <item x="8705"/>
        <item x="11650"/>
        <item x="12898"/>
        <item x="9272"/>
        <item x="1527"/>
        <item x="3721"/>
        <item x="7439"/>
        <item x="6324"/>
        <item x="15891"/>
        <item x="13658"/>
        <item x="13659"/>
        <item x="1136"/>
        <item x="1052"/>
        <item x="15895"/>
        <item x="15446"/>
        <item x="2933"/>
        <item x="15917"/>
        <item x="4288"/>
        <item x="3662"/>
        <item x="10835"/>
        <item x="5193"/>
        <item x="14125"/>
        <item x="13002"/>
        <item x="3640"/>
        <item x="8541"/>
        <item x="7766"/>
        <item x="4284"/>
        <item x="2529"/>
        <item x="11651"/>
        <item x="12047"/>
        <item x="4131"/>
        <item x="15675"/>
        <item x="4924"/>
        <item x="9974"/>
        <item x="4188"/>
        <item x="14123"/>
        <item x="7228"/>
        <item x="5198"/>
        <item x="5235"/>
        <item x="3479"/>
        <item x="7229"/>
        <item x="3478"/>
        <item x="9764"/>
        <item x="13645"/>
        <item x="3576"/>
        <item x="10832"/>
        <item x="4739"/>
        <item x="9624"/>
        <item x="10901"/>
        <item x="15282"/>
        <item x="7230"/>
        <item x="3891"/>
        <item x="5131"/>
        <item x="14174"/>
        <item x="9892"/>
        <item x="14397"/>
        <item x="935"/>
        <item x="14876"/>
        <item x="5254"/>
        <item x="2906"/>
        <item x="9467"/>
        <item x="16036"/>
        <item x="10682"/>
        <item x="12117"/>
        <item x="1046"/>
        <item x="14209"/>
        <item x="14756"/>
        <item x="11652"/>
        <item x="219"/>
        <item x="6321"/>
        <item x="8795"/>
        <item x="4012"/>
        <item x="10414"/>
        <item x="3039"/>
        <item x="9962"/>
        <item x="13270"/>
        <item x="12304"/>
        <item x="5039"/>
        <item x="2972"/>
        <item x="11673"/>
        <item x="16880"/>
        <item x="7243"/>
        <item x="11671"/>
        <item x="11689"/>
        <item x="3935"/>
        <item x="11690"/>
        <item x="6320"/>
        <item x="7233"/>
        <item x="4994"/>
        <item x="7495"/>
        <item x="5279"/>
        <item x="7226"/>
        <item x="5434"/>
        <item x="3046"/>
        <item x="8317"/>
        <item x="7641"/>
        <item x="9354"/>
        <item x="6319"/>
        <item x="14195"/>
        <item x="15671"/>
        <item x="5433"/>
        <item x="11966"/>
        <item x="8431"/>
        <item x="12223"/>
        <item x="147"/>
        <item x="11691"/>
        <item x="11266"/>
        <item x="16881"/>
        <item x="8999"/>
        <item x="7635"/>
        <item x="14625"/>
        <item x="16895"/>
        <item x="10236"/>
        <item x="11692"/>
        <item x="15772"/>
        <item x="4986"/>
        <item x="9450"/>
        <item x="12578"/>
        <item x="13646"/>
        <item x="1711"/>
        <item x="15212"/>
        <item x="1713"/>
        <item x="8345"/>
        <item x="7235"/>
        <item x="11693"/>
        <item x="10184"/>
        <item x="8438"/>
        <item x="15033"/>
        <item x="14192"/>
        <item x="11905"/>
        <item x="848"/>
        <item x="10657"/>
        <item x="82"/>
        <item x="16894"/>
        <item x="9334"/>
        <item x="5651"/>
        <item x="12580"/>
        <item x="5427"/>
        <item x="5077"/>
        <item x="13647"/>
        <item x="12917"/>
        <item x="8368"/>
        <item x="9568"/>
        <item x="1714"/>
        <item x="14191"/>
        <item x="8976"/>
        <item x="6318"/>
        <item x="8219"/>
        <item x="5304"/>
        <item x="5502"/>
        <item x="7236"/>
        <item x="4241"/>
        <item x="7237"/>
        <item x="6317"/>
        <item x="5108"/>
        <item x="3286"/>
        <item x="5067"/>
        <item x="9163"/>
        <item x="9465"/>
        <item x="1823"/>
        <item x="175"/>
        <item x="4523"/>
        <item x="5246"/>
        <item x="14190"/>
        <item x="1819"/>
        <item x="8396"/>
        <item x="1458"/>
        <item x="12689"/>
        <item x="3021"/>
        <item x="10620"/>
        <item x="321"/>
        <item x="2238"/>
        <item x="12324"/>
        <item x="3814"/>
        <item x="10633"/>
        <item x="8990"/>
        <item x="14783"/>
        <item x="5650"/>
        <item x="10502"/>
        <item x="5238"/>
        <item x="4945"/>
        <item x="7238"/>
        <item x="15268"/>
        <item x="13648"/>
        <item x="2231"/>
        <item x="7824"/>
        <item x="7830"/>
        <item x="9396"/>
        <item x="10277"/>
        <item x="5652"/>
        <item x="3718"/>
        <item x="12588"/>
        <item x="10757"/>
        <item x="2587"/>
        <item x="1827"/>
        <item x="12951"/>
        <item x="5295"/>
        <item x="6316"/>
        <item x="16893"/>
        <item x="5633"/>
        <item x="8571"/>
        <item x="2600"/>
        <item x="7239"/>
        <item x="447"/>
        <item x="8196"/>
        <item x="14857"/>
        <item x="3789"/>
        <item x="14188"/>
        <item x="2979"/>
        <item x="2962"/>
        <item x="12909"/>
        <item x="15547"/>
        <item x="10491"/>
        <item x="9384"/>
        <item x="8125"/>
        <item x="1793"/>
        <item x="433"/>
        <item x="8759"/>
        <item x="9791"/>
        <item x="9083"/>
        <item x="6289"/>
        <item x="15968"/>
        <item x="12326"/>
        <item x="16896"/>
        <item x="2589"/>
        <item x="16890"/>
        <item x="10923"/>
        <item x="15271"/>
        <item x="1302"/>
        <item x="4961"/>
        <item x="13701"/>
        <item x="8513"/>
        <item x="840"/>
        <item x="8253"/>
        <item x="9698"/>
        <item x="1504"/>
        <item x="6292"/>
        <item x="7712"/>
        <item x="8013"/>
        <item x="14197"/>
        <item x="10217"/>
        <item x="58"/>
        <item x="10645"/>
        <item x="10093"/>
        <item x="1966"/>
        <item x="12950"/>
        <item x="8623"/>
        <item x="15269"/>
        <item x="7240"/>
        <item x="464"/>
        <item x="2227"/>
        <item x="11694"/>
        <item x="3641"/>
        <item x="3014"/>
        <item x="5134"/>
        <item x="6256"/>
        <item x="582"/>
        <item x="986"/>
        <item x="6257"/>
        <item x="4634"/>
        <item x="4370"/>
        <item x="909"/>
        <item x="2945"/>
        <item x="3087"/>
        <item x="5514"/>
        <item x="7623"/>
        <item x="3256"/>
        <item x="7214"/>
        <item x="10649"/>
        <item x="10647"/>
        <item x="15272"/>
        <item x="1566"/>
        <item x="4280"/>
        <item x="12272"/>
        <item x="9084"/>
        <item x="15263"/>
        <item x="9645"/>
        <item x="11688"/>
        <item x="11252"/>
        <item x="7385"/>
        <item x="727"/>
        <item x="6265"/>
        <item x="7694"/>
        <item x="4507"/>
        <item x="12651"/>
        <item x="1386"/>
        <item x="910"/>
        <item x="9392"/>
        <item x="10311"/>
        <item x="10418"/>
        <item x="12018"/>
        <item x="15453"/>
        <item x="8446"/>
        <item x="13670"/>
        <item x="4132"/>
        <item x="13236"/>
        <item x="9844"/>
        <item x="12177"/>
        <item x="12466"/>
        <item x="14773"/>
        <item x="2648"/>
        <item x="8893"/>
        <item x="388"/>
        <item x="11695"/>
        <item x="2126"/>
        <item x="13675"/>
        <item x="15567"/>
        <item x="8618"/>
        <item x="14189"/>
        <item x="11696"/>
        <item x="12786"/>
        <item x="9936"/>
        <item x="1493"/>
        <item x="11697"/>
        <item x="3600"/>
        <item x="12904"/>
        <item x="4873"/>
        <item x="11698"/>
        <item x="8766"/>
        <item x="15264"/>
        <item x="410"/>
        <item x="11699"/>
        <item x="8238"/>
        <item x="8351"/>
        <item x="6260"/>
        <item x="3565"/>
        <item x="12958"/>
        <item x="9057"/>
        <item x="14873"/>
        <item x="9930"/>
        <item x="5546"/>
        <item x="1220"/>
        <item x="12524"/>
        <item x="7786"/>
        <item x="5548"/>
        <item x="9627"/>
        <item x="7202"/>
        <item x="7702"/>
        <item x="4871"/>
        <item x="12937"/>
        <item x="7591"/>
        <item x="13211"/>
        <item x="12090"/>
        <item x="2006"/>
        <item x="11253"/>
        <item x="14725"/>
        <item x="4893"/>
        <item x="15025"/>
        <item x="12715"/>
        <item x="10909"/>
        <item x="13140"/>
        <item x="3217"/>
        <item x="3761"/>
        <item x="5299"/>
        <item x="4877"/>
        <item x="4530"/>
        <item x="10910"/>
        <item x="11700"/>
        <item x="3582"/>
        <item x="5888"/>
        <item x="6254"/>
        <item x="16867"/>
        <item x="12939"/>
        <item x="12637"/>
        <item x="8757"/>
        <item x="14204"/>
        <item x="14615"/>
        <item x="2287"/>
        <item x="10309"/>
        <item x="5889"/>
        <item x="7204"/>
        <item x="8610"/>
        <item x="3375"/>
        <item x="69"/>
        <item x="7205"/>
        <item x="1738"/>
        <item x="2805"/>
        <item x="1917"/>
        <item x="16871"/>
        <item x="8542"/>
        <item x="10858"/>
        <item x="2072"/>
        <item x="9052"/>
        <item x="7207"/>
        <item x="2409"/>
        <item x="15036"/>
        <item x="4041"/>
        <item x="8712"/>
        <item x="6262"/>
        <item x="4141"/>
        <item x="6263"/>
        <item x="1010"/>
        <item x="2422"/>
        <item x="257"/>
        <item x="8897"/>
        <item x="6264"/>
        <item x="7210"/>
        <item x="14979"/>
        <item x="13673"/>
        <item x="7871"/>
        <item x="10087"/>
        <item x="15531"/>
        <item x="8295"/>
        <item x="15153"/>
        <item x="3419"/>
        <item x="16147"/>
        <item x="11701"/>
        <item x="13157"/>
        <item x="5164"/>
        <item x="8139"/>
        <item x="3465"/>
        <item x="13674"/>
        <item x="1704"/>
        <item x="7211"/>
        <item x="11702"/>
        <item x="5535"/>
        <item x="4201"/>
        <item x="6261"/>
        <item x="194"/>
        <item x="3325"/>
        <item x="12405"/>
        <item x="14747"/>
        <item x="7508"/>
        <item x="16132"/>
        <item x="14208"/>
        <item x="1156"/>
        <item x="1480"/>
        <item x="7216"/>
        <item x="3077"/>
        <item x="9375"/>
        <item x="15826"/>
        <item x="14883"/>
        <item x="4813"/>
        <item x="15534"/>
        <item x="7213"/>
        <item x="4224"/>
        <item x="7215"/>
        <item x="53"/>
        <item x="11703"/>
        <item x="14730"/>
        <item x="822"/>
        <item x="4531"/>
        <item x="16128"/>
        <item x="2343"/>
        <item x="13671"/>
        <item x="5620"/>
        <item x="6673"/>
        <item x="5297"/>
        <item x="12306"/>
        <item x="538"/>
        <item x="12914"/>
        <item x="14207"/>
        <item x="15524"/>
        <item x="14206"/>
        <item x="4422"/>
        <item x="4988"/>
        <item x="11678"/>
        <item x="13661"/>
        <item x="14205"/>
        <item x="3028"/>
        <item x="14495"/>
        <item x="16160"/>
        <item x="10324"/>
        <item x="7219"/>
        <item x="11677"/>
        <item x="15825"/>
        <item x="14198"/>
        <item x="14838"/>
        <item x="5587"/>
        <item x="8386"/>
        <item x="15438"/>
        <item x="12782"/>
        <item x="12376"/>
        <item x="3228"/>
        <item x="4498"/>
        <item x="8474"/>
        <item x="9762"/>
        <item x="3984"/>
        <item x="11936"/>
        <item x="15483"/>
        <item x="16875"/>
        <item x="4199"/>
        <item x="10027"/>
        <item x="3544"/>
        <item x="4979"/>
        <item x="15284"/>
        <item x="14210"/>
        <item x="11995"/>
        <item x="14513"/>
        <item x="10658"/>
        <item x="9391"/>
        <item x="10340"/>
        <item x="3255"/>
        <item x="5913"/>
        <item x="15822"/>
        <item x="4603"/>
        <item x="7220"/>
        <item x="14577"/>
        <item x="4917"/>
        <item x="1817"/>
        <item x="4040"/>
        <item x="2755"/>
        <item x="10854"/>
        <item x="7222"/>
        <item x="904"/>
        <item x="1789"/>
        <item x="8149"/>
        <item x="14203"/>
        <item x="489"/>
        <item x="11674"/>
        <item x="12438"/>
        <item x="9886"/>
        <item x="8463"/>
        <item x="14202"/>
        <item x="7223"/>
        <item x="2118"/>
        <item x="7262"/>
        <item x="8778"/>
        <item x="7151"/>
        <item x="16877"/>
        <item x="8929"/>
        <item x="4085"/>
        <item x="4231"/>
        <item x="2665"/>
        <item x="4499"/>
        <item x="4923"/>
        <item x="5201"/>
        <item x="10775"/>
        <item x="10867"/>
        <item x="241"/>
        <item x="6248"/>
        <item x="8529"/>
        <item x="8077"/>
        <item x="6247"/>
        <item x="15087"/>
        <item x="2488"/>
        <item x="3595"/>
        <item x="13665"/>
        <item x="9619"/>
        <item x="12587"/>
        <item x="2652"/>
        <item x="4931"/>
        <item x="5249"/>
        <item x="15258"/>
        <item x="12582"/>
        <item x="1585"/>
        <item x="4943"/>
        <item x="8547"/>
        <item x="6246"/>
        <item x="14977"/>
        <item x="4096"/>
        <item x="10773"/>
        <item x="8315"/>
        <item x="9643"/>
        <item x="15256"/>
        <item x="6245"/>
        <item x="496"/>
        <item x="13391"/>
        <item x="7097"/>
        <item x="14528"/>
        <item x="11249"/>
        <item x="4038"/>
        <item x="412"/>
        <item x="462"/>
        <item x="9887"/>
        <item x="12692"/>
        <item x="7098"/>
        <item x="4541"/>
        <item x="4968"/>
        <item x="7099"/>
        <item x="9737"/>
        <item x="10210"/>
        <item x="2332"/>
        <item x="13666"/>
        <item x="9630"/>
        <item x="6243"/>
        <item x="13186"/>
        <item x="4083"/>
        <item x="9155"/>
        <item x="2528"/>
        <item x="3193"/>
        <item x="1708"/>
        <item x="15833"/>
        <item x="16096"/>
        <item x="2434"/>
        <item x="7100"/>
        <item x="7839"/>
        <item x="15832"/>
        <item x="8032"/>
        <item x="14170"/>
        <item x="5244"/>
        <item x="2816"/>
        <item x="15179"/>
        <item x="7763"/>
        <item x="3277"/>
        <item x="6280"/>
        <item x="1322"/>
        <item x="8170"/>
        <item x="15465"/>
        <item x="5053"/>
        <item x="13383"/>
        <item x="14201"/>
        <item x="4548"/>
        <item x="10125"/>
        <item x="7101"/>
        <item x="7102"/>
        <item x="14199"/>
        <item x="12218"/>
        <item x="3171"/>
        <item x="8923"/>
        <item x="4360"/>
        <item x="2474"/>
        <item x="15836"/>
        <item x="395"/>
        <item x="10616"/>
        <item x="470"/>
        <item x="770"/>
        <item x="11961"/>
        <item x="2331"/>
        <item x="11965"/>
        <item x="7103"/>
        <item x="7417"/>
        <item x="8646"/>
        <item x="2012"/>
        <item x="256"/>
        <item x="815"/>
        <item x="7107"/>
        <item x="2354"/>
        <item x="1236"/>
        <item x="7104"/>
        <item x="8889"/>
        <item x="2082"/>
        <item x="14984"/>
        <item x="16085"/>
        <item x="5135"/>
        <item x="8119"/>
        <item x="8191"/>
        <item x="12788"/>
        <item x="2729"/>
        <item x="2510"/>
        <item x="8269"/>
        <item x="14836"/>
        <item x="8927"/>
        <item x="11675"/>
        <item x="14965"/>
        <item x="7889"/>
        <item x="12075"/>
        <item x="15829"/>
        <item x="1307"/>
        <item x="12093"/>
        <item x="514"/>
        <item x="11676"/>
        <item x="4366"/>
        <item x="2515"/>
        <item x="11687"/>
        <item x="2106"/>
        <item x="5168"/>
        <item x="5239"/>
        <item x="8078"/>
        <item x="13738"/>
        <item x="15542"/>
        <item x="127"/>
        <item x="8342"/>
        <item x="2150"/>
        <item x="5450"/>
        <item x="13397"/>
        <item x="16125"/>
        <item x="2681"/>
        <item x="416"/>
        <item x="12440"/>
        <item x="918"/>
        <item x="16846"/>
        <item x="72"/>
        <item x="12579"/>
        <item x="12452"/>
        <item x="5881"/>
        <item x="5310"/>
        <item x="9358"/>
        <item x="11006"/>
        <item x="3705"/>
        <item x="16106"/>
        <item x="834"/>
        <item x="1063"/>
        <item x="7095"/>
        <item x="1403"/>
        <item x="15835"/>
        <item x="13327"/>
        <item x="12620"/>
        <item x="12106"/>
        <item x="8842"/>
        <item x="13741"/>
        <item x="7109"/>
        <item x="13114"/>
        <item x="8449"/>
        <item x="8972"/>
        <item x="16111"/>
        <item x="1225"/>
        <item x="14169"/>
        <item x="7110"/>
        <item x="12428"/>
        <item x="15045"/>
        <item x="207"/>
        <item x="7111"/>
        <item x="8222"/>
        <item x="16204"/>
        <item x="1235"/>
        <item x="12681"/>
        <item x="14583"/>
        <item x="8904"/>
        <item x="5882"/>
        <item x="7112"/>
        <item x="14168"/>
        <item x="10341"/>
        <item x="3066"/>
        <item x="13402"/>
        <item x="16794"/>
        <item x="5420"/>
        <item x="7726"/>
        <item x="205"/>
        <item x="9346"/>
        <item x="11907"/>
        <item x="19"/>
        <item x="9119"/>
        <item x="4597"/>
        <item x="15543"/>
        <item x="9115"/>
        <item x="16793"/>
        <item x="12773"/>
        <item x="11982"/>
        <item x="12771"/>
        <item x="4163"/>
        <item x="7806"/>
        <item x="11679"/>
        <item x="2255"/>
        <item x="1678"/>
        <item x="4835"/>
        <item x="950"/>
        <item x="15180"/>
        <item x="1846"/>
        <item x="16185"/>
        <item x="15817"/>
        <item x="7114"/>
        <item x="1287"/>
        <item x="12322"/>
        <item x="14681"/>
        <item x="8245"/>
        <item x="1761"/>
        <item x="14164"/>
        <item x="2653"/>
        <item x="8061"/>
        <item x="15223"/>
        <item x="3074"/>
        <item x="12289"/>
        <item x="7920"/>
        <item x="8737"/>
        <item x="9899"/>
        <item x="3916"/>
        <item x="4851"/>
        <item x="9088"/>
        <item x="6278"/>
        <item x="10564"/>
        <item x="5884"/>
        <item x="7116"/>
        <item x="1734"/>
        <item x="8854"/>
        <item x="4420"/>
        <item x="14163"/>
        <item x="9835"/>
        <item x="11268"/>
        <item x="581"/>
        <item x="7735"/>
        <item x="5180"/>
        <item x="16796"/>
        <item x="1000"/>
        <item x="8676"/>
        <item x="14162"/>
        <item x="199"/>
        <item x="10254"/>
        <item x="11680"/>
        <item x="11983"/>
        <item x="16790"/>
        <item x="5179"/>
        <item x="4770"/>
        <item x="11004"/>
        <item x="8820"/>
        <item x="9045"/>
        <item x="7117"/>
        <item x="1542"/>
        <item x="12772"/>
        <item x="9522"/>
        <item x="15276"/>
        <item x="13720"/>
        <item x="7812"/>
        <item x="3100"/>
        <item x="16789"/>
        <item x="939"/>
        <item x="14160"/>
        <item x="13404"/>
        <item x="14158"/>
        <item x="7656"/>
        <item x="7715"/>
        <item x="11681"/>
        <item x="14941"/>
        <item x="9229"/>
        <item x="2630"/>
        <item x="7086"/>
        <item x="9109"/>
        <item x="12985"/>
        <item x="2668"/>
        <item x="11682"/>
        <item x="9804"/>
        <item x="16225"/>
        <item x="4543"/>
        <item x="9443"/>
        <item x="471"/>
        <item x="1913"/>
        <item x="13082"/>
        <item x="11969"/>
        <item x="8147"/>
        <item x="8609"/>
        <item x="326"/>
        <item x="4654"/>
        <item x="11683"/>
        <item x="2191"/>
        <item x="7327"/>
        <item x="7468"/>
        <item x="254"/>
        <item x="9307"/>
        <item x="16802"/>
        <item x="7886"/>
        <item x="12149"/>
        <item x="10450"/>
        <item x="12053"/>
        <item x="1891"/>
        <item x="9612"/>
        <item x="4856"/>
        <item x="15815"/>
        <item x="4683"/>
        <item x="7506"/>
        <item x="5023"/>
        <item x="8983"/>
        <item x="8129"/>
        <item x="11684"/>
        <item x="8468"/>
        <item x="14616"/>
        <item x="2530"/>
        <item x="1280"/>
        <item x="11685"/>
        <item x="14998"/>
        <item x="14596"/>
        <item x="7309"/>
        <item x="7469"/>
        <item x="4833"/>
        <item x="3571"/>
        <item x="12929"/>
        <item x="15371"/>
        <item x="9427"/>
        <item x="7106"/>
        <item x="7081"/>
        <item x="10769"/>
        <item x="13382"/>
        <item x="12931"/>
        <item x="7838"/>
        <item x="1638"/>
        <item x="15291"/>
        <item x="9433"/>
        <item x="8193"/>
        <item x="6287"/>
        <item x="6266"/>
        <item x="13386"/>
        <item x="15367"/>
        <item x="5909"/>
        <item x="12160"/>
        <item x="3631"/>
        <item x="13717"/>
        <item x="9973"/>
        <item x="4545"/>
        <item x="1175"/>
        <item x="13715"/>
        <item x="614"/>
        <item x="1624"/>
        <item x="1961"/>
        <item x="10260"/>
        <item x="12388"/>
        <item x="9895"/>
        <item x="7082"/>
        <item x="14186"/>
        <item x="1732"/>
        <item x="10076"/>
        <item x="1105"/>
        <item x="3670"/>
        <item x="1023"/>
        <item x="3612"/>
        <item x="11261"/>
        <item x="14184"/>
        <item x="14185"/>
        <item x="1974"/>
        <item x="16804"/>
        <item x="16803"/>
        <item x="12040"/>
        <item x="16797"/>
        <item x="7083"/>
        <item x="15182"/>
        <item x="15956"/>
        <item x="3395"/>
        <item x="8612"/>
        <item x="9039"/>
        <item x="15169"/>
        <item x="547"/>
        <item x="6283"/>
        <item x="11686"/>
        <item x="10391"/>
        <item x="3104"/>
        <item x="5922"/>
        <item x="1694"/>
        <item x="8211"/>
        <item x="2053"/>
        <item x="3815"/>
        <item x="2210"/>
        <item x="506"/>
        <item x="158"/>
        <item x="13434"/>
        <item x="1116"/>
        <item x="10110"/>
        <item x="14183"/>
        <item x="3315"/>
        <item x="1779"/>
        <item x="8697"/>
        <item x="1880"/>
        <item x="3927"/>
        <item x="4155"/>
        <item x="12809"/>
        <item x="2993"/>
        <item x="174"/>
        <item x="16801"/>
        <item x="7084"/>
        <item x="3952"/>
        <item x="2149"/>
        <item x="2466"/>
        <item x="9423"/>
        <item x="14766"/>
        <item x="2545"/>
        <item x="15535"/>
        <item x="7401"/>
        <item x="8668"/>
        <item x="2348"/>
        <item x="5462"/>
        <item x="8225"/>
        <item x="3980"/>
        <item x="2491"/>
        <item x="15810"/>
        <item x="8153"/>
        <item x="4329"/>
        <item x="9790"/>
        <item x="15004"/>
        <item x="725"/>
        <item x="9834"/>
        <item x="12992"/>
        <item x="13436"/>
        <item x="11236"/>
        <item x="13425"/>
        <item x="1773"/>
        <item x="11264"/>
        <item x="8756"/>
        <item x="9247"/>
        <item x="7633"/>
        <item x="15366"/>
        <item x="5311"/>
        <item x="2895"/>
        <item x="12410"/>
        <item x="4752"/>
        <item x="4836"/>
        <item x="13733"/>
        <item x="9875"/>
        <item x="4551"/>
        <item x="15863"/>
        <item x="16788"/>
        <item x="2040"/>
        <item x="414"/>
        <item x="15230"/>
        <item x="8008"/>
        <item x="517"/>
        <item x="16772"/>
        <item x="3784"/>
        <item x="7903"/>
        <item x="1318"/>
        <item x="10479"/>
        <item x="16773"/>
        <item x="14175"/>
        <item x="3799"/>
        <item x="4349"/>
        <item x="5038"/>
        <item x="823"/>
        <item x="549"/>
        <item x="15428"/>
        <item x="8216"/>
        <item x="7341"/>
        <item x="3422"/>
        <item x="16774"/>
        <item x="16775"/>
        <item x="964"/>
        <item x="12419"/>
        <item x="14181"/>
        <item x="965"/>
        <item x="966"/>
        <item x="5052"/>
        <item x="2760"/>
        <item x="10145"/>
        <item x="8711"/>
        <item x="3353"/>
        <item x="8977"/>
        <item x="10678"/>
        <item x="12159"/>
        <item x="7260"/>
        <item x="7489"/>
        <item x="513"/>
        <item x="16777"/>
        <item x="3673"/>
        <item x="10673"/>
        <item x="3568"/>
        <item x="1416"/>
        <item x="7079"/>
        <item x="105"/>
        <item x="465"/>
        <item x="7740"/>
        <item x="13102"/>
        <item x="5151"/>
        <item x="14187"/>
        <item x="4549"/>
        <item x="11844"/>
        <item x="7662"/>
        <item x="8204"/>
        <item x="8469"/>
        <item x="4484"/>
        <item x="491"/>
        <item x="12431"/>
        <item x="3918"/>
        <item x="4159"/>
        <item x="10404"/>
        <item x="1020"/>
        <item x="7621"/>
        <item x="3988"/>
        <item x="8814"/>
        <item x="11229"/>
        <item x="10487"/>
        <item x="8915"/>
        <item x="7692"/>
        <item x="10197"/>
        <item x="2130"/>
        <item x="1497"/>
        <item x="1511"/>
        <item x="4010"/>
        <item x="505"/>
        <item x="11845"/>
        <item x="11846"/>
        <item x="10650"/>
        <item x="2866"/>
        <item x="10653"/>
        <item x="10375"/>
        <item x="11034"/>
        <item x="12705"/>
        <item x="4424"/>
        <item x="137"/>
        <item x="4897"/>
        <item x="3693"/>
        <item x="4951"/>
        <item x="10662"/>
        <item x="3636"/>
        <item x="11227"/>
        <item x="12703"/>
        <item x="11847"/>
        <item x="11848"/>
        <item x="15568"/>
        <item x="14868"/>
        <item x="9867"/>
        <item x="7827"/>
        <item x="8682"/>
        <item x="15874"/>
        <item x="8669"/>
        <item x="8536"/>
        <item x="12560"/>
        <item x="5488"/>
        <item x="12815"/>
        <item x="7092"/>
        <item x="2141"/>
        <item x="1276"/>
        <item x="3574"/>
        <item x="9366"/>
        <item x="16785"/>
        <item x="2797"/>
        <item x="1674"/>
        <item x="13712"/>
        <item x="14909"/>
        <item x="971"/>
        <item x="109"/>
        <item x="15872"/>
        <item x="1940"/>
        <item x="14943"/>
        <item x="13323"/>
        <item x="11849"/>
        <item x="7093"/>
        <item x="4413"/>
        <item x="5218"/>
        <item x="972"/>
        <item x="14180"/>
        <item x="15871"/>
        <item x="5421"/>
        <item x="8628"/>
        <item x="8494"/>
        <item x="4966"/>
        <item x="14179"/>
        <item x="16784"/>
        <item x="4517"/>
        <item x="16783"/>
        <item x="3192"/>
        <item x="12701"/>
        <item x="8453"/>
        <item x="8524"/>
        <item x="9388"/>
        <item x="327"/>
        <item x="9110"/>
        <item x="5261"/>
        <item x="10788"/>
        <item x="10789"/>
        <item x="14177"/>
        <item x="10174"/>
        <item x="8136"/>
        <item x="4967"/>
        <item x="7734"/>
        <item x="6270"/>
        <item x="9111"/>
        <item x="9256"/>
        <item x="99"/>
        <item x="6269"/>
        <item x="7318"/>
        <item x="3130"/>
        <item x="4302"/>
        <item x="11850"/>
        <item x="3020"/>
        <item x="2869"/>
        <item x="14176"/>
        <item x="12416"/>
        <item x="13727"/>
        <item x="3731"/>
        <item x="7119"/>
        <item x="698"/>
        <item x="15549"/>
        <item x="16782"/>
        <item x="12425"/>
        <item x="10634"/>
        <item x="11035"/>
        <item x="7276"/>
        <item x="6268"/>
        <item x="4220"/>
        <item x="9064"/>
        <item x="10086"/>
        <item x="4483"/>
        <item x="11851"/>
        <item x="7732"/>
        <item x="1333"/>
        <item x="15105"/>
        <item x="9330"/>
        <item x="8349"/>
        <item x="5264"/>
        <item x="3630"/>
        <item x="12499"/>
        <item x="14911"/>
        <item x="5453"/>
        <item x="975"/>
        <item x="9022"/>
        <item x="5799"/>
        <item x="15015"/>
        <item x="3006"/>
        <item x="15854"/>
        <item x="15929"/>
        <item x="2720"/>
        <item x="13735"/>
        <item x="14426"/>
        <item x="3196"/>
        <item x="7521"/>
        <item x="15156"/>
        <item x="11243"/>
        <item x="411"/>
        <item x="8827"/>
        <item x="15244"/>
        <item x="5196"/>
        <item x="4009"/>
        <item x="8435"/>
        <item x="11242"/>
        <item x="6267"/>
        <item x="1095"/>
        <item x="15557"/>
        <item x="13115"/>
        <item x="4135"/>
        <item x="9246"/>
        <item x="70"/>
        <item x="7847"/>
        <item x="8381"/>
        <item x="8715"/>
        <item x="1785"/>
        <item x="12235"/>
        <item x="10747"/>
        <item x="8401"/>
        <item x="4572"/>
        <item x="12187"/>
        <item x="409"/>
        <item x="6255"/>
        <item x="12864"/>
        <item x="1246"/>
        <item x="12128"/>
        <item x="14002"/>
        <item x="16780"/>
        <item x="6345"/>
        <item x="7807"/>
        <item x="12086"/>
        <item x="8410"/>
        <item x="1247"/>
        <item x="2794"/>
        <item x="15270"/>
        <item x="7771"/>
        <item x="9104"/>
        <item x="4207"/>
        <item x="11852"/>
        <item x="8987"/>
        <item x="10756"/>
        <item x="4095"/>
        <item x="9832"/>
        <item x="11237"/>
        <item x="14039"/>
        <item x="15843"/>
        <item x="11842"/>
        <item x="2034"/>
        <item x="7703"/>
        <item x="5439"/>
        <item x="3915"/>
        <item x="16798"/>
        <item x="4589"/>
        <item x="7141"/>
        <item x="14038"/>
        <item x="14037"/>
        <item x="16829"/>
        <item x="11853"/>
        <item x="12063"/>
        <item x="13067"/>
        <item x="198"/>
        <item x="15107"/>
        <item x="2136"/>
        <item x="7142"/>
        <item x="14680"/>
        <item x="8363"/>
        <item x="16828"/>
        <item x="3682"/>
        <item x="10532"/>
        <item x="6378"/>
        <item x="16827"/>
        <item x="1107"/>
        <item x="7143"/>
        <item x="8872"/>
        <item x="6374"/>
        <item x="3288"/>
        <item x="15839"/>
        <item x="15273"/>
        <item x="11246"/>
        <item x="583"/>
        <item x="5204"/>
        <item x="3773"/>
        <item x="13333"/>
        <item x="16024"/>
        <item x="9298"/>
        <item x="8484"/>
        <item x="7648"/>
        <item x="9854"/>
        <item x="6373"/>
        <item x="9171"/>
        <item x="1567"/>
        <item x="15402"/>
        <item x="9883"/>
        <item x="7144"/>
        <item x="5764"/>
        <item x="16831"/>
        <item x="14036"/>
        <item x="5593"/>
        <item x="9705"/>
        <item x="1152"/>
        <item x="5594"/>
        <item x="3497"/>
        <item x="8039"/>
        <item x="2969"/>
        <item x="15233"/>
        <item x="1897"/>
        <item x="16824"/>
        <item x="11854"/>
        <item x="688"/>
        <item x="14035"/>
        <item x="4182"/>
        <item x="5596"/>
        <item x="4868"/>
        <item x="4312"/>
        <item x="8800"/>
        <item x="15050"/>
        <item x="1830"/>
        <item x="10080"/>
        <item x="16835"/>
        <item x="5000"/>
        <item x="2593"/>
        <item x="15509"/>
        <item x="978"/>
        <item x="7429"/>
        <item x="7434"/>
        <item x="12648"/>
        <item x="4644"/>
        <item x="11855"/>
        <item x="6386"/>
        <item x="15510"/>
        <item x="2356"/>
        <item x="952"/>
        <item x="13328"/>
        <item x="3359"/>
        <item x="12379"/>
        <item x="13722"/>
        <item x="4977"/>
        <item x="12404"/>
        <item x="14854"/>
        <item x="8369"/>
        <item x="3759"/>
        <item x="182"/>
        <item x="4313"/>
        <item x="4886"/>
        <item x="7841"/>
        <item x="3491"/>
        <item x="4689"/>
        <item x="3068"/>
        <item x="14030"/>
        <item x="11856"/>
        <item x="2121"/>
        <item x="10629"/>
        <item x="15514"/>
        <item x="9554"/>
        <item x="11857"/>
        <item x="1072"/>
        <item x="2437"/>
        <item x="14967"/>
        <item x="15127"/>
        <item x="11858"/>
        <item x="16058"/>
        <item x="9876"/>
        <item x="15517"/>
        <item x="5273"/>
        <item x="10185"/>
        <item x="10477"/>
        <item x="14733"/>
        <item x="8775"/>
        <item x="9654"/>
        <item x="5603"/>
        <item x="2043"/>
        <item x="11859"/>
        <item x="5272"/>
        <item x="9422"/>
        <item x="2701"/>
        <item x="3804"/>
        <item x="9365"/>
        <item x="11860"/>
        <item x="11238"/>
        <item x="7674"/>
        <item x="13087"/>
        <item x="14034"/>
        <item x="15236"/>
        <item x="15235"/>
        <item x="11861"/>
        <item x="4438"/>
        <item x="2837"/>
        <item x="1568"/>
        <item x="10279"/>
        <item x="3971"/>
        <item x="970"/>
        <item x="816"/>
        <item x="15992"/>
        <item x="2691"/>
        <item x="2953"/>
        <item x="2314"/>
        <item x="8122"/>
        <item x="3690"/>
        <item x="12711"/>
        <item x="11019"/>
        <item x="12839"/>
        <item x="1769"/>
        <item x="14622"/>
        <item x="7959"/>
        <item x="6372"/>
        <item x="4987"/>
        <item x="12983"/>
        <item x="8582"/>
        <item x="11276"/>
        <item x="2406"/>
        <item x="12572"/>
        <item x="15856"/>
        <item x="408"/>
        <item x="14033"/>
        <item x="5744"/>
        <item x="4989"/>
        <item x="7899"/>
        <item x="4249"/>
        <item x="8607"/>
        <item x="4180"/>
        <item x="12206"/>
        <item x="250"/>
        <item x="7373"/>
        <item x="3368"/>
        <item x="15981"/>
        <item x="11831"/>
        <item x="12981"/>
        <item x="15984"/>
        <item x="14537"/>
        <item x="4383"/>
        <item x="15279"/>
        <item x="12469"/>
        <item x="11017"/>
        <item x="7148"/>
        <item x="15275"/>
        <item x="12670"/>
        <item x="1481"/>
        <item x="8098"/>
        <item x="9683"/>
        <item x="6348"/>
        <item x="1832"/>
        <item x="9362"/>
        <item x="11830"/>
        <item x="7474"/>
        <item x="14938"/>
        <item x="6352"/>
        <item x="3389"/>
        <item x="15855"/>
        <item x="7159"/>
        <item x="8841"/>
        <item x="12286"/>
        <item x="12098"/>
        <item x="9696"/>
        <item x="15008"/>
        <item x="5747"/>
        <item x="7150"/>
        <item x="12299"/>
        <item x="12258"/>
        <item x="15386"/>
        <item x="7139"/>
        <item x="16015"/>
        <item x="14552"/>
        <item x="11826"/>
        <item x="8418"/>
        <item x="1661"/>
        <item x="2765"/>
        <item x="4666"/>
        <item x="1473"/>
        <item x="4879"/>
        <item x="13296"/>
        <item x="16019"/>
        <item x="2666"/>
        <item x="8505"/>
        <item x="1275"/>
        <item x="1921"/>
        <item x="3844"/>
        <item x="14933"/>
        <item x="7152"/>
        <item x="11827"/>
        <item x="7153"/>
        <item x="4259"/>
        <item x="16834"/>
        <item x="1314"/>
        <item x="10824"/>
        <item x="12002"/>
        <item x="13293"/>
        <item x="7154"/>
        <item x="4315"/>
        <item x="942"/>
        <item x="4684"/>
        <item x="7155"/>
        <item x="2747"/>
        <item x="5005"/>
        <item x="3215"/>
        <item x="13292"/>
        <item x="5280"/>
        <item x="14031"/>
        <item x="2551"/>
        <item x="11963"/>
        <item x="14986"/>
        <item x="15851"/>
        <item x="9484"/>
        <item x="1949"/>
        <item x="6344"/>
        <item x="11298"/>
        <item x="2444"/>
        <item x="3698"/>
        <item x="12801"/>
        <item x="3650"/>
        <item x="7316"/>
        <item x="14654"/>
        <item x="13290"/>
        <item x="4790"/>
        <item x="7156"/>
        <item x="14048"/>
        <item x="14410"/>
        <item x="8928"/>
        <item x="5276"/>
        <item x="16004"/>
        <item x="12668"/>
        <item x="13742"/>
        <item x="10476"/>
        <item x="15850"/>
        <item x="10016"/>
        <item x="12980"/>
        <item x="5623"/>
        <item x="8264"/>
        <item x="10442"/>
        <item x="7758"/>
        <item x="13312"/>
        <item x="4118"/>
        <item x="4465"/>
        <item x="14542"/>
        <item x="10181"/>
        <item x="15150"/>
        <item x="1329"/>
        <item x="6366"/>
        <item x="5258"/>
        <item x="15846"/>
        <item x="10655"/>
        <item x="85"/>
        <item x="15847"/>
        <item x="15848"/>
        <item x="7570"/>
        <item x="6364"/>
        <item x="1924"/>
        <item x="5260"/>
        <item x="407"/>
        <item x="3664"/>
        <item x="13743"/>
        <item x="10156"/>
        <item x="5757"/>
        <item x="11828"/>
        <item x="6353"/>
        <item x="7157"/>
        <item x="7158"/>
        <item x="15632"/>
        <item x="406"/>
        <item x="47"/>
        <item x="2650"/>
        <item x="1667"/>
        <item x="4172"/>
        <item x="8398"/>
        <item x="16815"/>
        <item x="1683"/>
        <item x="14929"/>
        <item x="4944"/>
        <item x="15377"/>
        <item x="15210"/>
        <item x="4717"/>
        <item x="7128"/>
        <item x="10955"/>
        <item x="12250"/>
        <item x="11829"/>
        <item x="14054"/>
        <item x="944"/>
        <item x="13309"/>
        <item x="14053"/>
        <item x="6358"/>
        <item x="12124"/>
        <item x="15853"/>
        <item x="4558"/>
        <item x="16814"/>
        <item x="14735"/>
        <item x="6356"/>
        <item x="15010"/>
        <item x="10659"/>
        <item x="16812"/>
        <item x="8472"/>
        <item x="7149"/>
        <item x="8635"/>
        <item x="14052"/>
        <item x="1366"/>
        <item x="11841"/>
        <item x="7969"/>
        <item x="2339"/>
        <item x="16806"/>
        <item x="4786"/>
        <item x="14051"/>
        <item x="14703"/>
        <item x="12283"/>
        <item x="8160"/>
        <item x="8687"/>
        <item x="4372"/>
        <item x="14652"/>
        <item x="3019"/>
        <item x="8383"/>
        <item x="7120"/>
        <item x="13557"/>
        <item x="12357"/>
        <item x="10950"/>
        <item x="8847"/>
        <item x="9221"/>
        <item x="16816"/>
        <item x="12418"/>
        <item x="945"/>
        <item x="4618"/>
        <item x="6355"/>
        <item x="15982"/>
        <item x="16807"/>
        <item x="14667"/>
        <item x="11824"/>
        <item x="10039"/>
        <item x="5844"/>
        <item x="9607"/>
        <item x="6354"/>
        <item x="1305"/>
        <item x="1341"/>
        <item x="14484"/>
        <item x="7122"/>
        <item x="13301"/>
        <item x="11832"/>
        <item x="14050"/>
        <item x="12799"/>
        <item x="4777"/>
        <item x="12221"/>
        <item x="13559"/>
        <item x="16818"/>
        <item x="10347"/>
        <item x="7452"/>
        <item x="8879"/>
        <item x="2436"/>
        <item x="5840"/>
        <item x="5839"/>
        <item x="14040"/>
        <item x="14049"/>
        <item x="14055"/>
        <item x="14046"/>
        <item x="14045"/>
        <item x="2345"/>
        <item x="14044"/>
        <item x="2733"/>
        <item x="5528"/>
        <item x="10951"/>
        <item x="5529"/>
        <item x="3137"/>
        <item x="11833"/>
        <item x="8813"/>
        <item x="10100"/>
        <item x="4431"/>
        <item x="11986"/>
        <item x="3244"/>
        <item x="11834"/>
        <item x="4573"/>
        <item x="15979"/>
        <item x="8304"/>
        <item x="1580"/>
        <item x="16811"/>
        <item x="3283"/>
        <item x="2426"/>
        <item x="7407"/>
        <item x="13367"/>
        <item x="620"/>
        <item x="8083"/>
        <item x="9286"/>
        <item x="13366"/>
        <item x="12800"/>
        <item x="8809"/>
        <item x="1724"/>
        <item x="14468"/>
        <item x="6363"/>
        <item x="8866"/>
        <item x="14043"/>
        <item x="4950"/>
        <item x="947"/>
        <item x="14042"/>
        <item x="15267"/>
        <item x="948"/>
        <item x="949"/>
        <item x="12015"/>
        <item x="15646"/>
        <item x="6384"/>
        <item x="7124"/>
        <item x="8009"/>
        <item x="4433"/>
        <item x="16055"/>
        <item x="1925"/>
        <item x="11835"/>
        <item x="13000"/>
        <item x="5534"/>
        <item x="11836"/>
        <item x="12292"/>
        <item x="5542"/>
        <item x="3094"/>
        <item x="1987"/>
        <item x="12647"/>
        <item x="2326"/>
        <item x="5051"/>
        <item x="13551"/>
        <item x="16822"/>
        <item x="15265"/>
        <item x="7809"/>
        <item x="142"/>
        <item x="16821"/>
        <item x="7555"/>
        <item x="3521"/>
        <item x="15431"/>
        <item x="15430"/>
        <item x="14722"/>
        <item x="1320"/>
        <item x="5082"/>
        <item x="10929"/>
        <item x="8519"/>
        <item x="11947"/>
        <item x="14572"/>
        <item x="5307"/>
        <item x="14022"/>
        <item x="847"/>
        <item x="1665"/>
        <item x="2327"/>
        <item x="3856"/>
        <item x="4319"/>
        <item x="593"/>
        <item x="11304"/>
        <item x="1677"/>
        <item x="2833"/>
        <item x="9774"/>
        <item x="5115"/>
        <item x="13369"/>
        <item x="54"/>
        <item x="10048"/>
        <item x="1004"/>
        <item x="7127"/>
        <item x="8174"/>
        <item x="8213"/>
        <item x="15635"/>
        <item x="1535"/>
        <item x="15152"/>
        <item x="8985"/>
        <item x="8284"/>
        <item x="7923"/>
        <item x="2090"/>
        <item x="16033"/>
        <item x="12439"/>
        <item x="3617"/>
        <item x="5099"/>
        <item x="12609"/>
        <item x="9998"/>
        <item x="3318"/>
        <item x="11837"/>
        <item x="5110"/>
        <item x="15266"/>
        <item x="12792"/>
        <item x="15657"/>
        <item x="7138"/>
        <item x="1096"/>
        <item x="7129"/>
        <item x="7840"/>
        <item x="9274"/>
        <item x="16028"/>
        <item x="518"/>
        <item x="4626"/>
        <item x="12797"/>
        <item x="8761"/>
        <item x="15651"/>
        <item x="14560"/>
        <item x="14842"/>
        <item x="9217"/>
        <item x="12201"/>
        <item x="7130"/>
        <item x="7925"/>
        <item x="9481"/>
        <item x="7947"/>
        <item x="5865"/>
        <item x="1399"/>
        <item x="3041"/>
        <item x="3939"/>
        <item x="13548"/>
        <item x="15395"/>
        <item x="655"/>
        <item x="9183"/>
        <item x="2177"/>
        <item x="7306"/>
        <item x="11939"/>
        <item x="4303"/>
        <item x="14013"/>
        <item x="921"/>
        <item x="15400"/>
        <item x="6371"/>
        <item x="331"/>
        <item x="8048"/>
        <item x="1423"/>
        <item x="1601"/>
        <item x="3602"/>
        <item x="1763"/>
        <item x="568"/>
        <item x="8995"/>
        <item x="1042"/>
        <item x="12121"/>
        <item x="4336"/>
        <item x="16451"/>
        <item x="16450"/>
        <item x="12581"/>
        <item x="7360"/>
        <item x="7135"/>
        <item x="1478"/>
        <item x="7136"/>
        <item x="12709"/>
        <item x="248"/>
        <item x="15844"/>
        <item x="1534"/>
        <item x="2982"/>
        <item x="12334"/>
        <item x="2867"/>
        <item x="8645"/>
        <item x="14012"/>
        <item x="8495"/>
        <item x="954"/>
        <item x="6597"/>
        <item x="16449"/>
        <item x="7549"/>
        <item x="13375"/>
        <item x="15914"/>
        <item x="12812"/>
        <item x="15101"/>
        <item x="8829"/>
        <item x="15238"/>
        <item x="13370"/>
        <item x="11838"/>
        <item x="5292"/>
        <item x="15913"/>
        <item x="2263"/>
        <item x="3230"/>
        <item x="7517"/>
        <item x="7467"/>
        <item x="8027"/>
        <item x="8346"/>
        <item x="15410"/>
        <item x="1454"/>
        <item x="12475"/>
        <item x="16447"/>
        <item x="8912"/>
        <item x="16442"/>
        <item x="15411"/>
        <item x="14011"/>
        <item x="1774"/>
        <item x="15585"/>
        <item x="15909"/>
        <item x="7575"/>
        <item x="13556"/>
        <item x="16446"/>
        <item x="3305"/>
        <item x="11839"/>
        <item x="5864"/>
        <item x="2047"/>
        <item x="11278"/>
        <item x="14010"/>
        <item x="9755"/>
        <item x="209"/>
        <item x="9308"/>
        <item x="1829"/>
        <item x="7579"/>
        <item x="15928"/>
        <item x="15070"/>
        <item x="955"/>
        <item x="7974"/>
        <item x="14009"/>
        <item x="5821"/>
        <item x="9196"/>
        <item x="6674"/>
        <item x="9602"/>
        <item x="2580"/>
        <item x="4371"/>
        <item x="15923"/>
        <item x="12459"/>
        <item x="16444"/>
        <item x="8772"/>
        <item x="9542"/>
        <item x="956"/>
        <item x="958"/>
        <item x="1027"/>
        <item x="9472"/>
        <item x="8702"/>
        <item x="1394"/>
        <item x="1672"/>
        <item x="6676"/>
        <item x="15242"/>
        <item x="1463"/>
        <item x="15922"/>
        <item x="9337"/>
        <item x="14589"/>
        <item x="14008"/>
        <item x="14867"/>
        <item x="10935"/>
        <item x="9829"/>
        <item x="12593"/>
        <item x="5544"/>
        <item x="6677"/>
        <item x="16457"/>
        <item x="8907"/>
        <item x="16445"/>
        <item x="10941"/>
        <item x="15061"/>
        <item x="13552"/>
        <item x="11964"/>
        <item x="5541"/>
        <item x="9149"/>
        <item x="837"/>
        <item x="10934"/>
        <item x="11935"/>
        <item x="1387"/>
        <item x="14830"/>
        <item x="6361"/>
        <item x="9939"/>
        <item x="3385"/>
        <item x="12713"/>
        <item x="7985"/>
        <item x="14881"/>
        <item x="9628"/>
        <item x="2065"/>
        <item x="13154"/>
        <item x="6678"/>
        <item x="420"/>
        <item x="13348"/>
        <item x="1719"/>
        <item x="7994"/>
        <item x="14697"/>
        <item x="2783"/>
        <item x="15143"/>
        <item x="6680"/>
        <item x="5118"/>
        <item x="14001"/>
        <item x="271"/>
        <item x="10931"/>
        <item x="16462"/>
        <item x="7829"/>
        <item x="9271"/>
        <item x="7814"/>
        <item x="3536"/>
        <item x="11273"/>
        <item x="5044"/>
        <item x="12943"/>
        <item x="14545"/>
        <item x="12331"/>
        <item x="12406"/>
        <item x="1311"/>
        <item x="5245"/>
        <item x="14006"/>
        <item x="8980"/>
        <item x="12505"/>
        <item x="8306"/>
        <item x="5811"/>
        <item x="4680"/>
        <item x="12600"/>
        <item x="2027"/>
        <item x="959"/>
        <item x="311"/>
        <item x="11825"/>
        <item x="16461"/>
        <item x="332"/>
        <item x="12934"/>
        <item x="10355"/>
        <item x="13569"/>
        <item x="12555"/>
        <item x="404"/>
        <item x="13345"/>
        <item x="12487"/>
        <item x="4562"/>
        <item x="3790"/>
        <item x="15289"/>
        <item x="13135"/>
        <item x="2943"/>
        <item x="8337"/>
        <item x="13571"/>
        <item x="6681"/>
        <item x="9010"/>
        <item x="7900"/>
        <item x="2473"/>
        <item x="5809"/>
        <item x="11272"/>
        <item x="13572"/>
        <item x="13580"/>
        <item x="3218"/>
        <item x="7678"/>
        <item x="9941"/>
        <item x="8858"/>
        <item x="12104"/>
        <item x="2759"/>
        <item x="3880"/>
        <item x="14028"/>
        <item x="16460"/>
        <item x="6343"/>
        <item x="14026"/>
        <item x="11877"/>
        <item x="11878"/>
        <item x="12956"/>
        <item x="13576"/>
        <item x="5807"/>
        <item x="11960"/>
        <item x="2272"/>
        <item x="6672"/>
        <item x="7876"/>
        <item x="5080"/>
        <item x="13165"/>
        <item x="5827"/>
        <item x="624"/>
        <item x="15290"/>
        <item x="15857"/>
        <item x="11879"/>
        <item x="11270"/>
        <item x="1510"/>
        <item x="3022"/>
        <item x="14025"/>
        <item x="6684"/>
        <item x="14947"/>
        <item x="10674"/>
        <item x="2525"/>
        <item x="8824"/>
        <item x="6686"/>
        <item x="1446"/>
        <item x="15977"/>
        <item x="15577"/>
        <item x="6687"/>
        <item x="6342"/>
        <item x="13577"/>
        <item x="10831"/>
        <item x="8285"/>
        <item x="10670"/>
        <item x="15604"/>
        <item x="6688"/>
        <item x="10681"/>
        <item x="2846"/>
        <item x="1533"/>
        <item x="2819"/>
        <item x="2471"/>
        <item x="3628"/>
        <item x="7953"/>
        <item x="15068"/>
        <item x="2144"/>
        <item x="2567"/>
        <item x="16458"/>
        <item x="1472"/>
        <item x="11880"/>
        <item x="14024"/>
        <item x="15057"/>
        <item x="3912"/>
        <item x="6377"/>
        <item x="1025"/>
        <item x="2170"/>
        <item x="417"/>
        <item x="7331"/>
        <item x="10140"/>
        <item x="10540"/>
        <item x="10221"/>
        <item x="16455"/>
        <item x="7395"/>
        <item x="10483"/>
        <item x="7751"/>
        <item x="11292"/>
        <item x="3566"/>
        <item x="4343"/>
        <item x="2322"/>
        <item x="16454"/>
        <item x="4258"/>
        <item x="8087"/>
        <item x="12962"/>
        <item x="1513"/>
        <item x="10447"/>
        <item x="13575"/>
        <item x="5834"/>
        <item x="4102"/>
        <item x="6379"/>
        <item x="15931"/>
        <item x="8633"/>
        <item x="3222"/>
        <item x="14847"/>
        <item x="2973"/>
        <item x="6691"/>
        <item x="5236"/>
        <item x="9661"/>
        <item x="853"/>
        <item x="16441"/>
        <item x="15421"/>
        <item x="6065"/>
        <item x="685"/>
        <item x="7537"/>
        <item x="4673"/>
        <item x="4631"/>
        <item x="14557"/>
        <item x="15609"/>
        <item x="5825"/>
        <item x="1684"/>
        <item x="7480"/>
        <item x="15618"/>
        <item x="7817"/>
        <item x="3897"/>
        <item x="11289"/>
        <item x="2472"/>
        <item x="79"/>
        <item x="1078"/>
        <item x="8735"/>
        <item x="9383"/>
        <item x="14021"/>
        <item x="5925"/>
        <item x="148"/>
        <item x="8998"/>
        <item x="14029"/>
        <item x="14019"/>
        <item x="13562"/>
        <item x="277"/>
        <item x="12838"/>
        <item x="10484"/>
        <item x="16443"/>
        <item x="8643"/>
        <item x="6682"/>
        <item x="4160"/>
        <item x="3929"/>
        <item x="16431"/>
        <item x="8411"/>
        <item x="15103"/>
        <item x="5824"/>
        <item x="14568"/>
        <item x="11881"/>
        <item x="3800"/>
        <item x="2403"/>
        <item x="9282"/>
        <item x="2892"/>
        <item x="8707"/>
        <item x="12698"/>
        <item x="3528"/>
        <item x="12332"/>
        <item x="8521"/>
        <item x="4328"/>
        <item x="13352"/>
        <item x="4980"/>
        <item x="362"/>
        <item x="9264"/>
        <item x="14989"/>
        <item x="6656"/>
        <item x="14018"/>
        <item x="11287"/>
        <item x="6100"/>
        <item x="660"/>
        <item x="15818"/>
        <item x="2181"/>
        <item x="1886"/>
        <item x="6657"/>
        <item x="4133"/>
        <item x="7522"/>
        <item x="15865"/>
        <item x="13163"/>
        <item x="862"/>
        <item x="14538"/>
        <item x="9008"/>
        <item x="10537"/>
        <item x="10205"/>
        <item x="2048"/>
        <item x="12716"/>
        <item x="6658"/>
        <item x="2364"/>
        <item x="8002"/>
        <item x="623"/>
        <item x="14997"/>
        <item x="11882"/>
        <item x="14628"/>
        <item x="15601"/>
        <item x="2848"/>
        <item x="11883"/>
        <item x="699"/>
        <item x="15372"/>
        <item x="11286"/>
        <item x="3622"/>
        <item x="2926"/>
        <item x="13563"/>
        <item x="10053"/>
        <item x="136"/>
        <item x="2127"/>
        <item x="9843"/>
        <item x="12687"/>
        <item x="7433"/>
        <item x="26"/>
        <item x="16433"/>
        <item x="6671"/>
        <item x="10334"/>
        <item x="11884"/>
        <item x="3394"/>
        <item x="3051"/>
        <item x="11885"/>
        <item x="12520"/>
        <item x="10005"/>
        <item x="1515"/>
        <item x="6662"/>
        <item x="8780"/>
        <item x="9537"/>
        <item x="3210"/>
        <item x="2992"/>
        <item x="5085"/>
        <item x="1529"/>
        <item x="7471"/>
        <item x="4926"/>
        <item x="1942"/>
        <item x="15280"/>
        <item x="5806"/>
        <item x="16176"/>
        <item x="2900"/>
        <item x="1796"/>
        <item x="11892"/>
        <item x="138"/>
        <item x="6664"/>
        <item x="3760"/>
        <item x="12429"/>
        <item x="10161"/>
        <item x="12142"/>
        <item x="14972"/>
        <item x="4959"/>
        <item x="6102"/>
        <item x="2960"/>
        <item x="14017"/>
        <item x="999"/>
        <item x="13162"/>
        <item x="10421"/>
        <item x="1451"/>
        <item x="1321"/>
        <item x="12570"/>
        <item x="12336"/>
        <item x="7589"/>
        <item x="12461"/>
        <item x="16195"/>
        <item x="11886"/>
        <item x="12862"/>
        <item x="10044"/>
        <item x="13566"/>
        <item x="14588"/>
        <item x="10092"/>
        <item x="2142"/>
        <item x="7399"/>
        <item x="1101"/>
        <item x="13567"/>
        <item x="3914"/>
        <item x="2182"/>
        <item x="12693"/>
        <item x="8436"/>
        <item x="6096"/>
        <item x="14070"/>
        <item x="2556"/>
        <item x="13360"/>
        <item x="4935"/>
        <item x="7351"/>
        <item x="7586"/>
        <item x="8701"/>
        <item x="2808"/>
        <item x="6104"/>
        <item x="8674"/>
        <item x="6105"/>
        <item x="9754"/>
        <item x="393"/>
        <item x="4794"/>
        <item x="16440"/>
        <item x="14858"/>
        <item x="13357"/>
        <item x="1662"/>
        <item x="6666"/>
        <item x="3241"/>
        <item x="14041"/>
        <item x="13050"/>
        <item x="50"/>
        <item x="12073"/>
        <item x="3131"/>
        <item x="6107"/>
        <item x="16208"/>
        <item x="7823"/>
        <item x="10959"/>
        <item x="369"/>
        <item x="4787"/>
        <item x="8934"/>
        <item x="865"/>
        <item x="14581"/>
        <item x="2773"/>
        <item x="15579"/>
        <item x="7557"/>
        <item x="11876"/>
        <item x="13057"/>
        <item x="96"/>
        <item x="14097"/>
        <item x="16434"/>
        <item x="6667"/>
        <item x="8901"/>
        <item x="6668"/>
        <item x="8816"/>
        <item x="6669"/>
        <item x="16439"/>
        <item x="10295"/>
        <item x="1727"/>
        <item x="2450"/>
        <item x="16437"/>
        <item x="10962"/>
        <item x="2317"/>
        <item x="8106"/>
        <item x="367"/>
        <item x="8207"/>
        <item x="5562"/>
        <item x="8515"/>
        <item x="16436"/>
        <item x="4318"/>
        <item x="2710"/>
        <item x="5107"/>
        <item x="12036"/>
        <item x="3593"/>
        <item x="10834"/>
        <item x="2036"/>
        <item x="13340"/>
        <item x="16435"/>
        <item x="12144"/>
        <item x="10393"/>
        <item x="6683"/>
        <item x="6715"/>
        <item x="14096"/>
        <item x="11887"/>
        <item x="1572"/>
        <item x="5819"/>
        <item x="16468"/>
        <item x="12315"/>
        <item x="2606"/>
        <item x="12654"/>
        <item x="9145"/>
        <item x="4013"/>
        <item x="8596"/>
        <item x="5522"/>
        <item x="11148"/>
        <item x="5011"/>
        <item x="5062"/>
        <item x="9959"/>
        <item x="6717"/>
        <item x="11888"/>
        <item x="13142"/>
        <item x="7860"/>
        <item x="12257"/>
        <item x="84"/>
        <item x="16453"/>
        <item x="16480"/>
        <item x="6085"/>
        <item x="2975"/>
        <item x="10973"/>
        <item x="8767"/>
        <item x="3842"/>
        <item x="7254"/>
        <item x="5048"/>
        <item x="6718"/>
        <item x="11150"/>
        <item x="2467"/>
        <item x="3111"/>
        <item x="5854"/>
        <item x="11151"/>
        <item x="1176"/>
        <item x="16479"/>
        <item x="6086"/>
        <item x="8574"/>
        <item x="9381"/>
        <item x="10228"/>
        <item x="8325"/>
        <item x="9332"/>
        <item x="3940"/>
        <item x="14768"/>
        <item x="5516"/>
        <item x="12462"/>
        <item x="7707"/>
        <item x="7372"/>
        <item x="2064"/>
        <item x="844"/>
        <item x="10103"/>
        <item x="6719"/>
        <item x="12870"/>
        <item x="7607"/>
        <item x="13022"/>
        <item x="12270"/>
        <item x="845"/>
        <item x="16098"/>
        <item x="8592"/>
        <item x="9395"/>
        <item x="2262"/>
        <item x="15619"/>
        <item x="1912"/>
        <item x="10843"/>
        <item x="861"/>
        <item x="13346"/>
        <item x="5856"/>
        <item x="2478"/>
        <item x="6721"/>
        <item x="13347"/>
        <item x="5313"/>
        <item x="2093"/>
        <item x="1005"/>
        <item x="4792"/>
        <item x="12869"/>
        <item x="16476"/>
        <item x="5512"/>
        <item x="14086"/>
        <item x="6722"/>
        <item x="6723"/>
        <item x="6735"/>
        <item x="16475"/>
        <item x="2465"/>
        <item x="3040"/>
        <item x="3796"/>
        <item x="14567"/>
        <item x="211"/>
        <item x="3446"/>
        <item x="5859"/>
        <item x="6714"/>
        <item x="14094"/>
        <item x="16477"/>
        <item x="4852"/>
        <item x="12872"/>
        <item x="9214"/>
        <item x="10969"/>
        <item x="8084"/>
        <item x="13343"/>
        <item x="12181"/>
        <item x="13151"/>
        <item x="3959"/>
        <item x="859"/>
        <item x="8665"/>
        <item x="16489"/>
        <item x="5331"/>
        <item x="15614"/>
        <item x="16488"/>
        <item x="2002"/>
        <item x="6727"/>
        <item x="2801"/>
        <item x="9071"/>
        <item x="1980"/>
        <item x="16487"/>
        <item x="5333"/>
        <item x="6089"/>
        <item x="9821"/>
        <item x="6728"/>
        <item x="4509"/>
        <item x="1516"/>
        <item x="14807"/>
        <item x="12665"/>
        <item x="11156"/>
        <item x="3999"/>
        <item x="12064"/>
        <item x="9871"/>
        <item x="2581"/>
        <item x="7421"/>
        <item x="15006"/>
        <item x="6729"/>
        <item x="2643"/>
        <item x="8425"/>
        <item x="14093"/>
        <item x="12225"/>
        <item x="4079"/>
        <item x="858"/>
        <item x="12211"/>
        <item x="16490"/>
        <item x="6731"/>
        <item x="10547"/>
        <item x="6083"/>
        <item x="13188"/>
        <item x="185"/>
        <item x="6091"/>
        <item x="5862"/>
        <item x="810"/>
        <item x="2559"/>
        <item x="13376"/>
        <item x="10023"/>
        <item x="10394"/>
        <item x="11889"/>
        <item x="2050"/>
        <item x="3873"/>
        <item x="16483"/>
        <item x="12623"/>
        <item x="15572"/>
        <item x="5347"/>
        <item x="15824"/>
        <item x="9060"/>
        <item x="8562"/>
        <item x="8221"/>
        <item x="8290"/>
        <item x="6732"/>
        <item x="13031"/>
        <item x="431"/>
        <item x="6733"/>
        <item x="12397"/>
        <item x="9013"/>
        <item x="6734"/>
        <item x="10218"/>
        <item x="12351"/>
        <item x="14092"/>
        <item x="3864"/>
        <item x="11147"/>
        <item x="4339"/>
        <item x="8557"/>
        <item x="12138"/>
        <item x="13361"/>
        <item x="9048"/>
        <item x="10325"/>
        <item x="3115"/>
        <item x="15071"/>
        <item x="3991"/>
        <item x="3541"/>
        <item x="14091"/>
        <item x="10457"/>
        <item x="1907"/>
        <item x="14470"/>
        <item x="13207"/>
        <item x="4364"/>
        <item x="12396"/>
        <item x="8376"/>
        <item x="16474"/>
        <item x="1282"/>
        <item x="5078"/>
        <item x="6724"/>
        <item x="16133"/>
        <item x="10592"/>
        <item x="771"/>
        <item x="16138"/>
        <item x="14090"/>
        <item x="8390"/>
        <item x="4781"/>
        <item x="9966"/>
        <item x="4592"/>
        <item x="2994"/>
        <item x="7845"/>
        <item x="13365"/>
        <item x="2411"/>
        <item x="13219"/>
        <item x="12790"/>
        <item x="4019"/>
        <item x="11890"/>
        <item x="15584"/>
        <item x="14088"/>
        <item x="5845"/>
        <item x="1258"/>
        <item x="9999"/>
        <item x="15098"/>
        <item x="3243"/>
        <item x="10459"/>
        <item x="12710"/>
        <item x="4658"/>
        <item x="4714"/>
        <item x="10126"/>
        <item x="3581"/>
        <item x="14087"/>
        <item x="16465"/>
        <item x="11941"/>
        <item x="3267"/>
        <item x="12888"/>
        <item x="6094"/>
        <item x="5860"/>
        <item x="9552"/>
        <item x="11891"/>
        <item x="12243"/>
        <item x="12287"/>
        <item x="14103"/>
        <item x="10811"/>
        <item x="10424"/>
        <item x="14101"/>
        <item x="2584"/>
        <item x="13326"/>
        <item x="2335"/>
        <item x="4018"/>
        <item x="4842"/>
        <item x="12298"/>
        <item x="8130"/>
        <item x="5858"/>
        <item x="13516"/>
        <item x="9996"/>
        <item x="6697"/>
        <item x="712"/>
        <item x="6698"/>
        <item x="10965"/>
        <item x="2009"/>
        <item x="7653"/>
        <item x="14462"/>
        <item x="5320"/>
        <item x="12478"/>
        <item x="2260"/>
        <item x="3001"/>
        <item x="13304"/>
        <item x="4341"/>
        <item x="15293"/>
        <item x="10433"/>
        <item x="3002"/>
        <item x="6699"/>
        <item x="8190"/>
        <item x="14095"/>
        <item x="13517"/>
        <item x="16146"/>
        <item x="5874"/>
        <item x="10464"/>
        <item x="13180"/>
        <item x="2334"/>
        <item x="10157"/>
        <item x="16142"/>
        <item x="13195"/>
        <item x="6120"/>
        <item x="10427"/>
        <item x="6700"/>
        <item x="7515"/>
        <item x="10804"/>
        <item x="16464"/>
        <item x="9411"/>
        <item x="13308"/>
        <item x="15145"/>
        <item x="10451"/>
        <item x="5838"/>
        <item x="3634"/>
        <item x="3751"/>
        <item x="3096"/>
        <item x="5841"/>
        <item x="15458"/>
        <item x="10142"/>
        <item x="13518"/>
        <item x="7930"/>
        <item x="14107"/>
        <item x="15132"/>
        <item x="1417"/>
        <item x="4575"/>
        <item x="2333"/>
        <item x="282"/>
        <item x="187"/>
        <item x="11868"/>
        <item x="1086"/>
        <item x="14106"/>
        <item x="14105"/>
        <item x="14104"/>
        <item x="9995"/>
        <item x="15064"/>
        <item x="2010"/>
        <item x="15065"/>
        <item x="8025"/>
        <item x="4404"/>
        <item x="13311"/>
        <item x="9441"/>
        <item x="1234"/>
        <item x="1290"/>
        <item x="9642"/>
        <item x="4587"/>
        <item x="13147"/>
        <item x="9243"/>
        <item x="9254"/>
        <item x="9802"/>
        <item x="1776"/>
        <item x="4783"/>
        <item x="12009"/>
        <item x="6701"/>
        <item x="1013"/>
        <item x="11863"/>
        <item x="4969"/>
        <item x="857"/>
        <item x="5847"/>
        <item x="12213"/>
        <item x="8451"/>
        <item x="8313"/>
        <item x="11864"/>
        <item x="463"/>
        <item x="14656"/>
        <item x="10613"/>
        <item x="6704"/>
        <item x="5323"/>
        <item x="820"/>
        <item x="6693"/>
        <item x="3091"/>
        <item x="16100"/>
        <item x="13523"/>
        <item x="9951"/>
        <item x="5848"/>
        <item x="5611"/>
        <item x="13524"/>
        <item x="6705"/>
        <item x="2395"/>
        <item x="6122"/>
        <item x="100"/>
        <item x="9796"/>
        <item x="13077"/>
        <item x="8103"/>
        <item x="5796"/>
        <item x="5612"/>
        <item x="13300"/>
        <item x="16082"/>
        <item x="4948"/>
        <item x="7888"/>
        <item x="4942"/>
        <item x="4233"/>
        <item x="16473"/>
        <item x="11865"/>
        <item x="1890"/>
        <item x="10225"/>
        <item x="11988"/>
        <item x="9808"/>
        <item x="16472"/>
        <item x="7361"/>
        <item x="3632"/>
        <item x="1726"/>
        <item x="14512"/>
        <item x="8058"/>
        <item x="2986"/>
        <item x="4659"/>
        <item x="10985"/>
        <item x="14804"/>
        <item x="5119"/>
        <item x="1362"/>
        <item x="5120"/>
        <item x="8194"/>
        <item x="13030"/>
        <item x="6123"/>
        <item x="16471"/>
        <item x="5356"/>
        <item x="12183"/>
        <item x="10169"/>
        <item x="7504"/>
        <item x="15151"/>
        <item x="6709"/>
        <item x="5621"/>
        <item x="12147"/>
        <item x="4234"/>
        <item x="988"/>
        <item x="9669"/>
        <item x="10606"/>
        <item x="10213"/>
        <item x="14641"/>
        <item x="13540"/>
        <item x="1347"/>
        <item x="5758"/>
        <item x="14100"/>
        <item x="15454"/>
        <item x="11260"/>
        <item x="16470"/>
        <item x="12245"/>
        <item x="6710"/>
        <item x="9898"/>
        <item x="9636"/>
        <item x="2983"/>
        <item x="16469"/>
        <item x="10830"/>
        <item x="4331"/>
        <item x="818"/>
        <item x="15933"/>
        <item x="7379"/>
        <item x="12861"/>
        <item x="10059"/>
        <item x="15936"/>
        <item x="15149"/>
        <item x="2199"/>
        <item x="1818"/>
        <item x="12519"/>
        <item x="11866"/>
        <item x="8522"/>
        <item x="4464"/>
        <item x="3144"/>
        <item x="11867"/>
        <item x="2077"/>
        <item x="6711"/>
        <item x="8986"/>
        <item x="13541"/>
        <item x="6712"/>
        <item x="4208"/>
        <item x="15638"/>
        <item x="6125"/>
        <item x="9686"/>
        <item x="3337"/>
        <item x="6594"/>
        <item x="5765"/>
        <item x="3416"/>
        <item x="8343"/>
        <item x="2446"/>
        <item x="13042"/>
        <item x="6670"/>
        <item x="14099"/>
        <item x="5367"/>
        <item x="15921"/>
        <item x="9507"/>
        <item x="2039"/>
        <item x="10827"/>
        <item x="4578"/>
        <item x="6598"/>
        <item x="6599"/>
        <item x="13073"/>
        <item x="11869"/>
        <item x="5769"/>
        <item x="11862"/>
        <item x="16400"/>
        <item x="14085"/>
        <item x="16399"/>
        <item x="1811"/>
        <item x="14474"/>
        <item x="12860"/>
        <item x="1055"/>
        <item x="15492"/>
        <item x="16397"/>
        <item x="10211"/>
        <item x="13085"/>
        <item x="6126"/>
        <item x="2896"/>
        <item x="13545"/>
        <item x="16396"/>
        <item x="8151"/>
        <item x="5770"/>
        <item x="16067"/>
        <item x="366"/>
        <item x="365"/>
        <item x="1909"/>
        <item x="2017"/>
        <item x="11870"/>
        <item x="16394"/>
        <item x="1767"/>
        <item x="16020"/>
        <item x="13546"/>
        <item x="10271"/>
        <item x="16401"/>
        <item x="15653"/>
        <item x="5060"/>
        <item x="14069"/>
        <item x="4984"/>
        <item x="7431"/>
        <item x="11871"/>
        <item x="3888"/>
        <item x="15656"/>
        <item x="5748"/>
        <item x="5582"/>
        <item x="7901"/>
        <item x="8996"/>
        <item x="15881"/>
        <item x="5589"/>
        <item x="12528"/>
        <item x="4229"/>
        <item x="2004"/>
        <item x="11872"/>
        <item x="3431"/>
        <item x="3752"/>
        <item x="3276"/>
        <item x="6601"/>
        <item x="2859"/>
        <item x="2209"/>
        <item x="16391"/>
        <item x="5111"/>
        <item x="4806"/>
        <item x="5219"/>
        <item x="6602"/>
        <item x="7614"/>
        <item x="6603"/>
        <item x="13119"/>
        <item x="6604"/>
        <item x="11164"/>
        <item x="1418"/>
        <item x="5576"/>
        <item x="15655"/>
        <item x="4237"/>
        <item x="13536"/>
        <item x="13318"/>
        <item x="14066"/>
        <item x="8215"/>
        <item x="4269"/>
        <item x="14850"/>
        <item x="5350"/>
        <item x="1047"/>
        <item x="3139"/>
        <item x="12856"/>
        <item x="12276"/>
        <item x="1950"/>
        <item x="1703"/>
        <item x="4565"/>
        <item x="3402"/>
        <item x="14843"/>
        <item x="813"/>
        <item x="2968"/>
        <item x="2810"/>
        <item x="15631"/>
        <item x="6596"/>
        <item x="15439"/>
        <item x="16390"/>
        <item x="13314"/>
        <item x="15999"/>
        <item x="12441"/>
        <item x="1122"/>
        <item x="3832"/>
        <item x="4882"/>
        <item x="12264"/>
        <item x="4563"/>
        <item x="11873"/>
        <item x="14774"/>
        <item x="8830"/>
        <item x="15209"/>
        <item x="10577"/>
        <item x="6607"/>
        <item x="7358"/>
        <item x="1340"/>
        <item x="12453"/>
        <item x="8692"/>
        <item x="10710"/>
        <item x="2408"/>
        <item x="15623"/>
        <item x="1343"/>
        <item x="14861"/>
        <item x="16393"/>
        <item x="13125"/>
        <item x="1049"/>
        <item x="3432"/>
        <item x="11158"/>
        <item x="6130"/>
        <item x="12297"/>
        <item x="8166"/>
        <item x="16046"/>
        <item x="4017"/>
        <item x="10581"/>
        <item x="486"/>
        <item x="5357"/>
        <item x="7357"/>
        <item x="12207"/>
        <item x="9159"/>
        <item x="4887"/>
        <item x="1065"/>
        <item x="10377"/>
        <item x="15676"/>
        <item x="14400"/>
        <item x="7608"/>
        <item x="2971"/>
        <item x="5348"/>
        <item x="9370"/>
        <item x="9295"/>
        <item x="13533"/>
        <item x="1061"/>
        <item x="15919"/>
        <item x="15643"/>
        <item x="4437"/>
        <item x="867"/>
        <item x="13534"/>
        <item x="8871"/>
        <item x="13429"/>
        <item x="6609"/>
        <item x="6610"/>
        <item x="10814"/>
        <item x="8883"/>
        <item x="8476"/>
        <item x="6611"/>
        <item x="1074"/>
        <item x="14554"/>
        <item x="7791"/>
        <item x="10135"/>
        <item x="7615"/>
        <item x="7939"/>
        <item x="1519"/>
        <item x="1999"/>
        <item x="12122"/>
        <item x="8003"/>
        <item x="14678"/>
        <item x="4973"/>
        <item x="11161"/>
        <item x="9026"/>
        <item x="13420"/>
        <item x="8908"/>
        <item x="168"/>
        <item x="3084"/>
        <item x="14065"/>
        <item x="5752"/>
        <item x="12926"/>
        <item x="4867"/>
        <item x="14064"/>
        <item x="13018"/>
        <item x="13539"/>
        <item x="1777"/>
        <item x="1612"/>
        <item x="9174"/>
        <item x="6613"/>
        <item x="6111"/>
        <item x="16406"/>
        <item x="6614"/>
        <item x="14056"/>
        <item x="8625"/>
        <item x="3330"/>
        <item x="8584"/>
        <item x="526"/>
        <item x="7496"/>
        <item x="15961"/>
        <item x="10171"/>
        <item x="13424"/>
        <item x="14865"/>
        <item x="3409"/>
        <item x="4436"/>
        <item x="5195"/>
        <item x="15200"/>
        <item x="16404"/>
        <item x="10927"/>
        <item x="9116"/>
        <item x="1752"/>
        <item x="6584"/>
        <item x="12236"/>
        <item x="12295"/>
        <item x="13100"/>
        <item x="5774"/>
        <item x="12266"/>
        <item x="10239"/>
        <item x="1537"/>
        <item x="14060"/>
        <item x="8730"/>
        <item x="1137"/>
        <item x="1022"/>
        <item x="31"/>
        <item x="2156"/>
        <item x="516"/>
        <item x="14059"/>
        <item x="1725"/>
        <item x="119"/>
        <item x="8406"/>
        <item x="14058"/>
        <item x="13538"/>
        <item x="5790"/>
        <item x="4586"/>
        <item x="4117"/>
        <item x="7581"/>
        <item x="6582"/>
        <item x="3778"/>
        <item x="9571"/>
        <item x="195"/>
        <item x="10300"/>
        <item x="537"/>
        <item x="5436"/>
        <item x="46"/>
        <item x="427"/>
        <item x="3153"/>
        <item x="1079"/>
        <item x="15971"/>
        <item x="1748"/>
        <item x="7485"/>
        <item x="14057"/>
        <item x="12923"/>
        <item x="6605"/>
        <item x="12606"/>
        <item x="14079"/>
        <item x="11874"/>
        <item x="12526"/>
        <item x="6113"/>
        <item x="14566"/>
        <item x="7583"/>
        <item x="2562"/>
        <item x="10924"/>
        <item x="10116"/>
        <item x="8447"/>
        <item x="14659"/>
        <item x="8432"/>
        <item x="6114"/>
        <item x="10852"/>
        <item x="423"/>
        <item x="8378"/>
        <item x="2883"/>
        <item x="3884"/>
        <item x="1654"/>
        <item x="7995"/>
        <item x="9748"/>
        <item x="5793"/>
        <item x="5361"/>
        <item x="8016"/>
        <item x="14084"/>
        <item x="12290"/>
        <item x="3990"/>
        <item x="551"/>
        <item x="8019"/>
        <item x="15201"/>
        <item x="7572"/>
        <item x="5359"/>
        <item x="15074"/>
        <item x="1036"/>
        <item x="11136"/>
        <item x="15641"/>
        <item x="4576"/>
        <item x="15032"/>
        <item x="13061"/>
        <item x="14822"/>
        <item x="4287"/>
        <item x="15203"/>
        <item x="9882"/>
        <item x="10838"/>
        <item x="7266"/>
        <item x="14580"/>
        <item x="12374"/>
        <item x="6109"/>
        <item x="15704"/>
        <item x="12265"/>
        <item x="3075"/>
        <item x="14083"/>
        <item x="4335"/>
        <item x="6574"/>
        <item x="11875"/>
        <item x="4593"/>
        <item x="9352"/>
        <item x="3306"/>
        <item x="16375"/>
        <item x="1216"/>
        <item x="9425"/>
        <item x="2967"/>
        <item x="6576"/>
        <item x="12622"/>
        <item x="6577"/>
        <item x="8661"/>
        <item x="4524"/>
        <item x="3900"/>
        <item x="16376"/>
        <item x="3763"/>
        <item x="13413"/>
        <item x="2264"/>
        <item x="5798"/>
        <item x="14467"/>
        <item x="4641"/>
        <item x="2522"/>
        <item x="7344"/>
        <item x="7695"/>
        <item x="8599"/>
        <item x="6578"/>
        <item x="3024"/>
        <item x="2021"/>
        <item x="4840"/>
        <item x="2154"/>
        <item x="12675"/>
        <item x="1291"/>
        <item x="13113"/>
        <item x="4074"/>
        <item x="11119"/>
        <item x="5449"/>
        <item x="10952"/>
        <item x="14082"/>
        <item x="11116"/>
        <item x="14489"/>
        <item x="16209"/>
        <item x="2712"/>
        <item x="11787"/>
        <item x="6579"/>
        <item x="14081"/>
        <item x="10586"/>
        <item x="11840"/>
        <item x="21"/>
        <item x="828"/>
        <item x="11788"/>
        <item x="3950"/>
        <item x="13099"/>
        <item x="1679"/>
        <item x="11789"/>
        <item x="13626"/>
        <item x="9848"/>
        <item x="8768"/>
        <item x="7345"/>
        <item x="11118"/>
        <item x="1916"/>
        <item x="14518"/>
        <item x="5224"/>
        <item x="4643"/>
        <item x="4086"/>
        <item x="7775"/>
        <item x="1565"/>
        <item x="1845"/>
        <item x="2046"/>
        <item x="3154"/>
        <item x="8728"/>
        <item x="15634"/>
        <item x="12776"/>
        <item x="6590"/>
        <item x="10152"/>
        <item x="9658"/>
        <item x="8051"/>
        <item x="3613"/>
        <item x="10727"/>
        <item x="15681"/>
        <item x="7828"/>
        <item x="6581"/>
        <item x="16383"/>
        <item x="5445"/>
        <item x="7745"/>
        <item x="12056"/>
        <item x="1130"/>
        <item x="16384"/>
        <item x="6595"/>
        <item x="12766"/>
        <item x="9700"/>
        <item x="4946"/>
        <item x="4645"/>
        <item x="3317"/>
        <item x="11123"/>
        <item x="5381"/>
        <item x="16373"/>
        <item x="5803"/>
        <item x="13395"/>
        <item x="12764"/>
        <item x="9124"/>
        <item x="6591"/>
        <item x="5211"/>
        <item x="10553"/>
        <item x="2152"/>
        <item x="7277"/>
        <item x="11790"/>
        <item x="5380"/>
        <item x="5223"/>
        <item x="1797"/>
        <item x="7545"/>
        <item x="5775"/>
        <item x="8364"/>
        <item x="6116"/>
        <item x="5423"/>
        <item x="704"/>
        <item x="165"/>
        <item x="1229"/>
        <item x="6583"/>
        <item x="16386"/>
        <item x="5217"/>
        <item x="10949"/>
        <item x="9828"/>
        <item x="6117"/>
        <item x="14078"/>
        <item x="4963"/>
        <item x="12574"/>
        <item x="10517"/>
        <item x="12511"/>
        <item x="7428"/>
        <item x="5220"/>
        <item x="7965"/>
        <item x="1212"/>
        <item x="14077"/>
        <item x="15077"/>
        <item x="6592"/>
        <item x="13141"/>
        <item x="5779"/>
        <item x="4046"/>
        <item x="587"/>
        <item x="2501"/>
        <item x="310"/>
        <item x="1422"/>
        <item x="3709"/>
        <item x="2736"/>
        <item x="1710"/>
        <item x="13008"/>
        <item x="14075"/>
        <item x="3933"/>
        <item x="10081"/>
        <item x="9889"/>
        <item x="7977"/>
        <item x="2241"/>
        <item x="13203"/>
        <item x="11980"/>
        <item x="2453"/>
        <item x="11791"/>
        <item x="9501"/>
        <item x="1802"/>
        <item x="356"/>
        <item x="8803"/>
        <item x="6040"/>
        <item x="3901"/>
        <item x="12694"/>
        <item x="9186"/>
        <item x="16385"/>
        <item x="14074"/>
        <item x="16163"/>
        <item x="6573"/>
        <item x="9500"/>
        <item x="6585"/>
        <item x="2748"/>
        <item x="16148"/>
        <item x="7457"/>
        <item x="8276"/>
        <item x="8201"/>
        <item x="3213"/>
        <item x="5773"/>
        <item x="14073"/>
        <item x="15339"/>
        <item x="7660"/>
        <item x="14072"/>
        <item x="480"/>
        <item x="5368"/>
        <item x="13612"/>
        <item x="15138"/>
        <item x="12513"/>
        <item x="16143"/>
        <item x="3824"/>
        <item x="15690"/>
        <item x="9074"/>
        <item x="654"/>
        <item x="4996"/>
        <item x="6044"/>
        <item x="4492"/>
        <item x="1272"/>
        <item x="11792"/>
        <item x="2035"/>
        <item x="15485"/>
        <item x="12779"/>
        <item x="13418"/>
        <item x="11122"/>
        <item x="4430"/>
        <item x="15075"/>
        <item x="3978"/>
        <item x="1915"/>
        <item x="4429"/>
        <item x="3839"/>
        <item x="7741"/>
        <item x="3425"/>
        <item x="16150"/>
        <item x="3543"/>
        <item x="4276"/>
        <item x="11111"/>
        <item x="2961"/>
        <item x="3118"/>
        <item x="4798"/>
        <item x="8751"/>
        <item x="12115"/>
        <item x="15334"/>
        <item x="8670"/>
        <item x="2977"/>
        <item x="12781"/>
        <item x="4242"/>
        <item x="8188"/>
        <item x="4748"/>
        <item x="14536"/>
        <item x="6048"/>
        <item x="6049"/>
        <item x="10536"/>
        <item x="561"/>
        <item x="5325"/>
        <item x="14342"/>
        <item x="15595"/>
        <item x="10737"/>
        <item x="15594"/>
        <item x="2988"/>
        <item x="13174"/>
        <item x="9044"/>
        <item x="16382"/>
        <item x="12916"/>
        <item x="15359"/>
        <item x="2370"/>
        <item x="1500"/>
        <item x="6617"/>
        <item x="6051"/>
        <item x="7928"/>
        <item x="14341"/>
        <item x="2911"/>
        <item x="6606"/>
        <item x="4175"/>
        <item x="1597"/>
        <item x="13228"/>
        <item x="4297"/>
        <item x="1391"/>
        <item x="14340"/>
        <item x="363"/>
        <item x="2789"/>
        <item x="15589"/>
        <item x="13231"/>
        <item x="13618"/>
        <item x="508"/>
        <item x="8723"/>
        <item x="7700"/>
        <item x="7878"/>
        <item x="13619"/>
        <item x="16145"/>
        <item x="11026"/>
        <item x="754"/>
        <item x="8251"/>
        <item x="6638"/>
        <item x="5920"/>
        <item x="8073"/>
        <item x="12113"/>
        <item x="14450"/>
        <item x="12632"/>
        <item x="11474"/>
        <item x="15171"/>
        <item x="1894"/>
        <item x="11798"/>
        <item x="14988"/>
        <item x="3161"/>
        <item x="13190"/>
        <item x="8094"/>
        <item x="12014"/>
        <item x="15698"/>
        <item x="4308"/>
        <item x="6046"/>
        <item x="13204"/>
        <item x="1651"/>
        <item x="3861"/>
        <item x="12552"/>
        <item x="9190"/>
        <item x="15696"/>
        <item x="8249"/>
        <item x="1164"/>
        <item x="4753"/>
        <item x="12493"/>
        <item x="835"/>
        <item x="1224"/>
        <item x="889"/>
        <item x="13238"/>
        <item x="238"/>
        <item x="6639"/>
        <item x="14339"/>
        <item x="10288"/>
        <item x="13226"/>
        <item x="2067"/>
        <item x="10470"/>
        <item x="1443"/>
        <item x="14332"/>
        <item x="2554"/>
        <item x="7324"/>
        <item x="14751"/>
        <item x="4686"/>
        <item x="5910"/>
        <item x="15358"/>
        <item x="2083"/>
        <item x="2916"/>
        <item x="8770"/>
        <item x="11110"/>
        <item x="8104"/>
        <item x="5341"/>
        <item x="11106"/>
        <item x="8088"/>
        <item x="4476"/>
        <item x="14492"/>
        <item x="3896"/>
        <item x="8037"/>
        <item x="5027"/>
        <item x="7376"/>
        <item x="12202"/>
        <item x="8917"/>
        <item x="10619"/>
        <item x="9956"/>
        <item x="5340"/>
        <item x="9710"/>
        <item x="6641"/>
        <item x="6642"/>
        <item x="13025"/>
        <item x="1369"/>
        <item x="7935"/>
        <item x="14337"/>
        <item x="16403"/>
        <item x="1450"/>
        <item x="6252"/>
        <item x="3782"/>
        <item x="1158"/>
        <item x="12704"/>
        <item x="5477"/>
        <item x="11112"/>
        <item x="3197"/>
        <item x="14336"/>
        <item x="16423"/>
        <item x="599"/>
        <item x="9426"/>
        <item x="4114"/>
        <item x="9988"/>
        <item x="8684"/>
        <item x="8870"/>
        <item x="10035"/>
        <item x="4955"/>
        <item x="3474"/>
        <item x="6635"/>
        <item x="10531"/>
        <item x="16422"/>
        <item x="9622"/>
        <item x="87"/>
        <item x="553"/>
        <item x="8"/>
        <item x="10750"/>
        <item x="1468"/>
        <item x="3188"/>
        <item x="14335"/>
        <item x="14334"/>
        <item x="10222"/>
        <item x="1159"/>
        <item x="16137"/>
        <item x="12550"/>
        <item x="10350"/>
        <item x="12486"/>
        <item x="7905"/>
        <item x="1669"/>
        <item x="10353"/>
        <item x="13225"/>
        <item x="626"/>
        <item x="8982"/>
        <item x="11124"/>
        <item x="7896"/>
        <item x="8233"/>
        <item x="6645"/>
        <item x="3009"/>
        <item x="5923"/>
        <item x="13063"/>
        <item x="4440"/>
        <item x="14333"/>
        <item x="10219"/>
        <item x="3120"/>
        <item x="2981"/>
        <item x="16154"/>
        <item x="1863"/>
        <item x="923"/>
        <item x="14353"/>
        <item x="3336"/>
        <item x="13642"/>
        <item x="3407"/>
        <item x="5469"/>
        <item x="10034"/>
        <item x="1092"/>
        <item x="4314"/>
        <item x="13636"/>
        <item x="1187"/>
        <item x="8782"/>
        <item x="15575"/>
        <item x="15084"/>
        <item x="6648"/>
        <item x="4475"/>
        <item x="11923"/>
        <item x="6036"/>
        <item x="6649"/>
        <item x="5917"/>
        <item x="9023"/>
        <item x="13274"/>
        <item x="1652"/>
        <item x="476"/>
        <item x="6651"/>
        <item x="11794"/>
        <item x="6627"/>
        <item x="577"/>
        <item x="13130"/>
        <item x="8044"/>
        <item x="9993"/>
        <item x="7825"/>
        <item x="7754"/>
        <item x="6625"/>
        <item x="15711"/>
        <item x="12140"/>
        <item x="1464"/>
        <item x="14501"/>
        <item x="16425"/>
        <item x="7252"/>
        <item x="13639"/>
        <item x="9991"/>
        <item x="7411"/>
        <item x="12175"/>
        <item x="1986"/>
        <item x="13640"/>
        <item x="9601"/>
        <item x="11795"/>
        <item x="8443"/>
        <item x="14351"/>
        <item x="10637"/>
        <item x="5912"/>
        <item x="4855"/>
        <item x="11131"/>
        <item x="15047"/>
        <item x="16421"/>
        <item x="385"/>
        <item x="6643"/>
        <item x="16167"/>
        <item x="461"/>
        <item x="3383"/>
        <item x="14709"/>
        <item x="16420"/>
        <item x="14790"/>
        <item x="4390"/>
        <item x="4535"/>
        <item x="371"/>
        <item x="3013"/>
        <item x="484"/>
        <item x="16170"/>
        <item x="6618"/>
        <item x="13272"/>
        <item x="14345"/>
        <item x="2292"/>
        <item x="9212"/>
        <item x="6619"/>
        <item x="15573"/>
        <item x="7382"/>
        <item x="2724"/>
        <item x="7787"/>
        <item x="5480"/>
        <item x="9549"/>
        <item x="12823"/>
        <item x="6620"/>
        <item x="8693"/>
        <item x="14953"/>
        <item x="3599"/>
        <item x="13104"/>
        <item x="13265"/>
        <item x="12255"/>
        <item x="2084"/>
        <item x="11796"/>
        <item x="16430"/>
        <item x="5885"/>
        <item x="13110"/>
        <item x="3475"/>
        <item x="9341"/>
        <item x="11142"/>
        <item x="10791"/>
        <item x="186"/>
        <item x="13631"/>
        <item x="3386"/>
        <item x="5506"/>
        <item x="4245"/>
        <item x="12615"/>
        <item x="2416"/>
        <item x="6621"/>
        <item x="11797"/>
        <item x="3227"/>
        <item x="13095"/>
        <item x="1328"/>
        <item x="10037"/>
        <item x="4401"/>
        <item x="13268"/>
        <item x="3452"/>
        <item x="14692"/>
        <item x="3548"/>
        <item x="14740"/>
        <item x="5161"/>
        <item x="13628"/>
        <item x="9132"/>
        <item x="600"/>
        <item x="6623"/>
        <item x="6068"/>
        <item x="7319"/>
        <item x="3043"/>
        <item x="8473"/>
        <item x="2585"/>
        <item x="9452"/>
        <item x="9934"/>
        <item x="16428"/>
        <item x="1213"/>
        <item x="12065"/>
        <item x="519"/>
        <item x="11780"/>
        <item x="1296"/>
        <item x="2418"/>
        <item x="12712"/>
        <item x="1041"/>
        <item x="11140"/>
        <item x="4864"/>
        <item x="8760"/>
        <item x="5414"/>
        <item x="9911"/>
        <item x="13038"/>
        <item x="636"/>
        <item x="10787"/>
        <item x="3606"/>
        <item x="16427"/>
        <item x="6634"/>
        <item x="12328"/>
        <item x="9297"/>
        <item x="3648"/>
        <item x="13630"/>
        <item x="361"/>
        <item x="14348"/>
        <item x="3221"/>
        <item x="4277"/>
        <item x="11793"/>
        <item x="15361"/>
        <item x="14682"/>
        <item x="11774"/>
        <item x="6071"/>
        <item x="2814"/>
        <item x="14715"/>
        <item x="1087"/>
        <item x="8046"/>
        <item x="601"/>
        <item x="12360"/>
        <item x="267"/>
        <item x="4859"/>
        <item x="5490"/>
        <item x="14347"/>
        <item x="6072"/>
        <item x="11775"/>
        <item x="14425"/>
        <item x="6082"/>
        <item x="3840"/>
        <item x="15703"/>
        <item x="10571"/>
        <item x="4098"/>
        <item x="12172"/>
        <item x="11028"/>
        <item x="8838"/>
        <item x="3307"/>
        <item x="6629"/>
        <item x="3820"/>
        <item x="1503"/>
        <item x="6076"/>
        <item x="5429"/>
        <item x="13632"/>
        <item x="13633"/>
        <item x="14346"/>
        <item x="3531"/>
        <item x="3459"/>
        <item x="15611"/>
        <item x="8898"/>
        <item x="11134"/>
        <item x="2201"/>
        <item x="11776"/>
        <item x="10054"/>
        <item x="8477"/>
        <item x="6630"/>
        <item x="5883"/>
        <item x="14330"/>
        <item x="510"/>
        <item x="2336"/>
        <item x="16088"/>
        <item x="8182"/>
        <item x="11977"/>
        <item x="16426"/>
        <item x="7250"/>
        <item x="15474"/>
        <item x="1758"/>
        <item x="9292"/>
        <item x="8229"/>
        <item x="11777"/>
        <item x="81"/>
        <item x="10784"/>
        <item x="14309"/>
        <item x="14428"/>
        <item x="4774"/>
        <item x="2780"/>
        <item x="11778"/>
        <item x="15467"/>
        <item x="360"/>
        <item x="9857"/>
        <item x="14338"/>
        <item x="7672"/>
        <item x="7971"/>
        <item x="11779"/>
        <item x="5054"/>
        <item x="4528"/>
        <item x="15048"/>
        <item x="15354"/>
        <item x="9792"/>
        <item x="6077"/>
        <item x="3065"/>
        <item x="7350"/>
        <item x="10623"/>
        <item x="13081"/>
        <item x="4145"/>
        <item x="14314"/>
        <item x="11029"/>
        <item x="12679"/>
        <item x="2622"/>
        <item x="4547"/>
        <item x="11036"/>
        <item x="14313"/>
        <item x="6079"/>
        <item x="15621"/>
        <item x="3388"/>
        <item x="315"/>
        <item x="1739"/>
        <item x="9678"/>
        <item x="7330"/>
        <item x="16413"/>
        <item x="12836"/>
        <item x="1687"/>
        <item x="6631"/>
        <item x="8356"/>
        <item x="5388"/>
        <item x="8689"/>
        <item x="4911"/>
        <item x="14311"/>
        <item x="15026"/>
        <item x="2815"/>
        <item x="176"/>
        <item x="6632"/>
        <item x="14666"/>
        <item x="14310"/>
        <item x="5880"/>
        <item x="9090"/>
        <item x="3688"/>
        <item x="7783"/>
        <item x="16411"/>
        <item x="8653"/>
        <item x="3537"/>
        <item x="10033"/>
        <item x="7394"/>
        <item x="12599"/>
        <item x="6633"/>
        <item x="5431"/>
        <item x="7509"/>
        <item x="16099"/>
        <item x="359"/>
        <item x="4921"/>
        <item x="9209"/>
        <item x="2196"/>
        <item x="15617"/>
        <item x="438"/>
        <item x="6075"/>
        <item x="4758"/>
        <item x="6755"/>
        <item x="14758"/>
        <item x="12135"/>
        <item x="14480"/>
        <item x="14466"/>
        <item x="9235"/>
        <item x="8256"/>
        <item x="12384"/>
        <item x="14430"/>
        <item x="7966"/>
        <item x="16415"/>
        <item x="1577"/>
        <item x="829"/>
        <item x="12718"/>
        <item x="1944"/>
        <item x="9719"/>
        <item x="12371"/>
        <item x="3837"/>
        <item x="3369"/>
        <item x="7931"/>
        <item x="12818"/>
        <item x="15616"/>
        <item x="10797"/>
        <item x="14961"/>
        <item x="1185"/>
        <item x="7488"/>
        <item x="11992"/>
        <item x="3036"/>
        <item x="534"/>
        <item x="16083"/>
        <item x="3370"/>
        <item x="8086"/>
        <item x="8551"/>
        <item x="897"/>
        <item x="2173"/>
        <item x="13041"/>
        <item x="12253"/>
        <item x="2514"/>
        <item x="15013"/>
        <item x="11781"/>
        <item x="6056"/>
        <item x="14307"/>
        <item x="703"/>
        <item x="6845"/>
        <item x="8405"/>
        <item x="12881"/>
        <item x="7815"/>
        <item x="5136"/>
        <item x="3659"/>
        <item x="9677"/>
        <item x="7999"/>
        <item x="14305"/>
        <item x="16084"/>
        <item x="5866"/>
        <item x="6846"/>
        <item x="4270"/>
        <item x="5886"/>
        <item x="9531"/>
        <item x="16086"/>
        <item x="316"/>
        <item x="9177"/>
        <item x="2772"/>
        <item x="6847"/>
        <item x="1245"/>
        <item x="13591"/>
        <item x="16087"/>
        <item x="1267"/>
        <item x="3943"/>
        <item x="6849"/>
        <item x="10641"/>
        <item x="16409"/>
        <item x="10793"/>
        <item x="6058"/>
        <item x="15097"/>
        <item x="8586"/>
        <item x="14323"/>
        <item x="9855"/>
        <item x="5872"/>
        <item x="16410"/>
        <item x="7632"/>
        <item x="6066"/>
        <item x="12892"/>
        <item x="1376"/>
        <item x="3819"/>
        <item x="2206"/>
        <item x="8916"/>
        <item x="15307"/>
        <item x="4703"/>
        <item x="6850"/>
        <item x="1659"/>
        <item x="5464"/>
        <item x="5870"/>
        <item x="13213"/>
        <item x="2463"/>
        <item x="10047"/>
        <item x="10706"/>
        <item x="3097"/>
        <item x="9864"/>
        <item x="9227"/>
        <item x="1957"/>
        <item x="10136"/>
        <item x="7708"/>
        <item x="14329"/>
        <item x="14328"/>
        <item x="811"/>
        <item x="14327"/>
        <item x="11782"/>
        <item x="14326"/>
        <item x="1842"/>
        <item x="8970"/>
        <item x="10452"/>
        <item x="14527"/>
        <item x="9257"/>
        <item x="15314"/>
        <item x="15088"/>
        <item x="11989"/>
        <item x="5869"/>
        <item x="7413"/>
        <item x="6851"/>
        <item x="6864"/>
        <item x="5456"/>
        <item x="9025"/>
        <item x="9874"/>
        <item x="4702"/>
        <item x="14325"/>
        <item x="5188"/>
        <item x="15312"/>
        <item x="15679"/>
        <item x="11783"/>
        <item x="2030"/>
        <item x="14315"/>
        <item x="7725"/>
        <item x="14322"/>
        <item x="1334"/>
        <item x="8172"/>
        <item x="6852"/>
        <item x="8844"/>
        <item x="4701"/>
        <item x="9108"/>
        <item x="812"/>
        <item x="6842"/>
        <item x="8490"/>
        <item x="11114"/>
        <item x="11160"/>
        <item x="3341"/>
        <item x="14331"/>
        <item x="6854"/>
        <item x="1407"/>
        <item x="15089"/>
        <item x="16172"/>
        <item x="4913"/>
        <item x="13152"/>
        <item x="9795"/>
        <item x="14942"/>
        <item x="1206"/>
        <item x="9812"/>
        <item x="9946"/>
        <item x="3429"/>
        <item x="3109"/>
        <item x="635"/>
        <item x="358"/>
        <item x="6061"/>
        <item x="13582"/>
        <item x="5408"/>
        <item x="13016"/>
        <item x="6855"/>
        <item x="14320"/>
        <item x="12095"/>
        <item x="9206"/>
        <item x="7749"/>
        <item x="7870"/>
        <item x="14319"/>
        <item x="11203"/>
        <item x="11784"/>
        <item x="15678"/>
        <item x="4765"/>
        <item x="4766"/>
        <item x="13015"/>
        <item x="9156"/>
        <item x="10301"/>
        <item x="6856"/>
        <item x="3462"/>
        <item x="16418"/>
        <item x="9726"/>
        <item x="15670"/>
        <item x="8949"/>
        <item x="11785"/>
        <item x="5498"/>
        <item x="10583"/>
        <item x="1452"/>
        <item x="14934"/>
        <item x="15668"/>
        <item x="3638"/>
        <item x="9845"/>
        <item x="9260"/>
        <item x="11924"/>
        <item x="2921"/>
        <item x="15450"/>
        <item x="2300"/>
        <item x="13257"/>
        <item x="13252"/>
        <item x="16122"/>
        <item x="6857"/>
        <item x="5481"/>
        <item x="11786"/>
        <item x="11205"/>
        <item x="9136"/>
        <item x="16417"/>
        <item x="2687"/>
        <item x="3391"/>
        <item x="2301"/>
        <item x="9576"/>
        <item x="16124"/>
        <item x="5416"/>
        <item x="11800"/>
        <item x="6063"/>
        <item x="3754"/>
        <item x="14317"/>
        <item x="6858"/>
        <item x="6859"/>
        <item x="11773"/>
        <item x="6064"/>
        <item x="4767"/>
        <item x="3430"/>
        <item x="14364"/>
        <item x="11207"/>
        <item x="12691"/>
        <item x="12491"/>
        <item x="11011"/>
        <item x="15296"/>
        <item x="1214"/>
        <item x="3270"/>
        <item x="15665"/>
        <item x="13047"/>
        <item x="2605"/>
        <item x="13581"/>
        <item x="6860"/>
        <item x="14354"/>
        <item x="4169"/>
        <item x="6131"/>
        <item x="1803"/>
        <item x="1554"/>
        <item x="11811"/>
        <item x="2500"/>
        <item x="2307"/>
        <item x="11202"/>
        <item x="14387"/>
        <item x="10739"/>
        <item x="738"/>
        <item x="11005"/>
        <item x="2790"/>
        <item x="16498"/>
        <item x="8585"/>
        <item x="898"/>
        <item x="1112"/>
        <item x="1260"/>
        <item x="4121"/>
        <item x="6861"/>
        <item x="14386"/>
        <item x="15460"/>
        <item x="4415"/>
        <item x="12569"/>
        <item x="16105"/>
        <item x="16605"/>
        <item x="1885"/>
        <item x="1251"/>
        <item x="1614"/>
        <item x="1630"/>
        <item x="5901"/>
        <item x="10761"/>
        <item x="5907"/>
        <item x="10576"/>
        <item x="8525"/>
        <item x="14720"/>
        <item x="16586"/>
        <item x="15667"/>
        <item x="6200"/>
        <item x="11812"/>
        <item x="16585"/>
        <item x="6"/>
        <item x="1922"/>
        <item x="8979"/>
        <item x="1059"/>
        <item x="8589"/>
        <item x="1937"/>
        <item x="16107"/>
        <item x="9990"/>
        <item x="14384"/>
        <item x="4039"/>
        <item x="814"/>
        <item x="8000"/>
        <item x="6831"/>
        <item x="13594"/>
        <item x="1017"/>
        <item x="9897"/>
        <item x="6829"/>
        <item x="7722"/>
        <item x="1697"/>
        <item x="3867"/>
        <item x="4915"/>
        <item x="12507"/>
        <item x="1211"/>
        <item x="6823"/>
        <item x="1239"/>
        <item x="7430"/>
        <item x="15299"/>
        <item x="3735"/>
        <item x="9567"/>
        <item x="899"/>
        <item x="4604"/>
        <item x="3117"/>
        <item x="7874"/>
        <item x="2094"/>
        <item x="12591"/>
        <item x="5904"/>
        <item x="13603"/>
        <item x="14383"/>
        <item x="16579"/>
        <item x="3235"/>
        <item x="8006"/>
        <item x="10999"/>
        <item x="3399"/>
        <item x="8543"/>
        <item x="11813"/>
        <item x="11814"/>
        <item x="15456"/>
        <item x="3033"/>
        <item x="8637"/>
        <item x="5887"/>
        <item x="14382"/>
        <item x="14736"/>
        <item x="3681"/>
        <item x="2793"/>
        <item x="11210"/>
        <item x="4186"/>
        <item x="11198"/>
        <item x="7832"/>
        <item x="1178"/>
        <item x="3212"/>
        <item x="357"/>
        <item x="6203"/>
        <item x="13156"/>
        <item x="1428"/>
        <item x="13159"/>
        <item x="16215"/>
        <item x="3665"/>
        <item x="8380"/>
        <item x="4533"/>
        <item x="16582"/>
        <item x="10153"/>
        <item x="2754"/>
        <item x="11815"/>
        <item x="6205"/>
        <item x="2275"/>
        <item x="12048"/>
        <item x="817"/>
        <item x="6206"/>
        <item x="12224"/>
        <item x="6826"/>
        <item x="1918"/>
        <item x="14815"/>
        <item x="8729"/>
        <item x="14882"/>
        <item x="15606"/>
        <item x="2931"/>
        <item x="616"/>
        <item x="8575"/>
        <item x="4612"/>
        <item x="7861"/>
        <item x="13605"/>
        <item x="6827"/>
        <item x="16590"/>
        <item x="14742"/>
        <item x="12496"/>
        <item x="3834"/>
        <item x="6207"/>
        <item x="3150"/>
        <item x="10215"/>
        <item x="5895"/>
        <item x="2162"/>
        <item x="1908"/>
        <item x="4550"/>
        <item x="16584"/>
        <item x="6828"/>
        <item x="12847"/>
        <item x="11196"/>
        <item x="14380"/>
        <item x="14750"/>
        <item x="877"/>
        <item x="11197"/>
        <item x="12171"/>
        <item x="1604"/>
        <item x="15605"/>
        <item x="12837"/>
        <item x="11816"/>
        <item x="11915"/>
        <item x="8569"/>
        <item x="3779"/>
        <item x="2346"/>
        <item x="14739"/>
        <item x="15302"/>
        <item x="8604"/>
        <item x="7375"/>
        <item x="5177"/>
        <item x="305"/>
        <item x="4423"/>
        <item x="12501"/>
        <item x="12233"/>
        <item x="6186"/>
        <item x="5894"/>
        <item x="1241"/>
        <item x="6830"/>
        <item x="317"/>
        <item x="8066"/>
        <item x="2457"/>
        <item x="68"/>
        <item x="3629"/>
        <item x="16593"/>
        <item x="6821"/>
        <item x="4056"/>
        <item x="16592"/>
        <item x="314"/>
        <item x="13172"/>
        <item x="2905"/>
        <item x="2957"/>
        <item x="11817"/>
        <item x="13607"/>
        <item x="11818"/>
        <item x="9164"/>
        <item x="8826"/>
        <item x="4263"/>
        <item x="6190"/>
        <item x="6196"/>
        <item x="14800"/>
        <item x="2958"/>
        <item x="6185"/>
        <item x="13054"/>
        <item x="11948"/>
        <item x="9182"/>
        <item x="499"/>
        <item x="3095"/>
        <item x="9283"/>
        <item x="5014"/>
        <item x="10071"/>
        <item x="2703"/>
        <item x="875"/>
        <item x="10454"/>
        <item x="8804"/>
        <item x="10574"/>
        <item x="3030"/>
        <item x="3904"/>
        <item x="2901"/>
        <item x="5389"/>
        <item x="14982"/>
        <item x="1203"/>
        <item x="14381"/>
        <item x="892"/>
        <item x="7423"/>
        <item x="9729"/>
        <item x="1355"/>
        <item x="2769"/>
        <item x="11199"/>
        <item x="10870"/>
        <item x="2483"/>
        <item x="11819"/>
        <item x="3712"/>
        <item x="2731"/>
        <item x="2583"/>
        <item x="16589"/>
        <item x="3825"/>
        <item x="9758"/>
        <item x="1001"/>
        <item x="6193"/>
        <item x="5570"/>
        <item x="4426"/>
        <item x="14760"/>
        <item x="4136"/>
        <item x="16173"/>
        <item x="10441"/>
        <item x="59"/>
        <item x="12753"/>
        <item x="6836"/>
        <item x="313"/>
        <item x="15783"/>
        <item x="6837"/>
        <item x="20"/>
        <item x="15194"/>
        <item x="6194"/>
        <item x="8140"/>
        <item x="1292"/>
        <item x="3895"/>
        <item x="12381"/>
        <item x="15326"/>
        <item x="11903"/>
        <item x="14927"/>
        <item x="10392"/>
        <item x="8836"/>
        <item x="1723"/>
        <item x="202"/>
        <item x="3266"/>
        <item x="1043"/>
        <item x="10864"/>
        <item x="11201"/>
        <item x="13260"/>
        <item x="6839"/>
        <item x="11820"/>
        <item x="10738"/>
        <item x="1544"/>
        <item x="7865"/>
        <item x="15195"/>
        <item x="8274"/>
        <item x="60"/>
        <item x="7528"/>
        <item x="3132"/>
        <item x="2337"/>
        <item x="7323"/>
        <item x="9361"/>
        <item x="9306"/>
        <item x="6195"/>
        <item x="9578"/>
        <item x="16192"/>
        <item x="13153"/>
        <item x="2200"/>
        <item x="5557"/>
        <item x="1642"/>
        <item x="4892"/>
        <item x="16562"/>
        <item x="8280"/>
        <item x="9299"/>
        <item x="91"/>
        <item x="13251"/>
        <item x="7320"/>
        <item x="13602"/>
        <item x="2161"/>
        <item x="9213"/>
        <item x="5207"/>
        <item x="7"/>
        <item x="6215"/>
        <item x="10158"/>
        <item x="9985"/>
        <item x="14952"/>
        <item x="1440"/>
        <item x="6191"/>
        <item x="14392"/>
        <item x="14928"/>
        <item x="7979"/>
        <item x="16580"/>
        <item x="16572"/>
        <item x="9561"/>
        <item x="13599"/>
        <item x="16183"/>
        <item x="1625"/>
        <item x="7459"/>
        <item x="6905"/>
        <item x="16571"/>
        <item x="6853"/>
        <item x="10352"/>
        <item x="1026"/>
        <item x="7580"/>
        <item x="9131"/>
        <item x="13601"/>
        <item x="9984"/>
        <item x="11208"/>
        <item x="2974"/>
        <item x="16570"/>
        <item x="16569"/>
        <item x="12748"/>
        <item x="6887"/>
        <item x="13215"/>
        <item x="3247"/>
        <item x="10799"/>
        <item x="2623"/>
        <item x="14548"/>
        <item x="9380"/>
        <item x="6208"/>
        <item x="3877"/>
        <item x="6889"/>
        <item x="6225"/>
        <item x="3793"/>
        <item x="3785"/>
        <item x="2908"/>
        <item x="1502"/>
        <item x="12887"/>
        <item x="15481"/>
        <item x="8134"/>
        <item x="452"/>
        <item x="7981"/>
        <item x="6891"/>
        <item x="11218"/>
        <item x="500"/>
        <item x="8226"/>
        <item x="6892"/>
        <item x="2253"/>
        <item x="13212"/>
        <item x="6227"/>
        <item x="10609"/>
        <item x="13595"/>
        <item x="9471"/>
        <item x="7599"/>
        <item x="11219"/>
        <item x="1286"/>
        <item x="4037"/>
        <item x="9672"/>
        <item x="5231"/>
        <item x="13026"/>
        <item x="10723"/>
        <item x="2683"/>
        <item x="4506"/>
        <item x="11821"/>
        <item x="13598"/>
        <item x="4516"/>
        <item x="3172"/>
        <item x="12561"/>
        <item x="5648"/>
        <item x="2207"/>
        <item x="14571"/>
        <item x="8069"/>
        <item x="15091"/>
        <item x="2153"/>
        <item x="7898"/>
        <item x="12267"/>
        <item x="1996"/>
        <item x="11822"/>
        <item x="10290"/>
        <item x="7561"/>
        <item x="12762"/>
        <item x="2298"/>
        <item x="11223"/>
        <item x="16565"/>
        <item x="7948"/>
        <item x="16212"/>
        <item x="14824"/>
        <item x="16564"/>
        <item x="16563"/>
        <item x="1920"/>
        <item x="10790"/>
        <item x="2844"/>
        <item x="490"/>
        <item x="12719"/>
        <item x="10712"/>
        <item x="16566"/>
        <item x="11823"/>
        <item x="384"/>
        <item x="5646"/>
        <item x="12392"/>
        <item x="15608"/>
        <item x="10495"/>
        <item x="5010"/>
        <item x="6906"/>
        <item x="14954"/>
        <item x="10292"/>
        <item x="9357"/>
        <item x="5369"/>
        <item x="13606"/>
        <item x="2796"/>
        <item x="2629"/>
        <item x="1558"/>
        <item x="6897"/>
        <item x="5600"/>
        <item x="10351"/>
        <item x="2031"/>
        <item x="659"/>
        <item x="7255"/>
        <item x="13039"/>
        <item x="5640"/>
        <item x="2659"/>
        <item x="9957"/>
        <item x="2914"/>
        <item x="16194"/>
        <item x="10319"/>
        <item x="6899"/>
        <item x="3997"/>
        <item x="7525"/>
        <item x="5601"/>
        <item x="8944"/>
        <item x="16577"/>
        <item x="16576"/>
        <item x="7355"/>
        <item x="15599"/>
        <item x="9756"/>
        <item x="12114"/>
        <item x="15600"/>
        <item x="4970"/>
        <item x="16575"/>
        <item x="2139"/>
        <item x="9062"/>
        <item x="13604"/>
        <item x="14390"/>
        <item x="14389"/>
        <item x="12303"/>
        <item x="2719"/>
        <item x="14653"/>
        <item x="5635"/>
        <item x="9191"/>
        <item x="8740"/>
        <item x="2920"/>
        <item x="9123"/>
        <item x="10644"/>
        <item x="15257"/>
        <item x="7784"/>
        <item x="12644"/>
        <item x="1794"/>
        <item x="2461"/>
        <item x="13040"/>
        <item x="12584"/>
        <item x="16573"/>
        <item x="4816"/>
        <item x="6231"/>
        <item x="6902"/>
        <item x="7513"/>
        <item x="14388"/>
        <item x="5595"/>
        <item x="6903"/>
        <item x="12307"/>
        <item x="11801"/>
        <item x="8113"/>
        <item x="10085"/>
        <item x="9017"/>
        <item x="6232"/>
        <item x="3903"/>
        <item x="15319"/>
        <item x="9403"/>
        <item x="558"/>
        <item x="13029"/>
        <item x="3302"/>
        <item x="13585"/>
        <item x="9252"/>
        <item x="11215"/>
        <item x="4630"/>
        <item x="1219"/>
        <item x="14687"/>
        <item x="4522"/>
        <item x="5649"/>
        <item x="14556"/>
        <item x="6874"/>
        <item x="2877"/>
        <item x="9684"/>
        <item x="6896"/>
        <item x="383"/>
        <item x="14398"/>
        <item x="8448"/>
        <item x="16179"/>
        <item x="6234"/>
        <item x="1413"/>
        <item x="14379"/>
        <item x="16174"/>
        <item x="4676"/>
        <item x="9327"/>
        <item x="12139"/>
        <item x="557"/>
        <item x="11971"/>
        <item x="1294"/>
        <item x="13249"/>
        <item x="6217"/>
        <item x="12546"/>
        <item x="8660"/>
        <item x="12007"/>
        <item x="10881"/>
        <item x="14357"/>
        <item x="9584"/>
        <item x="14629"/>
        <item x="12080"/>
        <item x="13201"/>
        <item x="1496"/>
        <item x="13583"/>
        <item x="3482"/>
        <item x="4170"/>
        <item x="610"/>
        <item x="10751"/>
        <item x="15591"/>
        <item x="7302"/>
        <item x="11212"/>
        <item x="5440"/>
        <item x="7717"/>
        <item x="122"/>
        <item x="6866"/>
        <item x="6867"/>
        <item x="16223"/>
        <item x="9389"/>
        <item x="2100"/>
        <item x="2856"/>
        <item x="1538"/>
        <item x="3365"/>
        <item x="16226"/>
        <item x="14590"/>
        <item x="6869"/>
        <item x="10734"/>
        <item x="14789"/>
        <item x="12682"/>
        <item x="5637"/>
        <item x="10585"/>
        <item x="15082"/>
        <item x="8605"/>
        <item x="3726"/>
        <item x="14361"/>
        <item x="7696"/>
        <item x="9534"/>
        <item x="6210"/>
        <item x="15775"/>
        <item x="7778"/>
        <item x="3461"/>
        <item x="11802"/>
        <item x="5641"/>
        <item x="14358"/>
        <item x="249"/>
        <item x="5642"/>
        <item x="9477"/>
        <item x="11919"/>
        <item x="7325"/>
        <item x="1956"/>
        <item x="4358"/>
        <item x="4357"/>
        <item x="1071"/>
        <item x="3480"/>
        <item x="3055"/>
        <item x="16620"/>
        <item x="16619"/>
        <item x="16612"/>
        <item x="6211"/>
        <item x="15779"/>
        <item x="14985"/>
        <item x="6212"/>
        <item x="11213"/>
        <item x="4529"/>
        <item x="3092"/>
        <item x="15770"/>
        <item x="2382"/>
        <item x="8528"/>
        <item x="12435"/>
        <item x="10119"/>
        <item x="562"/>
        <item x="592"/>
        <item x="1285"/>
        <item x="3668"/>
        <item x="382"/>
        <item x="9412"/>
        <item x="2655"/>
        <item x="3116"/>
        <item x="2821"/>
        <item x="4900"/>
        <item x="8075"/>
        <item x="7500"/>
        <item x="115"/>
        <item x="3700"/>
        <item x="7337"/>
        <item x="1984"/>
        <item x="3955"/>
        <item x="1868"/>
        <item x="1850"/>
        <item x="14963"/>
        <item x="4985"/>
        <item x="6884"/>
        <item x="2757"/>
        <item x="5718"/>
        <item x="6873"/>
        <item x="14365"/>
        <item x="6216"/>
        <item x="3360"/>
        <item x="6865"/>
        <item x="11803"/>
        <item x="16623"/>
        <item x="11799"/>
        <item x="4439"/>
        <item x="9138"/>
        <item x="9806"/>
        <item x="5401"/>
        <item x="11214"/>
        <item x="16616"/>
        <item x="210"/>
        <item x="14356"/>
        <item x="752"/>
        <item x="8047"/>
        <item x="15946"/>
        <item x="2458"/>
        <item x="4179"/>
        <item x="12186"/>
        <item x="6877"/>
        <item x="15947"/>
        <item x="9629"/>
        <item x="16615"/>
        <item x="3200"/>
        <item x="10408"/>
        <item x="2310"/>
        <item x="16614"/>
        <item x="16613"/>
        <item x="5419"/>
        <item x="7862"/>
        <item x="15777"/>
        <item x="4386"/>
        <item x="15615"/>
        <item x="4838"/>
        <item x="11804"/>
        <item x="11805"/>
        <item x="11806"/>
        <item x="15128"/>
        <item x="16628"/>
        <item x="2175"/>
        <item x="11904"/>
        <item x="15950"/>
        <item x="1994"/>
        <item x="12480"/>
        <item x="3714"/>
        <item x="11807"/>
        <item x="2520"/>
        <item x="14610"/>
        <item x="6209"/>
        <item x="4726"/>
        <item x="6879"/>
        <item x="16618"/>
        <item x="4137"/>
        <item x="15951"/>
        <item x="10419"/>
        <item x="11808"/>
        <item x="7305"/>
        <item x="15953"/>
        <item x="4830"/>
        <item x="3573"/>
        <item x="4250"/>
        <item x="15954"/>
        <item x="6880"/>
        <item x="9713"/>
        <item x="7917"/>
        <item x="2350"/>
        <item x="6881"/>
        <item x="6882"/>
        <item x="16632"/>
        <item x="14355"/>
        <item x="6220"/>
        <item x="1715"/>
        <item x="11809"/>
        <item x="12403"/>
        <item x="6883"/>
        <item x="5167"/>
        <item x="1716"/>
        <item x="7645"/>
        <item x="2198"/>
        <item x="3586"/>
        <item x="13588"/>
        <item x="10618"/>
        <item x="15462"/>
        <item x="7458"/>
        <item x="4275"/>
        <item x="748"/>
        <item x="13616"/>
        <item x="16631"/>
        <item x="272"/>
        <item x="1658"/>
        <item x="5483"/>
        <item x="9614"/>
        <item x="15802"/>
        <item x="5384"/>
        <item x="8467"/>
        <item x="4741"/>
        <item x="7533"/>
        <item x="3875"/>
        <item x="16630"/>
        <item x="4933"/>
        <item x="5715"/>
        <item x="6221"/>
        <item x="14905"/>
        <item x="15381"/>
        <item x="1488"/>
        <item x="6758"/>
        <item x="3327"/>
        <item x="1930"/>
        <item x="2140"/>
        <item x="306"/>
        <item x="13198"/>
        <item x="1981"/>
        <item x="5227"/>
        <item x="15799"/>
        <item x="2542"/>
        <item x="16624"/>
        <item x="280"/>
        <item x="12190"/>
        <item x="14767"/>
        <item x="5714"/>
        <item x="14962"/>
        <item x="8034"/>
        <item x="6759"/>
        <item x="7352"/>
        <item x="7475"/>
        <item x="2646"/>
        <item x="11216"/>
        <item x="2424"/>
        <item x="5497"/>
        <item x="15610"/>
        <item x="3016"/>
        <item x="9231"/>
        <item x="1476"/>
        <item x="2166"/>
        <item x="15382"/>
        <item x="8154"/>
        <item x="16633"/>
        <item x="2910"/>
        <item x="15938"/>
        <item x="2784"/>
        <item x="11810"/>
        <item x="1564"/>
        <item x="3830"/>
        <item x="16627"/>
        <item x="4624"/>
        <item x="1985"/>
        <item x="9195"/>
        <item x="9917"/>
        <item x="6142"/>
        <item x="9251"/>
        <item x="11588"/>
        <item x="12365"/>
        <item x="14370"/>
        <item x="14372"/>
        <item x="5712"/>
        <item x="1021"/>
        <item x="8053"/>
        <item x="163"/>
        <item x="11643"/>
        <item x="2237"/>
        <item x="9446"/>
        <item x="6762"/>
        <item x="12725"/>
        <item x="8819"/>
        <item x="7951"/>
        <item x="6146"/>
        <item x="9670"/>
        <item x="1862"/>
        <item x="3347"/>
        <item x="7670"/>
        <item x="5214"/>
        <item x="8765"/>
        <item x="1839"/>
        <item x="10061"/>
        <item x="4256"/>
        <item x="8783"/>
        <item x="11475"/>
        <item x="12442"/>
        <item x="8397"/>
        <item x="12930"/>
        <item x="16625"/>
        <item x="8442"/>
        <item x="1898"/>
        <item x="12476"/>
        <item x="8068"/>
        <item x="12922"/>
        <item x="2087"/>
        <item x="15001"/>
        <item x="11476"/>
        <item x="5711"/>
        <item x="2682"/>
        <item x="6147"/>
        <item x="16595"/>
        <item x="13283"/>
        <item x="10267"/>
        <item x="1460"/>
        <item x="8922"/>
        <item x="4743"/>
        <item x="1619"/>
        <item x="15612"/>
        <item x="16602"/>
        <item x="14378"/>
        <item x="11477"/>
        <item x="4932"/>
        <item x="16601"/>
        <item x="2189"/>
        <item x="8817"/>
        <item x="7721"/>
        <item x="14377"/>
        <item x="15972"/>
        <item x="14376"/>
        <item x="850"/>
        <item x="15000"/>
        <item x="14627"/>
        <item x="5710"/>
        <item x="131"/>
        <item x="5455"/>
        <item x="8984"/>
        <item x="7275"/>
        <item x="12549"/>
        <item x="8779"/>
        <item x="13641"/>
        <item x="3734"/>
        <item x="14375"/>
        <item x="9033"/>
        <item x="14366"/>
        <item x="14371"/>
        <item x="6764"/>
        <item x="12078"/>
        <item x="263"/>
        <item x="4434"/>
        <item x="5033"/>
        <item x="7982"/>
        <item x="7594"/>
        <item x="5128"/>
        <item x="8180"/>
        <item x="15389"/>
        <item x="5133"/>
        <item x="9285"/>
        <item x="274"/>
        <item x="5486"/>
        <item x="9140"/>
        <item x="13013"/>
        <item x="1076"/>
        <item x="3070"/>
        <item x="10708"/>
        <item x="3702"/>
        <item x="65"/>
        <item x="5707"/>
        <item x="1145"/>
        <item x="3321"/>
        <item x="3236"/>
        <item x="2134"/>
        <item x="640"/>
        <item x="3694"/>
        <item x="13625"/>
        <item x="6157"/>
        <item x="10113"/>
        <item x="4435"/>
        <item x="7864"/>
        <item x="276"/>
        <item x="11478"/>
        <item x="3056"/>
        <item x="6144"/>
        <item x="4723"/>
        <item x="7731"/>
        <item x="284"/>
        <item x="9884"/>
        <item x="0"/>
        <item x="5169"/>
        <item x="5704"/>
        <item x="2546"/>
        <item x="3808"/>
        <item x="6778"/>
        <item x="6766"/>
        <item x="16597"/>
        <item x="8302"/>
        <item x="11479"/>
        <item x="15578"/>
        <item x="9344"/>
        <item x="8316"/>
        <item x="7943"/>
        <item x="468"/>
        <item x="8414"/>
        <item x="14368"/>
        <item x="714"/>
        <item x="5701"/>
        <item x="2"/>
        <item x="2014"/>
        <item x="2803"/>
        <item x="3660"/>
        <item x="14367"/>
        <item x="11183"/>
        <item x="12656"/>
        <item x="1097"/>
        <item x="5709"/>
        <item x="104"/>
        <item x="7539"/>
        <item x="15801"/>
        <item x="9166"/>
        <item x="7844"/>
        <item x="6768"/>
        <item x="5324"/>
        <item x="7706"/>
        <item x="8464"/>
        <item x="16599"/>
        <item x="16611"/>
        <item x="4470"/>
        <item x="2176"/>
        <item x="7335"/>
        <item x="6769"/>
        <item x="281"/>
        <item x="1872"/>
        <item x="14637"/>
        <item x="982"/>
        <item x="9615"/>
        <item x="5489"/>
        <item x="16610"/>
        <item x="884"/>
        <item x="1094"/>
        <item x="9842"/>
        <item x="2377"/>
        <item x="10700"/>
        <item x="8326"/>
        <item x="6770"/>
        <item x="9112"/>
        <item x="15330"/>
        <item x="8553"/>
        <item x="13271"/>
        <item x="16609"/>
        <item x="12498"/>
        <item x="9416"/>
        <item x="2524"/>
        <item x="9833"/>
        <item x="7424"/>
        <item x="15581"/>
        <item x="3848"/>
        <item x="6155"/>
        <item x="15963"/>
        <item x="12021"/>
        <item x="11182"/>
        <item x="2907"/>
        <item x="3259"/>
        <item x="5426"/>
        <item x="10497"/>
        <item x="5428"/>
        <item x="14248"/>
        <item x="12399"/>
        <item x="14247"/>
        <item x="15370"/>
        <item x="2823"/>
        <item x="9942"/>
        <item x="4143"/>
        <item x="14246"/>
        <item x="372"/>
        <item x="15966"/>
        <item x="1518"/>
        <item x="11172"/>
        <item x="14516"/>
        <item x="15969"/>
        <item x="11488"/>
        <item x="16604"/>
        <item x="8471"/>
        <item x="13624"/>
        <item x="9825"/>
        <item x="11943"/>
        <item x="8837"/>
        <item x="12305"/>
        <item x="10707"/>
        <item x="9076"/>
        <item x="9750"/>
        <item x="15163"/>
        <item x="6774"/>
        <item x="15164"/>
        <item x="8096"/>
        <item x="5581"/>
        <item x="4296"/>
        <item x="11913"/>
        <item x="8257"/>
        <item x="8239"/>
        <item x="6775"/>
        <item x="3750"/>
        <item x="10874"/>
        <item x="12828"/>
        <item x="1878"/>
        <item x="12899"/>
        <item x="4721"/>
        <item x="14990"/>
        <item x="639"/>
        <item x="10383"/>
        <item x="16608"/>
        <item x="16607"/>
        <item x="4542"/>
        <item x="12037"/>
        <item x="5729"/>
        <item x="4411"/>
        <item x="838"/>
        <item x="4660"/>
        <item x="12733"/>
        <item x="6138"/>
        <item x="881"/>
        <item x="3807"/>
        <item x="11480"/>
        <item x="10078"/>
        <item x="6776"/>
        <item x="11171"/>
        <item x="11481"/>
        <item x="4337"/>
        <item x="13128"/>
        <item x="13269"/>
        <item x="15368"/>
        <item x="14244"/>
        <item x="8210"/>
        <item x="4853"/>
        <item x="15215"/>
        <item x="2619"/>
        <item x="3059"/>
        <item x="6777"/>
        <item x="15571"/>
        <item x="3444"/>
        <item x="11482"/>
        <item x="15321"/>
        <item x="6748"/>
        <item x="2386"/>
        <item x="9877"/>
        <item x="13132"/>
        <item x="5366"/>
        <item x="1410"/>
        <item x="7748"/>
        <item x="15900"/>
        <item x="14243"/>
        <item x="15363"/>
        <item x="13622"/>
        <item x="3339"/>
        <item x="16512"/>
        <item x="10251"/>
        <item x="6765"/>
        <item x="5322"/>
        <item x="3871"/>
        <item x="3308"/>
        <item x="7875"/>
        <item x="10591"/>
        <item x="6133"/>
        <item x="5364"/>
        <item x="11174"/>
        <item x="8320"/>
        <item x="14240"/>
        <item x="8724"/>
        <item x="15315"/>
        <item x="14421"/>
        <item x="5725"/>
        <item x="3170"/>
        <item x="9319"/>
        <item x="15574"/>
        <item x="9242"/>
        <item x="5037"/>
        <item x="8726"/>
        <item x="13103"/>
        <item x="12353"/>
        <item x="14906"/>
        <item x="661"/>
        <item x="15884"/>
        <item x="2137"/>
        <item x="6134"/>
        <item x="6135"/>
        <item x="10863"/>
        <item x="14493"/>
        <item x="12908"/>
        <item x="13105"/>
        <item x="4747"/>
        <item x="5590"/>
        <item x="9851"/>
        <item x="13234"/>
        <item x="1393"/>
        <item x="880"/>
        <item x="3093"/>
        <item x="2739"/>
        <item x="13532"/>
        <item x="6738"/>
        <item x="15794"/>
        <item x="2303"/>
        <item x="7976"/>
        <item x="11169"/>
        <item x="9528"/>
        <item x="2871"/>
        <item x="11179"/>
        <item x="7246"/>
        <item x="10227"/>
        <item x="92"/>
        <item x="8291"/>
        <item x="10856"/>
        <item x="15422"/>
        <item x="4427"/>
        <item x="12630"/>
        <item x="4742"/>
        <item x="12136"/>
        <item x="12168"/>
        <item x="6143"/>
        <item x="1852"/>
        <item x="11483"/>
        <item x="13229"/>
        <item x="11484"/>
        <item x="10435"/>
        <item x="4960"/>
        <item x="15217"/>
        <item x="380"/>
        <item x="16511"/>
        <item x="15596"/>
        <item x="7987"/>
        <item x="7675"/>
        <item x="3052"/>
        <item x="2306"/>
        <item x="11485"/>
        <item x="7796"/>
        <item x="12074"/>
        <item x="15888"/>
        <item x="10283"/>
        <item x="11188"/>
        <item x="386"/>
        <item x="5532"/>
        <item x="9814"/>
        <item x="11486"/>
        <item x="10575"/>
        <item x="1506"/>
        <item x="10429"/>
        <item x="6741"/>
        <item x="11487"/>
        <item x="6742"/>
        <item x="9184"/>
        <item x="14254"/>
        <item x="9760"/>
        <item x="13012"/>
        <item x="8298"/>
        <item x="13014"/>
        <item x="6139"/>
        <item x="6743"/>
        <item x="15054"/>
        <item x="11466"/>
        <item x="10695"/>
        <item x="4745"/>
        <item x="6744"/>
        <item x="12130"/>
        <item x="8926"/>
        <item x="15218"/>
        <item x="10715"/>
        <item x="10885"/>
        <item x="13230"/>
        <item x="6140"/>
        <item x="8833"/>
        <item x="13543"/>
        <item x="5722"/>
        <item x="5209"/>
        <item x="5215"/>
        <item x="16508"/>
        <item x="6745"/>
        <item x="8710"/>
        <item x="4906"/>
        <item x="5721"/>
        <item x="4795"/>
        <item x="15734"/>
        <item x="9142"/>
        <item x="16507"/>
        <item x="16506"/>
        <item x="15735"/>
        <item x="3855"/>
        <item x="9958"/>
        <item x="8787"/>
        <item x="15916"/>
        <item x="16509"/>
        <item x="14258"/>
        <item x="631"/>
        <item x="16510"/>
        <item x="10238"/>
        <item x="12634"/>
        <item x="2208"/>
        <item x="5228"/>
        <item x="8352"/>
        <item x="5225"/>
        <item x="11189"/>
        <item x="8642"/>
        <item x="2753"/>
        <item x="4382"/>
        <item x="6747"/>
        <item x="3023"/>
        <item x="3098"/>
        <item x="13028"/>
        <item x="14256"/>
        <item x="3678"/>
        <item x="16525"/>
        <item x="9244"/>
        <item x="12446"/>
        <item x="4639"/>
        <item x="14255"/>
        <item x="7918"/>
        <item x="1456"/>
        <item x="13177"/>
        <item x="3653"/>
        <item x="7460"/>
        <item x="2599"/>
        <item x="14983"/>
        <item x="3076"/>
        <item x="10306"/>
        <item x="13521"/>
        <item x="2174"/>
        <item x="11458"/>
        <item x="7416"/>
        <item x="13520"/>
        <item x="9723"/>
        <item x="10492"/>
        <item x="15740"/>
        <item x="9777"/>
        <item x="15741"/>
        <item x="4902"/>
        <item x="13237"/>
        <item x="14775"/>
        <item x="5674"/>
        <item x="15925"/>
        <item x="2595"/>
        <item x="6749"/>
        <item x="10446"/>
        <item x="15927"/>
        <item x="1861"/>
        <item x="10240"/>
        <item x="5588"/>
        <item x="15433"/>
        <item x="8263"/>
        <item x="231"/>
        <item x="9324"/>
        <item x="2133"/>
        <item x="5374"/>
        <item x="11459"/>
        <item x="3887"/>
        <item x="6750"/>
        <item x="6751"/>
        <item x="563"/>
        <item x="10068"/>
        <item x="10449"/>
        <item x="16524"/>
        <item x="12077"/>
        <item x="8439"/>
        <item x="15583"/>
        <item x="7501"/>
        <item x="1359"/>
        <item x="8647"/>
        <item x="3835"/>
        <item x="11460"/>
        <item x="8374"/>
        <item x="10082"/>
        <item x="3355"/>
        <item x="14253"/>
        <item x="1426"/>
        <item x="12112"/>
        <item x="879"/>
        <item x="2369"/>
        <item x="503"/>
        <item x="2128"/>
        <item x="16526"/>
        <item x="16518"/>
        <item x="15588"/>
        <item x="3349"/>
        <item x="1663"/>
        <item x="504"/>
        <item x="378"/>
        <item x="658"/>
        <item x="1939"/>
        <item x="2660"/>
        <item x="8577"/>
        <item x="9861"/>
        <item x="12116"/>
        <item x="14252"/>
        <item x="10718"/>
        <item x="15908"/>
        <item x="11461"/>
        <item x="14251"/>
        <item x="14250"/>
        <item x="13419"/>
        <item x="13528"/>
        <item x="6156"/>
        <item x="9253"/>
        <item x="6780"/>
        <item x="1530"/>
        <item x="14249"/>
        <item x="10741"/>
        <item x="6173"/>
        <item x="1390"/>
        <item x="13423"/>
        <item x="6767"/>
        <item x="15901"/>
        <item x="10021"/>
        <item x="7296"/>
        <item x="15113"/>
        <item x="3363"/>
        <item x="836"/>
        <item x="12734"/>
        <item x="1989"/>
        <item x="13531"/>
        <item x="7558"/>
        <item x="8517"/>
        <item x="2919"/>
        <item x="10339"/>
        <item x="12778"/>
        <item x="9931"/>
        <item x="7910"/>
        <item x="3722"/>
        <item x="8939"/>
        <item x="467"/>
        <item x="6801"/>
        <item x="14835"/>
        <item x="3073"/>
        <item x="15912"/>
        <item x="377"/>
        <item x="2637"/>
        <item x="8671"/>
        <item x="2460"/>
        <item x="15309"/>
        <item x="16505"/>
        <item x="78"/>
        <item x="9265"/>
        <item x="6802"/>
        <item x="5321"/>
        <item x="11462"/>
        <item x="5664"/>
        <item x="6803"/>
        <item x="3275"/>
        <item x="16491"/>
        <item x="1741"/>
        <item x="4734"/>
        <item x="5617"/>
        <item x="13220"/>
        <item x="15569"/>
        <item x="15316"/>
        <item x="13525"/>
        <item x="13393"/>
        <item x="3204"/>
        <item x="5314"/>
        <item x="6174"/>
        <item x="10430"/>
        <item x="63"/>
        <item x="16492"/>
        <item x="12321"/>
        <item x="10697"/>
        <item x="4048"/>
        <item x="2245"/>
        <item x="5070"/>
        <item x="9945"/>
        <item x="8746"/>
        <item x="3158"/>
        <item x="6806"/>
        <item x="228"/>
        <item x="12577"/>
        <item x="4804"/>
        <item x="8005"/>
        <item x="10091"/>
        <item x="9305"/>
        <item x="6807"/>
        <item x="1129"/>
        <item x="6808"/>
        <item x="16040"/>
        <item x="10259"/>
        <item x="15964"/>
        <item x="2325"/>
        <item x="6175"/>
        <item x="6820"/>
        <item x="7455"/>
        <item x="15718"/>
        <item x="6177"/>
        <item x="14717"/>
        <item x="14762"/>
        <item x="11463"/>
        <item x="14222"/>
        <item x="1831"/>
        <item x="8736"/>
        <item x="5531"/>
        <item x="4555"/>
        <item x="3654"/>
        <item x="2872"/>
        <item x="15719"/>
        <item x="10105"/>
        <item x="1494"/>
        <item x="16494"/>
        <item x="16495"/>
        <item x="15720"/>
        <item x="5662"/>
        <item x="13001"/>
        <item x="6799"/>
        <item x="15648"/>
        <item x="8884"/>
        <item x="10510"/>
        <item x="10722"/>
        <item x="2645"/>
        <item x="14221"/>
        <item x="11464"/>
        <item x="12400"/>
        <item x="8246"/>
        <item x="11184"/>
        <item x="16496"/>
        <item x="13412"/>
        <item x="11186"/>
        <item x="8241"/>
        <item x="44"/>
        <item x="1865"/>
        <item x="128"/>
        <item x="8831"/>
        <item x="15240"/>
        <item x="15313"/>
        <item x="576"/>
        <item x="14219"/>
        <item x="4204"/>
        <item x="14618"/>
        <item x="15394"/>
        <item x="12893"/>
        <item x="13034"/>
        <item x="7729"/>
        <item x="9347"/>
        <item x="6812"/>
        <item x="10250"/>
        <item x="2062"/>
        <item x="9438"/>
        <item x="5342"/>
        <item x="14910"/>
        <item x="10602"/>
        <item x="8167"/>
        <item x="7893"/>
        <item x="6171"/>
        <item x="872"/>
        <item x="4441"/>
        <item x="4344"/>
        <item x="1928"/>
        <item x="14640"/>
        <item x="3445"/>
        <item x="5661"/>
        <item x="6814"/>
        <item x="578"/>
        <item x="9880"/>
        <item x="3732"/>
        <item x="9538"/>
        <item x="14218"/>
        <item x="4474"/>
        <item x="4197"/>
        <item x="565"/>
        <item x="3802"/>
        <item x="3697"/>
        <item x="8550"/>
        <item x="13403"/>
        <item x="8018"/>
        <item x="8573"/>
        <item x="12162"/>
        <item x="9255"/>
        <item x="8796"/>
        <item x="18"/>
        <item x="12897"/>
        <item x="12256"/>
        <item x="13574"/>
        <item x="16497"/>
        <item x="12216"/>
        <item x="13044"/>
        <item x="16025"/>
        <item x="7441"/>
        <item x="13401"/>
        <item x="6183"/>
        <item x="12912"/>
        <item x="14223"/>
        <item x="2766"/>
        <item x="6184"/>
        <item x="10642"/>
        <item x="16502"/>
        <item x="5076"/>
        <item x="10957"/>
        <item x="9393"/>
        <item x="13570"/>
        <item x="5081"/>
        <item x="4964"/>
        <item x="12067"/>
        <item x="9153"/>
        <item x="10542"/>
        <item x="15652"/>
        <item x="1436"/>
        <item x="9277"/>
        <item x="14826"/>
        <item x="14214"/>
        <item x="2875"/>
        <item x="13550"/>
        <item x="1226"/>
        <item x="8719"/>
        <item x="15243"/>
        <item x="3976"/>
        <item x="14608"/>
        <item x="12434"/>
        <item x="632"/>
        <item x="7487"/>
        <item x="16032"/>
        <item x="11465"/>
        <item x="13021"/>
        <item x="15304"/>
        <item x="13098"/>
        <item x="4956"/>
        <item x="702"/>
        <item x="4600"/>
        <item x="1312"/>
        <item x="6818"/>
        <item x="4954"/>
        <item x="2273"/>
        <item x="16503"/>
        <item x="4596"/>
        <item x="8168"/>
        <item x="16499"/>
        <item x="9135"/>
        <item x="14230"/>
        <item x="3272"/>
        <item x="2839"/>
        <item x="474"/>
        <item x="14216"/>
        <item x="16035"/>
        <item x="1636"/>
        <item x="16504"/>
        <item x="6788"/>
        <item x="5666"/>
        <item x="902"/>
        <item x="16501"/>
        <item x="8278"/>
        <item x="12536"/>
        <item x="4508"/>
        <item x="12621"/>
        <item x="3269"/>
        <item x="11457"/>
        <item x="15228"/>
        <item x="6809"/>
        <item x="2236"/>
        <item x="3054"/>
        <item x="8807"/>
        <item x="14635"/>
        <item x="253"/>
        <item x="102"/>
        <item x="739"/>
        <item x="2997"/>
        <item x="769"/>
        <item x="15041"/>
        <item x="8741"/>
        <item x="12676"/>
        <item x="9081"/>
        <item x="4779"/>
        <item x="15729"/>
        <item x="1791"/>
        <item x="10545"/>
        <item x="13549"/>
        <item x="7911"/>
        <item x="262"/>
        <item x="2493"/>
        <item x="5103"/>
        <item x="2495"/>
        <item x="15157"/>
        <item x="15730"/>
        <item x="5385"/>
        <item x="2397"/>
        <item x="2518"/>
        <item x="14908"/>
        <item x="10310"/>
        <item x="6160"/>
        <item x="896"/>
        <item x="6782"/>
        <item x="5692"/>
        <item x="12394"/>
        <item x="11467"/>
        <item x="14237"/>
        <item x="9331"/>
        <item x="8552"/>
        <item x="8667"/>
        <item x="16070"/>
        <item x="7811"/>
        <item x="5391"/>
        <item x="8733"/>
        <item x="4620"/>
        <item x="4793"/>
        <item x="5395"/>
        <item x="9047"/>
        <item x="4087"/>
        <item x="16071"/>
        <item x="7412"/>
        <item x="5397"/>
        <item x="6783"/>
        <item x="5564"/>
        <item x="323"/>
        <item x="3716"/>
        <item x="12774"/>
        <item x="895"/>
        <item x="14236"/>
        <item x="5689"/>
        <item x="13062"/>
        <item x="14234"/>
        <item x="15723"/>
        <item x="2362"/>
        <item x="2507"/>
        <item x="737"/>
        <item x="6785"/>
        <item x="15746"/>
        <item x="4602"/>
        <item x="16550"/>
        <item x="16549"/>
        <item x="10596"/>
        <item x="10134"/>
        <item x="11185"/>
        <item x="9770"/>
        <item x="9475"/>
        <item x="2427"/>
        <item x="3968"/>
        <item x="14475"/>
        <item x="8244"/>
        <item x="11025"/>
        <item x="6162"/>
        <item x="5410"/>
        <item x="8252"/>
        <item x="7435"/>
        <item x="14636"/>
        <item x="5106"/>
        <item x="8559"/>
        <item x="7279"/>
        <item x="6786"/>
        <item x="5102"/>
        <item x="9692"/>
        <item x="15756"/>
        <item x="4111"/>
        <item x="16546"/>
        <item x="3938"/>
        <item x="8856"/>
        <item x="1969"/>
        <item x="16540"/>
        <item x="11468"/>
        <item x="10432"/>
        <item x="14233"/>
        <item x="14232"/>
        <item x="9133"/>
        <item x="8950"/>
        <item x="8694"/>
        <item x="1557"/>
        <item x="2730"/>
        <item x="15340"/>
        <item x="5088"/>
        <item x="9585"/>
        <item x="3525"/>
        <item x="3441"/>
        <item x="14814"/>
        <item x="1308"/>
        <item x="3379"/>
        <item x="3981"/>
        <item x="3440"/>
        <item x="8657"/>
        <item x="12323"/>
        <item x="6158"/>
        <item x="13389"/>
        <item x="7554"/>
        <item x="4789"/>
        <item x="11916"/>
        <item x="7676"/>
        <item x="5091"/>
        <item x="16543"/>
        <item x="8319"/>
        <item x="9891"/>
        <item x="12743"/>
        <item x="8685"/>
        <item x="10175"/>
        <item x="4045"/>
        <item x="10117"/>
        <item x="11000"/>
        <item x="6790"/>
        <item x="12344"/>
        <item x="15627"/>
        <item x="52"/>
        <item x="10106"/>
        <item x="7402"/>
        <item x="15401"/>
        <item x="14914"/>
        <item x="11469"/>
        <item x="12180"/>
        <item x="5399"/>
        <item x="13660"/>
        <item x="5684"/>
        <item x="9034"/>
        <item x="3911"/>
        <item x="14718"/>
        <item x="4566"/>
        <item x="11991"/>
        <item x="10118"/>
        <item x="1193"/>
        <item x="1461"/>
        <item x="10234"/>
        <item x="10401"/>
        <item x="6167"/>
        <item x="1088"/>
        <item x="7378"/>
        <item x="12222"/>
        <item x="16053"/>
        <item x="12089"/>
        <item x="14238"/>
        <item x="3268"/>
        <item x="8909"/>
        <item x="9583"/>
        <item x="7595"/>
        <item x="11470"/>
        <item x="13387"/>
        <item x="15349"/>
        <item x="5683"/>
        <item x="5104"/>
        <item x="16054"/>
        <item x="2656"/>
        <item x="16545"/>
        <item x="5682"/>
        <item x="9743"/>
        <item x="16560"/>
        <item x="15232"/>
        <item x="15642"/>
        <item x="13737"/>
        <item x="2897"/>
        <item x="14624"/>
        <item x="11471"/>
        <item x="12347"/>
        <item x="14889"/>
        <item x="6791"/>
        <item x="16559"/>
        <item x="14228"/>
        <item x="6792"/>
        <item x="4580"/>
        <item x="3187"/>
        <item x="16558"/>
        <item x="15760"/>
        <item x="16060"/>
        <item x="6168"/>
        <item x="12894"/>
        <item x="14799"/>
        <item x="11472"/>
        <item x="10916"/>
        <item x="9551"/>
        <item x="3879"/>
        <item x="14818"/>
        <item x="8863"/>
        <item x="4657"/>
        <item x="5543"/>
        <item x="13384"/>
        <item x="15123"/>
        <item x="4248"/>
        <item x="14227"/>
        <item x="14226"/>
        <item x="2372"/>
        <item x="3557"/>
        <item x="9904"/>
        <item x="13396"/>
        <item x="6794"/>
        <item x="1737"/>
        <item x="2112"/>
        <item x="15429"/>
        <item x="7963"/>
        <item x="12497"/>
        <item x="5009"/>
        <item x="2538"/>
        <item x="2172"/>
        <item x="12005"/>
        <item x="2117"/>
        <item x="14394"/>
        <item x="5065"/>
        <item x="8254"/>
        <item x="5553"/>
        <item x="1720"/>
        <item x="13059"/>
        <item x="1941"/>
        <item x="6797"/>
        <item x="12302"/>
        <item x="9521"/>
        <item x="13719"/>
        <item x="16561"/>
        <item x="10896"/>
        <item x="2476"/>
        <item x="680"/>
        <item x="4022"/>
        <item x="10719"/>
        <item x="7997"/>
        <item x="10180"/>
        <item x="1191"/>
        <item x="2385"/>
        <item x="14224"/>
        <item x="15337"/>
        <item x="5237"/>
        <item x="3965"/>
        <item x="12791"/>
        <item x="6798"/>
        <item x="11489"/>
        <item x="15416"/>
        <item x="3374"/>
        <item x="9515"/>
        <item x="6796"/>
        <item x="15991"/>
        <item x="15133"/>
        <item x="893"/>
        <item x="7689"/>
        <item x="2641"/>
        <item x="8644"/>
        <item x="181"/>
        <item x="6795"/>
        <item x="2188"/>
        <item x="10557"/>
        <item x="12246"/>
        <item x="1967"/>
        <item x="7532"/>
        <item x="7415"/>
        <item x="10815"/>
        <item x="2913"/>
        <item x="8708"/>
        <item x="14631"/>
        <item x="1971"/>
        <item x="2341"/>
        <item x="6781"/>
        <item x="2679"/>
        <item x="522"/>
        <item x="2135"/>
        <item x="8232"/>
        <item x="8247"/>
        <item x="14907"/>
        <item x="6793"/>
        <item x="8109"/>
        <item x="2324"/>
        <item x="4497"/>
        <item x="9222"/>
        <item x="12241"/>
        <item x="7389"/>
        <item x="7790"/>
        <item x="15630"/>
        <item x="9915"/>
        <item x="11187"/>
        <item x="3189"/>
        <item x="15993"/>
        <item x="2570"/>
        <item x="7764"/>
        <item x="16554"/>
        <item x="14502"/>
        <item x="14585"/>
        <item x="6779"/>
        <item x="3643"/>
        <item x="8475"/>
        <item x="15996"/>
        <item x="177"/>
        <item x="8845"/>
        <item x="12126"/>
        <item x="15024"/>
        <item x="13096"/>
        <item x="6789"/>
        <item x="8639"/>
        <item x="4574"/>
        <item x="4352"/>
        <item x="1125"/>
        <item x="5551"/>
        <item x="10848"/>
        <item x="12626"/>
        <item x="16553"/>
        <item x="11175"/>
        <item x="11168"/>
        <item x="6165"/>
        <item x="6787"/>
        <item x="3601"/>
        <item x="709"/>
        <item x="8355"/>
        <item x="6170"/>
        <item x="8613"/>
        <item x="13726"/>
        <item x="821"/>
        <item x="7941"/>
        <item x="16536"/>
        <item x="8275"/>
        <item x="3182"/>
        <item x="11504"/>
        <item x="1038"/>
        <item x="6784"/>
        <item x="12408"/>
        <item x="5690"/>
        <item x="14612"/>
        <item x="3175"/>
        <item x="3224"/>
        <item x="15042"/>
        <item x="1491"/>
        <item x="8971"/>
        <item x="8141"/>
        <item x="14293"/>
        <item x="9725"/>
        <item x="604"/>
        <item x="9653"/>
        <item x="2244"/>
        <item x="7699"/>
        <item x="9881"/>
        <item x="15141"/>
        <item x="15134"/>
        <item x="16527"/>
        <item x="9279"/>
        <item x="14292"/>
        <item x="4092"/>
        <item x="14291"/>
        <item x="6159"/>
        <item x="16541"/>
        <item x="5694"/>
        <item x="10725"/>
        <item x="14944"/>
        <item x="2088"/>
        <item x="15104"/>
        <item x="5665"/>
        <item x="14282"/>
        <item x="15980"/>
        <item x="15763"/>
        <item x="2243"/>
        <item x="8615"/>
        <item x="11170"/>
        <item x="13415"/>
        <item x="8545"/>
        <item x="2881"/>
        <item x="6179"/>
        <item x="3151"/>
        <item x="14287"/>
        <item x="15766"/>
        <item x="10559"/>
        <item x="8382"/>
        <item x="9789"/>
        <item x="1098"/>
        <item x="2850"/>
        <item x="11505"/>
        <item x="161"/>
        <item x="14286"/>
        <item x="11173"/>
        <item x="15985"/>
        <item x="12532"/>
        <item x="6819"/>
        <item x="3596"/>
        <item x="11181"/>
        <item x="1792"/>
        <item x="683"/>
        <item x="4724"/>
        <item x="684"/>
        <item x="6817"/>
        <item x="4289"/>
        <item x="11180"/>
        <item x="14519"/>
        <item x="7408"/>
        <item x="15647"/>
        <item x="15172"/>
        <item x="6816"/>
        <item x="16531"/>
        <item x="15989"/>
        <item x="6815"/>
        <item x="4235"/>
        <item x="13740"/>
        <item x="5539"/>
        <item x="1354"/>
        <item x="13321"/>
        <item x="14570"/>
        <item x="13126"/>
        <item x="1587"/>
        <item x="9728"/>
        <item x="48"/>
        <item x="7646"/>
        <item x="11506"/>
        <item x="5659"/>
        <item x="14930"/>
        <item x="3881"/>
        <item x="12368"/>
        <item x="6180"/>
        <item x="13127"/>
        <item x="1864"/>
        <item x="13045"/>
        <item x="15626"/>
        <item x="16011"/>
        <item x="14301"/>
        <item x="6813"/>
        <item x="9230"/>
        <item x="4051"/>
        <item x="14816"/>
        <item x="2732"/>
        <item x="1077"/>
        <item x="9118"/>
        <item x="117"/>
        <item x="2610"/>
        <item x="8696"/>
        <item x="1018"/>
        <item x="15640"/>
        <item x="8138"/>
        <item x="11920"/>
        <item x="15237"/>
        <item x="10248"/>
        <item x="14290"/>
        <item x="2588"/>
        <item x="6178"/>
        <item x="16530"/>
        <item x="8935"/>
        <item x="3179"/>
        <item x="6805"/>
        <item x="14817"/>
        <item x="6810"/>
        <item x="247"/>
        <item x="1138"/>
        <item x="3313"/>
        <item x="10921"/>
        <item x="16017"/>
        <item x="9049"/>
        <item x="9373"/>
        <item x="10172"/>
        <item x="15636"/>
        <item x="6804"/>
        <item x="11516"/>
        <item x="13316"/>
        <item x="4112"/>
        <item x="11508"/>
        <item x="15174"/>
        <item x="9606"/>
        <item x="5317"/>
        <item x="8764"/>
        <item x="3177"/>
        <item x="12444"/>
        <item x="8649"/>
        <item x="14875"/>
        <item x="3828"/>
        <item x="536"/>
        <item x="9146"/>
        <item x="13739"/>
        <item x="5654"/>
        <item x="4884"/>
        <item x="4974"/>
        <item x="9906"/>
        <item x="9856"/>
        <item x="7779"/>
        <item x="4178"/>
        <item x="76"/>
        <item x="12038"/>
        <item x="8458"/>
        <item x="14498"/>
        <item x="16535"/>
        <item x="415"/>
        <item x="15090"/>
        <item x="6800"/>
        <item x="9927"/>
        <item x="13744"/>
        <item x="10917"/>
        <item x="3550"/>
        <item x="4222"/>
        <item x="6737"/>
        <item x="11510"/>
        <item x="13730"/>
        <item x="4015"/>
        <item x="1400"/>
        <item x="3454"/>
        <item x="7445"/>
        <item x="13649"/>
        <item x="2640"/>
        <item x="16021"/>
        <item x="8385"/>
        <item x="2617"/>
        <item x="13118"/>
        <item x="9635"/>
        <item x="16005"/>
        <item x="8123"/>
        <item x="6754"/>
        <item x="10643"/>
        <item x="10518"/>
        <item x="6753"/>
        <item x="15187"/>
        <item x="5360"/>
        <item x="2098"/>
        <item x="6752"/>
        <item x="3456"/>
        <item x="12529"/>
        <item x="5626"/>
        <item x="1744"/>
        <item x="4736"/>
        <item x="1730"/>
        <item x="9759"/>
        <item x="832"/>
        <item x="11217"/>
        <item x="5373"/>
        <item x="7991"/>
        <item x="14303"/>
        <item x="12810"/>
        <item x="12198"/>
        <item x="5376"/>
        <item x="6736"/>
        <item x="15346"/>
        <item x="4637"/>
        <item x="11511"/>
        <item x="16001"/>
        <item x="8887"/>
        <item x="11190"/>
        <item x="14711"/>
        <item x="5699"/>
        <item x="7624"/>
        <item x="2749"/>
        <item x="2058"/>
        <item x="707"/>
        <item x="6756"/>
        <item x="13331"/>
        <item x="1620"/>
        <item x="1600"/>
        <item x="1367"/>
        <item x="1743"/>
        <item x="8159"/>
        <item x="1990"/>
        <item x="630"/>
        <item x="890"/>
        <item x="41"/>
        <item x="11512"/>
        <item x="11513"/>
        <item x="16003"/>
        <item x="223"/>
        <item x="5720"/>
        <item x="49"/>
        <item x="6740"/>
        <item x="3907"/>
        <item x="6739"/>
        <item x="2804"/>
        <item x="7476"/>
        <item x="13337"/>
        <item x="4776"/>
        <item x="3443"/>
        <item x="1691"/>
        <item x="9707"/>
        <item x="2764"/>
        <item x="3225"/>
        <item x="11931"/>
        <item x="10632"/>
        <item x="8131"/>
        <item x="6136"/>
        <item x="9169"/>
        <item x="5034"/>
        <item x="16537"/>
        <item x="6149"/>
        <item x="9560"/>
        <item x="5365"/>
        <item x="9473"/>
        <item x="6746"/>
        <item x="8614"/>
        <item x="14477"/>
        <item x="13662"/>
        <item x="10143"/>
        <item x="8953"/>
        <item x="157"/>
        <item x="4755"/>
        <item x="3447"/>
        <item x="3874"/>
        <item x="2415"/>
        <item x="3583"/>
        <item x="15003"/>
        <item x="8516"/>
        <item x="14402"/>
        <item x="7631"/>
        <item x="1350"/>
        <item x="4447"/>
        <item x="6773"/>
        <item x="12268"/>
        <item x="11514"/>
        <item x="4664"/>
        <item x="16539"/>
        <item x="14302"/>
        <item x="14295"/>
        <item x="15211"/>
        <item x="1810"/>
        <item x="10833"/>
        <item x="1606"/>
        <item x="2954"/>
        <item x="2807"/>
        <item x="8366"/>
        <item x="1233"/>
        <item x="7578"/>
        <item x="445"/>
        <item x="662"/>
        <item x="644"/>
        <item x="9853"/>
        <item x="3810"/>
        <item x="2618"/>
        <item x="190"/>
        <item x="757"/>
        <item x="3195"/>
        <item x="827"/>
        <item x="16008"/>
        <item x="12252"/>
        <item x="2051"/>
        <item x="9938"/>
        <item x="16532"/>
        <item x="11952"/>
        <item x="2116"/>
        <item x="1298"/>
        <item x="10889"/>
        <item x="2876"/>
        <item x="5735"/>
        <item x="10187"/>
        <item x="2615"/>
        <item x="11515"/>
        <item x="3504"/>
        <item x="13672"/>
        <item x="6772"/>
        <item x="14451"/>
        <item x="826"/>
        <item x="819"/>
        <item x="16007"/>
        <item x="6771"/>
        <item x="16533"/>
        <item x="1648"/>
        <item x="16534"/>
        <item x="10534"/>
        <item x="7425"/>
        <item x="144"/>
        <item x="1610"/>
        <item x="11497"/>
        <item x="11496"/>
        <item x="8651"/>
        <item x="9179"/>
        <item x="3186"/>
        <item x="5337"/>
        <item x="16006"/>
        <item x="2248"/>
        <item x="7799"/>
        <item x="9066"/>
        <item x="15356"/>
        <item x="12455"/>
        <item x="10746"/>
        <item x="16538"/>
        <item x="12789"/>
        <item x="1646"/>
        <item x="852"/>
        <item x="11507"/>
        <item x="11490"/>
        <item x="10891"/>
        <item x="10144"/>
        <item x="10894"/>
        <item x="8518"/>
        <item x="10754"/>
        <item x="14304"/>
        <item x="12226"/>
        <item x="14300"/>
        <item x="14712"/>
        <item x="16529"/>
        <item x="8805"/>
        <item x="2202"/>
        <item x="11491"/>
        <item x="1755"/>
        <item x="6154"/>
        <item x="9593"/>
        <item x="5326"/>
        <item x="8638"/>
        <item x="16528"/>
        <item x="455"/>
        <item x="6757"/>
        <item x="1093"/>
        <item x="5700"/>
        <item x="3781"/>
        <item x="11906"/>
        <item x="14541"/>
        <item x="13319"/>
        <item x="5336"/>
        <item x="12840"/>
        <item x="7906"/>
        <item x="10406"/>
        <item x="1583"/>
        <item x="13093"/>
        <item x="6152"/>
        <item x="12189"/>
        <item x="11492"/>
        <item x="15192"/>
        <item x="13090"/>
        <item x="2527"/>
        <item x="1199"/>
        <item x="14299"/>
        <item x="10876"/>
        <item x="1315"/>
        <item x="5705"/>
        <item x="10411"/>
        <item x="6150"/>
        <item x="7519"/>
        <item x="14298"/>
        <item x="4385"/>
        <item x="5154"/>
        <item x="9408"/>
        <item x="10886"/>
        <item x="6148"/>
        <item x="11493"/>
        <item x="11494"/>
        <item x="10562"/>
        <item x="5706"/>
        <item x="11495"/>
        <item x="5719"/>
        <item x="8587"/>
        <item x="13669"/>
        <item x="3510"/>
        <item x="14565"/>
        <item x="14859"/>
        <item x="2288"/>
        <item x="5454"/>
        <item x="13725"/>
        <item x="1339"/>
        <item x="8948"/>
        <item x="12646"/>
        <item x="13033"/>
        <item x="7767"/>
        <item x="5216"/>
        <item x="74"/>
        <item x="10714"/>
        <item x="8583"/>
        <item x="169"/>
        <item x="10713"/>
        <item x="14296"/>
        <item x="14891"/>
        <item x="2532"/>
        <item x="15994"/>
        <item x="6763"/>
        <item x="3240"/>
        <item x="3739"/>
        <item x="15639"/>
        <item x="14280"/>
        <item x="15997"/>
        <item x="14482"/>
        <item x="4993"/>
        <item x="3344"/>
        <item x="10918"/>
        <item x="9740"/>
        <item x="12197"/>
        <item x="9091"/>
        <item x="5200"/>
        <item x="13643"/>
        <item x="6761"/>
        <item x="14269"/>
        <item x="12523"/>
        <item x="15637"/>
        <item x="12802"/>
        <item x="6760"/>
        <item x="12010"/>
        <item x="3597"/>
        <item x="7756"/>
        <item x="1618"/>
        <item x="15405"/>
        <item x="15336"/>
        <item x="1353"/>
        <item x="10114"/>
        <item x="637"/>
        <item x="6822"/>
        <item x="2675"/>
        <item x="14267"/>
        <item x="160"/>
        <item x="860"/>
        <item x="7980"/>
        <item x="6886"/>
        <item x="11503"/>
        <item x="9749"/>
        <item x="7881"/>
        <item x="12635"/>
        <item x="7650"/>
        <item x="13650"/>
        <item x="13680"/>
        <item x="10569"/>
        <item x="4278"/>
        <item x="7409"/>
        <item x="9410"/>
        <item x="15136"/>
        <item x="10186"/>
        <item x="10696"/>
        <item x="14458"/>
        <item x="6811"/>
        <item x="8400"/>
        <item x="9105"/>
        <item x="9943"/>
        <item x="10794"/>
        <item x="16552"/>
        <item x="6218"/>
        <item x="4389"/>
        <item x="13199"/>
        <item x="5493"/>
        <item x="16557"/>
        <item x="15645"/>
        <item x="10515"/>
        <item x="14266"/>
        <item x="12210"/>
        <item x="8718"/>
        <item x="16061"/>
        <item x="14"/>
        <item x="3404"/>
        <item x="14415"/>
        <item x="10607"/>
        <item x="4616"/>
        <item x="15343"/>
        <item x="10912"/>
        <item x="1459"/>
        <item x="2502"/>
        <item x="5412"/>
        <item x="3708"/>
        <item x="12393"/>
        <item x="3794"/>
        <item x="4451"/>
        <item x="5149"/>
        <item x="10252"/>
        <item x="10101"/>
        <item x="8601"/>
        <item x="16056"/>
        <item x="14587"/>
        <item x="16555"/>
        <item x="7962"/>
        <item x="6878"/>
        <item x="1553"/>
        <item x="9172"/>
        <item x="711"/>
        <item x="4043"/>
        <item x="10120"/>
        <item x="9499"/>
        <item x="15624"/>
        <item x="5716"/>
        <item x="6876"/>
        <item x="6875"/>
        <item x="2497"/>
        <item x="3405"/>
        <item x="1277"/>
        <item x="846"/>
        <item x="15129"/>
        <item x="4652"/>
        <item x="10768"/>
        <item x="16542"/>
        <item x="16075"/>
        <item x="16074"/>
        <item x="15757"/>
        <item x="9641"/>
        <item x="15396"/>
        <item x="10405"/>
        <item x="16551"/>
        <item x="2949"/>
        <item x="8873"/>
        <item x="16544"/>
        <item x="2392"/>
        <item x="14263"/>
        <item x="16547"/>
        <item x="16548"/>
        <item x="5604"/>
        <item x="9559"/>
        <item x="10565"/>
        <item x="6871"/>
        <item x="4291"/>
        <item x="4351"/>
        <item x="10031"/>
        <item x="8900"/>
        <item x="6213"/>
        <item x="11200"/>
        <item x="1430"/>
        <item x="12483"/>
        <item x="10865"/>
        <item x="10866"/>
        <item x="16514"/>
        <item x="5508"/>
        <item x="5653"/>
        <item x="14829"/>
        <item x="12269"/>
        <item x="6870"/>
        <item x="10407"/>
        <item x="11498"/>
        <item x="11499"/>
        <item x="5404"/>
        <item x="14261"/>
        <item x="16069"/>
        <item x="13693"/>
        <item x="16556"/>
        <item x="4057"/>
        <item x="121"/>
        <item x="15355"/>
        <item x="5461"/>
        <item x="9667"/>
        <item x="9469"/>
        <item x="3239"/>
        <item x="12882"/>
        <item x="7473"/>
        <item x="9666"/>
        <item x="7659"/>
        <item x="2798"/>
        <item x="6868"/>
        <item x="16500"/>
        <item x="8611"/>
        <item x="4026"/>
        <item x="13709"/>
        <item x="4294"/>
        <item x="4488"/>
        <item x="14279"/>
        <item x="3490"/>
        <item x="13702"/>
        <item x="6894"/>
        <item x="6235"/>
        <item x="13711"/>
        <item x="691"/>
        <item x="16034"/>
        <item x="15629"/>
        <item x="13305"/>
        <item x="9114"/>
        <item x="2535"/>
        <item x="1110"/>
        <item x="13303"/>
        <item x="1408"/>
        <item x="15027"/>
        <item x="1264"/>
        <item x="4910"/>
        <item x="12803"/>
        <item x="12457"/>
        <item x="14833"/>
        <item x="381"/>
        <item x="4679"/>
        <item x="14278"/>
        <item x="6904"/>
        <item x="3811"/>
        <item x="6901"/>
        <item x="225"/>
        <item x="1154"/>
        <item x="14277"/>
        <item x="12659"/>
        <item x="2878"/>
        <item x="8799"/>
        <item x="694"/>
        <item x="11500"/>
        <item x="14276"/>
        <item x="11945"/>
        <item x="15725"/>
        <item x="2978"/>
        <item x="6900"/>
        <item x="12301"/>
        <item x="9727"/>
        <item x="14956"/>
        <item x="10731"/>
        <item x="4350"/>
        <item x="8223"/>
        <item x="10162"/>
        <item x="22"/>
        <item x="8373"/>
        <item x="3563"/>
        <item x="16027"/>
        <item x="2388"/>
        <item x="6898"/>
        <item x="5575"/>
        <item x="11501"/>
        <item x="8323"/>
        <item x="866"/>
        <item x="1970"/>
        <item x="1958"/>
        <item x="16049"/>
        <item x="11975"/>
        <item x="3297"/>
        <item x="12650"/>
        <item x="2708"/>
        <item x="95"/>
        <item x="12214"/>
        <item x="6885"/>
        <item x="12757"/>
        <item x="6895"/>
        <item x="16044"/>
        <item x="264"/>
        <item x="7248"/>
        <item x="2347"/>
        <item x="5210"/>
        <item x="7347"/>
        <item x="6893"/>
        <item x="8460"/>
        <item x="10336"/>
        <item x="14900"/>
        <item x="14275"/>
        <item x="13682"/>
        <item x="7956"/>
        <item x="1084"/>
        <item x="3798"/>
        <item x="1288"/>
        <item x="4177"/>
        <item x="8175"/>
        <item x="11194"/>
        <item x="11990"/>
        <item x="9870"/>
        <item x="5226"/>
        <item x="16493"/>
        <item x="8579"/>
        <item x="1166"/>
        <item x="6890"/>
        <item x="15399"/>
        <item x="9258"/>
        <item x="6226"/>
        <item x="9266"/>
        <item x="6224"/>
        <item x="9781"/>
        <item x="8007"/>
        <item x="435"/>
        <item x="4346"/>
        <item x="11502"/>
        <item x="14719"/>
        <item x="1532"/>
        <item x="15587"/>
        <item x="11209"/>
        <item x="13191"/>
        <item x="14281"/>
        <item x="14507"/>
        <item x="2391"/>
        <item x="266"/>
        <item x="10409"/>
        <item x="9929"/>
        <item x="16521"/>
        <item x="2553"/>
        <item x="10159"/>
        <item x="6888"/>
        <item x="3376"/>
        <item x="10998"/>
        <item x="13184"/>
        <item x="3377"/>
        <item x="178"/>
        <item x="15744"/>
        <item x="4831"/>
        <item x="15743"/>
        <item x="16515"/>
        <item x="15419"/>
        <item x="4815"/>
        <item x="12543"/>
        <item x="15414"/>
        <item x="9439"/>
        <item x="14671"/>
        <item x="1039"/>
        <item x="13362"/>
        <item x="3119"/>
        <item x="436"/>
        <item x="6872"/>
        <item x="4317"/>
        <item x="16516"/>
        <item x="12050"/>
        <item x="6840"/>
        <item x="4895"/>
        <item x="16517"/>
        <item x="6838"/>
        <item x="5147"/>
        <item x="3135"/>
        <item x="1531"/>
        <item x="14273"/>
        <item x="1671"/>
        <item x="3743"/>
        <item x="3080"/>
        <item x="14272"/>
        <item x="3234"/>
        <item x="11509"/>
        <item x="14473"/>
        <item x="13687"/>
        <item x="7724"/>
        <item x="4671"/>
        <item x="16520"/>
        <item x="16513"/>
        <item x="6835"/>
        <item x="11473"/>
        <item x="4253"/>
        <item x="11409"/>
        <item x="10465"/>
        <item x="11211"/>
        <item x="4023"/>
        <item x="16522"/>
        <item x="5891"/>
        <item x="10991"/>
        <item x="9532"/>
        <item x="11410"/>
        <item x="12436"/>
        <item x="12866"/>
        <item x="5892"/>
        <item x="10281"/>
        <item x="13011"/>
        <item x="10584"/>
        <item x="4129"/>
        <item x="1249"/>
        <item x="13144"/>
        <item x="7356"/>
        <item x="10988"/>
        <item x="3822"/>
        <item x="16523"/>
        <item x="741"/>
        <item x="9972"/>
        <item x="1383"/>
        <item x="2927"/>
        <item x="7879"/>
        <item x="5566"/>
        <item x="11411"/>
        <item x="1742"/>
        <item x="12750"/>
        <item x="6192"/>
        <item x="501"/>
        <item x="8445"/>
        <item x="628"/>
        <item x="12756"/>
        <item x="9527"/>
        <item x="15739"/>
        <item x="6834"/>
        <item x="9940"/>
        <item x="2394"/>
        <item x="14437"/>
        <item x="14779"/>
        <item x="6833"/>
        <item x="6832"/>
        <item x="6188"/>
        <item x="456"/>
        <item x="14540"/>
        <item x="9075"/>
        <item x="10269"/>
        <item x="16519"/>
        <item x="1595"/>
        <item x="6187"/>
        <item x="515"/>
        <item x="1596"/>
        <item x="1259"/>
        <item x="8663"/>
        <item x="8906"/>
        <item x="11967"/>
        <item x="6841"/>
        <item x="15890"/>
        <item x="11412"/>
        <item x="10570"/>
        <item x="3105"/>
        <item x="3945"/>
        <item x="11130"/>
        <item x="1569"/>
        <item x="14271"/>
        <item x="15889"/>
        <item x="12127"/>
        <item x="14270"/>
        <item x="12804"/>
        <item x="3520"/>
        <item x="10413"/>
        <item x="12402"/>
        <item x="1512"/>
        <item x="11898"/>
        <item x="11413"/>
        <item x="4455"/>
        <item x="10089"/>
        <item x="6825"/>
        <item x="3106"/>
        <item x="15418"/>
        <item x="15797"/>
        <item x="3512"/>
        <item x="5233"/>
        <item x="2882"/>
        <item x="12539"/>
        <item x="10792"/>
        <item x="1115"/>
        <item x="309"/>
        <item x="13757"/>
        <item x="6824"/>
        <item x="13756"/>
        <item x="14864"/>
        <item x="15329"/>
        <item x="4396"/>
        <item x="1114"/>
        <item x="1379"/>
        <item x="2598"/>
        <item x="14890"/>
        <item x="6197"/>
        <item x="2289"/>
        <item x="9955"/>
        <item x="7592"/>
        <item x="15188"/>
        <item x="6202"/>
        <item x="4982"/>
        <item x="13024"/>
        <item x="12102"/>
        <item x="1668"/>
        <item x="2800"/>
        <item x="2428"/>
        <item x="13760"/>
        <item x="5579"/>
        <item x="15899"/>
        <item x="1931"/>
        <item x="180"/>
        <item x="4914"/>
        <item x="1375"/>
        <item x="15365"/>
        <item x="8192"/>
        <item x="9839"/>
        <item x="8273"/>
        <item x="12413"/>
        <item x="16629"/>
        <item x="12755"/>
        <item x="13138"/>
        <item x="8011"/>
        <item x="11129"/>
        <item x="3517"/>
        <item x="16606"/>
        <item x="6863"/>
        <item x="13749"/>
        <item x="9980"/>
        <item x="4698"/>
        <item x="13764"/>
        <item x="6862"/>
        <item x="10201"/>
        <item x="3202"/>
        <item x="368"/>
        <item x="7940"/>
        <item x="12769"/>
        <item x="5898"/>
        <item x="9912"/>
        <item x="216"/>
        <item x="1517"/>
        <item x="868"/>
        <item x="10795"/>
        <item x="23"/>
        <item x="2621"/>
        <item x="4299"/>
        <item x="1483"/>
        <item x="10020"/>
        <item x="779"/>
        <item x="12409"/>
        <item x="487"/>
        <item x="13774"/>
        <item x="5206"/>
        <item x="12770"/>
        <item x="6198"/>
        <item x="12564"/>
        <item x="1151"/>
        <item x="3203"/>
        <item x="7315"/>
        <item x="5906"/>
        <item x="9018"/>
        <item x="6041"/>
        <item x="13773"/>
        <item x="8480"/>
        <item x="1851"/>
        <item x="10796"/>
        <item x="45"/>
        <item x="13770"/>
        <item x="3396"/>
        <item x="153"/>
        <item x="15037"/>
        <item x="2579"/>
        <item x="4124"/>
        <item x="9536"/>
        <item x="1666"/>
        <item x="12573"/>
        <item x="7590"/>
        <item x="13344"/>
        <item x="5312"/>
        <item x="4104"/>
        <item x="8146"/>
        <item x="3078"/>
        <item x="10131"/>
        <item x="9600"/>
        <item x="12504"/>
        <item x="13019"/>
        <item x="15385"/>
        <item x="2401"/>
        <item x="5047"/>
        <item x="16596"/>
        <item x="15007"/>
        <item x="15216"/>
        <item x="13784"/>
        <item x="8199"/>
        <item x="6054"/>
        <item x="8754"/>
        <item x="1002"/>
        <item x="13767"/>
        <item x="12170"/>
        <item x="14895"/>
        <item x="422"/>
        <item x="15807"/>
        <item x="15806"/>
        <item x="6059"/>
        <item x="8307"/>
        <item x="9188"/>
        <item x="4615"/>
        <item x="728"/>
        <item x="5871"/>
        <item x="6848"/>
        <item x="780"/>
        <item x="1539"/>
        <item x="16598"/>
        <item x="5132"/>
        <item x="11128"/>
        <item x="5021"/>
        <item x="4760"/>
        <item x="13755"/>
        <item x="3764"/>
        <item x="13060"/>
        <item x="13166"/>
        <item x="16600"/>
        <item x="13747"/>
        <item x="15224"/>
        <item x="4255"/>
        <item x="6844"/>
        <item x="15973"/>
        <item x="11415"/>
        <item x="8840"/>
        <item x="6726"/>
        <item x="9208"/>
        <item x="13819"/>
        <item x="14534"/>
        <item x="12003"/>
        <item x="5437"/>
        <item x="4202"/>
        <item x="5878"/>
        <item x="2809"/>
        <item x="7392"/>
        <item x="10416"/>
        <item x="3414"/>
        <item x="8388"/>
        <item x="3326"/>
        <item x="11126"/>
        <item x="8259"/>
        <item x="10067"/>
        <item x="12890"/>
        <item x="2779"/>
        <item x="6060"/>
        <item x="1978"/>
        <item x="14575"/>
        <item x="9569"/>
        <item x="8506"/>
        <item x="5142"/>
        <item x="9418"/>
        <item x="12294"/>
        <item x="13354"/>
        <item x="4205"/>
        <item x="16626"/>
        <item x="14440"/>
        <item x="7596"/>
        <item x="7984"/>
        <item x="1991"/>
        <item x="9434"/>
        <item x="10709"/>
        <item x="1579"/>
        <item x="15122"/>
        <item x="9872"/>
        <item x="15939"/>
        <item x="6078"/>
        <item x="5443"/>
        <item x="4929"/>
        <item x="11417"/>
        <item x="9154"/>
        <item x="9623"/>
        <item x="13355"/>
        <item x="15222"/>
        <item x="11418"/>
        <item x="9445"/>
        <item x="10330"/>
        <item x="9355"/>
        <item x="3296"/>
        <item x="111"/>
        <item x="86"/>
        <item x="7733"/>
        <item x="13815"/>
        <item x="3529"/>
        <item x="9960"/>
        <item x="9950"/>
        <item x="10721"/>
        <item x="8100"/>
        <item x="11031"/>
        <item x="9831"/>
        <item x="6628"/>
        <item x="6616"/>
        <item x="7297"/>
        <item x="8102"/>
        <item x="11030"/>
        <item x="14645"/>
        <item x="1118"/>
        <item x="9451"/>
        <item x="4028"/>
        <item x="11127"/>
        <item x="15310"/>
        <item x="8042"/>
        <item x="10549"/>
        <item x="14978"/>
        <item x="13699"/>
        <item x="4772"/>
        <item x="15473"/>
        <item x="13700"/>
        <item x="14463"/>
        <item x="7693"/>
        <item x="6626"/>
        <item x="1068"/>
        <item x="992"/>
        <item x="11419"/>
        <item x="7720"/>
        <item x="16617"/>
        <item x="5157"/>
        <item x="9173"/>
        <item x="10636"/>
        <item x="6035"/>
        <item x="4710"/>
        <item x="4356"/>
        <item x="11141"/>
        <item x="13359"/>
        <item x="8520"/>
        <item x="7970"/>
        <item x="7523"/>
        <item x="4849"/>
        <item x="2549"/>
        <item x="14892"/>
        <item x="14445"/>
        <item x="12565"/>
        <item x="3788"/>
        <item x="1835"/>
        <item x="2407"/>
        <item x="6624"/>
        <item x="15975"/>
        <item x="12759"/>
        <item x="12087"/>
        <item x="6052"/>
        <item x="1487"/>
        <item x="11897"/>
        <item x="13651"/>
        <item x="4151"/>
        <item x="6622"/>
        <item x="4544"/>
        <item x="1227"/>
        <item x="16621"/>
        <item x="1904"/>
        <item x="3381"/>
        <item x="13653"/>
        <item x="12125"/>
        <item x="13822"/>
        <item x="953"/>
        <item x="16207"/>
        <item x="5911"/>
        <item x="1404"/>
        <item x="13832"/>
        <item x="14870"/>
        <item x="11138"/>
        <item x="11137"/>
        <item x="9314"/>
        <item x="16622"/>
        <item x="5022"/>
        <item x="7922"/>
        <item x="2898"/>
        <item x="3619"/>
        <item x="1198"/>
        <item x="11420"/>
        <item x="2626"/>
        <item x="6650"/>
        <item x="11135"/>
        <item x="9566"/>
        <item x="13053"/>
        <item x="2855"/>
        <item x="1029"/>
        <item x="35"/>
        <item x="8576"/>
        <item x="4861"/>
        <item x="11421"/>
        <item x="143"/>
        <item x="4863"/>
        <item x="951"/>
        <item x="9067"/>
        <item x="7317"/>
        <item x="405"/>
        <item x="11422"/>
        <item x="2085"/>
        <item x="15598"/>
        <item x="8040"/>
        <item x="13798"/>
        <item x="16603"/>
        <item x="6647"/>
        <item x="6646"/>
        <item x="120"/>
        <item x="9577"/>
        <item x="1546"/>
        <item x="6034"/>
        <item x="7851"/>
        <item x="11942"/>
        <item x="5471"/>
        <item x="9491"/>
        <item x="6644"/>
        <item x="15173"/>
        <item x="9989"/>
        <item x="10066"/>
        <item x="11956"/>
        <item x="2254"/>
        <item x="6652"/>
        <item x="833"/>
        <item x="16578"/>
        <item x="11132"/>
        <item x="9127"/>
        <item x="13668"/>
        <item x="3311"/>
        <item x="3428"/>
        <item x="11416"/>
        <item x="7342"/>
        <item x="11414"/>
        <item x="6031"/>
        <item x="6640"/>
        <item x="328"/>
        <item x="10024"/>
        <item x="946"/>
        <item x="3005"/>
        <item x="3707"/>
        <item x="16568"/>
        <item x="14915"/>
        <item x="1822"/>
        <item x="9016"/>
        <item x="5924"/>
        <item x="9918"/>
        <item x="12467"/>
        <item x="1653"/>
        <item x="5316"/>
        <item x="12852"/>
        <item x="10387"/>
        <item x="8030"/>
        <item x="13667"/>
        <item x="12350"/>
        <item x="6037"/>
        <item x="16211"/>
        <item x="6637"/>
        <item x="5877"/>
        <item x="37"/>
        <item x="839"/>
        <item x="6636"/>
        <item x="10530"/>
        <item x="10753"/>
        <item x="1170"/>
        <item x="2894"/>
        <item x="3913"/>
        <item x="8227"/>
        <item x="15786"/>
        <item x="10220"/>
        <item x="15480"/>
        <item x="13794"/>
        <item x="16567"/>
        <item x="6593"/>
        <item x="3148"/>
        <item x="12522"/>
        <item x="9250"/>
        <item x="9185"/>
        <item x="12153"/>
        <item x="6589"/>
        <item x="14924"/>
        <item x="3251"/>
        <item x="3332"/>
        <item x="1903"/>
        <item x="15322"/>
        <item x="983"/>
        <item x="13161"/>
        <item x="11014"/>
        <item x="7954"/>
        <item x="12468"/>
        <item x="6588"/>
        <item x="14543"/>
        <item x="11399"/>
        <item x="13807"/>
        <item x="690"/>
        <item x="9506"/>
        <item x="4362"/>
        <item x="6045"/>
        <item x="5783"/>
        <item x="12949"/>
        <item x="12763"/>
        <item x="2378"/>
        <item m="1" x="16897"/>
        <item x="16574"/>
        <item x="8789"/>
        <item x="403"/>
        <item x="439"/>
        <item x="4546"/>
        <item x="7938"/>
        <item x="15607"/>
        <item x="3071"/>
        <item x="16200"/>
        <item x="16587"/>
        <item x="12777"/>
        <item x="6587"/>
        <item x="9482"/>
        <item x="9769"/>
        <item x="8566"/>
        <item x="6586"/>
        <item x="9077"/>
        <item x="10386"/>
        <item x="12610"/>
        <item x="10533"/>
        <item x="1117"/>
        <item x="6043"/>
        <item x="12445"/>
        <item x="11400"/>
        <item x="12608"/>
        <item x="14761"/>
        <item x="7759"/>
        <item x="11930"/>
        <item x="16588"/>
        <item x="5141"/>
        <item x="13160"/>
        <item x="13350"/>
        <item x="14959"/>
        <item x="16591"/>
        <item x="4629"/>
        <item x="11113"/>
        <item x="15780"/>
        <item x="2938"/>
        <item x="1031"/>
        <item x="3274"/>
        <item x="13803"/>
        <item x="4480"/>
        <item x="7333"/>
        <item x="1330"/>
        <item x="9245"/>
        <item x="5372"/>
        <item x="12451"/>
        <item x="4691"/>
        <item x="11401"/>
        <item x="1421"/>
        <item x="9269"/>
        <item x="2651"/>
        <item x="6081"/>
        <item x="5417"/>
        <item x="831"/>
        <item x="12195"/>
        <item x="1943"/>
        <item x="7668"/>
        <item x="1477"/>
        <item x="5777"/>
        <item x="12378"/>
        <item x="9032"/>
        <item x="5379"/>
        <item x="16594"/>
        <item x="3710"/>
        <item x="4142"/>
        <item x="1437"/>
        <item x="3526"/>
        <item x="973"/>
        <item x="10014"/>
        <item x="9608"/>
        <item x="2942"/>
        <item x="1442"/>
        <item x="4461"/>
        <item x="15063"/>
        <item x="15660"/>
        <item x="2247"/>
        <item x="10529"/>
        <item x="3757"/>
        <item x="15435"/>
        <item x="2398"/>
        <item x="4392"/>
        <item x="11402"/>
        <item x="4459"/>
        <item x="7657"/>
        <item x="15249"/>
        <item x="6580"/>
        <item x="14461"/>
        <item x="2743"/>
        <item x="8145"/>
        <item x="10287"/>
        <item x="2066"/>
        <item x="13804"/>
        <item x="5351"/>
        <item x="825"/>
        <item x="1109"/>
        <item x="14444"/>
        <item x="12335"/>
        <item x="13353"/>
        <item x="5208"/>
        <item x="605"/>
        <item x="12761"/>
        <item x="8700"/>
        <item x="13805"/>
        <item x="530"/>
        <item x="2995"/>
        <item x="10293"/>
        <item x="5797"/>
        <item x="2138"/>
        <item x="13349"/>
        <item x="13356"/>
        <item x="449"/>
        <item x="11403"/>
        <item x="12029"/>
        <item x="5789"/>
        <item x="3801"/>
        <item x="3645"/>
        <item x="12617"/>
        <item x="11408"/>
        <item x="12103"/>
        <item x="11404"/>
        <item x="4062"/>
        <item x="16581"/>
        <item x="10097"/>
        <item x="6575"/>
        <item x="11013"/>
        <item x="12079"/>
        <item x="15444"/>
        <item x="9742"/>
        <item x="8487"/>
        <item x="9056"/>
        <item x="6115"/>
        <item x="3696"/>
        <item x="16583"/>
        <item x="2448"/>
        <item x="13806"/>
        <item x="14851"/>
        <item x="8331"/>
        <item x="10294"/>
        <item x="4901"/>
        <item x="4076"/>
        <item x="11109"/>
        <item x="11405"/>
        <item x="1089"/>
        <item x="12437"/>
        <item x="413"/>
        <item x="969"/>
        <item x="5795"/>
        <item x="7553"/>
        <item x="9194"/>
        <item x="255"/>
        <item x="5804"/>
        <item x="2270"/>
        <item x="13358"/>
        <item x="12784"/>
        <item x="3614"/>
        <item x="5792"/>
        <item x="6118"/>
        <item x="10007"/>
        <item x="12849"/>
        <item x="16481"/>
        <item x="4995"/>
        <item x="8234"/>
        <item x="4875"/>
        <item x="8652"/>
        <item x="16416"/>
        <item x="2487"/>
        <item x="4332"/>
        <item x="7526"/>
        <item x="7520"/>
        <item x="7426"/>
        <item x="16120"/>
        <item x="8283"/>
        <item x="6112"/>
        <item x="16115"/>
        <item x="4584"/>
        <item x="11121"/>
        <item x="2923"/>
        <item x="15154"/>
        <item x="12372"/>
        <item x="824"/>
        <item x="4811"/>
        <item x="2636"/>
        <item x="2826"/>
        <item x="4646"/>
        <item x="968"/>
        <item x="16114"/>
        <item x="14438"/>
        <item x="4478"/>
        <item x="10726"/>
        <item x="2847"/>
        <item x="7448"/>
        <item x="11406"/>
        <item x="12963"/>
        <item x="12148"/>
        <item x="967"/>
        <item x="4810"/>
        <item x="12485"/>
        <item x="9353"/>
        <item x="15096"/>
        <item x="14705"/>
        <item x="9374"/>
        <item x="1181"/>
        <item x="10744"/>
        <item x="13173"/>
        <item x="8544"/>
        <item x="963"/>
        <item x="108"/>
        <item x="5008"/>
        <item x="1745"/>
        <item x="6110"/>
        <item x="13164"/>
        <item x="1346"/>
        <item x="2827"/>
        <item x="1169"/>
        <item x="3067"/>
        <item x="6612"/>
        <item x="6127"/>
        <item x="15440"/>
        <item x="12880"/>
        <item x="13823"/>
        <item x="1905"/>
        <item x="3271"/>
        <item x="1240"/>
        <item x="5189"/>
        <item x="10554"/>
        <item x="6608"/>
        <item x="13171"/>
        <item x="443"/>
        <item x="7388"/>
        <item x="13338"/>
        <item x="608"/>
        <item x="13339"/>
        <item x="13833"/>
        <item x="8556"/>
        <item x="4633"/>
        <item x="370"/>
        <item x="2054"/>
        <item x="10327"/>
        <item x="13169"/>
        <item x="16080"/>
        <item x="13714"/>
        <item x="13827"/>
        <item x="16408"/>
        <item x="11120"/>
        <item x="10190"/>
        <item x="10945"/>
        <item x="4409"/>
        <item x="2494"/>
        <item x="9533"/>
        <item x="13734"/>
        <item x="15144"/>
        <item x="13167"/>
        <item x="12375"/>
        <item x="9603"/>
        <item x="12957"/>
        <item x="16412"/>
        <item x="9836"/>
        <item x="13732"/>
        <item x="13812"/>
        <item x="15620"/>
        <item x="8184"/>
        <item x="3140"/>
        <item x="10943"/>
        <item x="1836"/>
        <item x="5755"/>
        <item x="1479"/>
        <item x="7793"/>
        <item x="16414"/>
        <item x="6615"/>
        <item x="10036"/>
        <item x="13729"/>
        <item x="9394"/>
        <item x="9772"/>
        <item x="6128"/>
        <item x="8860"/>
        <item x="8963"/>
        <item x="7649"/>
        <item x="12751"/>
        <item x="8679"/>
        <item x="8334"/>
        <item x="6119"/>
        <item x="15147"/>
        <item x="12217"/>
        <item x="11117"/>
        <item x="5056"/>
        <item x="3015"/>
        <item x="14601"/>
        <item x="1609"/>
        <item x="10548"/>
        <item x="1455"/>
        <item x="1520"/>
        <item x="4486"/>
        <item x="16158"/>
        <item x="14479"/>
        <item x="14657"/>
        <item x="3564"/>
        <item x="8308"/>
        <item x="13750"/>
        <item x="9900"/>
        <item x="6600"/>
        <item x="2183"/>
        <item x="2361"/>
        <item x="3060"/>
        <item x="5768"/>
        <item x="5766"/>
        <item x="9662"/>
        <item x="7600"/>
        <item x="2536"/>
        <item x="3123"/>
        <item x="6713"/>
        <item x="4462"/>
        <item x="11115"/>
        <item x="4997"/>
        <item x="4894"/>
        <item x="6124"/>
        <item x="9454"/>
        <item x="14726"/>
        <item x="13143"/>
        <item x="14607"/>
        <item x="15207"/>
        <item x="16152"/>
        <item x="7907"/>
        <item x="12537"/>
        <item x="7944"/>
        <item x="12666"/>
        <item x="6708"/>
        <item x="785"/>
        <item x="16151"/>
        <item x="6707"/>
        <item x="4796"/>
        <item x="9036"/>
        <item x="830"/>
        <item x="16429"/>
        <item x="13721"/>
        <item x="6706"/>
        <item x="2020"/>
        <item x="10839"/>
        <item x="11"/>
        <item x="15580"/>
        <item x="2492"/>
        <item x="11159"/>
        <item x="10701"/>
        <item x="14644"/>
        <item x="9431"/>
        <item x="5805"/>
        <item x="13775"/>
        <item x="10"/>
        <item x="16419"/>
        <item x="12387"/>
        <item x="775"/>
        <item x="2485"/>
        <item x="11407"/>
        <item x="224"/>
        <item x="4090"/>
        <item x="6702"/>
        <item x="10621"/>
        <item x="5329"/>
        <item x="4665"/>
        <item x="8050"/>
        <item x="7819"/>
        <item x="5093"/>
        <item x="15344"/>
        <item x="5618"/>
        <item x="13736"/>
        <item x="12944"/>
        <item x="9744"/>
        <item x="9068"/>
        <item x="5527"/>
        <item x="5221"/>
        <item x="13785"/>
        <item x="5837"/>
        <item x="15712"/>
        <item x="9893"/>
        <item x="12941"/>
        <item x="6088"/>
        <item x="4405"/>
        <item x="7400"/>
        <item x="16164"/>
        <item x="3610"/>
        <item x="2590"/>
        <item x="10849"/>
        <item x="3505"/>
        <item x="3902"/>
        <item x="1581"/>
        <item x="8784"/>
        <item x="481"/>
        <item x="9037"/>
        <item x="2233"/>
        <item x="15198"/>
        <item x="15197"/>
        <item x="13763"/>
        <item x="13753"/>
        <item x="6696"/>
        <item x="5533"/>
        <item x="13558"/>
        <item x="2785"/>
        <item x="12754"/>
        <item x="9739"/>
        <item x="8479"/>
        <item x="2313"/>
        <item x="14918"/>
        <item x="11423"/>
        <item x="478"/>
        <item x="6695"/>
        <item x="13779"/>
        <item x="5050"/>
        <item x="6093"/>
        <item x="15682"/>
        <item x="3882"/>
        <item x="4843"/>
        <item x="3850"/>
        <item x="3813"/>
        <item x="6703"/>
        <item x="14658"/>
        <item x="10146"/>
        <item x="5074"/>
        <item x="9207"/>
        <item x="1857"/>
        <item x="1611"/>
        <item x="11450"/>
        <item x="12589"/>
        <item x="773"/>
        <item x="3127"/>
        <item x="3585"/>
        <item x="5086"/>
        <item x="8650"/>
        <item x="9385"/>
        <item x="6092"/>
        <item x="2781"/>
        <item x="13769"/>
        <item x="962"/>
        <item x="4000"/>
        <item x="319"/>
        <item x="1938"/>
        <item x="3072"/>
        <item x="2042"/>
        <item x="4711"/>
        <item x="12430"/>
        <item x="1778"/>
        <item x="4579"/>
        <item x="10356"/>
        <item x="6730"/>
        <item x="16140"/>
        <item x="5861"/>
        <item x="16381"/>
        <item x="261"/>
        <item x="7750"/>
        <item x="12516"/>
        <item x="14409"/>
        <item x="3415"/>
        <item x="8014"/>
        <item x="2405"/>
        <item x="494"/>
        <item x="13150"/>
        <item x="3652"/>
        <item x="1766"/>
        <item x="1582"/>
        <item x="12678"/>
        <item x="12936"/>
        <item x="10074"/>
        <item x="10560"/>
        <item x="11443"/>
        <item x="15478"/>
        <item x="14921"/>
        <item x="7444"/>
        <item x="615"/>
        <item x="14558"/>
        <item x="6095"/>
        <item x="10369"/>
        <item x="6725"/>
        <item x="5519"/>
        <item x="3862"/>
        <item x="83"/>
        <item x="13553"/>
        <item x="12814"/>
        <item x="2963"/>
        <item x="7664"/>
        <item x="8367"/>
        <item x="6720"/>
        <item x="15342"/>
        <item x="88"/>
        <item x="4410"/>
        <item x="1647"/>
        <item x="235"/>
        <item x="12474"/>
        <item x="5829"/>
        <item x="16091"/>
        <item x="5820"/>
        <item x="573"/>
        <item x="6716"/>
        <item x="11444"/>
        <item x="10555"/>
        <item x="7769"/>
        <item x="13663"/>
        <item x="11445"/>
        <item x="9329"/>
        <item x="13371"/>
        <item x="12464"/>
        <item x="11165"/>
        <item x="16092"/>
        <item x="6654"/>
        <item x="2987"/>
        <item x="5815"/>
        <item x="6101"/>
        <item x="9040"/>
        <item x="16097"/>
        <item x="6694"/>
        <item x="7776"/>
        <item x="13373"/>
        <item x="9106"/>
        <item x="6103"/>
        <item x="8017"/>
        <item x="913"/>
        <item x="5094"/>
        <item x="10981"/>
        <item x="9325"/>
        <item x="1749"/>
        <item x="6106"/>
        <item x="9356"/>
        <item x="16380"/>
        <item x="13374"/>
        <item x="2160"/>
        <item x="13377"/>
        <item x="16377"/>
        <item x="6665"/>
        <item x="9819"/>
        <item x="4939"/>
        <item x="3352"/>
        <item x="4325"/>
        <item x="11918"/>
        <item x="15644"/>
        <item x="2740"/>
        <item x="9523"/>
        <item x="16379"/>
        <item x="11163"/>
        <item x="14600"/>
        <item x="1012"/>
        <item x="1337"/>
        <item x="5808"/>
        <item x="16197"/>
        <item x="11446"/>
        <item x="10823"/>
        <item x="6663"/>
        <item x="2828"/>
        <item x="15472"/>
        <item x="13751"/>
        <item x="16378"/>
        <item x="9650"/>
        <item x="6653"/>
        <item x="4005"/>
        <item x="3242"/>
        <item x="5121"/>
        <item x="14408"/>
        <item x="12017"/>
        <item x="10478"/>
        <item x="13573"/>
        <item x="11447"/>
        <item x="14716"/>
        <item x="3689"/>
        <item x="12685"/>
        <item x="9807"/>
        <item x="396"/>
        <item x="2023"/>
        <item x="398"/>
        <item x="5812"/>
        <item x="1948"/>
        <item x="4338"/>
        <item x="13214"/>
        <item x="8850"/>
        <item x="15100"/>
        <item x="4106"/>
        <item x="8332"/>
        <item x="14675"/>
        <item x="7307"/>
        <item x="920"/>
        <item x="2059"/>
        <item x="11448"/>
        <item x="8749"/>
        <item x="12690"/>
        <item x="7274"/>
        <item x="2296"/>
        <item x="2912"/>
        <item x="2168"/>
        <item x="16374"/>
        <item x="16388"/>
        <item x="9753"/>
        <item x="290"/>
        <item x="1215"/>
        <item x="9488"/>
        <item x="6661"/>
        <item x="10208"/>
        <item x="14951"/>
        <item x="11449"/>
        <item x="13379"/>
        <item x="10828"/>
        <item x="7691"/>
        <item x="2420"/>
        <item x="5831"/>
        <item x="6660"/>
        <item x="6659"/>
        <item x="9953"/>
        <item x="15119"/>
        <item x="16407"/>
        <item x="399"/>
        <item x="10829"/>
        <item x="1628"/>
        <item x="5552"/>
        <item x="5554"/>
        <item x="8379"/>
        <item x="6099"/>
        <item x="11442"/>
        <item x="4674"/>
        <item x="12868"/>
        <item x="11154"/>
        <item x="2862"/>
        <item x="12749"/>
        <item x="13817"/>
        <item x="11451"/>
        <item x="10009"/>
        <item x="664"/>
        <item x="9675"/>
        <item x="7654"/>
        <item x="8686"/>
        <item x="8305"/>
        <item x="13831"/>
        <item x="1062"/>
        <item x="6655"/>
        <item x="3012"/>
        <item x="8444"/>
        <item x="12611"/>
        <item x="13828"/>
        <item x="11452"/>
        <item x="13825"/>
        <item x="9234"/>
        <item x="10040"/>
        <item x="3468"/>
        <item x="12867"/>
        <item x="1204"/>
        <item x="8722"/>
        <item x="10060"/>
        <item x="6097"/>
        <item x="16405"/>
        <item x="4219"/>
        <item x="2455"/>
        <item x="8403"/>
        <item x="135"/>
        <item x="3534"/>
        <item x="8747"/>
        <item x="15710"/>
        <item x="13564"/>
        <item x="1257"/>
        <item x="4183"/>
        <item x="401"/>
        <item x="14427"/>
        <item x="4381"/>
        <item x="2410"/>
        <item x="917"/>
        <item x="11143"/>
        <item x="11453"/>
        <item x="116"/>
        <item x="9417"/>
        <item x="418"/>
        <item x="16402"/>
        <item x="1202"/>
        <item x="12137"/>
        <item x="10237"/>
        <item x="4567"/>
        <item x="4127"/>
        <item x="208"/>
        <item x="1297"/>
        <item x="2304"/>
        <item x="10805"/>
        <item x="4919"/>
        <item x="8903"/>
        <item x="1765"/>
        <item x="4677"/>
        <item x="200"/>
        <item x="9167"/>
        <item x="1926"/>
        <item x="6690"/>
        <item x="8082"/>
        <item x="16395"/>
        <item x="3594"/>
        <item x="6370"/>
        <item x="11454"/>
        <item x="11146"/>
        <item x="4340"/>
        <item x="7483"/>
        <item x="9722"/>
        <item x="3049"/>
        <item x="11455"/>
        <item x="8958"/>
        <item x="916"/>
        <item x="6375"/>
        <item x="3686"/>
        <item x="1603"/>
        <item x="14412"/>
        <item x="1313"/>
        <item x="13792"/>
        <item x="2145"/>
        <item x="2924"/>
        <item x="6369"/>
        <item x="9340"/>
        <item x="14647"/>
        <item x="11145"/>
        <item x="16389"/>
        <item x="13526"/>
        <item x="15988"/>
        <item x="6689"/>
        <item x="13811"/>
        <item x="11144"/>
        <item x="1466"/>
        <item x="11153"/>
        <item x="13810"/>
        <item x="2671"/>
        <item x="9440"/>
        <item x="7915"/>
        <item x="5545"/>
        <item x="922"/>
        <item x="6685"/>
        <item x="15669"/>
        <item x="4139"/>
        <item x="11155"/>
        <item x="13221"/>
        <item x="7384"/>
        <item x="8049"/>
        <item x="10004"/>
        <item x="15650"/>
        <item x="3044"/>
        <item x="2885"/>
        <item x="2564"/>
        <item x="6692"/>
        <item x="10193"/>
        <item x="11944"/>
        <item x="14786"/>
        <item x="16392"/>
        <item x="9397"/>
        <item x="7808"/>
        <item x="2762"/>
        <item x="13530"/>
        <item x="16387"/>
        <item x="12251"/>
        <item x="16398"/>
        <item x="14448"/>
        <item x="9200"/>
        <item x="2060"/>
        <item x="4167"/>
        <item x="4215"/>
        <item x="4952"/>
        <item x="3126"/>
        <item x="13189"/>
        <item x="16424"/>
        <item x="15876"/>
        <item x="10321"/>
        <item x="9773"/>
        <item x="1692"/>
        <item x="10544"/>
        <item x="15255"/>
        <item x="15879"/>
        <item x="240"/>
        <item x="1751"/>
        <item x="2451"/>
        <item x="1054"/>
        <item x="8591"/>
        <item x="11976"/>
        <item x="8294"/>
        <item x="8341"/>
        <item x="15880"/>
        <item x="13368"/>
        <item x="10971"/>
        <item x="9096"/>
        <item x="15092"/>
        <item x="8080"/>
        <item x="756"/>
        <item x="2586"/>
        <item x="4609"/>
        <item x="6679"/>
        <item x="9715"/>
        <item x="1840"/>
        <item x="13187"/>
        <item x="9089"/>
        <item x="7446"/>
        <item x="2353"/>
        <item x="12624"/>
        <item x="8293"/>
        <item x="15628"/>
        <item x="1753"/>
        <item x="13800"/>
        <item x="2092"/>
        <item x="2861"/>
        <item x="6337"/>
        <item x="351"/>
        <item x="7739"/>
        <item x="15451"/>
        <item x="16222"/>
        <item x="9944"/>
        <item x="1952"/>
        <item x="5818"/>
        <item x="4285"/>
        <item x="14802"/>
        <item x="15029"/>
        <item x="9580"/>
        <item x="13801"/>
        <item x="15262"/>
        <item x="10845"/>
        <item x="12625"/>
        <item x="9070"/>
        <item x="10278"/>
        <item x="10123"/>
        <item x="3226"/>
        <item x="6675"/>
        <item x="552"/>
        <item x="4209"/>
        <item x="112"/>
        <item x="14729"/>
        <item x="13802"/>
        <item x="3783"/>
        <item x="12976"/>
        <item x="2526"/>
        <item x="12019"/>
        <item x="2308"/>
        <item x="724"/>
        <item x="5523"/>
        <item x="13302"/>
        <item x="10597"/>
        <item x="8417"/>
        <item x="12161"/>
        <item x="7354"/>
        <item x="2215"/>
        <item x="9303"/>
        <item x="15072"/>
        <item x="3173"/>
        <item x="13547"/>
        <item x="5069"/>
        <item x="12967"/>
        <item x="9830"/>
        <item x="4699"/>
        <item x="3156"/>
        <item x="13544"/>
        <item x="906"/>
        <item x="6931"/>
        <item x="4791"/>
        <item x="9211"/>
        <item x="6843"/>
        <item x="7137"/>
        <item x="10986"/>
        <item x="4110"/>
        <item x="13313"/>
        <item x="15597"/>
        <item x="4571"/>
        <item x="1721"/>
        <item x="13178"/>
        <item x="9097"/>
        <item x="7440"/>
        <item x="12728"/>
        <item x="16466"/>
        <item x="11152"/>
        <item x="13791"/>
        <item x="589"/>
        <item x="7134"/>
        <item x="3008"/>
        <item x="10598"/>
        <item x="14797"/>
        <item x="7133"/>
        <item x="166"/>
        <item x="5282"/>
        <item x="3472"/>
        <item x="12968"/>
        <item x="10541"/>
        <item x="7132"/>
        <item x="634"/>
        <item x="7131"/>
        <item x="15186"/>
        <item x="15099"/>
        <item x="7125"/>
        <item x="3408"/>
        <item x="5117"/>
        <item x="7126"/>
        <item x="16467"/>
        <item x="11456"/>
        <item x="4156"/>
        <item x="12798"/>
        <item x="11928"/>
        <item x="10967"/>
        <item x="2673"/>
        <item x="2122"/>
        <item x="9468"/>
        <item x="4025"/>
        <item x="3257"/>
        <item x="11431"/>
        <item x="12729"/>
        <item x="2566"/>
        <item x="7123"/>
        <item x="1696"/>
        <item x="10200"/>
        <item x="16484"/>
        <item x="5089"/>
        <item x="4326"/>
        <item x="12972"/>
        <item x="12883"/>
        <item x="8348"/>
        <item x="1634"/>
        <item x="4049"/>
        <item x="10198"/>
        <item x="723"/>
        <item x="4889"/>
        <item x="12472"/>
        <item x="6339"/>
        <item x="2295"/>
        <item x="11430"/>
        <item x="3121"/>
        <item x="10022"/>
        <item x="16153"/>
        <item x="1135"/>
        <item x="4708"/>
        <item x="849"/>
        <item x="1899"/>
        <item x="7121"/>
        <item x="4471"/>
        <item x="9180"/>
        <item x="1015"/>
        <item x="11424"/>
        <item x="16482"/>
        <item x="1066"/>
        <item x="1670"/>
        <item x="3795"/>
        <item x="2799"/>
        <item x="11282"/>
        <item x="7908"/>
        <item x="4706"/>
        <item x="12131"/>
        <item x="5084"/>
        <item x="16486"/>
        <item x="9590"/>
        <item x="4905"/>
        <item x="8539"/>
        <item x="3083"/>
        <item x="11425"/>
        <item x="5853"/>
        <item x="10851"/>
        <item x="15488"/>
        <item x="3841"/>
        <item x="8043"/>
        <item x="4365"/>
        <item x="16485"/>
        <item x="4176"/>
        <item x="7768"/>
        <item x="12986"/>
        <item x="9158"/>
        <item x="10836"/>
        <item x="15834"/>
        <item x="12844"/>
        <item x="9638"/>
        <item x="5268"/>
        <item x="2299"/>
        <item x="13795"/>
        <item x="1348"/>
        <item x="11426"/>
        <item x="11427"/>
        <item x="12727"/>
        <item x="3314"/>
        <item x="16478"/>
        <item x="1733"/>
        <item x="3322"/>
        <item x="15831"/>
        <item x="14896"/>
        <item x="9379"/>
        <item x="12845"/>
        <item x="5622"/>
        <item x="10963"/>
        <item x="9885"/>
        <item x="13796"/>
        <item x="9447"/>
        <item x="12039"/>
        <item x="10964"/>
        <item x="14897"/>
        <item x="8675"/>
        <item x="12401"/>
        <item x="3948"/>
        <item x="113"/>
        <item x="14770"/>
        <item x="7398"/>
        <item x="11428"/>
        <item x="15220"/>
        <item x="10813"/>
        <item x="937"/>
        <item x="4239"/>
        <item x="1250"/>
        <item x="2638"/>
        <item x="934"/>
        <item x="29"/>
        <item x="16438"/>
        <item x="2609"/>
        <item x="9000"/>
        <item x="10461"/>
        <item x="10316"/>
        <item x="13799"/>
        <item x="7603"/>
        <item x="2019"/>
        <item x="13307"/>
        <item x="7308"/>
        <item x="9907"/>
        <item x="4568"/>
        <item x="9309"/>
        <item x="5759"/>
        <item x="1844"/>
        <item x="1505"/>
        <item x="10806"/>
        <item x="13291"/>
        <item x="4490"/>
        <item x="16175"/>
        <item x="12571"/>
        <item x="206"/>
        <item x="10052"/>
        <item x="14904"/>
        <item x="5059"/>
        <item x="1380"/>
        <item x="842"/>
        <item x="11285"/>
        <item x="12484"/>
        <item x="841"/>
        <item x="4116"/>
        <item x="8561"/>
        <item x="13079"/>
        <item x="9826"/>
        <item x="466"/>
        <item x="226"/>
        <item x="4870"/>
        <item x="15814"/>
        <item x="15277"/>
        <item x="13294"/>
        <item x="16213"/>
        <item x="15387"/>
        <item x="1525"/>
        <item x="11429"/>
        <item x="11441"/>
        <item x="4460"/>
        <item x="3398"/>
        <item x="4880"/>
        <item x="13295"/>
        <item x="8875"/>
        <item x="6350"/>
        <item x="7147"/>
        <item x="9679"/>
        <item x="10194"/>
        <item x="5578"/>
        <item x="4805"/>
        <item x="3378"/>
        <item x="8626"/>
        <item x="15108"/>
        <item x="10203"/>
        <item x="16432"/>
        <item x="5270"/>
        <item x="11293"/>
        <item x="13611"/>
        <item x="4802"/>
        <item x="10289"/>
        <item x="3281"/>
        <item x="5746"/>
        <item x="1119"/>
        <item x="2700"/>
        <item x="15819"/>
        <item x="11432"/>
        <item x="3803"/>
        <item x="8255"/>
        <item x="11914"/>
        <item x="1695"/>
        <item x="9359"/>
        <item x="7671"/>
        <item x="13620"/>
        <item x="3427"/>
        <item x="13637"/>
        <item x="12979"/>
        <item x="16459"/>
        <item x="2258"/>
        <item x="1681"/>
        <item x="11281"/>
        <item x="10819"/>
        <item x="12482"/>
        <item x="15837"/>
        <item x="3380"/>
        <item x="1444"/>
        <item x="14417"/>
        <item x="1411"/>
        <item x="15944"/>
        <item x="3483"/>
        <item x="15295"/>
        <item x="4981"/>
        <item x="2383"/>
        <item x="7387"/>
        <item x="2234"/>
        <item x="16456"/>
        <item x="2384"/>
        <item x="13298"/>
        <item x="10692"/>
        <item x="13830"/>
        <item x="8931"/>
        <item x="8045"/>
        <item x="7146"/>
        <item x="16463"/>
        <item x="5749"/>
        <item x="8258"/>
        <item x="14660"/>
        <item x="4972"/>
        <item x="8714"/>
        <item x="11433"/>
        <item x="5753"/>
        <item x="8057"/>
        <item x="2305"/>
        <item x="7145"/>
        <item x="16452"/>
        <item x="9747"/>
        <item x="8340"/>
        <item x="13089"/>
        <item x="4311"/>
        <item x="6381"/>
        <item x="13826"/>
        <item x="3164"/>
        <item x="1148"/>
        <item x="2440"/>
        <item x="8118"/>
        <item x="11291"/>
        <item x="13814"/>
        <item x="7883"/>
        <item x="10439"/>
        <item x="6380"/>
        <item x="4695"/>
        <item x="991"/>
        <item x="3910"/>
        <item x="12238"/>
        <item x="10975"/>
        <item x="9766"/>
        <item x="11434"/>
        <item x="8242"/>
        <item x="15957"/>
        <item x="15860"/>
        <item x="11275"/>
        <item x="8636"/>
        <item x="6382"/>
        <item x="5257"/>
        <item x="7140"/>
        <item x="3345"/>
        <item x="8228"/>
        <item x="7108"/>
        <item x="15858"/>
        <item x="4525"/>
        <item x="15886"/>
        <item x="3917"/>
        <item x="13407"/>
        <item x="2951"/>
        <item x="1104"/>
        <item x="4456"/>
        <item x="5262"/>
        <item x="1364"/>
        <item x="10482"/>
        <item x="5850"/>
        <item x="1485"/>
        <item x="7902"/>
        <item x="11435"/>
        <item x="7080"/>
        <item x="13816"/>
        <item x="3838"/>
        <item x="8641"/>
        <item x="15590"/>
        <item x="4230"/>
        <item x="236"/>
        <item x="652"/>
        <item x="1641"/>
        <item x="7773"/>
        <item x="2443"/>
        <item x="7562"/>
        <item x="2375"/>
        <item x="3223"/>
        <item x="5441"/>
        <item x="5452"/>
        <item x="5781"/>
        <item x="12664"/>
        <item x="9618"/>
        <item x="2930"/>
        <item x="11436"/>
        <item x="51"/>
        <item x="3889"/>
        <item x="13329"/>
        <item x="10980"/>
        <item x="3989"/>
        <item x="3558"/>
        <item x="479"/>
        <item x="1919"/>
        <item x="3780"/>
        <item x="1113"/>
        <item x="8427"/>
        <item x="13821"/>
        <item x="1639"/>
        <item x="8177"/>
        <item x="132"/>
        <item x="15867"/>
        <item x="14478"/>
        <item x="1008"/>
        <item x="10667"/>
        <item x="15056"/>
        <item x="11437"/>
        <item x="15231"/>
        <item x="2402"/>
        <item x="2389"/>
        <item x="8209"/>
        <item x="10556"/>
        <item x="8026"/>
        <item x="16448"/>
        <item x="1471"/>
        <item x="7368"/>
        <item x="11306"/>
        <item x="12793"/>
        <item x="3232"/>
        <item x="12794"/>
        <item x="1664"/>
        <item x="12247"/>
        <item x="6271"/>
        <item x="3836"/>
        <item x="9371"/>
        <item x="8491"/>
        <item x="1675"/>
        <item x="11438"/>
        <item x="15102"/>
        <item x="12382"/>
        <item x="4898"/>
        <item x="16051"/>
        <item x="2194"/>
        <item x="15842"/>
        <item x="15841"/>
        <item x="1358"/>
        <item x="12209"/>
        <item x="4122"/>
        <item x="11439"/>
        <item x="10139"/>
        <item x="12795"/>
        <item x="9616"/>
        <item x="16817"/>
        <item x="14969"/>
        <item x="3252"/>
        <item x="705"/>
        <item x="8989"/>
        <item x="4808"/>
        <item x="13332"/>
        <item x="10485"/>
        <item x="5300"/>
        <item x="11440"/>
        <item x="7472"/>
        <item x="14457"/>
        <item x="11532"/>
        <item x="12993"/>
        <item x="7299"/>
        <item x="9935"/>
        <item x="5782"/>
        <item x="9575"/>
        <item x="7091"/>
        <item x="10246"/>
        <item x="12556"/>
        <item x="12426"/>
        <item x="11628"/>
        <item x="13334"/>
        <item x="5153"/>
        <item x="7090"/>
        <item x="4306"/>
        <item x="2239"/>
        <item x="11589"/>
        <item x="7089"/>
        <item x="9470"/>
        <item x="633"/>
        <item x="2001"/>
        <item x="5501"/>
        <item x="7088"/>
        <item x="6273"/>
        <item x="6274"/>
        <item x="4494"/>
        <item x="5499"/>
        <item x="11590"/>
        <item x="1058"/>
        <item x="14809"/>
        <item x="13762"/>
        <item x="12563"/>
        <item x="10579"/>
        <item x="2851"/>
        <item x="13589"/>
        <item x="7087"/>
        <item x="14597"/>
        <item x="13335"/>
        <item x="12857"/>
        <item x="16820"/>
        <item x="5503"/>
        <item x="4696"/>
        <item x="1269"/>
        <item x="13336"/>
        <item x="9530"/>
        <item x="12460"/>
        <item x="10280"/>
        <item x="3103"/>
        <item x="11591"/>
        <item x="1160"/>
        <item x="4065"/>
        <item x="16057"/>
        <item x="1238"/>
        <item x="2028"/>
        <item x="2608"/>
        <item x="8821"/>
        <item x="8093"/>
        <item x="12317"/>
        <item x="16823"/>
        <item x="4636"/>
        <item x="13101"/>
        <item x="6275"/>
        <item x="8732"/>
        <item x="7873"/>
        <item x="15852"/>
        <item x="5915"/>
        <item x="9570"/>
        <item x="6276"/>
        <item x="10177"/>
        <item x="13315"/>
        <item x="10374"/>
        <item x="7085"/>
        <item x="13758"/>
        <item x="10064"/>
        <item x="13759"/>
        <item x="5460"/>
        <item x="10017"/>
        <item x="3954"/>
        <item x="12720"/>
        <item x="12645"/>
        <item x="11280"/>
        <item x="9437"/>
        <item x="4044"/>
        <item x="14633"/>
        <item x="11297"/>
        <item x="5466"/>
        <item x="12933"/>
        <item x="985"/>
        <item x="998"/>
        <item x="10936"/>
        <item x="14995"/>
        <item x="13593"/>
        <item x="16808"/>
        <item x="11592"/>
        <item x="2225"/>
        <item x="312"/>
        <item x="12811"/>
        <item x="13789"/>
        <item x="4532"/>
        <item x="11593"/>
        <item x="16809"/>
        <item x="9550"/>
        <item x="10056"/>
        <item x="2005"/>
        <item x="11594"/>
        <item x="1543"/>
        <item x="1360"/>
        <item x="6277"/>
        <item x="5013"/>
        <item x="2674"/>
        <item x="9006"/>
        <item x="11255"/>
        <item x="4832"/>
        <item x="2454"/>
        <item x="5017"/>
        <item x="12554"/>
        <item x="4463"/>
        <item x="16810"/>
        <item x="16813"/>
        <item x="5305"/>
        <item x="2890"/>
        <item x="10472"/>
        <item x="4272"/>
        <item x="5468"/>
        <item x="9050"/>
        <item x="4862"/>
        <item x="13780"/>
        <item x="15849"/>
        <item x="7507"/>
        <item x="1179"/>
        <item x="16819"/>
        <item x="13592"/>
        <item x="10840"/>
        <item x="3350"/>
        <item x="2569"/>
        <item x="13131"/>
        <item x="12965"/>
        <item x="10471"/>
        <item x="6288"/>
        <item x="13790"/>
        <item x="10648"/>
        <item x="9516"/>
        <item x="307"/>
        <item x="16833"/>
        <item x="5173"/>
        <item x="13788"/>
        <item x="8960"/>
        <item x="8905"/>
        <item x="11595"/>
        <item x="6286"/>
        <item x="16002"/>
        <item x="3157"/>
        <item x="7334"/>
        <item x="10299"/>
        <item x="8691"/>
        <item x="6285"/>
        <item x="10166"/>
        <item x="929"/>
        <item x="4027"/>
        <item x="3129"/>
        <item x="10384"/>
        <item x="12178"/>
        <item x="596"/>
        <item x="5908"/>
        <item x="14899"/>
        <item x="543"/>
        <item x="3205"/>
        <item x="16016"/>
        <item x="11596"/>
        <item x="6284"/>
        <item x="2393"/>
        <item x="4472"/>
        <item x="12854"/>
        <item x="11597"/>
        <item x="8344"/>
        <item x="15362"/>
        <item x="5160"/>
        <item x="124"/>
        <item x="6282"/>
        <item x="16832"/>
        <item x="8392"/>
        <item x="15373"/>
        <item x="8330"/>
        <item x="1304"/>
        <item x="11598"/>
        <item x="89"/>
        <item x="5158"/>
        <item x="350"/>
        <item x="14699"/>
        <item x="14396"/>
        <item x="7115"/>
        <item x="13782"/>
        <item x="5055"/>
        <item x="15503"/>
        <item x="7113"/>
        <item x="8962"/>
        <item x="1244"/>
        <item x="12855"/>
        <item x="4161"/>
        <item x="6281"/>
        <item x="7788"/>
        <item x="13766"/>
        <item x="9100"/>
        <item x="1804"/>
        <item x="3219"/>
        <item x="12627"/>
        <item x="9453"/>
        <item x="13586"/>
        <item x="10551"/>
        <item x="13322"/>
        <item x="9157"/>
        <item x="9102"/>
        <item x="1799"/>
        <item x="9259"/>
        <item x="469"/>
        <item x="10552"/>
        <item x="2216"/>
        <item x="5447"/>
        <item x="7295"/>
        <item x="15044"/>
        <item x="14562"/>
        <item x="718"/>
        <item x="4184"/>
        <item x="3547"/>
        <item x="10954"/>
        <item x="9691"/>
        <item x="11294"/>
        <item x="9007"/>
        <item x="928"/>
        <item x="13771"/>
        <item x="8810"/>
        <item x="5031"/>
        <item x="9429"/>
        <item x="6279"/>
        <item x="10953"/>
        <item x="7118"/>
        <item x="9504"/>
        <item x="11305"/>
        <item x="2193"/>
        <item x="10846"/>
        <item x="7386"/>
        <item x="13783"/>
        <item x="4321"/>
        <item x="16825"/>
        <item x="13768"/>
        <item x="265"/>
        <item x="16826"/>
        <item x="12639"/>
        <item x="5900"/>
        <item x="14525"/>
        <item x="1632"/>
        <item x="7105"/>
        <item x="2211"/>
        <item x="2232"/>
        <item x="4756"/>
        <item x="6253"/>
        <item x="6241"/>
        <item x="9494"/>
        <item x="13609"/>
        <item x="4477"/>
        <item x="6242"/>
        <item x="6250"/>
        <item x="6244"/>
        <item x="10304"/>
        <item x="4320"/>
        <item x="10993"/>
        <item x="1843"/>
        <item x="5197"/>
        <item x="666"/>
        <item x="15892"/>
        <item x="16771"/>
        <item x="7221"/>
        <item x="12938"/>
        <item x="3738"/>
        <item x="4605"/>
        <item x="4238"/>
        <item x="9121"/>
        <item x="7914"/>
        <item x="5484"/>
        <item x="15555"/>
        <item x="11949"/>
        <item x="9797"/>
        <item x="8745"/>
        <item x="16781"/>
        <item x="3292"/>
        <item x="15902"/>
        <item x="7665"/>
        <item x="9968"/>
        <item x="7096"/>
        <item x="15918"/>
        <item x="13608"/>
        <item x="7757"/>
        <item x="10947"/>
        <item x="4452"/>
        <item x="3357"/>
        <item x="1929"/>
        <item x="13430"/>
        <item x="12726"/>
        <item x="7831"/>
        <item x="15870"/>
        <item x="15894"/>
        <item x="13431"/>
        <item x="8567"/>
        <item x="1627"/>
        <item x="2704"/>
        <item x="15561"/>
        <item x="8802"/>
        <item x="13942"/>
        <item x="15873"/>
        <item x="2228"/>
        <item x="3508"/>
        <item x="3684"/>
        <item x="10440"/>
        <item x="12927"/>
        <item x="1293"/>
        <item x="10948"/>
        <item x="10428"/>
        <item x="13432"/>
        <item x="16778"/>
        <item x="13600"/>
        <item x="1388"/>
        <item x="15861"/>
        <item x="5229"/>
        <item x="9685"/>
        <item x="12083"/>
        <item x="10755"/>
        <item x="13941"/>
        <item x="16776"/>
        <item x="11302"/>
        <item x="5905"/>
        <item x="4983"/>
        <item x="8389"/>
        <item x="15287"/>
        <item x="7218"/>
        <item x="7820"/>
        <item x="13940"/>
        <item x="12031"/>
        <item x="11020"/>
        <item x="7217"/>
        <item x="774"/>
        <item x="2632"/>
        <item x="7655"/>
        <item x="1326"/>
        <item x="7201"/>
        <item x="7225"/>
        <item x="12641"/>
        <item x="13597"/>
        <item x="13596"/>
        <item x="2381"/>
        <item x="13939"/>
        <item x="9240"/>
        <item x="13938"/>
        <item x="5520"/>
        <item x="3870"/>
        <item x="13610"/>
        <item x="2946"/>
        <item x="2775"/>
        <item x="12805"/>
        <item x="14958"/>
        <item x="14691"/>
        <item x="10381"/>
        <item x="16786"/>
        <item x="12640"/>
        <item x="16799"/>
        <item x="13937"/>
        <item x="7209"/>
        <item x="13943"/>
        <item x="14422"/>
        <item x="11599"/>
        <item x="16800"/>
        <item x="2470"/>
        <item x="11023"/>
        <item x="7208"/>
        <item x="7685"/>
        <item x="162"/>
        <item x="1323"/>
        <item x="925"/>
        <item x="8176"/>
        <item x="11921"/>
        <item x="7206"/>
        <item x="1859"/>
        <item x="11951"/>
        <item x="2283"/>
        <item x="16805"/>
        <item x="10055"/>
        <item x="15955"/>
        <item x="1044"/>
        <item x="720"/>
        <item x="2886"/>
        <item x="3343"/>
        <item x="12545"/>
        <item x="13421"/>
        <item x="14626"/>
        <item x="3538"/>
        <item x="13934"/>
        <item x="12232"/>
        <item x="7203"/>
        <item x="9444"/>
        <item x="2315"/>
        <item x="13933"/>
        <item x="9113"/>
        <item x="7232"/>
        <item x="9866"/>
        <item x="2203"/>
        <item x="4108"/>
        <item x="11581"/>
        <item x="11996"/>
        <item x="2459"/>
        <item x="7234"/>
        <item x="4821"/>
        <item x="15527"/>
        <item x="11575"/>
        <item x="6258"/>
        <item x="11576"/>
        <item x="15528"/>
        <item x="12806"/>
        <item x="8704"/>
        <item x="1195"/>
        <item x="4881"/>
        <item x="5631"/>
        <item x="16792"/>
        <item x="13950"/>
        <item x="9360"/>
        <item x="8004"/>
        <item x="2029"/>
        <item x="2113"/>
        <item x="3437"/>
        <item x="14520"/>
        <item x="7241"/>
        <item x="11577"/>
        <item x="4681"/>
        <item x="8029"/>
        <item x="93"/>
        <item x="1962"/>
        <item x="2438"/>
        <item x="4992"/>
        <item x="14746"/>
        <item x="2705"/>
        <item x="4221"/>
        <item x="7934"/>
        <item x="10468"/>
        <item x="6240"/>
        <item x="15285"/>
        <item x="232"/>
        <item x="11578"/>
        <item x="15281"/>
        <item x="2721"/>
        <item x="927"/>
        <item x="3502"/>
        <item x="12807"/>
        <item x="2423"/>
        <item x="15813"/>
        <item x="13958"/>
        <item x="15546"/>
        <item x="3489"/>
        <item x="7403"/>
        <item x="16791"/>
        <item x="16787"/>
        <item x="15380"/>
        <item x="6315"/>
        <item x="5630"/>
        <item x="13587"/>
        <item x="5293"/>
        <item x="12533"/>
        <item x="13957"/>
        <item x="11993"/>
        <item x="10195"/>
        <item x="9486"/>
        <item x="13956"/>
        <item x="12100"/>
        <item x="10624"/>
        <item x="9563"/>
        <item x="1848"/>
        <item x="10216"/>
        <item x="9745"/>
        <item x="14708"/>
        <item x="3635"/>
        <item x="191"/>
        <item x="8877"/>
        <item x="12975"/>
        <item x="4647"/>
        <item x="7280"/>
        <item x="13955"/>
        <item x="619"/>
        <item x="5636"/>
        <item x="14452"/>
        <item x="5114"/>
        <item x="13954"/>
        <item x="10358"/>
        <item x="4735"/>
        <item x="9003"/>
        <item x="10012"/>
        <item x="13953"/>
        <item x="3261"/>
        <item x="5717"/>
        <item x="7231"/>
        <item x="2490"/>
        <item x="2627"/>
        <item x="10521"/>
        <item x="12518"/>
        <item x="1936"/>
        <item x="13944"/>
        <item x="4824"/>
        <item x="1099"/>
        <item x="13951"/>
        <item x="7887"/>
        <item x="8107"/>
        <item x="16795"/>
        <item x="1363"/>
        <item x="1139"/>
        <item x="259"/>
        <item x="12583"/>
        <item x="16104"/>
        <item x="11579"/>
        <item x="5234"/>
        <item x="8321"/>
        <item x="16830"/>
        <item x="9130"/>
        <item x="12921"/>
        <item x="4619"/>
        <item x="16873"/>
        <item x="2367"/>
        <item x="5248"/>
        <item x="10313"/>
        <item x="3492"/>
        <item x="8322"/>
        <item x="2966"/>
        <item x="14634"/>
        <item x="15538"/>
        <item x="15183"/>
        <item x="16874"/>
        <item x="13584"/>
        <item x="3155"/>
        <item x="2294"/>
        <item x="15286"/>
        <item x="2591"/>
        <item x="16878"/>
        <item x="6322"/>
        <item x="15468"/>
        <item x="13948"/>
        <item x="14595"/>
        <item x="13947"/>
        <item x="4958"/>
        <item x="15489"/>
        <item x="700"/>
        <item x="9224"/>
        <item x="3149"/>
        <item x="11038"/>
        <item x="16090"/>
        <item x="13385"/>
        <item x="13074"/>
        <item x="229"/>
        <item x="16872"/>
        <item x="13946"/>
        <item x="1867"/>
        <item x="16876"/>
        <item x="14632"/>
        <item x="3930"/>
        <item x="3406"/>
        <item x="16157"/>
        <item x="8640"/>
        <item x="5222"/>
        <item x="1946"/>
        <item x="14546"/>
        <item x="12449"/>
        <item x="3937"/>
        <item x="13945"/>
        <item x="7227"/>
        <item x="2129"/>
        <item x="1501"/>
        <item x="9621"/>
        <item x="12023"/>
        <item x="7314"/>
        <item x="7192"/>
        <item x="2574"/>
        <item x="15821"/>
        <item x="9905"/>
        <item x="2124"/>
        <item x="2125"/>
        <item x="7619"/>
        <item x="1120"/>
        <item x="11580"/>
        <item x="11587"/>
        <item x="5472"/>
        <item x="12389"/>
        <item x="15261"/>
        <item x="2447"/>
        <item x="7178"/>
        <item x="10008"/>
        <item x="1266"/>
        <item x="13927"/>
        <item x="1352"/>
        <item x="11582"/>
        <item x="931"/>
        <item x="12165"/>
        <item x="15189"/>
        <item x="7177"/>
        <item x="12742"/>
        <item x="10001"/>
        <item x="8878"/>
        <item x="3299"/>
        <item x="14724"/>
        <item x="7777"/>
        <item x="15529"/>
        <item x="11573"/>
        <item x="1221"/>
        <item x="1445"/>
        <item x="4526"/>
        <item x="5159"/>
        <item x="16149"/>
        <item x="2429"/>
        <item x="3342"/>
        <item x="5156"/>
        <item x="7174"/>
        <item x="13936"/>
        <item x="11225"/>
        <item x="8781"/>
        <item x="8563"/>
        <item x="13590"/>
        <item x="8968"/>
        <item x="11583"/>
        <item x="6329"/>
        <item x="278"/>
        <item x="13388"/>
        <item x="3675"/>
        <item x="154"/>
        <item x="5494"/>
        <item x="6336"/>
        <item x="12746"/>
        <item x="13922"/>
        <item x="7173"/>
        <item x="12741"/>
        <item x="12987"/>
        <item x="3199"/>
        <item x="3411"/>
        <item x="762"/>
        <item x="12016"/>
        <item x="2240"/>
        <item x="8071"/>
        <item x="2693"/>
        <item x="7170"/>
        <item x="12320"/>
        <item x="5733"/>
        <item x="9625"/>
        <item x="14798"/>
        <item x="1559"/>
        <item x="15248"/>
        <item x="5732"/>
        <item x="8070"/>
        <item x="9983"/>
        <item x="2302"/>
        <item x="16868"/>
        <item x="15260"/>
        <item x="11228"/>
        <item x="6326"/>
        <item x="2915"/>
        <item x="10639"/>
        <item x="10651"/>
        <item x="11584"/>
        <item x="15878"/>
        <item x="8457"/>
        <item x="5676"/>
        <item x="5730"/>
        <item x="8806"/>
        <item x="4008"/>
        <item x="16869"/>
        <item x="3403"/>
        <item x="1150"/>
        <item x="2751"/>
        <item x="5306"/>
        <item x="7813"/>
        <item x="4754"/>
        <item x="11016"/>
        <item x="7164"/>
        <item x="5041"/>
        <item x="8965"/>
        <item x="13405"/>
        <item x="8157"/>
        <item x="9879"/>
        <item x="9632"/>
        <item x="4489"/>
        <item x="10668"/>
        <item x="10800"/>
        <item x="8774"/>
        <item x="4379"/>
        <item x="10994"/>
        <item x="1237"/>
        <item x="9663"/>
        <item x="9997"/>
        <item x="2853"/>
        <item x="612"/>
        <item x="13914"/>
        <item x="12768"/>
        <item x="4449"/>
        <item x="4909"/>
        <item x="141"/>
        <item x="8532"/>
        <item x="14648"/>
        <item x="12796"/>
        <item x="12060"/>
        <item x="13409"/>
        <item x="9511"/>
        <item x="11231"/>
        <item x="7199"/>
        <item x="7281"/>
        <item x="5303"/>
        <item x="4359"/>
        <item x="7198"/>
        <item x="13920"/>
        <item x="5584"/>
        <item x="5673"/>
        <item x="10481"/>
        <item x="15247"/>
        <item x="7197"/>
        <item x="13634"/>
        <item x="16888"/>
        <item x="16889"/>
        <item x="13918"/>
        <item x="675"/>
        <item x="1788"/>
        <item x="434"/>
        <item x="9553"/>
        <item x="13106"/>
        <item x="9406"/>
        <item x="10095"/>
        <item x="8033"/>
        <item x="938"/>
        <item x="3539"/>
        <item x="8792"/>
        <item x="12903"/>
        <item x="16892"/>
        <item x="12775"/>
        <item x="9015"/>
        <item x="7196"/>
        <item x="3392"/>
        <item x="13398"/>
        <item x="13917"/>
        <item x="14401"/>
        <item x="15146"/>
        <item x="13399"/>
        <item x="12152"/>
        <item x="1427"/>
        <item x="5671"/>
        <item x="11585"/>
        <item x="12293"/>
        <item x="3509"/>
        <item x="10257"/>
        <item x="4577"/>
        <item x="5255"/>
        <item x="12767"/>
        <item x="11251"/>
        <item x="16078"/>
        <item x="3749"/>
        <item x="8271"/>
        <item x="7195"/>
        <item x="7563"/>
        <item x="7193"/>
        <item x="11241"/>
        <item x="3924"/>
        <item x="12535"/>
        <item x="14651"/>
        <item x="4378"/>
        <item x="2506"/>
        <item x="5277"/>
        <item x="10137"/>
        <item x="2964"/>
        <item x="7191"/>
        <item x="7630"/>
        <item x="14646"/>
        <item x="16891"/>
        <item x="4732"/>
        <item x="2899"/>
        <item x="15674"/>
        <item x="15205"/>
        <item x="5275"/>
        <item x="13916"/>
        <item x="1382"/>
        <item x="13629"/>
        <item x="11586"/>
        <item x="11601"/>
        <item x="16072"/>
        <item x="6306"/>
        <item x="11574"/>
        <item x="14752"/>
        <item x="3772"/>
        <item x="285"/>
        <item x="13931"/>
        <item x="7719"/>
        <item x="9072"/>
        <item x="16879"/>
        <item x="13406"/>
        <item x="4583"/>
        <item x="7273"/>
        <item x="283"/>
        <item x="16887"/>
        <item x="14759"/>
        <item x="8945"/>
        <item x="2976"/>
        <item x="1378"/>
        <item x="10646"/>
        <item x="8165"/>
        <item x="1103"/>
        <item x="6291"/>
        <item x="3733"/>
        <item x="13627"/>
        <item x="3141"/>
        <item x="7964"/>
        <item x="13926"/>
        <item x="9805"/>
        <item x="9351"/>
        <item x="7186"/>
        <item x="1414"/>
        <item x="10987"/>
        <item x="7818"/>
        <item x="1570"/>
        <item x="16882"/>
        <item x="7184"/>
        <item x="13065"/>
        <item x="2096"/>
        <item x="15662"/>
        <item x="14757"/>
        <item x="10372"/>
        <item x="1254"/>
        <item x="4316"/>
        <item x="10364"/>
        <item x="16886"/>
        <item x="8024"/>
        <item x="13411"/>
        <item x="14920"/>
        <item x="12068"/>
        <item x="5657"/>
        <item x="11899"/>
        <item x="4728"/>
        <item x="5660"/>
        <item x="10045"/>
        <item x="2689"/>
        <item x="11263"/>
        <item x="2359"/>
        <item x="7437"/>
        <item x="13932"/>
        <item x="375"/>
        <item x="8483"/>
        <item x="14547"/>
        <item x="4553"/>
        <item x="6967"/>
        <item x="9502"/>
        <item x="11968"/>
        <item x="6966"/>
        <item x="15522"/>
        <item x="15118"/>
        <item x="15504"/>
        <item x="9581"/>
        <item x="13638"/>
        <item x="2163"/>
        <item x="4827"/>
        <item x="5688"/>
        <item x="6308"/>
        <item x="9079"/>
        <item x="9228"/>
        <item x="8892"/>
        <item x="905"/>
        <item x="5058"/>
        <item x="12013"/>
        <item x="9765"/>
        <item x="8224"/>
        <item x="9954"/>
        <item x="4918"/>
        <item x="3649"/>
        <item x="16847"/>
        <item x="13930"/>
        <item x="13408"/>
        <item x="6307"/>
        <item x="3561"/>
        <item x="7258"/>
        <item x="15023"/>
        <item x="9529"/>
        <item x="4896"/>
        <item x="13635"/>
        <item x="2718"/>
        <item x="4244"/>
        <item x="15683"/>
        <item x="1954"/>
        <item x="7605"/>
        <item x="13929"/>
        <item x="12502"/>
        <item x="15716"/>
        <item x="11621"/>
        <item x="9923"/>
        <item x="8771"/>
        <item x="14780"/>
        <item x="7418"/>
        <item x="6964"/>
        <item x="8461"/>
        <item x="12745"/>
        <item x="1650"/>
        <item x="6304"/>
        <item x="10764"/>
        <item x="10563"/>
        <item x="16853"/>
        <item x="14460"/>
        <item x="11265"/>
        <item x="16180"/>
        <item x="10124"/>
        <item x="12510"/>
        <item x="11622"/>
        <item x="16187"/>
        <item x="6961"/>
        <item x="1412"/>
        <item x="1702"/>
        <item x="11623"/>
        <item x="15022"/>
        <item x="6958"/>
        <item x="15508"/>
        <item x="1826"/>
        <item x="13390"/>
        <item x="1640"/>
        <item x="13928"/>
        <item x="5100"/>
        <item x="580"/>
        <item x="14903"/>
        <item x="12158"/>
        <item x="5549"/>
        <item x="11267"/>
        <item x="1011"/>
        <item x="10580"/>
        <item x="5250"/>
        <item x="13925"/>
        <item x="13924"/>
        <item x="9323"/>
        <item x="15701"/>
        <item x="8933"/>
        <item x="3165"/>
        <item x="10567"/>
        <item x="9862"/>
        <item x="6955"/>
        <item x="16841"/>
        <item x="12045"/>
        <item x="2205"/>
        <item x="16135"/>
        <item x="9315"/>
        <item x="8038"/>
        <item x="4623"/>
        <item x="5109"/>
        <item x="2768"/>
        <item x="11624"/>
        <item x="15204"/>
        <item x="15694"/>
        <item x="16838"/>
        <item x="14841"/>
        <item x="16144"/>
        <item x="2713"/>
        <item x="2592"/>
        <item x="1750"/>
        <item x="5096"/>
        <item x="16839"/>
        <item x="14471"/>
        <item x="13923"/>
        <item x="8791"/>
        <item x="1248"/>
        <item x="28"/>
        <item x="7714"/>
        <item x="11625"/>
        <item x="3166"/>
        <item x="4099"/>
        <item x="8914"/>
        <item x="8023"/>
        <item x="11970"/>
        <item x="16836"/>
        <item x="15114"/>
        <item x="11626"/>
        <item x="3037"/>
        <item x="12088"/>
        <item x="14424"/>
        <item x="5658"/>
        <item x="15499"/>
        <item x="5205"/>
        <item x="11008"/>
        <item x="13960"/>
        <item x="570"/>
        <item x="13394"/>
        <item x="2503"/>
        <item x="8372"/>
        <item x="4373"/>
        <item x="15497"/>
        <item x="13915"/>
        <item x="7552"/>
        <item x="6027"/>
        <item x="6021"/>
        <item x="16844"/>
        <item x="2291"/>
        <item x="11627"/>
        <item x="10026"/>
        <item x="15513"/>
        <item x="12157"/>
        <item x="6953"/>
        <item x="11620"/>
        <item x="11629"/>
        <item x="13392"/>
        <item x="13615"/>
        <item x="13208"/>
        <item x="13614"/>
        <item x="3190"/>
        <item x="13613"/>
        <item x="15039"/>
        <item x="16862"/>
        <item x="15040"/>
        <item x="8568"/>
        <item x="6960"/>
        <item x="14923"/>
        <item x="13205"/>
        <item x="4354"/>
        <item x="13433"/>
        <item x="12280"/>
        <item x="9873"/>
        <item x="16134"/>
        <item x="1593"/>
        <item x="12111"/>
        <item x="8677"/>
        <item x="14754"/>
        <item x="10389"/>
        <item x="5724"/>
        <item x="6010"/>
        <item x="16136"/>
        <item x="14964"/>
        <item x="9589"/>
        <item x="8617"/>
        <item x="7550"/>
        <item x="8910"/>
        <item x="9498"/>
        <item x="5301"/>
        <item x="8272"/>
        <item x="3514"/>
        <item x="13617"/>
        <item x="373"/>
        <item x="12506"/>
        <item x="10774"/>
        <item x="6994"/>
        <item x="5448"/>
        <item x="11630"/>
        <item x="2540"/>
        <item x="2352"/>
        <item x="8763"/>
        <item x="3333"/>
        <item x="5422"/>
        <item x="16861"/>
        <item x="15177"/>
        <item x="9463"/>
        <item x="2293"/>
        <item x="8882"/>
        <item x="12188"/>
        <item x="16165"/>
        <item x="14917"/>
        <item x="5928"/>
        <item x="13006"/>
        <item x="16855"/>
        <item x="4757"/>
        <item x="14808"/>
        <item x="8508"/>
        <item x="13137"/>
        <item x="5741"/>
        <item x="5507"/>
        <item x="14420"/>
        <item x="7967"/>
        <item x="2667"/>
        <item x="10772"/>
        <item x="15495"/>
        <item x="2849"/>
        <item x="5170"/>
        <item x="908"/>
        <item x="5702"/>
        <item x="11631"/>
        <item x="11632"/>
        <item x="2481"/>
        <item x="1607"/>
        <item x="6988"/>
        <item x="2071"/>
        <item x="8493"/>
        <item x="3334"/>
        <item x="13989"/>
        <item x="9293"/>
        <item x="5459"/>
        <item x="5178"/>
        <item x="911"/>
        <item x="3769"/>
        <item x="729"/>
        <item x="4907"/>
        <item x="16858"/>
        <item x="14563"/>
        <item x="9165"/>
        <item x="7880"/>
        <item x="1207"/>
        <item x="9987"/>
        <item x="4503"/>
        <item x="7822"/>
        <item x="7978"/>
        <item x="8428"/>
        <item x="7983"/>
        <item x="8631"/>
        <item x="3663"/>
        <item x="9903"/>
        <item x="10154"/>
        <item x="8925"/>
        <item x="11633"/>
        <item x="11634"/>
        <item x="10314"/>
        <item x="13168"/>
        <item x="2204"/>
        <item x="3519"/>
        <item x="14584"/>
        <item x="16681"/>
        <item x="4820"/>
        <item x="14763"/>
        <item x="10284"/>
        <item x="7853"/>
        <item x="15079"/>
        <item x="3169"/>
        <item x="14827"/>
        <item x="6984"/>
        <item x="9474"/>
        <item x="12783"/>
        <item x="13623"/>
        <item x="12735"/>
        <item x="4342"/>
        <item x="10403"/>
        <item x="12432"/>
        <item x="10456"/>
        <item x="10049"/>
        <item x="5644"/>
        <item x="14871"/>
        <item x="6982"/>
        <item x="4501"/>
        <item x="3818"/>
        <item x="7647"/>
        <item x="2151"/>
        <item x="3303"/>
        <item x="3692"/>
        <item x="5958"/>
        <item x="13579"/>
        <item x="14916"/>
        <item x="3776"/>
        <item x="6979"/>
        <item x="11609"/>
        <item x="14606"/>
        <item x="539"/>
        <item x="16127"/>
        <item x="12101"/>
        <item x="1064"/>
        <item x="3953"/>
        <item x="2806"/>
        <item x="4164"/>
        <item x="8235"/>
        <item x="10860"/>
        <item x="4819"/>
        <item x="4818"/>
        <item x="4536"/>
        <item x="13984"/>
        <item x="10527"/>
        <item x="6974"/>
        <item x="16093"/>
        <item x="14919"/>
        <item x="7711"/>
        <item x="5946"/>
        <item x="10285"/>
        <item x="6973"/>
        <item x="12780"/>
        <item x="2788"/>
        <item x="1121"/>
        <item x="5973"/>
        <item x="11973"/>
        <item x="8864"/>
        <item x="10770"/>
        <item x="11602"/>
        <item x="5202"/>
        <item x="7339"/>
        <item x="14598"/>
        <item x="3852"/>
        <item x="6952"/>
        <item x="12054"/>
        <item x="10766"/>
        <item x="14690"/>
        <item x="3892"/>
        <item x="1563"/>
        <item x="4916"/>
        <item x="3524"/>
        <item x="11603"/>
        <item x="5482"/>
        <item x="12492"/>
        <item x="7272"/>
        <item x="8101"/>
        <item x="14544"/>
        <item x="4148"/>
        <item x="6927"/>
        <item x="7542"/>
        <item x="13537"/>
        <item x="2864"/>
        <item x="421"/>
        <item x="10913"/>
        <item x="5240"/>
        <item x="13535"/>
        <item x="5879"/>
        <item x="16081"/>
        <item x="797"/>
        <item x="4761"/>
        <item x="9994"/>
        <item x="12636"/>
        <item x="13999"/>
        <item x="1762"/>
        <item x="11604"/>
        <item x="10615"/>
        <item x="10317"/>
        <item x="10605"/>
        <item x="4712"/>
        <item x="13998"/>
        <item x="11896"/>
        <item x="13239"/>
        <item x="374"/>
        <item x="16673"/>
        <item x="9768"/>
        <item x="9270"/>
        <item x="796"/>
        <item x="13997"/>
        <item x="13145"/>
        <item x="15253"/>
        <item x="7622"/>
        <item x="766"/>
        <item x="13996"/>
        <item x="12663"/>
        <item x="1728"/>
        <item x="5999"/>
        <item x="1177"/>
        <item x="7765"/>
        <item x="5288"/>
        <item x="6919"/>
        <item x="7863"/>
        <item x="16676"/>
        <item x="16113"/>
        <item x="11605"/>
        <item x="3007"/>
        <item x="212"/>
        <item x="13995"/>
        <item x="8921"/>
        <item x="8891"/>
        <item x="5308"/>
        <item x="5035"/>
        <item x="15139"/>
        <item x="16677"/>
        <item x="9803"/>
        <item x="2857"/>
        <item x="13994"/>
        <item x="13235"/>
        <item x="11606"/>
        <item x="4692"/>
        <item x="15035"/>
        <item x="12918"/>
        <item x="376"/>
        <item x="5424"/>
        <item x="3229"/>
        <item x="8823"/>
        <item x="5794"/>
        <item x="4212"/>
        <item x="14785"/>
        <item x="4158"/>
        <item x="1616"/>
        <item x="9634"/>
        <item x="10420"/>
        <item x="13542"/>
        <item x="5256"/>
        <item x="7577"/>
        <item x="14000"/>
        <item x="6916"/>
        <item x="16674"/>
        <item x="3499"/>
        <item x="11607"/>
        <item x="919"/>
        <item x="5791"/>
        <item x="1643"/>
        <item x="3032"/>
        <item x="1561"/>
        <item x="16700"/>
        <item x="6913"/>
        <item x="5743"/>
        <item x="10170"/>
        <item x="8510"/>
        <item x="13992"/>
        <item x="1243"/>
        <item x="8659"/>
        <item x="5068"/>
        <item x="3183"/>
        <item x="4307"/>
        <item x="3748"/>
        <item x="4107"/>
        <item x="7536"/>
        <item x="11248"/>
        <item x="10328"/>
        <item x="629"/>
        <item x="12736"/>
        <item x="10247"/>
        <item x="13522"/>
        <item x="11608"/>
        <item x="10514"/>
        <item x="14487"/>
        <item x="4685"/>
        <item x="10907"/>
        <item x="5608"/>
        <item x="13519"/>
        <item x="1007"/>
        <item x="11619"/>
        <item x="1475"/>
        <item x="4380"/>
        <item x="12141"/>
        <item x="2445"/>
        <item x="6910"/>
        <item x="1873"/>
        <item x="6909"/>
        <item x="4004"/>
        <item x="1893"/>
        <item x="6940"/>
        <item x="10878"/>
        <item x="15014"/>
        <item x="8292"/>
        <item x="10877"/>
        <item x="1057"/>
        <item x="14893"/>
        <item x="5986"/>
        <item x="9386"/>
        <item x="8426"/>
        <item x="11610"/>
        <item x="5073"/>
        <item x="4858"/>
        <item x="16112"/>
        <item x="4073"/>
        <item x="16706"/>
        <item x="4556"/>
        <item x="4088"/>
        <item x="7797"/>
        <item x="7329"/>
        <item x="15658"/>
        <item x="16693"/>
        <item x="2644"/>
        <item x="13972"/>
        <item x="3265"/>
        <item x="15250"/>
        <item x="15659"/>
        <item x="10305"/>
        <item x="13969"/>
        <item x="5929"/>
        <item x="10370"/>
        <item x="16206"/>
        <item x="16690"/>
        <item x="13968"/>
        <item x="10058"/>
        <item x="13529"/>
        <item x="203"/>
        <item x="13959"/>
        <item x="1549"/>
        <item x="16691"/>
        <item x="5813"/>
        <item x="11600"/>
        <item x="7677"/>
        <item x="5966"/>
        <item x="5964"/>
        <item x="5832"/>
        <item x="11611"/>
        <item x="11612"/>
        <item x="8655"/>
        <item x="5830"/>
        <item x="1126"/>
        <item x="15251"/>
        <item x="13964"/>
        <item x="1133"/>
        <item x="3676"/>
        <item x="13963"/>
        <item x="12274"/>
        <item x="16694"/>
        <item x="4034"/>
        <item x="3113"/>
        <item x="5951"/>
        <item x="6950"/>
        <item x="1509"/>
        <item x="12953"/>
        <item x="9290"/>
        <item x="5823"/>
        <item x="6948"/>
        <item x="3493"/>
        <item x="15525"/>
        <item x="10895"/>
        <item x="11613"/>
        <item x="16695"/>
        <item x="3621"/>
        <item x="15532"/>
        <item x="7701"/>
        <item x="7338"/>
        <item x="3089"/>
        <item x="16696"/>
        <item x="8496"/>
        <item x="3921"/>
        <item x="16697"/>
        <item x="5569"/>
        <item x="13962"/>
        <item x="5963"/>
        <item x="10206"/>
        <item x="12096"/>
        <item x="5398"/>
        <item x="6945"/>
        <item x="14506"/>
        <item x="16667"/>
        <item x="7746"/>
        <item x="12110"/>
        <item x="11614"/>
        <item x="1783"/>
        <item x="16680"/>
        <item x="15323"/>
        <item x="14515"/>
        <item x="9457"/>
        <item x="5938"/>
        <item x="1541"/>
        <item x="6930"/>
        <item x="6939"/>
        <item x="11615"/>
        <item x="11895"/>
        <item x="6937"/>
        <item x="16198"/>
        <item x="6935"/>
        <item x="5092"/>
        <item x="2996"/>
        <item x="3458"/>
        <item x="9780"/>
        <item x="11616"/>
        <item x="7857"/>
        <item x="697"/>
        <item x="13527"/>
        <item x="11617"/>
        <item x="776"/>
        <item x="14987"/>
        <item x="15332"/>
        <item x="5994"/>
        <item x="13223"/>
        <item x="12085"/>
        <item x="8001"/>
        <item x="7012"/>
        <item x="6928"/>
        <item x="1448"/>
        <item x="11618"/>
        <item x="7396"/>
        <item x="3755"/>
        <item x="6005"/>
        <item x="13122"/>
        <item x="8603"/>
        <item x="4949"/>
        <item x="987"/>
        <item x="7912"/>
        <item x="1806"/>
        <item x="15776"/>
        <item x="15491"/>
        <item x="7761"/>
        <item x="14769"/>
        <item x="10693"/>
        <item x="5098"/>
        <item x="730"/>
        <item x="6020"/>
        <item x="13961"/>
        <item x="16648"/>
        <item x="3893"/>
        <item x="7955"/>
        <item x="5760"/>
        <item x="8578"/>
        <item x="4412"/>
        <item x="10098"/>
        <item x="5976"/>
        <item x="7288"/>
        <item x="11256"/>
        <item x="9681"/>
        <item x="12278"/>
        <item x="9948"/>
        <item x="2727"/>
        <item x="251"/>
        <item x="7054"/>
        <item x="9333"/>
        <item x="16177"/>
        <item x="9004"/>
        <item x="16"/>
        <item x="14713"/>
        <item x="15544"/>
        <item x="10903"/>
        <item x="9709"/>
        <item x="8163"/>
        <item x="4809"/>
        <item x="1700"/>
        <item x="10880"/>
        <item x="4493"/>
        <item x="14700"/>
        <item x="9028"/>
        <item x="114"/>
        <item x="10837"/>
        <item x="16650"/>
        <item x="16651"/>
        <item x="14591"/>
        <item x="1344"/>
        <item x="7251"/>
        <item x="16634"/>
        <item x="16649"/>
        <item x="12553"/>
        <item x="12240"/>
        <item x="13565"/>
        <item x="16647"/>
        <item x="11235"/>
        <item x="12061"/>
        <item x="13965"/>
        <item x="4225"/>
        <item x="9483"/>
        <item x="9525"/>
        <item x="4228"/>
        <item x="5996"/>
        <item x="4869"/>
        <item x="4650"/>
        <item x="12738"/>
        <item x="4457"/>
        <item x="11233"/>
        <item x="12952"/>
        <item x="7049"/>
        <item x="16636"/>
        <item x="13967"/>
        <item x="7942"/>
        <item x="974"/>
        <item x="2169"/>
        <item x="7047"/>
        <item x="5776"/>
        <item x="3995"/>
        <item x="9718"/>
        <item x="1003"/>
        <item x="30"/>
        <item x="15778"/>
        <item x="9342"/>
        <item x="1053"/>
        <item x="8497"/>
        <item x="10884"/>
        <item x="2000"/>
        <item x="9009"/>
        <item x="7057"/>
        <item x="7284"/>
        <item x="13621"/>
        <item x="777"/>
        <item x="10274"/>
        <item x="2597"/>
        <item x="681"/>
        <item x="1888"/>
        <item x="10438"/>
        <item x="4265"/>
        <item x="7294"/>
        <item x="3941"/>
        <item x="364"/>
        <item x="12586"/>
        <item x="2750"/>
        <item x="2633"/>
        <item x="7690"/>
        <item x="5370"/>
        <item x="8776"/>
        <item x="10043"/>
        <item x="12059"/>
        <item x="3168"/>
        <item x="976"/>
        <item x="12182"/>
        <item x="183"/>
        <item x="12134"/>
        <item x="1631"/>
        <item x="7738"/>
        <item x="11533"/>
        <item x="12739"/>
        <item x="15160"/>
        <item x="15798"/>
        <item x="2834"/>
        <item x="5947"/>
        <item x="13983"/>
        <item x="3280"/>
        <item x="13981"/>
        <item x="3191"/>
        <item x="13980"/>
        <item x="3099"/>
        <item x="12515"/>
        <item x="17"/>
        <item x="8755"/>
        <item x="2111"/>
        <item x="1396"/>
        <item x="8514"/>
        <item x="9579"/>
        <item x="3289"/>
        <item x="4300"/>
        <item x="5995"/>
        <item x="9024"/>
        <item x="11534"/>
        <item x="7074"/>
        <item x="10010"/>
        <item x="13555"/>
        <item x="13554"/>
        <item x="11244"/>
        <item x="4134"/>
        <item x="2959"/>
        <item x="4149"/>
        <item x="7996"/>
        <item x="4865"/>
        <item x="5785"/>
        <item x="5787"/>
        <item x="15809"/>
        <item x="977"/>
        <item x="2484"/>
        <item x="14866"/>
        <item x="13974"/>
        <item x="7041"/>
        <item x="10243"/>
        <item x="13578"/>
        <item x="1588"/>
        <item x="9674"/>
        <item x="9001"/>
        <item x="790"/>
        <item x="7849"/>
        <item x="8743"/>
        <item x="7530"/>
        <item x="11230"/>
        <item x="14578"/>
        <item x="13568"/>
        <item x="14999"/>
        <item x="10666"/>
        <item x="14992"/>
        <item x="4075"/>
        <item x="3551"/>
        <item x="5927"/>
        <item x="10245"/>
        <item x="379"/>
        <item x="3011"/>
        <item x="15803"/>
        <item x="11535"/>
        <item x="5016"/>
        <item x="2539"/>
        <item x="10807"/>
        <item x="13977"/>
        <item x="2259"/>
        <item x="7835"/>
        <item x="14744"/>
        <item x="7067"/>
        <item x="5407"/>
        <item x="671"/>
        <item x="13976"/>
        <item x="441"/>
        <item x="5916"/>
        <item x="7077"/>
        <item x="1035"/>
        <item x="7076"/>
        <item x="13068"/>
        <item x="15808"/>
        <item x="5990"/>
        <item x="3786"/>
        <item x="13900"/>
        <item x="1731"/>
        <item x="11536"/>
        <item x="426"/>
        <item x="1324"/>
        <item x="16656"/>
        <item x="4"/>
        <item x="3500"/>
        <item x="4667"/>
        <item x="5981"/>
        <item x="3331"/>
        <item x="14894"/>
        <item x="3699"/>
        <item x="2868"/>
        <item x="10691"/>
        <item x="13092"/>
        <item x="16664"/>
        <item x="15121"/>
        <item x="2079"/>
        <item x="5442"/>
        <item x="3923"/>
        <item x="4140"/>
        <item x="145"/>
        <item x="7070"/>
        <item x="15526"/>
        <item x="2774"/>
        <item x="4697"/>
        <item x="4762"/>
        <item x="1955"/>
        <item x="8762"/>
        <item x="7065"/>
        <item x="4218"/>
        <item x="7063"/>
        <item x="15214"/>
        <item x="15168"/>
        <item x="9783"/>
        <item x="4162"/>
        <item x="11537"/>
        <item x="6011"/>
        <item x="2089"/>
        <item x="1599"/>
        <item x="689"/>
        <item x="8902"/>
        <item x="4130"/>
        <item x="12145"/>
        <item x="13861"/>
        <item x="2795"/>
        <item x="8511"/>
        <item x="3715"/>
        <item x="5931"/>
        <item x="16751"/>
        <item x="11538"/>
        <item x="3899"/>
        <item x="5378"/>
        <item x="8297"/>
        <item x="16757"/>
        <item x="13859"/>
        <item x="11539"/>
        <item x="15120"/>
        <item x="2355"/>
        <item x="3417"/>
        <item x="10176"/>
        <item x="8590"/>
        <item x="15796"/>
        <item x="14676"/>
        <item x="16754"/>
        <item x="13070"/>
        <item x="13857"/>
        <item x="1131"/>
        <item x="3857"/>
        <item x="11953"/>
        <item x="4454"/>
        <item x="13852"/>
        <item x="1495"/>
        <item x="7025"/>
        <item x="8857"/>
        <item x="3746"/>
        <item x="668"/>
        <item x="16744"/>
        <item x="15562"/>
        <item x="10326"/>
        <item x="13561"/>
        <item x="8217"/>
        <item x="15733"/>
        <item x="6997"/>
        <item x="9137"/>
        <item x="11540"/>
        <item x="7037"/>
        <item x="9787"/>
        <item x="2119"/>
        <item x="7011"/>
        <item x="794"/>
        <item x="2778"/>
        <item x="5540"/>
        <item x="4279"/>
        <item x="2281"/>
        <item x="646"/>
        <item x="12230"/>
        <item x="16740"/>
        <item x="8203"/>
        <item x="12827"/>
        <item x="4190"/>
        <item x="4662"/>
        <item x="13560"/>
        <item x="786"/>
        <item x="16745"/>
        <item x="8681"/>
        <item x="14419"/>
        <item x="8937"/>
        <item x="11542"/>
        <item x="10861"/>
        <item x="7008"/>
        <item x="7366"/>
        <item x="4047"/>
        <item x="2941"/>
        <item x="4191"/>
        <item x="10992"/>
        <item x="4448"/>
        <item x="7253"/>
        <item x="10905"/>
        <item x="7006"/>
        <item x="535"/>
        <item x="4101"/>
        <item x="13854"/>
        <item x="7821"/>
        <item x="303"/>
        <item x="189"/>
        <item x="11299"/>
        <item x="5139"/>
        <item x="10915"/>
        <item x="789"/>
        <item x="16045"/>
        <item x="12285"/>
        <item x="14902"/>
        <item x="11933"/>
        <item x="4812"/>
        <item x="5634"/>
        <item x="9633"/>
        <item x="6999"/>
        <item x="2934"/>
        <item x="9087"/>
        <item x="15905"/>
        <item x="15298"/>
        <item x="10362"/>
        <item x="8852"/>
        <item x="4599"/>
        <item x="2320"/>
        <item x="7301"/>
        <item x="7634"/>
        <item x="7637"/>
        <item x="1019"/>
        <item x="9975"/>
        <item x="7004"/>
        <item x="4125"/>
        <item x="1680"/>
        <item x="13273"/>
        <item x="14509"/>
        <item x="3320"/>
        <item x="7709"/>
        <item x="4061"/>
        <item x="1883"/>
        <item x="6996"/>
        <item x="4003"/>
        <item x="13864"/>
        <item x="3809"/>
        <item x="696"/>
        <item x="1016"/>
        <item x="9043"/>
        <item x="3481"/>
        <item x="15965"/>
        <item x="15738"/>
        <item x="12314"/>
        <item x="5632"/>
        <item x="4393"/>
        <item x="7013"/>
        <item x="13856"/>
        <item x="10752"/>
        <item x="2278"/>
        <item x="10611"/>
        <item x="16041"/>
        <item x="2582"/>
        <item x="9543"/>
        <item x="16043"/>
        <item x="13004"/>
        <item x="3366"/>
        <item x="4675"/>
        <item x="10191"/>
        <item x="12744"/>
        <item x="14728"/>
        <item x="12422"/>
        <item x="4453"/>
        <item x="10367"/>
        <item x="10425"/>
        <item x="8894"/>
        <item x="15548"/>
        <item x="4268"/>
        <item x="2935"/>
        <item x="6007"/>
        <item x="5983"/>
        <item x="14901"/>
        <item x="9407"/>
        <item x="1849"/>
        <item x="9660"/>
        <item x="1550"/>
        <item x="7546"/>
        <item x="11543"/>
        <item x="9011"/>
        <item x="14613"/>
        <item x="11544"/>
        <item x="11545"/>
        <item x="11546"/>
        <item x="7353"/>
        <item x="3364"/>
        <item x="12066"/>
        <item x="851"/>
        <item x="1361"/>
        <item x="9348"/>
        <item x="12123"/>
        <item x="218"/>
        <item x="8699"/>
        <item x="10488"/>
        <item x="8152"/>
        <item x="5405"/>
        <item x="9058"/>
        <item x="12495"/>
        <item x="2889"/>
        <item x="10684"/>
        <item x="15019"/>
        <item x="61"/>
        <item x="5415"/>
        <item x="9335"/>
        <item x="1709"/>
        <item x="16761"/>
        <item x="6001"/>
        <item x="12008"/>
        <item x="5400"/>
        <item x="9809"/>
        <item x="14481"/>
        <item x="5713"/>
        <item x="11547"/>
        <item x="4391"/>
        <item x="3970"/>
        <item x="16763"/>
        <item x="5473"/>
        <item x="2018"/>
        <item x="7033"/>
        <item x="8173"/>
        <item x="3886"/>
        <item x="2612"/>
        <item x="778"/>
        <item x="10595"/>
        <item x="9061"/>
        <item x="9367"/>
        <item x="8634"/>
        <item x="9302"/>
        <item x="8391"/>
        <item x="13868"/>
        <item x="12895"/>
        <item x="4487"/>
        <item x="9708"/>
        <item x="7858"/>
        <item x="9586"/>
        <item x="3471"/>
        <item x="15728"/>
        <item x="13867"/>
        <item x="2179"/>
        <item x="7032"/>
        <item x="7663"/>
        <item x="13121"/>
        <item x="12603"/>
        <item x="11040"/>
        <item x="9644"/>
        <item x="16714"/>
        <item x="15038"/>
        <item x="12970"/>
        <item x="9294"/>
        <item x="5030"/>
        <item x="7464"/>
        <item x="2565"/>
        <item x="10423"/>
        <item x="3669"/>
        <item x="7683"/>
        <item x="8482"/>
        <item x="4059"/>
        <item x="3560"/>
        <item x="10270"/>
        <item x="7410"/>
        <item x="10759"/>
        <item x="667"/>
        <item x="7031"/>
        <item x="15011"/>
        <item x="7890"/>
        <item x="7030"/>
        <item x="4154"/>
        <item x="16052"/>
        <item x="7534"/>
        <item x="15758"/>
        <item x="2108"/>
        <item x="618"/>
        <item x="16717"/>
        <item x="7393"/>
        <item x="1560"/>
        <item x="9656"/>
        <item x="15124"/>
        <item x="13266"/>
        <item x="2980"/>
        <item x="4367"/>
        <item x="8848"/>
        <item x="32"/>
        <item x="16064"/>
        <item x="12977"/>
        <item x="16709"/>
        <item x="7548"/>
        <item x="10395"/>
        <item x="11902"/>
        <item x="3546"/>
        <item x="7028"/>
        <item x="10977"/>
        <item x="1189"/>
        <item x="14453"/>
        <item x="650"/>
        <item x="2120"/>
        <item x="55"/>
        <item x="1123"/>
        <item x="1168"/>
        <item x="13713"/>
        <item x="7014"/>
        <item x="7885"/>
        <item x="1707"/>
        <item x="14702"/>
        <item x="3926"/>
        <item x="16707"/>
        <item x="1180"/>
        <item x="12820"/>
        <item x="2771"/>
        <item x="12538"/>
        <item x="13107"/>
        <item x="13723"/>
        <item x="15762"/>
        <item x="7680"/>
        <item x="1756"/>
        <item x="16712"/>
        <item x="3025"/>
        <item x="12594"/>
        <item x="5993"/>
        <item x="7559"/>
        <item x="856"/>
        <item x="14649"/>
        <item x="4468"/>
        <item x="15518"/>
        <item x="16721"/>
        <item x="134"/>
        <item x="1200"/>
        <item x="15432"/>
        <item x="10512"/>
        <item x="15764"/>
        <item x="2340"/>
        <item x="1633"/>
        <item x="7023"/>
        <item x="1584"/>
        <item x="3745"/>
        <item x="15765"/>
        <item x="14533"/>
        <item x="15983"/>
        <item x="11523"/>
        <item x="7022"/>
        <item x="286"/>
        <item x="7020"/>
        <item x="12282"/>
        <item x="13865"/>
        <item x="12512"/>
        <item x="4466"/>
        <item x="3559"/>
        <item x="4729"/>
        <item x="1389"/>
        <item x="16739"/>
        <item x="10844"/>
        <item x="10050"/>
        <item x="9150"/>
        <item x="4557"/>
        <item x="2702"/>
        <item x="482"/>
        <item x="11541"/>
        <item x="15384"/>
        <item x="16724"/>
        <item x="16012"/>
        <item x="2744"/>
        <item x="16014"/>
        <item x="14662"/>
        <item x="9558"/>
        <item x="13862"/>
        <item x="448"/>
        <item x="3530"/>
        <item x="13731"/>
        <item x="2257"/>
        <item x="10357"/>
        <item x="16018"/>
        <item x="9322"/>
        <item x="11517"/>
        <item x="783"/>
        <item x="1548"/>
        <item x="2486"/>
        <item x="5411"/>
        <item x="3805"/>
        <item x="7610"/>
        <item x="2891"/>
        <item x="12831"/>
        <item x="16723"/>
        <item x="9541"/>
        <item x="9693"/>
        <item x="2888"/>
        <item x="5693"/>
        <item x="13724"/>
        <item x="12832"/>
        <item x="10062"/>
        <item x="2261"/>
        <item x="2832"/>
        <item x="4078"/>
        <item x="10686"/>
        <item x="1070"/>
        <item x="8992"/>
        <item x="16726"/>
        <item x="13850"/>
        <item x="8240"/>
        <item x="11518"/>
        <item x="7018"/>
        <item x="1562"/>
        <item x="15383"/>
        <item x="12313"/>
        <item x="7016"/>
        <item x="495"/>
        <item x="7181"/>
        <item x="13728"/>
        <item x="9458"/>
        <item x="6446"/>
        <item x="15338"/>
        <item x="3400"/>
        <item x="10183"/>
        <item x="4903"/>
        <item x="7265"/>
        <item x="6428"/>
        <item x="5984"/>
        <item x="2052"/>
        <item x="11519"/>
        <item x="1770"/>
        <item x="7640"/>
        <item x="304"/>
        <item x="15755"/>
        <item x="16009"/>
        <item x="993"/>
        <item x="4655"/>
        <item x="5945"/>
        <item x="735"/>
        <item x="8357"/>
        <item x="15021"/>
        <item x="5470"/>
        <item x="16250"/>
        <item x="13129"/>
        <item x="3312"/>
        <item x="14749"/>
        <item x="14663"/>
        <item x="3278"/>
        <item x="9771"/>
        <item x="5463"/>
        <item x="8262"/>
        <item x="16013"/>
        <item x="11520"/>
        <item x="2811"/>
        <item x="9020"/>
        <item x="542"/>
        <item x="6403"/>
        <item x="3401"/>
        <item x="6404"/>
        <item x="10402"/>
        <item x="103"/>
        <item x="8169"/>
        <item x="10307"/>
        <item x="97"/>
        <item x="13282"/>
        <item x="6013"/>
        <item x="1699"/>
        <item x="3982"/>
        <item x="6531"/>
        <item x="14464"/>
        <item x="2925"/>
        <item x="11521"/>
        <item x="15761"/>
        <item x="13841"/>
        <item x="9198"/>
        <item x="7482"/>
        <item x="784"/>
        <item x="7804"/>
        <item x="13718"/>
        <item x="15519"/>
        <item x="5126"/>
        <item x="11522"/>
        <item x="1914"/>
        <item x="4347"/>
        <item x="4825"/>
        <item x="13120"/>
        <item x="2813"/>
        <item x="1474"/>
        <item x="7371"/>
        <item x="2829"/>
        <item x="4763"/>
        <item x="11938"/>
        <item x="4467"/>
        <item x="3206"/>
        <item x="4718"/>
        <item x="10568"/>
        <item x="9021"/>
        <item x="12928"/>
        <item x="16341"/>
        <item x="13834"/>
        <item x="3101"/>
        <item x="5386"/>
        <item x="9649"/>
        <item x="16076"/>
        <item x="14792"/>
        <item x="3034"/>
        <item x="3373"/>
        <item x="3246"/>
        <item x="330"/>
        <item x="7802"/>
        <item x="10922"/>
        <item x="3338"/>
        <item x="12456"/>
        <item x="13716"/>
        <item x="9479"/>
        <item x="8079"/>
        <item x="13840"/>
        <item x="1253"/>
        <item x="1069"/>
        <item x="14642"/>
        <item x="3184"/>
        <item x="10781"/>
        <item x="16330"/>
        <item x="475"/>
        <item x="15407"/>
        <item x="15727"/>
        <item x="15406"/>
        <item x="14955"/>
        <item x="11531"/>
        <item x="5956"/>
        <item x="8853"/>
        <item x="15308"/>
        <item x="10415"/>
        <item x="864"/>
        <item x="7686"/>
        <item x="8540"/>
        <item x="4751"/>
        <item x="14638"/>
        <item x="1332"/>
        <item x="9888"/>
        <item x="230"/>
        <item x="795"/>
        <item x="9922"/>
        <item x="1973"/>
        <item x="15398"/>
        <item x="13843"/>
        <item x="12094"/>
        <item x="11524"/>
        <item x="5492"/>
        <item x="5788"/>
        <item x="4807"/>
        <item x="3029"/>
        <item x="11525"/>
        <item x="854"/>
        <item x="6016"/>
        <item x="12355"/>
        <item x="2007"/>
        <item x="1"/>
        <item x="9588"/>
        <item x="2792"/>
        <item x="12051"/>
        <item x="12281"/>
        <item x="2026"/>
        <item x="7311"/>
        <item x="1927"/>
        <item x="12954"/>
        <item x="6407"/>
        <item x="13838"/>
        <item x="10778"/>
        <item x="15887"/>
        <item x="10573"/>
        <item x="11908"/>
        <item x="12724"/>
        <item x="11526"/>
        <item x="3792"/>
        <item x="8092"/>
        <item x="3549"/>
        <item x="15893"/>
        <item x="4621"/>
        <item x="6415"/>
        <item x="8158"/>
        <item x="16353"/>
        <item x="13286"/>
        <item x="7651"/>
        <item x="15364"/>
        <item x="4109"/>
        <item x="6417"/>
        <item x="6424"/>
        <item x="5817"/>
        <item x="1795"/>
        <item x="15130"/>
        <item x="8975"/>
        <item x="11104"/>
        <item x="5563"/>
        <item x="14996"/>
        <item x="2970"/>
        <item x="7442"/>
        <item x="4591"/>
        <item x="2741"/>
        <item x="14404"/>
        <item x="9073"/>
        <item x="7569"/>
        <item x="13837"/>
        <item x="2165"/>
        <item x="5605"/>
        <item x="6479"/>
        <item x="13745"/>
        <item x="10230"/>
        <item x="10256"/>
        <item x="14805"/>
        <item x="4192"/>
        <item x="670"/>
        <item x="1441"/>
        <item x="3642"/>
        <item x="10462"/>
        <item x="6502"/>
        <item x="647"/>
        <item x="5921"/>
        <item x="2716"/>
        <item x="5019"/>
        <item x="894"/>
        <item x="15545"/>
        <item x="8459"/>
        <item x="12671"/>
        <item x="11527"/>
        <item x="15002"/>
        <item x="10302"/>
        <item x="13746"/>
        <item x="11090"/>
        <item x="24"/>
        <item x="4458"/>
        <item x="5247"/>
        <item x="12212"/>
        <item x="5954"/>
        <item x="16184"/>
        <item x="13835"/>
        <item x="586"/>
        <item x="11528"/>
        <item x="14706"/>
        <item x="9524"/>
        <item x="355"/>
        <item x="3821"/>
        <item x="6420"/>
        <item x="11003"/>
        <item x="4953"/>
        <item x="13848"/>
        <item x="4185"/>
        <item x="12082"/>
        <item x="15441"/>
        <item x="6412"/>
        <item x="12318"/>
        <item x="10566"/>
        <item x="14781"/>
        <item x="3672"/>
        <item x="6391"/>
        <item x="5129"/>
        <item x="10664"/>
        <item x="16311"/>
        <item x="11094"/>
        <item x="3535"/>
        <item x="12964"/>
        <item x="5680"/>
        <item x="11095"/>
        <item x="9597"/>
        <item x="14844"/>
        <item x="1149"/>
        <item x="14772"/>
        <item x="6443"/>
        <item x="4281"/>
        <item x="8777"/>
        <item x="3319"/>
        <item x="5559"/>
        <item x="2929"/>
        <item x="9610"/>
        <item x="11072"/>
        <item x="1228"/>
        <item x="4782"/>
        <item x="1718"/>
        <item x="7989"/>
        <item x="16317"/>
        <item x="9573"/>
        <item x="16289"/>
        <item x="12851"/>
        <item x="2498"/>
        <item x="5113"/>
        <item x="2658"/>
        <item x="11105"/>
        <item x="6435"/>
        <item x="4020"/>
        <item x="16118"/>
        <item x="2735"/>
        <item x="8943"/>
        <item x="8143"/>
        <item x="10996"/>
        <item x="16116"/>
        <item x="10003"/>
        <item x="14586"/>
        <item x="6434"/>
        <item x="12386"/>
        <item x="717"/>
        <item x="10121"/>
        <item x="4947"/>
        <item x="556"/>
        <item x="4878"/>
        <item x="11940"/>
        <item x="2761"/>
        <item x="13849"/>
        <item x="7846"/>
        <item x="8371"/>
        <item x="6426"/>
        <item x="11056"/>
        <item x="12721"/>
        <item x="237"/>
        <item x="9820"/>
        <item x="10398"/>
        <item x="16229"/>
        <item x="14852"/>
        <item x="12179"/>
        <item x="8250"/>
        <item x="7597"/>
        <item x="14670"/>
        <item x="14433"/>
        <item x="8137"/>
        <item x="11529"/>
        <item x="9311"/>
        <item x="5677"/>
        <item x="3027"/>
        <item x="8725"/>
        <item x="15496"/>
        <item x="16234"/>
        <item x="1124"/>
        <item x="1608"/>
        <item x="12629"/>
        <item x="12947"/>
        <item x="1594"/>
        <item x="4232"/>
        <item x="5670"/>
        <item x="7601"/>
        <item x="15043"/>
        <item x="5672"/>
        <item x="758"/>
        <item x="2776"/>
        <item x="14505"/>
        <item x="10410"/>
        <item x="10111"/>
        <item x="1425"/>
        <item x="15448"/>
        <item x="3905"/>
        <item x="14704"/>
        <item x="13078"/>
        <item x="2722"/>
        <item x="4730"/>
        <item x="10525"/>
        <item x="10758"/>
        <item x="7628"/>
        <item x="11061"/>
        <item x="4403"/>
        <item x="11530"/>
        <item x="6296"/>
        <item x="14860"/>
        <item x="4093"/>
        <item x="16129"/>
        <item x="798"/>
        <item x="12995"/>
        <item x="2431"/>
        <item x="5130"/>
        <item x="3382"/>
        <item x="1775"/>
        <item x="8282"/>
        <item x="16252"/>
        <item x="15689"/>
        <item x="13847"/>
        <item x="1686"/>
        <item x="627"/>
        <item x="4750"/>
        <item x="6394"/>
        <item x="12345"/>
        <item x="430"/>
        <item x="525"/>
        <item x="8785"/>
        <item x="14494"/>
        <item x="16240"/>
        <item x="14922"/>
        <item x="9107"/>
        <item x="14862"/>
        <item x="6323"/>
        <item x="2952"/>
        <item x="7397"/>
        <item x="12220"/>
        <item x="5294"/>
        <item x="10382"/>
        <item x="16314"/>
        <item x="15714"/>
        <item x="7502"/>
        <item x="2955"/>
        <item x="472"/>
        <item x="8942"/>
        <item x="8546"/>
        <item x="14898"/>
        <item x="10842"/>
        <item x="11050"/>
        <item x="4837"/>
        <item x="7705"/>
        <item x="4590"/>
        <item x="1172"/>
        <item x="15278"/>
        <item x="11052"/>
        <item x="9241"/>
        <item x="13846"/>
        <item x="4330"/>
        <item x="10160"/>
        <item x="16260"/>
        <item x="2937"/>
        <item x="11560"/>
        <item x="13845"/>
        <item x="11055"/>
        <item x="9378"/>
        <item x="16297"/>
        <item x="3858"/>
        <item x="13844"/>
        <item x="2940"/>
        <item x="7370"/>
        <item x="13664"/>
        <item x="2442"/>
        <item x="3477"/>
        <item x="5585"/>
        <item x="1746"/>
        <item x="6570"/>
        <item x="2879"/>
        <item x="13871"/>
        <item x="2985"/>
        <item x="1345"/>
        <item x="7499"/>
        <item x="13202"/>
        <item x="8812"/>
        <item x="1622"/>
        <item x="14406"/>
        <item x="8452"/>
        <item x="9782"/>
        <item x="753"/>
        <item x="13903"/>
        <item x="5152"/>
        <item x="2252"/>
        <item x="13897"/>
        <item x="1514"/>
        <item x="258"/>
        <item x="871"/>
        <item x="5024"/>
        <item x="5176"/>
        <item x="12834"/>
        <item x="3753"/>
        <item x="2647"/>
        <item x="16249"/>
        <item x="3919"/>
        <item x="11561"/>
        <item x="8794"/>
        <item x="14732"/>
        <item x="13896"/>
        <item x="13895"/>
        <item x="7359"/>
        <item x="1824"/>
        <item x="14399"/>
        <item x="8063"/>
        <item x="14411"/>
        <item x="9823"/>
        <item x="2045"/>
        <item x="5232"/>
        <item x="14685"/>
        <item x="7511"/>
        <item x="5203"/>
        <item x="322"/>
        <item x="5003"/>
        <item x="2572"/>
        <item x="1486"/>
        <item x="13179"/>
        <item x="6249"/>
        <item x="5500"/>
        <item x="1876"/>
        <item x="1144"/>
        <item x="12192"/>
        <item x="6481"/>
        <item x="13181"/>
        <item x="10486"/>
        <item x="12109"/>
        <item x="16181"/>
        <item x="13888"/>
        <item x="2841"/>
        <item x="3758"/>
        <item x="5165"/>
        <item x="9401"/>
        <item x="10802"/>
        <item x="4928"/>
        <item x="5291"/>
        <item x="1395"/>
        <item x="11562"/>
        <item x="13894"/>
        <item x="3138"/>
        <item x="9098"/>
        <item x="6519"/>
        <item x="10961"/>
        <item x="3108"/>
        <item x="4324"/>
        <item x="3562"/>
        <item x="11078"/>
        <item x="749"/>
        <item x="6514"/>
        <item x="389"/>
        <item x="5914"/>
        <item x="5148"/>
        <item x="5145"/>
        <item x="9620"/>
        <item x="6497"/>
        <item x="15868"/>
        <item x="16280"/>
        <item x="5780"/>
        <item x="4394"/>
        <item x="5212"/>
        <item x="16321"/>
        <item x="6385"/>
        <item x="12984"/>
        <item x="14823"/>
        <item x="13892"/>
        <item x="13891"/>
        <item x="11076"/>
        <item x="7972"/>
        <item x="1469"/>
        <item x="6383"/>
        <item x="2669"/>
        <item x="16362"/>
        <item x="1184"/>
        <item x="8200"/>
        <item x="8913"/>
        <item x="10538"/>
        <item x="2873"/>
        <item x="15016"/>
        <item x="14620"/>
        <item x="4363"/>
        <item x="13890"/>
        <item x="16244"/>
        <item x="16270"/>
        <item x="7494"/>
        <item x="5057"/>
        <item x="10453"/>
        <item x="6341"/>
        <item x="9496"/>
        <item x="437"/>
        <item x="15219"/>
        <item x="10359"/>
        <item x="8090"/>
        <item x="4181"/>
        <item x="6478"/>
        <item x="6338"/>
        <item x="8742"/>
        <item x="7568"/>
        <item x="11563"/>
        <item x="6539"/>
        <item x="10599"/>
        <item x="14441"/>
        <item x="2558"/>
        <item x="12155"/>
        <item x="13889"/>
        <item x="9424"/>
        <item x="4682"/>
        <item x="3667"/>
        <item x="2787"/>
        <item x="11070"/>
        <item x="15234"/>
        <item x="16336"/>
        <item x="10958"/>
        <item x="2464"/>
        <item x="11564"/>
        <item x="2226"/>
        <item x="3300"/>
        <item x="14737"/>
        <item x="5063"/>
        <item x="12032"/>
        <item x="736"/>
        <item x="4595"/>
        <item x="12730"/>
        <item x="1673"/>
        <item x="6346"/>
        <item x="179"/>
        <item x="10000"/>
        <item x="13644"/>
        <item x="16356"/>
        <item x="14932"/>
        <item x="10199"/>
        <item x="13909"/>
        <item x="4700"/>
        <item x="674"/>
        <item x="16282"/>
        <item x="3580"/>
        <item x="1289"/>
        <item x="6360"/>
        <item x="9189"/>
        <item x="13912"/>
        <item x="5517"/>
        <item x="8434"/>
        <item x="13911"/>
        <item x="4089"/>
        <item x="12052"/>
        <item x="9896"/>
        <item x="193"/>
        <item x="15111"/>
        <item x="5521"/>
        <item x="15869"/>
        <item x="6465"/>
        <item x="3233"/>
        <item x="3658"/>
        <item x="12531"/>
        <item x="3996"/>
        <item x="16303"/>
        <item x="296"/>
        <item x="11065"/>
        <item x="62"/>
        <item x="12228"/>
        <item x="8825"/>
        <item x="1801"/>
        <item x="16264"/>
        <item x="9778"/>
        <item x="11572"/>
        <item x="15288"/>
        <item x="9849"/>
        <item x="1901"/>
        <item x="10202"/>
        <item x="7742"/>
        <item x="2602"/>
        <item x="9203"/>
        <item x="3085"/>
        <item x="16233"/>
        <item x="10820"/>
        <item x="477"/>
        <item x="13910"/>
        <item x="13902"/>
        <item x="6439"/>
        <item x="9152"/>
        <item x="2148"/>
        <item x="15213"/>
        <item x="4990"/>
        <item x="16191"/>
        <item x="14940"/>
        <item x="16231"/>
        <item x="5390"/>
        <item x="10422"/>
        <item x="3420"/>
        <item x="11565"/>
        <item x="13913"/>
        <item x="5550"/>
        <item x="3922"/>
        <item x="1102"/>
        <item x="13908"/>
        <item x="3346"/>
        <item x="1419"/>
        <item x="7616"/>
        <item x="5833"/>
        <item x="12878"/>
        <item x="4669"/>
        <item x="7321"/>
        <item x="14810"/>
        <item x="12352"/>
        <item x="9902"/>
        <item x="13241"/>
        <item x="13907"/>
        <item x="12877"/>
        <item x="4203"/>
        <item x="16352"/>
        <item x="8111"/>
        <item x="8627"/>
        <item x="10242"/>
        <item x="12969"/>
        <item x="8951"/>
        <item x="2371"/>
        <item x="4927"/>
        <item x="12971"/>
        <item x="13242"/>
        <item x="16354"/>
        <item x="5079"/>
        <item x="11075"/>
        <item x="5402"/>
        <item x="3501"/>
        <item x="10063"/>
        <item x="4608"/>
        <item x="6460"/>
        <item x="14698"/>
        <item x="8499"/>
        <item x="9278"/>
        <item x="2249"/>
        <item x="1772"/>
        <item x="2984"/>
        <item x="1453"/>
        <item x="8859"/>
        <item x="6454"/>
        <item x="16334"/>
        <item x="16156"/>
        <item x="7795"/>
        <item x="6390"/>
        <item x="10006"/>
        <item x="3545"/>
        <item x="390"/>
        <item x="5537"/>
        <item x="5332"/>
        <item x="708"/>
        <item x="15078"/>
        <item x="3584"/>
        <item x="1780"/>
        <item x="14925"/>
        <item x="13243"/>
        <item x="11566"/>
        <item x="7453"/>
        <item x="6418"/>
        <item x="15246"/>
        <item x="13905"/>
        <item x="13904"/>
        <item x="1431"/>
        <item x="10925"/>
        <item x="9219"/>
        <item x="5330"/>
        <item x="12465"/>
        <item x="12234"/>
        <item x="1048"/>
        <item x="6559"/>
        <item x="2758"/>
        <item x="3774"/>
        <item x="2534"/>
        <item x="5339"/>
        <item x="3590"/>
        <item x="9261"/>
        <item x="5836"/>
        <item x="14486"/>
        <item x="6525"/>
        <item x="6237"/>
        <item x="11567"/>
        <item x="9811"/>
        <item x="2842"/>
        <item x="12824"/>
        <item x="8465"/>
        <item x="6555"/>
        <item x="4002"/>
        <item x="15085"/>
        <item x="9637"/>
        <item x="11568"/>
        <item x="6132"/>
        <item x="11047"/>
        <item x="3720"/>
        <item x="9421"/>
        <item x="11950"/>
        <item x="4883"/>
        <item x="12227"/>
        <item x="16277"/>
        <item x="1782"/>
        <item x="14970"/>
        <item x="808"/>
        <item x="8630"/>
        <item x="10519"/>
        <item x="8358"/>
        <item x="11021"/>
        <item x="5771"/>
        <item x="14753"/>
        <item x="454"/>
        <item x="1385"/>
        <item x="3865"/>
        <item x="10188"/>
        <item x="5580"/>
        <item x="2684"/>
        <item x="3231"/>
        <item x="559"/>
        <item x="9027"/>
        <item x="5577"/>
        <item x="6491"/>
        <item x="11024"/>
        <item x="13217"/>
        <item x="12542"/>
        <item x="15199"/>
        <item x="16000"/>
        <item x="16350"/>
        <item x="9591"/>
        <item x="5352"/>
        <item x="16305"/>
        <item x="13245"/>
        <item x="14721"/>
        <item x="14665"/>
        <item x="742"/>
        <item x="16370"/>
        <item x="7447"/>
        <item x="71"/>
        <item x="6488"/>
        <item x="4240"/>
        <item x="15709"/>
        <item x="14948"/>
        <item x="10365"/>
        <item x="1356"/>
        <item x="13893"/>
        <item x="11569"/>
        <item x="11022"/>
        <item x="15140"/>
        <item x="9313"/>
        <item x="8738"/>
        <item x="15688"/>
        <item x="10745"/>
        <item x="1784"/>
        <item x="15685"/>
        <item x="11570"/>
        <item x="12275"/>
        <item x="3946"/>
        <item x="9992"/>
        <item x="4628"/>
        <item x="5750"/>
        <item x="9054"/>
        <item x="12383"/>
        <item x="9599"/>
        <item x="11571"/>
        <item x="5597"/>
        <item x="15464"/>
        <item x="1262"/>
        <item x="9863"/>
        <item x="1900"/>
        <item x="11060"/>
        <item x="16254"/>
        <item x="4693"/>
        <item x="1075"/>
        <item x="4293"/>
        <item x="682"/>
        <item x="11552"/>
        <item x="4014"/>
        <item x="11551"/>
        <item x="80"/>
        <item x="9582"/>
        <item x="5358"/>
        <item x="4801"/>
        <item x="1787"/>
        <item x="5800"/>
        <item x="6050"/>
        <item x="13706"/>
        <item x="13877"/>
        <item x="1106"/>
        <item x="4063"/>
        <item x="15686"/>
        <item x="14782"/>
        <item x="14574"/>
        <item x="8085"/>
        <item x="2070"/>
        <item x="13176"/>
        <item x="8606"/>
        <item x="16241"/>
        <item x="10785"/>
        <item x="9512"/>
        <item x="16168"/>
        <item x="13697"/>
        <item x="1327"/>
        <item x="10099"/>
        <item x="8558"/>
        <item x="5319"/>
        <item x="196"/>
        <item x="2516"/>
        <item x="4828"/>
        <item x="123"/>
        <item x="13876"/>
        <item x="15622"/>
        <item x="9801"/>
        <item x="13710"/>
        <item x="1540"/>
        <item x="5474"/>
        <item x="16329"/>
        <item x="12747"/>
        <item x="6513"/>
        <item x="12361"/>
        <item x="1854"/>
        <item x="14738"/>
        <item x="429"/>
        <item x="14834"/>
        <item x="873"/>
        <item x="9818"/>
        <item x="12169"/>
        <item x="6030"/>
        <item x="3086"/>
        <item x="10786"/>
        <item x="4450"/>
        <item x="6523"/>
        <item x="8350"/>
        <item x="10698"/>
        <item x="1574"/>
        <item x="3260"/>
        <item x="14609"/>
        <item x="5556"/>
        <item x="6528"/>
        <item x="10699"/>
        <item x="2158"/>
        <item x="3523"/>
        <item x="2480"/>
        <item x="10268"/>
        <item x="1892"/>
        <item x="3522"/>
        <item x="10904"/>
        <item x="13874"/>
        <item x="10073"/>
        <item x="14465"/>
        <item x="9717"/>
        <item x="4709"/>
        <item x="4773"/>
        <item x="16079"/>
        <item x="126"/>
        <item x="14727"/>
        <item x="16121"/>
        <item x="6067"/>
        <item x="14765"/>
        <item x="8415"/>
        <item x="10196"/>
        <item x="6474"/>
        <item x="6475"/>
        <item x="507"/>
        <item x="13704"/>
        <item x="1447"/>
        <item x="6080"/>
        <item x="7404"/>
        <item x="11548"/>
        <item x="14679"/>
        <item x="3136"/>
        <item x="7753"/>
        <item x="11994"/>
        <item x="13872"/>
        <item x="1338"/>
        <item x="9233"/>
        <item x="2435"/>
        <item x="2560"/>
        <item x="874"/>
        <item x="16309"/>
        <item x="6493"/>
        <item x="3986"/>
        <item x="12677"/>
        <item x="4713"/>
        <item x="10776"/>
        <item x="16186"/>
        <item x="2939"/>
        <item x="5172"/>
        <item x="14643"/>
        <item x="9817"/>
        <item x="6484"/>
        <item x="1814"/>
        <item x="6057"/>
        <item x="4538"/>
        <item x="5343"/>
        <item x="8703"/>
        <item x="2338"/>
        <item x="16217"/>
        <item x="3569"/>
        <item x="11549"/>
        <item x="1140"/>
        <item x="12673"/>
        <item x="11550"/>
        <item x="6199"/>
        <item x="6548"/>
        <item x="876"/>
        <item x="2056"/>
        <item x="14832"/>
        <item x="3767"/>
        <item x="9197"/>
        <item x="9487"/>
        <item x="1498"/>
        <item x="10025"/>
        <item x="2008"/>
        <item x="15487"/>
        <item x="6558"/>
        <item x="6566"/>
        <item x="215"/>
        <item x="4670"/>
        <item x="9510"/>
        <item x="8981"/>
        <item x="8548"/>
        <item x="9466"/>
        <item x="3604"/>
        <item x="5394"/>
        <item x="15490"/>
        <item x="222"/>
        <item x="1571"/>
        <item x="10455"/>
        <item x="3107"/>
        <item x="4144"/>
        <item x="15731"/>
        <item x="9688"/>
        <item x="572"/>
        <item x="9316"/>
        <item x="12684"/>
        <item x="13683"/>
        <item x="6534"/>
        <item x="5638"/>
        <item x="6545"/>
        <item x="9969"/>
        <item x="9301"/>
        <item x="2197"/>
        <item x="6229"/>
        <item x="3768"/>
        <item x="15570"/>
        <item x="14863"/>
        <item x="6230"/>
        <item x="13676"/>
        <item x="12946"/>
        <item x="10286"/>
        <item x="1283"/>
        <item x="6543"/>
        <item x="5396"/>
        <item x="458"/>
        <item x="6414"/>
        <item x="9005"/>
        <item x="10626"/>
        <item x="13684"/>
        <item x="10749"/>
        <item x="16319"/>
        <item x="9680"/>
        <item x="12547"/>
        <item x="10900"/>
        <item x="13170"/>
        <item x="16302"/>
        <item x="1342"/>
        <item x="2717"/>
        <item x="8867"/>
        <item x="4965"/>
        <item x="870"/>
        <item x="8116"/>
        <item x="13886"/>
        <item x="15593"/>
        <item x="3570"/>
        <item x="13885"/>
        <item x="8268"/>
        <item x="10163"/>
        <item x="7833"/>
        <item x="15904"/>
        <item x="10890"/>
        <item x="6405"/>
        <item x="2190"/>
        <item x="5007"/>
        <item x="13253"/>
        <item x="13677"/>
        <item x="3868"/>
        <item x="14535"/>
        <item x="6422"/>
        <item x="1303"/>
        <item x="6153"/>
        <item x="8936"/>
        <item x="6399"/>
        <item x="3384"/>
        <item x="12200"/>
        <item x="43"/>
        <item x="3949"/>
        <item x="13878"/>
        <item x="4537"/>
        <item x="16308"/>
        <item x="14655"/>
        <item x="11554"/>
        <item x="8413"/>
        <item x="11555"/>
        <item x="9232"/>
        <item x="5362"/>
        <item x="10902"/>
        <item x="7362"/>
        <item x="1586"/>
        <item x="5345"/>
        <item x="13691"/>
        <item x="1231"/>
        <item x="9095"/>
        <item x="8097"/>
        <item x="5598"/>
        <item x="8312"/>
        <item x="13254"/>
        <item x="12244"/>
        <item x="3423"/>
        <item x="6164"/>
        <item x="5371"/>
        <item x="9495"/>
        <item x="8353"/>
        <item x="6464"/>
        <item x="641"/>
        <item x="16363"/>
        <item x="9120"/>
        <item x="16361"/>
        <item x="13255"/>
        <item x="11083"/>
        <item x="9965"/>
        <item x="10630"/>
        <item x="6172"/>
        <item x="7892"/>
        <item x="16284"/>
        <item x="5606"/>
        <item x="14673"/>
        <item x="8957"/>
        <item x="791"/>
        <item x="3082"/>
        <item x="16337"/>
        <item x="7503"/>
        <item x="4872"/>
        <item x="3706"/>
        <item x="9031"/>
        <item x="10107"/>
        <item x="129"/>
        <item x="15350"/>
        <item x="9129"/>
        <item x="4554"/>
        <item x="8462"/>
        <item x="10371"/>
        <item x="16238"/>
        <item x="1050"/>
        <item x="9592"/>
        <item x="11088"/>
        <item x="10149"/>
        <item x="6176"/>
        <item x="11556"/>
        <item x="12948"/>
        <item x="10298"/>
        <item x="653"/>
        <item x="8843"/>
        <item x="15986"/>
        <item x="1605"/>
        <item x="12099"/>
        <item x="10363"/>
        <item x="15747"/>
        <item x="5346"/>
        <item x="10506"/>
        <item x="11086"/>
        <item x="338"/>
        <item x="9786"/>
        <item x="16274"/>
        <item x="11557"/>
        <item x="3928"/>
        <item x="12598"/>
        <item x="8370"/>
        <item x="2013"/>
        <item x="2697"/>
        <item x="7897"/>
        <item x="14776"/>
        <item x="6429"/>
        <item x="8752"/>
        <item x="7774"/>
        <item x="3250"/>
        <item x="9204"/>
        <item x="11558"/>
        <item x="419"/>
        <item x="2396"/>
        <item x="5583"/>
        <item x="6433"/>
        <item x="2068"/>
        <item x="11559"/>
        <item x="16253"/>
        <item x="8478"/>
        <item x="7667"/>
        <item x="2441"/>
        <item x="2103"/>
        <item x="1167"/>
        <item x="4082"/>
        <item x="3851"/>
        <item x="3756"/>
        <item x="5387"/>
        <item x="2390"/>
        <item x="1409"/>
        <item x="13882"/>
        <item x="7336"/>
        <item x="6440"/>
        <item x="6161"/>
        <item x="4581"/>
        <item x="8354"/>
        <item x="8523"/>
        <item x="13881"/>
        <item x="8267"/>
        <item x="14931"/>
        <item x="9161"/>
        <item x="5567"/>
        <item x="12261"/>
        <item x="11044"/>
        <item x="745"/>
        <item x="10229"/>
        <item x="10426"/>
        <item x="1030"/>
        <item x="12231"/>
        <item x="12541"/>
        <item x="6166"/>
        <item x="8466"/>
        <item x="2297"/>
        <item x="14787"/>
        <item x="7547"/>
        <item x="8041"/>
        <item x="7512"/>
        <item x="5406"/>
        <item x="8081"/>
        <item x="13879"/>
        <item x="2229"/>
        <item x="14710"/>
        <item x="13158"/>
        <item x="14688"/>
        <item x="4971"/>
        <item x="1591"/>
        <item x="10148"/>
        <item x="4369"/>
        <item x="14784"/>
        <item x="3983"/>
        <item x="12417"/>
        <item x="6169"/>
        <item x="8624"/>
        <item x="4105"/>
        <item x="2159"/>
        <item x="7968"/>
        <item x="3942"/>
        <item x="2477"/>
        <item x="7531"/>
        <item x="7869"/>
        <item x="7465"/>
        <item x="164"/>
        <item x="15697"/>
        <item x="15942"/>
        <item x="9736"/>
        <item x="5628"/>
        <item x="6223"/>
        <item x="173"/>
        <item x="15970"/>
        <item x="5639"/>
        <item x="3723"/>
        <item x="6233"/>
        <item x="8359"/>
        <item x="11101"/>
        <item x="5049"/>
        <item x="347"/>
        <item x="7636"/>
        <item x="2290"/>
        <item x="16333"/>
        <item x="11553"/>
        <item x="10079"/>
        <item x="4744"/>
        <item x="16320"/>
        <item x="12024"/>
        <item x="6541"/>
        <item x="8594"/>
        <item x="10275"/>
        <item x="15789"/>
        <item x="14418"/>
        <item x="4115"/>
        <item x="4150"/>
        <item x="532"/>
        <item t="default"/>
      </items>
    </pivotField>
    <pivotField dataField="1" compact="0" outline="0" subtotalTop="0" showAll="0" includeNewItemsInFilter="1"/>
  </pivotFields>
  <rowFields count="1">
    <field x="1"/>
  </rowFields>
  <rowItems count="1689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>
      <x v="1693"/>
    </i>
    <i>
      <x v="1694"/>
    </i>
    <i>
      <x v="1695"/>
    </i>
    <i>
      <x v="1696"/>
    </i>
    <i>
      <x v="1697"/>
    </i>
    <i>
      <x v="1698"/>
    </i>
    <i>
      <x v="1699"/>
    </i>
    <i>
      <x v="1700"/>
    </i>
    <i>
      <x v="1701"/>
    </i>
    <i>
      <x v="1702"/>
    </i>
    <i>
      <x v="1703"/>
    </i>
    <i>
      <x v="1704"/>
    </i>
    <i>
      <x v="1705"/>
    </i>
    <i>
      <x v="1706"/>
    </i>
    <i>
      <x v="1707"/>
    </i>
    <i>
      <x v="1708"/>
    </i>
    <i>
      <x v="1709"/>
    </i>
    <i>
      <x v="1710"/>
    </i>
    <i>
      <x v="1711"/>
    </i>
    <i>
      <x v="1712"/>
    </i>
    <i>
      <x v="1713"/>
    </i>
    <i>
      <x v="1714"/>
    </i>
    <i>
      <x v="1715"/>
    </i>
    <i>
      <x v="1716"/>
    </i>
    <i>
      <x v="1717"/>
    </i>
    <i>
      <x v="1718"/>
    </i>
    <i>
      <x v="1719"/>
    </i>
    <i>
      <x v="1720"/>
    </i>
    <i>
      <x v="1721"/>
    </i>
    <i>
      <x v="1722"/>
    </i>
    <i>
      <x v="1723"/>
    </i>
    <i>
      <x v="1724"/>
    </i>
    <i>
      <x v="1725"/>
    </i>
    <i>
      <x v="1726"/>
    </i>
    <i>
      <x v="1727"/>
    </i>
    <i>
      <x v="1728"/>
    </i>
    <i>
      <x v="1729"/>
    </i>
    <i>
      <x v="1730"/>
    </i>
    <i>
      <x v="1731"/>
    </i>
    <i>
      <x v="1732"/>
    </i>
    <i>
      <x v="1733"/>
    </i>
    <i>
      <x v="1734"/>
    </i>
    <i>
      <x v="1735"/>
    </i>
    <i>
      <x v="1736"/>
    </i>
    <i>
      <x v="1737"/>
    </i>
    <i>
      <x v="1738"/>
    </i>
    <i>
      <x v="1739"/>
    </i>
    <i>
      <x v="1740"/>
    </i>
    <i>
      <x v="1741"/>
    </i>
    <i>
      <x v="1742"/>
    </i>
    <i>
      <x v="1743"/>
    </i>
    <i>
      <x v="1744"/>
    </i>
    <i>
      <x v="1745"/>
    </i>
    <i>
      <x v="1746"/>
    </i>
    <i>
      <x v="1747"/>
    </i>
    <i>
      <x v="1748"/>
    </i>
    <i>
      <x v="1749"/>
    </i>
    <i>
      <x v="1750"/>
    </i>
    <i>
      <x v="1751"/>
    </i>
    <i>
      <x v="1752"/>
    </i>
    <i>
      <x v="1753"/>
    </i>
    <i>
      <x v="1754"/>
    </i>
    <i>
      <x v="1755"/>
    </i>
    <i>
      <x v="1756"/>
    </i>
    <i>
      <x v="1757"/>
    </i>
    <i>
      <x v="1758"/>
    </i>
    <i>
      <x v="1759"/>
    </i>
    <i>
      <x v="1760"/>
    </i>
    <i>
      <x v="1761"/>
    </i>
    <i>
      <x v="1762"/>
    </i>
    <i>
      <x v="1763"/>
    </i>
    <i>
      <x v="1764"/>
    </i>
    <i>
      <x v="1765"/>
    </i>
    <i>
      <x v="1766"/>
    </i>
    <i>
      <x v="1767"/>
    </i>
    <i>
      <x v="1768"/>
    </i>
    <i>
      <x v="1769"/>
    </i>
    <i>
      <x v="1770"/>
    </i>
    <i>
      <x v="1771"/>
    </i>
    <i>
      <x v="1772"/>
    </i>
    <i>
      <x v="1773"/>
    </i>
    <i>
      <x v="1774"/>
    </i>
    <i>
      <x v="1775"/>
    </i>
    <i>
      <x v="1776"/>
    </i>
    <i>
      <x v="1777"/>
    </i>
    <i>
      <x v="1778"/>
    </i>
    <i>
      <x v="1779"/>
    </i>
    <i>
      <x v="1780"/>
    </i>
    <i>
      <x v="1781"/>
    </i>
    <i>
      <x v="1782"/>
    </i>
    <i>
      <x v="1783"/>
    </i>
    <i>
      <x v="1784"/>
    </i>
    <i>
      <x v="1785"/>
    </i>
    <i>
      <x v="1786"/>
    </i>
    <i>
      <x v="1787"/>
    </i>
    <i>
      <x v="1788"/>
    </i>
    <i>
      <x v="1789"/>
    </i>
    <i>
      <x v="1790"/>
    </i>
    <i>
      <x v="1791"/>
    </i>
    <i>
      <x v="1792"/>
    </i>
    <i>
      <x v="1793"/>
    </i>
    <i>
      <x v="1794"/>
    </i>
    <i>
      <x v="1795"/>
    </i>
    <i>
      <x v="1796"/>
    </i>
    <i>
      <x v="1797"/>
    </i>
    <i>
      <x v="1798"/>
    </i>
    <i>
      <x v="1799"/>
    </i>
    <i>
      <x v="1800"/>
    </i>
    <i>
      <x v="1801"/>
    </i>
    <i>
      <x v="1802"/>
    </i>
    <i>
      <x v="1803"/>
    </i>
    <i>
      <x v="1804"/>
    </i>
    <i>
      <x v="1805"/>
    </i>
    <i>
      <x v="1806"/>
    </i>
    <i>
      <x v="1807"/>
    </i>
    <i>
      <x v="1808"/>
    </i>
    <i>
      <x v="1809"/>
    </i>
    <i>
      <x v="1810"/>
    </i>
    <i>
      <x v="1811"/>
    </i>
    <i>
      <x v="1812"/>
    </i>
    <i>
      <x v="1813"/>
    </i>
    <i>
      <x v="1814"/>
    </i>
    <i>
      <x v="1815"/>
    </i>
    <i>
      <x v="1816"/>
    </i>
    <i>
      <x v="1817"/>
    </i>
    <i>
      <x v="1818"/>
    </i>
    <i>
      <x v="1819"/>
    </i>
    <i>
      <x v="1820"/>
    </i>
    <i>
      <x v="1821"/>
    </i>
    <i>
      <x v="1822"/>
    </i>
    <i>
      <x v="1823"/>
    </i>
    <i>
      <x v="1824"/>
    </i>
    <i>
      <x v="1825"/>
    </i>
    <i>
      <x v="1826"/>
    </i>
    <i>
      <x v="1827"/>
    </i>
    <i>
      <x v="1828"/>
    </i>
    <i>
      <x v="1829"/>
    </i>
    <i>
      <x v="1830"/>
    </i>
    <i>
      <x v="1831"/>
    </i>
    <i>
      <x v="1832"/>
    </i>
    <i>
      <x v="1833"/>
    </i>
    <i>
      <x v="1834"/>
    </i>
    <i>
      <x v="1835"/>
    </i>
    <i>
      <x v="1836"/>
    </i>
    <i>
      <x v="1837"/>
    </i>
    <i>
      <x v="1838"/>
    </i>
    <i>
      <x v="1839"/>
    </i>
    <i>
      <x v="1840"/>
    </i>
    <i>
      <x v="1841"/>
    </i>
    <i>
      <x v="1842"/>
    </i>
    <i>
      <x v="1843"/>
    </i>
    <i>
      <x v="1844"/>
    </i>
    <i>
      <x v="1845"/>
    </i>
    <i>
      <x v="1846"/>
    </i>
    <i>
      <x v="1847"/>
    </i>
    <i>
      <x v="1848"/>
    </i>
    <i>
      <x v="1849"/>
    </i>
    <i>
      <x v="1850"/>
    </i>
    <i>
      <x v="1851"/>
    </i>
    <i>
      <x v="1852"/>
    </i>
    <i>
      <x v="1853"/>
    </i>
    <i>
      <x v="1854"/>
    </i>
    <i>
      <x v="1855"/>
    </i>
    <i>
      <x v="1856"/>
    </i>
    <i>
      <x v="1857"/>
    </i>
    <i>
      <x v="1858"/>
    </i>
    <i>
      <x v="1859"/>
    </i>
    <i>
      <x v="1860"/>
    </i>
    <i>
      <x v="1861"/>
    </i>
    <i>
      <x v="1862"/>
    </i>
    <i>
      <x v="1863"/>
    </i>
    <i>
      <x v="1864"/>
    </i>
    <i>
      <x v="1865"/>
    </i>
    <i>
      <x v="1866"/>
    </i>
    <i>
      <x v="1867"/>
    </i>
    <i>
      <x v="1868"/>
    </i>
    <i>
      <x v="1869"/>
    </i>
    <i>
      <x v="1870"/>
    </i>
    <i>
      <x v="1871"/>
    </i>
    <i>
      <x v="1872"/>
    </i>
    <i>
      <x v="1873"/>
    </i>
    <i>
      <x v="1874"/>
    </i>
    <i>
      <x v="1875"/>
    </i>
    <i>
      <x v="1876"/>
    </i>
    <i>
      <x v="1877"/>
    </i>
    <i>
      <x v="1878"/>
    </i>
    <i>
      <x v="1879"/>
    </i>
    <i>
      <x v="1880"/>
    </i>
    <i>
      <x v="1881"/>
    </i>
    <i>
      <x v="1882"/>
    </i>
    <i>
      <x v="1883"/>
    </i>
    <i>
      <x v="1884"/>
    </i>
    <i>
      <x v="1885"/>
    </i>
    <i>
      <x v="1886"/>
    </i>
    <i>
      <x v="1887"/>
    </i>
    <i>
      <x v="1888"/>
    </i>
    <i>
      <x v="1889"/>
    </i>
    <i>
      <x v="1890"/>
    </i>
    <i>
      <x v="1891"/>
    </i>
    <i>
      <x v="1892"/>
    </i>
    <i>
      <x v="1893"/>
    </i>
    <i>
      <x v="1894"/>
    </i>
    <i>
      <x v="1895"/>
    </i>
    <i>
      <x v="1896"/>
    </i>
    <i>
      <x v="1897"/>
    </i>
    <i>
      <x v="1898"/>
    </i>
    <i>
      <x v="1899"/>
    </i>
    <i>
      <x v="1900"/>
    </i>
    <i>
      <x v="1901"/>
    </i>
    <i>
      <x v="1902"/>
    </i>
    <i>
      <x v="1903"/>
    </i>
    <i>
      <x v="1904"/>
    </i>
    <i>
      <x v="1905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3"/>
    </i>
    <i>
      <x v="1914"/>
    </i>
    <i>
      <x v="1915"/>
    </i>
    <i>
      <x v="1916"/>
    </i>
    <i>
      <x v="1917"/>
    </i>
    <i>
      <x v="1918"/>
    </i>
    <i>
      <x v="1919"/>
    </i>
    <i>
      <x v="1920"/>
    </i>
    <i>
      <x v="1921"/>
    </i>
    <i>
      <x v="1922"/>
    </i>
    <i>
      <x v="1923"/>
    </i>
    <i>
      <x v="1924"/>
    </i>
    <i>
      <x v="1925"/>
    </i>
    <i>
      <x v="1926"/>
    </i>
    <i>
      <x v="1927"/>
    </i>
    <i>
      <x v="1928"/>
    </i>
    <i>
      <x v="1929"/>
    </i>
    <i>
      <x v="1930"/>
    </i>
    <i>
      <x v="1931"/>
    </i>
    <i>
      <x v="1932"/>
    </i>
    <i>
      <x v="1933"/>
    </i>
    <i>
      <x v="1934"/>
    </i>
    <i>
      <x v="1935"/>
    </i>
    <i>
      <x v="1936"/>
    </i>
    <i>
      <x v="1937"/>
    </i>
    <i>
      <x v="1938"/>
    </i>
    <i>
      <x v="1939"/>
    </i>
    <i>
      <x v="1940"/>
    </i>
    <i>
      <x v="1941"/>
    </i>
    <i>
      <x v="1942"/>
    </i>
    <i>
      <x v="1943"/>
    </i>
    <i>
      <x v="1944"/>
    </i>
    <i>
      <x v="1945"/>
    </i>
    <i>
      <x v="1946"/>
    </i>
    <i>
      <x v="1947"/>
    </i>
    <i>
      <x v="1948"/>
    </i>
    <i>
      <x v="1949"/>
    </i>
    <i>
      <x v="1950"/>
    </i>
    <i>
      <x v="1951"/>
    </i>
    <i>
      <x v="1952"/>
    </i>
    <i>
      <x v="1953"/>
    </i>
    <i>
      <x v="1954"/>
    </i>
    <i>
      <x v="1955"/>
    </i>
    <i>
      <x v="1956"/>
    </i>
    <i>
      <x v="1957"/>
    </i>
    <i>
      <x v="1958"/>
    </i>
    <i>
      <x v="1959"/>
    </i>
    <i>
      <x v="1960"/>
    </i>
    <i>
      <x v="1961"/>
    </i>
    <i>
      <x v="1962"/>
    </i>
    <i>
      <x v="1963"/>
    </i>
    <i>
      <x v="1964"/>
    </i>
    <i>
      <x v="1965"/>
    </i>
    <i>
      <x v="1966"/>
    </i>
    <i>
      <x v="1967"/>
    </i>
    <i>
      <x v="1968"/>
    </i>
    <i>
      <x v="1969"/>
    </i>
    <i>
      <x v="1970"/>
    </i>
    <i>
      <x v="1971"/>
    </i>
    <i>
      <x v="1972"/>
    </i>
    <i>
      <x v="1973"/>
    </i>
    <i>
      <x v="1974"/>
    </i>
    <i>
      <x v="1975"/>
    </i>
    <i>
      <x v="1976"/>
    </i>
    <i>
      <x v="1977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0"/>
    </i>
    <i>
      <x v="2011"/>
    </i>
    <i>
      <x v="2012"/>
    </i>
    <i>
      <x v="2013"/>
    </i>
    <i>
      <x v="2014"/>
    </i>
    <i>
      <x v="2015"/>
    </i>
    <i>
      <x v="2016"/>
    </i>
    <i>
      <x v="2017"/>
    </i>
    <i>
      <x v="2018"/>
    </i>
    <i>
      <x v="2019"/>
    </i>
    <i>
      <x v="2020"/>
    </i>
    <i>
      <x v="2021"/>
    </i>
    <i>
      <x v="2022"/>
    </i>
    <i>
      <x v="2023"/>
    </i>
    <i>
      <x v="2024"/>
    </i>
    <i>
      <x v="2025"/>
    </i>
    <i>
      <x v="2026"/>
    </i>
    <i>
      <x v="2027"/>
    </i>
    <i>
      <x v="2028"/>
    </i>
    <i>
      <x v="2029"/>
    </i>
    <i>
      <x v="2030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8"/>
    </i>
    <i>
      <x v="2069"/>
    </i>
    <i>
      <x v="2070"/>
    </i>
    <i>
      <x v="2071"/>
    </i>
    <i>
      <x v="2072"/>
    </i>
    <i>
      <x v="2073"/>
    </i>
    <i>
      <x v="2074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1"/>
    </i>
    <i>
      <x v="2102"/>
    </i>
    <i>
      <x v="2103"/>
    </i>
    <i>
      <x v="2104"/>
    </i>
    <i>
      <x v="2105"/>
    </i>
    <i>
      <x v="2106"/>
    </i>
    <i>
      <x v="2107"/>
    </i>
    <i>
      <x v="2108"/>
    </i>
    <i>
      <x v="2109"/>
    </i>
    <i>
      <x v="2110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1"/>
    </i>
    <i>
      <x v="2122"/>
    </i>
    <i>
      <x v="2123"/>
    </i>
    <i>
      <x v="2124"/>
    </i>
    <i>
      <x v="2125"/>
    </i>
    <i>
      <x v="2126"/>
    </i>
    <i>
      <x v="2127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6"/>
    </i>
    <i>
      <x v="2137"/>
    </i>
    <i>
      <x v="2138"/>
    </i>
    <i>
      <x v="2139"/>
    </i>
    <i>
      <x v="2140"/>
    </i>
    <i>
      <x v="2141"/>
    </i>
    <i>
      <x v="2142"/>
    </i>
    <i>
      <x v="2143"/>
    </i>
    <i>
      <x v="2144"/>
    </i>
    <i>
      <x v="2145"/>
    </i>
    <i>
      <x v="2146"/>
    </i>
    <i>
      <x v="2147"/>
    </i>
    <i>
      <x v="2148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5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4"/>
    </i>
    <i>
      <x v="2195"/>
    </i>
    <i>
      <x v="2196"/>
    </i>
    <i>
      <x v="2197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1"/>
    </i>
    <i>
      <x v="2222"/>
    </i>
    <i>
      <x v="2223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54"/>
    </i>
    <i>
      <x v="2255"/>
    </i>
    <i>
      <x v="2256"/>
    </i>
    <i>
      <x v="2257"/>
    </i>
    <i>
      <x v="2258"/>
    </i>
    <i>
      <x v="2259"/>
    </i>
    <i>
      <x v="2260"/>
    </i>
    <i>
      <x v="2261"/>
    </i>
    <i>
      <x v="2262"/>
    </i>
    <i>
      <x v="2263"/>
    </i>
    <i>
      <x v="2264"/>
    </i>
    <i>
      <x v="2265"/>
    </i>
    <i>
      <x v="2266"/>
    </i>
    <i>
      <x v="2267"/>
    </i>
    <i>
      <x v="2268"/>
    </i>
    <i>
      <x v="2269"/>
    </i>
    <i>
      <x v="2270"/>
    </i>
    <i>
      <x v="2271"/>
    </i>
    <i>
      <x v="2272"/>
    </i>
    <i>
      <x v="2273"/>
    </i>
    <i>
      <x v="2274"/>
    </i>
    <i>
      <x v="2275"/>
    </i>
    <i>
      <x v="2276"/>
    </i>
    <i>
      <x v="2277"/>
    </i>
    <i>
      <x v="2278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7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7"/>
    </i>
    <i>
      <x v="2398"/>
    </i>
    <i>
      <x v="2399"/>
    </i>
    <i>
      <x v="2400"/>
    </i>
    <i>
      <x v="2401"/>
    </i>
    <i>
      <x v="2402"/>
    </i>
    <i>
      <x v="2403"/>
    </i>
    <i>
      <x v="2404"/>
    </i>
    <i>
      <x v="2405"/>
    </i>
    <i>
      <x v="2406"/>
    </i>
    <i>
      <x v="2407"/>
    </i>
    <i>
      <x v="2408"/>
    </i>
    <i>
      <x v="2409"/>
    </i>
    <i>
      <x v="2410"/>
    </i>
    <i>
      <x v="2411"/>
    </i>
    <i>
      <x v="2412"/>
    </i>
    <i>
      <x v="2413"/>
    </i>
    <i>
      <x v="2414"/>
    </i>
    <i>
      <x v="2415"/>
    </i>
    <i>
      <x v="2416"/>
    </i>
    <i>
      <x v="2417"/>
    </i>
    <i>
      <x v="2418"/>
    </i>
    <i>
      <x v="2419"/>
    </i>
    <i>
      <x v="2420"/>
    </i>
    <i>
      <x v="2421"/>
    </i>
    <i>
      <x v="2422"/>
    </i>
    <i>
      <x v="2423"/>
    </i>
    <i>
      <x v="2424"/>
    </i>
    <i>
      <x v="2425"/>
    </i>
    <i>
      <x v="2426"/>
    </i>
    <i>
      <x v="2427"/>
    </i>
    <i>
      <x v="2428"/>
    </i>
    <i>
      <x v="2429"/>
    </i>
    <i>
      <x v="2430"/>
    </i>
    <i>
      <x v="2431"/>
    </i>
    <i>
      <x v="2432"/>
    </i>
    <i>
      <x v="2433"/>
    </i>
    <i>
      <x v="2434"/>
    </i>
    <i>
      <x v="2435"/>
    </i>
    <i>
      <x v="2436"/>
    </i>
    <i>
      <x v="2437"/>
    </i>
    <i>
      <x v="2438"/>
    </i>
    <i>
      <x v="2439"/>
    </i>
    <i>
      <x v="2440"/>
    </i>
    <i>
      <x v="2441"/>
    </i>
    <i>
      <x v="2442"/>
    </i>
    <i>
      <x v="2443"/>
    </i>
    <i>
      <x v="2444"/>
    </i>
    <i>
      <x v="2445"/>
    </i>
    <i>
      <x v="2446"/>
    </i>
    <i>
      <x v="2447"/>
    </i>
    <i>
      <x v="2448"/>
    </i>
    <i>
      <x v="2449"/>
    </i>
    <i>
      <x v="2450"/>
    </i>
    <i>
      <x v="2451"/>
    </i>
    <i>
      <x v="2452"/>
    </i>
    <i>
      <x v="2453"/>
    </i>
    <i>
      <x v="2454"/>
    </i>
    <i>
      <x v="2455"/>
    </i>
    <i>
      <x v="2456"/>
    </i>
    <i>
      <x v="2457"/>
    </i>
    <i>
      <x v="2458"/>
    </i>
    <i>
      <x v="2459"/>
    </i>
    <i>
      <x v="2460"/>
    </i>
    <i>
      <x v="2461"/>
    </i>
    <i>
      <x v="2462"/>
    </i>
    <i>
      <x v="2463"/>
    </i>
    <i>
      <x v="2464"/>
    </i>
    <i>
      <x v="2465"/>
    </i>
    <i>
      <x v="2466"/>
    </i>
    <i>
      <x v="2467"/>
    </i>
    <i>
      <x v="2468"/>
    </i>
    <i>
      <x v="2469"/>
    </i>
    <i>
      <x v="2470"/>
    </i>
    <i>
      <x v="2471"/>
    </i>
    <i>
      <x v="2472"/>
    </i>
    <i>
      <x v="2473"/>
    </i>
    <i>
      <x v="2474"/>
    </i>
    <i>
      <x v="2475"/>
    </i>
    <i>
      <x v="2476"/>
    </i>
    <i>
      <x v="2477"/>
    </i>
    <i>
      <x v="2478"/>
    </i>
    <i>
      <x v="2479"/>
    </i>
    <i>
      <x v="2480"/>
    </i>
    <i>
      <x v="2481"/>
    </i>
    <i>
      <x v="2482"/>
    </i>
    <i>
      <x v="2483"/>
    </i>
    <i>
      <x v="2484"/>
    </i>
    <i>
      <x v="2485"/>
    </i>
    <i>
      <x v="2486"/>
    </i>
    <i>
      <x v="2487"/>
    </i>
    <i>
      <x v="2488"/>
    </i>
    <i>
      <x v="2489"/>
    </i>
    <i>
      <x v="2490"/>
    </i>
    <i>
      <x v="2491"/>
    </i>
    <i>
      <x v="2492"/>
    </i>
    <i>
      <x v="2493"/>
    </i>
    <i>
      <x v="2494"/>
    </i>
    <i>
      <x v="2495"/>
    </i>
    <i>
      <x v="2496"/>
    </i>
    <i>
      <x v="2497"/>
    </i>
    <i>
      <x v="2498"/>
    </i>
    <i>
      <x v="2499"/>
    </i>
    <i>
      <x v="2500"/>
    </i>
    <i>
      <x v="2501"/>
    </i>
    <i>
      <x v="2502"/>
    </i>
    <i>
      <x v="2503"/>
    </i>
    <i>
      <x v="2504"/>
    </i>
    <i>
      <x v="2505"/>
    </i>
    <i>
      <x v="2506"/>
    </i>
    <i>
      <x v="2507"/>
    </i>
    <i>
      <x v="2508"/>
    </i>
    <i>
      <x v="2509"/>
    </i>
    <i>
      <x v="2510"/>
    </i>
    <i>
      <x v="2511"/>
    </i>
    <i>
      <x v="2512"/>
    </i>
    <i>
      <x v="2513"/>
    </i>
    <i>
      <x v="2514"/>
    </i>
    <i>
      <x v="2515"/>
    </i>
    <i>
      <x v="2516"/>
    </i>
    <i>
      <x v="2517"/>
    </i>
    <i>
      <x v="2518"/>
    </i>
    <i>
      <x v="2519"/>
    </i>
    <i>
      <x v="2520"/>
    </i>
    <i>
      <x v="2521"/>
    </i>
    <i>
      <x v="2522"/>
    </i>
    <i>
      <x v="2523"/>
    </i>
    <i>
      <x v="2524"/>
    </i>
    <i>
      <x v="2525"/>
    </i>
    <i>
      <x v="2526"/>
    </i>
    <i>
      <x v="2527"/>
    </i>
    <i>
      <x v="2528"/>
    </i>
    <i>
      <x v="2529"/>
    </i>
    <i>
      <x v="2530"/>
    </i>
    <i>
      <x v="2531"/>
    </i>
    <i>
      <x v="2532"/>
    </i>
    <i>
      <x v="2533"/>
    </i>
    <i>
      <x v="2534"/>
    </i>
    <i>
      <x v="2535"/>
    </i>
    <i>
      <x v="2536"/>
    </i>
    <i>
      <x v="2537"/>
    </i>
    <i>
      <x v="2538"/>
    </i>
    <i>
      <x v="2539"/>
    </i>
    <i>
      <x v="2540"/>
    </i>
    <i>
      <x v="2541"/>
    </i>
    <i>
      <x v="2542"/>
    </i>
    <i>
      <x v="2543"/>
    </i>
    <i>
      <x v="2544"/>
    </i>
    <i>
      <x v="2545"/>
    </i>
    <i>
      <x v="2546"/>
    </i>
    <i>
      <x v="2547"/>
    </i>
    <i>
      <x v="2548"/>
    </i>
    <i>
      <x v="2549"/>
    </i>
    <i>
      <x v="2550"/>
    </i>
    <i>
      <x v="2551"/>
    </i>
    <i>
      <x v="2552"/>
    </i>
    <i>
      <x v="2553"/>
    </i>
    <i>
      <x v="2554"/>
    </i>
    <i>
      <x v="2555"/>
    </i>
    <i>
      <x v="2556"/>
    </i>
    <i>
      <x v="2557"/>
    </i>
    <i>
      <x v="2558"/>
    </i>
    <i>
      <x v="2559"/>
    </i>
    <i>
      <x v="2560"/>
    </i>
    <i>
      <x v="2561"/>
    </i>
    <i>
      <x v="2562"/>
    </i>
    <i>
      <x v="2563"/>
    </i>
    <i>
      <x v="2564"/>
    </i>
    <i>
      <x v="2565"/>
    </i>
    <i>
      <x v="2566"/>
    </i>
    <i>
      <x v="2567"/>
    </i>
    <i>
      <x v="2568"/>
    </i>
    <i>
      <x v="2569"/>
    </i>
    <i>
      <x v="2570"/>
    </i>
    <i>
      <x v="2571"/>
    </i>
    <i>
      <x v="2572"/>
    </i>
    <i>
      <x v="2573"/>
    </i>
    <i>
      <x v="2574"/>
    </i>
    <i>
      <x v="2575"/>
    </i>
    <i>
      <x v="2576"/>
    </i>
    <i>
      <x v="2577"/>
    </i>
    <i>
      <x v="2578"/>
    </i>
    <i>
      <x v="2579"/>
    </i>
    <i>
      <x v="2580"/>
    </i>
    <i>
      <x v="2581"/>
    </i>
    <i>
      <x v="2582"/>
    </i>
    <i>
      <x v="2583"/>
    </i>
    <i>
      <x v="2584"/>
    </i>
    <i>
      <x v="2585"/>
    </i>
    <i>
      <x v="2586"/>
    </i>
    <i>
      <x v="2587"/>
    </i>
    <i>
      <x v="2588"/>
    </i>
    <i>
      <x v="2589"/>
    </i>
    <i>
      <x v="2590"/>
    </i>
    <i>
      <x v="2591"/>
    </i>
    <i>
      <x v="2592"/>
    </i>
    <i>
      <x v="2593"/>
    </i>
    <i>
      <x v="2594"/>
    </i>
    <i>
      <x v="2595"/>
    </i>
    <i>
      <x v="2596"/>
    </i>
    <i>
      <x v="2597"/>
    </i>
    <i>
      <x v="2598"/>
    </i>
    <i>
      <x v="2599"/>
    </i>
    <i>
      <x v="2600"/>
    </i>
    <i>
      <x v="2601"/>
    </i>
    <i>
      <x v="2602"/>
    </i>
    <i>
      <x v="2603"/>
    </i>
    <i>
      <x v="2604"/>
    </i>
    <i>
      <x v="2605"/>
    </i>
    <i>
      <x v="2606"/>
    </i>
    <i>
      <x v="2607"/>
    </i>
    <i>
      <x v="2608"/>
    </i>
    <i>
      <x v="2609"/>
    </i>
    <i>
      <x v="2610"/>
    </i>
    <i>
      <x v="2611"/>
    </i>
    <i>
      <x v="2612"/>
    </i>
    <i>
      <x v="2613"/>
    </i>
    <i>
      <x v="2614"/>
    </i>
    <i>
      <x v="2615"/>
    </i>
    <i>
      <x v="2616"/>
    </i>
    <i>
      <x v="2617"/>
    </i>
    <i>
      <x v="2618"/>
    </i>
    <i>
      <x v="2619"/>
    </i>
    <i>
      <x v="2620"/>
    </i>
    <i>
      <x v="2621"/>
    </i>
    <i>
      <x v="2622"/>
    </i>
    <i>
      <x v="2623"/>
    </i>
    <i>
      <x v="2624"/>
    </i>
    <i>
      <x v="2625"/>
    </i>
    <i>
      <x v="2626"/>
    </i>
    <i>
      <x v="2627"/>
    </i>
    <i>
      <x v="2628"/>
    </i>
    <i>
      <x v="2629"/>
    </i>
    <i>
      <x v="2630"/>
    </i>
    <i>
      <x v="2631"/>
    </i>
    <i>
      <x v="2632"/>
    </i>
    <i>
      <x v="2633"/>
    </i>
    <i>
      <x v="2634"/>
    </i>
    <i>
      <x v="2635"/>
    </i>
    <i>
      <x v="2636"/>
    </i>
    <i>
      <x v="2637"/>
    </i>
    <i>
      <x v="2638"/>
    </i>
    <i>
      <x v="2639"/>
    </i>
    <i>
      <x v="2640"/>
    </i>
    <i>
      <x v="2641"/>
    </i>
    <i>
      <x v="2642"/>
    </i>
    <i>
      <x v="2643"/>
    </i>
    <i>
      <x v="2644"/>
    </i>
    <i>
      <x v="2645"/>
    </i>
    <i>
      <x v="2646"/>
    </i>
    <i>
      <x v="2647"/>
    </i>
    <i>
      <x v="2648"/>
    </i>
    <i>
      <x v="2649"/>
    </i>
    <i>
      <x v="2650"/>
    </i>
    <i>
      <x v="2651"/>
    </i>
    <i>
      <x v="2652"/>
    </i>
    <i>
      <x v="2653"/>
    </i>
    <i>
      <x v="2654"/>
    </i>
    <i>
      <x v="2655"/>
    </i>
    <i>
      <x v="2656"/>
    </i>
    <i>
      <x v="2657"/>
    </i>
    <i>
      <x v="2658"/>
    </i>
    <i>
      <x v="2659"/>
    </i>
    <i>
      <x v="2660"/>
    </i>
    <i>
      <x v="2661"/>
    </i>
    <i>
      <x v="2662"/>
    </i>
    <i>
      <x v="2663"/>
    </i>
    <i>
      <x v="2664"/>
    </i>
    <i>
      <x v="2665"/>
    </i>
    <i>
      <x v="2666"/>
    </i>
    <i>
      <x v="2667"/>
    </i>
    <i>
      <x v="2668"/>
    </i>
    <i>
      <x v="2669"/>
    </i>
    <i>
      <x v="2670"/>
    </i>
    <i>
      <x v="2671"/>
    </i>
    <i>
      <x v="2672"/>
    </i>
    <i>
      <x v="2673"/>
    </i>
    <i>
      <x v="2674"/>
    </i>
    <i>
      <x v="2675"/>
    </i>
    <i>
      <x v="2676"/>
    </i>
    <i>
      <x v="2677"/>
    </i>
    <i>
      <x v="2678"/>
    </i>
    <i>
      <x v="2679"/>
    </i>
    <i>
      <x v="2680"/>
    </i>
    <i>
      <x v="2681"/>
    </i>
    <i>
      <x v="2682"/>
    </i>
    <i>
      <x v="2683"/>
    </i>
    <i>
      <x v="2684"/>
    </i>
    <i>
      <x v="2685"/>
    </i>
    <i>
      <x v="2686"/>
    </i>
    <i>
      <x v="2687"/>
    </i>
    <i>
      <x v="2688"/>
    </i>
    <i>
      <x v="2689"/>
    </i>
    <i>
      <x v="2690"/>
    </i>
    <i>
      <x v="2691"/>
    </i>
    <i>
      <x v="2692"/>
    </i>
    <i>
      <x v="2693"/>
    </i>
    <i>
      <x v="2694"/>
    </i>
    <i>
      <x v="2695"/>
    </i>
    <i>
      <x v="2696"/>
    </i>
    <i>
      <x v="2697"/>
    </i>
    <i>
      <x v="2698"/>
    </i>
    <i>
      <x v="2699"/>
    </i>
    <i>
      <x v="2700"/>
    </i>
    <i>
      <x v="2701"/>
    </i>
    <i>
      <x v="2702"/>
    </i>
    <i>
      <x v="2703"/>
    </i>
    <i>
      <x v="2704"/>
    </i>
    <i>
      <x v="2705"/>
    </i>
    <i>
      <x v="2706"/>
    </i>
    <i>
      <x v="2707"/>
    </i>
    <i>
      <x v="2708"/>
    </i>
    <i>
      <x v="2709"/>
    </i>
    <i>
      <x v="2710"/>
    </i>
    <i>
      <x v="2711"/>
    </i>
    <i>
      <x v="2712"/>
    </i>
    <i>
      <x v="2713"/>
    </i>
    <i>
      <x v="2714"/>
    </i>
    <i>
      <x v="2715"/>
    </i>
    <i>
      <x v="2716"/>
    </i>
    <i>
      <x v="2717"/>
    </i>
    <i>
      <x v="2718"/>
    </i>
    <i>
      <x v="2719"/>
    </i>
    <i>
      <x v="2720"/>
    </i>
    <i>
      <x v="2721"/>
    </i>
    <i>
      <x v="2722"/>
    </i>
    <i>
      <x v="2723"/>
    </i>
    <i>
      <x v="2724"/>
    </i>
    <i>
      <x v="2725"/>
    </i>
    <i>
      <x v="2726"/>
    </i>
    <i>
      <x v="2727"/>
    </i>
    <i>
      <x v="2728"/>
    </i>
    <i>
      <x v="2729"/>
    </i>
    <i>
      <x v="2730"/>
    </i>
    <i>
      <x v="2731"/>
    </i>
    <i>
      <x v="2732"/>
    </i>
    <i>
      <x v="2733"/>
    </i>
    <i>
      <x v="2734"/>
    </i>
    <i>
      <x v="2735"/>
    </i>
    <i>
      <x v="2736"/>
    </i>
    <i>
      <x v="2737"/>
    </i>
    <i>
      <x v="2738"/>
    </i>
    <i>
      <x v="2739"/>
    </i>
    <i>
      <x v="2740"/>
    </i>
    <i>
      <x v="2741"/>
    </i>
    <i>
      <x v="2742"/>
    </i>
    <i>
      <x v="2743"/>
    </i>
    <i>
      <x v="2744"/>
    </i>
    <i>
      <x v="2745"/>
    </i>
    <i>
      <x v="2746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6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5"/>
    </i>
    <i>
      <x v="2766"/>
    </i>
    <i>
      <x v="2767"/>
    </i>
    <i>
      <x v="2768"/>
    </i>
    <i>
      <x v="2769"/>
    </i>
    <i>
      <x v="2770"/>
    </i>
    <i>
      <x v="2771"/>
    </i>
    <i>
      <x v="2772"/>
    </i>
    <i>
      <x v="2773"/>
    </i>
    <i>
      <x v="2774"/>
    </i>
    <i>
      <x v="2775"/>
    </i>
    <i>
      <x v="2776"/>
    </i>
    <i>
      <x v="2777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1"/>
    </i>
    <i>
      <x v="2802"/>
    </i>
    <i>
      <x v="2803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4"/>
    </i>
    <i>
      <x v="2815"/>
    </i>
    <i>
      <x v="2816"/>
    </i>
    <i>
      <x v="2817"/>
    </i>
    <i>
      <x v="2818"/>
    </i>
    <i>
      <x v="2819"/>
    </i>
    <i>
      <x v="2820"/>
    </i>
    <i>
      <x v="2821"/>
    </i>
    <i>
      <x v="2822"/>
    </i>
    <i>
      <x v="2823"/>
    </i>
    <i>
      <x v="2824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8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6"/>
    </i>
    <i>
      <x v="2857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7"/>
    </i>
    <i>
      <x v="2878"/>
    </i>
    <i>
      <x v="2879"/>
    </i>
    <i>
      <x v="2880"/>
    </i>
    <i>
      <x v="2881"/>
    </i>
    <i>
      <x v="2882"/>
    </i>
    <i>
      <x v="2883"/>
    </i>
    <i>
      <x v="2884"/>
    </i>
    <i>
      <x v="2885"/>
    </i>
    <i>
      <x v="2886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4"/>
    </i>
    <i>
      <x v="2895"/>
    </i>
    <i>
      <x v="2896"/>
    </i>
    <i>
      <x v="2897"/>
    </i>
    <i>
      <x v="2898"/>
    </i>
    <i>
      <x v="2899"/>
    </i>
    <i>
      <x v="2900"/>
    </i>
    <i>
      <x v="2901"/>
    </i>
    <i>
      <x v="2902"/>
    </i>
    <i>
      <x v="2903"/>
    </i>
    <i>
      <x v="2904"/>
    </i>
    <i>
      <x v="2905"/>
    </i>
    <i>
      <x v="2906"/>
    </i>
    <i>
      <x v="2907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5"/>
    </i>
    <i>
      <x v="2916"/>
    </i>
    <i>
      <x v="2917"/>
    </i>
    <i>
      <x v="2918"/>
    </i>
    <i>
      <x v="2919"/>
    </i>
    <i>
      <x v="2920"/>
    </i>
    <i>
      <x v="2921"/>
    </i>
    <i>
      <x v="2922"/>
    </i>
    <i>
      <x v="2923"/>
    </i>
    <i>
      <x v="2924"/>
    </i>
    <i>
      <x v="2925"/>
    </i>
    <i>
      <x v="2926"/>
    </i>
    <i>
      <x v="2927"/>
    </i>
    <i>
      <x v="2928"/>
    </i>
    <i>
      <x v="2929"/>
    </i>
    <i>
      <x v="2930"/>
    </i>
    <i>
      <x v="2931"/>
    </i>
    <i>
      <x v="2932"/>
    </i>
    <i>
      <x v="2933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4"/>
    </i>
    <i>
      <x v="2945"/>
    </i>
    <i>
      <x v="2946"/>
    </i>
    <i>
      <x v="2947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7"/>
    </i>
    <i>
      <x v="2958"/>
    </i>
    <i>
      <x v="2959"/>
    </i>
    <i>
      <x v="2960"/>
    </i>
    <i>
      <x v="2961"/>
    </i>
    <i>
      <x v="2962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0"/>
    </i>
    <i>
      <x v="2971"/>
    </i>
    <i>
      <x v="2972"/>
    </i>
    <i>
      <x v="2973"/>
    </i>
    <i>
      <x v="2974"/>
    </i>
    <i>
      <x v="2975"/>
    </i>
    <i>
      <x v="2976"/>
    </i>
    <i>
      <x v="2977"/>
    </i>
    <i>
      <x v="2978"/>
    </i>
    <i>
      <x v="2979"/>
    </i>
    <i>
      <x v="2980"/>
    </i>
    <i>
      <x v="2981"/>
    </i>
    <i>
      <x v="2982"/>
    </i>
    <i>
      <x v="2983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2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7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7"/>
    </i>
    <i>
      <x v="3038"/>
    </i>
    <i>
      <x v="3039"/>
    </i>
    <i>
      <x v="3040"/>
    </i>
    <i>
      <x v="3041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0"/>
    </i>
    <i>
      <x v="3051"/>
    </i>
    <i>
      <x v="3052"/>
    </i>
    <i>
      <x v="3053"/>
    </i>
    <i>
      <x v="3054"/>
    </i>
    <i>
      <x v="3055"/>
    </i>
    <i>
      <x v="3056"/>
    </i>
    <i>
      <x v="3057"/>
    </i>
    <i>
      <x v="3058"/>
    </i>
    <i>
      <x v="3059"/>
    </i>
    <i>
      <x v="3060"/>
    </i>
    <i>
      <x v="3061"/>
    </i>
    <i>
      <x v="3062"/>
    </i>
    <i>
      <x v="3063"/>
    </i>
    <i>
      <x v="3064"/>
    </i>
    <i>
      <x v="3065"/>
    </i>
    <i>
      <x v="3066"/>
    </i>
    <i>
      <x v="3067"/>
    </i>
    <i>
      <x v="3068"/>
    </i>
    <i>
      <x v="3069"/>
    </i>
    <i>
      <x v="3070"/>
    </i>
    <i>
      <x v="3071"/>
    </i>
    <i>
      <x v="3072"/>
    </i>
    <i>
      <x v="3073"/>
    </i>
    <i>
      <x v="3074"/>
    </i>
    <i>
      <x v="3075"/>
    </i>
    <i>
      <x v="3076"/>
    </i>
    <i>
      <x v="3077"/>
    </i>
    <i>
      <x v="3078"/>
    </i>
    <i>
      <x v="3079"/>
    </i>
    <i>
      <x v="3080"/>
    </i>
    <i>
      <x v="3081"/>
    </i>
    <i>
      <x v="3082"/>
    </i>
    <i>
      <x v="3083"/>
    </i>
    <i>
      <x v="3084"/>
    </i>
    <i>
      <x v="3085"/>
    </i>
    <i>
      <x v="3086"/>
    </i>
    <i>
      <x v="3087"/>
    </i>
    <i>
      <x v="3088"/>
    </i>
    <i>
      <x v="3089"/>
    </i>
    <i>
      <x v="3090"/>
    </i>
    <i>
      <x v="3091"/>
    </i>
    <i>
      <x v="3092"/>
    </i>
    <i>
      <x v="3093"/>
    </i>
    <i>
      <x v="3094"/>
    </i>
    <i>
      <x v="3095"/>
    </i>
    <i>
      <x v="3096"/>
    </i>
    <i>
      <x v="3097"/>
    </i>
    <i>
      <x v="3098"/>
    </i>
    <i>
      <x v="3099"/>
    </i>
    <i>
      <x v="3100"/>
    </i>
    <i>
      <x v="3101"/>
    </i>
    <i>
      <x v="3102"/>
    </i>
    <i>
      <x v="3103"/>
    </i>
    <i>
      <x v="3104"/>
    </i>
    <i>
      <x v="3105"/>
    </i>
    <i>
      <x v="3106"/>
    </i>
    <i>
      <x v="3107"/>
    </i>
    <i>
      <x v="3108"/>
    </i>
    <i>
      <x v="3109"/>
    </i>
    <i>
      <x v="3110"/>
    </i>
    <i>
      <x v="3111"/>
    </i>
    <i>
      <x v="3112"/>
    </i>
    <i>
      <x v="3113"/>
    </i>
    <i>
      <x v="3114"/>
    </i>
    <i>
      <x v="3115"/>
    </i>
    <i>
      <x v="3116"/>
    </i>
    <i>
      <x v="3117"/>
    </i>
    <i>
      <x v="3118"/>
    </i>
    <i>
      <x v="3119"/>
    </i>
    <i>
      <x v="3120"/>
    </i>
    <i>
      <x v="3121"/>
    </i>
    <i>
      <x v="3122"/>
    </i>
    <i>
      <x v="3123"/>
    </i>
    <i>
      <x v="3124"/>
    </i>
    <i>
      <x v="3125"/>
    </i>
    <i>
      <x v="3126"/>
    </i>
    <i>
      <x v="3127"/>
    </i>
    <i>
      <x v="3128"/>
    </i>
    <i>
      <x v="3129"/>
    </i>
    <i>
      <x v="3130"/>
    </i>
    <i>
      <x v="3131"/>
    </i>
    <i>
      <x v="3132"/>
    </i>
    <i>
      <x v="3133"/>
    </i>
    <i>
      <x v="3134"/>
    </i>
    <i>
      <x v="3135"/>
    </i>
    <i>
      <x v="3136"/>
    </i>
    <i>
      <x v="3137"/>
    </i>
    <i>
      <x v="3138"/>
    </i>
    <i>
      <x v="3139"/>
    </i>
    <i>
      <x v="3140"/>
    </i>
    <i>
      <x v="3141"/>
    </i>
    <i>
      <x v="3142"/>
    </i>
    <i>
      <x v="3143"/>
    </i>
    <i>
      <x v="3144"/>
    </i>
    <i>
      <x v="3145"/>
    </i>
    <i>
      <x v="3146"/>
    </i>
    <i>
      <x v="3147"/>
    </i>
    <i>
      <x v="3148"/>
    </i>
    <i>
      <x v="3149"/>
    </i>
    <i>
      <x v="3150"/>
    </i>
    <i>
      <x v="3151"/>
    </i>
    <i>
      <x v="3152"/>
    </i>
    <i>
      <x v="3153"/>
    </i>
    <i>
      <x v="3154"/>
    </i>
    <i>
      <x v="3155"/>
    </i>
    <i>
      <x v="3156"/>
    </i>
    <i>
      <x v="3157"/>
    </i>
    <i>
      <x v="3158"/>
    </i>
    <i>
      <x v="3159"/>
    </i>
    <i>
      <x v="3160"/>
    </i>
    <i>
      <x v="3161"/>
    </i>
    <i>
      <x v="3162"/>
    </i>
    <i>
      <x v="3163"/>
    </i>
    <i>
      <x v="3164"/>
    </i>
    <i>
      <x v="3165"/>
    </i>
    <i>
      <x v="3166"/>
    </i>
    <i>
      <x v="3167"/>
    </i>
    <i>
      <x v="3168"/>
    </i>
    <i>
      <x v="3169"/>
    </i>
    <i>
      <x v="3170"/>
    </i>
    <i>
      <x v="3171"/>
    </i>
    <i>
      <x v="3172"/>
    </i>
    <i>
      <x v="3173"/>
    </i>
    <i>
      <x v="3174"/>
    </i>
    <i>
      <x v="3175"/>
    </i>
    <i>
      <x v="3176"/>
    </i>
    <i>
      <x v="3177"/>
    </i>
    <i>
      <x v="3178"/>
    </i>
    <i>
      <x v="3179"/>
    </i>
    <i>
      <x v="3180"/>
    </i>
    <i>
      <x v="3181"/>
    </i>
    <i>
      <x v="3182"/>
    </i>
    <i>
      <x v="3183"/>
    </i>
    <i>
      <x v="3184"/>
    </i>
    <i>
      <x v="3185"/>
    </i>
    <i>
      <x v="3186"/>
    </i>
    <i>
      <x v="3187"/>
    </i>
    <i>
      <x v="3188"/>
    </i>
    <i>
      <x v="3189"/>
    </i>
    <i>
      <x v="3190"/>
    </i>
    <i>
      <x v="3191"/>
    </i>
    <i>
      <x v="3192"/>
    </i>
    <i>
      <x v="3193"/>
    </i>
    <i>
      <x v="3194"/>
    </i>
    <i>
      <x v="3195"/>
    </i>
    <i>
      <x v="3196"/>
    </i>
    <i>
      <x v="3197"/>
    </i>
    <i>
      <x v="3198"/>
    </i>
    <i>
      <x v="3199"/>
    </i>
    <i>
      <x v="3200"/>
    </i>
    <i>
      <x v="3201"/>
    </i>
    <i>
      <x v="3202"/>
    </i>
    <i>
      <x v="3203"/>
    </i>
    <i>
      <x v="3204"/>
    </i>
    <i>
      <x v="3205"/>
    </i>
    <i>
      <x v="3206"/>
    </i>
    <i>
      <x v="3207"/>
    </i>
    <i>
      <x v="3208"/>
    </i>
    <i>
      <x v="3209"/>
    </i>
    <i>
      <x v="3210"/>
    </i>
    <i>
      <x v="3211"/>
    </i>
    <i>
      <x v="3212"/>
    </i>
    <i>
      <x v="3213"/>
    </i>
    <i>
      <x v="3214"/>
    </i>
    <i>
      <x v="3215"/>
    </i>
    <i>
      <x v="3216"/>
    </i>
    <i>
      <x v="3217"/>
    </i>
    <i>
      <x v="3218"/>
    </i>
    <i>
      <x v="3219"/>
    </i>
    <i>
      <x v="3220"/>
    </i>
    <i>
      <x v="3221"/>
    </i>
    <i>
      <x v="3222"/>
    </i>
    <i>
      <x v="3223"/>
    </i>
    <i>
      <x v="3224"/>
    </i>
    <i>
      <x v="3225"/>
    </i>
    <i>
      <x v="3226"/>
    </i>
    <i>
      <x v="3227"/>
    </i>
    <i>
      <x v="3228"/>
    </i>
    <i>
      <x v="3229"/>
    </i>
    <i>
      <x v="3230"/>
    </i>
    <i>
      <x v="3231"/>
    </i>
    <i>
      <x v="3232"/>
    </i>
    <i>
      <x v="3233"/>
    </i>
    <i>
      <x v="3234"/>
    </i>
    <i>
      <x v="3235"/>
    </i>
    <i>
      <x v="3236"/>
    </i>
    <i>
      <x v="3237"/>
    </i>
    <i>
      <x v="3238"/>
    </i>
    <i>
      <x v="3239"/>
    </i>
    <i>
      <x v="3240"/>
    </i>
    <i>
      <x v="3241"/>
    </i>
    <i>
      <x v="3242"/>
    </i>
    <i>
      <x v="3243"/>
    </i>
    <i>
      <x v="3244"/>
    </i>
    <i>
      <x v="3245"/>
    </i>
    <i>
      <x v="3246"/>
    </i>
    <i>
      <x v="3247"/>
    </i>
    <i>
      <x v="3248"/>
    </i>
    <i>
      <x v="3249"/>
    </i>
    <i>
      <x v="3250"/>
    </i>
    <i>
      <x v="3251"/>
    </i>
    <i>
      <x v="3252"/>
    </i>
    <i>
      <x v="3253"/>
    </i>
    <i>
      <x v="3254"/>
    </i>
    <i>
      <x v="3255"/>
    </i>
    <i>
      <x v="3256"/>
    </i>
    <i>
      <x v="3257"/>
    </i>
    <i>
      <x v="3258"/>
    </i>
    <i>
      <x v="3259"/>
    </i>
    <i>
      <x v="3260"/>
    </i>
    <i>
      <x v="3261"/>
    </i>
    <i>
      <x v="3262"/>
    </i>
    <i>
      <x v="3263"/>
    </i>
    <i>
      <x v="3264"/>
    </i>
    <i>
      <x v="3265"/>
    </i>
    <i>
      <x v="3266"/>
    </i>
    <i>
      <x v="3267"/>
    </i>
    <i>
      <x v="3268"/>
    </i>
    <i>
      <x v="3269"/>
    </i>
    <i>
      <x v="3270"/>
    </i>
    <i>
      <x v="3271"/>
    </i>
    <i>
      <x v="3272"/>
    </i>
    <i>
      <x v="3273"/>
    </i>
    <i>
      <x v="3274"/>
    </i>
    <i>
      <x v="3275"/>
    </i>
    <i>
      <x v="3276"/>
    </i>
    <i>
      <x v="3277"/>
    </i>
    <i>
      <x v="3278"/>
    </i>
    <i>
      <x v="3279"/>
    </i>
    <i>
      <x v="3280"/>
    </i>
    <i>
      <x v="3281"/>
    </i>
    <i>
      <x v="3282"/>
    </i>
    <i>
      <x v="3283"/>
    </i>
    <i>
      <x v="3284"/>
    </i>
    <i>
      <x v="3285"/>
    </i>
    <i>
      <x v="3286"/>
    </i>
    <i>
      <x v="3287"/>
    </i>
    <i>
      <x v="3288"/>
    </i>
    <i>
      <x v="3289"/>
    </i>
    <i>
      <x v="3290"/>
    </i>
    <i>
      <x v="3291"/>
    </i>
    <i>
      <x v="3292"/>
    </i>
    <i>
      <x v="3293"/>
    </i>
    <i>
      <x v="3294"/>
    </i>
    <i>
      <x v="3295"/>
    </i>
    <i>
      <x v="3296"/>
    </i>
    <i>
      <x v="3297"/>
    </i>
    <i>
      <x v="3298"/>
    </i>
    <i>
      <x v="3299"/>
    </i>
    <i>
      <x v="3300"/>
    </i>
    <i>
      <x v="3301"/>
    </i>
    <i>
      <x v="3302"/>
    </i>
    <i>
      <x v="3303"/>
    </i>
    <i>
      <x v="3304"/>
    </i>
    <i>
      <x v="3305"/>
    </i>
    <i>
      <x v="3306"/>
    </i>
    <i>
      <x v="3307"/>
    </i>
    <i>
      <x v="3308"/>
    </i>
    <i>
      <x v="3309"/>
    </i>
    <i>
      <x v="3310"/>
    </i>
    <i>
      <x v="3311"/>
    </i>
    <i>
      <x v="3312"/>
    </i>
    <i>
      <x v="3313"/>
    </i>
    <i>
      <x v="3314"/>
    </i>
    <i>
      <x v="3315"/>
    </i>
    <i>
      <x v="3316"/>
    </i>
    <i>
      <x v="3317"/>
    </i>
    <i>
      <x v="3318"/>
    </i>
    <i>
      <x v="3319"/>
    </i>
    <i>
      <x v="3320"/>
    </i>
    <i>
      <x v="3321"/>
    </i>
    <i>
      <x v="3322"/>
    </i>
    <i>
      <x v="3323"/>
    </i>
    <i>
      <x v="3324"/>
    </i>
    <i>
      <x v="3325"/>
    </i>
    <i>
      <x v="3326"/>
    </i>
    <i>
      <x v="3327"/>
    </i>
    <i>
      <x v="3328"/>
    </i>
    <i>
      <x v="3329"/>
    </i>
    <i>
      <x v="3330"/>
    </i>
    <i>
      <x v="3331"/>
    </i>
    <i>
      <x v="3332"/>
    </i>
    <i>
      <x v="3333"/>
    </i>
    <i>
      <x v="3334"/>
    </i>
    <i>
      <x v="3335"/>
    </i>
    <i>
      <x v="3336"/>
    </i>
    <i>
      <x v="3337"/>
    </i>
    <i>
      <x v="3338"/>
    </i>
    <i>
      <x v="3339"/>
    </i>
    <i>
      <x v="3340"/>
    </i>
    <i>
      <x v="3341"/>
    </i>
    <i>
      <x v="3342"/>
    </i>
    <i>
      <x v="3343"/>
    </i>
    <i>
      <x v="3344"/>
    </i>
    <i>
      <x v="3345"/>
    </i>
    <i>
      <x v="3346"/>
    </i>
    <i>
      <x v="3347"/>
    </i>
    <i>
      <x v="3348"/>
    </i>
    <i>
      <x v="3349"/>
    </i>
    <i>
      <x v="3350"/>
    </i>
    <i>
      <x v="3351"/>
    </i>
    <i>
      <x v="3352"/>
    </i>
    <i>
      <x v="3353"/>
    </i>
    <i>
      <x v="3354"/>
    </i>
    <i>
      <x v="3355"/>
    </i>
    <i>
      <x v="3356"/>
    </i>
    <i>
      <x v="3357"/>
    </i>
    <i>
      <x v="3358"/>
    </i>
    <i>
      <x v="3359"/>
    </i>
    <i>
      <x v="3360"/>
    </i>
    <i>
      <x v="3361"/>
    </i>
    <i>
      <x v="3362"/>
    </i>
    <i>
      <x v="3363"/>
    </i>
    <i>
      <x v="3364"/>
    </i>
    <i>
      <x v="3365"/>
    </i>
    <i>
      <x v="3366"/>
    </i>
    <i>
      <x v="3367"/>
    </i>
    <i>
      <x v="3368"/>
    </i>
    <i>
      <x v="3369"/>
    </i>
    <i>
      <x v="3370"/>
    </i>
    <i>
      <x v="3371"/>
    </i>
    <i>
      <x v="3372"/>
    </i>
    <i>
      <x v="3373"/>
    </i>
    <i>
      <x v="3374"/>
    </i>
    <i>
      <x v="3375"/>
    </i>
    <i>
      <x v="3376"/>
    </i>
    <i>
      <x v="3377"/>
    </i>
    <i>
      <x v="3378"/>
    </i>
    <i>
      <x v="3379"/>
    </i>
    <i>
      <x v="3380"/>
    </i>
    <i>
      <x v="3381"/>
    </i>
    <i>
      <x v="3382"/>
    </i>
    <i>
      <x v="3383"/>
    </i>
    <i>
      <x v="3384"/>
    </i>
    <i>
      <x v="3385"/>
    </i>
    <i>
      <x v="3386"/>
    </i>
    <i>
      <x v="3387"/>
    </i>
    <i>
      <x v="3388"/>
    </i>
    <i>
      <x v="3389"/>
    </i>
    <i>
      <x v="3390"/>
    </i>
    <i>
      <x v="3391"/>
    </i>
    <i>
      <x v="3392"/>
    </i>
    <i>
      <x v="3393"/>
    </i>
    <i>
      <x v="3394"/>
    </i>
    <i>
      <x v="3395"/>
    </i>
    <i>
      <x v="3396"/>
    </i>
    <i>
      <x v="3397"/>
    </i>
    <i>
      <x v="3398"/>
    </i>
    <i>
      <x v="3399"/>
    </i>
    <i>
      <x v="3400"/>
    </i>
    <i>
      <x v="3401"/>
    </i>
    <i>
      <x v="3402"/>
    </i>
    <i>
      <x v="3403"/>
    </i>
    <i>
      <x v="3404"/>
    </i>
    <i>
      <x v="3405"/>
    </i>
    <i>
      <x v="3406"/>
    </i>
    <i>
      <x v="3407"/>
    </i>
    <i>
      <x v="3408"/>
    </i>
    <i>
      <x v="3409"/>
    </i>
    <i>
      <x v="3410"/>
    </i>
    <i>
      <x v="3411"/>
    </i>
    <i>
      <x v="3412"/>
    </i>
    <i>
      <x v="3413"/>
    </i>
    <i>
      <x v="3414"/>
    </i>
    <i>
      <x v="3415"/>
    </i>
    <i>
      <x v="3416"/>
    </i>
    <i>
      <x v="3417"/>
    </i>
    <i>
      <x v="3418"/>
    </i>
    <i>
      <x v="3419"/>
    </i>
    <i>
      <x v="3420"/>
    </i>
    <i>
      <x v="3421"/>
    </i>
    <i>
      <x v="3422"/>
    </i>
    <i>
      <x v="3423"/>
    </i>
    <i>
      <x v="3424"/>
    </i>
    <i>
      <x v="3425"/>
    </i>
    <i>
      <x v="3426"/>
    </i>
    <i>
      <x v="3427"/>
    </i>
    <i>
      <x v="3428"/>
    </i>
    <i>
      <x v="3429"/>
    </i>
    <i>
      <x v="3430"/>
    </i>
    <i>
      <x v="3431"/>
    </i>
    <i>
      <x v="3432"/>
    </i>
    <i>
      <x v="3433"/>
    </i>
    <i>
      <x v="3434"/>
    </i>
    <i>
      <x v="3435"/>
    </i>
    <i>
      <x v="3436"/>
    </i>
    <i>
      <x v="3437"/>
    </i>
    <i>
      <x v="3438"/>
    </i>
    <i>
      <x v="3439"/>
    </i>
    <i>
      <x v="3440"/>
    </i>
    <i>
      <x v="3441"/>
    </i>
    <i>
      <x v="3442"/>
    </i>
    <i>
      <x v="3443"/>
    </i>
    <i>
      <x v="3444"/>
    </i>
    <i>
      <x v="3445"/>
    </i>
    <i>
      <x v="3446"/>
    </i>
    <i>
      <x v="3447"/>
    </i>
    <i>
      <x v="3448"/>
    </i>
    <i>
      <x v="3449"/>
    </i>
    <i>
      <x v="3450"/>
    </i>
    <i>
      <x v="3451"/>
    </i>
    <i>
      <x v="3452"/>
    </i>
    <i>
      <x v="3453"/>
    </i>
    <i>
      <x v="3454"/>
    </i>
    <i>
      <x v="3455"/>
    </i>
    <i>
      <x v="3456"/>
    </i>
    <i>
      <x v="3457"/>
    </i>
    <i>
      <x v="3458"/>
    </i>
    <i>
      <x v="3459"/>
    </i>
    <i>
      <x v="3460"/>
    </i>
    <i>
      <x v="3461"/>
    </i>
    <i>
      <x v="3462"/>
    </i>
    <i>
      <x v="3463"/>
    </i>
    <i>
      <x v="3464"/>
    </i>
    <i>
      <x v="3465"/>
    </i>
    <i>
      <x v="3466"/>
    </i>
    <i>
      <x v="3467"/>
    </i>
    <i>
      <x v="3468"/>
    </i>
    <i>
      <x v="3469"/>
    </i>
    <i>
      <x v="3470"/>
    </i>
    <i>
      <x v="3471"/>
    </i>
    <i>
      <x v="3472"/>
    </i>
    <i>
      <x v="3473"/>
    </i>
    <i>
      <x v="3474"/>
    </i>
    <i>
      <x v="3475"/>
    </i>
    <i>
      <x v="3476"/>
    </i>
    <i>
      <x v="3477"/>
    </i>
    <i>
      <x v="3478"/>
    </i>
    <i>
      <x v="3479"/>
    </i>
    <i>
      <x v="3480"/>
    </i>
    <i>
      <x v="3481"/>
    </i>
    <i>
      <x v="3482"/>
    </i>
    <i>
      <x v="3483"/>
    </i>
    <i>
      <x v="3484"/>
    </i>
    <i>
      <x v="3485"/>
    </i>
    <i>
      <x v="3486"/>
    </i>
    <i>
      <x v="3487"/>
    </i>
    <i>
      <x v="3488"/>
    </i>
    <i>
      <x v="3489"/>
    </i>
    <i>
      <x v="3490"/>
    </i>
    <i>
      <x v="3491"/>
    </i>
    <i>
      <x v="3492"/>
    </i>
    <i>
      <x v="3493"/>
    </i>
    <i>
      <x v="3494"/>
    </i>
    <i>
      <x v="3495"/>
    </i>
    <i>
      <x v="3496"/>
    </i>
    <i>
      <x v="3497"/>
    </i>
    <i>
      <x v="3498"/>
    </i>
    <i>
      <x v="3499"/>
    </i>
    <i>
      <x v="3500"/>
    </i>
    <i>
      <x v="3501"/>
    </i>
    <i>
      <x v="3502"/>
    </i>
    <i>
      <x v="3503"/>
    </i>
    <i>
      <x v="3504"/>
    </i>
    <i>
      <x v="3505"/>
    </i>
    <i>
      <x v="3506"/>
    </i>
    <i>
      <x v="3507"/>
    </i>
    <i>
      <x v="3508"/>
    </i>
    <i>
      <x v="3509"/>
    </i>
    <i>
      <x v="3510"/>
    </i>
    <i>
      <x v="3511"/>
    </i>
    <i>
      <x v="3512"/>
    </i>
    <i>
      <x v="3513"/>
    </i>
    <i>
      <x v="3514"/>
    </i>
    <i>
      <x v="3515"/>
    </i>
    <i>
      <x v="3516"/>
    </i>
    <i>
      <x v="3517"/>
    </i>
    <i>
      <x v="3518"/>
    </i>
    <i>
      <x v="3519"/>
    </i>
    <i>
      <x v="3520"/>
    </i>
    <i>
      <x v="3521"/>
    </i>
    <i>
      <x v="3522"/>
    </i>
    <i>
      <x v="3523"/>
    </i>
    <i>
      <x v="3524"/>
    </i>
    <i>
      <x v="3525"/>
    </i>
    <i>
      <x v="3526"/>
    </i>
    <i>
      <x v="3527"/>
    </i>
    <i>
      <x v="3528"/>
    </i>
    <i>
      <x v="3529"/>
    </i>
    <i>
      <x v="3530"/>
    </i>
    <i>
      <x v="3531"/>
    </i>
    <i>
      <x v="3532"/>
    </i>
    <i>
      <x v="3533"/>
    </i>
    <i>
      <x v="3534"/>
    </i>
    <i>
      <x v="3535"/>
    </i>
    <i>
      <x v="3536"/>
    </i>
    <i>
      <x v="3537"/>
    </i>
    <i>
      <x v="3538"/>
    </i>
    <i>
      <x v="3539"/>
    </i>
    <i>
      <x v="3540"/>
    </i>
    <i>
      <x v="3541"/>
    </i>
    <i>
      <x v="3542"/>
    </i>
    <i>
      <x v="3543"/>
    </i>
    <i>
      <x v="3544"/>
    </i>
    <i>
      <x v="3545"/>
    </i>
    <i>
      <x v="3546"/>
    </i>
    <i>
      <x v="3547"/>
    </i>
    <i>
      <x v="3548"/>
    </i>
    <i>
      <x v="3549"/>
    </i>
    <i>
      <x v="3550"/>
    </i>
    <i>
      <x v="3551"/>
    </i>
    <i>
      <x v="3552"/>
    </i>
    <i>
      <x v="3553"/>
    </i>
    <i>
      <x v="3554"/>
    </i>
    <i>
      <x v="3555"/>
    </i>
    <i>
      <x v="3556"/>
    </i>
    <i>
      <x v="3557"/>
    </i>
    <i>
      <x v="3558"/>
    </i>
    <i>
      <x v="3559"/>
    </i>
    <i>
      <x v="3560"/>
    </i>
    <i>
      <x v="3561"/>
    </i>
    <i>
      <x v="3562"/>
    </i>
    <i>
      <x v="3563"/>
    </i>
    <i>
      <x v="3564"/>
    </i>
    <i>
      <x v="3565"/>
    </i>
    <i>
      <x v="3566"/>
    </i>
    <i>
      <x v="3567"/>
    </i>
    <i>
      <x v="3568"/>
    </i>
    <i>
      <x v="3569"/>
    </i>
    <i>
      <x v="3570"/>
    </i>
    <i>
      <x v="3571"/>
    </i>
    <i>
      <x v="3572"/>
    </i>
    <i>
      <x v="3573"/>
    </i>
    <i>
      <x v="3574"/>
    </i>
    <i>
      <x v="3575"/>
    </i>
    <i>
      <x v="3576"/>
    </i>
    <i>
      <x v="3577"/>
    </i>
    <i>
      <x v="3578"/>
    </i>
    <i>
      <x v="3579"/>
    </i>
    <i>
      <x v="3580"/>
    </i>
    <i>
      <x v="3581"/>
    </i>
    <i>
      <x v="3582"/>
    </i>
    <i>
      <x v="3583"/>
    </i>
    <i>
      <x v="3584"/>
    </i>
    <i>
      <x v="3585"/>
    </i>
    <i>
      <x v="3586"/>
    </i>
    <i>
      <x v="3587"/>
    </i>
    <i>
      <x v="3588"/>
    </i>
    <i>
      <x v="3589"/>
    </i>
    <i>
      <x v="3590"/>
    </i>
    <i>
      <x v="3591"/>
    </i>
    <i>
      <x v="3592"/>
    </i>
    <i>
      <x v="3593"/>
    </i>
    <i>
      <x v="3594"/>
    </i>
    <i>
      <x v="3595"/>
    </i>
    <i>
      <x v="3596"/>
    </i>
    <i>
      <x v="3597"/>
    </i>
    <i>
      <x v="3598"/>
    </i>
    <i>
      <x v="3599"/>
    </i>
    <i>
      <x v="3600"/>
    </i>
    <i>
      <x v="3601"/>
    </i>
    <i>
      <x v="3602"/>
    </i>
    <i>
      <x v="3603"/>
    </i>
    <i>
      <x v="3604"/>
    </i>
    <i>
      <x v="3605"/>
    </i>
    <i>
      <x v="3606"/>
    </i>
    <i>
      <x v="3607"/>
    </i>
    <i>
      <x v="3608"/>
    </i>
    <i>
      <x v="3609"/>
    </i>
    <i>
      <x v="3610"/>
    </i>
    <i>
      <x v="3611"/>
    </i>
    <i>
      <x v="3612"/>
    </i>
    <i>
      <x v="3613"/>
    </i>
    <i>
      <x v="3614"/>
    </i>
    <i>
      <x v="3615"/>
    </i>
    <i>
      <x v="3616"/>
    </i>
    <i>
      <x v="3617"/>
    </i>
    <i>
      <x v="3618"/>
    </i>
    <i>
      <x v="3619"/>
    </i>
    <i>
      <x v="3620"/>
    </i>
    <i>
      <x v="3621"/>
    </i>
    <i>
      <x v="3622"/>
    </i>
    <i>
      <x v="3623"/>
    </i>
    <i>
      <x v="3624"/>
    </i>
    <i>
      <x v="3625"/>
    </i>
    <i>
      <x v="3626"/>
    </i>
    <i>
      <x v="3627"/>
    </i>
    <i>
      <x v="3628"/>
    </i>
    <i>
      <x v="3629"/>
    </i>
    <i>
      <x v="3630"/>
    </i>
    <i>
      <x v="3631"/>
    </i>
    <i>
      <x v="3632"/>
    </i>
    <i>
      <x v="3633"/>
    </i>
    <i>
      <x v="3634"/>
    </i>
    <i>
      <x v="3635"/>
    </i>
    <i>
      <x v="3636"/>
    </i>
    <i>
      <x v="3637"/>
    </i>
    <i>
      <x v="3638"/>
    </i>
    <i>
      <x v="3639"/>
    </i>
    <i>
      <x v="3640"/>
    </i>
    <i>
      <x v="3641"/>
    </i>
    <i>
      <x v="3642"/>
    </i>
    <i>
      <x v="3643"/>
    </i>
    <i>
      <x v="3644"/>
    </i>
    <i>
      <x v="3645"/>
    </i>
    <i>
      <x v="3646"/>
    </i>
    <i>
      <x v="3647"/>
    </i>
    <i>
      <x v="3648"/>
    </i>
    <i>
      <x v="3649"/>
    </i>
    <i>
      <x v="3650"/>
    </i>
    <i>
      <x v="3651"/>
    </i>
    <i>
      <x v="3652"/>
    </i>
    <i>
      <x v="3653"/>
    </i>
    <i>
      <x v="3654"/>
    </i>
    <i>
      <x v="3655"/>
    </i>
    <i>
      <x v="3656"/>
    </i>
    <i>
      <x v="3657"/>
    </i>
    <i>
      <x v="3658"/>
    </i>
    <i>
      <x v="3659"/>
    </i>
    <i>
      <x v="3660"/>
    </i>
    <i>
      <x v="3661"/>
    </i>
    <i>
      <x v="3662"/>
    </i>
    <i>
      <x v="3663"/>
    </i>
    <i>
      <x v="3664"/>
    </i>
    <i>
      <x v="3665"/>
    </i>
    <i>
      <x v="3666"/>
    </i>
    <i>
      <x v="3667"/>
    </i>
    <i>
      <x v="3668"/>
    </i>
    <i>
      <x v="3669"/>
    </i>
    <i>
      <x v="3670"/>
    </i>
    <i>
      <x v="3671"/>
    </i>
    <i>
      <x v="3672"/>
    </i>
    <i>
      <x v="3673"/>
    </i>
    <i>
      <x v="3674"/>
    </i>
    <i>
      <x v="3675"/>
    </i>
    <i>
      <x v="3676"/>
    </i>
    <i>
      <x v="3677"/>
    </i>
    <i>
      <x v="3678"/>
    </i>
    <i>
      <x v="3679"/>
    </i>
    <i>
      <x v="3680"/>
    </i>
    <i>
      <x v="3681"/>
    </i>
    <i>
      <x v="3682"/>
    </i>
    <i>
      <x v="3683"/>
    </i>
    <i>
      <x v="3684"/>
    </i>
    <i>
      <x v="3685"/>
    </i>
    <i>
      <x v="3686"/>
    </i>
    <i>
      <x v="3687"/>
    </i>
    <i>
      <x v="3688"/>
    </i>
    <i>
      <x v="3689"/>
    </i>
    <i>
      <x v="3690"/>
    </i>
    <i>
      <x v="3691"/>
    </i>
    <i>
      <x v="3692"/>
    </i>
    <i>
      <x v="3693"/>
    </i>
    <i>
      <x v="3694"/>
    </i>
    <i>
      <x v="3695"/>
    </i>
    <i>
      <x v="3696"/>
    </i>
    <i>
      <x v="3697"/>
    </i>
    <i>
      <x v="3698"/>
    </i>
    <i>
      <x v="3699"/>
    </i>
    <i>
      <x v="3700"/>
    </i>
    <i>
      <x v="3701"/>
    </i>
    <i>
      <x v="3702"/>
    </i>
    <i>
      <x v="3703"/>
    </i>
    <i>
      <x v="3704"/>
    </i>
    <i>
      <x v="3705"/>
    </i>
    <i>
      <x v="3706"/>
    </i>
    <i>
      <x v="3707"/>
    </i>
    <i>
      <x v="3708"/>
    </i>
    <i>
      <x v="3709"/>
    </i>
    <i>
      <x v="3710"/>
    </i>
    <i>
      <x v="3711"/>
    </i>
    <i>
      <x v="3712"/>
    </i>
    <i>
      <x v="3713"/>
    </i>
    <i>
      <x v="3714"/>
    </i>
    <i>
      <x v="3715"/>
    </i>
    <i>
      <x v="3716"/>
    </i>
    <i>
      <x v="3717"/>
    </i>
    <i>
      <x v="3718"/>
    </i>
    <i>
      <x v="3719"/>
    </i>
    <i>
      <x v="3720"/>
    </i>
    <i>
      <x v="3721"/>
    </i>
    <i>
      <x v="3722"/>
    </i>
    <i>
      <x v="3723"/>
    </i>
    <i>
      <x v="3724"/>
    </i>
    <i>
      <x v="3725"/>
    </i>
    <i>
      <x v="3726"/>
    </i>
    <i>
      <x v="3727"/>
    </i>
    <i>
      <x v="3728"/>
    </i>
    <i>
      <x v="3729"/>
    </i>
    <i>
      <x v="3730"/>
    </i>
    <i>
      <x v="3731"/>
    </i>
    <i>
      <x v="3732"/>
    </i>
    <i>
      <x v="3733"/>
    </i>
    <i>
      <x v="3734"/>
    </i>
    <i>
      <x v="3735"/>
    </i>
    <i>
      <x v="3736"/>
    </i>
    <i>
      <x v="3737"/>
    </i>
    <i>
      <x v="3738"/>
    </i>
    <i>
      <x v="3739"/>
    </i>
    <i>
      <x v="3740"/>
    </i>
    <i>
      <x v="3741"/>
    </i>
    <i>
      <x v="3742"/>
    </i>
    <i>
      <x v="3743"/>
    </i>
    <i>
      <x v="3744"/>
    </i>
    <i>
      <x v="3745"/>
    </i>
    <i>
      <x v="3746"/>
    </i>
    <i>
      <x v="3747"/>
    </i>
    <i>
      <x v="3748"/>
    </i>
    <i>
      <x v="3749"/>
    </i>
    <i>
      <x v="3750"/>
    </i>
    <i>
      <x v="3751"/>
    </i>
    <i>
      <x v="3752"/>
    </i>
    <i>
      <x v="3753"/>
    </i>
    <i>
      <x v="3754"/>
    </i>
    <i>
      <x v="3755"/>
    </i>
    <i>
      <x v="3756"/>
    </i>
    <i>
      <x v="3757"/>
    </i>
    <i>
      <x v="3758"/>
    </i>
    <i>
      <x v="3759"/>
    </i>
    <i>
      <x v="3760"/>
    </i>
    <i>
      <x v="3761"/>
    </i>
    <i>
      <x v="3762"/>
    </i>
    <i>
      <x v="3763"/>
    </i>
    <i>
      <x v="3764"/>
    </i>
    <i>
      <x v="3765"/>
    </i>
    <i>
      <x v="3766"/>
    </i>
    <i>
      <x v="3767"/>
    </i>
    <i>
      <x v="3768"/>
    </i>
    <i>
      <x v="3769"/>
    </i>
    <i>
      <x v="3770"/>
    </i>
    <i>
      <x v="3771"/>
    </i>
    <i>
      <x v="3772"/>
    </i>
    <i>
      <x v="3773"/>
    </i>
    <i>
      <x v="3774"/>
    </i>
    <i>
      <x v="3775"/>
    </i>
    <i>
      <x v="3776"/>
    </i>
    <i>
      <x v="3777"/>
    </i>
    <i>
      <x v="3778"/>
    </i>
    <i>
      <x v="3779"/>
    </i>
    <i>
      <x v="3780"/>
    </i>
    <i>
      <x v="3781"/>
    </i>
    <i>
      <x v="3782"/>
    </i>
    <i>
      <x v="3783"/>
    </i>
    <i>
      <x v="3784"/>
    </i>
    <i>
      <x v="3785"/>
    </i>
    <i>
      <x v="3786"/>
    </i>
    <i>
      <x v="3787"/>
    </i>
    <i>
      <x v="3788"/>
    </i>
    <i>
      <x v="3789"/>
    </i>
    <i>
      <x v="3790"/>
    </i>
    <i>
      <x v="3791"/>
    </i>
    <i>
      <x v="3792"/>
    </i>
    <i>
      <x v="3793"/>
    </i>
    <i>
      <x v="3794"/>
    </i>
    <i>
      <x v="3795"/>
    </i>
    <i>
      <x v="3796"/>
    </i>
    <i>
      <x v="3797"/>
    </i>
    <i>
      <x v="3798"/>
    </i>
    <i>
      <x v="3799"/>
    </i>
    <i>
      <x v="3800"/>
    </i>
    <i>
      <x v="3801"/>
    </i>
    <i>
      <x v="3802"/>
    </i>
    <i>
      <x v="3803"/>
    </i>
    <i>
      <x v="3804"/>
    </i>
    <i>
      <x v="3805"/>
    </i>
    <i>
      <x v="3806"/>
    </i>
    <i>
      <x v="3807"/>
    </i>
    <i>
      <x v="3808"/>
    </i>
    <i>
      <x v="3809"/>
    </i>
    <i>
      <x v="3810"/>
    </i>
    <i>
      <x v="3811"/>
    </i>
    <i>
      <x v="3812"/>
    </i>
    <i>
      <x v="3813"/>
    </i>
    <i>
      <x v="3814"/>
    </i>
    <i>
      <x v="3815"/>
    </i>
    <i>
      <x v="3816"/>
    </i>
    <i>
      <x v="3817"/>
    </i>
    <i>
      <x v="3818"/>
    </i>
    <i>
      <x v="3819"/>
    </i>
    <i>
      <x v="3820"/>
    </i>
    <i>
      <x v="3821"/>
    </i>
    <i>
      <x v="3822"/>
    </i>
    <i>
      <x v="3823"/>
    </i>
    <i>
      <x v="3824"/>
    </i>
    <i>
      <x v="3825"/>
    </i>
    <i>
      <x v="3826"/>
    </i>
    <i>
      <x v="3827"/>
    </i>
    <i>
      <x v="3828"/>
    </i>
    <i>
      <x v="3829"/>
    </i>
    <i>
      <x v="3830"/>
    </i>
    <i>
      <x v="3831"/>
    </i>
    <i>
      <x v="3832"/>
    </i>
    <i>
      <x v="3833"/>
    </i>
    <i>
      <x v="3834"/>
    </i>
    <i>
      <x v="3835"/>
    </i>
    <i>
      <x v="3836"/>
    </i>
    <i>
      <x v="3837"/>
    </i>
    <i>
      <x v="3838"/>
    </i>
    <i>
      <x v="3839"/>
    </i>
    <i>
      <x v="3840"/>
    </i>
    <i>
      <x v="3841"/>
    </i>
    <i>
      <x v="3842"/>
    </i>
    <i>
      <x v="3843"/>
    </i>
    <i>
      <x v="3844"/>
    </i>
    <i>
      <x v="3845"/>
    </i>
    <i>
      <x v="3846"/>
    </i>
    <i>
      <x v="3847"/>
    </i>
    <i>
      <x v="3848"/>
    </i>
    <i>
      <x v="3849"/>
    </i>
    <i>
      <x v="3850"/>
    </i>
    <i>
      <x v="3851"/>
    </i>
    <i>
      <x v="3852"/>
    </i>
    <i>
      <x v="3853"/>
    </i>
    <i>
      <x v="3854"/>
    </i>
    <i>
      <x v="3855"/>
    </i>
    <i>
      <x v="3856"/>
    </i>
    <i>
      <x v="3857"/>
    </i>
    <i>
      <x v="3858"/>
    </i>
    <i>
      <x v="3859"/>
    </i>
    <i>
      <x v="3860"/>
    </i>
    <i>
      <x v="3861"/>
    </i>
    <i>
      <x v="3862"/>
    </i>
    <i>
      <x v="3863"/>
    </i>
    <i>
      <x v="3864"/>
    </i>
    <i>
      <x v="3865"/>
    </i>
    <i>
      <x v="3866"/>
    </i>
    <i>
      <x v="3867"/>
    </i>
    <i>
      <x v="3868"/>
    </i>
    <i>
      <x v="3869"/>
    </i>
    <i>
      <x v="3870"/>
    </i>
    <i>
      <x v="3871"/>
    </i>
    <i>
      <x v="3872"/>
    </i>
    <i>
      <x v="3873"/>
    </i>
    <i>
      <x v="3874"/>
    </i>
    <i>
      <x v="3875"/>
    </i>
    <i>
      <x v="3876"/>
    </i>
    <i>
      <x v="3877"/>
    </i>
    <i>
      <x v="3878"/>
    </i>
    <i>
      <x v="3879"/>
    </i>
    <i>
      <x v="3880"/>
    </i>
    <i>
      <x v="3881"/>
    </i>
    <i>
      <x v="3882"/>
    </i>
    <i>
      <x v="3883"/>
    </i>
    <i>
      <x v="3884"/>
    </i>
    <i>
      <x v="3885"/>
    </i>
    <i>
      <x v="3886"/>
    </i>
    <i>
      <x v="3887"/>
    </i>
    <i>
      <x v="3888"/>
    </i>
    <i>
      <x v="3889"/>
    </i>
    <i>
      <x v="3890"/>
    </i>
    <i>
      <x v="3891"/>
    </i>
    <i>
      <x v="3892"/>
    </i>
    <i>
      <x v="3893"/>
    </i>
    <i>
      <x v="3894"/>
    </i>
    <i>
      <x v="3895"/>
    </i>
    <i>
      <x v="3896"/>
    </i>
    <i>
      <x v="3897"/>
    </i>
    <i>
      <x v="3898"/>
    </i>
    <i>
      <x v="3899"/>
    </i>
    <i>
      <x v="3900"/>
    </i>
    <i>
      <x v="3901"/>
    </i>
    <i>
      <x v="3902"/>
    </i>
    <i>
      <x v="3903"/>
    </i>
    <i>
      <x v="3904"/>
    </i>
    <i>
      <x v="3905"/>
    </i>
    <i>
      <x v="3906"/>
    </i>
    <i>
      <x v="3907"/>
    </i>
    <i>
      <x v="3908"/>
    </i>
    <i>
      <x v="3909"/>
    </i>
    <i>
      <x v="3910"/>
    </i>
    <i>
      <x v="3911"/>
    </i>
    <i>
      <x v="3912"/>
    </i>
    <i>
      <x v="3913"/>
    </i>
    <i>
      <x v="3914"/>
    </i>
    <i>
      <x v="3915"/>
    </i>
    <i>
      <x v="3916"/>
    </i>
    <i>
      <x v="3917"/>
    </i>
    <i>
      <x v="3918"/>
    </i>
    <i>
      <x v="3919"/>
    </i>
    <i>
      <x v="3920"/>
    </i>
    <i>
      <x v="3921"/>
    </i>
    <i>
      <x v="3922"/>
    </i>
    <i>
      <x v="3923"/>
    </i>
    <i>
      <x v="3924"/>
    </i>
    <i>
      <x v="3925"/>
    </i>
    <i>
      <x v="3926"/>
    </i>
    <i>
      <x v="3927"/>
    </i>
    <i>
      <x v="3928"/>
    </i>
    <i>
      <x v="3929"/>
    </i>
    <i>
      <x v="3930"/>
    </i>
    <i>
      <x v="3931"/>
    </i>
    <i>
      <x v="3932"/>
    </i>
    <i>
      <x v="3933"/>
    </i>
    <i>
      <x v="3934"/>
    </i>
    <i>
      <x v="3935"/>
    </i>
    <i>
      <x v="3936"/>
    </i>
    <i>
      <x v="3937"/>
    </i>
    <i>
      <x v="3938"/>
    </i>
    <i>
      <x v="3939"/>
    </i>
    <i>
      <x v="3940"/>
    </i>
    <i>
      <x v="3941"/>
    </i>
    <i>
      <x v="3942"/>
    </i>
    <i>
      <x v="3943"/>
    </i>
    <i>
      <x v="3944"/>
    </i>
    <i>
      <x v="3945"/>
    </i>
    <i>
      <x v="3946"/>
    </i>
    <i>
      <x v="3947"/>
    </i>
    <i>
      <x v="3948"/>
    </i>
    <i>
      <x v="3949"/>
    </i>
    <i>
      <x v="3950"/>
    </i>
    <i>
      <x v="3951"/>
    </i>
    <i>
      <x v="3952"/>
    </i>
    <i>
      <x v="3953"/>
    </i>
    <i>
      <x v="3954"/>
    </i>
    <i>
      <x v="3955"/>
    </i>
    <i>
      <x v="3956"/>
    </i>
    <i>
      <x v="3957"/>
    </i>
    <i>
      <x v="3958"/>
    </i>
    <i>
      <x v="3959"/>
    </i>
    <i>
      <x v="3960"/>
    </i>
    <i>
      <x v="3961"/>
    </i>
    <i>
      <x v="3962"/>
    </i>
    <i>
      <x v="3963"/>
    </i>
    <i>
      <x v="3964"/>
    </i>
    <i>
      <x v="3965"/>
    </i>
    <i>
      <x v="3966"/>
    </i>
    <i>
      <x v="3967"/>
    </i>
    <i>
      <x v="3968"/>
    </i>
    <i>
      <x v="3969"/>
    </i>
    <i>
      <x v="3970"/>
    </i>
    <i>
      <x v="3971"/>
    </i>
    <i>
      <x v="3972"/>
    </i>
    <i>
      <x v="3973"/>
    </i>
    <i>
      <x v="3974"/>
    </i>
    <i>
      <x v="3975"/>
    </i>
    <i>
      <x v="3976"/>
    </i>
    <i>
      <x v="3977"/>
    </i>
    <i>
      <x v="3978"/>
    </i>
    <i>
      <x v="3979"/>
    </i>
    <i>
      <x v="3980"/>
    </i>
    <i>
      <x v="3981"/>
    </i>
    <i>
      <x v="3982"/>
    </i>
    <i>
      <x v="3983"/>
    </i>
    <i>
      <x v="3984"/>
    </i>
    <i>
      <x v="3985"/>
    </i>
    <i>
      <x v="3986"/>
    </i>
    <i>
      <x v="3987"/>
    </i>
    <i>
      <x v="3988"/>
    </i>
    <i>
      <x v="3989"/>
    </i>
    <i>
      <x v="3990"/>
    </i>
    <i>
      <x v="3991"/>
    </i>
    <i>
      <x v="3992"/>
    </i>
    <i>
      <x v="3993"/>
    </i>
    <i>
      <x v="3994"/>
    </i>
    <i>
      <x v="3995"/>
    </i>
    <i>
      <x v="3996"/>
    </i>
    <i>
      <x v="3997"/>
    </i>
    <i>
      <x v="3998"/>
    </i>
    <i>
      <x v="3999"/>
    </i>
    <i>
      <x v="4000"/>
    </i>
    <i>
      <x v="4001"/>
    </i>
    <i>
      <x v="4002"/>
    </i>
    <i>
      <x v="4003"/>
    </i>
    <i>
      <x v="4004"/>
    </i>
    <i>
      <x v="4005"/>
    </i>
    <i>
      <x v="4006"/>
    </i>
    <i>
      <x v="4007"/>
    </i>
    <i>
      <x v="4008"/>
    </i>
    <i>
      <x v="4009"/>
    </i>
    <i>
      <x v="4010"/>
    </i>
    <i>
      <x v="4011"/>
    </i>
    <i>
      <x v="4012"/>
    </i>
    <i>
      <x v="4013"/>
    </i>
    <i>
      <x v="4014"/>
    </i>
    <i>
      <x v="4015"/>
    </i>
    <i>
      <x v="4016"/>
    </i>
    <i>
      <x v="4017"/>
    </i>
    <i>
      <x v="4018"/>
    </i>
    <i>
      <x v="4019"/>
    </i>
    <i>
      <x v="4020"/>
    </i>
    <i>
      <x v="4021"/>
    </i>
    <i>
      <x v="4022"/>
    </i>
    <i>
      <x v="4023"/>
    </i>
    <i>
      <x v="4024"/>
    </i>
    <i>
      <x v="4025"/>
    </i>
    <i>
      <x v="4026"/>
    </i>
    <i>
      <x v="4027"/>
    </i>
    <i>
      <x v="4028"/>
    </i>
    <i>
      <x v="4029"/>
    </i>
    <i>
      <x v="4030"/>
    </i>
    <i>
      <x v="4031"/>
    </i>
    <i>
      <x v="4032"/>
    </i>
    <i>
      <x v="4033"/>
    </i>
    <i>
      <x v="4034"/>
    </i>
    <i>
      <x v="4035"/>
    </i>
    <i>
      <x v="4036"/>
    </i>
    <i>
      <x v="4037"/>
    </i>
    <i>
      <x v="4038"/>
    </i>
    <i>
      <x v="4039"/>
    </i>
    <i>
      <x v="4040"/>
    </i>
    <i>
      <x v="4041"/>
    </i>
    <i>
      <x v="4042"/>
    </i>
    <i>
      <x v="4043"/>
    </i>
    <i>
      <x v="4044"/>
    </i>
    <i>
      <x v="4045"/>
    </i>
    <i>
      <x v="4046"/>
    </i>
    <i>
      <x v="4047"/>
    </i>
    <i>
      <x v="4048"/>
    </i>
    <i>
      <x v="4049"/>
    </i>
    <i>
      <x v="4050"/>
    </i>
    <i>
      <x v="4051"/>
    </i>
    <i>
      <x v="4052"/>
    </i>
    <i>
      <x v="4053"/>
    </i>
    <i>
      <x v="4054"/>
    </i>
    <i>
      <x v="4055"/>
    </i>
    <i>
      <x v="4056"/>
    </i>
    <i>
      <x v="4057"/>
    </i>
    <i>
      <x v="4058"/>
    </i>
    <i>
      <x v="4059"/>
    </i>
    <i>
      <x v="4060"/>
    </i>
    <i>
      <x v="4061"/>
    </i>
    <i>
      <x v="4062"/>
    </i>
    <i>
      <x v="4063"/>
    </i>
    <i>
      <x v="4064"/>
    </i>
    <i>
      <x v="4065"/>
    </i>
    <i>
      <x v="4066"/>
    </i>
    <i>
      <x v="4067"/>
    </i>
    <i>
      <x v="4068"/>
    </i>
    <i>
      <x v="4069"/>
    </i>
    <i>
      <x v="4070"/>
    </i>
    <i>
      <x v="4071"/>
    </i>
    <i>
      <x v="4072"/>
    </i>
    <i>
      <x v="4073"/>
    </i>
    <i>
      <x v="4074"/>
    </i>
    <i>
      <x v="4075"/>
    </i>
    <i>
      <x v="4076"/>
    </i>
    <i>
      <x v="4077"/>
    </i>
    <i>
      <x v="4078"/>
    </i>
    <i>
      <x v="4079"/>
    </i>
    <i>
      <x v="4080"/>
    </i>
    <i>
      <x v="4081"/>
    </i>
    <i>
      <x v="4082"/>
    </i>
    <i>
      <x v="4083"/>
    </i>
    <i>
      <x v="4084"/>
    </i>
    <i>
      <x v="4085"/>
    </i>
    <i>
      <x v="4086"/>
    </i>
    <i>
      <x v="4087"/>
    </i>
    <i>
      <x v="4088"/>
    </i>
    <i>
      <x v="4089"/>
    </i>
    <i>
      <x v="4090"/>
    </i>
    <i>
      <x v="4091"/>
    </i>
    <i>
      <x v="4092"/>
    </i>
    <i>
      <x v="4093"/>
    </i>
    <i>
      <x v="4094"/>
    </i>
    <i>
      <x v="4095"/>
    </i>
    <i>
      <x v="4096"/>
    </i>
    <i>
      <x v="4097"/>
    </i>
    <i>
      <x v="4098"/>
    </i>
    <i>
      <x v="4099"/>
    </i>
    <i>
      <x v="4100"/>
    </i>
    <i>
      <x v="4101"/>
    </i>
    <i>
      <x v="4102"/>
    </i>
    <i>
      <x v="4103"/>
    </i>
    <i>
      <x v="4104"/>
    </i>
    <i>
      <x v="4105"/>
    </i>
    <i>
      <x v="4106"/>
    </i>
    <i>
      <x v="4107"/>
    </i>
    <i>
      <x v="4108"/>
    </i>
    <i>
      <x v="4109"/>
    </i>
    <i>
      <x v="4110"/>
    </i>
    <i>
      <x v="4111"/>
    </i>
    <i>
      <x v="4112"/>
    </i>
    <i>
      <x v="4113"/>
    </i>
    <i>
      <x v="4114"/>
    </i>
    <i>
      <x v="4115"/>
    </i>
    <i>
      <x v="4116"/>
    </i>
    <i>
      <x v="4117"/>
    </i>
    <i>
      <x v="4118"/>
    </i>
    <i>
      <x v="4119"/>
    </i>
    <i>
      <x v="4120"/>
    </i>
    <i>
      <x v="4121"/>
    </i>
    <i>
      <x v="4122"/>
    </i>
    <i>
      <x v="4123"/>
    </i>
    <i>
      <x v="4124"/>
    </i>
    <i>
      <x v="4125"/>
    </i>
    <i>
      <x v="4126"/>
    </i>
    <i>
      <x v="4127"/>
    </i>
    <i>
      <x v="4128"/>
    </i>
    <i>
      <x v="4129"/>
    </i>
    <i>
      <x v="4130"/>
    </i>
    <i>
      <x v="4131"/>
    </i>
    <i>
      <x v="4132"/>
    </i>
    <i>
      <x v="4133"/>
    </i>
    <i>
      <x v="4134"/>
    </i>
    <i>
      <x v="4135"/>
    </i>
    <i>
      <x v="4136"/>
    </i>
    <i>
      <x v="4137"/>
    </i>
    <i>
      <x v="4138"/>
    </i>
    <i>
      <x v="4139"/>
    </i>
    <i>
      <x v="4140"/>
    </i>
    <i>
      <x v="4141"/>
    </i>
    <i>
      <x v="4142"/>
    </i>
    <i>
      <x v="4143"/>
    </i>
    <i>
      <x v="4144"/>
    </i>
    <i>
      <x v="4145"/>
    </i>
    <i>
      <x v="4146"/>
    </i>
    <i>
      <x v="4147"/>
    </i>
    <i>
      <x v="4148"/>
    </i>
    <i>
      <x v="4149"/>
    </i>
    <i>
      <x v="4150"/>
    </i>
    <i>
      <x v="4151"/>
    </i>
    <i>
      <x v="4152"/>
    </i>
    <i>
      <x v="4153"/>
    </i>
    <i>
      <x v="4154"/>
    </i>
    <i>
      <x v="4155"/>
    </i>
    <i>
      <x v="4156"/>
    </i>
    <i>
      <x v="4157"/>
    </i>
    <i>
      <x v="4158"/>
    </i>
    <i>
      <x v="4159"/>
    </i>
    <i>
      <x v="4160"/>
    </i>
    <i>
      <x v="4161"/>
    </i>
    <i>
      <x v="4162"/>
    </i>
    <i>
      <x v="4163"/>
    </i>
    <i>
      <x v="4164"/>
    </i>
    <i>
      <x v="4165"/>
    </i>
    <i>
      <x v="4166"/>
    </i>
    <i>
      <x v="4167"/>
    </i>
    <i>
      <x v="4168"/>
    </i>
    <i>
      <x v="4169"/>
    </i>
    <i>
      <x v="4170"/>
    </i>
    <i>
      <x v="4171"/>
    </i>
    <i>
      <x v="4172"/>
    </i>
    <i>
      <x v="4173"/>
    </i>
    <i>
      <x v="4174"/>
    </i>
    <i>
      <x v="4175"/>
    </i>
    <i>
      <x v="4176"/>
    </i>
    <i>
      <x v="4177"/>
    </i>
    <i>
      <x v="4178"/>
    </i>
    <i>
      <x v="4179"/>
    </i>
    <i>
      <x v="4180"/>
    </i>
    <i>
      <x v="4181"/>
    </i>
    <i>
      <x v="4182"/>
    </i>
    <i>
      <x v="4183"/>
    </i>
    <i>
      <x v="4184"/>
    </i>
    <i>
      <x v="4185"/>
    </i>
    <i>
      <x v="4186"/>
    </i>
    <i>
      <x v="4187"/>
    </i>
    <i>
      <x v="4188"/>
    </i>
    <i>
      <x v="4189"/>
    </i>
    <i>
      <x v="4190"/>
    </i>
    <i>
      <x v="4191"/>
    </i>
    <i>
      <x v="4192"/>
    </i>
    <i>
      <x v="4193"/>
    </i>
    <i>
      <x v="4194"/>
    </i>
    <i>
      <x v="4195"/>
    </i>
    <i>
      <x v="4196"/>
    </i>
    <i>
      <x v="4197"/>
    </i>
    <i>
      <x v="4198"/>
    </i>
    <i>
      <x v="4199"/>
    </i>
    <i>
      <x v="4200"/>
    </i>
    <i>
      <x v="4201"/>
    </i>
    <i>
      <x v="4202"/>
    </i>
    <i>
      <x v="4203"/>
    </i>
    <i>
      <x v="4204"/>
    </i>
    <i>
      <x v="4205"/>
    </i>
    <i>
      <x v="4206"/>
    </i>
    <i>
      <x v="4207"/>
    </i>
    <i>
      <x v="4208"/>
    </i>
    <i>
      <x v="4209"/>
    </i>
    <i>
      <x v="4210"/>
    </i>
    <i>
      <x v="4211"/>
    </i>
    <i>
      <x v="4212"/>
    </i>
    <i>
      <x v="4213"/>
    </i>
    <i>
      <x v="4214"/>
    </i>
    <i>
      <x v="4215"/>
    </i>
    <i>
      <x v="4216"/>
    </i>
    <i>
      <x v="4217"/>
    </i>
    <i>
      <x v="4218"/>
    </i>
    <i>
      <x v="4219"/>
    </i>
    <i>
      <x v="4220"/>
    </i>
    <i>
      <x v="4221"/>
    </i>
    <i>
      <x v="4222"/>
    </i>
    <i>
      <x v="4223"/>
    </i>
    <i>
      <x v="4224"/>
    </i>
    <i>
      <x v="4225"/>
    </i>
    <i>
      <x v="4226"/>
    </i>
    <i>
      <x v="4227"/>
    </i>
    <i>
      <x v="4228"/>
    </i>
    <i>
      <x v="4229"/>
    </i>
    <i>
      <x v="4230"/>
    </i>
    <i>
      <x v="4231"/>
    </i>
    <i>
      <x v="4232"/>
    </i>
    <i>
      <x v="4233"/>
    </i>
    <i>
      <x v="4234"/>
    </i>
    <i>
      <x v="4235"/>
    </i>
    <i>
      <x v="4236"/>
    </i>
    <i>
      <x v="4237"/>
    </i>
    <i>
      <x v="4238"/>
    </i>
    <i>
      <x v="4239"/>
    </i>
    <i>
      <x v="4240"/>
    </i>
    <i>
      <x v="4241"/>
    </i>
    <i>
      <x v="4242"/>
    </i>
    <i>
      <x v="4243"/>
    </i>
    <i>
      <x v="4244"/>
    </i>
    <i>
      <x v="4245"/>
    </i>
    <i>
      <x v="4246"/>
    </i>
    <i>
      <x v="4247"/>
    </i>
    <i>
      <x v="4248"/>
    </i>
    <i>
      <x v="4249"/>
    </i>
    <i>
      <x v="4250"/>
    </i>
    <i>
      <x v="4251"/>
    </i>
    <i>
      <x v="4252"/>
    </i>
    <i>
      <x v="4253"/>
    </i>
    <i>
      <x v="4254"/>
    </i>
    <i>
      <x v="4255"/>
    </i>
    <i>
      <x v="4256"/>
    </i>
    <i>
      <x v="4257"/>
    </i>
    <i>
      <x v="4258"/>
    </i>
    <i>
      <x v="4259"/>
    </i>
    <i>
      <x v="4260"/>
    </i>
    <i>
      <x v="4261"/>
    </i>
    <i>
      <x v="4262"/>
    </i>
    <i>
      <x v="4263"/>
    </i>
    <i>
      <x v="4264"/>
    </i>
    <i>
      <x v="4265"/>
    </i>
    <i>
      <x v="4266"/>
    </i>
    <i>
      <x v="4267"/>
    </i>
    <i>
      <x v="4268"/>
    </i>
    <i>
      <x v="4269"/>
    </i>
    <i>
      <x v="4270"/>
    </i>
    <i>
      <x v="4271"/>
    </i>
    <i>
      <x v="4272"/>
    </i>
    <i>
      <x v="4273"/>
    </i>
    <i>
      <x v="4274"/>
    </i>
    <i>
      <x v="4275"/>
    </i>
    <i>
      <x v="4276"/>
    </i>
    <i>
      <x v="4277"/>
    </i>
    <i>
      <x v="4278"/>
    </i>
    <i>
      <x v="4279"/>
    </i>
    <i>
      <x v="4280"/>
    </i>
    <i>
      <x v="4281"/>
    </i>
    <i>
      <x v="4282"/>
    </i>
    <i>
      <x v="4283"/>
    </i>
    <i>
      <x v="4284"/>
    </i>
    <i>
      <x v="4285"/>
    </i>
    <i>
      <x v="4286"/>
    </i>
    <i>
      <x v="4287"/>
    </i>
    <i>
      <x v="4288"/>
    </i>
    <i>
      <x v="4289"/>
    </i>
    <i>
      <x v="4290"/>
    </i>
    <i>
      <x v="4291"/>
    </i>
    <i>
      <x v="4292"/>
    </i>
    <i>
      <x v="4293"/>
    </i>
    <i>
      <x v="4294"/>
    </i>
    <i>
      <x v="4295"/>
    </i>
    <i>
      <x v="4296"/>
    </i>
    <i>
      <x v="4297"/>
    </i>
    <i>
      <x v="4298"/>
    </i>
    <i>
      <x v="4299"/>
    </i>
    <i>
      <x v="4300"/>
    </i>
    <i>
      <x v="4301"/>
    </i>
    <i>
      <x v="4302"/>
    </i>
    <i>
      <x v="4303"/>
    </i>
    <i>
      <x v="4304"/>
    </i>
    <i>
      <x v="4305"/>
    </i>
    <i>
      <x v="4306"/>
    </i>
    <i>
      <x v="4307"/>
    </i>
    <i>
      <x v="4308"/>
    </i>
    <i>
      <x v="4309"/>
    </i>
    <i>
      <x v="4310"/>
    </i>
    <i>
      <x v="4311"/>
    </i>
    <i>
      <x v="4312"/>
    </i>
    <i>
      <x v="4313"/>
    </i>
    <i>
      <x v="4314"/>
    </i>
    <i>
      <x v="4315"/>
    </i>
    <i>
      <x v="4316"/>
    </i>
    <i>
      <x v="4317"/>
    </i>
    <i>
      <x v="4318"/>
    </i>
    <i>
      <x v="4319"/>
    </i>
    <i>
      <x v="4320"/>
    </i>
    <i>
      <x v="4321"/>
    </i>
    <i>
      <x v="4322"/>
    </i>
    <i>
      <x v="4323"/>
    </i>
    <i>
      <x v="4324"/>
    </i>
    <i>
      <x v="4325"/>
    </i>
    <i>
      <x v="4326"/>
    </i>
    <i>
      <x v="4327"/>
    </i>
    <i>
      <x v="4328"/>
    </i>
    <i>
      <x v="4329"/>
    </i>
    <i>
      <x v="4330"/>
    </i>
    <i>
      <x v="4331"/>
    </i>
    <i>
      <x v="4332"/>
    </i>
    <i>
      <x v="4333"/>
    </i>
    <i>
      <x v="4334"/>
    </i>
    <i>
      <x v="4335"/>
    </i>
    <i>
      <x v="4336"/>
    </i>
    <i>
      <x v="4337"/>
    </i>
    <i>
      <x v="4338"/>
    </i>
    <i>
      <x v="4339"/>
    </i>
    <i>
      <x v="4340"/>
    </i>
    <i>
      <x v="4341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49"/>
    </i>
    <i>
      <x v="4350"/>
    </i>
    <i>
      <x v="4351"/>
    </i>
    <i>
      <x v="4352"/>
    </i>
    <i>
      <x v="4353"/>
    </i>
    <i>
      <x v="4354"/>
    </i>
    <i>
      <x v="4355"/>
    </i>
    <i>
      <x v="4356"/>
    </i>
    <i>
      <x v="4357"/>
    </i>
    <i>
      <x v="4358"/>
    </i>
    <i>
      <x v="4359"/>
    </i>
    <i>
      <x v="4360"/>
    </i>
    <i>
      <x v="4361"/>
    </i>
    <i>
      <x v="4362"/>
    </i>
    <i>
      <x v="4363"/>
    </i>
    <i>
      <x v="4364"/>
    </i>
    <i>
      <x v="4365"/>
    </i>
    <i>
      <x v="4366"/>
    </i>
    <i>
      <x v="4367"/>
    </i>
    <i>
      <x v="4368"/>
    </i>
    <i>
      <x v="4369"/>
    </i>
    <i>
      <x v="4370"/>
    </i>
    <i>
      <x v="4371"/>
    </i>
    <i>
      <x v="4372"/>
    </i>
    <i>
      <x v="4373"/>
    </i>
    <i>
      <x v="4374"/>
    </i>
    <i>
      <x v="4375"/>
    </i>
    <i>
      <x v="4376"/>
    </i>
    <i>
      <x v="4377"/>
    </i>
    <i>
      <x v="4378"/>
    </i>
    <i>
      <x v="4379"/>
    </i>
    <i>
      <x v="4380"/>
    </i>
    <i>
      <x v="4381"/>
    </i>
    <i>
      <x v="4382"/>
    </i>
    <i>
      <x v="4383"/>
    </i>
    <i>
      <x v="4384"/>
    </i>
    <i>
      <x v="4385"/>
    </i>
    <i>
      <x v="4386"/>
    </i>
    <i>
      <x v="4387"/>
    </i>
    <i>
      <x v="4388"/>
    </i>
    <i>
      <x v="4389"/>
    </i>
    <i>
      <x v="4390"/>
    </i>
    <i>
      <x v="4391"/>
    </i>
    <i>
      <x v="4392"/>
    </i>
    <i>
      <x v="4393"/>
    </i>
    <i>
      <x v="4394"/>
    </i>
    <i>
      <x v="4395"/>
    </i>
    <i>
      <x v="4396"/>
    </i>
    <i>
      <x v="4397"/>
    </i>
    <i>
      <x v="4398"/>
    </i>
    <i>
      <x v="4399"/>
    </i>
    <i>
      <x v="4400"/>
    </i>
    <i>
      <x v="4401"/>
    </i>
    <i>
      <x v="4402"/>
    </i>
    <i>
      <x v="4403"/>
    </i>
    <i>
      <x v="4404"/>
    </i>
    <i>
      <x v="4405"/>
    </i>
    <i>
      <x v="4406"/>
    </i>
    <i>
      <x v="4407"/>
    </i>
    <i>
      <x v="4408"/>
    </i>
    <i>
      <x v="4409"/>
    </i>
    <i>
      <x v="4410"/>
    </i>
    <i>
      <x v="4411"/>
    </i>
    <i>
      <x v="4412"/>
    </i>
    <i>
      <x v="4413"/>
    </i>
    <i>
      <x v="4414"/>
    </i>
    <i>
      <x v="4415"/>
    </i>
    <i>
      <x v="4416"/>
    </i>
    <i>
      <x v="4417"/>
    </i>
    <i>
      <x v="4418"/>
    </i>
    <i>
      <x v="4419"/>
    </i>
    <i>
      <x v="4420"/>
    </i>
    <i>
      <x v="4421"/>
    </i>
    <i>
      <x v="4422"/>
    </i>
    <i>
      <x v="4423"/>
    </i>
    <i>
      <x v="4424"/>
    </i>
    <i>
      <x v="4425"/>
    </i>
    <i>
      <x v="4426"/>
    </i>
    <i>
      <x v="4427"/>
    </i>
    <i>
      <x v="4428"/>
    </i>
    <i>
      <x v="4429"/>
    </i>
    <i>
      <x v="4430"/>
    </i>
    <i>
      <x v="4431"/>
    </i>
    <i>
      <x v="4432"/>
    </i>
    <i>
      <x v="4433"/>
    </i>
    <i>
      <x v="4434"/>
    </i>
    <i>
      <x v="4435"/>
    </i>
    <i>
      <x v="4436"/>
    </i>
    <i>
      <x v="4437"/>
    </i>
    <i>
      <x v="4438"/>
    </i>
    <i>
      <x v="4439"/>
    </i>
    <i>
      <x v="4440"/>
    </i>
    <i>
      <x v="4441"/>
    </i>
    <i>
      <x v="4442"/>
    </i>
    <i>
      <x v="4443"/>
    </i>
    <i>
      <x v="4444"/>
    </i>
    <i>
      <x v="4445"/>
    </i>
    <i>
      <x v="4446"/>
    </i>
    <i>
      <x v="4447"/>
    </i>
    <i>
      <x v="4448"/>
    </i>
    <i>
      <x v="4449"/>
    </i>
    <i>
      <x v="4450"/>
    </i>
    <i>
      <x v="4451"/>
    </i>
    <i>
      <x v="4452"/>
    </i>
    <i>
      <x v="4453"/>
    </i>
    <i>
      <x v="4454"/>
    </i>
    <i>
      <x v="4455"/>
    </i>
    <i>
      <x v="4456"/>
    </i>
    <i>
      <x v="4457"/>
    </i>
    <i>
      <x v="4458"/>
    </i>
    <i>
      <x v="4459"/>
    </i>
    <i>
      <x v="4460"/>
    </i>
    <i>
      <x v="4461"/>
    </i>
    <i>
      <x v="4462"/>
    </i>
    <i>
      <x v="4463"/>
    </i>
    <i>
      <x v="4464"/>
    </i>
    <i>
      <x v="4465"/>
    </i>
    <i>
      <x v="4466"/>
    </i>
    <i>
      <x v="4467"/>
    </i>
    <i>
      <x v="4468"/>
    </i>
    <i>
      <x v="4469"/>
    </i>
    <i>
      <x v="4470"/>
    </i>
    <i>
      <x v="4471"/>
    </i>
    <i>
      <x v="4472"/>
    </i>
    <i>
      <x v="4473"/>
    </i>
    <i>
      <x v="4474"/>
    </i>
    <i>
      <x v="4475"/>
    </i>
    <i>
      <x v="4476"/>
    </i>
    <i>
      <x v="4477"/>
    </i>
    <i>
      <x v="4478"/>
    </i>
    <i>
      <x v="4479"/>
    </i>
    <i>
      <x v="4480"/>
    </i>
    <i>
      <x v="4481"/>
    </i>
    <i>
      <x v="4482"/>
    </i>
    <i>
      <x v="4483"/>
    </i>
    <i>
      <x v="4484"/>
    </i>
    <i>
      <x v="4485"/>
    </i>
    <i>
      <x v="4486"/>
    </i>
    <i>
      <x v="4487"/>
    </i>
    <i>
      <x v="4488"/>
    </i>
    <i>
      <x v="4489"/>
    </i>
    <i>
      <x v="4490"/>
    </i>
    <i>
      <x v="4491"/>
    </i>
    <i>
      <x v="4492"/>
    </i>
    <i>
      <x v="4493"/>
    </i>
    <i>
      <x v="4494"/>
    </i>
    <i>
      <x v="4495"/>
    </i>
    <i>
      <x v="4496"/>
    </i>
    <i>
      <x v="4497"/>
    </i>
    <i>
      <x v="4498"/>
    </i>
    <i>
      <x v="4499"/>
    </i>
    <i>
      <x v="4500"/>
    </i>
    <i>
      <x v="4501"/>
    </i>
    <i>
      <x v="4502"/>
    </i>
    <i>
      <x v="4503"/>
    </i>
    <i>
      <x v="4504"/>
    </i>
    <i>
      <x v="4505"/>
    </i>
    <i>
      <x v="4506"/>
    </i>
    <i>
      <x v="4507"/>
    </i>
    <i>
      <x v="4508"/>
    </i>
    <i>
      <x v="4509"/>
    </i>
    <i>
      <x v="4510"/>
    </i>
    <i>
      <x v="4511"/>
    </i>
    <i>
      <x v="4512"/>
    </i>
    <i>
      <x v="4513"/>
    </i>
    <i>
      <x v="4514"/>
    </i>
    <i>
      <x v="4515"/>
    </i>
    <i>
      <x v="4516"/>
    </i>
    <i>
      <x v="4517"/>
    </i>
    <i>
      <x v="4518"/>
    </i>
    <i>
      <x v="4519"/>
    </i>
    <i>
      <x v="4520"/>
    </i>
    <i>
      <x v="4521"/>
    </i>
    <i>
      <x v="4522"/>
    </i>
    <i>
      <x v="4523"/>
    </i>
    <i>
      <x v="4524"/>
    </i>
    <i>
      <x v="4525"/>
    </i>
    <i>
      <x v="4526"/>
    </i>
    <i>
      <x v="4527"/>
    </i>
    <i>
      <x v="4528"/>
    </i>
    <i>
      <x v="4529"/>
    </i>
    <i>
      <x v="4530"/>
    </i>
    <i>
      <x v="4531"/>
    </i>
    <i>
      <x v="4532"/>
    </i>
    <i>
      <x v="4533"/>
    </i>
    <i>
      <x v="4534"/>
    </i>
    <i>
      <x v="4535"/>
    </i>
    <i>
      <x v="4536"/>
    </i>
    <i>
      <x v="4537"/>
    </i>
    <i>
      <x v="4538"/>
    </i>
    <i>
      <x v="4539"/>
    </i>
    <i>
      <x v="4540"/>
    </i>
    <i>
      <x v="4541"/>
    </i>
    <i>
      <x v="4542"/>
    </i>
    <i>
      <x v="4543"/>
    </i>
    <i>
      <x v="4544"/>
    </i>
    <i>
      <x v="4545"/>
    </i>
    <i>
      <x v="4546"/>
    </i>
    <i>
      <x v="4547"/>
    </i>
    <i>
      <x v="4548"/>
    </i>
    <i>
      <x v="4549"/>
    </i>
    <i>
      <x v="4550"/>
    </i>
    <i>
      <x v="4551"/>
    </i>
    <i>
      <x v="4552"/>
    </i>
    <i>
      <x v="4553"/>
    </i>
    <i>
      <x v="4554"/>
    </i>
    <i>
      <x v="4555"/>
    </i>
    <i>
      <x v="4556"/>
    </i>
    <i>
      <x v="4557"/>
    </i>
    <i>
      <x v="4558"/>
    </i>
    <i>
      <x v="4559"/>
    </i>
    <i>
      <x v="4560"/>
    </i>
    <i>
      <x v="4561"/>
    </i>
    <i>
      <x v="4562"/>
    </i>
    <i>
      <x v="4563"/>
    </i>
    <i>
      <x v="4564"/>
    </i>
    <i>
      <x v="4565"/>
    </i>
    <i>
      <x v="4566"/>
    </i>
    <i>
      <x v="4567"/>
    </i>
    <i>
      <x v="4568"/>
    </i>
    <i>
      <x v="4569"/>
    </i>
    <i>
      <x v="4570"/>
    </i>
    <i>
      <x v="4571"/>
    </i>
    <i>
      <x v="4572"/>
    </i>
    <i>
      <x v="4573"/>
    </i>
    <i>
      <x v="4574"/>
    </i>
    <i>
      <x v="4575"/>
    </i>
    <i>
      <x v="4576"/>
    </i>
    <i>
      <x v="4577"/>
    </i>
    <i>
      <x v="4578"/>
    </i>
    <i>
      <x v="4579"/>
    </i>
    <i>
      <x v="4580"/>
    </i>
    <i>
      <x v="4581"/>
    </i>
    <i>
      <x v="4582"/>
    </i>
    <i>
      <x v="4583"/>
    </i>
    <i>
      <x v="4584"/>
    </i>
    <i>
      <x v="4585"/>
    </i>
    <i>
      <x v="4586"/>
    </i>
    <i>
      <x v="4587"/>
    </i>
    <i>
      <x v="4588"/>
    </i>
    <i>
      <x v="4589"/>
    </i>
    <i>
      <x v="4590"/>
    </i>
    <i>
      <x v="4591"/>
    </i>
    <i>
      <x v="4592"/>
    </i>
    <i>
      <x v="4593"/>
    </i>
    <i>
      <x v="4594"/>
    </i>
    <i>
      <x v="4595"/>
    </i>
    <i>
      <x v="4596"/>
    </i>
    <i>
      <x v="4597"/>
    </i>
    <i>
      <x v="4598"/>
    </i>
    <i>
      <x v="4599"/>
    </i>
    <i>
      <x v="4600"/>
    </i>
    <i>
      <x v="4601"/>
    </i>
    <i>
      <x v="4602"/>
    </i>
    <i>
      <x v="4603"/>
    </i>
    <i>
      <x v="4604"/>
    </i>
    <i>
      <x v="4605"/>
    </i>
    <i>
      <x v="4606"/>
    </i>
    <i>
      <x v="4607"/>
    </i>
    <i>
      <x v="4608"/>
    </i>
    <i>
      <x v="4609"/>
    </i>
    <i>
      <x v="4610"/>
    </i>
    <i>
      <x v="4611"/>
    </i>
    <i>
      <x v="4612"/>
    </i>
    <i>
      <x v="4613"/>
    </i>
    <i>
      <x v="4614"/>
    </i>
    <i>
      <x v="4615"/>
    </i>
    <i>
      <x v="4616"/>
    </i>
    <i>
      <x v="4617"/>
    </i>
    <i>
      <x v="4618"/>
    </i>
    <i>
      <x v="4619"/>
    </i>
    <i>
      <x v="4620"/>
    </i>
    <i>
      <x v="4621"/>
    </i>
    <i>
      <x v="4622"/>
    </i>
    <i>
      <x v="4623"/>
    </i>
    <i>
      <x v="4624"/>
    </i>
    <i>
      <x v="4625"/>
    </i>
    <i>
      <x v="4626"/>
    </i>
    <i>
      <x v="4627"/>
    </i>
    <i>
      <x v="4628"/>
    </i>
    <i>
      <x v="4629"/>
    </i>
    <i>
      <x v="4630"/>
    </i>
    <i>
      <x v="4631"/>
    </i>
    <i>
      <x v="4632"/>
    </i>
    <i>
      <x v="4633"/>
    </i>
    <i>
      <x v="4634"/>
    </i>
    <i>
      <x v="4635"/>
    </i>
    <i>
      <x v="4636"/>
    </i>
    <i>
      <x v="4637"/>
    </i>
    <i>
      <x v="4638"/>
    </i>
    <i>
      <x v="4639"/>
    </i>
    <i>
      <x v="4640"/>
    </i>
    <i>
      <x v="4641"/>
    </i>
    <i>
      <x v="4642"/>
    </i>
    <i>
      <x v="4643"/>
    </i>
    <i>
      <x v="4644"/>
    </i>
    <i>
      <x v="4645"/>
    </i>
    <i>
      <x v="4646"/>
    </i>
    <i>
      <x v="4647"/>
    </i>
    <i>
      <x v="4648"/>
    </i>
    <i>
      <x v="4649"/>
    </i>
    <i>
      <x v="4650"/>
    </i>
    <i>
      <x v="4651"/>
    </i>
    <i>
      <x v="4652"/>
    </i>
    <i>
      <x v="4653"/>
    </i>
    <i>
      <x v="4654"/>
    </i>
    <i>
      <x v="4655"/>
    </i>
    <i>
      <x v="4656"/>
    </i>
    <i>
      <x v="4657"/>
    </i>
    <i>
      <x v="4658"/>
    </i>
    <i>
      <x v="4659"/>
    </i>
    <i>
      <x v="4660"/>
    </i>
    <i>
      <x v="4661"/>
    </i>
    <i>
      <x v="4662"/>
    </i>
    <i>
      <x v="4663"/>
    </i>
    <i>
      <x v="4664"/>
    </i>
    <i>
      <x v="4665"/>
    </i>
    <i>
      <x v="4666"/>
    </i>
    <i>
      <x v="4667"/>
    </i>
    <i>
      <x v="4668"/>
    </i>
    <i>
      <x v="4669"/>
    </i>
    <i>
      <x v="4670"/>
    </i>
    <i>
      <x v="4671"/>
    </i>
    <i>
      <x v="4672"/>
    </i>
    <i>
      <x v="4673"/>
    </i>
    <i>
      <x v="4674"/>
    </i>
    <i>
      <x v="4675"/>
    </i>
    <i>
      <x v="4676"/>
    </i>
    <i>
      <x v="4677"/>
    </i>
    <i>
      <x v="4678"/>
    </i>
    <i>
      <x v="4679"/>
    </i>
    <i>
      <x v="4680"/>
    </i>
    <i>
      <x v="4681"/>
    </i>
    <i>
      <x v="4682"/>
    </i>
    <i>
      <x v="4683"/>
    </i>
    <i>
      <x v="4684"/>
    </i>
    <i>
      <x v="4685"/>
    </i>
    <i>
      <x v="4686"/>
    </i>
    <i>
      <x v="4687"/>
    </i>
    <i>
      <x v="4688"/>
    </i>
    <i>
      <x v="4689"/>
    </i>
    <i>
      <x v="4690"/>
    </i>
    <i>
      <x v="4691"/>
    </i>
    <i>
      <x v="4692"/>
    </i>
    <i>
      <x v="4693"/>
    </i>
    <i>
      <x v="4694"/>
    </i>
    <i>
      <x v="4695"/>
    </i>
    <i>
      <x v="4696"/>
    </i>
    <i>
      <x v="4697"/>
    </i>
    <i>
      <x v="4698"/>
    </i>
    <i>
      <x v="4699"/>
    </i>
    <i>
      <x v="4700"/>
    </i>
    <i>
      <x v="4701"/>
    </i>
    <i>
      <x v="4702"/>
    </i>
    <i>
      <x v="4703"/>
    </i>
    <i>
      <x v="4704"/>
    </i>
    <i>
      <x v="4705"/>
    </i>
    <i>
      <x v="4706"/>
    </i>
    <i>
      <x v="4707"/>
    </i>
    <i>
      <x v="4708"/>
    </i>
    <i>
      <x v="4709"/>
    </i>
    <i>
      <x v="4710"/>
    </i>
    <i>
      <x v="4711"/>
    </i>
    <i>
      <x v="4712"/>
    </i>
    <i>
      <x v="4713"/>
    </i>
    <i>
      <x v="4714"/>
    </i>
    <i>
      <x v="4715"/>
    </i>
    <i>
      <x v="4716"/>
    </i>
    <i>
      <x v="4717"/>
    </i>
    <i>
      <x v="4718"/>
    </i>
    <i>
      <x v="4719"/>
    </i>
    <i>
      <x v="4720"/>
    </i>
    <i>
      <x v="4721"/>
    </i>
    <i>
      <x v="4722"/>
    </i>
    <i>
      <x v="4723"/>
    </i>
    <i>
      <x v="4724"/>
    </i>
    <i>
      <x v="4725"/>
    </i>
    <i>
      <x v="4726"/>
    </i>
    <i>
      <x v="4727"/>
    </i>
    <i>
      <x v="4728"/>
    </i>
    <i>
      <x v="4729"/>
    </i>
    <i>
      <x v="4730"/>
    </i>
    <i>
      <x v="4731"/>
    </i>
    <i>
      <x v="4732"/>
    </i>
    <i>
      <x v="4733"/>
    </i>
    <i>
      <x v="4734"/>
    </i>
    <i>
      <x v="4735"/>
    </i>
    <i>
      <x v="4736"/>
    </i>
    <i>
      <x v="4737"/>
    </i>
    <i>
      <x v="4738"/>
    </i>
    <i>
      <x v="4739"/>
    </i>
    <i>
      <x v="4740"/>
    </i>
    <i>
      <x v="4741"/>
    </i>
    <i>
      <x v="4742"/>
    </i>
    <i>
      <x v="4743"/>
    </i>
    <i>
      <x v="4744"/>
    </i>
    <i>
      <x v="4745"/>
    </i>
    <i>
      <x v="4746"/>
    </i>
    <i>
      <x v="4747"/>
    </i>
    <i>
      <x v="4748"/>
    </i>
    <i>
      <x v="4749"/>
    </i>
    <i>
      <x v="4750"/>
    </i>
    <i>
      <x v="4751"/>
    </i>
    <i>
      <x v="4752"/>
    </i>
    <i>
      <x v="4753"/>
    </i>
    <i>
      <x v="4754"/>
    </i>
    <i>
      <x v="4755"/>
    </i>
    <i>
      <x v="4756"/>
    </i>
    <i>
      <x v="4757"/>
    </i>
    <i>
      <x v="4758"/>
    </i>
    <i>
      <x v="4759"/>
    </i>
    <i>
      <x v="4760"/>
    </i>
    <i>
      <x v="4761"/>
    </i>
    <i>
      <x v="4762"/>
    </i>
    <i>
      <x v="4763"/>
    </i>
    <i>
      <x v="4764"/>
    </i>
    <i>
      <x v="4765"/>
    </i>
    <i>
      <x v="4766"/>
    </i>
    <i>
      <x v="4767"/>
    </i>
    <i>
      <x v="4768"/>
    </i>
    <i>
      <x v="4769"/>
    </i>
    <i>
      <x v="4770"/>
    </i>
    <i>
      <x v="4771"/>
    </i>
    <i>
      <x v="4772"/>
    </i>
    <i>
      <x v="4773"/>
    </i>
    <i>
      <x v="4774"/>
    </i>
    <i>
      <x v="4775"/>
    </i>
    <i>
      <x v="4776"/>
    </i>
    <i>
      <x v="4777"/>
    </i>
    <i>
      <x v="4778"/>
    </i>
    <i>
      <x v="4779"/>
    </i>
    <i>
      <x v="4780"/>
    </i>
    <i>
      <x v="4781"/>
    </i>
    <i>
      <x v="4782"/>
    </i>
    <i>
      <x v="4783"/>
    </i>
    <i>
      <x v="4784"/>
    </i>
    <i>
      <x v="4785"/>
    </i>
    <i>
      <x v="4786"/>
    </i>
    <i>
      <x v="4787"/>
    </i>
    <i>
      <x v="4788"/>
    </i>
    <i>
      <x v="4789"/>
    </i>
    <i>
      <x v="4790"/>
    </i>
    <i>
      <x v="4791"/>
    </i>
    <i>
      <x v="4792"/>
    </i>
    <i>
      <x v="4793"/>
    </i>
    <i>
      <x v="4794"/>
    </i>
    <i>
      <x v="4795"/>
    </i>
    <i>
      <x v="4796"/>
    </i>
    <i>
      <x v="4797"/>
    </i>
    <i>
      <x v="4798"/>
    </i>
    <i>
      <x v="4799"/>
    </i>
    <i>
      <x v="4800"/>
    </i>
    <i>
      <x v="4801"/>
    </i>
    <i>
      <x v="4802"/>
    </i>
    <i>
      <x v="4803"/>
    </i>
    <i>
      <x v="4804"/>
    </i>
    <i>
      <x v="4805"/>
    </i>
    <i>
      <x v="4806"/>
    </i>
    <i>
      <x v="4807"/>
    </i>
    <i>
      <x v="4808"/>
    </i>
    <i>
      <x v="4809"/>
    </i>
    <i>
      <x v="4810"/>
    </i>
    <i>
      <x v="4811"/>
    </i>
    <i>
      <x v="4812"/>
    </i>
    <i>
      <x v="4813"/>
    </i>
    <i>
      <x v="4814"/>
    </i>
    <i>
      <x v="4815"/>
    </i>
    <i>
      <x v="4816"/>
    </i>
    <i>
      <x v="4817"/>
    </i>
    <i>
      <x v="4818"/>
    </i>
    <i>
      <x v="4819"/>
    </i>
    <i>
      <x v="4820"/>
    </i>
    <i>
      <x v="4821"/>
    </i>
    <i>
      <x v="4822"/>
    </i>
    <i>
      <x v="4823"/>
    </i>
    <i>
      <x v="4824"/>
    </i>
    <i>
      <x v="4825"/>
    </i>
    <i>
      <x v="4826"/>
    </i>
    <i>
      <x v="4827"/>
    </i>
    <i>
      <x v="4828"/>
    </i>
    <i>
      <x v="4829"/>
    </i>
    <i>
      <x v="4830"/>
    </i>
    <i>
      <x v="4831"/>
    </i>
    <i>
      <x v="4832"/>
    </i>
    <i>
      <x v="4833"/>
    </i>
    <i>
      <x v="4834"/>
    </i>
    <i>
      <x v="4835"/>
    </i>
    <i>
      <x v="4836"/>
    </i>
    <i>
      <x v="4837"/>
    </i>
    <i>
      <x v="4838"/>
    </i>
    <i>
      <x v="4839"/>
    </i>
    <i>
      <x v="4840"/>
    </i>
    <i>
      <x v="4841"/>
    </i>
    <i>
      <x v="4842"/>
    </i>
    <i>
      <x v="4843"/>
    </i>
    <i>
      <x v="4844"/>
    </i>
    <i>
      <x v="4845"/>
    </i>
    <i>
      <x v="4846"/>
    </i>
    <i>
      <x v="4847"/>
    </i>
    <i>
      <x v="4848"/>
    </i>
    <i>
      <x v="4849"/>
    </i>
    <i>
      <x v="4850"/>
    </i>
    <i>
      <x v="4851"/>
    </i>
    <i>
      <x v="4852"/>
    </i>
    <i>
      <x v="4853"/>
    </i>
    <i>
      <x v="4854"/>
    </i>
    <i>
      <x v="4855"/>
    </i>
    <i>
      <x v="4856"/>
    </i>
    <i>
      <x v="4857"/>
    </i>
    <i>
      <x v="4858"/>
    </i>
    <i>
      <x v="4859"/>
    </i>
    <i>
      <x v="4860"/>
    </i>
    <i>
      <x v="4861"/>
    </i>
    <i>
      <x v="4862"/>
    </i>
    <i>
      <x v="4863"/>
    </i>
    <i>
      <x v="4864"/>
    </i>
    <i>
      <x v="4865"/>
    </i>
    <i>
      <x v="4866"/>
    </i>
    <i>
      <x v="4867"/>
    </i>
    <i>
      <x v="4868"/>
    </i>
    <i>
      <x v="4869"/>
    </i>
    <i>
      <x v="4870"/>
    </i>
    <i>
      <x v="4871"/>
    </i>
    <i>
      <x v="4872"/>
    </i>
    <i>
      <x v="4873"/>
    </i>
    <i>
      <x v="4874"/>
    </i>
    <i>
      <x v="4875"/>
    </i>
    <i>
      <x v="4876"/>
    </i>
    <i>
      <x v="4877"/>
    </i>
    <i>
      <x v="4878"/>
    </i>
    <i>
      <x v="4879"/>
    </i>
    <i>
      <x v="4880"/>
    </i>
    <i>
      <x v="4881"/>
    </i>
    <i>
      <x v="4882"/>
    </i>
    <i>
      <x v="4883"/>
    </i>
    <i>
      <x v="4884"/>
    </i>
    <i>
      <x v="4885"/>
    </i>
    <i>
      <x v="4886"/>
    </i>
    <i>
      <x v="4887"/>
    </i>
    <i>
      <x v="4888"/>
    </i>
    <i>
      <x v="4889"/>
    </i>
    <i>
      <x v="4890"/>
    </i>
    <i>
      <x v="4891"/>
    </i>
    <i>
      <x v="4892"/>
    </i>
    <i>
      <x v="4893"/>
    </i>
    <i>
      <x v="4894"/>
    </i>
    <i>
      <x v="4895"/>
    </i>
    <i>
      <x v="4896"/>
    </i>
    <i>
      <x v="4897"/>
    </i>
    <i>
      <x v="4898"/>
    </i>
    <i>
      <x v="4899"/>
    </i>
    <i>
      <x v="4900"/>
    </i>
    <i>
      <x v="4901"/>
    </i>
    <i>
      <x v="4902"/>
    </i>
    <i>
      <x v="4903"/>
    </i>
    <i>
      <x v="4904"/>
    </i>
    <i>
      <x v="4905"/>
    </i>
    <i>
      <x v="4906"/>
    </i>
    <i>
      <x v="4907"/>
    </i>
    <i>
      <x v="4908"/>
    </i>
    <i>
      <x v="4909"/>
    </i>
    <i>
      <x v="4910"/>
    </i>
    <i>
      <x v="4911"/>
    </i>
    <i>
      <x v="4912"/>
    </i>
    <i>
      <x v="4913"/>
    </i>
    <i>
      <x v="4914"/>
    </i>
    <i>
      <x v="4915"/>
    </i>
    <i>
      <x v="4916"/>
    </i>
    <i>
      <x v="4917"/>
    </i>
    <i>
      <x v="4918"/>
    </i>
    <i>
      <x v="4919"/>
    </i>
    <i>
      <x v="4920"/>
    </i>
    <i>
      <x v="4921"/>
    </i>
    <i>
      <x v="4922"/>
    </i>
    <i>
      <x v="4923"/>
    </i>
    <i>
      <x v="4924"/>
    </i>
    <i>
      <x v="4925"/>
    </i>
    <i>
      <x v="4926"/>
    </i>
    <i>
      <x v="4927"/>
    </i>
    <i>
      <x v="4928"/>
    </i>
    <i>
      <x v="4929"/>
    </i>
    <i>
      <x v="4930"/>
    </i>
    <i>
      <x v="4931"/>
    </i>
    <i>
      <x v="4932"/>
    </i>
    <i>
      <x v="4933"/>
    </i>
    <i>
      <x v="4934"/>
    </i>
    <i>
      <x v="4935"/>
    </i>
    <i>
      <x v="4936"/>
    </i>
    <i>
      <x v="4937"/>
    </i>
    <i>
      <x v="4938"/>
    </i>
    <i>
      <x v="4939"/>
    </i>
    <i>
      <x v="4940"/>
    </i>
    <i>
      <x v="4941"/>
    </i>
    <i>
      <x v="4942"/>
    </i>
    <i>
      <x v="4943"/>
    </i>
    <i>
      <x v="4944"/>
    </i>
    <i>
      <x v="4945"/>
    </i>
    <i>
      <x v="4946"/>
    </i>
    <i>
      <x v="4947"/>
    </i>
    <i>
      <x v="4948"/>
    </i>
    <i>
      <x v="4949"/>
    </i>
    <i>
      <x v="4950"/>
    </i>
    <i>
      <x v="4951"/>
    </i>
    <i>
      <x v="4952"/>
    </i>
    <i>
      <x v="4953"/>
    </i>
    <i>
      <x v="4954"/>
    </i>
    <i>
      <x v="4955"/>
    </i>
    <i>
      <x v="4956"/>
    </i>
    <i>
      <x v="4957"/>
    </i>
    <i>
      <x v="4958"/>
    </i>
    <i>
      <x v="4959"/>
    </i>
    <i>
      <x v="4960"/>
    </i>
    <i>
      <x v="4961"/>
    </i>
    <i>
      <x v="4962"/>
    </i>
    <i>
      <x v="4963"/>
    </i>
    <i>
      <x v="4964"/>
    </i>
    <i>
      <x v="4965"/>
    </i>
    <i>
      <x v="4966"/>
    </i>
    <i>
      <x v="4967"/>
    </i>
    <i>
      <x v="4968"/>
    </i>
    <i>
      <x v="4969"/>
    </i>
    <i>
      <x v="4970"/>
    </i>
    <i>
      <x v="4971"/>
    </i>
    <i>
      <x v="4972"/>
    </i>
    <i>
      <x v="4973"/>
    </i>
    <i>
      <x v="4974"/>
    </i>
    <i>
      <x v="4975"/>
    </i>
    <i>
      <x v="4976"/>
    </i>
    <i>
      <x v="4977"/>
    </i>
    <i>
      <x v="4978"/>
    </i>
    <i>
      <x v="4979"/>
    </i>
    <i>
      <x v="4980"/>
    </i>
    <i>
      <x v="4981"/>
    </i>
    <i>
      <x v="4982"/>
    </i>
    <i>
      <x v="4983"/>
    </i>
    <i>
      <x v="4984"/>
    </i>
    <i>
      <x v="4985"/>
    </i>
    <i>
      <x v="4986"/>
    </i>
    <i>
      <x v="4987"/>
    </i>
    <i>
      <x v="4988"/>
    </i>
    <i>
      <x v="4989"/>
    </i>
    <i>
      <x v="4990"/>
    </i>
    <i>
      <x v="4991"/>
    </i>
    <i>
      <x v="4992"/>
    </i>
    <i>
      <x v="4993"/>
    </i>
    <i>
      <x v="4994"/>
    </i>
    <i>
      <x v="4995"/>
    </i>
    <i>
      <x v="4996"/>
    </i>
    <i>
      <x v="4997"/>
    </i>
    <i>
      <x v="4998"/>
    </i>
    <i>
      <x v="4999"/>
    </i>
    <i>
      <x v="5000"/>
    </i>
    <i>
      <x v="5001"/>
    </i>
    <i>
      <x v="5002"/>
    </i>
    <i>
      <x v="5003"/>
    </i>
    <i>
      <x v="5004"/>
    </i>
    <i>
      <x v="5005"/>
    </i>
    <i>
      <x v="5006"/>
    </i>
    <i>
      <x v="5007"/>
    </i>
    <i>
      <x v="5008"/>
    </i>
    <i>
      <x v="5009"/>
    </i>
    <i>
      <x v="5010"/>
    </i>
    <i>
      <x v="5011"/>
    </i>
    <i>
      <x v="5012"/>
    </i>
    <i>
      <x v="5013"/>
    </i>
    <i>
      <x v="5014"/>
    </i>
    <i>
      <x v="5015"/>
    </i>
    <i>
      <x v="5016"/>
    </i>
    <i>
      <x v="5017"/>
    </i>
    <i>
      <x v="5018"/>
    </i>
    <i>
      <x v="5019"/>
    </i>
    <i>
      <x v="5020"/>
    </i>
    <i>
      <x v="5021"/>
    </i>
    <i>
      <x v="5022"/>
    </i>
    <i>
      <x v="5023"/>
    </i>
    <i>
      <x v="5024"/>
    </i>
    <i>
      <x v="5025"/>
    </i>
    <i>
      <x v="5026"/>
    </i>
    <i>
      <x v="5027"/>
    </i>
    <i>
      <x v="5028"/>
    </i>
    <i>
      <x v="5029"/>
    </i>
    <i>
      <x v="5030"/>
    </i>
    <i>
      <x v="5031"/>
    </i>
    <i>
      <x v="5032"/>
    </i>
    <i>
      <x v="5033"/>
    </i>
    <i>
      <x v="5034"/>
    </i>
    <i>
      <x v="5035"/>
    </i>
    <i>
      <x v="5036"/>
    </i>
    <i>
      <x v="5037"/>
    </i>
    <i>
      <x v="5038"/>
    </i>
    <i>
      <x v="5039"/>
    </i>
    <i>
      <x v="5040"/>
    </i>
    <i>
      <x v="5041"/>
    </i>
    <i>
      <x v="5042"/>
    </i>
    <i>
      <x v="5043"/>
    </i>
    <i>
      <x v="5044"/>
    </i>
    <i>
      <x v="5045"/>
    </i>
    <i>
      <x v="5046"/>
    </i>
    <i>
      <x v="5047"/>
    </i>
    <i>
      <x v="5048"/>
    </i>
    <i>
      <x v="5049"/>
    </i>
    <i>
      <x v="5050"/>
    </i>
    <i>
      <x v="5051"/>
    </i>
    <i>
      <x v="5052"/>
    </i>
    <i>
      <x v="5053"/>
    </i>
    <i>
      <x v="5054"/>
    </i>
    <i>
      <x v="5055"/>
    </i>
    <i>
      <x v="5056"/>
    </i>
    <i>
      <x v="5057"/>
    </i>
    <i>
      <x v="5058"/>
    </i>
    <i>
      <x v="5059"/>
    </i>
    <i>
      <x v="5060"/>
    </i>
    <i>
      <x v="5061"/>
    </i>
    <i>
      <x v="5063"/>
    </i>
    <i>
      <x v="5064"/>
    </i>
    <i>
      <x v="5065"/>
    </i>
    <i>
      <x v="5066"/>
    </i>
    <i>
      <x v="5067"/>
    </i>
    <i>
      <x v="5068"/>
    </i>
    <i>
      <x v="5069"/>
    </i>
    <i>
      <x v="5070"/>
    </i>
    <i>
      <x v="5071"/>
    </i>
    <i>
      <x v="5072"/>
    </i>
    <i>
      <x v="5073"/>
    </i>
    <i>
      <x v="5074"/>
    </i>
    <i>
      <x v="5075"/>
    </i>
    <i>
      <x v="5076"/>
    </i>
    <i>
      <x v="5077"/>
    </i>
    <i>
      <x v="5078"/>
    </i>
    <i>
      <x v="5079"/>
    </i>
    <i>
      <x v="5080"/>
    </i>
    <i>
      <x v="5081"/>
    </i>
    <i>
      <x v="5082"/>
    </i>
    <i>
      <x v="5083"/>
    </i>
    <i>
      <x v="5084"/>
    </i>
    <i>
      <x v="5085"/>
    </i>
    <i>
      <x v="5086"/>
    </i>
    <i>
      <x v="5087"/>
    </i>
    <i>
      <x v="5088"/>
    </i>
    <i>
      <x v="5089"/>
    </i>
    <i>
      <x v="5090"/>
    </i>
    <i>
      <x v="5091"/>
    </i>
    <i>
      <x v="5092"/>
    </i>
    <i>
      <x v="5093"/>
    </i>
    <i>
      <x v="5094"/>
    </i>
    <i>
      <x v="5095"/>
    </i>
    <i>
      <x v="5096"/>
    </i>
    <i>
      <x v="5097"/>
    </i>
    <i>
      <x v="5098"/>
    </i>
    <i>
      <x v="5099"/>
    </i>
    <i>
      <x v="5100"/>
    </i>
    <i>
      <x v="5101"/>
    </i>
    <i>
      <x v="5102"/>
    </i>
    <i>
      <x v="5103"/>
    </i>
    <i>
      <x v="5104"/>
    </i>
    <i>
      <x v="5105"/>
    </i>
    <i>
      <x v="5106"/>
    </i>
    <i>
      <x v="5107"/>
    </i>
    <i>
      <x v="5108"/>
    </i>
    <i>
      <x v="5109"/>
    </i>
    <i>
      <x v="5110"/>
    </i>
    <i>
      <x v="5111"/>
    </i>
    <i>
      <x v="5112"/>
    </i>
    <i>
      <x v="5113"/>
    </i>
    <i>
      <x v="5114"/>
    </i>
    <i>
      <x v="5115"/>
    </i>
    <i>
      <x v="5116"/>
    </i>
    <i>
      <x v="5117"/>
    </i>
    <i>
      <x v="5118"/>
    </i>
    <i>
      <x v="5119"/>
    </i>
    <i>
      <x v="5120"/>
    </i>
    <i>
      <x v="5121"/>
    </i>
    <i>
      <x v="5122"/>
    </i>
    <i>
      <x v="5123"/>
    </i>
    <i>
      <x v="5124"/>
    </i>
    <i>
      <x v="5125"/>
    </i>
    <i>
      <x v="5126"/>
    </i>
    <i>
      <x v="5127"/>
    </i>
    <i>
      <x v="5128"/>
    </i>
    <i>
      <x v="5129"/>
    </i>
    <i>
      <x v="5130"/>
    </i>
    <i>
      <x v="5131"/>
    </i>
    <i>
      <x v="5132"/>
    </i>
    <i>
      <x v="5133"/>
    </i>
    <i>
      <x v="5134"/>
    </i>
    <i>
      <x v="5135"/>
    </i>
    <i>
      <x v="5136"/>
    </i>
    <i>
      <x v="5137"/>
    </i>
    <i>
      <x v="5138"/>
    </i>
    <i>
      <x v="5139"/>
    </i>
    <i>
      <x v="5140"/>
    </i>
    <i>
      <x v="5141"/>
    </i>
    <i>
      <x v="5142"/>
    </i>
    <i>
      <x v="5143"/>
    </i>
    <i>
      <x v="5144"/>
    </i>
    <i>
      <x v="5145"/>
    </i>
    <i>
      <x v="5146"/>
    </i>
    <i>
      <x v="5147"/>
    </i>
    <i>
      <x v="5148"/>
    </i>
    <i>
      <x v="5149"/>
    </i>
    <i>
      <x v="5150"/>
    </i>
    <i>
      <x v="5151"/>
    </i>
    <i>
      <x v="5152"/>
    </i>
    <i>
      <x v="5153"/>
    </i>
    <i>
      <x v="5154"/>
    </i>
    <i>
      <x v="5155"/>
    </i>
    <i>
      <x v="5156"/>
    </i>
    <i>
      <x v="5157"/>
    </i>
    <i>
      <x v="5158"/>
    </i>
    <i>
      <x v="5159"/>
    </i>
    <i>
      <x v="5160"/>
    </i>
    <i>
      <x v="5161"/>
    </i>
    <i>
      <x v="5162"/>
    </i>
    <i>
      <x v="5163"/>
    </i>
    <i>
      <x v="5164"/>
    </i>
    <i>
      <x v="5165"/>
    </i>
    <i>
      <x v="5166"/>
    </i>
    <i>
      <x v="5167"/>
    </i>
    <i>
      <x v="5168"/>
    </i>
    <i>
      <x v="5169"/>
    </i>
    <i>
      <x v="5170"/>
    </i>
    <i>
      <x v="5171"/>
    </i>
    <i>
      <x v="5172"/>
    </i>
    <i>
      <x v="5173"/>
    </i>
    <i>
      <x v="5174"/>
    </i>
    <i>
      <x v="5175"/>
    </i>
    <i>
      <x v="5176"/>
    </i>
    <i>
      <x v="5177"/>
    </i>
    <i>
      <x v="5178"/>
    </i>
    <i>
      <x v="5179"/>
    </i>
    <i>
      <x v="5180"/>
    </i>
    <i>
      <x v="5181"/>
    </i>
    <i>
      <x v="5182"/>
    </i>
    <i>
      <x v="5183"/>
    </i>
    <i>
      <x v="5184"/>
    </i>
    <i>
      <x v="5185"/>
    </i>
    <i>
      <x v="5186"/>
    </i>
    <i>
      <x v="5187"/>
    </i>
    <i>
      <x v="5188"/>
    </i>
    <i>
      <x v="5189"/>
    </i>
    <i>
      <x v="5190"/>
    </i>
    <i>
      <x v="5191"/>
    </i>
    <i>
      <x v="5192"/>
    </i>
    <i>
      <x v="5193"/>
    </i>
    <i>
      <x v="5194"/>
    </i>
    <i>
      <x v="5195"/>
    </i>
    <i>
      <x v="5196"/>
    </i>
    <i>
      <x v="5197"/>
    </i>
    <i>
      <x v="5198"/>
    </i>
    <i>
      <x v="5199"/>
    </i>
    <i>
      <x v="5200"/>
    </i>
    <i>
      <x v="5201"/>
    </i>
    <i>
      <x v="5202"/>
    </i>
    <i>
      <x v="5203"/>
    </i>
    <i>
      <x v="5204"/>
    </i>
    <i>
      <x v="5205"/>
    </i>
    <i>
      <x v="5206"/>
    </i>
    <i>
      <x v="5207"/>
    </i>
    <i>
      <x v="5208"/>
    </i>
    <i>
      <x v="5209"/>
    </i>
    <i>
      <x v="5210"/>
    </i>
    <i>
      <x v="5211"/>
    </i>
    <i>
      <x v="5212"/>
    </i>
    <i>
      <x v="5213"/>
    </i>
    <i>
      <x v="5214"/>
    </i>
    <i>
      <x v="5215"/>
    </i>
    <i>
      <x v="5216"/>
    </i>
    <i>
      <x v="5217"/>
    </i>
    <i>
      <x v="5218"/>
    </i>
    <i>
      <x v="5219"/>
    </i>
    <i>
      <x v="5220"/>
    </i>
    <i>
      <x v="5221"/>
    </i>
    <i>
      <x v="5222"/>
    </i>
    <i>
      <x v="5223"/>
    </i>
    <i>
      <x v="5224"/>
    </i>
    <i>
      <x v="5225"/>
    </i>
    <i>
      <x v="5226"/>
    </i>
    <i>
      <x v="5227"/>
    </i>
    <i>
      <x v="5228"/>
    </i>
    <i>
      <x v="5229"/>
    </i>
    <i>
      <x v="5230"/>
    </i>
    <i>
      <x v="5231"/>
    </i>
    <i>
      <x v="5232"/>
    </i>
    <i>
      <x v="5233"/>
    </i>
    <i>
      <x v="5234"/>
    </i>
    <i>
      <x v="5235"/>
    </i>
    <i>
      <x v="5236"/>
    </i>
    <i>
      <x v="5237"/>
    </i>
    <i>
      <x v="5238"/>
    </i>
    <i>
      <x v="5239"/>
    </i>
    <i>
      <x v="5240"/>
    </i>
    <i>
      <x v="5241"/>
    </i>
    <i>
      <x v="5242"/>
    </i>
    <i>
      <x v="5243"/>
    </i>
    <i>
      <x v="5244"/>
    </i>
    <i>
      <x v="5245"/>
    </i>
    <i>
      <x v="5246"/>
    </i>
    <i>
      <x v="5247"/>
    </i>
    <i>
      <x v="5248"/>
    </i>
    <i>
      <x v="5249"/>
    </i>
    <i>
      <x v="5250"/>
    </i>
    <i>
      <x v="5251"/>
    </i>
    <i>
      <x v="5252"/>
    </i>
    <i>
      <x v="5253"/>
    </i>
    <i>
      <x v="5254"/>
    </i>
    <i>
      <x v="5255"/>
    </i>
    <i>
      <x v="5256"/>
    </i>
    <i>
      <x v="5257"/>
    </i>
    <i>
      <x v="5258"/>
    </i>
    <i>
      <x v="5259"/>
    </i>
    <i>
      <x v="5260"/>
    </i>
    <i>
      <x v="5261"/>
    </i>
    <i>
      <x v="5262"/>
    </i>
    <i>
      <x v="5263"/>
    </i>
    <i>
      <x v="5264"/>
    </i>
    <i>
      <x v="5265"/>
    </i>
    <i>
      <x v="5266"/>
    </i>
    <i>
      <x v="5267"/>
    </i>
    <i>
      <x v="5268"/>
    </i>
    <i>
      <x v="5269"/>
    </i>
    <i>
      <x v="5270"/>
    </i>
    <i>
      <x v="5271"/>
    </i>
    <i>
      <x v="5272"/>
    </i>
    <i>
      <x v="5273"/>
    </i>
    <i>
      <x v="5274"/>
    </i>
    <i>
      <x v="5275"/>
    </i>
    <i>
      <x v="5276"/>
    </i>
    <i>
      <x v="5277"/>
    </i>
    <i>
      <x v="5278"/>
    </i>
    <i>
      <x v="5279"/>
    </i>
    <i>
      <x v="5280"/>
    </i>
    <i>
      <x v="5281"/>
    </i>
    <i>
      <x v="5282"/>
    </i>
    <i>
      <x v="5283"/>
    </i>
    <i>
      <x v="5284"/>
    </i>
    <i>
      <x v="5285"/>
    </i>
    <i>
      <x v="5286"/>
    </i>
    <i>
      <x v="5287"/>
    </i>
    <i>
      <x v="5288"/>
    </i>
    <i>
      <x v="5289"/>
    </i>
    <i>
      <x v="5290"/>
    </i>
    <i>
      <x v="5291"/>
    </i>
    <i>
      <x v="5292"/>
    </i>
    <i>
      <x v="5293"/>
    </i>
    <i>
      <x v="5294"/>
    </i>
    <i>
      <x v="5295"/>
    </i>
    <i>
      <x v="5296"/>
    </i>
    <i>
      <x v="5297"/>
    </i>
    <i>
      <x v="5298"/>
    </i>
    <i>
      <x v="5299"/>
    </i>
    <i>
      <x v="5300"/>
    </i>
    <i>
      <x v="5301"/>
    </i>
    <i>
      <x v="5302"/>
    </i>
    <i>
      <x v="5303"/>
    </i>
    <i>
      <x v="5304"/>
    </i>
    <i>
      <x v="5305"/>
    </i>
    <i>
      <x v="5306"/>
    </i>
    <i>
      <x v="5307"/>
    </i>
    <i>
      <x v="5308"/>
    </i>
    <i>
      <x v="5309"/>
    </i>
    <i>
      <x v="5310"/>
    </i>
    <i>
      <x v="5311"/>
    </i>
    <i>
      <x v="5312"/>
    </i>
    <i>
      <x v="5313"/>
    </i>
    <i>
      <x v="5314"/>
    </i>
    <i>
      <x v="5315"/>
    </i>
    <i>
      <x v="5316"/>
    </i>
    <i>
      <x v="5317"/>
    </i>
    <i>
      <x v="5318"/>
    </i>
    <i>
      <x v="5319"/>
    </i>
    <i>
      <x v="5320"/>
    </i>
    <i>
      <x v="5321"/>
    </i>
    <i>
      <x v="5322"/>
    </i>
    <i>
      <x v="5323"/>
    </i>
    <i>
      <x v="5324"/>
    </i>
    <i>
      <x v="5325"/>
    </i>
    <i>
      <x v="5326"/>
    </i>
    <i>
      <x v="5327"/>
    </i>
    <i>
      <x v="5328"/>
    </i>
    <i>
      <x v="5329"/>
    </i>
    <i>
      <x v="5330"/>
    </i>
    <i>
      <x v="5331"/>
    </i>
    <i>
      <x v="5332"/>
    </i>
    <i>
      <x v="5333"/>
    </i>
    <i>
      <x v="5334"/>
    </i>
    <i>
      <x v="5335"/>
    </i>
    <i>
      <x v="5336"/>
    </i>
    <i>
      <x v="5337"/>
    </i>
    <i>
      <x v="5338"/>
    </i>
    <i>
      <x v="5339"/>
    </i>
    <i>
      <x v="5340"/>
    </i>
    <i>
      <x v="5341"/>
    </i>
    <i>
      <x v="5342"/>
    </i>
    <i>
      <x v="5343"/>
    </i>
    <i>
      <x v="5344"/>
    </i>
    <i>
      <x v="5345"/>
    </i>
    <i>
      <x v="5346"/>
    </i>
    <i>
      <x v="5347"/>
    </i>
    <i>
      <x v="5348"/>
    </i>
    <i>
      <x v="5349"/>
    </i>
    <i>
      <x v="5350"/>
    </i>
    <i>
      <x v="5351"/>
    </i>
    <i>
      <x v="5352"/>
    </i>
    <i>
      <x v="5353"/>
    </i>
    <i>
      <x v="5354"/>
    </i>
    <i>
      <x v="5355"/>
    </i>
    <i>
      <x v="5356"/>
    </i>
    <i>
      <x v="5357"/>
    </i>
    <i>
      <x v="5358"/>
    </i>
    <i>
      <x v="5359"/>
    </i>
    <i>
      <x v="5360"/>
    </i>
    <i>
      <x v="5361"/>
    </i>
    <i>
      <x v="5362"/>
    </i>
    <i>
      <x v="5363"/>
    </i>
    <i>
      <x v="5364"/>
    </i>
    <i>
      <x v="5365"/>
    </i>
    <i>
      <x v="5366"/>
    </i>
    <i>
      <x v="5367"/>
    </i>
    <i>
      <x v="5368"/>
    </i>
    <i>
      <x v="5369"/>
    </i>
    <i>
      <x v="5370"/>
    </i>
    <i>
      <x v="5371"/>
    </i>
    <i>
      <x v="5372"/>
    </i>
    <i>
      <x v="5373"/>
    </i>
    <i>
      <x v="5374"/>
    </i>
    <i>
      <x v="5375"/>
    </i>
    <i>
      <x v="5376"/>
    </i>
    <i>
      <x v="5377"/>
    </i>
    <i>
      <x v="5378"/>
    </i>
    <i>
      <x v="5379"/>
    </i>
    <i>
      <x v="5380"/>
    </i>
    <i>
      <x v="5381"/>
    </i>
    <i>
      <x v="5382"/>
    </i>
    <i>
      <x v="5383"/>
    </i>
    <i>
      <x v="5384"/>
    </i>
    <i>
      <x v="5385"/>
    </i>
    <i>
      <x v="5386"/>
    </i>
    <i>
      <x v="5387"/>
    </i>
    <i>
      <x v="5388"/>
    </i>
    <i>
      <x v="5389"/>
    </i>
    <i>
      <x v="5390"/>
    </i>
    <i>
      <x v="5391"/>
    </i>
    <i>
      <x v="5392"/>
    </i>
    <i>
      <x v="5393"/>
    </i>
    <i>
      <x v="5394"/>
    </i>
    <i>
      <x v="5395"/>
    </i>
    <i>
      <x v="5396"/>
    </i>
    <i>
      <x v="5397"/>
    </i>
    <i>
      <x v="5398"/>
    </i>
    <i>
      <x v="5399"/>
    </i>
    <i>
      <x v="5400"/>
    </i>
    <i>
      <x v="5401"/>
    </i>
    <i>
      <x v="5402"/>
    </i>
    <i>
      <x v="5403"/>
    </i>
    <i>
      <x v="5404"/>
    </i>
    <i>
      <x v="5405"/>
    </i>
    <i>
      <x v="5406"/>
    </i>
    <i>
      <x v="5407"/>
    </i>
    <i>
      <x v="5408"/>
    </i>
    <i>
      <x v="5409"/>
    </i>
    <i>
      <x v="5410"/>
    </i>
    <i>
      <x v="5411"/>
    </i>
    <i>
      <x v="5412"/>
    </i>
    <i>
      <x v="5413"/>
    </i>
    <i>
      <x v="5414"/>
    </i>
    <i>
      <x v="5415"/>
    </i>
    <i>
      <x v="5416"/>
    </i>
    <i>
      <x v="5417"/>
    </i>
    <i>
      <x v="5418"/>
    </i>
    <i>
      <x v="5419"/>
    </i>
    <i>
      <x v="5420"/>
    </i>
    <i>
      <x v="5421"/>
    </i>
    <i>
      <x v="5422"/>
    </i>
    <i>
      <x v="5423"/>
    </i>
    <i>
      <x v="5424"/>
    </i>
    <i>
      <x v="5425"/>
    </i>
    <i>
      <x v="5426"/>
    </i>
    <i>
      <x v="5427"/>
    </i>
    <i>
      <x v="5428"/>
    </i>
    <i>
      <x v="5429"/>
    </i>
    <i>
      <x v="5430"/>
    </i>
    <i>
      <x v="5431"/>
    </i>
    <i>
      <x v="5432"/>
    </i>
    <i>
      <x v="5433"/>
    </i>
    <i>
      <x v="5434"/>
    </i>
    <i>
      <x v="5435"/>
    </i>
    <i>
      <x v="5436"/>
    </i>
    <i>
      <x v="5437"/>
    </i>
    <i>
      <x v="5438"/>
    </i>
    <i>
      <x v="5439"/>
    </i>
    <i>
      <x v="5440"/>
    </i>
    <i>
      <x v="5441"/>
    </i>
    <i>
      <x v="5442"/>
    </i>
    <i>
      <x v="5443"/>
    </i>
    <i>
      <x v="5444"/>
    </i>
    <i>
      <x v="5445"/>
    </i>
    <i>
      <x v="5446"/>
    </i>
    <i>
      <x v="5447"/>
    </i>
    <i>
      <x v="5448"/>
    </i>
    <i>
      <x v="5449"/>
    </i>
    <i>
      <x v="5450"/>
    </i>
    <i>
      <x v="5451"/>
    </i>
    <i>
      <x v="5452"/>
    </i>
    <i>
      <x v="5453"/>
    </i>
    <i>
      <x v="5454"/>
    </i>
    <i>
      <x v="5455"/>
    </i>
    <i>
      <x v="5456"/>
    </i>
    <i>
      <x v="5457"/>
    </i>
    <i>
      <x v="5458"/>
    </i>
    <i>
      <x v="5459"/>
    </i>
    <i>
      <x v="5460"/>
    </i>
    <i>
      <x v="5461"/>
    </i>
    <i>
      <x v="5462"/>
    </i>
    <i>
      <x v="5463"/>
    </i>
    <i>
      <x v="5464"/>
    </i>
    <i>
      <x v="5465"/>
    </i>
    <i>
      <x v="5466"/>
    </i>
    <i>
      <x v="5467"/>
    </i>
    <i>
      <x v="5468"/>
    </i>
    <i>
      <x v="5469"/>
    </i>
    <i>
      <x v="5470"/>
    </i>
    <i>
      <x v="5471"/>
    </i>
    <i>
      <x v="5472"/>
    </i>
    <i>
      <x v="5473"/>
    </i>
    <i>
      <x v="5474"/>
    </i>
    <i>
      <x v="5475"/>
    </i>
    <i>
      <x v="5476"/>
    </i>
    <i>
      <x v="5477"/>
    </i>
    <i>
      <x v="5478"/>
    </i>
    <i>
      <x v="5479"/>
    </i>
    <i>
      <x v="5480"/>
    </i>
    <i>
      <x v="5481"/>
    </i>
    <i>
      <x v="5482"/>
    </i>
    <i>
      <x v="5483"/>
    </i>
    <i>
      <x v="5484"/>
    </i>
    <i>
      <x v="5485"/>
    </i>
    <i>
      <x v="5486"/>
    </i>
    <i>
      <x v="5487"/>
    </i>
    <i>
      <x v="5488"/>
    </i>
    <i>
      <x v="5489"/>
    </i>
    <i>
      <x v="5490"/>
    </i>
    <i>
      <x v="5491"/>
    </i>
    <i>
      <x v="5492"/>
    </i>
    <i>
      <x v="5493"/>
    </i>
    <i>
      <x v="5494"/>
    </i>
    <i>
      <x v="5495"/>
    </i>
    <i>
      <x v="5496"/>
    </i>
    <i>
      <x v="5497"/>
    </i>
    <i>
      <x v="5498"/>
    </i>
    <i>
      <x v="5499"/>
    </i>
    <i>
      <x v="5500"/>
    </i>
    <i>
      <x v="5501"/>
    </i>
    <i>
      <x v="5502"/>
    </i>
    <i>
      <x v="5503"/>
    </i>
    <i>
      <x v="5504"/>
    </i>
    <i>
      <x v="5505"/>
    </i>
    <i>
      <x v="5506"/>
    </i>
    <i>
      <x v="5507"/>
    </i>
    <i>
      <x v="5508"/>
    </i>
    <i>
      <x v="5509"/>
    </i>
    <i>
      <x v="5510"/>
    </i>
    <i>
      <x v="5511"/>
    </i>
    <i>
      <x v="5512"/>
    </i>
    <i>
      <x v="5513"/>
    </i>
    <i>
      <x v="5514"/>
    </i>
    <i>
      <x v="5515"/>
    </i>
    <i>
      <x v="5516"/>
    </i>
    <i>
      <x v="5517"/>
    </i>
    <i>
      <x v="5518"/>
    </i>
    <i>
      <x v="5519"/>
    </i>
    <i>
      <x v="5520"/>
    </i>
    <i>
      <x v="5521"/>
    </i>
    <i>
      <x v="5522"/>
    </i>
    <i>
      <x v="5523"/>
    </i>
    <i>
      <x v="5524"/>
    </i>
    <i>
      <x v="5525"/>
    </i>
    <i>
      <x v="5526"/>
    </i>
    <i>
      <x v="5527"/>
    </i>
    <i>
      <x v="5528"/>
    </i>
    <i>
      <x v="5529"/>
    </i>
    <i>
      <x v="5530"/>
    </i>
    <i>
      <x v="5531"/>
    </i>
    <i>
      <x v="5532"/>
    </i>
    <i>
      <x v="5533"/>
    </i>
    <i>
      <x v="5534"/>
    </i>
    <i>
      <x v="5535"/>
    </i>
    <i>
      <x v="5536"/>
    </i>
    <i>
      <x v="5537"/>
    </i>
    <i>
      <x v="5538"/>
    </i>
    <i>
      <x v="5539"/>
    </i>
    <i>
      <x v="5540"/>
    </i>
    <i>
      <x v="5541"/>
    </i>
    <i>
      <x v="5542"/>
    </i>
    <i>
      <x v="5543"/>
    </i>
    <i>
      <x v="5544"/>
    </i>
    <i>
      <x v="5545"/>
    </i>
    <i>
      <x v="5546"/>
    </i>
    <i>
      <x v="5547"/>
    </i>
    <i>
      <x v="5548"/>
    </i>
    <i>
      <x v="5549"/>
    </i>
    <i>
      <x v="5550"/>
    </i>
    <i>
      <x v="5551"/>
    </i>
    <i>
      <x v="5552"/>
    </i>
    <i>
      <x v="5553"/>
    </i>
    <i>
      <x v="5554"/>
    </i>
    <i>
      <x v="5555"/>
    </i>
    <i>
      <x v="5556"/>
    </i>
    <i>
      <x v="5557"/>
    </i>
    <i>
      <x v="5558"/>
    </i>
    <i>
      <x v="5559"/>
    </i>
    <i>
      <x v="5560"/>
    </i>
    <i>
      <x v="5561"/>
    </i>
    <i>
      <x v="5562"/>
    </i>
    <i>
      <x v="5563"/>
    </i>
    <i>
      <x v="5564"/>
    </i>
    <i>
      <x v="5565"/>
    </i>
    <i>
      <x v="5566"/>
    </i>
    <i>
      <x v="5567"/>
    </i>
    <i>
      <x v="5568"/>
    </i>
    <i>
      <x v="5569"/>
    </i>
    <i>
      <x v="5570"/>
    </i>
    <i>
      <x v="5571"/>
    </i>
    <i>
      <x v="5572"/>
    </i>
    <i>
      <x v="5573"/>
    </i>
    <i>
      <x v="5574"/>
    </i>
    <i>
      <x v="5575"/>
    </i>
    <i>
      <x v="5576"/>
    </i>
    <i>
      <x v="5577"/>
    </i>
    <i>
      <x v="5578"/>
    </i>
    <i>
      <x v="5579"/>
    </i>
    <i>
      <x v="5580"/>
    </i>
    <i>
      <x v="5581"/>
    </i>
    <i>
      <x v="5582"/>
    </i>
    <i>
      <x v="5583"/>
    </i>
    <i>
      <x v="5584"/>
    </i>
    <i>
      <x v="5585"/>
    </i>
    <i>
      <x v="5586"/>
    </i>
    <i>
      <x v="5587"/>
    </i>
    <i>
      <x v="5588"/>
    </i>
    <i>
      <x v="5589"/>
    </i>
    <i>
      <x v="5590"/>
    </i>
    <i>
      <x v="5591"/>
    </i>
    <i>
      <x v="5592"/>
    </i>
    <i>
      <x v="5593"/>
    </i>
    <i>
      <x v="5594"/>
    </i>
    <i>
      <x v="5595"/>
    </i>
    <i>
      <x v="5596"/>
    </i>
    <i>
      <x v="5597"/>
    </i>
    <i>
      <x v="5598"/>
    </i>
    <i>
      <x v="5599"/>
    </i>
    <i>
      <x v="5600"/>
    </i>
    <i>
      <x v="5601"/>
    </i>
    <i>
      <x v="5602"/>
    </i>
    <i>
      <x v="5603"/>
    </i>
    <i>
      <x v="5604"/>
    </i>
    <i>
      <x v="5605"/>
    </i>
    <i>
      <x v="5606"/>
    </i>
    <i>
      <x v="5607"/>
    </i>
    <i>
      <x v="5608"/>
    </i>
    <i>
      <x v="5609"/>
    </i>
    <i>
      <x v="5610"/>
    </i>
    <i>
      <x v="5611"/>
    </i>
    <i>
      <x v="5612"/>
    </i>
    <i>
      <x v="5613"/>
    </i>
    <i>
      <x v="5614"/>
    </i>
    <i>
      <x v="5615"/>
    </i>
    <i>
      <x v="5616"/>
    </i>
    <i>
      <x v="5617"/>
    </i>
    <i>
      <x v="5618"/>
    </i>
    <i>
      <x v="5619"/>
    </i>
    <i>
      <x v="5620"/>
    </i>
    <i>
      <x v="5621"/>
    </i>
    <i>
      <x v="5622"/>
    </i>
    <i>
      <x v="5623"/>
    </i>
    <i>
      <x v="5624"/>
    </i>
    <i>
      <x v="5625"/>
    </i>
    <i>
      <x v="5626"/>
    </i>
    <i>
      <x v="5627"/>
    </i>
    <i>
      <x v="5628"/>
    </i>
    <i>
      <x v="5629"/>
    </i>
    <i>
      <x v="5630"/>
    </i>
    <i>
      <x v="5631"/>
    </i>
    <i>
      <x v="5632"/>
    </i>
    <i>
      <x v="5633"/>
    </i>
    <i>
      <x v="5634"/>
    </i>
    <i>
      <x v="5635"/>
    </i>
    <i>
      <x v="5636"/>
    </i>
    <i>
      <x v="5637"/>
    </i>
    <i>
      <x v="5638"/>
    </i>
    <i>
      <x v="5639"/>
    </i>
    <i>
      <x v="5640"/>
    </i>
    <i>
      <x v="5641"/>
    </i>
    <i>
      <x v="5642"/>
    </i>
    <i>
      <x v="5643"/>
    </i>
    <i>
      <x v="5644"/>
    </i>
    <i>
      <x v="5645"/>
    </i>
    <i>
      <x v="5646"/>
    </i>
    <i>
      <x v="5647"/>
    </i>
    <i>
      <x v="5648"/>
    </i>
    <i>
      <x v="5649"/>
    </i>
    <i>
      <x v="5650"/>
    </i>
    <i>
      <x v="5651"/>
    </i>
    <i>
      <x v="5652"/>
    </i>
    <i>
      <x v="5653"/>
    </i>
    <i>
      <x v="5654"/>
    </i>
    <i>
      <x v="5655"/>
    </i>
    <i>
      <x v="5656"/>
    </i>
    <i>
      <x v="5657"/>
    </i>
    <i>
      <x v="5658"/>
    </i>
    <i>
      <x v="5659"/>
    </i>
    <i>
      <x v="5660"/>
    </i>
    <i>
      <x v="5661"/>
    </i>
    <i>
      <x v="5662"/>
    </i>
    <i>
      <x v="5663"/>
    </i>
    <i>
      <x v="5664"/>
    </i>
    <i>
      <x v="5665"/>
    </i>
    <i>
      <x v="5666"/>
    </i>
    <i>
      <x v="5667"/>
    </i>
    <i>
      <x v="5668"/>
    </i>
    <i>
      <x v="5669"/>
    </i>
    <i>
      <x v="5670"/>
    </i>
    <i>
      <x v="5671"/>
    </i>
    <i>
      <x v="5672"/>
    </i>
    <i>
      <x v="5673"/>
    </i>
    <i>
      <x v="5674"/>
    </i>
    <i>
      <x v="5675"/>
    </i>
    <i>
      <x v="5676"/>
    </i>
    <i>
      <x v="5677"/>
    </i>
    <i>
      <x v="5678"/>
    </i>
    <i>
      <x v="5679"/>
    </i>
    <i>
      <x v="5680"/>
    </i>
    <i>
      <x v="5681"/>
    </i>
    <i>
      <x v="5682"/>
    </i>
    <i>
      <x v="5683"/>
    </i>
    <i>
      <x v="5684"/>
    </i>
    <i>
      <x v="5685"/>
    </i>
    <i>
      <x v="5686"/>
    </i>
    <i>
      <x v="5687"/>
    </i>
    <i>
      <x v="5688"/>
    </i>
    <i>
      <x v="5689"/>
    </i>
    <i>
      <x v="5690"/>
    </i>
    <i>
      <x v="5691"/>
    </i>
    <i>
      <x v="5692"/>
    </i>
    <i>
      <x v="5693"/>
    </i>
    <i>
      <x v="5694"/>
    </i>
    <i>
      <x v="5695"/>
    </i>
    <i>
      <x v="5696"/>
    </i>
    <i>
      <x v="5697"/>
    </i>
    <i>
      <x v="5698"/>
    </i>
    <i>
      <x v="5699"/>
    </i>
    <i>
      <x v="5700"/>
    </i>
    <i>
      <x v="5701"/>
    </i>
    <i>
      <x v="5702"/>
    </i>
    <i>
      <x v="5703"/>
    </i>
    <i>
      <x v="5704"/>
    </i>
    <i>
      <x v="5705"/>
    </i>
    <i>
      <x v="5706"/>
    </i>
    <i>
      <x v="5707"/>
    </i>
    <i>
      <x v="5708"/>
    </i>
    <i>
      <x v="5709"/>
    </i>
    <i>
      <x v="5710"/>
    </i>
    <i>
      <x v="5711"/>
    </i>
    <i>
      <x v="5712"/>
    </i>
    <i>
      <x v="5713"/>
    </i>
    <i>
      <x v="5714"/>
    </i>
    <i>
      <x v="5715"/>
    </i>
    <i>
      <x v="5716"/>
    </i>
    <i>
      <x v="5717"/>
    </i>
    <i>
      <x v="5718"/>
    </i>
    <i>
      <x v="5719"/>
    </i>
    <i>
      <x v="5720"/>
    </i>
    <i>
      <x v="5721"/>
    </i>
    <i>
      <x v="5722"/>
    </i>
    <i>
      <x v="5723"/>
    </i>
    <i>
      <x v="5724"/>
    </i>
    <i>
      <x v="5725"/>
    </i>
    <i>
      <x v="5726"/>
    </i>
    <i>
      <x v="5727"/>
    </i>
    <i>
      <x v="5728"/>
    </i>
    <i>
      <x v="5729"/>
    </i>
    <i>
      <x v="5730"/>
    </i>
    <i>
      <x v="5731"/>
    </i>
    <i>
      <x v="5732"/>
    </i>
    <i>
      <x v="5733"/>
    </i>
    <i>
      <x v="5734"/>
    </i>
    <i>
      <x v="5735"/>
    </i>
    <i>
      <x v="5736"/>
    </i>
    <i>
      <x v="5737"/>
    </i>
    <i>
      <x v="5738"/>
    </i>
    <i>
      <x v="5739"/>
    </i>
    <i>
      <x v="5740"/>
    </i>
    <i>
      <x v="5741"/>
    </i>
    <i>
      <x v="5742"/>
    </i>
    <i>
      <x v="5743"/>
    </i>
    <i>
      <x v="5744"/>
    </i>
    <i>
      <x v="5745"/>
    </i>
    <i>
      <x v="5746"/>
    </i>
    <i>
      <x v="5747"/>
    </i>
    <i>
      <x v="5748"/>
    </i>
    <i>
      <x v="5749"/>
    </i>
    <i>
      <x v="5750"/>
    </i>
    <i>
      <x v="5751"/>
    </i>
    <i>
      <x v="5752"/>
    </i>
    <i>
      <x v="5753"/>
    </i>
    <i>
      <x v="5754"/>
    </i>
    <i>
      <x v="5755"/>
    </i>
    <i>
      <x v="5756"/>
    </i>
    <i>
      <x v="5757"/>
    </i>
    <i>
      <x v="5758"/>
    </i>
    <i>
      <x v="5759"/>
    </i>
    <i>
      <x v="5760"/>
    </i>
    <i>
      <x v="5761"/>
    </i>
    <i>
      <x v="5762"/>
    </i>
    <i>
      <x v="5763"/>
    </i>
    <i>
      <x v="5764"/>
    </i>
    <i>
      <x v="5765"/>
    </i>
    <i>
      <x v="5766"/>
    </i>
    <i>
      <x v="5767"/>
    </i>
    <i>
      <x v="5768"/>
    </i>
    <i>
      <x v="5769"/>
    </i>
    <i>
      <x v="5770"/>
    </i>
    <i>
      <x v="5771"/>
    </i>
    <i>
      <x v="5772"/>
    </i>
    <i>
      <x v="5773"/>
    </i>
    <i>
      <x v="5774"/>
    </i>
    <i>
      <x v="5775"/>
    </i>
    <i>
      <x v="5776"/>
    </i>
    <i>
      <x v="5777"/>
    </i>
    <i>
      <x v="5778"/>
    </i>
    <i>
      <x v="5779"/>
    </i>
    <i>
      <x v="5780"/>
    </i>
    <i>
      <x v="5781"/>
    </i>
    <i>
      <x v="5782"/>
    </i>
    <i>
      <x v="5783"/>
    </i>
    <i>
      <x v="5784"/>
    </i>
    <i>
      <x v="5785"/>
    </i>
    <i>
      <x v="5786"/>
    </i>
    <i>
      <x v="5787"/>
    </i>
    <i>
      <x v="5788"/>
    </i>
    <i>
      <x v="5789"/>
    </i>
    <i>
      <x v="5790"/>
    </i>
    <i>
      <x v="5791"/>
    </i>
    <i>
      <x v="5792"/>
    </i>
    <i>
      <x v="5793"/>
    </i>
    <i>
      <x v="5794"/>
    </i>
    <i>
      <x v="5795"/>
    </i>
    <i>
      <x v="5796"/>
    </i>
    <i>
      <x v="5797"/>
    </i>
    <i>
      <x v="5798"/>
    </i>
    <i>
      <x v="5799"/>
    </i>
    <i>
      <x v="5800"/>
    </i>
    <i>
      <x v="5801"/>
    </i>
    <i>
      <x v="5802"/>
    </i>
    <i>
      <x v="5803"/>
    </i>
    <i>
      <x v="5804"/>
    </i>
    <i>
      <x v="5805"/>
    </i>
    <i>
      <x v="5806"/>
    </i>
    <i>
      <x v="5807"/>
    </i>
    <i>
      <x v="5808"/>
    </i>
    <i>
      <x v="5809"/>
    </i>
    <i>
      <x v="5810"/>
    </i>
    <i>
      <x v="5811"/>
    </i>
    <i>
      <x v="5812"/>
    </i>
    <i>
      <x v="5813"/>
    </i>
    <i>
      <x v="5814"/>
    </i>
    <i>
      <x v="5815"/>
    </i>
    <i>
      <x v="5816"/>
    </i>
    <i>
      <x v="5817"/>
    </i>
    <i>
      <x v="5818"/>
    </i>
    <i>
      <x v="5819"/>
    </i>
    <i>
      <x v="5820"/>
    </i>
    <i>
      <x v="5821"/>
    </i>
    <i>
      <x v="5822"/>
    </i>
    <i>
      <x v="5823"/>
    </i>
    <i>
      <x v="5824"/>
    </i>
    <i>
      <x v="5825"/>
    </i>
    <i>
      <x v="5826"/>
    </i>
    <i>
      <x v="5827"/>
    </i>
    <i>
      <x v="5828"/>
    </i>
    <i>
      <x v="5829"/>
    </i>
    <i>
      <x v="5830"/>
    </i>
    <i>
      <x v="5831"/>
    </i>
    <i>
      <x v="5832"/>
    </i>
    <i>
      <x v="5833"/>
    </i>
    <i>
      <x v="5834"/>
    </i>
    <i>
      <x v="5835"/>
    </i>
    <i>
      <x v="5836"/>
    </i>
    <i>
      <x v="5837"/>
    </i>
    <i>
      <x v="5838"/>
    </i>
    <i>
      <x v="5839"/>
    </i>
    <i>
      <x v="5840"/>
    </i>
    <i>
      <x v="5841"/>
    </i>
    <i>
      <x v="5842"/>
    </i>
    <i>
      <x v="5843"/>
    </i>
    <i>
      <x v="5844"/>
    </i>
    <i>
      <x v="5845"/>
    </i>
    <i>
      <x v="5846"/>
    </i>
    <i>
      <x v="5847"/>
    </i>
    <i>
      <x v="5848"/>
    </i>
    <i>
      <x v="5849"/>
    </i>
    <i>
      <x v="5850"/>
    </i>
    <i>
      <x v="5851"/>
    </i>
    <i>
      <x v="5852"/>
    </i>
    <i>
      <x v="5853"/>
    </i>
    <i>
      <x v="5854"/>
    </i>
    <i>
      <x v="5855"/>
    </i>
    <i>
      <x v="5856"/>
    </i>
    <i>
      <x v="5857"/>
    </i>
    <i>
      <x v="5858"/>
    </i>
    <i>
      <x v="5859"/>
    </i>
    <i>
      <x v="5860"/>
    </i>
    <i>
      <x v="5861"/>
    </i>
    <i>
      <x v="5862"/>
    </i>
    <i>
      <x v="5863"/>
    </i>
    <i>
      <x v="5864"/>
    </i>
    <i>
      <x v="5865"/>
    </i>
    <i>
      <x v="5866"/>
    </i>
    <i>
      <x v="5867"/>
    </i>
    <i>
      <x v="5868"/>
    </i>
    <i>
      <x v="5869"/>
    </i>
    <i>
      <x v="5870"/>
    </i>
    <i>
      <x v="5871"/>
    </i>
    <i>
      <x v="5872"/>
    </i>
    <i>
      <x v="5873"/>
    </i>
    <i>
      <x v="5874"/>
    </i>
    <i>
      <x v="5875"/>
    </i>
    <i>
      <x v="5876"/>
    </i>
    <i>
      <x v="5877"/>
    </i>
    <i>
      <x v="5878"/>
    </i>
    <i>
      <x v="5879"/>
    </i>
    <i>
      <x v="5880"/>
    </i>
    <i>
      <x v="5881"/>
    </i>
    <i>
      <x v="5882"/>
    </i>
    <i>
      <x v="5883"/>
    </i>
    <i>
      <x v="5884"/>
    </i>
    <i>
      <x v="5885"/>
    </i>
    <i>
      <x v="5886"/>
    </i>
    <i>
      <x v="5887"/>
    </i>
    <i>
      <x v="5888"/>
    </i>
    <i>
      <x v="5889"/>
    </i>
    <i>
      <x v="5890"/>
    </i>
    <i>
      <x v="5891"/>
    </i>
    <i>
      <x v="5892"/>
    </i>
    <i>
      <x v="5893"/>
    </i>
    <i>
      <x v="5894"/>
    </i>
    <i>
      <x v="5895"/>
    </i>
    <i>
      <x v="5896"/>
    </i>
    <i>
      <x v="5897"/>
    </i>
    <i>
      <x v="5898"/>
    </i>
    <i>
      <x v="5899"/>
    </i>
    <i>
      <x v="5900"/>
    </i>
    <i>
      <x v="5901"/>
    </i>
    <i>
      <x v="5902"/>
    </i>
    <i>
      <x v="5903"/>
    </i>
    <i>
      <x v="5904"/>
    </i>
    <i>
      <x v="5905"/>
    </i>
    <i>
      <x v="5906"/>
    </i>
    <i>
      <x v="5907"/>
    </i>
    <i>
      <x v="5908"/>
    </i>
    <i>
      <x v="5909"/>
    </i>
    <i>
      <x v="5910"/>
    </i>
    <i>
      <x v="5911"/>
    </i>
    <i>
      <x v="5912"/>
    </i>
    <i>
      <x v="5913"/>
    </i>
    <i>
      <x v="5914"/>
    </i>
    <i>
      <x v="5915"/>
    </i>
    <i>
      <x v="5916"/>
    </i>
    <i>
      <x v="5917"/>
    </i>
    <i>
      <x v="5918"/>
    </i>
    <i>
      <x v="5919"/>
    </i>
    <i>
      <x v="5920"/>
    </i>
    <i>
      <x v="5921"/>
    </i>
    <i>
      <x v="5922"/>
    </i>
    <i>
      <x v="5923"/>
    </i>
    <i>
      <x v="5924"/>
    </i>
    <i>
      <x v="5925"/>
    </i>
    <i>
      <x v="5926"/>
    </i>
    <i>
      <x v="5927"/>
    </i>
    <i>
      <x v="5928"/>
    </i>
    <i>
      <x v="5929"/>
    </i>
    <i>
      <x v="5930"/>
    </i>
    <i>
      <x v="5931"/>
    </i>
    <i>
      <x v="5932"/>
    </i>
    <i>
      <x v="5933"/>
    </i>
    <i>
      <x v="5934"/>
    </i>
    <i>
      <x v="5935"/>
    </i>
    <i>
      <x v="5936"/>
    </i>
    <i>
      <x v="5937"/>
    </i>
    <i>
      <x v="5938"/>
    </i>
    <i>
      <x v="5939"/>
    </i>
    <i>
      <x v="5940"/>
    </i>
    <i>
      <x v="5941"/>
    </i>
    <i>
      <x v="5942"/>
    </i>
    <i>
      <x v="5943"/>
    </i>
    <i>
      <x v="5944"/>
    </i>
    <i>
      <x v="5945"/>
    </i>
    <i>
      <x v="5946"/>
    </i>
    <i>
      <x v="5947"/>
    </i>
    <i>
      <x v="5948"/>
    </i>
    <i>
      <x v="5949"/>
    </i>
    <i>
      <x v="5950"/>
    </i>
    <i>
      <x v="5951"/>
    </i>
    <i>
      <x v="5952"/>
    </i>
    <i>
      <x v="5953"/>
    </i>
    <i>
      <x v="5954"/>
    </i>
    <i>
      <x v="5955"/>
    </i>
    <i>
      <x v="5956"/>
    </i>
    <i>
      <x v="5957"/>
    </i>
    <i>
      <x v="5958"/>
    </i>
    <i>
      <x v="5959"/>
    </i>
    <i>
      <x v="5960"/>
    </i>
    <i>
      <x v="5961"/>
    </i>
    <i>
      <x v="5962"/>
    </i>
    <i>
      <x v="5963"/>
    </i>
    <i>
      <x v="5964"/>
    </i>
    <i>
      <x v="5965"/>
    </i>
    <i>
      <x v="5966"/>
    </i>
    <i>
      <x v="5967"/>
    </i>
    <i>
      <x v="5968"/>
    </i>
    <i>
      <x v="5969"/>
    </i>
    <i>
      <x v="5970"/>
    </i>
    <i>
      <x v="5971"/>
    </i>
    <i>
      <x v="5972"/>
    </i>
    <i>
      <x v="5973"/>
    </i>
    <i>
      <x v="5974"/>
    </i>
    <i>
      <x v="5975"/>
    </i>
    <i>
      <x v="5976"/>
    </i>
    <i>
      <x v="5977"/>
    </i>
    <i>
      <x v="5978"/>
    </i>
    <i>
      <x v="5979"/>
    </i>
    <i>
      <x v="5980"/>
    </i>
    <i>
      <x v="5981"/>
    </i>
    <i>
      <x v="5982"/>
    </i>
    <i>
      <x v="5983"/>
    </i>
    <i>
      <x v="5984"/>
    </i>
    <i>
      <x v="5985"/>
    </i>
    <i>
      <x v="5986"/>
    </i>
    <i>
      <x v="5987"/>
    </i>
    <i>
      <x v="5988"/>
    </i>
    <i>
      <x v="5989"/>
    </i>
    <i>
      <x v="5990"/>
    </i>
    <i>
      <x v="5991"/>
    </i>
    <i>
      <x v="5992"/>
    </i>
    <i>
      <x v="5993"/>
    </i>
    <i>
      <x v="5994"/>
    </i>
    <i>
      <x v="5995"/>
    </i>
    <i>
      <x v="5996"/>
    </i>
    <i>
      <x v="5997"/>
    </i>
    <i>
      <x v="5998"/>
    </i>
    <i>
      <x v="5999"/>
    </i>
    <i>
      <x v="6000"/>
    </i>
    <i>
      <x v="6001"/>
    </i>
    <i>
      <x v="6002"/>
    </i>
    <i>
      <x v="6003"/>
    </i>
    <i>
      <x v="6004"/>
    </i>
    <i>
      <x v="6005"/>
    </i>
    <i>
      <x v="6006"/>
    </i>
    <i>
      <x v="6007"/>
    </i>
    <i>
      <x v="6008"/>
    </i>
    <i>
      <x v="6009"/>
    </i>
    <i>
      <x v="6010"/>
    </i>
    <i>
      <x v="6011"/>
    </i>
    <i>
      <x v="6012"/>
    </i>
    <i>
      <x v="6013"/>
    </i>
    <i>
      <x v="6014"/>
    </i>
    <i>
      <x v="6015"/>
    </i>
    <i>
      <x v="6016"/>
    </i>
    <i>
      <x v="6017"/>
    </i>
    <i>
      <x v="6018"/>
    </i>
    <i>
      <x v="6019"/>
    </i>
    <i>
      <x v="6020"/>
    </i>
    <i>
      <x v="6021"/>
    </i>
    <i>
      <x v="6022"/>
    </i>
    <i>
      <x v="6023"/>
    </i>
    <i>
      <x v="6024"/>
    </i>
    <i>
      <x v="6025"/>
    </i>
    <i>
      <x v="6026"/>
    </i>
    <i>
      <x v="6027"/>
    </i>
    <i>
      <x v="6028"/>
    </i>
    <i>
      <x v="6029"/>
    </i>
    <i>
      <x v="6030"/>
    </i>
    <i>
      <x v="6031"/>
    </i>
    <i>
      <x v="6032"/>
    </i>
    <i>
      <x v="6033"/>
    </i>
    <i>
      <x v="6034"/>
    </i>
    <i>
      <x v="6035"/>
    </i>
    <i>
      <x v="6036"/>
    </i>
    <i>
      <x v="6037"/>
    </i>
    <i>
      <x v="6038"/>
    </i>
    <i>
      <x v="6039"/>
    </i>
    <i>
      <x v="6040"/>
    </i>
    <i>
      <x v="6041"/>
    </i>
    <i>
      <x v="6042"/>
    </i>
    <i>
      <x v="6043"/>
    </i>
    <i>
      <x v="6044"/>
    </i>
    <i>
      <x v="6045"/>
    </i>
    <i>
      <x v="6046"/>
    </i>
    <i>
      <x v="6047"/>
    </i>
    <i>
      <x v="6048"/>
    </i>
    <i>
      <x v="6049"/>
    </i>
    <i>
      <x v="6050"/>
    </i>
    <i>
      <x v="6051"/>
    </i>
    <i>
      <x v="6052"/>
    </i>
    <i>
      <x v="6053"/>
    </i>
    <i>
      <x v="6054"/>
    </i>
    <i>
      <x v="6055"/>
    </i>
    <i>
      <x v="6056"/>
    </i>
    <i>
      <x v="6057"/>
    </i>
    <i>
      <x v="6058"/>
    </i>
    <i>
      <x v="6059"/>
    </i>
    <i>
      <x v="6060"/>
    </i>
    <i>
      <x v="6061"/>
    </i>
    <i>
      <x v="6062"/>
    </i>
    <i>
      <x v="6063"/>
    </i>
    <i>
      <x v="6064"/>
    </i>
    <i>
      <x v="6065"/>
    </i>
    <i>
      <x v="6066"/>
    </i>
    <i>
      <x v="6067"/>
    </i>
    <i>
      <x v="6068"/>
    </i>
    <i>
      <x v="6069"/>
    </i>
    <i>
      <x v="6070"/>
    </i>
    <i>
      <x v="6071"/>
    </i>
    <i>
      <x v="6072"/>
    </i>
    <i>
      <x v="6073"/>
    </i>
    <i>
      <x v="6074"/>
    </i>
    <i>
      <x v="6075"/>
    </i>
    <i>
      <x v="6076"/>
    </i>
    <i>
      <x v="6077"/>
    </i>
    <i>
      <x v="6078"/>
    </i>
    <i>
      <x v="6079"/>
    </i>
    <i>
      <x v="6080"/>
    </i>
    <i>
      <x v="6081"/>
    </i>
    <i>
      <x v="6082"/>
    </i>
    <i>
      <x v="6083"/>
    </i>
    <i>
      <x v="6084"/>
    </i>
    <i>
      <x v="6085"/>
    </i>
    <i>
      <x v="6086"/>
    </i>
    <i>
      <x v="6087"/>
    </i>
    <i>
      <x v="6088"/>
    </i>
    <i>
      <x v="6089"/>
    </i>
    <i>
      <x v="6090"/>
    </i>
    <i>
      <x v="6091"/>
    </i>
    <i>
      <x v="6092"/>
    </i>
    <i>
      <x v="6093"/>
    </i>
    <i>
      <x v="6094"/>
    </i>
    <i>
      <x v="6095"/>
    </i>
    <i>
      <x v="6096"/>
    </i>
    <i>
      <x v="6097"/>
    </i>
    <i>
      <x v="6098"/>
    </i>
    <i>
      <x v="6099"/>
    </i>
    <i>
      <x v="6100"/>
    </i>
    <i>
      <x v="6101"/>
    </i>
    <i>
      <x v="6102"/>
    </i>
    <i>
      <x v="6103"/>
    </i>
    <i>
      <x v="6104"/>
    </i>
    <i>
      <x v="6105"/>
    </i>
    <i>
      <x v="6106"/>
    </i>
    <i>
      <x v="6107"/>
    </i>
    <i>
      <x v="6108"/>
    </i>
    <i>
      <x v="6109"/>
    </i>
    <i>
      <x v="6110"/>
    </i>
    <i>
      <x v="6111"/>
    </i>
    <i>
      <x v="6112"/>
    </i>
    <i>
      <x v="6113"/>
    </i>
    <i>
      <x v="6114"/>
    </i>
    <i>
      <x v="6115"/>
    </i>
    <i>
      <x v="6116"/>
    </i>
    <i>
      <x v="6117"/>
    </i>
    <i>
      <x v="6118"/>
    </i>
    <i>
      <x v="6119"/>
    </i>
    <i>
      <x v="6120"/>
    </i>
    <i>
      <x v="6121"/>
    </i>
    <i>
      <x v="6122"/>
    </i>
    <i>
      <x v="6123"/>
    </i>
    <i>
      <x v="6124"/>
    </i>
    <i>
      <x v="6125"/>
    </i>
    <i>
      <x v="6126"/>
    </i>
    <i>
      <x v="6127"/>
    </i>
    <i>
      <x v="6128"/>
    </i>
    <i>
      <x v="6129"/>
    </i>
    <i>
      <x v="6130"/>
    </i>
    <i>
      <x v="6131"/>
    </i>
    <i>
      <x v="6132"/>
    </i>
    <i>
      <x v="6133"/>
    </i>
    <i>
      <x v="6134"/>
    </i>
    <i>
      <x v="6135"/>
    </i>
    <i>
      <x v="6136"/>
    </i>
    <i>
      <x v="6137"/>
    </i>
    <i>
      <x v="6138"/>
    </i>
    <i>
      <x v="6139"/>
    </i>
    <i>
      <x v="6140"/>
    </i>
    <i>
      <x v="6141"/>
    </i>
    <i>
      <x v="6142"/>
    </i>
    <i>
      <x v="6143"/>
    </i>
    <i>
      <x v="6144"/>
    </i>
    <i>
      <x v="6145"/>
    </i>
    <i>
      <x v="6146"/>
    </i>
    <i>
      <x v="6147"/>
    </i>
    <i>
      <x v="6148"/>
    </i>
    <i>
      <x v="6149"/>
    </i>
    <i>
      <x v="6150"/>
    </i>
    <i>
      <x v="6151"/>
    </i>
    <i>
      <x v="6152"/>
    </i>
    <i>
      <x v="6153"/>
    </i>
    <i>
      <x v="6154"/>
    </i>
    <i>
      <x v="6155"/>
    </i>
    <i>
      <x v="6156"/>
    </i>
    <i>
      <x v="6157"/>
    </i>
    <i>
      <x v="6158"/>
    </i>
    <i>
      <x v="6159"/>
    </i>
    <i>
      <x v="6160"/>
    </i>
    <i>
      <x v="6161"/>
    </i>
    <i>
      <x v="6162"/>
    </i>
    <i>
      <x v="6163"/>
    </i>
    <i>
      <x v="6164"/>
    </i>
    <i>
      <x v="6165"/>
    </i>
    <i>
      <x v="6166"/>
    </i>
    <i>
      <x v="6167"/>
    </i>
    <i>
      <x v="6168"/>
    </i>
    <i>
      <x v="6169"/>
    </i>
    <i>
      <x v="6170"/>
    </i>
    <i>
      <x v="6171"/>
    </i>
    <i>
      <x v="6172"/>
    </i>
    <i>
      <x v="6173"/>
    </i>
    <i>
      <x v="6174"/>
    </i>
    <i>
      <x v="6175"/>
    </i>
    <i>
      <x v="6176"/>
    </i>
    <i>
      <x v="6177"/>
    </i>
    <i>
      <x v="6178"/>
    </i>
    <i>
      <x v="6179"/>
    </i>
    <i>
      <x v="6180"/>
    </i>
    <i>
      <x v="6181"/>
    </i>
    <i>
      <x v="6182"/>
    </i>
    <i>
      <x v="6183"/>
    </i>
    <i>
      <x v="6184"/>
    </i>
    <i>
      <x v="6185"/>
    </i>
    <i>
      <x v="6186"/>
    </i>
    <i>
      <x v="6187"/>
    </i>
    <i>
      <x v="6188"/>
    </i>
    <i>
      <x v="6189"/>
    </i>
    <i>
      <x v="6190"/>
    </i>
    <i>
      <x v="6191"/>
    </i>
    <i>
      <x v="6192"/>
    </i>
    <i>
      <x v="6193"/>
    </i>
    <i>
      <x v="6194"/>
    </i>
    <i>
      <x v="6195"/>
    </i>
    <i>
      <x v="6196"/>
    </i>
    <i>
      <x v="6197"/>
    </i>
    <i>
      <x v="6198"/>
    </i>
    <i>
      <x v="6199"/>
    </i>
    <i>
      <x v="6200"/>
    </i>
    <i>
      <x v="6201"/>
    </i>
    <i>
      <x v="6202"/>
    </i>
    <i>
      <x v="6203"/>
    </i>
    <i>
      <x v="6204"/>
    </i>
    <i>
      <x v="6205"/>
    </i>
    <i>
      <x v="6206"/>
    </i>
    <i>
      <x v="6207"/>
    </i>
    <i>
      <x v="6208"/>
    </i>
    <i>
      <x v="6209"/>
    </i>
    <i>
      <x v="6210"/>
    </i>
    <i>
      <x v="6211"/>
    </i>
    <i>
      <x v="6212"/>
    </i>
    <i>
      <x v="6213"/>
    </i>
    <i>
      <x v="6214"/>
    </i>
    <i>
      <x v="6215"/>
    </i>
    <i>
      <x v="6216"/>
    </i>
    <i>
      <x v="6217"/>
    </i>
    <i>
      <x v="6218"/>
    </i>
    <i>
      <x v="6219"/>
    </i>
    <i>
      <x v="6220"/>
    </i>
    <i>
      <x v="6221"/>
    </i>
    <i>
      <x v="6222"/>
    </i>
    <i>
      <x v="6223"/>
    </i>
    <i>
      <x v="6224"/>
    </i>
    <i>
      <x v="6225"/>
    </i>
    <i>
      <x v="6226"/>
    </i>
    <i>
      <x v="6227"/>
    </i>
    <i>
      <x v="6228"/>
    </i>
    <i>
      <x v="6229"/>
    </i>
    <i>
      <x v="6230"/>
    </i>
    <i>
      <x v="6231"/>
    </i>
    <i>
      <x v="6232"/>
    </i>
    <i>
      <x v="6233"/>
    </i>
    <i>
      <x v="6234"/>
    </i>
    <i>
      <x v="6235"/>
    </i>
    <i>
      <x v="6236"/>
    </i>
    <i>
      <x v="6237"/>
    </i>
    <i>
      <x v="6238"/>
    </i>
    <i>
      <x v="6239"/>
    </i>
    <i>
      <x v="6240"/>
    </i>
    <i>
      <x v="6241"/>
    </i>
    <i>
      <x v="6242"/>
    </i>
    <i>
      <x v="6243"/>
    </i>
    <i>
      <x v="6244"/>
    </i>
    <i>
      <x v="6245"/>
    </i>
    <i>
      <x v="6246"/>
    </i>
    <i>
      <x v="6247"/>
    </i>
    <i>
      <x v="6248"/>
    </i>
    <i>
      <x v="6249"/>
    </i>
    <i>
      <x v="6250"/>
    </i>
    <i>
      <x v="6251"/>
    </i>
    <i>
      <x v="6252"/>
    </i>
    <i>
      <x v="6253"/>
    </i>
    <i>
      <x v="6254"/>
    </i>
    <i>
      <x v="6255"/>
    </i>
    <i>
      <x v="6256"/>
    </i>
    <i>
      <x v="6257"/>
    </i>
    <i>
      <x v="6258"/>
    </i>
    <i>
      <x v="6259"/>
    </i>
    <i>
      <x v="6260"/>
    </i>
    <i>
      <x v="6261"/>
    </i>
    <i>
      <x v="6262"/>
    </i>
    <i>
      <x v="6263"/>
    </i>
    <i>
      <x v="6264"/>
    </i>
    <i>
      <x v="6265"/>
    </i>
    <i>
      <x v="6266"/>
    </i>
    <i>
      <x v="6267"/>
    </i>
    <i>
      <x v="6268"/>
    </i>
    <i>
      <x v="6269"/>
    </i>
    <i>
      <x v="6270"/>
    </i>
    <i>
      <x v="6271"/>
    </i>
    <i>
      <x v="6272"/>
    </i>
    <i>
      <x v="6273"/>
    </i>
    <i>
      <x v="6274"/>
    </i>
    <i>
      <x v="6275"/>
    </i>
    <i>
      <x v="6276"/>
    </i>
    <i>
      <x v="6277"/>
    </i>
    <i>
      <x v="6278"/>
    </i>
    <i>
      <x v="6279"/>
    </i>
    <i>
      <x v="6280"/>
    </i>
    <i>
      <x v="6281"/>
    </i>
    <i>
      <x v="6282"/>
    </i>
    <i>
      <x v="6283"/>
    </i>
    <i>
      <x v="6284"/>
    </i>
    <i>
      <x v="6285"/>
    </i>
    <i>
      <x v="6286"/>
    </i>
    <i>
      <x v="6287"/>
    </i>
    <i>
      <x v="6288"/>
    </i>
    <i>
      <x v="6289"/>
    </i>
    <i>
      <x v="6290"/>
    </i>
    <i>
      <x v="6291"/>
    </i>
    <i>
      <x v="6292"/>
    </i>
    <i>
      <x v="6293"/>
    </i>
    <i>
      <x v="6294"/>
    </i>
    <i>
      <x v="6295"/>
    </i>
    <i>
      <x v="6296"/>
    </i>
    <i>
      <x v="6297"/>
    </i>
    <i>
      <x v="6298"/>
    </i>
    <i>
      <x v="6299"/>
    </i>
    <i>
      <x v="6300"/>
    </i>
    <i>
      <x v="6301"/>
    </i>
    <i>
      <x v="6302"/>
    </i>
    <i>
      <x v="6303"/>
    </i>
    <i>
      <x v="6304"/>
    </i>
    <i>
      <x v="6305"/>
    </i>
    <i>
      <x v="6306"/>
    </i>
    <i>
      <x v="6307"/>
    </i>
    <i>
      <x v="6308"/>
    </i>
    <i>
      <x v="6309"/>
    </i>
    <i>
      <x v="6310"/>
    </i>
    <i>
      <x v="6311"/>
    </i>
    <i>
      <x v="6312"/>
    </i>
    <i>
      <x v="6313"/>
    </i>
    <i>
      <x v="6314"/>
    </i>
    <i>
      <x v="6315"/>
    </i>
    <i>
      <x v="6316"/>
    </i>
    <i>
      <x v="6317"/>
    </i>
    <i>
      <x v="6318"/>
    </i>
    <i>
      <x v="6319"/>
    </i>
    <i>
      <x v="6320"/>
    </i>
    <i>
      <x v="6321"/>
    </i>
    <i>
      <x v="6322"/>
    </i>
    <i>
      <x v="6323"/>
    </i>
    <i>
      <x v="6324"/>
    </i>
    <i>
      <x v="6325"/>
    </i>
    <i>
      <x v="6326"/>
    </i>
    <i>
      <x v="6327"/>
    </i>
    <i>
      <x v="6328"/>
    </i>
    <i>
      <x v="6329"/>
    </i>
    <i>
      <x v="6330"/>
    </i>
    <i>
      <x v="6331"/>
    </i>
    <i>
      <x v="6332"/>
    </i>
    <i>
      <x v="6333"/>
    </i>
    <i>
      <x v="6334"/>
    </i>
    <i>
      <x v="6335"/>
    </i>
    <i>
      <x v="6336"/>
    </i>
    <i>
      <x v="6337"/>
    </i>
    <i>
      <x v="6338"/>
    </i>
    <i>
      <x v="6339"/>
    </i>
    <i>
      <x v="6340"/>
    </i>
    <i>
      <x v="6341"/>
    </i>
    <i>
      <x v="6342"/>
    </i>
    <i>
      <x v="6343"/>
    </i>
    <i>
      <x v="6344"/>
    </i>
    <i>
      <x v="6345"/>
    </i>
    <i>
      <x v="6346"/>
    </i>
    <i>
      <x v="6347"/>
    </i>
    <i>
      <x v="6348"/>
    </i>
    <i>
      <x v="6349"/>
    </i>
    <i>
      <x v="6350"/>
    </i>
    <i>
      <x v="6351"/>
    </i>
    <i>
      <x v="6352"/>
    </i>
    <i>
      <x v="6353"/>
    </i>
    <i>
      <x v="6354"/>
    </i>
    <i>
      <x v="6355"/>
    </i>
    <i>
      <x v="6356"/>
    </i>
    <i>
      <x v="6357"/>
    </i>
    <i>
      <x v="6358"/>
    </i>
    <i>
      <x v="6359"/>
    </i>
    <i>
      <x v="6360"/>
    </i>
    <i>
      <x v="6361"/>
    </i>
    <i>
      <x v="6362"/>
    </i>
    <i>
      <x v="6363"/>
    </i>
    <i>
      <x v="6364"/>
    </i>
    <i>
      <x v="6365"/>
    </i>
    <i>
      <x v="6366"/>
    </i>
    <i>
      <x v="6367"/>
    </i>
    <i>
      <x v="6368"/>
    </i>
    <i>
      <x v="6369"/>
    </i>
    <i>
      <x v="6370"/>
    </i>
    <i>
      <x v="6371"/>
    </i>
    <i>
      <x v="6372"/>
    </i>
    <i>
      <x v="6373"/>
    </i>
    <i>
      <x v="6374"/>
    </i>
    <i>
      <x v="6375"/>
    </i>
    <i>
      <x v="6376"/>
    </i>
    <i>
      <x v="6377"/>
    </i>
    <i>
      <x v="6378"/>
    </i>
    <i>
      <x v="6379"/>
    </i>
    <i>
      <x v="6380"/>
    </i>
    <i>
      <x v="6381"/>
    </i>
    <i>
      <x v="6382"/>
    </i>
    <i>
      <x v="6383"/>
    </i>
    <i>
      <x v="6384"/>
    </i>
    <i>
      <x v="6385"/>
    </i>
    <i>
      <x v="6386"/>
    </i>
    <i>
      <x v="6387"/>
    </i>
    <i>
      <x v="6388"/>
    </i>
    <i>
      <x v="6389"/>
    </i>
    <i>
      <x v="6390"/>
    </i>
    <i>
      <x v="6391"/>
    </i>
    <i>
      <x v="6392"/>
    </i>
    <i>
      <x v="6393"/>
    </i>
    <i>
      <x v="6394"/>
    </i>
    <i>
      <x v="6395"/>
    </i>
    <i>
      <x v="6396"/>
    </i>
    <i>
      <x v="6397"/>
    </i>
    <i>
      <x v="6398"/>
    </i>
    <i>
      <x v="6399"/>
    </i>
    <i>
      <x v="6400"/>
    </i>
    <i>
      <x v="6401"/>
    </i>
    <i>
      <x v="6402"/>
    </i>
    <i>
      <x v="6403"/>
    </i>
    <i>
      <x v="6404"/>
    </i>
    <i>
      <x v="6405"/>
    </i>
    <i>
      <x v="6406"/>
    </i>
    <i>
      <x v="6407"/>
    </i>
    <i>
      <x v="6408"/>
    </i>
    <i>
      <x v="6409"/>
    </i>
    <i>
      <x v="6410"/>
    </i>
    <i>
      <x v="6411"/>
    </i>
    <i>
      <x v="6412"/>
    </i>
    <i>
      <x v="6413"/>
    </i>
    <i>
      <x v="6414"/>
    </i>
    <i>
      <x v="6415"/>
    </i>
    <i>
      <x v="6416"/>
    </i>
    <i>
      <x v="6417"/>
    </i>
    <i>
      <x v="6418"/>
    </i>
    <i>
      <x v="6419"/>
    </i>
    <i>
      <x v="6420"/>
    </i>
    <i>
      <x v="6421"/>
    </i>
    <i>
      <x v="6422"/>
    </i>
    <i>
      <x v="6423"/>
    </i>
    <i>
      <x v="6424"/>
    </i>
    <i>
      <x v="6425"/>
    </i>
    <i>
      <x v="6426"/>
    </i>
    <i>
      <x v="6427"/>
    </i>
    <i>
      <x v="6428"/>
    </i>
    <i>
      <x v="6429"/>
    </i>
    <i>
      <x v="6430"/>
    </i>
    <i>
      <x v="6431"/>
    </i>
    <i>
      <x v="6432"/>
    </i>
    <i>
      <x v="6433"/>
    </i>
    <i>
      <x v="6434"/>
    </i>
    <i>
      <x v="6435"/>
    </i>
    <i>
      <x v="6436"/>
    </i>
    <i>
      <x v="6437"/>
    </i>
    <i>
      <x v="6438"/>
    </i>
    <i>
      <x v="6439"/>
    </i>
    <i>
      <x v="6440"/>
    </i>
    <i>
      <x v="6441"/>
    </i>
    <i>
      <x v="6442"/>
    </i>
    <i>
      <x v="6443"/>
    </i>
    <i>
      <x v="6444"/>
    </i>
    <i>
      <x v="6445"/>
    </i>
    <i>
      <x v="6446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58"/>
    </i>
    <i>
      <x v="6459"/>
    </i>
    <i>
      <x v="6460"/>
    </i>
    <i>
      <x v="6461"/>
    </i>
    <i>
      <x v="6462"/>
    </i>
    <i>
      <x v="6463"/>
    </i>
    <i>
      <x v="6464"/>
    </i>
    <i>
      <x v="6465"/>
    </i>
    <i>
      <x v="6466"/>
    </i>
    <i>
      <x v="6467"/>
    </i>
    <i>
      <x v="6468"/>
    </i>
    <i>
      <x v="6469"/>
    </i>
    <i>
      <x v="6470"/>
    </i>
    <i>
      <x v="6471"/>
    </i>
    <i>
      <x v="6472"/>
    </i>
    <i>
      <x v="6473"/>
    </i>
    <i>
      <x v="6474"/>
    </i>
    <i>
      <x v="6475"/>
    </i>
    <i>
      <x v="6476"/>
    </i>
    <i>
      <x v="6477"/>
    </i>
    <i>
      <x v="6478"/>
    </i>
    <i>
      <x v="6479"/>
    </i>
    <i>
      <x v="6480"/>
    </i>
    <i>
      <x v="6481"/>
    </i>
    <i>
      <x v="6482"/>
    </i>
    <i>
      <x v="6483"/>
    </i>
    <i>
      <x v="6484"/>
    </i>
    <i>
      <x v="6485"/>
    </i>
    <i>
      <x v="6486"/>
    </i>
    <i>
      <x v="6487"/>
    </i>
    <i>
      <x v="6488"/>
    </i>
    <i>
      <x v="6489"/>
    </i>
    <i>
      <x v="6490"/>
    </i>
    <i>
      <x v="6491"/>
    </i>
    <i>
      <x v="6492"/>
    </i>
    <i>
      <x v="6493"/>
    </i>
    <i>
      <x v="6494"/>
    </i>
    <i>
      <x v="6495"/>
    </i>
    <i>
      <x v="6496"/>
    </i>
    <i>
      <x v="6497"/>
    </i>
    <i>
      <x v="6498"/>
    </i>
    <i>
      <x v="6499"/>
    </i>
    <i>
      <x v="6500"/>
    </i>
    <i>
      <x v="6501"/>
    </i>
    <i>
      <x v="6502"/>
    </i>
    <i>
      <x v="6503"/>
    </i>
    <i>
      <x v="6504"/>
    </i>
    <i>
      <x v="6505"/>
    </i>
    <i>
      <x v="6506"/>
    </i>
    <i>
      <x v="6507"/>
    </i>
    <i>
      <x v="6508"/>
    </i>
    <i>
      <x v="6509"/>
    </i>
    <i>
      <x v="6510"/>
    </i>
    <i>
      <x v="6511"/>
    </i>
    <i>
      <x v="6512"/>
    </i>
    <i>
      <x v="6513"/>
    </i>
    <i>
      <x v="6514"/>
    </i>
    <i>
      <x v="6515"/>
    </i>
    <i>
      <x v="6516"/>
    </i>
    <i>
      <x v="6517"/>
    </i>
    <i>
      <x v="6518"/>
    </i>
    <i>
      <x v="6519"/>
    </i>
    <i>
      <x v="6520"/>
    </i>
    <i>
      <x v="6521"/>
    </i>
    <i>
      <x v="6522"/>
    </i>
    <i>
      <x v="6523"/>
    </i>
    <i>
      <x v="6524"/>
    </i>
    <i>
      <x v="6525"/>
    </i>
    <i>
      <x v="6526"/>
    </i>
    <i>
      <x v="6527"/>
    </i>
    <i>
      <x v="6528"/>
    </i>
    <i>
      <x v="6529"/>
    </i>
    <i>
      <x v="6530"/>
    </i>
    <i>
      <x v="6531"/>
    </i>
    <i>
      <x v="6532"/>
    </i>
    <i>
      <x v="6533"/>
    </i>
    <i>
      <x v="6534"/>
    </i>
    <i>
      <x v="6535"/>
    </i>
    <i>
      <x v="6536"/>
    </i>
    <i>
      <x v="6537"/>
    </i>
    <i>
      <x v="6538"/>
    </i>
    <i>
      <x v="6539"/>
    </i>
    <i>
      <x v="6540"/>
    </i>
    <i>
      <x v="6541"/>
    </i>
    <i>
      <x v="6542"/>
    </i>
    <i>
      <x v="6543"/>
    </i>
    <i>
      <x v="6544"/>
    </i>
    <i>
      <x v="6545"/>
    </i>
    <i>
      <x v="6546"/>
    </i>
    <i>
      <x v="6547"/>
    </i>
    <i>
      <x v="6548"/>
    </i>
    <i>
      <x v="6549"/>
    </i>
    <i>
      <x v="6550"/>
    </i>
    <i>
      <x v="6551"/>
    </i>
    <i>
      <x v="6552"/>
    </i>
    <i>
      <x v="6553"/>
    </i>
    <i>
      <x v="6554"/>
    </i>
    <i>
      <x v="6555"/>
    </i>
    <i>
      <x v="6556"/>
    </i>
    <i>
      <x v="6557"/>
    </i>
    <i>
      <x v="6558"/>
    </i>
    <i>
      <x v="6559"/>
    </i>
    <i>
      <x v="6560"/>
    </i>
    <i>
      <x v="6561"/>
    </i>
    <i>
      <x v="6562"/>
    </i>
    <i>
      <x v="6563"/>
    </i>
    <i>
      <x v="6564"/>
    </i>
    <i>
      <x v="6565"/>
    </i>
    <i>
      <x v="6566"/>
    </i>
    <i>
      <x v="6567"/>
    </i>
    <i>
      <x v="6568"/>
    </i>
    <i>
      <x v="6569"/>
    </i>
    <i>
      <x v="6570"/>
    </i>
    <i>
      <x v="6571"/>
    </i>
    <i>
      <x v="6572"/>
    </i>
    <i>
      <x v="6573"/>
    </i>
    <i>
      <x v="6574"/>
    </i>
    <i>
      <x v="6575"/>
    </i>
    <i>
      <x v="6576"/>
    </i>
    <i>
      <x v="6577"/>
    </i>
    <i>
      <x v="6578"/>
    </i>
    <i>
      <x v="6579"/>
    </i>
    <i>
      <x v="6580"/>
    </i>
    <i>
      <x v="6581"/>
    </i>
    <i>
      <x v="6582"/>
    </i>
    <i>
      <x v="6583"/>
    </i>
    <i>
      <x v="6584"/>
    </i>
    <i>
      <x v="6585"/>
    </i>
    <i>
      <x v="6586"/>
    </i>
    <i>
      <x v="6587"/>
    </i>
    <i>
      <x v="6588"/>
    </i>
    <i>
      <x v="6589"/>
    </i>
    <i>
      <x v="6590"/>
    </i>
    <i>
      <x v="6591"/>
    </i>
    <i>
      <x v="6592"/>
    </i>
    <i>
      <x v="6593"/>
    </i>
    <i>
      <x v="6594"/>
    </i>
    <i>
      <x v="6595"/>
    </i>
    <i>
      <x v="6596"/>
    </i>
    <i>
      <x v="6597"/>
    </i>
    <i>
      <x v="6598"/>
    </i>
    <i>
      <x v="6599"/>
    </i>
    <i>
      <x v="6600"/>
    </i>
    <i>
      <x v="6601"/>
    </i>
    <i>
      <x v="6602"/>
    </i>
    <i>
      <x v="6603"/>
    </i>
    <i>
      <x v="6604"/>
    </i>
    <i>
      <x v="6605"/>
    </i>
    <i>
      <x v="6606"/>
    </i>
    <i>
      <x v="6607"/>
    </i>
    <i>
      <x v="6608"/>
    </i>
    <i>
      <x v="6609"/>
    </i>
    <i>
      <x v="6610"/>
    </i>
    <i>
      <x v="6611"/>
    </i>
    <i>
      <x v="6612"/>
    </i>
    <i>
      <x v="6613"/>
    </i>
    <i>
      <x v="6614"/>
    </i>
    <i>
      <x v="6615"/>
    </i>
    <i>
      <x v="6616"/>
    </i>
    <i>
      <x v="6617"/>
    </i>
    <i>
      <x v="6618"/>
    </i>
    <i>
      <x v="6619"/>
    </i>
    <i>
      <x v="6620"/>
    </i>
    <i>
      <x v="6621"/>
    </i>
    <i>
      <x v="6622"/>
    </i>
    <i>
      <x v="6623"/>
    </i>
    <i>
      <x v="6624"/>
    </i>
    <i>
      <x v="6625"/>
    </i>
    <i>
      <x v="6626"/>
    </i>
    <i>
      <x v="6627"/>
    </i>
    <i>
      <x v="6628"/>
    </i>
    <i>
      <x v="6629"/>
    </i>
    <i>
      <x v="6630"/>
    </i>
    <i>
      <x v="6631"/>
    </i>
    <i>
      <x v="6632"/>
    </i>
    <i>
      <x v="6633"/>
    </i>
    <i>
      <x v="6634"/>
    </i>
    <i>
      <x v="6635"/>
    </i>
    <i>
      <x v="6636"/>
    </i>
    <i>
      <x v="6637"/>
    </i>
    <i>
      <x v="6638"/>
    </i>
    <i>
      <x v="6639"/>
    </i>
    <i>
      <x v="6640"/>
    </i>
    <i>
      <x v="6641"/>
    </i>
    <i>
      <x v="6642"/>
    </i>
    <i>
      <x v="6643"/>
    </i>
    <i>
      <x v="6644"/>
    </i>
    <i>
      <x v="6645"/>
    </i>
    <i>
      <x v="6646"/>
    </i>
    <i>
      <x v="6647"/>
    </i>
    <i>
      <x v="6648"/>
    </i>
    <i>
      <x v="6649"/>
    </i>
    <i>
      <x v="6650"/>
    </i>
    <i>
      <x v="6651"/>
    </i>
    <i>
      <x v="6652"/>
    </i>
    <i>
      <x v="6653"/>
    </i>
    <i>
      <x v="6654"/>
    </i>
    <i>
      <x v="6655"/>
    </i>
    <i>
      <x v="6656"/>
    </i>
    <i>
      <x v="6657"/>
    </i>
    <i>
      <x v="6658"/>
    </i>
    <i>
      <x v="6659"/>
    </i>
    <i>
      <x v="6660"/>
    </i>
    <i>
      <x v="6661"/>
    </i>
    <i>
      <x v="6662"/>
    </i>
    <i>
      <x v="6663"/>
    </i>
    <i>
      <x v="6664"/>
    </i>
    <i>
      <x v="6665"/>
    </i>
    <i>
      <x v="6666"/>
    </i>
    <i>
      <x v="6667"/>
    </i>
    <i>
      <x v="6668"/>
    </i>
    <i>
      <x v="6669"/>
    </i>
    <i>
      <x v="6670"/>
    </i>
    <i>
      <x v="6671"/>
    </i>
    <i>
      <x v="6672"/>
    </i>
    <i>
      <x v="6673"/>
    </i>
    <i>
      <x v="6674"/>
    </i>
    <i>
      <x v="6675"/>
    </i>
    <i>
      <x v="6676"/>
    </i>
    <i>
      <x v="6677"/>
    </i>
    <i>
      <x v="6678"/>
    </i>
    <i>
      <x v="6679"/>
    </i>
    <i>
      <x v="6680"/>
    </i>
    <i>
      <x v="6681"/>
    </i>
    <i>
      <x v="6682"/>
    </i>
    <i>
      <x v="6683"/>
    </i>
    <i>
      <x v="6684"/>
    </i>
    <i>
      <x v="6685"/>
    </i>
    <i>
      <x v="6686"/>
    </i>
    <i>
      <x v="6687"/>
    </i>
    <i>
      <x v="6688"/>
    </i>
    <i>
      <x v="6689"/>
    </i>
    <i>
      <x v="6690"/>
    </i>
    <i>
      <x v="6691"/>
    </i>
    <i>
      <x v="6692"/>
    </i>
    <i>
      <x v="6693"/>
    </i>
    <i>
      <x v="6694"/>
    </i>
    <i>
      <x v="6695"/>
    </i>
    <i>
      <x v="6696"/>
    </i>
    <i>
      <x v="6697"/>
    </i>
    <i>
      <x v="6698"/>
    </i>
    <i>
      <x v="6699"/>
    </i>
    <i>
      <x v="6700"/>
    </i>
    <i>
      <x v="6701"/>
    </i>
    <i>
      <x v="6702"/>
    </i>
    <i>
      <x v="6703"/>
    </i>
    <i>
      <x v="6704"/>
    </i>
    <i>
      <x v="6705"/>
    </i>
    <i>
      <x v="6706"/>
    </i>
    <i>
      <x v="6707"/>
    </i>
    <i>
      <x v="6708"/>
    </i>
    <i>
      <x v="6709"/>
    </i>
    <i>
      <x v="6710"/>
    </i>
    <i>
      <x v="6711"/>
    </i>
    <i>
      <x v="6712"/>
    </i>
    <i>
      <x v="6713"/>
    </i>
    <i>
      <x v="6714"/>
    </i>
    <i>
      <x v="6715"/>
    </i>
    <i>
      <x v="6716"/>
    </i>
    <i>
      <x v="6717"/>
    </i>
    <i>
      <x v="6718"/>
    </i>
    <i>
      <x v="6719"/>
    </i>
    <i>
      <x v="6720"/>
    </i>
    <i>
      <x v="6721"/>
    </i>
    <i>
      <x v="6722"/>
    </i>
    <i>
      <x v="6723"/>
    </i>
    <i>
      <x v="6724"/>
    </i>
    <i>
      <x v="6725"/>
    </i>
    <i>
      <x v="6726"/>
    </i>
    <i>
      <x v="6727"/>
    </i>
    <i>
      <x v="6728"/>
    </i>
    <i>
      <x v="6729"/>
    </i>
    <i>
      <x v="6730"/>
    </i>
    <i>
      <x v="6731"/>
    </i>
    <i>
      <x v="6732"/>
    </i>
    <i>
      <x v="6733"/>
    </i>
    <i>
      <x v="6734"/>
    </i>
    <i>
      <x v="6735"/>
    </i>
    <i>
      <x v="6736"/>
    </i>
    <i>
      <x v="6737"/>
    </i>
    <i>
      <x v="6738"/>
    </i>
    <i>
      <x v="6739"/>
    </i>
    <i>
      <x v="6740"/>
    </i>
    <i>
      <x v="6741"/>
    </i>
    <i>
      <x v="6742"/>
    </i>
    <i>
      <x v="6743"/>
    </i>
    <i>
      <x v="6744"/>
    </i>
    <i>
      <x v="6745"/>
    </i>
    <i>
      <x v="6746"/>
    </i>
    <i>
      <x v="6747"/>
    </i>
    <i>
      <x v="6748"/>
    </i>
    <i>
      <x v="6749"/>
    </i>
    <i>
      <x v="6750"/>
    </i>
    <i>
      <x v="6751"/>
    </i>
    <i>
      <x v="6752"/>
    </i>
    <i>
      <x v="6753"/>
    </i>
    <i>
      <x v="6754"/>
    </i>
    <i>
      <x v="6755"/>
    </i>
    <i>
      <x v="6756"/>
    </i>
    <i>
      <x v="6757"/>
    </i>
    <i>
      <x v="6758"/>
    </i>
    <i>
      <x v="6759"/>
    </i>
    <i>
      <x v="6760"/>
    </i>
    <i>
      <x v="6761"/>
    </i>
    <i>
      <x v="6762"/>
    </i>
    <i>
      <x v="6763"/>
    </i>
    <i>
      <x v="6764"/>
    </i>
    <i>
      <x v="6765"/>
    </i>
    <i>
      <x v="6766"/>
    </i>
    <i>
      <x v="6767"/>
    </i>
    <i>
      <x v="6768"/>
    </i>
    <i>
      <x v="6769"/>
    </i>
    <i>
      <x v="6770"/>
    </i>
    <i>
      <x v="6771"/>
    </i>
    <i>
      <x v="6772"/>
    </i>
    <i>
      <x v="6773"/>
    </i>
    <i>
      <x v="6774"/>
    </i>
    <i>
      <x v="6775"/>
    </i>
    <i>
      <x v="6776"/>
    </i>
    <i>
      <x v="6777"/>
    </i>
    <i>
      <x v="6778"/>
    </i>
    <i>
      <x v="6779"/>
    </i>
    <i>
      <x v="6780"/>
    </i>
    <i>
      <x v="6781"/>
    </i>
    <i>
      <x v="6782"/>
    </i>
    <i>
      <x v="6783"/>
    </i>
    <i>
      <x v="6784"/>
    </i>
    <i>
      <x v="6785"/>
    </i>
    <i>
      <x v="6786"/>
    </i>
    <i>
      <x v="6787"/>
    </i>
    <i>
      <x v="6788"/>
    </i>
    <i>
      <x v="6789"/>
    </i>
    <i>
      <x v="6790"/>
    </i>
    <i>
      <x v="6791"/>
    </i>
    <i>
      <x v="6792"/>
    </i>
    <i>
      <x v="6793"/>
    </i>
    <i>
      <x v="6794"/>
    </i>
    <i>
      <x v="6795"/>
    </i>
    <i>
      <x v="6796"/>
    </i>
    <i>
      <x v="6797"/>
    </i>
    <i>
      <x v="6798"/>
    </i>
    <i>
      <x v="6799"/>
    </i>
    <i>
      <x v="6800"/>
    </i>
    <i>
      <x v="6801"/>
    </i>
    <i>
      <x v="6802"/>
    </i>
    <i>
      <x v="6803"/>
    </i>
    <i>
      <x v="6804"/>
    </i>
    <i>
      <x v="6805"/>
    </i>
    <i>
      <x v="6806"/>
    </i>
    <i>
      <x v="6807"/>
    </i>
    <i>
      <x v="6808"/>
    </i>
    <i>
      <x v="6809"/>
    </i>
    <i>
      <x v="6810"/>
    </i>
    <i>
      <x v="6811"/>
    </i>
    <i>
      <x v="6812"/>
    </i>
    <i>
      <x v="6813"/>
    </i>
    <i>
      <x v="6814"/>
    </i>
    <i>
      <x v="6815"/>
    </i>
    <i>
      <x v="6816"/>
    </i>
    <i>
      <x v="6817"/>
    </i>
    <i>
      <x v="6818"/>
    </i>
    <i>
      <x v="6819"/>
    </i>
    <i>
      <x v="6820"/>
    </i>
    <i>
      <x v="6821"/>
    </i>
    <i>
      <x v="6822"/>
    </i>
    <i>
      <x v="6823"/>
    </i>
    <i>
      <x v="6824"/>
    </i>
    <i>
      <x v="6825"/>
    </i>
    <i>
      <x v="6826"/>
    </i>
    <i>
      <x v="6827"/>
    </i>
    <i>
      <x v="6828"/>
    </i>
    <i>
      <x v="6829"/>
    </i>
    <i>
      <x v="6830"/>
    </i>
    <i>
      <x v="6831"/>
    </i>
    <i>
      <x v="6832"/>
    </i>
    <i>
      <x v="6833"/>
    </i>
    <i>
      <x v="6834"/>
    </i>
    <i>
      <x v="6835"/>
    </i>
    <i>
      <x v="6836"/>
    </i>
    <i>
      <x v="6837"/>
    </i>
    <i>
      <x v="6838"/>
    </i>
    <i>
      <x v="6839"/>
    </i>
    <i>
      <x v="6840"/>
    </i>
    <i>
      <x v="6841"/>
    </i>
    <i>
      <x v="6842"/>
    </i>
    <i>
      <x v="6843"/>
    </i>
    <i>
      <x v="6844"/>
    </i>
    <i>
      <x v="6845"/>
    </i>
    <i>
      <x v="6846"/>
    </i>
    <i>
      <x v="6847"/>
    </i>
    <i>
      <x v="6848"/>
    </i>
    <i>
      <x v="6849"/>
    </i>
    <i>
      <x v="6850"/>
    </i>
    <i>
      <x v="6851"/>
    </i>
    <i>
      <x v="6852"/>
    </i>
    <i>
      <x v="6853"/>
    </i>
    <i>
      <x v="6854"/>
    </i>
    <i>
      <x v="6855"/>
    </i>
    <i>
      <x v="6856"/>
    </i>
    <i>
      <x v="6857"/>
    </i>
    <i>
      <x v="6858"/>
    </i>
    <i>
      <x v="6859"/>
    </i>
    <i>
      <x v="6860"/>
    </i>
    <i>
      <x v="6861"/>
    </i>
    <i>
      <x v="6862"/>
    </i>
    <i>
      <x v="6863"/>
    </i>
    <i>
      <x v="6864"/>
    </i>
    <i>
      <x v="6865"/>
    </i>
    <i>
      <x v="6866"/>
    </i>
    <i>
      <x v="6867"/>
    </i>
    <i>
      <x v="6868"/>
    </i>
    <i>
      <x v="6869"/>
    </i>
    <i>
      <x v="6870"/>
    </i>
    <i>
      <x v="6871"/>
    </i>
    <i>
      <x v="6872"/>
    </i>
    <i>
      <x v="6873"/>
    </i>
    <i>
      <x v="6874"/>
    </i>
    <i>
      <x v="6875"/>
    </i>
    <i>
      <x v="6876"/>
    </i>
    <i>
      <x v="6877"/>
    </i>
    <i>
      <x v="6878"/>
    </i>
    <i>
      <x v="6879"/>
    </i>
    <i>
      <x v="6880"/>
    </i>
    <i>
      <x v="6881"/>
    </i>
    <i>
      <x v="6882"/>
    </i>
    <i>
      <x v="6883"/>
    </i>
    <i>
      <x v="6884"/>
    </i>
    <i>
      <x v="6885"/>
    </i>
    <i>
      <x v="6886"/>
    </i>
    <i>
      <x v="6887"/>
    </i>
    <i>
      <x v="6888"/>
    </i>
    <i>
      <x v="6889"/>
    </i>
    <i>
      <x v="6890"/>
    </i>
    <i>
      <x v="6891"/>
    </i>
    <i>
      <x v="6892"/>
    </i>
    <i>
      <x v="6893"/>
    </i>
    <i>
      <x v="6894"/>
    </i>
    <i>
      <x v="6895"/>
    </i>
    <i>
      <x v="6896"/>
    </i>
    <i>
      <x v="6897"/>
    </i>
    <i>
      <x v="6898"/>
    </i>
    <i>
      <x v="6899"/>
    </i>
    <i>
      <x v="6900"/>
    </i>
    <i>
      <x v="6901"/>
    </i>
    <i>
      <x v="6902"/>
    </i>
    <i>
      <x v="6903"/>
    </i>
    <i>
      <x v="6904"/>
    </i>
    <i>
      <x v="6905"/>
    </i>
    <i>
      <x v="6906"/>
    </i>
    <i>
      <x v="6907"/>
    </i>
    <i>
      <x v="6908"/>
    </i>
    <i>
      <x v="6909"/>
    </i>
    <i>
      <x v="6910"/>
    </i>
    <i>
      <x v="6911"/>
    </i>
    <i>
      <x v="6912"/>
    </i>
    <i>
      <x v="6913"/>
    </i>
    <i>
      <x v="6914"/>
    </i>
    <i>
      <x v="6915"/>
    </i>
    <i>
      <x v="6916"/>
    </i>
    <i>
      <x v="6917"/>
    </i>
    <i>
      <x v="6918"/>
    </i>
    <i>
      <x v="6919"/>
    </i>
    <i>
      <x v="6920"/>
    </i>
    <i>
      <x v="6921"/>
    </i>
    <i>
      <x v="6922"/>
    </i>
    <i>
      <x v="6923"/>
    </i>
    <i>
      <x v="6924"/>
    </i>
    <i>
      <x v="6925"/>
    </i>
    <i>
      <x v="6926"/>
    </i>
    <i>
      <x v="6927"/>
    </i>
    <i>
      <x v="6928"/>
    </i>
    <i>
      <x v="6929"/>
    </i>
    <i>
      <x v="6930"/>
    </i>
    <i>
      <x v="6931"/>
    </i>
    <i>
      <x v="6932"/>
    </i>
    <i>
      <x v="6933"/>
    </i>
    <i>
      <x v="6934"/>
    </i>
    <i>
      <x v="6935"/>
    </i>
    <i>
      <x v="6936"/>
    </i>
    <i>
      <x v="6937"/>
    </i>
    <i>
      <x v="6938"/>
    </i>
    <i>
      <x v="6939"/>
    </i>
    <i>
      <x v="6940"/>
    </i>
    <i>
      <x v="6941"/>
    </i>
    <i>
      <x v="6942"/>
    </i>
    <i>
      <x v="6943"/>
    </i>
    <i>
      <x v="6944"/>
    </i>
    <i>
      <x v="6945"/>
    </i>
    <i>
      <x v="6946"/>
    </i>
    <i>
      <x v="6947"/>
    </i>
    <i>
      <x v="6948"/>
    </i>
    <i>
      <x v="6949"/>
    </i>
    <i>
      <x v="6950"/>
    </i>
    <i>
      <x v="6951"/>
    </i>
    <i>
      <x v="6952"/>
    </i>
    <i>
      <x v="6953"/>
    </i>
    <i>
      <x v="6954"/>
    </i>
    <i>
      <x v="6955"/>
    </i>
    <i>
      <x v="6956"/>
    </i>
    <i>
      <x v="6957"/>
    </i>
    <i>
      <x v="6958"/>
    </i>
    <i>
      <x v="6959"/>
    </i>
    <i>
      <x v="6960"/>
    </i>
    <i>
      <x v="6961"/>
    </i>
    <i>
      <x v="6962"/>
    </i>
    <i>
      <x v="6963"/>
    </i>
    <i>
      <x v="6964"/>
    </i>
    <i>
      <x v="6965"/>
    </i>
    <i>
      <x v="6966"/>
    </i>
    <i>
      <x v="6967"/>
    </i>
    <i>
      <x v="6968"/>
    </i>
    <i>
      <x v="6969"/>
    </i>
    <i>
      <x v="6970"/>
    </i>
    <i>
      <x v="6971"/>
    </i>
    <i>
      <x v="6972"/>
    </i>
    <i>
      <x v="6973"/>
    </i>
    <i>
      <x v="6974"/>
    </i>
    <i>
      <x v="6975"/>
    </i>
    <i>
      <x v="6976"/>
    </i>
    <i>
      <x v="6977"/>
    </i>
    <i>
      <x v="6978"/>
    </i>
    <i>
      <x v="6979"/>
    </i>
    <i>
      <x v="6980"/>
    </i>
    <i>
      <x v="6981"/>
    </i>
    <i>
      <x v="6982"/>
    </i>
    <i>
      <x v="6983"/>
    </i>
    <i>
      <x v="6984"/>
    </i>
    <i>
      <x v="6985"/>
    </i>
    <i>
      <x v="6986"/>
    </i>
    <i>
      <x v="6987"/>
    </i>
    <i>
      <x v="6988"/>
    </i>
    <i>
      <x v="6989"/>
    </i>
    <i>
      <x v="6990"/>
    </i>
    <i>
      <x v="6991"/>
    </i>
    <i>
      <x v="6992"/>
    </i>
    <i>
      <x v="6993"/>
    </i>
    <i>
      <x v="6994"/>
    </i>
    <i>
      <x v="6995"/>
    </i>
    <i>
      <x v="6996"/>
    </i>
    <i>
      <x v="6997"/>
    </i>
    <i>
      <x v="6998"/>
    </i>
    <i>
      <x v="6999"/>
    </i>
    <i>
      <x v="7000"/>
    </i>
    <i>
      <x v="7001"/>
    </i>
    <i>
      <x v="7002"/>
    </i>
    <i>
      <x v="7003"/>
    </i>
    <i>
      <x v="7004"/>
    </i>
    <i>
      <x v="7005"/>
    </i>
    <i>
      <x v="7006"/>
    </i>
    <i>
      <x v="7007"/>
    </i>
    <i>
      <x v="7008"/>
    </i>
    <i>
      <x v="7009"/>
    </i>
    <i>
      <x v="7010"/>
    </i>
    <i>
      <x v="7011"/>
    </i>
    <i>
      <x v="7012"/>
    </i>
    <i>
      <x v="7013"/>
    </i>
    <i>
      <x v="7014"/>
    </i>
    <i>
      <x v="7015"/>
    </i>
    <i>
      <x v="7016"/>
    </i>
    <i>
      <x v="7017"/>
    </i>
    <i>
      <x v="7018"/>
    </i>
    <i>
      <x v="7019"/>
    </i>
    <i>
      <x v="7020"/>
    </i>
    <i>
      <x v="7021"/>
    </i>
    <i>
      <x v="7022"/>
    </i>
    <i>
      <x v="7023"/>
    </i>
    <i>
      <x v="7024"/>
    </i>
    <i>
      <x v="7025"/>
    </i>
    <i>
      <x v="7026"/>
    </i>
    <i>
      <x v="7027"/>
    </i>
    <i>
      <x v="7028"/>
    </i>
    <i>
      <x v="7029"/>
    </i>
    <i>
      <x v="7030"/>
    </i>
    <i>
      <x v="7031"/>
    </i>
    <i>
      <x v="7032"/>
    </i>
    <i>
      <x v="7033"/>
    </i>
    <i>
      <x v="7034"/>
    </i>
    <i>
      <x v="7035"/>
    </i>
    <i>
      <x v="7036"/>
    </i>
    <i>
      <x v="7037"/>
    </i>
    <i>
      <x v="7038"/>
    </i>
    <i>
      <x v="7039"/>
    </i>
    <i>
      <x v="7040"/>
    </i>
    <i>
      <x v="7041"/>
    </i>
    <i>
      <x v="7042"/>
    </i>
    <i>
      <x v="7043"/>
    </i>
    <i>
      <x v="7044"/>
    </i>
    <i>
      <x v="7045"/>
    </i>
    <i>
      <x v="7046"/>
    </i>
    <i>
      <x v="7047"/>
    </i>
    <i>
      <x v="7048"/>
    </i>
    <i>
      <x v="7049"/>
    </i>
    <i>
      <x v="7050"/>
    </i>
    <i>
      <x v="7051"/>
    </i>
    <i>
      <x v="7052"/>
    </i>
    <i>
      <x v="7053"/>
    </i>
    <i>
      <x v="7054"/>
    </i>
    <i>
      <x v="7055"/>
    </i>
    <i>
      <x v="7056"/>
    </i>
    <i>
      <x v="7057"/>
    </i>
    <i>
      <x v="7058"/>
    </i>
    <i>
      <x v="7059"/>
    </i>
    <i>
      <x v="7060"/>
    </i>
    <i>
      <x v="7061"/>
    </i>
    <i>
      <x v="7062"/>
    </i>
    <i>
      <x v="7063"/>
    </i>
    <i>
      <x v="7064"/>
    </i>
    <i>
      <x v="7065"/>
    </i>
    <i>
      <x v="7066"/>
    </i>
    <i>
      <x v="7067"/>
    </i>
    <i>
      <x v="7068"/>
    </i>
    <i>
      <x v="7069"/>
    </i>
    <i>
      <x v="7070"/>
    </i>
    <i>
      <x v="7071"/>
    </i>
    <i>
      <x v="7072"/>
    </i>
    <i>
      <x v="7073"/>
    </i>
    <i>
      <x v="7074"/>
    </i>
    <i>
      <x v="7075"/>
    </i>
    <i>
      <x v="7076"/>
    </i>
    <i>
      <x v="7077"/>
    </i>
    <i>
      <x v="7078"/>
    </i>
    <i>
      <x v="7079"/>
    </i>
    <i>
      <x v="7080"/>
    </i>
    <i>
      <x v="7081"/>
    </i>
    <i>
      <x v="7082"/>
    </i>
    <i>
      <x v="7083"/>
    </i>
    <i>
      <x v="7084"/>
    </i>
    <i>
      <x v="7085"/>
    </i>
    <i>
      <x v="7086"/>
    </i>
    <i>
      <x v="7087"/>
    </i>
    <i>
      <x v="7088"/>
    </i>
    <i>
      <x v="7089"/>
    </i>
    <i>
      <x v="7090"/>
    </i>
    <i>
      <x v="7091"/>
    </i>
    <i>
      <x v="7092"/>
    </i>
    <i>
      <x v="7093"/>
    </i>
    <i>
      <x v="7094"/>
    </i>
    <i>
      <x v="7095"/>
    </i>
    <i>
      <x v="7096"/>
    </i>
    <i>
      <x v="7097"/>
    </i>
    <i>
      <x v="7098"/>
    </i>
    <i>
      <x v="7099"/>
    </i>
    <i>
      <x v="7100"/>
    </i>
    <i>
      <x v="7101"/>
    </i>
    <i>
      <x v="7102"/>
    </i>
    <i>
      <x v="7103"/>
    </i>
    <i>
      <x v="7104"/>
    </i>
    <i>
      <x v="7105"/>
    </i>
    <i>
      <x v="7106"/>
    </i>
    <i>
      <x v="7107"/>
    </i>
    <i>
      <x v="7108"/>
    </i>
    <i>
      <x v="7109"/>
    </i>
    <i>
      <x v="7110"/>
    </i>
    <i>
      <x v="7111"/>
    </i>
    <i>
      <x v="7112"/>
    </i>
    <i>
      <x v="7113"/>
    </i>
    <i>
      <x v="7114"/>
    </i>
    <i>
      <x v="7115"/>
    </i>
    <i>
      <x v="7116"/>
    </i>
    <i>
      <x v="7117"/>
    </i>
    <i>
      <x v="7118"/>
    </i>
    <i>
      <x v="7119"/>
    </i>
    <i>
      <x v="7120"/>
    </i>
    <i>
      <x v="7121"/>
    </i>
    <i>
      <x v="7122"/>
    </i>
    <i>
      <x v="7123"/>
    </i>
    <i>
      <x v="7124"/>
    </i>
    <i>
      <x v="7125"/>
    </i>
    <i>
      <x v="7126"/>
    </i>
    <i>
      <x v="7127"/>
    </i>
    <i>
      <x v="7128"/>
    </i>
    <i>
      <x v="7129"/>
    </i>
    <i>
      <x v="7130"/>
    </i>
    <i>
      <x v="7131"/>
    </i>
    <i>
      <x v="7132"/>
    </i>
    <i>
      <x v="7133"/>
    </i>
    <i>
      <x v="7134"/>
    </i>
    <i>
      <x v="7135"/>
    </i>
    <i>
      <x v="7136"/>
    </i>
    <i>
      <x v="7137"/>
    </i>
    <i>
      <x v="7138"/>
    </i>
    <i>
      <x v="7139"/>
    </i>
    <i>
      <x v="7140"/>
    </i>
    <i>
      <x v="7141"/>
    </i>
    <i>
      <x v="7142"/>
    </i>
    <i>
      <x v="7143"/>
    </i>
    <i>
      <x v="7144"/>
    </i>
    <i>
      <x v="7145"/>
    </i>
    <i>
      <x v="7146"/>
    </i>
    <i>
      <x v="7147"/>
    </i>
    <i>
      <x v="7148"/>
    </i>
    <i>
      <x v="7149"/>
    </i>
    <i>
      <x v="7150"/>
    </i>
    <i>
      <x v="7151"/>
    </i>
    <i>
      <x v="7152"/>
    </i>
    <i>
      <x v="7153"/>
    </i>
    <i>
      <x v="7154"/>
    </i>
    <i>
      <x v="7155"/>
    </i>
    <i>
      <x v="7156"/>
    </i>
    <i>
      <x v="7157"/>
    </i>
    <i>
      <x v="7158"/>
    </i>
    <i>
      <x v="7159"/>
    </i>
    <i>
      <x v="7160"/>
    </i>
    <i>
      <x v="7161"/>
    </i>
    <i>
      <x v="7162"/>
    </i>
    <i>
      <x v="7163"/>
    </i>
    <i>
      <x v="7164"/>
    </i>
    <i>
      <x v="7165"/>
    </i>
    <i>
      <x v="7166"/>
    </i>
    <i>
      <x v="7167"/>
    </i>
    <i>
      <x v="7168"/>
    </i>
    <i>
      <x v="7169"/>
    </i>
    <i>
      <x v="7170"/>
    </i>
    <i>
      <x v="7171"/>
    </i>
    <i>
      <x v="7172"/>
    </i>
    <i>
      <x v="7173"/>
    </i>
    <i>
      <x v="7174"/>
    </i>
    <i>
      <x v="7175"/>
    </i>
    <i>
      <x v="7176"/>
    </i>
    <i>
      <x v="7177"/>
    </i>
    <i>
      <x v="7178"/>
    </i>
    <i>
      <x v="7179"/>
    </i>
    <i>
      <x v="7180"/>
    </i>
    <i>
      <x v="7181"/>
    </i>
    <i>
      <x v="7182"/>
    </i>
    <i>
      <x v="7183"/>
    </i>
    <i>
      <x v="7184"/>
    </i>
    <i>
      <x v="7185"/>
    </i>
    <i>
      <x v="7186"/>
    </i>
    <i>
      <x v="7187"/>
    </i>
    <i>
      <x v="7188"/>
    </i>
    <i>
      <x v="7189"/>
    </i>
    <i>
      <x v="7190"/>
    </i>
    <i>
      <x v="7191"/>
    </i>
    <i>
      <x v="7192"/>
    </i>
    <i>
      <x v="7193"/>
    </i>
    <i>
      <x v="7194"/>
    </i>
    <i>
      <x v="7195"/>
    </i>
    <i>
      <x v="7196"/>
    </i>
    <i>
      <x v="7197"/>
    </i>
    <i>
      <x v="7198"/>
    </i>
    <i>
      <x v="7199"/>
    </i>
    <i>
      <x v="7200"/>
    </i>
    <i>
      <x v="7201"/>
    </i>
    <i>
      <x v="7202"/>
    </i>
    <i>
      <x v="7203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16"/>
    </i>
    <i>
      <x v="7217"/>
    </i>
    <i>
      <x v="7218"/>
    </i>
    <i>
      <x v="7219"/>
    </i>
    <i>
      <x v="7220"/>
    </i>
    <i>
      <x v="7221"/>
    </i>
    <i>
      <x v="7222"/>
    </i>
    <i>
      <x v="7223"/>
    </i>
    <i>
      <x v="7224"/>
    </i>
    <i>
      <x v="7225"/>
    </i>
    <i>
      <x v="7226"/>
    </i>
    <i>
      <x v="7227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53"/>
    </i>
    <i>
      <x v="7254"/>
    </i>
    <i>
      <x v="7255"/>
    </i>
    <i>
      <x v="7256"/>
    </i>
    <i>
      <x v="7257"/>
    </i>
    <i>
      <x v="7258"/>
    </i>
    <i>
      <x v="7259"/>
    </i>
    <i>
      <x v="7260"/>
    </i>
    <i>
      <x v="7261"/>
    </i>
    <i>
      <x v="7262"/>
    </i>
    <i>
      <x v="7263"/>
    </i>
    <i>
      <x v="7264"/>
    </i>
    <i>
      <x v="7265"/>
    </i>
    <i>
      <x v="7266"/>
    </i>
    <i>
      <x v="7267"/>
    </i>
    <i>
      <x v="7268"/>
    </i>
    <i>
      <x v="7269"/>
    </i>
    <i>
      <x v="7270"/>
    </i>
    <i>
      <x v="7271"/>
    </i>
    <i>
      <x v="7272"/>
    </i>
    <i>
      <x v="7273"/>
    </i>
    <i>
      <x v="7274"/>
    </i>
    <i>
      <x v="7275"/>
    </i>
    <i>
      <x v="7276"/>
    </i>
    <i>
      <x v="7277"/>
    </i>
    <i>
      <x v="7278"/>
    </i>
    <i>
      <x v="7279"/>
    </i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  <i>
      <x v="8000"/>
    </i>
    <i>
      <x v="8001"/>
    </i>
    <i>
      <x v="8002"/>
    </i>
    <i>
      <x v="8003"/>
    </i>
    <i>
      <x v="8004"/>
    </i>
    <i>
      <x v="8005"/>
    </i>
    <i>
      <x v="8006"/>
    </i>
    <i>
      <x v="8007"/>
    </i>
    <i>
      <x v="8008"/>
    </i>
    <i>
      <x v="8009"/>
    </i>
    <i>
      <x v="8010"/>
    </i>
    <i>
      <x v="8011"/>
    </i>
    <i>
      <x v="8012"/>
    </i>
    <i>
      <x v="8013"/>
    </i>
    <i>
      <x v="8014"/>
    </i>
    <i>
      <x v="8015"/>
    </i>
    <i>
      <x v="8016"/>
    </i>
    <i>
      <x v="8017"/>
    </i>
    <i>
      <x v="8018"/>
    </i>
    <i>
      <x v="8019"/>
    </i>
    <i>
      <x v="8020"/>
    </i>
    <i>
      <x v="8021"/>
    </i>
    <i>
      <x v="8022"/>
    </i>
    <i>
      <x v="8023"/>
    </i>
    <i>
      <x v="8024"/>
    </i>
    <i>
      <x v="8025"/>
    </i>
    <i>
      <x v="8026"/>
    </i>
    <i>
      <x v="8027"/>
    </i>
    <i>
      <x v="8028"/>
    </i>
    <i>
      <x v="8029"/>
    </i>
    <i>
      <x v="8030"/>
    </i>
    <i>
      <x v="8031"/>
    </i>
    <i>
      <x v="8032"/>
    </i>
    <i>
      <x v="8033"/>
    </i>
    <i>
      <x v="8034"/>
    </i>
    <i>
      <x v="8035"/>
    </i>
    <i>
      <x v="8036"/>
    </i>
    <i>
      <x v="8037"/>
    </i>
    <i>
      <x v="8038"/>
    </i>
    <i>
      <x v="8039"/>
    </i>
    <i>
      <x v="8040"/>
    </i>
    <i>
      <x v="8041"/>
    </i>
    <i>
      <x v="8042"/>
    </i>
    <i>
      <x v="8043"/>
    </i>
    <i>
      <x v="8044"/>
    </i>
    <i>
      <x v="8045"/>
    </i>
    <i>
      <x v="8046"/>
    </i>
    <i>
      <x v="8047"/>
    </i>
    <i>
      <x v="8048"/>
    </i>
    <i>
      <x v="8049"/>
    </i>
    <i>
      <x v="8050"/>
    </i>
    <i>
      <x v="8051"/>
    </i>
    <i>
      <x v="8052"/>
    </i>
    <i>
      <x v="8053"/>
    </i>
    <i>
      <x v="8054"/>
    </i>
    <i>
      <x v="8055"/>
    </i>
    <i>
      <x v="8056"/>
    </i>
    <i>
      <x v="8057"/>
    </i>
    <i>
      <x v="8058"/>
    </i>
    <i>
      <x v="8059"/>
    </i>
    <i>
      <x v="8060"/>
    </i>
    <i>
      <x v="8061"/>
    </i>
    <i>
      <x v="8062"/>
    </i>
    <i>
      <x v="8063"/>
    </i>
    <i>
      <x v="8064"/>
    </i>
    <i>
      <x v="8065"/>
    </i>
    <i>
      <x v="8066"/>
    </i>
    <i>
      <x v="8067"/>
    </i>
    <i>
      <x v="8068"/>
    </i>
    <i>
      <x v="8069"/>
    </i>
    <i>
      <x v="8070"/>
    </i>
    <i>
      <x v="8071"/>
    </i>
    <i>
      <x v="8072"/>
    </i>
    <i>
      <x v="8073"/>
    </i>
    <i>
      <x v="8074"/>
    </i>
    <i>
      <x v="8075"/>
    </i>
    <i>
      <x v="8076"/>
    </i>
    <i>
      <x v="8077"/>
    </i>
    <i>
      <x v="8078"/>
    </i>
    <i>
      <x v="8079"/>
    </i>
    <i>
      <x v="8080"/>
    </i>
    <i>
      <x v="8081"/>
    </i>
    <i>
      <x v="8082"/>
    </i>
    <i>
      <x v="8083"/>
    </i>
    <i>
      <x v="8084"/>
    </i>
    <i>
      <x v="8085"/>
    </i>
    <i>
      <x v="8086"/>
    </i>
    <i>
      <x v="8087"/>
    </i>
    <i>
      <x v="8088"/>
    </i>
    <i>
      <x v="8089"/>
    </i>
    <i>
      <x v="8090"/>
    </i>
    <i>
      <x v="8091"/>
    </i>
    <i>
      <x v="8092"/>
    </i>
    <i>
      <x v="8093"/>
    </i>
    <i>
      <x v="8094"/>
    </i>
    <i>
      <x v="8095"/>
    </i>
    <i>
      <x v="8096"/>
    </i>
    <i>
      <x v="8097"/>
    </i>
    <i>
      <x v="8098"/>
    </i>
    <i>
      <x v="8099"/>
    </i>
    <i>
      <x v="8100"/>
    </i>
    <i>
      <x v="8101"/>
    </i>
    <i>
      <x v="8102"/>
    </i>
    <i>
      <x v="8103"/>
    </i>
    <i>
      <x v="8104"/>
    </i>
    <i>
      <x v="8105"/>
    </i>
    <i>
      <x v="8106"/>
    </i>
    <i>
      <x v="8107"/>
    </i>
    <i>
      <x v="8108"/>
    </i>
    <i>
      <x v="8109"/>
    </i>
    <i>
      <x v="8110"/>
    </i>
    <i>
      <x v="8111"/>
    </i>
    <i>
      <x v="8112"/>
    </i>
    <i>
      <x v="8113"/>
    </i>
    <i>
      <x v="8114"/>
    </i>
    <i>
      <x v="8115"/>
    </i>
    <i>
      <x v="8116"/>
    </i>
    <i>
      <x v="8117"/>
    </i>
    <i>
      <x v="8118"/>
    </i>
    <i>
      <x v="8119"/>
    </i>
    <i>
      <x v="8120"/>
    </i>
    <i>
      <x v="8121"/>
    </i>
    <i>
      <x v="8122"/>
    </i>
    <i>
      <x v="8123"/>
    </i>
    <i>
      <x v="8124"/>
    </i>
    <i>
      <x v="8125"/>
    </i>
    <i>
      <x v="8126"/>
    </i>
    <i>
      <x v="8127"/>
    </i>
    <i>
      <x v="8128"/>
    </i>
    <i>
      <x v="8129"/>
    </i>
    <i>
      <x v="8130"/>
    </i>
    <i>
      <x v="8131"/>
    </i>
    <i>
      <x v="8132"/>
    </i>
    <i>
      <x v="8133"/>
    </i>
    <i>
      <x v="8134"/>
    </i>
    <i>
      <x v="8135"/>
    </i>
    <i>
      <x v="8136"/>
    </i>
    <i>
      <x v="8137"/>
    </i>
    <i>
      <x v="8138"/>
    </i>
    <i>
      <x v="8139"/>
    </i>
    <i>
      <x v="8140"/>
    </i>
    <i>
      <x v="8141"/>
    </i>
    <i>
      <x v="8142"/>
    </i>
    <i>
      <x v="8143"/>
    </i>
    <i>
      <x v="8144"/>
    </i>
    <i>
      <x v="8145"/>
    </i>
    <i>
      <x v="8146"/>
    </i>
    <i>
      <x v="8147"/>
    </i>
    <i>
      <x v="8148"/>
    </i>
    <i>
      <x v="8149"/>
    </i>
    <i>
      <x v="8150"/>
    </i>
    <i>
      <x v="8151"/>
    </i>
    <i>
      <x v="8152"/>
    </i>
    <i>
      <x v="8153"/>
    </i>
    <i>
      <x v="8154"/>
    </i>
    <i>
      <x v="8155"/>
    </i>
    <i>
      <x v="8156"/>
    </i>
    <i>
      <x v="8157"/>
    </i>
    <i>
      <x v="8158"/>
    </i>
    <i>
      <x v="8159"/>
    </i>
    <i>
      <x v="8160"/>
    </i>
    <i>
      <x v="8161"/>
    </i>
    <i>
      <x v="8162"/>
    </i>
    <i>
      <x v="8163"/>
    </i>
    <i>
      <x v="8164"/>
    </i>
    <i>
      <x v="8165"/>
    </i>
    <i>
      <x v="8166"/>
    </i>
    <i>
      <x v="8167"/>
    </i>
    <i>
      <x v="8168"/>
    </i>
    <i>
      <x v="8169"/>
    </i>
    <i>
      <x v="8170"/>
    </i>
    <i>
      <x v="8171"/>
    </i>
    <i>
      <x v="8172"/>
    </i>
    <i>
      <x v="8173"/>
    </i>
    <i>
      <x v="8174"/>
    </i>
    <i>
      <x v="8175"/>
    </i>
    <i>
      <x v="8176"/>
    </i>
    <i>
      <x v="8177"/>
    </i>
    <i>
      <x v="8178"/>
    </i>
    <i>
      <x v="8179"/>
    </i>
    <i>
      <x v="8180"/>
    </i>
    <i>
      <x v="8181"/>
    </i>
    <i>
      <x v="8182"/>
    </i>
    <i>
      <x v="8183"/>
    </i>
    <i>
      <x v="8184"/>
    </i>
    <i>
      <x v="8185"/>
    </i>
    <i>
      <x v="8186"/>
    </i>
    <i>
      <x v="8187"/>
    </i>
    <i>
      <x v="8188"/>
    </i>
    <i>
      <x v="8189"/>
    </i>
    <i>
      <x v="8190"/>
    </i>
    <i>
      <x v="8191"/>
    </i>
    <i>
      <x v="8192"/>
    </i>
    <i>
      <x v="8193"/>
    </i>
    <i>
      <x v="8194"/>
    </i>
    <i>
      <x v="8195"/>
    </i>
    <i>
      <x v="8196"/>
    </i>
    <i>
      <x v="8197"/>
    </i>
    <i>
      <x v="8198"/>
    </i>
    <i>
      <x v="8199"/>
    </i>
    <i>
      <x v="8200"/>
    </i>
    <i>
      <x v="8201"/>
    </i>
    <i>
      <x v="8202"/>
    </i>
    <i>
      <x v="8203"/>
    </i>
    <i>
      <x v="8204"/>
    </i>
    <i>
      <x v="8205"/>
    </i>
    <i>
      <x v="8206"/>
    </i>
    <i>
      <x v="8207"/>
    </i>
    <i>
      <x v="8208"/>
    </i>
    <i>
      <x v="8209"/>
    </i>
    <i>
      <x v="8210"/>
    </i>
    <i>
      <x v="8211"/>
    </i>
    <i>
      <x v="8212"/>
    </i>
    <i>
      <x v="8213"/>
    </i>
    <i>
      <x v="8214"/>
    </i>
    <i>
      <x v="8215"/>
    </i>
    <i>
      <x v="8216"/>
    </i>
    <i>
      <x v="8217"/>
    </i>
    <i>
      <x v="8218"/>
    </i>
    <i>
      <x v="8219"/>
    </i>
    <i>
      <x v="8220"/>
    </i>
    <i>
      <x v="8221"/>
    </i>
    <i>
      <x v="8222"/>
    </i>
    <i>
      <x v="8223"/>
    </i>
    <i>
      <x v="8224"/>
    </i>
    <i>
      <x v="8225"/>
    </i>
    <i>
      <x v="8226"/>
    </i>
    <i>
      <x v="8227"/>
    </i>
    <i>
      <x v="8228"/>
    </i>
    <i>
      <x v="8229"/>
    </i>
    <i>
      <x v="8230"/>
    </i>
    <i>
      <x v="8231"/>
    </i>
    <i>
      <x v="8232"/>
    </i>
    <i>
      <x v="8233"/>
    </i>
    <i>
      <x v="8234"/>
    </i>
    <i>
      <x v="8235"/>
    </i>
    <i>
      <x v="8236"/>
    </i>
    <i>
      <x v="8237"/>
    </i>
    <i>
      <x v="8238"/>
    </i>
    <i>
      <x v="8239"/>
    </i>
    <i>
      <x v="8240"/>
    </i>
    <i>
      <x v="8241"/>
    </i>
    <i>
      <x v="8242"/>
    </i>
    <i>
      <x v="8243"/>
    </i>
    <i>
      <x v="8244"/>
    </i>
    <i>
      <x v="8245"/>
    </i>
    <i>
      <x v="8246"/>
    </i>
    <i>
      <x v="8247"/>
    </i>
    <i>
      <x v="8248"/>
    </i>
    <i>
      <x v="8249"/>
    </i>
    <i>
      <x v="8250"/>
    </i>
    <i>
      <x v="8251"/>
    </i>
    <i>
      <x v="8252"/>
    </i>
    <i>
      <x v="8253"/>
    </i>
    <i>
      <x v="8254"/>
    </i>
    <i>
      <x v="8255"/>
    </i>
    <i>
      <x v="8256"/>
    </i>
    <i>
      <x v="8257"/>
    </i>
    <i>
      <x v="8258"/>
    </i>
    <i>
      <x v="8259"/>
    </i>
    <i>
      <x v="8260"/>
    </i>
    <i>
      <x v="8261"/>
    </i>
    <i>
      <x v="8262"/>
    </i>
    <i>
      <x v="8263"/>
    </i>
    <i>
      <x v="8264"/>
    </i>
    <i>
      <x v="8265"/>
    </i>
    <i>
      <x v="8266"/>
    </i>
    <i>
      <x v="8267"/>
    </i>
    <i>
      <x v="8268"/>
    </i>
    <i>
      <x v="8269"/>
    </i>
    <i>
      <x v="8270"/>
    </i>
    <i>
      <x v="8271"/>
    </i>
    <i>
      <x v="8272"/>
    </i>
    <i>
      <x v="8273"/>
    </i>
    <i>
      <x v="8274"/>
    </i>
    <i>
      <x v="8275"/>
    </i>
    <i>
      <x v="8276"/>
    </i>
    <i>
      <x v="8277"/>
    </i>
    <i>
      <x v="8278"/>
    </i>
    <i>
      <x v="8279"/>
    </i>
    <i>
      <x v="8280"/>
    </i>
    <i>
      <x v="8281"/>
    </i>
    <i>
      <x v="8282"/>
    </i>
    <i>
      <x v="8283"/>
    </i>
    <i>
      <x v="8284"/>
    </i>
    <i>
      <x v="8285"/>
    </i>
    <i>
      <x v="8286"/>
    </i>
    <i>
      <x v="8287"/>
    </i>
    <i>
      <x v="8288"/>
    </i>
    <i>
      <x v="8289"/>
    </i>
    <i>
      <x v="8290"/>
    </i>
    <i>
      <x v="8291"/>
    </i>
    <i>
      <x v="8292"/>
    </i>
    <i>
      <x v="8293"/>
    </i>
    <i>
      <x v="8294"/>
    </i>
    <i>
      <x v="8295"/>
    </i>
    <i>
      <x v="8296"/>
    </i>
    <i>
      <x v="8297"/>
    </i>
    <i>
      <x v="8298"/>
    </i>
    <i>
      <x v="8299"/>
    </i>
    <i>
      <x v="8300"/>
    </i>
    <i>
      <x v="8301"/>
    </i>
    <i>
      <x v="8302"/>
    </i>
    <i>
      <x v="8303"/>
    </i>
    <i>
      <x v="8304"/>
    </i>
    <i>
      <x v="8305"/>
    </i>
    <i>
      <x v="8306"/>
    </i>
    <i>
      <x v="8307"/>
    </i>
    <i>
      <x v="8308"/>
    </i>
    <i>
      <x v="8309"/>
    </i>
    <i>
      <x v="8310"/>
    </i>
    <i>
      <x v="8311"/>
    </i>
    <i>
      <x v="8312"/>
    </i>
    <i>
      <x v="8313"/>
    </i>
    <i>
      <x v="8314"/>
    </i>
    <i>
      <x v="8315"/>
    </i>
    <i>
      <x v="8316"/>
    </i>
    <i>
      <x v="8317"/>
    </i>
    <i>
      <x v="8318"/>
    </i>
    <i>
      <x v="8319"/>
    </i>
    <i>
      <x v="8320"/>
    </i>
    <i>
      <x v="8321"/>
    </i>
    <i>
      <x v="8322"/>
    </i>
    <i>
      <x v="8323"/>
    </i>
    <i>
      <x v="8324"/>
    </i>
    <i>
      <x v="8325"/>
    </i>
    <i>
      <x v="8326"/>
    </i>
    <i>
      <x v="8327"/>
    </i>
    <i>
      <x v="8328"/>
    </i>
    <i>
      <x v="8329"/>
    </i>
    <i>
      <x v="8330"/>
    </i>
    <i>
      <x v="8331"/>
    </i>
    <i>
      <x v="8332"/>
    </i>
    <i>
      <x v="8333"/>
    </i>
    <i>
      <x v="8334"/>
    </i>
    <i>
      <x v="8335"/>
    </i>
    <i>
      <x v="8336"/>
    </i>
    <i>
      <x v="8337"/>
    </i>
    <i>
      <x v="8338"/>
    </i>
    <i>
      <x v="8339"/>
    </i>
    <i>
      <x v="8340"/>
    </i>
    <i>
      <x v="8341"/>
    </i>
    <i>
      <x v="8342"/>
    </i>
    <i>
      <x v="8343"/>
    </i>
    <i>
      <x v="8344"/>
    </i>
    <i>
      <x v="8345"/>
    </i>
    <i>
      <x v="8346"/>
    </i>
    <i>
      <x v="8347"/>
    </i>
    <i>
      <x v="8348"/>
    </i>
    <i>
      <x v="8349"/>
    </i>
    <i>
      <x v="8350"/>
    </i>
    <i>
      <x v="8351"/>
    </i>
    <i>
      <x v="8352"/>
    </i>
    <i>
      <x v="8353"/>
    </i>
    <i>
      <x v="8354"/>
    </i>
    <i>
      <x v="8355"/>
    </i>
    <i>
      <x v="8356"/>
    </i>
    <i>
      <x v="8357"/>
    </i>
    <i>
      <x v="8358"/>
    </i>
    <i>
      <x v="8359"/>
    </i>
    <i>
      <x v="8360"/>
    </i>
    <i>
      <x v="8361"/>
    </i>
    <i>
      <x v="8362"/>
    </i>
    <i>
      <x v="8363"/>
    </i>
    <i>
      <x v="8364"/>
    </i>
    <i>
      <x v="8365"/>
    </i>
    <i>
      <x v="8366"/>
    </i>
    <i>
      <x v="8367"/>
    </i>
    <i>
      <x v="8368"/>
    </i>
    <i>
      <x v="8369"/>
    </i>
    <i>
      <x v="8370"/>
    </i>
    <i>
      <x v="8371"/>
    </i>
    <i>
      <x v="8372"/>
    </i>
    <i>
      <x v="8373"/>
    </i>
    <i>
      <x v="8374"/>
    </i>
    <i>
      <x v="8375"/>
    </i>
    <i>
      <x v="8376"/>
    </i>
    <i>
      <x v="8377"/>
    </i>
    <i>
      <x v="8378"/>
    </i>
    <i>
      <x v="8379"/>
    </i>
    <i>
      <x v="8380"/>
    </i>
    <i>
      <x v="8381"/>
    </i>
    <i>
      <x v="8382"/>
    </i>
    <i>
      <x v="8383"/>
    </i>
    <i>
      <x v="8384"/>
    </i>
    <i>
      <x v="8385"/>
    </i>
    <i>
      <x v="8386"/>
    </i>
    <i>
      <x v="8387"/>
    </i>
    <i>
      <x v="8388"/>
    </i>
    <i>
      <x v="8389"/>
    </i>
    <i>
      <x v="8390"/>
    </i>
    <i>
      <x v="8391"/>
    </i>
    <i>
      <x v="8392"/>
    </i>
    <i>
      <x v="8393"/>
    </i>
    <i>
      <x v="8394"/>
    </i>
    <i>
      <x v="8395"/>
    </i>
    <i>
      <x v="8396"/>
    </i>
    <i>
      <x v="8397"/>
    </i>
    <i>
      <x v="8398"/>
    </i>
    <i>
      <x v="8399"/>
    </i>
    <i>
      <x v="8400"/>
    </i>
    <i>
      <x v="8401"/>
    </i>
    <i>
      <x v="8402"/>
    </i>
    <i>
      <x v="8403"/>
    </i>
    <i>
      <x v="8404"/>
    </i>
    <i>
      <x v="8405"/>
    </i>
    <i>
      <x v="8406"/>
    </i>
    <i>
      <x v="8407"/>
    </i>
    <i>
      <x v="8408"/>
    </i>
    <i>
      <x v="8409"/>
    </i>
    <i>
      <x v="8410"/>
    </i>
    <i>
      <x v="8411"/>
    </i>
    <i>
      <x v="8412"/>
    </i>
    <i>
      <x v="8413"/>
    </i>
    <i>
      <x v="8414"/>
    </i>
    <i>
      <x v="8415"/>
    </i>
    <i>
      <x v="8416"/>
    </i>
    <i>
      <x v="8417"/>
    </i>
    <i>
      <x v="8418"/>
    </i>
    <i>
      <x v="8419"/>
    </i>
    <i>
      <x v="8420"/>
    </i>
    <i>
      <x v="8421"/>
    </i>
    <i>
      <x v="8422"/>
    </i>
    <i>
      <x v="8423"/>
    </i>
    <i>
      <x v="8424"/>
    </i>
    <i>
      <x v="8425"/>
    </i>
    <i>
      <x v="8426"/>
    </i>
    <i>
      <x v="8427"/>
    </i>
    <i>
      <x v="8428"/>
    </i>
    <i>
      <x v="8429"/>
    </i>
    <i>
      <x v="8430"/>
    </i>
    <i>
      <x v="8431"/>
    </i>
    <i>
      <x v="8432"/>
    </i>
    <i>
      <x v="8433"/>
    </i>
    <i>
      <x v="8434"/>
    </i>
    <i>
      <x v="8435"/>
    </i>
    <i>
      <x v="8436"/>
    </i>
    <i>
      <x v="8437"/>
    </i>
    <i>
      <x v="8438"/>
    </i>
    <i>
      <x v="8439"/>
    </i>
    <i>
      <x v="8440"/>
    </i>
    <i>
      <x v="8441"/>
    </i>
    <i>
      <x v="8442"/>
    </i>
    <i>
      <x v="8443"/>
    </i>
    <i>
      <x v="8444"/>
    </i>
    <i>
      <x v="8445"/>
    </i>
    <i>
      <x v="8446"/>
    </i>
    <i>
      <x v="8447"/>
    </i>
    <i>
      <x v="8448"/>
    </i>
    <i>
      <x v="8449"/>
    </i>
    <i>
      <x v="8450"/>
    </i>
    <i>
      <x v="8451"/>
    </i>
    <i>
      <x v="8452"/>
    </i>
    <i>
      <x v="8453"/>
    </i>
    <i>
      <x v="8454"/>
    </i>
    <i>
      <x v="8455"/>
    </i>
    <i>
      <x v="8456"/>
    </i>
    <i>
      <x v="8457"/>
    </i>
    <i>
      <x v="8458"/>
    </i>
    <i>
      <x v="8459"/>
    </i>
    <i>
      <x v="8460"/>
    </i>
    <i>
      <x v="8461"/>
    </i>
    <i>
      <x v="8462"/>
    </i>
    <i>
      <x v="8463"/>
    </i>
    <i>
      <x v="8464"/>
    </i>
    <i>
      <x v="8465"/>
    </i>
    <i>
      <x v="8466"/>
    </i>
    <i>
      <x v="8467"/>
    </i>
    <i>
      <x v="8468"/>
    </i>
    <i>
      <x v="8469"/>
    </i>
    <i>
      <x v="8470"/>
    </i>
    <i>
      <x v="8471"/>
    </i>
    <i>
      <x v="8472"/>
    </i>
    <i>
      <x v="8473"/>
    </i>
    <i>
      <x v="8474"/>
    </i>
    <i>
      <x v="8475"/>
    </i>
    <i>
      <x v="8476"/>
    </i>
    <i>
      <x v="8477"/>
    </i>
    <i>
      <x v="8478"/>
    </i>
    <i>
      <x v="8479"/>
    </i>
    <i>
      <x v="8480"/>
    </i>
    <i>
      <x v="8481"/>
    </i>
    <i>
      <x v="8482"/>
    </i>
    <i>
      <x v="8483"/>
    </i>
    <i>
      <x v="8484"/>
    </i>
    <i>
      <x v="8485"/>
    </i>
    <i>
      <x v="8486"/>
    </i>
    <i>
      <x v="8487"/>
    </i>
    <i>
      <x v="8488"/>
    </i>
    <i>
      <x v="8489"/>
    </i>
    <i>
      <x v="8490"/>
    </i>
    <i>
      <x v="8491"/>
    </i>
    <i>
      <x v="8492"/>
    </i>
    <i>
      <x v="8493"/>
    </i>
    <i>
      <x v="8494"/>
    </i>
    <i>
      <x v="8495"/>
    </i>
    <i>
      <x v="8496"/>
    </i>
    <i>
      <x v="8497"/>
    </i>
    <i>
      <x v="8498"/>
    </i>
    <i>
      <x v="8499"/>
    </i>
    <i>
      <x v="8500"/>
    </i>
    <i>
      <x v="8501"/>
    </i>
    <i>
      <x v="8502"/>
    </i>
    <i>
      <x v="8503"/>
    </i>
    <i>
      <x v="8504"/>
    </i>
    <i>
      <x v="8505"/>
    </i>
    <i>
      <x v="8506"/>
    </i>
    <i>
      <x v="8507"/>
    </i>
    <i>
      <x v="8508"/>
    </i>
    <i>
      <x v="8509"/>
    </i>
    <i>
      <x v="8510"/>
    </i>
    <i>
      <x v="8511"/>
    </i>
    <i>
      <x v="8512"/>
    </i>
    <i>
      <x v="8513"/>
    </i>
    <i>
      <x v="8514"/>
    </i>
    <i>
      <x v="8515"/>
    </i>
    <i>
      <x v="8516"/>
    </i>
    <i>
      <x v="8517"/>
    </i>
    <i>
      <x v="8518"/>
    </i>
    <i>
      <x v="8519"/>
    </i>
    <i>
      <x v="8520"/>
    </i>
    <i>
      <x v="8521"/>
    </i>
    <i>
      <x v="8522"/>
    </i>
    <i>
      <x v="8523"/>
    </i>
    <i>
      <x v="8524"/>
    </i>
    <i>
      <x v="8525"/>
    </i>
    <i>
      <x v="8526"/>
    </i>
    <i>
      <x v="8527"/>
    </i>
    <i>
      <x v="8528"/>
    </i>
    <i>
      <x v="8529"/>
    </i>
    <i>
      <x v="8530"/>
    </i>
    <i>
      <x v="8531"/>
    </i>
    <i>
      <x v="8532"/>
    </i>
    <i>
      <x v="8533"/>
    </i>
    <i>
      <x v="8534"/>
    </i>
    <i>
      <x v="8535"/>
    </i>
    <i>
      <x v="8536"/>
    </i>
    <i>
      <x v="8537"/>
    </i>
    <i>
      <x v="8538"/>
    </i>
    <i>
      <x v="8539"/>
    </i>
    <i>
      <x v="8540"/>
    </i>
    <i>
      <x v="8541"/>
    </i>
    <i>
      <x v="8542"/>
    </i>
    <i>
      <x v="8543"/>
    </i>
    <i>
      <x v="8544"/>
    </i>
    <i>
      <x v="8545"/>
    </i>
    <i>
      <x v="8546"/>
    </i>
    <i>
      <x v="8547"/>
    </i>
    <i>
      <x v="8548"/>
    </i>
    <i>
      <x v="8549"/>
    </i>
    <i>
      <x v="8550"/>
    </i>
    <i>
      <x v="8551"/>
    </i>
    <i>
      <x v="8552"/>
    </i>
    <i>
      <x v="8553"/>
    </i>
    <i>
      <x v="8554"/>
    </i>
    <i>
      <x v="8555"/>
    </i>
    <i>
      <x v="8556"/>
    </i>
    <i>
      <x v="8557"/>
    </i>
    <i>
      <x v="8558"/>
    </i>
    <i>
      <x v="8559"/>
    </i>
    <i>
      <x v="8560"/>
    </i>
    <i>
      <x v="8561"/>
    </i>
    <i>
      <x v="8562"/>
    </i>
    <i>
      <x v="8563"/>
    </i>
    <i>
      <x v="8564"/>
    </i>
    <i>
      <x v="8565"/>
    </i>
    <i>
      <x v="8566"/>
    </i>
    <i>
      <x v="8567"/>
    </i>
    <i>
      <x v="8568"/>
    </i>
    <i>
      <x v="8569"/>
    </i>
    <i>
      <x v="8570"/>
    </i>
    <i>
      <x v="8571"/>
    </i>
    <i>
      <x v="8572"/>
    </i>
    <i>
      <x v="8573"/>
    </i>
    <i>
      <x v="8574"/>
    </i>
    <i>
      <x v="8575"/>
    </i>
    <i>
      <x v="8576"/>
    </i>
    <i>
      <x v="8577"/>
    </i>
    <i>
      <x v="8578"/>
    </i>
    <i>
      <x v="8579"/>
    </i>
    <i>
      <x v="8580"/>
    </i>
    <i>
      <x v="8581"/>
    </i>
    <i>
      <x v="8582"/>
    </i>
    <i>
      <x v="8583"/>
    </i>
    <i>
      <x v="8584"/>
    </i>
    <i>
      <x v="8585"/>
    </i>
    <i>
      <x v="8586"/>
    </i>
    <i>
      <x v="8587"/>
    </i>
    <i>
      <x v="8588"/>
    </i>
    <i>
      <x v="8589"/>
    </i>
    <i>
      <x v="8590"/>
    </i>
    <i>
      <x v="8591"/>
    </i>
    <i>
      <x v="8592"/>
    </i>
    <i>
      <x v="8593"/>
    </i>
    <i>
      <x v="8594"/>
    </i>
    <i>
      <x v="8595"/>
    </i>
    <i>
      <x v="8596"/>
    </i>
    <i>
      <x v="8597"/>
    </i>
    <i>
      <x v="8598"/>
    </i>
    <i>
      <x v="8599"/>
    </i>
    <i>
      <x v="8600"/>
    </i>
    <i>
      <x v="8601"/>
    </i>
    <i>
      <x v="8602"/>
    </i>
    <i>
      <x v="8603"/>
    </i>
    <i>
      <x v="8604"/>
    </i>
    <i>
      <x v="8605"/>
    </i>
    <i>
      <x v="8606"/>
    </i>
    <i>
      <x v="8607"/>
    </i>
    <i>
      <x v="8608"/>
    </i>
    <i>
      <x v="8609"/>
    </i>
    <i>
      <x v="8610"/>
    </i>
    <i>
      <x v="8611"/>
    </i>
    <i>
      <x v="8612"/>
    </i>
    <i>
      <x v="8613"/>
    </i>
    <i>
      <x v="8614"/>
    </i>
    <i>
      <x v="8615"/>
    </i>
    <i>
      <x v="8616"/>
    </i>
    <i>
      <x v="8617"/>
    </i>
    <i>
      <x v="8618"/>
    </i>
    <i>
      <x v="8619"/>
    </i>
    <i>
      <x v="8620"/>
    </i>
    <i>
      <x v="8621"/>
    </i>
    <i>
      <x v="8622"/>
    </i>
    <i>
      <x v="8623"/>
    </i>
    <i>
      <x v="8624"/>
    </i>
    <i>
      <x v="8625"/>
    </i>
    <i>
      <x v="8626"/>
    </i>
    <i>
      <x v="8627"/>
    </i>
    <i>
      <x v="8628"/>
    </i>
    <i>
      <x v="8629"/>
    </i>
    <i>
      <x v="8630"/>
    </i>
    <i>
      <x v="8631"/>
    </i>
    <i>
      <x v="8632"/>
    </i>
    <i>
      <x v="8633"/>
    </i>
    <i>
      <x v="8634"/>
    </i>
    <i>
      <x v="8635"/>
    </i>
    <i>
      <x v="8636"/>
    </i>
    <i>
      <x v="8637"/>
    </i>
    <i>
      <x v="8638"/>
    </i>
    <i>
      <x v="8639"/>
    </i>
    <i>
      <x v="8640"/>
    </i>
    <i>
      <x v="8641"/>
    </i>
    <i>
      <x v="8642"/>
    </i>
    <i>
      <x v="8643"/>
    </i>
    <i>
      <x v="8644"/>
    </i>
    <i>
      <x v="8645"/>
    </i>
    <i>
      <x v="8646"/>
    </i>
    <i>
      <x v="8647"/>
    </i>
    <i>
      <x v="8648"/>
    </i>
    <i>
      <x v="8649"/>
    </i>
    <i>
      <x v="8650"/>
    </i>
    <i>
      <x v="8651"/>
    </i>
    <i>
      <x v="8652"/>
    </i>
    <i>
      <x v="8653"/>
    </i>
    <i>
      <x v="8654"/>
    </i>
    <i>
      <x v="8655"/>
    </i>
    <i>
      <x v="8656"/>
    </i>
    <i>
      <x v="8657"/>
    </i>
    <i>
      <x v="8658"/>
    </i>
    <i>
      <x v="8659"/>
    </i>
    <i>
      <x v="8660"/>
    </i>
    <i>
      <x v="8661"/>
    </i>
    <i>
      <x v="8662"/>
    </i>
    <i>
      <x v="8663"/>
    </i>
    <i>
      <x v="8664"/>
    </i>
    <i>
      <x v="8665"/>
    </i>
    <i>
      <x v="8666"/>
    </i>
    <i>
      <x v="8667"/>
    </i>
    <i>
      <x v="8668"/>
    </i>
    <i>
      <x v="8669"/>
    </i>
    <i>
      <x v="8670"/>
    </i>
    <i>
      <x v="8671"/>
    </i>
    <i>
      <x v="8672"/>
    </i>
    <i>
      <x v="8673"/>
    </i>
    <i>
      <x v="8674"/>
    </i>
    <i>
      <x v="8675"/>
    </i>
    <i>
      <x v="8676"/>
    </i>
    <i>
      <x v="8677"/>
    </i>
    <i>
      <x v="8678"/>
    </i>
    <i>
      <x v="8679"/>
    </i>
    <i>
      <x v="8680"/>
    </i>
    <i>
      <x v="8681"/>
    </i>
    <i>
      <x v="8682"/>
    </i>
    <i>
      <x v="8683"/>
    </i>
    <i>
      <x v="8684"/>
    </i>
    <i>
      <x v="8685"/>
    </i>
    <i>
      <x v="8686"/>
    </i>
    <i>
      <x v="8687"/>
    </i>
    <i>
      <x v="8688"/>
    </i>
    <i>
      <x v="8689"/>
    </i>
    <i>
      <x v="8690"/>
    </i>
    <i>
      <x v="8691"/>
    </i>
    <i>
      <x v="8692"/>
    </i>
    <i>
      <x v="8693"/>
    </i>
    <i>
      <x v="8694"/>
    </i>
    <i>
      <x v="8695"/>
    </i>
    <i>
      <x v="8696"/>
    </i>
    <i>
      <x v="8697"/>
    </i>
    <i>
      <x v="8698"/>
    </i>
    <i>
      <x v="8699"/>
    </i>
    <i>
      <x v="8700"/>
    </i>
    <i>
      <x v="8701"/>
    </i>
    <i>
      <x v="8702"/>
    </i>
    <i>
      <x v="8703"/>
    </i>
    <i>
      <x v="8704"/>
    </i>
    <i>
      <x v="8705"/>
    </i>
    <i>
      <x v="8706"/>
    </i>
    <i>
      <x v="8707"/>
    </i>
    <i>
      <x v="8708"/>
    </i>
    <i>
      <x v="8709"/>
    </i>
    <i>
      <x v="8710"/>
    </i>
    <i>
      <x v="8711"/>
    </i>
    <i>
      <x v="8712"/>
    </i>
    <i>
      <x v="8713"/>
    </i>
    <i>
      <x v="8714"/>
    </i>
    <i>
      <x v="8715"/>
    </i>
    <i>
      <x v="8716"/>
    </i>
    <i>
      <x v="8717"/>
    </i>
    <i>
      <x v="8718"/>
    </i>
    <i>
      <x v="8719"/>
    </i>
    <i>
      <x v="8720"/>
    </i>
    <i>
      <x v="8721"/>
    </i>
    <i>
      <x v="8722"/>
    </i>
    <i>
      <x v="8723"/>
    </i>
    <i>
      <x v="8724"/>
    </i>
    <i>
      <x v="8725"/>
    </i>
    <i>
      <x v="8726"/>
    </i>
    <i>
      <x v="8727"/>
    </i>
    <i>
      <x v="8728"/>
    </i>
    <i>
      <x v="8729"/>
    </i>
    <i>
      <x v="8730"/>
    </i>
    <i>
      <x v="8731"/>
    </i>
    <i>
      <x v="8732"/>
    </i>
    <i>
      <x v="8733"/>
    </i>
    <i>
      <x v="8734"/>
    </i>
    <i>
      <x v="8735"/>
    </i>
    <i>
      <x v="8736"/>
    </i>
    <i>
      <x v="8737"/>
    </i>
    <i>
      <x v="8738"/>
    </i>
    <i>
      <x v="8739"/>
    </i>
    <i>
      <x v="8740"/>
    </i>
    <i>
      <x v="8741"/>
    </i>
    <i>
      <x v="8742"/>
    </i>
    <i>
      <x v="8743"/>
    </i>
    <i>
      <x v="8744"/>
    </i>
    <i>
      <x v="8745"/>
    </i>
    <i>
      <x v="8746"/>
    </i>
    <i>
      <x v="8747"/>
    </i>
    <i>
      <x v="8748"/>
    </i>
    <i>
      <x v="8749"/>
    </i>
    <i>
      <x v="8750"/>
    </i>
    <i>
      <x v="8751"/>
    </i>
    <i>
      <x v="8752"/>
    </i>
    <i>
      <x v="8753"/>
    </i>
    <i>
      <x v="8754"/>
    </i>
    <i>
      <x v="8755"/>
    </i>
    <i>
      <x v="8756"/>
    </i>
    <i>
      <x v="8757"/>
    </i>
    <i>
      <x v="8758"/>
    </i>
    <i>
      <x v="8759"/>
    </i>
    <i>
      <x v="8760"/>
    </i>
    <i>
      <x v="8761"/>
    </i>
    <i>
      <x v="8762"/>
    </i>
    <i>
      <x v="8763"/>
    </i>
    <i>
      <x v="8764"/>
    </i>
    <i>
      <x v="8765"/>
    </i>
    <i>
      <x v="8766"/>
    </i>
    <i>
      <x v="8767"/>
    </i>
    <i>
      <x v="8768"/>
    </i>
    <i>
      <x v="8769"/>
    </i>
    <i>
      <x v="8770"/>
    </i>
    <i>
      <x v="8771"/>
    </i>
    <i>
      <x v="8772"/>
    </i>
    <i>
      <x v="8773"/>
    </i>
    <i>
      <x v="8774"/>
    </i>
    <i>
      <x v="8775"/>
    </i>
    <i>
      <x v="8776"/>
    </i>
    <i>
      <x v="8777"/>
    </i>
    <i>
      <x v="8778"/>
    </i>
    <i>
      <x v="8779"/>
    </i>
    <i>
      <x v="8780"/>
    </i>
    <i>
      <x v="8781"/>
    </i>
    <i>
      <x v="8782"/>
    </i>
    <i>
      <x v="8783"/>
    </i>
    <i>
      <x v="8784"/>
    </i>
    <i>
      <x v="8785"/>
    </i>
    <i>
      <x v="8786"/>
    </i>
    <i>
      <x v="8787"/>
    </i>
    <i>
      <x v="8788"/>
    </i>
    <i>
      <x v="8789"/>
    </i>
    <i>
      <x v="8790"/>
    </i>
    <i>
      <x v="8791"/>
    </i>
    <i>
      <x v="8792"/>
    </i>
    <i>
      <x v="8793"/>
    </i>
    <i>
      <x v="8794"/>
    </i>
    <i>
      <x v="8795"/>
    </i>
    <i>
      <x v="8796"/>
    </i>
    <i>
      <x v="8797"/>
    </i>
    <i>
      <x v="8798"/>
    </i>
    <i>
      <x v="8799"/>
    </i>
    <i>
      <x v="8800"/>
    </i>
    <i>
      <x v="8801"/>
    </i>
    <i>
      <x v="8802"/>
    </i>
    <i>
      <x v="8803"/>
    </i>
    <i>
      <x v="8804"/>
    </i>
    <i>
      <x v="8805"/>
    </i>
    <i>
      <x v="8806"/>
    </i>
    <i>
      <x v="8807"/>
    </i>
    <i>
      <x v="8808"/>
    </i>
    <i>
      <x v="8809"/>
    </i>
    <i>
      <x v="8810"/>
    </i>
    <i>
      <x v="8811"/>
    </i>
    <i>
      <x v="8812"/>
    </i>
    <i>
      <x v="8813"/>
    </i>
    <i>
      <x v="8814"/>
    </i>
    <i>
      <x v="8815"/>
    </i>
    <i>
      <x v="8816"/>
    </i>
    <i>
      <x v="8817"/>
    </i>
    <i>
      <x v="8818"/>
    </i>
    <i>
      <x v="8819"/>
    </i>
    <i>
      <x v="8820"/>
    </i>
    <i>
      <x v="8821"/>
    </i>
    <i>
      <x v="8822"/>
    </i>
    <i>
      <x v="8823"/>
    </i>
    <i>
      <x v="8824"/>
    </i>
    <i>
      <x v="8825"/>
    </i>
    <i>
      <x v="8826"/>
    </i>
    <i>
      <x v="8827"/>
    </i>
    <i>
      <x v="8828"/>
    </i>
    <i>
      <x v="8829"/>
    </i>
    <i>
      <x v="8830"/>
    </i>
    <i>
      <x v="8831"/>
    </i>
    <i>
      <x v="8832"/>
    </i>
    <i>
      <x v="8833"/>
    </i>
    <i>
      <x v="8834"/>
    </i>
    <i>
      <x v="8835"/>
    </i>
    <i>
      <x v="8836"/>
    </i>
    <i>
      <x v="8837"/>
    </i>
    <i>
      <x v="8838"/>
    </i>
    <i>
      <x v="8839"/>
    </i>
    <i>
      <x v="8840"/>
    </i>
    <i>
      <x v="8841"/>
    </i>
    <i>
      <x v="8842"/>
    </i>
    <i>
      <x v="8843"/>
    </i>
    <i>
      <x v="8844"/>
    </i>
    <i>
      <x v="8845"/>
    </i>
    <i>
      <x v="8846"/>
    </i>
    <i>
      <x v="8847"/>
    </i>
    <i>
      <x v="8848"/>
    </i>
    <i>
      <x v="8849"/>
    </i>
    <i>
      <x v="8850"/>
    </i>
    <i>
      <x v="8851"/>
    </i>
    <i>
      <x v="8852"/>
    </i>
    <i>
      <x v="8853"/>
    </i>
    <i>
      <x v="8854"/>
    </i>
    <i>
      <x v="8855"/>
    </i>
    <i>
      <x v="8856"/>
    </i>
    <i>
      <x v="8857"/>
    </i>
    <i>
      <x v="8858"/>
    </i>
    <i>
      <x v="8859"/>
    </i>
    <i>
      <x v="8860"/>
    </i>
    <i>
      <x v="8861"/>
    </i>
    <i>
      <x v="8862"/>
    </i>
    <i>
      <x v="8863"/>
    </i>
    <i>
      <x v="8864"/>
    </i>
    <i>
      <x v="8865"/>
    </i>
    <i>
      <x v="8866"/>
    </i>
    <i>
      <x v="8867"/>
    </i>
    <i>
      <x v="8868"/>
    </i>
    <i>
      <x v="8869"/>
    </i>
    <i>
      <x v="8870"/>
    </i>
    <i>
      <x v="8871"/>
    </i>
    <i>
      <x v="8872"/>
    </i>
    <i>
      <x v="8873"/>
    </i>
    <i>
      <x v="8874"/>
    </i>
    <i>
      <x v="8875"/>
    </i>
    <i>
      <x v="8876"/>
    </i>
    <i>
      <x v="8877"/>
    </i>
    <i>
      <x v="8878"/>
    </i>
    <i>
      <x v="8879"/>
    </i>
    <i>
      <x v="8880"/>
    </i>
    <i>
      <x v="8881"/>
    </i>
    <i>
      <x v="8882"/>
    </i>
    <i>
      <x v="8883"/>
    </i>
    <i>
      <x v="8884"/>
    </i>
    <i>
      <x v="8885"/>
    </i>
    <i>
      <x v="8886"/>
    </i>
    <i>
      <x v="8887"/>
    </i>
    <i>
      <x v="8888"/>
    </i>
    <i>
      <x v="8889"/>
    </i>
    <i>
      <x v="8890"/>
    </i>
    <i>
      <x v="8891"/>
    </i>
    <i>
      <x v="8892"/>
    </i>
    <i>
      <x v="8893"/>
    </i>
    <i>
      <x v="8894"/>
    </i>
    <i>
      <x v="8895"/>
    </i>
    <i>
      <x v="8896"/>
    </i>
    <i>
      <x v="8897"/>
    </i>
    <i>
      <x v="8898"/>
    </i>
    <i>
      <x v="8899"/>
    </i>
    <i>
      <x v="8900"/>
    </i>
    <i>
      <x v="8901"/>
    </i>
    <i>
      <x v="8902"/>
    </i>
    <i>
      <x v="8903"/>
    </i>
    <i>
      <x v="8904"/>
    </i>
    <i>
      <x v="8905"/>
    </i>
    <i>
      <x v="8906"/>
    </i>
    <i>
      <x v="8907"/>
    </i>
    <i>
      <x v="8908"/>
    </i>
    <i>
      <x v="8909"/>
    </i>
    <i>
      <x v="8910"/>
    </i>
    <i>
      <x v="8911"/>
    </i>
    <i>
      <x v="8912"/>
    </i>
    <i>
      <x v="8913"/>
    </i>
    <i>
      <x v="8914"/>
    </i>
    <i>
      <x v="8915"/>
    </i>
    <i>
      <x v="8916"/>
    </i>
    <i>
      <x v="8917"/>
    </i>
    <i>
      <x v="8918"/>
    </i>
    <i>
      <x v="8919"/>
    </i>
    <i>
      <x v="8920"/>
    </i>
    <i>
      <x v="8921"/>
    </i>
    <i>
      <x v="8922"/>
    </i>
    <i>
      <x v="8923"/>
    </i>
    <i>
      <x v="8924"/>
    </i>
    <i>
      <x v="8925"/>
    </i>
    <i>
      <x v="8926"/>
    </i>
    <i>
      <x v="8927"/>
    </i>
    <i>
      <x v="8928"/>
    </i>
    <i>
      <x v="8929"/>
    </i>
    <i>
      <x v="8930"/>
    </i>
    <i>
      <x v="8931"/>
    </i>
    <i>
      <x v="8932"/>
    </i>
    <i>
      <x v="8933"/>
    </i>
    <i>
      <x v="8934"/>
    </i>
    <i>
      <x v="8935"/>
    </i>
    <i>
      <x v="8936"/>
    </i>
    <i>
      <x v="8937"/>
    </i>
    <i>
      <x v="8938"/>
    </i>
    <i>
      <x v="8939"/>
    </i>
    <i>
      <x v="8940"/>
    </i>
    <i>
      <x v="8941"/>
    </i>
    <i>
      <x v="8942"/>
    </i>
    <i>
      <x v="8943"/>
    </i>
    <i>
      <x v="8944"/>
    </i>
    <i>
      <x v="8945"/>
    </i>
    <i>
      <x v="8946"/>
    </i>
    <i>
      <x v="8947"/>
    </i>
    <i>
      <x v="8948"/>
    </i>
    <i>
      <x v="8949"/>
    </i>
    <i>
      <x v="8950"/>
    </i>
    <i>
      <x v="8951"/>
    </i>
    <i>
      <x v="8952"/>
    </i>
    <i>
      <x v="8953"/>
    </i>
    <i>
      <x v="8954"/>
    </i>
    <i>
      <x v="8955"/>
    </i>
    <i>
      <x v="8956"/>
    </i>
    <i>
      <x v="8957"/>
    </i>
    <i>
      <x v="8958"/>
    </i>
    <i>
      <x v="8959"/>
    </i>
    <i>
      <x v="8960"/>
    </i>
    <i>
      <x v="8961"/>
    </i>
    <i>
      <x v="8962"/>
    </i>
    <i>
      <x v="8963"/>
    </i>
    <i>
      <x v="8964"/>
    </i>
    <i>
      <x v="8965"/>
    </i>
    <i>
      <x v="8966"/>
    </i>
    <i>
      <x v="8967"/>
    </i>
    <i>
      <x v="8968"/>
    </i>
    <i>
      <x v="8969"/>
    </i>
    <i>
      <x v="8970"/>
    </i>
    <i>
      <x v="8971"/>
    </i>
    <i>
      <x v="8972"/>
    </i>
    <i>
      <x v="8973"/>
    </i>
    <i>
      <x v="8974"/>
    </i>
    <i>
      <x v="8975"/>
    </i>
    <i>
      <x v="8976"/>
    </i>
    <i>
      <x v="8977"/>
    </i>
    <i>
      <x v="8978"/>
    </i>
    <i>
      <x v="8979"/>
    </i>
    <i>
      <x v="8980"/>
    </i>
    <i>
      <x v="8981"/>
    </i>
    <i>
      <x v="8982"/>
    </i>
    <i>
      <x v="8983"/>
    </i>
    <i>
      <x v="8984"/>
    </i>
    <i>
      <x v="8985"/>
    </i>
    <i>
      <x v="8986"/>
    </i>
    <i>
      <x v="8987"/>
    </i>
    <i>
      <x v="8988"/>
    </i>
    <i>
      <x v="8989"/>
    </i>
    <i>
      <x v="8990"/>
    </i>
    <i>
      <x v="8991"/>
    </i>
    <i>
      <x v="8992"/>
    </i>
    <i>
      <x v="8993"/>
    </i>
    <i>
      <x v="8994"/>
    </i>
    <i>
      <x v="8995"/>
    </i>
    <i>
      <x v="8996"/>
    </i>
    <i>
      <x v="8997"/>
    </i>
    <i>
      <x v="8998"/>
    </i>
    <i>
      <x v="8999"/>
    </i>
    <i>
      <x v="9000"/>
    </i>
    <i>
      <x v="9001"/>
    </i>
    <i>
      <x v="9002"/>
    </i>
    <i>
      <x v="9003"/>
    </i>
    <i>
      <x v="9004"/>
    </i>
    <i>
      <x v="9005"/>
    </i>
    <i>
      <x v="9006"/>
    </i>
    <i>
      <x v="9007"/>
    </i>
    <i>
      <x v="9008"/>
    </i>
    <i>
      <x v="9009"/>
    </i>
    <i>
      <x v="9010"/>
    </i>
    <i>
      <x v="9011"/>
    </i>
    <i>
      <x v="9012"/>
    </i>
    <i>
      <x v="9013"/>
    </i>
    <i>
      <x v="9014"/>
    </i>
    <i>
      <x v="9015"/>
    </i>
    <i>
      <x v="9016"/>
    </i>
    <i>
      <x v="9017"/>
    </i>
    <i>
      <x v="9018"/>
    </i>
    <i>
      <x v="9019"/>
    </i>
    <i>
      <x v="9020"/>
    </i>
    <i>
      <x v="9021"/>
    </i>
    <i>
      <x v="9022"/>
    </i>
    <i>
      <x v="9023"/>
    </i>
    <i>
      <x v="9024"/>
    </i>
    <i>
      <x v="9025"/>
    </i>
    <i>
      <x v="9026"/>
    </i>
    <i>
      <x v="9027"/>
    </i>
    <i>
      <x v="9028"/>
    </i>
    <i>
      <x v="9029"/>
    </i>
    <i>
      <x v="9030"/>
    </i>
    <i>
      <x v="9031"/>
    </i>
    <i>
      <x v="9032"/>
    </i>
    <i>
      <x v="9033"/>
    </i>
    <i>
      <x v="9034"/>
    </i>
    <i>
      <x v="9035"/>
    </i>
    <i>
      <x v="9036"/>
    </i>
    <i>
      <x v="9037"/>
    </i>
    <i>
      <x v="9038"/>
    </i>
    <i>
      <x v="9039"/>
    </i>
    <i>
      <x v="9040"/>
    </i>
    <i>
      <x v="9041"/>
    </i>
    <i>
      <x v="9042"/>
    </i>
    <i>
      <x v="9043"/>
    </i>
    <i>
      <x v="9044"/>
    </i>
    <i>
      <x v="9045"/>
    </i>
    <i>
      <x v="9046"/>
    </i>
    <i>
      <x v="9047"/>
    </i>
    <i>
      <x v="9048"/>
    </i>
    <i>
      <x v="9049"/>
    </i>
    <i>
      <x v="9050"/>
    </i>
    <i>
      <x v="9051"/>
    </i>
    <i>
      <x v="9052"/>
    </i>
    <i>
      <x v="9053"/>
    </i>
    <i>
      <x v="9054"/>
    </i>
    <i>
      <x v="9055"/>
    </i>
    <i>
      <x v="9056"/>
    </i>
    <i>
      <x v="9057"/>
    </i>
    <i>
      <x v="9058"/>
    </i>
    <i>
      <x v="9059"/>
    </i>
    <i>
      <x v="9060"/>
    </i>
    <i>
      <x v="9061"/>
    </i>
    <i>
      <x v="9062"/>
    </i>
    <i>
      <x v="9063"/>
    </i>
    <i>
      <x v="9064"/>
    </i>
    <i>
      <x v="9065"/>
    </i>
    <i>
      <x v="9066"/>
    </i>
    <i>
      <x v="9067"/>
    </i>
    <i>
      <x v="9068"/>
    </i>
    <i>
      <x v="9069"/>
    </i>
    <i>
      <x v="9070"/>
    </i>
    <i>
      <x v="9071"/>
    </i>
    <i>
      <x v="9072"/>
    </i>
    <i>
      <x v="9073"/>
    </i>
    <i>
      <x v="9074"/>
    </i>
    <i>
      <x v="9075"/>
    </i>
    <i>
      <x v="9076"/>
    </i>
    <i>
      <x v="9077"/>
    </i>
    <i>
      <x v="9078"/>
    </i>
    <i>
      <x v="9079"/>
    </i>
    <i>
      <x v="9080"/>
    </i>
    <i>
      <x v="9081"/>
    </i>
    <i>
      <x v="9082"/>
    </i>
    <i>
      <x v="9083"/>
    </i>
    <i>
      <x v="9084"/>
    </i>
    <i>
      <x v="9085"/>
    </i>
    <i>
      <x v="9086"/>
    </i>
    <i>
      <x v="9087"/>
    </i>
    <i>
      <x v="9088"/>
    </i>
    <i>
      <x v="9089"/>
    </i>
    <i>
      <x v="9090"/>
    </i>
    <i>
      <x v="9091"/>
    </i>
    <i>
      <x v="9092"/>
    </i>
    <i>
      <x v="9093"/>
    </i>
    <i>
      <x v="9094"/>
    </i>
    <i>
      <x v="9095"/>
    </i>
    <i>
      <x v="9096"/>
    </i>
    <i>
      <x v="9097"/>
    </i>
    <i>
      <x v="9098"/>
    </i>
    <i>
      <x v="9099"/>
    </i>
    <i>
      <x v="9100"/>
    </i>
    <i>
      <x v="9101"/>
    </i>
    <i>
      <x v="9102"/>
    </i>
    <i>
      <x v="9103"/>
    </i>
    <i>
      <x v="9104"/>
    </i>
    <i>
      <x v="9105"/>
    </i>
    <i>
      <x v="9106"/>
    </i>
    <i>
      <x v="9107"/>
    </i>
    <i>
      <x v="9108"/>
    </i>
    <i>
      <x v="9109"/>
    </i>
    <i>
      <x v="9110"/>
    </i>
    <i>
      <x v="9111"/>
    </i>
    <i>
      <x v="9112"/>
    </i>
    <i>
      <x v="9113"/>
    </i>
    <i>
      <x v="9114"/>
    </i>
    <i>
      <x v="9115"/>
    </i>
    <i>
      <x v="9116"/>
    </i>
    <i>
      <x v="9117"/>
    </i>
    <i>
      <x v="9118"/>
    </i>
    <i>
      <x v="9119"/>
    </i>
    <i>
      <x v="9120"/>
    </i>
    <i>
      <x v="9121"/>
    </i>
    <i>
      <x v="9122"/>
    </i>
    <i>
      <x v="9123"/>
    </i>
    <i>
      <x v="9124"/>
    </i>
    <i>
      <x v="9125"/>
    </i>
    <i>
      <x v="9126"/>
    </i>
    <i>
      <x v="9127"/>
    </i>
    <i>
      <x v="9128"/>
    </i>
    <i>
      <x v="9129"/>
    </i>
    <i>
      <x v="9130"/>
    </i>
    <i>
      <x v="9131"/>
    </i>
    <i>
      <x v="9132"/>
    </i>
    <i>
      <x v="9133"/>
    </i>
    <i>
      <x v="9134"/>
    </i>
    <i>
      <x v="9135"/>
    </i>
    <i>
      <x v="9136"/>
    </i>
    <i>
      <x v="9137"/>
    </i>
    <i>
      <x v="9138"/>
    </i>
    <i>
      <x v="9139"/>
    </i>
    <i>
      <x v="9140"/>
    </i>
    <i>
      <x v="9141"/>
    </i>
    <i>
      <x v="9142"/>
    </i>
    <i>
      <x v="9143"/>
    </i>
    <i>
      <x v="9144"/>
    </i>
    <i>
      <x v="9145"/>
    </i>
    <i>
      <x v="9146"/>
    </i>
    <i>
      <x v="9147"/>
    </i>
    <i>
      <x v="9148"/>
    </i>
    <i>
      <x v="9149"/>
    </i>
    <i>
      <x v="9150"/>
    </i>
    <i>
      <x v="9151"/>
    </i>
    <i>
      <x v="9152"/>
    </i>
    <i>
      <x v="9153"/>
    </i>
    <i>
      <x v="9154"/>
    </i>
    <i>
      <x v="9155"/>
    </i>
    <i>
      <x v="9156"/>
    </i>
    <i>
      <x v="9157"/>
    </i>
    <i>
      <x v="9158"/>
    </i>
    <i>
      <x v="9159"/>
    </i>
    <i>
      <x v="9160"/>
    </i>
    <i>
      <x v="9161"/>
    </i>
    <i>
      <x v="9162"/>
    </i>
    <i>
      <x v="9163"/>
    </i>
    <i>
      <x v="9164"/>
    </i>
    <i>
      <x v="9165"/>
    </i>
    <i>
      <x v="9166"/>
    </i>
    <i>
      <x v="9167"/>
    </i>
    <i>
      <x v="9168"/>
    </i>
    <i>
      <x v="9169"/>
    </i>
    <i>
      <x v="9170"/>
    </i>
    <i>
      <x v="9171"/>
    </i>
    <i>
      <x v="9172"/>
    </i>
    <i>
      <x v="9173"/>
    </i>
    <i>
      <x v="9174"/>
    </i>
    <i>
      <x v="9175"/>
    </i>
    <i>
      <x v="9176"/>
    </i>
    <i>
      <x v="9177"/>
    </i>
    <i>
      <x v="9178"/>
    </i>
    <i>
      <x v="9179"/>
    </i>
    <i>
      <x v="9180"/>
    </i>
    <i>
      <x v="9181"/>
    </i>
    <i>
      <x v="9182"/>
    </i>
    <i>
      <x v="9183"/>
    </i>
    <i>
      <x v="9184"/>
    </i>
    <i>
      <x v="9185"/>
    </i>
    <i>
      <x v="9186"/>
    </i>
    <i>
      <x v="9187"/>
    </i>
    <i>
      <x v="9188"/>
    </i>
    <i>
      <x v="9189"/>
    </i>
    <i>
      <x v="9190"/>
    </i>
    <i>
      <x v="9191"/>
    </i>
    <i>
      <x v="9192"/>
    </i>
    <i>
      <x v="9193"/>
    </i>
    <i>
      <x v="9194"/>
    </i>
    <i>
      <x v="9195"/>
    </i>
    <i>
      <x v="9196"/>
    </i>
    <i>
      <x v="9197"/>
    </i>
    <i>
      <x v="9198"/>
    </i>
    <i>
      <x v="9199"/>
    </i>
    <i>
      <x v="9200"/>
    </i>
    <i>
      <x v="9201"/>
    </i>
    <i>
      <x v="9202"/>
    </i>
    <i>
      <x v="9203"/>
    </i>
    <i>
      <x v="9204"/>
    </i>
    <i>
      <x v="9205"/>
    </i>
    <i>
      <x v="9206"/>
    </i>
    <i>
      <x v="9207"/>
    </i>
    <i>
      <x v="9208"/>
    </i>
    <i>
      <x v="9209"/>
    </i>
    <i>
      <x v="9210"/>
    </i>
    <i>
      <x v="9211"/>
    </i>
    <i>
      <x v="9212"/>
    </i>
    <i>
      <x v="9213"/>
    </i>
    <i>
      <x v="9214"/>
    </i>
    <i>
      <x v="9215"/>
    </i>
    <i>
      <x v="9216"/>
    </i>
    <i>
      <x v="9217"/>
    </i>
    <i>
      <x v="9218"/>
    </i>
    <i>
      <x v="9219"/>
    </i>
    <i>
      <x v="9220"/>
    </i>
    <i>
      <x v="9221"/>
    </i>
    <i>
      <x v="9222"/>
    </i>
    <i>
      <x v="9223"/>
    </i>
    <i>
      <x v="9224"/>
    </i>
    <i>
      <x v="9225"/>
    </i>
    <i>
      <x v="9226"/>
    </i>
    <i>
      <x v="9227"/>
    </i>
    <i>
      <x v="9228"/>
    </i>
    <i>
      <x v="9229"/>
    </i>
    <i>
      <x v="9230"/>
    </i>
    <i>
      <x v="9231"/>
    </i>
    <i>
      <x v="9232"/>
    </i>
    <i>
      <x v="9233"/>
    </i>
    <i>
      <x v="9234"/>
    </i>
    <i>
      <x v="9235"/>
    </i>
    <i>
      <x v="9236"/>
    </i>
    <i>
      <x v="9237"/>
    </i>
    <i>
      <x v="9238"/>
    </i>
    <i>
      <x v="9239"/>
    </i>
    <i>
      <x v="9240"/>
    </i>
    <i>
      <x v="9241"/>
    </i>
    <i>
      <x v="9242"/>
    </i>
    <i>
      <x v="9243"/>
    </i>
    <i>
      <x v="9244"/>
    </i>
    <i>
      <x v="9245"/>
    </i>
    <i>
      <x v="9246"/>
    </i>
    <i>
      <x v="9247"/>
    </i>
    <i>
      <x v="9248"/>
    </i>
    <i>
      <x v="9249"/>
    </i>
    <i>
      <x v="9250"/>
    </i>
    <i>
      <x v="9251"/>
    </i>
    <i>
      <x v="9252"/>
    </i>
    <i>
      <x v="9253"/>
    </i>
    <i>
      <x v="9254"/>
    </i>
    <i>
      <x v="9255"/>
    </i>
    <i>
      <x v="9256"/>
    </i>
    <i>
      <x v="9257"/>
    </i>
    <i>
      <x v="9258"/>
    </i>
    <i>
      <x v="9259"/>
    </i>
    <i>
      <x v="9260"/>
    </i>
    <i>
      <x v="9261"/>
    </i>
    <i>
      <x v="9262"/>
    </i>
    <i>
      <x v="9263"/>
    </i>
    <i>
      <x v="9264"/>
    </i>
    <i>
      <x v="9265"/>
    </i>
    <i>
      <x v="9266"/>
    </i>
    <i>
      <x v="9267"/>
    </i>
    <i>
      <x v="9268"/>
    </i>
    <i>
      <x v="9269"/>
    </i>
    <i>
      <x v="9270"/>
    </i>
    <i>
      <x v="9271"/>
    </i>
    <i>
      <x v="9272"/>
    </i>
    <i>
      <x v="9273"/>
    </i>
    <i>
      <x v="9274"/>
    </i>
    <i>
      <x v="9275"/>
    </i>
    <i>
      <x v="9276"/>
    </i>
    <i>
      <x v="9277"/>
    </i>
    <i>
      <x v="9278"/>
    </i>
    <i>
      <x v="9279"/>
    </i>
    <i>
      <x v="9280"/>
    </i>
    <i>
      <x v="9281"/>
    </i>
    <i>
      <x v="9282"/>
    </i>
    <i>
      <x v="9283"/>
    </i>
    <i>
      <x v="9284"/>
    </i>
    <i>
      <x v="9285"/>
    </i>
    <i>
      <x v="9286"/>
    </i>
    <i>
      <x v="9287"/>
    </i>
    <i>
      <x v="9288"/>
    </i>
    <i>
      <x v="9289"/>
    </i>
    <i>
      <x v="9290"/>
    </i>
    <i>
      <x v="9291"/>
    </i>
    <i>
      <x v="9292"/>
    </i>
    <i>
      <x v="9293"/>
    </i>
    <i>
      <x v="9294"/>
    </i>
    <i>
      <x v="9295"/>
    </i>
    <i>
      <x v="9296"/>
    </i>
    <i>
      <x v="9297"/>
    </i>
    <i>
      <x v="9298"/>
    </i>
    <i>
      <x v="9299"/>
    </i>
    <i>
      <x v="9300"/>
    </i>
    <i>
      <x v="9301"/>
    </i>
    <i>
      <x v="9302"/>
    </i>
    <i>
      <x v="9303"/>
    </i>
    <i>
      <x v="9304"/>
    </i>
    <i>
      <x v="9305"/>
    </i>
    <i>
      <x v="9306"/>
    </i>
    <i>
      <x v="9307"/>
    </i>
    <i>
      <x v="9308"/>
    </i>
    <i>
      <x v="9309"/>
    </i>
    <i>
      <x v="9310"/>
    </i>
    <i>
      <x v="9311"/>
    </i>
    <i>
      <x v="9312"/>
    </i>
    <i>
      <x v="9313"/>
    </i>
    <i>
      <x v="9314"/>
    </i>
    <i>
      <x v="9315"/>
    </i>
    <i>
      <x v="9316"/>
    </i>
    <i>
      <x v="9317"/>
    </i>
    <i>
      <x v="9318"/>
    </i>
    <i>
      <x v="9319"/>
    </i>
    <i>
      <x v="9320"/>
    </i>
    <i>
      <x v="9321"/>
    </i>
    <i>
      <x v="9322"/>
    </i>
    <i>
      <x v="9323"/>
    </i>
    <i>
      <x v="9324"/>
    </i>
    <i>
      <x v="9325"/>
    </i>
    <i>
      <x v="9326"/>
    </i>
    <i>
      <x v="9327"/>
    </i>
    <i>
      <x v="9328"/>
    </i>
    <i>
      <x v="9329"/>
    </i>
    <i>
      <x v="9330"/>
    </i>
    <i>
      <x v="9331"/>
    </i>
    <i>
      <x v="9332"/>
    </i>
    <i>
      <x v="9333"/>
    </i>
    <i>
      <x v="9334"/>
    </i>
    <i>
      <x v="9335"/>
    </i>
    <i>
      <x v="9336"/>
    </i>
    <i>
      <x v="9337"/>
    </i>
    <i>
      <x v="9338"/>
    </i>
    <i>
      <x v="9339"/>
    </i>
    <i>
      <x v="9340"/>
    </i>
    <i>
      <x v="9341"/>
    </i>
    <i>
      <x v="9342"/>
    </i>
    <i>
      <x v="9343"/>
    </i>
    <i>
      <x v="9344"/>
    </i>
    <i>
      <x v="9345"/>
    </i>
    <i>
      <x v="9346"/>
    </i>
    <i>
      <x v="9347"/>
    </i>
    <i>
      <x v="9348"/>
    </i>
    <i>
      <x v="9349"/>
    </i>
    <i>
      <x v="9350"/>
    </i>
    <i>
      <x v="9351"/>
    </i>
    <i>
      <x v="9352"/>
    </i>
    <i>
      <x v="9353"/>
    </i>
    <i>
      <x v="9354"/>
    </i>
    <i>
      <x v="9355"/>
    </i>
    <i>
      <x v="9356"/>
    </i>
    <i>
      <x v="9357"/>
    </i>
    <i>
      <x v="9358"/>
    </i>
    <i>
      <x v="9359"/>
    </i>
    <i>
      <x v="9360"/>
    </i>
    <i>
      <x v="9361"/>
    </i>
    <i>
      <x v="9362"/>
    </i>
    <i>
      <x v="9363"/>
    </i>
    <i>
      <x v="9364"/>
    </i>
    <i>
      <x v="9365"/>
    </i>
    <i>
      <x v="9366"/>
    </i>
    <i>
      <x v="9367"/>
    </i>
    <i>
      <x v="9368"/>
    </i>
    <i>
      <x v="9369"/>
    </i>
    <i>
      <x v="9370"/>
    </i>
    <i>
      <x v="9371"/>
    </i>
    <i>
      <x v="9372"/>
    </i>
    <i>
      <x v="9373"/>
    </i>
    <i>
      <x v="9374"/>
    </i>
    <i>
      <x v="9375"/>
    </i>
    <i>
      <x v="9376"/>
    </i>
    <i>
      <x v="9377"/>
    </i>
    <i>
      <x v="9378"/>
    </i>
    <i>
      <x v="9379"/>
    </i>
    <i>
      <x v="9380"/>
    </i>
    <i>
      <x v="9381"/>
    </i>
    <i>
      <x v="9382"/>
    </i>
    <i>
      <x v="9383"/>
    </i>
    <i>
      <x v="9384"/>
    </i>
    <i>
      <x v="9385"/>
    </i>
    <i>
      <x v="9386"/>
    </i>
    <i>
      <x v="9387"/>
    </i>
    <i>
      <x v="9388"/>
    </i>
    <i>
      <x v="9389"/>
    </i>
    <i>
      <x v="9390"/>
    </i>
    <i>
      <x v="9391"/>
    </i>
    <i>
      <x v="9392"/>
    </i>
    <i>
      <x v="9393"/>
    </i>
    <i>
      <x v="9394"/>
    </i>
    <i>
      <x v="9395"/>
    </i>
    <i>
      <x v="9396"/>
    </i>
    <i>
      <x v="9397"/>
    </i>
    <i>
      <x v="9398"/>
    </i>
    <i>
      <x v="9399"/>
    </i>
    <i>
      <x v="9400"/>
    </i>
    <i>
      <x v="9401"/>
    </i>
    <i>
      <x v="9402"/>
    </i>
    <i>
      <x v="9403"/>
    </i>
    <i>
      <x v="9404"/>
    </i>
    <i>
      <x v="9405"/>
    </i>
    <i>
      <x v="9406"/>
    </i>
    <i>
      <x v="9407"/>
    </i>
    <i>
      <x v="9408"/>
    </i>
    <i>
      <x v="9409"/>
    </i>
    <i>
      <x v="9410"/>
    </i>
    <i>
      <x v="9411"/>
    </i>
    <i>
      <x v="9412"/>
    </i>
    <i>
      <x v="9413"/>
    </i>
    <i>
      <x v="9414"/>
    </i>
    <i>
      <x v="9415"/>
    </i>
    <i>
      <x v="9416"/>
    </i>
    <i>
      <x v="9417"/>
    </i>
    <i>
      <x v="9418"/>
    </i>
    <i>
      <x v="9419"/>
    </i>
    <i>
      <x v="9420"/>
    </i>
    <i>
      <x v="9421"/>
    </i>
    <i>
      <x v="9422"/>
    </i>
    <i>
      <x v="9423"/>
    </i>
    <i>
      <x v="9424"/>
    </i>
    <i>
      <x v="9425"/>
    </i>
    <i>
      <x v="9426"/>
    </i>
    <i>
      <x v="9427"/>
    </i>
    <i>
      <x v="9428"/>
    </i>
    <i>
      <x v="9429"/>
    </i>
    <i>
      <x v="9430"/>
    </i>
    <i>
      <x v="9431"/>
    </i>
    <i>
      <x v="9432"/>
    </i>
    <i>
      <x v="9433"/>
    </i>
    <i>
      <x v="9434"/>
    </i>
    <i>
      <x v="9435"/>
    </i>
    <i>
      <x v="9436"/>
    </i>
    <i>
      <x v="9437"/>
    </i>
    <i>
      <x v="9438"/>
    </i>
    <i>
      <x v="9439"/>
    </i>
    <i>
      <x v="9440"/>
    </i>
    <i>
      <x v="9441"/>
    </i>
    <i>
      <x v="9442"/>
    </i>
    <i>
      <x v="9443"/>
    </i>
    <i>
      <x v="9444"/>
    </i>
    <i>
      <x v="9445"/>
    </i>
    <i>
      <x v="9446"/>
    </i>
    <i>
      <x v="9447"/>
    </i>
    <i>
      <x v="9448"/>
    </i>
    <i>
      <x v="9449"/>
    </i>
    <i>
      <x v="9450"/>
    </i>
    <i>
      <x v="9451"/>
    </i>
    <i>
      <x v="9452"/>
    </i>
    <i>
      <x v="9453"/>
    </i>
    <i>
      <x v="9454"/>
    </i>
    <i>
      <x v="9455"/>
    </i>
    <i>
      <x v="9456"/>
    </i>
    <i>
      <x v="9457"/>
    </i>
    <i>
      <x v="9458"/>
    </i>
    <i>
      <x v="9459"/>
    </i>
    <i>
      <x v="9460"/>
    </i>
    <i>
      <x v="9461"/>
    </i>
    <i>
      <x v="9462"/>
    </i>
    <i>
      <x v="9463"/>
    </i>
    <i>
      <x v="9464"/>
    </i>
    <i>
      <x v="9465"/>
    </i>
    <i>
      <x v="9466"/>
    </i>
    <i>
      <x v="9467"/>
    </i>
    <i>
      <x v="9468"/>
    </i>
    <i>
      <x v="9469"/>
    </i>
    <i>
      <x v="9470"/>
    </i>
    <i>
      <x v="9471"/>
    </i>
    <i>
      <x v="9472"/>
    </i>
    <i>
      <x v="9473"/>
    </i>
    <i>
      <x v="9474"/>
    </i>
    <i>
      <x v="9475"/>
    </i>
    <i>
      <x v="9476"/>
    </i>
    <i>
      <x v="9477"/>
    </i>
    <i>
      <x v="9478"/>
    </i>
    <i>
      <x v="9479"/>
    </i>
    <i>
      <x v="9480"/>
    </i>
    <i>
      <x v="9481"/>
    </i>
    <i>
      <x v="9482"/>
    </i>
    <i>
      <x v="9483"/>
    </i>
    <i>
      <x v="9484"/>
    </i>
    <i>
      <x v="9485"/>
    </i>
    <i>
      <x v="9486"/>
    </i>
    <i>
      <x v="9487"/>
    </i>
    <i>
      <x v="9488"/>
    </i>
    <i>
      <x v="9489"/>
    </i>
    <i>
      <x v="9490"/>
    </i>
    <i>
      <x v="9491"/>
    </i>
    <i>
      <x v="9492"/>
    </i>
    <i>
      <x v="9493"/>
    </i>
    <i>
      <x v="9494"/>
    </i>
    <i>
      <x v="9495"/>
    </i>
    <i>
      <x v="9496"/>
    </i>
    <i>
      <x v="9497"/>
    </i>
    <i>
      <x v="9498"/>
    </i>
    <i>
      <x v="9499"/>
    </i>
    <i>
      <x v="9500"/>
    </i>
    <i>
      <x v="9501"/>
    </i>
    <i>
      <x v="9502"/>
    </i>
    <i>
      <x v="9503"/>
    </i>
    <i>
      <x v="9504"/>
    </i>
    <i>
      <x v="9505"/>
    </i>
    <i>
      <x v="9506"/>
    </i>
    <i>
      <x v="9507"/>
    </i>
    <i>
      <x v="9508"/>
    </i>
    <i>
      <x v="9509"/>
    </i>
    <i>
      <x v="9510"/>
    </i>
    <i>
      <x v="9511"/>
    </i>
    <i>
      <x v="9512"/>
    </i>
    <i>
      <x v="9513"/>
    </i>
    <i>
      <x v="9514"/>
    </i>
    <i>
      <x v="9515"/>
    </i>
    <i>
      <x v="9516"/>
    </i>
    <i>
      <x v="9517"/>
    </i>
    <i>
      <x v="9518"/>
    </i>
    <i>
      <x v="9519"/>
    </i>
    <i>
      <x v="9520"/>
    </i>
    <i>
      <x v="9521"/>
    </i>
    <i>
      <x v="9522"/>
    </i>
    <i>
      <x v="9523"/>
    </i>
    <i>
      <x v="9524"/>
    </i>
    <i>
      <x v="9525"/>
    </i>
    <i>
      <x v="9526"/>
    </i>
    <i>
      <x v="9527"/>
    </i>
    <i>
      <x v="9528"/>
    </i>
    <i>
      <x v="9529"/>
    </i>
    <i>
      <x v="9530"/>
    </i>
    <i>
      <x v="9531"/>
    </i>
    <i>
      <x v="9532"/>
    </i>
    <i>
      <x v="9533"/>
    </i>
    <i>
      <x v="9534"/>
    </i>
    <i>
      <x v="9535"/>
    </i>
    <i>
      <x v="9536"/>
    </i>
    <i>
      <x v="9537"/>
    </i>
    <i>
      <x v="9538"/>
    </i>
    <i>
      <x v="9539"/>
    </i>
    <i>
      <x v="9540"/>
    </i>
    <i>
      <x v="9541"/>
    </i>
    <i>
      <x v="9542"/>
    </i>
    <i>
      <x v="9543"/>
    </i>
    <i>
      <x v="9544"/>
    </i>
    <i>
      <x v="9545"/>
    </i>
    <i>
      <x v="9546"/>
    </i>
    <i>
      <x v="9547"/>
    </i>
    <i>
      <x v="9548"/>
    </i>
    <i>
      <x v="9549"/>
    </i>
    <i>
      <x v="9550"/>
    </i>
    <i>
      <x v="9551"/>
    </i>
    <i>
      <x v="9552"/>
    </i>
    <i>
      <x v="9553"/>
    </i>
    <i>
      <x v="9554"/>
    </i>
    <i>
      <x v="9555"/>
    </i>
    <i>
      <x v="9556"/>
    </i>
    <i>
      <x v="9557"/>
    </i>
    <i>
      <x v="9558"/>
    </i>
    <i>
      <x v="9559"/>
    </i>
    <i>
      <x v="9560"/>
    </i>
    <i>
      <x v="9561"/>
    </i>
    <i>
      <x v="9562"/>
    </i>
    <i>
      <x v="9563"/>
    </i>
    <i>
      <x v="9564"/>
    </i>
    <i>
      <x v="9565"/>
    </i>
    <i>
      <x v="9566"/>
    </i>
    <i>
      <x v="9567"/>
    </i>
    <i>
      <x v="9568"/>
    </i>
    <i>
      <x v="9569"/>
    </i>
    <i>
      <x v="9570"/>
    </i>
    <i>
      <x v="9571"/>
    </i>
    <i>
      <x v="9572"/>
    </i>
    <i>
      <x v="9573"/>
    </i>
    <i>
      <x v="9574"/>
    </i>
    <i>
      <x v="9575"/>
    </i>
    <i>
      <x v="9576"/>
    </i>
    <i>
      <x v="9577"/>
    </i>
    <i>
      <x v="9578"/>
    </i>
    <i>
      <x v="9579"/>
    </i>
    <i>
      <x v="9580"/>
    </i>
    <i>
      <x v="9581"/>
    </i>
    <i>
      <x v="9582"/>
    </i>
    <i>
      <x v="9583"/>
    </i>
    <i>
      <x v="9584"/>
    </i>
    <i>
      <x v="9585"/>
    </i>
    <i>
      <x v="9586"/>
    </i>
    <i>
      <x v="9587"/>
    </i>
    <i>
      <x v="9588"/>
    </i>
    <i>
      <x v="9589"/>
    </i>
    <i>
      <x v="9590"/>
    </i>
    <i>
      <x v="9591"/>
    </i>
    <i>
      <x v="9592"/>
    </i>
    <i>
      <x v="9593"/>
    </i>
    <i>
      <x v="9594"/>
    </i>
    <i>
      <x v="9595"/>
    </i>
    <i>
      <x v="9596"/>
    </i>
    <i>
      <x v="9597"/>
    </i>
    <i>
      <x v="9598"/>
    </i>
    <i>
      <x v="9599"/>
    </i>
    <i>
      <x v="9600"/>
    </i>
    <i>
      <x v="9601"/>
    </i>
    <i>
      <x v="9602"/>
    </i>
    <i>
      <x v="9603"/>
    </i>
    <i>
      <x v="9604"/>
    </i>
    <i>
      <x v="9605"/>
    </i>
    <i>
      <x v="9606"/>
    </i>
    <i>
      <x v="9607"/>
    </i>
    <i>
      <x v="9608"/>
    </i>
    <i>
      <x v="9609"/>
    </i>
    <i>
      <x v="9610"/>
    </i>
    <i>
      <x v="9611"/>
    </i>
    <i>
      <x v="9612"/>
    </i>
    <i>
      <x v="9613"/>
    </i>
    <i>
      <x v="9614"/>
    </i>
    <i>
      <x v="9615"/>
    </i>
    <i>
      <x v="9616"/>
    </i>
    <i>
      <x v="9617"/>
    </i>
    <i>
      <x v="9618"/>
    </i>
    <i>
      <x v="9619"/>
    </i>
    <i>
      <x v="9620"/>
    </i>
    <i>
      <x v="9621"/>
    </i>
    <i>
      <x v="9622"/>
    </i>
    <i>
      <x v="9623"/>
    </i>
    <i>
      <x v="9624"/>
    </i>
    <i>
      <x v="9625"/>
    </i>
    <i>
      <x v="9626"/>
    </i>
    <i>
      <x v="9627"/>
    </i>
    <i>
      <x v="9628"/>
    </i>
    <i>
      <x v="9629"/>
    </i>
    <i>
      <x v="9630"/>
    </i>
    <i>
      <x v="9631"/>
    </i>
    <i>
      <x v="9632"/>
    </i>
    <i>
      <x v="9633"/>
    </i>
    <i>
      <x v="9634"/>
    </i>
    <i>
      <x v="9635"/>
    </i>
    <i>
      <x v="9636"/>
    </i>
    <i>
      <x v="9637"/>
    </i>
    <i>
      <x v="9638"/>
    </i>
    <i>
      <x v="9639"/>
    </i>
    <i>
      <x v="9640"/>
    </i>
    <i>
      <x v="9641"/>
    </i>
    <i>
      <x v="9642"/>
    </i>
    <i>
      <x v="9643"/>
    </i>
    <i>
      <x v="9644"/>
    </i>
    <i>
      <x v="9645"/>
    </i>
    <i>
      <x v="9646"/>
    </i>
    <i>
      <x v="9647"/>
    </i>
    <i>
      <x v="9648"/>
    </i>
    <i>
      <x v="9649"/>
    </i>
    <i>
      <x v="9650"/>
    </i>
    <i>
      <x v="9651"/>
    </i>
    <i>
      <x v="9652"/>
    </i>
    <i>
      <x v="9653"/>
    </i>
    <i>
      <x v="9654"/>
    </i>
    <i>
      <x v="9655"/>
    </i>
    <i>
      <x v="9656"/>
    </i>
    <i>
      <x v="9657"/>
    </i>
    <i>
      <x v="9658"/>
    </i>
    <i>
      <x v="9659"/>
    </i>
    <i>
      <x v="9660"/>
    </i>
    <i>
      <x v="9661"/>
    </i>
    <i>
      <x v="9662"/>
    </i>
    <i>
      <x v="9663"/>
    </i>
    <i>
      <x v="9664"/>
    </i>
    <i>
      <x v="9665"/>
    </i>
    <i>
      <x v="9666"/>
    </i>
    <i>
      <x v="9667"/>
    </i>
    <i>
      <x v="9668"/>
    </i>
    <i>
      <x v="9669"/>
    </i>
    <i>
      <x v="9670"/>
    </i>
    <i>
      <x v="9671"/>
    </i>
    <i>
      <x v="9672"/>
    </i>
    <i>
      <x v="9673"/>
    </i>
    <i>
      <x v="9674"/>
    </i>
    <i>
      <x v="9675"/>
    </i>
    <i>
      <x v="9676"/>
    </i>
    <i>
      <x v="9677"/>
    </i>
    <i>
      <x v="9678"/>
    </i>
    <i>
      <x v="9679"/>
    </i>
    <i>
      <x v="9680"/>
    </i>
    <i>
      <x v="9681"/>
    </i>
    <i>
      <x v="9682"/>
    </i>
    <i>
      <x v="9683"/>
    </i>
    <i>
      <x v="9684"/>
    </i>
    <i>
      <x v="9685"/>
    </i>
    <i>
      <x v="9686"/>
    </i>
    <i>
      <x v="9687"/>
    </i>
    <i>
      <x v="9688"/>
    </i>
    <i>
      <x v="9689"/>
    </i>
    <i>
      <x v="9690"/>
    </i>
    <i>
      <x v="9691"/>
    </i>
    <i>
      <x v="9692"/>
    </i>
    <i>
      <x v="9693"/>
    </i>
    <i>
      <x v="9694"/>
    </i>
    <i>
      <x v="9695"/>
    </i>
    <i>
      <x v="9696"/>
    </i>
    <i>
      <x v="9697"/>
    </i>
    <i>
      <x v="9698"/>
    </i>
    <i>
      <x v="9699"/>
    </i>
    <i>
      <x v="9700"/>
    </i>
    <i>
      <x v="9701"/>
    </i>
    <i>
      <x v="9702"/>
    </i>
    <i>
      <x v="9703"/>
    </i>
    <i>
      <x v="9704"/>
    </i>
    <i>
      <x v="9705"/>
    </i>
    <i>
      <x v="9706"/>
    </i>
    <i>
      <x v="9707"/>
    </i>
    <i>
      <x v="9708"/>
    </i>
    <i>
      <x v="9709"/>
    </i>
    <i>
      <x v="9710"/>
    </i>
    <i>
      <x v="9711"/>
    </i>
    <i>
      <x v="9712"/>
    </i>
    <i>
      <x v="9713"/>
    </i>
    <i>
      <x v="9714"/>
    </i>
    <i>
      <x v="9715"/>
    </i>
    <i>
      <x v="9716"/>
    </i>
    <i>
      <x v="9717"/>
    </i>
    <i>
      <x v="9718"/>
    </i>
    <i>
      <x v="9719"/>
    </i>
    <i>
      <x v="9720"/>
    </i>
    <i>
      <x v="9721"/>
    </i>
    <i>
      <x v="9722"/>
    </i>
    <i>
      <x v="9723"/>
    </i>
    <i>
      <x v="9724"/>
    </i>
    <i>
      <x v="9725"/>
    </i>
    <i>
      <x v="9726"/>
    </i>
    <i>
      <x v="9727"/>
    </i>
    <i>
      <x v="9728"/>
    </i>
    <i>
      <x v="9729"/>
    </i>
    <i>
      <x v="9730"/>
    </i>
    <i>
      <x v="9731"/>
    </i>
    <i>
      <x v="9732"/>
    </i>
    <i>
      <x v="9733"/>
    </i>
    <i>
      <x v="9734"/>
    </i>
    <i>
      <x v="9735"/>
    </i>
    <i>
      <x v="9736"/>
    </i>
    <i>
      <x v="9737"/>
    </i>
    <i>
      <x v="9738"/>
    </i>
    <i>
      <x v="9739"/>
    </i>
    <i>
      <x v="9740"/>
    </i>
    <i>
      <x v="9741"/>
    </i>
    <i>
      <x v="9742"/>
    </i>
    <i>
      <x v="9743"/>
    </i>
    <i>
      <x v="9744"/>
    </i>
    <i>
      <x v="9745"/>
    </i>
    <i>
      <x v="9746"/>
    </i>
    <i>
      <x v="9747"/>
    </i>
    <i>
      <x v="9748"/>
    </i>
    <i>
      <x v="9749"/>
    </i>
    <i>
      <x v="9750"/>
    </i>
    <i>
      <x v="9751"/>
    </i>
    <i>
      <x v="9752"/>
    </i>
    <i>
      <x v="9753"/>
    </i>
    <i>
      <x v="9754"/>
    </i>
    <i>
      <x v="9755"/>
    </i>
    <i>
      <x v="9756"/>
    </i>
    <i>
      <x v="9757"/>
    </i>
    <i>
      <x v="9758"/>
    </i>
    <i>
      <x v="9759"/>
    </i>
    <i>
      <x v="9760"/>
    </i>
    <i>
      <x v="9761"/>
    </i>
    <i>
      <x v="9762"/>
    </i>
    <i>
      <x v="9763"/>
    </i>
    <i>
      <x v="9764"/>
    </i>
    <i>
      <x v="9765"/>
    </i>
    <i>
      <x v="9766"/>
    </i>
    <i>
      <x v="9767"/>
    </i>
    <i>
      <x v="9768"/>
    </i>
    <i>
      <x v="9769"/>
    </i>
    <i>
      <x v="9770"/>
    </i>
    <i>
      <x v="9771"/>
    </i>
    <i>
      <x v="9772"/>
    </i>
    <i>
      <x v="9773"/>
    </i>
    <i>
      <x v="9774"/>
    </i>
    <i>
      <x v="9775"/>
    </i>
    <i>
      <x v="9776"/>
    </i>
    <i>
      <x v="9777"/>
    </i>
    <i>
      <x v="9778"/>
    </i>
    <i>
      <x v="9779"/>
    </i>
    <i>
      <x v="9780"/>
    </i>
    <i>
      <x v="9781"/>
    </i>
    <i>
      <x v="9782"/>
    </i>
    <i>
      <x v="9783"/>
    </i>
    <i>
      <x v="9784"/>
    </i>
    <i>
      <x v="9785"/>
    </i>
    <i>
      <x v="9786"/>
    </i>
    <i>
      <x v="9787"/>
    </i>
    <i>
      <x v="9788"/>
    </i>
    <i>
      <x v="9789"/>
    </i>
    <i>
      <x v="9790"/>
    </i>
    <i>
      <x v="9791"/>
    </i>
    <i>
      <x v="9792"/>
    </i>
    <i>
      <x v="9793"/>
    </i>
    <i>
      <x v="9794"/>
    </i>
    <i>
      <x v="9795"/>
    </i>
    <i>
      <x v="9796"/>
    </i>
    <i>
      <x v="9797"/>
    </i>
    <i>
      <x v="9798"/>
    </i>
    <i>
      <x v="9799"/>
    </i>
    <i>
      <x v="9800"/>
    </i>
    <i>
      <x v="9801"/>
    </i>
    <i>
      <x v="9802"/>
    </i>
    <i>
      <x v="9803"/>
    </i>
    <i>
      <x v="9804"/>
    </i>
    <i>
      <x v="9805"/>
    </i>
    <i>
      <x v="9806"/>
    </i>
    <i>
      <x v="9807"/>
    </i>
    <i>
      <x v="9808"/>
    </i>
    <i>
      <x v="9809"/>
    </i>
    <i>
      <x v="9810"/>
    </i>
    <i>
      <x v="9811"/>
    </i>
    <i>
      <x v="9812"/>
    </i>
    <i>
      <x v="9813"/>
    </i>
    <i>
      <x v="9814"/>
    </i>
    <i>
      <x v="9815"/>
    </i>
    <i>
      <x v="9816"/>
    </i>
    <i>
      <x v="9817"/>
    </i>
    <i>
      <x v="9818"/>
    </i>
    <i>
      <x v="9819"/>
    </i>
    <i>
      <x v="9820"/>
    </i>
    <i>
      <x v="9821"/>
    </i>
    <i>
      <x v="9822"/>
    </i>
    <i>
      <x v="9823"/>
    </i>
    <i>
      <x v="9824"/>
    </i>
    <i>
      <x v="9825"/>
    </i>
    <i>
      <x v="9826"/>
    </i>
    <i>
      <x v="9827"/>
    </i>
    <i>
      <x v="9828"/>
    </i>
    <i>
      <x v="9829"/>
    </i>
    <i>
      <x v="9830"/>
    </i>
    <i>
      <x v="9831"/>
    </i>
    <i>
      <x v="9832"/>
    </i>
    <i>
      <x v="9833"/>
    </i>
    <i>
      <x v="9834"/>
    </i>
    <i>
      <x v="9835"/>
    </i>
    <i>
      <x v="9836"/>
    </i>
    <i>
      <x v="9837"/>
    </i>
    <i>
      <x v="9838"/>
    </i>
    <i>
      <x v="9839"/>
    </i>
    <i>
      <x v="9840"/>
    </i>
    <i>
      <x v="9841"/>
    </i>
    <i>
      <x v="9842"/>
    </i>
    <i>
      <x v="9843"/>
    </i>
    <i>
      <x v="9844"/>
    </i>
    <i>
      <x v="9845"/>
    </i>
    <i>
      <x v="9846"/>
    </i>
    <i>
      <x v="9847"/>
    </i>
    <i>
      <x v="9848"/>
    </i>
    <i>
      <x v="9849"/>
    </i>
    <i>
      <x v="9850"/>
    </i>
    <i>
      <x v="9851"/>
    </i>
    <i>
      <x v="9852"/>
    </i>
    <i>
      <x v="9853"/>
    </i>
    <i>
      <x v="9854"/>
    </i>
    <i>
      <x v="9855"/>
    </i>
    <i>
      <x v="9856"/>
    </i>
    <i>
      <x v="9857"/>
    </i>
    <i>
      <x v="9858"/>
    </i>
    <i>
      <x v="9859"/>
    </i>
    <i>
      <x v="9860"/>
    </i>
    <i>
      <x v="9861"/>
    </i>
    <i>
      <x v="9862"/>
    </i>
    <i>
      <x v="9863"/>
    </i>
    <i>
      <x v="9864"/>
    </i>
    <i>
      <x v="9865"/>
    </i>
    <i>
      <x v="9866"/>
    </i>
    <i>
      <x v="9867"/>
    </i>
    <i>
      <x v="9868"/>
    </i>
    <i>
      <x v="9869"/>
    </i>
    <i>
      <x v="9870"/>
    </i>
    <i>
      <x v="9871"/>
    </i>
    <i>
      <x v="9872"/>
    </i>
    <i>
      <x v="9873"/>
    </i>
    <i>
      <x v="9874"/>
    </i>
    <i>
      <x v="9875"/>
    </i>
    <i>
      <x v="9876"/>
    </i>
    <i>
      <x v="9877"/>
    </i>
    <i>
      <x v="9878"/>
    </i>
    <i>
      <x v="9879"/>
    </i>
    <i>
      <x v="9880"/>
    </i>
    <i>
      <x v="9881"/>
    </i>
    <i>
      <x v="9882"/>
    </i>
    <i>
      <x v="9883"/>
    </i>
    <i>
      <x v="9884"/>
    </i>
    <i>
      <x v="9885"/>
    </i>
    <i>
      <x v="9886"/>
    </i>
    <i>
      <x v="9887"/>
    </i>
    <i>
      <x v="9888"/>
    </i>
    <i>
      <x v="9889"/>
    </i>
    <i>
      <x v="9890"/>
    </i>
    <i>
      <x v="9891"/>
    </i>
    <i>
      <x v="9892"/>
    </i>
    <i>
      <x v="9893"/>
    </i>
    <i>
      <x v="9894"/>
    </i>
    <i>
      <x v="9895"/>
    </i>
    <i>
      <x v="9896"/>
    </i>
    <i>
      <x v="9897"/>
    </i>
    <i>
      <x v="9898"/>
    </i>
    <i>
      <x v="9899"/>
    </i>
    <i>
      <x v="9900"/>
    </i>
    <i>
      <x v="9901"/>
    </i>
    <i>
      <x v="9902"/>
    </i>
    <i>
      <x v="9903"/>
    </i>
    <i>
      <x v="9904"/>
    </i>
    <i>
      <x v="9905"/>
    </i>
    <i>
      <x v="9906"/>
    </i>
    <i>
      <x v="9907"/>
    </i>
    <i>
      <x v="9908"/>
    </i>
    <i>
      <x v="9909"/>
    </i>
    <i>
      <x v="9910"/>
    </i>
    <i>
      <x v="9911"/>
    </i>
    <i>
      <x v="9912"/>
    </i>
    <i>
      <x v="9913"/>
    </i>
    <i>
      <x v="9914"/>
    </i>
    <i>
      <x v="9915"/>
    </i>
    <i>
      <x v="9916"/>
    </i>
    <i>
      <x v="9917"/>
    </i>
    <i>
      <x v="9918"/>
    </i>
    <i>
      <x v="9919"/>
    </i>
    <i>
      <x v="9920"/>
    </i>
    <i>
      <x v="9921"/>
    </i>
    <i>
      <x v="9922"/>
    </i>
    <i>
      <x v="9923"/>
    </i>
    <i>
      <x v="9924"/>
    </i>
    <i>
      <x v="9925"/>
    </i>
    <i>
      <x v="9926"/>
    </i>
    <i>
      <x v="9927"/>
    </i>
    <i>
      <x v="9928"/>
    </i>
    <i>
      <x v="9929"/>
    </i>
    <i>
      <x v="9930"/>
    </i>
    <i>
      <x v="9931"/>
    </i>
    <i>
      <x v="9932"/>
    </i>
    <i>
      <x v="9933"/>
    </i>
    <i>
      <x v="9934"/>
    </i>
    <i>
      <x v="9935"/>
    </i>
    <i>
      <x v="9936"/>
    </i>
    <i>
      <x v="9937"/>
    </i>
    <i>
      <x v="9938"/>
    </i>
    <i>
      <x v="9939"/>
    </i>
    <i>
      <x v="9940"/>
    </i>
    <i>
      <x v="9941"/>
    </i>
    <i>
      <x v="9942"/>
    </i>
    <i>
      <x v="9943"/>
    </i>
    <i>
      <x v="9944"/>
    </i>
    <i>
      <x v="9945"/>
    </i>
    <i>
      <x v="9946"/>
    </i>
    <i>
      <x v="9947"/>
    </i>
    <i>
      <x v="9948"/>
    </i>
    <i>
      <x v="9949"/>
    </i>
    <i>
      <x v="9950"/>
    </i>
    <i>
      <x v="9951"/>
    </i>
    <i>
      <x v="9952"/>
    </i>
    <i>
      <x v="9953"/>
    </i>
    <i>
      <x v="9954"/>
    </i>
    <i>
      <x v="9955"/>
    </i>
    <i>
      <x v="9956"/>
    </i>
    <i>
      <x v="9957"/>
    </i>
    <i>
      <x v="9958"/>
    </i>
    <i>
      <x v="9959"/>
    </i>
    <i>
      <x v="9960"/>
    </i>
    <i>
      <x v="9961"/>
    </i>
    <i>
      <x v="9962"/>
    </i>
    <i>
      <x v="9963"/>
    </i>
    <i>
      <x v="9964"/>
    </i>
    <i>
      <x v="9965"/>
    </i>
    <i>
      <x v="9966"/>
    </i>
    <i>
      <x v="9967"/>
    </i>
    <i>
      <x v="9968"/>
    </i>
    <i>
      <x v="9969"/>
    </i>
    <i>
      <x v="9970"/>
    </i>
    <i>
      <x v="9971"/>
    </i>
    <i>
      <x v="9972"/>
    </i>
    <i>
      <x v="9973"/>
    </i>
    <i>
      <x v="9974"/>
    </i>
    <i>
      <x v="9975"/>
    </i>
    <i>
      <x v="9976"/>
    </i>
    <i>
      <x v="9977"/>
    </i>
    <i>
      <x v="9978"/>
    </i>
    <i>
      <x v="9979"/>
    </i>
    <i>
      <x v="9980"/>
    </i>
    <i>
      <x v="9981"/>
    </i>
    <i>
      <x v="9982"/>
    </i>
    <i>
      <x v="9983"/>
    </i>
    <i>
      <x v="9984"/>
    </i>
    <i>
      <x v="9985"/>
    </i>
    <i>
      <x v="9986"/>
    </i>
    <i>
      <x v="9987"/>
    </i>
    <i>
      <x v="9988"/>
    </i>
    <i>
      <x v="9989"/>
    </i>
    <i>
      <x v="9990"/>
    </i>
    <i>
      <x v="9991"/>
    </i>
    <i>
      <x v="9992"/>
    </i>
    <i>
      <x v="9993"/>
    </i>
    <i>
      <x v="9994"/>
    </i>
    <i>
      <x v="9995"/>
    </i>
    <i>
      <x v="9996"/>
    </i>
    <i>
      <x v="9997"/>
    </i>
    <i>
      <x v="9998"/>
    </i>
    <i>
      <x v="9999"/>
    </i>
    <i>
      <x v="10000"/>
    </i>
    <i>
      <x v="10001"/>
    </i>
    <i>
      <x v="10002"/>
    </i>
    <i>
      <x v="10003"/>
    </i>
    <i>
      <x v="10004"/>
    </i>
    <i>
      <x v="10005"/>
    </i>
    <i>
      <x v="10006"/>
    </i>
    <i>
      <x v="10007"/>
    </i>
    <i>
      <x v="10008"/>
    </i>
    <i>
      <x v="10009"/>
    </i>
    <i>
      <x v="10010"/>
    </i>
    <i>
      <x v="10011"/>
    </i>
    <i>
      <x v="10012"/>
    </i>
    <i>
      <x v="10013"/>
    </i>
    <i>
      <x v="10014"/>
    </i>
    <i>
      <x v="10015"/>
    </i>
    <i>
      <x v="10016"/>
    </i>
    <i>
      <x v="10017"/>
    </i>
    <i>
      <x v="10018"/>
    </i>
    <i>
      <x v="10019"/>
    </i>
    <i>
      <x v="10020"/>
    </i>
    <i>
      <x v="10021"/>
    </i>
    <i>
      <x v="10022"/>
    </i>
    <i>
      <x v="10023"/>
    </i>
    <i>
      <x v="10024"/>
    </i>
    <i>
      <x v="10025"/>
    </i>
    <i>
      <x v="10026"/>
    </i>
    <i>
      <x v="10027"/>
    </i>
    <i>
      <x v="10028"/>
    </i>
    <i>
      <x v="10029"/>
    </i>
    <i>
      <x v="10030"/>
    </i>
    <i>
      <x v="10031"/>
    </i>
    <i>
      <x v="10032"/>
    </i>
    <i>
      <x v="10033"/>
    </i>
    <i>
      <x v="10034"/>
    </i>
    <i>
      <x v="10035"/>
    </i>
    <i>
      <x v="10036"/>
    </i>
    <i>
      <x v="10037"/>
    </i>
    <i>
      <x v="10038"/>
    </i>
    <i>
      <x v="10039"/>
    </i>
    <i>
      <x v="10040"/>
    </i>
    <i>
      <x v="10041"/>
    </i>
    <i>
      <x v="10042"/>
    </i>
    <i>
      <x v="10043"/>
    </i>
    <i>
      <x v="10044"/>
    </i>
    <i>
      <x v="10045"/>
    </i>
    <i>
      <x v="10046"/>
    </i>
    <i>
      <x v="10047"/>
    </i>
    <i>
      <x v="10048"/>
    </i>
    <i>
      <x v="10049"/>
    </i>
    <i>
      <x v="10050"/>
    </i>
    <i>
      <x v="10051"/>
    </i>
    <i>
      <x v="10052"/>
    </i>
    <i>
      <x v="10053"/>
    </i>
    <i>
      <x v="10054"/>
    </i>
    <i>
      <x v="10055"/>
    </i>
    <i>
      <x v="10056"/>
    </i>
    <i>
      <x v="10057"/>
    </i>
    <i>
      <x v="10058"/>
    </i>
    <i>
      <x v="10059"/>
    </i>
    <i>
      <x v="10060"/>
    </i>
    <i>
      <x v="10061"/>
    </i>
    <i>
      <x v="10062"/>
    </i>
    <i>
      <x v="10063"/>
    </i>
    <i>
      <x v="10064"/>
    </i>
    <i>
      <x v="10065"/>
    </i>
    <i>
      <x v="10066"/>
    </i>
    <i>
      <x v="10067"/>
    </i>
    <i>
      <x v="10068"/>
    </i>
    <i>
      <x v="10069"/>
    </i>
    <i>
      <x v="10070"/>
    </i>
    <i>
      <x v="10071"/>
    </i>
    <i>
      <x v="10072"/>
    </i>
    <i>
      <x v="10073"/>
    </i>
    <i>
      <x v="10074"/>
    </i>
    <i>
      <x v="10075"/>
    </i>
    <i>
      <x v="10076"/>
    </i>
    <i>
      <x v="10077"/>
    </i>
    <i>
      <x v="10078"/>
    </i>
    <i>
      <x v="10079"/>
    </i>
    <i>
      <x v="10080"/>
    </i>
    <i>
      <x v="10081"/>
    </i>
    <i>
      <x v="10082"/>
    </i>
    <i>
      <x v="10083"/>
    </i>
    <i>
      <x v="10084"/>
    </i>
    <i>
      <x v="10085"/>
    </i>
    <i>
      <x v="10086"/>
    </i>
    <i>
      <x v="10087"/>
    </i>
    <i>
      <x v="10088"/>
    </i>
    <i>
      <x v="10089"/>
    </i>
    <i>
      <x v="10090"/>
    </i>
    <i>
      <x v="10091"/>
    </i>
    <i>
      <x v="10092"/>
    </i>
    <i>
      <x v="10093"/>
    </i>
    <i>
      <x v="10094"/>
    </i>
    <i>
      <x v="10095"/>
    </i>
    <i>
      <x v="10096"/>
    </i>
    <i>
      <x v="10097"/>
    </i>
    <i>
      <x v="10098"/>
    </i>
    <i>
      <x v="10099"/>
    </i>
    <i>
      <x v="10100"/>
    </i>
    <i>
      <x v="10101"/>
    </i>
    <i>
      <x v="10102"/>
    </i>
    <i>
      <x v="10103"/>
    </i>
    <i>
      <x v="10104"/>
    </i>
    <i>
      <x v="10105"/>
    </i>
    <i>
      <x v="10106"/>
    </i>
    <i>
      <x v="10107"/>
    </i>
    <i>
      <x v="10108"/>
    </i>
    <i>
      <x v="10109"/>
    </i>
    <i>
      <x v="10110"/>
    </i>
    <i>
      <x v="10111"/>
    </i>
    <i>
      <x v="10112"/>
    </i>
    <i>
      <x v="10113"/>
    </i>
    <i>
      <x v="10114"/>
    </i>
    <i>
      <x v="10115"/>
    </i>
    <i>
      <x v="10116"/>
    </i>
    <i>
      <x v="10117"/>
    </i>
    <i>
      <x v="10118"/>
    </i>
    <i>
      <x v="10119"/>
    </i>
    <i>
      <x v="10120"/>
    </i>
    <i>
      <x v="10121"/>
    </i>
    <i>
      <x v="10122"/>
    </i>
    <i>
      <x v="10123"/>
    </i>
    <i>
      <x v="10124"/>
    </i>
    <i>
      <x v="10125"/>
    </i>
    <i>
      <x v="10126"/>
    </i>
    <i>
      <x v="10127"/>
    </i>
    <i>
      <x v="10128"/>
    </i>
    <i>
      <x v="10129"/>
    </i>
    <i>
      <x v="10130"/>
    </i>
    <i>
      <x v="10131"/>
    </i>
    <i>
      <x v="10132"/>
    </i>
    <i>
      <x v="10133"/>
    </i>
    <i>
      <x v="10134"/>
    </i>
    <i>
      <x v="10135"/>
    </i>
    <i>
      <x v="10136"/>
    </i>
    <i>
      <x v="10137"/>
    </i>
    <i>
      <x v="10138"/>
    </i>
    <i>
      <x v="10139"/>
    </i>
    <i>
      <x v="10140"/>
    </i>
    <i>
      <x v="10141"/>
    </i>
    <i>
      <x v="10142"/>
    </i>
    <i>
      <x v="10143"/>
    </i>
    <i>
      <x v="10144"/>
    </i>
    <i>
      <x v="10145"/>
    </i>
    <i>
      <x v="10146"/>
    </i>
    <i>
      <x v="10147"/>
    </i>
    <i>
      <x v="10148"/>
    </i>
    <i>
      <x v="10149"/>
    </i>
    <i>
      <x v="10150"/>
    </i>
    <i>
      <x v="10151"/>
    </i>
    <i>
      <x v="10152"/>
    </i>
    <i>
      <x v="10153"/>
    </i>
    <i>
      <x v="10154"/>
    </i>
    <i>
      <x v="10155"/>
    </i>
    <i>
      <x v="10156"/>
    </i>
    <i>
      <x v="10157"/>
    </i>
    <i>
      <x v="10158"/>
    </i>
    <i>
      <x v="10159"/>
    </i>
    <i>
      <x v="10160"/>
    </i>
    <i>
      <x v="10161"/>
    </i>
    <i>
      <x v="10162"/>
    </i>
    <i>
      <x v="10163"/>
    </i>
    <i>
      <x v="10164"/>
    </i>
    <i>
      <x v="10165"/>
    </i>
    <i>
      <x v="10166"/>
    </i>
    <i>
      <x v="10167"/>
    </i>
    <i>
      <x v="10168"/>
    </i>
    <i>
      <x v="10169"/>
    </i>
    <i>
      <x v="10170"/>
    </i>
    <i>
      <x v="10171"/>
    </i>
    <i>
      <x v="10172"/>
    </i>
    <i>
      <x v="10173"/>
    </i>
    <i>
      <x v="10174"/>
    </i>
    <i>
      <x v="10175"/>
    </i>
    <i>
      <x v="10176"/>
    </i>
    <i>
      <x v="10177"/>
    </i>
    <i>
      <x v="10178"/>
    </i>
    <i>
      <x v="10179"/>
    </i>
    <i>
      <x v="10180"/>
    </i>
    <i>
      <x v="10181"/>
    </i>
    <i>
      <x v="10182"/>
    </i>
    <i>
      <x v="10183"/>
    </i>
    <i>
      <x v="10184"/>
    </i>
    <i>
      <x v="10185"/>
    </i>
    <i>
      <x v="10186"/>
    </i>
    <i>
      <x v="10187"/>
    </i>
    <i>
      <x v="10188"/>
    </i>
    <i>
      <x v="10189"/>
    </i>
    <i>
      <x v="10190"/>
    </i>
    <i>
      <x v="10191"/>
    </i>
    <i>
      <x v="10192"/>
    </i>
    <i>
      <x v="10193"/>
    </i>
    <i>
      <x v="10194"/>
    </i>
    <i>
      <x v="10195"/>
    </i>
    <i>
      <x v="10196"/>
    </i>
    <i>
      <x v="10197"/>
    </i>
    <i>
      <x v="10198"/>
    </i>
    <i>
      <x v="10199"/>
    </i>
    <i>
      <x v="10200"/>
    </i>
    <i>
      <x v="10201"/>
    </i>
    <i>
      <x v="10202"/>
    </i>
    <i>
      <x v="10203"/>
    </i>
    <i>
      <x v="10204"/>
    </i>
    <i>
      <x v="10205"/>
    </i>
    <i>
      <x v="10206"/>
    </i>
    <i>
      <x v="10207"/>
    </i>
    <i>
      <x v="10208"/>
    </i>
    <i>
      <x v="10209"/>
    </i>
    <i>
      <x v="10210"/>
    </i>
    <i>
      <x v="10211"/>
    </i>
    <i>
      <x v="10212"/>
    </i>
    <i>
      <x v="10213"/>
    </i>
    <i>
      <x v="10214"/>
    </i>
    <i>
      <x v="10215"/>
    </i>
    <i>
      <x v="10216"/>
    </i>
    <i>
      <x v="10217"/>
    </i>
    <i>
      <x v="10218"/>
    </i>
    <i>
      <x v="10219"/>
    </i>
    <i>
      <x v="10220"/>
    </i>
    <i>
      <x v="10221"/>
    </i>
    <i>
      <x v="10222"/>
    </i>
    <i>
      <x v="10223"/>
    </i>
    <i>
      <x v="10224"/>
    </i>
    <i>
      <x v="10225"/>
    </i>
    <i>
      <x v="10226"/>
    </i>
    <i>
      <x v="10227"/>
    </i>
    <i>
      <x v="10228"/>
    </i>
    <i>
      <x v="10229"/>
    </i>
    <i>
      <x v="10230"/>
    </i>
    <i>
      <x v="10231"/>
    </i>
    <i>
      <x v="10232"/>
    </i>
    <i>
      <x v="10233"/>
    </i>
    <i>
      <x v="10234"/>
    </i>
    <i>
      <x v="10235"/>
    </i>
    <i>
      <x v="10236"/>
    </i>
    <i>
      <x v="10237"/>
    </i>
    <i>
      <x v="10238"/>
    </i>
    <i>
      <x v="10239"/>
    </i>
    <i>
      <x v="10240"/>
    </i>
    <i>
      <x v="10241"/>
    </i>
    <i>
      <x v="10242"/>
    </i>
    <i>
      <x v="10243"/>
    </i>
    <i>
      <x v="10244"/>
    </i>
    <i>
      <x v="10245"/>
    </i>
    <i>
      <x v="10246"/>
    </i>
    <i>
      <x v="10247"/>
    </i>
    <i>
      <x v="10248"/>
    </i>
    <i>
      <x v="10249"/>
    </i>
    <i>
      <x v="10250"/>
    </i>
    <i>
      <x v="10251"/>
    </i>
    <i>
      <x v="10252"/>
    </i>
    <i>
      <x v="10253"/>
    </i>
    <i>
      <x v="10254"/>
    </i>
    <i>
      <x v="10255"/>
    </i>
    <i>
      <x v="10256"/>
    </i>
    <i>
      <x v="10257"/>
    </i>
    <i>
      <x v="10258"/>
    </i>
    <i>
      <x v="10259"/>
    </i>
    <i>
      <x v="10260"/>
    </i>
    <i>
      <x v="10261"/>
    </i>
    <i>
      <x v="10262"/>
    </i>
    <i>
      <x v="10263"/>
    </i>
    <i>
      <x v="10264"/>
    </i>
    <i>
      <x v="10265"/>
    </i>
    <i>
      <x v="10266"/>
    </i>
    <i>
      <x v="10267"/>
    </i>
    <i>
      <x v="10268"/>
    </i>
    <i>
      <x v="10269"/>
    </i>
    <i>
      <x v="10270"/>
    </i>
    <i>
      <x v="10271"/>
    </i>
    <i>
      <x v="10272"/>
    </i>
    <i>
      <x v="10273"/>
    </i>
    <i>
      <x v="10274"/>
    </i>
    <i>
      <x v="10275"/>
    </i>
    <i>
      <x v="10276"/>
    </i>
    <i>
      <x v="10277"/>
    </i>
    <i>
      <x v="10278"/>
    </i>
    <i>
      <x v="10279"/>
    </i>
    <i>
      <x v="10280"/>
    </i>
    <i>
      <x v="10281"/>
    </i>
    <i>
      <x v="10282"/>
    </i>
    <i>
      <x v="10283"/>
    </i>
    <i>
      <x v="10284"/>
    </i>
    <i>
      <x v="10285"/>
    </i>
    <i>
      <x v="10286"/>
    </i>
    <i>
      <x v="10287"/>
    </i>
    <i>
      <x v="10288"/>
    </i>
    <i>
      <x v="10289"/>
    </i>
    <i>
      <x v="10290"/>
    </i>
    <i>
      <x v="10291"/>
    </i>
    <i>
      <x v="10292"/>
    </i>
    <i>
      <x v="10293"/>
    </i>
    <i>
      <x v="10294"/>
    </i>
    <i>
      <x v="10295"/>
    </i>
    <i>
      <x v="10296"/>
    </i>
    <i>
      <x v="10297"/>
    </i>
    <i>
      <x v="10298"/>
    </i>
    <i>
      <x v="10299"/>
    </i>
    <i>
      <x v="10300"/>
    </i>
    <i>
      <x v="10301"/>
    </i>
    <i>
      <x v="10302"/>
    </i>
    <i>
      <x v="10303"/>
    </i>
    <i>
      <x v="10304"/>
    </i>
    <i>
      <x v="10305"/>
    </i>
    <i>
      <x v="10306"/>
    </i>
    <i>
      <x v="10307"/>
    </i>
    <i>
      <x v="10308"/>
    </i>
    <i>
      <x v="10309"/>
    </i>
    <i>
      <x v="10310"/>
    </i>
    <i>
      <x v="10311"/>
    </i>
    <i>
      <x v="10312"/>
    </i>
    <i>
      <x v="10313"/>
    </i>
    <i>
      <x v="10314"/>
    </i>
    <i>
      <x v="10315"/>
    </i>
    <i>
      <x v="10316"/>
    </i>
    <i>
      <x v="10317"/>
    </i>
    <i>
      <x v="10318"/>
    </i>
    <i>
      <x v="10319"/>
    </i>
    <i>
      <x v="10320"/>
    </i>
    <i>
      <x v="10321"/>
    </i>
    <i>
      <x v="10322"/>
    </i>
    <i>
      <x v="10323"/>
    </i>
    <i>
      <x v="10324"/>
    </i>
    <i>
      <x v="10325"/>
    </i>
    <i>
      <x v="10326"/>
    </i>
    <i>
      <x v="10327"/>
    </i>
    <i>
      <x v="10328"/>
    </i>
    <i>
      <x v="10329"/>
    </i>
    <i>
      <x v="10330"/>
    </i>
    <i>
      <x v="10331"/>
    </i>
    <i>
      <x v="10332"/>
    </i>
    <i>
      <x v="10333"/>
    </i>
    <i>
      <x v="10334"/>
    </i>
    <i>
      <x v="10335"/>
    </i>
    <i>
      <x v="10336"/>
    </i>
    <i>
      <x v="10337"/>
    </i>
    <i>
      <x v="10338"/>
    </i>
    <i>
      <x v="10339"/>
    </i>
    <i>
      <x v="10340"/>
    </i>
    <i>
      <x v="10341"/>
    </i>
    <i>
      <x v="10342"/>
    </i>
    <i>
      <x v="10343"/>
    </i>
    <i>
      <x v="10344"/>
    </i>
    <i>
      <x v="10345"/>
    </i>
    <i>
      <x v="10346"/>
    </i>
    <i>
      <x v="10347"/>
    </i>
    <i>
      <x v="10348"/>
    </i>
    <i>
      <x v="10349"/>
    </i>
    <i>
      <x v="10350"/>
    </i>
    <i>
      <x v="10351"/>
    </i>
    <i>
      <x v="10352"/>
    </i>
    <i>
      <x v="10353"/>
    </i>
    <i>
      <x v="10354"/>
    </i>
    <i>
      <x v="10355"/>
    </i>
    <i>
      <x v="10356"/>
    </i>
    <i>
      <x v="10357"/>
    </i>
    <i>
      <x v="10358"/>
    </i>
    <i>
      <x v="10359"/>
    </i>
    <i>
      <x v="10360"/>
    </i>
    <i>
      <x v="10361"/>
    </i>
    <i>
      <x v="10362"/>
    </i>
    <i>
      <x v="10363"/>
    </i>
    <i>
      <x v="10364"/>
    </i>
    <i>
      <x v="10365"/>
    </i>
    <i>
      <x v="10366"/>
    </i>
    <i>
      <x v="10367"/>
    </i>
    <i>
      <x v="10368"/>
    </i>
    <i>
      <x v="10369"/>
    </i>
    <i>
      <x v="10370"/>
    </i>
    <i>
      <x v="10371"/>
    </i>
    <i>
      <x v="10372"/>
    </i>
    <i>
      <x v="10373"/>
    </i>
    <i>
      <x v="10374"/>
    </i>
    <i>
      <x v="10375"/>
    </i>
    <i>
      <x v="10376"/>
    </i>
    <i>
      <x v="10377"/>
    </i>
    <i>
      <x v="10378"/>
    </i>
    <i>
      <x v="10379"/>
    </i>
    <i>
      <x v="10380"/>
    </i>
    <i>
      <x v="10381"/>
    </i>
    <i>
      <x v="10382"/>
    </i>
    <i>
      <x v="10383"/>
    </i>
    <i>
      <x v="10384"/>
    </i>
    <i>
      <x v="10385"/>
    </i>
    <i>
      <x v="10386"/>
    </i>
    <i>
      <x v="10387"/>
    </i>
    <i>
      <x v="10388"/>
    </i>
    <i>
      <x v="10389"/>
    </i>
    <i>
      <x v="10390"/>
    </i>
    <i>
      <x v="10391"/>
    </i>
    <i>
      <x v="10392"/>
    </i>
    <i>
      <x v="10393"/>
    </i>
    <i>
      <x v="10394"/>
    </i>
    <i>
      <x v="10395"/>
    </i>
    <i>
      <x v="10396"/>
    </i>
    <i>
      <x v="10397"/>
    </i>
    <i>
      <x v="10398"/>
    </i>
    <i>
      <x v="10399"/>
    </i>
    <i>
      <x v="10400"/>
    </i>
    <i>
      <x v="10401"/>
    </i>
    <i>
      <x v="10402"/>
    </i>
    <i>
      <x v="10403"/>
    </i>
    <i>
      <x v="10404"/>
    </i>
    <i>
      <x v="10405"/>
    </i>
    <i>
      <x v="10406"/>
    </i>
    <i>
      <x v="10407"/>
    </i>
    <i>
      <x v="10408"/>
    </i>
    <i>
      <x v="10409"/>
    </i>
    <i>
      <x v="10410"/>
    </i>
    <i>
      <x v="10411"/>
    </i>
    <i>
      <x v="10412"/>
    </i>
    <i>
      <x v="10413"/>
    </i>
    <i>
      <x v="10414"/>
    </i>
    <i>
      <x v="10415"/>
    </i>
    <i>
      <x v="10416"/>
    </i>
    <i>
      <x v="10417"/>
    </i>
    <i>
      <x v="10418"/>
    </i>
    <i>
      <x v="10419"/>
    </i>
    <i>
      <x v="10420"/>
    </i>
    <i>
      <x v="10421"/>
    </i>
    <i>
      <x v="10422"/>
    </i>
    <i>
      <x v="10423"/>
    </i>
    <i>
      <x v="10424"/>
    </i>
    <i>
      <x v="10425"/>
    </i>
    <i>
      <x v="10426"/>
    </i>
    <i>
      <x v="10427"/>
    </i>
    <i>
      <x v="10428"/>
    </i>
    <i>
      <x v="10429"/>
    </i>
    <i>
      <x v="10430"/>
    </i>
    <i>
      <x v="10431"/>
    </i>
    <i>
      <x v="10432"/>
    </i>
    <i>
      <x v="10433"/>
    </i>
    <i>
      <x v="10434"/>
    </i>
    <i>
      <x v="10435"/>
    </i>
    <i>
      <x v="10436"/>
    </i>
    <i>
      <x v="10437"/>
    </i>
    <i>
      <x v="10438"/>
    </i>
    <i>
      <x v="10439"/>
    </i>
    <i>
      <x v="10440"/>
    </i>
    <i>
      <x v="10441"/>
    </i>
    <i>
      <x v="10442"/>
    </i>
    <i>
      <x v="10443"/>
    </i>
    <i>
      <x v="10444"/>
    </i>
    <i>
      <x v="10445"/>
    </i>
    <i>
      <x v="10446"/>
    </i>
    <i>
      <x v="10447"/>
    </i>
    <i>
      <x v="10448"/>
    </i>
    <i>
      <x v="10449"/>
    </i>
    <i>
      <x v="10450"/>
    </i>
    <i>
      <x v="10451"/>
    </i>
    <i>
      <x v="10452"/>
    </i>
    <i>
      <x v="10453"/>
    </i>
    <i>
      <x v="10454"/>
    </i>
    <i>
      <x v="10455"/>
    </i>
    <i>
      <x v="10456"/>
    </i>
    <i>
      <x v="10457"/>
    </i>
    <i>
      <x v="10458"/>
    </i>
    <i>
      <x v="10459"/>
    </i>
    <i>
      <x v="10460"/>
    </i>
    <i>
      <x v="10461"/>
    </i>
    <i>
      <x v="10462"/>
    </i>
    <i>
      <x v="10463"/>
    </i>
    <i>
      <x v="10464"/>
    </i>
    <i>
      <x v="10465"/>
    </i>
    <i>
      <x v="10466"/>
    </i>
    <i>
      <x v="10467"/>
    </i>
    <i>
      <x v="10468"/>
    </i>
    <i>
      <x v="10469"/>
    </i>
    <i>
      <x v="10470"/>
    </i>
    <i>
      <x v="10471"/>
    </i>
    <i>
      <x v="10472"/>
    </i>
    <i>
      <x v="10473"/>
    </i>
    <i>
      <x v="10474"/>
    </i>
    <i>
      <x v="10475"/>
    </i>
    <i>
      <x v="10476"/>
    </i>
    <i>
      <x v="10477"/>
    </i>
    <i>
      <x v="10478"/>
    </i>
    <i>
      <x v="10479"/>
    </i>
    <i>
      <x v="10480"/>
    </i>
    <i>
      <x v="10481"/>
    </i>
    <i>
      <x v="10482"/>
    </i>
    <i>
      <x v="10483"/>
    </i>
    <i>
      <x v="10484"/>
    </i>
    <i>
      <x v="10485"/>
    </i>
    <i>
      <x v="10486"/>
    </i>
    <i>
      <x v="10487"/>
    </i>
    <i>
      <x v="10488"/>
    </i>
    <i>
      <x v="10489"/>
    </i>
    <i>
      <x v="10490"/>
    </i>
    <i>
      <x v="10491"/>
    </i>
    <i>
      <x v="10492"/>
    </i>
    <i>
      <x v="10493"/>
    </i>
    <i>
      <x v="10494"/>
    </i>
    <i>
      <x v="10495"/>
    </i>
    <i>
      <x v="10496"/>
    </i>
    <i>
      <x v="10497"/>
    </i>
    <i>
      <x v="10498"/>
    </i>
    <i>
      <x v="10499"/>
    </i>
    <i>
      <x v="10500"/>
    </i>
    <i>
      <x v="10501"/>
    </i>
    <i>
      <x v="10502"/>
    </i>
    <i>
      <x v="10503"/>
    </i>
    <i>
      <x v="10504"/>
    </i>
    <i>
      <x v="10505"/>
    </i>
    <i>
      <x v="10506"/>
    </i>
    <i>
      <x v="10507"/>
    </i>
    <i>
      <x v="10508"/>
    </i>
    <i>
      <x v="10509"/>
    </i>
    <i>
      <x v="10510"/>
    </i>
    <i>
      <x v="10511"/>
    </i>
    <i>
      <x v="10512"/>
    </i>
    <i>
      <x v="10513"/>
    </i>
    <i>
      <x v="10514"/>
    </i>
    <i>
      <x v="10515"/>
    </i>
    <i>
      <x v="10516"/>
    </i>
    <i>
      <x v="10517"/>
    </i>
    <i>
      <x v="10518"/>
    </i>
    <i>
      <x v="10519"/>
    </i>
    <i>
      <x v="10520"/>
    </i>
    <i>
      <x v="10521"/>
    </i>
    <i>
      <x v="10522"/>
    </i>
    <i>
      <x v="10523"/>
    </i>
    <i>
      <x v="10524"/>
    </i>
    <i>
      <x v="10525"/>
    </i>
    <i>
      <x v="10526"/>
    </i>
    <i>
      <x v="10527"/>
    </i>
    <i>
      <x v="10528"/>
    </i>
    <i>
      <x v="10529"/>
    </i>
    <i>
      <x v="10530"/>
    </i>
    <i>
      <x v="10531"/>
    </i>
    <i>
      <x v="10532"/>
    </i>
    <i>
      <x v="10533"/>
    </i>
    <i>
      <x v="10534"/>
    </i>
    <i>
      <x v="10535"/>
    </i>
    <i>
      <x v="10536"/>
    </i>
    <i>
      <x v="10537"/>
    </i>
    <i>
      <x v="10538"/>
    </i>
    <i>
      <x v="10539"/>
    </i>
    <i>
      <x v="10540"/>
    </i>
    <i>
      <x v="10541"/>
    </i>
    <i>
      <x v="10542"/>
    </i>
    <i>
      <x v="10543"/>
    </i>
    <i>
      <x v="10544"/>
    </i>
    <i>
      <x v="10545"/>
    </i>
    <i>
      <x v="10546"/>
    </i>
    <i>
      <x v="10547"/>
    </i>
    <i>
      <x v="10548"/>
    </i>
    <i>
      <x v="10549"/>
    </i>
    <i>
      <x v="10550"/>
    </i>
    <i>
      <x v="10551"/>
    </i>
    <i>
      <x v="10552"/>
    </i>
    <i>
      <x v="10553"/>
    </i>
    <i>
      <x v="10554"/>
    </i>
    <i>
      <x v="10555"/>
    </i>
    <i>
      <x v="10556"/>
    </i>
    <i>
      <x v="10557"/>
    </i>
    <i>
      <x v="10558"/>
    </i>
    <i>
      <x v="10559"/>
    </i>
    <i>
      <x v="10560"/>
    </i>
    <i>
      <x v="10561"/>
    </i>
    <i>
      <x v="10562"/>
    </i>
    <i>
      <x v="10563"/>
    </i>
    <i>
      <x v="10564"/>
    </i>
    <i>
      <x v="10565"/>
    </i>
    <i>
      <x v="10566"/>
    </i>
    <i>
      <x v="10567"/>
    </i>
    <i>
      <x v="10568"/>
    </i>
    <i>
      <x v="10569"/>
    </i>
    <i>
      <x v="10570"/>
    </i>
    <i>
      <x v="10571"/>
    </i>
    <i>
      <x v="10572"/>
    </i>
    <i>
      <x v="10573"/>
    </i>
    <i>
      <x v="10574"/>
    </i>
    <i>
      <x v="10575"/>
    </i>
    <i>
      <x v="10576"/>
    </i>
    <i>
      <x v="10577"/>
    </i>
    <i>
      <x v="10578"/>
    </i>
    <i>
      <x v="10579"/>
    </i>
    <i>
      <x v="10580"/>
    </i>
    <i>
      <x v="10581"/>
    </i>
    <i>
      <x v="10582"/>
    </i>
    <i>
      <x v="10583"/>
    </i>
    <i>
      <x v="10584"/>
    </i>
    <i>
      <x v="10585"/>
    </i>
    <i>
      <x v="10586"/>
    </i>
    <i>
      <x v="10587"/>
    </i>
    <i>
      <x v="10588"/>
    </i>
    <i>
      <x v="10589"/>
    </i>
    <i>
      <x v="10590"/>
    </i>
    <i>
      <x v="10591"/>
    </i>
    <i>
      <x v="10592"/>
    </i>
    <i>
      <x v="10593"/>
    </i>
    <i>
      <x v="10594"/>
    </i>
    <i>
      <x v="10595"/>
    </i>
    <i>
      <x v="10596"/>
    </i>
    <i>
      <x v="10597"/>
    </i>
    <i>
      <x v="10598"/>
    </i>
    <i>
      <x v="10599"/>
    </i>
    <i>
      <x v="10600"/>
    </i>
    <i>
      <x v="10601"/>
    </i>
    <i>
      <x v="10602"/>
    </i>
    <i>
      <x v="10603"/>
    </i>
    <i>
      <x v="10604"/>
    </i>
    <i>
      <x v="10605"/>
    </i>
    <i>
      <x v="10606"/>
    </i>
    <i>
      <x v="10607"/>
    </i>
    <i>
      <x v="10608"/>
    </i>
    <i>
      <x v="10609"/>
    </i>
    <i>
      <x v="10610"/>
    </i>
    <i>
      <x v="10611"/>
    </i>
    <i>
      <x v="10612"/>
    </i>
    <i>
      <x v="10613"/>
    </i>
    <i>
      <x v="10614"/>
    </i>
    <i>
      <x v="10615"/>
    </i>
    <i>
      <x v="10616"/>
    </i>
    <i>
      <x v="10617"/>
    </i>
    <i>
      <x v="10618"/>
    </i>
    <i>
      <x v="10619"/>
    </i>
    <i>
      <x v="10620"/>
    </i>
    <i>
      <x v="10621"/>
    </i>
    <i>
      <x v="10622"/>
    </i>
    <i>
      <x v="10623"/>
    </i>
    <i>
      <x v="10624"/>
    </i>
    <i>
      <x v="10625"/>
    </i>
    <i>
      <x v="10626"/>
    </i>
    <i>
      <x v="10627"/>
    </i>
    <i>
      <x v="10628"/>
    </i>
    <i>
      <x v="10629"/>
    </i>
    <i>
      <x v="10630"/>
    </i>
    <i>
      <x v="10631"/>
    </i>
    <i>
      <x v="10632"/>
    </i>
    <i>
      <x v="10633"/>
    </i>
    <i>
      <x v="10634"/>
    </i>
    <i>
      <x v="10635"/>
    </i>
    <i>
      <x v="10636"/>
    </i>
    <i>
      <x v="10637"/>
    </i>
    <i>
      <x v="10638"/>
    </i>
    <i>
      <x v="10639"/>
    </i>
    <i>
      <x v="10640"/>
    </i>
    <i>
      <x v="10641"/>
    </i>
    <i>
      <x v="10642"/>
    </i>
    <i>
      <x v="10643"/>
    </i>
    <i>
      <x v="10644"/>
    </i>
    <i>
      <x v="10645"/>
    </i>
    <i>
      <x v="10646"/>
    </i>
    <i>
      <x v="10647"/>
    </i>
    <i>
      <x v="10648"/>
    </i>
    <i>
      <x v="10649"/>
    </i>
    <i>
      <x v="10650"/>
    </i>
    <i>
      <x v="10651"/>
    </i>
    <i>
      <x v="10652"/>
    </i>
    <i>
      <x v="10653"/>
    </i>
    <i>
      <x v="10654"/>
    </i>
    <i>
      <x v="10655"/>
    </i>
    <i>
      <x v="10656"/>
    </i>
    <i>
      <x v="10657"/>
    </i>
    <i>
      <x v="10658"/>
    </i>
    <i>
      <x v="10659"/>
    </i>
    <i>
      <x v="10660"/>
    </i>
    <i>
      <x v="10661"/>
    </i>
    <i>
      <x v="10662"/>
    </i>
    <i>
      <x v="10663"/>
    </i>
    <i>
      <x v="10664"/>
    </i>
    <i>
      <x v="10665"/>
    </i>
    <i>
      <x v="10666"/>
    </i>
    <i>
      <x v="10667"/>
    </i>
    <i>
      <x v="10668"/>
    </i>
    <i>
      <x v="10669"/>
    </i>
    <i>
      <x v="10670"/>
    </i>
    <i>
      <x v="10671"/>
    </i>
    <i>
      <x v="10672"/>
    </i>
    <i>
      <x v="10673"/>
    </i>
    <i>
      <x v="10674"/>
    </i>
    <i>
      <x v="10675"/>
    </i>
    <i>
      <x v="10676"/>
    </i>
    <i>
      <x v="10677"/>
    </i>
    <i>
      <x v="10678"/>
    </i>
    <i>
      <x v="10679"/>
    </i>
    <i>
      <x v="10680"/>
    </i>
    <i>
      <x v="10681"/>
    </i>
    <i>
      <x v="10682"/>
    </i>
    <i>
      <x v="10683"/>
    </i>
    <i>
      <x v="10684"/>
    </i>
    <i>
      <x v="10685"/>
    </i>
    <i>
      <x v="10686"/>
    </i>
    <i>
      <x v="10687"/>
    </i>
    <i>
      <x v="10688"/>
    </i>
    <i>
      <x v="10689"/>
    </i>
    <i>
      <x v="10690"/>
    </i>
    <i>
      <x v="10691"/>
    </i>
    <i>
      <x v="10692"/>
    </i>
    <i>
      <x v="10693"/>
    </i>
    <i>
      <x v="10694"/>
    </i>
    <i>
      <x v="10695"/>
    </i>
    <i>
      <x v="10696"/>
    </i>
    <i>
      <x v="10697"/>
    </i>
    <i>
      <x v="10698"/>
    </i>
    <i>
      <x v="10699"/>
    </i>
    <i>
      <x v="10700"/>
    </i>
    <i>
      <x v="10701"/>
    </i>
    <i>
      <x v="10702"/>
    </i>
    <i>
      <x v="10703"/>
    </i>
    <i>
      <x v="10704"/>
    </i>
    <i>
      <x v="10705"/>
    </i>
    <i>
      <x v="10706"/>
    </i>
    <i>
      <x v="10707"/>
    </i>
    <i>
      <x v="10708"/>
    </i>
    <i>
      <x v="10709"/>
    </i>
    <i>
      <x v="10710"/>
    </i>
    <i>
      <x v="10711"/>
    </i>
    <i>
      <x v="10712"/>
    </i>
    <i>
      <x v="10713"/>
    </i>
    <i>
      <x v="10714"/>
    </i>
    <i>
      <x v="10715"/>
    </i>
    <i>
      <x v="10716"/>
    </i>
    <i>
      <x v="10717"/>
    </i>
    <i>
      <x v="10718"/>
    </i>
    <i>
      <x v="10719"/>
    </i>
    <i>
      <x v="10720"/>
    </i>
    <i>
      <x v="10721"/>
    </i>
    <i>
      <x v="10722"/>
    </i>
    <i>
      <x v="10723"/>
    </i>
    <i>
      <x v="10724"/>
    </i>
    <i>
      <x v="10725"/>
    </i>
    <i>
      <x v="10726"/>
    </i>
    <i>
      <x v="10727"/>
    </i>
    <i>
      <x v="10728"/>
    </i>
    <i>
      <x v="10729"/>
    </i>
    <i>
      <x v="10730"/>
    </i>
    <i>
      <x v="10731"/>
    </i>
    <i>
      <x v="10732"/>
    </i>
    <i>
      <x v="10733"/>
    </i>
    <i>
      <x v="10734"/>
    </i>
    <i>
      <x v="10735"/>
    </i>
    <i>
      <x v="10736"/>
    </i>
    <i>
      <x v="10737"/>
    </i>
    <i>
      <x v="10738"/>
    </i>
    <i>
      <x v="10739"/>
    </i>
    <i>
      <x v="10740"/>
    </i>
    <i>
      <x v="10741"/>
    </i>
    <i>
      <x v="10742"/>
    </i>
    <i>
      <x v="10743"/>
    </i>
    <i>
      <x v="10744"/>
    </i>
    <i>
      <x v="10745"/>
    </i>
    <i>
      <x v="10746"/>
    </i>
    <i>
      <x v="10747"/>
    </i>
    <i>
      <x v="10748"/>
    </i>
    <i>
      <x v="10749"/>
    </i>
    <i>
      <x v="10750"/>
    </i>
    <i>
      <x v="10751"/>
    </i>
    <i>
      <x v="10752"/>
    </i>
    <i>
      <x v="10753"/>
    </i>
    <i>
      <x v="10754"/>
    </i>
    <i>
      <x v="10755"/>
    </i>
    <i>
      <x v="10756"/>
    </i>
    <i>
      <x v="10757"/>
    </i>
    <i>
      <x v="10758"/>
    </i>
    <i>
      <x v="10759"/>
    </i>
    <i>
      <x v="10760"/>
    </i>
    <i>
      <x v="10761"/>
    </i>
    <i>
      <x v="10762"/>
    </i>
    <i>
      <x v="10763"/>
    </i>
    <i>
      <x v="10764"/>
    </i>
    <i>
      <x v="10765"/>
    </i>
    <i>
      <x v="10766"/>
    </i>
    <i>
      <x v="10767"/>
    </i>
    <i>
      <x v="10768"/>
    </i>
    <i>
      <x v="10769"/>
    </i>
    <i>
      <x v="10770"/>
    </i>
    <i>
      <x v="10771"/>
    </i>
    <i>
      <x v="10772"/>
    </i>
    <i>
      <x v="10773"/>
    </i>
    <i>
      <x v="10774"/>
    </i>
    <i>
      <x v="10775"/>
    </i>
    <i>
      <x v="10776"/>
    </i>
    <i>
      <x v="10777"/>
    </i>
    <i>
      <x v="10778"/>
    </i>
    <i>
      <x v="10779"/>
    </i>
    <i>
      <x v="10780"/>
    </i>
    <i>
      <x v="10781"/>
    </i>
    <i>
      <x v="10782"/>
    </i>
    <i>
      <x v="10783"/>
    </i>
    <i>
      <x v="10784"/>
    </i>
    <i>
      <x v="10785"/>
    </i>
    <i>
      <x v="10786"/>
    </i>
    <i>
      <x v="10787"/>
    </i>
    <i>
      <x v="10788"/>
    </i>
    <i>
      <x v="10789"/>
    </i>
    <i>
      <x v="10790"/>
    </i>
    <i>
      <x v="10791"/>
    </i>
    <i>
      <x v="10792"/>
    </i>
    <i>
      <x v="10793"/>
    </i>
    <i>
      <x v="10794"/>
    </i>
    <i>
      <x v="10795"/>
    </i>
    <i>
      <x v="10796"/>
    </i>
    <i>
      <x v="10797"/>
    </i>
    <i>
      <x v="10798"/>
    </i>
    <i>
      <x v="10799"/>
    </i>
    <i>
      <x v="10800"/>
    </i>
    <i>
      <x v="10801"/>
    </i>
    <i>
      <x v="10802"/>
    </i>
    <i>
      <x v="10803"/>
    </i>
    <i>
      <x v="10804"/>
    </i>
    <i>
      <x v="10805"/>
    </i>
    <i>
      <x v="10806"/>
    </i>
    <i>
      <x v="10807"/>
    </i>
    <i>
      <x v="10808"/>
    </i>
    <i>
      <x v="10809"/>
    </i>
    <i>
      <x v="10810"/>
    </i>
    <i>
      <x v="10811"/>
    </i>
    <i>
      <x v="10812"/>
    </i>
    <i>
      <x v="10813"/>
    </i>
    <i>
      <x v="10814"/>
    </i>
    <i>
      <x v="10815"/>
    </i>
    <i>
      <x v="10816"/>
    </i>
    <i>
      <x v="10817"/>
    </i>
    <i>
      <x v="10818"/>
    </i>
    <i>
      <x v="10819"/>
    </i>
    <i>
      <x v="10820"/>
    </i>
    <i>
      <x v="10821"/>
    </i>
    <i>
      <x v="10822"/>
    </i>
    <i>
      <x v="10823"/>
    </i>
    <i>
      <x v="10824"/>
    </i>
    <i>
      <x v="10825"/>
    </i>
    <i>
      <x v="10826"/>
    </i>
    <i>
      <x v="10827"/>
    </i>
    <i>
      <x v="10828"/>
    </i>
    <i>
      <x v="10829"/>
    </i>
    <i>
      <x v="10830"/>
    </i>
    <i>
      <x v="10831"/>
    </i>
    <i>
      <x v="10832"/>
    </i>
    <i>
      <x v="10833"/>
    </i>
    <i>
      <x v="10834"/>
    </i>
    <i>
      <x v="10835"/>
    </i>
    <i>
      <x v="10836"/>
    </i>
    <i>
      <x v="10837"/>
    </i>
    <i>
      <x v="10838"/>
    </i>
    <i>
      <x v="10839"/>
    </i>
    <i>
      <x v="10840"/>
    </i>
    <i>
      <x v="10841"/>
    </i>
    <i>
      <x v="10842"/>
    </i>
    <i>
      <x v="10843"/>
    </i>
    <i>
      <x v="10844"/>
    </i>
    <i>
      <x v="10845"/>
    </i>
    <i>
      <x v="10846"/>
    </i>
    <i>
      <x v="10847"/>
    </i>
    <i>
      <x v="10848"/>
    </i>
    <i>
      <x v="10849"/>
    </i>
    <i>
      <x v="10850"/>
    </i>
    <i>
      <x v="10851"/>
    </i>
    <i>
      <x v="10852"/>
    </i>
    <i>
      <x v="10853"/>
    </i>
    <i>
      <x v="10854"/>
    </i>
    <i>
      <x v="10855"/>
    </i>
    <i>
      <x v="10856"/>
    </i>
    <i>
      <x v="10857"/>
    </i>
    <i>
      <x v="10858"/>
    </i>
    <i>
      <x v="10859"/>
    </i>
    <i>
      <x v="10860"/>
    </i>
    <i>
      <x v="10861"/>
    </i>
    <i>
      <x v="10862"/>
    </i>
    <i>
      <x v="10863"/>
    </i>
    <i>
      <x v="10864"/>
    </i>
    <i>
      <x v="10865"/>
    </i>
    <i>
      <x v="10866"/>
    </i>
    <i>
      <x v="10867"/>
    </i>
    <i>
      <x v="10868"/>
    </i>
    <i>
      <x v="10869"/>
    </i>
    <i>
      <x v="10870"/>
    </i>
    <i>
      <x v="10871"/>
    </i>
    <i>
      <x v="10872"/>
    </i>
    <i>
      <x v="10873"/>
    </i>
    <i>
      <x v="10874"/>
    </i>
    <i>
      <x v="10875"/>
    </i>
    <i>
      <x v="10876"/>
    </i>
    <i>
      <x v="10877"/>
    </i>
    <i>
      <x v="10878"/>
    </i>
    <i>
      <x v="10879"/>
    </i>
    <i>
      <x v="10880"/>
    </i>
    <i>
      <x v="10881"/>
    </i>
    <i>
      <x v="10882"/>
    </i>
    <i>
      <x v="10883"/>
    </i>
    <i>
      <x v="10884"/>
    </i>
    <i>
      <x v="10885"/>
    </i>
    <i>
      <x v="10886"/>
    </i>
    <i>
      <x v="10887"/>
    </i>
    <i>
      <x v="10888"/>
    </i>
    <i>
      <x v="10889"/>
    </i>
    <i>
      <x v="10890"/>
    </i>
    <i>
      <x v="10891"/>
    </i>
    <i>
      <x v="10892"/>
    </i>
    <i>
      <x v="10893"/>
    </i>
    <i>
      <x v="10894"/>
    </i>
    <i>
      <x v="10895"/>
    </i>
    <i>
      <x v="10896"/>
    </i>
    <i>
      <x v="10897"/>
    </i>
    <i>
      <x v="10898"/>
    </i>
    <i>
      <x v="10899"/>
    </i>
    <i>
      <x v="10900"/>
    </i>
    <i>
      <x v="10901"/>
    </i>
    <i>
      <x v="10902"/>
    </i>
    <i>
      <x v="10903"/>
    </i>
    <i>
      <x v="10904"/>
    </i>
    <i>
      <x v="10905"/>
    </i>
    <i>
      <x v="10906"/>
    </i>
    <i>
      <x v="10907"/>
    </i>
    <i>
      <x v="10908"/>
    </i>
    <i>
      <x v="10909"/>
    </i>
    <i>
      <x v="10910"/>
    </i>
    <i>
      <x v="10911"/>
    </i>
    <i>
      <x v="10912"/>
    </i>
    <i>
      <x v="10913"/>
    </i>
    <i>
      <x v="10914"/>
    </i>
    <i>
      <x v="10915"/>
    </i>
    <i>
      <x v="10916"/>
    </i>
    <i>
      <x v="10917"/>
    </i>
    <i>
      <x v="10918"/>
    </i>
    <i>
      <x v="10919"/>
    </i>
    <i>
      <x v="10920"/>
    </i>
    <i>
      <x v="10921"/>
    </i>
    <i>
      <x v="10922"/>
    </i>
    <i>
      <x v="10923"/>
    </i>
    <i>
      <x v="10924"/>
    </i>
    <i>
      <x v="10925"/>
    </i>
    <i>
      <x v="10926"/>
    </i>
    <i>
      <x v="10927"/>
    </i>
    <i>
      <x v="10928"/>
    </i>
    <i>
      <x v="10929"/>
    </i>
    <i>
      <x v="10930"/>
    </i>
    <i>
      <x v="10931"/>
    </i>
    <i>
      <x v="10932"/>
    </i>
    <i>
      <x v="10933"/>
    </i>
    <i>
      <x v="10934"/>
    </i>
    <i>
      <x v="10935"/>
    </i>
    <i>
      <x v="10936"/>
    </i>
    <i>
      <x v="10937"/>
    </i>
    <i>
      <x v="10938"/>
    </i>
    <i>
      <x v="10939"/>
    </i>
    <i>
      <x v="10940"/>
    </i>
    <i>
      <x v="10941"/>
    </i>
    <i>
      <x v="10942"/>
    </i>
    <i>
      <x v="10943"/>
    </i>
    <i>
      <x v="10944"/>
    </i>
    <i>
      <x v="10945"/>
    </i>
    <i>
      <x v="10946"/>
    </i>
    <i>
      <x v="10947"/>
    </i>
    <i>
      <x v="10948"/>
    </i>
    <i>
      <x v="10949"/>
    </i>
    <i>
      <x v="10950"/>
    </i>
    <i>
      <x v="10951"/>
    </i>
    <i>
      <x v="10952"/>
    </i>
    <i>
      <x v="10953"/>
    </i>
    <i>
      <x v="10954"/>
    </i>
    <i>
      <x v="10955"/>
    </i>
    <i>
      <x v="10956"/>
    </i>
    <i>
      <x v="10957"/>
    </i>
    <i>
      <x v="10958"/>
    </i>
    <i>
      <x v="10959"/>
    </i>
    <i>
      <x v="10960"/>
    </i>
    <i>
      <x v="10961"/>
    </i>
    <i>
      <x v="10962"/>
    </i>
    <i>
      <x v="10963"/>
    </i>
    <i>
      <x v="10964"/>
    </i>
    <i>
      <x v="10965"/>
    </i>
    <i>
      <x v="10966"/>
    </i>
    <i>
      <x v="10967"/>
    </i>
    <i>
      <x v="10968"/>
    </i>
    <i>
      <x v="10969"/>
    </i>
    <i>
      <x v="10970"/>
    </i>
    <i>
      <x v="10971"/>
    </i>
    <i>
      <x v="10972"/>
    </i>
    <i>
      <x v="10973"/>
    </i>
    <i>
      <x v="10974"/>
    </i>
    <i>
      <x v="10975"/>
    </i>
    <i>
      <x v="10976"/>
    </i>
    <i>
      <x v="10977"/>
    </i>
    <i>
      <x v="10978"/>
    </i>
    <i>
      <x v="10979"/>
    </i>
    <i>
      <x v="10980"/>
    </i>
    <i>
      <x v="10981"/>
    </i>
    <i>
      <x v="10982"/>
    </i>
    <i>
      <x v="10983"/>
    </i>
    <i>
      <x v="10984"/>
    </i>
    <i>
      <x v="10985"/>
    </i>
    <i>
      <x v="10986"/>
    </i>
    <i>
      <x v="10987"/>
    </i>
    <i>
      <x v="10988"/>
    </i>
    <i>
      <x v="10989"/>
    </i>
    <i>
      <x v="10990"/>
    </i>
    <i>
      <x v="10991"/>
    </i>
    <i>
      <x v="10992"/>
    </i>
    <i>
      <x v="10993"/>
    </i>
    <i>
      <x v="10994"/>
    </i>
    <i>
      <x v="10995"/>
    </i>
    <i>
      <x v="10996"/>
    </i>
    <i>
      <x v="10997"/>
    </i>
    <i>
      <x v="10998"/>
    </i>
    <i>
      <x v="10999"/>
    </i>
    <i>
      <x v="11000"/>
    </i>
    <i>
      <x v="11001"/>
    </i>
    <i>
      <x v="11002"/>
    </i>
    <i>
      <x v="11003"/>
    </i>
    <i>
      <x v="11004"/>
    </i>
    <i>
      <x v="11005"/>
    </i>
    <i>
      <x v="11006"/>
    </i>
    <i>
      <x v="11007"/>
    </i>
    <i>
      <x v="11008"/>
    </i>
    <i>
      <x v="11009"/>
    </i>
    <i>
      <x v="11010"/>
    </i>
    <i>
      <x v="11011"/>
    </i>
    <i>
      <x v="11012"/>
    </i>
    <i>
      <x v="11013"/>
    </i>
    <i>
      <x v="11014"/>
    </i>
    <i>
      <x v="11015"/>
    </i>
    <i>
      <x v="11016"/>
    </i>
    <i>
      <x v="11017"/>
    </i>
    <i>
      <x v="11018"/>
    </i>
    <i>
      <x v="11019"/>
    </i>
    <i>
      <x v="11020"/>
    </i>
    <i>
      <x v="11021"/>
    </i>
    <i>
      <x v="11022"/>
    </i>
    <i>
      <x v="11023"/>
    </i>
    <i>
      <x v="11024"/>
    </i>
    <i>
      <x v="11025"/>
    </i>
    <i>
      <x v="11026"/>
    </i>
    <i>
      <x v="11027"/>
    </i>
    <i>
      <x v="11028"/>
    </i>
    <i>
      <x v="11029"/>
    </i>
    <i>
      <x v="11030"/>
    </i>
    <i>
      <x v="11031"/>
    </i>
    <i>
      <x v="11032"/>
    </i>
    <i>
      <x v="11033"/>
    </i>
    <i>
      <x v="11034"/>
    </i>
    <i>
      <x v="11035"/>
    </i>
    <i>
      <x v="11036"/>
    </i>
    <i>
      <x v="11037"/>
    </i>
    <i>
      <x v="11038"/>
    </i>
    <i>
      <x v="11039"/>
    </i>
    <i>
      <x v="11040"/>
    </i>
    <i>
      <x v="11041"/>
    </i>
    <i>
      <x v="11042"/>
    </i>
    <i>
      <x v="11043"/>
    </i>
    <i>
      <x v="11044"/>
    </i>
    <i>
      <x v="11045"/>
    </i>
    <i>
      <x v="11046"/>
    </i>
    <i>
      <x v="11047"/>
    </i>
    <i>
      <x v="11048"/>
    </i>
    <i>
      <x v="11049"/>
    </i>
    <i>
      <x v="11050"/>
    </i>
    <i>
      <x v="11051"/>
    </i>
    <i>
      <x v="11052"/>
    </i>
    <i>
      <x v="11053"/>
    </i>
    <i>
      <x v="11054"/>
    </i>
    <i>
      <x v="11055"/>
    </i>
    <i>
      <x v="11056"/>
    </i>
    <i>
      <x v="11057"/>
    </i>
    <i>
      <x v="11058"/>
    </i>
    <i>
      <x v="11059"/>
    </i>
    <i>
      <x v="11060"/>
    </i>
    <i>
      <x v="11061"/>
    </i>
    <i>
      <x v="11062"/>
    </i>
    <i>
      <x v="11063"/>
    </i>
    <i>
      <x v="11064"/>
    </i>
    <i>
      <x v="11065"/>
    </i>
    <i>
      <x v="11066"/>
    </i>
    <i>
      <x v="11067"/>
    </i>
    <i>
      <x v="11068"/>
    </i>
    <i>
      <x v="11069"/>
    </i>
    <i>
      <x v="11070"/>
    </i>
    <i>
      <x v="11071"/>
    </i>
    <i>
      <x v="11072"/>
    </i>
    <i>
      <x v="11073"/>
    </i>
    <i>
      <x v="11074"/>
    </i>
    <i>
      <x v="11075"/>
    </i>
    <i>
      <x v="11076"/>
    </i>
    <i>
      <x v="11077"/>
    </i>
    <i>
      <x v="11078"/>
    </i>
    <i>
      <x v="11079"/>
    </i>
    <i>
      <x v="11080"/>
    </i>
    <i>
      <x v="11081"/>
    </i>
    <i>
      <x v="11082"/>
    </i>
    <i>
      <x v="11083"/>
    </i>
    <i>
      <x v="11084"/>
    </i>
    <i>
      <x v="11085"/>
    </i>
    <i>
      <x v="11086"/>
    </i>
    <i>
      <x v="11087"/>
    </i>
    <i>
      <x v="11088"/>
    </i>
    <i>
      <x v="11089"/>
    </i>
    <i>
      <x v="11090"/>
    </i>
    <i>
      <x v="11091"/>
    </i>
    <i>
      <x v="11092"/>
    </i>
    <i>
      <x v="11093"/>
    </i>
    <i>
      <x v="11094"/>
    </i>
    <i>
      <x v="11095"/>
    </i>
    <i>
      <x v="11096"/>
    </i>
    <i>
      <x v="11097"/>
    </i>
    <i>
      <x v="11098"/>
    </i>
    <i>
      <x v="11099"/>
    </i>
    <i>
      <x v="11100"/>
    </i>
    <i>
      <x v="11101"/>
    </i>
    <i>
      <x v="11102"/>
    </i>
    <i>
      <x v="11103"/>
    </i>
    <i>
      <x v="11104"/>
    </i>
    <i>
      <x v="11105"/>
    </i>
    <i>
      <x v="11106"/>
    </i>
    <i>
      <x v="11107"/>
    </i>
    <i>
      <x v="11108"/>
    </i>
    <i>
      <x v="11109"/>
    </i>
    <i>
      <x v="11110"/>
    </i>
    <i>
      <x v="11111"/>
    </i>
    <i>
      <x v="11112"/>
    </i>
    <i>
      <x v="11113"/>
    </i>
    <i>
      <x v="11114"/>
    </i>
    <i>
      <x v="11115"/>
    </i>
    <i>
      <x v="11116"/>
    </i>
    <i>
      <x v="11117"/>
    </i>
    <i>
      <x v="11118"/>
    </i>
    <i>
      <x v="11119"/>
    </i>
    <i>
      <x v="11120"/>
    </i>
    <i>
      <x v="11121"/>
    </i>
    <i>
      <x v="11122"/>
    </i>
    <i>
      <x v="11123"/>
    </i>
    <i>
      <x v="11124"/>
    </i>
    <i>
      <x v="11125"/>
    </i>
    <i>
      <x v="11126"/>
    </i>
    <i>
      <x v="11127"/>
    </i>
    <i>
      <x v="11128"/>
    </i>
    <i>
      <x v="11129"/>
    </i>
    <i>
      <x v="11130"/>
    </i>
    <i>
      <x v="11131"/>
    </i>
    <i>
      <x v="11132"/>
    </i>
    <i>
      <x v="11133"/>
    </i>
    <i>
      <x v="11134"/>
    </i>
    <i>
      <x v="11135"/>
    </i>
    <i>
      <x v="11136"/>
    </i>
    <i>
      <x v="11137"/>
    </i>
    <i>
      <x v="11138"/>
    </i>
    <i>
      <x v="11139"/>
    </i>
    <i>
      <x v="11140"/>
    </i>
    <i>
      <x v="11141"/>
    </i>
    <i>
      <x v="11142"/>
    </i>
    <i>
      <x v="11143"/>
    </i>
    <i>
      <x v="11144"/>
    </i>
    <i>
      <x v="11145"/>
    </i>
    <i>
      <x v="11146"/>
    </i>
    <i>
      <x v="11147"/>
    </i>
    <i>
      <x v="11148"/>
    </i>
    <i>
      <x v="11149"/>
    </i>
    <i>
      <x v="11150"/>
    </i>
    <i>
      <x v="11151"/>
    </i>
    <i>
      <x v="11152"/>
    </i>
    <i>
      <x v="11153"/>
    </i>
    <i>
      <x v="11154"/>
    </i>
    <i>
      <x v="11155"/>
    </i>
    <i>
      <x v="11156"/>
    </i>
    <i>
      <x v="11157"/>
    </i>
    <i>
      <x v="11158"/>
    </i>
    <i>
      <x v="11159"/>
    </i>
    <i>
      <x v="11160"/>
    </i>
    <i>
      <x v="11161"/>
    </i>
    <i>
      <x v="11162"/>
    </i>
    <i>
      <x v="11163"/>
    </i>
    <i>
      <x v="11164"/>
    </i>
    <i>
      <x v="11165"/>
    </i>
    <i>
      <x v="11166"/>
    </i>
    <i>
      <x v="11167"/>
    </i>
    <i>
      <x v="11168"/>
    </i>
    <i>
      <x v="11169"/>
    </i>
    <i>
      <x v="11170"/>
    </i>
    <i>
      <x v="11171"/>
    </i>
    <i>
      <x v="11172"/>
    </i>
    <i>
      <x v="11173"/>
    </i>
    <i>
      <x v="11174"/>
    </i>
    <i>
      <x v="11175"/>
    </i>
    <i>
      <x v="11176"/>
    </i>
    <i>
      <x v="11177"/>
    </i>
    <i>
      <x v="11178"/>
    </i>
    <i>
      <x v="11179"/>
    </i>
    <i>
      <x v="11180"/>
    </i>
    <i>
      <x v="11181"/>
    </i>
    <i>
      <x v="11182"/>
    </i>
    <i>
      <x v="11183"/>
    </i>
    <i>
      <x v="11184"/>
    </i>
    <i>
      <x v="11185"/>
    </i>
    <i>
      <x v="11186"/>
    </i>
    <i>
      <x v="11187"/>
    </i>
    <i>
      <x v="11188"/>
    </i>
    <i>
      <x v="11189"/>
    </i>
    <i>
      <x v="11190"/>
    </i>
    <i>
      <x v="11191"/>
    </i>
    <i>
      <x v="11192"/>
    </i>
    <i>
      <x v="11193"/>
    </i>
    <i>
      <x v="11194"/>
    </i>
    <i>
      <x v="11195"/>
    </i>
    <i>
      <x v="11196"/>
    </i>
    <i>
      <x v="11197"/>
    </i>
    <i>
      <x v="11198"/>
    </i>
    <i>
      <x v="11199"/>
    </i>
    <i>
      <x v="11200"/>
    </i>
    <i>
      <x v="11201"/>
    </i>
    <i>
      <x v="11202"/>
    </i>
    <i>
      <x v="11203"/>
    </i>
    <i>
      <x v="11204"/>
    </i>
    <i>
      <x v="11205"/>
    </i>
    <i>
      <x v="11206"/>
    </i>
    <i>
      <x v="11207"/>
    </i>
    <i>
      <x v="11208"/>
    </i>
    <i>
      <x v="11209"/>
    </i>
    <i>
      <x v="11210"/>
    </i>
    <i>
      <x v="11211"/>
    </i>
    <i>
      <x v="11212"/>
    </i>
    <i>
      <x v="11213"/>
    </i>
    <i>
      <x v="11214"/>
    </i>
    <i>
      <x v="11215"/>
    </i>
    <i>
      <x v="11216"/>
    </i>
    <i>
      <x v="11217"/>
    </i>
    <i>
      <x v="11218"/>
    </i>
    <i>
      <x v="11219"/>
    </i>
    <i>
      <x v="11220"/>
    </i>
    <i>
      <x v="11221"/>
    </i>
    <i>
      <x v="11222"/>
    </i>
    <i>
      <x v="11223"/>
    </i>
    <i>
      <x v="11224"/>
    </i>
    <i>
      <x v="11225"/>
    </i>
    <i>
      <x v="11226"/>
    </i>
    <i>
      <x v="11227"/>
    </i>
    <i>
      <x v="11228"/>
    </i>
    <i>
      <x v="11229"/>
    </i>
    <i>
      <x v="11230"/>
    </i>
    <i>
      <x v="11231"/>
    </i>
    <i>
      <x v="11232"/>
    </i>
    <i>
      <x v="11233"/>
    </i>
    <i>
      <x v="11234"/>
    </i>
    <i>
      <x v="11235"/>
    </i>
    <i>
      <x v="11236"/>
    </i>
    <i>
      <x v="11237"/>
    </i>
    <i>
      <x v="11238"/>
    </i>
    <i>
      <x v="11239"/>
    </i>
    <i>
      <x v="11240"/>
    </i>
    <i>
      <x v="11241"/>
    </i>
    <i>
      <x v="11242"/>
    </i>
    <i>
      <x v="11243"/>
    </i>
    <i>
      <x v="11244"/>
    </i>
    <i>
      <x v="11245"/>
    </i>
    <i>
      <x v="11246"/>
    </i>
    <i>
      <x v="11247"/>
    </i>
    <i>
      <x v="11248"/>
    </i>
    <i>
      <x v="11249"/>
    </i>
    <i>
      <x v="11250"/>
    </i>
    <i>
      <x v="11251"/>
    </i>
    <i>
      <x v="11252"/>
    </i>
    <i>
      <x v="11253"/>
    </i>
    <i>
      <x v="11254"/>
    </i>
    <i>
      <x v="11255"/>
    </i>
    <i>
      <x v="11256"/>
    </i>
    <i>
      <x v="11257"/>
    </i>
    <i>
      <x v="11258"/>
    </i>
    <i>
      <x v="11259"/>
    </i>
    <i>
      <x v="11260"/>
    </i>
    <i>
      <x v="11261"/>
    </i>
    <i>
      <x v="11262"/>
    </i>
    <i>
      <x v="11263"/>
    </i>
    <i>
      <x v="11264"/>
    </i>
    <i>
      <x v="11265"/>
    </i>
    <i>
      <x v="11266"/>
    </i>
    <i>
      <x v="11267"/>
    </i>
    <i>
      <x v="11268"/>
    </i>
    <i>
      <x v="11269"/>
    </i>
    <i>
      <x v="11270"/>
    </i>
    <i>
      <x v="11271"/>
    </i>
    <i>
      <x v="11272"/>
    </i>
    <i>
      <x v="11273"/>
    </i>
    <i>
      <x v="11274"/>
    </i>
    <i>
      <x v="11275"/>
    </i>
    <i>
      <x v="11276"/>
    </i>
    <i>
      <x v="11277"/>
    </i>
    <i>
      <x v="11278"/>
    </i>
    <i>
      <x v="11279"/>
    </i>
    <i>
      <x v="11280"/>
    </i>
    <i>
      <x v="11281"/>
    </i>
    <i>
      <x v="11282"/>
    </i>
    <i>
      <x v="11283"/>
    </i>
    <i>
      <x v="11284"/>
    </i>
    <i>
      <x v="11285"/>
    </i>
    <i>
      <x v="11286"/>
    </i>
    <i>
      <x v="11287"/>
    </i>
    <i>
      <x v="11288"/>
    </i>
    <i>
      <x v="11289"/>
    </i>
    <i>
      <x v="11290"/>
    </i>
    <i>
      <x v="11291"/>
    </i>
    <i>
      <x v="11292"/>
    </i>
    <i>
      <x v="11293"/>
    </i>
    <i>
      <x v="11294"/>
    </i>
    <i>
      <x v="11295"/>
    </i>
    <i>
      <x v="11296"/>
    </i>
    <i>
      <x v="11297"/>
    </i>
    <i>
      <x v="11298"/>
    </i>
    <i>
      <x v="11299"/>
    </i>
    <i>
      <x v="11300"/>
    </i>
    <i>
      <x v="11301"/>
    </i>
    <i>
      <x v="11302"/>
    </i>
    <i>
      <x v="11303"/>
    </i>
    <i>
      <x v="11304"/>
    </i>
    <i>
      <x v="11305"/>
    </i>
    <i>
      <x v="11306"/>
    </i>
    <i>
      <x v="11307"/>
    </i>
    <i>
      <x v="11308"/>
    </i>
    <i>
      <x v="11309"/>
    </i>
    <i>
      <x v="11310"/>
    </i>
    <i>
      <x v="11311"/>
    </i>
    <i>
      <x v="11312"/>
    </i>
    <i>
      <x v="11313"/>
    </i>
    <i>
      <x v="11314"/>
    </i>
    <i>
      <x v="11315"/>
    </i>
    <i>
      <x v="11316"/>
    </i>
    <i>
      <x v="11317"/>
    </i>
    <i>
      <x v="11318"/>
    </i>
    <i>
      <x v="11319"/>
    </i>
    <i>
      <x v="11320"/>
    </i>
    <i>
      <x v="11321"/>
    </i>
    <i>
      <x v="11322"/>
    </i>
    <i>
      <x v="11323"/>
    </i>
    <i>
      <x v="11324"/>
    </i>
    <i>
      <x v="11325"/>
    </i>
    <i>
      <x v="11326"/>
    </i>
    <i>
      <x v="11327"/>
    </i>
    <i>
      <x v="11328"/>
    </i>
    <i>
      <x v="11329"/>
    </i>
    <i>
      <x v="11330"/>
    </i>
    <i>
      <x v="11331"/>
    </i>
    <i>
      <x v="11332"/>
    </i>
    <i>
      <x v="11333"/>
    </i>
    <i>
      <x v="11334"/>
    </i>
    <i>
      <x v="11335"/>
    </i>
    <i>
      <x v="11336"/>
    </i>
    <i>
      <x v="11337"/>
    </i>
    <i>
      <x v="11338"/>
    </i>
    <i>
      <x v="11339"/>
    </i>
    <i>
      <x v="11340"/>
    </i>
    <i>
      <x v="11341"/>
    </i>
    <i>
      <x v="11342"/>
    </i>
    <i>
      <x v="11343"/>
    </i>
    <i>
      <x v="11344"/>
    </i>
    <i>
      <x v="11345"/>
    </i>
    <i>
      <x v="11346"/>
    </i>
    <i>
      <x v="11347"/>
    </i>
    <i>
      <x v="11348"/>
    </i>
    <i>
      <x v="11349"/>
    </i>
    <i>
      <x v="11350"/>
    </i>
    <i>
      <x v="11351"/>
    </i>
    <i>
      <x v="11352"/>
    </i>
    <i>
      <x v="11353"/>
    </i>
    <i>
      <x v="11354"/>
    </i>
    <i>
      <x v="11355"/>
    </i>
    <i>
      <x v="11356"/>
    </i>
    <i>
      <x v="11357"/>
    </i>
    <i>
      <x v="11358"/>
    </i>
    <i>
      <x v="11359"/>
    </i>
    <i>
      <x v="11360"/>
    </i>
    <i>
      <x v="11361"/>
    </i>
    <i>
      <x v="11362"/>
    </i>
    <i>
      <x v="11363"/>
    </i>
    <i>
      <x v="11364"/>
    </i>
    <i>
      <x v="11365"/>
    </i>
    <i>
      <x v="11366"/>
    </i>
    <i>
      <x v="11367"/>
    </i>
    <i>
      <x v="11368"/>
    </i>
    <i>
      <x v="11369"/>
    </i>
    <i>
      <x v="11370"/>
    </i>
    <i>
      <x v="11371"/>
    </i>
    <i>
      <x v="11372"/>
    </i>
    <i>
      <x v="11373"/>
    </i>
    <i>
      <x v="11374"/>
    </i>
    <i>
      <x v="11375"/>
    </i>
    <i>
      <x v="11376"/>
    </i>
    <i>
      <x v="11377"/>
    </i>
    <i>
      <x v="11378"/>
    </i>
    <i>
      <x v="11379"/>
    </i>
    <i>
      <x v="11380"/>
    </i>
    <i>
      <x v="11381"/>
    </i>
    <i>
      <x v="11382"/>
    </i>
    <i>
      <x v="11383"/>
    </i>
    <i>
      <x v="11384"/>
    </i>
    <i>
      <x v="11385"/>
    </i>
    <i>
      <x v="11386"/>
    </i>
    <i>
      <x v="11387"/>
    </i>
    <i>
      <x v="11388"/>
    </i>
    <i>
      <x v="11389"/>
    </i>
    <i>
      <x v="11390"/>
    </i>
    <i>
      <x v="11391"/>
    </i>
    <i>
      <x v="11392"/>
    </i>
    <i>
      <x v="11393"/>
    </i>
    <i>
      <x v="11394"/>
    </i>
    <i>
      <x v="11395"/>
    </i>
    <i>
      <x v="11396"/>
    </i>
    <i>
      <x v="11397"/>
    </i>
    <i>
      <x v="11398"/>
    </i>
    <i>
      <x v="11399"/>
    </i>
    <i>
      <x v="11400"/>
    </i>
    <i>
      <x v="11401"/>
    </i>
    <i>
      <x v="11402"/>
    </i>
    <i>
      <x v="11403"/>
    </i>
    <i>
      <x v="11404"/>
    </i>
    <i>
      <x v="11405"/>
    </i>
    <i>
      <x v="11406"/>
    </i>
    <i>
      <x v="11407"/>
    </i>
    <i>
      <x v="11408"/>
    </i>
    <i>
      <x v="11409"/>
    </i>
    <i>
      <x v="11410"/>
    </i>
    <i>
      <x v="11411"/>
    </i>
    <i>
      <x v="11412"/>
    </i>
    <i>
      <x v="11413"/>
    </i>
    <i>
      <x v="11414"/>
    </i>
    <i>
      <x v="11415"/>
    </i>
    <i>
      <x v="11416"/>
    </i>
    <i>
      <x v="11417"/>
    </i>
    <i>
      <x v="11418"/>
    </i>
    <i>
      <x v="11419"/>
    </i>
    <i>
      <x v="11420"/>
    </i>
    <i>
      <x v="11421"/>
    </i>
    <i>
      <x v="11422"/>
    </i>
    <i>
      <x v="11423"/>
    </i>
    <i>
      <x v="11424"/>
    </i>
    <i>
      <x v="11425"/>
    </i>
    <i>
      <x v="11426"/>
    </i>
    <i>
      <x v="11427"/>
    </i>
    <i>
      <x v="11428"/>
    </i>
    <i>
      <x v="11429"/>
    </i>
    <i>
      <x v="11430"/>
    </i>
    <i>
      <x v="11431"/>
    </i>
    <i>
      <x v="11432"/>
    </i>
    <i>
      <x v="11433"/>
    </i>
    <i>
      <x v="11434"/>
    </i>
    <i>
      <x v="11435"/>
    </i>
    <i>
      <x v="11436"/>
    </i>
    <i>
      <x v="11437"/>
    </i>
    <i>
      <x v="11438"/>
    </i>
    <i>
      <x v="11439"/>
    </i>
    <i>
      <x v="11440"/>
    </i>
    <i>
      <x v="11441"/>
    </i>
    <i>
      <x v="11442"/>
    </i>
    <i>
      <x v="11443"/>
    </i>
    <i>
      <x v="11444"/>
    </i>
    <i>
      <x v="11445"/>
    </i>
    <i>
      <x v="11446"/>
    </i>
    <i>
      <x v="11447"/>
    </i>
    <i>
      <x v="11448"/>
    </i>
    <i>
      <x v="11449"/>
    </i>
    <i>
      <x v="11450"/>
    </i>
    <i>
      <x v="11451"/>
    </i>
    <i>
      <x v="11452"/>
    </i>
    <i>
      <x v="11453"/>
    </i>
    <i>
      <x v="11454"/>
    </i>
    <i>
      <x v="11455"/>
    </i>
    <i>
      <x v="11456"/>
    </i>
    <i>
      <x v="11457"/>
    </i>
    <i>
      <x v="11458"/>
    </i>
    <i>
      <x v="11459"/>
    </i>
    <i>
      <x v="11460"/>
    </i>
    <i>
      <x v="11461"/>
    </i>
    <i>
      <x v="11462"/>
    </i>
    <i>
      <x v="11463"/>
    </i>
    <i>
      <x v="11464"/>
    </i>
    <i>
      <x v="11465"/>
    </i>
    <i>
      <x v="11466"/>
    </i>
    <i>
      <x v="11467"/>
    </i>
    <i>
      <x v="11468"/>
    </i>
    <i>
      <x v="11469"/>
    </i>
    <i>
      <x v="11470"/>
    </i>
    <i>
      <x v="11471"/>
    </i>
    <i>
      <x v="11472"/>
    </i>
    <i>
      <x v="11473"/>
    </i>
    <i>
      <x v="11474"/>
    </i>
    <i>
      <x v="11475"/>
    </i>
    <i>
      <x v="11476"/>
    </i>
    <i>
      <x v="11477"/>
    </i>
    <i>
      <x v="11478"/>
    </i>
    <i>
      <x v="11479"/>
    </i>
    <i>
      <x v="11480"/>
    </i>
    <i>
      <x v="11481"/>
    </i>
    <i>
      <x v="11482"/>
    </i>
    <i>
      <x v="11483"/>
    </i>
    <i>
      <x v="11484"/>
    </i>
    <i>
      <x v="11485"/>
    </i>
    <i>
      <x v="11486"/>
    </i>
    <i>
      <x v="11487"/>
    </i>
    <i>
      <x v="11488"/>
    </i>
    <i>
      <x v="11489"/>
    </i>
    <i>
      <x v="11490"/>
    </i>
    <i>
      <x v="11491"/>
    </i>
    <i>
      <x v="11492"/>
    </i>
    <i>
      <x v="11493"/>
    </i>
    <i>
      <x v="11494"/>
    </i>
    <i>
      <x v="11495"/>
    </i>
    <i>
      <x v="11496"/>
    </i>
    <i>
      <x v="11497"/>
    </i>
    <i>
      <x v="11498"/>
    </i>
    <i>
      <x v="11499"/>
    </i>
    <i>
      <x v="11500"/>
    </i>
    <i>
      <x v="11501"/>
    </i>
    <i>
      <x v="11502"/>
    </i>
    <i>
      <x v="11503"/>
    </i>
    <i>
      <x v="11504"/>
    </i>
    <i>
      <x v="11505"/>
    </i>
    <i>
      <x v="11506"/>
    </i>
    <i>
      <x v="11507"/>
    </i>
    <i>
      <x v="11508"/>
    </i>
    <i>
      <x v="11509"/>
    </i>
    <i>
      <x v="11510"/>
    </i>
    <i>
      <x v="11511"/>
    </i>
    <i>
      <x v="11512"/>
    </i>
    <i>
      <x v="11513"/>
    </i>
    <i>
      <x v="11514"/>
    </i>
    <i>
      <x v="11515"/>
    </i>
    <i>
      <x v="11516"/>
    </i>
    <i>
      <x v="11517"/>
    </i>
    <i>
      <x v="11518"/>
    </i>
    <i>
      <x v="11519"/>
    </i>
    <i>
      <x v="11520"/>
    </i>
    <i>
      <x v="11521"/>
    </i>
    <i>
      <x v="11522"/>
    </i>
    <i>
      <x v="11523"/>
    </i>
    <i>
      <x v="11524"/>
    </i>
    <i>
      <x v="11525"/>
    </i>
    <i>
      <x v="11526"/>
    </i>
    <i>
      <x v="11527"/>
    </i>
    <i>
      <x v="11528"/>
    </i>
    <i>
      <x v="11529"/>
    </i>
    <i>
      <x v="11530"/>
    </i>
    <i>
      <x v="11531"/>
    </i>
    <i>
      <x v="11532"/>
    </i>
    <i>
      <x v="11533"/>
    </i>
    <i>
      <x v="11534"/>
    </i>
    <i>
      <x v="11535"/>
    </i>
    <i>
      <x v="11536"/>
    </i>
    <i>
      <x v="11537"/>
    </i>
    <i>
      <x v="11538"/>
    </i>
    <i>
      <x v="11539"/>
    </i>
    <i>
      <x v="11540"/>
    </i>
    <i>
      <x v="11541"/>
    </i>
    <i>
      <x v="11542"/>
    </i>
    <i>
      <x v="11543"/>
    </i>
    <i>
      <x v="11544"/>
    </i>
    <i>
      <x v="11545"/>
    </i>
    <i>
      <x v="11546"/>
    </i>
    <i>
      <x v="11547"/>
    </i>
    <i>
      <x v="11548"/>
    </i>
    <i>
      <x v="11549"/>
    </i>
    <i>
      <x v="11550"/>
    </i>
    <i>
      <x v="11551"/>
    </i>
    <i>
      <x v="11552"/>
    </i>
    <i>
      <x v="11553"/>
    </i>
    <i>
      <x v="11554"/>
    </i>
    <i>
      <x v="11555"/>
    </i>
    <i>
      <x v="11556"/>
    </i>
    <i>
      <x v="11557"/>
    </i>
    <i>
      <x v="11558"/>
    </i>
    <i>
      <x v="11559"/>
    </i>
    <i>
      <x v="11560"/>
    </i>
    <i>
      <x v="11561"/>
    </i>
    <i>
      <x v="11562"/>
    </i>
    <i>
      <x v="11563"/>
    </i>
    <i>
      <x v="11564"/>
    </i>
    <i>
      <x v="11565"/>
    </i>
    <i>
      <x v="11566"/>
    </i>
    <i>
      <x v="11567"/>
    </i>
    <i>
      <x v="11568"/>
    </i>
    <i>
      <x v="11569"/>
    </i>
    <i>
      <x v="11570"/>
    </i>
    <i>
      <x v="11571"/>
    </i>
    <i>
      <x v="11572"/>
    </i>
    <i>
      <x v="11573"/>
    </i>
    <i>
      <x v="11574"/>
    </i>
    <i>
      <x v="11575"/>
    </i>
    <i>
      <x v="11576"/>
    </i>
    <i>
      <x v="11577"/>
    </i>
    <i>
      <x v="11578"/>
    </i>
    <i>
      <x v="11579"/>
    </i>
    <i>
      <x v="11580"/>
    </i>
    <i>
      <x v="11581"/>
    </i>
    <i>
      <x v="11582"/>
    </i>
    <i>
      <x v="11583"/>
    </i>
    <i>
      <x v="11584"/>
    </i>
    <i>
      <x v="11585"/>
    </i>
    <i>
      <x v="11586"/>
    </i>
    <i>
      <x v="11587"/>
    </i>
    <i>
      <x v="11588"/>
    </i>
    <i>
      <x v="11589"/>
    </i>
    <i>
      <x v="11590"/>
    </i>
    <i>
      <x v="11591"/>
    </i>
    <i>
      <x v="11592"/>
    </i>
    <i>
      <x v="11593"/>
    </i>
    <i>
      <x v="11594"/>
    </i>
    <i>
      <x v="11595"/>
    </i>
    <i>
      <x v="11596"/>
    </i>
    <i>
      <x v="11597"/>
    </i>
    <i>
      <x v="11598"/>
    </i>
    <i>
      <x v="11599"/>
    </i>
    <i>
      <x v="11600"/>
    </i>
    <i>
      <x v="11601"/>
    </i>
    <i>
      <x v="11602"/>
    </i>
    <i>
      <x v="11603"/>
    </i>
    <i>
      <x v="11604"/>
    </i>
    <i>
      <x v="11605"/>
    </i>
    <i>
      <x v="11606"/>
    </i>
    <i>
      <x v="11607"/>
    </i>
    <i>
      <x v="11608"/>
    </i>
    <i>
      <x v="11609"/>
    </i>
    <i>
      <x v="11610"/>
    </i>
    <i>
      <x v="11611"/>
    </i>
    <i>
      <x v="11612"/>
    </i>
    <i>
      <x v="11613"/>
    </i>
    <i>
      <x v="11614"/>
    </i>
    <i>
      <x v="11615"/>
    </i>
    <i>
      <x v="11616"/>
    </i>
    <i>
      <x v="11617"/>
    </i>
    <i>
      <x v="11618"/>
    </i>
    <i>
      <x v="11619"/>
    </i>
    <i>
      <x v="11620"/>
    </i>
    <i>
      <x v="11621"/>
    </i>
    <i>
      <x v="11622"/>
    </i>
    <i>
      <x v="11623"/>
    </i>
    <i>
      <x v="11624"/>
    </i>
    <i>
      <x v="11625"/>
    </i>
    <i>
      <x v="11626"/>
    </i>
    <i>
      <x v="11627"/>
    </i>
    <i>
      <x v="11628"/>
    </i>
    <i>
      <x v="11629"/>
    </i>
    <i>
      <x v="11630"/>
    </i>
    <i>
      <x v="11631"/>
    </i>
    <i>
      <x v="11632"/>
    </i>
    <i>
      <x v="11633"/>
    </i>
    <i>
      <x v="11634"/>
    </i>
    <i>
      <x v="11635"/>
    </i>
    <i>
      <x v="11636"/>
    </i>
    <i>
      <x v="11637"/>
    </i>
    <i>
      <x v="11638"/>
    </i>
    <i>
      <x v="11639"/>
    </i>
    <i>
      <x v="11640"/>
    </i>
    <i>
      <x v="11641"/>
    </i>
    <i>
      <x v="11642"/>
    </i>
    <i>
      <x v="11643"/>
    </i>
    <i>
      <x v="11644"/>
    </i>
    <i>
      <x v="11645"/>
    </i>
    <i>
      <x v="11646"/>
    </i>
    <i>
      <x v="11647"/>
    </i>
    <i>
      <x v="11648"/>
    </i>
    <i>
      <x v="11649"/>
    </i>
    <i>
      <x v="11650"/>
    </i>
    <i>
      <x v="11651"/>
    </i>
    <i>
      <x v="11652"/>
    </i>
    <i>
      <x v="11653"/>
    </i>
    <i>
      <x v="11654"/>
    </i>
    <i>
      <x v="11655"/>
    </i>
    <i>
      <x v="11656"/>
    </i>
    <i>
      <x v="11657"/>
    </i>
    <i>
      <x v="11658"/>
    </i>
    <i>
      <x v="11659"/>
    </i>
    <i>
      <x v="11660"/>
    </i>
    <i>
      <x v="11661"/>
    </i>
    <i>
      <x v="11662"/>
    </i>
    <i>
      <x v="11663"/>
    </i>
    <i>
      <x v="11664"/>
    </i>
    <i>
      <x v="11665"/>
    </i>
    <i>
      <x v="11666"/>
    </i>
    <i>
      <x v="11667"/>
    </i>
    <i>
      <x v="11668"/>
    </i>
    <i>
      <x v="11669"/>
    </i>
    <i>
      <x v="11670"/>
    </i>
    <i>
      <x v="11671"/>
    </i>
    <i>
      <x v="11672"/>
    </i>
    <i>
      <x v="11673"/>
    </i>
    <i>
      <x v="11674"/>
    </i>
    <i>
      <x v="11675"/>
    </i>
    <i>
      <x v="11676"/>
    </i>
    <i>
      <x v="11677"/>
    </i>
    <i>
      <x v="11678"/>
    </i>
    <i>
      <x v="11679"/>
    </i>
    <i>
      <x v="11680"/>
    </i>
    <i>
      <x v="11681"/>
    </i>
    <i>
      <x v="11682"/>
    </i>
    <i>
      <x v="11683"/>
    </i>
    <i>
      <x v="11684"/>
    </i>
    <i>
      <x v="11685"/>
    </i>
    <i>
      <x v="11686"/>
    </i>
    <i>
      <x v="11687"/>
    </i>
    <i>
      <x v="11688"/>
    </i>
    <i>
      <x v="11689"/>
    </i>
    <i>
      <x v="11690"/>
    </i>
    <i>
      <x v="11691"/>
    </i>
    <i>
      <x v="11692"/>
    </i>
    <i>
      <x v="11693"/>
    </i>
    <i>
      <x v="11694"/>
    </i>
    <i>
      <x v="11695"/>
    </i>
    <i>
      <x v="11696"/>
    </i>
    <i>
      <x v="11697"/>
    </i>
    <i>
      <x v="11698"/>
    </i>
    <i>
      <x v="11699"/>
    </i>
    <i>
      <x v="11700"/>
    </i>
    <i>
      <x v="11701"/>
    </i>
    <i>
      <x v="11702"/>
    </i>
    <i>
      <x v="11703"/>
    </i>
    <i>
      <x v="11704"/>
    </i>
    <i>
      <x v="11705"/>
    </i>
    <i>
      <x v="11706"/>
    </i>
    <i>
      <x v="11707"/>
    </i>
    <i>
      <x v="11708"/>
    </i>
    <i>
      <x v="11709"/>
    </i>
    <i>
      <x v="11710"/>
    </i>
    <i>
      <x v="11711"/>
    </i>
    <i>
      <x v="11712"/>
    </i>
    <i>
      <x v="11713"/>
    </i>
    <i>
      <x v="11714"/>
    </i>
    <i>
      <x v="11715"/>
    </i>
    <i>
      <x v="11716"/>
    </i>
    <i>
      <x v="11717"/>
    </i>
    <i>
      <x v="11718"/>
    </i>
    <i>
      <x v="11719"/>
    </i>
    <i>
      <x v="11720"/>
    </i>
    <i>
      <x v="11721"/>
    </i>
    <i>
      <x v="11722"/>
    </i>
    <i>
      <x v="11723"/>
    </i>
    <i>
      <x v="11724"/>
    </i>
    <i>
      <x v="11725"/>
    </i>
    <i>
      <x v="11726"/>
    </i>
    <i>
      <x v="11727"/>
    </i>
    <i>
      <x v="11728"/>
    </i>
    <i>
      <x v="11729"/>
    </i>
    <i>
      <x v="11730"/>
    </i>
    <i>
      <x v="11731"/>
    </i>
    <i>
      <x v="11732"/>
    </i>
    <i>
      <x v="11733"/>
    </i>
    <i>
      <x v="11734"/>
    </i>
    <i>
      <x v="11735"/>
    </i>
    <i>
      <x v="11736"/>
    </i>
    <i>
      <x v="11737"/>
    </i>
    <i>
      <x v="11738"/>
    </i>
    <i>
      <x v="11739"/>
    </i>
    <i>
      <x v="11740"/>
    </i>
    <i>
      <x v="11741"/>
    </i>
    <i>
      <x v="11742"/>
    </i>
    <i>
      <x v="11743"/>
    </i>
    <i>
      <x v="11744"/>
    </i>
    <i>
      <x v="11745"/>
    </i>
    <i>
      <x v="11746"/>
    </i>
    <i>
      <x v="11747"/>
    </i>
    <i>
      <x v="11748"/>
    </i>
    <i>
      <x v="11749"/>
    </i>
    <i>
      <x v="11750"/>
    </i>
    <i>
      <x v="11751"/>
    </i>
    <i>
      <x v="11752"/>
    </i>
    <i>
      <x v="11753"/>
    </i>
    <i>
      <x v="11754"/>
    </i>
    <i>
      <x v="11755"/>
    </i>
    <i>
      <x v="11756"/>
    </i>
    <i>
      <x v="11757"/>
    </i>
    <i>
      <x v="11758"/>
    </i>
    <i>
      <x v="11759"/>
    </i>
    <i>
      <x v="11760"/>
    </i>
    <i>
      <x v="11761"/>
    </i>
    <i>
      <x v="11762"/>
    </i>
    <i>
      <x v="11763"/>
    </i>
    <i>
      <x v="11764"/>
    </i>
    <i>
      <x v="11765"/>
    </i>
    <i>
      <x v="11766"/>
    </i>
    <i>
      <x v="11767"/>
    </i>
    <i>
      <x v="11768"/>
    </i>
    <i>
      <x v="11769"/>
    </i>
    <i>
      <x v="11770"/>
    </i>
    <i>
      <x v="11771"/>
    </i>
    <i>
      <x v="11772"/>
    </i>
    <i>
      <x v="11773"/>
    </i>
    <i>
      <x v="11774"/>
    </i>
    <i>
      <x v="11775"/>
    </i>
    <i>
      <x v="11776"/>
    </i>
    <i>
      <x v="11777"/>
    </i>
    <i>
      <x v="11778"/>
    </i>
    <i>
      <x v="11779"/>
    </i>
    <i>
      <x v="11780"/>
    </i>
    <i>
      <x v="11781"/>
    </i>
    <i>
      <x v="11782"/>
    </i>
    <i>
      <x v="11783"/>
    </i>
    <i>
      <x v="11784"/>
    </i>
    <i>
      <x v="11785"/>
    </i>
    <i>
      <x v="11786"/>
    </i>
    <i>
      <x v="11787"/>
    </i>
    <i>
      <x v="11788"/>
    </i>
    <i>
      <x v="11789"/>
    </i>
    <i>
      <x v="11790"/>
    </i>
    <i>
      <x v="11791"/>
    </i>
    <i>
      <x v="11792"/>
    </i>
    <i>
      <x v="11793"/>
    </i>
    <i>
      <x v="11794"/>
    </i>
    <i>
      <x v="11795"/>
    </i>
    <i>
      <x v="11796"/>
    </i>
    <i>
      <x v="11797"/>
    </i>
    <i>
      <x v="11798"/>
    </i>
    <i>
      <x v="11799"/>
    </i>
    <i>
      <x v="11800"/>
    </i>
    <i>
      <x v="11801"/>
    </i>
    <i>
      <x v="11802"/>
    </i>
    <i>
      <x v="11803"/>
    </i>
    <i>
      <x v="11804"/>
    </i>
    <i>
      <x v="11805"/>
    </i>
    <i>
      <x v="11806"/>
    </i>
    <i>
      <x v="11807"/>
    </i>
    <i>
      <x v="11808"/>
    </i>
    <i>
      <x v="11809"/>
    </i>
    <i>
      <x v="11810"/>
    </i>
    <i>
      <x v="11811"/>
    </i>
    <i>
      <x v="11812"/>
    </i>
    <i>
      <x v="11813"/>
    </i>
    <i>
      <x v="11814"/>
    </i>
    <i>
      <x v="11815"/>
    </i>
    <i>
      <x v="11816"/>
    </i>
    <i>
      <x v="11817"/>
    </i>
    <i>
      <x v="11818"/>
    </i>
    <i>
      <x v="11819"/>
    </i>
    <i>
      <x v="11820"/>
    </i>
    <i>
      <x v="11821"/>
    </i>
    <i>
      <x v="11822"/>
    </i>
    <i>
      <x v="11823"/>
    </i>
    <i>
      <x v="11824"/>
    </i>
    <i>
      <x v="11825"/>
    </i>
    <i>
      <x v="11826"/>
    </i>
    <i>
      <x v="11827"/>
    </i>
    <i>
      <x v="11828"/>
    </i>
    <i>
      <x v="11829"/>
    </i>
    <i>
      <x v="11830"/>
    </i>
    <i>
      <x v="11831"/>
    </i>
    <i>
      <x v="11832"/>
    </i>
    <i>
      <x v="11833"/>
    </i>
    <i>
      <x v="11834"/>
    </i>
    <i>
      <x v="11835"/>
    </i>
    <i>
      <x v="11836"/>
    </i>
    <i>
      <x v="11837"/>
    </i>
    <i>
      <x v="11838"/>
    </i>
    <i>
      <x v="11839"/>
    </i>
    <i>
      <x v="11840"/>
    </i>
    <i>
      <x v="11841"/>
    </i>
    <i>
      <x v="11842"/>
    </i>
    <i>
      <x v="11843"/>
    </i>
    <i>
      <x v="11844"/>
    </i>
    <i>
      <x v="11845"/>
    </i>
    <i>
      <x v="11846"/>
    </i>
    <i>
      <x v="11847"/>
    </i>
    <i>
      <x v="11848"/>
    </i>
    <i>
      <x v="11849"/>
    </i>
    <i>
      <x v="11850"/>
    </i>
    <i>
      <x v="11851"/>
    </i>
    <i>
      <x v="11852"/>
    </i>
    <i>
      <x v="11853"/>
    </i>
    <i>
      <x v="11854"/>
    </i>
    <i>
      <x v="11855"/>
    </i>
    <i>
      <x v="11856"/>
    </i>
    <i>
      <x v="11857"/>
    </i>
    <i>
      <x v="11858"/>
    </i>
    <i>
      <x v="11859"/>
    </i>
    <i>
      <x v="11860"/>
    </i>
    <i>
      <x v="11861"/>
    </i>
    <i>
      <x v="11862"/>
    </i>
    <i>
      <x v="11863"/>
    </i>
    <i>
      <x v="11864"/>
    </i>
    <i>
      <x v="11865"/>
    </i>
    <i>
      <x v="11866"/>
    </i>
    <i>
      <x v="11867"/>
    </i>
    <i>
      <x v="11868"/>
    </i>
    <i>
      <x v="11869"/>
    </i>
    <i>
      <x v="11870"/>
    </i>
    <i>
      <x v="11871"/>
    </i>
    <i>
      <x v="11872"/>
    </i>
    <i>
      <x v="11873"/>
    </i>
    <i>
      <x v="11874"/>
    </i>
    <i>
      <x v="11875"/>
    </i>
    <i>
      <x v="11876"/>
    </i>
    <i>
      <x v="11877"/>
    </i>
    <i>
      <x v="11878"/>
    </i>
    <i>
      <x v="11879"/>
    </i>
    <i>
      <x v="11880"/>
    </i>
    <i>
      <x v="11881"/>
    </i>
    <i>
      <x v="11882"/>
    </i>
    <i>
      <x v="11883"/>
    </i>
    <i>
      <x v="11884"/>
    </i>
    <i>
      <x v="11885"/>
    </i>
    <i>
      <x v="11886"/>
    </i>
    <i>
      <x v="11887"/>
    </i>
    <i>
      <x v="11888"/>
    </i>
    <i>
      <x v="11889"/>
    </i>
    <i>
      <x v="11890"/>
    </i>
    <i>
      <x v="11891"/>
    </i>
    <i>
      <x v="11892"/>
    </i>
    <i>
      <x v="11893"/>
    </i>
    <i>
      <x v="11894"/>
    </i>
    <i>
      <x v="11895"/>
    </i>
    <i>
      <x v="11896"/>
    </i>
    <i>
      <x v="11897"/>
    </i>
    <i>
      <x v="11898"/>
    </i>
    <i>
      <x v="11899"/>
    </i>
    <i>
      <x v="11900"/>
    </i>
    <i>
      <x v="11901"/>
    </i>
    <i>
      <x v="11902"/>
    </i>
    <i>
      <x v="11903"/>
    </i>
    <i>
      <x v="11904"/>
    </i>
    <i>
      <x v="11905"/>
    </i>
    <i>
      <x v="11906"/>
    </i>
    <i>
      <x v="11907"/>
    </i>
    <i>
      <x v="11908"/>
    </i>
    <i>
      <x v="11909"/>
    </i>
    <i>
      <x v="11910"/>
    </i>
    <i>
      <x v="11911"/>
    </i>
    <i>
      <x v="11912"/>
    </i>
    <i>
      <x v="11913"/>
    </i>
    <i>
      <x v="11914"/>
    </i>
    <i>
      <x v="11915"/>
    </i>
    <i>
      <x v="11916"/>
    </i>
    <i>
      <x v="11917"/>
    </i>
    <i>
      <x v="11918"/>
    </i>
    <i>
      <x v="11919"/>
    </i>
    <i>
      <x v="11920"/>
    </i>
    <i>
      <x v="11921"/>
    </i>
    <i>
      <x v="11922"/>
    </i>
    <i>
      <x v="11923"/>
    </i>
    <i>
      <x v="11924"/>
    </i>
    <i>
      <x v="11925"/>
    </i>
    <i>
      <x v="11926"/>
    </i>
    <i>
      <x v="11927"/>
    </i>
    <i>
      <x v="11928"/>
    </i>
    <i>
      <x v="11929"/>
    </i>
    <i>
      <x v="11930"/>
    </i>
    <i>
      <x v="11931"/>
    </i>
    <i>
      <x v="11932"/>
    </i>
    <i>
      <x v="11933"/>
    </i>
    <i>
      <x v="11934"/>
    </i>
    <i>
      <x v="11935"/>
    </i>
    <i>
      <x v="11936"/>
    </i>
    <i>
      <x v="11937"/>
    </i>
    <i>
      <x v="11938"/>
    </i>
    <i>
      <x v="11939"/>
    </i>
    <i>
      <x v="11940"/>
    </i>
    <i>
      <x v="11941"/>
    </i>
    <i>
      <x v="11942"/>
    </i>
    <i>
      <x v="11943"/>
    </i>
    <i>
      <x v="11944"/>
    </i>
    <i>
      <x v="11945"/>
    </i>
    <i>
      <x v="11946"/>
    </i>
    <i>
      <x v="11947"/>
    </i>
    <i>
      <x v="11948"/>
    </i>
    <i>
      <x v="11949"/>
    </i>
    <i>
      <x v="11950"/>
    </i>
    <i>
      <x v="11951"/>
    </i>
    <i>
      <x v="11952"/>
    </i>
    <i>
      <x v="11953"/>
    </i>
    <i>
      <x v="11954"/>
    </i>
    <i>
      <x v="11955"/>
    </i>
    <i>
      <x v="11956"/>
    </i>
    <i>
      <x v="11957"/>
    </i>
    <i>
      <x v="11958"/>
    </i>
    <i>
      <x v="11959"/>
    </i>
    <i>
      <x v="11960"/>
    </i>
    <i>
      <x v="11961"/>
    </i>
    <i>
      <x v="11962"/>
    </i>
    <i>
      <x v="11963"/>
    </i>
    <i>
      <x v="11964"/>
    </i>
    <i>
      <x v="11965"/>
    </i>
    <i>
      <x v="11966"/>
    </i>
    <i>
      <x v="11967"/>
    </i>
    <i>
      <x v="11968"/>
    </i>
    <i>
      <x v="11969"/>
    </i>
    <i>
      <x v="11970"/>
    </i>
    <i>
      <x v="11971"/>
    </i>
    <i>
      <x v="11972"/>
    </i>
    <i>
      <x v="11973"/>
    </i>
    <i>
      <x v="11974"/>
    </i>
    <i>
      <x v="11975"/>
    </i>
    <i>
      <x v="11976"/>
    </i>
    <i>
      <x v="11977"/>
    </i>
    <i>
      <x v="11978"/>
    </i>
    <i>
      <x v="11979"/>
    </i>
    <i>
      <x v="11980"/>
    </i>
    <i>
      <x v="11981"/>
    </i>
    <i>
      <x v="11982"/>
    </i>
    <i>
      <x v="11983"/>
    </i>
    <i>
      <x v="11984"/>
    </i>
    <i>
      <x v="11985"/>
    </i>
    <i>
      <x v="11986"/>
    </i>
    <i>
      <x v="11987"/>
    </i>
    <i>
      <x v="11988"/>
    </i>
    <i>
      <x v="11989"/>
    </i>
    <i>
      <x v="11990"/>
    </i>
    <i>
      <x v="11991"/>
    </i>
    <i>
      <x v="11992"/>
    </i>
    <i>
      <x v="11993"/>
    </i>
    <i>
      <x v="11994"/>
    </i>
    <i>
      <x v="11995"/>
    </i>
    <i>
      <x v="11996"/>
    </i>
    <i>
      <x v="11997"/>
    </i>
    <i>
      <x v="11998"/>
    </i>
    <i>
      <x v="11999"/>
    </i>
    <i>
      <x v="12000"/>
    </i>
    <i>
      <x v="12001"/>
    </i>
    <i>
      <x v="12002"/>
    </i>
    <i>
      <x v="12003"/>
    </i>
    <i>
      <x v="12004"/>
    </i>
    <i>
      <x v="12005"/>
    </i>
    <i>
      <x v="12006"/>
    </i>
    <i>
      <x v="12007"/>
    </i>
    <i>
      <x v="12008"/>
    </i>
    <i>
      <x v="12009"/>
    </i>
    <i>
      <x v="12010"/>
    </i>
    <i>
      <x v="12011"/>
    </i>
    <i>
      <x v="12012"/>
    </i>
    <i>
      <x v="12013"/>
    </i>
    <i>
      <x v="12014"/>
    </i>
    <i>
      <x v="12015"/>
    </i>
    <i>
      <x v="12016"/>
    </i>
    <i>
      <x v="12017"/>
    </i>
    <i>
      <x v="12018"/>
    </i>
    <i>
      <x v="12019"/>
    </i>
    <i>
      <x v="12020"/>
    </i>
    <i>
      <x v="12021"/>
    </i>
    <i>
      <x v="12022"/>
    </i>
    <i>
      <x v="12023"/>
    </i>
    <i>
      <x v="12024"/>
    </i>
    <i>
      <x v="12025"/>
    </i>
    <i>
      <x v="12026"/>
    </i>
    <i>
      <x v="12027"/>
    </i>
    <i>
      <x v="12028"/>
    </i>
    <i>
      <x v="12029"/>
    </i>
    <i>
      <x v="12030"/>
    </i>
    <i>
      <x v="12031"/>
    </i>
    <i>
      <x v="12032"/>
    </i>
    <i>
      <x v="12033"/>
    </i>
    <i>
      <x v="12034"/>
    </i>
    <i>
      <x v="12035"/>
    </i>
    <i>
      <x v="12036"/>
    </i>
    <i>
      <x v="12037"/>
    </i>
    <i>
      <x v="12038"/>
    </i>
    <i>
      <x v="12039"/>
    </i>
    <i>
      <x v="12040"/>
    </i>
    <i>
      <x v="12041"/>
    </i>
    <i>
      <x v="12042"/>
    </i>
    <i>
      <x v="12043"/>
    </i>
    <i>
      <x v="12044"/>
    </i>
    <i>
      <x v="12045"/>
    </i>
    <i>
      <x v="12046"/>
    </i>
    <i>
      <x v="12047"/>
    </i>
    <i>
      <x v="12048"/>
    </i>
    <i>
      <x v="12049"/>
    </i>
    <i>
      <x v="12050"/>
    </i>
    <i>
      <x v="12051"/>
    </i>
    <i>
      <x v="12052"/>
    </i>
    <i>
      <x v="12053"/>
    </i>
    <i>
      <x v="12054"/>
    </i>
    <i>
      <x v="12055"/>
    </i>
    <i>
      <x v="12056"/>
    </i>
    <i>
      <x v="12057"/>
    </i>
    <i>
      <x v="12058"/>
    </i>
    <i>
      <x v="12059"/>
    </i>
    <i>
      <x v="12060"/>
    </i>
    <i>
      <x v="12061"/>
    </i>
    <i>
      <x v="12062"/>
    </i>
    <i>
      <x v="12063"/>
    </i>
    <i>
      <x v="12064"/>
    </i>
    <i>
      <x v="12065"/>
    </i>
    <i>
      <x v="12066"/>
    </i>
    <i>
      <x v="12067"/>
    </i>
    <i>
      <x v="12068"/>
    </i>
    <i>
      <x v="12069"/>
    </i>
    <i>
      <x v="12070"/>
    </i>
    <i>
      <x v="12071"/>
    </i>
    <i>
      <x v="12072"/>
    </i>
    <i>
      <x v="12073"/>
    </i>
    <i>
      <x v="12074"/>
    </i>
    <i>
      <x v="12075"/>
    </i>
    <i>
      <x v="12076"/>
    </i>
    <i>
      <x v="12077"/>
    </i>
    <i>
      <x v="12078"/>
    </i>
    <i>
      <x v="12079"/>
    </i>
    <i>
      <x v="12080"/>
    </i>
    <i>
      <x v="12081"/>
    </i>
    <i>
      <x v="12082"/>
    </i>
    <i>
      <x v="12083"/>
    </i>
    <i>
      <x v="12084"/>
    </i>
    <i>
      <x v="12085"/>
    </i>
    <i>
      <x v="12086"/>
    </i>
    <i>
      <x v="12087"/>
    </i>
    <i>
      <x v="12088"/>
    </i>
    <i>
      <x v="12089"/>
    </i>
    <i>
      <x v="12090"/>
    </i>
    <i>
      <x v="12091"/>
    </i>
    <i>
      <x v="12092"/>
    </i>
    <i>
      <x v="12093"/>
    </i>
    <i>
      <x v="12094"/>
    </i>
    <i>
      <x v="12095"/>
    </i>
    <i>
      <x v="12096"/>
    </i>
    <i>
      <x v="12097"/>
    </i>
    <i>
      <x v="12098"/>
    </i>
    <i>
      <x v="12099"/>
    </i>
    <i>
      <x v="12100"/>
    </i>
    <i>
      <x v="12101"/>
    </i>
    <i>
      <x v="12102"/>
    </i>
    <i>
      <x v="12103"/>
    </i>
    <i>
      <x v="12104"/>
    </i>
    <i>
      <x v="12105"/>
    </i>
    <i>
      <x v="12106"/>
    </i>
    <i>
      <x v="12107"/>
    </i>
    <i>
      <x v="12108"/>
    </i>
    <i>
      <x v="12109"/>
    </i>
    <i>
      <x v="12110"/>
    </i>
    <i>
      <x v="12111"/>
    </i>
    <i>
      <x v="12112"/>
    </i>
    <i>
      <x v="12113"/>
    </i>
    <i>
      <x v="12114"/>
    </i>
    <i>
      <x v="12115"/>
    </i>
    <i>
      <x v="12116"/>
    </i>
    <i>
      <x v="12117"/>
    </i>
    <i>
      <x v="12118"/>
    </i>
    <i>
      <x v="12119"/>
    </i>
    <i>
      <x v="12120"/>
    </i>
    <i>
      <x v="12121"/>
    </i>
    <i>
      <x v="12122"/>
    </i>
    <i>
      <x v="12123"/>
    </i>
    <i>
      <x v="12124"/>
    </i>
    <i>
      <x v="12125"/>
    </i>
    <i>
      <x v="12126"/>
    </i>
    <i>
      <x v="12127"/>
    </i>
    <i>
      <x v="12128"/>
    </i>
    <i>
      <x v="12129"/>
    </i>
    <i>
      <x v="12130"/>
    </i>
    <i>
      <x v="12131"/>
    </i>
    <i>
      <x v="12132"/>
    </i>
    <i>
      <x v="12133"/>
    </i>
    <i>
      <x v="12134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5"/>
    </i>
    <i>
      <x v="12146"/>
    </i>
    <i>
      <x v="12147"/>
    </i>
    <i>
      <x v="12148"/>
    </i>
    <i>
      <x v="12149"/>
    </i>
    <i>
      <x v="12150"/>
    </i>
    <i>
      <x v="12151"/>
    </i>
    <i>
      <x v="12152"/>
    </i>
    <i>
      <x v="12153"/>
    </i>
    <i>
      <x v="12154"/>
    </i>
    <i>
      <x v="12155"/>
    </i>
    <i>
      <x v="12156"/>
    </i>
    <i>
      <x v="12157"/>
    </i>
    <i>
      <x v="12158"/>
    </i>
    <i>
      <x v="12159"/>
    </i>
    <i>
      <x v="12160"/>
    </i>
    <i>
      <x v="12161"/>
    </i>
    <i>
      <x v="12162"/>
    </i>
    <i>
      <x v="12163"/>
    </i>
    <i>
      <x v="12164"/>
    </i>
    <i>
      <x v="12165"/>
    </i>
    <i>
      <x v="12166"/>
    </i>
    <i>
      <x v="12167"/>
    </i>
    <i>
      <x v="12168"/>
    </i>
    <i>
      <x v="12169"/>
    </i>
    <i>
      <x v="12170"/>
    </i>
    <i>
      <x v="12171"/>
    </i>
    <i>
      <x v="12172"/>
    </i>
    <i>
      <x v="12173"/>
    </i>
    <i>
      <x v="12174"/>
    </i>
    <i>
      <x v="12175"/>
    </i>
    <i>
      <x v="12176"/>
    </i>
    <i>
      <x v="12177"/>
    </i>
    <i>
      <x v="12178"/>
    </i>
    <i>
      <x v="12179"/>
    </i>
    <i>
      <x v="12180"/>
    </i>
    <i>
      <x v="12181"/>
    </i>
    <i>
      <x v="12182"/>
    </i>
    <i>
      <x v="12183"/>
    </i>
    <i>
      <x v="12184"/>
    </i>
    <i>
      <x v="12185"/>
    </i>
    <i>
      <x v="12186"/>
    </i>
    <i>
      <x v="12187"/>
    </i>
    <i>
      <x v="12188"/>
    </i>
    <i>
      <x v="12189"/>
    </i>
    <i>
      <x v="12190"/>
    </i>
    <i>
      <x v="12191"/>
    </i>
    <i>
      <x v="12192"/>
    </i>
    <i>
      <x v="12193"/>
    </i>
    <i>
      <x v="12194"/>
    </i>
    <i>
      <x v="12195"/>
    </i>
    <i>
      <x v="12196"/>
    </i>
    <i>
      <x v="12197"/>
    </i>
    <i>
      <x v="12198"/>
    </i>
    <i>
      <x v="12199"/>
    </i>
    <i>
      <x v="12200"/>
    </i>
    <i>
      <x v="12201"/>
    </i>
    <i>
      <x v="12202"/>
    </i>
    <i>
      <x v="12203"/>
    </i>
    <i>
      <x v="12204"/>
    </i>
    <i>
      <x v="12205"/>
    </i>
    <i>
      <x v="12206"/>
    </i>
    <i>
      <x v="12207"/>
    </i>
    <i>
      <x v="12208"/>
    </i>
    <i>
      <x v="12209"/>
    </i>
    <i>
      <x v="12210"/>
    </i>
    <i>
      <x v="12211"/>
    </i>
    <i>
      <x v="12212"/>
    </i>
    <i>
      <x v="12213"/>
    </i>
    <i>
      <x v="12214"/>
    </i>
    <i>
      <x v="12215"/>
    </i>
    <i>
      <x v="12216"/>
    </i>
    <i>
      <x v="12217"/>
    </i>
    <i>
      <x v="12218"/>
    </i>
    <i>
      <x v="12219"/>
    </i>
    <i>
      <x v="12220"/>
    </i>
    <i>
      <x v="12221"/>
    </i>
    <i>
      <x v="12222"/>
    </i>
    <i>
      <x v="12223"/>
    </i>
    <i>
      <x v="12224"/>
    </i>
    <i>
      <x v="12225"/>
    </i>
    <i>
      <x v="12226"/>
    </i>
    <i>
      <x v="12227"/>
    </i>
    <i>
      <x v="12228"/>
    </i>
    <i>
      <x v="12229"/>
    </i>
    <i>
      <x v="12230"/>
    </i>
    <i>
      <x v="12231"/>
    </i>
    <i>
      <x v="12232"/>
    </i>
    <i>
      <x v="12233"/>
    </i>
    <i>
      <x v="12234"/>
    </i>
    <i>
      <x v="12235"/>
    </i>
    <i>
      <x v="12236"/>
    </i>
    <i>
      <x v="12237"/>
    </i>
    <i>
      <x v="12238"/>
    </i>
    <i>
      <x v="12239"/>
    </i>
    <i>
      <x v="12240"/>
    </i>
    <i>
      <x v="12241"/>
    </i>
    <i>
      <x v="12242"/>
    </i>
    <i>
      <x v="12243"/>
    </i>
    <i>
      <x v="12244"/>
    </i>
    <i>
      <x v="12245"/>
    </i>
    <i>
      <x v="12246"/>
    </i>
    <i>
      <x v="12247"/>
    </i>
    <i>
      <x v="12248"/>
    </i>
    <i>
      <x v="12249"/>
    </i>
    <i>
      <x v="12250"/>
    </i>
    <i>
      <x v="12251"/>
    </i>
    <i>
      <x v="12252"/>
    </i>
    <i>
      <x v="12253"/>
    </i>
    <i>
      <x v="12254"/>
    </i>
    <i>
      <x v="12255"/>
    </i>
    <i>
      <x v="12256"/>
    </i>
    <i>
      <x v="12257"/>
    </i>
    <i>
      <x v="12258"/>
    </i>
    <i>
      <x v="12259"/>
    </i>
    <i>
      <x v="12260"/>
    </i>
    <i>
      <x v="12261"/>
    </i>
    <i>
      <x v="12262"/>
    </i>
    <i>
      <x v="12263"/>
    </i>
    <i>
      <x v="12264"/>
    </i>
    <i>
      <x v="12265"/>
    </i>
    <i>
      <x v="12266"/>
    </i>
    <i>
      <x v="12267"/>
    </i>
    <i>
      <x v="12268"/>
    </i>
    <i>
      <x v="12269"/>
    </i>
    <i>
      <x v="12270"/>
    </i>
    <i>
      <x v="12271"/>
    </i>
    <i>
      <x v="12272"/>
    </i>
    <i>
      <x v="12273"/>
    </i>
    <i>
      <x v="12274"/>
    </i>
    <i>
      <x v="12275"/>
    </i>
    <i>
      <x v="12276"/>
    </i>
    <i>
      <x v="12277"/>
    </i>
    <i>
      <x v="12278"/>
    </i>
    <i>
      <x v="12279"/>
    </i>
    <i>
      <x v="12280"/>
    </i>
    <i>
      <x v="12281"/>
    </i>
    <i>
      <x v="12282"/>
    </i>
    <i>
      <x v="12283"/>
    </i>
    <i>
      <x v="12284"/>
    </i>
    <i>
      <x v="12285"/>
    </i>
    <i>
      <x v="12286"/>
    </i>
    <i>
      <x v="12287"/>
    </i>
    <i>
      <x v="12288"/>
    </i>
    <i>
      <x v="12289"/>
    </i>
    <i>
      <x v="12290"/>
    </i>
    <i>
      <x v="12291"/>
    </i>
    <i>
      <x v="12292"/>
    </i>
    <i>
      <x v="12293"/>
    </i>
    <i>
      <x v="12294"/>
    </i>
    <i>
      <x v="12295"/>
    </i>
    <i>
      <x v="12296"/>
    </i>
    <i>
      <x v="12297"/>
    </i>
    <i>
      <x v="12298"/>
    </i>
    <i>
      <x v="12299"/>
    </i>
    <i>
      <x v="12300"/>
    </i>
    <i>
      <x v="12301"/>
    </i>
    <i>
      <x v="12302"/>
    </i>
    <i>
      <x v="12303"/>
    </i>
    <i>
      <x v="12304"/>
    </i>
    <i>
      <x v="12305"/>
    </i>
    <i>
      <x v="12306"/>
    </i>
    <i>
      <x v="12307"/>
    </i>
    <i>
      <x v="12308"/>
    </i>
    <i>
      <x v="12309"/>
    </i>
    <i>
      <x v="12310"/>
    </i>
    <i>
      <x v="12311"/>
    </i>
    <i>
      <x v="12312"/>
    </i>
    <i>
      <x v="12313"/>
    </i>
    <i>
      <x v="12314"/>
    </i>
    <i>
      <x v="12315"/>
    </i>
    <i>
      <x v="12316"/>
    </i>
    <i>
      <x v="12317"/>
    </i>
    <i>
      <x v="12318"/>
    </i>
    <i>
      <x v="12319"/>
    </i>
    <i>
      <x v="12320"/>
    </i>
    <i>
      <x v="12321"/>
    </i>
    <i>
      <x v="12322"/>
    </i>
    <i>
      <x v="12323"/>
    </i>
    <i>
      <x v="12324"/>
    </i>
    <i>
      <x v="12325"/>
    </i>
    <i>
      <x v="12326"/>
    </i>
    <i>
      <x v="12327"/>
    </i>
    <i>
      <x v="12328"/>
    </i>
    <i>
      <x v="12329"/>
    </i>
    <i>
      <x v="12330"/>
    </i>
    <i>
      <x v="12331"/>
    </i>
    <i>
      <x v="12332"/>
    </i>
    <i>
      <x v="12333"/>
    </i>
    <i>
      <x v="12334"/>
    </i>
    <i>
      <x v="12335"/>
    </i>
    <i>
      <x v="12336"/>
    </i>
    <i>
      <x v="12337"/>
    </i>
    <i>
      <x v="12338"/>
    </i>
    <i>
      <x v="12339"/>
    </i>
    <i>
      <x v="12340"/>
    </i>
    <i>
      <x v="12341"/>
    </i>
    <i>
      <x v="12342"/>
    </i>
    <i>
      <x v="12343"/>
    </i>
    <i>
      <x v="12344"/>
    </i>
    <i>
      <x v="12345"/>
    </i>
    <i>
      <x v="12346"/>
    </i>
    <i>
      <x v="12347"/>
    </i>
    <i>
      <x v="12348"/>
    </i>
    <i>
      <x v="12349"/>
    </i>
    <i>
      <x v="12351"/>
    </i>
    <i>
      <x v="12352"/>
    </i>
    <i>
      <x v="12353"/>
    </i>
    <i>
      <x v="12354"/>
    </i>
    <i>
      <x v="12355"/>
    </i>
    <i>
      <x v="12356"/>
    </i>
    <i>
      <x v="12357"/>
    </i>
    <i>
      <x v="12358"/>
    </i>
    <i>
      <x v="12359"/>
    </i>
    <i>
      <x v="12360"/>
    </i>
    <i>
      <x v="12361"/>
    </i>
    <i>
      <x v="12362"/>
    </i>
    <i>
      <x v="12363"/>
    </i>
    <i>
      <x v="12364"/>
    </i>
    <i>
      <x v="12365"/>
    </i>
    <i>
      <x v="12366"/>
    </i>
    <i>
      <x v="12367"/>
    </i>
    <i>
      <x v="12368"/>
    </i>
    <i>
      <x v="12369"/>
    </i>
    <i>
      <x v="12370"/>
    </i>
    <i>
      <x v="12371"/>
    </i>
    <i>
      <x v="12372"/>
    </i>
    <i>
      <x v="12373"/>
    </i>
    <i>
      <x v="12374"/>
    </i>
    <i>
      <x v="12375"/>
    </i>
    <i>
      <x v="12376"/>
    </i>
    <i>
      <x v="12377"/>
    </i>
    <i>
      <x v="12378"/>
    </i>
    <i>
      <x v="12379"/>
    </i>
    <i>
      <x v="12380"/>
    </i>
    <i>
      <x v="12381"/>
    </i>
    <i>
      <x v="12382"/>
    </i>
    <i>
      <x v="12383"/>
    </i>
    <i>
      <x v="12384"/>
    </i>
    <i>
      <x v="12385"/>
    </i>
    <i>
      <x v="12386"/>
    </i>
    <i>
      <x v="12387"/>
    </i>
    <i>
      <x v="12388"/>
    </i>
    <i>
      <x v="12389"/>
    </i>
    <i>
      <x v="12390"/>
    </i>
    <i>
      <x v="12391"/>
    </i>
    <i>
      <x v="12392"/>
    </i>
    <i>
      <x v="12393"/>
    </i>
    <i>
      <x v="12394"/>
    </i>
    <i>
      <x v="12395"/>
    </i>
    <i>
      <x v="12396"/>
    </i>
    <i>
      <x v="12397"/>
    </i>
    <i>
      <x v="12398"/>
    </i>
    <i>
      <x v="12399"/>
    </i>
    <i>
      <x v="12400"/>
    </i>
    <i>
      <x v="12401"/>
    </i>
    <i>
      <x v="12402"/>
    </i>
    <i>
      <x v="12403"/>
    </i>
    <i>
      <x v="12404"/>
    </i>
    <i>
      <x v="12405"/>
    </i>
    <i>
      <x v="12406"/>
    </i>
    <i>
      <x v="12407"/>
    </i>
    <i>
      <x v="12408"/>
    </i>
    <i>
      <x v="12409"/>
    </i>
    <i>
      <x v="12410"/>
    </i>
    <i>
      <x v="12411"/>
    </i>
    <i>
      <x v="12412"/>
    </i>
    <i>
      <x v="12413"/>
    </i>
    <i>
      <x v="12414"/>
    </i>
    <i>
      <x v="12415"/>
    </i>
    <i>
      <x v="12416"/>
    </i>
    <i>
      <x v="12417"/>
    </i>
    <i>
      <x v="12418"/>
    </i>
    <i>
      <x v="12419"/>
    </i>
    <i>
      <x v="12420"/>
    </i>
    <i>
      <x v="12421"/>
    </i>
    <i>
      <x v="12422"/>
    </i>
    <i>
      <x v="12423"/>
    </i>
    <i>
      <x v="12424"/>
    </i>
    <i>
      <x v="12425"/>
    </i>
    <i>
      <x v="12426"/>
    </i>
    <i>
      <x v="12427"/>
    </i>
    <i>
      <x v="12428"/>
    </i>
    <i>
      <x v="12429"/>
    </i>
    <i>
      <x v="12430"/>
    </i>
    <i>
      <x v="12431"/>
    </i>
    <i>
      <x v="12432"/>
    </i>
    <i>
      <x v="12433"/>
    </i>
    <i>
      <x v="12434"/>
    </i>
    <i>
      <x v="12435"/>
    </i>
    <i>
      <x v="12436"/>
    </i>
    <i>
      <x v="12437"/>
    </i>
    <i>
      <x v="12438"/>
    </i>
    <i>
      <x v="12439"/>
    </i>
    <i>
      <x v="12440"/>
    </i>
    <i>
      <x v="12441"/>
    </i>
    <i>
      <x v="12442"/>
    </i>
    <i>
      <x v="12443"/>
    </i>
    <i>
      <x v="12444"/>
    </i>
    <i>
      <x v="12445"/>
    </i>
    <i>
      <x v="12446"/>
    </i>
    <i>
      <x v="12447"/>
    </i>
    <i>
      <x v="12448"/>
    </i>
    <i>
      <x v="12449"/>
    </i>
    <i>
      <x v="12450"/>
    </i>
    <i>
      <x v="12451"/>
    </i>
    <i>
      <x v="12452"/>
    </i>
    <i>
      <x v="12453"/>
    </i>
    <i>
      <x v="12454"/>
    </i>
    <i>
      <x v="12455"/>
    </i>
    <i>
      <x v="12456"/>
    </i>
    <i>
      <x v="12457"/>
    </i>
    <i>
      <x v="12458"/>
    </i>
    <i>
      <x v="12459"/>
    </i>
    <i>
      <x v="12460"/>
    </i>
    <i>
      <x v="12461"/>
    </i>
    <i>
      <x v="12462"/>
    </i>
    <i>
      <x v="12463"/>
    </i>
    <i>
      <x v="12464"/>
    </i>
    <i>
      <x v="12465"/>
    </i>
    <i>
      <x v="12466"/>
    </i>
    <i>
      <x v="12467"/>
    </i>
    <i>
      <x v="12468"/>
    </i>
    <i>
      <x v="12469"/>
    </i>
    <i>
      <x v="12470"/>
    </i>
    <i>
      <x v="12471"/>
    </i>
    <i>
      <x v="12472"/>
    </i>
    <i>
      <x v="12473"/>
    </i>
    <i>
      <x v="12474"/>
    </i>
    <i>
      <x v="12475"/>
    </i>
    <i>
      <x v="12476"/>
    </i>
    <i>
      <x v="12477"/>
    </i>
    <i>
      <x v="12478"/>
    </i>
    <i>
      <x v="12479"/>
    </i>
    <i>
      <x v="12480"/>
    </i>
    <i>
      <x v="12481"/>
    </i>
    <i>
      <x v="12482"/>
    </i>
    <i>
      <x v="12483"/>
    </i>
    <i>
      <x v="12484"/>
    </i>
    <i>
      <x v="12485"/>
    </i>
    <i>
      <x v="12486"/>
    </i>
    <i>
      <x v="12487"/>
    </i>
    <i>
      <x v="12488"/>
    </i>
    <i>
      <x v="12489"/>
    </i>
    <i>
      <x v="12490"/>
    </i>
    <i>
      <x v="12491"/>
    </i>
    <i>
      <x v="12492"/>
    </i>
    <i>
      <x v="12493"/>
    </i>
    <i>
      <x v="12494"/>
    </i>
    <i>
      <x v="12495"/>
    </i>
    <i>
      <x v="12496"/>
    </i>
    <i>
      <x v="12497"/>
    </i>
    <i>
      <x v="12498"/>
    </i>
    <i>
      <x v="12499"/>
    </i>
    <i>
      <x v="12500"/>
    </i>
    <i>
      <x v="12501"/>
    </i>
    <i>
      <x v="12502"/>
    </i>
    <i>
      <x v="12503"/>
    </i>
    <i>
      <x v="12504"/>
    </i>
    <i>
      <x v="12505"/>
    </i>
    <i>
      <x v="12506"/>
    </i>
    <i>
      <x v="12507"/>
    </i>
    <i>
      <x v="12508"/>
    </i>
    <i>
      <x v="12509"/>
    </i>
    <i>
      <x v="12510"/>
    </i>
    <i>
      <x v="12511"/>
    </i>
    <i>
      <x v="12512"/>
    </i>
    <i>
      <x v="12513"/>
    </i>
    <i>
      <x v="12514"/>
    </i>
    <i>
      <x v="12515"/>
    </i>
    <i>
      <x v="12516"/>
    </i>
    <i>
      <x v="12517"/>
    </i>
    <i>
      <x v="12518"/>
    </i>
    <i>
      <x v="12519"/>
    </i>
    <i>
      <x v="12520"/>
    </i>
    <i>
      <x v="12521"/>
    </i>
    <i>
      <x v="12522"/>
    </i>
    <i>
      <x v="12523"/>
    </i>
    <i>
      <x v="12524"/>
    </i>
    <i>
      <x v="12525"/>
    </i>
    <i>
      <x v="12526"/>
    </i>
    <i>
      <x v="12527"/>
    </i>
    <i>
      <x v="12528"/>
    </i>
    <i>
      <x v="12529"/>
    </i>
    <i>
      <x v="12530"/>
    </i>
    <i>
      <x v="12531"/>
    </i>
    <i>
      <x v="12532"/>
    </i>
    <i>
      <x v="12533"/>
    </i>
    <i>
      <x v="12534"/>
    </i>
    <i>
      <x v="12535"/>
    </i>
    <i>
      <x v="12536"/>
    </i>
    <i>
      <x v="12537"/>
    </i>
    <i>
      <x v="12538"/>
    </i>
    <i>
      <x v="12539"/>
    </i>
    <i>
      <x v="12540"/>
    </i>
    <i>
      <x v="12541"/>
    </i>
    <i>
      <x v="12542"/>
    </i>
    <i>
      <x v="12543"/>
    </i>
    <i>
      <x v="12544"/>
    </i>
    <i>
      <x v="12545"/>
    </i>
    <i>
      <x v="12546"/>
    </i>
    <i>
      <x v="12547"/>
    </i>
    <i>
      <x v="12548"/>
    </i>
    <i>
      <x v="12549"/>
    </i>
    <i>
      <x v="12550"/>
    </i>
    <i>
      <x v="12551"/>
    </i>
    <i>
      <x v="12552"/>
    </i>
    <i>
      <x v="12553"/>
    </i>
    <i>
      <x v="12554"/>
    </i>
    <i>
      <x v="12555"/>
    </i>
    <i>
      <x v="12556"/>
    </i>
    <i>
      <x v="12557"/>
    </i>
    <i>
      <x v="12558"/>
    </i>
    <i>
      <x v="12559"/>
    </i>
    <i>
      <x v="12560"/>
    </i>
    <i>
      <x v="12561"/>
    </i>
    <i>
      <x v="12562"/>
    </i>
    <i>
      <x v="12563"/>
    </i>
    <i>
      <x v="12564"/>
    </i>
    <i>
      <x v="12565"/>
    </i>
    <i>
      <x v="12566"/>
    </i>
    <i>
      <x v="12567"/>
    </i>
    <i>
      <x v="12568"/>
    </i>
    <i>
      <x v="12569"/>
    </i>
    <i>
      <x v="12570"/>
    </i>
    <i>
      <x v="12571"/>
    </i>
    <i>
      <x v="12572"/>
    </i>
    <i>
      <x v="12573"/>
    </i>
    <i>
      <x v="12574"/>
    </i>
    <i>
      <x v="12575"/>
    </i>
    <i>
      <x v="12576"/>
    </i>
    <i>
      <x v="12577"/>
    </i>
    <i>
      <x v="12578"/>
    </i>
    <i>
      <x v="12579"/>
    </i>
    <i>
      <x v="12580"/>
    </i>
    <i>
      <x v="12581"/>
    </i>
    <i>
      <x v="12582"/>
    </i>
    <i>
      <x v="12583"/>
    </i>
    <i>
      <x v="12584"/>
    </i>
    <i>
      <x v="12585"/>
    </i>
    <i>
      <x v="12586"/>
    </i>
    <i>
      <x v="12587"/>
    </i>
    <i>
      <x v="12588"/>
    </i>
    <i>
      <x v="12589"/>
    </i>
    <i>
      <x v="12590"/>
    </i>
    <i>
      <x v="12591"/>
    </i>
    <i>
      <x v="12592"/>
    </i>
    <i>
      <x v="12593"/>
    </i>
    <i>
      <x v="12594"/>
    </i>
    <i>
      <x v="12595"/>
    </i>
    <i>
      <x v="12596"/>
    </i>
    <i>
      <x v="12597"/>
    </i>
    <i>
      <x v="12598"/>
    </i>
    <i>
      <x v="12599"/>
    </i>
    <i>
      <x v="12600"/>
    </i>
    <i>
      <x v="12601"/>
    </i>
    <i>
      <x v="12602"/>
    </i>
    <i>
      <x v="12603"/>
    </i>
    <i>
      <x v="12604"/>
    </i>
    <i>
      <x v="12605"/>
    </i>
    <i>
      <x v="12606"/>
    </i>
    <i>
      <x v="12607"/>
    </i>
    <i>
      <x v="12608"/>
    </i>
    <i>
      <x v="12609"/>
    </i>
    <i>
      <x v="12610"/>
    </i>
    <i>
      <x v="12611"/>
    </i>
    <i>
      <x v="12612"/>
    </i>
    <i>
      <x v="12613"/>
    </i>
    <i>
      <x v="12614"/>
    </i>
    <i>
      <x v="12615"/>
    </i>
    <i>
      <x v="12616"/>
    </i>
    <i>
      <x v="12617"/>
    </i>
    <i>
      <x v="12618"/>
    </i>
    <i>
      <x v="12619"/>
    </i>
    <i>
      <x v="12620"/>
    </i>
    <i>
      <x v="12621"/>
    </i>
    <i>
      <x v="12622"/>
    </i>
    <i>
      <x v="12623"/>
    </i>
    <i>
      <x v="12624"/>
    </i>
    <i>
      <x v="12625"/>
    </i>
    <i>
      <x v="12626"/>
    </i>
    <i>
      <x v="12627"/>
    </i>
    <i>
      <x v="12628"/>
    </i>
    <i>
      <x v="12629"/>
    </i>
    <i>
      <x v="12630"/>
    </i>
    <i>
      <x v="12631"/>
    </i>
    <i>
      <x v="12632"/>
    </i>
    <i>
      <x v="12633"/>
    </i>
    <i>
      <x v="12634"/>
    </i>
    <i>
      <x v="12635"/>
    </i>
    <i>
      <x v="12636"/>
    </i>
    <i>
      <x v="12637"/>
    </i>
    <i>
      <x v="12638"/>
    </i>
    <i>
      <x v="12639"/>
    </i>
    <i>
      <x v="12640"/>
    </i>
    <i>
      <x v="12641"/>
    </i>
    <i>
      <x v="12642"/>
    </i>
    <i>
      <x v="12643"/>
    </i>
    <i>
      <x v="12644"/>
    </i>
    <i>
      <x v="12645"/>
    </i>
    <i>
      <x v="12646"/>
    </i>
    <i>
      <x v="12647"/>
    </i>
    <i>
      <x v="12648"/>
    </i>
    <i>
      <x v="12649"/>
    </i>
    <i>
      <x v="12650"/>
    </i>
    <i>
      <x v="12651"/>
    </i>
    <i>
      <x v="12652"/>
    </i>
    <i>
      <x v="12653"/>
    </i>
    <i>
      <x v="12654"/>
    </i>
    <i>
      <x v="12655"/>
    </i>
    <i>
      <x v="12656"/>
    </i>
    <i>
      <x v="12657"/>
    </i>
    <i>
      <x v="12658"/>
    </i>
    <i>
      <x v="12659"/>
    </i>
    <i>
      <x v="12660"/>
    </i>
    <i>
      <x v="12661"/>
    </i>
    <i>
      <x v="12662"/>
    </i>
    <i>
      <x v="12663"/>
    </i>
    <i>
      <x v="12664"/>
    </i>
    <i>
      <x v="12665"/>
    </i>
    <i>
      <x v="12666"/>
    </i>
    <i>
      <x v="12667"/>
    </i>
    <i>
      <x v="12668"/>
    </i>
    <i>
      <x v="12669"/>
    </i>
    <i>
      <x v="12670"/>
    </i>
    <i>
      <x v="12671"/>
    </i>
    <i>
      <x v="12672"/>
    </i>
    <i>
      <x v="12673"/>
    </i>
    <i>
      <x v="12674"/>
    </i>
    <i>
      <x v="12675"/>
    </i>
    <i>
      <x v="12676"/>
    </i>
    <i>
      <x v="12677"/>
    </i>
    <i>
      <x v="12678"/>
    </i>
    <i>
      <x v="12679"/>
    </i>
    <i>
      <x v="12680"/>
    </i>
    <i>
      <x v="12681"/>
    </i>
    <i>
      <x v="12682"/>
    </i>
    <i>
      <x v="12683"/>
    </i>
    <i>
      <x v="12684"/>
    </i>
    <i>
      <x v="12685"/>
    </i>
    <i>
      <x v="12686"/>
    </i>
    <i>
      <x v="12687"/>
    </i>
    <i>
      <x v="12688"/>
    </i>
    <i>
      <x v="12689"/>
    </i>
    <i>
      <x v="12690"/>
    </i>
    <i>
      <x v="12691"/>
    </i>
    <i>
      <x v="12692"/>
    </i>
    <i>
      <x v="12693"/>
    </i>
    <i>
      <x v="12694"/>
    </i>
    <i>
      <x v="12695"/>
    </i>
    <i>
      <x v="12696"/>
    </i>
    <i>
      <x v="12697"/>
    </i>
    <i>
      <x v="12698"/>
    </i>
    <i>
      <x v="12699"/>
    </i>
    <i>
      <x v="12700"/>
    </i>
    <i>
      <x v="12701"/>
    </i>
    <i>
      <x v="12702"/>
    </i>
    <i>
      <x v="12703"/>
    </i>
    <i>
      <x v="12704"/>
    </i>
    <i>
      <x v="12705"/>
    </i>
    <i>
      <x v="12706"/>
    </i>
    <i>
      <x v="12707"/>
    </i>
    <i>
      <x v="12708"/>
    </i>
    <i>
      <x v="12709"/>
    </i>
    <i>
      <x v="12710"/>
    </i>
    <i>
      <x v="12711"/>
    </i>
    <i>
      <x v="12712"/>
    </i>
    <i>
      <x v="12713"/>
    </i>
    <i>
      <x v="12714"/>
    </i>
    <i>
      <x v="12715"/>
    </i>
    <i>
      <x v="12716"/>
    </i>
    <i>
      <x v="12717"/>
    </i>
    <i>
      <x v="12718"/>
    </i>
    <i>
      <x v="12719"/>
    </i>
    <i>
      <x v="12720"/>
    </i>
    <i>
      <x v="12721"/>
    </i>
    <i>
      <x v="12722"/>
    </i>
    <i>
      <x v="12723"/>
    </i>
    <i>
      <x v="12724"/>
    </i>
    <i>
      <x v="12725"/>
    </i>
    <i>
      <x v="12726"/>
    </i>
    <i>
      <x v="12727"/>
    </i>
    <i>
      <x v="12728"/>
    </i>
    <i>
      <x v="12729"/>
    </i>
    <i>
      <x v="12730"/>
    </i>
    <i>
      <x v="12731"/>
    </i>
    <i>
      <x v="12732"/>
    </i>
    <i>
      <x v="12733"/>
    </i>
    <i>
      <x v="12734"/>
    </i>
    <i>
      <x v="12735"/>
    </i>
    <i>
      <x v="12736"/>
    </i>
    <i>
      <x v="12737"/>
    </i>
    <i>
      <x v="12738"/>
    </i>
    <i>
      <x v="12739"/>
    </i>
    <i>
      <x v="12740"/>
    </i>
    <i>
      <x v="12741"/>
    </i>
    <i>
      <x v="12742"/>
    </i>
    <i>
      <x v="12743"/>
    </i>
    <i>
      <x v="12744"/>
    </i>
    <i>
      <x v="12745"/>
    </i>
    <i>
      <x v="12746"/>
    </i>
    <i>
      <x v="12747"/>
    </i>
    <i>
      <x v="12748"/>
    </i>
    <i>
      <x v="12749"/>
    </i>
    <i>
      <x v="12750"/>
    </i>
    <i>
      <x v="12751"/>
    </i>
    <i>
      <x v="12752"/>
    </i>
    <i>
      <x v="12753"/>
    </i>
    <i>
      <x v="12754"/>
    </i>
    <i>
      <x v="12755"/>
    </i>
    <i>
      <x v="12756"/>
    </i>
    <i>
      <x v="12757"/>
    </i>
    <i>
      <x v="12758"/>
    </i>
    <i>
      <x v="12759"/>
    </i>
    <i>
      <x v="12760"/>
    </i>
    <i>
      <x v="12761"/>
    </i>
    <i>
      <x v="12762"/>
    </i>
    <i>
      <x v="12763"/>
    </i>
    <i>
      <x v="12764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773"/>
    </i>
    <i>
      <x v="12774"/>
    </i>
    <i>
      <x v="12775"/>
    </i>
    <i>
      <x v="12776"/>
    </i>
    <i>
      <x v="12777"/>
    </i>
    <i>
      <x v="12778"/>
    </i>
    <i>
      <x v="12779"/>
    </i>
    <i>
      <x v="12780"/>
    </i>
    <i>
      <x v="12781"/>
    </i>
    <i>
      <x v="12782"/>
    </i>
    <i>
      <x v="12783"/>
    </i>
    <i>
      <x v="12784"/>
    </i>
    <i>
      <x v="12785"/>
    </i>
    <i>
      <x v="12786"/>
    </i>
    <i>
      <x v="12787"/>
    </i>
    <i>
      <x v="12788"/>
    </i>
    <i>
      <x v="12789"/>
    </i>
    <i>
      <x v="12790"/>
    </i>
    <i>
      <x v="12791"/>
    </i>
    <i>
      <x v="12792"/>
    </i>
    <i>
      <x v="12793"/>
    </i>
    <i>
      <x v="12794"/>
    </i>
    <i>
      <x v="12795"/>
    </i>
    <i>
      <x v="12796"/>
    </i>
    <i>
      <x v="12797"/>
    </i>
    <i>
      <x v="12798"/>
    </i>
    <i>
      <x v="12799"/>
    </i>
    <i>
      <x v="12800"/>
    </i>
    <i>
      <x v="12801"/>
    </i>
    <i>
      <x v="12802"/>
    </i>
    <i>
      <x v="12803"/>
    </i>
    <i>
      <x v="12804"/>
    </i>
    <i>
      <x v="12805"/>
    </i>
    <i>
      <x v="12806"/>
    </i>
    <i>
      <x v="12807"/>
    </i>
    <i>
      <x v="12808"/>
    </i>
    <i>
      <x v="12809"/>
    </i>
    <i>
      <x v="12810"/>
    </i>
    <i>
      <x v="12811"/>
    </i>
    <i>
      <x v="12812"/>
    </i>
    <i>
      <x v="12813"/>
    </i>
    <i>
      <x v="12814"/>
    </i>
    <i>
      <x v="12815"/>
    </i>
    <i>
      <x v="12816"/>
    </i>
    <i>
      <x v="12817"/>
    </i>
    <i>
      <x v="12818"/>
    </i>
    <i>
      <x v="12819"/>
    </i>
    <i>
      <x v="12820"/>
    </i>
    <i>
      <x v="12821"/>
    </i>
    <i>
      <x v="12822"/>
    </i>
    <i>
      <x v="12823"/>
    </i>
    <i>
      <x v="12824"/>
    </i>
    <i>
      <x v="12825"/>
    </i>
    <i>
      <x v="12826"/>
    </i>
    <i>
      <x v="12827"/>
    </i>
    <i>
      <x v="12828"/>
    </i>
    <i>
      <x v="12829"/>
    </i>
    <i>
      <x v="12830"/>
    </i>
    <i>
      <x v="12831"/>
    </i>
    <i>
      <x v="12832"/>
    </i>
    <i>
      <x v="12833"/>
    </i>
    <i>
      <x v="12834"/>
    </i>
    <i>
      <x v="12835"/>
    </i>
    <i>
      <x v="12836"/>
    </i>
    <i>
      <x v="12837"/>
    </i>
    <i>
      <x v="12838"/>
    </i>
    <i>
      <x v="12839"/>
    </i>
    <i>
      <x v="12840"/>
    </i>
    <i>
      <x v="12841"/>
    </i>
    <i>
      <x v="12842"/>
    </i>
    <i>
      <x v="12843"/>
    </i>
    <i>
      <x v="12844"/>
    </i>
    <i>
      <x v="12845"/>
    </i>
    <i>
      <x v="12846"/>
    </i>
    <i>
      <x v="12847"/>
    </i>
    <i>
      <x v="12848"/>
    </i>
    <i>
      <x v="12849"/>
    </i>
    <i>
      <x v="12850"/>
    </i>
    <i>
      <x v="12851"/>
    </i>
    <i>
      <x v="12852"/>
    </i>
    <i>
      <x v="12853"/>
    </i>
    <i>
      <x v="12854"/>
    </i>
    <i>
      <x v="12855"/>
    </i>
    <i>
      <x v="12856"/>
    </i>
    <i>
      <x v="12857"/>
    </i>
    <i>
      <x v="12858"/>
    </i>
    <i>
      <x v="12859"/>
    </i>
    <i>
      <x v="12860"/>
    </i>
    <i>
      <x v="12861"/>
    </i>
    <i>
      <x v="12862"/>
    </i>
    <i>
      <x v="12863"/>
    </i>
    <i>
      <x v="12864"/>
    </i>
    <i>
      <x v="12865"/>
    </i>
    <i>
      <x v="12866"/>
    </i>
    <i>
      <x v="12867"/>
    </i>
    <i>
      <x v="12868"/>
    </i>
    <i>
      <x v="12869"/>
    </i>
    <i>
      <x v="12870"/>
    </i>
    <i>
      <x v="12871"/>
    </i>
    <i>
      <x v="12872"/>
    </i>
    <i>
      <x v="12873"/>
    </i>
    <i>
      <x v="12874"/>
    </i>
    <i>
      <x v="12875"/>
    </i>
    <i>
      <x v="12876"/>
    </i>
    <i>
      <x v="12877"/>
    </i>
    <i>
      <x v="12878"/>
    </i>
    <i>
      <x v="12879"/>
    </i>
    <i>
      <x v="12880"/>
    </i>
    <i>
      <x v="12881"/>
    </i>
    <i>
      <x v="12882"/>
    </i>
    <i>
      <x v="12883"/>
    </i>
    <i>
      <x v="12884"/>
    </i>
    <i>
      <x v="12885"/>
    </i>
    <i>
      <x v="12886"/>
    </i>
    <i>
      <x v="12887"/>
    </i>
    <i>
      <x v="12888"/>
    </i>
    <i>
      <x v="12889"/>
    </i>
    <i>
      <x v="12890"/>
    </i>
    <i>
      <x v="12891"/>
    </i>
    <i>
      <x v="12892"/>
    </i>
    <i>
      <x v="12893"/>
    </i>
    <i>
      <x v="12894"/>
    </i>
    <i>
      <x v="12895"/>
    </i>
    <i>
      <x v="12896"/>
    </i>
    <i>
      <x v="12897"/>
    </i>
    <i>
      <x v="12898"/>
    </i>
    <i>
      <x v="12899"/>
    </i>
    <i>
      <x v="12900"/>
    </i>
    <i>
      <x v="12901"/>
    </i>
    <i>
      <x v="12902"/>
    </i>
    <i>
      <x v="12903"/>
    </i>
    <i>
      <x v="12904"/>
    </i>
    <i>
      <x v="12905"/>
    </i>
    <i>
      <x v="12906"/>
    </i>
    <i>
      <x v="12907"/>
    </i>
    <i>
      <x v="12908"/>
    </i>
    <i>
      <x v="12909"/>
    </i>
    <i>
      <x v="12910"/>
    </i>
    <i>
      <x v="12911"/>
    </i>
    <i>
      <x v="12912"/>
    </i>
    <i>
      <x v="12913"/>
    </i>
    <i>
      <x v="12914"/>
    </i>
    <i>
      <x v="12915"/>
    </i>
    <i>
      <x v="12916"/>
    </i>
    <i>
      <x v="12917"/>
    </i>
    <i>
      <x v="12918"/>
    </i>
    <i>
      <x v="12919"/>
    </i>
    <i>
      <x v="12920"/>
    </i>
    <i>
      <x v="12921"/>
    </i>
    <i>
      <x v="12922"/>
    </i>
    <i>
      <x v="12923"/>
    </i>
    <i>
      <x v="12924"/>
    </i>
    <i>
      <x v="12925"/>
    </i>
    <i>
      <x v="12926"/>
    </i>
    <i>
      <x v="12927"/>
    </i>
    <i>
      <x v="12928"/>
    </i>
    <i>
      <x v="12929"/>
    </i>
    <i>
      <x v="12930"/>
    </i>
    <i>
      <x v="12931"/>
    </i>
    <i>
      <x v="12932"/>
    </i>
    <i>
      <x v="12933"/>
    </i>
    <i>
      <x v="12934"/>
    </i>
    <i>
      <x v="12935"/>
    </i>
    <i>
      <x v="12936"/>
    </i>
    <i>
      <x v="12937"/>
    </i>
    <i>
      <x v="12938"/>
    </i>
    <i>
      <x v="12939"/>
    </i>
    <i>
      <x v="12940"/>
    </i>
    <i>
      <x v="12941"/>
    </i>
    <i>
      <x v="12942"/>
    </i>
    <i>
      <x v="12943"/>
    </i>
    <i>
      <x v="12944"/>
    </i>
    <i>
      <x v="12945"/>
    </i>
    <i>
      <x v="12946"/>
    </i>
    <i>
      <x v="12947"/>
    </i>
    <i>
      <x v="12948"/>
    </i>
    <i>
      <x v="12949"/>
    </i>
    <i>
      <x v="12950"/>
    </i>
    <i>
      <x v="12951"/>
    </i>
    <i>
      <x v="12952"/>
    </i>
    <i>
      <x v="12953"/>
    </i>
    <i>
      <x v="12954"/>
    </i>
    <i>
      <x v="12955"/>
    </i>
    <i>
      <x v="12956"/>
    </i>
    <i>
      <x v="12957"/>
    </i>
    <i>
      <x v="12958"/>
    </i>
    <i>
      <x v="12959"/>
    </i>
    <i>
      <x v="12960"/>
    </i>
    <i>
      <x v="12961"/>
    </i>
    <i>
      <x v="12962"/>
    </i>
    <i>
      <x v="12963"/>
    </i>
    <i>
      <x v="12964"/>
    </i>
    <i>
      <x v="12965"/>
    </i>
    <i>
      <x v="12966"/>
    </i>
    <i>
      <x v="12967"/>
    </i>
    <i>
      <x v="12968"/>
    </i>
    <i>
      <x v="12969"/>
    </i>
    <i>
      <x v="12970"/>
    </i>
    <i>
      <x v="12971"/>
    </i>
    <i>
      <x v="12972"/>
    </i>
    <i>
      <x v="12973"/>
    </i>
    <i>
      <x v="12974"/>
    </i>
    <i>
      <x v="12975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5"/>
    </i>
    <i>
      <x v="12986"/>
    </i>
    <i>
      <x v="12987"/>
    </i>
    <i>
      <x v="12988"/>
    </i>
    <i>
      <x v="12989"/>
    </i>
    <i>
      <x v="12990"/>
    </i>
    <i>
      <x v="12991"/>
    </i>
    <i>
      <x v="12992"/>
    </i>
    <i>
      <x v="12993"/>
    </i>
    <i>
      <x v="12994"/>
    </i>
    <i>
      <x v="12995"/>
    </i>
    <i>
      <x v="12996"/>
    </i>
    <i>
      <x v="12997"/>
    </i>
    <i>
      <x v="12998"/>
    </i>
    <i>
      <x v="12999"/>
    </i>
    <i>
      <x v="13000"/>
    </i>
    <i>
      <x v="13001"/>
    </i>
    <i>
      <x v="13002"/>
    </i>
    <i>
      <x v="13003"/>
    </i>
    <i>
      <x v="13004"/>
    </i>
    <i>
      <x v="13005"/>
    </i>
    <i>
      <x v="13006"/>
    </i>
    <i>
      <x v="13007"/>
    </i>
    <i>
      <x v="13008"/>
    </i>
    <i>
      <x v="13009"/>
    </i>
    <i>
      <x v="13010"/>
    </i>
    <i>
      <x v="13011"/>
    </i>
    <i>
      <x v="13012"/>
    </i>
    <i>
      <x v="13013"/>
    </i>
    <i>
      <x v="13014"/>
    </i>
    <i>
      <x v="13015"/>
    </i>
    <i>
      <x v="13016"/>
    </i>
    <i>
      <x v="13017"/>
    </i>
    <i>
      <x v="13018"/>
    </i>
    <i>
      <x v="13019"/>
    </i>
    <i>
      <x v="13020"/>
    </i>
    <i>
      <x v="13021"/>
    </i>
    <i>
      <x v="13022"/>
    </i>
    <i>
      <x v="13023"/>
    </i>
    <i>
      <x v="13024"/>
    </i>
    <i>
      <x v="13025"/>
    </i>
    <i>
      <x v="13026"/>
    </i>
    <i>
      <x v="13027"/>
    </i>
    <i>
      <x v="13028"/>
    </i>
    <i>
      <x v="13029"/>
    </i>
    <i>
      <x v="13030"/>
    </i>
    <i>
      <x v="13031"/>
    </i>
    <i>
      <x v="13032"/>
    </i>
    <i>
      <x v="13033"/>
    </i>
    <i>
      <x v="13034"/>
    </i>
    <i>
      <x v="13035"/>
    </i>
    <i>
      <x v="13036"/>
    </i>
    <i>
      <x v="13037"/>
    </i>
    <i>
      <x v="13038"/>
    </i>
    <i>
      <x v="13039"/>
    </i>
    <i>
      <x v="13040"/>
    </i>
    <i>
      <x v="13041"/>
    </i>
    <i>
      <x v="13042"/>
    </i>
    <i>
      <x v="13043"/>
    </i>
    <i>
      <x v="13044"/>
    </i>
    <i>
      <x v="13045"/>
    </i>
    <i>
      <x v="13046"/>
    </i>
    <i>
      <x v="13047"/>
    </i>
    <i>
      <x v="13048"/>
    </i>
    <i>
      <x v="13049"/>
    </i>
    <i>
      <x v="13050"/>
    </i>
    <i>
      <x v="13051"/>
    </i>
    <i>
      <x v="13052"/>
    </i>
    <i>
      <x v="13053"/>
    </i>
    <i>
      <x v="13054"/>
    </i>
    <i>
      <x v="13055"/>
    </i>
    <i>
      <x v="13056"/>
    </i>
    <i>
      <x v="13057"/>
    </i>
    <i>
      <x v="13058"/>
    </i>
    <i>
      <x v="13059"/>
    </i>
    <i>
      <x v="13060"/>
    </i>
    <i>
      <x v="13061"/>
    </i>
    <i>
      <x v="13062"/>
    </i>
    <i>
      <x v="13063"/>
    </i>
    <i>
      <x v="13064"/>
    </i>
    <i>
      <x v="13065"/>
    </i>
    <i>
      <x v="13066"/>
    </i>
    <i>
      <x v="13067"/>
    </i>
    <i>
      <x v="13068"/>
    </i>
    <i>
      <x v="13069"/>
    </i>
    <i>
      <x v="13070"/>
    </i>
    <i>
      <x v="13071"/>
    </i>
    <i>
      <x v="13072"/>
    </i>
    <i>
      <x v="13073"/>
    </i>
    <i>
      <x v="13074"/>
    </i>
    <i>
      <x v="13075"/>
    </i>
    <i>
      <x v="13076"/>
    </i>
    <i>
      <x v="13077"/>
    </i>
    <i>
      <x v="13078"/>
    </i>
    <i>
      <x v="13079"/>
    </i>
    <i>
      <x v="13080"/>
    </i>
    <i>
      <x v="13081"/>
    </i>
    <i>
      <x v="13082"/>
    </i>
    <i>
      <x v="13083"/>
    </i>
    <i>
      <x v="13084"/>
    </i>
    <i>
      <x v="13085"/>
    </i>
    <i>
      <x v="13086"/>
    </i>
    <i>
      <x v="13087"/>
    </i>
    <i>
      <x v="13088"/>
    </i>
    <i>
      <x v="13089"/>
    </i>
    <i>
      <x v="13090"/>
    </i>
    <i>
      <x v="13091"/>
    </i>
    <i>
      <x v="13092"/>
    </i>
    <i>
      <x v="13093"/>
    </i>
    <i>
      <x v="13094"/>
    </i>
    <i>
      <x v="13095"/>
    </i>
    <i>
      <x v="13096"/>
    </i>
    <i>
      <x v="13097"/>
    </i>
    <i>
      <x v="13098"/>
    </i>
    <i>
      <x v="13099"/>
    </i>
    <i>
      <x v="13100"/>
    </i>
    <i>
      <x v="13101"/>
    </i>
    <i>
      <x v="13102"/>
    </i>
    <i>
      <x v="13103"/>
    </i>
    <i>
      <x v="13104"/>
    </i>
    <i>
      <x v="13105"/>
    </i>
    <i>
      <x v="13106"/>
    </i>
    <i>
      <x v="13107"/>
    </i>
    <i>
      <x v="13108"/>
    </i>
    <i>
      <x v="13109"/>
    </i>
    <i>
      <x v="13110"/>
    </i>
    <i>
      <x v="13111"/>
    </i>
    <i>
      <x v="13112"/>
    </i>
    <i>
      <x v="13113"/>
    </i>
    <i>
      <x v="13114"/>
    </i>
    <i>
      <x v="13115"/>
    </i>
    <i>
      <x v="13116"/>
    </i>
    <i>
      <x v="13117"/>
    </i>
    <i>
      <x v="13118"/>
    </i>
    <i>
      <x v="13119"/>
    </i>
    <i>
      <x v="13120"/>
    </i>
    <i>
      <x v="13121"/>
    </i>
    <i>
      <x v="13122"/>
    </i>
    <i>
      <x v="13123"/>
    </i>
    <i>
      <x v="13124"/>
    </i>
    <i>
      <x v="13125"/>
    </i>
    <i>
      <x v="13126"/>
    </i>
    <i>
      <x v="13127"/>
    </i>
    <i>
      <x v="13128"/>
    </i>
    <i>
      <x v="13129"/>
    </i>
    <i>
      <x v="13130"/>
    </i>
    <i>
      <x v="13131"/>
    </i>
    <i>
      <x v="13132"/>
    </i>
    <i>
      <x v="13133"/>
    </i>
    <i>
      <x v="13134"/>
    </i>
    <i>
      <x v="13135"/>
    </i>
    <i>
      <x v="13136"/>
    </i>
    <i>
      <x v="13137"/>
    </i>
    <i>
      <x v="13138"/>
    </i>
    <i>
      <x v="13139"/>
    </i>
    <i>
      <x v="13140"/>
    </i>
    <i>
      <x v="13141"/>
    </i>
    <i>
      <x v="13142"/>
    </i>
    <i>
      <x v="13143"/>
    </i>
    <i>
      <x v="13144"/>
    </i>
    <i>
      <x v="13145"/>
    </i>
    <i>
      <x v="13146"/>
    </i>
    <i>
      <x v="13147"/>
    </i>
    <i>
      <x v="13148"/>
    </i>
    <i>
      <x v="13149"/>
    </i>
    <i>
      <x v="13150"/>
    </i>
    <i>
      <x v="13151"/>
    </i>
    <i>
      <x v="13152"/>
    </i>
    <i>
      <x v="13153"/>
    </i>
    <i>
      <x v="13154"/>
    </i>
    <i>
      <x v="13155"/>
    </i>
    <i>
      <x v="13156"/>
    </i>
    <i>
      <x v="13157"/>
    </i>
    <i>
      <x v="13158"/>
    </i>
    <i>
      <x v="13159"/>
    </i>
    <i>
      <x v="13160"/>
    </i>
    <i>
      <x v="13161"/>
    </i>
    <i>
      <x v="13162"/>
    </i>
    <i>
      <x v="13163"/>
    </i>
    <i>
      <x v="13164"/>
    </i>
    <i>
      <x v="13165"/>
    </i>
    <i>
      <x v="13166"/>
    </i>
    <i>
      <x v="13167"/>
    </i>
    <i>
      <x v="13168"/>
    </i>
    <i>
      <x v="13169"/>
    </i>
    <i>
      <x v="13170"/>
    </i>
    <i>
      <x v="13171"/>
    </i>
    <i>
      <x v="13172"/>
    </i>
    <i>
      <x v="13173"/>
    </i>
    <i>
      <x v="13174"/>
    </i>
    <i>
      <x v="13175"/>
    </i>
    <i>
      <x v="13176"/>
    </i>
    <i>
      <x v="13177"/>
    </i>
    <i>
      <x v="13178"/>
    </i>
    <i>
      <x v="13179"/>
    </i>
    <i>
      <x v="13180"/>
    </i>
    <i>
      <x v="13181"/>
    </i>
    <i>
      <x v="13182"/>
    </i>
    <i>
      <x v="13183"/>
    </i>
    <i>
      <x v="13184"/>
    </i>
    <i>
      <x v="13185"/>
    </i>
    <i>
      <x v="13186"/>
    </i>
    <i>
      <x v="13187"/>
    </i>
    <i>
      <x v="13188"/>
    </i>
    <i>
      <x v="13189"/>
    </i>
    <i>
      <x v="13190"/>
    </i>
    <i>
      <x v="13191"/>
    </i>
    <i>
      <x v="13192"/>
    </i>
    <i>
      <x v="13193"/>
    </i>
    <i>
      <x v="13194"/>
    </i>
    <i>
      <x v="13195"/>
    </i>
    <i>
      <x v="13196"/>
    </i>
    <i>
      <x v="13197"/>
    </i>
    <i>
      <x v="13198"/>
    </i>
    <i>
      <x v="13199"/>
    </i>
    <i>
      <x v="13200"/>
    </i>
    <i>
      <x v="13201"/>
    </i>
    <i>
      <x v="13202"/>
    </i>
    <i>
      <x v="13203"/>
    </i>
    <i>
      <x v="13204"/>
    </i>
    <i>
      <x v="13205"/>
    </i>
    <i>
      <x v="13206"/>
    </i>
    <i>
      <x v="13207"/>
    </i>
    <i>
      <x v="13208"/>
    </i>
    <i>
      <x v="13209"/>
    </i>
    <i>
      <x v="13210"/>
    </i>
    <i>
      <x v="13211"/>
    </i>
    <i>
      <x v="13212"/>
    </i>
    <i>
      <x v="13213"/>
    </i>
    <i>
      <x v="13214"/>
    </i>
    <i>
      <x v="13215"/>
    </i>
    <i>
      <x v="13216"/>
    </i>
    <i>
      <x v="13217"/>
    </i>
    <i>
      <x v="13218"/>
    </i>
    <i>
      <x v="13219"/>
    </i>
    <i>
      <x v="13220"/>
    </i>
    <i>
      <x v="13221"/>
    </i>
    <i>
      <x v="13222"/>
    </i>
    <i>
      <x v="13223"/>
    </i>
    <i>
      <x v="13224"/>
    </i>
    <i>
      <x v="13225"/>
    </i>
    <i>
      <x v="13226"/>
    </i>
    <i>
      <x v="13227"/>
    </i>
    <i>
      <x v="13228"/>
    </i>
    <i>
      <x v="13229"/>
    </i>
    <i>
      <x v="13230"/>
    </i>
    <i>
      <x v="13231"/>
    </i>
    <i>
      <x v="13232"/>
    </i>
    <i>
      <x v="13233"/>
    </i>
    <i>
      <x v="13234"/>
    </i>
    <i>
      <x v="13235"/>
    </i>
    <i>
      <x v="13236"/>
    </i>
    <i>
      <x v="13237"/>
    </i>
    <i>
      <x v="13238"/>
    </i>
    <i>
      <x v="13239"/>
    </i>
    <i>
      <x v="13240"/>
    </i>
    <i>
      <x v="13241"/>
    </i>
    <i>
      <x v="13242"/>
    </i>
    <i>
      <x v="13243"/>
    </i>
    <i>
      <x v="13244"/>
    </i>
    <i>
      <x v="13245"/>
    </i>
    <i>
      <x v="13246"/>
    </i>
    <i>
      <x v="13247"/>
    </i>
    <i>
      <x v="13248"/>
    </i>
    <i>
      <x v="13249"/>
    </i>
    <i>
      <x v="13250"/>
    </i>
    <i>
      <x v="13251"/>
    </i>
    <i>
      <x v="13252"/>
    </i>
    <i>
      <x v="13253"/>
    </i>
    <i>
      <x v="13254"/>
    </i>
    <i>
      <x v="13255"/>
    </i>
    <i>
      <x v="13256"/>
    </i>
    <i>
      <x v="13257"/>
    </i>
    <i>
      <x v="13258"/>
    </i>
    <i>
      <x v="13259"/>
    </i>
    <i>
      <x v="13260"/>
    </i>
    <i>
      <x v="13261"/>
    </i>
    <i>
      <x v="13262"/>
    </i>
    <i>
      <x v="13263"/>
    </i>
    <i>
      <x v="13264"/>
    </i>
    <i>
      <x v="13265"/>
    </i>
    <i>
      <x v="13266"/>
    </i>
    <i>
      <x v="13267"/>
    </i>
    <i>
      <x v="13268"/>
    </i>
    <i>
      <x v="13269"/>
    </i>
    <i>
      <x v="13270"/>
    </i>
    <i>
      <x v="13271"/>
    </i>
    <i>
      <x v="13272"/>
    </i>
    <i>
      <x v="13273"/>
    </i>
    <i>
      <x v="13274"/>
    </i>
    <i>
      <x v="13275"/>
    </i>
    <i>
      <x v="13276"/>
    </i>
    <i>
      <x v="13277"/>
    </i>
    <i>
      <x v="13278"/>
    </i>
    <i>
      <x v="13279"/>
    </i>
    <i>
      <x v="13280"/>
    </i>
    <i>
      <x v="13281"/>
    </i>
    <i>
      <x v="13282"/>
    </i>
    <i>
      <x v="13283"/>
    </i>
    <i>
      <x v="13284"/>
    </i>
    <i>
      <x v="13285"/>
    </i>
    <i>
      <x v="13286"/>
    </i>
    <i>
      <x v="13287"/>
    </i>
    <i>
      <x v="13288"/>
    </i>
    <i>
      <x v="13289"/>
    </i>
    <i>
      <x v="13290"/>
    </i>
    <i>
      <x v="13291"/>
    </i>
    <i>
      <x v="13292"/>
    </i>
    <i>
      <x v="13293"/>
    </i>
    <i>
      <x v="13294"/>
    </i>
    <i>
      <x v="13295"/>
    </i>
    <i>
      <x v="13296"/>
    </i>
    <i>
      <x v="13297"/>
    </i>
    <i>
      <x v="13298"/>
    </i>
    <i>
      <x v="13299"/>
    </i>
    <i>
      <x v="13300"/>
    </i>
    <i>
      <x v="13301"/>
    </i>
    <i>
      <x v="13302"/>
    </i>
    <i>
      <x v="13303"/>
    </i>
    <i>
      <x v="13304"/>
    </i>
    <i>
      <x v="13305"/>
    </i>
    <i>
      <x v="13306"/>
    </i>
    <i>
      <x v="13307"/>
    </i>
    <i>
      <x v="13308"/>
    </i>
    <i>
      <x v="13309"/>
    </i>
    <i>
      <x v="13310"/>
    </i>
    <i>
      <x v="13311"/>
    </i>
    <i>
      <x v="13312"/>
    </i>
    <i>
      <x v="13313"/>
    </i>
    <i>
      <x v="13314"/>
    </i>
    <i>
      <x v="13315"/>
    </i>
    <i>
      <x v="13316"/>
    </i>
    <i>
      <x v="13317"/>
    </i>
    <i>
      <x v="13318"/>
    </i>
    <i>
      <x v="13319"/>
    </i>
    <i>
      <x v="13320"/>
    </i>
    <i>
      <x v="13321"/>
    </i>
    <i>
      <x v="13322"/>
    </i>
    <i>
      <x v="13323"/>
    </i>
    <i>
      <x v="13324"/>
    </i>
    <i>
      <x v="13325"/>
    </i>
    <i>
      <x v="13326"/>
    </i>
    <i>
      <x v="13327"/>
    </i>
    <i>
      <x v="13328"/>
    </i>
    <i>
      <x v="13329"/>
    </i>
    <i>
      <x v="13330"/>
    </i>
    <i>
      <x v="13331"/>
    </i>
    <i>
      <x v="13332"/>
    </i>
    <i>
      <x v="13333"/>
    </i>
    <i>
      <x v="13334"/>
    </i>
    <i>
      <x v="13335"/>
    </i>
    <i>
      <x v="13336"/>
    </i>
    <i>
      <x v="13337"/>
    </i>
    <i>
      <x v="13338"/>
    </i>
    <i>
      <x v="13339"/>
    </i>
    <i>
      <x v="13340"/>
    </i>
    <i>
      <x v="13341"/>
    </i>
    <i>
      <x v="13342"/>
    </i>
    <i>
      <x v="13343"/>
    </i>
    <i>
      <x v="13344"/>
    </i>
    <i>
      <x v="13345"/>
    </i>
    <i>
      <x v="13346"/>
    </i>
    <i>
      <x v="13347"/>
    </i>
    <i>
      <x v="13348"/>
    </i>
    <i>
      <x v="13349"/>
    </i>
    <i>
      <x v="13350"/>
    </i>
    <i>
      <x v="13351"/>
    </i>
    <i>
      <x v="13352"/>
    </i>
    <i>
      <x v="13353"/>
    </i>
    <i>
      <x v="13354"/>
    </i>
    <i>
      <x v="13355"/>
    </i>
    <i>
      <x v="13356"/>
    </i>
    <i>
      <x v="13357"/>
    </i>
    <i>
      <x v="13358"/>
    </i>
    <i>
      <x v="13359"/>
    </i>
    <i>
      <x v="13360"/>
    </i>
    <i>
      <x v="13361"/>
    </i>
    <i>
      <x v="13362"/>
    </i>
    <i>
      <x v="13363"/>
    </i>
    <i>
      <x v="13364"/>
    </i>
    <i>
      <x v="13365"/>
    </i>
    <i>
      <x v="13366"/>
    </i>
    <i>
      <x v="13367"/>
    </i>
    <i>
      <x v="13368"/>
    </i>
    <i>
      <x v="13369"/>
    </i>
    <i>
      <x v="13370"/>
    </i>
    <i>
      <x v="13371"/>
    </i>
    <i>
      <x v="13372"/>
    </i>
    <i>
      <x v="13373"/>
    </i>
    <i>
      <x v="13374"/>
    </i>
    <i>
      <x v="13375"/>
    </i>
    <i>
      <x v="13376"/>
    </i>
    <i>
      <x v="13377"/>
    </i>
    <i>
      <x v="13378"/>
    </i>
    <i>
      <x v="13379"/>
    </i>
    <i>
      <x v="13380"/>
    </i>
    <i>
      <x v="13381"/>
    </i>
    <i>
      <x v="13382"/>
    </i>
    <i>
      <x v="13383"/>
    </i>
    <i>
      <x v="13384"/>
    </i>
    <i>
      <x v="13385"/>
    </i>
    <i>
      <x v="13386"/>
    </i>
    <i>
      <x v="13387"/>
    </i>
    <i>
      <x v="13388"/>
    </i>
    <i>
      <x v="13389"/>
    </i>
    <i>
      <x v="13390"/>
    </i>
    <i>
      <x v="13391"/>
    </i>
    <i>
      <x v="13392"/>
    </i>
    <i>
      <x v="13393"/>
    </i>
    <i>
      <x v="13394"/>
    </i>
    <i>
      <x v="13395"/>
    </i>
    <i>
      <x v="13396"/>
    </i>
    <i>
      <x v="13397"/>
    </i>
    <i>
      <x v="13398"/>
    </i>
    <i>
      <x v="13399"/>
    </i>
    <i>
      <x v="13400"/>
    </i>
    <i>
      <x v="13401"/>
    </i>
    <i>
      <x v="13402"/>
    </i>
    <i>
      <x v="13403"/>
    </i>
    <i>
      <x v="13404"/>
    </i>
    <i>
      <x v="13405"/>
    </i>
    <i>
      <x v="13406"/>
    </i>
    <i>
      <x v="13407"/>
    </i>
    <i>
      <x v="13408"/>
    </i>
    <i>
      <x v="13409"/>
    </i>
    <i>
      <x v="13410"/>
    </i>
    <i>
      <x v="13411"/>
    </i>
    <i>
      <x v="13412"/>
    </i>
    <i>
      <x v="13413"/>
    </i>
    <i>
      <x v="13414"/>
    </i>
    <i>
      <x v="13415"/>
    </i>
    <i>
      <x v="13416"/>
    </i>
    <i>
      <x v="13417"/>
    </i>
    <i>
      <x v="13418"/>
    </i>
    <i>
      <x v="13419"/>
    </i>
    <i>
      <x v="13420"/>
    </i>
    <i>
      <x v="13421"/>
    </i>
    <i>
      <x v="13422"/>
    </i>
    <i>
      <x v="13423"/>
    </i>
    <i>
      <x v="13424"/>
    </i>
    <i>
      <x v="13425"/>
    </i>
    <i>
      <x v="13426"/>
    </i>
    <i>
      <x v="13427"/>
    </i>
    <i>
      <x v="13428"/>
    </i>
    <i>
      <x v="13429"/>
    </i>
    <i>
      <x v="13430"/>
    </i>
    <i>
      <x v="13431"/>
    </i>
    <i>
      <x v="13432"/>
    </i>
    <i>
      <x v="13433"/>
    </i>
    <i>
      <x v="13434"/>
    </i>
    <i>
      <x v="13435"/>
    </i>
    <i>
      <x v="13436"/>
    </i>
    <i>
      <x v="13437"/>
    </i>
    <i>
      <x v="13438"/>
    </i>
    <i>
      <x v="13439"/>
    </i>
    <i>
      <x v="13440"/>
    </i>
    <i>
      <x v="13441"/>
    </i>
    <i>
      <x v="13442"/>
    </i>
    <i>
      <x v="13443"/>
    </i>
    <i>
      <x v="13444"/>
    </i>
    <i>
      <x v="13445"/>
    </i>
    <i>
      <x v="13446"/>
    </i>
    <i>
      <x v="13447"/>
    </i>
    <i>
      <x v="13448"/>
    </i>
    <i>
      <x v="13449"/>
    </i>
    <i>
      <x v="13450"/>
    </i>
    <i>
      <x v="13451"/>
    </i>
    <i>
      <x v="13452"/>
    </i>
    <i>
      <x v="13453"/>
    </i>
    <i>
      <x v="13454"/>
    </i>
    <i>
      <x v="13455"/>
    </i>
    <i>
      <x v="13456"/>
    </i>
    <i>
      <x v="13457"/>
    </i>
    <i>
      <x v="13458"/>
    </i>
    <i>
      <x v="13459"/>
    </i>
    <i>
      <x v="13460"/>
    </i>
    <i>
      <x v="13461"/>
    </i>
    <i>
      <x v="13462"/>
    </i>
    <i>
      <x v="13463"/>
    </i>
    <i>
      <x v="13464"/>
    </i>
    <i>
      <x v="13465"/>
    </i>
    <i>
      <x v="13466"/>
    </i>
    <i>
      <x v="13467"/>
    </i>
    <i>
      <x v="13468"/>
    </i>
    <i>
      <x v="13469"/>
    </i>
    <i>
      <x v="13470"/>
    </i>
    <i>
      <x v="13471"/>
    </i>
    <i>
      <x v="13472"/>
    </i>
    <i>
      <x v="13473"/>
    </i>
    <i>
      <x v="13474"/>
    </i>
    <i>
      <x v="13475"/>
    </i>
    <i>
      <x v="13476"/>
    </i>
    <i>
      <x v="13477"/>
    </i>
    <i>
      <x v="13478"/>
    </i>
    <i>
      <x v="13479"/>
    </i>
    <i>
      <x v="13480"/>
    </i>
    <i>
      <x v="13481"/>
    </i>
    <i>
      <x v="13482"/>
    </i>
    <i>
      <x v="13483"/>
    </i>
    <i>
      <x v="13484"/>
    </i>
    <i>
      <x v="13485"/>
    </i>
    <i>
      <x v="13486"/>
    </i>
    <i>
      <x v="13487"/>
    </i>
    <i>
      <x v="13488"/>
    </i>
    <i>
      <x v="13489"/>
    </i>
    <i>
      <x v="13490"/>
    </i>
    <i>
      <x v="13491"/>
    </i>
    <i>
      <x v="13492"/>
    </i>
    <i>
      <x v="13493"/>
    </i>
    <i>
      <x v="13494"/>
    </i>
    <i>
      <x v="13495"/>
    </i>
    <i>
      <x v="13496"/>
    </i>
    <i>
      <x v="13497"/>
    </i>
    <i>
      <x v="13498"/>
    </i>
    <i>
      <x v="13499"/>
    </i>
    <i>
      <x v="13500"/>
    </i>
    <i>
      <x v="13501"/>
    </i>
    <i>
      <x v="13502"/>
    </i>
    <i>
      <x v="13503"/>
    </i>
    <i>
      <x v="13504"/>
    </i>
    <i>
      <x v="13505"/>
    </i>
    <i>
      <x v="13506"/>
    </i>
    <i>
      <x v="13507"/>
    </i>
    <i>
      <x v="13508"/>
    </i>
    <i>
      <x v="13509"/>
    </i>
    <i>
      <x v="13510"/>
    </i>
    <i>
      <x v="13511"/>
    </i>
    <i>
      <x v="13512"/>
    </i>
    <i>
      <x v="13513"/>
    </i>
    <i>
      <x v="13514"/>
    </i>
    <i>
      <x v="13515"/>
    </i>
    <i>
      <x v="13516"/>
    </i>
    <i>
      <x v="13517"/>
    </i>
    <i>
      <x v="13518"/>
    </i>
    <i>
      <x v="13519"/>
    </i>
    <i>
      <x v="13520"/>
    </i>
    <i>
      <x v="13521"/>
    </i>
    <i>
      <x v="13522"/>
    </i>
    <i>
      <x v="13523"/>
    </i>
    <i>
      <x v="13524"/>
    </i>
    <i>
      <x v="13525"/>
    </i>
    <i>
      <x v="13526"/>
    </i>
    <i>
      <x v="13527"/>
    </i>
    <i>
      <x v="13528"/>
    </i>
    <i>
      <x v="13529"/>
    </i>
    <i>
      <x v="13530"/>
    </i>
    <i>
      <x v="13531"/>
    </i>
    <i>
      <x v="13532"/>
    </i>
    <i>
      <x v="13533"/>
    </i>
    <i>
      <x v="13534"/>
    </i>
    <i>
      <x v="13535"/>
    </i>
    <i>
      <x v="13536"/>
    </i>
    <i>
      <x v="13537"/>
    </i>
    <i>
      <x v="13538"/>
    </i>
    <i>
      <x v="13539"/>
    </i>
    <i>
      <x v="13540"/>
    </i>
    <i>
      <x v="13541"/>
    </i>
    <i>
      <x v="13542"/>
    </i>
    <i>
      <x v="13543"/>
    </i>
    <i>
      <x v="13544"/>
    </i>
    <i>
      <x v="13545"/>
    </i>
    <i>
      <x v="13546"/>
    </i>
    <i>
      <x v="13547"/>
    </i>
    <i>
      <x v="13548"/>
    </i>
    <i>
      <x v="13549"/>
    </i>
    <i>
      <x v="13550"/>
    </i>
    <i>
      <x v="13551"/>
    </i>
    <i>
      <x v="13552"/>
    </i>
    <i>
      <x v="13553"/>
    </i>
    <i>
      <x v="13554"/>
    </i>
    <i>
      <x v="13555"/>
    </i>
    <i>
      <x v="13556"/>
    </i>
    <i>
      <x v="13557"/>
    </i>
    <i>
      <x v="13558"/>
    </i>
    <i>
      <x v="13559"/>
    </i>
    <i>
      <x v="13560"/>
    </i>
    <i>
      <x v="13561"/>
    </i>
    <i>
      <x v="13562"/>
    </i>
    <i>
      <x v="13563"/>
    </i>
    <i>
      <x v="13564"/>
    </i>
    <i>
      <x v="13565"/>
    </i>
    <i>
      <x v="13566"/>
    </i>
    <i>
      <x v="13567"/>
    </i>
    <i>
      <x v="13568"/>
    </i>
    <i>
      <x v="13569"/>
    </i>
    <i>
      <x v="13570"/>
    </i>
    <i>
      <x v="13571"/>
    </i>
    <i>
      <x v="13572"/>
    </i>
    <i>
      <x v="13573"/>
    </i>
    <i>
      <x v="13574"/>
    </i>
    <i>
      <x v="13575"/>
    </i>
    <i>
      <x v="13576"/>
    </i>
    <i>
      <x v="13577"/>
    </i>
    <i>
      <x v="13578"/>
    </i>
    <i>
      <x v="13579"/>
    </i>
    <i>
      <x v="13580"/>
    </i>
    <i>
      <x v="13581"/>
    </i>
    <i>
      <x v="13582"/>
    </i>
    <i>
      <x v="13583"/>
    </i>
    <i>
      <x v="13584"/>
    </i>
    <i>
      <x v="13585"/>
    </i>
    <i>
      <x v="13586"/>
    </i>
    <i>
      <x v="13587"/>
    </i>
    <i>
      <x v="13588"/>
    </i>
    <i>
      <x v="13589"/>
    </i>
    <i>
      <x v="13590"/>
    </i>
    <i>
      <x v="13591"/>
    </i>
    <i>
      <x v="13592"/>
    </i>
    <i>
      <x v="13593"/>
    </i>
    <i>
      <x v="13594"/>
    </i>
    <i>
      <x v="13595"/>
    </i>
    <i>
      <x v="13596"/>
    </i>
    <i>
      <x v="13597"/>
    </i>
    <i>
      <x v="13598"/>
    </i>
    <i>
      <x v="13599"/>
    </i>
    <i>
      <x v="13600"/>
    </i>
    <i>
      <x v="13601"/>
    </i>
    <i>
      <x v="13602"/>
    </i>
    <i>
      <x v="13603"/>
    </i>
    <i>
      <x v="13604"/>
    </i>
    <i>
      <x v="13605"/>
    </i>
    <i>
      <x v="13606"/>
    </i>
    <i>
      <x v="13607"/>
    </i>
    <i>
      <x v="13608"/>
    </i>
    <i>
      <x v="13609"/>
    </i>
    <i>
      <x v="13610"/>
    </i>
    <i>
      <x v="13611"/>
    </i>
    <i>
      <x v="13612"/>
    </i>
    <i>
      <x v="13613"/>
    </i>
    <i>
      <x v="13614"/>
    </i>
    <i>
      <x v="13615"/>
    </i>
    <i>
      <x v="13616"/>
    </i>
    <i>
      <x v="13617"/>
    </i>
    <i>
      <x v="13618"/>
    </i>
    <i>
      <x v="13619"/>
    </i>
    <i>
      <x v="13620"/>
    </i>
    <i>
      <x v="13621"/>
    </i>
    <i>
      <x v="13622"/>
    </i>
    <i>
      <x v="13623"/>
    </i>
    <i>
      <x v="13624"/>
    </i>
    <i>
      <x v="13625"/>
    </i>
    <i>
      <x v="13626"/>
    </i>
    <i>
      <x v="13627"/>
    </i>
    <i>
      <x v="13628"/>
    </i>
    <i>
      <x v="13629"/>
    </i>
    <i>
      <x v="13630"/>
    </i>
    <i>
      <x v="13631"/>
    </i>
    <i>
      <x v="13632"/>
    </i>
    <i>
      <x v="13633"/>
    </i>
    <i>
      <x v="13634"/>
    </i>
    <i>
      <x v="13635"/>
    </i>
    <i>
      <x v="13636"/>
    </i>
    <i>
      <x v="13637"/>
    </i>
    <i>
      <x v="13638"/>
    </i>
    <i>
      <x v="13639"/>
    </i>
    <i>
      <x v="13640"/>
    </i>
    <i>
      <x v="13641"/>
    </i>
    <i>
      <x v="13642"/>
    </i>
    <i>
      <x v="13643"/>
    </i>
    <i>
      <x v="13644"/>
    </i>
    <i>
      <x v="13645"/>
    </i>
    <i>
      <x v="13646"/>
    </i>
    <i>
      <x v="13647"/>
    </i>
    <i>
      <x v="13648"/>
    </i>
    <i>
      <x v="13649"/>
    </i>
    <i>
      <x v="13650"/>
    </i>
    <i>
      <x v="13651"/>
    </i>
    <i>
      <x v="13652"/>
    </i>
    <i>
      <x v="13653"/>
    </i>
    <i>
      <x v="13654"/>
    </i>
    <i>
      <x v="13655"/>
    </i>
    <i>
      <x v="13656"/>
    </i>
    <i>
      <x v="13657"/>
    </i>
    <i>
      <x v="13658"/>
    </i>
    <i>
      <x v="13659"/>
    </i>
    <i>
      <x v="13660"/>
    </i>
    <i>
      <x v="13661"/>
    </i>
    <i>
      <x v="13662"/>
    </i>
    <i>
      <x v="13663"/>
    </i>
    <i>
      <x v="13664"/>
    </i>
    <i>
      <x v="13665"/>
    </i>
    <i>
      <x v="13666"/>
    </i>
    <i>
      <x v="13667"/>
    </i>
    <i>
      <x v="13668"/>
    </i>
    <i>
      <x v="13669"/>
    </i>
    <i>
      <x v="13670"/>
    </i>
    <i>
      <x v="13671"/>
    </i>
    <i>
      <x v="13672"/>
    </i>
    <i>
      <x v="13673"/>
    </i>
    <i>
      <x v="13674"/>
    </i>
    <i>
      <x v="13675"/>
    </i>
    <i>
      <x v="13676"/>
    </i>
    <i>
      <x v="13677"/>
    </i>
    <i>
      <x v="13678"/>
    </i>
    <i>
      <x v="13679"/>
    </i>
    <i>
      <x v="13680"/>
    </i>
    <i>
      <x v="13681"/>
    </i>
    <i>
      <x v="13682"/>
    </i>
    <i>
      <x v="13683"/>
    </i>
    <i>
      <x v="13684"/>
    </i>
    <i>
      <x v="13685"/>
    </i>
    <i>
      <x v="13686"/>
    </i>
    <i>
      <x v="13687"/>
    </i>
    <i>
      <x v="13688"/>
    </i>
    <i>
      <x v="13689"/>
    </i>
    <i>
      <x v="13690"/>
    </i>
    <i>
      <x v="13691"/>
    </i>
    <i>
      <x v="13692"/>
    </i>
    <i>
      <x v="13693"/>
    </i>
    <i>
      <x v="13694"/>
    </i>
    <i>
      <x v="13695"/>
    </i>
    <i>
      <x v="13696"/>
    </i>
    <i>
      <x v="13697"/>
    </i>
    <i>
      <x v="13698"/>
    </i>
    <i>
      <x v="13699"/>
    </i>
    <i>
      <x v="13700"/>
    </i>
    <i>
      <x v="13701"/>
    </i>
    <i>
      <x v="13702"/>
    </i>
    <i>
      <x v="13703"/>
    </i>
    <i>
      <x v="13704"/>
    </i>
    <i>
      <x v="13705"/>
    </i>
    <i>
      <x v="13706"/>
    </i>
    <i>
      <x v="13707"/>
    </i>
    <i>
      <x v="13708"/>
    </i>
    <i>
      <x v="13709"/>
    </i>
    <i>
      <x v="13710"/>
    </i>
    <i>
      <x v="13711"/>
    </i>
    <i>
      <x v="13712"/>
    </i>
    <i>
      <x v="13713"/>
    </i>
    <i>
      <x v="13714"/>
    </i>
    <i>
      <x v="13715"/>
    </i>
    <i>
      <x v="13716"/>
    </i>
    <i>
      <x v="13717"/>
    </i>
    <i>
      <x v="13718"/>
    </i>
    <i>
      <x v="13719"/>
    </i>
    <i>
      <x v="13720"/>
    </i>
    <i>
      <x v="13721"/>
    </i>
    <i>
      <x v="13722"/>
    </i>
    <i>
      <x v="13723"/>
    </i>
    <i>
      <x v="13724"/>
    </i>
    <i>
      <x v="13725"/>
    </i>
    <i>
      <x v="13726"/>
    </i>
    <i>
      <x v="13727"/>
    </i>
    <i>
      <x v="13728"/>
    </i>
    <i>
      <x v="13729"/>
    </i>
    <i>
      <x v="13730"/>
    </i>
    <i>
      <x v="13731"/>
    </i>
    <i>
      <x v="13732"/>
    </i>
    <i>
      <x v="13733"/>
    </i>
    <i>
      <x v="13734"/>
    </i>
    <i>
      <x v="13735"/>
    </i>
    <i>
      <x v="13736"/>
    </i>
    <i>
      <x v="13737"/>
    </i>
    <i>
      <x v="13738"/>
    </i>
    <i>
      <x v="13739"/>
    </i>
    <i>
      <x v="13740"/>
    </i>
    <i>
      <x v="13741"/>
    </i>
    <i>
      <x v="13742"/>
    </i>
    <i>
      <x v="13743"/>
    </i>
    <i>
      <x v="13744"/>
    </i>
    <i>
      <x v="13745"/>
    </i>
    <i>
      <x v="13746"/>
    </i>
    <i>
      <x v="13747"/>
    </i>
    <i>
      <x v="13748"/>
    </i>
    <i>
      <x v="13749"/>
    </i>
    <i>
      <x v="13750"/>
    </i>
    <i>
      <x v="13751"/>
    </i>
    <i>
      <x v="13752"/>
    </i>
    <i>
      <x v="13753"/>
    </i>
    <i>
      <x v="13754"/>
    </i>
    <i>
      <x v="13755"/>
    </i>
    <i>
      <x v="13756"/>
    </i>
    <i>
      <x v="13757"/>
    </i>
    <i>
      <x v="13758"/>
    </i>
    <i>
      <x v="13759"/>
    </i>
    <i>
      <x v="13760"/>
    </i>
    <i>
      <x v="13761"/>
    </i>
    <i>
      <x v="13762"/>
    </i>
    <i>
      <x v="13763"/>
    </i>
    <i>
      <x v="13764"/>
    </i>
    <i>
      <x v="13765"/>
    </i>
    <i>
      <x v="13766"/>
    </i>
    <i>
      <x v="13767"/>
    </i>
    <i>
      <x v="13768"/>
    </i>
    <i>
      <x v="13769"/>
    </i>
    <i>
      <x v="13770"/>
    </i>
    <i>
      <x v="13771"/>
    </i>
    <i>
      <x v="13772"/>
    </i>
    <i>
      <x v="13773"/>
    </i>
    <i>
      <x v="13774"/>
    </i>
    <i>
      <x v="13775"/>
    </i>
    <i>
      <x v="13776"/>
    </i>
    <i>
      <x v="13777"/>
    </i>
    <i>
      <x v="13778"/>
    </i>
    <i>
      <x v="13779"/>
    </i>
    <i>
      <x v="13780"/>
    </i>
    <i>
      <x v="13781"/>
    </i>
    <i>
      <x v="13782"/>
    </i>
    <i>
      <x v="13783"/>
    </i>
    <i>
      <x v="13784"/>
    </i>
    <i>
      <x v="13785"/>
    </i>
    <i>
      <x v="13786"/>
    </i>
    <i>
      <x v="13787"/>
    </i>
    <i>
      <x v="13788"/>
    </i>
    <i>
      <x v="13789"/>
    </i>
    <i>
      <x v="13790"/>
    </i>
    <i>
      <x v="13791"/>
    </i>
    <i>
      <x v="13792"/>
    </i>
    <i>
      <x v="13793"/>
    </i>
    <i>
      <x v="13794"/>
    </i>
    <i>
      <x v="13795"/>
    </i>
    <i>
      <x v="13796"/>
    </i>
    <i>
      <x v="13797"/>
    </i>
    <i>
      <x v="13798"/>
    </i>
    <i>
      <x v="13799"/>
    </i>
    <i>
      <x v="13800"/>
    </i>
    <i>
      <x v="13801"/>
    </i>
    <i>
      <x v="13802"/>
    </i>
    <i>
      <x v="13803"/>
    </i>
    <i>
      <x v="13804"/>
    </i>
    <i>
      <x v="13805"/>
    </i>
    <i>
      <x v="13806"/>
    </i>
    <i>
      <x v="13807"/>
    </i>
    <i>
      <x v="13808"/>
    </i>
    <i>
      <x v="13809"/>
    </i>
    <i>
      <x v="13810"/>
    </i>
    <i>
      <x v="13811"/>
    </i>
    <i>
      <x v="13812"/>
    </i>
    <i>
      <x v="13813"/>
    </i>
    <i>
      <x v="13814"/>
    </i>
    <i>
      <x v="13815"/>
    </i>
    <i>
      <x v="13816"/>
    </i>
    <i>
      <x v="13817"/>
    </i>
    <i>
      <x v="13818"/>
    </i>
    <i>
      <x v="13819"/>
    </i>
    <i>
      <x v="13820"/>
    </i>
    <i>
      <x v="13821"/>
    </i>
    <i>
      <x v="13822"/>
    </i>
    <i>
      <x v="13823"/>
    </i>
    <i>
      <x v="13824"/>
    </i>
    <i>
      <x v="13825"/>
    </i>
    <i>
      <x v="13826"/>
    </i>
    <i>
      <x v="13827"/>
    </i>
    <i>
      <x v="13828"/>
    </i>
    <i>
      <x v="13829"/>
    </i>
    <i>
      <x v="13830"/>
    </i>
    <i>
      <x v="13831"/>
    </i>
    <i>
      <x v="13832"/>
    </i>
    <i>
      <x v="13833"/>
    </i>
    <i>
      <x v="13834"/>
    </i>
    <i>
      <x v="13835"/>
    </i>
    <i>
      <x v="13836"/>
    </i>
    <i>
      <x v="13837"/>
    </i>
    <i>
      <x v="13838"/>
    </i>
    <i>
      <x v="13839"/>
    </i>
    <i>
      <x v="13840"/>
    </i>
    <i>
      <x v="13841"/>
    </i>
    <i>
      <x v="13842"/>
    </i>
    <i>
      <x v="13843"/>
    </i>
    <i>
      <x v="13844"/>
    </i>
    <i>
      <x v="13845"/>
    </i>
    <i>
      <x v="13846"/>
    </i>
    <i>
      <x v="13847"/>
    </i>
    <i>
      <x v="13848"/>
    </i>
    <i>
      <x v="13849"/>
    </i>
    <i>
      <x v="13850"/>
    </i>
    <i>
      <x v="13851"/>
    </i>
    <i>
      <x v="13852"/>
    </i>
    <i>
      <x v="13853"/>
    </i>
    <i>
      <x v="13854"/>
    </i>
    <i>
      <x v="13855"/>
    </i>
    <i>
      <x v="13856"/>
    </i>
    <i>
      <x v="13857"/>
    </i>
    <i>
      <x v="13858"/>
    </i>
    <i>
      <x v="13859"/>
    </i>
    <i>
      <x v="13860"/>
    </i>
    <i>
      <x v="13861"/>
    </i>
    <i>
      <x v="13862"/>
    </i>
    <i>
      <x v="13863"/>
    </i>
    <i>
      <x v="13864"/>
    </i>
    <i>
      <x v="13865"/>
    </i>
    <i>
      <x v="13866"/>
    </i>
    <i>
      <x v="13867"/>
    </i>
    <i>
      <x v="13868"/>
    </i>
    <i>
      <x v="13869"/>
    </i>
    <i>
      <x v="13870"/>
    </i>
    <i>
      <x v="13871"/>
    </i>
    <i>
      <x v="13872"/>
    </i>
    <i>
      <x v="13873"/>
    </i>
    <i>
      <x v="13874"/>
    </i>
    <i>
      <x v="13875"/>
    </i>
    <i>
      <x v="13876"/>
    </i>
    <i>
      <x v="13877"/>
    </i>
    <i>
      <x v="13878"/>
    </i>
    <i>
      <x v="13879"/>
    </i>
    <i>
      <x v="13880"/>
    </i>
    <i>
      <x v="13881"/>
    </i>
    <i>
      <x v="13882"/>
    </i>
    <i>
      <x v="13883"/>
    </i>
    <i>
      <x v="13884"/>
    </i>
    <i>
      <x v="13885"/>
    </i>
    <i>
      <x v="13886"/>
    </i>
    <i>
      <x v="13887"/>
    </i>
    <i>
      <x v="13888"/>
    </i>
    <i>
      <x v="13889"/>
    </i>
    <i>
      <x v="13890"/>
    </i>
    <i>
      <x v="13891"/>
    </i>
    <i>
      <x v="13892"/>
    </i>
    <i>
      <x v="13893"/>
    </i>
    <i>
      <x v="13894"/>
    </i>
    <i>
      <x v="13895"/>
    </i>
    <i>
      <x v="13896"/>
    </i>
    <i>
      <x v="13897"/>
    </i>
    <i>
      <x v="13898"/>
    </i>
    <i>
      <x v="13899"/>
    </i>
    <i>
      <x v="13900"/>
    </i>
    <i>
      <x v="13901"/>
    </i>
    <i>
      <x v="13902"/>
    </i>
    <i>
      <x v="13903"/>
    </i>
    <i>
      <x v="13904"/>
    </i>
    <i>
      <x v="13905"/>
    </i>
    <i>
      <x v="13906"/>
    </i>
    <i>
      <x v="13907"/>
    </i>
    <i>
      <x v="13908"/>
    </i>
    <i>
      <x v="13909"/>
    </i>
    <i>
      <x v="13910"/>
    </i>
    <i>
      <x v="13911"/>
    </i>
    <i>
      <x v="13912"/>
    </i>
    <i>
      <x v="13913"/>
    </i>
    <i>
      <x v="13914"/>
    </i>
    <i>
      <x v="13915"/>
    </i>
    <i>
      <x v="13916"/>
    </i>
    <i>
      <x v="13917"/>
    </i>
    <i>
      <x v="13918"/>
    </i>
    <i>
      <x v="13919"/>
    </i>
    <i>
      <x v="13920"/>
    </i>
    <i>
      <x v="13921"/>
    </i>
    <i>
      <x v="13922"/>
    </i>
    <i>
      <x v="13923"/>
    </i>
    <i>
      <x v="13924"/>
    </i>
    <i>
      <x v="13925"/>
    </i>
    <i>
      <x v="13926"/>
    </i>
    <i>
      <x v="13927"/>
    </i>
    <i>
      <x v="13928"/>
    </i>
    <i>
      <x v="13929"/>
    </i>
    <i>
      <x v="13930"/>
    </i>
    <i>
      <x v="13931"/>
    </i>
    <i>
      <x v="13932"/>
    </i>
    <i>
      <x v="13933"/>
    </i>
    <i>
      <x v="13934"/>
    </i>
    <i>
      <x v="13935"/>
    </i>
    <i>
      <x v="13936"/>
    </i>
    <i>
      <x v="13937"/>
    </i>
    <i>
      <x v="13938"/>
    </i>
    <i>
      <x v="13939"/>
    </i>
    <i>
      <x v="13940"/>
    </i>
    <i>
      <x v="13941"/>
    </i>
    <i>
      <x v="13942"/>
    </i>
    <i>
      <x v="13943"/>
    </i>
    <i>
      <x v="13944"/>
    </i>
    <i>
      <x v="13945"/>
    </i>
    <i>
      <x v="13946"/>
    </i>
    <i>
      <x v="13947"/>
    </i>
    <i>
      <x v="13948"/>
    </i>
    <i>
      <x v="13949"/>
    </i>
    <i>
      <x v="13950"/>
    </i>
    <i>
      <x v="13951"/>
    </i>
    <i>
      <x v="13952"/>
    </i>
    <i>
      <x v="13953"/>
    </i>
    <i>
      <x v="13954"/>
    </i>
    <i>
      <x v="13955"/>
    </i>
    <i>
      <x v="13956"/>
    </i>
    <i>
      <x v="13957"/>
    </i>
    <i>
      <x v="13958"/>
    </i>
    <i>
      <x v="13959"/>
    </i>
    <i>
      <x v="13960"/>
    </i>
    <i>
      <x v="13961"/>
    </i>
    <i>
      <x v="13962"/>
    </i>
    <i>
      <x v="13963"/>
    </i>
    <i>
      <x v="13964"/>
    </i>
    <i>
      <x v="13965"/>
    </i>
    <i>
      <x v="13966"/>
    </i>
    <i>
      <x v="13967"/>
    </i>
    <i>
      <x v="13968"/>
    </i>
    <i>
      <x v="13969"/>
    </i>
    <i>
      <x v="13970"/>
    </i>
    <i>
      <x v="13971"/>
    </i>
    <i>
      <x v="13972"/>
    </i>
    <i>
      <x v="13973"/>
    </i>
    <i>
      <x v="13974"/>
    </i>
    <i>
      <x v="13975"/>
    </i>
    <i>
      <x v="13976"/>
    </i>
    <i>
      <x v="13977"/>
    </i>
    <i>
      <x v="13978"/>
    </i>
    <i>
      <x v="13979"/>
    </i>
    <i>
      <x v="13980"/>
    </i>
    <i>
      <x v="13981"/>
    </i>
    <i>
      <x v="13982"/>
    </i>
    <i>
      <x v="13983"/>
    </i>
    <i>
      <x v="13984"/>
    </i>
    <i>
      <x v="13985"/>
    </i>
    <i>
      <x v="13986"/>
    </i>
    <i>
      <x v="13987"/>
    </i>
    <i>
      <x v="13988"/>
    </i>
    <i>
      <x v="13989"/>
    </i>
    <i>
      <x v="13990"/>
    </i>
    <i>
      <x v="13991"/>
    </i>
    <i>
      <x v="13992"/>
    </i>
    <i>
      <x v="13993"/>
    </i>
    <i>
      <x v="13994"/>
    </i>
    <i>
      <x v="13995"/>
    </i>
    <i>
      <x v="13996"/>
    </i>
    <i>
      <x v="13997"/>
    </i>
    <i>
      <x v="13998"/>
    </i>
    <i>
      <x v="13999"/>
    </i>
    <i>
      <x v="14000"/>
    </i>
    <i>
      <x v="14001"/>
    </i>
    <i>
      <x v="14002"/>
    </i>
    <i>
      <x v="14003"/>
    </i>
    <i>
      <x v="14004"/>
    </i>
    <i>
      <x v="14005"/>
    </i>
    <i>
      <x v="14006"/>
    </i>
    <i>
      <x v="14007"/>
    </i>
    <i>
      <x v="14008"/>
    </i>
    <i>
      <x v="14009"/>
    </i>
    <i>
      <x v="14010"/>
    </i>
    <i>
      <x v="14011"/>
    </i>
    <i>
      <x v="14012"/>
    </i>
    <i>
      <x v="14013"/>
    </i>
    <i>
      <x v="14014"/>
    </i>
    <i>
      <x v="14015"/>
    </i>
    <i>
      <x v="14016"/>
    </i>
    <i>
      <x v="14017"/>
    </i>
    <i>
      <x v="14018"/>
    </i>
    <i>
      <x v="14019"/>
    </i>
    <i>
      <x v="14020"/>
    </i>
    <i>
      <x v="14021"/>
    </i>
    <i>
      <x v="14022"/>
    </i>
    <i>
      <x v="14023"/>
    </i>
    <i>
      <x v="14024"/>
    </i>
    <i>
      <x v="14025"/>
    </i>
    <i>
      <x v="14026"/>
    </i>
    <i>
      <x v="14027"/>
    </i>
    <i>
      <x v="14028"/>
    </i>
    <i>
      <x v="14029"/>
    </i>
    <i>
      <x v="14030"/>
    </i>
    <i>
      <x v="14031"/>
    </i>
    <i>
      <x v="14032"/>
    </i>
    <i>
      <x v="14033"/>
    </i>
    <i>
      <x v="14034"/>
    </i>
    <i>
      <x v="14035"/>
    </i>
    <i>
      <x v="14036"/>
    </i>
    <i>
      <x v="14037"/>
    </i>
    <i>
      <x v="14038"/>
    </i>
    <i>
      <x v="14039"/>
    </i>
    <i>
      <x v="14040"/>
    </i>
    <i>
      <x v="14041"/>
    </i>
    <i>
      <x v="14042"/>
    </i>
    <i>
      <x v="14043"/>
    </i>
    <i>
      <x v="14044"/>
    </i>
    <i>
      <x v="14045"/>
    </i>
    <i>
      <x v="14046"/>
    </i>
    <i>
      <x v="14047"/>
    </i>
    <i>
      <x v="14048"/>
    </i>
    <i>
      <x v="14049"/>
    </i>
    <i>
      <x v="14050"/>
    </i>
    <i>
      <x v="14051"/>
    </i>
    <i>
      <x v="14052"/>
    </i>
    <i>
      <x v="14053"/>
    </i>
    <i>
      <x v="14054"/>
    </i>
    <i>
      <x v="14055"/>
    </i>
    <i>
      <x v="14056"/>
    </i>
    <i>
      <x v="14057"/>
    </i>
    <i>
      <x v="14058"/>
    </i>
    <i>
      <x v="14059"/>
    </i>
    <i>
      <x v="14060"/>
    </i>
    <i>
      <x v="14061"/>
    </i>
    <i>
      <x v="14062"/>
    </i>
    <i>
      <x v="14063"/>
    </i>
    <i>
      <x v="14064"/>
    </i>
    <i>
      <x v="14065"/>
    </i>
    <i>
      <x v="14066"/>
    </i>
    <i>
      <x v="14067"/>
    </i>
    <i>
      <x v="14068"/>
    </i>
    <i>
      <x v="14069"/>
    </i>
    <i>
      <x v="14070"/>
    </i>
    <i>
      <x v="14071"/>
    </i>
    <i>
      <x v="14072"/>
    </i>
    <i>
      <x v="14073"/>
    </i>
    <i>
      <x v="14074"/>
    </i>
    <i>
      <x v="14075"/>
    </i>
    <i>
      <x v="14076"/>
    </i>
    <i>
      <x v="14077"/>
    </i>
    <i>
      <x v="14078"/>
    </i>
    <i>
      <x v="14079"/>
    </i>
    <i>
      <x v="14080"/>
    </i>
    <i>
      <x v="14081"/>
    </i>
    <i>
      <x v="14082"/>
    </i>
    <i>
      <x v="14083"/>
    </i>
    <i>
      <x v="14084"/>
    </i>
    <i>
      <x v="14085"/>
    </i>
    <i>
      <x v="14086"/>
    </i>
    <i>
      <x v="14087"/>
    </i>
    <i>
      <x v="14088"/>
    </i>
    <i>
      <x v="14089"/>
    </i>
    <i>
      <x v="14090"/>
    </i>
    <i>
      <x v="14091"/>
    </i>
    <i>
      <x v="14092"/>
    </i>
    <i>
      <x v="14093"/>
    </i>
    <i>
      <x v="14094"/>
    </i>
    <i>
      <x v="14095"/>
    </i>
    <i>
      <x v="14096"/>
    </i>
    <i>
      <x v="14097"/>
    </i>
    <i>
      <x v="14098"/>
    </i>
    <i>
      <x v="14099"/>
    </i>
    <i>
      <x v="14100"/>
    </i>
    <i>
      <x v="14101"/>
    </i>
    <i>
      <x v="14102"/>
    </i>
    <i>
      <x v="14103"/>
    </i>
    <i>
      <x v="14104"/>
    </i>
    <i>
      <x v="14105"/>
    </i>
    <i>
      <x v="14106"/>
    </i>
    <i>
      <x v="14107"/>
    </i>
    <i>
      <x v="14108"/>
    </i>
    <i>
      <x v="14109"/>
    </i>
    <i>
      <x v="14110"/>
    </i>
    <i>
      <x v="14111"/>
    </i>
    <i>
      <x v="14112"/>
    </i>
    <i>
      <x v="14113"/>
    </i>
    <i>
      <x v="14114"/>
    </i>
    <i>
      <x v="14115"/>
    </i>
    <i>
      <x v="14116"/>
    </i>
    <i>
      <x v="14117"/>
    </i>
    <i>
      <x v="14118"/>
    </i>
    <i>
      <x v="14119"/>
    </i>
    <i>
      <x v="14120"/>
    </i>
    <i>
      <x v="14121"/>
    </i>
    <i>
      <x v="14122"/>
    </i>
    <i>
      <x v="14123"/>
    </i>
    <i>
      <x v="14124"/>
    </i>
    <i>
      <x v="14125"/>
    </i>
    <i>
      <x v="14126"/>
    </i>
    <i>
      <x v="14127"/>
    </i>
    <i>
      <x v="14128"/>
    </i>
    <i>
      <x v="14129"/>
    </i>
    <i>
      <x v="14130"/>
    </i>
    <i>
      <x v="14131"/>
    </i>
    <i>
      <x v="14132"/>
    </i>
    <i>
      <x v="14133"/>
    </i>
    <i>
      <x v="14134"/>
    </i>
    <i>
      <x v="14135"/>
    </i>
    <i>
      <x v="14136"/>
    </i>
    <i>
      <x v="14137"/>
    </i>
    <i>
      <x v="14138"/>
    </i>
    <i>
      <x v="14139"/>
    </i>
    <i>
      <x v="14140"/>
    </i>
    <i>
      <x v="14141"/>
    </i>
    <i>
      <x v="14142"/>
    </i>
    <i>
      <x v="14143"/>
    </i>
    <i>
      <x v="14144"/>
    </i>
    <i>
      <x v="14145"/>
    </i>
    <i>
      <x v="14146"/>
    </i>
    <i>
      <x v="14147"/>
    </i>
    <i>
      <x v="14148"/>
    </i>
    <i>
      <x v="14149"/>
    </i>
    <i>
      <x v="14150"/>
    </i>
    <i>
      <x v="14151"/>
    </i>
    <i>
      <x v="14152"/>
    </i>
    <i>
      <x v="14153"/>
    </i>
    <i>
      <x v="14154"/>
    </i>
    <i>
      <x v="14155"/>
    </i>
    <i>
      <x v="14156"/>
    </i>
    <i>
      <x v="14157"/>
    </i>
    <i>
      <x v="14158"/>
    </i>
    <i>
      <x v="14159"/>
    </i>
    <i>
      <x v="14160"/>
    </i>
    <i>
      <x v="14161"/>
    </i>
    <i>
      <x v="14162"/>
    </i>
    <i>
      <x v="14163"/>
    </i>
    <i>
      <x v="14164"/>
    </i>
    <i>
      <x v="14165"/>
    </i>
    <i>
      <x v="14166"/>
    </i>
    <i>
      <x v="14167"/>
    </i>
    <i>
      <x v="14168"/>
    </i>
    <i>
      <x v="14169"/>
    </i>
    <i>
      <x v="14170"/>
    </i>
    <i>
      <x v="14171"/>
    </i>
    <i>
      <x v="14172"/>
    </i>
    <i>
      <x v="14173"/>
    </i>
    <i>
      <x v="14174"/>
    </i>
    <i>
      <x v="14175"/>
    </i>
    <i>
      <x v="14176"/>
    </i>
    <i>
      <x v="14177"/>
    </i>
    <i>
      <x v="14178"/>
    </i>
    <i>
      <x v="14179"/>
    </i>
    <i>
      <x v="14180"/>
    </i>
    <i>
      <x v="14181"/>
    </i>
    <i>
      <x v="14182"/>
    </i>
    <i>
      <x v="14183"/>
    </i>
    <i>
      <x v="14184"/>
    </i>
    <i>
      <x v="14185"/>
    </i>
    <i>
      <x v="14186"/>
    </i>
    <i>
      <x v="14187"/>
    </i>
    <i>
      <x v="14188"/>
    </i>
    <i>
      <x v="14189"/>
    </i>
    <i>
      <x v="14190"/>
    </i>
    <i>
      <x v="14191"/>
    </i>
    <i>
      <x v="14192"/>
    </i>
    <i>
      <x v="14193"/>
    </i>
    <i>
      <x v="14194"/>
    </i>
    <i>
      <x v="14195"/>
    </i>
    <i>
      <x v="14196"/>
    </i>
    <i>
      <x v="14197"/>
    </i>
    <i>
      <x v="14198"/>
    </i>
    <i>
      <x v="14199"/>
    </i>
    <i>
      <x v="14200"/>
    </i>
    <i>
      <x v="14201"/>
    </i>
    <i>
      <x v="14202"/>
    </i>
    <i>
      <x v="14203"/>
    </i>
    <i>
      <x v="14204"/>
    </i>
    <i>
      <x v="14205"/>
    </i>
    <i>
      <x v="14206"/>
    </i>
    <i>
      <x v="14207"/>
    </i>
    <i>
      <x v="14208"/>
    </i>
    <i>
      <x v="14209"/>
    </i>
    <i>
      <x v="14210"/>
    </i>
    <i>
      <x v="14211"/>
    </i>
    <i>
      <x v="14212"/>
    </i>
    <i>
      <x v="14213"/>
    </i>
    <i>
      <x v="14214"/>
    </i>
    <i>
      <x v="14215"/>
    </i>
    <i>
      <x v="14216"/>
    </i>
    <i>
      <x v="14217"/>
    </i>
    <i>
      <x v="14218"/>
    </i>
    <i>
      <x v="14219"/>
    </i>
    <i>
      <x v="14220"/>
    </i>
    <i>
      <x v="14221"/>
    </i>
    <i>
      <x v="14222"/>
    </i>
    <i>
      <x v="14223"/>
    </i>
    <i>
      <x v="14224"/>
    </i>
    <i>
      <x v="14225"/>
    </i>
    <i>
      <x v="14226"/>
    </i>
    <i>
      <x v="14227"/>
    </i>
    <i>
      <x v="14228"/>
    </i>
    <i>
      <x v="14229"/>
    </i>
    <i>
      <x v="14230"/>
    </i>
    <i>
      <x v="14231"/>
    </i>
    <i>
      <x v="14232"/>
    </i>
    <i>
      <x v="14233"/>
    </i>
    <i>
      <x v="14234"/>
    </i>
    <i>
      <x v="14235"/>
    </i>
    <i>
      <x v="14236"/>
    </i>
    <i>
      <x v="14237"/>
    </i>
    <i>
      <x v="14238"/>
    </i>
    <i>
      <x v="14239"/>
    </i>
    <i>
      <x v="14240"/>
    </i>
    <i>
      <x v="14241"/>
    </i>
    <i>
      <x v="14242"/>
    </i>
    <i>
      <x v="14243"/>
    </i>
    <i>
      <x v="14244"/>
    </i>
    <i>
      <x v="14245"/>
    </i>
    <i>
      <x v="14246"/>
    </i>
    <i>
      <x v="14247"/>
    </i>
    <i>
      <x v="14248"/>
    </i>
    <i>
      <x v="14249"/>
    </i>
    <i>
      <x v="14250"/>
    </i>
    <i>
      <x v="14251"/>
    </i>
    <i>
      <x v="14252"/>
    </i>
    <i>
      <x v="14253"/>
    </i>
    <i>
      <x v="14254"/>
    </i>
    <i>
      <x v="14255"/>
    </i>
    <i>
      <x v="14256"/>
    </i>
    <i>
      <x v="14257"/>
    </i>
    <i>
      <x v="14258"/>
    </i>
    <i>
      <x v="14259"/>
    </i>
    <i>
      <x v="14260"/>
    </i>
    <i>
      <x v="14261"/>
    </i>
    <i>
      <x v="14262"/>
    </i>
    <i>
      <x v="14263"/>
    </i>
    <i>
      <x v="14264"/>
    </i>
    <i>
      <x v="14265"/>
    </i>
    <i>
      <x v="14266"/>
    </i>
    <i>
      <x v="14267"/>
    </i>
    <i>
      <x v="14268"/>
    </i>
    <i>
      <x v="14269"/>
    </i>
    <i>
      <x v="14270"/>
    </i>
    <i>
      <x v="14271"/>
    </i>
    <i>
      <x v="14272"/>
    </i>
    <i>
      <x v="14273"/>
    </i>
    <i>
      <x v="14274"/>
    </i>
    <i>
      <x v="14275"/>
    </i>
    <i>
      <x v="14276"/>
    </i>
    <i>
      <x v="14277"/>
    </i>
    <i>
      <x v="14278"/>
    </i>
    <i>
      <x v="14279"/>
    </i>
    <i>
      <x v="14280"/>
    </i>
    <i>
      <x v="14281"/>
    </i>
    <i>
      <x v="14282"/>
    </i>
    <i>
      <x v="14283"/>
    </i>
    <i>
      <x v="14284"/>
    </i>
    <i>
      <x v="14285"/>
    </i>
    <i>
      <x v="14286"/>
    </i>
    <i>
      <x v="14287"/>
    </i>
    <i>
      <x v="14288"/>
    </i>
    <i>
      <x v="14289"/>
    </i>
    <i>
      <x v="14290"/>
    </i>
    <i>
      <x v="14291"/>
    </i>
    <i>
      <x v="14292"/>
    </i>
    <i>
      <x v="14293"/>
    </i>
    <i>
      <x v="14294"/>
    </i>
    <i>
      <x v="14295"/>
    </i>
    <i>
      <x v="14296"/>
    </i>
    <i>
      <x v="14297"/>
    </i>
    <i>
      <x v="14298"/>
    </i>
    <i>
      <x v="14299"/>
    </i>
    <i>
      <x v="14300"/>
    </i>
    <i>
      <x v="14301"/>
    </i>
    <i>
      <x v="14302"/>
    </i>
    <i>
      <x v="14303"/>
    </i>
    <i>
      <x v="14304"/>
    </i>
    <i>
      <x v="14305"/>
    </i>
    <i>
      <x v="14306"/>
    </i>
    <i>
      <x v="14307"/>
    </i>
    <i>
      <x v="14308"/>
    </i>
    <i>
      <x v="14309"/>
    </i>
    <i>
      <x v="14310"/>
    </i>
    <i>
      <x v="14311"/>
    </i>
    <i>
      <x v="14312"/>
    </i>
    <i>
      <x v="14313"/>
    </i>
    <i>
      <x v="14314"/>
    </i>
    <i>
      <x v="14315"/>
    </i>
    <i>
      <x v="14316"/>
    </i>
    <i>
      <x v="14317"/>
    </i>
    <i>
      <x v="14318"/>
    </i>
    <i>
      <x v="14319"/>
    </i>
    <i>
      <x v="14320"/>
    </i>
    <i>
      <x v="14321"/>
    </i>
    <i>
      <x v="14322"/>
    </i>
    <i>
      <x v="14323"/>
    </i>
    <i>
      <x v="14324"/>
    </i>
    <i>
      <x v="14325"/>
    </i>
    <i>
      <x v="14326"/>
    </i>
    <i>
      <x v="14327"/>
    </i>
    <i>
      <x v="14328"/>
    </i>
    <i>
      <x v="14329"/>
    </i>
    <i>
      <x v="14330"/>
    </i>
    <i>
      <x v="14331"/>
    </i>
    <i>
      <x v="14332"/>
    </i>
    <i>
      <x v="14333"/>
    </i>
    <i>
      <x v="14334"/>
    </i>
    <i>
      <x v="14335"/>
    </i>
    <i>
      <x v="14336"/>
    </i>
    <i>
      <x v="14337"/>
    </i>
    <i>
      <x v="14338"/>
    </i>
    <i>
      <x v="14339"/>
    </i>
    <i>
      <x v="14340"/>
    </i>
    <i>
      <x v="14341"/>
    </i>
    <i>
      <x v="14342"/>
    </i>
    <i>
      <x v="14343"/>
    </i>
    <i>
      <x v="14344"/>
    </i>
    <i>
      <x v="14345"/>
    </i>
    <i>
      <x v="14346"/>
    </i>
    <i>
      <x v="14347"/>
    </i>
    <i>
      <x v="14348"/>
    </i>
    <i>
      <x v="14349"/>
    </i>
    <i>
      <x v="14350"/>
    </i>
    <i>
      <x v="14351"/>
    </i>
    <i>
      <x v="14352"/>
    </i>
    <i>
      <x v="14353"/>
    </i>
    <i>
      <x v="14354"/>
    </i>
    <i>
      <x v="14355"/>
    </i>
    <i>
      <x v="14356"/>
    </i>
    <i>
      <x v="14357"/>
    </i>
    <i>
      <x v="14358"/>
    </i>
    <i>
      <x v="14359"/>
    </i>
    <i>
      <x v="14360"/>
    </i>
    <i>
      <x v="14361"/>
    </i>
    <i>
      <x v="14362"/>
    </i>
    <i>
      <x v="14363"/>
    </i>
    <i>
      <x v="14364"/>
    </i>
    <i>
      <x v="14365"/>
    </i>
    <i>
      <x v="14366"/>
    </i>
    <i>
      <x v="14367"/>
    </i>
    <i>
      <x v="14368"/>
    </i>
    <i>
      <x v="14369"/>
    </i>
    <i>
      <x v="14370"/>
    </i>
    <i>
      <x v="14371"/>
    </i>
    <i>
      <x v="14372"/>
    </i>
    <i>
      <x v="14373"/>
    </i>
    <i>
      <x v="14374"/>
    </i>
    <i>
      <x v="14375"/>
    </i>
    <i>
      <x v="14376"/>
    </i>
    <i>
      <x v="14377"/>
    </i>
    <i>
      <x v="14378"/>
    </i>
    <i>
      <x v="14379"/>
    </i>
    <i>
      <x v="14380"/>
    </i>
    <i>
      <x v="14381"/>
    </i>
    <i>
      <x v="14382"/>
    </i>
    <i>
      <x v="14383"/>
    </i>
    <i>
      <x v="14384"/>
    </i>
    <i>
      <x v="14385"/>
    </i>
    <i>
      <x v="14386"/>
    </i>
    <i>
      <x v="14387"/>
    </i>
    <i>
      <x v="14388"/>
    </i>
    <i>
      <x v="14389"/>
    </i>
    <i>
      <x v="14390"/>
    </i>
    <i>
      <x v="14391"/>
    </i>
    <i>
      <x v="14392"/>
    </i>
    <i>
      <x v="14393"/>
    </i>
    <i>
      <x v="14394"/>
    </i>
    <i>
      <x v="14395"/>
    </i>
    <i>
      <x v="14396"/>
    </i>
    <i>
      <x v="14397"/>
    </i>
    <i>
      <x v="14398"/>
    </i>
    <i>
      <x v="14399"/>
    </i>
    <i>
      <x v="14400"/>
    </i>
    <i>
      <x v="14401"/>
    </i>
    <i>
      <x v="14402"/>
    </i>
    <i>
      <x v="14403"/>
    </i>
    <i>
      <x v="14404"/>
    </i>
    <i>
      <x v="14405"/>
    </i>
    <i>
      <x v="14406"/>
    </i>
    <i>
      <x v="14407"/>
    </i>
    <i>
      <x v="14408"/>
    </i>
    <i>
      <x v="14409"/>
    </i>
    <i>
      <x v="14410"/>
    </i>
    <i>
      <x v="14411"/>
    </i>
    <i>
      <x v="14412"/>
    </i>
    <i>
      <x v="14413"/>
    </i>
    <i>
      <x v="14414"/>
    </i>
    <i>
      <x v="14415"/>
    </i>
    <i>
      <x v="14416"/>
    </i>
    <i>
      <x v="14417"/>
    </i>
    <i>
      <x v="14418"/>
    </i>
    <i>
      <x v="14419"/>
    </i>
    <i>
      <x v="14420"/>
    </i>
    <i>
      <x v="14421"/>
    </i>
    <i>
      <x v="14422"/>
    </i>
    <i>
      <x v="14423"/>
    </i>
    <i>
      <x v="14424"/>
    </i>
    <i>
      <x v="14425"/>
    </i>
    <i>
      <x v="14426"/>
    </i>
    <i>
      <x v="14427"/>
    </i>
    <i>
      <x v="14428"/>
    </i>
    <i>
      <x v="14429"/>
    </i>
    <i>
      <x v="14430"/>
    </i>
    <i>
      <x v="14431"/>
    </i>
    <i>
      <x v="14432"/>
    </i>
    <i>
      <x v="14433"/>
    </i>
    <i>
      <x v="14434"/>
    </i>
    <i>
      <x v="14435"/>
    </i>
    <i>
      <x v="14436"/>
    </i>
    <i>
      <x v="14437"/>
    </i>
    <i>
      <x v="14438"/>
    </i>
    <i>
      <x v="14439"/>
    </i>
    <i>
      <x v="14440"/>
    </i>
    <i>
      <x v="14441"/>
    </i>
    <i>
      <x v="14442"/>
    </i>
    <i>
      <x v="14443"/>
    </i>
    <i>
      <x v="14444"/>
    </i>
    <i>
      <x v="14445"/>
    </i>
    <i>
      <x v="14446"/>
    </i>
    <i>
      <x v="14447"/>
    </i>
    <i>
      <x v="14448"/>
    </i>
    <i>
      <x v="14449"/>
    </i>
    <i>
      <x v="14450"/>
    </i>
    <i>
      <x v="14451"/>
    </i>
    <i>
      <x v="14452"/>
    </i>
    <i>
      <x v="14453"/>
    </i>
    <i>
      <x v="14454"/>
    </i>
    <i>
      <x v="14455"/>
    </i>
    <i>
      <x v="14456"/>
    </i>
    <i>
      <x v="14457"/>
    </i>
    <i>
      <x v="14458"/>
    </i>
    <i>
      <x v="14459"/>
    </i>
    <i>
      <x v="14460"/>
    </i>
    <i>
      <x v="14461"/>
    </i>
    <i>
      <x v="14462"/>
    </i>
    <i>
      <x v="14463"/>
    </i>
    <i>
      <x v="14464"/>
    </i>
    <i>
      <x v="14465"/>
    </i>
    <i>
      <x v="14466"/>
    </i>
    <i>
      <x v="14467"/>
    </i>
    <i>
      <x v="14468"/>
    </i>
    <i>
      <x v="14469"/>
    </i>
    <i>
      <x v="14470"/>
    </i>
    <i>
      <x v="14471"/>
    </i>
    <i>
      <x v="14472"/>
    </i>
    <i>
      <x v="14473"/>
    </i>
    <i>
      <x v="14474"/>
    </i>
    <i>
      <x v="14475"/>
    </i>
    <i>
      <x v="14476"/>
    </i>
    <i>
      <x v="14477"/>
    </i>
    <i>
      <x v="14478"/>
    </i>
    <i>
      <x v="14479"/>
    </i>
    <i>
      <x v="14480"/>
    </i>
    <i>
      <x v="14481"/>
    </i>
    <i>
      <x v="14482"/>
    </i>
    <i>
      <x v="14483"/>
    </i>
    <i>
      <x v="14484"/>
    </i>
    <i>
      <x v="14485"/>
    </i>
    <i>
      <x v="14486"/>
    </i>
    <i>
      <x v="14487"/>
    </i>
    <i>
      <x v="14488"/>
    </i>
    <i>
      <x v="14489"/>
    </i>
    <i>
      <x v="14490"/>
    </i>
    <i>
      <x v="14491"/>
    </i>
    <i>
      <x v="14492"/>
    </i>
    <i>
      <x v="14493"/>
    </i>
    <i>
      <x v="14494"/>
    </i>
    <i>
      <x v="14495"/>
    </i>
    <i>
      <x v="14496"/>
    </i>
    <i>
      <x v="14497"/>
    </i>
    <i>
      <x v="14498"/>
    </i>
    <i>
      <x v="14499"/>
    </i>
    <i>
      <x v="14500"/>
    </i>
    <i>
      <x v="14501"/>
    </i>
    <i>
      <x v="14502"/>
    </i>
    <i>
      <x v="14503"/>
    </i>
    <i>
      <x v="14504"/>
    </i>
    <i>
      <x v="14505"/>
    </i>
    <i>
      <x v="14506"/>
    </i>
    <i>
      <x v="14507"/>
    </i>
    <i>
      <x v="14508"/>
    </i>
    <i>
      <x v="14509"/>
    </i>
    <i>
      <x v="14510"/>
    </i>
    <i>
      <x v="14511"/>
    </i>
    <i>
      <x v="14512"/>
    </i>
    <i>
      <x v="14513"/>
    </i>
    <i>
      <x v="14514"/>
    </i>
    <i>
      <x v="14515"/>
    </i>
    <i>
      <x v="14516"/>
    </i>
    <i>
      <x v="14517"/>
    </i>
    <i>
      <x v="14518"/>
    </i>
    <i>
      <x v="14519"/>
    </i>
    <i>
      <x v="14520"/>
    </i>
    <i>
      <x v="14521"/>
    </i>
    <i>
      <x v="14522"/>
    </i>
    <i>
      <x v="14523"/>
    </i>
    <i>
      <x v="14524"/>
    </i>
    <i>
      <x v="14525"/>
    </i>
    <i>
      <x v="14526"/>
    </i>
    <i>
      <x v="14527"/>
    </i>
    <i>
      <x v="14528"/>
    </i>
    <i>
      <x v="14529"/>
    </i>
    <i>
      <x v="14530"/>
    </i>
    <i>
      <x v="14531"/>
    </i>
    <i>
      <x v="14532"/>
    </i>
    <i>
      <x v="14533"/>
    </i>
    <i>
      <x v="14534"/>
    </i>
    <i>
      <x v="14535"/>
    </i>
    <i>
      <x v="14536"/>
    </i>
    <i>
      <x v="14537"/>
    </i>
    <i>
      <x v="14538"/>
    </i>
    <i>
      <x v="14539"/>
    </i>
    <i>
      <x v="14540"/>
    </i>
    <i>
      <x v="14541"/>
    </i>
    <i>
      <x v="14542"/>
    </i>
    <i>
      <x v="14543"/>
    </i>
    <i>
      <x v="14544"/>
    </i>
    <i>
      <x v="14545"/>
    </i>
    <i>
      <x v="14546"/>
    </i>
    <i>
      <x v="14547"/>
    </i>
    <i>
      <x v="14548"/>
    </i>
    <i>
      <x v="14549"/>
    </i>
    <i>
      <x v="14550"/>
    </i>
    <i>
      <x v="14551"/>
    </i>
    <i>
      <x v="14552"/>
    </i>
    <i>
      <x v="14553"/>
    </i>
    <i>
      <x v="14554"/>
    </i>
    <i>
      <x v="14555"/>
    </i>
    <i>
      <x v="14556"/>
    </i>
    <i>
      <x v="14557"/>
    </i>
    <i>
      <x v="14558"/>
    </i>
    <i>
      <x v="14559"/>
    </i>
    <i>
      <x v="14560"/>
    </i>
    <i>
      <x v="14561"/>
    </i>
    <i>
      <x v="14562"/>
    </i>
    <i>
      <x v="14563"/>
    </i>
    <i>
      <x v="14564"/>
    </i>
    <i>
      <x v="14565"/>
    </i>
    <i>
      <x v="14566"/>
    </i>
    <i>
      <x v="14567"/>
    </i>
    <i>
      <x v="14568"/>
    </i>
    <i>
      <x v="14569"/>
    </i>
    <i>
      <x v="14570"/>
    </i>
    <i>
      <x v="14571"/>
    </i>
    <i>
      <x v="14572"/>
    </i>
    <i>
      <x v="14573"/>
    </i>
    <i>
      <x v="14574"/>
    </i>
    <i>
      <x v="14575"/>
    </i>
    <i>
      <x v="14576"/>
    </i>
    <i>
      <x v="14577"/>
    </i>
    <i>
      <x v="14578"/>
    </i>
    <i>
      <x v="14579"/>
    </i>
    <i>
      <x v="14580"/>
    </i>
    <i>
      <x v="14581"/>
    </i>
    <i>
      <x v="14582"/>
    </i>
    <i>
      <x v="14583"/>
    </i>
    <i>
      <x v="14584"/>
    </i>
    <i>
      <x v="14585"/>
    </i>
    <i>
      <x v="14586"/>
    </i>
    <i>
      <x v="14587"/>
    </i>
    <i>
      <x v="14588"/>
    </i>
    <i>
      <x v="14589"/>
    </i>
    <i>
      <x v="14590"/>
    </i>
    <i>
      <x v="14591"/>
    </i>
    <i>
      <x v="14592"/>
    </i>
    <i>
      <x v="14593"/>
    </i>
    <i>
      <x v="14594"/>
    </i>
    <i>
      <x v="14595"/>
    </i>
    <i>
      <x v="14596"/>
    </i>
    <i>
      <x v="14597"/>
    </i>
    <i>
      <x v="14598"/>
    </i>
    <i>
      <x v="14599"/>
    </i>
    <i>
      <x v="14600"/>
    </i>
    <i>
      <x v="14601"/>
    </i>
    <i>
      <x v="14602"/>
    </i>
    <i>
      <x v="14603"/>
    </i>
    <i>
      <x v="14604"/>
    </i>
    <i>
      <x v="14605"/>
    </i>
    <i>
      <x v="14606"/>
    </i>
    <i>
      <x v="14607"/>
    </i>
    <i>
      <x v="14608"/>
    </i>
    <i>
      <x v="14609"/>
    </i>
    <i>
      <x v="14610"/>
    </i>
    <i>
      <x v="14611"/>
    </i>
    <i>
      <x v="14612"/>
    </i>
    <i>
      <x v="14613"/>
    </i>
    <i>
      <x v="14614"/>
    </i>
    <i>
      <x v="14615"/>
    </i>
    <i>
      <x v="14616"/>
    </i>
    <i>
      <x v="14617"/>
    </i>
    <i>
      <x v="14618"/>
    </i>
    <i>
      <x v="14619"/>
    </i>
    <i>
      <x v="14620"/>
    </i>
    <i>
      <x v="14621"/>
    </i>
    <i>
      <x v="14622"/>
    </i>
    <i>
      <x v="14623"/>
    </i>
    <i>
      <x v="14624"/>
    </i>
    <i>
      <x v="14625"/>
    </i>
    <i>
      <x v="14626"/>
    </i>
    <i>
      <x v="14627"/>
    </i>
    <i>
      <x v="14628"/>
    </i>
    <i>
      <x v="14629"/>
    </i>
    <i>
      <x v="14630"/>
    </i>
    <i>
      <x v="14631"/>
    </i>
    <i>
      <x v="14632"/>
    </i>
    <i>
      <x v="14633"/>
    </i>
    <i>
      <x v="14634"/>
    </i>
    <i>
      <x v="14635"/>
    </i>
    <i>
      <x v="14636"/>
    </i>
    <i>
      <x v="14637"/>
    </i>
    <i>
      <x v="14638"/>
    </i>
    <i>
      <x v="14639"/>
    </i>
    <i>
      <x v="14640"/>
    </i>
    <i>
      <x v="14641"/>
    </i>
    <i>
      <x v="14642"/>
    </i>
    <i>
      <x v="14643"/>
    </i>
    <i>
      <x v="14644"/>
    </i>
    <i>
      <x v="14645"/>
    </i>
    <i>
      <x v="14646"/>
    </i>
    <i>
      <x v="14647"/>
    </i>
    <i>
      <x v="14648"/>
    </i>
    <i>
      <x v="14649"/>
    </i>
    <i>
      <x v="14650"/>
    </i>
    <i>
      <x v="14651"/>
    </i>
    <i>
      <x v="14652"/>
    </i>
    <i>
      <x v="14653"/>
    </i>
    <i>
      <x v="14654"/>
    </i>
    <i>
      <x v="14655"/>
    </i>
    <i>
      <x v="14656"/>
    </i>
    <i>
      <x v="14657"/>
    </i>
    <i>
      <x v="14658"/>
    </i>
    <i>
      <x v="14659"/>
    </i>
    <i>
      <x v="14660"/>
    </i>
    <i>
      <x v="14661"/>
    </i>
    <i>
      <x v="14662"/>
    </i>
    <i>
      <x v="14663"/>
    </i>
    <i>
      <x v="14664"/>
    </i>
    <i>
      <x v="14665"/>
    </i>
    <i>
      <x v="14666"/>
    </i>
    <i>
      <x v="14667"/>
    </i>
    <i>
      <x v="14668"/>
    </i>
    <i>
      <x v="14669"/>
    </i>
    <i>
      <x v="14670"/>
    </i>
    <i>
      <x v="14671"/>
    </i>
    <i>
      <x v="14672"/>
    </i>
    <i>
      <x v="14673"/>
    </i>
    <i>
      <x v="14674"/>
    </i>
    <i>
      <x v="14675"/>
    </i>
    <i>
      <x v="14676"/>
    </i>
    <i>
      <x v="14677"/>
    </i>
    <i>
      <x v="14678"/>
    </i>
    <i>
      <x v="14679"/>
    </i>
    <i>
      <x v="14680"/>
    </i>
    <i>
      <x v="14681"/>
    </i>
    <i>
      <x v="14682"/>
    </i>
    <i>
      <x v="14683"/>
    </i>
    <i>
      <x v="14684"/>
    </i>
    <i>
      <x v="14685"/>
    </i>
    <i>
      <x v="14686"/>
    </i>
    <i>
      <x v="14687"/>
    </i>
    <i>
      <x v="14688"/>
    </i>
    <i>
      <x v="14689"/>
    </i>
    <i>
      <x v="14690"/>
    </i>
    <i>
      <x v="14691"/>
    </i>
    <i>
      <x v="14692"/>
    </i>
    <i>
      <x v="14693"/>
    </i>
    <i>
      <x v="14694"/>
    </i>
    <i>
      <x v="14695"/>
    </i>
    <i>
      <x v="14696"/>
    </i>
    <i>
      <x v="14697"/>
    </i>
    <i>
      <x v="14698"/>
    </i>
    <i>
      <x v="14699"/>
    </i>
    <i>
      <x v="14700"/>
    </i>
    <i>
      <x v="14701"/>
    </i>
    <i>
      <x v="14702"/>
    </i>
    <i>
      <x v="14703"/>
    </i>
    <i>
      <x v="14704"/>
    </i>
    <i>
      <x v="14705"/>
    </i>
    <i>
      <x v="14706"/>
    </i>
    <i>
      <x v="14707"/>
    </i>
    <i>
      <x v="14708"/>
    </i>
    <i>
      <x v="14709"/>
    </i>
    <i>
      <x v="14710"/>
    </i>
    <i>
      <x v="14711"/>
    </i>
    <i>
      <x v="14712"/>
    </i>
    <i>
      <x v="14713"/>
    </i>
    <i>
      <x v="14714"/>
    </i>
    <i>
      <x v="14715"/>
    </i>
    <i>
      <x v="14716"/>
    </i>
    <i>
      <x v="14717"/>
    </i>
    <i>
      <x v="14718"/>
    </i>
    <i>
      <x v="14719"/>
    </i>
    <i>
      <x v="14720"/>
    </i>
    <i>
      <x v="14721"/>
    </i>
    <i>
      <x v="14722"/>
    </i>
    <i>
      <x v="14723"/>
    </i>
    <i>
      <x v="14724"/>
    </i>
    <i>
      <x v="14725"/>
    </i>
    <i>
      <x v="14726"/>
    </i>
    <i>
      <x v="14727"/>
    </i>
    <i>
      <x v="14728"/>
    </i>
    <i>
      <x v="14729"/>
    </i>
    <i>
      <x v="14730"/>
    </i>
    <i>
      <x v="14731"/>
    </i>
    <i>
      <x v="14732"/>
    </i>
    <i>
      <x v="14733"/>
    </i>
    <i>
      <x v="14734"/>
    </i>
    <i>
      <x v="14735"/>
    </i>
    <i>
      <x v="14736"/>
    </i>
    <i>
      <x v="14737"/>
    </i>
    <i>
      <x v="14738"/>
    </i>
    <i>
      <x v="14739"/>
    </i>
    <i>
      <x v="14740"/>
    </i>
    <i>
      <x v="14741"/>
    </i>
    <i>
      <x v="14742"/>
    </i>
    <i>
      <x v="14743"/>
    </i>
    <i>
      <x v="14744"/>
    </i>
    <i>
      <x v="14745"/>
    </i>
    <i>
      <x v="14746"/>
    </i>
    <i>
      <x v="14747"/>
    </i>
    <i>
      <x v="14748"/>
    </i>
    <i>
      <x v="14749"/>
    </i>
    <i>
      <x v="14750"/>
    </i>
    <i>
      <x v="14751"/>
    </i>
    <i>
      <x v="14752"/>
    </i>
    <i>
      <x v="14753"/>
    </i>
    <i>
      <x v="14754"/>
    </i>
    <i>
      <x v="14755"/>
    </i>
    <i>
      <x v="14756"/>
    </i>
    <i>
      <x v="14757"/>
    </i>
    <i>
      <x v="14758"/>
    </i>
    <i>
      <x v="14759"/>
    </i>
    <i>
      <x v="14760"/>
    </i>
    <i>
      <x v="14761"/>
    </i>
    <i>
      <x v="14762"/>
    </i>
    <i>
      <x v="14763"/>
    </i>
    <i>
      <x v="14764"/>
    </i>
    <i>
      <x v="14765"/>
    </i>
    <i>
      <x v="14766"/>
    </i>
    <i>
      <x v="14767"/>
    </i>
    <i>
      <x v="14768"/>
    </i>
    <i>
      <x v="14769"/>
    </i>
    <i>
      <x v="14770"/>
    </i>
    <i>
      <x v="14771"/>
    </i>
    <i>
      <x v="14772"/>
    </i>
    <i>
      <x v="14773"/>
    </i>
    <i>
      <x v="14774"/>
    </i>
    <i>
      <x v="14775"/>
    </i>
    <i>
      <x v="14776"/>
    </i>
    <i>
      <x v="14777"/>
    </i>
    <i>
      <x v="14778"/>
    </i>
    <i>
      <x v="14779"/>
    </i>
    <i>
      <x v="14780"/>
    </i>
    <i>
      <x v="14781"/>
    </i>
    <i>
      <x v="14782"/>
    </i>
    <i>
      <x v="14783"/>
    </i>
    <i>
      <x v="14784"/>
    </i>
    <i>
      <x v="14785"/>
    </i>
    <i>
      <x v="14786"/>
    </i>
    <i>
      <x v="14787"/>
    </i>
    <i>
      <x v="14788"/>
    </i>
    <i>
      <x v="14789"/>
    </i>
    <i>
      <x v="14790"/>
    </i>
    <i>
      <x v="14791"/>
    </i>
    <i>
      <x v="14792"/>
    </i>
    <i>
      <x v="14793"/>
    </i>
    <i>
      <x v="14794"/>
    </i>
    <i>
      <x v="14795"/>
    </i>
    <i>
      <x v="14796"/>
    </i>
    <i>
      <x v="14797"/>
    </i>
    <i>
      <x v="14798"/>
    </i>
    <i>
      <x v="14799"/>
    </i>
    <i>
      <x v="14800"/>
    </i>
    <i>
      <x v="14801"/>
    </i>
    <i>
      <x v="14802"/>
    </i>
    <i>
      <x v="14803"/>
    </i>
    <i>
      <x v="14804"/>
    </i>
    <i>
      <x v="14805"/>
    </i>
    <i>
      <x v="14806"/>
    </i>
    <i>
      <x v="14807"/>
    </i>
    <i>
      <x v="14808"/>
    </i>
    <i>
      <x v="14809"/>
    </i>
    <i>
      <x v="14810"/>
    </i>
    <i>
      <x v="14811"/>
    </i>
    <i>
      <x v="14812"/>
    </i>
    <i>
      <x v="14813"/>
    </i>
    <i>
      <x v="14814"/>
    </i>
    <i>
      <x v="14815"/>
    </i>
    <i>
      <x v="14816"/>
    </i>
    <i>
      <x v="14817"/>
    </i>
    <i>
      <x v="14818"/>
    </i>
    <i>
      <x v="14819"/>
    </i>
    <i>
      <x v="14820"/>
    </i>
    <i>
      <x v="14821"/>
    </i>
    <i>
      <x v="14822"/>
    </i>
    <i>
      <x v="14823"/>
    </i>
    <i>
      <x v="14824"/>
    </i>
    <i>
      <x v="14825"/>
    </i>
    <i>
      <x v="14826"/>
    </i>
    <i>
      <x v="14827"/>
    </i>
    <i>
      <x v="14828"/>
    </i>
    <i>
      <x v="14829"/>
    </i>
    <i>
      <x v="14830"/>
    </i>
    <i>
      <x v="14831"/>
    </i>
    <i>
      <x v="14832"/>
    </i>
    <i>
      <x v="14833"/>
    </i>
    <i>
      <x v="14834"/>
    </i>
    <i>
      <x v="14835"/>
    </i>
    <i>
      <x v="14836"/>
    </i>
    <i>
      <x v="14837"/>
    </i>
    <i>
      <x v="14838"/>
    </i>
    <i>
      <x v="14839"/>
    </i>
    <i>
      <x v="14840"/>
    </i>
    <i>
      <x v="14841"/>
    </i>
    <i>
      <x v="14842"/>
    </i>
    <i>
      <x v="14843"/>
    </i>
    <i>
      <x v="14844"/>
    </i>
    <i>
      <x v="14845"/>
    </i>
    <i>
      <x v="14846"/>
    </i>
    <i>
      <x v="14847"/>
    </i>
    <i>
      <x v="14848"/>
    </i>
    <i>
      <x v="14849"/>
    </i>
    <i>
      <x v="14850"/>
    </i>
    <i>
      <x v="14851"/>
    </i>
    <i>
      <x v="14852"/>
    </i>
    <i>
      <x v="14853"/>
    </i>
    <i>
      <x v="14854"/>
    </i>
    <i>
      <x v="14855"/>
    </i>
    <i>
      <x v="14856"/>
    </i>
    <i>
      <x v="14857"/>
    </i>
    <i>
      <x v="14858"/>
    </i>
    <i>
      <x v="14859"/>
    </i>
    <i>
      <x v="14860"/>
    </i>
    <i>
      <x v="14861"/>
    </i>
    <i>
      <x v="14862"/>
    </i>
    <i>
      <x v="14863"/>
    </i>
    <i>
      <x v="14864"/>
    </i>
    <i>
      <x v="14865"/>
    </i>
    <i>
      <x v="14866"/>
    </i>
    <i>
      <x v="14867"/>
    </i>
    <i>
      <x v="14868"/>
    </i>
    <i>
      <x v="14869"/>
    </i>
    <i>
      <x v="14870"/>
    </i>
    <i>
      <x v="14871"/>
    </i>
    <i>
      <x v="14872"/>
    </i>
    <i>
      <x v="14873"/>
    </i>
    <i>
      <x v="14874"/>
    </i>
    <i>
      <x v="14875"/>
    </i>
    <i>
      <x v="14876"/>
    </i>
    <i>
      <x v="14877"/>
    </i>
    <i>
      <x v="14878"/>
    </i>
    <i>
      <x v="14879"/>
    </i>
    <i>
      <x v="14880"/>
    </i>
    <i>
      <x v="14881"/>
    </i>
    <i>
      <x v="14882"/>
    </i>
    <i>
      <x v="14883"/>
    </i>
    <i>
      <x v="14884"/>
    </i>
    <i>
      <x v="14885"/>
    </i>
    <i>
      <x v="14886"/>
    </i>
    <i>
      <x v="14887"/>
    </i>
    <i>
      <x v="14888"/>
    </i>
    <i>
      <x v="14889"/>
    </i>
    <i>
      <x v="14890"/>
    </i>
    <i>
      <x v="14891"/>
    </i>
    <i>
      <x v="14892"/>
    </i>
    <i>
      <x v="14893"/>
    </i>
    <i>
      <x v="14894"/>
    </i>
    <i>
      <x v="14895"/>
    </i>
    <i>
      <x v="14896"/>
    </i>
    <i>
      <x v="14897"/>
    </i>
    <i>
      <x v="14898"/>
    </i>
    <i>
      <x v="14899"/>
    </i>
    <i>
      <x v="14900"/>
    </i>
    <i>
      <x v="14901"/>
    </i>
    <i>
      <x v="14902"/>
    </i>
    <i>
      <x v="14903"/>
    </i>
    <i>
      <x v="14904"/>
    </i>
    <i>
      <x v="14905"/>
    </i>
    <i>
      <x v="14906"/>
    </i>
    <i>
      <x v="14907"/>
    </i>
    <i>
      <x v="14908"/>
    </i>
    <i>
      <x v="14909"/>
    </i>
    <i>
      <x v="14910"/>
    </i>
    <i>
      <x v="14911"/>
    </i>
    <i>
      <x v="14912"/>
    </i>
    <i>
      <x v="14913"/>
    </i>
    <i>
      <x v="14914"/>
    </i>
    <i>
      <x v="14915"/>
    </i>
    <i>
      <x v="14916"/>
    </i>
    <i>
      <x v="14917"/>
    </i>
    <i>
      <x v="14918"/>
    </i>
    <i>
      <x v="14919"/>
    </i>
    <i>
      <x v="14920"/>
    </i>
    <i>
      <x v="14921"/>
    </i>
    <i>
      <x v="14922"/>
    </i>
    <i>
      <x v="14923"/>
    </i>
    <i>
      <x v="14924"/>
    </i>
    <i>
      <x v="14925"/>
    </i>
    <i>
      <x v="14926"/>
    </i>
    <i>
      <x v="14927"/>
    </i>
    <i>
      <x v="14928"/>
    </i>
    <i>
      <x v="14929"/>
    </i>
    <i>
      <x v="14930"/>
    </i>
    <i>
      <x v="14931"/>
    </i>
    <i>
      <x v="14932"/>
    </i>
    <i>
      <x v="14933"/>
    </i>
    <i>
      <x v="14934"/>
    </i>
    <i>
      <x v="14935"/>
    </i>
    <i>
      <x v="14936"/>
    </i>
    <i>
      <x v="14937"/>
    </i>
    <i>
      <x v="14938"/>
    </i>
    <i>
      <x v="14939"/>
    </i>
    <i>
      <x v="14940"/>
    </i>
    <i>
      <x v="14941"/>
    </i>
    <i>
      <x v="14942"/>
    </i>
    <i>
      <x v="14943"/>
    </i>
    <i>
      <x v="14944"/>
    </i>
    <i>
      <x v="14945"/>
    </i>
    <i>
      <x v="14946"/>
    </i>
    <i>
      <x v="14947"/>
    </i>
    <i>
      <x v="14948"/>
    </i>
    <i>
      <x v="14949"/>
    </i>
    <i>
      <x v="14950"/>
    </i>
    <i>
      <x v="14951"/>
    </i>
    <i>
      <x v="14952"/>
    </i>
    <i>
      <x v="14953"/>
    </i>
    <i>
      <x v="14954"/>
    </i>
    <i>
      <x v="14955"/>
    </i>
    <i>
      <x v="14956"/>
    </i>
    <i>
      <x v="14957"/>
    </i>
    <i>
      <x v="14958"/>
    </i>
    <i>
      <x v="14959"/>
    </i>
    <i>
      <x v="14960"/>
    </i>
    <i>
      <x v="14961"/>
    </i>
    <i>
      <x v="14962"/>
    </i>
    <i>
      <x v="14963"/>
    </i>
    <i>
      <x v="14964"/>
    </i>
    <i>
      <x v="14965"/>
    </i>
    <i>
      <x v="14966"/>
    </i>
    <i>
      <x v="14967"/>
    </i>
    <i>
      <x v="14968"/>
    </i>
    <i>
      <x v="14969"/>
    </i>
    <i>
      <x v="14970"/>
    </i>
    <i>
      <x v="14971"/>
    </i>
    <i>
      <x v="14972"/>
    </i>
    <i>
      <x v="14973"/>
    </i>
    <i>
      <x v="14974"/>
    </i>
    <i>
      <x v="14975"/>
    </i>
    <i>
      <x v="14976"/>
    </i>
    <i>
      <x v="14977"/>
    </i>
    <i>
      <x v="14978"/>
    </i>
    <i>
      <x v="14979"/>
    </i>
    <i>
      <x v="14980"/>
    </i>
    <i>
      <x v="14981"/>
    </i>
    <i>
      <x v="14982"/>
    </i>
    <i>
      <x v="14983"/>
    </i>
    <i>
      <x v="14984"/>
    </i>
    <i>
      <x v="14985"/>
    </i>
    <i>
      <x v="14986"/>
    </i>
    <i>
      <x v="14987"/>
    </i>
    <i>
      <x v="14988"/>
    </i>
    <i>
      <x v="14989"/>
    </i>
    <i>
      <x v="14990"/>
    </i>
    <i>
      <x v="14991"/>
    </i>
    <i>
      <x v="14992"/>
    </i>
    <i>
      <x v="14993"/>
    </i>
    <i>
      <x v="14994"/>
    </i>
    <i>
      <x v="14995"/>
    </i>
    <i>
      <x v="14996"/>
    </i>
    <i>
      <x v="14997"/>
    </i>
    <i>
      <x v="14998"/>
    </i>
    <i>
      <x v="14999"/>
    </i>
    <i>
      <x v="15000"/>
    </i>
    <i>
      <x v="15001"/>
    </i>
    <i>
      <x v="15002"/>
    </i>
    <i>
      <x v="15003"/>
    </i>
    <i>
      <x v="15004"/>
    </i>
    <i>
      <x v="15005"/>
    </i>
    <i>
      <x v="15006"/>
    </i>
    <i>
      <x v="15007"/>
    </i>
    <i>
      <x v="15008"/>
    </i>
    <i>
      <x v="15009"/>
    </i>
    <i>
      <x v="15010"/>
    </i>
    <i>
      <x v="15011"/>
    </i>
    <i>
      <x v="15012"/>
    </i>
    <i>
      <x v="15013"/>
    </i>
    <i>
      <x v="15014"/>
    </i>
    <i>
      <x v="15015"/>
    </i>
    <i>
      <x v="15016"/>
    </i>
    <i>
      <x v="15017"/>
    </i>
    <i>
      <x v="15018"/>
    </i>
    <i>
      <x v="15019"/>
    </i>
    <i>
      <x v="15020"/>
    </i>
    <i>
      <x v="15021"/>
    </i>
    <i>
      <x v="15022"/>
    </i>
    <i>
      <x v="15023"/>
    </i>
    <i>
      <x v="15024"/>
    </i>
    <i>
      <x v="15025"/>
    </i>
    <i>
      <x v="15026"/>
    </i>
    <i>
      <x v="15027"/>
    </i>
    <i>
      <x v="15028"/>
    </i>
    <i>
      <x v="15029"/>
    </i>
    <i>
      <x v="15030"/>
    </i>
    <i>
      <x v="15031"/>
    </i>
    <i>
      <x v="15032"/>
    </i>
    <i>
      <x v="15033"/>
    </i>
    <i>
      <x v="15034"/>
    </i>
    <i>
      <x v="15035"/>
    </i>
    <i>
      <x v="15036"/>
    </i>
    <i>
      <x v="15037"/>
    </i>
    <i>
      <x v="15038"/>
    </i>
    <i>
      <x v="15039"/>
    </i>
    <i>
      <x v="15040"/>
    </i>
    <i>
      <x v="15041"/>
    </i>
    <i>
      <x v="15042"/>
    </i>
    <i>
      <x v="15043"/>
    </i>
    <i>
      <x v="15044"/>
    </i>
    <i>
      <x v="15045"/>
    </i>
    <i>
      <x v="15046"/>
    </i>
    <i>
      <x v="15047"/>
    </i>
    <i>
      <x v="15048"/>
    </i>
    <i>
      <x v="15049"/>
    </i>
    <i>
      <x v="15050"/>
    </i>
    <i>
      <x v="15051"/>
    </i>
    <i>
      <x v="15052"/>
    </i>
    <i>
      <x v="15053"/>
    </i>
    <i>
      <x v="15054"/>
    </i>
    <i>
      <x v="15055"/>
    </i>
    <i>
      <x v="15056"/>
    </i>
    <i>
      <x v="15057"/>
    </i>
    <i>
      <x v="15058"/>
    </i>
    <i>
      <x v="15059"/>
    </i>
    <i>
      <x v="15060"/>
    </i>
    <i>
      <x v="15061"/>
    </i>
    <i>
      <x v="15062"/>
    </i>
    <i>
      <x v="15063"/>
    </i>
    <i>
      <x v="15064"/>
    </i>
    <i>
      <x v="15065"/>
    </i>
    <i>
      <x v="15066"/>
    </i>
    <i>
      <x v="15067"/>
    </i>
    <i>
      <x v="15068"/>
    </i>
    <i>
      <x v="15069"/>
    </i>
    <i>
      <x v="15070"/>
    </i>
    <i>
      <x v="15071"/>
    </i>
    <i>
      <x v="15072"/>
    </i>
    <i>
      <x v="15073"/>
    </i>
    <i>
      <x v="15074"/>
    </i>
    <i>
      <x v="15075"/>
    </i>
    <i>
      <x v="15076"/>
    </i>
    <i>
      <x v="15077"/>
    </i>
    <i>
      <x v="15078"/>
    </i>
    <i>
      <x v="15079"/>
    </i>
    <i>
      <x v="15080"/>
    </i>
    <i>
      <x v="15081"/>
    </i>
    <i>
      <x v="15082"/>
    </i>
    <i>
      <x v="15083"/>
    </i>
    <i>
      <x v="15084"/>
    </i>
    <i>
      <x v="15085"/>
    </i>
    <i>
      <x v="15086"/>
    </i>
    <i>
      <x v="15087"/>
    </i>
    <i>
      <x v="15088"/>
    </i>
    <i>
      <x v="15089"/>
    </i>
    <i>
      <x v="15090"/>
    </i>
    <i>
      <x v="15091"/>
    </i>
    <i>
      <x v="15092"/>
    </i>
    <i>
      <x v="15093"/>
    </i>
    <i>
      <x v="15094"/>
    </i>
    <i>
      <x v="15095"/>
    </i>
    <i>
      <x v="15096"/>
    </i>
    <i>
      <x v="15097"/>
    </i>
    <i>
      <x v="15098"/>
    </i>
    <i>
      <x v="15099"/>
    </i>
    <i>
      <x v="15100"/>
    </i>
    <i>
      <x v="15101"/>
    </i>
    <i>
      <x v="15102"/>
    </i>
    <i>
      <x v="15103"/>
    </i>
    <i>
      <x v="15104"/>
    </i>
    <i>
      <x v="15105"/>
    </i>
    <i>
      <x v="15106"/>
    </i>
    <i>
      <x v="15107"/>
    </i>
    <i>
      <x v="15108"/>
    </i>
    <i>
      <x v="15109"/>
    </i>
    <i>
      <x v="15110"/>
    </i>
    <i>
      <x v="15111"/>
    </i>
    <i>
      <x v="15112"/>
    </i>
    <i>
      <x v="15113"/>
    </i>
    <i>
      <x v="15114"/>
    </i>
    <i>
      <x v="15115"/>
    </i>
    <i>
      <x v="15116"/>
    </i>
    <i>
      <x v="15117"/>
    </i>
    <i>
      <x v="15118"/>
    </i>
    <i>
      <x v="15119"/>
    </i>
    <i>
      <x v="15120"/>
    </i>
    <i>
      <x v="15121"/>
    </i>
    <i>
      <x v="15122"/>
    </i>
    <i>
      <x v="15123"/>
    </i>
    <i>
      <x v="15124"/>
    </i>
    <i>
      <x v="15125"/>
    </i>
    <i>
      <x v="15126"/>
    </i>
    <i>
      <x v="15127"/>
    </i>
    <i>
      <x v="15128"/>
    </i>
    <i>
      <x v="15129"/>
    </i>
    <i>
      <x v="15130"/>
    </i>
    <i>
      <x v="15131"/>
    </i>
    <i>
      <x v="15132"/>
    </i>
    <i>
      <x v="15133"/>
    </i>
    <i>
      <x v="15134"/>
    </i>
    <i>
      <x v="15135"/>
    </i>
    <i>
      <x v="15136"/>
    </i>
    <i>
      <x v="15137"/>
    </i>
    <i>
      <x v="15138"/>
    </i>
    <i>
      <x v="15139"/>
    </i>
    <i>
      <x v="15140"/>
    </i>
    <i>
      <x v="15141"/>
    </i>
    <i>
      <x v="15142"/>
    </i>
    <i>
      <x v="15143"/>
    </i>
    <i>
      <x v="15144"/>
    </i>
    <i>
      <x v="15145"/>
    </i>
    <i>
      <x v="15146"/>
    </i>
    <i>
      <x v="15147"/>
    </i>
    <i>
      <x v="15148"/>
    </i>
    <i>
      <x v="15149"/>
    </i>
    <i>
      <x v="15150"/>
    </i>
    <i>
      <x v="15151"/>
    </i>
    <i>
      <x v="15152"/>
    </i>
    <i>
      <x v="15153"/>
    </i>
    <i>
      <x v="15154"/>
    </i>
    <i>
      <x v="15155"/>
    </i>
    <i>
      <x v="15156"/>
    </i>
    <i>
      <x v="15157"/>
    </i>
    <i>
      <x v="15158"/>
    </i>
    <i>
      <x v="15159"/>
    </i>
    <i>
      <x v="15160"/>
    </i>
    <i>
      <x v="15161"/>
    </i>
    <i>
      <x v="15162"/>
    </i>
    <i>
      <x v="15163"/>
    </i>
    <i>
      <x v="15164"/>
    </i>
    <i>
      <x v="15165"/>
    </i>
    <i>
      <x v="15166"/>
    </i>
    <i>
      <x v="15167"/>
    </i>
    <i>
      <x v="15168"/>
    </i>
    <i>
      <x v="15169"/>
    </i>
    <i>
      <x v="15170"/>
    </i>
    <i>
      <x v="15171"/>
    </i>
    <i>
      <x v="15172"/>
    </i>
    <i>
      <x v="15173"/>
    </i>
    <i>
      <x v="15174"/>
    </i>
    <i>
      <x v="15175"/>
    </i>
    <i>
      <x v="15176"/>
    </i>
    <i>
      <x v="15177"/>
    </i>
    <i>
      <x v="15178"/>
    </i>
    <i>
      <x v="15179"/>
    </i>
    <i>
      <x v="15180"/>
    </i>
    <i>
      <x v="15181"/>
    </i>
    <i>
      <x v="15182"/>
    </i>
    <i>
      <x v="15183"/>
    </i>
    <i>
      <x v="15184"/>
    </i>
    <i>
      <x v="15185"/>
    </i>
    <i>
      <x v="15186"/>
    </i>
    <i>
      <x v="15187"/>
    </i>
    <i>
      <x v="15188"/>
    </i>
    <i>
      <x v="15189"/>
    </i>
    <i>
      <x v="15190"/>
    </i>
    <i>
      <x v="15191"/>
    </i>
    <i>
      <x v="15192"/>
    </i>
    <i>
      <x v="15193"/>
    </i>
    <i>
      <x v="15194"/>
    </i>
    <i>
      <x v="15195"/>
    </i>
    <i>
      <x v="15196"/>
    </i>
    <i>
      <x v="15197"/>
    </i>
    <i>
      <x v="15198"/>
    </i>
    <i>
      <x v="15199"/>
    </i>
    <i>
      <x v="15200"/>
    </i>
    <i>
      <x v="15201"/>
    </i>
    <i>
      <x v="15202"/>
    </i>
    <i>
      <x v="15203"/>
    </i>
    <i>
      <x v="15204"/>
    </i>
    <i>
      <x v="15205"/>
    </i>
    <i>
      <x v="15206"/>
    </i>
    <i>
      <x v="15207"/>
    </i>
    <i>
      <x v="15208"/>
    </i>
    <i>
      <x v="15209"/>
    </i>
    <i>
      <x v="15210"/>
    </i>
    <i>
      <x v="15211"/>
    </i>
    <i>
      <x v="15212"/>
    </i>
    <i>
      <x v="15213"/>
    </i>
    <i>
      <x v="15214"/>
    </i>
    <i>
      <x v="15215"/>
    </i>
    <i>
      <x v="15216"/>
    </i>
    <i>
      <x v="15217"/>
    </i>
    <i>
      <x v="15218"/>
    </i>
    <i>
      <x v="15219"/>
    </i>
    <i>
      <x v="15220"/>
    </i>
    <i>
      <x v="15221"/>
    </i>
    <i>
      <x v="15222"/>
    </i>
    <i>
      <x v="15223"/>
    </i>
    <i>
      <x v="15224"/>
    </i>
    <i>
      <x v="15225"/>
    </i>
    <i>
      <x v="15226"/>
    </i>
    <i>
      <x v="15227"/>
    </i>
    <i>
      <x v="15228"/>
    </i>
    <i>
      <x v="15229"/>
    </i>
    <i>
      <x v="15230"/>
    </i>
    <i>
      <x v="15231"/>
    </i>
    <i>
      <x v="15232"/>
    </i>
    <i>
      <x v="15233"/>
    </i>
    <i>
      <x v="15234"/>
    </i>
    <i>
      <x v="15235"/>
    </i>
    <i>
      <x v="15236"/>
    </i>
    <i>
      <x v="15237"/>
    </i>
    <i>
      <x v="15238"/>
    </i>
    <i>
      <x v="15239"/>
    </i>
    <i>
      <x v="15240"/>
    </i>
    <i>
      <x v="15241"/>
    </i>
    <i>
      <x v="15242"/>
    </i>
    <i>
      <x v="15243"/>
    </i>
    <i>
      <x v="15244"/>
    </i>
    <i>
      <x v="15245"/>
    </i>
    <i>
      <x v="15246"/>
    </i>
    <i>
      <x v="15247"/>
    </i>
    <i>
      <x v="15248"/>
    </i>
    <i>
      <x v="15249"/>
    </i>
    <i>
      <x v="15250"/>
    </i>
    <i>
      <x v="15251"/>
    </i>
    <i>
      <x v="15252"/>
    </i>
    <i>
      <x v="15253"/>
    </i>
    <i>
      <x v="15254"/>
    </i>
    <i>
      <x v="15255"/>
    </i>
    <i>
      <x v="15256"/>
    </i>
    <i>
      <x v="15257"/>
    </i>
    <i>
      <x v="15258"/>
    </i>
    <i>
      <x v="15259"/>
    </i>
    <i>
      <x v="15260"/>
    </i>
    <i>
      <x v="15261"/>
    </i>
    <i>
      <x v="15262"/>
    </i>
    <i>
      <x v="15263"/>
    </i>
    <i>
      <x v="15264"/>
    </i>
    <i>
      <x v="15265"/>
    </i>
    <i>
      <x v="15266"/>
    </i>
    <i>
      <x v="15267"/>
    </i>
    <i>
      <x v="15268"/>
    </i>
    <i>
      <x v="15269"/>
    </i>
    <i>
      <x v="15270"/>
    </i>
    <i>
      <x v="15271"/>
    </i>
    <i>
      <x v="15272"/>
    </i>
    <i>
      <x v="15273"/>
    </i>
    <i>
      <x v="15274"/>
    </i>
    <i>
      <x v="15275"/>
    </i>
    <i>
      <x v="15276"/>
    </i>
    <i>
      <x v="15277"/>
    </i>
    <i>
      <x v="15278"/>
    </i>
    <i>
      <x v="15279"/>
    </i>
    <i>
      <x v="15280"/>
    </i>
    <i>
      <x v="15281"/>
    </i>
    <i>
      <x v="15282"/>
    </i>
    <i>
      <x v="15283"/>
    </i>
    <i>
      <x v="15284"/>
    </i>
    <i>
      <x v="15285"/>
    </i>
    <i>
      <x v="15286"/>
    </i>
    <i>
      <x v="15287"/>
    </i>
    <i>
      <x v="15288"/>
    </i>
    <i>
      <x v="15289"/>
    </i>
    <i>
      <x v="15290"/>
    </i>
    <i>
      <x v="15291"/>
    </i>
    <i>
      <x v="15292"/>
    </i>
    <i>
      <x v="15293"/>
    </i>
    <i>
      <x v="15294"/>
    </i>
    <i>
      <x v="15295"/>
    </i>
    <i>
      <x v="15296"/>
    </i>
    <i>
      <x v="15297"/>
    </i>
    <i>
      <x v="15298"/>
    </i>
    <i>
      <x v="15299"/>
    </i>
    <i>
      <x v="15300"/>
    </i>
    <i>
      <x v="15301"/>
    </i>
    <i>
      <x v="15302"/>
    </i>
    <i>
      <x v="15303"/>
    </i>
    <i>
      <x v="15304"/>
    </i>
    <i>
      <x v="15305"/>
    </i>
    <i>
      <x v="15306"/>
    </i>
    <i>
      <x v="15307"/>
    </i>
    <i>
      <x v="15308"/>
    </i>
    <i>
      <x v="15309"/>
    </i>
    <i>
      <x v="15310"/>
    </i>
    <i>
      <x v="15311"/>
    </i>
    <i>
      <x v="15312"/>
    </i>
    <i>
      <x v="15313"/>
    </i>
    <i>
      <x v="15314"/>
    </i>
    <i>
      <x v="15315"/>
    </i>
    <i>
      <x v="15316"/>
    </i>
    <i>
      <x v="15317"/>
    </i>
    <i>
      <x v="15318"/>
    </i>
    <i>
      <x v="15319"/>
    </i>
    <i>
      <x v="15320"/>
    </i>
    <i>
      <x v="15321"/>
    </i>
    <i>
      <x v="15322"/>
    </i>
    <i>
      <x v="15323"/>
    </i>
    <i>
      <x v="15324"/>
    </i>
    <i>
      <x v="15325"/>
    </i>
    <i>
      <x v="15326"/>
    </i>
    <i>
      <x v="15327"/>
    </i>
    <i>
      <x v="15328"/>
    </i>
    <i>
      <x v="15329"/>
    </i>
    <i>
      <x v="15330"/>
    </i>
    <i>
      <x v="15331"/>
    </i>
    <i>
      <x v="15332"/>
    </i>
    <i>
      <x v="15333"/>
    </i>
    <i>
      <x v="15334"/>
    </i>
    <i>
      <x v="15335"/>
    </i>
    <i>
      <x v="15336"/>
    </i>
    <i>
      <x v="15337"/>
    </i>
    <i>
      <x v="15338"/>
    </i>
    <i>
      <x v="15339"/>
    </i>
    <i>
      <x v="15340"/>
    </i>
    <i>
      <x v="15341"/>
    </i>
    <i>
      <x v="15342"/>
    </i>
    <i>
      <x v="15343"/>
    </i>
    <i>
      <x v="15344"/>
    </i>
    <i>
      <x v="15345"/>
    </i>
    <i>
      <x v="15346"/>
    </i>
    <i>
      <x v="15347"/>
    </i>
    <i>
      <x v="15348"/>
    </i>
    <i>
      <x v="15349"/>
    </i>
    <i>
      <x v="15350"/>
    </i>
    <i>
      <x v="15351"/>
    </i>
    <i>
      <x v="15352"/>
    </i>
    <i>
      <x v="15353"/>
    </i>
    <i>
      <x v="15354"/>
    </i>
    <i>
      <x v="15355"/>
    </i>
    <i>
      <x v="15356"/>
    </i>
    <i>
      <x v="15357"/>
    </i>
    <i>
      <x v="15358"/>
    </i>
    <i>
      <x v="15359"/>
    </i>
    <i>
      <x v="15360"/>
    </i>
    <i>
      <x v="15361"/>
    </i>
    <i>
      <x v="15362"/>
    </i>
    <i>
      <x v="15363"/>
    </i>
    <i>
      <x v="15364"/>
    </i>
    <i>
      <x v="15365"/>
    </i>
    <i>
      <x v="15366"/>
    </i>
    <i>
      <x v="15367"/>
    </i>
    <i>
      <x v="15368"/>
    </i>
    <i>
      <x v="15369"/>
    </i>
    <i>
      <x v="15370"/>
    </i>
    <i>
      <x v="15371"/>
    </i>
    <i>
      <x v="15372"/>
    </i>
    <i>
      <x v="15373"/>
    </i>
    <i>
      <x v="15374"/>
    </i>
    <i>
      <x v="15375"/>
    </i>
    <i>
      <x v="15376"/>
    </i>
    <i>
      <x v="15377"/>
    </i>
    <i>
      <x v="15378"/>
    </i>
    <i>
      <x v="15379"/>
    </i>
    <i>
      <x v="15380"/>
    </i>
    <i>
      <x v="15381"/>
    </i>
    <i>
      <x v="15382"/>
    </i>
    <i>
      <x v="15383"/>
    </i>
    <i>
      <x v="15384"/>
    </i>
    <i>
      <x v="15385"/>
    </i>
    <i>
      <x v="15386"/>
    </i>
    <i>
      <x v="15387"/>
    </i>
    <i>
      <x v="15388"/>
    </i>
    <i>
      <x v="15389"/>
    </i>
    <i>
      <x v="15390"/>
    </i>
    <i>
      <x v="15391"/>
    </i>
    <i>
      <x v="15392"/>
    </i>
    <i>
      <x v="15393"/>
    </i>
    <i>
      <x v="15394"/>
    </i>
    <i>
      <x v="15395"/>
    </i>
    <i>
      <x v="15396"/>
    </i>
    <i>
      <x v="15397"/>
    </i>
    <i>
      <x v="15398"/>
    </i>
    <i>
      <x v="15399"/>
    </i>
    <i>
      <x v="15400"/>
    </i>
    <i>
      <x v="15401"/>
    </i>
    <i>
      <x v="15402"/>
    </i>
    <i>
      <x v="15403"/>
    </i>
    <i>
      <x v="15404"/>
    </i>
    <i>
      <x v="15405"/>
    </i>
    <i>
      <x v="15406"/>
    </i>
    <i>
      <x v="15407"/>
    </i>
    <i>
      <x v="15408"/>
    </i>
    <i>
      <x v="15409"/>
    </i>
    <i>
      <x v="15410"/>
    </i>
    <i>
      <x v="15411"/>
    </i>
    <i>
      <x v="15412"/>
    </i>
    <i>
      <x v="15413"/>
    </i>
    <i>
      <x v="15414"/>
    </i>
    <i>
      <x v="15415"/>
    </i>
    <i>
      <x v="15416"/>
    </i>
    <i>
      <x v="15417"/>
    </i>
    <i>
      <x v="15418"/>
    </i>
    <i>
      <x v="15419"/>
    </i>
    <i>
      <x v="15420"/>
    </i>
    <i>
      <x v="15421"/>
    </i>
    <i>
      <x v="15422"/>
    </i>
    <i>
      <x v="15423"/>
    </i>
    <i>
      <x v="15424"/>
    </i>
    <i>
      <x v="15425"/>
    </i>
    <i>
      <x v="15426"/>
    </i>
    <i>
      <x v="15427"/>
    </i>
    <i>
      <x v="15428"/>
    </i>
    <i>
      <x v="15429"/>
    </i>
    <i>
      <x v="15430"/>
    </i>
    <i>
      <x v="15431"/>
    </i>
    <i>
      <x v="15432"/>
    </i>
    <i>
      <x v="15433"/>
    </i>
    <i>
      <x v="15434"/>
    </i>
    <i>
      <x v="15435"/>
    </i>
    <i>
      <x v="15436"/>
    </i>
    <i>
      <x v="15437"/>
    </i>
    <i>
      <x v="15438"/>
    </i>
    <i>
      <x v="15439"/>
    </i>
    <i>
      <x v="15440"/>
    </i>
    <i>
      <x v="15441"/>
    </i>
    <i>
      <x v="15442"/>
    </i>
    <i>
      <x v="15443"/>
    </i>
    <i>
      <x v="15444"/>
    </i>
    <i>
      <x v="15445"/>
    </i>
    <i>
      <x v="15446"/>
    </i>
    <i>
      <x v="15447"/>
    </i>
    <i>
      <x v="15448"/>
    </i>
    <i>
      <x v="15449"/>
    </i>
    <i>
      <x v="15450"/>
    </i>
    <i>
      <x v="15451"/>
    </i>
    <i>
      <x v="15452"/>
    </i>
    <i>
      <x v="15453"/>
    </i>
    <i>
      <x v="15454"/>
    </i>
    <i>
      <x v="15455"/>
    </i>
    <i>
      <x v="15456"/>
    </i>
    <i>
      <x v="15457"/>
    </i>
    <i>
      <x v="15458"/>
    </i>
    <i>
      <x v="15459"/>
    </i>
    <i>
      <x v="15460"/>
    </i>
    <i>
      <x v="15461"/>
    </i>
    <i>
      <x v="15462"/>
    </i>
    <i>
      <x v="15463"/>
    </i>
    <i>
      <x v="15464"/>
    </i>
    <i>
      <x v="15465"/>
    </i>
    <i>
      <x v="15466"/>
    </i>
    <i>
      <x v="15467"/>
    </i>
    <i>
      <x v="15468"/>
    </i>
    <i>
      <x v="15469"/>
    </i>
    <i>
      <x v="15470"/>
    </i>
    <i>
      <x v="15471"/>
    </i>
    <i>
      <x v="15472"/>
    </i>
    <i>
      <x v="15473"/>
    </i>
    <i>
      <x v="15474"/>
    </i>
    <i>
      <x v="15475"/>
    </i>
    <i>
      <x v="15476"/>
    </i>
    <i>
      <x v="15477"/>
    </i>
    <i>
      <x v="15478"/>
    </i>
    <i>
      <x v="15479"/>
    </i>
    <i>
      <x v="15480"/>
    </i>
    <i>
      <x v="15481"/>
    </i>
    <i>
      <x v="15482"/>
    </i>
    <i>
      <x v="15483"/>
    </i>
    <i>
      <x v="15484"/>
    </i>
    <i>
      <x v="15485"/>
    </i>
    <i>
      <x v="15486"/>
    </i>
    <i>
      <x v="15487"/>
    </i>
    <i>
      <x v="15488"/>
    </i>
    <i>
      <x v="15489"/>
    </i>
    <i>
      <x v="15490"/>
    </i>
    <i>
      <x v="15491"/>
    </i>
    <i>
      <x v="15492"/>
    </i>
    <i>
      <x v="15493"/>
    </i>
    <i>
      <x v="15494"/>
    </i>
    <i>
      <x v="15495"/>
    </i>
    <i>
      <x v="15496"/>
    </i>
    <i>
      <x v="15497"/>
    </i>
    <i>
      <x v="15498"/>
    </i>
    <i>
      <x v="15499"/>
    </i>
    <i>
      <x v="15500"/>
    </i>
    <i>
      <x v="15501"/>
    </i>
    <i>
      <x v="15502"/>
    </i>
    <i>
      <x v="15503"/>
    </i>
    <i>
      <x v="15504"/>
    </i>
    <i>
      <x v="15505"/>
    </i>
    <i>
      <x v="15506"/>
    </i>
    <i>
      <x v="15507"/>
    </i>
    <i>
      <x v="15508"/>
    </i>
    <i>
      <x v="15509"/>
    </i>
    <i>
      <x v="15510"/>
    </i>
    <i>
      <x v="15511"/>
    </i>
    <i>
      <x v="15512"/>
    </i>
    <i>
      <x v="15513"/>
    </i>
    <i>
      <x v="15514"/>
    </i>
    <i>
      <x v="15515"/>
    </i>
    <i>
      <x v="15516"/>
    </i>
    <i>
      <x v="15517"/>
    </i>
    <i>
      <x v="15518"/>
    </i>
    <i>
      <x v="15519"/>
    </i>
    <i>
      <x v="15520"/>
    </i>
    <i>
      <x v="15521"/>
    </i>
    <i>
      <x v="15522"/>
    </i>
    <i>
      <x v="15523"/>
    </i>
    <i>
      <x v="15524"/>
    </i>
    <i>
      <x v="15525"/>
    </i>
    <i>
      <x v="15526"/>
    </i>
    <i>
      <x v="15527"/>
    </i>
    <i>
      <x v="15528"/>
    </i>
    <i>
      <x v="15529"/>
    </i>
    <i>
      <x v="15530"/>
    </i>
    <i>
      <x v="15531"/>
    </i>
    <i>
      <x v="15532"/>
    </i>
    <i>
      <x v="15533"/>
    </i>
    <i>
      <x v="15534"/>
    </i>
    <i>
      <x v="15535"/>
    </i>
    <i>
      <x v="15536"/>
    </i>
    <i>
      <x v="15537"/>
    </i>
    <i>
      <x v="15538"/>
    </i>
    <i>
      <x v="15539"/>
    </i>
    <i>
      <x v="15540"/>
    </i>
    <i>
      <x v="15541"/>
    </i>
    <i>
      <x v="15542"/>
    </i>
    <i>
      <x v="15543"/>
    </i>
    <i>
      <x v="15544"/>
    </i>
    <i>
      <x v="15545"/>
    </i>
    <i>
      <x v="15546"/>
    </i>
    <i>
      <x v="15547"/>
    </i>
    <i>
      <x v="15548"/>
    </i>
    <i>
      <x v="15549"/>
    </i>
    <i>
      <x v="15550"/>
    </i>
    <i>
      <x v="15551"/>
    </i>
    <i>
      <x v="15552"/>
    </i>
    <i>
      <x v="1555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1"/>
    </i>
    <i>
      <x v="15562"/>
    </i>
    <i>
      <x v="15563"/>
    </i>
    <i>
      <x v="15564"/>
    </i>
    <i>
      <x v="15565"/>
    </i>
    <i>
      <x v="15566"/>
    </i>
    <i>
      <x v="15567"/>
    </i>
    <i>
      <x v="15568"/>
    </i>
    <i>
      <x v="15569"/>
    </i>
    <i>
      <x v="15570"/>
    </i>
    <i>
      <x v="15571"/>
    </i>
    <i>
      <x v="15572"/>
    </i>
    <i>
      <x v="15573"/>
    </i>
    <i>
      <x v="15574"/>
    </i>
    <i>
      <x v="15575"/>
    </i>
    <i>
      <x v="15576"/>
    </i>
    <i>
      <x v="15577"/>
    </i>
    <i>
      <x v="15578"/>
    </i>
    <i>
      <x v="15579"/>
    </i>
    <i>
      <x v="15580"/>
    </i>
    <i>
      <x v="15581"/>
    </i>
    <i>
      <x v="15582"/>
    </i>
    <i>
      <x v="15583"/>
    </i>
    <i>
      <x v="15584"/>
    </i>
    <i>
      <x v="15585"/>
    </i>
    <i>
      <x v="15586"/>
    </i>
    <i>
      <x v="15587"/>
    </i>
    <i>
      <x v="15588"/>
    </i>
    <i>
      <x v="15589"/>
    </i>
    <i>
      <x v="15590"/>
    </i>
    <i>
      <x v="15591"/>
    </i>
    <i>
      <x v="15592"/>
    </i>
    <i>
      <x v="15593"/>
    </i>
    <i>
      <x v="15594"/>
    </i>
    <i>
      <x v="15595"/>
    </i>
    <i>
      <x v="15596"/>
    </i>
    <i>
      <x v="15597"/>
    </i>
    <i>
      <x v="15598"/>
    </i>
    <i>
      <x v="15599"/>
    </i>
    <i>
      <x v="15600"/>
    </i>
    <i>
      <x v="15601"/>
    </i>
    <i>
      <x v="15602"/>
    </i>
    <i>
      <x v="15603"/>
    </i>
    <i>
      <x v="15604"/>
    </i>
    <i>
      <x v="15605"/>
    </i>
    <i>
      <x v="15606"/>
    </i>
    <i>
      <x v="15607"/>
    </i>
    <i>
      <x v="15608"/>
    </i>
    <i>
      <x v="15609"/>
    </i>
    <i>
      <x v="15610"/>
    </i>
    <i>
      <x v="15611"/>
    </i>
    <i>
      <x v="15612"/>
    </i>
    <i>
      <x v="15613"/>
    </i>
    <i>
      <x v="15614"/>
    </i>
    <i>
      <x v="15615"/>
    </i>
    <i>
      <x v="15616"/>
    </i>
    <i>
      <x v="15617"/>
    </i>
    <i>
      <x v="15618"/>
    </i>
    <i>
      <x v="15619"/>
    </i>
    <i>
      <x v="15620"/>
    </i>
    <i>
      <x v="15621"/>
    </i>
    <i>
      <x v="15622"/>
    </i>
    <i>
      <x v="15623"/>
    </i>
    <i>
      <x v="15624"/>
    </i>
    <i>
      <x v="15625"/>
    </i>
    <i>
      <x v="15626"/>
    </i>
    <i>
      <x v="15627"/>
    </i>
    <i>
      <x v="15628"/>
    </i>
    <i>
      <x v="15629"/>
    </i>
    <i>
      <x v="15630"/>
    </i>
    <i>
      <x v="15631"/>
    </i>
    <i>
      <x v="15632"/>
    </i>
    <i>
      <x v="15633"/>
    </i>
    <i>
      <x v="15634"/>
    </i>
    <i>
      <x v="15635"/>
    </i>
    <i>
      <x v="15636"/>
    </i>
    <i>
      <x v="15637"/>
    </i>
    <i>
      <x v="15638"/>
    </i>
    <i>
      <x v="15639"/>
    </i>
    <i>
      <x v="15640"/>
    </i>
    <i>
      <x v="15641"/>
    </i>
    <i>
      <x v="15642"/>
    </i>
    <i>
      <x v="15643"/>
    </i>
    <i>
      <x v="15644"/>
    </i>
    <i>
      <x v="15645"/>
    </i>
    <i>
      <x v="15646"/>
    </i>
    <i>
      <x v="15647"/>
    </i>
    <i>
      <x v="15648"/>
    </i>
    <i>
      <x v="15649"/>
    </i>
    <i>
      <x v="15650"/>
    </i>
    <i>
      <x v="15651"/>
    </i>
    <i>
      <x v="15652"/>
    </i>
    <i>
      <x v="15653"/>
    </i>
    <i>
      <x v="15654"/>
    </i>
    <i>
      <x v="15655"/>
    </i>
    <i>
      <x v="15656"/>
    </i>
    <i>
      <x v="15657"/>
    </i>
    <i>
      <x v="15658"/>
    </i>
    <i>
      <x v="15659"/>
    </i>
    <i>
      <x v="15660"/>
    </i>
    <i>
      <x v="15661"/>
    </i>
    <i>
      <x v="15662"/>
    </i>
    <i>
      <x v="15663"/>
    </i>
    <i>
      <x v="15664"/>
    </i>
    <i>
      <x v="15665"/>
    </i>
    <i>
      <x v="15666"/>
    </i>
    <i>
      <x v="15667"/>
    </i>
    <i>
      <x v="15668"/>
    </i>
    <i>
      <x v="15669"/>
    </i>
    <i>
      <x v="15670"/>
    </i>
    <i>
      <x v="15671"/>
    </i>
    <i>
      <x v="15672"/>
    </i>
    <i>
      <x v="15673"/>
    </i>
    <i>
      <x v="15674"/>
    </i>
    <i>
      <x v="15675"/>
    </i>
    <i>
      <x v="15676"/>
    </i>
    <i>
      <x v="15677"/>
    </i>
    <i>
      <x v="15678"/>
    </i>
    <i>
      <x v="15679"/>
    </i>
    <i>
      <x v="15680"/>
    </i>
    <i>
      <x v="15681"/>
    </i>
    <i>
      <x v="15682"/>
    </i>
    <i>
      <x v="15683"/>
    </i>
    <i>
      <x v="15684"/>
    </i>
    <i>
      <x v="15685"/>
    </i>
    <i>
      <x v="15686"/>
    </i>
    <i>
      <x v="15687"/>
    </i>
    <i>
      <x v="15688"/>
    </i>
    <i>
      <x v="15689"/>
    </i>
    <i>
      <x v="15690"/>
    </i>
    <i>
      <x v="15691"/>
    </i>
    <i>
      <x v="15692"/>
    </i>
    <i>
      <x v="15693"/>
    </i>
    <i>
      <x v="15694"/>
    </i>
    <i>
      <x v="15695"/>
    </i>
    <i>
      <x v="15696"/>
    </i>
    <i>
      <x v="15697"/>
    </i>
    <i>
      <x v="15698"/>
    </i>
    <i>
      <x v="15699"/>
    </i>
    <i>
      <x v="15700"/>
    </i>
    <i>
      <x v="15701"/>
    </i>
    <i>
      <x v="15702"/>
    </i>
    <i>
      <x v="15703"/>
    </i>
    <i>
      <x v="15704"/>
    </i>
    <i>
      <x v="15705"/>
    </i>
    <i>
      <x v="15706"/>
    </i>
    <i>
      <x v="15707"/>
    </i>
    <i>
      <x v="15708"/>
    </i>
    <i>
      <x v="15709"/>
    </i>
    <i>
      <x v="15710"/>
    </i>
    <i>
      <x v="15711"/>
    </i>
    <i>
      <x v="15712"/>
    </i>
    <i>
      <x v="15713"/>
    </i>
    <i>
      <x v="15714"/>
    </i>
    <i>
      <x v="15715"/>
    </i>
    <i>
      <x v="15716"/>
    </i>
    <i>
      <x v="15717"/>
    </i>
    <i>
      <x v="15718"/>
    </i>
    <i>
      <x v="15719"/>
    </i>
    <i>
      <x v="15720"/>
    </i>
    <i>
      <x v="15721"/>
    </i>
    <i>
      <x v="15722"/>
    </i>
    <i>
      <x v="15723"/>
    </i>
    <i>
      <x v="15724"/>
    </i>
    <i>
      <x v="15725"/>
    </i>
    <i>
      <x v="15726"/>
    </i>
    <i>
      <x v="15727"/>
    </i>
    <i>
      <x v="15728"/>
    </i>
    <i>
      <x v="15729"/>
    </i>
    <i>
      <x v="15730"/>
    </i>
    <i>
      <x v="15731"/>
    </i>
    <i>
      <x v="15732"/>
    </i>
    <i>
      <x v="15733"/>
    </i>
    <i>
      <x v="15734"/>
    </i>
    <i>
      <x v="15735"/>
    </i>
    <i>
      <x v="15736"/>
    </i>
    <i>
      <x v="15737"/>
    </i>
    <i>
      <x v="15738"/>
    </i>
    <i>
      <x v="15739"/>
    </i>
    <i>
      <x v="15740"/>
    </i>
    <i>
      <x v="15741"/>
    </i>
    <i>
      <x v="15742"/>
    </i>
    <i>
      <x v="15743"/>
    </i>
    <i>
      <x v="15744"/>
    </i>
    <i>
      <x v="15745"/>
    </i>
    <i>
      <x v="15746"/>
    </i>
    <i>
      <x v="15747"/>
    </i>
    <i>
      <x v="15748"/>
    </i>
    <i>
      <x v="15749"/>
    </i>
    <i>
      <x v="15750"/>
    </i>
    <i>
      <x v="15751"/>
    </i>
    <i>
      <x v="15752"/>
    </i>
    <i>
      <x v="15753"/>
    </i>
    <i>
      <x v="15754"/>
    </i>
    <i>
      <x v="15755"/>
    </i>
    <i>
      <x v="15756"/>
    </i>
    <i>
      <x v="15757"/>
    </i>
    <i>
      <x v="15758"/>
    </i>
    <i>
      <x v="15759"/>
    </i>
    <i>
      <x v="15760"/>
    </i>
    <i>
      <x v="15761"/>
    </i>
    <i>
      <x v="15762"/>
    </i>
    <i>
      <x v="15763"/>
    </i>
    <i>
      <x v="15764"/>
    </i>
    <i>
      <x v="15765"/>
    </i>
    <i>
      <x v="15766"/>
    </i>
    <i>
      <x v="15767"/>
    </i>
    <i>
      <x v="15768"/>
    </i>
    <i>
      <x v="15769"/>
    </i>
    <i>
      <x v="15770"/>
    </i>
    <i>
      <x v="15771"/>
    </i>
    <i>
      <x v="15772"/>
    </i>
    <i>
      <x v="15773"/>
    </i>
    <i>
      <x v="15774"/>
    </i>
    <i>
      <x v="15775"/>
    </i>
    <i>
      <x v="15776"/>
    </i>
    <i>
      <x v="15777"/>
    </i>
    <i>
      <x v="15778"/>
    </i>
    <i>
      <x v="15779"/>
    </i>
    <i>
      <x v="15780"/>
    </i>
    <i>
      <x v="15781"/>
    </i>
    <i>
      <x v="15782"/>
    </i>
    <i>
      <x v="15783"/>
    </i>
    <i>
      <x v="15784"/>
    </i>
    <i>
      <x v="15785"/>
    </i>
    <i>
      <x v="15786"/>
    </i>
    <i>
      <x v="15787"/>
    </i>
    <i>
      <x v="15788"/>
    </i>
    <i>
      <x v="15789"/>
    </i>
    <i>
      <x v="15790"/>
    </i>
    <i>
      <x v="15791"/>
    </i>
    <i>
      <x v="15792"/>
    </i>
    <i>
      <x v="15793"/>
    </i>
    <i>
      <x v="15794"/>
    </i>
    <i>
      <x v="15795"/>
    </i>
    <i>
      <x v="15796"/>
    </i>
    <i>
      <x v="15797"/>
    </i>
    <i>
      <x v="15798"/>
    </i>
    <i>
      <x v="15799"/>
    </i>
    <i>
      <x v="15800"/>
    </i>
    <i>
      <x v="15801"/>
    </i>
    <i>
      <x v="15802"/>
    </i>
    <i>
      <x v="15803"/>
    </i>
    <i>
      <x v="15804"/>
    </i>
    <i>
      <x v="15805"/>
    </i>
    <i>
      <x v="15806"/>
    </i>
    <i>
      <x v="15807"/>
    </i>
    <i>
      <x v="15808"/>
    </i>
    <i>
      <x v="15809"/>
    </i>
    <i>
      <x v="15810"/>
    </i>
    <i>
      <x v="15811"/>
    </i>
    <i>
      <x v="15812"/>
    </i>
    <i>
      <x v="15813"/>
    </i>
    <i>
      <x v="15814"/>
    </i>
    <i>
      <x v="15815"/>
    </i>
    <i>
      <x v="15816"/>
    </i>
    <i>
      <x v="15817"/>
    </i>
    <i>
      <x v="15818"/>
    </i>
    <i>
      <x v="15819"/>
    </i>
    <i>
      <x v="15820"/>
    </i>
    <i>
      <x v="15821"/>
    </i>
    <i>
      <x v="15822"/>
    </i>
    <i>
      <x v="15823"/>
    </i>
    <i>
      <x v="15824"/>
    </i>
    <i>
      <x v="15825"/>
    </i>
    <i>
      <x v="15826"/>
    </i>
    <i>
      <x v="15827"/>
    </i>
    <i>
      <x v="15828"/>
    </i>
    <i>
      <x v="15829"/>
    </i>
    <i>
      <x v="15830"/>
    </i>
    <i>
      <x v="15831"/>
    </i>
    <i>
      <x v="15832"/>
    </i>
    <i>
      <x v="15833"/>
    </i>
    <i>
      <x v="15834"/>
    </i>
    <i>
      <x v="15835"/>
    </i>
    <i>
      <x v="15836"/>
    </i>
    <i>
      <x v="15837"/>
    </i>
    <i>
      <x v="15838"/>
    </i>
    <i>
      <x v="15839"/>
    </i>
    <i>
      <x v="15840"/>
    </i>
    <i>
      <x v="15841"/>
    </i>
    <i>
      <x v="15842"/>
    </i>
    <i>
      <x v="15843"/>
    </i>
    <i>
      <x v="15844"/>
    </i>
    <i>
      <x v="15845"/>
    </i>
    <i>
      <x v="15846"/>
    </i>
    <i>
      <x v="15847"/>
    </i>
    <i>
      <x v="15848"/>
    </i>
    <i>
      <x v="15849"/>
    </i>
    <i>
      <x v="15850"/>
    </i>
    <i>
      <x v="15851"/>
    </i>
    <i>
      <x v="15852"/>
    </i>
    <i>
      <x v="15853"/>
    </i>
    <i>
      <x v="15854"/>
    </i>
    <i>
      <x v="15855"/>
    </i>
    <i>
      <x v="15856"/>
    </i>
    <i>
      <x v="15857"/>
    </i>
    <i>
      <x v="15858"/>
    </i>
    <i>
      <x v="15859"/>
    </i>
    <i>
      <x v="15860"/>
    </i>
    <i>
      <x v="15861"/>
    </i>
    <i>
      <x v="15862"/>
    </i>
    <i>
      <x v="15863"/>
    </i>
    <i>
      <x v="15864"/>
    </i>
    <i>
      <x v="15865"/>
    </i>
    <i>
      <x v="15866"/>
    </i>
    <i>
      <x v="15867"/>
    </i>
    <i>
      <x v="15868"/>
    </i>
    <i>
      <x v="15869"/>
    </i>
    <i>
      <x v="15870"/>
    </i>
    <i>
      <x v="15871"/>
    </i>
    <i>
      <x v="15872"/>
    </i>
    <i>
      <x v="15873"/>
    </i>
    <i>
      <x v="15874"/>
    </i>
    <i>
      <x v="15875"/>
    </i>
    <i>
      <x v="15876"/>
    </i>
    <i>
      <x v="15877"/>
    </i>
    <i>
      <x v="15878"/>
    </i>
    <i>
      <x v="15879"/>
    </i>
    <i>
      <x v="15880"/>
    </i>
    <i>
      <x v="15881"/>
    </i>
    <i>
      <x v="15882"/>
    </i>
    <i>
      <x v="15883"/>
    </i>
    <i>
      <x v="15884"/>
    </i>
    <i>
      <x v="15885"/>
    </i>
    <i>
      <x v="15886"/>
    </i>
    <i>
      <x v="15887"/>
    </i>
    <i>
      <x v="15888"/>
    </i>
    <i>
      <x v="15889"/>
    </i>
    <i>
      <x v="15890"/>
    </i>
    <i>
      <x v="15891"/>
    </i>
    <i>
      <x v="15892"/>
    </i>
    <i>
      <x v="15893"/>
    </i>
    <i>
      <x v="15894"/>
    </i>
    <i>
      <x v="15895"/>
    </i>
    <i>
      <x v="15896"/>
    </i>
    <i>
      <x v="15897"/>
    </i>
    <i>
      <x v="15898"/>
    </i>
    <i>
      <x v="15899"/>
    </i>
    <i>
      <x v="15900"/>
    </i>
    <i>
      <x v="15901"/>
    </i>
    <i>
      <x v="15902"/>
    </i>
    <i>
      <x v="15903"/>
    </i>
    <i>
      <x v="15904"/>
    </i>
    <i>
      <x v="15905"/>
    </i>
    <i>
      <x v="15906"/>
    </i>
    <i>
      <x v="15907"/>
    </i>
    <i>
      <x v="15908"/>
    </i>
    <i>
      <x v="15909"/>
    </i>
    <i>
      <x v="15910"/>
    </i>
    <i>
      <x v="15911"/>
    </i>
    <i>
      <x v="15912"/>
    </i>
    <i>
      <x v="15913"/>
    </i>
    <i>
      <x v="15914"/>
    </i>
    <i>
      <x v="15915"/>
    </i>
    <i>
      <x v="15916"/>
    </i>
    <i>
      <x v="15917"/>
    </i>
    <i>
      <x v="15918"/>
    </i>
    <i>
      <x v="15919"/>
    </i>
    <i>
      <x v="15920"/>
    </i>
    <i>
      <x v="15921"/>
    </i>
    <i>
      <x v="15922"/>
    </i>
    <i>
      <x v="15923"/>
    </i>
    <i>
      <x v="15924"/>
    </i>
    <i>
      <x v="15925"/>
    </i>
    <i>
      <x v="15926"/>
    </i>
    <i>
      <x v="15927"/>
    </i>
    <i>
      <x v="15928"/>
    </i>
    <i>
      <x v="15929"/>
    </i>
    <i>
      <x v="15930"/>
    </i>
    <i>
      <x v="15931"/>
    </i>
    <i>
      <x v="15932"/>
    </i>
    <i>
      <x v="15933"/>
    </i>
    <i>
      <x v="15934"/>
    </i>
    <i>
      <x v="15935"/>
    </i>
    <i>
      <x v="15936"/>
    </i>
    <i>
      <x v="15937"/>
    </i>
    <i>
      <x v="15938"/>
    </i>
    <i>
      <x v="15939"/>
    </i>
    <i>
      <x v="15940"/>
    </i>
    <i>
      <x v="15941"/>
    </i>
    <i>
      <x v="15942"/>
    </i>
    <i>
      <x v="15943"/>
    </i>
    <i>
      <x v="15944"/>
    </i>
    <i>
      <x v="15945"/>
    </i>
    <i>
      <x v="15946"/>
    </i>
    <i>
      <x v="15947"/>
    </i>
    <i>
      <x v="15948"/>
    </i>
    <i>
      <x v="15949"/>
    </i>
    <i>
      <x v="15950"/>
    </i>
    <i>
      <x v="15951"/>
    </i>
    <i>
      <x v="15952"/>
    </i>
    <i>
      <x v="15953"/>
    </i>
    <i>
      <x v="15954"/>
    </i>
    <i>
      <x v="15955"/>
    </i>
    <i>
      <x v="15956"/>
    </i>
    <i>
      <x v="15957"/>
    </i>
    <i>
      <x v="15958"/>
    </i>
    <i>
      <x v="15959"/>
    </i>
    <i>
      <x v="15960"/>
    </i>
    <i>
      <x v="15961"/>
    </i>
    <i>
      <x v="15962"/>
    </i>
    <i>
      <x v="15963"/>
    </i>
    <i>
      <x v="15964"/>
    </i>
    <i>
      <x v="15965"/>
    </i>
    <i>
      <x v="15966"/>
    </i>
    <i>
      <x v="15967"/>
    </i>
    <i>
      <x v="15968"/>
    </i>
    <i>
      <x v="15969"/>
    </i>
    <i>
      <x v="15970"/>
    </i>
    <i>
      <x v="15971"/>
    </i>
    <i>
      <x v="15972"/>
    </i>
    <i>
      <x v="15973"/>
    </i>
    <i>
      <x v="15974"/>
    </i>
    <i>
      <x v="15975"/>
    </i>
    <i>
      <x v="15976"/>
    </i>
    <i>
      <x v="15977"/>
    </i>
    <i>
      <x v="15978"/>
    </i>
    <i>
      <x v="15979"/>
    </i>
    <i>
      <x v="15980"/>
    </i>
    <i>
      <x v="15981"/>
    </i>
    <i>
      <x v="15982"/>
    </i>
    <i>
      <x v="15983"/>
    </i>
    <i>
      <x v="15984"/>
    </i>
    <i>
      <x v="15985"/>
    </i>
    <i>
      <x v="15986"/>
    </i>
    <i>
      <x v="15987"/>
    </i>
    <i>
      <x v="15988"/>
    </i>
    <i>
      <x v="15989"/>
    </i>
    <i>
      <x v="15990"/>
    </i>
    <i>
      <x v="15991"/>
    </i>
    <i>
      <x v="15992"/>
    </i>
    <i>
      <x v="15993"/>
    </i>
    <i>
      <x v="15994"/>
    </i>
    <i>
      <x v="15995"/>
    </i>
    <i>
      <x v="15996"/>
    </i>
    <i>
      <x v="15997"/>
    </i>
    <i>
      <x v="15998"/>
    </i>
    <i>
      <x v="15999"/>
    </i>
    <i>
      <x v="16000"/>
    </i>
    <i>
      <x v="16001"/>
    </i>
    <i>
      <x v="16002"/>
    </i>
    <i>
      <x v="16003"/>
    </i>
    <i>
      <x v="16004"/>
    </i>
    <i>
      <x v="16005"/>
    </i>
    <i>
      <x v="16006"/>
    </i>
    <i>
      <x v="16007"/>
    </i>
    <i>
      <x v="16008"/>
    </i>
    <i>
      <x v="16009"/>
    </i>
    <i>
      <x v="16010"/>
    </i>
    <i>
      <x v="16011"/>
    </i>
    <i>
      <x v="16012"/>
    </i>
    <i>
      <x v="16013"/>
    </i>
    <i>
      <x v="16014"/>
    </i>
    <i>
      <x v="16015"/>
    </i>
    <i>
      <x v="16016"/>
    </i>
    <i>
      <x v="16017"/>
    </i>
    <i>
      <x v="16018"/>
    </i>
    <i>
      <x v="16019"/>
    </i>
    <i>
      <x v="16020"/>
    </i>
    <i>
      <x v="16021"/>
    </i>
    <i>
      <x v="16022"/>
    </i>
    <i>
      <x v="16023"/>
    </i>
    <i>
      <x v="16024"/>
    </i>
    <i>
      <x v="16025"/>
    </i>
    <i>
      <x v="16026"/>
    </i>
    <i>
      <x v="16027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6043"/>
    </i>
    <i>
      <x v="16044"/>
    </i>
    <i>
      <x v="16045"/>
    </i>
    <i>
      <x v="16046"/>
    </i>
    <i>
      <x v="16047"/>
    </i>
    <i>
      <x v="16048"/>
    </i>
    <i>
      <x v="16049"/>
    </i>
    <i>
      <x v="16050"/>
    </i>
    <i>
      <x v="16051"/>
    </i>
    <i>
      <x v="16052"/>
    </i>
    <i>
      <x v="16053"/>
    </i>
    <i>
      <x v="16054"/>
    </i>
    <i>
      <x v="16055"/>
    </i>
    <i>
      <x v="16056"/>
    </i>
    <i>
      <x v="16057"/>
    </i>
    <i>
      <x v="16058"/>
    </i>
    <i>
      <x v="16059"/>
    </i>
    <i>
      <x v="16060"/>
    </i>
    <i>
      <x v="16061"/>
    </i>
    <i>
      <x v="16062"/>
    </i>
    <i>
      <x v="16063"/>
    </i>
    <i>
      <x v="16064"/>
    </i>
    <i>
      <x v="16065"/>
    </i>
    <i>
      <x v="16066"/>
    </i>
    <i>
      <x v="16067"/>
    </i>
    <i>
      <x v="16068"/>
    </i>
    <i>
      <x v="16069"/>
    </i>
    <i>
      <x v="16070"/>
    </i>
    <i>
      <x v="16071"/>
    </i>
    <i>
      <x v="16072"/>
    </i>
    <i>
      <x v="16073"/>
    </i>
    <i>
      <x v="16074"/>
    </i>
    <i>
      <x v="16075"/>
    </i>
    <i>
      <x v="16076"/>
    </i>
    <i>
      <x v="16077"/>
    </i>
    <i>
      <x v="16078"/>
    </i>
    <i>
      <x v="16079"/>
    </i>
    <i>
      <x v="16080"/>
    </i>
    <i>
      <x v="16081"/>
    </i>
    <i>
      <x v="16082"/>
    </i>
    <i>
      <x v="16083"/>
    </i>
    <i>
      <x v="16084"/>
    </i>
    <i>
      <x v="16085"/>
    </i>
    <i>
      <x v="16086"/>
    </i>
    <i>
      <x v="16087"/>
    </i>
    <i>
      <x v="16088"/>
    </i>
    <i>
      <x v="16089"/>
    </i>
    <i>
      <x v="16090"/>
    </i>
    <i>
      <x v="16091"/>
    </i>
    <i>
      <x v="16092"/>
    </i>
    <i>
      <x v="16093"/>
    </i>
    <i>
      <x v="16094"/>
    </i>
    <i>
      <x v="16095"/>
    </i>
    <i>
      <x v="16096"/>
    </i>
    <i>
      <x v="16097"/>
    </i>
    <i>
      <x v="16098"/>
    </i>
    <i>
      <x v="16099"/>
    </i>
    <i>
      <x v="16100"/>
    </i>
    <i>
      <x v="16101"/>
    </i>
    <i>
      <x v="16102"/>
    </i>
    <i>
      <x v="16103"/>
    </i>
    <i>
      <x v="16104"/>
    </i>
    <i>
      <x v="16105"/>
    </i>
    <i>
      <x v="16106"/>
    </i>
    <i>
      <x v="16107"/>
    </i>
    <i>
      <x v="16108"/>
    </i>
    <i>
      <x v="16109"/>
    </i>
    <i>
      <x v="16110"/>
    </i>
    <i>
      <x v="16111"/>
    </i>
    <i>
      <x v="16112"/>
    </i>
    <i>
      <x v="16113"/>
    </i>
    <i>
      <x v="16114"/>
    </i>
    <i>
      <x v="16115"/>
    </i>
    <i>
      <x v="16116"/>
    </i>
    <i>
      <x v="16117"/>
    </i>
    <i>
      <x v="16118"/>
    </i>
    <i>
      <x v="16119"/>
    </i>
    <i>
      <x v="16120"/>
    </i>
    <i>
      <x v="16121"/>
    </i>
    <i>
      <x v="16122"/>
    </i>
    <i>
      <x v="16123"/>
    </i>
    <i>
      <x v="16124"/>
    </i>
    <i>
      <x v="16125"/>
    </i>
    <i>
      <x v="16126"/>
    </i>
    <i>
      <x v="16127"/>
    </i>
    <i>
      <x v="16128"/>
    </i>
    <i>
      <x v="16129"/>
    </i>
    <i>
      <x v="16130"/>
    </i>
    <i>
      <x v="16131"/>
    </i>
    <i>
      <x v="16132"/>
    </i>
    <i>
      <x v="16133"/>
    </i>
    <i>
      <x v="16134"/>
    </i>
    <i>
      <x v="16135"/>
    </i>
    <i>
      <x v="16136"/>
    </i>
    <i>
      <x v="16137"/>
    </i>
    <i>
      <x v="16138"/>
    </i>
    <i>
      <x v="16139"/>
    </i>
    <i>
      <x v="16140"/>
    </i>
    <i>
      <x v="16141"/>
    </i>
    <i>
      <x v="16142"/>
    </i>
    <i>
      <x v="16143"/>
    </i>
    <i>
      <x v="16144"/>
    </i>
    <i>
      <x v="16145"/>
    </i>
    <i>
      <x v="16146"/>
    </i>
    <i>
      <x v="16147"/>
    </i>
    <i>
      <x v="16148"/>
    </i>
    <i>
      <x v="16149"/>
    </i>
    <i>
      <x v="16150"/>
    </i>
    <i>
      <x v="16151"/>
    </i>
    <i>
      <x v="16152"/>
    </i>
    <i>
      <x v="16153"/>
    </i>
    <i>
      <x v="16154"/>
    </i>
    <i>
      <x v="16155"/>
    </i>
    <i>
      <x v="16156"/>
    </i>
    <i>
      <x v="16157"/>
    </i>
    <i>
      <x v="16158"/>
    </i>
    <i>
      <x v="16159"/>
    </i>
    <i>
      <x v="16160"/>
    </i>
    <i>
      <x v="16161"/>
    </i>
    <i>
      <x v="16162"/>
    </i>
    <i>
      <x v="16163"/>
    </i>
    <i>
      <x v="16164"/>
    </i>
    <i>
      <x v="16165"/>
    </i>
    <i>
      <x v="16166"/>
    </i>
    <i>
      <x v="16167"/>
    </i>
    <i>
      <x v="16168"/>
    </i>
    <i>
      <x v="16169"/>
    </i>
    <i>
      <x v="16170"/>
    </i>
    <i>
      <x v="16171"/>
    </i>
    <i>
      <x v="16172"/>
    </i>
    <i>
      <x v="16173"/>
    </i>
    <i>
      <x v="16174"/>
    </i>
    <i>
      <x v="16175"/>
    </i>
    <i>
      <x v="16176"/>
    </i>
    <i>
      <x v="16177"/>
    </i>
    <i>
      <x v="16178"/>
    </i>
    <i>
      <x v="16179"/>
    </i>
    <i>
      <x v="16180"/>
    </i>
    <i>
      <x v="16181"/>
    </i>
    <i>
      <x v="16182"/>
    </i>
    <i>
      <x v="16183"/>
    </i>
    <i>
      <x v="16184"/>
    </i>
    <i>
      <x v="16185"/>
    </i>
    <i>
      <x v="16186"/>
    </i>
    <i>
      <x v="16187"/>
    </i>
    <i>
      <x v="16188"/>
    </i>
    <i>
      <x v="16189"/>
    </i>
    <i>
      <x v="16190"/>
    </i>
    <i>
      <x v="16191"/>
    </i>
    <i>
      <x v="16192"/>
    </i>
    <i>
      <x v="16193"/>
    </i>
    <i>
      <x v="16194"/>
    </i>
    <i>
      <x v="16195"/>
    </i>
    <i>
      <x v="16196"/>
    </i>
    <i>
      <x v="16197"/>
    </i>
    <i>
      <x v="16198"/>
    </i>
    <i>
      <x v="16199"/>
    </i>
    <i>
      <x v="16200"/>
    </i>
    <i>
      <x v="16201"/>
    </i>
    <i>
      <x v="16202"/>
    </i>
    <i>
      <x v="16203"/>
    </i>
    <i>
      <x v="16204"/>
    </i>
    <i>
      <x v="16205"/>
    </i>
    <i>
      <x v="16206"/>
    </i>
    <i>
      <x v="16207"/>
    </i>
    <i>
      <x v="16208"/>
    </i>
    <i>
      <x v="16209"/>
    </i>
    <i>
      <x v="16210"/>
    </i>
    <i>
      <x v="16211"/>
    </i>
    <i>
      <x v="16212"/>
    </i>
    <i>
      <x v="16213"/>
    </i>
    <i>
      <x v="16214"/>
    </i>
    <i>
      <x v="16215"/>
    </i>
    <i>
      <x v="16216"/>
    </i>
    <i>
      <x v="16217"/>
    </i>
    <i>
      <x v="16218"/>
    </i>
    <i>
      <x v="16219"/>
    </i>
    <i>
      <x v="16220"/>
    </i>
    <i>
      <x v="16221"/>
    </i>
    <i>
      <x v="16222"/>
    </i>
    <i>
      <x v="16223"/>
    </i>
    <i>
      <x v="16224"/>
    </i>
    <i>
      <x v="16225"/>
    </i>
    <i>
      <x v="16226"/>
    </i>
    <i>
      <x v="16227"/>
    </i>
    <i>
      <x v="16228"/>
    </i>
    <i>
      <x v="16229"/>
    </i>
    <i>
      <x v="16230"/>
    </i>
    <i>
      <x v="16231"/>
    </i>
    <i>
      <x v="16232"/>
    </i>
    <i>
      <x v="16233"/>
    </i>
    <i>
      <x v="16234"/>
    </i>
    <i>
      <x v="16235"/>
    </i>
    <i>
      <x v="16236"/>
    </i>
    <i>
      <x v="16237"/>
    </i>
    <i>
      <x v="16238"/>
    </i>
    <i>
      <x v="16239"/>
    </i>
    <i>
      <x v="16240"/>
    </i>
    <i>
      <x v="16241"/>
    </i>
    <i>
      <x v="16242"/>
    </i>
    <i>
      <x v="16243"/>
    </i>
    <i>
      <x v="16244"/>
    </i>
    <i>
      <x v="16245"/>
    </i>
    <i>
      <x v="16246"/>
    </i>
    <i>
      <x v="16247"/>
    </i>
    <i>
      <x v="16248"/>
    </i>
    <i>
      <x v="16249"/>
    </i>
    <i>
      <x v="16250"/>
    </i>
    <i>
      <x v="16251"/>
    </i>
    <i>
      <x v="16252"/>
    </i>
    <i>
      <x v="16253"/>
    </i>
    <i>
      <x v="16254"/>
    </i>
    <i>
      <x v="16255"/>
    </i>
    <i>
      <x v="16256"/>
    </i>
    <i>
      <x v="16257"/>
    </i>
    <i>
      <x v="16258"/>
    </i>
    <i>
      <x v="16259"/>
    </i>
    <i>
      <x v="16260"/>
    </i>
    <i>
      <x v="16261"/>
    </i>
    <i>
      <x v="16262"/>
    </i>
    <i>
      <x v="16263"/>
    </i>
    <i>
      <x v="16264"/>
    </i>
    <i>
      <x v="16265"/>
    </i>
    <i>
      <x v="16266"/>
    </i>
    <i>
      <x v="16267"/>
    </i>
    <i>
      <x v="16268"/>
    </i>
    <i>
      <x v="16269"/>
    </i>
    <i>
      <x v="16270"/>
    </i>
    <i>
      <x v="16271"/>
    </i>
    <i>
      <x v="16272"/>
    </i>
    <i>
      <x v="16273"/>
    </i>
    <i>
      <x v="16274"/>
    </i>
    <i>
      <x v="16275"/>
    </i>
    <i>
      <x v="16276"/>
    </i>
    <i>
      <x v="16277"/>
    </i>
    <i>
      <x v="16278"/>
    </i>
    <i>
      <x v="16279"/>
    </i>
    <i>
      <x v="16280"/>
    </i>
    <i>
      <x v="16281"/>
    </i>
    <i>
      <x v="16282"/>
    </i>
    <i>
      <x v="16283"/>
    </i>
    <i>
      <x v="16284"/>
    </i>
    <i>
      <x v="16285"/>
    </i>
    <i>
      <x v="16286"/>
    </i>
    <i>
      <x v="16287"/>
    </i>
    <i>
      <x v="16288"/>
    </i>
    <i>
      <x v="16289"/>
    </i>
    <i>
      <x v="16290"/>
    </i>
    <i>
      <x v="16291"/>
    </i>
    <i>
      <x v="16292"/>
    </i>
    <i>
      <x v="16293"/>
    </i>
    <i>
      <x v="16294"/>
    </i>
    <i>
      <x v="16295"/>
    </i>
    <i>
      <x v="16296"/>
    </i>
    <i>
      <x v="16297"/>
    </i>
    <i>
      <x v="16298"/>
    </i>
    <i>
      <x v="16299"/>
    </i>
    <i>
      <x v="16300"/>
    </i>
    <i>
      <x v="16301"/>
    </i>
    <i>
      <x v="16302"/>
    </i>
    <i>
      <x v="16303"/>
    </i>
    <i>
      <x v="16304"/>
    </i>
    <i>
      <x v="16305"/>
    </i>
    <i>
      <x v="16306"/>
    </i>
    <i>
      <x v="16307"/>
    </i>
    <i>
      <x v="16308"/>
    </i>
    <i>
      <x v="16309"/>
    </i>
    <i>
      <x v="16310"/>
    </i>
    <i>
      <x v="16311"/>
    </i>
    <i>
      <x v="16312"/>
    </i>
    <i>
      <x v="16313"/>
    </i>
    <i>
      <x v="16314"/>
    </i>
    <i>
      <x v="16315"/>
    </i>
    <i>
      <x v="16316"/>
    </i>
    <i>
      <x v="16317"/>
    </i>
    <i>
      <x v="16318"/>
    </i>
    <i>
      <x v="16319"/>
    </i>
    <i>
      <x v="16320"/>
    </i>
    <i>
      <x v="16321"/>
    </i>
    <i>
      <x v="16322"/>
    </i>
    <i>
      <x v="16323"/>
    </i>
    <i>
      <x v="16324"/>
    </i>
    <i>
      <x v="16325"/>
    </i>
    <i>
      <x v="16326"/>
    </i>
    <i>
      <x v="16327"/>
    </i>
    <i>
      <x v="16328"/>
    </i>
    <i>
      <x v="16329"/>
    </i>
    <i>
      <x v="16330"/>
    </i>
    <i>
      <x v="16331"/>
    </i>
    <i>
      <x v="16332"/>
    </i>
    <i>
      <x v="16333"/>
    </i>
    <i>
      <x v="16334"/>
    </i>
    <i>
      <x v="16335"/>
    </i>
    <i>
      <x v="16336"/>
    </i>
    <i>
      <x v="16337"/>
    </i>
    <i>
      <x v="16338"/>
    </i>
    <i>
      <x v="16339"/>
    </i>
    <i>
      <x v="16340"/>
    </i>
    <i>
      <x v="16341"/>
    </i>
    <i>
      <x v="16342"/>
    </i>
    <i>
      <x v="16343"/>
    </i>
    <i>
      <x v="16344"/>
    </i>
    <i>
      <x v="16345"/>
    </i>
    <i>
      <x v="16346"/>
    </i>
    <i>
      <x v="16347"/>
    </i>
    <i>
      <x v="16348"/>
    </i>
    <i>
      <x v="16349"/>
    </i>
    <i>
      <x v="16350"/>
    </i>
    <i>
      <x v="16351"/>
    </i>
    <i>
      <x v="16352"/>
    </i>
    <i>
      <x v="16353"/>
    </i>
    <i>
      <x v="16354"/>
    </i>
    <i>
      <x v="16355"/>
    </i>
    <i>
      <x v="16356"/>
    </i>
    <i>
      <x v="16357"/>
    </i>
    <i>
      <x v="16358"/>
    </i>
    <i>
      <x v="16359"/>
    </i>
    <i>
      <x v="16360"/>
    </i>
    <i>
      <x v="16361"/>
    </i>
    <i>
      <x v="16362"/>
    </i>
    <i>
      <x v="16363"/>
    </i>
    <i>
      <x v="16364"/>
    </i>
    <i>
      <x v="16365"/>
    </i>
    <i>
      <x v="16366"/>
    </i>
    <i>
      <x v="16367"/>
    </i>
    <i>
      <x v="16368"/>
    </i>
    <i>
      <x v="16369"/>
    </i>
    <i>
      <x v="16370"/>
    </i>
    <i>
      <x v="16371"/>
    </i>
    <i>
      <x v="16372"/>
    </i>
    <i>
      <x v="16373"/>
    </i>
    <i>
      <x v="16374"/>
    </i>
    <i>
      <x v="16375"/>
    </i>
    <i>
      <x v="16376"/>
    </i>
    <i>
      <x v="16377"/>
    </i>
    <i>
      <x v="16378"/>
    </i>
    <i>
      <x v="16379"/>
    </i>
    <i>
      <x v="16380"/>
    </i>
    <i>
      <x v="16381"/>
    </i>
    <i>
      <x v="16382"/>
    </i>
    <i>
      <x v="16383"/>
    </i>
    <i>
      <x v="16384"/>
    </i>
    <i>
      <x v="16385"/>
    </i>
    <i>
      <x v="16386"/>
    </i>
    <i>
      <x v="16387"/>
    </i>
    <i>
      <x v="16388"/>
    </i>
    <i>
      <x v="16389"/>
    </i>
    <i>
      <x v="16390"/>
    </i>
    <i>
      <x v="16391"/>
    </i>
    <i>
      <x v="16392"/>
    </i>
    <i>
      <x v="16393"/>
    </i>
    <i>
      <x v="16394"/>
    </i>
    <i>
      <x v="16395"/>
    </i>
    <i>
      <x v="16396"/>
    </i>
    <i>
      <x v="16397"/>
    </i>
    <i>
      <x v="16398"/>
    </i>
    <i>
      <x v="16399"/>
    </i>
    <i>
      <x v="16400"/>
    </i>
    <i>
      <x v="16401"/>
    </i>
    <i>
      <x v="16402"/>
    </i>
    <i>
      <x v="16403"/>
    </i>
    <i>
      <x v="16404"/>
    </i>
    <i>
      <x v="16405"/>
    </i>
    <i>
      <x v="16406"/>
    </i>
    <i>
      <x v="16407"/>
    </i>
    <i>
      <x v="16408"/>
    </i>
    <i>
      <x v="16409"/>
    </i>
    <i>
      <x v="16410"/>
    </i>
    <i>
      <x v="16411"/>
    </i>
    <i>
      <x v="16412"/>
    </i>
    <i>
      <x v="16413"/>
    </i>
    <i>
      <x v="16414"/>
    </i>
    <i>
      <x v="16415"/>
    </i>
    <i>
      <x v="16416"/>
    </i>
    <i>
      <x v="16417"/>
    </i>
    <i>
      <x v="16418"/>
    </i>
    <i>
      <x v="16419"/>
    </i>
    <i>
      <x v="16420"/>
    </i>
    <i>
      <x v="16421"/>
    </i>
    <i>
      <x v="16422"/>
    </i>
    <i>
      <x v="16423"/>
    </i>
    <i>
      <x v="16424"/>
    </i>
    <i>
      <x v="16425"/>
    </i>
    <i>
      <x v="16426"/>
    </i>
    <i>
      <x v="16427"/>
    </i>
    <i>
      <x v="16428"/>
    </i>
    <i>
      <x v="16429"/>
    </i>
    <i>
      <x v="16430"/>
    </i>
    <i>
      <x v="16431"/>
    </i>
    <i>
      <x v="16432"/>
    </i>
    <i>
      <x v="16433"/>
    </i>
    <i>
      <x v="16434"/>
    </i>
    <i>
      <x v="16435"/>
    </i>
    <i>
      <x v="16436"/>
    </i>
    <i>
      <x v="16437"/>
    </i>
    <i>
      <x v="16438"/>
    </i>
    <i>
      <x v="16439"/>
    </i>
    <i>
      <x v="16440"/>
    </i>
    <i>
      <x v="16441"/>
    </i>
    <i>
      <x v="16442"/>
    </i>
    <i>
      <x v="16443"/>
    </i>
    <i>
      <x v="16444"/>
    </i>
    <i>
      <x v="16445"/>
    </i>
    <i>
      <x v="16446"/>
    </i>
    <i>
      <x v="16447"/>
    </i>
    <i>
      <x v="16448"/>
    </i>
    <i>
      <x v="16449"/>
    </i>
    <i>
      <x v="16450"/>
    </i>
    <i>
      <x v="16451"/>
    </i>
    <i>
      <x v="16452"/>
    </i>
    <i>
      <x v="16453"/>
    </i>
    <i>
      <x v="16454"/>
    </i>
    <i>
      <x v="16455"/>
    </i>
    <i>
      <x v="16456"/>
    </i>
    <i>
      <x v="16457"/>
    </i>
    <i>
      <x v="16458"/>
    </i>
    <i>
      <x v="16459"/>
    </i>
    <i>
      <x v="16460"/>
    </i>
    <i>
      <x v="16461"/>
    </i>
    <i>
      <x v="16462"/>
    </i>
    <i>
      <x v="16463"/>
    </i>
    <i>
      <x v="16464"/>
    </i>
    <i>
      <x v="16465"/>
    </i>
    <i>
      <x v="16466"/>
    </i>
    <i>
      <x v="16467"/>
    </i>
    <i>
      <x v="16468"/>
    </i>
    <i>
      <x v="16469"/>
    </i>
    <i>
      <x v="16470"/>
    </i>
    <i>
      <x v="16471"/>
    </i>
    <i>
      <x v="16472"/>
    </i>
    <i>
      <x v="16473"/>
    </i>
    <i>
      <x v="16474"/>
    </i>
    <i>
      <x v="16475"/>
    </i>
    <i>
      <x v="16476"/>
    </i>
    <i>
      <x v="16477"/>
    </i>
    <i>
      <x v="16478"/>
    </i>
    <i>
      <x v="16479"/>
    </i>
    <i>
      <x v="16480"/>
    </i>
    <i>
      <x v="16481"/>
    </i>
    <i>
      <x v="16482"/>
    </i>
    <i>
      <x v="16483"/>
    </i>
    <i>
      <x v="16484"/>
    </i>
    <i>
      <x v="16485"/>
    </i>
    <i>
      <x v="16486"/>
    </i>
    <i>
      <x v="16487"/>
    </i>
    <i>
      <x v="16488"/>
    </i>
    <i>
      <x v="16489"/>
    </i>
    <i>
      <x v="16490"/>
    </i>
    <i>
      <x v="16491"/>
    </i>
    <i>
      <x v="16492"/>
    </i>
    <i>
      <x v="16493"/>
    </i>
    <i>
      <x v="16494"/>
    </i>
    <i>
      <x v="16495"/>
    </i>
    <i>
      <x v="16496"/>
    </i>
    <i>
      <x v="16497"/>
    </i>
    <i>
      <x v="16498"/>
    </i>
    <i>
      <x v="16499"/>
    </i>
    <i>
      <x v="16500"/>
    </i>
    <i>
      <x v="16501"/>
    </i>
    <i>
      <x v="16502"/>
    </i>
    <i>
      <x v="16503"/>
    </i>
    <i>
      <x v="16504"/>
    </i>
    <i>
      <x v="16505"/>
    </i>
    <i>
      <x v="16506"/>
    </i>
    <i>
      <x v="16507"/>
    </i>
    <i>
      <x v="16508"/>
    </i>
    <i>
      <x v="16509"/>
    </i>
    <i>
      <x v="16510"/>
    </i>
    <i>
      <x v="16511"/>
    </i>
    <i>
      <x v="16512"/>
    </i>
    <i>
      <x v="16513"/>
    </i>
    <i>
      <x v="16514"/>
    </i>
    <i>
      <x v="16515"/>
    </i>
    <i>
      <x v="16516"/>
    </i>
    <i>
      <x v="16517"/>
    </i>
    <i>
      <x v="16518"/>
    </i>
    <i>
      <x v="16519"/>
    </i>
    <i>
      <x v="16520"/>
    </i>
    <i>
      <x v="16521"/>
    </i>
    <i>
      <x v="16522"/>
    </i>
    <i>
      <x v="16523"/>
    </i>
    <i>
      <x v="16524"/>
    </i>
    <i>
      <x v="16525"/>
    </i>
    <i>
      <x v="16526"/>
    </i>
    <i>
      <x v="16527"/>
    </i>
    <i>
      <x v="16528"/>
    </i>
    <i>
      <x v="16529"/>
    </i>
    <i>
      <x v="16530"/>
    </i>
    <i>
      <x v="16531"/>
    </i>
    <i>
      <x v="16532"/>
    </i>
    <i>
      <x v="16533"/>
    </i>
    <i>
      <x v="16534"/>
    </i>
    <i>
      <x v="16535"/>
    </i>
    <i>
      <x v="16536"/>
    </i>
    <i>
      <x v="16537"/>
    </i>
    <i>
      <x v="16538"/>
    </i>
    <i>
      <x v="16539"/>
    </i>
    <i>
      <x v="16540"/>
    </i>
    <i>
      <x v="16541"/>
    </i>
    <i>
      <x v="16542"/>
    </i>
    <i>
      <x v="16543"/>
    </i>
    <i>
      <x v="16544"/>
    </i>
    <i>
      <x v="16545"/>
    </i>
    <i>
      <x v="16546"/>
    </i>
    <i>
      <x v="16547"/>
    </i>
    <i>
      <x v="16548"/>
    </i>
    <i>
      <x v="16549"/>
    </i>
    <i>
      <x v="16550"/>
    </i>
    <i>
      <x v="16551"/>
    </i>
    <i>
      <x v="16552"/>
    </i>
    <i>
      <x v="16553"/>
    </i>
    <i>
      <x v="16554"/>
    </i>
    <i>
      <x v="16555"/>
    </i>
    <i>
      <x v="16556"/>
    </i>
    <i>
      <x v="16557"/>
    </i>
    <i>
      <x v="16558"/>
    </i>
    <i>
      <x v="16559"/>
    </i>
    <i>
      <x v="16560"/>
    </i>
    <i>
      <x v="16561"/>
    </i>
    <i>
      <x v="16562"/>
    </i>
    <i>
      <x v="16563"/>
    </i>
    <i>
      <x v="16564"/>
    </i>
    <i>
      <x v="16565"/>
    </i>
    <i>
      <x v="16566"/>
    </i>
    <i>
      <x v="16567"/>
    </i>
    <i>
      <x v="16568"/>
    </i>
    <i>
      <x v="16569"/>
    </i>
    <i>
      <x v="16570"/>
    </i>
    <i>
      <x v="16571"/>
    </i>
    <i>
      <x v="16572"/>
    </i>
    <i>
      <x v="16573"/>
    </i>
    <i>
      <x v="16574"/>
    </i>
    <i>
      <x v="16575"/>
    </i>
    <i>
      <x v="16576"/>
    </i>
    <i>
      <x v="16577"/>
    </i>
    <i>
      <x v="16578"/>
    </i>
    <i>
      <x v="16579"/>
    </i>
    <i>
      <x v="16580"/>
    </i>
    <i>
      <x v="16581"/>
    </i>
    <i>
      <x v="16582"/>
    </i>
    <i>
      <x v="16583"/>
    </i>
    <i>
      <x v="16584"/>
    </i>
    <i>
      <x v="16585"/>
    </i>
    <i>
      <x v="16586"/>
    </i>
    <i>
      <x v="16587"/>
    </i>
    <i>
      <x v="16588"/>
    </i>
    <i>
      <x v="16589"/>
    </i>
    <i>
      <x v="16590"/>
    </i>
    <i>
      <x v="16591"/>
    </i>
    <i>
      <x v="16592"/>
    </i>
    <i>
      <x v="16593"/>
    </i>
    <i>
      <x v="16594"/>
    </i>
    <i>
      <x v="16595"/>
    </i>
    <i>
      <x v="16596"/>
    </i>
    <i>
      <x v="16597"/>
    </i>
    <i>
      <x v="16598"/>
    </i>
    <i>
      <x v="16599"/>
    </i>
    <i>
      <x v="16600"/>
    </i>
    <i>
      <x v="16601"/>
    </i>
    <i>
      <x v="16602"/>
    </i>
    <i>
      <x v="16603"/>
    </i>
    <i>
      <x v="16604"/>
    </i>
    <i>
      <x v="16605"/>
    </i>
    <i>
      <x v="16606"/>
    </i>
    <i>
      <x v="16607"/>
    </i>
    <i>
      <x v="16608"/>
    </i>
    <i>
      <x v="16609"/>
    </i>
    <i>
      <x v="16610"/>
    </i>
    <i>
      <x v="16611"/>
    </i>
    <i>
      <x v="16612"/>
    </i>
    <i>
      <x v="16613"/>
    </i>
    <i>
      <x v="16614"/>
    </i>
    <i>
      <x v="16615"/>
    </i>
    <i>
      <x v="16616"/>
    </i>
    <i>
      <x v="16617"/>
    </i>
    <i>
      <x v="16618"/>
    </i>
    <i>
      <x v="16619"/>
    </i>
    <i>
      <x v="16620"/>
    </i>
    <i>
      <x v="16621"/>
    </i>
    <i>
      <x v="16622"/>
    </i>
    <i>
      <x v="16623"/>
    </i>
    <i>
      <x v="16624"/>
    </i>
    <i>
      <x v="16625"/>
    </i>
    <i>
      <x v="16626"/>
    </i>
    <i>
      <x v="16627"/>
    </i>
    <i>
      <x v="16628"/>
    </i>
    <i>
      <x v="16629"/>
    </i>
    <i>
      <x v="16630"/>
    </i>
    <i>
      <x v="16631"/>
    </i>
    <i>
      <x v="16632"/>
    </i>
    <i>
      <x v="16633"/>
    </i>
    <i>
      <x v="16634"/>
    </i>
    <i>
      <x v="16635"/>
    </i>
    <i>
      <x v="16636"/>
    </i>
    <i>
      <x v="16637"/>
    </i>
    <i>
      <x v="16638"/>
    </i>
    <i>
      <x v="16639"/>
    </i>
    <i>
      <x v="16640"/>
    </i>
    <i>
      <x v="16641"/>
    </i>
    <i>
      <x v="16642"/>
    </i>
    <i>
      <x v="16643"/>
    </i>
    <i>
      <x v="16644"/>
    </i>
    <i>
      <x v="16645"/>
    </i>
    <i>
      <x v="16646"/>
    </i>
    <i>
      <x v="16647"/>
    </i>
    <i>
      <x v="16648"/>
    </i>
    <i>
      <x v="16649"/>
    </i>
    <i>
      <x v="16650"/>
    </i>
    <i>
      <x v="16651"/>
    </i>
    <i>
      <x v="16652"/>
    </i>
    <i>
      <x v="16653"/>
    </i>
    <i>
      <x v="16654"/>
    </i>
    <i>
      <x v="16655"/>
    </i>
    <i>
      <x v="16656"/>
    </i>
    <i>
      <x v="16657"/>
    </i>
    <i>
      <x v="16658"/>
    </i>
    <i>
      <x v="16659"/>
    </i>
    <i>
      <x v="16660"/>
    </i>
    <i>
      <x v="16661"/>
    </i>
    <i>
      <x v="16662"/>
    </i>
    <i>
      <x v="16663"/>
    </i>
    <i>
      <x v="16664"/>
    </i>
    <i>
      <x v="16665"/>
    </i>
    <i>
      <x v="16666"/>
    </i>
    <i>
      <x v="16667"/>
    </i>
    <i>
      <x v="16668"/>
    </i>
    <i>
      <x v="16669"/>
    </i>
    <i>
      <x v="16670"/>
    </i>
    <i>
      <x v="16671"/>
    </i>
    <i>
      <x v="16672"/>
    </i>
    <i>
      <x v="16673"/>
    </i>
    <i>
      <x v="16674"/>
    </i>
    <i>
      <x v="16675"/>
    </i>
    <i>
      <x v="16676"/>
    </i>
    <i>
      <x v="16677"/>
    </i>
    <i>
      <x v="16678"/>
    </i>
    <i>
      <x v="16679"/>
    </i>
    <i>
      <x v="16680"/>
    </i>
    <i>
      <x v="16681"/>
    </i>
    <i>
      <x v="16682"/>
    </i>
    <i>
      <x v="16683"/>
    </i>
    <i>
      <x v="16684"/>
    </i>
    <i>
      <x v="16685"/>
    </i>
    <i>
      <x v="16686"/>
    </i>
    <i>
      <x v="16687"/>
    </i>
    <i>
      <x v="16688"/>
    </i>
    <i>
      <x v="16689"/>
    </i>
    <i>
      <x v="16690"/>
    </i>
    <i>
      <x v="16691"/>
    </i>
    <i>
      <x v="16692"/>
    </i>
    <i>
      <x v="16693"/>
    </i>
    <i>
      <x v="16694"/>
    </i>
    <i>
      <x v="16695"/>
    </i>
    <i>
      <x v="16696"/>
    </i>
    <i>
      <x v="16697"/>
    </i>
    <i>
      <x v="16698"/>
    </i>
    <i>
      <x v="16699"/>
    </i>
    <i>
      <x v="16700"/>
    </i>
    <i>
      <x v="16701"/>
    </i>
    <i>
      <x v="16702"/>
    </i>
    <i>
      <x v="16703"/>
    </i>
    <i>
      <x v="16704"/>
    </i>
    <i>
      <x v="16705"/>
    </i>
    <i>
      <x v="16706"/>
    </i>
    <i>
      <x v="16707"/>
    </i>
    <i>
      <x v="16708"/>
    </i>
    <i>
      <x v="16709"/>
    </i>
    <i>
      <x v="16710"/>
    </i>
    <i>
      <x v="16711"/>
    </i>
    <i>
      <x v="16712"/>
    </i>
    <i>
      <x v="16713"/>
    </i>
    <i>
      <x v="16714"/>
    </i>
    <i>
      <x v="16715"/>
    </i>
    <i>
      <x v="16716"/>
    </i>
    <i>
      <x v="16717"/>
    </i>
    <i>
      <x v="16718"/>
    </i>
    <i>
      <x v="16719"/>
    </i>
    <i>
      <x v="16720"/>
    </i>
    <i>
      <x v="16721"/>
    </i>
    <i>
      <x v="16722"/>
    </i>
    <i>
      <x v="16723"/>
    </i>
    <i>
      <x v="16724"/>
    </i>
    <i>
      <x v="16725"/>
    </i>
    <i>
      <x v="16726"/>
    </i>
    <i>
      <x v="16727"/>
    </i>
    <i>
      <x v="16728"/>
    </i>
    <i>
      <x v="16729"/>
    </i>
    <i>
      <x v="16730"/>
    </i>
    <i>
      <x v="16731"/>
    </i>
    <i>
      <x v="16732"/>
    </i>
    <i>
      <x v="16733"/>
    </i>
    <i>
      <x v="16734"/>
    </i>
    <i>
      <x v="16735"/>
    </i>
    <i>
      <x v="16736"/>
    </i>
    <i>
      <x v="16737"/>
    </i>
    <i>
      <x v="16738"/>
    </i>
    <i>
      <x v="16739"/>
    </i>
    <i>
      <x v="16740"/>
    </i>
    <i>
      <x v="16741"/>
    </i>
    <i>
      <x v="16742"/>
    </i>
    <i>
      <x v="16743"/>
    </i>
    <i>
      <x v="16744"/>
    </i>
    <i>
      <x v="16745"/>
    </i>
    <i>
      <x v="16746"/>
    </i>
    <i>
      <x v="16747"/>
    </i>
    <i>
      <x v="16748"/>
    </i>
    <i>
      <x v="16749"/>
    </i>
    <i>
      <x v="16750"/>
    </i>
    <i>
      <x v="16751"/>
    </i>
    <i>
      <x v="16752"/>
    </i>
    <i>
      <x v="16753"/>
    </i>
    <i>
      <x v="16754"/>
    </i>
    <i>
      <x v="16755"/>
    </i>
    <i>
      <x v="16756"/>
    </i>
    <i>
      <x v="16757"/>
    </i>
    <i>
      <x v="16758"/>
    </i>
    <i>
      <x v="16759"/>
    </i>
    <i>
      <x v="16760"/>
    </i>
    <i>
      <x v="16761"/>
    </i>
    <i>
      <x v="16762"/>
    </i>
    <i>
      <x v="16763"/>
    </i>
    <i>
      <x v="16764"/>
    </i>
    <i>
      <x v="16765"/>
    </i>
    <i>
      <x v="16766"/>
    </i>
    <i>
      <x v="16767"/>
    </i>
    <i>
      <x v="16768"/>
    </i>
    <i>
      <x v="16769"/>
    </i>
    <i>
      <x v="16770"/>
    </i>
    <i>
      <x v="16771"/>
    </i>
    <i>
      <x v="16772"/>
    </i>
    <i>
      <x v="16773"/>
    </i>
    <i>
      <x v="16774"/>
    </i>
    <i>
      <x v="16775"/>
    </i>
    <i>
      <x v="16776"/>
    </i>
    <i>
      <x v="16777"/>
    </i>
    <i>
      <x v="16778"/>
    </i>
    <i>
      <x v="16779"/>
    </i>
    <i>
      <x v="16780"/>
    </i>
    <i>
      <x v="16781"/>
    </i>
    <i>
      <x v="16782"/>
    </i>
    <i>
      <x v="16783"/>
    </i>
    <i>
      <x v="16784"/>
    </i>
    <i>
      <x v="16785"/>
    </i>
    <i>
      <x v="16786"/>
    </i>
    <i>
      <x v="16787"/>
    </i>
    <i>
      <x v="16788"/>
    </i>
    <i>
      <x v="16789"/>
    </i>
    <i>
      <x v="16790"/>
    </i>
    <i>
      <x v="16791"/>
    </i>
    <i>
      <x v="16792"/>
    </i>
    <i>
      <x v="16793"/>
    </i>
    <i>
      <x v="16794"/>
    </i>
    <i>
      <x v="16795"/>
    </i>
    <i>
      <x v="16796"/>
    </i>
    <i>
      <x v="16797"/>
    </i>
    <i>
      <x v="16798"/>
    </i>
    <i>
      <x v="16799"/>
    </i>
    <i>
      <x v="16800"/>
    </i>
    <i>
      <x v="16801"/>
    </i>
    <i>
      <x v="16802"/>
    </i>
    <i>
      <x v="16803"/>
    </i>
    <i>
      <x v="16804"/>
    </i>
    <i>
      <x v="16805"/>
    </i>
    <i>
      <x v="16806"/>
    </i>
    <i>
      <x v="16807"/>
    </i>
    <i>
      <x v="16808"/>
    </i>
    <i>
      <x v="16809"/>
    </i>
    <i>
      <x v="16810"/>
    </i>
    <i>
      <x v="16811"/>
    </i>
    <i>
      <x v="16812"/>
    </i>
    <i>
      <x v="16813"/>
    </i>
    <i>
      <x v="16814"/>
    </i>
    <i>
      <x v="16815"/>
    </i>
    <i>
      <x v="16816"/>
    </i>
    <i>
      <x v="16817"/>
    </i>
    <i>
      <x v="16818"/>
    </i>
    <i>
      <x v="16819"/>
    </i>
    <i>
      <x v="16820"/>
    </i>
    <i>
      <x v="16821"/>
    </i>
    <i>
      <x v="16822"/>
    </i>
    <i>
      <x v="16823"/>
    </i>
    <i>
      <x v="16824"/>
    </i>
    <i>
      <x v="16825"/>
    </i>
    <i>
      <x v="16826"/>
    </i>
    <i>
      <x v="16827"/>
    </i>
    <i>
      <x v="16828"/>
    </i>
    <i>
      <x v="16829"/>
    </i>
    <i>
      <x v="16830"/>
    </i>
    <i>
      <x v="16831"/>
    </i>
    <i>
      <x v="16832"/>
    </i>
    <i>
      <x v="16833"/>
    </i>
    <i>
      <x v="16834"/>
    </i>
    <i>
      <x v="16835"/>
    </i>
    <i>
      <x v="16836"/>
    </i>
    <i>
      <x v="16837"/>
    </i>
    <i>
      <x v="16838"/>
    </i>
    <i>
      <x v="16839"/>
    </i>
    <i>
      <x v="16840"/>
    </i>
    <i>
      <x v="16841"/>
    </i>
    <i>
      <x v="16842"/>
    </i>
    <i>
      <x v="16843"/>
    </i>
    <i>
      <x v="16844"/>
    </i>
    <i>
      <x v="16845"/>
    </i>
    <i>
      <x v="16846"/>
    </i>
    <i>
      <x v="16847"/>
    </i>
    <i>
      <x v="16848"/>
    </i>
    <i>
      <x v="16849"/>
    </i>
    <i>
      <x v="16850"/>
    </i>
    <i>
      <x v="16851"/>
    </i>
    <i>
      <x v="16852"/>
    </i>
    <i>
      <x v="16853"/>
    </i>
    <i>
      <x v="16854"/>
    </i>
    <i>
      <x v="16855"/>
    </i>
    <i>
      <x v="16856"/>
    </i>
    <i>
      <x v="16857"/>
    </i>
    <i>
      <x v="16858"/>
    </i>
    <i>
      <x v="16859"/>
    </i>
    <i>
      <x v="16860"/>
    </i>
    <i>
      <x v="16861"/>
    </i>
    <i>
      <x v="16862"/>
    </i>
    <i>
      <x v="16863"/>
    </i>
    <i>
      <x v="16864"/>
    </i>
    <i>
      <x v="16865"/>
    </i>
    <i>
      <x v="16866"/>
    </i>
    <i>
      <x v="16867"/>
    </i>
    <i>
      <x v="16868"/>
    </i>
    <i>
      <x v="16869"/>
    </i>
    <i>
      <x v="16870"/>
    </i>
    <i>
      <x v="16871"/>
    </i>
    <i>
      <x v="16872"/>
    </i>
    <i>
      <x v="16873"/>
    </i>
    <i>
      <x v="16874"/>
    </i>
    <i>
      <x v="16875"/>
    </i>
    <i>
      <x v="16876"/>
    </i>
    <i>
      <x v="16877"/>
    </i>
    <i>
      <x v="16878"/>
    </i>
    <i>
      <x v="16879"/>
    </i>
    <i>
      <x v="16880"/>
    </i>
    <i>
      <x v="16881"/>
    </i>
    <i>
      <x v="16882"/>
    </i>
    <i>
      <x v="16883"/>
    </i>
    <i>
      <x v="16884"/>
    </i>
    <i>
      <x v="16885"/>
    </i>
    <i>
      <x v="16886"/>
    </i>
    <i>
      <x v="16887"/>
    </i>
    <i>
      <x v="16888"/>
    </i>
    <i>
      <x v="16889"/>
    </i>
    <i>
      <x v="16890"/>
    </i>
    <i>
      <x v="16891"/>
    </i>
    <i>
      <x v="16892"/>
    </i>
    <i>
      <x v="16893"/>
    </i>
    <i>
      <x v="16894"/>
    </i>
    <i>
      <x v="16895"/>
    </i>
    <i>
      <x v="16896"/>
    </i>
    <i>
      <x v="16897"/>
    </i>
    <i>
      <x v="16898"/>
    </i>
    <i t="grand">
      <x/>
    </i>
  </rowItems>
  <colFields count="1">
    <field x="0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Sum of Megtalálás" fld="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7310"/>
  <sheetViews>
    <sheetView workbookViewId="0">
      <pane xSplit="3" ySplit="1" topLeftCell="D2" activePane="bottomRight" state="frozenSplit"/>
      <selection pane="topRight" activeCell="C1" sqref="C1"/>
      <selection pane="bottomLeft" activeCell="A3" sqref="A3"/>
      <selection pane="bottomRight" activeCell="C40" sqref="A2:C40"/>
    </sheetView>
  </sheetViews>
  <sheetFormatPr defaultRowHeight="15" customHeight="1"/>
  <cols>
    <col min="2" max="2" width="17.7109375" style="2" customWidth="1"/>
    <col min="3" max="3" width="11.85546875" style="2" customWidth="1"/>
  </cols>
  <sheetData>
    <row r="1" spans="1:3" ht="15" customHeight="1">
      <c r="A1" t="s">
        <v>16958</v>
      </c>
      <c r="B1" s="3" t="s">
        <v>13539</v>
      </c>
      <c r="C1" s="3" t="s">
        <v>13540</v>
      </c>
    </row>
    <row r="2" spans="1:3" ht="15" customHeight="1">
      <c r="A2">
        <v>2001</v>
      </c>
      <c r="B2" s="1" t="s">
        <v>13500</v>
      </c>
      <c r="C2" s="1">
        <v>27</v>
      </c>
    </row>
    <row r="3" spans="1:3" ht="15" customHeight="1">
      <c r="A3">
        <v>2001</v>
      </c>
      <c r="B3" s="1" t="s">
        <v>13501</v>
      </c>
      <c r="C3" s="1">
        <v>18</v>
      </c>
    </row>
    <row r="4" spans="1:3" ht="15" customHeight="1">
      <c r="A4">
        <v>2001</v>
      </c>
      <c r="B4" s="1" t="s">
        <v>13502</v>
      </c>
      <c r="C4" s="1">
        <v>13</v>
      </c>
    </row>
    <row r="5" spans="1:3" ht="15" customHeight="1">
      <c r="A5">
        <v>2001</v>
      </c>
      <c r="B5" s="1" t="s">
        <v>13503</v>
      </c>
      <c r="C5" s="1">
        <v>10</v>
      </c>
    </row>
    <row r="6" spans="1:3" ht="15" customHeight="1">
      <c r="A6">
        <v>2001</v>
      </c>
      <c r="B6" s="1" t="s">
        <v>13504</v>
      </c>
      <c r="C6" s="1">
        <v>10</v>
      </c>
    </row>
    <row r="7" spans="1:3" ht="15" customHeight="1">
      <c r="A7">
        <v>2001</v>
      </c>
      <c r="B7" s="1" t="s">
        <v>13505</v>
      </c>
      <c r="C7" s="1">
        <v>8</v>
      </c>
    </row>
    <row r="8" spans="1:3" ht="15" customHeight="1">
      <c r="A8">
        <v>2001</v>
      </c>
      <c r="B8" s="1" t="s">
        <v>13506</v>
      </c>
      <c r="C8" s="1">
        <v>8</v>
      </c>
    </row>
    <row r="9" spans="1:3" ht="15" customHeight="1">
      <c r="A9">
        <v>2001</v>
      </c>
      <c r="B9" s="1" t="s">
        <v>13507</v>
      </c>
      <c r="C9" s="1">
        <v>8</v>
      </c>
    </row>
    <row r="10" spans="1:3" ht="15" customHeight="1">
      <c r="A10">
        <v>2001</v>
      </c>
      <c r="B10" s="1" t="s">
        <v>13508</v>
      </c>
      <c r="C10" s="1">
        <v>7</v>
      </c>
    </row>
    <row r="11" spans="1:3" ht="15" customHeight="1">
      <c r="A11">
        <v>2001</v>
      </c>
      <c r="B11" s="1" t="s">
        <v>13509</v>
      </c>
      <c r="C11" s="1">
        <v>7</v>
      </c>
    </row>
    <row r="12" spans="1:3" ht="15" customHeight="1">
      <c r="A12">
        <v>2001</v>
      </c>
      <c r="B12" s="1" t="s">
        <v>13510</v>
      </c>
      <c r="C12" s="1">
        <v>6</v>
      </c>
    </row>
    <row r="13" spans="1:3" ht="15" customHeight="1">
      <c r="A13">
        <v>2001</v>
      </c>
      <c r="B13" s="1" t="s">
        <v>13511</v>
      </c>
      <c r="C13" s="1">
        <v>5</v>
      </c>
    </row>
    <row r="14" spans="1:3" ht="15" customHeight="1">
      <c r="A14">
        <v>2001</v>
      </c>
      <c r="B14" s="1" t="s">
        <v>13512</v>
      </c>
      <c r="C14" s="1">
        <v>5</v>
      </c>
    </row>
    <row r="15" spans="1:3" ht="15" customHeight="1">
      <c r="A15">
        <v>2001</v>
      </c>
      <c r="B15" s="1" t="s">
        <v>13513</v>
      </c>
      <c r="C15" s="1">
        <v>5</v>
      </c>
    </row>
    <row r="16" spans="1:3" ht="15" customHeight="1">
      <c r="A16">
        <v>2001</v>
      </c>
      <c r="B16" s="1" t="s">
        <v>13514</v>
      </c>
      <c r="C16" s="1">
        <v>5</v>
      </c>
    </row>
    <row r="17" spans="1:3" ht="15" customHeight="1">
      <c r="A17">
        <v>2001</v>
      </c>
      <c r="B17" s="1" t="s">
        <v>13515</v>
      </c>
      <c r="C17" s="1">
        <v>4</v>
      </c>
    </row>
    <row r="18" spans="1:3" ht="15" customHeight="1">
      <c r="A18">
        <v>2001</v>
      </c>
      <c r="B18" s="1" t="s">
        <v>13516</v>
      </c>
      <c r="C18" s="1">
        <v>4</v>
      </c>
    </row>
    <row r="19" spans="1:3" ht="15" customHeight="1">
      <c r="A19">
        <v>2001</v>
      </c>
      <c r="B19" s="1" t="s">
        <v>13517</v>
      </c>
      <c r="C19" s="1">
        <v>3</v>
      </c>
    </row>
    <row r="20" spans="1:3" ht="15" customHeight="1">
      <c r="A20">
        <v>2001</v>
      </c>
      <c r="B20" s="1" t="s">
        <v>13518</v>
      </c>
      <c r="C20" s="1">
        <v>3</v>
      </c>
    </row>
    <row r="21" spans="1:3" ht="15" customHeight="1">
      <c r="A21">
        <v>2001</v>
      </c>
      <c r="B21" s="1" t="s">
        <v>13519</v>
      </c>
      <c r="C21" s="1">
        <v>2</v>
      </c>
    </row>
    <row r="22" spans="1:3" ht="15" customHeight="1">
      <c r="A22">
        <v>2001</v>
      </c>
      <c r="B22" s="1" t="s">
        <v>13520</v>
      </c>
      <c r="C22" s="1">
        <v>2</v>
      </c>
    </row>
    <row r="23" spans="1:3" ht="15" customHeight="1">
      <c r="A23">
        <v>2001</v>
      </c>
      <c r="B23" s="1" t="s">
        <v>13521</v>
      </c>
      <c r="C23" s="1">
        <v>2</v>
      </c>
    </row>
    <row r="24" spans="1:3" ht="15" customHeight="1">
      <c r="A24">
        <v>2001</v>
      </c>
      <c r="B24" s="1" t="s">
        <v>13522</v>
      </c>
      <c r="C24" s="1">
        <v>2</v>
      </c>
    </row>
    <row r="25" spans="1:3" ht="15" customHeight="1">
      <c r="A25">
        <v>2001</v>
      </c>
      <c r="B25" s="1" t="s">
        <v>13523</v>
      </c>
      <c r="C25" s="1">
        <v>2</v>
      </c>
    </row>
    <row r="26" spans="1:3" ht="15" customHeight="1">
      <c r="A26">
        <v>2001</v>
      </c>
      <c r="B26" s="1" t="s">
        <v>13524</v>
      </c>
      <c r="C26" s="1">
        <v>2</v>
      </c>
    </row>
    <row r="27" spans="1:3" ht="15" customHeight="1">
      <c r="A27">
        <v>2001</v>
      </c>
      <c r="B27" s="1" t="s">
        <v>13525</v>
      </c>
      <c r="C27" s="1">
        <v>2</v>
      </c>
    </row>
    <row r="28" spans="1:3" ht="15" customHeight="1">
      <c r="A28">
        <v>2001</v>
      </c>
      <c r="B28" s="1" t="s">
        <v>13526</v>
      </c>
      <c r="C28" s="1">
        <v>1</v>
      </c>
    </row>
    <row r="29" spans="1:3" ht="15" customHeight="1">
      <c r="A29">
        <v>2001</v>
      </c>
      <c r="B29" s="1" t="s">
        <v>13527</v>
      </c>
      <c r="C29" s="1">
        <v>1</v>
      </c>
    </row>
    <row r="30" spans="1:3" ht="15" customHeight="1">
      <c r="A30">
        <v>2001</v>
      </c>
      <c r="B30" s="1" t="s">
        <v>13528</v>
      </c>
      <c r="C30" s="1">
        <v>1</v>
      </c>
    </row>
    <row r="31" spans="1:3" ht="15" customHeight="1">
      <c r="A31">
        <v>2001</v>
      </c>
      <c r="B31" s="1" t="s">
        <v>13529</v>
      </c>
      <c r="C31" s="1">
        <v>1</v>
      </c>
    </row>
    <row r="32" spans="1:3" ht="15" customHeight="1">
      <c r="A32">
        <v>2001</v>
      </c>
      <c r="B32" s="1" t="s">
        <v>13530</v>
      </c>
      <c r="C32" s="1">
        <v>1</v>
      </c>
    </row>
    <row r="33" spans="1:3" ht="15" customHeight="1">
      <c r="A33">
        <v>2001</v>
      </c>
      <c r="B33" s="1" t="s">
        <v>13531</v>
      </c>
      <c r="C33" s="1">
        <v>1</v>
      </c>
    </row>
    <row r="34" spans="1:3" ht="15" customHeight="1">
      <c r="A34">
        <v>2001</v>
      </c>
      <c r="B34" s="1" t="s">
        <v>13532</v>
      </c>
      <c r="C34" s="1">
        <v>1</v>
      </c>
    </row>
    <row r="35" spans="1:3" ht="15" customHeight="1">
      <c r="A35">
        <v>2001</v>
      </c>
      <c r="B35" s="1" t="s">
        <v>13533</v>
      </c>
      <c r="C35" s="1">
        <v>1</v>
      </c>
    </row>
    <row r="36" spans="1:3" ht="15" customHeight="1">
      <c r="A36">
        <v>2001</v>
      </c>
      <c r="B36" s="1" t="s">
        <v>13534</v>
      </c>
      <c r="C36" s="1">
        <v>1</v>
      </c>
    </row>
    <row r="37" spans="1:3" ht="15" customHeight="1">
      <c r="A37">
        <v>2001</v>
      </c>
      <c r="B37" s="1" t="s">
        <v>13535</v>
      </c>
      <c r="C37" s="1">
        <v>1</v>
      </c>
    </row>
    <row r="38" spans="1:3" ht="15" customHeight="1">
      <c r="A38">
        <v>2001</v>
      </c>
      <c r="B38" s="1" t="s">
        <v>13536</v>
      </c>
      <c r="C38" s="1">
        <v>1</v>
      </c>
    </row>
    <row r="39" spans="1:3" ht="15" customHeight="1">
      <c r="A39">
        <v>2001</v>
      </c>
      <c r="B39" s="1" t="s">
        <v>13537</v>
      </c>
      <c r="C39" s="1">
        <v>1</v>
      </c>
    </row>
    <row r="40" spans="1:3" ht="15" customHeight="1">
      <c r="A40">
        <v>2001</v>
      </c>
      <c r="B40" s="1" t="s">
        <v>13538</v>
      </c>
      <c r="C40" s="1">
        <v>1</v>
      </c>
    </row>
    <row r="41" spans="1:3" ht="15" customHeight="1">
      <c r="A41">
        <v>2001</v>
      </c>
    </row>
    <row r="42" spans="1:3" ht="15" customHeight="1">
      <c r="A42">
        <v>2001</v>
      </c>
    </row>
    <row r="43" spans="1:3" ht="15" customHeight="1">
      <c r="A43">
        <v>2001</v>
      </c>
    </row>
    <row r="44" spans="1:3" ht="15" customHeight="1">
      <c r="A44">
        <v>2001</v>
      </c>
    </row>
    <row r="45" spans="1:3" ht="15" customHeight="1">
      <c r="A45">
        <v>2001</v>
      </c>
    </row>
    <row r="46" spans="1:3" ht="15" customHeight="1">
      <c r="A46">
        <v>2001</v>
      </c>
    </row>
    <row r="47" spans="1:3" ht="15" customHeight="1">
      <c r="A47">
        <v>2001</v>
      </c>
    </row>
    <row r="48" spans="1:3" ht="15" customHeight="1">
      <c r="A48">
        <v>2001</v>
      </c>
    </row>
    <row r="49" spans="1:1" ht="15" customHeight="1">
      <c r="A49">
        <v>2001</v>
      </c>
    </row>
    <row r="50" spans="1:1" ht="15" customHeight="1">
      <c r="A50">
        <v>2001</v>
      </c>
    </row>
    <row r="51" spans="1:1" ht="15" customHeight="1">
      <c r="A51">
        <v>2001</v>
      </c>
    </row>
    <row r="52" spans="1:1" ht="15" customHeight="1">
      <c r="A52">
        <v>2001</v>
      </c>
    </row>
    <row r="53" spans="1:1" ht="15" customHeight="1">
      <c r="A53">
        <v>2001</v>
      </c>
    </row>
    <row r="54" spans="1:1" ht="15" customHeight="1">
      <c r="A54">
        <v>2001</v>
      </c>
    </row>
    <row r="55" spans="1:1" ht="15" customHeight="1">
      <c r="A55">
        <v>2001</v>
      </c>
    </row>
    <row r="56" spans="1:1" ht="15" customHeight="1">
      <c r="A56">
        <v>2001</v>
      </c>
    </row>
    <row r="57" spans="1:1" ht="15" customHeight="1">
      <c r="A57">
        <v>2001</v>
      </c>
    </row>
    <row r="58" spans="1:1" ht="15" customHeight="1">
      <c r="A58">
        <v>2001</v>
      </c>
    </row>
    <row r="59" spans="1:1" ht="15" customHeight="1">
      <c r="A59">
        <v>2001</v>
      </c>
    </row>
    <row r="60" spans="1:1" ht="15" customHeight="1">
      <c r="A60">
        <v>2001</v>
      </c>
    </row>
    <row r="61" spans="1:1" ht="15" customHeight="1">
      <c r="A61">
        <v>2001</v>
      </c>
    </row>
    <row r="62" spans="1:1" ht="15" customHeight="1">
      <c r="A62">
        <v>2001</v>
      </c>
    </row>
    <row r="63" spans="1:1" ht="15" customHeight="1">
      <c r="A63">
        <v>2001</v>
      </c>
    </row>
    <row r="64" spans="1:1" ht="15" customHeight="1">
      <c r="A64">
        <v>2001</v>
      </c>
    </row>
    <row r="65" spans="1:1" ht="15" customHeight="1">
      <c r="A65">
        <v>2001</v>
      </c>
    </row>
    <row r="66" spans="1:1" ht="15" customHeight="1">
      <c r="A66">
        <v>2001</v>
      </c>
    </row>
    <row r="67" spans="1:1" ht="15" customHeight="1">
      <c r="A67">
        <v>2001</v>
      </c>
    </row>
    <row r="68" spans="1:1" ht="15" customHeight="1">
      <c r="A68">
        <v>2001</v>
      </c>
    </row>
    <row r="69" spans="1:1" ht="15" customHeight="1">
      <c r="A69">
        <v>2001</v>
      </c>
    </row>
    <row r="70" spans="1:1" ht="15" customHeight="1">
      <c r="A70">
        <v>2001</v>
      </c>
    </row>
    <row r="71" spans="1:1" ht="15" customHeight="1">
      <c r="A71">
        <v>2001</v>
      </c>
    </row>
    <row r="72" spans="1:1" ht="15" customHeight="1">
      <c r="A72">
        <v>2001</v>
      </c>
    </row>
    <row r="73" spans="1:1" ht="15" customHeight="1">
      <c r="A73">
        <v>2001</v>
      </c>
    </row>
    <row r="74" spans="1:1" ht="15" customHeight="1">
      <c r="A74">
        <v>2001</v>
      </c>
    </row>
    <row r="75" spans="1:1" ht="15" customHeight="1">
      <c r="A75">
        <v>2001</v>
      </c>
    </row>
    <row r="76" spans="1:1" ht="15" customHeight="1">
      <c r="A76">
        <v>2001</v>
      </c>
    </row>
    <row r="77" spans="1:1" ht="15" customHeight="1">
      <c r="A77">
        <v>2001</v>
      </c>
    </row>
    <row r="78" spans="1:1" ht="15" customHeight="1">
      <c r="A78">
        <v>2001</v>
      </c>
    </row>
    <row r="79" spans="1:1" ht="15" customHeight="1">
      <c r="A79">
        <v>2001</v>
      </c>
    </row>
    <row r="80" spans="1:1" ht="15" customHeight="1">
      <c r="A80">
        <v>2001</v>
      </c>
    </row>
    <row r="81" spans="1:1" ht="15" customHeight="1">
      <c r="A81">
        <v>2001</v>
      </c>
    </row>
    <row r="82" spans="1:1" ht="15" customHeight="1">
      <c r="A82">
        <v>2001</v>
      </c>
    </row>
    <row r="83" spans="1:1" ht="15" customHeight="1">
      <c r="A83">
        <v>2001</v>
      </c>
    </row>
    <row r="84" spans="1:1" ht="15" customHeight="1">
      <c r="A84">
        <v>2001</v>
      </c>
    </row>
    <row r="85" spans="1:1" ht="15" customHeight="1">
      <c r="A85">
        <v>2001</v>
      </c>
    </row>
    <row r="86" spans="1:1" ht="15" customHeight="1">
      <c r="A86">
        <v>2001</v>
      </c>
    </row>
    <row r="87" spans="1:1" ht="15" customHeight="1">
      <c r="A87">
        <v>2001</v>
      </c>
    </row>
    <row r="88" spans="1:1" ht="15" customHeight="1">
      <c r="A88">
        <v>2001</v>
      </c>
    </row>
    <row r="89" spans="1:1" ht="15" customHeight="1">
      <c r="A89">
        <v>2001</v>
      </c>
    </row>
    <row r="90" spans="1:1" ht="15" customHeight="1">
      <c r="A90">
        <v>2001</v>
      </c>
    </row>
    <row r="91" spans="1:1" ht="15" customHeight="1">
      <c r="A91">
        <v>2001</v>
      </c>
    </row>
    <row r="92" spans="1:1" ht="15" customHeight="1">
      <c r="A92">
        <v>2001</v>
      </c>
    </row>
    <row r="93" spans="1:1" ht="15" customHeight="1">
      <c r="A93">
        <v>2001</v>
      </c>
    </row>
    <row r="94" spans="1:1" ht="15" customHeight="1">
      <c r="A94">
        <v>2001</v>
      </c>
    </row>
    <row r="95" spans="1:1" ht="15" customHeight="1">
      <c r="A95">
        <v>2001</v>
      </c>
    </row>
    <row r="96" spans="1:1" ht="15" customHeight="1">
      <c r="A96">
        <v>2001</v>
      </c>
    </row>
    <row r="97" spans="1:1" ht="15" customHeight="1">
      <c r="A97">
        <v>2001</v>
      </c>
    </row>
    <row r="98" spans="1:1" ht="15" customHeight="1">
      <c r="A98">
        <v>2001</v>
      </c>
    </row>
    <row r="99" spans="1:1" ht="15" customHeight="1">
      <c r="A99">
        <v>2001</v>
      </c>
    </row>
    <row r="100" spans="1:1" ht="15" customHeight="1">
      <c r="A100">
        <v>2001</v>
      </c>
    </row>
    <row r="101" spans="1:1" ht="15" customHeight="1">
      <c r="A101">
        <v>2001</v>
      </c>
    </row>
    <row r="102" spans="1:1" ht="15" customHeight="1">
      <c r="A102">
        <v>2001</v>
      </c>
    </row>
    <row r="103" spans="1:1" ht="15" customHeight="1">
      <c r="A103">
        <v>2001</v>
      </c>
    </row>
    <row r="104" spans="1:1" ht="15" customHeight="1">
      <c r="A104">
        <v>2001</v>
      </c>
    </row>
    <row r="105" spans="1:1" ht="15" customHeight="1">
      <c r="A105">
        <v>2001</v>
      </c>
    </row>
    <row r="106" spans="1:1" ht="15" customHeight="1">
      <c r="A106">
        <v>2001</v>
      </c>
    </row>
    <row r="107" spans="1:1" ht="15" customHeight="1">
      <c r="A107">
        <v>2001</v>
      </c>
    </row>
    <row r="108" spans="1:1" ht="15" customHeight="1">
      <c r="A108">
        <v>2001</v>
      </c>
    </row>
    <row r="109" spans="1:1" ht="15" customHeight="1">
      <c r="A109">
        <v>2001</v>
      </c>
    </row>
    <row r="110" spans="1:1" ht="15" customHeight="1">
      <c r="A110">
        <v>2001</v>
      </c>
    </row>
    <row r="111" spans="1:1" ht="15" customHeight="1">
      <c r="A111">
        <v>2001</v>
      </c>
    </row>
    <row r="112" spans="1:1" ht="15" customHeight="1">
      <c r="A112">
        <v>2001</v>
      </c>
    </row>
    <row r="113" spans="1:1" ht="15" customHeight="1">
      <c r="A113">
        <v>2001</v>
      </c>
    </row>
    <row r="114" spans="1:1" ht="15" customHeight="1">
      <c r="A114">
        <v>2001</v>
      </c>
    </row>
    <row r="115" spans="1:1" ht="15" customHeight="1">
      <c r="A115">
        <v>2001</v>
      </c>
    </row>
    <row r="116" spans="1:1" ht="15" customHeight="1">
      <c r="A116">
        <v>2001</v>
      </c>
    </row>
    <row r="117" spans="1:1" ht="15" customHeight="1">
      <c r="A117">
        <v>2001</v>
      </c>
    </row>
    <row r="118" spans="1:1" ht="15" customHeight="1">
      <c r="A118">
        <v>2001</v>
      </c>
    </row>
    <row r="119" spans="1:1" ht="15" customHeight="1">
      <c r="A119">
        <v>2001</v>
      </c>
    </row>
    <row r="120" spans="1:1" ht="15" customHeight="1">
      <c r="A120">
        <v>2001</v>
      </c>
    </row>
    <row r="121" spans="1:1" ht="15" customHeight="1">
      <c r="A121">
        <v>2001</v>
      </c>
    </row>
    <row r="122" spans="1:1" ht="15" customHeight="1">
      <c r="A122">
        <v>2001</v>
      </c>
    </row>
    <row r="123" spans="1:1" ht="15" customHeight="1">
      <c r="A123">
        <v>2001</v>
      </c>
    </row>
    <row r="124" spans="1:1" ht="15" customHeight="1">
      <c r="A124">
        <v>2001</v>
      </c>
    </row>
    <row r="125" spans="1:1" ht="15" customHeight="1">
      <c r="A125">
        <v>2001</v>
      </c>
    </row>
    <row r="126" spans="1:1" ht="15" customHeight="1">
      <c r="A126">
        <v>2001</v>
      </c>
    </row>
    <row r="127" spans="1:1" ht="15" customHeight="1">
      <c r="A127">
        <v>2001</v>
      </c>
    </row>
    <row r="128" spans="1:1" ht="15" customHeight="1">
      <c r="A128">
        <v>2001</v>
      </c>
    </row>
    <row r="129" spans="1:1" ht="15" customHeight="1">
      <c r="A129">
        <v>2001</v>
      </c>
    </row>
    <row r="130" spans="1:1" ht="15" customHeight="1">
      <c r="A130">
        <v>2001</v>
      </c>
    </row>
    <row r="131" spans="1:1" ht="15" customHeight="1">
      <c r="A131">
        <v>2001</v>
      </c>
    </row>
    <row r="132" spans="1:1" ht="15" customHeight="1">
      <c r="A132">
        <v>2001</v>
      </c>
    </row>
    <row r="133" spans="1:1" ht="15" customHeight="1">
      <c r="A133">
        <v>2001</v>
      </c>
    </row>
    <row r="134" spans="1:1" ht="15" customHeight="1">
      <c r="A134">
        <v>2001</v>
      </c>
    </row>
    <row r="135" spans="1:1" ht="15" customHeight="1">
      <c r="A135">
        <v>2001</v>
      </c>
    </row>
    <row r="136" spans="1:1" ht="15" customHeight="1">
      <c r="A136">
        <v>2001</v>
      </c>
    </row>
    <row r="137" spans="1:1" ht="15" customHeight="1">
      <c r="A137">
        <v>2001</v>
      </c>
    </row>
    <row r="138" spans="1:1" ht="15" customHeight="1">
      <c r="A138">
        <v>2001</v>
      </c>
    </row>
    <row r="139" spans="1:1" ht="15" customHeight="1">
      <c r="A139">
        <v>2001</v>
      </c>
    </row>
    <row r="140" spans="1:1" ht="15" customHeight="1">
      <c r="A140">
        <v>2001</v>
      </c>
    </row>
    <row r="141" spans="1:1" ht="15" customHeight="1">
      <c r="A141">
        <v>2001</v>
      </c>
    </row>
    <row r="142" spans="1:1" ht="15" customHeight="1">
      <c r="A142">
        <v>2001</v>
      </c>
    </row>
    <row r="143" spans="1:1" ht="15" customHeight="1">
      <c r="A143">
        <v>2001</v>
      </c>
    </row>
    <row r="144" spans="1:1" ht="15" customHeight="1">
      <c r="A144">
        <v>2001</v>
      </c>
    </row>
    <row r="145" spans="1:1" ht="15" customHeight="1">
      <c r="A145">
        <v>2001</v>
      </c>
    </row>
    <row r="146" spans="1:1" ht="15" customHeight="1">
      <c r="A146">
        <v>2001</v>
      </c>
    </row>
    <row r="147" spans="1:1" ht="15" customHeight="1">
      <c r="A147">
        <v>2001</v>
      </c>
    </row>
    <row r="148" spans="1:1" ht="15" customHeight="1">
      <c r="A148">
        <v>2001</v>
      </c>
    </row>
    <row r="149" spans="1:1" ht="15" customHeight="1">
      <c r="A149">
        <v>2001</v>
      </c>
    </row>
    <row r="150" spans="1:1" ht="15" customHeight="1">
      <c r="A150">
        <v>2001</v>
      </c>
    </row>
    <row r="151" spans="1:1" ht="15" customHeight="1">
      <c r="A151">
        <v>2001</v>
      </c>
    </row>
    <row r="152" spans="1:1" ht="15" customHeight="1">
      <c r="A152">
        <v>2001</v>
      </c>
    </row>
    <row r="153" spans="1:1" ht="15" customHeight="1">
      <c r="A153">
        <v>2001</v>
      </c>
    </row>
    <row r="154" spans="1:1" ht="15" customHeight="1">
      <c r="A154">
        <v>2001</v>
      </c>
    </row>
    <row r="155" spans="1:1" ht="15" customHeight="1">
      <c r="A155">
        <v>2001</v>
      </c>
    </row>
    <row r="156" spans="1:1" ht="15" customHeight="1">
      <c r="A156">
        <v>2001</v>
      </c>
    </row>
    <row r="157" spans="1:1" ht="15" customHeight="1">
      <c r="A157">
        <v>2001</v>
      </c>
    </row>
    <row r="158" spans="1:1" ht="15" customHeight="1">
      <c r="A158">
        <v>2001</v>
      </c>
    </row>
    <row r="159" spans="1:1" ht="15" customHeight="1">
      <c r="A159">
        <v>2001</v>
      </c>
    </row>
    <row r="160" spans="1:1" ht="15" customHeight="1">
      <c r="A160">
        <v>2001</v>
      </c>
    </row>
    <row r="161" spans="1:1" ht="15" customHeight="1">
      <c r="A161">
        <v>2001</v>
      </c>
    </row>
    <row r="162" spans="1:1" ht="15" customHeight="1">
      <c r="A162">
        <v>2001</v>
      </c>
    </row>
    <row r="163" spans="1:1" ht="15" customHeight="1">
      <c r="A163">
        <v>2001</v>
      </c>
    </row>
    <row r="164" spans="1:1" ht="15" customHeight="1">
      <c r="A164">
        <v>2001</v>
      </c>
    </row>
    <row r="165" spans="1:1" ht="15" customHeight="1">
      <c r="A165">
        <v>2001</v>
      </c>
    </row>
    <row r="166" spans="1:1" ht="15" customHeight="1">
      <c r="A166">
        <v>2001</v>
      </c>
    </row>
    <row r="167" spans="1:1" ht="15" customHeight="1">
      <c r="A167">
        <v>2001</v>
      </c>
    </row>
    <row r="168" spans="1:1" ht="15" customHeight="1">
      <c r="A168">
        <v>2001</v>
      </c>
    </row>
    <row r="169" spans="1:1" ht="15" customHeight="1">
      <c r="A169">
        <v>2001</v>
      </c>
    </row>
    <row r="170" spans="1:1" ht="15" customHeight="1">
      <c r="A170">
        <v>2001</v>
      </c>
    </row>
    <row r="171" spans="1:1" ht="15" customHeight="1">
      <c r="A171">
        <v>2001</v>
      </c>
    </row>
    <row r="172" spans="1:1" ht="15" customHeight="1">
      <c r="A172">
        <v>2001</v>
      </c>
    </row>
    <row r="173" spans="1:1" ht="15" customHeight="1">
      <c r="A173">
        <v>2001</v>
      </c>
    </row>
    <row r="174" spans="1:1" ht="15" customHeight="1">
      <c r="A174">
        <v>2001</v>
      </c>
    </row>
    <row r="175" spans="1:1" ht="15" customHeight="1">
      <c r="A175">
        <v>2001</v>
      </c>
    </row>
    <row r="176" spans="1:1" ht="15" customHeight="1">
      <c r="A176">
        <v>2001</v>
      </c>
    </row>
    <row r="177" spans="1:1" ht="15" customHeight="1">
      <c r="A177">
        <v>2001</v>
      </c>
    </row>
    <row r="178" spans="1:1" ht="15" customHeight="1">
      <c r="A178">
        <v>2001</v>
      </c>
    </row>
    <row r="179" spans="1:1" ht="15" customHeight="1">
      <c r="A179">
        <v>2001</v>
      </c>
    </row>
    <row r="180" spans="1:1" ht="15" customHeight="1">
      <c r="A180">
        <v>2001</v>
      </c>
    </row>
    <row r="181" spans="1:1" ht="15" customHeight="1">
      <c r="A181">
        <v>2001</v>
      </c>
    </row>
    <row r="182" spans="1:1" ht="15" customHeight="1">
      <c r="A182">
        <v>2001</v>
      </c>
    </row>
    <row r="183" spans="1:1" ht="15" customHeight="1">
      <c r="A183">
        <v>2001</v>
      </c>
    </row>
    <row r="184" spans="1:1" ht="15" customHeight="1">
      <c r="A184">
        <v>2001</v>
      </c>
    </row>
    <row r="185" spans="1:1" ht="15" customHeight="1">
      <c r="A185">
        <v>2001</v>
      </c>
    </row>
    <row r="186" spans="1:1" ht="15" customHeight="1">
      <c r="A186">
        <v>2001</v>
      </c>
    </row>
    <row r="187" spans="1:1" ht="15" customHeight="1">
      <c r="A187">
        <v>2001</v>
      </c>
    </row>
    <row r="188" spans="1:1" ht="15" customHeight="1">
      <c r="A188">
        <v>2001</v>
      </c>
    </row>
    <row r="189" spans="1:1" ht="15" customHeight="1">
      <c r="A189">
        <v>2001</v>
      </c>
    </row>
    <row r="190" spans="1:1" ht="15" customHeight="1">
      <c r="A190">
        <v>2001</v>
      </c>
    </row>
    <row r="191" spans="1:1" ht="15" customHeight="1">
      <c r="A191">
        <v>2001</v>
      </c>
    </row>
    <row r="192" spans="1:1" ht="15" customHeight="1">
      <c r="A192">
        <v>2001</v>
      </c>
    </row>
    <row r="193" spans="1:1" ht="15" customHeight="1">
      <c r="A193">
        <v>2001</v>
      </c>
    </row>
    <row r="194" spans="1:1" ht="15" customHeight="1">
      <c r="A194">
        <v>2001</v>
      </c>
    </row>
    <row r="195" spans="1:1" ht="15" customHeight="1">
      <c r="A195">
        <v>2001</v>
      </c>
    </row>
    <row r="196" spans="1:1" ht="15" customHeight="1">
      <c r="A196">
        <v>2001</v>
      </c>
    </row>
    <row r="197" spans="1:1" ht="15" customHeight="1">
      <c r="A197">
        <v>2001</v>
      </c>
    </row>
    <row r="198" spans="1:1" ht="15" customHeight="1">
      <c r="A198">
        <v>2001</v>
      </c>
    </row>
    <row r="199" spans="1:1" ht="15" customHeight="1">
      <c r="A199">
        <v>2001</v>
      </c>
    </row>
    <row r="200" spans="1:1" ht="15" customHeight="1">
      <c r="A200">
        <v>2001</v>
      </c>
    </row>
    <row r="201" spans="1:1" ht="15" customHeight="1">
      <c r="A201">
        <v>2001</v>
      </c>
    </row>
    <row r="202" spans="1:1" ht="15" customHeight="1">
      <c r="A202">
        <v>2001</v>
      </c>
    </row>
    <row r="203" spans="1:1" ht="15" customHeight="1">
      <c r="A203">
        <v>2001</v>
      </c>
    </row>
    <row r="204" spans="1:1" ht="15" customHeight="1">
      <c r="A204">
        <v>2001</v>
      </c>
    </row>
    <row r="205" spans="1:1" ht="15" customHeight="1">
      <c r="A205">
        <v>2001</v>
      </c>
    </row>
    <row r="206" spans="1:1" ht="15" customHeight="1">
      <c r="A206">
        <v>2001</v>
      </c>
    </row>
    <row r="207" spans="1:1" ht="15" customHeight="1">
      <c r="A207">
        <v>2001</v>
      </c>
    </row>
    <row r="208" spans="1:1" ht="15" customHeight="1">
      <c r="A208">
        <v>2001</v>
      </c>
    </row>
    <row r="209" spans="1:1" ht="15" customHeight="1">
      <c r="A209">
        <v>2001</v>
      </c>
    </row>
    <row r="210" spans="1:1" ht="15" customHeight="1">
      <c r="A210">
        <v>2001</v>
      </c>
    </row>
    <row r="211" spans="1:1" ht="15" customHeight="1">
      <c r="A211">
        <v>2001</v>
      </c>
    </row>
    <row r="212" spans="1:1" ht="15" customHeight="1">
      <c r="A212">
        <v>2001</v>
      </c>
    </row>
    <row r="213" spans="1:1" ht="15" customHeight="1">
      <c r="A213">
        <v>2001</v>
      </c>
    </row>
    <row r="214" spans="1:1" ht="15" customHeight="1">
      <c r="A214">
        <v>2001</v>
      </c>
    </row>
    <row r="215" spans="1:1" ht="15" customHeight="1">
      <c r="A215">
        <v>2001</v>
      </c>
    </row>
    <row r="216" spans="1:1" ht="15" customHeight="1">
      <c r="A216">
        <v>2001</v>
      </c>
    </row>
    <row r="217" spans="1:1" ht="15" customHeight="1">
      <c r="A217">
        <v>2001</v>
      </c>
    </row>
    <row r="218" spans="1:1" ht="15" customHeight="1">
      <c r="A218">
        <v>2001</v>
      </c>
    </row>
    <row r="219" spans="1:1" ht="15" customHeight="1">
      <c r="A219">
        <v>2001</v>
      </c>
    </row>
    <row r="220" spans="1:1" ht="15" customHeight="1">
      <c r="A220">
        <v>2001</v>
      </c>
    </row>
    <row r="221" spans="1:1" ht="15" customHeight="1">
      <c r="A221">
        <v>2001</v>
      </c>
    </row>
    <row r="222" spans="1:1" ht="15" customHeight="1">
      <c r="A222">
        <v>2001</v>
      </c>
    </row>
    <row r="223" spans="1:1" ht="15" customHeight="1">
      <c r="A223">
        <v>2001</v>
      </c>
    </row>
    <row r="224" spans="1:1" ht="15" customHeight="1">
      <c r="A224">
        <v>2001</v>
      </c>
    </row>
    <row r="225" spans="1:1" ht="15" customHeight="1">
      <c r="A225">
        <v>2001</v>
      </c>
    </row>
    <row r="226" spans="1:1" ht="15" customHeight="1">
      <c r="A226">
        <v>2001</v>
      </c>
    </row>
    <row r="227" spans="1:1" ht="15" customHeight="1">
      <c r="A227">
        <v>2001</v>
      </c>
    </row>
    <row r="228" spans="1:1" ht="15" customHeight="1">
      <c r="A228">
        <v>2001</v>
      </c>
    </row>
    <row r="229" spans="1:1" ht="15" customHeight="1">
      <c r="A229">
        <v>2001</v>
      </c>
    </row>
    <row r="230" spans="1:1" ht="15" customHeight="1">
      <c r="A230">
        <v>2001</v>
      </c>
    </row>
    <row r="231" spans="1:1" ht="15" customHeight="1">
      <c r="A231">
        <v>2001</v>
      </c>
    </row>
    <row r="232" spans="1:1" ht="15" customHeight="1">
      <c r="A232">
        <v>2001</v>
      </c>
    </row>
    <row r="233" spans="1:1" ht="15" customHeight="1">
      <c r="A233">
        <v>2001</v>
      </c>
    </row>
    <row r="234" spans="1:1" ht="15" customHeight="1">
      <c r="A234">
        <v>2001</v>
      </c>
    </row>
    <row r="235" spans="1:1" ht="15" customHeight="1">
      <c r="A235">
        <v>2001</v>
      </c>
    </row>
    <row r="236" spans="1:1" ht="15" customHeight="1">
      <c r="A236">
        <v>2001</v>
      </c>
    </row>
    <row r="237" spans="1:1" ht="15" customHeight="1">
      <c r="A237">
        <v>2001</v>
      </c>
    </row>
    <row r="238" spans="1:1" ht="15" customHeight="1">
      <c r="A238">
        <v>2001</v>
      </c>
    </row>
    <row r="239" spans="1:1" ht="15" customHeight="1">
      <c r="A239">
        <v>2001</v>
      </c>
    </row>
    <row r="240" spans="1:1" ht="15" customHeight="1">
      <c r="A240">
        <v>2001</v>
      </c>
    </row>
    <row r="241" spans="1:1" ht="15" customHeight="1">
      <c r="A241">
        <v>2001</v>
      </c>
    </row>
    <row r="242" spans="1:1" ht="15" customHeight="1">
      <c r="A242">
        <v>2001</v>
      </c>
    </row>
    <row r="243" spans="1:1" ht="15" customHeight="1">
      <c r="A243">
        <v>2001</v>
      </c>
    </row>
    <row r="244" spans="1:1" ht="15" customHeight="1">
      <c r="A244">
        <v>2001</v>
      </c>
    </row>
    <row r="245" spans="1:1" ht="15" customHeight="1">
      <c r="A245">
        <v>2001</v>
      </c>
    </row>
    <row r="246" spans="1:1" ht="15" customHeight="1">
      <c r="A246">
        <v>2001</v>
      </c>
    </row>
    <row r="247" spans="1:1" ht="15" customHeight="1">
      <c r="A247">
        <v>2001</v>
      </c>
    </row>
    <row r="248" spans="1:1" ht="15" customHeight="1">
      <c r="A248">
        <v>2001</v>
      </c>
    </row>
    <row r="249" spans="1:1" ht="15" customHeight="1">
      <c r="A249">
        <v>2001</v>
      </c>
    </row>
    <row r="250" spans="1:1" ht="15" customHeight="1">
      <c r="A250">
        <v>2001</v>
      </c>
    </row>
    <row r="251" spans="1:1" ht="15" customHeight="1">
      <c r="A251">
        <v>2001</v>
      </c>
    </row>
    <row r="252" spans="1:1" ht="15" customHeight="1">
      <c r="A252">
        <v>2001</v>
      </c>
    </row>
    <row r="253" spans="1:1" ht="15" customHeight="1">
      <c r="A253">
        <v>2001</v>
      </c>
    </row>
    <row r="254" spans="1:1" ht="15" customHeight="1">
      <c r="A254">
        <v>2001</v>
      </c>
    </row>
    <row r="255" spans="1:1" ht="15" customHeight="1">
      <c r="A255">
        <v>2001</v>
      </c>
    </row>
    <row r="256" spans="1:1" ht="15" customHeight="1">
      <c r="A256">
        <v>2001</v>
      </c>
    </row>
    <row r="257" spans="1:1" ht="15" customHeight="1">
      <c r="A257">
        <v>2001</v>
      </c>
    </row>
    <row r="258" spans="1:1" ht="15" customHeight="1">
      <c r="A258">
        <v>2001</v>
      </c>
    </row>
    <row r="259" spans="1:1" ht="15" customHeight="1">
      <c r="A259">
        <v>2001</v>
      </c>
    </row>
    <row r="260" spans="1:1" ht="15" customHeight="1">
      <c r="A260">
        <v>2001</v>
      </c>
    </row>
    <row r="261" spans="1:1" ht="15" customHeight="1">
      <c r="A261">
        <v>2001</v>
      </c>
    </row>
    <row r="262" spans="1:1" ht="15" customHeight="1">
      <c r="A262">
        <v>2001</v>
      </c>
    </row>
    <row r="263" spans="1:1" ht="15" customHeight="1">
      <c r="A263">
        <v>2001</v>
      </c>
    </row>
    <row r="264" spans="1:1" ht="15" customHeight="1">
      <c r="A264">
        <v>2001</v>
      </c>
    </row>
    <row r="265" spans="1:1" ht="15" customHeight="1">
      <c r="A265">
        <v>2001</v>
      </c>
    </row>
    <row r="266" spans="1:1" ht="15" customHeight="1">
      <c r="A266">
        <v>2001</v>
      </c>
    </row>
    <row r="267" spans="1:1" ht="15" customHeight="1">
      <c r="A267">
        <v>2001</v>
      </c>
    </row>
    <row r="268" spans="1:1" ht="15" customHeight="1">
      <c r="A268">
        <v>2001</v>
      </c>
    </row>
    <row r="269" spans="1:1" ht="15" customHeight="1">
      <c r="A269">
        <v>2001</v>
      </c>
    </row>
    <row r="270" spans="1:1" ht="15" customHeight="1">
      <c r="A270">
        <v>2001</v>
      </c>
    </row>
    <row r="271" spans="1:1" ht="15" customHeight="1">
      <c r="A271">
        <v>2001</v>
      </c>
    </row>
    <row r="272" spans="1:1" ht="15" customHeight="1">
      <c r="A272">
        <v>2001</v>
      </c>
    </row>
    <row r="273" spans="1:1" ht="15" customHeight="1">
      <c r="A273">
        <v>2001</v>
      </c>
    </row>
    <row r="274" spans="1:1" ht="15" customHeight="1">
      <c r="A274">
        <v>2001</v>
      </c>
    </row>
    <row r="275" spans="1:1" ht="15" customHeight="1">
      <c r="A275">
        <v>2001</v>
      </c>
    </row>
    <row r="276" spans="1:1" ht="15" customHeight="1">
      <c r="A276">
        <v>2001</v>
      </c>
    </row>
    <row r="277" spans="1:1" ht="15" customHeight="1">
      <c r="A277">
        <v>2001</v>
      </c>
    </row>
    <row r="278" spans="1:1" ht="15" customHeight="1">
      <c r="A278">
        <v>2001</v>
      </c>
    </row>
    <row r="279" spans="1:1" ht="15" customHeight="1">
      <c r="A279">
        <v>2001</v>
      </c>
    </row>
    <row r="280" spans="1:1" ht="15" customHeight="1">
      <c r="A280">
        <v>2001</v>
      </c>
    </row>
    <row r="281" spans="1:1" ht="15" customHeight="1">
      <c r="A281">
        <v>2001</v>
      </c>
    </row>
    <row r="282" spans="1:1" ht="15" customHeight="1">
      <c r="A282">
        <v>2001</v>
      </c>
    </row>
    <row r="283" spans="1:1" ht="15" customHeight="1">
      <c r="A283">
        <v>2001</v>
      </c>
    </row>
    <row r="284" spans="1:1" ht="15" customHeight="1">
      <c r="A284">
        <v>2001</v>
      </c>
    </row>
    <row r="285" spans="1:1" ht="15" customHeight="1">
      <c r="A285">
        <v>2001</v>
      </c>
    </row>
    <row r="286" spans="1:1" ht="15" customHeight="1">
      <c r="A286">
        <v>2001</v>
      </c>
    </row>
    <row r="287" spans="1:1" ht="15" customHeight="1">
      <c r="A287">
        <v>2001</v>
      </c>
    </row>
    <row r="288" spans="1:1" ht="15" customHeight="1">
      <c r="A288">
        <v>2001</v>
      </c>
    </row>
    <row r="289" spans="1:1" ht="15" customHeight="1">
      <c r="A289">
        <v>2001</v>
      </c>
    </row>
    <row r="290" spans="1:1" ht="15" customHeight="1">
      <c r="A290">
        <v>2001</v>
      </c>
    </row>
    <row r="291" spans="1:1" ht="15" customHeight="1">
      <c r="A291">
        <v>2001</v>
      </c>
    </row>
    <row r="292" spans="1:1" ht="15" customHeight="1">
      <c r="A292">
        <v>2001</v>
      </c>
    </row>
    <row r="293" spans="1:1" ht="15" customHeight="1">
      <c r="A293">
        <v>2001</v>
      </c>
    </row>
    <row r="294" spans="1:1" ht="15" customHeight="1">
      <c r="A294">
        <v>2001</v>
      </c>
    </row>
    <row r="295" spans="1:1" ht="15" customHeight="1">
      <c r="A295">
        <v>2001</v>
      </c>
    </row>
    <row r="296" spans="1:1" ht="15" customHeight="1">
      <c r="A296">
        <v>2001</v>
      </c>
    </row>
    <row r="297" spans="1:1" ht="15" customHeight="1">
      <c r="A297">
        <v>2001</v>
      </c>
    </row>
    <row r="298" spans="1:1" ht="15" customHeight="1">
      <c r="A298">
        <v>2001</v>
      </c>
    </row>
    <row r="299" spans="1:1" ht="15" customHeight="1">
      <c r="A299">
        <v>2001</v>
      </c>
    </row>
    <row r="300" spans="1:1" ht="15" customHeight="1">
      <c r="A300">
        <v>2001</v>
      </c>
    </row>
    <row r="301" spans="1:1" ht="15" customHeight="1">
      <c r="A301">
        <v>2001</v>
      </c>
    </row>
    <row r="302" spans="1:1" ht="15" customHeight="1">
      <c r="A302">
        <v>2001</v>
      </c>
    </row>
    <row r="303" spans="1:1" ht="15" customHeight="1">
      <c r="A303">
        <v>2001</v>
      </c>
    </row>
    <row r="304" spans="1:1" ht="15" customHeight="1">
      <c r="A304">
        <v>2001</v>
      </c>
    </row>
    <row r="305" spans="1:1" ht="15" customHeight="1">
      <c r="A305">
        <v>2001</v>
      </c>
    </row>
    <row r="306" spans="1:1" ht="15" customHeight="1">
      <c r="A306">
        <v>2001</v>
      </c>
    </row>
    <row r="307" spans="1:1" ht="15" customHeight="1">
      <c r="A307">
        <v>2001</v>
      </c>
    </row>
    <row r="308" spans="1:1" ht="15" customHeight="1">
      <c r="A308">
        <v>2001</v>
      </c>
    </row>
    <row r="309" spans="1:1" ht="15" customHeight="1">
      <c r="A309">
        <v>2001</v>
      </c>
    </row>
    <row r="310" spans="1:1" ht="15" customHeight="1">
      <c r="A310">
        <v>2001</v>
      </c>
    </row>
    <row r="311" spans="1:1" ht="15" customHeight="1">
      <c r="A311">
        <v>2001</v>
      </c>
    </row>
    <row r="312" spans="1:1" ht="15" customHeight="1">
      <c r="A312">
        <v>2001</v>
      </c>
    </row>
    <row r="313" spans="1:1" ht="15" customHeight="1">
      <c r="A313">
        <v>2001</v>
      </c>
    </row>
    <row r="314" spans="1:1" ht="15" customHeight="1">
      <c r="A314">
        <v>2001</v>
      </c>
    </row>
    <row r="315" spans="1:1" ht="15" customHeight="1">
      <c r="A315">
        <v>2001</v>
      </c>
    </row>
    <row r="316" spans="1:1" ht="15" customHeight="1">
      <c r="A316">
        <v>2001</v>
      </c>
    </row>
    <row r="317" spans="1:1" ht="15" customHeight="1">
      <c r="A317">
        <v>2001</v>
      </c>
    </row>
    <row r="318" spans="1:1" ht="15" customHeight="1">
      <c r="A318">
        <v>2001</v>
      </c>
    </row>
    <row r="319" spans="1:1" ht="15" customHeight="1">
      <c r="A319">
        <v>2001</v>
      </c>
    </row>
    <row r="320" spans="1:1" ht="15" customHeight="1">
      <c r="A320">
        <v>2001</v>
      </c>
    </row>
    <row r="321" spans="1:1" ht="15" customHeight="1">
      <c r="A321">
        <v>2001</v>
      </c>
    </row>
    <row r="322" spans="1:1" ht="15" customHeight="1">
      <c r="A322">
        <v>2001</v>
      </c>
    </row>
    <row r="323" spans="1:1" ht="15" customHeight="1">
      <c r="A323">
        <v>2001</v>
      </c>
    </row>
    <row r="324" spans="1:1" ht="15" customHeight="1">
      <c r="A324">
        <v>2001</v>
      </c>
    </row>
    <row r="325" spans="1:1" ht="15" customHeight="1">
      <c r="A325">
        <v>2001</v>
      </c>
    </row>
    <row r="326" spans="1:1" ht="15" customHeight="1">
      <c r="A326">
        <v>2001</v>
      </c>
    </row>
    <row r="327" spans="1:1" ht="15" customHeight="1">
      <c r="A327">
        <v>2001</v>
      </c>
    </row>
    <row r="328" spans="1:1" ht="15" customHeight="1">
      <c r="A328">
        <v>2001</v>
      </c>
    </row>
    <row r="329" spans="1:1" ht="15" customHeight="1">
      <c r="A329">
        <v>2001</v>
      </c>
    </row>
    <row r="330" spans="1:1" ht="15" customHeight="1">
      <c r="A330">
        <v>2001</v>
      </c>
    </row>
    <row r="331" spans="1:1" ht="15" customHeight="1">
      <c r="A331">
        <v>2001</v>
      </c>
    </row>
    <row r="332" spans="1:1" ht="15" customHeight="1">
      <c r="A332">
        <v>2001</v>
      </c>
    </row>
    <row r="333" spans="1:1" ht="15" customHeight="1">
      <c r="A333">
        <v>2001</v>
      </c>
    </row>
    <row r="334" spans="1:1" ht="15" customHeight="1">
      <c r="A334">
        <v>2001</v>
      </c>
    </row>
    <row r="335" spans="1:1" ht="15" customHeight="1">
      <c r="A335">
        <v>2001</v>
      </c>
    </row>
    <row r="336" spans="1:1" ht="15" customHeight="1">
      <c r="A336">
        <v>2001</v>
      </c>
    </row>
    <row r="337" spans="1:1" ht="15" customHeight="1">
      <c r="A337">
        <v>2001</v>
      </c>
    </row>
    <row r="338" spans="1:1" ht="15" customHeight="1">
      <c r="A338">
        <v>2001</v>
      </c>
    </row>
    <row r="339" spans="1:1" ht="15" customHeight="1">
      <c r="A339">
        <v>2001</v>
      </c>
    </row>
    <row r="340" spans="1:1" ht="15" customHeight="1">
      <c r="A340">
        <v>2001</v>
      </c>
    </row>
    <row r="341" spans="1:1" ht="15" customHeight="1">
      <c r="A341">
        <v>2001</v>
      </c>
    </row>
    <row r="342" spans="1:1" ht="15" customHeight="1">
      <c r="A342">
        <v>2001</v>
      </c>
    </row>
    <row r="343" spans="1:1" ht="15" customHeight="1">
      <c r="A343">
        <v>2001</v>
      </c>
    </row>
    <row r="344" spans="1:1" ht="15" customHeight="1">
      <c r="A344">
        <v>2001</v>
      </c>
    </row>
    <row r="345" spans="1:1" ht="15" customHeight="1">
      <c r="A345">
        <v>2001</v>
      </c>
    </row>
    <row r="346" spans="1:1" ht="15" customHeight="1">
      <c r="A346">
        <v>2001</v>
      </c>
    </row>
    <row r="347" spans="1:1" ht="15" customHeight="1">
      <c r="A347">
        <v>2001</v>
      </c>
    </row>
    <row r="348" spans="1:1" ht="15" customHeight="1">
      <c r="A348">
        <v>2001</v>
      </c>
    </row>
    <row r="349" spans="1:1" ht="15" customHeight="1">
      <c r="A349">
        <v>2001</v>
      </c>
    </row>
    <row r="350" spans="1:1" ht="15" customHeight="1">
      <c r="A350">
        <v>2001</v>
      </c>
    </row>
    <row r="351" spans="1:1" ht="15" customHeight="1">
      <c r="A351">
        <v>2001</v>
      </c>
    </row>
    <row r="352" spans="1:1" ht="15" customHeight="1">
      <c r="A352">
        <v>2001</v>
      </c>
    </row>
    <row r="353" spans="1:1" ht="15" customHeight="1">
      <c r="A353">
        <v>2001</v>
      </c>
    </row>
    <row r="354" spans="1:1" ht="15" customHeight="1">
      <c r="A354">
        <v>2001</v>
      </c>
    </row>
    <row r="355" spans="1:1" ht="15" customHeight="1">
      <c r="A355">
        <v>2001</v>
      </c>
    </row>
    <row r="356" spans="1:1" ht="15" customHeight="1">
      <c r="A356">
        <v>2001</v>
      </c>
    </row>
    <row r="357" spans="1:1" ht="15" customHeight="1">
      <c r="A357">
        <v>2001</v>
      </c>
    </row>
    <row r="358" spans="1:1" ht="15" customHeight="1">
      <c r="A358">
        <v>2001</v>
      </c>
    </row>
    <row r="359" spans="1:1" ht="15" customHeight="1">
      <c r="A359">
        <v>2001</v>
      </c>
    </row>
    <row r="360" spans="1:1" ht="15" customHeight="1">
      <c r="A360">
        <v>2001</v>
      </c>
    </row>
    <row r="361" spans="1:1" ht="15" customHeight="1">
      <c r="A361">
        <v>2001</v>
      </c>
    </row>
    <row r="362" spans="1:1" ht="15" customHeight="1">
      <c r="A362">
        <v>2001</v>
      </c>
    </row>
    <row r="363" spans="1:1" ht="15" customHeight="1">
      <c r="A363">
        <v>2001</v>
      </c>
    </row>
    <row r="364" spans="1:1" ht="15" customHeight="1">
      <c r="A364">
        <v>2001</v>
      </c>
    </row>
    <row r="365" spans="1:1" ht="15" customHeight="1">
      <c r="A365">
        <v>2001</v>
      </c>
    </row>
    <row r="366" spans="1:1" ht="15" customHeight="1">
      <c r="A366">
        <v>2001</v>
      </c>
    </row>
    <row r="367" spans="1:1" ht="15" customHeight="1">
      <c r="A367">
        <v>2001</v>
      </c>
    </row>
    <row r="368" spans="1:1" ht="15" customHeight="1">
      <c r="A368">
        <v>2001</v>
      </c>
    </row>
    <row r="369" spans="1:1" ht="15" customHeight="1">
      <c r="A369">
        <v>2001</v>
      </c>
    </row>
    <row r="370" spans="1:1" ht="15" customHeight="1">
      <c r="A370">
        <v>2001</v>
      </c>
    </row>
    <row r="371" spans="1:1" ht="15" customHeight="1">
      <c r="A371">
        <v>2001</v>
      </c>
    </row>
    <row r="372" spans="1:1" ht="15" customHeight="1">
      <c r="A372">
        <v>2001</v>
      </c>
    </row>
    <row r="373" spans="1:1" ht="15" customHeight="1">
      <c r="A373">
        <v>2001</v>
      </c>
    </row>
    <row r="374" spans="1:1" ht="15" customHeight="1">
      <c r="A374">
        <v>2001</v>
      </c>
    </row>
    <row r="375" spans="1:1" ht="15" customHeight="1">
      <c r="A375">
        <v>2001</v>
      </c>
    </row>
    <row r="376" spans="1:1" ht="15" customHeight="1">
      <c r="A376">
        <v>2001</v>
      </c>
    </row>
    <row r="377" spans="1:1" ht="15" customHeight="1">
      <c r="A377">
        <v>2001</v>
      </c>
    </row>
    <row r="378" spans="1:1" ht="15" customHeight="1">
      <c r="A378">
        <v>2001</v>
      </c>
    </row>
    <row r="379" spans="1:1" ht="15" customHeight="1">
      <c r="A379">
        <v>2001</v>
      </c>
    </row>
    <row r="380" spans="1:1" ht="15" customHeight="1">
      <c r="A380">
        <v>2001</v>
      </c>
    </row>
    <row r="381" spans="1:1" ht="15" customHeight="1">
      <c r="A381">
        <v>2001</v>
      </c>
    </row>
    <row r="382" spans="1:1" ht="15" customHeight="1">
      <c r="A382">
        <v>2001</v>
      </c>
    </row>
    <row r="383" spans="1:1" ht="15" customHeight="1">
      <c r="A383">
        <v>2001</v>
      </c>
    </row>
    <row r="384" spans="1:1" ht="15" customHeight="1">
      <c r="A384">
        <v>2001</v>
      </c>
    </row>
    <row r="385" spans="1:1" ht="15" customHeight="1">
      <c r="A385">
        <v>2001</v>
      </c>
    </row>
    <row r="386" spans="1:1" ht="15" customHeight="1">
      <c r="A386">
        <v>2001</v>
      </c>
    </row>
    <row r="387" spans="1:1" ht="15" customHeight="1">
      <c r="A387">
        <v>2001</v>
      </c>
    </row>
    <row r="388" spans="1:1" ht="15" customHeight="1">
      <c r="A388">
        <v>2001</v>
      </c>
    </row>
    <row r="389" spans="1:1" ht="15" customHeight="1">
      <c r="A389">
        <v>2001</v>
      </c>
    </row>
    <row r="390" spans="1:1" ht="15" customHeight="1">
      <c r="A390">
        <v>2001</v>
      </c>
    </row>
    <row r="391" spans="1:1" ht="15" customHeight="1">
      <c r="A391">
        <v>2001</v>
      </c>
    </row>
    <row r="392" spans="1:1" ht="15" customHeight="1">
      <c r="A392">
        <v>2001</v>
      </c>
    </row>
    <row r="393" spans="1:1" ht="15" customHeight="1">
      <c r="A393">
        <v>2001</v>
      </c>
    </row>
    <row r="394" spans="1:1" ht="15" customHeight="1">
      <c r="A394">
        <v>2001</v>
      </c>
    </row>
    <row r="395" spans="1:1" ht="15" customHeight="1">
      <c r="A395">
        <v>2001</v>
      </c>
    </row>
    <row r="396" spans="1:1" ht="15" customHeight="1">
      <c r="A396">
        <v>2001</v>
      </c>
    </row>
    <row r="397" spans="1:1" ht="15" customHeight="1">
      <c r="A397">
        <v>2001</v>
      </c>
    </row>
    <row r="398" spans="1:1" ht="15" customHeight="1">
      <c r="A398">
        <v>2001</v>
      </c>
    </row>
    <row r="399" spans="1:1" ht="15" customHeight="1">
      <c r="A399">
        <v>2001</v>
      </c>
    </row>
    <row r="400" spans="1:1" ht="15" customHeight="1">
      <c r="A400">
        <v>2001</v>
      </c>
    </row>
    <row r="401" spans="1:1" ht="15" customHeight="1">
      <c r="A401">
        <v>2001</v>
      </c>
    </row>
    <row r="402" spans="1:1" ht="15" customHeight="1">
      <c r="A402">
        <v>2001</v>
      </c>
    </row>
    <row r="403" spans="1:1" ht="15" customHeight="1">
      <c r="A403">
        <v>2001</v>
      </c>
    </row>
    <row r="404" spans="1:1" ht="15" customHeight="1">
      <c r="A404">
        <v>2001</v>
      </c>
    </row>
    <row r="405" spans="1:1" ht="15" customHeight="1">
      <c r="A405">
        <v>2001</v>
      </c>
    </row>
    <row r="406" spans="1:1" ht="15" customHeight="1">
      <c r="A406">
        <v>2001</v>
      </c>
    </row>
    <row r="407" spans="1:1" ht="15" customHeight="1">
      <c r="A407">
        <v>2001</v>
      </c>
    </row>
    <row r="408" spans="1:1" ht="15" customHeight="1">
      <c r="A408">
        <v>2001</v>
      </c>
    </row>
    <row r="409" spans="1:1" ht="15" customHeight="1">
      <c r="A409">
        <v>2001</v>
      </c>
    </row>
    <row r="410" spans="1:1" ht="15" customHeight="1">
      <c r="A410">
        <v>2001</v>
      </c>
    </row>
    <row r="411" spans="1:1" ht="15" customHeight="1">
      <c r="A411">
        <v>2001</v>
      </c>
    </row>
    <row r="412" spans="1:1" ht="15" customHeight="1">
      <c r="A412">
        <v>2001</v>
      </c>
    </row>
    <row r="413" spans="1:1" ht="15" customHeight="1">
      <c r="A413">
        <v>2001</v>
      </c>
    </row>
    <row r="414" spans="1:1" ht="15" customHeight="1">
      <c r="A414">
        <v>2001</v>
      </c>
    </row>
    <row r="415" spans="1:1" ht="15" customHeight="1">
      <c r="A415">
        <v>2001</v>
      </c>
    </row>
    <row r="416" spans="1:1" ht="15" customHeight="1">
      <c r="A416">
        <v>2001</v>
      </c>
    </row>
    <row r="417" spans="1:1" ht="15" customHeight="1">
      <c r="A417">
        <v>2001</v>
      </c>
    </row>
    <row r="418" spans="1:1" ht="15" customHeight="1">
      <c r="A418">
        <v>2001</v>
      </c>
    </row>
    <row r="419" spans="1:1" ht="15" customHeight="1">
      <c r="A419">
        <v>2001</v>
      </c>
    </row>
    <row r="420" spans="1:1" ht="15" customHeight="1">
      <c r="A420">
        <v>2001</v>
      </c>
    </row>
    <row r="421" spans="1:1" ht="15" customHeight="1">
      <c r="A421">
        <v>2001</v>
      </c>
    </row>
    <row r="422" spans="1:1" ht="15" customHeight="1">
      <c r="A422">
        <v>2001</v>
      </c>
    </row>
    <row r="423" spans="1:1" ht="15" customHeight="1">
      <c r="A423">
        <v>2001</v>
      </c>
    </row>
    <row r="424" spans="1:1" ht="15" customHeight="1">
      <c r="A424">
        <v>2001</v>
      </c>
    </row>
    <row r="425" spans="1:1" ht="15" customHeight="1">
      <c r="A425">
        <v>2001</v>
      </c>
    </row>
    <row r="426" spans="1:1" ht="15" customHeight="1">
      <c r="A426">
        <v>2001</v>
      </c>
    </row>
    <row r="427" spans="1:1" ht="15" customHeight="1">
      <c r="A427">
        <v>2001</v>
      </c>
    </row>
    <row r="428" spans="1:1" ht="15" customHeight="1">
      <c r="A428">
        <v>2001</v>
      </c>
    </row>
    <row r="429" spans="1:1" ht="15" customHeight="1">
      <c r="A429">
        <v>2001</v>
      </c>
    </row>
    <row r="430" spans="1:1" ht="15" customHeight="1">
      <c r="A430">
        <v>2001</v>
      </c>
    </row>
    <row r="431" spans="1:1" ht="15" customHeight="1">
      <c r="A431">
        <v>2001</v>
      </c>
    </row>
    <row r="432" spans="1:1" ht="15" customHeight="1">
      <c r="A432">
        <v>2001</v>
      </c>
    </row>
    <row r="433" spans="1:1" ht="15" customHeight="1">
      <c r="A433">
        <v>2001</v>
      </c>
    </row>
    <row r="434" spans="1:1" ht="15" customHeight="1">
      <c r="A434">
        <v>2001</v>
      </c>
    </row>
    <row r="435" spans="1:1" ht="15" customHeight="1">
      <c r="A435">
        <v>2001</v>
      </c>
    </row>
    <row r="436" spans="1:1" ht="15" customHeight="1">
      <c r="A436">
        <v>2001</v>
      </c>
    </row>
    <row r="437" spans="1:1" ht="15" customHeight="1">
      <c r="A437">
        <v>2001</v>
      </c>
    </row>
    <row r="438" spans="1:1" ht="15" customHeight="1">
      <c r="A438">
        <v>2001</v>
      </c>
    </row>
    <row r="439" spans="1:1" ht="15" customHeight="1">
      <c r="A439">
        <v>2001</v>
      </c>
    </row>
    <row r="440" spans="1:1" ht="15" customHeight="1">
      <c r="A440">
        <v>2001</v>
      </c>
    </row>
    <row r="441" spans="1:1" ht="15" customHeight="1">
      <c r="A441">
        <v>2001</v>
      </c>
    </row>
    <row r="442" spans="1:1" ht="15" customHeight="1">
      <c r="A442">
        <v>2001</v>
      </c>
    </row>
    <row r="443" spans="1:1" ht="15" customHeight="1">
      <c r="A443">
        <v>2001</v>
      </c>
    </row>
    <row r="444" spans="1:1" ht="15" customHeight="1">
      <c r="A444">
        <v>2001</v>
      </c>
    </row>
    <row r="445" spans="1:1" ht="15" customHeight="1">
      <c r="A445">
        <v>2001</v>
      </c>
    </row>
    <row r="446" spans="1:1" ht="15" customHeight="1">
      <c r="A446">
        <v>2001</v>
      </c>
    </row>
    <row r="447" spans="1:1" ht="15" customHeight="1">
      <c r="A447">
        <v>2001</v>
      </c>
    </row>
    <row r="448" spans="1:1" ht="15" customHeight="1">
      <c r="A448">
        <v>2001</v>
      </c>
    </row>
    <row r="449" spans="1:1" ht="15" customHeight="1">
      <c r="A449">
        <v>2001</v>
      </c>
    </row>
    <row r="450" spans="1:1" ht="15" customHeight="1">
      <c r="A450">
        <v>2001</v>
      </c>
    </row>
    <row r="451" spans="1:1" ht="15" customHeight="1">
      <c r="A451">
        <v>2001</v>
      </c>
    </row>
    <row r="452" spans="1:1" ht="15" customHeight="1">
      <c r="A452">
        <v>2001</v>
      </c>
    </row>
    <row r="453" spans="1:1" ht="15" customHeight="1">
      <c r="A453">
        <v>2001</v>
      </c>
    </row>
    <row r="454" spans="1:1" ht="15" customHeight="1">
      <c r="A454">
        <v>2001</v>
      </c>
    </row>
    <row r="455" spans="1:1" ht="15" customHeight="1">
      <c r="A455">
        <v>2001</v>
      </c>
    </row>
    <row r="456" spans="1:1" ht="15" customHeight="1">
      <c r="A456">
        <v>2001</v>
      </c>
    </row>
    <row r="457" spans="1:1" ht="15" customHeight="1">
      <c r="A457">
        <v>2001</v>
      </c>
    </row>
    <row r="458" spans="1:1" ht="15" customHeight="1">
      <c r="A458">
        <v>2001</v>
      </c>
    </row>
    <row r="459" spans="1:1" ht="15" customHeight="1">
      <c r="A459">
        <v>2001</v>
      </c>
    </row>
    <row r="460" spans="1:1" ht="15" customHeight="1">
      <c r="A460">
        <v>2001</v>
      </c>
    </row>
    <row r="461" spans="1:1" ht="15" customHeight="1">
      <c r="A461">
        <v>2001</v>
      </c>
    </row>
    <row r="462" spans="1:1" ht="15" customHeight="1">
      <c r="A462">
        <v>2001</v>
      </c>
    </row>
    <row r="463" spans="1:1" ht="15" customHeight="1">
      <c r="A463">
        <v>2001</v>
      </c>
    </row>
    <row r="464" spans="1:1" ht="15" customHeight="1">
      <c r="A464">
        <v>2001</v>
      </c>
    </row>
    <row r="465" spans="1:1" ht="15" customHeight="1">
      <c r="A465">
        <v>2001</v>
      </c>
    </row>
    <row r="466" spans="1:1" ht="15" customHeight="1">
      <c r="A466">
        <v>2001</v>
      </c>
    </row>
    <row r="467" spans="1:1" ht="15" customHeight="1">
      <c r="A467">
        <v>2001</v>
      </c>
    </row>
    <row r="468" spans="1:1" ht="15" customHeight="1">
      <c r="A468">
        <v>2001</v>
      </c>
    </row>
    <row r="469" spans="1:1" ht="15" customHeight="1">
      <c r="A469">
        <v>2001</v>
      </c>
    </row>
    <row r="470" spans="1:1" ht="15" customHeight="1">
      <c r="A470">
        <v>2001</v>
      </c>
    </row>
    <row r="471" spans="1:1" ht="15" customHeight="1">
      <c r="A471">
        <v>2001</v>
      </c>
    </row>
    <row r="472" spans="1:1" ht="15" customHeight="1">
      <c r="A472">
        <v>2001</v>
      </c>
    </row>
    <row r="473" spans="1:1" ht="15" customHeight="1">
      <c r="A473">
        <v>2001</v>
      </c>
    </row>
    <row r="474" spans="1:1" ht="15" customHeight="1">
      <c r="A474">
        <v>2001</v>
      </c>
    </row>
    <row r="475" spans="1:1" ht="15" customHeight="1">
      <c r="A475">
        <v>2001</v>
      </c>
    </row>
    <row r="476" spans="1:1" ht="15" customHeight="1">
      <c r="A476">
        <v>2001</v>
      </c>
    </row>
    <row r="477" spans="1:1" ht="15" customHeight="1">
      <c r="A477">
        <v>2001</v>
      </c>
    </row>
    <row r="478" spans="1:1" ht="15" customHeight="1">
      <c r="A478">
        <v>2001</v>
      </c>
    </row>
    <row r="479" spans="1:1" ht="15" customHeight="1">
      <c r="A479">
        <v>2001</v>
      </c>
    </row>
    <row r="480" spans="1:1" ht="15" customHeight="1">
      <c r="A480">
        <v>2001</v>
      </c>
    </row>
    <row r="481" spans="1:1" ht="15" customHeight="1">
      <c r="A481">
        <v>2001</v>
      </c>
    </row>
    <row r="482" spans="1:1" ht="15" customHeight="1">
      <c r="A482">
        <v>2001</v>
      </c>
    </row>
    <row r="483" spans="1:1" ht="15" customHeight="1">
      <c r="A483">
        <v>2001</v>
      </c>
    </row>
    <row r="484" spans="1:1" ht="15" customHeight="1">
      <c r="A484">
        <v>2001</v>
      </c>
    </row>
    <row r="485" spans="1:1" ht="15" customHeight="1">
      <c r="A485">
        <v>2001</v>
      </c>
    </row>
    <row r="486" spans="1:1" ht="15" customHeight="1">
      <c r="A486">
        <v>2001</v>
      </c>
    </row>
    <row r="487" spans="1:1" ht="15" customHeight="1">
      <c r="A487">
        <v>2001</v>
      </c>
    </row>
    <row r="488" spans="1:1" ht="15" customHeight="1">
      <c r="A488">
        <v>2001</v>
      </c>
    </row>
    <row r="489" spans="1:1" ht="15" customHeight="1">
      <c r="A489">
        <v>2001</v>
      </c>
    </row>
    <row r="490" spans="1:1" ht="15" customHeight="1">
      <c r="A490">
        <v>2001</v>
      </c>
    </row>
    <row r="491" spans="1:1" ht="15" customHeight="1">
      <c r="A491">
        <v>2001</v>
      </c>
    </row>
    <row r="492" spans="1:1" ht="15" customHeight="1">
      <c r="A492">
        <v>2001</v>
      </c>
    </row>
    <row r="493" spans="1:1" ht="15" customHeight="1">
      <c r="A493">
        <v>2001</v>
      </c>
    </row>
    <row r="494" spans="1:1" ht="15" customHeight="1">
      <c r="A494">
        <v>2001</v>
      </c>
    </row>
    <row r="495" spans="1:1" ht="15" customHeight="1">
      <c r="A495">
        <v>2001</v>
      </c>
    </row>
    <row r="496" spans="1:1" ht="15" customHeight="1">
      <c r="A496">
        <v>2001</v>
      </c>
    </row>
    <row r="497" spans="1:1" ht="15" customHeight="1">
      <c r="A497">
        <v>2001</v>
      </c>
    </row>
    <row r="498" spans="1:1" ht="15" customHeight="1">
      <c r="A498">
        <v>2001</v>
      </c>
    </row>
    <row r="499" spans="1:1" ht="15" customHeight="1">
      <c r="A499">
        <v>2001</v>
      </c>
    </row>
    <row r="500" spans="1:1" ht="15" customHeight="1">
      <c r="A500">
        <v>2001</v>
      </c>
    </row>
    <row r="501" spans="1:1" ht="15" customHeight="1">
      <c r="A501">
        <v>2001</v>
      </c>
    </row>
    <row r="502" spans="1:1" ht="15" customHeight="1">
      <c r="A502">
        <v>2001</v>
      </c>
    </row>
    <row r="503" spans="1:1" ht="15" customHeight="1">
      <c r="A503">
        <v>2001</v>
      </c>
    </row>
    <row r="504" spans="1:1" ht="15" customHeight="1">
      <c r="A504">
        <v>2001</v>
      </c>
    </row>
    <row r="505" spans="1:1" ht="15" customHeight="1">
      <c r="A505">
        <v>2001</v>
      </c>
    </row>
    <row r="506" spans="1:1" ht="15" customHeight="1">
      <c r="A506">
        <v>2001</v>
      </c>
    </row>
    <row r="507" spans="1:1" ht="15" customHeight="1">
      <c r="A507">
        <v>2001</v>
      </c>
    </row>
    <row r="508" spans="1:1" ht="15" customHeight="1">
      <c r="A508">
        <v>2001</v>
      </c>
    </row>
    <row r="509" spans="1:1" ht="15" customHeight="1">
      <c r="A509">
        <v>2001</v>
      </c>
    </row>
    <row r="510" spans="1:1" ht="15" customHeight="1">
      <c r="A510">
        <v>2001</v>
      </c>
    </row>
    <row r="511" spans="1:1" ht="15" customHeight="1">
      <c r="A511">
        <v>2001</v>
      </c>
    </row>
    <row r="512" spans="1:1" ht="15" customHeight="1">
      <c r="A512">
        <v>2001</v>
      </c>
    </row>
    <row r="513" spans="1:1" ht="15" customHeight="1">
      <c r="A513">
        <v>2001</v>
      </c>
    </row>
    <row r="514" spans="1:1" ht="15" customHeight="1">
      <c r="A514">
        <v>2001</v>
      </c>
    </row>
    <row r="515" spans="1:1" ht="15" customHeight="1">
      <c r="A515">
        <v>2001</v>
      </c>
    </row>
    <row r="516" spans="1:1" ht="15" customHeight="1">
      <c r="A516">
        <v>2001</v>
      </c>
    </row>
    <row r="517" spans="1:1" ht="15" customHeight="1">
      <c r="A517">
        <v>2001</v>
      </c>
    </row>
    <row r="518" spans="1:1" ht="15" customHeight="1">
      <c r="A518">
        <v>2001</v>
      </c>
    </row>
    <row r="519" spans="1:1" ht="15" customHeight="1">
      <c r="A519">
        <v>2001</v>
      </c>
    </row>
    <row r="520" spans="1:1" ht="15" customHeight="1">
      <c r="A520">
        <v>2001</v>
      </c>
    </row>
    <row r="521" spans="1:1" ht="15" customHeight="1">
      <c r="A521">
        <v>2001</v>
      </c>
    </row>
    <row r="522" spans="1:1" ht="15" customHeight="1">
      <c r="A522">
        <v>2001</v>
      </c>
    </row>
    <row r="523" spans="1:1" ht="15" customHeight="1">
      <c r="A523">
        <v>2001</v>
      </c>
    </row>
    <row r="524" spans="1:1" ht="15" customHeight="1">
      <c r="A524">
        <v>2001</v>
      </c>
    </row>
    <row r="525" spans="1:1" ht="15" customHeight="1">
      <c r="A525">
        <v>2001</v>
      </c>
    </row>
    <row r="526" spans="1:1" ht="15" customHeight="1">
      <c r="A526">
        <v>2001</v>
      </c>
    </row>
    <row r="527" spans="1:1" ht="15" customHeight="1">
      <c r="A527">
        <v>2001</v>
      </c>
    </row>
    <row r="528" spans="1:1" ht="15" customHeight="1">
      <c r="A528">
        <v>2001</v>
      </c>
    </row>
    <row r="529" spans="1:1" ht="15" customHeight="1">
      <c r="A529">
        <v>2001</v>
      </c>
    </row>
    <row r="530" spans="1:1" ht="15" customHeight="1">
      <c r="A530">
        <v>2001</v>
      </c>
    </row>
    <row r="531" spans="1:1" ht="15" customHeight="1">
      <c r="A531">
        <v>2001</v>
      </c>
    </row>
    <row r="532" spans="1:1" ht="15" customHeight="1">
      <c r="A532">
        <v>2001</v>
      </c>
    </row>
    <row r="533" spans="1:1" ht="15" customHeight="1">
      <c r="A533">
        <v>2001</v>
      </c>
    </row>
    <row r="534" spans="1:1" ht="15" customHeight="1">
      <c r="A534">
        <v>2001</v>
      </c>
    </row>
    <row r="535" spans="1:1" ht="15" customHeight="1">
      <c r="A535">
        <v>2001</v>
      </c>
    </row>
    <row r="536" spans="1:1" ht="15" customHeight="1">
      <c r="A536">
        <v>2001</v>
      </c>
    </row>
    <row r="537" spans="1:1" ht="15" customHeight="1">
      <c r="A537">
        <v>2001</v>
      </c>
    </row>
    <row r="538" spans="1:1" ht="15" customHeight="1">
      <c r="A538">
        <v>2001</v>
      </c>
    </row>
    <row r="539" spans="1:1" ht="15" customHeight="1">
      <c r="A539">
        <v>2001</v>
      </c>
    </row>
    <row r="540" spans="1:1" ht="15" customHeight="1">
      <c r="A540">
        <v>2001</v>
      </c>
    </row>
    <row r="541" spans="1:1" ht="15" customHeight="1">
      <c r="A541">
        <v>2001</v>
      </c>
    </row>
    <row r="542" spans="1:1" ht="15" customHeight="1">
      <c r="A542">
        <v>2001</v>
      </c>
    </row>
    <row r="543" spans="1:1" ht="15" customHeight="1">
      <c r="A543">
        <v>2001</v>
      </c>
    </row>
    <row r="544" spans="1:1" ht="15" customHeight="1">
      <c r="A544">
        <v>2001</v>
      </c>
    </row>
    <row r="545" spans="1:1" ht="15" customHeight="1">
      <c r="A545">
        <v>2001</v>
      </c>
    </row>
    <row r="546" spans="1:1" ht="15" customHeight="1">
      <c r="A546">
        <v>2001</v>
      </c>
    </row>
    <row r="547" spans="1:1" ht="15" customHeight="1">
      <c r="A547">
        <v>2001</v>
      </c>
    </row>
    <row r="548" spans="1:1" ht="15" customHeight="1">
      <c r="A548">
        <v>2001</v>
      </c>
    </row>
    <row r="549" spans="1:1" ht="15" customHeight="1">
      <c r="A549">
        <v>2001</v>
      </c>
    </row>
    <row r="550" spans="1:1" ht="15" customHeight="1">
      <c r="A550">
        <v>2001</v>
      </c>
    </row>
    <row r="551" spans="1:1" ht="15" customHeight="1">
      <c r="A551">
        <v>2001</v>
      </c>
    </row>
    <row r="552" spans="1:1" ht="15" customHeight="1">
      <c r="A552">
        <v>2001</v>
      </c>
    </row>
    <row r="553" spans="1:1" ht="15" customHeight="1">
      <c r="A553">
        <v>2001</v>
      </c>
    </row>
    <row r="554" spans="1:1" ht="15" customHeight="1">
      <c r="A554">
        <v>2001</v>
      </c>
    </row>
    <row r="555" spans="1:1" ht="15" customHeight="1">
      <c r="A555">
        <v>2001</v>
      </c>
    </row>
    <row r="556" spans="1:1" ht="15" customHeight="1">
      <c r="A556">
        <v>2001</v>
      </c>
    </row>
    <row r="557" spans="1:1" ht="15" customHeight="1">
      <c r="A557">
        <v>2001</v>
      </c>
    </row>
    <row r="558" spans="1:1" ht="15" customHeight="1">
      <c r="A558">
        <v>2001</v>
      </c>
    </row>
    <row r="559" spans="1:1" ht="15" customHeight="1">
      <c r="A559">
        <v>2001</v>
      </c>
    </row>
    <row r="560" spans="1:1" ht="15" customHeight="1">
      <c r="A560">
        <v>2001</v>
      </c>
    </row>
    <row r="561" spans="1:1" ht="15" customHeight="1">
      <c r="A561">
        <v>2001</v>
      </c>
    </row>
    <row r="562" spans="1:1" ht="15" customHeight="1">
      <c r="A562">
        <v>2001</v>
      </c>
    </row>
    <row r="563" spans="1:1" ht="15" customHeight="1">
      <c r="A563">
        <v>2001</v>
      </c>
    </row>
    <row r="564" spans="1:1" ht="15" customHeight="1">
      <c r="A564">
        <v>2001</v>
      </c>
    </row>
    <row r="565" spans="1:1" ht="15" customHeight="1">
      <c r="A565">
        <v>2001</v>
      </c>
    </row>
    <row r="566" spans="1:1" ht="15" customHeight="1">
      <c r="A566">
        <v>2001</v>
      </c>
    </row>
    <row r="567" spans="1:1" ht="15" customHeight="1">
      <c r="A567">
        <v>2001</v>
      </c>
    </row>
    <row r="568" spans="1:1" ht="15" customHeight="1">
      <c r="A568">
        <v>2001</v>
      </c>
    </row>
    <row r="569" spans="1:1" ht="15" customHeight="1">
      <c r="A569">
        <v>2001</v>
      </c>
    </row>
    <row r="570" spans="1:1" ht="15" customHeight="1">
      <c r="A570">
        <v>2001</v>
      </c>
    </row>
    <row r="571" spans="1:1" ht="15" customHeight="1">
      <c r="A571">
        <v>2001</v>
      </c>
    </row>
    <row r="572" spans="1:1" ht="15" customHeight="1">
      <c r="A572">
        <v>2001</v>
      </c>
    </row>
    <row r="573" spans="1:1" ht="15" customHeight="1">
      <c r="A573">
        <v>2001</v>
      </c>
    </row>
    <row r="574" spans="1:1" ht="15" customHeight="1">
      <c r="A574">
        <v>2001</v>
      </c>
    </row>
    <row r="575" spans="1:1" ht="15" customHeight="1">
      <c r="A575">
        <v>2001</v>
      </c>
    </row>
    <row r="576" spans="1:1" ht="15" customHeight="1">
      <c r="A576">
        <v>2001</v>
      </c>
    </row>
    <row r="577" spans="1:1" ht="15" customHeight="1">
      <c r="A577">
        <v>2001</v>
      </c>
    </row>
    <row r="578" spans="1:1" ht="15" customHeight="1">
      <c r="A578">
        <v>2001</v>
      </c>
    </row>
    <row r="579" spans="1:1" ht="15" customHeight="1">
      <c r="A579">
        <v>2001</v>
      </c>
    </row>
    <row r="580" spans="1:1" ht="15" customHeight="1">
      <c r="A580">
        <v>2001</v>
      </c>
    </row>
    <row r="581" spans="1:1" ht="15" customHeight="1">
      <c r="A581">
        <v>2001</v>
      </c>
    </row>
    <row r="582" spans="1:1" ht="15" customHeight="1">
      <c r="A582">
        <v>2001</v>
      </c>
    </row>
    <row r="583" spans="1:1" ht="15" customHeight="1">
      <c r="A583">
        <v>2001</v>
      </c>
    </row>
    <row r="584" spans="1:1" ht="15" customHeight="1">
      <c r="A584">
        <v>2001</v>
      </c>
    </row>
    <row r="585" spans="1:1" ht="15" customHeight="1">
      <c r="A585">
        <v>2001</v>
      </c>
    </row>
    <row r="586" spans="1:1" ht="15" customHeight="1">
      <c r="A586">
        <v>2001</v>
      </c>
    </row>
    <row r="587" spans="1:1" ht="15" customHeight="1">
      <c r="A587">
        <v>2001</v>
      </c>
    </row>
    <row r="588" spans="1:1" ht="15" customHeight="1">
      <c r="A588">
        <v>2001</v>
      </c>
    </row>
    <row r="589" spans="1:1" ht="15" customHeight="1">
      <c r="A589">
        <v>2001</v>
      </c>
    </row>
    <row r="590" spans="1:1" ht="15" customHeight="1">
      <c r="A590">
        <v>2001</v>
      </c>
    </row>
    <row r="591" spans="1:1" ht="15" customHeight="1">
      <c r="A591">
        <v>2001</v>
      </c>
    </row>
    <row r="592" spans="1:1" ht="15" customHeight="1">
      <c r="A592">
        <v>2001</v>
      </c>
    </row>
    <row r="593" spans="1:1" ht="15" customHeight="1">
      <c r="A593">
        <v>2001</v>
      </c>
    </row>
    <row r="594" spans="1:1" ht="15" customHeight="1">
      <c r="A594">
        <v>2001</v>
      </c>
    </row>
    <row r="595" spans="1:1" ht="15" customHeight="1">
      <c r="A595">
        <v>2001</v>
      </c>
    </row>
    <row r="596" spans="1:1" ht="15" customHeight="1">
      <c r="A596">
        <v>2001</v>
      </c>
    </row>
    <row r="597" spans="1:1" ht="15" customHeight="1">
      <c r="A597">
        <v>2001</v>
      </c>
    </row>
    <row r="598" spans="1:1" ht="15" customHeight="1">
      <c r="A598">
        <v>2001</v>
      </c>
    </row>
    <row r="599" spans="1:1" ht="15" customHeight="1">
      <c r="A599">
        <v>2001</v>
      </c>
    </row>
    <row r="600" spans="1:1" ht="15" customHeight="1">
      <c r="A600">
        <v>2001</v>
      </c>
    </row>
    <row r="601" spans="1:1" ht="15" customHeight="1">
      <c r="A601">
        <v>2001</v>
      </c>
    </row>
    <row r="602" spans="1:1" ht="15" customHeight="1">
      <c r="A602">
        <v>2001</v>
      </c>
    </row>
    <row r="603" spans="1:1" ht="15" customHeight="1">
      <c r="A603">
        <v>2001</v>
      </c>
    </row>
    <row r="604" spans="1:1" ht="15" customHeight="1">
      <c r="A604">
        <v>2001</v>
      </c>
    </row>
    <row r="605" spans="1:1" ht="15" customHeight="1">
      <c r="A605">
        <v>2001</v>
      </c>
    </row>
    <row r="606" spans="1:1" ht="15" customHeight="1">
      <c r="A606">
        <v>2001</v>
      </c>
    </row>
    <row r="607" spans="1:1" ht="15" customHeight="1">
      <c r="A607">
        <v>2001</v>
      </c>
    </row>
    <row r="608" spans="1:1" ht="15" customHeight="1">
      <c r="A608">
        <v>2001</v>
      </c>
    </row>
    <row r="609" spans="1:1" ht="15" customHeight="1">
      <c r="A609">
        <v>2001</v>
      </c>
    </row>
    <row r="610" spans="1:1" ht="15" customHeight="1">
      <c r="A610">
        <v>2001</v>
      </c>
    </row>
    <row r="611" spans="1:1" ht="15" customHeight="1">
      <c r="A611">
        <v>2001</v>
      </c>
    </row>
    <row r="612" spans="1:1" ht="15" customHeight="1">
      <c r="A612">
        <v>2001</v>
      </c>
    </row>
    <row r="613" spans="1:1" ht="15" customHeight="1">
      <c r="A613">
        <v>2001</v>
      </c>
    </row>
    <row r="614" spans="1:1" ht="15" customHeight="1">
      <c r="A614">
        <v>2001</v>
      </c>
    </row>
    <row r="615" spans="1:1" ht="15" customHeight="1">
      <c r="A615">
        <v>2001</v>
      </c>
    </row>
    <row r="616" spans="1:1" ht="15" customHeight="1">
      <c r="A616">
        <v>2001</v>
      </c>
    </row>
    <row r="617" spans="1:1" ht="15" customHeight="1">
      <c r="A617">
        <v>2001</v>
      </c>
    </row>
    <row r="618" spans="1:1" ht="15" customHeight="1">
      <c r="A618">
        <v>2001</v>
      </c>
    </row>
    <row r="619" spans="1:1" ht="15" customHeight="1">
      <c r="A619">
        <v>2001</v>
      </c>
    </row>
    <row r="620" spans="1:1" ht="15" customHeight="1">
      <c r="A620">
        <v>2001</v>
      </c>
    </row>
    <row r="621" spans="1:1" ht="15" customHeight="1">
      <c r="A621">
        <v>2001</v>
      </c>
    </row>
    <row r="622" spans="1:1" ht="15" customHeight="1">
      <c r="A622">
        <v>2001</v>
      </c>
    </row>
    <row r="623" spans="1:1" ht="15" customHeight="1">
      <c r="A623">
        <v>2001</v>
      </c>
    </row>
    <row r="624" spans="1:1" ht="15" customHeight="1">
      <c r="A624">
        <v>2001</v>
      </c>
    </row>
    <row r="625" spans="1:1" ht="15" customHeight="1">
      <c r="A625">
        <v>2001</v>
      </c>
    </row>
    <row r="626" spans="1:1" ht="15" customHeight="1">
      <c r="A626">
        <v>2001</v>
      </c>
    </row>
    <row r="627" spans="1:1" ht="15" customHeight="1">
      <c r="A627">
        <v>2001</v>
      </c>
    </row>
    <row r="628" spans="1:1" ht="15" customHeight="1">
      <c r="A628">
        <v>2001</v>
      </c>
    </row>
    <row r="629" spans="1:1" ht="15" customHeight="1">
      <c r="A629">
        <v>2001</v>
      </c>
    </row>
    <row r="630" spans="1:1" ht="15" customHeight="1">
      <c r="A630">
        <v>2001</v>
      </c>
    </row>
    <row r="631" spans="1:1" ht="15" customHeight="1">
      <c r="A631">
        <v>2001</v>
      </c>
    </row>
    <row r="632" spans="1:1" ht="15" customHeight="1">
      <c r="A632">
        <v>2001</v>
      </c>
    </row>
    <row r="633" spans="1:1" ht="15" customHeight="1">
      <c r="A633">
        <v>2001</v>
      </c>
    </row>
    <row r="634" spans="1:1" ht="15" customHeight="1">
      <c r="A634">
        <v>2001</v>
      </c>
    </row>
    <row r="635" spans="1:1" ht="15" customHeight="1">
      <c r="A635">
        <v>2001</v>
      </c>
    </row>
    <row r="636" spans="1:1" ht="15" customHeight="1">
      <c r="A636">
        <v>2001</v>
      </c>
    </row>
    <row r="637" spans="1:1" ht="15" customHeight="1">
      <c r="A637">
        <v>2001</v>
      </c>
    </row>
    <row r="638" spans="1:1" ht="15" customHeight="1">
      <c r="A638">
        <v>2001</v>
      </c>
    </row>
    <row r="639" spans="1:1" ht="15" customHeight="1">
      <c r="A639">
        <v>2001</v>
      </c>
    </row>
    <row r="640" spans="1:1" ht="15" customHeight="1">
      <c r="A640">
        <v>2001</v>
      </c>
    </row>
    <row r="641" spans="1:1" ht="15" customHeight="1">
      <c r="A641">
        <v>2001</v>
      </c>
    </row>
    <row r="642" spans="1:1" ht="15" customHeight="1">
      <c r="A642">
        <v>2001</v>
      </c>
    </row>
    <row r="643" spans="1:1" ht="15" customHeight="1">
      <c r="A643">
        <v>2001</v>
      </c>
    </row>
    <row r="644" spans="1:1" ht="15" customHeight="1">
      <c r="A644">
        <v>2001</v>
      </c>
    </row>
    <row r="645" spans="1:1" ht="15" customHeight="1">
      <c r="A645">
        <v>2001</v>
      </c>
    </row>
    <row r="646" spans="1:1" ht="15" customHeight="1">
      <c r="A646">
        <v>2001</v>
      </c>
    </row>
    <row r="647" spans="1:1" ht="15" customHeight="1">
      <c r="A647">
        <v>2001</v>
      </c>
    </row>
    <row r="648" spans="1:1" ht="15" customHeight="1">
      <c r="A648">
        <v>2001</v>
      </c>
    </row>
    <row r="649" spans="1:1" ht="15" customHeight="1">
      <c r="A649">
        <v>2001</v>
      </c>
    </row>
    <row r="650" spans="1:1" ht="15" customHeight="1">
      <c r="A650">
        <v>2001</v>
      </c>
    </row>
    <row r="651" spans="1:1" ht="15" customHeight="1">
      <c r="A651">
        <v>2001</v>
      </c>
    </row>
    <row r="652" spans="1:1" ht="15" customHeight="1">
      <c r="A652">
        <v>2001</v>
      </c>
    </row>
    <row r="653" spans="1:1" ht="15" customHeight="1">
      <c r="A653">
        <v>2001</v>
      </c>
    </row>
    <row r="654" spans="1:1" ht="15" customHeight="1">
      <c r="A654">
        <v>2001</v>
      </c>
    </row>
    <row r="655" spans="1:1" ht="15" customHeight="1">
      <c r="A655">
        <v>2001</v>
      </c>
    </row>
    <row r="656" spans="1:1" ht="15" customHeight="1">
      <c r="A656">
        <v>2001</v>
      </c>
    </row>
    <row r="657" spans="1:1" ht="15" customHeight="1">
      <c r="A657">
        <v>2001</v>
      </c>
    </row>
    <row r="658" spans="1:1" ht="15" customHeight="1">
      <c r="A658">
        <v>2001</v>
      </c>
    </row>
    <row r="659" spans="1:1" ht="15" customHeight="1">
      <c r="A659">
        <v>2001</v>
      </c>
    </row>
    <row r="660" spans="1:1" ht="15" customHeight="1">
      <c r="A660">
        <v>2001</v>
      </c>
    </row>
    <row r="661" spans="1:1" ht="15" customHeight="1">
      <c r="A661">
        <v>2001</v>
      </c>
    </row>
    <row r="662" spans="1:1" ht="15" customHeight="1">
      <c r="A662">
        <v>2001</v>
      </c>
    </row>
    <row r="663" spans="1:1" ht="15" customHeight="1">
      <c r="A663">
        <v>2001</v>
      </c>
    </row>
    <row r="664" spans="1:1" ht="15" customHeight="1">
      <c r="A664">
        <v>2001</v>
      </c>
    </row>
    <row r="665" spans="1:1" ht="15" customHeight="1">
      <c r="A665">
        <v>2001</v>
      </c>
    </row>
    <row r="666" spans="1:1" ht="15" customHeight="1">
      <c r="A666">
        <v>2001</v>
      </c>
    </row>
    <row r="667" spans="1:1" ht="15" customHeight="1">
      <c r="A667">
        <v>2001</v>
      </c>
    </row>
    <row r="668" spans="1:1" ht="15" customHeight="1">
      <c r="A668">
        <v>2001</v>
      </c>
    </row>
    <row r="669" spans="1:1" ht="15" customHeight="1">
      <c r="A669">
        <v>2001</v>
      </c>
    </row>
    <row r="670" spans="1:1" ht="15" customHeight="1">
      <c r="A670">
        <v>2001</v>
      </c>
    </row>
    <row r="671" spans="1:1" ht="15" customHeight="1">
      <c r="A671">
        <v>2001</v>
      </c>
    </row>
    <row r="672" spans="1:1" ht="15" customHeight="1">
      <c r="A672">
        <v>2001</v>
      </c>
    </row>
    <row r="673" spans="1:1" ht="15" customHeight="1">
      <c r="A673">
        <v>2001</v>
      </c>
    </row>
    <row r="674" spans="1:1" ht="15" customHeight="1">
      <c r="A674">
        <v>2001</v>
      </c>
    </row>
    <row r="675" spans="1:1" ht="15" customHeight="1">
      <c r="A675">
        <v>2001</v>
      </c>
    </row>
    <row r="676" spans="1:1" ht="15" customHeight="1">
      <c r="A676">
        <v>2001</v>
      </c>
    </row>
    <row r="677" spans="1:1" ht="15" customHeight="1">
      <c r="A677">
        <v>2001</v>
      </c>
    </row>
    <row r="678" spans="1:1" ht="15" customHeight="1">
      <c r="A678">
        <v>2001</v>
      </c>
    </row>
    <row r="679" spans="1:1" ht="15" customHeight="1">
      <c r="A679">
        <v>2001</v>
      </c>
    </row>
    <row r="680" spans="1:1" ht="15" customHeight="1">
      <c r="A680">
        <v>2001</v>
      </c>
    </row>
    <row r="681" spans="1:1" ht="15" customHeight="1">
      <c r="A681">
        <v>2001</v>
      </c>
    </row>
    <row r="682" spans="1:1" ht="15" customHeight="1">
      <c r="A682">
        <v>2001</v>
      </c>
    </row>
    <row r="683" spans="1:1" ht="15" customHeight="1">
      <c r="A683">
        <v>2001</v>
      </c>
    </row>
    <row r="684" spans="1:1" ht="15" customHeight="1">
      <c r="A684">
        <v>2001</v>
      </c>
    </row>
    <row r="685" spans="1:1" ht="15" customHeight="1">
      <c r="A685">
        <v>2001</v>
      </c>
    </row>
    <row r="686" spans="1:1" ht="15" customHeight="1">
      <c r="A686">
        <v>2001</v>
      </c>
    </row>
    <row r="687" spans="1:1" ht="15" customHeight="1">
      <c r="A687">
        <v>2001</v>
      </c>
    </row>
    <row r="688" spans="1:1" ht="15" customHeight="1">
      <c r="A688">
        <v>2001</v>
      </c>
    </row>
    <row r="689" spans="1:1" ht="15" customHeight="1">
      <c r="A689">
        <v>2001</v>
      </c>
    </row>
    <row r="690" spans="1:1" ht="15" customHeight="1">
      <c r="A690">
        <v>2001</v>
      </c>
    </row>
    <row r="691" spans="1:1" ht="15" customHeight="1">
      <c r="A691">
        <v>2001</v>
      </c>
    </row>
    <row r="692" spans="1:1" ht="15" customHeight="1">
      <c r="A692">
        <v>2001</v>
      </c>
    </row>
    <row r="693" spans="1:1" ht="15" customHeight="1">
      <c r="A693">
        <v>2001</v>
      </c>
    </row>
    <row r="694" spans="1:1" ht="15" customHeight="1">
      <c r="A694">
        <v>2001</v>
      </c>
    </row>
    <row r="695" spans="1:1" ht="15" customHeight="1">
      <c r="A695">
        <v>2001</v>
      </c>
    </row>
    <row r="696" spans="1:1" ht="15" customHeight="1">
      <c r="A696">
        <v>2001</v>
      </c>
    </row>
    <row r="697" spans="1:1" ht="15" customHeight="1">
      <c r="A697">
        <v>2001</v>
      </c>
    </row>
    <row r="698" spans="1:1" ht="15" customHeight="1">
      <c r="A698">
        <v>2001</v>
      </c>
    </row>
    <row r="699" spans="1:1" ht="15" customHeight="1">
      <c r="A699">
        <v>2001</v>
      </c>
    </row>
    <row r="700" spans="1:1" ht="15" customHeight="1">
      <c r="A700">
        <v>2001</v>
      </c>
    </row>
    <row r="701" spans="1:1" ht="15" customHeight="1">
      <c r="A701">
        <v>2001</v>
      </c>
    </row>
    <row r="702" spans="1:1" ht="15" customHeight="1">
      <c r="A702">
        <v>2001</v>
      </c>
    </row>
    <row r="703" spans="1:1" ht="15" customHeight="1">
      <c r="A703">
        <v>2001</v>
      </c>
    </row>
    <row r="704" spans="1:1" ht="15" customHeight="1">
      <c r="A704">
        <v>2001</v>
      </c>
    </row>
    <row r="705" spans="1:1" ht="15" customHeight="1">
      <c r="A705">
        <v>2001</v>
      </c>
    </row>
    <row r="706" spans="1:1" ht="15" customHeight="1">
      <c r="A706">
        <v>2001</v>
      </c>
    </row>
    <row r="707" spans="1:1" ht="15" customHeight="1">
      <c r="A707">
        <v>2001</v>
      </c>
    </row>
    <row r="708" spans="1:1" ht="15" customHeight="1">
      <c r="A708">
        <v>2001</v>
      </c>
    </row>
    <row r="709" spans="1:1" ht="15" customHeight="1">
      <c r="A709">
        <v>2001</v>
      </c>
    </row>
    <row r="710" spans="1:1" ht="15" customHeight="1">
      <c r="A710">
        <v>2001</v>
      </c>
    </row>
    <row r="711" spans="1:1" ht="15" customHeight="1">
      <c r="A711">
        <v>2001</v>
      </c>
    </row>
    <row r="712" spans="1:1" ht="15" customHeight="1">
      <c r="A712">
        <v>2001</v>
      </c>
    </row>
    <row r="713" spans="1:1" ht="15" customHeight="1">
      <c r="A713">
        <v>2001</v>
      </c>
    </row>
    <row r="714" spans="1:1" ht="15" customHeight="1">
      <c r="A714">
        <v>2001</v>
      </c>
    </row>
    <row r="715" spans="1:1" ht="15" customHeight="1">
      <c r="A715">
        <v>2001</v>
      </c>
    </row>
    <row r="716" spans="1:1" ht="15" customHeight="1">
      <c r="A716">
        <v>2001</v>
      </c>
    </row>
    <row r="717" spans="1:1" ht="15" customHeight="1">
      <c r="A717">
        <v>2001</v>
      </c>
    </row>
    <row r="718" spans="1:1" ht="15" customHeight="1">
      <c r="A718">
        <v>2001</v>
      </c>
    </row>
    <row r="719" spans="1:1" ht="15" customHeight="1">
      <c r="A719">
        <v>2001</v>
      </c>
    </row>
    <row r="720" spans="1:1" ht="15" customHeight="1">
      <c r="A720">
        <v>2001</v>
      </c>
    </row>
    <row r="721" spans="1:1" ht="15" customHeight="1">
      <c r="A721">
        <v>2001</v>
      </c>
    </row>
    <row r="722" spans="1:1" ht="15" customHeight="1">
      <c r="A722">
        <v>2001</v>
      </c>
    </row>
    <row r="723" spans="1:1" ht="15" customHeight="1">
      <c r="A723">
        <v>2001</v>
      </c>
    </row>
    <row r="724" spans="1:1" ht="15" customHeight="1">
      <c r="A724">
        <v>2001</v>
      </c>
    </row>
    <row r="725" spans="1:1" ht="15" customHeight="1">
      <c r="A725">
        <v>2001</v>
      </c>
    </row>
    <row r="726" spans="1:1" ht="15" customHeight="1">
      <c r="A726">
        <v>2001</v>
      </c>
    </row>
    <row r="727" spans="1:1" ht="15" customHeight="1">
      <c r="A727">
        <v>2001</v>
      </c>
    </row>
    <row r="728" spans="1:1" ht="15" customHeight="1">
      <c r="A728">
        <v>2001</v>
      </c>
    </row>
    <row r="729" spans="1:1" ht="15" customHeight="1">
      <c r="A729">
        <v>2001</v>
      </c>
    </row>
    <row r="730" spans="1:1" ht="15" customHeight="1">
      <c r="A730">
        <v>2001</v>
      </c>
    </row>
    <row r="731" spans="1:1" ht="15" customHeight="1">
      <c r="A731">
        <v>2001</v>
      </c>
    </row>
    <row r="732" spans="1:1" ht="15" customHeight="1">
      <c r="A732">
        <v>2001</v>
      </c>
    </row>
    <row r="733" spans="1:1" ht="15" customHeight="1">
      <c r="A733">
        <v>2001</v>
      </c>
    </row>
    <row r="734" spans="1:1" ht="15" customHeight="1">
      <c r="A734">
        <v>2001</v>
      </c>
    </row>
    <row r="735" spans="1:1" ht="15" customHeight="1">
      <c r="A735">
        <v>2001</v>
      </c>
    </row>
    <row r="736" spans="1:1" ht="15" customHeight="1">
      <c r="A736">
        <v>2001</v>
      </c>
    </row>
    <row r="737" spans="1:1" ht="15" customHeight="1">
      <c r="A737">
        <v>2001</v>
      </c>
    </row>
    <row r="738" spans="1:1" ht="15" customHeight="1">
      <c r="A738">
        <v>2001</v>
      </c>
    </row>
    <row r="739" spans="1:1" ht="15" customHeight="1">
      <c r="A739">
        <v>2001</v>
      </c>
    </row>
    <row r="740" spans="1:1" ht="15" customHeight="1">
      <c r="A740">
        <v>2001</v>
      </c>
    </row>
    <row r="741" spans="1:1" ht="15" customHeight="1">
      <c r="A741">
        <v>2001</v>
      </c>
    </row>
    <row r="742" spans="1:1" ht="15" customHeight="1">
      <c r="A742">
        <v>2001</v>
      </c>
    </row>
    <row r="743" spans="1:1" ht="15" customHeight="1">
      <c r="A743">
        <v>2001</v>
      </c>
    </row>
    <row r="744" spans="1:1" ht="15" customHeight="1">
      <c r="A744">
        <v>2001</v>
      </c>
    </row>
    <row r="745" spans="1:1" ht="15" customHeight="1">
      <c r="A745">
        <v>2001</v>
      </c>
    </row>
    <row r="746" spans="1:1" ht="15" customHeight="1">
      <c r="A746">
        <v>2001</v>
      </c>
    </row>
    <row r="747" spans="1:1" ht="15" customHeight="1">
      <c r="A747">
        <v>2001</v>
      </c>
    </row>
    <row r="748" spans="1:1" ht="15" customHeight="1">
      <c r="A748">
        <v>2001</v>
      </c>
    </row>
    <row r="749" spans="1:1" ht="15" customHeight="1">
      <c r="A749">
        <v>2001</v>
      </c>
    </row>
    <row r="750" spans="1:1" ht="15" customHeight="1">
      <c r="A750">
        <v>2001</v>
      </c>
    </row>
    <row r="751" spans="1:1" ht="15" customHeight="1">
      <c r="A751">
        <v>2001</v>
      </c>
    </row>
    <row r="752" spans="1:1" ht="15" customHeight="1">
      <c r="A752">
        <v>2001</v>
      </c>
    </row>
    <row r="753" spans="1:1" ht="15" customHeight="1">
      <c r="A753">
        <v>2001</v>
      </c>
    </row>
    <row r="754" spans="1:1" ht="15" customHeight="1">
      <c r="A754">
        <v>2001</v>
      </c>
    </row>
    <row r="755" spans="1:1" ht="15" customHeight="1">
      <c r="A755">
        <v>2001</v>
      </c>
    </row>
    <row r="756" spans="1:1" ht="15" customHeight="1">
      <c r="A756">
        <v>2001</v>
      </c>
    </row>
    <row r="757" spans="1:1" ht="15" customHeight="1">
      <c r="A757">
        <v>2001</v>
      </c>
    </row>
    <row r="758" spans="1:1" ht="15" customHeight="1">
      <c r="A758">
        <v>2001</v>
      </c>
    </row>
    <row r="759" spans="1:1" ht="15" customHeight="1">
      <c r="A759">
        <v>2001</v>
      </c>
    </row>
    <row r="760" spans="1:1" ht="15" customHeight="1">
      <c r="A760">
        <v>2001</v>
      </c>
    </row>
    <row r="761" spans="1:1" ht="15" customHeight="1">
      <c r="A761">
        <v>2001</v>
      </c>
    </row>
    <row r="762" spans="1:1" ht="15" customHeight="1">
      <c r="A762">
        <v>2001</v>
      </c>
    </row>
    <row r="763" spans="1:1" ht="15" customHeight="1">
      <c r="A763">
        <v>2001</v>
      </c>
    </row>
    <row r="764" spans="1:1" ht="15" customHeight="1">
      <c r="A764">
        <v>2001</v>
      </c>
    </row>
    <row r="765" spans="1:1" ht="15" customHeight="1">
      <c r="A765">
        <v>2001</v>
      </c>
    </row>
    <row r="766" spans="1:1" ht="15" customHeight="1">
      <c r="A766">
        <v>2001</v>
      </c>
    </row>
    <row r="767" spans="1:1" ht="15" customHeight="1">
      <c r="A767">
        <v>2001</v>
      </c>
    </row>
    <row r="768" spans="1:1" ht="15" customHeight="1">
      <c r="A768">
        <v>2001</v>
      </c>
    </row>
    <row r="769" spans="1:1" ht="15" customHeight="1">
      <c r="A769">
        <v>2001</v>
      </c>
    </row>
    <row r="770" spans="1:1" ht="15" customHeight="1">
      <c r="A770">
        <v>2001</v>
      </c>
    </row>
    <row r="771" spans="1:1" ht="15" customHeight="1">
      <c r="A771">
        <v>2001</v>
      </c>
    </row>
    <row r="772" spans="1:1" ht="15" customHeight="1">
      <c r="A772">
        <v>2001</v>
      </c>
    </row>
    <row r="773" spans="1:1" ht="15" customHeight="1">
      <c r="A773">
        <v>2001</v>
      </c>
    </row>
    <row r="774" spans="1:1" ht="15" customHeight="1">
      <c r="A774">
        <v>2001</v>
      </c>
    </row>
    <row r="775" spans="1:1" ht="15" customHeight="1">
      <c r="A775">
        <v>2001</v>
      </c>
    </row>
    <row r="776" spans="1:1" ht="15" customHeight="1">
      <c r="A776">
        <v>2001</v>
      </c>
    </row>
    <row r="777" spans="1:1" ht="15" customHeight="1">
      <c r="A777">
        <v>2001</v>
      </c>
    </row>
    <row r="778" spans="1:1" ht="15" customHeight="1">
      <c r="A778">
        <v>2001</v>
      </c>
    </row>
    <row r="779" spans="1:1" ht="15" customHeight="1">
      <c r="A779">
        <v>2001</v>
      </c>
    </row>
    <row r="780" spans="1:1" ht="15" customHeight="1">
      <c r="A780">
        <v>2001</v>
      </c>
    </row>
    <row r="781" spans="1:1" ht="15" customHeight="1">
      <c r="A781">
        <v>2001</v>
      </c>
    </row>
    <row r="782" spans="1:1" ht="15" customHeight="1">
      <c r="A782">
        <v>2001</v>
      </c>
    </row>
    <row r="783" spans="1:1" ht="15" customHeight="1">
      <c r="A783">
        <v>2001</v>
      </c>
    </row>
    <row r="784" spans="1:1" ht="15" customHeight="1">
      <c r="A784">
        <v>2001</v>
      </c>
    </row>
    <row r="785" spans="1:1" ht="15" customHeight="1">
      <c r="A785">
        <v>2001</v>
      </c>
    </row>
    <row r="786" spans="1:1" ht="15" customHeight="1">
      <c r="A786">
        <v>2001</v>
      </c>
    </row>
    <row r="787" spans="1:1" ht="15" customHeight="1">
      <c r="A787">
        <v>2001</v>
      </c>
    </row>
    <row r="788" spans="1:1" ht="15" customHeight="1">
      <c r="A788">
        <v>2001</v>
      </c>
    </row>
    <row r="789" spans="1:1" ht="15" customHeight="1">
      <c r="A789">
        <v>2001</v>
      </c>
    </row>
    <row r="790" spans="1:1" ht="15" customHeight="1">
      <c r="A790">
        <v>2001</v>
      </c>
    </row>
    <row r="791" spans="1:1" ht="15" customHeight="1">
      <c r="A791">
        <v>2001</v>
      </c>
    </row>
    <row r="792" spans="1:1" ht="15" customHeight="1">
      <c r="A792">
        <v>2001</v>
      </c>
    </row>
    <row r="793" spans="1:1" ht="15" customHeight="1">
      <c r="A793">
        <v>2001</v>
      </c>
    </row>
    <row r="794" spans="1:1" ht="15" customHeight="1">
      <c r="A794">
        <v>2001</v>
      </c>
    </row>
    <row r="795" spans="1:1" ht="15" customHeight="1">
      <c r="A795">
        <v>2001</v>
      </c>
    </row>
    <row r="796" spans="1:1" ht="15" customHeight="1">
      <c r="A796">
        <v>2001</v>
      </c>
    </row>
    <row r="797" spans="1:1" ht="15" customHeight="1">
      <c r="A797">
        <v>2001</v>
      </c>
    </row>
    <row r="798" spans="1:1" ht="15" customHeight="1">
      <c r="A798">
        <v>2001</v>
      </c>
    </row>
    <row r="799" spans="1:1" ht="15" customHeight="1">
      <c r="A799">
        <v>2001</v>
      </c>
    </row>
    <row r="800" spans="1:1" ht="15" customHeight="1">
      <c r="A800">
        <v>2001</v>
      </c>
    </row>
    <row r="801" spans="1:1" ht="15" customHeight="1">
      <c r="A801">
        <v>2001</v>
      </c>
    </row>
    <row r="802" spans="1:1" ht="15" customHeight="1">
      <c r="A802">
        <v>2001</v>
      </c>
    </row>
    <row r="803" spans="1:1" ht="15" customHeight="1">
      <c r="A803">
        <v>2001</v>
      </c>
    </row>
    <row r="804" spans="1:1" ht="15" customHeight="1">
      <c r="A804">
        <v>2001</v>
      </c>
    </row>
    <row r="805" spans="1:1" ht="15" customHeight="1">
      <c r="A805">
        <v>2001</v>
      </c>
    </row>
    <row r="806" spans="1:1" ht="15" customHeight="1">
      <c r="A806">
        <v>2001</v>
      </c>
    </row>
    <row r="807" spans="1:1" ht="15" customHeight="1">
      <c r="A807">
        <v>2001</v>
      </c>
    </row>
    <row r="808" spans="1:1" ht="15" customHeight="1">
      <c r="A808">
        <v>2001</v>
      </c>
    </row>
    <row r="809" spans="1:1" ht="15" customHeight="1">
      <c r="A809">
        <v>2001</v>
      </c>
    </row>
    <row r="810" spans="1:1" ht="15" customHeight="1">
      <c r="A810">
        <v>2001</v>
      </c>
    </row>
    <row r="811" spans="1:1" ht="15" customHeight="1">
      <c r="A811">
        <v>2001</v>
      </c>
    </row>
    <row r="812" spans="1:1" ht="15" customHeight="1">
      <c r="A812">
        <v>2001</v>
      </c>
    </row>
    <row r="813" spans="1:1" ht="15" customHeight="1">
      <c r="A813">
        <v>2001</v>
      </c>
    </row>
    <row r="814" spans="1:1" ht="15" customHeight="1">
      <c r="A814">
        <v>2001</v>
      </c>
    </row>
    <row r="815" spans="1:1" ht="15" customHeight="1">
      <c r="A815">
        <v>2001</v>
      </c>
    </row>
    <row r="816" spans="1:1" ht="15" customHeight="1">
      <c r="A816">
        <v>2001</v>
      </c>
    </row>
    <row r="817" spans="1:1" ht="15" customHeight="1">
      <c r="A817">
        <v>2001</v>
      </c>
    </row>
    <row r="818" spans="1:1" ht="15" customHeight="1">
      <c r="A818">
        <v>2001</v>
      </c>
    </row>
    <row r="819" spans="1:1" ht="15" customHeight="1">
      <c r="A819">
        <v>2001</v>
      </c>
    </row>
    <row r="820" spans="1:1" ht="15" customHeight="1">
      <c r="A820">
        <v>2001</v>
      </c>
    </row>
    <row r="821" spans="1:1" ht="15" customHeight="1">
      <c r="A821">
        <v>2001</v>
      </c>
    </row>
    <row r="822" spans="1:1" ht="15" customHeight="1">
      <c r="A822">
        <v>2001</v>
      </c>
    </row>
    <row r="823" spans="1:1" ht="15" customHeight="1">
      <c r="A823">
        <v>2001</v>
      </c>
    </row>
    <row r="824" spans="1:1" ht="15" customHeight="1">
      <c r="A824">
        <v>2001</v>
      </c>
    </row>
    <row r="825" spans="1:1" ht="15" customHeight="1">
      <c r="A825">
        <v>2001</v>
      </c>
    </row>
    <row r="826" spans="1:1" ht="15" customHeight="1">
      <c r="A826">
        <v>2001</v>
      </c>
    </row>
    <row r="827" spans="1:1" ht="15" customHeight="1">
      <c r="A827">
        <v>2001</v>
      </c>
    </row>
    <row r="828" spans="1:1" ht="15" customHeight="1">
      <c r="A828">
        <v>2001</v>
      </c>
    </row>
    <row r="829" spans="1:1" ht="15" customHeight="1">
      <c r="A829">
        <v>2001</v>
      </c>
    </row>
    <row r="830" spans="1:1" ht="15" customHeight="1">
      <c r="A830">
        <v>2001</v>
      </c>
    </row>
    <row r="831" spans="1:1" ht="15" customHeight="1">
      <c r="A831">
        <v>2001</v>
      </c>
    </row>
    <row r="832" spans="1:1" ht="15" customHeight="1">
      <c r="A832">
        <v>2001</v>
      </c>
    </row>
    <row r="833" spans="1:1" ht="15" customHeight="1">
      <c r="A833">
        <v>2001</v>
      </c>
    </row>
    <row r="834" spans="1:1" ht="15" customHeight="1">
      <c r="A834">
        <v>2001</v>
      </c>
    </row>
    <row r="835" spans="1:1" ht="15" customHeight="1">
      <c r="A835">
        <v>2001</v>
      </c>
    </row>
    <row r="836" spans="1:1" ht="15" customHeight="1">
      <c r="A836">
        <v>2001</v>
      </c>
    </row>
    <row r="837" spans="1:1" ht="15" customHeight="1">
      <c r="A837">
        <v>2001</v>
      </c>
    </row>
    <row r="838" spans="1:1" ht="15" customHeight="1">
      <c r="A838">
        <v>2001</v>
      </c>
    </row>
    <row r="839" spans="1:1" ht="15" customHeight="1">
      <c r="A839">
        <v>2001</v>
      </c>
    </row>
    <row r="840" spans="1:1" ht="15" customHeight="1">
      <c r="A840">
        <v>2001</v>
      </c>
    </row>
    <row r="841" spans="1:1" ht="15" customHeight="1">
      <c r="A841">
        <v>2001</v>
      </c>
    </row>
    <row r="842" spans="1:1" ht="15" customHeight="1">
      <c r="A842">
        <v>2001</v>
      </c>
    </row>
    <row r="843" spans="1:1" ht="15" customHeight="1">
      <c r="A843">
        <v>2001</v>
      </c>
    </row>
    <row r="844" spans="1:1" ht="15" customHeight="1">
      <c r="A844">
        <v>2001</v>
      </c>
    </row>
    <row r="845" spans="1:1" ht="15" customHeight="1">
      <c r="A845">
        <v>2001</v>
      </c>
    </row>
    <row r="846" spans="1:1" ht="15" customHeight="1">
      <c r="A846">
        <v>2001</v>
      </c>
    </row>
    <row r="847" spans="1:1" ht="15" customHeight="1">
      <c r="A847">
        <v>2001</v>
      </c>
    </row>
    <row r="848" spans="1:1" ht="15" customHeight="1">
      <c r="A848">
        <v>2001</v>
      </c>
    </row>
    <row r="849" spans="1:1" ht="15" customHeight="1">
      <c r="A849">
        <v>2001</v>
      </c>
    </row>
    <row r="850" spans="1:1" ht="15" customHeight="1">
      <c r="A850">
        <v>2001</v>
      </c>
    </row>
    <row r="851" spans="1:1" ht="15" customHeight="1">
      <c r="A851">
        <v>2001</v>
      </c>
    </row>
    <row r="852" spans="1:1" ht="15" customHeight="1">
      <c r="A852">
        <v>2001</v>
      </c>
    </row>
    <row r="853" spans="1:1" ht="15" customHeight="1">
      <c r="A853">
        <v>2001</v>
      </c>
    </row>
    <row r="854" spans="1:1" ht="15" customHeight="1">
      <c r="A854">
        <v>2001</v>
      </c>
    </row>
    <row r="855" spans="1:1" ht="15" customHeight="1">
      <c r="A855">
        <v>2001</v>
      </c>
    </row>
    <row r="856" spans="1:1" ht="15" customHeight="1">
      <c r="A856">
        <v>2001</v>
      </c>
    </row>
    <row r="857" spans="1:1" ht="15" customHeight="1">
      <c r="A857">
        <v>2001</v>
      </c>
    </row>
    <row r="858" spans="1:1" ht="15" customHeight="1">
      <c r="A858">
        <v>2001</v>
      </c>
    </row>
    <row r="859" spans="1:1" ht="15" customHeight="1">
      <c r="A859">
        <v>2001</v>
      </c>
    </row>
    <row r="860" spans="1:1" ht="15" customHeight="1">
      <c r="A860">
        <v>2001</v>
      </c>
    </row>
    <row r="861" spans="1:1" ht="15" customHeight="1">
      <c r="A861">
        <v>2001</v>
      </c>
    </row>
    <row r="862" spans="1:1" ht="15" customHeight="1">
      <c r="A862">
        <v>2001</v>
      </c>
    </row>
    <row r="863" spans="1:1" ht="15" customHeight="1">
      <c r="A863">
        <v>2001</v>
      </c>
    </row>
    <row r="864" spans="1:1" ht="15" customHeight="1">
      <c r="A864">
        <v>2001</v>
      </c>
    </row>
    <row r="865" spans="1:1" ht="15" customHeight="1">
      <c r="A865">
        <v>2001</v>
      </c>
    </row>
    <row r="866" spans="1:1" ht="15" customHeight="1">
      <c r="A866">
        <v>2001</v>
      </c>
    </row>
    <row r="867" spans="1:1" ht="15" customHeight="1">
      <c r="A867">
        <v>2001</v>
      </c>
    </row>
    <row r="868" spans="1:1" ht="15" customHeight="1">
      <c r="A868">
        <v>2001</v>
      </c>
    </row>
    <row r="869" spans="1:1" ht="15" customHeight="1">
      <c r="A869">
        <v>2001</v>
      </c>
    </row>
    <row r="870" spans="1:1" ht="15" customHeight="1">
      <c r="A870">
        <v>2001</v>
      </c>
    </row>
    <row r="871" spans="1:1" ht="15" customHeight="1">
      <c r="A871">
        <v>2001</v>
      </c>
    </row>
    <row r="872" spans="1:1" ht="15" customHeight="1">
      <c r="A872">
        <v>2001</v>
      </c>
    </row>
    <row r="873" spans="1:1" ht="15" customHeight="1">
      <c r="A873">
        <v>2001</v>
      </c>
    </row>
    <row r="874" spans="1:1" ht="15" customHeight="1">
      <c r="A874">
        <v>2001</v>
      </c>
    </row>
    <row r="875" spans="1:1" ht="15" customHeight="1">
      <c r="A875">
        <v>2001</v>
      </c>
    </row>
    <row r="876" spans="1:1" ht="15" customHeight="1">
      <c r="A876">
        <v>2001</v>
      </c>
    </row>
    <row r="877" spans="1:1" ht="15" customHeight="1">
      <c r="A877">
        <v>2001</v>
      </c>
    </row>
    <row r="878" spans="1:1" ht="15" customHeight="1">
      <c r="A878">
        <v>2001</v>
      </c>
    </row>
    <row r="879" spans="1:1" ht="15" customHeight="1">
      <c r="A879">
        <v>2001</v>
      </c>
    </row>
    <row r="880" spans="1:1" ht="15" customHeight="1">
      <c r="A880">
        <v>2001</v>
      </c>
    </row>
    <row r="881" spans="1:1" ht="15" customHeight="1">
      <c r="A881">
        <v>2001</v>
      </c>
    </row>
    <row r="882" spans="1:1" ht="15" customHeight="1">
      <c r="A882">
        <v>2001</v>
      </c>
    </row>
    <row r="883" spans="1:1" ht="15" customHeight="1">
      <c r="A883">
        <v>2001</v>
      </c>
    </row>
    <row r="884" spans="1:1" ht="15" customHeight="1">
      <c r="A884">
        <v>2001</v>
      </c>
    </row>
    <row r="885" spans="1:1" ht="15" customHeight="1">
      <c r="A885">
        <v>2001</v>
      </c>
    </row>
    <row r="886" spans="1:1" ht="15" customHeight="1">
      <c r="A886">
        <v>2001</v>
      </c>
    </row>
    <row r="887" spans="1:1" ht="15" customHeight="1">
      <c r="A887">
        <v>2001</v>
      </c>
    </row>
    <row r="888" spans="1:1" ht="15" customHeight="1">
      <c r="A888">
        <v>2001</v>
      </c>
    </row>
    <row r="889" spans="1:1" ht="15" customHeight="1">
      <c r="A889">
        <v>2001</v>
      </c>
    </row>
    <row r="890" spans="1:1" ht="15" customHeight="1">
      <c r="A890">
        <v>2001</v>
      </c>
    </row>
    <row r="891" spans="1:1" ht="15" customHeight="1">
      <c r="A891">
        <v>2001</v>
      </c>
    </row>
    <row r="892" spans="1:1" ht="15" customHeight="1">
      <c r="A892">
        <v>2001</v>
      </c>
    </row>
    <row r="893" spans="1:1" ht="15" customHeight="1">
      <c r="A893">
        <v>2001</v>
      </c>
    </row>
    <row r="894" spans="1:1" ht="15" customHeight="1">
      <c r="A894">
        <v>2001</v>
      </c>
    </row>
    <row r="895" spans="1:1" ht="15" customHeight="1">
      <c r="A895">
        <v>2001</v>
      </c>
    </row>
    <row r="896" spans="1:1" ht="15" customHeight="1">
      <c r="A896">
        <v>2001</v>
      </c>
    </row>
    <row r="897" spans="1:1" ht="15" customHeight="1">
      <c r="A897">
        <v>2001</v>
      </c>
    </row>
    <row r="898" spans="1:1" ht="15" customHeight="1">
      <c r="A898">
        <v>2001</v>
      </c>
    </row>
    <row r="899" spans="1:1" ht="15" customHeight="1">
      <c r="A899">
        <v>2001</v>
      </c>
    </row>
    <row r="900" spans="1:1" ht="15" customHeight="1">
      <c r="A900">
        <v>2001</v>
      </c>
    </row>
    <row r="901" spans="1:1" ht="15" customHeight="1">
      <c r="A901">
        <v>2001</v>
      </c>
    </row>
    <row r="902" spans="1:1" ht="15" customHeight="1">
      <c r="A902">
        <v>2001</v>
      </c>
    </row>
    <row r="903" spans="1:1" ht="15" customHeight="1">
      <c r="A903">
        <v>2001</v>
      </c>
    </row>
    <row r="904" spans="1:1" ht="15" customHeight="1">
      <c r="A904">
        <v>2001</v>
      </c>
    </row>
    <row r="905" spans="1:1" ht="15" customHeight="1">
      <c r="A905">
        <v>2001</v>
      </c>
    </row>
    <row r="906" spans="1:1" ht="15" customHeight="1">
      <c r="A906">
        <v>2001</v>
      </c>
    </row>
    <row r="907" spans="1:1" ht="15" customHeight="1">
      <c r="A907">
        <v>2001</v>
      </c>
    </row>
    <row r="908" spans="1:1" ht="15" customHeight="1">
      <c r="A908">
        <v>2001</v>
      </c>
    </row>
    <row r="909" spans="1:1" ht="15" customHeight="1">
      <c r="A909">
        <v>2001</v>
      </c>
    </row>
    <row r="910" spans="1:1" ht="15" customHeight="1">
      <c r="A910">
        <v>2001</v>
      </c>
    </row>
    <row r="911" spans="1:1" ht="15" customHeight="1">
      <c r="A911">
        <v>2001</v>
      </c>
    </row>
    <row r="912" spans="1:1" ht="15" customHeight="1">
      <c r="A912">
        <v>2001</v>
      </c>
    </row>
    <row r="913" spans="1:1" ht="15" customHeight="1">
      <c r="A913">
        <v>2001</v>
      </c>
    </row>
    <row r="914" spans="1:1" ht="15" customHeight="1">
      <c r="A914">
        <v>2001</v>
      </c>
    </row>
    <row r="915" spans="1:1" ht="15" customHeight="1">
      <c r="A915">
        <v>2001</v>
      </c>
    </row>
    <row r="916" spans="1:1" ht="15" customHeight="1">
      <c r="A916">
        <v>2001</v>
      </c>
    </row>
    <row r="917" spans="1:1" ht="15" customHeight="1">
      <c r="A917">
        <v>2001</v>
      </c>
    </row>
    <row r="918" spans="1:1" ht="15" customHeight="1">
      <c r="A918">
        <v>2001</v>
      </c>
    </row>
    <row r="919" spans="1:1" ht="15" customHeight="1">
      <c r="A919">
        <v>2001</v>
      </c>
    </row>
    <row r="920" spans="1:1" ht="15" customHeight="1">
      <c r="A920">
        <v>2001</v>
      </c>
    </row>
    <row r="921" spans="1:1" ht="15" customHeight="1">
      <c r="A921">
        <v>2001</v>
      </c>
    </row>
    <row r="922" spans="1:1" ht="15" customHeight="1">
      <c r="A922">
        <v>2001</v>
      </c>
    </row>
    <row r="923" spans="1:1" ht="15" customHeight="1">
      <c r="A923">
        <v>2001</v>
      </c>
    </row>
    <row r="924" spans="1:1" ht="15" customHeight="1">
      <c r="A924">
        <v>2001</v>
      </c>
    </row>
    <row r="925" spans="1:1" ht="15" customHeight="1">
      <c r="A925">
        <v>2001</v>
      </c>
    </row>
    <row r="926" spans="1:1" ht="15" customHeight="1">
      <c r="A926">
        <v>2001</v>
      </c>
    </row>
    <row r="927" spans="1:1" ht="15" customHeight="1">
      <c r="A927">
        <v>2001</v>
      </c>
    </row>
    <row r="928" spans="1:1" ht="15" customHeight="1">
      <c r="A928">
        <v>2001</v>
      </c>
    </row>
    <row r="929" spans="1:1" ht="15" customHeight="1">
      <c r="A929">
        <v>2001</v>
      </c>
    </row>
    <row r="930" spans="1:1" ht="15" customHeight="1">
      <c r="A930">
        <v>2001</v>
      </c>
    </row>
    <row r="931" spans="1:1" ht="15" customHeight="1">
      <c r="A931">
        <v>2001</v>
      </c>
    </row>
    <row r="932" spans="1:1" ht="15" customHeight="1">
      <c r="A932">
        <v>2001</v>
      </c>
    </row>
    <row r="933" spans="1:1" ht="15" customHeight="1">
      <c r="A933">
        <v>2001</v>
      </c>
    </row>
    <row r="934" spans="1:1" ht="15" customHeight="1">
      <c r="A934">
        <v>2001</v>
      </c>
    </row>
    <row r="935" spans="1:1" ht="15" customHeight="1">
      <c r="A935">
        <v>2001</v>
      </c>
    </row>
    <row r="936" spans="1:1" ht="15" customHeight="1">
      <c r="A936">
        <v>2001</v>
      </c>
    </row>
    <row r="937" spans="1:1" ht="15" customHeight="1">
      <c r="A937">
        <v>2001</v>
      </c>
    </row>
    <row r="938" spans="1:1" ht="15" customHeight="1">
      <c r="A938">
        <v>2001</v>
      </c>
    </row>
    <row r="939" spans="1:1" ht="15" customHeight="1">
      <c r="A939">
        <v>2001</v>
      </c>
    </row>
    <row r="940" spans="1:1" ht="15" customHeight="1">
      <c r="A940">
        <v>2001</v>
      </c>
    </row>
    <row r="941" spans="1:1" ht="15" customHeight="1">
      <c r="A941">
        <v>2001</v>
      </c>
    </row>
    <row r="942" spans="1:1" ht="15" customHeight="1">
      <c r="A942">
        <v>2001</v>
      </c>
    </row>
    <row r="943" spans="1:1" ht="15" customHeight="1">
      <c r="A943">
        <v>2001</v>
      </c>
    </row>
    <row r="944" spans="1:1" ht="15" customHeight="1">
      <c r="A944">
        <v>2001</v>
      </c>
    </row>
    <row r="945" spans="1:1" ht="15" customHeight="1">
      <c r="A945">
        <v>2001</v>
      </c>
    </row>
    <row r="946" spans="1:1" ht="15" customHeight="1">
      <c r="A946">
        <v>2001</v>
      </c>
    </row>
    <row r="947" spans="1:1" ht="15" customHeight="1">
      <c r="A947">
        <v>2001</v>
      </c>
    </row>
    <row r="948" spans="1:1" ht="15" customHeight="1">
      <c r="A948">
        <v>2001</v>
      </c>
    </row>
    <row r="949" spans="1:1" ht="15" customHeight="1">
      <c r="A949">
        <v>2001</v>
      </c>
    </row>
    <row r="950" spans="1:1" ht="15" customHeight="1">
      <c r="A950">
        <v>2001</v>
      </c>
    </row>
    <row r="951" spans="1:1" ht="15" customHeight="1">
      <c r="A951">
        <v>2001</v>
      </c>
    </row>
    <row r="952" spans="1:1" ht="15" customHeight="1">
      <c r="A952">
        <v>2001</v>
      </c>
    </row>
    <row r="953" spans="1:1" ht="15" customHeight="1">
      <c r="A953">
        <v>2001</v>
      </c>
    </row>
    <row r="954" spans="1:1" ht="15" customHeight="1">
      <c r="A954">
        <v>2001</v>
      </c>
    </row>
    <row r="955" spans="1:1" ht="15" customHeight="1">
      <c r="A955">
        <v>2001</v>
      </c>
    </row>
    <row r="956" spans="1:1" ht="15" customHeight="1">
      <c r="A956">
        <v>2001</v>
      </c>
    </row>
    <row r="957" spans="1:1" ht="15" customHeight="1">
      <c r="A957">
        <v>2001</v>
      </c>
    </row>
    <row r="958" spans="1:1" ht="15" customHeight="1">
      <c r="A958">
        <v>2001</v>
      </c>
    </row>
    <row r="959" spans="1:1" ht="15" customHeight="1">
      <c r="A959">
        <v>2001</v>
      </c>
    </row>
    <row r="960" spans="1:1" ht="15" customHeight="1">
      <c r="A960">
        <v>2001</v>
      </c>
    </row>
    <row r="961" spans="1:1" ht="15" customHeight="1">
      <c r="A961">
        <v>2001</v>
      </c>
    </row>
    <row r="962" spans="1:1" ht="15" customHeight="1">
      <c r="A962">
        <v>2001</v>
      </c>
    </row>
    <row r="963" spans="1:1" ht="15" customHeight="1">
      <c r="A963">
        <v>2001</v>
      </c>
    </row>
    <row r="964" spans="1:1" ht="15" customHeight="1">
      <c r="A964">
        <v>2001</v>
      </c>
    </row>
    <row r="965" spans="1:1" ht="15" customHeight="1">
      <c r="A965">
        <v>2001</v>
      </c>
    </row>
    <row r="966" spans="1:1" ht="15" customHeight="1">
      <c r="A966">
        <v>2001</v>
      </c>
    </row>
    <row r="967" spans="1:1" ht="15" customHeight="1">
      <c r="A967">
        <v>2001</v>
      </c>
    </row>
    <row r="968" spans="1:1" ht="15" customHeight="1">
      <c r="A968">
        <v>2001</v>
      </c>
    </row>
    <row r="969" spans="1:1" ht="15" customHeight="1">
      <c r="A969">
        <v>2001</v>
      </c>
    </row>
    <row r="970" spans="1:1" ht="15" customHeight="1">
      <c r="A970">
        <v>2001</v>
      </c>
    </row>
    <row r="971" spans="1:1" ht="15" customHeight="1">
      <c r="A971">
        <v>2001</v>
      </c>
    </row>
    <row r="972" spans="1:1" ht="15" customHeight="1">
      <c r="A972">
        <v>2001</v>
      </c>
    </row>
    <row r="973" spans="1:1" ht="15" customHeight="1">
      <c r="A973">
        <v>2001</v>
      </c>
    </row>
    <row r="974" spans="1:1" ht="15" customHeight="1">
      <c r="A974">
        <v>2001</v>
      </c>
    </row>
    <row r="975" spans="1:1" ht="15" customHeight="1">
      <c r="A975">
        <v>2001</v>
      </c>
    </row>
    <row r="976" spans="1:1" ht="15" customHeight="1">
      <c r="A976">
        <v>2001</v>
      </c>
    </row>
    <row r="977" spans="1:1" ht="15" customHeight="1">
      <c r="A977">
        <v>2001</v>
      </c>
    </row>
    <row r="978" spans="1:1" ht="15" customHeight="1">
      <c r="A978">
        <v>2001</v>
      </c>
    </row>
    <row r="979" spans="1:1" ht="15" customHeight="1">
      <c r="A979">
        <v>2001</v>
      </c>
    </row>
    <row r="980" spans="1:1" ht="15" customHeight="1">
      <c r="A980">
        <v>2001</v>
      </c>
    </row>
    <row r="981" spans="1:1" ht="15" customHeight="1">
      <c r="A981">
        <v>2001</v>
      </c>
    </row>
    <row r="982" spans="1:1" ht="15" customHeight="1">
      <c r="A982">
        <v>2001</v>
      </c>
    </row>
    <row r="983" spans="1:1" ht="15" customHeight="1">
      <c r="A983">
        <v>2001</v>
      </c>
    </row>
    <row r="984" spans="1:1" ht="15" customHeight="1">
      <c r="A984">
        <v>2001</v>
      </c>
    </row>
    <row r="985" spans="1:1" ht="15" customHeight="1">
      <c r="A985">
        <v>2001</v>
      </c>
    </row>
    <row r="986" spans="1:1" ht="15" customHeight="1">
      <c r="A986">
        <v>2001</v>
      </c>
    </row>
    <row r="987" spans="1:1" ht="15" customHeight="1">
      <c r="A987">
        <v>2001</v>
      </c>
    </row>
    <row r="988" spans="1:1" ht="15" customHeight="1">
      <c r="A988">
        <v>2001</v>
      </c>
    </row>
    <row r="989" spans="1:1" ht="15" customHeight="1">
      <c r="A989">
        <v>2001</v>
      </c>
    </row>
    <row r="990" spans="1:1" ht="15" customHeight="1">
      <c r="A990">
        <v>2001</v>
      </c>
    </row>
    <row r="991" spans="1:1" ht="15" customHeight="1">
      <c r="A991">
        <v>2001</v>
      </c>
    </row>
    <row r="992" spans="1:1" ht="15" customHeight="1">
      <c r="A992">
        <v>2001</v>
      </c>
    </row>
    <row r="993" spans="1:1" ht="15" customHeight="1">
      <c r="A993">
        <v>2001</v>
      </c>
    </row>
    <row r="994" spans="1:1" ht="15" customHeight="1">
      <c r="A994">
        <v>2001</v>
      </c>
    </row>
    <row r="995" spans="1:1" ht="15" customHeight="1">
      <c r="A995">
        <v>2001</v>
      </c>
    </row>
    <row r="996" spans="1:1" ht="15" customHeight="1">
      <c r="A996">
        <v>2001</v>
      </c>
    </row>
    <row r="997" spans="1:1" ht="15" customHeight="1">
      <c r="A997">
        <v>2001</v>
      </c>
    </row>
    <row r="998" spans="1:1" ht="15" customHeight="1">
      <c r="A998">
        <v>2001</v>
      </c>
    </row>
    <row r="999" spans="1:1" ht="15" customHeight="1">
      <c r="A999">
        <v>2001</v>
      </c>
    </row>
    <row r="1000" spans="1:1" ht="15" customHeight="1">
      <c r="A1000">
        <v>2001</v>
      </c>
    </row>
    <row r="1001" spans="1:1" ht="15" customHeight="1">
      <c r="A1001">
        <v>2001</v>
      </c>
    </row>
    <row r="1002" spans="1:1" ht="15" customHeight="1">
      <c r="A1002">
        <v>2001</v>
      </c>
    </row>
    <row r="1003" spans="1:1" ht="15" customHeight="1">
      <c r="A1003">
        <v>2001</v>
      </c>
    </row>
    <row r="1004" spans="1:1" ht="15" customHeight="1">
      <c r="A1004">
        <v>2001</v>
      </c>
    </row>
    <row r="1005" spans="1:1" ht="15" customHeight="1">
      <c r="A1005">
        <v>2001</v>
      </c>
    </row>
    <row r="1006" spans="1:1" ht="15" customHeight="1">
      <c r="A1006">
        <v>2001</v>
      </c>
    </row>
    <row r="1007" spans="1:1" ht="15" customHeight="1">
      <c r="A1007">
        <v>2001</v>
      </c>
    </row>
    <row r="1008" spans="1:1" ht="15" customHeight="1">
      <c r="A1008">
        <v>2001</v>
      </c>
    </row>
    <row r="1009" spans="1:1" ht="15" customHeight="1">
      <c r="A1009">
        <v>2001</v>
      </c>
    </row>
    <row r="1010" spans="1:1" ht="15" customHeight="1">
      <c r="A1010">
        <v>2001</v>
      </c>
    </row>
    <row r="1011" spans="1:1" ht="15" customHeight="1">
      <c r="A1011">
        <v>2001</v>
      </c>
    </row>
    <row r="1012" spans="1:1" ht="15" customHeight="1">
      <c r="A1012">
        <v>2001</v>
      </c>
    </row>
    <row r="1013" spans="1:1" ht="15" customHeight="1">
      <c r="A1013">
        <v>2001</v>
      </c>
    </row>
    <row r="1014" spans="1:1" ht="15" customHeight="1">
      <c r="A1014">
        <v>2001</v>
      </c>
    </row>
    <row r="1015" spans="1:1" ht="15" customHeight="1">
      <c r="A1015">
        <v>2001</v>
      </c>
    </row>
    <row r="1016" spans="1:1" ht="15" customHeight="1">
      <c r="A1016">
        <v>2001</v>
      </c>
    </row>
    <row r="1017" spans="1:1" ht="15" customHeight="1">
      <c r="A1017">
        <v>2001</v>
      </c>
    </row>
    <row r="1018" spans="1:1" ht="15" customHeight="1">
      <c r="A1018">
        <v>2001</v>
      </c>
    </row>
    <row r="1019" spans="1:1" ht="15" customHeight="1">
      <c r="A1019">
        <v>2001</v>
      </c>
    </row>
    <row r="1020" spans="1:1" ht="15" customHeight="1">
      <c r="A1020">
        <v>2001</v>
      </c>
    </row>
    <row r="1021" spans="1:1" ht="15" customHeight="1">
      <c r="A1021">
        <v>2001</v>
      </c>
    </row>
    <row r="1022" spans="1:1" ht="15" customHeight="1">
      <c r="A1022">
        <v>2001</v>
      </c>
    </row>
    <row r="1023" spans="1:1" ht="15" customHeight="1">
      <c r="A1023">
        <v>2001</v>
      </c>
    </row>
    <row r="1024" spans="1:1" ht="15" customHeight="1">
      <c r="A1024">
        <v>2001</v>
      </c>
    </row>
    <row r="1025" spans="1:1" ht="15" customHeight="1">
      <c r="A1025">
        <v>2001</v>
      </c>
    </row>
    <row r="1026" spans="1:1" ht="15" customHeight="1">
      <c r="A1026">
        <v>2001</v>
      </c>
    </row>
    <row r="1027" spans="1:1" ht="15" customHeight="1">
      <c r="A1027">
        <v>2001</v>
      </c>
    </row>
    <row r="1028" spans="1:1" ht="15" customHeight="1">
      <c r="A1028">
        <v>2001</v>
      </c>
    </row>
    <row r="1029" spans="1:1" ht="15" customHeight="1">
      <c r="A1029">
        <v>2001</v>
      </c>
    </row>
    <row r="1030" spans="1:1" ht="15" customHeight="1">
      <c r="A1030">
        <v>2001</v>
      </c>
    </row>
    <row r="1031" spans="1:1" ht="15" customHeight="1">
      <c r="A1031">
        <v>2001</v>
      </c>
    </row>
    <row r="1032" spans="1:1" ht="15" customHeight="1">
      <c r="A1032">
        <v>2001</v>
      </c>
    </row>
    <row r="1033" spans="1:1" ht="15" customHeight="1">
      <c r="A1033">
        <v>2001</v>
      </c>
    </row>
    <row r="1034" spans="1:1" ht="15" customHeight="1">
      <c r="A1034">
        <v>2001</v>
      </c>
    </row>
    <row r="1035" spans="1:1" ht="15" customHeight="1">
      <c r="A1035">
        <v>2001</v>
      </c>
    </row>
    <row r="1036" spans="1:1" ht="15" customHeight="1">
      <c r="A1036">
        <v>2001</v>
      </c>
    </row>
    <row r="1037" spans="1:1" ht="15" customHeight="1">
      <c r="A1037">
        <v>2001</v>
      </c>
    </row>
    <row r="1038" spans="1:1" ht="15" customHeight="1">
      <c r="A1038">
        <v>2001</v>
      </c>
    </row>
    <row r="1039" spans="1:1" ht="15" customHeight="1">
      <c r="A1039">
        <v>2001</v>
      </c>
    </row>
    <row r="1040" spans="1:1" ht="15" customHeight="1">
      <c r="A1040">
        <v>2001</v>
      </c>
    </row>
    <row r="1041" spans="1:1" ht="15" customHeight="1">
      <c r="A1041">
        <v>2001</v>
      </c>
    </row>
    <row r="1042" spans="1:1" ht="15" customHeight="1">
      <c r="A1042">
        <v>2001</v>
      </c>
    </row>
    <row r="1043" spans="1:1" ht="15" customHeight="1">
      <c r="A1043">
        <v>2001</v>
      </c>
    </row>
    <row r="1044" spans="1:1" ht="15" customHeight="1">
      <c r="A1044">
        <v>2001</v>
      </c>
    </row>
    <row r="1045" spans="1:1" ht="15" customHeight="1">
      <c r="A1045">
        <v>2001</v>
      </c>
    </row>
    <row r="1046" spans="1:1" ht="15" customHeight="1">
      <c r="A1046">
        <v>2001</v>
      </c>
    </row>
    <row r="1047" spans="1:1" ht="15" customHeight="1">
      <c r="A1047">
        <v>2001</v>
      </c>
    </row>
    <row r="1048" spans="1:1" ht="15" customHeight="1">
      <c r="A1048">
        <v>2001</v>
      </c>
    </row>
    <row r="1049" spans="1:1" ht="15" customHeight="1">
      <c r="A1049">
        <v>2001</v>
      </c>
    </row>
    <row r="1050" spans="1:1" ht="15" customHeight="1">
      <c r="A1050">
        <v>2001</v>
      </c>
    </row>
    <row r="1051" spans="1:1" ht="15" customHeight="1">
      <c r="A1051">
        <v>2001</v>
      </c>
    </row>
    <row r="1052" spans="1:1" ht="15" customHeight="1">
      <c r="A1052">
        <v>2001</v>
      </c>
    </row>
    <row r="1053" spans="1:1" ht="15" customHeight="1">
      <c r="A1053">
        <v>2001</v>
      </c>
    </row>
    <row r="1054" spans="1:1" ht="15" customHeight="1">
      <c r="A1054">
        <v>2001</v>
      </c>
    </row>
    <row r="1055" spans="1:1" ht="15" customHeight="1">
      <c r="A1055">
        <v>2001</v>
      </c>
    </row>
    <row r="1056" spans="1:1" ht="15" customHeight="1">
      <c r="A1056">
        <v>2001</v>
      </c>
    </row>
    <row r="1057" spans="1:1" ht="15" customHeight="1">
      <c r="A1057">
        <v>2001</v>
      </c>
    </row>
    <row r="1058" spans="1:1" ht="15" customHeight="1">
      <c r="A1058">
        <v>2001</v>
      </c>
    </row>
    <row r="1059" spans="1:1" ht="15" customHeight="1">
      <c r="A1059">
        <v>2001</v>
      </c>
    </row>
    <row r="1060" spans="1:1" ht="15" customHeight="1">
      <c r="A1060">
        <v>2001</v>
      </c>
    </row>
    <row r="1061" spans="1:1" ht="15" customHeight="1">
      <c r="A1061">
        <v>2001</v>
      </c>
    </row>
    <row r="1062" spans="1:1" ht="15" customHeight="1">
      <c r="A1062">
        <v>2001</v>
      </c>
    </row>
    <row r="1063" spans="1:1" ht="15" customHeight="1">
      <c r="A1063">
        <v>2001</v>
      </c>
    </row>
    <row r="1064" spans="1:1" ht="15" customHeight="1">
      <c r="A1064">
        <v>2001</v>
      </c>
    </row>
    <row r="1065" spans="1:1" ht="15" customHeight="1">
      <c r="A1065">
        <v>2001</v>
      </c>
    </row>
    <row r="1066" spans="1:1" ht="15" customHeight="1">
      <c r="A1066">
        <v>2001</v>
      </c>
    </row>
    <row r="1067" spans="1:1" ht="15" customHeight="1">
      <c r="A1067">
        <v>2001</v>
      </c>
    </row>
    <row r="1068" spans="1:1" ht="15" customHeight="1">
      <c r="A1068">
        <v>2001</v>
      </c>
    </row>
    <row r="1069" spans="1:1" ht="15" customHeight="1">
      <c r="A1069">
        <v>2001</v>
      </c>
    </row>
    <row r="1070" spans="1:1" ht="15" customHeight="1">
      <c r="A1070">
        <v>2001</v>
      </c>
    </row>
    <row r="1071" spans="1:1" ht="15" customHeight="1">
      <c r="A1071">
        <v>2001</v>
      </c>
    </row>
    <row r="1072" spans="1:1" ht="15" customHeight="1">
      <c r="A1072">
        <v>2001</v>
      </c>
    </row>
    <row r="1073" spans="1:1" ht="15" customHeight="1">
      <c r="A1073">
        <v>2001</v>
      </c>
    </row>
    <row r="1074" spans="1:1" ht="15" customHeight="1">
      <c r="A1074">
        <v>2001</v>
      </c>
    </row>
    <row r="1075" spans="1:1" ht="15" customHeight="1">
      <c r="A1075">
        <v>2001</v>
      </c>
    </row>
    <row r="1076" spans="1:1" ht="15" customHeight="1">
      <c r="A1076">
        <v>2001</v>
      </c>
    </row>
    <row r="1077" spans="1:1" ht="15" customHeight="1">
      <c r="A1077">
        <v>2001</v>
      </c>
    </row>
    <row r="1078" spans="1:1" ht="15" customHeight="1">
      <c r="A1078">
        <v>2001</v>
      </c>
    </row>
    <row r="1079" spans="1:1" ht="15" customHeight="1">
      <c r="A1079">
        <v>2001</v>
      </c>
    </row>
    <row r="1080" spans="1:1" ht="15" customHeight="1">
      <c r="A1080">
        <v>2001</v>
      </c>
    </row>
    <row r="1081" spans="1:1" ht="15" customHeight="1">
      <c r="A1081">
        <v>2001</v>
      </c>
    </row>
    <row r="1082" spans="1:1" ht="15" customHeight="1">
      <c r="A1082">
        <v>2001</v>
      </c>
    </row>
    <row r="1083" spans="1:1" ht="15" customHeight="1">
      <c r="A1083">
        <v>2001</v>
      </c>
    </row>
    <row r="1084" spans="1:1" ht="15" customHeight="1">
      <c r="A1084">
        <v>2001</v>
      </c>
    </row>
    <row r="1085" spans="1:1" ht="15" customHeight="1">
      <c r="A1085">
        <v>2001</v>
      </c>
    </row>
    <row r="1086" spans="1:1" ht="15" customHeight="1">
      <c r="A1086">
        <v>2001</v>
      </c>
    </row>
    <row r="1087" spans="1:1" ht="15" customHeight="1">
      <c r="A1087">
        <v>2001</v>
      </c>
    </row>
    <row r="1088" spans="1:1" ht="15" customHeight="1">
      <c r="A1088">
        <v>2001</v>
      </c>
    </row>
    <row r="1089" spans="1:1" ht="15" customHeight="1">
      <c r="A1089">
        <v>2001</v>
      </c>
    </row>
    <row r="1090" spans="1:1" ht="15" customHeight="1">
      <c r="A1090">
        <v>2001</v>
      </c>
    </row>
    <row r="1091" spans="1:1" ht="15" customHeight="1">
      <c r="A1091">
        <v>2001</v>
      </c>
    </row>
    <row r="1092" spans="1:1" ht="15" customHeight="1">
      <c r="A1092">
        <v>2001</v>
      </c>
    </row>
    <row r="1093" spans="1:1" ht="15" customHeight="1">
      <c r="A1093">
        <v>2001</v>
      </c>
    </row>
    <row r="1094" spans="1:1" ht="15" customHeight="1">
      <c r="A1094">
        <v>2001</v>
      </c>
    </row>
    <row r="1095" spans="1:1" ht="15" customHeight="1">
      <c r="A1095">
        <v>2001</v>
      </c>
    </row>
    <row r="1096" spans="1:1" ht="15" customHeight="1">
      <c r="A1096">
        <v>2001</v>
      </c>
    </row>
    <row r="1097" spans="1:1" ht="15" customHeight="1">
      <c r="A1097">
        <v>2001</v>
      </c>
    </row>
    <row r="1098" spans="1:1" ht="15" customHeight="1">
      <c r="A1098">
        <v>2001</v>
      </c>
    </row>
    <row r="1099" spans="1:1" ht="15" customHeight="1">
      <c r="A1099">
        <v>2001</v>
      </c>
    </row>
    <row r="1100" spans="1:1" ht="15" customHeight="1">
      <c r="A1100">
        <v>2001</v>
      </c>
    </row>
    <row r="1101" spans="1:1" ht="15" customHeight="1">
      <c r="A1101">
        <v>2001</v>
      </c>
    </row>
    <row r="1102" spans="1:1" ht="15" customHeight="1">
      <c r="A1102">
        <v>2001</v>
      </c>
    </row>
    <row r="1103" spans="1:1" ht="15" customHeight="1">
      <c r="A1103">
        <v>2001</v>
      </c>
    </row>
    <row r="1104" spans="1:1" ht="15" customHeight="1">
      <c r="A1104">
        <v>2001</v>
      </c>
    </row>
    <row r="1105" spans="1:1" ht="15" customHeight="1">
      <c r="A1105">
        <v>2001</v>
      </c>
    </row>
    <row r="1106" spans="1:1" ht="15" customHeight="1">
      <c r="A1106">
        <v>2001</v>
      </c>
    </row>
    <row r="1107" spans="1:1" ht="15" customHeight="1">
      <c r="A1107">
        <v>2001</v>
      </c>
    </row>
    <row r="1108" spans="1:1" ht="15" customHeight="1">
      <c r="A1108">
        <v>2001</v>
      </c>
    </row>
    <row r="1109" spans="1:1" ht="15" customHeight="1">
      <c r="A1109">
        <v>2001</v>
      </c>
    </row>
    <row r="1110" spans="1:1" ht="15" customHeight="1">
      <c r="A1110">
        <v>2001</v>
      </c>
    </row>
    <row r="1111" spans="1:1" ht="15" customHeight="1">
      <c r="A1111">
        <v>2001</v>
      </c>
    </row>
    <row r="1112" spans="1:1" ht="15" customHeight="1">
      <c r="A1112">
        <v>2001</v>
      </c>
    </row>
    <row r="1113" spans="1:1" ht="15" customHeight="1">
      <c r="A1113">
        <v>2001</v>
      </c>
    </row>
    <row r="1114" spans="1:1" ht="15" customHeight="1">
      <c r="A1114">
        <v>2001</v>
      </c>
    </row>
    <row r="1115" spans="1:1" ht="15" customHeight="1">
      <c r="A1115">
        <v>2001</v>
      </c>
    </row>
    <row r="1116" spans="1:1" ht="15" customHeight="1">
      <c r="A1116">
        <v>2001</v>
      </c>
    </row>
    <row r="1117" spans="1:1" ht="15" customHeight="1">
      <c r="A1117">
        <v>2001</v>
      </c>
    </row>
    <row r="1118" spans="1:1" ht="15" customHeight="1">
      <c r="A1118">
        <v>2001</v>
      </c>
    </row>
    <row r="1119" spans="1:1" ht="15" customHeight="1">
      <c r="A1119">
        <v>2001</v>
      </c>
    </row>
    <row r="1120" spans="1:1" ht="15" customHeight="1">
      <c r="A1120">
        <v>2001</v>
      </c>
    </row>
    <row r="1121" spans="1:1" ht="15" customHeight="1">
      <c r="A1121">
        <v>2001</v>
      </c>
    </row>
    <row r="1122" spans="1:1" ht="15" customHeight="1">
      <c r="A1122">
        <v>2001</v>
      </c>
    </row>
    <row r="1123" spans="1:1" ht="15" customHeight="1">
      <c r="A1123">
        <v>2001</v>
      </c>
    </row>
    <row r="1124" spans="1:1" ht="15" customHeight="1">
      <c r="A1124">
        <v>2001</v>
      </c>
    </row>
    <row r="1125" spans="1:1" ht="15" customHeight="1">
      <c r="A1125">
        <v>2001</v>
      </c>
    </row>
    <row r="1126" spans="1:1" ht="15" customHeight="1">
      <c r="A1126">
        <v>2001</v>
      </c>
    </row>
    <row r="1127" spans="1:1" ht="15" customHeight="1">
      <c r="A1127">
        <v>2001</v>
      </c>
    </row>
    <row r="1128" spans="1:1" ht="15" customHeight="1">
      <c r="A1128">
        <v>2001</v>
      </c>
    </row>
    <row r="1129" spans="1:1" ht="15" customHeight="1">
      <c r="A1129">
        <v>2001</v>
      </c>
    </row>
    <row r="1130" spans="1:1" ht="15" customHeight="1">
      <c r="A1130">
        <v>2001</v>
      </c>
    </row>
    <row r="1131" spans="1:1" ht="15" customHeight="1">
      <c r="A1131">
        <v>2001</v>
      </c>
    </row>
    <row r="1132" spans="1:1" ht="15" customHeight="1">
      <c r="A1132">
        <v>2001</v>
      </c>
    </row>
    <row r="1133" spans="1:1" ht="15" customHeight="1">
      <c r="A1133">
        <v>2001</v>
      </c>
    </row>
    <row r="1134" spans="1:1" ht="15" customHeight="1">
      <c r="A1134">
        <v>2001</v>
      </c>
    </row>
    <row r="1135" spans="1:1" ht="15" customHeight="1">
      <c r="A1135">
        <v>2001</v>
      </c>
    </row>
    <row r="1136" spans="1:1" ht="15" customHeight="1">
      <c r="A1136">
        <v>2001</v>
      </c>
    </row>
    <row r="1137" spans="1:1" ht="15" customHeight="1">
      <c r="A1137">
        <v>2001</v>
      </c>
    </row>
    <row r="1138" spans="1:1" ht="15" customHeight="1">
      <c r="A1138">
        <v>2001</v>
      </c>
    </row>
    <row r="1139" spans="1:1" ht="15" customHeight="1">
      <c r="A1139">
        <v>2001</v>
      </c>
    </row>
    <row r="1140" spans="1:1" ht="15" customHeight="1">
      <c r="A1140">
        <v>2001</v>
      </c>
    </row>
    <row r="1141" spans="1:1" ht="15" customHeight="1">
      <c r="A1141">
        <v>2001</v>
      </c>
    </row>
    <row r="1142" spans="1:1" ht="15" customHeight="1">
      <c r="A1142">
        <v>2001</v>
      </c>
    </row>
    <row r="1143" spans="1:1" ht="15" customHeight="1">
      <c r="A1143">
        <v>2001</v>
      </c>
    </row>
    <row r="1144" spans="1:1" ht="15" customHeight="1">
      <c r="A1144">
        <v>2001</v>
      </c>
    </row>
    <row r="1145" spans="1:1" ht="15" customHeight="1">
      <c r="A1145">
        <v>2001</v>
      </c>
    </row>
    <row r="1146" spans="1:1" ht="15" customHeight="1">
      <c r="A1146">
        <v>2001</v>
      </c>
    </row>
    <row r="1147" spans="1:1" ht="15" customHeight="1">
      <c r="A1147">
        <v>2001</v>
      </c>
    </row>
    <row r="1148" spans="1:1" ht="15" customHeight="1">
      <c r="A1148">
        <v>2001</v>
      </c>
    </row>
    <row r="1149" spans="1:1" ht="15" customHeight="1">
      <c r="A1149">
        <v>2001</v>
      </c>
    </row>
    <row r="1150" spans="1:1" ht="15" customHeight="1">
      <c r="A1150">
        <v>2001</v>
      </c>
    </row>
    <row r="1151" spans="1:1" ht="15" customHeight="1">
      <c r="A1151">
        <v>2001</v>
      </c>
    </row>
    <row r="1152" spans="1:1" ht="15" customHeight="1">
      <c r="A1152">
        <v>2001</v>
      </c>
    </row>
    <row r="1153" spans="1:1" ht="15" customHeight="1">
      <c r="A1153">
        <v>2001</v>
      </c>
    </row>
    <row r="1154" spans="1:1" ht="15" customHeight="1">
      <c r="A1154">
        <v>2001</v>
      </c>
    </row>
    <row r="1155" spans="1:1" ht="15" customHeight="1">
      <c r="A1155">
        <v>2001</v>
      </c>
    </row>
    <row r="1156" spans="1:1" ht="15" customHeight="1">
      <c r="A1156">
        <v>2001</v>
      </c>
    </row>
    <row r="1157" spans="1:1" ht="15" customHeight="1">
      <c r="A1157">
        <v>2001</v>
      </c>
    </row>
    <row r="1158" spans="1:1" ht="15" customHeight="1">
      <c r="A1158">
        <v>2001</v>
      </c>
    </row>
    <row r="1159" spans="1:1" ht="15" customHeight="1">
      <c r="A1159">
        <v>2001</v>
      </c>
    </row>
    <row r="1160" spans="1:1" ht="15" customHeight="1">
      <c r="A1160">
        <v>2001</v>
      </c>
    </row>
    <row r="1161" spans="1:1" ht="15" customHeight="1">
      <c r="A1161">
        <v>2001</v>
      </c>
    </row>
    <row r="1162" spans="1:1" ht="15" customHeight="1">
      <c r="A1162">
        <v>2001</v>
      </c>
    </row>
    <row r="1163" spans="1:1" ht="15" customHeight="1">
      <c r="A1163">
        <v>2001</v>
      </c>
    </row>
    <row r="1164" spans="1:1" ht="15" customHeight="1">
      <c r="A1164">
        <v>2001</v>
      </c>
    </row>
    <row r="1165" spans="1:1" ht="15" customHeight="1">
      <c r="A1165">
        <v>2001</v>
      </c>
    </row>
    <row r="1166" spans="1:1" ht="15" customHeight="1">
      <c r="A1166">
        <v>2001</v>
      </c>
    </row>
    <row r="1167" spans="1:1" ht="15" customHeight="1">
      <c r="A1167">
        <v>2001</v>
      </c>
    </row>
    <row r="1168" spans="1:1" ht="15" customHeight="1">
      <c r="A1168">
        <v>2001</v>
      </c>
    </row>
    <row r="1169" spans="1:1" ht="15" customHeight="1">
      <c r="A1169">
        <v>2001</v>
      </c>
    </row>
    <row r="1170" spans="1:1" ht="15" customHeight="1">
      <c r="A1170">
        <v>2001</v>
      </c>
    </row>
    <row r="1171" spans="1:1" ht="15" customHeight="1">
      <c r="A1171">
        <v>2001</v>
      </c>
    </row>
    <row r="1172" spans="1:1" ht="15" customHeight="1">
      <c r="A1172">
        <v>2001</v>
      </c>
    </row>
    <row r="1173" spans="1:1" ht="15" customHeight="1">
      <c r="A1173">
        <v>2001</v>
      </c>
    </row>
    <row r="1174" spans="1:1" ht="15" customHeight="1">
      <c r="A1174">
        <v>2001</v>
      </c>
    </row>
    <row r="1175" spans="1:1" ht="15" customHeight="1">
      <c r="A1175">
        <v>2001</v>
      </c>
    </row>
    <row r="1176" spans="1:1" ht="15" customHeight="1">
      <c r="A1176">
        <v>2001</v>
      </c>
    </row>
    <row r="1177" spans="1:1" ht="15" customHeight="1">
      <c r="A1177">
        <v>2001</v>
      </c>
    </row>
    <row r="1178" spans="1:1" ht="15" customHeight="1">
      <c r="A1178">
        <v>2001</v>
      </c>
    </row>
    <row r="1179" spans="1:1" ht="15" customHeight="1">
      <c r="A1179">
        <v>2001</v>
      </c>
    </row>
    <row r="1180" spans="1:1" ht="15" customHeight="1">
      <c r="A1180">
        <v>2001</v>
      </c>
    </row>
    <row r="1181" spans="1:1" ht="15" customHeight="1">
      <c r="A1181">
        <v>2001</v>
      </c>
    </row>
    <row r="1182" spans="1:1" ht="15" customHeight="1">
      <c r="A1182">
        <v>2001</v>
      </c>
    </row>
    <row r="1183" spans="1:1" ht="15" customHeight="1">
      <c r="A1183">
        <v>2001</v>
      </c>
    </row>
    <row r="1184" spans="1:1" ht="15" customHeight="1">
      <c r="A1184">
        <v>2001</v>
      </c>
    </row>
    <row r="1185" spans="1:1" ht="15" customHeight="1">
      <c r="A1185">
        <v>2001</v>
      </c>
    </row>
    <row r="1186" spans="1:1" ht="15" customHeight="1">
      <c r="A1186">
        <v>2001</v>
      </c>
    </row>
    <row r="1187" spans="1:1" ht="15" customHeight="1">
      <c r="A1187">
        <v>2001</v>
      </c>
    </row>
    <row r="1188" spans="1:1" ht="15" customHeight="1">
      <c r="A1188">
        <v>2001</v>
      </c>
    </row>
    <row r="1189" spans="1:1" ht="15" customHeight="1">
      <c r="A1189">
        <v>2001</v>
      </c>
    </row>
    <row r="1190" spans="1:1" ht="15" customHeight="1">
      <c r="A1190">
        <v>2001</v>
      </c>
    </row>
    <row r="1191" spans="1:1" ht="15" customHeight="1">
      <c r="A1191">
        <v>2001</v>
      </c>
    </row>
    <row r="1192" spans="1:1" ht="15" customHeight="1">
      <c r="A1192">
        <v>2001</v>
      </c>
    </row>
    <row r="1193" spans="1:1" ht="15" customHeight="1">
      <c r="A1193">
        <v>2001</v>
      </c>
    </row>
    <row r="1194" spans="1:1" ht="15" customHeight="1">
      <c r="A1194">
        <v>2001</v>
      </c>
    </row>
    <row r="1195" spans="1:1" ht="15" customHeight="1">
      <c r="A1195">
        <v>2001</v>
      </c>
    </row>
    <row r="1196" spans="1:1" ht="15" customHeight="1">
      <c r="A1196">
        <v>2001</v>
      </c>
    </row>
    <row r="1197" spans="1:1" ht="15" customHeight="1">
      <c r="A1197">
        <v>2001</v>
      </c>
    </row>
    <row r="1198" spans="1:1" ht="15" customHeight="1">
      <c r="A1198">
        <v>2001</v>
      </c>
    </row>
    <row r="1199" spans="1:1" ht="15" customHeight="1">
      <c r="A1199">
        <v>2001</v>
      </c>
    </row>
    <row r="1200" spans="1:1" ht="15" customHeight="1">
      <c r="A1200">
        <v>2001</v>
      </c>
    </row>
    <row r="1201" spans="1:1" ht="15" customHeight="1">
      <c r="A1201">
        <v>2001</v>
      </c>
    </row>
    <row r="1202" spans="1:1" ht="15" customHeight="1">
      <c r="A1202">
        <v>2001</v>
      </c>
    </row>
    <row r="1203" spans="1:1" ht="15" customHeight="1">
      <c r="A1203">
        <v>2001</v>
      </c>
    </row>
    <row r="1204" spans="1:1" ht="15" customHeight="1">
      <c r="A1204">
        <v>2001</v>
      </c>
    </row>
    <row r="1205" spans="1:1" ht="15" customHeight="1">
      <c r="A1205">
        <v>2001</v>
      </c>
    </row>
    <row r="1206" spans="1:1" ht="15" customHeight="1">
      <c r="A1206">
        <v>2001</v>
      </c>
    </row>
    <row r="1207" spans="1:1" ht="15" customHeight="1">
      <c r="A1207">
        <v>2001</v>
      </c>
    </row>
    <row r="1208" spans="1:1" ht="15" customHeight="1">
      <c r="A1208">
        <v>2001</v>
      </c>
    </row>
    <row r="1209" spans="1:1" ht="15" customHeight="1">
      <c r="A1209">
        <v>2001</v>
      </c>
    </row>
    <row r="1210" spans="1:1" ht="15" customHeight="1">
      <c r="A1210">
        <v>2001</v>
      </c>
    </row>
    <row r="1211" spans="1:1" ht="15" customHeight="1">
      <c r="A1211">
        <v>2001</v>
      </c>
    </row>
    <row r="1212" spans="1:1" ht="15" customHeight="1">
      <c r="A1212">
        <v>2001</v>
      </c>
    </row>
    <row r="1213" spans="1:1" ht="15" customHeight="1">
      <c r="A1213">
        <v>2001</v>
      </c>
    </row>
    <row r="1214" spans="1:1" ht="15" customHeight="1">
      <c r="A1214">
        <v>2001</v>
      </c>
    </row>
    <row r="1215" spans="1:1" ht="15" customHeight="1">
      <c r="A1215">
        <v>2001</v>
      </c>
    </row>
    <row r="1216" spans="1:1" ht="15" customHeight="1">
      <c r="A1216">
        <v>2001</v>
      </c>
    </row>
    <row r="1217" spans="1:1" ht="15" customHeight="1">
      <c r="A1217">
        <v>2001</v>
      </c>
    </row>
    <row r="1218" spans="1:1" ht="15" customHeight="1">
      <c r="A1218">
        <v>2001</v>
      </c>
    </row>
    <row r="1219" spans="1:1" ht="15" customHeight="1">
      <c r="A1219">
        <v>2001</v>
      </c>
    </row>
    <row r="1220" spans="1:1" ht="15" customHeight="1">
      <c r="A1220">
        <v>2001</v>
      </c>
    </row>
    <row r="1221" spans="1:1" ht="15" customHeight="1">
      <c r="A1221">
        <v>2001</v>
      </c>
    </row>
    <row r="1222" spans="1:1" ht="15" customHeight="1">
      <c r="A1222">
        <v>2001</v>
      </c>
    </row>
    <row r="1223" spans="1:1" ht="15" customHeight="1">
      <c r="A1223">
        <v>2001</v>
      </c>
    </row>
    <row r="1224" spans="1:1" ht="15" customHeight="1">
      <c r="A1224">
        <v>2001</v>
      </c>
    </row>
    <row r="1225" spans="1:1" ht="15" customHeight="1">
      <c r="A1225">
        <v>2001</v>
      </c>
    </row>
    <row r="1226" spans="1:1" ht="15" customHeight="1">
      <c r="A1226">
        <v>2001</v>
      </c>
    </row>
    <row r="1227" spans="1:1" ht="15" customHeight="1">
      <c r="A1227">
        <v>2001</v>
      </c>
    </row>
    <row r="1228" spans="1:1" ht="15" customHeight="1">
      <c r="A1228">
        <v>2001</v>
      </c>
    </row>
    <row r="1229" spans="1:1" ht="15" customHeight="1">
      <c r="A1229">
        <v>2001</v>
      </c>
    </row>
    <row r="1230" spans="1:1" ht="15" customHeight="1">
      <c r="A1230">
        <v>2001</v>
      </c>
    </row>
    <row r="1231" spans="1:1" ht="15" customHeight="1">
      <c r="A1231">
        <v>2001</v>
      </c>
    </row>
    <row r="1232" spans="1:1" ht="15" customHeight="1">
      <c r="A1232">
        <v>2001</v>
      </c>
    </row>
    <row r="1233" spans="1:1" ht="15" customHeight="1">
      <c r="A1233">
        <v>2001</v>
      </c>
    </row>
    <row r="1234" spans="1:1" ht="15" customHeight="1">
      <c r="A1234">
        <v>2001</v>
      </c>
    </row>
    <row r="1235" spans="1:1" ht="15" customHeight="1">
      <c r="A1235">
        <v>2001</v>
      </c>
    </row>
    <row r="1236" spans="1:1" ht="15" customHeight="1">
      <c r="A1236">
        <v>2001</v>
      </c>
    </row>
    <row r="1237" spans="1:1" ht="15" customHeight="1">
      <c r="A1237">
        <v>2001</v>
      </c>
    </row>
    <row r="1238" spans="1:1" ht="15" customHeight="1">
      <c r="A1238">
        <v>2001</v>
      </c>
    </row>
    <row r="1239" spans="1:1" ht="15" customHeight="1">
      <c r="A1239">
        <v>2001</v>
      </c>
    </row>
    <row r="1240" spans="1:1" ht="15" customHeight="1">
      <c r="A1240">
        <v>2001</v>
      </c>
    </row>
    <row r="1241" spans="1:1" ht="15" customHeight="1">
      <c r="A1241">
        <v>2001</v>
      </c>
    </row>
    <row r="1242" spans="1:1" ht="15" customHeight="1">
      <c r="A1242">
        <v>2001</v>
      </c>
    </row>
    <row r="1243" spans="1:1" ht="15" customHeight="1">
      <c r="A1243">
        <v>2001</v>
      </c>
    </row>
    <row r="1244" spans="1:1" ht="15" customHeight="1">
      <c r="A1244">
        <v>2001</v>
      </c>
    </row>
    <row r="1245" spans="1:1" ht="15" customHeight="1">
      <c r="A1245">
        <v>2001</v>
      </c>
    </row>
    <row r="1246" spans="1:1" ht="15" customHeight="1">
      <c r="A1246">
        <v>2001</v>
      </c>
    </row>
    <row r="1247" spans="1:1" ht="15" customHeight="1">
      <c r="A1247">
        <v>2001</v>
      </c>
    </row>
    <row r="1248" spans="1:1" ht="15" customHeight="1">
      <c r="A1248">
        <v>2001</v>
      </c>
    </row>
    <row r="1249" spans="1:1" ht="15" customHeight="1">
      <c r="A1249">
        <v>2001</v>
      </c>
    </row>
    <row r="1250" spans="1:1" ht="15" customHeight="1">
      <c r="A1250">
        <v>2001</v>
      </c>
    </row>
    <row r="1251" spans="1:1" ht="15" customHeight="1">
      <c r="A1251">
        <v>2001</v>
      </c>
    </row>
    <row r="1252" spans="1:1" ht="15" customHeight="1">
      <c r="A1252">
        <v>2001</v>
      </c>
    </row>
    <row r="1253" spans="1:1" ht="15" customHeight="1">
      <c r="A1253">
        <v>2001</v>
      </c>
    </row>
    <row r="1254" spans="1:1" ht="15" customHeight="1">
      <c r="A1254">
        <v>2001</v>
      </c>
    </row>
    <row r="1255" spans="1:1" ht="15" customHeight="1">
      <c r="A1255">
        <v>2001</v>
      </c>
    </row>
    <row r="1256" spans="1:1" ht="15" customHeight="1">
      <c r="A1256">
        <v>2001</v>
      </c>
    </row>
    <row r="1257" spans="1:1" ht="15" customHeight="1">
      <c r="A1257">
        <v>2001</v>
      </c>
    </row>
    <row r="1258" spans="1:1" ht="15" customHeight="1">
      <c r="A1258">
        <v>2001</v>
      </c>
    </row>
    <row r="1259" spans="1:1" ht="15" customHeight="1">
      <c r="A1259">
        <v>2001</v>
      </c>
    </row>
    <row r="1260" spans="1:1" ht="15" customHeight="1">
      <c r="A1260">
        <v>2001</v>
      </c>
    </row>
    <row r="1261" spans="1:1" ht="15" customHeight="1">
      <c r="A1261">
        <v>2001</v>
      </c>
    </row>
    <row r="1262" spans="1:1" ht="15" customHeight="1">
      <c r="A1262">
        <v>2001</v>
      </c>
    </row>
    <row r="1263" spans="1:1" ht="15" customHeight="1">
      <c r="A1263">
        <v>2001</v>
      </c>
    </row>
    <row r="1264" spans="1:1" ht="15" customHeight="1">
      <c r="A1264">
        <v>2001</v>
      </c>
    </row>
    <row r="1265" spans="1:1" ht="15" customHeight="1">
      <c r="A1265">
        <v>2001</v>
      </c>
    </row>
    <row r="1266" spans="1:1" ht="15" customHeight="1">
      <c r="A1266">
        <v>2001</v>
      </c>
    </row>
    <row r="1267" spans="1:1" ht="15" customHeight="1">
      <c r="A1267">
        <v>2001</v>
      </c>
    </row>
    <row r="1268" spans="1:1" ht="15" customHeight="1">
      <c r="A1268">
        <v>2001</v>
      </c>
    </row>
    <row r="1269" spans="1:1" ht="15" customHeight="1">
      <c r="A1269">
        <v>2001</v>
      </c>
    </row>
    <row r="1270" spans="1:1" ht="15" customHeight="1">
      <c r="A1270">
        <v>2001</v>
      </c>
    </row>
    <row r="1271" spans="1:1" ht="15" customHeight="1">
      <c r="A1271">
        <v>2001</v>
      </c>
    </row>
    <row r="1272" spans="1:1" ht="15" customHeight="1">
      <c r="A1272">
        <v>2001</v>
      </c>
    </row>
    <row r="1273" spans="1:1" ht="15" customHeight="1">
      <c r="A1273">
        <v>2001</v>
      </c>
    </row>
    <row r="1274" spans="1:1" ht="15" customHeight="1">
      <c r="A1274">
        <v>2001</v>
      </c>
    </row>
    <row r="1275" spans="1:1" ht="15" customHeight="1">
      <c r="A1275">
        <v>2001</v>
      </c>
    </row>
    <row r="1276" spans="1:1" ht="15" customHeight="1">
      <c r="A1276">
        <v>2001</v>
      </c>
    </row>
    <row r="1277" spans="1:1" ht="15" customHeight="1">
      <c r="A1277">
        <v>2001</v>
      </c>
    </row>
    <row r="1278" spans="1:1" ht="15" customHeight="1">
      <c r="A1278">
        <v>2001</v>
      </c>
    </row>
    <row r="1279" spans="1:1" ht="15" customHeight="1">
      <c r="A1279">
        <v>2001</v>
      </c>
    </row>
    <row r="1280" spans="1:1" ht="15" customHeight="1">
      <c r="A1280">
        <v>2001</v>
      </c>
    </row>
    <row r="1281" spans="1:1" ht="15" customHeight="1">
      <c r="A1281">
        <v>2001</v>
      </c>
    </row>
    <row r="1282" spans="1:1" ht="15" customHeight="1">
      <c r="A1282">
        <v>2001</v>
      </c>
    </row>
    <row r="1283" spans="1:1" ht="15" customHeight="1">
      <c r="A1283">
        <v>2001</v>
      </c>
    </row>
    <row r="1284" spans="1:1" ht="15" customHeight="1">
      <c r="A1284">
        <v>2001</v>
      </c>
    </row>
    <row r="1285" spans="1:1" ht="15" customHeight="1">
      <c r="A1285">
        <v>2001</v>
      </c>
    </row>
    <row r="1286" spans="1:1" ht="15" customHeight="1">
      <c r="A1286">
        <v>2001</v>
      </c>
    </row>
    <row r="1287" spans="1:1" ht="15" customHeight="1">
      <c r="A1287">
        <v>2001</v>
      </c>
    </row>
    <row r="1288" spans="1:1" ht="15" customHeight="1">
      <c r="A1288">
        <v>2001</v>
      </c>
    </row>
    <row r="1289" spans="1:1" ht="15" customHeight="1">
      <c r="A1289">
        <v>2001</v>
      </c>
    </row>
    <row r="1290" spans="1:1" ht="15" customHeight="1">
      <c r="A1290">
        <v>2001</v>
      </c>
    </row>
    <row r="1291" spans="1:1" ht="15" customHeight="1">
      <c r="A1291">
        <v>2001</v>
      </c>
    </row>
    <row r="1292" spans="1:1" ht="15" customHeight="1">
      <c r="A1292">
        <v>2001</v>
      </c>
    </row>
    <row r="1293" spans="1:1" ht="15" customHeight="1">
      <c r="A1293">
        <v>2001</v>
      </c>
    </row>
    <row r="1294" spans="1:1" ht="15" customHeight="1">
      <c r="A1294">
        <v>2001</v>
      </c>
    </row>
    <row r="1295" spans="1:1" ht="15" customHeight="1">
      <c r="A1295">
        <v>2001</v>
      </c>
    </row>
    <row r="1296" spans="1:1" ht="15" customHeight="1">
      <c r="A1296">
        <v>2001</v>
      </c>
    </row>
    <row r="1297" spans="1:1" ht="15" customHeight="1">
      <c r="A1297">
        <v>2001</v>
      </c>
    </row>
    <row r="1298" spans="1:1" ht="15" customHeight="1">
      <c r="A1298">
        <v>2001</v>
      </c>
    </row>
    <row r="1299" spans="1:1" ht="15" customHeight="1">
      <c r="A1299">
        <v>2001</v>
      </c>
    </row>
    <row r="1300" spans="1:1" ht="15" customHeight="1">
      <c r="A1300">
        <v>2001</v>
      </c>
    </row>
    <row r="1301" spans="1:1" ht="15" customHeight="1">
      <c r="A1301">
        <v>2001</v>
      </c>
    </row>
    <row r="1302" spans="1:1" ht="15" customHeight="1">
      <c r="A1302">
        <v>2001</v>
      </c>
    </row>
    <row r="1303" spans="1:1" ht="15" customHeight="1">
      <c r="A1303">
        <v>2001</v>
      </c>
    </row>
    <row r="1304" spans="1:1" ht="15" customHeight="1">
      <c r="A1304">
        <v>2001</v>
      </c>
    </row>
    <row r="1305" spans="1:1" ht="15" customHeight="1">
      <c r="A1305">
        <v>2001</v>
      </c>
    </row>
    <row r="1306" spans="1:1" ht="15" customHeight="1">
      <c r="A1306">
        <v>2001</v>
      </c>
    </row>
    <row r="1307" spans="1:1" ht="15" customHeight="1">
      <c r="A1307">
        <v>2001</v>
      </c>
    </row>
    <row r="1308" spans="1:1" ht="15" customHeight="1">
      <c r="A1308">
        <v>2001</v>
      </c>
    </row>
    <row r="1309" spans="1:1" ht="15" customHeight="1">
      <c r="A1309">
        <v>2001</v>
      </c>
    </row>
    <row r="1310" spans="1:1" ht="15" customHeight="1">
      <c r="A1310">
        <v>2001</v>
      </c>
    </row>
    <row r="1311" spans="1:1" ht="15" customHeight="1">
      <c r="A1311">
        <v>2001</v>
      </c>
    </row>
    <row r="1312" spans="1:1" ht="15" customHeight="1">
      <c r="A1312">
        <v>2001</v>
      </c>
    </row>
    <row r="1313" spans="1:1" ht="15" customHeight="1">
      <c r="A1313">
        <v>2001</v>
      </c>
    </row>
    <row r="1314" spans="1:1" ht="15" customHeight="1">
      <c r="A1314">
        <v>2001</v>
      </c>
    </row>
    <row r="1315" spans="1:1" ht="15" customHeight="1">
      <c r="A1315">
        <v>2001</v>
      </c>
    </row>
    <row r="1316" spans="1:1" ht="15" customHeight="1">
      <c r="A1316">
        <v>2001</v>
      </c>
    </row>
    <row r="1317" spans="1:1" ht="15" customHeight="1">
      <c r="A1317">
        <v>2001</v>
      </c>
    </row>
    <row r="1318" spans="1:1" ht="15" customHeight="1">
      <c r="A1318">
        <v>2001</v>
      </c>
    </row>
    <row r="1319" spans="1:1" ht="15" customHeight="1">
      <c r="A1319">
        <v>2001</v>
      </c>
    </row>
    <row r="1320" spans="1:1" ht="15" customHeight="1">
      <c r="A1320">
        <v>2001</v>
      </c>
    </row>
    <row r="1321" spans="1:1" ht="15" customHeight="1">
      <c r="A1321">
        <v>2001</v>
      </c>
    </row>
    <row r="1322" spans="1:1" ht="15" customHeight="1">
      <c r="A1322">
        <v>2001</v>
      </c>
    </row>
    <row r="1323" spans="1:1" ht="15" customHeight="1">
      <c r="A1323">
        <v>2001</v>
      </c>
    </row>
    <row r="1324" spans="1:1" ht="15" customHeight="1">
      <c r="A1324">
        <v>2001</v>
      </c>
    </row>
    <row r="1325" spans="1:1" ht="15" customHeight="1">
      <c r="A1325">
        <v>2001</v>
      </c>
    </row>
    <row r="1326" spans="1:1" ht="15" customHeight="1">
      <c r="A1326">
        <v>2001</v>
      </c>
    </row>
    <row r="1327" spans="1:1" ht="15" customHeight="1">
      <c r="A1327">
        <v>2001</v>
      </c>
    </row>
    <row r="1328" spans="1:1" ht="15" customHeight="1">
      <c r="A1328">
        <v>2001</v>
      </c>
    </row>
    <row r="1329" spans="1:1" ht="15" customHeight="1">
      <c r="A1329">
        <v>2001</v>
      </c>
    </row>
    <row r="1330" spans="1:1" ht="15" customHeight="1">
      <c r="A1330">
        <v>2001</v>
      </c>
    </row>
    <row r="1331" spans="1:1" ht="15" customHeight="1">
      <c r="A1331">
        <v>2001</v>
      </c>
    </row>
    <row r="1332" spans="1:1" ht="15" customHeight="1">
      <c r="A1332">
        <v>2001</v>
      </c>
    </row>
    <row r="1333" spans="1:1" ht="15" customHeight="1">
      <c r="A1333">
        <v>2001</v>
      </c>
    </row>
    <row r="1334" spans="1:1" ht="15" customHeight="1">
      <c r="A1334">
        <v>2001</v>
      </c>
    </row>
    <row r="1335" spans="1:1" ht="15" customHeight="1">
      <c r="A1335">
        <v>2001</v>
      </c>
    </row>
    <row r="1336" spans="1:1" ht="15" customHeight="1">
      <c r="A1336">
        <v>2001</v>
      </c>
    </row>
    <row r="1337" spans="1:1" ht="15" customHeight="1">
      <c r="A1337">
        <v>2001</v>
      </c>
    </row>
    <row r="1338" spans="1:1" ht="15" customHeight="1">
      <c r="A1338">
        <v>2001</v>
      </c>
    </row>
    <row r="1339" spans="1:1" ht="15" customHeight="1">
      <c r="A1339">
        <v>2001</v>
      </c>
    </row>
    <row r="1340" spans="1:1" ht="15" customHeight="1">
      <c r="A1340">
        <v>2001</v>
      </c>
    </row>
    <row r="1341" spans="1:1" ht="15" customHeight="1">
      <c r="A1341">
        <v>2001</v>
      </c>
    </row>
    <row r="1342" spans="1:1" ht="15" customHeight="1">
      <c r="A1342">
        <v>2001</v>
      </c>
    </row>
    <row r="1343" spans="1:1" ht="15" customHeight="1">
      <c r="A1343">
        <v>2001</v>
      </c>
    </row>
    <row r="1344" spans="1:1" ht="15" customHeight="1">
      <c r="A1344">
        <v>2001</v>
      </c>
    </row>
    <row r="1345" spans="1:1" ht="15" customHeight="1">
      <c r="A1345">
        <v>2001</v>
      </c>
    </row>
    <row r="1346" spans="1:1" ht="15" customHeight="1">
      <c r="A1346">
        <v>2001</v>
      </c>
    </row>
    <row r="1347" spans="1:1" ht="15" customHeight="1">
      <c r="A1347">
        <v>2001</v>
      </c>
    </row>
    <row r="1348" spans="1:1" ht="15" customHeight="1">
      <c r="A1348">
        <v>2001</v>
      </c>
    </row>
    <row r="1349" spans="1:1" ht="15" customHeight="1">
      <c r="A1349">
        <v>2001</v>
      </c>
    </row>
    <row r="1350" spans="1:1" ht="15" customHeight="1">
      <c r="A1350">
        <v>2001</v>
      </c>
    </row>
    <row r="1351" spans="1:1" ht="15" customHeight="1">
      <c r="A1351">
        <v>2001</v>
      </c>
    </row>
    <row r="1352" spans="1:1" ht="15" customHeight="1">
      <c r="A1352">
        <v>2001</v>
      </c>
    </row>
    <row r="1353" spans="1:1" ht="15" customHeight="1">
      <c r="A1353">
        <v>2001</v>
      </c>
    </row>
    <row r="1354" spans="1:1" ht="15" customHeight="1">
      <c r="A1354">
        <v>2001</v>
      </c>
    </row>
    <row r="1355" spans="1:1" ht="15" customHeight="1">
      <c r="A1355">
        <v>2001</v>
      </c>
    </row>
    <row r="1356" spans="1:1" ht="15" customHeight="1">
      <c r="A1356">
        <v>2001</v>
      </c>
    </row>
    <row r="1357" spans="1:1" ht="15" customHeight="1">
      <c r="A1357">
        <v>2001</v>
      </c>
    </row>
    <row r="1358" spans="1:1" ht="15" customHeight="1">
      <c r="A1358">
        <v>2001</v>
      </c>
    </row>
    <row r="1359" spans="1:1" ht="15" customHeight="1">
      <c r="A1359">
        <v>2001</v>
      </c>
    </row>
    <row r="1360" spans="1:1" ht="15" customHeight="1">
      <c r="A1360">
        <v>2001</v>
      </c>
    </row>
    <row r="1361" spans="1:1" ht="15" customHeight="1">
      <c r="A1361">
        <v>2001</v>
      </c>
    </row>
    <row r="1362" spans="1:1" ht="15" customHeight="1">
      <c r="A1362">
        <v>2001</v>
      </c>
    </row>
    <row r="1363" spans="1:1" ht="15" customHeight="1">
      <c r="A1363">
        <v>2001</v>
      </c>
    </row>
    <row r="1364" spans="1:1" ht="15" customHeight="1">
      <c r="A1364">
        <v>2001</v>
      </c>
    </row>
    <row r="1365" spans="1:1" ht="15" customHeight="1">
      <c r="A1365">
        <v>2001</v>
      </c>
    </row>
    <row r="1366" spans="1:1" ht="15" customHeight="1">
      <c r="A1366">
        <v>2001</v>
      </c>
    </row>
    <row r="1367" spans="1:1" ht="15" customHeight="1">
      <c r="A1367">
        <v>2001</v>
      </c>
    </row>
    <row r="1368" spans="1:1" ht="15" customHeight="1">
      <c r="A1368">
        <v>2001</v>
      </c>
    </row>
    <row r="1369" spans="1:1" ht="15" customHeight="1">
      <c r="A1369">
        <v>2001</v>
      </c>
    </row>
    <row r="1370" spans="1:1" ht="15" customHeight="1">
      <c r="A1370">
        <v>2001</v>
      </c>
    </row>
    <row r="1371" spans="1:1" ht="15" customHeight="1">
      <c r="A1371">
        <v>2001</v>
      </c>
    </row>
    <row r="1372" spans="1:1" ht="15" customHeight="1">
      <c r="A1372">
        <v>2001</v>
      </c>
    </row>
    <row r="1373" spans="1:1" ht="15" customHeight="1">
      <c r="A1373">
        <v>2001</v>
      </c>
    </row>
    <row r="1374" spans="1:1" ht="15" customHeight="1">
      <c r="A1374">
        <v>2001</v>
      </c>
    </row>
    <row r="1375" spans="1:1" ht="15" customHeight="1">
      <c r="A1375">
        <v>2001</v>
      </c>
    </row>
    <row r="1376" spans="1:1" ht="15" customHeight="1">
      <c r="A1376">
        <v>2001</v>
      </c>
    </row>
    <row r="1377" spans="1:1" ht="15" customHeight="1">
      <c r="A1377">
        <v>2001</v>
      </c>
    </row>
    <row r="1378" spans="1:1" ht="15" customHeight="1">
      <c r="A1378">
        <v>2001</v>
      </c>
    </row>
    <row r="1379" spans="1:1" ht="15" customHeight="1">
      <c r="A1379">
        <v>2001</v>
      </c>
    </row>
    <row r="1380" spans="1:1" ht="15" customHeight="1">
      <c r="A1380">
        <v>2001</v>
      </c>
    </row>
    <row r="1381" spans="1:1" ht="15" customHeight="1">
      <c r="A1381">
        <v>2001</v>
      </c>
    </row>
    <row r="1382" spans="1:1" ht="15" customHeight="1">
      <c r="A1382">
        <v>2001</v>
      </c>
    </row>
    <row r="1383" spans="1:1" ht="15" customHeight="1">
      <c r="A1383">
        <v>2001</v>
      </c>
    </row>
    <row r="1384" spans="1:1" ht="15" customHeight="1">
      <c r="A1384">
        <v>2001</v>
      </c>
    </row>
    <row r="1385" spans="1:1" ht="15" customHeight="1">
      <c r="A1385">
        <v>2001</v>
      </c>
    </row>
    <row r="1386" spans="1:1" ht="15" customHeight="1">
      <c r="A1386">
        <v>2001</v>
      </c>
    </row>
    <row r="1387" spans="1:1" ht="15" customHeight="1">
      <c r="A1387">
        <v>2001</v>
      </c>
    </row>
    <row r="1388" spans="1:1" ht="15" customHeight="1">
      <c r="A1388">
        <v>2001</v>
      </c>
    </row>
    <row r="1389" spans="1:1" ht="15" customHeight="1">
      <c r="A1389">
        <v>2001</v>
      </c>
    </row>
    <row r="1390" spans="1:1" ht="15" customHeight="1">
      <c r="A1390">
        <v>2001</v>
      </c>
    </row>
    <row r="1391" spans="1:1" ht="15" customHeight="1">
      <c r="A1391">
        <v>2001</v>
      </c>
    </row>
    <row r="1392" spans="1:1" ht="15" customHeight="1">
      <c r="A1392">
        <v>2001</v>
      </c>
    </row>
    <row r="1393" spans="1:1" ht="15" customHeight="1">
      <c r="A1393">
        <v>2001</v>
      </c>
    </row>
    <row r="1394" spans="1:1" ht="15" customHeight="1">
      <c r="A1394">
        <v>2001</v>
      </c>
    </row>
    <row r="1395" spans="1:1" ht="15" customHeight="1">
      <c r="A1395">
        <v>2001</v>
      </c>
    </row>
    <row r="1396" spans="1:1" ht="15" customHeight="1">
      <c r="A1396">
        <v>2001</v>
      </c>
    </row>
    <row r="1397" spans="1:1" ht="15" customHeight="1">
      <c r="A1397">
        <v>2001</v>
      </c>
    </row>
    <row r="1398" spans="1:1" ht="15" customHeight="1">
      <c r="A1398">
        <v>2001</v>
      </c>
    </row>
    <row r="1399" spans="1:1" ht="15" customHeight="1">
      <c r="A1399">
        <v>2001</v>
      </c>
    </row>
    <row r="1400" spans="1:1" ht="15" customHeight="1">
      <c r="A1400">
        <v>2001</v>
      </c>
    </row>
    <row r="1401" spans="1:1" ht="15" customHeight="1">
      <c r="A1401">
        <v>2001</v>
      </c>
    </row>
    <row r="1402" spans="1:1" ht="15" customHeight="1">
      <c r="A1402">
        <v>2001</v>
      </c>
    </row>
    <row r="1403" spans="1:1" ht="15" customHeight="1">
      <c r="A1403">
        <v>2001</v>
      </c>
    </row>
    <row r="1404" spans="1:1" ht="15" customHeight="1">
      <c r="A1404">
        <v>2001</v>
      </c>
    </row>
    <row r="1405" spans="1:1" ht="15" customHeight="1">
      <c r="A1405">
        <v>2001</v>
      </c>
    </row>
    <row r="1406" spans="1:1" ht="15" customHeight="1">
      <c r="A1406">
        <v>2001</v>
      </c>
    </row>
    <row r="1407" spans="1:1" ht="15" customHeight="1">
      <c r="A1407">
        <v>2001</v>
      </c>
    </row>
    <row r="1408" spans="1:1" ht="15" customHeight="1">
      <c r="A1408">
        <v>2001</v>
      </c>
    </row>
    <row r="1409" spans="1:1" ht="15" customHeight="1">
      <c r="A1409">
        <v>2001</v>
      </c>
    </row>
    <row r="1410" spans="1:1" ht="15" customHeight="1">
      <c r="A1410">
        <v>2001</v>
      </c>
    </row>
    <row r="1411" spans="1:1" ht="15" customHeight="1">
      <c r="A1411">
        <v>2001</v>
      </c>
    </row>
    <row r="1412" spans="1:1" ht="15" customHeight="1">
      <c r="A1412">
        <v>2001</v>
      </c>
    </row>
    <row r="1413" spans="1:1" ht="15" customHeight="1">
      <c r="A1413">
        <v>2001</v>
      </c>
    </row>
    <row r="1414" spans="1:1" ht="15" customHeight="1">
      <c r="A1414">
        <v>2001</v>
      </c>
    </row>
    <row r="1415" spans="1:1" ht="15" customHeight="1">
      <c r="A1415">
        <v>2001</v>
      </c>
    </row>
    <row r="1416" spans="1:1" ht="15" customHeight="1">
      <c r="A1416">
        <v>2001</v>
      </c>
    </row>
    <row r="1417" spans="1:1" ht="15" customHeight="1">
      <c r="A1417">
        <v>2001</v>
      </c>
    </row>
    <row r="1418" spans="1:1" ht="15" customHeight="1">
      <c r="A1418">
        <v>2001</v>
      </c>
    </row>
    <row r="1419" spans="1:1" ht="15" customHeight="1">
      <c r="A1419">
        <v>2001</v>
      </c>
    </row>
    <row r="1420" spans="1:1" ht="15" customHeight="1">
      <c r="A1420">
        <v>2001</v>
      </c>
    </row>
    <row r="1421" spans="1:1" ht="15" customHeight="1">
      <c r="A1421">
        <v>2001</v>
      </c>
    </row>
    <row r="1422" spans="1:1" ht="15" customHeight="1">
      <c r="A1422">
        <v>2001</v>
      </c>
    </row>
    <row r="1423" spans="1:1" ht="15" customHeight="1">
      <c r="A1423">
        <v>2001</v>
      </c>
    </row>
    <row r="1424" spans="1:1" ht="15" customHeight="1">
      <c r="A1424">
        <v>2001</v>
      </c>
    </row>
    <row r="1425" spans="1:1" ht="15" customHeight="1">
      <c r="A1425">
        <v>2001</v>
      </c>
    </row>
    <row r="1426" spans="1:1" ht="15" customHeight="1">
      <c r="A1426">
        <v>2001</v>
      </c>
    </row>
    <row r="1427" spans="1:1" ht="15" customHeight="1">
      <c r="A1427">
        <v>2001</v>
      </c>
    </row>
    <row r="1428" spans="1:1" ht="15" customHeight="1">
      <c r="A1428">
        <v>2001</v>
      </c>
    </row>
    <row r="1429" spans="1:1" ht="15" customHeight="1">
      <c r="A1429">
        <v>2001</v>
      </c>
    </row>
    <row r="1430" spans="1:1" ht="15" customHeight="1">
      <c r="A1430">
        <v>2001</v>
      </c>
    </row>
    <row r="1431" spans="1:1" ht="15" customHeight="1">
      <c r="A1431">
        <v>2001</v>
      </c>
    </row>
    <row r="1432" spans="1:1" ht="15" customHeight="1">
      <c r="A1432">
        <v>2001</v>
      </c>
    </row>
    <row r="1433" spans="1:1" ht="15" customHeight="1">
      <c r="A1433">
        <v>2001</v>
      </c>
    </row>
    <row r="1434" spans="1:1" ht="15" customHeight="1">
      <c r="A1434">
        <v>2001</v>
      </c>
    </row>
    <row r="1435" spans="1:1" ht="15" customHeight="1">
      <c r="A1435">
        <v>2001</v>
      </c>
    </row>
    <row r="1436" spans="1:1" ht="15" customHeight="1">
      <c r="A1436">
        <v>2001</v>
      </c>
    </row>
    <row r="1437" spans="1:1" ht="15" customHeight="1">
      <c r="A1437">
        <v>2001</v>
      </c>
    </row>
    <row r="1438" spans="1:1" ht="15" customHeight="1">
      <c r="A1438">
        <v>2001</v>
      </c>
    </row>
    <row r="1439" spans="1:1" ht="15" customHeight="1">
      <c r="A1439">
        <v>2001</v>
      </c>
    </row>
    <row r="1440" spans="1:1" ht="15" customHeight="1">
      <c r="A1440">
        <v>2001</v>
      </c>
    </row>
    <row r="1441" spans="1:1" ht="15" customHeight="1">
      <c r="A1441">
        <v>2001</v>
      </c>
    </row>
    <row r="1442" spans="1:1" ht="15" customHeight="1">
      <c r="A1442">
        <v>2001</v>
      </c>
    </row>
    <row r="1443" spans="1:1" ht="15" customHeight="1">
      <c r="A1443">
        <v>2001</v>
      </c>
    </row>
    <row r="1444" spans="1:1" ht="15" customHeight="1">
      <c r="A1444">
        <v>2001</v>
      </c>
    </row>
    <row r="1445" spans="1:1" ht="15" customHeight="1">
      <c r="A1445">
        <v>2001</v>
      </c>
    </row>
    <row r="1446" spans="1:1" ht="15" customHeight="1">
      <c r="A1446">
        <v>2001</v>
      </c>
    </row>
    <row r="1447" spans="1:1" ht="15" customHeight="1">
      <c r="A1447">
        <v>2001</v>
      </c>
    </row>
    <row r="1448" spans="1:1" ht="15" customHeight="1">
      <c r="A1448">
        <v>2001</v>
      </c>
    </row>
    <row r="1449" spans="1:1" ht="15" customHeight="1">
      <c r="A1449">
        <v>2001</v>
      </c>
    </row>
    <row r="1450" spans="1:1" ht="15" customHeight="1">
      <c r="A1450">
        <v>2001</v>
      </c>
    </row>
    <row r="1451" spans="1:1" ht="15" customHeight="1">
      <c r="A1451">
        <v>2001</v>
      </c>
    </row>
    <row r="1452" spans="1:1" ht="15" customHeight="1">
      <c r="A1452">
        <v>2001</v>
      </c>
    </row>
    <row r="1453" spans="1:1" ht="15" customHeight="1">
      <c r="A1453">
        <v>2001</v>
      </c>
    </row>
    <row r="1454" spans="1:1" ht="15" customHeight="1">
      <c r="A1454">
        <v>2001</v>
      </c>
    </row>
    <row r="1455" spans="1:1" ht="15" customHeight="1">
      <c r="A1455">
        <v>2001</v>
      </c>
    </row>
    <row r="1456" spans="1:1" ht="15" customHeight="1">
      <c r="A1456">
        <v>2001</v>
      </c>
    </row>
    <row r="1457" spans="1:1" ht="15" customHeight="1">
      <c r="A1457">
        <v>2001</v>
      </c>
    </row>
    <row r="1458" spans="1:1" ht="15" customHeight="1">
      <c r="A1458">
        <v>2001</v>
      </c>
    </row>
    <row r="1459" spans="1:1" ht="15" customHeight="1">
      <c r="A1459">
        <v>2001</v>
      </c>
    </row>
    <row r="1460" spans="1:1" ht="15" customHeight="1">
      <c r="A1460">
        <v>2001</v>
      </c>
    </row>
    <row r="1461" spans="1:1" ht="15" customHeight="1">
      <c r="A1461">
        <v>2001</v>
      </c>
    </row>
    <row r="1462" spans="1:1" ht="15" customHeight="1">
      <c r="A1462">
        <v>2001</v>
      </c>
    </row>
    <row r="1463" spans="1:1" ht="15" customHeight="1">
      <c r="A1463">
        <v>2001</v>
      </c>
    </row>
    <row r="1464" spans="1:1" ht="15" customHeight="1">
      <c r="A1464">
        <v>2001</v>
      </c>
    </row>
    <row r="1465" spans="1:1" ht="15" customHeight="1">
      <c r="A1465">
        <v>2001</v>
      </c>
    </row>
    <row r="1466" spans="1:1" ht="15" customHeight="1">
      <c r="A1466">
        <v>2001</v>
      </c>
    </row>
    <row r="1467" spans="1:1" ht="15" customHeight="1">
      <c r="A1467">
        <v>2001</v>
      </c>
    </row>
    <row r="1468" spans="1:1" ht="15" customHeight="1">
      <c r="A1468">
        <v>2001</v>
      </c>
    </row>
    <row r="1469" spans="1:1" ht="15" customHeight="1">
      <c r="A1469">
        <v>2001</v>
      </c>
    </row>
    <row r="1470" spans="1:1" ht="15" customHeight="1">
      <c r="A1470">
        <v>2001</v>
      </c>
    </row>
    <row r="1471" spans="1:1" ht="15" customHeight="1">
      <c r="A1471">
        <v>2001</v>
      </c>
    </row>
    <row r="1472" spans="1:1" ht="15" customHeight="1">
      <c r="A1472">
        <v>2001</v>
      </c>
    </row>
    <row r="1473" spans="1:1" ht="15" customHeight="1">
      <c r="A1473">
        <v>2001</v>
      </c>
    </row>
    <row r="1474" spans="1:1" ht="15" customHeight="1">
      <c r="A1474">
        <v>2001</v>
      </c>
    </row>
    <row r="1475" spans="1:1" ht="15" customHeight="1">
      <c r="A1475">
        <v>2001</v>
      </c>
    </row>
    <row r="1476" spans="1:1" ht="15" customHeight="1">
      <c r="A1476">
        <v>2001</v>
      </c>
    </row>
    <row r="1477" spans="1:1" ht="15" customHeight="1">
      <c r="A1477">
        <v>2001</v>
      </c>
    </row>
    <row r="1478" spans="1:1" ht="15" customHeight="1">
      <c r="A1478">
        <v>2001</v>
      </c>
    </row>
    <row r="1479" spans="1:1" ht="15" customHeight="1">
      <c r="A1479">
        <v>2001</v>
      </c>
    </row>
    <row r="1480" spans="1:1" ht="15" customHeight="1">
      <c r="A1480">
        <v>2001</v>
      </c>
    </row>
    <row r="1481" spans="1:1" ht="15" customHeight="1">
      <c r="A1481">
        <v>2001</v>
      </c>
    </row>
    <row r="1482" spans="1:1" ht="15" customHeight="1">
      <c r="A1482">
        <v>2001</v>
      </c>
    </row>
    <row r="1483" spans="1:1" ht="15" customHeight="1">
      <c r="A1483">
        <v>2001</v>
      </c>
    </row>
    <row r="1484" spans="1:1" ht="15" customHeight="1">
      <c r="A1484">
        <v>2001</v>
      </c>
    </row>
    <row r="1485" spans="1:1" ht="15" customHeight="1">
      <c r="A1485">
        <v>2001</v>
      </c>
    </row>
    <row r="1486" spans="1:1" ht="15" customHeight="1">
      <c r="A1486">
        <v>2001</v>
      </c>
    </row>
    <row r="1487" spans="1:1" ht="15" customHeight="1">
      <c r="A1487">
        <v>2001</v>
      </c>
    </row>
    <row r="1488" spans="1:1" ht="15" customHeight="1">
      <c r="A1488">
        <v>2001</v>
      </c>
    </row>
    <row r="1489" spans="1:1" ht="15" customHeight="1">
      <c r="A1489">
        <v>2001</v>
      </c>
    </row>
    <row r="1490" spans="1:1" ht="15" customHeight="1">
      <c r="A1490">
        <v>2001</v>
      </c>
    </row>
    <row r="1491" spans="1:1" ht="15" customHeight="1">
      <c r="A1491">
        <v>2001</v>
      </c>
    </row>
    <row r="1492" spans="1:1" ht="15" customHeight="1">
      <c r="A1492">
        <v>2001</v>
      </c>
    </row>
    <row r="1493" spans="1:1" ht="15" customHeight="1">
      <c r="A1493">
        <v>2001</v>
      </c>
    </row>
    <row r="1494" spans="1:1" ht="15" customHeight="1">
      <c r="A1494">
        <v>2001</v>
      </c>
    </row>
    <row r="1495" spans="1:1" ht="15" customHeight="1">
      <c r="A1495">
        <v>2001</v>
      </c>
    </row>
    <row r="1496" spans="1:1" ht="15" customHeight="1">
      <c r="A1496">
        <v>2001</v>
      </c>
    </row>
    <row r="1497" spans="1:1" ht="15" customHeight="1">
      <c r="A1497">
        <v>2001</v>
      </c>
    </row>
    <row r="1498" spans="1:1" ht="15" customHeight="1">
      <c r="A1498">
        <v>2001</v>
      </c>
    </row>
    <row r="1499" spans="1:1" ht="15" customHeight="1">
      <c r="A1499">
        <v>2001</v>
      </c>
    </row>
    <row r="1500" spans="1:1" ht="15" customHeight="1">
      <c r="A1500">
        <v>2001</v>
      </c>
    </row>
    <row r="1501" spans="1:1" ht="15" customHeight="1">
      <c r="A1501">
        <v>2001</v>
      </c>
    </row>
    <row r="1502" spans="1:1" ht="15" customHeight="1">
      <c r="A1502">
        <v>2001</v>
      </c>
    </row>
    <row r="1503" spans="1:1" ht="15" customHeight="1">
      <c r="A1503">
        <v>2001</v>
      </c>
    </row>
    <row r="1504" spans="1:1" ht="15" customHeight="1">
      <c r="A1504">
        <v>2001</v>
      </c>
    </row>
    <row r="1505" spans="1:1" ht="15" customHeight="1">
      <c r="A1505">
        <v>2001</v>
      </c>
    </row>
    <row r="1506" spans="1:1" ht="15" customHeight="1">
      <c r="A1506">
        <v>2001</v>
      </c>
    </row>
    <row r="1507" spans="1:1" ht="15" customHeight="1">
      <c r="A1507">
        <v>2001</v>
      </c>
    </row>
    <row r="1508" spans="1:1" ht="15" customHeight="1">
      <c r="A1508">
        <v>2001</v>
      </c>
    </row>
    <row r="1509" spans="1:1" ht="15" customHeight="1">
      <c r="A1509">
        <v>2001</v>
      </c>
    </row>
    <row r="1510" spans="1:1" ht="15" customHeight="1">
      <c r="A1510">
        <v>2001</v>
      </c>
    </row>
    <row r="1511" spans="1:1" ht="15" customHeight="1">
      <c r="A1511">
        <v>2001</v>
      </c>
    </row>
    <row r="1512" spans="1:1" ht="15" customHeight="1">
      <c r="A1512">
        <v>2001</v>
      </c>
    </row>
    <row r="1513" spans="1:1" ht="15" customHeight="1">
      <c r="A1513">
        <v>2001</v>
      </c>
    </row>
    <row r="1514" spans="1:1" ht="15" customHeight="1">
      <c r="A1514">
        <v>2001</v>
      </c>
    </row>
    <row r="1515" spans="1:1" ht="15" customHeight="1">
      <c r="A1515">
        <v>2001</v>
      </c>
    </row>
    <row r="1516" spans="1:1" ht="15" customHeight="1">
      <c r="A1516">
        <v>2001</v>
      </c>
    </row>
    <row r="1517" spans="1:1" ht="15" customHeight="1">
      <c r="A1517">
        <v>2001</v>
      </c>
    </row>
    <row r="1518" spans="1:1" ht="15" customHeight="1">
      <c r="A1518">
        <v>2001</v>
      </c>
    </row>
    <row r="1519" spans="1:1" ht="15" customHeight="1">
      <c r="A1519">
        <v>2001</v>
      </c>
    </row>
    <row r="1520" spans="1:1" ht="15" customHeight="1">
      <c r="A1520">
        <v>2001</v>
      </c>
    </row>
    <row r="1521" spans="1:1" ht="15" customHeight="1">
      <c r="A1521">
        <v>2001</v>
      </c>
    </row>
    <row r="1522" spans="1:1" ht="15" customHeight="1">
      <c r="A1522">
        <v>2001</v>
      </c>
    </row>
    <row r="1523" spans="1:1" ht="15" customHeight="1">
      <c r="A1523">
        <v>2001</v>
      </c>
    </row>
    <row r="1524" spans="1:1" ht="15" customHeight="1">
      <c r="A1524">
        <v>2001</v>
      </c>
    </row>
    <row r="1525" spans="1:1" ht="15" customHeight="1">
      <c r="A1525">
        <v>2001</v>
      </c>
    </row>
    <row r="1526" spans="1:1" ht="15" customHeight="1">
      <c r="A1526">
        <v>2001</v>
      </c>
    </row>
    <row r="1527" spans="1:1" ht="15" customHeight="1">
      <c r="A1527">
        <v>2001</v>
      </c>
    </row>
    <row r="1528" spans="1:1" ht="15" customHeight="1">
      <c r="A1528">
        <v>2001</v>
      </c>
    </row>
    <row r="1529" spans="1:1" ht="15" customHeight="1">
      <c r="A1529">
        <v>2001</v>
      </c>
    </row>
    <row r="1530" spans="1:1" ht="15" customHeight="1">
      <c r="A1530">
        <v>2001</v>
      </c>
    </row>
    <row r="1531" spans="1:1" ht="15" customHeight="1">
      <c r="A1531">
        <v>2001</v>
      </c>
    </row>
    <row r="1532" spans="1:1" ht="15" customHeight="1">
      <c r="A1532">
        <v>2001</v>
      </c>
    </row>
    <row r="1533" spans="1:1" ht="15" customHeight="1">
      <c r="A1533">
        <v>2001</v>
      </c>
    </row>
    <row r="1534" spans="1:1" ht="15" customHeight="1">
      <c r="A1534">
        <v>2001</v>
      </c>
    </row>
    <row r="1535" spans="1:1" ht="15" customHeight="1">
      <c r="A1535">
        <v>2001</v>
      </c>
    </row>
    <row r="1536" spans="1:1" ht="15" customHeight="1">
      <c r="A1536">
        <v>2001</v>
      </c>
    </row>
    <row r="1537" spans="1:1" ht="15" customHeight="1">
      <c r="A1537">
        <v>2001</v>
      </c>
    </row>
    <row r="1538" spans="1:1" ht="15" customHeight="1">
      <c r="A1538">
        <v>2001</v>
      </c>
    </row>
    <row r="1539" spans="1:1" ht="15" customHeight="1">
      <c r="A1539">
        <v>2001</v>
      </c>
    </row>
    <row r="1540" spans="1:1" ht="15" customHeight="1">
      <c r="A1540">
        <v>2001</v>
      </c>
    </row>
    <row r="1541" spans="1:1" ht="15" customHeight="1">
      <c r="A1541">
        <v>2001</v>
      </c>
    </row>
    <row r="1542" spans="1:1" ht="15" customHeight="1">
      <c r="A1542">
        <v>2001</v>
      </c>
    </row>
    <row r="1543" spans="1:1" ht="15" customHeight="1">
      <c r="A1543">
        <v>2001</v>
      </c>
    </row>
    <row r="1544" spans="1:1" ht="15" customHeight="1">
      <c r="A1544">
        <v>2001</v>
      </c>
    </row>
    <row r="1545" spans="1:1" ht="15" customHeight="1">
      <c r="A1545">
        <v>2001</v>
      </c>
    </row>
    <row r="1546" spans="1:1" ht="15" customHeight="1">
      <c r="A1546">
        <v>2001</v>
      </c>
    </row>
    <row r="1547" spans="1:1" ht="15" customHeight="1">
      <c r="A1547">
        <v>2001</v>
      </c>
    </row>
    <row r="1548" spans="1:1" ht="15" customHeight="1">
      <c r="A1548">
        <v>2001</v>
      </c>
    </row>
    <row r="1549" spans="1:1" ht="15" customHeight="1">
      <c r="A1549">
        <v>2001</v>
      </c>
    </row>
    <row r="1550" spans="1:1" ht="15" customHeight="1">
      <c r="A1550">
        <v>2001</v>
      </c>
    </row>
    <row r="1551" spans="1:1" ht="15" customHeight="1">
      <c r="A1551">
        <v>2001</v>
      </c>
    </row>
    <row r="1552" spans="1:1" ht="15" customHeight="1">
      <c r="A1552">
        <v>2001</v>
      </c>
    </row>
    <row r="1553" spans="1:1" ht="15" customHeight="1">
      <c r="A1553">
        <v>2001</v>
      </c>
    </row>
    <row r="1554" spans="1:1" ht="15" customHeight="1">
      <c r="A1554">
        <v>2001</v>
      </c>
    </row>
    <row r="1555" spans="1:1" ht="15" customHeight="1">
      <c r="A1555">
        <v>2001</v>
      </c>
    </row>
    <row r="1556" spans="1:1" ht="15" customHeight="1">
      <c r="A1556">
        <v>2001</v>
      </c>
    </row>
    <row r="1557" spans="1:1" ht="15" customHeight="1">
      <c r="A1557">
        <v>2001</v>
      </c>
    </row>
    <row r="1558" spans="1:1" ht="15" customHeight="1">
      <c r="A1558">
        <v>2001</v>
      </c>
    </row>
    <row r="1559" spans="1:1" ht="15" customHeight="1">
      <c r="A1559">
        <v>2001</v>
      </c>
    </row>
    <row r="1560" spans="1:1" ht="15" customHeight="1">
      <c r="A1560">
        <v>2001</v>
      </c>
    </row>
    <row r="1561" spans="1:1" ht="15" customHeight="1">
      <c r="A1561">
        <v>2001</v>
      </c>
    </row>
    <row r="1562" spans="1:1" ht="15" customHeight="1">
      <c r="A1562">
        <v>2001</v>
      </c>
    </row>
    <row r="1563" spans="1:1" ht="15" customHeight="1">
      <c r="A1563">
        <v>2001</v>
      </c>
    </row>
    <row r="1564" spans="1:1" ht="15" customHeight="1">
      <c r="A1564">
        <v>2001</v>
      </c>
    </row>
    <row r="1565" spans="1:1" ht="15" customHeight="1">
      <c r="A1565">
        <v>2001</v>
      </c>
    </row>
    <row r="1566" spans="1:1" ht="15" customHeight="1">
      <c r="A1566">
        <v>2001</v>
      </c>
    </row>
    <row r="1567" spans="1:1" ht="15" customHeight="1">
      <c r="A1567">
        <v>2001</v>
      </c>
    </row>
    <row r="1568" spans="1:1" ht="15" customHeight="1">
      <c r="A1568">
        <v>2001</v>
      </c>
    </row>
    <row r="1569" spans="1:1" ht="15" customHeight="1">
      <c r="A1569">
        <v>2001</v>
      </c>
    </row>
    <row r="1570" spans="1:1" ht="15" customHeight="1">
      <c r="A1570">
        <v>2001</v>
      </c>
    </row>
    <row r="1571" spans="1:1" ht="15" customHeight="1">
      <c r="A1571">
        <v>2001</v>
      </c>
    </row>
    <row r="1572" spans="1:1" ht="15" customHeight="1">
      <c r="A1572">
        <v>2001</v>
      </c>
    </row>
    <row r="1573" spans="1:1" ht="15" customHeight="1">
      <c r="A1573">
        <v>2001</v>
      </c>
    </row>
    <row r="1574" spans="1:1" ht="15" customHeight="1">
      <c r="A1574">
        <v>2001</v>
      </c>
    </row>
    <row r="1575" spans="1:1" ht="15" customHeight="1">
      <c r="A1575">
        <v>2001</v>
      </c>
    </row>
    <row r="1576" spans="1:1" ht="15" customHeight="1">
      <c r="A1576">
        <v>2001</v>
      </c>
    </row>
    <row r="1577" spans="1:1" ht="15" customHeight="1">
      <c r="A1577">
        <v>2001</v>
      </c>
    </row>
    <row r="1578" spans="1:1" ht="15" customHeight="1">
      <c r="A1578">
        <v>2001</v>
      </c>
    </row>
    <row r="1579" spans="1:1" ht="15" customHeight="1">
      <c r="A1579">
        <v>2001</v>
      </c>
    </row>
    <row r="1580" spans="1:1" ht="15" customHeight="1">
      <c r="A1580">
        <v>2001</v>
      </c>
    </row>
    <row r="1581" spans="1:1" ht="15" customHeight="1">
      <c r="A1581">
        <v>2001</v>
      </c>
    </row>
    <row r="1582" spans="1:1" ht="15" customHeight="1">
      <c r="A1582">
        <v>2001</v>
      </c>
    </row>
    <row r="1583" spans="1:1" ht="15" customHeight="1">
      <c r="A1583">
        <v>2001</v>
      </c>
    </row>
    <row r="1584" spans="1:1" ht="15" customHeight="1">
      <c r="A1584">
        <v>2001</v>
      </c>
    </row>
    <row r="1585" spans="1:1" ht="15" customHeight="1">
      <c r="A1585">
        <v>2001</v>
      </c>
    </row>
    <row r="1586" spans="1:1" ht="15" customHeight="1">
      <c r="A1586">
        <v>2001</v>
      </c>
    </row>
    <row r="1587" spans="1:1" ht="15" customHeight="1">
      <c r="A1587">
        <v>2001</v>
      </c>
    </row>
    <row r="1588" spans="1:1" ht="15" customHeight="1">
      <c r="A1588">
        <v>2001</v>
      </c>
    </row>
    <row r="1589" spans="1:1" ht="15" customHeight="1">
      <c r="A1589">
        <v>2001</v>
      </c>
    </row>
    <row r="1590" spans="1:1" ht="15" customHeight="1">
      <c r="A1590">
        <v>2001</v>
      </c>
    </row>
    <row r="1591" spans="1:1" ht="15" customHeight="1">
      <c r="A1591">
        <v>2001</v>
      </c>
    </row>
    <row r="1592" spans="1:1" ht="15" customHeight="1">
      <c r="A1592">
        <v>2001</v>
      </c>
    </row>
    <row r="1593" spans="1:1" ht="15" customHeight="1">
      <c r="A1593">
        <v>2001</v>
      </c>
    </row>
    <row r="1594" spans="1:1" ht="15" customHeight="1">
      <c r="A1594">
        <v>2001</v>
      </c>
    </row>
    <row r="1595" spans="1:1" ht="15" customHeight="1">
      <c r="A1595">
        <v>2001</v>
      </c>
    </row>
    <row r="1596" spans="1:1" ht="15" customHeight="1">
      <c r="A1596">
        <v>2001</v>
      </c>
    </row>
    <row r="1597" spans="1:1" ht="15" customHeight="1">
      <c r="A1597">
        <v>2001</v>
      </c>
    </row>
    <row r="1598" spans="1:1" ht="15" customHeight="1">
      <c r="A1598">
        <v>2001</v>
      </c>
    </row>
    <row r="1599" spans="1:1" ht="15" customHeight="1">
      <c r="A1599">
        <v>2001</v>
      </c>
    </row>
    <row r="1600" spans="1:1" ht="15" customHeight="1">
      <c r="A1600">
        <v>2001</v>
      </c>
    </row>
    <row r="1601" spans="1:1" ht="15" customHeight="1">
      <c r="A1601">
        <v>2001</v>
      </c>
    </row>
    <row r="1602" spans="1:1" ht="15" customHeight="1">
      <c r="A1602">
        <v>2001</v>
      </c>
    </row>
    <row r="1603" spans="1:1" ht="15" customHeight="1">
      <c r="A1603">
        <v>2001</v>
      </c>
    </row>
    <row r="1604" spans="1:1" ht="15" customHeight="1">
      <c r="A1604">
        <v>2001</v>
      </c>
    </row>
    <row r="1605" spans="1:1" ht="15" customHeight="1">
      <c r="A1605">
        <v>2001</v>
      </c>
    </row>
    <row r="1606" spans="1:1" ht="15" customHeight="1">
      <c r="A1606">
        <v>2001</v>
      </c>
    </row>
    <row r="1607" spans="1:1" ht="15" customHeight="1">
      <c r="A1607">
        <v>2001</v>
      </c>
    </row>
    <row r="1608" spans="1:1" ht="15" customHeight="1">
      <c r="A1608">
        <v>2001</v>
      </c>
    </row>
    <row r="1609" spans="1:1" ht="15" customHeight="1">
      <c r="A1609">
        <v>2001</v>
      </c>
    </row>
    <row r="1610" spans="1:1" ht="15" customHeight="1">
      <c r="A1610">
        <v>2001</v>
      </c>
    </row>
    <row r="1611" spans="1:1" ht="15" customHeight="1">
      <c r="A1611">
        <v>2001</v>
      </c>
    </row>
    <row r="1612" spans="1:1" ht="15" customHeight="1">
      <c r="A1612">
        <v>2001</v>
      </c>
    </row>
    <row r="1613" spans="1:1" ht="15" customHeight="1">
      <c r="A1613">
        <v>2001</v>
      </c>
    </row>
    <row r="1614" spans="1:1" ht="15" customHeight="1">
      <c r="A1614">
        <v>2001</v>
      </c>
    </row>
    <row r="1615" spans="1:1" ht="15" customHeight="1">
      <c r="A1615">
        <v>2001</v>
      </c>
    </row>
    <row r="1616" spans="1:1" ht="15" customHeight="1">
      <c r="A1616">
        <v>2001</v>
      </c>
    </row>
    <row r="1617" spans="1:1" ht="15" customHeight="1">
      <c r="A1617">
        <v>2001</v>
      </c>
    </row>
    <row r="1618" spans="1:1" ht="15" customHeight="1">
      <c r="A1618">
        <v>2001</v>
      </c>
    </row>
    <row r="1619" spans="1:1" ht="15" customHeight="1">
      <c r="A1619">
        <v>2001</v>
      </c>
    </row>
    <row r="1620" spans="1:1" ht="15" customHeight="1">
      <c r="A1620">
        <v>2001</v>
      </c>
    </row>
    <row r="1621" spans="1:1" ht="15" customHeight="1">
      <c r="A1621">
        <v>2001</v>
      </c>
    </row>
    <row r="1622" spans="1:1" ht="15" customHeight="1">
      <c r="A1622">
        <v>2001</v>
      </c>
    </row>
    <row r="1623" spans="1:1" ht="15" customHeight="1">
      <c r="A1623">
        <v>2001</v>
      </c>
    </row>
    <row r="1624" spans="1:1" ht="15" customHeight="1">
      <c r="A1624">
        <v>2001</v>
      </c>
    </row>
    <row r="1625" spans="1:1" ht="15" customHeight="1">
      <c r="A1625">
        <v>2001</v>
      </c>
    </row>
    <row r="1626" spans="1:1" ht="15" customHeight="1">
      <c r="A1626">
        <v>2001</v>
      </c>
    </row>
    <row r="1627" spans="1:1" ht="15" customHeight="1">
      <c r="A1627">
        <v>2001</v>
      </c>
    </row>
    <row r="1628" spans="1:1" ht="15" customHeight="1">
      <c r="A1628">
        <v>2001</v>
      </c>
    </row>
    <row r="1629" spans="1:1" ht="15" customHeight="1">
      <c r="A1629">
        <v>2001</v>
      </c>
    </row>
    <row r="1630" spans="1:1" ht="15" customHeight="1">
      <c r="A1630">
        <v>2001</v>
      </c>
    </row>
    <row r="1631" spans="1:1" ht="15" customHeight="1">
      <c r="A1631">
        <v>2001</v>
      </c>
    </row>
    <row r="1632" spans="1:1" ht="15" customHeight="1">
      <c r="A1632">
        <v>2001</v>
      </c>
    </row>
    <row r="1633" spans="1:1" ht="15" customHeight="1">
      <c r="A1633">
        <v>2001</v>
      </c>
    </row>
    <row r="1634" spans="1:1" ht="15" customHeight="1">
      <c r="A1634">
        <v>2001</v>
      </c>
    </row>
    <row r="1635" spans="1:1" ht="15" customHeight="1">
      <c r="A1635">
        <v>2001</v>
      </c>
    </row>
    <row r="1636" spans="1:1" ht="15" customHeight="1">
      <c r="A1636">
        <v>2001</v>
      </c>
    </row>
    <row r="1637" spans="1:1" ht="15" customHeight="1">
      <c r="A1637">
        <v>2001</v>
      </c>
    </row>
    <row r="1638" spans="1:1" ht="15" customHeight="1">
      <c r="A1638">
        <v>2001</v>
      </c>
    </row>
    <row r="1639" spans="1:1" ht="15" customHeight="1">
      <c r="A1639">
        <v>2001</v>
      </c>
    </row>
    <row r="1640" spans="1:1" ht="15" customHeight="1">
      <c r="A1640">
        <v>2001</v>
      </c>
    </row>
    <row r="1641" spans="1:1" ht="15" customHeight="1">
      <c r="A1641">
        <v>2001</v>
      </c>
    </row>
    <row r="1642" spans="1:1" ht="15" customHeight="1">
      <c r="A1642">
        <v>2001</v>
      </c>
    </row>
    <row r="1643" spans="1:1" ht="15" customHeight="1">
      <c r="A1643">
        <v>2001</v>
      </c>
    </row>
    <row r="1644" spans="1:1" ht="15" customHeight="1">
      <c r="A1644">
        <v>2001</v>
      </c>
    </row>
    <row r="1645" spans="1:1" ht="15" customHeight="1">
      <c r="A1645">
        <v>2001</v>
      </c>
    </row>
    <row r="1646" spans="1:1" ht="15" customHeight="1">
      <c r="A1646">
        <v>2001</v>
      </c>
    </row>
    <row r="1647" spans="1:1" ht="15" customHeight="1">
      <c r="A1647">
        <v>2001</v>
      </c>
    </row>
    <row r="1648" spans="1:1" ht="15" customHeight="1">
      <c r="A1648">
        <v>2001</v>
      </c>
    </row>
    <row r="1649" spans="1:1" ht="15" customHeight="1">
      <c r="A1649">
        <v>2001</v>
      </c>
    </row>
    <row r="1650" spans="1:1" ht="15" customHeight="1">
      <c r="A1650">
        <v>2001</v>
      </c>
    </row>
    <row r="1651" spans="1:1" ht="15" customHeight="1">
      <c r="A1651">
        <v>2001</v>
      </c>
    </row>
    <row r="1652" spans="1:1" ht="15" customHeight="1">
      <c r="A1652">
        <v>2001</v>
      </c>
    </row>
    <row r="1653" spans="1:1" ht="15" customHeight="1">
      <c r="A1653">
        <v>2001</v>
      </c>
    </row>
    <row r="1654" spans="1:1" ht="15" customHeight="1">
      <c r="A1654">
        <v>2001</v>
      </c>
    </row>
    <row r="1655" spans="1:1" ht="15" customHeight="1">
      <c r="A1655">
        <v>2001</v>
      </c>
    </row>
    <row r="1656" spans="1:1" ht="15" customHeight="1">
      <c r="A1656">
        <v>2001</v>
      </c>
    </row>
    <row r="1657" spans="1:1" ht="15" customHeight="1">
      <c r="A1657">
        <v>2001</v>
      </c>
    </row>
    <row r="1658" spans="1:1" ht="15" customHeight="1">
      <c r="A1658">
        <v>2001</v>
      </c>
    </row>
    <row r="1659" spans="1:1" ht="15" customHeight="1">
      <c r="A1659">
        <v>2001</v>
      </c>
    </row>
    <row r="1660" spans="1:1" ht="15" customHeight="1">
      <c r="A1660">
        <v>2001</v>
      </c>
    </row>
    <row r="1661" spans="1:1" ht="15" customHeight="1">
      <c r="A1661">
        <v>2001</v>
      </c>
    </row>
    <row r="1662" spans="1:1" ht="15" customHeight="1">
      <c r="A1662">
        <v>2001</v>
      </c>
    </row>
    <row r="1663" spans="1:1" ht="15" customHeight="1">
      <c r="A1663">
        <v>2001</v>
      </c>
    </row>
    <row r="1664" spans="1:1" ht="15" customHeight="1">
      <c r="A1664">
        <v>2001</v>
      </c>
    </row>
    <row r="1665" spans="1:1" ht="15" customHeight="1">
      <c r="A1665">
        <v>2001</v>
      </c>
    </row>
    <row r="1666" spans="1:1" ht="15" customHeight="1">
      <c r="A1666">
        <v>2001</v>
      </c>
    </row>
    <row r="1667" spans="1:1" ht="15" customHeight="1">
      <c r="A1667">
        <v>2001</v>
      </c>
    </row>
    <row r="1668" spans="1:1" ht="15" customHeight="1">
      <c r="A1668">
        <v>2001</v>
      </c>
    </row>
    <row r="1669" spans="1:1" ht="15" customHeight="1">
      <c r="A1669">
        <v>2001</v>
      </c>
    </row>
    <row r="1670" spans="1:1" ht="15" customHeight="1">
      <c r="A1670">
        <v>2001</v>
      </c>
    </row>
    <row r="1671" spans="1:1" ht="15" customHeight="1">
      <c r="A1671">
        <v>2001</v>
      </c>
    </row>
    <row r="1672" spans="1:1" ht="15" customHeight="1">
      <c r="A1672">
        <v>2001</v>
      </c>
    </row>
    <row r="1673" spans="1:1" ht="15" customHeight="1">
      <c r="A1673">
        <v>2001</v>
      </c>
    </row>
    <row r="1674" spans="1:1" ht="15" customHeight="1">
      <c r="A1674">
        <v>2001</v>
      </c>
    </row>
    <row r="1675" spans="1:1" ht="15" customHeight="1">
      <c r="A1675">
        <v>2001</v>
      </c>
    </row>
    <row r="1676" spans="1:1" ht="15" customHeight="1">
      <c r="A1676">
        <v>2001</v>
      </c>
    </row>
    <row r="1677" spans="1:1" ht="15" customHeight="1">
      <c r="A1677">
        <v>2001</v>
      </c>
    </row>
    <row r="1678" spans="1:1" ht="15" customHeight="1">
      <c r="A1678">
        <v>2001</v>
      </c>
    </row>
    <row r="1679" spans="1:1" ht="15" customHeight="1">
      <c r="A1679">
        <v>2001</v>
      </c>
    </row>
    <row r="1680" spans="1:1" ht="15" customHeight="1">
      <c r="A1680">
        <v>2001</v>
      </c>
    </row>
    <row r="1681" spans="1:1" ht="15" customHeight="1">
      <c r="A1681">
        <v>2001</v>
      </c>
    </row>
    <row r="1682" spans="1:1" ht="15" customHeight="1">
      <c r="A1682">
        <v>2001</v>
      </c>
    </row>
    <row r="1683" spans="1:1" ht="15" customHeight="1">
      <c r="A1683">
        <v>2001</v>
      </c>
    </row>
    <row r="1684" spans="1:1" ht="15" customHeight="1">
      <c r="A1684">
        <v>2001</v>
      </c>
    </row>
    <row r="1685" spans="1:1" ht="15" customHeight="1">
      <c r="A1685">
        <v>2001</v>
      </c>
    </row>
    <row r="1686" spans="1:1" ht="15" customHeight="1">
      <c r="A1686">
        <v>2001</v>
      </c>
    </row>
    <row r="1687" spans="1:1" ht="15" customHeight="1">
      <c r="A1687">
        <v>2001</v>
      </c>
    </row>
    <row r="1688" spans="1:1" ht="15" customHeight="1">
      <c r="A1688">
        <v>2001</v>
      </c>
    </row>
    <row r="1689" spans="1:1" ht="15" customHeight="1">
      <c r="A1689">
        <v>2001</v>
      </c>
    </row>
    <row r="1690" spans="1:1" ht="15" customHeight="1">
      <c r="A1690">
        <v>2001</v>
      </c>
    </row>
    <row r="1691" spans="1:1" ht="15" customHeight="1">
      <c r="A1691">
        <v>2001</v>
      </c>
    </row>
    <row r="1692" spans="1:1" ht="15" customHeight="1">
      <c r="A1692">
        <v>2001</v>
      </c>
    </row>
    <row r="1693" spans="1:1" ht="15" customHeight="1">
      <c r="A1693">
        <v>2001</v>
      </c>
    </row>
    <row r="1694" spans="1:1" ht="15" customHeight="1">
      <c r="A1694">
        <v>2001</v>
      </c>
    </row>
    <row r="1695" spans="1:1" ht="15" customHeight="1">
      <c r="A1695">
        <v>2001</v>
      </c>
    </row>
    <row r="1696" spans="1:1" ht="15" customHeight="1">
      <c r="A1696">
        <v>2001</v>
      </c>
    </row>
    <row r="1697" spans="1:1" ht="15" customHeight="1">
      <c r="A1697">
        <v>2001</v>
      </c>
    </row>
    <row r="1698" spans="1:1" ht="15" customHeight="1">
      <c r="A1698">
        <v>2001</v>
      </c>
    </row>
    <row r="1699" spans="1:1" ht="15" customHeight="1">
      <c r="A1699">
        <v>2001</v>
      </c>
    </row>
    <row r="1700" spans="1:1" ht="15" customHeight="1">
      <c r="A1700">
        <v>2001</v>
      </c>
    </row>
    <row r="1701" spans="1:1" ht="15" customHeight="1">
      <c r="A1701">
        <v>2001</v>
      </c>
    </row>
    <row r="1702" spans="1:1" ht="15" customHeight="1">
      <c r="A1702">
        <v>2001</v>
      </c>
    </row>
    <row r="1703" spans="1:1" ht="15" customHeight="1">
      <c r="A1703">
        <v>2001</v>
      </c>
    </row>
    <row r="1704" spans="1:1" ht="15" customHeight="1">
      <c r="A1704">
        <v>2001</v>
      </c>
    </row>
    <row r="1705" spans="1:1" ht="15" customHeight="1">
      <c r="A1705">
        <v>2001</v>
      </c>
    </row>
    <row r="1706" spans="1:1" ht="15" customHeight="1">
      <c r="A1706">
        <v>2001</v>
      </c>
    </row>
    <row r="1707" spans="1:1" ht="15" customHeight="1">
      <c r="A1707">
        <v>2001</v>
      </c>
    </row>
    <row r="1708" spans="1:1" ht="15" customHeight="1">
      <c r="A1708">
        <v>2001</v>
      </c>
    </row>
    <row r="1709" spans="1:1" ht="15" customHeight="1">
      <c r="A1709">
        <v>2001</v>
      </c>
    </row>
    <row r="1710" spans="1:1" ht="15" customHeight="1">
      <c r="A1710">
        <v>2001</v>
      </c>
    </row>
    <row r="1711" spans="1:1" ht="15" customHeight="1">
      <c r="A1711">
        <v>2001</v>
      </c>
    </row>
    <row r="1712" spans="1:1" ht="15" customHeight="1">
      <c r="A1712">
        <v>2001</v>
      </c>
    </row>
    <row r="1713" spans="1:1" ht="15" customHeight="1">
      <c r="A1713">
        <v>2001</v>
      </c>
    </row>
    <row r="1714" spans="1:1" ht="15" customHeight="1">
      <c r="A1714">
        <v>2001</v>
      </c>
    </row>
    <row r="1715" spans="1:1" ht="15" customHeight="1">
      <c r="A1715">
        <v>2001</v>
      </c>
    </row>
    <row r="1716" spans="1:1" ht="15" customHeight="1">
      <c r="A1716">
        <v>2001</v>
      </c>
    </row>
    <row r="1717" spans="1:1" ht="15" customHeight="1">
      <c r="A1717">
        <v>2001</v>
      </c>
    </row>
    <row r="1718" spans="1:1" ht="15" customHeight="1">
      <c r="A1718">
        <v>2001</v>
      </c>
    </row>
    <row r="1719" spans="1:1" ht="15" customHeight="1">
      <c r="A1719">
        <v>2001</v>
      </c>
    </row>
    <row r="1720" spans="1:1" ht="15" customHeight="1">
      <c r="A1720">
        <v>2001</v>
      </c>
    </row>
    <row r="1721" spans="1:1" ht="15" customHeight="1">
      <c r="A1721">
        <v>2001</v>
      </c>
    </row>
    <row r="1722" spans="1:1" ht="15" customHeight="1">
      <c r="A1722">
        <v>2001</v>
      </c>
    </row>
    <row r="1723" spans="1:1" ht="15" customHeight="1">
      <c r="A1723">
        <v>2001</v>
      </c>
    </row>
    <row r="1724" spans="1:1" ht="15" customHeight="1">
      <c r="A1724">
        <v>2001</v>
      </c>
    </row>
    <row r="1725" spans="1:1" ht="15" customHeight="1">
      <c r="A1725">
        <v>2001</v>
      </c>
    </row>
    <row r="1726" spans="1:1" ht="15" customHeight="1">
      <c r="A1726">
        <v>2001</v>
      </c>
    </row>
    <row r="1727" spans="1:1" ht="15" customHeight="1">
      <c r="A1727">
        <v>2001</v>
      </c>
    </row>
    <row r="1728" spans="1:1" ht="15" customHeight="1">
      <c r="A1728">
        <v>2001</v>
      </c>
    </row>
    <row r="1729" spans="1:1" ht="15" customHeight="1">
      <c r="A1729">
        <v>2001</v>
      </c>
    </row>
    <row r="1730" spans="1:1" ht="15" customHeight="1">
      <c r="A1730">
        <v>2001</v>
      </c>
    </row>
    <row r="1731" spans="1:1" ht="15" customHeight="1">
      <c r="A1731">
        <v>2001</v>
      </c>
    </row>
    <row r="1732" spans="1:1" ht="15" customHeight="1">
      <c r="A1732">
        <v>2001</v>
      </c>
    </row>
    <row r="1733" spans="1:1" ht="15" customHeight="1">
      <c r="A1733">
        <v>2001</v>
      </c>
    </row>
    <row r="1734" spans="1:1" ht="15" customHeight="1">
      <c r="A1734">
        <v>2001</v>
      </c>
    </row>
    <row r="1735" spans="1:1" ht="15" customHeight="1">
      <c r="A1735">
        <v>2001</v>
      </c>
    </row>
    <row r="1736" spans="1:1" ht="15" customHeight="1">
      <c r="A1736">
        <v>2001</v>
      </c>
    </row>
    <row r="1737" spans="1:1" ht="15" customHeight="1">
      <c r="A1737">
        <v>2001</v>
      </c>
    </row>
    <row r="1738" spans="1:1" ht="15" customHeight="1">
      <c r="A1738">
        <v>2001</v>
      </c>
    </row>
    <row r="1739" spans="1:1" ht="15" customHeight="1">
      <c r="A1739">
        <v>2001</v>
      </c>
    </row>
    <row r="1740" spans="1:1" ht="15" customHeight="1">
      <c r="A1740">
        <v>2001</v>
      </c>
    </row>
    <row r="1741" spans="1:1" ht="15" customHeight="1">
      <c r="A1741">
        <v>2001</v>
      </c>
    </row>
    <row r="1742" spans="1:1" ht="15" customHeight="1">
      <c r="A1742">
        <v>2001</v>
      </c>
    </row>
    <row r="1743" spans="1:1" ht="15" customHeight="1">
      <c r="A1743">
        <v>2001</v>
      </c>
    </row>
    <row r="1744" spans="1:1" ht="15" customHeight="1">
      <c r="A1744">
        <v>2001</v>
      </c>
    </row>
    <row r="1745" spans="1:1" ht="15" customHeight="1">
      <c r="A1745">
        <v>2001</v>
      </c>
    </row>
    <row r="1746" spans="1:1" ht="15" customHeight="1">
      <c r="A1746">
        <v>2001</v>
      </c>
    </row>
    <row r="1747" spans="1:1" ht="15" customHeight="1">
      <c r="A1747">
        <v>2001</v>
      </c>
    </row>
    <row r="1748" spans="1:1" ht="15" customHeight="1">
      <c r="A1748">
        <v>2001</v>
      </c>
    </row>
    <row r="1749" spans="1:1" ht="15" customHeight="1">
      <c r="A1749">
        <v>2001</v>
      </c>
    </row>
    <row r="1750" spans="1:1" ht="15" customHeight="1">
      <c r="A1750">
        <v>2001</v>
      </c>
    </row>
    <row r="1751" spans="1:1" ht="15" customHeight="1">
      <c r="A1751">
        <v>2001</v>
      </c>
    </row>
    <row r="1752" spans="1:1" ht="15" customHeight="1">
      <c r="A1752">
        <v>2001</v>
      </c>
    </row>
    <row r="1753" spans="1:1" ht="15" customHeight="1">
      <c r="A1753">
        <v>2001</v>
      </c>
    </row>
    <row r="1754" spans="1:1" ht="15" customHeight="1">
      <c r="A1754">
        <v>2001</v>
      </c>
    </row>
    <row r="1755" spans="1:1" ht="15" customHeight="1">
      <c r="A1755">
        <v>2001</v>
      </c>
    </row>
    <row r="1756" spans="1:1" ht="15" customHeight="1">
      <c r="A1756">
        <v>2001</v>
      </c>
    </row>
    <row r="1757" spans="1:1" ht="15" customHeight="1">
      <c r="A1757">
        <v>2001</v>
      </c>
    </row>
    <row r="1758" spans="1:1" ht="15" customHeight="1">
      <c r="A1758">
        <v>2001</v>
      </c>
    </row>
    <row r="1759" spans="1:1" ht="15" customHeight="1">
      <c r="A1759">
        <v>2001</v>
      </c>
    </row>
    <row r="1760" spans="1:1" ht="15" customHeight="1">
      <c r="A1760">
        <v>2001</v>
      </c>
    </row>
    <row r="1761" spans="1:1" ht="15" customHeight="1">
      <c r="A1761">
        <v>2001</v>
      </c>
    </row>
    <row r="1762" spans="1:1" ht="15" customHeight="1">
      <c r="A1762">
        <v>2001</v>
      </c>
    </row>
    <row r="1763" spans="1:1" ht="15" customHeight="1">
      <c r="A1763">
        <v>2001</v>
      </c>
    </row>
    <row r="1764" spans="1:1" ht="15" customHeight="1">
      <c r="A1764">
        <v>2001</v>
      </c>
    </row>
    <row r="1765" spans="1:1" ht="15" customHeight="1">
      <c r="A1765">
        <v>2001</v>
      </c>
    </row>
    <row r="1766" spans="1:1" ht="15" customHeight="1">
      <c r="A1766">
        <v>2001</v>
      </c>
    </row>
    <row r="1767" spans="1:1" ht="15" customHeight="1">
      <c r="A1767">
        <v>2001</v>
      </c>
    </row>
    <row r="1768" spans="1:1" ht="15" customHeight="1">
      <c r="A1768">
        <v>2001</v>
      </c>
    </row>
    <row r="1769" spans="1:1" ht="15" customHeight="1">
      <c r="A1769">
        <v>2001</v>
      </c>
    </row>
    <row r="1770" spans="1:1" ht="15" customHeight="1">
      <c r="A1770">
        <v>2001</v>
      </c>
    </row>
    <row r="1771" spans="1:1" ht="15" customHeight="1">
      <c r="A1771">
        <v>2001</v>
      </c>
    </row>
    <row r="1772" spans="1:1" ht="15" customHeight="1">
      <c r="A1772">
        <v>2001</v>
      </c>
    </row>
    <row r="1773" spans="1:1" ht="15" customHeight="1">
      <c r="A1773">
        <v>2001</v>
      </c>
    </row>
    <row r="1774" spans="1:1" ht="15" customHeight="1">
      <c r="A1774">
        <v>2001</v>
      </c>
    </row>
    <row r="1775" spans="1:1" ht="15" customHeight="1">
      <c r="A1775">
        <v>2001</v>
      </c>
    </row>
    <row r="1776" spans="1:1" ht="15" customHeight="1">
      <c r="A1776">
        <v>2001</v>
      </c>
    </row>
    <row r="1777" spans="1:1" ht="15" customHeight="1">
      <c r="A1777">
        <v>2001</v>
      </c>
    </row>
    <row r="1778" spans="1:1" ht="15" customHeight="1">
      <c r="A1778">
        <v>2001</v>
      </c>
    </row>
    <row r="1779" spans="1:1" ht="15" customHeight="1">
      <c r="A1779">
        <v>2001</v>
      </c>
    </row>
    <row r="1780" spans="1:1" ht="15" customHeight="1">
      <c r="A1780">
        <v>2001</v>
      </c>
    </row>
    <row r="1781" spans="1:1" ht="15" customHeight="1">
      <c r="A1781">
        <v>2001</v>
      </c>
    </row>
    <row r="1782" spans="1:1" ht="15" customHeight="1">
      <c r="A1782">
        <v>2001</v>
      </c>
    </row>
    <row r="1783" spans="1:1" ht="15" customHeight="1">
      <c r="A1783">
        <v>2001</v>
      </c>
    </row>
    <row r="1784" spans="1:1" ht="15" customHeight="1">
      <c r="A1784">
        <v>2001</v>
      </c>
    </row>
    <row r="1785" spans="1:1" ht="15" customHeight="1">
      <c r="A1785">
        <v>2001</v>
      </c>
    </row>
    <row r="1786" spans="1:1" ht="15" customHeight="1">
      <c r="A1786">
        <v>2001</v>
      </c>
    </row>
    <row r="1787" spans="1:1" ht="15" customHeight="1">
      <c r="A1787">
        <v>2001</v>
      </c>
    </row>
    <row r="1788" spans="1:1" ht="15" customHeight="1">
      <c r="A1788">
        <v>2001</v>
      </c>
    </row>
    <row r="1789" spans="1:1" ht="15" customHeight="1">
      <c r="A1789">
        <v>2001</v>
      </c>
    </row>
    <row r="1790" spans="1:1" ht="15" customHeight="1">
      <c r="A1790">
        <v>2001</v>
      </c>
    </row>
    <row r="1791" spans="1:1" ht="15" customHeight="1">
      <c r="A1791">
        <v>2001</v>
      </c>
    </row>
    <row r="1792" spans="1:1" ht="15" customHeight="1">
      <c r="A1792">
        <v>2001</v>
      </c>
    </row>
    <row r="1793" spans="1:1" ht="15" customHeight="1">
      <c r="A1793">
        <v>2001</v>
      </c>
    </row>
    <row r="1794" spans="1:1" ht="15" customHeight="1">
      <c r="A1794">
        <v>2001</v>
      </c>
    </row>
    <row r="1795" spans="1:1" ht="15" customHeight="1">
      <c r="A1795">
        <v>2001</v>
      </c>
    </row>
    <row r="1796" spans="1:1" ht="15" customHeight="1">
      <c r="A1796">
        <v>2001</v>
      </c>
    </row>
    <row r="1797" spans="1:1" ht="15" customHeight="1">
      <c r="A1797">
        <v>2001</v>
      </c>
    </row>
    <row r="1798" spans="1:1" ht="15" customHeight="1">
      <c r="A1798">
        <v>2001</v>
      </c>
    </row>
    <row r="1799" spans="1:1" ht="15" customHeight="1">
      <c r="A1799">
        <v>2001</v>
      </c>
    </row>
    <row r="1800" spans="1:1" ht="15" customHeight="1">
      <c r="A1800">
        <v>2001</v>
      </c>
    </row>
    <row r="1801" spans="1:1" ht="15" customHeight="1">
      <c r="A1801">
        <v>2001</v>
      </c>
    </row>
    <row r="1802" spans="1:1" ht="15" customHeight="1">
      <c r="A1802">
        <v>2001</v>
      </c>
    </row>
    <row r="1803" spans="1:1" ht="15" customHeight="1">
      <c r="A1803">
        <v>2001</v>
      </c>
    </row>
    <row r="1804" spans="1:1" ht="15" customHeight="1">
      <c r="A1804">
        <v>2001</v>
      </c>
    </row>
    <row r="1805" spans="1:1" ht="15" customHeight="1">
      <c r="A1805">
        <v>2001</v>
      </c>
    </row>
    <row r="1806" spans="1:1" ht="15" customHeight="1">
      <c r="A1806">
        <v>2001</v>
      </c>
    </row>
    <row r="1807" spans="1:1" ht="15" customHeight="1">
      <c r="A1807">
        <v>2001</v>
      </c>
    </row>
    <row r="1808" spans="1:1" ht="15" customHeight="1">
      <c r="A1808">
        <v>2001</v>
      </c>
    </row>
    <row r="1809" spans="1:1" ht="15" customHeight="1">
      <c r="A1809">
        <v>2001</v>
      </c>
    </row>
    <row r="1810" spans="1:1" ht="15" customHeight="1">
      <c r="A1810">
        <v>2001</v>
      </c>
    </row>
    <row r="1811" spans="1:1" ht="15" customHeight="1">
      <c r="A1811">
        <v>2001</v>
      </c>
    </row>
    <row r="1812" spans="1:1" ht="15" customHeight="1">
      <c r="A1812">
        <v>2001</v>
      </c>
    </row>
    <row r="1813" spans="1:1" ht="15" customHeight="1">
      <c r="A1813">
        <v>2001</v>
      </c>
    </row>
    <row r="1814" spans="1:1" ht="15" customHeight="1">
      <c r="A1814">
        <v>2001</v>
      </c>
    </row>
    <row r="1815" spans="1:1" ht="15" customHeight="1">
      <c r="A1815">
        <v>2001</v>
      </c>
    </row>
    <row r="1816" spans="1:1" ht="15" customHeight="1">
      <c r="A1816">
        <v>2001</v>
      </c>
    </row>
    <row r="1817" spans="1:1" ht="15" customHeight="1">
      <c r="A1817">
        <v>2001</v>
      </c>
    </row>
    <row r="1818" spans="1:1" ht="15" customHeight="1">
      <c r="A1818">
        <v>2001</v>
      </c>
    </row>
    <row r="1819" spans="1:1" ht="15" customHeight="1">
      <c r="A1819">
        <v>2001</v>
      </c>
    </row>
    <row r="1820" spans="1:1" ht="15" customHeight="1">
      <c r="A1820">
        <v>2001</v>
      </c>
    </row>
    <row r="1821" spans="1:1" ht="15" customHeight="1">
      <c r="A1821">
        <v>2001</v>
      </c>
    </row>
    <row r="1822" spans="1:1" ht="15" customHeight="1">
      <c r="A1822">
        <v>2001</v>
      </c>
    </row>
    <row r="1823" spans="1:1" ht="15" customHeight="1">
      <c r="A1823">
        <v>2001</v>
      </c>
    </row>
    <row r="1824" spans="1:1" ht="15" customHeight="1">
      <c r="A1824">
        <v>2001</v>
      </c>
    </row>
    <row r="1825" spans="1:1" ht="15" customHeight="1">
      <c r="A1825">
        <v>2001</v>
      </c>
    </row>
    <row r="1826" spans="1:1" ht="15" customHeight="1">
      <c r="A1826">
        <v>2001</v>
      </c>
    </row>
    <row r="1827" spans="1:1" ht="15" customHeight="1">
      <c r="A1827">
        <v>2001</v>
      </c>
    </row>
    <row r="1828" spans="1:1" ht="15" customHeight="1">
      <c r="A1828">
        <v>2001</v>
      </c>
    </row>
    <row r="1829" spans="1:1" ht="15" customHeight="1">
      <c r="A1829">
        <v>2001</v>
      </c>
    </row>
    <row r="1830" spans="1:1" ht="15" customHeight="1">
      <c r="A1830">
        <v>2001</v>
      </c>
    </row>
    <row r="1831" spans="1:1" ht="15" customHeight="1">
      <c r="A1831">
        <v>2001</v>
      </c>
    </row>
    <row r="1832" spans="1:1" ht="15" customHeight="1">
      <c r="A1832">
        <v>2001</v>
      </c>
    </row>
    <row r="1833" spans="1:1" ht="15" customHeight="1">
      <c r="A1833">
        <v>2001</v>
      </c>
    </row>
    <row r="1834" spans="1:1" ht="15" customHeight="1">
      <c r="A1834">
        <v>2001</v>
      </c>
    </row>
    <row r="1835" spans="1:1" ht="15" customHeight="1">
      <c r="A1835">
        <v>2001</v>
      </c>
    </row>
    <row r="1836" spans="1:1" ht="15" customHeight="1">
      <c r="A1836">
        <v>2001</v>
      </c>
    </row>
    <row r="1837" spans="1:1" ht="15" customHeight="1">
      <c r="A1837">
        <v>2001</v>
      </c>
    </row>
    <row r="1838" spans="1:1" ht="15" customHeight="1">
      <c r="A1838">
        <v>2001</v>
      </c>
    </row>
    <row r="1839" spans="1:1" ht="15" customHeight="1">
      <c r="A1839">
        <v>2001</v>
      </c>
    </row>
    <row r="1840" spans="1:1" ht="15" customHeight="1">
      <c r="A1840">
        <v>2001</v>
      </c>
    </row>
    <row r="1841" spans="1:1" ht="15" customHeight="1">
      <c r="A1841">
        <v>2001</v>
      </c>
    </row>
    <row r="1842" spans="1:1" ht="15" customHeight="1">
      <c r="A1842">
        <v>2001</v>
      </c>
    </row>
    <row r="1843" spans="1:1" ht="15" customHeight="1">
      <c r="A1843">
        <v>2001</v>
      </c>
    </row>
    <row r="1844" spans="1:1" ht="15" customHeight="1">
      <c r="A1844">
        <v>2001</v>
      </c>
    </row>
    <row r="1845" spans="1:1" ht="15" customHeight="1">
      <c r="A1845">
        <v>2001</v>
      </c>
    </row>
    <row r="1846" spans="1:1" ht="15" customHeight="1">
      <c r="A1846">
        <v>2001</v>
      </c>
    </row>
    <row r="1847" spans="1:1" ht="15" customHeight="1">
      <c r="A1847">
        <v>2001</v>
      </c>
    </row>
    <row r="1848" spans="1:1" ht="15" customHeight="1">
      <c r="A1848">
        <v>2001</v>
      </c>
    </row>
    <row r="1849" spans="1:1" ht="15" customHeight="1">
      <c r="A1849">
        <v>2001</v>
      </c>
    </row>
    <row r="1850" spans="1:1" ht="15" customHeight="1">
      <c r="A1850">
        <v>2001</v>
      </c>
    </row>
    <row r="1851" spans="1:1" ht="15" customHeight="1">
      <c r="A1851">
        <v>2001</v>
      </c>
    </row>
    <row r="1852" spans="1:1" ht="15" customHeight="1">
      <c r="A1852">
        <v>2001</v>
      </c>
    </row>
    <row r="1853" spans="1:1" ht="15" customHeight="1">
      <c r="A1853">
        <v>2001</v>
      </c>
    </row>
    <row r="1854" spans="1:1" ht="15" customHeight="1">
      <c r="A1854">
        <v>2001</v>
      </c>
    </row>
    <row r="1855" spans="1:1" ht="15" customHeight="1">
      <c r="A1855">
        <v>2001</v>
      </c>
    </row>
    <row r="1856" spans="1:1" ht="15" customHeight="1">
      <c r="A1856">
        <v>2001</v>
      </c>
    </row>
    <row r="1857" spans="1:1" ht="15" customHeight="1">
      <c r="A1857">
        <v>2001</v>
      </c>
    </row>
    <row r="1858" spans="1:1" ht="15" customHeight="1">
      <c r="A1858">
        <v>2001</v>
      </c>
    </row>
    <row r="1859" spans="1:1" ht="15" customHeight="1">
      <c r="A1859">
        <v>2001</v>
      </c>
    </row>
    <row r="1860" spans="1:1" ht="15" customHeight="1">
      <c r="A1860">
        <v>2001</v>
      </c>
    </row>
    <row r="1861" spans="1:1" ht="15" customHeight="1">
      <c r="A1861">
        <v>2001</v>
      </c>
    </row>
    <row r="1862" spans="1:1" ht="15" customHeight="1">
      <c r="A1862">
        <v>2001</v>
      </c>
    </row>
    <row r="1863" spans="1:1" ht="15" customHeight="1">
      <c r="A1863">
        <v>2001</v>
      </c>
    </row>
    <row r="1864" spans="1:1" ht="15" customHeight="1">
      <c r="A1864">
        <v>2001</v>
      </c>
    </row>
    <row r="1865" spans="1:1" ht="15" customHeight="1">
      <c r="A1865">
        <v>2001</v>
      </c>
    </row>
    <row r="1866" spans="1:1" ht="15" customHeight="1">
      <c r="A1866">
        <v>2001</v>
      </c>
    </row>
    <row r="1867" spans="1:1" ht="15" customHeight="1">
      <c r="A1867">
        <v>2001</v>
      </c>
    </row>
    <row r="1868" spans="1:1" ht="15" customHeight="1">
      <c r="A1868">
        <v>2001</v>
      </c>
    </row>
    <row r="1869" spans="1:1" ht="15" customHeight="1">
      <c r="A1869">
        <v>2001</v>
      </c>
    </row>
    <row r="1870" spans="1:1" ht="15" customHeight="1">
      <c r="A1870">
        <v>2001</v>
      </c>
    </row>
    <row r="1871" spans="1:1" ht="15" customHeight="1">
      <c r="A1871">
        <v>2001</v>
      </c>
    </row>
    <row r="1872" spans="1:1" ht="15" customHeight="1">
      <c r="A1872">
        <v>2001</v>
      </c>
    </row>
    <row r="1873" spans="1:1" ht="15" customHeight="1">
      <c r="A1873">
        <v>2001</v>
      </c>
    </row>
    <row r="1874" spans="1:1" ht="15" customHeight="1">
      <c r="A1874">
        <v>2001</v>
      </c>
    </row>
    <row r="1875" spans="1:1" ht="15" customHeight="1">
      <c r="A1875">
        <v>2001</v>
      </c>
    </row>
    <row r="1876" spans="1:1" ht="15" customHeight="1">
      <c r="A1876">
        <v>2001</v>
      </c>
    </row>
    <row r="1877" spans="1:1" ht="15" customHeight="1">
      <c r="A1877">
        <v>2001</v>
      </c>
    </row>
    <row r="1878" spans="1:1" ht="15" customHeight="1">
      <c r="A1878">
        <v>2001</v>
      </c>
    </row>
    <row r="1879" spans="1:1" ht="15" customHeight="1">
      <c r="A1879">
        <v>2001</v>
      </c>
    </row>
    <row r="1880" spans="1:1" ht="15" customHeight="1">
      <c r="A1880">
        <v>2001</v>
      </c>
    </row>
    <row r="1881" spans="1:1" ht="15" customHeight="1">
      <c r="A1881">
        <v>2001</v>
      </c>
    </row>
    <row r="1882" spans="1:1" ht="15" customHeight="1">
      <c r="A1882">
        <v>2001</v>
      </c>
    </row>
    <row r="1883" spans="1:1" ht="15" customHeight="1">
      <c r="A1883">
        <v>2001</v>
      </c>
    </row>
    <row r="1884" spans="1:1" ht="15" customHeight="1">
      <c r="A1884">
        <v>2001</v>
      </c>
    </row>
    <row r="1885" spans="1:1" ht="15" customHeight="1">
      <c r="A1885">
        <v>2001</v>
      </c>
    </row>
    <row r="1886" spans="1:1" ht="15" customHeight="1">
      <c r="A1886">
        <v>2001</v>
      </c>
    </row>
    <row r="1887" spans="1:1" ht="15" customHeight="1">
      <c r="A1887">
        <v>2001</v>
      </c>
    </row>
    <row r="1888" spans="1:1" ht="15" customHeight="1">
      <c r="A1888">
        <v>2001</v>
      </c>
    </row>
    <row r="1889" spans="1:1" ht="15" customHeight="1">
      <c r="A1889">
        <v>2001</v>
      </c>
    </row>
    <row r="1890" spans="1:1" ht="15" customHeight="1">
      <c r="A1890">
        <v>2001</v>
      </c>
    </row>
    <row r="1891" spans="1:1" ht="15" customHeight="1">
      <c r="A1891">
        <v>2001</v>
      </c>
    </row>
    <row r="1892" spans="1:1" ht="15" customHeight="1">
      <c r="A1892">
        <v>2001</v>
      </c>
    </row>
    <row r="1893" spans="1:1" ht="15" customHeight="1">
      <c r="A1893">
        <v>2001</v>
      </c>
    </row>
    <row r="1894" spans="1:1" ht="15" customHeight="1">
      <c r="A1894">
        <v>2001</v>
      </c>
    </row>
    <row r="1895" spans="1:1" ht="15" customHeight="1">
      <c r="A1895">
        <v>2001</v>
      </c>
    </row>
    <row r="1896" spans="1:1" ht="15" customHeight="1">
      <c r="A1896">
        <v>2001</v>
      </c>
    </row>
    <row r="1897" spans="1:1" ht="15" customHeight="1">
      <c r="A1897">
        <v>2001</v>
      </c>
    </row>
    <row r="1898" spans="1:1" ht="15" customHeight="1">
      <c r="A1898">
        <v>2001</v>
      </c>
    </row>
    <row r="1899" spans="1:1" ht="15" customHeight="1">
      <c r="A1899">
        <v>2001</v>
      </c>
    </row>
    <row r="1900" spans="1:1" ht="15" customHeight="1">
      <c r="A1900">
        <v>2001</v>
      </c>
    </row>
    <row r="1901" spans="1:1" ht="15" customHeight="1">
      <c r="A1901">
        <v>2001</v>
      </c>
    </row>
    <row r="1902" spans="1:1" ht="15" customHeight="1">
      <c r="A1902">
        <v>2001</v>
      </c>
    </row>
    <row r="1903" spans="1:1" ht="15" customHeight="1">
      <c r="A1903">
        <v>2001</v>
      </c>
    </row>
    <row r="1904" spans="1:1" ht="15" customHeight="1">
      <c r="A1904">
        <v>2001</v>
      </c>
    </row>
    <row r="1905" spans="1:1" ht="15" customHeight="1">
      <c r="A1905">
        <v>2001</v>
      </c>
    </row>
    <row r="1906" spans="1:1" ht="15" customHeight="1">
      <c r="A1906">
        <v>2001</v>
      </c>
    </row>
    <row r="1907" spans="1:1" ht="15" customHeight="1">
      <c r="A1907">
        <v>2001</v>
      </c>
    </row>
    <row r="1908" spans="1:1" ht="15" customHeight="1">
      <c r="A1908">
        <v>2001</v>
      </c>
    </row>
    <row r="1909" spans="1:1" ht="15" customHeight="1">
      <c r="A1909">
        <v>2001</v>
      </c>
    </row>
    <row r="1910" spans="1:1" ht="15" customHeight="1">
      <c r="A1910">
        <v>2001</v>
      </c>
    </row>
    <row r="1911" spans="1:1" ht="15" customHeight="1">
      <c r="A1911">
        <v>2001</v>
      </c>
    </row>
    <row r="1912" spans="1:1" ht="15" customHeight="1">
      <c r="A1912">
        <v>2001</v>
      </c>
    </row>
    <row r="1913" spans="1:1" ht="15" customHeight="1">
      <c r="A1913">
        <v>2001</v>
      </c>
    </row>
    <row r="1914" spans="1:1" ht="15" customHeight="1">
      <c r="A1914">
        <v>2001</v>
      </c>
    </row>
    <row r="1915" spans="1:1" ht="15" customHeight="1">
      <c r="A1915">
        <v>2001</v>
      </c>
    </row>
    <row r="1916" spans="1:1" ht="15" customHeight="1">
      <c r="A1916">
        <v>2001</v>
      </c>
    </row>
    <row r="1917" spans="1:1" ht="15" customHeight="1">
      <c r="A1917">
        <v>2001</v>
      </c>
    </row>
    <row r="1918" spans="1:1" ht="15" customHeight="1">
      <c r="A1918">
        <v>2001</v>
      </c>
    </row>
    <row r="1919" spans="1:1" ht="15" customHeight="1">
      <c r="A1919">
        <v>2001</v>
      </c>
    </row>
    <row r="1920" spans="1:1" ht="15" customHeight="1">
      <c r="A1920">
        <v>2001</v>
      </c>
    </row>
    <row r="1921" spans="1:1" ht="15" customHeight="1">
      <c r="A1921">
        <v>2001</v>
      </c>
    </row>
    <row r="1922" spans="1:1" ht="15" customHeight="1">
      <c r="A1922">
        <v>2001</v>
      </c>
    </row>
    <row r="1923" spans="1:1" ht="15" customHeight="1">
      <c r="A1923">
        <v>2001</v>
      </c>
    </row>
    <row r="1924" spans="1:1" ht="15" customHeight="1">
      <c r="A1924">
        <v>2001</v>
      </c>
    </row>
    <row r="1925" spans="1:1" ht="15" customHeight="1">
      <c r="A1925">
        <v>2001</v>
      </c>
    </row>
    <row r="1926" spans="1:1" ht="15" customHeight="1">
      <c r="A1926">
        <v>2001</v>
      </c>
    </row>
    <row r="1927" spans="1:1" ht="15" customHeight="1">
      <c r="A1927">
        <v>2001</v>
      </c>
    </row>
    <row r="1928" spans="1:1" ht="15" customHeight="1">
      <c r="A1928">
        <v>2001</v>
      </c>
    </row>
    <row r="1929" spans="1:1" ht="15" customHeight="1">
      <c r="A1929">
        <v>2001</v>
      </c>
    </row>
    <row r="1930" spans="1:1" ht="15" customHeight="1">
      <c r="A1930">
        <v>2001</v>
      </c>
    </row>
    <row r="1931" spans="1:1" ht="15" customHeight="1">
      <c r="A1931">
        <v>2001</v>
      </c>
    </row>
    <row r="1932" spans="1:1" ht="15" customHeight="1">
      <c r="A1932">
        <v>2001</v>
      </c>
    </row>
    <row r="1933" spans="1:1" ht="15" customHeight="1">
      <c r="A1933">
        <v>2001</v>
      </c>
    </row>
    <row r="1934" spans="1:1" ht="15" customHeight="1">
      <c r="A1934">
        <v>2001</v>
      </c>
    </row>
    <row r="1935" spans="1:1" ht="15" customHeight="1">
      <c r="A1935">
        <v>2001</v>
      </c>
    </row>
    <row r="1936" spans="1:1" ht="15" customHeight="1">
      <c r="A1936">
        <v>2001</v>
      </c>
    </row>
    <row r="1937" spans="1:1" ht="15" customHeight="1">
      <c r="A1937">
        <v>2001</v>
      </c>
    </row>
    <row r="1938" spans="1:1" ht="15" customHeight="1">
      <c r="A1938">
        <v>2001</v>
      </c>
    </row>
    <row r="1939" spans="1:1" ht="15" customHeight="1">
      <c r="A1939">
        <v>2001</v>
      </c>
    </row>
    <row r="1940" spans="1:1" ht="15" customHeight="1">
      <c r="A1940">
        <v>2001</v>
      </c>
    </row>
    <row r="1941" spans="1:1" ht="15" customHeight="1">
      <c r="A1941">
        <v>2001</v>
      </c>
    </row>
    <row r="1942" spans="1:1" ht="15" customHeight="1">
      <c r="A1942">
        <v>2001</v>
      </c>
    </row>
    <row r="1943" spans="1:1" ht="15" customHeight="1">
      <c r="A1943">
        <v>2001</v>
      </c>
    </row>
    <row r="1944" spans="1:1" ht="15" customHeight="1">
      <c r="A1944">
        <v>2001</v>
      </c>
    </row>
    <row r="1945" spans="1:1" ht="15" customHeight="1">
      <c r="A1945">
        <v>2001</v>
      </c>
    </row>
    <row r="1946" spans="1:1" ht="15" customHeight="1">
      <c r="A1946">
        <v>2001</v>
      </c>
    </row>
    <row r="1947" spans="1:1" ht="15" customHeight="1">
      <c r="A1947">
        <v>2001</v>
      </c>
    </row>
    <row r="1948" spans="1:1" ht="15" customHeight="1">
      <c r="A1948">
        <v>2001</v>
      </c>
    </row>
    <row r="1949" spans="1:1" ht="15" customHeight="1">
      <c r="A1949">
        <v>2001</v>
      </c>
    </row>
    <row r="1950" spans="1:1" ht="15" customHeight="1">
      <c r="A1950">
        <v>2001</v>
      </c>
    </row>
    <row r="1951" spans="1:1" ht="15" customHeight="1">
      <c r="A1951">
        <v>2001</v>
      </c>
    </row>
    <row r="1952" spans="1:1" ht="15" customHeight="1">
      <c r="A1952">
        <v>2001</v>
      </c>
    </row>
    <row r="1953" spans="1:1" ht="15" customHeight="1">
      <c r="A1953">
        <v>2001</v>
      </c>
    </row>
    <row r="1954" spans="1:1" ht="15" customHeight="1">
      <c r="A1954">
        <v>2001</v>
      </c>
    </row>
    <row r="1955" spans="1:1" ht="15" customHeight="1">
      <c r="A1955">
        <v>2001</v>
      </c>
    </row>
    <row r="1956" spans="1:1" ht="15" customHeight="1">
      <c r="A1956">
        <v>2001</v>
      </c>
    </row>
    <row r="1957" spans="1:1" ht="15" customHeight="1">
      <c r="A1957">
        <v>2001</v>
      </c>
    </row>
    <row r="1958" spans="1:1" ht="15" customHeight="1">
      <c r="A1958">
        <v>2001</v>
      </c>
    </row>
    <row r="1959" spans="1:1" ht="15" customHeight="1">
      <c r="A1959">
        <v>2001</v>
      </c>
    </row>
    <row r="1960" spans="1:1" ht="15" customHeight="1">
      <c r="A1960">
        <v>2001</v>
      </c>
    </row>
    <row r="1961" spans="1:1" ht="15" customHeight="1">
      <c r="A1961">
        <v>2001</v>
      </c>
    </row>
    <row r="1962" spans="1:1" ht="15" customHeight="1">
      <c r="A1962">
        <v>2001</v>
      </c>
    </row>
    <row r="1963" spans="1:1" ht="15" customHeight="1">
      <c r="A1963">
        <v>2001</v>
      </c>
    </row>
    <row r="1964" spans="1:1" ht="15" customHeight="1">
      <c r="A1964">
        <v>2001</v>
      </c>
    </row>
    <row r="1965" spans="1:1" ht="15" customHeight="1">
      <c r="A1965">
        <v>2001</v>
      </c>
    </row>
    <row r="1966" spans="1:1" ht="15" customHeight="1">
      <c r="A1966">
        <v>2001</v>
      </c>
    </row>
    <row r="1967" spans="1:1" ht="15" customHeight="1">
      <c r="A1967">
        <v>2001</v>
      </c>
    </row>
    <row r="1968" spans="1:1" ht="15" customHeight="1">
      <c r="A1968">
        <v>2001</v>
      </c>
    </row>
    <row r="1969" spans="1:1" ht="15" customHeight="1">
      <c r="A1969">
        <v>2001</v>
      </c>
    </row>
    <row r="1970" spans="1:1" ht="15" customHeight="1">
      <c r="A1970">
        <v>2001</v>
      </c>
    </row>
    <row r="1971" spans="1:1" ht="15" customHeight="1">
      <c r="A1971">
        <v>2001</v>
      </c>
    </row>
    <row r="1972" spans="1:1" ht="15" customHeight="1">
      <c r="A1972">
        <v>2001</v>
      </c>
    </row>
    <row r="1973" spans="1:1" ht="15" customHeight="1">
      <c r="A1973">
        <v>2001</v>
      </c>
    </row>
    <row r="1974" spans="1:1" ht="15" customHeight="1">
      <c r="A1974">
        <v>2001</v>
      </c>
    </row>
    <row r="1975" spans="1:1" ht="15" customHeight="1">
      <c r="A1975">
        <v>2001</v>
      </c>
    </row>
    <row r="1976" spans="1:1" ht="15" customHeight="1">
      <c r="A1976">
        <v>2001</v>
      </c>
    </row>
    <row r="1977" spans="1:1" ht="15" customHeight="1">
      <c r="A1977">
        <v>2001</v>
      </c>
    </row>
    <row r="1978" spans="1:1" ht="15" customHeight="1">
      <c r="A1978">
        <v>2001</v>
      </c>
    </row>
    <row r="1979" spans="1:1" ht="15" customHeight="1">
      <c r="A1979">
        <v>2001</v>
      </c>
    </row>
    <row r="1980" spans="1:1" ht="15" customHeight="1">
      <c r="A1980">
        <v>2001</v>
      </c>
    </row>
    <row r="1981" spans="1:1" ht="15" customHeight="1">
      <c r="A1981">
        <v>2001</v>
      </c>
    </row>
    <row r="1982" spans="1:1" ht="15" customHeight="1">
      <c r="A1982">
        <v>2001</v>
      </c>
    </row>
    <row r="1983" spans="1:1" ht="15" customHeight="1">
      <c r="A1983">
        <v>2001</v>
      </c>
    </row>
    <row r="1984" spans="1:1" ht="15" customHeight="1">
      <c r="A1984">
        <v>2001</v>
      </c>
    </row>
    <row r="1985" spans="1:1" ht="15" customHeight="1">
      <c r="A1985">
        <v>2001</v>
      </c>
    </row>
    <row r="1986" spans="1:1" ht="15" customHeight="1">
      <c r="A1986">
        <v>2001</v>
      </c>
    </row>
    <row r="1987" spans="1:1" ht="15" customHeight="1">
      <c r="A1987">
        <v>2001</v>
      </c>
    </row>
    <row r="1988" spans="1:1" ht="15" customHeight="1">
      <c r="A1988">
        <v>2001</v>
      </c>
    </row>
    <row r="1989" spans="1:1" ht="15" customHeight="1">
      <c r="A1989">
        <v>2001</v>
      </c>
    </row>
    <row r="1990" spans="1:1" ht="15" customHeight="1">
      <c r="A1990">
        <v>2001</v>
      </c>
    </row>
    <row r="1991" spans="1:1" ht="15" customHeight="1">
      <c r="A1991">
        <v>2001</v>
      </c>
    </row>
    <row r="1992" spans="1:1" ht="15" customHeight="1">
      <c r="A1992">
        <v>2001</v>
      </c>
    </row>
    <row r="1993" spans="1:1" ht="15" customHeight="1">
      <c r="A1993">
        <v>2001</v>
      </c>
    </row>
    <row r="1994" spans="1:1" ht="15" customHeight="1">
      <c r="A1994">
        <v>2001</v>
      </c>
    </row>
    <row r="1995" spans="1:1" ht="15" customHeight="1">
      <c r="A1995">
        <v>2001</v>
      </c>
    </row>
    <row r="1996" spans="1:1" ht="15" customHeight="1">
      <c r="A1996">
        <v>2001</v>
      </c>
    </row>
    <row r="1997" spans="1:1" ht="15" customHeight="1">
      <c r="A1997">
        <v>2001</v>
      </c>
    </row>
    <row r="1998" spans="1:1" ht="15" customHeight="1">
      <c r="A1998">
        <v>2001</v>
      </c>
    </row>
    <row r="1999" spans="1:1" ht="15" customHeight="1">
      <c r="A1999">
        <v>2001</v>
      </c>
    </row>
    <row r="2000" spans="1:1" ht="15" customHeight="1">
      <c r="A2000">
        <v>2001</v>
      </c>
    </row>
    <row r="2001" spans="1:1" ht="15" customHeight="1">
      <c r="A2001">
        <v>2001</v>
      </c>
    </row>
    <row r="2002" spans="1:1" ht="15" customHeight="1">
      <c r="A2002">
        <v>2001</v>
      </c>
    </row>
    <row r="2003" spans="1:1" ht="15" customHeight="1">
      <c r="A2003">
        <v>2001</v>
      </c>
    </row>
    <row r="2004" spans="1:1" ht="15" customHeight="1">
      <c r="A2004">
        <v>2001</v>
      </c>
    </row>
    <row r="2005" spans="1:1" ht="15" customHeight="1">
      <c r="A2005">
        <v>2001</v>
      </c>
    </row>
    <row r="2006" spans="1:1" ht="15" customHeight="1">
      <c r="A2006">
        <v>2001</v>
      </c>
    </row>
    <row r="2007" spans="1:1" ht="15" customHeight="1">
      <c r="A2007">
        <v>2001</v>
      </c>
    </row>
    <row r="2008" spans="1:1" ht="15" customHeight="1">
      <c r="A2008">
        <v>2001</v>
      </c>
    </row>
    <row r="2009" spans="1:1" ht="15" customHeight="1">
      <c r="A2009">
        <v>2001</v>
      </c>
    </row>
    <row r="2010" spans="1:1" ht="15" customHeight="1">
      <c r="A2010">
        <v>2001</v>
      </c>
    </row>
    <row r="2011" spans="1:1" ht="15" customHeight="1">
      <c r="A2011">
        <v>2001</v>
      </c>
    </row>
    <row r="2012" spans="1:1" ht="15" customHeight="1">
      <c r="A2012">
        <v>2001</v>
      </c>
    </row>
    <row r="2013" spans="1:1" ht="15" customHeight="1">
      <c r="A2013">
        <v>2001</v>
      </c>
    </row>
    <row r="2014" spans="1:1" ht="15" customHeight="1">
      <c r="A2014">
        <v>2001</v>
      </c>
    </row>
    <row r="2015" spans="1:1" ht="15" customHeight="1">
      <c r="A2015">
        <v>2001</v>
      </c>
    </row>
    <row r="2016" spans="1:1" ht="15" customHeight="1">
      <c r="A2016">
        <v>2001</v>
      </c>
    </row>
    <row r="2017" spans="1:1" ht="15" customHeight="1">
      <c r="A2017">
        <v>2001</v>
      </c>
    </row>
    <row r="2018" spans="1:1" ht="15" customHeight="1">
      <c r="A2018">
        <v>2001</v>
      </c>
    </row>
    <row r="2019" spans="1:1" ht="15" customHeight="1">
      <c r="A2019">
        <v>2001</v>
      </c>
    </row>
    <row r="2020" spans="1:1" ht="15" customHeight="1">
      <c r="A2020">
        <v>2001</v>
      </c>
    </row>
    <row r="2021" spans="1:1" ht="15" customHeight="1">
      <c r="A2021">
        <v>2001</v>
      </c>
    </row>
    <row r="2022" spans="1:1" ht="15" customHeight="1">
      <c r="A2022">
        <v>2001</v>
      </c>
    </row>
    <row r="2023" spans="1:1" ht="15" customHeight="1">
      <c r="A2023">
        <v>2001</v>
      </c>
    </row>
    <row r="2024" spans="1:1" ht="15" customHeight="1">
      <c r="A2024">
        <v>2001</v>
      </c>
    </row>
    <row r="2025" spans="1:1" ht="15" customHeight="1">
      <c r="A2025">
        <v>2001</v>
      </c>
    </row>
    <row r="2026" spans="1:1" ht="15" customHeight="1">
      <c r="A2026">
        <v>2001</v>
      </c>
    </row>
    <row r="2027" spans="1:1" ht="15" customHeight="1">
      <c r="A2027">
        <v>2001</v>
      </c>
    </row>
    <row r="2028" spans="1:1" ht="15" customHeight="1">
      <c r="A2028">
        <v>2001</v>
      </c>
    </row>
    <row r="2029" spans="1:1" ht="15" customHeight="1">
      <c r="A2029">
        <v>2001</v>
      </c>
    </row>
    <row r="2030" spans="1:1" ht="15" customHeight="1">
      <c r="A2030">
        <v>2001</v>
      </c>
    </row>
    <row r="2031" spans="1:1" ht="15" customHeight="1">
      <c r="A2031">
        <v>2001</v>
      </c>
    </row>
    <row r="2032" spans="1:1" ht="15" customHeight="1">
      <c r="A2032">
        <v>2001</v>
      </c>
    </row>
    <row r="2033" spans="1:1" ht="15" customHeight="1">
      <c r="A2033">
        <v>2001</v>
      </c>
    </row>
    <row r="2034" spans="1:1" ht="15" customHeight="1">
      <c r="A2034">
        <v>2001</v>
      </c>
    </row>
    <row r="2035" spans="1:1" ht="15" customHeight="1">
      <c r="A2035">
        <v>2001</v>
      </c>
    </row>
    <row r="2036" spans="1:1" ht="15" customHeight="1">
      <c r="A2036">
        <v>2001</v>
      </c>
    </row>
    <row r="2037" spans="1:1" ht="15" customHeight="1">
      <c r="A2037">
        <v>2001</v>
      </c>
    </row>
    <row r="2038" spans="1:1" ht="15" customHeight="1">
      <c r="A2038">
        <v>2001</v>
      </c>
    </row>
    <row r="2039" spans="1:1" ht="15" customHeight="1">
      <c r="A2039">
        <v>2001</v>
      </c>
    </row>
    <row r="2040" spans="1:1" ht="15" customHeight="1">
      <c r="A2040">
        <v>2001</v>
      </c>
    </row>
    <row r="2041" spans="1:1" ht="15" customHeight="1">
      <c r="A2041">
        <v>2001</v>
      </c>
    </row>
    <row r="2042" spans="1:1" ht="15" customHeight="1">
      <c r="A2042">
        <v>2001</v>
      </c>
    </row>
    <row r="2043" spans="1:1" ht="15" customHeight="1">
      <c r="A2043">
        <v>2001</v>
      </c>
    </row>
    <row r="2044" spans="1:1" ht="15" customHeight="1">
      <c r="A2044">
        <v>2001</v>
      </c>
    </row>
    <row r="2045" spans="1:1" ht="15" customHeight="1">
      <c r="A2045">
        <v>2001</v>
      </c>
    </row>
    <row r="2046" spans="1:1" ht="15" customHeight="1">
      <c r="A2046">
        <v>2001</v>
      </c>
    </row>
    <row r="2047" spans="1:1" ht="15" customHeight="1">
      <c r="A2047">
        <v>2001</v>
      </c>
    </row>
    <row r="2048" spans="1:1" ht="15" customHeight="1">
      <c r="A2048">
        <v>2001</v>
      </c>
    </row>
    <row r="2049" spans="1:1" ht="15" customHeight="1">
      <c r="A2049">
        <v>2001</v>
      </c>
    </row>
    <row r="2050" spans="1:1" ht="15" customHeight="1">
      <c r="A2050">
        <v>2001</v>
      </c>
    </row>
    <row r="2051" spans="1:1" ht="15" customHeight="1">
      <c r="A2051">
        <v>2001</v>
      </c>
    </row>
    <row r="2052" spans="1:1" ht="15" customHeight="1">
      <c r="A2052">
        <v>2001</v>
      </c>
    </row>
    <row r="2053" spans="1:1" ht="15" customHeight="1">
      <c r="A2053">
        <v>2001</v>
      </c>
    </row>
    <row r="2054" spans="1:1" ht="15" customHeight="1">
      <c r="A2054">
        <v>2001</v>
      </c>
    </row>
    <row r="2055" spans="1:1" ht="15" customHeight="1">
      <c r="A2055">
        <v>2001</v>
      </c>
    </row>
    <row r="2056" spans="1:1" ht="15" customHeight="1">
      <c r="A2056">
        <v>2001</v>
      </c>
    </row>
    <row r="2057" spans="1:1" ht="15" customHeight="1">
      <c r="A2057">
        <v>2001</v>
      </c>
    </row>
    <row r="2058" spans="1:1" ht="15" customHeight="1">
      <c r="A2058">
        <v>2001</v>
      </c>
    </row>
    <row r="2059" spans="1:1" ht="15" customHeight="1">
      <c r="A2059">
        <v>2001</v>
      </c>
    </row>
    <row r="2060" spans="1:1" ht="15" customHeight="1">
      <c r="A2060">
        <v>2001</v>
      </c>
    </row>
    <row r="2061" spans="1:1" ht="15" customHeight="1">
      <c r="A2061">
        <v>2001</v>
      </c>
    </row>
    <row r="2062" spans="1:1" ht="15" customHeight="1">
      <c r="A2062">
        <v>2001</v>
      </c>
    </row>
    <row r="2063" spans="1:1" ht="15" customHeight="1">
      <c r="A2063">
        <v>2001</v>
      </c>
    </row>
    <row r="2064" spans="1:1" ht="15" customHeight="1">
      <c r="A2064">
        <v>2001</v>
      </c>
    </row>
    <row r="2065" spans="1:1" ht="15" customHeight="1">
      <c r="A2065">
        <v>2001</v>
      </c>
    </row>
    <row r="2066" spans="1:1" ht="15" customHeight="1">
      <c r="A2066">
        <v>2001</v>
      </c>
    </row>
    <row r="2067" spans="1:1" ht="15" customHeight="1">
      <c r="A2067">
        <v>2001</v>
      </c>
    </row>
    <row r="2068" spans="1:1" ht="15" customHeight="1">
      <c r="A2068">
        <v>2001</v>
      </c>
    </row>
    <row r="2069" spans="1:1" ht="15" customHeight="1">
      <c r="A2069">
        <v>2001</v>
      </c>
    </row>
    <row r="2070" spans="1:1" ht="15" customHeight="1">
      <c r="A2070">
        <v>2001</v>
      </c>
    </row>
    <row r="2071" spans="1:1" ht="15" customHeight="1">
      <c r="A2071">
        <v>2001</v>
      </c>
    </row>
    <row r="2072" spans="1:1" ht="15" customHeight="1">
      <c r="A2072">
        <v>2001</v>
      </c>
    </row>
    <row r="2073" spans="1:1" ht="15" customHeight="1">
      <c r="A2073">
        <v>2001</v>
      </c>
    </row>
    <row r="2074" spans="1:1" ht="15" customHeight="1">
      <c r="A2074">
        <v>2001</v>
      </c>
    </row>
    <row r="2075" spans="1:1" ht="15" customHeight="1">
      <c r="A2075">
        <v>2001</v>
      </c>
    </row>
    <row r="2076" spans="1:1" ht="15" customHeight="1">
      <c r="A2076">
        <v>2001</v>
      </c>
    </row>
    <row r="2077" spans="1:1" ht="15" customHeight="1">
      <c r="A2077">
        <v>2001</v>
      </c>
    </row>
    <row r="2078" spans="1:1" ht="15" customHeight="1">
      <c r="A2078">
        <v>2001</v>
      </c>
    </row>
    <row r="2079" spans="1:1" ht="15" customHeight="1">
      <c r="A2079">
        <v>2001</v>
      </c>
    </row>
    <row r="2080" spans="1:1" ht="15" customHeight="1">
      <c r="A2080">
        <v>2001</v>
      </c>
    </row>
    <row r="2081" spans="1:1" ht="15" customHeight="1">
      <c r="A2081">
        <v>2001</v>
      </c>
    </row>
    <row r="2082" spans="1:1" ht="15" customHeight="1">
      <c r="A2082">
        <v>2001</v>
      </c>
    </row>
    <row r="2083" spans="1:1" ht="15" customHeight="1">
      <c r="A2083">
        <v>2001</v>
      </c>
    </row>
    <row r="2084" spans="1:1" ht="15" customHeight="1">
      <c r="A2084">
        <v>2001</v>
      </c>
    </row>
    <row r="2085" spans="1:1" ht="15" customHeight="1">
      <c r="A2085">
        <v>2001</v>
      </c>
    </row>
    <row r="2086" spans="1:1" ht="15" customHeight="1">
      <c r="A2086">
        <v>2001</v>
      </c>
    </row>
    <row r="2087" spans="1:1" ht="15" customHeight="1">
      <c r="A2087">
        <v>2001</v>
      </c>
    </row>
    <row r="2088" spans="1:1" ht="15" customHeight="1">
      <c r="A2088">
        <v>2001</v>
      </c>
    </row>
    <row r="2089" spans="1:1" ht="15" customHeight="1">
      <c r="A2089">
        <v>2001</v>
      </c>
    </row>
    <row r="2090" spans="1:1" ht="15" customHeight="1">
      <c r="A2090">
        <v>2001</v>
      </c>
    </row>
    <row r="2091" spans="1:1" ht="15" customHeight="1">
      <c r="A2091">
        <v>2001</v>
      </c>
    </row>
    <row r="2092" spans="1:1" ht="15" customHeight="1">
      <c r="A2092">
        <v>2001</v>
      </c>
    </row>
    <row r="2093" spans="1:1" ht="15" customHeight="1">
      <c r="A2093">
        <v>2001</v>
      </c>
    </row>
    <row r="2094" spans="1:1" ht="15" customHeight="1">
      <c r="A2094">
        <v>2001</v>
      </c>
    </row>
    <row r="2095" spans="1:1" ht="15" customHeight="1">
      <c r="A2095">
        <v>2001</v>
      </c>
    </row>
    <row r="2096" spans="1:1" ht="15" customHeight="1">
      <c r="A2096">
        <v>2001</v>
      </c>
    </row>
    <row r="2097" spans="1:1" ht="15" customHeight="1">
      <c r="A2097">
        <v>2001</v>
      </c>
    </row>
    <row r="2098" spans="1:1" ht="15" customHeight="1">
      <c r="A2098">
        <v>2001</v>
      </c>
    </row>
    <row r="2099" spans="1:1" ht="15" customHeight="1">
      <c r="A2099">
        <v>2001</v>
      </c>
    </row>
    <row r="2100" spans="1:1" ht="15" customHeight="1">
      <c r="A2100">
        <v>2001</v>
      </c>
    </row>
    <row r="2101" spans="1:1" ht="15" customHeight="1">
      <c r="A2101">
        <v>2001</v>
      </c>
    </row>
    <row r="2102" spans="1:1" ht="15" customHeight="1">
      <c r="A2102">
        <v>2001</v>
      </c>
    </row>
    <row r="2103" spans="1:1" ht="15" customHeight="1">
      <c r="A2103">
        <v>2001</v>
      </c>
    </row>
    <row r="2104" spans="1:1" ht="15" customHeight="1">
      <c r="A2104">
        <v>2001</v>
      </c>
    </row>
    <row r="2105" spans="1:1" ht="15" customHeight="1">
      <c r="A2105">
        <v>2001</v>
      </c>
    </row>
    <row r="2106" spans="1:1" ht="15" customHeight="1">
      <c r="A2106">
        <v>2001</v>
      </c>
    </row>
    <row r="2107" spans="1:1" ht="15" customHeight="1">
      <c r="A2107">
        <v>2001</v>
      </c>
    </row>
    <row r="2108" spans="1:1" ht="15" customHeight="1">
      <c r="A2108">
        <v>2001</v>
      </c>
    </row>
    <row r="2109" spans="1:1" ht="15" customHeight="1">
      <c r="A2109">
        <v>2001</v>
      </c>
    </row>
    <row r="2110" spans="1:1" ht="15" customHeight="1">
      <c r="A2110">
        <v>2001</v>
      </c>
    </row>
    <row r="2111" spans="1:1" ht="15" customHeight="1">
      <c r="A2111">
        <v>2001</v>
      </c>
    </row>
    <row r="2112" spans="1:1" ht="15" customHeight="1">
      <c r="A2112">
        <v>2001</v>
      </c>
    </row>
    <row r="2113" spans="1:1" ht="15" customHeight="1">
      <c r="A2113">
        <v>2001</v>
      </c>
    </row>
    <row r="2114" spans="1:1" ht="15" customHeight="1">
      <c r="A2114">
        <v>2001</v>
      </c>
    </row>
    <row r="2115" spans="1:1" ht="15" customHeight="1">
      <c r="A2115">
        <v>2001</v>
      </c>
    </row>
    <row r="2116" spans="1:1" ht="15" customHeight="1">
      <c r="A2116">
        <v>2001</v>
      </c>
    </row>
    <row r="2117" spans="1:1" ht="15" customHeight="1">
      <c r="A2117">
        <v>2001</v>
      </c>
    </row>
    <row r="2118" spans="1:1" ht="15" customHeight="1">
      <c r="A2118">
        <v>2001</v>
      </c>
    </row>
    <row r="2119" spans="1:1" ht="15" customHeight="1">
      <c r="A2119">
        <v>2001</v>
      </c>
    </row>
    <row r="2120" spans="1:1" ht="15" customHeight="1">
      <c r="A2120">
        <v>2001</v>
      </c>
    </row>
    <row r="2121" spans="1:1" ht="15" customHeight="1">
      <c r="A2121">
        <v>2001</v>
      </c>
    </row>
    <row r="2122" spans="1:1" ht="15" customHeight="1">
      <c r="A2122">
        <v>2001</v>
      </c>
    </row>
    <row r="2123" spans="1:1" ht="15" customHeight="1">
      <c r="A2123">
        <v>2001</v>
      </c>
    </row>
    <row r="2124" spans="1:1" ht="15" customHeight="1">
      <c r="A2124">
        <v>2001</v>
      </c>
    </row>
    <row r="2125" spans="1:1" ht="15" customHeight="1">
      <c r="A2125">
        <v>2001</v>
      </c>
    </row>
    <row r="2126" spans="1:1" ht="15" customHeight="1">
      <c r="A2126">
        <v>2001</v>
      </c>
    </row>
    <row r="2127" spans="1:1" ht="15" customHeight="1">
      <c r="A2127">
        <v>2001</v>
      </c>
    </row>
    <row r="2128" spans="1:1" ht="15" customHeight="1">
      <c r="A2128">
        <v>2001</v>
      </c>
    </row>
    <row r="2129" spans="1:1" ht="15" customHeight="1">
      <c r="A2129">
        <v>2001</v>
      </c>
    </row>
    <row r="2130" spans="1:1" ht="15" customHeight="1">
      <c r="A2130">
        <v>2001</v>
      </c>
    </row>
    <row r="2131" spans="1:1" ht="15" customHeight="1">
      <c r="A2131">
        <v>2001</v>
      </c>
    </row>
    <row r="2132" spans="1:1" ht="15" customHeight="1">
      <c r="A2132">
        <v>2001</v>
      </c>
    </row>
    <row r="2133" spans="1:1" ht="15" customHeight="1">
      <c r="A2133">
        <v>2001</v>
      </c>
    </row>
    <row r="2134" spans="1:1" ht="15" customHeight="1">
      <c r="A2134">
        <v>2001</v>
      </c>
    </row>
    <row r="2135" spans="1:1" ht="15" customHeight="1">
      <c r="A2135">
        <v>2001</v>
      </c>
    </row>
    <row r="2136" spans="1:1" ht="15" customHeight="1">
      <c r="A2136">
        <v>2001</v>
      </c>
    </row>
    <row r="2137" spans="1:1" ht="15" customHeight="1">
      <c r="A2137">
        <v>2001</v>
      </c>
    </row>
    <row r="2138" spans="1:1" ht="15" customHeight="1">
      <c r="A2138">
        <v>2001</v>
      </c>
    </row>
    <row r="2139" spans="1:1" ht="15" customHeight="1">
      <c r="A2139">
        <v>2001</v>
      </c>
    </row>
    <row r="2140" spans="1:1" ht="15" customHeight="1">
      <c r="A2140">
        <v>2001</v>
      </c>
    </row>
    <row r="2141" spans="1:1" ht="15" customHeight="1">
      <c r="A2141">
        <v>2001</v>
      </c>
    </row>
    <row r="2142" spans="1:1" ht="15" customHeight="1">
      <c r="A2142">
        <v>2001</v>
      </c>
    </row>
    <row r="2143" spans="1:1" ht="15" customHeight="1">
      <c r="A2143">
        <v>2001</v>
      </c>
    </row>
    <row r="2144" spans="1:1" ht="15" customHeight="1">
      <c r="A2144">
        <v>2001</v>
      </c>
    </row>
    <row r="2145" spans="1:1" ht="15" customHeight="1">
      <c r="A2145">
        <v>2001</v>
      </c>
    </row>
    <row r="2146" spans="1:1" ht="15" customHeight="1">
      <c r="A2146">
        <v>2001</v>
      </c>
    </row>
    <row r="2147" spans="1:1" ht="15" customHeight="1">
      <c r="A2147">
        <v>2001</v>
      </c>
    </row>
    <row r="2148" spans="1:1" ht="15" customHeight="1">
      <c r="A2148">
        <v>2001</v>
      </c>
    </row>
    <row r="2149" spans="1:1" ht="15" customHeight="1">
      <c r="A2149">
        <v>2001</v>
      </c>
    </row>
    <row r="2150" spans="1:1" ht="15" customHeight="1">
      <c r="A2150">
        <v>2001</v>
      </c>
    </row>
    <row r="2151" spans="1:1" ht="15" customHeight="1">
      <c r="A2151">
        <v>2001</v>
      </c>
    </row>
    <row r="2152" spans="1:1" ht="15" customHeight="1">
      <c r="A2152">
        <v>2001</v>
      </c>
    </row>
    <row r="2153" spans="1:1" ht="15" customHeight="1">
      <c r="A2153">
        <v>2001</v>
      </c>
    </row>
    <row r="2154" spans="1:1" ht="15" customHeight="1">
      <c r="A2154">
        <v>2001</v>
      </c>
    </row>
    <row r="2155" spans="1:1" ht="15" customHeight="1">
      <c r="A2155">
        <v>2001</v>
      </c>
    </row>
    <row r="2156" spans="1:1" ht="15" customHeight="1">
      <c r="A2156">
        <v>2001</v>
      </c>
    </row>
    <row r="2157" spans="1:1" ht="15" customHeight="1">
      <c r="A2157">
        <v>2001</v>
      </c>
    </row>
    <row r="2158" spans="1:1" ht="15" customHeight="1">
      <c r="A2158">
        <v>2001</v>
      </c>
    </row>
    <row r="2159" spans="1:1" ht="15" customHeight="1">
      <c r="A2159">
        <v>2001</v>
      </c>
    </row>
    <row r="2160" spans="1:1" ht="15" customHeight="1">
      <c r="A2160">
        <v>2001</v>
      </c>
    </row>
    <row r="2161" spans="1:1" ht="15" customHeight="1">
      <c r="A2161">
        <v>2001</v>
      </c>
    </row>
    <row r="2162" spans="1:1" ht="15" customHeight="1">
      <c r="A2162">
        <v>2001</v>
      </c>
    </row>
    <row r="2163" spans="1:1" ht="15" customHeight="1">
      <c r="A2163">
        <v>2001</v>
      </c>
    </row>
    <row r="2164" spans="1:1" ht="15" customHeight="1">
      <c r="A2164">
        <v>2001</v>
      </c>
    </row>
    <row r="2165" spans="1:1" ht="15" customHeight="1">
      <c r="A2165">
        <v>2001</v>
      </c>
    </row>
    <row r="2166" spans="1:1" ht="15" customHeight="1">
      <c r="A2166">
        <v>2001</v>
      </c>
    </row>
    <row r="2167" spans="1:1" ht="15" customHeight="1">
      <c r="A2167">
        <v>2001</v>
      </c>
    </row>
    <row r="2168" spans="1:1" ht="15" customHeight="1">
      <c r="A2168">
        <v>2001</v>
      </c>
    </row>
    <row r="2169" spans="1:1" ht="15" customHeight="1">
      <c r="A2169">
        <v>2001</v>
      </c>
    </row>
    <row r="2170" spans="1:1" ht="15" customHeight="1">
      <c r="A2170">
        <v>2001</v>
      </c>
    </row>
    <row r="2171" spans="1:1" ht="15" customHeight="1">
      <c r="A2171">
        <v>2001</v>
      </c>
    </row>
    <row r="2172" spans="1:1" ht="15" customHeight="1">
      <c r="A2172">
        <v>2001</v>
      </c>
    </row>
    <row r="2173" spans="1:1" ht="15" customHeight="1">
      <c r="A2173">
        <v>2001</v>
      </c>
    </row>
    <row r="2174" spans="1:1" ht="15" customHeight="1">
      <c r="A2174">
        <v>2001</v>
      </c>
    </row>
    <row r="2175" spans="1:1" ht="15" customHeight="1">
      <c r="A2175">
        <v>2001</v>
      </c>
    </row>
    <row r="2176" spans="1:1" ht="15" customHeight="1">
      <c r="A2176">
        <v>2001</v>
      </c>
    </row>
    <row r="2177" spans="1:1" ht="15" customHeight="1">
      <c r="A2177">
        <v>2001</v>
      </c>
    </row>
    <row r="2178" spans="1:1" ht="15" customHeight="1">
      <c r="A2178">
        <v>2001</v>
      </c>
    </row>
    <row r="2179" spans="1:1" ht="15" customHeight="1">
      <c r="A2179">
        <v>2001</v>
      </c>
    </row>
    <row r="2180" spans="1:1" ht="15" customHeight="1">
      <c r="A2180">
        <v>2001</v>
      </c>
    </row>
    <row r="2181" spans="1:1" ht="15" customHeight="1">
      <c r="A2181">
        <v>2001</v>
      </c>
    </row>
    <row r="2182" spans="1:1" ht="15" customHeight="1">
      <c r="A2182">
        <v>2001</v>
      </c>
    </row>
    <row r="2183" spans="1:1" ht="15" customHeight="1">
      <c r="A2183">
        <v>2001</v>
      </c>
    </row>
    <row r="2184" spans="1:1" ht="15" customHeight="1">
      <c r="A2184">
        <v>2001</v>
      </c>
    </row>
    <row r="2185" spans="1:1" ht="15" customHeight="1">
      <c r="A2185">
        <v>2001</v>
      </c>
    </row>
    <row r="2186" spans="1:1" ht="15" customHeight="1">
      <c r="A2186">
        <v>2001</v>
      </c>
    </row>
    <row r="2187" spans="1:1" ht="15" customHeight="1">
      <c r="A2187">
        <v>2001</v>
      </c>
    </row>
    <row r="2188" spans="1:1" ht="15" customHeight="1">
      <c r="A2188">
        <v>2001</v>
      </c>
    </row>
    <row r="2189" spans="1:1" ht="15" customHeight="1">
      <c r="A2189">
        <v>2001</v>
      </c>
    </row>
    <row r="2190" spans="1:1" ht="15" customHeight="1">
      <c r="A2190">
        <v>2001</v>
      </c>
    </row>
    <row r="2191" spans="1:1" ht="15" customHeight="1">
      <c r="A2191">
        <v>2001</v>
      </c>
    </row>
    <row r="2192" spans="1:1" ht="15" customHeight="1">
      <c r="A2192">
        <v>2001</v>
      </c>
    </row>
    <row r="2193" spans="1:1" ht="15" customHeight="1">
      <c r="A2193">
        <v>2001</v>
      </c>
    </row>
    <row r="2194" spans="1:1" ht="15" customHeight="1">
      <c r="A2194">
        <v>2001</v>
      </c>
    </row>
    <row r="2195" spans="1:1" ht="15" customHeight="1">
      <c r="A2195">
        <v>2001</v>
      </c>
    </row>
    <row r="2196" spans="1:1" ht="15" customHeight="1">
      <c r="A2196">
        <v>2001</v>
      </c>
    </row>
    <row r="2197" spans="1:1" ht="15" customHeight="1">
      <c r="A2197">
        <v>2001</v>
      </c>
    </row>
    <row r="2198" spans="1:1" ht="15" customHeight="1">
      <c r="A2198">
        <v>2001</v>
      </c>
    </row>
    <row r="2199" spans="1:1" ht="15" customHeight="1">
      <c r="A2199">
        <v>2001</v>
      </c>
    </row>
    <row r="2200" spans="1:1" ht="15" customHeight="1">
      <c r="A2200">
        <v>2001</v>
      </c>
    </row>
    <row r="2201" spans="1:1" ht="15" customHeight="1">
      <c r="A2201">
        <v>2001</v>
      </c>
    </row>
    <row r="2202" spans="1:1" ht="15" customHeight="1">
      <c r="A2202">
        <v>2001</v>
      </c>
    </row>
    <row r="2203" spans="1:1" ht="15" customHeight="1">
      <c r="A2203">
        <v>2001</v>
      </c>
    </row>
    <row r="2204" spans="1:1" ht="15" customHeight="1">
      <c r="A2204">
        <v>2001</v>
      </c>
    </row>
    <row r="2205" spans="1:1" ht="15" customHeight="1">
      <c r="A2205">
        <v>2001</v>
      </c>
    </row>
    <row r="2206" spans="1:1" ht="15" customHeight="1">
      <c r="A2206">
        <v>2001</v>
      </c>
    </row>
    <row r="2207" spans="1:1" ht="15" customHeight="1">
      <c r="A2207">
        <v>2001</v>
      </c>
    </row>
    <row r="2208" spans="1:1" ht="15" customHeight="1">
      <c r="A2208">
        <v>2001</v>
      </c>
    </row>
    <row r="2209" spans="1:1" ht="15" customHeight="1">
      <c r="A2209">
        <v>2001</v>
      </c>
    </row>
    <row r="2210" spans="1:1" ht="15" customHeight="1">
      <c r="A2210">
        <v>2001</v>
      </c>
    </row>
    <row r="2211" spans="1:1" ht="15" customHeight="1">
      <c r="A2211">
        <v>2001</v>
      </c>
    </row>
    <row r="2212" spans="1:1" ht="15" customHeight="1">
      <c r="A2212">
        <v>2001</v>
      </c>
    </row>
    <row r="2213" spans="1:1" ht="15" customHeight="1">
      <c r="A2213">
        <v>2001</v>
      </c>
    </row>
    <row r="2214" spans="1:1" ht="15" customHeight="1">
      <c r="A2214">
        <v>2001</v>
      </c>
    </row>
    <row r="2215" spans="1:1" ht="15" customHeight="1">
      <c r="A2215">
        <v>2001</v>
      </c>
    </row>
    <row r="2216" spans="1:1" ht="15" customHeight="1">
      <c r="A2216">
        <v>2001</v>
      </c>
    </row>
    <row r="2217" spans="1:1" ht="15" customHeight="1">
      <c r="A2217">
        <v>2001</v>
      </c>
    </row>
    <row r="2218" spans="1:1" ht="15" customHeight="1">
      <c r="A2218">
        <v>2001</v>
      </c>
    </row>
    <row r="2219" spans="1:1" ht="15" customHeight="1">
      <c r="A2219">
        <v>2001</v>
      </c>
    </row>
    <row r="2220" spans="1:1" ht="15" customHeight="1">
      <c r="A2220">
        <v>2001</v>
      </c>
    </row>
    <row r="2221" spans="1:1" ht="15" customHeight="1">
      <c r="A2221">
        <v>2001</v>
      </c>
    </row>
    <row r="2222" spans="1:1" ht="15" customHeight="1">
      <c r="A2222">
        <v>2001</v>
      </c>
    </row>
    <row r="2223" spans="1:1" ht="15" customHeight="1">
      <c r="A2223">
        <v>2001</v>
      </c>
    </row>
    <row r="2224" spans="1:1" ht="15" customHeight="1">
      <c r="A2224">
        <v>2001</v>
      </c>
    </row>
    <row r="2225" spans="1:1" ht="15" customHeight="1">
      <c r="A2225">
        <v>2001</v>
      </c>
    </row>
    <row r="2226" spans="1:1" ht="15" customHeight="1">
      <c r="A2226">
        <v>2001</v>
      </c>
    </row>
    <row r="2227" spans="1:1" ht="15" customHeight="1">
      <c r="A2227">
        <v>2001</v>
      </c>
    </row>
    <row r="2228" spans="1:1" ht="15" customHeight="1">
      <c r="A2228">
        <v>2001</v>
      </c>
    </row>
    <row r="2229" spans="1:1" ht="15" customHeight="1">
      <c r="A2229">
        <v>2001</v>
      </c>
    </row>
    <row r="2230" spans="1:1" ht="15" customHeight="1">
      <c r="A2230">
        <v>2001</v>
      </c>
    </row>
    <row r="2231" spans="1:1" ht="15" customHeight="1">
      <c r="A2231">
        <v>2001</v>
      </c>
    </row>
    <row r="2232" spans="1:1" ht="15" customHeight="1">
      <c r="A2232">
        <v>2001</v>
      </c>
    </row>
    <row r="2233" spans="1:1" ht="15" customHeight="1">
      <c r="A2233">
        <v>2001</v>
      </c>
    </row>
    <row r="2234" spans="1:1" ht="15" customHeight="1">
      <c r="A2234">
        <v>2001</v>
      </c>
    </row>
    <row r="2235" spans="1:1" ht="15" customHeight="1">
      <c r="A2235">
        <v>2001</v>
      </c>
    </row>
    <row r="2236" spans="1:1" ht="15" customHeight="1">
      <c r="A2236">
        <v>2001</v>
      </c>
    </row>
    <row r="2237" spans="1:1" ht="15" customHeight="1">
      <c r="A2237">
        <v>2001</v>
      </c>
    </row>
    <row r="2238" spans="1:1" ht="15" customHeight="1">
      <c r="A2238">
        <v>2001</v>
      </c>
    </row>
    <row r="2239" spans="1:1" ht="15" customHeight="1">
      <c r="A2239">
        <v>2001</v>
      </c>
    </row>
    <row r="2240" spans="1:1" ht="15" customHeight="1">
      <c r="A2240">
        <v>2001</v>
      </c>
    </row>
    <row r="2241" spans="1:1" ht="15" customHeight="1">
      <c r="A2241">
        <v>2001</v>
      </c>
    </row>
    <row r="2242" spans="1:1" ht="15" customHeight="1">
      <c r="A2242">
        <v>2001</v>
      </c>
    </row>
    <row r="2243" spans="1:1" ht="15" customHeight="1">
      <c r="A2243">
        <v>2001</v>
      </c>
    </row>
    <row r="2244" spans="1:1" ht="15" customHeight="1">
      <c r="A2244">
        <v>2001</v>
      </c>
    </row>
    <row r="2245" spans="1:1" ht="15" customHeight="1">
      <c r="A2245">
        <v>2001</v>
      </c>
    </row>
    <row r="2246" spans="1:1" ht="15" customHeight="1">
      <c r="A2246">
        <v>2001</v>
      </c>
    </row>
    <row r="2247" spans="1:1" ht="15" customHeight="1">
      <c r="A2247">
        <v>2001</v>
      </c>
    </row>
    <row r="2248" spans="1:1" ht="15" customHeight="1">
      <c r="A2248">
        <v>2001</v>
      </c>
    </row>
    <row r="2249" spans="1:1" ht="15" customHeight="1">
      <c r="A2249">
        <v>2001</v>
      </c>
    </row>
    <row r="2250" spans="1:1" ht="15" customHeight="1">
      <c r="A2250">
        <v>2001</v>
      </c>
    </row>
    <row r="2251" spans="1:1" ht="15" customHeight="1">
      <c r="A2251">
        <v>2001</v>
      </c>
    </row>
    <row r="2252" spans="1:1" ht="15" customHeight="1">
      <c r="A2252">
        <v>2001</v>
      </c>
    </row>
    <row r="2253" spans="1:1" ht="15" customHeight="1">
      <c r="A2253">
        <v>2001</v>
      </c>
    </row>
    <row r="2254" spans="1:1" ht="15" customHeight="1">
      <c r="A2254">
        <v>2001</v>
      </c>
    </row>
    <row r="2255" spans="1:1" ht="15" customHeight="1">
      <c r="A2255">
        <v>2001</v>
      </c>
    </row>
    <row r="2256" spans="1:1" ht="15" customHeight="1">
      <c r="A2256">
        <v>2001</v>
      </c>
    </row>
    <row r="2257" spans="1:1" ht="15" customHeight="1">
      <c r="A2257">
        <v>2001</v>
      </c>
    </row>
    <row r="2258" spans="1:1" ht="15" customHeight="1">
      <c r="A2258">
        <v>2001</v>
      </c>
    </row>
    <row r="2259" spans="1:1" ht="15" customHeight="1">
      <c r="A2259">
        <v>2001</v>
      </c>
    </row>
    <row r="2260" spans="1:1" ht="15" customHeight="1">
      <c r="A2260">
        <v>2001</v>
      </c>
    </row>
    <row r="2261" spans="1:1" ht="15" customHeight="1">
      <c r="A2261">
        <v>2001</v>
      </c>
    </row>
    <row r="2262" spans="1:1" ht="15" customHeight="1">
      <c r="A2262">
        <v>2001</v>
      </c>
    </row>
    <row r="2263" spans="1:1" ht="15" customHeight="1">
      <c r="A2263">
        <v>2001</v>
      </c>
    </row>
    <row r="2264" spans="1:1" ht="15" customHeight="1">
      <c r="A2264">
        <v>2001</v>
      </c>
    </row>
    <row r="2265" spans="1:1" ht="15" customHeight="1">
      <c r="A2265">
        <v>2001</v>
      </c>
    </row>
    <row r="2266" spans="1:1" ht="15" customHeight="1">
      <c r="A2266">
        <v>2001</v>
      </c>
    </row>
    <row r="2267" spans="1:1" ht="15" customHeight="1">
      <c r="A2267">
        <v>2001</v>
      </c>
    </row>
    <row r="2268" spans="1:1" ht="15" customHeight="1">
      <c r="A2268">
        <v>2001</v>
      </c>
    </row>
    <row r="2269" spans="1:1" ht="15" customHeight="1">
      <c r="A2269">
        <v>2001</v>
      </c>
    </row>
    <row r="2270" spans="1:1" ht="15" customHeight="1">
      <c r="A2270">
        <v>2001</v>
      </c>
    </row>
    <row r="2271" spans="1:1" ht="15" customHeight="1">
      <c r="A2271">
        <v>2001</v>
      </c>
    </row>
    <row r="2272" spans="1:1" ht="15" customHeight="1">
      <c r="A2272">
        <v>2001</v>
      </c>
    </row>
    <row r="2273" spans="1:1" ht="15" customHeight="1">
      <c r="A2273">
        <v>2001</v>
      </c>
    </row>
    <row r="2274" spans="1:1" ht="15" customHeight="1">
      <c r="A2274">
        <v>2001</v>
      </c>
    </row>
    <row r="2275" spans="1:1" ht="15" customHeight="1">
      <c r="A2275">
        <v>2001</v>
      </c>
    </row>
    <row r="2276" spans="1:1" ht="15" customHeight="1">
      <c r="A2276">
        <v>2001</v>
      </c>
    </row>
    <row r="2277" spans="1:1" ht="15" customHeight="1">
      <c r="A2277">
        <v>2001</v>
      </c>
    </row>
    <row r="2278" spans="1:1" ht="15" customHeight="1">
      <c r="A2278">
        <v>2001</v>
      </c>
    </row>
    <row r="2279" spans="1:1" ht="15" customHeight="1">
      <c r="A2279">
        <v>2001</v>
      </c>
    </row>
    <row r="2280" spans="1:1" ht="15" customHeight="1">
      <c r="A2280">
        <v>2001</v>
      </c>
    </row>
    <row r="2281" spans="1:1" ht="15" customHeight="1">
      <c r="A2281">
        <v>2001</v>
      </c>
    </row>
    <row r="2282" spans="1:1" ht="15" customHeight="1">
      <c r="A2282">
        <v>2001</v>
      </c>
    </row>
    <row r="2283" spans="1:1" ht="15" customHeight="1">
      <c r="A2283">
        <v>2001</v>
      </c>
    </row>
    <row r="2284" spans="1:1" ht="15" customHeight="1">
      <c r="A2284">
        <v>2001</v>
      </c>
    </row>
    <row r="2285" spans="1:1" ht="15" customHeight="1">
      <c r="A2285">
        <v>2001</v>
      </c>
    </row>
    <row r="2286" spans="1:1" ht="15" customHeight="1">
      <c r="A2286">
        <v>2001</v>
      </c>
    </row>
    <row r="2287" spans="1:1" ht="15" customHeight="1">
      <c r="A2287">
        <v>2001</v>
      </c>
    </row>
    <row r="2288" spans="1:1" ht="15" customHeight="1">
      <c r="A2288">
        <v>2001</v>
      </c>
    </row>
    <row r="2289" spans="1:1" ht="15" customHeight="1">
      <c r="A2289">
        <v>2001</v>
      </c>
    </row>
    <row r="2290" spans="1:1" ht="15" customHeight="1">
      <c r="A2290">
        <v>2001</v>
      </c>
    </row>
    <row r="2291" spans="1:1" ht="15" customHeight="1">
      <c r="A2291">
        <v>2001</v>
      </c>
    </row>
    <row r="2292" spans="1:1" ht="15" customHeight="1">
      <c r="A2292">
        <v>2001</v>
      </c>
    </row>
    <row r="2293" spans="1:1" ht="15" customHeight="1">
      <c r="A2293">
        <v>2001</v>
      </c>
    </row>
    <row r="2294" spans="1:1" ht="15" customHeight="1">
      <c r="A2294">
        <v>2001</v>
      </c>
    </row>
    <row r="2295" spans="1:1" ht="15" customHeight="1">
      <c r="A2295">
        <v>2001</v>
      </c>
    </row>
    <row r="2296" spans="1:1" ht="15" customHeight="1">
      <c r="A2296">
        <v>2001</v>
      </c>
    </row>
    <row r="2297" spans="1:1" ht="15" customHeight="1">
      <c r="A2297">
        <v>2001</v>
      </c>
    </row>
    <row r="2298" spans="1:1" ht="15" customHeight="1">
      <c r="A2298">
        <v>2001</v>
      </c>
    </row>
    <row r="2299" spans="1:1" ht="15" customHeight="1">
      <c r="A2299">
        <v>2001</v>
      </c>
    </row>
    <row r="2300" spans="1:1" ht="15" customHeight="1">
      <c r="A2300">
        <v>2001</v>
      </c>
    </row>
    <row r="2301" spans="1:1" ht="15" customHeight="1">
      <c r="A2301">
        <v>2001</v>
      </c>
    </row>
    <row r="2302" spans="1:1" ht="15" customHeight="1">
      <c r="A2302">
        <v>2001</v>
      </c>
    </row>
    <row r="2303" spans="1:1" ht="15" customHeight="1">
      <c r="A2303">
        <v>2001</v>
      </c>
    </row>
    <row r="2304" spans="1:1" ht="15" customHeight="1">
      <c r="A2304">
        <v>2001</v>
      </c>
    </row>
    <row r="2305" spans="1:1" ht="15" customHeight="1">
      <c r="A2305">
        <v>2001</v>
      </c>
    </row>
    <row r="2306" spans="1:1" ht="15" customHeight="1">
      <c r="A2306">
        <v>2001</v>
      </c>
    </row>
    <row r="2307" spans="1:1" ht="15" customHeight="1">
      <c r="A2307">
        <v>2001</v>
      </c>
    </row>
    <row r="2308" spans="1:1" ht="15" customHeight="1">
      <c r="A2308">
        <v>2001</v>
      </c>
    </row>
    <row r="2309" spans="1:1" ht="15" customHeight="1">
      <c r="A2309">
        <v>2001</v>
      </c>
    </row>
    <row r="2310" spans="1:1" ht="15" customHeight="1">
      <c r="A2310">
        <v>2001</v>
      </c>
    </row>
    <row r="2311" spans="1:1" ht="15" customHeight="1">
      <c r="A2311">
        <v>2001</v>
      </c>
    </row>
    <row r="2312" spans="1:1" ht="15" customHeight="1">
      <c r="A2312">
        <v>2001</v>
      </c>
    </row>
    <row r="2313" spans="1:1" ht="15" customHeight="1">
      <c r="A2313">
        <v>2001</v>
      </c>
    </row>
    <row r="2314" spans="1:1" ht="15" customHeight="1">
      <c r="A2314">
        <v>2001</v>
      </c>
    </row>
    <row r="2315" spans="1:1" ht="15" customHeight="1">
      <c r="A2315">
        <v>2001</v>
      </c>
    </row>
    <row r="2316" spans="1:1" ht="15" customHeight="1">
      <c r="A2316">
        <v>2001</v>
      </c>
    </row>
    <row r="2317" spans="1:1" ht="15" customHeight="1">
      <c r="A2317">
        <v>2001</v>
      </c>
    </row>
    <row r="2318" spans="1:1" ht="15" customHeight="1">
      <c r="A2318">
        <v>2001</v>
      </c>
    </row>
    <row r="2319" spans="1:1" ht="15" customHeight="1">
      <c r="A2319">
        <v>2001</v>
      </c>
    </row>
    <row r="2320" spans="1:1" ht="15" customHeight="1">
      <c r="A2320">
        <v>2001</v>
      </c>
    </row>
    <row r="2321" spans="1:1" ht="15" customHeight="1">
      <c r="A2321">
        <v>2001</v>
      </c>
    </row>
    <row r="2322" spans="1:1" ht="15" customHeight="1">
      <c r="A2322">
        <v>2001</v>
      </c>
    </row>
    <row r="2323" spans="1:1" ht="15" customHeight="1">
      <c r="A2323">
        <v>2001</v>
      </c>
    </row>
    <row r="2324" spans="1:1" ht="15" customHeight="1">
      <c r="A2324">
        <v>2001</v>
      </c>
    </row>
    <row r="2325" spans="1:1" ht="15" customHeight="1">
      <c r="A2325">
        <v>2001</v>
      </c>
    </row>
    <row r="2326" spans="1:1" ht="15" customHeight="1">
      <c r="A2326">
        <v>2001</v>
      </c>
    </row>
    <row r="2327" spans="1:1" ht="15" customHeight="1">
      <c r="A2327">
        <v>2001</v>
      </c>
    </row>
    <row r="2328" spans="1:1" ht="15" customHeight="1">
      <c r="A2328">
        <v>2001</v>
      </c>
    </row>
    <row r="2329" spans="1:1" ht="15" customHeight="1">
      <c r="A2329">
        <v>2001</v>
      </c>
    </row>
    <row r="2330" spans="1:1" ht="15" customHeight="1">
      <c r="A2330">
        <v>2001</v>
      </c>
    </row>
    <row r="2331" spans="1:1" ht="15" customHeight="1">
      <c r="A2331">
        <v>2001</v>
      </c>
    </row>
    <row r="2332" spans="1:1" ht="15" customHeight="1">
      <c r="A2332">
        <v>2001</v>
      </c>
    </row>
    <row r="2333" spans="1:1" ht="15" customHeight="1">
      <c r="A2333">
        <v>2001</v>
      </c>
    </row>
    <row r="2334" spans="1:1" ht="15" customHeight="1">
      <c r="A2334">
        <v>2001</v>
      </c>
    </row>
    <row r="2335" spans="1:1" ht="15" customHeight="1">
      <c r="A2335">
        <v>2001</v>
      </c>
    </row>
    <row r="2336" spans="1:1" ht="15" customHeight="1">
      <c r="A2336">
        <v>2001</v>
      </c>
    </row>
    <row r="2337" spans="1:1" ht="15" customHeight="1">
      <c r="A2337">
        <v>2001</v>
      </c>
    </row>
    <row r="2338" spans="1:1" ht="15" customHeight="1">
      <c r="A2338">
        <v>2001</v>
      </c>
    </row>
    <row r="2339" spans="1:1" ht="15" customHeight="1">
      <c r="A2339">
        <v>2001</v>
      </c>
    </row>
    <row r="2340" spans="1:1" ht="15" customHeight="1">
      <c r="A2340">
        <v>2001</v>
      </c>
    </row>
    <row r="2341" spans="1:1" ht="15" customHeight="1">
      <c r="A2341">
        <v>2001</v>
      </c>
    </row>
    <row r="2342" spans="1:1" ht="15" customHeight="1">
      <c r="A2342">
        <v>2001</v>
      </c>
    </row>
    <row r="2343" spans="1:1" ht="15" customHeight="1">
      <c r="A2343">
        <v>2001</v>
      </c>
    </row>
    <row r="2344" spans="1:1" ht="15" customHeight="1">
      <c r="A2344">
        <v>2001</v>
      </c>
    </row>
    <row r="2345" spans="1:1" ht="15" customHeight="1">
      <c r="A2345">
        <v>2001</v>
      </c>
    </row>
    <row r="2346" spans="1:1" ht="15" customHeight="1">
      <c r="A2346">
        <v>2001</v>
      </c>
    </row>
    <row r="2347" spans="1:1" ht="15" customHeight="1">
      <c r="A2347">
        <v>2001</v>
      </c>
    </row>
    <row r="2348" spans="1:1" ht="15" customHeight="1">
      <c r="A2348">
        <v>2001</v>
      </c>
    </row>
    <row r="2349" spans="1:1" ht="15" customHeight="1">
      <c r="A2349">
        <v>2001</v>
      </c>
    </row>
    <row r="2350" spans="1:1" ht="15" customHeight="1">
      <c r="A2350">
        <v>2001</v>
      </c>
    </row>
    <row r="2351" spans="1:1" ht="15" customHeight="1">
      <c r="A2351">
        <v>2001</v>
      </c>
    </row>
    <row r="2352" spans="1:1" ht="15" customHeight="1">
      <c r="A2352">
        <v>2001</v>
      </c>
    </row>
    <row r="2353" spans="1:1" ht="15" customHeight="1">
      <c r="A2353">
        <v>2001</v>
      </c>
    </row>
    <row r="2354" spans="1:1" ht="15" customHeight="1">
      <c r="A2354">
        <v>2001</v>
      </c>
    </row>
    <row r="2355" spans="1:1" ht="15" customHeight="1">
      <c r="A2355">
        <v>2001</v>
      </c>
    </row>
    <row r="2356" spans="1:1" ht="15" customHeight="1">
      <c r="A2356">
        <v>2001</v>
      </c>
    </row>
    <row r="2357" spans="1:1" ht="15" customHeight="1">
      <c r="A2357">
        <v>2001</v>
      </c>
    </row>
    <row r="2358" spans="1:1" ht="15" customHeight="1">
      <c r="A2358">
        <v>2001</v>
      </c>
    </row>
    <row r="2359" spans="1:1" ht="15" customHeight="1">
      <c r="A2359">
        <v>2001</v>
      </c>
    </row>
    <row r="2360" spans="1:1" ht="15" customHeight="1">
      <c r="A2360">
        <v>2001</v>
      </c>
    </row>
    <row r="2361" spans="1:1" ht="15" customHeight="1">
      <c r="A2361">
        <v>2001</v>
      </c>
    </row>
    <row r="2362" spans="1:1" ht="15" customHeight="1">
      <c r="A2362">
        <v>2001</v>
      </c>
    </row>
    <row r="2363" spans="1:1" ht="15" customHeight="1">
      <c r="A2363">
        <v>2001</v>
      </c>
    </row>
    <row r="2364" spans="1:1" ht="15" customHeight="1">
      <c r="A2364">
        <v>2001</v>
      </c>
    </row>
    <row r="2365" spans="1:1" ht="15" customHeight="1">
      <c r="A2365">
        <v>2001</v>
      </c>
    </row>
    <row r="2366" spans="1:1" ht="15" customHeight="1">
      <c r="A2366">
        <v>2001</v>
      </c>
    </row>
    <row r="2367" spans="1:1" ht="15" customHeight="1">
      <c r="A2367">
        <v>2001</v>
      </c>
    </row>
    <row r="2368" spans="1:1" ht="15" customHeight="1">
      <c r="A2368">
        <v>2001</v>
      </c>
    </row>
    <row r="2369" spans="1:1" ht="15" customHeight="1">
      <c r="A2369">
        <v>2001</v>
      </c>
    </row>
    <row r="2370" spans="1:1" ht="15" customHeight="1">
      <c r="A2370">
        <v>2001</v>
      </c>
    </row>
    <row r="2371" spans="1:1" ht="15" customHeight="1">
      <c r="A2371">
        <v>2001</v>
      </c>
    </row>
    <row r="2372" spans="1:1" ht="15" customHeight="1">
      <c r="A2372">
        <v>2001</v>
      </c>
    </row>
    <row r="2373" spans="1:1" ht="15" customHeight="1">
      <c r="A2373">
        <v>2001</v>
      </c>
    </row>
    <row r="2374" spans="1:1" ht="15" customHeight="1">
      <c r="A2374">
        <v>2001</v>
      </c>
    </row>
    <row r="2375" spans="1:1" ht="15" customHeight="1">
      <c r="A2375">
        <v>2001</v>
      </c>
    </row>
    <row r="2376" spans="1:1" ht="15" customHeight="1">
      <c r="A2376">
        <v>2001</v>
      </c>
    </row>
    <row r="2377" spans="1:1" ht="15" customHeight="1">
      <c r="A2377">
        <v>2001</v>
      </c>
    </row>
    <row r="2378" spans="1:1" ht="15" customHeight="1">
      <c r="A2378">
        <v>2001</v>
      </c>
    </row>
    <row r="2379" spans="1:1" ht="15" customHeight="1">
      <c r="A2379">
        <v>2001</v>
      </c>
    </row>
    <row r="2380" spans="1:1" ht="15" customHeight="1">
      <c r="A2380">
        <v>2001</v>
      </c>
    </row>
    <row r="2381" spans="1:1" ht="15" customHeight="1">
      <c r="A2381">
        <v>2001</v>
      </c>
    </row>
    <row r="2382" spans="1:1" ht="15" customHeight="1">
      <c r="A2382">
        <v>2001</v>
      </c>
    </row>
    <row r="2383" spans="1:1" ht="15" customHeight="1">
      <c r="A2383">
        <v>2001</v>
      </c>
    </row>
    <row r="2384" spans="1:1" ht="15" customHeight="1">
      <c r="A2384">
        <v>2001</v>
      </c>
    </row>
    <row r="2385" spans="1:1" ht="15" customHeight="1">
      <c r="A2385">
        <v>2001</v>
      </c>
    </row>
    <row r="2386" spans="1:1" ht="15" customHeight="1">
      <c r="A2386">
        <v>2001</v>
      </c>
    </row>
    <row r="2387" spans="1:1" ht="15" customHeight="1">
      <c r="A2387">
        <v>2001</v>
      </c>
    </row>
    <row r="2388" spans="1:1" ht="15" customHeight="1">
      <c r="A2388">
        <v>2001</v>
      </c>
    </row>
    <row r="2389" spans="1:1" ht="15" customHeight="1">
      <c r="A2389">
        <v>2001</v>
      </c>
    </row>
    <row r="2390" spans="1:1" ht="15" customHeight="1">
      <c r="A2390">
        <v>2001</v>
      </c>
    </row>
    <row r="2391" spans="1:1" ht="15" customHeight="1">
      <c r="A2391">
        <v>2001</v>
      </c>
    </row>
    <row r="2392" spans="1:1" ht="15" customHeight="1">
      <c r="A2392">
        <v>2001</v>
      </c>
    </row>
    <row r="2393" spans="1:1" ht="15" customHeight="1">
      <c r="A2393">
        <v>2001</v>
      </c>
    </row>
    <row r="2394" spans="1:1" ht="15" customHeight="1">
      <c r="A2394">
        <v>2001</v>
      </c>
    </row>
    <row r="2395" spans="1:1" ht="15" customHeight="1">
      <c r="A2395">
        <v>2001</v>
      </c>
    </row>
    <row r="2396" spans="1:1" ht="15" customHeight="1">
      <c r="A2396">
        <v>2001</v>
      </c>
    </row>
    <row r="2397" spans="1:1" ht="15" customHeight="1">
      <c r="A2397">
        <v>2001</v>
      </c>
    </row>
    <row r="2398" spans="1:1" ht="15" customHeight="1">
      <c r="A2398">
        <v>2001</v>
      </c>
    </row>
    <row r="2399" spans="1:1" ht="15" customHeight="1">
      <c r="A2399">
        <v>2001</v>
      </c>
    </row>
    <row r="2400" spans="1:1" ht="15" customHeight="1">
      <c r="A2400">
        <v>2001</v>
      </c>
    </row>
    <row r="2401" spans="1:1" ht="15" customHeight="1">
      <c r="A2401">
        <v>2001</v>
      </c>
    </row>
    <row r="2402" spans="1:1" ht="15" customHeight="1">
      <c r="A2402">
        <v>2001</v>
      </c>
    </row>
    <row r="2403" spans="1:1" ht="15" customHeight="1">
      <c r="A2403">
        <v>2001</v>
      </c>
    </row>
    <row r="2404" spans="1:1" ht="15" customHeight="1">
      <c r="A2404">
        <v>2001</v>
      </c>
    </row>
    <row r="2405" spans="1:1" ht="15" customHeight="1">
      <c r="A2405">
        <v>2001</v>
      </c>
    </row>
    <row r="2406" spans="1:1" ht="15" customHeight="1">
      <c r="A2406">
        <v>2001</v>
      </c>
    </row>
    <row r="2407" spans="1:1" ht="15" customHeight="1">
      <c r="A2407">
        <v>2001</v>
      </c>
    </row>
    <row r="2408" spans="1:1" ht="15" customHeight="1">
      <c r="A2408">
        <v>2001</v>
      </c>
    </row>
    <row r="2409" spans="1:1" ht="15" customHeight="1">
      <c r="A2409">
        <v>2001</v>
      </c>
    </row>
    <row r="2410" spans="1:1" ht="15" customHeight="1">
      <c r="A2410">
        <v>2001</v>
      </c>
    </row>
    <row r="2411" spans="1:1" ht="15" customHeight="1">
      <c r="A2411">
        <v>2001</v>
      </c>
    </row>
    <row r="2412" spans="1:1" ht="15" customHeight="1">
      <c r="A2412">
        <v>2001</v>
      </c>
    </row>
    <row r="2413" spans="1:1" ht="15" customHeight="1">
      <c r="A2413">
        <v>2001</v>
      </c>
    </row>
    <row r="2414" spans="1:1" ht="15" customHeight="1">
      <c r="A2414">
        <v>2001</v>
      </c>
    </row>
    <row r="2415" spans="1:1" ht="15" customHeight="1">
      <c r="A2415">
        <v>2001</v>
      </c>
    </row>
    <row r="2416" spans="1:1" ht="15" customHeight="1">
      <c r="A2416">
        <v>2001</v>
      </c>
    </row>
    <row r="2417" spans="1:1" ht="15" customHeight="1">
      <c r="A2417">
        <v>2001</v>
      </c>
    </row>
    <row r="2418" spans="1:1" ht="15" customHeight="1">
      <c r="A2418">
        <v>2001</v>
      </c>
    </row>
    <row r="2419" spans="1:1" ht="15" customHeight="1">
      <c r="A2419">
        <v>2001</v>
      </c>
    </row>
    <row r="2420" spans="1:1" ht="15" customHeight="1">
      <c r="A2420">
        <v>2001</v>
      </c>
    </row>
    <row r="2421" spans="1:1" ht="15" customHeight="1">
      <c r="A2421">
        <v>2001</v>
      </c>
    </row>
    <row r="2422" spans="1:1" ht="15" customHeight="1">
      <c r="A2422">
        <v>2001</v>
      </c>
    </row>
    <row r="2423" spans="1:1" ht="15" customHeight="1">
      <c r="A2423">
        <v>2001</v>
      </c>
    </row>
    <row r="2424" spans="1:1" ht="15" customHeight="1">
      <c r="A2424">
        <v>2001</v>
      </c>
    </row>
    <row r="2425" spans="1:1" ht="15" customHeight="1">
      <c r="A2425">
        <v>2001</v>
      </c>
    </row>
    <row r="2426" spans="1:1" ht="15" customHeight="1">
      <c r="A2426">
        <v>2001</v>
      </c>
    </row>
    <row r="2427" spans="1:1" ht="15" customHeight="1">
      <c r="A2427">
        <v>2001</v>
      </c>
    </row>
    <row r="2428" spans="1:1" ht="15" customHeight="1">
      <c r="A2428">
        <v>2001</v>
      </c>
    </row>
    <row r="2429" spans="1:1" ht="15" customHeight="1">
      <c r="A2429">
        <v>2001</v>
      </c>
    </row>
    <row r="2430" spans="1:1" ht="15" customHeight="1">
      <c r="A2430">
        <v>2001</v>
      </c>
    </row>
    <row r="2431" spans="1:1" ht="15" customHeight="1">
      <c r="A2431">
        <v>2001</v>
      </c>
    </row>
    <row r="2432" spans="1:1" ht="15" customHeight="1">
      <c r="A2432">
        <v>2001</v>
      </c>
    </row>
    <row r="2433" spans="1:1" ht="15" customHeight="1">
      <c r="A2433">
        <v>2001</v>
      </c>
    </row>
    <row r="2434" spans="1:1" ht="15" customHeight="1">
      <c r="A2434">
        <v>2001</v>
      </c>
    </row>
    <row r="2435" spans="1:1" ht="15" customHeight="1">
      <c r="A2435">
        <v>2001</v>
      </c>
    </row>
    <row r="2436" spans="1:1" ht="15" customHeight="1">
      <c r="A2436">
        <v>2001</v>
      </c>
    </row>
    <row r="2437" spans="1:1" ht="15" customHeight="1">
      <c r="A2437">
        <v>2001</v>
      </c>
    </row>
    <row r="2438" spans="1:1" ht="15" customHeight="1">
      <c r="A2438">
        <v>2001</v>
      </c>
    </row>
    <row r="2439" spans="1:1" ht="15" customHeight="1">
      <c r="A2439">
        <v>2001</v>
      </c>
    </row>
    <row r="2440" spans="1:1" ht="15" customHeight="1">
      <c r="A2440">
        <v>2001</v>
      </c>
    </row>
    <row r="2441" spans="1:1" ht="15" customHeight="1">
      <c r="A2441">
        <v>2001</v>
      </c>
    </row>
    <row r="2442" spans="1:1" ht="15" customHeight="1">
      <c r="A2442">
        <v>2001</v>
      </c>
    </row>
    <row r="2443" spans="1:1" ht="15" customHeight="1">
      <c r="A2443">
        <v>2001</v>
      </c>
    </row>
    <row r="2444" spans="1:1" ht="15" customHeight="1">
      <c r="A2444">
        <v>2001</v>
      </c>
    </row>
    <row r="2445" spans="1:1" ht="15" customHeight="1">
      <c r="A2445">
        <v>2001</v>
      </c>
    </row>
    <row r="2446" spans="1:1" ht="15" customHeight="1">
      <c r="A2446">
        <v>2001</v>
      </c>
    </row>
    <row r="2447" spans="1:1" ht="15" customHeight="1">
      <c r="A2447">
        <v>2001</v>
      </c>
    </row>
    <row r="2448" spans="1:1" ht="15" customHeight="1">
      <c r="A2448">
        <v>2001</v>
      </c>
    </row>
    <row r="2449" spans="1:1" ht="15" customHeight="1">
      <c r="A2449">
        <v>2001</v>
      </c>
    </row>
    <row r="2450" spans="1:1" ht="15" customHeight="1">
      <c r="A2450">
        <v>2001</v>
      </c>
    </row>
    <row r="2451" spans="1:1" ht="15" customHeight="1">
      <c r="A2451">
        <v>2001</v>
      </c>
    </row>
    <row r="2452" spans="1:1" ht="15" customHeight="1">
      <c r="A2452">
        <v>2001</v>
      </c>
    </row>
    <row r="2453" spans="1:1" ht="15" customHeight="1">
      <c r="A2453">
        <v>2001</v>
      </c>
    </row>
    <row r="2454" spans="1:1" ht="15" customHeight="1">
      <c r="A2454">
        <v>2001</v>
      </c>
    </row>
    <row r="2455" spans="1:1" ht="15" customHeight="1">
      <c r="A2455">
        <v>2001</v>
      </c>
    </row>
    <row r="2456" spans="1:1" ht="15" customHeight="1">
      <c r="A2456">
        <v>2001</v>
      </c>
    </row>
    <row r="2457" spans="1:1" ht="15" customHeight="1">
      <c r="A2457">
        <v>2001</v>
      </c>
    </row>
    <row r="2458" spans="1:1" ht="15" customHeight="1">
      <c r="A2458">
        <v>2001</v>
      </c>
    </row>
    <row r="2459" spans="1:1" ht="15" customHeight="1">
      <c r="A2459">
        <v>2001</v>
      </c>
    </row>
    <row r="2460" spans="1:1" ht="15" customHeight="1">
      <c r="A2460">
        <v>2001</v>
      </c>
    </row>
    <row r="2461" spans="1:1" ht="15" customHeight="1">
      <c r="A2461">
        <v>2001</v>
      </c>
    </row>
    <row r="2462" spans="1:1" ht="15" customHeight="1">
      <c r="A2462">
        <v>2001</v>
      </c>
    </row>
    <row r="2463" spans="1:1" ht="15" customHeight="1">
      <c r="A2463">
        <v>2001</v>
      </c>
    </row>
    <row r="2464" spans="1:1" ht="15" customHeight="1">
      <c r="A2464">
        <v>2001</v>
      </c>
    </row>
    <row r="2465" spans="1:1" ht="15" customHeight="1">
      <c r="A2465">
        <v>2001</v>
      </c>
    </row>
    <row r="2466" spans="1:1" ht="15" customHeight="1">
      <c r="A2466">
        <v>2001</v>
      </c>
    </row>
    <row r="2467" spans="1:1" ht="15" customHeight="1">
      <c r="A2467">
        <v>2001</v>
      </c>
    </row>
    <row r="2468" spans="1:1" ht="15" customHeight="1">
      <c r="A2468">
        <v>2001</v>
      </c>
    </row>
    <row r="2469" spans="1:1" ht="15" customHeight="1">
      <c r="A2469">
        <v>2001</v>
      </c>
    </row>
    <row r="2470" spans="1:1" ht="15" customHeight="1">
      <c r="A2470">
        <v>2001</v>
      </c>
    </row>
    <row r="2471" spans="1:1" ht="15" customHeight="1">
      <c r="A2471">
        <v>2001</v>
      </c>
    </row>
    <row r="2472" spans="1:1" ht="15" customHeight="1">
      <c r="A2472">
        <v>2001</v>
      </c>
    </row>
    <row r="2473" spans="1:1" ht="15" customHeight="1">
      <c r="A2473">
        <v>2001</v>
      </c>
    </row>
    <row r="2474" spans="1:1" ht="15" customHeight="1">
      <c r="A2474">
        <v>2001</v>
      </c>
    </row>
    <row r="2475" spans="1:1" ht="15" customHeight="1">
      <c r="A2475">
        <v>2001</v>
      </c>
    </row>
    <row r="2476" spans="1:1" ht="15" customHeight="1">
      <c r="A2476">
        <v>2001</v>
      </c>
    </row>
    <row r="2477" spans="1:1" ht="15" customHeight="1">
      <c r="A2477">
        <v>2001</v>
      </c>
    </row>
    <row r="2478" spans="1:1" ht="15" customHeight="1">
      <c r="A2478">
        <v>2001</v>
      </c>
    </row>
    <row r="2479" spans="1:1" ht="15" customHeight="1">
      <c r="A2479">
        <v>2001</v>
      </c>
    </row>
    <row r="2480" spans="1:1" ht="15" customHeight="1">
      <c r="A2480">
        <v>2001</v>
      </c>
    </row>
    <row r="2481" spans="1:1" ht="15" customHeight="1">
      <c r="A2481">
        <v>2001</v>
      </c>
    </row>
    <row r="2482" spans="1:1" ht="15" customHeight="1">
      <c r="A2482">
        <v>2001</v>
      </c>
    </row>
    <row r="2483" spans="1:1" ht="15" customHeight="1">
      <c r="A2483">
        <v>2001</v>
      </c>
    </row>
    <row r="2484" spans="1:1" ht="15" customHeight="1">
      <c r="A2484">
        <v>2001</v>
      </c>
    </row>
    <row r="2485" spans="1:1" ht="15" customHeight="1">
      <c r="A2485">
        <v>2001</v>
      </c>
    </row>
    <row r="2486" spans="1:1" ht="15" customHeight="1">
      <c r="A2486">
        <v>2001</v>
      </c>
    </row>
    <row r="2487" spans="1:1" ht="15" customHeight="1">
      <c r="A2487">
        <v>2001</v>
      </c>
    </row>
    <row r="2488" spans="1:1" ht="15" customHeight="1">
      <c r="A2488">
        <v>2001</v>
      </c>
    </row>
    <row r="2489" spans="1:1" ht="15" customHeight="1">
      <c r="A2489">
        <v>2001</v>
      </c>
    </row>
    <row r="2490" spans="1:1" ht="15" customHeight="1">
      <c r="A2490">
        <v>2001</v>
      </c>
    </row>
    <row r="2491" spans="1:1" ht="15" customHeight="1">
      <c r="A2491">
        <v>2001</v>
      </c>
    </row>
    <row r="2492" spans="1:1" ht="15" customHeight="1">
      <c r="A2492">
        <v>2001</v>
      </c>
    </row>
    <row r="2493" spans="1:1" ht="15" customHeight="1">
      <c r="A2493">
        <v>2001</v>
      </c>
    </row>
    <row r="2494" spans="1:1" ht="15" customHeight="1">
      <c r="A2494">
        <v>2001</v>
      </c>
    </row>
    <row r="2495" spans="1:1" ht="15" customHeight="1">
      <c r="A2495">
        <v>2001</v>
      </c>
    </row>
    <row r="2496" spans="1:1" ht="15" customHeight="1">
      <c r="A2496">
        <v>2001</v>
      </c>
    </row>
    <row r="2497" spans="1:1" ht="15" customHeight="1">
      <c r="A2497">
        <v>2001</v>
      </c>
    </row>
    <row r="2498" spans="1:1" ht="15" customHeight="1">
      <c r="A2498">
        <v>2001</v>
      </c>
    </row>
    <row r="2499" spans="1:1" ht="15" customHeight="1">
      <c r="A2499">
        <v>2001</v>
      </c>
    </row>
    <row r="2500" spans="1:1" ht="15" customHeight="1">
      <c r="A2500">
        <v>2001</v>
      </c>
    </row>
    <row r="2501" spans="1:1" ht="15" customHeight="1">
      <c r="A2501">
        <v>2001</v>
      </c>
    </row>
    <row r="2502" spans="1:1" ht="15" customHeight="1">
      <c r="A2502">
        <v>2001</v>
      </c>
    </row>
    <row r="2503" spans="1:1" ht="15" customHeight="1">
      <c r="A2503">
        <v>2001</v>
      </c>
    </row>
    <row r="2504" spans="1:1" ht="15" customHeight="1">
      <c r="A2504">
        <v>2001</v>
      </c>
    </row>
    <row r="2505" spans="1:1" ht="15" customHeight="1">
      <c r="A2505">
        <v>2001</v>
      </c>
    </row>
    <row r="2506" spans="1:1" ht="15" customHeight="1">
      <c r="A2506">
        <v>2001</v>
      </c>
    </row>
    <row r="2507" spans="1:1" ht="15" customHeight="1">
      <c r="A2507">
        <v>2001</v>
      </c>
    </row>
    <row r="2508" spans="1:1" ht="15" customHeight="1">
      <c r="A2508">
        <v>2001</v>
      </c>
    </row>
    <row r="2509" spans="1:1" ht="15" customHeight="1">
      <c r="A2509">
        <v>2001</v>
      </c>
    </row>
    <row r="2510" spans="1:1" ht="15" customHeight="1">
      <c r="A2510">
        <v>2001</v>
      </c>
    </row>
    <row r="2511" spans="1:1" ht="15" customHeight="1">
      <c r="A2511">
        <v>2001</v>
      </c>
    </row>
    <row r="2512" spans="1:1" ht="15" customHeight="1">
      <c r="A2512">
        <v>2001</v>
      </c>
    </row>
    <row r="2513" spans="1:1" ht="15" customHeight="1">
      <c r="A2513">
        <v>2001</v>
      </c>
    </row>
    <row r="2514" spans="1:1" ht="15" customHeight="1">
      <c r="A2514">
        <v>2001</v>
      </c>
    </row>
    <row r="2515" spans="1:1" ht="15" customHeight="1">
      <c r="A2515">
        <v>2001</v>
      </c>
    </row>
    <row r="2516" spans="1:1" ht="15" customHeight="1">
      <c r="A2516">
        <v>2001</v>
      </c>
    </row>
    <row r="2517" spans="1:1" ht="15" customHeight="1">
      <c r="A2517">
        <v>2001</v>
      </c>
    </row>
    <row r="2518" spans="1:1" ht="15" customHeight="1">
      <c r="A2518">
        <v>2001</v>
      </c>
    </row>
    <row r="2519" spans="1:1" ht="15" customHeight="1">
      <c r="A2519">
        <v>2001</v>
      </c>
    </row>
    <row r="2520" spans="1:1" ht="15" customHeight="1">
      <c r="A2520">
        <v>2001</v>
      </c>
    </row>
    <row r="2521" spans="1:1" ht="15" customHeight="1">
      <c r="A2521">
        <v>2001</v>
      </c>
    </row>
    <row r="2522" spans="1:1" ht="15" customHeight="1">
      <c r="A2522">
        <v>2001</v>
      </c>
    </row>
    <row r="2523" spans="1:1" ht="15" customHeight="1">
      <c r="A2523">
        <v>2001</v>
      </c>
    </row>
    <row r="2524" spans="1:1" ht="15" customHeight="1">
      <c r="A2524">
        <v>2001</v>
      </c>
    </row>
    <row r="2525" spans="1:1" ht="15" customHeight="1">
      <c r="A2525">
        <v>2001</v>
      </c>
    </row>
    <row r="2526" spans="1:1" ht="15" customHeight="1">
      <c r="A2526">
        <v>2001</v>
      </c>
    </row>
    <row r="2527" spans="1:1" ht="15" customHeight="1">
      <c r="A2527">
        <v>2001</v>
      </c>
    </row>
    <row r="2528" spans="1:1" ht="15" customHeight="1">
      <c r="A2528">
        <v>2001</v>
      </c>
    </row>
    <row r="2529" spans="1:1" ht="15" customHeight="1">
      <c r="A2529">
        <v>2001</v>
      </c>
    </row>
    <row r="2530" spans="1:1" ht="15" customHeight="1">
      <c r="A2530">
        <v>2001</v>
      </c>
    </row>
    <row r="2531" spans="1:1" ht="15" customHeight="1">
      <c r="A2531">
        <v>2001</v>
      </c>
    </row>
    <row r="2532" spans="1:1" ht="15" customHeight="1">
      <c r="A2532">
        <v>2001</v>
      </c>
    </row>
    <row r="2533" spans="1:1" ht="15" customHeight="1">
      <c r="A2533">
        <v>2001</v>
      </c>
    </row>
    <row r="2534" spans="1:1" ht="15" customHeight="1">
      <c r="A2534">
        <v>2001</v>
      </c>
    </row>
    <row r="2535" spans="1:1" ht="15" customHeight="1">
      <c r="A2535">
        <v>2001</v>
      </c>
    </row>
    <row r="2536" spans="1:1" ht="15" customHeight="1">
      <c r="A2536">
        <v>2001</v>
      </c>
    </row>
    <row r="2537" spans="1:1" ht="15" customHeight="1">
      <c r="A2537">
        <v>2001</v>
      </c>
    </row>
    <row r="2538" spans="1:1" ht="15" customHeight="1">
      <c r="A2538">
        <v>2001</v>
      </c>
    </row>
    <row r="2539" spans="1:1" ht="15" customHeight="1">
      <c r="A2539">
        <v>2001</v>
      </c>
    </row>
    <row r="2540" spans="1:1" ht="15" customHeight="1">
      <c r="A2540">
        <v>2001</v>
      </c>
    </row>
    <row r="2541" spans="1:1" ht="15" customHeight="1">
      <c r="A2541">
        <v>2001</v>
      </c>
    </row>
    <row r="2542" spans="1:1" ht="15" customHeight="1">
      <c r="A2542">
        <v>2001</v>
      </c>
    </row>
    <row r="2543" spans="1:1" ht="15" customHeight="1">
      <c r="A2543">
        <v>2001</v>
      </c>
    </row>
    <row r="2544" spans="1:1" ht="15" customHeight="1">
      <c r="A2544">
        <v>2001</v>
      </c>
    </row>
    <row r="2545" spans="1:1" ht="15" customHeight="1">
      <c r="A2545">
        <v>2001</v>
      </c>
    </row>
    <row r="2546" spans="1:1" ht="15" customHeight="1">
      <c r="A2546">
        <v>2001</v>
      </c>
    </row>
    <row r="2547" spans="1:1" ht="15" customHeight="1">
      <c r="A2547">
        <v>2001</v>
      </c>
    </row>
    <row r="2548" spans="1:1" ht="15" customHeight="1">
      <c r="A2548">
        <v>2001</v>
      </c>
    </row>
    <row r="2549" spans="1:1" ht="15" customHeight="1">
      <c r="A2549">
        <v>2001</v>
      </c>
    </row>
    <row r="2550" spans="1:1" ht="15" customHeight="1">
      <c r="A2550">
        <v>2001</v>
      </c>
    </row>
    <row r="2551" spans="1:1" ht="15" customHeight="1">
      <c r="A2551">
        <v>2001</v>
      </c>
    </row>
    <row r="2552" spans="1:1" ht="15" customHeight="1">
      <c r="A2552">
        <v>2001</v>
      </c>
    </row>
    <row r="2553" spans="1:1" ht="15" customHeight="1">
      <c r="A2553">
        <v>2001</v>
      </c>
    </row>
    <row r="2554" spans="1:1" ht="15" customHeight="1">
      <c r="A2554">
        <v>2001</v>
      </c>
    </row>
    <row r="2555" spans="1:1" ht="15" customHeight="1">
      <c r="A2555">
        <v>2001</v>
      </c>
    </row>
    <row r="2556" spans="1:1" ht="15" customHeight="1">
      <c r="A2556">
        <v>2001</v>
      </c>
    </row>
    <row r="2557" spans="1:1" ht="15" customHeight="1">
      <c r="A2557">
        <v>2001</v>
      </c>
    </row>
    <row r="2558" spans="1:1" ht="15" customHeight="1">
      <c r="A2558">
        <v>2001</v>
      </c>
    </row>
    <row r="2559" spans="1:1" ht="15" customHeight="1">
      <c r="A2559">
        <v>2001</v>
      </c>
    </row>
    <row r="2560" spans="1:1" ht="15" customHeight="1">
      <c r="A2560">
        <v>2001</v>
      </c>
    </row>
    <row r="2561" spans="1:1" ht="15" customHeight="1">
      <c r="A2561">
        <v>2001</v>
      </c>
    </row>
    <row r="2562" spans="1:1" ht="15" customHeight="1">
      <c r="A2562">
        <v>2001</v>
      </c>
    </row>
    <row r="2563" spans="1:1" ht="15" customHeight="1">
      <c r="A2563">
        <v>2001</v>
      </c>
    </row>
    <row r="2564" spans="1:1" ht="15" customHeight="1">
      <c r="A2564">
        <v>2001</v>
      </c>
    </row>
    <row r="2565" spans="1:1" ht="15" customHeight="1">
      <c r="A2565">
        <v>2001</v>
      </c>
    </row>
    <row r="2566" spans="1:1" ht="15" customHeight="1">
      <c r="A2566">
        <v>2001</v>
      </c>
    </row>
    <row r="2567" spans="1:1" ht="15" customHeight="1">
      <c r="A2567">
        <v>2001</v>
      </c>
    </row>
    <row r="2568" spans="1:1" ht="15" customHeight="1">
      <c r="A2568">
        <v>2001</v>
      </c>
    </row>
    <row r="2569" spans="1:1" ht="15" customHeight="1">
      <c r="A2569">
        <v>2001</v>
      </c>
    </row>
    <row r="2570" spans="1:1" ht="15" customHeight="1">
      <c r="A2570">
        <v>2001</v>
      </c>
    </row>
    <row r="2571" spans="1:1" ht="15" customHeight="1">
      <c r="A2571">
        <v>2001</v>
      </c>
    </row>
    <row r="2572" spans="1:1" ht="15" customHeight="1">
      <c r="A2572">
        <v>2001</v>
      </c>
    </row>
    <row r="2573" spans="1:1" ht="15" customHeight="1">
      <c r="A2573">
        <v>2001</v>
      </c>
    </row>
    <row r="2574" spans="1:1" ht="15" customHeight="1">
      <c r="A2574">
        <v>2001</v>
      </c>
    </row>
    <row r="2575" spans="1:1" ht="15" customHeight="1">
      <c r="A2575">
        <v>2001</v>
      </c>
    </row>
    <row r="2576" spans="1:1" ht="15" customHeight="1">
      <c r="A2576">
        <v>2001</v>
      </c>
    </row>
    <row r="2577" spans="1:1" ht="15" customHeight="1">
      <c r="A2577">
        <v>2001</v>
      </c>
    </row>
    <row r="2578" spans="1:1" ht="15" customHeight="1">
      <c r="A2578">
        <v>2001</v>
      </c>
    </row>
    <row r="2579" spans="1:1" ht="15" customHeight="1">
      <c r="A2579">
        <v>2001</v>
      </c>
    </row>
    <row r="2580" spans="1:1" ht="15" customHeight="1">
      <c r="A2580">
        <v>2001</v>
      </c>
    </row>
    <row r="2581" spans="1:1" ht="15" customHeight="1">
      <c r="A2581">
        <v>2001</v>
      </c>
    </row>
    <row r="2582" spans="1:1" ht="15" customHeight="1">
      <c r="A2582">
        <v>2001</v>
      </c>
    </row>
    <row r="2583" spans="1:1" ht="15" customHeight="1">
      <c r="A2583">
        <v>2001</v>
      </c>
    </row>
    <row r="2584" spans="1:1" ht="15" customHeight="1">
      <c r="A2584">
        <v>2001</v>
      </c>
    </row>
    <row r="2585" spans="1:1" ht="15" customHeight="1">
      <c r="A2585">
        <v>2001</v>
      </c>
    </row>
    <row r="2586" spans="1:1" ht="15" customHeight="1">
      <c r="A2586">
        <v>2001</v>
      </c>
    </row>
    <row r="2587" spans="1:1" ht="15" customHeight="1">
      <c r="A2587">
        <v>2001</v>
      </c>
    </row>
    <row r="2588" spans="1:1" ht="15" customHeight="1">
      <c r="A2588">
        <v>2001</v>
      </c>
    </row>
    <row r="2589" spans="1:1" ht="15" customHeight="1">
      <c r="A2589">
        <v>2001</v>
      </c>
    </row>
    <row r="2590" spans="1:1" ht="15" customHeight="1">
      <c r="A2590">
        <v>2001</v>
      </c>
    </row>
    <row r="2591" spans="1:1" ht="15" customHeight="1">
      <c r="A2591">
        <v>2001</v>
      </c>
    </row>
    <row r="2592" spans="1:1" ht="15" customHeight="1">
      <c r="A2592">
        <v>2001</v>
      </c>
    </row>
    <row r="2593" spans="1:1" ht="15" customHeight="1">
      <c r="A2593">
        <v>2001</v>
      </c>
    </row>
    <row r="2594" spans="1:1" ht="15" customHeight="1">
      <c r="A2594">
        <v>2001</v>
      </c>
    </row>
    <row r="2595" spans="1:1" ht="15" customHeight="1">
      <c r="A2595">
        <v>2001</v>
      </c>
    </row>
    <row r="2596" spans="1:1" ht="15" customHeight="1">
      <c r="A2596">
        <v>2001</v>
      </c>
    </row>
    <row r="2597" spans="1:1" ht="15" customHeight="1">
      <c r="A2597">
        <v>2001</v>
      </c>
    </row>
    <row r="2598" spans="1:1" ht="15" customHeight="1">
      <c r="A2598">
        <v>2001</v>
      </c>
    </row>
    <row r="2599" spans="1:1" ht="15" customHeight="1">
      <c r="A2599">
        <v>2001</v>
      </c>
    </row>
    <row r="2600" spans="1:1" ht="15" customHeight="1">
      <c r="A2600">
        <v>2001</v>
      </c>
    </row>
    <row r="2601" spans="1:1" ht="15" customHeight="1">
      <c r="A2601">
        <v>2001</v>
      </c>
    </row>
    <row r="2602" spans="1:1" ht="15" customHeight="1">
      <c r="A2602">
        <v>2001</v>
      </c>
    </row>
    <row r="2603" spans="1:1" ht="15" customHeight="1">
      <c r="A2603">
        <v>2001</v>
      </c>
    </row>
    <row r="2604" spans="1:1" ht="15" customHeight="1">
      <c r="A2604">
        <v>2001</v>
      </c>
    </row>
    <row r="2605" spans="1:1" ht="15" customHeight="1">
      <c r="A2605">
        <v>2001</v>
      </c>
    </row>
    <row r="2606" spans="1:1" ht="15" customHeight="1">
      <c r="A2606">
        <v>2001</v>
      </c>
    </row>
    <row r="2607" spans="1:1" ht="15" customHeight="1">
      <c r="A2607">
        <v>2001</v>
      </c>
    </row>
    <row r="2608" spans="1:1" ht="15" customHeight="1">
      <c r="A2608">
        <v>2001</v>
      </c>
    </row>
    <row r="2609" spans="1:1" ht="15" customHeight="1">
      <c r="A2609">
        <v>2001</v>
      </c>
    </row>
    <row r="2610" spans="1:1" ht="15" customHeight="1">
      <c r="A2610">
        <v>2001</v>
      </c>
    </row>
    <row r="2611" spans="1:1" ht="15" customHeight="1">
      <c r="A2611">
        <v>2001</v>
      </c>
    </row>
    <row r="2612" spans="1:1" ht="15" customHeight="1">
      <c r="A2612">
        <v>2001</v>
      </c>
    </row>
    <row r="2613" spans="1:1" ht="15" customHeight="1">
      <c r="A2613">
        <v>2001</v>
      </c>
    </row>
    <row r="2614" spans="1:1" ht="15" customHeight="1">
      <c r="A2614">
        <v>2001</v>
      </c>
    </row>
    <row r="2615" spans="1:1" ht="15" customHeight="1">
      <c r="A2615">
        <v>2001</v>
      </c>
    </row>
    <row r="2616" spans="1:1" ht="15" customHeight="1">
      <c r="A2616">
        <v>2001</v>
      </c>
    </row>
    <row r="2617" spans="1:1" ht="15" customHeight="1">
      <c r="A2617">
        <v>2001</v>
      </c>
    </row>
    <row r="2618" spans="1:1" ht="15" customHeight="1">
      <c r="A2618">
        <v>2001</v>
      </c>
    </row>
    <row r="2619" spans="1:1" ht="15" customHeight="1">
      <c r="A2619">
        <v>2001</v>
      </c>
    </row>
    <row r="2620" spans="1:1" ht="15" customHeight="1">
      <c r="A2620">
        <v>2001</v>
      </c>
    </row>
    <row r="2621" spans="1:1" ht="15" customHeight="1">
      <c r="A2621">
        <v>2001</v>
      </c>
    </row>
    <row r="2622" spans="1:1" ht="15" customHeight="1">
      <c r="A2622">
        <v>2001</v>
      </c>
    </row>
    <row r="2623" spans="1:1" ht="15" customHeight="1">
      <c r="A2623">
        <v>2001</v>
      </c>
    </row>
    <row r="2624" spans="1:1" ht="15" customHeight="1">
      <c r="A2624">
        <v>2001</v>
      </c>
    </row>
    <row r="2625" spans="1:1" ht="15" customHeight="1">
      <c r="A2625">
        <v>2001</v>
      </c>
    </row>
    <row r="2626" spans="1:1" ht="15" customHeight="1">
      <c r="A2626">
        <v>2001</v>
      </c>
    </row>
    <row r="2627" spans="1:1" ht="15" customHeight="1">
      <c r="A2627">
        <v>2001</v>
      </c>
    </row>
    <row r="2628" spans="1:1" ht="15" customHeight="1">
      <c r="A2628">
        <v>2001</v>
      </c>
    </row>
    <row r="2629" spans="1:1" ht="15" customHeight="1">
      <c r="A2629">
        <v>2001</v>
      </c>
    </row>
    <row r="2630" spans="1:1" ht="15" customHeight="1">
      <c r="A2630">
        <v>2001</v>
      </c>
    </row>
    <row r="2631" spans="1:1" ht="15" customHeight="1">
      <c r="A2631">
        <v>2001</v>
      </c>
    </row>
    <row r="2632" spans="1:1" ht="15" customHeight="1">
      <c r="A2632">
        <v>2001</v>
      </c>
    </row>
    <row r="2633" spans="1:1" ht="15" customHeight="1">
      <c r="A2633">
        <v>2001</v>
      </c>
    </row>
    <row r="2634" spans="1:1" ht="15" customHeight="1">
      <c r="A2634">
        <v>2001</v>
      </c>
    </row>
    <row r="2635" spans="1:1" ht="15" customHeight="1">
      <c r="A2635">
        <v>2001</v>
      </c>
    </row>
    <row r="2636" spans="1:1" ht="15" customHeight="1">
      <c r="A2636">
        <v>2001</v>
      </c>
    </row>
    <row r="2637" spans="1:1" ht="15" customHeight="1">
      <c r="A2637">
        <v>2001</v>
      </c>
    </row>
    <row r="2638" spans="1:1" ht="15" customHeight="1">
      <c r="A2638">
        <v>2001</v>
      </c>
    </row>
    <row r="2639" spans="1:1" ht="15" customHeight="1">
      <c r="A2639">
        <v>2001</v>
      </c>
    </row>
    <row r="2640" spans="1:1" ht="15" customHeight="1">
      <c r="A2640">
        <v>2001</v>
      </c>
    </row>
    <row r="2641" spans="1:1" ht="15" customHeight="1">
      <c r="A2641">
        <v>2001</v>
      </c>
    </row>
    <row r="2642" spans="1:1" ht="15" customHeight="1">
      <c r="A2642">
        <v>2001</v>
      </c>
    </row>
    <row r="2643" spans="1:1" ht="15" customHeight="1">
      <c r="A2643">
        <v>2001</v>
      </c>
    </row>
    <row r="2644" spans="1:1" ht="15" customHeight="1">
      <c r="A2644">
        <v>2001</v>
      </c>
    </row>
    <row r="2645" spans="1:1" ht="15" customHeight="1">
      <c r="A2645">
        <v>2001</v>
      </c>
    </row>
    <row r="2646" spans="1:1" ht="15" customHeight="1">
      <c r="A2646">
        <v>2001</v>
      </c>
    </row>
    <row r="2647" spans="1:1" ht="15" customHeight="1">
      <c r="A2647">
        <v>2001</v>
      </c>
    </row>
    <row r="2648" spans="1:1" ht="15" customHeight="1">
      <c r="A2648">
        <v>2001</v>
      </c>
    </row>
    <row r="2649" spans="1:1" ht="15" customHeight="1">
      <c r="A2649">
        <v>2001</v>
      </c>
    </row>
    <row r="2650" spans="1:1" ht="15" customHeight="1">
      <c r="A2650">
        <v>2001</v>
      </c>
    </row>
    <row r="2651" spans="1:1" ht="15" customHeight="1">
      <c r="A2651">
        <v>2001</v>
      </c>
    </row>
    <row r="2652" spans="1:1" ht="15" customHeight="1">
      <c r="A2652">
        <v>2001</v>
      </c>
    </row>
    <row r="2653" spans="1:1" ht="15" customHeight="1">
      <c r="A2653">
        <v>2001</v>
      </c>
    </row>
    <row r="2654" spans="1:1" ht="15" customHeight="1">
      <c r="A2654">
        <v>2001</v>
      </c>
    </row>
    <row r="2655" spans="1:1" ht="15" customHeight="1">
      <c r="A2655">
        <v>2001</v>
      </c>
    </row>
    <row r="2656" spans="1:1" ht="15" customHeight="1">
      <c r="A2656">
        <v>2001</v>
      </c>
    </row>
    <row r="2657" spans="1:1" ht="15" customHeight="1">
      <c r="A2657">
        <v>2001</v>
      </c>
    </row>
    <row r="2658" spans="1:1" ht="15" customHeight="1">
      <c r="A2658">
        <v>2001</v>
      </c>
    </row>
    <row r="2659" spans="1:1" ht="15" customHeight="1">
      <c r="A2659">
        <v>2001</v>
      </c>
    </row>
    <row r="2660" spans="1:1" ht="15" customHeight="1">
      <c r="A2660">
        <v>2001</v>
      </c>
    </row>
    <row r="2661" spans="1:1" ht="15" customHeight="1">
      <c r="A2661">
        <v>2001</v>
      </c>
    </row>
    <row r="2662" spans="1:1" ht="15" customHeight="1">
      <c r="A2662">
        <v>2001</v>
      </c>
    </row>
    <row r="2663" spans="1:1" ht="15" customHeight="1">
      <c r="A2663">
        <v>2001</v>
      </c>
    </row>
    <row r="2664" spans="1:1" ht="15" customHeight="1">
      <c r="A2664">
        <v>2001</v>
      </c>
    </row>
    <row r="2665" spans="1:1" ht="15" customHeight="1">
      <c r="A2665">
        <v>2001</v>
      </c>
    </row>
    <row r="2666" spans="1:1" ht="15" customHeight="1">
      <c r="A2666">
        <v>2001</v>
      </c>
    </row>
    <row r="2667" spans="1:1" ht="15" customHeight="1">
      <c r="A2667">
        <v>2001</v>
      </c>
    </row>
    <row r="2668" spans="1:1" ht="15" customHeight="1">
      <c r="A2668">
        <v>2001</v>
      </c>
    </row>
    <row r="2669" spans="1:1" ht="15" customHeight="1">
      <c r="A2669">
        <v>2001</v>
      </c>
    </row>
    <row r="2670" spans="1:1" ht="15" customHeight="1">
      <c r="A2670">
        <v>2001</v>
      </c>
    </row>
    <row r="2671" spans="1:1" ht="15" customHeight="1">
      <c r="A2671">
        <v>2001</v>
      </c>
    </row>
    <row r="2672" spans="1:1" ht="15" customHeight="1">
      <c r="A2672">
        <v>2001</v>
      </c>
    </row>
    <row r="2673" spans="1:1" ht="15" customHeight="1">
      <c r="A2673">
        <v>2001</v>
      </c>
    </row>
    <row r="2674" spans="1:1" ht="15" customHeight="1">
      <c r="A2674">
        <v>2001</v>
      </c>
    </row>
    <row r="2675" spans="1:1" ht="15" customHeight="1">
      <c r="A2675">
        <v>2001</v>
      </c>
    </row>
    <row r="2676" spans="1:1" ht="15" customHeight="1">
      <c r="A2676">
        <v>2001</v>
      </c>
    </row>
    <row r="2677" spans="1:1" ht="15" customHeight="1">
      <c r="A2677">
        <v>2001</v>
      </c>
    </row>
    <row r="2678" spans="1:1" ht="15" customHeight="1">
      <c r="A2678">
        <v>2001</v>
      </c>
    </row>
    <row r="2679" spans="1:1" ht="15" customHeight="1">
      <c r="A2679">
        <v>2001</v>
      </c>
    </row>
    <row r="2680" spans="1:1" ht="15" customHeight="1">
      <c r="A2680">
        <v>2001</v>
      </c>
    </row>
    <row r="2681" spans="1:1" ht="15" customHeight="1">
      <c r="A2681">
        <v>2001</v>
      </c>
    </row>
    <row r="2682" spans="1:1" ht="15" customHeight="1">
      <c r="A2682">
        <v>2001</v>
      </c>
    </row>
    <row r="2683" spans="1:1" ht="15" customHeight="1">
      <c r="A2683">
        <v>2001</v>
      </c>
    </row>
    <row r="2684" spans="1:1" ht="15" customHeight="1">
      <c r="A2684">
        <v>2001</v>
      </c>
    </row>
    <row r="2685" spans="1:1" ht="15" customHeight="1">
      <c r="A2685">
        <v>2001</v>
      </c>
    </row>
    <row r="2686" spans="1:1" ht="15" customHeight="1">
      <c r="A2686">
        <v>2001</v>
      </c>
    </row>
    <row r="2687" spans="1:1" ht="15" customHeight="1">
      <c r="A2687">
        <v>2001</v>
      </c>
    </row>
    <row r="2688" spans="1:1" ht="15" customHeight="1">
      <c r="A2688">
        <v>2001</v>
      </c>
    </row>
    <row r="2689" spans="1:1" ht="15" customHeight="1">
      <c r="A2689">
        <v>2001</v>
      </c>
    </row>
    <row r="2690" spans="1:1" ht="15" customHeight="1">
      <c r="A2690">
        <v>2001</v>
      </c>
    </row>
    <row r="2691" spans="1:1" ht="15" customHeight="1">
      <c r="A2691">
        <v>2001</v>
      </c>
    </row>
    <row r="2692" spans="1:1" ht="15" customHeight="1">
      <c r="A2692">
        <v>2001</v>
      </c>
    </row>
    <row r="2693" spans="1:1" ht="15" customHeight="1">
      <c r="A2693">
        <v>2001</v>
      </c>
    </row>
    <row r="2694" spans="1:1" ht="15" customHeight="1">
      <c r="A2694">
        <v>2001</v>
      </c>
    </row>
    <row r="2695" spans="1:1" ht="15" customHeight="1">
      <c r="A2695">
        <v>2001</v>
      </c>
    </row>
    <row r="2696" spans="1:1" ht="15" customHeight="1">
      <c r="A2696">
        <v>2001</v>
      </c>
    </row>
    <row r="2697" spans="1:1" ht="15" customHeight="1">
      <c r="A2697">
        <v>2001</v>
      </c>
    </row>
    <row r="2698" spans="1:1" ht="15" customHeight="1">
      <c r="A2698">
        <v>2001</v>
      </c>
    </row>
    <row r="2699" spans="1:1" ht="15" customHeight="1">
      <c r="A2699">
        <v>2001</v>
      </c>
    </row>
    <row r="2700" spans="1:1" ht="15" customHeight="1">
      <c r="A2700">
        <v>2001</v>
      </c>
    </row>
    <row r="2701" spans="1:1" ht="15" customHeight="1">
      <c r="A2701">
        <v>2001</v>
      </c>
    </row>
    <row r="2702" spans="1:1" ht="15" customHeight="1">
      <c r="A2702">
        <v>2001</v>
      </c>
    </row>
    <row r="2703" spans="1:1" ht="15" customHeight="1">
      <c r="A2703">
        <v>2001</v>
      </c>
    </row>
    <row r="2704" spans="1:1" ht="15" customHeight="1">
      <c r="A2704">
        <v>2001</v>
      </c>
    </row>
    <row r="2705" spans="1:1" ht="15" customHeight="1">
      <c r="A2705">
        <v>2001</v>
      </c>
    </row>
    <row r="2706" spans="1:1" ht="15" customHeight="1">
      <c r="A2706">
        <v>2001</v>
      </c>
    </row>
    <row r="2707" spans="1:1" ht="15" customHeight="1">
      <c r="A2707">
        <v>2001</v>
      </c>
    </row>
    <row r="2708" spans="1:1" ht="15" customHeight="1">
      <c r="A2708">
        <v>2001</v>
      </c>
    </row>
    <row r="2709" spans="1:1" ht="15" customHeight="1">
      <c r="A2709">
        <v>2001</v>
      </c>
    </row>
    <row r="2710" spans="1:1" ht="15" customHeight="1">
      <c r="A2710">
        <v>2001</v>
      </c>
    </row>
    <row r="2711" spans="1:1" ht="15" customHeight="1">
      <c r="A2711">
        <v>2001</v>
      </c>
    </row>
    <row r="2712" spans="1:1" ht="15" customHeight="1">
      <c r="A2712">
        <v>2001</v>
      </c>
    </row>
    <row r="2713" spans="1:1" ht="15" customHeight="1">
      <c r="A2713">
        <v>2001</v>
      </c>
    </row>
    <row r="2714" spans="1:1" ht="15" customHeight="1">
      <c r="A2714">
        <v>2001</v>
      </c>
    </row>
    <row r="2715" spans="1:1" ht="15" customHeight="1">
      <c r="A2715">
        <v>2001</v>
      </c>
    </row>
    <row r="2716" spans="1:1" ht="15" customHeight="1">
      <c r="A2716">
        <v>2001</v>
      </c>
    </row>
    <row r="2717" spans="1:1" ht="15" customHeight="1">
      <c r="A2717">
        <v>2001</v>
      </c>
    </row>
    <row r="2718" spans="1:1" ht="15" customHeight="1">
      <c r="A2718">
        <v>2001</v>
      </c>
    </row>
    <row r="2719" spans="1:1" ht="15" customHeight="1">
      <c r="A2719">
        <v>2001</v>
      </c>
    </row>
    <row r="2720" spans="1:1" ht="15" customHeight="1">
      <c r="A2720">
        <v>2001</v>
      </c>
    </row>
    <row r="2721" spans="1:1" ht="15" customHeight="1">
      <c r="A2721">
        <v>2001</v>
      </c>
    </row>
    <row r="2722" spans="1:1" ht="15" customHeight="1">
      <c r="A2722">
        <v>2001</v>
      </c>
    </row>
    <row r="2723" spans="1:1" ht="15" customHeight="1">
      <c r="A2723">
        <v>2001</v>
      </c>
    </row>
    <row r="2724" spans="1:1" ht="15" customHeight="1">
      <c r="A2724">
        <v>2001</v>
      </c>
    </row>
    <row r="2725" spans="1:1" ht="15" customHeight="1">
      <c r="A2725">
        <v>2001</v>
      </c>
    </row>
    <row r="2726" spans="1:1" ht="15" customHeight="1">
      <c r="A2726">
        <v>2001</v>
      </c>
    </row>
    <row r="2727" spans="1:1" ht="15" customHeight="1">
      <c r="A2727">
        <v>2001</v>
      </c>
    </row>
    <row r="2728" spans="1:1" ht="15" customHeight="1">
      <c r="A2728">
        <v>2001</v>
      </c>
    </row>
    <row r="2729" spans="1:1" ht="15" customHeight="1">
      <c r="A2729">
        <v>2001</v>
      </c>
    </row>
    <row r="2730" spans="1:1" ht="15" customHeight="1">
      <c r="A2730">
        <v>2001</v>
      </c>
    </row>
    <row r="2731" spans="1:1" ht="15" customHeight="1">
      <c r="A2731">
        <v>2001</v>
      </c>
    </row>
    <row r="2732" spans="1:1" ht="15" customHeight="1">
      <c r="A2732">
        <v>2001</v>
      </c>
    </row>
    <row r="2733" spans="1:1" ht="15" customHeight="1">
      <c r="A2733">
        <v>2001</v>
      </c>
    </row>
    <row r="2734" spans="1:1" ht="15" customHeight="1">
      <c r="A2734">
        <v>2001</v>
      </c>
    </row>
    <row r="2735" spans="1:1" ht="15" customHeight="1">
      <c r="A2735">
        <v>2001</v>
      </c>
    </row>
    <row r="2736" spans="1:1" ht="15" customHeight="1">
      <c r="A2736">
        <v>2001</v>
      </c>
    </row>
    <row r="2737" spans="1:1" ht="15" customHeight="1">
      <c r="A2737">
        <v>2001</v>
      </c>
    </row>
    <row r="2738" spans="1:1" ht="15" customHeight="1">
      <c r="A2738">
        <v>2001</v>
      </c>
    </row>
    <row r="2739" spans="1:1" ht="15" customHeight="1">
      <c r="A2739">
        <v>2001</v>
      </c>
    </row>
    <row r="2740" spans="1:1" ht="15" customHeight="1">
      <c r="A2740">
        <v>2001</v>
      </c>
    </row>
    <row r="2741" spans="1:1" ht="15" customHeight="1">
      <c r="A2741">
        <v>2001</v>
      </c>
    </row>
    <row r="2742" spans="1:1" ht="15" customHeight="1">
      <c r="A2742">
        <v>2001</v>
      </c>
    </row>
    <row r="2743" spans="1:1" ht="15" customHeight="1">
      <c r="A2743">
        <v>2001</v>
      </c>
    </row>
    <row r="2744" spans="1:1" ht="15" customHeight="1">
      <c r="A2744">
        <v>2001</v>
      </c>
    </row>
    <row r="2745" spans="1:1" ht="15" customHeight="1">
      <c r="A2745">
        <v>2001</v>
      </c>
    </row>
    <row r="2746" spans="1:1" ht="15" customHeight="1">
      <c r="A2746">
        <v>2001</v>
      </c>
    </row>
    <row r="2747" spans="1:1" ht="15" customHeight="1">
      <c r="A2747">
        <v>2001</v>
      </c>
    </row>
    <row r="2748" spans="1:1" ht="15" customHeight="1">
      <c r="A2748">
        <v>2001</v>
      </c>
    </row>
    <row r="2749" spans="1:1" ht="15" customHeight="1">
      <c r="A2749">
        <v>2001</v>
      </c>
    </row>
    <row r="2750" spans="1:1" ht="15" customHeight="1">
      <c r="A2750">
        <v>2001</v>
      </c>
    </row>
    <row r="2751" spans="1:1" ht="15" customHeight="1">
      <c r="A2751">
        <v>2001</v>
      </c>
    </row>
    <row r="2752" spans="1:1" ht="15" customHeight="1">
      <c r="A2752">
        <v>2001</v>
      </c>
    </row>
    <row r="2753" spans="1:1" ht="15" customHeight="1">
      <c r="A2753">
        <v>2001</v>
      </c>
    </row>
    <row r="2754" spans="1:1" ht="15" customHeight="1">
      <c r="A2754">
        <v>2001</v>
      </c>
    </row>
    <row r="2755" spans="1:1" ht="15" customHeight="1">
      <c r="A2755">
        <v>2001</v>
      </c>
    </row>
    <row r="2756" spans="1:1" ht="15" customHeight="1">
      <c r="A2756">
        <v>2001</v>
      </c>
    </row>
    <row r="2757" spans="1:1" ht="15" customHeight="1">
      <c r="A2757">
        <v>2001</v>
      </c>
    </row>
    <row r="2758" spans="1:1" ht="15" customHeight="1">
      <c r="A2758">
        <v>2001</v>
      </c>
    </row>
    <row r="2759" spans="1:1" ht="15" customHeight="1">
      <c r="A2759">
        <v>2001</v>
      </c>
    </row>
    <row r="2760" spans="1:1" ht="15" customHeight="1">
      <c r="A2760">
        <v>2001</v>
      </c>
    </row>
    <row r="2761" spans="1:1" ht="15" customHeight="1">
      <c r="A2761">
        <v>2001</v>
      </c>
    </row>
    <row r="2762" spans="1:1" ht="15" customHeight="1">
      <c r="A2762">
        <v>2001</v>
      </c>
    </row>
    <row r="2763" spans="1:1" ht="15" customHeight="1">
      <c r="A2763">
        <v>2001</v>
      </c>
    </row>
    <row r="2764" spans="1:1" ht="15" customHeight="1">
      <c r="A2764">
        <v>2001</v>
      </c>
    </row>
    <row r="2765" spans="1:1" ht="15" customHeight="1">
      <c r="A2765">
        <v>2001</v>
      </c>
    </row>
    <row r="2766" spans="1:1" ht="15" customHeight="1">
      <c r="A2766">
        <v>2001</v>
      </c>
    </row>
    <row r="2767" spans="1:1" ht="15" customHeight="1">
      <c r="A2767">
        <v>2001</v>
      </c>
    </row>
    <row r="2768" spans="1:1" ht="15" customHeight="1">
      <c r="A2768">
        <v>2001</v>
      </c>
    </row>
    <row r="2769" spans="1:1" ht="15" customHeight="1">
      <c r="A2769">
        <v>2001</v>
      </c>
    </row>
    <row r="2770" spans="1:1" ht="15" customHeight="1">
      <c r="A2770">
        <v>2001</v>
      </c>
    </row>
    <row r="2771" spans="1:1" ht="15" customHeight="1">
      <c r="A2771">
        <v>2001</v>
      </c>
    </row>
    <row r="2772" spans="1:1" ht="15" customHeight="1">
      <c r="A2772">
        <v>2001</v>
      </c>
    </row>
    <row r="2773" spans="1:1" ht="15" customHeight="1">
      <c r="A2773">
        <v>2001</v>
      </c>
    </row>
    <row r="2774" spans="1:1" ht="15" customHeight="1">
      <c r="A2774">
        <v>2001</v>
      </c>
    </row>
    <row r="2775" spans="1:1" ht="15" customHeight="1">
      <c r="A2775">
        <v>2001</v>
      </c>
    </row>
    <row r="2776" spans="1:1" ht="15" customHeight="1">
      <c r="A2776">
        <v>2001</v>
      </c>
    </row>
    <row r="2777" spans="1:1" ht="15" customHeight="1">
      <c r="A2777">
        <v>2001</v>
      </c>
    </row>
    <row r="2778" spans="1:1" ht="15" customHeight="1">
      <c r="A2778">
        <v>2001</v>
      </c>
    </row>
    <row r="2779" spans="1:1" ht="15" customHeight="1">
      <c r="A2779">
        <v>2001</v>
      </c>
    </row>
    <row r="2780" spans="1:1" ht="15" customHeight="1">
      <c r="A2780">
        <v>2001</v>
      </c>
    </row>
    <row r="2781" spans="1:1" ht="15" customHeight="1">
      <c r="A2781">
        <v>2001</v>
      </c>
    </row>
    <row r="2782" spans="1:1" ht="15" customHeight="1">
      <c r="A2782">
        <v>2001</v>
      </c>
    </row>
    <row r="2783" spans="1:1" ht="15" customHeight="1">
      <c r="A2783">
        <v>2001</v>
      </c>
    </row>
    <row r="2784" spans="1:1" ht="15" customHeight="1">
      <c r="A2784">
        <v>2001</v>
      </c>
    </row>
    <row r="2785" spans="1:1" ht="15" customHeight="1">
      <c r="A2785">
        <v>2001</v>
      </c>
    </row>
    <row r="2786" spans="1:1" ht="15" customHeight="1">
      <c r="A2786">
        <v>2001</v>
      </c>
    </row>
    <row r="2787" spans="1:1" ht="15" customHeight="1">
      <c r="A2787">
        <v>2001</v>
      </c>
    </row>
    <row r="2788" spans="1:1" ht="15" customHeight="1">
      <c r="A2788">
        <v>2001</v>
      </c>
    </row>
    <row r="2789" spans="1:1" ht="15" customHeight="1">
      <c r="A2789">
        <v>2001</v>
      </c>
    </row>
    <row r="2790" spans="1:1" ht="15" customHeight="1">
      <c r="A2790">
        <v>2001</v>
      </c>
    </row>
    <row r="2791" spans="1:1" ht="15" customHeight="1">
      <c r="A2791">
        <v>2001</v>
      </c>
    </row>
    <row r="2792" spans="1:1" ht="15" customHeight="1">
      <c r="A2792">
        <v>2001</v>
      </c>
    </row>
    <row r="2793" spans="1:1" ht="15" customHeight="1">
      <c r="A2793">
        <v>2001</v>
      </c>
    </row>
    <row r="2794" spans="1:1" ht="15" customHeight="1">
      <c r="A2794">
        <v>2001</v>
      </c>
    </row>
    <row r="2795" spans="1:1" ht="15" customHeight="1">
      <c r="A2795">
        <v>2001</v>
      </c>
    </row>
    <row r="2796" spans="1:1" ht="15" customHeight="1">
      <c r="A2796">
        <v>2001</v>
      </c>
    </row>
    <row r="2797" spans="1:1" ht="15" customHeight="1">
      <c r="A2797">
        <v>2001</v>
      </c>
    </row>
    <row r="2798" spans="1:1" ht="15" customHeight="1">
      <c r="A2798">
        <v>2001</v>
      </c>
    </row>
    <row r="2799" spans="1:1" ht="15" customHeight="1">
      <c r="A2799">
        <v>2001</v>
      </c>
    </row>
    <row r="2800" spans="1:1" ht="15" customHeight="1">
      <c r="A2800">
        <v>2001</v>
      </c>
    </row>
    <row r="2801" spans="1:1" ht="15" customHeight="1">
      <c r="A2801">
        <v>2001</v>
      </c>
    </row>
    <row r="2802" spans="1:1" ht="15" customHeight="1">
      <c r="A2802">
        <v>2001</v>
      </c>
    </row>
    <row r="2803" spans="1:1" ht="15" customHeight="1">
      <c r="A2803">
        <v>2001</v>
      </c>
    </row>
    <row r="2804" spans="1:1" ht="15" customHeight="1">
      <c r="A2804">
        <v>2001</v>
      </c>
    </row>
    <row r="2805" spans="1:1" ht="15" customHeight="1">
      <c r="A2805">
        <v>2001</v>
      </c>
    </row>
    <row r="2806" spans="1:1" ht="15" customHeight="1">
      <c r="A2806">
        <v>2001</v>
      </c>
    </row>
    <row r="2807" spans="1:1" ht="15" customHeight="1">
      <c r="A2807">
        <v>2001</v>
      </c>
    </row>
    <row r="2808" spans="1:1" ht="15" customHeight="1">
      <c r="A2808">
        <v>2001</v>
      </c>
    </row>
    <row r="2809" spans="1:1" ht="15" customHeight="1">
      <c r="A2809">
        <v>2001</v>
      </c>
    </row>
    <row r="2810" spans="1:1" ht="15" customHeight="1">
      <c r="A2810">
        <v>2001</v>
      </c>
    </row>
    <row r="2811" spans="1:1" ht="15" customHeight="1">
      <c r="A2811">
        <v>2001</v>
      </c>
    </row>
    <row r="2812" spans="1:1" ht="15" customHeight="1">
      <c r="A2812">
        <v>2001</v>
      </c>
    </row>
    <row r="2813" spans="1:1" ht="15" customHeight="1">
      <c r="A2813">
        <v>2001</v>
      </c>
    </row>
    <row r="2814" spans="1:1" ht="15" customHeight="1">
      <c r="A2814">
        <v>2001</v>
      </c>
    </row>
    <row r="2815" spans="1:1" ht="15" customHeight="1">
      <c r="A2815">
        <v>2001</v>
      </c>
    </row>
    <row r="2816" spans="1:1" ht="15" customHeight="1">
      <c r="A2816">
        <v>2001</v>
      </c>
    </row>
    <row r="2817" spans="1:1" ht="15" customHeight="1">
      <c r="A2817">
        <v>2001</v>
      </c>
    </row>
    <row r="2818" spans="1:1" ht="15" customHeight="1">
      <c r="A2818">
        <v>2001</v>
      </c>
    </row>
    <row r="2819" spans="1:1" ht="15" customHeight="1">
      <c r="A2819">
        <v>2001</v>
      </c>
    </row>
    <row r="2820" spans="1:1" ht="15" customHeight="1">
      <c r="A2820">
        <v>2001</v>
      </c>
    </row>
    <row r="2821" spans="1:1" ht="15" customHeight="1">
      <c r="A2821">
        <v>2001</v>
      </c>
    </row>
    <row r="2822" spans="1:1" ht="15" customHeight="1">
      <c r="A2822">
        <v>2001</v>
      </c>
    </row>
    <row r="2823" spans="1:1" ht="15" customHeight="1">
      <c r="A2823">
        <v>2001</v>
      </c>
    </row>
    <row r="2824" spans="1:1" ht="15" customHeight="1">
      <c r="A2824">
        <v>2001</v>
      </c>
    </row>
    <row r="2825" spans="1:1" ht="15" customHeight="1">
      <c r="A2825">
        <v>2001</v>
      </c>
    </row>
    <row r="2826" spans="1:1" ht="15" customHeight="1">
      <c r="A2826">
        <v>2001</v>
      </c>
    </row>
    <row r="2827" spans="1:1" ht="15" customHeight="1">
      <c r="A2827">
        <v>2001</v>
      </c>
    </row>
    <row r="2828" spans="1:1" ht="15" customHeight="1">
      <c r="A2828">
        <v>2001</v>
      </c>
    </row>
    <row r="2829" spans="1:1" ht="15" customHeight="1">
      <c r="A2829">
        <v>2001</v>
      </c>
    </row>
    <row r="2830" spans="1:1" ht="15" customHeight="1">
      <c r="A2830">
        <v>2001</v>
      </c>
    </row>
    <row r="2831" spans="1:1" ht="15" customHeight="1">
      <c r="A2831">
        <v>2001</v>
      </c>
    </row>
    <row r="2832" spans="1:1" ht="15" customHeight="1">
      <c r="A2832">
        <v>2001</v>
      </c>
    </row>
    <row r="2833" spans="1:1" ht="15" customHeight="1">
      <c r="A2833">
        <v>2001</v>
      </c>
    </row>
    <row r="2834" spans="1:1" ht="15" customHeight="1">
      <c r="A2834">
        <v>2001</v>
      </c>
    </row>
    <row r="2835" spans="1:1" ht="15" customHeight="1">
      <c r="A2835">
        <v>2001</v>
      </c>
    </row>
    <row r="2836" spans="1:1" ht="15" customHeight="1">
      <c r="A2836">
        <v>2001</v>
      </c>
    </row>
    <row r="2837" spans="1:1" ht="15" customHeight="1">
      <c r="A2837">
        <v>2001</v>
      </c>
    </row>
    <row r="2838" spans="1:1" ht="15" customHeight="1">
      <c r="A2838">
        <v>2001</v>
      </c>
    </row>
    <row r="2839" spans="1:1" ht="15" customHeight="1">
      <c r="A2839">
        <v>2001</v>
      </c>
    </row>
    <row r="2840" spans="1:1" ht="15" customHeight="1">
      <c r="A2840">
        <v>2001</v>
      </c>
    </row>
    <row r="2841" spans="1:1" ht="15" customHeight="1">
      <c r="A2841">
        <v>2001</v>
      </c>
    </row>
    <row r="2842" spans="1:1" ht="15" customHeight="1">
      <c r="A2842">
        <v>2001</v>
      </c>
    </row>
    <row r="2843" spans="1:1" ht="15" customHeight="1">
      <c r="A2843">
        <v>2001</v>
      </c>
    </row>
    <row r="2844" spans="1:1" ht="15" customHeight="1">
      <c r="A2844">
        <v>2001</v>
      </c>
    </row>
    <row r="2845" spans="1:1" ht="15" customHeight="1">
      <c r="A2845">
        <v>2001</v>
      </c>
    </row>
    <row r="2846" spans="1:1" ht="15" customHeight="1">
      <c r="A2846">
        <v>2001</v>
      </c>
    </row>
    <row r="2847" spans="1:1" ht="15" customHeight="1">
      <c r="A2847">
        <v>2001</v>
      </c>
    </row>
    <row r="2848" spans="1:1" ht="15" customHeight="1">
      <c r="A2848">
        <v>2001</v>
      </c>
    </row>
    <row r="2849" spans="1:1" ht="15" customHeight="1">
      <c r="A2849">
        <v>2001</v>
      </c>
    </row>
    <row r="2850" spans="1:1" ht="15" customHeight="1">
      <c r="A2850">
        <v>2001</v>
      </c>
    </row>
    <row r="2851" spans="1:1" ht="15" customHeight="1">
      <c r="A2851">
        <v>2001</v>
      </c>
    </row>
    <row r="2852" spans="1:1" ht="15" customHeight="1">
      <c r="A2852">
        <v>2001</v>
      </c>
    </row>
    <row r="2853" spans="1:1" ht="15" customHeight="1">
      <c r="A2853">
        <v>2001</v>
      </c>
    </row>
    <row r="2854" spans="1:1" ht="15" customHeight="1">
      <c r="A2854">
        <v>2001</v>
      </c>
    </row>
    <row r="2855" spans="1:1" ht="15" customHeight="1">
      <c r="A2855">
        <v>2001</v>
      </c>
    </row>
    <row r="2856" spans="1:1" ht="15" customHeight="1">
      <c r="A2856">
        <v>2001</v>
      </c>
    </row>
    <row r="2857" spans="1:1" ht="15" customHeight="1">
      <c r="A2857">
        <v>2001</v>
      </c>
    </row>
    <row r="2858" spans="1:1" ht="15" customHeight="1">
      <c r="A2858">
        <v>2001</v>
      </c>
    </row>
    <row r="2859" spans="1:1" ht="15" customHeight="1">
      <c r="A2859">
        <v>2001</v>
      </c>
    </row>
    <row r="2860" spans="1:1" ht="15" customHeight="1">
      <c r="A2860">
        <v>2001</v>
      </c>
    </row>
    <row r="2861" spans="1:1" ht="15" customHeight="1">
      <c r="A2861">
        <v>2001</v>
      </c>
    </row>
    <row r="2862" spans="1:1" ht="15" customHeight="1">
      <c r="A2862">
        <v>2001</v>
      </c>
    </row>
    <row r="2863" spans="1:1" ht="15" customHeight="1">
      <c r="A2863">
        <v>2001</v>
      </c>
    </row>
    <row r="2864" spans="1:1" ht="15" customHeight="1">
      <c r="A2864">
        <v>2001</v>
      </c>
    </row>
    <row r="2865" spans="1:1" ht="15" customHeight="1">
      <c r="A2865">
        <v>2001</v>
      </c>
    </row>
    <row r="2866" spans="1:1" ht="15" customHeight="1">
      <c r="A2866">
        <v>2001</v>
      </c>
    </row>
    <row r="2867" spans="1:1" ht="15" customHeight="1">
      <c r="A2867">
        <v>2001</v>
      </c>
    </row>
    <row r="2868" spans="1:1" ht="15" customHeight="1">
      <c r="A2868">
        <v>2001</v>
      </c>
    </row>
    <row r="2869" spans="1:1" ht="15" customHeight="1">
      <c r="A2869">
        <v>2001</v>
      </c>
    </row>
    <row r="2870" spans="1:1" ht="15" customHeight="1">
      <c r="A2870">
        <v>2001</v>
      </c>
    </row>
    <row r="2871" spans="1:1" ht="15" customHeight="1">
      <c r="A2871">
        <v>2001</v>
      </c>
    </row>
    <row r="2872" spans="1:1" ht="15" customHeight="1">
      <c r="A2872">
        <v>2001</v>
      </c>
    </row>
    <row r="2873" spans="1:1" ht="15" customHeight="1">
      <c r="A2873">
        <v>2001</v>
      </c>
    </row>
    <row r="2874" spans="1:1" ht="15" customHeight="1">
      <c r="A2874">
        <v>2001</v>
      </c>
    </row>
    <row r="2875" spans="1:1" ht="15" customHeight="1">
      <c r="A2875">
        <v>2001</v>
      </c>
    </row>
    <row r="2876" spans="1:1" ht="15" customHeight="1">
      <c r="A2876">
        <v>2001</v>
      </c>
    </row>
    <row r="2877" spans="1:1" ht="15" customHeight="1">
      <c r="A2877">
        <v>2001</v>
      </c>
    </row>
    <row r="2878" spans="1:1" ht="15" customHeight="1">
      <c r="A2878">
        <v>2001</v>
      </c>
    </row>
    <row r="2879" spans="1:1" ht="15" customHeight="1">
      <c r="A2879">
        <v>2001</v>
      </c>
    </row>
    <row r="2880" spans="1:1" ht="15" customHeight="1">
      <c r="A2880">
        <v>2001</v>
      </c>
    </row>
    <row r="2881" spans="1:1" ht="15" customHeight="1">
      <c r="A2881">
        <v>2001</v>
      </c>
    </row>
    <row r="2882" spans="1:1" ht="15" customHeight="1">
      <c r="A2882">
        <v>2001</v>
      </c>
    </row>
    <row r="2883" spans="1:1" ht="15" customHeight="1">
      <c r="A2883">
        <v>2001</v>
      </c>
    </row>
    <row r="2884" spans="1:1" ht="15" customHeight="1">
      <c r="A2884">
        <v>2001</v>
      </c>
    </row>
    <row r="2885" spans="1:1" ht="15" customHeight="1">
      <c r="A2885">
        <v>2001</v>
      </c>
    </row>
    <row r="2886" spans="1:1" ht="15" customHeight="1">
      <c r="A2886">
        <v>2001</v>
      </c>
    </row>
    <row r="2887" spans="1:1" ht="15" customHeight="1">
      <c r="A2887">
        <v>2001</v>
      </c>
    </row>
    <row r="2888" spans="1:1" ht="15" customHeight="1">
      <c r="A2888">
        <v>2001</v>
      </c>
    </row>
    <row r="2889" spans="1:1" ht="15" customHeight="1">
      <c r="A2889">
        <v>2001</v>
      </c>
    </row>
    <row r="2890" spans="1:1" ht="15" customHeight="1">
      <c r="A2890">
        <v>2001</v>
      </c>
    </row>
    <row r="2891" spans="1:1" ht="15" customHeight="1">
      <c r="A2891">
        <v>2001</v>
      </c>
    </row>
    <row r="2892" spans="1:1" ht="15" customHeight="1">
      <c r="A2892">
        <v>2001</v>
      </c>
    </row>
    <row r="2893" spans="1:1" ht="15" customHeight="1">
      <c r="A2893">
        <v>2001</v>
      </c>
    </row>
    <row r="2894" spans="1:1" ht="15" customHeight="1">
      <c r="A2894">
        <v>2001</v>
      </c>
    </row>
    <row r="2895" spans="1:1" ht="15" customHeight="1">
      <c r="A2895">
        <v>2001</v>
      </c>
    </row>
    <row r="2896" spans="1:1" ht="15" customHeight="1">
      <c r="A2896">
        <v>2001</v>
      </c>
    </row>
    <row r="2897" spans="1:1" ht="15" customHeight="1">
      <c r="A2897">
        <v>2001</v>
      </c>
    </row>
    <row r="2898" spans="1:1" ht="15" customHeight="1">
      <c r="A2898">
        <v>2001</v>
      </c>
    </row>
    <row r="2899" spans="1:1" ht="15" customHeight="1">
      <c r="A2899">
        <v>2001</v>
      </c>
    </row>
    <row r="2900" spans="1:1" ht="15" customHeight="1">
      <c r="A2900">
        <v>2001</v>
      </c>
    </row>
    <row r="2901" spans="1:1" ht="15" customHeight="1">
      <c r="A2901">
        <v>2001</v>
      </c>
    </row>
    <row r="2902" spans="1:1" ht="15" customHeight="1">
      <c r="A2902">
        <v>2001</v>
      </c>
    </row>
    <row r="2903" spans="1:1" ht="15" customHeight="1">
      <c r="A2903">
        <v>2001</v>
      </c>
    </row>
    <row r="2904" spans="1:1" ht="15" customHeight="1">
      <c r="A2904">
        <v>2001</v>
      </c>
    </row>
    <row r="2905" spans="1:1" ht="15" customHeight="1">
      <c r="A2905">
        <v>2001</v>
      </c>
    </row>
    <row r="2906" spans="1:1" ht="15" customHeight="1">
      <c r="A2906">
        <v>2001</v>
      </c>
    </row>
    <row r="2907" spans="1:1" ht="15" customHeight="1">
      <c r="A2907">
        <v>2001</v>
      </c>
    </row>
    <row r="2908" spans="1:1" ht="15" customHeight="1">
      <c r="A2908">
        <v>2001</v>
      </c>
    </row>
    <row r="2909" spans="1:1" ht="15" customHeight="1">
      <c r="A2909">
        <v>2001</v>
      </c>
    </row>
    <row r="2910" spans="1:1" ht="15" customHeight="1">
      <c r="A2910">
        <v>2001</v>
      </c>
    </row>
    <row r="2911" spans="1:1" ht="15" customHeight="1">
      <c r="A2911">
        <v>2001</v>
      </c>
    </row>
    <row r="2912" spans="1:1" ht="15" customHeight="1">
      <c r="A2912">
        <v>2001</v>
      </c>
    </row>
    <row r="2913" spans="1:1" ht="15" customHeight="1">
      <c r="A2913">
        <v>2001</v>
      </c>
    </row>
    <row r="2914" spans="1:1" ht="15" customHeight="1">
      <c r="A2914">
        <v>2001</v>
      </c>
    </row>
    <row r="2915" spans="1:1" ht="15" customHeight="1">
      <c r="A2915">
        <v>2001</v>
      </c>
    </row>
    <row r="2916" spans="1:1" ht="15" customHeight="1">
      <c r="A2916">
        <v>2001</v>
      </c>
    </row>
    <row r="2917" spans="1:1" ht="15" customHeight="1">
      <c r="A2917">
        <v>2001</v>
      </c>
    </row>
    <row r="2918" spans="1:1" ht="15" customHeight="1">
      <c r="A2918">
        <v>2001</v>
      </c>
    </row>
    <row r="2919" spans="1:1" ht="15" customHeight="1">
      <c r="A2919">
        <v>2001</v>
      </c>
    </row>
    <row r="2920" spans="1:1" ht="15" customHeight="1">
      <c r="A2920">
        <v>2001</v>
      </c>
    </row>
    <row r="2921" spans="1:1" ht="15" customHeight="1">
      <c r="A2921">
        <v>2001</v>
      </c>
    </row>
    <row r="2922" spans="1:1" ht="15" customHeight="1">
      <c r="A2922">
        <v>2001</v>
      </c>
    </row>
    <row r="2923" spans="1:1" ht="15" customHeight="1">
      <c r="A2923">
        <v>2001</v>
      </c>
    </row>
    <row r="2924" spans="1:1" ht="15" customHeight="1">
      <c r="A2924">
        <v>2001</v>
      </c>
    </row>
    <row r="2925" spans="1:1" ht="15" customHeight="1">
      <c r="A2925">
        <v>2001</v>
      </c>
    </row>
    <row r="2926" spans="1:1" ht="15" customHeight="1">
      <c r="A2926">
        <v>2001</v>
      </c>
    </row>
    <row r="2927" spans="1:1" ht="15" customHeight="1">
      <c r="A2927">
        <v>2001</v>
      </c>
    </row>
    <row r="2928" spans="1:1" ht="15" customHeight="1">
      <c r="A2928">
        <v>2001</v>
      </c>
    </row>
    <row r="2929" spans="1:1" ht="15" customHeight="1">
      <c r="A2929">
        <v>2001</v>
      </c>
    </row>
    <row r="2930" spans="1:1" ht="15" customHeight="1">
      <c r="A2930">
        <v>2001</v>
      </c>
    </row>
    <row r="2931" spans="1:1" ht="15" customHeight="1">
      <c r="A2931">
        <v>2001</v>
      </c>
    </row>
    <row r="2932" spans="1:1" ht="15" customHeight="1">
      <c r="A2932">
        <v>2001</v>
      </c>
    </row>
    <row r="2933" spans="1:1" ht="15" customHeight="1">
      <c r="A2933">
        <v>2001</v>
      </c>
    </row>
    <row r="2934" spans="1:1" ht="15" customHeight="1">
      <c r="A2934">
        <v>2001</v>
      </c>
    </row>
    <row r="2935" spans="1:1" ht="15" customHeight="1">
      <c r="A2935">
        <v>2001</v>
      </c>
    </row>
    <row r="2936" spans="1:1" ht="15" customHeight="1">
      <c r="A2936">
        <v>2001</v>
      </c>
    </row>
    <row r="2937" spans="1:1" ht="15" customHeight="1">
      <c r="A2937">
        <v>2001</v>
      </c>
    </row>
    <row r="2938" spans="1:1" ht="15" customHeight="1">
      <c r="A2938">
        <v>2001</v>
      </c>
    </row>
    <row r="2939" spans="1:1" ht="15" customHeight="1">
      <c r="A2939">
        <v>2001</v>
      </c>
    </row>
    <row r="2940" spans="1:1" ht="15" customHeight="1">
      <c r="A2940">
        <v>2001</v>
      </c>
    </row>
    <row r="2941" spans="1:1" ht="15" customHeight="1">
      <c r="A2941">
        <v>2001</v>
      </c>
    </row>
    <row r="2942" spans="1:1" ht="15" customHeight="1">
      <c r="A2942">
        <v>2001</v>
      </c>
    </row>
    <row r="2943" spans="1:1" ht="15" customHeight="1">
      <c r="A2943">
        <v>2001</v>
      </c>
    </row>
    <row r="2944" spans="1:1" ht="15" customHeight="1">
      <c r="A2944">
        <v>2001</v>
      </c>
    </row>
    <row r="2945" spans="1:1" ht="15" customHeight="1">
      <c r="A2945">
        <v>2001</v>
      </c>
    </row>
    <row r="2946" spans="1:1" ht="15" customHeight="1">
      <c r="A2946">
        <v>2001</v>
      </c>
    </row>
    <row r="2947" spans="1:1" ht="15" customHeight="1">
      <c r="A2947">
        <v>2001</v>
      </c>
    </row>
    <row r="2948" spans="1:1" ht="15" customHeight="1">
      <c r="A2948">
        <v>2001</v>
      </c>
    </row>
    <row r="2949" spans="1:1" ht="15" customHeight="1">
      <c r="A2949">
        <v>2001</v>
      </c>
    </row>
    <row r="2950" spans="1:1" ht="15" customHeight="1">
      <c r="A2950">
        <v>2001</v>
      </c>
    </row>
    <row r="2951" spans="1:1" ht="15" customHeight="1">
      <c r="A2951">
        <v>2001</v>
      </c>
    </row>
    <row r="2952" spans="1:1" ht="15" customHeight="1">
      <c r="A2952">
        <v>2001</v>
      </c>
    </row>
    <row r="2953" spans="1:1" ht="15" customHeight="1">
      <c r="A2953">
        <v>2001</v>
      </c>
    </row>
    <row r="2954" spans="1:1" ht="15" customHeight="1">
      <c r="A2954">
        <v>2001</v>
      </c>
    </row>
    <row r="2955" spans="1:1" ht="15" customHeight="1">
      <c r="A2955">
        <v>2001</v>
      </c>
    </row>
    <row r="2956" spans="1:1" ht="15" customHeight="1">
      <c r="A2956">
        <v>2001</v>
      </c>
    </row>
    <row r="2957" spans="1:1" ht="15" customHeight="1">
      <c r="A2957">
        <v>2001</v>
      </c>
    </row>
    <row r="2958" spans="1:1" ht="15" customHeight="1">
      <c r="A2958">
        <v>2001</v>
      </c>
    </row>
    <row r="2959" spans="1:1" ht="15" customHeight="1">
      <c r="A2959">
        <v>2001</v>
      </c>
    </row>
    <row r="2960" spans="1:1" ht="15" customHeight="1">
      <c r="A2960">
        <v>2001</v>
      </c>
    </row>
    <row r="2961" spans="1:1" ht="15" customHeight="1">
      <c r="A2961">
        <v>2001</v>
      </c>
    </row>
    <row r="2962" spans="1:1" ht="15" customHeight="1">
      <c r="A2962">
        <v>2001</v>
      </c>
    </row>
    <row r="2963" spans="1:1" ht="15" customHeight="1">
      <c r="A2963">
        <v>2001</v>
      </c>
    </row>
    <row r="2964" spans="1:1" ht="15" customHeight="1">
      <c r="A2964">
        <v>2001</v>
      </c>
    </row>
    <row r="2965" spans="1:1" ht="15" customHeight="1">
      <c r="A2965">
        <v>2001</v>
      </c>
    </row>
    <row r="2966" spans="1:1" ht="15" customHeight="1">
      <c r="A2966">
        <v>2001</v>
      </c>
    </row>
    <row r="2967" spans="1:1" ht="15" customHeight="1">
      <c r="A2967">
        <v>2001</v>
      </c>
    </row>
    <row r="2968" spans="1:1" ht="15" customHeight="1">
      <c r="A2968">
        <v>2001</v>
      </c>
    </row>
    <row r="2969" spans="1:1" ht="15" customHeight="1">
      <c r="A2969">
        <v>2001</v>
      </c>
    </row>
    <row r="2970" spans="1:1" ht="15" customHeight="1">
      <c r="A2970">
        <v>2001</v>
      </c>
    </row>
    <row r="2971" spans="1:1" ht="15" customHeight="1">
      <c r="A2971">
        <v>2001</v>
      </c>
    </row>
    <row r="2972" spans="1:1" ht="15" customHeight="1">
      <c r="A2972">
        <v>2001</v>
      </c>
    </row>
    <row r="2973" spans="1:1" ht="15" customHeight="1">
      <c r="A2973">
        <v>2001</v>
      </c>
    </row>
    <row r="2974" spans="1:1" ht="15" customHeight="1">
      <c r="A2974">
        <v>2001</v>
      </c>
    </row>
    <row r="2975" spans="1:1" ht="15" customHeight="1">
      <c r="A2975">
        <v>2001</v>
      </c>
    </row>
    <row r="2976" spans="1:1" ht="15" customHeight="1">
      <c r="A2976">
        <v>2001</v>
      </c>
    </row>
    <row r="2977" spans="1:1" ht="15" customHeight="1">
      <c r="A2977">
        <v>2001</v>
      </c>
    </row>
    <row r="2978" spans="1:1" ht="15" customHeight="1">
      <c r="A2978">
        <v>2001</v>
      </c>
    </row>
    <row r="2979" spans="1:1" ht="15" customHeight="1">
      <c r="A2979">
        <v>2001</v>
      </c>
    </row>
    <row r="2980" spans="1:1" ht="15" customHeight="1">
      <c r="A2980">
        <v>2001</v>
      </c>
    </row>
    <row r="2981" spans="1:1" ht="15" customHeight="1">
      <c r="A2981">
        <v>2001</v>
      </c>
    </row>
    <row r="2982" spans="1:1" ht="15" customHeight="1">
      <c r="A2982">
        <v>2001</v>
      </c>
    </row>
    <row r="2983" spans="1:1" ht="15" customHeight="1">
      <c r="A2983">
        <v>2001</v>
      </c>
    </row>
    <row r="2984" spans="1:1" ht="15" customHeight="1">
      <c r="A2984">
        <v>2001</v>
      </c>
    </row>
    <row r="2985" spans="1:1" ht="15" customHeight="1">
      <c r="A2985">
        <v>2001</v>
      </c>
    </row>
    <row r="2986" spans="1:1" ht="15" customHeight="1">
      <c r="A2986">
        <v>2001</v>
      </c>
    </row>
    <row r="2987" spans="1:1" ht="15" customHeight="1">
      <c r="A2987">
        <v>2001</v>
      </c>
    </row>
    <row r="2988" spans="1:1" ht="15" customHeight="1">
      <c r="A2988">
        <v>2001</v>
      </c>
    </row>
    <row r="2989" spans="1:1" ht="15" customHeight="1">
      <c r="A2989">
        <v>2001</v>
      </c>
    </row>
    <row r="2990" spans="1:1" ht="15" customHeight="1">
      <c r="A2990">
        <v>2001</v>
      </c>
    </row>
    <row r="2991" spans="1:1" ht="15" customHeight="1">
      <c r="A2991">
        <v>2001</v>
      </c>
    </row>
    <row r="2992" spans="1:1" ht="15" customHeight="1">
      <c r="A2992">
        <v>2001</v>
      </c>
    </row>
    <row r="2993" spans="1:1" ht="15" customHeight="1">
      <c r="A2993">
        <v>2001</v>
      </c>
    </row>
    <row r="2994" spans="1:1" ht="15" customHeight="1">
      <c r="A2994">
        <v>2001</v>
      </c>
    </row>
    <row r="2995" spans="1:1" ht="15" customHeight="1">
      <c r="A2995">
        <v>2001</v>
      </c>
    </row>
    <row r="2996" spans="1:1" ht="15" customHeight="1">
      <c r="A2996">
        <v>2001</v>
      </c>
    </row>
    <row r="2997" spans="1:1" ht="15" customHeight="1">
      <c r="A2997">
        <v>2001</v>
      </c>
    </row>
    <row r="2998" spans="1:1" ht="15" customHeight="1">
      <c r="A2998">
        <v>2001</v>
      </c>
    </row>
    <row r="2999" spans="1:1" ht="15" customHeight="1">
      <c r="A2999">
        <v>2001</v>
      </c>
    </row>
    <row r="3000" spans="1:1" ht="15" customHeight="1">
      <c r="A3000">
        <v>2001</v>
      </c>
    </row>
    <row r="3001" spans="1:1" ht="15" customHeight="1">
      <c r="A3001">
        <v>2001</v>
      </c>
    </row>
    <row r="3002" spans="1:1" ht="15" customHeight="1">
      <c r="A3002">
        <v>2001</v>
      </c>
    </row>
    <row r="3003" spans="1:1" ht="15" customHeight="1">
      <c r="A3003">
        <v>2001</v>
      </c>
    </row>
    <row r="3004" spans="1:1" ht="15" customHeight="1">
      <c r="A3004">
        <v>2001</v>
      </c>
    </row>
    <row r="3005" spans="1:1" ht="15" customHeight="1">
      <c r="A3005">
        <v>2001</v>
      </c>
    </row>
    <row r="3006" spans="1:1" ht="15" customHeight="1">
      <c r="A3006">
        <v>2001</v>
      </c>
    </row>
    <row r="3007" spans="1:1" ht="15" customHeight="1">
      <c r="A3007">
        <v>2001</v>
      </c>
    </row>
    <row r="3008" spans="1:1" ht="15" customHeight="1">
      <c r="A3008">
        <v>2001</v>
      </c>
    </row>
    <row r="3009" spans="1:1" ht="15" customHeight="1">
      <c r="A3009">
        <v>2001</v>
      </c>
    </row>
    <row r="3010" spans="1:1" ht="15" customHeight="1">
      <c r="A3010">
        <v>2001</v>
      </c>
    </row>
    <row r="3011" spans="1:1" ht="15" customHeight="1">
      <c r="A3011">
        <v>2001</v>
      </c>
    </row>
    <row r="3012" spans="1:1" ht="15" customHeight="1">
      <c r="A3012">
        <v>2001</v>
      </c>
    </row>
    <row r="3013" spans="1:1" ht="15" customHeight="1">
      <c r="A3013">
        <v>2001</v>
      </c>
    </row>
    <row r="3014" spans="1:1" ht="15" customHeight="1">
      <c r="A3014">
        <v>2001</v>
      </c>
    </row>
    <row r="3015" spans="1:1" ht="15" customHeight="1">
      <c r="A3015">
        <v>2001</v>
      </c>
    </row>
    <row r="3016" spans="1:1" ht="15" customHeight="1">
      <c r="A3016">
        <v>2001</v>
      </c>
    </row>
    <row r="3017" spans="1:1" ht="15" customHeight="1">
      <c r="A3017">
        <v>2001</v>
      </c>
    </row>
    <row r="3018" spans="1:1" ht="15" customHeight="1">
      <c r="A3018">
        <v>2001</v>
      </c>
    </row>
    <row r="3019" spans="1:1" ht="15" customHeight="1">
      <c r="A3019">
        <v>2001</v>
      </c>
    </row>
    <row r="3020" spans="1:1" ht="15" customHeight="1">
      <c r="A3020">
        <v>2001</v>
      </c>
    </row>
    <row r="3021" spans="1:1" ht="15" customHeight="1">
      <c r="A3021">
        <v>2001</v>
      </c>
    </row>
    <row r="3022" spans="1:1" ht="15" customHeight="1">
      <c r="A3022">
        <v>2001</v>
      </c>
    </row>
    <row r="3023" spans="1:1" ht="15" customHeight="1">
      <c r="A3023">
        <v>2001</v>
      </c>
    </row>
    <row r="3024" spans="1:1" ht="15" customHeight="1">
      <c r="A3024">
        <v>2001</v>
      </c>
    </row>
    <row r="3025" spans="1:1" ht="15" customHeight="1">
      <c r="A3025">
        <v>2001</v>
      </c>
    </row>
    <row r="3026" spans="1:1" ht="15" customHeight="1">
      <c r="A3026">
        <v>2001</v>
      </c>
    </row>
    <row r="3027" spans="1:1" ht="15" customHeight="1">
      <c r="A3027">
        <v>2001</v>
      </c>
    </row>
    <row r="3028" spans="1:1" ht="15" customHeight="1">
      <c r="A3028">
        <v>2001</v>
      </c>
    </row>
    <row r="3029" spans="1:1" ht="15" customHeight="1">
      <c r="A3029">
        <v>2001</v>
      </c>
    </row>
    <row r="3030" spans="1:1" ht="15" customHeight="1">
      <c r="A3030">
        <v>2001</v>
      </c>
    </row>
    <row r="3031" spans="1:1" ht="15" customHeight="1">
      <c r="A3031">
        <v>2001</v>
      </c>
    </row>
    <row r="3032" spans="1:1" ht="15" customHeight="1">
      <c r="A3032">
        <v>2001</v>
      </c>
    </row>
    <row r="3033" spans="1:1" ht="15" customHeight="1">
      <c r="A3033">
        <v>2001</v>
      </c>
    </row>
    <row r="3034" spans="1:1" ht="15" customHeight="1">
      <c r="A3034">
        <v>2001</v>
      </c>
    </row>
    <row r="3035" spans="1:1" ht="15" customHeight="1">
      <c r="A3035">
        <v>2001</v>
      </c>
    </row>
    <row r="3036" spans="1:1" ht="15" customHeight="1">
      <c r="A3036">
        <v>2001</v>
      </c>
    </row>
    <row r="3037" spans="1:1" ht="15" customHeight="1">
      <c r="A3037">
        <v>2001</v>
      </c>
    </row>
    <row r="3038" spans="1:1" ht="15" customHeight="1">
      <c r="A3038">
        <v>2001</v>
      </c>
    </row>
    <row r="3039" spans="1:1" ht="15" customHeight="1">
      <c r="A3039">
        <v>2001</v>
      </c>
    </row>
    <row r="3040" spans="1:1" ht="15" customHeight="1">
      <c r="A3040">
        <v>2001</v>
      </c>
    </row>
    <row r="3041" spans="1:1" ht="15" customHeight="1">
      <c r="A3041">
        <v>2001</v>
      </c>
    </row>
    <row r="3042" spans="1:1" ht="15" customHeight="1">
      <c r="A3042">
        <v>2001</v>
      </c>
    </row>
    <row r="3043" spans="1:1" ht="15" customHeight="1">
      <c r="A3043">
        <v>2001</v>
      </c>
    </row>
    <row r="3044" spans="1:1" ht="15" customHeight="1">
      <c r="A3044">
        <v>2001</v>
      </c>
    </row>
    <row r="3045" spans="1:1" ht="15" customHeight="1">
      <c r="A3045">
        <v>2001</v>
      </c>
    </row>
    <row r="3046" spans="1:1" ht="15" customHeight="1">
      <c r="A3046">
        <v>2001</v>
      </c>
    </row>
    <row r="3047" spans="1:1" ht="15" customHeight="1">
      <c r="A3047">
        <v>2001</v>
      </c>
    </row>
    <row r="3048" spans="1:1" ht="15" customHeight="1">
      <c r="A3048">
        <v>2001</v>
      </c>
    </row>
    <row r="3049" spans="1:1" ht="15" customHeight="1">
      <c r="A3049">
        <v>2001</v>
      </c>
    </row>
    <row r="3050" spans="1:1" ht="15" customHeight="1">
      <c r="A3050">
        <v>2001</v>
      </c>
    </row>
    <row r="3051" spans="1:1" ht="15" customHeight="1">
      <c r="A3051">
        <v>2001</v>
      </c>
    </row>
    <row r="3052" spans="1:1" ht="15" customHeight="1">
      <c r="A3052">
        <v>2001</v>
      </c>
    </row>
    <row r="3053" spans="1:1" ht="15" customHeight="1">
      <c r="A3053">
        <v>2001</v>
      </c>
    </row>
    <row r="3054" spans="1:1" ht="15" customHeight="1">
      <c r="A3054">
        <v>2001</v>
      </c>
    </row>
    <row r="3055" spans="1:1" ht="15" customHeight="1">
      <c r="A3055">
        <v>2001</v>
      </c>
    </row>
    <row r="3056" spans="1:1" ht="15" customHeight="1">
      <c r="A3056">
        <v>2001</v>
      </c>
    </row>
    <row r="3057" spans="1:1" ht="15" customHeight="1">
      <c r="A3057">
        <v>2001</v>
      </c>
    </row>
    <row r="3058" spans="1:1" ht="15" customHeight="1">
      <c r="A3058">
        <v>2001</v>
      </c>
    </row>
    <row r="3059" spans="1:1" ht="15" customHeight="1">
      <c r="A3059">
        <v>2001</v>
      </c>
    </row>
    <row r="3060" spans="1:1" ht="15" customHeight="1">
      <c r="A3060">
        <v>2001</v>
      </c>
    </row>
    <row r="3061" spans="1:1" ht="15" customHeight="1">
      <c r="A3061">
        <v>2001</v>
      </c>
    </row>
    <row r="3062" spans="1:1" ht="15" customHeight="1">
      <c r="A3062">
        <v>2001</v>
      </c>
    </row>
    <row r="3063" spans="1:1" ht="15" customHeight="1">
      <c r="A3063">
        <v>2001</v>
      </c>
    </row>
    <row r="3064" spans="1:1" ht="15" customHeight="1">
      <c r="A3064">
        <v>2001</v>
      </c>
    </row>
    <row r="3065" spans="1:1" ht="15" customHeight="1">
      <c r="A3065">
        <v>2001</v>
      </c>
    </row>
    <row r="3066" spans="1:1" ht="15" customHeight="1">
      <c r="A3066">
        <v>2001</v>
      </c>
    </row>
    <row r="3067" spans="1:1" ht="15" customHeight="1">
      <c r="A3067">
        <v>2001</v>
      </c>
    </row>
    <row r="3068" spans="1:1" ht="15" customHeight="1">
      <c r="A3068">
        <v>2001</v>
      </c>
    </row>
    <row r="3069" spans="1:1" ht="15" customHeight="1">
      <c r="A3069">
        <v>2001</v>
      </c>
    </row>
    <row r="3070" spans="1:1" ht="15" customHeight="1">
      <c r="A3070">
        <v>2001</v>
      </c>
    </row>
    <row r="3071" spans="1:1" ht="15" customHeight="1">
      <c r="A3071">
        <v>2001</v>
      </c>
    </row>
    <row r="3072" spans="1:1" ht="15" customHeight="1">
      <c r="A3072">
        <v>2001</v>
      </c>
    </row>
    <row r="3073" spans="1:1" ht="15" customHeight="1">
      <c r="A3073">
        <v>2001</v>
      </c>
    </row>
    <row r="3074" spans="1:1" ht="15" customHeight="1">
      <c r="A3074">
        <v>2001</v>
      </c>
    </row>
    <row r="3075" spans="1:1" ht="15" customHeight="1">
      <c r="A3075">
        <v>2001</v>
      </c>
    </row>
    <row r="3076" spans="1:1" ht="15" customHeight="1">
      <c r="A3076">
        <v>2001</v>
      </c>
    </row>
    <row r="3077" spans="1:1" ht="15" customHeight="1">
      <c r="A3077">
        <v>2001</v>
      </c>
    </row>
    <row r="3078" spans="1:1" ht="15" customHeight="1">
      <c r="A3078">
        <v>2001</v>
      </c>
    </row>
    <row r="3079" spans="1:1" ht="15" customHeight="1">
      <c r="A3079">
        <v>2001</v>
      </c>
    </row>
    <row r="3080" spans="1:1" ht="15" customHeight="1">
      <c r="A3080">
        <v>2001</v>
      </c>
    </row>
    <row r="3081" spans="1:1" ht="15" customHeight="1">
      <c r="A3081">
        <v>2001</v>
      </c>
    </row>
    <row r="3082" spans="1:1" ht="15" customHeight="1">
      <c r="A3082">
        <v>2001</v>
      </c>
    </row>
    <row r="3083" spans="1:1" ht="15" customHeight="1">
      <c r="A3083">
        <v>2001</v>
      </c>
    </row>
    <row r="3084" spans="1:1" ht="15" customHeight="1">
      <c r="A3084">
        <v>2001</v>
      </c>
    </row>
    <row r="3085" spans="1:1" ht="15" customHeight="1">
      <c r="A3085">
        <v>2001</v>
      </c>
    </row>
    <row r="3086" spans="1:1" ht="15" customHeight="1">
      <c r="A3086">
        <v>2001</v>
      </c>
    </row>
    <row r="3087" spans="1:1" ht="15" customHeight="1">
      <c r="A3087">
        <v>2001</v>
      </c>
    </row>
    <row r="3088" spans="1:1" ht="15" customHeight="1">
      <c r="A3088">
        <v>2001</v>
      </c>
    </row>
    <row r="3089" spans="1:1" ht="15" customHeight="1">
      <c r="A3089">
        <v>2001</v>
      </c>
    </row>
    <row r="3090" spans="1:1" ht="15" customHeight="1">
      <c r="A3090">
        <v>2001</v>
      </c>
    </row>
    <row r="3091" spans="1:1" ht="15" customHeight="1">
      <c r="A3091">
        <v>2001</v>
      </c>
    </row>
    <row r="3092" spans="1:1" ht="15" customHeight="1">
      <c r="A3092">
        <v>2001</v>
      </c>
    </row>
    <row r="3093" spans="1:1" ht="15" customHeight="1">
      <c r="A3093">
        <v>2001</v>
      </c>
    </row>
    <row r="3094" spans="1:1" ht="15" customHeight="1">
      <c r="A3094">
        <v>2001</v>
      </c>
    </row>
    <row r="3095" spans="1:1" ht="15" customHeight="1">
      <c r="A3095">
        <v>2001</v>
      </c>
    </row>
    <row r="3096" spans="1:1" ht="15" customHeight="1">
      <c r="A3096">
        <v>2001</v>
      </c>
    </row>
    <row r="3097" spans="1:1" ht="15" customHeight="1">
      <c r="A3097">
        <v>2001</v>
      </c>
    </row>
    <row r="3098" spans="1:1" ht="15" customHeight="1">
      <c r="A3098">
        <v>2001</v>
      </c>
    </row>
    <row r="3099" spans="1:1" ht="15" customHeight="1">
      <c r="A3099">
        <v>2001</v>
      </c>
    </row>
    <row r="3100" spans="1:1" ht="15" customHeight="1">
      <c r="A3100">
        <v>2001</v>
      </c>
    </row>
    <row r="3101" spans="1:1" ht="15" customHeight="1">
      <c r="A3101">
        <v>2001</v>
      </c>
    </row>
    <row r="3102" spans="1:1" ht="15" customHeight="1">
      <c r="A3102">
        <v>2001</v>
      </c>
    </row>
    <row r="3103" spans="1:1" ht="15" customHeight="1">
      <c r="A3103">
        <v>2001</v>
      </c>
    </row>
    <row r="3104" spans="1:1" ht="15" customHeight="1">
      <c r="A3104">
        <v>2001</v>
      </c>
    </row>
    <row r="3105" spans="1:1" ht="15" customHeight="1">
      <c r="A3105">
        <v>2001</v>
      </c>
    </row>
    <row r="3106" spans="1:1" ht="15" customHeight="1">
      <c r="A3106">
        <v>2001</v>
      </c>
    </row>
    <row r="3107" spans="1:1" ht="15" customHeight="1">
      <c r="A3107">
        <v>2001</v>
      </c>
    </row>
    <row r="3108" spans="1:1" ht="15" customHeight="1">
      <c r="A3108">
        <v>2001</v>
      </c>
    </row>
    <row r="3109" spans="1:1" ht="15" customHeight="1">
      <c r="A3109">
        <v>2001</v>
      </c>
    </row>
    <row r="3110" spans="1:1" ht="15" customHeight="1">
      <c r="A3110">
        <v>2001</v>
      </c>
    </row>
    <row r="3111" spans="1:1" ht="15" customHeight="1">
      <c r="A3111">
        <v>2001</v>
      </c>
    </row>
    <row r="3112" spans="1:1" ht="15" customHeight="1">
      <c r="A3112">
        <v>2001</v>
      </c>
    </row>
    <row r="3113" spans="1:1" ht="15" customHeight="1">
      <c r="A3113">
        <v>2001</v>
      </c>
    </row>
    <row r="3114" spans="1:1" ht="15" customHeight="1">
      <c r="A3114">
        <v>2001</v>
      </c>
    </row>
    <row r="3115" spans="1:1" ht="15" customHeight="1">
      <c r="A3115">
        <v>2001</v>
      </c>
    </row>
    <row r="3116" spans="1:1" ht="15" customHeight="1">
      <c r="A3116">
        <v>2001</v>
      </c>
    </row>
    <row r="3117" spans="1:1" ht="15" customHeight="1">
      <c r="A3117">
        <v>2001</v>
      </c>
    </row>
    <row r="3118" spans="1:1" ht="15" customHeight="1">
      <c r="A3118">
        <v>2001</v>
      </c>
    </row>
    <row r="3119" spans="1:1" ht="15" customHeight="1">
      <c r="A3119">
        <v>2001</v>
      </c>
    </row>
    <row r="3120" spans="1:1" ht="15" customHeight="1">
      <c r="A3120">
        <v>2001</v>
      </c>
    </row>
    <row r="3121" spans="1:1" ht="15" customHeight="1">
      <c r="A3121">
        <v>2001</v>
      </c>
    </row>
    <row r="3122" spans="1:1" ht="15" customHeight="1">
      <c r="A3122">
        <v>2001</v>
      </c>
    </row>
    <row r="3123" spans="1:1" ht="15" customHeight="1">
      <c r="A3123">
        <v>2001</v>
      </c>
    </row>
    <row r="3124" spans="1:1" ht="15" customHeight="1">
      <c r="A3124">
        <v>2001</v>
      </c>
    </row>
    <row r="3125" spans="1:1" ht="15" customHeight="1">
      <c r="A3125">
        <v>2001</v>
      </c>
    </row>
    <row r="3126" spans="1:1" ht="15" customHeight="1">
      <c r="A3126">
        <v>2001</v>
      </c>
    </row>
    <row r="3127" spans="1:1" ht="15" customHeight="1">
      <c r="A3127">
        <v>2001</v>
      </c>
    </row>
    <row r="3128" spans="1:1" ht="15" customHeight="1">
      <c r="A3128">
        <v>2001</v>
      </c>
    </row>
    <row r="3129" spans="1:1" ht="15" customHeight="1">
      <c r="A3129">
        <v>2001</v>
      </c>
    </row>
    <row r="3130" spans="1:1" ht="15" customHeight="1">
      <c r="A3130">
        <v>2001</v>
      </c>
    </row>
    <row r="3131" spans="1:1" ht="15" customHeight="1">
      <c r="A3131">
        <v>2001</v>
      </c>
    </row>
    <row r="3132" spans="1:1" ht="15" customHeight="1">
      <c r="A3132">
        <v>2001</v>
      </c>
    </row>
    <row r="3133" spans="1:1" ht="15" customHeight="1">
      <c r="A3133">
        <v>2001</v>
      </c>
    </row>
    <row r="3134" spans="1:1" ht="15" customHeight="1">
      <c r="A3134">
        <v>2001</v>
      </c>
    </row>
    <row r="3135" spans="1:1" ht="15" customHeight="1">
      <c r="A3135">
        <v>2001</v>
      </c>
    </row>
    <row r="3136" spans="1:1" ht="15" customHeight="1">
      <c r="A3136">
        <v>2001</v>
      </c>
    </row>
    <row r="3137" spans="1:1" ht="15" customHeight="1">
      <c r="A3137">
        <v>2001</v>
      </c>
    </row>
    <row r="3138" spans="1:1" ht="15" customHeight="1">
      <c r="A3138">
        <v>2001</v>
      </c>
    </row>
    <row r="3139" spans="1:1" ht="15" customHeight="1">
      <c r="A3139">
        <v>2001</v>
      </c>
    </row>
    <row r="3140" spans="1:1" ht="15" customHeight="1">
      <c r="A3140">
        <v>2001</v>
      </c>
    </row>
    <row r="3141" spans="1:1" ht="15" customHeight="1">
      <c r="A3141">
        <v>2001</v>
      </c>
    </row>
    <row r="3142" spans="1:1" ht="15" customHeight="1">
      <c r="A3142">
        <v>2001</v>
      </c>
    </row>
    <row r="3143" spans="1:1" ht="15" customHeight="1">
      <c r="A3143">
        <v>2001</v>
      </c>
    </row>
    <row r="3144" spans="1:1" ht="15" customHeight="1">
      <c r="A3144">
        <v>2001</v>
      </c>
    </row>
    <row r="3145" spans="1:1" ht="15" customHeight="1">
      <c r="A3145">
        <v>2001</v>
      </c>
    </row>
    <row r="3146" spans="1:1" ht="15" customHeight="1">
      <c r="A3146">
        <v>2001</v>
      </c>
    </row>
    <row r="3147" spans="1:1" ht="15" customHeight="1">
      <c r="A3147">
        <v>2001</v>
      </c>
    </row>
    <row r="3148" spans="1:1" ht="15" customHeight="1">
      <c r="A3148">
        <v>2001</v>
      </c>
    </row>
    <row r="3149" spans="1:1" ht="15" customHeight="1">
      <c r="A3149">
        <v>2001</v>
      </c>
    </row>
    <row r="3150" spans="1:1" ht="15" customHeight="1">
      <c r="A3150">
        <v>2001</v>
      </c>
    </row>
    <row r="3151" spans="1:1" ht="15" customHeight="1">
      <c r="A3151">
        <v>2001</v>
      </c>
    </row>
    <row r="3152" spans="1:1" ht="15" customHeight="1">
      <c r="A3152">
        <v>2001</v>
      </c>
    </row>
    <row r="3153" spans="1:1" ht="15" customHeight="1">
      <c r="A3153">
        <v>2001</v>
      </c>
    </row>
    <row r="3154" spans="1:1" ht="15" customHeight="1">
      <c r="A3154">
        <v>2001</v>
      </c>
    </row>
    <row r="3155" spans="1:1" ht="15" customHeight="1">
      <c r="A3155">
        <v>2001</v>
      </c>
    </row>
    <row r="3156" spans="1:1" ht="15" customHeight="1">
      <c r="A3156">
        <v>2001</v>
      </c>
    </row>
    <row r="3157" spans="1:1" ht="15" customHeight="1">
      <c r="A3157">
        <v>2001</v>
      </c>
    </row>
    <row r="3158" spans="1:1" ht="15" customHeight="1">
      <c r="A3158">
        <v>2001</v>
      </c>
    </row>
    <row r="3159" spans="1:1" ht="15" customHeight="1">
      <c r="A3159">
        <v>2001</v>
      </c>
    </row>
    <row r="3160" spans="1:1" ht="15" customHeight="1">
      <c r="A3160">
        <v>2001</v>
      </c>
    </row>
    <row r="3161" spans="1:1" ht="15" customHeight="1">
      <c r="A3161">
        <v>2001</v>
      </c>
    </row>
    <row r="3162" spans="1:1" ht="15" customHeight="1">
      <c r="A3162">
        <v>2001</v>
      </c>
    </row>
    <row r="3163" spans="1:1" ht="15" customHeight="1">
      <c r="A3163">
        <v>2001</v>
      </c>
    </row>
    <row r="3164" spans="1:1" ht="15" customHeight="1">
      <c r="A3164">
        <v>2001</v>
      </c>
    </row>
    <row r="3165" spans="1:1" ht="15" customHeight="1">
      <c r="A3165">
        <v>2001</v>
      </c>
    </row>
    <row r="3166" spans="1:1" ht="15" customHeight="1">
      <c r="A3166">
        <v>2001</v>
      </c>
    </row>
    <row r="3167" spans="1:1" ht="15" customHeight="1">
      <c r="A3167">
        <v>2001</v>
      </c>
    </row>
    <row r="3168" spans="1:1" ht="15" customHeight="1">
      <c r="A3168">
        <v>2001</v>
      </c>
    </row>
    <row r="3169" spans="1:1" ht="15" customHeight="1">
      <c r="A3169">
        <v>2001</v>
      </c>
    </row>
    <row r="3170" spans="1:1" ht="15" customHeight="1">
      <c r="A3170">
        <v>2001</v>
      </c>
    </row>
    <row r="3171" spans="1:1" ht="15" customHeight="1">
      <c r="A3171">
        <v>2001</v>
      </c>
    </row>
    <row r="3172" spans="1:1" ht="15" customHeight="1">
      <c r="A3172">
        <v>2001</v>
      </c>
    </row>
    <row r="3173" spans="1:1" ht="15" customHeight="1">
      <c r="A3173">
        <v>2001</v>
      </c>
    </row>
    <row r="3174" spans="1:1" ht="15" customHeight="1">
      <c r="A3174">
        <v>2001</v>
      </c>
    </row>
    <row r="3175" spans="1:1" ht="15" customHeight="1">
      <c r="A3175">
        <v>2001</v>
      </c>
    </row>
    <row r="3176" spans="1:1" ht="15" customHeight="1">
      <c r="A3176">
        <v>2001</v>
      </c>
    </row>
    <row r="3177" spans="1:1" ht="15" customHeight="1">
      <c r="A3177">
        <v>2001</v>
      </c>
    </row>
    <row r="3178" spans="1:1" ht="15" customHeight="1">
      <c r="A3178">
        <v>2001</v>
      </c>
    </row>
    <row r="3179" spans="1:1" ht="15" customHeight="1">
      <c r="A3179">
        <v>2001</v>
      </c>
    </row>
    <row r="3180" spans="1:1" ht="15" customHeight="1">
      <c r="A3180">
        <v>2001</v>
      </c>
    </row>
    <row r="3181" spans="1:1" ht="15" customHeight="1">
      <c r="A3181">
        <v>2001</v>
      </c>
    </row>
    <row r="3182" spans="1:1" ht="15" customHeight="1">
      <c r="A3182">
        <v>2001</v>
      </c>
    </row>
    <row r="3183" spans="1:1" ht="15" customHeight="1">
      <c r="A3183">
        <v>2001</v>
      </c>
    </row>
    <row r="3184" spans="1:1" ht="15" customHeight="1">
      <c r="A3184">
        <v>2001</v>
      </c>
    </row>
    <row r="3185" spans="1:1" ht="15" customHeight="1">
      <c r="A3185">
        <v>2001</v>
      </c>
    </row>
    <row r="3186" spans="1:1" ht="15" customHeight="1">
      <c r="A3186">
        <v>2001</v>
      </c>
    </row>
    <row r="3187" spans="1:1" ht="15" customHeight="1">
      <c r="A3187">
        <v>2001</v>
      </c>
    </row>
    <row r="3188" spans="1:1" ht="15" customHeight="1">
      <c r="A3188">
        <v>2001</v>
      </c>
    </row>
    <row r="3189" spans="1:1" ht="15" customHeight="1">
      <c r="A3189">
        <v>2001</v>
      </c>
    </row>
    <row r="3190" spans="1:1" ht="15" customHeight="1">
      <c r="A3190">
        <v>2001</v>
      </c>
    </row>
    <row r="3191" spans="1:1" ht="15" customHeight="1">
      <c r="A3191">
        <v>2001</v>
      </c>
    </row>
    <row r="3192" spans="1:1" ht="15" customHeight="1">
      <c r="A3192">
        <v>2001</v>
      </c>
    </row>
    <row r="3193" spans="1:1" ht="15" customHeight="1">
      <c r="A3193">
        <v>2001</v>
      </c>
    </row>
    <row r="3194" spans="1:1" ht="15" customHeight="1">
      <c r="A3194">
        <v>2001</v>
      </c>
    </row>
    <row r="3195" spans="1:1" ht="15" customHeight="1">
      <c r="A3195">
        <v>2001</v>
      </c>
    </row>
    <row r="3196" spans="1:1" ht="15" customHeight="1">
      <c r="A3196">
        <v>2001</v>
      </c>
    </row>
    <row r="3197" spans="1:1" ht="15" customHeight="1">
      <c r="A3197">
        <v>2001</v>
      </c>
    </row>
    <row r="3198" spans="1:1" ht="15" customHeight="1">
      <c r="A3198">
        <v>2001</v>
      </c>
    </row>
    <row r="3199" spans="1:1" ht="15" customHeight="1">
      <c r="A3199">
        <v>2001</v>
      </c>
    </row>
    <row r="3200" spans="1:1" ht="15" customHeight="1">
      <c r="A3200">
        <v>2001</v>
      </c>
    </row>
    <row r="3201" spans="1:1" ht="15" customHeight="1">
      <c r="A3201">
        <v>2001</v>
      </c>
    </row>
    <row r="3202" spans="1:1" ht="15" customHeight="1">
      <c r="A3202">
        <v>2001</v>
      </c>
    </row>
    <row r="3203" spans="1:1" ht="15" customHeight="1">
      <c r="A3203">
        <v>2001</v>
      </c>
    </row>
    <row r="3204" spans="1:1" ht="15" customHeight="1">
      <c r="A3204">
        <v>2001</v>
      </c>
    </row>
    <row r="3205" spans="1:1" ht="15" customHeight="1">
      <c r="A3205">
        <v>2001</v>
      </c>
    </row>
    <row r="3206" spans="1:1" ht="15" customHeight="1">
      <c r="A3206">
        <v>2001</v>
      </c>
    </row>
    <row r="3207" spans="1:1" ht="15" customHeight="1">
      <c r="A3207">
        <v>2001</v>
      </c>
    </row>
    <row r="3208" spans="1:1" ht="15" customHeight="1">
      <c r="A3208">
        <v>2001</v>
      </c>
    </row>
    <row r="3209" spans="1:1" ht="15" customHeight="1">
      <c r="A3209">
        <v>2001</v>
      </c>
    </row>
    <row r="3210" spans="1:1" ht="15" customHeight="1">
      <c r="A3210">
        <v>2001</v>
      </c>
    </row>
    <row r="3211" spans="1:1" ht="15" customHeight="1">
      <c r="A3211">
        <v>2001</v>
      </c>
    </row>
    <row r="3212" spans="1:1" ht="15" customHeight="1">
      <c r="A3212">
        <v>2001</v>
      </c>
    </row>
    <row r="3213" spans="1:1" ht="15" customHeight="1">
      <c r="A3213">
        <v>2001</v>
      </c>
    </row>
    <row r="3214" spans="1:1" ht="15" customHeight="1">
      <c r="A3214">
        <v>2001</v>
      </c>
    </row>
    <row r="3215" spans="1:1" ht="15" customHeight="1">
      <c r="A3215">
        <v>2001</v>
      </c>
    </row>
    <row r="3216" spans="1:1" ht="15" customHeight="1">
      <c r="A3216">
        <v>2001</v>
      </c>
    </row>
    <row r="3217" spans="1:1" ht="15" customHeight="1">
      <c r="A3217">
        <v>2001</v>
      </c>
    </row>
    <row r="3218" spans="1:1" ht="15" customHeight="1">
      <c r="A3218">
        <v>2001</v>
      </c>
    </row>
    <row r="3219" spans="1:1" ht="15" customHeight="1">
      <c r="A3219">
        <v>2001</v>
      </c>
    </row>
    <row r="3220" spans="1:1" ht="15" customHeight="1">
      <c r="A3220">
        <v>2001</v>
      </c>
    </row>
    <row r="3221" spans="1:1" ht="15" customHeight="1">
      <c r="A3221">
        <v>2001</v>
      </c>
    </row>
    <row r="3222" spans="1:1" ht="15" customHeight="1">
      <c r="A3222">
        <v>2001</v>
      </c>
    </row>
    <row r="3223" spans="1:1" ht="15" customHeight="1">
      <c r="A3223">
        <v>2001</v>
      </c>
    </row>
    <row r="3224" spans="1:1" ht="15" customHeight="1">
      <c r="A3224">
        <v>2001</v>
      </c>
    </row>
    <row r="3225" spans="1:1" ht="15" customHeight="1">
      <c r="A3225">
        <v>2001</v>
      </c>
    </row>
    <row r="3226" spans="1:1" ht="15" customHeight="1">
      <c r="A3226">
        <v>2001</v>
      </c>
    </row>
    <row r="3227" spans="1:1" ht="15" customHeight="1">
      <c r="A3227">
        <v>2001</v>
      </c>
    </row>
    <row r="3228" spans="1:1" ht="15" customHeight="1">
      <c r="A3228">
        <v>2001</v>
      </c>
    </row>
    <row r="3229" spans="1:1" ht="15" customHeight="1">
      <c r="A3229">
        <v>2001</v>
      </c>
    </row>
    <row r="3230" spans="1:1" ht="15" customHeight="1">
      <c r="A3230">
        <v>2001</v>
      </c>
    </row>
    <row r="3231" spans="1:1" ht="15" customHeight="1">
      <c r="A3231">
        <v>2001</v>
      </c>
    </row>
    <row r="3232" spans="1:1" ht="15" customHeight="1">
      <c r="A3232">
        <v>2001</v>
      </c>
    </row>
    <row r="3233" spans="1:1" ht="15" customHeight="1">
      <c r="A3233">
        <v>2001</v>
      </c>
    </row>
    <row r="3234" spans="1:1" ht="15" customHeight="1">
      <c r="A3234">
        <v>2001</v>
      </c>
    </row>
    <row r="3235" spans="1:1" ht="15" customHeight="1">
      <c r="A3235">
        <v>2001</v>
      </c>
    </row>
    <row r="3236" spans="1:1" ht="15" customHeight="1">
      <c r="A3236">
        <v>2001</v>
      </c>
    </row>
    <row r="3237" spans="1:1" ht="15" customHeight="1">
      <c r="A3237">
        <v>2001</v>
      </c>
    </row>
    <row r="3238" spans="1:1" ht="15" customHeight="1">
      <c r="A3238">
        <v>2001</v>
      </c>
    </row>
    <row r="3239" spans="1:1" ht="15" customHeight="1">
      <c r="A3239">
        <v>2001</v>
      </c>
    </row>
    <row r="3240" spans="1:1" ht="15" customHeight="1">
      <c r="A3240">
        <v>2001</v>
      </c>
    </row>
    <row r="3241" spans="1:1" ht="15" customHeight="1">
      <c r="A3241">
        <v>2001</v>
      </c>
    </row>
    <row r="3242" spans="1:1" ht="15" customHeight="1">
      <c r="A3242">
        <v>2001</v>
      </c>
    </row>
    <row r="3243" spans="1:1" ht="15" customHeight="1">
      <c r="A3243">
        <v>2001</v>
      </c>
    </row>
    <row r="3244" spans="1:1" ht="15" customHeight="1">
      <c r="A3244">
        <v>2001</v>
      </c>
    </row>
    <row r="3245" spans="1:1" ht="15" customHeight="1">
      <c r="A3245">
        <v>2001</v>
      </c>
    </row>
    <row r="3246" spans="1:1" ht="15" customHeight="1">
      <c r="A3246">
        <v>2001</v>
      </c>
    </row>
    <row r="3247" spans="1:1" ht="15" customHeight="1">
      <c r="A3247">
        <v>2001</v>
      </c>
    </row>
    <row r="3248" spans="1:1" ht="15" customHeight="1">
      <c r="A3248">
        <v>2001</v>
      </c>
    </row>
    <row r="3249" spans="1:1" ht="15" customHeight="1">
      <c r="A3249">
        <v>2001</v>
      </c>
    </row>
    <row r="3250" spans="1:1" ht="15" customHeight="1">
      <c r="A3250">
        <v>2001</v>
      </c>
    </row>
    <row r="3251" spans="1:1" ht="15" customHeight="1">
      <c r="A3251">
        <v>2001</v>
      </c>
    </row>
    <row r="3252" spans="1:1" ht="15" customHeight="1">
      <c r="A3252">
        <v>2001</v>
      </c>
    </row>
    <row r="3253" spans="1:1" ht="15" customHeight="1">
      <c r="A3253">
        <v>2001</v>
      </c>
    </row>
    <row r="3254" spans="1:1" ht="15" customHeight="1">
      <c r="A3254">
        <v>2001</v>
      </c>
    </row>
    <row r="3255" spans="1:1" ht="15" customHeight="1">
      <c r="A3255">
        <v>2001</v>
      </c>
    </row>
    <row r="3256" spans="1:1" ht="15" customHeight="1">
      <c r="A3256">
        <v>2001</v>
      </c>
    </row>
    <row r="3257" spans="1:1" ht="15" customHeight="1">
      <c r="A3257">
        <v>2001</v>
      </c>
    </row>
    <row r="3258" spans="1:1" ht="15" customHeight="1">
      <c r="A3258">
        <v>2001</v>
      </c>
    </row>
    <row r="3259" spans="1:1" ht="15" customHeight="1">
      <c r="A3259">
        <v>2001</v>
      </c>
    </row>
    <row r="3260" spans="1:1" ht="15" customHeight="1">
      <c r="A3260">
        <v>2001</v>
      </c>
    </row>
    <row r="3261" spans="1:1" ht="15" customHeight="1">
      <c r="A3261">
        <v>2001</v>
      </c>
    </row>
    <row r="3262" spans="1:1" ht="15" customHeight="1">
      <c r="A3262">
        <v>2001</v>
      </c>
    </row>
    <row r="3263" spans="1:1" ht="15" customHeight="1">
      <c r="A3263">
        <v>2001</v>
      </c>
    </row>
    <row r="3264" spans="1:1" ht="15" customHeight="1">
      <c r="A3264">
        <v>2001</v>
      </c>
    </row>
    <row r="3265" spans="1:1" ht="15" customHeight="1">
      <c r="A3265">
        <v>2001</v>
      </c>
    </row>
    <row r="3266" spans="1:1" ht="15" customHeight="1">
      <c r="A3266">
        <v>2001</v>
      </c>
    </row>
    <row r="3267" spans="1:1" ht="15" customHeight="1">
      <c r="A3267">
        <v>2001</v>
      </c>
    </row>
    <row r="3268" spans="1:1" ht="15" customHeight="1">
      <c r="A3268">
        <v>2001</v>
      </c>
    </row>
    <row r="3269" spans="1:1" ht="15" customHeight="1">
      <c r="A3269">
        <v>2001</v>
      </c>
    </row>
    <row r="3270" spans="1:1" ht="15" customHeight="1">
      <c r="A3270">
        <v>2001</v>
      </c>
    </row>
    <row r="3271" spans="1:1" ht="15" customHeight="1">
      <c r="A3271">
        <v>2001</v>
      </c>
    </row>
    <row r="3272" spans="1:1" ht="15" customHeight="1">
      <c r="A3272">
        <v>2001</v>
      </c>
    </row>
    <row r="3273" spans="1:1" ht="15" customHeight="1">
      <c r="A3273">
        <v>2001</v>
      </c>
    </row>
    <row r="3274" spans="1:1" ht="15" customHeight="1">
      <c r="A3274">
        <v>2001</v>
      </c>
    </row>
    <row r="3275" spans="1:1" ht="15" customHeight="1">
      <c r="A3275">
        <v>2001</v>
      </c>
    </row>
    <row r="3276" spans="1:1" ht="15" customHeight="1">
      <c r="A3276">
        <v>2001</v>
      </c>
    </row>
    <row r="3277" spans="1:1" ht="15" customHeight="1">
      <c r="A3277">
        <v>2001</v>
      </c>
    </row>
    <row r="3278" spans="1:1" ht="15" customHeight="1">
      <c r="A3278">
        <v>2001</v>
      </c>
    </row>
    <row r="3279" spans="1:1" ht="15" customHeight="1">
      <c r="A3279">
        <v>2001</v>
      </c>
    </row>
    <row r="3280" spans="1:1" ht="15" customHeight="1">
      <c r="A3280">
        <v>2001</v>
      </c>
    </row>
    <row r="3281" spans="1:1" ht="15" customHeight="1">
      <c r="A3281">
        <v>2001</v>
      </c>
    </row>
    <row r="3282" spans="1:1" ht="15" customHeight="1">
      <c r="A3282">
        <v>2001</v>
      </c>
    </row>
    <row r="3283" spans="1:1" ht="15" customHeight="1">
      <c r="A3283">
        <v>2001</v>
      </c>
    </row>
    <row r="3284" spans="1:1" ht="15" customHeight="1">
      <c r="A3284">
        <v>2001</v>
      </c>
    </row>
    <row r="3285" spans="1:1" ht="15" customHeight="1">
      <c r="A3285">
        <v>2001</v>
      </c>
    </row>
    <row r="3286" spans="1:1" ht="15" customHeight="1">
      <c r="A3286">
        <v>2001</v>
      </c>
    </row>
    <row r="3287" spans="1:1" ht="15" customHeight="1">
      <c r="A3287">
        <v>2001</v>
      </c>
    </row>
    <row r="3288" spans="1:1" ht="15" customHeight="1">
      <c r="A3288">
        <v>2001</v>
      </c>
    </row>
    <row r="3289" spans="1:1" ht="15" customHeight="1">
      <c r="A3289">
        <v>2001</v>
      </c>
    </row>
    <row r="3290" spans="1:1" ht="15" customHeight="1">
      <c r="A3290">
        <v>2001</v>
      </c>
    </row>
    <row r="3291" spans="1:1" ht="15" customHeight="1">
      <c r="A3291">
        <v>2001</v>
      </c>
    </row>
    <row r="3292" spans="1:1" ht="15" customHeight="1">
      <c r="A3292">
        <v>2001</v>
      </c>
    </row>
    <row r="3293" spans="1:1" ht="15" customHeight="1">
      <c r="A3293">
        <v>2001</v>
      </c>
    </row>
    <row r="3294" spans="1:1" ht="15" customHeight="1">
      <c r="A3294">
        <v>2001</v>
      </c>
    </row>
    <row r="3295" spans="1:1" ht="15" customHeight="1">
      <c r="A3295">
        <v>2001</v>
      </c>
    </row>
    <row r="3296" spans="1:1" ht="15" customHeight="1">
      <c r="A3296">
        <v>2001</v>
      </c>
    </row>
    <row r="3297" spans="1:1" ht="15" customHeight="1">
      <c r="A3297">
        <v>2001</v>
      </c>
    </row>
    <row r="3298" spans="1:1" ht="15" customHeight="1">
      <c r="A3298">
        <v>2001</v>
      </c>
    </row>
    <row r="3299" spans="1:1" ht="15" customHeight="1">
      <c r="A3299">
        <v>2001</v>
      </c>
    </row>
    <row r="3300" spans="1:1" ht="15" customHeight="1">
      <c r="A3300">
        <v>2001</v>
      </c>
    </row>
    <row r="3301" spans="1:1" ht="15" customHeight="1">
      <c r="A3301">
        <v>2001</v>
      </c>
    </row>
    <row r="3302" spans="1:1" ht="15" customHeight="1">
      <c r="A3302">
        <v>2001</v>
      </c>
    </row>
    <row r="3303" spans="1:1" ht="15" customHeight="1">
      <c r="A3303">
        <v>2001</v>
      </c>
    </row>
    <row r="3304" spans="1:1" ht="15" customHeight="1">
      <c r="A3304">
        <v>2001</v>
      </c>
    </row>
    <row r="3305" spans="1:1" ht="15" customHeight="1">
      <c r="A3305">
        <v>2001</v>
      </c>
    </row>
    <row r="3306" spans="1:1" ht="15" customHeight="1">
      <c r="A3306">
        <v>2001</v>
      </c>
    </row>
    <row r="3307" spans="1:1" ht="15" customHeight="1">
      <c r="A3307">
        <v>2001</v>
      </c>
    </row>
    <row r="3308" spans="1:1" ht="15" customHeight="1">
      <c r="A3308">
        <v>2001</v>
      </c>
    </row>
    <row r="3309" spans="1:1" ht="15" customHeight="1">
      <c r="A3309">
        <v>2001</v>
      </c>
    </row>
    <row r="3310" spans="1:1" ht="15" customHeight="1">
      <c r="A3310">
        <v>2001</v>
      </c>
    </row>
    <row r="3311" spans="1:1" ht="15" customHeight="1">
      <c r="A3311">
        <v>2001</v>
      </c>
    </row>
    <row r="3312" spans="1:1" ht="15" customHeight="1">
      <c r="A3312">
        <v>2001</v>
      </c>
    </row>
    <row r="3313" spans="1:1" ht="15" customHeight="1">
      <c r="A3313">
        <v>2001</v>
      </c>
    </row>
    <row r="3314" spans="1:1" ht="15" customHeight="1">
      <c r="A3314">
        <v>2001</v>
      </c>
    </row>
    <row r="3315" spans="1:1" ht="15" customHeight="1">
      <c r="A3315">
        <v>2001</v>
      </c>
    </row>
    <row r="3316" spans="1:1" ht="15" customHeight="1">
      <c r="A3316">
        <v>2001</v>
      </c>
    </row>
    <row r="3317" spans="1:1" ht="15" customHeight="1">
      <c r="A3317">
        <v>2001</v>
      </c>
    </row>
    <row r="3318" spans="1:1" ht="15" customHeight="1">
      <c r="A3318">
        <v>2001</v>
      </c>
    </row>
    <row r="3319" spans="1:1" ht="15" customHeight="1">
      <c r="A3319">
        <v>2001</v>
      </c>
    </row>
    <row r="3320" spans="1:1" ht="15" customHeight="1">
      <c r="A3320">
        <v>2001</v>
      </c>
    </row>
    <row r="3321" spans="1:1" ht="15" customHeight="1">
      <c r="A3321">
        <v>2001</v>
      </c>
    </row>
    <row r="3322" spans="1:1" ht="15" customHeight="1">
      <c r="A3322">
        <v>2001</v>
      </c>
    </row>
    <row r="3323" spans="1:1" ht="15" customHeight="1">
      <c r="A3323">
        <v>2001</v>
      </c>
    </row>
    <row r="3324" spans="1:1" ht="15" customHeight="1">
      <c r="A3324">
        <v>2001</v>
      </c>
    </row>
    <row r="3325" spans="1:1" ht="15" customHeight="1">
      <c r="A3325">
        <v>2001</v>
      </c>
    </row>
    <row r="3326" spans="1:1" ht="15" customHeight="1">
      <c r="A3326">
        <v>2001</v>
      </c>
    </row>
    <row r="3327" spans="1:1" ht="15" customHeight="1">
      <c r="A3327">
        <v>2001</v>
      </c>
    </row>
    <row r="3328" spans="1:1" ht="15" customHeight="1">
      <c r="A3328">
        <v>2001</v>
      </c>
    </row>
    <row r="3329" spans="1:1" ht="15" customHeight="1">
      <c r="A3329">
        <v>2001</v>
      </c>
    </row>
    <row r="3330" spans="1:1" ht="15" customHeight="1">
      <c r="A3330">
        <v>2001</v>
      </c>
    </row>
    <row r="3331" spans="1:1" ht="15" customHeight="1">
      <c r="A3331">
        <v>2001</v>
      </c>
    </row>
    <row r="3332" spans="1:1" ht="15" customHeight="1">
      <c r="A3332">
        <v>2001</v>
      </c>
    </row>
    <row r="3333" spans="1:1" ht="15" customHeight="1">
      <c r="A3333">
        <v>2001</v>
      </c>
    </row>
    <row r="3334" spans="1:1" ht="15" customHeight="1">
      <c r="A3334">
        <v>2001</v>
      </c>
    </row>
    <row r="3335" spans="1:1" ht="15" customHeight="1">
      <c r="A3335">
        <v>2001</v>
      </c>
    </row>
    <row r="3336" spans="1:1" ht="15" customHeight="1">
      <c r="A3336">
        <v>2001</v>
      </c>
    </row>
    <row r="3337" spans="1:1" ht="15" customHeight="1">
      <c r="A3337">
        <v>2001</v>
      </c>
    </row>
    <row r="3338" spans="1:1" ht="15" customHeight="1">
      <c r="A3338">
        <v>2001</v>
      </c>
    </row>
    <row r="3339" spans="1:1" ht="15" customHeight="1">
      <c r="A3339">
        <v>2001</v>
      </c>
    </row>
    <row r="3340" spans="1:1" ht="15" customHeight="1">
      <c r="A3340">
        <v>2001</v>
      </c>
    </row>
    <row r="3341" spans="1:1" ht="15" customHeight="1">
      <c r="A3341">
        <v>2001</v>
      </c>
    </row>
    <row r="3342" spans="1:1" ht="15" customHeight="1">
      <c r="A3342">
        <v>2001</v>
      </c>
    </row>
    <row r="3343" spans="1:1" ht="15" customHeight="1">
      <c r="A3343">
        <v>2001</v>
      </c>
    </row>
    <row r="3344" spans="1:1" ht="15" customHeight="1">
      <c r="A3344">
        <v>2001</v>
      </c>
    </row>
    <row r="3345" spans="1:1" ht="15" customHeight="1">
      <c r="A3345">
        <v>2001</v>
      </c>
    </row>
    <row r="3346" spans="1:1" ht="15" customHeight="1">
      <c r="A3346">
        <v>2001</v>
      </c>
    </row>
    <row r="3347" spans="1:1" ht="15" customHeight="1">
      <c r="A3347">
        <v>2001</v>
      </c>
    </row>
    <row r="3348" spans="1:1" ht="15" customHeight="1">
      <c r="A3348">
        <v>2001</v>
      </c>
    </row>
    <row r="3349" spans="1:1" ht="15" customHeight="1">
      <c r="A3349">
        <v>2001</v>
      </c>
    </row>
    <row r="3350" spans="1:1" ht="15" customHeight="1">
      <c r="A3350">
        <v>2001</v>
      </c>
    </row>
    <row r="3351" spans="1:1" ht="15" customHeight="1">
      <c r="A3351">
        <v>2001</v>
      </c>
    </row>
    <row r="3352" spans="1:1" ht="15" customHeight="1">
      <c r="A3352">
        <v>2001</v>
      </c>
    </row>
    <row r="3353" spans="1:1" ht="15" customHeight="1">
      <c r="A3353">
        <v>2001</v>
      </c>
    </row>
    <row r="3354" spans="1:1" ht="15" customHeight="1">
      <c r="A3354">
        <v>2001</v>
      </c>
    </row>
    <row r="3355" spans="1:1" ht="15" customHeight="1">
      <c r="A3355">
        <v>2001</v>
      </c>
    </row>
    <row r="3356" spans="1:1" ht="15" customHeight="1">
      <c r="A3356">
        <v>2001</v>
      </c>
    </row>
    <row r="3357" spans="1:1" ht="15" customHeight="1">
      <c r="A3357">
        <v>2001</v>
      </c>
    </row>
    <row r="3358" spans="1:1" ht="15" customHeight="1">
      <c r="A3358">
        <v>2001</v>
      </c>
    </row>
    <row r="3359" spans="1:1" ht="15" customHeight="1">
      <c r="A3359">
        <v>2001</v>
      </c>
    </row>
    <row r="3360" spans="1:1" ht="15" customHeight="1">
      <c r="A3360">
        <v>2001</v>
      </c>
    </row>
    <row r="3361" spans="1:1" ht="15" customHeight="1">
      <c r="A3361">
        <v>2001</v>
      </c>
    </row>
    <row r="3362" spans="1:1" ht="15" customHeight="1">
      <c r="A3362">
        <v>2001</v>
      </c>
    </row>
    <row r="3363" spans="1:1" ht="15" customHeight="1">
      <c r="A3363">
        <v>2001</v>
      </c>
    </row>
    <row r="3364" spans="1:1" ht="15" customHeight="1">
      <c r="A3364">
        <v>2001</v>
      </c>
    </row>
    <row r="3365" spans="1:1" ht="15" customHeight="1">
      <c r="A3365">
        <v>2001</v>
      </c>
    </row>
    <row r="3366" spans="1:1" ht="15" customHeight="1">
      <c r="A3366">
        <v>2001</v>
      </c>
    </row>
    <row r="3367" spans="1:1" ht="15" customHeight="1">
      <c r="A3367">
        <v>2001</v>
      </c>
    </row>
    <row r="3368" spans="1:1" ht="15" customHeight="1">
      <c r="A3368">
        <v>2001</v>
      </c>
    </row>
    <row r="3369" spans="1:1" ht="15" customHeight="1">
      <c r="A3369">
        <v>2001</v>
      </c>
    </row>
    <row r="3370" spans="1:1" ht="15" customHeight="1">
      <c r="A3370">
        <v>2001</v>
      </c>
    </row>
    <row r="3371" spans="1:1" ht="15" customHeight="1">
      <c r="A3371">
        <v>2001</v>
      </c>
    </row>
    <row r="3372" spans="1:1" ht="15" customHeight="1">
      <c r="A3372">
        <v>2001</v>
      </c>
    </row>
    <row r="3373" spans="1:1" ht="15" customHeight="1">
      <c r="A3373">
        <v>2001</v>
      </c>
    </row>
    <row r="3374" spans="1:1" ht="15" customHeight="1">
      <c r="A3374">
        <v>2001</v>
      </c>
    </row>
    <row r="3375" spans="1:1" ht="15" customHeight="1">
      <c r="A3375">
        <v>2001</v>
      </c>
    </row>
    <row r="3376" spans="1:1" ht="15" customHeight="1">
      <c r="A3376">
        <v>2001</v>
      </c>
    </row>
    <row r="3377" spans="1:1" ht="15" customHeight="1">
      <c r="A3377">
        <v>2001</v>
      </c>
    </row>
    <row r="3378" spans="1:1" ht="15" customHeight="1">
      <c r="A3378">
        <v>2001</v>
      </c>
    </row>
    <row r="3379" spans="1:1" ht="15" customHeight="1">
      <c r="A3379">
        <v>2001</v>
      </c>
    </row>
    <row r="3380" spans="1:1" ht="15" customHeight="1">
      <c r="A3380">
        <v>2001</v>
      </c>
    </row>
    <row r="3381" spans="1:1" ht="15" customHeight="1">
      <c r="A3381">
        <v>2001</v>
      </c>
    </row>
    <row r="3382" spans="1:1" ht="15" customHeight="1">
      <c r="A3382">
        <v>2001</v>
      </c>
    </row>
    <row r="3383" spans="1:1" ht="15" customHeight="1">
      <c r="A3383">
        <v>2001</v>
      </c>
    </row>
    <row r="3384" spans="1:1" ht="15" customHeight="1">
      <c r="A3384">
        <v>2001</v>
      </c>
    </row>
    <row r="3385" spans="1:1" ht="15" customHeight="1">
      <c r="A3385">
        <v>2001</v>
      </c>
    </row>
    <row r="3386" spans="1:1" ht="15" customHeight="1">
      <c r="A3386">
        <v>2001</v>
      </c>
    </row>
    <row r="3387" spans="1:1" ht="15" customHeight="1">
      <c r="A3387">
        <v>2001</v>
      </c>
    </row>
    <row r="3388" spans="1:1" ht="15" customHeight="1">
      <c r="A3388">
        <v>2001</v>
      </c>
    </row>
    <row r="3389" spans="1:1" ht="15" customHeight="1">
      <c r="A3389">
        <v>2001</v>
      </c>
    </row>
    <row r="3390" spans="1:1" ht="15" customHeight="1">
      <c r="A3390">
        <v>2001</v>
      </c>
    </row>
    <row r="3391" spans="1:1" ht="15" customHeight="1">
      <c r="A3391">
        <v>2001</v>
      </c>
    </row>
    <row r="3392" spans="1:1" ht="15" customHeight="1">
      <c r="A3392">
        <v>2001</v>
      </c>
    </row>
    <row r="3393" spans="1:1" ht="15" customHeight="1">
      <c r="A3393">
        <v>2001</v>
      </c>
    </row>
    <row r="3394" spans="1:1" ht="15" customHeight="1">
      <c r="A3394">
        <v>2001</v>
      </c>
    </row>
    <row r="3395" spans="1:1" ht="15" customHeight="1">
      <c r="A3395">
        <v>2001</v>
      </c>
    </row>
    <row r="3396" spans="1:1" ht="15" customHeight="1">
      <c r="A3396">
        <v>2001</v>
      </c>
    </row>
    <row r="3397" spans="1:1" ht="15" customHeight="1">
      <c r="A3397">
        <v>2001</v>
      </c>
    </row>
    <row r="3398" spans="1:1" ht="15" customHeight="1">
      <c r="A3398">
        <v>2001</v>
      </c>
    </row>
    <row r="3399" spans="1:1" ht="15" customHeight="1">
      <c r="A3399">
        <v>2001</v>
      </c>
    </row>
    <row r="3400" spans="1:1" ht="15" customHeight="1">
      <c r="A3400">
        <v>2001</v>
      </c>
    </row>
    <row r="3401" spans="1:1" ht="15" customHeight="1">
      <c r="A3401">
        <v>2001</v>
      </c>
    </row>
    <row r="3402" spans="1:1" ht="15" customHeight="1">
      <c r="A3402">
        <v>2001</v>
      </c>
    </row>
    <row r="3403" spans="1:1" ht="15" customHeight="1">
      <c r="A3403">
        <v>2001</v>
      </c>
    </row>
    <row r="3404" spans="1:1" ht="15" customHeight="1">
      <c r="A3404">
        <v>2001</v>
      </c>
    </row>
    <row r="3405" spans="1:1" ht="15" customHeight="1">
      <c r="A3405">
        <v>2001</v>
      </c>
    </row>
    <row r="3406" spans="1:1" ht="15" customHeight="1">
      <c r="A3406">
        <v>2001</v>
      </c>
    </row>
    <row r="3407" spans="1:1" ht="15" customHeight="1">
      <c r="A3407">
        <v>2001</v>
      </c>
    </row>
    <row r="3408" spans="1:1" ht="15" customHeight="1">
      <c r="A3408">
        <v>2001</v>
      </c>
    </row>
    <row r="3409" spans="1:1" ht="15" customHeight="1">
      <c r="A3409">
        <v>2001</v>
      </c>
    </row>
    <row r="3410" spans="1:1" ht="15" customHeight="1">
      <c r="A3410">
        <v>2001</v>
      </c>
    </row>
    <row r="3411" spans="1:1" ht="15" customHeight="1">
      <c r="A3411">
        <v>2001</v>
      </c>
    </row>
    <row r="3412" spans="1:1" ht="15" customHeight="1">
      <c r="A3412">
        <v>2001</v>
      </c>
    </row>
    <row r="3413" spans="1:1" ht="15" customHeight="1">
      <c r="A3413">
        <v>2001</v>
      </c>
    </row>
    <row r="3414" spans="1:1" ht="15" customHeight="1">
      <c r="A3414">
        <v>2001</v>
      </c>
    </row>
    <row r="3415" spans="1:1" ht="15" customHeight="1">
      <c r="A3415">
        <v>2001</v>
      </c>
    </row>
    <row r="3416" spans="1:1" ht="15" customHeight="1">
      <c r="A3416">
        <v>2001</v>
      </c>
    </row>
    <row r="3417" spans="1:1" ht="15" customHeight="1">
      <c r="A3417">
        <v>2001</v>
      </c>
    </row>
    <row r="3418" spans="1:1" ht="15" customHeight="1">
      <c r="A3418">
        <v>2001</v>
      </c>
    </row>
    <row r="3419" spans="1:1" ht="15" customHeight="1">
      <c r="A3419">
        <v>2001</v>
      </c>
    </row>
    <row r="3420" spans="1:1" ht="15" customHeight="1">
      <c r="A3420">
        <v>2001</v>
      </c>
    </row>
    <row r="3421" spans="1:1" ht="15" customHeight="1">
      <c r="A3421">
        <v>2001</v>
      </c>
    </row>
    <row r="3422" spans="1:1" ht="15" customHeight="1">
      <c r="A3422">
        <v>2001</v>
      </c>
    </row>
    <row r="3423" spans="1:1" ht="15" customHeight="1">
      <c r="A3423">
        <v>2001</v>
      </c>
    </row>
    <row r="3424" spans="1:1" ht="15" customHeight="1">
      <c r="A3424">
        <v>2001</v>
      </c>
    </row>
    <row r="3425" spans="1:1" ht="15" customHeight="1">
      <c r="A3425">
        <v>2001</v>
      </c>
    </row>
    <row r="3426" spans="1:1" ht="15" customHeight="1">
      <c r="A3426">
        <v>2001</v>
      </c>
    </row>
    <row r="3427" spans="1:1" ht="15" customHeight="1">
      <c r="A3427">
        <v>2001</v>
      </c>
    </row>
    <row r="3428" spans="1:1" ht="15" customHeight="1">
      <c r="A3428">
        <v>2001</v>
      </c>
    </row>
    <row r="3429" spans="1:1" ht="15" customHeight="1">
      <c r="A3429">
        <v>2001</v>
      </c>
    </row>
    <row r="3430" spans="1:1" ht="15" customHeight="1">
      <c r="A3430">
        <v>2001</v>
      </c>
    </row>
    <row r="3431" spans="1:1" ht="15" customHeight="1">
      <c r="A3431">
        <v>2001</v>
      </c>
    </row>
    <row r="3432" spans="1:1" ht="15" customHeight="1">
      <c r="A3432">
        <v>2001</v>
      </c>
    </row>
    <row r="3433" spans="1:1" ht="15" customHeight="1">
      <c r="A3433">
        <v>2001</v>
      </c>
    </row>
    <row r="3434" spans="1:1" ht="15" customHeight="1">
      <c r="A3434">
        <v>2001</v>
      </c>
    </row>
    <row r="3435" spans="1:1" ht="15" customHeight="1">
      <c r="A3435">
        <v>2001</v>
      </c>
    </row>
    <row r="3436" spans="1:1" ht="15" customHeight="1">
      <c r="A3436">
        <v>2001</v>
      </c>
    </row>
    <row r="3437" spans="1:1" ht="15" customHeight="1">
      <c r="A3437">
        <v>2001</v>
      </c>
    </row>
    <row r="3438" spans="1:1" ht="15" customHeight="1">
      <c r="A3438">
        <v>2001</v>
      </c>
    </row>
    <row r="3439" spans="1:1" ht="15" customHeight="1">
      <c r="A3439">
        <v>2001</v>
      </c>
    </row>
    <row r="3440" spans="1:1" ht="15" customHeight="1">
      <c r="A3440">
        <v>2001</v>
      </c>
    </row>
    <row r="3441" spans="1:1" ht="15" customHeight="1">
      <c r="A3441">
        <v>2001</v>
      </c>
    </row>
    <row r="3442" spans="1:1" ht="15" customHeight="1">
      <c r="A3442">
        <v>2001</v>
      </c>
    </row>
    <row r="3443" spans="1:1" ht="15" customHeight="1">
      <c r="A3443">
        <v>2001</v>
      </c>
    </row>
    <row r="3444" spans="1:1" ht="15" customHeight="1">
      <c r="A3444">
        <v>2001</v>
      </c>
    </row>
    <row r="3445" spans="1:1" ht="15" customHeight="1">
      <c r="A3445">
        <v>2001</v>
      </c>
    </row>
    <row r="3446" spans="1:1" ht="15" customHeight="1">
      <c r="A3446">
        <v>2001</v>
      </c>
    </row>
    <row r="3447" spans="1:1" ht="15" customHeight="1">
      <c r="A3447">
        <v>2001</v>
      </c>
    </row>
    <row r="3448" spans="1:1" ht="15" customHeight="1">
      <c r="A3448">
        <v>2001</v>
      </c>
    </row>
    <row r="3449" spans="1:1" ht="15" customHeight="1">
      <c r="A3449">
        <v>2001</v>
      </c>
    </row>
    <row r="3450" spans="1:1" ht="15" customHeight="1">
      <c r="A3450">
        <v>2001</v>
      </c>
    </row>
    <row r="3451" spans="1:1" ht="15" customHeight="1">
      <c r="A3451">
        <v>2001</v>
      </c>
    </row>
    <row r="3452" spans="1:1" ht="15" customHeight="1">
      <c r="A3452">
        <v>2001</v>
      </c>
    </row>
    <row r="3453" spans="1:1" ht="15" customHeight="1">
      <c r="A3453">
        <v>2001</v>
      </c>
    </row>
    <row r="3454" spans="1:1" ht="15" customHeight="1">
      <c r="A3454">
        <v>2001</v>
      </c>
    </row>
    <row r="3455" spans="1:1" ht="15" customHeight="1">
      <c r="A3455">
        <v>2001</v>
      </c>
    </row>
    <row r="3456" spans="1:1" ht="15" customHeight="1">
      <c r="A3456">
        <v>2001</v>
      </c>
    </row>
    <row r="3457" spans="1:1" ht="15" customHeight="1">
      <c r="A3457">
        <v>2001</v>
      </c>
    </row>
    <row r="3458" spans="1:1" ht="15" customHeight="1">
      <c r="A3458">
        <v>2001</v>
      </c>
    </row>
    <row r="3459" spans="1:1" ht="15" customHeight="1">
      <c r="A3459">
        <v>2001</v>
      </c>
    </row>
    <row r="3460" spans="1:1" ht="15" customHeight="1">
      <c r="A3460">
        <v>2001</v>
      </c>
    </row>
    <row r="3461" spans="1:1" ht="15" customHeight="1">
      <c r="A3461">
        <v>2001</v>
      </c>
    </row>
    <row r="3462" spans="1:1" ht="15" customHeight="1">
      <c r="A3462">
        <v>2001</v>
      </c>
    </row>
    <row r="3463" spans="1:1" ht="15" customHeight="1">
      <c r="A3463">
        <v>2001</v>
      </c>
    </row>
    <row r="3464" spans="1:1" ht="15" customHeight="1">
      <c r="A3464">
        <v>2001</v>
      </c>
    </row>
    <row r="3465" spans="1:1" ht="15" customHeight="1">
      <c r="A3465">
        <v>2001</v>
      </c>
    </row>
    <row r="3466" spans="1:1" ht="15" customHeight="1">
      <c r="A3466">
        <v>2001</v>
      </c>
    </row>
    <row r="3467" spans="1:1" ht="15" customHeight="1">
      <c r="A3467">
        <v>2001</v>
      </c>
    </row>
    <row r="3468" spans="1:1" ht="15" customHeight="1">
      <c r="A3468">
        <v>2001</v>
      </c>
    </row>
    <row r="3469" spans="1:1" ht="15" customHeight="1">
      <c r="A3469">
        <v>2001</v>
      </c>
    </row>
    <row r="3470" spans="1:1" ht="15" customHeight="1">
      <c r="A3470">
        <v>2001</v>
      </c>
    </row>
    <row r="3471" spans="1:1" ht="15" customHeight="1">
      <c r="A3471">
        <v>2001</v>
      </c>
    </row>
    <row r="3472" spans="1:1" ht="15" customHeight="1">
      <c r="A3472">
        <v>2001</v>
      </c>
    </row>
    <row r="3473" spans="1:1" ht="15" customHeight="1">
      <c r="A3473">
        <v>2001</v>
      </c>
    </row>
    <row r="3474" spans="1:1" ht="15" customHeight="1">
      <c r="A3474">
        <v>2001</v>
      </c>
    </row>
    <row r="3475" spans="1:1" ht="15" customHeight="1">
      <c r="A3475">
        <v>2001</v>
      </c>
    </row>
    <row r="3476" spans="1:1" ht="15" customHeight="1">
      <c r="A3476">
        <v>2001</v>
      </c>
    </row>
    <row r="3477" spans="1:1" ht="15" customHeight="1">
      <c r="A3477">
        <v>2001</v>
      </c>
    </row>
    <row r="3478" spans="1:1" ht="15" customHeight="1">
      <c r="A3478">
        <v>2001</v>
      </c>
    </row>
    <row r="3479" spans="1:1" ht="15" customHeight="1">
      <c r="A3479">
        <v>2001</v>
      </c>
    </row>
    <row r="3480" spans="1:1" ht="15" customHeight="1">
      <c r="A3480">
        <v>2001</v>
      </c>
    </row>
    <row r="3481" spans="1:1" ht="15" customHeight="1">
      <c r="A3481">
        <v>2001</v>
      </c>
    </row>
    <row r="3482" spans="1:1" ht="15" customHeight="1">
      <c r="A3482">
        <v>2001</v>
      </c>
    </row>
    <row r="3483" spans="1:1" ht="15" customHeight="1">
      <c r="A3483">
        <v>2001</v>
      </c>
    </row>
    <row r="3484" spans="1:1" ht="15" customHeight="1">
      <c r="A3484">
        <v>2001</v>
      </c>
    </row>
    <row r="3485" spans="1:1" ht="15" customHeight="1">
      <c r="A3485">
        <v>2001</v>
      </c>
    </row>
    <row r="3486" spans="1:1" ht="15" customHeight="1">
      <c r="A3486">
        <v>2001</v>
      </c>
    </row>
    <row r="3487" spans="1:1" ht="15" customHeight="1">
      <c r="A3487">
        <v>2001</v>
      </c>
    </row>
    <row r="3488" spans="1:1" ht="15" customHeight="1">
      <c r="A3488">
        <v>2001</v>
      </c>
    </row>
    <row r="3489" spans="1:1" ht="15" customHeight="1">
      <c r="A3489">
        <v>2001</v>
      </c>
    </row>
    <row r="3490" spans="1:1" ht="15" customHeight="1">
      <c r="A3490">
        <v>2001</v>
      </c>
    </row>
    <row r="3491" spans="1:1" ht="15" customHeight="1">
      <c r="A3491">
        <v>2001</v>
      </c>
    </row>
    <row r="3492" spans="1:1" ht="15" customHeight="1">
      <c r="A3492">
        <v>2001</v>
      </c>
    </row>
    <row r="3493" spans="1:1" ht="15" customHeight="1">
      <c r="A3493">
        <v>2001</v>
      </c>
    </row>
    <row r="3494" spans="1:1" ht="15" customHeight="1">
      <c r="A3494">
        <v>2001</v>
      </c>
    </row>
    <row r="3495" spans="1:1" ht="15" customHeight="1">
      <c r="A3495">
        <v>2001</v>
      </c>
    </row>
    <row r="3496" spans="1:1" ht="15" customHeight="1">
      <c r="A3496">
        <v>2001</v>
      </c>
    </row>
    <row r="3497" spans="1:1" ht="15" customHeight="1">
      <c r="A3497">
        <v>2001</v>
      </c>
    </row>
    <row r="3498" spans="1:1" ht="15" customHeight="1">
      <c r="A3498">
        <v>2001</v>
      </c>
    </row>
    <row r="3499" spans="1:1" ht="15" customHeight="1">
      <c r="A3499">
        <v>2001</v>
      </c>
    </row>
    <row r="3500" spans="1:1" ht="15" customHeight="1">
      <c r="A3500">
        <v>2001</v>
      </c>
    </row>
    <row r="3501" spans="1:1" ht="15" customHeight="1">
      <c r="A3501">
        <v>2001</v>
      </c>
    </row>
    <row r="3502" spans="1:1" ht="15" customHeight="1">
      <c r="A3502">
        <v>2001</v>
      </c>
    </row>
    <row r="3503" spans="1:1" ht="15" customHeight="1">
      <c r="A3503">
        <v>2001</v>
      </c>
    </row>
    <row r="3504" spans="1:1" ht="15" customHeight="1">
      <c r="A3504">
        <v>2001</v>
      </c>
    </row>
    <row r="3505" spans="1:1" ht="15" customHeight="1">
      <c r="A3505">
        <v>2001</v>
      </c>
    </row>
    <row r="3506" spans="1:1" ht="15" customHeight="1">
      <c r="A3506">
        <v>2001</v>
      </c>
    </row>
    <row r="3507" spans="1:1" ht="15" customHeight="1">
      <c r="A3507">
        <v>2001</v>
      </c>
    </row>
    <row r="3508" spans="1:1" ht="15" customHeight="1">
      <c r="A3508">
        <v>2001</v>
      </c>
    </row>
    <row r="3509" spans="1:1" ht="15" customHeight="1">
      <c r="A3509">
        <v>2001</v>
      </c>
    </row>
    <row r="3510" spans="1:1" ht="15" customHeight="1">
      <c r="A3510">
        <v>2001</v>
      </c>
    </row>
    <row r="3511" spans="1:1" ht="15" customHeight="1">
      <c r="A3511">
        <v>2001</v>
      </c>
    </row>
    <row r="3512" spans="1:1" ht="15" customHeight="1">
      <c r="A3512">
        <v>2001</v>
      </c>
    </row>
    <row r="3513" spans="1:1" ht="15" customHeight="1">
      <c r="A3513">
        <v>2001</v>
      </c>
    </row>
    <row r="3514" spans="1:1" ht="15" customHeight="1">
      <c r="A3514">
        <v>2001</v>
      </c>
    </row>
    <row r="3515" spans="1:1" ht="15" customHeight="1">
      <c r="A3515">
        <v>2001</v>
      </c>
    </row>
    <row r="3516" spans="1:1" ht="15" customHeight="1">
      <c r="A3516">
        <v>2001</v>
      </c>
    </row>
    <row r="3517" spans="1:1" ht="15" customHeight="1">
      <c r="A3517">
        <v>2001</v>
      </c>
    </row>
    <row r="3518" spans="1:1" ht="15" customHeight="1">
      <c r="A3518">
        <v>2001</v>
      </c>
    </row>
    <row r="3519" spans="1:1" ht="15" customHeight="1">
      <c r="A3519">
        <v>2001</v>
      </c>
    </row>
    <row r="3520" spans="1:1" ht="15" customHeight="1">
      <c r="A3520">
        <v>2001</v>
      </c>
    </row>
    <row r="3521" spans="1:1" ht="15" customHeight="1">
      <c r="A3521">
        <v>2001</v>
      </c>
    </row>
    <row r="3522" spans="1:1" ht="15" customHeight="1">
      <c r="A3522">
        <v>2001</v>
      </c>
    </row>
    <row r="3523" spans="1:1" ht="15" customHeight="1">
      <c r="A3523">
        <v>2001</v>
      </c>
    </row>
    <row r="3524" spans="1:1" ht="15" customHeight="1">
      <c r="A3524">
        <v>2001</v>
      </c>
    </row>
    <row r="3525" spans="1:1" ht="15" customHeight="1">
      <c r="A3525">
        <v>2001</v>
      </c>
    </row>
    <row r="3526" spans="1:1" ht="15" customHeight="1">
      <c r="A3526">
        <v>2001</v>
      </c>
    </row>
    <row r="3527" spans="1:1" ht="15" customHeight="1">
      <c r="A3527">
        <v>2001</v>
      </c>
    </row>
    <row r="3528" spans="1:1" ht="15" customHeight="1">
      <c r="A3528">
        <v>2001</v>
      </c>
    </row>
    <row r="3529" spans="1:1" ht="15" customHeight="1">
      <c r="A3529">
        <v>2001</v>
      </c>
    </row>
    <row r="3530" spans="1:1" ht="15" customHeight="1">
      <c r="A3530">
        <v>2001</v>
      </c>
    </row>
    <row r="3531" spans="1:1" ht="15" customHeight="1">
      <c r="A3531">
        <v>2001</v>
      </c>
    </row>
    <row r="3532" spans="1:1" ht="15" customHeight="1">
      <c r="A3532">
        <v>2001</v>
      </c>
    </row>
    <row r="3533" spans="1:1" ht="15" customHeight="1">
      <c r="A3533">
        <v>2001</v>
      </c>
    </row>
    <row r="3534" spans="1:1" ht="15" customHeight="1">
      <c r="A3534">
        <v>2001</v>
      </c>
    </row>
    <row r="3535" spans="1:1" ht="15" customHeight="1">
      <c r="A3535">
        <v>2001</v>
      </c>
    </row>
    <row r="3536" spans="1:1" ht="15" customHeight="1">
      <c r="A3536">
        <v>2001</v>
      </c>
    </row>
    <row r="3537" spans="1:1" ht="15" customHeight="1">
      <c r="A3537">
        <v>2001</v>
      </c>
    </row>
    <row r="3538" spans="1:1" ht="15" customHeight="1">
      <c r="A3538">
        <v>2001</v>
      </c>
    </row>
    <row r="3539" spans="1:1" ht="15" customHeight="1">
      <c r="A3539">
        <v>2001</v>
      </c>
    </row>
    <row r="3540" spans="1:1" ht="15" customHeight="1">
      <c r="A3540">
        <v>2001</v>
      </c>
    </row>
    <row r="3541" spans="1:1" ht="15" customHeight="1">
      <c r="A3541">
        <v>2001</v>
      </c>
    </row>
    <row r="3542" spans="1:1" ht="15" customHeight="1">
      <c r="A3542">
        <v>2001</v>
      </c>
    </row>
    <row r="3543" spans="1:1" ht="15" customHeight="1">
      <c r="A3543">
        <v>2001</v>
      </c>
    </row>
    <row r="3544" spans="1:1" ht="15" customHeight="1">
      <c r="A3544">
        <v>2001</v>
      </c>
    </row>
    <row r="3545" spans="1:1" ht="15" customHeight="1">
      <c r="A3545">
        <v>2001</v>
      </c>
    </row>
    <row r="3546" spans="1:1" ht="15" customHeight="1">
      <c r="A3546">
        <v>2001</v>
      </c>
    </row>
    <row r="3547" spans="1:1" ht="15" customHeight="1">
      <c r="A3547">
        <v>2001</v>
      </c>
    </row>
    <row r="3548" spans="1:1" ht="15" customHeight="1">
      <c r="A3548">
        <v>2001</v>
      </c>
    </row>
    <row r="3549" spans="1:1" ht="15" customHeight="1">
      <c r="A3549">
        <v>2001</v>
      </c>
    </row>
    <row r="3550" spans="1:1" ht="15" customHeight="1">
      <c r="A3550">
        <v>2001</v>
      </c>
    </row>
    <row r="3551" spans="1:1" ht="15" customHeight="1">
      <c r="A3551">
        <v>2001</v>
      </c>
    </row>
    <row r="3552" spans="1:1" ht="15" customHeight="1">
      <c r="A3552">
        <v>2001</v>
      </c>
    </row>
    <row r="3553" spans="1:1" ht="15" customHeight="1">
      <c r="A3553">
        <v>2001</v>
      </c>
    </row>
    <row r="3554" spans="1:1" ht="15" customHeight="1">
      <c r="A3554">
        <v>2001</v>
      </c>
    </row>
    <row r="3555" spans="1:1" ht="15" customHeight="1">
      <c r="A3555">
        <v>2001</v>
      </c>
    </row>
    <row r="3556" spans="1:1" ht="15" customHeight="1">
      <c r="A3556">
        <v>2001</v>
      </c>
    </row>
    <row r="3557" spans="1:1" ht="15" customHeight="1">
      <c r="A3557">
        <v>2001</v>
      </c>
    </row>
    <row r="3558" spans="1:1" ht="15" customHeight="1">
      <c r="A3558">
        <v>2001</v>
      </c>
    </row>
    <row r="3559" spans="1:1" ht="15" customHeight="1">
      <c r="A3559">
        <v>2001</v>
      </c>
    </row>
    <row r="3560" spans="1:1" ht="15" customHeight="1">
      <c r="A3560">
        <v>2001</v>
      </c>
    </row>
    <row r="3561" spans="1:1" ht="15" customHeight="1">
      <c r="A3561">
        <v>2001</v>
      </c>
    </row>
    <row r="3562" spans="1:1" ht="15" customHeight="1">
      <c r="A3562">
        <v>2001</v>
      </c>
    </row>
    <row r="3563" spans="1:1" ht="15" customHeight="1">
      <c r="A3563">
        <v>2001</v>
      </c>
    </row>
    <row r="3564" spans="1:1" ht="15" customHeight="1">
      <c r="A3564">
        <v>2001</v>
      </c>
    </row>
    <row r="3565" spans="1:1" ht="15" customHeight="1">
      <c r="A3565">
        <v>2001</v>
      </c>
    </row>
    <row r="3566" spans="1:1" ht="15" customHeight="1">
      <c r="A3566">
        <v>2001</v>
      </c>
    </row>
    <row r="3567" spans="1:1" ht="15" customHeight="1">
      <c r="A3567">
        <v>2001</v>
      </c>
    </row>
    <row r="3568" spans="1:1" ht="15" customHeight="1">
      <c r="A3568">
        <v>2001</v>
      </c>
    </row>
    <row r="3569" spans="1:1" ht="15" customHeight="1">
      <c r="A3569">
        <v>2001</v>
      </c>
    </row>
    <row r="3570" spans="1:1" ht="15" customHeight="1">
      <c r="A3570">
        <v>2001</v>
      </c>
    </row>
    <row r="3571" spans="1:1" ht="15" customHeight="1">
      <c r="A3571">
        <v>2001</v>
      </c>
    </row>
    <row r="3572" spans="1:1" ht="15" customHeight="1">
      <c r="A3572">
        <v>2001</v>
      </c>
    </row>
    <row r="3573" spans="1:1" ht="15" customHeight="1">
      <c r="A3573">
        <v>2001</v>
      </c>
    </row>
    <row r="3574" spans="1:1" ht="15" customHeight="1">
      <c r="A3574">
        <v>2001</v>
      </c>
    </row>
    <row r="3575" spans="1:1" ht="15" customHeight="1">
      <c r="A3575">
        <v>2001</v>
      </c>
    </row>
    <row r="3576" spans="1:1" ht="15" customHeight="1">
      <c r="A3576">
        <v>2001</v>
      </c>
    </row>
    <row r="3577" spans="1:1" ht="15" customHeight="1">
      <c r="A3577">
        <v>2001</v>
      </c>
    </row>
    <row r="3578" spans="1:1" ht="15" customHeight="1">
      <c r="A3578">
        <v>2001</v>
      </c>
    </row>
    <row r="3579" spans="1:1" ht="15" customHeight="1">
      <c r="A3579">
        <v>2001</v>
      </c>
    </row>
    <row r="3580" spans="1:1" ht="15" customHeight="1">
      <c r="A3580">
        <v>2001</v>
      </c>
    </row>
    <row r="3581" spans="1:1" ht="15" customHeight="1">
      <c r="A3581">
        <v>2001</v>
      </c>
    </row>
    <row r="3582" spans="1:1" ht="15" customHeight="1">
      <c r="A3582">
        <v>2001</v>
      </c>
    </row>
    <row r="3583" spans="1:1" ht="15" customHeight="1">
      <c r="A3583">
        <v>2001</v>
      </c>
    </row>
    <row r="3584" spans="1:1" ht="15" customHeight="1">
      <c r="A3584">
        <v>2001</v>
      </c>
    </row>
    <row r="3585" spans="1:1" ht="15" customHeight="1">
      <c r="A3585">
        <v>2001</v>
      </c>
    </row>
    <row r="3586" spans="1:1" ht="15" customHeight="1">
      <c r="A3586">
        <v>2001</v>
      </c>
    </row>
    <row r="3587" spans="1:1" ht="15" customHeight="1">
      <c r="A3587">
        <v>2001</v>
      </c>
    </row>
    <row r="3588" spans="1:1" ht="15" customHeight="1">
      <c r="A3588">
        <v>2001</v>
      </c>
    </row>
    <row r="3589" spans="1:1" ht="15" customHeight="1">
      <c r="A3589">
        <v>2001</v>
      </c>
    </row>
    <row r="3590" spans="1:1" ht="15" customHeight="1">
      <c r="A3590">
        <v>2001</v>
      </c>
    </row>
    <row r="3591" spans="1:1" ht="15" customHeight="1">
      <c r="A3591">
        <v>2001</v>
      </c>
    </row>
    <row r="3592" spans="1:1" ht="15" customHeight="1">
      <c r="A3592">
        <v>2001</v>
      </c>
    </row>
    <row r="3593" spans="1:1" ht="15" customHeight="1">
      <c r="A3593">
        <v>2001</v>
      </c>
    </row>
    <row r="3594" spans="1:1" ht="15" customHeight="1">
      <c r="A3594">
        <v>2001</v>
      </c>
    </row>
    <row r="3595" spans="1:1" ht="15" customHeight="1">
      <c r="A3595">
        <v>2001</v>
      </c>
    </row>
    <row r="3596" spans="1:1" ht="15" customHeight="1">
      <c r="A3596">
        <v>2001</v>
      </c>
    </row>
    <row r="3597" spans="1:1" ht="15" customHeight="1">
      <c r="A3597">
        <v>2001</v>
      </c>
    </row>
    <row r="3598" spans="1:1" ht="15" customHeight="1">
      <c r="A3598">
        <v>2001</v>
      </c>
    </row>
    <row r="3599" spans="1:1" ht="15" customHeight="1">
      <c r="A3599">
        <v>2001</v>
      </c>
    </row>
    <row r="3600" spans="1:1" ht="15" customHeight="1">
      <c r="A3600">
        <v>2001</v>
      </c>
    </row>
    <row r="3601" spans="1:1" ht="15" customHeight="1">
      <c r="A3601">
        <v>2001</v>
      </c>
    </row>
    <row r="3602" spans="1:1" ht="15" customHeight="1">
      <c r="A3602">
        <v>2001</v>
      </c>
    </row>
    <row r="3603" spans="1:1" ht="15" customHeight="1">
      <c r="A3603">
        <v>2001</v>
      </c>
    </row>
    <row r="3604" spans="1:1" ht="15" customHeight="1">
      <c r="A3604">
        <v>2001</v>
      </c>
    </row>
    <row r="3605" spans="1:1" ht="15" customHeight="1">
      <c r="A3605">
        <v>2001</v>
      </c>
    </row>
    <row r="3606" spans="1:1" ht="15" customHeight="1">
      <c r="A3606">
        <v>2001</v>
      </c>
    </row>
    <row r="3607" spans="1:1" ht="15" customHeight="1">
      <c r="A3607">
        <v>2001</v>
      </c>
    </row>
    <row r="3608" spans="1:1" ht="15" customHeight="1">
      <c r="A3608">
        <v>2001</v>
      </c>
    </row>
    <row r="3609" spans="1:1" ht="15" customHeight="1">
      <c r="A3609">
        <v>2001</v>
      </c>
    </row>
    <row r="3610" spans="1:1" ht="15" customHeight="1">
      <c r="A3610">
        <v>2001</v>
      </c>
    </row>
    <row r="3611" spans="1:1" ht="15" customHeight="1">
      <c r="A3611">
        <v>2001</v>
      </c>
    </row>
    <row r="3612" spans="1:1" ht="15" customHeight="1">
      <c r="A3612">
        <v>2001</v>
      </c>
    </row>
    <row r="3613" spans="1:1" ht="15" customHeight="1">
      <c r="A3613">
        <v>2001</v>
      </c>
    </row>
    <row r="3614" spans="1:1" ht="15" customHeight="1">
      <c r="A3614">
        <v>2001</v>
      </c>
    </row>
    <row r="3615" spans="1:1" ht="15" customHeight="1">
      <c r="A3615">
        <v>2001</v>
      </c>
    </row>
    <row r="3616" spans="1:1" ht="15" customHeight="1">
      <c r="A3616">
        <v>2001</v>
      </c>
    </row>
    <row r="3617" spans="1:1" ht="15" customHeight="1">
      <c r="A3617">
        <v>2001</v>
      </c>
    </row>
    <row r="3618" spans="1:1" ht="15" customHeight="1">
      <c r="A3618">
        <v>2001</v>
      </c>
    </row>
    <row r="3619" spans="1:1" ht="15" customHeight="1">
      <c r="A3619">
        <v>2001</v>
      </c>
    </row>
    <row r="3620" spans="1:1" ht="15" customHeight="1">
      <c r="A3620">
        <v>2001</v>
      </c>
    </row>
    <row r="3621" spans="1:1" ht="15" customHeight="1">
      <c r="A3621">
        <v>2001</v>
      </c>
    </row>
    <row r="3622" spans="1:1" ht="15" customHeight="1">
      <c r="A3622">
        <v>2001</v>
      </c>
    </row>
    <row r="3623" spans="1:1" ht="15" customHeight="1">
      <c r="A3623">
        <v>2001</v>
      </c>
    </row>
    <row r="3624" spans="1:1" ht="15" customHeight="1">
      <c r="A3624">
        <v>2001</v>
      </c>
    </row>
    <row r="3625" spans="1:1" ht="15" customHeight="1">
      <c r="A3625">
        <v>2001</v>
      </c>
    </row>
    <row r="3626" spans="1:1" ht="15" customHeight="1">
      <c r="A3626">
        <v>2001</v>
      </c>
    </row>
    <row r="3627" spans="1:1" ht="15" customHeight="1">
      <c r="A3627">
        <v>2001</v>
      </c>
    </row>
    <row r="3628" spans="1:1" ht="15" customHeight="1">
      <c r="A3628">
        <v>2001</v>
      </c>
    </row>
    <row r="3629" spans="1:1" ht="15" customHeight="1">
      <c r="A3629">
        <v>2001</v>
      </c>
    </row>
    <row r="3630" spans="1:1" ht="15" customHeight="1">
      <c r="A3630">
        <v>2001</v>
      </c>
    </row>
    <row r="3631" spans="1:1" ht="15" customHeight="1">
      <c r="A3631">
        <v>2001</v>
      </c>
    </row>
    <row r="3632" spans="1:1" ht="15" customHeight="1">
      <c r="A3632">
        <v>2001</v>
      </c>
    </row>
    <row r="3633" spans="1:1" ht="15" customHeight="1">
      <c r="A3633">
        <v>2001</v>
      </c>
    </row>
    <row r="3634" spans="1:1" ht="15" customHeight="1">
      <c r="A3634">
        <v>2001</v>
      </c>
    </row>
    <row r="3635" spans="1:1" ht="15" customHeight="1">
      <c r="A3635">
        <v>2001</v>
      </c>
    </row>
    <row r="3636" spans="1:1" ht="15" customHeight="1">
      <c r="A3636">
        <v>2001</v>
      </c>
    </row>
    <row r="3637" spans="1:1" ht="15" customHeight="1">
      <c r="A3637">
        <v>2001</v>
      </c>
    </row>
    <row r="3638" spans="1:1" ht="15" customHeight="1">
      <c r="A3638">
        <v>2001</v>
      </c>
    </row>
    <row r="3639" spans="1:1" ht="15" customHeight="1">
      <c r="A3639">
        <v>2001</v>
      </c>
    </row>
    <row r="3640" spans="1:1" ht="15" customHeight="1">
      <c r="A3640">
        <v>2001</v>
      </c>
    </row>
    <row r="3641" spans="1:1" ht="15" customHeight="1">
      <c r="A3641">
        <v>2001</v>
      </c>
    </row>
    <row r="3642" spans="1:1" ht="15" customHeight="1">
      <c r="A3642">
        <v>2001</v>
      </c>
    </row>
    <row r="3643" spans="1:1" ht="15" customHeight="1">
      <c r="A3643">
        <v>2001</v>
      </c>
    </row>
    <row r="3644" spans="1:1" ht="15" customHeight="1">
      <c r="A3644">
        <v>2001</v>
      </c>
    </row>
    <row r="3645" spans="1:1" ht="15" customHeight="1">
      <c r="A3645">
        <v>2001</v>
      </c>
    </row>
    <row r="3646" spans="1:1" ht="15" customHeight="1">
      <c r="A3646">
        <v>2001</v>
      </c>
    </row>
    <row r="3647" spans="1:1" ht="15" customHeight="1">
      <c r="A3647">
        <v>2001</v>
      </c>
    </row>
    <row r="3648" spans="1:1" ht="15" customHeight="1">
      <c r="A3648">
        <v>2001</v>
      </c>
    </row>
    <row r="3649" spans="1:1" ht="15" customHeight="1">
      <c r="A3649">
        <v>2001</v>
      </c>
    </row>
    <row r="3650" spans="1:1" ht="15" customHeight="1">
      <c r="A3650">
        <v>2001</v>
      </c>
    </row>
    <row r="3651" spans="1:1" ht="15" customHeight="1">
      <c r="A3651">
        <v>2001</v>
      </c>
    </row>
    <row r="3652" spans="1:1" ht="15" customHeight="1">
      <c r="A3652">
        <v>2001</v>
      </c>
    </row>
    <row r="3653" spans="1:1" ht="15" customHeight="1">
      <c r="A3653">
        <v>2001</v>
      </c>
    </row>
    <row r="3654" spans="1:1" ht="15" customHeight="1">
      <c r="A3654">
        <v>2001</v>
      </c>
    </row>
    <row r="3655" spans="1:1" ht="15" customHeight="1">
      <c r="A3655">
        <v>2001</v>
      </c>
    </row>
    <row r="3656" spans="1:1" ht="15" customHeight="1">
      <c r="A3656">
        <v>2001</v>
      </c>
    </row>
    <row r="3657" spans="1:1" ht="15" customHeight="1">
      <c r="A3657">
        <v>2001</v>
      </c>
    </row>
    <row r="3658" spans="1:1" ht="15" customHeight="1">
      <c r="A3658">
        <v>2001</v>
      </c>
    </row>
    <row r="3659" spans="1:1" ht="15" customHeight="1">
      <c r="A3659">
        <v>2001</v>
      </c>
    </row>
    <row r="3660" spans="1:1" ht="15" customHeight="1">
      <c r="A3660">
        <v>2001</v>
      </c>
    </row>
    <row r="3661" spans="1:1" ht="15" customHeight="1">
      <c r="A3661">
        <v>2001</v>
      </c>
    </row>
    <row r="3662" spans="1:1" ht="15" customHeight="1">
      <c r="A3662">
        <v>2001</v>
      </c>
    </row>
    <row r="3663" spans="1:1" ht="15" customHeight="1">
      <c r="A3663">
        <v>2001</v>
      </c>
    </row>
    <row r="3664" spans="1:1" ht="15" customHeight="1">
      <c r="A3664">
        <v>2001</v>
      </c>
    </row>
    <row r="3665" spans="1:1" ht="15" customHeight="1">
      <c r="A3665">
        <v>2001</v>
      </c>
    </row>
    <row r="3666" spans="1:1" ht="15" customHeight="1">
      <c r="A3666">
        <v>2001</v>
      </c>
    </row>
    <row r="3667" spans="1:1" ht="15" customHeight="1">
      <c r="A3667">
        <v>2001</v>
      </c>
    </row>
    <row r="3668" spans="1:1" ht="15" customHeight="1">
      <c r="A3668">
        <v>2001</v>
      </c>
    </row>
    <row r="3669" spans="1:1" ht="15" customHeight="1">
      <c r="A3669">
        <v>2001</v>
      </c>
    </row>
    <row r="3670" spans="1:1" ht="15" customHeight="1">
      <c r="A3670">
        <v>2001</v>
      </c>
    </row>
    <row r="3671" spans="1:1" ht="15" customHeight="1">
      <c r="A3671">
        <v>2001</v>
      </c>
    </row>
    <row r="3672" spans="1:1" ht="15" customHeight="1">
      <c r="A3672">
        <v>2001</v>
      </c>
    </row>
    <row r="3673" spans="1:1" ht="15" customHeight="1">
      <c r="A3673">
        <v>2001</v>
      </c>
    </row>
    <row r="3674" spans="1:1" ht="15" customHeight="1">
      <c r="A3674">
        <v>2001</v>
      </c>
    </row>
    <row r="3675" spans="1:1" ht="15" customHeight="1">
      <c r="A3675">
        <v>2001</v>
      </c>
    </row>
    <row r="3676" spans="1:1" ht="15" customHeight="1">
      <c r="A3676">
        <v>2001</v>
      </c>
    </row>
    <row r="3677" spans="1:1" ht="15" customHeight="1">
      <c r="A3677">
        <v>2001</v>
      </c>
    </row>
    <row r="3678" spans="1:1" ht="15" customHeight="1">
      <c r="A3678">
        <v>2001</v>
      </c>
    </row>
    <row r="3679" spans="1:1" ht="15" customHeight="1">
      <c r="A3679">
        <v>2001</v>
      </c>
    </row>
    <row r="3680" spans="1:1" ht="15" customHeight="1">
      <c r="A3680">
        <v>2001</v>
      </c>
    </row>
    <row r="3681" spans="1:1" ht="15" customHeight="1">
      <c r="A3681">
        <v>2001</v>
      </c>
    </row>
    <row r="3682" spans="1:1" ht="15" customHeight="1">
      <c r="A3682">
        <v>2001</v>
      </c>
    </row>
    <row r="3683" spans="1:1" ht="15" customHeight="1">
      <c r="A3683">
        <v>2001</v>
      </c>
    </row>
    <row r="3684" spans="1:1" ht="15" customHeight="1">
      <c r="A3684">
        <v>2001</v>
      </c>
    </row>
    <row r="3685" spans="1:1" ht="15" customHeight="1">
      <c r="A3685">
        <v>2001</v>
      </c>
    </row>
    <row r="3686" spans="1:1" ht="15" customHeight="1">
      <c r="A3686">
        <v>2001</v>
      </c>
    </row>
    <row r="3687" spans="1:1" ht="15" customHeight="1">
      <c r="A3687">
        <v>2001</v>
      </c>
    </row>
    <row r="3688" spans="1:1" ht="15" customHeight="1">
      <c r="A3688">
        <v>2001</v>
      </c>
    </row>
    <row r="3689" spans="1:1" ht="15" customHeight="1">
      <c r="A3689">
        <v>2001</v>
      </c>
    </row>
    <row r="3690" spans="1:1" ht="15" customHeight="1">
      <c r="A3690">
        <v>2001</v>
      </c>
    </row>
    <row r="3691" spans="1:1" ht="15" customHeight="1">
      <c r="A3691">
        <v>2001</v>
      </c>
    </row>
    <row r="3692" spans="1:1" ht="15" customHeight="1">
      <c r="A3692">
        <v>2001</v>
      </c>
    </row>
    <row r="3693" spans="1:1" ht="15" customHeight="1">
      <c r="A3693">
        <v>2001</v>
      </c>
    </row>
    <row r="3694" spans="1:1" ht="15" customHeight="1">
      <c r="A3694">
        <v>2001</v>
      </c>
    </row>
    <row r="3695" spans="1:1" ht="15" customHeight="1">
      <c r="A3695">
        <v>2001</v>
      </c>
    </row>
    <row r="3696" spans="1:1" ht="15" customHeight="1">
      <c r="A3696">
        <v>2001</v>
      </c>
    </row>
    <row r="3697" spans="1:1" ht="15" customHeight="1">
      <c r="A3697">
        <v>2001</v>
      </c>
    </row>
    <row r="3698" spans="1:1" ht="15" customHeight="1">
      <c r="A3698">
        <v>2001</v>
      </c>
    </row>
    <row r="3699" spans="1:1" ht="15" customHeight="1">
      <c r="A3699">
        <v>2001</v>
      </c>
    </row>
    <row r="3700" spans="1:1" ht="15" customHeight="1">
      <c r="A3700">
        <v>2001</v>
      </c>
    </row>
    <row r="3701" spans="1:1" ht="15" customHeight="1">
      <c r="A3701">
        <v>2001</v>
      </c>
    </row>
    <row r="3702" spans="1:1" ht="15" customHeight="1">
      <c r="A3702">
        <v>2001</v>
      </c>
    </row>
    <row r="3703" spans="1:1" ht="15" customHeight="1">
      <c r="A3703">
        <v>2001</v>
      </c>
    </row>
    <row r="3704" spans="1:1" ht="15" customHeight="1">
      <c r="A3704">
        <v>2001</v>
      </c>
    </row>
    <row r="3705" spans="1:1" ht="15" customHeight="1">
      <c r="A3705">
        <v>2001</v>
      </c>
    </row>
    <row r="3706" spans="1:1" ht="15" customHeight="1">
      <c r="A3706">
        <v>2001</v>
      </c>
    </row>
    <row r="3707" spans="1:1" ht="15" customHeight="1">
      <c r="A3707">
        <v>2001</v>
      </c>
    </row>
    <row r="3708" spans="1:1" ht="15" customHeight="1">
      <c r="A3708">
        <v>2001</v>
      </c>
    </row>
    <row r="3709" spans="1:1" ht="15" customHeight="1">
      <c r="A3709">
        <v>2001</v>
      </c>
    </row>
    <row r="3710" spans="1:1" ht="15" customHeight="1">
      <c r="A3710">
        <v>2001</v>
      </c>
    </row>
    <row r="3711" spans="1:1" ht="15" customHeight="1">
      <c r="A3711">
        <v>2001</v>
      </c>
    </row>
    <row r="3712" spans="1:1" ht="15" customHeight="1">
      <c r="A3712">
        <v>2001</v>
      </c>
    </row>
    <row r="3713" spans="1:1" ht="15" customHeight="1">
      <c r="A3713">
        <v>2001</v>
      </c>
    </row>
    <row r="3714" spans="1:1" ht="15" customHeight="1">
      <c r="A3714">
        <v>2001</v>
      </c>
    </row>
    <row r="3715" spans="1:1" ht="15" customHeight="1">
      <c r="A3715">
        <v>2001</v>
      </c>
    </row>
    <row r="3716" spans="1:1" ht="15" customHeight="1">
      <c r="A3716">
        <v>2001</v>
      </c>
    </row>
    <row r="3717" spans="1:1" ht="15" customHeight="1">
      <c r="A3717">
        <v>2001</v>
      </c>
    </row>
    <row r="3718" spans="1:1" ht="15" customHeight="1">
      <c r="A3718">
        <v>2001</v>
      </c>
    </row>
    <row r="3719" spans="1:1" ht="15" customHeight="1">
      <c r="A3719">
        <v>2001</v>
      </c>
    </row>
    <row r="3720" spans="1:1" ht="15" customHeight="1">
      <c r="A3720">
        <v>2001</v>
      </c>
    </row>
    <row r="3721" spans="1:1" ht="15" customHeight="1">
      <c r="A3721">
        <v>2001</v>
      </c>
    </row>
    <row r="3722" spans="1:1" ht="15" customHeight="1">
      <c r="A3722">
        <v>2001</v>
      </c>
    </row>
    <row r="3723" spans="1:1" ht="15" customHeight="1">
      <c r="A3723">
        <v>2001</v>
      </c>
    </row>
    <row r="3724" spans="1:1" ht="15" customHeight="1">
      <c r="A3724">
        <v>2001</v>
      </c>
    </row>
    <row r="3725" spans="1:1" ht="15" customHeight="1">
      <c r="A3725">
        <v>2001</v>
      </c>
    </row>
    <row r="3726" spans="1:1" ht="15" customHeight="1">
      <c r="A3726">
        <v>2001</v>
      </c>
    </row>
    <row r="3727" spans="1:1" ht="15" customHeight="1">
      <c r="A3727">
        <v>2001</v>
      </c>
    </row>
    <row r="3728" spans="1:1" ht="15" customHeight="1">
      <c r="A3728">
        <v>2001</v>
      </c>
    </row>
    <row r="3729" spans="1:1" ht="15" customHeight="1">
      <c r="A3729">
        <v>2001</v>
      </c>
    </row>
    <row r="3730" spans="1:1" ht="15" customHeight="1">
      <c r="A3730">
        <v>2001</v>
      </c>
    </row>
    <row r="3731" spans="1:1" ht="15" customHeight="1">
      <c r="A3731">
        <v>2001</v>
      </c>
    </row>
    <row r="3732" spans="1:1" ht="15" customHeight="1">
      <c r="A3732">
        <v>2001</v>
      </c>
    </row>
    <row r="3733" spans="1:1" ht="15" customHeight="1">
      <c r="A3733">
        <v>2001</v>
      </c>
    </row>
    <row r="3734" spans="1:1" ht="15" customHeight="1">
      <c r="A3734">
        <v>2001</v>
      </c>
    </row>
    <row r="3735" spans="1:1" ht="15" customHeight="1">
      <c r="A3735">
        <v>2001</v>
      </c>
    </row>
    <row r="3736" spans="1:1" ht="15" customHeight="1">
      <c r="A3736">
        <v>2001</v>
      </c>
    </row>
    <row r="3737" spans="1:1" ht="15" customHeight="1">
      <c r="A3737">
        <v>2001</v>
      </c>
    </row>
    <row r="3738" spans="1:1" ht="15" customHeight="1">
      <c r="A3738">
        <v>2001</v>
      </c>
    </row>
    <row r="3739" spans="1:1" ht="15" customHeight="1">
      <c r="A3739">
        <v>2001</v>
      </c>
    </row>
    <row r="3740" spans="1:1" ht="15" customHeight="1">
      <c r="A3740">
        <v>2001</v>
      </c>
    </row>
    <row r="3741" spans="1:1" ht="15" customHeight="1">
      <c r="A3741">
        <v>2001</v>
      </c>
    </row>
    <row r="3742" spans="1:1" ht="15" customHeight="1">
      <c r="A3742">
        <v>2001</v>
      </c>
    </row>
    <row r="3743" spans="1:1" ht="15" customHeight="1">
      <c r="A3743">
        <v>2001</v>
      </c>
    </row>
    <row r="3744" spans="1:1" ht="15" customHeight="1">
      <c r="A3744">
        <v>2001</v>
      </c>
    </row>
    <row r="3745" spans="1:1" ht="15" customHeight="1">
      <c r="A3745">
        <v>2001</v>
      </c>
    </row>
    <row r="3746" spans="1:1" ht="15" customHeight="1">
      <c r="A3746">
        <v>2001</v>
      </c>
    </row>
    <row r="3747" spans="1:1" ht="15" customHeight="1">
      <c r="A3747">
        <v>2001</v>
      </c>
    </row>
    <row r="3748" spans="1:1" ht="15" customHeight="1">
      <c r="A3748">
        <v>2001</v>
      </c>
    </row>
    <row r="3749" spans="1:1" ht="15" customHeight="1">
      <c r="A3749">
        <v>2001</v>
      </c>
    </row>
    <row r="3750" spans="1:1" ht="15" customHeight="1">
      <c r="A3750">
        <v>2001</v>
      </c>
    </row>
    <row r="3751" spans="1:1" ht="15" customHeight="1">
      <c r="A3751">
        <v>2001</v>
      </c>
    </row>
    <row r="3752" spans="1:1" ht="15" customHeight="1">
      <c r="A3752">
        <v>2001</v>
      </c>
    </row>
    <row r="3753" spans="1:1" ht="15" customHeight="1">
      <c r="A3753">
        <v>2001</v>
      </c>
    </row>
    <row r="3754" spans="1:1" ht="15" customHeight="1">
      <c r="A3754">
        <v>2001</v>
      </c>
    </row>
    <row r="3755" spans="1:1" ht="15" customHeight="1">
      <c r="A3755">
        <v>2001</v>
      </c>
    </row>
    <row r="3756" spans="1:1" ht="15" customHeight="1">
      <c r="A3756">
        <v>2001</v>
      </c>
    </row>
    <row r="3757" spans="1:1" ht="15" customHeight="1">
      <c r="A3757">
        <v>2001</v>
      </c>
    </row>
    <row r="3758" spans="1:1" ht="15" customHeight="1">
      <c r="A3758">
        <v>2001</v>
      </c>
    </row>
    <row r="3759" spans="1:1" ht="15" customHeight="1">
      <c r="A3759">
        <v>2001</v>
      </c>
    </row>
    <row r="3760" spans="1:1" ht="15" customHeight="1">
      <c r="A3760">
        <v>2001</v>
      </c>
    </row>
    <row r="3761" spans="1:1" ht="15" customHeight="1">
      <c r="A3761">
        <v>2001</v>
      </c>
    </row>
    <row r="3762" spans="1:1" ht="15" customHeight="1">
      <c r="A3762">
        <v>2001</v>
      </c>
    </row>
    <row r="3763" spans="1:1" ht="15" customHeight="1">
      <c r="A3763">
        <v>2001</v>
      </c>
    </row>
    <row r="3764" spans="1:1" ht="15" customHeight="1">
      <c r="A3764">
        <v>2001</v>
      </c>
    </row>
    <row r="3765" spans="1:1" ht="15" customHeight="1">
      <c r="A3765">
        <v>2001</v>
      </c>
    </row>
    <row r="3766" spans="1:1" ht="15" customHeight="1">
      <c r="A3766">
        <v>2001</v>
      </c>
    </row>
    <row r="3767" spans="1:1" ht="15" customHeight="1">
      <c r="A3767">
        <v>2001</v>
      </c>
    </row>
    <row r="3768" spans="1:1" ht="15" customHeight="1">
      <c r="A3768">
        <v>2001</v>
      </c>
    </row>
    <row r="3769" spans="1:1" ht="15" customHeight="1">
      <c r="A3769">
        <v>2001</v>
      </c>
    </row>
    <row r="3770" spans="1:1" ht="15" customHeight="1">
      <c r="A3770">
        <v>2001</v>
      </c>
    </row>
    <row r="3771" spans="1:1" ht="15" customHeight="1">
      <c r="A3771">
        <v>2001</v>
      </c>
    </row>
    <row r="3772" spans="1:1" ht="15" customHeight="1">
      <c r="A3772">
        <v>2001</v>
      </c>
    </row>
    <row r="3773" spans="1:1" ht="15" customHeight="1">
      <c r="A3773">
        <v>2001</v>
      </c>
    </row>
    <row r="3774" spans="1:1" ht="15" customHeight="1">
      <c r="A3774">
        <v>2001</v>
      </c>
    </row>
    <row r="3775" spans="1:1" ht="15" customHeight="1">
      <c r="A3775">
        <v>2001</v>
      </c>
    </row>
    <row r="3776" spans="1:1" ht="15" customHeight="1">
      <c r="A3776">
        <v>2001</v>
      </c>
    </row>
    <row r="3777" spans="1:1" ht="15" customHeight="1">
      <c r="A3777">
        <v>2001</v>
      </c>
    </row>
    <row r="3778" spans="1:1" ht="15" customHeight="1">
      <c r="A3778">
        <v>2001</v>
      </c>
    </row>
    <row r="3779" spans="1:1" ht="15" customHeight="1">
      <c r="A3779">
        <v>2001</v>
      </c>
    </row>
    <row r="3780" spans="1:1" ht="15" customHeight="1">
      <c r="A3780">
        <v>2001</v>
      </c>
    </row>
    <row r="3781" spans="1:1" ht="15" customHeight="1">
      <c r="A3781">
        <v>2001</v>
      </c>
    </row>
    <row r="3782" spans="1:1" ht="15" customHeight="1">
      <c r="A3782">
        <v>2001</v>
      </c>
    </row>
    <row r="3783" spans="1:1" ht="15" customHeight="1">
      <c r="A3783">
        <v>2001</v>
      </c>
    </row>
    <row r="3784" spans="1:1" ht="15" customHeight="1">
      <c r="A3784">
        <v>2001</v>
      </c>
    </row>
    <row r="3785" spans="1:1" ht="15" customHeight="1">
      <c r="A3785">
        <v>2001</v>
      </c>
    </row>
    <row r="3786" spans="1:1" ht="15" customHeight="1">
      <c r="A3786">
        <v>2001</v>
      </c>
    </row>
    <row r="3787" spans="1:1" ht="15" customHeight="1">
      <c r="A3787">
        <v>2001</v>
      </c>
    </row>
    <row r="3788" spans="1:1" ht="15" customHeight="1">
      <c r="A3788">
        <v>2001</v>
      </c>
    </row>
    <row r="3789" spans="1:1" ht="15" customHeight="1">
      <c r="A3789">
        <v>2001</v>
      </c>
    </row>
    <row r="3790" spans="1:1" ht="15" customHeight="1">
      <c r="A3790">
        <v>2001</v>
      </c>
    </row>
    <row r="3791" spans="1:1" ht="15" customHeight="1">
      <c r="A3791">
        <v>2001</v>
      </c>
    </row>
    <row r="3792" spans="1:1" ht="15" customHeight="1">
      <c r="A3792">
        <v>2001</v>
      </c>
    </row>
    <row r="3793" spans="1:1" ht="15" customHeight="1">
      <c r="A3793">
        <v>2001</v>
      </c>
    </row>
    <row r="3794" spans="1:1" ht="15" customHeight="1">
      <c r="A3794">
        <v>2001</v>
      </c>
    </row>
    <row r="3795" spans="1:1" ht="15" customHeight="1">
      <c r="A3795">
        <v>2001</v>
      </c>
    </row>
    <row r="3796" spans="1:1" ht="15" customHeight="1">
      <c r="A3796">
        <v>2001</v>
      </c>
    </row>
    <row r="3797" spans="1:1" ht="15" customHeight="1">
      <c r="A3797">
        <v>2001</v>
      </c>
    </row>
    <row r="3798" spans="1:1" ht="15" customHeight="1">
      <c r="A3798">
        <v>2001</v>
      </c>
    </row>
    <row r="3799" spans="1:1" ht="15" customHeight="1">
      <c r="A3799">
        <v>2001</v>
      </c>
    </row>
    <row r="3800" spans="1:1" ht="15" customHeight="1">
      <c r="A3800">
        <v>2001</v>
      </c>
    </row>
    <row r="3801" spans="1:1" ht="15" customHeight="1">
      <c r="A3801">
        <v>2001</v>
      </c>
    </row>
    <row r="3802" spans="1:1" ht="15" customHeight="1">
      <c r="A3802">
        <v>2001</v>
      </c>
    </row>
    <row r="3803" spans="1:1" ht="15" customHeight="1">
      <c r="A3803">
        <v>2001</v>
      </c>
    </row>
    <row r="3804" spans="1:1" ht="15" customHeight="1">
      <c r="A3804">
        <v>2001</v>
      </c>
    </row>
    <row r="3805" spans="1:1" ht="15" customHeight="1">
      <c r="A3805">
        <v>2001</v>
      </c>
    </row>
    <row r="3806" spans="1:1" ht="15" customHeight="1">
      <c r="A3806">
        <v>2001</v>
      </c>
    </row>
    <row r="3807" spans="1:1" ht="15" customHeight="1">
      <c r="A3807">
        <v>2001</v>
      </c>
    </row>
    <row r="3808" spans="1:1" ht="15" customHeight="1">
      <c r="A3808">
        <v>2001</v>
      </c>
    </row>
    <row r="3809" spans="1:1" ht="15" customHeight="1">
      <c r="A3809">
        <v>2001</v>
      </c>
    </row>
    <row r="3810" spans="1:1" ht="15" customHeight="1">
      <c r="A3810">
        <v>2001</v>
      </c>
    </row>
    <row r="3811" spans="1:1" ht="15" customHeight="1">
      <c r="A3811">
        <v>2001</v>
      </c>
    </row>
    <row r="3812" spans="1:1" ht="15" customHeight="1">
      <c r="A3812">
        <v>2001</v>
      </c>
    </row>
    <row r="3813" spans="1:1" ht="15" customHeight="1">
      <c r="A3813">
        <v>2001</v>
      </c>
    </row>
    <row r="3814" spans="1:1" ht="15" customHeight="1">
      <c r="A3814">
        <v>2001</v>
      </c>
    </row>
    <row r="3815" spans="1:1" ht="15" customHeight="1">
      <c r="A3815">
        <v>2001</v>
      </c>
    </row>
    <row r="3816" spans="1:1" ht="15" customHeight="1">
      <c r="A3816">
        <v>2001</v>
      </c>
    </row>
    <row r="3817" spans="1:1" ht="15" customHeight="1">
      <c r="A3817">
        <v>2001</v>
      </c>
    </row>
    <row r="3818" spans="1:1" ht="15" customHeight="1">
      <c r="A3818">
        <v>2001</v>
      </c>
    </row>
    <row r="3819" spans="1:1" ht="15" customHeight="1">
      <c r="A3819">
        <v>2001</v>
      </c>
    </row>
    <row r="3820" spans="1:1" ht="15" customHeight="1">
      <c r="A3820">
        <v>2001</v>
      </c>
    </row>
    <row r="3821" spans="1:1" ht="15" customHeight="1">
      <c r="A3821">
        <v>2001</v>
      </c>
    </row>
    <row r="3822" spans="1:1" ht="15" customHeight="1">
      <c r="A3822">
        <v>2001</v>
      </c>
    </row>
    <row r="3823" spans="1:1" ht="15" customHeight="1">
      <c r="A3823">
        <v>2001</v>
      </c>
    </row>
    <row r="3824" spans="1:1" ht="15" customHeight="1">
      <c r="A3824">
        <v>2001</v>
      </c>
    </row>
    <row r="3825" spans="1:1" ht="15" customHeight="1">
      <c r="A3825">
        <v>2001</v>
      </c>
    </row>
    <row r="3826" spans="1:1" ht="15" customHeight="1">
      <c r="A3826">
        <v>2001</v>
      </c>
    </row>
    <row r="3827" spans="1:1" ht="15" customHeight="1">
      <c r="A3827">
        <v>2001</v>
      </c>
    </row>
    <row r="3828" spans="1:1" ht="15" customHeight="1">
      <c r="A3828">
        <v>2001</v>
      </c>
    </row>
    <row r="3829" spans="1:1" ht="15" customHeight="1">
      <c r="A3829">
        <v>2001</v>
      </c>
    </row>
    <row r="3830" spans="1:1" ht="15" customHeight="1">
      <c r="A3830">
        <v>2001</v>
      </c>
    </row>
    <row r="3831" spans="1:1" ht="15" customHeight="1">
      <c r="A3831">
        <v>2001</v>
      </c>
    </row>
    <row r="3832" spans="1:1" ht="15" customHeight="1">
      <c r="A3832">
        <v>2001</v>
      </c>
    </row>
    <row r="3833" spans="1:1" ht="15" customHeight="1">
      <c r="A3833">
        <v>2001</v>
      </c>
    </row>
    <row r="3834" spans="1:1" ht="15" customHeight="1">
      <c r="A3834">
        <v>2001</v>
      </c>
    </row>
    <row r="3835" spans="1:1" ht="15" customHeight="1">
      <c r="A3835">
        <v>2001</v>
      </c>
    </row>
    <row r="3836" spans="1:1" ht="15" customHeight="1">
      <c r="A3836">
        <v>2001</v>
      </c>
    </row>
    <row r="3837" spans="1:1" ht="15" customHeight="1">
      <c r="A3837">
        <v>2001</v>
      </c>
    </row>
    <row r="3838" spans="1:1" ht="15" customHeight="1">
      <c r="A3838">
        <v>2001</v>
      </c>
    </row>
    <row r="3839" spans="1:1" ht="15" customHeight="1">
      <c r="A3839">
        <v>2001</v>
      </c>
    </row>
    <row r="3840" spans="1:1" ht="15" customHeight="1">
      <c r="A3840">
        <v>2001</v>
      </c>
    </row>
    <row r="3841" spans="1:1" ht="15" customHeight="1">
      <c r="A3841">
        <v>2001</v>
      </c>
    </row>
    <row r="3842" spans="1:1" ht="15" customHeight="1">
      <c r="A3842">
        <v>2001</v>
      </c>
    </row>
    <row r="3843" spans="1:1" ht="15" customHeight="1">
      <c r="A3843">
        <v>2001</v>
      </c>
    </row>
    <row r="3844" spans="1:1" ht="15" customHeight="1">
      <c r="A3844">
        <v>2001</v>
      </c>
    </row>
    <row r="3845" spans="1:1" ht="15" customHeight="1">
      <c r="A3845">
        <v>2001</v>
      </c>
    </row>
    <row r="3846" spans="1:1" ht="15" customHeight="1">
      <c r="A3846">
        <v>2001</v>
      </c>
    </row>
    <row r="3847" spans="1:1" ht="15" customHeight="1">
      <c r="A3847">
        <v>2001</v>
      </c>
    </row>
    <row r="3848" spans="1:1" ht="15" customHeight="1">
      <c r="A3848">
        <v>2001</v>
      </c>
    </row>
    <row r="3849" spans="1:1" ht="15" customHeight="1">
      <c r="A3849">
        <v>2001</v>
      </c>
    </row>
    <row r="3850" spans="1:1" ht="15" customHeight="1">
      <c r="A3850">
        <v>2001</v>
      </c>
    </row>
    <row r="3851" spans="1:1" ht="15" customHeight="1">
      <c r="A3851">
        <v>2001</v>
      </c>
    </row>
    <row r="3852" spans="1:1" ht="15" customHeight="1">
      <c r="A3852">
        <v>2001</v>
      </c>
    </row>
    <row r="3853" spans="1:1" ht="15" customHeight="1">
      <c r="A3853">
        <v>2001</v>
      </c>
    </row>
    <row r="3854" spans="1:1" ht="15" customHeight="1">
      <c r="A3854">
        <v>2001</v>
      </c>
    </row>
    <row r="3855" spans="1:1" ht="15" customHeight="1">
      <c r="A3855">
        <v>2001</v>
      </c>
    </row>
    <row r="3856" spans="1:1" ht="15" customHeight="1">
      <c r="A3856">
        <v>2001</v>
      </c>
    </row>
    <row r="3857" spans="1:1" ht="15" customHeight="1">
      <c r="A3857">
        <v>2001</v>
      </c>
    </row>
    <row r="3858" spans="1:1" ht="15" customHeight="1">
      <c r="A3858">
        <v>2001</v>
      </c>
    </row>
    <row r="3859" spans="1:1" ht="15" customHeight="1">
      <c r="A3859">
        <v>2001</v>
      </c>
    </row>
    <row r="3860" spans="1:1" ht="15" customHeight="1">
      <c r="A3860">
        <v>2001</v>
      </c>
    </row>
    <row r="3861" spans="1:1" ht="15" customHeight="1">
      <c r="A3861">
        <v>2001</v>
      </c>
    </row>
    <row r="3862" spans="1:1" ht="15" customHeight="1">
      <c r="A3862">
        <v>2001</v>
      </c>
    </row>
    <row r="3863" spans="1:1" ht="15" customHeight="1">
      <c r="A3863">
        <v>2001</v>
      </c>
    </row>
    <row r="3864" spans="1:1" ht="15" customHeight="1">
      <c r="A3864">
        <v>2001</v>
      </c>
    </row>
    <row r="3865" spans="1:1" ht="15" customHeight="1">
      <c r="A3865">
        <v>2001</v>
      </c>
    </row>
    <row r="3866" spans="1:1" ht="15" customHeight="1">
      <c r="A3866">
        <v>2001</v>
      </c>
    </row>
    <row r="3867" spans="1:1" ht="15" customHeight="1">
      <c r="A3867">
        <v>2001</v>
      </c>
    </row>
    <row r="3868" spans="1:1" ht="15" customHeight="1">
      <c r="A3868">
        <v>2001</v>
      </c>
    </row>
    <row r="3869" spans="1:1" ht="15" customHeight="1">
      <c r="A3869">
        <v>2001</v>
      </c>
    </row>
    <row r="3870" spans="1:1" ht="15" customHeight="1">
      <c r="A3870">
        <v>2001</v>
      </c>
    </row>
    <row r="3871" spans="1:1" ht="15" customHeight="1">
      <c r="A3871">
        <v>2001</v>
      </c>
    </row>
    <row r="3872" spans="1:1" ht="15" customHeight="1">
      <c r="A3872">
        <v>2001</v>
      </c>
    </row>
    <row r="3873" spans="1:1" ht="15" customHeight="1">
      <c r="A3873">
        <v>2001</v>
      </c>
    </row>
    <row r="3874" spans="1:1" ht="15" customHeight="1">
      <c r="A3874">
        <v>2001</v>
      </c>
    </row>
    <row r="3875" spans="1:1" ht="15" customHeight="1">
      <c r="A3875">
        <v>2001</v>
      </c>
    </row>
    <row r="3876" spans="1:1" ht="15" customHeight="1">
      <c r="A3876">
        <v>2001</v>
      </c>
    </row>
    <row r="3877" spans="1:1" ht="15" customHeight="1">
      <c r="A3877">
        <v>2001</v>
      </c>
    </row>
    <row r="3878" spans="1:1" ht="15" customHeight="1">
      <c r="A3878">
        <v>2001</v>
      </c>
    </row>
    <row r="3879" spans="1:1" ht="15" customHeight="1">
      <c r="A3879">
        <v>2001</v>
      </c>
    </row>
    <row r="3880" spans="1:1" ht="15" customHeight="1">
      <c r="A3880">
        <v>2001</v>
      </c>
    </row>
    <row r="3881" spans="1:1" ht="15" customHeight="1">
      <c r="A3881">
        <v>2001</v>
      </c>
    </row>
    <row r="3882" spans="1:1" ht="15" customHeight="1">
      <c r="A3882">
        <v>2001</v>
      </c>
    </row>
    <row r="3883" spans="1:1" ht="15" customHeight="1">
      <c r="A3883">
        <v>2001</v>
      </c>
    </row>
    <row r="3884" spans="1:1" ht="15" customHeight="1">
      <c r="A3884">
        <v>2001</v>
      </c>
    </row>
    <row r="3885" spans="1:1" ht="15" customHeight="1">
      <c r="A3885">
        <v>2001</v>
      </c>
    </row>
    <row r="3886" spans="1:1" ht="15" customHeight="1">
      <c r="A3886">
        <v>2001</v>
      </c>
    </row>
    <row r="3887" spans="1:1" ht="15" customHeight="1">
      <c r="A3887">
        <v>2001</v>
      </c>
    </row>
    <row r="3888" spans="1:1" ht="15" customHeight="1">
      <c r="A3888">
        <v>2001</v>
      </c>
    </row>
    <row r="3889" spans="1:1" ht="15" customHeight="1">
      <c r="A3889">
        <v>2001</v>
      </c>
    </row>
    <row r="3890" spans="1:1" ht="15" customHeight="1">
      <c r="A3890">
        <v>2001</v>
      </c>
    </row>
    <row r="3891" spans="1:1" ht="15" customHeight="1">
      <c r="A3891">
        <v>2001</v>
      </c>
    </row>
    <row r="3892" spans="1:1" ht="15" customHeight="1">
      <c r="A3892">
        <v>2001</v>
      </c>
    </row>
    <row r="3893" spans="1:1" ht="15" customHeight="1">
      <c r="A3893">
        <v>2001</v>
      </c>
    </row>
    <row r="3894" spans="1:1" ht="15" customHeight="1">
      <c r="A3894">
        <v>2001</v>
      </c>
    </row>
    <row r="3895" spans="1:1" ht="15" customHeight="1">
      <c r="A3895">
        <v>2001</v>
      </c>
    </row>
    <row r="3896" spans="1:1" ht="15" customHeight="1">
      <c r="A3896">
        <v>2001</v>
      </c>
    </row>
    <row r="3897" spans="1:1" ht="15" customHeight="1">
      <c r="A3897">
        <v>2001</v>
      </c>
    </row>
    <row r="3898" spans="1:1" ht="15" customHeight="1">
      <c r="A3898">
        <v>2001</v>
      </c>
    </row>
    <row r="3899" spans="1:1" ht="15" customHeight="1">
      <c r="A3899">
        <v>2001</v>
      </c>
    </row>
    <row r="3900" spans="1:1" ht="15" customHeight="1">
      <c r="A3900">
        <v>2001</v>
      </c>
    </row>
    <row r="3901" spans="1:1" ht="15" customHeight="1">
      <c r="A3901">
        <v>2001</v>
      </c>
    </row>
    <row r="3902" spans="1:1" ht="15" customHeight="1">
      <c r="A3902">
        <v>2001</v>
      </c>
    </row>
    <row r="3903" spans="1:1" ht="15" customHeight="1">
      <c r="A3903">
        <v>2001</v>
      </c>
    </row>
    <row r="3904" spans="1:1" ht="15" customHeight="1">
      <c r="A3904">
        <v>2001</v>
      </c>
    </row>
    <row r="3905" spans="1:1" ht="15" customHeight="1">
      <c r="A3905">
        <v>2001</v>
      </c>
    </row>
    <row r="3906" spans="1:1" ht="15" customHeight="1">
      <c r="A3906">
        <v>2001</v>
      </c>
    </row>
    <row r="3907" spans="1:1" ht="15" customHeight="1">
      <c r="A3907">
        <v>2001</v>
      </c>
    </row>
    <row r="3908" spans="1:1" ht="15" customHeight="1">
      <c r="A3908">
        <v>2001</v>
      </c>
    </row>
    <row r="3909" spans="1:1" ht="15" customHeight="1">
      <c r="A3909">
        <v>2001</v>
      </c>
    </row>
    <row r="3910" spans="1:1" ht="15" customHeight="1">
      <c r="A3910">
        <v>2001</v>
      </c>
    </row>
    <row r="3911" spans="1:1" ht="15" customHeight="1">
      <c r="A3911">
        <v>2001</v>
      </c>
    </row>
    <row r="3912" spans="1:1" ht="15" customHeight="1">
      <c r="A3912">
        <v>2001</v>
      </c>
    </row>
    <row r="3913" spans="1:1" ht="15" customHeight="1">
      <c r="A3913">
        <v>2001</v>
      </c>
    </row>
    <row r="3914" spans="1:1" ht="15" customHeight="1">
      <c r="A3914">
        <v>2001</v>
      </c>
    </row>
    <row r="3915" spans="1:1" ht="15" customHeight="1">
      <c r="A3915">
        <v>2001</v>
      </c>
    </row>
    <row r="3916" spans="1:1" ht="15" customHeight="1">
      <c r="A3916">
        <v>2001</v>
      </c>
    </row>
    <row r="3917" spans="1:1" ht="15" customHeight="1">
      <c r="A3917">
        <v>2001</v>
      </c>
    </row>
    <row r="3918" spans="1:1" ht="15" customHeight="1">
      <c r="A3918">
        <v>2001</v>
      </c>
    </row>
    <row r="3919" spans="1:1" ht="15" customHeight="1">
      <c r="A3919">
        <v>2001</v>
      </c>
    </row>
    <row r="3920" spans="1:1" ht="15" customHeight="1">
      <c r="A3920">
        <v>2001</v>
      </c>
    </row>
    <row r="3921" spans="1:1" ht="15" customHeight="1">
      <c r="A3921">
        <v>2001</v>
      </c>
    </row>
    <row r="3922" spans="1:1" ht="15" customHeight="1">
      <c r="A3922">
        <v>2001</v>
      </c>
    </row>
    <row r="3923" spans="1:1" ht="15" customHeight="1">
      <c r="A3923">
        <v>2001</v>
      </c>
    </row>
    <row r="3924" spans="1:1" ht="15" customHeight="1">
      <c r="A3924">
        <v>2001</v>
      </c>
    </row>
    <row r="3925" spans="1:1" ht="15" customHeight="1">
      <c r="A3925">
        <v>2001</v>
      </c>
    </row>
    <row r="3926" spans="1:1" ht="15" customHeight="1">
      <c r="A3926">
        <v>2001</v>
      </c>
    </row>
    <row r="3927" spans="1:1" ht="15" customHeight="1">
      <c r="A3927">
        <v>2001</v>
      </c>
    </row>
    <row r="3928" spans="1:1" ht="15" customHeight="1">
      <c r="A3928">
        <v>2001</v>
      </c>
    </row>
    <row r="3929" spans="1:1" ht="15" customHeight="1">
      <c r="A3929">
        <v>2001</v>
      </c>
    </row>
    <row r="3930" spans="1:1" ht="15" customHeight="1">
      <c r="A3930">
        <v>2001</v>
      </c>
    </row>
    <row r="3931" spans="1:1" ht="15" customHeight="1">
      <c r="A3931">
        <v>2001</v>
      </c>
    </row>
    <row r="3932" spans="1:1" ht="15" customHeight="1">
      <c r="A3932">
        <v>2001</v>
      </c>
    </row>
    <row r="3933" spans="1:1" ht="15" customHeight="1">
      <c r="A3933">
        <v>2001</v>
      </c>
    </row>
    <row r="3934" spans="1:1" ht="15" customHeight="1">
      <c r="A3934">
        <v>2001</v>
      </c>
    </row>
    <row r="3935" spans="1:1" ht="15" customHeight="1">
      <c r="A3935">
        <v>2001</v>
      </c>
    </row>
    <row r="3936" spans="1:1" ht="15" customHeight="1">
      <c r="A3936">
        <v>2001</v>
      </c>
    </row>
    <row r="3937" spans="1:1" ht="15" customHeight="1">
      <c r="A3937">
        <v>2001</v>
      </c>
    </row>
    <row r="3938" spans="1:1" ht="15" customHeight="1">
      <c r="A3938">
        <v>2001</v>
      </c>
    </row>
    <row r="3939" spans="1:1" ht="15" customHeight="1">
      <c r="A3939">
        <v>2001</v>
      </c>
    </row>
    <row r="3940" spans="1:1" ht="15" customHeight="1">
      <c r="A3940">
        <v>2001</v>
      </c>
    </row>
    <row r="3941" spans="1:1" ht="15" customHeight="1">
      <c r="A3941">
        <v>2001</v>
      </c>
    </row>
    <row r="3942" spans="1:1" ht="15" customHeight="1">
      <c r="A3942">
        <v>2001</v>
      </c>
    </row>
    <row r="3943" spans="1:1" ht="15" customHeight="1">
      <c r="A3943">
        <v>2001</v>
      </c>
    </row>
    <row r="3944" spans="1:1" ht="15" customHeight="1">
      <c r="A3944">
        <v>2001</v>
      </c>
    </row>
    <row r="3945" spans="1:1" ht="15" customHeight="1">
      <c r="A3945">
        <v>2001</v>
      </c>
    </row>
    <row r="3946" spans="1:1" ht="15" customHeight="1">
      <c r="A3946">
        <v>2001</v>
      </c>
    </row>
    <row r="3947" spans="1:1" ht="15" customHeight="1">
      <c r="A3947">
        <v>2001</v>
      </c>
    </row>
    <row r="3948" spans="1:1" ht="15" customHeight="1">
      <c r="A3948">
        <v>2001</v>
      </c>
    </row>
    <row r="3949" spans="1:1" ht="15" customHeight="1">
      <c r="A3949">
        <v>2001</v>
      </c>
    </row>
    <row r="3950" spans="1:1" ht="15" customHeight="1">
      <c r="A3950">
        <v>2001</v>
      </c>
    </row>
    <row r="3951" spans="1:1" ht="15" customHeight="1">
      <c r="A3951">
        <v>2001</v>
      </c>
    </row>
    <row r="3952" spans="1:1" ht="15" customHeight="1">
      <c r="A3952">
        <v>2001</v>
      </c>
    </row>
    <row r="3953" spans="1:1" ht="15" customHeight="1">
      <c r="A3953">
        <v>2001</v>
      </c>
    </row>
    <row r="3954" spans="1:1" ht="15" customHeight="1">
      <c r="A3954">
        <v>2001</v>
      </c>
    </row>
    <row r="3955" spans="1:1" ht="15" customHeight="1">
      <c r="A3955">
        <v>2001</v>
      </c>
    </row>
    <row r="3956" spans="1:1" ht="15" customHeight="1">
      <c r="A3956">
        <v>2001</v>
      </c>
    </row>
    <row r="3957" spans="1:1" ht="15" customHeight="1">
      <c r="A3957">
        <v>2001</v>
      </c>
    </row>
    <row r="3958" spans="1:1" ht="15" customHeight="1">
      <c r="A3958">
        <v>2001</v>
      </c>
    </row>
    <row r="3959" spans="1:1" ht="15" customHeight="1">
      <c r="A3959">
        <v>2001</v>
      </c>
    </row>
    <row r="3960" spans="1:1" ht="15" customHeight="1">
      <c r="A3960">
        <v>2001</v>
      </c>
    </row>
    <row r="3961" spans="1:1" ht="15" customHeight="1">
      <c r="A3961">
        <v>2001</v>
      </c>
    </row>
    <row r="3962" spans="1:1" ht="15" customHeight="1">
      <c r="A3962">
        <v>2001</v>
      </c>
    </row>
    <row r="3963" spans="1:1" ht="15" customHeight="1">
      <c r="A3963">
        <v>2001</v>
      </c>
    </row>
    <row r="3964" spans="1:1" ht="15" customHeight="1">
      <c r="A3964">
        <v>2001</v>
      </c>
    </row>
    <row r="3965" spans="1:1" ht="15" customHeight="1">
      <c r="A3965">
        <v>2001</v>
      </c>
    </row>
    <row r="3966" spans="1:1" ht="15" customHeight="1">
      <c r="A3966">
        <v>2001</v>
      </c>
    </row>
    <row r="3967" spans="1:1" ht="15" customHeight="1">
      <c r="A3967">
        <v>2001</v>
      </c>
    </row>
    <row r="3968" spans="1:1" ht="15" customHeight="1">
      <c r="A3968">
        <v>2001</v>
      </c>
    </row>
    <row r="3969" spans="1:1" ht="15" customHeight="1">
      <c r="A3969">
        <v>2001</v>
      </c>
    </row>
    <row r="3970" spans="1:1" ht="15" customHeight="1">
      <c r="A3970">
        <v>2001</v>
      </c>
    </row>
    <row r="3971" spans="1:1" ht="15" customHeight="1">
      <c r="A3971">
        <v>2001</v>
      </c>
    </row>
    <row r="3972" spans="1:1" ht="15" customHeight="1">
      <c r="A3972">
        <v>2001</v>
      </c>
    </row>
    <row r="3973" spans="1:1" ht="15" customHeight="1">
      <c r="A3973">
        <v>2001</v>
      </c>
    </row>
    <row r="3974" spans="1:1" ht="15" customHeight="1">
      <c r="A3974">
        <v>2001</v>
      </c>
    </row>
    <row r="3975" spans="1:1" ht="15" customHeight="1">
      <c r="A3975">
        <v>2001</v>
      </c>
    </row>
    <row r="3976" spans="1:1" ht="15" customHeight="1">
      <c r="A3976">
        <v>2001</v>
      </c>
    </row>
    <row r="3977" spans="1:1" ht="15" customHeight="1">
      <c r="A3977">
        <v>2001</v>
      </c>
    </row>
    <row r="3978" spans="1:1" ht="15" customHeight="1">
      <c r="A3978">
        <v>2001</v>
      </c>
    </row>
    <row r="3979" spans="1:1" ht="15" customHeight="1">
      <c r="A3979">
        <v>2001</v>
      </c>
    </row>
    <row r="3980" spans="1:1" ht="15" customHeight="1">
      <c r="A3980">
        <v>2001</v>
      </c>
    </row>
    <row r="3981" spans="1:1" ht="15" customHeight="1">
      <c r="A3981">
        <v>2001</v>
      </c>
    </row>
    <row r="3982" spans="1:1" ht="15" customHeight="1">
      <c r="A3982">
        <v>2001</v>
      </c>
    </row>
    <row r="3983" spans="1:1" ht="15" customHeight="1">
      <c r="A3983">
        <v>2001</v>
      </c>
    </row>
    <row r="3984" spans="1:1" ht="15" customHeight="1">
      <c r="A3984">
        <v>2001</v>
      </c>
    </row>
    <row r="3985" spans="1:1" ht="15" customHeight="1">
      <c r="A3985">
        <v>2001</v>
      </c>
    </row>
    <row r="3986" spans="1:1" ht="15" customHeight="1">
      <c r="A3986">
        <v>2001</v>
      </c>
    </row>
    <row r="3987" spans="1:1" ht="15" customHeight="1">
      <c r="A3987">
        <v>2001</v>
      </c>
    </row>
    <row r="3988" spans="1:1" ht="15" customHeight="1">
      <c r="A3988">
        <v>2001</v>
      </c>
    </row>
    <row r="3989" spans="1:1" ht="15" customHeight="1">
      <c r="A3989">
        <v>2001</v>
      </c>
    </row>
    <row r="3990" spans="1:1" ht="15" customHeight="1">
      <c r="A3990">
        <v>2001</v>
      </c>
    </row>
    <row r="3991" spans="1:1" ht="15" customHeight="1">
      <c r="A3991">
        <v>2001</v>
      </c>
    </row>
    <row r="3992" spans="1:1" ht="15" customHeight="1">
      <c r="A3992">
        <v>2001</v>
      </c>
    </row>
    <row r="3993" spans="1:1" ht="15" customHeight="1">
      <c r="A3993">
        <v>2001</v>
      </c>
    </row>
    <row r="3994" spans="1:1" ht="15" customHeight="1">
      <c r="A3994">
        <v>2001</v>
      </c>
    </row>
    <row r="3995" spans="1:1" ht="15" customHeight="1">
      <c r="A3995">
        <v>2001</v>
      </c>
    </row>
    <row r="3996" spans="1:1" ht="15" customHeight="1">
      <c r="A3996">
        <v>2001</v>
      </c>
    </row>
    <row r="3997" spans="1:1" ht="15" customHeight="1">
      <c r="A3997">
        <v>2001</v>
      </c>
    </row>
    <row r="3998" spans="1:1" ht="15" customHeight="1">
      <c r="A3998">
        <v>2001</v>
      </c>
    </row>
    <row r="3999" spans="1:1" ht="15" customHeight="1">
      <c r="A3999">
        <v>2001</v>
      </c>
    </row>
    <row r="4000" spans="1:1" ht="15" customHeight="1">
      <c r="A4000">
        <v>2001</v>
      </c>
    </row>
    <row r="4001" spans="1:1" ht="15" customHeight="1">
      <c r="A4001">
        <v>2001</v>
      </c>
    </row>
    <row r="4002" spans="1:1" ht="15" customHeight="1">
      <c r="A4002">
        <v>2001</v>
      </c>
    </row>
    <row r="4003" spans="1:1" ht="15" customHeight="1">
      <c r="A4003">
        <v>2001</v>
      </c>
    </row>
    <row r="4004" spans="1:1" ht="15" customHeight="1">
      <c r="A4004">
        <v>2001</v>
      </c>
    </row>
    <row r="4005" spans="1:1" ht="15" customHeight="1">
      <c r="A4005">
        <v>2001</v>
      </c>
    </row>
    <row r="4006" spans="1:1" ht="15" customHeight="1">
      <c r="A4006">
        <v>2001</v>
      </c>
    </row>
    <row r="4007" spans="1:1" ht="15" customHeight="1">
      <c r="A4007">
        <v>2001</v>
      </c>
    </row>
    <row r="4008" spans="1:1" ht="15" customHeight="1">
      <c r="A4008">
        <v>2001</v>
      </c>
    </row>
    <row r="4009" spans="1:1" ht="15" customHeight="1">
      <c r="A4009">
        <v>2001</v>
      </c>
    </row>
    <row r="4010" spans="1:1" ht="15" customHeight="1">
      <c r="A4010">
        <v>2001</v>
      </c>
    </row>
    <row r="4011" spans="1:1" ht="15" customHeight="1">
      <c r="A4011">
        <v>2001</v>
      </c>
    </row>
    <row r="4012" spans="1:1" ht="15" customHeight="1">
      <c r="A4012">
        <v>2001</v>
      </c>
    </row>
    <row r="4013" spans="1:1" ht="15" customHeight="1">
      <c r="A4013">
        <v>2001</v>
      </c>
    </row>
    <row r="4014" spans="1:1" ht="15" customHeight="1">
      <c r="A4014">
        <v>2001</v>
      </c>
    </row>
    <row r="4015" spans="1:1" ht="15" customHeight="1">
      <c r="A4015">
        <v>2001</v>
      </c>
    </row>
    <row r="4016" spans="1:1" ht="15" customHeight="1">
      <c r="A4016">
        <v>2001</v>
      </c>
    </row>
    <row r="4017" spans="1:1" ht="15" customHeight="1">
      <c r="A4017">
        <v>2001</v>
      </c>
    </row>
    <row r="4018" spans="1:1" ht="15" customHeight="1">
      <c r="A4018">
        <v>2001</v>
      </c>
    </row>
    <row r="4019" spans="1:1" ht="15" customHeight="1">
      <c r="A4019">
        <v>2001</v>
      </c>
    </row>
    <row r="4020" spans="1:1" ht="15" customHeight="1">
      <c r="A4020">
        <v>2001</v>
      </c>
    </row>
    <row r="4021" spans="1:1" ht="15" customHeight="1">
      <c r="A4021">
        <v>2001</v>
      </c>
    </row>
    <row r="4022" spans="1:1" ht="15" customHeight="1">
      <c r="A4022">
        <v>2001</v>
      </c>
    </row>
    <row r="4023" spans="1:1" ht="15" customHeight="1">
      <c r="A4023">
        <v>2001</v>
      </c>
    </row>
    <row r="4024" spans="1:1" ht="15" customHeight="1">
      <c r="A4024">
        <v>2001</v>
      </c>
    </row>
    <row r="4025" spans="1:1" ht="15" customHeight="1">
      <c r="A4025">
        <v>2001</v>
      </c>
    </row>
    <row r="4026" spans="1:1" ht="15" customHeight="1">
      <c r="A4026">
        <v>2001</v>
      </c>
    </row>
    <row r="4027" spans="1:1" ht="15" customHeight="1">
      <c r="A4027">
        <v>2001</v>
      </c>
    </row>
    <row r="4028" spans="1:1" ht="15" customHeight="1">
      <c r="A4028">
        <v>2001</v>
      </c>
    </row>
    <row r="4029" spans="1:1" ht="15" customHeight="1">
      <c r="A4029">
        <v>2001</v>
      </c>
    </row>
    <row r="4030" spans="1:1" ht="15" customHeight="1">
      <c r="A4030">
        <v>2001</v>
      </c>
    </row>
    <row r="4031" spans="1:1" ht="15" customHeight="1">
      <c r="A4031">
        <v>2001</v>
      </c>
    </row>
    <row r="4032" spans="1:1" ht="15" customHeight="1">
      <c r="A4032">
        <v>2001</v>
      </c>
    </row>
    <row r="4033" spans="1:1" ht="15" customHeight="1">
      <c r="A4033">
        <v>2001</v>
      </c>
    </row>
    <row r="4034" spans="1:1" ht="15" customHeight="1">
      <c r="A4034">
        <v>2001</v>
      </c>
    </row>
    <row r="4035" spans="1:1" ht="15" customHeight="1">
      <c r="A4035">
        <v>2001</v>
      </c>
    </row>
    <row r="4036" spans="1:1" ht="15" customHeight="1">
      <c r="A4036">
        <v>2001</v>
      </c>
    </row>
    <row r="4037" spans="1:1" ht="15" customHeight="1">
      <c r="A4037">
        <v>2001</v>
      </c>
    </row>
    <row r="4038" spans="1:1" ht="15" customHeight="1">
      <c r="A4038">
        <v>2001</v>
      </c>
    </row>
    <row r="4039" spans="1:1" ht="15" customHeight="1">
      <c r="A4039">
        <v>2001</v>
      </c>
    </row>
    <row r="4040" spans="1:1" ht="15" customHeight="1">
      <c r="A4040">
        <v>2001</v>
      </c>
    </row>
    <row r="4041" spans="1:1" ht="15" customHeight="1">
      <c r="A4041">
        <v>2001</v>
      </c>
    </row>
    <row r="4042" spans="1:1" ht="15" customHeight="1">
      <c r="A4042">
        <v>2001</v>
      </c>
    </row>
    <row r="4043" spans="1:1" ht="15" customHeight="1">
      <c r="A4043">
        <v>2001</v>
      </c>
    </row>
    <row r="4044" spans="1:1" ht="15" customHeight="1">
      <c r="A4044">
        <v>2001</v>
      </c>
    </row>
    <row r="4045" spans="1:1" ht="15" customHeight="1">
      <c r="A4045">
        <v>2001</v>
      </c>
    </row>
    <row r="4046" spans="1:1" ht="15" customHeight="1">
      <c r="A4046">
        <v>2001</v>
      </c>
    </row>
    <row r="4047" spans="1:1" ht="15" customHeight="1">
      <c r="A4047">
        <v>2001</v>
      </c>
    </row>
    <row r="4048" spans="1:1" ht="15" customHeight="1">
      <c r="A4048">
        <v>2001</v>
      </c>
    </row>
    <row r="4049" spans="1:1" ht="15" customHeight="1">
      <c r="A4049">
        <v>2001</v>
      </c>
    </row>
    <row r="4050" spans="1:1" ht="15" customHeight="1">
      <c r="A4050">
        <v>2001</v>
      </c>
    </row>
    <row r="4051" spans="1:1" ht="15" customHeight="1">
      <c r="A4051">
        <v>2001</v>
      </c>
    </row>
    <row r="4052" spans="1:1" ht="15" customHeight="1">
      <c r="A4052">
        <v>2001</v>
      </c>
    </row>
    <row r="4053" spans="1:1" ht="15" customHeight="1">
      <c r="A4053">
        <v>2001</v>
      </c>
    </row>
    <row r="4054" spans="1:1" ht="15" customHeight="1">
      <c r="A4054">
        <v>2001</v>
      </c>
    </row>
    <row r="4055" spans="1:1" ht="15" customHeight="1">
      <c r="A4055">
        <v>2001</v>
      </c>
    </row>
    <row r="4056" spans="1:1" ht="15" customHeight="1">
      <c r="A4056">
        <v>2001</v>
      </c>
    </row>
    <row r="4057" spans="1:1" ht="15" customHeight="1">
      <c r="A4057">
        <v>2001</v>
      </c>
    </row>
    <row r="4058" spans="1:1" ht="15" customHeight="1">
      <c r="A4058">
        <v>2001</v>
      </c>
    </row>
    <row r="4059" spans="1:1" ht="15" customHeight="1">
      <c r="A4059">
        <v>2001</v>
      </c>
    </row>
    <row r="4060" spans="1:1" ht="15" customHeight="1">
      <c r="A4060">
        <v>2001</v>
      </c>
    </row>
    <row r="4061" spans="1:1" ht="15" customHeight="1">
      <c r="A4061">
        <v>2001</v>
      </c>
    </row>
    <row r="4062" spans="1:1" ht="15" customHeight="1">
      <c r="A4062">
        <v>2001</v>
      </c>
    </row>
    <row r="4063" spans="1:1" ht="15" customHeight="1">
      <c r="A4063">
        <v>2001</v>
      </c>
    </row>
    <row r="4064" spans="1:1" ht="15" customHeight="1">
      <c r="A4064">
        <v>2001</v>
      </c>
    </row>
    <row r="4065" spans="1:1" ht="15" customHeight="1">
      <c r="A4065">
        <v>2001</v>
      </c>
    </row>
    <row r="4066" spans="1:1" ht="15" customHeight="1">
      <c r="A4066">
        <v>2001</v>
      </c>
    </row>
    <row r="4067" spans="1:1" ht="15" customHeight="1">
      <c r="A4067">
        <v>2001</v>
      </c>
    </row>
    <row r="4068" spans="1:1" ht="15" customHeight="1">
      <c r="A4068">
        <v>2001</v>
      </c>
    </row>
    <row r="4069" spans="1:1" ht="15" customHeight="1">
      <c r="A4069">
        <v>2001</v>
      </c>
    </row>
    <row r="4070" spans="1:1" ht="15" customHeight="1">
      <c r="A4070">
        <v>2001</v>
      </c>
    </row>
    <row r="4071" spans="1:1" ht="15" customHeight="1">
      <c r="A4071">
        <v>2001</v>
      </c>
    </row>
    <row r="4072" spans="1:1" ht="15" customHeight="1">
      <c r="A4072">
        <v>2001</v>
      </c>
    </row>
    <row r="4073" spans="1:1" ht="15" customHeight="1">
      <c r="A4073">
        <v>2001</v>
      </c>
    </row>
    <row r="4074" spans="1:1" ht="15" customHeight="1">
      <c r="A4074">
        <v>2001</v>
      </c>
    </row>
    <row r="4075" spans="1:1" ht="15" customHeight="1">
      <c r="A4075">
        <v>2001</v>
      </c>
    </row>
    <row r="4076" spans="1:1" ht="15" customHeight="1">
      <c r="A4076">
        <v>2001</v>
      </c>
    </row>
    <row r="4077" spans="1:1" ht="15" customHeight="1">
      <c r="A4077">
        <v>2001</v>
      </c>
    </row>
    <row r="4078" spans="1:1" ht="15" customHeight="1">
      <c r="A4078">
        <v>2001</v>
      </c>
    </row>
    <row r="4079" spans="1:1" ht="15" customHeight="1">
      <c r="A4079">
        <v>2001</v>
      </c>
    </row>
    <row r="4080" spans="1:1" ht="15" customHeight="1">
      <c r="A4080">
        <v>2001</v>
      </c>
    </row>
    <row r="4081" spans="1:1" ht="15" customHeight="1">
      <c r="A4081">
        <v>2001</v>
      </c>
    </row>
    <row r="4082" spans="1:1" ht="15" customHeight="1">
      <c r="A4082">
        <v>2001</v>
      </c>
    </row>
    <row r="4083" spans="1:1" ht="15" customHeight="1">
      <c r="A4083">
        <v>2001</v>
      </c>
    </row>
    <row r="4084" spans="1:1" ht="15" customHeight="1">
      <c r="A4084">
        <v>2001</v>
      </c>
    </row>
    <row r="4085" spans="1:1" ht="15" customHeight="1">
      <c r="A4085">
        <v>2001</v>
      </c>
    </row>
    <row r="4086" spans="1:1" ht="15" customHeight="1">
      <c r="A4086">
        <v>2001</v>
      </c>
    </row>
    <row r="4087" spans="1:1" ht="15" customHeight="1">
      <c r="A4087">
        <v>2001</v>
      </c>
    </row>
    <row r="4088" spans="1:1" ht="15" customHeight="1">
      <c r="A4088">
        <v>2001</v>
      </c>
    </row>
    <row r="4089" spans="1:1" ht="15" customHeight="1">
      <c r="A4089">
        <v>2001</v>
      </c>
    </row>
    <row r="4090" spans="1:1" ht="15" customHeight="1">
      <c r="A4090">
        <v>2001</v>
      </c>
    </row>
    <row r="4091" spans="1:1" ht="15" customHeight="1">
      <c r="A4091">
        <v>2001</v>
      </c>
    </row>
    <row r="4092" spans="1:1" ht="15" customHeight="1">
      <c r="A4092">
        <v>2001</v>
      </c>
    </row>
    <row r="4093" spans="1:1" ht="15" customHeight="1">
      <c r="A4093">
        <v>2001</v>
      </c>
    </row>
    <row r="4094" spans="1:1" ht="15" customHeight="1">
      <c r="A4094">
        <v>2001</v>
      </c>
    </row>
    <row r="4095" spans="1:1" ht="15" customHeight="1">
      <c r="A4095">
        <v>2001</v>
      </c>
    </row>
    <row r="4096" spans="1:1" ht="15" customHeight="1">
      <c r="A4096">
        <v>2001</v>
      </c>
    </row>
    <row r="4097" spans="1:1" ht="15" customHeight="1">
      <c r="A4097">
        <v>2001</v>
      </c>
    </row>
    <row r="4098" spans="1:1" ht="15" customHeight="1">
      <c r="A4098">
        <v>2001</v>
      </c>
    </row>
    <row r="4099" spans="1:1" ht="15" customHeight="1">
      <c r="A4099">
        <v>2001</v>
      </c>
    </row>
    <row r="4100" spans="1:1" ht="15" customHeight="1">
      <c r="A4100">
        <v>2001</v>
      </c>
    </row>
    <row r="4101" spans="1:1" ht="15" customHeight="1">
      <c r="A4101">
        <v>2001</v>
      </c>
    </row>
    <row r="4102" spans="1:1" ht="15" customHeight="1">
      <c r="A4102">
        <v>2001</v>
      </c>
    </row>
    <row r="4103" spans="1:1" ht="15" customHeight="1">
      <c r="A4103">
        <v>2001</v>
      </c>
    </row>
    <row r="4104" spans="1:1" ht="15" customHeight="1">
      <c r="A4104">
        <v>2001</v>
      </c>
    </row>
    <row r="4105" spans="1:1" ht="15" customHeight="1">
      <c r="A4105">
        <v>2001</v>
      </c>
    </row>
    <row r="4106" spans="1:1" ht="15" customHeight="1">
      <c r="A4106">
        <v>2001</v>
      </c>
    </row>
    <row r="4107" spans="1:1" ht="15" customHeight="1">
      <c r="A4107">
        <v>2001</v>
      </c>
    </row>
    <row r="4108" spans="1:1" ht="15" customHeight="1">
      <c r="A4108">
        <v>2001</v>
      </c>
    </row>
    <row r="4109" spans="1:1" ht="15" customHeight="1">
      <c r="A4109">
        <v>2001</v>
      </c>
    </row>
    <row r="4110" spans="1:1" ht="15" customHeight="1">
      <c r="A4110">
        <v>2001</v>
      </c>
    </row>
    <row r="4111" spans="1:1" ht="15" customHeight="1">
      <c r="A4111">
        <v>2001</v>
      </c>
    </row>
    <row r="4112" spans="1:1" ht="15" customHeight="1">
      <c r="A4112">
        <v>2001</v>
      </c>
    </row>
    <row r="4113" spans="1:1" ht="15" customHeight="1">
      <c r="A4113">
        <v>2001</v>
      </c>
    </row>
    <row r="4114" spans="1:1" ht="15" customHeight="1">
      <c r="A4114">
        <v>2001</v>
      </c>
    </row>
    <row r="4115" spans="1:1" ht="15" customHeight="1">
      <c r="A4115">
        <v>2001</v>
      </c>
    </row>
    <row r="4116" spans="1:1" ht="15" customHeight="1">
      <c r="A4116">
        <v>2001</v>
      </c>
    </row>
    <row r="4117" spans="1:1" ht="15" customHeight="1">
      <c r="A4117">
        <v>2001</v>
      </c>
    </row>
    <row r="4118" spans="1:1" ht="15" customHeight="1">
      <c r="A4118">
        <v>2001</v>
      </c>
    </row>
    <row r="4119" spans="1:1" ht="15" customHeight="1">
      <c r="A4119">
        <v>2001</v>
      </c>
    </row>
    <row r="4120" spans="1:1" ht="15" customHeight="1">
      <c r="A4120">
        <v>2001</v>
      </c>
    </row>
    <row r="4121" spans="1:1" ht="15" customHeight="1">
      <c r="A4121">
        <v>2001</v>
      </c>
    </row>
    <row r="4122" spans="1:1" ht="15" customHeight="1">
      <c r="A4122">
        <v>2001</v>
      </c>
    </row>
    <row r="4123" spans="1:1" ht="15" customHeight="1">
      <c r="A4123">
        <v>2001</v>
      </c>
    </row>
    <row r="4124" spans="1:1" ht="15" customHeight="1">
      <c r="A4124">
        <v>2001</v>
      </c>
    </row>
    <row r="4125" spans="1:1" ht="15" customHeight="1">
      <c r="A4125">
        <v>2001</v>
      </c>
    </row>
    <row r="4126" spans="1:1" ht="15" customHeight="1">
      <c r="A4126">
        <v>2001</v>
      </c>
    </row>
    <row r="4127" spans="1:1" ht="15" customHeight="1">
      <c r="A4127">
        <v>2001</v>
      </c>
    </row>
    <row r="4128" spans="1:1" ht="15" customHeight="1">
      <c r="A4128">
        <v>2001</v>
      </c>
    </row>
    <row r="4129" spans="1:1" ht="15" customHeight="1">
      <c r="A4129">
        <v>2001</v>
      </c>
    </row>
    <row r="4130" spans="1:1" ht="15" customHeight="1">
      <c r="A4130">
        <v>2001</v>
      </c>
    </row>
    <row r="4131" spans="1:1" ht="15" customHeight="1">
      <c r="A4131">
        <v>2001</v>
      </c>
    </row>
    <row r="4132" spans="1:1" ht="15" customHeight="1">
      <c r="A4132">
        <v>2001</v>
      </c>
    </row>
    <row r="4133" spans="1:1" ht="15" customHeight="1">
      <c r="A4133">
        <v>2001</v>
      </c>
    </row>
    <row r="4134" spans="1:1" ht="15" customHeight="1">
      <c r="A4134">
        <v>2001</v>
      </c>
    </row>
    <row r="4135" spans="1:1" ht="15" customHeight="1">
      <c r="A4135">
        <v>2001</v>
      </c>
    </row>
    <row r="4136" spans="1:1" ht="15" customHeight="1">
      <c r="A4136">
        <v>2001</v>
      </c>
    </row>
    <row r="4137" spans="1:1" ht="15" customHeight="1">
      <c r="A4137">
        <v>2001</v>
      </c>
    </row>
    <row r="4138" spans="1:1" ht="15" customHeight="1">
      <c r="A4138">
        <v>2001</v>
      </c>
    </row>
    <row r="4139" spans="1:1" ht="15" customHeight="1">
      <c r="A4139">
        <v>2001</v>
      </c>
    </row>
    <row r="4140" spans="1:1" ht="15" customHeight="1">
      <c r="A4140">
        <v>2001</v>
      </c>
    </row>
    <row r="4141" spans="1:1" ht="15" customHeight="1">
      <c r="A4141">
        <v>2001</v>
      </c>
    </row>
    <row r="4142" spans="1:1" ht="15" customHeight="1">
      <c r="A4142">
        <v>2001</v>
      </c>
    </row>
    <row r="4143" spans="1:1" ht="15" customHeight="1">
      <c r="A4143">
        <v>2001</v>
      </c>
    </row>
    <row r="4144" spans="1:1" ht="15" customHeight="1">
      <c r="A4144">
        <v>2001</v>
      </c>
    </row>
    <row r="4145" spans="1:1" ht="15" customHeight="1">
      <c r="A4145">
        <v>2001</v>
      </c>
    </row>
    <row r="4146" spans="1:1" ht="15" customHeight="1">
      <c r="A4146">
        <v>2001</v>
      </c>
    </row>
    <row r="4147" spans="1:1" ht="15" customHeight="1">
      <c r="A4147">
        <v>2001</v>
      </c>
    </row>
    <row r="4148" spans="1:1" ht="15" customHeight="1">
      <c r="A4148">
        <v>2001</v>
      </c>
    </row>
    <row r="4149" spans="1:1" ht="15" customHeight="1">
      <c r="A4149">
        <v>2001</v>
      </c>
    </row>
    <row r="4150" spans="1:1" ht="15" customHeight="1">
      <c r="A4150">
        <v>2001</v>
      </c>
    </row>
    <row r="4151" spans="1:1" ht="15" customHeight="1">
      <c r="A4151">
        <v>2001</v>
      </c>
    </row>
    <row r="4152" spans="1:1" ht="15" customHeight="1">
      <c r="A4152">
        <v>2001</v>
      </c>
    </row>
    <row r="4153" spans="1:1" ht="15" customHeight="1">
      <c r="A4153">
        <v>2001</v>
      </c>
    </row>
    <row r="4154" spans="1:1" ht="15" customHeight="1">
      <c r="A4154">
        <v>2001</v>
      </c>
    </row>
    <row r="4155" spans="1:1" ht="15" customHeight="1">
      <c r="A4155">
        <v>2001</v>
      </c>
    </row>
    <row r="4156" spans="1:1" ht="15" customHeight="1">
      <c r="A4156">
        <v>2001</v>
      </c>
    </row>
    <row r="4157" spans="1:1" ht="15" customHeight="1">
      <c r="A4157">
        <v>2001</v>
      </c>
    </row>
    <row r="4158" spans="1:1" ht="15" customHeight="1">
      <c r="A4158">
        <v>2001</v>
      </c>
    </row>
    <row r="4159" spans="1:1" ht="15" customHeight="1">
      <c r="A4159">
        <v>2001</v>
      </c>
    </row>
    <row r="4160" spans="1:1" ht="15" customHeight="1">
      <c r="A4160">
        <v>2001</v>
      </c>
    </row>
    <row r="4161" spans="1:1" ht="15" customHeight="1">
      <c r="A4161">
        <v>2001</v>
      </c>
    </row>
    <row r="4162" spans="1:1" ht="15" customHeight="1">
      <c r="A4162">
        <v>2001</v>
      </c>
    </row>
    <row r="4163" spans="1:1" ht="15" customHeight="1">
      <c r="A4163">
        <v>2001</v>
      </c>
    </row>
    <row r="4164" spans="1:1" ht="15" customHeight="1">
      <c r="A4164">
        <v>2001</v>
      </c>
    </row>
    <row r="4165" spans="1:1" ht="15" customHeight="1">
      <c r="A4165">
        <v>2001</v>
      </c>
    </row>
    <row r="4166" spans="1:1" ht="15" customHeight="1">
      <c r="A4166">
        <v>2001</v>
      </c>
    </row>
    <row r="4167" spans="1:1" ht="15" customHeight="1">
      <c r="A4167">
        <v>2001</v>
      </c>
    </row>
    <row r="4168" spans="1:1" ht="15" customHeight="1">
      <c r="A4168">
        <v>2001</v>
      </c>
    </row>
    <row r="4169" spans="1:1" ht="15" customHeight="1">
      <c r="A4169">
        <v>2001</v>
      </c>
    </row>
    <row r="4170" spans="1:1" ht="15" customHeight="1">
      <c r="A4170">
        <v>2001</v>
      </c>
    </row>
    <row r="4171" spans="1:1" ht="15" customHeight="1">
      <c r="A4171">
        <v>2001</v>
      </c>
    </row>
    <row r="4172" spans="1:1" ht="15" customHeight="1">
      <c r="A4172">
        <v>2001</v>
      </c>
    </row>
    <row r="4173" spans="1:1" ht="15" customHeight="1">
      <c r="A4173">
        <v>2001</v>
      </c>
    </row>
    <row r="4174" spans="1:1" ht="15" customHeight="1">
      <c r="A4174">
        <v>2001</v>
      </c>
    </row>
    <row r="4175" spans="1:1" ht="15" customHeight="1">
      <c r="A4175">
        <v>2001</v>
      </c>
    </row>
    <row r="4176" spans="1:1" ht="15" customHeight="1">
      <c r="A4176">
        <v>2001</v>
      </c>
    </row>
    <row r="4177" spans="1:1" ht="15" customHeight="1">
      <c r="A4177">
        <v>2001</v>
      </c>
    </row>
    <row r="4178" spans="1:1" ht="15" customHeight="1">
      <c r="A4178">
        <v>2001</v>
      </c>
    </row>
    <row r="4179" spans="1:1" ht="15" customHeight="1">
      <c r="A4179">
        <v>2001</v>
      </c>
    </row>
    <row r="4180" spans="1:1" ht="15" customHeight="1">
      <c r="A4180">
        <v>2001</v>
      </c>
    </row>
    <row r="4181" spans="1:1" ht="15" customHeight="1">
      <c r="A4181">
        <v>2001</v>
      </c>
    </row>
    <row r="4182" spans="1:1" ht="15" customHeight="1">
      <c r="A4182">
        <v>2001</v>
      </c>
    </row>
    <row r="4183" spans="1:1" ht="15" customHeight="1">
      <c r="A4183">
        <v>2001</v>
      </c>
    </row>
    <row r="4184" spans="1:1" ht="15" customHeight="1">
      <c r="A4184">
        <v>2001</v>
      </c>
    </row>
    <row r="4185" spans="1:1" ht="15" customHeight="1">
      <c r="A4185">
        <v>2001</v>
      </c>
    </row>
    <row r="4186" spans="1:1" ht="15" customHeight="1">
      <c r="A4186">
        <v>2001</v>
      </c>
    </row>
    <row r="4187" spans="1:1" ht="15" customHeight="1">
      <c r="A4187">
        <v>2001</v>
      </c>
    </row>
    <row r="4188" spans="1:1" ht="15" customHeight="1">
      <c r="A4188">
        <v>2001</v>
      </c>
    </row>
    <row r="4189" spans="1:1" ht="15" customHeight="1">
      <c r="A4189">
        <v>2001</v>
      </c>
    </row>
    <row r="4190" spans="1:1" ht="15" customHeight="1">
      <c r="A4190">
        <v>2001</v>
      </c>
    </row>
    <row r="4191" spans="1:1" ht="15" customHeight="1">
      <c r="A4191">
        <v>2001</v>
      </c>
    </row>
    <row r="4192" spans="1:1" ht="15" customHeight="1">
      <c r="A4192">
        <v>2001</v>
      </c>
    </row>
    <row r="4193" spans="1:1" ht="15" customHeight="1">
      <c r="A4193">
        <v>2001</v>
      </c>
    </row>
    <row r="4194" spans="1:1" ht="15" customHeight="1">
      <c r="A4194">
        <v>2001</v>
      </c>
    </row>
    <row r="4195" spans="1:1" ht="15" customHeight="1">
      <c r="A4195">
        <v>2001</v>
      </c>
    </row>
    <row r="4196" spans="1:1" ht="15" customHeight="1">
      <c r="A4196">
        <v>2001</v>
      </c>
    </row>
    <row r="4197" spans="1:1" ht="15" customHeight="1">
      <c r="A4197">
        <v>2001</v>
      </c>
    </row>
    <row r="4198" spans="1:1" ht="15" customHeight="1">
      <c r="A4198">
        <v>2001</v>
      </c>
    </row>
    <row r="4199" spans="1:1" ht="15" customHeight="1">
      <c r="A4199">
        <v>2001</v>
      </c>
    </row>
    <row r="4200" spans="1:1" ht="15" customHeight="1">
      <c r="A4200">
        <v>2001</v>
      </c>
    </row>
    <row r="4201" spans="1:1" ht="15" customHeight="1">
      <c r="A4201">
        <v>2001</v>
      </c>
    </row>
    <row r="4202" spans="1:1" ht="15" customHeight="1">
      <c r="A4202">
        <v>2001</v>
      </c>
    </row>
    <row r="4203" spans="1:1" ht="15" customHeight="1">
      <c r="A4203">
        <v>2001</v>
      </c>
    </row>
    <row r="4204" spans="1:1" ht="15" customHeight="1">
      <c r="A4204">
        <v>2001</v>
      </c>
    </row>
    <row r="4205" spans="1:1" ht="15" customHeight="1">
      <c r="A4205">
        <v>2001</v>
      </c>
    </row>
    <row r="4206" spans="1:1" ht="15" customHeight="1">
      <c r="A4206">
        <v>2001</v>
      </c>
    </row>
    <row r="4207" spans="1:1" ht="15" customHeight="1">
      <c r="A4207">
        <v>2001</v>
      </c>
    </row>
    <row r="4208" spans="1:1" ht="15" customHeight="1">
      <c r="A4208">
        <v>2001</v>
      </c>
    </row>
    <row r="4209" spans="1:1" ht="15" customHeight="1">
      <c r="A4209">
        <v>2001</v>
      </c>
    </row>
    <row r="4210" spans="1:1" ht="15" customHeight="1">
      <c r="A4210">
        <v>2001</v>
      </c>
    </row>
    <row r="4211" spans="1:1" ht="15" customHeight="1">
      <c r="A4211">
        <v>2001</v>
      </c>
    </row>
    <row r="4212" spans="1:1" ht="15" customHeight="1">
      <c r="A4212">
        <v>2001</v>
      </c>
    </row>
    <row r="4213" spans="1:1" ht="15" customHeight="1">
      <c r="A4213">
        <v>2001</v>
      </c>
    </row>
    <row r="4214" spans="1:1" ht="15" customHeight="1">
      <c r="A4214">
        <v>2001</v>
      </c>
    </row>
    <row r="4215" spans="1:1" ht="15" customHeight="1">
      <c r="A4215">
        <v>2001</v>
      </c>
    </row>
    <row r="4216" spans="1:1" ht="15" customHeight="1">
      <c r="A4216">
        <v>2001</v>
      </c>
    </row>
    <row r="4217" spans="1:1" ht="15" customHeight="1">
      <c r="A4217">
        <v>2001</v>
      </c>
    </row>
    <row r="4218" spans="1:1" ht="15" customHeight="1">
      <c r="A4218">
        <v>2001</v>
      </c>
    </row>
    <row r="4219" spans="1:1" ht="15" customHeight="1">
      <c r="A4219">
        <v>2001</v>
      </c>
    </row>
    <row r="4220" spans="1:1" ht="15" customHeight="1">
      <c r="A4220">
        <v>2001</v>
      </c>
    </row>
    <row r="4221" spans="1:1" ht="15" customHeight="1">
      <c r="A4221">
        <v>2001</v>
      </c>
    </row>
    <row r="4222" spans="1:1" ht="15" customHeight="1">
      <c r="A4222">
        <v>2001</v>
      </c>
    </row>
    <row r="4223" spans="1:1" ht="15" customHeight="1">
      <c r="A4223">
        <v>2001</v>
      </c>
    </row>
    <row r="4224" spans="1:1" ht="15" customHeight="1">
      <c r="A4224">
        <v>2001</v>
      </c>
    </row>
    <row r="4225" spans="1:1" ht="15" customHeight="1">
      <c r="A4225">
        <v>2001</v>
      </c>
    </row>
    <row r="4226" spans="1:1" ht="15" customHeight="1">
      <c r="A4226">
        <v>2001</v>
      </c>
    </row>
    <row r="4227" spans="1:1" ht="15" customHeight="1">
      <c r="A4227">
        <v>2001</v>
      </c>
    </row>
    <row r="4228" spans="1:1" ht="15" customHeight="1">
      <c r="A4228">
        <v>2001</v>
      </c>
    </row>
    <row r="4229" spans="1:1" ht="15" customHeight="1">
      <c r="A4229">
        <v>2001</v>
      </c>
    </row>
    <row r="4230" spans="1:1" ht="15" customHeight="1">
      <c r="A4230">
        <v>2001</v>
      </c>
    </row>
    <row r="4231" spans="1:1" ht="15" customHeight="1">
      <c r="A4231">
        <v>2001</v>
      </c>
    </row>
    <row r="4232" spans="1:1" ht="15" customHeight="1">
      <c r="A4232">
        <v>2001</v>
      </c>
    </row>
    <row r="4233" spans="1:1" ht="15" customHeight="1">
      <c r="A4233">
        <v>2001</v>
      </c>
    </row>
    <row r="4234" spans="1:1" ht="15" customHeight="1">
      <c r="A4234">
        <v>2001</v>
      </c>
    </row>
    <row r="4235" spans="1:1" ht="15" customHeight="1">
      <c r="A4235">
        <v>2001</v>
      </c>
    </row>
    <row r="4236" spans="1:1" ht="15" customHeight="1">
      <c r="A4236">
        <v>2001</v>
      </c>
    </row>
    <row r="4237" spans="1:1" ht="15" customHeight="1">
      <c r="A4237">
        <v>2001</v>
      </c>
    </row>
    <row r="4238" spans="1:1" ht="15" customHeight="1">
      <c r="A4238">
        <v>2001</v>
      </c>
    </row>
    <row r="4239" spans="1:1" ht="15" customHeight="1">
      <c r="A4239">
        <v>2001</v>
      </c>
    </row>
    <row r="4240" spans="1:1" ht="15" customHeight="1">
      <c r="A4240">
        <v>2001</v>
      </c>
    </row>
    <row r="4241" spans="1:1" ht="15" customHeight="1">
      <c r="A4241">
        <v>2001</v>
      </c>
    </row>
    <row r="4242" spans="1:1" ht="15" customHeight="1">
      <c r="A4242">
        <v>2001</v>
      </c>
    </row>
    <row r="4243" spans="1:1" ht="15" customHeight="1">
      <c r="A4243">
        <v>2001</v>
      </c>
    </row>
    <row r="4244" spans="1:1" ht="15" customHeight="1">
      <c r="A4244">
        <v>2001</v>
      </c>
    </row>
    <row r="4245" spans="1:1" ht="15" customHeight="1">
      <c r="A4245">
        <v>2001</v>
      </c>
    </row>
    <row r="4246" spans="1:1" ht="15" customHeight="1">
      <c r="A4246">
        <v>2001</v>
      </c>
    </row>
    <row r="4247" spans="1:1" ht="15" customHeight="1">
      <c r="A4247">
        <v>2001</v>
      </c>
    </row>
    <row r="4248" spans="1:1" ht="15" customHeight="1">
      <c r="A4248">
        <v>2001</v>
      </c>
    </row>
    <row r="4249" spans="1:1" ht="15" customHeight="1">
      <c r="A4249">
        <v>2001</v>
      </c>
    </row>
    <row r="4250" spans="1:1" ht="15" customHeight="1">
      <c r="A4250">
        <v>2001</v>
      </c>
    </row>
    <row r="4251" spans="1:1" ht="15" customHeight="1">
      <c r="A4251">
        <v>2001</v>
      </c>
    </row>
    <row r="4252" spans="1:1" ht="15" customHeight="1">
      <c r="A4252">
        <v>2001</v>
      </c>
    </row>
    <row r="4253" spans="1:1" ht="15" customHeight="1">
      <c r="A4253">
        <v>2001</v>
      </c>
    </row>
    <row r="4254" spans="1:1" ht="15" customHeight="1">
      <c r="A4254">
        <v>2001</v>
      </c>
    </row>
    <row r="4255" spans="1:1" ht="15" customHeight="1">
      <c r="A4255">
        <v>2001</v>
      </c>
    </row>
    <row r="4256" spans="1:1" ht="15" customHeight="1">
      <c r="A4256">
        <v>2001</v>
      </c>
    </row>
    <row r="4257" spans="1:1" ht="15" customHeight="1">
      <c r="A4257">
        <v>2001</v>
      </c>
    </row>
    <row r="4258" spans="1:1" ht="15" customHeight="1">
      <c r="A4258">
        <v>2001</v>
      </c>
    </row>
    <row r="4259" spans="1:1" ht="15" customHeight="1">
      <c r="A4259">
        <v>2001</v>
      </c>
    </row>
    <row r="4260" spans="1:1" ht="15" customHeight="1">
      <c r="A4260">
        <v>2001</v>
      </c>
    </row>
    <row r="4261" spans="1:1" ht="15" customHeight="1">
      <c r="A4261">
        <v>2001</v>
      </c>
    </row>
    <row r="4262" spans="1:1" ht="15" customHeight="1">
      <c r="A4262">
        <v>2001</v>
      </c>
    </row>
    <row r="4263" spans="1:1" ht="15" customHeight="1">
      <c r="A4263">
        <v>2001</v>
      </c>
    </row>
    <row r="4264" spans="1:1" ht="15" customHeight="1">
      <c r="A4264">
        <v>2001</v>
      </c>
    </row>
    <row r="4265" spans="1:1" ht="15" customHeight="1">
      <c r="A4265">
        <v>2001</v>
      </c>
    </row>
    <row r="4266" spans="1:1" ht="15" customHeight="1">
      <c r="A4266">
        <v>2001</v>
      </c>
    </row>
    <row r="4267" spans="1:1" ht="15" customHeight="1">
      <c r="A4267">
        <v>2001</v>
      </c>
    </row>
    <row r="4268" spans="1:1" ht="15" customHeight="1">
      <c r="A4268">
        <v>2001</v>
      </c>
    </row>
    <row r="4269" spans="1:1" ht="15" customHeight="1">
      <c r="A4269">
        <v>2001</v>
      </c>
    </row>
    <row r="4270" spans="1:1" ht="15" customHeight="1">
      <c r="A4270">
        <v>2001</v>
      </c>
    </row>
    <row r="4271" spans="1:1" ht="15" customHeight="1">
      <c r="A4271">
        <v>2001</v>
      </c>
    </row>
    <row r="4272" spans="1:1" ht="15" customHeight="1">
      <c r="A4272">
        <v>2001</v>
      </c>
    </row>
    <row r="4273" spans="1:1" ht="15" customHeight="1">
      <c r="A4273">
        <v>2001</v>
      </c>
    </row>
    <row r="4274" spans="1:1" ht="15" customHeight="1">
      <c r="A4274">
        <v>2001</v>
      </c>
    </row>
    <row r="4275" spans="1:1" ht="15" customHeight="1">
      <c r="A4275">
        <v>2001</v>
      </c>
    </row>
    <row r="4276" spans="1:1" ht="15" customHeight="1">
      <c r="A4276">
        <v>2001</v>
      </c>
    </row>
    <row r="4277" spans="1:1" ht="15" customHeight="1">
      <c r="A4277">
        <v>2001</v>
      </c>
    </row>
    <row r="4278" spans="1:1" ht="15" customHeight="1">
      <c r="A4278">
        <v>2001</v>
      </c>
    </row>
    <row r="4279" spans="1:1" ht="15" customHeight="1">
      <c r="A4279">
        <v>2001</v>
      </c>
    </row>
    <row r="4280" spans="1:1" ht="15" customHeight="1">
      <c r="A4280">
        <v>2001</v>
      </c>
    </row>
    <row r="4281" spans="1:1" ht="15" customHeight="1">
      <c r="A4281">
        <v>2001</v>
      </c>
    </row>
    <row r="4282" spans="1:1" ht="15" customHeight="1">
      <c r="A4282">
        <v>2001</v>
      </c>
    </row>
    <row r="4283" spans="1:1" ht="15" customHeight="1">
      <c r="A4283">
        <v>2001</v>
      </c>
    </row>
    <row r="4284" spans="1:1" ht="15" customHeight="1">
      <c r="A4284">
        <v>2001</v>
      </c>
    </row>
    <row r="4285" spans="1:1" ht="15" customHeight="1">
      <c r="A4285">
        <v>2001</v>
      </c>
    </row>
    <row r="4286" spans="1:1" ht="15" customHeight="1">
      <c r="A4286">
        <v>2001</v>
      </c>
    </row>
    <row r="4287" spans="1:1" ht="15" customHeight="1">
      <c r="A4287">
        <v>2001</v>
      </c>
    </row>
    <row r="4288" spans="1:1" ht="15" customHeight="1">
      <c r="A4288">
        <v>2001</v>
      </c>
    </row>
    <row r="4289" spans="1:1" ht="15" customHeight="1">
      <c r="A4289">
        <v>2001</v>
      </c>
    </row>
    <row r="4290" spans="1:1" ht="15" customHeight="1">
      <c r="A4290">
        <v>2001</v>
      </c>
    </row>
    <row r="4291" spans="1:1" ht="15" customHeight="1">
      <c r="A4291">
        <v>2001</v>
      </c>
    </row>
    <row r="4292" spans="1:1" ht="15" customHeight="1">
      <c r="A4292">
        <v>2001</v>
      </c>
    </row>
    <row r="4293" spans="1:1" ht="15" customHeight="1">
      <c r="A4293">
        <v>2001</v>
      </c>
    </row>
    <row r="4294" spans="1:1" ht="15" customHeight="1">
      <c r="A4294">
        <v>2001</v>
      </c>
    </row>
    <row r="4295" spans="1:1" ht="15" customHeight="1">
      <c r="A4295">
        <v>2001</v>
      </c>
    </row>
    <row r="4296" spans="1:1" ht="15" customHeight="1">
      <c r="A4296">
        <v>2001</v>
      </c>
    </row>
    <row r="4297" spans="1:1" ht="15" customHeight="1">
      <c r="A4297">
        <v>2001</v>
      </c>
    </row>
    <row r="4298" spans="1:1" ht="15" customHeight="1">
      <c r="A4298">
        <v>2001</v>
      </c>
    </row>
    <row r="4299" spans="1:1" ht="15" customHeight="1">
      <c r="A4299">
        <v>2001</v>
      </c>
    </row>
    <row r="4300" spans="1:1" ht="15" customHeight="1">
      <c r="A4300">
        <v>2001</v>
      </c>
    </row>
    <row r="4301" spans="1:1" ht="15" customHeight="1">
      <c r="A4301">
        <v>2001</v>
      </c>
    </row>
    <row r="4302" spans="1:1" ht="15" customHeight="1">
      <c r="A4302">
        <v>2001</v>
      </c>
    </row>
    <row r="4303" spans="1:1" ht="15" customHeight="1">
      <c r="A4303">
        <v>2001</v>
      </c>
    </row>
    <row r="4304" spans="1:1" ht="15" customHeight="1">
      <c r="A4304">
        <v>2001</v>
      </c>
    </row>
    <row r="4305" spans="1:1" ht="15" customHeight="1">
      <c r="A4305">
        <v>2001</v>
      </c>
    </row>
    <row r="4306" spans="1:1" ht="15" customHeight="1">
      <c r="A4306">
        <v>2001</v>
      </c>
    </row>
    <row r="4307" spans="1:1" ht="15" customHeight="1">
      <c r="A4307">
        <v>2001</v>
      </c>
    </row>
    <row r="4308" spans="1:1" ht="15" customHeight="1">
      <c r="A4308">
        <v>2001</v>
      </c>
    </row>
    <row r="4309" spans="1:1" ht="15" customHeight="1">
      <c r="A4309">
        <v>2001</v>
      </c>
    </row>
    <row r="4310" spans="1:1" ht="15" customHeight="1">
      <c r="A4310">
        <v>2001</v>
      </c>
    </row>
    <row r="4311" spans="1:1" ht="15" customHeight="1">
      <c r="A4311">
        <v>2001</v>
      </c>
    </row>
    <row r="4312" spans="1:1" ht="15" customHeight="1">
      <c r="A4312">
        <v>2001</v>
      </c>
    </row>
    <row r="4313" spans="1:1" ht="15" customHeight="1">
      <c r="A4313">
        <v>2001</v>
      </c>
    </row>
    <row r="4314" spans="1:1" ht="15" customHeight="1">
      <c r="A4314">
        <v>2001</v>
      </c>
    </row>
    <row r="4315" spans="1:1" ht="15" customHeight="1">
      <c r="A4315">
        <v>2001</v>
      </c>
    </row>
    <row r="4316" spans="1:1" ht="15" customHeight="1">
      <c r="A4316">
        <v>2001</v>
      </c>
    </row>
    <row r="4317" spans="1:1" ht="15" customHeight="1">
      <c r="A4317">
        <v>2001</v>
      </c>
    </row>
    <row r="4318" spans="1:1" ht="15" customHeight="1">
      <c r="A4318">
        <v>2001</v>
      </c>
    </row>
    <row r="4319" spans="1:1" ht="15" customHeight="1">
      <c r="A4319">
        <v>2001</v>
      </c>
    </row>
    <row r="4320" spans="1:1" ht="15" customHeight="1">
      <c r="A4320">
        <v>2001</v>
      </c>
    </row>
    <row r="4321" spans="1:1" ht="15" customHeight="1">
      <c r="A4321">
        <v>2001</v>
      </c>
    </row>
    <row r="4322" spans="1:1" ht="15" customHeight="1">
      <c r="A4322">
        <v>2001</v>
      </c>
    </row>
    <row r="4323" spans="1:1" ht="15" customHeight="1">
      <c r="A4323">
        <v>2001</v>
      </c>
    </row>
    <row r="4324" spans="1:1" ht="15" customHeight="1">
      <c r="A4324">
        <v>2001</v>
      </c>
    </row>
    <row r="4325" spans="1:1" ht="15" customHeight="1">
      <c r="A4325">
        <v>2001</v>
      </c>
    </row>
    <row r="4326" spans="1:1" ht="15" customHeight="1">
      <c r="A4326">
        <v>2001</v>
      </c>
    </row>
    <row r="4327" spans="1:1" ht="15" customHeight="1">
      <c r="A4327">
        <v>2001</v>
      </c>
    </row>
    <row r="4328" spans="1:1" ht="15" customHeight="1">
      <c r="A4328">
        <v>2001</v>
      </c>
    </row>
    <row r="4329" spans="1:1" ht="15" customHeight="1">
      <c r="A4329">
        <v>2001</v>
      </c>
    </row>
    <row r="4330" spans="1:1" ht="15" customHeight="1">
      <c r="A4330">
        <v>2001</v>
      </c>
    </row>
    <row r="4331" spans="1:1" ht="15" customHeight="1">
      <c r="A4331">
        <v>2001</v>
      </c>
    </row>
    <row r="4332" spans="1:1" ht="15" customHeight="1">
      <c r="A4332">
        <v>2001</v>
      </c>
    </row>
    <row r="4333" spans="1:1" ht="15" customHeight="1">
      <c r="A4333">
        <v>2001</v>
      </c>
    </row>
    <row r="4334" spans="1:1" ht="15" customHeight="1">
      <c r="A4334">
        <v>2001</v>
      </c>
    </row>
    <row r="4335" spans="1:1" ht="15" customHeight="1">
      <c r="A4335">
        <v>2001</v>
      </c>
    </row>
    <row r="4336" spans="1:1" ht="15" customHeight="1">
      <c r="A4336">
        <v>2001</v>
      </c>
    </row>
    <row r="4337" spans="1:1" ht="15" customHeight="1">
      <c r="A4337">
        <v>2001</v>
      </c>
    </row>
    <row r="4338" spans="1:1" ht="15" customHeight="1">
      <c r="A4338">
        <v>2001</v>
      </c>
    </row>
    <row r="4339" spans="1:1" ht="15" customHeight="1">
      <c r="A4339">
        <v>2001</v>
      </c>
    </row>
    <row r="4340" spans="1:1" ht="15" customHeight="1">
      <c r="A4340">
        <v>2001</v>
      </c>
    </row>
    <row r="4341" spans="1:1" ht="15" customHeight="1">
      <c r="A4341">
        <v>2001</v>
      </c>
    </row>
    <row r="4342" spans="1:1" ht="15" customHeight="1">
      <c r="A4342">
        <v>2001</v>
      </c>
    </row>
    <row r="4343" spans="1:1" ht="15" customHeight="1">
      <c r="A4343">
        <v>2001</v>
      </c>
    </row>
    <row r="4344" spans="1:1" ht="15" customHeight="1">
      <c r="A4344">
        <v>2001</v>
      </c>
    </row>
    <row r="4345" spans="1:1" ht="15" customHeight="1">
      <c r="A4345">
        <v>2001</v>
      </c>
    </row>
    <row r="4346" spans="1:1" ht="15" customHeight="1">
      <c r="A4346">
        <v>2001</v>
      </c>
    </row>
    <row r="4347" spans="1:1" ht="15" customHeight="1">
      <c r="A4347">
        <v>2001</v>
      </c>
    </row>
    <row r="4348" spans="1:1" ht="15" customHeight="1">
      <c r="A4348">
        <v>2001</v>
      </c>
    </row>
    <row r="4349" spans="1:1" ht="15" customHeight="1">
      <c r="A4349">
        <v>2001</v>
      </c>
    </row>
    <row r="4350" spans="1:1" ht="15" customHeight="1">
      <c r="A4350">
        <v>2001</v>
      </c>
    </row>
    <row r="4351" spans="1:1" ht="15" customHeight="1">
      <c r="A4351">
        <v>2001</v>
      </c>
    </row>
    <row r="4352" spans="1:1" ht="15" customHeight="1">
      <c r="A4352">
        <v>2001</v>
      </c>
    </row>
    <row r="4353" spans="1:1" ht="15" customHeight="1">
      <c r="A4353">
        <v>2001</v>
      </c>
    </row>
    <row r="4354" spans="1:1" ht="15" customHeight="1">
      <c r="A4354">
        <v>2001</v>
      </c>
    </row>
    <row r="4355" spans="1:1" ht="15" customHeight="1">
      <c r="A4355">
        <v>2001</v>
      </c>
    </row>
    <row r="4356" spans="1:1" ht="15" customHeight="1">
      <c r="A4356">
        <v>2001</v>
      </c>
    </row>
    <row r="4357" spans="1:1" ht="15" customHeight="1">
      <c r="A4357">
        <v>2001</v>
      </c>
    </row>
    <row r="4358" spans="1:1" ht="15" customHeight="1">
      <c r="A4358">
        <v>2001</v>
      </c>
    </row>
    <row r="4359" spans="1:1" ht="15" customHeight="1">
      <c r="A4359">
        <v>2001</v>
      </c>
    </row>
    <row r="4360" spans="1:1" ht="15" customHeight="1">
      <c r="A4360">
        <v>2001</v>
      </c>
    </row>
    <row r="4361" spans="1:1" ht="15" customHeight="1">
      <c r="A4361">
        <v>2001</v>
      </c>
    </row>
    <row r="4362" spans="1:1" ht="15" customHeight="1">
      <c r="A4362">
        <v>2001</v>
      </c>
    </row>
    <row r="4363" spans="1:1" ht="15" customHeight="1">
      <c r="A4363">
        <v>2001</v>
      </c>
    </row>
    <row r="4364" spans="1:1" ht="15" customHeight="1">
      <c r="A4364">
        <v>2001</v>
      </c>
    </row>
    <row r="4365" spans="1:1" ht="15" customHeight="1">
      <c r="A4365">
        <v>2001</v>
      </c>
    </row>
    <row r="4366" spans="1:1" ht="15" customHeight="1">
      <c r="A4366">
        <v>2001</v>
      </c>
    </row>
    <row r="4367" spans="1:1" ht="15" customHeight="1">
      <c r="A4367">
        <v>2001</v>
      </c>
    </row>
    <row r="4368" spans="1:1" ht="15" customHeight="1">
      <c r="A4368">
        <v>2001</v>
      </c>
    </row>
    <row r="4369" spans="1:1" ht="15" customHeight="1">
      <c r="A4369">
        <v>2001</v>
      </c>
    </row>
    <row r="4370" spans="1:1" ht="15" customHeight="1">
      <c r="A4370">
        <v>2001</v>
      </c>
    </row>
    <row r="4371" spans="1:1" ht="15" customHeight="1">
      <c r="A4371">
        <v>2001</v>
      </c>
    </row>
    <row r="4372" spans="1:1" ht="15" customHeight="1">
      <c r="A4372">
        <v>2001</v>
      </c>
    </row>
    <row r="4373" spans="1:1" ht="15" customHeight="1">
      <c r="A4373">
        <v>2001</v>
      </c>
    </row>
    <row r="4374" spans="1:1" ht="15" customHeight="1">
      <c r="A4374">
        <v>2001</v>
      </c>
    </row>
    <row r="4375" spans="1:1" ht="15" customHeight="1">
      <c r="A4375">
        <v>2001</v>
      </c>
    </row>
    <row r="4376" spans="1:1" ht="15" customHeight="1">
      <c r="A4376">
        <v>2001</v>
      </c>
    </row>
    <row r="4377" spans="1:1" ht="15" customHeight="1">
      <c r="A4377">
        <v>2001</v>
      </c>
    </row>
    <row r="4378" spans="1:1" ht="15" customHeight="1">
      <c r="A4378">
        <v>2001</v>
      </c>
    </row>
    <row r="4379" spans="1:1" ht="15" customHeight="1">
      <c r="A4379">
        <v>2001</v>
      </c>
    </row>
    <row r="4380" spans="1:1" ht="15" customHeight="1">
      <c r="A4380">
        <v>2001</v>
      </c>
    </row>
    <row r="4381" spans="1:1" ht="15" customHeight="1">
      <c r="A4381">
        <v>2001</v>
      </c>
    </row>
    <row r="4382" spans="1:1" ht="15" customHeight="1">
      <c r="A4382">
        <v>2001</v>
      </c>
    </row>
    <row r="4383" spans="1:1" ht="15" customHeight="1">
      <c r="A4383">
        <v>2001</v>
      </c>
    </row>
    <row r="4384" spans="1:1" ht="15" customHeight="1">
      <c r="A4384">
        <v>2001</v>
      </c>
    </row>
    <row r="4385" spans="1:1" ht="15" customHeight="1">
      <c r="A4385">
        <v>2001</v>
      </c>
    </row>
    <row r="4386" spans="1:1" ht="15" customHeight="1">
      <c r="A4386">
        <v>2001</v>
      </c>
    </row>
    <row r="4387" spans="1:1" ht="15" customHeight="1">
      <c r="A4387">
        <v>2001</v>
      </c>
    </row>
    <row r="4388" spans="1:1" ht="15" customHeight="1">
      <c r="A4388">
        <v>2001</v>
      </c>
    </row>
    <row r="4389" spans="1:1" ht="15" customHeight="1">
      <c r="A4389">
        <v>2001</v>
      </c>
    </row>
    <row r="4390" spans="1:1" ht="15" customHeight="1">
      <c r="A4390">
        <v>2001</v>
      </c>
    </row>
    <row r="4391" spans="1:1" ht="15" customHeight="1">
      <c r="A4391">
        <v>2001</v>
      </c>
    </row>
    <row r="4392" spans="1:1" ht="15" customHeight="1">
      <c r="A4392">
        <v>2001</v>
      </c>
    </row>
    <row r="4393" spans="1:1" ht="15" customHeight="1">
      <c r="A4393">
        <v>2001</v>
      </c>
    </row>
    <row r="4394" spans="1:1" ht="15" customHeight="1">
      <c r="A4394">
        <v>2001</v>
      </c>
    </row>
    <row r="4395" spans="1:1" ht="15" customHeight="1">
      <c r="A4395">
        <v>2001</v>
      </c>
    </row>
    <row r="4396" spans="1:1" ht="15" customHeight="1">
      <c r="A4396">
        <v>2001</v>
      </c>
    </row>
    <row r="4397" spans="1:1" ht="15" customHeight="1">
      <c r="A4397">
        <v>2001</v>
      </c>
    </row>
    <row r="4398" spans="1:1" ht="15" customHeight="1">
      <c r="A4398">
        <v>2001</v>
      </c>
    </row>
    <row r="4399" spans="1:1" ht="15" customHeight="1">
      <c r="A4399">
        <v>2001</v>
      </c>
    </row>
    <row r="4400" spans="1:1" ht="15" customHeight="1">
      <c r="A4400">
        <v>2001</v>
      </c>
    </row>
    <row r="4401" spans="1:1" ht="15" customHeight="1">
      <c r="A4401">
        <v>2001</v>
      </c>
    </row>
    <row r="4402" spans="1:1" ht="15" customHeight="1">
      <c r="A4402">
        <v>2001</v>
      </c>
    </row>
    <row r="4403" spans="1:1" ht="15" customHeight="1">
      <c r="A4403">
        <v>2001</v>
      </c>
    </row>
    <row r="4404" spans="1:1" ht="15" customHeight="1">
      <c r="A4404">
        <v>2001</v>
      </c>
    </row>
    <row r="4405" spans="1:1" ht="15" customHeight="1">
      <c r="A4405">
        <v>2001</v>
      </c>
    </row>
    <row r="4406" spans="1:1" ht="15" customHeight="1">
      <c r="A4406">
        <v>2001</v>
      </c>
    </row>
    <row r="4407" spans="1:1" ht="15" customHeight="1">
      <c r="A4407">
        <v>2001</v>
      </c>
    </row>
    <row r="4408" spans="1:1" ht="15" customHeight="1">
      <c r="A4408">
        <v>2001</v>
      </c>
    </row>
    <row r="4409" spans="1:1" ht="15" customHeight="1">
      <c r="A4409">
        <v>2001</v>
      </c>
    </row>
    <row r="4410" spans="1:1" ht="15" customHeight="1">
      <c r="A4410">
        <v>2001</v>
      </c>
    </row>
    <row r="4411" spans="1:1" ht="15" customHeight="1">
      <c r="A4411">
        <v>2001</v>
      </c>
    </row>
    <row r="4412" spans="1:1" ht="15" customHeight="1">
      <c r="A4412">
        <v>2001</v>
      </c>
    </row>
    <row r="4413" spans="1:1" ht="15" customHeight="1">
      <c r="A4413">
        <v>2001</v>
      </c>
    </row>
    <row r="4414" spans="1:1" ht="15" customHeight="1">
      <c r="A4414">
        <v>2001</v>
      </c>
    </row>
    <row r="4415" spans="1:1" ht="15" customHeight="1">
      <c r="A4415">
        <v>2001</v>
      </c>
    </row>
    <row r="4416" spans="1:1" ht="15" customHeight="1">
      <c r="A4416">
        <v>2001</v>
      </c>
    </row>
    <row r="4417" spans="1:1" ht="15" customHeight="1">
      <c r="A4417">
        <v>2001</v>
      </c>
    </row>
    <row r="4418" spans="1:1" ht="15" customHeight="1">
      <c r="A4418">
        <v>2001</v>
      </c>
    </row>
    <row r="4419" spans="1:1" ht="15" customHeight="1">
      <c r="A4419">
        <v>2001</v>
      </c>
    </row>
    <row r="4420" spans="1:1" ht="15" customHeight="1">
      <c r="A4420">
        <v>2001</v>
      </c>
    </row>
    <row r="4421" spans="1:1" ht="15" customHeight="1">
      <c r="A4421">
        <v>2001</v>
      </c>
    </row>
    <row r="4422" spans="1:1" ht="15" customHeight="1">
      <c r="A4422">
        <v>2001</v>
      </c>
    </row>
    <row r="4423" spans="1:1" ht="15" customHeight="1">
      <c r="A4423">
        <v>2001</v>
      </c>
    </row>
    <row r="4424" spans="1:1" ht="15" customHeight="1">
      <c r="A4424">
        <v>2001</v>
      </c>
    </row>
    <row r="4425" spans="1:1" ht="15" customHeight="1">
      <c r="A4425">
        <v>2001</v>
      </c>
    </row>
    <row r="4426" spans="1:1" ht="15" customHeight="1">
      <c r="A4426">
        <v>2001</v>
      </c>
    </row>
    <row r="4427" spans="1:1" ht="15" customHeight="1">
      <c r="A4427">
        <v>2001</v>
      </c>
    </row>
    <row r="4428" spans="1:1" ht="15" customHeight="1">
      <c r="A4428">
        <v>2001</v>
      </c>
    </row>
    <row r="4429" spans="1:1" ht="15" customHeight="1">
      <c r="A4429">
        <v>2001</v>
      </c>
    </row>
    <row r="4430" spans="1:1" ht="15" customHeight="1">
      <c r="A4430">
        <v>2001</v>
      </c>
    </row>
    <row r="4431" spans="1:1" ht="15" customHeight="1">
      <c r="A4431">
        <v>2001</v>
      </c>
    </row>
    <row r="4432" spans="1:1" ht="15" customHeight="1">
      <c r="A4432">
        <v>2001</v>
      </c>
    </row>
    <row r="4433" spans="1:1" ht="15" customHeight="1">
      <c r="A4433">
        <v>2001</v>
      </c>
    </row>
    <row r="4434" spans="1:1" ht="15" customHeight="1">
      <c r="A4434">
        <v>2001</v>
      </c>
    </row>
    <row r="4435" spans="1:1" ht="15" customHeight="1">
      <c r="A4435">
        <v>2001</v>
      </c>
    </row>
    <row r="4436" spans="1:1" ht="15" customHeight="1">
      <c r="A4436">
        <v>2001</v>
      </c>
    </row>
    <row r="4437" spans="1:1" ht="15" customHeight="1">
      <c r="A4437">
        <v>2001</v>
      </c>
    </row>
    <row r="4438" spans="1:1" ht="15" customHeight="1">
      <c r="A4438">
        <v>2001</v>
      </c>
    </row>
    <row r="4439" spans="1:1" ht="15" customHeight="1">
      <c r="A4439">
        <v>2001</v>
      </c>
    </row>
    <row r="4440" spans="1:1" ht="15" customHeight="1">
      <c r="A4440">
        <v>2001</v>
      </c>
    </row>
    <row r="4441" spans="1:1" ht="15" customHeight="1">
      <c r="A4441">
        <v>2001</v>
      </c>
    </row>
    <row r="4442" spans="1:1" ht="15" customHeight="1">
      <c r="A4442">
        <v>2001</v>
      </c>
    </row>
    <row r="4443" spans="1:1" ht="15" customHeight="1">
      <c r="A4443">
        <v>2001</v>
      </c>
    </row>
    <row r="4444" spans="1:1" ht="15" customHeight="1">
      <c r="A4444">
        <v>2001</v>
      </c>
    </row>
    <row r="4445" spans="1:1" ht="15" customHeight="1">
      <c r="A4445">
        <v>2001</v>
      </c>
    </row>
    <row r="4446" spans="1:1" ht="15" customHeight="1">
      <c r="A4446">
        <v>2001</v>
      </c>
    </row>
    <row r="4447" spans="1:1" ht="15" customHeight="1">
      <c r="A4447">
        <v>2001</v>
      </c>
    </row>
    <row r="4448" spans="1:1" ht="15" customHeight="1">
      <c r="A4448">
        <v>2001</v>
      </c>
    </row>
    <row r="4449" spans="1:1" ht="15" customHeight="1">
      <c r="A4449">
        <v>2001</v>
      </c>
    </row>
    <row r="4450" spans="1:1" ht="15" customHeight="1">
      <c r="A4450">
        <v>2001</v>
      </c>
    </row>
    <row r="4451" spans="1:1" ht="15" customHeight="1">
      <c r="A4451">
        <v>2001</v>
      </c>
    </row>
    <row r="4452" spans="1:1" ht="15" customHeight="1">
      <c r="A4452">
        <v>2001</v>
      </c>
    </row>
    <row r="4453" spans="1:1" ht="15" customHeight="1">
      <c r="A4453">
        <v>2001</v>
      </c>
    </row>
    <row r="4454" spans="1:1" ht="15" customHeight="1">
      <c r="A4454">
        <v>2001</v>
      </c>
    </row>
    <row r="4455" spans="1:1" ht="15" customHeight="1">
      <c r="A4455">
        <v>2001</v>
      </c>
    </row>
    <row r="4456" spans="1:1" ht="15" customHeight="1">
      <c r="A4456">
        <v>2001</v>
      </c>
    </row>
    <row r="4457" spans="1:1" ht="15" customHeight="1">
      <c r="A4457">
        <v>2001</v>
      </c>
    </row>
    <row r="4458" spans="1:1" ht="15" customHeight="1">
      <c r="A4458">
        <v>2001</v>
      </c>
    </row>
    <row r="4459" spans="1:1" ht="15" customHeight="1">
      <c r="A4459">
        <v>2001</v>
      </c>
    </row>
    <row r="4460" spans="1:1" ht="15" customHeight="1">
      <c r="A4460">
        <v>2001</v>
      </c>
    </row>
    <row r="4461" spans="1:1" ht="15" customHeight="1">
      <c r="A4461">
        <v>2001</v>
      </c>
    </row>
    <row r="4462" spans="1:1" ht="15" customHeight="1">
      <c r="A4462">
        <v>2001</v>
      </c>
    </row>
    <row r="4463" spans="1:1" ht="15" customHeight="1">
      <c r="A4463">
        <v>2001</v>
      </c>
    </row>
    <row r="4464" spans="1:1" ht="15" customHeight="1">
      <c r="A4464">
        <v>2001</v>
      </c>
    </row>
    <row r="4465" spans="1:1" ht="15" customHeight="1">
      <c r="A4465">
        <v>2001</v>
      </c>
    </row>
    <row r="4466" spans="1:1" ht="15" customHeight="1">
      <c r="A4466">
        <v>2001</v>
      </c>
    </row>
    <row r="4467" spans="1:1" ht="15" customHeight="1">
      <c r="A4467">
        <v>2001</v>
      </c>
    </row>
    <row r="4468" spans="1:1" ht="15" customHeight="1">
      <c r="A4468">
        <v>2001</v>
      </c>
    </row>
    <row r="4469" spans="1:1" ht="15" customHeight="1">
      <c r="A4469">
        <v>2001</v>
      </c>
    </row>
    <row r="4470" spans="1:1" ht="15" customHeight="1">
      <c r="A4470">
        <v>2001</v>
      </c>
    </row>
    <row r="4471" spans="1:1" ht="15" customHeight="1">
      <c r="A4471">
        <v>2001</v>
      </c>
    </row>
    <row r="4472" spans="1:1" ht="15" customHeight="1">
      <c r="A4472">
        <v>2001</v>
      </c>
    </row>
    <row r="4473" spans="1:1" ht="15" customHeight="1">
      <c r="A4473">
        <v>2001</v>
      </c>
    </row>
    <row r="4474" spans="1:1" ht="15" customHeight="1">
      <c r="A4474">
        <v>2001</v>
      </c>
    </row>
    <row r="4475" spans="1:1" ht="15" customHeight="1">
      <c r="A4475">
        <v>2001</v>
      </c>
    </row>
    <row r="4476" spans="1:1" ht="15" customHeight="1">
      <c r="A4476">
        <v>2001</v>
      </c>
    </row>
    <row r="4477" spans="1:1" ht="15" customHeight="1">
      <c r="A4477">
        <v>2001</v>
      </c>
    </row>
    <row r="4478" spans="1:1" ht="15" customHeight="1">
      <c r="A4478">
        <v>2001</v>
      </c>
    </row>
    <row r="4479" spans="1:1" ht="15" customHeight="1">
      <c r="A4479">
        <v>2001</v>
      </c>
    </row>
    <row r="4480" spans="1:1" ht="15" customHeight="1">
      <c r="A4480">
        <v>2001</v>
      </c>
    </row>
    <row r="4481" spans="1:1" ht="15" customHeight="1">
      <c r="A4481">
        <v>2001</v>
      </c>
    </row>
    <row r="4482" spans="1:1" ht="15" customHeight="1">
      <c r="A4482">
        <v>2001</v>
      </c>
    </row>
    <row r="4483" spans="1:1" ht="15" customHeight="1">
      <c r="A4483">
        <v>2001</v>
      </c>
    </row>
    <row r="4484" spans="1:1" ht="15" customHeight="1">
      <c r="A4484">
        <v>2001</v>
      </c>
    </row>
    <row r="4485" spans="1:1" ht="15" customHeight="1">
      <c r="A4485">
        <v>2001</v>
      </c>
    </row>
    <row r="4486" spans="1:1" ht="15" customHeight="1">
      <c r="A4486">
        <v>2001</v>
      </c>
    </row>
    <row r="4487" spans="1:1" ht="15" customHeight="1">
      <c r="A4487">
        <v>2001</v>
      </c>
    </row>
    <row r="4488" spans="1:1" ht="15" customHeight="1">
      <c r="A4488">
        <v>2001</v>
      </c>
    </row>
    <row r="4489" spans="1:1" ht="15" customHeight="1">
      <c r="A4489">
        <v>2001</v>
      </c>
    </row>
    <row r="4490" spans="1:1" ht="15" customHeight="1">
      <c r="A4490">
        <v>2001</v>
      </c>
    </row>
    <row r="4491" spans="1:1" ht="15" customHeight="1">
      <c r="A4491">
        <v>2001</v>
      </c>
    </row>
    <row r="4492" spans="1:1" ht="15" customHeight="1">
      <c r="A4492">
        <v>2001</v>
      </c>
    </row>
    <row r="4493" spans="1:1" ht="15" customHeight="1">
      <c r="A4493">
        <v>2001</v>
      </c>
    </row>
    <row r="4494" spans="1:1" ht="15" customHeight="1">
      <c r="A4494">
        <v>2001</v>
      </c>
    </row>
    <row r="4495" spans="1:1" ht="15" customHeight="1">
      <c r="A4495">
        <v>2001</v>
      </c>
    </row>
    <row r="4496" spans="1:1" ht="15" customHeight="1">
      <c r="A4496">
        <v>2001</v>
      </c>
    </row>
    <row r="4497" spans="1:1" ht="15" customHeight="1">
      <c r="A4497">
        <v>2001</v>
      </c>
    </row>
    <row r="4498" spans="1:1" ht="15" customHeight="1">
      <c r="A4498">
        <v>2001</v>
      </c>
    </row>
    <row r="4499" spans="1:1" ht="15" customHeight="1">
      <c r="A4499">
        <v>2001</v>
      </c>
    </row>
    <row r="4500" spans="1:1" ht="15" customHeight="1">
      <c r="A4500">
        <v>2001</v>
      </c>
    </row>
    <row r="4501" spans="1:1" ht="15" customHeight="1">
      <c r="A4501">
        <v>2001</v>
      </c>
    </row>
    <row r="4502" spans="1:1" ht="15" customHeight="1">
      <c r="A4502">
        <v>2001</v>
      </c>
    </row>
    <row r="4503" spans="1:1" ht="15" customHeight="1">
      <c r="A4503">
        <v>2001</v>
      </c>
    </row>
    <row r="4504" spans="1:1" ht="15" customHeight="1">
      <c r="A4504">
        <v>2001</v>
      </c>
    </row>
    <row r="4505" spans="1:1" ht="15" customHeight="1">
      <c r="A4505">
        <v>2001</v>
      </c>
    </row>
    <row r="4506" spans="1:1" ht="15" customHeight="1">
      <c r="A4506">
        <v>2001</v>
      </c>
    </row>
    <row r="4507" spans="1:1" ht="15" customHeight="1">
      <c r="A4507">
        <v>2001</v>
      </c>
    </row>
    <row r="4508" spans="1:1" ht="15" customHeight="1">
      <c r="A4508">
        <v>2001</v>
      </c>
    </row>
    <row r="4509" spans="1:1" ht="15" customHeight="1">
      <c r="A4509">
        <v>2001</v>
      </c>
    </row>
    <row r="4510" spans="1:1" ht="15" customHeight="1">
      <c r="A4510">
        <v>2001</v>
      </c>
    </row>
    <row r="4511" spans="1:1" ht="15" customHeight="1">
      <c r="A4511">
        <v>2001</v>
      </c>
    </row>
    <row r="4512" spans="1:1" ht="15" customHeight="1">
      <c r="A4512">
        <v>2001</v>
      </c>
    </row>
    <row r="4513" spans="1:1" ht="15" customHeight="1">
      <c r="A4513">
        <v>2001</v>
      </c>
    </row>
    <row r="4514" spans="1:1" ht="15" customHeight="1">
      <c r="A4514">
        <v>2001</v>
      </c>
    </row>
    <row r="4515" spans="1:1" ht="15" customHeight="1">
      <c r="A4515">
        <v>2001</v>
      </c>
    </row>
    <row r="4516" spans="1:1" ht="15" customHeight="1">
      <c r="A4516">
        <v>2001</v>
      </c>
    </row>
    <row r="4517" spans="1:1" ht="15" customHeight="1">
      <c r="A4517">
        <v>2001</v>
      </c>
    </row>
    <row r="4518" spans="1:1" ht="15" customHeight="1">
      <c r="A4518">
        <v>2001</v>
      </c>
    </row>
    <row r="4519" spans="1:1" ht="15" customHeight="1">
      <c r="A4519">
        <v>2001</v>
      </c>
    </row>
    <row r="4520" spans="1:1" ht="15" customHeight="1">
      <c r="A4520">
        <v>2001</v>
      </c>
    </row>
    <row r="4521" spans="1:1" ht="15" customHeight="1">
      <c r="A4521">
        <v>2001</v>
      </c>
    </row>
    <row r="4522" spans="1:1" ht="15" customHeight="1">
      <c r="A4522">
        <v>2001</v>
      </c>
    </row>
    <row r="4523" spans="1:1" ht="15" customHeight="1">
      <c r="A4523">
        <v>2001</v>
      </c>
    </row>
    <row r="4524" spans="1:1" ht="15" customHeight="1">
      <c r="A4524">
        <v>2001</v>
      </c>
    </row>
    <row r="4525" spans="1:1" ht="15" customHeight="1">
      <c r="A4525">
        <v>2001</v>
      </c>
    </row>
    <row r="4526" spans="1:1" ht="15" customHeight="1">
      <c r="A4526">
        <v>2001</v>
      </c>
    </row>
    <row r="4527" spans="1:1" ht="15" customHeight="1">
      <c r="A4527">
        <v>2001</v>
      </c>
    </row>
    <row r="4528" spans="1:1" ht="15" customHeight="1">
      <c r="A4528">
        <v>2001</v>
      </c>
    </row>
    <row r="4529" spans="1:1" ht="15" customHeight="1">
      <c r="A4529">
        <v>2001</v>
      </c>
    </row>
    <row r="4530" spans="1:1" ht="15" customHeight="1">
      <c r="A4530">
        <v>2001</v>
      </c>
    </row>
    <row r="4531" spans="1:1" ht="15" customHeight="1">
      <c r="A4531">
        <v>2001</v>
      </c>
    </row>
    <row r="4532" spans="1:1" ht="15" customHeight="1">
      <c r="A4532">
        <v>2001</v>
      </c>
    </row>
    <row r="4533" spans="1:1" ht="15" customHeight="1">
      <c r="A4533">
        <v>2001</v>
      </c>
    </row>
    <row r="4534" spans="1:1" ht="15" customHeight="1">
      <c r="A4534">
        <v>2001</v>
      </c>
    </row>
    <row r="4535" spans="1:1" ht="15" customHeight="1">
      <c r="A4535">
        <v>2001</v>
      </c>
    </row>
    <row r="4536" spans="1:1" ht="15" customHeight="1">
      <c r="A4536">
        <v>2001</v>
      </c>
    </row>
    <row r="4537" spans="1:1" ht="15" customHeight="1">
      <c r="A4537">
        <v>2001</v>
      </c>
    </row>
    <row r="4538" spans="1:1" ht="15" customHeight="1">
      <c r="A4538">
        <v>2001</v>
      </c>
    </row>
    <row r="4539" spans="1:1" ht="15" customHeight="1">
      <c r="A4539">
        <v>2001</v>
      </c>
    </row>
    <row r="4540" spans="1:1" ht="15" customHeight="1">
      <c r="A4540">
        <v>2001</v>
      </c>
    </row>
    <row r="4541" spans="1:1" ht="15" customHeight="1">
      <c r="A4541">
        <v>2001</v>
      </c>
    </row>
    <row r="4542" spans="1:1" ht="15" customHeight="1">
      <c r="A4542">
        <v>2001</v>
      </c>
    </row>
    <row r="4543" spans="1:1" ht="15" customHeight="1">
      <c r="A4543">
        <v>2001</v>
      </c>
    </row>
    <row r="4544" spans="1:1" ht="15" customHeight="1">
      <c r="A4544">
        <v>2001</v>
      </c>
    </row>
    <row r="4545" spans="1:1" ht="15" customHeight="1">
      <c r="A4545">
        <v>2001</v>
      </c>
    </row>
    <row r="4546" spans="1:1" ht="15" customHeight="1">
      <c r="A4546">
        <v>2001</v>
      </c>
    </row>
    <row r="4547" spans="1:1" ht="15" customHeight="1">
      <c r="A4547">
        <v>2001</v>
      </c>
    </row>
    <row r="4548" spans="1:1" ht="15" customHeight="1">
      <c r="A4548">
        <v>2001</v>
      </c>
    </row>
    <row r="4549" spans="1:1" ht="15" customHeight="1">
      <c r="A4549">
        <v>2001</v>
      </c>
    </row>
    <row r="4550" spans="1:1" ht="15" customHeight="1">
      <c r="A4550">
        <v>2001</v>
      </c>
    </row>
    <row r="4551" spans="1:1" ht="15" customHeight="1">
      <c r="A4551">
        <v>2001</v>
      </c>
    </row>
    <row r="4552" spans="1:1" ht="15" customHeight="1">
      <c r="A4552">
        <v>2001</v>
      </c>
    </row>
    <row r="4553" spans="1:1" ht="15" customHeight="1">
      <c r="A4553">
        <v>2001</v>
      </c>
    </row>
    <row r="4554" spans="1:1" ht="15" customHeight="1">
      <c r="A4554">
        <v>2001</v>
      </c>
    </row>
    <row r="4555" spans="1:1" ht="15" customHeight="1">
      <c r="A4555">
        <v>2001</v>
      </c>
    </row>
    <row r="4556" spans="1:1" ht="15" customHeight="1">
      <c r="A4556">
        <v>2001</v>
      </c>
    </row>
    <row r="4557" spans="1:1" ht="15" customHeight="1">
      <c r="A4557">
        <v>2001</v>
      </c>
    </row>
    <row r="4558" spans="1:1" ht="15" customHeight="1">
      <c r="A4558">
        <v>2001</v>
      </c>
    </row>
    <row r="4559" spans="1:1" ht="15" customHeight="1">
      <c r="A4559">
        <v>2001</v>
      </c>
    </row>
    <row r="4560" spans="1:1" ht="15" customHeight="1">
      <c r="A4560">
        <v>2001</v>
      </c>
    </row>
    <row r="4561" spans="1:1" ht="15" customHeight="1">
      <c r="A4561">
        <v>2001</v>
      </c>
    </row>
    <row r="4562" spans="1:1" ht="15" customHeight="1">
      <c r="A4562">
        <v>2001</v>
      </c>
    </row>
    <row r="4563" spans="1:1" ht="15" customHeight="1">
      <c r="A4563">
        <v>2001</v>
      </c>
    </row>
    <row r="4564" spans="1:1" ht="15" customHeight="1">
      <c r="A4564">
        <v>2001</v>
      </c>
    </row>
    <row r="4565" spans="1:1" ht="15" customHeight="1">
      <c r="A4565">
        <v>2001</v>
      </c>
    </row>
    <row r="4566" spans="1:1" ht="15" customHeight="1">
      <c r="A4566">
        <v>2001</v>
      </c>
    </row>
    <row r="4567" spans="1:1" ht="15" customHeight="1">
      <c r="A4567">
        <v>2001</v>
      </c>
    </row>
    <row r="4568" spans="1:1" ht="15" customHeight="1">
      <c r="A4568">
        <v>2001</v>
      </c>
    </row>
    <row r="4569" spans="1:1" ht="15" customHeight="1">
      <c r="A4569">
        <v>2001</v>
      </c>
    </row>
    <row r="4570" spans="1:1" ht="15" customHeight="1">
      <c r="A4570">
        <v>2001</v>
      </c>
    </row>
    <row r="4571" spans="1:1" ht="15" customHeight="1">
      <c r="A4571">
        <v>2001</v>
      </c>
    </row>
    <row r="4572" spans="1:1" ht="15" customHeight="1">
      <c r="A4572">
        <v>2001</v>
      </c>
    </row>
    <row r="4573" spans="1:1" ht="15" customHeight="1">
      <c r="A4573">
        <v>2001</v>
      </c>
    </row>
    <row r="4574" spans="1:1" ht="15" customHeight="1">
      <c r="A4574">
        <v>2001</v>
      </c>
    </row>
    <row r="4575" spans="1:1" ht="15" customHeight="1">
      <c r="A4575">
        <v>2001</v>
      </c>
    </row>
    <row r="4576" spans="1:1" ht="15" customHeight="1">
      <c r="A4576">
        <v>2001</v>
      </c>
    </row>
    <row r="4577" spans="1:1" ht="15" customHeight="1">
      <c r="A4577">
        <v>2001</v>
      </c>
    </row>
    <row r="4578" spans="1:1" ht="15" customHeight="1">
      <c r="A4578">
        <v>2001</v>
      </c>
    </row>
    <row r="4579" spans="1:1" ht="15" customHeight="1">
      <c r="A4579">
        <v>2001</v>
      </c>
    </row>
    <row r="4580" spans="1:1" ht="15" customHeight="1">
      <c r="A4580">
        <v>2001</v>
      </c>
    </row>
    <row r="4581" spans="1:1" ht="15" customHeight="1">
      <c r="A4581">
        <v>2001</v>
      </c>
    </row>
    <row r="4582" spans="1:1" ht="15" customHeight="1">
      <c r="A4582">
        <v>2001</v>
      </c>
    </row>
    <row r="4583" spans="1:1" ht="15" customHeight="1">
      <c r="A4583">
        <v>2001</v>
      </c>
    </row>
    <row r="4584" spans="1:1" ht="15" customHeight="1">
      <c r="A4584">
        <v>2001</v>
      </c>
    </row>
    <row r="4585" spans="1:1" ht="15" customHeight="1">
      <c r="A4585">
        <v>2001</v>
      </c>
    </row>
    <row r="4586" spans="1:1" ht="15" customHeight="1">
      <c r="A4586">
        <v>2001</v>
      </c>
    </row>
    <row r="4587" spans="1:1" ht="15" customHeight="1">
      <c r="A4587">
        <v>2001</v>
      </c>
    </row>
    <row r="4588" spans="1:1" ht="15" customHeight="1">
      <c r="A4588">
        <v>2001</v>
      </c>
    </row>
    <row r="4589" spans="1:1" ht="15" customHeight="1">
      <c r="A4589">
        <v>2001</v>
      </c>
    </row>
    <row r="4590" spans="1:1" ht="15" customHeight="1">
      <c r="A4590">
        <v>2001</v>
      </c>
    </row>
    <row r="4591" spans="1:1" ht="15" customHeight="1">
      <c r="A4591">
        <v>2001</v>
      </c>
    </row>
    <row r="4592" spans="1:1" ht="15" customHeight="1">
      <c r="A4592">
        <v>2001</v>
      </c>
    </row>
    <row r="4593" spans="1:1" ht="15" customHeight="1">
      <c r="A4593">
        <v>2001</v>
      </c>
    </row>
    <row r="4594" spans="1:1" ht="15" customHeight="1">
      <c r="A4594">
        <v>2001</v>
      </c>
    </row>
    <row r="4595" spans="1:1" ht="15" customHeight="1">
      <c r="A4595">
        <v>2001</v>
      </c>
    </row>
    <row r="4596" spans="1:1" ht="15" customHeight="1">
      <c r="A4596">
        <v>2001</v>
      </c>
    </row>
    <row r="4597" spans="1:1" ht="15" customHeight="1">
      <c r="A4597">
        <v>2001</v>
      </c>
    </row>
    <row r="4598" spans="1:1" ht="15" customHeight="1">
      <c r="A4598">
        <v>2001</v>
      </c>
    </row>
    <row r="4599" spans="1:1" ht="15" customHeight="1">
      <c r="A4599">
        <v>2001</v>
      </c>
    </row>
    <row r="4600" spans="1:1" ht="15" customHeight="1">
      <c r="A4600">
        <v>2001</v>
      </c>
    </row>
    <row r="4601" spans="1:1" ht="15" customHeight="1">
      <c r="A4601">
        <v>2001</v>
      </c>
    </row>
    <row r="4602" spans="1:1" ht="15" customHeight="1">
      <c r="A4602">
        <v>2001</v>
      </c>
    </row>
    <row r="4603" spans="1:1" ht="15" customHeight="1">
      <c r="A4603">
        <v>2001</v>
      </c>
    </row>
    <row r="4604" spans="1:1" ht="15" customHeight="1">
      <c r="A4604">
        <v>2001</v>
      </c>
    </row>
    <row r="4605" spans="1:1" ht="15" customHeight="1">
      <c r="A4605">
        <v>2001</v>
      </c>
    </row>
    <row r="4606" spans="1:1" ht="15" customHeight="1">
      <c r="A4606">
        <v>2001</v>
      </c>
    </row>
    <row r="4607" spans="1:1" ht="15" customHeight="1">
      <c r="A4607">
        <v>2001</v>
      </c>
    </row>
    <row r="4608" spans="1:1" ht="15" customHeight="1">
      <c r="A4608">
        <v>2001</v>
      </c>
    </row>
    <row r="4609" spans="1:1" ht="15" customHeight="1">
      <c r="A4609">
        <v>2001</v>
      </c>
    </row>
    <row r="4610" spans="1:1" ht="15" customHeight="1">
      <c r="A4610">
        <v>2001</v>
      </c>
    </row>
    <row r="4611" spans="1:1" ht="15" customHeight="1">
      <c r="A4611">
        <v>2001</v>
      </c>
    </row>
    <row r="4612" spans="1:1" ht="15" customHeight="1">
      <c r="A4612">
        <v>2001</v>
      </c>
    </row>
    <row r="4613" spans="1:1" ht="15" customHeight="1">
      <c r="A4613">
        <v>2001</v>
      </c>
    </row>
    <row r="4614" spans="1:1" ht="15" customHeight="1">
      <c r="A4614">
        <v>2001</v>
      </c>
    </row>
    <row r="4615" spans="1:1" ht="15" customHeight="1">
      <c r="A4615">
        <v>2001</v>
      </c>
    </row>
    <row r="4616" spans="1:1" ht="15" customHeight="1">
      <c r="A4616">
        <v>2001</v>
      </c>
    </row>
    <row r="4617" spans="1:1" ht="15" customHeight="1">
      <c r="A4617">
        <v>2001</v>
      </c>
    </row>
    <row r="4618" spans="1:1" ht="15" customHeight="1">
      <c r="A4618">
        <v>2001</v>
      </c>
    </row>
    <row r="4619" spans="1:1" ht="15" customHeight="1">
      <c r="A4619">
        <v>2001</v>
      </c>
    </row>
    <row r="4620" spans="1:1" ht="15" customHeight="1">
      <c r="A4620">
        <v>2001</v>
      </c>
    </row>
    <row r="4621" spans="1:1" ht="15" customHeight="1">
      <c r="A4621">
        <v>2001</v>
      </c>
    </row>
    <row r="4622" spans="1:1" ht="15" customHeight="1">
      <c r="A4622">
        <v>2001</v>
      </c>
    </row>
    <row r="4623" spans="1:1" ht="15" customHeight="1">
      <c r="A4623">
        <v>2001</v>
      </c>
    </row>
    <row r="4624" spans="1:1" ht="15" customHeight="1">
      <c r="A4624">
        <v>2001</v>
      </c>
    </row>
    <row r="4625" spans="1:1" ht="15" customHeight="1">
      <c r="A4625">
        <v>2001</v>
      </c>
    </row>
    <row r="4626" spans="1:1" ht="15" customHeight="1">
      <c r="A4626">
        <v>2001</v>
      </c>
    </row>
    <row r="4627" spans="1:1" ht="15" customHeight="1">
      <c r="A4627">
        <v>2001</v>
      </c>
    </row>
    <row r="4628" spans="1:1" ht="15" customHeight="1">
      <c r="A4628">
        <v>2001</v>
      </c>
    </row>
    <row r="4629" spans="1:1" ht="15" customHeight="1">
      <c r="A4629">
        <v>2001</v>
      </c>
    </row>
    <row r="4630" spans="1:1" ht="15" customHeight="1">
      <c r="A4630">
        <v>2001</v>
      </c>
    </row>
    <row r="4631" spans="1:1" ht="15" customHeight="1">
      <c r="A4631">
        <v>2001</v>
      </c>
    </row>
    <row r="4632" spans="1:1" ht="15" customHeight="1">
      <c r="A4632">
        <v>2001</v>
      </c>
    </row>
    <row r="4633" spans="1:1" ht="15" customHeight="1">
      <c r="A4633">
        <v>2001</v>
      </c>
    </row>
    <row r="4634" spans="1:1" ht="15" customHeight="1">
      <c r="A4634">
        <v>2001</v>
      </c>
    </row>
    <row r="4635" spans="1:1" ht="15" customHeight="1">
      <c r="A4635">
        <v>2001</v>
      </c>
    </row>
    <row r="4636" spans="1:1" ht="15" customHeight="1">
      <c r="A4636">
        <v>2001</v>
      </c>
    </row>
    <row r="4637" spans="1:1" ht="15" customHeight="1">
      <c r="A4637">
        <v>2001</v>
      </c>
    </row>
    <row r="4638" spans="1:1" ht="15" customHeight="1">
      <c r="A4638">
        <v>2001</v>
      </c>
    </row>
    <row r="4639" spans="1:1" ht="15" customHeight="1">
      <c r="A4639">
        <v>2001</v>
      </c>
    </row>
    <row r="4640" spans="1:1" ht="15" customHeight="1">
      <c r="A4640">
        <v>2001</v>
      </c>
    </row>
    <row r="4641" spans="1:1" ht="15" customHeight="1">
      <c r="A4641">
        <v>2001</v>
      </c>
    </row>
    <row r="4642" spans="1:1" ht="15" customHeight="1">
      <c r="A4642">
        <v>2001</v>
      </c>
    </row>
    <row r="4643" spans="1:1" ht="15" customHeight="1">
      <c r="A4643">
        <v>2001</v>
      </c>
    </row>
    <row r="4644" spans="1:1" ht="15" customHeight="1">
      <c r="A4644">
        <v>2001</v>
      </c>
    </row>
    <row r="4645" spans="1:1" ht="15" customHeight="1">
      <c r="A4645">
        <v>2001</v>
      </c>
    </row>
    <row r="4646" spans="1:1" ht="15" customHeight="1">
      <c r="A4646">
        <v>2001</v>
      </c>
    </row>
    <row r="4647" spans="1:1" ht="15" customHeight="1">
      <c r="A4647">
        <v>2001</v>
      </c>
    </row>
    <row r="4648" spans="1:1" ht="15" customHeight="1">
      <c r="A4648">
        <v>2001</v>
      </c>
    </row>
    <row r="4649" spans="1:1" ht="15" customHeight="1">
      <c r="A4649">
        <v>2001</v>
      </c>
    </row>
    <row r="4650" spans="1:1" ht="15" customHeight="1">
      <c r="A4650">
        <v>2001</v>
      </c>
    </row>
    <row r="4651" spans="1:1" ht="15" customHeight="1">
      <c r="A4651">
        <v>2001</v>
      </c>
    </row>
    <row r="4652" spans="1:1" ht="15" customHeight="1">
      <c r="A4652">
        <v>2001</v>
      </c>
    </row>
    <row r="4653" spans="1:1" ht="15" customHeight="1">
      <c r="A4653">
        <v>2001</v>
      </c>
    </row>
    <row r="4654" spans="1:1" ht="15" customHeight="1">
      <c r="A4654">
        <v>2001</v>
      </c>
    </row>
    <row r="4655" spans="1:1" ht="15" customHeight="1">
      <c r="A4655">
        <v>2001</v>
      </c>
    </row>
    <row r="4656" spans="1:1" ht="15" customHeight="1">
      <c r="A4656">
        <v>2001</v>
      </c>
    </row>
    <row r="4657" spans="1:1" ht="15" customHeight="1">
      <c r="A4657">
        <v>2001</v>
      </c>
    </row>
    <row r="4658" spans="1:1" ht="15" customHeight="1">
      <c r="A4658">
        <v>2001</v>
      </c>
    </row>
    <row r="4659" spans="1:1" ht="15" customHeight="1">
      <c r="A4659">
        <v>2001</v>
      </c>
    </row>
    <row r="4660" spans="1:1" ht="15" customHeight="1">
      <c r="A4660">
        <v>2001</v>
      </c>
    </row>
    <row r="4661" spans="1:1" ht="15" customHeight="1">
      <c r="A4661">
        <v>2001</v>
      </c>
    </row>
    <row r="4662" spans="1:1" ht="15" customHeight="1">
      <c r="A4662">
        <v>2001</v>
      </c>
    </row>
    <row r="4663" spans="1:1" ht="15" customHeight="1">
      <c r="A4663">
        <v>2001</v>
      </c>
    </row>
    <row r="4664" spans="1:1" ht="15" customHeight="1">
      <c r="A4664">
        <v>2001</v>
      </c>
    </row>
    <row r="4665" spans="1:1" ht="15" customHeight="1">
      <c r="A4665">
        <v>2001</v>
      </c>
    </row>
    <row r="4666" spans="1:1" ht="15" customHeight="1">
      <c r="A4666">
        <v>2001</v>
      </c>
    </row>
    <row r="4667" spans="1:1" ht="15" customHeight="1">
      <c r="A4667">
        <v>2001</v>
      </c>
    </row>
    <row r="4668" spans="1:1" ht="15" customHeight="1">
      <c r="A4668">
        <v>2001</v>
      </c>
    </row>
    <row r="4669" spans="1:1" ht="15" customHeight="1">
      <c r="A4669">
        <v>2001</v>
      </c>
    </row>
    <row r="4670" spans="1:1" ht="15" customHeight="1">
      <c r="A4670">
        <v>2001</v>
      </c>
    </row>
    <row r="4671" spans="1:1" ht="15" customHeight="1">
      <c r="A4671">
        <v>2001</v>
      </c>
    </row>
    <row r="4672" spans="1:1" ht="15" customHeight="1">
      <c r="A4672">
        <v>2001</v>
      </c>
    </row>
    <row r="4673" spans="1:1" ht="15" customHeight="1">
      <c r="A4673">
        <v>2001</v>
      </c>
    </row>
    <row r="4674" spans="1:1" ht="15" customHeight="1">
      <c r="A4674">
        <v>2001</v>
      </c>
    </row>
    <row r="4675" spans="1:1" ht="15" customHeight="1">
      <c r="A4675">
        <v>2001</v>
      </c>
    </row>
    <row r="4676" spans="1:1" ht="15" customHeight="1">
      <c r="A4676">
        <v>2001</v>
      </c>
    </row>
    <row r="4677" spans="1:1" ht="15" customHeight="1">
      <c r="A4677">
        <v>2001</v>
      </c>
    </row>
    <row r="4678" spans="1:1" ht="15" customHeight="1">
      <c r="A4678">
        <v>2001</v>
      </c>
    </row>
    <row r="4679" spans="1:1" ht="15" customHeight="1">
      <c r="A4679">
        <v>2001</v>
      </c>
    </row>
    <row r="4680" spans="1:1" ht="15" customHeight="1">
      <c r="A4680">
        <v>2001</v>
      </c>
    </row>
    <row r="4681" spans="1:1" ht="15" customHeight="1">
      <c r="A4681">
        <v>2001</v>
      </c>
    </row>
    <row r="4682" spans="1:1" ht="15" customHeight="1">
      <c r="A4682">
        <v>2001</v>
      </c>
    </row>
    <row r="4683" spans="1:1" ht="15" customHeight="1">
      <c r="A4683">
        <v>2001</v>
      </c>
    </row>
    <row r="4684" spans="1:1" ht="15" customHeight="1">
      <c r="A4684">
        <v>2001</v>
      </c>
    </row>
    <row r="4685" spans="1:1" ht="15" customHeight="1">
      <c r="A4685">
        <v>2001</v>
      </c>
    </row>
    <row r="4686" spans="1:1" ht="15" customHeight="1">
      <c r="A4686">
        <v>2001</v>
      </c>
    </row>
    <row r="4687" spans="1:1" ht="15" customHeight="1">
      <c r="A4687">
        <v>2001</v>
      </c>
    </row>
    <row r="4688" spans="1:1" ht="15" customHeight="1">
      <c r="A4688">
        <v>2001</v>
      </c>
    </row>
    <row r="4689" spans="1:1" ht="15" customHeight="1">
      <c r="A4689">
        <v>2001</v>
      </c>
    </row>
    <row r="4690" spans="1:1" ht="15" customHeight="1">
      <c r="A4690">
        <v>2001</v>
      </c>
    </row>
    <row r="4691" spans="1:1" ht="15" customHeight="1">
      <c r="A4691">
        <v>2001</v>
      </c>
    </row>
    <row r="4692" spans="1:1" ht="15" customHeight="1">
      <c r="A4692">
        <v>2001</v>
      </c>
    </row>
    <row r="4693" spans="1:1" ht="15" customHeight="1">
      <c r="A4693">
        <v>2001</v>
      </c>
    </row>
    <row r="4694" spans="1:1" ht="15" customHeight="1">
      <c r="A4694">
        <v>2001</v>
      </c>
    </row>
    <row r="4695" spans="1:1" ht="15" customHeight="1">
      <c r="A4695">
        <v>2001</v>
      </c>
    </row>
    <row r="4696" spans="1:1" ht="15" customHeight="1">
      <c r="A4696">
        <v>2001</v>
      </c>
    </row>
    <row r="4697" spans="1:1" ht="15" customHeight="1">
      <c r="A4697">
        <v>2001</v>
      </c>
    </row>
    <row r="4698" spans="1:1" ht="15" customHeight="1">
      <c r="A4698">
        <v>2001</v>
      </c>
    </row>
    <row r="4699" spans="1:1" ht="15" customHeight="1">
      <c r="A4699">
        <v>2001</v>
      </c>
    </row>
    <row r="4700" spans="1:1" ht="15" customHeight="1">
      <c r="A4700">
        <v>2001</v>
      </c>
    </row>
    <row r="4701" spans="1:1" ht="15" customHeight="1">
      <c r="A4701">
        <v>2001</v>
      </c>
    </row>
    <row r="4702" spans="1:1" ht="15" customHeight="1">
      <c r="A4702">
        <v>2001</v>
      </c>
    </row>
    <row r="4703" spans="1:1" ht="15" customHeight="1">
      <c r="A4703">
        <v>2001</v>
      </c>
    </row>
    <row r="4704" spans="1:1" ht="15" customHeight="1">
      <c r="A4704">
        <v>2001</v>
      </c>
    </row>
    <row r="4705" spans="1:1" ht="15" customHeight="1">
      <c r="A4705">
        <v>2001</v>
      </c>
    </row>
    <row r="4706" spans="1:1" ht="15" customHeight="1">
      <c r="A4706">
        <v>2001</v>
      </c>
    </row>
    <row r="4707" spans="1:1" ht="15" customHeight="1">
      <c r="A4707">
        <v>2001</v>
      </c>
    </row>
    <row r="4708" spans="1:1" ht="15" customHeight="1">
      <c r="A4708">
        <v>2001</v>
      </c>
    </row>
    <row r="4709" spans="1:1" ht="15" customHeight="1">
      <c r="A4709">
        <v>2001</v>
      </c>
    </row>
    <row r="4710" spans="1:1" ht="15" customHeight="1">
      <c r="A4710">
        <v>2001</v>
      </c>
    </row>
    <row r="4711" spans="1:1" ht="15" customHeight="1">
      <c r="A4711">
        <v>2001</v>
      </c>
    </row>
    <row r="4712" spans="1:1" ht="15" customHeight="1">
      <c r="A4712">
        <v>2001</v>
      </c>
    </row>
    <row r="4713" spans="1:1" ht="15" customHeight="1">
      <c r="A4713">
        <v>2001</v>
      </c>
    </row>
    <row r="4714" spans="1:1" ht="15" customHeight="1">
      <c r="A4714">
        <v>2001</v>
      </c>
    </row>
    <row r="4715" spans="1:1" ht="15" customHeight="1">
      <c r="A4715">
        <v>2001</v>
      </c>
    </row>
    <row r="4716" spans="1:1" ht="15" customHeight="1">
      <c r="A4716">
        <v>2001</v>
      </c>
    </row>
    <row r="4717" spans="1:1" ht="15" customHeight="1">
      <c r="A4717">
        <v>2001</v>
      </c>
    </row>
    <row r="4718" spans="1:1" ht="15" customHeight="1">
      <c r="A4718">
        <v>2001</v>
      </c>
    </row>
    <row r="4719" spans="1:1" ht="15" customHeight="1">
      <c r="A4719">
        <v>2001</v>
      </c>
    </row>
    <row r="4720" spans="1:1" ht="15" customHeight="1">
      <c r="A4720">
        <v>2001</v>
      </c>
    </row>
    <row r="4721" spans="1:1" ht="15" customHeight="1">
      <c r="A4721">
        <v>2001</v>
      </c>
    </row>
    <row r="4722" spans="1:1" ht="15" customHeight="1">
      <c r="A4722">
        <v>2001</v>
      </c>
    </row>
    <row r="4723" spans="1:1" ht="15" customHeight="1">
      <c r="A4723">
        <v>2001</v>
      </c>
    </row>
    <row r="4724" spans="1:1" ht="15" customHeight="1">
      <c r="A4724">
        <v>2001</v>
      </c>
    </row>
    <row r="4725" spans="1:1" ht="15" customHeight="1">
      <c r="A4725">
        <v>2001</v>
      </c>
    </row>
    <row r="4726" spans="1:1" ht="15" customHeight="1">
      <c r="A4726">
        <v>2001</v>
      </c>
    </row>
    <row r="4727" spans="1:1" ht="15" customHeight="1">
      <c r="A4727">
        <v>2001</v>
      </c>
    </row>
    <row r="4728" spans="1:1" ht="15" customHeight="1">
      <c r="A4728">
        <v>2001</v>
      </c>
    </row>
    <row r="4729" spans="1:1" ht="15" customHeight="1">
      <c r="A4729">
        <v>2001</v>
      </c>
    </row>
    <row r="4730" spans="1:1" ht="15" customHeight="1">
      <c r="A4730">
        <v>2001</v>
      </c>
    </row>
    <row r="4731" spans="1:1" ht="15" customHeight="1">
      <c r="A4731">
        <v>2001</v>
      </c>
    </row>
    <row r="4732" spans="1:1" ht="15" customHeight="1">
      <c r="A4732">
        <v>2001</v>
      </c>
    </row>
    <row r="4733" spans="1:1" ht="15" customHeight="1">
      <c r="A4733">
        <v>2001</v>
      </c>
    </row>
    <row r="4734" spans="1:1" ht="15" customHeight="1">
      <c r="A4734">
        <v>2001</v>
      </c>
    </row>
    <row r="4735" spans="1:1" ht="15" customHeight="1">
      <c r="A4735">
        <v>2001</v>
      </c>
    </row>
    <row r="4736" spans="1:1" ht="15" customHeight="1">
      <c r="A4736">
        <v>2001</v>
      </c>
    </row>
    <row r="4737" spans="1:1" ht="15" customHeight="1">
      <c r="A4737">
        <v>2001</v>
      </c>
    </row>
    <row r="4738" spans="1:1" ht="15" customHeight="1">
      <c r="A4738">
        <v>2001</v>
      </c>
    </row>
    <row r="4739" spans="1:1" ht="15" customHeight="1">
      <c r="A4739">
        <v>2001</v>
      </c>
    </row>
    <row r="4740" spans="1:1" ht="15" customHeight="1">
      <c r="A4740">
        <v>2001</v>
      </c>
    </row>
    <row r="4741" spans="1:1" ht="15" customHeight="1">
      <c r="A4741">
        <v>2001</v>
      </c>
    </row>
    <row r="4742" spans="1:1" ht="15" customHeight="1">
      <c r="A4742">
        <v>2001</v>
      </c>
    </row>
    <row r="4743" spans="1:1" ht="15" customHeight="1">
      <c r="A4743">
        <v>2001</v>
      </c>
    </row>
    <row r="4744" spans="1:1" ht="15" customHeight="1">
      <c r="A4744">
        <v>2001</v>
      </c>
    </row>
    <row r="4745" spans="1:1" ht="15" customHeight="1">
      <c r="A4745">
        <v>2001</v>
      </c>
    </row>
    <row r="4746" spans="1:1" ht="15" customHeight="1">
      <c r="A4746">
        <v>2001</v>
      </c>
    </row>
    <row r="4747" spans="1:1" ht="15" customHeight="1">
      <c r="A4747">
        <v>2001</v>
      </c>
    </row>
    <row r="4748" spans="1:1" ht="15" customHeight="1">
      <c r="A4748">
        <v>2001</v>
      </c>
    </row>
    <row r="4749" spans="1:1" ht="15" customHeight="1">
      <c r="A4749">
        <v>2001</v>
      </c>
    </row>
    <row r="4750" spans="1:1" ht="15" customHeight="1">
      <c r="A4750">
        <v>2001</v>
      </c>
    </row>
    <row r="4751" spans="1:1" ht="15" customHeight="1">
      <c r="A4751">
        <v>2001</v>
      </c>
    </row>
    <row r="4752" spans="1:1" ht="15" customHeight="1">
      <c r="A4752">
        <v>2001</v>
      </c>
    </row>
    <row r="4753" spans="1:1" ht="15" customHeight="1">
      <c r="A4753">
        <v>2001</v>
      </c>
    </row>
    <row r="4754" spans="1:1" ht="15" customHeight="1">
      <c r="A4754">
        <v>2001</v>
      </c>
    </row>
    <row r="4755" spans="1:1" ht="15" customHeight="1">
      <c r="A4755">
        <v>2001</v>
      </c>
    </row>
    <row r="4756" spans="1:1" ht="15" customHeight="1">
      <c r="A4756">
        <v>2001</v>
      </c>
    </row>
    <row r="4757" spans="1:1" ht="15" customHeight="1">
      <c r="A4757">
        <v>2001</v>
      </c>
    </row>
    <row r="4758" spans="1:1" ht="15" customHeight="1">
      <c r="A4758">
        <v>2001</v>
      </c>
    </row>
    <row r="4759" spans="1:1" ht="15" customHeight="1">
      <c r="A4759">
        <v>2001</v>
      </c>
    </row>
    <row r="4760" spans="1:1" ht="15" customHeight="1">
      <c r="A4760">
        <v>2001</v>
      </c>
    </row>
    <row r="4761" spans="1:1" ht="15" customHeight="1">
      <c r="A4761">
        <v>2001</v>
      </c>
    </row>
    <row r="4762" spans="1:1" ht="15" customHeight="1">
      <c r="A4762">
        <v>2001</v>
      </c>
    </row>
    <row r="4763" spans="1:1" ht="15" customHeight="1">
      <c r="A4763">
        <v>2001</v>
      </c>
    </row>
    <row r="4764" spans="1:1" ht="15" customHeight="1">
      <c r="A4764">
        <v>2001</v>
      </c>
    </row>
    <row r="4765" spans="1:1" ht="15" customHeight="1">
      <c r="A4765">
        <v>2001</v>
      </c>
    </row>
    <row r="4766" spans="1:1" ht="15" customHeight="1">
      <c r="A4766">
        <v>2001</v>
      </c>
    </row>
    <row r="4767" spans="1:1" ht="15" customHeight="1">
      <c r="A4767">
        <v>2001</v>
      </c>
    </row>
    <row r="4768" spans="1:1" ht="15" customHeight="1">
      <c r="A4768">
        <v>2001</v>
      </c>
    </row>
    <row r="4769" spans="1:1" ht="15" customHeight="1">
      <c r="A4769">
        <v>2001</v>
      </c>
    </row>
    <row r="4770" spans="1:1" ht="15" customHeight="1">
      <c r="A4770">
        <v>2001</v>
      </c>
    </row>
    <row r="4771" spans="1:1" ht="15" customHeight="1">
      <c r="A4771">
        <v>2001</v>
      </c>
    </row>
    <row r="4772" spans="1:1" ht="15" customHeight="1">
      <c r="A4772">
        <v>2001</v>
      </c>
    </row>
    <row r="4773" spans="1:1" ht="15" customHeight="1">
      <c r="A4773">
        <v>2001</v>
      </c>
    </row>
    <row r="4774" spans="1:1" ht="15" customHeight="1">
      <c r="A4774">
        <v>2001</v>
      </c>
    </row>
    <row r="4775" spans="1:1" ht="15" customHeight="1">
      <c r="A4775">
        <v>2001</v>
      </c>
    </row>
    <row r="4776" spans="1:1" ht="15" customHeight="1">
      <c r="A4776">
        <v>2001</v>
      </c>
    </row>
    <row r="4777" spans="1:1" ht="15" customHeight="1">
      <c r="A4777">
        <v>2001</v>
      </c>
    </row>
    <row r="4778" spans="1:1" ht="15" customHeight="1">
      <c r="A4778">
        <v>2001</v>
      </c>
    </row>
    <row r="4779" spans="1:1" ht="15" customHeight="1">
      <c r="A4779">
        <v>2001</v>
      </c>
    </row>
    <row r="4780" spans="1:1" ht="15" customHeight="1">
      <c r="A4780">
        <v>2001</v>
      </c>
    </row>
    <row r="4781" spans="1:1" ht="15" customHeight="1">
      <c r="A4781">
        <v>2001</v>
      </c>
    </row>
    <row r="4782" spans="1:1" ht="15" customHeight="1">
      <c r="A4782">
        <v>2001</v>
      </c>
    </row>
    <row r="4783" spans="1:1" ht="15" customHeight="1">
      <c r="A4783">
        <v>2001</v>
      </c>
    </row>
    <row r="4784" spans="1:1" ht="15" customHeight="1">
      <c r="A4784">
        <v>2001</v>
      </c>
    </row>
    <row r="4785" spans="1:1" ht="15" customHeight="1">
      <c r="A4785">
        <v>2001</v>
      </c>
    </row>
    <row r="4786" spans="1:1" ht="15" customHeight="1">
      <c r="A4786">
        <v>2001</v>
      </c>
    </row>
    <row r="4787" spans="1:1" ht="15" customHeight="1">
      <c r="A4787">
        <v>2001</v>
      </c>
    </row>
    <row r="4788" spans="1:1" ht="15" customHeight="1">
      <c r="A4788">
        <v>2001</v>
      </c>
    </row>
    <row r="4789" spans="1:1" ht="15" customHeight="1">
      <c r="A4789">
        <v>2001</v>
      </c>
    </row>
    <row r="4790" spans="1:1" ht="15" customHeight="1">
      <c r="A4790">
        <v>2001</v>
      </c>
    </row>
    <row r="4791" spans="1:1" ht="15" customHeight="1">
      <c r="A4791">
        <v>2001</v>
      </c>
    </row>
    <row r="4792" spans="1:1" ht="15" customHeight="1">
      <c r="A4792">
        <v>2001</v>
      </c>
    </row>
    <row r="4793" spans="1:1" ht="15" customHeight="1">
      <c r="A4793">
        <v>2001</v>
      </c>
    </row>
    <row r="4794" spans="1:1" ht="15" customHeight="1">
      <c r="A4794">
        <v>2001</v>
      </c>
    </row>
    <row r="4795" spans="1:1" ht="15" customHeight="1">
      <c r="A4795">
        <v>2001</v>
      </c>
    </row>
    <row r="4796" spans="1:1" ht="15" customHeight="1">
      <c r="A4796">
        <v>2001</v>
      </c>
    </row>
    <row r="4797" spans="1:1" ht="15" customHeight="1">
      <c r="A4797">
        <v>2001</v>
      </c>
    </row>
    <row r="4798" spans="1:1" ht="15" customHeight="1">
      <c r="A4798">
        <v>2001</v>
      </c>
    </row>
    <row r="4799" spans="1:1" ht="15" customHeight="1">
      <c r="A4799">
        <v>2001</v>
      </c>
    </row>
    <row r="4800" spans="1:1" ht="15" customHeight="1">
      <c r="A4800">
        <v>2001</v>
      </c>
    </row>
    <row r="4801" spans="1:1" ht="15" customHeight="1">
      <c r="A4801">
        <v>2001</v>
      </c>
    </row>
    <row r="4802" spans="1:1" ht="15" customHeight="1">
      <c r="A4802">
        <v>2001</v>
      </c>
    </row>
    <row r="4803" spans="1:1" ht="15" customHeight="1">
      <c r="A4803">
        <v>2001</v>
      </c>
    </row>
    <row r="4804" spans="1:1" ht="15" customHeight="1">
      <c r="A4804">
        <v>2001</v>
      </c>
    </row>
    <row r="4805" spans="1:1" ht="15" customHeight="1">
      <c r="A4805">
        <v>2001</v>
      </c>
    </row>
    <row r="4806" spans="1:1" ht="15" customHeight="1">
      <c r="A4806">
        <v>2001</v>
      </c>
    </row>
    <row r="4807" spans="1:1" ht="15" customHeight="1">
      <c r="A4807">
        <v>2001</v>
      </c>
    </row>
    <row r="4808" spans="1:1" ht="15" customHeight="1">
      <c r="A4808">
        <v>2001</v>
      </c>
    </row>
    <row r="4809" spans="1:1" ht="15" customHeight="1">
      <c r="A4809">
        <v>2001</v>
      </c>
    </row>
    <row r="4810" spans="1:1" ht="15" customHeight="1">
      <c r="A4810">
        <v>2001</v>
      </c>
    </row>
    <row r="4811" spans="1:1" ht="15" customHeight="1">
      <c r="A4811">
        <v>2001</v>
      </c>
    </row>
    <row r="4812" spans="1:1" ht="15" customHeight="1">
      <c r="A4812">
        <v>2001</v>
      </c>
    </row>
    <row r="4813" spans="1:1" ht="15" customHeight="1">
      <c r="A4813">
        <v>2001</v>
      </c>
    </row>
    <row r="4814" spans="1:1" ht="15" customHeight="1">
      <c r="A4814">
        <v>2001</v>
      </c>
    </row>
    <row r="4815" spans="1:1" ht="15" customHeight="1">
      <c r="A4815">
        <v>2001</v>
      </c>
    </row>
    <row r="4816" spans="1:1" ht="15" customHeight="1">
      <c r="A4816">
        <v>2001</v>
      </c>
    </row>
    <row r="4817" spans="1:1" ht="15" customHeight="1">
      <c r="A4817">
        <v>2001</v>
      </c>
    </row>
    <row r="4818" spans="1:1" ht="15" customHeight="1">
      <c r="A4818">
        <v>2001</v>
      </c>
    </row>
    <row r="4819" spans="1:1" ht="15" customHeight="1">
      <c r="A4819">
        <v>2001</v>
      </c>
    </row>
    <row r="4820" spans="1:1" ht="15" customHeight="1">
      <c r="A4820">
        <v>2001</v>
      </c>
    </row>
    <row r="4821" spans="1:1" ht="15" customHeight="1">
      <c r="A4821">
        <v>2001</v>
      </c>
    </row>
    <row r="4822" spans="1:1" ht="15" customHeight="1">
      <c r="A4822">
        <v>2001</v>
      </c>
    </row>
    <row r="4823" spans="1:1" ht="15" customHeight="1">
      <c r="A4823">
        <v>2001</v>
      </c>
    </row>
    <row r="4824" spans="1:1" ht="15" customHeight="1">
      <c r="A4824">
        <v>2001</v>
      </c>
    </row>
    <row r="4825" spans="1:1" ht="15" customHeight="1">
      <c r="A4825">
        <v>2001</v>
      </c>
    </row>
    <row r="4826" spans="1:1" ht="15" customHeight="1">
      <c r="A4826">
        <v>2001</v>
      </c>
    </row>
    <row r="4827" spans="1:1" ht="15" customHeight="1">
      <c r="A4827">
        <v>2001</v>
      </c>
    </row>
    <row r="4828" spans="1:1" ht="15" customHeight="1">
      <c r="A4828">
        <v>2001</v>
      </c>
    </row>
    <row r="4829" spans="1:1" ht="15" customHeight="1">
      <c r="A4829">
        <v>2001</v>
      </c>
    </row>
    <row r="4830" spans="1:1" ht="15" customHeight="1">
      <c r="A4830">
        <v>2001</v>
      </c>
    </row>
    <row r="4831" spans="1:1" ht="15" customHeight="1">
      <c r="A4831">
        <v>2001</v>
      </c>
    </row>
    <row r="4832" spans="1:1" ht="15" customHeight="1">
      <c r="A4832">
        <v>2001</v>
      </c>
    </row>
    <row r="4833" spans="1:1" ht="15" customHeight="1">
      <c r="A4833">
        <v>2001</v>
      </c>
    </row>
    <row r="4834" spans="1:1" ht="15" customHeight="1">
      <c r="A4834">
        <v>2001</v>
      </c>
    </row>
    <row r="4835" spans="1:1" ht="15" customHeight="1">
      <c r="A4835">
        <v>2001</v>
      </c>
    </row>
    <row r="4836" spans="1:1" ht="15" customHeight="1">
      <c r="A4836">
        <v>2001</v>
      </c>
    </row>
    <row r="4837" spans="1:1" ht="15" customHeight="1">
      <c r="A4837">
        <v>2001</v>
      </c>
    </row>
    <row r="4838" spans="1:1" ht="15" customHeight="1">
      <c r="A4838">
        <v>2001</v>
      </c>
    </row>
    <row r="4839" spans="1:1" ht="15" customHeight="1">
      <c r="A4839">
        <v>2001</v>
      </c>
    </row>
    <row r="4840" spans="1:1" ht="15" customHeight="1">
      <c r="A4840">
        <v>2001</v>
      </c>
    </row>
    <row r="4841" spans="1:1" ht="15" customHeight="1">
      <c r="A4841">
        <v>2001</v>
      </c>
    </row>
    <row r="4842" spans="1:1" ht="15" customHeight="1">
      <c r="A4842">
        <v>2001</v>
      </c>
    </row>
    <row r="4843" spans="1:1" ht="15" customHeight="1">
      <c r="A4843">
        <v>2001</v>
      </c>
    </row>
    <row r="4844" spans="1:1" ht="15" customHeight="1">
      <c r="A4844">
        <v>2001</v>
      </c>
    </row>
    <row r="4845" spans="1:1" ht="15" customHeight="1">
      <c r="A4845">
        <v>2001</v>
      </c>
    </row>
    <row r="4846" spans="1:1" ht="15" customHeight="1">
      <c r="A4846">
        <v>2001</v>
      </c>
    </row>
    <row r="4847" spans="1:1" ht="15" customHeight="1">
      <c r="A4847">
        <v>2001</v>
      </c>
    </row>
    <row r="4848" spans="1:1" ht="15" customHeight="1">
      <c r="A4848">
        <v>2001</v>
      </c>
    </row>
    <row r="4849" spans="1:1" ht="15" customHeight="1">
      <c r="A4849">
        <v>2001</v>
      </c>
    </row>
    <row r="4850" spans="1:1" ht="15" customHeight="1">
      <c r="A4850">
        <v>2001</v>
      </c>
    </row>
    <row r="4851" spans="1:1" ht="15" customHeight="1">
      <c r="A4851">
        <v>2001</v>
      </c>
    </row>
    <row r="4852" spans="1:1" ht="15" customHeight="1">
      <c r="A4852">
        <v>2001</v>
      </c>
    </row>
    <row r="4853" spans="1:1" ht="15" customHeight="1">
      <c r="A4853">
        <v>2001</v>
      </c>
    </row>
    <row r="4854" spans="1:1" ht="15" customHeight="1">
      <c r="A4854">
        <v>2001</v>
      </c>
    </row>
    <row r="4855" spans="1:1" ht="15" customHeight="1">
      <c r="A4855">
        <v>2001</v>
      </c>
    </row>
    <row r="4856" spans="1:1" ht="15" customHeight="1">
      <c r="A4856">
        <v>2001</v>
      </c>
    </row>
    <row r="4857" spans="1:1" ht="15" customHeight="1">
      <c r="A4857">
        <v>2001</v>
      </c>
    </row>
    <row r="4858" spans="1:1" ht="15" customHeight="1">
      <c r="A4858">
        <v>2001</v>
      </c>
    </row>
    <row r="4859" spans="1:1" ht="15" customHeight="1">
      <c r="A4859">
        <v>2001</v>
      </c>
    </row>
    <row r="4860" spans="1:1" ht="15" customHeight="1">
      <c r="A4860">
        <v>2001</v>
      </c>
    </row>
    <row r="4861" spans="1:1" ht="15" customHeight="1">
      <c r="A4861">
        <v>2001</v>
      </c>
    </row>
    <row r="4862" spans="1:1" ht="15" customHeight="1">
      <c r="A4862">
        <v>2001</v>
      </c>
    </row>
    <row r="4863" spans="1:1" ht="15" customHeight="1">
      <c r="A4863">
        <v>2001</v>
      </c>
    </row>
    <row r="4864" spans="1:1" ht="15" customHeight="1">
      <c r="A4864">
        <v>2001</v>
      </c>
    </row>
    <row r="4865" spans="1:1" ht="15" customHeight="1">
      <c r="A4865">
        <v>2001</v>
      </c>
    </row>
    <row r="4866" spans="1:1" ht="15" customHeight="1">
      <c r="A4866">
        <v>2001</v>
      </c>
    </row>
    <row r="4867" spans="1:1" ht="15" customHeight="1">
      <c r="A4867">
        <v>2001</v>
      </c>
    </row>
    <row r="4868" spans="1:1" ht="15" customHeight="1">
      <c r="A4868">
        <v>2001</v>
      </c>
    </row>
    <row r="4869" spans="1:1" ht="15" customHeight="1">
      <c r="A4869">
        <v>2001</v>
      </c>
    </row>
    <row r="4870" spans="1:1" ht="15" customHeight="1">
      <c r="A4870">
        <v>2001</v>
      </c>
    </row>
    <row r="4871" spans="1:1" ht="15" customHeight="1">
      <c r="A4871">
        <v>2001</v>
      </c>
    </row>
    <row r="4872" spans="1:1" ht="15" customHeight="1">
      <c r="A4872">
        <v>2001</v>
      </c>
    </row>
    <row r="4873" spans="1:1" ht="15" customHeight="1">
      <c r="A4873">
        <v>2001</v>
      </c>
    </row>
    <row r="4874" spans="1:1" ht="15" customHeight="1">
      <c r="A4874">
        <v>2001</v>
      </c>
    </row>
    <row r="4875" spans="1:1" ht="15" customHeight="1">
      <c r="A4875">
        <v>2001</v>
      </c>
    </row>
    <row r="4876" spans="1:1" ht="15" customHeight="1">
      <c r="A4876">
        <v>2001</v>
      </c>
    </row>
    <row r="4877" spans="1:1" ht="15" customHeight="1">
      <c r="A4877">
        <v>2001</v>
      </c>
    </row>
    <row r="4878" spans="1:1" ht="15" customHeight="1">
      <c r="A4878">
        <v>2001</v>
      </c>
    </row>
    <row r="4879" spans="1:1" ht="15" customHeight="1">
      <c r="A4879">
        <v>2001</v>
      </c>
    </row>
    <row r="4880" spans="1:1" ht="15" customHeight="1">
      <c r="A4880">
        <v>2001</v>
      </c>
    </row>
    <row r="4881" spans="1:1" ht="15" customHeight="1">
      <c r="A4881">
        <v>2001</v>
      </c>
    </row>
    <row r="4882" spans="1:1" ht="15" customHeight="1">
      <c r="A4882">
        <v>2001</v>
      </c>
    </row>
    <row r="4883" spans="1:1" ht="15" customHeight="1">
      <c r="A4883">
        <v>2001</v>
      </c>
    </row>
    <row r="4884" spans="1:1" ht="15" customHeight="1">
      <c r="A4884">
        <v>2001</v>
      </c>
    </row>
    <row r="4885" spans="1:1" ht="15" customHeight="1">
      <c r="A4885">
        <v>2001</v>
      </c>
    </row>
    <row r="4886" spans="1:1" ht="15" customHeight="1">
      <c r="A4886">
        <v>2001</v>
      </c>
    </row>
    <row r="4887" spans="1:1" ht="15" customHeight="1">
      <c r="A4887">
        <v>2001</v>
      </c>
    </row>
    <row r="4888" spans="1:1" ht="15" customHeight="1">
      <c r="A4888">
        <v>2001</v>
      </c>
    </row>
    <row r="4889" spans="1:1" ht="15" customHeight="1">
      <c r="A4889">
        <v>2001</v>
      </c>
    </row>
    <row r="4890" spans="1:1" ht="15" customHeight="1">
      <c r="A4890">
        <v>2001</v>
      </c>
    </row>
    <row r="4891" spans="1:1" ht="15" customHeight="1">
      <c r="A4891">
        <v>2001</v>
      </c>
    </row>
    <row r="4892" spans="1:1" ht="15" customHeight="1">
      <c r="A4892">
        <v>2001</v>
      </c>
    </row>
    <row r="4893" spans="1:1" ht="15" customHeight="1">
      <c r="A4893">
        <v>2001</v>
      </c>
    </row>
    <row r="4894" spans="1:1" ht="15" customHeight="1">
      <c r="A4894">
        <v>2001</v>
      </c>
    </row>
    <row r="4895" spans="1:1" ht="15" customHeight="1">
      <c r="A4895">
        <v>2001</v>
      </c>
    </row>
    <row r="4896" spans="1:1" ht="15" customHeight="1">
      <c r="A4896">
        <v>2001</v>
      </c>
    </row>
    <row r="4897" spans="1:1" ht="15" customHeight="1">
      <c r="A4897">
        <v>2001</v>
      </c>
    </row>
    <row r="4898" spans="1:1" ht="15" customHeight="1">
      <c r="A4898">
        <v>2001</v>
      </c>
    </row>
    <row r="4899" spans="1:1" ht="15" customHeight="1">
      <c r="A4899">
        <v>2001</v>
      </c>
    </row>
    <row r="4900" spans="1:1" ht="15" customHeight="1">
      <c r="A4900">
        <v>2001</v>
      </c>
    </row>
    <row r="4901" spans="1:1" ht="15" customHeight="1">
      <c r="A4901">
        <v>2001</v>
      </c>
    </row>
    <row r="4902" spans="1:1" ht="15" customHeight="1">
      <c r="A4902">
        <v>2001</v>
      </c>
    </row>
    <row r="4903" spans="1:1" ht="15" customHeight="1">
      <c r="A4903">
        <v>2001</v>
      </c>
    </row>
    <row r="4904" spans="1:1" ht="15" customHeight="1">
      <c r="A4904">
        <v>2001</v>
      </c>
    </row>
    <row r="4905" spans="1:1" ht="15" customHeight="1">
      <c r="A4905">
        <v>2001</v>
      </c>
    </row>
    <row r="4906" spans="1:1" ht="15" customHeight="1">
      <c r="A4906">
        <v>2001</v>
      </c>
    </row>
    <row r="4907" spans="1:1" ht="15" customHeight="1">
      <c r="A4907">
        <v>2001</v>
      </c>
    </row>
    <row r="4908" spans="1:1" ht="15" customHeight="1">
      <c r="A4908">
        <v>2001</v>
      </c>
    </row>
    <row r="4909" spans="1:1" ht="15" customHeight="1">
      <c r="A4909">
        <v>2001</v>
      </c>
    </row>
    <row r="4910" spans="1:1" ht="15" customHeight="1">
      <c r="A4910">
        <v>2001</v>
      </c>
    </row>
    <row r="4911" spans="1:1" ht="15" customHeight="1">
      <c r="A4911">
        <v>2001</v>
      </c>
    </row>
    <row r="4912" spans="1:1" ht="15" customHeight="1">
      <c r="A4912">
        <v>2001</v>
      </c>
    </row>
    <row r="4913" spans="1:1" ht="15" customHeight="1">
      <c r="A4913">
        <v>2001</v>
      </c>
    </row>
    <row r="4914" spans="1:1" ht="15" customHeight="1">
      <c r="A4914">
        <v>2001</v>
      </c>
    </row>
    <row r="4915" spans="1:1" ht="15" customHeight="1">
      <c r="A4915">
        <v>2001</v>
      </c>
    </row>
    <row r="4916" spans="1:1" ht="15" customHeight="1">
      <c r="A4916">
        <v>2001</v>
      </c>
    </row>
    <row r="4917" spans="1:1" ht="15" customHeight="1">
      <c r="A4917">
        <v>2001</v>
      </c>
    </row>
    <row r="4918" spans="1:1" ht="15" customHeight="1">
      <c r="A4918">
        <v>2001</v>
      </c>
    </row>
    <row r="4919" spans="1:1" ht="15" customHeight="1">
      <c r="A4919">
        <v>2001</v>
      </c>
    </row>
    <row r="4920" spans="1:1" ht="15" customHeight="1">
      <c r="A4920">
        <v>2001</v>
      </c>
    </row>
    <row r="4921" spans="1:1" ht="15" customHeight="1">
      <c r="A4921">
        <v>2001</v>
      </c>
    </row>
    <row r="4922" spans="1:1" ht="15" customHeight="1">
      <c r="A4922">
        <v>2001</v>
      </c>
    </row>
    <row r="4923" spans="1:1" ht="15" customHeight="1">
      <c r="A4923">
        <v>2001</v>
      </c>
    </row>
    <row r="4924" spans="1:1" ht="15" customHeight="1">
      <c r="A4924">
        <v>2001</v>
      </c>
    </row>
    <row r="4925" spans="1:1" ht="15" customHeight="1">
      <c r="A4925">
        <v>2001</v>
      </c>
    </row>
    <row r="4926" spans="1:1" ht="15" customHeight="1">
      <c r="A4926">
        <v>2001</v>
      </c>
    </row>
    <row r="4927" spans="1:1" ht="15" customHeight="1">
      <c r="A4927">
        <v>2001</v>
      </c>
    </row>
    <row r="4928" spans="1:1" ht="15" customHeight="1">
      <c r="A4928">
        <v>2001</v>
      </c>
    </row>
    <row r="4929" spans="1:1" ht="15" customHeight="1">
      <c r="A4929">
        <v>2001</v>
      </c>
    </row>
    <row r="4930" spans="1:1" ht="15" customHeight="1">
      <c r="A4930">
        <v>2001</v>
      </c>
    </row>
    <row r="4931" spans="1:1" ht="15" customHeight="1">
      <c r="A4931">
        <v>2001</v>
      </c>
    </row>
    <row r="4932" spans="1:1" ht="15" customHeight="1">
      <c r="A4932">
        <v>2001</v>
      </c>
    </row>
    <row r="4933" spans="1:1" ht="15" customHeight="1">
      <c r="A4933">
        <v>2001</v>
      </c>
    </row>
    <row r="4934" spans="1:1" ht="15" customHeight="1">
      <c r="A4934">
        <v>2001</v>
      </c>
    </row>
    <row r="4935" spans="1:1" ht="15" customHeight="1">
      <c r="A4935">
        <v>2001</v>
      </c>
    </row>
    <row r="4936" spans="1:1" ht="15" customHeight="1">
      <c r="A4936">
        <v>2001</v>
      </c>
    </row>
    <row r="4937" spans="1:1" ht="15" customHeight="1">
      <c r="A4937">
        <v>2001</v>
      </c>
    </row>
    <row r="4938" spans="1:1" ht="15" customHeight="1">
      <c r="A4938">
        <v>2001</v>
      </c>
    </row>
    <row r="4939" spans="1:1" ht="15" customHeight="1">
      <c r="A4939">
        <v>2001</v>
      </c>
    </row>
    <row r="4940" spans="1:1" ht="15" customHeight="1">
      <c r="A4940">
        <v>2001</v>
      </c>
    </row>
    <row r="4941" spans="1:1" ht="15" customHeight="1">
      <c r="A4941">
        <v>2001</v>
      </c>
    </row>
    <row r="4942" spans="1:1" ht="15" customHeight="1">
      <c r="A4942">
        <v>2001</v>
      </c>
    </row>
    <row r="4943" spans="1:1" ht="15" customHeight="1">
      <c r="A4943">
        <v>2001</v>
      </c>
    </row>
    <row r="4944" spans="1:1" ht="15" customHeight="1">
      <c r="A4944">
        <v>2001</v>
      </c>
    </row>
    <row r="4945" spans="1:1" ht="15" customHeight="1">
      <c r="A4945">
        <v>2001</v>
      </c>
    </row>
    <row r="4946" spans="1:1" ht="15" customHeight="1">
      <c r="A4946">
        <v>2001</v>
      </c>
    </row>
    <row r="4947" spans="1:1" ht="15" customHeight="1">
      <c r="A4947">
        <v>2001</v>
      </c>
    </row>
    <row r="4948" spans="1:1" ht="15" customHeight="1">
      <c r="A4948">
        <v>2001</v>
      </c>
    </row>
    <row r="4949" spans="1:1" ht="15" customHeight="1">
      <c r="A4949">
        <v>2001</v>
      </c>
    </row>
    <row r="4950" spans="1:1" ht="15" customHeight="1">
      <c r="A4950">
        <v>2001</v>
      </c>
    </row>
    <row r="4951" spans="1:1" ht="15" customHeight="1">
      <c r="A4951">
        <v>2001</v>
      </c>
    </row>
    <row r="4952" spans="1:1" ht="15" customHeight="1">
      <c r="A4952">
        <v>2001</v>
      </c>
    </row>
    <row r="4953" spans="1:1" ht="15" customHeight="1">
      <c r="A4953">
        <v>2001</v>
      </c>
    </row>
    <row r="4954" spans="1:1" ht="15" customHeight="1">
      <c r="A4954">
        <v>2001</v>
      </c>
    </row>
    <row r="4955" spans="1:1" ht="15" customHeight="1">
      <c r="A4955">
        <v>2001</v>
      </c>
    </row>
    <row r="4956" spans="1:1" ht="15" customHeight="1">
      <c r="A4956">
        <v>2001</v>
      </c>
    </row>
    <row r="4957" spans="1:1" ht="15" customHeight="1">
      <c r="A4957">
        <v>2001</v>
      </c>
    </row>
    <row r="4958" spans="1:1" ht="15" customHeight="1">
      <c r="A4958">
        <v>2001</v>
      </c>
    </row>
    <row r="4959" spans="1:1" ht="15" customHeight="1">
      <c r="A4959">
        <v>2001</v>
      </c>
    </row>
    <row r="4960" spans="1:1" ht="15" customHeight="1">
      <c r="A4960">
        <v>2001</v>
      </c>
    </row>
    <row r="4961" spans="1:1" ht="15" customHeight="1">
      <c r="A4961">
        <v>2001</v>
      </c>
    </row>
    <row r="4962" spans="1:1" ht="15" customHeight="1">
      <c r="A4962">
        <v>2001</v>
      </c>
    </row>
    <row r="4963" spans="1:1" ht="15" customHeight="1">
      <c r="A4963">
        <v>2001</v>
      </c>
    </row>
    <row r="4964" spans="1:1" ht="15" customHeight="1">
      <c r="A4964">
        <v>2001</v>
      </c>
    </row>
    <row r="4965" spans="1:1" ht="15" customHeight="1">
      <c r="A4965">
        <v>2001</v>
      </c>
    </row>
    <row r="4966" spans="1:1" ht="15" customHeight="1">
      <c r="A4966">
        <v>2001</v>
      </c>
    </row>
    <row r="4967" spans="1:1" ht="15" customHeight="1">
      <c r="A4967">
        <v>2001</v>
      </c>
    </row>
    <row r="4968" spans="1:1" ht="15" customHeight="1">
      <c r="A4968">
        <v>2001</v>
      </c>
    </row>
    <row r="4969" spans="1:1" ht="15" customHeight="1">
      <c r="A4969">
        <v>2001</v>
      </c>
    </row>
    <row r="4970" spans="1:1" ht="15" customHeight="1">
      <c r="A4970">
        <v>2001</v>
      </c>
    </row>
    <row r="4971" spans="1:1" ht="15" customHeight="1">
      <c r="A4971">
        <v>2001</v>
      </c>
    </row>
    <row r="4972" spans="1:1" ht="15" customHeight="1">
      <c r="A4972">
        <v>2001</v>
      </c>
    </row>
    <row r="4973" spans="1:1" ht="15" customHeight="1">
      <c r="A4973">
        <v>2001</v>
      </c>
    </row>
    <row r="4974" spans="1:1" ht="15" customHeight="1">
      <c r="A4974">
        <v>2001</v>
      </c>
    </row>
    <row r="4975" spans="1:1" ht="15" customHeight="1">
      <c r="A4975">
        <v>2001</v>
      </c>
    </row>
    <row r="4976" spans="1:1" ht="15" customHeight="1">
      <c r="A4976">
        <v>2001</v>
      </c>
    </row>
    <row r="4977" spans="1:1" ht="15" customHeight="1">
      <c r="A4977">
        <v>2001</v>
      </c>
    </row>
    <row r="4978" spans="1:1" ht="15" customHeight="1">
      <c r="A4978">
        <v>2001</v>
      </c>
    </row>
    <row r="4979" spans="1:1" ht="15" customHeight="1">
      <c r="A4979">
        <v>2001</v>
      </c>
    </row>
    <row r="4980" spans="1:1" ht="15" customHeight="1">
      <c r="A4980">
        <v>2001</v>
      </c>
    </row>
    <row r="4981" spans="1:1" ht="15" customHeight="1">
      <c r="A4981">
        <v>2001</v>
      </c>
    </row>
    <row r="4982" spans="1:1" ht="15" customHeight="1">
      <c r="A4982">
        <v>2001</v>
      </c>
    </row>
    <row r="4983" spans="1:1" ht="15" customHeight="1">
      <c r="A4983">
        <v>2001</v>
      </c>
    </row>
    <row r="4984" spans="1:1" ht="15" customHeight="1">
      <c r="A4984">
        <v>2001</v>
      </c>
    </row>
    <row r="4985" spans="1:1" ht="15" customHeight="1">
      <c r="A4985">
        <v>2001</v>
      </c>
    </row>
    <row r="4986" spans="1:1" ht="15" customHeight="1">
      <c r="A4986">
        <v>2001</v>
      </c>
    </row>
    <row r="4987" spans="1:1" ht="15" customHeight="1">
      <c r="A4987">
        <v>2001</v>
      </c>
    </row>
    <row r="4988" spans="1:1" ht="15" customHeight="1">
      <c r="A4988">
        <v>2001</v>
      </c>
    </row>
    <row r="4989" spans="1:1" ht="15" customHeight="1">
      <c r="A4989">
        <v>2001</v>
      </c>
    </row>
    <row r="4990" spans="1:1" ht="15" customHeight="1">
      <c r="A4990">
        <v>2001</v>
      </c>
    </row>
    <row r="4991" spans="1:1" ht="15" customHeight="1">
      <c r="A4991">
        <v>2001</v>
      </c>
    </row>
    <row r="4992" spans="1:1" ht="15" customHeight="1">
      <c r="A4992">
        <v>2001</v>
      </c>
    </row>
    <row r="4993" spans="1:1" ht="15" customHeight="1">
      <c r="A4993">
        <v>2001</v>
      </c>
    </row>
    <row r="4994" spans="1:1" ht="15" customHeight="1">
      <c r="A4994">
        <v>2001</v>
      </c>
    </row>
    <row r="4995" spans="1:1" ht="15" customHeight="1">
      <c r="A4995">
        <v>2001</v>
      </c>
    </row>
    <row r="4996" spans="1:1" ht="15" customHeight="1">
      <c r="A4996">
        <v>2001</v>
      </c>
    </row>
    <row r="4997" spans="1:1" ht="15" customHeight="1">
      <c r="A4997">
        <v>2001</v>
      </c>
    </row>
    <row r="4998" spans="1:1" ht="15" customHeight="1">
      <c r="A4998">
        <v>2001</v>
      </c>
    </row>
    <row r="4999" spans="1:1" ht="15" customHeight="1">
      <c r="A4999">
        <v>2001</v>
      </c>
    </row>
    <row r="5000" spans="1:1" ht="15" customHeight="1">
      <c r="A5000">
        <v>2001</v>
      </c>
    </row>
    <row r="5001" spans="1:1" ht="15" customHeight="1">
      <c r="A5001">
        <v>2001</v>
      </c>
    </row>
    <row r="5002" spans="1:1" ht="15" customHeight="1">
      <c r="A5002">
        <v>2001</v>
      </c>
    </row>
    <row r="5003" spans="1:1" ht="15" customHeight="1">
      <c r="A5003">
        <v>2001</v>
      </c>
    </row>
    <row r="5004" spans="1:1" ht="15" customHeight="1">
      <c r="A5004">
        <v>2001</v>
      </c>
    </row>
    <row r="5005" spans="1:1" ht="15" customHeight="1">
      <c r="A5005">
        <v>2001</v>
      </c>
    </row>
    <row r="5006" spans="1:1" ht="15" customHeight="1">
      <c r="A5006">
        <v>2001</v>
      </c>
    </row>
    <row r="5007" spans="1:1" ht="15" customHeight="1">
      <c r="A5007">
        <v>2001</v>
      </c>
    </row>
    <row r="5008" spans="1:1" ht="15" customHeight="1">
      <c r="A5008">
        <v>2001</v>
      </c>
    </row>
    <row r="5009" spans="1:1" ht="15" customHeight="1">
      <c r="A5009">
        <v>2001</v>
      </c>
    </row>
    <row r="5010" spans="1:1" ht="15" customHeight="1">
      <c r="A5010">
        <v>2001</v>
      </c>
    </row>
    <row r="5011" spans="1:1" ht="15" customHeight="1">
      <c r="A5011">
        <v>2001</v>
      </c>
    </row>
    <row r="5012" spans="1:1" ht="15" customHeight="1">
      <c r="A5012">
        <v>2001</v>
      </c>
    </row>
    <row r="5013" spans="1:1" ht="15" customHeight="1">
      <c r="A5013">
        <v>2001</v>
      </c>
    </row>
    <row r="5014" spans="1:1" ht="15" customHeight="1">
      <c r="A5014">
        <v>2001</v>
      </c>
    </row>
    <row r="5015" spans="1:1" ht="15" customHeight="1">
      <c r="A5015">
        <v>2001</v>
      </c>
    </row>
    <row r="5016" spans="1:1" ht="15" customHeight="1">
      <c r="A5016">
        <v>2001</v>
      </c>
    </row>
    <row r="5017" spans="1:1" ht="15" customHeight="1">
      <c r="A5017">
        <v>2001</v>
      </c>
    </row>
    <row r="5018" spans="1:1" ht="15" customHeight="1">
      <c r="A5018">
        <v>2001</v>
      </c>
    </row>
    <row r="5019" spans="1:1" ht="15" customHeight="1">
      <c r="A5019">
        <v>2001</v>
      </c>
    </row>
    <row r="5020" spans="1:1" ht="15" customHeight="1">
      <c r="A5020">
        <v>2001</v>
      </c>
    </row>
    <row r="5021" spans="1:1" ht="15" customHeight="1">
      <c r="A5021">
        <v>2001</v>
      </c>
    </row>
    <row r="5022" spans="1:1" ht="15" customHeight="1">
      <c r="A5022">
        <v>2001</v>
      </c>
    </row>
    <row r="5023" spans="1:1" ht="15" customHeight="1">
      <c r="A5023">
        <v>2001</v>
      </c>
    </row>
    <row r="5024" spans="1:1" ht="15" customHeight="1">
      <c r="A5024">
        <v>2001</v>
      </c>
    </row>
    <row r="5025" spans="1:1" ht="15" customHeight="1">
      <c r="A5025">
        <v>2001</v>
      </c>
    </row>
    <row r="5026" spans="1:1" ht="15" customHeight="1">
      <c r="A5026">
        <v>2001</v>
      </c>
    </row>
    <row r="5027" spans="1:1" ht="15" customHeight="1">
      <c r="A5027">
        <v>2001</v>
      </c>
    </row>
    <row r="5028" spans="1:1" ht="15" customHeight="1">
      <c r="A5028">
        <v>2001</v>
      </c>
    </row>
    <row r="5029" spans="1:1" ht="15" customHeight="1">
      <c r="A5029">
        <v>2001</v>
      </c>
    </row>
    <row r="5030" spans="1:1" ht="15" customHeight="1">
      <c r="A5030">
        <v>2001</v>
      </c>
    </row>
    <row r="5031" spans="1:1" ht="15" customHeight="1">
      <c r="A5031">
        <v>2001</v>
      </c>
    </row>
    <row r="5032" spans="1:1" ht="15" customHeight="1">
      <c r="A5032">
        <v>2001</v>
      </c>
    </row>
    <row r="5033" spans="1:1" ht="15" customHeight="1">
      <c r="A5033">
        <v>2001</v>
      </c>
    </row>
    <row r="5034" spans="1:1" ht="15" customHeight="1">
      <c r="A5034">
        <v>2001</v>
      </c>
    </row>
    <row r="5035" spans="1:1" ht="15" customHeight="1">
      <c r="A5035">
        <v>2001</v>
      </c>
    </row>
    <row r="5036" spans="1:1" ht="15" customHeight="1">
      <c r="A5036">
        <v>2001</v>
      </c>
    </row>
    <row r="5037" spans="1:1" ht="15" customHeight="1">
      <c r="A5037">
        <v>2001</v>
      </c>
    </row>
    <row r="5038" spans="1:1" ht="15" customHeight="1">
      <c r="A5038">
        <v>2001</v>
      </c>
    </row>
    <row r="5039" spans="1:1" ht="15" customHeight="1">
      <c r="A5039">
        <v>2001</v>
      </c>
    </row>
    <row r="5040" spans="1:1" ht="15" customHeight="1">
      <c r="A5040">
        <v>2001</v>
      </c>
    </row>
    <row r="5041" spans="1:1" ht="15" customHeight="1">
      <c r="A5041">
        <v>2001</v>
      </c>
    </row>
    <row r="5042" spans="1:1" ht="15" customHeight="1">
      <c r="A5042">
        <v>2001</v>
      </c>
    </row>
    <row r="5043" spans="1:1" ht="15" customHeight="1">
      <c r="A5043">
        <v>2001</v>
      </c>
    </row>
    <row r="5044" spans="1:1" ht="15" customHeight="1">
      <c r="A5044">
        <v>2001</v>
      </c>
    </row>
    <row r="5045" spans="1:1" ht="15" customHeight="1">
      <c r="A5045">
        <v>2001</v>
      </c>
    </row>
    <row r="5046" spans="1:1" ht="15" customHeight="1">
      <c r="A5046">
        <v>2001</v>
      </c>
    </row>
    <row r="5047" spans="1:1" ht="15" customHeight="1">
      <c r="A5047">
        <v>2001</v>
      </c>
    </row>
    <row r="5048" spans="1:1" ht="15" customHeight="1">
      <c r="A5048">
        <v>2001</v>
      </c>
    </row>
    <row r="5049" spans="1:1" ht="15" customHeight="1">
      <c r="A5049">
        <v>2001</v>
      </c>
    </row>
    <row r="5050" spans="1:1" ht="15" customHeight="1">
      <c r="A5050">
        <v>2001</v>
      </c>
    </row>
    <row r="5051" spans="1:1" ht="15" customHeight="1">
      <c r="A5051">
        <v>2001</v>
      </c>
    </row>
    <row r="5052" spans="1:1" ht="15" customHeight="1">
      <c r="A5052">
        <v>2001</v>
      </c>
    </row>
    <row r="5053" spans="1:1" ht="15" customHeight="1">
      <c r="A5053">
        <v>2001</v>
      </c>
    </row>
    <row r="5054" spans="1:1" ht="15" customHeight="1">
      <c r="A5054">
        <v>2001</v>
      </c>
    </row>
    <row r="5055" spans="1:1" ht="15" customHeight="1">
      <c r="A5055">
        <v>2001</v>
      </c>
    </row>
    <row r="5056" spans="1:1" ht="15" customHeight="1">
      <c r="A5056">
        <v>2001</v>
      </c>
    </row>
    <row r="5057" spans="1:1" ht="15" customHeight="1">
      <c r="A5057">
        <v>2001</v>
      </c>
    </row>
    <row r="5058" spans="1:1" ht="15" customHeight="1">
      <c r="A5058">
        <v>2001</v>
      </c>
    </row>
    <row r="5059" spans="1:1" ht="15" customHeight="1">
      <c r="A5059">
        <v>2001</v>
      </c>
    </row>
    <row r="5060" spans="1:1" ht="15" customHeight="1">
      <c r="A5060">
        <v>2001</v>
      </c>
    </row>
    <row r="5061" spans="1:1" ht="15" customHeight="1">
      <c r="A5061">
        <v>2001</v>
      </c>
    </row>
    <row r="5062" spans="1:1" ht="15" customHeight="1">
      <c r="A5062">
        <v>2001</v>
      </c>
    </row>
    <row r="5063" spans="1:1" ht="15" customHeight="1">
      <c r="A5063">
        <v>2001</v>
      </c>
    </row>
    <row r="5064" spans="1:1" ht="15" customHeight="1">
      <c r="A5064">
        <v>2001</v>
      </c>
    </row>
    <row r="5065" spans="1:1" ht="15" customHeight="1">
      <c r="A5065">
        <v>2001</v>
      </c>
    </row>
    <row r="5066" spans="1:1" ht="15" customHeight="1">
      <c r="A5066">
        <v>2001</v>
      </c>
    </row>
    <row r="5067" spans="1:1" ht="15" customHeight="1">
      <c r="A5067">
        <v>2001</v>
      </c>
    </row>
    <row r="5068" spans="1:1" ht="15" customHeight="1">
      <c r="A5068">
        <v>2001</v>
      </c>
    </row>
    <row r="5069" spans="1:1" ht="15" customHeight="1">
      <c r="A5069">
        <v>2001</v>
      </c>
    </row>
    <row r="5070" spans="1:1" ht="15" customHeight="1">
      <c r="A5070">
        <v>2001</v>
      </c>
    </row>
    <row r="5071" spans="1:1" ht="15" customHeight="1">
      <c r="A5071">
        <v>2001</v>
      </c>
    </row>
    <row r="5072" spans="1:1" ht="15" customHeight="1">
      <c r="A5072">
        <v>2001</v>
      </c>
    </row>
    <row r="5073" spans="1:1" ht="15" customHeight="1">
      <c r="A5073">
        <v>2001</v>
      </c>
    </row>
    <row r="5074" spans="1:1" ht="15" customHeight="1">
      <c r="A5074">
        <v>2001</v>
      </c>
    </row>
    <row r="5075" spans="1:1" ht="15" customHeight="1">
      <c r="A5075">
        <v>2001</v>
      </c>
    </row>
    <row r="5076" spans="1:1" ht="15" customHeight="1">
      <c r="A5076">
        <v>2001</v>
      </c>
    </row>
    <row r="5077" spans="1:1" ht="15" customHeight="1">
      <c r="A5077">
        <v>2001</v>
      </c>
    </row>
    <row r="5078" spans="1:1" ht="15" customHeight="1">
      <c r="A5078">
        <v>2001</v>
      </c>
    </row>
    <row r="5079" spans="1:1" ht="15" customHeight="1">
      <c r="A5079">
        <v>2001</v>
      </c>
    </row>
    <row r="5080" spans="1:1" ht="15" customHeight="1">
      <c r="A5080">
        <v>2001</v>
      </c>
    </row>
    <row r="5081" spans="1:1" ht="15" customHeight="1">
      <c r="A5081">
        <v>2001</v>
      </c>
    </row>
    <row r="5082" spans="1:1" ht="15" customHeight="1">
      <c r="A5082">
        <v>2001</v>
      </c>
    </row>
    <row r="5083" spans="1:1" ht="15" customHeight="1">
      <c r="A5083">
        <v>2001</v>
      </c>
    </row>
    <row r="5084" spans="1:1" ht="15" customHeight="1">
      <c r="A5084">
        <v>2001</v>
      </c>
    </row>
    <row r="5085" spans="1:1" ht="15" customHeight="1">
      <c r="A5085">
        <v>2001</v>
      </c>
    </row>
    <row r="5086" spans="1:1" ht="15" customHeight="1">
      <c r="A5086">
        <v>2001</v>
      </c>
    </row>
    <row r="5087" spans="1:1" ht="15" customHeight="1">
      <c r="A5087">
        <v>2001</v>
      </c>
    </row>
    <row r="5088" spans="1:1" ht="15" customHeight="1">
      <c r="A5088">
        <v>2001</v>
      </c>
    </row>
    <row r="5089" spans="1:1" ht="15" customHeight="1">
      <c r="A5089">
        <v>2001</v>
      </c>
    </row>
    <row r="5090" spans="1:1" ht="15" customHeight="1">
      <c r="A5090">
        <v>2001</v>
      </c>
    </row>
    <row r="5091" spans="1:1" ht="15" customHeight="1">
      <c r="A5091">
        <v>2001</v>
      </c>
    </row>
    <row r="5092" spans="1:1" ht="15" customHeight="1">
      <c r="A5092">
        <v>2001</v>
      </c>
    </row>
    <row r="5093" spans="1:1" ht="15" customHeight="1">
      <c r="A5093">
        <v>2001</v>
      </c>
    </row>
    <row r="5094" spans="1:1" ht="15" customHeight="1">
      <c r="A5094">
        <v>2001</v>
      </c>
    </row>
    <row r="5095" spans="1:1" ht="15" customHeight="1">
      <c r="A5095">
        <v>2001</v>
      </c>
    </row>
    <row r="5096" spans="1:1" ht="15" customHeight="1">
      <c r="A5096">
        <v>2001</v>
      </c>
    </row>
    <row r="5097" spans="1:1" ht="15" customHeight="1">
      <c r="A5097">
        <v>2001</v>
      </c>
    </row>
    <row r="5098" spans="1:1" ht="15" customHeight="1">
      <c r="A5098">
        <v>2001</v>
      </c>
    </row>
    <row r="5099" spans="1:1" ht="15" customHeight="1">
      <c r="A5099">
        <v>2001</v>
      </c>
    </row>
    <row r="5100" spans="1:1" ht="15" customHeight="1">
      <c r="A5100">
        <v>2001</v>
      </c>
    </row>
    <row r="5101" spans="1:1" ht="15" customHeight="1">
      <c r="A5101">
        <v>2001</v>
      </c>
    </row>
    <row r="5102" spans="1:1" ht="15" customHeight="1">
      <c r="A5102">
        <v>2001</v>
      </c>
    </row>
    <row r="5103" spans="1:1" ht="15" customHeight="1">
      <c r="A5103">
        <v>2001</v>
      </c>
    </row>
    <row r="5104" spans="1:1" ht="15" customHeight="1">
      <c r="A5104">
        <v>2001</v>
      </c>
    </row>
    <row r="5105" spans="1:1" ht="15" customHeight="1">
      <c r="A5105">
        <v>2001</v>
      </c>
    </row>
    <row r="5106" spans="1:1" ht="15" customHeight="1">
      <c r="A5106">
        <v>2001</v>
      </c>
    </row>
    <row r="5107" spans="1:1" ht="15" customHeight="1">
      <c r="A5107">
        <v>2001</v>
      </c>
    </row>
    <row r="5108" spans="1:1" ht="15" customHeight="1">
      <c r="A5108">
        <v>2001</v>
      </c>
    </row>
    <row r="5109" spans="1:1" ht="15" customHeight="1">
      <c r="A5109">
        <v>2001</v>
      </c>
    </row>
    <row r="5110" spans="1:1" ht="15" customHeight="1">
      <c r="A5110">
        <v>2001</v>
      </c>
    </row>
    <row r="5111" spans="1:1" ht="15" customHeight="1">
      <c r="A5111">
        <v>2001</v>
      </c>
    </row>
    <row r="5112" spans="1:1" ht="15" customHeight="1">
      <c r="A5112">
        <v>2001</v>
      </c>
    </row>
    <row r="5113" spans="1:1" ht="15" customHeight="1">
      <c r="A5113">
        <v>2001</v>
      </c>
    </row>
    <row r="5114" spans="1:1" ht="15" customHeight="1">
      <c r="A5114">
        <v>2001</v>
      </c>
    </row>
    <row r="5115" spans="1:1" ht="15" customHeight="1">
      <c r="A5115">
        <v>2001</v>
      </c>
    </row>
    <row r="5116" spans="1:1" ht="15" customHeight="1">
      <c r="A5116">
        <v>2001</v>
      </c>
    </row>
    <row r="5117" spans="1:1" ht="15" customHeight="1">
      <c r="A5117">
        <v>2001</v>
      </c>
    </row>
    <row r="5118" spans="1:1" ht="15" customHeight="1">
      <c r="A5118">
        <v>2001</v>
      </c>
    </row>
    <row r="5119" spans="1:1" ht="15" customHeight="1">
      <c r="A5119">
        <v>2001</v>
      </c>
    </row>
    <row r="5120" spans="1:1" ht="15" customHeight="1">
      <c r="A5120">
        <v>2001</v>
      </c>
    </row>
    <row r="5121" spans="1:1" ht="15" customHeight="1">
      <c r="A5121">
        <v>2001</v>
      </c>
    </row>
    <row r="5122" spans="1:1" ht="15" customHeight="1">
      <c r="A5122">
        <v>2001</v>
      </c>
    </row>
    <row r="5123" spans="1:1" ht="15" customHeight="1">
      <c r="A5123">
        <v>2001</v>
      </c>
    </row>
    <row r="5124" spans="1:1" ht="15" customHeight="1">
      <c r="A5124">
        <v>2001</v>
      </c>
    </row>
    <row r="5125" spans="1:1" ht="15" customHeight="1">
      <c r="A5125">
        <v>2001</v>
      </c>
    </row>
    <row r="5126" spans="1:1" ht="15" customHeight="1">
      <c r="A5126">
        <v>2001</v>
      </c>
    </row>
    <row r="5127" spans="1:1" ht="15" customHeight="1">
      <c r="A5127">
        <v>2001</v>
      </c>
    </row>
    <row r="5128" spans="1:1" ht="15" customHeight="1">
      <c r="A5128">
        <v>2001</v>
      </c>
    </row>
    <row r="5129" spans="1:1" ht="15" customHeight="1">
      <c r="A5129">
        <v>2001</v>
      </c>
    </row>
    <row r="5130" spans="1:1" ht="15" customHeight="1">
      <c r="A5130">
        <v>2001</v>
      </c>
    </row>
    <row r="5131" spans="1:1" ht="15" customHeight="1">
      <c r="A5131">
        <v>2001</v>
      </c>
    </row>
    <row r="5132" spans="1:1" ht="15" customHeight="1">
      <c r="A5132">
        <v>2001</v>
      </c>
    </row>
    <row r="5133" spans="1:1" ht="15" customHeight="1">
      <c r="A5133">
        <v>2001</v>
      </c>
    </row>
    <row r="5134" spans="1:1" ht="15" customHeight="1">
      <c r="A5134">
        <v>2001</v>
      </c>
    </row>
    <row r="5135" spans="1:1" ht="15" customHeight="1">
      <c r="A5135">
        <v>2001</v>
      </c>
    </row>
    <row r="5136" spans="1:1" ht="15" customHeight="1">
      <c r="A5136">
        <v>2001</v>
      </c>
    </row>
    <row r="5137" spans="1:1" ht="15" customHeight="1">
      <c r="A5137">
        <v>2001</v>
      </c>
    </row>
    <row r="5138" spans="1:1" ht="15" customHeight="1">
      <c r="A5138">
        <v>2001</v>
      </c>
    </row>
    <row r="5139" spans="1:1" ht="15" customHeight="1">
      <c r="A5139">
        <v>2001</v>
      </c>
    </row>
    <row r="5140" spans="1:1" ht="15" customHeight="1">
      <c r="A5140">
        <v>2001</v>
      </c>
    </row>
    <row r="5141" spans="1:1" ht="15" customHeight="1">
      <c r="A5141">
        <v>2001</v>
      </c>
    </row>
    <row r="5142" spans="1:1" ht="15" customHeight="1">
      <c r="A5142">
        <v>2001</v>
      </c>
    </row>
    <row r="5143" spans="1:1" ht="15" customHeight="1">
      <c r="A5143">
        <v>2001</v>
      </c>
    </row>
    <row r="5144" spans="1:1" ht="15" customHeight="1">
      <c r="A5144">
        <v>2001</v>
      </c>
    </row>
    <row r="5145" spans="1:1" ht="15" customHeight="1">
      <c r="A5145">
        <v>2001</v>
      </c>
    </row>
    <row r="5146" spans="1:1" ht="15" customHeight="1">
      <c r="A5146">
        <v>2001</v>
      </c>
    </row>
    <row r="5147" spans="1:1" ht="15" customHeight="1">
      <c r="A5147">
        <v>2001</v>
      </c>
    </row>
    <row r="5148" spans="1:1" ht="15" customHeight="1">
      <c r="A5148">
        <v>2001</v>
      </c>
    </row>
    <row r="5149" spans="1:1" ht="15" customHeight="1">
      <c r="A5149">
        <v>2001</v>
      </c>
    </row>
    <row r="5150" spans="1:1" ht="15" customHeight="1">
      <c r="A5150">
        <v>2001</v>
      </c>
    </row>
    <row r="5151" spans="1:1" ht="15" customHeight="1">
      <c r="A5151">
        <v>2001</v>
      </c>
    </row>
    <row r="5152" spans="1:1" ht="15" customHeight="1">
      <c r="A5152">
        <v>2001</v>
      </c>
    </row>
    <row r="5153" spans="1:1" ht="15" customHeight="1">
      <c r="A5153">
        <v>2001</v>
      </c>
    </row>
    <row r="5154" spans="1:1" ht="15" customHeight="1">
      <c r="A5154">
        <v>2001</v>
      </c>
    </row>
    <row r="5155" spans="1:1" ht="15" customHeight="1">
      <c r="A5155">
        <v>2001</v>
      </c>
    </row>
    <row r="5156" spans="1:1" ht="15" customHeight="1">
      <c r="A5156">
        <v>2001</v>
      </c>
    </row>
    <row r="5157" spans="1:1" ht="15" customHeight="1">
      <c r="A5157">
        <v>2001</v>
      </c>
    </row>
    <row r="5158" spans="1:1" ht="15" customHeight="1">
      <c r="A5158">
        <v>2001</v>
      </c>
    </row>
    <row r="5159" spans="1:1" ht="15" customHeight="1">
      <c r="A5159">
        <v>2001</v>
      </c>
    </row>
    <row r="5160" spans="1:1" ht="15" customHeight="1">
      <c r="A5160">
        <v>2001</v>
      </c>
    </row>
    <row r="5161" spans="1:1" ht="15" customHeight="1">
      <c r="A5161">
        <v>2001</v>
      </c>
    </row>
    <row r="5162" spans="1:1" ht="15" customHeight="1">
      <c r="A5162">
        <v>2001</v>
      </c>
    </row>
    <row r="5163" spans="1:1" ht="15" customHeight="1">
      <c r="A5163">
        <v>2001</v>
      </c>
    </row>
    <row r="5164" spans="1:1" ht="15" customHeight="1">
      <c r="A5164">
        <v>2001</v>
      </c>
    </row>
    <row r="5165" spans="1:1" ht="15" customHeight="1">
      <c r="A5165">
        <v>2001</v>
      </c>
    </row>
    <row r="5166" spans="1:1" ht="15" customHeight="1">
      <c r="A5166">
        <v>2001</v>
      </c>
    </row>
    <row r="5167" spans="1:1" ht="15" customHeight="1">
      <c r="A5167">
        <v>2001</v>
      </c>
    </row>
    <row r="5168" spans="1:1" ht="15" customHeight="1">
      <c r="A5168">
        <v>2001</v>
      </c>
    </row>
    <row r="5169" spans="1:1" ht="15" customHeight="1">
      <c r="A5169">
        <v>2001</v>
      </c>
    </row>
    <row r="5170" spans="1:1" ht="15" customHeight="1">
      <c r="A5170">
        <v>2001</v>
      </c>
    </row>
    <row r="5171" spans="1:1" ht="15" customHeight="1">
      <c r="A5171">
        <v>2001</v>
      </c>
    </row>
    <row r="5172" spans="1:1" ht="15" customHeight="1">
      <c r="A5172">
        <v>2001</v>
      </c>
    </row>
    <row r="5173" spans="1:1" ht="15" customHeight="1">
      <c r="A5173">
        <v>2001</v>
      </c>
    </row>
    <row r="5174" spans="1:1" ht="15" customHeight="1">
      <c r="A5174">
        <v>2001</v>
      </c>
    </row>
    <row r="5175" spans="1:1" ht="15" customHeight="1">
      <c r="A5175">
        <v>2001</v>
      </c>
    </row>
    <row r="5176" spans="1:1" ht="15" customHeight="1">
      <c r="A5176">
        <v>2001</v>
      </c>
    </row>
    <row r="5177" spans="1:1" ht="15" customHeight="1">
      <c r="A5177">
        <v>2001</v>
      </c>
    </row>
    <row r="5178" spans="1:1" ht="15" customHeight="1">
      <c r="A5178">
        <v>2001</v>
      </c>
    </row>
    <row r="5179" spans="1:1" ht="15" customHeight="1">
      <c r="A5179">
        <v>2001</v>
      </c>
    </row>
    <row r="5180" spans="1:1" ht="15" customHeight="1">
      <c r="A5180">
        <v>2001</v>
      </c>
    </row>
    <row r="5181" spans="1:1" ht="15" customHeight="1">
      <c r="A5181">
        <v>2001</v>
      </c>
    </row>
    <row r="5182" spans="1:1" ht="15" customHeight="1">
      <c r="A5182">
        <v>2001</v>
      </c>
    </row>
    <row r="5183" spans="1:1" ht="15" customHeight="1">
      <c r="A5183">
        <v>2001</v>
      </c>
    </row>
    <row r="5184" spans="1:1" ht="15" customHeight="1">
      <c r="A5184">
        <v>2001</v>
      </c>
    </row>
    <row r="5185" spans="1:1" ht="15" customHeight="1">
      <c r="A5185">
        <v>2001</v>
      </c>
    </row>
    <row r="5186" spans="1:1" ht="15" customHeight="1">
      <c r="A5186">
        <v>2001</v>
      </c>
    </row>
    <row r="5187" spans="1:1" ht="15" customHeight="1">
      <c r="A5187">
        <v>2001</v>
      </c>
    </row>
    <row r="5188" spans="1:1" ht="15" customHeight="1">
      <c r="A5188">
        <v>2001</v>
      </c>
    </row>
    <row r="5189" spans="1:1" ht="15" customHeight="1">
      <c r="A5189">
        <v>2001</v>
      </c>
    </row>
    <row r="5190" spans="1:1" ht="15" customHeight="1">
      <c r="A5190">
        <v>2001</v>
      </c>
    </row>
    <row r="5191" spans="1:1" ht="15" customHeight="1">
      <c r="A5191">
        <v>2001</v>
      </c>
    </row>
    <row r="5192" spans="1:1" ht="15" customHeight="1">
      <c r="A5192">
        <v>2001</v>
      </c>
    </row>
    <row r="5193" spans="1:1" ht="15" customHeight="1">
      <c r="A5193">
        <v>2001</v>
      </c>
    </row>
    <row r="5194" spans="1:1" ht="15" customHeight="1">
      <c r="A5194">
        <v>2001</v>
      </c>
    </row>
    <row r="5195" spans="1:1" ht="15" customHeight="1">
      <c r="A5195">
        <v>2001</v>
      </c>
    </row>
    <row r="5196" spans="1:1" ht="15" customHeight="1">
      <c r="A5196">
        <v>2001</v>
      </c>
    </row>
    <row r="5197" spans="1:1" ht="15" customHeight="1">
      <c r="A5197">
        <v>2001</v>
      </c>
    </row>
    <row r="5198" spans="1:1" ht="15" customHeight="1">
      <c r="A5198">
        <v>2001</v>
      </c>
    </row>
    <row r="5199" spans="1:1" ht="15" customHeight="1">
      <c r="A5199">
        <v>2001</v>
      </c>
    </row>
    <row r="5200" spans="1:1" ht="15" customHeight="1">
      <c r="A5200">
        <v>2001</v>
      </c>
    </row>
    <row r="5201" spans="1:1" ht="15" customHeight="1">
      <c r="A5201">
        <v>2001</v>
      </c>
    </row>
    <row r="5202" spans="1:1" ht="15" customHeight="1">
      <c r="A5202">
        <v>2001</v>
      </c>
    </row>
    <row r="5203" spans="1:1" ht="15" customHeight="1">
      <c r="A5203">
        <v>2001</v>
      </c>
    </row>
    <row r="5204" spans="1:1" ht="15" customHeight="1">
      <c r="A5204">
        <v>2001</v>
      </c>
    </row>
    <row r="5205" spans="1:1" ht="15" customHeight="1">
      <c r="A5205">
        <v>2001</v>
      </c>
    </row>
    <row r="5206" spans="1:1" ht="15" customHeight="1">
      <c r="A5206">
        <v>2001</v>
      </c>
    </row>
    <row r="5207" spans="1:1" ht="15" customHeight="1">
      <c r="A5207">
        <v>2001</v>
      </c>
    </row>
    <row r="5208" spans="1:1" ht="15" customHeight="1">
      <c r="A5208">
        <v>2001</v>
      </c>
    </row>
    <row r="5209" spans="1:1" ht="15" customHeight="1">
      <c r="A5209">
        <v>2001</v>
      </c>
    </row>
    <row r="5210" spans="1:1" ht="15" customHeight="1">
      <c r="A5210">
        <v>2001</v>
      </c>
    </row>
    <row r="5211" spans="1:1" ht="15" customHeight="1">
      <c r="A5211">
        <v>2001</v>
      </c>
    </row>
    <row r="5212" spans="1:1" ht="15" customHeight="1">
      <c r="A5212">
        <v>2001</v>
      </c>
    </row>
    <row r="5213" spans="1:1" ht="15" customHeight="1">
      <c r="A5213">
        <v>2001</v>
      </c>
    </row>
    <row r="5214" spans="1:1" ht="15" customHeight="1">
      <c r="A5214">
        <v>2001</v>
      </c>
    </row>
    <row r="5215" spans="1:1" ht="15" customHeight="1">
      <c r="A5215">
        <v>2001</v>
      </c>
    </row>
    <row r="5216" spans="1:1" ht="15" customHeight="1">
      <c r="A5216">
        <v>2001</v>
      </c>
    </row>
    <row r="5217" spans="1:1" ht="15" customHeight="1">
      <c r="A5217">
        <v>2001</v>
      </c>
    </row>
    <row r="5218" spans="1:1" ht="15" customHeight="1">
      <c r="A5218">
        <v>2001</v>
      </c>
    </row>
    <row r="5219" spans="1:1" ht="15" customHeight="1">
      <c r="A5219">
        <v>2001</v>
      </c>
    </row>
    <row r="5220" spans="1:1" ht="15" customHeight="1">
      <c r="A5220">
        <v>2001</v>
      </c>
    </row>
    <row r="5221" spans="1:1" ht="15" customHeight="1">
      <c r="A5221">
        <v>2001</v>
      </c>
    </row>
    <row r="5222" spans="1:1" ht="15" customHeight="1">
      <c r="A5222">
        <v>2001</v>
      </c>
    </row>
    <row r="5223" spans="1:1" ht="15" customHeight="1">
      <c r="A5223">
        <v>2001</v>
      </c>
    </row>
    <row r="5224" spans="1:1" ht="15" customHeight="1">
      <c r="A5224">
        <v>2001</v>
      </c>
    </row>
    <row r="5225" spans="1:1" ht="15" customHeight="1">
      <c r="A5225">
        <v>2001</v>
      </c>
    </row>
    <row r="5226" spans="1:1" ht="15" customHeight="1">
      <c r="A5226">
        <v>2001</v>
      </c>
    </row>
    <row r="5227" spans="1:1" ht="15" customHeight="1">
      <c r="A5227">
        <v>2001</v>
      </c>
    </row>
    <row r="5228" spans="1:1" ht="15" customHeight="1">
      <c r="A5228">
        <v>2001</v>
      </c>
    </row>
    <row r="5229" spans="1:1" ht="15" customHeight="1">
      <c r="A5229">
        <v>2001</v>
      </c>
    </row>
    <row r="5230" spans="1:1" ht="15" customHeight="1">
      <c r="A5230">
        <v>2001</v>
      </c>
    </row>
    <row r="5231" spans="1:1" ht="15" customHeight="1">
      <c r="A5231">
        <v>2001</v>
      </c>
    </row>
    <row r="5232" spans="1:1" ht="15" customHeight="1">
      <c r="A5232">
        <v>2001</v>
      </c>
    </row>
    <row r="5233" spans="1:1" ht="15" customHeight="1">
      <c r="A5233">
        <v>2001</v>
      </c>
    </row>
    <row r="5234" spans="1:1" ht="15" customHeight="1">
      <c r="A5234">
        <v>2001</v>
      </c>
    </row>
    <row r="5235" spans="1:1" ht="15" customHeight="1">
      <c r="A5235">
        <v>2001</v>
      </c>
    </row>
    <row r="5236" spans="1:1" ht="15" customHeight="1">
      <c r="A5236">
        <v>2001</v>
      </c>
    </row>
    <row r="5237" spans="1:1" ht="15" customHeight="1">
      <c r="A5237">
        <v>2001</v>
      </c>
    </row>
    <row r="5238" spans="1:1" ht="15" customHeight="1">
      <c r="A5238">
        <v>2001</v>
      </c>
    </row>
    <row r="5239" spans="1:1" ht="15" customHeight="1">
      <c r="A5239">
        <v>2001</v>
      </c>
    </row>
    <row r="5240" spans="1:1" ht="15" customHeight="1">
      <c r="A5240">
        <v>2001</v>
      </c>
    </row>
    <row r="5241" spans="1:1" ht="15" customHeight="1">
      <c r="A5241">
        <v>2001</v>
      </c>
    </row>
    <row r="5242" spans="1:1" ht="15" customHeight="1">
      <c r="A5242">
        <v>2001</v>
      </c>
    </row>
    <row r="5243" spans="1:1" ht="15" customHeight="1">
      <c r="A5243">
        <v>2001</v>
      </c>
    </row>
    <row r="5244" spans="1:1" ht="15" customHeight="1">
      <c r="A5244">
        <v>2001</v>
      </c>
    </row>
    <row r="5245" spans="1:1" ht="15" customHeight="1">
      <c r="A5245">
        <v>2001</v>
      </c>
    </row>
    <row r="5246" spans="1:1" ht="15" customHeight="1">
      <c r="A5246">
        <v>2001</v>
      </c>
    </row>
    <row r="5247" spans="1:1" ht="15" customHeight="1">
      <c r="A5247">
        <v>2001</v>
      </c>
    </row>
    <row r="5248" spans="1:1" ht="15" customHeight="1">
      <c r="A5248">
        <v>2001</v>
      </c>
    </row>
    <row r="5249" spans="1:1" ht="15" customHeight="1">
      <c r="A5249">
        <v>2001</v>
      </c>
    </row>
    <row r="5250" spans="1:1" ht="15" customHeight="1">
      <c r="A5250">
        <v>2001</v>
      </c>
    </row>
    <row r="5251" spans="1:1" ht="15" customHeight="1">
      <c r="A5251">
        <v>2001</v>
      </c>
    </row>
    <row r="5252" spans="1:1" ht="15" customHeight="1">
      <c r="A5252">
        <v>2001</v>
      </c>
    </row>
    <row r="5253" spans="1:1" ht="15" customHeight="1">
      <c r="A5253">
        <v>2001</v>
      </c>
    </row>
    <row r="5254" spans="1:1" ht="15" customHeight="1">
      <c r="A5254">
        <v>2001</v>
      </c>
    </row>
    <row r="5255" spans="1:1" ht="15" customHeight="1">
      <c r="A5255">
        <v>2001</v>
      </c>
    </row>
    <row r="5256" spans="1:1" ht="15" customHeight="1">
      <c r="A5256">
        <v>2001</v>
      </c>
    </row>
    <row r="5257" spans="1:1" ht="15" customHeight="1">
      <c r="A5257">
        <v>2001</v>
      </c>
    </row>
    <row r="5258" spans="1:1" ht="15" customHeight="1">
      <c r="A5258">
        <v>2001</v>
      </c>
    </row>
    <row r="5259" spans="1:1" ht="15" customHeight="1">
      <c r="A5259">
        <v>2001</v>
      </c>
    </row>
    <row r="5260" spans="1:1" ht="15" customHeight="1">
      <c r="A5260">
        <v>2001</v>
      </c>
    </row>
    <row r="5261" spans="1:1" ht="15" customHeight="1">
      <c r="A5261">
        <v>2001</v>
      </c>
    </row>
    <row r="5262" spans="1:1" ht="15" customHeight="1">
      <c r="A5262">
        <v>2001</v>
      </c>
    </row>
    <row r="5263" spans="1:1" ht="15" customHeight="1">
      <c r="A5263">
        <v>2001</v>
      </c>
    </row>
    <row r="5264" spans="1:1" ht="15" customHeight="1">
      <c r="A5264">
        <v>2001</v>
      </c>
    </row>
    <row r="5265" spans="1:1" ht="15" customHeight="1">
      <c r="A5265">
        <v>2001</v>
      </c>
    </row>
    <row r="5266" spans="1:1" ht="15" customHeight="1">
      <c r="A5266">
        <v>2001</v>
      </c>
    </row>
    <row r="5267" spans="1:1" ht="15" customHeight="1">
      <c r="A5267">
        <v>2001</v>
      </c>
    </row>
    <row r="5268" spans="1:1" ht="15" customHeight="1">
      <c r="A5268">
        <v>2001</v>
      </c>
    </row>
    <row r="5269" spans="1:1" ht="15" customHeight="1">
      <c r="A5269">
        <v>2001</v>
      </c>
    </row>
    <row r="5270" spans="1:1" ht="15" customHeight="1">
      <c r="A5270">
        <v>2001</v>
      </c>
    </row>
    <row r="5271" spans="1:1" ht="15" customHeight="1">
      <c r="A5271">
        <v>2001</v>
      </c>
    </row>
    <row r="5272" spans="1:1" ht="15" customHeight="1">
      <c r="A5272">
        <v>2001</v>
      </c>
    </row>
    <row r="5273" spans="1:1" ht="15" customHeight="1">
      <c r="A5273">
        <v>2001</v>
      </c>
    </row>
    <row r="5274" spans="1:1" ht="15" customHeight="1">
      <c r="A5274">
        <v>2001</v>
      </c>
    </row>
    <row r="5275" spans="1:1" ht="15" customHeight="1">
      <c r="A5275">
        <v>2001</v>
      </c>
    </row>
    <row r="5276" spans="1:1" ht="15" customHeight="1">
      <c r="A5276">
        <v>2001</v>
      </c>
    </row>
    <row r="5277" spans="1:1" ht="15" customHeight="1">
      <c r="A5277">
        <v>2001</v>
      </c>
    </row>
    <row r="5278" spans="1:1" ht="15" customHeight="1">
      <c r="A5278">
        <v>2001</v>
      </c>
    </row>
    <row r="5279" spans="1:1" ht="15" customHeight="1">
      <c r="A5279">
        <v>2001</v>
      </c>
    </row>
    <row r="5280" spans="1:1" ht="15" customHeight="1">
      <c r="A5280">
        <v>2001</v>
      </c>
    </row>
    <row r="5281" spans="1:1" ht="15" customHeight="1">
      <c r="A5281">
        <v>2001</v>
      </c>
    </row>
    <row r="5282" spans="1:1" ht="15" customHeight="1">
      <c r="A5282">
        <v>2001</v>
      </c>
    </row>
    <row r="5283" spans="1:1" ht="15" customHeight="1">
      <c r="A5283">
        <v>2001</v>
      </c>
    </row>
    <row r="5284" spans="1:1" ht="15" customHeight="1">
      <c r="A5284">
        <v>2001</v>
      </c>
    </row>
    <row r="5285" spans="1:1" ht="15" customHeight="1">
      <c r="A5285">
        <v>2001</v>
      </c>
    </row>
    <row r="5286" spans="1:1" ht="15" customHeight="1">
      <c r="A5286">
        <v>2001</v>
      </c>
    </row>
    <row r="5287" spans="1:1" ht="15" customHeight="1">
      <c r="A5287">
        <v>2001</v>
      </c>
    </row>
    <row r="5288" spans="1:1" ht="15" customHeight="1">
      <c r="A5288">
        <v>2001</v>
      </c>
    </row>
    <row r="5289" spans="1:1" ht="15" customHeight="1">
      <c r="A5289">
        <v>2001</v>
      </c>
    </row>
    <row r="5290" spans="1:1" ht="15" customHeight="1">
      <c r="A5290">
        <v>2001</v>
      </c>
    </row>
    <row r="5291" spans="1:1" ht="15" customHeight="1">
      <c r="A5291">
        <v>2001</v>
      </c>
    </row>
    <row r="5292" spans="1:1" ht="15" customHeight="1">
      <c r="A5292">
        <v>2001</v>
      </c>
    </row>
    <row r="5293" spans="1:1" ht="15" customHeight="1">
      <c r="A5293">
        <v>2001</v>
      </c>
    </row>
    <row r="5294" spans="1:1" ht="15" customHeight="1">
      <c r="A5294">
        <v>2001</v>
      </c>
    </row>
    <row r="5295" spans="1:1" ht="15" customHeight="1">
      <c r="A5295">
        <v>2001</v>
      </c>
    </row>
    <row r="5296" spans="1:1" ht="15" customHeight="1">
      <c r="A5296">
        <v>2001</v>
      </c>
    </row>
    <row r="5297" spans="1:1" ht="15" customHeight="1">
      <c r="A5297">
        <v>2001</v>
      </c>
    </row>
    <row r="5298" spans="1:1" ht="15" customHeight="1">
      <c r="A5298">
        <v>2001</v>
      </c>
    </row>
    <row r="5299" spans="1:1" ht="15" customHeight="1">
      <c r="A5299">
        <v>2001</v>
      </c>
    </row>
    <row r="5300" spans="1:1" ht="15" customHeight="1">
      <c r="A5300">
        <v>2001</v>
      </c>
    </row>
    <row r="5301" spans="1:1" ht="15" customHeight="1">
      <c r="A5301">
        <v>2001</v>
      </c>
    </row>
    <row r="5302" spans="1:1" ht="15" customHeight="1">
      <c r="A5302">
        <v>2001</v>
      </c>
    </row>
    <row r="5303" spans="1:1" ht="15" customHeight="1">
      <c r="A5303">
        <v>2001</v>
      </c>
    </row>
    <row r="5304" spans="1:1" ht="15" customHeight="1">
      <c r="A5304">
        <v>2001</v>
      </c>
    </row>
    <row r="5305" spans="1:1" ht="15" customHeight="1">
      <c r="A5305">
        <v>2001</v>
      </c>
    </row>
    <row r="5306" spans="1:1" ht="15" customHeight="1">
      <c r="A5306">
        <v>2001</v>
      </c>
    </row>
    <row r="5307" spans="1:1" ht="15" customHeight="1">
      <c r="A5307">
        <v>2001</v>
      </c>
    </row>
    <row r="5308" spans="1:1" ht="15" customHeight="1">
      <c r="A5308">
        <v>2001</v>
      </c>
    </row>
    <row r="5309" spans="1:1" ht="15" customHeight="1">
      <c r="A5309">
        <v>2001</v>
      </c>
    </row>
    <row r="5310" spans="1:1" ht="15" customHeight="1">
      <c r="A5310">
        <v>2001</v>
      </c>
    </row>
    <row r="5311" spans="1:1" ht="15" customHeight="1">
      <c r="A5311">
        <v>2001</v>
      </c>
    </row>
    <row r="5312" spans="1:1" ht="15" customHeight="1">
      <c r="A5312">
        <v>2001</v>
      </c>
    </row>
    <row r="5313" spans="1:1" ht="15" customHeight="1">
      <c r="A5313">
        <v>2001</v>
      </c>
    </row>
    <row r="5314" spans="1:1" ht="15" customHeight="1">
      <c r="A5314">
        <v>2001</v>
      </c>
    </row>
    <row r="5315" spans="1:1" ht="15" customHeight="1">
      <c r="A5315">
        <v>2001</v>
      </c>
    </row>
    <row r="5316" spans="1:1" ht="15" customHeight="1">
      <c r="A5316">
        <v>2001</v>
      </c>
    </row>
    <row r="5317" spans="1:1" ht="15" customHeight="1">
      <c r="A5317">
        <v>2001</v>
      </c>
    </row>
    <row r="5318" spans="1:1" ht="15" customHeight="1">
      <c r="A5318">
        <v>2001</v>
      </c>
    </row>
    <row r="5319" spans="1:1" ht="15" customHeight="1">
      <c r="A5319">
        <v>2001</v>
      </c>
    </row>
    <row r="5320" spans="1:1" ht="15" customHeight="1">
      <c r="A5320">
        <v>2001</v>
      </c>
    </row>
    <row r="5321" spans="1:1" ht="15" customHeight="1">
      <c r="A5321">
        <v>2001</v>
      </c>
    </row>
    <row r="5322" spans="1:1" ht="15" customHeight="1">
      <c r="A5322">
        <v>2001</v>
      </c>
    </row>
    <row r="5323" spans="1:1" ht="15" customHeight="1">
      <c r="A5323">
        <v>2001</v>
      </c>
    </row>
    <row r="5324" spans="1:1" ht="15" customHeight="1">
      <c r="A5324">
        <v>2001</v>
      </c>
    </row>
    <row r="5325" spans="1:1" ht="15" customHeight="1">
      <c r="A5325">
        <v>2001</v>
      </c>
    </row>
    <row r="5326" spans="1:1" ht="15" customHeight="1">
      <c r="A5326">
        <v>2001</v>
      </c>
    </row>
    <row r="5327" spans="1:1" ht="15" customHeight="1">
      <c r="A5327">
        <v>2001</v>
      </c>
    </row>
    <row r="5328" spans="1:1" ht="15" customHeight="1">
      <c r="A5328">
        <v>2001</v>
      </c>
    </row>
    <row r="5329" spans="1:1" ht="15" customHeight="1">
      <c r="A5329">
        <v>2001</v>
      </c>
    </row>
    <row r="5330" spans="1:1" ht="15" customHeight="1">
      <c r="A5330">
        <v>2001</v>
      </c>
    </row>
    <row r="5331" spans="1:1" ht="15" customHeight="1">
      <c r="A5331">
        <v>2001</v>
      </c>
    </row>
    <row r="5332" spans="1:1" ht="15" customHeight="1">
      <c r="A5332">
        <v>2001</v>
      </c>
    </row>
    <row r="5333" spans="1:1" ht="15" customHeight="1">
      <c r="A5333">
        <v>2001</v>
      </c>
    </row>
    <row r="5334" spans="1:1" ht="15" customHeight="1">
      <c r="A5334">
        <v>2001</v>
      </c>
    </row>
    <row r="5335" spans="1:1" ht="15" customHeight="1">
      <c r="A5335">
        <v>2001</v>
      </c>
    </row>
    <row r="5336" spans="1:1" ht="15" customHeight="1">
      <c r="A5336">
        <v>2001</v>
      </c>
    </row>
    <row r="5337" spans="1:1" ht="15" customHeight="1">
      <c r="A5337">
        <v>2001</v>
      </c>
    </row>
    <row r="5338" spans="1:1" ht="15" customHeight="1">
      <c r="A5338">
        <v>2001</v>
      </c>
    </row>
    <row r="5339" spans="1:1" ht="15" customHeight="1">
      <c r="A5339">
        <v>2001</v>
      </c>
    </row>
    <row r="5340" spans="1:1" ht="15" customHeight="1">
      <c r="A5340">
        <v>2001</v>
      </c>
    </row>
    <row r="5341" spans="1:1" ht="15" customHeight="1">
      <c r="A5341">
        <v>2001</v>
      </c>
    </row>
    <row r="5342" spans="1:1" ht="15" customHeight="1">
      <c r="A5342">
        <v>2001</v>
      </c>
    </row>
    <row r="5343" spans="1:1" ht="15" customHeight="1">
      <c r="A5343">
        <v>2001</v>
      </c>
    </row>
    <row r="5344" spans="1:1" ht="15" customHeight="1">
      <c r="A5344">
        <v>2001</v>
      </c>
    </row>
    <row r="5345" spans="1:1" ht="15" customHeight="1">
      <c r="A5345">
        <v>2001</v>
      </c>
    </row>
    <row r="5346" spans="1:1" ht="15" customHeight="1">
      <c r="A5346">
        <v>2001</v>
      </c>
    </row>
    <row r="5347" spans="1:1" ht="15" customHeight="1">
      <c r="A5347">
        <v>2001</v>
      </c>
    </row>
    <row r="5348" spans="1:1" ht="15" customHeight="1">
      <c r="A5348">
        <v>2001</v>
      </c>
    </row>
    <row r="5349" spans="1:1" ht="15" customHeight="1">
      <c r="A5349">
        <v>2001</v>
      </c>
    </row>
    <row r="5350" spans="1:1" ht="15" customHeight="1">
      <c r="A5350">
        <v>2001</v>
      </c>
    </row>
    <row r="5351" spans="1:1" ht="15" customHeight="1">
      <c r="A5351">
        <v>2001</v>
      </c>
    </row>
    <row r="5352" spans="1:1" ht="15" customHeight="1">
      <c r="A5352">
        <v>2001</v>
      </c>
    </row>
    <row r="5353" spans="1:1" ht="15" customHeight="1">
      <c r="A5353">
        <v>2001</v>
      </c>
    </row>
    <row r="5354" spans="1:1" ht="15" customHeight="1">
      <c r="A5354">
        <v>2001</v>
      </c>
    </row>
    <row r="5355" spans="1:1" ht="15" customHeight="1">
      <c r="A5355">
        <v>2001</v>
      </c>
    </row>
    <row r="5356" spans="1:1" ht="15" customHeight="1">
      <c r="A5356">
        <v>2001</v>
      </c>
    </row>
    <row r="5357" spans="1:1" ht="15" customHeight="1">
      <c r="A5357">
        <v>2001</v>
      </c>
    </row>
    <row r="5358" spans="1:1" ht="15" customHeight="1">
      <c r="A5358">
        <v>2001</v>
      </c>
    </row>
    <row r="5359" spans="1:1" ht="15" customHeight="1">
      <c r="A5359">
        <v>2001</v>
      </c>
    </row>
    <row r="5360" spans="1:1" ht="15" customHeight="1">
      <c r="A5360">
        <v>2001</v>
      </c>
    </row>
    <row r="5361" spans="1:1" ht="15" customHeight="1">
      <c r="A5361">
        <v>2001</v>
      </c>
    </row>
    <row r="5362" spans="1:1" ht="15" customHeight="1">
      <c r="A5362">
        <v>2001</v>
      </c>
    </row>
    <row r="5363" spans="1:1" ht="15" customHeight="1">
      <c r="A5363">
        <v>2001</v>
      </c>
    </row>
    <row r="5364" spans="1:1" ht="15" customHeight="1">
      <c r="A5364">
        <v>2001</v>
      </c>
    </row>
    <row r="5365" spans="1:1" ht="15" customHeight="1">
      <c r="A5365">
        <v>2001</v>
      </c>
    </row>
    <row r="5366" spans="1:1" ht="15" customHeight="1">
      <c r="A5366">
        <v>2001</v>
      </c>
    </row>
    <row r="5367" spans="1:1" ht="15" customHeight="1">
      <c r="A5367">
        <v>2001</v>
      </c>
    </row>
    <row r="5368" spans="1:1" ht="15" customHeight="1">
      <c r="A5368">
        <v>2001</v>
      </c>
    </row>
    <row r="5369" spans="1:1" ht="15" customHeight="1">
      <c r="A5369">
        <v>2001</v>
      </c>
    </row>
    <row r="5370" spans="1:1" ht="15" customHeight="1">
      <c r="A5370">
        <v>2001</v>
      </c>
    </row>
    <row r="5371" spans="1:1" ht="15" customHeight="1">
      <c r="A5371">
        <v>2001</v>
      </c>
    </row>
    <row r="5372" spans="1:1" ht="15" customHeight="1">
      <c r="A5372">
        <v>2001</v>
      </c>
    </row>
    <row r="5373" spans="1:1" ht="15" customHeight="1">
      <c r="A5373">
        <v>2001</v>
      </c>
    </row>
    <row r="5374" spans="1:1" ht="15" customHeight="1">
      <c r="A5374">
        <v>2001</v>
      </c>
    </row>
    <row r="5375" spans="1:1" ht="15" customHeight="1">
      <c r="A5375">
        <v>2001</v>
      </c>
    </row>
    <row r="5376" spans="1:1" ht="15" customHeight="1">
      <c r="A5376">
        <v>2001</v>
      </c>
    </row>
    <row r="5377" spans="1:1" ht="15" customHeight="1">
      <c r="A5377">
        <v>2001</v>
      </c>
    </row>
    <row r="5378" spans="1:1" ht="15" customHeight="1">
      <c r="A5378">
        <v>2001</v>
      </c>
    </row>
    <row r="5379" spans="1:1" ht="15" customHeight="1">
      <c r="A5379">
        <v>2001</v>
      </c>
    </row>
    <row r="5380" spans="1:1" ht="15" customHeight="1">
      <c r="A5380">
        <v>2001</v>
      </c>
    </row>
    <row r="5381" spans="1:1" ht="15" customHeight="1">
      <c r="A5381">
        <v>2001</v>
      </c>
    </row>
    <row r="5382" spans="1:1" ht="15" customHeight="1">
      <c r="A5382">
        <v>2001</v>
      </c>
    </row>
    <row r="5383" spans="1:1" ht="15" customHeight="1">
      <c r="A5383">
        <v>2001</v>
      </c>
    </row>
    <row r="5384" spans="1:1" ht="15" customHeight="1">
      <c r="A5384">
        <v>2001</v>
      </c>
    </row>
    <row r="5385" spans="1:1" ht="15" customHeight="1">
      <c r="A5385">
        <v>2001</v>
      </c>
    </row>
    <row r="5386" spans="1:1" ht="15" customHeight="1">
      <c r="A5386">
        <v>2001</v>
      </c>
    </row>
    <row r="5387" spans="1:1" ht="15" customHeight="1">
      <c r="A5387">
        <v>2001</v>
      </c>
    </row>
    <row r="5388" spans="1:1" ht="15" customHeight="1">
      <c r="A5388">
        <v>2001</v>
      </c>
    </row>
    <row r="5389" spans="1:1" ht="15" customHeight="1">
      <c r="A5389">
        <v>2001</v>
      </c>
    </row>
    <row r="5390" spans="1:1" ht="15" customHeight="1">
      <c r="A5390">
        <v>2001</v>
      </c>
    </row>
    <row r="5391" spans="1:1" ht="15" customHeight="1">
      <c r="A5391">
        <v>2001</v>
      </c>
    </row>
    <row r="5392" spans="1:1" ht="15" customHeight="1">
      <c r="A5392">
        <v>2001</v>
      </c>
    </row>
    <row r="5393" spans="1:1" ht="15" customHeight="1">
      <c r="A5393">
        <v>2001</v>
      </c>
    </row>
    <row r="5394" spans="1:1" ht="15" customHeight="1">
      <c r="A5394">
        <v>2001</v>
      </c>
    </row>
    <row r="5395" spans="1:1" ht="15" customHeight="1">
      <c r="A5395">
        <v>2001</v>
      </c>
    </row>
    <row r="5396" spans="1:1" ht="15" customHeight="1">
      <c r="A5396">
        <v>2001</v>
      </c>
    </row>
    <row r="5397" spans="1:1" ht="15" customHeight="1">
      <c r="A5397">
        <v>2001</v>
      </c>
    </row>
    <row r="5398" spans="1:1" ht="15" customHeight="1">
      <c r="A5398">
        <v>2001</v>
      </c>
    </row>
    <row r="5399" spans="1:1" ht="15" customHeight="1">
      <c r="A5399">
        <v>2001</v>
      </c>
    </row>
    <row r="5400" spans="1:1" ht="15" customHeight="1">
      <c r="A5400">
        <v>2001</v>
      </c>
    </row>
    <row r="5401" spans="1:1" ht="15" customHeight="1">
      <c r="A5401">
        <v>2001</v>
      </c>
    </row>
    <row r="5402" spans="1:1" ht="15" customHeight="1">
      <c r="A5402">
        <v>2001</v>
      </c>
    </row>
    <row r="5403" spans="1:1" ht="15" customHeight="1">
      <c r="A5403">
        <v>2001</v>
      </c>
    </row>
    <row r="5404" spans="1:1" ht="15" customHeight="1">
      <c r="A5404">
        <v>2001</v>
      </c>
    </row>
    <row r="5405" spans="1:1" ht="15" customHeight="1">
      <c r="A5405">
        <v>2001</v>
      </c>
    </row>
    <row r="5406" spans="1:1" ht="15" customHeight="1">
      <c r="A5406">
        <v>2001</v>
      </c>
    </row>
    <row r="5407" spans="1:1" ht="15" customHeight="1">
      <c r="A5407">
        <v>2001</v>
      </c>
    </row>
    <row r="5408" spans="1:1" ht="15" customHeight="1">
      <c r="A5408">
        <v>2001</v>
      </c>
    </row>
    <row r="5409" spans="1:1" ht="15" customHeight="1">
      <c r="A5409">
        <v>2001</v>
      </c>
    </row>
    <row r="5410" spans="1:1" ht="15" customHeight="1">
      <c r="A5410">
        <v>2001</v>
      </c>
    </row>
    <row r="5411" spans="1:1" ht="15" customHeight="1">
      <c r="A5411">
        <v>2001</v>
      </c>
    </row>
    <row r="5412" spans="1:1" ht="15" customHeight="1">
      <c r="A5412">
        <v>2001</v>
      </c>
    </row>
    <row r="5413" spans="1:1" ht="15" customHeight="1">
      <c r="A5413">
        <v>2001</v>
      </c>
    </row>
    <row r="5414" spans="1:1" ht="15" customHeight="1">
      <c r="A5414">
        <v>2001</v>
      </c>
    </row>
    <row r="5415" spans="1:1" ht="15" customHeight="1">
      <c r="A5415">
        <v>2001</v>
      </c>
    </row>
    <row r="5416" spans="1:1" ht="15" customHeight="1">
      <c r="A5416">
        <v>2001</v>
      </c>
    </row>
    <row r="5417" spans="1:1" ht="15" customHeight="1">
      <c r="A5417">
        <v>2001</v>
      </c>
    </row>
    <row r="5418" spans="1:1" ht="15" customHeight="1">
      <c r="A5418">
        <v>2001</v>
      </c>
    </row>
    <row r="5419" spans="1:1" ht="15" customHeight="1">
      <c r="A5419">
        <v>2001</v>
      </c>
    </row>
    <row r="5420" spans="1:1" ht="15" customHeight="1">
      <c r="A5420">
        <v>2001</v>
      </c>
    </row>
    <row r="5421" spans="1:1" ht="15" customHeight="1">
      <c r="A5421">
        <v>2001</v>
      </c>
    </row>
    <row r="5422" spans="1:1" ht="15" customHeight="1">
      <c r="A5422">
        <v>2001</v>
      </c>
    </row>
    <row r="5423" spans="1:1" ht="15" customHeight="1">
      <c r="A5423">
        <v>2001</v>
      </c>
    </row>
    <row r="5424" spans="1:1" ht="15" customHeight="1">
      <c r="A5424">
        <v>2001</v>
      </c>
    </row>
    <row r="5425" spans="1:1" ht="15" customHeight="1">
      <c r="A5425">
        <v>2001</v>
      </c>
    </row>
    <row r="5426" spans="1:1" ht="15" customHeight="1">
      <c r="A5426">
        <v>2001</v>
      </c>
    </row>
    <row r="5427" spans="1:1" ht="15" customHeight="1">
      <c r="A5427">
        <v>2001</v>
      </c>
    </row>
    <row r="5428" spans="1:1" ht="15" customHeight="1">
      <c r="A5428">
        <v>2001</v>
      </c>
    </row>
    <row r="5429" spans="1:1" ht="15" customHeight="1">
      <c r="A5429">
        <v>2001</v>
      </c>
    </row>
    <row r="5430" spans="1:1" ht="15" customHeight="1">
      <c r="A5430">
        <v>2001</v>
      </c>
    </row>
    <row r="5431" spans="1:1" ht="15" customHeight="1">
      <c r="A5431">
        <v>2001</v>
      </c>
    </row>
    <row r="5432" spans="1:1" ht="15" customHeight="1">
      <c r="A5432">
        <v>2001</v>
      </c>
    </row>
    <row r="5433" spans="1:1" ht="15" customHeight="1">
      <c r="A5433">
        <v>2001</v>
      </c>
    </row>
    <row r="5434" spans="1:1" ht="15" customHeight="1">
      <c r="A5434">
        <v>2001</v>
      </c>
    </row>
    <row r="5435" spans="1:1" ht="15" customHeight="1">
      <c r="A5435">
        <v>2001</v>
      </c>
    </row>
    <row r="5436" spans="1:1" ht="15" customHeight="1">
      <c r="A5436">
        <v>2001</v>
      </c>
    </row>
    <row r="5437" spans="1:1" ht="15" customHeight="1">
      <c r="A5437">
        <v>2001</v>
      </c>
    </row>
    <row r="5438" spans="1:1" ht="15" customHeight="1">
      <c r="A5438">
        <v>2001</v>
      </c>
    </row>
    <row r="5439" spans="1:1" ht="15" customHeight="1">
      <c r="A5439">
        <v>2001</v>
      </c>
    </row>
    <row r="5440" spans="1:1" ht="15" customHeight="1">
      <c r="A5440">
        <v>2001</v>
      </c>
    </row>
    <row r="5441" spans="1:1" ht="15" customHeight="1">
      <c r="A5441">
        <v>2001</v>
      </c>
    </row>
    <row r="5442" spans="1:1" ht="15" customHeight="1">
      <c r="A5442">
        <v>2001</v>
      </c>
    </row>
    <row r="5443" spans="1:1" ht="15" customHeight="1">
      <c r="A5443">
        <v>2001</v>
      </c>
    </row>
    <row r="5444" spans="1:1" ht="15" customHeight="1">
      <c r="A5444">
        <v>2001</v>
      </c>
    </row>
    <row r="5445" spans="1:1" ht="15" customHeight="1">
      <c r="A5445">
        <v>2001</v>
      </c>
    </row>
    <row r="5446" spans="1:1" ht="15" customHeight="1">
      <c r="A5446">
        <v>2001</v>
      </c>
    </row>
    <row r="5447" spans="1:1" ht="15" customHeight="1">
      <c r="A5447">
        <v>2001</v>
      </c>
    </row>
    <row r="5448" spans="1:1" ht="15" customHeight="1">
      <c r="A5448">
        <v>2001</v>
      </c>
    </row>
    <row r="5449" spans="1:1" ht="15" customHeight="1">
      <c r="A5449">
        <v>2001</v>
      </c>
    </row>
    <row r="5450" spans="1:1" ht="15" customHeight="1">
      <c r="A5450">
        <v>2001</v>
      </c>
    </row>
    <row r="5451" spans="1:1" ht="15" customHeight="1">
      <c r="A5451">
        <v>2001</v>
      </c>
    </row>
    <row r="5452" spans="1:1" ht="15" customHeight="1">
      <c r="A5452">
        <v>2001</v>
      </c>
    </row>
    <row r="5453" spans="1:1" ht="15" customHeight="1">
      <c r="A5453">
        <v>2001</v>
      </c>
    </row>
    <row r="5454" spans="1:1" ht="15" customHeight="1">
      <c r="A5454">
        <v>2001</v>
      </c>
    </row>
    <row r="5455" spans="1:1" ht="15" customHeight="1">
      <c r="A5455">
        <v>2001</v>
      </c>
    </row>
    <row r="5456" spans="1:1" ht="15" customHeight="1">
      <c r="A5456">
        <v>2001</v>
      </c>
    </row>
    <row r="5457" spans="1:1" ht="15" customHeight="1">
      <c r="A5457">
        <v>2001</v>
      </c>
    </row>
    <row r="5458" spans="1:1" ht="15" customHeight="1">
      <c r="A5458">
        <v>2001</v>
      </c>
    </row>
    <row r="5459" spans="1:1" ht="15" customHeight="1">
      <c r="A5459">
        <v>2001</v>
      </c>
    </row>
    <row r="5460" spans="1:1" ht="15" customHeight="1">
      <c r="A5460">
        <v>2001</v>
      </c>
    </row>
    <row r="5461" spans="1:1" ht="15" customHeight="1">
      <c r="A5461">
        <v>2001</v>
      </c>
    </row>
    <row r="5462" spans="1:1" ht="15" customHeight="1">
      <c r="A5462">
        <v>2001</v>
      </c>
    </row>
    <row r="5463" spans="1:1" ht="15" customHeight="1">
      <c r="A5463">
        <v>2001</v>
      </c>
    </row>
    <row r="5464" spans="1:1" ht="15" customHeight="1">
      <c r="A5464">
        <v>2001</v>
      </c>
    </row>
    <row r="5465" spans="1:1" ht="15" customHeight="1">
      <c r="A5465">
        <v>2001</v>
      </c>
    </row>
    <row r="5466" spans="1:1" ht="15" customHeight="1">
      <c r="A5466">
        <v>2001</v>
      </c>
    </row>
    <row r="5467" spans="1:1" ht="15" customHeight="1">
      <c r="A5467">
        <v>2001</v>
      </c>
    </row>
    <row r="5468" spans="1:1" ht="15" customHeight="1">
      <c r="A5468">
        <v>2001</v>
      </c>
    </row>
    <row r="5469" spans="1:1" ht="15" customHeight="1">
      <c r="A5469">
        <v>2001</v>
      </c>
    </row>
    <row r="5470" spans="1:1" ht="15" customHeight="1">
      <c r="A5470">
        <v>2001</v>
      </c>
    </row>
    <row r="5471" spans="1:1" ht="15" customHeight="1">
      <c r="A5471">
        <v>2001</v>
      </c>
    </row>
    <row r="5472" spans="1:1" ht="15" customHeight="1">
      <c r="A5472">
        <v>2001</v>
      </c>
    </row>
    <row r="5473" spans="1:1" ht="15" customHeight="1">
      <c r="A5473">
        <v>2001</v>
      </c>
    </row>
    <row r="5474" spans="1:1" ht="15" customHeight="1">
      <c r="A5474">
        <v>2001</v>
      </c>
    </row>
    <row r="5475" spans="1:1" ht="15" customHeight="1">
      <c r="A5475">
        <v>2001</v>
      </c>
    </row>
    <row r="5476" spans="1:1" ht="15" customHeight="1">
      <c r="A5476">
        <v>2001</v>
      </c>
    </row>
    <row r="5477" spans="1:1" ht="15" customHeight="1">
      <c r="A5477">
        <v>2001</v>
      </c>
    </row>
    <row r="5478" spans="1:1" ht="15" customHeight="1">
      <c r="A5478">
        <v>2001</v>
      </c>
    </row>
    <row r="5479" spans="1:1" ht="15" customHeight="1">
      <c r="A5479">
        <v>2001</v>
      </c>
    </row>
    <row r="5480" spans="1:1" ht="15" customHeight="1">
      <c r="A5480">
        <v>2001</v>
      </c>
    </row>
    <row r="5481" spans="1:1" ht="15" customHeight="1">
      <c r="A5481">
        <v>2001</v>
      </c>
    </row>
    <row r="5482" spans="1:1" ht="15" customHeight="1">
      <c r="A5482">
        <v>2001</v>
      </c>
    </row>
    <row r="5483" spans="1:1" ht="15" customHeight="1">
      <c r="A5483">
        <v>2001</v>
      </c>
    </row>
    <row r="5484" spans="1:1" ht="15" customHeight="1">
      <c r="A5484">
        <v>2001</v>
      </c>
    </row>
    <row r="5485" spans="1:1" ht="15" customHeight="1">
      <c r="A5485">
        <v>2001</v>
      </c>
    </row>
    <row r="5486" spans="1:1" ht="15" customHeight="1">
      <c r="A5486">
        <v>2001</v>
      </c>
    </row>
    <row r="5487" spans="1:1" ht="15" customHeight="1">
      <c r="A5487">
        <v>2001</v>
      </c>
    </row>
    <row r="5488" spans="1:1" ht="15" customHeight="1">
      <c r="A5488">
        <v>2001</v>
      </c>
    </row>
    <row r="5489" spans="1:1" ht="15" customHeight="1">
      <c r="A5489">
        <v>2001</v>
      </c>
    </row>
    <row r="5490" spans="1:1" ht="15" customHeight="1">
      <c r="A5490">
        <v>2001</v>
      </c>
    </row>
    <row r="5491" spans="1:1" ht="15" customHeight="1">
      <c r="A5491">
        <v>2001</v>
      </c>
    </row>
    <row r="5492" spans="1:1" ht="15" customHeight="1">
      <c r="A5492">
        <v>2001</v>
      </c>
    </row>
    <row r="5493" spans="1:1" ht="15" customHeight="1">
      <c r="A5493">
        <v>2001</v>
      </c>
    </row>
    <row r="5494" spans="1:1" ht="15" customHeight="1">
      <c r="A5494">
        <v>2001</v>
      </c>
    </row>
    <row r="5495" spans="1:1" ht="15" customHeight="1">
      <c r="A5495">
        <v>2001</v>
      </c>
    </row>
    <row r="5496" spans="1:1" ht="15" customHeight="1">
      <c r="A5496">
        <v>2001</v>
      </c>
    </row>
    <row r="5497" spans="1:1" ht="15" customHeight="1">
      <c r="A5497">
        <v>2001</v>
      </c>
    </row>
    <row r="5498" spans="1:1" ht="15" customHeight="1">
      <c r="A5498">
        <v>2001</v>
      </c>
    </row>
    <row r="5499" spans="1:1" ht="15" customHeight="1">
      <c r="A5499">
        <v>2001</v>
      </c>
    </row>
    <row r="5500" spans="1:1" ht="15" customHeight="1">
      <c r="A5500">
        <v>2001</v>
      </c>
    </row>
    <row r="5501" spans="1:1" ht="15" customHeight="1">
      <c r="A5501">
        <v>2001</v>
      </c>
    </row>
    <row r="5502" spans="1:1" ht="15" customHeight="1">
      <c r="A5502">
        <v>2001</v>
      </c>
    </row>
    <row r="5503" spans="1:1" ht="15" customHeight="1">
      <c r="A5503">
        <v>2001</v>
      </c>
    </row>
    <row r="5504" spans="1:1" ht="15" customHeight="1">
      <c r="A5504">
        <v>2001</v>
      </c>
    </row>
    <row r="5505" spans="1:1" ht="15" customHeight="1">
      <c r="A5505">
        <v>2001</v>
      </c>
    </row>
    <row r="5506" spans="1:1" ht="15" customHeight="1">
      <c r="A5506">
        <v>2001</v>
      </c>
    </row>
    <row r="5507" spans="1:1" ht="15" customHeight="1">
      <c r="A5507">
        <v>2001</v>
      </c>
    </row>
    <row r="5508" spans="1:1" ht="15" customHeight="1">
      <c r="A5508">
        <v>2001</v>
      </c>
    </row>
    <row r="5509" spans="1:1" ht="15" customHeight="1">
      <c r="A5509">
        <v>2001</v>
      </c>
    </row>
    <row r="5510" spans="1:1" ht="15" customHeight="1">
      <c r="A5510">
        <v>2001</v>
      </c>
    </row>
    <row r="5511" spans="1:1" ht="15" customHeight="1">
      <c r="A5511">
        <v>2001</v>
      </c>
    </row>
    <row r="5512" spans="1:1" ht="15" customHeight="1">
      <c r="A5512">
        <v>2001</v>
      </c>
    </row>
    <row r="5513" spans="1:1" ht="15" customHeight="1">
      <c r="A5513">
        <v>2001</v>
      </c>
    </row>
    <row r="5514" spans="1:1" ht="15" customHeight="1">
      <c r="A5514">
        <v>2001</v>
      </c>
    </row>
    <row r="5515" spans="1:1" ht="15" customHeight="1">
      <c r="A5515">
        <v>2001</v>
      </c>
    </row>
    <row r="5516" spans="1:1" ht="15" customHeight="1">
      <c r="A5516">
        <v>2001</v>
      </c>
    </row>
    <row r="5517" spans="1:1" ht="15" customHeight="1">
      <c r="A5517">
        <v>2001</v>
      </c>
    </row>
    <row r="5518" spans="1:1" ht="15" customHeight="1">
      <c r="A5518">
        <v>2001</v>
      </c>
    </row>
    <row r="5519" spans="1:1" ht="15" customHeight="1">
      <c r="A5519">
        <v>2001</v>
      </c>
    </row>
    <row r="5520" spans="1:1" ht="15" customHeight="1">
      <c r="A5520">
        <v>2001</v>
      </c>
    </row>
    <row r="5521" spans="1:1" ht="15" customHeight="1">
      <c r="A5521">
        <v>2001</v>
      </c>
    </row>
    <row r="5522" spans="1:1" ht="15" customHeight="1">
      <c r="A5522">
        <v>2001</v>
      </c>
    </row>
    <row r="5523" spans="1:1" ht="15" customHeight="1">
      <c r="A5523">
        <v>2001</v>
      </c>
    </row>
    <row r="5524" spans="1:1" ht="15" customHeight="1">
      <c r="A5524">
        <v>2001</v>
      </c>
    </row>
    <row r="5525" spans="1:1" ht="15" customHeight="1">
      <c r="A5525">
        <v>2001</v>
      </c>
    </row>
    <row r="5526" spans="1:1" ht="15" customHeight="1">
      <c r="A5526">
        <v>2001</v>
      </c>
    </row>
    <row r="5527" spans="1:1" ht="15" customHeight="1">
      <c r="A5527">
        <v>2001</v>
      </c>
    </row>
    <row r="5528" spans="1:1" ht="15" customHeight="1">
      <c r="A5528">
        <v>2001</v>
      </c>
    </row>
    <row r="5529" spans="1:1" ht="15" customHeight="1">
      <c r="A5529">
        <v>2001</v>
      </c>
    </row>
    <row r="5530" spans="1:1" ht="15" customHeight="1">
      <c r="A5530">
        <v>2001</v>
      </c>
    </row>
    <row r="5531" spans="1:1" ht="15" customHeight="1">
      <c r="A5531">
        <v>2001</v>
      </c>
    </row>
    <row r="5532" spans="1:1" ht="15" customHeight="1">
      <c r="A5532">
        <v>2001</v>
      </c>
    </row>
    <row r="5533" spans="1:1" ht="15" customHeight="1">
      <c r="A5533">
        <v>2001</v>
      </c>
    </row>
    <row r="5534" spans="1:1" ht="15" customHeight="1">
      <c r="A5534">
        <v>2001</v>
      </c>
    </row>
    <row r="5535" spans="1:1" ht="15" customHeight="1">
      <c r="A5535">
        <v>2001</v>
      </c>
    </row>
    <row r="5536" spans="1:1" ht="15" customHeight="1">
      <c r="A5536">
        <v>2001</v>
      </c>
    </row>
    <row r="5537" spans="1:1" ht="15" customHeight="1">
      <c r="A5537">
        <v>2001</v>
      </c>
    </row>
    <row r="5538" spans="1:1" ht="15" customHeight="1">
      <c r="A5538">
        <v>2001</v>
      </c>
    </row>
    <row r="5539" spans="1:1" ht="15" customHeight="1">
      <c r="A5539">
        <v>2001</v>
      </c>
    </row>
    <row r="5540" spans="1:1" ht="15" customHeight="1">
      <c r="A5540">
        <v>2001</v>
      </c>
    </row>
    <row r="5541" spans="1:1" ht="15" customHeight="1">
      <c r="A5541">
        <v>2001</v>
      </c>
    </row>
    <row r="5542" spans="1:1" ht="15" customHeight="1">
      <c r="A5542">
        <v>2001</v>
      </c>
    </row>
    <row r="5543" spans="1:1" ht="15" customHeight="1">
      <c r="A5543">
        <v>2001</v>
      </c>
    </row>
    <row r="5544" spans="1:1" ht="15" customHeight="1">
      <c r="A5544">
        <v>2001</v>
      </c>
    </row>
    <row r="5545" spans="1:1" ht="15" customHeight="1">
      <c r="A5545">
        <v>2001</v>
      </c>
    </row>
    <row r="5546" spans="1:1" ht="15" customHeight="1">
      <c r="A5546">
        <v>2001</v>
      </c>
    </row>
    <row r="5547" spans="1:1" ht="15" customHeight="1">
      <c r="A5547">
        <v>2001</v>
      </c>
    </row>
    <row r="5548" spans="1:1" ht="15" customHeight="1">
      <c r="A5548">
        <v>2001</v>
      </c>
    </row>
    <row r="5549" spans="1:1" ht="15" customHeight="1">
      <c r="A5549">
        <v>2001</v>
      </c>
    </row>
    <row r="5550" spans="1:1" ht="15" customHeight="1">
      <c r="A5550">
        <v>2001</v>
      </c>
    </row>
    <row r="5551" spans="1:1" ht="15" customHeight="1">
      <c r="A5551">
        <v>2001</v>
      </c>
    </row>
    <row r="5552" spans="1:1" ht="15" customHeight="1">
      <c r="A5552">
        <v>2001</v>
      </c>
    </row>
    <row r="5553" spans="1:1" ht="15" customHeight="1">
      <c r="A5553">
        <v>2001</v>
      </c>
    </row>
    <row r="5554" spans="1:1" ht="15" customHeight="1">
      <c r="A5554">
        <v>2001</v>
      </c>
    </row>
    <row r="5555" spans="1:1" ht="15" customHeight="1">
      <c r="A5555">
        <v>2001</v>
      </c>
    </row>
    <row r="5556" spans="1:1" ht="15" customHeight="1">
      <c r="A5556">
        <v>2001</v>
      </c>
    </row>
    <row r="5557" spans="1:1" ht="15" customHeight="1">
      <c r="A5557">
        <v>2001</v>
      </c>
    </row>
    <row r="5558" spans="1:1" ht="15" customHeight="1">
      <c r="A5558">
        <v>2001</v>
      </c>
    </row>
    <row r="5559" spans="1:1" ht="15" customHeight="1">
      <c r="A5559">
        <v>2001</v>
      </c>
    </row>
    <row r="5560" spans="1:1" ht="15" customHeight="1">
      <c r="A5560">
        <v>2001</v>
      </c>
    </row>
    <row r="5561" spans="1:1" ht="15" customHeight="1">
      <c r="A5561">
        <v>2001</v>
      </c>
    </row>
    <row r="5562" spans="1:1" ht="15" customHeight="1">
      <c r="A5562">
        <v>2001</v>
      </c>
    </row>
    <row r="5563" spans="1:1" ht="15" customHeight="1">
      <c r="A5563">
        <v>2001</v>
      </c>
    </row>
    <row r="5564" spans="1:1" ht="15" customHeight="1">
      <c r="A5564">
        <v>2001</v>
      </c>
    </row>
    <row r="5565" spans="1:1" ht="15" customHeight="1">
      <c r="A5565">
        <v>2001</v>
      </c>
    </row>
    <row r="5566" spans="1:1" ht="15" customHeight="1">
      <c r="A5566">
        <v>2001</v>
      </c>
    </row>
    <row r="5567" spans="1:1" ht="15" customHeight="1">
      <c r="A5567">
        <v>2001</v>
      </c>
    </row>
    <row r="5568" spans="1:1" ht="15" customHeight="1">
      <c r="A5568">
        <v>2001</v>
      </c>
    </row>
    <row r="5569" spans="1:1" ht="15" customHeight="1">
      <c r="A5569">
        <v>2001</v>
      </c>
    </row>
    <row r="5570" spans="1:1" ht="15" customHeight="1">
      <c r="A5570">
        <v>2001</v>
      </c>
    </row>
    <row r="5571" spans="1:1" ht="15" customHeight="1">
      <c r="A5571">
        <v>2001</v>
      </c>
    </row>
    <row r="5572" spans="1:1" ht="15" customHeight="1">
      <c r="A5572">
        <v>2001</v>
      </c>
    </row>
    <row r="5573" spans="1:1" ht="15" customHeight="1">
      <c r="A5573">
        <v>2001</v>
      </c>
    </row>
    <row r="5574" spans="1:1" ht="15" customHeight="1">
      <c r="A5574">
        <v>2001</v>
      </c>
    </row>
    <row r="5575" spans="1:1" ht="15" customHeight="1">
      <c r="A5575">
        <v>2001</v>
      </c>
    </row>
    <row r="5576" spans="1:1" ht="15" customHeight="1">
      <c r="A5576">
        <v>2001</v>
      </c>
    </row>
    <row r="5577" spans="1:1" ht="15" customHeight="1">
      <c r="A5577">
        <v>2001</v>
      </c>
    </row>
    <row r="5578" spans="1:1" ht="15" customHeight="1">
      <c r="A5578">
        <v>2001</v>
      </c>
    </row>
    <row r="5579" spans="1:1" ht="15" customHeight="1">
      <c r="A5579">
        <v>2001</v>
      </c>
    </row>
    <row r="5580" spans="1:1" ht="15" customHeight="1">
      <c r="A5580">
        <v>2001</v>
      </c>
    </row>
    <row r="5581" spans="1:1" ht="15" customHeight="1">
      <c r="A5581">
        <v>2001</v>
      </c>
    </row>
    <row r="5582" spans="1:1" ht="15" customHeight="1">
      <c r="A5582">
        <v>2001</v>
      </c>
    </row>
    <row r="5583" spans="1:1" ht="15" customHeight="1">
      <c r="A5583">
        <v>2001</v>
      </c>
    </row>
    <row r="5584" spans="1:1" ht="15" customHeight="1">
      <c r="A5584">
        <v>2001</v>
      </c>
    </row>
    <row r="5585" spans="1:1" ht="15" customHeight="1">
      <c r="A5585">
        <v>2001</v>
      </c>
    </row>
    <row r="5586" spans="1:1" ht="15" customHeight="1">
      <c r="A5586">
        <v>2001</v>
      </c>
    </row>
    <row r="5587" spans="1:1" ht="15" customHeight="1">
      <c r="A5587">
        <v>2001</v>
      </c>
    </row>
    <row r="5588" spans="1:1" ht="15" customHeight="1">
      <c r="A5588">
        <v>2001</v>
      </c>
    </row>
    <row r="5589" spans="1:1" ht="15" customHeight="1">
      <c r="A5589">
        <v>2001</v>
      </c>
    </row>
    <row r="5590" spans="1:1" ht="15" customHeight="1">
      <c r="A5590">
        <v>2001</v>
      </c>
    </row>
    <row r="5591" spans="1:1" ht="15" customHeight="1">
      <c r="A5591">
        <v>2001</v>
      </c>
    </row>
    <row r="5592" spans="1:1" ht="15" customHeight="1">
      <c r="A5592">
        <v>2001</v>
      </c>
    </row>
    <row r="5593" spans="1:1" ht="15" customHeight="1">
      <c r="A5593">
        <v>2001</v>
      </c>
    </row>
    <row r="5594" spans="1:1" ht="15" customHeight="1">
      <c r="A5594">
        <v>2001</v>
      </c>
    </row>
    <row r="5595" spans="1:1" ht="15" customHeight="1">
      <c r="A5595">
        <v>2001</v>
      </c>
    </row>
    <row r="5596" spans="1:1" ht="15" customHeight="1">
      <c r="A5596">
        <v>2001</v>
      </c>
    </row>
    <row r="5597" spans="1:1" ht="15" customHeight="1">
      <c r="A5597">
        <v>2001</v>
      </c>
    </row>
    <row r="5598" spans="1:1" ht="15" customHeight="1">
      <c r="A5598">
        <v>2001</v>
      </c>
    </row>
    <row r="5599" spans="1:1" ht="15" customHeight="1">
      <c r="A5599">
        <v>2001</v>
      </c>
    </row>
    <row r="5600" spans="1:1" ht="15" customHeight="1">
      <c r="A5600">
        <v>2001</v>
      </c>
    </row>
    <row r="5601" spans="1:1" ht="15" customHeight="1">
      <c r="A5601">
        <v>2001</v>
      </c>
    </row>
    <row r="5602" spans="1:1" ht="15" customHeight="1">
      <c r="A5602">
        <v>2001</v>
      </c>
    </row>
    <row r="5603" spans="1:1" ht="15" customHeight="1">
      <c r="A5603">
        <v>2001</v>
      </c>
    </row>
    <row r="5604" spans="1:1" ht="15" customHeight="1">
      <c r="A5604">
        <v>2001</v>
      </c>
    </row>
    <row r="5605" spans="1:1" ht="15" customHeight="1">
      <c r="A5605">
        <v>2001</v>
      </c>
    </row>
    <row r="5606" spans="1:1" ht="15" customHeight="1">
      <c r="A5606">
        <v>2001</v>
      </c>
    </row>
    <row r="5607" spans="1:1" ht="15" customHeight="1">
      <c r="A5607">
        <v>2001</v>
      </c>
    </row>
    <row r="5608" spans="1:1" ht="15" customHeight="1">
      <c r="A5608">
        <v>2001</v>
      </c>
    </row>
    <row r="5609" spans="1:1" ht="15" customHeight="1">
      <c r="A5609">
        <v>2001</v>
      </c>
    </row>
    <row r="5610" spans="1:1" ht="15" customHeight="1">
      <c r="A5610">
        <v>2001</v>
      </c>
    </row>
    <row r="5611" spans="1:1" ht="15" customHeight="1">
      <c r="A5611">
        <v>2001</v>
      </c>
    </row>
    <row r="5612" spans="1:1" ht="15" customHeight="1">
      <c r="A5612">
        <v>2001</v>
      </c>
    </row>
    <row r="5613" spans="1:1" ht="15" customHeight="1">
      <c r="A5613">
        <v>2001</v>
      </c>
    </row>
    <row r="5614" spans="1:1" ht="15" customHeight="1">
      <c r="A5614">
        <v>2001</v>
      </c>
    </row>
    <row r="5615" spans="1:1" ht="15" customHeight="1">
      <c r="A5615">
        <v>2001</v>
      </c>
    </row>
    <row r="5616" spans="1:1" ht="15" customHeight="1">
      <c r="A5616">
        <v>2001</v>
      </c>
    </row>
    <row r="5617" spans="1:1" ht="15" customHeight="1">
      <c r="A5617">
        <v>2001</v>
      </c>
    </row>
    <row r="5618" spans="1:1" ht="15" customHeight="1">
      <c r="A5618">
        <v>2001</v>
      </c>
    </row>
    <row r="5619" spans="1:1" ht="15" customHeight="1">
      <c r="A5619">
        <v>2001</v>
      </c>
    </row>
    <row r="5620" spans="1:1" ht="15" customHeight="1">
      <c r="A5620">
        <v>2001</v>
      </c>
    </row>
    <row r="5621" spans="1:1" ht="15" customHeight="1">
      <c r="A5621">
        <v>2001</v>
      </c>
    </row>
    <row r="5622" spans="1:1" ht="15" customHeight="1">
      <c r="A5622">
        <v>2001</v>
      </c>
    </row>
    <row r="5623" spans="1:1" ht="15" customHeight="1">
      <c r="A5623">
        <v>2001</v>
      </c>
    </row>
    <row r="5624" spans="1:1" ht="15" customHeight="1">
      <c r="A5624">
        <v>2001</v>
      </c>
    </row>
    <row r="5625" spans="1:1" ht="15" customHeight="1">
      <c r="A5625">
        <v>2001</v>
      </c>
    </row>
    <row r="5626" spans="1:1" ht="15" customHeight="1">
      <c r="A5626">
        <v>2001</v>
      </c>
    </row>
    <row r="5627" spans="1:1" ht="15" customHeight="1">
      <c r="A5627">
        <v>2001</v>
      </c>
    </row>
    <row r="5628" spans="1:1" ht="15" customHeight="1">
      <c r="A5628">
        <v>2001</v>
      </c>
    </row>
    <row r="5629" spans="1:1" ht="15" customHeight="1">
      <c r="A5629">
        <v>2001</v>
      </c>
    </row>
    <row r="5630" spans="1:1" ht="15" customHeight="1">
      <c r="A5630">
        <v>2001</v>
      </c>
    </row>
    <row r="5631" spans="1:1" ht="15" customHeight="1">
      <c r="A5631">
        <v>2001</v>
      </c>
    </row>
    <row r="5632" spans="1:1" ht="15" customHeight="1">
      <c r="A5632">
        <v>2001</v>
      </c>
    </row>
    <row r="5633" spans="1:1" ht="15" customHeight="1">
      <c r="A5633">
        <v>2001</v>
      </c>
    </row>
    <row r="5634" spans="1:1" ht="15" customHeight="1">
      <c r="A5634">
        <v>2001</v>
      </c>
    </row>
    <row r="5635" spans="1:1" ht="15" customHeight="1">
      <c r="A5635">
        <v>2001</v>
      </c>
    </row>
    <row r="5636" spans="1:1" ht="15" customHeight="1">
      <c r="A5636">
        <v>2001</v>
      </c>
    </row>
    <row r="5637" spans="1:1" ht="15" customHeight="1">
      <c r="A5637">
        <v>2001</v>
      </c>
    </row>
    <row r="5638" spans="1:1" ht="15" customHeight="1">
      <c r="A5638">
        <v>2001</v>
      </c>
    </row>
    <row r="5639" spans="1:1" ht="15" customHeight="1">
      <c r="A5639">
        <v>2001</v>
      </c>
    </row>
    <row r="5640" spans="1:1" ht="15" customHeight="1">
      <c r="A5640">
        <v>2001</v>
      </c>
    </row>
    <row r="5641" spans="1:1" ht="15" customHeight="1">
      <c r="A5641">
        <v>2001</v>
      </c>
    </row>
    <row r="5642" spans="1:1" ht="15" customHeight="1">
      <c r="A5642">
        <v>2001</v>
      </c>
    </row>
    <row r="5643" spans="1:1" ht="15" customHeight="1">
      <c r="A5643">
        <v>2001</v>
      </c>
    </row>
    <row r="5644" spans="1:1" ht="15" customHeight="1">
      <c r="A5644">
        <v>2001</v>
      </c>
    </row>
    <row r="5645" spans="1:1" ht="15" customHeight="1">
      <c r="A5645">
        <v>2001</v>
      </c>
    </row>
    <row r="5646" spans="1:1" ht="15" customHeight="1">
      <c r="A5646">
        <v>2001</v>
      </c>
    </row>
    <row r="5647" spans="1:1" ht="15" customHeight="1">
      <c r="A5647">
        <v>2001</v>
      </c>
    </row>
    <row r="5648" spans="1:1" ht="15" customHeight="1">
      <c r="A5648">
        <v>2001</v>
      </c>
    </row>
    <row r="5649" spans="1:1" ht="15" customHeight="1">
      <c r="A5649">
        <v>2001</v>
      </c>
    </row>
    <row r="5650" spans="1:1" ht="15" customHeight="1">
      <c r="A5650">
        <v>2001</v>
      </c>
    </row>
    <row r="5651" spans="1:1" ht="15" customHeight="1">
      <c r="A5651">
        <v>2001</v>
      </c>
    </row>
    <row r="5652" spans="1:1" ht="15" customHeight="1">
      <c r="A5652">
        <v>2001</v>
      </c>
    </row>
    <row r="5653" spans="1:1" ht="15" customHeight="1">
      <c r="A5653">
        <v>2001</v>
      </c>
    </row>
    <row r="5654" spans="1:1" ht="15" customHeight="1">
      <c r="A5654">
        <v>2001</v>
      </c>
    </row>
    <row r="5655" spans="1:1" ht="15" customHeight="1">
      <c r="A5655">
        <v>2001</v>
      </c>
    </row>
    <row r="5656" spans="1:1" ht="15" customHeight="1">
      <c r="A5656">
        <v>2001</v>
      </c>
    </row>
    <row r="5657" spans="1:1" ht="15" customHeight="1">
      <c r="A5657">
        <v>2001</v>
      </c>
    </row>
    <row r="5658" spans="1:1" ht="15" customHeight="1">
      <c r="A5658">
        <v>2001</v>
      </c>
    </row>
    <row r="5659" spans="1:1" ht="15" customHeight="1">
      <c r="A5659">
        <v>2001</v>
      </c>
    </row>
    <row r="5660" spans="1:1" ht="15" customHeight="1">
      <c r="A5660">
        <v>2001</v>
      </c>
    </row>
    <row r="5661" spans="1:1" ht="15" customHeight="1">
      <c r="A5661">
        <v>2001</v>
      </c>
    </row>
    <row r="5662" spans="1:1" ht="15" customHeight="1">
      <c r="A5662">
        <v>2001</v>
      </c>
    </row>
    <row r="5663" spans="1:1" ht="15" customHeight="1">
      <c r="A5663">
        <v>2001</v>
      </c>
    </row>
    <row r="5664" spans="1:1" ht="15" customHeight="1">
      <c r="A5664">
        <v>2001</v>
      </c>
    </row>
    <row r="5665" spans="1:1" ht="15" customHeight="1">
      <c r="A5665">
        <v>2001</v>
      </c>
    </row>
    <row r="5666" spans="1:1" ht="15" customHeight="1">
      <c r="A5666">
        <v>2001</v>
      </c>
    </row>
    <row r="5667" spans="1:1" ht="15" customHeight="1">
      <c r="A5667">
        <v>2001</v>
      </c>
    </row>
    <row r="5668" spans="1:1" ht="15" customHeight="1">
      <c r="A5668">
        <v>2001</v>
      </c>
    </row>
    <row r="5669" spans="1:1" ht="15" customHeight="1">
      <c r="A5669">
        <v>2001</v>
      </c>
    </row>
    <row r="5670" spans="1:1" ht="15" customHeight="1">
      <c r="A5670">
        <v>2001</v>
      </c>
    </row>
    <row r="5671" spans="1:1" ht="15" customHeight="1">
      <c r="A5671">
        <v>2001</v>
      </c>
    </row>
    <row r="5672" spans="1:1" ht="15" customHeight="1">
      <c r="A5672">
        <v>2001</v>
      </c>
    </row>
    <row r="5673" spans="1:1" ht="15" customHeight="1">
      <c r="A5673">
        <v>2001</v>
      </c>
    </row>
    <row r="5674" spans="1:1" ht="15" customHeight="1">
      <c r="A5674">
        <v>2001</v>
      </c>
    </row>
    <row r="5675" spans="1:1" ht="15" customHeight="1">
      <c r="A5675">
        <v>2001</v>
      </c>
    </row>
    <row r="5676" spans="1:1" ht="15" customHeight="1">
      <c r="A5676">
        <v>2001</v>
      </c>
    </row>
    <row r="5677" spans="1:1" ht="15" customHeight="1">
      <c r="A5677">
        <v>2001</v>
      </c>
    </row>
    <row r="5678" spans="1:1" ht="15" customHeight="1">
      <c r="A5678">
        <v>2001</v>
      </c>
    </row>
    <row r="5679" spans="1:1" ht="15" customHeight="1">
      <c r="A5679">
        <v>2001</v>
      </c>
    </row>
    <row r="5680" spans="1:1" ht="15" customHeight="1">
      <c r="A5680">
        <v>2001</v>
      </c>
    </row>
    <row r="5681" spans="1:1" ht="15" customHeight="1">
      <c r="A5681">
        <v>2001</v>
      </c>
    </row>
    <row r="5682" spans="1:1" ht="15" customHeight="1">
      <c r="A5682">
        <v>2001</v>
      </c>
    </row>
    <row r="5683" spans="1:1" ht="15" customHeight="1">
      <c r="A5683">
        <v>2001</v>
      </c>
    </row>
    <row r="5684" spans="1:1" ht="15" customHeight="1">
      <c r="A5684">
        <v>2001</v>
      </c>
    </row>
    <row r="5685" spans="1:1" ht="15" customHeight="1">
      <c r="A5685">
        <v>2001</v>
      </c>
    </row>
    <row r="5686" spans="1:1" ht="15" customHeight="1">
      <c r="A5686">
        <v>2001</v>
      </c>
    </row>
    <row r="5687" spans="1:1" ht="15" customHeight="1">
      <c r="A5687">
        <v>2001</v>
      </c>
    </row>
    <row r="5688" spans="1:1" ht="15" customHeight="1">
      <c r="A5688">
        <v>2001</v>
      </c>
    </row>
    <row r="5689" spans="1:1" ht="15" customHeight="1">
      <c r="A5689">
        <v>2001</v>
      </c>
    </row>
    <row r="5690" spans="1:1" ht="15" customHeight="1">
      <c r="A5690">
        <v>2001</v>
      </c>
    </row>
    <row r="5691" spans="1:1" ht="15" customHeight="1">
      <c r="A5691">
        <v>2001</v>
      </c>
    </row>
    <row r="5692" spans="1:1" ht="15" customHeight="1">
      <c r="A5692">
        <v>2001</v>
      </c>
    </row>
    <row r="5693" spans="1:1" ht="15" customHeight="1">
      <c r="A5693">
        <v>2001</v>
      </c>
    </row>
    <row r="5694" spans="1:1" ht="15" customHeight="1">
      <c r="A5694">
        <v>2001</v>
      </c>
    </row>
    <row r="5695" spans="1:1" ht="15" customHeight="1">
      <c r="A5695">
        <v>2001</v>
      </c>
    </row>
    <row r="5696" spans="1:1" ht="15" customHeight="1">
      <c r="A5696">
        <v>2001</v>
      </c>
    </row>
    <row r="5697" spans="1:1" ht="15" customHeight="1">
      <c r="A5697">
        <v>2001</v>
      </c>
    </row>
    <row r="5698" spans="1:1" ht="15" customHeight="1">
      <c r="A5698">
        <v>2001</v>
      </c>
    </row>
    <row r="5699" spans="1:1" ht="15" customHeight="1">
      <c r="A5699">
        <v>2001</v>
      </c>
    </row>
    <row r="5700" spans="1:1" ht="15" customHeight="1">
      <c r="A5700">
        <v>2001</v>
      </c>
    </row>
    <row r="5701" spans="1:1" ht="15" customHeight="1">
      <c r="A5701">
        <v>2001</v>
      </c>
    </row>
    <row r="5702" spans="1:1" ht="15" customHeight="1">
      <c r="A5702">
        <v>2001</v>
      </c>
    </row>
    <row r="5703" spans="1:1" ht="15" customHeight="1">
      <c r="A5703">
        <v>2001</v>
      </c>
    </row>
    <row r="5704" spans="1:1" ht="15" customHeight="1">
      <c r="A5704">
        <v>2001</v>
      </c>
    </row>
    <row r="5705" spans="1:1" ht="15" customHeight="1">
      <c r="A5705">
        <v>2001</v>
      </c>
    </row>
    <row r="5706" spans="1:1" ht="15" customHeight="1">
      <c r="A5706">
        <v>2001</v>
      </c>
    </row>
    <row r="5707" spans="1:1" ht="15" customHeight="1">
      <c r="A5707">
        <v>2001</v>
      </c>
    </row>
    <row r="5708" spans="1:1" ht="15" customHeight="1">
      <c r="A5708">
        <v>2001</v>
      </c>
    </row>
    <row r="5709" spans="1:1" ht="15" customHeight="1">
      <c r="A5709">
        <v>2001</v>
      </c>
    </row>
    <row r="5710" spans="1:1" ht="15" customHeight="1">
      <c r="A5710">
        <v>2001</v>
      </c>
    </row>
    <row r="5711" spans="1:1" ht="15" customHeight="1">
      <c r="A5711">
        <v>2001</v>
      </c>
    </row>
    <row r="5712" spans="1:1" ht="15" customHeight="1">
      <c r="A5712">
        <v>2001</v>
      </c>
    </row>
    <row r="5713" spans="1:1" ht="15" customHeight="1">
      <c r="A5713">
        <v>2001</v>
      </c>
    </row>
    <row r="5714" spans="1:1" ht="15" customHeight="1">
      <c r="A5714">
        <v>2001</v>
      </c>
    </row>
    <row r="5715" spans="1:1" ht="15" customHeight="1">
      <c r="A5715">
        <v>2001</v>
      </c>
    </row>
    <row r="5716" spans="1:1" ht="15" customHeight="1">
      <c r="A5716">
        <v>2001</v>
      </c>
    </row>
    <row r="5717" spans="1:1" ht="15" customHeight="1">
      <c r="A5717">
        <v>2001</v>
      </c>
    </row>
    <row r="5718" spans="1:1" ht="15" customHeight="1">
      <c r="A5718">
        <v>2001</v>
      </c>
    </row>
    <row r="5719" spans="1:1" ht="15" customHeight="1">
      <c r="A5719">
        <v>2001</v>
      </c>
    </row>
    <row r="5720" spans="1:1" ht="15" customHeight="1">
      <c r="A5720">
        <v>2001</v>
      </c>
    </row>
    <row r="5721" spans="1:1" ht="15" customHeight="1">
      <c r="A5721">
        <v>2001</v>
      </c>
    </row>
    <row r="5722" spans="1:1" ht="15" customHeight="1">
      <c r="A5722">
        <v>2001</v>
      </c>
    </row>
    <row r="5723" spans="1:1" ht="15" customHeight="1">
      <c r="A5723">
        <v>2001</v>
      </c>
    </row>
    <row r="5724" spans="1:1" ht="15" customHeight="1">
      <c r="A5724">
        <v>2001</v>
      </c>
    </row>
    <row r="5725" spans="1:1" ht="15" customHeight="1">
      <c r="A5725">
        <v>2001</v>
      </c>
    </row>
    <row r="5726" spans="1:1" ht="15" customHeight="1">
      <c r="A5726">
        <v>2001</v>
      </c>
    </row>
    <row r="5727" spans="1:1" ht="15" customHeight="1">
      <c r="A5727">
        <v>2001</v>
      </c>
    </row>
    <row r="5728" spans="1:1" ht="15" customHeight="1">
      <c r="A5728">
        <v>2001</v>
      </c>
    </row>
    <row r="5729" spans="1:1" ht="15" customHeight="1">
      <c r="A5729">
        <v>2001</v>
      </c>
    </row>
    <row r="5730" spans="1:1" ht="15" customHeight="1">
      <c r="A5730">
        <v>2001</v>
      </c>
    </row>
    <row r="5731" spans="1:1" ht="15" customHeight="1">
      <c r="A5731">
        <v>2001</v>
      </c>
    </row>
    <row r="5732" spans="1:1" ht="15" customHeight="1">
      <c r="A5732">
        <v>2001</v>
      </c>
    </row>
    <row r="5733" spans="1:1" ht="15" customHeight="1">
      <c r="A5733">
        <v>2001</v>
      </c>
    </row>
    <row r="5734" spans="1:1" ht="15" customHeight="1">
      <c r="A5734">
        <v>2001</v>
      </c>
    </row>
    <row r="5735" spans="1:1" ht="15" customHeight="1">
      <c r="A5735">
        <v>2001</v>
      </c>
    </row>
    <row r="5736" spans="1:1" ht="15" customHeight="1">
      <c r="A5736">
        <v>2001</v>
      </c>
    </row>
    <row r="5737" spans="1:1" ht="15" customHeight="1">
      <c r="A5737">
        <v>2001</v>
      </c>
    </row>
    <row r="5738" spans="1:1" ht="15" customHeight="1">
      <c r="A5738">
        <v>2001</v>
      </c>
    </row>
    <row r="5739" spans="1:1" ht="15" customHeight="1">
      <c r="A5739">
        <v>2001</v>
      </c>
    </row>
    <row r="5740" spans="1:1" ht="15" customHeight="1">
      <c r="A5740">
        <v>2001</v>
      </c>
    </row>
    <row r="5741" spans="1:1" ht="15" customHeight="1">
      <c r="A5741">
        <v>2001</v>
      </c>
    </row>
    <row r="5742" spans="1:1" ht="15" customHeight="1">
      <c r="A5742">
        <v>2001</v>
      </c>
    </row>
    <row r="5743" spans="1:1" ht="15" customHeight="1">
      <c r="A5743">
        <v>2001</v>
      </c>
    </row>
    <row r="5744" spans="1:1" ht="15" customHeight="1">
      <c r="A5744">
        <v>2001</v>
      </c>
    </row>
    <row r="5745" spans="1:1" ht="15" customHeight="1">
      <c r="A5745">
        <v>2001</v>
      </c>
    </row>
    <row r="5746" spans="1:1" ht="15" customHeight="1">
      <c r="A5746">
        <v>2001</v>
      </c>
    </row>
    <row r="5747" spans="1:1" ht="15" customHeight="1">
      <c r="A5747">
        <v>2001</v>
      </c>
    </row>
    <row r="5748" spans="1:1" ht="15" customHeight="1">
      <c r="A5748">
        <v>2001</v>
      </c>
    </row>
    <row r="5749" spans="1:1" ht="15" customHeight="1">
      <c r="A5749">
        <v>2001</v>
      </c>
    </row>
    <row r="5750" spans="1:1" ht="15" customHeight="1">
      <c r="A5750">
        <v>2001</v>
      </c>
    </row>
    <row r="5751" spans="1:1" ht="15" customHeight="1">
      <c r="A5751">
        <v>2001</v>
      </c>
    </row>
    <row r="5752" spans="1:1" ht="15" customHeight="1">
      <c r="A5752">
        <v>2001</v>
      </c>
    </row>
    <row r="5753" spans="1:1" ht="15" customHeight="1">
      <c r="A5753">
        <v>2001</v>
      </c>
    </row>
    <row r="5754" spans="1:1" ht="15" customHeight="1">
      <c r="A5754">
        <v>2001</v>
      </c>
    </row>
    <row r="5755" spans="1:1" ht="15" customHeight="1">
      <c r="A5755">
        <v>2001</v>
      </c>
    </row>
    <row r="5756" spans="1:1" ht="15" customHeight="1">
      <c r="A5756">
        <v>2001</v>
      </c>
    </row>
    <row r="5757" spans="1:1" ht="15" customHeight="1">
      <c r="A5757">
        <v>2001</v>
      </c>
    </row>
    <row r="5758" spans="1:1" ht="15" customHeight="1">
      <c r="A5758">
        <v>2001</v>
      </c>
    </row>
    <row r="5759" spans="1:1" ht="15" customHeight="1">
      <c r="A5759">
        <v>2001</v>
      </c>
    </row>
    <row r="5760" spans="1:1" ht="15" customHeight="1">
      <c r="A5760">
        <v>2001</v>
      </c>
    </row>
    <row r="5761" spans="1:1" ht="15" customHeight="1">
      <c r="A5761">
        <v>2001</v>
      </c>
    </row>
    <row r="5762" spans="1:1" ht="15" customHeight="1">
      <c r="A5762">
        <v>2001</v>
      </c>
    </row>
    <row r="5763" spans="1:1" ht="15" customHeight="1">
      <c r="A5763">
        <v>2001</v>
      </c>
    </row>
    <row r="5764" spans="1:1" ht="15" customHeight="1">
      <c r="A5764">
        <v>2001</v>
      </c>
    </row>
    <row r="5765" spans="1:1" ht="15" customHeight="1">
      <c r="A5765">
        <v>2001</v>
      </c>
    </row>
    <row r="5766" spans="1:1" ht="15" customHeight="1">
      <c r="A5766">
        <v>2001</v>
      </c>
    </row>
    <row r="5767" spans="1:1" ht="15" customHeight="1">
      <c r="A5767">
        <v>2001</v>
      </c>
    </row>
    <row r="5768" spans="1:1" ht="15" customHeight="1">
      <c r="A5768">
        <v>2001</v>
      </c>
    </row>
    <row r="5769" spans="1:1" ht="15" customHeight="1">
      <c r="A5769">
        <v>2001</v>
      </c>
    </row>
    <row r="5770" spans="1:1" ht="15" customHeight="1">
      <c r="A5770">
        <v>2001</v>
      </c>
    </row>
    <row r="5771" spans="1:1" ht="15" customHeight="1">
      <c r="A5771">
        <v>2001</v>
      </c>
    </row>
    <row r="5772" spans="1:1" ht="15" customHeight="1">
      <c r="A5772">
        <v>2001</v>
      </c>
    </row>
    <row r="5773" spans="1:1" ht="15" customHeight="1">
      <c r="A5773">
        <v>2001</v>
      </c>
    </row>
    <row r="5774" spans="1:1" ht="15" customHeight="1">
      <c r="A5774">
        <v>2001</v>
      </c>
    </row>
    <row r="5775" spans="1:1" ht="15" customHeight="1">
      <c r="A5775">
        <v>2001</v>
      </c>
    </row>
    <row r="5776" spans="1:1" ht="15" customHeight="1">
      <c r="A5776">
        <v>2001</v>
      </c>
    </row>
    <row r="5777" spans="1:1" ht="15" customHeight="1">
      <c r="A5777">
        <v>2001</v>
      </c>
    </row>
    <row r="5778" spans="1:1" ht="15" customHeight="1">
      <c r="A5778">
        <v>2001</v>
      </c>
    </row>
    <row r="5779" spans="1:1" ht="15" customHeight="1">
      <c r="A5779">
        <v>2001</v>
      </c>
    </row>
    <row r="5780" spans="1:1" ht="15" customHeight="1">
      <c r="A5780">
        <v>2001</v>
      </c>
    </row>
    <row r="5781" spans="1:1" ht="15" customHeight="1">
      <c r="A5781">
        <v>2001</v>
      </c>
    </row>
    <row r="5782" spans="1:1" ht="15" customHeight="1">
      <c r="A5782">
        <v>2001</v>
      </c>
    </row>
    <row r="5783" spans="1:1" ht="15" customHeight="1">
      <c r="A5783">
        <v>2001</v>
      </c>
    </row>
    <row r="5784" spans="1:1" ht="15" customHeight="1">
      <c r="A5784">
        <v>2001</v>
      </c>
    </row>
    <row r="5785" spans="1:1" ht="15" customHeight="1">
      <c r="A5785">
        <v>2001</v>
      </c>
    </row>
    <row r="5786" spans="1:1" ht="15" customHeight="1">
      <c r="A5786">
        <v>2001</v>
      </c>
    </row>
    <row r="5787" spans="1:1" ht="15" customHeight="1">
      <c r="A5787">
        <v>2001</v>
      </c>
    </row>
    <row r="5788" spans="1:1" ht="15" customHeight="1">
      <c r="A5788">
        <v>2001</v>
      </c>
    </row>
    <row r="5789" spans="1:1" ht="15" customHeight="1">
      <c r="A5789">
        <v>2001</v>
      </c>
    </row>
    <row r="5790" spans="1:1" ht="15" customHeight="1">
      <c r="A5790">
        <v>2001</v>
      </c>
    </row>
    <row r="5791" spans="1:1" ht="15" customHeight="1">
      <c r="A5791">
        <v>2001</v>
      </c>
    </row>
    <row r="5792" spans="1:1" ht="15" customHeight="1">
      <c r="A5792">
        <v>2001</v>
      </c>
    </row>
    <row r="5793" spans="1:1" ht="15" customHeight="1">
      <c r="A5793">
        <v>2001</v>
      </c>
    </row>
    <row r="5794" spans="1:1" ht="15" customHeight="1">
      <c r="A5794">
        <v>2001</v>
      </c>
    </row>
    <row r="5795" spans="1:1" ht="15" customHeight="1">
      <c r="A5795">
        <v>2001</v>
      </c>
    </row>
    <row r="5796" spans="1:1" ht="15" customHeight="1">
      <c r="A5796">
        <v>2001</v>
      </c>
    </row>
    <row r="5797" spans="1:1" ht="15" customHeight="1">
      <c r="A5797">
        <v>2001</v>
      </c>
    </row>
    <row r="5798" spans="1:1" ht="15" customHeight="1">
      <c r="A5798">
        <v>2001</v>
      </c>
    </row>
    <row r="5799" spans="1:1" ht="15" customHeight="1">
      <c r="A5799">
        <v>2001</v>
      </c>
    </row>
    <row r="5800" spans="1:1" ht="15" customHeight="1">
      <c r="A5800">
        <v>2001</v>
      </c>
    </row>
    <row r="5801" spans="1:1" ht="15" customHeight="1">
      <c r="A5801">
        <v>2001</v>
      </c>
    </row>
    <row r="5802" spans="1:1" ht="15" customHeight="1">
      <c r="A5802">
        <v>2001</v>
      </c>
    </row>
    <row r="5803" spans="1:1" ht="15" customHeight="1">
      <c r="A5803">
        <v>2001</v>
      </c>
    </row>
    <row r="5804" spans="1:1" ht="15" customHeight="1">
      <c r="A5804">
        <v>2001</v>
      </c>
    </row>
    <row r="5805" spans="1:1" ht="15" customHeight="1">
      <c r="A5805">
        <v>2001</v>
      </c>
    </row>
    <row r="5806" spans="1:1" ht="15" customHeight="1">
      <c r="A5806">
        <v>2001</v>
      </c>
    </row>
    <row r="5807" spans="1:1" ht="15" customHeight="1">
      <c r="A5807">
        <v>2001</v>
      </c>
    </row>
    <row r="5808" spans="1:1" ht="15" customHeight="1">
      <c r="A5808">
        <v>2001</v>
      </c>
    </row>
    <row r="5809" spans="1:1" ht="15" customHeight="1">
      <c r="A5809">
        <v>2001</v>
      </c>
    </row>
    <row r="5810" spans="1:1" ht="15" customHeight="1">
      <c r="A5810">
        <v>2001</v>
      </c>
    </row>
    <row r="5811" spans="1:1" ht="15" customHeight="1">
      <c r="A5811">
        <v>2001</v>
      </c>
    </row>
    <row r="5812" spans="1:1" ht="15" customHeight="1">
      <c r="A5812">
        <v>2001</v>
      </c>
    </row>
    <row r="5813" spans="1:1" ht="15" customHeight="1">
      <c r="A5813">
        <v>2001</v>
      </c>
    </row>
    <row r="5814" spans="1:1" ht="15" customHeight="1">
      <c r="A5814">
        <v>2001</v>
      </c>
    </row>
    <row r="5815" spans="1:1" ht="15" customHeight="1">
      <c r="A5815">
        <v>2001</v>
      </c>
    </row>
    <row r="5816" spans="1:1" ht="15" customHeight="1">
      <c r="A5816">
        <v>2001</v>
      </c>
    </row>
    <row r="5817" spans="1:1" ht="15" customHeight="1">
      <c r="A5817">
        <v>2001</v>
      </c>
    </row>
    <row r="5818" spans="1:1" ht="15" customHeight="1">
      <c r="A5818">
        <v>2001</v>
      </c>
    </row>
    <row r="5819" spans="1:1" ht="15" customHeight="1">
      <c r="A5819">
        <v>2001</v>
      </c>
    </row>
    <row r="5820" spans="1:1" ht="15" customHeight="1">
      <c r="A5820">
        <v>2001</v>
      </c>
    </row>
    <row r="5821" spans="1:1" ht="15" customHeight="1">
      <c r="A5821">
        <v>2001</v>
      </c>
    </row>
    <row r="5822" spans="1:1" ht="15" customHeight="1">
      <c r="A5822">
        <v>2001</v>
      </c>
    </row>
    <row r="5823" spans="1:1" ht="15" customHeight="1">
      <c r="A5823">
        <v>2001</v>
      </c>
    </row>
    <row r="5824" spans="1:1" ht="15" customHeight="1">
      <c r="A5824">
        <v>2001</v>
      </c>
    </row>
    <row r="5825" spans="1:1" ht="15" customHeight="1">
      <c r="A5825">
        <v>2001</v>
      </c>
    </row>
    <row r="5826" spans="1:1" ht="15" customHeight="1">
      <c r="A5826">
        <v>2001</v>
      </c>
    </row>
    <row r="5827" spans="1:1" ht="15" customHeight="1">
      <c r="A5827">
        <v>2001</v>
      </c>
    </row>
    <row r="5828" spans="1:1" ht="15" customHeight="1">
      <c r="A5828">
        <v>2001</v>
      </c>
    </row>
    <row r="5829" spans="1:1" ht="15" customHeight="1">
      <c r="A5829">
        <v>2001</v>
      </c>
    </row>
    <row r="5830" spans="1:1" ht="15" customHeight="1">
      <c r="A5830">
        <v>2001</v>
      </c>
    </row>
    <row r="5831" spans="1:1" ht="15" customHeight="1">
      <c r="A5831">
        <v>2001</v>
      </c>
    </row>
    <row r="5832" spans="1:1" ht="15" customHeight="1">
      <c r="A5832">
        <v>2001</v>
      </c>
    </row>
    <row r="5833" spans="1:1" ht="15" customHeight="1">
      <c r="A5833">
        <v>2001</v>
      </c>
    </row>
    <row r="5834" spans="1:1" ht="15" customHeight="1">
      <c r="A5834">
        <v>2001</v>
      </c>
    </row>
    <row r="5835" spans="1:1" ht="15" customHeight="1">
      <c r="A5835">
        <v>2001</v>
      </c>
    </row>
    <row r="5836" spans="1:1" ht="15" customHeight="1">
      <c r="A5836">
        <v>2001</v>
      </c>
    </row>
    <row r="5837" spans="1:1" ht="15" customHeight="1">
      <c r="A5837">
        <v>2001</v>
      </c>
    </row>
    <row r="5838" spans="1:1" ht="15" customHeight="1">
      <c r="A5838">
        <v>2001</v>
      </c>
    </row>
    <row r="5839" spans="1:1" ht="15" customHeight="1">
      <c r="A5839">
        <v>2001</v>
      </c>
    </row>
    <row r="5840" spans="1:1" ht="15" customHeight="1">
      <c r="A5840">
        <v>2001</v>
      </c>
    </row>
    <row r="5841" spans="1:1" ht="15" customHeight="1">
      <c r="A5841">
        <v>2001</v>
      </c>
    </row>
    <row r="5842" spans="1:1" ht="15" customHeight="1">
      <c r="A5842">
        <v>2001</v>
      </c>
    </row>
    <row r="5843" spans="1:1" ht="15" customHeight="1">
      <c r="A5843">
        <v>2001</v>
      </c>
    </row>
    <row r="5844" spans="1:1" ht="15" customHeight="1">
      <c r="A5844">
        <v>2001</v>
      </c>
    </row>
    <row r="5845" spans="1:1" ht="15" customHeight="1">
      <c r="A5845">
        <v>2001</v>
      </c>
    </row>
    <row r="5846" spans="1:1" ht="15" customHeight="1">
      <c r="A5846">
        <v>2001</v>
      </c>
    </row>
    <row r="5847" spans="1:1" ht="15" customHeight="1">
      <c r="A5847">
        <v>2001</v>
      </c>
    </row>
    <row r="5848" spans="1:1" ht="15" customHeight="1">
      <c r="A5848">
        <v>2001</v>
      </c>
    </row>
    <row r="5849" spans="1:1" ht="15" customHeight="1">
      <c r="A5849">
        <v>2001</v>
      </c>
    </row>
    <row r="5850" spans="1:1" ht="15" customHeight="1">
      <c r="A5850">
        <v>2001</v>
      </c>
    </row>
    <row r="5851" spans="1:1" ht="15" customHeight="1">
      <c r="A5851">
        <v>2001</v>
      </c>
    </row>
    <row r="5852" spans="1:1" ht="15" customHeight="1">
      <c r="A5852">
        <v>2001</v>
      </c>
    </row>
    <row r="5853" spans="1:1" ht="15" customHeight="1">
      <c r="A5853">
        <v>2001</v>
      </c>
    </row>
    <row r="5854" spans="1:1" ht="15" customHeight="1">
      <c r="A5854">
        <v>2001</v>
      </c>
    </row>
    <row r="5855" spans="1:1" ht="15" customHeight="1">
      <c r="A5855">
        <v>2001</v>
      </c>
    </row>
    <row r="5856" spans="1:1" ht="15" customHeight="1">
      <c r="A5856">
        <v>2001</v>
      </c>
    </row>
    <row r="5857" spans="1:1" ht="15" customHeight="1">
      <c r="A5857">
        <v>2001</v>
      </c>
    </row>
    <row r="5858" spans="1:1" ht="15" customHeight="1">
      <c r="A5858">
        <v>2001</v>
      </c>
    </row>
    <row r="5859" spans="1:1" ht="15" customHeight="1">
      <c r="A5859">
        <v>2001</v>
      </c>
    </row>
    <row r="5860" spans="1:1" ht="15" customHeight="1">
      <c r="A5860">
        <v>2001</v>
      </c>
    </row>
    <row r="5861" spans="1:1" ht="15" customHeight="1">
      <c r="A5861">
        <v>2001</v>
      </c>
    </row>
    <row r="5862" spans="1:1" ht="15" customHeight="1">
      <c r="A5862">
        <v>2001</v>
      </c>
    </row>
    <row r="5863" spans="1:1" ht="15" customHeight="1">
      <c r="A5863">
        <v>2001</v>
      </c>
    </row>
    <row r="5864" spans="1:1" ht="15" customHeight="1">
      <c r="A5864">
        <v>2001</v>
      </c>
    </row>
    <row r="5865" spans="1:1" ht="15" customHeight="1">
      <c r="A5865">
        <v>2001</v>
      </c>
    </row>
    <row r="5866" spans="1:1" ht="15" customHeight="1">
      <c r="A5866">
        <v>2001</v>
      </c>
    </row>
    <row r="5867" spans="1:1" ht="15" customHeight="1">
      <c r="A5867">
        <v>2001</v>
      </c>
    </row>
    <row r="5868" spans="1:1" ht="15" customHeight="1">
      <c r="A5868">
        <v>2001</v>
      </c>
    </row>
    <row r="5869" spans="1:1" ht="15" customHeight="1">
      <c r="A5869">
        <v>2001</v>
      </c>
    </row>
    <row r="5870" spans="1:1" ht="15" customHeight="1">
      <c r="A5870">
        <v>2001</v>
      </c>
    </row>
    <row r="5871" spans="1:1" ht="15" customHeight="1">
      <c r="A5871">
        <v>2001</v>
      </c>
    </row>
    <row r="5872" spans="1:1" ht="15" customHeight="1">
      <c r="A5872">
        <v>2001</v>
      </c>
    </row>
    <row r="5873" spans="1:1" ht="15" customHeight="1">
      <c r="A5873">
        <v>2001</v>
      </c>
    </row>
    <row r="5874" spans="1:1" ht="15" customHeight="1">
      <c r="A5874">
        <v>2001</v>
      </c>
    </row>
    <row r="5875" spans="1:1" ht="15" customHeight="1">
      <c r="A5875">
        <v>2001</v>
      </c>
    </row>
    <row r="5876" spans="1:1" ht="15" customHeight="1">
      <c r="A5876">
        <v>2001</v>
      </c>
    </row>
    <row r="5877" spans="1:1" ht="15" customHeight="1">
      <c r="A5877">
        <v>2001</v>
      </c>
    </row>
    <row r="5878" spans="1:1" ht="15" customHeight="1">
      <c r="A5878">
        <v>2001</v>
      </c>
    </row>
    <row r="5879" spans="1:1" ht="15" customHeight="1">
      <c r="A5879">
        <v>2001</v>
      </c>
    </row>
    <row r="5880" spans="1:1" ht="15" customHeight="1">
      <c r="A5880">
        <v>2001</v>
      </c>
    </row>
    <row r="5881" spans="1:1" ht="15" customHeight="1">
      <c r="A5881">
        <v>2001</v>
      </c>
    </row>
    <row r="5882" spans="1:1" ht="15" customHeight="1">
      <c r="A5882">
        <v>2001</v>
      </c>
    </row>
    <row r="5883" spans="1:1" ht="15" customHeight="1">
      <c r="A5883">
        <v>2001</v>
      </c>
    </row>
    <row r="5884" spans="1:1" ht="15" customHeight="1">
      <c r="A5884">
        <v>2001</v>
      </c>
    </row>
    <row r="5885" spans="1:1" ht="15" customHeight="1">
      <c r="A5885">
        <v>2001</v>
      </c>
    </row>
    <row r="5886" spans="1:1" ht="15" customHeight="1">
      <c r="A5886">
        <v>2001</v>
      </c>
    </row>
    <row r="5887" spans="1:1" ht="15" customHeight="1">
      <c r="A5887">
        <v>2001</v>
      </c>
    </row>
    <row r="5888" spans="1:1" ht="15" customHeight="1">
      <c r="A5888">
        <v>2001</v>
      </c>
    </row>
    <row r="5889" spans="1:1" ht="15" customHeight="1">
      <c r="A5889">
        <v>2001</v>
      </c>
    </row>
    <row r="5890" spans="1:1" ht="15" customHeight="1">
      <c r="A5890">
        <v>2001</v>
      </c>
    </row>
    <row r="5891" spans="1:1" ht="15" customHeight="1">
      <c r="A5891">
        <v>2001</v>
      </c>
    </row>
    <row r="5892" spans="1:1" ht="15" customHeight="1">
      <c r="A5892">
        <v>2001</v>
      </c>
    </row>
    <row r="5893" spans="1:1" ht="15" customHeight="1">
      <c r="A5893">
        <v>2001</v>
      </c>
    </row>
    <row r="5894" spans="1:1" ht="15" customHeight="1">
      <c r="A5894">
        <v>2001</v>
      </c>
    </row>
    <row r="5895" spans="1:1" ht="15" customHeight="1">
      <c r="A5895">
        <v>2001</v>
      </c>
    </row>
    <row r="5896" spans="1:1" ht="15" customHeight="1">
      <c r="A5896">
        <v>2001</v>
      </c>
    </row>
    <row r="5897" spans="1:1" ht="15" customHeight="1">
      <c r="A5897">
        <v>2001</v>
      </c>
    </row>
    <row r="5898" spans="1:1" ht="15" customHeight="1">
      <c r="A5898">
        <v>2001</v>
      </c>
    </row>
    <row r="5899" spans="1:1" ht="15" customHeight="1">
      <c r="A5899">
        <v>2001</v>
      </c>
    </row>
    <row r="5900" spans="1:1" ht="15" customHeight="1">
      <c r="A5900">
        <v>2001</v>
      </c>
    </row>
    <row r="5901" spans="1:1" ht="15" customHeight="1">
      <c r="A5901">
        <v>2001</v>
      </c>
    </row>
    <row r="5902" spans="1:1" ht="15" customHeight="1">
      <c r="A5902">
        <v>2001</v>
      </c>
    </row>
    <row r="5903" spans="1:1" ht="15" customHeight="1">
      <c r="A5903">
        <v>2001</v>
      </c>
    </row>
    <row r="5904" spans="1:1" ht="15" customHeight="1">
      <c r="A5904">
        <v>2001</v>
      </c>
    </row>
    <row r="5905" spans="1:1" ht="15" customHeight="1">
      <c r="A5905">
        <v>2001</v>
      </c>
    </row>
    <row r="5906" spans="1:1" ht="15" customHeight="1">
      <c r="A5906">
        <v>2001</v>
      </c>
    </row>
    <row r="5907" spans="1:1" ht="15" customHeight="1">
      <c r="A5907">
        <v>2001</v>
      </c>
    </row>
    <row r="5908" spans="1:1" ht="15" customHeight="1">
      <c r="A5908">
        <v>2001</v>
      </c>
    </row>
    <row r="5909" spans="1:1" ht="15" customHeight="1">
      <c r="A5909">
        <v>2001</v>
      </c>
    </row>
    <row r="5910" spans="1:1" ht="15" customHeight="1">
      <c r="A5910">
        <v>2001</v>
      </c>
    </row>
    <row r="5911" spans="1:1" ht="15" customHeight="1">
      <c r="A5911">
        <v>2001</v>
      </c>
    </row>
    <row r="5912" spans="1:1" ht="15" customHeight="1">
      <c r="A5912">
        <v>2001</v>
      </c>
    </row>
    <row r="5913" spans="1:1" ht="15" customHeight="1">
      <c r="A5913">
        <v>2001</v>
      </c>
    </row>
    <row r="5914" spans="1:1" ht="15" customHeight="1">
      <c r="A5914">
        <v>2001</v>
      </c>
    </row>
    <row r="5915" spans="1:1" ht="15" customHeight="1">
      <c r="A5915">
        <v>2001</v>
      </c>
    </row>
    <row r="5916" spans="1:1" ht="15" customHeight="1">
      <c r="A5916">
        <v>2001</v>
      </c>
    </row>
    <row r="5917" spans="1:1" ht="15" customHeight="1">
      <c r="A5917">
        <v>2001</v>
      </c>
    </row>
    <row r="5918" spans="1:1" ht="15" customHeight="1">
      <c r="A5918">
        <v>2001</v>
      </c>
    </row>
    <row r="5919" spans="1:1" ht="15" customHeight="1">
      <c r="A5919">
        <v>2001</v>
      </c>
    </row>
    <row r="5920" spans="1:1" ht="15" customHeight="1">
      <c r="A5920">
        <v>2001</v>
      </c>
    </row>
    <row r="5921" spans="1:1" ht="15" customHeight="1">
      <c r="A5921">
        <v>2001</v>
      </c>
    </row>
    <row r="5922" spans="1:1" ht="15" customHeight="1">
      <c r="A5922">
        <v>2001</v>
      </c>
    </row>
    <row r="5923" spans="1:1" ht="15" customHeight="1">
      <c r="A5923">
        <v>2001</v>
      </c>
    </row>
    <row r="5924" spans="1:1" ht="15" customHeight="1">
      <c r="A5924">
        <v>2001</v>
      </c>
    </row>
    <row r="5925" spans="1:1" ht="15" customHeight="1">
      <c r="A5925">
        <v>2001</v>
      </c>
    </row>
    <row r="5926" spans="1:1" ht="15" customHeight="1">
      <c r="A5926">
        <v>2001</v>
      </c>
    </row>
    <row r="5927" spans="1:1" ht="15" customHeight="1">
      <c r="A5927">
        <v>2001</v>
      </c>
    </row>
    <row r="5928" spans="1:1" ht="15" customHeight="1">
      <c r="A5928">
        <v>2001</v>
      </c>
    </row>
    <row r="5929" spans="1:1" ht="15" customHeight="1">
      <c r="A5929">
        <v>2001</v>
      </c>
    </row>
    <row r="5930" spans="1:1" ht="15" customHeight="1">
      <c r="A5930">
        <v>2001</v>
      </c>
    </row>
    <row r="5931" spans="1:1" ht="15" customHeight="1">
      <c r="A5931">
        <v>2001</v>
      </c>
    </row>
    <row r="5932" spans="1:1" ht="15" customHeight="1">
      <c r="A5932">
        <v>2001</v>
      </c>
    </row>
    <row r="5933" spans="1:1" ht="15" customHeight="1">
      <c r="A5933">
        <v>2001</v>
      </c>
    </row>
    <row r="5934" spans="1:1" ht="15" customHeight="1">
      <c r="A5934">
        <v>2001</v>
      </c>
    </row>
    <row r="5935" spans="1:1" ht="15" customHeight="1">
      <c r="A5935">
        <v>2001</v>
      </c>
    </row>
    <row r="5936" spans="1:1" ht="15" customHeight="1">
      <c r="A5936">
        <v>2001</v>
      </c>
    </row>
    <row r="5937" spans="1:1" ht="15" customHeight="1">
      <c r="A5937">
        <v>2001</v>
      </c>
    </row>
    <row r="5938" spans="1:1" ht="15" customHeight="1">
      <c r="A5938">
        <v>2001</v>
      </c>
    </row>
    <row r="5939" spans="1:1" ht="15" customHeight="1">
      <c r="A5939">
        <v>2001</v>
      </c>
    </row>
    <row r="5940" spans="1:1" ht="15" customHeight="1">
      <c r="A5940">
        <v>2001</v>
      </c>
    </row>
    <row r="5941" spans="1:1" ht="15" customHeight="1">
      <c r="A5941">
        <v>2001</v>
      </c>
    </row>
    <row r="5942" spans="1:1" ht="15" customHeight="1">
      <c r="A5942">
        <v>2001</v>
      </c>
    </row>
    <row r="5943" spans="1:1" ht="15" customHeight="1">
      <c r="A5943">
        <v>2001</v>
      </c>
    </row>
    <row r="5944" spans="1:1" ht="15" customHeight="1">
      <c r="A5944">
        <v>2001</v>
      </c>
    </row>
    <row r="5945" spans="1:1" ht="15" customHeight="1">
      <c r="A5945">
        <v>2001</v>
      </c>
    </row>
    <row r="5946" spans="1:1" ht="15" customHeight="1">
      <c r="A5946">
        <v>2001</v>
      </c>
    </row>
    <row r="5947" spans="1:1" ht="15" customHeight="1">
      <c r="A5947">
        <v>2001</v>
      </c>
    </row>
    <row r="5948" spans="1:1" ht="15" customHeight="1">
      <c r="A5948">
        <v>2001</v>
      </c>
    </row>
    <row r="5949" spans="1:1" ht="15" customHeight="1">
      <c r="A5949">
        <v>2001</v>
      </c>
    </row>
    <row r="5950" spans="1:1" ht="15" customHeight="1">
      <c r="A5950">
        <v>2001</v>
      </c>
    </row>
    <row r="5951" spans="1:1" ht="15" customHeight="1">
      <c r="A5951">
        <v>2001</v>
      </c>
    </row>
    <row r="5952" spans="1:1" ht="15" customHeight="1">
      <c r="A5952">
        <v>2001</v>
      </c>
    </row>
    <row r="5953" spans="1:1" ht="15" customHeight="1">
      <c r="A5953">
        <v>2001</v>
      </c>
    </row>
    <row r="5954" spans="1:1" ht="15" customHeight="1">
      <c r="A5954">
        <v>2001</v>
      </c>
    </row>
    <row r="5955" spans="1:1" ht="15" customHeight="1">
      <c r="A5955">
        <v>2001</v>
      </c>
    </row>
    <row r="5956" spans="1:1" ht="15" customHeight="1">
      <c r="A5956">
        <v>2001</v>
      </c>
    </row>
    <row r="5957" spans="1:1" ht="15" customHeight="1">
      <c r="A5957">
        <v>2001</v>
      </c>
    </row>
    <row r="5958" spans="1:1" ht="15" customHeight="1">
      <c r="A5958">
        <v>2001</v>
      </c>
    </row>
    <row r="5959" spans="1:1" ht="15" customHeight="1">
      <c r="A5959">
        <v>2001</v>
      </c>
    </row>
    <row r="5960" spans="1:1" ht="15" customHeight="1">
      <c r="A5960">
        <v>2001</v>
      </c>
    </row>
    <row r="5961" spans="1:1" ht="15" customHeight="1">
      <c r="A5961">
        <v>2001</v>
      </c>
    </row>
    <row r="5962" spans="1:1" ht="15" customHeight="1">
      <c r="A5962">
        <v>2001</v>
      </c>
    </row>
    <row r="5963" spans="1:1" ht="15" customHeight="1">
      <c r="A5963">
        <v>2001</v>
      </c>
    </row>
    <row r="5964" spans="1:1" ht="15" customHeight="1">
      <c r="A5964">
        <v>2001</v>
      </c>
    </row>
    <row r="5965" spans="1:1" ht="15" customHeight="1">
      <c r="A5965">
        <v>2001</v>
      </c>
    </row>
    <row r="5966" spans="1:1" ht="15" customHeight="1">
      <c r="A5966">
        <v>2001</v>
      </c>
    </row>
    <row r="5967" spans="1:1" ht="15" customHeight="1">
      <c r="A5967">
        <v>2001</v>
      </c>
    </row>
    <row r="5968" spans="1:1" ht="15" customHeight="1">
      <c r="A5968">
        <v>2001</v>
      </c>
    </row>
    <row r="5969" spans="1:1" ht="15" customHeight="1">
      <c r="A5969">
        <v>2001</v>
      </c>
    </row>
    <row r="5970" spans="1:1" ht="15" customHeight="1">
      <c r="A5970">
        <v>2001</v>
      </c>
    </row>
    <row r="5971" spans="1:1" ht="15" customHeight="1">
      <c r="A5971">
        <v>2001</v>
      </c>
    </row>
    <row r="5972" spans="1:1" ht="15" customHeight="1">
      <c r="A5972">
        <v>2001</v>
      </c>
    </row>
    <row r="5973" spans="1:1" ht="15" customHeight="1">
      <c r="A5973">
        <v>2001</v>
      </c>
    </row>
    <row r="5974" spans="1:1" ht="15" customHeight="1">
      <c r="A5974">
        <v>2001</v>
      </c>
    </row>
    <row r="5975" spans="1:1" ht="15" customHeight="1">
      <c r="A5975">
        <v>2001</v>
      </c>
    </row>
    <row r="5976" spans="1:1" ht="15" customHeight="1">
      <c r="A5976">
        <v>2001</v>
      </c>
    </row>
    <row r="5977" spans="1:1" ht="15" customHeight="1">
      <c r="A5977">
        <v>2001</v>
      </c>
    </row>
    <row r="5978" spans="1:1" ht="15" customHeight="1">
      <c r="A5978">
        <v>2001</v>
      </c>
    </row>
    <row r="5979" spans="1:1" ht="15" customHeight="1">
      <c r="A5979">
        <v>2001</v>
      </c>
    </row>
    <row r="5980" spans="1:1" ht="15" customHeight="1">
      <c r="A5980">
        <v>2001</v>
      </c>
    </row>
    <row r="5981" spans="1:1" ht="15" customHeight="1">
      <c r="A5981">
        <v>2001</v>
      </c>
    </row>
    <row r="5982" spans="1:1" ht="15" customHeight="1">
      <c r="A5982">
        <v>2001</v>
      </c>
    </row>
    <row r="5983" spans="1:1" ht="15" customHeight="1">
      <c r="A5983">
        <v>2001</v>
      </c>
    </row>
    <row r="5984" spans="1:1" ht="15" customHeight="1">
      <c r="A5984">
        <v>2001</v>
      </c>
    </row>
    <row r="5985" spans="1:1" ht="15" customHeight="1">
      <c r="A5985">
        <v>2001</v>
      </c>
    </row>
    <row r="5986" spans="1:1" ht="15" customHeight="1">
      <c r="A5986">
        <v>2001</v>
      </c>
    </row>
    <row r="5987" spans="1:1" ht="15" customHeight="1">
      <c r="A5987">
        <v>2001</v>
      </c>
    </row>
    <row r="5988" spans="1:1" ht="15" customHeight="1">
      <c r="A5988">
        <v>2001</v>
      </c>
    </row>
    <row r="5989" spans="1:1" ht="15" customHeight="1">
      <c r="A5989">
        <v>2001</v>
      </c>
    </row>
    <row r="5990" spans="1:1" ht="15" customHeight="1">
      <c r="A5990">
        <v>2001</v>
      </c>
    </row>
    <row r="5991" spans="1:1" ht="15" customHeight="1">
      <c r="A5991">
        <v>2001</v>
      </c>
    </row>
    <row r="5992" spans="1:1" ht="15" customHeight="1">
      <c r="A5992">
        <v>2001</v>
      </c>
    </row>
    <row r="5993" spans="1:1" ht="15" customHeight="1">
      <c r="A5993">
        <v>2001</v>
      </c>
    </row>
    <row r="5994" spans="1:1" ht="15" customHeight="1">
      <c r="A5994">
        <v>2001</v>
      </c>
    </row>
    <row r="5995" spans="1:1" ht="15" customHeight="1">
      <c r="A5995">
        <v>2001</v>
      </c>
    </row>
    <row r="5996" spans="1:1" ht="15" customHeight="1">
      <c r="A5996">
        <v>2001</v>
      </c>
    </row>
    <row r="5997" spans="1:1" ht="15" customHeight="1">
      <c r="A5997">
        <v>2001</v>
      </c>
    </row>
    <row r="5998" spans="1:1" ht="15" customHeight="1">
      <c r="A5998">
        <v>2001</v>
      </c>
    </row>
    <row r="5999" spans="1:1" ht="15" customHeight="1">
      <c r="A5999">
        <v>2001</v>
      </c>
    </row>
    <row r="6000" spans="1:1" ht="15" customHeight="1">
      <c r="A6000">
        <v>2001</v>
      </c>
    </row>
    <row r="6001" spans="1:1" ht="15" customHeight="1">
      <c r="A6001">
        <v>2001</v>
      </c>
    </row>
    <row r="6002" spans="1:1" ht="15" customHeight="1">
      <c r="A6002">
        <v>2001</v>
      </c>
    </row>
    <row r="6003" spans="1:1" ht="15" customHeight="1">
      <c r="A6003">
        <v>2001</v>
      </c>
    </row>
    <row r="6004" spans="1:1" ht="15" customHeight="1">
      <c r="A6004">
        <v>2001</v>
      </c>
    </row>
    <row r="6005" spans="1:1" ht="15" customHeight="1">
      <c r="A6005">
        <v>2001</v>
      </c>
    </row>
    <row r="6006" spans="1:1" ht="15" customHeight="1">
      <c r="A6006">
        <v>2001</v>
      </c>
    </row>
    <row r="6007" spans="1:1" ht="15" customHeight="1">
      <c r="A6007">
        <v>2001</v>
      </c>
    </row>
    <row r="6008" spans="1:1" ht="15" customHeight="1">
      <c r="A6008">
        <v>2001</v>
      </c>
    </row>
    <row r="6009" spans="1:1" ht="15" customHeight="1">
      <c r="A6009">
        <v>2001</v>
      </c>
    </row>
    <row r="6010" spans="1:1" ht="15" customHeight="1">
      <c r="A6010">
        <v>2001</v>
      </c>
    </row>
    <row r="6011" spans="1:1" ht="15" customHeight="1">
      <c r="A6011">
        <v>2001</v>
      </c>
    </row>
    <row r="6012" spans="1:1" ht="15" customHeight="1">
      <c r="A6012">
        <v>2001</v>
      </c>
    </row>
    <row r="6013" spans="1:1" ht="15" customHeight="1">
      <c r="A6013">
        <v>2001</v>
      </c>
    </row>
    <row r="6014" spans="1:1" ht="15" customHeight="1">
      <c r="A6014">
        <v>2001</v>
      </c>
    </row>
    <row r="6015" spans="1:1" ht="15" customHeight="1">
      <c r="A6015">
        <v>2001</v>
      </c>
    </row>
    <row r="6016" spans="1:1" ht="15" customHeight="1">
      <c r="A6016">
        <v>2001</v>
      </c>
    </row>
    <row r="6017" spans="1:1" ht="15" customHeight="1">
      <c r="A6017">
        <v>2001</v>
      </c>
    </row>
    <row r="6018" spans="1:1" ht="15" customHeight="1">
      <c r="A6018">
        <v>2001</v>
      </c>
    </row>
    <row r="6019" spans="1:1" ht="15" customHeight="1">
      <c r="A6019">
        <v>2001</v>
      </c>
    </row>
    <row r="6020" spans="1:1" ht="15" customHeight="1">
      <c r="A6020">
        <v>2001</v>
      </c>
    </row>
    <row r="6021" spans="1:1" ht="15" customHeight="1">
      <c r="A6021">
        <v>2001</v>
      </c>
    </row>
    <row r="6022" spans="1:1" ht="15" customHeight="1">
      <c r="A6022">
        <v>2001</v>
      </c>
    </row>
    <row r="6023" spans="1:1" ht="15" customHeight="1">
      <c r="A6023">
        <v>2001</v>
      </c>
    </row>
    <row r="6024" spans="1:1" ht="15" customHeight="1">
      <c r="A6024">
        <v>2001</v>
      </c>
    </row>
    <row r="6025" spans="1:1" ht="15" customHeight="1">
      <c r="A6025">
        <v>2001</v>
      </c>
    </row>
    <row r="6026" spans="1:1" ht="15" customHeight="1">
      <c r="A6026">
        <v>2001</v>
      </c>
    </row>
    <row r="6027" spans="1:1" ht="15" customHeight="1">
      <c r="A6027">
        <v>2001</v>
      </c>
    </row>
    <row r="6028" spans="1:1" ht="15" customHeight="1">
      <c r="A6028">
        <v>2001</v>
      </c>
    </row>
    <row r="6029" spans="1:1" ht="15" customHeight="1">
      <c r="A6029">
        <v>2001</v>
      </c>
    </row>
    <row r="6030" spans="1:1" ht="15" customHeight="1">
      <c r="A6030">
        <v>2001</v>
      </c>
    </row>
    <row r="6031" spans="1:1" ht="15" customHeight="1">
      <c r="A6031">
        <v>2001</v>
      </c>
    </row>
    <row r="6032" spans="1:1" ht="15" customHeight="1">
      <c r="A6032">
        <v>2001</v>
      </c>
    </row>
    <row r="6033" spans="1:1" ht="15" customHeight="1">
      <c r="A6033">
        <v>2001</v>
      </c>
    </row>
    <row r="6034" spans="1:1" ht="15" customHeight="1">
      <c r="A6034">
        <v>2001</v>
      </c>
    </row>
    <row r="6035" spans="1:1" ht="15" customHeight="1">
      <c r="A6035">
        <v>2001</v>
      </c>
    </row>
    <row r="6036" spans="1:1" ht="15" customHeight="1">
      <c r="A6036">
        <v>2001</v>
      </c>
    </row>
    <row r="6037" spans="1:1" ht="15" customHeight="1">
      <c r="A6037">
        <v>2001</v>
      </c>
    </row>
    <row r="6038" spans="1:1" ht="15" customHeight="1">
      <c r="A6038">
        <v>2001</v>
      </c>
    </row>
    <row r="6039" spans="1:1" ht="15" customHeight="1">
      <c r="A6039">
        <v>2001</v>
      </c>
    </row>
    <row r="6040" spans="1:1" ht="15" customHeight="1">
      <c r="A6040">
        <v>2001</v>
      </c>
    </row>
    <row r="6041" spans="1:1" ht="15" customHeight="1">
      <c r="A6041">
        <v>2001</v>
      </c>
    </row>
    <row r="6042" spans="1:1" ht="15" customHeight="1">
      <c r="A6042">
        <v>2001</v>
      </c>
    </row>
    <row r="6043" spans="1:1" ht="15" customHeight="1">
      <c r="A6043">
        <v>2001</v>
      </c>
    </row>
    <row r="6044" spans="1:1" ht="15" customHeight="1">
      <c r="A6044">
        <v>2001</v>
      </c>
    </row>
    <row r="6045" spans="1:1" ht="15" customHeight="1">
      <c r="A6045">
        <v>2001</v>
      </c>
    </row>
    <row r="6046" spans="1:1" ht="15" customHeight="1">
      <c r="A6046">
        <v>2001</v>
      </c>
    </row>
    <row r="6047" spans="1:1" ht="15" customHeight="1">
      <c r="A6047">
        <v>2001</v>
      </c>
    </row>
    <row r="6048" spans="1:1" ht="15" customHeight="1">
      <c r="A6048">
        <v>2001</v>
      </c>
    </row>
    <row r="6049" spans="1:1" ht="15" customHeight="1">
      <c r="A6049">
        <v>2001</v>
      </c>
    </row>
    <row r="6050" spans="1:1" ht="15" customHeight="1">
      <c r="A6050">
        <v>2001</v>
      </c>
    </row>
    <row r="6051" spans="1:1" ht="15" customHeight="1">
      <c r="A6051">
        <v>2001</v>
      </c>
    </row>
    <row r="6052" spans="1:1" ht="15" customHeight="1">
      <c r="A6052">
        <v>2001</v>
      </c>
    </row>
    <row r="6053" spans="1:1" ht="15" customHeight="1">
      <c r="A6053">
        <v>2001</v>
      </c>
    </row>
    <row r="6054" spans="1:1" ht="15" customHeight="1">
      <c r="A6054">
        <v>2001</v>
      </c>
    </row>
    <row r="6055" spans="1:1" ht="15" customHeight="1">
      <c r="A6055">
        <v>2001</v>
      </c>
    </row>
    <row r="6056" spans="1:1" ht="15" customHeight="1">
      <c r="A6056">
        <v>2001</v>
      </c>
    </row>
    <row r="6057" spans="1:1" ht="15" customHeight="1">
      <c r="A6057">
        <v>2001</v>
      </c>
    </row>
    <row r="6058" spans="1:1" ht="15" customHeight="1">
      <c r="A6058">
        <v>2001</v>
      </c>
    </row>
    <row r="6059" spans="1:1" ht="15" customHeight="1">
      <c r="A6059">
        <v>2001</v>
      </c>
    </row>
    <row r="6060" spans="1:1" ht="15" customHeight="1">
      <c r="A6060">
        <v>2001</v>
      </c>
    </row>
    <row r="6061" spans="1:1" ht="15" customHeight="1">
      <c r="A6061">
        <v>2001</v>
      </c>
    </row>
    <row r="6062" spans="1:1" ht="15" customHeight="1">
      <c r="A6062">
        <v>2001</v>
      </c>
    </row>
    <row r="6063" spans="1:1" ht="15" customHeight="1">
      <c r="A6063">
        <v>2001</v>
      </c>
    </row>
    <row r="6064" spans="1:1" ht="15" customHeight="1">
      <c r="A6064">
        <v>2001</v>
      </c>
    </row>
    <row r="6065" spans="1:1" ht="15" customHeight="1">
      <c r="A6065">
        <v>2001</v>
      </c>
    </row>
    <row r="6066" spans="1:1" ht="15" customHeight="1">
      <c r="A6066">
        <v>2001</v>
      </c>
    </row>
    <row r="6067" spans="1:1" ht="15" customHeight="1">
      <c r="A6067">
        <v>2001</v>
      </c>
    </row>
    <row r="6068" spans="1:1" ht="15" customHeight="1">
      <c r="A6068">
        <v>2001</v>
      </c>
    </row>
    <row r="6069" spans="1:1" ht="15" customHeight="1">
      <c r="A6069">
        <v>2001</v>
      </c>
    </row>
    <row r="6070" spans="1:1" ht="15" customHeight="1">
      <c r="A6070">
        <v>2001</v>
      </c>
    </row>
    <row r="6071" spans="1:1" ht="15" customHeight="1">
      <c r="A6071">
        <v>2001</v>
      </c>
    </row>
    <row r="6072" spans="1:1" ht="15" customHeight="1">
      <c r="A6072">
        <v>2001</v>
      </c>
    </row>
    <row r="6073" spans="1:1" ht="15" customHeight="1">
      <c r="A6073">
        <v>2001</v>
      </c>
    </row>
    <row r="6074" spans="1:1" ht="15" customHeight="1">
      <c r="A6074">
        <v>2001</v>
      </c>
    </row>
    <row r="6075" spans="1:1" ht="15" customHeight="1">
      <c r="A6075">
        <v>2001</v>
      </c>
    </row>
    <row r="6076" spans="1:1" ht="15" customHeight="1">
      <c r="A6076">
        <v>2001</v>
      </c>
    </row>
    <row r="6077" spans="1:1" ht="15" customHeight="1">
      <c r="A6077">
        <v>2001</v>
      </c>
    </row>
    <row r="6078" spans="1:1" ht="15" customHeight="1">
      <c r="A6078">
        <v>2001</v>
      </c>
    </row>
    <row r="6079" spans="1:1" ht="15" customHeight="1">
      <c r="A6079">
        <v>2001</v>
      </c>
    </row>
    <row r="6080" spans="1:1" ht="15" customHeight="1">
      <c r="A6080">
        <v>2001</v>
      </c>
    </row>
    <row r="6081" spans="1:1" ht="15" customHeight="1">
      <c r="A6081">
        <v>2001</v>
      </c>
    </row>
    <row r="6082" spans="1:1" ht="15" customHeight="1">
      <c r="A6082">
        <v>2001</v>
      </c>
    </row>
    <row r="6083" spans="1:1" ht="15" customHeight="1">
      <c r="A6083">
        <v>2001</v>
      </c>
    </row>
    <row r="6084" spans="1:1" ht="15" customHeight="1">
      <c r="A6084">
        <v>2001</v>
      </c>
    </row>
    <row r="6085" spans="1:1" ht="15" customHeight="1">
      <c r="A6085">
        <v>2001</v>
      </c>
    </row>
    <row r="6086" spans="1:1" ht="15" customHeight="1">
      <c r="A6086">
        <v>2001</v>
      </c>
    </row>
    <row r="6087" spans="1:1" ht="15" customHeight="1">
      <c r="A6087">
        <v>2001</v>
      </c>
    </row>
    <row r="6088" spans="1:1" ht="15" customHeight="1">
      <c r="A6088">
        <v>2001</v>
      </c>
    </row>
    <row r="6089" spans="1:1" ht="15" customHeight="1">
      <c r="A6089">
        <v>2001</v>
      </c>
    </row>
    <row r="6090" spans="1:1" ht="15" customHeight="1">
      <c r="A6090">
        <v>2001</v>
      </c>
    </row>
    <row r="6091" spans="1:1" ht="15" customHeight="1">
      <c r="A6091">
        <v>2001</v>
      </c>
    </row>
    <row r="6092" spans="1:1" ht="15" customHeight="1">
      <c r="A6092">
        <v>2001</v>
      </c>
    </row>
    <row r="6093" spans="1:1" ht="15" customHeight="1">
      <c r="A6093">
        <v>2001</v>
      </c>
    </row>
    <row r="6094" spans="1:1" ht="15" customHeight="1">
      <c r="A6094">
        <v>2001</v>
      </c>
    </row>
    <row r="6095" spans="1:1" ht="15" customHeight="1">
      <c r="A6095">
        <v>2001</v>
      </c>
    </row>
    <row r="6096" spans="1:1" ht="15" customHeight="1">
      <c r="A6096">
        <v>2001</v>
      </c>
    </row>
    <row r="6097" spans="1:1" ht="15" customHeight="1">
      <c r="A6097">
        <v>2001</v>
      </c>
    </row>
    <row r="6098" spans="1:1" ht="15" customHeight="1">
      <c r="A6098">
        <v>2001</v>
      </c>
    </row>
    <row r="6099" spans="1:1" ht="15" customHeight="1">
      <c r="A6099">
        <v>2001</v>
      </c>
    </row>
    <row r="6100" spans="1:1" ht="15" customHeight="1">
      <c r="A6100">
        <v>2001</v>
      </c>
    </row>
    <row r="6101" spans="1:1" ht="15" customHeight="1">
      <c r="A6101">
        <v>2001</v>
      </c>
    </row>
    <row r="6102" spans="1:1" ht="15" customHeight="1">
      <c r="A6102">
        <v>2001</v>
      </c>
    </row>
    <row r="6103" spans="1:1" ht="15" customHeight="1">
      <c r="A6103">
        <v>2001</v>
      </c>
    </row>
    <row r="6104" spans="1:1" ht="15" customHeight="1">
      <c r="A6104">
        <v>2001</v>
      </c>
    </row>
    <row r="6105" spans="1:1" ht="15" customHeight="1">
      <c r="A6105">
        <v>2001</v>
      </c>
    </row>
    <row r="6106" spans="1:1" ht="15" customHeight="1">
      <c r="A6106">
        <v>2001</v>
      </c>
    </row>
    <row r="6107" spans="1:1" ht="15" customHeight="1">
      <c r="A6107">
        <v>2001</v>
      </c>
    </row>
    <row r="6108" spans="1:1" ht="15" customHeight="1">
      <c r="A6108">
        <v>2001</v>
      </c>
    </row>
    <row r="6109" spans="1:1" ht="15" customHeight="1">
      <c r="A6109">
        <v>2001</v>
      </c>
    </row>
    <row r="6110" spans="1:1" ht="15" customHeight="1">
      <c r="A6110">
        <v>2001</v>
      </c>
    </row>
    <row r="6111" spans="1:1" ht="15" customHeight="1">
      <c r="A6111">
        <v>2001</v>
      </c>
    </row>
    <row r="6112" spans="1:1" ht="15" customHeight="1">
      <c r="A6112">
        <v>2001</v>
      </c>
    </row>
    <row r="6113" spans="1:1" ht="15" customHeight="1">
      <c r="A6113">
        <v>2001</v>
      </c>
    </row>
    <row r="6114" spans="1:1" ht="15" customHeight="1">
      <c r="A6114">
        <v>2001</v>
      </c>
    </row>
    <row r="6115" spans="1:1" ht="15" customHeight="1">
      <c r="A6115">
        <v>2001</v>
      </c>
    </row>
    <row r="6116" spans="1:1" ht="15" customHeight="1">
      <c r="A6116">
        <v>2001</v>
      </c>
    </row>
    <row r="6117" spans="1:1" ht="15" customHeight="1">
      <c r="A6117">
        <v>2001</v>
      </c>
    </row>
    <row r="6118" spans="1:1" ht="15" customHeight="1">
      <c r="A6118">
        <v>2001</v>
      </c>
    </row>
    <row r="6119" spans="1:1" ht="15" customHeight="1">
      <c r="A6119">
        <v>2001</v>
      </c>
    </row>
    <row r="6120" spans="1:1" ht="15" customHeight="1">
      <c r="A6120">
        <v>2001</v>
      </c>
    </row>
    <row r="6121" spans="1:1" ht="15" customHeight="1">
      <c r="A6121">
        <v>2001</v>
      </c>
    </row>
    <row r="6122" spans="1:1" ht="15" customHeight="1">
      <c r="A6122">
        <v>2001</v>
      </c>
    </row>
    <row r="6123" spans="1:1" ht="15" customHeight="1">
      <c r="A6123">
        <v>2001</v>
      </c>
    </row>
    <row r="6124" spans="1:1" ht="15" customHeight="1">
      <c r="A6124">
        <v>2001</v>
      </c>
    </row>
    <row r="6125" spans="1:1" ht="15" customHeight="1">
      <c r="A6125">
        <v>2001</v>
      </c>
    </row>
    <row r="6126" spans="1:1" ht="15" customHeight="1">
      <c r="A6126">
        <v>2001</v>
      </c>
    </row>
    <row r="6127" spans="1:1" ht="15" customHeight="1">
      <c r="A6127">
        <v>2001</v>
      </c>
    </row>
    <row r="6128" spans="1:1" ht="15" customHeight="1">
      <c r="A6128">
        <v>2001</v>
      </c>
    </row>
    <row r="6129" spans="1:1" ht="15" customHeight="1">
      <c r="A6129">
        <v>2001</v>
      </c>
    </row>
    <row r="6130" spans="1:1" ht="15" customHeight="1">
      <c r="A6130">
        <v>2001</v>
      </c>
    </row>
    <row r="6131" spans="1:1" ht="15" customHeight="1">
      <c r="A6131">
        <v>2001</v>
      </c>
    </row>
    <row r="6132" spans="1:1" ht="15" customHeight="1">
      <c r="A6132">
        <v>2001</v>
      </c>
    </row>
    <row r="6133" spans="1:1" ht="15" customHeight="1">
      <c r="A6133">
        <v>2001</v>
      </c>
    </row>
    <row r="6134" spans="1:1" ht="15" customHeight="1">
      <c r="A6134">
        <v>2001</v>
      </c>
    </row>
    <row r="6135" spans="1:1" ht="15" customHeight="1">
      <c r="A6135">
        <v>2001</v>
      </c>
    </row>
    <row r="6136" spans="1:1" ht="15" customHeight="1">
      <c r="A6136">
        <v>2001</v>
      </c>
    </row>
    <row r="6137" spans="1:1" ht="15" customHeight="1">
      <c r="A6137">
        <v>2001</v>
      </c>
    </row>
    <row r="6138" spans="1:1" ht="15" customHeight="1">
      <c r="A6138">
        <v>2001</v>
      </c>
    </row>
    <row r="6139" spans="1:1" ht="15" customHeight="1">
      <c r="A6139">
        <v>2001</v>
      </c>
    </row>
    <row r="6140" spans="1:1" ht="15" customHeight="1">
      <c r="A6140">
        <v>2001</v>
      </c>
    </row>
    <row r="6141" spans="1:1" ht="15" customHeight="1">
      <c r="A6141">
        <v>2001</v>
      </c>
    </row>
    <row r="6142" spans="1:1" ht="15" customHeight="1">
      <c r="A6142">
        <v>2001</v>
      </c>
    </row>
    <row r="6143" spans="1:1" ht="15" customHeight="1">
      <c r="A6143">
        <v>2001</v>
      </c>
    </row>
    <row r="6144" spans="1:1" ht="15" customHeight="1">
      <c r="A6144">
        <v>2001</v>
      </c>
    </row>
    <row r="6145" spans="1:1" ht="15" customHeight="1">
      <c r="A6145">
        <v>2001</v>
      </c>
    </row>
    <row r="6146" spans="1:1" ht="15" customHeight="1">
      <c r="A6146">
        <v>2001</v>
      </c>
    </row>
    <row r="6147" spans="1:1" ht="15" customHeight="1">
      <c r="A6147">
        <v>2001</v>
      </c>
    </row>
    <row r="6148" spans="1:1" ht="15" customHeight="1">
      <c r="A6148">
        <v>2001</v>
      </c>
    </row>
    <row r="6149" spans="1:1" ht="15" customHeight="1">
      <c r="A6149">
        <v>2001</v>
      </c>
    </row>
    <row r="6150" spans="1:1" ht="15" customHeight="1">
      <c r="A6150">
        <v>2001</v>
      </c>
    </row>
    <row r="6151" spans="1:1" ht="15" customHeight="1">
      <c r="A6151">
        <v>2001</v>
      </c>
    </row>
    <row r="6152" spans="1:1" ht="15" customHeight="1">
      <c r="A6152">
        <v>2001</v>
      </c>
    </row>
    <row r="6153" spans="1:1" ht="15" customHeight="1">
      <c r="A6153">
        <v>2001</v>
      </c>
    </row>
    <row r="6154" spans="1:1" ht="15" customHeight="1">
      <c r="A6154">
        <v>2001</v>
      </c>
    </row>
    <row r="6155" spans="1:1" ht="15" customHeight="1">
      <c r="A6155">
        <v>2001</v>
      </c>
    </row>
    <row r="6156" spans="1:1" ht="15" customHeight="1">
      <c r="A6156">
        <v>2001</v>
      </c>
    </row>
    <row r="6157" spans="1:1" ht="15" customHeight="1">
      <c r="A6157">
        <v>2001</v>
      </c>
    </row>
    <row r="6158" spans="1:1" ht="15" customHeight="1">
      <c r="A6158">
        <v>2001</v>
      </c>
    </row>
    <row r="6159" spans="1:1" ht="15" customHeight="1">
      <c r="A6159">
        <v>2001</v>
      </c>
    </row>
    <row r="6160" spans="1:1" ht="15" customHeight="1">
      <c r="A6160">
        <v>2001</v>
      </c>
    </row>
    <row r="6161" spans="1:1" ht="15" customHeight="1">
      <c r="A6161">
        <v>2001</v>
      </c>
    </row>
    <row r="6162" spans="1:1" ht="15" customHeight="1">
      <c r="A6162">
        <v>2001</v>
      </c>
    </row>
    <row r="6163" spans="1:1" ht="15" customHeight="1">
      <c r="A6163">
        <v>2001</v>
      </c>
    </row>
    <row r="6164" spans="1:1" ht="15" customHeight="1">
      <c r="A6164">
        <v>2001</v>
      </c>
    </row>
    <row r="6165" spans="1:1" ht="15" customHeight="1">
      <c r="A6165">
        <v>2001</v>
      </c>
    </row>
    <row r="6166" spans="1:1" ht="15" customHeight="1">
      <c r="A6166">
        <v>2001</v>
      </c>
    </row>
    <row r="6167" spans="1:1" ht="15" customHeight="1">
      <c r="A6167">
        <v>2001</v>
      </c>
    </row>
    <row r="6168" spans="1:1" ht="15" customHeight="1">
      <c r="A6168">
        <v>2001</v>
      </c>
    </row>
    <row r="6169" spans="1:1" ht="15" customHeight="1">
      <c r="A6169">
        <v>2001</v>
      </c>
    </row>
    <row r="6170" spans="1:1" ht="15" customHeight="1">
      <c r="A6170">
        <v>2001</v>
      </c>
    </row>
    <row r="6171" spans="1:1" ht="15" customHeight="1">
      <c r="A6171">
        <v>2001</v>
      </c>
    </row>
    <row r="6172" spans="1:1" ht="15" customHeight="1">
      <c r="A6172">
        <v>2001</v>
      </c>
    </row>
    <row r="6173" spans="1:1" ht="15" customHeight="1">
      <c r="A6173">
        <v>2001</v>
      </c>
    </row>
    <row r="6174" spans="1:1" ht="15" customHeight="1">
      <c r="A6174">
        <v>2001</v>
      </c>
    </row>
    <row r="6175" spans="1:1" ht="15" customHeight="1">
      <c r="A6175">
        <v>2001</v>
      </c>
    </row>
    <row r="6176" spans="1:1" ht="15" customHeight="1">
      <c r="A6176">
        <v>2001</v>
      </c>
    </row>
    <row r="6177" spans="1:1" ht="15" customHeight="1">
      <c r="A6177">
        <v>2001</v>
      </c>
    </row>
    <row r="6178" spans="1:1" ht="15" customHeight="1">
      <c r="A6178">
        <v>2001</v>
      </c>
    </row>
    <row r="6179" spans="1:1" ht="15" customHeight="1">
      <c r="A6179">
        <v>2001</v>
      </c>
    </row>
    <row r="6180" spans="1:1" ht="15" customHeight="1">
      <c r="A6180">
        <v>2001</v>
      </c>
    </row>
    <row r="6181" spans="1:1" ht="15" customHeight="1">
      <c r="A6181">
        <v>2001</v>
      </c>
    </row>
    <row r="6182" spans="1:1" ht="15" customHeight="1">
      <c r="A6182">
        <v>2001</v>
      </c>
    </row>
    <row r="6183" spans="1:1" ht="15" customHeight="1">
      <c r="A6183">
        <v>2001</v>
      </c>
    </row>
    <row r="6184" spans="1:1" ht="15" customHeight="1">
      <c r="A6184">
        <v>2001</v>
      </c>
    </row>
    <row r="6185" spans="1:1" ht="15" customHeight="1">
      <c r="A6185">
        <v>2001</v>
      </c>
    </row>
    <row r="6186" spans="1:1" ht="15" customHeight="1">
      <c r="A6186">
        <v>2001</v>
      </c>
    </row>
    <row r="6187" spans="1:1" ht="15" customHeight="1">
      <c r="A6187">
        <v>2001</v>
      </c>
    </row>
    <row r="6188" spans="1:1" ht="15" customHeight="1">
      <c r="A6188">
        <v>2001</v>
      </c>
    </row>
    <row r="6189" spans="1:1" ht="15" customHeight="1">
      <c r="A6189">
        <v>2001</v>
      </c>
    </row>
    <row r="6190" spans="1:1" ht="15" customHeight="1">
      <c r="A6190">
        <v>2001</v>
      </c>
    </row>
    <row r="6191" spans="1:1" ht="15" customHeight="1">
      <c r="A6191">
        <v>2001</v>
      </c>
    </row>
    <row r="6192" spans="1:1" ht="15" customHeight="1">
      <c r="A6192">
        <v>2001</v>
      </c>
    </row>
    <row r="6193" spans="1:1" ht="15" customHeight="1">
      <c r="A6193">
        <v>2001</v>
      </c>
    </row>
    <row r="6194" spans="1:1" ht="15" customHeight="1">
      <c r="A6194">
        <v>2001</v>
      </c>
    </row>
    <row r="6195" spans="1:1" ht="15" customHeight="1">
      <c r="A6195">
        <v>2001</v>
      </c>
    </row>
    <row r="6196" spans="1:1" ht="15" customHeight="1">
      <c r="A6196">
        <v>2001</v>
      </c>
    </row>
    <row r="6197" spans="1:1" ht="15" customHeight="1">
      <c r="A6197">
        <v>2001</v>
      </c>
    </row>
    <row r="6198" spans="1:1" ht="15" customHeight="1">
      <c r="A6198">
        <v>2001</v>
      </c>
    </row>
    <row r="6199" spans="1:1" ht="15" customHeight="1">
      <c r="A6199">
        <v>2001</v>
      </c>
    </row>
    <row r="6200" spans="1:1" ht="15" customHeight="1">
      <c r="A6200">
        <v>2001</v>
      </c>
    </row>
    <row r="6201" spans="1:1" ht="15" customHeight="1">
      <c r="A6201">
        <v>2001</v>
      </c>
    </row>
    <row r="6202" spans="1:1" ht="15" customHeight="1">
      <c r="A6202">
        <v>2001</v>
      </c>
    </row>
    <row r="6203" spans="1:1" ht="15" customHeight="1">
      <c r="A6203">
        <v>2001</v>
      </c>
    </row>
    <row r="6204" spans="1:1" ht="15" customHeight="1">
      <c r="A6204">
        <v>2001</v>
      </c>
    </row>
    <row r="6205" spans="1:1" ht="15" customHeight="1">
      <c r="A6205">
        <v>2001</v>
      </c>
    </row>
    <row r="6206" spans="1:1" ht="15" customHeight="1">
      <c r="A6206">
        <v>2001</v>
      </c>
    </row>
    <row r="6207" spans="1:1" ht="15" customHeight="1">
      <c r="A6207">
        <v>2001</v>
      </c>
    </row>
    <row r="6208" spans="1:1" ht="15" customHeight="1">
      <c r="A6208">
        <v>2001</v>
      </c>
    </row>
    <row r="6209" spans="1:1" ht="15" customHeight="1">
      <c r="A6209">
        <v>2001</v>
      </c>
    </row>
    <row r="6210" spans="1:1" ht="15" customHeight="1">
      <c r="A6210">
        <v>2001</v>
      </c>
    </row>
    <row r="6211" spans="1:1" ht="15" customHeight="1">
      <c r="A6211">
        <v>2001</v>
      </c>
    </row>
    <row r="6212" spans="1:1" ht="15" customHeight="1">
      <c r="A6212">
        <v>2001</v>
      </c>
    </row>
    <row r="6213" spans="1:1" ht="15" customHeight="1">
      <c r="A6213">
        <v>2001</v>
      </c>
    </row>
    <row r="6214" spans="1:1" ht="15" customHeight="1">
      <c r="A6214">
        <v>2001</v>
      </c>
    </row>
    <row r="6215" spans="1:1" ht="15" customHeight="1">
      <c r="A6215">
        <v>2001</v>
      </c>
    </row>
    <row r="6216" spans="1:1" ht="15" customHeight="1">
      <c r="A6216">
        <v>2001</v>
      </c>
    </row>
    <row r="6217" spans="1:1" ht="15" customHeight="1">
      <c r="A6217">
        <v>2001</v>
      </c>
    </row>
    <row r="6218" spans="1:1" ht="15" customHeight="1">
      <c r="A6218">
        <v>2001</v>
      </c>
    </row>
    <row r="6219" spans="1:1" ht="15" customHeight="1">
      <c r="A6219">
        <v>2001</v>
      </c>
    </row>
    <row r="6220" spans="1:1" ht="15" customHeight="1">
      <c r="A6220">
        <v>2001</v>
      </c>
    </row>
    <row r="6221" spans="1:1" ht="15" customHeight="1">
      <c r="A6221">
        <v>2001</v>
      </c>
    </row>
    <row r="6222" spans="1:1" ht="15" customHeight="1">
      <c r="A6222">
        <v>2001</v>
      </c>
    </row>
    <row r="6223" spans="1:1" ht="15" customHeight="1">
      <c r="A6223">
        <v>2001</v>
      </c>
    </row>
    <row r="6224" spans="1:1" ht="15" customHeight="1">
      <c r="A6224">
        <v>2001</v>
      </c>
    </row>
    <row r="6225" spans="1:1" ht="15" customHeight="1">
      <c r="A6225">
        <v>2001</v>
      </c>
    </row>
    <row r="6226" spans="1:1" ht="15" customHeight="1">
      <c r="A6226">
        <v>2001</v>
      </c>
    </row>
    <row r="6227" spans="1:1" ht="15" customHeight="1">
      <c r="A6227">
        <v>2001</v>
      </c>
    </row>
    <row r="6228" spans="1:1" ht="15" customHeight="1">
      <c r="A6228">
        <v>2001</v>
      </c>
    </row>
    <row r="6229" spans="1:1" ht="15" customHeight="1">
      <c r="A6229">
        <v>2001</v>
      </c>
    </row>
    <row r="6230" spans="1:1" ht="15" customHeight="1">
      <c r="A6230">
        <v>2001</v>
      </c>
    </row>
    <row r="6231" spans="1:1" ht="15" customHeight="1">
      <c r="A6231">
        <v>2001</v>
      </c>
    </row>
    <row r="6232" spans="1:1" ht="15" customHeight="1">
      <c r="A6232">
        <v>2001</v>
      </c>
    </row>
    <row r="6233" spans="1:1" ht="15" customHeight="1">
      <c r="A6233">
        <v>2001</v>
      </c>
    </row>
    <row r="6234" spans="1:1" ht="15" customHeight="1">
      <c r="A6234">
        <v>2001</v>
      </c>
    </row>
    <row r="6235" spans="1:1" ht="15" customHeight="1">
      <c r="A6235">
        <v>2001</v>
      </c>
    </row>
    <row r="6236" spans="1:1" ht="15" customHeight="1">
      <c r="A6236">
        <v>2001</v>
      </c>
    </row>
    <row r="6237" spans="1:1" ht="15" customHeight="1">
      <c r="A6237">
        <v>2001</v>
      </c>
    </row>
    <row r="6238" spans="1:1" ht="15" customHeight="1">
      <c r="A6238">
        <v>2001</v>
      </c>
    </row>
    <row r="6239" spans="1:1" ht="15" customHeight="1">
      <c r="A6239">
        <v>2001</v>
      </c>
    </row>
    <row r="6240" spans="1:1" ht="15" customHeight="1">
      <c r="A6240">
        <v>2001</v>
      </c>
    </row>
    <row r="6241" spans="1:1" ht="15" customHeight="1">
      <c r="A6241">
        <v>2001</v>
      </c>
    </row>
    <row r="6242" spans="1:1" ht="15" customHeight="1">
      <c r="A6242">
        <v>2001</v>
      </c>
    </row>
    <row r="6243" spans="1:1" ht="15" customHeight="1">
      <c r="A6243">
        <v>2001</v>
      </c>
    </row>
    <row r="6244" spans="1:1" ht="15" customHeight="1">
      <c r="A6244">
        <v>2001</v>
      </c>
    </row>
    <row r="6245" spans="1:1" ht="15" customHeight="1">
      <c r="A6245">
        <v>2001</v>
      </c>
    </row>
    <row r="6246" spans="1:1" ht="15" customHeight="1">
      <c r="A6246">
        <v>2001</v>
      </c>
    </row>
    <row r="6247" spans="1:1" ht="15" customHeight="1">
      <c r="A6247">
        <v>2001</v>
      </c>
    </row>
    <row r="6248" spans="1:1" ht="15" customHeight="1">
      <c r="A6248">
        <v>2001</v>
      </c>
    </row>
    <row r="6249" spans="1:1" ht="15" customHeight="1">
      <c r="A6249">
        <v>2001</v>
      </c>
    </row>
    <row r="6250" spans="1:1" ht="15" customHeight="1">
      <c r="A6250">
        <v>2001</v>
      </c>
    </row>
    <row r="6251" spans="1:1" ht="15" customHeight="1">
      <c r="A6251">
        <v>2001</v>
      </c>
    </row>
    <row r="6252" spans="1:1" ht="15" customHeight="1">
      <c r="A6252">
        <v>2001</v>
      </c>
    </row>
    <row r="6253" spans="1:1" ht="15" customHeight="1">
      <c r="A6253">
        <v>2001</v>
      </c>
    </row>
    <row r="6254" spans="1:1" ht="15" customHeight="1">
      <c r="A6254">
        <v>2001</v>
      </c>
    </row>
    <row r="6255" spans="1:1" ht="15" customHeight="1">
      <c r="A6255">
        <v>2001</v>
      </c>
    </row>
    <row r="6256" spans="1:1" ht="15" customHeight="1">
      <c r="A6256">
        <v>2001</v>
      </c>
    </row>
    <row r="6257" spans="1:1" ht="15" customHeight="1">
      <c r="A6257">
        <v>2001</v>
      </c>
    </row>
    <row r="6258" spans="1:1" ht="15" customHeight="1">
      <c r="A6258">
        <v>2001</v>
      </c>
    </row>
    <row r="6259" spans="1:1" ht="15" customHeight="1">
      <c r="A6259">
        <v>2001</v>
      </c>
    </row>
    <row r="6260" spans="1:1" ht="15" customHeight="1">
      <c r="A6260">
        <v>2001</v>
      </c>
    </row>
    <row r="6261" spans="1:1" ht="15" customHeight="1">
      <c r="A6261">
        <v>2001</v>
      </c>
    </row>
    <row r="6262" spans="1:1" ht="15" customHeight="1">
      <c r="A6262">
        <v>2001</v>
      </c>
    </row>
    <row r="6263" spans="1:1" ht="15" customHeight="1">
      <c r="A6263">
        <v>2001</v>
      </c>
    </row>
    <row r="6264" spans="1:1" ht="15" customHeight="1">
      <c r="A6264">
        <v>2001</v>
      </c>
    </row>
    <row r="6265" spans="1:1" ht="15" customHeight="1">
      <c r="A6265">
        <v>2001</v>
      </c>
    </row>
    <row r="6266" spans="1:1" ht="15" customHeight="1">
      <c r="A6266">
        <v>2001</v>
      </c>
    </row>
    <row r="6267" spans="1:1" ht="15" customHeight="1">
      <c r="A6267">
        <v>2001</v>
      </c>
    </row>
    <row r="6268" spans="1:1" ht="15" customHeight="1">
      <c r="A6268">
        <v>2001</v>
      </c>
    </row>
    <row r="6269" spans="1:1" ht="15" customHeight="1">
      <c r="A6269">
        <v>2001</v>
      </c>
    </row>
    <row r="6270" spans="1:1" ht="15" customHeight="1">
      <c r="A6270">
        <v>2001</v>
      </c>
    </row>
    <row r="6271" spans="1:1" ht="15" customHeight="1">
      <c r="A6271">
        <v>2001</v>
      </c>
    </row>
    <row r="6272" spans="1:1" ht="15" customHeight="1">
      <c r="A6272">
        <v>2001</v>
      </c>
    </row>
    <row r="6273" spans="1:1" ht="15" customHeight="1">
      <c r="A6273">
        <v>2001</v>
      </c>
    </row>
    <row r="6274" spans="1:1" ht="15" customHeight="1">
      <c r="A6274">
        <v>2001</v>
      </c>
    </row>
    <row r="6275" spans="1:1" ht="15" customHeight="1">
      <c r="A6275">
        <v>2001</v>
      </c>
    </row>
    <row r="6276" spans="1:1" ht="15" customHeight="1">
      <c r="A6276">
        <v>2001</v>
      </c>
    </row>
    <row r="6277" spans="1:1" ht="15" customHeight="1">
      <c r="A6277">
        <v>2001</v>
      </c>
    </row>
    <row r="6278" spans="1:1" ht="15" customHeight="1">
      <c r="A6278">
        <v>2001</v>
      </c>
    </row>
    <row r="6279" spans="1:1" ht="15" customHeight="1">
      <c r="A6279">
        <v>2001</v>
      </c>
    </row>
    <row r="6280" spans="1:1" ht="15" customHeight="1">
      <c r="A6280">
        <v>2001</v>
      </c>
    </row>
    <row r="6281" spans="1:1" ht="15" customHeight="1">
      <c r="A6281">
        <v>2001</v>
      </c>
    </row>
    <row r="6282" spans="1:1" ht="15" customHeight="1">
      <c r="A6282">
        <v>2001</v>
      </c>
    </row>
    <row r="6283" spans="1:1" ht="15" customHeight="1">
      <c r="A6283">
        <v>2001</v>
      </c>
    </row>
    <row r="6284" spans="1:1" ht="15" customHeight="1">
      <c r="A6284">
        <v>2001</v>
      </c>
    </row>
    <row r="6285" spans="1:1" ht="15" customHeight="1">
      <c r="A6285">
        <v>2001</v>
      </c>
    </row>
    <row r="6286" spans="1:1" ht="15" customHeight="1">
      <c r="A6286">
        <v>2001</v>
      </c>
    </row>
    <row r="6287" spans="1:1" ht="15" customHeight="1">
      <c r="A6287">
        <v>2001</v>
      </c>
    </row>
    <row r="6288" spans="1:1" ht="15" customHeight="1">
      <c r="A6288">
        <v>2001</v>
      </c>
    </row>
    <row r="6289" spans="1:1" ht="15" customHeight="1">
      <c r="A6289">
        <v>2001</v>
      </c>
    </row>
    <row r="6290" spans="1:1" ht="15" customHeight="1">
      <c r="A6290">
        <v>2001</v>
      </c>
    </row>
    <row r="6291" spans="1:1" ht="15" customHeight="1">
      <c r="A6291">
        <v>2001</v>
      </c>
    </row>
    <row r="6292" spans="1:1" ht="15" customHeight="1">
      <c r="A6292">
        <v>2001</v>
      </c>
    </row>
    <row r="6293" spans="1:1" ht="15" customHeight="1">
      <c r="A6293">
        <v>2001</v>
      </c>
    </row>
    <row r="6294" spans="1:1" ht="15" customHeight="1">
      <c r="A6294">
        <v>2001</v>
      </c>
    </row>
    <row r="6295" spans="1:1" ht="15" customHeight="1">
      <c r="A6295">
        <v>2001</v>
      </c>
    </row>
    <row r="6296" spans="1:1" ht="15" customHeight="1">
      <c r="A6296">
        <v>2001</v>
      </c>
    </row>
    <row r="6297" spans="1:1" ht="15" customHeight="1">
      <c r="A6297">
        <v>2001</v>
      </c>
    </row>
    <row r="6298" spans="1:1" ht="15" customHeight="1">
      <c r="A6298">
        <v>2001</v>
      </c>
    </row>
    <row r="6299" spans="1:1" ht="15" customHeight="1">
      <c r="A6299">
        <v>2001</v>
      </c>
    </row>
    <row r="6300" spans="1:1" ht="15" customHeight="1">
      <c r="A6300">
        <v>2001</v>
      </c>
    </row>
    <row r="6301" spans="1:1" ht="15" customHeight="1">
      <c r="A6301">
        <v>2001</v>
      </c>
    </row>
    <row r="6302" spans="1:1" ht="15" customHeight="1">
      <c r="A6302">
        <v>2001</v>
      </c>
    </row>
    <row r="6303" spans="1:1" ht="15" customHeight="1">
      <c r="A6303">
        <v>2001</v>
      </c>
    </row>
    <row r="6304" spans="1:1" ht="15" customHeight="1">
      <c r="A6304">
        <v>2001</v>
      </c>
    </row>
    <row r="6305" spans="1:1" ht="15" customHeight="1">
      <c r="A6305">
        <v>2001</v>
      </c>
    </row>
    <row r="6306" spans="1:1" ht="15" customHeight="1">
      <c r="A6306">
        <v>2001</v>
      </c>
    </row>
    <row r="6307" spans="1:1" ht="15" customHeight="1">
      <c r="A6307">
        <v>2001</v>
      </c>
    </row>
    <row r="6308" spans="1:1" ht="15" customHeight="1">
      <c r="A6308">
        <v>2001</v>
      </c>
    </row>
    <row r="6309" spans="1:1" ht="15" customHeight="1">
      <c r="A6309">
        <v>2001</v>
      </c>
    </row>
    <row r="6310" spans="1:1" ht="15" customHeight="1">
      <c r="A6310">
        <v>2001</v>
      </c>
    </row>
    <row r="6311" spans="1:1" ht="15" customHeight="1">
      <c r="A6311">
        <v>2001</v>
      </c>
    </row>
    <row r="6312" spans="1:1" ht="15" customHeight="1">
      <c r="A6312">
        <v>2001</v>
      </c>
    </row>
    <row r="6313" spans="1:1" ht="15" customHeight="1">
      <c r="A6313">
        <v>2001</v>
      </c>
    </row>
    <row r="6314" spans="1:1" ht="15" customHeight="1">
      <c r="A6314">
        <v>2001</v>
      </c>
    </row>
    <row r="6315" spans="1:1" ht="15" customHeight="1">
      <c r="A6315">
        <v>2001</v>
      </c>
    </row>
    <row r="6316" spans="1:1" ht="15" customHeight="1">
      <c r="A6316">
        <v>2001</v>
      </c>
    </row>
    <row r="6317" spans="1:1" ht="15" customHeight="1">
      <c r="A6317">
        <v>2001</v>
      </c>
    </row>
    <row r="6318" spans="1:1" ht="15" customHeight="1">
      <c r="A6318">
        <v>2001</v>
      </c>
    </row>
    <row r="6319" spans="1:1" ht="15" customHeight="1">
      <c r="A6319">
        <v>2001</v>
      </c>
    </row>
    <row r="6320" spans="1:1" ht="15" customHeight="1">
      <c r="A6320">
        <v>2001</v>
      </c>
    </row>
    <row r="6321" spans="1:1" ht="15" customHeight="1">
      <c r="A6321">
        <v>2001</v>
      </c>
    </row>
    <row r="6322" spans="1:1" ht="15" customHeight="1">
      <c r="A6322">
        <v>2001</v>
      </c>
    </row>
    <row r="6323" spans="1:1" ht="15" customHeight="1">
      <c r="A6323">
        <v>2001</v>
      </c>
    </row>
    <row r="6324" spans="1:1" ht="15" customHeight="1">
      <c r="A6324">
        <v>2001</v>
      </c>
    </row>
    <row r="6325" spans="1:1" ht="15" customHeight="1">
      <c r="A6325">
        <v>2001</v>
      </c>
    </row>
    <row r="6326" spans="1:1" ht="15" customHeight="1">
      <c r="A6326">
        <v>2001</v>
      </c>
    </row>
    <row r="6327" spans="1:1" ht="15" customHeight="1">
      <c r="A6327">
        <v>2001</v>
      </c>
    </row>
    <row r="6328" spans="1:1" ht="15" customHeight="1">
      <c r="A6328">
        <v>2001</v>
      </c>
    </row>
    <row r="6329" spans="1:1" ht="15" customHeight="1">
      <c r="A6329">
        <v>2001</v>
      </c>
    </row>
    <row r="6330" spans="1:1" ht="15" customHeight="1">
      <c r="A6330">
        <v>2001</v>
      </c>
    </row>
    <row r="6331" spans="1:1" ht="15" customHeight="1">
      <c r="A6331">
        <v>2001</v>
      </c>
    </row>
    <row r="6332" spans="1:1" ht="15" customHeight="1">
      <c r="A6332">
        <v>2001</v>
      </c>
    </row>
    <row r="6333" spans="1:1" ht="15" customHeight="1">
      <c r="A6333">
        <v>2001</v>
      </c>
    </row>
    <row r="6334" spans="1:1" ht="15" customHeight="1">
      <c r="A6334">
        <v>2001</v>
      </c>
    </row>
    <row r="6335" spans="1:1" ht="15" customHeight="1">
      <c r="A6335">
        <v>2001</v>
      </c>
    </row>
    <row r="6336" spans="1:1" ht="15" customHeight="1">
      <c r="A6336">
        <v>2001</v>
      </c>
    </row>
    <row r="6337" spans="1:1" ht="15" customHeight="1">
      <c r="A6337">
        <v>2001</v>
      </c>
    </row>
    <row r="6338" spans="1:1" ht="15" customHeight="1">
      <c r="A6338">
        <v>2001</v>
      </c>
    </row>
    <row r="6339" spans="1:1" ht="15" customHeight="1">
      <c r="A6339">
        <v>2001</v>
      </c>
    </row>
    <row r="6340" spans="1:1" ht="15" customHeight="1">
      <c r="A6340">
        <v>2001</v>
      </c>
    </row>
    <row r="6341" spans="1:1" ht="15" customHeight="1">
      <c r="A6341">
        <v>2001</v>
      </c>
    </row>
    <row r="6342" spans="1:1" ht="15" customHeight="1">
      <c r="A6342">
        <v>2001</v>
      </c>
    </row>
    <row r="6343" spans="1:1" ht="15" customHeight="1">
      <c r="A6343">
        <v>2001</v>
      </c>
    </row>
    <row r="6344" spans="1:1" ht="15" customHeight="1">
      <c r="A6344">
        <v>2001</v>
      </c>
    </row>
    <row r="6345" spans="1:1" ht="15" customHeight="1">
      <c r="A6345">
        <v>2001</v>
      </c>
    </row>
    <row r="6346" spans="1:1" ht="15" customHeight="1">
      <c r="A6346">
        <v>2001</v>
      </c>
    </row>
    <row r="6347" spans="1:1" ht="15" customHeight="1">
      <c r="A6347">
        <v>2001</v>
      </c>
    </row>
    <row r="6348" spans="1:1" ht="15" customHeight="1">
      <c r="A6348">
        <v>2001</v>
      </c>
    </row>
    <row r="6349" spans="1:1" ht="15" customHeight="1">
      <c r="A6349">
        <v>2001</v>
      </c>
    </row>
    <row r="6350" spans="1:1" ht="15" customHeight="1">
      <c r="A6350">
        <v>2001</v>
      </c>
    </row>
    <row r="6351" spans="1:1" ht="15" customHeight="1">
      <c r="A6351">
        <v>2001</v>
      </c>
    </row>
    <row r="6352" spans="1:1" ht="15" customHeight="1">
      <c r="A6352">
        <v>2001</v>
      </c>
    </row>
    <row r="6353" spans="1:1" ht="15" customHeight="1">
      <c r="A6353">
        <v>2001</v>
      </c>
    </row>
    <row r="6354" spans="1:1" ht="15" customHeight="1">
      <c r="A6354">
        <v>2001</v>
      </c>
    </row>
    <row r="6355" spans="1:1" ht="15" customHeight="1">
      <c r="A6355">
        <v>2001</v>
      </c>
    </row>
    <row r="6356" spans="1:1" ht="15" customHeight="1">
      <c r="A6356">
        <v>2001</v>
      </c>
    </row>
    <row r="6357" spans="1:1" ht="15" customHeight="1">
      <c r="A6357">
        <v>2001</v>
      </c>
    </row>
    <row r="6358" spans="1:1" ht="15" customHeight="1">
      <c r="A6358">
        <v>2001</v>
      </c>
    </row>
    <row r="6359" spans="1:1" ht="15" customHeight="1">
      <c r="A6359">
        <v>2001</v>
      </c>
    </row>
    <row r="6360" spans="1:1" ht="15" customHeight="1">
      <c r="A6360">
        <v>2001</v>
      </c>
    </row>
    <row r="6361" spans="1:1" ht="15" customHeight="1">
      <c r="A6361">
        <v>2001</v>
      </c>
    </row>
    <row r="6362" spans="1:1" ht="15" customHeight="1">
      <c r="A6362">
        <v>2001</v>
      </c>
    </row>
    <row r="6363" spans="1:1" ht="15" customHeight="1">
      <c r="A6363">
        <v>2001</v>
      </c>
    </row>
    <row r="6364" spans="1:1" ht="15" customHeight="1">
      <c r="A6364">
        <v>2001</v>
      </c>
    </row>
    <row r="6365" spans="1:1" ht="15" customHeight="1">
      <c r="A6365">
        <v>2001</v>
      </c>
    </row>
    <row r="6366" spans="1:1" ht="15" customHeight="1">
      <c r="A6366">
        <v>2001</v>
      </c>
    </row>
    <row r="6367" spans="1:1" ht="15" customHeight="1">
      <c r="A6367">
        <v>2001</v>
      </c>
    </row>
    <row r="6368" spans="1:1" ht="15" customHeight="1">
      <c r="A6368">
        <v>2001</v>
      </c>
    </row>
    <row r="6369" spans="1:1" ht="15" customHeight="1">
      <c r="A6369">
        <v>2001</v>
      </c>
    </row>
    <row r="6370" spans="1:1" ht="15" customHeight="1">
      <c r="A6370">
        <v>2001</v>
      </c>
    </row>
    <row r="6371" spans="1:1" ht="15" customHeight="1">
      <c r="A6371">
        <v>2001</v>
      </c>
    </row>
    <row r="6372" spans="1:1" ht="15" customHeight="1">
      <c r="A6372">
        <v>2001</v>
      </c>
    </row>
    <row r="6373" spans="1:1" ht="15" customHeight="1">
      <c r="A6373">
        <v>2001</v>
      </c>
    </row>
    <row r="6374" spans="1:1" ht="15" customHeight="1">
      <c r="A6374">
        <v>2001</v>
      </c>
    </row>
    <row r="6375" spans="1:1" ht="15" customHeight="1">
      <c r="A6375">
        <v>2001</v>
      </c>
    </row>
    <row r="6376" spans="1:1" ht="15" customHeight="1">
      <c r="A6376">
        <v>2001</v>
      </c>
    </row>
    <row r="6377" spans="1:1" ht="15" customHeight="1">
      <c r="A6377">
        <v>2001</v>
      </c>
    </row>
    <row r="6378" spans="1:1" ht="15" customHeight="1">
      <c r="A6378">
        <v>2001</v>
      </c>
    </row>
    <row r="6379" spans="1:1" ht="15" customHeight="1">
      <c r="A6379">
        <v>2001</v>
      </c>
    </row>
    <row r="6380" spans="1:1" ht="15" customHeight="1">
      <c r="A6380">
        <v>2001</v>
      </c>
    </row>
    <row r="6381" spans="1:1" ht="15" customHeight="1">
      <c r="A6381">
        <v>2001</v>
      </c>
    </row>
    <row r="6382" spans="1:1" ht="15" customHeight="1">
      <c r="A6382">
        <v>2001</v>
      </c>
    </row>
    <row r="6383" spans="1:1" ht="15" customHeight="1">
      <c r="A6383">
        <v>2001</v>
      </c>
    </row>
    <row r="6384" spans="1:1" ht="15" customHeight="1">
      <c r="A6384">
        <v>2001</v>
      </c>
    </row>
    <row r="6385" spans="1:1" ht="15" customHeight="1">
      <c r="A6385">
        <v>2001</v>
      </c>
    </row>
    <row r="6386" spans="1:1" ht="15" customHeight="1">
      <c r="A6386">
        <v>2001</v>
      </c>
    </row>
    <row r="6387" spans="1:1" ht="15" customHeight="1">
      <c r="A6387">
        <v>2001</v>
      </c>
    </row>
    <row r="6388" spans="1:1" ht="15" customHeight="1">
      <c r="A6388">
        <v>2001</v>
      </c>
    </row>
    <row r="6389" spans="1:1" ht="15" customHeight="1">
      <c r="A6389">
        <v>2001</v>
      </c>
    </row>
    <row r="6390" spans="1:1" ht="15" customHeight="1">
      <c r="A6390">
        <v>2001</v>
      </c>
    </row>
    <row r="6391" spans="1:1" ht="15" customHeight="1">
      <c r="A6391">
        <v>2001</v>
      </c>
    </row>
    <row r="6392" spans="1:1" ht="15" customHeight="1">
      <c r="A6392">
        <v>2001</v>
      </c>
    </row>
    <row r="6393" spans="1:1" ht="15" customHeight="1">
      <c r="A6393">
        <v>2001</v>
      </c>
    </row>
    <row r="6394" spans="1:1" ht="15" customHeight="1">
      <c r="A6394">
        <v>2001</v>
      </c>
    </row>
    <row r="6395" spans="1:1" ht="15" customHeight="1">
      <c r="A6395">
        <v>2001</v>
      </c>
    </row>
    <row r="6396" spans="1:1" ht="15" customHeight="1">
      <c r="A6396">
        <v>2001</v>
      </c>
    </row>
    <row r="6397" spans="1:1" ht="15" customHeight="1">
      <c r="A6397">
        <v>2001</v>
      </c>
    </row>
    <row r="6398" spans="1:1" ht="15" customHeight="1">
      <c r="A6398">
        <v>2001</v>
      </c>
    </row>
    <row r="6399" spans="1:1" ht="15" customHeight="1">
      <c r="A6399">
        <v>2001</v>
      </c>
    </row>
    <row r="6400" spans="1:1" ht="15" customHeight="1">
      <c r="A6400">
        <v>2001</v>
      </c>
    </row>
    <row r="6401" spans="1:1" ht="15" customHeight="1">
      <c r="A6401">
        <v>2001</v>
      </c>
    </row>
    <row r="6402" spans="1:1" ht="15" customHeight="1">
      <c r="A6402">
        <v>2001</v>
      </c>
    </row>
    <row r="6403" spans="1:1" ht="15" customHeight="1">
      <c r="A6403">
        <v>2001</v>
      </c>
    </row>
    <row r="6404" spans="1:1" ht="15" customHeight="1">
      <c r="A6404">
        <v>2001</v>
      </c>
    </row>
    <row r="6405" spans="1:1" ht="15" customHeight="1">
      <c r="A6405">
        <v>2001</v>
      </c>
    </row>
    <row r="6406" spans="1:1" ht="15" customHeight="1">
      <c r="A6406">
        <v>2001</v>
      </c>
    </row>
    <row r="6407" spans="1:1" ht="15" customHeight="1">
      <c r="A6407">
        <v>2001</v>
      </c>
    </row>
    <row r="6408" spans="1:1" ht="15" customHeight="1">
      <c r="A6408">
        <v>2001</v>
      </c>
    </row>
    <row r="6409" spans="1:1" ht="15" customHeight="1">
      <c r="A6409">
        <v>2001</v>
      </c>
    </row>
    <row r="6410" spans="1:1" ht="15" customHeight="1">
      <c r="A6410">
        <v>2001</v>
      </c>
    </row>
    <row r="6411" spans="1:1" ht="15" customHeight="1">
      <c r="A6411">
        <v>2001</v>
      </c>
    </row>
    <row r="6412" spans="1:1" ht="15" customHeight="1">
      <c r="A6412">
        <v>2001</v>
      </c>
    </row>
    <row r="6413" spans="1:1" ht="15" customHeight="1">
      <c r="A6413">
        <v>2001</v>
      </c>
    </row>
    <row r="6414" spans="1:1" ht="15" customHeight="1">
      <c r="A6414">
        <v>2001</v>
      </c>
    </row>
    <row r="6415" spans="1:1" ht="15" customHeight="1">
      <c r="A6415">
        <v>2001</v>
      </c>
    </row>
    <row r="6416" spans="1:1" ht="15" customHeight="1">
      <c r="A6416">
        <v>2001</v>
      </c>
    </row>
    <row r="6417" spans="1:1" ht="15" customHeight="1">
      <c r="A6417">
        <v>2001</v>
      </c>
    </row>
    <row r="6418" spans="1:1" ht="15" customHeight="1">
      <c r="A6418">
        <v>2001</v>
      </c>
    </row>
    <row r="6419" spans="1:1" ht="15" customHeight="1">
      <c r="A6419">
        <v>2001</v>
      </c>
    </row>
    <row r="6420" spans="1:1" ht="15" customHeight="1">
      <c r="A6420">
        <v>2001</v>
      </c>
    </row>
    <row r="6421" spans="1:1" ht="15" customHeight="1">
      <c r="A6421">
        <v>2001</v>
      </c>
    </row>
    <row r="6422" spans="1:1" ht="15" customHeight="1">
      <c r="A6422">
        <v>2001</v>
      </c>
    </row>
    <row r="6423" spans="1:1" ht="15" customHeight="1">
      <c r="A6423">
        <v>2001</v>
      </c>
    </row>
    <row r="6424" spans="1:1" ht="15" customHeight="1">
      <c r="A6424">
        <v>2001</v>
      </c>
    </row>
    <row r="6425" spans="1:1" ht="15" customHeight="1">
      <c r="A6425">
        <v>2001</v>
      </c>
    </row>
    <row r="6426" spans="1:1" ht="15" customHeight="1">
      <c r="A6426">
        <v>2001</v>
      </c>
    </row>
    <row r="6427" spans="1:1" ht="15" customHeight="1">
      <c r="A6427">
        <v>2001</v>
      </c>
    </row>
    <row r="6428" spans="1:1" ht="15" customHeight="1">
      <c r="A6428">
        <v>2001</v>
      </c>
    </row>
    <row r="6429" spans="1:1" ht="15" customHeight="1">
      <c r="A6429">
        <v>2001</v>
      </c>
    </row>
    <row r="6430" spans="1:1" ht="15" customHeight="1">
      <c r="A6430">
        <v>2001</v>
      </c>
    </row>
    <row r="6431" spans="1:1" ht="15" customHeight="1">
      <c r="A6431">
        <v>2001</v>
      </c>
    </row>
    <row r="6432" spans="1:1" ht="15" customHeight="1">
      <c r="A6432">
        <v>2001</v>
      </c>
    </row>
    <row r="6433" spans="1:1" ht="15" customHeight="1">
      <c r="A6433">
        <v>2001</v>
      </c>
    </row>
    <row r="6434" spans="1:1" ht="15" customHeight="1">
      <c r="A6434">
        <v>2001</v>
      </c>
    </row>
    <row r="6435" spans="1:1" ht="15" customHeight="1">
      <c r="A6435">
        <v>2001</v>
      </c>
    </row>
    <row r="6436" spans="1:1" ht="15" customHeight="1">
      <c r="A6436">
        <v>2001</v>
      </c>
    </row>
    <row r="6437" spans="1:1" ht="15" customHeight="1">
      <c r="A6437">
        <v>2001</v>
      </c>
    </row>
    <row r="6438" spans="1:1" ht="15" customHeight="1">
      <c r="A6438">
        <v>2001</v>
      </c>
    </row>
    <row r="6439" spans="1:1" ht="15" customHeight="1">
      <c r="A6439">
        <v>2001</v>
      </c>
    </row>
    <row r="6440" spans="1:1" ht="15" customHeight="1">
      <c r="A6440">
        <v>2001</v>
      </c>
    </row>
    <row r="6441" spans="1:1" ht="15" customHeight="1">
      <c r="A6441">
        <v>2001</v>
      </c>
    </row>
    <row r="6442" spans="1:1" ht="15" customHeight="1">
      <c r="A6442">
        <v>2001</v>
      </c>
    </row>
    <row r="6443" spans="1:1" ht="15" customHeight="1">
      <c r="A6443">
        <v>2001</v>
      </c>
    </row>
    <row r="6444" spans="1:1" ht="15" customHeight="1">
      <c r="A6444">
        <v>2001</v>
      </c>
    </row>
    <row r="6445" spans="1:1" ht="15" customHeight="1">
      <c r="A6445">
        <v>2001</v>
      </c>
    </row>
    <row r="6446" spans="1:1" ht="15" customHeight="1">
      <c r="A6446">
        <v>2001</v>
      </c>
    </row>
    <row r="6447" spans="1:1" ht="15" customHeight="1">
      <c r="A6447">
        <v>2001</v>
      </c>
    </row>
    <row r="6448" spans="1:1" ht="15" customHeight="1">
      <c r="A6448">
        <v>2001</v>
      </c>
    </row>
    <row r="6449" spans="1:1" ht="15" customHeight="1">
      <c r="A6449">
        <v>2001</v>
      </c>
    </row>
    <row r="6450" spans="1:1" ht="15" customHeight="1">
      <c r="A6450">
        <v>2001</v>
      </c>
    </row>
    <row r="6451" spans="1:1" ht="15" customHeight="1">
      <c r="A6451">
        <v>2001</v>
      </c>
    </row>
    <row r="6452" spans="1:1" ht="15" customHeight="1">
      <c r="A6452">
        <v>2001</v>
      </c>
    </row>
    <row r="6453" spans="1:1" ht="15" customHeight="1">
      <c r="A6453">
        <v>2001</v>
      </c>
    </row>
    <row r="6454" spans="1:1" ht="15" customHeight="1">
      <c r="A6454">
        <v>2001</v>
      </c>
    </row>
    <row r="6455" spans="1:1" ht="15" customHeight="1">
      <c r="A6455">
        <v>2001</v>
      </c>
    </row>
    <row r="6456" spans="1:1" ht="15" customHeight="1">
      <c r="A6456">
        <v>2001</v>
      </c>
    </row>
    <row r="6457" spans="1:1" ht="15" customHeight="1">
      <c r="A6457">
        <v>2001</v>
      </c>
    </row>
    <row r="6458" spans="1:1" ht="15" customHeight="1">
      <c r="A6458">
        <v>2001</v>
      </c>
    </row>
    <row r="6459" spans="1:1" ht="15" customHeight="1">
      <c r="A6459">
        <v>2001</v>
      </c>
    </row>
    <row r="6460" spans="1:1" ht="15" customHeight="1">
      <c r="A6460">
        <v>2001</v>
      </c>
    </row>
    <row r="6461" spans="1:1" ht="15" customHeight="1">
      <c r="A6461">
        <v>2001</v>
      </c>
    </row>
    <row r="6462" spans="1:1" ht="15" customHeight="1">
      <c r="A6462">
        <v>2001</v>
      </c>
    </row>
    <row r="6463" spans="1:1" ht="15" customHeight="1">
      <c r="A6463">
        <v>2001</v>
      </c>
    </row>
    <row r="6464" spans="1:1" ht="15" customHeight="1">
      <c r="A6464">
        <v>2001</v>
      </c>
    </row>
    <row r="6465" spans="1:1" ht="15" customHeight="1">
      <c r="A6465">
        <v>2001</v>
      </c>
    </row>
    <row r="6466" spans="1:1" ht="15" customHeight="1">
      <c r="A6466">
        <v>2001</v>
      </c>
    </row>
    <row r="6467" spans="1:1" ht="15" customHeight="1">
      <c r="A6467">
        <v>2001</v>
      </c>
    </row>
    <row r="6468" spans="1:1" ht="15" customHeight="1">
      <c r="A6468">
        <v>2001</v>
      </c>
    </row>
    <row r="6469" spans="1:1" ht="15" customHeight="1">
      <c r="A6469">
        <v>2001</v>
      </c>
    </row>
    <row r="6470" spans="1:1" ht="15" customHeight="1">
      <c r="A6470">
        <v>2001</v>
      </c>
    </row>
    <row r="6471" spans="1:1" ht="15" customHeight="1">
      <c r="A6471">
        <v>2001</v>
      </c>
    </row>
    <row r="6472" spans="1:1" ht="15" customHeight="1">
      <c r="A6472">
        <v>2001</v>
      </c>
    </row>
    <row r="6473" spans="1:1" ht="15" customHeight="1">
      <c r="A6473">
        <v>2001</v>
      </c>
    </row>
    <row r="6474" spans="1:1" ht="15" customHeight="1">
      <c r="A6474">
        <v>2001</v>
      </c>
    </row>
    <row r="6475" spans="1:1" ht="15" customHeight="1">
      <c r="A6475">
        <v>2001</v>
      </c>
    </row>
    <row r="6476" spans="1:1" ht="15" customHeight="1">
      <c r="A6476">
        <v>2001</v>
      </c>
    </row>
    <row r="6477" spans="1:1" ht="15" customHeight="1">
      <c r="A6477">
        <v>2001</v>
      </c>
    </row>
    <row r="6478" spans="1:1" ht="15" customHeight="1">
      <c r="A6478">
        <v>2001</v>
      </c>
    </row>
    <row r="6479" spans="1:1" ht="15" customHeight="1">
      <c r="A6479">
        <v>2001</v>
      </c>
    </row>
    <row r="6480" spans="1:1" ht="15" customHeight="1">
      <c r="A6480">
        <v>2001</v>
      </c>
    </row>
    <row r="6481" spans="1:1" ht="15" customHeight="1">
      <c r="A6481">
        <v>2001</v>
      </c>
    </row>
    <row r="6482" spans="1:1" ht="15" customHeight="1">
      <c r="A6482">
        <v>2001</v>
      </c>
    </row>
    <row r="6483" spans="1:1" ht="15" customHeight="1">
      <c r="A6483">
        <v>2001</v>
      </c>
    </row>
    <row r="6484" spans="1:1" ht="15" customHeight="1">
      <c r="A6484">
        <v>2001</v>
      </c>
    </row>
    <row r="6485" spans="1:1" ht="15" customHeight="1">
      <c r="A6485">
        <v>2001</v>
      </c>
    </row>
    <row r="6486" spans="1:1" ht="15" customHeight="1">
      <c r="A6486">
        <v>2001</v>
      </c>
    </row>
    <row r="6487" spans="1:1" ht="15" customHeight="1">
      <c r="A6487">
        <v>2001</v>
      </c>
    </row>
    <row r="6488" spans="1:1" ht="15" customHeight="1">
      <c r="A6488">
        <v>2001</v>
      </c>
    </row>
    <row r="6489" spans="1:1" ht="15" customHeight="1">
      <c r="A6489">
        <v>2001</v>
      </c>
    </row>
    <row r="6490" spans="1:1" ht="15" customHeight="1">
      <c r="A6490">
        <v>2001</v>
      </c>
    </row>
    <row r="6491" spans="1:1" ht="15" customHeight="1">
      <c r="A6491">
        <v>2001</v>
      </c>
    </row>
    <row r="6492" spans="1:1" ht="15" customHeight="1">
      <c r="A6492">
        <v>2001</v>
      </c>
    </row>
    <row r="6493" spans="1:1" ht="15" customHeight="1">
      <c r="A6493">
        <v>2001</v>
      </c>
    </row>
    <row r="6494" spans="1:1" ht="15" customHeight="1">
      <c r="A6494">
        <v>2001</v>
      </c>
    </row>
    <row r="6495" spans="1:1" ht="15" customHeight="1">
      <c r="A6495">
        <v>2001</v>
      </c>
    </row>
    <row r="6496" spans="1:1" ht="15" customHeight="1">
      <c r="A6496">
        <v>2001</v>
      </c>
    </row>
    <row r="6497" spans="1:1" ht="15" customHeight="1">
      <c r="A6497">
        <v>2001</v>
      </c>
    </row>
    <row r="6498" spans="1:1" ht="15" customHeight="1">
      <c r="A6498">
        <v>2001</v>
      </c>
    </row>
    <row r="6499" spans="1:1" ht="15" customHeight="1">
      <c r="A6499">
        <v>2001</v>
      </c>
    </row>
    <row r="6500" spans="1:1" ht="15" customHeight="1">
      <c r="A6500">
        <v>2001</v>
      </c>
    </row>
    <row r="6501" spans="1:1" ht="15" customHeight="1">
      <c r="A6501">
        <v>2001</v>
      </c>
    </row>
    <row r="6502" spans="1:1" ht="15" customHeight="1">
      <c r="A6502">
        <v>2001</v>
      </c>
    </row>
    <row r="6503" spans="1:1" ht="15" customHeight="1">
      <c r="A6503">
        <v>2001</v>
      </c>
    </row>
    <row r="6504" spans="1:1" ht="15" customHeight="1">
      <c r="A6504">
        <v>2001</v>
      </c>
    </row>
    <row r="6505" spans="1:1" ht="15" customHeight="1">
      <c r="A6505">
        <v>2001</v>
      </c>
    </row>
    <row r="6506" spans="1:1" ht="15" customHeight="1">
      <c r="A6506">
        <v>2001</v>
      </c>
    </row>
    <row r="6507" spans="1:1" ht="15" customHeight="1">
      <c r="A6507">
        <v>2001</v>
      </c>
    </row>
    <row r="6508" spans="1:1" ht="15" customHeight="1">
      <c r="A6508">
        <v>2001</v>
      </c>
    </row>
    <row r="6509" spans="1:1" ht="15" customHeight="1">
      <c r="A6509">
        <v>2001</v>
      </c>
    </row>
    <row r="6510" spans="1:1" ht="15" customHeight="1">
      <c r="A6510">
        <v>2001</v>
      </c>
    </row>
    <row r="6511" spans="1:1" ht="15" customHeight="1">
      <c r="A6511">
        <v>2001</v>
      </c>
    </row>
    <row r="6512" spans="1:1" ht="15" customHeight="1">
      <c r="A6512">
        <v>2001</v>
      </c>
    </row>
    <row r="6513" spans="1:1" ht="15" customHeight="1">
      <c r="A6513">
        <v>2001</v>
      </c>
    </row>
    <row r="6514" spans="1:1" ht="15" customHeight="1">
      <c r="A6514">
        <v>2001</v>
      </c>
    </row>
    <row r="6515" spans="1:1" ht="15" customHeight="1">
      <c r="A6515">
        <v>2001</v>
      </c>
    </row>
    <row r="6516" spans="1:1" ht="15" customHeight="1">
      <c r="A6516">
        <v>2001</v>
      </c>
    </row>
    <row r="6517" spans="1:1" ht="15" customHeight="1">
      <c r="A6517">
        <v>2001</v>
      </c>
    </row>
    <row r="6518" spans="1:1" ht="15" customHeight="1">
      <c r="A6518">
        <v>2001</v>
      </c>
    </row>
    <row r="6519" spans="1:1" ht="15" customHeight="1">
      <c r="A6519">
        <v>2001</v>
      </c>
    </row>
    <row r="6520" spans="1:1" ht="15" customHeight="1">
      <c r="A6520">
        <v>2001</v>
      </c>
    </row>
    <row r="6521" spans="1:1" ht="15" customHeight="1">
      <c r="A6521">
        <v>2001</v>
      </c>
    </row>
    <row r="6522" spans="1:1" ht="15" customHeight="1">
      <c r="A6522">
        <v>2001</v>
      </c>
    </row>
    <row r="6523" spans="1:1" ht="15" customHeight="1">
      <c r="A6523">
        <v>2001</v>
      </c>
    </row>
    <row r="6524" spans="1:1" ht="15" customHeight="1">
      <c r="A6524">
        <v>2001</v>
      </c>
    </row>
    <row r="6525" spans="1:1" ht="15" customHeight="1">
      <c r="A6525">
        <v>2001</v>
      </c>
    </row>
    <row r="6526" spans="1:1" ht="15" customHeight="1">
      <c r="A6526">
        <v>2001</v>
      </c>
    </row>
    <row r="6527" spans="1:1" ht="15" customHeight="1">
      <c r="A6527">
        <v>2001</v>
      </c>
    </row>
    <row r="6528" spans="1:1" ht="15" customHeight="1">
      <c r="A6528">
        <v>2001</v>
      </c>
    </row>
    <row r="6529" spans="1:1" ht="15" customHeight="1">
      <c r="A6529">
        <v>2001</v>
      </c>
    </row>
    <row r="6530" spans="1:1" ht="15" customHeight="1">
      <c r="A6530">
        <v>2001</v>
      </c>
    </row>
    <row r="6531" spans="1:1" ht="15" customHeight="1">
      <c r="A6531">
        <v>2001</v>
      </c>
    </row>
    <row r="6532" spans="1:1" ht="15" customHeight="1">
      <c r="A6532">
        <v>2001</v>
      </c>
    </row>
    <row r="6533" spans="1:1" ht="15" customHeight="1">
      <c r="A6533">
        <v>2001</v>
      </c>
    </row>
    <row r="6534" spans="1:1" ht="15" customHeight="1">
      <c r="A6534">
        <v>2001</v>
      </c>
    </row>
    <row r="6535" spans="1:1" ht="15" customHeight="1">
      <c r="A6535">
        <v>2001</v>
      </c>
    </row>
    <row r="6536" spans="1:1" ht="15" customHeight="1">
      <c r="A6536">
        <v>2001</v>
      </c>
    </row>
    <row r="6537" spans="1:1" ht="15" customHeight="1">
      <c r="A6537">
        <v>2001</v>
      </c>
    </row>
    <row r="6538" spans="1:1" ht="15" customHeight="1">
      <c r="A6538">
        <v>2001</v>
      </c>
    </row>
    <row r="6539" spans="1:1" ht="15" customHeight="1">
      <c r="A6539">
        <v>2001</v>
      </c>
    </row>
    <row r="6540" spans="1:1" ht="15" customHeight="1">
      <c r="A6540">
        <v>2001</v>
      </c>
    </row>
    <row r="6541" spans="1:1" ht="15" customHeight="1">
      <c r="A6541">
        <v>2001</v>
      </c>
    </row>
    <row r="6542" spans="1:1" ht="15" customHeight="1">
      <c r="A6542">
        <v>2001</v>
      </c>
    </row>
    <row r="6543" spans="1:1" ht="15" customHeight="1">
      <c r="A6543">
        <v>2001</v>
      </c>
    </row>
    <row r="6544" spans="1:1" ht="15" customHeight="1">
      <c r="A6544">
        <v>2001</v>
      </c>
    </row>
    <row r="6545" spans="1:1" ht="15" customHeight="1">
      <c r="A6545">
        <v>2001</v>
      </c>
    </row>
    <row r="6546" spans="1:1" ht="15" customHeight="1">
      <c r="A6546">
        <v>2001</v>
      </c>
    </row>
    <row r="6547" spans="1:1" ht="15" customHeight="1">
      <c r="A6547">
        <v>2001</v>
      </c>
    </row>
    <row r="6548" spans="1:1" ht="15" customHeight="1">
      <c r="A6548">
        <v>2001</v>
      </c>
    </row>
    <row r="6549" spans="1:1" ht="15" customHeight="1">
      <c r="A6549">
        <v>2001</v>
      </c>
    </row>
    <row r="6550" spans="1:1" ht="15" customHeight="1">
      <c r="A6550">
        <v>2001</v>
      </c>
    </row>
    <row r="6551" spans="1:1" ht="15" customHeight="1">
      <c r="A6551">
        <v>2001</v>
      </c>
    </row>
    <row r="6552" spans="1:1" ht="15" customHeight="1">
      <c r="A6552">
        <v>2001</v>
      </c>
    </row>
    <row r="6553" spans="1:1" ht="15" customHeight="1">
      <c r="A6553">
        <v>2001</v>
      </c>
    </row>
    <row r="6554" spans="1:1" ht="15" customHeight="1">
      <c r="A6554">
        <v>2001</v>
      </c>
    </row>
    <row r="6555" spans="1:1" ht="15" customHeight="1">
      <c r="A6555">
        <v>2001</v>
      </c>
    </row>
    <row r="6556" spans="1:1" ht="15" customHeight="1">
      <c r="A6556">
        <v>2001</v>
      </c>
    </row>
    <row r="6557" spans="1:1" ht="15" customHeight="1">
      <c r="A6557">
        <v>2001</v>
      </c>
    </row>
    <row r="6558" spans="1:1" ht="15" customHeight="1">
      <c r="A6558">
        <v>2001</v>
      </c>
    </row>
    <row r="6559" spans="1:1" ht="15" customHeight="1">
      <c r="A6559">
        <v>2001</v>
      </c>
    </row>
    <row r="6560" spans="1:1" ht="15" customHeight="1">
      <c r="A6560">
        <v>2001</v>
      </c>
    </row>
    <row r="6561" spans="1:1" ht="15" customHeight="1">
      <c r="A6561">
        <v>2001</v>
      </c>
    </row>
    <row r="6562" spans="1:1" ht="15" customHeight="1">
      <c r="A6562">
        <v>2001</v>
      </c>
    </row>
    <row r="6563" spans="1:1" ht="15" customHeight="1">
      <c r="A6563">
        <v>2001</v>
      </c>
    </row>
    <row r="6564" spans="1:1" ht="15" customHeight="1">
      <c r="A6564">
        <v>2001</v>
      </c>
    </row>
    <row r="6565" spans="1:1" ht="15" customHeight="1">
      <c r="A6565">
        <v>2001</v>
      </c>
    </row>
    <row r="6566" spans="1:1" ht="15" customHeight="1">
      <c r="A6566">
        <v>2001</v>
      </c>
    </row>
    <row r="6567" spans="1:1" ht="15" customHeight="1">
      <c r="A6567">
        <v>2001</v>
      </c>
    </row>
    <row r="6568" spans="1:1" ht="15" customHeight="1">
      <c r="A6568">
        <v>2001</v>
      </c>
    </row>
    <row r="6569" spans="1:1" ht="15" customHeight="1">
      <c r="A6569">
        <v>2001</v>
      </c>
    </row>
    <row r="6570" spans="1:1" ht="15" customHeight="1">
      <c r="A6570">
        <v>2001</v>
      </c>
    </row>
    <row r="6571" spans="1:1" ht="15" customHeight="1">
      <c r="A6571">
        <v>2001</v>
      </c>
    </row>
    <row r="6572" spans="1:1" ht="15" customHeight="1">
      <c r="A6572">
        <v>2001</v>
      </c>
    </row>
    <row r="6573" spans="1:1" ht="15" customHeight="1">
      <c r="A6573">
        <v>2001</v>
      </c>
    </row>
    <row r="6574" spans="1:1" ht="15" customHeight="1">
      <c r="A6574">
        <v>2001</v>
      </c>
    </row>
    <row r="6575" spans="1:1" ht="15" customHeight="1">
      <c r="A6575">
        <v>2001</v>
      </c>
    </row>
    <row r="6576" spans="1:1" ht="15" customHeight="1">
      <c r="A6576">
        <v>2001</v>
      </c>
    </row>
    <row r="6577" spans="1:1" ht="15" customHeight="1">
      <c r="A6577">
        <v>2001</v>
      </c>
    </row>
    <row r="6578" spans="1:1" ht="15" customHeight="1">
      <c r="A6578">
        <v>2001</v>
      </c>
    </row>
    <row r="6579" spans="1:1" ht="15" customHeight="1">
      <c r="A6579">
        <v>2001</v>
      </c>
    </row>
    <row r="6580" spans="1:1" ht="15" customHeight="1">
      <c r="A6580">
        <v>2001</v>
      </c>
    </row>
    <row r="6581" spans="1:1" ht="15" customHeight="1">
      <c r="A6581">
        <v>2001</v>
      </c>
    </row>
    <row r="6582" spans="1:1" ht="15" customHeight="1">
      <c r="A6582">
        <v>2001</v>
      </c>
    </row>
    <row r="6583" spans="1:1" ht="15" customHeight="1">
      <c r="A6583">
        <v>2001</v>
      </c>
    </row>
    <row r="6584" spans="1:1" ht="15" customHeight="1">
      <c r="A6584">
        <v>2001</v>
      </c>
    </row>
    <row r="6585" spans="1:1" ht="15" customHeight="1">
      <c r="A6585">
        <v>2001</v>
      </c>
    </row>
    <row r="6586" spans="1:1" ht="15" customHeight="1">
      <c r="A6586">
        <v>2001</v>
      </c>
    </row>
    <row r="6587" spans="1:1" ht="15" customHeight="1">
      <c r="A6587">
        <v>2001</v>
      </c>
    </row>
    <row r="6588" spans="1:1" ht="15" customHeight="1">
      <c r="A6588">
        <v>2001</v>
      </c>
    </row>
    <row r="6589" spans="1:1" ht="15" customHeight="1">
      <c r="A6589">
        <v>2001</v>
      </c>
    </row>
    <row r="6590" spans="1:1" ht="15" customHeight="1">
      <c r="A6590">
        <v>2001</v>
      </c>
    </row>
    <row r="6591" spans="1:1" ht="15" customHeight="1">
      <c r="A6591">
        <v>2001</v>
      </c>
    </row>
    <row r="6592" spans="1:1" ht="15" customHeight="1">
      <c r="A6592">
        <v>2001</v>
      </c>
    </row>
    <row r="6593" spans="1:1" ht="15" customHeight="1">
      <c r="A6593">
        <v>2001</v>
      </c>
    </row>
    <row r="6594" spans="1:1" ht="15" customHeight="1">
      <c r="A6594">
        <v>2001</v>
      </c>
    </row>
    <row r="6595" spans="1:1" ht="15" customHeight="1">
      <c r="A6595">
        <v>2001</v>
      </c>
    </row>
    <row r="6596" spans="1:1" ht="15" customHeight="1">
      <c r="A6596">
        <v>2001</v>
      </c>
    </row>
    <row r="6597" spans="1:1" ht="15" customHeight="1">
      <c r="A6597">
        <v>2001</v>
      </c>
    </row>
    <row r="6598" spans="1:1" ht="15" customHeight="1">
      <c r="A6598">
        <v>2001</v>
      </c>
    </row>
    <row r="6599" spans="1:1" ht="15" customHeight="1">
      <c r="A6599">
        <v>2001</v>
      </c>
    </row>
    <row r="6600" spans="1:1" ht="15" customHeight="1">
      <c r="A6600">
        <v>2001</v>
      </c>
    </row>
    <row r="6601" spans="1:1" ht="15" customHeight="1">
      <c r="A6601">
        <v>2001</v>
      </c>
    </row>
    <row r="6602" spans="1:1" ht="15" customHeight="1">
      <c r="A6602">
        <v>2001</v>
      </c>
    </row>
    <row r="6603" spans="1:1" ht="15" customHeight="1">
      <c r="A6603">
        <v>2001</v>
      </c>
    </row>
    <row r="6604" spans="1:1" ht="15" customHeight="1">
      <c r="A6604">
        <v>2001</v>
      </c>
    </row>
    <row r="6605" spans="1:1" ht="15" customHeight="1">
      <c r="A6605">
        <v>2001</v>
      </c>
    </row>
    <row r="6606" spans="1:1" ht="15" customHeight="1">
      <c r="A6606">
        <v>2001</v>
      </c>
    </row>
    <row r="6607" spans="1:1" ht="15" customHeight="1">
      <c r="A6607">
        <v>2001</v>
      </c>
    </row>
    <row r="6608" spans="1:1" ht="15" customHeight="1">
      <c r="A6608">
        <v>2001</v>
      </c>
    </row>
    <row r="6609" spans="1:1" ht="15" customHeight="1">
      <c r="A6609">
        <v>2001</v>
      </c>
    </row>
    <row r="6610" spans="1:1" ht="15" customHeight="1">
      <c r="A6610">
        <v>2001</v>
      </c>
    </row>
    <row r="6611" spans="1:1" ht="15" customHeight="1">
      <c r="A6611">
        <v>2001</v>
      </c>
    </row>
    <row r="6612" spans="1:1" ht="15" customHeight="1">
      <c r="A6612">
        <v>2001</v>
      </c>
    </row>
    <row r="6613" spans="1:1" ht="15" customHeight="1">
      <c r="A6613">
        <v>2001</v>
      </c>
    </row>
    <row r="6614" spans="1:1" ht="15" customHeight="1">
      <c r="A6614">
        <v>2001</v>
      </c>
    </row>
    <row r="6615" spans="1:1" ht="15" customHeight="1">
      <c r="A6615">
        <v>2001</v>
      </c>
    </row>
    <row r="6616" spans="1:1" ht="15" customHeight="1">
      <c r="A6616">
        <v>2001</v>
      </c>
    </row>
    <row r="6617" spans="1:1" ht="15" customHeight="1">
      <c r="A6617">
        <v>2001</v>
      </c>
    </row>
    <row r="6618" spans="1:1" ht="15" customHeight="1">
      <c r="A6618">
        <v>2001</v>
      </c>
    </row>
    <row r="6619" spans="1:1" ht="15" customHeight="1">
      <c r="A6619">
        <v>2001</v>
      </c>
    </row>
    <row r="6620" spans="1:1" ht="15" customHeight="1">
      <c r="A6620">
        <v>2001</v>
      </c>
    </row>
    <row r="6621" spans="1:1" ht="15" customHeight="1">
      <c r="A6621">
        <v>2001</v>
      </c>
    </row>
    <row r="6622" spans="1:1" ht="15" customHeight="1">
      <c r="A6622">
        <v>2001</v>
      </c>
    </row>
    <row r="6623" spans="1:1" ht="15" customHeight="1">
      <c r="A6623">
        <v>2001</v>
      </c>
    </row>
    <row r="6624" spans="1:1" ht="15" customHeight="1">
      <c r="A6624">
        <v>2001</v>
      </c>
    </row>
    <row r="6625" spans="1:1" ht="15" customHeight="1">
      <c r="A6625">
        <v>2001</v>
      </c>
    </row>
    <row r="6626" spans="1:1" ht="15" customHeight="1">
      <c r="A6626">
        <v>2001</v>
      </c>
    </row>
    <row r="6627" spans="1:1" ht="15" customHeight="1">
      <c r="A6627">
        <v>2001</v>
      </c>
    </row>
    <row r="6628" spans="1:1" ht="15" customHeight="1">
      <c r="A6628">
        <v>2001</v>
      </c>
    </row>
    <row r="6629" spans="1:1" ht="15" customHeight="1">
      <c r="A6629">
        <v>2001</v>
      </c>
    </row>
    <row r="6630" spans="1:1" ht="15" customHeight="1">
      <c r="A6630">
        <v>2001</v>
      </c>
    </row>
    <row r="6631" spans="1:1" ht="15" customHeight="1">
      <c r="A6631">
        <v>2001</v>
      </c>
    </row>
    <row r="6632" spans="1:1" ht="15" customHeight="1">
      <c r="A6632">
        <v>2001</v>
      </c>
    </row>
    <row r="6633" spans="1:1" ht="15" customHeight="1">
      <c r="A6633">
        <v>2001</v>
      </c>
    </row>
    <row r="6634" spans="1:1" ht="15" customHeight="1">
      <c r="A6634">
        <v>2001</v>
      </c>
    </row>
    <row r="6635" spans="1:1" ht="15" customHeight="1">
      <c r="A6635">
        <v>2001</v>
      </c>
    </row>
    <row r="6636" spans="1:1" ht="15" customHeight="1">
      <c r="A6636">
        <v>2001</v>
      </c>
    </row>
    <row r="6637" spans="1:1" ht="15" customHeight="1">
      <c r="A6637">
        <v>2001</v>
      </c>
    </row>
    <row r="6638" spans="1:1" ht="15" customHeight="1">
      <c r="A6638">
        <v>2001</v>
      </c>
    </row>
    <row r="6639" spans="1:1" ht="15" customHeight="1">
      <c r="A6639">
        <v>2001</v>
      </c>
    </row>
    <row r="6640" spans="1:1" ht="15" customHeight="1">
      <c r="A6640">
        <v>2001</v>
      </c>
    </row>
    <row r="6641" spans="1:1" ht="15" customHeight="1">
      <c r="A6641">
        <v>2001</v>
      </c>
    </row>
    <row r="6642" spans="1:1" ht="15" customHeight="1">
      <c r="A6642">
        <v>2001</v>
      </c>
    </row>
    <row r="6643" spans="1:1" ht="15" customHeight="1">
      <c r="A6643">
        <v>2001</v>
      </c>
    </row>
    <row r="6644" spans="1:1" ht="15" customHeight="1">
      <c r="A6644">
        <v>2001</v>
      </c>
    </row>
    <row r="6645" spans="1:1" ht="15" customHeight="1">
      <c r="A6645">
        <v>2001</v>
      </c>
    </row>
    <row r="6646" spans="1:1" ht="15" customHeight="1">
      <c r="A6646">
        <v>2001</v>
      </c>
    </row>
    <row r="6647" spans="1:1" ht="15" customHeight="1">
      <c r="A6647">
        <v>2001</v>
      </c>
    </row>
    <row r="6648" spans="1:1" ht="15" customHeight="1">
      <c r="A6648">
        <v>2001</v>
      </c>
    </row>
    <row r="6649" spans="1:1" ht="15" customHeight="1">
      <c r="A6649">
        <v>2001</v>
      </c>
    </row>
    <row r="6650" spans="1:1" ht="15" customHeight="1">
      <c r="A6650">
        <v>2001</v>
      </c>
    </row>
    <row r="6651" spans="1:1" ht="15" customHeight="1">
      <c r="A6651">
        <v>2001</v>
      </c>
    </row>
    <row r="6652" spans="1:1" ht="15" customHeight="1">
      <c r="A6652">
        <v>2001</v>
      </c>
    </row>
    <row r="6653" spans="1:1" ht="15" customHeight="1">
      <c r="A6653">
        <v>2001</v>
      </c>
    </row>
    <row r="6654" spans="1:1" ht="15" customHeight="1">
      <c r="A6654">
        <v>2001</v>
      </c>
    </row>
    <row r="6655" spans="1:1" ht="15" customHeight="1">
      <c r="A6655">
        <v>2001</v>
      </c>
    </row>
    <row r="6656" spans="1:1" ht="15" customHeight="1">
      <c r="A6656">
        <v>2001</v>
      </c>
    </row>
    <row r="6657" spans="1:1" ht="15" customHeight="1">
      <c r="A6657">
        <v>2001</v>
      </c>
    </row>
    <row r="6658" spans="1:1" ht="15" customHeight="1">
      <c r="A6658">
        <v>2001</v>
      </c>
    </row>
    <row r="6659" spans="1:1" ht="15" customHeight="1">
      <c r="A6659">
        <v>2001</v>
      </c>
    </row>
    <row r="6660" spans="1:1" ht="15" customHeight="1">
      <c r="A6660">
        <v>2001</v>
      </c>
    </row>
    <row r="6661" spans="1:1" ht="15" customHeight="1">
      <c r="A6661">
        <v>2001</v>
      </c>
    </row>
    <row r="6662" spans="1:1" ht="15" customHeight="1">
      <c r="A6662">
        <v>2001</v>
      </c>
    </row>
    <row r="6663" spans="1:1" ht="15" customHeight="1">
      <c r="A6663">
        <v>2001</v>
      </c>
    </row>
    <row r="6664" spans="1:1" ht="15" customHeight="1">
      <c r="A6664">
        <v>2001</v>
      </c>
    </row>
    <row r="6665" spans="1:1" ht="15" customHeight="1">
      <c r="A6665">
        <v>2001</v>
      </c>
    </row>
    <row r="6666" spans="1:1" ht="15" customHeight="1">
      <c r="A6666">
        <v>2001</v>
      </c>
    </row>
    <row r="6667" spans="1:1" ht="15" customHeight="1">
      <c r="A6667">
        <v>2001</v>
      </c>
    </row>
    <row r="6668" spans="1:1" ht="15" customHeight="1">
      <c r="A6668">
        <v>2001</v>
      </c>
    </row>
    <row r="6669" spans="1:1" ht="15" customHeight="1">
      <c r="A6669">
        <v>2001</v>
      </c>
    </row>
    <row r="6670" spans="1:1" ht="15" customHeight="1">
      <c r="A6670">
        <v>2001</v>
      </c>
    </row>
    <row r="6671" spans="1:1" ht="15" customHeight="1">
      <c r="A6671">
        <v>2001</v>
      </c>
    </row>
    <row r="6672" spans="1:1" ht="15" customHeight="1">
      <c r="A6672">
        <v>2001</v>
      </c>
    </row>
    <row r="6673" spans="1:1" ht="15" customHeight="1">
      <c r="A6673">
        <v>2001</v>
      </c>
    </row>
    <row r="6674" spans="1:1" ht="15" customHeight="1">
      <c r="A6674">
        <v>2001</v>
      </c>
    </row>
    <row r="6675" spans="1:1" ht="15" customHeight="1">
      <c r="A6675">
        <v>2001</v>
      </c>
    </row>
    <row r="6676" spans="1:1" ht="15" customHeight="1">
      <c r="A6676">
        <v>2001</v>
      </c>
    </row>
    <row r="6677" spans="1:1" ht="15" customHeight="1">
      <c r="A6677">
        <v>2001</v>
      </c>
    </row>
    <row r="6678" spans="1:1" ht="15" customHeight="1">
      <c r="A6678">
        <v>2001</v>
      </c>
    </row>
    <row r="6679" spans="1:1" ht="15" customHeight="1">
      <c r="A6679">
        <v>2001</v>
      </c>
    </row>
    <row r="6680" spans="1:1" ht="15" customHeight="1">
      <c r="A6680">
        <v>2001</v>
      </c>
    </row>
    <row r="6681" spans="1:1" ht="15" customHeight="1">
      <c r="A6681">
        <v>2001</v>
      </c>
    </row>
    <row r="6682" spans="1:1" ht="15" customHeight="1">
      <c r="A6682">
        <v>2001</v>
      </c>
    </row>
    <row r="6683" spans="1:1" ht="15" customHeight="1">
      <c r="A6683">
        <v>2001</v>
      </c>
    </row>
    <row r="6684" spans="1:1" ht="15" customHeight="1">
      <c r="A6684">
        <v>2001</v>
      </c>
    </row>
    <row r="6685" spans="1:1" ht="15" customHeight="1">
      <c r="A6685">
        <v>2001</v>
      </c>
    </row>
    <row r="6686" spans="1:1" ht="15" customHeight="1">
      <c r="A6686">
        <v>2001</v>
      </c>
    </row>
    <row r="6687" spans="1:1" ht="15" customHeight="1">
      <c r="A6687">
        <v>2001</v>
      </c>
    </row>
    <row r="6688" spans="1:1" ht="15" customHeight="1">
      <c r="A6688">
        <v>2001</v>
      </c>
    </row>
    <row r="6689" spans="1:1" ht="15" customHeight="1">
      <c r="A6689">
        <v>2001</v>
      </c>
    </row>
    <row r="6690" spans="1:1" ht="15" customHeight="1">
      <c r="A6690">
        <v>2001</v>
      </c>
    </row>
    <row r="6691" spans="1:1" ht="15" customHeight="1">
      <c r="A6691">
        <v>2001</v>
      </c>
    </row>
    <row r="6692" spans="1:1" ht="15" customHeight="1">
      <c r="A6692">
        <v>2001</v>
      </c>
    </row>
    <row r="6693" spans="1:1" ht="15" customHeight="1">
      <c r="A6693">
        <v>2001</v>
      </c>
    </row>
    <row r="6694" spans="1:1" ht="15" customHeight="1">
      <c r="A6694">
        <v>2001</v>
      </c>
    </row>
    <row r="6695" spans="1:1" ht="15" customHeight="1">
      <c r="A6695">
        <v>2001</v>
      </c>
    </row>
    <row r="6696" spans="1:1" ht="15" customHeight="1">
      <c r="A6696">
        <v>2001</v>
      </c>
    </row>
    <row r="6697" spans="1:1" ht="15" customHeight="1">
      <c r="A6697">
        <v>2001</v>
      </c>
    </row>
    <row r="6698" spans="1:1" ht="15" customHeight="1">
      <c r="A6698">
        <v>2001</v>
      </c>
    </row>
    <row r="6699" spans="1:1" ht="15" customHeight="1">
      <c r="A6699">
        <v>2001</v>
      </c>
    </row>
    <row r="6700" spans="1:1" ht="15" customHeight="1">
      <c r="A6700">
        <v>2001</v>
      </c>
    </row>
    <row r="6701" spans="1:1" ht="15" customHeight="1">
      <c r="A6701">
        <v>2001</v>
      </c>
    </row>
    <row r="6702" spans="1:1" ht="15" customHeight="1">
      <c r="A6702">
        <v>2001</v>
      </c>
    </row>
    <row r="6703" spans="1:1" ht="15" customHeight="1">
      <c r="A6703">
        <v>2001</v>
      </c>
    </row>
    <row r="6704" spans="1:1" ht="15" customHeight="1">
      <c r="A6704">
        <v>2001</v>
      </c>
    </row>
    <row r="6705" spans="1:1" ht="15" customHeight="1">
      <c r="A6705">
        <v>2001</v>
      </c>
    </row>
    <row r="6706" spans="1:1" ht="15" customHeight="1">
      <c r="A6706">
        <v>2001</v>
      </c>
    </row>
    <row r="6707" spans="1:1" ht="15" customHeight="1">
      <c r="A6707">
        <v>2001</v>
      </c>
    </row>
    <row r="6708" spans="1:1" ht="15" customHeight="1">
      <c r="A6708">
        <v>2001</v>
      </c>
    </row>
    <row r="6709" spans="1:1" ht="15" customHeight="1">
      <c r="A6709">
        <v>2001</v>
      </c>
    </row>
    <row r="6710" spans="1:1" ht="15" customHeight="1">
      <c r="A6710">
        <v>2001</v>
      </c>
    </row>
    <row r="6711" spans="1:1" ht="15" customHeight="1">
      <c r="A6711">
        <v>2001</v>
      </c>
    </row>
    <row r="6712" spans="1:1" ht="15" customHeight="1">
      <c r="A6712">
        <v>2001</v>
      </c>
    </row>
    <row r="6713" spans="1:1" ht="15" customHeight="1">
      <c r="A6713">
        <v>2001</v>
      </c>
    </row>
    <row r="6714" spans="1:1" ht="15" customHeight="1">
      <c r="A6714">
        <v>2001</v>
      </c>
    </row>
    <row r="6715" spans="1:1" ht="15" customHeight="1">
      <c r="A6715">
        <v>2001</v>
      </c>
    </row>
    <row r="6716" spans="1:1" ht="15" customHeight="1">
      <c r="A6716">
        <v>2001</v>
      </c>
    </row>
    <row r="6717" spans="1:1" ht="15" customHeight="1">
      <c r="A6717">
        <v>2001</v>
      </c>
    </row>
    <row r="6718" spans="1:1" ht="15" customHeight="1">
      <c r="A6718">
        <v>2001</v>
      </c>
    </row>
    <row r="6719" spans="1:1" ht="15" customHeight="1">
      <c r="A6719">
        <v>2001</v>
      </c>
    </row>
    <row r="6720" spans="1:1" ht="15" customHeight="1">
      <c r="A6720">
        <v>2001</v>
      </c>
    </row>
    <row r="6721" spans="1:1" ht="15" customHeight="1">
      <c r="A6721">
        <v>2001</v>
      </c>
    </row>
    <row r="6722" spans="1:1" ht="15" customHeight="1">
      <c r="A6722">
        <v>2001</v>
      </c>
    </row>
    <row r="6723" spans="1:1" ht="15" customHeight="1">
      <c r="A6723">
        <v>2001</v>
      </c>
    </row>
    <row r="6724" spans="1:1" ht="15" customHeight="1">
      <c r="A6724">
        <v>2001</v>
      </c>
    </row>
    <row r="6725" spans="1:1" ht="15" customHeight="1">
      <c r="A6725">
        <v>2001</v>
      </c>
    </row>
    <row r="6726" spans="1:1" ht="15" customHeight="1">
      <c r="A6726">
        <v>2001</v>
      </c>
    </row>
    <row r="6727" spans="1:1" ht="15" customHeight="1">
      <c r="A6727">
        <v>2001</v>
      </c>
    </row>
    <row r="6728" spans="1:1" ht="15" customHeight="1">
      <c r="A6728">
        <v>2001</v>
      </c>
    </row>
    <row r="6729" spans="1:1" ht="15" customHeight="1">
      <c r="A6729">
        <v>2001</v>
      </c>
    </row>
    <row r="6730" spans="1:1" ht="15" customHeight="1">
      <c r="A6730">
        <v>2001</v>
      </c>
    </row>
    <row r="6731" spans="1:1" ht="15" customHeight="1">
      <c r="A6731">
        <v>2001</v>
      </c>
    </row>
    <row r="6732" spans="1:1" ht="15" customHeight="1">
      <c r="A6732">
        <v>2001</v>
      </c>
    </row>
    <row r="6733" spans="1:1" ht="15" customHeight="1">
      <c r="A6733">
        <v>2001</v>
      </c>
    </row>
    <row r="6734" spans="1:1" ht="15" customHeight="1">
      <c r="A6734">
        <v>2001</v>
      </c>
    </row>
    <row r="6735" spans="1:1" ht="15" customHeight="1">
      <c r="A6735">
        <v>2001</v>
      </c>
    </row>
    <row r="6736" spans="1:1" ht="15" customHeight="1">
      <c r="A6736">
        <v>2001</v>
      </c>
    </row>
    <row r="6737" spans="1:1" ht="15" customHeight="1">
      <c r="A6737">
        <v>2001</v>
      </c>
    </row>
    <row r="6738" spans="1:1" ht="15" customHeight="1">
      <c r="A6738">
        <v>2001</v>
      </c>
    </row>
    <row r="6739" spans="1:1" ht="15" customHeight="1">
      <c r="A6739">
        <v>2001</v>
      </c>
    </row>
    <row r="6740" spans="1:1" ht="15" customHeight="1">
      <c r="A6740">
        <v>2001</v>
      </c>
    </row>
    <row r="6741" spans="1:1" ht="15" customHeight="1">
      <c r="A6741">
        <v>2001</v>
      </c>
    </row>
    <row r="6742" spans="1:1" ht="15" customHeight="1">
      <c r="A6742">
        <v>2001</v>
      </c>
    </row>
    <row r="6743" spans="1:1" ht="15" customHeight="1">
      <c r="A6743">
        <v>2001</v>
      </c>
    </row>
    <row r="6744" spans="1:1" ht="15" customHeight="1">
      <c r="A6744">
        <v>2001</v>
      </c>
    </row>
    <row r="6745" spans="1:1" ht="15" customHeight="1">
      <c r="A6745">
        <v>2001</v>
      </c>
    </row>
    <row r="6746" spans="1:1" ht="15" customHeight="1">
      <c r="A6746">
        <v>2001</v>
      </c>
    </row>
    <row r="6747" spans="1:1" ht="15" customHeight="1">
      <c r="A6747">
        <v>2001</v>
      </c>
    </row>
    <row r="6748" spans="1:1" ht="15" customHeight="1">
      <c r="A6748">
        <v>2001</v>
      </c>
    </row>
    <row r="6749" spans="1:1" ht="15" customHeight="1">
      <c r="A6749">
        <v>2001</v>
      </c>
    </row>
    <row r="6750" spans="1:1" ht="15" customHeight="1">
      <c r="A6750">
        <v>2001</v>
      </c>
    </row>
    <row r="6751" spans="1:1" ht="15" customHeight="1">
      <c r="A6751">
        <v>2001</v>
      </c>
    </row>
    <row r="6752" spans="1:1" ht="15" customHeight="1">
      <c r="A6752">
        <v>2001</v>
      </c>
    </row>
    <row r="6753" spans="1:1" ht="15" customHeight="1">
      <c r="A6753">
        <v>2001</v>
      </c>
    </row>
    <row r="6754" spans="1:1" ht="15" customHeight="1">
      <c r="A6754">
        <v>2001</v>
      </c>
    </row>
    <row r="6755" spans="1:1" ht="15" customHeight="1">
      <c r="A6755">
        <v>2001</v>
      </c>
    </row>
    <row r="6756" spans="1:1" ht="15" customHeight="1">
      <c r="A6756">
        <v>2001</v>
      </c>
    </row>
    <row r="6757" spans="1:1" ht="15" customHeight="1">
      <c r="A6757">
        <v>2001</v>
      </c>
    </row>
    <row r="6758" spans="1:1" ht="15" customHeight="1">
      <c r="A6758">
        <v>2001</v>
      </c>
    </row>
    <row r="6759" spans="1:1" ht="15" customHeight="1">
      <c r="A6759">
        <v>2001</v>
      </c>
    </row>
    <row r="6760" spans="1:1" ht="15" customHeight="1">
      <c r="A6760">
        <v>2001</v>
      </c>
    </row>
    <row r="6761" spans="1:1" ht="15" customHeight="1">
      <c r="A6761">
        <v>2001</v>
      </c>
    </row>
    <row r="6762" spans="1:1" ht="15" customHeight="1">
      <c r="A6762">
        <v>2001</v>
      </c>
    </row>
    <row r="6763" spans="1:1" ht="15" customHeight="1">
      <c r="A6763">
        <v>2001</v>
      </c>
    </row>
    <row r="6764" spans="1:1" ht="15" customHeight="1">
      <c r="A6764">
        <v>2001</v>
      </c>
    </row>
    <row r="6765" spans="1:1" ht="15" customHeight="1">
      <c r="A6765">
        <v>2001</v>
      </c>
    </row>
    <row r="6766" spans="1:1" ht="15" customHeight="1">
      <c r="A6766">
        <v>2001</v>
      </c>
    </row>
    <row r="6767" spans="1:1" ht="15" customHeight="1">
      <c r="A6767">
        <v>2001</v>
      </c>
    </row>
    <row r="6768" spans="1:1" ht="15" customHeight="1">
      <c r="A6768">
        <v>2001</v>
      </c>
    </row>
    <row r="6769" spans="1:1" ht="15" customHeight="1">
      <c r="A6769">
        <v>2001</v>
      </c>
    </row>
    <row r="6770" spans="1:1" ht="15" customHeight="1">
      <c r="A6770">
        <v>2001</v>
      </c>
    </row>
    <row r="6771" spans="1:1" ht="15" customHeight="1">
      <c r="A6771">
        <v>2001</v>
      </c>
    </row>
    <row r="6772" spans="1:1" ht="15" customHeight="1">
      <c r="A6772">
        <v>2001</v>
      </c>
    </row>
    <row r="6773" spans="1:1" ht="15" customHeight="1">
      <c r="A6773">
        <v>2001</v>
      </c>
    </row>
    <row r="6774" spans="1:1" ht="15" customHeight="1">
      <c r="A6774">
        <v>2001</v>
      </c>
    </row>
    <row r="6775" spans="1:1" ht="15" customHeight="1">
      <c r="A6775">
        <v>2001</v>
      </c>
    </row>
    <row r="6776" spans="1:1" ht="15" customHeight="1">
      <c r="A6776">
        <v>2001</v>
      </c>
    </row>
    <row r="6777" spans="1:1" ht="15" customHeight="1">
      <c r="A6777">
        <v>2001</v>
      </c>
    </row>
    <row r="6778" spans="1:1" ht="15" customHeight="1">
      <c r="A6778">
        <v>2001</v>
      </c>
    </row>
    <row r="6779" spans="1:1" ht="15" customHeight="1">
      <c r="A6779">
        <v>2001</v>
      </c>
    </row>
    <row r="6780" spans="1:1" ht="15" customHeight="1">
      <c r="A6780">
        <v>2001</v>
      </c>
    </row>
    <row r="6781" spans="1:1" ht="15" customHeight="1">
      <c r="A6781">
        <v>2001</v>
      </c>
    </row>
    <row r="6782" spans="1:1" ht="15" customHeight="1">
      <c r="A6782">
        <v>2001</v>
      </c>
    </row>
    <row r="6783" spans="1:1" ht="15" customHeight="1">
      <c r="A6783">
        <v>2001</v>
      </c>
    </row>
    <row r="6784" spans="1:1" ht="15" customHeight="1">
      <c r="A6784">
        <v>2001</v>
      </c>
    </row>
    <row r="6785" spans="1:1" ht="15" customHeight="1">
      <c r="A6785">
        <v>2001</v>
      </c>
    </row>
    <row r="6786" spans="1:1" ht="15" customHeight="1">
      <c r="A6786">
        <v>2001</v>
      </c>
    </row>
    <row r="6787" spans="1:1" ht="15" customHeight="1">
      <c r="A6787">
        <v>2001</v>
      </c>
    </row>
    <row r="6788" spans="1:1" ht="15" customHeight="1">
      <c r="A6788">
        <v>2001</v>
      </c>
    </row>
    <row r="6789" spans="1:1" ht="15" customHeight="1">
      <c r="A6789">
        <v>2001</v>
      </c>
    </row>
    <row r="6790" spans="1:1" ht="15" customHeight="1">
      <c r="A6790">
        <v>2001</v>
      </c>
    </row>
    <row r="6791" spans="1:1" ht="15" customHeight="1">
      <c r="A6791">
        <v>2001</v>
      </c>
    </row>
    <row r="6792" spans="1:1" ht="15" customHeight="1">
      <c r="A6792">
        <v>2001</v>
      </c>
    </row>
    <row r="6793" spans="1:1" ht="15" customHeight="1">
      <c r="A6793">
        <v>2001</v>
      </c>
    </row>
    <row r="6794" spans="1:1" ht="15" customHeight="1">
      <c r="A6794">
        <v>2001</v>
      </c>
    </row>
    <row r="6795" spans="1:1" ht="15" customHeight="1">
      <c r="A6795">
        <v>2001</v>
      </c>
    </row>
    <row r="6796" spans="1:1" ht="15" customHeight="1">
      <c r="A6796">
        <v>2001</v>
      </c>
    </row>
    <row r="6797" spans="1:1" ht="15" customHeight="1">
      <c r="A6797">
        <v>2001</v>
      </c>
    </row>
    <row r="6798" spans="1:1" ht="15" customHeight="1">
      <c r="A6798">
        <v>2001</v>
      </c>
    </row>
    <row r="6799" spans="1:1" ht="15" customHeight="1">
      <c r="A6799">
        <v>2001</v>
      </c>
    </row>
    <row r="6800" spans="1:1" ht="15" customHeight="1">
      <c r="A6800">
        <v>2001</v>
      </c>
    </row>
    <row r="6801" spans="1:1" ht="15" customHeight="1">
      <c r="A6801">
        <v>2001</v>
      </c>
    </row>
    <row r="6802" spans="1:1" ht="15" customHeight="1">
      <c r="A6802">
        <v>2001</v>
      </c>
    </row>
    <row r="6803" spans="1:1" ht="15" customHeight="1">
      <c r="A6803">
        <v>2001</v>
      </c>
    </row>
    <row r="6804" spans="1:1" ht="15" customHeight="1">
      <c r="A6804">
        <v>2001</v>
      </c>
    </row>
    <row r="6805" spans="1:1" ht="15" customHeight="1">
      <c r="A6805">
        <v>2001</v>
      </c>
    </row>
    <row r="6806" spans="1:1" ht="15" customHeight="1">
      <c r="A6806">
        <v>2001</v>
      </c>
    </row>
    <row r="6807" spans="1:1" ht="15" customHeight="1">
      <c r="A6807">
        <v>2001</v>
      </c>
    </row>
    <row r="6808" spans="1:1" ht="15" customHeight="1">
      <c r="A6808">
        <v>2001</v>
      </c>
    </row>
    <row r="6809" spans="1:1" ht="15" customHeight="1">
      <c r="A6809">
        <v>2001</v>
      </c>
    </row>
    <row r="6810" spans="1:1" ht="15" customHeight="1">
      <c r="A6810">
        <v>2001</v>
      </c>
    </row>
    <row r="6811" spans="1:1" ht="15" customHeight="1">
      <c r="A6811">
        <v>2001</v>
      </c>
    </row>
    <row r="6812" spans="1:1" ht="15" customHeight="1">
      <c r="A6812">
        <v>2001</v>
      </c>
    </row>
    <row r="6813" spans="1:1" ht="15" customHeight="1">
      <c r="A6813">
        <v>2001</v>
      </c>
    </row>
    <row r="6814" spans="1:1" ht="15" customHeight="1">
      <c r="A6814">
        <v>2001</v>
      </c>
    </row>
    <row r="6815" spans="1:1" ht="15" customHeight="1">
      <c r="A6815">
        <v>2001</v>
      </c>
    </row>
    <row r="6816" spans="1:1" ht="15" customHeight="1">
      <c r="A6816">
        <v>2001</v>
      </c>
    </row>
    <row r="6817" spans="1:1" ht="15" customHeight="1">
      <c r="A6817">
        <v>2001</v>
      </c>
    </row>
    <row r="6818" spans="1:1" ht="15" customHeight="1">
      <c r="A6818">
        <v>2001</v>
      </c>
    </row>
    <row r="6819" spans="1:1" ht="15" customHeight="1">
      <c r="A6819">
        <v>2001</v>
      </c>
    </row>
    <row r="6820" spans="1:1" ht="15" customHeight="1">
      <c r="A6820">
        <v>2001</v>
      </c>
    </row>
    <row r="6821" spans="1:1" ht="15" customHeight="1">
      <c r="A6821">
        <v>2001</v>
      </c>
    </row>
    <row r="6822" spans="1:1" ht="15" customHeight="1">
      <c r="A6822">
        <v>2001</v>
      </c>
    </row>
    <row r="6823" spans="1:1" ht="15" customHeight="1">
      <c r="A6823">
        <v>2001</v>
      </c>
    </row>
    <row r="6824" spans="1:1" ht="15" customHeight="1">
      <c r="A6824">
        <v>2001</v>
      </c>
    </row>
    <row r="6825" spans="1:1" ht="15" customHeight="1">
      <c r="A6825">
        <v>2001</v>
      </c>
    </row>
    <row r="6826" spans="1:1" ht="15" customHeight="1">
      <c r="A6826">
        <v>2001</v>
      </c>
    </row>
    <row r="6827" spans="1:1" ht="15" customHeight="1">
      <c r="A6827">
        <v>2001</v>
      </c>
    </row>
    <row r="6828" spans="1:1" ht="15" customHeight="1">
      <c r="A6828">
        <v>2001</v>
      </c>
    </row>
    <row r="6829" spans="1:1" ht="15" customHeight="1">
      <c r="A6829">
        <v>2001</v>
      </c>
    </row>
    <row r="6830" spans="1:1" ht="15" customHeight="1">
      <c r="A6830">
        <v>2001</v>
      </c>
    </row>
    <row r="6831" spans="1:1" ht="15" customHeight="1">
      <c r="A6831">
        <v>2001</v>
      </c>
    </row>
    <row r="6832" spans="1:1" ht="15" customHeight="1">
      <c r="A6832">
        <v>2001</v>
      </c>
    </row>
    <row r="6833" spans="1:1" ht="15" customHeight="1">
      <c r="A6833">
        <v>2001</v>
      </c>
    </row>
    <row r="6834" spans="1:1" ht="15" customHeight="1">
      <c r="A6834">
        <v>2001</v>
      </c>
    </row>
    <row r="6835" spans="1:1" ht="15" customHeight="1">
      <c r="A6835">
        <v>2001</v>
      </c>
    </row>
    <row r="6836" spans="1:1" ht="15" customHeight="1">
      <c r="A6836">
        <v>2001</v>
      </c>
    </row>
    <row r="6837" spans="1:1" ht="15" customHeight="1">
      <c r="A6837">
        <v>2001</v>
      </c>
    </row>
    <row r="6838" spans="1:1" ht="15" customHeight="1">
      <c r="A6838">
        <v>2001</v>
      </c>
    </row>
    <row r="6839" spans="1:1" ht="15" customHeight="1">
      <c r="A6839">
        <v>2001</v>
      </c>
    </row>
    <row r="6840" spans="1:1" ht="15" customHeight="1">
      <c r="A6840">
        <v>2001</v>
      </c>
    </row>
    <row r="6841" spans="1:1" ht="15" customHeight="1">
      <c r="A6841">
        <v>2001</v>
      </c>
    </row>
    <row r="6842" spans="1:1" ht="15" customHeight="1">
      <c r="A6842">
        <v>2001</v>
      </c>
    </row>
    <row r="6843" spans="1:1" ht="15" customHeight="1">
      <c r="A6843">
        <v>2001</v>
      </c>
    </row>
    <row r="6844" spans="1:1" ht="15" customHeight="1">
      <c r="A6844">
        <v>2001</v>
      </c>
    </row>
    <row r="6845" spans="1:1" ht="15" customHeight="1">
      <c r="A6845">
        <v>2001</v>
      </c>
    </row>
    <row r="6846" spans="1:1" ht="15" customHeight="1">
      <c r="A6846">
        <v>2001</v>
      </c>
    </row>
    <row r="6847" spans="1:1" ht="15" customHeight="1">
      <c r="A6847">
        <v>2001</v>
      </c>
    </row>
    <row r="6848" spans="1:1" ht="15" customHeight="1">
      <c r="A6848">
        <v>2001</v>
      </c>
    </row>
    <row r="6849" spans="1:1" ht="15" customHeight="1">
      <c r="A6849">
        <v>2001</v>
      </c>
    </row>
    <row r="6850" spans="1:1" ht="15" customHeight="1">
      <c r="A6850">
        <v>2001</v>
      </c>
    </row>
    <row r="6851" spans="1:1" ht="15" customHeight="1">
      <c r="A6851">
        <v>2001</v>
      </c>
    </row>
    <row r="6852" spans="1:1" ht="15" customHeight="1">
      <c r="A6852">
        <v>2001</v>
      </c>
    </row>
    <row r="6853" spans="1:1" ht="15" customHeight="1">
      <c r="A6853">
        <v>2001</v>
      </c>
    </row>
    <row r="6854" spans="1:1" ht="15" customHeight="1">
      <c r="A6854">
        <v>2001</v>
      </c>
    </row>
    <row r="6855" spans="1:1" ht="15" customHeight="1">
      <c r="A6855">
        <v>2001</v>
      </c>
    </row>
    <row r="6856" spans="1:1" ht="15" customHeight="1">
      <c r="A6856">
        <v>2001</v>
      </c>
    </row>
    <row r="6857" spans="1:1" ht="15" customHeight="1">
      <c r="A6857">
        <v>2001</v>
      </c>
    </row>
    <row r="6858" spans="1:1" ht="15" customHeight="1">
      <c r="A6858">
        <v>2001</v>
      </c>
    </row>
    <row r="6859" spans="1:1" ht="15" customHeight="1">
      <c r="A6859">
        <v>2001</v>
      </c>
    </row>
    <row r="6860" spans="1:1" ht="15" customHeight="1">
      <c r="A6860">
        <v>2001</v>
      </c>
    </row>
    <row r="6861" spans="1:1" ht="15" customHeight="1">
      <c r="A6861">
        <v>2001</v>
      </c>
    </row>
    <row r="6862" spans="1:1" ht="15" customHeight="1">
      <c r="A6862">
        <v>2001</v>
      </c>
    </row>
    <row r="6863" spans="1:1" ht="15" customHeight="1">
      <c r="A6863">
        <v>2001</v>
      </c>
    </row>
    <row r="6864" spans="1:1" ht="15" customHeight="1">
      <c r="A6864">
        <v>2001</v>
      </c>
    </row>
    <row r="6865" spans="1:1" ht="15" customHeight="1">
      <c r="A6865">
        <v>2001</v>
      </c>
    </row>
    <row r="6866" spans="1:1" ht="15" customHeight="1">
      <c r="A6866">
        <v>2001</v>
      </c>
    </row>
    <row r="6867" spans="1:1" ht="15" customHeight="1">
      <c r="A6867">
        <v>2001</v>
      </c>
    </row>
    <row r="6868" spans="1:1" ht="15" customHeight="1">
      <c r="A6868">
        <v>2001</v>
      </c>
    </row>
    <row r="6869" spans="1:1" ht="15" customHeight="1">
      <c r="A6869">
        <v>2001</v>
      </c>
    </row>
    <row r="6870" spans="1:1" ht="15" customHeight="1">
      <c r="A6870">
        <v>2001</v>
      </c>
    </row>
    <row r="6871" spans="1:1" ht="15" customHeight="1">
      <c r="A6871">
        <v>2001</v>
      </c>
    </row>
    <row r="6872" spans="1:1" ht="15" customHeight="1">
      <c r="A6872">
        <v>2001</v>
      </c>
    </row>
    <row r="6873" spans="1:1" ht="15" customHeight="1">
      <c r="A6873">
        <v>2001</v>
      </c>
    </row>
    <row r="6874" spans="1:1" ht="15" customHeight="1">
      <c r="A6874">
        <v>2001</v>
      </c>
    </row>
    <row r="6875" spans="1:1" ht="15" customHeight="1">
      <c r="A6875">
        <v>2001</v>
      </c>
    </row>
    <row r="6876" spans="1:1" ht="15" customHeight="1">
      <c r="A6876">
        <v>2001</v>
      </c>
    </row>
    <row r="6877" spans="1:1" ht="15" customHeight="1">
      <c r="A6877">
        <v>2001</v>
      </c>
    </row>
    <row r="6878" spans="1:1" ht="15" customHeight="1">
      <c r="A6878">
        <v>2001</v>
      </c>
    </row>
    <row r="6879" spans="1:1" ht="15" customHeight="1">
      <c r="A6879">
        <v>2001</v>
      </c>
    </row>
    <row r="6880" spans="1:1" ht="15" customHeight="1">
      <c r="A6880">
        <v>2001</v>
      </c>
    </row>
    <row r="6881" spans="1:1" ht="15" customHeight="1">
      <c r="A6881">
        <v>2001</v>
      </c>
    </row>
    <row r="6882" spans="1:1" ht="15" customHeight="1">
      <c r="A6882">
        <v>2001</v>
      </c>
    </row>
    <row r="6883" spans="1:1" ht="15" customHeight="1">
      <c r="A6883">
        <v>2001</v>
      </c>
    </row>
    <row r="6884" spans="1:1" ht="15" customHeight="1">
      <c r="A6884">
        <v>2001</v>
      </c>
    </row>
    <row r="6885" spans="1:1" ht="15" customHeight="1">
      <c r="A6885">
        <v>2001</v>
      </c>
    </row>
    <row r="6886" spans="1:1" ht="15" customHeight="1">
      <c r="A6886">
        <v>2001</v>
      </c>
    </row>
    <row r="6887" spans="1:1" ht="15" customHeight="1">
      <c r="A6887">
        <v>2001</v>
      </c>
    </row>
    <row r="6888" spans="1:1" ht="15" customHeight="1">
      <c r="A6888">
        <v>2001</v>
      </c>
    </row>
    <row r="6889" spans="1:1" ht="15" customHeight="1">
      <c r="A6889">
        <v>2001</v>
      </c>
    </row>
    <row r="6890" spans="1:1" ht="15" customHeight="1">
      <c r="A6890">
        <v>2001</v>
      </c>
    </row>
    <row r="6891" spans="1:1" ht="15" customHeight="1">
      <c r="A6891">
        <v>2001</v>
      </c>
    </row>
    <row r="6892" spans="1:1" ht="15" customHeight="1">
      <c r="A6892">
        <v>2001</v>
      </c>
    </row>
    <row r="6893" spans="1:1" ht="15" customHeight="1">
      <c r="A6893">
        <v>2001</v>
      </c>
    </row>
    <row r="6894" spans="1:1" ht="15" customHeight="1">
      <c r="A6894">
        <v>2001</v>
      </c>
    </row>
    <row r="6895" spans="1:1" ht="15" customHeight="1">
      <c r="A6895">
        <v>2001</v>
      </c>
    </row>
    <row r="6896" spans="1:1" ht="15" customHeight="1">
      <c r="A6896">
        <v>2001</v>
      </c>
    </row>
    <row r="6897" spans="1:1" ht="15" customHeight="1">
      <c r="A6897">
        <v>2001</v>
      </c>
    </row>
    <row r="6898" spans="1:1" ht="15" customHeight="1">
      <c r="A6898">
        <v>2001</v>
      </c>
    </row>
    <row r="6899" spans="1:1" ht="15" customHeight="1">
      <c r="A6899">
        <v>2001</v>
      </c>
    </row>
    <row r="6900" spans="1:1" ht="15" customHeight="1">
      <c r="A6900">
        <v>2001</v>
      </c>
    </row>
    <row r="6901" spans="1:1" ht="15" customHeight="1">
      <c r="A6901">
        <v>2001</v>
      </c>
    </row>
    <row r="6902" spans="1:1" ht="15" customHeight="1">
      <c r="A6902">
        <v>2001</v>
      </c>
    </row>
    <row r="6903" spans="1:1" ht="15" customHeight="1">
      <c r="A6903">
        <v>2001</v>
      </c>
    </row>
    <row r="6904" spans="1:1" ht="15" customHeight="1">
      <c r="A6904">
        <v>2001</v>
      </c>
    </row>
    <row r="6905" spans="1:1" ht="15" customHeight="1">
      <c r="A6905">
        <v>2001</v>
      </c>
    </row>
    <row r="6906" spans="1:1" ht="15" customHeight="1">
      <c r="A6906">
        <v>2001</v>
      </c>
    </row>
    <row r="6907" spans="1:1" ht="15" customHeight="1">
      <c r="A6907">
        <v>2001</v>
      </c>
    </row>
    <row r="6908" spans="1:1" ht="15" customHeight="1">
      <c r="A6908">
        <v>2001</v>
      </c>
    </row>
    <row r="6909" spans="1:1" ht="15" customHeight="1">
      <c r="A6909">
        <v>2001</v>
      </c>
    </row>
    <row r="6910" spans="1:1" ht="15" customHeight="1">
      <c r="A6910">
        <v>2001</v>
      </c>
    </row>
    <row r="6911" spans="1:1" ht="15" customHeight="1">
      <c r="A6911">
        <v>2001</v>
      </c>
    </row>
    <row r="6912" spans="1:1" ht="15" customHeight="1">
      <c r="A6912">
        <v>2001</v>
      </c>
    </row>
    <row r="6913" spans="1:1" ht="15" customHeight="1">
      <c r="A6913">
        <v>2001</v>
      </c>
    </row>
    <row r="6914" spans="1:1" ht="15" customHeight="1">
      <c r="A6914">
        <v>2001</v>
      </c>
    </row>
    <row r="6915" spans="1:1" ht="15" customHeight="1">
      <c r="A6915">
        <v>2001</v>
      </c>
    </row>
    <row r="6916" spans="1:1" ht="15" customHeight="1">
      <c r="A6916">
        <v>2001</v>
      </c>
    </row>
    <row r="6917" spans="1:1" ht="15" customHeight="1">
      <c r="A6917">
        <v>2001</v>
      </c>
    </row>
    <row r="6918" spans="1:1" ht="15" customHeight="1">
      <c r="A6918">
        <v>2001</v>
      </c>
    </row>
    <row r="6919" spans="1:1" ht="15" customHeight="1">
      <c r="A6919">
        <v>2001</v>
      </c>
    </row>
    <row r="6920" spans="1:1" ht="15" customHeight="1">
      <c r="A6920">
        <v>2001</v>
      </c>
    </row>
    <row r="6921" spans="1:1" ht="15" customHeight="1">
      <c r="A6921">
        <v>2001</v>
      </c>
    </row>
    <row r="6922" spans="1:1" ht="15" customHeight="1">
      <c r="A6922">
        <v>2001</v>
      </c>
    </row>
    <row r="6923" spans="1:1" ht="15" customHeight="1">
      <c r="A6923">
        <v>2001</v>
      </c>
    </row>
    <row r="6924" spans="1:1" ht="15" customHeight="1">
      <c r="A6924">
        <v>2001</v>
      </c>
    </row>
    <row r="6925" spans="1:1" ht="15" customHeight="1">
      <c r="A6925">
        <v>2001</v>
      </c>
    </row>
    <row r="6926" spans="1:1" ht="15" customHeight="1">
      <c r="A6926">
        <v>2001</v>
      </c>
    </row>
    <row r="6927" spans="1:1" ht="15" customHeight="1">
      <c r="A6927">
        <v>2001</v>
      </c>
    </row>
    <row r="6928" spans="1:1" ht="15" customHeight="1">
      <c r="A6928">
        <v>2001</v>
      </c>
    </row>
    <row r="6929" spans="1:1" ht="15" customHeight="1">
      <c r="A6929">
        <v>2001</v>
      </c>
    </row>
    <row r="6930" spans="1:1" ht="15" customHeight="1">
      <c r="A6930">
        <v>2001</v>
      </c>
    </row>
    <row r="6931" spans="1:1" ht="15" customHeight="1">
      <c r="A6931">
        <v>2001</v>
      </c>
    </row>
    <row r="6932" spans="1:1" ht="15" customHeight="1">
      <c r="A6932">
        <v>2001</v>
      </c>
    </row>
    <row r="6933" spans="1:1" ht="15" customHeight="1">
      <c r="A6933">
        <v>2001</v>
      </c>
    </row>
    <row r="6934" spans="1:1" ht="15" customHeight="1">
      <c r="A6934">
        <v>2001</v>
      </c>
    </row>
    <row r="6935" spans="1:1" ht="15" customHeight="1">
      <c r="A6935">
        <v>2001</v>
      </c>
    </row>
    <row r="6936" spans="1:1" ht="15" customHeight="1">
      <c r="A6936">
        <v>2001</v>
      </c>
    </row>
    <row r="6937" spans="1:1" ht="15" customHeight="1">
      <c r="A6937">
        <v>2001</v>
      </c>
    </row>
    <row r="6938" spans="1:1" ht="15" customHeight="1">
      <c r="A6938">
        <v>2001</v>
      </c>
    </row>
    <row r="6939" spans="1:1" ht="15" customHeight="1">
      <c r="A6939">
        <v>2001</v>
      </c>
    </row>
    <row r="6940" spans="1:1" ht="15" customHeight="1">
      <c r="A6940">
        <v>2001</v>
      </c>
    </row>
    <row r="6941" spans="1:1" ht="15" customHeight="1">
      <c r="A6941">
        <v>2001</v>
      </c>
    </row>
    <row r="6942" spans="1:1" ht="15" customHeight="1">
      <c r="A6942">
        <v>2001</v>
      </c>
    </row>
    <row r="6943" spans="1:1" ht="15" customHeight="1">
      <c r="A6943">
        <v>2001</v>
      </c>
    </row>
    <row r="6944" spans="1:1" ht="15" customHeight="1">
      <c r="A6944">
        <v>2001</v>
      </c>
    </row>
    <row r="6945" spans="1:1" ht="15" customHeight="1">
      <c r="A6945">
        <v>2001</v>
      </c>
    </row>
    <row r="6946" spans="1:1" ht="15" customHeight="1">
      <c r="A6946">
        <v>2001</v>
      </c>
    </row>
    <row r="6947" spans="1:1" ht="15" customHeight="1">
      <c r="A6947">
        <v>2001</v>
      </c>
    </row>
    <row r="6948" spans="1:1" ht="15" customHeight="1">
      <c r="A6948">
        <v>2001</v>
      </c>
    </row>
    <row r="6949" spans="1:1" ht="15" customHeight="1">
      <c r="A6949">
        <v>2001</v>
      </c>
    </row>
    <row r="6950" spans="1:1" ht="15" customHeight="1">
      <c r="A6950">
        <v>2001</v>
      </c>
    </row>
    <row r="6951" spans="1:1" ht="15" customHeight="1">
      <c r="A6951">
        <v>2001</v>
      </c>
    </row>
    <row r="6952" spans="1:1" ht="15" customHeight="1">
      <c r="A6952">
        <v>2001</v>
      </c>
    </row>
    <row r="6953" spans="1:1" ht="15" customHeight="1">
      <c r="A6953">
        <v>2001</v>
      </c>
    </row>
    <row r="6954" spans="1:1" ht="15" customHeight="1">
      <c r="A6954">
        <v>2001</v>
      </c>
    </row>
    <row r="6955" spans="1:1" ht="15" customHeight="1">
      <c r="A6955">
        <v>2001</v>
      </c>
    </row>
    <row r="6956" spans="1:1" ht="15" customHeight="1">
      <c r="A6956">
        <v>2001</v>
      </c>
    </row>
    <row r="6957" spans="1:1" ht="15" customHeight="1">
      <c r="A6957">
        <v>2001</v>
      </c>
    </row>
    <row r="6958" spans="1:1" ht="15" customHeight="1">
      <c r="A6958">
        <v>2001</v>
      </c>
    </row>
    <row r="6959" spans="1:1" ht="15" customHeight="1">
      <c r="A6959">
        <v>2001</v>
      </c>
    </row>
    <row r="6960" spans="1:1" ht="15" customHeight="1">
      <c r="A6960">
        <v>2001</v>
      </c>
    </row>
    <row r="6961" spans="1:1" ht="15" customHeight="1">
      <c r="A6961">
        <v>2001</v>
      </c>
    </row>
    <row r="6962" spans="1:1" ht="15" customHeight="1">
      <c r="A6962">
        <v>2001</v>
      </c>
    </row>
    <row r="6963" spans="1:1" ht="15" customHeight="1">
      <c r="A6963">
        <v>2001</v>
      </c>
    </row>
    <row r="6964" spans="1:1" ht="15" customHeight="1">
      <c r="A6964">
        <v>2001</v>
      </c>
    </row>
    <row r="6965" spans="1:1" ht="15" customHeight="1">
      <c r="A6965">
        <v>2001</v>
      </c>
    </row>
    <row r="6966" spans="1:1" ht="15" customHeight="1">
      <c r="A6966">
        <v>2001</v>
      </c>
    </row>
    <row r="6967" spans="1:1" ht="15" customHeight="1">
      <c r="A6967">
        <v>2001</v>
      </c>
    </row>
    <row r="6968" spans="1:1" ht="15" customHeight="1">
      <c r="A6968">
        <v>2001</v>
      </c>
    </row>
    <row r="6969" spans="1:1" ht="15" customHeight="1">
      <c r="A6969">
        <v>2001</v>
      </c>
    </row>
    <row r="6970" spans="1:1" ht="15" customHeight="1">
      <c r="A6970">
        <v>2001</v>
      </c>
    </row>
    <row r="6971" spans="1:1" ht="15" customHeight="1">
      <c r="A6971">
        <v>2001</v>
      </c>
    </row>
    <row r="6972" spans="1:1" ht="15" customHeight="1">
      <c r="A6972">
        <v>2001</v>
      </c>
    </row>
    <row r="6973" spans="1:1" ht="15" customHeight="1">
      <c r="A6973">
        <v>2001</v>
      </c>
    </row>
    <row r="6974" spans="1:1" ht="15" customHeight="1">
      <c r="A6974">
        <v>2001</v>
      </c>
    </row>
    <row r="6975" spans="1:1" ht="15" customHeight="1">
      <c r="A6975">
        <v>2001</v>
      </c>
    </row>
    <row r="6976" spans="1:1" ht="15" customHeight="1">
      <c r="A6976">
        <v>2001</v>
      </c>
    </row>
    <row r="6977" spans="1:1" ht="15" customHeight="1">
      <c r="A6977">
        <v>2001</v>
      </c>
    </row>
    <row r="6978" spans="1:1" ht="15" customHeight="1">
      <c r="A6978">
        <v>2001</v>
      </c>
    </row>
    <row r="6979" spans="1:1" ht="15" customHeight="1">
      <c r="A6979">
        <v>2001</v>
      </c>
    </row>
    <row r="6980" spans="1:1" ht="15" customHeight="1">
      <c r="A6980">
        <v>2001</v>
      </c>
    </row>
    <row r="6981" spans="1:1" ht="15" customHeight="1">
      <c r="A6981">
        <v>2001</v>
      </c>
    </row>
    <row r="6982" spans="1:1" ht="15" customHeight="1">
      <c r="A6982">
        <v>2001</v>
      </c>
    </row>
    <row r="6983" spans="1:1" ht="15" customHeight="1">
      <c r="A6983">
        <v>2001</v>
      </c>
    </row>
    <row r="6984" spans="1:1" ht="15" customHeight="1">
      <c r="A6984">
        <v>2001</v>
      </c>
    </row>
    <row r="6985" spans="1:1" ht="15" customHeight="1">
      <c r="A6985">
        <v>2001</v>
      </c>
    </row>
    <row r="6986" spans="1:1" ht="15" customHeight="1">
      <c r="A6986">
        <v>2001</v>
      </c>
    </row>
    <row r="6987" spans="1:1" ht="15" customHeight="1">
      <c r="A6987">
        <v>2001</v>
      </c>
    </row>
    <row r="6988" spans="1:1" ht="15" customHeight="1">
      <c r="A6988">
        <v>2001</v>
      </c>
    </row>
    <row r="6989" spans="1:1" ht="15" customHeight="1">
      <c r="A6989">
        <v>2001</v>
      </c>
    </row>
    <row r="6990" spans="1:1" ht="15" customHeight="1">
      <c r="A6990">
        <v>2001</v>
      </c>
    </row>
    <row r="6991" spans="1:1" ht="15" customHeight="1">
      <c r="A6991">
        <v>2001</v>
      </c>
    </row>
    <row r="6992" spans="1:1" ht="15" customHeight="1">
      <c r="A6992">
        <v>2001</v>
      </c>
    </row>
    <row r="6993" spans="1:1" ht="15" customHeight="1">
      <c r="A6993">
        <v>2001</v>
      </c>
    </row>
    <row r="6994" spans="1:1" ht="15" customHeight="1">
      <c r="A6994">
        <v>2001</v>
      </c>
    </row>
    <row r="6995" spans="1:1" ht="15" customHeight="1">
      <c r="A6995">
        <v>2001</v>
      </c>
    </row>
    <row r="6996" spans="1:1" ht="15" customHeight="1">
      <c r="A6996">
        <v>2001</v>
      </c>
    </row>
    <row r="6997" spans="1:1" ht="15" customHeight="1">
      <c r="A6997">
        <v>2001</v>
      </c>
    </row>
    <row r="6998" spans="1:1" ht="15" customHeight="1">
      <c r="A6998">
        <v>2001</v>
      </c>
    </row>
    <row r="6999" spans="1:1" ht="15" customHeight="1">
      <c r="A6999">
        <v>2001</v>
      </c>
    </row>
    <row r="7000" spans="1:1" ht="15" customHeight="1">
      <c r="A7000">
        <v>2001</v>
      </c>
    </row>
    <row r="7001" spans="1:1" ht="15" customHeight="1">
      <c r="A7001">
        <v>2001</v>
      </c>
    </row>
    <row r="7002" spans="1:1" ht="15" customHeight="1">
      <c r="A7002">
        <v>2001</v>
      </c>
    </row>
    <row r="7003" spans="1:1" ht="15" customHeight="1">
      <c r="A7003">
        <v>2001</v>
      </c>
    </row>
    <row r="7004" spans="1:1" ht="15" customHeight="1">
      <c r="A7004">
        <v>2001</v>
      </c>
    </row>
    <row r="7005" spans="1:1" ht="15" customHeight="1">
      <c r="A7005">
        <v>2001</v>
      </c>
    </row>
    <row r="7006" spans="1:1" ht="15" customHeight="1">
      <c r="A7006">
        <v>2001</v>
      </c>
    </row>
    <row r="7007" spans="1:1" ht="15" customHeight="1">
      <c r="A7007">
        <v>2001</v>
      </c>
    </row>
    <row r="7008" spans="1:1" ht="15" customHeight="1">
      <c r="A7008">
        <v>2001</v>
      </c>
    </row>
    <row r="7009" spans="1:1" ht="15" customHeight="1">
      <c r="A7009">
        <v>2001</v>
      </c>
    </row>
    <row r="7010" spans="1:1" ht="15" customHeight="1">
      <c r="A7010">
        <v>2001</v>
      </c>
    </row>
    <row r="7011" spans="1:1" ht="15" customHeight="1">
      <c r="A7011">
        <v>2001</v>
      </c>
    </row>
    <row r="7012" spans="1:1" ht="15" customHeight="1">
      <c r="A7012">
        <v>2001</v>
      </c>
    </row>
    <row r="7013" spans="1:1" ht="15" customHeight="1">
      <c r="A7013">
        <v>2001</v>
      </c>
    </row>
    <row r="7014" spans="1:1" ht="15" customHeight="1">
      <c r="A7014">
        <v>2001</v>
      </c>
    </row>
    <row r="7015" spans="1:1" ht="15" customHeight="1">
      <c r="A7015">
        <v>2001</v>
      </c>
    </row>
    <row r="7016" spans="1:1" ht="15" customHeight="1">
      <c r="A7016">
        <v>2001</v>
      </c>
    </row>
    <row r="7017" spans="1:1" ht="15" customHeight="1">
      <c r="A7017">
        <v>2001</v>
      </c>
    </row>
    <row r="7018" spans="1:1" ht="15" customHeight="1">
      <c r="A7018">
        <v>2001</v>
      </c>
    </row>
    <row r="7019" spans="1:1" ht="15" customHeight="1">
      <c r="A7019">
        <v>2001</v>
      </c>
    </row>
    <row r="7020" spans="1:1" ht="15" customHeight="1">
      <c r="A7020">
        <v>2001</v>
      </c>
    </row>
    <row r="7021" spans="1:1" ht="15" customHeight="1">
      <c r="A7021">
        <v>2001</v>
      </c>
    </row>
    <row r="7022" spans="1:1" ht="15" customHeight="1">
      <c r="A7022">
        <v>2001</v>
      </c>
    </row>
    <row r="7023" spans="1:1" ht="15" customHeight="1">
      <c r="A7023">
        <v>2001</v>
      </c>
    </row>
    <row r="7024" spans="1:1" ht="15" customHeight="1">
      <c r="A7024">
        <v>2001</v>
      </c>
    </row>
    <row r="7025" spans="1:1" ht="15" customHeight="1">
      <c r="A7025">
        <v>2001</v>
      </c>
    </row>
    <row r="7026" spans="1:1" ht="15" customHeight="1">
      <c r="A7026">
        <v>2001</v>
      </c>
    </row>
    <row r="7027" spans="1:1" ht="15" customHeight="1">
      <c r="A7027">
        <v>2001</v>
      </c>
    </row>
    <row r="7028" spans="1:1" ht="15" customHeight="1">
      <c r="A7028">
        <v>2001</v>
      </c>
    </row>
    <row r="7029" spans="1:1" ht="15" customHeight="1">
      <c r="A7029">
        <v>2001</v>
      </c>
    </row>
    <row r="7030" spans="1:1" ht="15" customHeight="1">
      <c r="A7030">
        <v>2001</v>
      </c>
    </row>
    <row r="7031" spans="1:1" ht="15" customHeight="1">
      <c r="A7031">
        <v>2001</v>
      </c>
    </row>
    <row r="7032" spans="1:1" ht="15" customHeight="1">
      <c r="A7032">
        <v>2001</v>
      </c>
    </row>
    <row r="7033" spans="1:1" ht="15" customHeight="1">
      <c r="A7033">
        <v>2001</v>
      </c>
    </row>
    <row r="7034" spans="1:1" ht="15" customHeight="1">
      <c r="A7034">
        <v>2001</v>
      </c>
    </row>
    <row r="7035" spans="1:1" ht="15" customHeight="1">
      <c r="A7035">
        <v>2001</v>
      </c>
    </row>
    <row r="7036" spans="1:1" ht="15" customHeight="1">
      <c r="A7036">
        <v>2001</v>
      </c>
    </row>
    <row r="7037" spans="1:1" ht="15" customHeight="1">
      <c r="A7037">
        <v>2001</v>
      </c>
    </row>
    <row r="7038" spans="1:1" ht="15" customHeight="1">
      <c r="A7038">
        <v>2001</v>
      </c>
    </row>
    <row r="7039" spans="1:1" ht="15" customHeight="1">
      <c r="A7039">
        <v>2001</v>
      </c>
    </row>
    <row r="7040" spans="1:1" ht="15" customHeight="1">
      <c r="A7040">
        <v>2001</v>
      </c>
    </row>
    <row r="7041" spans="1:1" ht="15" customHeight="1">
      <c r="A7041">
        <v>2001</v>
      </c>
    </row>
    <row r="7042" spans="1:1" ht="15" customHeight="1">
      <c r="A7042">
        <v>2001</v>
      </c>
    </row>
    <row r="7043" spans="1:1" ht="15" customHeight="1">
      <c r="A7043">
        <v>2001</v>
      </c>
    </row>
    <row r="7044" spans="1:1" ht="15" customHeight="1">
      <c r="A7044">
        <v>2001</v>
      </c>
    </row>
    <row r="7045" spans="1:1" ht="15" customHeight="1">
      <c r="A7045">
        <v>2001</v>
      </c>
    </row>
    <row r="7046" spans="1:1" ht="15" customHeight="1">
      <c r="A7046">
        <v>2001</v>
      </c>
    </row>
    <row r="7047" spans="1:1" ht="15" customHeight="1">
      <c r="A7047">
        <v>2001</v>
      </c>
    </row>
    <row r="7048" spans="1:1" ht="15" customHeight="1">
      <c r="A7048">
        <v>2001</v>
      </c>
    </row>
    <row r="7049" spans="1:1" ht="15" customHeight="1">
      <c r="A7049">
        <v>2001</v>
      </c>
    </row>
    <row r="7050" spans="1:1" ht="15" customHeight="1">
      <c r="A7050">
        <v>2001</v>
      </c>
    </row>
    <row r="7051" spans="1:1" ht="15" customHeight="1">
      <c r="A7051">
        <v>2001</v>
      </c>
    </row>
    <row r="7052" spans="1:1" ht="15" customHeight="1">
      <c r="A7052">
        <v>2001</v>
      </c>
    </row>
    <row r="7053" spans="1:1" ht="15" customHeight="1">
      <c r="A7053">
        <v>2001</v>
      </c>
    </row>
    <row r="7054" spans="1:1" ht="15" customHeight="1">
      <c r="A7054">
        <v>2001</v>
      </c>
    </row>
    <row r="7055" spans="1:1" ht="15" customHeight="1">
      <c r="A7055">
        <v>2001</v>
      </c>
    </row>
    <row r="7056" spans="1:1" ht="15" customHeight="1">
      <c r="A7056">
        <v>2001</v>
      </c>
    </row>
    <row r="7057" spans="1:1" ht="15" customHeight="1">
      <c r="A7057">
        <v>2001</v>
      </c>
    </row>
    <row r="7058" spans="1:1" ht="15" customHeight="1">
      <c r="A7058">
        <v>2001</v>
      </c>
    </row>
    <row r="7059" spans="1:1" ht="15" customHeight="1">
      <c r="A7059">
        <v>2001</v>
      </c>
    </row>
    <row r="7060" spans="1:1" ht="15" customHeight="1">
      <c r="A7060">
        <v>2001</v>
      </c>
    </row>
    <row r="7061" spans="1:1" ht="15" customHeight="1">
      <c r="A7061">
        <v>2001</v>
      </c>
    </row>
    <row r="7062" spans="1:1" ht="15" customHeight="1">
      <c r="A7062">
        <v>2001</v>
      </c>
    </row>
    <row r="7063" spans="1:1" ht="15" customHeight="1">
      <c r="A7063">
        <v>2001</v>
      </c>
    </row>
    <row r="7064" spans="1:1" ht="15" customHeight="1">
      <c r="A7064">
        <v>2001</v>
      </c>
    </row>
    <row r="7065" spans="1:1" ht="15" customHeight="1">
      <c r="A7065">
        <v>2001</v>
      </c>
    </row>
    <row r="7066" spans="1:1" ht="15" customHeight="1">
      <c r="A7066">
        <v>2001</v>
      </c>
    </row>
    <row r="7067" spans="1:1" ht="15" customHeight="1">
      <c r="A7067">
        <v>2001</v>
      </c>
    </row>
    <row r="7068" spans="1:1" ht="15" customHeight="1">
      <c r="A7068">
        <v>2001</v>
      </c>
    </row>
    <row r="7069" spans="1:1" ht="15" customHeight="1">
      <c r="A7069">
        <v>2001</v>
      </c>
    </row>
    <row r="7070" spans="1:1" ht="15" customHeight="1">
      <c r="A7070">
        <v>2001</v>
      </c>
    </row>
    <row r="7071" spans="1:1" ht="15" customHeight="1">
      <c r="A7071">
        <v>2001</v>
      </c>
    </row>
    <row r="7072" spans="1:1" ht="15" customHeight="1">
      <c r="A7072">
        <v>2001</v>
      </c>
    </row>
    <row r="7073" spans="1:1" ht="15" customHeight="1">
      <c r="A7073">
        <v>2001</v>
      </c>
    </row>
    <row r="7074" spans="1:1" ht="15" customHeight="1">
      <c r="A7074">
        <v>2001</v>
      </c>
    </row>
    <row r="7075" spans="1:1" ht="15" customHeight="1">
      <c r="A7075">
        <v>2001</v>
      </c>
    </row>
    <row r="7076" spans="1:1" ht="15" customHeight="1">
      <c r="A7076">
        <v>2001</v>
      </c>
    </row>
    <row r="7077" spans="1:1" ht="15" customHeight="1">
      <c r="A7077">
        <v>2001</v>
      </c>
    </row>
    <row r="7078" spans="1:1" ht="15" customHeight="1">
      <c r="A7078">
        <v>2001</v>
      </c>
    </row>
    <row r="7079" spans="1:1" ht="15" customHeight="1">
      <c r="A7079">
        <v>2001</v>
      </c>
    </row>
    <row r="7080" spans="1:1" ht="15" customHeight="1">
      <c r="A7080">
        <v>2001</v>
      </c>
    </row>
    <row r="7081" spans="1:1" ht="15" customHeight="1">
      <c r="A7081">
        <v>2001</v>
      </c>
    </row>
    <row r="7082" spans="1:1" ht="15" customHeight="1">
      <c r="A7082">
        <v>2001</v>
      </c>
    </row>
    <row r="7083" spans="1:1" ht="15" customHeight="1">
      <c r="A7083">
        <v>2001</v>
      </c>
    </row>
    <row r="7084" spans="1:1" ht="15" customHeight="1">
      <c r="A7084">
        <v>2001</v>
      </c>
    </row>
    <row r="7085" spans="1:1" ht="15" customHeight="1">
      <c r="A7085">
        <v>2001</v>
      </c>
    </row>
    <row r="7086" spans="1:1" ht="15" customHeight="1">
      <c r="A7086">
        <v>2001</v>
      </c>
    </row>
    <row r="7087" spans="1:1" ht="15" customHeight="1">
      <c r="A7087">
        <v>2001</v>
      </c>
    </row>
    <row r="7088" spans="1:1" ht="15" customHeight="1">
      <c r="A7088">
        <v>2001</v>
      </c>
    </row>
    <row r="7089" spans="1:1" ht="15" customHeight="1">
      <c r="A7089">
        <v>2001</v>
      </c>
    </row>
    <row r="7090" spans="1:1" ht="15" customHeight="1">
      <c r="A7090">
        <v>2001</v>
      </c>
    </row>
    <row r="7091" spans="1:1" ht="15" customHeight="1">
      <c r="A7091">
        <v>2001</v>
      </c>
    </row>
    <row r="7092" spans="1:1" ht="15" customHeight="1">
      <c r="A7092">
        <v>2001</v>
      </c>
    </row>
    <row r="7093" spans="1:1" ht="15" customHeight="1">
      <c r="A7093">
        <v>2001</v>
      </c>
    </row>
    <row r="7094" spans="1:1" ht="15" customHeight="1">
      <c r="A7094">
        <v>2001</v>
      </c>
    </row>
    <row r="7095" spans="1:1" ht="15" customHeight="1">
      <c r="A7095">
        <v>2001</v>
      </c>
    </row>
    <row r="7096" spans="1:1" ht="15" customHeight="1">
      <c r="A7096">
        <v>2001</v>
      </c>
    </row>
    <row r="7097" spans="1:1" ht="15" customHeight="1">
      <c r="A7097">
        <v>2001</v>
      </c>
    </row>
    <row r="7098" spans="1:1" ht="15" customHeight="1">
      <c r="A7098">
        <v>2001</v>
      </c>
    </row>
    <row r="7099" spans="1:1" ht="15" customHeight="1">
      <c r="A7099">
        <v>2001</v>
      </c>
    </row>
    <row r="7100" spans="1:1" ht="15" customHeight="1">
      <c r="A7100">
        <v>2001</v>
      </c>
    </row>
    <row r="7101" spans="1:1" ht="15" customHeight="1">
      <c r="A7101">
        <v>2001</v>
      </c>
    </row>
    <row r="7102" spans="1:1" ht="15" customHeight="1">
      <c r="A7102">
        <v>2001</v>
      </c>
    </row>
    <row r="7103" spans="1:1" ht="15" customHeight="1">
      <c r="A7103">
        <v>2001</v>
      </c>
    </row>
    <row r="7104" spans="1:1" ht="15" customHeight="1">
      <c r="A7104">
        <v>2001</v>
      </c>
    </row>
    <row r="7105" spans="1:1" ht="15" customHeight="1">
      <c r="A7105">
        <v>2001</v>
      </c>
    </row>
    <row r="7106" spans="1:1" ht="15" customHeight="1">
      <c r="A7106">
        <v>2001</v>
      </c>
    </row>
    <row r="7107" spans="1:1" ht="15" customHeight="1">
      <c r="A7107">
        <v>2001</v>
      </c>
    </row>
    <row r="7108" spans="1:1" ht="15" customHeight="1">
      <c r="A7108">
        <v>2001</v>
      </c>
    </row>
    <row r="7109" spans="1:1" ht="15" customHeight="1">
      <c r="A7109">
        <v>2001</v>
      </c>
    </row>
    <row r="7110" spans="1:1" ht="15" customHeight="1">
      <c r="A7110">
        <v>2001</v>
      </c>
    </row>
    <row r="7111" spans="1:1" ht="15" customHeight="1">
      <c r="A7111">
        <v>2001</v>
      </c>
    </row>
    <row r="7112" spans="1:1" ht="15" customHeight="1">
      <c r="A7112">
        <v>2001</v>
      </c>
    </row>
    <row r="7113" spans="1:1" ht="15" customHeight="1">
      <c r="A7113">
        <v>2001</v>
      </c>
    </row>
    <row r="7114" spans="1:1" ht="15" customHeight="1">
      <c r="A7114">
        <v>2001</v>
      </c>
    </row>
    <row r="7115" spans="1:1" ht="15" customHeight="1">
      <c r="A7115">
        <v>2001</v>
      </c>
    </row>
    <row r="7116" spans="1:1" ht="15" customHeight="1">
      <c r="A7116">
        <v>2001</v>
      </c>
    </row>
    <row r="7117" spans="1:1" ht="15" customHeight="1">
      <c r="A7117">
        <v>2001</v>
      </c>
    </row>
    <row r="7118" spans="1:1" ht="15" customHeight="1">
      <c r="A7118">
        <v>2001</v>
      </c>
    </row>
    <row r="7119" spans="1:1" ht="15" customHeight="1">
      <c r="A7119">
        <v>2001</v>
      </c>
    </row>
    <row r="7120" spans="1:1" ht="15" customHeight="1">
      <c r="A7120">
        <v>2001</v>
      </c>
    </row>
    <row r="7121" spans="1:1" ht="15" customHeight="1">
      <c r="A7121">
        <v>2001</v>
      </c>
    </row>
    <row r="7122" spans="1:1" ht="15" customHeight="1">
      <c r="A7122">
        <v>2001</v>
      </c>
    </row>
    <row r="7123" spans="1:1" ht="15" customHeight="1">
      <c r="A7123">
        <v>2001</v>
      </c>
    </row>
    <row r="7124" spans="1:1" ht="15" customHeight="1">
      <c r="A7124">
        <v>2001</v>
      </c>
    </row>
    <row r="7125" spans="1:1" ht="15" customHeight="1">
      <c r="A7125">
        <v>2001</v>
      </c>
    </row>
    <row r="7126" spans="1:1" ht="15" customHeight="1">
      <c r="A7126">
        <v>2001</v>
      </c>
    </row>
    <row r="7127" spans="1:1" ht="15" customHeight="1">
      <c r="A7127">
        <v>2001</v>
      </c>
    </row>
    <row r="7128" spans="1:1" ht="15" customHeight="1">
      <c r="A7128">
        <v>2001</v>
      </c>
    </row>
    <row r="7129" spans="1:1" ht="15" customHeight="1">
      <c r="A7129">
        <v>2001</v>
      </c>
    </row>
    <row r="7130" spans="1:1" ht="15" customHeight="1">
      <c r="A7130">
        <v>2001</v>
      </c>
    </row>
    <row r="7131" spans="1:1" ht="15" customHeight="1">
      <c r="A7131">
        <v>2001</v>
      </c>
    </row>
    <row r="7132" spans="1:1" ht="15" customHeight="1">
      <c r="A7132">
        <v>2001</v>
      </c>
    </row>
    <row r="7133" spans="1:1" ht="15" customHeight="1">
      <c r="A7133">
        <v>2001</v>
      </c>
    </row>
    <row r="7134" spans="1:1" ht="15" customHeight="1">
      <c r="A7134">
        <v>2001</v>
      </c>
    </row>
    <row r="7135" spans="1:1" ht="15" customHeight="1">
      <c r="A7135">
        <v>2001</v>
      </c>
    </row>
    <row r="7136" spans="1:1" ht="15" customHeight="1">
      <c r="A7136">
        <v>2001</v>
      </c>
    </row>
    <row r="7137" spans="1:1" ht="15" customHeight="1">
      <c r="A7137">
        <v>2001</v>
      </c>
    </row>
    <row r="7138" spans="1:1" ht="15" customHeight="1">
      <c r="A7138">
        <v>2001</v>
      </c>
    </row>
    <row r="7139" spans="1:1" ht="15" customHeight="1">
      <c r="A7139">
        <v>2001</v>
      </c>
    </row>
    <row r="7140" spans="1:1" ht="15" customHeight="1">
      <c r="A7140">
        <v>2001</v>
      </c>
    </row>
    <row r="7141" spans="1:1" ht="15" customHeight="1">
      <c r="A7141">
        <v>2001</v>
      </c>
    </row>
    <row r="7142" spans="1:1" ht="15" customHeight="1">
      <c r="A7142">
        <v>2001</v>
      </c>
    </row>
    <row r="7143" spans="1:1" ht="15" customHeight="1">
      <c r="A7143">
        <v>2001</v>
      </c>
    </row>
    <row r="7144" spans="1:1" ht="15" customHeight="1">
      <c r="A7144">
        <v>2001</v>
      </c>
    </row>
    <row r="7145" spans="1:1" ht="15" customHeight="1">
      <c r="A7145">
        <v>2001</v>
      </c>
    </row>
    <row r="7146" spans="1:1" ht="15" customHeight="1">
      <c r="A7146">
        <v>2001</v>
      </c>
    </row>
    <row r="7147" spans="1:1" ht="15" customHeight="1">
      <c r="A7147">
        <v>2001</v>
      </c>
    </row>
    <row r="7148" spans="1:1" ht="15" customHeight="1">
      <c r="A7148">
        <v>2001</v>
      </c>
    </row>
    <row r="7149" spans="1:1" ht="15" customHeight="1">
      <c r="A7149">
        <v>2001</v>
      </c>
    </row>
    <row r="7150" spans="1:1" ht="15" customHeight="1">
      <c r="A7150">
        <v>2001</v>
      </c>
    </row>
    <row r="7151" spans="1:1" ht="15" customHeight="1">
      <c r="A7151">
        <v>2001</v>
      </c>
    </row>
    <row r="7152" spans="1:1" ht="15" customHeight="1">
      <c r="A7152">
        <v>2001</v>
      </c>
    </row>
    <row r="7153" spans="1:1" ht="15" customHeight="1">
      <c r="A7153">
        <v>2001</v>
      </c>
    </row>
    <row r="7154" spans="1:1" ht="15" customHeight="1">
      <c r="A7154">
        <v>2001</v>
      </c>
    </row>
    <row r="7155" spans="1:1" ht="15" customHeight="1">
      <c r="A7155">
        <v>2001</v>
      </c>
    </row>
    <row r="7156" spans="1:1" ht="15" customHeight="1">
      <c r="A7156">
        <v>2001</v>
      </c>
    </row>
    <row r="7157" spans="1:1" ht="15" customHeight="1">
      <c r="A7157">
        <v>2001</v>
      </c>
    </row>
    <row r="7158" spans="1:1" ht="15" customHeight="1">
      <c r="A7158">
        <v>2001</v>
      </c>
    </row>
    <row r="7159" spans="1:1" ht="15" customHeight="1">
      <c r="A7159">
        <v>2001</v>
      </c>
    </row>
    <row r="7160" spans="1:1" ht="15" customHeight="1">
      <c r="A7160">
        <v>2001</v>
      </c>
    </row>
    <row r="7161" spans="1:1" ht="15" customHeight="1">
      <c r="A7161">
        <v>2001</v>
      </c>
    </row>
    <row r="7162" spans="1:1" ht="15" customHeight="1">
      <c r="A7162">
        <v>2001</v>
      </c>
    </row>
    <row r="7163" spans="1:1" ht="15" customHeight="1">
      <c r="A7163">
        <v>2001</v>
      </c>
    </row>
    <row r="7164" spans="1:1" ht="15" customHeight="1">
      <c r="A7164">
        <v>2001</v>
      </c>
    </row>
    <row r="7165" spans="1:1" ht="15" customHeight="1">
      <c r="A7165">
        <v>2001</v>
      </c>
    </row>
    <row r="7166" spans="1:1" ht="15" customHeight="1">
      <c r="A7166">
        <v>2001</v>
      </c>
    </row>
    <row r="7167" spans="1:1" ht="15" customHeight="1">
      <c r="A7167">
        <v>2001</v>
      </c>
    </row>
    <row r="7168" spans="1:1" ht="15" customHeight="1">
      <c r="A7168">
        <v>2001</v>
      </c>
    </row>
    <row r="7169" spans="1:1" ht="15" customHeight="1">
      <c r="A7169">
        <v>2001</v>
      </c>
    </row>
    <row r="7170" spans="1:1" ht="15" customHeight="1">
      <c r="A7170">
        <v>2001</v>
      </c>
    </row>
    <row r="7171" spans="1:1" ht="15" customHeight="1">
      <c r="A7171">
        <v>2001</v>
      </c>
    </row>
    <row r="7172" spans="1:1" ht="15" customHeight="1">
      <c r="A7172">
        <v>2001</v>
      </c>
    </row>
    <row r="7173" spans="1:1" ht="15" customHeight="1">
      <c r="A7173">
        <v>2001</v>
      </c>
    </row>
    <row r="7174" spans="1:1" ht="15" customHeight="1">
      <c r="A7174">
        <v>2001</v>
      </c>
    </row>
    <row r="7175" spans="1:1" ht="15" customHeight="1">
      <c r="A7175">
        <v>2001</v>
      </c>
    </row>
    <row r="7176" spans="1:1" ht="15" customHeight="1">
      <c r="A7176">
        <v>2001</v>
      </c>
    </row>
    <row r="7177" spans="1:1" ht="15" customHeight="1">
      <c r="A7177">
        <v>2001</v>
      </c>
    </row>
    <row r="7178" spans="1:1" ht="15" customHeight="1">
      <c r="A7178">
        <v>2001</v>
      </c>
    </row>
    <row r="7179" spans="1:1" ht="15" customHeight="1">
      <c r="A7179">
        <v>2001</v>
      </c>
    </row>
    <row r="7180" spans="1:1" ht="15" customHeight="1">
      <c r="A7180">
        <v>2001</v>
      </c>
    </row>
    <row r="7181" spans="1:1" ht="15" customHeight="1">
      <c r="A7181">
        <v>2001</v>
      </c>
    </row>
    <row r="7182" spans="1:1" ht="15" customHeight="1">
      <c r="A7182">
        <v>2001</v>
      </c>
    </row>
    <row r="7183" spans="1:1" ht="15" customHeight="1">
      <c r="A7183">
        <v>2001</v>
      </c>
    </row>
    <row r="7184" spans="1:1" ht="15" customHeight="1">
      <c r="A7184">
        <v>2001</v>
      </c>
    </row>
    <row r="7185" spans="1:1" ht="15" customHeight="1">
      <c r="A7185">
        <v>2001</v>
      </c>
    </row>
    <row r="7186" spans="1:1" ht="15" customHeight="1">
      <c r="A7186">
        <v>2001</v>
      </c>
    </row>
    <row r="7187" spans="1:1" ht="15" customHeight="1">
      <c r="A7187">
        <v>2001</v>
      </c>
    </row>
    <row r="7188" spans="1:1" ht="15" customHeight="1">
      <c r="A7188">
        <v>2001</v>
      </c>
    </row>
    <row r="7189" spans="1:1" ht="15" customHeight="1">
      <c r="A7189">
        <v>2001</v>
      </c>
    </row>
    <row r="7190" spans="1:1" ht="15" customHeight="1">
      <c r="A7190">
        <v>2001</v>
      </c>
    </row>
    <row r="7191" spans="1:1" ht="15" customHeight="1">
      <c r="A7191">
        <v>2001</v>
      </c>
    </row>
    <row r="7192" spans="1:1" ht="15" customHeight="1">
      <c r="A7192">
        <v>2001</v>
      </c>
    </row>
    <row r="7193" spans="1:1" ht="15" customHeight="1">
      <c r="A7193">
        <v>2001</v>
      </c>
    </row>
    <row r="7194" spans="1:1" ht="15" customHeight="1">
      <c r="A7194">
        <v>2001</v>
      </c>
    </row>
    <row r="7195" spans="1:1" ht="15" customHeight="1">
      <c r="A7195">
        <v>2001</v>
      </c>
    </row>
    <row r="7196" spans="1:1" ht="15" customHeight="1">
      <c r="A7196">
        <v>2001</v>
      </c>
    </row>
    <row r="7197" spans="1:1" ht="15" customHeight="1">
      <c r="A7197">
        <v>2001</v>
      </c>
    </row>
    <row r="7198" spans="1:1" ht="15" customHeight="1">
      <c r="A7198">
        <v>2001</v>
      </c>
    </row>
    <row r="7199" spans="1:1" ht="15" customHeight="1">
      <c r="A7199">
        <v>2001</v>
      </c>
    </row>
    <row r="7200" spans="1:1" ht="15" customHeight="1">
      <c r="A7200">
        <v>2001</v>
      </c>
    </row>
    <row r="7201" spans="1:1" ht="15" customHeight="1">
      <c r="A7201">
        <v>2001</v>
      </c>
    </row>
    <row r="7202" spans="1:1" ht="15" customHeight="1">
      <c r="A7202">
        <v>2001</v>
      </c>
    </row>
    <row r="7203" spans="1:1" ht="15" customHeight="1">
      <c r="A7203">
        <v>2001</v>
      </c>
    </row>
    <row r="7204" spans="1:1" ht="15" customHeight="1">
      <c r="A7204">
        <v>2001</v>
      </c>
    </row>
    <row r="7205" spans="1:1" ht="15" customHeight="1">
      <c r="A7205">
        <v>2001</v>
      </c>
    </row>
    <row r="7206" spans="1:1" ht="15" customHeight="1">
      <c r="A7206">
        <v>2001</v>
      </c>
    </row>
    <row r="7207" spans="1:1" ht="15" customHeight="1">
      <c r="A7207">
        <v>2001</v>
      </c>
    </row>
    <row r="7208" spans="1:1" ht="15" customHeight="1">
      <c r="A7208">
        <v>2001</v>
      </c>
    </row>
    <row r="7209" spans="1:1" ht="15" customHeight="1">
      <c r="A7209">
        <v>2001</v>
      </c>
    </row>
    <row r="7210" spans="1:1" ht="15" customHeight="1">
      <c r="A7210">
        <v>2001</v>
      </c>
    </row>
    <row r="7211" spans="1:1" ht="15" customHeight="1">
      <c r="A7211">
        <v>2001</v>
      </c>
    </row>
    <row r="7212" spans="1:1" ht="15" customHeight="1">
      <c r="A7212">
        <v>2001</v>
      </c>
    </row>
    <row r="7213" spans="1:1" ht="15" customHeight="1">
      <c r="A7213">
        <v>2001</v>
      </c>
    </row>
    <row r="7214" spans="1:1" ht="15" customHeight="1">
      <c r="A7214">
        <v>2001</v>
      </c>
    </row>
    <row r="7215" spans="1:1" ht="15" customHeight="1">
      <c r="A7215">
        <v>2001</v>
      </c>
    </row>
    <row r="7216" spans="1:1" ht="15" customHeight="1">
      <c r="A7216">
        <v>2001</v>
      </c>
    </row>
    <row r="7217" spans="1:1" ht="15" customHeight="1">
      <c r="A7217">
        <v>2001</v>
      </c>
    </row>
    <row r="7218" spans="1:1" ht="15" customHeight="1">
      <c r="A7218">
        <v>2001</v>
      </c>
    </row>
    <row r="7219" spans="1:1" ht="15" customHeight="1">
      <c r="A7219">
        <v>2001</v>
      </c>
    </row>
    <row r="7220" spans="1:1" ht="15" customHeight="1">
      <c r="A7220">
        <v>2001</v>
      </c>
    </row>
    <row r="7221" spans="1:1" ht="15" customHeight="1">
      <c r="A7221">
        <v>2001</v>
      </c>
    </row>
    <row r="7222" spans="1:1" ht="15" customHeight="1">
      <c r="A7222">
        <v>2001</v>
      </c>
    </row>
    <row r="7223" spans="1:1" ht="15" customHeight="1">
      <c r="A7223">
        <v>2001</v>
      </c>
    </row>
    <row r="7224" spans="1:1" ht="15" customHeight="1">
      <c r="A7224">
        <v>2001</v>
      </c>
    </row>
    <row r="7225" spans="1:1" ht="15" customHeight="1">
      <c r="A7225">
        <v>2001</v>
      </c>
    </row>
    <row r="7226" spans="1:1" ht="15" customHeight="1">
      <c r="A7226">
        <v>2001</v>
      </c>
    </row>
    <row r="7227" spans="1:1" ht="15" customHeight="1">
      <c r="A7227">
        <v>2001</v>
      </c>
    </row>
    <row r="7228" spans="1:1" ht="15" customHeight="1">
      <c r="A7228">
        <v>2001</v>
      </c>
    </row>
    <row r="7229" spans="1:1" ht="15" customHeight="1">
      <c r="A7229">
        <v>2001</v>
      </c>
    </row>
    <row r="7230" spans="1:1" ht="15" customHeight="1">
      <c r="A7230">
        <v>2001</v>
      </c>
    </row>
    <row r="7231" spans="1:1" ht="15" customHeight="1">
      <c r="A7231">
        <v>2001</v>
      </c>
    </row>
    <row r="7232" spans="1:1" ht="15" customHeight="1">
      <c r="A7232">
        <v>2001</v>
      </c>
    </row>
    <row r="7233" spans="1:1" ht="15" customHeight="1">
      <c r="A7233">
        <v>2001</v>
      </c>
    </row>
    <row r="7234" spans="1:1" ht="15" customHeight="1">
      <c r="A7234">
        <v>2001</v>
      </c>
    </row>
    <row r="7235" spans="1:1" ht="15" customHeight="1">
      <c r="A7235">
        <v>2001</v>
      </c>
    </row>
    <row r="7236" spans="1:1" ht="15" customHeight="1">
      <c r="A7236">
        <v>2001</v>
      </c>
    </row>
    <row r="7237" spans="1:1" ht="15" customHeight="1">
      <c r="A7237">
        <v>2001</v>
      </c>
    </row>
    <row r="7238" spans="1:1" ht="15" customHeight="1">
      <c r="A7238">
        <v>2001</v>
      </c>
    </row>
    <row r="7239" spans="1:1" ht="15" customHeight="1">
      <c r="A7239">
        <v>2001</v>
      </c>
    </row>
    <row r="7240" spans="1:1" ht="15" customHeight="1">
      <c r="A7240">
        <v>2001</v>
      </c>
    </row>
    <row r="7241" spans="1:1" ht="15" customHeight="1">
      <c r="A7241">
        <v>2001</v>
      </c>
    </row>
    <row r="7242" spans="1:1" ht="15" customHeight="1">
      <c r="A7242">
        <v>2001</v>
      </c>
    </row>
    <row r="7243" spans="1:1" ht="15" customHeight="1">
      <c r="A7243">
        <v>2001</v>
      </c>
    </row>
    <row r="7244" spans="1:1" ht="15" customHeight="1">
      <c r="A7244">
        <v>2001</v>
      </c>
    </row>
    <row r="7245" spans="1:1" ht="15" customHeight="1">
      <c r="A7245">
        <v>2001</v>
      </c>
    </row>
    <row r="7246" spans="1:1" ht="15" customHeight="1">
      <c r="A7246">
        <v>2001</v>
      </c>
    </row>
    <row r="7247" spans="1:1" ht="15" customHeight="1">
      <c r="A7247">
        <v>2001</v>
      </c>
    </row>
    <row r="7248" spans="1:1" ht="15" customHeight="1">
      <c r="A7248">
        <v>2001</v>
      </c>
    </row>
    <row r="7249" spans="1:1" ht="15" customHeight="1">
      <c r="A7249">
        <v>2001</v>
      </c>
    </row>
    <row r="7250" spans="1:1" ht="15" customHeight="1">
      <c r="A7250">
        <v>2001</v>
      </c>
    </row>
    <row r="7251" spans="1:1" ht="15" customHeight="1">
      <c r="A7251">
        <v>2001</v>
      </c>
    </row>
    <row r="7252" spans="1:1" ht="15" customHeight="1">
      <c r="A7252">
        <v>2001</v>
      </c>
    </row>
    <row r="7253" spans="1:1" ht="15" customHeight="1">
      <c r="A7253">
        <v>2001</v>
      </c>
    </row>
    <row r="7254" spans="1:1" ht="15" customHeight="1">
      <c r="A7254">
        <v>2001</v>
      </c>
    </row>
    <row r="7255" spans="1:1" ht="15" customHeight="1">
      <c r="A7255">
        <v>2001</v>
      </c>
    </row>
    <row r="7256" spans="1:1" ht="15" customHeight="1">
      <c r="A7256">
        <v>2001</v>
      </c>
    </row>
    <row r="7257" spans="1:1" ht="15" customHeight="1">
      <c r="A7257">
        <v>2001</v>
      </c>
    </row>
    <row r="7258" spans="1:1" ht="15" customHeight="1">
      <c r="A7258">
        <v>2001</v>
      </c>
    </row>
    <row r="7259" spans="1:1" ht="15" customHeight="1">
      <c r="A7259">
        <v>2001</v>
      </c>
    </row>
    <row r="7260" spans="1:1" ht="15" customHeight="1">
      <c r="A7260">
        <v>2001</v>
      </c>
    </row>
    <row r="7261" spans="1:1" ht="15" customHeight="1">
      <c r="A7261">
        <v>2001</v>
      </c>
    </row>
    <row r="7262" spans="1:1" ht="15" customHeight="1">
      <c r="A7262">
        <v>2001</v>
      </c>
    </row>
    <row r="7263" spans="1:1" ht="15" customHeight="1">
      <c r="A7263">
        <v>2001</v>
      </c>
    </row>
    <row r="7264" spans="1:1" ht="15" customHeight="1">
      <c r="A7264">
        <v>2001</v>
      </c>
    </row>
    <row r="7265" spans="1:1" ht="15" customHeight="1">
      <c r="A7265">
        <v>2001</v>
      </c>
    </row>
    <row r="7266" spans="1:1" ht="15" customHeight="1">
      <c r="A7266">
        <v>2001</v>
      </c>
    </row>
    <row r="7267" spans="1:1" ht="15" customHeight="1">
      <c r="A7267">
        <v>2001</v>
      </c>
    </row>
    <row r="7268" spans="1:1" ht="15" customHeight="1">
      <c r="A7268">
        <v>2001</v>
      </c>
    </row>
    <row r="7269" spans="1:1" ht="15" customHeight="1">
      <c r="A7269">
        <v>2001</v>
      </c>
    </row>
    <row r="7270" spans="1:1" ht="15" customHeight="1">
      <c r="A7270">
        <v>2001</v>
      </c>
    </row>
    <row r="7271" spans="1:1" ht="15" customHeight="1">
      <c r="A7271">
        <v>2001</v>
      </c>
    </row>
    <row r="7272" spans="1:1" ht="15" customHeight="1">
      <c r="A7272">
        <v>2001</v>
      </c>
    </row>
    <row r="7273" spans="1:1" ht="15" customHeight="1">
      <c r="A7273">
        <v>2001</v>
      </c>
    </row>
    <row r="7274" spans="1:1" ht="15" customHeight="1">
      <c r="A7274">
        <v>2001</v>
      </c>
    </row>
    <row r="7275" spans="1:1" ht="15" customHeight="1">
      <c r="A7275">
        <v>2001</v>
      </c>
    </row>
    <row r="7276" spans="1:1" ht="15" customHeight="1">
      <c r="A7276">
        <v>2001</v>
      </c>
    </row>
    <row r="7277" spans="1:1" ht="15" customHeight="1">
      <c r="A7277">
        <v>2001</v>
      </c>
    </row>
    <row r="7278" spans="1:1" ht="15" customHeight="1">
      <c r="A7278">
        <v>2001</v>
      </c>
    </row>
    <row r="7279" spans="1:1" ht="15" customHeight="1">
      <c r="A7279">
        <v>2001</v>
      </c>
    </row>
    <row r="7280" spans="1:1" ht="15" customHeight="1">
      <c r="A7280">
        <v>2001</v>
      </c>
    </row>
    <row r="7281" spans="1:1" ht="15" customHeight="1">
      <c r="A7281">
        <v>2001</v>
      </c>
    </row>
    <row r="7282" spans="1:1" ht="15" customHeight="1">
      <c r="A7282">
        <v>2001</v>
      </c>
    </row>
    <row r="7283" spans="1:1" ht="15" customHeight="1">
      <c r="A7283">
        <v>2001</v>
      </c>
    </row>
    <row r="7284" spans="1:1" ht="15" customHeight="1">
      <c r="A7284">
        <v>2001</v>
      </c>
    </row>
    <row r="7285" spans="1:1" ht="15" customHeight="1">
      <c r="A7285">
        <v>2001</v>
      </c>
    </row>
    <row r="7286" spans="1:1" ht="15" customHeight="1">
      <c r="A7286">
        <v>2001</v>
      </c>
    </row>
    <row r="7287" spans="1:1" ht="15" customHeight="1">
      <c r="A7287">
        <v>2001</v>
      </c>
    </row>
    <row r="7288" spans="1:1" ht="15" customHeight="1">
      <c r="A7288">
        <v>2001</v>
      </c>
    </row>
    <row r="7289" spans="1:1" ht="15" customHeight="1">
      <c r="A7289">
        <v>2001</v>
      </c>
    </row>
    <row r="7290" spans="1:1" ht="15" customHeight="1">
      <c r="A7290">
        <v>2001</v>
      </c>
    </row>
    <row r="7291" spans="1:1" ht="15" customHeight="1">
      <c r="A7291">
        <v>2001</v>
      </c>
    </row>
    <row r="7292" spans="1:1" ht="15" customHeight="1">
      <c r="A7292">
        <v>2001</v>
      </c>
    </row>
    <row r="7293" spans="1:1" ht="15" customHeight="1">
      <c r="A7293">
        <v>2001</v>
      </c>
    </row>
    <row r="7294" spans="1:1" ht="15" customHeight="1">
      <c r="A7294">
        <v>2001</v>
      </c>
    </row>
    <row r="7295" spans="1:1" ht="15" customHeight="1">
      <c r="A7295">
        <v>2001</v>
      </c>
    </row>
    <row r="7296" spans="1:1" ht="15" customHeight="1">
      <c r="A7296">
        <v>2001</v>
      </c>
    </row>
    <row r="7297" spans="1:1" ht="15" customHeight="1">
      <c r="A7297">
        <v>2001</v>
      </c>
    </row>
    <row r="7298" spans="1:1" ht="15" customHeight="1">
      <c r="A7298">
        <v>2001</v>
      </c>
    </row>
    <row r="7299" spans="1:1" ht="15" customHeight="1">
      <c r="A7299">
        <v>2001</v>
      </c>
    </row>
    <row r="7300" spans="1:1" ht="15" customHeight="1">
      <c r="A7300">
        <v>2001</v>
      </c>
    </row>
    <row r="7301" spans="1:1" ht="15" customHeight="1">
      <c r="A7301">
        <v>2001</v>
      </c>
    </row>
    <row r="7302" spans="1:1" ht="15" customHeight="1">
      <c r="A7302">
        <v>2001</v>
      </c>
    </row>
    <row r="7303" spans="1:1" ht="15" customHeight="1">
      <c r="A7303">
        <v>2001</v>
      </c>
    </row>
    <row r="7304" spans="1:1" ht="15" customHeight="1">
      <c r="A7304">
        <v>2001</v>
      </c>
    </row>
    <row r="7305" spans="1:1" ht="15" customHeight="1">
      <c r="A7305">
        <v>2001</v>
      </c>
    </row>
    <row r="7306" spans="1:1" ht="15" customHeight="1">
      <c r="A7306">
        <v>2001</v>
      </c>
    </row>
    <row r="7307" spans="1:1" ht="15" customHeight="1">
      <c r="A7307">
        <v>2001</v>
      </c>
    </row>
    <row r="7308" spans="1:1" ht="15" customHeight="1">
      <c r="A7308">
        <v>2001</v>
      </c>
    </row>
    <row r="7309" spans="1:1" ht="15" customHeight="1">
      <c r="A7309">
        <v>2001</v>
      </c>
    </row>
    <row r="7310" spans="1:1" ht="15" customHeight="1">
      <c r="A7310">
        <v>2001</v>
      </c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C7310"/>
  <sheetViews>
    <sheetView workbookViewId="0">
      <pane xSplit="3" ySplit="1" topLeftCell="D412" activePane="bottomRight" state="frozenSplit"/>
      <selection pane="topRight" activeCell="H1" sqref="H1"/>
      <selection pane="bottomLeft" activeCell="A19" sqref="A19"/>
      <selection pane="bottomRight" activeCell="A2" sqref="A2:C415"/>
    </sheetView>
  </sheetViews>
  <sheetFormatPr defaultRowHeight="15" customHeight="1"/>
  <cols>
    <col min="2" max="2" width="17.7109375" style="2" customWidth="1"/>
    <col min="3" max="3" width="11.85546875" style="2" customWidth="1"/>
  </cols>
  <sheetData>
    <row r="1" spans="1:3" ht="15" customHeight="1">
      <c r="A1" t="s">
        <v>16958</v>
      </c>
      <c r="B1" s="3" t="s">
        <v>13539</v>
      </c>
      <c r="C1" s="3" t="s">
        <v>13540</v>
      </c>
    </row>
    <row r="2" spans="1:3" ht="15" customHeight="1">
      <c r="A2">
        <v>2002</v>
      </c>
      <c r="B2" s="4" t="s">
        <v>13500</v>
      </c>
      <c r="C2" s="4">
        <v>425</v>
      </c>
    </row>
    <row r="3" spans="1:3" ht="15" customHeight="1">
      <c r="A3">
        <v>2002</v>
      </c>
      <c r="B3" s="4" t="s">
        <v>13541</v>
      </c>
      <c r="C3" s="4">
        <v>355</v>
      </c>
    </row>
    <row r="4" spans="1:3" ht="15" customHeight="1">
      <c r="A4">
        <v>2002</v>
      </c>
      <c r="B4" s="4" t="s">
        <v>13542</v>
      </c>
      <c r="C4" s="4">
        <v>306</v>
      </c>
    </row>
    <row r="5" spans="1:3" ht="15" customHeight="1">
      <c r="A5">
        <v>2002</v>
      </c>
      <c r="B5" s="4" t="s">
        <v>13513</v>
      </c>
      <c r="C5" s="4">
        <v>258</v>
      </c>
    </row>
    <row r="6" spans="1:3" ht="15" customHeight="1">
      <c r="A6">
        <v>2002</v>
      </c>
      <c r="B6" s="4" t="s">
        <v>13543</v>
      </c>
      <c r="C6" s="4">
        <v>208</v>
      </c>
    </row>
    <row r="7" spans="1:3" ht="15" customHeight="1">
      <c r="A7">
        <v>2002</v>
      </c>
      <c r="B7" s="4" t="s">
        <v>13544</v>
      </c>
      <c r="C7" s="4">
        <v>171</v>
      </c>
    </row>
    <row r="8" spans="1:3" ht="15" customHeight="1">
      <c r="A8">
        <v>2002</v>
      </c>
      <c r="B8" s="4" t="s">
        <v>13545</v>
      </c>
      <c r="C8" s="4">
        <v>169</v>
      </c>
    </row>
    <row r="9" spans="1:3" ht="15" customHeight="1">
      <c r="A9">
        <v>2002</v>
      </c>
      <c r="B9" s="4" t="s">
        <v>13502</v>
      </c>
      <c r="C9" s="4">
        <v>163</v>
      </c>
    </row>
    <row r="10" spans="1:3" ht="15" customHeight="1">
      <c r="A10">
        <v>2002</v>
      </c>
      <c r="B10" s="4" t="s">
        <v>13546</v>
      </c>
      <c r="C10" s="4">
        <v>143</v>
      </c>
    </row>
    <row r="11" spans="1:3" ht="15" customHeight="1">
      <c r="A11">
        <v>2002</v>
      </c>
      <c r="B11" s="4" t="s">
        <v>13547</v>
      </c>
      <c r="C11" s="4">
        <v>136</v>
      </c>
    </row>
    <row r="12" spans="1:3" ht="15" customHeight="1">
      <c r="A12">
        <v>2002</v>
      </c>
      <c r="B12" s="4" t="s">
        <v>13548</v>
      </c>
      <c r="C12" s="4">
        <v>136</v>
      </c>
    </row>
    <row r="13" spans="1:3" ht="15" customHeight="1">
      <c r="A13">
        <v>2002</v>
      </c>
      <c r="B13" s="4" t="s">
        <v>13549</v>
      </c>
      <c r="C13" s="4">
        <v>134</v>
      </c>
    </row>
    <row r="14" spans="1:3" ht="15" customHeight="1">
      <c r="A14">
        <v>2002</v>
      </c>
      <c r="B14" s="4" t="s">
        <v>13550</v>
      </c>
      <c r="C14" s="4">
        <v>118</v>
      </c>
    </row>
    <row r="15" spans="1:3" ht="15" customHeight="1">
      <c r="A15">
        <v>2002</v>
      </c>
      <c r="B15" s="4" t="s">
        <v>13551</v>
      </c>
      <c r="C15" s="4">
        <v>115</v>
      </c>
    </row>
    <row r="16" spans="1:3" ht="15" customHeight="1">
      <c r="A16">
        <v>2002</v>
      </c>
      <c r="B16" s="4" t="s">
        <v>13552</v>
      </c>
      <c r="C16" s="4">
        <v>110</v>
      </c>
    </row>
    <row r="17" spans="1:3" ht="15" customHeight="1">
      <c r="A17">
        <v>2002</v>
      </c>
      <c r="B17" s="4" t="s">
        <v>13553</v>
      </c>
      <c r="C17" s="4">
        <v>109</v>
      </c>
    </row>
    <row r="18" spans="1:3" ht="15" customHeight="1">
      <c r="A18">
        <v>2002</v>
      </c>
      <c r="B18" s="4" t="s">
        <v>13554</v>
      </c>
      <c r="C18" s="4">
        <v>108</v>
      </c>
    </row>
    <row r="19" spans="1:3" ht="15" customHeight="1">
      <c r="A19">
        <v>2002</v>
      </c>
      <c r="B19" s="4" t="s">
        <v>13555</v>
      </c>
      <c r="C19" s="4">
        <v>103</v>
      </c>
    </row>
    <row r="20" spans="1:3" ht="15" customHeight="1">
      <c r="A20">
        <v>2002</v>
      </c>
      <c r="B20" s="4" t="s">
        <v>13521</v>
      </c>
      <c r="C20" s="4">
        <v>100</v>
      </c>
    </row>
    <row r="21" spans="1:3" ht="15" customHeight="1">
      <c r="A21">
        <v>2002</v>
      </c>
      <c r="B21" s="4" t="s">
        <v>13556</v>
      </c>
      <c r="C21" s="4">
        <v>95</v>
      </c>
    </row>
    <row r="22" spans="1:3" ht="15" customHeight="1">
      <c r="A22">
        <v>2002</v>
      </c>
      <c r="B22" s="4" t="s">
        <v>13507</v>
      </c>
      <c r="C22" s="4">
        <v>93</v>
      </c>
    </row>
    <row r="23" spans="1:3" ht="15" customHeight="1">
      <c r="A23">
        <v>2002</v>
      </c>
      <c r="B23" s="4" t="s">
        <v>13557</v>
      </c>
      <c r="C23" s="4">
        <v>86</v>
      </c>
    </row>
    <row r="24" spans="1:3" ht="15" customHeight="1">
      <c r="A24">
        <v>2002</v>
      </c>
      <c r="B24" s="4" t="s">
        <v>13558</v>
      </c>
      <c r="C24" s="4">
        <v>85</v>
      </c>
    </row>
    <row r="25" spans="1:3" ht="15" customHeight="1">
      <c r="A25">
        <v>2002</v>
      </c>
      <c r="B25" s="4" t="s">
        <v>13535</v>
      </c>
      <c r="C25" s="4">
        <v>84</v>
      </c>
    </row>
    <row r="26" spans="1:3" ht="15" customHeight="1">
      <c r="A26">
        <v>2002</v>
      </c>
      <c r="B26" s="4" t="s">
        <v>13531</v>
      </c>
      <c r="C26" s="4">
        <v>83</v>
      </c>
    </row>
    <row r="27" spans="1:3" ht="15" customHeight="1">
      <c r="A27">
        <v>2002</v>
      </c>
      <c r="B27" s="4" t="s">
        <v>13559</v>
      </c>
      <c r="C27" s="4">
        <v>74</v>
      </c>
    </row>
    <row r="28" spans="1:3" ht="15" customHeight="1">
      <c r="A28">
        <v>2002</v>
      </c>
      <c r="B28" s="4" t="s">
        <v>13560</v>
      </c>
      <c r="C28" s="4">
        <v>74</v>
      </c>
    </row>
    <row r="29" spans="1:3" ht="15" customHeight="1">
      <c r="A29">
        <v>2002</v>
      </c>
      <c r="B29" s="4" t="s">
        <v>13561</v>
      </c>
      <c r="C29" s="4">
        <v>69</v>
      </c>
    </row>
    <row r="30" spans="1:3" ht="15" customHeight="1">
      <c r="A30">
        <v>2002</v>
      </c>
      <c r="B30" s="4" t="s">
        <v>13506</v>
      </c>
      <c r="C30" s="4">
        <v>68</v>
      </c>
    </row>
    <row r="31" spans="1:3" ht="15" customHeight="1">
      <c r="A31">
        <v>2002</v>
      </c>
      <c r="B31" s="4" t="s">
        <v>13562</v>
      </c>
      <c r="C31" s="4">
        <v>67</v>
      </c>
    </row>
    <row r="32" spans="1:3" ht="15" customHeight="1">
      <c r="A32">
        <v>2002</v>
      </c>
      <c r="B32" s="4" t="s">
        <v>13509</v>
      </c>
      <c r="C32" s="4">
        <v>67</v>
      </c>
    </row>
    <row r="33" spans="1:3" ht="15" customHeight="1">
      <c r="A33">
        <v>2002</v>
      </c>
      <c r="B33" s="4" t="s">
        <v>13563</v>
      </c>
      <c r="C33" s="4">
        <v>65</v>
      </c>
    </row>
    <row r="34" spans="1:3" ht="15" customHeight="1">
      <c r="A34">
        <v>2002</v>
      </c>
      <c r="B34" s="4" t="s">
        <v>13564</v>
      </c>
      <c r="C34" s="4">
        <v>61</v>
      </c>
    </row>
    <row r="35" spans="1:3" ht="15" customHeight="1">
      <c r="A35">
        <v>2002</v>
      </c>
      <c r="B35" s="4" t="s">
        <v>13565</v>
      </c>
      <c r="C35" s="4">
        <v>59</v>
      </c>
    </row>
    <row r="36" spans="1:3" ht="15" customHeight="1">
      <c r="A36">
        <v>2002</v>
      </c>
      <c r="B36" s="4" t="s">
        <v>13508</v>
      </c>
      <c r="C36" s="4">
        <v>58</v>
      </c>
    </row>
    <row r="37" spans="1:3" ht="15" customHeight="1">
      <c r="A37">
        <v>2002</v>
      </c>
      <c r="B37" s="4" t="s">
        <v>13566</v>
      </c>
      <c r="C37" s="4">
        <v>56</v>
      </c>
    </row>
    <row r="38" spans="1:3" ht="15" customHeight="1">
      <c r="A38">
        <v>2002</v>
      </c>
      <c r="B38" s="4" t="s">
        <v>13567</v>
      </c>
      <c r="C38" s="4">
        <v>55</v>
      </c>
    </row>
    <row r="39" spans="1:3" ht="15" customHeight="1">
      <c r="A39">
        <v>2002</v>
      </c>
      <c r="B39" s="4" t="s">
        <v>13568</v>
      </c>
      <c r="C39" s="4">
        <v>54</v>
      </c>
    </row>
    <row r="40" spans="1:3" ht="15" customHeight="1">
      <c r="A40">
        <v>2002</v>
      </c>
      <c r="B40" s="4" t="s">
        <v>13569</v>
      </c>
      <c r="C40" s="4">
        <v>53</v>
      </c>
    </row>
    <row r="41" spans="1:3" ht="15" customHeight="1">
      <c r="A41">
        <v>2002</v>
      </c>
      <c r="B41" s="4" t="s">
        <v>13570</v>
      </c>
      <c r="C41" s="4">
        <v>49</v>
      </c>
    </row>
    <row r="42" spans="1:3" ht="15" customHeight="1">
      <c r="A42">
        <v>2002</v>
      </c>
      <c r="B42" s="4" t="s">
        <v>13571</v>
      </c>
      <c r="C42" s="4">
        <v>46</v>
      </c>
    </row>
    <row r="43" spans="1:3" ht="15" customHeight="1">
      <c r="A43">
        <v>2002</v>
      </c>
      <c r="B43" s="4" t="s">
        <v>13572</v>
      </c>
      <c r="C43" s="4">
        <v>46</v>
      </c>
    </row>
    <row r="44" spans="1:3" ht="15" customHeight="1">
      <c r="A44">
        <v>2002</v>
      </c>
      <c r="B44" s="4" t="s">
        <v>13573</v>
      </c>
      <c r="C44" s="4">
        <v>45</v>
      </c>
    </row>
    <row r="45" spans="1:3" ht="15" customHeight="1">
      <c r="A45">
        <v>2002</v>
      </c>
      <c r="B45" s="4" t="s">
        <v>13574</v>
      </c>
      <c r="C45" s="4">
        <v>43</v>
      </c>
    </row>
    <row r="46" spans="1:3" ht="15" customHeight="1">
      <c r="A46">
        <v>2002</v>
      </c>
      <c r="B46" s="4" t="s">
        <v>13501</v>
      </c>
      <c r="C46" s="4">
        <v>43</v>
      </c>
    </row>
    <row r="47" spans="1:3" ht="15" customHeight="1">
      <c r="A47">
        <v>2002</v>
      </c>
      <c r="B47" s="4" t="s">
        <v>13537</v>
      </c>
      <c r="C47" s="4">
        <v>42</v>
      </c>
    </row>
    <row r="48" spans="1:3" ht="15" customHeight="1">
      <c r="A48">
        <v>2002</v>
      </c>
      <c r="B48" s="4" t="s">
        <v>13575</v>
      </c>
      <c r="C48" s="4">
        <v>42</v>
      </c>
    </row>
    <row r="49" spans="1:3" ht="15" customHeight="1">
      <c r="A49">
        <v>2002</v>
      </c>
      <c r="B49" s="4" t="s">
        <v>13576</v>
      </c>
      <c r="C49" s="4">
        <v>41</v>
      </c>
    </row>
    <row r="50" spans="1:3" ht="15" customHeight="1">
      <c r="A50">
        <v>2002</v>
      </c>
      <c r="B50" s="4" t="s">
        <v>13577</v>
      </c>
      <c r="C50" s="4">
        <v>41</v>
      </c>
    </row>
    <row r="51" spans="1:3" ht="15" customHeight="1">
      <c r="A51">
        <v>2002</v>
      </c>
      <c r="B51" s="4" t="s">
        <v>13578</v>
      </c>
      <c r="C51" s="4">
        <v>41</v>
      </c>
    </row>
    <row r="52" spans="1:3" ht="15" customHeight="1">
      <c r="A52">
        <v>2002</v>
      </c>
      <c r="B52" s="4" t="s">
        <v>13579</v>
      </c>
      <c r="C52" s="4">
        <v>40</v>
      </c>
    </row>
    <row r="53" spans="1:3" ht="15" customHeight="1">
      <c r="A53">
        <v>2002</v>
      </c>
      <c r="B53" s="4" t="s">
        <v>13580</v>
      </c>
      <c r="C53" s="4">
        <v>40</v>
      </c>
    </row>
    <row r="54" spans="1:3" ht="15" customHeight="1">
      <c r="A54">
        <v>2002</v>
      </c>
      <c r="B54" s="4" t="s">
        <v>13581</v>
      </c>
      <c r="C54" s="4">
        <v>38</v>
      </c>
    </row>
    <row r="55" spans="1:3" ht="15" customHeight="1">
      <c r="A55">
        <v>2002</v>
      </c>
      <c r="B55" s="4" t="s">
        <v>13582</v>
      </c>
      <c r="C55" s="4">
        <v>38</v>
      </c>
    </row>
    <row r="56" spans="1:3" ht="15" customHeight="1">
      <c r="A56">
        <v>2002</v>
      </c>
      <c r="B56" s="4" t="s">
        <v>13583</v>
      </c>
      <c r="C56" s="4">
        <v>37</v>
      </c>
    </row>
    <row r="57" spans="1:3" ht="15" customHeight="1">
      <c r="A57">
        <v>2002</v>
      </c>
      <c r="B57" s="4" t="s">
        <v>13584</v>
      </c>
      <c r="C57" s="4">
        <v>36</v>
      </c>
    </row>
    <row r="58" spans="1:3" ht="15" customHeight="1">
      <c r="A58">
        <v>2002</v>
      </c>
      <c r="B58" s="4" t="s">
        <v>13585</v>
      </c>
      <c r="C58" s="4">
        <v>36</v>
      </c>
    </row>
    <row r="59" spans="1:3" ht="15" customHeight="1">
      <c r="A59">
        <v>2002</v>
      </c>
      <c r="B59" s="4" t="s">
        <v>13586</v>
      </c>
      <c r="C59" s="4">
        <v>33</v>
      </c>
    </row>
    <row r="60" spans="1:3" ht="15" customHeight="1">
      <c r="A60">
        <v>2002</v>
      </c>
      <c r="B60" s="4" t="s">
        <v>13587</v>
      </c>
      <c r="C60" s="4">
        <v>33</v>
      </c>
    </row>
    <row r="61" spans="1:3" ht="15" customHeight="1">
      <c r="A61">
        <v>2002</v>
      </c>
      <c r="B61" s="4" t="s">
        <v>13588</v>
      </c>
      <c r="C61" s="4">
        <v>33</v>
      </c>
    </row>
    <row r="62" spans="1:3" ht="15" customHeight="1">
      <c r="A62">
        <v>2002</v>
      </c>
      <c r="B62" s="4" t="s">
        <v>13589</v>
      </c>
      <c r="C62" s="4">
        <v>33</v>
      </c>
    </row>
    <row r="63" spans="1:3" ht="15" customHeight="1">
      <c r="A63">
        <v>2002</v>
      </c>
      <c r="B63" s="4" t="s">
        <v>13590</v>
      </c>
      <c r="C63" s="4">
        <v>33</v>
      </c>
    </row>
    <row r="64" spans="1:3" ht="15" customHeight="1">
      <c r="A64">
        <v>2002</v>
      </c>
      <c r="B64" s="4" t="s">
        <v>13591</v>
      </c>
      <c r="C64" s="4">
        <v>32</v>
      </c>
    </row>
    <row r="65" spans="1:3" ht="15" customHeight="1">
      <c r="A65">
        <v>2002</v>
      </c>
      <c r="B65" s="4" t="s">
        <v>13592</v>
      </c>
      <c r="C65" s="4">
        <v>30</v>
      </c>
    </row>
    <row r="66" spans="1:3" ht="15" customHeight="1">
      <c r="A66">
        <v>2002</v>
      </c>
      <c r="B66" s="4" t="s">
        <v>13534</v>
      </c>
      <c r="C66" s="4">
        <v>30</v>
      </c>
    </row>
    <row r="67" spans="1:3" ht="15" customHeight="1">
      <c r="A67">
        <v>2002</v>
      </c>
      <c r="B67" s="4" t="s">
        <v>13593</v>
      </c>
      <c r="C67" s="4">
        <v>30</v>
      </c>
    </row>
    <row r="68" spans="1:3" ht="15" customHeight="1">
      <c r="A68">
        <v>2002</v>
      </c>
      <c r="B68" s="4" t="s">
        <v>13503</v>
      </c>
      <c r="C68" s="4">
        <v>29</v>
      </c>
    </row>
    <row r="69" spans="1:3" ht="15" customHeight="1">
      <c r="A69">
        <v>2002</v>
      </c>
      <c r="B69" s="4" t="s">
        <v>13594</v>
      </c>
      <c r="C69" s="4">
        <v>29</v>
      </c>
    </row>
    <row r="70" spans="1:3" ht="15" customHeight="1">
      <c r="A70">
        <v>2002</v>
      </c>
      <c r="B70" s="4" t="s">
        <v>13595</v>
      </c>
      <c r="C70" s="4">
        <v>28</v>
      </c>
    </row>
    <row r="71" spans="1:3" ht="15" customHeight="1">
      <c r="A71">
        <v>2002</v>
      </c>
      <c r="B71" s="4" t="s">
        <v>13596</v>
      </c>
      <c r="C71" s="4">
        <v>27</v>
      </c>
    </row>
    <row r="72" spans="1:3" ht="15" customHeight="1">
      <c r="A72">
        <v>2002</v>
      </c>
      <c r="B72" s="4" t="s">
        <v>13597</v>
      </c>
      <c r="C72" s="4">
        <v>26</v>
      </c>
    </row>
    <row r="73" spans="1:3" ht="15" customHeight="1">
      <c r="A73">
        <v>2002</v>
      </c>
      <c r="B73" s="4" t="s">
        <v>13598</v>
      </c>
      <c r="C73" s="4">
        <v>25</v>
      </c>
    </row>
    <row r="74" spans="1:3" ht="15" customHeight="1">
      <c r="A74">
        <v>2002</v>
      </c>
      <c r="B74" s="4" t="s">
        <v>13511</v>
      </c>
      <c r="C74" s="4">
        <v>25</v>
      </c>
    </row>
    <row r="75" spans="1:3" ht="15" customHeight="1">
      <c r="A75">
        <v>2002</v>
      </c>
      <c r="B75" s="4" t="s">
        <v>13599</v>
      </c>
      <c r="C75" s="4">
        <v>25</v>
      </c>
    </row>
    <row r="76" spans="1:3" ht="15" customHeight="1">
      <c r="A76">
        <v>2002</v>
      </c>
      <c r="B76" s="4" t="s">
        <v>13600</v>
      </c>
      <c r="C76" s="4">
        <v>25</v>
      </c>
    </row>
    <row r="77" spans="1:3" ht="15" customHeight="1">
      <c r="A77">
        <v>2002</v>
      </c>
      <c r="B77" s="4" t="s">
        <v>13601</v>
      </c>
      <c r="C77" s="4">
        <v>24</v>
      </c>
    </row>
    <row r="78" spans="1:3" ht="15" customHeight="1">
      <c r="A78">
        <v>2002</v>
      </c>
      <c r="B78" s="4" t="s">
        <v>13602</v>
      </c>
      <c r="C78" s="4">
        <v>23</v>
      </c>
    </row>
    <row r="79" spans="1:3" ht="15" customHeight="1">
      <c r="A79">
        <v>2002</v>
      </c>
      <c r="B79" s="4" t="s">
        <v>13533</v>
      </c>
      <c r="C79" s="4">
        <v>23</v>
      </c>
    </row>
    <row r="80" spans="1:3" ht="15" customHeight="1">
      <c r="A80">
        <v>2002</v>
      </c>
      <c r="B80" s="4" t="s">
        <v>13603</v>
      </c>
      <c r="C80" s="4">
        <v>22</v>
      </c>
    </row>
    <row r="81" spans="1:3" ht="15" customHeight="1">
      <c r="A81">
        <v>2002</v>
      </c>
      <c r="B81" s="4" t="s">
        <v>13604</v>
      </c>
      <c r="C81" s="4">
        <v>21</v>
      </c>
    </row>
    <row r="82" spans="1:3" ht="15" customHeight="1">
      <c r="A82">
        <v>2002</v>
      </c>
      <c r="B82" s="4" t="s">
        <v>13522</v>
      </c>
      <c r="C82" s="4">
        <v>21</v>
      </c>
    </row>
    <row r="83" spans="1:3" ht="15" customHeight="1">
      <c r="A83">
        <v>2002</v>
      </c>
      <c r="B83" s="4" t="s">
        <v>13605</v>
      </c>
      <c r="C83" s="4">
        <v>21</v>
      </c>
    </row>
    <row r="84" spans="1:3" ht="15" customHeight="1">
      <c r="A84">
        <v>2002</v>
      </c>
      <c r="B84" s="4" t="s">
        <v>13606</v>
      </c>
      <c r="C84" s="4">
        <v>21</v>
      </c>
    </row>
    <row r="85" spans="1:3" ht="15" customHeight="1">
      <c r="A85">
        <v>2002</v>
      </c>
      <c r="B85" s="4" t="s">
        <v>13607</v>
      </c>
      <c r="C85" s="4">
        <v>20</v>
      </c>
    </row>
    <row r="86" spans="1:3" ht="15" customHeight="1">
      <c r="A86">
        <v>2002</v>
      </c>
      <c r="B86" s="4" t="s">
        <v>13608</v>
      </c>
      <c r="C86" s="4">
        <v>20</v>
      </c>
    </row>
    <row r="87" spans="1:3" ht="15" customHeight="1">
      <c r="A87">
        <v>2002</v>
      </c>
      <c r="B87" s="4" t="s">
        <v>13609</v>
      </c>
      <c r="C87" s="4">
        <v>20</v>
      </c>
    </row>
    <row r="88" spans="1:3" ht="15" customHeight="1">
      <c r="A88">
        <v>2002</v>
      </c>
      <c r="B88" s="4" t="s">
        <v>13610</v>
      </c>
      <c r="C88" s="4">
        <v>19</v>
      </c>
    </row>
    <row r="89" spans="1:3" ht="15" customHeight="1">
      <c r="A89">
        <v>2002</v>
      </c>
      <c r="B89" s="4" t="s">
        <v>13611</v>
      </c>
      <c r="C89" s="4">
        <v>19</v>
      </c>
    </row>
    <row r="90" spans="1:3" ht="15" customHeight="1">
      <c r="A90">
        <v>2002</v>
      </c>
      <c r="B90" s="4" t="s">
        <v>13612</v>
      </c>
      <c r="C90" s="4">
        <v>19</v>
      </c>
    </row>
    <row r="91" spans="1:3" ht="15" customHeight="1">
      <c r="A91">
        <v>2002</v>
      </c>
      <c r="B91" s="4" t="s">
        <v>13613</v>
      </c>
      <c r="C91" s="4">
        <v>18</v>
      </c>
    </row>
    <row r="92" spans="1:3" ht="15" customHeight="1">
      <c r="A92">
        <v>2002</v>
      </c>
      <c r="B92" s="4" t="s">
        <v>13614</v>
      </c>
      <c r="C92" s="4">
        <v>18</v>
      </c>
    </row>
    <row r="93" spans="1:3" ht="15" customHeight="1">
      <c r="A93">
        <v>2002</v>
      </c>
      <c r="B93" s="4" t="s">
        <v>13615</v>
      </c>
      <c r="C93" s="4">
        <v>18</v>
      </c>
    </row>
    <row r="94" spans="1:3" ht="15" customHeight="1">
      <c r="A94">
        <v>2002</v>
      </c>
      <c r="B94" s="4" t="s">
        <v>13616</v>
      </c>
      <c r="C94" s="4">
        <v>18</v>
      </c>
    </row>
    <row r="95" spans="1:3" ht="15" customHeight="1">
      <c r="A95">
        <v>2002</v>
      </c>
      <c r="B95" s="4" t="s">
        <v>13617</v>
      </c>
      <c r="C95" s="4">
        <v>17</v>
      </c>
    </row>
    <row r="96" spans="1:3" ht="15" customHeight="1">
      <c r="A96">
        <v>2002</v>
      </c>
      <c r="B96" s="4" t="s">
        <v>13618</v>
      </c>
      <c r="C96" s="4">
        <v>17</v>
      </c>
    </row>
    <row r="97" spans="1:3" ht="15" customHeight="1">
      <c r="A97">
        <v>2002</v>
      </c>
      <c r="B97" s="4" t="s">
        <v>13619</v>
      </c>
      <c r="C97" s="4">
        <v>17</v>
      </c>
    </row>
    <row r="98" spans="1:3" ht="15" customHeight="1">
      <c r="A98">
        <v>2002</v>
      </c>
      <c r="B98" s="4" t="s">
        <v>13620</v>
      </c>
      <c r="C98" s="4">
        <v>17</v>
      </c>
    </row>
    <row r="99" spans="1:3" ht="15" customHeight="1">
      <c r="A99">
        <v>2002</v>
      </c>
      <c r="B99" s="4" t="s">
        <v>13621</v>
      </c>
      <c r="C99" s="4">
        <v>16</v>
      </c>
    </row>
    <row r="100" spans="1:3" ht="15" customHeight="1">
      <c r="A100">
        <v>2002</v>
      </c>
      <c r="B100" s="4" t="s">
        <v>13622</v>
      </c>
      <c r="C100" s="4">
        <v>16</v>
      </c>
    </row>
    <row r="101" spans="1:3" ht="15" customHeight="1">
      <c r="A101">
        <v>2002</v>
      </c>
      <c r="B101" s="4" t="s">
        <v>13623</v>
      </c>
      <c r="C101" s="4">
        <v>16</v>
      </c>
    </row>
    <row r="102" spans="1:3" ht="15" customHeight="1">
      <c r="A102">
        <v>2002</v>
      </c>
      <c r="B102" s="4" t="s">
        <v>13624</v>
      </c>
      <c r="C102" s="4">
        <v>16</v>
      </c>
    </row>
    <row r="103" spans="1:3" ht="15" customHeight="1">
      <c r="A103">
        <v>2002</v>
      </c>
      <c r="B103" s="4" t="s">
        <v>13625</v>
      </c>
      <c r="C103" s="4">
        <v>16</v>
      </c>
    </row>
    <row r="104" spans="1:3" ht="15" customHeight="1">
      <c r="A104">
        <v>2002</v>
      </c>
      <c r="B104" s="4" t="s">
        <v>13626</v>
      </c>
      <c r="C104" s="4">
        <v>16</v>
      </c>
    </row>
    <row r="105" spans="1:3" ht="15" customHeight="1">
      <c r="A105">
        <v>2002</v>
      </c>
      <c r="B105" s="4" t="s">
        <v>13627</v>
      </c>
      <c r="C105" s="4">
        <v>16</v>
      </c>
    </row>
    <row r="106" spans="1:3" ht="15" customHeight="1">
      <c r="A106">
        <v>2002</v>
      </c>
      <c r="B106" s="4" t="s">
        <v>13628</v>
      </c>
      <c r="C106" s="4">
        <v>16</v>
      </c>
    </row>
    <row r="107" spans="1:3" ht="15" customHeight="1">
      <c r="A107">
        <v>2002</v>
      </c>
      <c r="B107" s="4" t="s">
        <v>13629</v>
      </c>
      <c r="C107" s="4">
        <v>16</v>
      </c>
    </row>
    <row r="108" spans="1:3" ht="15" customHeight="1">
      <c r="A108">
        <v>2002</v>
      </c>
      <c r="B108" s="4" t="s">
        <v>13630</v>
      </c>
      <c r="C108" s="4">
        <v>15</v>
      </c>
    </row>
    <row r="109" spans="1:3" ht="15" customHeight="1">
      <c r="A109">
        <v>2002</v>
      </c>
      <c r="B109" s="4" t="s">
        <v>13631</v>
      </c>
      <c r="C109" s="4">
        <v>15</v>
      </c>
    </row>
    <row r="110" spans="1:3" ht="15" customHeight="1">
      <c r="A110">
        <v>2002</v>
      </c>
      <c r="B110" s="4" t="s">
        <v>13632</v>
      </c>
      <c r="C110" s="4">
        <v>15</v>
      </c>
    </row>
    <row r="111" spans="1:3" ht="15" customHeight="1">
      <c r="A111">
        <v>2002</v>
      </c>
      <c r="B111" s="4" t="s">
        <v>13633</v>
      </c>
      <c r="C111" s="4">
        <v>15</v>
      </c>
    </row>
    <row r="112" spans="1:3" ht="15" customHeight="1">
      <c r="A112">
        <v>2002</v>
      </c>
      <c r="B112" s="4" t="s">
        <v>13634</v>
      </c>
      <c r="C112" s="4">
        <v>15</v>
      </c>
    </row>
    <row r="113" spans="1:3" ht="15" customHeight="1">
      <c r="A113">
        <v>2002</v>
      </c>
      <c r="B113" s="4" t="s">
        <v>13635</v>
      </c>
      <c r="C113" s="4">
        <v>15</v>
      </c>
    </row>
    <row r="114" spans="1:3" ht="15" customHeight="1">
      <c r="A114">
        <v>2002</v>
      </c>
      <c r="B114" s="4" t="s">
        <v>13636</v>
      </c>
      <c r="C114" s="4">
        <v>15</v>
      </c>
    </row>
    <row r="115" spans="1:3" ht="15" customHeight="1">
      <c r="A115">
        <v>2002</v>
      </c>
      <c r="B115" s="4" t="s">
        <v>13637</v>
      </c>
      <c r="C115" s="4">
        <v>15</v>
      </c>
    </row>
    <row r="116" spans="1:3" ht="15" customHeight="1">
      <c r="A116">
        <v>2002</v>
      </c>
      <c r="B116" s="4" t="s">
        <v>13638</v>
      </c>
      <c r="C116" s="4">
        <v>15</v>
      </c>
    </row>
    <row r="117" spans="1:3" ht="15" customHeight="1">
      <c r="A117">
        <v>2002</v>
      </c>
      <c r="B117" s="4" t="s">
        <v>13639</v>
      </c>
      <c r="C117" s="4">
        <v>15</v>
      </c>
    </row>
    <row r="118" spans="1:3" ht="15" customHeight="1">
      <c r="A118">
        <v>2002</v>
      </c>
      <c r="B118" s="4" t="s">
        <v>13505</v>
      </c>
      <c r="C118" s="4">
        <v>15</v>
      </c>
    </row>
    <row r="119" spans="1:3" ht="15" customHeight="1">
      <c r="A119">
        <v>2002</v>
      </c>
      <c r="B119" s="4" t="s">
        <v>13640</v>
      </c>
      <c r="C119" s="4">
        <v>15</v>
      </c>
    </row>
    <row r="120" spans="1:3" ht="15" customHeight="1">
      <c r="A120">
        <v>2002</v>
      </c>
      <c r="B120" s="4" t="s">
        <v>13641</v>
      </c>
      <c r="C120" s="4">
        <v>14</v>
      </c>
    </row>
    <row r="121" spans="1:3" ht="15" customHeight="1">
      <c r="A121">
        <v>2002</v>
      </c>
      <c r="B121" s="4" t="s">
        <v>13642</v>
      </c>
      <c r="C121" s="4">
        <v>14</v>
      </c>
    </row>
    <row r="122" spans="1:3" ht="15" customHeight="1">
      <c r="A122">
        <v>2002</v>
      </c>
      <c r="B122" s="4" t="s">
        <v>13643</v>
      </c>
      <c r="C122" s="4">
        <v>14</v>
      </c>
    </row>
    <row r="123" spans="1:3" ht="15" customHeight="1">
      <c r="A123">
        <v>2002</v>
      </c>
      <c r="B123" s="4" t="s">
        <v>13504</v>
      </c>
      <c r="C123" s="4">
        <v>14</v>
      </c>
    </row>
    <row r="124" spans="1:3" ht="15" customHeight="1">
      <c r="A124">
        <v>2002</v>
      </c>
      <c r="B124" s="4" t="s">
        <v>13644</v>
      </c>
      <c r="C124" s="4">
        <v>14</v>
      </c>
    </row>
    <row r="125" spans="1:3" ht="15" customHeight="1">
      <c r="A125">
        <v>2002</v>
      </c>
      <c r="B125" s="4" t="s">
        <v>13645</v>
      </c>
      <c r="C125" s="4">
        <v>14</v>
      </c>
    </row>
    <row r="126" spans="1:3" ht="15" customHeight="1">
      <c r="A126">
        <v>2002</v>
      </c>
      <c r="B126" s="4" t="s">
        <v>13646</v>
      </c>
      <c r="C126" s="4">
        <v>13</v>
      </c>
    </row>
    <row r="127" spans="1:3" ht="15" customHeight="1">
      <c r="A127">
        <v>2002</v>
      </c>
      <c r="B127" s="4" t="s">
        <v>13647</v>
      </c>
      <c r="C127" s="4">
        <v>13</v>
      </c>
    </row>
    <row r="128" spans="1:3" ht="15" customHeight="1">
      <c r="A128">
        <v>2002</v>
      </c>
      <c r="B128" s="4" t="s">
        <v>13648</v>
      </c>
      <c r="C128" s="4">
        <v>13</v>
      </c>
    </row>
    <row r="129" spans="1:3" ht="15" customHeight="1">
      <c r="A129">
        <v>2002</v>
      </c>
      <c r="B129" s="4" t="s">
        <v>13519</v>
      </c>
      <c r="C129" s="4">
        <v>12</v>
      </c>
    </row>
    <row r="130" spans="1:3" ht="15" customHeight="1">
      <c r="A130">
        <v>2002</v>
      </c>
      <c r="B130" s="4" t="s">
        <v>13649</v>
      </c>
      <c r="C130" s="4">
        <v>12</v>
      </c>
    </row>
    <row r="131" spans="1:3" ht="15" customHeight="1">
      <c r="A131">
        <v>2002</v>
      </c>
      <c r="B131" s="4" t="s">
        <v>13510</v>
      </c>
      <c r="C131" s="4">
        <v>12</v>
      </c>
    </row>
    <row r="132" spans="1:3" ht="15" customHeight="1">
      <c r="A132">
        <v>2002</v>
      </c>
      <c r="B132" s="4" t="s">
        <v>13536</v>
      </c>
      <c r="C132" s="4">
        <v>12</v>
      </c>
    </row>
    <row r="133" spans="1:3" ht="15" customHeight="1">
      <c r="A133">
        <v>2002</v>
      </c>
      <c r="B133" s="4" t="s">
        <v>13517</v>
      </c>
      <c r="C133" s="4">
        <v>11</v>
      </c>
    </row>
    <row r="134" spans="1:3" ht="15" customHeight="1">
      <c r="A134">
        <v>2002</v>
      </c>
      <c r="B134" s="4" t="s">
        <v>13650</v>
      </c>
      <c r="C134" s="4">
        <v>11</v>
      </c>
    </row>
    <row r="135" spans="1:3" ht="15" customHeight="1">
      <c r="A135">
        <v>2002</v>
      </c>
      <c r="B135" s="4" t="s">
        <v>13651</v>
      </c>
      <c r="C135" s="4">
        <v>11</v>
      </c>
    </row>
    <row r="136" spans="1:3" ht="15" customHeight="1">
      <c r="A136">
        <v>2002</v>
      </c>
      <c r="B136" s="4" t="s">
        <v>13652</v>
      </c>
      <c r="C136" s="4">
        <v>11</v>
      </c>
    </row>
    <row r="137" spans="1:3" ht="15" customHeight="1">
      <c r="A137">
        <v>2002</v>
      </c>
      <c r="B137" s="4" t="s">
        <v>13653</v>
      </c>
      <c r="C137" s="4">
        <v>11</v>
      </c>
    </row>
    <row r="138" spans="1:3" ht="15" customHeight="1">
      <c r="A138">
        <v>2002</v>
      </c>
      <c r="B138" s="4" t="s">
        <v>13654</v>
      </c>
      <c r="C138" s="4">
        <v>10</v>
      </c>
    </row>
    <row r="139" spans="1:3" ht="15" customHeight="1">
      <c r="A139">
        <v>2002</v>
      </c>
      <c r="B139" s="4" t="s">
        <v>13655</v>
      </c>
      <c r="C139" s="4">
        <v>10</v>
      </c>
    </row>
    <row r="140" spans="1:3" ht="15" customHeight="1">
      <c r="A140">
        <v>2002</v>
      </c>
      <c r="B140" s="4" t="s">
        <v>8449</v>
      </c>
      <c r="C140" s="4">
        <v>10</v>
      </c>
    </row>
    <row r="141" spans="1:3" ht="15" customHeight="1">
      <c r="A141">
        <v>2002</v>
      </c>
      <c r="B141" s="4" t="s">
        <v>8450</v>
      </c>
      <c r="C141" s="4">
        <v>10</v>
      </c>
    </row>
    <row r="142" spans="1:3" ht="15" customHeight="1">
      <c r="A142">
        <v>2002</v>
      </c>
      <c r="B142" s="4" t="s">
        <v>8451</v>
      </c>
      <c r="C142" s="4">
        <v>10</v>
      </c>
    </row>
    <row r="143" spans="1:3" ht="15" customHeight="1">
      <c r="A143">
        <v>2002</v>
      </c>
      <c r="B143" s="4" t="s">
        <v>8452</v>
      </c>
      <c r="C143" s="4">
        <v>10</v>
      </c>
    </row>
    <row r="144" spans="1:3" ht="15" customHeight="1">
      <c r="A144">
        <v>2002</v>
      </c>
      <c r="B144" s="4" t="s">
        <v>8453</v>
      </c>
      <c r="C144" s="4">
        <v>10</v>
      </c>
    </row>
    <row r="145" spans="1:3" ht="15" customHeight="1">
      <c r="A145">
        <v>2002</v>
      </c>
      <c r="B145" s="4" t="s">
        <v>8454</v>
      </c>
      <c r="C145" s="4">
        <v>10</v>
      </c>
    </row>
    <row r="146" spans="1:3" ht="15" customHeight="1">
      <c r="A146">
        <v>2002</v>
      </c>
      <c r="B146" s="4" t="s">
        <v>8455</v>
      </c>
      <c r="C146" s="4">
        <v>10</v>
      </c>
    </row>
    <row r="147" spans="1:3" ht="15" customHeight="1">
      <c r="A147">
        <v>2002</v>
      </c>
      <c r="B147" s="4" t="s">
        <v>8456</v>
      </c>
      <c r="C147" s="4">
        <v>10</v>
      </c>
    </row>
    <row r="148" spans="1:3" ht="15" customHeight="1">
      <c r="A148">
        <v>2002</v>
      </c>
      <c r="B148" s="4" t="s">
        <v>8457</v>
      </c>
      <c r="C148" s="4">
        <v>10</v>
      </c>
    </row>
    <row r="149" spans="1:3" ht="15" customHeight="1">
      <c r="A149">
        <v>2002</v>
      </c>
      <c r="B149" s="4" t="s">
        <v>8458</v>
      </c>
      <c r="C149" s="4">
        <v>10</v>
      </c>
    </row>
    <row r="150" spans="1:3" ht="15" customHeight="1">
      <c r="A150">
        <v>2002</v>
      </c>
      <c r="B150" s="4" t="s">
        <v>13525</v>
      </c>
      <c r="C150" s="4">
        <v>10</v>
      </c>
    </row>
    <row r="151" spans="1:3" ht="15" customHeight="1">
      <c r="A151">
        <v>2002</v>
      </c>
      <c r="B151" s="4" t="s">
        <v>8459</v>
      </c>
      <c r="C151" s="4">
        <v>9</v>
      </c>
    </row>
    <row r="152" spans="1:3" ht="15" customHeight="1">
      <c r="A152">
        <v>2002</v>
      </c>
      <c r="B152" s="4" t="s">
        <v>8460</v>
      </c>
      <c r="C152" s="4">
        <v>9</v>
      </c>
    </row>
    <row r="153" spans="1:3" ht="15" customHeight="1">
      <c r="A153">
        <v>2002</v>
      </c>
      <c r="B153" s="4" t="s">
        <v>13512</v>
      </c>
      <c r="C153" s="4">
        <v>9</v>
      </c>
    </row>
    <row r="154" spans="1:3" ht="15" customHeight="1">
      <c r="A154">
        <v>2002</v>
      </c>
      <c r="B154" s="4" t="s">
        <v>8461</v>
      </c>
      <c r="C154" s="4">
        <v>9</v>
      </c>
    </row>
    <row r="155" spans="1:3" ht="15" customHeight="1">
      <c r="A155">
        <v>2002</v>
      </c>
      <c r="B155" s="4" t="s">
        <v>8462</v>
      </c>
      <c r="C155" s="4">
        <v>9</v>
      </c>
    </row>
    <row r="156" spans="1:3" ht="15" customHeight="1">
      <c r="A156">
        <v>2002</v>
      </c>
      <c r="B156" s="4" t="s">
        <v>8463</v>
      </c>
      <c r="C156" s="4">
        <v>9</v>
      </c>
    </row>
    <row r="157" spans="1:3" ht="15" customHeight="1">
      <c r="A157">
        <v>2002</v>
      </c>
      <c r="B157" s="4" t="s">
        <v>8464</v>
      </c>
      <c r="C157" s="4">
        <v>9</v>
      </c>
    </row>
    <row r="158" spans="1:3" ht="15" customHeight="1">
      <c r="A158">
        <v>2002</v>
      </c>
      <c r="B158" s="4" t="s">
        <v>8465</v>
      </c>
      <c r="C158" s="4">
        <v>9</v>
      </c>
    </row>
    <row r="159" spans="1:3" ht="15" customHeight="1">
      <c r="A159">
        <v>2002</v>
      </c>
      <c r="B159" s="4" t="s">
        <v>8466</v>
      </c>
      <c r="C159" s="4">
        <v>9</v>
      </c>
    </row>
    <row r="160" spans="1:3" ht="15" customHeight="1">
      <c r="A160">
        <v>2002</v>
      </c>
      <c r="B160" s="4" t="s">
        <v>8467</v>
      </c>
      <c r="C160" s="4">
        <v>9</v>
      </c>
    </row>
    <row r="161" spans="1:3" ht="15" customHeight="1">
      <c r="A161">
        <v>2002</v>
      </c>
      <c r="B161" s="4" t="s">
        <v>8468</v>
      </c>
      <c r="C161" s="4">
        <v>9</v>
      </c>
    </row>
    <row r="162" spans="1:3" ht="15" customHeight="1">
      <c r="A162">
        <v>2002</v>
      </c>
      <c r="B162" s="4" t="s">
        <v>8469</v>
      </c>
      <c r="C162" s="4">
        <v>9</v>
      </c>
    </row>
    <row r="163" spans="1:3" ht="15" customHeight="1">
      <c r="A163">
        <v>2002</v>
      </c>
      <c r="B163" s="4" t="s">
        <v>8470</v>
      </c>
      <c r="C163" s="4">
        <v>9</v>
      </c>
    </row>
    <row r="164" spans="1:3" ht="15" customHeight="1">
      <c r="A164">
        <v>2002</v>
      </c>
      <c r="B164" s="4" t="s">
        <v>13527</v>
      </c>
      <c r="C164" s="4">
        <v>9</v>
      </c>
    </row>
    <row r="165" spans="1:3" ht="15" customHeight="1">
      <c r="A165">
        <v>2002</v>
      </c>
      <c r="B165" s="4" t="s">
        <v>8471</v>
      </c>
      <c r="C165" s="4">
        <v>9</v>
      </c>
    </row>
    <row r="166" spans="1:3" ht="15" customHeight="1">
      <c r="A166">
        <v>2002</v>
      </c>
      <c r="B166" s="4" t="s">
        <v>8472</v>
      </c>
      <c r="C166" s="4">
        <v>9</v>
      </c>
    </row>
    <row r="167" spans="1:3" ht="15" customHeight="1">
      <c r="A167">
        <v>2002</v>
      </c>
      <c r="B167" s="4" t="s">
        <v>8473</v>
      </c>
      <c r="C167" s="4">
        <v>8</v>
      </c>
    </row>
    <row r="168" spans="1:3" ht="15" customHeight="1">
      <c r="A168">
        <v>2002</v>
      </c>
      <c r="B168" s="4" t="s">
        <v>8474</v>
      </c>
      <c r="C168" s="4">
        <v>8</v>
      </c>
    </row>
    <row r="169" spans="1:3" ht="15" customHeight="1">
      <c r="A169">
        <v>2002</v>
      </c>
      <c r="B169" s="4" t="s">
        <v>8475</v>
      </c>
      <c r="C169" s="4">
        <v>8</v>
      </c>
    </row>
    <row r="170" spans="1:3" ht="15" customHeight="1">
      <c r="A170">
        <v>2002</v>
      </c>
      <c r="B170" s="4" t="s">
        <v>8476</v>
      </c>
      <c r="C170" s="4">
        <v>8</v>
      </c>
    </row>
    <row r="171" spans="1:3" ht="15" customHeight="1">
      <c r="A171">
        <v>2002</v>
      </c>
      <c r="B171" s="4" t="s">
        <v>8477</v>
      </c>
      <c r="C171" s="4">
        <v>8</v>
      </c>
    </row>
    <row r="172" spans="1:3" ht="15" customHeight="1">
      <c r="A172">
        <v>2002</v>
      </c>
      <c r="B172" s="4" t="s">
        <v>8478</v>
      </c>
      <c r="C172" s="4">
        <v>8</v>
      </c>
    </row>
    <row r="173" spans="1:3" ht="15" customHeight="1">
      <c r="A173">
        <v>2002</v>
      </c>
      <c r="B173" s="4" t="s">
        <v>8479</v>
      </c>
      <c r="C173" s="4">
        <v>8</v>
      </c>
    </row>
    <row r="174" spans="1:3" ht="15" customHeight="1">
      <c r="A174">
        <v>2002</v>
      </c>
      <c r="B174" s="4" t="s">
        <v>13514</v>
      </c>
      <c r="C174" s="4">
        <v>8</v>
      </c>
    </row>
    <row r="175" spans="1:3" ht="15" customHeight="1">
      <c r="A175">
        <v>2002</v>
      </c>
      <c r="B175" s="4" t="s">
        <v>8480</v>
      </c>
      <c r="C175" s="4">
        <v>8</v>
      </c>
    </row>
    <row r="176" spans="1:3" ht="15" customHeight="1">
      <c r="A176">
        <v>2002</v>
      </c>
      <c r="B176" s="4" t="s">
        <v>8481</v>
      </c>
      <c r="C176" s="4">
        <v>7</v>
      </c>
    </row>
    <row r="177" spans="1:3" ht="15" customHeight="1">
      <c r="A177">
        <v>2002</v>
      </c>
      <c r="B177" s="4" t="s">
        <v>8482</v>
      </c>
      <c r="C177" s="4">
        <v>7</v>
      </c>
    </row>
    <row r="178" spans="1:3" ht="15" customHeight="1">
      <c r="A178">
        <v>2002</v>
      </c>
      <c r="B178" s="4" t="s">
        <v>8483</v>
      </c>
      <c r="C178" s="4">
        <v>7</v>
      </c>
    </row>
    <row r="179" spans="1:3" ht="15" customHeight="1">
      <c r="A179">
        <v>2002</v>
      </c>
      <c r="B179" s="4" t="s">
        <v>8484</v>
      </c>
      <c r="C179" s="4">
        <v>7</v>
      </c>
    </row>
    <row r="180" spans="1:3" ht="15" customHeight="1">
      <c r="A180">
        <v>2002</v>
      </c>
      <c r="B180" s="4" t="s">
        <v>8485</v>
      </c>
      <c r="C180" s="4">
        <v>7</v>
      </c>
    </row>
    <row r="181" spans="1:3" ht="15" customHeight="1">
      <c r="A181">
        <v>2002</v>
      </c>
      <c r="B181" s="4" t="s">
        <v>8486</v>
      </c>
      <c r="C181" s="4">
        <v>7</v>
      </c>
    </row>
    <row r="182" spans="1:3" ht="15" customHeight="1">
      <c r="A182">
        <v>2002</v>
      </c>
      <c r="B182" s="4" t="s">
        <v>8487</v>
      </c>
      <c r="C182" s="4">
        <v>7</v>
      </c>
    </row>
    <row r="183" spans="1:3" ht="15" customHeight="1">
      <c r="A183">
        <v>2002</v>
      </c>
      <c r="B183" s="4" t="s">
        <v>8488</v>
      </c>
      <c r="C183" s="4">
        <v>7</v>
      </c>
    </row>
    <row r="184" spans="1:3" ht="15" customHeight="1">
      <c r="A184">
        <v>2002</v>
      </c>
      <c r="B184" s="4" t="s">
        <v>8489</v>
      </c>
      <c r="C184" s="4">
        <v>7</v>
      </c>
    </row>
    <row r="185" spans="1:3" ht="15" customHeight="1">
      <c r="A185">
        <v>2002</v>
      </c>
      <c r="B185" s="4" t="s">
        <v>8490</v>
      </c>
      <c r="C185" s="4">
        <v>6</v>
      </c>
    </row>
    <row r="186" spans="1:3" ht="15" customHeight="1">
      <c r="A186">
        <v>2002</v>
      </c>
      <c r="B186" s="4" t="s">
        <v>8491</v>
      </c>
      <c r="C186" s="4">
        <v>6</v>
      </c>
    </row>
    <row r="187" spans="1:3" ht="15" customHeight="1">
      <c r="A187">
        <v>2002</v>
      </c>
      <c r="B187" s="4" t="s">
        <v>8492</v>
      </c>
      <c r="C187" s="4">
        <v>6</v>
      </c>
    </row>
    <row r="188" spans="1:3" ht="15" customHeight="1">
      <c r="A188">
        <v>2002</v>
      </c>
      <c r="B188" s="4" t="s">
        <v>8493</v>
      </c>
      <c r="C188" s="4">
        <v>6</v>
      </c>
    </row>
    <row r="189" spans="1:3" ht="15" customHeight="1">
      <c r="A189">
        <v>2002</v>
      </c>
      <c r="B189" s="4" t="s">
        <v>8494</v>
      </c>
      <c r="C189" s="4">
        <v>6</v>
      </c>
    </row>
    <row r="190" spans="1:3" ht="15" customHeight="1">
      <c r="A190">
        <v>2002</v>
      </c>
      <c r="B190" s="4" t="s">
        <v>8495</v>
      </c>
      <c r="C190" s="4">
        <v>6</v>
      </c>
    </row>
    <row r="191" spans="1:3" ht="15" customHeight="1">
      <c r="A191">
        <v>2002</v>
      </c>
      <c r="B191" s="4" t="s">
        <v>8496</v>
      </c>
      <c r="C191" s="4">
        <v>6</v>
      </c>
    </row>
    <row r="192" spans="1:3" ht="15" customHeight="1">
      <c r="A192">
        <v>2002</v>
      </c>
      <c r="B192" s="4" t="s">
        <v>8497</v>
      </c>
      <c r="C192" s="4">
        <v>6</v>
      </c>
    </row>
    <row r="193" spans="1:3" ht="15" customHeight="1">
      <c r="A193">
        <v>2002</v>
      </c>
      <c r="B193" s="4" t="s">
        <v>8498</v>
      </c>
      <c r="C193" s="4">
        <v>6</v>
      </c>
    </row>
    <row r="194" spans="1:3" ht="15" customHeight="1">
      <c r="A194">
        <v>2002</v>
      </c>
      <c r="B194" s="4" t="s">
        <v>8499</v>
      </c>
      <c r="C194" s="4">
        <v>6</v>
      </c>
    </row>
    <row r="195" spans="1:3" ht="15" customHeight="1">
      <c r="A195">
        <v>2002</v>
      </c>
      <c r="B195" s="4" t="s">
        <v>8500</v>
      </c>
      <c r="C195" s="4">
        <v>5</v>
      </c>
    </row>
    <row r="196" spans="1:3" ht="15" customHeight="1">
      <c r="A196">
        <v>2002</v>
      </c>
      <c r="B196" s="4" t="s">
        <v>8501</v>
      </c>
      <c r="C196" s="4">
        <v>5</v>
      </c>
    </row>
    <row r="197" spans="1:3" ht="15" customHeight="1">
      <c r="A197">
        <v>2002</v>
      </c>
      <c r="B197" s="4" t="s">
        <v>8502</v>
      </c>
      <c r="C197" s="4">
        <v>5</v>
      </c>
    </row>
    <row r="198" spans="1:3" ht="15" customHeight="1">
      <c r="A198">
        <v>2002</v>
      </c>
      <c r="B198" s="4" t="s">
        <v>8503</v>
      </c>
      <c r="C198" s="4">
        <v>5</v>
      </c>
    </row>
    <row r="199" spans="1:3" ht="15" customHeight="1">
      <c r="A199">
        <v>2002</v>
      </c>
      <c r="B199" s="4" t="s">
        <v>8504</v>
      </c>
      <c r="C199" s="4">
        <v>5</v>
      </c>
    </row>
    <row r="200" spans="1:3" ht="15" customHeight="1">
      <c r="A200">
        <v>2002</v>
      </c>
      <c r="B200" s="4" t="s">
        <v>8505</v>
      </c>
      <c r="C200" s="4">
        <v>5</v>
      </c>
    </row>
    <row r="201" spans="1:3" ht="15" customHeight="1">
      <c r="A201">
        <v>2002</v>
      </c>
      <c r="B201" s="4" t="s">
        <v>8506</v>
      </c>
      <c r="C201" s="4">
        <v>5</v>
      </c>
    </row>
    <row r="202" spans="1:3" ht="15" customHeight="1">
      <c r="A202">
        <v>2002</v>
      </c>
      <c r="B202" s="4" t="s">
        <v>8507</v>
      </c>
      <c r="C202" s="4">
        <v>5</v>
      </c>
    </row>
    <row r="203" spans="1:3" ht="15" customHeight="1">
      <c r="A203">
        <v>2002</v>
      </c>
      <c r="B203" s="4" t="s">
        <v>8508</v>
      </c>
      <c r="C203" s="4">
        <v>5</v>
      </c>
    </row>
    <row r="204" spans="1:3" ht="15" customHeight="1">
      <c r="A204">
        <v>2002</v>
      </c>
      <c r="B204" s="4" t="s">
        <v>8509</v>
      </c>
      <c r="C204" s="4">
        <v>5</v>
      </c>
    </row>
    <row r="205" spans="1:3" ht="15" customHeight="1">
      <c r="A205">
        <v>2002</v>
      </c>
      <c r="B205" s="4" t="s">
        <v>8510</v>
      </c>
      <c r="C205" s="4">
        <v>5</v>
      </c>
    </row>
    <row r="206" spans="1:3" ht="15" customHeight="1">
      <c r="A206">
        <v>2002</v>
      </c>
      <c r="B206" s="4" t="s">
        <v>8511</v>
      </c>
      <c r="C206" s="4">
        <v>5</v>
      </c>
    </row>
    <row r="207" spans="1:3" ht="15" customHeight="1">
      <c r="A207">
        <v>2002</v>
      </c>
      <c r="B207" s="4" t="s">
        <v>8512</v>
      </c>
      <c r="C207" s="4">
        <v>5</v>
      </c>
    </row>
    <row r="208" spans="1:3" ht="15" customHeight="1">
      <c r="A208">
        <v>2002</v>
      </c>
      <c r="B208" s="4" t="s">
        <v>8513</v>
      </c>
      <c r="C208" s="4">
        <v>5</v>
      </c>
    </row>
    <row r="209" spans="1:3" ht="15" customHeight="1">
      <c r="A209">
        <v>2002</v>
      </c>
      <c r="B209" s="4" t="s">
        <v>8514</v>
      </c>
      <c r="C209" s="4">
        <v>5</v>
      </c>
    </row>
    <row r="210" spans="1:3" ht="15" customHeight="1">
      <c r="A210">
        <v>2002</v>
      </c>
      <c r="B210" s="4" t="s">
        <v>8515</v>
      </c>
      <c r="C210" s="4">
        <v>5</v>
      </c>
    </row>
    <row r="211" spans="1:3" ht="15" customHeight="1">
      <c r="A211">
        <v>2002</v>
      </c>
      <c r="B211" s="4" t="s">
        <v>8516</v>
      </c>
      <c r="C211" s="4">
        <v>5</v>
      </c>
    </row>
    <row r="212" spans="1:3" ht="15" customHeight="1">
      <c r="A212">
        <v>2002</v>
      </c>
      <c r="B212" s="4" t="s">
        <v>8517</v>
      </c>
      <c r="C212" s="4">
        <v>5</v>
      </c>
    </row>
    <row r="213" spans="1:3" ht="15" customHeight="1">
      <c r="A213">
        <v>2002</v>
      </c>
      <c r="B213" s="4" t="s">
        <v>8518</v>
      </c>
      <c r="C213" s="4">
        <v>5</v>
      </c>
    </row>
    <row r="214" spans="1:3" ht="15" customHeight="1">
      <c r="A214">
        <v>2002</v>
      </c>
      <c r="B214" s="4" t="s">
        <v>8519</v>
      </c>
      <c r="C214" s="4">
        <v>5</v>
      </c>
    </row>
    <row r="215" spans="1:3" ht="15" customHeight="1">
      <c r="A215">
        <v>2002</v>
      </c>
      <c r="B215" s="4" t="s">
        <v>8520</v>
      </c>
      <c r="C215" s="4">
        <v>4</v>
      </c>
    </row>
    <row r="216" spans="1:3" ht="15" customHeight="1">
      <c r="A216">
        <v>2002</v>
      </c>
      <c r="B216" s="4" t="s">
        <v>8521</v>
      </c>
      <c r="C216" s="4">
        <v>4</v>
      </c>
    </row>
    <row r="217" spans="1:3" ht="15" customHeight="1">
      <c r="A217">
        <v>2002</v>
      </c>
      <c r="B217" s="4" t="s">
        <v>8522</v>
      </c>
      <c r="C217" s="4">
        <v>4</v>
      </c>
    </row>
    <row r="218" spans="1:3" ht="15" customHeight="1">
      <c r="A218">
        <v>2002</v>
      </c>
      <c r="B218" s="4" t="s">
        <v>8523</v>
      </c>
      <c r="C218" s="4">
        <v>4</v>
      </c>
    </row>
    <row r="219" spans="1:3" ht="15" customHeight="1">
      <c r="A219">
        <v>2002</v>
      </c>
      <c r="B219" s="4" t="s">
        <v>8524</v>
      </c>
      <c r="C219" s="4">
        <v>4</v>
      </c>
    </row>
    <row r="220" spans="1:3" ht="15" customHeight="1">
      <c r="A220">
        <v>2002</v>
      </c>
      <c r="B220" s="4" t="s">
        <v>8525</v>
      </c>
      <c r="C220" s="4">
        <v>4</v>
      </c>
    </row>
    <row r="221" spans="1:3" ht="15" customHeight="1">
      <c r="A221">
        <v>2002</v>
      </c>
      <c r="B221" s="4" t="s">
        <v>8526</v>
      </c>
      <c r="C221" s="4">
        <v>4</v>
      </c>
    </row>
    <row r="222" spans="1:3" ht="15" customHeight="1">
      <c r="A222">
        <v>2002</v>
      </c>
      <c r="B222" s="4" t="s">
        <v>8527</v>
      </c>
      <c r="C222" s="4">
        <v>4</v>
      </c>
    </row>
    <row r="223" spans="1:3" ht="15" customHeight="1">
      <c r="A223">
        <v>2002</v>
      </c>
      <c r="B223" s="4" t="s">
        <v>8528</v>
      </c>
      <c r="C223" s="4">
        <v>4</v>
      </c>
    </row>
    <row r="224" spans="1:3" ht="15" customHeight="1">
      <c r="A224">
        <v>2002</v>
      </c>
      <c r="B224" s="4" t="s">
        <v>8529</v>
      </c>
      <c r="C224" s="4">
        <v>4</v>
      </c>
    </row>
    <row r="225" spans="1:3" ht="15" customHeight="1">
      <c r="A225">
        <v>2002</v>
      </c>
      <c r="B225" s="4" t="s">
        <v>8530</v>
      </c>
      <c r="C225" s="4">
        <v>4</v>
      </c>
    </row>
    <row r="226" spans="1:3" ht="15" customHeight="1">
      <c r="A226">
        <v>2002</v>
      </c>
      <c r="B226" s="4" t="s">
        <v>8531</v>
      </c>
      <c r="C226" s="4">
        <v>4</v>
      </c>
    </row>
    <row r="227" spans="1:3" ht="15" customHeight="1">
      <c r="A227">
        <v>2002</v>
      </c>
      <c r="B227" s="4" t="s">
        <v>8532</v>
      </c>
      <c r="C227" s="4">
        <v>4</v>
      </c>
    </row>
    <row r="228" spans="1:3" ht="15" customHeight="1">
      <c r="A228">
        <v>2002</v>
      </c>
      <c r="B228" s="4" t="s">
        <v>8533</v>
      </c>
      <c r="C228" s="4">
        <v>4</v>
      </c>
    </row>
    <row r="229" spans="1:3" ht="15" customHeight="1">
      <c r="A229">
        <v>2002</v>
      </c>
      <c r="B229" s="4" t="s">
        <v>8534</v>
      </c>
      <c r="C229" s="4">
        <v>4</v>
      </c>
    </row>
    <row r="230" spans="1:3" ht="15" customHeight="1">
      <c r="A230">
        <v>2002</v>
      </c>
      <c r="B230" s="4" t="s">
        <v>8535</v>
      </c>
      <c r="C230" s="4">
        <v>4</v>
      </c>
    </row>
    <row r="231" spans="1:3" ht="15" customHeight="1">
      <c r="A231">
        <v>2002</v>
      </c>
      <c r="B231" s="4" t="s">
        <v>8536</v>
      </c>
      <c r="C231" s="4">
        <v>4</v>
      </c>
    </row>
    <row r="232" spans="1:3" ht="15" customHeight="1">
      <c r="A232">
        <v>2002</v>
      </c>
      <c r="B232" s="4" t="s">
        <v>8537</v>
      </c>
      <c r="C232" s="4">
        <v>4</v>
      </c>
    </row>
    <row r="233" spans="1:3" ht="15" customHeight="1">
      <c r="A233">
        <v>2002</v>
      </c>
      <c r="B233" s="4" t="s">
        <v>8538</v>
      </c>
      <c r="C233" s="4">
        <v>4</v>
      </c>
    </row>
    <row r="234" spans="1:3" ht="15" customHeight="1">
      <c r="A234">
        <v>2002</v>
      </c>
      <c r="B234" s="4" t="s">
        <v>8539</v>
      </c>
      <c r="C234" s="4">
        <v>4</v>
      </c>
    </row>
    <row r="235" spans="1:3" ht="15" customHeight="1">
      <c r="A235">
        <v>2002</v>
      </c>
      <c r="B235" s="4" t="s">
        <v>8540</v>
      </c>
      <c r="C235" s="4">
        <v>4</v>
      </c>
    </row>
    <row r="236" spans="1:3" ht="15" customHeight="1">
      <c r="A236">
        <v>2002</v>
      </c>
      <c r="B236" s="4" t="s">
        <v>8541</v>
      </c>
      <c r="C236" s="4">
        <v>4</v>
      </c>
    </row>
    <row r="237" spans="1:3" ht="15" customHeight="1">
      <c r="A237">
        <v>2002</v>
      </c>
      <c r="B237" s="4" t="s">
        <v>8542</v>
      </c>
      <c r="C237" s="4">
        <v>4</v>
      </c>
    </row>
    <row r="238" spans="1:3" ht="15" customHeight="1">
      <c r="A238">
        <v>2002</v>
      </c>
      <c r="B238" s="4" t="s">
        <v>8543</v>
      </c>
      <c r="C238" s="4">
        <v>4</v>
      </c>
    </row>
    <row r="239" spans="1:3" ht="15" customHeight="1">
      <c r="A239">
        <v>2002</v>
      </c>
      <c r="B239" s="4" t="s">
        <v>8544</v>
      </c>
      <c r="C239" s="4">
        <v>4</v>
      </c>
    </row>
    <row r="240" spans="1:3" ht="15" customHeight="1">
      <c r="A240">
        <v>2002</v>
      </c>
      <c r="B240" s="4" t="s">
        <v>8545</v>
      </c>
      <c r="C240" s="4">
        <v>3</v>
      </c>
    </row>
    <row r="241" spans="1:3" ht="15" customHeight="1">
      <c r="A241">
        <v>2002</v>
      </c>
      <c r="B241" s="4" t="s">
        <v>8546</v>
      </c>
      <c r="C241" s="4">
        <v>3</v>
      </c>
    </row>
    <row r="242" spans="1:3" ht="15" customHeight="1">
      <c r="A242">
        <v>2002</v>
      </c>
      <c r="B242" s="4" t="s">
        <v>8547</v>
      </c>
      <c r="C242" s="4">
        <v>3</v>
      </c>
    </row>
    <row r="243" spans="1:3" ht="15" customHeight="1">
      <c r="A243">
        <v>2002</v>
      </c>
      <c r="B243" s="4" t="s">
        <v>13515</v>
      </c>
      <c r="C243" s="4">
        <v>3</v>
      </c>
    </row>
    <row r="244" spans="1:3" ht="15" customHeight="1">
      <c r="A244">
        <v>2002</v>
      </c>
      <c r="B244" s="4" t="s">
        <v>13518</v>
      </c>
      <c r="C244" s="4">
        <v>3</v>
      </c>
    </row>
    <row r="245" spans="1:3" ht="15" customHeight="1">
      <c r="A245">
        <v>2002</v>
      </c>
      <c r="B245" s="4" t="s">
        <v>8548</v>
      </c>
      <c r="C245" s="4">
        <v>3</v>
      </c>
    </row>
    <row r="246" spans="1:3" ht="15" customHeight="1">
      <c r="A246">
        <v>2002</v>
      </c>
      <c r="B246" s="4" t="s">
        <v>8549</v>
      </c>
      <c r="C246" s="4">
        <v>3</v>
      </c>
    </row>
    <row r="247" spans="1:3" ht="15" customHeight="1">
      <c r="A247">
        <v>2002</v>
      </c>
      <c r="B247" s="4" t="s">
        <v>8550</v>
      </c>
      <c r="C247" s="4">
        <v>3</v>
      </c>
    </row>
    <row r="248" spans="1:3" ht="15" customHeight="1">
      <c r="A248">
        <v>2002</v>
      </c>
      <c r="B248" s="4" t="s">
        <v>8551</v>
      </c>
      <c r="C248" s="4">
        <v>3</v>
      </c>
    </row>
    <row r="249" spans="1:3" ht="15" customHeight="1">
      <c r="A249">
        <v>2002</v>
      </c>
      <c r="B249" s="4" t="s">
        <v>8552</v>
      </c>
      <c r="C249" s="4">
        <v>3</v>
      </c>
    </row>
    <row r="250" spans="1:3" ht="15" customHeight="1">
      <c r="A250">
        <v>2002</v>
      </c>
      <c r="B250" s="4" t="s">
        <v>8553</v>
      </c>
      <c r="C250" s="4">
        <v>3</v>
      </c>
    </row>
    <row r="251" spans="1:3" ht="15" customHeight="1">
      <c r="A251">
        <v>2002</v>
      </c>
      <c r="B251" s="4" t="s">
        <v>8554</v>
      </c>
      <c r="C251" s="4">
        <v>3</v>
      </c>
    </row>
    <row r="252" spans="1:3" ht="15" customHeight="1">
      <c r="A252">
        <v>2002</v>
      </c>
      <c r="B252" s="4" t="s">
        <v>8555</v>
      </c>
      <c r="C252" s="4">
        <v>3</v>
      </c>
    </row>
    <row r="253" spans="1:3" ht="15" customHeight="1">
      <c r="A253">
        <v>2002</v>
      </c>
      <c r="B253" s="4" t="s">
        <v>8556</v>
      </c>
      <c r="C253" s="4">
        <v>3</v>
      </c>
    </row>
    <row r="254" spans="1:3" ht="15" customHeight="1">
      <c r="A254">
        <v>2002</v>
      </c>
      <c r="B254" s="4" t="s">
        <v>8557</v>
      </c>
      <c r="C254" s="4">
        <v>3</v>
      </c>
    </row>
    <row r="255" spans="1:3" ht="15" customHeight="1">
      <c r="A255">
        <v>2002</v>
      </c>
      <c r="B255" s="4" t="s">
        <v>8558</v>
      </c>
      <c r="C255" s="4">
        <v>3</v>
      </c>
    </row>
    <row r="256" spans="1:3" ht="15" customHeight="1">
      <c r="A256">
        <v>2002</v>
      </c>
      <c r="B256" s="4" t="s">
        <v>8559</v>
      </c>
      <c r="C256" s="4">
        <v>3</v>
      </c>
    </row>
    <row r="257" spans="1:3" ht="15" customHeight="1">
      <c r="A257">
        <v>2002</v>
      </c>
      <c r="B257" s="4" t="s">
        <v>8560</v>
      </c>
      <c r="C257" s="4">
        <v>3</v>
      </c>
    </row>
    <row r="258" spans="1:3" ht="15" customHeight="1">
      <c r="A258">
        <v>2002</v>
      </c>
      <c r="B258" s="4" t="s">
        <v>8561</v>
      </c>
      <c r="C258" s="4">
        <v>3</v>
      </c>
    </row>
    <row r="259" spans="1:3" ht="15" customHeight="1">
      <c r="A259">
        <v>2002</v>
      </c>
      <c r="B259" s="4" t="s">
        <v>8562</v>
      </c>
      <c r="C259" s="4">
        <v>3</v>
      </c>
    </row>
    <row r="260" spans="1:3" ht="15" customHeight="1">
      <c r="A260">
        <v>2002</v>
      </c>
      <c r="B260" s="4" t="s">
        <v>8563</v>
      </c>
      <c r="C260" s="4">
        <v>3</v>
      </c>
    </row>
    <row r="261" spans="1:3" ht="15" customHeight="1">
      <c r="A261">
        <v>2002</v>
      </c>
      <c r="B261" s="4" t="s">
        <v>8564</v>
      </c>
      <c r="C261" s="4">
        <v>3</v>
      </c>
    </row>
    <row r="262" spans="1:3" ht="15" customHeight="1">
      <c r="A262">
        <v>2002</v>
      </c>
      <c r="B262" s="4" t="s">
        <v>8565</v>
      </c>
      <c r="C262" s="4">
        <v>3</v>
      </c>
    </row>
    <row r="263" spans="1:3" ht="15" customHeight="1">
      <c r="A263">
        <v>2002</v>
      </c>
      <c r="B263" s="4" t="s">
        <v>8566</v>
      </c>
      <c r="C263" s="4">
        <v>3</v>
      </c>
    </row>
    <row r="264" spans="1:3" ht="15" customHeight="1">
      <c r="A264">
        <v>2002</v>
      </c>
      <c r="B264" s="4" t="s">
        <v>8567</v>
      </c>
      <c r="C264" s="4">
        <v>3</v>
      </c>
    </row>
    <row r="265" spans="1:3" ht="15" customHeight="1">
      <c r="A265">
        <v>2002</v>
      </c>
      <c r="B265" s="4" t="s">
        <v>8568</v>
      </c>
      <c r="C265" s="4">
        <v>3</v>
      </c>
    </row>
    <row r="266" spans="1:3" ht="15" customHeight="1">
      <c r="A266">
        <v>2002</v>
      </c>
      <c r="B266" s="4" t="s">
        <v>8569</v>
      </c>
      <c r="C266" s="4">
        <v>3</v>
      </c>
    </row>
    <row r="267" spans="1:3" ht="15" customHeight="1">
      <c r="A267">
        <v>2002</v>
      </c>
      <c r="B267" s="4" t="s">
        <v>8570</v>
      </c>
      <c r="C267" s="4">
        <v>3</v>
      </c>
    </row>
    <row r="268" spans="1:3" ht="15" customHeight="1">
      <c r="A268">
        <v>2002</v>
      </c>
      <c r="B268" s="4" t="s">
        <v>8571</v>
      </c>
      <c r="C268" s="4">
        <v>3</v>
      </c>
    </row>
    <row r="269" spans="1:3" ht="15" customHeight="1">
      <c r="A269">
        <v>2002</v>
      </c>
      <c r="B269" s="4" t="s">
        <v>8572</v>
      </c>
      <c r="C269" s="4">
        <v>3</v>
      </c>
    </row>
    <row r="270" spans="1:3" ht="15" customHeight="1">
      <c r="A270">
        <v>2002</v>
      </c>
      <c r="B270" s="4" t="s">
        <v>8573</v>
      </c>
      <c r="C270" s="4">
        <v>3</v>
      </c>
    </row>
    <row r="271" spans="1:3" ht="15" customHeight="1">
      <c r="A271">
        <v>2002</v>
      </c>
      <c r="B271" s="4" t="s">
        <v>8574</v>
      </c>
      <c r="C271" s="4">
        <v>3</v>
      </c>
    </row>
    <row r="272" spans="1:3" ht="15" customHeight="1">
      <c r="A272">
        <v>2002</v>
      </c>
      <c r="B272" s="4" t="s">
        <v>8575</v>
      </c>
      <c r="C272" s="4">
        <v>3</v>
      </c>
    </row>
    <row r="273" spans="1:3" ht="15" customHeight="1">
      <c r="A273">
        <v>2002</v>
      </c>
      <c r="B273" s="4" t="s">
        <v>8576</v>
      </c>
      <c r="C273" s="4">
        <v>3</v>
      </c>
    </row>
    <row r="274" spans="1:3" ht="15" customHeight="1">
      <c r="A274">
        <v>2002</v>
      </c>
      <c r="B274" s="4" t="s">
        <v>8577</v>
      </c>
      <c r="C274" s="4">
        <v>3</v>
      </c>
    </row>
    <row r="275" spans="1:3" ht="15" customHeight="1">
      <c r="A275">
        <v>2002</v>
      </c>
      <c r="B275" s="4" t="s">
        <v>13523</v>
      </c>
      <c r="C275" s="4">
        <v>3</v>
      </c>
    </row>
    <row r="276" spans="1:3" ht="15" customHeight="1">
      <c r="A276">
        <v>2002</v>
      </c>
      <c r="B276" s="4" t="s">
        <v>8578</v>
      </c>
      <c r="C276" s="4">
        <v>3</v>
      </c>
    </row>
    <row r="277" spans="1:3" ht="15" customHeight="1">
      <c r="A277">
        <v>2002</v>
      </c>
      <c r="B277" s="4" t="s">
        <v>8579</v>
      </c>
      <c r="C277" s="4">
        <v>3</v>
      </c>
    </row>
    <row r="278" spans="1:3" ht="15" customHeight="1">
      <c r="A278">
        <v>2002</v>
      </c>
      <c r="B278" s="4" t="s">
        <v>8580</v>
      </c>
      <c r="C278" s="4">
        <v>3</v>
      </c>
    </row>
    <row r="279" spans="1:3" ht="15" customHeight="1">
      <c r="A279">
        <v>2002</v>
      </c>
      <c r="B279" s="4" t="s">
        <v>8581</v>
      </c>
      <c r="C279" s="4">
        <v>3</v>
      </c>
    </row>
    <row r="280" spans="1:3" ht="15" customHeight="1">
      <c r="A280">
        <v>2002</v>
      </c>
      <c r="B280" s="4" t="s">
        <v>8582</v>
      </c>
      <c r="C280" s="4">
        <v>2</v>
      </c>
    </row>
    <row r="281" spans="1:3" ht="15" customHeight="1">
      <c r="A281">
        <v>2002</v>
      </c>
      <c r="B281" s="4" t="s">
        <v>8583</v>
      </c>
      <c r="C281" s="4">
        <v>2</v>
      </c>
    </row>
    <row r="282" spans="1:3" ht="15" customHeight="1">
      <c r="A282">
        <v>2002</v>
      </c>
      <c r="B282" s="4" t="s">
        <v>13538</v>
      </c>
      <c r="C282" s="4">
        <v>2</v>
      </c>
    </row>
    <row r="283" spans="1:3" ht="15" customHeight="1">
      <c r="A283">
        <v>2002</v>
      </c>
      <c r="B283" s="4" t="s">
        <v>8584</v>
      </c>
      <c r="C283" s="4">
        <v>2</v>
      </c>
    </row>
    <row r="284" spans="1:3" ht="15" customHeight="1">
      <c r="A284">
        <v>2002</v>
      </c>
      <c r="B284" s="4" t="s">
        <v>8585</v>
      </c>
      <c r="C284" s="4">
        <v>2</v>
      </c>
    </row>
    <row r="285" spans="1:3" ht="15" customHeight="1">
      <c r="A285">
        <v>2002</v>
      </c>
      <c r="B285" s="4" t="s">
        <v>8586</v>
      </c>
      <c r="C285" s="4">
        <v>2</v>
      </c>
    </row>
    <row r="286" spans="1:3" ht="15" customHeight="1">
      <c r="A286">
        <v>2002</v>
      </c>
      <c r="B286" s="4" t="s">
        <v>8587</v>
      </c>
      <c r="C286" s="4">
        <v>2</v>
      </c>
    </row>
    <row r="287" spans="1:3" ht="15" customHeight="1">
      <c r="A287">
        <v>2002</v>
      </c>
      <c r="B287" s="4" t="s">
        <v>8588</v>
      </c>
      <c r="C287" s="4">
        <v>2</v>
      </c>
    </row>
    <row r="288" spans="1:3" ht="15" customHeight="1">
      <c r="A288">
        <v>2002</v>
      </c>
      <c r="B288" s="4" t="s">
        <v>8589</v>
      </c>
      <c r="C288" s="4">
        <v>2</v>
      </c>
    </row>
    <row r="289" spans="1:3" ht="15" customHeight="1">
      <c r="A289">
        <v>2002</v>
      </c>
      <c r="B289" s="4" t="s">
        <v>8590</v>
      </c>
      <c r="C289" s="4">
        <v>2</v>
      </c>
    </row>
    <row r="290" spans="1:3" ht="15" customHeight="1">
      <c r="A290">
        <v>2002</v>
      </c>
      <c r="B290" s="4" t="s">
        <v>8591</v>
      </c>
      <c r="C290" s="4">
        <v>2</v>
      </c>
    </row>
    <row r="291" spans="1:3" ht="15" customHeight="1">
      <c r="A291">
        <v>2002</v>
      </c>
      <c r="B291" s="4" t="s">
        <v>8592</v>
      </c>
      <c r="C291" s="4">
        <v>2</v>
      </c>
    </row>
    <row r="292" spans="1:3" ht="15" customHeight="1">
      <c r="A292">
        <v>2002</v>
      </c>
      <c r="B292" s="4" t="s">
        <v>8593</v>
      </c>
      <c r="C292" s="4">
        <v>2</v>
      </c>
    </row>
    <row r="293" spans="1:3" ht="15" customHeight="1">
      <c r="A293">
        <v>2002</v>
      </c>
      <c r="B293" s="4" t="s">
        <v>8594</v>
      </c>
      <c r="C293" s="4">
        <v>2</v>
      </c>
    </row>
    <row r="294" spans="1:3" ht="15" customHeight="1">
      <c r="A294">
        <v>2002</v>
      </c>
      <c r="B294" s="4" t="s">
        <v>8595</v>
      </c>
      <c r="C294" s="4">
        <v>2</v>
      </c>
    </row>
    <row r="295" spans="1:3" ht="15" customHeight="1">
      <c r="A295">
        <v>2002</v>
      </c>
      <c r="B295" s="4" t="s">
        <v>8596</v>
      </c>
      <c r="C295" s="4">
        <v>2</v>
      </c>
    </row>
    <row r="296" spans="1:3" ht="15" customHeight="1">
      <c r="A296">
        <v>2002</v>
      </c>
      <c r="B296" s="4" t="s">
        <v>8597</v>
      </c>
      <c r="C296" s="4">
        <v>2</v>
      </c>
    </row>
    <row r="297" spans="1:3" ht="15" customHeight="1">
      <c r="A297">
        <v>2002</v>
      </c>
      <c r="B297" s="4" t="s">
        <v>8598</v>
      </c>
      <c r="C297" s="4">
        <v>2</v>
      </c>
    </row>
    <row r="298" spans="1:3" ht="15" customHeight="1">
      <c r="A298">
        <v>2002</v>
      </c>
      <c r="B298" s="4" t="s">
        <v>8599</v>
      </c>
      <c r="C298" s="4">
        <v>2</v>
      </c>
    </row>
    <row r="299" spans="1:3" ht="15" customHeight="1">
      <c r="A299">
        <v>2002</v>
      </c>
      <c r="B299" s="4" t="s">
        <v>8600</v>
      </c>
      <c r="C299" s="4">
        <v>2</v>
      </c>
    </row>
    <row r="300" spans="1:3" ht="15" customHeight="1">
      <c r="A300">
        <v>2002</v>
      </c>
      <c r="B300" s="4" t="s">
        <v>8601</v>
      </c>
      <c r="C300" s="4">
        <v>2</v>
      </c>
    </row>
    <row r="301" spans="1:3" ht="15" customHeight="1">
      <c r="A301">
        <v>2002</v>
      </c>
      <c r="B301" s="4" t="s">
        <v>8602</v>
      </c>
      <c r="C301" s="4">
        <v>2</v>
      </c>
    </row>
    <row r="302" spans="1:3" ht="15" customHeight="1">
      <c r="A302">
        <v>2002</v>
      </c>
      <c r="B302" s="4" t="s">
        <v>8603</v>
      </c>
      <c r="C302" s="4">
        <v>2</v>
      </c>
    </row>
    <row r="303" spans="1:3" ht="15" customHeight="1">
      <c r="A303">
        <v>2002</v>
      </c>
      <c r="B303" s="4" t="s">
        <v>8604</v>
      </c>
      <c r="C303" s="4">
        <v>2</v>
      </c>
    </row>
    <row r="304" spans="1:3" ht="15" customHeight="1">
      <c r="A304">
        <v>2002</v>
      </c>
      <c r="B304" s="4" t="s">
        <v>8605</v>
      </c>
      <c r="C304" s="4">
        <v>2</v>
      </c>
    </row>
    <row r="305" spans="1:3" ht="15" customHeight="1">
      <c r="A305">
        <v>2002</v>
      </c>
      <c r="B305" s="4" t="s">
        <v>8606</v>
      </c>
      <c r="C305" s="4">
        <v>2</v>
      </c>
    </row>
    <row r="306" spans="1:3" ht="15" customHeight="1">
      <c r="A306">
        <v>2002</v>
      </c>
      <c r="B306" s="4" t="s">
        <v>8607</v>
      </c>
      <c r="C306" s="4">
        <v>2</v>
      </c>
    </row>
    <row r="307" spans="1:3" ht="15" customHeight="1">
      <c r="A307">
        <v>2002</v>
      </c>
      <c r="B307" s="4" t="s">
        <v>8608</v>
      </c>
      <c r="C307" s="4">
        <v>2</v>
      </c>
    </row>
    <row r="308" spans="1:3" ht="15" customHeight="1">
      <c r="A308">
        <v>2002</v>
      </c>
      <c r="B308" s="4" t="s">
        <v>8609</v>
      </c>
      <c r="C308" s="4">
        <v>2</v>
      </c>
    </row>
    <row r="309" spans="1:3" ht="15" customHeight="1">
      <c r="A309">
        <v>2002</v>
      </c>
      <c r="B309" s="4" t="s">
        <v>8610</v>
      </c>
      <c r="C309" s="4">
        <v>2</v>
      </c>
    </row>
    <row r="310" spans="1:3" ht="15" customHeight="1">
      <c r="A310">
        <v>2002</v>
      </c>
      <c r="B310" s="4" t="s">
        <v>8611</v>
      </c>
      <c r="C310" s="4">
        <v>2</v>
      </c>
    </row>
    <row r="311" spans="1:3" ht="15" customHeight="1">
      <c r="A311">
        <v>2002</v>
      </c>
      <c r="B311" s="4" t="s">
        <v>8612</v>
      </c>
      <c r="C311" s="4">
        <v>2</v>
      </c>
    </row>
    <row r="312" spans="1:3" ht="15" customHeight="1">
      <c r="A312">
        <v>2002</v>
      </c>
      <c r="B312" s="4" t="s">
        <v>8613</v>
      </c>
      <c r="C312" s="4">
        <v>2</v>
      </c>
    </row>
    <row r="313" spans="1:3" ht="15" customHeight="1">
      <c r="A313">
        <v>2002</v>
      </c>
      <c r="B313" s="4" t="s">
        <v>8614</v>
      </c>
      <c r="C313" s="4">
        <v>2</v>
      </c>
    </row>
    <row r="314" spans="1:3" ht="15" customHeight="1">
      <c r="A314">
        <v>2002</v>
      </c>
      <c r="B314" s="4" t="s">
        <v>8615</v>
      </c>
      <c r="C314" s="4">
        <v>2</v>
      </c>
    </row>
    <row r="315" spans="1:3" ht="15" customHeight="1">
      <c r="A315">
        <v>2002</v>
      </c>
      <c r="B315" s="4" t="s">
        <v>8616</v>
      </c>
      <c r="C315" s="4">
        <v>2</v>
      </c>
    </row>
    <row r="316" spans="1:3" ht="15" customHeight="1">
      <c r="A316">
        <v>2002</v>
      </c>
      <c r="B316" s="4" t="s">
        <v>8617</v>
      </c>
      <c r="C316" s="4">
        <v>2</v>
      </c>
    </row>
    <row r="317" spans="1:3" ht="15" customHeight="1">
      <c r="A317">
        <v>2002</v>
      </c>
      <c r="B317" s="4" t="s">
        <v>8618</v>
      </c>
      <c r="C317" s="4">
        <v>2</v>
      </c>
    </row>
    <row r="318" spans="1:3" ht="15" customHeight="1">
      <c r="A318">
        <v>2002</v>
      </c>
      <c r="B318" s="4" t="s">
        <v>8619</v>
      </c>
      <c r="C318" s="4">
        <v>2</v>
      </c>
    </row>
    <row r="319" spans="1:3" ht="15" customHeight="1">
      <c r="A319">
        <v>2002</v>
      </c>
      <c r="B319" s="4" t="s">
        <v>8620</v>
      </c>
      <c r="C319" s="4">
        <v>2</v>
      </c>
    </row>
    <row r="320" spans="1:3" ht="15" customHeight="1">
      <c r="A320">
        <v>2002</v>
      </c>
      <c r="B320" s="4" t="s">
        <v>8621</v>
      </c>
      <c r="C320" s="4">
        <v>2</v>
      </c>
    </row>
    <row r="321" spans="1:3" ht="15" customHeight="1">
      <c r="A321">
        <v>2002</v>
      </c>
      <c r="B321" s="4" t="s">
        <v>8622</v>
      </c>
      <c r="C321" s="4">
        <v>2</v>
      </c>
    </row>
    <row r="322" spans="1:3" ht="15" customHeight="1">
      <c r="A322">
        <v>2002</v>
      </c>
      <c r="B322" s="4" t="s">
        <v>8623</v>
      </c>
      <c r="C322" s="4">
        <v>2</v>
      </c>
    </row>
    <row r="323" spans="1:3" ht="15" customHeight="1">
      <c r="A323">
        <v>2002</v>
      </c>
      <c r="B323" s="4" t="s">
        <v>8624</v>
      </c>
      <c r="C323" s="4">
        <v>2</v>
      </c>
    </row>
    <row r="324" spans="1:3" ht="15" customHeight="1">
      <c r="A324">
        <v>2002</v>
      </c>
      <c r="B324" s="4" t="s">
        <v>8625</v>
      </c>
      <c r="C324" s="4">
        <v>2</v>
      </c>
    </row>
    <row r="325" spans="1:3" ht="15" customHeight="1">
      <c r="A325">
        <v>2002</v>
      </c>
      <c r="B325" s="4" t="s">
        <v>8626</v>
      </c>
      <c r="C325" s="4">
        <v>2</v>
      </c>
    </row>
    <row r="326" spans="1:3" ht="15" customHeight="1">
      <c r="A326">
        <v>2002</v>
      </c>
      <c r="B326" s="4" t="s">
        <v>8627</v>
      </c>
      <c r="C326" s="4">
        <v>2</v>
      </c>
    </row>
    <row r="327" spans="1:3" ht="15" customHeight="1">
      <c r="A327">
        <v>2002</v>
      </c>
      <c r="B327" s="4" t="s">
        <v>8628</v>
      </c>
      <c r="C327" s="4">
        <v>1</v>
      </c>
    </row>
    <row r="328" spans="1:3" ht="15" customHeight="1">
      <c r="A328">
        <v>2002</v>
      </c>
      <c r="B328" s="4" t="s">
        <v>8629</v>
      </c>
      <c r="C328" s="4">
        <v>1</v>
      </c>
    </row>
    <row r="329" spans="1:3" ht="15" customHeight="1">
      <c r="A329">
        <v>2002</v>
      </c>
      <c r="B329" s="4" t="s">
        <v>8630</v>
      </c>
      <c r="C329" s="4">
        <v>1</v>
      </c>
    </row>
    <row r="330" spans="1:3" ht="15" customHeight="1">
      <c r="A330">
        <v>2002</v>
      </c>
      <c r="B330" s="4" t="s">
        <v>8631</v>
      </c>
      <c r="C330" s="4">
        <v>1</v>
      </c>
    </row>
    <row r="331" spans="1:3" ht="15" customHeight="1">
      <c r="A331">
        <v>2002</v>
      </c>
      <c r="B331" s="4" t="s">
        <v>8632</v>
      </c>
      <c r="C331" s="4">
        <v>1</v>
      </c>
    </row>
    <row r="332" spans="1:3" ht="15" customHeight="1">
      <c r="A332">
        <v>2002</v>
      </c>
      <c r="B332" s="4" t="s">
        <v>8633</v>
      </c>
      <c r="C332" s="4">
        <v>1</v>
      </c>
    </row>
    <row r="333" spans="1:3" ht="15" customHeight="1">
      <c r="A333">
        <v>2002</v>
      </c>
      <c r="B333" s="4" t="s">
        <v>8634</v>
      </c>
      <c r="C333" s="4">
        <v>1</v>
      </c>
    </row>
    <row r="334" spans="1:3" ht="15" customHeight="1">
      <c r="A334">
        <v>2002</v>
      </c>
      <c r="B334" s="4" t="s">
        <v>8635</v>
      </c>
      <c r="C334" s="4">
        <v>1</v>
      </c>
    </row>
    <row r="335" spans="1:3" ht="15" customHeight="1">
      <c r="A335">
        <v>2002</v>
      </c>
      <c r="B335" s="4" t="s">
        <v>8636</v>
      </c>
      <c r="C335" s="4">
        <v>1</v>
      </c>
    </row>
    <row r="336" spans="1:3" ht="15" customHeight="1">
      <c r="A336">
        <v>2002</v>
      </c>
      <c r="B336" s="4" t="s">
        <v>8637</v>
      </c>
      <c r="C336" s="4">
        <v>1</v>
      </c>
    </row>
    <row r="337" spans="1:3" ht="15" customHeight="1">
      <c r="A337">
        <v>2002</v>
      </c>
      <c r="B337" s="4" t="s">
        <v>8638</v>
      </c>
      <c r="C337" s="4">
        <v>1</v>
      </c>
    </row>
    <row r="338" spans="1:3" ht="15" customHeight="1">
      <c r="A338">
        <v>2002</v>
      </c>
      <c r="B338" s="4" t="s">
        <v>8639</v>
      </c>
      <c r="C338" s="4">
        <v>1</v>
      </c>
    </row>
    <row r="339" spans="1:3" ht="15" customHeight="1">
      <c r="A339">
        <v>2002</v>
      </c>
      <c r="B339" s="4" t="s">
        <v>8640</v>
      </c>
      <c r="C339" s="4">
        <v>1</v>
      </c>
    </row>
    <row r="340" spans="1:3" ht="15" customHeight="1">
      <c r="A340">
        <v>2002</v>
      </c>
      <c r="B340" s="4" t="s">
        <v>8641</v>
      </c>
      <c r="C340" s="4">
        <v>1</v>
      </c>
    </row>
    <row r="341" spans="1:3" ht="15" customHeight="1">
      <c r="A341">
        <v>2002</v>
      </c>
      <c r="B341" s="4" t="s">
        <v>8642</v>
      </c>
      <c r="C341" s="4">
        <v>1</v>
      </c>
    </row>
    <row r="342" spans="1:3" ht="15" customHeight="1">
      <c r="A342">
        <v>2002</v>
      </c>
      <c r="B342" s="4" t="s">
        <v>8643</v>
      </c>
      <c r="C342" s="4">
        <v>1</v>
      </c>
    </row>
    <row r="343" spans="1:3" ht="15" customHeight="1">
      <c r="A343">
        <v>2002</v>
      </c>
      <c r="B343" s="4" t="s">
        <v>8644</v>
      </c>
      <c r="C343" s="4">
        <v>1</v>
      </c>
    </row>
    <row r="344" spans="1:3" ht="15" customHeight="1">
      <c r="A344">
        <v>2002</v>
      </c>
      <c r="B344" s="4" t="s">
        <v>8645</v>
      </c>
      <c r="C344" s="4">
        <v>1</v>
      </c>
    </row>
    <row r="345" spans="1:3" ht="15" customHeight="1">
      <c r="A345">
        <v>2002</v>
      </c>
      <c r="B345" s="4" t="s">
        <v>8646</v>
      </c>
      <c r="C345" s="4">
        <v>1</v>
      </c>
    </row>
    <row r="346" spans="1:3" ht="15" customHeight="1">
      <c r="A346">
        <v>2002</v>
      </c>
      <c r="B346" s="4" t="s">
        <v>8647</v>
      </c>
      <c r="C346" s="4">
        <v>1</v>
      </c>
    </row>
    <row r="347" spans="1:3" ht="15" customHeight="1">
      <c r="A347">
        <v>2002</v>
      </c>
      <c r="B347" s="4" t="s">
        <v>8648</v>
      </c>
      <c r="C347" s="4">
        <v>1</v>
      </c>
    </row>
    <row r="348" spans="1:3" ht="15" customHeight="1">
      <c r="A348">
        <v>2002</v>
      </c>
      <c r="B348" s="4" t="s">
        <v>8649</v>
      </c>
      <c r="C348" s="4">
        <v>1</v>
      </c>
    </row>
    <row r="349" spans="1:3" ht="15" customHeight="1">
      <c r="A349">
        <v>2002</v>
      </c>
      <c r="B349" s="4" t="s">
        <v>8650</v>
      </c>
      <c r="C349" s="4">
        <v>1</v>
      </c>
    </row>
    <row r="350" spans="1:3" ht="15" customHeight="1">
      <c r="A350">
        <v>2002</v>
      </c>
      <c r="B350" s="4" t="s">
        <v>8651</v>
      </c>
      <c r="C350" s="4">
        <v>1</v>
      </c>
    </row>
    <row r="351" spans="1:3" ht="15" customHeight="1">
      <c r="A351">
        <v>2002</v>
      </c>
      <c r="B351" s="4" t="s">
        <v>8652</v>
      </c>
      <c r="C351" s="4">
        <v>1</v>
      </c>
    </row>
    <row r="352" spans="1:3" ht="15" customHeight="1">
      <c r="A352">
        <v>2002</v>
      </c>
      <c r="B352" s="4" t="s">
        <v>8653</v>
      </c>
      <c r="C352" s="4">
        <v>1</v>
      </c>
    </row>
    <row r="353" spans="1:3" ht="15" customHeight="1">
      <c r="A353">
        <v>2002</v>
      </c>
      <c r="B353" s="4" t="s">
        <v>8654</v>
      </c>
      <c r="C353" s="4">
        <v>1</v>
      </c>
    </row>
    <row r="354" spans="1:3" ht="15" customHeight="1">
      <c r="A354">
        <v>2002</v>
      </c>
      <c r="B354" s="4" t="s">
        <v>8655</v>
      </c>
      <c r="C354" s="4">
        <v>1</v>
      </c>
    </row>
    <row r="355" spans="1:3" ht="15" customHeight="1">
      <c r="A355">
        <v>2002</v>
      </c>
      <c r="B355" s="4" t="s">
        <v>8656</v>
      </c>
      <c r="C355" s="4">
        <v>1</v>
      </c>
    </row>
    <row r="356" spans="1:3" ht="15" customHeight="1">
      <c r="A356">
        <v>2002</v>
      </c>
      <c r="B356" s="4" t="s">
        <v>8657</v>
      </c>
      <c r="C356" s="4">
        <v>1</v>
      </c>
    </row>
    <row r="357" spans="1:3" ht="15" customHeight="1">
      <c r="A357">
        <v>2002</v>
      </c>
      <c r="B357" s="4" t="s">
        <v>8658</v>
      </c>
      <c r="C357" s="4">
        <v>1</v>
      </c>
    </row>
    <row r="358" spans="1:3" ht="15" customHeight="1">
      <c r="A358">
        <v>2002</v>
      </c>
      <c r="B358" s="4" t="s">
        <v>8659</v>
      </c>
      <c r="C358" s="4">
        <v>1</v>
      </c>
    </row>
    <row r="359" spans="1:3" ht="15" customHeight="1">
      <c r="A359">
        <v>2002</v>
      </c>
      <c r="B359" s="4" t="s">
        <v>8660</v>
      </c>
      <c r="C359" s="4">
        <v>1</v>
      </c>
    </row>
    <row r="360" spans="1:3" ht="15" customHeight="1">
      <c r="A360">
        <v>2002</v>
      </c>
      <c r="B360" s="4" t="s">
        <v>8661</v>
      </c>
      <c r="C360" s="4">
        <v>1</v>
      </c>
    </row>
    <row r="361" spans="1:3" ht="15" customHeight="1">
      <c r="A361">
        <v>2002</v>
      </c>
      <c r="B361" s="4" t="s">
        <v>8662</v>
      </c>
      <c r="C361" s="4">
        <v>1</v>
      </c>
    </row>
    <row r="362" spans="1:3" ht="15" customHeight="1">
      <c r="A362">
        <v>2002</v>
      </c>
      <c r="B362" s="4" t="s">
        <v>8663</v>
      </c>
      <c r="C362" s="4">
        <v>1</v>
      </c>
    </row>
    <row r="363" spans="1:3" ht="15" customHeight="1">
      <c r="A363">
        <v>2002</v>
      </c>
      <c r="B363" s="4" t="s">
        <v>8664</v>
      </c>
      <c r="C363" s="4">
        <v>1</v>
      </c>
    </row>
    <row r="364" spans="1:3" ht="15" customHeight="1">
      <c r="A364">
        <v>2002</v>
      </c>
      <c r="B364" s="4" t="s">
        <v>8665</v>
      </c>
      <c r="C364" s="4">
        <v>1</v>
      </c>
    </row>
    <row r="365" spans="1:3" ht="15" customHeight="1">
      <c r="A365">
        <v>2002</v>
      </c>
      <c r="B365" s="4" t="s">
        <v>8666</v>
      </c>
      <c r="C365" s="4">
        <v>1</v>
      </c>
    </row>
    <row r="366" spans="1:3" ht="15" customHeight="1">
      <c r="A366">
        <v>2002</v>
      </c>
      <c r="B366" s="4" t="s">
        <v>8667</v>
      </c>
      <c r="C366" s="4">
        <v>1</v>
      </c>
    </row>
    <row r="367" spans="1:3" ht="15" customHeight="1">
      <c r="A367">
        <v>2002</v>
      </c>
      <c r="B367" s="4" t="s">
        <v>8668</v>
      </c>
      <c r="C367" s="4">
        <v>1</v>
      </c>
    </row>
    <row r="368" spans="1:3" ht="15" customHeight="1">
      <c r="A368">
        <v>2002</v>
      </c>
      <c r="B368" s="4" t="s">
        <v>8669</v>
      </c>
      <c r="C368" s="4">
        <v>1</v>
      </c>
    </row>
    <row r="369" spans="1:3" ht="15" customHeight="1">
      <c r="A369">
        <v>2002</v>
      </c>
      <c r="B369" s="4" t="s">
        <v>8670</v>
      </c>
      <c r="C369" s="4">
        <v>1</v>
      </c>
    </row>
    <row r="370" spans="1:3" ht="15" customHeight="1">
      <c r="A370">
        <v>2002</v>
      </c>
      <c r="B370" s="4" t="s">
        <v>8671</v>
      </c>
      <c r="C370" s="4">
        <v>1</v>
      </c>
    </row>
    <row r="371" spans="1:3" ht="15" customHeight="1">
      <c r="A371">
        <v>2002</v>
      </c>
      <c r="B371" s="4" t="s">
        <v>8672</v>
      </c>
      <c r="C371" s="4">
        <v>1</v>
      </c>
    </row>
    <row r="372" spans="1:3" ht="15" customHeight="1">
      <c r="A372">
        <v>2002</v>
      </c>
      <c r="B372" s="4" t="s">
        <v>8673</v>
      </c>
      <c r="C372" s="4">
        <v>1</v>
      </c>
    </row>
    <row r="373" spans="1:3" ht="15" customHeight="1">
      <c r="A373">
        <v>2002</v>
      </c>
      <c r="B373" s="4" t="s">
        <v>8674</v>
      </c>
      <c r="C373" s="4">
        <v>1</v>
      </c>
    </row>
    <row r="374" spans="1:3" ht="15" customHeight="1">
      <c r="A374">
        <v>2002</v>
      </c>
      <c r="B374" s="4" t="s">
        <v>8675</v>
      </c>
      <c r="C374" s="4">
        <v>1</v>
      </c>
    </row>
    <row r="375" spans="1:3" ht="15" customHeight="1">
      <c r="A375">
        <v>2002</v>
      </c>
      <c r="B375" s="4" t="s">
        <v>8676</v>
      </c>
      <c r="C375" s="4">
        <v>1</v>
      </c>
    </row>
    <row r="376" spans="1:3" ht="15" customHeight="1">
      <c r="A376">
        <v>2002</v>
      </c>
      <c r="B376" s="4" t="s">
        <v>13516</v>
      </c>
      <c r="C376" s="4">
        <v>1</v>
      </c>
    </row>
    <row r="377" spans="1:3" ht="15" customHeight="1">
      <c r="A377">
        <v>2002</v>
      </c>
      <c r="B377" s="4" t="s">
        <v>13530</v>
      </c>
      <c r="C377" s="4">
        <v>1</v>
      </c>
    </row>
    <row r="378" spans="1:3" ht="15" customHeight="1">
      <c r="A378">
        <v>2002</v>
      </c>
      <c r="B378" s="4" t="s">
        <v>8677</v>
      </c>
      <c r="C378" s="4">
        <v>1</v>
      </c>
    </row>
    <row r="379" spans="1:3" ht="15" customHeight="1">
      <c r="A379">
        <v>2002</v>
      </c>
      <c r="B379" s="4" t="s">
        <v>8678</v>
      </c>
      <c r="C379" s="4">
        <v>1</v>
      </c>
    </row>
    <row r="380" spans="1:3" ht="15" customHeight="1">
      <c r="A380">
        <v>2002</v>
      </c>
      <c r="B380" s="4" t="s">
        <v>8679</v>
      </c>
      <c r="C380" s="4">
        <v>1</v>
      </c>
    </row>
    <row r="381" spans="1:3" ht="15" customHeight="1">
      <c r="A381">
        <v>2002</v>
      </c>
      <c r="B381" s="4" t="s">
        <v>8680</v>
      </c>
      <c r="C381" s="4">
        <v>1</v>
      </c>
    </row>
    <row r="382" spans="1:3" ht="15" customHeight="1">
      <c r="A382">
        <v>2002</v>
      </c>
      <c r="B382" s="4" t="s">
        <v>8681</v>
      </c>
      <c r="C382" s="4">
        <v>1</v>
      </c>
    </row>
    <row r="383" spans="1:3" ht="15" customHeight="1">
      <c r="A383">
        <v>2002</v>
      </c>
      <c r="B383" s="4" t="s">
        <v>8682</v>
      </c>
      <c r="C383" s="4">
        <v>1</v>
      </c>
    </row>
    <row r="384" spans="1:3" ht="15" customHeight="1">
      <c r="A384">
        <v>2002</v>
      </c>
      <c r="B384" s="4" t="s">
        <v>8683</v>
      </c>
      <c r="C384" s="4">
        <v>1</v>
      </c>
    </row>
    <row r="385" spans="1:3" ht="15" customHeight="1">
      <c r="A385">
        <v>2002</v>
      </c>
      <c r="B385" s="4" t="s">
        <v>8684</v>
      </c>
      <c r="C385" s="4">
        <v>1</v>
      </c>
    </row>
    <row r="386" spans="1:3" ht="15" customHeight="1">
      <c r="A386">
        <v>2002</v>
      </c>
      <c r="B386" s="4" t="s">
        <v>8685</v>
      </c>
      <c r="C386" s="4">
        <v>1</v>
      </c>
    </row>
    <row r="387" spans="1:3" ht="15" customHeight="1">
      <c r="A387">
        <v>2002</v>
      </c>
      <c r="B387" s="4" t="s">
        <v>8686</v>
      </c>
      <c r="C387" s="4">
        <v>1</v>
      </c>
    </row>
    <row r="388" spans="1:3" ht="15" customHeight="1">
      <c r="A388">
        <v>2002</v>
      </c>
      <c r="B388" s="4" t="s">
        <v>8687</v>
      </c>
      <c r="C388" s="4">
        <v>1</v>
      </c>
    </row>
    <row r="389" spans="1:3" ht="15" customHeight="1">
      <c r="A389">
        <v>2002</v>
      </c>
      <c r="B389" s="4" t="s">
        <v>8688</v>
      </c>
      <c r="C389" s="4">
        <v>1</v>
      </c>
    </row>
    <row r="390" spans="1:3" ht="15" customHeight="1">
      <c r="A390">
        <v>2002</v>
      </c>
      <c r="B390" s="4" t="s">
        <v>8689</v>
      </c>
      <c r="C390" s="4">
        <v>1</v>
      </c>
    </row>
    <row r="391" spans="1:3" ht="15" customHeight="1">
      <c r="A391">
        <v>2002</v>
      </c>
      <c r="B391" s="4" t="s">
        <v>8690</v>
      </c>
      <c r="C391" s="4">
        <v>1</v>
      </c>
    </row>
    <row r="392" spans="1:3" ht="15" customHeight="1">
      <c r="A392">
        <v>2002</v>
      </c>
      <c r="B392" s="4" t="s">
        <v>8691</v>
      </c>
      <c r="C392" s="4">
        <v>1</v>
      </c>
    </row>
    <row r="393" spans="1:3" ht="15" customHeight="1">
      <c r="A393">
        <v>2002</v>
      </c>
      <c r="B393" s="4" t="s">
        <v>8692</v>
      </c>
      <c r="C393" s="4">
        <v>1</v>
      </c>
    </row>
    <row r="394" spans="1:3" ht="15" customHeight="1">
      <c r="A394">
        <v>2002</v>
      </c>
      <c r="B394" s="4" t="s">
        <v>8693</v>
      </c>
      <c r="C394" s="4">
        <v>1</v>
      </c>
    </row>
    <row r="395" spans="1:3" ht="15" customHeight="1">
      <c r="A395">
        <v>2002</v>
      </c>
      <c r="B395" s="4" t="s">
        <v>8694</v>
      </c>
      <c r="C395" s="4">
        <v>1</v>
      </c>
    </row>
    <row r="396" spans="1:3" ht="15" customHeight="1">
      <c r="A396">
        <v>2002</v>
      </c>
      <c r="B396" s="4" t="s">
        <v>8695</v>
      </c>
      <c r="C396" s="4">
        <v>1</v>
      </c>
    </row>
    <row r="397" spans="1:3" ht="15" customHeight="1">
      <c r="A397">
        <v>2002</v>
      </c>
      <c r="B397" s="4" t="s">
        <v>8696</v>
      </c>
      <c r="C397" s="4">
        <v>1</v>
      </c>
    </row>
    <row r="398" spans="1:3" ht="15" customHeight="1">
      <c r="A398">
        <v>2002</v>
      </c>
      <c r="B398" s="4" t="s">
        <v>8697</v>
      </c>
      <c r="C398" s="4">
        <v>1</v>
      </c>
    </row>
    <row r="399" spans="1:3" ht="15" customHeight="1">
      <c r="A399">
        <v>2002</v>
      </c>
      <c r="B399" s="4" t="s">
        <v>8698</v>
      </c>
      <c r="C399" s="4">
        <v>1</v>
      </c>
    </row>
    <row r="400" spans="1:3" ht="15" customHeight="1">
      <c r="A400">
        <v>2002</v>
      </c>
      <c r="B400" s="4" t="s">
        <v>8699</v>
      </c>
      <c r="C400" s="4">
        <v>1</v>
      </c>
    </row>
    <row r="401" spans="1:3" ht="15" customHeight="1">
      <c r="A401">
        <v>2002</v>
      </c>
      <c r="B401" s="4" t="s">
        <v>8700</v>
      </c>
      <c r="C401" s="4">
        <v>1</v>
      </c>
    </row>
    <row r="402" spans="1:3" ht="15" customHeight="1">
      <c r="A402">
        <v>2002</v>
      </c>
      <c r="B402" s="4" t="s">
        <v>8701</v>
      </c>
      <c r="C402" s="4">
        <v>1</v>
      </c>
    </row>
    <row r="403" spans="1:3" ht="15" customHeight="1">
      <c r="A403">
        <v>2002</v>
      </c>
      <c r="B403" s="4" t="s">
        <v>8702</v>
      </c>
      <c r="C403" s="4">
        <v>1</v>
      </c>
    </row>
    <row r="404" spans="1:3" ht="15" customHeight="1">
      <c r="A404">
        <v>2002</v>
      </c>
      <c r="B404" s="4" t="s">
        <v>8703</v>
      </c>
      <c r="C404" s="4">
        <v>1</v>
      </c>
    </row>
    <row r="405" spans="1:3" ht="15" customHeight="1">
      <c r="A405">
        <v>2002</v>
      </c>
      <c r="B405" s="4" t="s">
        <v>8704</v>
      </c>
      <c r="C405" s="4">
        <v>1</v>
      </c>
    </row>
    <row r="406" spans="1:3" ht="15" customHeight="1">
      <c r="A406">
        <v>2002</v>
      </c>
      <c r="B406" s="4" t="s">
        <v>8705</v>
      </c>
      <c r="C406" s="4">
        <v>1</v>
      </c>
    </row>
    <row r="407" spans="1:3" ht="15" customHeight="1">
      <c r="A407">
        <v>2002</v>
      </c>
      <c r="B407" s="4" t="s">
        <v>8706</v>
      </c>
      <c r="C407" s="4">
        <v>1</v>
      </c>
    </row>
    <row r="408" spans="1:3" ht="15" customHeight="1">
      <c r="A408">
        <v>2002</v>
      </c>
      <c r="B408" s="4" t="s">
        <v>8707</v>
      </c>
      <c r="C408" s="4">
        <v>1</v>
      </c>
    </row>
    <row r="409" spans="1:3" ht="15" customHeight="1">
      <c r="A409">
        <v>2002</v>
      </c>
      <c r="B409" s="4" t="s">
        <v>8708</v>
      </c>
      <c r="C409" s="4">
        <v>1</v>
      </c>
    </row>
    <row r="410" spans="1:3" ht="15" customHeight="1">
      <c r="A410">
        <v>2002</v>
      </c>
      <c r="B410" s="4" t="s">
        <v>8709</v>
      </c>
      <c r="C410" s="4">
        <v>1</v>
      </c>
    </row>
    <row r="411" spans="1:3" ht="15" customHeight="1">
      <c r="A411">
        <v>2002</v>
      </c>
      <c r="B411" s="4" t="s">
        <v>8710</v>
      </c>
      <c r="C411" s="4">
        <v>1</v>
      </c>
    </row>
    <row r="412" spans="1:3" ht="15" customHeight="1">
      <c r="A412">
        <v>2002</v>
      </c>
      <c r="B412" s="4" t="s">
        <v>8711</v>
      </c>
      <c r="C412" s="4">
        <v>1</v>
      </c>
    </row>
    <row r="413" spans="1:3" ht="15" customHeight="1">
      <c r="A413">
        <v>2002</v>
      </c>
      <c r="B413" s="4" t="s">
        <v>8712</v>
      </c>
      <c r="C413" s="4">
        <v>1</v>
      </c>
    </row>
    <row r="414" spans="1:3" ht="15" customHeight="1">
      <c r="A414">
        <v>2002</v>
      </c>
      <c r="B414" s="4" t="s">
        <v>8713</v>
      </c>
      <c r="C414" s="4">
        <v>1</v>
      </c>
    </row>
    <row r="415" spans="1:3" ht="15" customHeight="1">
      <c r="A415">
        <v>2002</v>
      </c>
      <c r="B415" s="4" t="s">
        <v>13524</v>
      </c>
      <c r="C415" s="4">
        <v>1</v>
      </c>
    </row>
    <row r="416" spans="1:3" ht="15" customHeight="1">
      <c r="A416">
        <v>2002</v>
      </c>
    </row>
    <row r="417" spans="1:1" ht="15" customHeight="1">
      <c r="A417">
        <v>2002</v>
      </c>
    </row>
    <row r="418" spans="1:1" ht="15" customHeight="1">
      <c r="A418">
        <v>2002</v>
      </c>
    </row>
    <row r="419" spans="1:1" ht="15" customHeight="1">
      <c r="A419">
        <v>2002</v>
      </c>
    </row>
    <row r="420" spans="1:1" ht="15" customHeight="1">
      <c r="A420">
        <v>2002</v>
      </c>
    </row>
    <row r="421" spans="1:1" ht="15" customHeight="1">
      <c r="A421">
        <v>2002</v>
      </c>
    </row>
    <row r="422" spans="1:1" ht="15" customHeight="1">
      <c r="A422">
        <v>2002</v>
      </c>
    </row>
    <row r="423" spans="1:1" ht="15" customHeight="1">
      <c r="A423">
        <v>2002</v>
      </c>
    </row>
    <row r="424" spans="1:1" ht="15" customHeight="1">
      <c r="A424">
        <v>2002</v>
      </c>
    </row>
    <row r="425" spans="1:1" ht="15" customHeight="1">
      <c r="A425">
        <v>2002</v>
      </c>
    </row>
    <row r="426" spans="1:1" ht="15" customHeight="1">
      <c r="A426">
        <v>2002</v>
      </c>
    </row>
    <row r="427" spans="1:1" ht="15" customHeight="1">
      <c r="A427">
        <v>2002</v>
      </c>
    </row>
    <row r="428" spans="1:1" ht="15" customHeight="1">
      <c r="A428">
        <v>2002</v>
      </c>
    </row>
    <row r="429" spans="1:1" ht="15" customHeight="1">
      <c r="A429">
        <v>2002</v>
      </c>
    </row>
    <row r="430" spans="1:1" ht="15" customHeight="1">
      <c r="A430">
        <v>2002</v>
      </c>
    </row>
    <row r="431" spans="1:1" ht="15" customHeight="1">
      <c r="A431">
        <v>2002</v>
      </c>
    </row>
    <row r="432" spans="1:1" ht="15" customHeight="1">
      <c r="A432">
        <v>2002</v>
      </c>
    </row>
    <row r="433" spans="1:1" ht="15" customHeight="1">
      <c r="A433">
        <v>2002</v>
      </c>
    </row>
    <row r="434" spans="1:1" ht="15" customHeight="1">
      <c r="A434">
        <v>2002</v>
      </c>
    </row>
    <row r="435" spans="1:1" ht="15" customHeight="1">
      <c r="A435">
        <v>2002</v>
      </c>
    </row>
    <row r="436" spans="1:1" ht="15" customHeight="1">
      <c r="A436">
        <v>2002</v>
      </c>
    </row>
    <row r="437" spans="1:1" ht="15" customHeight="1">
      <c r="A437">
        <v>2002</v>
      </c>
    </row>
    <row r="438" spans="1:1" ht="15" customHeight="1">
      <c r="A438">
        <v>2002</v>
      </c>
    </row>
    <row r="439" spans="1:1" ht="15" customHeight="1">
      <c r="A439">
        <v>2002</v>
      </c>
    </row>
    <row r="440" spans="1:1" ht="15" customHeight="1">
      <c r="A440">
        <v>2002</v>
      </c>
    </row>
    <row r="441" spans="1:1" ht="15" customHeight="1">
      <c r="A441">
        <v>2002</v>
      </c>
    </row>
    <row r="442" spans="1:1" ht="15" customHeight="1">
      <c r="A442">
        <v>2002</v>
      </c>
    </row>
    <row r="443" spans="1:1" ht="15" customHeight="1">
      <c r="A443">
        <v>2002</v>
      </c>
    </row>
    <row r="444" spans="1:1" ht="15" customHeight="1">
      <c r="A444">
        <v>2002</v>
      </c>
    </row>
    <row r="445" spans="1:1" ht="15" customHeight="1">
      <c r="A445">
        <v>2002</v>
      </c>
    </row>
    <row r="446" spans="1:1" ht="15" customHeight="1">
      <c r="A446">
        <v>2002</v>
      </c>
    </row>
    <row r="447" spans="1:1" ht="15" customHeight="1">
      <c r="A447">
        <v>2002</v>
      </c>
    </row>
    <row r="448" spans="1:1" ht="15" customHeight="1">
      <c r="A448">
        <v>2002</v>
      </c>
    </row>
    <row r="449" spans="1:1" ht="15" customHeight="1">
      <c r="A449">
        <v>2002</v>
      </c>
    </row>
    <row r="450" spans="1:1" ht="15" customHeight="1">
      <c r="A450">
        <v>2002</v>
      </c>
    </row>
    <row r="451" spans="1:1" ht="15" customHeight="1">
      <c r="A451">
        <v>2002</v>
      </c>
    </row>
    <row r="452" spans="1:1" ht="15" customHeight="1">
      <c r="A452">
        <v>2002</v>
      </c>
    </row>
    <row r="453" spans="1:1" ht="15" customHeight="1">
      <c r="A453">
        <v>2002</v>
      </c>
    </row>
    <row r="454" spans="1:1" ht="15" customHeight="1">
      <c r="A454">
        <v>2002</v>
      </c>
    </row>
    <row r="455" spans="1:1" ht="15" customHeight="1">
      <c r="A455">
        <v>2002</v>
      </c>
    </row>
    <row r="456" spans="1:1" ht="15" customHeight="1">
      <c r="A456">
        <v>2002</v>
      </c>
    </row>
    <row r="457" spans="1:1" ht="15" customHeight="1">
      <c r="A457">
        <v>2002</v>
      </c>
    </row>
    <row r="458" spans="1:1" ht="15" customHeight="1">
      <c r="A458">
        <v>2002</v>
      </c>
    </row>
    <row r="459" spans="1:1" ht="15" customHeight="1">
      <c r="A459">
        <v>2002</v>
      </c>
    </row>
    <row r="460" spans="1:1" ht="15" customHeight="1">
      <c r="A460">
        <v>2002</v>
      </c>
    </row>
    <row r="461" spans="1:1" ht="15" customHeight="1">
      <c r="A461">
        <v>2002</v>
      </c>
    </row>
    <row r="462" spans="1:1" ht="15" customHeight="1">
      <c r="A462">
        <v>2002</v>
      </c>
    </row>
    <row r="463" spans="1:1" ht="15" customHeight="1">
      <c r="A463">
        <v>2002</v>
      </c>
    </row>
    <row r="464" spans="1:1" ht="15" customHeight="1">
      <c r="A464">
        <v>2002</v>
      </c>
    </row>
    <row r="465" spans="1:1" ht="15" customHeight="1">
      <c r="A465">
        <v>2002</v>
      </c>
    </row>
    <row r="466" spans="1:1" ht="15" customHeight="1">
      <c r="A466">
        <v>2002</v>
      </c>
    </row>
    <row r="467" spans="1:1" ht="15" customHeight="1">
      <c r="A467">
        <v>2002</v>
      </c>
    </row>
    <row r="468" spans="1:1" ht="15" customHeight="1">
      <c r="A468">
        <v>2002</v>
      </c>
    </row>
    <row r="469" spans="1:1" ht="15" customHeight="1">
      <c r="A469">
        <v>2002</v>
      </c>
    </row>
    <row r="470" spans="1:1" ht="15" customHeight="1">
      <c r="A470">
        <v>2002</v>
      </c>
    </row>
    <row r="471" spans="1:1" ht="15" customHeight="1">
      <c r="A471">
        <v>2002</v>
      </c>
    </row>
    <row r="472" spans="1:1" ht="15" customHeight="1">
      <c r="A472">
        <v>2002</v>
      </c>
    </row>
    <row r="473" spans="1:1" ht="15" customHeight="1">
      <c r="A473">
        <v>2002</v>
      </c>
    </row>
    <row r="474" spans="1:1" ht="15" customHeight="1">
      <c r="A474">
        <v>2002</v>
      </c>
    </row>
    <row r="475" spans="1:1" ht="15" customHeight="1">
      <c r="A475">
        <v>2002</v>
      </c>
    </row>
    <row r="476" spans="1:1" ht="15" customHeight="1">
      <c r="A476">
        <v>2002</v>
      </c>
    </row>
    <row r="477" spans="1:1" ht="15" customHeight="1">
      <c r="A477">
        <v>2002</v>
      </c>
    </row>
    <row r="478" spans="1:1" ht="15" customHeight="1">
      <c r="A478">
        <v>2002</v>
      </c>
    </row>
    <row r="479" spans="1:1" ht="15" customHeight="1">
      <c r="A479">
        <v>2002</v>
      </c>
    </row>
    <row r="480" spans="1:1" ht="15" customHeight="1">
      <c r="A480">
        <v>2002</v>
      </c>
    </row>
    <row r="481" spans="1:1" ht="15" customHeight="1">
      <c r="A481">
        <v>2002</v>
      </c>
    </row>
    <row r="482" spans="1:1" ht="15" customHeight="1">
      <c r="A482">
        <v>2002</v>
      </c>
    </row>
    <row r="483" spans="1:1" ht="15" customHeight="1">
      <c r="A483">
        <v>2002</v>
      </c>
    </row>
    <row r="484" spans="1:1" ht="15" customHeight="1">
      <c r="A484">
        <v>2002</v>
      </c>
    </row>
    <row r="485" spans="1:1" ht="15" customHeight="1">
      <c r="A485">
        <v>2002</v>
      </c>
    </row>
    <row r="486" spans="1:1" ht="15" customHeight="1">
      <c r="A486">
        <v>2002</v>
      </c>
    </row>
    <row r="487" spans="1:1" ht="15" customHeight="1">
      <c r="A487">
        <v>2002</v>
      </c>
    </row>
    <row r="488" spans="1:1" ht="15" customHeight="1">
      <c r="A488">
        <v>2002</v>
      </c>
    </row>
    <row r="489" spans="1:1" ht="15" customHeight="1">
      <c r="A489">
        <v>2002</v>
      </c>
    </row>
    <row r="490" spans="1:1" ht="15" customHeight="1">
      <c r="A490">
        <v>2002</v>
      </c>
    </row>
    <row r="491" spans="1:1" ht="15" customHeight="1">
      <c r="A491">
        <v>2002</v>
      </c>
    </row>
    <row r="492" spans="1:1" ht="15" customHeight="1">
      <c r="A492">
        <v>2002</v>
      </c>
    </row>
    <row r="493" spans="1:1" ht="15" customHeight="1">
      <c r="A493">
        <v>2002</v>
      </c>
    </row>
    <row r="494" spans="1:1" ht="15" customHeight="1">
      <c r="A494">
        <v>2002</v>
      </c>
    </row>
    <row r="495" spans="1:1" ht="15" customHeight="1">
      <c r="A495">
        <v>2002</v>
      </c>
    </row>
    <row r="496" spans="1:1" ht="15" customHeight="1">
      <c r="A496">
        <v>2002</v>
      </c>
    </row>
    <row r="497" spans="1:1" ht="15" customHeight="1">
      <c r="A497">
        <v>2002</v>
      </c>
    </row>
    <row r="498" spans="1:1" ht="15" customHeight="1">
      <c r="A498">
        <v>2002</v>
      </c>
    </row>
    <row r="499" spans="1:1" ht="15" customHeight="1">
      <c r="A499">
        <v>2002</v>
      </c>
    </row>
    <row r="500" spans="1:1" ht="15" customHeight="1">
      <c r="A500">
        <v>2002</v>
      </c>
    </row>
    <row r="501" spans="1:1" ht="15" customHeight="1">
      <c r="A501">
        <v>2002</v>
      </c>
    </row>
    <row r="502" spans="1:1" ht="15" customHeight="1">
      <c r="A502">
        <v>2002</v>
      </c>
    </row>
    <row r="503" spans="1:1" ht="15" customHeight="1">
      <c r="A503">
        <v>2002</v>
      </c>
    </row>
    <row r="504" spans="1:1" ht="15" customHeight="1">
      <c r="A504">
        <v>2002</v>
      </c>
    </row>
    <row r="505" spans="1:1" ht="15" customHeight="1">
      <c r="A505">
        <v>2002</v>
      </c>
    </row>
    <row r="506" spans="1:1" ht="15" customHeight="1">
      <c r="A506">
        <v>2002</v>
      </c>
    </row>
    <row r="507" spans="1:1" ht="15" customHeight="1">
      <c r="A507">
        <v>2002</v>
      </c>
    </row>
    <row r="508" spans="1:1" ht="15" customHeight="1">
      <c r="A508">
        <v>2002</v>
      </c>
    </row>
    <row r="509" spans="1:1" ht="15" customHeight="1">
      <c r="A509">
        <v>2002</v>
      </c>
    </row>
    <row r="510" spans="1:1" ht="15" customHeight="1">
      <c r="A510">
        <v>2002</v>
      </c>
    </row>
    <row r="511" spans="1:1" ht="15" customHeight="1">
      <c r="A511">
        <v>2002</v>
      </c>
    </row>
    <row r="512" spans="1:1" ht="15" customHeight="1">
      <c r="A512">
        <v>2002</v>
      </c>
    </row>
    <row r="513" spans="1:1" ht="15" customHeight="1">
      <c r="A513">
        <v>2002</v>
      </c>
    </row>
    <row r="514" spans="1:1" ht="15" customHeight="1">
      <c r="A514">
        <v>2002</v>
      </c>
    </row>
    <row r="515" spans="1:1" ht="15" customHeight="1">
      <c r="A515">
        <v>2002</v>
      </c>
    </row>
    <row r="516" spans="1:1" ht="15" customHeight="1">
      <c r="A516">
        <v>2002</v>
      </c>
    </row>
    <row r="517" spans="1:1" ht="15" customHeight="1">
      <c r="A517">
        <v>2002</v>
      </c>
    </row>
    <row r="518" spans="1:1" ht="15" customHeight="1">
      <c r="A518">
        <v>2002</v>
      </c>
    </row>
    <row r="519" spans="1:1" ht="15" customHeight="1">
      <c r="A519">
        <v>2002</v>
      </c>
    </row>
    <row r="520" spans="1:1" ht="15" customHeight="1">
      <c r="A520">
        <v>2002</v>
      </c>
    </row>
    <row r="521" spans="1:1" ht="15" customHeight="1">
      <c r="A521">
        <v>2002</v>
      </c>
    </row>
    <row r="522" spans="1:1" ht="15" customHeight="1">
      <c r="A522">
        <v>2002</v>
      </c>
    </row>
    <row r="523" spans="1:1" ht="15" customHeight="1">
      <c r="A523">
        <v>2002</v>
      </c>
    </row>
    <row r="524" spans="1:1" ht="15" customHeight="1">
      <c r="A524">
        <v>2002</v>
      </c>
    </row>
    <row r="525" spans="1:1" ht="15" customHeight="1">
      <c r="A525">
        <v>2002</v>
      </c>
    </row>
    <row r="526" spans="1:1" ht="15" customHeight="1">
      <c r="A526">
        <v>2002</v>
      </c>
    </row>
    <row r="527" spans="1:1" ht="15" customHeight="1">
      <c r="A527">
        <v>2002</v>
      </c>
    </row>
    <row r="528" spans="1:1" ht="15" customHeight="1">
      <c r="A528">
        <v>2002</v>
      </c>
    </row>
    <row r="529" spans="1:1" ht="15" customHeight="1">
      <c r="A529">
        <v>2002</v>
      </c>
    </row>
    <row r="530" spans="1:1" ht="15" customHeight="1">
      <c r="A530">
        <v>2002</v>
      </c>
    </row>
    <row r="531" spans="1:1" ht="15" customHeight="1">
      <c r="A531">
        <v>2002</v>
      </c>
    </row>
    <row r="532" spans="1:1" ht="15" customHeight="1">
      <c r="A532">
        <v>2002</v>
      </c>
    </row>
    <row r="533" spans="1:1" ht="15" customHeight="1">
      <c r="A533">
        <v>2002</v>
      </c>
    </row>
    <row r="534" spans="1:1" ht="15" customHeight="1">
      <c r="A534">
        <v>2002</v>
      </c>
    </row>
    <row r="535" spans="1:1" ht="15" customHeight="1">
      <c r="A535">
        <v>2002</v>
      </c>
    </row>
    <row r="536" spans="1:1" ht="15" customHeight="1">
      <c r="A536">
        <v>2002</v>
      </c>
    </row>
    <row r="537" spans="1:1" ht="15" customHeight="1">
      <c r="A537">
        <v>2002</v>
      </c>
    </row>
    <row r="538" spans="1:1" ht="15" customHeight="1">
      <c r="A538">
        <v>2002</v>
      </c>
    </row>
    <row r="539" spans="1:1" ht="15" customHeight="1">
      <c r="A539">
        <v>2002</v>
      </c>
    </row>
    <row r="540" spans="1:1" ht="15" customHeight="1">
      <c r="A540">
        <v>2002</v>
      </c>
    </row>
    <row r="541" spans="1:1" ht="15" customHeight="1">
      <c r="A541">
        <v>2002</v>
      </c>
    </row>
    <row r="542" spans="1:1" ht="15" customHeight="1">
      <c r="A542">
        <v>2002</v>
      </c>
    </row>
    <row r="543" spans="1:1" ht="15" customHeight="1">
      <c r="A543">
        <v>2002</v>
      </c>
    </row>
    <row r="544" spans="1:1" ht="15" customHeight="1">
      <c r="A544">
        <v>2002</v>
      </c>
    </row>
    <row r="545" spans="1:1" ht="15" customHeight="1">
      <c r="A545">
        <v>2002</v>
      </c>
    </row>
    <row r="546" spans="1:1" ht="15" customHeight="1">
      <c r="A546">
        <v>2002</v>
      </c>
    </row>
    <row r="547" spans="1:1" ht="15" customHeight="1">
      <c r="A547">
        <v>2002</v>
      </c>
    </row>
    <row r="548" spans="1:1" ht="15" customHeight="1">
      <c r="A548">
        <v>2002</v>
      </c>
    </row>
    <row r="549" spans="1:1" ht="15" customHeight="1">
      <c r="A549">
        <v>2002</v>
      </c>
    </row>
    <row r="550" spans="1:1" ht="15" customHeight="1">
      <c r="A550">
        <v>2002</v>
      </c>
    </row>
    <row r="551" spans="1:1" ht="15" customHeight="1">
      <c r="A551">
        <v>2002</v>
      </c>
    </row>
    <row r="552" spans="1:1" ht="15" customHeight="1">
      <c r="A552">
        <v>2002</v>
      </c>
    </row>
    <row r="553" spans="1:1" ht="15" customHeight="1">
      <c r="A553">
        <v>2002</v>
      </c>
    </row>
    <row r="554" spans="1:1" ht="15" customHeight="1">
      <c r="A554">
        <v>2002</v>
      </c>
    </row>
    <row r="555" spans="1:1" ht="15" customHeight="1">
      <c r="A555">
        <v>2002</v>
      </c>
    </row>
    <row r="556" spans="1:1" ht="15" customHeight="1">
      <c r="A556">
        <v>2002</v>
      </c>
    </row>
    <row r="557" spans="1:1" ht="15" customHeight="1">
      <c r="A557">
        <v>2002</v>
      </c>
    </row>
    <row r="558" spans="1:1" ht="15" customHeight="1">
      <c r="A558">
        <v>2002</v>
      </c>
    </row>
    <row r="559" spans="1:1" ht="15" customHeight="1">
      <c r="A559">
        <v>2002</v>
      </c>
    </row>
    <row r="560" spans="1:1" ht="15" customHeight="1">
      <c r="A560">
        <v>2002</v>
      </c>
    </row>
    <row r="561" spans="1:1" ht="15" customHeight="1">
      <c r="A561">
        <v>2002</v>
      </c>
    </row>
    <row r="562" spans="1:1" ht="15" customHeight="1">
      <c r="A562">
        <v>2002</v>
      </c>
    </row>
    <row r="563" spans="1:1" ht="15" customHeight="1">
      <c r="A563">
        <v>2002</v>
      </c>
    </row>
    <row r="564" spans="1:1" ht="15" customHeight="1">
      <c r="A564">
        <v>2002</v>
      </c>
    </row>
    <row r="565" spans="1:1" ht="15" customHeight="1">
      <c r="A565">
        <v>2002</v>
      </c>
    </row>
    <row r="566" spans="1:1" ht="15" customHeight="1">
      <c r="A566">
        <v>2002</v>
      </c>
    </row>
    <row r="567" spans="1:1" ht="15" customHeight="1">
      <c r="A567">
        <v>2002</v>
      </c>
    </row>
    <row r="568" spans="1:1" ht="15" customHeight="1">
      <c r="A568">
        <v>2002</v>
      </c>
    </row>
    <row r="569" spans="1:1" ht="15" customHeight="1">
      <c r="A569">
        <v>2002</v>
      </c>
    </row>
    <row r="570" spans="1:1" ht="15" customHeight="1">
      <c r="A570">
        <v>2002</v>
      </c>
    </row>
    <row r="571" spans="1:1" ht="15" customHeight="1">
      <c r="A571">
        <v>2002</v>
      </c>
    </row>
    <row r="572" spans="1:1" ht="15" customHeight="1">
      <c r="A572">
        <v>2002</v>
      </c>
    </row>
    <row r="573" spans="1:1" ht="15" customHeight="1">
      <c r="A573">
        <v>2002</v>
      </c>
    </row>
    <row r="574" spans="1:1" ht="15" customHeight="1">
      <c r="A574">
        <v>2002</v>
      </c>
    </row>
    <row r="575" spans="1:1" ht="15" customHeight="1">
      <c r="A575">
        <v>2002</v>
      </c>
    </row>
    <row r="576" spans="1:1" ht="15" customHeight="1">
      <c r="A576">
        <v>2002</v>
      </c>
    </row>
    <row r="577" spans="1:1" ht="15" customHeight="1">
      <c r="A577">
        <v>2002</v>
      </c>
    </row>
    <row r="578" spans="1:1" ht="15" customHeight="1">
      <c r="A578">
        <v>2002</v>
      </c>
    </row>
    <row r="579" spans="1:1" ht="15" customHeight="1">
      <c r="A579">
        <v>2002</v>
      </c>
    </row>
    <row r="580" spans="1:1" ht="15" customHeight="1">
      <c r="A580">
        <v>2002</v>
      </c>
    </row>
    <row r="581" spans="1:1" ht="15" customHeight="1">
      <c r="A581">
        <v>2002</v>
      </c>
    </row>
    <row r="582" spans="1:1" ht="15" customHeight="1">
      <c r="A582">
        <v>2002</v>
      </c>
    </row>
    <row r="583" spans="1:1" ht="15" customHeight="1">
      <c r="A583">
        <v>2002</v>
      </c>
    </row>
    <row r="584" spans="1:1" ht="15" customHeight="1">
      <c r="A584">
        <v>2002</v>
      </c>
    </row>
    <row r="585" spans="1:1" ht="15" customHeight="1">
      <c r="A585">
        <v>2002</v>
      </c>
    </row>
    <row r="586" spans="1:1" ht="15" customHeight="1">
      <c r="A586">
        <v>2002</v>
      </c>
    </row>
    <row r="587" spans="1:1" ht="15" customHeight="1">
      <c r="A587">
        <v>2002</v>
      </c>
    </row>
    <row r="588" spans="1:1" ht="15" customHeight="1">
      <c r="A588">
        <v>2002</v>
      </c>
    </row>
    <row r="589" spans="1:1" ht="15" customHeight="1">
      <c r="A589">
        <v>2002</v>
      </c>
    </row>
    <row r="590" spans="1:1" ht="15" customHeight="1">
      <c r="A590">
        <v>2002</v>
      </c>
    </row>
    <row r="591" spans="1:1" ht="15" customHeight="1">
      <c r="A591">
        <v>2002</v>
      </c>
    </row>
    <row r="592" spans="1:1" ht="15" customHeight="1">
      <c r="A592">
        <v>2002</v>
      </c>
    </row>
    <row r="593" spans="1:1" ht="15" customHeight="1">
      <c r="A593">
        <v>2002</v>
      </c>
    </row>
    <row r="594" spans="1:1" ht="15" customHeight="1">
      <c r="A594">
        <v>2002</v>
      </c>
    </row>
    <row r="595" spans="1:1" ht="15" customHeight="1">
      <c r="A595">
        <v>2002</v>
      </c>
    </row>
    <row r="596" spans="1:1" ht="15" customHeight="1">
      <c r="A596">
        <v>2002</v>
      </c>
    </row>
    <row r="597" spans="1:1" ht="15" customHeight="1">
      <c r="A597">
        <v>2002</v>
      </c>
    </row>
    <row r="598" spans="1:1" ht="15" customHeight="1">
      <c r="A598">
        <v>2002</v>
      </c>
    </row>
    <row r="599" spans="1:1" ht="15" customHeight="1">
      <c r="A599">
        <v>2002</v>
      </c>
    </row>
    <row r="600" spans="1:1" ht="15" customHeight="1">
      <c r="A600">
        <v>2002</v>
      </c>
    </row>
    <row r="601" spans="1:1" ht="15" customHeight="1">
      <c r="A601">
        <v>2002</v>
      </c>
    </row>
    <row r="602" spans="1:1" ht="15" customHeight="1">
      <c r="A602">
        <v>2002</v>
      </c>
    </row>
    <row r="603" spans="1:1" ht="15" customHeight="1">
      <c r="A603">
        <v>2002</v>
      </c>
    </row>
    <row r="604" spans="1:1" ht="15" customHeight="1">
      <c r="A604">
        <v>2002</v>
      </c>
    </row>
    <row r="605" spans="1:1" ht="15" customHeight="1">
      <c r="A605">
        <v>2002</v>
      </c>
    </row>
    <row r="606" spans="1:1" ht="15" customHeight="1">
      <c r="A606">
        <v>2002</v>
      </c>
    </row>
    <row r="607" spans="1:1" ht="15" customHeight="1">
      <c r="A607">
        <v>2002</v>
      </c>
    </row>
    <row r="608" spans="1:1" ht="15" customHeight="1">
      <c r="A608">
        <v>2002</v>
      </c>
    </row>
    <row r="609" spans="1:1" ht="15" customHeight="1">
      <c r="A609">
        <v>2002</v>
      </c>
    </row>
    <row r="610" spans="1:1" ht="15" customHeight="1">
      <c r="A610">
        <v>2002</v>
      </c>
    </row>
    <row r="611" spans="1:1" ht="15" customHeight="1">
      <c r="A611">
        <v>2002</v>
      </c>
    </row>
    <row r="612" spans="1:1" ht="15" customHeight="1">
      <c r="A612">
        <v>2002</v>
      </c>
    </row>
    <row r="613" spans="1:1" ht="15" customHeight="1">
      <c r="A613">
        <v>2002</v>
      </c>
    </row>
    <row r="614" spans="1:1" ht="15" customHeight="1">
      <c r="A614">
        <v>2002</v>
      </c>
    </row>
    <row r="615" spans="1:1" ht="15" customHeight="1">
      <c r="A615">
        <v>2002</v>
      </c>
    </row>
    <row r="616" spans="1:1" ht="15" customHeight="1">
      <c r="A616">
        <v>2002</v>
      </c>
    </row>
    <row r="617" spans="1:1" ht="15" customHeight="1">
      <c r="A617">
        <v>2002</v>
      </c>
    </row>
    <row r="618" spans="1:1" ht="15" customHeight="1">
      <c r="A618">
        <v>2002</v>
      </c>
    </row>
    <row r="619" spans="1:1" ht="15" customHeight="1">
      <c r="A619">
        <v>2002</v>
      </c>
    </row>
    <row r="620" spans="1:1" ht="15" customHeight="1">
      <c r="A620">
        <v>2002</v>
      </c>
    </row>
    <row r="621" spans="1:1" ht="15" customHeight="1">
      <c r="A621">
        <v>2002</v>
      </c>
    </row>
    <row r="622" spans="1:1" ht="15" customHeight="1">
      <c r="A622">
        <v>2002</v>
      </c>
    </row>
    <row r="623" spans="1:1" ht="15" customHeight="1">
      <c r="A623">
        <v>2002</v>
      </c>
    </row>
    <row r="624" spans="1:1" ht="15" customHeight="1">
      <c r="A624">
        <v>2002</v>
      </c>
    </row>
    <row r="625" spans="1:1" ht="15" customHeight="1">
      <c r="A625">
        <v>2002</v>
      </c>
    </row>
    <row r="626" spans="1:1" ht="15" customHeight="1">
      <c r="A626">
        <v>2002</v>
      </c>
    </row>
    <row r="627" spans="1:1" ht="15" customHeight="1">
      <c r="A627">
        <v>2002</v>
      </c>
    </row>
    <row r="628" spans="1:1" ht="15" customHeight="1">
      <c r="A628">
        <v>2002</v>
      </c>
    </row>
    <row r="629" spans="1:1" ht="15" customHeight="1">
      <c r="A629">
        <v>2002</v>
      </c>
    </row>
    <row r="630" spans="1:1" ht="15" customHeight="1">
      <c r="A630">
        <v>2002</v>
      </c>
    </row>
    <row r="631" spans="1:1" ht="15" customHeight="1">
      <c r="A631">
        <v>2002</v>
      </c>
    </row>
    <row r="632" spans="1:1" ht="15" customHeight="1">
      <c r="A632">
        <v>2002</v>
      </c>
    </row>
    <row r="633" spans="1:1" ht="15" customHeight="1">
      <c r="A633">
        <v>2002</v>
      </c>
    </row>
    <row r="634" spans="1:1" ht="15" customHeight="1">
      <c r="A634">
        <v>2002</v>
      </c>
    </row>
    <row r="635" spans="1:1" ht="15" customHeight="1">
      <c r="A635">
        <v>2002</v>
      </c>
    </row>
    <row r="636" spans="1:1" ht="15" customHeight="1">
      <c r="A636">
        <v>2002</v>
      </c>
    </row>
    <row r="637" spans="1:1" ht="15" customHeight="1">
      <c r="A637">
        <v>2002</v>
      </c>
    </row>
    <row r="638" spans="1:1" ht="15" customHeight="1">
      <c r="A638">
        <v>2002</v>
      </c>
    </row>
    <row r="639" spans="1:1" ht="15" customHeight="1">
      <c r="A639">
        <v>2002</v>
      </c>
    </row>
    <row r="640" spans="1:1" ht="15" customHeight="1">
      <c r="A640">
        <v>2002</v>
      </c>
    </row>
    <row r="641" spans="1:1" ht="15" customHeight="1">
      <c r="A641">
        <v>2002</v>
      </c>
    </row>
    <row r="642" spans="1:1" ht="15" customHeight="1">
      <c r="A642">
        <v>2002</v>
      </c>
    </row>
    <row r="643" spans="1:1" ht="15" customHeight="1">
      <c r="A643">
        <v>2002</v>
      </c>
    </row>
    <row r="644" spans="1:1" ht="15" customHeight="1">
      <c r="A644">
        <v>2002</v>
      </c>
    </row>
    <row r="645" spans="1:1" ht="15" customHeight="1">
      <c r="A645">
        <v>2002</v>
      </c>
    </row>
    <row r="646" spans="1:1" ht="15" customHeight="1">
      <c r="A646">
        <v>2002</v>
      </c>
    </row>
    <row r="647" spans="1:1" ht="15" customHeight="1">
      <c r="A647">
        <v>2002</v>
      </c>
    </row>
    <row r="648" spans="1:1" ht="15" customHeight="1">
      <c r="A648">
        <v>2002</v>
      </c>
    </row>
    <row r="649" spans="1:1" ht="15" customHeight="1">
      <c r="A649">
        <v>2002</v>
      </c>
    </row>
    <row r="650" spans="1:1" ht="15" customHeight="1">
      <c r="A650">
        <v>2002</v>
      </c>
    </row>
    <row r="651" spans="1:1" ht="15" customHeight="1">
      <c r="A651">
        <v>2002</v>
      </c>
    </row>
    <row r="652" spans="1:1" ht="15" customHeight="1">
      <c r="A652">
        <v>2002</v>
      </c>
    </row>
    <row r="653" spans="1:1" ht="15" customHeight="1">
      <c r="A653">
        <v>2002</v>
      </c>
    </row>
    <row r="654" spans="1:1" ht="15" customHeight="1">
      <c r="A654">
        <v>2002</v>
      </c>
    </row>
    <row r="655" spans="1:1" ht="15" customHeight="1">
      <c r="A655">
        <v>2002</v>
      </c>
    </row>
    <row r="656" spans="1:1" ht="15" customHeight="1">
      <c r="A656">
        <v>2002</v>
      </c>
    </row>
    <row r="657" spans="1:1" ht="15" customHeight="1">
      <c r="A657">
        <v>2002</v>
      </c>
    </row>
    <row r="658" spans="1:1" ht="15" customHeight="1">
      <c r="A658">
        <v>2002</v>
      </c>
    </row>
    <row r="659" spans="1:1" ht="15" customHeight="1">
      <c r="A659">
        <v>2002</v>
      </c>
    </row>
    <row r="660" spans="1:1" ht="15" customHeight="1">
      <c r="A660">
        <v>2002</v>
      </c>
    </row>
    <row r="661" spans="1:1" ht="15" customHeight="1">
      <c r="A661">
        <v>2002</v>
      </c>
    </row>
    <row r="662" spans="1:1" ht="15" customHeight="1">
      <c r="A662">
        <v>2002</v>
      </c>
    </row>
    <row r="663" spans="1:1" ht="15" customHeight="1">
      <c r="A663">
        <v>2002</v>
      </c>
    </row>
    <row r="664" spans="1:1" ht="15" customHeight="1">
      <c r="A664">
        <v>2002</v>
      </c>
    </row>
    <row r="665" spans="1:1" ht="15" customHeight="1">
      <c r="A665">
        <v>2002</v>
      </c>
    </row>
    <row r="666" spans="1:1" ht="15" customHeight="1">
      <c r="A666">
        <v>2002</v>
      </c>
    </row>
    <row r="667" spans="1:1" ht="15" customHeight="1">
      <c r="A667">
        <v>2002</v>
      </c>
    </row>
    <row r="668" spans="1:1" ht="15" customHeight="1">
      <c r="A668">
        <v>2002</v>
      </c>
    </row>
    <row r="669" spans="1:1" ht="15" customHeight="1">
      <c r="A669">
        <v>2002</v>
      </c>
    </row>
    <row r="670" spans="1:1" ht="15" customHeight="1">
      <c r="A670">
        <v>2002</v>
      </c>
    </row>
    <row r="671" spans="1:1" ht="15" customHeight="1">
      <c r="A671">
        <v>2002</v>
      </c>
    </row>
    <row r="672" spans="1:1" ht="15" customHeight="1">
      <c r="A672">
        <v>2002</v>
      </c>
    </row>
    <row r="673" spans="1:1" ht="15" customHeight="1">
      <c r="A673">
        <v>2002</v>
      </c>
    </row>
    <row r="674" spans="1:1" ht="15" customHeight="1">
      <c r="A674">
        <v>2002</v>
      </c>
    </row>
    <row r="675" spans="1:1" ht="15" customHeight="1">
      <c r="A675">
        <v>2002</v>
      </c>
    </row>
    <row r="676" spans="1:1" ht="15" customHeight="1">
      <c r="A676">
        <v>2002</v>
      </c>
    </row>
    <row r="677" spans="1:1" ht="15" customHeight="1">
      <c r="A677">
        <v>2002</v>
      </c>
    </row>
    <row r="678" spans="1:1" ht="15" customHeight="1">
      <c r="A678">
        <v>2002</v>
      </c>
    </row>
    <row r="679" spans="1:1" ht="15" customHeight="1">
      <c r="A679">
        <v>2002</v>
      </c>
    </row>
    <row r="680" spans="1:1" ht="15" customHeight="1">
      <c r="A680">
        <v>2002</v>
      </c>
    </row>
    <row r="681" spans="1:1" ht="15" customHeight="1">
      <c r="A681">
        <v>2002</v>
      </c>
    </row>
    <row r="682" spans="1:1" ht="15" customHeight="1">
      <c r="A682">
        <v>2002</v>
      </c>
    </row>
    <row r="683" spans="1:1" ht="15" customHeight="1">
      <c r="A683">
        <v>2002</v>
      </c>
    </row>
    <row r="684" spans="1:1" ht="15" customHeight="1">
      <c r="A684">
        <v>2002</v>
      </c>
    </row>
    <row r="685" spans="1:1" ht="15" customHeight="1">
      <c r="A685">
        <v>2002</v>
      </c>
    </row>
    <row r="686" spans="1:1" ht="15" customHeight="1">
      <c r="A686">
        <v>2002</v>
      </c>
    </row>
    <row r="687" spans="1:1" ht="15" customHeight="1">
      <c r="A687">
        <v>2002</v>
      </c>
    </row>
    <row r="688" spans="1:1" ht="15" customHeight="1">
      <c r="A688">
        <v>2002</v>
      </c>
    </row>
    <row r="689" spans="1:1" ht="15" customHeight="1">
      <c r="A689">
        <v>2002</v>
      </c>
    </row>
    <row r="690" spans="1:1" ht="15" customHeight="1">
      <c r="A690">
        <v>2002</v>
      </c>
    </row>
    <row r="691" spans="1:1" ht="15" customHeight="1">
      <c r="A691">
        <v>2002</v>
      </c>
    </row>
    <row r="692" spans="1:1" ht="15" customHeight="1">
      <c r="A692">
        <v>2002</v>
      </c>
    </row>
    <row r="693" spans="1:1" ht="15" customHeight="1">
      <c r="A693">
        <v>2002</v>
      </c>
    </row>
    <row r="694" spans="1:1" ht="15" customHeight="1">
      <c r="A694">
        <v>2002</v>
      </c>
    </row>
    <row r="695" spans="1:1" ht="15" customHeight="1">
      <c r="A695">
        <v>2002</v>
      </c>
    </row>
    <row r="696" spans="1:1" ht="15" customHeight="1">
      <c r="A696">
        <v>2002</v>
      </c>
    </row>
    <row r="697" spans="1:1" ht="15" customHeight="1">
      <c r="A697">
        <v>2002</v>
      </c>
    </row>
    <row r="698" spans="1:1" ht="15" customHeight="1">
      <c r="A698">
        <v>2002</v>
      </c>
    </row>
    <row r="699" spans="1:1" ht="15" customHeight="1">
      <c r="A699">
        <v>2002</v>
      </c>
    </row>
    <row r="700" spans="1:1" ht="15" customHeight="1">
      <c r="A700">
        <v>2002</v>
      </c>
    </row>
    <row r="701" spans="1:1" ht="15" customHeight="1">
      <c r="A701">
        <v>2002</v>
      </c>
    </row>
    <row r="702" spans="1:1" ht="15" customHeight="1">
      <c r="A702">
        <v>2002</v>
      </c>
    </row>
    <row r="703" spans="1:1" ht="15" customHeight="1">
      <c r="A703">
        <v>2002</v>
      </c>
    </row>
    <row r="704" spans="1:1" ht="15" customHeight="1">
      <c r="A704">
        <v>2002</v>
      </c>
    </row>
    <row r="705" spans="1:1" ht="15" customHeight="1">
      <c r="A705">
        <v>2002</v>
      </c>
    </row>
    <row r="706" spans="1:1" ht="15" customHeight="1">
      <c r="A706">
        <v>2002</v>
      </c>
    </row>
    <row r="707" spans="1:1" ht="15" customHeight="1">
      <c r="A707">
        <v>2002</v>
      </c>
    </row>
    <row r="708" spans="1:1" ht="15" customHeight="1">
      <c r="A708">
        <v>2002</v>
      </c>
    </row>
    <row r="709" spans="1:1" ht="15" customHeight="1">
      <c r="A709">
        <v>2002</v>
      </c>
    </row>
    <row r="710" spans="1:1" ht="15" customHeight="1">
      <c r="A710">
        <v>2002</v>
      </c>
    </row>
    <row r="711" spans="1:1" ht="15" customHeight="1">
      <c r="A711">
        <v>2002</v>
      </c>
    </row>
    <row r="712" spans="1:1" ht="15" customHeight="1">
      <c r="A712">
        <v>2002</v>
      </c>
    </row>
    <row r="713" spans="1:1" ht="15" customHeight="1">
      <c r="A713">
        <v>2002</v>
      </c>
    </row>
    <row r="714" spans="1:1" ht="15" customHeight="1">
      <c r="A714">
        <v>2002</v>
      </c>
    </row>
    <row r="715" spans="1:1" ht="15" customHeight="1">
      <c r="A715">
        <v>2002</v>
      </c>
    </row>
    <row r="716" spans="1:1" ht="15" customHeight="1">
      <c r="A716">
        <v>2002</v>
      </c>
    </row>
    <row r="717" spans="1:1" ht="15" customHeight="1">
      <c r="A717">
        <v>2002</v>
      </c>
    </row>
    <row r="718" spans="1:1" ht="15" customHeight="1">
      <c r="A718">
        <v>2002</v>
      </c>
    </row>
    <row r="719" spans="1:1" ht="15" customHeight="1">
      <c r="A719">
        <v>2002</v>
      </c>
    </row>
    <row r="720" spans="1:1" ht="15" customHeight="1">
      <c r="A720">
        <v>2002</v>
      </c>
    </row>
    <row r="721" spans="1:1" ht="15" customHeight="1">
      <c r="A721">
        <v>2002</v>
      </c>
    </row>
    <row r="722" spans="1:1" ht="15" customHeight="1">
      <c r="A722">
        <v>2002</v>
      </c>
    </row>
    <row r="723" spans="1:1" ht="15" customHeight="1">
      <c r="A723">
        <v>2002</v>
      </c>
    </row>
    <row r="724" spans="1:1" ht="15" customHeight="1">
      <c r="A724">
        <v>2002</v>
      </c>
    </row>
    <row r="725" spans="1:1" ht="15" customHeight="1">
      <c r="A725">
        <v>2002</v>
      </c>
    </row>
    <row r="726" spans="1:1" ht="15" customHeight="1">
      <c r="A726">
        <v>2002</v>
      </c>
    </row>
    <row r="727" spans="1:1" ht="15" customHeight="1">
      <c r="A727">
        <v>2002</v>
      </c>
    </row>
    <row r="728" spans="1:1" ht="15" customHeight="1">
      <c r="A728">
        <v>2002</v>
      </c>
    </row>
    <row r="729" spans="1:1" ht="15" customHeight="1">
      <c r="A729">
        <v>2002</v>
      </c>
    </row>
    <row r="730" spans="1:1" ht="15" customHeight="1">
      <c r="A730">
        <v>2002</v>
      </c>
    </row>
    <row r="731" spans="1:1" ht="15" customHeight="1">
      <c r="A731">
        <v>2002</v>
      </c>
    </row>
    <row r="732" spans="1:1" ht="15" customHeight="1">
      <c r="A732">
        <v>2002</v>
      </c>
    </row>
    <row r="733" spans="1:1" ht="15" customHeight="1">
      <c r="A733">
        <v>2002</v>
      </c>
    </row>
    <row r="734" spans="1:1" ht="15" customHeight="1">
      <c r="A734">
        <v>2002</v>
      </c>
    </row>
    <row r="735" spans="1:1" ht="15" customHeight="1">
      <c r="A735">
        <v>2002</v>
      </c>
    </row>
    <row r="736" spans="1:1" ht="15" customHeight="1">
      <c r="A736">
        <v>2002</v>
      </c>
    </row>
    <row r="737" spans="1:1" ht="15" customHeight="1">
      <c r="A737">
        <v>2002</v>
      </c>
    </row>
    <row r="738" spans="1:1" ht="15" customHeight="1">
      <c r="A738">
        <v>2002</v>
      </c>
    </row>
    <row r="739" spans="1:1" ht="15" customHeight="1">
      <c r="A739">
        <v>2002</v>
      </c>
    </row>
    <row r="740" spans="1:1" ht="15" customHeight="1">
      <c r="A740">
        <v>2002</v>
      </c>
    </row>
    <row r="741" spans="1:1" ht="15" customHeight="1">
      <c r="A741">
        <v>2002</v>
      </c>
    </row>
    <row r="742" spans="1:1" ht="15" customHeight="1">
      <c r="A742">
        <v>2002</v>
      </c>
    </row>
    <row r="743" spans="1:1" ht="15" customHeight="1">
      <c r="A743">
        <v>2002</v>
      </c>
    </row>
    <row r="744" spans="1:1" ht="15" customHeight="1">
      <c r="A744">
        <v>2002</v>
      </c>
    </row>
    <row r="745" spans="1:1" ht="15" customHeight="1">
      <c r="A745">
        <v>2002</v>
      </c>
    </row>
    <row r="746" spans="1:1" ht="15" customHeight="1">
      <c r="A746">
        <v>2002</v>
      </c>
    </row>
    <row r="747" spans="1:1" ht="15" customHeight="1">
      <c r="A747">
        <v>2002</v>
      </c>
    </row>
    <row r="748" spans="1:1" ht="15" customHeight="1">
      <c r="A748">
        <v>2002</v>
      </c>
    </row>
    <row r="749" spans="1:1" ht="15" customHeight="1">
      <c r="A749">
        <v>2002</v>
      </c>
    </row>
    <row r="750" spans="1:1" ht="15" customHeight="1">
      <c r="A750">
        <v>2002</v>
      </c>
    </row>
    <row r="751" spans="1:1" ht="15" customHeight="1">
      <c r="A751">
        <v>2002</v>
      </c>
    </row>
    <row r="752" spans="1:1" ht="15" customHeight="1">
      <c r="A752">
        <v>2002</v>
      </c>
    </row>
    <row r="753" spans="1:1" ht="15" customHeight="1">
      <c r="A753">
        <v>2002</v>
      </c>
    </row>
    <row r="754" spans="1:1" ht="15" customHeight="1">
      <c r="A754">
        <v>2002</v>
      </c>
    </row>
    <row r="755" spans="1:1" ht="15" customHeight="1">
      <c r="A755">
        <v>2002</v>
      </c>
    </row>
    <row r="756" spans="1:1" ht="15" customHeight="1">
      <c r="A756">
        <v>2002</v>
      </c>
    </row>
    <row r="757" spans="1:1" ht="15" customHeight="1">
      <c r="A757">
        <v>2002</v>
      </c>
    </row>
    <row r="758" spans="1:1" ht="15" customHeight="1">
      <c r="A758">
        <v>2002</v>
      </c>
    </row>
    <row r="759" spans="1:1" ht="15" customHeight="1">
      <c r="A759">
        <v>2002</v>
      </c>
    </row>
    <row r="760" spans="1:1" ht="15" customHeight="1">
      <c r="A760">
        <v>2002</v>
      </c>
    </row>
    <row r="761" spans="1:1" ht="15" customHeight="1">
      <c r="A761">
        <v>2002</v>
      </c>
    </row>
    <row r="762" spans="1:1" ht="15" customHeight="1">
      <c r="A762">
        <v>2002</v>
      </c>
    </row>
    <row r="763" spans="1:1" ht="15" customHeight="1">
      <c r="A763">
        <v>2002</v>
      </c>
    </row>
    <row r="764" spans="1:1" ht="15" customHeight="1">
      <c r="A764">
        <v>2002</v>
      </c>
    </row>
    <row r="765" spans="1:1" ht="15" customHeight="1">
      <c r="A765">
        <v>2002</v>
      </c>
    </row>
    <row r="766" spans="1:1" ht="15" customHeight="1">
      <c r="A766">
        <v>2002</v>
      </c>
    </row>
    <row r="767" spans="1:1" ht="15" customHeight="1">
      <c r="A767">
        <v>2002</v>
      </c>
    </row>
    <row r="768" spans="1:1" ht="15" customHeight="1">
      <c r="A768">
        <v>2002</v>
      </c>
    </row>
    <row r="769" spans="1:1" ht="15" customHeight="1">
      <c r="A769">
        <v>2002</v>
      </c>
    </row>
    <row r="770" spans="1:1" ht="15" customHeight="1">
      <c r="A770">
        <v>2002</v>
      </c>
    </row>
    <row r="771" spans="1:1" ht="15" customHeight="1">
      <c r="A771">
        <v>2002</v>
      </c>
    </row>
    <row r="772" spans="1:1" ht="15" customHeight="1">
      <c r="A772">
        <v>2002</v>
      </c>
    </row>
    <row r="773" spans="1:1" ht="15" customHeight="1">
      <c r="A773">
        <v>2002</v>
      </c>
    </row>
    <row r="774" spans="1:1" ht="15" customHeight="1">
      <c r="A774">
        <v>2002</v>
      </c>
    </row>
    <row r="775" spans="1:1" ht="15" customHeight="1">
      <c r="A775">
        <v>2002</v>
      </c>
    </row>
    <row r="776" spans="1:1" ht="15" customHeight="1">
      <c r="A776">
        <v>2002</v>
      </c>
    </row>
    <row r="777" spans="1:1" ht="15" customHeight="1">
      <c r="A777">
        <v>2002</v>
      </c>
    </row>
    <row r="778" spans="1:1" ht="15" customHeight="1">
      <c r="A778">
        <v>2002</v>
      </c>
    </row>
    <row r="779" spans="1:1" ht="15" customHeight="1">
      <c r="A779">
        <v>2002</v>
      </c>
    </row>
    <row r="780" spans="1:1" ht="15" customHeight="1">
      <c r="A780">
        <v>2002</v>
      </c>
    </row>
    <row r="781" spans="1:1" ht="15" customHeight="1">
      <c r="A781">
        <v>2002</v>
      </c>
    </row>
    <row r="782" spans="1:1" ht="15" customHeight="1">
      <c r="A782">
        <v>2002</v>
      </c>
    </row>
    <row r="783" spans="1:1" ht="15" customHeight="1">
      <c r="A783">
        <v>2002</v>
      </c>
    </row>
    <row r="784" spans="1:1" ht="15" customHeight="1">
      <c r="A784">
        <v>2002</v>
      </c>
    </row>
    <row r="785" spans="1:1" ht="15" customHeight="1">
      <c r="A785">
        <v>2002</v>
      </c>
    </row>
    <row r="786" spans="1:1" ht="15" customHeight="1">
      <c r="A786">
        <v>2002</v>
      </c>
    </row>
    <row r="787" spans="1:1" ht="15" customHeight="1">
      <c r="A787">
        <v>2002</v>
      </c>
    </row>
    <row r="788" spans="1:1" ht="15" customHeight="1">
      <c r="A788">
        <v>2002</v>
      </c>
    </row>
    <row r="789" spans="1:1" ht="15" customHeight="1">
      <c r="A789">
        <v>2002</v>
      </c>
    </row>
    <row r="790" spans="1:1" ht="15" customHeight="1">
      <c r="A790">
        <v>2002</v>
      </c>
    </row>
    <row r="791" spans="1:1" ht="15" customHeight="1">
      <c r="A791">
        <v>2002</v>
      </c>
    </row>
    <row r="792" spans="1:1" ht="15" customHeight="1">
      <c r="A792">
        <v>2002</v>
      </c>
    </row>
    <row r="793" spans="1:1" ht="15" customHeight="1">
      <c r="A793">
        <v>2002</v>
      </c>
    </row>
    <row r="794" spans="1:1" ht="15" customHeight="1">
      <c r="A794">
        <v>2002</v>
      </c>
    </row>
    <row r="795" spans="1:1" ht="15" customHeight="1">
      <c r="A795">
        <v>2002</v>
      </c>
    </row>
    <row r="796" spans="1:1" ht="15" customHeight="1">
      <c r="A796">
        <v>2002</v>
      </c>
    </row>
    <row r="797" spans="1:1" ht="15" customHeight="1">
      <c r="A797">
        <v>2002</v>
      </c>
    </row>
    <row r="798" spans="1:1" ht="15" customHeight="1">
      <c r="A798">
        <v>2002</v>
      </c>
    </row>
    <row r="799" spans="1:1" ht="15" customHeight="1">
      <c r="A799">
        <v>2002</v>
      </c>
    </row>
    <row r="800" spans="1:1" ht="15" customHeight="1">
      <c r="A800">
        <v>2002</v>
      </c>
    </row>
    <row r="801" spans="1:1" ht="15" customHeight="1">
      <c r="A801">
        <v>2002</v>
      </c>
    </row>
    <row r="802" spans="1:1" ht="15" customHeight="1">
      <c r="A802">
        <v>2002</v>
      </c>
    </row>
    <row r="803" spans="1:1" ht="15" customHeight="1">
      <c r="A803">
        <v>2002</v>
      </c>
    </row>
    <row r="804" spans="1:1" ht="15" customHeight="1">
      <c r="A804">
        <v>2002</v>
      </c>
    </row>
    <row r="805" spans="1:1" ht="15" customHeight="1">
      <c r="A805">
        <v>2002</v>
      </c>
    </row>
    <row r="806" spans="1:1" ht="15" customHeight="1">
      <c r="A806">
        <v>2002</v>
      </c>
    </row>
    <row r="807" spans="1:1" ht="15" customHeight="1">
      <c r="A807">
        <v>2002</v>
      </c>
    </row>
    <row r="808" spans="1:1" ht="15" customHeight="1">
      <c r="A808">
        <v>2002</v>
      </c>
    </row>
    <row r="809" spans="1:1" ht="15" customHeight="1">
      <c r="A809">
        <v>2002</v>
      </c>
    </row>
    <row r="810" spans="1:1" ht="15" customHeight="1">
      <c r="A810">
        <v>2002</v>
      </c>
    </row>
    <row r="811" spans="1:1" ht="15" customHeight="1">
      <c r="A811">
        <v>2002</v>
      </c>
    </row>
    <row r="812" spans="1:1" ht="15" customHeight="1">
      <c r="A812">
        <v>2002</v>
      </c>
    </row>
    <row r="813" spans="1:1" ht="15" customHeight="1">
      <c r="A813">
        <v>2002</v>
      </c>
    </row>
    <row r="814" spans="1:1" ht="15" customHeight="1">
      <c r="A814">
        <v>2002</v>
      </c>
    </row>
    <row r="815" spans="1:1" ht="15" customHeight="1">
      <c r="A815">
        <v>2002</v>
      </c>
    </row>
    <row r="816" spans="1:1" ht="15" customHeight="1">
      <c r="A816">
        <v>2002</v>
      </c>
    </row>
    <row r="817" spans="1:1" ht="15" customHeight="1">
      <c r="A817">
        <v>2002</v>
      </c>
    </row>
    <row r="818" spans="1:1" ht="15" customHeight="1">
      <c r="A818">
        <v>2002</v>
      </c>
    </row>
    <row r="819" spans="1:1" ht="15" customHeight="1">
      <c r="A819">
        <v>2002</v>
      </c>
    </row>
    <row r="820" spans="1:1" ht="15" customHeight="1">
      <c r="A820">
        <v>2002</v>
      </c>
    </row>
    <row r="821" spans="1:1" ht="15" customHeight="1">
      <c r="A821">
        <v>2002</v>
      </c>
    </row>
    <row r="822" spans="1:1" ht="15" customHeight="1">
      <c r="A822">
        <v>2002</v>
      </c>
    </row>
    <row r="823" spans="1:1" ht="15" customHeight="1">
      <c r="A823">
        <v>2002</v>
      </c>
    </row>
    <row r="824" spans="1:1" ht="15" customHeight="1">
      <c r="A824">
        <v>2002</v>
      </c>
    </row>
    <row r="825" spans="1:1" ht="15" customHeight="1">
      <c r="A825">
        <v>2002</v>
      </c>
    </row>
    <row r="826" spans="1:1" ht="15" customHeight="1">
      <c r="A826">
        <v>2002</v>
      </c>
    </row>
    <row r="827" spans="1:1" ht="15" customHeight="1">
      <c r="A827">
        <v>2002</v>
      </c>
    </row>
    <row r="828" spans="1:1" ht="15" customHeight="1">
      <c r="A828">
        <v>2002</v>
      </c>
    </row>
    <row r="829" spans="1:1" ht="15" customHeight="1">
      <c r="A829">
        <v>2002</v>
      </c>
    </row>
    <row r="830" spans="1:1" ht="15" customHeight="1">
      <c r="A830">
        <v>2002</v>
      </c>
    </row>
    <row r="831" spans="1:1" ht="15" customHeight="1">
      <c r="A831">
        <v>2002</v>
      </c>
    </row>
    <row r="832" spans="1:1" ht="15" customHeight="1">
      <c r="A832">
        <v>2002</v>
      </c>
    </row>
    <row r="833" spans="1:1" ht="15" customHeight="1">
      <c r="A833">
        <v>2002</v>
      </c>
    </row>
    <row r="834" spans="1:1" ht="15" customHeight="1">
      <c r="A834">
        <v>2002</v>
      </c>
    </row>
    <row r="835" spans="1:1" ht="15" customHeight="1">
      <c r="A835">
        <v>2002</v>
      </c>
    </row>
    <row r="836" spans="1:1" ht="15" customHeight="1">
      <c r="A836">
        <v>2002</v>
      </c>
    </row>
    <row r="837" spans="1:1" ht="15" customHeight="1">
      <c r="A837">
        <v>2002</v>
      </c>
    </row>
    <row r="838" spans="1:1" ht="15" customHeight="1">
      <c r="A838">
        <v>2002</v>
      </c>
    </row>
    <row r="839" spans="1:1" ht="15" customHeight="1">
      <c r="A839">
        <v>2002</v>
      </c>
    </row>
    <row r="840" spans="1:1" ht="15" customHeight="1">
      <c r="A840">
        <v>2002</v>
      </c>
    </row>
    <row r="841" spans="1:1" ht="15" customHeight="1">
      <c r="A841">
        <v>2002</v>
      </c>
    </row>
    <row r="842" spans="1:1" ht="15" customHeight="1">
      <c r="A842">
        <v>2002</v>
      </c>
    </row>
    <row r="843" spans="1:1" ht="15" customHeight="1">
      <c r="A843">
        <v>2002</v>
      </c>
    </row>
    <row r="844" spans="1:1" ht="15" customHeight="1">
      <c r="A844">
        <v>2002</v>
      </c>
    </row>
    <row r="845" spans="1:1" ht="15" customHeight="1">
      <c r="A845">
        <v>2002</v>
      </c>
    </row>
    <row r="846" spans="1:1" ht="15" customHeight="1">
      <c r="A846">
        <v>2002</v>
      </c>
    </row>
    <row r="847" spans="1:1" ht="15" customHeight="1">
      <c r="A847">
        <v>2002</v>
      </c>
    </row>
    <row r="848" spans="1:1" ht="15" customHeight="1">
      <c r="A848">
        <v>2002</v>
      </c>
    </row>
    <row r="849" spans="1:1" ht="15" customHeight="1">
      <c r="A849">
        <v>2002</v>
      </c>
    </row>
    <row r="850" spans="1:1" ht="15" customHeight="1">
      <c r="A850">
        <v>2002</v>
      </c>
    </row>
    <row r="851" spans="1:1" ht="15" customHeight="1">
      <c r="A851">
        <v>2002</v>
      </c>
    </row>
    <row r="852" spans="1:1" ht="15" customHeight="1">
      <c r="A852">
        <v>2002</v>
      </c>
    </row>
    <row r="853" spans="1:1" ht="15" customHeight="1">
      <c r="A853">
        <v>2002</v>
      </c>
    </row>
    <row r="854" spans="1:1" ht="15" customHeight="1">
      <c r="A854">
        <v>2002</v>
      </c>
    </row>
    <row r="855" spans="1:1" ht="15" customHeight="1">
      <c r="A855">
        <v>2002</v>
      </c>
    </row>
    <row r="856" spans="1:1" ht="15" customHeight="1">
      <c r="A856">
        <v>2002</v>
      </c>
    </row>
    <row r="857" spans="1:1" ht="15" customHeight="1">
      <c r="A857">
        <v>2002</v>
      </c>
    </row>
    <row r="858" spans="1:1" ht="15" customHeight="1">
      <c r="A858">
        <v>2002</v>
      </c>
    </row>
    <row r="859" spans="1:1" ht="15" customHeight="1">
      <c r="A859">
        <v>2002</v>
      </c>
    </row>
    <row r="860" spans="1:1" ht="15" customHeight="1">
      <c r="A860">
        <v>2002</v>
      </c>
    </row>
    <row r="861" spans="1:1" ht="15" customHeight="1">
      <c r="A861">
        <v>2002</v>
      </c>
    </row>
    <row r="862" spans="1:1" ht="15" customHeight="1">
      <c r="A862">
        <v>2002</v>
      </c>
    </row>
    <row r="863" spans="1:1" ht="15" customHeight="1">
      <c r="A863">
        <v>2002</v>
      </c>
    </row>
    <row r="864" spans="1:1" ht="15" customHeight="1">
      <c r="A864">
        <v>2002</v>
      </c>
    </row>
    <row r="865" spans="1:1" ht="15" customHeight="1">
      <c r="A865">
        <v>2002</v>
      </c>
    </row>
    <row r="866" spans="1:1" ht="15" customHeight="1">
      <c r="A866">
        <v>2002</v>
      </c>
    </row>
    <row r="867" spans="1:1" ht="15" customHeight="1">
      <c r="A867">
        <v>2002</v>
      </c>
    </row>
    <row r="868" spans="1:1" ht="15" customHeight="1">
      <c r="A868">
        <v>2002</v>
      </c>
    </row>
    <row r="869" spans="1:1" ht="15" customHeight="1">
      <c r="A869">
        <v>2002</v>
      </c>
    </row>
    <row r="870" spans="1:1" ht="15" customHeight="1">
      <c r="A870">
        <v>2002</v>
      </c>
    </row>
    <row r="871" spans="1:1" ht="15" customHeight="1">
      <c r="A871">
        <v>2002</v>
      </c>
    </row>
    <row r="872" spans="1:1" ht="15" customHeight="1">
      <c r="A872">
        <v>2002</v>
      </c>
    </row>
    <row r="873" spans="1:1" ht="15" customHeight="1">
      <c r="A873">
        <v>2002</v>
      </c>
    </row>
    <row r="874" spans="1:1" ht="15" customHeight="1">
      <c r="A874">
        <v>2002</v>
      </c>
    </row>
    <row r="875" spans="1:1" ht="15" customHeight="1">
      <c r="A875">
        <v>2002</v>
      </c>
    </row>
    <row r="876" spans="1:1" ht="15" customHeight="1">
      <c r="A876">
        <v>2002</v>
      </c>
    </row>
    <row r="877" spans="1:1" ht="15" customHeight="1">
      <c r="A877">
        <v>2002</v>
      </c>
    </row>
    <row r="878" spans="1:1" ht="15" customHeight="1">
      <c r="A878">
        <v>2002</v>
      </c>
    </row>
    <row r="879" spans="1:1" ht="15" customHeight="1">
      <c r="A879">
        <v>2002</v>
      </c>
    </row>
    <row r="880" spans="1:1" ht="15" customHeight="1">
      <c r="A880">
        <v>2002</v>
      </c>
    </row>
    <row r="881" spans="1:1" ht="15" customHeight="1">
      <c r="A881">
        <v>2002</v>
      </c>
    </row>
    <row r="882" spans="1:1" ht="15" customHeight="1">
      <c r="A882">
        <v>2002</v>
      </c>
    </row>
    <row r="883" spans="1:1" ht="15" customHeight="1">
      <c r="A883">
        <v>2002</v>
      </c>
    </row>
    <row r="884" spans="1:1" ht="15" customHeight="1">
      <c r="A884">
        <v>2002</v>
      </c>
    </row>
    <row r="885" spans="1:1" ht="15" customHeight="1">
      <c r="A885">
        <v>2002</v>
      </c>
    </row>
    <row r="886" spans="1:1" ht="15" customHeight="1">
      <c r="A886">
        <v>2002</v>
      </c>
    </row>
    <row r="887" spans="1:1" ht="15" customHeight="1">
      <c r="A887">
        <v>2002</v>
      </c>
    </row>
    <row r="888" spans="1:1" ht="15" customHeight="1">
      <c r="A888">
        <v>2002</v>
      </c>
    </row>
    <row r="889" spans="1:1" ht="15" customHeight="1">
      <c r="A889">
        <v>2002</v>
      </c>
    </row>
    <row r="890" spans="1:1" ht="15" customHeight="1">
      <c r="A890">
        <v>2002</v>
      </c>
    </row>
    <row r="891" spans="1:1" ht="15" customHeight="1">
      <c r="A891">
        <v>2002</v>
      </c>
    </row>
    <row r="892" spans="1:1" ht="15" customHeight="1">
      <c r="A892">
        <v>2002</v>
      </c>
    </row>
    <row r="893" spans="1:1" ht="15" customHeight="1">
      <c r="A893">
        <v>2002</v>
      </c>
    </row>
    <row r="894" spans="1:1" ht="15" customHeight="1">
      <c r="A894">
        <v>2002</v>
      </c>
    </row>
    <row r="895" spans="1:1" ht="15" customHeight="1">
      <c r="A895">
        <v>2002</v>
      </c>
    </row>
    <row r="896" spans="1:1" ht="15" customHeight="1">
      <c r="A896">
        <v>2002</v>
      </c>
    </row>
    <row r="897" spans="1:1" ht="15" customHeight="1">
      <c r="A897">
        <v>2002</v>
      </c>
    </row>
    <row r="898" spans="1:1" ht="15" customHeight="1">
      <c r="A898">
        <v>2002</v>
      </c>
    </row>
    <row r="899" spans="1:1" ht="15" customHeight="1">
      <c r="A899">
        <v>2002</v>
      </c>
    </row>
    <row r="900" spans="1:1" ht="15" customHeight="1">
      <c r="A900">
        <v>2002</v>
      </c>
    </row>
    <row r="901" spans="1:1" ht="15" customHeight="1">
      <c r="A901">
        <v>2002</v>
      </c>
    </row>
    <row r="902" spans="1:1" ht="15" customHeight="1">
      <c r="A902">
        <v>2002</v>
      </c>
    </row>
    <row r="903" spans="1:1" ht="15" customHeight="1">
      <c r="A903">
        <v>2002</v>
      </c>
    </row>
    <row r="904" spans="1:1" ht="15" customHeight="1">
      <c r="A904">
        <v>2002</v>
      </c>
    </row>
    <row r="905" spans="1:1" ht="15" customHeight="1">
      <c r="A905">
        <v>2002</v>
      </c>
    </row>
    <row r="906" spans="1:1" ht="15" customHeight="1">
      <c r="A906">
        <v>2002</v>
      </c>
    </row>
    <row r="907" spans="1:1" ht="15" customHeight="1">
      <c r="A907">
        <v>2002</v>
      </c>
    </row>
    <row r="908" spans="1:1" ht="15" customHeight="1">
      <c r="A908">
        <v>2002</v>
      </c>
    </row>
    <row r="909" spans="1:1" ht="15" customHeight="1">
      <c r="A909">
        <v>2002</v>
      </c>
    </row>
    <row r="910" spans="1:1" ht="15" customHeight="1">
      <c r="A910">
        <v>2002</v>
      </c>
    </row>
    <row r="911" spans="1:1" ht="15" customHeight="1">
      <c r="A911">
        <v>2002</v>
      </c>
    </row>
    <row r="912" spans="1:1" ht="15" customHeight="1">
      <c r="A912">
        <v>2002</v>
      </c>
    </row>
    <row r="913" spans="1:1" ht="15" customHeight="1">
      <c r="A913">
        <v>2002</v>
      </c>
    </row>
    <row r="914" spans="1:1" ht="15" customHeight="1">
      <c r="A914">
        <v>2002</v>
      </c>
    </row>
    <row r="915" spans="1:1" ht="15" customHeight="1">
      <c r="A915">
        <v>2002</v>
      </c>
    </row>
    <row r="916" spans="1:1" ht="15" customHeight="1">
      <c r="A916">
        <v>2002</v>
      </c>
    </row>
    <row r="917" spans="1:1" ht="15" customHeight="1">
      <c r="A917">
        <v>2002</v>
      </c>
    </row>
    <row r="918" spans="1:1" ht="15" customHeight="1">
      <c r="A918">
        <v>2002</v>
      </c>
    </row>
    <row r="919" spans="1:1" ht="15" customHeight="1">
      <c r="A919">
        <v>2002</v>
      </c>
    </row>
    <row r="920" spans="1:1" ht="15" customHeight="1">
      <c r="A920">
        <v>2002</v>
      </c>
    </row>
    <row r="921" spans="1:1" ht="15" customHeight="1">
      <c r="A921">
        <v>2002</v>
      </c>
    </row>
    <row r="922" spans="1:1" ht="15" customHeight="1">
      <c r="A922">
        <v>2002</v>
      </c>
    </row>
    <row r="923" spans="1:1" ht="15" customHeight="1">
      <c r="A923">
        <v>2002</v>
      </c>
    </row>
    <row r="924" spans="1:1" ht="15" customHeight="1">
      <c r="A924">
        <v>2002</v>
      </c>
    </row>
    <row r="925" spans="1:1" ht="15" customHeight="1">
      <c r="A925">
        <v>2002</v>
      </c>
    </row>
    <row r="926" spans="1:1" ht="15" customHeight="1">
      <c r="A926">
        <v>2002</v>
      </c>
    </row>
    <row r="927" spans="1:1" ht="15" customHeight="1">
      <c r="A927">
        <v>2002</v>
      </c>
    </row>
    <row r="928" spans="1:1" ht="15" customHeight="1">
      <c r="A928">
        <v>2002</v>
      </c>
    </row>
    <row r="929" spans="1:1" ht="15" customHeight="1">
      <c r="A929">
        <v>2002</v>
      </c>
    </row>
    <row r="930" spans="1:1" ht="15" customHeight="1">
      <c r="A930">
        <v>2002</v>
      </c>
    </row>
    <row r="931" spans="1:1" ht="15" customHeight="1">
      <c r="A931">
        <v>2002</v>
      </c>
    </row>
    <row r="932" spans="1:1" ht="15" customHeight="1">
      <c r="A932">
        <v>2002</v>
      </c>
    </row>
    <row r="933" spans="1:1" ht="15" customHeight="1">
      <c r="A933">
        <v>2002</v>
      </c>
    </row>
    <row r="934" spans="1:1" ht="15" customHeight="1">
      <c r="A934">
        <v>2002</v>
      </c>
    </row>
    <row r="935" spans="1:1" ht="15" customHeight="1">
      <c r="A935">
        <v>2002</v>
      </c>
    </row>
    <row r="936" spans="1:1" ht="15" customHeight="1">
      <c r="A936">
        <v>2002</v>
      </c>
    </row>
    <row r="937" spans="1:1" ht="15" customHeight="1">
      <c r="A937">
        <v>2002</v>
      </c>
    </row>
    <row r="938" spans="1:1" ht="15" customHeight="1">
      <c r="A938">
        <v>2002</v>
      </c>
    </row>
    <row r="939" spans="1:1" ht="15" customHeight="1">
      <c r="A939">
        <v>2002</v>
      </c>
    </row>
    <row r="940" spans="1:1" ht="15" customHeight="1">
      <c r="A940">
        <v>2002</v>
      </c>
    </row>
    <row r="941" spans="1:1" ht="15" customHeight="1">
      <c r="A941">
        <v>2002</v>
      </c>
    </row>
    <row r="942" spans="1:1" ht="15" customHeight="1">
      <c r="A942">
        <v>2002</v>
      </c>
    </row>
    <row r="943" spans="1:1" ht="15" customHeight="1">
      <c r="A943">
        <v>2002</v>
      </c>
    </row>
    <row r="944" spans="1:1" ht="15" customHeight="1">
      <c r="A944">
        <v>2002</v>
      </c>
    </row>
    <row r="945" spans="1:1" ht="15" customHeight="1">
      <c r="A945">
        <v>2002</v>
      </c>
    </row>
    <row r="946" spans="1:1" ht="15" customHeight="1">
      <c r="A946">
        <v>2002</v>
      </c>
    </row>
    <row r="947" spans="1:1" ht="15" customHeight="1">
      <c r="A947">
        <v>2002</v>
      </c>
    </row>
    <row r="948" spans="1:1" ht="15" customHeight="1">
      <c r="A948">
        <v>2002</v>
      </c>
    </row>
    <row r="949" spans="1:1" ht="15" customHeight="1">
      <c r="A949">
        <v>2002</v>
      </c>
    </row>
    <row r="950" spans="1:1" ht="15" customHeight="1">
      <c r="A950">
        <v>2002</v>
      </c>
    </row>
    <row r="951" spans="1:1" ht="15" customHeight="1">
      <c r="A951">
        <v>2002</v>
      </c>
    </row>
    <row r="952" spans="1:1" ht="15" customHeight="1">
      <c r="A952">
        <v>2002</v>
      </c>
    </row>
    <row r="953" spans="1:1" ht="15" customHeight="1">
      <c r="A953">
        <v>2002</v>
      </c>
    </row>
    <row r="954" spans="1:1" ht="15" customHeight="1">
      <c r="A954">
        <v>2002</v>
      </c>
    </row>
    <row r="955" spans="1:1" ht="15" customHeight="1">
      <c r="A955">
        <v>2002</v>
      </c>
    </row>
    <row r="956" spans="1:1" ht="15" customHeight="1">
      <c r="A956">
        <v>2002</v>
      </c>
    </row>
    <row r="957" spans="1:1" ht="15" customHeight="1">
      <c r="A957">
        <v>2002</v>
      </c>
    </row>
    <row r="958" spans="1:1" ht="15" customHeight="1">
      <c r="A958">
        <v>2002</v>
      </c>
    </row>
    <row r="959" spans="1:1" ht="15" customHeight="1">
      <c r="A959">
        <v>2002</v>
      </c>
    </row>
    <row r="960" spans="1:1" ht="15" customHeight="1">
      <c r="A960">
        <v>2002</v>
      </c>
    </row>
    <row r="961" spans="1:1" ht="15" customHeight="1">
      <c r="A961">
        <v>2002</v>
      </c>
    </row>
    <row r="962" spans="1:1" ht="15" customHeight="1">
      <c r="A962">
        <v>2002</v>
      </c>
    </row>
    <row r="963" spans="1:1" ht="15" customHeight="1">
      <c r="A963">
        <v>2002</v>
      </c>
    </row>
    <row r="964" spans="1:1" ht="15" customHeight="1">
      <c r="A964">
        <v>2002</v>
      </c>
    </row>
    <row r="965" spans="1:1" ht="15" customHeight="1">
      <c r="A965">
        <v>2002</v>
      </c>
    </row>
    <row r="966" spans="1:1" ht="15" customHeight="1">
      <c r="A966">
        <v>2002</v>
      </c>
    </row>
    <row r="967" spans="1:1" ht="15" customHeight="1">
      <c r="A967">
        <v>2002</v>
      </c>
    </row>
    <row r="968" spans="1:1" ht="15" customHeight="1">
      <c r="A968">
        <v>2002</v>
      </c>
    </row>
    <row r="969" spans="1:1" ht="15" customHeight="1">
      <c r="A969">
        <v>2002</v>
      </c>
    </row>
    <row r="970" spans="1:1" ht="15" customHeight="1">
      <c r="A970">
        <v>2002</v>
      </c>
    </row>
    <row r="971" spans="1:1" ht="15" customHeight="1">
      <c r="A971">
        <v>2002</v>
      </c>
    </row>
    <row r="972" spans="1:1" ht="15" customHeight="1">
      <c r="A972">
        <v>2002</v>
      </c>
    </row>
    <row r="973" spans="1:1" ht="15" customHeight="1">
      <c r="A973">
        <v>2002</v>
      </c>
    </row>
    <row r="974" spans="1:1" ht="15" customHeight="1">
      <c r="A974">
        <v>2002</v>
      </c>
    </row>
    <row r="975" spans="1:1" ht="15" customHeight="1">
      <c r="A975">
        <v>2002</v>
      </c>
    </row>
    <row r="976" spans="1:1" ht="15" customHeight="1">
      <c r="A976">
        <v>2002</v>
      </c>
    </row>
    <row r="977" spans="1:1" ht="15" customHeight="1">
      <c r="A977">
        <v>2002</v>
      </c>
    </row>
    <row r="978" spans="1:1" ht="15" customHeight="1">
      <c r="A978">
        <v>2002</v>
      </c>
    </row>
    <row r="979" spans="1:1" ht="15" customHeight="1">
      <c r="A979">
        <v>2002</v>
      </c>
    </row>
    <row r="980" spans="1:1" ht="15" customHeight="1">
      <c r="A980">
        <v>2002</v>
      </c>
    </row>
    <row r="981" spans="1:1" ht="15" customHeight="1">
      <c r="A981">
        <v>2002</v>
      </c>
    </row>
    <row r="982" spans="1:1" ht="15" customHeight="1">
      <c r="A982">
        <v>2002</v>
      </c>
    </row>
    <row r="983" spans="1:1" ht="15" customHeight="1">
      <c r="A983">
        <v>2002</v>
      </c>
    </row>
    <row r="984" spans="1:1" ht="15" customHeight="1">
      <c r="A984">
        <v>2002</v>
      </c>
    </row>
    <row r="985" spans="1:1" ht="15" customHeight="1">
      <c r="A985">
        <v>2002</v>
      </c>
    </row>
    <row r="986" spans="1:1" ht="15" customHeight="1">
      <c r="A986">
        <v>2002</v>
      </c>
    </row>
    <row r="987" spans="1:1" ht="15" customHeight="1">
      <c r="A987">
        <v>2002</v>
      </c>
    </row>
    <row r="988" spans="1:1" ht="15" customHeight="1">
      <c r="A988">
        <v>2002</v>
      </c>
    </row>
    <row r="989" spans="1:1" ht="15" customHeight="1">
      <c r="A989">
        <v>2002</v>
      </c>
    </row>
    <row r="990" spans="1:1" ht="15" customHeight="1">
      <c r="A990">
        <v>2002</v>
      </c>
    </row>
    <row r="991" spans="1:1" ht="15" customHeight="1">
      <c r="A991">
        <v>2002</v>
      </c>
    </row>
    <row r="992" spans="1:1" ht="15" customHeight="1">
      <c r="A992">
        <v>2002</v>
      </c>
    </row>
    <row r="993" spans="1:1" ht="15" customHeight="1">
      <c r="A993">
        <v>2002</v>
      </c>
    </row>
    <row r="994" spans="1:1" ht="15" customHeight="1">
      <c r="A994">
        <v>2002</v>
      </c>
    </row>
    <row r="995" spans="1:1" ht="15" customHeight="1">
      <c r="A995">
        <v>2002</v>
      </c>
    </row>
    <row r="996" spans="1:1" ht="15" customHeight="1">
      <c r="A996">
        <v>2002</v>
      </c>
    </row>
    <row r="997" spans="1:1" ht="15" customHeight="1">
      <c r="A997">
        <v>2002</v>
      </c>
    </row>
    <row r="998" spans="1:1" ht="15" customHeight="1">
      <c r="A998">
        <v>2002</v>
      </c>
    </row>
    <row r="999" spans="1:1" ht="15" customHeight="1">
      <c r="A999">
        <v>2002</v>
      </c>
    </row>
    <row r="1000" spans="1:1" ht="15" customHeight="1">
      <c r="A1000">
        <v>2002</v>
      </c>
    </row>
    <row r="1001" spans="1:1" ht="15" customHeight="1">
      <c r="A1001">
        <v>2002</v>
      </c>
    </row>
    <row r="1002" spans="1:1" ht="15" customHeight="1">
      <c r="A1002">
        <v>2002</v>
      </c>
    </row>
    <row r="1003" spans="1:1" ht="15" customHeight="1">
      <c r="A1003">
        <v>2002</v>
      </c>
    </row>
    <row r="1004" spans="1:1" ht="15" customHeight="1">
      <c r="A1004">
        <v>2002</v>
      </c>
    </row>
    <row r="1005" spans="1:1" ht="15" customHeight="1">
      <c r="A1005">
        <v>2002</v>
      </c>
    </row>
    <row r="1006" spans="1:1" ht="15" customHeight="1">
      <c r="A1006">
        <v>2002</v>
      </c>
    </row>
    <row r="1007" spans="1:1" ht="15" customHeight="1">
      <c r="A1007">
        <v>2002</v>
      </c>
    </row>
    <row r="1008" spans="1:1" ht="15" customHeight="1">
      <c r="A1008">
        <v>2002</v>
      </c>
    </row>
    <row r="1009" spans="1:1" ht="15" customHeight="1">
      <c r="A1009">
        <v>2002</v>
      </c>
    </row>
    <row r="1010" spans="1:1" ht="15" customHeight="1">
      <c r="A1010">
        <v>2002</v>
      </c>
    </row>
    <row r="1011" spans="1:1" ht="15" customHeight="1">
      <c r="A1011">
        <v>2002</v>
      </c>
    </row>
    <row r="1012" spans="1:1" ht="15" customHeight="1">
      <c r="A1012">
        <v>2002</v>
      </c>
    </row>
    <row r="1013" spans="1:1" ht="15" customHeight="1">
      <c r="A1013">
        <v>2002</v>
      </c>
    </row>
    <row r="1014" spans="1:1" ht="15" customHeight="1">
      <c r="A1014">
        <v>2002</v>
      </c>
    </row>
    <row r="1015" spans="1:1" ht="15" customHeight="1">
      <c r="A1015">
        <v>2002</v>
      </c>
    </row>
    <row r="1016" spans="1:1" ht="15" customHeight="1">
      <c r="A1016">
        <v>2002</v>
      </c>
    </row>
    <row r="1017" spans="1:1" ht="15" customHeight="1">
      <c r="A1017">
        <v>2002</v>
      </c>
    </row>
    <row r="1018" spans="1:1" ht="15" customHeight="1">
      <c r="A1018">
        <v>2002</v>
      </c>
    </row>
    <row r="1019" spans="1:1" ht="15" customHeight="1">
      <c r="A1019">
        <v>2002</v>
      </c>
    </row>
    <row r="1020" spans="1:1" ht="15" customHeight="1">
      <c r="A1020">
        <v>2002</v>
      </c>
    </row>
    <row r="1021" spans="1:1" ht="15" customHeight="1">
      <c r="A1021">
        <v>2002</v>
      </c>
    </row>
    <row r="1022" spans="1:1" ht="15" customHeight="1">
      <c r="A1022">
        <v>2002</v>
      </c>
    </row>
    <row r="1023" spans="1:1" ht="15" customHeight="1">
      <c r="A1023">
        <v>2002</v>
      </c>
    </row>
    <row r="1024" spans="1:1" ht="15" customHeight="1">
      <c r="A1024">
        <v>2002</v>
      </c>
    </row>
    <row r="1025" spans="1:1" ht="15" customHeight="1">
      <c r="A1025">
        <v>2002</v>
      </c>
    </row>
    <row r="1026" spans="1:1" ht="15" customHeight="1">
      <c r="A1026">
        <v>2002</v>
      </c>
    </row>
    <row r="1027" spans="1:1" ht="15" customHeight="1">
      <c r="A1027">
        <v>2002</v>
      </c>
    </row>
    <row r="1028" spans="1:1" ht="15" customHeight="1">
      <c r="A1028">
        <v>2002</v>
      </c>
    </row>
    <row r="1029" spans="1:1" ht="15" customHeight="1">
      <c r="A1029">
        <v>2002</v>
      </c>
    </row>
    <row r="1030" spans="1:1" ht="15" customHeight="1">
      <c r="A1030">
        <v>2002</v>
      </c>
    </row>
    <row r="1031" spans="1:1" ht="15" customHeight="1">
      <c r="A1031">
        <v>2002</v>
      </c>
    </row>
    <row r="1032" spans="1:1" ht="15" customHeight="1">
      <c r="A1032">
        <v>2002</v>
      </c>
    </row>
    <row r="1033" spans="1:1" ht="15" customHeight="1">
      <c r="A1033">
        <v>2002</v>
      </c>
    </row>
    <row r="1034" spans="1:1" ht="15" customHeight="1">
      <c r="A1034">
        <v>2002</v>
      </c>
    </row>
    <row r="1035" spans="1:1" ht="15" customHeight="1">
      <c r="A1035">
        <v>2002</v>
      </c>
    </row>
    <row r="1036" spans="1:1" ht="15" customHeight="1">
      <c r="A1036">
        <v>2002</v>
      </c>
    </row>
    <row r="1037" spans="1:1" ht="15" customHeight="1">
      <c r="A1037">
        <v>2002</v>
      </c>
    </row>
    <row r="1038" spans="1:1" ht="15" customHeight="1">
      <c r="A1038">
        <v>2002</v>
      </c>
    </row>
    <row r="1039" spans="1:1" ht="15" customHeight="1">
      <c r="A1039">
        <v>2002</v>
      </c>
    </row>
    <row r="1040" spans="1:1" ht="15" customHeight="1">
      <c r="A1040">
        <v>2002</v>
      </c>
    </row>
    <row r="1041" spans="1:1" ht="15" customHeight="1">
      <c r="A1041">
        <v>2002</v>
      </c>
    </row>
    <row r="1042" spans="1:1" ht="15" customHeight="1">
      <c r="A1042">
        <v>2002</v>
      </c>
    </row>
    <row r="1043" spans="1:1" ht="15" customHeight="1">
      <c r="A1043">
        <v>2002</v>
      </c>
    </row>
    <row r="1044" spans="1:1" ht="15" customHeight="1">
      <c r="A1044">
        <v>2002</v>
      </c>
    </row>
    <row r="1045" spans="1:1" ht="15" customHeight="1">
      <c r="A1045">
        <v>2002</v>
      </c>
    </row>
    <row r="1046" spans="1:1" ht="15" customHeight="1">
      <c r="A1046">
        <v>2002</v>
      </c>
    </row>
    <row r="1047" spans="1:1" ht="15" customHeight="1">
      <c r="A1047">
        <v>2002</v>
      </c>
    </row>
    <row r="1048" spans="1:1" ht="15" customHeight="1">
      <c r="A1048">
        <v>2002</v>
      </c>
    </row>
    <row r="1049" spans="1:1" ht="15" customHeight="1">
      <c r="A1049">
        <v>2002</v>
      </c>
    </row>
    <row r="1050" spans="1:1" ht="15" customHeight="1">
      <c r="A1050">
        <v>2002</v>
      </c>
    </row>
    <row r="1051" spans="1:1" ht="15" customHeight="1">
      <c r="A1051">
        <v>2002</v>
      </c>
    </row>
    <row r="1052" spans="1:1" ht="15" customHeight="1">
      <c r="A1052">
        <v>2002</v>
      </c>
    </row>
    <row r="1053" spans="1:1" ht="15" customHeight="1">
      <c r="A1053">
        <v>2002</v>
      </c>
    </row>
    <row r="1054" spans="1:1" ht="15" customHeight="1">
      <c r="A1054">
        <v>2002</v>
      </c>
    </row>
    <row r="1055" spans="1:1" ht="15" customHeight="1">
      <c r="A1055">
        <v>2002</v>
      </c>
    </row>
    <row r="1056" spans="1:1" ht="15" customHeight="1">
      <c r="A1056">
        <v>2002</v>
      </c>
    </row>
    <row r="1057" spans="1:1" ht="15" customHeight="1">
      <c r="A1057">
        <v>2002</v>
      </c>
    </row>
    <row r="1058" spans="1:1" ht="15" customHeight="1">
      <c r="A1058">
        <v>2002</v>
      </c>
    </row>
    <row r="1059" spans="1:1" ht="15" customHeight="1">
      <c r="A1059">
        <v>2002</v>
      </c>
    </row>
    <row r="1060" spans="1:1" ht="15" customHeight="1">
      <c r="A1060">
        <v>2002</v>
      </c>
    </row>
    <row r="1061" spans="1:1" ht="15" customHeight="1">
      <c r="A1061">
        <v>2002</v>
      </c>
    </row>
    <row r="1062" spans="1:1" ht="15" customHeight="1">
      <c r="A1062">
        <v>2002</v>
      </c>
    </row>
    <row r="1063" spans="1:1" ht="15" customHeight="1">
      <c r="A1063">
        <v>2002</v>
      </c>
    </row>
    <row r="1064" spans="1:1" ht="15" customHeight="1">
      <c r="A1064">
        <v>2002</v>
      </c>
    </row>
    <row r="1065" spans="1:1" ht="15" customHeight="1">
      <c r="A1065">
        <v>2002</v>
      </c>
    </row>
    <row r="1066" spans="1:1" ht="15" customHeight="1">
      <c r="A1066">
        <v>2002</v>
      </c>
    </row>
    <row r="1067" spans="1:1" ht="15" customHeight="1">
      <c r="A1067">
        <v>2002</v>
      </c>
    </row>
    <row r="1068" spans="1:1" ht="15" customHeight="1">
      <c r="A1068">
        <v>2002</v>
      </c>
    </row>
    <row r="1069" spans="1:1" ht="15" customHeight="1">
      <c r="A1069">
        <v>2002</v>
      </c>
    </row>
    <row r="1070" spans="1:1" ht="15" customHeight="1">
      <c r="A1070">
        <v>2002</v>
      </c>
    </row>
    <row r="1071" spans="1:1" ht="15" customHeight="1">
      <c r="A1071">
        <v>2002</v>
      </c>
    </row>
    <row r="1072" spans="1:1" ht="15" customHeight="1">
      <c r="A1072">
        <v>2002</v>
      </c>
    </row>
    <row r="1073" spans="1:1" ht="15" customHeight="1">
      <c r="A1073">
        <v>2002</v>
      </c>
    </row>
    <row r="1074" spans="1:1" ht="15" customHeight="1">
      <c r="A1074">
        <v>2002</v>
      </c>
    </row>
    <row r="1075" spans="1:1" ht="15" customHeight="1">
      <c r="A1075">
        <v>2002</v>
      </c>
    </row>
    <row r="1076" spans="1:1" ht="15" customHeight="1">
      <c r="A1076">
        <v>2002</v>
      </c>
    </row>
    <row r="1077" spans="1:1" ht="15" customHeight="1">
      <c r="A1077">
        <v>2002</v>
      </c>
    </row>
    <row r="1078" spans="1:1" ht="15" customHeight="1">
      <c r="A1078">
        <v>2002</v>
      </c>
    </row>
    <row r="1079" spans="1:1" ht="15" customHeight="1">
      <c r="A1079">
        <v>2002</v>
      </c>
    </row>
    <row r="1080" spans="1:1" ht="15" customHeight="1">
      <c r="A1080">
        <v>2002</v>
      </c>
    </row>
    <row r="1081" spans="1:1" ht="15" customHeight="1">
      <c r="A1081">
        <v>2002</v>
      </c>
    </row>
    <row r="1082" spans="1:1" ht="15" customHeight="1">
      <c r="A1082">
        <v>2002</v>
      </c>
    </row>
    <row r="1083" spans="1:1" ht="15" customHeight="1">
      <c r="A1083">
        <v>2002</v>
      </c>
    </row>
    <row r="1084" spans="1:1" ht="15" customHeight="1">
      <c r="A1084">
        <v>2002</v>
      </c>
    </row>
    <row r="1085" spans="1:1" ht="15" customHeight="1">
      <c r="A1085">
        <v>2002</v>
      </c>
    </row>
    <row r="1086" spans="1:1" ht="15" customHeight="1">
      <c r="A1086">
        <v>2002</v>
      </c>
    </row>
    <row r="1087" spans="1:1" ht="15" customHeight="1">
      <c r="A1087">
        <v>2002</v>
      </c>
    </row>
    <row r="1088" spans="1:1" ht="15" customHeight="1">
      <c r="A1088">
        <v>2002</v>
      </c>
    </row>
    <row r="1089" spans="1:1" ht="15" customHeight="1">
      <c r="A1089">
        <v>2002</v>
      </c>
    </row>
    <row r="1090" spans="1:1" ht="15" customHeight="1">
      <c r="A1090">
        <v>2002</v>
      </c>
    </row>
    <row r="1091" spans="1:1" ht="15" customHeight="1">
      <c r="A1091">
        <v>2002</v>
      </c>
    </row>
    <row r="1092" spans="1:1" ht="15" customHeight="1">
      <c r="A1092">
        <v>2002</v>
      </c>
    </row>
    <row r="1093" spans="1:1" ht="15" customHeight="1">
      <c r="A1093">
        <v>2002</v>
      </c>
    </row>
    <row r="1094" spans="1:1" ht="15" customHeight="1">
      <c r="A1094">
        <v>2002</v>
      </c>
    </row>
    <row r="1095" spans="1:1" ht="15" customHeight="1">
      <c r="A1095">
        <v>2002</v>
      </c>
    </row>
    <row r="1096" spans="1:1" ht="15" customHeight="1">
      <c r="A1096">
        <v>2002</v>
      </c>
    </row>
    <row r="1097" spans="1:1" ht="15" customHeight="1">
      <c r="A1097">
        <v>2002</v>
      </c>
    </row>
    <row r="1098" spans="1:1" ht="15" customHeight="1">
      <c r="A1098">
        <v>2002</v>
      </c>
    </row>
    <row r="1099" spans="1:1" ht="15" customHeight="1">
      <c r="A1099">
        <v>2002</v>
      </c>
    </row>
    <row r="1100" spans="1:1" ht="15" customHeight="1">
      <c r="A1100">
        <v>2002</v>
      </c>
    </row>
    <row r="1101" spans="1:1" ht="15" customHeight="1">
      <c r="A1101">
        <v>2002</v>
      </c>
    </row>
    <row r="1102" spans="1:1" ht="15" customHeight="1">
      <c r="A1102">
        <v>2002</v>
      </c>
    </row>
    <row r="1103" spans="1:1" ht="15" customHeight="1">
      <c r="A1103">
        <v>2002</v>
      </c>
    </row>
    <row r="1104" spans="1:1" ht="15" customHeight="1">
      <c r="A1104">
        <v>2002</v>
      </c>
    </row>
    <row r="1105" spans="1:1" ht="15" customHeight="1">
      <c r="A1105">
        <v>2002</v>
      </c>
    </row>
    <row r="1106" spans="1:1" ht="15" customHeight="1">
      <c r="A1106">
        <v>2002</v>
      </c>
    </row>
    <row r="1107" spans="1:1" ht="15" customHeight="1">
      <c r="A1107">
        <v>2002</v>
      </c>
    </row>
    <row r="1108" spans="1:1" ht="15" customHeight="1">
      <c r="A1108">
        <v>2002</v>
      </c>
    </row>
    <row r="1109" spans="1:1" ht="15" customHeight="1">
      <c r="A1109">
        <v>2002</v>
      </c>
    </row>
    <row r="1110" spans="1:1" ht="15" customHeight="1">
      <c r="A1110">
        <v>2002</v>
      </c>
    </row>
    <row r="1111" spans="1:1" ht="15" customHeight="1">
      <c r="A1111">
        <v>2002</v>
      </c>
    </row>
    <row r="1112" spans="1:1" ht="15" customHeight="1">
      <c r="A1112">
        <v>2002</v>
      </c>
    </row>
    <row r="1113" spans="1:1" ht="15" customHeight="1">
      <c r="A1113">
        <v>2002</v>
      </c>
    </row>
    <row r="1114" spans="1:1" ht="15" customHeight="1">
      <c r="A1114">
        <v>2002</v>
      </c>
    </row>
    <row r="1115" spans="1:1" ht="15" customHeight="1">
      <c r="A1115">
        <v>2002</v>
      </c>
    </row>
    <row r="1116" spans="1:1" ht="15" customHeight="1">
      <c r="A1116">
        <v>2002</v>
      </c>
    </row>
    <row r="1117" spans="1:1" ht="15" customHeight="1">
      <c r="A1117">
        <v>2002</v>
      </c>
    </row>
    <row r="1118" spans="1:1" ht="15" customHeight="1">
      <c r="A1118">
        <v>2002</v>
      </c>
    </row>
    <row r="1119" spans="1:1" ht="15" customHeight="1">
      <c r="A1119">
        <v>2002</v>
      </c>
    </row>
    <row r="1120" spans="1:1" ht="15" customHeight="1">
      <c r="A1120">
        <v>2002</v>
      </c>
    </row>
    <row r="1121" spans="1:1" ht="15" customHeight="1">
      <c r="A1121">
        <v>2002</v>
      </c>
    </row>
    <row r="1122" spans="1:1" ht="15" customHeight="1">
      <c r="A1122">
        <v>2002</v>
      </c>
    </row>
    <row r="1123" spans="1:1" ht="15" customHeight="1">
      <c r="A1123">
        <v>2002</v>
      </c>
    </row>
    <row r="1124" spans="1:1" ht="15" customHeight="1">
      <c r="A1124">
        <v>2002</v>
      </c>
    </row>
    <row r="1125" spans="1:1" ht="15" customHeight="1">
      <c r="A1125">
        <v>2002</v>
      </c>
    </row>
    <row r="1126" spans="1:1" ht="15" customHeight="1">
      <c r="A1126">
        <v>2002</v>
      </c>
    </row>
    <row r="1127" spans="1:1" ht="15" customHeight="1">
      <c r="A1127">
        <v>2002</v>
      </c>
    </row>
    <row r="1128" spans="1:1" ht="15" customHeight="1">
      <c r="A1128">
        <v>2002</v>
      </c>
    </row>
    <row r="1129" spans="1:1" ht="15" customHeight="1">
      <c r="A1129">
        <v>2002</v>
      </c>
    </row>
    <row r="1130" spans="1:1" ht="15" customHeight="1">
      <c r="A1130">
        <v>2002</v>
      </c>
    </row>
    <row r="1131" spans="1:1" ht="15" customHeight="1">
      <c r="A1131">
        <v>2002</v>
      </c>
    </row>
    <row r="1132" spans="1:1" ht="15" customHeight="1">
      <c r="A1132">
        <v>2002</v>
      </c>
    </row>
    <row r="1133" spans="1:1" ht="15" customHeight="1">
      <c r="A1133">
        <v>2002</v>
      </c>
    </row>
    <row r="1134" spans="1:1" ht="15" customHeight="1">
      <c r="A1134">
        <v>2002</v>
      </c>
    </row>
    <row r="1135" spans="1:1" ht="15" customHeight="1">
      <c r="A1135">
        <v>2002</v>
      </c>
    </row>
    <row r="1136" spans="1:1" ht="15" customHeight="1">
      <c r="A1136">
        <v>2002</v>
      </c>
    </row>
    <row r="1137" spans="1:1" ht="15" customHeight="1">
      <c r="A1137">
        <v>2002</v>
      </c>
    </row>
    <row r="1138" spans="1:1" ht="15" customHeight="1">
      <c r="A1138">
        <v>2002</v>
      </c>
    </row>
    <row r="1139" spans="1:1" ht="15" customHeight="1">
      <c r="A1139">
        <v>2002</v>
      </c>
    </row>
    <row r="1140" spans="1:1" ht="15" customHeight="1">
      <c r="A1140">
        <v>2002</v>
      </c>
    </row>
    <row r="1141" spans="1:1" ht="15" customHeight="1">
      <c r="A1141">
        <v>2002</v>
      </c>
    </row>
    <row r="1142" spans="1:1" ht="15" customHeight="1">
      <c r="A1142">
        <v>2002</v>
      </c>
    </row>
    <row r="1143" spans="1:1" ht="15" customHeight="1">
      <c r="A1143">
        <v>2002</v>
      </c>
    </row>
    <row r="1144" spans="1:1" ht="15" customHeight="1">
      <c r="A1144">
        <v>2002</v>
      </c>
    </row>
    <row r="1145" spans="1:1" ht="15" customHeight="1">
      <c r="A1145">
        <v>2002</v>
      </c>
    </row>
    <row r="1146" spans="1:1" ht="15" customHeight="1">
      <c r="A1146">
        <v>2002</v>
      </c>
    </row>
    <row r="1147" spans="1:1" ht="15" customHeight="1">
      <c r="A1147">
        <v>2002</v>
      </c>
    </row>
    <row r="1148" spans="1:1" ht="15" customHeight="1">
      <c r="A1148">
        <v>2002</v>
      </c>
    </row>
    <row r="1149" spans="1:1" ht="15" customHeight="1">
      <c r="A1149">
        <v>2002</v>
      </c>
    </row>
    <row r="1150" spans="1:1" ht="15" customHeight="1">
      <c r="A1150">
        <v>2002</v>
      </c>
    </row>
    <row r="1151" spans="1:1" ht="15" customHeight="1">
      <c r="A1151">
        <v>2002</v>
      </c>
    </row>
    <row r="1152" spans="1:1" ht="15" customHeight="1">
      <c r="A1152">
        <v>2002</v>
      </c>
    </row>
    <row r="1153" spans="1:1" ht="15" customHeight="1">
      <c r="A1153">
        <v>2002</v>
      </c>
    </row>
    <row r="1154" spans="1:1" ht="15" customHeight="1">
      <c r="A1154">
        <v>2002</v>
      </c>
    </row>
    <row r="1155" spans="1:1" ht="15" customHeight="1">
      <c r="A1155">
        <v>2002</v>
      </c>
    </row>
    <row r="1156" spans="1:1" ht="15" customHeight="1">
      <c r="A1156">
        <v>2002</v>
      </c>
    </row>
    <row r="1157" spans="1:1" ht="15" customHeight="1">
      <c r="A1157">
        <v>2002</v>
      </c>
    </row>
    <row r="1158" spans="1:1" ht="15" customHeight="1">
      <c r="A1158">
        <v>2002</v>
      </c>
    </row>
    <row r="1159" spans="1:1" ht="15" customHeight="1">
      <c r="A1159">
        <v>2002</v>
      </c>
    </row>
    <row r="1160" spans="1:1" ht="15" customHeight="1">
      <c r="A1160">
        <v>2002</v>
      </c>
    </row>
    <row r="1161" spans="1:1" ht="15" customHeight="1">
      <c r="A1161">
        <v>2002</v>
      </c>
    </row>
    <row r="1162" spans="1:1" ht="15" customHeight="1">
      <c r="A1162">
        <v>2002</v>
      </c>
    </row>
    <row r="1163" spans="1:1" ht="15" customHeight="1">
      <c r="A1163">
        <v>2002</v>
      </c>
    </row>
    <row r="1164" spans="1:1" ht="15" customHeight="1">
      <c r="A1164">
        <v>2002</v>
      </c>
    </row>
    <row r="1165" spans="1:1" ht="15" customHeight="1">
      <c r="A1165">
        <v>2002</v>
      </c>
    </row>
    <row r="1166" spans="1:1" ht="15" customHeight="1">
      <c r="A1166">
        <v>2002</v>
      </c>
    </row>
    <row r="1167" spans="1:1" ht="15" customHeight="1">
      <c r="A1167">
        <v>2002</v>
      </c>
    </row>
    <row r="1168" spans="1:1" ht="15" customHeight="1">
      <c r="A1168">
        <v>2002</v>
      </c>
    </row>
    <row r="1169" spans="1:1" ht="15" customHeight="1">
      <c r="A1169">
        <v>2002</v>
      </c>
    </row>
    <row r="1170" spans="1:1" ht="15" customHeight="1">
      <c r="A1170">
        <v>2002</v>
      </c>
    </row>
    <row r="1171" spans="1:1" ht="15" customHeight="1">
      <c r="A1171">
        <v>2002</v>
      </c>
    </row>
    <row r="1172" spans="1:1" ht="15" customHeight="1">
      <c r="A1172">
        <v>2002</v>
      </c>
    </row>
    <row r="1173" spans="1:1" ht="15" customHeight="1">
      <c r="A1173">
        <v>2002</v>
      </c>
    </row>
    <row r="1174" spans="1:1" ht="15" customHeight="1">
      <c r="A1174">
        <v>2002</v>
      </c>
    </row>
    <row r="1175" spans="1:1" ht="15" customHeight="1">
      <c r="A1175">
        <v>2002</v>
      </c>
    </row>
    <row r="1176" spans="1:1" ht="15" customHeight="1">
      <c r="A1176">
        <v>2002</v>
      </c>
    </row>
    <row r="1177" spans="1:1" ht="15" customHeight="1">
      <c r="A1177">
        <v>2002</v>
      </c>
    </row>
    <row r="1178" spans="1:1" ht="15" customHeight="1">
      <c r="A1178">
        <v>2002</v>
      </c>
    </row>
    <row r="1179" spans="1:1" ht="15" customHeight="1">
      <c r="A1179">
        <v>2002</v>
      </c>
    </row>
    <row r="1180" spans="1:1" ht="15" customHeight="1">
      <c r="A1180">
        <v>2002</v>
      </c>
    </row>
    <row r="1181" spans="1:1" ht="15" customHeight="1">
      <c r="A1181">
        <v>2002</v>
      </c>
    </row>
    <row r="1182" spans="1:1" ht="15" customHeight="1">
      <c r="A1182">
        <v>2002</v>
      </c>
    </row>
    <row r="1183" spans="1:1" ht="15" customHeight="1">
      <c r="A1183">
        <v>2002</v>
      </c>
    </row>
    <row r="1184" spans="1:1" ht="15" customHeight="1">
      <c r="A1184">
        <v>2002</v>
      </c>
    </row>
    <row r="1185" spans="1:1" ht="15" customHeight="1">
      <c r="A1185">
        <v>2002</v>
      </c>
    </row>
    <row r="1186" spans="1:1" ht="15" customHeight="1">
      <c r="A1186">
        <v>2002</v>
      </c>
    </row>
    <row r="1187" spans="1:1" ht="15" customHeight="1">
      <c r="A1187">
        <v>2002</v>
      </c>
    </row>
    <row r="1188" spans="1:1" ht="15" customHeight="1">
      <c r="A1188">
        <v>2002</v>
      </c>
    </row>
    <row r="1189" spans="1:1" ht="15" customHeight="1">
      <c r="A1189">
        <v>2002</v>
      </c>
    </row>
    <row r="1190" spans="1:1" ht="15" customHeight="1">
      <c r="A1190">
        <v>2002</v>
      </c>
    </row>
    <row r="1191" spans="1:1" ht="15" customHeight="1">
      <c r="A1191">
        <v>2002</v>
      </c>
    </row>
    <row r="1192" spans="1:1" ht="15" customHeight="1">
      <c r="A1192">
        <v>2002</v>
      </c>
    </row>
    <row r="1193" spans="1:1" ht="15" customHeight="1">
      <c r="A1193">
        <v>2002</v>
      </c>
    </row>
    <row r="1194" spans="1:1" ht="15" customHeight="1">
      <c r="A1194">
        <v>2002</v>
      </c>
    </row>
    <row r="1195" spans="1:1" ht="15" customHeight="1">
      <c r="A1195">
        <v>2002</v>
      </c>
    </row>
    <row r="1196" spans="1:1" ht="15" customHeight="1">
      <c r="A1196">
        <v>2002</v>
      </c>
    </row>
    <row r="1197" spans="1:1" ht="15" customHeight="1">
      <c r="A1197">
        <v>2002</v>
      </c>
    </row>
    <row r="1198" spans="1:1" ht="15" customHeight="1">
      <c r="A1198">
        <v>2002</v>
      </c>
    </row>
    <row r="1199" spans="1:1" ht="15" customHeight="1">
      <c r="A1199">
        <v>2002</v>
      </c>
    </row>
    <row r="1200" spans="1:1" ht="15" customHeight="1">
      <c r="A1200">
        <v>2002</v>
      </c>
    </row>
    <row r="1201" spans="1:1" ht="15" customHeight="1">
      <c r="A1201">
        <v>2002</v>
      </c>
    </row>
    <row r="1202" spans="1:1" ht="15" customHeight="1">
      <c r="A1202">
        <v>2002</v>
      </c>
    </row>
    <row r="1203" spans="1:1" ht="15" customHeight="1">
      <c r="A1203">
        <v>2002</v>
      </c>
    </row>
    <row r="1204" spans="1:1" ht="15" customHeight="1">
      <c r="A1204">
        <v>2002</v>
      </c>
    </row>
    <row r="1205" spans="1:1" ht="15" customHeight="1">
      <c r="A1205">
        <v>2002</v>
      </c>
    </row>
    <row r="1206" spans="1:1" ht="15" customHeight="1">
      <c r="A1206">
        <v>2002</v>
      </c>
    </row>
    <row r="1207" spans="1:1" ht="15" customHeight="1">
      <c r="A1207">
        <v>2002</v>
      </c>
    </row>
    <row r="1208" spans="1:1" ht="15" customHeight="1">
      <c r="A1208">
        <v>2002</v>
      </c>
    </row>
    <row r="1209" spans="1:1" ht="15" customHeight="1">
      <c r="A1209">
        <v>2002</v>
      </c>
    </row>
    <row r="1210" spans="1:1" ht="15" customHeight="1">
      <c r="A1210">
        <v>2002</v>
      </c>
    </row>
    <row r="1211" spans="1:1" ht="15" customHeight="1">
      <c r="A1211">
        <v>2002</v>
      </c>
    </row>
    <row r="1212" spans="1:1" ht="15" customHeight="1">
      <c r="A1212">
        <v>2002</v>
      </c>
    </row>
    <row r="1213" spans="1:1" ht="15" customHeight="1">
      <c r="A1213">
        <v>2002</v>
      </c>
    </row>
    <row r="1214" spans="1:1" ht="15" customHeight="1">
      <c r="A1214">
        <v>2002</v>
      </c>
    </row>
    <row r="1215" spans="1:1" ht="15" customHeight="1">
      <c r="A1215">
        <v>2002</v>
      </c>
    </row>
    <row r="1216" spans="1:1" ht="15" customHeight="1">
      <c r="A1216">
        <v>2002</v>
      </c>
    </row>
    <row r="1217" spans="1:1" ht="15" customHeight="1">
      <c r="A1217">
        <v>2002</v>
      </c>
    </row>
    <row r="1218" spans="1:1" ht="15" customHeight="1">
      <c r="A1218">
        <v>2002</v>
      </c>
    </row>
    <row r="1219" spans="1:1" ht="15" customHeight="1">
      <c r="A1219">
        <v>2002</v>
      </c>
    </row>
    <row r="1220" spans="1:1" ht="15" customHeight="1">
      <c r="A1220">
        <v>2002</v>
      </c>
    </row>
    <row r="1221" spans="1:1" ht="15" customHeight="1">
      <c r="A1221">
        <v>2002</v>
      </c>
    </row>
    <row r="1222" spans="1:1" ht="15" customHeight="1">
      <c r="A1222">
        <v>2002</v>
      </c>
    </row>
    <row r="1223" spans="1:1" ht="15" customHeight="1">
      <c r="A1223">
        <v>2002</v>
      </c>
    </row>
    <row r="1224" spans="1:1" ht="15" customHeight="1">
      <c r="A1224">
        <v>2002</v>
      </c>
    </row>
    <row r="1225" spans="1:1" ht="15" customHeight="1">
      <c r="A1225">
        <v>2002</v>
      </c>
    </row>
    <row r="1226" spans="1:1" ht="15" customHeight="1">
      <c r="A1226">
        <v>2002</v>
      </c>
    </row>
    <row r="1227" spans="1:1" ht="15" customHeight="1">
      <c r="A1227">
        <v>2002</v>
      </c>
    </row>
    <row r="1228" spans="1:1" ht="15" customHeight="1">
      <c r="A1228">
        <v>2002</v>
      </c>
    </row>
    <row r="1229" spans="1:1" ht="15" customHeight="1">
      <c r="A1229">
        <v>2002</v>
      </c>
    </row>
    <row r="1230" spans="1:1" ht="15" customHeight="1">
      <c r="A1230">
        <v>2002</v>
      </c>
    </row>
    <row r="1231" spans="1:1" ht="15" customHeight="1">
      <c r="A1231">
        <v>2002</v>
      </c>
    </row>
    <row r="1232" spans="1:1" ht="15" customHeight="1">
      <c r="A1232">
        <v>2002</v>
      </c>
    </row>
    <row r="1233" spans="1:1" ht="15" customHeight="1">
      <c r="A1233">
        <v>2002</v>
      </c>
    </row>
    <row r="1234" spans="1:1" ht="15" customHeight="1">
      <c r="A1234">
        <v>2002</v>
      </c>
    </row>
    <row r="1235" spans="1:1" ht="15" customHeight="1">
      <c r="A1235">
        <v>2002</v>
      </c>
    </row>
    <row r="1236" spans="1:1" ht="15" customHeight="1">
      <c r="A1236">
        <v>2002</v>
      </c>
    </row>
    <row r="1237" spans="1:1" ht="15" customHeight="1">
      <c r="A1237">
        <v>2002</v>
      </c>
    </row>
    <row r="1238" spans="1:1" ht="15" customHeight="1">
      <c r="A1238">
        <v>2002</v>
      </c>
    </row>
    <row r="1239" spans="1:1" ht="15" customHeight="1">
      <c r="A1239">
        <v>2002</v>
      </c>
    </row>
    <row r="1240" spans="1:1" ht="15" customHeight="1">
      <c r="A1240">
        <v>2002</v>
      </c>
    </row>
    <row r="1241" spans="1:1" ht="15" customHeight="1">
      <c r="A1241">
        <v>2002</v>
      </c>
    </row>
    <row r="1242" spans="1:1" ht="15" customHeight="1">
      <c r="A1242">
        <v>2002</v>
      </c>
    </row>
    <row r="1243" spans="1:1" ht="15" customHeight="1">
      <c r="A1243">
        <v>2002</v>
      </c>
    </row>
    <row r="1244" spans="1:1" ht="15" customHeight="1">
      <c r="A1244">
        <v>2002</v>
      </c>
    </row>
    <row r="1245" spans="1:1" ht="15" customHeight="1">
      <c r="A1245">
        <v>2002</v>
      </c>
    </row>
    <row r="1246" spans="1:1" ht="15" customHeight="1">
      <c r="A1246">
        <v>2002</v>
      </c>
    </row>
    <row r="1247" spans="1:1" ht="15" customHeight="1">
      <c r="A1247">
        <v>2002</v>
      </c>
    </row>
    <row r="1248" spans="1:1" ht="15" customHeight="1">
      <c r="A1248">
        <v>2002</v>
      </c>
    </row>
    <row r="1249" spans="1:1" ht="15" customHeight="1">
      <c r="A1249">
        <v>2002</v>
      </c>
    </row>
    <row r="1250" spans="1:1" ht="15" customHeight="1">
      <c r="A1250">
        <v>2002</v>
      </c>
    </row>
    <row r="1251" spans="1:1" ht="15" customHeight="1">
      <c r="A1251">
        <v>2002</v>
      </c>
    </row>
    <row r="1252" spans="1:1" ht="15" customHeight="1">
      <c r="A1252">
        <v>2002</v>
      </c>
    </row>
    <row r="1253" spans="1:1" ht="15" customHeight="1">
      <c r="A1253">
        <v>2002</v>
      </c>
    </row>
    <row r="1254" spans="1:1" ht="15" customHeight="1">
      <c r="A1254">
        <v>2002</v>
      </c>
    </row>
    <row r="1255" spans="1:1" ht="15" customHeight="1">
      <c r="A1255">
        <v>2002</v>
      </c>
    </row>
    <row r="1256" spans="1:1" ht="15" customHeight="1">
      <c r="A1256">
        <v>2002</v>
      </c>
    </row>
    <row r="1257" spans="1:1" ht="15" customHeight="1">
      <c r="A1257">
        <v>2002</v>
      </c>
    </row>
    <row r="1258" spans="1:1" ht="15" customHeight="1">
      <c r="A1258">
        <v>2002</v>
      </c>
    </row>
    <row r="1259" spans="1:1" ht="15" customHeight="1">
      <c r="A1259">
        <v>2002</v>
      </c>
    </row>
    <row r="1260" spans="1:1" ht="15" customHeight="1">
      <c r="A1260">
        <v>2002</v>
      </c>
    </row>
    <row r="1261" spans="1:1" ht="15" customHeight="1">
      <c r="A1261">
        <v>2002</v>
      </c>
    </row>
    <row r="1262" spans="1:1" ht="15" customHeight="1">
      <c r="A1262">
        <v>2002</v>
      </c>
    </row>
    <row r="1263" spans="1:1" ht="15" customHeight="1">
      <c r="A1263">
        <v>2002</v>
      </c>
    </row>
    <row r="1264" spans="1:1" ht="15" customHeight="1">
      <c r="A1264">
        <v>2002</v>
      </c>
    </row>
    <row r="1265" spans="1:1" ht="15" customHeight="1">
      <c r="A1265">
        <v>2002</v>
      </c>
    </row>
    <row r="1266" spans="1:1" ht="15" customHeight="1">
      <c r="A1266">
        <v>2002</v>
      </c>
    </row>
    <row r="1267" spans="1:1" ht="15" customHeight="1">
      <c r="A1267">
        <v>2002</v>
      </c>
    </row>
    <row r="1268" spans="1:1" ht="15" customHeight="1">
      <c r="A1268">
        <v>2002</v>
      </c>
    </row>
    <row r="1269" spans="1:1" ht="15" customHeight="1">
      <c r="A1269">
        <v>2002</v>
      </c>
    </row>
    <row r="1270" spans="1:1" ht="15" customHeight="1">
      <c r="A1270">
        <v>2002</v>
      </c>
    </row>
    <row r="1271" spans="1:1" ht="15" customHeight="1">
      <c r="A1271">
        <v>2002</v>
      </c>
    </row>
    <row r="1272" spans="1:1" ht="15" customHeight="1">
      <c r="A1272">
        <v>2002</v>
      </c>
    </row>
    <row r="1273" spans="1:1" ht="15" customHeight="1">
      <c r="A1273">
        <v>2002</v>
      </c>
    </row>
    <row r="1274" spans="1:1" ht="15" customHeight="1">
      <c r="A1274">
        <v>2002</v>
      </c>
    </row>
    <row r="1275" spans="1:1" ht="15" customHeight="1">
      <c r="A1275">
        <v>2002</v>
      </c>
    </row>
    <row r="1276" spans="1:1" ht="15" customHeight="1">
      <c r="A1276">
        <v>2002</v>
      </c>
    </row>
    <row r="1277" spans="1:1" ht="15" customHeight="1">
      <c r="A1277">
        <v>2002</v>
      </c>
    </row>
    <row r="1278" spans="1:1" ht="15" customHeight="1">
      <c r="A1278">
        <v>2002</v>
      </c>
    </row>
    <row r="1279" spans="1:1" ht="15" customHeight="1">
      <c r="A1279">
        <v>2002</v>
      </c>
    </row>
    <row r="1280" spans="1:1" ht="15" customHeight="1">
      <c r="A1280">
        <v>2002</v>
      </c>
    </row>
    <row r="1281" spans="1:1" ht="15" customHeight="1">
      <c r="A1281">
        <v>2002</v>
      </c>
    </row>
    <row r="1282" spans="1:1" ht="15" customHeight="1">
      <c r="A1282">
        <v>2002</v>
      </c>
    </row>
    <row r="1283" spans="1:1" ht="15" customHeight="1">
      <c r="A1283">
        <v>2002</v>
      </c>
    </row>
    <row r="1284" spans="1:1" ht="15" customHeight="1">
      <c r="A1284">
        <v>2002</v>
      </c>
    </row>
    <row r="1285" spans="1:1" ht="15" customHeight="1">
      <c r="A1285">
        <v>2002</v>
      </c>
    </row>
    <row r="1286" spans="1:1" ht="15" customHeight="1">
      <c r="A1286">
        <v>2002</v>
      </c>
    </row>
    <row r="1287" spans="1:1" ht="15" customHeight="1">
      <c r="A1287">
        <v>2002</v>
      </c>
    </row>
    <row r="1288" spans="1:1" ht="15" customHeight="1">
      <c r="A1288">
        <v>2002</v>
      </c>
    </row>
    <row r="1289" spans="1:1" ht="15" customHeight="1">
      <c r="A1289">
        <v>2002</v>
      </c>
    </row>
    <row r="1290" spans="1:1" ht="15" customHeight="1">
      <c r="A1290">
        <v>2002</v>
      </c>
    </row>
    <row r="1291" spans="1:1" ht="15" customHeight="1">
      <c r="A1291">
        <v>2002</v>
      </c>
    </row>
    <row r="1292" spans="1:1" ht="15" customHeight="1">
      <c r="A1292">
        <v>2002</v>
      </c>
    </row>
    <row r="1293" spans="1:1" ht="15" customHeight="1">
      <c r="A1293">
        <v>2002</v>
      </c>
    </row>
    <row r="1294" spans="1:1" ht="15" customHeight="1">
      <c r="A1294">
        <v>2002</v>
      </c>
    </row>
    <row r="1295" spans="1:1" ht="15" customHeight="1">
      <c r="A1295">
        <v>2002</v>
      </c>
    </row>
    <row r="1296" spans="1:1" ht="15" customHeight="1">
      <c r="A1296">
        <v>2002</v>
      </c>
    </row>
    <row r="1297" spans="1:1" ht="15" customHeight="1">
      <c r="A1297">
        <v>2002</v>
      </c>
    </row>
    <row r="1298" spans="1:1" ht="15" customHeight="1">
      <c r="A1298">
        <v>2002</v>
      </c>
    </row>
    <row r="1299" spans="1:1" ht="15" customHeight="1">
      <c r="A1299">
        <v>2002</v>
      </c>
    </row>
    <row r="1300" spans="1:1" ht="15" customHeight="1">
      <c r="A1300">
        <v>2002</v>
      </c>
    </row>
    <row r="1301" spans="1:1" ht="15" customHeight="1">
      <c r="A1301">
        <v>2002</v>
      </c>
    </row>
    <row r="1302" spans="1:1" ht="15" customHeight="1">
      <c r="A1302">
        <v>2002</v>
      </c>
    </row>
    <row r="1303" spans="1:1" ht="15" customHeight="1">
      <c r="A1303">
        <v>2002</v>
      </c>
    </row>
    <row r="1304" spans="1:1" ht="15" customHeight="1">
      <c r="A1304">
        <v>2002</v>
      </c>
    </row>
    <row r="1305" spans="1:1" ht="15" customHeight="1">
      <c r="A1305">
        <v>2002</v>
      </c>
    </row>
    <row r="1306" spans="1:1" ht="15" customHeight="1">
      <c r="A1306">
        <v>2002</v>
      </c>
    </row>
    <row r="1307" spans="1:1" ht="15" customHeight="1">
      <c r="A1307">
        <v>2002</v>
      </c>
    </row>
    <row r="1308" spans="1:1" ht="15" customHeight="1">
      <c r="A1308">
        <v>2002</v>
      </c>
    </row>
    <row r="1309" spans="1:1" ht="15" customHeight="1">
      <c r="A1309">
        <v>2002</v>
      </c>
    </row>
    <row r="1310" spans="1:1" ht="15" customHeight="1">
      <c r="A1310">
        <v>2002</v>
      </c>
    </row>
    <row r="1311" spans="1:1" ht="15" customHeight="1">
      <c r="A1311">
        <v>2002</v>
      </c>
    </row>
    <row r="1312" spans="1:1" ht="15" customHeight="1">
      <c r="A1312">
        <v>2002</v>
      </c>
    </row>
    <row r="1313" spans="1:1" ht="15" customHeight="1">
      <c r="A1313">
        <v>2002</v>
      </c>
    </row>
    <row r="1314" spans="1:1" ht="15" customHeight="1">
      <c r="A1314">
        <v>2002</v>
      </c>
    </row>
    <row r="1315" spans="1:1" ht="15" customHeight="1">
      <c r="A1315">
        <v>2002</v>
      </c>
    </row>
    <row r="1316" spans="1:1" ht="15" customHeight="1">
      <c r="A1316">
        <v>2002</v>
      </c>
    </row>
    <row r="1317" spans="1:1" ht="15" customHeight="1">
      <c r="A1317">
        <v>2002</v>
      </c>
    </row>
    <row r="1318" spans="1:1" ht="15" customHeight="1">
      <c r="A1318">
        <v>2002</v>
      </c>
    </row>
    <row r="1319" spans="1:1" ht="15" customHeight="1">
      <c r="A1319">
        <v>2002</v>
      </c>
    </row>
    <row r="1320" spans="1:1" ht="15" customHeight="1">
      <c r="A1320">
        <v>2002</v>
      </c>
    </row>
    <row r="1321" spans="1:1" ht="15" customHeight="1">
      <c r="A1321">
        <v>2002</v>
      </c>
    </row>
    <row r="1322" spans="1:1" ht="15" customHeight="1">
      <c r="A1322">
        <v>2002</v>
      </c>
    </row>
    <row r="1323" spans="1:1" ht="15" customHeight="1">
      <c r="A1323">
        <v>2002</v>
      </c>
    </row>
    <row r="1324" spans="1:1" ht="15" customHeight="1">
      <c r="A1324">
        <v>2002</v>
      </c>
    </row>
    <row r="1325" spans="1:1" ht="15" customHeight="1">
      <c r="A1325">
        <v>2002</v>
      </c>
    </row>
    <row r="1326" spans="1:1" ht="15" customHeight="1">
      <c r="A1326">
        <v>2002</v>
      </c>
    </row>
    <row r="1327" spans="1:1" ht="15" customHeight="1">
      <c r="A1327">
        <v>2002</v>
      </c>
    </row>
    <row r="1328" spans="1:1" ht="15" customHeight="1">
      <c r="A1328">
        <v>2002</v>
      </c>
    </row>
    <row r="1329" spans="1:1" ht="15" customHeight="1">
      <c r="A1329">
        <v>2002</v>
      </c>
    </row>
    <row r="1330" spans="1:1" ht="15" customHeight="1">
      <c r="A1330">
        <v>2002</v>
      </c>
    </row>
    <row r="1331" spans="1:1" ht="15" customHeight="1">
      <c r="A1331">
        <v>2002</v>
      </c>
    </row>
    <row r="1332" spans="1:1" ht="15" customHeight="1">
      <c r="A1332">
        <v>2002</v>
      </c>
    </row>
    <row r="1333" spans="1:1" ht="15" customHeight="1">
      <c r="A1333">
        <v>2002</v>
      </c>
    </row>
    <row r="1334" spans="1:1" ht="15" customHeight="1">
      <c r="A1334">
        <v>2002</v>
      </c>
    </row>
    <row r="1335" spans="1:1" ht="15" customHeight="1">
      <c r="A1335">
        <v>2002</v>
      </c>
    </row>
    <row r="1336" spans="1:1" ht="15" customHeight="1">
      <c r="A1336">
        <v>2002</v>
      </c>
    </row>
    <row r="1337" spans="1:1" ht="15" customHeight="1">
      <c r="A1337">
        <v>2002</v>
      </c>
    </row>
    <row r="1338" spans="1:1" ht="15" customHeight="1">
      <c r="A1338">
        <v>2002</v>
      </c>
    </row>
    <row r="1339" spans="1:1" ht="15" customHeight="1">
      <c r="A1339">
        <v>2002</v>
      </c>
    </row>
    <row r="1340" spans="1:1" ht="15" customHeight="1">
      <c r="A1340">
        <v>2002</v>
      </c>
    </row>
    <row r="1341" spans="1:1" ht="15" customHeight="1">
      <c r="A1341">
        <v>2002</v>
      </c>
    </row>
    <row r="1342" spans="1:1" ht="15" customHeight="1">
      <c r="A1342">
        <v>2002</v>
      </c>
    </row>
    <row r="1343" spans="1:1" ht="15" customHeight="1">
      <c r="A1343">
        <v>2002</v>
      </c>
    </row>
    <row r="1344" spans="1:1" ht="15" customHeight="1">
      <c r="A1344">
        <v>2002</v>
      </c>
    </row>
    <row r="1345" spans="1:1" ht="15" customHeight="1">
      <c r="A1345">
        <v>2002</v>
      </c>
    </row>
    <row r="1346" spans="1:1" ht="15" customHeight="1">
      <c r="A1346">
        <v>2002</v>
      </c>
    </row>
    <row r="1347" spans="1:1" ht="15" customHeight="1">
      <c r="A1347">
        <v>2002</v>
      </c>
    </row>
    <row r="1348" spans="1:1" ht="15" customHeight="1">
      <c r="A1348">
        <v>2002</v>
      </c>
    </row>
    <row r="1349" spans="1:1" ht="15" customHeight="1">
      <c r="A1349">
        <v>2002</v>
      </c>
    </row>
    <row r="1350" spans="1:1" ht="15" customHeight="1">
      <c r="A1350">
        <v>2002</v>
      </c>
    </row>
    <row r="1351" spans="1:1" ht="15" customHeight="1">
      <c r="A1351">
        <v>2002</v>
      </c>
    </row>
    <row r="1352" spans="1:1" ht="15" customHeight="1">
      <c r="A1352">
        <v>2002</v>
      </c>
    </row>
    <row r="1353" spans="1:1" ht="15" customHeight="1">
      <c r="A1353">
        <v>2002</v>
      </c>
    </row>
    <row r="1354" spans="1:1" ht="15" customHeight="1">
      <c r="A1354">
        <v>2002</v>
      </c>
    </row>
    <row r="1355" spans="1:1" ht="15" customHeight="1">
      <c r="A1355">
        <v>2002</v>
      </c>
    </row>
    <row r="1356" spans="1:1" ht="15" customHeight="1">
      <c r="A1356">
        <v>2002</v>
      </c>
    </row>
    <row r="1357" spans="1:1" ht="15" customHeight="1">
      <c r="A1357">
        <v>2002</v>
      </c>
    </row>
    <row r="1358" spans="1:1" ht="15" customHeight="1">
      <c r="A1358">
        <v>2002</v>
      </c>
    </row>
    <row r="1359" spans="1:1" ht="15" customHeight="1">
      <c r="A1359">
        <v>2002</v>
      </c>
    </row>
    <row r="1360" spans="1:1" ht="15" customHeight="1">
      <c r="A1360">
        <v>2002</v>
      </c>
    </row>
    <row r="1361" spans="1:1" ht="15" customHeight="1">
      <c r="A1361">
        <v>2002</v>
      </c>
    </row>
    <row r="1362" spans="1:1" ht="15" customHeight="1">
      <c r="A1362">
        <v>2002</v>
      </c>
    </row>
    <row r="1363" spans="1:1" ht="15" customHeight="1">
      <c r="A1363">
        <v>2002</v>
      </c>
    </row>
    <row r="1364" spans="1:1" ht="15" customHeight="1">
      <c r="A1364">
        <v>2002</v>
      </c>
    </row>
    <row r="1365" spans="1:1" ht="15" customHeight="1">
      <c r="A1365">
        <v>2002</v>
      </c>
    </row>
    <row r="1366" spans="1:1" ht="15" customHeight="1">
      <c r="A1366">
        <v>2002</v>
      </c>
    </row>
    <row r="1367" spans="1:1" ht="15" customHeight="1">
      <c r="A1367">
        <v>2002</v>
      </c>
    </row>
    <row r="1368" spans="1:1" ht="15" customHeight="1">
      <c r="A1368">
        <v>2002</v>
      </c>
    </row>
    <row r="1369" spans="1:1" ht="15" customHeight="1">
      <c r="A1369">
        <v>2002</v>
      </c>
    </row>
    <row r="1370" spans="1:1" ht="15" customHeight="1">
      <c r="A1370">
        <v>2002</v>
      </c>
    </row>
    <row r="1371" spans="1:1" ht="15" customHeight="1">
      <c r="A1371">
        <v>2002</v>
      </c>
    </row>
    <row r="1372" spans="1:1" ht="15" customHeight="1">
      <c r="A1372">
        <v>2002</v>
      </c>
    </row>
    <row r="1373" spans="1:1" ht="15" customHeight="1">
      <c r="A1373">
        <v>2002</v>
      </c>
    </row>
    <row r="1374" spans="1:1" ht="15" customHeight="1">
      <c r="A1374">
        <v>2002</v>
      </c>
    </row>
    <row r="1375" spans="1:1" ht="15" customHeight="1">
      <c r="A1375">
        <v>2002</v>
      </c>
    </row>
    <row r="1376" spans="1:1" ht="15" customHeight="1">
      <c r="A1376">
        <v>2002</v>
      </c>
    </row>
    <row r="1377" spans="1:1" ht="15" customHeight="1">
      <c r="A1377">
        <v>2002</v>
      </c>
    </row>
    <row r="1378" spans="1:1" ht="15" customHeight="1">
      <c r="A1378">
        <v>2002</v>
      </c>
    </row>
    <row r="1379" spans="1:1" ht="15" customHeight="1">
      <c r="A1379">
        <v>2002</v>
      </c>
    </row>
    <row r="1380" spans="1:1" ht="15" customHeight="1">
      <c r="A1380">
        <v>2002</v>
      </c>
    </row>
    <row r="1381" spans="1:1" ht="15" customHeight="1">
      <c r="A1381">
        <v>2002</v>
      </c>
    </row>
    <row r="1382" spans="1:1" ht="15" customHeight="1">
      <c r="A1382">
        <v>2002</v>
      </c>
    </row>
    <row r="1383" spans="1:1" ht="15" customHeight="1">
      <c r="A1383">
        <v>2002</v>
      </c>
    </row>
    <row r="1384" spans="1:1" ht="15" customHeight="1">
      <c r="A1384">
        <v>2002</v>
      </c>
    </row>
    <row r="1385" spans="1:1" ht="15" customHeight="1">
      <c r="A1385">
        <v>2002</v>
      </c>
    </row>
    <row r="1386" spans="1:1" ht="15" customHeight="1">
      <c r="A1386">
        <v>2002</v>
      </c>
    </row>
    <row r="1387" spans="1:1" ht="15" customHeight="1">
      <c r="A1387">
        <v>2002</v>
      </c>
    </row>
    <row r="1388" spans="1:1" ht="15" customHeight="1">
      <c r="A1388">
        <v>2002</v>
      </c>
    </row>
    <row r="1389" spans="1:1" ht="15" customHeight="1">
      <c r="A1389">
        <v>2002</v>
      </c>
    </row>
    <row r="1390" spans="1:1" ht="15" customHeight="1">
      <c r="A1390">
        <v>2002</v>
      </c>
    </row>
    <row r="1391" spans="1:1" ht="15" customHeight="1">
      <c r="A1391">
        <v>2002</v>
      </c>
    </row>
    <row r="1392" spans="1:1" ht="15" customHeight="1">
      <c r="A1392">
        <v>2002</v>
      </c>
    </row>
    <row r="1393" spans="1:1" ht="15" customHeight="1">
      <c r="A1393">
        <v>2002</v>
      </c>
    </row>
    <row r="1394" spans="1:1" ht="15" customHeight="1">
      <c r="A1394">
        <v>2002</v>
      </c>
    </row>
    <row r="1395" spans="1:1" ht="15" customHeight="1">
      <c r="A1395">
        <v>2002</v>
      </c>
    </row>
    <row r="1396" spans="1:1" ht="15" customHeight="1">
      <c r="A1396">
        <v>2002</v>
      </c>
    </row>
    <row r="1397" spans="1:1" ht="15" customHeight="1">
      <c r="A1397">
        <v>2002</v>
      </c>
    </row>
    <row r="1398" spans="1:1" ht="15" customHeight="1">
      <c r="A1398">
        <v>2002</v>
      </c>
    </row>
    <row r="1399" spans="1:1" ht="15" customHeight="1">
      <c r="A1399">
        <v>2002</v>
      </c>
    </row>
    <row r="1400" spans="1:1" ht="15" customHeight="1">
      <c r="A1400">
        <v>2002</v>
      </c>
    </row>
    <row r="1401" spans="1:1" ht="15" customHeight="1">
      <c r="A1401">
        <v>2002</v>
      </c>
    </row>
    <row r="1402" spans="1:1" ht="15" customHeight="1">
      <c r="A1402">
        <v>2002</v>
      </c>
    </row>
    <row r="1403" spans="1:1" ht="15" customHeight="1">
      <c r="A1403">
        <v>2002</v>
      </c>
    </row>
    <row r="1404" spans="1:1" ht="15" customHeight="1">
      <c r="A1404">
        <v>2002</v>
      </c>
    </row>
    <row r="1405" spans="1:1" ht="15" customHeight="1">
      <c r="A1405">
        <v>2002</v>
      </c>
    </row>
    <row r="1406" spans="1:1" ht="15" customHeight="1">
      <c r="A1406">
        <v>2002</v>
      </c>
    </row>
    <row r="1407" spans="1:1" ht="15" customHeight="1">
      <c r="A1407">
        <v>2002</v>
      </c>
    </row>
    <row r="1408" spans="1:1" ht="15" customHeight="1">
      <c r="A1408">
        <v>2002</v>
      </c>
    </row>
    <row r="1409" spans="1:1" ht="15" customHeight="1">
      <c r="A1409">
        <v>2002</v>
      </c>
    </row>
    <row r="1410" spans="1:1" ht="15" customHeight="1">
      <c r="A1410">
        <v>2002</v>
      </c>
    </row>
    <row r="1411" spans="1:1" ht="15" customHeight="1">
      <c r="A1411">
        <v>2002</v>
      </c>
    </row>
    <row r="1412" spans="1:1" ht="15" customHeight="1">
      <c r="A1412">
        <v>2002</v>
      </c>
    </row>
    <row r="1413" spans="1:1" ht="15" customHeight="1">
      <c r="A1413">
        <v>2002</v>
      </c>
    </row>
    <row r="1414" spans="1:1" ht="15" customHeight="1">
      <c r="A1414">
        <v>2002</v>
      </c>
    </row>
    <row r="1415" spans="1:1" ht="15" customHeight="1">
      <c r="A1415">
        <v>2002</v>
      </c>
    </row>
    <row r="1416" spans="1:1" ht="15" customHeight="1">
      <c r="A1416">
        <v>2002</v>
      </c>
    </row>
    <row r="1417" spans="1:1" ht="15" customHeight="1">
      <c r="A1417">
        <v>2002</v>
      </c>
    </row>
    <row r="1418" spans="1:1" ht="15" customHeight="1">
      <c r="A1418">
        <v>2002</v>
      </c>
    </row>
    <row r="1419" spans="1:1" ht="15" customHeight="1">
      <c r="A1419">
        <v>2002</v>
      </c>
    </row>
    <row r="1420" spans="1:1" ht="15" customHeight="1">
      <c r="A1420">
        <v>2002</v>
      </c>
    </row>
    <row r="1421" spans="1:1" ht="15" customHeight="1">
      <c r="A1421">
        <v>2002</v>
      </c>
    </row>
    <row r="1422" spans="1:1" ht="15" customHeight="1">
      <c r="A1422">
        <v>2002</v>
      </c>
    </row>
    <row r="1423" spans="1:1" ht="15" customHeight="1">
      <c r="A1423">
        <v>2002</v>
      </c>
    </row>
    <row r="1424" spans="1:1" ht="15" customHeight="1">
      <c r="A1424">
        <v>2002</v>
      </c>
    </row>
    <row r="1425" spans="1:1" ht="15" customHeight="1">
      <c r="A1425">
        <v>2002</v>
      </c>
    </row>
    <row r="1426" spans="1:1" ht="15" customHeight="1">
      <c r="A1426">
        <v>2002</v>
      </c>
    </row>
    <row r="1427" spans="1:1" ht="15" customHeight="1">
      <c r="A1427">
        <v>2002</v>
      </c>
    </row>
    <row r="1428" spans="1:1" ht="15" customHeight="1">
      <c r="A1428">
        <v>2002</v>
      </c>
    </row>
    <row r="1429" spans="1:1" ht="15" customHeight="1">
      <c r="A1429">
        <v>2002</v>
      </c>
    </row>
    <row r="1430" spans="1:1" ht="15" customHeight="1">
      <c r="A1430">
        <v>2002</v>
      </c>
    </row>
    <row r="1431" spans="1:1" ht="15" customHeight="1">
      <c r="A1431">
        <v>2002</v>
      </c>
    </row>
    <row r="1432" spans="1:1" ht="15" customHeight="1">
      <c r="A1432">
        <v>2002</v>
      </c>
    </row>
    <row r="1433" spans="1:1" ht="15" customHeight="1">
      <c r="A1433">
        <v>2002</v>
      </c>
    </row>
    <row r="1434" spans="1:1" ht="15" customHeight="1">
      <c r="A1434">
        <v>2002</v>
      </c>
    </row>
    <row r="1435" spans="1:1" ht="15" customHeight="1">
      <c r="A1435">
        <v>2002</v>
      </c>
    </row>
    <row r="1436" spans="1:1" ht="15" customHeight="1">
      <c r="A1436">
        <v>2002</v>
      </c>
    </row>
    <row r="1437" spans="1:1" ht="15" customHeight="1">
      <c r="A1437">
        <v>2002</v>
      </c>
    </row>
    <row r="1438" spans="1:1" ht="15" customHeight="1">
      <c r="A1438">
        <v>2002</v>
      </c>
    </row>
    <row r="1439" spans="1:1" ht="15" customHeight="1">
      <c r="A1439">
        <v>2002</v>
      </c>
    </row>
    <row r="1440" spans="1:1" ht="15" customHeight="1">
      <c r="A1440">
        <v>2002</v>
      </c>
    </row>
    <row r="1441" spans="1:1" ht="15" customHeight="1">
      <c r="A1441">
        <v>2002</v>
      </c>
    </row>
    <row r="1442" spans="1:1" ht="15" customHeight="1">
      <c r="A1442">
        <v>2002</v>
      </c>
    </row>
    <row r="1443" spans="1:1" ht="15" customHeight="1">
      <c r="A1443">
        <v>2002</v>
      </c>
    </row>
    <row r="1444" spans="1:1" ht="15" customHeight="1">
      <c r="A1444">
        <v>2002</v>
      </c>
    </row>
    <row r="1445" spans="1:1" ht="15" customHeight="1">
      <c r="A1445">
        <v>2002</v>
      </c>
    </row>
    <row r="1446" spans="1:1" ht="15" customHeight="1">
      <c r="A1446">
        <v>2002</v>
      </c>
    </row>
    <row r="1447" spans="1:1" ht="15" customHeight="1">
      <c r="A1447">
        <v>2002</v>
      </c>
    </row>
    <row r="1448" spans="1:1" ht="15" customHeight="1">
      <c r="A1448">
        <v>2002</v>
      </c>
    </row>
    <row r="1449" spans="1:1" ht="15" customHeight="1">
      <c r="A1449">
        <v>2002</v>
      </c>
    </row>
    <row r="1450" spans="1:1" ht="15" customHeight="1">
      <c r="A1450">
        <v>2002</v>
      </c>
    </row>
    <row r="1451" spans="1:1" ht="15" customHeight="1">
      <c r="A1451">
        <v>2002</v>
      </c>
    </row>
    <row r="1452" spans="1:1" ht="15" customHeight="1">
      <c r="A1452">
        <v>2002</v>
      </c>
    </row>
    <row r="1453" spans="1:1" ht="15" customHeight="1">
      <c r="A1453">
        <v>2002</v>
      </c>
    </row>
    <row r="1454" spans="1:1" ht="15" customHeight="1">
      <c r="A1454">
        <v>2002</v>
      </c>
    </row>
    <row r="1455" spans="1:1" ht="15" customHeight="1">
      <c r="A1455">
        <v>2002</v>
      </c>
    </row>
    <row r="1456" spans="1:1" ht="15" customHeight="1">
      <c r="A1456">
        <v>2002</v>
      </c>
    </row>
    <row r="1457" spans="1:1" ht="15" customHeight="1">
      <c r="A1457">
        <v>2002</v>
      </c>
    </row>
    <row r="1458" spans="1:1" ht="15" customHeight="1">
      <c r="A1458">
        <v>2002</v>
      </c>
    </row>
    <row r="1459" spans="1:1" ht="15" customHeight="1">
      <c r="A1459">
        <v>2002</v>
      </c>
    </row>
    <row r="1460" spans="1:1" ht="15" customHeight="1">
      <c r="A1460">
        <v>2002</v>
      </c>
    </row>
    <row r="1461" spans="1:1" ht="15" customHeight="1">
      <c r="A1461">
        <v>2002</v>
      </c>
    </row>
    <row r="1462" spans="1:1" ht="15" customHeight="1">
      <c r="A1462">
        <v>2002</v>
      </c>
    </row>
    <row r="1463" spans="1:1" ht="15" customHeight="1">
      <c r="A1463">
        <v>2002</v>
      </c>
    </row>
    <row r="1464" spans="1:1" ht="15" customHeight="1">
      <c r="A1464">
        <v>2002</v>
      </c>
    </row>
    <row r="1465" spans="1:1" ht="15" customHeight="1">
      <c r="A1465">
        <v>2002</v>
      </c>
    </row>
    <row r="1466" spans="1:1" ht="15" customHeight="1">
      <c r="A1466">
        <v>2002</v>
      </c>
    </row>
    <row r="1467" spans="1:1" ht="15" customHeight="1">
      <c r="A1467">
        <v>2002</v>
      </c>
    </row>
    <row r="1468" spans="1:1" ht="15" customHeight="1">
      <c r="A1468">
        <v>2002</v>
      </c>
    </row>
    <row r="1469" spans="1:1" ht="15" customHeight="1">
      <c r="A1469">
        <v>2002</v>
      </c>
    </row>
    <row r="1470" spans="1:1" ht="15" customHeight="1">
      <c r="A1470">
        <v>2002</v>
      </c>
    </row>
    <row r="1471" spans="1:1" ht="15" customHeight="1">
      <c r="A1471">
        <v>2002</v>
      </c>
    </row>
    <row r="1472" spans="1:1" ht="15" customHeight="1">
      <c r="A1472">
        <v>2002</v>
      </c>
    </row>
    <row r="1473" spans="1:1" ht="15" customHeight="1">
      <c r="A1473">
        <v>2002</v>
      </c>
    </row>
    <row r="1474" spans="1:1" ht="15" customHeight="1">
      <c r="A1474">
        <v>2002</v>
      </c>
    </row>
    <row r="1475" spans="1:1" ht="15" customHeight="1">
      <c r="A1475">
        <v>2002</v>
      </c>
    </row>
    <row r="1476" spans="1:1" ht="15" customHeight="1">
      <c r="A1476">
        <v>2002</v>
      </c>
    </row>
    <row r="1477" spans="1:1" ht="15" customHeight="1">
      <c r="A1477">
        <v>2002</v>
      </c>
    </row>
    <row r="1478" spans="1:1" ht="15" customHeight="1">
      <c r="A1478">
        <v>2002</v>
      </c>
    </row>
    <row r="1479" spans="1:1" ht="15" customHeight="1">
      <c r="A1479">
        <v>2002</v>
      </c>
    </row>
    <row r="1480" spans="1:1" ht="15" customHeight="1">
      <c r="A1480">
        <v>2002</v>
      </c>
    </row>
    <row r="1481" spans="1:1" ht="15" customHeight="1">
      <c r="A1481">
        <v>2002</v>
      </c>
    </row>
    <row r="1482" spans="1:1" ht="15" customHeight="1">
      <c r="A1482">
        <v>2002</v>
      </c>
    </row>
    <row r="1483" spans="1:1" ht="15" customHeight="1">
      <c r="A1483">
        <v>2002</v>
      </c>
    </row>
    <row r="1484" spans="1:1" ht="15" customHeight="1">
      <c r="A1484">
        <v>2002</v>
      </c>
    </row>
    <row r="1485" spans="1:1" ht="15" customHeight="1">
      <c r="A1485">
        <v>2002</v>
      </c>
    </row>
    <row r="1486" spans="1:1" ht="15" customHeight="1">
      <c r="A1486">
        <v>2002</v>
      </c>
    </row>
    <row r="1487" spans="1:1" ht="15" customHeight="1">
      <c r="A1487">
        <v>2002</v>
      </c>
    </row>
    <row r="1488" spans="1:1" ht="15" customHeight="1">
      <c r="A1488">
        <v>2002</v>
      </c>
    </row>
    <row r="1489" spans="1:1" ht="15" customHeight="1">
      <c r="A1489">
        <v>2002</v>
      </c>
    </row>
    <row r="1490" spans="1:1" ht="15" customHeight="1">
      <c r="A1490">
        <v>2002</v>
      </c>
    </row>
    <row r="1491" spans="1:1" ht="15" customHeight="1">
      <c r="A1491">
        <v>2002</v>
      </c>
    </row>
    <row r="1492" spans="1:1" ht="15" customHeight="1">
      <c r="A1492">
        <v>2002</v>
      </c>
    </row>
    <row r="1493" spans="1:1" ht="15" customHeight="1">
      <c r="A1493">
        <v>2002</v>
      </c>
    </row>
    <row r="1494" spans="1:1" ht="15" customHeight="1">
      <c r="A1494">
        <v>2002</v>
      </c>
    </row>
    <row r="1495" spans="1:1" ht="15" customHeight="1">
      <c r="A1495">
        <v>2002</v>
      </c>
    </row>
    <row r="1496" spans="1:1" ht="15" customHeight="1">
      <c r="A1496">
        <v>2002</v>
      </c>
    </row>
    <row r="1497" spans="1:1" ht="15" customHeight="1">
      <c r="A1497">
        <v>2002</v>
      </c>
    </row>
    <row r="1498" spans="1:1" ht="15" customHeight="1">
      <c r="A1498">
        <v>2002</v>
      </c>
    </row>
    <row r="1499" spans="1:1" ht="15" customHeight="1">
      <c r="A1499">
        <v>2002</v>
      </c>
    </row>
    <row r="1500" spans="1:1" ht="15" customHeight="1">
      <c r="A1500">
        <v>2002</v>
      </c>
    </row>
    <row r="1501" spans="1:1" ht="15" customHeight="1">
      <c r="A1501">
        <v>2002</v>
      </c>
    </row>
    <row r="1502" spans="1:1" ht="15" customHeight="1">
      <c r="A1502">
        <v>2002</v>
      </c>
    </row>
    <row r="1503" spans="1:1" ht="15" customHeight="1">
      <c r="A1503">
        <v>2002</v>
      </c>
    </row>
    <row r="1504" spans="1:1" ht="15" customHeight="1">
      <c r="A1504">
        <v>2002</v>
      </c>
    </row>
    <row r="1505" spans="1:1" ht="15" customHeight="1">
      <c r="A1505">
        <v>2002</v>
      </c>
    </row>
    <row r="1506" spans="1:1" ht="15" customHeight="1">
      <c r="A1506">
        <v>2002</v>
      </c>
    </row>
    <row r="1507" spans="1:1" ht="15" customHeight="1">
      <c r="A1507">
        <v>2002</v>
      </c>
    </row>
    <row r="1508" spans="1:1" ht="15" customHeight="1">
      <c r="A1508">
        <v>2002</v>
      </c>
    </row>
    <row r="1509" spans="1:1" ht="15" customHeight="1">
      <c r="A1509">
        <v>2002</v>
      </c>
    </row>
    <row r="1510" spans="1:1" ht="15" customHeight="1">
      <c r="A1510">
        <v>2002</v>
      </c>
    </row>
    <row r="1511" spans="1:1" ht="15" customHeight="1">
      <c r="A1511">
        <v>2002</v>
      </c>
    </row>
    <row r="1512" spans="1:1" ht="15" customHeight="1">
      <c r="A1512">
        <v>2002</v>
      </c>
    </row>
    <row r="1513" spans="1:1" ht="15" customHeight="1">
      <c r="A1513">
        <v>2002</v>
      </c>
    </row>
    <row r="1514" spans="1:1" ht="15" customHeight="1">
      <c r="A1514">
        <v>2002</v>
      </c>
    </row>
    <row r="1515" spans="1:1" ht="15" customHeight="1">
      <c r="A1515">
        <v>2002</v>
      </c>
    </row>
    <row r="1516" spans="1:1" ht="15" customHeight="1">
      <c r="A1516">
        <v>2002</v>
      </c>
    </row>
    <row r="1517" spans="1:1" ht="15" customHeight="1">
      <c r="A1517">
        <v>2002</v>
      </c>
    </row>
    <row r="1518" spans="1:1" ht="15" customHeight="1">
      <c r="A1518">
        <v>2002</v>
      </c>
    </row>
    <row r="1519" spans="1:1" ht="15" customHeight="1">
      <c r="A1519">
        <v>2002</v>
      </c>
    </row>
    <row r="1520" spans="1:1" ht="15" customHeight="1">
      <c r="A1520">
        <v>2002</v>
      </c>
    </row>
    <row r="1521" spans="1:1" ht="15" customHeight="1">
      <c r="A1521">
        <v>2002</v>
      </c>
    </row>
    <row r="1522" spans="1:1" ht="15" customHeight="1">
      <c r="A1522">
        <v>2002</v>
      </c>
    </row>
    <row r="1523" spans="1:1" ht="15" customHeight="1">
      <c r="A1523">
        <v>2002</v>
      </c>
    </row>
    <row r="1524" spans="1:1" ht="15" customHeight="1">
      <c r="A1524">
        <v>2002</v>
      </c>
    </row>
    <row r="1525" spans="1:1" ht="15" customHeight="1">
      <c r="A1525">
        <v>2002</v>
      </c>
    </row>
    <row r="1526" spans="1:1" ht="15" customHeight="1">
      <c r="A1526">
        <v>2002</v>
      </c>
    </row>
    <row r="1527" spans="1:1" ht="15" customHeight="1">
      <c r="A1527">
        <v>2002</v>
      </c>
    </row>
    <row r="1528" spans="1:1" ht="15" customHeight="1">
      <c r="A1528">
        <v>2002</v>
      </c>
    </row>
    <row r="1529" spans="1:1" ht="15" customHeight="1">
      <c r="A1529">
        <v>2002</v>
      </c>
    </row>
    <row r="1530" spans="1:1" ht="15" customHeight="1">
      <c r="A1530">
        <v>2002</v>
      </c>
    </row>
    <row r="1531" spans="1:1" ht="15" customHeight="1">
      <c r="A1531">
        <v>2002</v>
      </c>
    </row>
    <row r="1532" spans="1:1" ht="15" customHeight="1">
      <c r="A1532">
        <v>2002</v>
      </c>
    </row>
    <row r="1533" spans="1:1" ht="15" customHeight="1">
      <c r="A1533">
        <v>2002</v>
      </c>
    </row>
    <row r="1534" spans="1:1" ht="15" customHeight="1">
      <c r="A1534">
        <v>2002</v>
      </c>
    </row>
    <row r="1535" spans="1:1" ht="15" customHeight="1">
      <c r="A1535">
        <v>2002</v>
      </c>
    </row>
    <row r="1536" spans="1:1" ht="15" customHeight="1">
      <c r="A1536">
        <v>2002</v>
      </c>
    </row>
    <row r="1537" spans="1:1" ht="15" customHeight="1">
      <c r="A1537">
        <v>2002</v>
      </c>
    </row>
    <row r="1538" spans="1:1" ht="15" customHeight="1">
      <c r="A1538">
        <v>2002</v>
      </c>
    </row>
    <row r="1539" spans="1:1" ht="15" customHeight="1">
      <c r="A1539">
        <v>2002</v>
      </c>
    </row>
    <row r="1540" spans="1:1" ht="15" customHeight="1">
      <c r="A1540">
        <v>2002</v>
      </c>
    </row>
    <row r="1541" spans="1:1" ht="15" customHeight="1">
      <c r="A1541">
        <v>2002</v>
      </c>
    </row>
    <row r="1542" spans="1:1" ht="15" customHeight="1">
      <c r="A1542">
        <v>2002</v>
      </c>
    </row>
    <row r="1543" spans="1:1" ht="15" customHeight="1">
      <c r="A1543">
        <v>2002</v>
      </c>
    </row>
    <row r="1544" spans="1:1" ht="15" customHeight="1">
      <c r="A1544">
        <v>2002</v>
      </c>
    </row>
    <row r="1545" spans="1:1" ht="15" customHeight="1">
      <c r="A1545">
        <v>2002</v>
      </c>
    </row>
    <row r="1546" spans="1:1" ht="15" customHeight="1">
      <c r="A1546">
        <v>2002</v>
      </c>
    </row>
    <row r="1547" spans="1:1" ht="15" customHeight="1">
      <c r="A1547">
        <v>2002</v>
      </c>
    </row>
    <row r="1548" spans="1:1" ht="15" customHeight="1">
      <c r="A1548">
        <v>2002</v>
      </c>
    </row>
    <row r="1549" spans="1:1" ht="15" customHeight="1">
      <c r="A1549">
        <v>2002</v>
      </c>
    </row>
    <row r="1550" spans="1:1" ht="15" customHeight="1">
      <c r="A1550">
        <v>2002</v>
      </c>
    </row>
    <row r="1551" spans="1:1" ht="15" customHeight="1">
      <c r="A1551">
        <v>2002</v>
      </c>
    </row>
    <row r="1552" spans="1:1" ht="15" customHeight="1">
      <c r="A1552">
        <v>2002</v>
      </c>
    </row>
    <row r="1553" spans="1:1" ht="15" customHeight="1">
      <c r="A1553">
        <v>2002</v>
      </c>
    </row>
    <row r="1554" spans="1:1" ht="15" customHeight="1">
      <c r="A1554">
        <v>2002</v>
      </c>
    </row>
    <row r="1555" spans="1:1" ht="15" customHeight="1">
      <c r="A1555">
        <v>2002</v>
      </c>
    </row>
    <row r="1556" spans="1:1" ht="15" customHeight="1">
      <c r="A1556">
        <v>2002</v>
      </c>
    </row>
    <row r="1557" spans="1:1" ht="15" customHeight="1">
      <c r="A1557">
        <v>2002</v>
      </c>
    </row>
    <row r="1558" spans="1:1" ht="15" customHeight="1">
      <c r="A1558">
        <v>2002</v>
      </c>
    </row>
    <row r="1559" spans="1:1" ht="15" customHeight="1">
      <c r="A1559">
        <v>2002</v>
      </c>
    </row>
    <row r="1560" spans="1:1" ht="15" customHeight="1">
      <c r="A1560">
        <v>2002</v>
      </c>
    </row>
    <row r="1561" spans="1:1" ht="15" customHeight="1">
      <c r="A1561">
        <v>2002</v>
      </c>
    </row>
    <row r="1562" spans="1:1" ht="15" customHeight="1">
      <c r="A1562">
        <v>2002</v>
      </c>
    </row>
    <row r="1563" spans="1:1" ht="15" customHeight="1">
      <c r="A1563">
        <v>2002</v>
      </c>
    </row>
    <row r="1564" spans="1:1" ht="15" customHeight="1">
      <c r="A1564">
        <v>2002</v>
      </c>
    </row>
    <row r="1565" spans="1:1" ht="15" customHeight="1">
      <c r="A1565">
        <v>2002</v>
      </c>
    </row>
    <row r="1566" spans="1:1" ht="15" customHeight="1">
      <c r="A1566">
        <v>2002</v>
      </c>
    </row>
    <row r="1567" spans="1:1" ht="15" customHeight="1">
      <c r="A1567">
        <v>2002</v>
      </c>
    </row>
    <row r="1568" spans="1:1" ht="15" customHeight="1">
      <c r="A1568">
        <v>2002</v>
      </c>
    </row>
    <row r="1569" spans="1:1" ht="15" customHeight="1">
      <c r="A1569">
        <v>2002</v>
      </c>
    </row>
    <row r="1570" spans="1:1" ht="15" customHeight="1">
      <c r="A1570">
        <v>2002</v>
      </c>
    </row>
    <row r="1571" spans="1:1" ht="15" customHeight="1">
      <c r="A1571">
        <v>2002</v>
      </c>
    </row>
    <row r="1572" spans="1:1" ht="15" customHeight="1">
      <c r="A1572">
        <v>2002</v>
      </c>
    </row>
    <row r="1573" spans="1:1" ht="15" customHeight="1">
      <c r="A1573">
        <v>2002</v>
      </c>
    </row>
    <row r="1574" spans="1:1" ht="15" customHeight="1">
      <c r="A1574">
        <v>2002</v>
      </c>
    </row>
    <row r="1575" spans="1:1" ht="15" customHeight="1">
      <c r="A1575">
        <v>2002</v>
      </c>
    </row>
    <row r="1576" spans="1:1" ht="15" customHeight="1">
      <c r="A1576">
        <v>2002</v>
      </c>
    </row>
    <row r="1577" spans="1:1" ht="15" customHeight="1">
      <c r="A1577">
        <v>2002</v>
      </c>
    </row>
    <row r="1578" spans="1:1" ht="15" customHeight="1">
      <c r="A1578">
        <v>2002</v>
      </c>
    </row>
    <row r="1579" spans="1:1" ht="15" customHeight="1">
      <c r="A1579">
        <v>2002</v>
      </c>
    </row>
    <row r="1580" spans="1:1" ht="15" customHeight="1">
      <c r="A1580">
        <v>2002</v>
      </c>
    </row>
    <row r="1581" spans="1:1" ht="15" customHeight="1">
      <c r="A1581">
        <v>2002</v>
      </c>
    </row>
    <row r="1582" spans="1:1" ht="15" customHeight="1">
      <c r="A1582">
        <v>2002</v>
      </c>
    </row>
    <row r="1583" spans="1:1" ht="15" customHeight="1">
      <c r="A1583">
        <v>2002</v>
      </c>
    </row>
    <row r="1584" spans="1:1" ht="15" customHeight="1">
      <c r="A1584">
        <v>2002</v>
      </c>
    </row>
    <row r="1585" spans="1:1" ht="15" customHeight="1">
      <c r="A1585">
        <v>2002</v>
      </c>
    </row>
    <row r="1586" spans="1:1" ht="15" customHeight="1">
      <c r="A1586">
        <v>2002</v>
      </c>
    </row>
    <row r="1587" spans="1:1" ht="15" customHeight="1">
      <c r="A1587">
        <v>2002</v>
      </c>
    </row>
    <row r="1588" spans="1:1" ht="15" customHeight="1">
      <c r="A1588">
        <v>2002</v>
      </c>
    </row>
    <row r="1589" spans="1:1" ht="15" customHeight="1">
      <c r="A1589">
        <v>2002</v>
      </c>
    </row>
    <row r="1590" spans="1:1" ht="15" customHeight="1">
      <c r="A1590">
        <v>2002</v>
      </c>
    </row>
    <row r="1591" spans="1:1" ht="15" customHeight="1">
      <c r="A1591">
        <v>2002</v>
      </c>
    </row>
    <row r="1592" spans="1:1" ht="15" customHeight="1">
      <c r="A1592">
        <v>2002</v>
      </c>
    </row>
    <row r="1593" spans="1:1" ht="15" customHeight="1">
      <c r="A1593">
        <v>2002</v>
      </c>
    </row>
    <row r="1594" spans="1:1" ht="15" customHeight="1">
      <c r="A1594">
        <v>2002</v>
      </c>
    </row>
    <row r="1595" spans="1:1" ht="15" customHeight="1">
      <c r="A1595">
        <v>2002</v>
      </c>
    </row>
    <row r="1596" spans="1:1" ht="15" customHeight="1">
      <c r="A1596">
        <v>2002</v>
      </c>
    </row>
    <row r="1597" spans="1:1" ht="15" customHeight="1">
      <c r="A1597">
        <v>2002</v>
      </c>
    </row>
    <row r="1598" spans="1:1" ht="15" customHeight="1">
      <c r="A1598">
        <v>2002</v>
      </c>
    </row>
    <row r="1599" spans="1:1" ht="15" customHeight="1">
      <c r="A1599">
        <v>2002</v>
      </c>
    </row>
    <row r="1600" spans="1:1" ht="15" customHeight="1">
      <c r="A1600">
        <v>2002</v>
      </c>
    </row>
    <row r="1601" spans="1:1" ht="15" customHeight="1">
      <c r="A1601">
        <v>2002</v>
      </c>
    </row>
    <row r="1602" spans="1:1" ht="15" customHeight="1">
      <c r="A1602">
        <v>2002</v>
      </c>
    </row>
    <row r="1603" spans="1:1" ht="15" customHeight="1">
      <c r="A1603">
        <v>2002</v>
      </c>
    </row>
    <row r="1604" spans="1:1" ht="15" customHeight="1">
      <c r="A1604">
        <v>2002</v>
      </c>
    </row>
    <row r="1605" spans="1:1" ht="15" customHeight="1">
      <c r="A1605">
        <v>2002</v>
      </c>
    </row>
    <row r="1606" spans="1:1" ht="15" customHeight="1">
      <c r="A1606">
        <v>2002</v>
      </c>
    </row>
    <row r="1607" spans="1:1" ht="15" customHeight="1">
      <c r="A1607">
        <v>2002</v>
      </c>
    </row>
    <row r="1608" spans="1:1" ht="15" customHeight="1">
      <c r="A1608">
        <v>2002</v>
      </c>
    </row>
    <row r="1609" spans="1:1" ht="15" customHeight="1">
      <c r="A1609">
        <v>2002</v>
      </c>
    </row>
    <row r="1610" spans="1:1" ht="15" customHeight="1">
      <c r="A1610">
        <v>2002</v>
      </c>
    </row>
    <row r="1611" spans="1:1" ht="15" customHeight="1">
      <c r="A1611">
        <v>2002</v>
      </c>
    </row>
    <row r="1612" spans="1:1" ht="15" customHeight="1">
      <c r="A1612">
        <v>2002</v>
      </c>
    </row>
    <row r="1613" spans="1:1" ht="15" customHeight="1">
      <c r="A1613">
        <v>2002</v>
      </c>
    </row>
    <row r="1614" spans="1:1" ht="15" customHeight="1">
      <c r="A1614">
        <v>2002</v>
      </c>
    </row>
    <row r="1615" spans="1:1" ht="15" customHeight="1">
      <c r="A1615">
        <v>2002</v>
      </c>
    </row>
    <row r="1616" spans="1:1" ht="15" customHeight="1">
      <c r="A1616">
        <v>2002</v>
      </c>
    </row>
    <row r="1617" spans="1:1" ht="15" customHeight="1">
      <c r="A1617">
        <v>2002</v>
      </c>
    </row>
    <row r="1618" spans="1:1" ht="15" customHeight="1">
      <c r="A1618">
        <v>2002</v>
      </c>
    </row>
    <row r="1619" spans="1:1" ht="15" customHeight="1">
      <c r="A1619">
        <v>2002</v>
      </c>
    </row>
    <row r="1620" spans="1:1" ht="15" customHeight="1">
      <c r="A1620">
        <v>2002</v>
      </c>
    </row>
    <row r="1621" spans="1:1" ht="15" customHeight="1">
      <c r="A1621">
        <v>2002</v>
      </c>
    </row>
    <row r="1622" spans="1:1" ht="15" customHeight="1">
      <c r="A1622">
        <v>2002</v>
      </c>
    </row>
    <row r="1623" spans="1:1" ht="15" customHeight="1">
      <c r="A1623">
        <v>2002</v>
      </c>
    </row>
    <row r="1624" spans="1:1" ht="15" customHeight="1">
      <c r="A1624">
        <v>2002</v>
      </c>
    </row>
    <row r="1625" spans="1:1" ht="15" customHeight="1">
      <c r="A1625">
        <v>2002</v>
      </c>
    </row>
    <row r="1626" spans="1:1" ht="15" customHeight="1">
      <c r="A1626">
        <v>2002</v>
      </c>
    </row>
    <row r="1627" spans="1:1" ht="15" customHeight="1">
      <c r="A1627">
        <v>2002</v>
      </c>
    </row>
    <row r="1628" spans="1:1" ht="15" customHeight="1">
      <c r="A1628">
        <v>2002</v>
      </c>
    </row>
    <row r="1629" spans="1:1" ht="15" customHeight="1">
      <c r="A1629">
        <v>2002</v>
      </c>
    </row>
    <row r="1630" spans="1:1" ht="15" customHeight="1">
      <c r="A1630">
        <v>2002</v>
      </c>
    </row>
    <row r="1631" spans="1:1" ht="15" customHeight="1">
      <c r="A1631">
        <v>2002</v>
      </c>
    </row>
    <row r="1632" spans="1:1" ht="15" customHeight="1">
      <c r="A1632">
        <v>2002</v>
      </c>
    </row>
    <row r="1633" spans="1:1" ht="15" customHeight="1">
      <c r="A1633">
        <v>2002</v>
      </c>
    </row>
    <row r="1634" spans="1:1" ht="15" customHeight="1">
      <c r="A1634">
        <v>2002</v>
      </c>
    </row>
    <row r="1635" spans="1:1" ht="15" customHeight="1">
      <c r="A1635">
        <v>2002</v>
      </c>
    </row>
    <row r="1636" spans="1:1" ht="15" customHeight="1">
      <c r="A1636">
        <v>2002</v>
      </c>
    </row>
    <row r="1637" spans="1:1" ht="15" customHeight="1">
      <c r="A1637">
        <v>2002</v>
      </c>
    </row>
    <row r="1638" spans="1:1" ht="15" customHeight="1">
      <c r="A1638">
        <v>2002</v>
      </c>
    </row>
    <row r="1639" spans="1:1" ht="15" customHeight="1">
      <c r="A1639">
        <v>2002</v>
      </c>
    </row>
    <row r="1640" spans="1:1" ht="15" customHeight="1">
      <c r="A1640">
        <v>2002</v>
      </c>
    </row>
    <row r="1641" spans="1:1" ht="15" customHeight="1">
      <c r="A1641">
        <v>2002</v>
      </c>
    </row>
    <row r="1642" spans="1:1" ht="15" customHeight="1">
      <c r="A1642">
        <v>2002</v>
      </c>
    </row>
    <row r="1643" spans="1:1" ht="15" customHeight="1">
      <c r="A1643">
        <v>2002</v>
      </c>
    </row>
    <row r="1644" spans="1:1" ht="15" customHeight="1">
      <c r="A1644">
        <v>2002</v>
      </c>
    </row>
    <row r="1645" spans="1:1" ht="15" customHeight="1">
      <c r="A1645">
        <v>2002</v>
      </c>
    </row>
    <row r="1646" spans="1:1" ht="15" customHeight="1">
      <c r="A1646">
        <v>2002</v>
      </c>
    </row>
    <row r="1647" spans="1:1" ht="15" customHeight="1">
      <c r="A1647">
        <v>2002</v>
      </c>
    </row>
    <row r="1648" spans="1:1" ht="15" customHeight="1">
      <c r="A1648">
        <v>2002</v>
      </c>
    </row>
    <row r="1649" spans="1:1" ht="15" customHeight="1">
      <c r="A1649">
        <v>2002</v>
      </c>
    </row>
    <row r="1650" spans="1:1" ht="15" customHeight="1">
      <c r="A1650">
        <v>2002</v>
      </c>
    </row>
    <row r="1651" spans="1:1" ht="15" customHeight="1">
      <c r="A1651">
        <v>2002</v>
      </c>
    </row>
    <row r="1652" spans="1:1" ht="15" customHeight="1">
      <c r="A1652">
        <v>2002</v>
      </c>
    </row>
    <row r="1653" spans="1:1" ht="15" customHeight="1">
      <c r="A1653">
        <v>2002</v>
      </c>
    </row>
    <row r="1654" spans="1:1" ht="15" customHeight="1">
      <c r="A1654">
        <v>2002</v>
      </c>
    </row>
    <row r="1655" spans="1:1" ht="15" customHeight="1">
      <c r="A1655">
        <v>2002</v>
      </c>
    </row>
    <row r="1656" spans="1:1" ht="15" customHeight="1">
      <c r="A1656">
        <v>2002</v>
      </c>
    </row>
    <row r="1657" spans="1:1" ht="15" customHeight="1">
      <c r="A1657">
        <v>2002</v>
      </c>
    </row>
    <row r="1658" spans="1:1" ht="15" customHeight="1">
      <c r="A1658">
        <v>2002</v>
      </c>
    </row>
    <row r="1659" spans="1:1" ht="15" customHeight="1">
      <c r="A1659">
        <v>2002</v>
      </c>
    </row>
    <row r="1660" spans="1:1" ht="15" customHeight="1">
      <c r="A1660">
        <v>2002</v>
      </c>
    </row>
    <row r="1661" spans="1:1" ht="15" customHeight="1">
      <c r="A1661">
        <v>2002</v>
      </c>
    </row>
    <row r="1662" spans="1:1" ht="15" customHeight="1">
      <c r="A1662">
        <v>2002</v>
      </c>
    </row>
    <row r="1663" spans="1:1" ht="15" customHeight="1">
      <c r="A1663">
        <v>2002</v>
      </c>
    </row>
    <row r="1664" spans="1:1" ht="15" customHeight="1">
      <c r="A1664">
        <v>2002</v>
      </c>
    </row>
    <row r="1665" spans="1:1" ht="15" customHeight="1">
      <c r="A1665">
        <v>2002</v>
      </c>
    </row>
    <row r="1666" spans="1:1" ht="15" customHeight="1">
      <c r="A1666">
        <v>2002</v>
      </c>
    </row>
    <row r="1667" spans="1:1" ht="15" customHeight="1">
      <c r="A1667">
        <v>2002</v>
      </c>
    </row>
    <row r="1668" spans="1:1" ht="15" customHeight="1">
      <c r="A1668">
        <v>2002</v>
      </c>
    </row>
    <row r="1669" spans="1:1" ht="15" customHeight="1">
      <c r="A1669">
        <v>2002</v>
      </c>
    </row>
    <row r="1670" spans="1:1" ht="15" customHeight="1">
      <c r="A1670">
        <v>2002</v>
      </c>
    </row>
    <row r="1671" spans="1:1" ht="15" customHeight="1">
      <c r="A1671">
        <v>2002</v>
      </c>
    </row>
    <row r="1672" spans="1:1" ht="15" customHeight="1">
      <c r="A1672">
        <v>2002</v>
      </c>
    </row>
    <row r="1673" spans="1:1" ht="15" customHeight="1">
      <c r="A1673">
        <v>2002</v>
      </c>
    </row>
    <row r="1674" spans="1:1" ht="15" customHeight="1">
      <c r="A1674">
        <v>2002</v>
      </c>
    </row>
    <row r="1675" spans="1:1" ht="15" customHeight="1">
      <c r="A1675">
        <v>2002</v>
      </c>
    </row>
    <row r="1676" spans="1:1" ht="15" customHeight="1">
      <c r="A1676">
        <v>2002</v>
      </c>
    </row>
    <row r="1677" spans="1:1" ht="15" customHeight="1">
      <c r="A1677">
        <v>2002</v>
      </c>
    </row>
    <row r="1678" spans="1:1" ht="15" customHeight="1">
      <c r="A1678">
        <v>2002</v>
      </c>
    </row>
    <row r="1679" spans="1:1" ht="15" customHeight="1">
      <c r="A1679">
        <v>2002</v>
      </c>
    </row>
    <row r="1680" spans="1:1" ht="15" customHeight="1">
      <c r="A1680">
        <v>2002</v>
      </c>
    </row>
    <row r="1681" spans="1:1" ht="15" customHeight="1">
      <c r="A1681">
        <v>2002</v>
      </c>
    </row>
    <row r="1682" spans="1:1" ht="15" customHeight="1">
      <c r="A1682">
        <v>2002</v>
      </c>
    </row>
    <row r="1683" spans="1:1" ht="15" customHeight="1">
      <c r="A1683">
        <v>2002</v>
      </c>
    </row>
    <row r="1684" spans="1:1" ht="15" customHeight="1">
      <c r="A1684">
        <v>2002</v>
      </c>
    </row>
    <row r="1685" spans="1:1" ht="15" customHeight="1">
      <c r="A1685">
        <v>2002</v>
      </c>
    </row>
    <row r="1686" spans="1:1" ht="15" customHeight="1">
      <c r="A1686">
        <v>2002</v>
      </c>
    </row>
    <row r="1687" spans="1:1" ht="15" customHeight="1">
      <c r="A1687">
        <v>2002</v>
      </c>
    </row>
    <row r="1688" spans="1:1" ht="15" customHeight="1">
      <c r="A1688">
        <v>2002</v>
      </c>
    </row>
    <row r="1689" spans="1:1" ht="15" customHeight="1">
      <c r="A1689">
        <v>2002</v>
      </c>
    </row>
    <row r="1690" spans="1:1" ht="15" customHeight="1">
      <c r="A1690">
        <v>2002</v>
      </c>
    </row>
    <row r="1691" spans="1:1" ht="15" customHeight="1">
      <c r="A1691">
        <v>2002</v>
      </c>
    </row>
    <row r="1692" spans="1:1" ht="15" customHeight="1">
      <c r="A1692">
        <v>2002</v>
      </c>
    </row>
    <row r="1693" spans="1:1" ht="15" customHeight="1">
      <c r="A1693">
        <v>2002</v>
      </c>
    </row>
    <row r="1694" spans="1:1" ht="15" customHeight="1">
      <c r="A1694">
        <v>2002</v>
      </c>
    </row>
    <row r="1695" spans="1:1" ht="15" customHeight="1">
      <c r="A1695">
        <v>2002</v>
      </c>
    </row>
    <row r="1696" spans="1:1" ht="15" customHeight="1">
      <c r="A1696">
        <v>2002</v>
      </c>
    </row>
    <row r="1697" spans="1:1" ht="15" customHeight="1">
      <c r="A1697">
        <v>2002</v>
      </c>
    </row>
    <row r="1698" spans="1:1" ht="15" customHeight="1">
      <c r="A1698">
        <v>2002</v>
      </c>
    </row>
    <row r="1699" spans="1:1" ht="15" customHeight="1">
      <c r="A1699">
        <v>2002</v>
      </c>
    </row>
    <row r="1700" spans="1:1" ht="15" customHeight="1">
      <c r="A1700">
        <v>2002</v>
      </c>
    </row>
    <row r="1701" spans="1:1" ht="15" customHeight="1">
      <c r="A1701">
        <v>2002</v>
      </c>
    </row>
    <row r="1702" spans="1:1" ht="15" customHeight="1">
      <c r="A1702">
        <v>2002</v>
      </c>
    </row>
    <row r="1703" spans="1:1" ht="15" customHeight="1">
      <c r="A1703">
        <v>2002</v>
      </c>
    </row>
    <row r="1704" spans="1:1" ht="15" customHeight="1">
      <c r="A1704">
        <v>2002</v>
      </c>
    </row>
    <row r="1705" spans="1:1" ht="15" customHeight="1">
      <c r="A1705">
        <v>2002</v>
      </c>
    </row>
    <row r="1706" spans="1:1" ht="15" customHeight="1">
      <c r="A1706">
        <v>2002</v>
      </c>
    </row>
    <row r="1707" spans="1:1" ht="15" customHeight="1">
      <c r="A1707">
        <v>2002</v>
      </c>
    </row>
    <row r="1708" spans="1:1" ht="15" customHeight="1">
      <c r="A1708">
        <v>2002</v>
      </c>
    </row>
    <row r="1709" spans="1:1" ht="15" customHeight="1">
      <c r="A1709">
        <v>2002</v>
      </c>
    </row>
    <row r="1710" spans="1:1" ht="15" customHeight="1">
      <c r="A1710">
        <v>2002</v>
      </c>
    </row>
    <row r="1711" spans="1:1" ht="15" customHeight="1">
      <c r="A1711">
        <v>2002</v>
      </c>
    </row>
    <row r="1712" spans="1:1" ht="15" customHeight="1">
      <c r="A1712">
        <v>2002</v>
      </c>
    </row>
    <row r="1713" spans="1:1" ht="15" customHeight="1">
      <c r="A1713">
        <v>2002</v>
      </c>
    </row>
    <row r="1714" spans="1:1" ht="15" customHeight="1">
      <c r="A1714">
        <v>2002</v>
      </c>
    </row>
    <row r="1715" spans="1:1" ht="15" customHeight="1">
      <c r="A1715">
        <v>2002</v>
      </c>
    </row>
    <row r="1716" spans="1:1" ht="15" customHeight="1">
      <c r="A1716">
        <v>2002</v>
      </c>
    </row>
    <row r="1717" spans="1:1" ht="15" customHeight="1">
      <c r="A1717">
        <v>2002</v>
      </c>
    </row>
    <row r="1718" spans="1:1" ht="15" customHeight="1">
      <c r="A1718">
        <v>2002</v>
      </c>
    </row>
    <row r="1719" spans="1:1" ht="15" customHeight="1">
      <c r="A1719">
        <v>2002</v>
      </c>
    </row>
    <row r="1720" spans="1:1" ht="15" customHeight="1">
      <c r="A1720">
        <v>2002</v>
      </c>
    </row>
    <row r="1721" spans="1:1" ht="15" customHeight="1">
      <c r="A1721">
        <v>2002</v>
      </c>
    </row>
    <row r="1722" spans="1:1" ht="15" customHeight="1">
      <c r="A1722">
        <v>2002</v>
      </c>
    </row>
    <row r="1723" spans="1:1" ht="15" customHeight="1">
      <c r="A1723">
        <v>2002</v>
      </c>
    </row>
    <row r="1724" spans="1:1" ht="15" customHeight="1">
      <c r="A1724">
        <v>2002</v>
      </c>
    </row>
    <row r="1725" spans="1:1" ht="15" customHeight="1">
      <c r="A1725">
        <v>2002</v>
      </c>
    </row>
    <row r="1726" spans="1:1" ht="15" customHeight="1">
      <c r="A1726">
        <v>2002</v>
      </c>
    </row>
    <row r="1727" spans="1:1" ht="15" customHeight="1">
      <c r="A1727">
        <v>2002</v>
      </c>
    </row>
    <row r="1728" spans="1:1" ht="15" customHeight="1">
      <c r="A1728">
        <v>2002</v>
      </c>
    </row>
    <row r="1729" spans="1:1" ht="15" customHeight="1">
      <c r="A1729">
        <v>2002</v>
      </c>
    </row>
    <row r="1730" spans="1:1" ht="15" customHeight="1">
      <c r="A1730">
        <v>2002</v>
      </c>
    </row>
    <row r="1731" spans="1:1" ht="15" customHeight="1">
      <c r="A1731">
        <v>2002</v>
      </c>
    </row>
    <row r="1732" spans="1:1" ht="15" customHeight="1">
      <c r="A1732">
        <v>2002</v>
      </c>
    </row>
    <row r="1733" spans="1:1" ht="15" customHeight="1">
      <c r="A1733">
        <v>2002</v>
      </c>
    </row>
    <row r="1734" spans="1:1" ht="15" customHeight="1">
      <c r="A1734">
        <v>2002</v>
      </c>
    </row>
    <row r="1735" spans="1:1" ht="15" customHeight="1">
      <c r="A1735">
        <v>2002</v>
      </c>
    </row>
    <row r="1736" spans="1:1" ht="15" customHeight="1">
      <c r="A1736">
        <v>2002</v>
      </c>
    </row>
    <row r="1737" spans="1:1" ht="15" customHeight="1">
      <c r="A1737">
        <v>2002</v>
      </c>
    </row>
    <row r="1738" spans="1:1" ht="15" customHeight="1">
      <c r="A1738">
        <v>2002</v>
      </c>
    </row>
    <row r="1739" spans="1:1" ht="15" customHeight="1">
      <c r="A1739">
        <v>2002</v>
      </c>
    </row>
    <row r="1740" spans="1:1" ht="15" customHeight="1">
      <c r="A1740">
        <v>2002</v>
      </c>
    </row>
    <row r="1741" spans="1:1" ht="15" customHeight="1">
      <c r="A1741">
        <v>2002</v>
      </c>
    </row>
    <row r="1742" spans="1:1" ht="15" customHeight="1">
      <c r="A1742">
        <v>2002</v>
      </c>
    </row>
    <row r="1743" spans="1:1" ht="15" customHeight="1">
      <c r="A1743">
        <v>2002</v>
      </c>
    </row>
    <row r="1744" spans="1:1" ht="15" customHeight="1">
      <c r="A1744">
        <v>2002</v>
      </c>
    </row>
    <row r="1745" spans="1:1" ht="15" customHeight="1">
      <c r="A1745">
        <v>2002</v>
      </c>
    </row>
    <row r="1746" spans="1:1" ht="15" customHeight="1">
      <c r="A1746">
        <v>2002</v>
      </c>
    </row>
    <row r="1747" spans="1:1" ht="15" customHeight="1">
      <c r="A1747">
        <v>2002</v>
      </c>
    </row>
    <row r="1748" spans="1:1" ht="15" customHeight="1">
      <c r="A1748">
        <v>2002</v>
      </c>
    </row>
    <row r="1749" spans="1:1" ht="15" customHeight="1">
      <c r="A1749">
        <v>2002</v>
      </c>
    </row>
    <row r="1750" spans="1:1" ht="15" customHeight="1">
      <c r="A1750">
        <v>2002</v>
      </c>
    </row>
    <row r="1751" spans="1:1" ht="15" customHeight="1">
      <c r="A1751">
        <v>2002</v>
      </c>
    </row>
    <row r="1752" spans="1:1" ht="15" customHeight="1">
      <c r="A1752">
        <v>2002</v>
      </c>
    </row>
    <row r="1753" spans="1:1" ht="15" customHeight="1">
      <c r="A1753">
        <v>2002</v>
      </c>
    </row>
    <row r="1754" spans="1:1" ht="15" customHeight="1">
      <c r="A1754">
        <v>2002</v>
      </c>
    </row>
    <row r="1755" spans="1:1" ht="15" customHeight="1">
      <c r="A1755">
        <v>2002</v>
      </c>
    </row>
    <row r="1756" spans="1:1" ht="15" customHeight="1">
      <c r="A1756">
        <v>2002</v>
      </c>
    </row>
    <row r="1757" spans="1:1" ht="15" customHeight="1">
      <c r="A1757">
        <v>2002</v>
      </c>
    </row>
    <row r="1758" spans="1:1" ht="15" customHeight="1">
      <c r="A1758">
        <v>2002</v>
      </c>
    </row>
    <row r="1759" spans="1:1" ht="15" customHeight="1">
      <c r="A1759">
        <v>2002</v>
      </c>
    </row>
    <row r="1760" spans="1:1" ht="15" customHeight="1">
      <c r="A1760">
        <v>2002</v>
      </c>
    </row>
    <row r="1761" spans="1:1" ht="15" customHeight="1">
      <c r="A1761">
        <v>2002</v>
      </c>
    </row>
    <row r="1762" spans="1:1" ht="15" customHeight="1">
      <c r="A1762">
        <v>2002</v>
      </c>
    </row>
    <row r="1763" spans="1:1" ht="15" customHeight="1">
      <c r="A1763">
        <v>2002</v>
      </c>
    </row>
    <row r="1764" spans="1:1" ht="15" customHeight="1">
      <c r="A1764">
        <v>2002</v>
      </c>
    </row>
    <row r="1765" spans="1:1" ht="15" customHeight="1">
      <c r="A1765">
        <v>2002</v>
      </c>
    </row>
    <row r="1766" spans="1:1" ht="15" customHeight="1">
      <c r="A1766">
        <v>2002</v>
      </c>
    </row>
    <row r="1767" spans="1:1" ht="15" customHeight="1">
      <c r="A1767">
        <v>2002</v>
      </c>
    </row>
    <row r="1768" spans="1:1" ht="15" customHeight="1">
      <c r="A1768">
        <v>2002</v>
      </c>
    </row>
    <row r="1769" spans="1:1" ht="15" customHeight="1">
      <c r="A1769">
        <v>2002</v>
      </c>
    </row>
    <row r="1770" spans="1:1" ht="15" customHeight="1">
      <c r="A1770">
        <v>2002</v>
      </c>
    </row>
    <row r="1771" spans="1:1" ht="15" customHeight="1">
      <c r="A1771">
        <v>2002</v>
      </c>
    </row>
    <row r="1772" spans="1:1" ht="15" customHeight="1">
      <c r="A1772">
        <v>2002</v>
      </c>
    </row>
    <row r="1773" spans="1:1" ht="15" customHeight="1">
      <c r="A1773">
        <v>2002</v>
      </c>
    </row>
    <row r="1774" spans="1:1" ht="15" customHeight="1">
      <c r="A1774">
        <v>2002</v>
      </c>
    </row>
    <row r="1775" spans="1:1" ht="15" customHeight="1">
      <c r="A1775">
        <v>2002</v>
      </c>
    </row>
    <row r="1776" spans="1:1" ht="15" customHeight="1">
      <c r="A1776">
        <v>2002</v>
      </c>
    </row>
    <row r="1777" spans="1:1" ht="15" customHeight="1">
      <c r="A1777">
        <v>2002</v>
      </c>
    </row>
    <row r="1778" spans="1:1" ht="15" customHeight="1">
      <c r="A1778">
        <v>2002</v>
      </c>
    </row>
    <row r="1779" spans="1:1" ht="15" customHeight="1">
      <c r="A1779">
        <v>2002</v>
      </c>
    </row>
    <row r="1780" spans="1:1" ht="15" customHeight="1">
      <c r="A1780">
        <v>2002</v>
      </c>
    </row>
    <row r="1781" spans="1:1" ht="15" customHeight="1">
      <c r="A1781">
        <v>2002</v>
      </c>
    </row>
    <row r="1782" spans="1:1" ht="15" customHeight="1">
      <c r="A1782">
        <v>2002</v>
      </c>
    </row>
    <row r="1783" spans="1:1" ht="15" customHeight="1">
      <c r="A1783">
        <v>2002</v>
      </c>
    </row>
    <row r="1784" spans="1:1" ht="15" customHeight="1">
      <c r="A1784">
        <v>2002</v>
      </c>
    </row>
    <row r="1785" spans="1:1" ht="15" customHeight="1">
      <c r="A1785">
        <v>2002</v>
      </c>
    </row>
    <row r="1786" spans="1:1" ht="15" customHeight="1">
      <c r="A1786">
        <v>2002</v>
      </c>
    </row>
    <row r="1787" spans="1:1" ht="15" customHeight="1">
      <c r="A1787">
        <v>2002</v>
      </c>
    </row>
    <row r="1788" spans="1:1" ht="15" customHeight="1">
      <c r="A1788">
        <v>2002</v>
      </c>
    </row>
    <row r="1789" spans="1:1" ht="15" customHeight="1">
      <c r="A1789">
        <v>2002</v>
      </c>
    </row>
    <row r="1790" spans="1:1" ht="15" customHeight="1">
      <c r="A1790">
        <v>2002</v>
      </c>
    </row>
    <row r="1791" spans="1:1" ht="15" customHeight="1">
      <c r="A1791">
        <v>2002</v>
      </c>
    </row>
    <row r="1792" spans="1:1" ht="15" customHeight="1">
      <c r="A1792">
        <v>2002</v>
      </c>
    </row>
    <row r="1793" spans="1:1" ht="15" customHeight="1">
      <c r="A1793">
        <v>2002</v>
      </c>
    </row>
    <row r="1794" spans="1:1" ht="15" customHeight="1">
      <c r="A1794">
        <v>2002</v>
      </c>
    </row>
    <row r="1795" spans="1:1" ht="15" customHeight="1">
      <c r="A1795">
        <v>2002</v>
      </c>
    </row>
    <row r="1796" spans="1:1" ht="15" customHeight="1">
      <c r="A1796">
        <v>2002</v>
      </c>
    </row>
    <row r="1797" spans="1:1" ht="15" customHeight="1">
      <c r="A1797">
        <v>2002</v>
      </c>
    </row>
    <row r="1798" spans="1:1" ht="15" customHeight="1">
      <c r="A1798">
        <v>2002</v>
      </c>
    </row>
    <row r="1799" spans="1:1" ht="15" customHeight="1">
      <c r="A1799">
        <v>2002</v>
      </c>
    </row>
    <row r="1800" spans="1:1" ht="15" customHeight="1">
      <c r="A1800">
        <v>2002</v>
      </c>
    </row>
    <row r="1801" spans="1:1" ht="15" customHeight="1">
      <c r="A1801">
        <v>2002</v>
      </c>
    </row>
    <row r="1802" spans="1:1" ht="15" customHeight="1">
      <c r="A1802">
        <v>2002</v>
      </c>
    </row>
    <row r="1803" spans="1:1" ht="15" customHeight="1">
      <c r="A1803">
        <v>2002</v>
      </c>
    </row>
    <row r="1804" spans="1:1" ht="15" customHeight="1">
      <c r="A1804">
        <v>2002</v>
      </c>
    </row>
    <row r="1805" spans="1:1" ht="15" customHeight="1">
      <c r="A1805">
        <v>2002</v>
      </c>
    </row>
    <row r="1806" spans="1:1" ht="15" customHeight="1">
      <c r="A1806">
        <v>2002</v>
      </c>
    </row>
    <row r="1807" spans="1:1" ht="15" customHeight="1">
      <c r="A1807">
        <v>2002</v>
      </c>
    </row>
    <row r="1808" spans="1:1" ht="15" customHeight="1">
      <c r="A1808">
        <v>2002</v>
      </c>
    </row>
    <row r="1809" spans="1:1" ht="15" customHeight="1">
      <c r="A1809">
        <v>2002</v>
      </c>
    </row>
    <row r="1810" spans="1:1" ht="15" customHeight="1">
      <c r="A1810">
        <v>2002</v>
      </c>
    </row>
    <row r="1811" spans="1:1" ht="15" customHeight="1">
      <c r="A1811">
        <v>2002</v>
      </c>
    </row>
    <row r="1812" spans="1:1" ht="15" customHeight="1">
      <c r="A1812">
        <v>2002</v>
      </c>
    </row>
    <row r="1813" spans="1:1" ht="15" customHeight="1">
      <c r="A1813">
        <v>2002</v>
      </c>
    </row>
    <row r="1814" spans="1:1" ht="15" customHeight="1">
      <c r="A1814">
        <v>2002</v>
      </c>
    </row>
    <row r="1815" spans="1:1" ht="15" customHeight="1">
      <c r="A1815">
        <v>2002</v>
      </c>
    </row>
    <row r="1816" spans="1:1" ht="15" customHeight="1">
      <c r="A1816">
        <v>2002</v>
      </c>
    </row>
    <row r="1817" spans="1:1" ht="15" customHeight="1">
      <c r="A1817">
        <v>2002</v>
      </c>
    </row>
    <row r="1818" spans="1:1" ht="15" customHeight="1">
      <c r="A1818">
        <v>2002</v>
      </c>
    </row>
    <row r="1819" spans="1:1" ht="15" customHeight="1">
      <c r="A1819">
        <v>2002</v>
      </c>
    </row>
    <row r="1820" spans="1:1" ht="15" customHeight="1">
      <c r="A1820">
        <v>2002</v>
      </c>
    </row>
    <row r="1821" spans="1:1" ht="15" customHeight="1">
      <c r="A1821">
        <v>2002</v>
      </c>
    </row>
    <row r="1822" spans="1:1" ht="15" customHeight="1">
      <c r="A1822">
        <v>2002</v>
      </c>
    </row>
    <row r="1823" spans="1:1" ht="15" customHeight="1">
      <c r="A1823">
        <v>2002</v>
      </c>
    </row>
    <row r="1824" spans="1:1" ht="15" customHeight="1">
      <c r="A1824">
        <v>2002</v>
      </c>
    </row>
    <row r="1825" spans="1:1" ht="15" customHeight="1">
      <c r="A1825">
        <v>2002</v>
      </c>
    </row>
    <row r="1826" spans="1:1" ht="15" customHeight="1">
      <c r="A1826">
        <v>2002</v>
      </c>
    </row>
    <row r="1827" spans="1:1" ht="15" customHeight="1">
      <c r="A1827">
        <v>2002</v>
      </c>
    </row>
    <row r="1828" spans="1:1" ht="15" customHeight="1">
      <c r="A1828">
        <v>2002</v>
      </c>
    </row>
    <row r="1829" spans="1:1" ht="15" customHeight="1">
      <c r="A1829">
        <v>2002</v>
      </c>
    </row>
    <row r="1830" spans="1:1" ht="15" customHeight="1">
      <c r="A1830">
        <v>2002</v>
      </c>
    </row>
    <row r="1831" spans="1:1" ht="15" customHeight="1">
      <c r="A1831">
        <v>2002</v>
      </c>
    </row>
    <row r="1832" spans="1:1" ht="15" customHeight="1">
      <c r="A1832">
        <v>2002</v>
      </c>
    </row>
    <row r="1833" spans="1:1" ht="15" customHeight="1">
      <c r="A1833">
        <v>2002</v>
      </c>
    </row>
    <row r="1834" spans="1:1" ht="15" customHeight="1">
      <c r="A1834">
        <v>2002</v>
      </c>
    </row>
    <row r="1835" spans="1:1" ht="15" customHeight="1">
      <c r="A1835">
        <v>2002</v>
      </c>
    </row>
    <row r="1836" spans="1:1" ht="15" customHeight="1">
      <c r="A1836">
        <v>2002</v>
      </c>
    </row>
    <row r="1837" spans="1:1" ht="15" customHeight="1">
      <c r="A1837">
        <v>2002</v>
      </c>
    </row>
    <row r="1838" spans="1:1" ht="15" customHeight="1">
      <c r="A1838">
        <v>2002</v>
      </c>
    </row>
    <row r="1839" spans="1:1" ht="15" customHeight="1">
      <c r="A1839">
        <v>2002</v>
      </c>
    </row>
    <row r="1840" spans="1:1" ht="15" customHeight="1">
      <c r="A1840">
        <v>2002</v>
      </c>
    </row>
    <row r="1841" spans="1:1" ht="15" customHeight="1">
      <c r="A1841">
        <v>2002</v>
      </c>
    </row>
    <row r="1842" spans="1:1" ht="15" customHeight="1">
      <c r="A1842">
        <v>2002</v>
      </c>
    </row>
    <row r="1843" spans="1:1" ht="15" customHeight="1">
      <c r="A1843">
        <v>2002</v>
      </c>
    </row>
    <row r="1844" spans="1:1" ht="15" customHeight="1">
      <c r="A1844">
        <v>2002</v>
      </c>
    </row>
    <row r="1845" spans="1:1" ht="15" customHeight="1">
      <c r="A1845">
        <v>2002</v>
      </c>
    </row>
    <row r="1846" spans="1:1" ht="15" customHeight="1">
      <c r="A1846">
        <v>2002</v>
      </c>
    </row>
    <row r="1847" spans="1:1" ht="15" customHeight="1">
      <c r="A1847">
        <v>2002</v>
      </c>
    </row>
    <row r="1848" spans="1:1" ht="15" customHeight="1">
      <c r="A1848">
        <v>2002</v>
      </c>
    </row>
    <row r="1849" spans="1:1" ht="15" customHeight="1">
      <c r="A1849">
        <v>2002</v>
      </c>
    </row>
    <row r="1850" spans="1:1" ht="15" customHeight="1">
      <c r="A1850">
        <v>2002</v>
      </c>
    </row>
    <row r="1851" spans="1:1" ht="15" customHeight="1">
      <c r="A1851">
        <v>2002</v>
      </c>
    </row>
    <row r="1852" spans="1:1" ht="15" customHeight="1">
      <c r="A1852">
        <v>2002</v>
      </c>
    </row>
    <row r="1853" spans="1:1" ht="15" customHeight="1">
      <c r="A1853">
        <v>2002</v>
      </c>
    </row>
    <row r="1854" spans="1:1" ht="15" customHeight="1">
      <c r="A1854">
        <v>2002</v>
      </c>
    </row>
    <row r="1855" spans="1:1" ht="15" customHeight="1">
      <c r="A1855">
        <v>2002</v>
      </c>
    </row>
    <row r="1856" spans="1:1" ht="15" customHeight="1">
      <c r="A1856">
        <v>2002</v>
      </c>
    </row>
    <row r="1857" spans="1:1" ht="15" customHeight="1">
      <c r="A1857">
        <v>2002</v>
      </c>
    </row>
    <row r="1858" spans="1:1" ht="15" customHeight="1">
      <c r="A1858">
        <v>2002</v>
      </c>
    </row>
    <row r="1859" spans="1:1" ht="15" customHeight="1">
      <c r="A1859">
        <v>2002</v>
      </c>
    </row>
    <row r="1860" spans="1:1" ht="15" customHeight="1">
      <c r="A1860">
        <v>2002</v>
      </c>
    </row>
    <row r="1861" spans="1:1" ht="15" customHeight="1">
      <c r="A1861">
        <v>2002</v>
      </c>
    </row>
    <row r="1862" spans="1:1" ht="15" customHeight="1">
      <c r="A1862">
        <v>2002</v>
      </c>
    </row>
    <row r="1863" spans="1:1" ht="15" customHeight="1">
      <c r="A1863">
        <v>2002</v>
      </c>
    </row>
    <row r="1864" spans="1:1" ht="15" customHeight="1">
      <c r="A1864">
        <v>2002</v>
      </c>
    </row>
    <row r="1865" spans="1:1" ht="15" customHeight="1">
      <c r="A1865">
        <v>2002</v>
      </c>
    </row>
    <row r="1866" spans="1:1" ht="15" customHeight="1">
      <c r="A1866">
        <v>2002</v>
      </c>
    </row>
    <row r="1867" spans="1:1" ht="15" customHeight="1">
      <c r="A1867">
        <v>2002</v>
      </c>
    </row>
    <row r="1868" spans="1:1" ht="15" customHeight="1">
      <c r="A1868">
        <v>2002</v>
      </c>
    </row>
    <row r="1869" spans="1:1" ht="15" customHeight="1">
      <c r="A1869">
        <v>2002</v>
      </c>
    </row>
    <row r="1870" spans="1:1" ht="15" customHeight="1">
      <c r="A1870">
        <v>2002</v>
      </c>
    </row>
    <row r="1871" spans="1:1" ht="15" customHeight="1">
      <c r="A1871">
        <v>2002</v>
      </c>
    </row>
    <row r="1872" spans="1:1" ht="15" customHeight="1">
      <c r="A1872">
        <v>2002</v>
      </c>
    </row>
    <row r="1873" spans="1:1" ht="15" customHeight="1">
      <c r="A1873">
        <v>2002</v>
      </c>
    </row>
    <row r="1874" spans="1:1" ht="15" customHeight="1">
      <c r="A1874">
        <v>2002</v>
      </c>
    </row>
    <row r="1875" spans="1:1" ht="15" customHeight="1">
      <c r="A1875">
        <v>2002</v>
      </c>
    </row>
    <row r="1876" spans="1:1" ht="15" customHeight="1">
      <c r="A1876">
        <v>2002</v>
      </c>
    </row>
    <row r="1877" spans="1:1" ht="15" customHeight="1">
      <c r="A1877">
        <v>2002</v>
      </c>
    </row>
    <row r="1878" spans="1:1" ht="15" customHeight="1">
      <c r="A1878">
        <v>2002</v>
      </c>
    </row>
    <row r="1879" spans="1:1" ht="15" customHeight="1">
      <c r="A1879">
        <v>2002</v>
      </c>
    </row>
    <row r="1880" spans="1:1" ht="15" customHeight="1">
      <c r="A1880">
        <v>2002</v>
      </c>
    </row>
    <row r="1881" spans="1:1" ht="15" customHeight="1">
      <c r="A1881">
        <v>2002</v>
      </c>
    </row>
    <row r="1882" spans="1:1" ht="15" customHeight="1">
      <c r="A1882">
        <v>2002</v>
      </c>
    </row>
    <row r="1883" spans="1:1" ht="15" customHeight="1">
      <c r="A1883">
        <v>2002</v>
      </c>
    </row>
    <row r="1884" spans="1:1" ht="15" customHeight="1">
      <c r="A1884">
        <v>2002</v>
      </c>
    </row>
    <row r="1885" spans="1:1" ht="15" customHeight="1">
      <c r="A1885">
        <v>2002</v>
      </c>
    </row>
    <row r="1886" spans="1:1" ht="15" customHeight="1">
      <c r="A1886">
        <v>2002</v>
      </c>
    </row>
    <row r="1887" spans="1:1" ht="15" customHeight="1">
      <c r="A1887">
        <v>2002</v>
      </c>
    </row>
    <row r="1888" spans="1:1" ht="15" customHeight="1">
      <c r="A1888">
        <v>2002</v>
      </c>
    </row>
    <row r="1889" spans="1:1" ht="15" customHeight="1">
      <c r="A1889">
        <v>2002</v>
      </c>
    </row>
    <row r="1890" spans="1:1" ht="15" customHeight="1">
      <c r="A1890">
        <v>2002</v>
      </c>
    </row>
    <row r="1891" spans="1:1" ht="15" customHeight="1">
      <c r="A1891">
        <v>2002</v>
      </c>
    </row>
    <row r="1892" spans="1:1" ht="15" customHeight="1">
      <c r="A1892">
        <v>2002</v>
      </c>
    </row>
    <row r="1893" spans="1:1" ht="15" customHeight="1">
      <c r="A1893">
        <v>2002</v>
      </c>
    </row>
    <row r="1894" spans="1:1" ht="15" customHeight="1">
      <c r="A1894">
        <v>2002</v>
      </c>
    </row>
    <row r="1895" spans="1:1" ht="15" customHeight="1">
      <c r="A1895">
        <v>2002</v>
      </c>
    </row>
    <row r="1896" spans="1:1" ht="15" customHeight="1">
      <c r="A1896">
        <v>2002</v>
      </c>
    </row>
    <row r="1897" spans="1:1" ht="15" customHeight="1">
      <c r="A1897">
        <v>2002</v>
      </c>
    </row>
    <row r="1898" spans="1:1" ht="15" customHeight="1">
      <c r="A1898">
        <v>2002</v>
      </c>
    </row>
    <row r="1899" spans="1:1" ht="15" customHeight="1">
      <c r="A1899">
        <v>2002</v>
      </c>
    </row>
    <row r="1900" spans="1:1" ht="15" customHeight="1">
      <c r="A1900">
        <v>2002</v>
      </c>
    </row>
    <row r="1901" spans="1:1" ht="15" customHeight="1">
      <c r="A1901">
        <v>2002</v>
      </c>
    </row>
    <row r="1902" spans="1:1" ht="15" customHeight="1">
      <c r="A1902">
        <v>2002</v>
      </c>
    </row>
    <row r="1903" spans="1:1" ht="15" customHeight="1">
      <c r="A1903">
        <v>2002</v>
      </c>
    </row>
    <row r="1904" spans="1:1" ht="15" customHeight="1">
      <c r="A1904">
        <v>2002</v>
      </c>
    </row>
    <row r="1905" spans="1:1" ht="15" customHeight="1">
      <c r="A1905">
        <v>2002</v>
      </c>
    </row>
    <row r="1906" spans="1:1" ht="15" customHeight="1">
      <c r="A1906">
        <v>2002</v>
      </c>
    </row>
    <row r="1907" spans="1:1" ht="15" customHeight="1">
      <c r="A1907">
        <v>2002</v>
      </c>
    </row>
    <row r="1908" spans="1:1" ht="15" customHeight="1">
      <c r="A1908">
        <v>2002</v>
      </c>
    </row>
    <row r="1909" spans="1:1" ht="15" customHeight="1">
      <c r="A1909">
        <v>2002</v>
      </c>
    </row>
    <row r="1910" spans="1:1" ht="15" customHeight="1">
      <c r="A1910">
        <v>2002</v>
      </c>
    </row>
    <row r="1911" spans="1:1" ht="15" customHeight="1">
      <c r="A1911">
        <v>2002</v>
      </c>
    </row>
    <row r="1912" spans="1:1" ht="15" customHeight="1">
      <c r="A1912">
        <v>2002</v>
      </c>
    </row>
    <row r="1913" spans="1:1" ht="15" customHeight="1">
      <c r="A1913">
        <v>2002</v>
      </c>
    </row>
    <row r="1914" spans="1:1" ht="15" customHeight="1">
      <c r="A1914">
        <v>2002</v>
      </c>
    </row>
    <row r="1915" spans="1:1" ht="15" customHeight="1">
      <c r="A1915">
        <v>2002</v>
      </c>
    </row>
    <row r="1916" spans="1:1" ht="15" customHeight="1">
      <c r="A1916">
        <v>2002</v>
      </c>
    </row>
    <row r="1917" spans="1:1" ht="15" customHeight="1">
      <c r="A1917">
        <v>2002</v>
      </c>
    </row>
    <row r="1918" spans="1:1" ht="15" customHeight="1">
      <c r="A1918">
        <v>2002</v>
      </c>
    </row>
    <row r="1919" spans="1:1" ht="15" customHeight="1">
      <c r="A1919">
        <v>2002</v>
      </c>
    </row>
    <row r="1920" spans="1:1" ht="15" customHeight="1">
      <c r="A1920">
        <v>2002</v>
      </c>
    </row>
    <row r="1921" spans="1:1" ht="15" customHeight="1">
      <c r="A1921">
        <v>2002</v>
      </c>
    </row>
    <row r="1922" spans="1:1" ht="15" customHeight="1">
      <c r="A1922">
        <v>2002</v>
      </c>
    </row>
    <row r="1923" spans="1:1" ht="15" customHeight="1">
      <c r="A1923">
        <v>2002</v>
      </c>
    </row>
    <row r="1924" spans="1:1" ht="15" customHeight="1">
      <c r="A1924">
        <v>2002</v>
      </c>
    </row>
    <row r="1925" spans="1:1" ht="15" customHeight="1">
      <c r="A1925">
        <v>2002</v>
      </c>
    </row>
    <row r="1926" spans="1:1" ht="15" customHeight="1">
      <c r="A1926">
        <v>2002</v>
      </c>
    </row>
    <row r="1927" spans="1:1" ht="15" customHeight="1">
      <c r="A1927">
        <v>2002</v>
      </c>
    </row>
    <row r="1928" spans="1:1" ht="15" customHeight="1">
      <c r="A1928">
        <v>2002</v>
      </c>
    </row>
    <row r="1929" spans="1:1" ht="15" customHeight="1">
      <c r="A1929">
        <v>2002</v>
      </c>
    </row>
    <row r="1930" spans="1:1" ht="15" customHeight="1">
      <c r="A1930">
        <v>2002</v>
      </c>
    </row>
    <row r="1931" spans="1:1" ht="15" customHeight="1">
      <c r="A1931">
        <v>2002</v>
      </c>
    </row>
    <row r="1932" spans="1:1" ht="15" customHeight="1">
      <c r="A1932">
        <v>2002</v>
      </c>
    </row>
    <row r="1933" spans="1:1" ht="15" customHeight="1">
      <c r="A1933">
        <v>2002</v>
      </c>
    </row>
    <row r="1934" spans="1:1" ht="15" customHeight="1">
      <c r="A1934">
        <v>2002</v>
      </c>
    </row>
    <row r="1935" spans="1:1" ht="15" customHeight="1">
      <c r="A1935">
        <v>2002</v>
      </c>
    </row>
    <row r="1936" spans="1:1" ht="15" customHeight="1">
      <c r="A1936">
        <v>2002</v>
      </c>
    </row>
    <row r="1937" spans="1:1" ht="15" customHeight="1">
      <c r="A1937">
        <v>2002</v>
      </c>
    </row>
    <row r="1938" spans="1:1" ht="15" customHeight="1">
      <c r="A1938">
        <v>2002</v>
      </c>
    </row>
    <row r="1939" spans="1:1" ht="15" customHeight="1">
      <c r="A1939">
        <v>2002</v>
      </c>
    </row>
    <row r="1940" spans="1:1" ht="15" customHeight="1">
      <c r="A1940">
        <v>2002</v>
      </c>
    </row>
    <row r="1941" spans="1:1" ht="15" customHeight="1">
      <c r="A1941">
        <v>2002</v>
      </c>
    </row>
    <row r="1942" spans="1:1" ht="15" customHeight="1">
      <c r="A1942">
        <v>2002</v>
      </c>
    </row>
    <row r="1943" spans="1:1" ht="15" customHeight="1">
      <c r="A1943">
        <v>2002</v>
      </c>
    </row>
    <row r="1944" spans="1:1" ht="15" customHeight="1">
      <c r="A1944">
        <v>2002</v>
      </c>
    </row>
    <row r="1945" spans="1:1" ht="15" customHeight="1">
      <c r="A1945">
        <v>2002</v>
      </c>
    </row>
    <row r="1946" spans="1:1" ht="15" customHeight="1">
      <c r="A1946">
        <v>2002</v>
      </c>
    </row>
    <row r="1947" spans="1:1" ht="15" customHeight="1">
      <c r="A1947">
        <v>2002</v>
      </c>
    </row>
    <row r="1948" spans="1:1" ht="15" customHeight="1">
      <c r="A1948">
        <v>2002</v>
      </c>
    </row>
    <row r="1949" spans="1:1" ht="15" customHeight="1">
      <c r="A1949">
        <v>2002</v>
      </c>
    </row>
    <row r="1950" spans="1:1" ht="15" customHeight="1">
      <c r="A1950">
        <v>2002</v>
      </c>
    </row>
    <row r="1951" spans="1:1" ht="15" customHeight="1">
      <c r="A1951">
        <v>2002</v>
      </c>
    </row>
    <row r="1952" spans="1:1" ht="15" customHeight="1">
      <c r="A1952">
        <v>2002</v>
      </c>
    </row>
    <row r="1953" spans="1:1" ht="15" customHeight="1">
      <c r="A1953">
        <v>2002</v>
      </c>
    </row>
    <row r="1954" spans="1:1" ht="15" customHeight="1">
      <c r="A1954">
        <v>2002</v>
      </c>
    </row>
    <row r="1955" spans="1:1" ht="15" customHeight="1">
      <c r="A1955">
        <v>2002</v>
      </c>
    </row>
    <row r="1956" spans="1:1" ht="15" customHeight="1">
      <c r="A1956">
        <v>2002</v>
      </c>
    </row>
    <row r="1957" spans="1:1" ht="15" customHeight="1">
      <c r="A1957">
        <v>2002</v>
      </c>
    </row>
    <row r="1958" spans="1:1" ht="15" customHeight="1">
      <c r="A1958">
        <v>2002</v>
      </c>
    </row>
    <row r="1959" spans="1:1" ht="15" customHeight="1">
      <c r="A1959">
        <v>2002</v>
      </c>
    </row>
    <row r="1960" spans="1:1" ht="15" customHeight="1">
      <c r="A1960">
        <v>2002</v>
      </c>
    </row>
    <row r="1961" spans="1:1" ht="15" customHeight="1">
      <c r="A1961">
        <v>2002</v>
      </c>
    </row>
    <row r="1962" spans="1:1" ht="15" customHeight="1">
      <c r="A1962">
        <v>2002</v>
      </c>
    </row>
    <row r="1963" spans="1:1" ht="15" customHeight="1">
      <c r="A1963">
        <v>2002</v>
      </c>
    </row>
    <row r="1964" spans="1:1" ht="15" customHeight="1">
      <c r="A1964">
        <v>2002</v>
      </c>
    </row>
    <row r="1965" spans="1:1" ht="15" customHeight="1">
      <c r="A1965">
        <v>2002</v>
      </c>
    </row>
    <row r="1966" spans="1:1" ht="15" customHeight="1">
      <c r="A1966">
        <v>2002</v>
      </c>
    </row>
    <row r="1967" spans="1:1" ht="15" customHeight="1">
      <c r="A1967">
        <v>2002</v>
      </c>
    </row>
    <row r="1968" spans="1:1" ht="15" customHeight="1">
      <c r="A1968">
        <v>2002</v>
      </c>
    </row>
    <row r="1969" spans="1:1" ht="15" customHeight="1">
      <c r="A1969">
        <v>2002</v>
      </c>
    </row>
    <row r="1970" spans="1:1" ht="15" customHeight="1">
      <c r="A1970">
        <v>2002</v>
      </c>
    </row>
    <row r="1971" spans="1:1" ht="15" customHeight="1">
      <c r="A1971">
        <v>2002</v>
      </c>
    </row>
    <row r="1972" spans="1:1" ht="15" customHeight="1">
      <c r="A1972">
        <v>2002</v>
      </c>
    </row>
    <row r="1973" spans="1:1" ht="15" customHeight="1">
      <c r="A1973">
        <v>2002</v>
      </c>
    </row>
    <row r="1974" spans="1:1" ht="15" customHeight="1">
      <c r="A1974">
        <v>2002</v>
      </c>
    </row>
    <row r="1975" spans="1:1" ht="15" customHeight="1">
      <c r="A1975">
        <v>2002</v>
      </c>
    </row>
    <row r="1976" spans="1:1" ht="15" customHeight="1">
      <c r="A1976">
        <v>2002</v>
      </c>
    </row>
    <row r="1977" spans="1:1" ht="15" customHeight="1">
      <c r="A1977">
        <v>2002</v>
      </c>
    </row>
    <row r="1978" spans="1:1" ht="15" customHeight="1">
      <c r="A1978">
        <v>2002</v>
      </c>
    </row>
    <row r="1979" spans="1:1" ht="15" customHeight="1">
      <c r="A1979">
        <v>2002</v>
      </c>
    </row>
    <row r="1980" spans="1:1" ht="15" customHeight="1">
      <c r="A1980">
        <v>2002</v>
      </c>
    </row>
    <row r="1981" spans="1:1" ht="15" customHeight="1">
      <c r="A1981">
        <v>2002</v>
      </c>
    </row>
    <row r="1982" spans="1:1" ht="15" customHeight="1">
      <c r="A1982">
        <v>2002</v>
      </c>
    </row>
    <row r="1983" spans="1:1" ht="15" customHeight="1">
      <c r="A1983">
        <v>2002</v>
      </c>
    </row>
    <row r="1984" spans="1:1" ht="15" customHeight="1">
      <c r="A1984">
        <v>2002</v>
      </c>
    </row>
    <row r="1985" spans="1:1" ht="15" customHeight="1">
      <c r="A1985">
        <v>2002</v>
      </c>
    </row>
    <row r="1986" spans="1:1" ht="15" customHeight="1">
      <c r="A1986">
        <v>2002</v>
      </c>
    </row>
    <row r="1987" spans="1:1" ht="15" customHeight="1">
      <c r="A1987">
        <v>2002</v>
      </c>
    </row>
    <row r="1988" spans="1:1" ht="15" customHeight="1">
      <c r="A1988">
        <v>2002</v>
      </c>
    </row>
    <row r="1989" spans="1:1" ht="15" customHeight="1">
      <c r="A1989">
        <v>2002</v>
      </c>
    </row>
    <row r="1990" spans="1:1" ht="15" customHeight="1">
      <c r="A1990">
        <v>2002</v>
      </c>
    </row>
    <row r="1991" spans="1:1" ht="15" customHeight="1">
      <c r="A1991">
        <v>2002</v>
      </c>
    </row>
    <row r="1992" spans="1:1" ht="15" customHeight="1">
      <c r="A1992">
        <v>2002</v>
      </c>
    </row>
    <row r="1993" spans="1:1" ht="15" customHeight="1">
      <c r="A1993">
        <v>2002</v>
      </c>
    </row>
    <row r="1994" spans="1:1" ht="15" customHeight="1">
      <c r="A1994">
        <v>2002</v>
      </c>
    </row>
    <row r="1995" spans="1:1" ht="15" customHeight="1">
      <c r="A1995">
        <v>2002</v>
      </c>
    </row>
    <row r="1996" spans="1:1" ht="15" customHeight="1">
      <c r="A1996">
        <v>2002</v>
      </c>
    </row>
    <row r="1997" spans="1:1" ht="15" customHeight="1">
      <c r="A1997">
        <v>2002</v>
      </c>
    </row>
    <row r="1998" spans="1:1" ht="15" customHeight="1">
      <c r="A1998">
        <v>2002</v>
      </c>
    </row>
    <row r="1999" spans="1:1" ht="15" customHeight="1">
      <c r="A1999">
        <v>2002</v>
      </c>
    </row>
    <row r="2000" spans="1:1" ht="15" customHeight="1">
      <c r="A2000">
        <v>2002</v>
      </c>
    </row>
    <row r="2001" spans="1:1" ht="15" customHeight="1">
      <c r="A2001">
        <v>2002</v>
      </c>
    </row>
    <row r="2002" spans="1:1" ht="15" customHeight="1">
      <c r="A2002">
        <v>2002</v>
      </c>
    </row>
    <row r="2003" spans="1:1" ht="15" customHeight="1">
      <c r="A2003">
        <v>2002</v>
      </c>
    </row>
    <row r="2004" spans="1:1" ht="15" customHeight="1">
      <c r="A2004">
        <v>2002</v>
      </c>
    </row>
    <row r="2005" spans="1:1" ht="15" customHeight="1">
      <c r="A2005">
        <v>2002</v>
      </c>
    </row>
    <row r="2006" spans="1:1" ht="15" customHeight="1">
      <c r="A2006">
        <v>2002</v>
      </c>
    </row>
    <row r="2007" spans="1:1" ht="15" customHeight="1">
      <c r="A2007">
        <v>2002</v>
      </c>
    </row>
    <row r="2008" spans="1:1" ht="15" customHeight="1">
      <c r="A2008">
        <v>2002</v>
      </c>
    </row>
    <row r="2009" spans="1:1" ht="15" customHeight="1">
      <c r="A2009">
        <v>2002</v>
      </c>
    </row>
    <row r="2010" spans="1:1" ht="15" customHeight="1">
      <c r="A2010">
        <v>2002</v>
      </c>
    </row>
    <row r="2011" spans="1:1" ht="15" customHeight="1">
      <c r="A2011">
        <v>2002</v>
      </c>
    </row>
    <row r="2012" spans="1:1" ht="15" customHeight="1">
      <c r="A2012">
        <v>2002</v>
      </c>
    </row>
    <row r="2013" spans="1:1" ht="15" customHeight="1">
      <c r="A2013">
        <v>2002</v>
      </c>
    </row>
    <row r="2014" spans="1:1" ht="15" customHeight="1">
      <c r="A2014">
        <v>2002</v>
      </c>
    </row>
    <row r="2015" spans="1:1" ht="15" customHeight="1">
      <c r="A2015">
        <v>2002</v>
      </c>
    </row>
    <row r="2016" spans="1:1" ht="15" customHeight="1">
      <c r="A2016">
        <v>2002</v>
      </c>
    </row>
    <row r="2017" spans="1:1" ht="15" customHeight="1">
      <c r="A2017">
        <v>2002</v>
      </c>
    </row>
    <row r="2018" spans="1:1" ht="15" customHeight="1">
      <c r="A2018">
        <v>2002</v>
      </c>
    </row>
    <row r="2019" spans="1:1" ht="15" customHeight="1">
      <c r="A2019">
        <v>2002</v>
      </c>
    </row>
    <row r="2020" spans="1:1" ht="15" customHeight="1">
      <c r="A2020">
        <v>2002</v>
      </c>
    </row>
    <row r="2021" spans="1:1" ht="15" customHeight="1">
      <c r="A2021">
        <v>2002</v>
      </c>
    </row>
    <row r="2022" spans="1:1" ht="15" customHeight="1">
      <c r="A2022">
        <v>2002</v>
      </c>
    </row>
    <row r="2023" spans="1:1" ht="15" customHeight="1">
      <c r="A2023">
        <v>2002</v>
      </c>
    </row>
    <row r="2024" spans="1:1" ht="15" customHeight="1">
      <c r="A2024">
        <v>2002</v>
      </c>
    </row>
    <row r="2025" spans="1:1" ht="15" customHeight="1">
      <c r="A2025">
        <v>2002</v>
      </c>
    </row>
    <row r="2026" spans="1:1" ht="15" customHeight="1">
      <c r="A2026">
        <v>2002</v>
      </c>
    </row>
    <row r="2027" spans="1:1" ht="15" customHeight="1">
      <c r="A2027">
        <v>2002</v>
      </c>
    </row>
    <row r="2028" spans="1:1" ht="15" customHeight="1">
      <c r="A2028">
        <v>2002</v>
      </c>
    </row>
    <row r="2029" spans="1:1" ht="15" customHeight="1">
      <c r="A2029">
        <v>2002</v>
      </c>
    </row>
    <row r="2030" spans="1:1" ht="15" customHeight="1">
      <c r="A2030">
        <v>2002</v>
      </c>
    </row>
    <row r="2031" spans="1:1" ht="15" customHeight="1">
      <c r="A2031">
        <v>2002</v>
      </c>
    </row>
    <row r="2032" spans="1:1" ht="15" customHeight="1">
      <c r="A2032">
        <v>2002</v>
      </c>
    </row>
    <row r="2033" spans="1:1" ht="15" customHeight="1">
      <c r="A2033">
        <v>2002</v>
      </c>
    </row>
    <row r="2034" spans="1:1" ht="15" customHeight="1">
      <c r="A2034">
        <v>2002</v>
      </c>
    </row>
    <row r="2035" spans="1:1" ht="15" customHeight="1">
      <c r="A2035">
        <v>2002</v>
      </c>
    </row>
    <row r="2036" spans="1:1" ht="15" customHeight="1">
      <c r="A2036">
        <v>2002</v>
      </c>
    </row>
    <row r="2037" spans="1:1" ht="15" customHeight="1">
      <c r="A2037">
        <v>2002</v>
      </c>
    </row>
    <row r="2038" spans="1:1" ht="15" customHeight="1">
      <c r="A2038">
        <v>2002</v>
      </c>
    </row>
    <row r="2039" spans="1:1" ht="15" customHeight="1">
      <c r="A2039">
        <v>2002</v>
      </c>
    </row>
    <row r="2040" spans="1:1" ht="15" customHeight="1">
      <c r="A2040">
        <v>2002</v>
      </c>
    </row>
    <row r="2041" spans="1:1" ht="15" customHeight="1">
      <c r="A2041">
        <v>2002</v>
      </c>
    </row>
    <row r="2042" spans="1:1" ht="15" customHeight="1">
      <c r="A2042">
        <v>2002</v>
      </c>
    </row>
    <row r="2043" spans="1:1" ht="15" customHeight="1">
      <c r="A2043">
        <v>2002</v>
      </c>
    </row>
    <row r="2044" spans="1:1" ht="15" customHeight="1">
      <c r="A2044">
        <v>2002</v>
      </c>
    </row>
    <row r="2045" spans="1:1" ht="15" customHeight="1">
      <c r="A2045">
        <v>2002</v>
      </c>
    </row>
    <row r="2046" spans="1:1" ht="15" customHeight="1">
      <c r="A2046">
        <v>2002</v>
      </c>
    </row>
    <row r="2047" spans="1:1" ht="15" customHeight="1">
      <c r="A2047">
        <v>2002</v>
      </c>
    </row>
    <row r="2048" spans="1:1" ht="15" customHeight="1">
      <c r="A2048">
        <v>2002</v>
      </c>
    </row>
    <row r="2049" spans="1:1" ht="15" customHeight="1">
      <c r="A2049">
        <v>2002</v>
      </c>
    </row>
    <row r="2050" spans="1:1" ht="15" customHeight="1">
      <c r="A2050">
        <v>2002</v>
      </c>
    </row>
    <row r="2051" spans="1:1" ht="15" customHeight="1">
      <c r="A2051">
        <v>2002</v>
      </c>
    </row>
    <row r="2052" spans="1:1" ht="15" customHeight="1">
      <c r="A2052">
        <v>2002</v>
      </c>
    </row>
    <row r="2053" spans="1:1" ht="15" customHeight="1">
      <c r="A2053">
        <v>2002</v>
      </c>
    </row>
    <row r="2054" spans="1:1" ht="15" customHeight="1">
      <c r="A2054">
        <v>2002</v>
      </c>
    </row>
    <row r="2055" spans="1:1" ht="15" customHeight="1">
      <c r="A2055">
        <v>2002</v>
      </c>
    </row>
    <row r="2056" spans="1:1" ht="15" customHeight="1">
      <c r="A2056">
        <v>2002</v>
      </c>
    </row>
    <row r="2057" spans="1:1" ht="15" customHeight="1">
      <c r="A2057">
        <v>2002</v>
      </c>
    </row>
    <row r="2058" spans="1:1" ht="15" customHeight="1">
      <c r="A2058">
        <v>2002</v>
      </c>
    </row>
    <row r="2059" spans="1:1" ht="15" customHeight="1">
      <c r="A2059">
        <v>2002</v>
      </c>
    </row>
    <row r="2060" spans="1:1" ht="15" customHeight="1">
      <c r="A2060">
        <v>2002</v>
      </c>
    </row>
    <row r="2061" spans="1:1" ht="15" customHeight="1">
      <c r="A2061">
        <v>2002</v>
      </c>
    </row>
    <row r="2062" spans="1:1" ht="15" customHeight="1">
      <c r="A2062">
        <v>2002</v>
      </c>
    </row>
    <row r="2063" spans="1:1" ht="15" customHeight="1">
      <c r="A2063">
        <v>2002</v>
      </c>
    </row>
    <row r="2064" spans="1:1" ht="15" customHeight="1">
      <c r="A2064">
        <v>2002</v>
      </c>
    </row>
    <row r="2065" spans="1:1" ht="15" customHeight="1">
      <c r="A2065">
        <v>2002</v>
      </c>
    </row>
    <row r="2066" spans="1:1" ht="15" customHeight="1">
      <c r="A2066">
        <v>2002</v>
      </c>
    </row>
    <row r="2067" spans="1:1" ht="15" customHeight="1">
      <c r="A2067">
        <v>2002</v>
      </c>
    </row>
    <row r="2068" spans="1:1" ht="15" customHeight="1">
      <c r="A2068">
        <v>2002</v>
      </c>
    </row>
    <row r="2069" spans="1:1" ht="15" customHeight="1">
      <c r="A2069">
        <v>2002</v>
      </c>
    </row>
    <row r="2070" spans="1:1" ht="15" customHeight="1">
      <c r="A2070">
        <v>2002</v>
      </c>
    </row>
    <row r="2071" spans="1:1" ht="15" customHeight="1">
      <c r="A2071">
        <v>2002</v>
      </c>
    </row>
    <row r="2072" spans="1:1" ht="15" customHeight="1">
      <c r="A2072">
        <v>2002</v>
      </c>
    </row>
    <row r="2073" spans="1:1" ht="15" customHeight="1">
      <c r="A2073">
        <v>2002</v>
      </c>
    </row>
    <row r="2074" spans="1:1" ht="15" customHeight="1">
      <c r="A2074">
        <v>2002</v>
      </c>
    </row>
    <row r="2075" spans="1:1" ht="15" customHeight="1">
      <c r="A2075">
        <v>2002</v>
      </c>
    </row>
    <row r="2076" spans="1:1" ht="15" customHeight="1">
      <c r="A2076">
        <v>2002</v>
      </c>
    </row>
    <row r="2077" spans="1:1" ht="15" customHeight="1">
      <c r="A2077">
        <v>2002</v>
      </c>
    </row>
    <row r="2078" spans="1:1" ht="15" customHeight="1">
      <c r="A2078">
        <v>2002</v>
      </c>
    </row>
    <row r="2079" spans="1:1" ht="15" customHeight="1">
      <c r="A2079">
        <v>2002</v>
      </c>
    </row>
    <row r="2080" spans="1:1" ht="15" customHeight="1">
      <c r="A2080">
        <v>2002</v>
      </c>
    </row>
    <row r="2081" spans="1:1" ht="15" customHeight="1">
      <c r="A2081">
        <v>2002</v>
      </c>
    </row>
    <row r="2082" spans="1:1" ht="15" customHeight="1">
      <c r="A2082">
        <v>2002</v>
      </c>
    </row>
    <row r="2083" spans="1:1" ht="15" customHeight="1">
      <c r="A2083">
        <v>2002</v>
      </c>
    </row>
    <row r="2084" spans="1:1" ht="15" customHeight="1">
      <c r="A2084">
        <v>2002</v>
      </c>
    </row>
    <row r="2085" spans="1:1" ht="15" customHeight="1">
      <c r="A2085">
        <v>2002</v>
      </c>
    </row>
    <row r="2086" spans="1:1" ht="15" customHeight="1">
      <c r="A2086">
        <v>2002</v>
      </c>
    </row>
    <row r="2087" spans="1:1" ht="15" customHeight="1">
      <c r="A2087">
        <v>2002</v>
      </c>
    </row>
    <row r="2088" spans="1:1" ht="15" customHeight="1">
      <c r="A2088">
        <v>2002</v>
      </c>
    </row>
    <row r="2089" spans="1:1" ht="15" customHeight="1">
      <c r="A2089">
        <v>2002</v>
      </c>
    </row>
    <row r="2090" spans="1:1" ht="15" customHeight="1">
      <c r="A2090">
        <v>2002</v>
      </c>
    </row>
    <row r="2091" spans="1:1" ht="15" customHeight="1">
      <c r="A2091">
        <v>2002</v>
      </c>
    </row>
    <row r="2092" spans="1:1" ht="15" customHeight="1">
      <c r="A2092">
        <v>2002</v>
      </c>
    </row>
    <row r="2093" spans="1:1" ht="15" customHeight="1">
      <c r="A2093">
        <v>2002</v>
      </c>
    </row>
    <row r="2094" spans="1:1" ht="15" customHeight="1">
      <c r="A2094">
        <v>2002</v>
      </c>
    </row>
    <row r="2095" spans="1:1" ht="15" customHeight="1">
      <c r="A2095">
        <v>2002</v>
      </c>
    </row>
    <row r="2096" spans="1:1" ht="15" customHeight="1">
      <c r="A2096">
        <v>2002</v>
      </c>
    </row>
    <row r="2097" spans="1:1" ht="15" customHeight="1">
      <c r="A2097">
        <v>2002</v>
      </c>
    </row>
    <row r="2098" spans="1:1" ht="15" customHeight="1">
      <c r="A2098">
        <v>2002</v>
      </c>
    </row>
    <row r="2099" spans="1:1" ht="15" customHeight="1">
      <c r="A2099">
        <v>2002</v>
      </c>
    </row>
    <row r="2100" spans="1:1" ht="15" customHeight="1">
      <c r="A2100">
        <v>2002</v>
      </c>
    </row>
    <row r="2101" spans="1:1" ht="15" customHeight="1">
      <c r="A2101">
        <v>2002</v>
      </c>
    </row>
    <row r="2102" spans="1:1" ht="15" customHeight="1">
      <c r="A2102">
        <v>2002</v>
      </c>
    </row>
    <row r="2103" spans="1:1" ht="15" customHeight="1">
      <c r="A2103">
        <v>2002</v>
      </c>
    </row>
    <row r="2104" spans="1:1" ht="15" customHeight="1">
      <c r="A2104">
        <v>2002</v>
      </c>
    </row>
    <row r="2105" spans="1:1" ht="15" customHeight="1">
      <c r="A2105">
        <v>2002</v>
      </c>
    </row>
    <row r="2106" spans="1:1" ht="15" customHeight="1">
      <c r="A2106">
        <v>2002</v>
      </c>
    </row>
    <row r="2107" spans="1:1" ht="15" customHeight="1">
      <c r="A2107">
        <v>2002</v>
      </c>
    </row>
    <row r="2108" spans="1:1" ht="15" customHeight="1">
      <c r="A2108">
        <v>2002</v>
      </c>
    </row>
    <row r="2109" spans="1:1" ht="15" customHeight="1">
      <c r="A2109">
        <v>2002</v>
      </c>
    </row>
    <row r="2110" spans="1:1" ht="15" customHeight="1">
      <c r="A2110">
        <v>2002</v>
      </c>
    </row>
    <row r="2111" spans="1:1" ht="15" customHeight="1">
      <c r="A2111">
        <v>2002</v>
      </c>
    </row>
    <row r="2112" spans="1:1" ht="15" customHeight="1">
      <c r="A2112">
        <v>2002</v>
      </c>
    </row>
    <row r="2113" spans="1:1" ht="15" customHeight="1">
      <c r="A2113">
        <v>2002</v>
      </c>
    </row>
    <row r="2114" spans="1:1" ht="15" customHeight="1">
      <c r="A2114">
        <v>2002</v>
      </c>
    </row>
    <row r="2115" spans="1:1" ht="15" customHeight="1">
      <c r="A2115">
        <v>2002</v>
      </c>
    </row>
    <row r="2116" spans="1:1" ht="15" customHeight="1">
      <c r="A2116">
        <v>2002</v>
      </c>
    </row>
    <row r="2117" spans="1:1" ht="15" customHeight="1">
      <c r="A2117">
        <v>2002</v>
      </c>
    </row>
    <row r="2118" spans="1:1" ht="15" customHeight="1">
      <c r="A2118">
        <v>2002</v>
      </c>
    </row>
    <row r="2119" spans="1:1" ht="15" customHeight="1">
      <c r="A2119">
        <v>2002</v>
      </c>
    </row>
    <row r="2120" spans="1:1" ht="15" customHeight="1">
      <c r="A2120">
        <v>2002</v>
      </c>
    </row>
    <row r="2121" spans="1:1" ht="15" customHeight="1">
      <c r="A2121">
        <v>2002</v>
      </c>
    </row>
    <row r="2122" spans="1:1" ht="15" customHeight="1">
      <c r="A2122">
        <v>2002</v>
      </c>
    </row>
    <row r="2123" spans="1:1" ht="15" customHeight="1">
      <c r="A2123">
        <v>2002</v>
      </c>
    </row>
    <row r="2124" spans="1:1" ht="15" customHeight="1">
      <c r="A2124">
        <v>2002</v>
      </c>
    </row>
    <row r="2125" spans="1:1" ht="15" customHeight="1">
      <c r="A2125">
        <v>2002</v>
      </c>
    </row>
    <row r="2126" spans="1:1" ht="15" customHeight="1">
      <c r="A2126">
        <v>2002</v>
      </c>
    </row>
    <row r="2127" spans="1:1" ht="15" customHeight="1">
      <c r="A2127">
        <v>2002</v>
      </c>
    </row>
    <row r="2128" spans="1:1" ht="15" customHeight="1">
      <c r="A2128">
        <v>2002</v>
      </c>
    </row>
    <row r="2129" spans="1:1" ht="15" customHeight="1">
      <c r="A2129">
        <v>2002</v>
      </c>
    </row>
    <row r="2130" spans="1:1" ht="15" customHeight="1">
      <c r="A2130">
        <v>2002</v>
      </c>
    </row>
    <row r="2131" spans="1:1" ht="15" customHeight="1">
      <c r="A2131">
        <v>2002</v>
      </c>
    </row>
    <row r="2132" spans="1:1" ht="15" customHeight="1">
      <c r="A2132">
        <v>2002</v>
      </c>
    </row>
    <row r="2133" spans="1:1" ht="15" customHeight="1">
      <c r="A2133">
        <v>2002</v>
      </c>
    </row>
    <row r="2134" spans="1:1" ht="15" customHeight="1">
      <c r="A2134">
        <v>2002</v>
      </c>
    </row>
    <row r="2135" spans="1:1" ht="15" customHeight="1">
      <c r="A2135">
        <v>2002</v>
      </c>
    </row>
    <row r="2136" spans="1:1" ht="15" customHeight="1">
      <c r="A2136">
        <v>2002</v>
      </c>
    </row>
    <row r="2137" spans="1:1" ht="15" customHeight="1">
      <c r="A2137">
        <v>2002</v>
      </c>
    </row>
    <row r="2138" spans="1:1" ht="15" customHeight="1">
      <c r="A2138">
        <v>2002</v>
      </c>
    </row>
    <row r="2139" spans="1:1" ht="15" customHeight="1">
      <c r="A2139">
        <v>2002</v>
      </c>
    </row>
    <row r="2140" spans="1:1" ht="15" customHeight="1">
      <c r="A2140">
        <v>2002</v>
      </c>
    </row>
    <row r="2141" spans="1:1" ht="15" customHeight="1">
      <c r="A2141">
        <v>2002</v>
      </c>
    </row>
    <row r="2142" spans="1:1" ht="15" customHeight="1">
      <c r="A2142">
        <v>2002</v>
      </c>
    </row>
    <row r="2143" spans="1:1" ht="15" customHeight="1">
      <c r="A2143">
        <v>2002</v>
      </c>
    </row>
    <row r="2144" spans="1:1" ht="15" customHeight="1">
      <c r="A2144">
        <v>2002</v>
      </c>
    </row>
    <row r="2145" spans="1:1" ht="15" customHeight="1">
      <c r="A2145">
        <v>2002</v>
      </c>
    </row>
    <row r="2146" spans="1:1" ht="15" customHeight="1">
      <c r="A2146">
        <v>2002</v>
      </c>
    </row>
    <row r="2147" spans="1:1" ht="15" customHeight="1">
      <c r="A2147">
        <v>2002</v>
      </c>
    </row>
    <row r="2148" spans="1:1" ht="15" customHeight="1">
      <c r="A2148">
        <v>2002</v>
      </c>
    </row>
    <row r="2149" spans="1:1" ht="15" customHeight="1">
      <c r="A2149">
        <v>2002</v>
      </c>
    </row>
    <row r="2150" spans="1:1" ht="15" customHeight="1">
      <c r="A2150">
        <v>2002</v>
      </c>
    </row>
    <row r="2151" spans="1:1" ht="15" customHeight="1">
      <c r="A2151">
        <v>2002</v>
      </c>
    </row>
    <row r="2152" spans="1:1" ht="15" customHeight="1">
      <c r="A2152">
        <v>2002</v>
      </c>
    </row>
    <row r="2153" spans="1:1" ht="15" customHeight="1">
      <c r="A2153">
        <v>2002</v>
      </c>
    </row>
    <row r="2154" spans="1:1" ht="15" customHeight="1">
      <c r="A2154">
        <v>2002</v>
      </c>
    </row>
    <row r="2155" spans="1:1" ht="15" customHeight="1">
      <c r="A2155">
        <v>2002</v>
      </c>
    </row>
    <row r="2156" spans="1:1" ht="15" customHeight="1">
      <c r="A2156">
        <v>2002</v>
      </c>
    </row>
    <row r="2157" spans="1:1" ht="15" customHeight="1">
      <c r="A2157">
        <v>2002</v>
      </c>
    </row>
    <row r="2158" spans="1:1" ht="15" customHeight="1">
      <c r="A2158">
        <v>2002</v>
      </c>
    </row>
    <row r="2159" spans="1:1" ht="15" customHeight="1">
      <c r="A2159">
        <v>2002</v>
      </c>
    </row>
    <row r="2160" spans="1:1" ht="15" customHeight="1">
      <c r="A2160">
        <v>2002</v>
      </c>
    </row>
    <row r="2161" spans="1:1" ht="15" customHeight="1">
      <c r="A2161">
        <v>2002</v>
      </c>
    </row>
    <row r="2162" spans="1:1" ht="15" customHeight="1">
      <c r="A2162">
        <v>2002</v>
      </c>
    </row>
    <row r="2163" spans="1:1" ht="15" customHeight="1">
      <c r="A2163">
        <v>2002</v>
      </c>
    </row>
    <row r="2164" spans="1:1" ht="15" customHeight="1">
      <c r="A2164">
        <v>2002</v>
      </c>
    </row>
    <row r="2165" spans="1:1" ht="15" customHeight="1">
      <c r="A2165">
        <v>2002</v>
      </c>
    </row>
    <row r="2166" spans="1:1" ht="15" customHeight="1">
      <c r="A2166">
        <v>2002</v>
      </c>
    </row>
    <row r="2167" spans="1:1" ht="15" customHeight="1">
      <c r="A2167">
        <v>2002</v>
      </c>
    </row>
    <row r="2168" spans="1:1" ht="15" customHeight="1">
      <c r="A2168">
        <v>2002</v>
      </c>
    </row>
    <row r="2169" spans="1:1" ht="15" customHeight="1">
      <c r="A2169">
        <v>2002</v>
      </c>
    </row>
    <row r="2170" spans="1:1" ht="15" customHeight="1">
      <c r="A2170">
        <v>2002</v>
      </c>
    </row>
    <row r="2171" spans="1:1" ht="15" customHeight="1">
      <c r="A2171">
        <v>2002</v>
      </c>
    </row>
    <row r="2172" spans="1:1" ht="15" customHeight="1">
      <c r="A2172">
        <v>2002</v>
      </c>
    </row>
    <row r="2173" spans="1:1" ht="15" customHeight="1">
      <c r="A2173">
        <v>2002</v>
      </c>
    </row>
    <row r="2174" spans="1:1" ht="15" customHeight="1">
      <c r="A2174">
        <v>2002</v>
      </c>
    </row>
    <row r="2175" spans="1:1" ht="15" customHeight="1">
      <c r="A2175">
        <v>2002</v>
      </c>
    </row>
    <row r="2176" spans="1:1" ht="15" customHeight="1">
      <c r="A2176">
        <v>2002</v>
      </c>
    </row>
    <row r="2177" spans="1:1" ht="15" customHeight="1">
      <c r="A2177">
        <v>2002</v>
      </c>
    </row>
    <row r="2178" spans="1:1" ht="15" customHeight="1">
      <c r="A2178">
        <v>2002</v>
      </c>
    </row>
    <row r="2179" spans="1:1" ht="15" customHeight="1">
      <c r="A2179">
        <v>2002</v>
      </c>
    </row>
    <row r="2180" spans="1:1" ht="15" customHeight="1">
      <c r="A2180">
        <v>2002</v>
      </c>
    </row>
    <row r="2181" spans="1:1" ht="15" customHeight="1">
      <c r="A2181">
        <v>2002</v>
      </c>
    </row>
    <row r="2182" spans="1:1" ht="15" customHeight="1">
      <c r="A2182">
        <v>2002</v>
      </c>
    </row>
    <row r="2183" spans="1:1" ht="15" customHeight="1">
      <c r="A2183">
        <v>2002</v>
      </c>
    </row>
    <row r="2184" spans="1:1" ht="15" customHeight="1">
      <c r="A2184">
        <v>2002</v>
      </c>
    </row>
    <row r="2185" spans="1:1" ht="15" customHeight="1">
      <c r="A2185">
        <v>2002</v>
      </c>
    </row>
    <row r="2186" spans="1:1" ht="15" customHeight="1">
      <c r="A2186">
        <v>2002</v>
      </c>
    </row>
    <row r="2187" spans="1:1" ht="15" customHeight="1">
      <c r="A2187">
        <v>2002</v>
      </c>
    </row>
    <row r="2188" spans="1:1" ht="15" customHeight="1">
      <c r="A2188">
        <v>2002</v>
      </c>
    </row>
    <row r="2189" spans="1:1" ht="15" customHeight="1">
      <c r="A2189">
        <v>2002</v>
      </c>
    </row>
    <row r="2190" spans="1:1" ht="15" customHeight="1">
      <c r="A2190">
        <v>2002</v>
      </c>
    </row>
    <row r="2191" spans="1:1" ht="15" customHeight="1">
      <c r="A2191">
        <v>2002</v>
      </c>
    </row>
    <row r="2192" spans="1:1" ht="15" customHeight="1">
      <c r="A2192">
        <v>2002</v>
      </c>
    </row>
    <row r="2193" spans="1:1" ht="15" customHeight="1">
      <c r="A2193">
        <v>2002</v>
      </c>
    </row>
    <row r="2194" spans="1:1" ht="15" customHeight="1">
      <c r="A2194">
        <v>2002</v>
      </c>
    </row>
    <row r="2195" spans="1:1" ht="15" customHeight="1">
      <c r="A2195">
        <v>2002</v>
      </c>
    </row>
    <row r="2196" spans="1:1" ht="15" customHeight="1">
      <c r="A2196">
        <v>2002</v>
      </c>
    </row>
    <row r="2197" spans="1:1" ht="15" customHeight="1">
      <c r="A2197">
        <v>2002</v>
      </c>
    </row>
    <row r="2198" spans="1:1" ht="15" customHeight="1">
      <c r="A2198">
        <v>2002</v>
      </c>
    </row>
    <row r="2199" spans="1:1" ht="15" customHeight="1">
      <c r="A2199">
        <v>2002</v>
      </c>
    </row>
    <row r="2200" spans="1:1" ht="15" customHeight="1">
      <c r="A2200">
        <v>2002</v>
      </c>
    </row>
    <row r="2201" spans="1:1" ht="15" customHeight="1">
      <c r="A2201">
        <v>2002</v>
      </c>
    </row>
    <row r="2202" spans="1:1" ht="15" customHeight="1">
      <c r="A2202">
        <v>2002</v>
      </c>
    </row>
    <row r="2203" spans="1:1" ht="15" customHeight="1">
      <c r="A2203">
        <v>2002</v>
      </c>
    </row>
    <row r="2204" spans="1:1" ht="15" customHeight="1">
      <c r="A2204">
        <v>2002</v>
      </c>
    </row>
    <row r="2205" spans="1:1" ht="15" customHeight="1">
      <c r="A2205">
        <v>2002</v>
      </c>
    </row>
    <row r="2206" spans="1:1" ht="15" customHeight="1">
      <c r="A2206">
        <v>2002</v>
      </c>
    </row>
    <row r="2207" spans="1:1" ht="15" customHeight="1">
      <c r="A2207">
        <v>2002</v>
      </c>
    </row>
    <row r="2208" spans="1:1" ht="15" customHeight="1">
      <c r="A2208">
        <v>2002</v>
      </c>
    </row>
    <row r="2209" spans="1:1" ht="15" customHeight="1">
      <c r="A2209">
        <v>2002</v>
      </c>
    </row>
    <row r="2210" spans="1:1" ht="15" customHeight="1">
      <c r="A2210">
        <v>2002</v>
      </c>
    </row>
    <row r="2211" spans="1:1" ht="15" customHeight="1">
      <c r="A2211">
        <v>2002</v>
      </c>
    </row>
    <row r="2212" spans="1:1" ht="15" customHeight="1">
      <c r="A2212">
        <v>2002</v>
      </c>
    </row>
    <row r="2213" spans="1:1" ht="15" customHeight="1">
      <c r="A2213">
        <v>2002</v>
      </c>
    </row>
    <row r="2214" spans="1:1" ht="15" customHeight="1">
      <c r="A2214">
        <v>2002</v>
      </c>
    </row>
    <row r="2215" spans="1:1" ht="15" customHeight="1">
      <c r="A2215">
        <v>2002</v>
      </c>
    </row>
    <row r="2216" spans="1:1" ht="15" customHeight="1">
      <c r="A2216">
        <v>2002</v>
      </c>
    </row>
    <row r="2217" spans="1:1" ht="15" customHeight="1">
      <c r="A2217">
        <v>2002</v>
      </c>
    </row>
    <row r="2218" spans="1:1" ht="15" customHeight="1">
      <c r="A2218">
        <v>2002</v>
      </c>
    </row>
    <row r="2219" spans="1:1" ht="15" customHeight="1">
      <c r="A2219">
        <v>2002</v>
      </c>
    </row>
    <row r="2220" spans="1:1" ht="15" customHeight="1">
      <c r="A2220">
        <v>2002</v>
      </c>
    </row>
    <row r="2221" spans="1:1" ht="15" customHeight="1">
      <c r="A2221">
        <v>2002</v>
      </c>
    </row>
    <row r="2222" spans="1:1" ht="15" customHeight="1">
      <c r="A2222">
        <v>2002</v>
      </c>
    </row>
    <row r="2223" spans="1:1" ht="15" customHeight="1">
      <c r="A2223">
        <v>2002</v>
      </c>
    </row>
    <row r="2224" spans="1:1" ht="15" customHeight="1">
      <c r="A2224">
        <v>2002</v>
      </c>
    </row>
    <row r="2225" spans="1:1" ht="15" customHeight="1">
      <c r="A2225">
        <v>2002</v>
      </c>
    </row>
    <row r="2226" spans="1:1" ht="15" customHeight="1">
      <c r="A2226">
        <v>2002</v>
      </c>
    </row>
    <row r="2227" spans="1:1" ht="15" customHeight="1">
      <c r="A2227">
        <v>2002</v>
      </c>
    </row>
    <row r="2228" spans="1:1" ht="15" customHeight="1">
      <c r="A2228">
        <v>2002</v>
      </c>
    </row>
    <row r="2229" spans="1:1" ht="15" customHeight="1">
      <c r="A2229">
        <v>2002</v>
      </c>
    </row>
    <row r="2230" spans="1:1" ht="15" customHeight="1">
      <c r="A2230">
        <v>2002</v>
      </c>
    </row>
    <row r="2231" spans="1:1" ht="15" customHeight="1">
      <c r="A2231">
        <v>2002</v>
      </c>
    </row>
    <row r="2232" spans="1:1" ht="15" customHeight="1">
      <c r="A2232">
        <v>2002</v>
      </c>
    </row>
    <row r="2233" spans="1:1" ht="15" customHeight="1">
      <c r="A2233">
        <v>2002</v>
      </c>
    </row>
    <row r="2234" spans="1:1" ht="15" customHeight="1">
      <c r="A2234">
        <v>2002</v>
      </c>
    </row>
    <row r="2235" spans="1:1" ht="15" customHeight="1">
      <c r="A2235">
        <v>2002</v>
      </c>
    </row>
    <row r="2236" spans="1:1" ht="15" customHeight="1">
      <c r="A2236">
        <v>2002</v>
      </c>
    </row>
    <row r="2237" spans="1:1" ht="15" customHeight="1">
      <c r="A2237">
        <v>2002</v>
      </c>
    </row>
    <row r="2238" spans="1:1" ht="15" customHeight="1">
      <c r="A2238">
        <v>2002</v>
      </c>
    </row>
    <row r="2239" spans="1:1" ht="15" customHeight="1">
      <c r="A2239">
        <v>2002</v>
      </c>
    </row>
    <row r="2240" spans="1:1" ht="15" customHeight="1">
      <c r="A2240">
        <v>2002</v>
      </c>
    </row>
    <row r="2241" spans="1:1" ht="15" customHeight="1">
      <c r="A2241">
        <v>2002</v>
      </c>
    </row>
    <row r="2242" spans="1:1" ht="15" customHeight="1">
      <c r="A2242">
        <v>2002</v>
      </c>
    </row>
    <row r="2243" spans="1:1" ht="15" customHeight="1">
      <c r="A2243">
        <v>2002</v>
      </c>
    </row>
    <row r="2244" spans="1:1" ht="15" customHeight="1">
      <c r="A2244">
        <v>2002</v>
      </c>
    </row>
    <row r="2245" spans="1:1" ht="15" customHeight="1">
      <c r="A2245">
        <v>2002</v>
      </c>
    </row>
    <row r="2246" spans="1:1" ht="15" customHeight="1">
      <c r="A2246">
        <v>2002</v>
      </c>
    </row>
    <row r="2247" spans="1:1" ht="15" customHeight="1">
      <c r="A2247">
        <v>2002</v>
      </c>
    </row>
    <row r="2248" spans="1:1" ht="15" customHeight="1">
      <c r="A2248">
        <v>2002</v>
      </c>
    </row>
    <row r="2249" spans="1:1" ht="15" customHeight="1">
      <c r="A2249">
        <v>2002</v>
      </c>
    </row>
    <row r="2250" spans="1:1" ht="15" customHeight="1">
      <c r="A2250">
        <v>2002</v>
      </c>
    </row>
    <row r="2251" spans="1:1" ht="15" customHeight="1">
      <c r="A2251">
        <v>2002</v>
      </c>
    </row>
    <row r="2252" spans="1:1" ht="15" customHeight="1">
      <c r="A2252">
        <v>2002</v>
      </c>
    </row>
    <row r="2253" spans="1:1" ht="15" customHeight="1">
      <c r="A2253">
        <v>2002</v>
      </c>
    </row>
    <row r="2254" spans="1:1" ht="15" customHeight="1">
      <c r="A2254">
        <v>2002</v>
      </c>
    </row>
    <row r="2255" spans="1:1" ht="15" customHeight="1">
      <c r="A2255">
        <v>2002</v>
      </c>
    </row>
    <row r="2256" spans="1:1" ht="15" customHeight="1">
      <c r="A2256">
        <v>2002</v>
      </c>
    </row>
    <row r="2257" spans="1:1" ht="15" customHeight="1">
      <c r="A2257">
        <v>2002</v>
      </c>
    </row>
    <row r="2258" spans="1:1" ht="15" customHeight="1">
      <c r="A2258">
        <v>2002</v>
      </c>
    </row>
    <row r="2259" spans="1:1" ht="15" customHeight="1">
      <c r="A2259">
        <v>2002</v>
      </c>
    </row>
    <row r="2260" spans="1:1" ht="15" customHeight="1">
      <c r="A2260">
        <v>2002</v>
      </c>
    </row>
    <row r="2261" spans="1:1" ht="15" customHeight="1">
      <c r="A2261">
        <v>2002</v>
      </c>
    </row>
    <row r="2262" spans="1:1" ht="15" customHeight="1">
      <c r="A2262">
        <v>2002</v>
      </c>
    </row>
    <row r="2263" spans="1:1" ht="15" customHeight="1">
      <c r="A2263">
        <v>2002</v>
      </c>
    </row>
    <row r="2264" spans="1:1" ht="15" customHeight="1">
      <c r="A2264">
        <v>2002</v>
      </c>
    </row>
    <row r="2265" spans="1:1" ht="15" customHeight="1">
      <c r="A2265">
        <v>2002</v>
      </c>
    </row>
    <row r="2266" spans="1:1" ht="15" customHeight="1">
      <c r="A2266">
        <v>2002</v>
      </c>
    </row>
    <row r="2267" spans="1:1" ht="15" customHeight="1">
      <c r="A2267">
        <v>2002</v>
      </c>
    </row>
    <row r="2268" spans="1:1" ht="15" customHeight="1">
      <c r="A2268">
        <v>2002</v>
      </c>
    </row>
    <row r="2269" spans="1:1" ht="15" customHeight="1">
      <c r="A2269">
        <v>2002</v>
      </c>
    </row>
    <row r="2270" spans="1:1" ht="15" customHeight="1">
      <c r="A2270">
        <v>2002</v>
      </c>
    </row>
    <row r="2271" spans="1:1" ht="15" customHeight="1">
      <c r="A2271">
        <v>2002</v>
      </c>
    </row>
    <row r="2272" spans="1:1" ht="15" customHeight="1">
      <c r="A2272">
        <v>2002</v>
      </c>
    </row>
    <row r="2273" spans="1:1" ht="15" customHeight="1">
      <c r="A2273">
        <v>2002</v>
      </c>
    </row>
    <row r="2274" spans="1:1" ht="15" customHeight="1">
      <c r="A2274">
        <v>2002</v>
      </c>
    </row>
    <row r="2275" spans="1:1" ht="15" customHeight="1">
      <c r="A2275">
        <v>2002</v>
      </c>
    </row>
    <row r="2276" spans="1:1" ht="15" customHeight="1">
      <c r="A2276">
        <v>2002</v>
      </c>
    </row>
    <row r="2277" spans="1:1" ht="15" customHeight="1">
      <c r="A2277">
        <v>2002</v>
      </c>
    </row>
    <row r="2278" spans="1:1" ht="15" customHeight="1">
      <c r="A2278">
        <v>2002</v>
      </c>
    </row>
    <row r="2279" spans="1:1" ht="15" customHeight="1">
      <c r="A2279">
        <v>2002</v>
      </c>
    </row>
    <row r="2280" spans="1:1" ht="15" customHeight="1">
      <c r="A2280">
        <v>2002</v>
      </c>
    </row>
    <row r="2281" spans="1:1" ht="15" customHeight="1">
      <c r="A2281">
        <v>2002</v>
      </c>
    </row>
    <row r="2282" spans="1:1" ht="15" customHeight="1">
      <c r="A2282">
        <v>2002</v>
      </c>
    </row>
    <row r="2283" spans="1:1" ht="15" customHeight="1">
      <c r="A2283">
        <v>2002</v>
      </c>
    </row>
    <row r="2284" spans="1:1" ht="15" customHeight="1">
      <c r="A2284">
        <v>2002</v>
      </c>
    </row>
    <row r="2285" spans="1:1" ht="15" customHeight="1">
      <c r="A2285">
        <v>2002</v>
      </c>
    </row>
    <row r="2286" spans="1:1" ht="15" customHeight="1">
      <c r="A2286">
        <v>2002</v>
      </c>
    </row>
    <row r="2287" spans="1:1" ht="15" customHeight="1">
      <c r="A2287">
        <v>2002</v>
      </c>
    </row>
    <row r="2288" spans="1:1" ht="15" customHeight="1">
      <c r="A2288">
        <v>2002</v>
      </c>
    </row>
    <row r="2289" spans="1:1" ht="15" customHeight="1">
      <c r="A2289">
        <v>2002</v>
      </c>
    </row>
    <row r="2290" spans="1:1" ht="15" customHeight="1">
      <c r="A2290">
        <v>2002</v>
      </c>
    </row>
    <row r="2291" spans="1:1" ht="15" customHeight="1">
      <c r="A2291">
        <v>2002</v>
      </c>
    </row>
    <row r="2292" spans="1:1" ht="15" customHeight="1">
      <c r="A2292">
        <v>2002</v>
      </c>
    </row>
    <row r="2293" spans="1:1" ht="15" customHeight="1">
      <c r="A2293">
        <v>2002</v>
      </c>
    </row>
    <row r="2294" spans="1:1" ht="15" customHeight="1">
      <c r="A2294">
        <v>2002</v>
      </c>
    </row>
    <row r="2295" spans="1:1" ht="15" customHeight="1">
      <c r="A2295">
        <v>2002</v>
      </c>
    </row>
    <row r="2296" spans="1:1" ht="15" customHeight="1">
      <c r="A2296">
        <v>2002</v>
      </c>
    </row>
    <row r="2297" spans="1:1" ht="15" customHeight="1">
      <c r="A2297">
        <v>2002</v>
      </c>
    </row>
    <row r="2298" spans="1:1" ht="15" customHeight="1">
      <c r="A2298">
        <v>2002</v>
      </c>
    </row>
    <row r="2299" spans="1:1" ht="15" customHeight="1">
      <c r="A2299">
        <v>2002</v>
      </c>
    </row>
    <row r="2300" spans="1:1" ht="15" customHeight="1">
      <c r="A2300">
        <v>2002</v>
      </c>
    </row>
    <row r="2301" spans="1:1" ht="15" customHeight="1">
      <c r="A2301">
        <v>2002</v>
      </c>
    </row>
    <row r="2302" spans="1:1" ht="15" customHeight="1">
      <c r="A2302">
        <v>2002</v>
      </c>
    </row>
    <row r="2303" spans="1:1" ht="15" customHeight="1">
      <c r="A2303">
        <v>2002</v>
      </c>
    </row>
    <row r="2304" spans="1:1" ht="15" customHeight="1">
      <c r="A2304">
        <v>2002</v>
      </c>
    </row>
    <row r="2305" spans="1:1" ht="15" customHeight="1">
      <c r="A2305">
        <v>2002</v>
      </c>
    </row>
    <row r="2306" spans="1:1" ht="15" customHeight="1">
      <c r="A2306">
        <v>2002</v>
      </c>
    </row>
    <row r="2307" spans="1:1" ht="15" customHeight="1">
      <c r="A2307">
        <v>2002</v>
      </c>
    </row>
    <row r="2308" spans="1:1" ht="15" customHeight="1">
      <c r="A2308">
        <v>2002</v>
      </c>
    </row>
    <row r="2309" spans="1:1" ht="15" customHeight="1">
      <c r="A2309">
        <v>2002</v>
      </c>
    </row>
    <row r="2310" spans="1:1" ht="15" customHeight="1">
      <c r="A2310">
        <v>2002</v>
      </c>
    </row>
    <row r="2311" spans="1:1" ht="15" customHeight="1">
      <c r="A2311">
        <v>2002</v>
      </c>
    </row>
    <row r="2312" spans="1:1" ht="15" customHeight="1">
      <c r="A2312">
        <v>2002</v>
      </c>
    </row>
    <row r="2313" spans="1:1" ht="15" customHeight="1">
      <c r="A2313">
        <v>2002</v>
      </c>
    </row>
    <row r="2314" spans="1:1" ht="15" customHeight="1">
      <c r="A2314">
        <v>2002</v>
      </c>
    </row>
    <row r="2315" spans="1:1" ht="15" customHeight="1">
      <c r="A2315">
        <v>2002</v>
      </c>
    </row>
    <row r="2316" spans="1:1" ht="15" customHeight="1">
      <c r="A2316">
        <v>2002</v>
      </c>
    </row>
    <row r="2317" spans="1:1" ht="15" customHeight="1">
      <c r="A2317">
        <v>2002</v>
      </c>
    </row>
    <row r="2318" spans="1:1" ht="15" customHeight="1">
      <c r="A2318">
        <v>2002</v>
      </c>
    </row>
    <row r="2319" spans="1:1" ht="15" customHeight="1">
      <c r="A2319">
        <v>2002</v>
      </c>
    </row>
    <row r="2320" spans="1:1" ht="15" customHeight="1">
      <c r="A2320">
        <v>2002</v>
      </c>
    </row>
    <row r="2321" spans="1:1" ht="15" customHeight="1">
      <c r="A2321">
        <v>2002</v>
      </c>
    </row>
    <row r="2322" spans="1:1" ht="15" customHeight="1">
      <c r="A2322">
        <v>2002</v>
      </c>
    </row>
    <row r="2323" spans="1:1" ht="15" customHeight="1">
      <c r="A2323">
        <v>2002</v>
      </c>
    </row>
    <row r="2324" spans="1:1" ht="15" customHeight="1">
      <c r="A2324">
        <v>2002</v>
      </c>
    </row>
    <row r="2325" spans="1:1" ht="15" customHeight="1">
      <c r="A2325">
        <v>2002</v>
      </c>
    </row>
    <row r="2326" spans="1:1" ht="15" customHeight="1">
      <c r="A2326">
        <v>2002</v>
      </c>
    </row>
    <row r="2327" spans="1:1" ht="15" customHeight="1">
      <c r="A2327">
        <v>2002</v>
      </c>
    </row>
    <row r="2328" spans="1:1" ht="15" customHeight="1">
      <c r="A2328">
        <v>2002</v>
      </c>
    </row>
    <row r="2329" spans="1:1" ht="15" customHeight="1">
      <c r="A2329">
        <v>2002</v>
      </c>
    </row>
    <row r="2330" spans="1:1" ht="15" customHeight="1">
      <c r="A2330">
        <v>2002</v>
      </c>
    </row>
    <row r="2331" spans="1:1" ht="15" customHeight="1">
      <c r="A2331">
        <v>2002</v>
      </c>
    </row>
    <row r="2332" spans="1:1" ht="15" customHeight="1">
      <c r="A2332">
        <v>2002</v>
      </c>
    </row>
    <row r="2333" spans="1:1" ht="15" customHeight="1">
      <c r="A2333">
        <v>2002</v>
      </c>
    </row>
    <row r="2334" spans="1:1" ht="15" customHeight="1">
      <c r="A2334">
        <v>2002</v>
      </c>
    </row>
    <row r="2335" spans="1:1" ht="15" customHeight="1">
      <c r="A2335">
        <v>2002</v>
      </c>
    </row>
    <row r="2336" spans="1:1" ht="15" customHeight="1">
      <c r="A2336">
        <v>2002</v>
      </c>
    </row>
    <row r="2337" spans="1:1" ht="15" customHeight="1">
      <c r="A2337">
        <v>2002</v>
      </c>
    </row>
    <row r="2338" spans="1:1" ht="15" customHeight="1">
      <c r="A2338">
        <v>2002</v>
      </c>
    </row>
    <row r="2339" spans="1:1" ht="15" customHeight="1">
      <c r="A2339">
        <v>2002</v>
      </c>
    </row>
    <row r="2340" spans="1:1" ht="15" customHeight="1">
      <c r="A2340">
        <v>2002</v>
      </c>
    </row>
    <row r="2341" spans="1:1" ht="15" customHeight="1">
      <c r="A2341">
        <v>2002</v>
      </c>
    </row>
    <row r="2342" spans="1:1" ht="15" customHeight="1">
      <c r="A2342">
        <v>2002</v>
      </c>
    </row>
    <row r="2343" spans="1:1" ht="15" customHeight="1">
      <c r="A2343">
        <v>2002</v>
      </c>
    </row>
    <row r="2344" spans="1:1" ht="15" customHeight="1">
      <c r="A2344">
        <v>2002</v>
      </c>
    </row>
    <row r="2345" spans="1:1" ht="15" customHeight="1">
      <c r="A2345">
        <v>2002</v>
      </c>
    </row>
    <row r="2346" spans="1:1" ht="15" customHeight="1">
      <c r="A2346">
        <v>2002</v>
      </c>
    </row>
    <row r="2347" spans="1:1" ht="15" customHeight="1">
      <c r="A2347">
        <v>2002</v>
      </c>
    </row>
    <row r="2348" spans="1:1" ht="15" customHeight="1">
      <c r="A2348">
        <v>2002</v>
      </c>
    </row>
    <row r="2349" spans="1:1" ht="15" customHeight="1">
      <c r="A2349">
        <v>2002</v>
      </c>
    </row>
    <row r="2350" spans="1:1" ht="15" customHeight="1">
      <c r="A2350">
        <v>2002</v>
      </c>
    </row>
    <row r="2351" spans="1:1" ht="15" customHeight="1">
      <c r="A2351">
        <v>2002</v>
      </c>
    </row>
    <row r="2352" spans="1:1" ht="15" customHeight="1">
      <c r="A2352">
        <v>2002</v>
      </c>
    </row>
    <row r="2353" spans="1:1" ht="15" customHeight="1">
      <c r="A2353">
        <v>2002</v>
      </c>
    </row>
    <row r="2354" spans="1:1" ht="15" customHeight="1">
      <c r="A2354">
        <v>2002</v>
      </c>
    </row>
    <row r="2355" spans="1:1" ht="15" customHeight="1">
      <c r="A2355">
        <v>2002</v>
      </c>
    </row>
    <row r="2356" spans="1:1" ht="15" customHeight="1">
      <c r="A2356">
        <v>2002</v>
      </c>
    </row>
    <row r="2357" spans="1:1" ht="15" customHeight="1">
      <c r="A2357">
        <v>2002</v>
      </c>
    </row>
    <row r="2358" spans="1:1" ht="15" customHeight="1">
      <c r="A2358">
        <v>2002</v>
      </c>
    </row>
    <row r="2359" spans="1:1" ht="15" customHeight="1">
      <c r="A2359">
        <v>2002</v>
      </c>
    </row>
    <row r="2360" spans="1:1" ht="15" customHeight="1">
      <c r="A2360">
        <v>2002</v>
      </c>
    </row>
    <row r="2361" spans="1:1" ht="15" customHeight="1">
      <c r="A2361">
        <v>2002</v>
      </c>
    </row>
    <row r="2362" spans="1:1" ht="15" customHeight="1">
      <c r="A2362">
        <v>2002</v>
      </c>
    </row>
    <row r="2363" spans="1:1" ht="15" customHeight="1">
      <c r="A2363">
        <v>2002</v>
      </c>
    </row>
    <row r="2364" spans="1:1" ht="15" customHeight="1">
      <c r="A2364">
        <v>2002</v>
      </c>
    </row>
    <row r="2365" spans="1:1" ht="15" customHeight="1">
      <c r="A2365">
        <v>2002</v>
      </c>
    </row>
    <row r="2366" spans="1:1" ht="15" customHeight="1">
      <c r="A2366">
        <v>2002</v>
      </c>
    </row>
    <row r="2367" spans="1:1" ht="15" customHeight="1">
      <c r="A2367">
        <v>2002</v>
      </c>
    </row>
    <row r="2368" spans="1:1" ht="15" customHeight="1">
      <c r="A2368">
        <v>2002</v>
      </c>
    </row>
    <row r="2369" spans="1:1" ht="15" customHeight="1">
      <c r="A2369">
        <v>2002</v>
      </c>
    </row>
    <row r="2370" spans="1:1" ht="15" customHeight="1">
      <c r="A2370">
        <v>2002</v>
      </c>
    </row>
    <row r="2371" spans="1:1" ht="15" customHeight="1">
      <c r="A2371">
        <v>2002</v>
      </c>
    </row>
    <row r="2372" spans="1:1" ht="15" customHeight="1">
      <c r="A2372">
        <v>2002</v>
      </c>
    </row>
    <row r="2373" spans="1:1" ht="15" customHeight="1">
      <c r="A2373">
        <v>2002</v>
      </c>
    </row>
    <row r="2374" spans="1:1" ht="15" customHeight="1">
      <c r="A2374">
        <v>2002</v>
      </c>
    </row>
    <row r="2375" spans="1:1" ht="15" customHeight="1">
      <c r="A2375">
        <v>2002</v>
      </c>
    </row>
    <row r="2376" spans="1:1" ht="15" customHeight="1">
      <c r="A2376">
        <v>2002</v>
      </c>
    </row>
    <row r="2377" spans="1:1" ht="15" customHeight="1">
      <c r="A2377">
        <v>2002</v>
      </c>
    </row>
    <row r="2378" spans="1:1" ht="15" customHeight="1">
      <c r="A2378">
        <v>2002</v>
      </c>
    </row>
    <row r="2379" spans="1:1" ht="15" customHeight="1">
      <c r="A2379">
        <v>2002</v>
      </c>
    </row>
    <row r="2380" spans="1:1" ht="15" customHeight="1">
      <c r="A2380">
        <v>2002</v>
      </c>
    </row>
    <row r="2381" spans="1:1" ht="15" customHeight="1">
      <c r="A2381">
        <v>2002</v>
      </c>
    </row>
    <row r="2382" spans="1:1" ht="15" customHeight="1">
      <c r="A2382">
        <v>2002</v>
      </c>
    </row>
    <row r="2383" spans="1:1" ht="15" customHeight="1">
      <c r="A2383">
        <v>2002</v>
      </c>
    </row>
    <row r="2384" spans="1:1" ht="15" customHeight="1">
      <c r="A2384">
        <v>2002</v>
      </c>
    </row>
    <row r="2385" spans="1:1" ht="15" customHeight="1">
      <c r="A2385">
        <v>2002</v>
      </c>
    </row>
    <row r="2386" spans="1:1" ht="15" customHeight="1">
      <c r="A2386">
        <v>2002</v>
      </c>
    </row>
    <row r="2387" spans="1:1" ht="15" customHeight="1">
      <c r="A2387">
        <v>2002</v>
      </c>
    </row>
    <row r="2388" spans="1:1" ht="15" customHeight="1">
      <c r="A2388">
        <v>2002</v>
      </c>
    </row>
    <row r="2389" spans="1:1" ht="15" customHeight="1">
      <c r="A2389">
        <v>2002</v>
      </c>
    </row>
    <row r="2390" spans="1:1" ht="15" customHeight="1">
      <c r="A2390">
        <v>2002</v>
      </c>
    </row>
    <row r="2391" spans="1:1" ht="15" customHeight="1">
      <c r="A2391">
        <v>2002</v>
      </c>
    </row>
    <row r="2392" spans="1:1" ht="15" customHeight="1">
      <c r="A2392">
        <v>2002</v>
      </c>
    </row>
    <row r="2393" spans="1:1" ht="15" customHeight="1">
      <c r="A2393">
        <v>2002</v>
      </c>
    </row>
    <row r="2394" spans="1:1" ht="15" customHeight="1">
      <c r="A2394">
        <v>2002</v>
      </c>
    </row>
    <row r="2395" spans="1:1" ht="15" customHeight="1">
      <c r="A2395">
        <v>2002</v>
      </c>
    </row>
    <row r="2396" spans="1:1" ht="15" customHeight="1">
      <c r="A2396">
        <v>2002</v>
      </c>
    </row>
    <row r="2397" spans="1:1" ht="15" customHeight="1">
      <c r="A2397">
        <v>2002</v>
      </c>
    </row>
    <row r="2398" spans="1:1" ht="15" customHeight="1">
      <c r="A2398">
        <v>2002</v>
      </c>
    </row>
    <row r="2399" spans="1:1" ht="15" customHeight="1">
      <c r="A2399">
        <v>2002</v>
      </c>
    </row>
    <row r="2400" spans="1:1" ht="15" customHeight="1">
      <c r="A2400">
        <v>2002</v>
      </c>
    </row>
    <row r="2401" spans="1:1" ht="15" customHeight="1">
      <c r="A2401">
        <v>2002</v>
      </c>
    </row>
    <row r="2402" spans="1:1" ht="15" customHeight="1">
      <c r="A2402">
        <v>2002</v>
      </c>
    </row>
    <row r="2403" spans="1:1" ht="15" customHeight="1">
      <c r="A2403">
        <v>2002</v>
      </c>
    </row>
    <row r="2404" spans="1:1" ht="15" customHeight="1">
      <c r="A2404">
        <v>2002</v>
      </c>
    </row>
    <row r="2405" spans="1:1" ht="15" customHeight="1">
      <c r="A2405">
        <v>2002</v>
      </c>
    </row>
    <row r="2406" spans="1:1" ht="15" customHeight="1">
      <c r="A2406">
        <v>2002</v>
      </c>
    </row>
    <row r="2407" spans="1:1" ht="15" customHeight="1">
      <c r="A2407">
        <v>2002</v>
      </c>
    </row>
    <row r="2408" spans="1:1" ht="15" customHeight="1">
      <c r="A2408">
        <v>2002</v>
      </c>
    </row>
    <row r="2409" spans="1:1" ht="15" customHeight="1">
      <c r="A2409">
        <v>2002</v>
      </c>
    </row>
    <row r="2410" spans="1:1" ht="15" customHeight="1">
      <c r="A2410">
        <v>2002</v>
      </c>
    </row>
    <row r="2411" spans="1:1" ht="15" customHeight="1">
      <c r="A2411">
        <v>2002</v>
      </c>
    </row>
    <row r="2412" spans="1:1" ht="15" customHeight="1">
      <c r="A2412">
        <v>2002</v>
      </c>
    </row>
    <row r="2413" spans="1:1" ht="15" customHeight="1">
      <c r="A2413">
        <v>2002</v>
      </c>
    </row>
    <row r="2414" spans="1:1" ht="15" customHeight="1">
      <c r="A2414">
        <v>2002</v>
      </c>
    </row>
    <row r="2415" spans="1:1" ht="15" customHeight="1">
      <c r="A2415">
        <v>2002</v>
      </c>
    </row>
    <row r="2416" spans="1:1" ht="15" customHeight="1">
      <c r="A2416">
        <v>2002</v>
      </c>
    </row>
    <row r="2417" spans="1:1" ht="15" customHeight="1">
      <c r="A2417">
        <v>2002</v>
      </c>
    </row>
    <row r="2418" spans="1:1" ht="15" customHeight="1">
      <c r="A2418">
        <v>2002</v>
      </c>
    </row>
    <row r="2419" spans="1:1" ht="15" customHeight="1">
      <c r="A2419">
        <v>2002</v>
      </c>
    </row>
    <row r="2420" spans="1:1" ht="15" customHeight="1">
      <c r="A2420">
        <v>2002</v>
      </c>
    </row>
    <row r="2421" spans="1:1" ht="15" customHeight="1">
      <c r="A2421">
        <v>2002</v>
      </c>
    </row>
    <row r="2422" spans="1:1" ht="15" customHeight="1">
      <c r="A2422">
        <v>2002</v>
      </c>
    </row>
    <row r="2423" spans="1:1" ht="15" customHeight="1">
      <c r="A2423">
        <v>2002</v>
      </c>
    </row>
    <row r="2424" spans="1:1" ht="15" customHeight="1">
      <c r="A2424">
        <v>2002</v>
      </c>
    </row>
    <row r="2425" spans="1:1" ht="15" customHeight="1">
      <c r="A2425">
        <v>2002</v>
      </c>
    </row>
    <row r="2426" spans="1:1" ht="15" customHeight="1">
      <c r="A2426">
        <v>2002</v>
      </c>
    </row>
    <row r="2427" spans="1:1" ht="15" customHeight="1">
      <c r="A2427">
        <v>2002</v>
      </c>
    </row>
    <row r="2428" spans="1:1" ht="15" customHeight="1">
      <c r="A2428">
        <v>2002</v>
      </c>
    </row>
    <row r="2429" spans="1:1" ht="15" customHeight="1">
      <c r="A2429">
        <v>2002</v>
      </c>
    </row>
    <row r="2430" spans="1:1" ht="15" customHeight="1">
      <c r="A2430">
        <v>2002</v>
      </c>
    </row>
    <row r="2431" spans="1:1" ht="15" customHeight="1">
      <c r="A2431">
        <v>2002</v>
      </c>
    </row>
    <row r="2432" spans="1:1" ht="15" customHeight="1">
      <c r="A2432">
        <v>2002</v>
      </c>
    </row>
    <row r="2433" spans="1:1" ht="15" customHeight="1">
      <c r="A2433">
        <v>2002</v>
      </c>
    </row>
    <row r="2434" spans="1:1" ht="15" customHeight="1">
      <c r="A2434">
        <v>2002</v>
      </c>
    </row>
    <row r="2435" spans="1:1" ht="15" customHeight="1">
      <c r="A2435">
        <v>2002</v>
      </c>
    </row>
    <row r="2436" spans="1:1" ht="15" customHeight="1">
      <c r="A2436">
        <v>2002</v>
      </c>
    </row>
    <row r="2437" spans="1:1" ht="15" customHeight="1">
      <c r="A2437">
        <v>2002</v>
      </c>
    </row>
    <row r="2438" spans="1:1" ht="15" customHeight="1">
      <c r="A2438">
        <v>2002</v>
      </c>
    </row>
    <row r="2439" spans="1:1" ht="15" customHeight="1">
      <c r="A2439">
        <v>2002</v>
      </c>
    </row>
    <row r="2440" spans="1:1" ht="15" customHeight="1">
      <c r="A2440">
        <v>2002</v>
      </c>
    </row>
    <row r="2441" spans="1:1" ht="15" customHeight="1">
      <c r="A2441">
        <v>2002</v>
      </c>
    </row>
    <row r="2442" spans="1:1" ht="15" customHeight="1">
      <c r="A2442">
        <v>2002</v>
      </c>
    </row>
    <row r="2443" spans="1:1" ht="15" customHeight="1">
      <c r="A2443">
        <v>2002</v>
      </c>
    </row>
    <row r="2444" spans="1:1" ht="15" customHeight="1">
      <c r="A2444">
        <v>2002</v>
      </c>
    </row>
    <row r="2445" spans="1:1" ht="15" customHeight="1">
      <c r="A2445">
        <v>2002</v>
      </c>
    </row>
    <row r="2446" spans="1:1" ht="15" customHeight="1">
      <c r="A2446">
        <v>2002</v>
      </c>
    </row>
    <row r="2447" spans="1:1" ht="15" customHeight="1">
      <c r="A2447">
        <v>2002</v>
      </c>
    </row>
    <row r="2448" spans="1:1" ht="15" customHeight="1">
      <c r="A2448">
        <v>2002</v>
      </c>
    </row>
    <row r="2449" spans="1:1" ht="15" customHeight="1">
      <c r="A2449">
        <v>2002</v>
      </c>
    </row>
    <row r="2450" spans="1:1" ht="15" customHeight="1">
      <c r="A2450">
        <v>2002</v>
      </c>
    </row>
    <row r="2451" spans="1:1" ht="15" customHeight="1">
      <c r="A2451">
        <v>2002</v>
      </c>
    </row>
    <row r="2452" spans="1:1" ht="15" customHeight="1">
      <c r="A2452">
        <v>2002</v>
      </c>
    </row>
    <row r="2453" spans="1:1" ht="15" customHeight="1">
      <c r="A2453">
        <v>2002</v>
      </c>
    </row>
    <row r="2454" spans="1:1" ht="15" customHeight="1">
      <c r="A2454">
        <v>2002</v>
      </c>
    </row>
    <row r="2455" spans="1:1" ht="15" customHeight="1">
      <c r="A2455">
        <v>2002</v>
      </c>
    </row>
    <row r="2456" spans="1:1" ht="15" customHeight="1">
      <c r="A2456">
        <v>2002</v>
      </c>
    </row>
    <row r="2457" spans="1:1" ht="15" customHeight="1">
      <c r="A2457">
        <v>2002</v>
      </c>
    </row>
    <row r="2458" spans="1:1" ht="15" customHeight="1">
      <c r="A2458">
        <v>2002</v>
      </c>
    </row>
    <row r="2459" spans="1:1" ht="15" customHeight="1">
      <c r="A2459">
        <v>2002</v>
      </c>
    </row>
    <row r="2460" spans="1:1" ht="15" customHeight="1">
      <c r="A2460">
        <v>2002</v>
      </c>
    </row>
    <row r="2461" spans="1:1" ht="15" customHeight="1">
      <c r="A2461">
        <v>2002</v>
      </c>
    </row>
    <row r="2462" spans="1:1" ht="15" customHeight="1">
      <c r="A2462">
        <v>2002</v>
      </c>
    </row>
    <row r="2463" spans="1:1" ht="15" customHeight="1">
      <c r="A2463">
        <v>2002</v>
      </c>
    </row>
    <row r="2464" spans="1:1" ht="15" customHeight="1">
      <c r="A2464">
        <v>2002</v>
      </c>
    </row>
    <row r="2465" spans="1:1" ht="15" customHeight="1">
      <c r="A2465">
        <v>2002</v>
      </c>
    </row>
    <row r="2466" spans="1:1" ht="15" customHeight="1">
      <c r="A2466">
        <v>2002</v>
      </c>
    </row>
    <row r="2467" spans="1:1" ht="15" customHeight="1">
      <c r="A2467">
        <v>2002</v>
      </c>
    </row>
    <row r="2468" spans="1:1" ht="15" customHeight="1">
      <c r="A2468">
        <v>2002</v>
      </c>
    </row>
    <row r="2469" spans="1:1" ht="15" customHeight="1">
      <c r="A2469">
        <v>2002</v>
      </c>
    </row>
    <row r="2470" spans="1:1" ht="15" customHeight="1">
      <c r="A2470">
        <v>2002</v>
      </c>
    </row>
    <row r="2471" spans="1:1" ht="15" customHeight="1">
      <c r="A2471">
        <v>2002</v>
      </c>
    </row>
    <row r="2472" spans="1:1" ht="15" customHeight="1">
      <c r="A2472">
        <v>2002</v>
      </c>
    </row>
    <row r="2473" spans="1:1" ht="15" customHeight="1">
      <c r="A2473">
        <v>2002</v>
      </c>
    </row>
    <row r="2474" spans="1:1" ht="15" customHeight="1">
      <c r="A2474">
        <v>2002</v>
      </c>
    </row>
    <row r="2475" spans="1:1" ht="15" customHeight="1">
      <c r="A2475">
        <v>2002</v>
      </c>
    </row>
    <row r="2476" spans="1:1" ht="15" customHeight="1">
      <c r="A2476">
        <v>2002</v>
      </c>
    </row>
    <row r="2477" spans="1:1" ht="15" customHeight="1">
      <c r="A2477">
        <v>2002</v>
      </c>
    </row>
    <row r="2478" spans="1:1" ht="15" customHeight="1">
      <c r="A2478">
        <v>2002</v>
      </c>
    </row>
    <row r="2479" spans="1:1" ht="15" customHeight="1">
      <c r="A2479">
        <v>2002</v>
      </c>
    </row>
    <row r="2480" spans="1:1" ht="15" customHeight="1">
      <c r="A2480">
        <v>2002</v>
      </c>
    </row>
    <row r="2481" spans="1:1" ht="15" customHeight="1">
      <c r="A2481">
        <v>2002</v>
      </c>
    </row>
    <row r="2482" spans="1:1" ht="15" customHeight="1">
      <c r="A2482">
        <v>2002</v>
      </c>
    </row>
    <row r="2483" spans="1:1" ht="15" customHeight="1">
      <c r="A2483">
        <v>2002</v>
      </c>
    </row>
    <row r="2484" spans="1:1" ht="15" customHeight="1">
      <c r="A2484">
        <v>2002</v>
      </c>
    </row>
    <row r="2485" spans="1:1" ht="15" customHeight="1">
      <c r="A2485">
        <v>2002</v>
      </c>
    </row>
    <row r="2486" spans="1:1" ht="15" customHeight="1">
      <c r="A2486">
        <v>2002</v>
      </c>
    </row>
    <row r="2487" spans="1:1" ht="15" customHeight="1">
      <c r="A2487">
        <v>2002</v>
      </c>
    </row>
    <row r="2488" spans="1:1" ht="15" customHeight="1">
      <c r="A2488">
        <v>2002</v>
      </c>
    </row>
    <row r="2489" spans="1:1" ht="15" customHeight="1">
      <c r="A2489">
        <v>2002</v>
      </c>
    </row>
    <row r="2490" spans="1:1" ht="15" customHeight="1">
      <c r="A2490">
        <v>2002</v>
      </c>
    </row>
    <row r="2491" spans="1:1" ht="15" customHeight="1">
      <c r="A2491">
        <v>2002</v>
      </c>
    </row>
    <row r="2492" spans="1:1" ht="15" customHeight="1">
      <c r="A2492">
        <v>2002</v>
      </c>
    </row>
    <row r="2493" spans="1:1" ht="15" customHeight="1">
      <c r="A2493">
        <v>2002</v>
      </c>
    </row>
    <row r="2494" spans="1:1" ht="15" customHeight="1">
      <c r="A2494">
        <v>2002</v>
      </c>
    </row>
    <row r="2495" spans="1:1" ht="15" customHeight="1">
      <c r="A2495">
        <v>2002</v>
      </c>
    </row>
    <row r="2496" spans="1:1" ht="15" customHeight="1">
      <c r="A2496">
        <v>2002</v>
      </c>
    </row>
    <row r="2497" spans="1:1" ht="15" customHeight="1">
      <c r="A2497">
        <v>2002</v>
      </c>
    </row>
    <row r="2498" spans="1:1" ht="15" customHeight="1">
      <c r="A2498">
        <v>2002</v>
      </c>
    </row>
    <row r="2499" spans="1:1" ht="15" customHeight="1">
      <c r="A2499">
        <v>2002</v>
      </c>
    </row>
    <row r="2500" spans="1:1" ht="15" customHeight="1">
      <c r="A2500">
        <v>2002</v>
      </c>
    </row>
    <row r="2501" spans="1:1" ht="15" customHeight="1">
      <c r="A2501">
        <v>2002</v>
      </c>
    </row>
    <row r="2502" spans="1:1" ht="15" customHeight="1">
      <c r="A2502">
        <v>2002</v>
      </c>
    </row>
    <row r="2503" spans="1:1" ht="15" customHeight="1">
      <c r="A2503">
        <v>2002</v>
      </c>
    </row>
    <row r="2504" spans="1:1" ht="15" customHeight="1">
      <c r="A2504">
        <v>2002</v>
      </c>
    </row>
    <row r="2505" spans="1:1" ht="15" customHeight="1">
      <c r="A2505">
        <v>2002</v>
      </c>
    </row>
    <row r="2506" spans="1:1" ht="15" customHeight="1">
      <c r="A2506">
        <v>2002</v>
      </c>
    </row>
    <row r="2507" spans="1:1" ht="15" customHeight="1">
      <c r="A2507">
        <v>2002</v>
      </c>
    </row>
    <row r="2508" spans="1:1" ht="15" customHeight="1">
      <c r="A2508">
        <v>2002</v>
      </c>
    </row>
    <row r="2509" spans="1:1" ht="15" customHeight="1">
      <c r="A2509">
        <v>2002</v>
      </c>
    </row>
    <row r="2510" spans="1:1" ht="15" customHeight="1">
      <c r="A2510">
        <v>2002</v>
      </c>
    </row>
    <row r="2511" spans="1:1" ht="15" customHeight="1">
      <c r="A2511">
        <v>2002</v>
      </c>
    </row>
    <row r="2512" spans="1:1" ht="15" customHeight="1">
      <c r="A2512">
        <v>2002</v>
      </c>
    </row>
    <row r="2513" spans="1:1" ht="15" customHeight="1">
      <c r="A2513">
        <v>2002</v>
      </c>
    </row>
    <row r="2514" spans="1:1" ht="15" customHeight="1">
      <c r="A2514">
        <v>2002</v>
      </c>
    </row>
    <row r="2515" spans="1:1" ht="15" customHeight="1">
      <c r="A2515">
        <v>2002</v>
      </c>
    </row>
    <row r="2516" spans="1:1" ht="15" customHeight="1">
      <c r="A2516">
        <v>2002</v>
      </c>
    </row>
    <row r="2517" spans="1:1" ht="15" customHeight="1">
      <c r="A2517">
        <v>2002</v>
      </c>
    </row>
    <row r="2518" spans="1:1" ht="15" customHeight="1">
      <c r="A2518">
        <v>2002</v>
      </c>
    </row>
    <row r="2519" spans="1:1" ht="15" customHeight="1">
      <c r="A2519">
        <v>2002</v>
      </c>
    </row>
    <row r="2520" spans="1:1" ht="15" customHeight="1">
      <c r="A2520">
        <v>2002</v>
      </c>
    </row>
    <row r="2521" spans="1:1" ht="15" customHeight="1">
      <c r="A2521">
        <v>2002</v>
      </c>
    </row>
    <row r="2522" spans="1:1" ht="15" customHeight="1">
      <c r="A2522">
        <v>2002</v>
      </c>
    </row>
    <row r="2523" spans="1:1" ht="15" customHeight="1">
      <c r="A2523">
        <v>2002</v>
      </c>
    </row>
    <row r="2524" spans="1:1" ht="15" customHeight="1">
      <c r="A2524">
        <v>2002</v>
      </c>
    </row>
    <row r="2525" spans="1:1" ht="15" customHeight="1">
      <c r="A2525">
        <v>2002</v>
      </c>
    </row>
    <row r="2526" spans="1:1" ht="15" customHeight="1">
      <c r="A2526">
        <v>2002</v>
      </c>
    </row>
    <row r="2527" spans="1:1" ht="15" customHeight="1">
      <c r="A2527">
        <v>2002</v>
      </c>
    </row>
    <row r="2528" spans="1:1" ht="15" customHeight="1">
      <c r="A2528">
        <v>2002</v>
      </c>
    </row>
    <row r="2529" spans="1:1" ht="15" customHeight="1">
      <c r="A2529">
        <v>2002</v>
      </c>
    </row>
    <row r="2530" spans="1:1" ht="15" customHeight="1">
      <c r="A2530">
        <v>2002</v>
      </c>
    </row>
    <row r="2531" spans="1:1" ht="15" customHeight="1">
      <c r="A2531">
        <v>2002</v>
      </c>
    </row>
    <row r="2532" spans="1:1" ht="15" customHeight="1">
      <c r="A2532">
        <v>2002</v>
      </c>
    </row>
    <row r="2533" spans="1:1" ht="15" customHeight="1">
      <c r="A2533">
        <v>2002</v>
      </c>
    </row>
    <row r="2534" spans="1:1" ht="15" customHeight="1">
      <c r="A2534">
        <v>2002</v>
      </c>
    </row>
    <row r="2535" spans="1:1" ht="15" customHeight="1">
      <c r="A2535">
        <v>2002</v>
      </c>
    </row>
    <row r="2536" spans="1:1" ht="15" customHeight="1">
      <c r="A2536">
        <v>2002</v>
      </c>
    </row>
    <row r="2537" spans="1:1" ht="15" customHeight="1">
      <c r="A2537">
        <v>2002</v>
      </c>
    </row>
    <row r="2538" spans="1:1" ht="15" customHeight="1">
      <c r="A2538">
        <v>2002</v>
      </c>
    </row>
    <row r="2539" spans="1:1" ht="15" customHeight="1">
      <c r="A2539">
        <v>2002</v>
      </c>
    </row>
    <row r="2540" spans="1:1" ht="15" customHeight="1">
      <c r="A2540">
        <v>2002</v>
      </c>
    </row>
    <row r="2541" spans="1:1" ht="15" customHeight="1">
      <c r="A2541">
        <v>2002</v>
      </c>
    </row>
    <row r="2542" spans="1:1" ht="15" customHeight="1">
      <c r="A2542">
        <v>2002</v>
      </c>
    </row>
    <row r="2543" spans="1:1" ht="15" customHeight="1">
      <c r="A2543">
        <v>2002</v>
      </c>
    </row>
    <row r="2544" spans="1:1" ht="15" customHeight="1">
      <c r="A2544">
        <v>2002</v>
      </c>
    </row>
    <row r="2545" spans="1:1" ht="15" customHeight="1">
      <c r="A2545">
        <v>2002</v>
      </c>
    </row>
    <row r="2546" spans="1:1" ht="15" customHeight="1">
      <c r="A2546">
        <v>2002</v>
      </c>
    </row>
    <row r="2547" spans="1:1" ht="15" customHeight="1">
      <c r="A2547">
        <v>2002</v>
      </c>
    </row>
    <row r="2548" spans="1:1" ht="15" customHeight="1">
      <c r="A2548">
        <v>2002</v>
      </c>
    </row>
    <row r="2549" spans="1:1" ht="15" customHeight="1">
      <c r="A2549">
        <v>2002</v>
      </c>
    </row>
    <row r="2550" spans="1:1" ht="15" customHeight="1">
      <c r="A2550">
        <v>2002</v>
      </c>
    </row>
    <row r="2551" spans="1:1" ht="15" customHeight="1">
      <c r="A2551">
        <v>2002</v>
      </c>
    </row>
    <row r="2552" spans="1:1" ht="15" customHeight="1">
      <c r="A2552">
        <v>2002</v>
      </c>
    </row>
    <row r="2553" spans="1:1" ht="15" customHeight="1">
      <c r="A2553">
        <v>2002</v>
      </c>
    </row>
    <row r="2554" spans="1:1" ht="15" customHeight="1">
      <c r="A2554">
        <v>2002</v>
      </c>
    </row>
    <row r="2555" spans="1:1" ht="15" customHeight="1">
      <c r="A2555">
        <v>2002</v>
      </c>
    </row>
    <row r="2556" spans="1:1" ht="15" customHeight="1">
      <c r="A2556">
        <v>2002</v>
      </c>
    </row>
    <row r="2557" spans="1:1" ht="15" customHeight="1">
      <c r="A2557">
        <v>2002</v>
      </c>
    </row>
    <row r="2558" spans="1:1" ht="15" customHeight="1">
      <c r="A2558">
        <v>2002</v>
      </c>
    </row>
    <row r="2559" spans="1:1" ht="15" customHeight="1">
      <c r="A2559">
        <v>2002</v>
      </c>
    </row>
    <row r="2560" spans="1:1" ht="15" customHeight="1">
      <c r="A2560">
        <v>2002</v>
      </c>
    </row>
    <row r="2561" spans="1:1" ht="15" customHeight="1">
      <c r="A2561">
        <v>2002</v>
      </c>
    </row>
    <row r="2562" spans="1:1" ht="15" customHeight="1">
      <c r="A2562">
        <v>2002</v>
      </c>
    </row>
    <row r="2563" spans="1:1" ht="15" customHeight="1">
      <c r="A2563">
        <v>2002</v>
      </c>
    </row>
    <row r="2564" spans="1:1" ht="15" customHeight="1">
      <c r="A2564">
        <v>2002</v>
      </c>
    </row>
    <row r="2565" spans="1:1" ht="15" customHeight="1">
      <c r="A2565">
        <v>2002</v>
      </c>
    </row>
    <row r="2566" spans="1:1" ht="15" customHeight="1">
      <c r="A2566">
        <v>2002</v>
      </c>
    </row>
    <row r="2567" spans="1:1" ht="15" customHeight="1">
      <c r="A2567">
        <v>2002</v>
      </c>
    </row>
    <row r="2568" spans="1:1" ht="15" customHeight="1">
      <c r="A2568">
        <v>2002</v>
      </c>
    </row>
    <row r="2569" spans="1:1" ht="15" customHeight="1">
      <c r="A2569">
        <v>2002</v>
      </c>
    </row>
    <row r="2570" spans="1:1" ht="15" customHeight="1">
      <c r="A2570">
        <v>2002</v>
      </c>
    </row>
    <row r="2571" spans="1:1" ht="15" customHeight="1">
      <c r="A2571">
        <v>2002</v>
      </c>
    </row>
    <row r="2572" spans="1:1" ht="15" customHeight="1">
      <c r="A2572">
        <v>2002</v>
      </c>
    </row>
    <row r="2573" spans="1:1" ht="15" customHeight="1">
      <c r="A2573">
        <v>2002</v>
      </c>
    </row>
    <row r="2574" spans="1:1" ht="15" customHeight="1">
      <c r="A2574">
        <v>2002</v>
      </c>
    </row>
    <row r="2575" spans="1:1" ht="15" customHeight="1">
      <c r="A2575">
        <v>2002</v>
      </c>
    </row>
    <row r="2576" spans="1:1" ht="15" customHeight="1">
      <c r="A2576">
        <v>2002</v>
      </c>
    </row>
    <row r="2577" spans="1:1" ht="15" customHeight="1">
      <c r="A2577">
        <v>2002</v>
      </c>
    </row>
    <row r="2578" spans="1:1" ht="15" customHeight="1">
      <c r="A2578">
        <v>2002</v>
      </c>
    </row>
    <row r="2579" spans="1:1" ht="15" customHeight="1">
      <c r="A2579">
        <v>2002</v>
      </c>
    </row>
    <row r="2580" spans="1:1" ht="15" customHeight="1">
      <c r="A2580">
        <v>2002</v>
      </c>
    </row>
    <row r="2581" spans="1:1" ht="15" customHeight="1">
      <c r="A2581">
        <v>2002</v>
      </c>
    </row>
    <row r="2582" spans="1:1" ht="15" customHeight="1">
      <c r="A2582">
        <v>2002</v>
      </c>
    </row>
    <row r="2583" spans="1:1" ht="15" customHeight="1">
      <c r="A2583">
        <v>2002</v>
      </c>
    </row>
    <row r="2584" spans="1:1" ht="15" customHeight="1">
      <c r="A2584">
        <v>2002</v>
      </c>
    </row>
    <row r="2585" spans="1:1" ht="15" customHeight="1">
      <c r="A2585">
        <v>2002</v>
      </c>
    </row>
    <row r="2586" spans="1:1" ht="15" customHeight="1">
      <c r="A2586">
        <v>2002</v>
      </c>
    </row>
    <row r="2587" spans="1:1" ht="15" customHeight="1">
      <c r="A2587">
        <v>2002</v>
      </c>
    </row>
    <row r="2588" spans="1:1" ht="15" customHeight="1">
      <c r="A2588">
        <v>2002</v>
      </c>
    </row>
    <row r="2589" spans="1:1" ht="15" customHeight="1">
      <c r="A2589">
        <v>2002</v>
      </c>
    </row>
    <row r="2590" spans="1:1" ht="15" customHeight="1">
      <c r="A2590">
        <v>2002</v>
      </c>
    </row>
    <row r="2591" spans="1:1" ht="15" customHeight="1">
      <c r="A2591">
        <v>2002</v>
      </c>
    </row>
    <row r="2592" spans="1:1" ht="15" customHeight="1">
      <c r="A2592">
        <v>2002</v>
      </c>
    </row>
    <row r="2593" spans="1:1" ht="15" customHeight="1">
      <c r="A2593">
        <v>2002</v>
      </c>
    </row>
    <row r="2594" spans="1:1" ht="15" customHeight="1">
      <c r="A2594">
        <v>2002</v>
      </c>
    </row>
    <row r="2595" spans="1:1" ht="15" customHeight="1">
      <c r="A2595">
        <v>2002</v>
      </c>
    </row>
    <row r="2596" spans="1:1" ht="15" customHeight="1">
      <c r="A2596">
        <v>2002</v>
      </c>
    </row>
    <row r="2597" spans="1:1" ht="15" customHeight="1">
      <c r="A2597">
        <v>2002</v>
      </c>
    </row>
    <row r="2598" spans="1:1" ht="15" customHeight="1">
      <c r="A2598">
        <v>2002</v>
      </c>
    </row>
    <row r="2599" spans="1:1" ht="15" customHeight="1">
      <c r="A2599">
        <v>2002</v>
      </c>
    </row>
    <row r="2600" spans="1:1" ht="15" customHeight="1">
      <c r="A2600">
        <v>2002</v>
      </c>
    </row>
    <row r="2601" spans="1:1" ht="15" customHeight="1">
      <c r="A2601">
        <v>2002</v>
      </c>
    </row>
    <row r="2602" spans="1:1" ht="15" customHeight="1">
      <c r="A2602">
        <v>2002</v>
      </c>
    </row>
    <row r="2603" spans="1:1" ht="15" customHeight="1">
      <c r="A2603">
        <v>2002</v>
      </c>
    </row>
    <row r="2604" spans="1:1" ht="15" customHeight="1">
      <c r="A2604">
        <v>2002</v>
      </c>
    </row>
    <row r="2605" spans="1:1" ht="15" customHeight="1">
      <c r="A2605">
        <v>2002</v>
      </c>
    </row>
    <row r="2606" spans="1:1" ht="15" customHeight="1">
      <c r="A2606">
        <v>2002</v>
      </c>
    </row>
    <row r="2607" spans="1:1" ht="15" customHeight="1">
      <c r="A2607">
        <v>2002</v>
      </c>
    </row>
    <row r="2608" spans="1:1" ht="15" customHeight="1">
      <c r="A2608">
        <v>2002</v>
      </c>
    </row>
    <row r="2609" spans="1:1" ht="15" customHeight="1">
      <c r="A2609">
        <v>2002</v>
      </c>
    </row>
    <row r="2610" spans="1:1" ht="15" customHeight="1">
      <c r="A2610">
        <v>2002</v>
      </c>
    </row>
    <row r="2611" spans="1:1" ht="15" customHeight="1">
      <c r="A2611">
        <v>2002</v>
      </c>
    </row>
    <row r="2612" spans="1:1" ht="15" customHeight="1">
      <c r="A2612">
        <v>2002</v>
      </c>
    </row>
    <row r="2613" spans="1:1" ht="15" customHeight="1">
      <c r="A2613">
        <v>2002</v>
      </c>
    </row>
    <row r="2614" spans="1:1" ht="15" customHeight="1">
      <c r="A2614">
        <v>2002</v>
      </c>
    </row>
    <row r="2615" spans="1:1" ht="15" customHeight="1">
      <c r="A2615">
        <v>2002</v>
      </c>
    </row>
    <row r="2616" spans="1:1" ht="15" customHeight="1">
      <c r="A2616">
        <v>2002</v>
      </c>
    </row>
    <row r="2617" spans="1:1" ht="15" customHeight="1">
      <c r="A2617">
        <v>2002</v>
      </c>
    </row>
    <row r="2618" spans="1:1" ht="15" customHeight="1">
      <c r="A2618">
        <v>2002</v>
      </c>
    </row>
    <row r="2619" spans="1:1" ht="15" customHeight="1">
      <c r="A2619">
        <v>2002</v>
      </c>
    </row>
    <row r="2620" spans="1:1" ht="15" customHeight="1">
      <c r="A2620">
        <v>2002</v>
      </c>
    </row>
    <row r="2621" spans="1:1" ht="15" customHeight="1">
      <c r="A2621">
        <v>2002</v>
      </c>
    </row>
    <row r="2622" spans="1:1" ht="15" customHeight="1">
      <c r="A2622">
        <v>2002</v>
      </c>
    </row>
    <row r="2623" spans="1:1" ht="15" customHeight="1">
      <c r="A2623">
        <v>2002</v>
      </c>
    </row>
    <row r="2624" spans="1:1" ht="15" customHeight="1">
      <c r="A2624">
        <v>2002</v>
      </c>
    </row>
    <row r="2625" spans="1:1" ht="15" customHeight="1">
      <c r="A2625">
        <v>2002</v>
      </c>
    </row>
    <row r="2626" spans="1:1" ht="15" customHeight="1">
      <c r="A2626">
        <v>2002</v>
      </c>
    </row>
    <row r="2627" spans="1:1" ht="15" customHeight="1">
      <c r="A2627">
        <v>2002</v>
      </c>
    </row>
    <row r="2628" spans="1:1" ht="15" customHeight="1">
      <c r="A2628">
        <v>2002</v>
      </c>
    </row>
    <row r="2629" spans="1:1" ht="15" customHeight="1">
      <c r="A2629">
        <v>2002</v>
      </c>
    </row>
    <row r="2630" spans="1:1" ht="15" customHeight="1">
      <c r="A2630">
        <v>2002</v>
      </c>
    </row>
    <row r="2631" spans="1:1" ht="15" customHeight="1">
      <c r="A2631">
        <v>2002</v>
      </c>
    </row>
    <row r="2632" spans="1:1" ht="15" customHeight="1">
      <c r="A2632">
        <v>2002</v>
      </c>
    </row>
    <row r="2633" spans="1:1" ht="15" customHeight="1">
      <c r="A2633">
        <v>2002</v>
      </c>
    </row>
    <row r="2634" spans="1:1" ht="15" customHeight="1">
      <c r="A2634">
        <v>2002</v>
      </c>
    </row>
    <row r="2635" spans="1:1" ht="15" customHeight="1">
      <c r="A2635">
        <v>2002</v>
      </c>
    </row>
    <row r="2636" spans="1:1" ht="15" customHeight="1">
      <c r="A2636">
        <v>2002</v>
      </c>
    </row>
    <row r="2637" spans="1:1" ht="15" customHeight="1">
      <c r="A2637">
        <v>2002</v>
      </c>
    </row>
    <row r="2638" spans="1:1" ht="15" customHeight="1">
      <c r="A2638">
        <v>2002</v>
      </c>
    </row>
    <row r="2639" spans="1:1" ht="15" customHeight="1">
      <c r="A2639">
        <v>2002</v>
      </c>
    </row>
    <row r="2640" spans="1:1" ht="15" customHeight="1">
      <c r="A2640">
        <v>2002</v>
      </c>
    </row>
    <row r="2641" spans="1:1" ht="15" customHeight="1">
      <c r="A2641">
        <v>2002</v>
      </c>
    </row>
    <row r="2642" spans="1:1" ht="15" customHeight="1">
      <c r="A2642">
        <v>2002</v>
      </c>
    </row>
    <row r="2643" spans="1:1" ht="15" customHeight="1">
      <c r="A2643">
        <v>2002</v>
      </c>
    </row>
    <row r="2644" spans="1:1" ht="15" customHeight="1">
      <c r="A2644">
        <v>2002</v>
      </c>
    </row>
    <row r="2645" spans="1:1" ht="15" customHeight="1">
      <c r="A2645">
        <v>2002</v>
      </c>
    </row>
    <row r="2646" spans="1:1" ht="15" customHeight="1">
      <c r="A2646">
        <v>2002</v>
      </c>
    </row>
    <row r="2647" spans="1:1" ht="15" customHeight="1">
      <c r="A2647">
        <v>2002</v>
      </c>
    </row>
    <row r="2648" spans="1:1" ht="15" customHeight="1">
      <c r="A2648">
        <v>2002</v>
      </c>
    </row>
    <row r="2649" spans="1:1" ht="15" customHeight="1">
      <c r="A2649">
        <v>2002</v>
      </c>
    </row>
    <row r="2650" spans="1:1" ht="15" customHeight="1">
      <c r="A2650">
        <v>2002</v>
      </c>
    </row>
    <row r="2651" spans="1:1" ht="15" customHeight="1">
      <c r="A2651">
        <v>2002</v>
      </c>
    </row>
    <row r="2652" spans="1:1" ht="15" customHeight="1">
      <c r="A2652">
        <v>2002</v>
      </c>
    </row>
    <row r="2653" spans="1:1" ht="15" customHeight="1">
      <c r="A2653">
        <v>2002</v>
      </c>
    </row>
    <row r="2654" spans="1:1" ht="15" customHeight="1">
      <c r="A2654">
        <v>2002</v>
      </c>
    </row>
    <row r="2655" spans="1:1" ht="15" customHeight="1">
      <c r="A2655">
        <v>2002</v>
      </c>
    </row>
    <row r="2656" spans="1:1" ht="15" customHeight="1">
      <c r="A2656">
        <v>2002</v>
      </c>
    </row>
    <row r="2657" spans="1:1" ht="15" customHeight="1">
      <c r="A2657">
        <v>2002</v>
      </c>
    </row>
    <row r="2658" spans="1:1" ht="15" customHeight="1">
      <c r="A2658">
        <v>2002</v>
      </c>
    </row>
    <row r="2659" spans="1:1" ht="15" customHeight="1">
      <c r="A2659">
        <v>2002</v>
      </c>
    </row>
    <row r="2660" spans="1:1" ht="15" customHeight="1">
      <c r="A2660">
        <v>2002</v>
      </c>
    </row>
    <row r="2661" spans="1:1" ht="15" customHeight="1">
      <c r="A2661">
        <v>2002</v>
      </c>
    </row>
    <row r="2662" spans="1:1" ht="15" customHeight="1">
      <c r="A2662">
        <v>2002</v>
      </c>
    </row>
    <row r="2663" spans="1:1" ht="15" customHeight="1">
      <c r="A2663">
        <v>2002</v>
      </c>
    </row>
    <row r="2664" spans="1:1" ht="15" customHeight="1">
      <c r="A2664">
        <v>2002</v>
      </c>
    </row>
    <row r="2665" spans="1:1" ht="15" customHeight="1">
      <c r="A2665">
        <v>2002</v>
      </c>
    </row>
    <row r="2666" spans="1:1" ht="15" customHeight="1">
      <c r="A2666">
        <v>2002</v>
      </c>
    </row>
    <row r="2667" spans="1:1" ht="15" customHeight="1">
      <c r="A2667">
        <v>2002</v>
      </c>
    </row>
    <row r="2668" spans="1:1" ht="15" customHeight="1">
      <c r="A2668">
        <v>2002</v>
      </c>
    </row>
    <row r="2669" spans="1:1" ht="15" customHeight="1">
      <c r="A2669">
        <v>2002</v>
      </c>
    </row>
    <row r="2670" spans="1:1" ht="15" customHeight="1">
      <c r="A2670">
        <v>2002</v>
      </c>
    </row>
    <row r="2671" spans="1:1" ht="15" customHeight="1">
      <c r="A2671">
        <v>2002</v>
      </c>
    </row>
    <row r="2672" spans="1:1" ht="15" customHeight="1">
      <c r="A2672">
        <v>2002</v>
      </c>
    </row>
    <row r="2673" spans="1:1" ht="15" customHeight="1">
      <c r="A2673">
        <v>2002</v>
      </c>
    </row>
    <row r="2674" spans="1:1" ht="15" customHeight="1">
      <c r="A2674">
        <v>2002</v>
      </c>
    </row>
    <row r="2675" spans="1:1" ht="15" customHeight="1">
      <c r="A2675">
        <v>2002</v>
      </c>
    </row>
    <row r="2676" spans="1:1" ht="15" customHeight="1">
      <c r="A2676">
        <v>2002</v>
      </c>
    </row>
    <row r="2677" spans="1:1" ht="15" customHeight="1">
      <c r="A2677">
        <v>2002</v>
      </c>
    </row>
    <row r="2678" spans="1:1" ht="15" customHeight="1">
      <c r="A2678">
        <v>2002</v>
      </c>
    </row>
    <row r="2679" spans="1:1" ht="15" customHeight="1">
      <c r="A2679">
        <v>2002</v>
      </c>
    </row>
    <row r="2680" spans="1:1" ht="15" customHeight="1">
      <c r="A2680">
        <v>2002</v>
      </c>
    </row>
    <row r="2681" spans="1:1" ht="15" customHeight="1">
      <c r="A2681">
        <v>2002</v>
      </c>
    </row>
    <row r="2682" spans="1:1" ht="15" customHeight="1">
      <c r="A2682">
        <v>2002</v>
      </c>
    </row>
    <row r="2683" spans="1:1" ht="15" customHeight="1">
      <c r="A2683">
        <v>2002</v>
      </c>
    </row>
    <row r="2684" spans="1:1" ht="15" customHeight="1">
      <c r="A2684">
        <v>2002</v>
      </c>
    </row>
    <row r="2685" spans="1:1" ht="15" customHeight="1">
      <c r="A2685">
        <v>2002</v>
      </c>
    </row>
    <row r="2686" spans="1:1" ht="15" customHeight="1">
      <c r="A2686">
        <v>2002</v>
      </c>
    </row>
    <row r="2687" spans="1:1" ht="15" customHeight="1">
      <c r="A2687">
        <v>2002</v>
      </c>
    </row>
    <row r="2688" spans="1:1" ht="15" customHeight="1">
      <c r="A2688">
        <v>2002</v>
      </c>
    </row>
    <row r="2689" spans="1:1" ht="15" customHeight="1">
      <c r="A2689">
        <v>2002</v>
      </c>
    </row>
    <row r="2690" spans="1:1" ht="15" customHeight="1">
      <c r="A2690">
        <v>2002</v>
      </c>
    </row>
    <row r="2691" spans="1:1" ht="15" customHeight="1">
      <c r="A2691">
        <v>2002</v>
      </c>
    </row>
    <row r="2692" spans="1:1" ht="15" customHeight="1">
      <c r="A2692">
        <v>2002</v>
      </c>
    </row>
    <row r="2693" spans="1:1" ht="15" customHeight="1">
      <c r="A2693">
        <v>2002</v>
      </c>
    </row>
    <row r="2694" spans="1:1" ht="15" customHeight="1">
      <c r="A2694">
        <v>2002</v>
      </c>
    </row>
    <row r="2695" spans="1:1" ht="15" customHeight="1">
      <c r="A2695">
        <v>2002</v>
      </c>
    </row>
    <row r="2696" spans="1:1" ht="15" customHeight="1">
      <c r="A2696">
        <v>2002</v>
      </c>
    </row>
    <row r="2697" spans="1:1" ht="15" customHeight="1">
      <c r="A2697">
        <v>2002</v>
      </c>
    </row>
    <row r="2698" spans="1:1" ht="15" customHeight="1">
      <c r="A2698">
        <v>2002</v>
      </c>
    </row>
    <row r="2699" spans="1:1" ht="15" customHeight="1">
      <c r="A2699">
        <v>2002</v>
      </c>
    </row>
    <row r="2700" spans="1:1" ht="15" customHeight="1">
      <c r="A2700">
        <v>2002</v>
      </c>
    </row>
    <row r="2701" spans="1:1" ht="15" customHeight="1">
      <c r="A2701">
        <v>2002</v>
      </c>
    </row>
    <row r="2702" spans="1:1" ht="15" customHeight="1">
      <c r="A2702">
        <v>2002</v>
      </c>
    </row>
    <row r="2703" spans="1:1" ht="15" customHeight="1">
      <c r="A2703">
        <v>2002</v>
      </c>
    </row>
    <row r="2704" spans="1:1" ht="15" customHeight="1">
      <c r="A2704">
        <v>2002</v>
      </c>
    </row>
    <row r="2705" spans="1:1" ht="15" customHeight="1">
      <c r="A2705">
        <v>2002</v>
      </c>
    </row>
    <row r="2706" spans="1:1" ht="15" customHeight="1">
      <c r="A2706">
        <v>2002</v>
      </c>
    </row>
    <row r="2707" spans="1:1" ht="15" customHeight="1">
      <c r="A2707">
        <v>2002</v>
      </c>
    </row>
    <row r="2708" spans="1:1" ht="15" customHeight="1">
      <c r="A2708">
        <v>2002</v>
      </c>
    </row>
    <row r="2709" spans="1:1" ht="15" customHeight="1">
      <c r="A2709">
        <v>2002</v>
      </c>
    </row>
    <row r="2710" spans="1:1" ht="15" customHeight="1">
      <c r="A2710">
        <v>2002</v>
      </c>
    </row>
    <row r="2711" spans="1:1" ht="15" customHeight="1">
      <c r="A2711">
        <v>2002</v>
      </c>
    </row>
    <row r="2712" spans="1:1" ht="15" customHeight="1">
      <c r="A2712">
        <v>2002</v>
      </c>
    </row>
    <row r="2713" spans="1:1" ht="15" customHeight="1">
      <c r="A2713">
        <v>2002</v>
      </c>
    </row>
    <row r="2714" spans="1:1" ht="15" customHeight="1">
      <c r="A2714">
        <v>2002</v>
      </c>
    </row>
    <row r="2715" spans="1:1" ht="15" customHeight="1">
      <c r="A2715">
        <v>2002</v>
      </c>
    </row>
    <row r="2716" spans="1:1" ht="15" customHeight="1">
      <c r="A2716">
        <v>2002</v>
      </c>
    </row>
    <row r="2717" spans="1:1" ht="15" customHeight="1">
      <c r="A2717">
        <v>2002</v>
      </c>
    </row>
    <row r="2718" spans="1:1" ht="15" customHeight="1">
      <c r="A2718">
        <v>2002</v>
      </c>
    </row>
    <row r="2719" spans="1:1" ht="15" customHeight="1">
      <c r="A2719">
        <v>2002</v>
      </c>
    </row>
    <row r="2720" spans="1:1" ht="15" customHeight="1">
      <c r="A2720">
        <v>2002</v>
      </c>
    </row>
    <row r="2721" spans="1:1" ht="15" customHeight="1">
      <c r="A2721">
        <v>2002</v>
      </c>
    </row>
    <row r="2722" spans="1:1" ht="15" customHeight="1">
      <c r="A2722">
        <v>2002</v>
      </c>
    </row>
    <row r="2723" spans="1:1" ht="15" customHeight="1">
      <c r="A2723">
        <v>2002</v>
      </c>
    </row>
    <row r="2724" spans="1:1" ht="15" customHeight="1">
      <c r="A2724">
        <v>2002</v>
      </c>
    </row>
    <row r="2725" spans="1:1" ht="15" customHeight="1">
      <c r="A2725">
        <v>2002</v>
      </c>
    </row>
    <row r="2726" spans="1:1" ht="15" customHeight="1">
      <c r="A2726">
        <v>2002</v>
      </c>
    </row>
    <row r="2727" spans="1:1" ht="15" customHeight="1">
      <c r="A2727">
        <v>2002</v>
      </c>
    </row>
    <row r="2728" spans="1:1" ht="15" customHeight="1">
      <c r="A2728">
        <v>2002</v>
      </c>
    </row>
    <row r="2729" spans="1:1" ht="15" customHeight="1">
      <c r="A2729">
        <v>2002</v>
      </c>
    </row>
    <row r="2730" spans="1:1" ht="15" customHeight="1">
      <c r="A2730">
        <v>2002</v>
      </c>
    </row>
    <row r="2731" spans="1:1" ht="15" customHeight="1">
      <c r="A2731">
        <v>2002</v>
      </c>
    </row>
    <row r="2732" spans="1:1" ht="15" customHeight="1">
      <c r="A2732">
        <v>2002</v>
      </c>
    </row>
    <row r="2733" spans="1:1" ht="15" customHeight="1">
      <c r="A2733">
        <v>2002</v>
      </c>
    </row>
    <row r="2734" spans="1:1" ht="15" customHeight="1">
      <c r="A2734">
        <v>2002</v>
      </c>
    </row>
    <row r="2735" spans="1:1" ht="15" customHeight="1">
      <c r="A2735">
        <v>2002</v>
      </c>
    </row>
    <row r="2736" spans="1:1" ht="15" customHeight="1">
      <c r="A2736">
        <v>2002</v>
      </c>
    </row>
    <row r="2737" spans="1:1" ht="15" customHeight="1">
      <c r="A2737">
        <v>2002</v>
      </c>
    </row>
    <row r="2738" spans="1:1" ht="15" customHeight="1">
      <c r="A2738">
        <v>2002</v>
      </c>
    </row>
    <row r="2739" spans="1:1" ht="15" customHeight="1">
      <c r="A2739">
        <v>2002</v>
      </c>
    </row>
    <row r="2740" spans="1:1" ht="15" customHeight="1">
      <c r="A2740">
        <v>2002</v>
      </c>
    </row>
    <row r="2741" spans="1:1" ht="15" customHeight="1">
      <c r="A2741">
        <v>2002</v>
      </c>
    </row>
    <row r="2742" spans="1:1" ht="15" customHeight="1">
      <c r="A2742">
        <v>2002</v>
      </c>
    </row>
    <row r="2743" spans="1:1" ht="15" customHeight="1">
      <c r="A2743">
        <v>2002</v>
      </c>
    </row>
    <row r="2744" spans="1:1" ht="15" customHeight="1">
      <c r="A2744">
        <v>2002</v>
      </c>
    </row>
    <row r="2745" spans="1:1" ht="15" customHeight="1">
      <c r="A2745">
        <v>2002</v>
      </c>
    </row>
    <row r="2746" spans="1:1" ht="15" customHeight="1">
      <c r="A2746">
        <v>2002</v>
      </c>
    </row>
    <row r="2747" spans="1:1" ht="15" customHeight="1">
      <c r="A2747">
        <v>2002</v>
      </c>
    </row>
    <row r="2748" spans="1:1" ht="15" customHeight="1">
      <c r="A2748">
        <v>2002</v>
      </c>
    </row>
    <row r="2749" spans="1:1" ht="15" customHeight="1">
      <c r="A2749">
        <v>2002</v>
      </c>
    </row>
    <row r="2750" spans="1:1" ht="15" customHeight="1">
      <c r="A2750">
        <v>2002</v>
      </c>
    </row>
    <row r="2751" spans="1:1" ht="15" customHeight="1">
      <c r="A2751">
        <v>2002</v>
      </c>
    </row>
    <row r="2752" spans="1:1" ht="15" customHeight="1">
      <c r="A2752">
        <v>2002</v>
      </c>
    </row>
    <row r="2753" spans="1:1" ht="15" customHeight="1">
      <c r="A2753">
        <v>2002</v>
      </c>
    </row>
    <row r="2754" spans="1:1" ht="15" customHeight="1">
      <c r="A2754">
        <v>2002</v>
      </c>
    </row>
    <row r="2755" spans="1:1" ht="15" customHeight="1">
      <c r="A2755">
        <v>2002</v>
      </c>
    </row>
    <row r="2756" spans="1:1" ht="15" customHeight="1">
      <c r="A2756">
        <v>2002</v>
      </c>
    </row>
    <row r="2757" spans="1:1" ht="15" customHeight="1">
      <c r="A2757">
        <v>2002</v>
      </c>
    </row>
    <row r="2758" spans="1:1" ht="15" customHeight="1">
      <c r="A2758">
        <v>2002</v>
      </c>
    </row>
    <row r="2759" spans="1:1" ht="15" customHeight="1">
      <c r="A2759">
        <v>2002</v>
      </c>
    </row>
    <row r="2760" spans="1:1" ht="15" customHeight="1">
      <c r="A2760">
        <v>2002</v>
      </c>
    </row>
    <row r="2761" spans="1:1" ht="15" customHeight="1">
      <c r="A2761">
        <v>2002</v>
      </c>
    </row>
    <row r="2762" spans="1:1" ht="15" customHeight="1">
      <c r="A2762">
        <v>2002</v>
      </c>
    </row>
    <row r="2763" spans="1:1" ht="15" customHeight="1">
      <c r="A2763">
        <v>2002</v>
      </c>
    </row>
    <row r="2764" spans="1:1" ht="15" customHeight="1">
      <c r="A2764">
        <v>2002</v>
      </c>
    </row>
    <row r="2765" spans="1:1" ht="15" customHeight="1">
      <c r="A2765">
        <v>2002</v>
      </c>
    </row>
    <row r="2766" spans="1:1" ht="15" customHeight="1">
      <c r="A2766">
        <v>2002</v>
      </c>
    </row>
    <row r="2767" spans="1:1" ht="15" customHeight="1">
      <c r="A2767">
        <v>2002</v>
      </c>
    </row>
    <row r="2768" spans="1:1" ht="15" customHeight="1">
      <c r="A2768">
        <v>2002</v>
      </c>
    </row>
    <row r="2769" spans="1:1" ht="15" customHeight="1">
      <c r="A2769">
        <v>2002</v>
      </c>
    </row>
    <row r="2770" spans="1:1" ht="15" customHeight="1">
      <c r="A2770">
        <v>2002</v>
      </c>
    </row>
    <row r="2771" spans="1:1" ht="15" customHeight="1">
      <c r="A2771">
        <v>2002</v>
      </c>
    </row>
    <row r="2772" spans="1:1" ht="15" customHeight="1">
      <c r="A2772">
        <v>2002</v>
      </c>
    </row>
    <row r="2773" spans="1:1" ht="15" customHeight="1">
      <c r="A2773">
        <v>2002</v>
      </c>
    </row>
    <row r="2774" spans="1:1" ht="15" customHeight="1">
      <c r="A2774">
        <v>2002</v>
      </c>
    </row>
    <row r="2775" spans="1:1" ht="15" customHeight="1">
      <c r="A2775">
        <v>2002</v>
      </c>
    </row>
    <row r="2776" spans="1:1" ht="15" customHeight="1">
      <c r="A2776">
        <v>2002</v>
      </c>
    </row>
    <row r="2777" spans="1:1" ht="15" customHeight="1">
      <c r="A2777">
        <v>2002</v>
      </c>
    </row>
    <row r="2778" spans="1:1" ht="15" customHeight="1">
      <c r="A2778">
        <v>2002</v>
      </c>
    </row>
    <row r="2779" spans="1:1" ht="15" customHeight="1">
      <c r="A2779">
        <v>2002</v>
      </c>
    </row>
    <row r="2780" spans="1:1" ht="15" customHeight="1">
      <c r="A2780">
        <v>2002</v>
      </c>
    </row>
    <row r="2781" spans="1:1" ht="15" customHeight="1">
      <c r="A2781">
        <v>2002</v>
      </c>
    </row>
    <row r="2782" spans="1:1" ht="15" customHeight="1">
      <c r="A2782">
        <v>2002</v>
      </c>
    </row>
    <row r="2783" spans="1:1" ht="15" customHeight="1">
      <c r="A2783">
        <v>2002</v>
      </c>
    </row>
    <row r="2784" spans="1:1" ht="15" customHeight="1">
      <c r="A2784">
        <v>2002</v>
      </c>
    </row>
    <row r="2785" spans="1:1" ht="15" customHeight="1">
      <c r="A2785">
        <v>2002</v>
      </c>
    </row>
    <row r="2786" spans="1:1" ht="15" customHeight="1">
      <c r="A2786">
        <v>2002</v>
      </c>
    </row>
    <row r="2787" spans="1:1" ht="15" customHeight="1">
      <c r="A2787">
        <v>2002</v>
      </c>
    </row>
    <row r="2788" spans="1:1" ht="15" customHeight="1">
      <c r="A2788">
        <v>2002</v>
      </c>
    </row>
    <row r="2789" spans="1:1" ht="15" customHeight="1">
      <c r="A2789">
        <v>2002</v>
      </c>
    </row>
    <row r="2790" spans="1:1" ht="15" customHeight="1">
      <c r="A2790">
        <v>2002</v>
      </c>
    </row>
    <row r="2791" spans="1:1" ht="15" customHeight="1">
      <c r="A2791">
        <v>2002</v>
      </c>
    </row>
    <row r="2792" spans="1:1" ht="15" customHeight="1">
      <c r="A2792">
        <v>2002</v>
      </c>
    </row>
    <row r="2793" spans="1:1" ht="15" customHeight="1">
      <c r="A2793">
        <v>2002</v>
      </c>
    </row>
    <row r="2794" spans="1:1" ht="15" customHeight="1">
      <c r="A2794">
        <v>2002</v>
      </c>
    </row>
    <row r="2795" spans="1:1" ht="15" customHeight="1">
      <c r="A2795">
        <v>2002</v>
      </c>
    </row>
    <row r="2796" spans="1:1" ht="15" customHeight="1">
      <c r="A2796">
        <v>2002</v>
      </c>
    </row>
    <row r="2797" spans="1:1" ht="15" customHeight="1">
      <c r="A2797">
        <v>2002</v>
      </c>
    </row>
    <row r="2798" spans="1:1" ht="15" customHeight="1">
      <c r="A2798">
        <v>2002</v>
      </c>
    </row>
    <row r="2799" spans="1:1" ht="15" customHeight="1">
      <c r="A2799">
        <v>2002</v>
      </c>
    </row>
    <row r="2800" spans="1:1" ht="15" customHeight="1">
      <c r="A2800">
        <v>2002</v>
      </c>
    </row>
    <row r="2801" spans="1:1" ht="15" customHeight="1">
      <c r="A2801">
        <v>2002</v>
      </c>
    </row>
    <row r="2802" spans="1:1" ht="15" customHeight="1">
      <c r="A2802">
        <v>2002</v>
      </c>
    </row>
    <row r="2803" spans="1:1" ht="15" customHeight="1">
      <c r="A2803">
        <v>2002</v>
      </c>
    </row>
    <row r="2804" spans="1:1" ht="15" customHeight="1">
      <c r="A2804">
        <v>2002</v>
      </c>
    </row>
    <row r="2805" spans="1:1" ht="15" customHeight="1">
      <c r="A2805">
        <v>2002</v>
      </c>
    </row>
    <row r="2806" spans="1:1" ht="15" customHeight="1">
      <c r="A2806">
        <v>2002</v>
      </c>
    </row>
    <row r="2807" spans="1:1" ht="15" customHeight="1">
      <c r="A2807">
        <v>2002</v>
      </c>
    </row>
    <row r="2808" spans="1:1" ht="15" customHeight="1">
      <c r="A2808">
        <v>2002</v>
      </c>
    </row>
    <row r="2809" spans="1:1" ht="15" customHeight="1">
      <c r="A2809">
        <v>2002</v>
      </c>
    </row>
    <row r="2810" spans="1:1" ht="15" customHeight="1">
      <c r="A2810">
        <v>2002</v>
      </c>
    </row>
    <row r="2811" spans="1:1" ht="15" customHeight="1">
      <c r="A2811">
        <v>2002</v>
      </c>
    </row>
    <row r="2812" spans="1:1" ht="15" customHeight="1">
      <c r="A2812">
        <v>2002</v>
      </c>
    </row>
    <row r="2813" spans="1:1" ht="15" customHeight="1">
      <c r="A2813">
        <v>2002</v>
      </c>
    </row>
    <row r="2814" spans="1:1" ht="15" customHeight="1">
      <c r="A2814">
        <v>2002</v>
      </c>
    </row>
    <row r="2815" spans="1:1" ht="15" customHeight="1">
      <c r="A2815">
        <v>2002</v>
      </c>
    </row>
    <row r="2816" spans="1:1" ht="15" customHeight="1">
      <c r="A2816">
        <v>2002</v>
      </c>
    </row>
    <row r="2817" spans="1:1" ht="15" customHeight="1">
      <c r="A2817">
        <v>2002</v>
      </c>
    </row>
    <row r="2818" spans="1:1" ht="15" customHeight="1">
      <c r="A2818">
        <v>2002</v>
      </c>
    </row>
    <row r="2819" spans="1:1" ht="15" customHeight="1">
      <c r="A2819">
        <v>2002</v>
      </c>
    </row>
    <row r="2820" spans="1:1" ht="15" customHeight="1">
      <c r="A2820">
        <v>2002</v>
      </c>
    </row>
    <row r="2821" spans="1:1" ht="15" customHeight="1">
      <c r="A2821">
        <v>2002</v>
      </c>
    </row>
    <row r="2822" spans="1:1" ht="15" customHeight="1">
      <c r="A2822">
        <v>2002</v>
      </c>
    </row>
    <row r="2823" spans="1:1" ht="15" customHeight="1">
      <c r="A2823">
        <v>2002</v>
      </c>
    </row>
    <row r="2824" spans="1:1" ht="15" customHeight="1">
      <c r="A2824">
        <v>2002</v>
      </c>
    </row>
    <row r="2825" spans="1:1" ht="15" customHeight="1">
      <c r="A2825">
        <v>2002</v>
      </c>
    </row>
    <row r="2826" spans="1:1" ht="15" customHeight="1">
      <c r="A2826">
        <v>2002</v>
      </c>
    </row>
    <row r="2827" spans="1:1" ht="15" customHeight="1">
      <c r="A2827">
        <v>2002</v>
      </c>
    </row>
    <row r="2828" spans="1:1" ht="15" customHeight="1">
      <c r="A2828">
        <v>2002</v>
      </c>
    </row>
    <row r="2829" spans="1:1" ht="15" customHeight="1">
      <c r="A2829">
        <v>2002</v>
      </c>
    </row>
    <row r="2830" spans="1:1" ht="15" customHeight="1">
      <c r="A2830">
        <v>2002</v>
      </c>
    </row>
    <row r="2831" spans="1:1" ht="15" customHeight="1">
      <c r="A2831">
        <v>2002</v>
      </c>
    </row>
    <row r="2832" spans="1:1" ht="15" customHeight="1">
      <c r="A2832">
        <v>2002</v>
      </c>
    </row>
    <row r="2833" spans="1:1" ht="15" customHeight="1">
      <c r="A2833">
        <v>2002</v>
      </c>
    </row>
    <row r="2834" spans="1:1" ht="15" customHeight="1">
      <c r="A2834">
        <v>2002</v>
      </c>
    </row>
    <row r="2835" spans="1:1" ht="15" customHeight="1">
      <c r="A2835">
        <v>2002</v>
      </c>
    </row>
    <row r="2836" spans="1:1" ht="15" customHeight="1">
      <c r="A2836">
        <v>2002</v>
      </c>
    </row>
    <row r="2837" spans="1:1" ht="15" customHeight="1">
      <c r="A2837">
        <v>2002</v>
      </c>
    </row>
    <row r="2838" spans="1:1" ht="15" customHeight="1">
      <c r="A2838">
        <v>2002</v>
      </c>
    </row>
    <row r="2839" spans="1:1" ht="15" customHeight="1">
      <c r="A2839">
        <v>2002</v>
      </c>
    </row>
    <row r="2840" spans="1:1" ht="15" customHeight="1">
      <c r="A2840">
        <v>2002</v>
      </c>
    </row>
    <row r="2841" spans="1:1" ht="15" customHeight="1">
      <c r="A2841">
        <v>2002</v>
      </c>
    </row>
    <row r="2842" spans="1:1" ht="15" customHeight="1">
      <c r="A2842">
        <v>2002</v>
      </c>
    </row>
    <row r="2843" spans="1:1" ht="15" customHeight="1">
      <c r="A2843">
        <v>2002</v>
      </c>
    </row>
    <row r="2844" spans="1:1" ht="15" customHeight="1">
      <c r="A2844">
        <v>2002</v>
      </c>
    </row>
    <row r="2845" spans="1:1" ht="15" customHeight="1">
      <c r="A2845">
        <v>2002</v>
      </c>
    </row>
    <row r="2846" spans="1:1" ht="15" customHeight="1">
      <c r="A2846">
        <v>2002</v>
      </c>
    </row>
    <row r="2847" spans="1:1" ht="15" customHeight="1">
      <c r="A2847">
        <v>2002</v>
      </c>
    </row>
    <row r="2848" spans="1:1" ht="15" customHeight="1">
      <c r="A2848">
        <v>2002</v>
      </c>
    </row>
    <row r="2849" spans="1:1" ht="15" customHeight="1">
      <c r="A2849">
        <v>2002</v>
      </c>
    </row>
    <row r="2850" spans="1:1" ht="15" customHeight="1">
      <c r="A2850">
        <v>2002</v>
      </c>
    </row>
    <row r="2851" spans="1:1" ht="15" customHeight="1">
      <c r="A2851">
        <v>2002</v>
      </c>
    </row>
    <row r="2852" spans="1:1" ht="15" customHeight="1">
      <c r="A2852">
        <v>2002</v>
      </c>
    </row>
    <row r="2853" spans="1:1" ht="15" customHeight="1">
      <c r="A2853">
        <v>2002</v>
      </c>
    </row>
    <row r="2854" spans="1:1" ht="15" customHeight="1">
      <c r="A2854">
        <v>2002</v>
      </c>
    </row>
    <row r="2855" spans="1:1" ht="15" customHeight="1">
      <c r="A2855">
        <v>2002</v>
      </c>
    </row>
    <row r="2856" spans="1:1" ht="15" customHeight="1">
      <c r="A2856">
        <v>2002</v>
      </c>
    </row>
    <row r="2857" spans="1:1" ht="15" customHeight="1">
      <c r="A2857">
        <v>2002</v>
      </c>
    </row>
    <row r="2858" spans="1:1" ht="15" customHeight="1">
      <c r="A2858">
        <v>2002</v>
      </c>
    </row>
    <row r="2859" spans="1:1" ht="15" customHeight="1">
      <c r="A2859">
        <v>2002</v>
      </c>
    </row>
    <row r="2860" spans="1:1" ht="15" customHeight="1">
      <c r="A2860">
        <v>2002</v>
      </c>
    </row>
    <row r="2861" spans="1:1" ht="15" customHeight="1">
      <c r="A2861">
        <v>2002</v>
      </c>
    </row>
    <row r="2862" spans="1:1" ht="15" customHeight="1">
      <c r="A2862">
        <v>2002</v>
      </c>
    </row>
    <row r="2863" spans="1:1" ht="15" customHeight="1">
      <c r="A2863">
        <v>2002</v>
      </c>
    </row>
    <row r="2864" spans="1:1" ht="15" customHeight="1">
      <c r="A2864">
        <v>2002</v>
      </c>
    </row>
    <row r="2865" spans="1:1" ht="15" customHeight="1">
      <c r="A2865">
        <v>2002</v>
      </c>
    </row>
    <row r="2866" spans="1:1" ht="15" customHeight="1">
      <c r="A2866">
        <v>2002</v>
      </c>
    </row>
    <row r="2867" spans="1:1" ht="15" customHeight="1">
      <c r="A2867">
        <v>2002</v>
      </c>
    </row>
    <row r="2868" spans="1:1" ht="15" customHeight="1">
      <c r="A2868">
        <v>2002</v>
      </c>
    </row>
    <row r="2869" spans="1:1" ht="15" customHeight="1">
      <c r="A2869">
        <v>2002</v>
      </c>
    </row>
    <row r="2870" spans="1:1" ht="15" customHeight="1">
      <c r="A2870">
        <v>2002</v>
      </c>
    </row>
    <row r="2871" spans="1:1" ht="15" customHeight="1">
      <c r="A2871">
        <v>2002</v>
      </c>
    </row>
    <row r="2872" spans="1:1" ht="15" customHeight="1">
      <c r="A2872">
        <v>2002</v>
      </c>
    </row>
    <row r="2873" spans="1:1" ht="15" customHeight="1">
      <c r="A2873">
        <v>2002</v>
      </c>
    </row>
    <row r="2874" spans="1:1" ht="15" customHeight="1">
      <c r="A2874">
        <v>2002</v>
      </c>
    </row>
    <row r="2875" spans="1:1" ht="15" customHeight="1">
      <c r="A2875">
        <v>2002</v>
      </c>
    </row>
    <row r="2876" spans="1:1" ht="15" customHeight="1">
      <c r="A2876">
        <v>2002</v>
      </c>
    </row>
    <row r="2877" spans="1:1" ht="15" customHeight="1">
      <c r="A2877">
        <v>2002</v>
      </c>
    </row>
    <row r="2878" spans="1:1" ht="15" customHeight="1">
      <c r="A2878">
        <v>2002</v>
      </c>
    </row>
    <row r="2879" spans="1:1" ht="15" customHeight="1">
      <c r="A2879">
        <v>2002</v>
      </c>
    </row>
    <row r="2880" spans="1:1" ht="15" customHeight="1">
      <c r="A2880">
        <v>2002</v>
      </c>
    </row>
    <row r="2881" spans="1:1" ht="15" customHeight="1">
      <c r="A2881">
        <v>2002</v>
      </c>
    </row>
    <row r="2882" spans="1:1" ht="15" customHeight="1">
      <c r="A2882">
        <v>2002</v>
      </c>
    </row>
    <row r="2883" spans="1:1" ht="15" customHeight="1">
      <c r="A2883">
        <v>2002</v>
      </c>
    </row>
    <row r="2884" spans="1:1" ht="15" customHeight="1">
      <c r="A2884">
        <v>2002</v>
      </c>
    </row>
    <row r="2885" spans="1:1" ht="15" customHeight="1">
      <c r="A2885">
        <v>2002</v>
      </c>
    </row>
    <row r="2886" spans="1:1" ht="15" customHeight="1">
      <c r="A2886">
        <v>2002</v>
      </c>
    </row>
    <row r="2887" spans="1:1" ht="15" customHeight="1">
      <c r="A2887">
        <v>2002</v>
      </c>
    </row>
    <row r="2888" spans="1:1" ht="15" customHeight="1">
      <c r="A2888">
        <v>2002</v>
      </c>
    </row>
    <row r="2889" spans="1:1" ht="15" customHeight="1">
      <c r="A2889">
        <v>2002</v>
      </c>
    </row>
    <row r="2890" spans="1:1" ht="15" customHeight="1">
      <c r="A2890">
        <v>2002</v>
      </c>
    </row>
    <row r="2891" spans="1:1" ht="15" customHeight="1">
      <c r="A2891">
        <v>2002</v>
      </c>
    </row>
    <row r="2892" spans="1:1" ht="15" customHeight="1">
      <c r="A2892">
        <v>2002</v>
      </c>
    </row>
    <row r="2893" spans="1:1" ht="15" customHeight="1">
      <c r="A2893">
        <v>2002</v>
      </c>
    </row>
    <row r="2894" spans="1:1" ht="15" customHeight="1">
      <c r="A2894">
        <v>2002</v>
      </c>
    </row>
    <row r="2895" spans="1:1" ht="15" customHeight="1">
      <c r="A2895">
        <v>2002</v>
      </c>
    </row>
    <row r="2896" spans="1:1" ht="15" customHeight="1">
      <c r="A2896">
        <v>2002</v>
      </c>
    </row>
    <row r="2897" spans="1:1" ht="15" customHeight="1">
      <c r="A2897">
        <v>2002</v>
      </c>
    </row>
    <row r="2898" spans="1:1" ht="15" customHeight="1">
      <c r="A2898">
        <v>2002</v>
      </c>
    </row>
    <row r="2899" spans="1:1" ht="15" customHeight="1">
      <c r="A2899">
        <v>2002</v>
      </c>
    </row>
    <row r="2900" spans="1:1" ht="15" customHeight="1">
      <c r="A2900">
        <v>2002</v>
      </c>
    </row>
    <row r="2901" spans="1:1" ht="15" customHeight="1">
      <c r="A2901">
        <v>2002</v>
      </c>
    </row>
    <row r="2902" spans="1:1" ht="15" customHeight="1">
      <c r="A2902">
        <v>2002</v>
      </c>
    </row>
    <row r="2903" spans="1:1" ht="15" customHeight="1">
      <c r="A2903">
        <v>2002</v>
      </c>
    </row>
    <row r="2904" spans="1:1" ht="15" customHeight="1">
      <c r="A2904">
        <v>2002</v>
      </c>
    </row>
    <row r="2905" spans="1:1" ht="15" customHeight="1">
      <c r="A2905">
        <v>2002</v>
      </c>
    </row>
    <row r="2906" spans="1:1" ht="15" customHeight="1">
      <c r="A2906">
        <v>2002</v>
      </c>
    </row>
    <row r="2907" spans="1:1" ht="15" customHeight="1">
      <c r="A2907">
        <v>2002</v>
      </c>
    </row>
    <row r="2908" spans="1:1" ht="15" customHeight="1">
      <c r="A2908">
        <v>2002</v>
      </c>
    </row>
    <row r="2909" spans="1:1" ht="15" customHeight="1">
      <c r="A2909">
        <v>2002</v>
      </c>
    </row>
    <row r="2910" spans="1:1" ht="15" customHeight="1">
      <c r="A2910">
        <v>2002</v>
      </c>
    </row>
    <row r="2911" spans="1:1" ht="15" customHeight="1">
      <c r="A2911">
        <v>2002</v>
      </c>
    </row>
    <row r="2912" spans="1:1" ht="15" customHeight="1">
      <c r="A2912">
        <v>2002</v>
      </c>
    </row>
    <row r="2913" spans="1:1" ht="15" customHeight="1">
      <c r="A2913">
        <v>2002</v>
      </c>
    </row>
    <row r="2914" spans="1:1" ht="15" customHeight="1">
      <c r="A2914">
        <v>2002</v>
      </c>
    </row>
    <row r="2915" spans="1:1" ht="15" customHeight="1">
      <c r="A2915">
        <v>2002</v>
      </c>
    </row>
    <row r="2916" spans="1:1" ht="15" customHeight="1">
      <c r="A2916">
        <v>2002</v>
      </c>
    </row>
    <row r="2917" spans="1:1" ht="15" customHeight="1">
      <c r="A2917">
        <v>2002</v>
      </c>
    </row>
    <row r="2918" spans="1:1" ht="15" customHeight="1">
      <c r="A2918">
        <v>2002</v>
      </c>
    </row>
    <row r="2919" spans="1:1" ht="15" customHeight="1">
      <c r="A2919">
        <v>2002</v>
      </c>
    </row>
    <row r="2920" spans="1:1" ht="15" customHeight="1">
      <c r="A2920">
        <v>2002</v>
      </c>
    </row>
    <row r="2921" spans="1:1" ht="15" customHeight="1">
      <c r="A2921">
        <v>2002</v>
      </c>
    </row>
    <row r="2922" spans="1:1" ht="15" customHeight="1">
      <c r="A2922">
        <v>2002</v>
      </c>
    </row>
    <row r="2923" spans="1:1" ht="15" customHeight="1">
      <c r="A2923">
        <v>2002</v>
      </c>
    </row>
    <row r="2924" spans="1:1" ht="15" customHeight="1">
      <c r="A2924">
        <v>2002</v>
      </c>
    </row>
    <row r="2925" spans="1:1" ht="15" customHeight="1">
      <c r="A2925">
        <v>2002</v>
      </c>
    </row>
    <row r="2926" spans="1:1" ht="15" customHeight="1">
      <c r="A2926">
        <v>2002</v>
      </c>
    </row>
    <row r="2927" spans="1:1" ht="15" customHeight="1">
      <c r="A2927">
        <v>2002</v>
      </c>
    </row>
    <row r="2928" spans="1:1" ht="15" customHeight="1">
      <c r="A2928">
        <v>2002</v>
      </c>
    </row>
    <row r="2929" spans="1:1" ht="15" customHeight="1">
      <c r="A2929">
        <v>2002</v>
      </c>
    </row>
    <row r="2930" spans="1:1" ht="15" customHeight="1">
      <c r="A2930">
        <v>2002</v>
      </c>
    </row>
    <row r="2931" spans="1:1" ht="15" customHeight="1">
      <c r="A2931">
        <v>2002</v>
      </c>
    </row>
    <row r="2932" spans="1:1" ht="15" customHeight="1">
      <c r="A2932">
        <v>2002</v>
      </c>
    </row>
    <row r="2933" spans="1:1" ht="15" customHeight="1">
      <c r="A2933">
        <v>2002</v>
      </c>
    </row>
    <row r="2934" spans="1:1" ht="15" customHeight="1">
      <c r="A2934">
        <v>2002</v>
      </c>
    </row>
    <row r="2935" spans="1:1" ht="15" customHeight="1">
      <c r="A2935">
        <v>2002</v>
      </c>
    </row>
    <row r="2936" spans="1:1" ht="15" customHeight="1">
      <c r="A2936">
        <v>2002</v>
      </c>
    </row>
    <row r="2937" spans="1:1" ht="15" customHeight="1">
      <c r="A2937">
        <v>2002</v>
      </c>
    </row>
    <row r="2938" spans="1:1" ht="15" customHeight="1">
      <c r="A2938">
        <v>2002</v>
      </c>
    </row>
    <row r="2939" spans="1:1" ht="15" customHeight="1">
      <c r="A2939">
        <v>2002</v>
      </c>
    </row>
    <row r="2940" spans="1:1" ht="15" customHeight="1">
      <c r="A2940">
        <v>2002</v>
      </c>
    </row>
    <row r="2941" spans="1:1" ht="15" customHeight="1">
      <c r="A2941">
        <v>2002</v>
      </c>
    </row>
    <row r="2942" spans="1:1" ht="15" customHeight="1">
      <c r="A2942">
        <v>2002</v>
      </c>
    </row>
    <row r="2943" spans="1:1" ht="15" customHeight="1">
      <c r="A2943">
        <v>2002</v>
      </c>
    </row>
    <row r="2944" spans="1:1" ht="15" customHeight="1">
      <c r="A2944">
        <v>2002</v>
      </c>
    </row>
    <row r="2945" spans="1:1" ht="15" customHeight="1">
      <c r="A2945">
        <v>2002</v>
      </c>
    </row>
    <row r="2946" spans="1:1" ht="15" customHeight="1">
      <c r="A2946">
        <v>2002</v>
      </c>
    </row>
    <row r="2947" spans="1:1" ht="15" customHeight="1">
      <c r="A2947">
        <v>2002</v>
      </c>
    </row>
    <row r="2948" spans="1:1" ht="15" customHeight="1">
      <c r="A2948">
        <v>2002</v>
      </c>
    </row>
    <row r="2949" spans="1:1" ht="15" customHeight="1">
      <c r="A2949">
        <v>2002</v>
      </c>
    </row>
    <row r="2950" spans="1:1" ht="15" customHeight="1">
      <c r="A2950">
        <v>2002</v>
      </c>
    </row>
    <row r="2951" spans="1:1" ht="15" customHeight="1">
      <c r="A2951">
        <v>2002</v>
      </c>
    </row>
    <row r="2952" spans="1:1" ht="15" customHeight="1">
      <c r="A2952">
        <v>2002</v>
      </c>
    </row>
    <row r="2953" spans="1:1" ht="15" customHeight="1">
      <c r="A2953">
        <v>2002</v>
      </c>
    </row>
    <row r="2954" spans="1:1" ht="15" customHeight="1">
      <c r="A2954">
        <v>2002</v>
      </c>
    </row>
    <row r="2955" spans="1:1" ht="15" customHeight="1">
      <c r="A2955">
        <v>2002</v>
      </c>
    </row>
    <row r="2956" spans="1:1" ht="15" customHeight="1">
      <c r="A2956">
        <v>2002</v>
      </c>
    </row>
    <row r="2957" spans="1:1" ht="15" customHeight="1">
      <c r="A2957">
        <v>2002</v>
      </c>
    </row>
    <row r="2958" spans="1:1" ht="15" customHeight="1">
      <c r="A2958">
        <v>2002</v>
      </c>
    </row>
    <row r="2959" spans="1:1" ht="15" customHeight="1">
      <c r="A2959">
        <v>2002</v>
      </c>
    </row>
    <row r="2960" spans="1:1" ht="15" customHeight="1">
      <c r="A2960">
        <v>2002</v>
      </c>
    </row>
    <row r="2961" spans="1:1" ht="15" customHeight="1">
      <c r="A2961">
        <v>2002</v>
      </c>
    </row>
    <row r="2962" spans="1:1" ht="15" customHeight="1">
      <c r="A2962">
        <v>2002</v>
      </c>
    </row>
    <row r="2963" spans="1:1" ht="15" customHeight="1">
      <c r="A2963">
        <v>2002</v>
      </c>
    </row>
    <row r="2964" spans="1:1" ht="15" customHeight="1">
      <c r="A2964">
        <v>2002</v>
      </c>
    </row>
    <row r="2965" spans="1:1" ht="15" customHeight="1">
      <c r="A2965">
        <v>2002</v>
      </c>
    </row>
    <row r="2966" spans="1:1" ht="15" customHeight="1">
      <c r="A2966">
        <v>2002</v>
      </c>
    </row>
    <row r="2967" spans="1:1" ht="15" customHeight="1">
      <c r="A2967">
        <v>2002</v>
      </c>
    </row>
    <row r="2968" spans="1:1" ht="15" customHeight="1">
      <c r="A2968">
        <v>2002</v>
      </c>
    </row>
    <row r="2969" spans="1:1" ht="15" customHeight="1">
      <c r="A2969">
        <v>2002</v>
      </c>
    </row>
    <row r="2970" spans="1:1" ht="15" customHeight="1">
      <c r="A2970">
        <v>2002</v>
      </c>
    </row>
    <row r="2971" spans="1:1" ht="15" customHeight="1">
      <c r="A2971">
        <v>2002</v>
      </c>
    </row>
    <row r="2972" spans="1:1" ht="15" customHeight="1">
      <c r="A2972">
        <v>2002</v>
      </c>
    </row>
    <row r="2973" spans="1:1" ht="15" customHeight="1">
      <c r="A2973">
        <v>2002</v>
      </c>
    </row>
    <row r="2974" spans="1:1" ht="15" customHeight="1">
      <c r="A2974">
        <v>2002</v>
      </c>
    </row>
    <row r="2975" spans="1:1" ht="15" customHeight="1">
      <c r="A2975">
        <v>2002</v>
      </c>
    </row>
    <row r="2976" spans="1:1" ht="15" customHeight="1">
      <c r="A2976">
        <v>2002</v>
      </c>
    </row>
    <row r="2977" spans="1:1" ht="15" customHeight="1">
      <c r="A2977">
        <v>2002</v>
      </c>
    </row>
    <row r="2978" spans="1:1" ht="15" customHeight="1">
      <c r="A2978">
        <v>2002</v>
      </c>
    </row>
    <row r="2979" spans="1:1" ht="15" customHeight="1">
      <c r="A2979">
        <v>2002</v>
      </c>
    </row>
    <row r="2980" spans="1:1" ht="15" customHeight="1">
      <c r="A2980">
        <v>2002</v>
      </c>
    </row>
    <row r="2981" spans="1:1" ht="15" customHeight="1">
      <c r="A2981">
        <v>2002</v>
      </c>
    </row>
    <row r="2982" spans="1:1" ht="15" customHeight="1">
      <c r="A2982">
        <v>2002</v>
      </c>
    </row>
    <row r="2983" spans="1:1" ht="15" customHeight="1">
      <c r="A2983">
        <v>2002</v>
      </c>
    </row>
    <row r="2984" spans="1:1" ht="15" customHeight="1">
      <c r="A2984">
        <v>2002</v>
      </c>
    </row>
    <row r="2985" spans="1:1" ht="15" customHeight="1">
      <c r="A2985">
        <v>2002</v>
      </c>
    </row>
    <row r="2986" spans="1:1" ht="15" customHeight="1">
      <c r="A2986">
        <v>2002</v>
      </c>
    </row>
    <row r="2987" spans="1:1" ht="15" customHeight="1">
      <c r="A2987">
        <v>2002</v>
      </c>
    </row>
    <row r="2988" spans="1:1" ht="15" customHeight="1">
      <c r="A2988">
        <v>2002</v>
      </c>
    </row>
    <row r="2989" spans="1:1" ht="15" customHeight="1">
      <c r="A2989">
        <v>2002</v>
      </c>
    </row>
    <row r="2990" spans="1:1" ht="15" customHeight="1">
      <c r="A2990">
        <v>2002</v>
      </c>
    </row>
    <row r="2991" spans="1:1" ht="15" customHeight="1">
      <c r="A2991">
        <v>2002</v>
      </c>
    </row>
    <row r="2992" spans="1:1" ht="15" customHeight="1">
      <c r="A2992">
        <v>2002</v>
      </c>
    </row>
    <row r="2993" spans="1:1" ht="15" customHeight="1">
      <c r="A2993">
        <v>2002</v>
      </c>
    </row>
    <row r="2994" spans="1:1" ht="15" customHeight="1">
      <c r="A2994">
        <v>2002</v>
      </c>
    </row>
    <row r="2995" spans="1:1" ht="15" customHeight="1">
      <c r="A2995">
        <v>2002</v>
      </c>
    </row>
    <row r="2996" spans="1:1" ht="15" customHeight="1">
      <c r="A2996">
        <v>2002</v>
      </c>
    </row>
    <row r="2997" spans="1:1" ht="15" customHeight="1">
      <c r="A2997">
        <v>2002</v>
      </c>
    </row>
    <row r="2998" spans="1:1" ht="15" customHeight="1">
      <c r="A2998">
        <v>2002</v>
      </c>
    </row>
    <row r="2999" spans="1:1" ht="15" customHeight="1">
      <c r="A2999">
        <v>2002</v>
      </c>
    </row>
    <row r="3000" spans="1:1" ht="15" customHeight="1">
      <c r="A3000">
        <v>2002</v>
      </c>
    </row>
    <row r="3001" spans="1:1" ht="15" customHeight="1">
      <c r="A3001">
        <v>2002</v>
      </c>
    </row>
    <row r="3002" spans="1:1" ht="15" customHeight="1">
      <c r="A3002">
        <v>2002</v>
      </c>
    </row>
    <row r="3003" spans="1:1" ht="15" customHeight="1">
      <c r="A3003">
        <v>2002</v>
      </c>
    </row>
    <row r="3004" spans="1:1" ht="15" customHeight="1">
      <c r="A3004">
        <v>2002</v>
      </c>
    </row>
    <row r="3005" spans="1:1" ht="15" customHeight="1">
      <c r="A3005">
        <v>2002</v>
      </c>
    </row>
    <row r="3006" spans="1:1" ht="15" customHeight="1">
      <c r="A3006">
        <v>2002</v>
      </c>
    </row>
    <row r="3007" spans="1:1" ht="15" customHeight="1">
      <c r="A3007">
        <v>2002</v>
      </c>
    </row>
    <row r="3008" spans="1:1" ht="15" customHeight="1">
      <c r="A3008">
        <v>2002</v>
      </c>
    </row>
    <row r="3009" spans="1:1" ht="15" customHeight="1">
      <c r="A3009">
        <v>2002</v>
      </c>
    </row>
    <row r="3010" spans="1:1" ht="15" customHeight="1">
      <c r="A3010">
        <v>2002</v>
      </c>
    </row>
    <row r="3011" spans="1:1" ht="15" customHeight="1">
      <c r="A3011">
        <v>2002</v>
      </c>
    </row>
    <row r="3012" spans="1:1" ht="15" customHeight="1">
      <c r="A3012">
        <v>2002</v>
      </c>
    </row>
    <row r="3013" spans="1:1" ht="15" customHeight="1">
      <c r="A3013">
        <v>2002</v>
      </c>
    </row>
    <row r="3014" spans="1:1" ht="15" customHeight="1">
      <c r="A3014">
        <v>2002</v>
      </c>
    </row>
    <row r="3015" spans="1:1" ht="15" customHeight="1">
      <c r="A3015">
        <v>2002</v>
      </c>
    </row>
    <row r="3016" spans="1:1" ht="15" customHeight="1">
      <c r="A3016">
        <v>2002</v>
      </c>
    </row>
    <row r="3017" spans="1:1" ht="15" customHeight="1">
      <c r="A3017">
        <v>2002</v>
      </c>
    </row>
    <row r="3018" spans="1:1" ht="15" customHeight="1">
      <c r="A3018">
        <v>2002</v>
      </c>
    </row>
    <row r="3019" spans="1:1" ht="15" customHeight="1">
      <c r="A3019">
        <v>2002</v>
      </c>
    </row>
    <row r="3020" spans="1:1" ht="15" customHeight="1">
      <c r="A3020">
        <v>2002</v>
      </c>
    </row>
    <row r="3021" spans="1:1" ht="15" customHeight="1">
      <c r="A3021">
        <v>2002</v>
      </c>
    </row>
    <row r="3022" spans="1:1" ht="15" customHeight="1">
      <c r="A3022">
        <v>2002</v>
      </c>
    </row>
    <row r="3023" spans="1:1" ht="15" customHeight="1">
      <c r="A3023">
        <v>2002</v>
      </c>
    </row>
    <row r="3024" spans="1:1" ht="15" customHeight="1">
      <c r="A3024">
        <v>2002</v>
      </c>
    </row>
    <row r="3025" spans="1:1" ht="15" customHeight="1">
      <c r="A3025">
        <v>2002</v>
      </c>
    </row>
    <row r="3026" spans="1:1" ht="15" customHeight="1">
      <c r="A3026">
        <v>2002</v>
      </c>
    </row>
    <row r="3027" spans="1:1" ht="15" customHeight="1">
      <c r="A3027">
        <v>2002</v>
      </c>
    </row>
    <row r="3028" spans="1:1" ht="15" customHeight="1">
      <c r="A3028">
        <v>2002</v>
      </c>
    </row>
    <row r="3029" spans="1:1" ht="15" customHeight="1">
      <c r="A3029">
        <v>2002</v>
      </c>
    </row>
    <row r="3030" spans="1:1" ht="15" customHeight="1">
      <c r="A3030">
        <v>2002</v>
      </c>
    </row>
    <row r="3031" spans="1:1" ht="15" customHeight="1">
      <c r="A3031">
        <v>2002</v>
      </c>
    </row>
    <row r="3032" spans="1:1" ht="15" customHeight="1">
      <c r="A3032">
        <v>2002</v>
      </c>
    </row>
    <row r="3033" spans="1:1" ht="15" customHeight="1">
      <c r="A3033">
        <v>2002</v>
      </c>
    </row>
    <row r="3034" spans="1:1" ht="15" customHeight="1">
      <c r="A3034">
        <v>2002</v>
      </c>
    </row>
    <row r="3035" spans="1:1" ht="15" customHeight="1">
      <c r="A3035">
        <v>2002</v>
      </c>
    </row>
    <row r="3036" spans="1:1" ht="15" customHeight="1">
      <c r="A3036">
        <v>2002</v>
      </c>
    </row>
    <row r="3037" spans="1:1" ht="15" customHeight="1">
      <c r="A3037">
        <v>2002</v>
      </c>
    </row>
    <row r="3038" spans="1:1" ht="15" customHeight="1">
      <c r="A3038">
        <v>2002</v>
      </c>
    </row>
    <row r="3039" spans="1:1" ht="15" customHeight="1">
      <c r="A3039">
        <v>2002</v>
      </c>
    </row>
    <row r="3040" spans="1:1" ht="15" customHeight="1">
      <c r="A3040">
        <v>2002</v>
      </c>
    </row>
    <row r="3041" spans="1:1" ht="15" customHeight="1">
      <c r="A3041">
        <v>2002</v>
      </c>
    </row>
    <row r="3042" spans="1:1" ht="15" customHeight="1">
      <c r="A3042">
        <v>2002</v>
      </c>
    </row>
    <row r="3043" spans="1:1" ht="15" customHeight="1">
      <c r="A3043">
        <v>2002</v>
      </c>
    </row>
    <row r="3044" spans="1:1" ht="15" customHeight="1">
      <c r="A3044">
        <v>2002</v>
      </c>
    </row>
    <row r="3045" spans="1:1" ht="15" customHeight="1">
      <c r="A3045">
        <v>2002</v>
      </c>
    </row>
    <row r="3046" spans="1:1" ht="15" customHeight="1">
      <c r="A3046">
        <v>2002</v>
      </c>
    </row>
    <row r="3047" spans="1:1" ht="15" customHeight="1">
      <c r="A3047">
        <v>2002</v>
      </c>
    </row>
    <row r="3048" spans="1:1" ht="15" customHeight="1">
      <c r="A3048">
        <v>2002</v>
      </c>
    </row>
    <row r="3049" spans="1:1" ht="15" customHeight="1">
      <c r="A3049">
        <v>2002</v>
      </c>
    </row>
    <row r="3050" spans="1:1" ht="15" customHeight="1">
      <c r="A3050">
        <v>2002</v>
      </c>
    </row>
    <row r="3051" spans="1:1" ht="15" customHeight="1">
      <c r="A3051">
        <v>2002</v>
      </c>
    </row>
    <row r="3052" spans="1:1" ht="15" customHeight="1">
      <c r="A3052">
        <v>2002</v>
      </c>
    </row>
    <row r="3053" spans="1:1" ht="15" customHeight="1">
      <c r="A3053">
        <v>2002</v>
      </c>
    </row>
    <row r="3054" spans="1:1" ht="15" customHeight="1">
      <c r="A3054">
        <v>2002</v>
      </c>
    </row>
    <row r="3055" spans="1:1" ht="15" customHeight="1">
      <c r="A3055">
        <v>2002</v>
      </c>
    </row>
    <row r="3056" spans="1:1" ht="15" customHeight="1">
      <c r="A3056">
        <v>2002</v>
      </c>
    </row>
    <row r="3057" spans="1:1" ht="15" customHeight="1">
      <c r="A3057">
        <v>2002</v>
      </c>
    </row>
    <row r="3058" spans="1:1" ht="15" customHeight="1">
      <c r="A3058">
        <v>2002</v>
      </c>
    </row>
    <row r="3059" spans="1:1" ht="15" customHeight="1">
      <c r="A3059">
        <v>2002</v>
      </c>
    </row>
    <row r="3060" spans="1:1" ht="15" customHeight="1">
      <c r="A3060">
        <v>2002</v>
      </c>
    </row>
    <row r="3061" spans="1:1" ht="15" customHeight="1">
      <c r="A3061">
        <v>2002</v>
      </c>
    </row>
    <row r="3062" spans="1:1" ht="15" customHeight="1">
      <c r="A3062">
        <v>2002</v>
      </c>
    </row>
    <row r="3063" spans="1:1" ht="15" customHeight="1">
      <c r="A3063">
        <v>2002</v>
      </c>
    </row>
    <row r="3064" spans="1:1" ht="15" customHeight="1">
      <c r="A3064">
        <v>2002</v>
      </c>
    </row>
    <row r="3065" spans="1:1" ht="15" customHeight="1">
      <c r="A3065">
        <v>2002</v>
      </c>
    </row>
    <row r="3066" spans="1:1" ht="15" customHeight="1">
      <c r="A3066">
        <v>2002</v>
      </c>
    </row>
    <row r="3067" spans="1:1" ht="15" customHeight="1">
      <c r="A3067">
        <v>2002</v>
      </c>
    </row>
    <row r="3068" spans="1:1" ht="15" customHeight="1">
      <c r="A3068">
        <v>2002</v>
      </c>
    </row>
    <row r="3069" spans="1:1" ht="15" customHeight="1">
      <c r="A3069">
        <v>2002</v>
      </c>
    </row>
    <row r="3070" spans="1:1" ht="15" customHeight="1">
      <c r="A3070">
        <v>2002</v>
      </c>
    </row>
    <row r="3071" spans="1:1" ht="15" customHeight="1">
      <c r="A3071">
        <v>2002</v>
      </c>
    </row>
    <row r="3072" spans="1:1" ht="15" customHeight="1">
      <c r="A3072">
        <v>2002</v>
      </c>
    </row>
    <row r="3073" spans="1:1" ht="15" customHeight="1">
      <c r="A3073">
        <v>2002</v>
      </c>
    </row>
    <row r="3074" spans="1:1" ht="15" customHeight="1">
      <c r="A3074">
        <v>2002</v>
      </c>
    </row>
    <row r="3075" spans="1:1" ht="15" customHeight="1">
      <c r="A3075">
        <v>2002</v>
      </c>
    </row>
    <row r="3076" spans="1:1" ht="15" customHeight="1">
      <c r="A3076">
        <v>2002</v>
      </c>
    </row>
    <row r="3077" spans="1:1" ht="15" customHeight="1">
      <c r="A3077">
        <v>2002</v>
      </c>
    </row>
    <row r="3078" spans="1:1" ht="15" customHeight="1">
      <c r="A3078">
        <v>2002</v>
      </c>
    </row>
    <row r="3079" spans="1:1" ht="15" customHeight="1">
      <c r="A3079">
        <v>2002</v>
      </c>
    </row>
    <row r="3080" spans="1:1" ht="15" customHeight="1">
      <c r="A3080">
        <v>2002</v>
      </c>
    </row>
    <row r="3081" spans="1:1" ht="15" customHeight="1">
      <c r="A3081">
        <v>2002</v>
      </c>
    </row>
    <row r="3082" spans="1:1" ht="15" customHeight="1">
      <c r="A3082">
        <v>2002</v>
      </c>
    </row>
    <row r="3083" spans="1:1" ht="15" customHeight="1">
      <c r="A3083">
        <v>2002</v>
      </c>
    </row>
    <row r="3084" spans="1:1" ht="15" customHeight="1">
      <c r="A3084">
        <v>2002</v>
      </c>
    </row>
    <row r="3085" spans="1:1" ht="15" customHeight="1">
      <c r="A3085">
        <v>2002</v>
      </c>
    </row>
    <row r="3086" spans="1:1" ht="15" customHeight="1">
      <c r="A3086">
        <v>2002</v>
      </c>
    </row>
    <row r="3087" spans="1:1" ht="15" customHeight="1">
      <c r="A3087">
        <v>2002</v>
      </c>
    </row>
    <row r="3088" spans="1:1" ht="15" customHeight="1">
      <c r="A3088">
        <v>2002</v>
      </c>
    </row>
    <row r="3089" spans="1:1" ht="15" customHeight="1">
      <c r="A3089">
        <v>2002</v>
      </c>
    </row>
    <row r="3090" spans="1:1" ht="15" customHeight="1">
      <c r="A3090">
        <v>2002</v>
      </c>
    </row>
    <row r="3091" spans="1:1" ht="15" customHeight="1">
      <c r="A3091">
        <v>2002</v>
      </c>
    </row>
    <row r="3092" spans="1:1" ht="15" customHeight="1">
      <c r="A3092">
        <v>2002</v>
      </c>
    </row>
    <row r="3093" spans="1:1" ht="15" customHeight="1">
      <c r="A3093">
        <v>2002</v>
      </c>
    </row>
    <row r="3094" spans="1:1" ht="15" customHeight="1">
      <c r="A3094">
        <v>2002</v>
      </c>
    </row>
    <row r="3095" spans="1:1" ht="15" customHeight="1">
      <c r="A3095">
        <v>2002</v>
      </c>
    </row>
    <row r="3096" spans="1:1" ht="15" customHeight="1">
      <c r="A3096">
        <v>2002</v>
      </c>
    </row>
    <row r="3097" spans="1:1" ht="15" customHeight="1">
      <c r="A3097">
        <v>2002</v>
      </c>
    </row>
    <row r="3098" spans="1:1" ht="15" customHeight="1">
      <c r="A3098">
        <v>2002</v>
      </c>
    </row>
    <row r="3099" spans="1:1" ht="15" customHeight="1">
      <c r="A3099">
        <v>2002</v>
      </c>
    </row>
    <row r="3100" spans="1:1" ht="15" customHeight="1">
      <c r="A3100">
        <v>2002</v>
      </c>
    </row>
    <row r="3101" spans="1:1" ht="15" customHeight="1">
      <c r="A3101">
        <v>2002</v>
      </c>
    </row>
    <row r="3102" spans="1:1" ht="15" customHeight="1">
      <c r="A3102">
        <v>2002</v>
      </c>
    </row>
    <row r="3103" spans="1:1" ht="15" customHeight="1">
      <c r="A3103">
        <v>2002</v>
      </c>
    </row>
    <row r="3104" spans="1:1" ht="15" customHeight="1">
      <c r="A3104">
        <v>2002</v>
      </c>
    </row>
    <row r="3105" spans="1:1" ht="15" customHeight="1">
      <c r="A3105">
        <v>2002</v>
      </c>
    </row>
    <row r="3106" spans="1:1" ht="15" customHeight="1">
      <c r="A3106">
        <v>2002</v>
      </c>
    </row>
    <row r="3107" spans="1:1" ht="15" customHeight="1">
      <c r="A3107">
        <v>2002</v>
      </c>
    </row>
    <row r="3108" spans="1:1" ht="15" customHeight="1">
      <c r="A3108">
        <v>2002</v>
      </c>
    </row>
    <row r="3109" spans="1:1" ht="15" customHeight="1">
      <c r="A3109">
        <v>2002</v>
      </c>
    </row>
    <row r="3110" spans="1:1" ht="15" customHeight="1">
      <c r="A3110">
        <v>2002</v>
      </c>
    </row>
    <row r="3111" spans="1:1" ht="15" customHeight="1">
      <c r="A3111">
        <v>2002</v>
      </c>
    </row>
    <row r="3112" spans="1:1" ht="15" customHeight="1">
      <c r="A3112">
        <v>2002</v>
      </c>
    </row>
    <row r="3113" spans="1:1" ht="15" customHeight="1">
      <c r="A3113">
        <v>2002</v>
      </c>
    </row>
    <row r="3114" spans="1:1" ht="15" customHeight="1">
      <c r="A3114">
        <v>2002</v>
      </c>
    </row>
    <row r="3115" spans="1:1" ht="15" customHeight="1">
      <c r="A3115">
        <v>2002</v>
      </c>
    </row>
    <row r="3116" spans="1:1" ht="15" customHeight="1">
      <c r="A3116">
        <v>2002</v>
      </c>
    </row>
    <row r="3117" spans="1:1" ht="15" customHeight="1">
      <c r="A3117">
        <v>2002</v>
      </c>
    </row>
    <row r="3118" spans="1:1" ht="15" customHeight="1">
      <c r="A3118">
        <v>2002</v>
      </c>
    </row>
    <row r="3119" spans="1:1" ht="15" customHeight="1">
      <c r="A3119">
        <v>2002</v>
      </c>
    </row>
    <row r="3120" spans="1:1" ht="15" customHeight="1">
      <c r="A3120">
        <v>2002</v>
      </c>
    </row>
    <row r="3121" spans="1:1" ht="15" customHeight="1">
      <c r="A3121">
        <v>2002</v>
      </c>
    </row>
    <row r="3122" spans="1:1" ht="15" customHeight="1">
      <c r="A3122">
        <v>2002</v>
      </c>
    </row>
    <row r="3123" spans="1:1" ht="15" customHeight="1">
      <c r="A3123">
        <v>2002</v>
      </c>
    </row>
    <row r="3124" spans="1:1" ht="15" customHeight="1">
      <c r="A3124">
        <v>2002</v>
      </c>
    </row>
    <row r="3125" spans="1:1" ht="15" customHeight="1">
      <c r="A3125">
        <v>2002</v>
      </c>
    </row>
    <row r="3126" spans="1:1" ht="15" customHeight="1">
      <c r="A3126">
        <v>2002</v>
      </c>
    </row>
    <row r="3127" spans="1:1" ht="15" customHeight="1">
      <c r="A3127">
        <v>2002</v>
      </c>
    </row>
    <row r="3128" spans="1:1" ht="15" customHeight="1">
      <c r="A3128">
        <v>2002</v>
      </c>
    </row>
    <row r="3129" spans="1:1" ht="15" customHeight="1">
      <c r="A3129">
        <v>2002</v>
      </c>
    </row>
    <row r="3130" spans="1:1" ht="15" customHeight="1">
      <c r="A3130">
        <v>2002</v>
      </c>
    </row>
    <row r="3131" spans="1:1" ht="15" customHeight="1">
      <c r="A3131">
        <v>2002</v>
      </c>
    </row>
    <row r="3132" spans="1:1" ht="15" customHeight="1">
      <c r="A3132">
        <v>2002</v>
      </c>
    </row>
    <row r="3133" spans="1:1" ht="15" customHeight="1">
      <c r="A3133">
        <v>2002</v>
      </c>
    </row>
    <row r="3134" spans="1:1" ht="15" customHeight="1">
      <c r="A3134">
        <v>2002</v>
      </c>
    </row>
    <row r="3135" spans="1:1" ht="15" customHeight="1">
      <c r="A3135">
        <v>2002</v>
      </c>
    </row>
    <row r="3136" spans="1:1" ht="15" customHeight="1">
      <c r="A3136">
        <v>2002</v>
      </c>
    </row>
    <row r="3137" spans="1:1" ht="15" customHeight="1">
      <c r="A3137">
        <v>2002</v>
      </c>
    </row>
    <row r="3138" spans="1:1" ht="15" customHeight="1">
      <c r="A3138">
        <v>2002</v>
      </c>
    </row>
    <row r="3139" spans="1:1" ht="15" customHeight="1">
      <c r="A3139">
        <v>2002</v>
      </c>
    </row>
    <row r="3140" spans="1:1" ht="15" customHeight="1">
      <c r="A3140">
        <v>2002</v>
      </c>
    </row>
    <row r="3141" spans="1:1" ht="15" customHeight="1">
      <c r="A3141">
        <v>2002</v>
      </c>
    </row>
    <row r="3142" spans="1:1" ht="15" customHeight="1">
      <c r="A3142">
        <v>2002</v>
      </c>
    </row>
    <row r="3143" spans="1:1" ht="15" customHeight="1">
      <c r="A3143">
        <v>2002</v>
      </c>
    </row>
    <row r="3144" spans="1:1" ht="15" customHeight="1">
      <c r="A3144">
        <v>2002</v>
      </c>
    </row>
    <row r="3145" spans="1:1" ht="15" customHeight="1">
      <c r="A3145">
        <v>2002</v>
      </c>
    </row>
    <row r="3146" spans="1:1" ht="15" customHeight="1">
      <c r="A3146">
        <v>2002</v>
      </c>
    </row>
    <row r="3147" spans="1:1" ht="15" customHeight="1">
      <c r="A3147">
        <v>2002</v>
      </c>
    </row>
    <row r="3148" spans="1:1" ht="15" customHeight="1">
      <c r="A3148">
        <v>2002</v>
      </c>
    </row>
    <row r="3149" spans="1:1" ht="15" customHeight="1">
      <c r="A3149">
        <v>2002</v>
      </c>
    </row>
    <row r="3150" spans="1:1" ht="15" customHeight="1">
      <c r="A3150">
        <v>2002</v>
      </c>
    </row>
    <row r="3151" spans="1:1" ht="15" customHeight="1">
      <c r="A3151">
        <v>2002</v>
      </c>
    </row>
    <row r="3152" spans="1:1" ht="15" customHeight="1">
      <c r="A3152">
        <v>2002</v>
      </c>
    </row>
    <row r="3153" spans="1:1" ht="15" customHeight="1">
      <c r="A3153">
        <v>2002</v>
      </c>
    </row>
    <row r="3154" spans="1:1" ht="15" customHeight="1">
      <c r="A3154">
        <v>2002</v>
      </c>
    </row>
    <row r="3155" spans="1:1" ht="15" customHeight="1">
      <c r="A3155">
        <v>2002</v>
      </c>
    </row>
    <row r="3156" spans="1:1" ht="15" customHeight="1">
      <c r="A3156">
        <v>2002</v>
      </c>
    </row>
    <row r="3157" spans="1:1" ht="15" customHeight="1">
      <c r="A3157">
        <v>2002</v>
      </c>
    </row>
    <row r="3158" spans="1:1" ht="15" customHeight="1">
      <c r="A3158">
        <v>2002</v>
      </c>
    </row>
    <row r="3159" spans="1:1" ht="15" customHeight="1">
      <c r="A3159">
        <v>2002</v>
      </c>
    </row>
    <row r="3160" spans="1:1" ht="15" customHeight="1">
      <c r="A3160">
        <v>2002</v>
      </c>
    </row>
    <row r="3161" spans="1:1" ht="15" customHeight="1">
      <c r="A3161">
        <v>2002</v>
      </c>
    </row>
    <row r="3162" spans="1:1" ht="15" customHeight="1">
      <c r="A3162">
        <v>2002</v>
      </c>
    </row>
    <row r="3163" spans="1:1" ht="15" customHeight="1">
      <c r="A3163">
        <v>2002</v>
      </c>
    </row>
    <row r="3164" spans="1:1" ht="15" customHeight="1">
      <c r="A3164">
        <v>2002</v>
      </c>
    </row>
    <row r="3165" spans="1:1" ht="15" customHeight="1">
      <c r="A3165">
        <v>2002</v>
      </c>
    </row>
    <row r="3166" spans="1:1" ht="15" customHeight="1">
      <c r="A3166">
        <v>2002</v>
      </c>
    </row>
    <row r="3167" spans="1:1" ht="15" customHeight="1">
      <c r="A3167">
        <v>2002</v>
      </c>
    </row>
    <row r="3168" spans="1:1" ht="15" customHeight="1">
      <c r="A3168">
        <v>2002</v>
      </c>
    </row>
    <row r="3169" spans="1:1" ht="15" customHeight="1">
      <c r="A3169">
        <v>2002</v>
      </c>
    </row>
    <row r="3170" spans="1:1" ht="15" customHeight="1">
      <c r="A3170">
        <v>2002</v>
      </c>
    </row>
    <row r="3171" spans="1:1" ht="15" customHeight="1">
      <c r="A3171">
        <v>2002</v>
      </c>
    </row>
    <row r="3172" spans="1:1" ht="15" customHeight="1">
      <c r="A3172">
        <v>2002</v>
      </c>
    </row>
    <row r="3173" spans="1:1" ht="15" customHeight="1">
      <c r="A3173">
        <v>2002</v>
      </c>
    </row>
    <row r="3174" spans="1:1" ht="15" customHeight="1">
      <c r="A3174">
        <v>2002</v>
      </c>
    </row>
    <row r="3175" spans="1:1" ht="15" customHeight="1">
      <c r="A3175">
        <v>2002</v>
      </c>
    </row>
    <row r="3176" spans="1:1" ht="15" customHeight="1">
      <c r="A3176">
        <v>2002</v>
      </c>
    </row>
    <row r="3177" spans="1:1" ht="15" customHeight="1">
      <c r="A3177">
        <v>2002</v>
      </c>
    </row>
    <row r="3178" spans="1:1" ht="15" customHeight="1">
      <c r="A3178">
        <v>2002</v>
      </c>
    </row>
    <row r="3179" spans="1:1" ht="15" customHeight="1">
      <c r="A3179">
        <v>2002</v>
      </c>
    </row>
    <row r="3180" spans="1:1" ht="15" customHeight="1">
      <c r="A3180">
        <v>2002</v>
      </c>
    </row>
    <row r="3181" spans="1:1" ht="15" customHeight="1">
      <c r="A3181">
        <v>2002</v>
      </c>
    </row>
    <row r="3182" spans="1:1" ht="15" customHeight="1">
      <c r="A3182">
        <v>2002</v>
      </c>
    </row>
    <row r="3183" spans="1:1" ht="15" customHeight="1">
      <c r="A3183">
        <v>2002</v>
      </c>
    </row>
    <row r="3184" spans="1:1" ht="15" customHeight="1">
      <c r="A3184">
        <v>2002</v>
      </c>
    </row>
    <row r="3185" spans="1:1" ht="15" customHeight="1">
      <c r="A3185">
        <v>2002</v>
      </c>
    </row>
    <row r="3186" spans="1:1" ht="15" customHeight="1">
      <c r="A3186">
        <v>2002</v>
      </c>
    </row>
    <row r="3187" spans="1:1" ht="15" customHeight="1">
      <c r="A3187">
        <v>2002</v>
      </c>
    </row>
    <row r="3188" spans="1:1" ht="15" customHeight="1">
      <c r="A3188">
        <v>2002</v>
      </c>
    </row>
    <row r="3189" spans="1:1" ht="15" customHeight="1">
      <c r="A3189">
        <v>2002</v>
      </c>
    </row>
    <row r="3190" spans="1:1" ht="15" customHeight="1">
      <c r="A3190">
        <v>2002</v>
      </c>
    </row>
    <row r="3191" spans="1:1" ht="15" customHeight="1">
      <c r="A3191">
        <v>2002</v>
      </c>
    </row>
    <row r="3192" spans="1:1" ht="15" customHeight="1">
      <c r="A3192">
        <v>2002</v>
      </c>
    </row>
    <row r="3193" spans="1:1" ht="15" customHeight="1">
      <c r="A3193">
        <v>2002</v>
      </c>
    </row>
    <row r="3194" spans="1:1" ht="15" customHeight="1">
      <c r="A3194">
        <v>2002</v>
      </c>
    </row>
    <row r="3195" spans="1:1" ht="15" customHeight="1">
      <c r="A3195">
        <v>2002</v>
      </c>
    </row>
    <row r="3196" spans="1:1" ht="15" customHeight="1">
      <c r="A3196">
        <v>2002</v>
      </c>
    </row>
    <row r="3197" spans="1:1" ht="15" customHeight="1">
      <c r="A3197">
        <v>2002</v>
      </c>
    </row>
    <row r="3198" spans="1:1" ht="15" customHeight="1">
      <c r="A3198">
        <v>2002</v>
      </c>
    </row>
    <row r="3199" spans="1:1" ht="15" customHeight="1">
      <c r="A3199">
        <v>2002</v>
      </c>
    </row>
    <row r="3200" spans="1:1" ht="15" customHeight="1">
      <c r="A3200">
        <v>2002</v>
      </c>
    </row>
    <row r="3201" spans="1:1" ht="15" customHeight="1">
      <c r="A3201">
        <v>2002</v>
      </c>
    </row>
    <row r="3202" spans="1:1" ht="15" customHeight="1">
      <c r="A3202">
        <v>2002</v>
      </c>
    </row>
    <row r="3203" spans="1:1" ht="15" customHeight="1">
      <c r="A3203">
        <v>2002</v>
      </c>
    </row>
    <row r="3204" spans="1:1" ht="15" customHeight="1">
      <c r="A3204">
        <v>2002</v>
      </c>
    </row>
    <row r="3205" spans="1:1" ht="15" customHeight="1">
      <c r="A3205">
        <v>2002</v>
      </c>
    </row>
    <row r="3206" spans="1:1" ht="15" customHeight="1">
      <c r="A3206">
        <v>2002</v>
      </c>
    </row>
    <row r="3207" spans="1:1" ht="15" customHeight="1">
      <c r="A3207">
        <v>2002</v>
      </c>
    </row>
    <row r="3208" spans="1:1" ht="15" customHeight="1">
      <c r="A3208">
        <v>2002</v>
      </c>
    </row>
    <row r="3209" spans="1:1" ht="15" customHeight="1">
      <c r="A3209">
        <v>2002</v>
      </c>
    </row>
    <row r="3210" spans="1:1" ht="15" customHeight="1">
      <c r="A3210">
        <v>2002</v>
      </c>
    </row>
    <row r="3211" spans="1:1" ht="15" customHeight="1">
      <c r="A3211">
        <v>2002</v>
      </c>
    </row>
    <row r="3212" spans="1:1" ht="15" customHeight="1">
      <c r="A3212">
        <v>2002</v>
      </c>
    </row>
    <row r="3213" spans="1:1" ht="15" customHeight="1">
      <c r="A3213">
        <v>2002</v>
      </c>
    </row>
    <row r="3214" spans="1:1" ht="15" customHeight="1">
      <c r="A3214">
        <v>2002</v>
      </c>
    </row>
    <row r="3215" spans="1:1" ht="15" customHeight="1">
      <c r="A3215">
        <v>2002</v>
      </c>
    </row>
    <row r="3216" spans="1:1" ht="15" customHeight="1">
      <c r="A3216">
        <v>2002</v>
      </c>
    </row>
    <row r="3217" spans="1:1" ht="15" customHeight="1">
      <c r="A3217">
        <v>2002</v>
      </c>
    </row>
    <row r="3218" spans="1:1" ht="15" customHeight="1">
      <c r="A3218">
        <v>2002</v>
      </c>
    </row>
    <row r="3219" spans="1:1" ht="15" customHeight="1">
      <c r="A3219">
        <v>2002</v>
      </c>
    </row>
    <row r="3220" spans="1:1" ht="15" customHeight="1">
      <c r="A3220">
        <v>2002</v>
      </c>
    </row>
    <row r="3221" spans="1:1" ht="15" customHeight="1">
      <c r="A3221">
        <v>2002</v>
      </c>
    </row>
    <row r="3222" spans="1:1" ht="15" customHeight="1">
      <c r="A3222">
        <v>2002</v>
      </c>
    </row>
    <row r="3223" spans="1:1" ht="15" customHeight="1">
      <c r="A3223">
        <v>2002</v>
      </c>
    </row>
    <row r="3224" spans="1:1" ht="15" customHeight="1">
      <c r="A3224">
        <v>2002</v>
      </c>
    </row>
    <row r="3225" spans="1:1" ht="15" customHeight="1">
      <c r="A3225">
        <v>2002</v>
      </c>
    </row>
    <row r="3226" spans="1:1" ht="15" customHeight="1">
      <c r="A3226">
        <v>2002</v>
      </c>
    </row>
    <row r="3227" spans="1:1" ht="15" customHeight="1">
      <c r="A3227">
        <v>2002</v>
      </c>
    </row>
    <row r="3228" spans="1:1" ht="15" customHeight="1">
      <c r="A3228">
        <v>2002</v>
      </c>
    </row>
    <row r="3229" spans="1:1" ht="15" customHeight="1">
      <c r="A3229">
        <v>2002</v>
      </c>
    </row>
    <row r="3230" spans="1:1" ht="15" customHeight="1">
      <c r="A3230">
        <v>2002</v>
      </c>
    </row>
    <row r="3231" spans="1:1" ht="15" customHeight="1">
      <c r="A3231">
        <v>2002</v>
      </c>
    </row>
    <row r="3232" spans="1:1" ht="15" customHeight="1">
      <c r="A3232">
        <v>2002</v>
      </c>
    </row>
    <row r="3233" spans="1:1" ht="15" customHeight="1">
      <c r="A3233">
        <v>2002</v>
      </c>
    </row>
    <row r="3234" spans="1:1" ht="15" customHeight="1">
      <c r="A3234">
        <v>2002</v>
      </c>
    </row>
    <row r="3235" spans="1:1" ht="15" customHeight="1">
      <c r="A3235">
        <v>2002</v>
      </c>
    </row>
    <row r="3236" spans="1:1" ht="15" customHeight="1">
      <c r="A3236">
        <v>2002</v>
      </c>
    </row>
    <row r="3237" spans="1:1" ht="15" customHeight="1">
      <c r="A3237">
        <v>2002</v>
      </c>
    </row>
    <row r="3238" spans="1:1" ht="15" customHeight="1">
      <c r="A3238">
        <v>2002</v>
      </c>
    </row>
    <row r="3239" spans="1:1" ht="15" customHeight="1">
      <c r="A3239">
        <v>2002</v>
      </c>
    </row>
    <row r="3240" spans="1:1" ht="15" customHeight="1">
      <c r="A3240">
        <v>2002</v>
      </c>
    </row>
    <row r="3241" spans="1:1" ht="15" customHeight="1">
      <c r="A3241">
        <v>2002</v>
      </c>
    </row>
    <row r="3242" spans="1:1" ht="15" customHeight="1">
      <c r="A3242">
        <v>2002</v>
      </c>
    </row>
    <row r="3243" spans="1:1" ht="15" customHeight="1">
      <c r="A3243">
        <v>2002</v>
      </c>
    </row>
    <row r="3244" spans="1:1" ht="15" customHeight="1">
      <c r="A3244">
        <v>2002</v>
      </c>
    </row>
    <row r="3245" spans="1:1" ht="15" customHeight="1">
      <c r="A3245">
        <v>2002</v>
      </c>
    </row>
    <row r="3246" spans="1:1" ht="15" customHeight="1">
      <c r="A3246">
        <v>2002</v>
      </c>
    </row>
    <row r="3247" spans="1:1" ht="15" customHeight="1">
      <c r="A3247">
        <v>2002</v>
      </c>
    </row>
    <row r="3248" spans="1:1" ht="15" customHeight="1">
      <c r="A3248">
        <v>2002</v>
      </c>
    </row>
    <row r="3249" spans="1:1" ht="15" customHeight="1">
      <c r="A3249">
        <v>2002</v>
      </c>
    </row>
    <row r="3250" spans="1:1" ht="15" customHeight="1">
      <c r="A3250">
        <v>2002</v>
      </c>
    </row>
    <row r="3251" spans="1:1" ht="15" customHeight="1">
      <c r="A3251">
        <v>2002</v>
      </c>
    </row>
    <row r="3252" spans="1:1" ht="15" customHeight="1">
      <c r="A3252">
        <v>2002</v>
      </c>
    </row>
    <row r="3253" spans="1:1" ht="15" customHeight="1">
      <c r="A3253">
        <v>2002</v>
      </c>
    </row>
    <row r="3254" spans="1:1" ht="15" customHeight="1">
      <c r="A3254">
        <v>2002</v>
      </c>
    </row>
    <row r="3255" spans="1:1" ht="15" customHeight="1">
      <c r="A3255">
        <v>2002</v>
      </c>
    </row>
    <row r="3256" spans="1:1" ht="15" customHeight="1">
      <c r="A3256">
        <v>2002</v>
      </c>
    </row>
    <row r="3257" spans="1:1" ht="15" customHeight="1">
      <c r="A3257">
        <v>2002</v>
      </c>
    </row>
    <row r="3258" spans="1:1" ht="15" customHeight="1">
      <c r="A3258">
        <v>2002</v>
      </c>
    </row>
    <row r="3259" spans="1:1" ht="15" customHeight="1">
      <c r="A3259">
        <v>2002</v>
      </c>
    </row>
    <row r="3260" spans="1:1" ht="15" customHeight="1">
      <c r="A3260">
        <v>2002</v>
      </c>
    </row>
    <row r="3261" spans="1:1" ht="15" customHeight="1">
      <c r="A3261">
        <v>2002</v>
      </c>
    </row>
    <row r="3262" spans="1:1" ht="15" customHeight="1">
      <c r="A3262">
        <v>2002</v>
      </c>
    </row>
    <row r="3263" spans="1:1" ht="15" customHeight="1">
      <c r="A3263">
        <v>2002</v>
      </c>
    </row>
    <row r="3264" spans="1:1" ht="15" customHeight="1">
      <c r="A3264">
        <v>2002</v>
      </c>
    </row>
    <row r="3265" spans="1:1" ht="15" customHeight="1">
      <c r="A3265">
        <v>2002</v>
      </c>
    </row>
    <row r="3266" spans="1:1" ht="15" customHeight="1">
      <c r="A3266">
        <v>2002</v>
      </c>
    </row>
    <row r="3267" spans="1:1" ht="15" customHeight="1">
      <c r="A3267">
        <v>2002</v>
      </c>
    </row>
    <row r="3268" spans="1:1" ht="15" customHeight="1">
      <c r="A3268">
        <v>2002</v>
      </c>
    </row>
    <row r="3269" spans="1:1" ht="15" customHeight="1">
      <c r="A3269">
        <v>2002</v>
      </c>
    </row>
    <row r="3270" spans="1:1" ht="15" customHeight="1">
      <c r="A3270">
        <v>2002</v>
      </c>
    </row>
    <row r="3271" spans="1:1" ht="15" customHeight="1">
      <c r="A3271">
        <v>2002</v>
      </c>
    </row>
    <row r="3272" spans="1:1" ht="15" customHeight="1">
      <c r="A3272">
        <v>2002</v>
      </c>
    </row>
    <row r="3273" spans="1:1" ht="15" customHeight="1">
      <c r="A3273">
        <v>2002</v>
      </c>
    </row>
    <row r="3274" spans="1:1" ht="15" customHeight="1">
      <c r="A3274">
        <v>2002</v>
      </c>
    </row>
    <row r="3275" spans="1:1" ht="15" customHeight="1">
      <c r="A3275">
        <v>2002</v>
      </c>
    </row>
    <row r="3276" spans="1:1" ht="15" customHeight="1">
      <c r="A3276">
        <v>2002</v>
      </c>
    </row>
    <row r="3277" spans="1:1" ht="15" customHeight="1">
      <c r="A3277">
        <v>2002</v>
      </c>
    </row>
    <row r="3278" spans="1:1" ht="15" customHeight="1">
      <c r="A3278">
        <v>2002</v>
      </c>
    </row>
    <row r="3279" spans="1:1" ht="15" customHeight="1">
      <c r="A3279">
        <v>2002</v>
      </c>
    </row>
    <row r="3280" spans="1:1" ht="15" customHeight="1">
      <c r="A3280">
        <v>2002</v>
      </c>
    </row>
    <row r="3281" spans="1:1" ht="15" customHeight="1">
      <c r="A3281">
        <v>2002</v>
      </c>
    </row>
    <row r="3282" spans="1:1" ht="15" customHeight="1">
      <c r="A3282">
        <v>2002</v>
      </c>
    </row>
    <row r="3283" spans="1:1" ht="15" customHeight="1">
      <c r="A3283">
        <v>2002</v>
      </c>
    </row>
    <row r="3284" spans="1:1" ht="15" customHeight="1">
      <c r="A3284">
        <v>2002</v>
      </c>
    </row>
    <row r="3285" spans="1:1" ht="15" customHeight="1">
      <c r="A3285">
        <v>2002</v>
      </c>
    </row>
    <row r="3286" spans="1:1" ht="15" customHeight="1">
      <c r="A3286">
        <v>2002</v>
      </c>
    </row>
    <row r="3287" spans="1:1" ht="15" customHeight="1">
      <c r="A3287">
        <v>2002</v>
      </c>
    </row>
    <row r="3288" spans="1:1" ht="15" customHeight="1">
      <c r="A3288">
        <v>2002</v>
      </c>
    </row>
    <row r="3289" spans="1:1" ht="15" customHeight="1">
      <c r="A3289">
        <v>2002</v>
      </c>
    </row>
    <row r="3290" spans="1:1" ht="15" customHeight="1">
      <c r="A3290">
        <v>2002</v>
      </c>
    </row>
    <row r="3291" spans="1:1" ht="15" customHeight="1">
      <c r="A3291">
        <v>2002</v>
      </c>
    </row>
    <row r="3292" spans="1:1" ht="15" customHeight="1">
      <c r="A3292">
        <v>2002</v>
      </c>
    </row>
    <row r="3293" spans="1:1" ht="15" customHeight="1">
      <c r="A3293">
        <v>2002</v>
      </c>
    </row>
    <row r="3294" spans="1:1" ht="15" customHeight="1">
      <c r="A3294">
        <v>2002</v>
      </c>
    </row>
    <row r="3295" spans="1:1" ht="15" customHeight="1">
      <c r="A3295">
        <v>2002</v>
      </c>
    </row>
    <row r="3296" spans="1:1" ht="15" customHeight="1">
      <c r="A3296">
        <v>2002</v>
      </c>
    </row>
    <row r="3297" spans="1:1" ht="15" customHeight="1">
      <c r="A3297">
        <v>2002</v>
      </c>
    </row>
    <row r="3298" spans="1:1" ht="15" customHeight="1">
      <c r="A3298">
        <v>2002</v>
      </c>
    </row>
    <row r="3299" spans="1:1" ht="15" customHeight="1">
      <c r="A3299">
        <v>2002</v>
      </c>
    </row>
    <row r="3300" spans="1:1" ht="15" customHeight="1">
      <c r="A3300">
        <v>2002</v>
      </c>
    </row>
    <row r="3301" spans="1:1" ht="15" customHeight="1">
      <c r="A3301">
        <v>2002</v>
      </c>
    </row>
    <row r="3302" spans="1:1" ht="15" customHeight="1">
      <c r="A3302">
        <v>2002</v>
      </c>
    </row>
    <row r="3303" spans="1:1" ht="15" customHeight="1">
      <c r="A3303">
        <v>2002</v>
      </c>
    </row>
    <row r="3304" spans="1:1" ht="15" customHeight="1">
      <c r="A3304">
        <v>2002</v>
      </c>
    </row>
    <row r="3305" spans="1:1" ht="15" customHeight="1">
      <c r="A3305">
        <v>2002</v>
      </c>
    </row>
    <row r="3306" spans="1:1" ht="15" customHeight="1">
      <c r="A3306">
        <v>2002</v>
      </c>
    </row>
    <row r="3307" spans="1:1" ht="15" customHeight="1">
      <c r="A3307">
        <v>2002</v>
      </c>
    </row>
    <row r="3308" spans="1:1" ht="15" customHeight="1">
      <c r="A3308">
        <v>2002</v>
      </c>
    </row>
    <row r="3309" spans="1:1" ht="15" customHeight="1">
      <c r="A3309">
        <v>2002</v>
      </c>
    </row>
    <row r="3310" spans="1:1" ht="15" customHeight="1">
      <c r="A3310">
        <v>2002</v>
      </c>
    </row>
    <row r="3311" spans="1:1" ht="15" customHeight="1">
      <c r="A3311">
        <v>2002</v>
      </c>
    </row>
    <row r="3312" spans="1:1" ht="15" customHeight="1">
      <c r="A3312">
        <v>2002</v>
      </c>
    </row>
    <row r="3313" spans="1:1" ht="15" customHeight="1">
      <c r="A3313">
        <v>2002</v>
      </c>
    </row>
    <row r="3314" spans="1:1" ht="15" customHeight="1">
      <c r="A3314">
        <v>2002</v>
      </c>
    </row>
    <row r="3315" spans="1:1" ht="15" customHeight="1">
      <c r="A3315">
        <v>2002</v>
      </c>
    </row>
    <row r="3316" spans="1:1" ht="15" customHeight="1">
      <c r="A3316">
        <v>2002</v>
      </c>
    </row>
    <row r="3317" spans="1:1" ht="15" customHeight="1">
      <c r="A3317">
        <v>2002</v>
      </c>
    </row>
    <row r="3318" spans="1:1" ht="15" customHeight="1">
      <c r="A3318">
        <v>2002</v>
      </c>
    </row>
    <row r="3319" spans="1:1" ht="15" customHeight="1">
      <c r="A3319">
        <v>2002</v>
      </c>
    </row>
    <row r="3320" spans="1:1" ht="15" customHeight="1">
      <c r="A3320">
        <v>2002</v>
      </c>
    </row>
    <row r="3321" spans="1:1" ht="15" customHeight="1">
      <c r="A3321">
        <v>2002</v>
      </c>
    </row>
    <row r="3322" spans="1:1" ht="15" customHeight="1">
      <c r="A3322">
        <v>2002</v>
      </c>
    </row>
    <row r="3323" spans="1:1" ht="15" customHeight="1">
      <c r="A3323">
        <v>2002</v>
      </c>
    </row>
    <row r="3324" spans="1:1" ht="15" customHeight="1">
      <c r="A3324">
        <v>2002</v>
      </c>
    </row>
    <row r="3325" spans="1:1" ht="15" customHeight="1">
      <c r="A3325">
        <v>2002</v>
      </c>
    </row>
    <row r="3326" spans="1:1" ht="15" customHeight="1">
      <c r="A3326">
        <v>2002</v>
      </c>
    </row>
    <row r="3327" spans="1:1" ht="15" customHeight="1">
      <c r="A3327">
        <v>2002</v>
      </c>
    </row>
    <row r="3328" spans="1:1" ht="15" customHeight="1">
      <c r="A3328">
        <v>2002</v>
      </c>
    </row>
    <row r="3329" spans="1:1" ht="15" customHeight="1">
      <c r="A3329">
        <v>2002</v>
      </c>
    </row>
    <row r="3330" spans="1:1" ht="15" customHeight="1">
      <c r="A3330">
        <v>2002</v>
      </c>
    </row>
    <row r="3331" spans="1:1" ht="15" customHeight="1">
      <c r="A3331">
        <v>2002</v>
      </c>
    </row>
    <row r="3332" spans="1:1" ht="15" customHeight="1">
      <c r="A3332">
        <v>2002</v>
      </c>
    </row>
    <row r="3333" spans="1:1" ht="15" customHeight="1">
      <c r="A3333">
        <v>2002</v>
      </c>
    </row>
    <row r="3334" spans="1:1" ht="15" customHeight="1">
      <c r="A3334">
        <v>2002</v>
      </c>
    </row>
    <row r="3335" spans="1:1" ht="15" customHeight="1">
      <c r="A3335">
        <v>2002</v>
      </c>
    </row>
    <row r="3336" spans="1:1" ht="15" customHeight="1">
      <c r="A3336">
        <v>2002</v>
      </c>
    </row>
    <row r="3337" spans="1:1" ht="15" customHeight="1">
      <c r="A3337">
        <v>2002</v>
      </c>
    </row>
    <row r="3338" spans="1:1" ht="15" customHeight="1">
      <c r="A3338">
        <v>2002</v>
      </c>
    </row>
    <row r="3339" spans="1:1" ht="15" customHeight="1">
      <c r="A3339">
        <v>2002</v>
      </c>
    </row>
    <row r="3340" spans="1:1" ht="15" customHeight="1">
      <c r="A3340">
        <v>2002</v>
      </c>
    </row>
    <row r="3341" spans="1:1" ht="15" customHeight="1">
      <c r="A3341">
        <v>2002</v>
      </c>
    </row>
    <row r="3342" spans="1:1" ht="15" customHeight="1">
      <c r="A3342">
        <v>2002</v>
      </c>
    </row>
    <row r="3343" spans="1:1" ht="15" customHeight="1">
      <c r="A3343">
        <v>2002</v>
      </c>
    </row>
    <row r="3344" spans="1:1" ht="15" customHeight="1">
      <c r="A3344">
        <v>2002</v>
      </c>
    </row>
    <row r="3345" spans="1:1" ht="15" customHeight="1">
      <c r="A3345">
        <v>2002</v>
      </c>
    </row>
    <row r="3346" spans="1:1" ht="15" customHeight="1">
      <c r="A3346">
        <v>2002</v>
      </c>
    </row>
    <row r="3347" spans="1:1" ht="15" customHeight="1">
      <c r="A3347">
        <v>2002</v>
      </c>
    </row>
    <row r="3348" spans="1:1" ht="15" customHeight="1">
      <c r="A3348">
        <v>2002</v>
      </c>
    </row>
    <row r="3349" spans="1:1" ht="15" customHeight="1">
      <c r="A3349">
        <v>2002</v>
      </c>
    </row>
    <row r="3350" spans="1:1" ht="15" customHeight="1">
      <c r="A3350">
        <v>2002</v>
      </c>
    </row>
    <row r="3351" spans="1:1" ht="15" customHeight="1">
      <c r="A3351">
        <v>2002</v>
      </c>
    </row>
    <row r="3352" spans="1:1" ht="15" customHeight="1">
      <c r="A3352">
        <v>2002</v>
      </c>
    </row>
    <row r="3353" spans="1:1" ht="15" customHeight="1">
      <c r="A3353">
        <v>2002</v>
      </c>
    </row>
    <row r="3354" spans="1:1" ht="15" customHeight="1">
      <c r="A3354">
        <v>2002</v>
      </c>
    </row>
    <row r="3355" spans="1:1" ht="15" customHeight="1">
      <c r="A3355">
        <v>2002</v>
      </c>
    </row>
    <row r="3356" spans="1:1" ht="15" customHeight="1">
      <c r="A3356">
        <v>2002</v>
      </c>
    </row>
    <row r="3357" spans="1:1" ht="15" customHeight="1">
      <c r="A3357">
        <v>2002</v>
      </c>
    </row>
    <row r="3358" spans="1:1" ht="15" customHeight="1">
      <c r="A3358">
        <v>2002</v>
      </c>
    </row>
    <row r="3359" spans="1:1" ht="15" customHeight="1">
      <c r="A3359">
        <v>2002</v>
      </c>
    </row>
    <row r="3360" spans="1:1" ht="15" customHeight="1">
      <c r="A3360">
        <v>2002</v>
      </c>
    </row>
    <row r="3361" spans="1:1" ht="15" customHeight="1">
      <c r="A3361">
        <v>2002</v>
      </c>
    </row>
    <row r="3362" spans="1:1" ht="15" customHeight="1">
      <c r="A3362">
        <v>2002</v>
      </c>
    </row>
    <row r="3363" spans="1:1" ht="15" customHeight="1">
      <c r="A3363">
        <v>2002</v>
      </c>
    </row>
    <row r="3364" spans="1:1" ht="15" customHeight="1">
      <c r="A3364">
        <v>2002</v>
      </c>
    </row>
    <row r="3365" spans="1:1" ht="15" customHeight="1">
      <c r="A3365">
        <v>2002</v>
      </c>
    </row>
    <row r="3366" spans="1:1" ht="15" customHeight="1">
      <c r="A3366">
        <v>2002</v>
      </c>
    </row>
    <row r="3367" spans="1:1" ht="15" customHeight="1">
      <c r="A3367">
        <v>2002</v>
      </c>
    </row>
    <row r="3368" spans="1:1" ht="15" customHeight="1">
      <c r="A3368">
        <v>2002</v>
      </c>
    </row>
    <row r="3369" spans="1:1" ht="15" customHeight="1">
      <c r="A3369">
        <v>2002</v>
      </c>
    </row>
    <row r="3370" spans="1:1" ht="15" customHeight="1">
      <c r="A3370">
        <v>2002</v>
      </c>
    </row>
    <row r="3371" spans="1:1" ht="15" customHeight="1">
      <c r="A3371">
        <v>2002</v>
      </c>
    </row>
    <row r="3372" spans="1:1" ht="15" customHeight="1">
      <c r="A3372">
        <v>2002</v>
      </c>
    </row>
    <row r="3373" spans="1:1" ht="15" customHeight="1">
      <c r="A3373">
        <v>2002</v>
      </c>
    </row>
    <row r="3374" spans="1:1" ht="15" customHeight="1">
      <c r="A3374">
        <v>2002</v>
      </c>
    </row>
    <row r="3375" spans="1:1" ht="15" customHeight="1">
      <c r="A3375">
        <v>2002</v>
      </c>
    </row>
    <row r="3376" spans="1:1" ht="15" customHeight="1">
      <c r="A3376">
        <v>2002</v>
      </c>
    </row>
    <row r="3377" spans="1:1" ht="15" customHeight="1">
      <c r="A3377">
        <v>2002</v>
      </c>
    </row>
    <row r="3378" spans="1:1" ht="15" customHeight="1">
      <c r="A3378">
        <v>2002</v>
      </c>
    </row>
    <row r="3379" spans="1:1" ht="15" customHeight="1">
      <c r="A3379">
        <v>2002</v>
      </c>
    </row>
    <row r="3380" spans="1:1" ht="15" customHeight="1">
      <c r="A3380">
        <v>2002</v>
      </c>
    </row>
    <row r="3381" spans="1:1" ht="15" customHeight="1">
      <c r="A3381">
        <v>2002</v>
      </c>
    </row>
    <row r="3382" spans="1:1" ht="15" customHeight="1">
      <c r="A3382">
        <v>2002</v>
      </c>
    </row>
    <row r="3383" spans="1:1" ht="15" customHeight="1">
      <c r="A3383">
        <v>2002</v>
      </c>
    </row>
    <row r="3384" spans="1:1" ht="15" customHeight="1">
      <c r="A3384">
        <v>2002</v>
      </c>
    </row>
    <row r="3385" spans="1:1" ht="15" customHeight="1">
      <c r="A3385">
        <v>2002</v>
      </c>
    </row>
    <row r="3386" spans="1:1" ht="15" customHeight="1">
      <c r="A3386">
        <v>2002</v>
      </c>
    </row>
    <row r="3387" spans="1:1" ht="15" customHeight="1">
      <c r="A3387">
        <v>2002</v>
      </c>
    </row>
    <row r="3388" spans="1:1" ht="15" customHeight="1">
      <c r="A3388">
        <v>2002</v>
      </c>
    </row>
    <row r="3389" spans="1:1" ht="15" customHeight="1">
      <c r="A3389">
        <v>2002</v>
      </c>
    </row>
    <row r="3390" spans="1:1" ht="15" customHeight="1">
      <c r="A3390">
        <v>2002</v>
      </c>
    </row>
    <row r="3391" spans="1:1" ht="15" customHeight="1">
      <c r="A3391">
        <v>2002</v>
      </c>
    </row>
    <row r="3392" spans="1:1" ht="15" customHeight="1">
      <c r="A3392">
        <v>2002</v>
      </c>
    </row>
    <row r="3393" spans="1:1" ht="15" customHeight="1">
      <c r="A3393">
        <v>2002</v>
      </c>
    </row>
    <row r="3394" spans="1:1" ht="15" customHeight="1">
      <c r="A3394">
        <v>2002</v>
      </c>
    </row>
    <row r="3395" spans="1:1" ht="15" customHeight="1">
      <c r="A3395">
        <v>2002</v>
      </c>
    </row>
    <row r="3396" spans="1:1" ht="15" customHeight="1">
      <c r="A3396">
        <v>2002</v>
      </c>
    </row>
    <row r="3397" spans="1:1" ht="15" customHeight="1">
      <c r="A3397">
        <v>2002</v>
      </c>
    </row>
    <row r="3398" spans="1:1" ht="15" customHeight="1">
      <c r="A3398">
        <v>2002</v>
      </c>
    </row>
    <row r="3399" spans="1:1" ht="15" customHeight="1">
      <c r="A3399">
        <v>2002</v>
      </c>
    </row>
    <row r="3400" spans="1:1" ht="15" customHeight="1">
      <c r="A3400">
        <v>2002</v>
      </c>
    </row>
    <row r="3401" spans="1:1" ht="15" customHeight="1">
      <c r="A3401">
        <v>2002</v>
      </c>
    </row>
    <row r="3402" spans="1:1" ht="15" customHeight="1">
      <c r="A3402">
        <v>2002</v>
      </c>
    </row>
    <row r="3403" spans="1:1" ht="15" customHeight="1">
      <c r="A3403">
        <v>2002</v>
      </c>
    </row>
    <row r="3404" spans="1:1" ht="15" customHeight="1">
      <c r="A3404">
        <v>2002</v>
      </c>
    </row>
    <row r="3405" spans="1:1" ht="15" customHeight="1">
      <c r="A3405">
        <v>2002</v>
      </c>
    </row>
    <row r="3406" spans="1:1" ht="15" customHeight="1">
      <c r="A3406">
        <v>2002</v>
      </c>
    </row>
    <row r="3407" spans="1:1" ht="15" customHeight="1">
      <c r="A3407">
        <v>2002</v>
      </c>
    </row>
    <row r="3408" spans="1:1" ht="15" customHeight="1">
      <c r="A3408">
        <v>2002</v>
      </c>
    </row>
    <row r="3409" spans="1:1" ht="15" customHeight="1">
      <c r="A3409">
        <v>2002</v>
      </c>
    </row>
    <row r="3410" spans="1:1" ht="15" customHeight="1">
      <c r="A3410">
        <v>2002</v>
      </c>
    </row>
    <row r="3411" spans="1:1" ht="15" customHeight="1">
      <c r="A3411">
        <v>2002</v>
      </c>
    </row>
    <row r="3412" spans="1:1" ht="15" customHeight="1">
      <c r="A3412">
        <v>2002</v>
      </c>
    </row>
    <row r="3413" spans="1:1" ht="15" customHeight="1">
      <c r="A3413">
        <v>2002</v>
      </c>
    </row>
    <row r="3414" spans="1:1" ht="15" customHeight="1">
      <c r="A3414">
        <v>2002</v>
      </c>
    </row>
    <row r="3415" spans="1:1" ht="15" customHeight="1">
      <c r="A3415">
        <v>2002</v>
      </c>
    </row>
    <row r="3416" spans="1:1" ht="15" customHeight="1">
      <c r="A3416">
        <v>2002</v>
      </c>
    </row>
    <row r="3417" spans="1:1" ht="15" customHeight="1">
      <c r="A3417">
        <v>2002</v>
      </c>
    </row>
    <row r="3418" spans="1:1" ht="15" customHeight="1">
      <c r="A3418">
        <v>2002</v>
      </c>
    </row>
    <row r="3419" spans="1:1" ht="15" customHeight="1">
      <c r="A3419">
        <v>2002</v>
      </c>
    </row>
    <row r="3420" spans="1:1" ht="15" customHeight="1">
      <c r="A3420">
        <v>2002</v>
      </c>
    </row>
    <row r="3421" spans="1:1" ht="15" customHeight="1">
      <c r="A3421">
        <v>2002</v>
      </c>
    </row>
    <row r="3422" spans="1:1" ht="15" customHeight="1">
      <c r="A3422">
        <v>2002</v>
      </c>
    </row>
    <row r="3423" spans="1:1" ht="15" customHeight="1">
      <c r="A3423">
        <v>2002</v>
      </c>
    </row>
    <row r="3424" spans="1:1" ht="15" customHeight="1">
      <c r="A3424">
        <v>2002</v>
      </c>
    </row>
    <row r="3425" spans="1:1" ht="15" customHeight="1">
      <c r="A3425">
        <v>2002</v>
      </c>
    </row>
    <row r="3426" spans="1:1" ht="15" customHeight="1">
      <c r="A3426">
        <v>2002</v>
      </c>
    </row>
    <row r="3427" spans="1:1" ht="15" customHeight="1">
      <c r="A3427">
        <v>2002</v>
      </c>
    </row>
    <row r="3428" spans="1:1" ht="15" customHeight="1">
      <c r="A3428">
        <v>2002</v>
      </c>
    </row>
    <row r="3429" spans="1:1" ht="15" customHeight="1">
      <c r="A3429">
        <v>2002</v>
      </c>
    </row>
    <row r="3430" spans="1:1" ht="15" customHeight="1">
      <c r="A3430">
        <v>2002</v>
      </c>
    </row>
    <row r="3431" spans="1:1" ht="15" customHeight="1">
      <c r="A3431">
        <v>2002</v>
      </c>
    </row>
    <row r="3432" spans="1:1" ht="15" customHeight="1">
      <c r="A3432">
        <v>2002</v>
      </c>
    </row>
    <row r="3433" spans="1:1" ht="15" customHeight="1">
      <c r="A3433">
        <v>2002</v>
      </c>
    </row>
    <row r="3434" spans="1:1" ht="15" customHeight="1">
      <c r="A3434">
        <v>2002</v>
      </c>
    </row>
    <row r="3435" spans="1:1" ht="15" customHeight="1">
      <c r="A3435">
        <v>2002</v>
      </c>
    </row>
    <row r="3436" spans="1:1" ht="15" customHeight="1">
      <c r="A3436">
        <v>2002</v>
      </c>
    </row>
    <row r="3437" spans="1:1" ht="15" customHeight="1">
      <c r="A3437">
        <v>2002</v>
      </c>
    </row>
    <row r="3438" spans="1:1" ht="15" customHeight="1">
      <c r="A3438">
        <v>2002</v>
      </c>
    </row>
    <row r="3439" spans="1:1" ht="15" customHeight="1">
      <c r="A3439">
        <v>2002</v>
      </c>
    </row>
    <row r="3440" spans="1:1" ht="15" customHeight="1">
      <c r="A3440">
        <v>2002</v>
      </c>
    </row>
    <row r="3441" spans="1:1" ht="15" customHeight="1">
      <c r="A3441">
        <v>2002</v>
      </c>
    </row>
    <row r="3442" spans="1:1" ht="15" customHeight="1">
      <c r="A3442">
        <v>2002</v>
      </c>
    </row>
    <row r="3443" spans="1:1" ht="15" customHeight="1">
      <c r="A3443">
        <v>2002</v>
      </c>
    </row>
    <row r="3444" spans="1:1" ht="15" customHeight="1">
      <c r="A3444">
        <v>2002</v>
      </c>
    </row>
    <row r="3445" spans="1:1" ht="15" customHeight="1">
      <c r="A3445">
        <v>2002</v>
      </c>
    </row>
    <row r="3446" spans="1:1" ht="15" customHeight="1">
      <c r="A3446">
        <v>2002</v>
      </c>
    </row>
    <row r="3447" spans="1:1" ht="15" customHeight="1">
      <c r="A3447">
        <v>2002</v>
      </c>
    </row>
    <row r="3448" spans="1:1" ht="15" customHeight="1">
      <c r="A3448">
        <v>2002</v>
      </c>
    </row>
    <row r="3449" spans="1:1" ht="15" customHeight="1">
      <c r="A3449">
        <v>2002</v>
      </c>
    </row>
    <row r="3450" spans="1:1" ht="15" customHeight="1">
      <c r="A3450">
        <v>2002</v>
      </c>
    </row>
    <row r="3451" spans="1:1" ht="15" customHeight="1">
      <c r="A3451">
        <v>2002</v>
      </c>
    </row>
    <row r="3452" spans="1:1" ht="15" customHeight="1">
      <c r="A3452">
        <v>2002</v>
      </c>
    </row>
    <row r="3453" spans="1:1" ht="15" customHeight="1">
      <c r="A3453">
        <v>2002</v>
      </c>
    </row>
    <row r="3454" spans="1:1" ht="15" customHeight="1">
      <c r="A3454">
        <v>2002</v>
      </c>
    </row>
    <row r="3455" spans="1:1" ht="15" customHeight="1">
      <c r="A3455">
        <v>2002</v>
      </c>
    </row>
    <row r="3456" spans="1:1" ht="15" customHeight="1">
      <c r="A3456">
        <v>2002</v>
      </c>
    </row>
    <row r="3457" spans="1:1" ht="15" customHeight="1">
      <c r="A3457">
        <v>2002</v>
      </c>
    </row>
    <row r="3458" spans="1:1" ht="15" customHeight="1">
      <c r="A3458">
        <v>2002</v>
      </c>
    </row>
    <row r="3459" spans="1:1" ht="15" customHeight="1">
      <c r="A3459">
        <v>2002</v>
      </c>
    </row>
    <row r="3460" spans="1:1" ht="15" customHeight="1">
      <c r="A3460">
        <v>2002</v>
      </c>
    </row>
    <row r="3461" spans="1:1" ht="15" customHeight="1">
      <c r="A3461">
        <v>2002</v>
      </c>
    </row>
    <row r="3462" spans="1:1" ht="15" customHeight="1">
      <c r="A3462">
        <v>2002</v>
      </c>
    </row>
    <row r="3463" spans="1:1" ht="15" customHeight="1">
      <c r="A3463">
        <v>2002</v>
      </c>
    </row>
    <row r="3464" spans="1:1" ht="15" customHeight="1">
      <c r="A3464">
        <v>2002</v>
      </c>
    </row>
    <row r="3465" spans="1:1" ht="15" customHeight="1">
      <c r="A3465">
        <v>2002</v>
      </c>
    </row>
    <row r="3466" spans="1:1" ht="15" customHeight="1">
      <c r="A3466">
        <v>2002</v>
      </c>
    </row>
    <row r="3467" spans="1:1" ht="15" customHeight="1">
      <c r="A3467">
        <v>2002</v>
      </c>
    </row>
    <row r="3468" spans="1:1" ht="15" customHeight="1">
      <c r="A3468">
        <v>2002</v>
      </c>
    </row>
    <row r="3469" spans="1:1" ht="15" customHeight="1">
      <c r="A3469">
        <v>2002</v>
      </c>
    </row>
    <row r="3470" spans="1:1" ht="15" customHeight="1">
      <c r="A3470">
        <v>2002</v>
      </c>
    </row>
    <row r="3471" spans="1:1" ht="15" customHeight="1">
      <c r="A3471">
        <v>2002</v>
      </c>
    </row>
    <row r="3472" spans="1:1" ht="15" customHeight="1">
      <c r="A3472">
        <v>2002</v>
      </c>
    </row>
    <row r="3473" spans="1:1" ht="15" customHeight="1">
      <c r="A3473">
        <v>2002</v>
      </c>
    </row>
    <row r="3474" spans="1:1" ht="15" customHeight="1">
      <c r="A3474">
        <v>2002</v>
      </c>
    </row>
    <row r="3475" spans="1:1" ht="15" customHeight="1">
      <c r="A3475">
        <v>2002</v>
      </c>
    </row>
    <row r="3476" spans="1:1" ht="15" customHeight="1">
      <c r="A3476">
        <v>2002</v>
      </c>
    </row>
    <row r="3477" spans="1:1" ht="15" customHeight="1">
      <c r="A3477">
        <v>2002</v>
      </c>
    </row>
    <row r="3478" spans="1:1" ht="15" customHeight="1">
      <c r="A3478">
        <v>2002</v>
      </c>
    </row>
    <row r="3479" spans="1:1" ht="15" customHeight="1">
      <c r="A3479">
        <v>2002</v>
      </c>
    </row>
    <row r="3480" spans="1:1" ht="15" customHeight="1">
      <c r="A3480">
        <v>2002</v>
      </c>
    </row>
    <row r="3481" spans="1:1" ht="15" customHeight="1">
      <c r="A3481">
        <v>2002</v>
      </c>
    </row>
    <row r="3482" spans="1:1" ht="15" customHeight="1">
      <c r="A3482">
        <v>2002</v>
      </c>
    </row>
    <row r="3483" spans="1:1" ht="15" customHeight="1">
      <c r="A3483">
        <v>2002</v>
      </c>
    </row>
    <row r="3484" spans="1:1" ht="15" customHeight="1">
      <c r="A3484">
        <v>2002</v>
      </c>
    </row>
    <row r="3485" spans="1:1" ht="15" customHeight="1">
      <c r="A3485">
        <v>2002</v>
      </c>
    </row>
    <row r="3486" spans="1:1" ht="15" customHeight="1">
      <c r="A3486">
        <v>2002</v>
      </c>
    </row>
    <row r="3487" spans="1:1" ht="15" customHeight="1">
      <c r="A3487">
        <v>2002</v>
      </c>
    </row>
    <row r="3488" spans="1:1" ht="15" customHeight="1">
      <c r="A3488">
        <v>2002</v>
      </c>
    </row>
    <row r="3489" spans="1:1" ht="15" customHeight="1">
      <c r="A3489">
        <v>2002</v>
      </c>
    </row>
    <row r="3490" spans="1:1" ht="15" customHeight="1">
      <c r="A3490">
        <v>2002</v>
      </c>
    </row>
    <row r="3491" spans="1:1" ht="15" customHeight="1">
      <c r="A3491">
        <v>2002</v>
      </c>
    </row>
    <row r="3492" spans="1:1" ht="15" customHeight="1">
      <c r="A3492">
        <v>2002</v>
      </c>
    </row>
    <row r="3493" spans="1:1" ht="15" customHeight="1">
      <c r="A3493">
        <v>2002</v>
      </c>
    </row>
    <row r="3494" spans="1:1" ht="15" customHeight="1">
      <c r="A3494">
        <v>2002</v>
      </c>
    </row>
    <row r="3495" spans="1:1" ht="15" customHeight="1">
      <c r="A3495">
        <v>2002</v>
      </c>
    </row>
    <row r="3496" spans="1:1" ht="15" customHeight="1">
      <c r="A3496">
        <v>2002</v>
      </c>
    </row>
    <row r="3497" spans="1:1" ht="15" customHeight="1">
      <c r="A3497">
        <v>2002</v>
      </c>
    </row>
    <row r="3498" spans="1:1" ht="15" customHeight="1">
      <c r="A3498">
        <v>2002</v>
      </c>
    </row>
    <row r="3499" spans="1:1" ht="15" customHeight="1">
      <c r="A3499">
        <v>2002</v>
      </c>
    </row>
    <row r="3500" spans="1:1" ht="15" customHeight="1">
      <c r="A3500">
        <v>2002</v>
      </c>
    </row>
    <row r="3501" spans="1:1" ht="15" customHeight="1">
      <c r="A3501">
        <v>2002</v>
      </c>
    </row>
    <row r="3502" spans="1:1" ht="15" customHeight="1">
      <c r="A3502">
        <v>2002</v>
      </c>
    </row>
    <row r="3503" spans="1:1" ht="15" customHeight="1">
      <c r="A3503">
        <v>2002</v>
      </c>
    </row>
    <row r="3504" spans="1:1" ht="15" customHeight="1">
      <c r="A3504">
        <v>2002</v>
      </c>
    </row>
    <row r="3505" spans="1:1" ht="15" customHeight="1">
      <c r="A3505">
        <v>2002</v>
      </c>
    </row>
    <row r="3506" spans="1:1" ht="15" customHeight="1">
      <c r="A3506">
        <v>2002</v>
      </c>
    </row>
    <row r="3507" spans="1:1" ht="15" customHeight="1">
      <c r="A3507">
        <v>2002</v>
      </c>
    </row>
    <row r="3508" spans="1:1" ht="15" customHeight="1">
      <c r="A3508">
        <v>2002</v>
      </c>
    </row>
    <row r="3509" spans="1:1" ht="15" customHeight="1">
      <c r="A3509">
        <v>2002</v>
      </c>
    </row>
    <row r="3510" spans="1:1" ht="15" customHeight="1">
      <c r="A3510">
        <v>2002</v>
      </c>
    </row>
    <row r="3511" spans="1:1" ht="15" customHeight="1">
      <c r="A3511">
        <v>2002</v>
      </c>
    </row>
    <row r="3512" spans="1:1" ht="15" customHeight="1">
      <c r="A3512">
        <v>2002</v>
      </c>
    </row>
    <row r="3513" spans="1:1" ht="15" customHeight="1">
      <c r="A3513">
        <v>2002</v>
      </c>
    </row>
    <row r="3514" spans="1:1" ht="15" customHeight="1">
      <c r="A3514">
        <v>2002</v>
      </c>
    </row>
    <row r="3515" spans="1:1" ht="15" customHeight="1">
      <c r="A3515">
        <v>2002</v>
      </c>
    </row>
    <row r="3516" spans="1:1" ht="15" customHeight="1">
      <c r="A3516">
        <v>2002</v>
      </c>
    </row>
    <row r="3517" spans="1:1" ht="15" customHeight="1">
      <c r="A3517">
        <v>2002</v>
      </c>
    </row>
    <row r="3518" spans="1:1" ht="15" customHeight="1">
      <c r="A3518">
        <v>2002</v>
      </c>
    </row>
    <row r="3519" spans="1:1" ht="15" customHeight="1">
      <c r="A3519">
        <v>2002</v>
      </c>
    </row>
    <row r="3520" spans="1:1" ht="15" customHeight="1">
      <c r="A3520">
        <v>2002</v>
      </c>
    </row>
    <row r="3521" spans="1:1" ht="15" customHeight="1">
      <c r="A3521">
        <v>2002</v>
      </c>
    </row>
    <row r="3522" spans="1:1" ht="15" customHeight="1">
      <c r="A3522">
        <v>2002</v>
      </c>
    </row>
    <row r="3523" spans="1:1" ht="15" customHeight="1">
      <c r="A3523">
        <v>2002</v>
      </c>
    </row>
    <row r="3524" spans="1:1" ht="15" customHeight="1">
      <c r="A3524">
        <v>2002</v>
      </c>
    </row>
    <row r="3525" spans="1:1" ht="15" customHeight="1">
      <c r="A3525">
        <v>2002</v>
      </c>
    </row>
    <row r="3526" spans="1:1" ht="15" customHeight="1">
      <c r="A3526">
        <v>2002</v>
      </c>
    </row>
    <row r="3527" spans="1:1" ht="15" customHeight="1">
      <c r="A3527">
        <v>2002</v>
      </c>
    </row>
    <row r="3528" spans="1:1" ht="15" customHeight="1">
      <c r="A3528">
        <v>2002</v>
      </c>
    </row>
    <row r="3529" spans="1:1" ht="15" customHeight="1">
      <c r="A3529">
        <v>2002</v>
      </c>
    </row>
    <row r="3530" spans="1:1" ht="15" customHeight="1">
      <c r="A3530">
        <v>2002</v>
      </c>
    </row>
    <row r="3531" spans="1:1" ht="15" customHeight="1">
      <c r="A3531">
        <v>2002</v>
      </c>
    </row>
    <row r="3532" spans="1:1" ht="15" customHeight="1">
      <c r="A3532">
        <v>2002</v>
      </c>
    </row>
    <row r="3533" spans="1:1" ht="15" customHeight="1">
      <c r="A3533">
        <v>2002</v>
      </c>
    </row>
    <row r="3534" spans="1:1" ht="15" customHeight="1">
      <c r="A3534">
        <v>2002</v>
      </c>
    </row>
    <row r="3535" spans="1:1" ht="15" customHeight="1">
      <c r="A3535">
        <v>2002</v>
      </c>
    </row>
    <row r="3536" spans="1:1" ht="15" customHeight="1">
      <c r="A3536">
        <v>2002</v>
      </c>
    </row>
    <row r="3537" spans="1:1" ht="15" customHeight="1">
      <c r="A3537">
        <v>2002</v>
      </c>
    </row>
    <row r="3538" spans="1:1" ht="15" customHeight="1">
      <c r="A3538">
        <v>2002</v>
      </c>
    </row>
    <row r="3539" spans="1:1" ht="15" customHeight="1">
      <c r="A3539">
        <v>2002</v>
      </c>
    </row>
    <row r="3540" spans="1:1" ht="15" customHeight="1">
      <c r="A3540">
        <v>2002</v>
      </c>
    </row>
    <row r="3541" spans="1:1" ht="15" customHeight="1">
      <c r="A3541">
        <v>2002</v>
      </c>
    </row>
    <row r="3542" spans="1:1" ht="15" customHeight="1">
      <c r="A3542">
        <v>2002</v>
      </c>
    </row>
    <row r="3543" spans="1:1" ht="15" customHeight="1">
      <c r="A3543">
        <v>2002</v>
      </c>
    </row>
    <row r="3544" spans="1:1" ht="15" customHeight="1">
      <c r="A3544">
        <v>2002</v>
      </c>
    </row>
    <row r="3545" spans="1:1" ht="15" customHeight="1">
      <c r="A3545">
        <v>2002</v>
      </c>
    </row>
    <row r="3546" spans="1:1" ht="15" customHeight="1">
      <c r="A3546">
        <v>2002</v>
      </c>
    </row>
    <row r="3547" spans="1:1" ht="15" customHeight="1">
      <c r="A3547">
        <v>2002</v>
      </c>
    </row>
    <row r="3548" spans="1:1" ht="15" customHeight="1">
      <c r="A3548">
        <v>2002</v>
      </c>
    </row>
    <row r="3549" spans="1:1" ht="15" customHeight="1">
      <c r="A3549">
        <v>2002</v>
      </c>
    </row>
    <row r="3550" spans="1:1" ht="15" customHeight="1">
      <c r="A3550">
        <v>2002</v>
      </c>
    </row>
    <row r="3551" spans="1:1" ht="15" customHeight="1">
      <c r="A3551">
        <v>2002</v>
      </c>
    </row>
    <row r="3552" spans="1:1" ht="15" customHeight="1">
      <c r="A3552">
        <v>2002</v>
      </c>
    </row>
    <row r="3553" spans="1:1" ht="15" customHeight="1">
      <c r="A3553">
        <v>2002</v>
      </c>
    </row>
    <row r="3554" spans="1:1" ht="15" customHeight="1">
      <c r="A3554">
        <v>2002</v>
      </c>
    </row>
    <row r="3555" spans="1:1" ht="15" customHeight="1">
      <c r="A3555">
        <v>2002</v>
      </c>
    </row>
    <row r="3556" spans="1:1" ht="15" customHeight="1">
      <c r="A3556">
        <v>2002</v>
      </c>
    </row>
    <row r="3557" spans="1:1" ht="15" customHeight="1">
      <c r="A3557">
        <v>2002</v>
      </c>
    </row>
    <row r="3558" spans="1:1" ht="15" customHeight="1">
      <c r="A3558">
        <v>2002</v>
      </c>
    </row>
    <row r="3559" spans="1:1" ht="15" customHeight="1">
      <c r="A3559">
        <v>2002</v>
      </c>
    </row>
    <row r="3560" spans="1:1" ht="15" customHeight="1">
      <c r="A3560">
        <v>2002</v>
      </c>
    </row>
    <row r="3561" spans="1:1" ht="15" customHeight="1">
      <c r="A3561">
        <v>2002</v>
      </c>
    </row>
    <row r="3562" spans="1:1" ht="15" customHeight="1">
      <c r="A3562">
        <v>2002</v>
      </c>
    </row>
    <row r="3563" spans="1:1" ht="15" customHeight="1">
      <c r="A3563">
        <v>2002</v>
      </c>
    </row>
    <row r="3564" spans="1:1" ht="15" customHeight="1">
      <c r="A3564">
        <v>2002</v>
      </c>
    </row>
    <row r="3565" spans="1:1" ht="15" customHeight="1">
      <c r="A3565">
        <v>2002</v>
      </c>
    </row>
    <row r="3566" spans="1:1" ht="15" customHeight="1">
      <c r="A3566">
        <v>2002</v>
      </c>
    </row>
    <row r="3567" spans="1:1" ht="15" customHeight="1">
      <c r="A3567">
        <v>2002</v>
      </c>
    </row>
    <row r="3568" spans="1:1" ht="15" customHeight="1">
      <c r="A3568">
        <v>2002</v>
      </c>
    </row>
    <row r="3569" spans="1:1" ht="15" customHeight="1">
      <c r="A3569">
        <v>2002</v>
      </c>
    </row>
    <row r="3570" spans="1:1" ht="15" customHeight="1">
      <c r="A3570">
        <v>2002</v>
      </c>
    </row>
    <row r="3571" spans="1:1" ht="15" customHeight="1">
      <c r="A3571">
        <v>2002</v>
      </c>
    </row>
    <row r="3572" spans="1:1" ht="15" customHeight="1">
      <c r="A3572">
        <v>2002</v>
      </c>
    </row>
    <row r="3573" spans="1:1" ht="15" customHeight="1">
      <c r="A3573">
        <v>2002</v>
      </c>
    </row>
    <row r="3574" spans="1:1" ht="15" customHeight="1">
      <c r="A3574">
        <v>2002</v>
      </c>
    </row>
    <row r="3575" spans="1:1" ht="15" customHeight="1">
      <c r="A3575">
        <v>2002</v>
      </c>
    </row>
    <row r="3576" spans="1:1" ht="15" customHeight="1">
      <c r="A3576">
        <v>2002</v>
      </c>
    </row>
    <row r="3577" spans="1:1" ht="15" customHeight="1">
      <c r="A3577">
        <v>2002</v>
      </c>
    </row>
    <row r="3578" spans="1:1" ht="15" customHeight="1">
      <c r="A3578">
        <v>2002</v>
      </c>
    </row>
    <row r="3579" spans="1:1" ht="15" customHeight="1">
      <c r="A3579">
        <v>2002</v>
      </c>
    </row>
    <row r="3580" spans="1:1" ht="15" customHeight="1">
      <c r="A3580">
        <v>2002</v>
      </c>
    </row>
    <row r="3581" spans="1:1" ht="15" customHeight="1">
      <c r="A3581">
        <v>2002</v>
      </c>
    </row>
    <row r="3582" spans="1:1" ht="15" customHeight="1">
      <c r="A3582">
        <v>2002</v>
      </c>
    </row>
    <row r="3583" spans="1:1" ht="15" customHeight="1">
      <c r="A3583">
        <v>2002</v>
      </c>
    </row>
    <row r="3584" spans="1:1" ht="15" customHeight="1">
      <c r="A3584">
        <v>2002</v>
      </c>
    </row>
    <row r="3585" spans="1:1" ht="15" customHeight="1">
      <c r="A3585">
        <v>2002</v>
      </c>
    </row>
    <row r="3586" spans="1:1" ht="15" customHeight="1">
      <c r="A3586">
        <v>2002</v>
      </c>
    </row>
    <row r="3587" spans="1:1" ht="15" customHeight="1">
      <c r="A3587">
        <v>2002</v>
      </c>
    </row>
    <row r="3588" spans="1:1" ht="15" customHeight="1">
      <c r="A3588">
        <v>2002</v>
      </c>
    </row>
    <row r="3589" spans="1:1" ht="15" customHeight="1">
      <c r="A3589">
        <v>2002</v>
      </c>
    </row>
    <row r="3590" spans="1:1" ht="15" customHeight="1">
      <c r="A3590">
        <v>2002</v>
      </c>
    </row>
    <row r="3591" spans="1:1" ht="15" customHeight="1">
      <c r="A3591">
        <v>2002</v>
      </c>
    </row>
    <row r="3592" spans="1:1" ht="15" customHeight="1">
      <c r="A3592">
        <v>2002</v>
      </c>
    </row>
    <row r="3593" spans="1:1" ht="15" customHeight="1">
      <c r="A3593">
        <v>2002</v>
      </c>
    </row>
    <row r="3594" spans="1:1" ht="15" customHeight="1">
      <c r="A3594">
        <v>2002</v>
      </c>
    </row>
    <row r="3595" spans="1:1" ht="15" customHeight="1">
      <c r="A3595">
        <v>2002</v>
      </c>
    </row>
    <row r="3596" spans="1:1" ht="15" customHeight="1">
      <c r="A3596">
        <v>2002</v>
      </c>
    </row>
    <row r="3597" spans="1:1" ht="15" customHeight="1">
      <c r="A3597">
        <v>2002</v>
      </c>
    </row>
    <row r="3598" spans="1:1" ht="15" customHeight="1">
      <c r="A3598">
        <v>2002</v>
      </c>
    </row>
    <row r="3599" spans="1:1" ht="15" customHeight="1">
      <c r="A3599">
        <v>2002</v>
      </c>
    </row>
    <row r="3600" spans="1:1" ht="15" customHeight="1">
      <c r="A3600">
        <v>2002</v>
      </c>
    </row>
    <row r="3601" spans="1:1" ht="15" customHeight="1">
      <c r="A3601">
        <v>2002</v>
      </c>
    </row>
    <row r="3602" spans="1:1" ht="15" customHeight="1">
      <c r="A3602">
        <v>2002</v>
      </c>
    </row>
    <row r="3603" spans="1:1" ht="15" customHeight="1">
      <c r="A3603">
        <v>2002</v>
      </c>
    </row>
    <row r="3604" spans="1:1" ht="15" customHeight="1">
      <c r="A3604">
        <v>2002</v>
      </c>
    </row>
    <row r="3605" spans="1:1" ht="15" customHeight="1">
      <c r="A3605">
        <v>2002</v>
      </c>
    </row>
    <row r="3606" spans="1:1" ht="15" customHeight="1">
      <c r="A3606">
        <v>2002</v>
      </c>
    </row>
    <row r="3607" spans="1:1" ht="15" customHeight="1">
      <c r="A3607">
        <v>2002</v>
      </c>
    </row>
    <row r="3608" spans="1:1" ht="15" customHeight="1">
      <c r="A3608">
        <v>2002</v>
      </c>
    </row>
    <row r="3609" spans="1:1" ht="15" customHeight="1">
      <c r="A3609">
        <v>2002</v>
      </c>
    </row>
    <row r="3610" spans="1:1" ht="15" customHeight="1">
      <c r="A3610">
        <v>2002</v>
      </c>
    </row>
    <row r="3611" spans="1:1" ht="15" customHeight="1">
      <c r="A3611">
        <v>2002</v>
      </c>
    </row>
    <row r="3612" spans="1:1" ht="15" customHeight="1">
      <c r="A3612">
        <v>2002</v>
      </c>
    </row>
    <row r="3613" spans="1:1" ht="15" customHeight="1">
      <c r="A3613">
        <v>2002</v>
      </c>
    </row>
    <row r="3614" spans="1:1" ht="15" customHeight="1">
      <c r="A3614">
        <v>2002</v>
      </c>
    </row>
    <row r="3615" spans="1:1" ht="15" customHeight="1">
      <c r="A3615">
        <v>2002</v>
      </c>
    </row>
    <row r="3616" spans="1:1" ht="15" customHeight="1">
      <c r="A3616">
        <v>2002</v>
      </c>
    </row>
    <row r="3617" spans="1:1" ht="15" customHeight="1">
      <c r="A3617">
        <v>2002</v>
      </c>
    </row>
    <row r="3618" spans="1:1" ht="15" customHeight="1">
      <c r="A3618">
        <v>2002</v>
      </c>
    </row>
    <row r="3619" spans="1:1" ht="15" customHeight="1">
      <c r="A3619">
        <v>2002</v>
      </c>
    </row>
    <row r="3620" spans="1:1" ht="15" customHeight="1">
      <c r="A3620">
        <v>2002</v>
      </c>
    </row>
    <row r="3621" spans="1:1" ht="15" customHeight="1">
      <c r="A3621">
        <v>2002</v>
      </c>
    </row>
    <row r="3622" spans="1:1" ht="15" customHeight="1">
      <c r="A3622">
        <v>2002</v>
      </c>
    </row>
    <row r="3623" spans="1:1" ht="15" customHeight="1">
      <c r="A3623">
        <v>2002</v>
      </c>
    </row>
    <row r="3624" spans="1:1" ht="15" customHeight="1">
      <c r="A3624">
        <v>2002</v>
      </c>
    </row>
    <row r="3625" spans="1:1" ht="15" customHeight="1">
      <c r="A3625">
        <v>2002</v>
      </c>
    </row>
    <row r="3626" spans="1:1" ht="15" customHeight="1">
      <c r="A3626">
        <v>2002</v>
      </c>
    </row>
    <row r="3627" spans="1:1" ht="15" customHeight="1">
      <c r="A3627">
        <v>2002</v>
      </c>
    </row>
    <row r="3628" spans="1:1" ht="15" customHeight="1">
      <c r="A3628">
        <v>2002</v>
      </c>
    </row>
    <row r="3629" spans="1:1" ht="15" customHeight="1">
      <c r="A3629">
        <v>2002</v>
      </c>
    </row>
    <row r="3630" spans="1:1" ht="15" customHeight="1">
      <c r="A3630">
        <v>2002</v>
      </c>
    </row>
    <row r="3631" spans="1:1" ht="15" customHeight="1">
      <c r="A3631">
        <v>2002</v>
      </c>
    </row>
    <row r="3632" spans="1:1" ht="15" customHeight="1">
      <c r="A3632">
        <v>2002</v>
      </c>
    </row>
    <row r="3633" spans="1:1" ht="15" customHeight="1">
      <c r="A3633">
        <v>2002</v>
      </c>
    </row>
    <row r="3634" spans="1:1" ht="15" customHeight="1">
      <c r="A3634">
        <v>2002</v>
      </c>
    </row>
    <row r="3635" spans="1:1" ht="15" customHeight="1">
      <c r="A3635">
        <v>2002</v>
      </c>
    </row>
    <row r="3636" spans="1:1" ht="15" customHeight="1">
      <c r="A3636">
        <v>2002</v>
      </c>
    </row>
    <row r="3637" spans="1:1" ht="15" customHeight="1">
      <c r="A3637">
        <v>2002</v>
      </c>
    </row>
    <row r="3638" spans="1:1" ht="15" customHeight="1">
      <c r="A3638">
        <v>2002</v>
      </c>
    </row>
    <row r="3639" spans="1:1" ht="15" customHeight="1">
      <c r="A3639">
        <v>2002</v>
      </c>
    </row>
    <row r="3640" spans="1:1" ht="15" customHeight="1">
      <c r="A3640">
        <v>2002</v>
      </c>
    </row>
    <row r="3641" spans="1:1" ht="15" customHeight="1">
      <c r="A3641">
        <v>2002</v>
      </c>
    </row>
    <row r="3642" spans="1:1" ht="15" customHeight="1">
      <c r="A3642">
        <v>2002</v>
      </c>
    </row>
    <row r="3643" spans="1:1" ht="15" customHeight="1">
      <c r="A3643">
        <v>2002</v>
      </c>
    </row>
    <row r="3644" spans="1:1" ht="15" customHeight="1">
      <c r="A3644">
        <v>2002</v>
      </c>
    </row>
    <row r="3645" spans="1:1" ht="15" customHeight="1">
      <c r="A3645">
        <v>2002</v>
      </c>
    </row>
    <row r="3646" spans="1:1" ht="15" customHeight="1">
      <c r="A3646">
        <v>2002</v>
      </c>
    </row>
    <row r="3647" spans="1:1" ht="15" customHeight="1">
      <c r="A3647">
        <v>2002</v>
      </c>
    </row>
    <row r="3648" spans="1:1" ht="15" customHeight="1">
      <c r="A3648">
        <v>2002</v>
      </c>
    </row>
    <row r="3649" spans="1:1" ht="15" customHeight="1">
      <c r="A3649">
        <v>2002</v>
      </c>
    </row>
    <row r="3650" spans="1:1" ht="15" customHeight="1">
      <c r="A3650">
        <v>2002</v>
      </c>
    </row>
    <row r="3651" spans="1:1" ht="15" customHeight="1">
      <c r="A3651">
        <v>2002</v>
      </c>
    </row>
    <row r="3652" spans="1:1" ht="15" customHeight="1">
      <c r="A3652">
        <v>2002</v>
      </c>
    </row>
    <row r="3653" spans="1:1" ht="15" customHeight="1">
      <c r="A3653">
        <v>2002</v>
      </c>
    </row>
    <row r="3654" spans="1:1" ht="15" customHeight="1">
      <c r="A3654">
        <v>2002</v>
      </c>
    </row>
    <row r="3655" spans="1:1" ht="15" customHeight="1">
      <c r="A3655">
        <v>2002</v>
      </c>
    </row>
    <row r="3656" spans="1:1" ht="15" customHeight="1">
      <c r="A3656">
        <v>2002</v>
      </c>
    </row>
    <row r="3657" spans="1:1" ht="15" customHeight="1">
      <c r="A3657">
        <v>2002</v>
      </c>
    </row>
    <row r="3658" spans="1:1" ht="15" customHeight="1">
      <c r="A3658">
        <v>2002</v>
      </c>
    </row>
    <row r="3659" spans="1:1" ht="15" customHeight="1">
      <c r="A3659">
        <v>2002</v>
      </c>
    </row>
    <row r="3660" spans="1:1" ht="15" customHeight="1">
      <c r="A3660">
        <v>2002</v>
      </c>
    </row>
    <row r="3661" spans="1:1" ht="15" customHeight="1">
      <c r="A3661">
        <v>2002</v>
      </c>
    </row>
    <row r="3662" spans="1:1" ht="15" customHeight="1">
      <c r="A3662">
        <v>2002</v>
      </c>
    </row>
    <row r="3663" spans="1:1" ht="15" customHeight="1">
      <c r="A3663">
        <v>2002</v>
      </c>
    </row>
    <row r="3664" spans="1:1" ht="15" customHeight="1">
      <c r="A3664">
        <v>2002</v>
      </c>
    </row>
    <row r="3665" spans="1:1" ht="15" customHeight="1">
      <c r="A3665">
        <v>2002</v>
      </c>
    </row>
    <row r="3666" spans="1:1" ht="15" customHeight="1">
      <c r="A3666">
        <v>2002</v>
      </c>
    </row>
    <row r="3667" spans="1:1" ht="15" customHeight="1">
      <c r="A3667">
        <v>2002</v>
      </c>
    </row>
    <row r="3668" spans="1:1" ht="15" customHeight="1">
      <c r="A3668">
        <v>2002</v>
      </c>
    </row>
    <row r="3669" spans="1:1" ht="15" customHeight="1">
      <c r="A3669">
        <v>2002</v>
      </c>
    </row>
    <row r="3670" spans="1:1" ht="15" customHeight="1">
      <c r="A3670">
        <v>2002</v>
      </c>
    </row>
    <row r="3671" spans="1:1" ht="15" customHeight="1">
      <c r="A3671">
        <v>2002</v>
      </c>
    </row>
    <row r="3672" spans="1:1" ht="15" customHeight="1">
      <c r="A3672">
        <v>2002</v>
      </c>
    </row>
    <row r="3673" spans="1:1" ht="15" customHeight="1">
      <c r="A3673">
        <v>2002</v>
      </c>
    </row>
    <row r="3674" spans="1:1" ht="15" customHeight="1">
      <c r="A3674">
        <v>2002</v>
      </c>
    </row>
    <row r="3675" spans="1:1" ht="15" customHeight="1">
      <c r="A3675">
        <v>2002</v>
      </c>
    </row>
    <row r="3676" spans="1:1" ht="15" customHeight="1">
      <c r="A3676">
        <v>2002</v>
      </c>
    </row>
    <row r="3677" spans="1:1" ht="15" customHeight="1">
      <c r="A3677">
        <v>2002</v>
      </c>
    </row>
    <row r="3678" spans="1:1" ht="15" customHeight="1">
      <c r="A3678">
        <v>2002</v>
      </c>
    </row>
    <row r="3679" spans="1:1" ht="15" customHeight="1">
      <c r="A3679">
        <v>2002</v>
      </c>
    </row>
    <row r="3680" spans="1:1" ht="15" customHeight="1">
      <c r="A3680">
        <v>2002</v>
      </c>
    </row>
    <row r="3681" spans="1:1" ht="15" customHeight="1">
      <c r="A3681">
        <v>2002</v>
      </c>
    </row>
    <row r="3682" spans="1:1" ht="15" customHeight="1">
      <c r="A3682">
        <v>2002</v>
      </c>
    </row>
    <row r="3683" spans="1:1" ht="15" customHeight="1">
      <c r="A3683">
        <v>2002</v>
      </c>
    </row>
    <row r="3684" spans="1:1" ht="15" customHeight="1">
      <c r="A3684">
        <v>2002</v>
      </c>
    </row>
    <row r="3685" spans="1:1" ht="15" customHeight="1">
      <c r="A3685">
        <v>2002</v>
      </c>
    </row>
    <row r="3686" spans="1:1" ht="15" customHeight="1">
      <c r="A3686">
        <v>2002</v>
      </c>
    </row>
    <row r="3687" spans="1:1" ht="15" customHeight="1">
      <c r="A3687">
        <v>2002</v>
      </c>
    </row>
    <row r="3688" spans="1:1" ht="15" customHeight="1">
      <c r="A3688">
        <v>2002</v>
      </c>
    </row>
    <row r="3689" spans="1:1" ht="15" customHeight="1">
      <c r="A3689">
        <v>2002</v>
      </c>
    </row>
    <row r="3690" spans="1:1" ht="15" customHeight="1">
      <c r="A3690">
        <v>2002</v>
      </c>
    </row>
    <row r="3691" spans="1:1" ht="15" customHeight="1">
      <c r="A3691">
        <v>2002</v>
      </c>
    </row>
    <row r="3692" spans="1:1" ht="15" customHeight="1">
      <c r="A3692">
        <v>2002</v>
      </c>
    </row>
    <row r="3693" spans="1:1" ht="15" customHeight="1">
      <c r="A3693">
        <v>2002</v>
      </c>
    </row>
    <row r="3694" spans="1:1" ht="15" customHeight="1">
      <c r="A3694">
        <v>2002</v>
      </c>
    </row>
    <row r="3695" spans="1:1" ht="15" customHeight="1">
      <c r="A3695">
        <v>2002</v>
      </c>
    </row>
    <row r="3696" spans="1:1" ht="15" customHeight="1">
      <c r="A3696">
        <v>2002</v>
      </c>
    </row>
    <row r="3697" spans="1:1" ht="15" customHeight="1">
      <c r="A3697">
        <v>2002</v>
      </c>
    </row>
    <row r="3698" spans="1:1" ht="15" customHeight="1">
      <c r="A3698">
        <v>2002</v>
      </c>
    </row>
    <row r="3699" spans="1:1" ht="15" customHeight="1">
      <c r="A3699">
        <v>2002</v>
      </c>
    </row>
    <row r="3700" spans="1:1" ht="15" customHeight="1">
      <c r="A3700">
        <v>2002</v>
      </c>
    </row>
    <row r="3701" spans="1:1" ht="15" customHeight="1">
      <c r="A3701">
        <v>2002</v>
      </c>
    </row>
    <row r="3702" spans="1:1" ht="15" customHeight="1">
      <c r="A3702">
        <v>2002</v>
      </c>
    </row>
    <row r="3703" spans="1:1" ht="15" customHeight="1">
      <c r="A3703">
        <v>2002</v>
      </c>
    </row>
    <row r="3704" spans="1:1" ht="15" customHeight="1">
      <c r="A3704">
        <v>2002</v>
      </c>
    </row>
    <row r="3705" spans="1:1" ht="15" customHeight="1">
      <c r="A3705">
        <v>2002</v>
      </c>
    </row>
    <row r="3706" spans="1:1" ht="15" customHeight="1">
      <c r="A3706">
        <v>2002</v>
      </c>
    </row>
    <row r="3707" spans="1:1" ht="15" customHeight="1">
      <c r="A3707">
        <v>2002</v>
      </c>
    </row>
    <row r="3708" spans="1:1" ht="15" customHeight="1">
      <c r="A3708">
        <v>2002</v>
      </c>
    </row>
    <row r="3709" spans="1:1" ht="15" customHeight="1">
      <c r="A3709">
        <v>2002</v>
      </c>
    </row>
    <row r="3710" spans="1:1" ht="15" customHeight="1">
      <c r="A3710">
        <v>2002</v>
      </c>
    </row>
    <row r="3711" spans="1:1" ht="15" customHeight="1">
      <c r="A3711">
        <v>2002</v>
      </c>
    </row>
    <row r="3712" spans="1:1" ht="15" customHeight="1">
      <c r="A3712">
        <v>2002</v>
      </c>
    </row>
    <row r="3713" spans="1:1" ht="15" customHeight="1">
      <c r="A3713">
        <v>2002</v>
      </c>
    </row>
    <row r="3714" spans="1:1" ht="15" customHeight="1">
      <c r="A3714">
        <v>2002</v>
      </c>
    </row>
    <row r="3715" spans="1:1" ht="15" customHeight="1">
      <c r="A3715">
        <v>2002</v>
      </c>
    </row>
    <row r="3716" spans="1:1" ht="15" customHeight="1">
      <c r="A3716">
        <v>2002</v>
      </c>
    </row>
    <row r="3717" spans="1:1" ht="15" customHeight="1">
      <c r="A3717">
        <v>2002</v>
      </c>
    </row>
    <row r="3718" spans="1:1" ht="15" customHeight="1">
      <c r="A3718">
        <v>2002</v>
      </c>
    </row>
    <row r="3719" spans="1:1" ht="15" customHeight="1">
      <c r="A3719">
        <v>2002</v>
      </c>
    </row>
    <row r="3720" spans="1:1" ht="15" customHeight="1">
      <c r="A3720">
        <v>2002</v>
      </c>
    </row>
    <row r="3721" spans="1:1" ht="15" customHeight="1">
      <c r="A3721">
        <v>2002</v>
      </c>
    </row>
    <row r="3722" spans="1:1" ht="15" customHeight="1">
      <c r="A3722">
        <v>2002</v>
      </c>
    </row>
    <row r="3723" spans="1:1" ht="15" customHeight="1">
      <c r="A3723">
        <v>2002</v>
      </c>
    </row>
    <row r="3724" spans="1:1" ht="15" customHeight="1">
      <c r="A3724">
        <v>2002</v>
      </c>
    </row>
    <row r="3725" spans="1:1" ht="15" customHeight="1">
      <c r="A3725">
        <v>2002</v>
      </c>
    </row>
    <row r="3726" spans="1:1" ht="15" customHeight="1">
      <c r="A3726">
        <v>2002</v>
      </c>
    </row>
    <row r="3727" spans="1:1" ht="15" customHeight="1">
      <c r="A3727">
        <v>2002</v>
      </c>
    </row>
    <row r="3728" spans="1:1" ht="15" customHeight="1">
      <c r="A3728">
        <v>2002</v>
      </c>
    </row>
    <row r="3729" spans="1:1" ht="15" customHeight="1">
      <c r="A3729">
        <v>2002</v>
      </c>
    </row>
    <row r="3730" spans="1:1" ht="15" customHeight="1">
      <c r="A3730">
        <v>2002</v>
      </c>
    </row>
    <row r="3731" spans="1:1" ht="15" customHeight="1">
      <c r="A3731">
        <v>2002</v>
      </c>
    </row>
    <row r="3732" spans="1:1" ht="15" customHeight="1">
      <c r="A3732">
        <v>2002</v>
      </c>
    </row>
    <row r="3733" spans="1:1" ht="15" customHeight="1">
      <c r="A3733">
        <v>2002</v>
      </c>
    </row>
    <row r="3734" spans="1:1" ht="15" customHeight="1">
      <c r="A3734">
        <v>2002</v>
      </c>
    </row>
    <row r="3735" spans="1:1" ht="15" customHeight="1">
      <c r="A3735">
        <v>2002</v>
      </c>
    </row>
    <row r="3736" spans="1:1" ht="15" customHeight="1">
      <c r="A3736">
        <v>2002</v>
      </c>
    </row>
    <row r="3737" spans="1:1" ht="15" customHeight="1">
      <c r="A3737">
        <v>2002</v>
      </c>
    </row>
    <row r="3738" spans="1:1" ht="15" customHeight="1">
      <c r="A3738">
        <v>2002</v>
      </c>
    </row>
    <row r="3739" spans="1:1" ht="15" customHeight="1">
      <c r="A3739">
        <v>2002</v>
      </c>
    </row>
    <row r="3740" spans="1:1" ht="15" customHeight="1">
      <c r="A3740">
        <v>2002</v>
      </c>
    </row>
    <row r="3741" spans="1:1" ht="15" customHeight="1">
      <c r="A3741">
        <v>2002</v>
      </c>
    </row>
    <row r="3742" spans="1:1" ht="15" customHeight="1">
      <c r="A3742">
        <v>2002</v>
      </c>
    </row>
    <row r="3743" spans="1:1" ht="15" customHeight="1">
      <c r="A3743">
        <v>2002</v>
      </c>
    </row>
    <row r="3744" spans="1:1" ht="15" customHeight="1">
      <c r="A3744">
        <v>2002</v>
      </c>
    </row>
    <row r="3745" spans="1:1" ht="15" customHeight="1">
      <c r="A3745">
        <v>2002</v>
      </c>
    </row>
    <row r="3746" spans="1:1" ht="15" customHeight="1">
      <c r="A3746">
        <v>2002</v>
      </c>
    </row>
    <row r="3747" spans="1:1" ht="15" customHeight="1">
      <c r="A3747">
        <v>2002</v>
      </c>
    </row>
    <row r="3748" spans="1:1" ht="15" customHeight="1">
      <c r="A3748">
        <v>2002</v>
      </c>
    </row>
    <row r="3749" spans="1:1" ht="15" customHeight="1">
      <c r="A3749">
        <v>2002</v>
      </c>
    </row>
    <row r="3750" spans="1:1" ht="15" customHeight="1">
      <c r="A3750">
        <v>2002</v>
      </c>
    </row>
    <row r="3751" spans="1:1" ht="15" customHeight="1">
      <c r="A3751">
        <v>2002</v>
      </c>
    </row>
    <row r="3752" spans="1:1" ht="15" customHeight="1">
      <c r="A3752">
        <v>2002</v>
      </c>
    </row>
    <row r="3753" spans="1:1" ht="15" customHeight="1">
      <c r="A3753">
        <v>2002</v>
      </c>
    </row>
    <row r="3754" spans="1:1" ht="15" customHeight="1">
      <c r="A3754">
        <v>2002</v>
      </c>
    </row>
    <row r="3755" spans="1:1" ht="15" customHeight="1">
      <c r="A3755">
        <v>2002</v>
      </c>
    </row>
    <row r="3756" spans="1:1" ht="15" customHeight="1">
      <c r="A3756">
        <v>2002</v>
      </c>
    </row>
    <row r="3757" spans="1:1" ht="15" customHeight="1">
      <c r="A3757">
        <v>2002</v>
      </c>
    </row>
    <row r="3758" spans="1:1" ht="15" customHeight="1">
      <c r="A3758">
        <v>2002</v>
      </c>
    </row>
    <row r="3759" spans="1:1" ht="15" customHeight="1">
      <c r="A3759">
        <v>2002</v>
      </c>
    </row>
    <row r="3760" spans="1:1" ht="15" customHeight="1">
      <c r="A3760">
        <v>2002</v>
      </c>
    </row>
    <row r="3761" spans="1:1" ht="15" customHeight="1">
      <c r="A3761">
        <v>2002</v>
      </c>
    </row>
    <row r="3762" spans="1:1" ht="15" customHeight="1">
      <c r="A3762">
        <v>2002</v>
      </c>
    </row>
    <row r="3763" spans="1:1" ht="15" customHeight="1">
      <c r="A3763">
        <v>2002</v>
      </c>
    </row>
    <row r="3764" spans="1:1" ht="15" customHeight="1">
      <c r="A3764">
        <v>2002</v>
      </c>
    </row>
    <row r="3765" spans="1:1" ht="15" customHeight="1">
      <c r="A3765">
        <v>2002</v>
      </c>
    </row>
    <row r="3766" spans="1:1" ht="15" customHeight="1">
      <c r="A3766">
        <v>2002</v>
      </c>
    </row>
    <row r="3767" spans="1:1" ht="15" customHeight="1">
      <c r="A3767">
        <v>2002</v>
      </c>
    </row>
    <row r="3768" spans="1:1" ht="15" customHeight="1">
      <c r="A3768">
        <v>2002</v>
      </c>
    </row>
    <row r="3769" spans="1:1" ht="15" customHeight="1">
      <c r="A3769">
        <v>2002</v>
      </c>
    </row>
    <row r="3770" spans="1:1" ht="15" customHeight="1">
      <c r="A3770">
        <v>2002</v>
      </c>
    </row>
    <row r="3771" spans="1:1" ht="15" customHeight="1">
      <c r="A3771">
        <v>2002</v>
      </c>
    </row>
    <row r="3772" spans="1:1" ht="15" customHeight="1">
      <c r="A3772">
        <v>2002</v>
      </c>
    </row>
    <row r="3773" spans="1:1" ht="15" customHeight="1">
      <c r="A3773">
        <v>2002</v>
      </c>
    </row>
    <row r="3774" spans="1:1" ht="15" customHeight="1">
      <c r="A3774">
        <v>2002</v>
      </c>
    </row>
    <row r="3775" spans="1:1" ht="15" customHeight="1">
      <c r="A3775">
        <v>2002</v>
      </c>
    </row>
    <row r="3776" spans="1:1" ht="15" customHeight="1">
      <c r="A3776">
        <v>2002</v>
      </c>
    </row>
    <row r="3777" spans="1:1" ht="15" customHeight="1">
      <c r="A3777">
        <v>2002</v>
      </c>
    </row>
    <row r="3778" spans="1:1" ht="15" customHeight="1">
      <c r="A3778">
        <v>2002</v>
      </c>
    </row>
    <row r="3779" spans="1:1" ht="15" customHeight="1">
      <c r="A3779">
        <v>2002</v>
      </c>
    </row>
    <row r="3780" spans="1:1" ht="15" customHeight="1">
      <c r="A3780">
        <v>2002</v>
      </c>
    </row>
    <row r="3781" spans="1:1" ht="15" customHeight="1">
      <c r="A3781">
        <v>2002</v>
      </c>
    </row>
    <row r="3782" spans="1:1" ht="15" customHeight="1">
      <c r="A3782">
        <v>2002</v>
      </c>
    </row>
    <row r="3783" spans="1:1" ht="15" customHeight="1">
      <c r="A3783">
        <v>2002</v>
      </c>
    </row>
    <row r="3784" spans="1:1" ht="15" customHeight="1">
      <c r="A3784">
        <v>2002</v>
      </c>
    </row>
    <row r="3785" spans="1:1" ht="15" customHeight="1">
      <c r="A3785">
        <v>2002</v>
      </c>
    </row>
    <row r="3786" spans="1:1" ht="15" customHeight="1">
      <c r="A3786">
        <v>2002</v>
      </c>
    </row>
    <row r="3787" spans="1:1" ht="15" customHeight="1">
      <c r="A3787">
        <v>2002</v>
      </c>
    </row>
    <row r="3788" spans="1:1" ht="15" customHeight="1">
      <c r="A3788">
        <v>2002</v>
      </c>
    </row>
    <row r="3789" spans="1:1" ht="15" customHeight="1">
      <c r="A3789">
        <v>2002</v>
      </c>
    </row>
    <row r="3790" spans="1:1" ht="15" customHeight="1">
      <c r="A3790">
        <v>2002</v>
      </c>
    </row>
    <row r="3791" spans="1:1" ht="15" customHeight="1">
      <c r="A3791">
        <v>2002</v>
      </c>
    </row>
    <row r="3792" spans="1:1" ht="15" customHeight="1">
      <c r="A3792">
        <v>2002</v>
      </c>
    </row>
    <row r="3793" spans="1:1" ht="15" customHeight="1">
      <c r="A3793">
        <v>2002</v>
      </c>
    </row>
    <row r="3794" spans="1:1" ht="15" customHeight="1">
      <c r="A3794">
        <v>2002</v>
      </c>
    </row>
    <row r="3795" spans="1:1" ht="15" customHeight="1">
      <c r="A3795">
        <v>2002</v>
      </c>
    </row>
    <row r="3796" spans="1:1" ht="15" customHeight="1">
      <c r="A3796">
        <v>2002</v>
      </c>
    </row>
    <row r="3797" spans="1:1" ht="15" customHeight="1">
      <c r="A3797">
        <v>2002</v>
      </c>
    </row>
    <row r="3798" spans="1:1" ht="15" customHeight="1">
      <c r="A3798">
        <v>2002</v>
      </c>
    </row>
    <row r="3799" spans="1:1" ht="15" customHeight="1">
      <c r="A3799">
        <v>2002</v>
      </c>
    </row>
    <row r="3800" spans="1:1" ht="15" customHeight="1">
      <c r="A3800">
        <v>2002</v>
      </c>
    </row>
    <row r="3801" spans="1:1" ht="15" customHeight="1">
      <c r="A3801">
        <v>2002</v>
      </c>
    </row>
    <row r="3802" spans="1:1" ht="15" customHeight="1">
      <c r="A3802">
        <v>2002</v>
      </c>
    </row>
    <row r="3803" spans="1:1" ht="15" customHeight="1">
      <c r="A3803">
        <v>2002</v>
      </c>
    </row>
    <row r="3804" spans="1:1" ht="15" customHeight="1">
      <c r="A3804">
        <v>2002</v>
      </c>
    </row>
    <row r="3805" spans="1:1" ht="15" customHeight="1">
      <c r="A3805">
        <v>2002</v>
      </c>
    </row>
    <row r="3806" spans="1:1" ht="15" customHeight="1">
      <c r="A3806">
        <v>2002</v>
      </c>
    </row>
    <row r="3807" spans="1:1" ht="15" customHeight="1">
      <c r="A3807">
        <v>2002</v>
      </c>
    </row>
    <row r="3808" spans="1:1" ht="15" customHeight="1">
      <c r="A3808">
        <v>2002</v>
      </c>
    </row>
    <row r="3809" spans="1:1" ht="15" customHeight="1">
      <c r="A3809">
        <v>2002</v>
      </c>
    </row>
    <row r="3810" spans="1:1" ht="15" customHeight="1">
      <c r="A3810">
        <v>2002</v>
      </c>
    </row>
    <row r="3811" spans="1:1" ht="15" customHeight="1">
      <c r="A3811">
        <v>2002</v>
      </c>
    </row>
    <row r="3812" spans="1:1" ht="15" customHeight="1">
      <c r="A3812">
        <v>2002</v>
      </c>
    </row>
    <row r="3813" spans="1:1" ht="15" customHeight="1">
      <c r="A3813">
        <v>2002</v>
      </c>
    </row>
    <row r="3814" spans="1:1" ht="15" customHeight="1">
      <c r="A3814">
        <v>2002</v>
      </c>
    </row>
    <row r="3815" spans="1:1" ht="15" customHeight="1">
      <c r="A3815">
        <v>2002</v>
      </c>
    </row>
    <row r="3816" spans="1:1" ht="15" customHeight="1">
      <c r="A3816">
        <v>2002</v>
      </c>
    </row>
    <row r="3817" spans="1:1" ht="15" customHeight="1">
      <c r="A3817">
        <v>2002</v>
      </c>
    </row>
    <row r="3818" spans="1:1" ht="15" customHeight="1">
      <c r="A3818">
        <v>2002</v>
      </c>
    </row>
    <row r="3819" spans="1:1" ht="15" customHeight="1">
      <c r="A3819">
        <v>2002</v>
      </c>
    </row>
    <row r="3820" spans="1:1" ht="15" customHeight="1">
      <c r="A3820">
        <v>2002</v>
      </c>
    </row>
    <row r="3821" spans="1:1" ht="15" customHeight="1">
      <c r="A3821">
        <v>2002</v>
      </c>
    </row>
    <row r="3822" spans="1:1" ht="15" customHeight="1">
      <c r="A3822">
        <v>2002</v>
      </c>
    </row>
    <row r="3823" spans="1:1" ht="15" customHeight="1">
      <c r="A3823">
        <v>2002</v>
      </c>
    </row>
    <row r="3824" spans="1:1" ht="15" customHeight="1">
      <c r="A3824">
        <v>2002</v>
      </c>
    </row>
    <row r="3825" spans="1:1" ht="15" customHeight="1">
      <c r="A3825">
        <v>2002</v>
      </c>
    </row>
    <row r="3826" spans="1:1" ht="15" customHeight="1">
      <c r="A3826">
        <v>2002</v>
      </c>
    </row>
    <row r="3827" spans="1:1" ht="15" customHeight="1">
      <c r="A3827">
        <v>2002</v>
      </c>
    </row>
    <row r="3828" spans="1:1" ht="15" customHeight="1">
      <c r="A3828">
        <v>2002</v>
      </c>
    </row>
    <row r="3829" spans="1:1" ht="15" customHeight="1">
      <c r="A3829">
        <v>2002</v>
      </c>
    </row>
    <row r="3830" spans="1:1" ht="15" customHeight="1">
      <c r="A3830">
        <v>2002</v>
      </c>
    </row>
    <row r="3831" spans="1:1" ht="15" customHeight="1">
      <c r="A3831">
        <v>2002</v>
      </c>
    </row>
    <row r="3832" spans="1:1" ht="15" customHeight="1">
      <c r="A3832">
        <v>2002</v>
      </c>
    </row>
    <row r="3833" spans="1:1" ht="15" customHeight="1">
      <c r="A3833">
        <v>2002</v>
      </c>
    </row>
    <row r="3834" spans="1:1" ht="15" customHeight="1">
      <c r="A3834">
        <v>2002</v>
      </c>
    </row>
    <row r="3835" spans="1:1" ht="15" customHeight="1">
      <c r="A3835">
        <v>2002</v>
      </c>
    </row>
    <row r="3836" spans="1:1" ht="15" customHeight="1">
      <c r="A3836">
        <v>2002</v>
      </c>
    </row>
    <row r="3837" spans="1:1" ht="15" customHeight="1">
      <c r="A3837">
        <v>2002</v>
      </c>
    </row>
    <row r="3838" spans="1:1" ht="15" customHeight="1">
      <c r="A3838">
        <v>2002</v>
      </c>
    </row>
    <row r="3839" spans="1:1" ht="15" customHeight="1">
      <c r="A3839">
        <v>2002</v>
      </c>
    </row>
    <row r="3840" spans="1:1" ht="15" customHeight="1">
      <c r="A3840">
        <v>2002</v>
      </c>
    </row>
    <row r="3841" spans="1:1" ht="15" customHeight="1">
      <c r="A3841">
        <v>2002</v>
      </c>
    </row>
    <row r="3842" spans="1:1" ht="15" customHeight="1">
      <c r="A3842">
        <v>2002</v>
      </c>
    </row>
    <row r="3843" spans="1:1" ht="15" customHeight="1">
      <c r="A3843">
        <v>2002</v>
      </c>
    </row>
    <row r="3844" spans="1:1" ht="15" customHeight="1">
      <c r="A3844">
        <v>2002</v>
      </c>
    </row>
    <row r="3845" spans="1:1" ht="15" customHeight="1">
      <c r="A3845">
        <v>2002</v>
      </c>
    </row>
    <row r="3846" spans="1:1" ht="15" customHeight="1">
      <c r="A3846">
        <v>2002</v>
      </c>
    </row>
    <row r="3847" spans="1:1" ht="15" customHeight="1">
      <c r="A3847">
        <v>2002</v>
      </c>
    </row>
    <row r="3848" spans="1:1" ht="15" customHeight="1">
      <c r="A3848">
        <v>2002</v>
      </c>
    </row>
    <row r="3849" spans="1:1" ht="15" customHeight="1">
      <c r="A3849">
        <v>2002</v>
      </c>
    </row>
    <row r="3850" spans="1:1" ht="15" customHeight="1">
      <c r="A3850">
        <v>2002</v>
      </c>
    </row>
    <row r="3851" spans="1:1" ht="15" customHeight="1">
      <c r="A3851">
        <v>2002</v>
      </c>
    </row>
    <row r="3852" spans="1:1" ht="15" customHeight="1">
      <c r="A3852">
        <v>2002</v>
      </c>
    </row>
    <row r="3853" spans="1:1" ht="15" customHeight="1">
      <c r="A3853">
        <v>2002</v>
      </c>
    </row>
    <row r="3854" spans="1:1" ht="15" customHeight="1">
      <c r="A3854">
        <v>2002</v>
      </c>
    </row>
    <row r="3855" spans="1:1" ht="15" customHeight="1">
      <c r="A3855">
        <v>2002</v>
      </c>
    </row>
    <row r="3856" spans="1:1" ht="15" customHeight="1">
      <c r="A3856">
        <v>2002</v>
      </c>
    </row>
    <row r="3857" spans="1:1" ht="15" customHeight="1">
      <c r="A3857">
        <v>2002</v>
      </c>
    </row>
    <row r="3858" spans="1:1" ht="15" customHeight="1">
      <c r="A3858">
        <v>2002</v>
      </c>
    </row>
    <row r="3859" spans="1:1" ht="15" customHeight="1">
      <c r="A3859">
        <v>2002</v>
      </c>
    </row>
    <row r="3860" spans="1:1" ht="15" customHeight="1">
      <c r="A3860">
        <v>2002</v>
      </c>
    </row>
    <row r="3861" spans="1:1" ht="15" customHeight="1">
      <c r="A3861">
        <v>2002</v>
      </c>
    </row>
    <row r="3862" spans="1:1" ht="15" customHeight="1">
      <c r="A3862">
        <v>2002</v>
      </c>
    </row>
    <row r="3863" spans="1:1" ht="15" customHeight="1">
      <c r="A3863">
        <v>2002</v>
      </c>
    </row>
    <row r="3864" spans="1:1" ht="15" customHeight="1">
      <c r="A3864">
        <v>2002</v>
      </c>
    </row>
    <row r="3865" spans="1:1" ht="15" customHeight="1">
      <c r="A3865">
        <v>2002</v>
      </c>
    </row>
    <row r="3866" spans="1:1" ht="15" customHeight="1">
      <c r="A3866">
        <v>2002</v>
      </c>
    </row>
    <row r="3867" spans="1:1" ht="15" customHeight="1">
      <c r="A3867">
        <v>2002</v>
      </c>
    </row>
    <row r="3868" spans="1:1" ht="15" customHeight="1">
      <c r="A3868">
        <v>2002</v>
      </c>
    </row>
    <row r="3869" spans="1:1" ht="15" customHeight="1">
      <c r="A3869">
        <v>2002</v>
      </c>
    </row>
    <row r="3870" spans="1:1" ht="15" customHeight="1">
      <c r="A3870">
        <v>2002</v>
      </c>
    </row>
    <row r="3871" spans="1:1" ht="15" customHeight="1">
      <c r="A3871">
        <v>2002</v>
      </c>
    </row>
    <row r="3872" spans="1:1" ht="15" customHeight="1">
      <c r="A3872">
        <v>2002</v>
      </c>
    </row>
    <row r="3873" spans="1:1" ht="15" customHeight="1">
      <c r="A3873">
        <v>2002</v>
      </c>
    </row>
    <row r="3874" spans="1:1" ht="15" customHeight="1">
      <c r="A3874">
        <v>2002</v>
      </c>
    </row>
    <row r="3875" spans="1:1" ht="15" customHeight="1">
      <c r="A3875">
        <v>2002</v>
      </c>
    </row>
    <row r="3876" spans="1:1" ht="15" customHeight="1">
      <c r="A3876">
        <v>2002</v>
      </c>
    </row>
    <row r="3877" spans="1:1" ht="15" customHeight="1">
      <c r="A3877">
        <v>2002</v>
      </c>
    </row>
    <row r="3878" spans="1:1" ht="15" customHeight="1">
      <c r="A3878">
        <v>2002</v>
      </c>
    </row>
    <row r="3879" spans="1:1" ht="15" customHeight="1">
      <c r="A3879">
        <v>2002</v>
      </c>
    </row>
    <row r="3880" spans="1:1" ht="15" customHeight="1">
      <c r="A3880">
        <v>2002</v>
      </c>
    </row>
    <row r="3881" spans="1:1" ht="15" customHeight="1">
      <c r="A3881">
        <v>2002</v>
      </c>
    </row>
    <row r="3882" spans="1:1" ht="15" customHeight="1">
      <c r="A3882">
        <v>2002</v>
      </c>
    </row>
    <row r="3883" spans="1:1" ht="15" customHeight="1">
      <c r="A3883">
        <v>2002</v>
      </c>
    </row>
    <row r="3884" spans="1:1" ht="15" customHeight="1">
      <c r="A3884">
        <v>2002</v>
      </c>
    </row>
    <row r="3885" spans="1:1" ht="15" customHeight="1">
      <c r="A3885">
        <v>2002</v>
      </c>
    </row>
    <row r="3886" spans="1:1" ht="15" customHeight="1">
      <c r="A3886">
        <v>2002</v>
      </c>
    </row>
    <row r="3887" spans="1:1" ht="15" customHeight="1">
      <c r="A3887">
        <v>2002</v>
      </c>
    </row>
    <row r="3888" spans="1:1" ht="15" customHeight="1">
      <c r="A3888">
        <v>2002</v>
      </c>
    </row>
    <row r="3889" spans="1:1" ht="15" customHeight="1">
      <c r="A3889">
        <v>2002</v>
      </c>
    </row>
    <row r="3890" spans="1:1" ht="15" customHeight="1">
      <c r="A3890">
        <v>2002</v>
      </c>
    </row>
    <row r="3891" spans="1:1" ht="15" customHeight="1">
      <c r="A3891">
        <v>2002</v>
      </c>
    </row>
    <row r="3892" spans="1:1" ht="15" customHeight="1">
      <c r="A3892">
        <v>2002</v>
      </c>
    </row>
    <row r="3893" spans="1:1" ht="15" customHeight="1">
      <c r="A3893">
        <v>2002</v>
      </c>
    </row>
    <row r="3894" spans="1:1" ht="15" customHeight="1">
      <c r="A3894">
        <v>2002</v>
      </c>
    </row>
    <row r="3895" spans="1:1" ht="15" customHeight="1">
      <c r="A3895">
        <v>2002</v>
      </c>
    </row>
    <row r="3896" spans="1:1" ht="15" customHeight="1">
      <c r="A3896">
        <v>2002</v>
      </c>
    </row>
    <row r="3897" spans="1:1" ht="15" customHeight="1">
      <c r="A3897">
        <v>2002</v>
      </c>
    </row>
    <row r="3898" spans="1:1" ht="15" customHeight="1">
      <c r="A3898">
        <v>2002</v>
      </c>
    </row>
    <row r="3899" spans="1:1" ht="15" customHeight="1">
      <c r="A3899">
        <v>2002</v>
      </c>
    </row>
    <row r="3900" spans="1:1" ht="15" customHeight="1">
      <c r="A3900">
        <v>2002</v>
      </c>
    </row>
    <row r="3901" spans="1:1" ht="15" customHeight="1">
      <c r="A3901">
        <v>2002</v>
      </c>
    </row>
    <row r="3902" spans="1:1" ht="15" customHeight="1">
      <c r="A3902">
        <v>2002</v>
      </c>
    </row>
    <row r="3903" spans="1:1" ht="15" customHeight="1">
      <c r="A3903">
        <v>2002</v>
      </c>
    </row>
    <row r="3904" spans="1:1" ht="15" customHeight="1">
      <c r="A3904">
        <v>2002</v>
      </c>
    </row>
    <row r="3905" spans="1:1" ht="15" customHeight="1">
      <c r="A3905">
        <v>2002</v>
      </c>
    </row>
    <row r="3906" spans="1:1" ht="15" customHeight="1">
      <c r="A3906">
        <v>2002</v>
      </c>
    </row>
    <row r="3907" spans="1:1" ht="15" customHeight="1">
      <c r="A3907">
        <v>2002</v>
      </c>
    </row>
    <row r="3908" spans="1:1" ht="15" customHeight="1">
      <c r="A3908">
        <v>2002</v>
      </c>
    </row>
    <row r="3909" spans="1:1" ht="15" customHeight="1">
      <c r="A3909">
        <v>2002</v>
      </c>
    </row>
    <row r="3910" spans="1:1" ht="15" customHeight="1">
      <c r="A3910">
        <v>2002</v>
      </c>
    </row>
    <row r="3911" spans="1:1" ht="15" customHeight="1">
      <c r="A3911">
        <v>2002</v>
      </c>
    </row>
    <row r="3912" spans="1:1" ht="15" customHeight="1">
      <c r="A3912">
        <v>2002</v>
      </c>
    </row>
    <row r="3913" spans="1:1" ht="15" customHeight="1">
      <c r="A3913">
        <v>2002</v>
      </c>
    </row>
    <row r="3914" spans="1:1" ht="15" customHeight="1">
      <c r="A3914">
        <v>2002</v>
      </c>
    </row>
    <row r="3915" spans="1:1" ht="15" customHeight="1">
      <c r="A3915">
        <v>2002</v>
      </c>
    </row>
    <row r="3916" spans="1:1" ht="15" customHeight="1">
      <c r="A3916">
        <v>2002</v>
      </c>
    </row>
    <row r="3917" spans="1:1" ht="15" customHeight="1">
      <c r="A3917">
        <v>2002</v>
      </c>
    </row>
    <row r="3918" spans="1:1" ht="15" customHeight="1">
      <c r="A3918">
        <v>2002</v>
      </c>
    </row>
    <row r="3919" spans="1:1" ht="15" customHeight="1">
      <c r="A3919">
        <v>2002</v>
      </c>
    </row>
    <row r="3920" spans="1:1" ht="15" customHeight="1">
      <c r="A3920">
        <v>2002</v>
      </c>
    </row>
    <row r="3921" spans="1:1" ht="15" customHeight="1">
      <c r="A3921">
        <v>2002</v>
      </c>
    </row>
    <row r="3922" spans="1:1" ht="15" customHeight="1">
      <c r="A3922">
        <v>2002</v>
      </c>
    </row>
    <row r="3923" spans="1:1" ht="15" customHeight="1">
      <c r="A3923">
        <v>2002</v>
      </c>
    </row>
    <row r="3924" spans="1:1" ht="15" customHeight="1">
      <c r="A3924">
        <v>2002</v>
      </c>
    </row>
    <row r="3925" spans="1:1" ht="15" customHeight="1">
      <c r="A3925">
        <v>2002</v>
      </c>
    </row>
    <row r="3926" spans="1:1" ht="15" customHeight="1">
      <c r="A3926">
        <v>2002</v>
      </c>
    </row>
    <row r="3927" spans="1:1" ht="15" customHeight="1">
      <c r="A3927">
        <v>2002</v>
      </c>
    </row>
    <row r="3928" spans="1:1" ht="15" customHeight="1">
      <c r="A3928">
        <v>2002</v>
      </c>
    </row>
    <row r="3929" spans="1:1" ht="15" customHeight="1">
      <c r="A3929">
        <v>2002</v>
      </c>
    </row>
    <row r="3930" spans="1:1" ht="15" customHeight="1">
      <c r="A3930">
        <v>2002</v>
      </c>
    </row>
    <row r="3931" spans="1:1" ht="15" customHeight="1">
      <c r="A3931">
        <v>2002</v>
      </c>
    </row>
    <row r="3932" spans="1:1" ht="15" customHeight="1">
      <c r="A3932">
        <v>2002</v>
      </c>
    </row>
    <row r="3933" spans="1:1" ht="15" customHeight="1">
      <c r="A3933">
        <v>2002</v>
      </c>
    </row>
    <row r="3934" spans="1:1" ht="15" customHeight="1">
      <c r="A3934">
        <v>2002</v>
      </c>
    </row>
    <row r="3935" spans="1:1" ht="15" customHeight="1">
      <c r="A3935">
        <v>2002</v>
      </c>
    </row>
    <row r="3936" spans="1:1" ht="15" customHeight="1">
      <c r="A3936">
        <v>2002</v>
      </c>
    </row>
    <row r="3937" spans="1:1" ht="15" customHeight="1">
      <c r="A3937">
        <v>2002</v>
      </c>
    </row>
    <row r="3938" spans="1:1" ht="15" customHeight="1">
      <c r="A3938">
        <v>2002</v>
      </c>
    </row>
    <row r="3939" spans="1:1" ht="15" customHeight="1">
      <c r="A3939">
        <v>2002</v>
      </c>
    </row>
    <row r="3940" spans="1:1" ht="15" customHeight="1">
      <c r="A3940">
        <v>2002</v>
      </c>
    </row>
    <row r="3941" spans="1:1" ht="15" customHeight="1">
      <c r="A3941">
        <v>2002</v>
      </c>
    </row>
    <row r="3942" spans="1:1" ht="15" customHeight="1">
      <c r="A3942">
        <v>2002</v>
      </c>
    </row>
    <row r="3943" spans="1:1" ht="15" customHeight="1">
      <c r="A3943">
        <v>2002</v>
      </c>
    </row>
    <row r="3944" spans="1:1" ht="15" customHeight="1">
      <c r="A3944">
        <v>2002</v>
      </c>
    </row>
    <row r="3945" spans="1:1" ht="15" customHeight="1">
      <c r="A3945">
        <v>2002</v>
      </c>
    </row>
    <row r="3946" spans="1:1" ht="15" customHeight="1">
      <c r="A3946">
        <v>2002</v>
      </c>
    </row>
    <row r="3947" spans="1:1" ht="15" customHeight="1">
      <c r="A3947">
        <v>2002</v>
      </c>
    </row>
    <row r="3948" spans="1:1" ht="15" customHeight="1">
      <c r="A3948">
        <v>2002</v>
      </c>
    </row>
    <row r="3949" spans="1:1" ht="15" customHeight="1">
      <c r="A3949">
        <v>2002</v>
      </c>
    </row>
    <row r="3950" spans="1:1" ht="15" customHeight="1">
      <c r="A3950">
        <v>2002</v>
      </c>
    </row>
    <row r="3951" spans="1:1" ht="15" customHeight="1">
      <c r="A3951">
        <v>2002</v>
      </c>
    </row>
    <row r="3952" spans="1:1" ht="15" customHeight="1">
      <c r="A3952">
        <v>2002</v>
      </c>
    </row>
    <row r="3953" spans="1:1" ht="15" customHeight="1">
      <c r="A3953">
        <v>2002</v>
      </c>
    </row>
    <row r="3954" spans="1:1" ht="15" customHeight="1">
      <c r="A3954">
        <v>2002</v>
      </c>
    </row>
    <row r="3955" spans="1:1" ht="15" customHeight="1">
      <c r="A3955">
        <v>2002</v>
      </c>
    </row>
    <row r="3956" spans="1:1" ht="15" customHeight="1">
      <c r="A3956">
        <v>2002</v>
      </c>
    </row>
    <row r="3957" spans="1:1" ht="15" customHeight="1">
      <c r="A3957">
        <v>2002</v>
      </c>
    </row>
    <row r="3958" spans="1:1" ht="15" customHeight="1">
      <c r="A3958">
        <v>2002</v>
      </c>
    </row>
    <row r="3959" spans="1:1" ht="15" customHeight="1">
      <c r="A3959">
        <v>2002</v>
      </c>
    </row>
    <row r="3960" spans="1:1" ht="15" customHeight="1">
      <c r="A3960">
        <v>2002</v>
      </c>
    </row>
    <row r="3961" spans="1:1" ht="15" customHeight="1">
      <c r="A3961">
        <v>2002</v>
      </c>
    </row>
    <row r="3962" spans="1:1" ht="15" customHeight="1">
      <c r="A3962">
        <v>2002</v>
      </c>
    </row>
    <row r="3963" spans="1:1" ht="15" customHeight="1">
      <c r="A3963">
        <v>2002</v>
      </c>
    </row>
    <row r="3964" spans="1:1" ht="15" customHeight="1">
      <c r="A3964">
        <v>2002</v>
      </c>
    </row>
    <row r="3965" spans="1:1" ht="15" customHeight="1">
      <c r="A3965">
        <v>2002</v>
      </c>
    </row>
    <row r="3966" spans="1:1" ht="15" customHeight="1">
      <c r="A3966">
        <v>2002</v>
      </c>
    </row>
    <row r="3967" spans="1:1" ht="15" customHeight="1">
      <c r="A3967">
        <v>2002</v>
      </c>
    </row>
    <row r="3968" spans="1:1" ht="15" customHeight="1">
      <c r="A3968">
        <v>2002</v>
      </c>
    </row>
    <row r="3969" spans="1:1" ht="15" customHeight="1">
      <c r="A3969">
        <v>2002</v>
      </c>
    </row>
    <row r="3970" spans="1:1" ht="15" customHeight="1">
      <c r="A3970">
        <v>2002</v>
      </c>
    </row>
    <row r="3971" spans="1:1" ht="15" customHeight="1">
      <c r="A3971">
        <v>2002</v>
      </c>
    </row>
    <row r="3972" spans="1:1" ht="15" customHeight="1">
      <c r="A3972">
        <v>2002</v>
      </c>
    </row>
    <row r="3973" spans="1:1" ht="15" customHeight="1">
      <c r="A3973">
        <v>2002</v>
      </c>
    </row>
    <row r="3974" spans="1:1" ht="15" customHeight="1">
      <c r="A3974">
        <v>2002</v>
      </c>
    </row>
    <row r="3975" spans="1:1" ht="15" customHeight="1">
      <c r="A3975">
        <v>2002</v>
      </c>
    </row>
    <row r="3976" spans="1:1" ht="15" customHeight="1">
      <c r="A3976">
        <v>2002</v>
      </c>
    </row>
    <row r="3977" spans="1:1" ht="15" customHeight="1">
      <c r="A3977">
        <v>2002</v>
      </c>
    </row>
    <row r="3978" spans="1:1" ht="15" customHeight="1">
      <c r="A3978">
        <v>2002</v>
      </c>
    </row>
    <row r="3979" spans="1:1" ht="15" customHeight="1">
      <c r="A3979">
        <v>2002</v>
      </c>
    </row>
    <row r="3980" spans="1:1" ht="15" customHeight="1">
      <c r="A3980">
        <v>2002</v>
      </c>
    </row>
    <row r="3981" spans="1:1" ht="15" customHeight="1">
      <c r="A3981">
        <v>2002</v>
      </c>
    </row>
    <row r="3982" spans="1:1" ht="15" customHeight="1">
      <c r="A3982">
        <v>2002</v>
      </c>
    </row>
    <row r="3983" spans="1:1" ht="15" customHeight="1">
      <c r="A3983">
        <v>2002</v>
      </c>
    </row>
    <row r="3984" spans="1:1" ht="15" customHeight="1">
      <c r="A3984">
        <v>2002</v>
      </c>
    </row>
    <row r="3985" spans="1:1" ht="15" customHeight="1">
      <c r="A3985">
        <v>2002</v>
      </c>
    </row>
    <row r="3986" spans="1:1" ht="15" customHeight="1">
      <c r="A3986">
        <v>2002</v>
      </c>
    </row>
    <row r="3987" spans="1:1" ht="15" customHeight="1">
      <c r="A3987">
        <v>2002</v>
      </c>
    </row>
    <row r="3988" spans="1:1" ht="15" customHeight="1">
      <c r="A3988">
        <v>2002</v>
      </c>
    </row>
    <row r="3989" spans="1:1" ht="15" customHeight="1">
      <c r="A3989">
        <v>2002</v>
      </c>
    </row>
    <row r="3990" spans="1:1" ht="15" customHeight="1">
      <c r="A3990">
        <v>2002</v>
      </c>
    </row>
    <row r="3991" spans="1:1" ht="15" customHeight="1">
      <c r="A3991">
        <v>2002</v>
      </c>
    </row>
    <row r="3992" spans="1:1" ht="15" customHeight="1">
      <c r="A3992">
        <v>2002</v>
      </c>
    </row>
    <row r="3993" spans="1:1" ht="15" customHeight="1">
      <c r="A3993">
        <v>2002</v>
      </c>
    </row>
    <row r="3994" spans="1:1" ht="15" customHeight="1">
      <c r="A3994">
        <v>2002</v>
      </c>
    </row>
    <row r="3995" spans="1:1" ht="15" customHeight="1">
      <c r="A3995">
        <v>2002</v>
      </c>
    </row>
    <row r="3996" spans="1:1" ht="15" customHeight="1">
      <c r="A3996">
        <v>2002</v>
      </c>
    </row>
    <row r="3997" spans="1:1" ht="15" customHeight="1">
      <c r="A3997">
        <v>2002</v>
      </c>
    </row>
    <row r="3998" spans="1:1" ht="15" customHeight="1">
      <c r="A3998">
        <v>2002</v>
      </c>
    </row>
    <row r="3999" spans="1:1" ht="15" customHeight="1">
      <c r="A3999">
        <v>2002</v>
      </c>
    </row>
    <row r="4000" spans="1:1" ht="15" customHeight="1">
      <c r="A4000">
        <v>2002</v>
      </c>
    </row>
    <row r="4001" spans="1:1" ht="15" customHeight="1">
      <c r="A4001">
        <v>2002</v>
      </c>
    </row>
    <row r="4002" spans="1:1" ht="15" customHeight="1">
      <c r="A4002">
        <v>2002</v>
      </c>
    </row>
    <row r="4003" spans="1:1" ht="15" customHeight="1">
      <c r="A4003">
        <v>2002</v>
      </c>
    </row>
    <row r="4004" spans="1:1" ht="15" customHeight="1">
      <c r="A4004">
        <v>2002</v>
      </c>
    </row>
    <row r="4005" spans="1:1" ht="15" customHeight="1">
      <c r="A4005">
        <v>2002</v>
      </c>
    </row>
    <row r="4006" spans="1:1" ht="15" customHeight="1">
      <c r="A4006">
        <v>2002</v>
      </c>
    </row>
    <row r="4007" spans="1:1" ht="15" customHeight="1">
      <c r="A4007">
        <v>2002</v>
      </c>
    </row>
    <row r="4008" spans="1:1" ht="15" customHeight="1">
      <c r="A4008">
        <v>2002</v>
      </c>
    </row>
    <row r="4009" spans="1:1" ht="15" customHeight="1">
      <c r="A4009">
        <v>2002</v>
      </c>
    </row>
    <row r="4010" spans="1:1" ht="15" customHeight="1">
      <c r="A4010">
        <v>2002</v>
      </c>
    </row>
    <row r="4011" spans="1:1" ht="15" customHeight="1">
      <c r="A4011">
        <v>2002</v>
      </c>
    </row>
    <row r="4012" spans="1:1" ht="15" customHeight="1">
      <c r="A4012">
        <v>2002</v>
      </c>
    </row>
    <row r="4013" spans="1:1" ht="15" customHeight="1">
      <c r="A4013">
        <v>2002</v>
      </c>
    </row>
    <row r="4014" spans="1:1" ht="15" customHeight="1">
      <c r="A4014">
        <v>2002</v>
      </c>
    </row>
    <row r="4015" spans="1:1" ht="15" customHeight="1">
      <c r="A4015">
        <v>2002</v>
      </c>
    </row>
    <row r="4016" spans="1:1" ht="15" customHeight="1">
      <c r="A4016">
        <v>2002</v>
      </c>
    </row>
    <row r="4017" spans="1:1" ht="15" customHeight="1">
      <c r="A4017">
        <v>2002</v>
      </c>
    </row>
    <row r="4018" spans="1:1" ht="15" customHeight="1">
      <c r="A4018">
        <v>2002</v>
      </c>
    </row>
    <row r="4019" spans="1:1" ht="15" customHeight="1">
      <c r="A4019">
        <v>2002</v>
      </c>
    </row>
    <row r="4020" spans="1:1" ht="15" customHeight="1">
      <c r="A4020">
        <v>2002</v>
      </c>
    </row>
    <row r="4021" spans="1:1" ht="15" customHeight="1">
      <c r="A4021">
        <v>2002</v>
      </c>
    </row>
    <row r="4022" spans="1:1" ht="15" customHeight="1">
      <c r="A4022">
        <v>2002</v>
      </c>
    </row>
    <row r="4023" spans="1:1" ht="15" customHeight="1">
      <c r="A4023">
        <v>2002</v>
      </c>
    </row>
    <row r="4024" spans="1:1" ht="15" customHeight="1">
      <c r="A4024">
        <v>2002</v>
      </c>
    </row>
    <row r="4025" spans="1:1" ht="15" customHeight="1">
      <c r="A4025">
        <v>2002</v>
      </c>
    </row>
    <row r="4026" spans="1:1" ht="15" customHeight="1">
      <c r="A4026">
        <v>2002</v>
      </c>
    </row>
    <row r="4027" spans="1:1" ht="15" customHeight="1">
      <c r="A4027">
        <v>2002</v>
      </c>
    </row>
    <row r="4028" spans="1:1" ht="15" customHeight="1">
      <c r="A4028">
        <v>2002</v>
      </c>
    </row>
    <row r="4029" spans="1:1" ht="15" customHeight="1">
      <c r="A4029">
        <v>2002</v>
      </c>
    </row>
    <row r="4030" spans="1:1" ht="15" customHeight="1">
      <c r="A4030">
        <v>2002</v>
      </c>
    </row>
    <row r="4031" spans="1:1" ht="15" customHeight="1">
      <c r="A4031">
        <v>2002</v>
      </c>
    </row>
    <row r="4032" spans="1:1" ht="15" customHeight="1">
      <c r="A4032">
        <v>2002</v>
      </c>
    </row>
    <row r="4033" spans="1:1" ht="15" customHeight="1">
      <c r="A4033">
        <v>2002</v>
      </c>
    </row>
    <row r="4034" spans="1:1" ht="15" customHeight="1">
      <c r="A4034">
        <v>2002</v>
      </c>
    </row>
    <row r="4035" spans="1:1" ht="15" customHeight="1">
      <c r="A4035">
        <v>2002</v>
      </c>
    </row>
    <row r="4036" spans="1:1" ht="15" customHeight="1">
      <c r="A4036">
        <v>2002</v>
      </c>
    </row>
    <row r="4037" spans="1:1" ht="15" customHeight="1">
      <c r="A4037">
        <v>2002</v>
      </c>
    </row>
    <row r="4038" spans="1:1" ht="15" customHeight="1">
      <c r="A4038">
        <v>2002</v>
      </c>
    </row>
    <row r="4039" spans="1:1" ht="15" customHeight="1">
      <c r="A4039">
        <v>2002</v>
      </c>
    </row>
    <row r="4040" spans="1:1" ht="15" customHeight="1">
      <c r="A4040">
        <v>2002</v>
      </c>
    </row>
    <row r="4041" spans="1:1" ht="15" customHeight="1">
      <c r="A4041">
        <v>2002</v>
      </c>
    </row>
    <row r="4042" spans="1:1" ht="15" customHeight="1">
      <c r="A4042">
        <v>2002</v>
      </c>
    </row>
    <row r="4043" spans="1:1" ht="15" customHeight="1">
      <c r="A4043">
        <v>2002</v>
      </c>
    </row>
    <row r="4044" spans="1:1" ht="15" customHeight="1">
      <c r="A4044">
        <v>2002</v>
      </c>
    </row>
    <row r="4045" spans="1:1" ht="15" customHeight="1">
      <c r="A4045">
        <v>2002</v>
      </c>
    </row>
    <row r="4046" spans="1:1" ht="15" customHeight="1">
      <c r="A4046">
        <v>2002</v>
      </c>
    </row>
    <row r="4047" spans="1:1" ht="15" customHeight="1">
      <c r="A4047">
        <v>2002</v>
      </c>
    </row>
    <row r="4048" spans="1:1" ht="15" customHeight="1">
      <c r="A4048">
        <v>2002</v>
      </c>
    </row>
    <row r="4049" spans="1:1" ht="15" customHeight="1">
      <c r="A4049">
        <v>2002</v>
      </c>
    </row>
    <row r="4050" spans="1:1" ht="15" customHeight="1">
      <c r="A4050">
        <v>2002</v>
      </c>
    </row>
    <row r="4051" spans="1:1" ht="15" customHeight="1">
      <c r="A4051">
        <v>2002</v>
      </c>
    </row>
    <row r="4052" spans="1:1" ht="15" customHeight="1">
      <c r="A4052">
        <v>2002</v>
      </c>
    </row>
    <row r="4053" spans="1:1" ht="15" customHeight="1">
      <c r="A4053">
        <v>2002</v>
      </c>
    </row>
    <row r="4054" spans="1:1" ht="15" customHeight="1">
      <c r="A4054">
        <v>2002</v>
      </c>
    </row>
    <row r="4055" spans="1:1" ht="15" customHeight="1">
      <c r="A4055">
        <v>2002</v>
      </c>
    </row>
    <row r="4056" spans="1:1" ht="15" customHeight="1">
      <c r="A4056">
        <v>2002</v>
      </c>
    </row>
    <row r="4057" spans="1:1" ht="15" customHeight="1">
      <c r="A4057">
        <v>2002</v>
      </c>
    </row>
    <row r="4058" spans="1:1" ht="15" customHeight="1">
      <c r="A4058">
        <v>2002</v>
      </c>
    </row>
    <row r="4059" spans="1:1" ht="15" customHeight="1">
      <c r="A4059">
        <v>2002</v>
      </c>
    </row>
    <row r="4060" spans="1:1" ht="15" customHeight="1">
      <c r="A4060">
        <v>2002</v>
      </c>
    </row>
    <row r="4061" spans="1:1" ht="15" customHeight="1">
      <c r="A4061">
        <v>2002</v>
      </c>
    </row>
    <row r="4062" spans="1:1" ht="15" customHeight="1">
      <c r="A4062">
        <v>2002</v>
      </c>
    </row>
    <row r="4063" spans="1:1" ht="15" customHeight="1">
      <c r="A4063">
        <v>2002</v>
      </c>
    </row>
    <row r="4064" spans="1:1" ht="15" customHeight="1">
      <c r="A4064">
        <v>2002</v>
      </c>
    </row>
    <row r="4065" spans="1:1" ht="15" customHeight="1">
      <c r="A4065">
        <v>2002</v>
      </c>
    </row>
    <row r="4066" spans="1:1" ht="15" customHeight="1">
      <c r="A4066">
        <v>2002</v>
      </c>
    </row>
    <row r="4067" spans="1:1" ht="15" customHeight="1">
      <c r="A4067">
        <v>2002</v>
      </c>
    </row>
    <row r="4068" spans="1:1" ht="15" customHeight="1">
      <c r="A4068">
        <v>2002</v>
      </c>
    </row>
    <row r="4069" spans="1:1" ht="15" customHeight="1">
      <c r="A4069">
        <v>2002</v>
      </c>
    </row>
    <row r="4070" spans="1:1" ht="15" customHeight="1">
      <c r="A4070">
        <v>2002</v>
      </c>
    </row>
    <row r="4071" spans="1:1" ht="15" customHeight="1">
      <c r="A4071">
        <v>2002</v>
      </c>
    </row>
    <row r="4072" spans="1:1" ht="15" customHeight="1">
      <c r="A4072">
        <v>2002</v>
      </c>
    </row>
    <row r="4073" spans="1:1" ht="15" customHeight="1">
      <c r="A4073">
        <v>2002</v>
      </c>
    </row>
    <row r="4074" spans="1:1" ht="15" customHeight="1">
      <c r="A4074">
        <v>2002</v>
      </c>
    </row>
    <row r="4075" spans="1:1" ht="15" customHeight="1">
      <c r="A4075">
        <v>2002</v>
      </c>
    </row>
    <row r="4076" spans="1:1" ht="15" customHeight="1">
      <c r="A4076">
        <v>2002</v>
      </c>
    </row>
    <row r="4077" spans="1:1" ht="15" customHeight="1">
      <c r="A4077">
        <v>2002</v>
      </c>
    </row>
    <row r="4078" spans="1:1" ht="15" customHeight="1">
      <c r="A4078">
        <v>2002</v>
      </c>
    </row>
    <row r="4079" spans="1:1" ht="15" customHeight="1">
      <c r="A4079">
        <v>2002</v>
      </c>
    </row>
    <row r="4080" spans="1:1" ht="15" customHeight="1">
      <c r="A4080">
        <v>2002</v>
      </c>
    </row>
    <row r="4081" spans="1:1" ht="15" customHeight="1">
      <c r="A4081">
        <v>2002</v>
      </c>
    </row>
    <row r="4082" spans="1:1" ht="15" customHeight="1">
      <c r="A4082">
        <v>2002</v>
      </c>
    </row>
    <row r="4083" spans="1:1" ht="15" customHeight="1">
      <c r="A4083">
        <v>2002</v>
      </c>
    </row>
    <row r="4084" spans="1:1" ht="15" customHeight="1">
      <c r="A4084">
        <v>2002</v>
      </c>
    </row>
    <row r="4085" spans="1:1" ht="15" customHeight="1">
      <c r="A4085">
        <v>2002</v>
      </c>
    </row>
    <row r="4086" spans="1:1" ht="15" customHeight="1">
      <c r="A4086">
        <v>2002</v>
      </c>
    </row>
    <row r="4087" spans="1:1" ht="15" customHeight="1">
      <c r="A4087">
        <v>2002</v>
      </c>
    </row>
    <row r="4088" spans="1:1" ht="15" customHeight="1">
      <c r="A4088">
        <v>2002</v>
      </c>
    </row>
    <row r="4089" spans="1:1" ht="15" customHeight="1">
      <c r="A4089">
        <v>2002</v>
      </c>
    </row>
    <row r="4090" spans="1:1" ht="15" customHeight="1">
      <c r="A4090">
        <v>2002</v>
      </c>
    </row>
    <row r="4091" spans="1:1" ht="15" customHeight="1">
      <c r="A4091">
        <v>2002</v>
      </c>
    </row>
    <row r="4092" spans="1:1" ht="15" customHeight="1">
      <c r="A4092">
        <v>2002</v>
      </c>
    </row>
    <row r="4093" spans="1:1" ht="15" customHeight="1">
      <c r="A4093">
        <v>2002</v>
      </c>
    </row>
    <row r="4094" spans="1:1" ht="15" customHeight="1">
      <c r="A4094">
        <v>2002</v>
      </c>
    </row>
    <row r="4095" spans="1:1" ht="15" customHeight="1">
      <c r="A4095">
        <v>2002</v>
      </c>
    </row>
    <row r="4096" spans="1:1" ht="15" customHeight="1">
      <c r="A4096">
        <v>2002</v>
      </c>
    </row>
    <row r="4097" spans="1:1" ht="15" customHeight="1">
      <c r="A4097">
        <v>2002</v>
      </c>
    </row>
    <row r="4098" spans="1:1" ht="15" customHeight="1">
      <c r="A4098">
        <v>2002</v>
      </c>
    </row>
    <row r="4099" spans="1:1" ht="15" customHeight="1">
      <c r="A4099">
        <v>2002</v>
      </c>
    </row>
    <row r="4100" spans="1:1" ht="15" customHeight="1">
      <c r="A4100">
        <v>2002</v>
      </c>
    </row>
    <row r="4101" spans="1:1" ht="15" customHeight="1">
      <c r="A4101">
        <v>2002</v>
      </c>
    </row>
    <row r="4102" spans="1:1" ht="15" customHeight="1">
      <c r="A4102">
        <v>2002</v>
      </c>
    </row>
    <row r="4103" spans="1:1" ht="15" customHeight="1">
      <c r="A4103">
        <v>2002</v>
      </c>
    </row>
    <row r="4104" spans="1:1" ht="15" customHeight="1">
      <c r="A4104">
        <v>2002</v>
      </c>
    </row>
    <row r="4105" spans="1:1" ht="15" customHeight="1">
      <c r="A4105">
        <v>2002</v>
      </c>
    </row>
    <row r="4106" spans="1:1" ht="15" customHeight="1">
      <c r="A4106">
        <v>2002</v>
      </c>
    </row>
    <row r="4107" spans="1:1" ht="15" customHeight="1">
      <c r="A4107">
        <v>2002</v>
      </c>
    </row>
    <row r="4108" spans="1:1" ht="15" customHeight="1">
      <c r="A4108">
        <v>2002</v>
      </c>
    </row>
    <row r="4109" spans="1:1" ht="15" customHeight="1">
      <c r="A4109">
        <v>2002</v>
      </c>
    </row>
    <row r="4110" spans="1:1" ht="15" customHeight="1">
      <c r="A4110">
        <v>2002</v>
      </c>
    </row>
    <row r="4111" spans="1:1" ht="15" customHeight="1">
      <c r="A4111">
        <v>2002</v>
      </c>
    </row>
    <row r="4112" spans="1:1" ht="15" customHeight="1">
      <c r="A4112">
        <v>2002</v>
      </c>
    </row>
    <row r="4113" spans="1:1" ht="15" customHeight="1">
      <c r="A4113">
        <v>2002</v>
      </c>
    </row>
    <row r="4114" spans="1:1" ht="15" customHeight="1">
      <c r="A4114">
        <v>2002</v>
      </c>
    </row>
    <row r="4115" spans="1:1" ht="15" customHeight="1">
      <c r="A4115">
        <v>2002</v>
      </c>
    </row>
    <row r="4116" spans="1:1" ht="15" customHeight="1">
      <c r="A4116">
        <v>2002</v>
      </c>
    </row>
    <row r="4117" spans="1:1" ht="15" customHeight="1">
      <c r="A4117">
        <v>2002</v>
      </c>
    </row>
    <row r="4118" spans="1:1" ht="15" customHeight="1">
      <c r="A4118">
        <v>2002</v>
      </c>
    </row>
    <row r="4119" spans="1:1" ht="15" customHeight="1">
      <c r="A4119">
        <v>2002</v>
      </c>
    </row>
    <row r="4120" spans="1:1" ht="15" customHeight="1">
      <c r="A4120">
        <v>2002</v>
      </c>
    </row>
    <row r="4121" spans="1:1" ht="15" customHeight="1">
      <c r="A4121">
        <v>2002</v>
      </c>
    </row>
    <row r="4122" spans="1:1" ht="15" customHeight="1">
      <c r="A4122">
        <v>2002</v>
      </c>
    </row>
    <row r="4123" spans="1:1" ht="15" customHeight="1">
      <c r="A4123">
        <v>2002</v>
      </c>
    </row>
    <row r="4124" spans="1:1" ht="15" customHeight="1">
      <c r="A4124">
        <v>2002</v>
      </c>
    </row>
    <row r="4125" spans="1:1" ht="15" customHeight="1">
      <c r="A4125">
        <v>2002</v>
      </c>
    </row>
    <row r="4126" spans="1:1" ht="15" customHeight="1">
      <c r="A4126">
        <v>2002</v>
      </c>
    </row>
    <row r="4127" spans="1:1" ht="15" customHeight="1">
      <c r="A4127">
        <v>2002</v>
      </c>
    </row>
    <row r="4128" spans="1:1" ht="15" customHeight="1">
      <c r="A4128">
        <v>2002</v>
      </c>
    </row>
    <row r="4129" spans="1:1" ht="15" customHeight="1">
      <c r="A4129">
        <v>2002</v>
      </c>
    </row>
    <row r="4130" spans="1:1" ht="15" customHeight="1">
      <c r="A4130">
        <v>2002</v>
      </c>
    </row>
    <row r="4131" spans="1:1" ht="15" customHeight="1">
      <c r="A4131">
        <v>2002</v>
      </c>
    </row>
    <row r="4132" spans="1:1" ht="15" customHeight="1">
      <c r="A4132">
        <v>2002</v>
      </c>
    </row>
    <row r="4133" spans="1:1" ht="15" customHeight="1">
      <c r="A4133">
        <v>2002</v>
      </c>
    </row>
    <row r="4134" spans="1:1" ht="15" customHeight="1">
      <c r="A4134">
        <v>2002</v>
      </c>
    </row>
    <row r="4135" spans="1:1" ht="15" customHeight="1">
      <c r="A4135">
        <v>2002</v>
      </c>
    </row>
    <row r="4136" spans="1:1" ht="15" customHeight="1">
      <c r="A4136">
        <v>2002</v>
      </c>
    </row>
    <row r="4137" spans="1:1" ht="15" customHeight="1">
      <c r="A4137">
        <v>2002</v>
      </c>
    </row>
    <row r="4138" spans="1:1" ht="15" customHeight="1">
      <c r="A4138">
        <v>2002</v>
      </c>
    </row>
    <row r="4139" spans="1:1" ht="15" customHeight="1">
      <c r="A4139">
        <v>2002</v>
      </c>
    </row>
    <row r="4140" spans="1:1" ht="15" customHeight="1">
      <c r="A4140">
        <v>2002</v>
      </c>
    </row>
    <row r="4141" spans="1:1" ht="15" customHeight="1">
      <c r="A4141">
        <v>2002</v>
      </c>
    </row>
    <row r="4142" spans="1:1" ht="15" customHeight="1">
      <c r="A4142">
        <v>2002</v>
      </c>
    </row>
    <row r="4143" spans="1:1" ht="15" customHeight="1">
      <c r="A4143">
        <v>2002</v>
      </c>
    </row>
    <row r="4144" spans="1:1" ht="15" customHeight="1">
      <c r="A4144">
        <v>2002</v>
      </c>
    </row>
    <row r="4145" spans="1:1" ht="15" customHeight="1">
      <c r="A4145">
        <v>2002</v>
      </c>
    </row>
    <row r="4146" spans="1:1" ht="15" customHeight="1">
      <c r="A4146">
        <v>2002</v>
      </c>
    </row>
    <row r="4147" spans="1:1" ht="15" customHeight="1">
      <c r="A4147">
        <v>2002</v>
      </c>
    </row>
    <row r="4148" spans="1:1" ht="15" customHeight="1">
      <c r="A4148">
        <v>2002</v>
      </c>
    </row>
    <row r="4149" spans="1:1" ht="15" customHeight="1">
      <c r="A4149">
        <v>2002</v>
      </c>
    </row>
    <row r="4150" spans="1:1" ht="15" customHeight="1">
      <c r="A4150">
        <v>2002</v>
      </c>
    </row>
    <row r="4151" spans="1:1" ht="15" customHeight="1">
      <c r="A4151">
        <v>2002</v>
      </c>
    </row>
    <row r="4152" spans="1:1" ht="15" customHeight="1">
      <c r="A4152">
        <v>2002</v>
      </c>
    </row>
    <row r="4153" spans="1:1" ht="15" customHeight="1">
      <c r="A4153">
        <v>2002</v>
      </c>
    </row>
    <row r="4154" spans="1:1" ht="15" customHeight="1">
      <c r="A4154">
        <v>2002</v>
      </c>
    </row>
    <row r="4155" spans="1:1" ht="15" customHeight="1">
      <c r="A4155">
        <v>2002</v>
      </c>
    </row>
    <row r="4156" spans="1:1" ht="15" customHeight="1">
      <c r="A4156">
        <v>2002</v>
      </c>
    </row>
    <row r="4157" spans="1:1" ht="15" customHeight="1">
      <c r="A4157">
        <v>2002</v>
      </c>
    </row>
    <row r="4158" spans="1:1" ht="15" customHeight="1">
      <c r="A4158">
        <v>2002</v>
      </c>
    </row>
    <row r="4159" spans="1:1" ht="15" customHeight="1">
      <c r="A4159">
        <v>2002</v>
      </c>
    </row>
    <row r="4160" spans="1:1" ht="15" customHeight="1">
      <c r="A4160">
        <v>2002</v>
      </c>
    </row>
    <row r="4161" spans="1:1" ht="15" customHeight="1">
      <c r="A4161">
        <v>2002</v>
      </c>
    </row>
    <row r="4162" spans="1:1" ht="15" customHeight="1">
      <c r="A4162">
        <v>2002</v>
      </c>
    </row>
    <row r="4163" spans="1:1" ht="15" customHeight="1">
      <c r="A4163">
        <v>2002</v>
      </c>
    </row>
    <row r="4164" spans="1:1" ht="15" customHeight="1">
      <c r="A4164">
        <v>2002</v>
      </c>
    </row>
    <row r="4165" spans="1:1" ht="15" customHeight="1">
      <c r="A4165">
        <v>2002</v>
      </c>
    </row>
    <row r="4166" spans="1:1" ht="15" customHeight="1">
      <c r="A4166">
        <v>2002</v>
      </c>
    </row>
    <row r="4167" spans="1:1" ht="15" customHeight="1">
      <c r="A4167">
        <v>2002</v>
      </c>
    </row>
    <row r="4168" spans="1:1" ht="15" customHeight="1">
      <c r="A4168">
        <v>2002</v>
      </c>
    </row>
    <row r="4169" spans="1:1" ht="15" customHeight="1">
      <c r="A4169">
        <v>2002</v>
      </c>
    </row>
    <row r="4170" spans="1:1" ht="15" customHeight="1">
      <c r="A4170">
        <v>2002</v>
      </c>
    </row>
    <row r="4171" spans="1:1" ht="15" customHeight="1">
      <c r="A4171">
        <v>2002</v>
      </c>
    </row>
    <row r="4172" spans="1:1" ht="15" customHeight="1">
      <c r="A4172">
        <v>2002</v>
      </c>
    </row>
    <row r="4173" spans="1:1" ht="15" customHeight="1">
      <c r="A4173">
        <v>2002</v>
      </c>
    </row>
    <row r="4174" spans="1:1" ht="15" customHeight="1">
      <c r="A4174">
        <v>2002</v>
      </c>
    </row>
    <row r="4175" spans="1:1" ht="15" customHeight="1">
      <c r="A4175">
        <v>2002</v>
      </c>
    </row>
    <row r="4176" spans="1:1" ht="15" customHeight="1">
      <c r="A4176">
        <v>2002</v>
      </c>
    </row>
    <row r="4177" spans="1:1" ht="15" customHeight="1">
      <c r="A4177">
        <v>2002</v>
      </c>
    </row>
    <row r="4178" spans="1:1" ht="15" customHeight="1">
      <c r="A4178">
        <v>2002</v>
      </c>
    </row>
    <row r="4179" spans="1:1" ht="15" customHeight="1">
      <c r="A4179">
        <v>2002</v>
      </c>
    </row>
    <row r="4180" spans="1:1" ht="15" customHeight="1">
      <c r="A4180">
        <v>2002</v>
      </c>
    </row>
    <row r="4181" spans="1:1" ht="15" customHeight="1">
      <c r="A4181">
        <v>2002</v>
      </c>
    </row>
    <row r="4182" spans="1:1" ht="15" customHeight="1">
      <c r="A4182">
        <v>2002</v>
      </c>
    </row>
    <row r="4183" spans="1:1" ht="15" customHeight="1">
      <c r="A4183">
        <v>2002</v>
      </c>
    </row>
    <row r="4184" spans="1:1" ht="15" customHeight="1">
      <c r="A4184">
        <v>2002</v>
      </c>
    </row>
    <row r="4185" spans="1:1" ht="15" customHeight="1">
      <c r="A4185">
        <v>2002</v>
      </c>
    </row>
    <row r="4186" spans="1:1" ht="15" customHeight="1">
      <c r="A4186">
        <v>2002</v>
      </c>
    </row>
    <row r="4187" spans="1:1" ht="15" customHeight="1">
      <c r="A4187">
        <v>2002</v>
      </c>
    </row>
    <row r="4188" spans="1:1" ht="15" customHeight="1">
      <c r="A4188">
        <v>2002</v>
      </c>
    </row>
    <row r="4189" spans="1:1" ht="15" customHeight="1">
      <c r="A4189">
        <v>2002</v>
      </c>
    </row>
    <row r="4190" spans="1:1" ht="15" customHeight="1">
      <c r="A4190">
        <v>2002</v>
      </c>
    </row>
    <row r="4191" spans="1:1" ht="15" customHeight="1">
      <c r="A4191">
        <v>2002</v>
      </c>
    </row>
    <row r="4192" spans="1:1" ht="15" customHeight="1">
      <c r="A4192">
        <v>2002</v>
      </c>
    </row>
    <row r="4193" spans="1:1" ht="15" customHeight="1">
      <c r="A4193">
        <v>2002</v>
      </c>
    </row>
    <row r="4194" spans="1:1" ht="15" customHeight="1">
      <c r="A4194">
        <v>2002</v>
      </c>
    </row>
    <row r="4195" spans="1:1" ht="15" customHeight="1">
      <c r="A4195">
        <v>2002</v>
      </c>
    </row>
    <row r="4196" spans="1:1" ht="15" customHeight="1">
      <c r="A4196">
        <v>2002</v>
      </c>
    </row>
    <row r="4197" spans="1:1" ht="15" customHeight="1">
      <c r="A4197">
        <v>2002</v>
      </c>
    </row>
    <row r="4198" spans="1:1" ht="15" customHeight="1">
      <c r="A4198">
        <v>2002</v>
      </c>
    </row>
    <row r="4199" spans="1:1" ht="15" customHeight="1">
      <c r="A4199">
        <v>2002</v>
      </c>
    </row>
    <row r="4200" spans="1:1" ht="15" customHeight="1">
      <c r="A4200">
        <v>2002</v>
      </c>
    </row>
    <row r="4201" spans="1:1" ht="15" customHeight="1">
      <c r="A4201">
        <v>2002</v>
      </c>
    </row>
    <row r="4202" spans="1:1" ht="15" customHeight="1">
      <c r="A4202">
        <v>2002</v>
      </c>
    </row>
    <row r="4203" spans="1:1" ht="15" customHeight="1">
      <c r="A4203">
        <v>2002</v>
      </c>
    </row>
    <row r="4204" spans="1:1" ht="15" customHeight="1">
      <c r="A4204">
        <v>2002</v>
      </c>
    </row>
    <row r="4205" spans="1:1" ht="15" customHeight="1">
      <c r="A4205">
        <v>2002</v>
      </c>
    </row>
    <row r="4206" spans="1:1" ht="15" customHeight="1">
      <c r="A4206">
        <v>2002</v>
      </c>
    </row>
    <row r="4207" spans="1:1" ht="15" customHeight="1">
      <c r="A4207">
        <v>2002</v>
      </c>
    </row>
    <row r="4208" spans="1:1" ht="15" customHeight="1">
      <c r="A4208">
        <v>2002</v>
      </c>
    </row>
    <row r="4209" spans="1:1" ht="15" customHeight="1">
      <c r="A4209">
        <v>2002</v>
      </c>
    </row>
    <row r="4210" spans="1:1" ht="15" customHeight="1">
      <c r="A4210">
        <v>2002</v>
      </c>
    </row>
    <row r="4211" spans="1:1" ht="15" customHeight="1">
      <c r="A4211">
        <v>2002</v>
      </c>
    </row>
    <row r="4212" spans="1:1" ht="15" customHeight="1">
      <c r="A4212">
        <v>2002</v>
      </c>
    </row>
    <row r="4213" spans="1:1" ht="15" customHeight="1">
      <c r="A4213">
        <v>2002</v>
      </c>
    </row>
    <row r="4214" spans="1:1" ht="15" customHeight="1">
      <c r="A4214">
        <v>2002</v>
      </c>
    </row>
    <row r="4215" spans="1:1" ht="15" customHeight="1">
      <c r="A4215">
        <v>2002</v>
      </c>
    </row>
    <row r="4216" spans="1:1" ht="15" customHeight="1">
      <c r="A4216">
        <v>2002</v>
      </c>
    </row>
    <row r="4217" spans="1:1" ht="15" customHeight="1">
      <c r="A4217">
        <v>2002</v>
      </c>
    </row>
    <row r="4218" spans="1:1" ht="15" customHeight="1">
      <c r="A4218">
        <v>2002</v>
      </c>
    </row>
    <row r="4219" spans="1:1" ht="15" customHeight="1">
      <c r="A4219">
        <v>2002</v>
      </c>
    </row>
    <row r="4220" spans="1:1" ht="15" customHeight="1">
      <c r="A4220">
        <v>2002</v>
      </c>
    </row>
    <row r="4221" spans="1:1" ht="15" customHeight="1">
      <c r="A4221">
        <v>2002</v>
      </c>
    </row>
    <row r="4222" spans="1:1" ht="15" customHeight="1">
      <c r="A4222">
        <v>2002</v>
      </c>
    </row>
    <row r="4223" spans="1:1" ht="15" customHeight="1">
      <c r="A4223">
        <v>2002</v>
      </c>
    </row>
    <row r="4224" spans="1:1" ht="15" customHeight="1">
      <c r="A4224">
        <v>2002</v>
      </c>
    </row>
    <row r="4225" spans="1:1" ht="15" customHeight="1">
      <c r="A4225">
        <v>2002</v>
      </c>
    </row>
    <row r="4226" spans="1:1" ht="15" customHeight="1">
      <c r="A4226">
        <v>2002</v>
      </c>
    </row>
    <row r="4227" spans="1:1" ht="15" customHeight="1">
      <c r="A4227">
        <v>2002</v>
      </c>
    </row>
    <row r="4228" spans="1:1" ht="15" customHeight="1">
      <c r="A4228">
        <v>2002</v>
      </c>
    </row>
    <row r="4229" spans="1:1" ht="15" customHeight="1">
      <c r="A4229">
        <v>2002</v>
      </c>
    </row>
    <row r="4230" spans="1:1" ht="15" customHeight="1">
      <c r="A4230">
        <v>2002</v>
      </c>
    </row>
    <row r="4231" spans="1:1" ht="15" customHeight="1">
      <c r="A4231">
        <v>2002</v>
      </c>
    </row>
    <row r="4232" spans="1:1" ht="15" customHeight="1">
      <c r="A4232">
        <v>2002</v>
      </c>
    </row>
    <row r="4233" spans="1:1" ht="15" customHeight="1">
      <c r="A4233">
        <v>2002</v>
      </c>
    </row>
    <row r="4234" spans="1:1" ht="15" customHeight="1">
      <c r="A4234">
        <v>2002</v>
      </c>
    </row>
    <row r="4235" spans="1:1" ht="15" customHeight="1">
      <c r="A4235">
        <v>2002</v>
      </c>
    </row>
    <row r="4236" spans="1:1" ht="15" customHeight="1">
      <c r="A4236">
        <v>2002</v>
      </c>
    </row>
    <row r="4237" spans="1:1" ht="15" customHeight="1">
      <c r="A4237">
        <v>2002</v>
      </c>
    </row>
    <row r="4238" spans="1:1" ht="15" customHeight="1">
      <c r="A4238">
        <v>2002</v>
      </c>
    </row>
    <row r="4239" spans="1:1" ht="15" customHeight="1">
      <c r="A4239">
        <v>2002</v>
      </c>
    </row>
    <row r="4240" spans="1:1" ht="15" customHeight="1">
      <c r="A4240">
        <v>2002</v>
      </c>
    </row>
    <row r="4241" spans="1:1" ht="15" customHeight="1">
      <c r="A4241">
        <v>2002</v>
      </c>
    </row>
    <row r="4242" spans="1:1" ht="15" customHeight="1">
      <c r="A4242">
        <v>2002</v>
      </c>
    </row>
    <row r="4243" spans="1:1" ht="15" customHeight="1">
      <c r="A4243">
        <v>2002</v>
      </c>
    </row>
    <row r="4244" spans="1:1" ht="15" customHeight="1">
      <c r="A4244">
        <v>2002</v>
      </c>
    </row>
    <row r="4245" spans="1:1" ht="15" customHeight="1">
      <c r="A4245">
        <v>2002</v>
      </c>
    </row>
    <row r="4246" spans="1:1" ht="15" customHeight="1">
      <c r="A4246">
        <v>2002</v>
      </c>
    </row>
    <row r="4247" spans="1:1" ht="15" customHeight="1">
      <c r="A4247">
        <v>2002</v>
      </c>
    </row>
    <row r="4248" spans="1:1" ht="15" customHeight="1">
      <c r="A4248">
        <v>2002</v>
      </c>
    </row>
    <row r="4249" spans="1:1" ht="15" customHeight="1">
      <c r="A4249">
        <v>2002</v>
      </c>
    </row>
    <row r="4250" spans="1:1" ht="15" customHeight="1">
      <c r="A4250">
        <v>2002</v>
      </c>
    </row>
    <row r="4251" spans="1:1" ht="15" customHeight="1">
      <c r="A4251">
        <v>2002</v>
      </c>
    </row>
    <row r="4252" spans="1:1" ht="15" customHeight="1">
      <c r="A4252">
        <v>2002</v>
      </c>
    </row>
    <row r="4253" spans="1:1" ht="15" customHeight="1">
      <c r="A4253">
        <v>2002</v>
      </c>
    </row>
    <row r="4254" spans="1:1" ht="15" customHeight="1">
      <c r="A4254">
        <v>2002</v>
      </c>
    </row>
    <row r="4255" spans="1:1" ht="15" customHeight="1">
      <c r="A4255">
        <v>2002</v>
      </c>
    </row>
    <row r="4256" spans="1:1" ht="15" customHeight="1">
      <c r="A4256">
        <v>2002</v>
      </c>
    </row>
    <row r="4257" spans="1:1" ht="15" customHeight="1">
      <c r="A4257">
        <v>2002</v>
      </c>
    </row>
    <row r="4258" spans="1:1" ht="15" customHeight="1">
      <c r="A4258">
        <v>2002</v>
      </c>
    </row>
    <row r="4259" spans="1:1" ht="15" customHeight="1">
      <c r="A4259">
        <v>2002</v>
      </c>
    </row>
    <row r="4260" spans="1:1" ht="15" customHeight="1">
      <c r="A4260">
        <v>2002</v>
      </c>
    </row>
    <row r="4261" spans="1:1" ht="15" customHeight="1">
      <c r="A4261">
        <v>2002</v>
      </c>
    </row>
    <row r="4262" spans="1:1" ht="15" customHeight="1">
      <c r="A4262">
        <v>2002</v>
      </c>
    </row>
    <row r="4263" spans="1:1" ht="15" customHeight="1">
      <c r="A4263">
        <v>2002</v>
      </c>
    </row>
    <row r="4264" spans="1:1" ht="15" customHeight="1">
      <c r="A4264">
        <v>2002</v>
      </c>
    </row>
    <row r="4265" spans="1:1" ht="15" customHeight="1">
      <c r="A4265">
        <v>2002</v>
      </c>
    </row>
    <row r="4266" spans="1:1" ht="15" customHeight="1">
      <c r="A4266">
        <v>2002</v>
      </c>
    </row>
    <row r="4267" spans="1:1" ht="15" customHeight="1">
      <c r="A4267">
        <v>2002</v>
      </c>
    </row>
    <row r="4268" spans="1:1" ht="15" customHeight="1">
      <c r="A4268">
        <v>2002</v>
      </c>
    </row>
    <row r="4269" spans="1:1" ht="15" customHeight="1">
      <c r="A4269">
        <v>2002</v>
      </c>
    </row>
    <row r="4270" spans="1:1" ht="15" customHeight="1">
      <c r="A4270">
        <v>2002</v>
      </c>
    </row>
    <row r="4271" spans="1:1" ht="15" customHeight="1">
      <c r="A4271">
        <v>2002</v>
      </c>
    </row>
    <row r="4272" spans="1:1" ht="15" customHeight="1">
      <c r="A4272">
        <v>2002</v>
      </c>
    </row>
    <row r="4273" spans="1:1" ht="15" customHeight="1">
      <c r="A4273">
        <v>2002</v>
      </c>
    </row>
    <row r="4274" spans="1:1" ht="15" customHeight="1">
      <c r="A4274">
        <v>2002</v>
      </c>
    </row>
    <row r="4275" spans="1:1" ht="15" customHeight="1">
      <c r="A4275">
        <v>2002</v>
      </c>
    </row>
    <row r="4276" spans="1:1" ht="15" customHeight="1">
      <c r="A4276">
        <v>2002</v>
      </c>
    </row>
    <row r="4277" spans="1:1" ht="15" customHeight="1">
      <c r="A4277">
        <v>2002</v>
      </c>
    </row>
    <row r="4278" spans="1:1" ht="15" customHeight="1">
      <c r="A4278">
        <v>2002</v>
      </c>
    </row>
    <row r="4279" spans="1:1" ht="15" customHeight="1">
      <c r="A4279">
        <v>2002</v>
      </c>
    </row>
    <row r="4280" spans="1:1" ht="15" customHeight="1">
      <c r="A4280">
        <v>2002</v>
      </c>
    </row>
    <row r="4281" spans="1:1" ht="15" customHeight="1">
      <c r="A4281">
        <v>2002</v>
      </c>
    </row>
    <row r="4282" spans="1:1" ht="15" customHeight="1">
      <c r="A4282">
        <v>2002</v>
      </c>
    </row>
    <row r="4283" spans="1:1" ht="15" customHeight="1">
      <c r="A4283">
        <v>2002</v>
      </c>
    </row>
    <row r="4284" spans="1:1" ht="15" customHeight="1">
      <c r="A4284">
        <v>2002</v>
      </c>
    </row>
    <row r="4285" spans="1:1" ht="15" customHeight="1">
      <c r="A4285">
        <v>2002</v>
      </c>
    </row>
    <row r="4286" spans="1:1" ht="15" customHeight="1">
      <c r="A4286">
        <v>2002</v>
      </c>
    </row>
    <row r="4287" spans="1:1" ht="15" customHeight="1">
      <c r="A4287">
        <v>2002</v>
      </c>
    </row>
    <row r="4288" spans="1:1" ht="15" customHeight="1">
      <c r="A4288">
        <v>2002</v>
      </c>
    </row>
    <row r="4289" spans="1:1" ht="15" customHeight="1">
      <c r="A4289">
        <v>2002</v>
      </c>
    </row>
    <row r="4290" spans="1:1" ht="15" customHeight="1">
      <c r="A4290">
        <v>2002</v>
      </c>
    </row>
    <row r="4291" spans="1:1" ht="15" customHeight="1">
      <c r="A4291">
        <v>2002</v>
      </c>
    </row>
    <row r="4292" spans="1:1" ht="15" customHeight="1">
      <c r="A4292">
        <v>2002</v>
      </c>
    </row>
    <row r="4293" spans="1:1" ht="15" customHeight="1">
      <c r="A4293">
        <v>2002</v>
      </c>
    </row>
    <row r="4294" spans="1:1" ht="15" customHeight="1">
      <c r="A4294">
        <v>2002</v>
      </c>
    </row>
    <row r="4295" spans="1:1" ht="15" customHeight="1">
      <c r="A4295">
        <v>2002</v>
      </c>
    </row>
    <row r="4296" spans="1:1" ht="15" customHeight="1">
      <c r="A4296">
        <v>2002</v>
      </c>
    </row>
    <row r="4297" spans="1:1" ht="15" customHeight="1">
      <c r="A4297">
        <v>2002</v>
      </c>
    </row>
    <row r="4298" spans="1:1" ht="15" customHeight="1">
      <c r="A4298">
        <v>2002</v>
      </c>
    </row>
    <row r="4299" spans="1:1" ht="15" customHeight="1">
      <c r="A4299">
        <v>2002</v>
      </c>
    </row>
    <row r="4300" spans="1:1" ht="15" customHeight="1">
      <c r="A4300">
        <v>2002</v>
      </c>
    </row>
    <row r="4301" spans="1:1" ht="15" customHeight="1">
      <c r="A4301">
        <v>2002</v>
      </c>
    </row>
    <row r="4302" spans="1:1" ht="15" customHeight="1">
      <c r="A4302">
        <v>2002</v>
      </c>
    </row>
    <row r="4303" spans="1:1" ht="15" customHeight="1">
      <c r="A4303">
        <v>2002</v>
      </c>
    </row>
    <row r="4304" spans="1:1" ht="15" customHeight="1">
      <c r="A4304">
        <v>2002</v>
      </c>
    </row>
    <row r="4305" spans="1:1" ht="15" customHeight="1">
      <c r="A4305">
        <v>2002</v>
      </c>
    </row>
    <row r="4306" spans="1:1" ht="15" customHeight="1">
      <c r="A4306">
        <v>2002</v>
      </c>
    </row>
    <row r="4307" spans="1:1" ht="15" customHeight="1">
      <c r="A4307">
        <v>2002</v>
      </c>
    </row>
    <row r="4308" spans="1:1" ht="15" customHeight="1">
      <c r="A4308">
        <v>2002</v>
      </c>
    </row>
    <row r="4309" spans="1:1" ht="15" customHeight="1">
      <c r="A4309">
        <v>2002</v>
      </c>
    </row>
    <row r="4310" spans="1:1" ht="15" customHeight="1">
      <c r="A4310">
        <v>2002</v>
      </c>
    </row>
    <row r="4311" spans="1:1" ht="15" customHeight="1">
      <c r="A4311">
        <v>2002</v>
      </c>
    </row>
    <row r="4312" spans="1:1" ht="15" customHeight="1">
      <c r="A4312">
        <v>2002</v>
      </c>
    </row>
    <row r="4313" spans="1:1" ht="15" customHeight="1">
      <c r="A4313">
        <v>2002</v>
      </c>
    </row>
    <row r="4314" spans="1:1" ht="15" customHeight="1">
      <c r="A4314">
        <v>2002</v>
      </c>
    </row>
    <row r="4315" spans="1:1" ht="15" customHeight="1">
      <c r="A4315">
        <v>2002</v>
      </c>
    </row>
    <row r="4316" spans="1:1" ht="15" customHeight="1">
      <c r="A4316">
        <v>2002</v>
      </c>
    </row>
    <row r="4317" spans="1:1" ht="15" customHeight="1">
      <c r="A4317">
        <v>2002</v>
      </c>
    </row>
    <row r="4318" spans="1:1" ht="15" customHeight="1">
      <c r="A4318">
        <v>2002</v>
      </c>
    </row>
    <row r="4319" spans="1:1" ht="15" customHeight="1">
      <c r="A4319">
        <v>2002</v>
      </c>
    </row>
    <row r="4320" spans="1:1" ht="15" customHeight="1">
      <c r="A4320">
        <v>2002</v>
      </c>
    </row>
    <row r="4321" spans="1:1" ht="15" customHeight="1">
      <c r="A4321">
        <v>2002</v>
      </c>
    </row>
    <row r="4322" spans="1:1" ht="15" customHeight="1">
      <c r="A4322">
        <v>2002</v>
      </c>
    </row>
    <row r="4323" spans="1:1" ht="15" customHeight="1">
      <c r="A4323">
        <v>2002</v>
      </c>
    </row>
    <row r="4324" spans="1:1" ht="15" customHeight="1">
      <c r="A4324">
        <v>2002</v>
      </c>
    </row>
    <row r="4325" spans="1:1" ht="15" customHeight="1">
      <c r="A4325">
        <v>2002</v>
      </c>
    </row>
    <row r="4326" spans="1:1" ht="15" customHeight="1">
      <c r="A4326">
        <v>2002</v>
      </c>
    </row>
    <row r="4327" spans="1:1" ht="15" customHeight="1">
      <c r="A4327">
        <v>2002</v>
      </c>
    </row>
    <row r="4328" spans="1:1" ht="15" customHeight="1">
      <c r="A4328">
        <v>2002</v>
      </c>
    </row>
    <row r="4329" spans="1:1" ht="15" customHeight="1">
      <c r="A4329">
        <v>2002</v>
      </c>
    </row>
    <row r="4330" spans="1:1" ht="15" customHeight="1">
      <c r="A4330">
        <v>2002</v>
      </c>
    </row>
    <row r="4331" spans="1:1" ht="15" customHeight="1">
      <c r="A4331">
        <v>2002</v>
      </c>
    </row>
    <row r="4332" spans="1:1" ht="15" customHeight="1">
      <c r="A4332">
        <v>2002</v>
      </c>
    </row>
    <row r="4333" spans="1:1" ht="15" customHeight="1">
      <c r="A4333">
        <v>2002</v>
      </c>
    </row>
    <row r="4334" spans="1:1" ht="15" customHeight="1">
      <c r="A4334">
        <v>2002</v>
      </c>
    </row>
    <row r="4335" spans="1:1" ht="15" customHeight="1">
      <c r="A4335">
        <v>2002</v>
      </c>
    </row>
    <row r="4336" spans="1:1" ht="15" customHeight="1">
      <c r="A4336">
        <v>2002</v>
      </c>
    </row>
    <row r="4337" spans="1:1" ht="15" customHeight="1">
      <c r="A4337">
        <v>2002</v>
      </c>
    </row>
    <row r="4338" spans="1:1" ht="15" customHeight="1">
      <c r="A4338">
        <v>2002</v>
      </c>
    </row>
    <row r="4339" spans="1:1" ht="15" customHeight="1">
      <c r="A4339">
        <v>2002</v>
      </c>
    </row>
    <row r="4340" spans="1:1" ht="15" customHeight="1">
      <c r="A4340">
        <v>2002</v>
      </c>
    </row>
    <row r="4341" spans="1:1" ht="15" customHeight="1">
      <c r="A4341">
        <v>2002</v>
      </c>
    </row>
    <row r="4342" spans="1:1" ht="15" customHeight="1">
      <c r="A4342">
        <v>2002</v>
      </c>
    </row>
    <row r="4343" spans="1:1" ht="15" customHeight="1">
      <c r="A4343">
        <v>2002</v>
      </c>
    </row>
    <row r="4344" spans="1:1" ht="15" customHeight="1">
      <c r="A4344">
        <v>2002</v>
      </c>
    </row>
    <row r="4345" spans="1:1" ht="15" customHeight="1">
      <c r="A4345">
        <v>2002</v>
      </c>
    </row>
    <row r="4346" spans="1:1" ht="15" customHeight="1">
      <c r="A4346">
        <v>2002</v>
      </c>
    </row>
    <row r="4347" spans="1:1" ht="15" customHeight="1">
      <c r="A4347">
        <v>2002</v>
      </c>
    </row>
    <row r="4348" spans="1:1" ht="15" customHeight="1">
      <c r="A4348">
        <v>2002</v>
      </c>
    </row>
    <row r="4349" spans="1:1" ht="15" customHeight="1">
      <c r="A4349">
        <v>2002</v>
      </c>
    </row>
    <row r="4350" spans="1:1" ht="15" customHeight="1">
      <c r="A4350">
        <v>2002</v>
      </c>
    </row>
    <row r="4351" spans="1:1" ht="15" customHeight="1">
      <c r="A4351">
        <v>2002</v>
      </c>
    </row>
    <row r="4352" spans="1:1" ht="15" customHeight="1">
      <c r="A4352">
        <v>2002</v>
      </c>
    </row>
    <row r="4353" spans="1:1" ht="15" customHeight="1">
      <c r="A4353">
        <v>2002</v>
      </c>
    </row>
    <row r="4354" spans="1:1" ht="15" customHeight="1">
      <c r="A4354">
        <v>2002</v>
      </c>
    </row>
    <row r="4355" spans="1:1" ht="15" customHeight="1">
      <c r="A4355">
        <v>2002</v>
      </c>
    </row>
    <row r="4356" spans="1:1" ht="15" customHeight="1">
      <c r="A4356">
        <v>2002</v>
      </c>
    </row>
    <row r="4357" spans="1:1" ht="15" customHeight="1">
      <c r="A4357">
        <v>2002</v>
      </c>
    </row>
    <row r="4358" spans="1:1" ht="15" customHeight="1">
      <c r="A4358">
        <v>2002</v>
      </c>
    </row>
    <row r="4359" spans="1:1" ht="15" customHeight="1">
      <c r="A4359">
        <v>2002</v>
      </c>
    </row>
    <row r="4360" spans="1:1" ht="15" customHeight="1">
      <c r="A4360">
        <v>2002</v>
      </c>
    </row>
    <row r="4361" spans="1:1" ht="15" customHeight="1">
      <c r="A4361">
        <v>2002</v>
      </c>
    </row>
    <row r="4362" spans="1:1" ht="15" customHeight="1">
      <c r="A4362">
        <v>2002</v>
      </c>
    </row>
    <row r="4363" spans="1:1" ht="15" customHeight="1">
      <c r="A4363">
        <v>2002</v>
      </c>
    </row>
    <row r="4364" spans="1:1" ht="15" customHeight="1">
      <c r="A4364">
        <v>2002</v>
      </c>
    </row>
    <row r="4365" spans="1:1" ht="15" customHeight="1">
      <c r="A4365">
        <v>2002</v>
      </c>
    </row>
    <row r="4366" spans="1:1" ht="15" customHeight="1">
      <c r="A4366">
        <v>2002</v>
      </c>
    </row>
    <row r="4367" spans="1:1" ht="15" customHeight="1">
      <c r="A4367">
        <v>2002</v>
      </c>
    </row>
    <row r="4368" spans="1:1" ht="15" customHeight="1">
      <c r="A4368">
        <v>2002</v>
      </c>
    </row>
    <row r="4369" spans="1:1" ht="15" customHeight="1">
      <c r="A4369">
        <v>2002</v>
      </c>
    </row>
    <row r="4370" spans="1:1" ht="15" customHeight="1">
      <c r="A4370">
        <v>2002</v>
      </c>
    </row>
    <row r="4371" spans="1:1" ht="15" customHeight="1">
      <c r="A4371">
        <v>2002</v>
      </c>
    </row>
    <row r="4372" spans="1:1" ht="15" customHeight="1">
      <c r="A4372">
        <v>2002</v>
      </c>
    </row>
    <row r="4373" spans="1:1" ht="15" customHeight="1">
      <c r="A4373">
        <v>2002</v>
      </c>
    </row>
    <row r="4374" spans="1:1" ht="15" customHeight="1">
      <c r="A4374">
        <v>2002</v>
      </c>
    </row>
    <row r="4375" spans="1:1" ht="15" customHeight="1">
      <c r="A4375">
        <v>2002</v>
      </c>
    </row>
    <row r="4376" spans="1:1" ht="15" customHeight="1">
      <c r="A4376">
        <v>2002</v>
      </c>
    </row>
    <row r="4377" spans="1:1" ht="15" customHeight="1">
      <c r="A4377">
        <v>2002</v>
      </c>
    </row>
    <row r="4378" spans="1:1" ht="15" customHeight="1">
      <c r="A4378">
        <v>2002</v>
      </c>
    </row>
    <row r="4379" spans="1:1" ht="15" customHeight="1">
      <c r="A4379">
        <v>2002</v>
      </c>
    </row>
    <row r="4380" spans="1:1" ht="15" customHeight="1">
      <c r="A4380">
        <v>2002</v>
      </c>
    </row>
    <row r="4381" spans="1:1" ht="15" customHeight="1">
      <c r="A4381">
        <v>2002</v>
      </c>
    </row>
    <row r="4382" spans="1:1" ht="15" customHeight="1">
      <c r="A4382">
        <v>2002</v>
      </c>
    </row>
    <row r="4383" spans="1:1" ht="15" customHeight="1">
      <c r="A4383">
        <v>2002</v>
      </c>
    </row>
    <row r="4384" spans="1:1" ht="15" customHeight="1">
      <c r="A4384">
        <v>2002</v>
      </c>
    </row>
    <row r="4385" spans="1:1" ht="15" customHeight="1">
      <c r="A4385">
        <v>2002</v>
      </c>
    </row>
    <row r="4386" spans="1:1" ht="15" customHeight="1">
      <c r="A4386">
        <v>2002</v>
      </c>
    </row>
    <row r="4387" spans="1:1" ht="15" customHeight="1">
      <c r="A4387">
        <v>2002</v>
      </c>
    </row>
    <row r="4388" spans="1:1" ht="15" customHeight="1">
      <c r="A4388">
        <v>2002</v>
      </c>
    </row>
    <row r="4389" spans="1:1" ht="15" customHeight="1">
      <c r="A4389">
        <v>2002</v>
      </c>
    </row>
    <row r="4390" spans="1:1" ht="15" customHeight="1">
      <c r="A4390">
        <v>2002</v>
      </c>
    </row>
    <row r="4391" spans="1:1" ht="15" customHeight="1">
      <c r="A4391">
        <v>2002</v>
      </c>
    </row>
    <row r="4392" spans="1:1" ht="15" customHeight="1">
      <c r="A4392">
        <v>2002</v>
      </c>
    </row>
    <row r="4393" spans="1:1" ht="15" customHeight="1">
      <c r="A4393">
        <v>2002</v>
      </c>
    </row>
    <row r="4394" spans="1:1" ht="15" customHeight="1">
      <c r="A4394">
        <v>2002</v>
      </c>
    </row>
    <row r="4395" spans="1:1" ht="15" customHeight="1">
      <c r="A4395">
        <v>2002</v>
      </c>
    </row>
    <row r="4396" spans="1:1" ht="15" customHeight="1">
      <c r="A4396">
        <v>2002</v>
      </c>
    </row>
    <row r="4397" spans="1:1" ht="15" customHeight="1">
      <c r="A4397">
        <v>2002</v>
      </c>
    </row>
    <row r="4398" spans="1:1" ht="15" customHeight="1">
      <c r="A4398">
        <v>2002</v>
      </c>
    </row>
    <row r="4399" spans="1:1" ht="15" customHeight="1">
      <c r="A4399">
        <v>2002</v>
      </c>
    </row>
    <row r="4400" spans="1:1" ht="15" customHeight="1">
      <c r="A4400">
        <v>2002</v>
      </c>
    </row>
    <row r="4401" spans="1:1" ht="15" customHeight="1">
      <c r="A4401">
        <v>2002</v>
      </c>
    </row>
    <row r="4402" spans="1:1" ht="15" customHeight="1">
      <c r="A4402">
        <v>2002</v>
      </c>
    </row>
    <row r="4403" spans="1:1" ht="15" customHeight="1">
      <c r="A4403">
        <v>2002</v>
      </c>
    </row>
    <row r="4404" spans="1:1" ht="15" customHeight="1">
      <c r="A4404">
        <v>2002</v>
      </c>
    </row>
    <row r="4405" spans="1:1" ht="15" customHeight="1">
      <c r="A4405">
        <v>2002</v>
      </c>
    </row>
    <row r="4406" spans="1:1" ht="15" customHeight="1">
      <c r="A4406">
        <v>2002</v>
      </c>
    </row>
    <row r="4407" spans="1:1" ht="15" customHeight="1">
      <c r="A4407">
        <v>2002</v>
      </c>
    </row>
    <row r="4408" spans="1:1" ht="15" customHeight="1">
      <c r="A4408">
        <v>2002</v>
      </c>
    </row>
    <row r="4409" spans="1:1" ht="15" customHeight="1">
      <c r="A4409">
        <v>2002</v>
      </c>
    </row>
    <row r="4410" spans="1:1" ht="15" customHeight="1">
      <c r="A4410">
        <v>2002</v>
      </c>
    </row>
    <row r="4411" spans="1:1" ht="15" customHeight="1">
      <c r="A4411">
        <v>2002</v>
      </c>
    </row>
    <row r="4412" spans="1:1" ht="15" customHeight="1">
      <c r="A4412">
        <v>2002</v>
      </c>
    </row>
    <row r="4413" spans="1:1" ht="15" customHeight="1">
      <c r="A4413">
        <v>2002</v>
      </c>
    </row>
    <row r="4414" spans="1:1" ht="15" customHeight="1">
      <c r="A4414">
        <v>2002</v>
      </c>
    </row>
    <row r="4415" spans="1:1" ht="15" customHeight="1">
      <c r="A4415">
        <v>2002</v>
      </c>
    </row>
    <row r="4416" spans="1:1" ht="15" customHeight="1">
      <c r="A4416">
        <v>2002</v>
      </c>
    </row>
    <row r="4417" spans="1:1" ht="15" customHeight="1">
      <c r="A4417">
        <v>2002</v>
      </c>
    </row>
    <row r="4418" spans="1:1" ht="15" customHeight="1">
      <c r="A4418">
        <v>2002</v>
      </c>
    </row>
    <row r="4419" spans="1:1" ht="15" customHeight="1">
      <c r="A4419">
        <v>2002</v>
      </c>
    </row>
    <row r="4420" spans="1:1" ht="15" customHeight="1">
      <c r="A4420">
        <v>2002</v>
      </c>
    </row>
    <row r="4421" spans="1:1" ht="15" customHeight="1">
      <c r="A4421">
        <v>2002</v>
      </c>
    </row>
    <row r="4422" spans="1:1" ht="15" customHeight="1">
      <c r="A4422">
        <v>2002</v>
      </c>
    </row>
    <row r="4423" spans="1:1" ht="15" customHeight="1">
      <c r="A4423">
        <v>2002</v>
      </c>
    </row>
    <row r="4424" spans="1:1" ht="15" customHeight="1">
      <c r="A4424">
        <v>2002</v>
      </c>
    </row>
    <row r="4425" spans="1:1" ht="15" customHeight="1">
      <c r="A4425">
        <v>2002</v>
      </c>
    </row>
    <row r="4426" spans="1:1" ht="15" customHeight="1">
      <c r="A4426">
        <v>2002</v>
      </c>
    </row>
    <row r="4427" spans="1:1" ht="15" customHeight="1">
      <c r="A4427">
        <v>2002</v>
      </c>
    </row>
    <row r="4428" spans="1:1" ht="15" customHeight="1">
      <c r="A4428">
        <v>2002</v>
      </c>
    </row>
    <row r="4429" spans="1:1" ht="15" customHeight="1">
      <c r="A4429">
        <v>2002</v>
      </c>
    </row>
    <row r="4430" spans="1:1" ht="15" customHeight="1">
      <c r="A4430">
        <v>2002</v>
      </c>
    </row>
    <row r="4431" spans="1:1" ht="15" customHeight="1">
      <c r="A4431">
        <v>2002</v>
      </c>
    </row>
    <row r="4432" spans="1:1" ht="15" customHeight="1">
      <c r="A4432">
        <v>2002</v>
      </c>
    </row>
    <row r="4433" spans="1:1" ht="15" customHeight="1">
      <c r="A4433">
        <v>2002</v>
      </c>
    </row>
    <row r="4434" spans="1:1" ht="15" customHeight="1">
      <c r="A4434">
        <v>2002</v>
      </c>
    </row>
    <row r="4435" spans="1:1" ht="15" customHeight="1">
      <c r="A4435">
        <v>2002</v>
      </c>
    </row>
    <row r="4436" spans="1:1" ht="15" customHeight="1">
      <c r="A4436">
        <v>2002</v>
      </c>
    </row>
    <row r="4437" spans="1:1" ht="15" customHeight="1">
      <c r="A4437">
        <v>2002</v>
      </c>
    </row>
    <row r="4438" spans="1:1" ht="15" customHeight="1">
      <c r="A4438">
        <v>2002</v>
      </c>
    </row>
    <row r="4439" spans="1:1" ht="15" customHeight="1">
      <c r="A4439">
        <v>2002</v>
      </c>
    </row>
    <row r="4440" spans="1:1" ht="15" customHeight="1">
      <c r="A4440">
        <v>2002</v>
      </c>
    </row>
    <row r="4441" spans="1:1" ht="15" customHeight="1">
      <c r="A4441">
        <v>2002</v>
      </c>
    </row>
    <row r="4442" spans="1:1" ht="15" customHeight="1">
      <c r="A4442">
        <v>2002</v>
      </c>
    </row>
    <row r="4443" spans="1:1" ht="15" customHeight="1">
      <c r="A4443">
        <v>2002</v>
      </c>
    </row>
    <row r="4444" spans="1:1" ht="15" customHeight="1">
      <c r="A4444">
        <v>2002</v>
      </c>
    </row>
    <row r="4445" spans="1:1" ht="15" customHeight="1">
      <c r="A4445">
        <v>2002</v>
      </c>
    </row>
    <row r="4446" spans="1:1" ht="15" customHeight="1">
      <c r="A4446">
        <v>2002</v>
      </c>
    </row>
    <row r="4447" spans="1:1" ht="15" customHeight="1">
      <c r="A4447">
        <v>2002</v>
      </c>
    </row>
    <row r="4448" spans="1:1" ht="15" customHeight="1">
      <c r="A4448">
        <v>2002</v>
      </c>
    </row>
    <row r="4449" spans="1:1" ht="15" customHeight="1">
      <c r="A4449">
        <v>2002</v>
      </c>
    </row>
    <row r="4450" spans="1:1" ht="15" customHeight="1">
      <c r="A4450">
        <v>2002</v>
      </c>
    </row>
    <row r="4451" spans="1:1" ht="15" customHeight="1">
      <c r="A4451">
        <v>2002</v>
      </c>
    </row>
    <row r="4452" spans="1:1" ht="15" customHeight="1">
      <c r="A4452">
        <v>2002</v>
      </c>
    </row>
    <row r="4453" spans="1:1" ht="15" customHeight="1">
      <c r="A4453">
        <v>2002</v>
      </c>
    </row>
    <row r="4454" spans="1:1" ht="15" customHeight="1">
      <c r="A4454">
        <v>2002</v>
      </c>
    </row>
    <row r="4455" spans="1:1" ht="15" customHeight="1">
      <c r="A4455">
        <v>2002</v>
      </c>
    </row>
    <row r="4456" spans="1:1" ht="15" customHeight="1">
      <c r="A4456">
        <v>2002</v>
      </c>
    </row>
    <row r="4457" spans="1:1" ht="15" customHeight="1">
      <c r="A4457">
        <v>2002</v>
      </c>
    </row>
    <row r="4458" spans="1:1" ht="15" customHeight="1">
      <c r="A4458">
        <v>2002</v>
      </c>
    </row>
    <row r="4459" spans="1:1" ht="15" customHeight="1">
      <c r="A4459">
        <v>2002</v>
      </c>
    </row>
    <row r="4460" spans="1:1" ht="15" customHeight="1">
      <c r="A4460">
        <v>2002</v>
      </c>
    </row>
    <row r="4461" spans="1:1" ht="15" customHeight="1">
      <c r="A4461">
        <v>2002</v>
      </c>
    </row>
    <row r="4462" spans="1:1" ht="15" customHeight="1">
      <c r="A4462">
        <v>2002</v>
      </c>
    </row>
    <row r="4463" spans="1:1" ht="15" customHeight="1">
      <c r="A4463">
        <v>2002</v>
      </c>
    </row>
    <row r="4464" spans="1:1" ht="15" customHeight="1">
      <c r="A4464">
        <v>2002</v>
      </c>
    </row>
    <row r="4465" spans="1:1" ht="15" customHeight="1">
      <c r="A4465">
        <v>2002</v>
      </c>
    </row>
    <row r="4466" spans="1:1" ht="15" customHeight="1">
      <c r="A4466">
        <v>2002</v>
      </c>
    </row>
    <row r="4467" spans="1:1" ht="15" customHeight="1">
      <c r="A4467">
        <v>2002</v>
      </c>
    </row>
    <row r="4468" spans="1:1" ht="15" customHeight="1">
      <c r="A4468">
        <v>2002</v>
      </c>
    </row>
    <row r="4469" spans="1:1" ht="15" customHeight="1">
      <c r="A4469">
        <v>2002</v>
      </c>
    </row>
    <row r="4470" spans="1:1" ht="15" customHeight="1">
      <c r="A4470">
        <v>2002</v>
      </c>
    </row>
    <row r="4471" spans="1:1" ht="15" customHeight="1">
      <c r="A4471">
        <v>2002</v>
      </c>
    </row>
    <row r="4472" spans="1:1" ht="15" customHeight="1">
      <c r="A4472">
        <v>2002</v>
      </c>
    </row>
    <row r="4473" spans="1:1" ht="15" customHeight="1">
      <c r="A4473">
        <v>2002</v>
      </c>
    </row>
    <row r="4474" spans="1:1" ht="15" customHeight="1">
      <c r="A4474">
        <v>2002</v>
      </c>
    </row>
    <row r="4475" spans="1:1" ht="15" customHeight="1">
      <c r="A4475">
        <v>2002</v>
      </c>
    </row>
    <row r="4476" spans="1:1" ht="15" customHeight="1">
      <c r="A4476">
        <v>2002</v>
      </c>
    </row>
    <row r="4477" spans="1:1" ht="15" customHeight="1">
      <c r="A4477">
        <v>2002</v>
      </c>
    </row>
    <row r="4478" spans="1:1" ht="15" customHeight="1">
      <c r="A4478">
        <v>2002</v>
      </c>
    </row>
    <row r="4479" spans="1:1" ht="15" customHeight="1">
      <c r="A4479">
        <v>2002</v>
      </c>
    </row>
    <row r="4480" spans="1:1" ht="15" customHeight="1">
      <c r="A4480">
        <v>2002</v>
      </c>
    </row>
    <row r="4481" spans="1:1" ht="15" customHeight="1">
      <c r="A4481">
        <v>2002</v>
      </c>
    </row>
    <row r="4482" spans="1:1" ht="15" customHeight="1">
      <c r="A4482">
        <v>2002</v>
      </c>
    </row>
    <row r="4483" spans="1:1" ht="15" customHeight="1">
      <c r="A4483">
        <v>2002</v>
      </c>
    </row>
    <row r="4484" spans="1:1" ht="15" customHeight="1">
      <c r="A4484">
        <v>2002</v>
      </c>
    </row>
    <row r="4485" spans="1:1" ht="15" customHeight="1">
      <c r="A4485">
        <v>2002</v>
      </c>
    </row>
    <row r="4486" spans="1:1" ht="15" customHeight="1">
      <c r="A4486">
        <v>2002</v>
      </c>
    </row>
    <row r="4487" spans="1:1" ht="15" customHeight="1">
      <c r="A4487">
        <v>2002</v>
      </c>
    </row>
    <row r="4488" spans="1:1" ht="15" customHeight="1">
      <c r="A4488">
        <v>2002</v>
      </c>
    </row>
    <row r="4489" spans="1:1" ht="15" customHeight="1">
      <c r="A4489">
        <v>2002</v>
      </c>
    </row>
    <row r="4490" spans="1:1" ht="15" customHeight="1">
      <c r="A4490">
        <v>2002</v>
      </c>
    </row>
    <row r="4491" spans="1:1" ht="15" customHeight="1">
      <c r="A4491">
        <v>2002</v>
      </c>
    </row>
    <row r="4492" spans="1:1" ht="15" customHeight="1">
      <c r="A4492">
        <v>2002</v>
      </c>
    </row>
    <row r="4493" spans="1:1" ht="15" customHeight="1">
      <c r="A4493">
        <v>2002</v>
      </c>
    </row>
    <row r="4494" spans="1:1" ht="15" customHeight="1">
      <c r="A4494">
        <v>2002</v>
      </c>
    </row>
    <row r="4495" spans="1:1" ht="15" customHeight="1">
      <c r="A4495">
        <v>2002</v>
      </c>
    </row>
    <row r="4496" spans="1:1" ht="15" customHeight="1">
      <c r="A4496">
        <v>2002</v>
      </c>
    </row>
    <row r="4497" spans="1:1" ht="15" customHeight="1">
      <c r="A4497">
        <v>2002</v>
      </c>
    </row>
    <row r="4498" spans="1:1" ht="15" customHeight="1">
      <c r="A4498">
        <v>2002</v>
      </c>
    </row>
    <row r="4499" spans="1:1" ht="15" customHeight="1">
      <c r="A4499">
        <v>2002</v>
      </c>
    </row>
    <row r="4500" spans="1:1" ht="15" customHeight="1">
      <c r="A4500">
        <v>2002</v>
      </c>
    </row>
    <row r="4501" spans="1:1" ht="15" customHeight="1">
      <c r="A4501">
        <v>2002</v>
      </c>
    </row>
    <row r="4502" spans="1:1" ht="15" customHeight="1">
      <c r="A4502">
        <v>2002</v>
      </c>
    </row>
    <row r="4503" spans="1:1" ht="15" customHeight="1">
      <c r="A4503">
        <v>2002</v>
      </c>
    </row>
    <row r="4504" spans="1:1" ht="15" customHeight="1">
      <c r="A4504">
        <v>2002</v>
      </c>
    </row>
    <row r="4505" spans="1:1" ht="15" customHeight="1">
      <c r="A4505">
        <v>2002</v>
      </c>
    </row>
    <row r="4506" spans="1:1" ht="15" customHeight="1">
      <c r="A4506">
        <v>2002</v>
      </c>
    </row>
    <row r="4507" spans="1:1" ht="15" customHeight="1">
      <c r="A4507">
        <v>2002</v>
      </c>
    </row>
    <row r="4508" spans="1:1" ht="15" customHeight="1">
      <c r="A4508">
        <v>2002</v>
      </c>
    </row>
    <row r="4509" spans="1:1" ht="15" customHeight="1">
      <c r="A4509">
        <v>2002</v>
      </c>
    </row>
    <row r="4510" spans="1:1" ht="15" customHeight="1">
      <c r="A4510">
        <v>2002</v>
      </c>
    </row>
    <row r="4511" spans="1:1" ht="15" customHeight="1">
      <c r="A4511">
        <v>2002</v>
      </c>
    </row>
    <row r="4512" spans="1:1" ht="15" customHeight="1">
      <c r="A4512">
        <v>2002</v>
      </c>
    </row>
    <row r="4513" spans="1:1" ht="15" customHeight="1">
      <c r="A4513">
        <v>2002</v>
      </c>
    </row>
    <row r="4514" spans="1:1" ht="15" customHeight="1">
      <c r="A4514">
        <v>2002</v>
      </c>
    </row>
    <row r="4515" spans="1:1" ht="15" customHeight="1">
      <c r="A4515">
        <v>2002</v>
      </c>
    </row>
    <row r="4516" spans="1:1" ht="15" customHeight="1">
      <c r="A4516">
        <v>2002</v>
      </c>
    </row>
    <row r="4517" spans="1:1" ht="15" customHeight="1">
      <c r="A4517">
        <v>2002</v>
      </c>
    </row>
    <row r="4518" spans="1:1" ht="15" customHeight="1">
      <c r="A4518">
        <v>2002</v>
      </c>
    </row>
    <row r="4519" spans="1:1" ht="15" customHeight="1">
      <c r="A4519">
        <v>2002</v>
      </c>
    </row>
    <row r="4520" spans="1:1" ht="15" customHeight="1">
      <c r="A4520">
        <v>2002</v>
      </c>
    </row>
    <row r="4521" spans="1:1" ht="15" customHeight="1">
      <c r="A4521">
        <v>2002</v>
      </c>
    </row>
    <row r="4522" spans="1:1" ht="15" customHeight="1">
      <c r="A4522">
        <v>2002</v>
      </c>
    </row>
    <row r="4523" spans="1:1" ht="15" customHeight="1">
      <c r="A4523">
        <v>2002</v>
      </c>
    </row>
    <row r="4524" spans="1:1" ht="15" customHeight="1">
      <c r="A4524">
        <v>2002</v>
      </c>
    </row>
    <row r="4525" spans="1:1" ht="15" customHeight="1">
      <c r="A4525">
        <v>2002</v>
      </c>
    </row>
    <row r="4526" spans="1:1" ht="15" customHeight="1">
      <c r="A4526">
        <v>2002</v>
      </c>
    </row>
    <row r="4527" spans="1:1" ht="15" customHeight="1">
      <c r="A4527">
        <v>2002</v>
      </c>
    </row>
    <row r="4528" spans="1:1" ht="15" customHeight="1">
      <c r="A4528">
        <v>2002</v>
      </c>
    </row>
    <row r="4529" spans="1:1" ht="15" customHeight="1">
      <c r="A4529">
        <v>2002</v>
      </c>
    </row>
    <row r="4530" spans="1:1" ht="15" customHeight="1">
      <c r="A4530">
        <v>2002</v>
      </c>
    </row>
    <row r="4531" spans="1:1" ht="15" customHeight="1">
      <c r="A4531">
        <v>2002</v>
      </c>
    </row>
    <row r="4532" spans="1:1" ht="15" customHeight="1">
      <c r="A4532">
        <v>2002</v>
      </c>
    </row>
    <row r="4533" spans="1:1" ht="15" customHeight="1">
      <c r="A4533">
        <v>2002</v>
      </c>
    </row>
    <row r="4534" spans="1:1" ht="15" customHeight="1">
      <c r="A4534">
        <v>2002</v>
      </c>
    </row>
    <row r="4535" spans="1:1" ht="15" customHeight="1">
      <c r="A4535">
        <v>2002</v>
      </c>
    </row>
    <row r="4536" spans="1:1" ht="15" customHeight="1">
      <c r="A4536">
        <v>2002</v>
      </c>
    </row>
    <row r="4537" spans="1:1" ht="15" customHeight="1">
      <c r="A4537">
        <v>2002</v>
      </c>
    </row>
    <row r="4538" spans="1:1" ht="15" customHeight="1">
      <c r="A4538">
        <v>2002</v>
      </c>
    </row>
    <row r="4539" spans="1:1" ht="15" customHeight="1">
      <c r="A4539">
        <v>2002</v>
      </c>
    </row>
    <row r="4540" spans="1:1" ht="15" customHeight="1">
      <c r="A4540">
        <v>2002</v>
      </c>
    </row>
    <row r="4541" spans="1:1" ht="15" customHeight="1">
      <c r="A4541">
        <v>2002</v>
      </c>
    </row>
    <row r="4542" spans="1:1" ht="15" customHeight="1">
      <c r="A4542">
        <v>2002</v>
      </c>
    </row>
    <row r="4543" spans="1:1" ht="15" customHeight="1">
      <c r="A4543">
        <v>2002</v>
      </c>
    </row>
    <row r="4544" spans="1:1" ht="15" customHeight="1">
      <c r="A4544">
        <v>2002</v>
      </c>
    </row>
    <row r="4545" spans="1:1" ht="15" customHeight="1">
      <c r="A4545">
        <v>2002</v>
      </c>
    </row>
    <row r="4546" spans="1:1" ht="15" customHeight="1">
      <c r="A4546">
        <v>2002</v>
      </c>
    </row>
    <row r="4547" spans="1:1" ht="15" customHeight="1">
      <c r="A4547">
        <v>2002</v>
      </c>
    </row>
    <row r="4548" spans="1:1" ht="15" customHeight="1">
      <c r="A4548">
        <v>2002</v>
      </c>
    </row>
    <row r="4549" spans="1:1" ht="15" customHeight="1">
      <c r="A4549">
        <v>2002</v>
      </c>
    </row>
    <row r="4550" spans="1:1" ht="15" customHeight="1">
      <c r="A4550">
        <v>2002</v>
      </c>
    </row>
    <row r="4551" spans="1:1" ht="15" customHeight="1">
      <c r="A4551">
        <v>2002</v>
      </c>
    </row>
    <row r="4552" spans="1:1" ht="15" customHeight="1">
      <c r="A4552">
        <v>2002</v>
      </c>
    </row>
    <row r="4553" spans="1:1" ht="15" customHeight="1">
      <c r="A4553">
        <v>2002</v>
      </c>
    </row>
    <row r="4554" spans="1:1" ht="15" customHeight="1">
      <c r="A4554">
        <v>2002</v>
      </c>
    </row>
    <row r="4555" spans="1:1" ht="15" customHeight="1">
      <c r="A4555">
        <v>2002</v>
      </c>
    </row>
    <row r="4556" spans="1:1" ht="15" customHeight="1">
      <c r="A4556">
        <v>2002</v>
      </c>
    </row>
    <row r="4557" spans="1:1" ht="15" customHeight="1">
      <c r="A4557">
        <v>2002</v>
      </c>
    </row>
    <row r="4558" spans="1:1" ht="15" customHeight="1">
      <c r="A4558">
        <v>2002</v>
      </c>
    </row>
    <row r="4559" spans="1:1" ht="15" customHeight="1">
      <c r="A4559">
        <v>2002</v>
      </c>
    </row>
    <row r="4560" spans="1:1" ht="15" customHeight="1">
      <c r="A4560">
        <v>2002</v>
      </c>
    </row>
    <row r="4561" spans="1:1" ht="15" customHeight="1">
      <c r="A4561">
        <v>2002</v>
      </c>
    </row>
    <row r="4562" spans="1:1" ht="15" customHeight="1">
      <c r="A4562">
        <v>2002</v>
      </c>
    </row>
    <row r="4563" spans="1:1" ht="15" customHeight="1">
      <c r="A4563">
        <v>2002</v>
      </c>
    </row>
    <row r="4564" spans="1:1" ht="15" customHeight="1">
      <c r="A4564">
        <v>2002</v>
      </c>
    </row>
    <row r="4565" spans="1:1" ht="15" customHeight="1">
      <c r="A4565">
        <v>2002</v>
      </c>
    </row>
    <row r="4566" spans="1:1" ht="15" customHeight="1">
      <c r="A4566">
        <v>2002</v>
      </c>
    </row>
    <row r="4567" spans="1:1" ht="15" customHeight="1">
      <c r="A4567">
        <v>2002</v>
      </c>
    </row>
    <row r="4568" spans="1:1" ht="15" customHeight="1">
      <c r="A4568">
        <v>2002</v>
      </c>
    </row>
    <row r="4569" spans="1:1" ht="15" customHeight="1">
      <c r="A4569">
        <v>2002</v>
      </c>
    </row>
    <row r="4570" spans="1:1" ht="15" customHeight="1">
      <c r="A4570">
        <v>2002</v>
      </c>
    </row>
    <row r="4571" spans="1:1" ht="15" customHeight="1">
      <c r="A4571">
        <v>2002</v>
      </c>
    </row>
    <row r="4572" spans="1:1" ht="15" customHeight="1">
      <c r="A4572">
        <v>2002</v>
      </c>
    </row>
    <row r="4573" spans="1:1" ht="15" customHeight="1">
      <c r="A4573">
        <v>2002</v>
      </c>
    </row>
    <row r="4574" spans="1:1" ht="15" customHeight="1">
      <c r="A4574">
        <v>2002</v>
      </c>
    </row>
    <row r="4575" spans="1:1" ht="15" customHeight="1">
      <c r="A4575">
        <v>2002</v>
      </c>
    </row>
    <row r="4576" spans="1:1" ht="15" customHeight="1">
      <c r="A4576">
        <v>2002</v>
      </c>
    </row>
    <row r="4577" spans="1:1" ht="15" customHeight="1">
      <c r="A4577">
        <v>2002</v>
      </c>
    </row>
    <row r="4578" spans="1:1" ht="15" customHeight="1">
      <c r="A4578">
        <v>2002</v>
      </c>
    </row>
    <row r="4579" spans="1:1" ht="15" customHeight="1">
      <c r="A4579">
        <v>2002</v>
      </c>
    </row>
    <row r="4580" spans="1:1" ht="15" customHeight="1">
      <c r="A4580">
        <v>2002</v>
      </c>
    </row>
    <row r="4581" spans="1:1" ht="15" customHeight="1">
      <c r="A4581">
        <v>2002</v>
      </c>
    </row>
    <row r="4582" spans="1:1" ht="15" customHeight="1">
      <c r="A4582">
        <v>2002</v>
      </c>
    </row>
    <row r="4583" spans="1:1" ht="15" customHeight="1">
      <c r="A4583">
        <v>2002</v>
      </c>
    </row>
    <row r="4584" spans="1:1" ht="15" customHeight="1">
      <c r="A4584">
        <v>2002</v>
      </c>
    </row>
    <row r="4585" spans="1:1" ht="15" customHeight="1">
      <c r="A4585">
        <v>2002</v>
      </c>
    </row>
    <row r="4586" spans="1:1" ht="15" customHeight="1">
      <c r="A4586">
        <v>2002</v>
      </c>
    </row>
    <row r="4587" spans="1:1" ht="15" customHeight="1">
      <c r="A4587">
        <v>2002</v>
      </c>
    </row>
    <row r="4588" spans="1:1" ht="15" customHeight="1">
      <c r="A4588">
        <v>2002</v>
      </c>
    </row>
    <row r="4589" spans="1:1" ht="15" customHeight="1">
      <c r="A4589">
        <v>2002</v>
      </c>
    </row>
    <row r="4590" spans="1:1" ht="15" customHeight="1">
      <c r="A4590">
        <v>2002</v>
      </c>
    </row>
    <row r="4591" spans="1:1" ht="15" customHeight="1">
      <c r="A4591">
        <v>2002</v>
      </c>
    </row>
    <row r="4592" spans="1:1" ht="15" customHeight="1">
      <c r="A4592">
        <v>2002</v>
      </c>
    </row>
    <row r="4593" spans="1:1" ht="15" customHeight="1">
      <c r="A4593">
        <v>2002</v>
      </c>
    </row>
    <row r="4594" spans="1:1" ht="15" customHeight="1">
      <c r="A4594">
        <v>2002</v>
      </c>
    </row>
    <row r="4595" spans="1:1" ht="15" customHeight="1">
      <c r="A4595">
        <v>2002</v>
      </c>
    </row>
    <row r="4596" spans="1:1" ht="15" customHeight="1">
      <c r="A4596">
        <v>2002</v>
      </c>
    </row>
    <row r="4597" spans="1:1" ht="15" customHeight="1">
      <c r="A4597">
        <v>2002</v>
      </c>
    </row>
    <row r="4598" spans="1:1" ht="15" customHeight="1">
      <c r="A4598">
        <v>2002</v>
      </c>
    </row>
    <row r="4599" spans="1:1" ht="15" customHeight="1">
      <c r="A4599">
        <v>2002</v>
      </c>
    </row>
    <row r="4600" spans="1:1" ht="15" customHeight="1">
      <c r="A4600">
        <v>2002</v>
      </c>
    </row>
    <row r="4601" spans="1:1" ht="15" customHeight="1">
      <c r="A4601">
        <v>2002</v>
      </c>
    </row>
    <row r="4602" spans="1:1" ht="15" customHeight="1">
      <c r="A4602">
        <v>2002</v>
      </c>
    </row>
    <row r="4603" spans="1:1" ht="15" customHeight="1">
      <c r="A4603">
        <v>2002</v>
      </c>
    </row>
    <row r="4604" spans="1:1" ht="15" customHeight="1">
      <c r="A4604">
        <v>2002</v>
      </c>
    </row>
    <row r="4605" spans="1:1" ht="15" customHeight="1">
      <c r="A4605">
        <v>2002</v>
      </c>
    </row>
    <row r="4606" spans="1:1" ht="15" customHeight="1">
      <c r="A4606">
        <v>2002</v>
      </c>
    </row>
    <row r="4607" spans="1:1" ht="15" customHeight="1">
      <c r="A4607">
        <v>2002</v>
      </c>
    </row>
    <row r="4608" spans="1:1" ht="15" customHeight="1">
      <c r="A4608">
        <v>2002</v>
      </c>
    </row>
    <row r="4609" spans="1:1" ht="15" customHeight="1">
      <c r="A4609">
        <v>2002</v>
      </c>
    </row>
    <row r="4610" spans="1:1" ht="15" customHeight="1">
      <c r="A4610">
        <v>2002</v>
      </c>
    </row>
    <row r="4611" spans="1:1" ht="15" customHeight="1">
      <c r="A4611">
        <v>2002</v>
      </c>
    </row>
    <row r="4612" spans="1:1" ht="15" customHeight="1">
      <c r="A4612">
        <v>2002</v>
      </c>
    </row>
    <row r="4613" spans="1:1" ht="15" customHeight="1">
      <c r="A4613">
        <v>2002</v>
      </c>
    </row>
    <row r="4614" spans="1:1" ht="15" customHeight="1">
      <c r="A4614">
        <v>2002</v>
      </c>
    </row>
    <row r="4615" spans="1:1" ht="15" customHeight="1">
      <c r="A4615">
        <v>2002</v>
      </c>
    </row>
    <row r="4616" spans="1:1" ht="15" customHeight="1">
      <c r="A4616">
        <v>2002</v>
      </c>
    </row>
    <row r="4617" spans="1:1" ht="15" customHeight="1">
      <c r="A4617">
        <v>2002</v>
      </c>
    </row>
    <row r="4618" spans="1:1" ht="15" customHeight="1">
      <c r="A4618">
        <v>2002</v>
      </c>
    </row>
    <row r="4619" spans="1:1" ht="15" customHeight="1">
      <c r="A4619">
        <v>2002</v>
      </c>
    </row>
    <row r="4620" spans="1:1" ht="15" customHeight="1">
      <c r="A4620">
        <v>2002</v>
      </c>
    </row>
    <row r="4621" spans="1:1" ht="15" customHeight="1">
      <c r="A4621">
        <v>2002</v>
      </c>
    </row>
    <row r="4622" spans="1:1" ht="15" customHeight="1">
      <c r="A4622">
        <v>2002</v>
      </c>
    </row>
    <row r="4623" spans="1:1" ht="15" customHeight="1">
      <c r="A4623">
        <v>2002</v>
      </c>
    </row>
    <row r="4624" spans="1:1" ht="15" customHeight="1">
      <c r="A4624">
        <v>2002</v>
      </c>
    </row>
    <row r="4625" spans="1:1" ht="15" customHeight="1">
      <c r="A4625">
        <v>2002</v>
      </c>
    </row>
    <row r="4626" spans="1:1" ht="15" customHeight="1">
      <c r="A4626">
        <v>2002</v>
      </c>
    </row>
    <row r="4627" spans="1:1" ht="15" customHeight="1">
      <c r="A4627">
        <v>2002</v>
      </c>
    </row>
    <row r="4628" spans="1:1" ht="15" customHeight="1">
      <c r="A4628">
        <v>2002</v>
      </c>
    </row>
    <row r="4629" spans="1:1" ht="15" customHeight="1">
      <c r="A4629">
        <v>2002</v>
      </c>
    </row>
    <row r="4630" spans="1:1" ht="15" customHeight="1">
      <c r="A4630">
        <v>2002</v>
      </c>
    </row>
    <row r="4631" spans="1:1" ht="15" customHeight="1">
      <c r="A4631">
        <v>2002</v>
      </c>
    </row>
    <row r="4632" spans="1:1" ht="15" customHeight="1">
      <c r="A4632">
        <v>2002</v>
      </c>
    </row>
    <row r="4633" spans="1:1" ht="15" customHeight="1">
      <c r="A4633">
        <v>2002</v>
      </c>
    </row>
    <row r="4634" spans="1:1" ht="15" customHeight="1">
      <c r="A4634">
        <v>2002</v>
      </c>
    </row>
    <row r="4635" spans="1:1" ht="15" customHeight="1">
      <c r="A4635">
        <v>2002</v>
      </c>
    </row>
    <row r="4636" spans="1:1" ht="15" customHeight="1">
      <c r="A4636">
        <v>2002</v>
      </c>
    </row>
    <row r="4637" spans="1:1" ht="15" customHeight="1">
      <c r="A4637">
        <v>2002</v>
      </c>
    </row>
    <row r="4638" spans="1:1" ht="15" customHeight="1">
      <c r="A4638">
        <v>2002</v>
      </c>
    </row>
    <row r="4639" spans="1:1" ht="15" customHeight="1">
      <c r="A4639">
        <v>2002</v>
      </c>
    </row>
    <row r="4640" spans="1:1" ht="15" customHeight="1">
      <c r="A4640">
        <v>2002</v>
      </c>
    </row>
    <row r="4641" spans="1:1" ht="15" customHeight="1">
      <c r="A4641">
        <v>2002</v>
      </c>
    </row>
    <row r="4642" spans="1:1" ht="15" customHeight="1">
      <c r="A4642">
        <v>2002</v>
      </c>
    </row>
    <row r="4643" spans="1:1" ht="15" customHeight="1">
      <c r="A4643">
        <v>2002</v>
      </c>
    </row>
    <row r="4644" spans="1:1" ht="15" customHeight="1">
      <c r="A4644">
        <v>2002</v>
      </c>
    </row>
    <row r="4645" spans="1:1" ht="15" customHeight="1">
      <c r="A4645">
        <v>2002</v>
      </c>
    </row>
    <row r="4646" spans="1:1" ht="15" customHeight="1">
      <c r="A4646">
        <v>2002</v>
      </c>
    </row>
    <row r="4647" spans="1:1" ht="15" customHeight="1">
      <c r="A4647">
        <v>2002</v>
      </c>
    </row>
    <row r="4648" spans="1:1" ht="15" customHeight="1">
      <c r="A4648">
        <v>2002</v>
      </c>
    </row>
    <row r="4649" spans="1:1" ht="15" customHeight="1">
      <c r="A4649">
        <v>2002</v>
      </c>
    </row>
    <row r="4650" spans="1:1" ht="15" customHeight="1">
      <c r="A4650">
        <v>2002</v>
      </c>
    </row>
    <row r="4651" spans="1:1" ht="15" customHeight="1">
      <c r="A4651">
        <v>2002</v>
      </c>
    </row>
    <row r="4652" spans="1:1" ht="15" customHeight="1">
      <c r="A4652">
        <v>2002</v>
      </c>
    </row>
    <row r="4653" spans="1:1" ht="15" customHeight="1">
      <c r="A4653">
        <v>2002</v>
      </c>
    </row>
    <row r="4654" spans="1:1" ht="15" customHeight="1">
      <c r="A4654">
        <v>2002</v>
      </c>
    </row>
    <row r="4655" spans="1:1" ht="15" customHeight="1">
      <c r="A4655">
        <v>2002</v>
      </c>
    </row>
    <row r="4656" spans="1:1" ht="15" customHeight="1">
      <c r="A4656">
        <v>2002</v>
      </c>
    </row>
    <row r="4657" spans="1:1" ht="15" customHeight="1">
      <c r="A4657">
        <v>2002</v>
      </c>
    </row>
    <row r="4658" spans="1:1" ht="15" customHeight="1">
      <c r="A4658">
        <v>2002</v>
      </c>
    </row>
    <row r="4659" spans="1:1" ht="15" customHeight="1">
      <c r="A4659">
        <v>2002</v>
      </c>
    </row>
    <row r="4660" spans="1:1" ht="15" customHeight="1">
      <c r="A4660">
        <v>2002</v>
      </c>
    </row>
    <row r="4661" spans="1:1" ht="15" customHeight="1">
      <c r="A4661">
        <v>2002</v>
      </c>
    </row>
    <row r="4662" spans="1:1" ht="15" customHeight="1">
      <c r="A4662">
        <v>2002</v>
      </c>
    </row>
    <row r="4663" spans="1:1" ht="15" customHeight="1">
      <c r="A4663">
        <v>2002</v>
      </c>
    </row>
    <row r="4664" spans="1:1" ht="15" customHeight="1">
      <c r="A4664">
        <v>2002</v>
      </c>
    </row>
    <row r="4665" spans="1:1" ht="15" customHeight="1">
      <c r="A4665">
        <v>2002</v>
      </c>
    </row>
    <row r="4666" spans="1:1" ht="15" customHeight="1">
      <c r="A4666">
        <v>2002</v>
      </c>
    </row>
    <row r="4667" spans="1:1" ht="15" customHeight="1">
      <c r="A4667">
        <v>2002</v>
      </c>
    </row>
    <row r="4668" spans="1:1" ht="15" customHeight="1">
      <c r="A4668">
        <v>2002</v>
      </c>
    </row>
    <row r="4669" spans="1:1" ht="15" customHeight="1">
      <c r="A4669">
        <v>2002</v>
      </c>
    </row>
    <row r="4670" spans="1:1" ht="15" customHeight="1">
      <c r="A4670">
        <v>2002</v>
      </c>
    </row>
    <row r="4671" spans="1:1" ht="15" customHeight="1">
      <c r="A4671">
        <v>2002</v>
      </c>
    </row>
    <row r="4672" spans="1:1" ht="15" customHeight="1">
      <c r="A4672">
        <v>2002</v>
      </c>
    </row>
    <row r="4673" spans="1:1" ht="15" customHeight="1">
      <c r="A4673">
        <v>2002</v>
      </c>
    </row>
    <row r="4674" spans="1:1" ht="15" customHeight="1">
      <c r="A4674">
        <v>2002</v>
      </c>
    </row>
    <row r="4675" spans="1:1" ht="15" customHeight="1">
      <c r="A4675">
        <v>2002</v>
      </c>
    </row>
    <row r="4676" spans="1:1" ht="15" customHeight="1">
      <c r="A4676">
        <v>2002</v>
      </c>
    </row>
    <row r="4677" spans="1:1" ht="15" customHeight="1">
      <c r="A4677">
        <v>2002</v>
      </c>
    </row>
    <row r="4678" spans="1:1" ht="15" customHeight="1">
      <c r="A4678">
        <v>2002</v>
      </c>
    </row>
    <row r="4679" spans="1:1" ht="15" customHeight="1">
      <c r="A4679">
        <v>2002</v>
      </c>
    </row>
    <row r="4680" spans="1:1" ht="15" customHeight="1">
      <c r="A4680">
        <v>2002</v>
      </c>
    </row>
    <row r="4681" spans="1:1" ht="15" customHeight="1">
      <c r="A4681">
        <v>2002</v>
      </c>
    </row>
    <row r="4682" spans="1:1" ht="15" customHeight="1">
      <c r="A4682">
        <v>2002</v>
      </c>
    </row>
    <row r="4683" spans="1:1" ht="15" customHeight="1">
      <c r="A4683">
        <v>2002</v>
      </c>
    </row>
    <row r="4684" spans="1:1" ht="15" customHeight="1">
      <c r="A4684">
        <v>2002</v>
      </c>
    </row>
    <row r="4685" spans="1:1" ht="15" customHeight="1">
      <c r="A4685">
        <v>2002</v>
      </c>
    </row>
    <row r="4686" spans="1:1" ht="15" customHeight="1">
      <c r="A4686">
        <v>2002</v>
      </c>
    </row>
    <row r="4687" spans="1:1" ht="15" customHeight="1">
      <c r="A4687">
        <v>2002</v>
      </c>
    </row>
    <row r="4688" spans="1:1" ht="15" customHeight="1">
      <c r="A4688">
        <v>2002</v>
      </c>
    </row>
    <row r="4689" spans="1:1" ht="15" customHeight="1">
      <c r="A4689">
        <v>2002</v>
      </c>
    </row>
    <row r="4690" spans="1:1" ht="15" customHeight="1">
      <c r="A4690">
        <v>2002</v>
      </c>
    </row>
    <row r="4691" spans="1:1" ht="15" customHeight="1">
      <c r="A4691">
        <v>2002</v>
      </c>
    </row>
    <row r="4692" spans="1:1" ht="15" customHeight="1">
      <c r="A4692">
        <v>2002</v>
      </c>
    </row>
    <row r="4693" spans="1:1" ht="15" customHeight="1">
      <c r="A4693">
        <v>2002</v>
      </c>
    </row>
    <row r="4694" spans="1:1" ht="15" customHeight="1">
      <c r="A4694">
        <v>2002</v>
      </c>
    </row>
    <row r="4695" spans="1:1" ht="15" customHeight="1">
      <c r="A4695">
        <v>2002</v>
      </c>
    </row>
    <row r="4696" spans="1:1" ht="15" customHeight="1">
      <c r="A4696">
        <v>2002</v>
      </c>
    </row>
    <row r="4697" spans="1:1" ht="15" customHeight="1">
      <c r="A4697">
        <v>2002</v>
      </c>
    </row>
    <row r="4698" spans="1:1" ht="15" customHeight="1">
      <c r="A4698">
        <v>2002</v>
      </c>
    </row>
    <row r="4699" spans="1:1" ht="15" customHeight="1">
      <c r="A4699">
        <v>2002</v>
      </c>
    </row>
    <row r="4700" spans="1:1" ht="15" customHeight="1">
      <c r="A4700">
        <v>2002</v>
      </c>
    </row>
    <row r="4701" spans="1:1" ht="15" customHeight="1">
      <c r="A4701">
        <v>2002</v>
      </c>
    </row>
    <row r="4702" spans="1:1" ht="15" customHeight="1">
      <c r="A4702">
        <v>2002</v>
      </c>
    </row>
    <row r="4703" spans="1:1" ht="15" customHeight="1">
      <c r="A4703">
        <v>2002</v>
      </c>
    </row>
    <row r="4704" spans="1:1" ht="15" customHeight="1">
      <c r="A4704">
        <v>2002</v>
      </c>
    </row>
    <row r="4705" spans="1:1" ht="15" customHeight="1">
      <c r="A4705">
        <v>2002</v>
      </c>
    </row>
    <row r="4706" spans="1:1" ht="15" customHeight="1">
      <c r="A4706">
        <v>2002</v>
      </c>
    </row>
    <row r="4707" spans="1:1" ht="15" customHeight="1">
      <c r="A4707">
        <v>2002</v>
      </c>
    </row>
    <row r="4708" spans="1:1" ht="15" customHeight="1">
      <c r="A4708">
        <v>2002</v>
      </c>
    </row>
    <row r="4709" spans="1:1" ht="15" customHeight="1">
      <c r="A4709">
        <v>2002</v>
      </c>
    </row>
    <row r="4710" spans="1:1" ht="15" customHeight="1">
      <c r="A4710">
        <v>2002</v>
      </c>
    </row>
    <row r="4711" spans="1:1" ht="15" customHeight="1">
      <c r="A4711">
        <v>2002</v>
      </c>
    </row>
    <row r="4712" spans="1:1" ht="15" customHeight="1">
      <c r="A4712">
        <v>2002</v>
      </c>
    </row>
    <row r="4713" spans="1:1" ht="15" customHeight="1">
      <c r="A4713">
        <v>2002</v>
      </c>
    </row>
    <row r="4714" spans="1:1" ht="15" customHeight="1">
      <c r="A4714">
        <v>2002</v>
      </c>
    </row>
    <row r="4715" spans="1:1" ht="15" customHeight="1">
      <c r="A4715">
        <v>2002</v>
      </c>
    </row>
    <row r="4716" spans="1:1" ht="15" customHeight="1">
      <c r="A4716">
        <v>2002</v>
      </c>
    </row>
    <row r="4717" spans="1:1" ht="15" customHeight="1">
      <c r="A4717">
        <v>2002</v>
      </c>
    </row>
    <row r="4718" spans="1:1" ht="15" customHeight="1">
      <c r="A4718">
        <v>2002</v>
      </c>
    </row>
    <row r="4719" spans="1:1" ht="15" customHeight="1">
      <c r="A4719">
        <v>2002</v>
      </c>
    </row>
    <row r="4720" spans="1:1" ht="15" customHeight="1">
      <c r="A4720">
        <v>2002</v>
      </c>
    </row>
    <row r="4721" spans="1:1" ht="15" customHeight="1">
      <c r="A4721">
        <v>2002</v>
      </c>
    </row>
    <row r="4722" spans="1:1" ht="15" customHeight="1">
      <c r="A4722">
        <v>2002</v>
      </c>
    </row>
    <row r="4723" spans="1:1" ht="15" customHeight="1">
      <c r="A4723">
        <v>2002</v>
      </c>
    </row>
    <row r="4724" spans="1:1" ht="15" customHeight="1">
      <c r="A4724">
        <v>2002</v>
      </c>
    </row>
    <row r="4725" spans="1:1" ht="15" customHeight="1">
      <c r="A4725">
        <v>2002</v>
      </c>
    </row>
    <row r="4726" spans="1:1" ht="15" customHeight="1">
      <c r="A4726">
        <v>2002</v>
      </c>
    </row>
    <row r="4727" spans="1:1" ht="15" customHeight="1">
      <c r="A4727">
        <v>2002</v>
      </c>
    </row>
    <row r="4728" spans="1:1" ht="15" customHeight="1">
      <c r="A4728">
        <v>2002</v>
      </c>
    </row>
    <row r="4729" spans="1:1" ht="15" customHeight="1">
      <c r="A4729">
        <v>2002</v>
      </c>
    </row>
    <row r="4730" spans="1:1" ht="15" customHeight="1">
      <c r="A4730">
        <v>2002</v>
      </c>
    </row>
    <row r="4731" spans="1:1" ht="15" customHeight="1">
      <c r="A4731">
        <v>2002</v>
      </c>
    </row>
    <row r="4732" spans="1:1" ht="15" customHeight="1">
      <c r="A4732">
        <v>2002</v>
      </c>
    </row>
    <row r="4733" spans="1:1" ht="15" customHeight="1">
      <c r="A4733">
        <v>2002</v>
      </c>
    </row>
    <row r="4734" spans="1:1" ht="15" customHeight="1">
      <c r="A4734">
        <v>2002</v>
      </c>
    </row>
    <row r="4735" spans="1:1" ht="15" customHeight="1">
      <c r="A4735">
        <v>2002</v>
      </c>
    </row>
    <row r="4736" spans="1:1" ht="15" customHeight="1">
      <c r="A4736">
        <v>2002</v>
      </c>
    </row>
    <row r="4737" spans="1:1" ht="15" customHeight="1">
      <c r="A4737">
        <v>2002</v>
      </c>
    </row>
    <row r="4738" spans="1:1" ht="15" customHeight="1">
      <c r="A4738">
        <v>2002</v>
      </c>
    </row>
    <row r="4739" spans="1:1" ht="15" customHeight="1">
      <c r="A4739">
        <v>2002</v>
      </c>
    </row>
    <row r="4740" spans="1:1" ht="15" customHeight="1">
      <c r="A4740">
        <v>2002</v>
      </c>
    </row>
    <row r="4741" spans="1:1" ht="15" customHeight="1">
      <c r="A4741">
        <v>2002</v>
      </c>
    </row>
    <row r="4742" spans="1:1" ht="15" customHeight="1">
      <c r="A4742">
        <v>2002</v>
      </c>
    </row>
    <row r="4743" spans="1:1" ht="15" customHeight="1">
      <c r="A4743">
        <v>2002</v>
      </c>
    </row>
    <row r="4744" spans="1:1" ht="15" customHeight="1">
      <c r="A4744">
        <v>2002</v>
      </c>
    </row>
    <row r="4745" spans="1:1" ht="15" customHeight="1">
      <c r="A4745">
        <v>2002</v>
      </c>
    </row>
    <row r="4746" spans="1:1" ht="15" customHeight="1">
      <c r="A4746">
        <v>2002</v>
      </c>
    </row>
    <row r="4747" spans="1:1" ht="15" customHeight="1">
      <c r="A4747">
        <v>2002</v>
      </c>
    </row>
    <row r="4748" spans="1:1" ht="15" customHeight="1">
      <c r="A4748">
        <v>2002</v>
      </c>
    </row>
    <row r="4749" spans="1:1" ht="15" customHeight="1">
      <c r="A4749">
        <v>2002</v>
      </c>
    </row>
    <row r="4750" spans="1:1" ht="15" customHeight="1">
      <c r="A4750">
        <v>2002</v>
      </c>
    </row>
    <row r="4751" spans="1:1" ht="15" customHeight="1">
      <c r="A4751">
        <v>2002</v>
      </c>
    </row>
    <row r="4752" spans="1:1" ht="15" customHeight="1">
      <c r="A4752">
        <v>2002</v>
      </c>
    </row>
    <row r="4753" spans="1:1" ht="15" customHeight="1">
      <c r="A4753">
        <v>2002</v>
      </c>
    </row>
    <row r="4754" spans="1:1" ht="15" customHeight="1">
      <c r="A4754">
        <v>2002</v>
      </c>
    </row>
    <row r="4755" spans="1:1" ht="15" customHeight="1">
      <c r="A4755">
        <v>2002</v>
      </c>
    </row>
    <row r="4756" spans="1:1" ht="15" customHeight="1">
      <c r="A4756">
        <v>2002</v>
      </c>
    </row>
    <row r="4757" spans="1:1" ht="15" customHeight="1">
      <c r="A4757">
        <v>2002</v>
      </c>
    </row>
    <row r="4758" spans="1:1" ht="15" customHeight="1">
      <c r="A4758">
        <v>2002</v>
      </c>
    </row>
    <row r="4759" spans="1:1" ht="15" customHeight="1">
      <c r="A4759">
        <v>2002</v>
      </c>
    </row>
    <row r="4760" spans="1:1" ht="15" customHeight="1">
      <c r="A4760">
        <v>2002</v>
      </c>
    </row>
    <row r="4761" spans="1:1" ht="15" customHeight="1">
      <c r="A4761">
        <v>2002</v>
      </c>
    </row>
    <row r="4762" spans="1:1" ht="15" customHeight="1">
      <c r="A4762">
        <v>2002</v>
      </c>
    </row>
    <row r="4763" spans="1:1" ht="15" customHeight="1">
      <c r="A4763">
        <v>2002</v>
      </c>
    </row>
    <row r="4764" spans="1:1" ht="15" customHeight="1">
      <c r="A4764">
        <v>2002</v>
      </c>
    </row>
    <row r="4765" spans="1:1" ht="15" customHeight="1">
      <c r="A4765">
        <v>2002</v>
      </c>
    </row>
    <row r="4766" spans="1:1" ht="15" customHeight="1">
      <c r="A4766">
        <v>2002</v>
      </c>
    </row>
    <row r="4767" spans="1:1" ht="15" customHeight="1">
      <c r="A4767">
        <v>2002</v>
      </c>
    </row>
    <row r="4768" spans="1:1" ht="15" customHeight="1">
      <c r="A4768">
        <v>2002</v>
      </c>
    </row>
    <row r="4769" spans="1:1" ht="15" customHeight="1">
      <c r="A4769">
        <v>2002</v>
      </c>
    </row>
    <row r="4770" spans="1:1" ht="15" customHeight="1">
      <c r="A4770">
        <v>2002</v>
      </c>
    </row>
    <row r="4771" spans="1:1" ht="15" customHeight="1">
      <c r="A4771">
        <v>2002</v>
      </c>
    </row>
    <row r="4772" spans="1:1" ht="15" customHeight="1">
      <c r="A4772">
        <v>2002</v>
      </c>
    </row>
    <row r="4773" spans="1:1" ht="15" customHeight="1">
      <c r="A4773">
        <v>2002</v>
      </c>
    </row>
    <row r="4774" spans="1:1" ht="15" customHeight="1">
      <c r="A4774">
        <v>2002</v>
      </c>
    </row>
    <row r="4775" spans="1:1" ht="15" customHeight="1">
      <c r="A4775">
        <v>2002</v>
      </c>
    </row>
    <row r="4776" spans="1:1" ht="15" customHeight="1">
      <c r="A4776">
        <v>2002</v>
      </c>
    </row>
    <row r="4777" spans="1:1" ht="15" customHeight="1">
      <c r="A4777">
        <v>2002</v>
      </c>
    </row>
    <row r="4778" spans="1:1" ht="15" customHeight="1">
      <c r="A4778">
        <v>2002</v>
      </c>
    </row>
    <row r="4779" spans="1:1" ht="15" customHeight="1">
      <c r="A4779">
        <v>2002</v>
      </c>
    </row>
    <row r="4780" spans="1:1" ht="15" customHeight="1">
      <c r="A4780">
        <v>2002</v>
      </c>
    </row>
    <row r="4781" spans="1:1" ht="15" customHeight="1">
      <c r="A4781">
        <v>2002</v>
      </c>
    </row>
    <row r="4782" spans="1:1" ht="15" customHeight="1">
      <c r="A4782">
        <v>2002</v>
      </c>
    </row>
    <row r="4783" spans="1:1" ht="15" customHeight="1">
      <c r="A4783">
        <v>2002</v>
      </c>
    </row>
    <row r="4784" spans="1:1" ht="15" customHeight="1">
      <c r="A4784">
        <v>2002</v>
      </c>
    </row>
    <row r="4785" spans="1:1" ht="15" customHeight="1">
      <c r="A4785">
        <v>2002</v>
      </c>
    </row>
    <row r="4786" spans="1:1" ht="15" customHeight="1">
      <c r="A4786">
        <v>2002</v>
      </c>
    </row>
    <row r="4787" spans="1:1" ht="15" customHeight="1">
      <c r="A4787">
        <v>2002</v>
      </c>
    </row>
    <row r="4788" spans="1:1" ht="15" customHeight="1">
      <c r="A4788">
        <v>2002</v>
      </c>
    </row>
    <row r="4789" spans="1:1" ht="15" customHeight="1">
      <c r="A4789">
        <v>2002</v>
      </c>
    </row>
    <row r="4790" spans="1:1" ht="15" customHeight="1">
      <c r="A4790">
        <v>2002</v>
      </c>
    </row>
    <row r="4791" spans="1:1" ht="15" customHeight="1">
      <c r="A4791">
        <v>2002</v>
      </c>
    </row>
    <row r="4792" spans="1:1" ht="15" customHeight="1">
      <c r="A4792">
        <v>2002</v>
      </c>
    </row>
    <row r="4793" spans="1:1" ht="15" customHeight="1">
      <c r="A4793">
        <v>2002</v>
      </c>
    </row>
    <row r="4794" spans="1:1" ht="15" customHeight="1">
      <c r="A4794">
        <v>2002</v>
      </c>
    </row>
    <row r="4795" spans="1:1" ht="15" customHeight="1">
      <c r="A4795">
        <v>2002</v>
      </c>
    </row>
    <row r="4796" spans="1:1" ht="15" customHeight="1">
      <c r="A4796">
        <v>2002</v>
      </c>
    </row>
    <row r="4797" spans="1:1" ht="15" customHeight="1">
      <c r="A4797">
        <v>2002</v>
      </c>
    </row>
    <row r="4798" spans="1:1" ht="15" customHeight="1">
      <c r="A4798">
        <v>2002</v>
      </c>
    </row>
    <row r="4799" spans="1:1" ht="15" customHeight="1">
      <c r="A4799">
        <v>2002</v>
      </c>
    </row>
    <row r="4800" spans="1:1" ht="15" customHeight="1">
      <c r="A4800">
        <v>2002</v>
      </c>
    </row>
    <row r="4801" spans="1:1" ht="15" customHeight="1">
      <c r="A4801">
        <v>2002</v>
      </c>
    </row>
    <row r="4802" spans="1:1" ht="15" customHeight="1">
      <c r="A4802">
        <v>2002</v>
      </c>
    </row>
    <row r="4803" spans="1:1" ht="15" customHeight="1">
      <c r="A4803">
        <v>2002</v>
      </c>
    </row>
    <row r="4804" spans="1:1" ht="15" customHeight="1">
      <c r="A4804">
        <v>2002</v>
      </c>
    </row>
    <row r="4805" spans="1:1" ht="15" customHeight="1">
      <c r="A4805">
        <v>2002</v>
      </c>
    </row>
    <row r="4806" spans="1:1" ht="15" customHeight="1">
      <c r="A4806">
        <v>2002</v>
      </c>
    </row>
    <row r="4807" spans="1:1" ht="15" customHeight="1">
      <c r="A4807">
        <v>2002</v>
      </c>
    </row>
    <row r="4808" spans="1:1" ht="15" customHeight="1">
      <c r="A4808">
        <v>2002</v>
      </c>
    </row>
    <row r="4809" spans="1:1" ht="15" customHeight="1">
      <c r="A4809">
        <v>2002</v>
      </c>
    </row>
    <row r="4810" spans="1:1" ht="15" customHeight="1">
      <c r="A4810">
        <v>2002</v>
      </c>
    </row>
    <row r="4811" spans="1:1" ht="15" customHeight="1">
      <c r="A4811">
        <v>2002</v>
      </c>
    </row>
    <row r="4812" spans="1:1" ht="15" customHeight="1">
      <c r="A4812">
        <v>2002</v>
      </c>
    </row>
    <row r="4813" spans="1:1" ht="15" customHeight="1">
      <c r="A4813">
        <v>2002</v>
      </c>
    </row>
    <row r="4814" spans="1:1" ht="15" customHeight="1">
      <c r="A4814">
        <v>2002</v>
      </c>
    </row>
    <row r="4815" spans="1:1" ht="15" customHeight="1">
      <c r="A4815">
        <v>2002</v>
      </c>
    </row>
    <row r="4816" spans="1:1" ht="15" customHeight="1">
      <c r="A4816">
        <v>2002</v>
      </c>
    </row>
    <row r="4817" spans="1:1" ht="15" customHeight="1">
      <c r="A4817">
        <v>2002</v>
      </c>
    </row>
    <row r="4818" spans="1:1" ht="15" customHeight="1">
      <c r="A4818">
        <v>2002</v>
      </c>
    </row>
    <row r="4819" spans="1:1" ht="15" customHeight="1">
      <c r="A4819">
        <v>2002</v>
      </c>
    </row>
    <row r="4820" spans="1:1" ht="15" customHeight="1">
      <c r="A4820">
        <v>2002</v>
      </c>
    </row>
    <row r="4821" spans="1:1" ht="15" customHeight="1">
      <c r="A4821">
        <v>2002</v>
      </c>
    </row>
    <row r="4822" spans="1:1" ht="15" customHeight="1">
      <c r="A4822">
        <v>2002</v>
      </c>
    </row>
    <row r="4823" spans="1:1" ht="15" customHeight="1">
      <c r="A4823">
        <v>2002</v>
      </c>
    </row>
    <row r="4824" spans="1:1" ht="15" customHeight="1">
      <c r="A4824">
        <v>2002</v>
      </c>
    </row>
    <row r="4825" spans="1:1" ht="15" customHeight="1">
      <c r="A4825">
        <v>2002</v>
      </c>
    </row>
    <row r="4826" spans="1:1" ht="15" customHeight="1">
      <c r="A4826">
        <v>2002</v>
      </c>
    </row>
    <row r="4827" spans="1:1" ht="15" customHeight="1">
      <c r="A4827">
        <v>2002</v>
      </c>
    </row>
    <row r="4828" spans="1:1" ht="15" customHeight="1">
      <c r="A4828">
        <v>2002</v>
      </c>
    </row>
    <row r="4829" spans="1:1" ht="15" customHeight="1">
      <c r="A4829">
        <v>2002</v>
      </c>
    </row>
    <row r="4830" spans="1:1" ht="15" customHeight="1">
      <c r="A4830">
        <v>2002</v>
      </c>
    </row>
    <row r="4831" spans="1:1" ht="15" customHeight="1">
      <c r="A4831">
        <v>2002</v>
      </c>
    </row>
    <row r="4832" spans="1:1" ht="15" customHeight="1">
      <c r="A4832">
        <v>2002</v>
      </c>
    </row>
    <row r="4833" spans="1:1" ht="15" customHeight="1">
      <c r="A4833">
        <v>2002</v>
      </c>
    </row>
    <row r="4834" spans="1:1" ht="15" customHeight="1">
      <c r="A4834">
        <v>2002</v>
      </c>
    </row>
    <row r="4835" spans="1:1" ht="15" customHeight="1">
      <c r="A4835">
        <v>2002</v>
      </c>
    </row>
    <row r="4836" spans="1:1" ht="15" customHeight="1">
      <c r="A4836">
        <v>2002</v>
      </c>
    </row>
    <row r="4837" spans="1:1" ht="15" customHeight="1">
      <c r="A4837">
        <v>2002</v>
      </c>
    </row>
    <row r="4838" spans="1:1" ht="15" customHeight="1">
      <c r="A4838">
        <v>2002</v>
      </c>
    </row>
    <row r="4839" spans="1:1" ht="15" customHeight="1">
      <c r="A4839">
        <v>2002</v>
      </c>
    </row>
    <row r="4840" spans="1:1" ht="15" customHeight="1">
      <c r="A4840">
        <v>2002</v>
      </c>
    </row>
    <row r="4841" spans="1:1" ht="15" customHeight="1">
      <c r="A4841">
        <v>2002</v>
      </c>
    </row>
    <row r="4842" spans="1:1" ht="15" customHeight="1">
      <c r="A4842">
        <v>2002</v>
      </c>
    </row>
    <row r="4843" spans="1:1" ht="15" customHeight="1">
      <c r="A4843">
        <v>2002</v>
      </c>
    </row>
    <row r="4844" spans="1:1" ht="15" customHeight="1">
      <c r="A4844">
        <v>2002</v>
      </c>
    </row>
    <row r="4845" spans="1:1" ht="15" customHeight="1">
      <c r="A4845">
        <v>2002</v>
      </c>
    </row>
    <row r="4846" spans="1:1" ht="15" customHeight="1">
      <c r="A4846">
        <v>2002</v>
      </c>
    </row>
    <row r="4847" spans="1:1" ht="15" customHeight="1">
      <c r="A4847">
        <v>2002</v>
      </c>
    </row>
    <row r="4848" spans="1:1" ht="15" customHeight="1">
      <c r="A4848">
        <v>2002</v>
      </c>
    </row>
    <row r="4849" spans="1:1" ht="15" customHeight="1">
      <c r="A4849">
        <v>2002</v>
      </c>
    </row>
    <row r="4850" spans="1:1" ht="15" customHeight="1">
      <c r="A4850">
        <v>2002</v>
      </c>
    </row>
    <row r="4851" spans="1:1" ht="15" customHeight="1">
      <c r="A4851">
        <v>2002</v>
      </c>
    </row>
    <row r="4852" spans="1:1" ht="15" customHeight="1">
      <c r="A4852">
        <v>2002</v>
      </c>
    </row>
    <row r="4853" spans="1:1" ht="15" customHeight="1">
      <c r="A4853">
        <v>2002</v>
      </c>
    </row>
    <row r="4854" spans="1:1" ht="15" customHeight="1">
      <c r="A4854">
        <v>2002</v>
      </c>
    </row>
    <row r="4855" spans="1:1" ht="15" customHeight="1">
      <c r="A4855">
        <v>2002</v>
      </c>
    </row>
    <row r="4856" spans="1:1" ht="15" customHeight="1">
      <c r="A4856">
        <v>2002</v>
      </c>
    </row>
    <row r="4857" spans="1:1" ht="15" customHeight="1">
      <c r="A4857">
        <v>2002</v>
      </c>
    </row>
    <row r="4858" spans="1:1" ht="15" customHeight="1">
      <c r="A4858">
        <v>2002</v>
      </c>
    </row>
    <row r="4859" spans="1:1" ht="15" customHeight="1">
      <c r="A4859">
        <v>2002</v>
      </c>
    </row>
    <row r="4860" spans="1:1" ht="15" customHeight="1">
      <c r="A4860">
        <v>2002</v>
      </c>
    </row>
    <row r="4861" spans="1:1" ht="15" customHeight="1">
      <c r="A4861">
        <v>2002</v>
      </c>
    </row>
    <row r="4862" spans="1:1" ht="15" customHeight="1">
      <c r="A4862">
        <v>2002</v>
      </c>
    </row>
    <row r="4863" spans="1:1" ht="15" customHeight="1">
      <c r="A4863">
        <v>2002</v>
      </c>
    </row>
    <row r="4864" spans="1:1" ht="15" customHeight="1">
      <c r="A4864">
        <v>2002</v>
      </c>
    </row>
    <row r="4865" spans="1:1" ht="15" customHeight="1">
      <c r="A4865">
        <v>2002</v>
      </c>
    </row>
    <row r="4866" spans="1:1" ht="15" customHeight="1">
      <c r="A4866">
        <v>2002</v>
      </c>
    </row>
    <row r="4867" spans="1:1" ht="15" customHeight="1">
      <c r="A4867">
        <v>2002</v>
      </c>
    </row>
    <row r="4868" spans="1:1" ht="15" customHeight="1">
      <c r="A4868">
        <v>2002</v>
      </c>
    </row>
    <row r="4869" spans="1:1" ht="15" customHeight="1">
      <c r="A4869">
        <v>2002</v>
      </c>
    </row>
    <row r="4870" spans="1:1" ht="15" customHeight="1">
      <c r="A4870">
        <v>2002</v>
      </c>
    </row>
    <row r="4871" spans="1:1" ht="15" customHeight="1">
      <c r="A4871">
        <v>2002</v>
      </c>
    </row>
    <row r="4872" spans="1:1" ht="15" customHeight="1">
      <c r="A4872">
        <v>2002</v>
      </c>
    </row>
    <row r="4873" spans="1:1" ht="15" customHeight="1">
      <c r="A4873">
        <v>2002</v>
      </c>
    </row>
    <row r="4874" spans="1:1" ht="15" customHeight="1">
      <c r="A4874">
        <v>2002</v>
      </c>
    </row>
    <row r="4875" spans="1:1" ht="15" customHeight="1">
      <c r="A4875">
        <v>2002</v>
      </c>
    </row>
    <row r="4876" spans="1:1" ht="15" customHeight="1">
      <c r="A4876">
        <v>2002</v>
      </c>
    </row>
    <row r="4877" spans="1:1" ht="15" customHeight="1">
      <c r="A4877">
        <v>2002</v>
      </c>
    </row>
    <row r="4878" spans="1:1" ht="15" customHeight="1">
      <c r="A4878">
        <v>2002</v>
      </c>
    </row>
    <row r="4879" spans="1:1" ht="15" customHeight="1">
      <c r="A4879">
        <v>2002</v>
      </c>
    </row>
    <row r="4880" spans="1:1" ht="15" customHeight="1">
      <c r="A4880">
        <v>2002</v>
      </c>
    </row>
    <row r="4881" spans="1:1" ht="15" customHeight="1">
      <c r="A4881">
        <v>2002</v>
      </c>
    </row>
    <row r="4882" spans="1:1" ht="15" customHeight="1">
      <c r="A4882">
        <v>2002</v>
      </c>
    </row>
    <row r="4883" spans="1:1" ht="15" customHeight="1">
      <c r="A4883">
        <v>2002</v>
      </c>
    </row>
    <row r="4884" spans="1:1" ht="15" customHeight="1">
      <c r="A4884">
        <v>2002</v>
      </c>
    </row>
    <row r="4885" spans="1:1" ht="15" customHeight="1">
      <c r="A4885">
        <v>2002</v>
      </c>
    </row>
    <row r="4886" spans="1:1" ht="15" customHeight="1">
      <c r="A4886">
        <v>2002</v>
      </c>
    </row>
    <row r="4887" spans="1:1" ht="15" customHeight="1">
      <c r="A4887">
        <v>2002</v>
      </c>
    </row>
    <row r="4888" spans="1:1" ht="15" customHeight="1">
      <c r="A4888">
        <v>2002</v>
      </c>
    </row>
    <row r="4889" spans="1:1" ht="15" customHeight="1">
      <c r="A4889">
        <v>2002</v>
      </c>
    </row>
    <row r="4890" spans="1:1" ht="15" customHeight="1">
      <c r="A4890">
        <v>2002</v>
      </c>
    </row>
    <row r="4891" spans="1:1" ht="15" customHeight="1">
      <c r="A4891">
        <v>2002</v>
      </c>
    </row>
    <row r="4892" spans="1:1" ht="15" customHeight="1">
      <c r="A4892">
        <v>2002</v>
      </c>
    </row>
    <row r="4893" spans="1:1" ht="15" customHeight="1">
      <c r="A4893">
        <v>2002</v>
      </c>
    </row>
    <row r="4894" spans="1:1" ht="15" customHeight="1">
      <c r="A4894">
        <v>2002</v>
      </c>
    </row>
    <row r="4895" spans="1:1" ht="15" customHeight="1">
      <c r="A4895">
        <v>2002</v>
      </c>
    </row>
    <row r="4896" spans="1:1" ht="15" customHeight="1">
      <c r="A4896">
        <v>2002</v>
      </c>
    </row>
    <row r="4897" spans="1:1" ht="15" customHeight="1">
      <c r="A4897">
        <v>2002</v>
      </c>
    </row>
    <row r="4898" spans="1:1" ht="15" customHeight="1">
      <c r="A4898">
        <v>2002</v>
      </c>
    </row>
    <row r="4899" spans="1:1" ht="15" customHeight="1">
      <c r="A4899">
        <v>2002</v>
      </c>
    </row>
    <row r="4900" spans="1:1" ht="15" customHeight="1">
      <c r="A4900">
        <v>2002</v>
      </c>
    </row>
    <row r="4901" spans="1:1" ht="15" customHeight="1">
      <c r="A4901">
        <v>2002</v>
      </c>
    </row>
    <row r="4902" spans="1:1" ht="15" customHeight="1">
      <c r="A4902">
        <v>2002</v>
      </c>
    </row>
    <row r="4903" spans="1:1" ht="15" customHeight="1">
      <c r="A4903">
        <v>2002</v>
      </c>
    </row>
    <row r="4904" spans="1:1" ht="15" customHeight="1">
      <c r="A4904">
        <v>2002</v>
      </c>
    </row>
    <row r="4905" spans="1:1" ht="15" customHeight="1">
      <c r="A4905">
        <v>2002</v>
      </c>
    </row>
    <row r="4906" spans="1:1" ht="15" customHeight="1">
      <c r="A4906">
        <v>2002</v>
      </c>
    </row>
    <row r="4907" spans="1:1" ht="15" customHeight="1">
      <c r="A4907">
        <v>2002</v>
      </c>
    </row>
    <row r="4908" spans="1:1" ht="15" customHeight="1">
      <c r="A4908">
        <v>2002</v>
      </c>
    </row>
    <row r="4909" spans="1:1" ht="15" customHeight="1">
      <c r="A4909">
        <v>2002</v>
      </c>
    </row>
    <row r="4910" spans="1:1" ht="15" customHeight="1">
      <c r="A4910">
        <v>2002</v>
      </c>
    </row>
    <row r="4911" spans="1:1" ht="15" customHeight="1">
      <c r="A4911">
        <v>2002</v>
      </c>
    </row>
    <row r="4912" spans="1:1" ht="15" customHeight="1">
      <c r="A4912">
        <v>2002</v>
      </c>
    </row>
    <row r="4913" spans="1:1" ht="15" customHeight="1">
      <c r="A4913">
        <v>2002</v>
      </c>
    </row>
    <row r="4914" spans="1:1" ht="15" customHeight="1">
      <c r="A4914">
        <v>2002</v>
      </c>
    </row>
    <row r="4915" spans="1:1" ht="15" customHeight="1">
      <c r="A4915">
        <v>2002</v>
      </c>
    </row>
    <row r="4916" spans="1:1" ht="15" customHeight="1">
      <c r="A4916">
        <v>2002</v>
      </c>
    </row>
    <row r="4917" spans="1:1" ht="15" customHeight="1">
      <c r="A4917">
        <v>2002</v>
      </c>
    </row>
    <row r="4918" spans="1:1" ht="15" customHeight="1">
      <c r="A4918">
        <v>2002</v>
      </c>
    </row>
    <row r="4919" spans="1:1" ht="15" customHeight="1">
      <c r="A4919">
        <v>2002</v>
      </c>
    </row>
    <row r="4920" spans="1:1" ht="15" customHeight="1">
      <c r="A4920">
        <v>2002</v>
      </c>
    </row>
    <row r="4921" spans="1:1" ht="15" customHeight="1">
      <c r="A4921">
        <v>2002</v>
      </c>
    </row>
    <row r="4922" spans="1:1" ht="15" customHeight="1">
      <c r="A4922">
        <v>2002</v>
      </c>
    </row>
    <row r="4923" spans="1:1" ht="15" customHeight="1">
      <c r="A4923">
        <v>2002</v>
      </c>
    </row>
    <row r="4924" spans="1:1" ht="15" customHeight="1">
      <c r="A4924">
        <v>2002</v>
      </c>
    </row>
    <row r="4925" spans="1:1" ht="15" customHeight="1">
      <c r="A4925">
        <v>2002</v>
      </c>
    </row>
    <row r="4926" spans="1:1" ht="15" customHeight="1">
      <c r="A4926">
        <v>2002</v>
      </c>
    </row>
    <row r="4927" spans="1:1" ht="15" customHeight="1">
      <c r="A4927">
        <v>2002</v>
      </c>
    </row>
    <row r="4928" spans="1:1" ht="15" customHeight="1">
      <c r="A4928">
        <v>2002</v>
      </c>
    </row>
    <row r="4929" spans="1:1" ht="15" customHeight="1">
      <c r="A4929">
        <v>2002</v>
      </c>
    </row>
    <row r="4930" spans="1:1" ht="15" customHeight="1">
      <c r="A4930">
        <v>2002</v>
      </c>
    </row>
    <row r="4931" spans="1:1" ht="15" customHeight="1">
      <c r="A4931">
        <v>2002</v>
      </c>
    </row>
    <row r="4932" spans="1:1" ht="15" customHeight="1">
      <c r="A4932">
        <v>2002</v>
      </c>
    </row>
    <row r="4933" spans="1:1" ht="15" customHeight="1">
      <c r="A4933">
        <v>2002</v>
      </c>
    </row>
    <row r="4934" spans="1:1" ht="15" customHeight="1">
      <c r="A4934">
        <v>2002</v>
      </c>
    </row>
    <row r="4935" spans="1:1" ht="15" customHeight="1">
      <c r="A4935">
        <v>2002</v>
      </c>
    </row>
    <row r="4936" spans="1:1" ht="15" customHeight="1">
      <c r="A4936">
        <v>2002</v>
      </c>
    </row>
    <row r="4937" spans="1:1" ht="15" customHeight="1">
      <c r="A4937">
        <v>2002</v>
      </c>
    </row>
    <row r="4938" spans="1:1" ht="15" customHeight="1">
      <c r="A4938">
        <v>2002</v>
      </c>
    </row>
    <row r="4939" spans="1:1" ht="15" customHeight="1">
      <c r="A4939">
        <v>2002</v>
      </c>
    </row>
    <row r="4940" spans="1:1" ht="15" customHeight="1">
      <c r="A4940">
        <v>2002</v>
      </c>
    </row>
    <row r="4941" spans="1:1" ht="15" customHeight="1">
      <c r="A4941">
        <v>2002</v>
      </c>
    </row>
    <row r="4942" spans="1:1" ht="15" customHeight="1">
      <c r="A4942">
        <v>2002</v>
      </c>
    </row>
    <row r="4943" spans="1:1" ht="15" customHeight="1">
      <c r="A4943">
        <v>2002</v>
      </c>
    </row>
    <row r="4944" spans="1:1" ht="15" customHeight="1">
      <c r="A4944">
        <v>2002</v>
      </c>
    </row>
    <row r="4945" spans="1:1" ht="15" customHeight="1">
      <c r="A4945">
        <v>2002</v>
      </c>
    </row>
    <row r="4946" spans="1:1" ht="15" customHeight="1">
      <c r="A4946">
        <v>2002</v>
      </c>
    </row>
    <row r="4947" spans="1:1" ht="15" customHeight="1">
      <c r="A4947">
        <v>2002</v>
      </c>
    </row>
    <row r="4948" spans="1:1" ht="15" customHeight="1">
      <c r="A4948">
        <v>2002</v>
      </c>
    </row>
    <row r="4949" spans="1:1" ht="15" customHeight="1">
      <c r="A4949">
        <v>2002</v>
      </c>
    </row>
    <row r="4950" spans="1:1" ht="15" customHeight="1">
      <c r="A4950">
        <v>2002</v>
      </c>
    </row>
    <row r="4951" spans="1:1" ht="15" customHeight="1">
      <c r="A4951">
        <v>2002</v>
      </c>
    </row>
    <row r="4952" spans="1:1" ht="15" customHeight="1">
      <c r="A4952">
        <v>2002</v>
      </c>
    </row>
    <row r="4953" spans="1:1" ht="15" customHeight="1">
      <c r="A4953">
        <v>2002</v>
      </c>
    </row>
    <row r="4954" spans="1:1" ht="15" customHeight="1">
      <c r="A4954">
        <v>2002</v>
      </c>
    </row>
    <row r="4955" spans="1:1" ht="15" customHeight="1">
      <c r="A4955">
        <v>2002</v>
      </c>
    </row>
    <row r="4956" spans="1:1" ht="15" customHeight="1">
      <c r="A4956">
        <v>2002</v>
      </c>
    </row>
    <row r="4957" spans="1:1" ht="15" customHeight="1">
      <c r="A4957">
        <v>2002</v>
      </c>
    </row>
    <row r="4958" spans="1:1" ht="15" customHeight="1">
      <c r="A4958">
        <v>2002</v>
      </c>
    </row>
    <row r="4959" spans="1:1" ht="15" customHeight="1">
      <c r="A4959">
        <v>2002</v>
      </c>
    </row>
    <row r="4960" spans="1:1" ht="15" customHeight="1">
      <c r="A4960">
        <v>2002</v>
      </c>
    </row>
    <row r="4961" spans="1:1" ht="15" customHeight="1">
      <c r="A4961">
        <v>2002</v>
      </c>
    </row>
    <row r="4962" spans="1:1" ht="15" customHeight="1">
      <c r="A4962">
        <v>2002</v>
      </c>
    </row>
    <row r="4963" spans="1:1" ht="15" customHeight="1">
      <c r="A4963">
        <v>2002</v>
      </c>
    </row>
    <row r="4964" spans="1:1" ht="15" customHeight="1">
      <c r="A4964">
        <v>2002</v>
      </c>
    </row>
    <row r="4965" spans="1:1" ht="15" customHeight="1">
      <c r="A4965">
        <v>2002</v>
      </c>
    </row>
    <row r="4966" spans="1:1" ht="15" customHeight="1">
      <c r="A4966">
        <v>2002</v>
      </c>
    </row>
    <row r="4967" spans="1:1" ht="15" customHeight="1">
      <c r="A4967">
        <v>2002</v>
      </c>
    </row>
    <row r="4968" spans="1:1" ht="15" customHeight="1">
      <c r="A4968">
        <v>2002</v>
      </c>
    </row>
    <row r="4969" spans="1:1" ht="15" customHeight="1">
      <c r="A4969">
        <v>2002</v>
      </c>
    </row>
    <row r="4970" spans="1:1" ht="15" customHeight="1">
      <c r="A4970">
        <v>2002</v>
      </c>
    </row>
    <row r="4971" spans="1:1" ht="15" customHeight="1">
      <c r="A4971">
        <v>2002</v>
      </c>
    </row>
    <row r="4972" spans="1:1" ht="15" customHeight="1">
      <c r="A4972">
        <v>2002</v>
      </c>
    </row>
    <row r="4973" spans="1:1" ht="15" customHeight="1">
      <c r="A4973">
        <v>2002</v>
      </c>
    </row>
    <row r="4974" spans="1:1" ht="15" customHeight="1">
      <c r="A4974">
        <v>2002</v>
      </c>
    </row>
    <row r="4975" spans="1:1" ht="15" customHeight="1">
      <c r="A4975">
        <v>2002</v>
      </c>
    </row>
    <row r="4976" spans="1:1" ht="15" customHeight="1">
      <c r="A4976">
        <v>2002</v>
      </c>
    </row>
    <row r="4977" spans="1:1" ht="15" customHeight="1">
      <c r="A4977">
        <v>2002</v>
      </c>
    </row>
    <row r="4978" spans="1:1" ht="15" customHeight="1">
      <c r="A4978">
        <v>2002</v>
      </c>
    </row>
    <row r="4979" spans="1:1" ht="15" customHeight="1">
      <c r="A4979">
        <v>2002</v>
      </c>
    </row>
    <row r="4980" spans="1:1" ht="15" customHeight="1">
      <c r="A4980">
        <v>2002</v>
      </c>
    </row>
    <row r="4981" spans="1:1" ht="15" customHeight="1">
      <c r="A4981">
        <v>2002</v>
      </c>
    </row>
    <row r="4982" spans="1:1" ht="15" customHeight="1">
      <c r="A4982">
        <v>2002</v>
      </c>
    </row>
    <row r="4983" spans="1:1" ht="15" customHeight="1">
      <c r="A4983">
        <v>2002</v>
      </c>
    </row>
    <row r="4984" spans="1:1" ht="15" customHeight="1">
      <c r="A4984">
        <v>2002</v>
      </c>
    </row>
    <row r="4985" spans="1:1" ht="15" customHeight="1">
      <c r="A4985">
        <v>2002</v>
      </c>
    </row>
    <row r="4986" spans="1:1" ht="15" customHeight="1">
      <c r="A4986">
        <v>2002</v>
      </c>
    </row>
    <row r="4987" spans="1:1" ht="15" customHeight="1">
      <c r="A4987">
        <v>2002</v>
      </c>
    </row>
    <row r="4988" spans="1:1" ht="15" customHeight="1">
      <c r="A4988">
        <v>2002</v>
      </c>
    </row>
    <row r="4989" spans="1:1" ht="15" customHeight="1">
      <c r="A4989">
        <v>2002</v>
      </c>
    </row>
    <row r="4990" spans="1:1" ht="15" customHeight="1">
      <c r="A4990">
        <v>2002</v>
      </c>
    </row>
    <row r="4991" spans="1:1" ht="15" customHeight="1">
      <c r="A4991">
        <v>2002</v>
      </c>
    </row>
    <row r="4992" spans="1:1" ht="15" customHeight="1">
      <c r="A4992">
        <v>2002</v>
      </c>
    </row>
    <row r="4993" spans="1:1" ht="15" customHeight="1">
      <c r="A4993">
        <v>2002</v>
      </c>
    </row>
    <row r="4994" spans="1:1" ht="15" customHeight="1">
      <c r="A4994">
        <v>2002</v>
      </c>
    </row>
    <row r="4995" spans="1:1" ht="15" customHeight="1">
      <c r="A4995">
        <v>2002</v>
      </c>
    </row>
    <row r="4996" spans="1:1" ht="15" customHeight="1">
      <c r="A4996">
        <v>2002</v>
      </c>
    </row>
    <row r="4997" spans="1:1" ht="15" customHeight="1">
      <c r="A4997">
        <v>2002</v>
      </c>
    </row>
    <row r="4998" spans="1:1" ht="15" customHeight="1">
      <c r="A4998">
        <v>2002</v>
      </c>
    </row>
    <row r="4999" spans="1:1" ht="15" customHeight="1">
      <c r="A4999">
        <v>2002</v>
      </c>
    </row>
    <row r="5000" spans="1:1" ht="15" customHeight="1">
      <c r="A5000">
        <v>2002</v>
      </c>
    </row>
    <row r="5001" spans="1:1" ht="15" customHeight="1">
      <c r="A5001">
        <v>2002</v>
      </c>
    </row>
    <row r="5002" spans="1:1" ht="15" customHeight="1">
      <c r="A5002">
        <v>2002</v>
      </c>
    </row>
    <row r="5003" spans="1:1" ht="15" customHeight="1">
      <c r="A5003">
        <v>2002</v>
      </c>
    </row>
    <row r="5004" spans="1:1" ht="15" customHeight="1">
      <c r="A5004">
        <v>2002</v>
      </c>
    </row>
    <row r="5005" spans="1:1" ht="15" customHeight="1">
      <c r="A5005">
        <v>2002</v>
      </c>
    </row>
    <row r="5006" spans="1:1" ht="15" customHeight="1">
      <c r="A5006">
        <v>2002</v>
      </c>
    </row>
    <row r="5007" spans="1:1" ht="15" customHeight="1">
      <c r="A5007">
        <v>2002</v>
      </c>
    </row>
    <row r="5008" spans="1:1" ht="15" customHeight="1">
      <c r="A5008">
        <v>2002</v>
      </c>
    </row>
    <row r="5009" spans="1:1" ht="15" customHeight="1">
      <c r="A5009">
        <v>2002</v>
      </c>
    </row>
    <row r="5010" spans="1:1" ht="15" customHeight="1">
      <c r="A5010">
        <v>2002</v>
      </c>
    </row>
    <row r="5011" spans="1:1" ht="15" customHeight="1">
      <c r="A5011">
        <v>2002</v>
      </c>
    </row>
    <row r="5012" spans="1:1" ht="15" customHeight="1">
      <c r="A5012">
        <v>2002</v>
      </c>
    </row>
    <row r="5013" spans="1:1" ht="15" customHeight="1">
      <c r="A5013">
        <v>2002</v>
      </c>
    </row>
    <row r="5014" spans="1:1" ht="15" customHeight="1">
      <c r="A5014">
        <v>2002</v>
      </c>
    </row>
    <row r="5015" spans="1:1" ht="15" customHeight="1">
      <c r="A5015">
        <v>2002</v>
      </c>
    </row>
    <row r="5016" spans="1:1" ht="15" customHeight="1">
      <c r="A5016">
        <v>2002</v>
      </c>
    </row>
    <row r="5017" spans="1:1" ht="15" customHeight="1">
      <c r="A5017">
        <v>2002</v>
      </c>
    </row>
    <row r="5018" spans="1:1" ht="15" customHeight="1">
      <c r="A5018">
        <v>2002</v>
      </c>
    </row>
    <row r="5019" spans="1:1" ht="15" customHeight="1">
      <c r="A5019">
        <v>2002</v>
      </c>
    </row>
    <row r="5020" spans="1:1" ht="15" customHeight="1">
      <c r="A5020">
        <v>2002</v>
      </c>
    </row>
    <row r="5021" spans="1:1" ht="15" customHeight="1">
      <c r="A5021">
        <v>2002</v>
      </c>
    </row>
    <row r="5022" spans="1:1" ht="15" customHeight="1">
      <c r="A5022">
        <v>2002</v>
      </c>
    </row>
    <row r="5023" spans="1:1" ht="15" customHeight="1">
      <c r="A5023">
        <v>2002</v>
      </c>
    </row>
    <row r="5024" spans="1:1" ht="15" customHeight="1">
      <c r="A5024">
        <v>2002</v>
      </c>
    </row>
    <row r="5025" spans="1:1" ht="15" customHeight="1">
      <c r="A5025">
        <v>2002</v>
      </c>
    </row>
    <row r="5026" spans="1:1" ht="15" customHeight="1">
      <c r="A5026">
        <v>2002</v>
      </c>
    </row>
    <row r="5027" spans="1:1" ht="15" customHeight="1">
      <c r="A5027">
        <v>2002</v>
      </c>
    </row>
    <row r="5028" spans="1:1" ht="15" customHeight="1">
      <c r="A5028">
        <v>2002</v>
      </c>
    </row>
    <row r="5029" spans="1:1" ht="15" customHeight="1">
      <c r="A5029">
        <v>2002</v>
      </c>
    </row>
    <row r="5030" spans="1:1" ht="15" customHeight="1">
      <c r="A5030">
        <v>2002</v>
      </c>
    </row>
    <row r="5031" spans="1:1" ht="15" customHeight="1">
      <c r="A5031">
        <v>2002</v>
      </c>
    </row>
    <row r="5032" spans="1:1" ht="15" customHeight="1">
      <c r="A5032">
        <v>2002</v>
      </c>
    </row>
    <row r="5033" spans="1:1" ht="15" customHeight="1">
      <c r="A5033">
        <v>2002</v>
      </c>
    </row>
    <row r="5034" spans="1:1" ht="15" customHeight="1">
      <c r="A5034">
        <v>2002</v>
      </c>
    </row>
    <row r="5035" spans="1:1" ht="15" customHeight="1">
      <c r="A5035">
        <v>2002</v>
      </c>
    </row>
    <row r="5036" spans="1:1" ht="15" customHeight="1">
      <c r="A5036">
        <v>2002</v>
      </c>
    </row>
    <row r="5037" spans="1:1" ht="15" customHeight="1">
      <c r="A5037">
        <v>2002</v>
      </c>
    </row>
    <row r="5038" spans="1:1" ht="15" customHeight="1">
      <c r="A5038">
        <v>2002</v>
      </c>
    </row>
    <row r="5039" spans="1:1" ht="15" customHeight="1">
      <c r="A5039">
        <v>2002</v>
      </c>
    </row>
    <row r="5040" spans="1:1" ht="15" customHeight="1">
      <c r="A5040">
        <v>2002</v>
      </c>
    </row>
    <row r="5041" spans="1:1" ht="15" customHeight="1">
      <c r="A5041">
        <v>2002</v>
      </c>
    </row>
    <row r="5042" spans="1:1" ht="15" customHeight="1">
      <c r="A5042">
        <v>2002</v>
      </c>
    </row>
    <row r="5043" spans="1:1" ht="15" customHeight="1">
      <c r="A5043">
        <v>2002</v>
      </c>
    </row>
    <row r="5044" spans="1:1" ht="15" customHeight="1">
      <c r="A5044">
        <v>2002</v>
      </c>
    </row>
    <row r="5045" spans="1:1" ht="15" customHeight="1">
      <c r="A5045">
        <v>2002</v>
      </c>
    </row>
    <row r="5046" spans="1:1" ht="15" customHeight="1">
      <c r="A5046">
        <v>2002</v>
      </c>
    </row>
    <row r="5047" spans="1:1" ht="15" customHeight="1">
      <c r="A5047">
        <v>2002</v>
      </c>
    </row>
    <row r="5048" spans="1:1" ht="15" customHeight="1">
      <c r="A5048">
        <v>2002</v>
      </c>
    </row>
    <row r="5049" spans="1:1" ht="15" customHeight="1">
      <c r="A5049">
        <v>2002</v>
      </c>
    </row>
    <row r="5050" spans="1:1" ht="15" customHeight="1">
      <c r="A5050">
        <v>2002</v>
      </c>
    </row>
    <row r="5051" spans="1:1" ht="15" customHeight="1">
      <c r="A5051">
        <v>2002</v>
      </c>
    </row>
    <row r="5052" spans="1:1" ht="15" customHeight="1">
      <c r="A5052">
        <v>2002</v>
      </c>
    </row>
    <row r="5053" spans="1:1" ht="15" customHeight="1">
      <c r="A5053">
        <v>2002</v>
      </c>
    </row>
    <row r="5054" spans="1:1" ht="15" customHeight="1">
      <c r="A5054">
        <v>2002</v>
      </c>
    </row>
    <row r="5055" spans="1:1" ht="15" customHeight="1">
      <c r="A5055">
        <v>2002</v>
      </c>
    </row>
    <row r="5056" spans="1:1" ht="15" customHeight="1">
      <c r="A5056">
        <v>2002</v>
      </c>
    </row>
    <row r="5057" spans="1:1" ht="15" customHeight="1">
      <c r="A5057">
        <v>2002</v>
      </c>
    </row>
    <row r="5058" spans="1:1" ht="15" customHeight="1">
      <c r="A5058">
        <v>2002</v>
      </c>
    </row>
    <row r="5059" spans="1:1" ht="15" customHeight="1">
      <c r="A5059">
        <v>2002</v>
      </c>
    </row>
    <row r="5060" spans="1:1" ht="15" customHeight="1">
      <c r="A5060">
        <v>2002</v>
      </c>
    </row>
    <row r="5061" spans="1:1" ht="15" customHeight="1">
      <c r="A5061">
        <v>2002</v>
      </c>
    </row>
    <row r="5062" spans="1:1" ht="15" customHeight="1">
      <c r="A5062">
        <v>2002</v>
      </c>
    </row>
    <row r="5063" spans="1:1" ht="15" customHeight="1">
      <c r="A5063">
        <v>2002</v>
      </c>
    </row>
    <row r="5064" spans="1:1" ht="15" customHeight="1">
      <c r="A5064">
        <v>2002</v>
      </c>
    </row>
    <row r="5065" spans="1:1" ht="15" customHeight="1">
      <c r="A5065">
        <v>2002</v>
      </c>
    </row>
    <row r="5066" spans="1:1" ht="15" customHeight="1">
      <c r="A5066">
        <v>2002</v>
      </c>
    </row>
    <row r="5067" spans="1:1" ht="15" customHeight="1">
      <c r="A5067">
        <v>2002</v>
      </c>
    </row>
    <row r="5068" spans="1:1" ht="15" customHeight="1">
      <c r="A5068">
        <v>2002</v>
      </c>
    </row>
    <row r="5069" spans="1:1" ht="15" customHeight="1">
      <c r="A5069">
        <v>2002</v>
      </c>
    </row>
    <row r="5070" spans="1:1" ht="15" customHeight="1">
      <c r="A5070">
        <v>2002</v>
      </c>
    </row>
    <row r="5071" spans="1:1" ht="15" customHeight="1">
      <c r="A5071">
        <v>2002</v>
      </c>
    </row>
    <row r="5072" spans="1:1" ht="15" customHeight="1">
      <c r="A5072">
        <v>2002</v>
      </c>
    </row>
    <row r="5073" spans="1:1" ht="15" customHeight="1">
      <c r="A5073">
        <v>2002</v>
      </c>
    </row>
    <row r="5074" spans="1:1" ht="15" customHeight="1">
      <c r="A5074">
        <v>2002</v>
      </c>
    </row>
    <row r="5075" spans="1:1" ht="15" customHeight="1">
      <c r="A5075">
        <v>2002</v>
      </c>
    </row>
    <row r="5076" spans="1:1" ht="15" customHeight="1">
      <c r="A5076">
        <v>2002</v>
      </c>
    </row>
    <row r="5077" spans="1:1" ht="15" customHeight="1">
      <c r="A5077">
        <v>2002</v>
      </c>
    </row>
    <row r="5078" spans="1:1" ht="15" customHeight="1">
      <c r="A5078">
        <v>2002</v>
      </c>
    </row>
    <row r="5079" spans="1:1" ht="15" customHeight="1">
      <c r="A5079">
        <v>2002</v>
      </c>
    </row>
    <row r="5080" spans="1:1" ht="15" customHeight="1">
      <c r="A5080">
        <v>2002</v>
      </c>
    </row>
    <row r="5081" spans="1:1" ht="15" customHeight="1">
      <c r="A5081">
        <v>2002</v>
      </c>
    </row>
    <row r="5082" spans="1:1" ht="15" customHeight="1">
      <c r="A5082">
        <v>2002</v>
      </c>
    </row>
    <row r="5083" spans="1:1" ht="15" customHeight="1">
      <c r="A5083">
        <v>2002</v>
      </c>
    </row>
    <row r="5084" spans="1:1" ht="15" customHeight="1">
      <c r="A5084">
        <v>2002</v>
      </c>
    </row>
    <row r="5085" spans="1:1" ht="15" customHeight="1">
      <c r="A5085">
        <v>2002</v>
      </c>
    </row>
    <row r="5086" spans="1:1" ht="15" customHeight="1">
      <c r="A5086">
        <v>2002</v>
      </c>
    </row>
    <row r="5087" spans="1:1" ht="15" customHeight="1">
      <c r="A5087">
        <v>2002</v>
      </c>
    </row>
    <row r="5088" spans="1:1" ht="15" customHeight="1">
      <c r="A5088">
        <v>2002</v>
      </c>
    </row>
    <row r="5089" spans="1:1" ht="15" customHeight="1">
      <c r="A5089">
        <v>2002</v>
      </c>
    </row>
    <row r="5090" spans="1:1" ht="15" customHeight="1">
      <c r="A5090">
        <v>2002</v>
      </c>
    </row>
    <row r="5091" spans="1:1" ht="15" customHeight="1">
      <c r="A5091">
        <v>2002</v>
      </c>
    </row>
    <row r="5092" spans="1:1" ht="15" customHeight="1">
      <c r="A5092">
        <v>2002</v>
      </c>
    </row>
    <row r="5093" spans="1:1" ht="15" customHeight="1">
      <c r="A5093">
        <v>2002</v>
      </c>
    </row>
    <row r="5094" spans="1:1" ht="15" customHeight="1">
      <c r="A5094">
        <v>2002</v>
      </c>
    </row>
    <row r="5095" spans="1:1" ht="15" customHeight="1">
      <c r="A5095">
        <v>2002</v>
      </c>
    </row>
    <row r="5096" spans="1:1" ht="15" customHeight="1">
      <c r="A5096">
        <v>2002</v>
      </c>
    </row>
    <row r="5097" spans="1:1" ht="15" customHeight="1">
      <c r="A5097">
        <v>2002</v>
      </c>
    </row>
    <row r="5098" spans="1:1" ht="15" customHeight="1">
      <c r="A5098">
        <v>2002</v>
      </c>
    </row>
    <row r="5099" spans="1:1" ht="15" customHeight="1">
      <c r="A5099">
        <v>2002</v>
      </c>
    </row>
    <row r="5100" spans="1:1" ht="15" customHeight="1">
      <c r="A5100">
        <v>2002</v>
      </c>
    </row>
    <row r="5101" spans="1:1" ht="15" customHeight="1">
      <c r="A5101">
        <v>2002</v>
      </c>
    </row>
    <row r="5102" spans="1:1" ht="15" customHeight="1">
      <c r="A5102">
        <v>2002</v>
      </c>
    </row>
    <row r="5103" spans="1:1" ht="15" customHeight="1">
      <c r="A5103">
        <v>2002</v>
      </c>
    </row>
    <row r="5104" spans="1:1" ht="15" customHeight="1">
      <c r="A5104">
        <v>2002</v>
      </c>
    </row>
    <row r="5105" spans="1:1" ht="15" customHeight="1">
      <c r="A5105">
        <v>2002</v>
      </c>
    </row>
    <row r="5106" spans="1:1" ht="15" customHeight="1">
      <c r="A5106">
        <v>2002</v>
      </c>
    </row>
    <row r="5107" spans="1:1" ht="15" customHeight="1">
      <c r="A5107">
        <v>2002</v>
      </c>
    </row>
    <row r="5108" spans="1:1" ht="15" customHeight="1">
      <c r="A5108">
        <v>2002</v>
      </c>
    </row>
    <row r="5109" spans="1:1" ht="15" customHeight="1">
      <c r="A5109">
        <v>2002</v>
      </c>
    </row>
    <row r="5110" spans="1:1" ht="15" customHeight="1">
      <c r="A5110">
        <v>2002</v>
      </c>
    </row>
    <row r="5111" spans="1:1" ht="15" customHeight="1">
      <c r="A5111">
        <v>2002</v>
      </c>
    </row>
    <row r="5112" spans="1:1" ht="15" customHeight="1">
      <c r="A5112">
        <v>2002</v>
      </c>
    </row>
    <row r="5113" spans="1:1" ht="15" customHeight="1">
      <c r="A5113">
        <v>2002</v>
      </c>
    </row>
    <row r="5114" spans="1:1" ht="15" customHeight="1">
      <c r="A5114">
        <v>2002</v>
      </c>
    </row>
    <row r="5115" spans="1:1" ht="15" customHeight="1">
      <c r="A5115">
        <v>2002</v>
      </c>
    </row>
    <row r="5116" spans="1:1" ht="15" customHeight="1">
      <c r="A5116">
        <v>2002</v>
      </c>
    </row>
    <row r="5117" spans="1:1" ht="15" customHeight="1">
      <c r="A5117">
        <v>2002</v>
      </c>
    </row>
    <row r="5118" spans="1:1" ht="15" customHeight="1">
      <c r="A5118">
        <v>2002</v>
      </c>
    </row>
    <row r="5119" spans="1:1" ht="15" customHeight="1">
      <c r="A5119">
        <v>2002</v>
      </c>
    </row>
    <row r="5120" spans="1:1" ht="15" customHeight="1">
      <c r="A5120">
        <v>2002</v>
      </c>
    </row>
    <row r="5121" spans="1:1" ht="15" customHeight="1">
      <c r="A5121">
        <v>2002</v>
      </c>
    </row>
    <row r="5122" spans="1:1" ht="15" customHeight="1">
      <c r="A5122">
        <v>2002</v>
      </c>
    </row>
    <row r="5123" spans="1:1" ht="15" customHeight="1">
      <c r="A5123">
        <v>2002</v>
      </c>
    </row>
    <row r="5124" spans="1:1" ht="15" customHeight="1">
      <c r="A5124">
        <v>2002</v>
      </c>
    </row>
    <row r="5125" spans="1:1" ht="15" customHeight="1">
      <c r="A5125">
        <v>2002</v>
      </c>
    </row>
    <row r="5126" spans="1:1" ht="15" customHeight="1">
      <c r="A5126">
        <v>2002</v>
      </c>
    </row>
    <row r="5127" spans="1:1" ht="15" customHeight="1">
      <c r="A5127">
        <v>2002</v>
      </c>
    </row>
    <row r="5128" spans="1:1" ht="15" customHeight="1">
      <c r="A5128">
        <v>2002</v>
      </c>
    </row>
    <row r="5129" spans="1:1" ht="15" customHeight="1">
      <c r="A5129">
        <v>2002</v>
      </c>
    </row>
    <row r="5130" spans="1:1" ht="15" customHeight="1">
      <c r="A5130">
        <v>2002</v>
      </c>
    </row>
    <row r="5131" spans="1:1" ht="15" customHeight="1">
      <c r="A5131">
        <v>2002</v>
      </c>
    </row>
    <row r="5132" spans="1:1" ht="15" customHeight="1">
      <c r="A5132">
        <v>2002</v>
      </c>
    </row>
    <row r="5133" spans="1:1" ht="15" customHeight="1">
      <c r="A5133">
        <v>2002</v>
      </c>
    </row>
    <row r="5134" spans="1:1" ht="15" customHeight="1">
      <c r="A5134">
        <v>2002</v>
      </c>
    </row>
    <row r="5135" spans="1:1" ht="15" customHeight="1">
      <c r="A5135">
        <v>2002</v>
      </c>
    </row>
    <row r="5136" spans="1:1" ht="15" customHeight="1">
      <c r="A5136">
        <v>2002</v>
      </c>
    </row>
    <row r="5137" spans="1:1" ht="15" customHeight="1">
      <c r="A5137">
        <v>2002</v>
      </c>
    </row>
    <row r="5138" spans="1:1" ht="15" customHeight="1">
      <c r="A5138">
        <v>2002</v>
      </c>
    </row>
    <row r="5139" spans="1:1" ht="15" customHeight="1">
      <c r="A5139">
        <v>2002</v>
      </c>
    </row>
    <row r="5140" spans="1:1" ht="15" customHeight="1">
      <c r="A5140">
        <v>2002</v>
      </c>
    </row>
    <row r="5141" spans="1:1" ht="15" customHeight="1">
      <c r="A5141">
        <v>2002</v>
      </c>
    </row>
    <row r="5142" spans="1:1" ht="15" customHeight="1">
      <c r="A5142">
        <v>2002</v>
      </c>
    </row>
    <row r="5143" spans="1:1" ht="15" customHeight="1">
      <c r="A5143">
        <v>2002</v>
      </c>
    </row>
    <row r="5144" spans="1:1" ht="15" customHeight="1">
      <c r="A5144">
        <v>2002</v>
      </c>
    </row>
    <row r="5145" spans="1:1" ht="15" customHeight="1">
      <c r="A5145">
        <v>2002</v>
      </c>
    </row>
    <row r="5146" spans="1:1" ht="15" customHeight="1">
      <c r="A5146">
        <v>2002</v>
      </c>
    </row>
    <row r="5147" spans="1:1" ht="15" customHeight="1">
      <c r="A5147">
        <v>2002</v>
      </c>
    </row>
    <row r="5148" spans="1:1" ht="15" customHeight="1">
      <c r="A5148">
        <v>2002</v>
      </c>
    </row>
    <row r="5149" spans="1:1" ht="15" customHeight="1">
      <c r="A5149">
        <v>2002</v>
      </c>
    </row>
    <row r="5150" spans="1:1" ht="15" customHeight="1">
      <c r="A5150">
        <v>2002</v>
      </c>
    </row>
    <row r="5151" spans="1:1" ht="15" customHeight="1">
      <c r="A5151">
        <v>2002</v>
      </c>
    </row>
    <row r="5152" spans="1:1" ht="15" customHeight="1">
      <c r="A5152">
        <v>2002</v>
      </c>
    </row>
    <row r="5153" spans="1:1" ht="15" customHeight="1">
      <c r="A5153">
        <v>2002</v>
      </c>
    </row>
    <row r="5154" spans="1:1" ht="15" customHeight="1">
      <c r="A5154">
        <v>2002</v>
      </c>
    </row>
    <row r="5155" spans="1:1" ht="15" customHeight="1">
      <c r="A5155">
        <v>2002</v>
      </c>
    </row>
    <row r="5156" spans="1:1" ht="15" customHeight="1">
      <c r="A5156">
        <v>2002</v>
      </c>
    </row>
    <row r="5157" spans="1:1" ht="15" customHeight="1">
      <c r="A5157">
        <v>2002</v>
      </c>
    </row>
    <row r="5158" spans="1:1" ht="15" customHeight="1">
      <c r="A5158">
        <v>2002</v>
      </c>
    </row>
    <row r="5159" spans="1:1" ht="15" customHeight="1">
      <c r="A5159">
        <v>2002</v>
      </c>
    </row>
    <row r="5160" spans="1:1" ht="15" customHeight="1">
      <c r="A5160">
        <v>2002</v>
      </c>
    </row>
    <row r="5161" spans="1:1" ht="15" customHeight="1">
      <c r="A5161">
        <v>2002</v>
      </c>
    </row>
    <row r="5162" spans="1:1" ht="15" customHeight="1">
      <c r="A5162">
        <v>2002</v>
      </c>
    </row>
    <row r="5163" spans="1:1" ht="15" customHeight="1">
      <c r="A5163">
        <v>2002</v>
      </c>
    </row>
    <row r="5164" spans="1:1" ht="15" customHeight="1">
      <c r="A5164">
        <v>2002</v>
      </c>
    </row>
    <row r="5165" spans="1:1" ht="15" customHeight="1">
      <c r="A5165">
        <v>2002</v>
      </c>
    </row>
    <row r="5166" spans="1:1" ht="15" customHeight="1">
      <c r="A5166">
        <v>2002</v>
      </c>
    </row>
    <row r="5167" spans="1:1" ht="15" customHeight="1">
      <c r="A5167">
        <v>2002</v>
      </c>
    </row>
    <row r="5168" spans="1:1" ht="15" customHeight="1">
      <c r="A5168">
        <v>2002</v>
      </c>
    </row>
    <row r="5169" spans="1:1" ht="15" customHeight="1">
      <c r="A5169">
        <v>2002</v>
      </c>
    </row>
    <row r="5170" spans="1:1" ht="15" customHeight="1">
      <c r="A5170">
        <v>2002</v>
      </c>
    </row>
    <row r="5171" spans="1:1" ht="15" customHeight="1">
      <c r="A5171">
        <v>2002</v>
      </c>
    </row>
    <row r="5172" spans="1:1" ht="15" customHeight="1">
      <c r="A5172">
        <v>2002</v>
      </c>
    </row>
    <row r="5173" spans="1:1" ht="15" customHeight="1">
      <c r="A5173">
        <v>2002</v>
      </c>
    </row>
    <row r="5174" spans="1:1" ht="15" customHeight="1">
      <c r="A5174">
        <v>2002</v>
      </c>
    </row>
    <row r="5175" spans="1:1" ht="15" customHeight="1">
      <c r="A5175">
        <v>2002</v>
      </c>
    </row>
    <row r="5176" spans="1:1" ht="15" customHeight="1">
      <c r="A5176">
        <v>2002</v>
      </c>
    </row>
    <row r="5177" spans="1:1" ht="15" customHeight="1">
      <c r="A5177">
        <v>2002</v>
      </c>
    </row>
    <row r="5178" spans="1:1" ht="15" customHeight="1">
      <c r="A5178">
        <v>2002</v>
      </c>
    </row>
    <row r="5179" spans="1:1" ht="15" customHeight="1">
      <c r="A5179">
        <v>2002</v>
      </c>
    </row>
    <row r="5180" spans="1:1" ht="15" customHeight="1">
      <c r="A5180">
        <v>2002</v>
      </c>
    </row>
    <row r="5181" spans="1:1" ht="15" customHeight="1">
      <c r="A5181">
        <v>2002</v>
      </c>
    </row>
    <row r="5182" spans="1:1" ht="15" customHeight="1">
      <c r="A5182">
        <v>2002</v>
      </c>
    </row>
    <row r="5183" spans="1:1" ht="15" customHeight="1">
      <c r="A5183">
        <v>2002</v>
      </c>
    </row>
    <row r="5184" spans="1:1" ht="15" customHeight="1">
      <c r="A5184">
        <v>2002</v>
      </c>
    </row>
    <row r="5185" spans="1:1" ht="15" customHeight="1">
      <c r="A5185">
        <v>2002</v>
      </c>
    </row>
    <row r="5186" spans="1:1" ht="15" customHeight="1">
      <c r="A5186">
        <v>2002</v>
      </c>
    </row>
    <row r="5187" spans="1:1" ht="15" customHeight="1">
      <c r="A5187">
        <v>2002</v>
      </c>
    </row>
    <row r="5188" spans="1:1" ht="15" customHeight="1">
      <c r="A5188">
        <v>2002</v>
      </c>
    </row>
    <row r="5189" spans="1:1" ht="15" customHeight="1">
      <c r="A5189">
        <v>2002</v>
      </c>
    </row>
    <row r="5190" spans="1:1" ht="15" customHeight="1">
      <c r="A5190">
        <v>2002</v>
      </c>
    </row>
    <row r="5191" spans="1:1" ht="15" customHeight="1">
      <c r="A5191">
        <v>2002</v>
      </c>
    </row>
    <row r="5192" spans="1:1" ht="15" customHeight="1">
      <c r="A5192">
        <v>2002</v>
      </c>
    </row>
    <row r="5193" spans="1:1" ht="15" customHeight="1">
      <c r="A5193">
        <v>2002</v>
      </c>
    </row>
    <row r="5194" spans="1:1" ht="15" customHeight="1">
      <c r="A5194">
        <v>2002</v>
      </c>
    </row>
    <row r="5195" spans="1:1" ht="15" customHeight="1">
      <c r="A5195">
        <v>2002</v>
      </c>
    </row>
    <row r="5196" spans="1:1" ht="15" customHeight="1">
      <c r="A5196">
        <v>2002</v>
      </c>
    </row>
    <row r="5197" spans="1:1" ht="15" customHeight="1">
      <c r="A5197">
        <v>2002</v>
      </c>
    </row>
    <row r="5198" spans="1:1" ht="15" customHeight="1">
      <c r="A5198">
        <v>2002</v>
      </c>
    </row>
    <row r="5199" spans="1:1" ht="15" customHeight="1">
      <c r="A5199">
        <v>2002</v>
      </c>
    </row>
    <row r="5200" spans="1:1" ht="15" customHeight="1">
      <c r="A5200">
        <v>2002</v>
      </c>
    </row>
    <row r="5201" spans="1:1" ht="15" customHeight="1">
      <c r="A5201">
        <v>2002</v>
      </c>
    </row>
    <row r="5202" spans="1:1" ht="15" customHeight="1">
      <c r="A5202">
        <v>2002</v>
      </c>
    </row>
    <row r="5203" spans="1:1" ht="15" customHeight="1">
      <c r="A5203">
        <v>2002</v>
      </c>
    </row>
    <row r="5204" spans="1:1" ht="15" customHeight="1">
      <c r="A5204">
        <v>2002</v>
      </c>
    </row>
    <row r="5205" spans="1:1" ht="15" customHeight="1">
      <c r="A5205">
        <v>2002</v>
      </c>
    </row>
    <row r="5206" spans="1:1" ht="15" customHeight="1">
      <c r="A5206">
        <v>2002</v>
      </c>
    </row>
    <row r="5207" spans="1:1" ht="15" customHeight="1">
      <c r="A5207">
        <v>2002</v>
      </c>
    </row>
    <row r="5208" spans="1:1" ht="15" customHeight="1">
      <c r="A5208">
        <v>2002</v>
      </c>
    </row>
    <row r="5209" spans="1:1" ht="15" customHeight="1">
      <c r="A5209">
        <v>2002</v>
      </c>
    </row>
    <row r="5210" spans="1:1" ht="15" customHeight="1">
      <c r="A5210">
        <v>2002</v>
      </c>
    </row>
    <row r="5211" spans="1:1" ht="15" customHeight="1">
      <c r="A5211">
        <v>2002</v>
      </c>
    </row>
    <row r="5212" spans="1:1" ht="15" customHeight="1">
      <c r="A5212">
        <v>2002</v>
      </c>
    </row>
    <row r="5213" spans="1:1" ht="15" customHeight="1">
      <c r="A5213">
        <v>2002</v>
      </c>
    </row>
    <row r="5214" spans="1:1" ht="15" customHeight="1">
      <c r="A5214">
        <v>2002</v>
      </c>
    </row>
    <row r="5215" spans="1:1" ht="15" customHeight="1">
      <c r="A5215">
        <v>2002</v>
      </c>
    </row>
    <row r="5216" spans="1:1" ht="15" customHeight="1">
      <c r="A5216">
        <v>2002</v>
      </c>
    </row>
    <row r="5217" spans="1:1" ht="15" customHeight="1">
      <c r="A5217">
        <v>2002</v>
      </c>
    </row>
    <row r="5218" spans="1:1" ht="15" customHeight="1">
      <c r="A5218">
        <v>2002</v>
      </c>
    </row>
    <row r="5219" spans="1:1" ht="15" customHeight="1">
      <c r="A5219">
        <v>2002</v>
      </c>
    </row>
    <row r="5220" spans="1:1" ht="15" customHeight="1">
      <c r="A5220">
        <v>2002</v>
      </c>
    </row>
    <row r="5221" spans="1:1" ht="15" customHeight="1">
      <c r="A5221">
        <v>2002</v>
      </c>
    </row>
    <row r="5222" spans="1:1" ht="15" customHeight="1">
      <c r="A5222">
        <v>2002</v>
      </c>
    </row>
    <row r="5223" spans="1:1" ht="15" customHeight="1">
      <c r="A5223">
        <v>2002</v>
      </c>
    </row>
    <row r="5224" spans="1:1" ht="15" customHeight="1">
      <c r="A5224">
        <v>2002</v>
      </c>
    </row>
    <row r="5225" spans="1:1" ht="15" customHeight="1">
      <c r="A5225">
        <v>2002</v>
      </c>
    </row>
    <row r="5226" spans="1:1" ht="15" customHeight="1">
      <c r="A5226">
        <v>2002</v>
      </c>
    </row>
    <row r="5227" spans="1:1" ht="15" customHeight="1">
      <c r="A5227">
        <v>2002</v>
      </c>
    </row>
    <row r="5228" spans="1:1" ht="15" customHeight="1">
      <c r="A5228">
        <v>2002</v>
      </c>
    </row>
    <row r="5229" spans="1:1" ht="15" customHeight="1">
      <c r="A5229">
        <v>2002</v>
      </c>
    </row>
    <row r="5230" spans="1:1" ht="15" customHeight="1">
      <c r="A5230">
        <v>2002</v>
      </c>
    </row>
    <row r="5231" spans="1:1" ht="15" customHeight="1">
      <c r="A5231">
        <v>2002</v>
      </c>
    </row>
    <row r="5232" spans="1:1" ht="15" customHeight="1">
      <c r="A5232">
        <v>2002</v>
      </c>
    </row>
    <row r="5233" spans="1:1" ht="15" customHeight="1">
      <c r="A5233">
        <v>2002</v>
      </c>
    </row>
    <row r="5234" spans="1:1" ht="15" customHeight="1">
      <c r="A5234">
        <v>2002</v>
      </c>
    </row>
    <row r="5235" spans="1:1" ht="15" customHeight="1">
      <c r="A5235">
        <v>2002</v>
      </c>
    </row>
    <row r="5236" spans="1:1" ht="15" customHeight="1">
      <c r="A5236">
        <v>2002</v>
      </c>
    </row>
    <row r="5237" spans="1:1" ht="15" customHeight="1">
      <c r="A5237">
        <v>2002</v>
      </c>
    </row>
    <row r="5238" spans="1:1" ht="15" customHeight="1">
      <c r="A5238">
        <v>2002</v>
      </c>
    </row>
    <row r="5239" spans="1:1" ht="15" customHeight="1">
      <c r="A5239">
        <v>2002</v>
      </c>
    </row>
    <row r="5240" spans="1:1" ht="15" customHeight="1">
      <c r="A5240">
        <v>2002</v>
      </c>
    </row>
    <row r="5241" spans="1:1" ht="15" customHeight="1">
      <c r="A5241">
        <v>2002</v>
      </c>
    </row>
    <row r="5242" spans="1:1" ht="15" customHeight="1">
      <c r="A5242">
        <v>2002</v>
      </c>
    </row>
    <row r="5243" spans="1:1" ht="15" customHeight="1">
      <c r="A5243">
        <v>2002</v>
      </c>
    </row>
    <row r="5244" spans="1:1" ht="15" customHeight="1">
      <c r="A5244">
        <v>2002</v>
      </c>
    </row>
    <row r="5245" spans="1:1" ht="15" customHeight="1">
      <c r="A5245">
        <v>2002</v>
      </c>
    </row>
    <row r="5246" spans="1:1" ht="15" customHeight="1">
      <c r="A5246">
        <v>2002</v>
      </c>
    </row>
    <row r="5247" spans="1:1" ht="15" customHeight="1">
      <c r="A5247">
        <v>2002</v>
      </c>
    </row>
    <row r="5248" spans="1:1" ht="15" customHeight="1">
      <c r="A5248">
        <v>2002</v>
      </c>
    </row>
    <row r="5249" spans="1:1" ht="15" customHeight="1">
      <c r="A5249">
        <v>2002</v>
      </c>
    </row>
    <row r="5250" spans="1:1" ht="15" customHeight="1">
      <c r="A5250">
        <v>2002</v>
      </c>
    </row>
    <row r="5251" spans="1:1" ht="15" customHeight="1">
      <c r="A5251">
        <v>2002</v>
      </c>
    </row>
    <row r="5252" spans="1:1" ht="15" customHeight="1">
      <c r="A5252">
        <v>2002</v>
      </c>
    </row>
    <row r="5253" spans="1:1" ht="15" customHeight="1">
      <c r="A5253">
        <v>2002</v>
      </c>
    </row>
    <row r="5254" spans="1:1" ht="15" customHeight="1">
      <c r="A5254">
        <v>2002</v>
      </c>
    </row>
    <row r="5255" spans="1:1" ht="15" customHeight="1">
      <c r="A5255">
        <v>2002</v>
      </c>
    </row>
    <row r="5256" spans="1:1" ht="15" customHeight="1">
      <c r="A5256">
        <v>2002</v>
      </c>
    </row>
    <row r="5257" spans="1:1" ht="15" customHeight="1">
      <c r="A5257">
        <v>2002</v>
      </c>
    </row>
    <row r="5258" spans="1:1" ht="15" customHeight="1">
      <c r="A5258">
        <v>2002</v>
      </c>
    </row>
    <row r="5259" spans="1:1" ht="15" customHeight="1">
      <c r="A5259">
        <v>2002</v>
      </c>
    </row>
    <row r="5260" spans="1:1" ht="15" customHeight="1">
      <c r="A5260">
        <v>2002</v>
      </c>
    </row>
    <row r="5261" spans="1:1" ht="15" customHeight="1">
      <c r="A5261">
        <v>2002</v>
      </c>
    </row>
    <row r="5262" spans="1:1" ht="15" customHeight="1">
      <c r="A5262">
        <v>2002</v>
      </c>
    </row>
    <row r="5263" spans="1:1" ht="15" customHeight="1">
      <c r="A5263">
        <v>2002</v>
      </c>
    </row>
    <row r="5264" spans="1:1" ht="15" customHeight="1">
      <c r="A5264">
        <v>2002</v>
      </c>
    </row>
    <row r="5265" spans="1:1" ht="15" customHeight="1">
      <c r="A5265">
        <v>2002</v>
      </c>
    </row>
    <row r="5266" spans="1:1" ht="15" customHeight="1">
      <c r="A5266">
        <v>2002</v>
      </c>
    </row>
    <row r="5267" spans="1:1" ht="15" customHeight="1">
      <c r="A5267">
        <v>2002</v>
      </c>
    </row>
    <row r="5268" spans="1:1" ht="15" customHeight="1">
      <c r="A5268">
        <v>2002</v>
      </c>
    </row>
    <row r="5269" spans="1:1" ht="15" customHeight="1">
      <c r="A5269">
        <v>2002</v>
      </c>
    </row>
    <row r="5270" spans="1:1" ht="15" customHeight="1">
      <c r="A5270">
        <v>2002</v>
      </c>
    </row>
    <row r="5271" spans="1:1" ht="15" customHeight="1">
      <c r="A5271">
        <v>2002</v>
      </c>
    </row>
    <row r="5272" spans="1:1" ht="15" customHeight="1">
      <c r="A5272">
        <v>2002</v>
      </c>
    </row>
    <row r="5273" spans="1:1" ht="15" customHeight="1">
      <c r="A5273">
        <v>2002</v>
      </c>
    </row>
    <row r="5274" spans="1:1" ht="15" customHeight="1">
      <c r="A5274">
        <v>2002</v>
      </c>
    </row>
    <row r="5275" spans="1:1" ht="15" customHeight="1">
      <c r="A5275">
        <v>2002</v>
      </c>
    </row>
    <row r="5276" spans="1:1" ht="15" customHeight="1">
      <c r="A5276">
        <v>2002</v>
      </c>
    </row>
    <row r="5277" spans="1:1" ht="15" customHeight="1">
      <c r="A5277">
        <v>2002</v>
      </c>
    </row>
    <row r="5278" spans="1:1" ht="15" customHeight="1">
      <c r="A5278">
        <v>2002</v>
      </c>
    </row>
    <row r="5279" spans="1:1" ht="15" customHeight="1">
      <c r="A5279">
        <v>2002</v>
      </c>
    </row>
    <row r="5280" spans="1:1" ht="15" customHeight="1">
      <c r="A5280">
        <v>2002</v>
      </c>
    </row>
    <row r="5281" spans="1:1" ht="15" customHeight="1">
      <c r="A5281">
        <v>2002</v>
      </c>
    </row>
    <row r="5282" spans="1:1" ht="15" customHeight="1">
      <c r="A5282">
        <v>2002</v>
      </c>
    </row>
    <row r="5283" spans="1:1" ht="15" customHeight="1">
      <c r="A5283">
        <v>2002</v>
      </c>
    </row>
    <row r="5284" spans="1:1" ht="15" customHeight="1">
      <c r="A5284">
        <v>2002</v>
      </c>
    </row>
    <row r="5285" spans="1:1" ht="15" customHeight="1">
      <c r="A5285">
        <v>2002</v>
      </c>
    </row>
    <row r="5286" spans="1:1" ht="15" customHeight="1">
      <c r="A5286">
        <v>2002</v>
      </c>
    </row>
    <row r="5287" spans="1:1" ht="15" customHeight="1">
      <c r="A5287">
        <v>2002</v>
      </c>
    </row>
    <row r="5288" spans="1:1" ht="15" customHeight="1">
      <c r="A5288">
        <v>2002</v>
      </c>
    </row>
    <row r="5289" spans="1:1" ht="15" customHeight="1">
      <c r="A5289">
        <v>2002</v>
      </c>
    </row>
    <row r="5290" spans="1:1" ht="15" customHeight="1">
      <c r="A5290">
        <v>2002</v>
      </c>
    </row>
    <row r="5291" spans="1:1" ht="15" customHeight="1">
      <c r="A5291">
        <v>2002</v>
      </c>
    </row>
    <row r="5292" spans="1:1" ht="15" customHeight="1">
      <c r="A5292">
        <v>2002</v>
      </c>
    </row>
    <row r="5293" spans="1:1" ht="15" customHeight="1">
      <c r="A5293">
        <v>2002</v>
      </c>
    </row>
    <row r="5294" spans="1:1" ht="15" customHeight="1">
      <c r="A5294">
        <v>2002</v>
      </c>
    </row>
    <row r="5295" spans="1:1" ht="15" customHeight="1">
      <c r="A5295">
        <v>2002</v>
      </c>
    </row>
    <row r="5296" spans="1:1" ht="15" customHeight="1">
      <c r="A5296">
        <v>2002</v>
      </c>
    </row>
    <row r="5297" spans="1:1" ht="15" customHeight="1">
      <c r="A5297">
        <v>2002</v>
      </c>
    </row>
    <row r="5298" spans="1:1" ht="15" customHeight="1">
      <c r="A5298">
        <v>2002</v>
      </c>
    </row>
    <row r="5299" spans="1:1" ht="15" customHeight="1">
      <c r="A5299">
        <v>2002</v>
      </c>
    </row>
    <row r="5300" spans="1:1" ht="15" customHeight="1">
      <c r="A5300">
        <v>2002</v>
      </c>
    </row>
    <row r="5301" spans="1:1" ht="15" customHeight="1">
      <c r="A5301">
        <v>2002</v>
      </c>
    </row>
    <row r="5302" spans="1:1" ht="15" customHeight="1">
      <c r="A5302">
        <v>2002</v>
      </c>
    </row>
    <row r="5303" spans="1:1" ht="15" customHeight="1">
      <c r="A5303">
        <v>2002</v>
      </c>
    </row>
    <row r="5304" spans="1:1" ht="15" customHeight="1">
      <c r="A5304">
        <v>2002</v>
      </c>
    </row>
    <row r="5305" spans="1:1" ht="15" customHeight="1">
      <c r="A5305">
        <v>2002</v>
      </c>
    </row>
    <row r="5306" spans="1:1" ht="15" customHeight="1">
      <c r="A5306">
        <v>2002</v>
      </c>
    </row>
    <row r="5307" spans="1:1" ht="15" customHeight="1">
      <c r="A5307">
        <v>2002</v>
      </c>
    </row>
    <row r="5308" spans="1:1" ht="15" customHeight="1">
      <c r="A5308">
        <v>2002</v>
      </c>
    </row>
    <row r="5309" spans="1:1" ht="15" customHeight="1">
      <c r="A5309">
        <v>2002</v>
      </c>
    </row>
    <row r="5310" spans="1:1" ht="15" customHeight="1">
      <c r="A5310">
        <v>2002</v>
      </c>
    </row>
    <row r="5311" spans="1:1" ht="15" customHeight="1">
      <c r="A5311">
        <v>2002</v>
      </c>
    </row>
    <row r="5312" spans="1:1" ht="15" customHeight="1">
      <c r="A5312">
        <v>2002</v>
      </c>
    </row>
    <row r="5313" spans="1:1" ht="15" customHeight="1">
      <c r="A5313">
        <v>2002</v>
      </c>
    </row>
    <row r="5314" spans="1:1" ht="15" customHeight="1">
      <c r="A5314">
        <v>2002</v>
      </c>
    </row>
    <row r="5315" spans="1:1" ht="15" customHeight="1">
      <c r="A5315">
        <v>2002</v>
      </c>
    </row>
    <row r="5316" spans="1:1" ht="15" customHeight="1">
      <c r="A5316">
        <v>2002</v>
      </c>
    </row>
    <row r="5317" spans="1:1" ht="15" customHeight="1">
      <c r="A5317">
        <v>2002</v>
      </c>
    </row>
    <row r="5318" spans="1:1" ht="15" customHeight="1">
      <c r="A5318">
        <v>2002</v>
      </c>
    </row>
    <row r="5319" spans="1:1" ht="15" customHeight="1">
      <c r="A5319">
        <v>2002</v>
      </c>
    </row>
    <row r="5320" spans="1:1" ht="15" customHeight="1">
      <c r="A5320">
        <v>2002</v>
      </c>
    </row>
    <row r="5321" spans="1:1" ht="15" customHeight="1">
      <c r="A5321">
        <v>2002</v>
      </c>
    </row>
    <row r="5322" spans="1:1" ht="15" customHeight="1">
      <c r="A5322">
        <v>2002</v>
      </c>
    </row>
    <row r="5323" spans="1:1" ht="15" customHeight="1">
      <c r="A5323">
        <v>2002</v>
      </c>
    </row>
    <row r="5324" spans="1:1" ht="15" customHeight="1">
      <c r="A5324">
        <v>2002</v>
      </c>
    </row>
    <row r="5325" spans="1:1" ht="15" customHeight="1">
      <c r="A5325">
        <v>2002</v>
      </c>
    </row>
    <row r="5326" spans="1:1" ht="15" customHeight="1">
      <c r="A5326">
        <v>2002</v>
      </c>
    </row>
    <row r="5327" spans="1:1" ht="15" customHeight="1">
      <c r="A5327">
        <v>2002</v>
      </c>
    </row>
    <row r="5328" spans="1:1" ht="15" customHeight="1">
      <c r="A5328">
        <v>2002</v>
      </c>
    </row>
    <row r="5329" spans="1:1" ht="15" customHeight="1">
      <c r="A5329">
        <v>2002</v>
      </c>
    </row>
    <row r="5330" spans="1:1" ht="15" customHeight="1">
      <c r="A5330">
        <v>2002</v>
      </c>
    </row>
    <row r="5331" spans="1:1" ht="15" customHeight="1">
      <c r="A5331">
        <v>2002</v>
      </c>
    </row>
    <row r="5332" spans="1:1" ht="15" customHeight="1">
      <c r="A5332">
        <v>2002</v>
      </c>
    </row>
    <row r="5333" spans="1:1" ht="15" customHeight="1">
      <c r="A5333">
        <v>2002</v>
      </c>
    </row>
    <row r="5334" spans="1:1" ht="15" customHeight="1">
      <c r="A5334">
        <v>2002</v>
      </c>
    </row>
    <row r="5335" spans="1:1" ht="15" customHeight="1">
      <c r="A5335">
        <v>2002</v>
      </c>
    </row>
    <row r="5336" spans="1:1" ht="15" customHeight="1">
      <c r="A5336">
        <v>2002</v>
      </c>
    </row>
    <row r="5337" spans="1:1" ht="15" customHeight="1">
      <c r="A5337">
        <v>2002</v>
      </c>
    </row>
    <row r="5338" spans="1:1" ht="15" customHeight="1">
      <c r="A5338">
        <v>2002</v>
      </c>
    </row>
    <row r="5339" spans="1:1" ht="15" customHeight="1">
      <c r="A5339">
        <v>2002</v>
      </c>
    </row>
    <row r="5340" spans="1:1" ht="15" customHeight="1">
      <c r="A5340">
        <v>2002</v>
      </c>
    </row>
    <row r="5341" spans="1:1" ht="15" customHeight="1">
      <c r="A5341">
        <v>2002</v>
      </c>
    </row>
    <row r="5342" spans="1:1" ht="15" customHeight="1">
      <c r="A5342">
        <v>2002</v>
      </c>
    </row>
    <row r="5343" spans="1:1" ht="15" customHeight="1">
      <c r="A5343">
        <v>2002</v>
      </c>
    </row>
    <row r="5344" spans="1:1" ht="15" customHeight="1">
      <c r="A5344">
        <v>2002</v>
      </c>
    </row>
    <row r="5345" spans="1:1" ht="15" customHeight="1">
      <c r="A5345">
        <v>2002</v>
      </c>
    </row>
    <row r="5346" spans="1:1" ht="15" customHeight="1">
      <c r="A5346">
        <v>2002</v>
      </c>
    </row>
    <row r="5347" spans="1:1" ht="15" customHeight="1">
      <c r="A5347">
        <v>2002</v>
      </c>
    </row>
    <row r="5348" spans="1:1" ht="15" customHeight="1">
      <c r="A5348">
        <v>2002</v>
      </c>
    </row>
    <row r="5349" spans="1:1" ht="15" customHeight="1">
      <c r="A5349">
        <v>2002</v>
      </c>
    </row>
    <row r="5350" spans="1:1" ht="15" customHeight="1">
      <c r="A5350">
        <v>2002</v>
      </c>
    </row>
    <row r="5351" spans="1:1" ht="15" customHeight="1">
      <c r="A5351">
        <v>2002</v>
      </c>
    </row>
    <row r="5352" spans="1:1" ht="15" customHeight="1">
      <c r="A5352">
        <v>2002</v>
      </c>
    </row>
    <row r="5353" spans="1:1" ht="15" customHeight="1">
      <c r="A5353">
        <v>2002</v>
      </c>
    </row>
    <row r="5354" spans="1:1" ht="15" customHeight="1">
      <c r="A5354">
        <v>2002</v>
      </c>
    </row>
    <row r="5355" spans="1:1" ht="15" customHeight="1">
      <c r="A5355">
        <v>2002</v>
      </c>
    </row>
    <row r="5356" spans="1:1" ht="15" customHeight="1">
      <c r="A5356">
        <v>2002</v>
      </c>
    </row>
    <row r="5357" spans="1:1" ht="15" customHeight="1">
      <c r="A5357">
        <v>2002</v>
      </c>
    </row>
    <row r="5358" spans="1:1" ht="15" customHeight="1">
      <c r="A5358">
        <v>2002</v>
      </c>
    </row>
    <row r="5359" spans="1:1" ht="15" customHeight="1">
      <c r="A5359">
        <v>2002</v>
      </c>
    </row>
    <row r="5360" spans="1:1" ht="15" customHeight="1">
      <c r="A5360">
        <v>2002</v>
      </c>
    </row>
    <row r="5361" spans="1:1" ht="15" customHeight="1">
      <c r="A5361">
        <v>2002</v>
      </c>
    </row>
    <row r="5362" spans="1:1" ht="15" customHeight="1">
      <c r="A5362">
        <v>2002</v>
      </c>
    </row>
    <row r="5363" spans="1:1" ht="15" customHeight="1">
      <c r="A5363">
        <v>2002</v>
      </c>
    </row>
    <row r="5364" spans="1:1" ht="15" customHeight="1">
      <c r="A5364">
        <v>2002</v>
      </c>
    </row>
    <row r="5365" spans="1:1" ht="15" customHeight="1">
      <c r="A5365">
        <v>2002</v>
      </c>
    </row>
    <row r="5366" spans="1:1" ht="15" customHeight="1">
      <c r="A5366">
        <v>2002</v>
      </c>
    </row>
    <row r="5367" spans="1:1" ht="15" customHeight="1">
      <c r="A5367">
        <v>2002</v>
      </c>
    </row>
    <row r="5368" spans="1:1" ht="15" customHeight="1">
      <c r="A5368">
        <v>2002</v>
      </c>
    </row>
    <row r="5369" spans="1:1" ht="15" customHeight="1">
      <c r="A5369">
        <v>2002</v>
      </c>
    </row>
    <row r="5370" spans="1:1" ht="15" customHeight="1">
      <c r="A5370">
        <v>2002</v>
      </c>
    </row>
    <row r="5371" spans="1:1" ht="15" customHeight="1">
      <c r="A5371">
        <v>2002</v>
      </c>
    </row>
    <row r="5372" spans="1:1" ht="15" customHeight="1">
      <c r="A5372">
        <v>2002</v>
      </c>
    </row>
    <row r="5373" spans="1:1" ht="15" customHeight="1">
      <c r="A5373">
        <v>2002</v>
      </c>
    </row>
    <row r="5374" spans="1:1" ht="15" customHeight="1">
      <c r="A5374">
        <v>2002</v>
      </c>
    </row>
    <row r="5375" spans="1:1" ht="15" customHeight="1">
      <c r="A5375">
        <v>2002</v>
      </c>
    </row>
    <row r="5376" spans="1:1" ht="15" customHeight="1">
      <c r="A5376">
        <v>2002</v>
      </c>
    </row>
    <row r="5377" spans="1:1" ht="15" customHeight="1">
      <c r="A5377">
        <v>2002</v>
      </c>
    </row>
    <row r="5378" spans="1:1" ht="15" customHeight="1">
      <c r="A5378">
        <v>2002</v>
      </c>
    </row>
    <row r="5379" spans="1:1" ht="15" customHeight="1">
      <c r="A5379">
        <v>2002</v>
      </c>
    </row>
    <row r="5380" spans="1:1" ht="15" customHeight="1">
      <c r="A5380">
        <v>2002</v>
      </c>
    </row>
    <row r="5381" spans="1:1" ht="15" customHeight="1">
      <c r="A5381">
        <v>2002</v>
      </c>
    </row>
    <row r="5382" spans="1:1" ht="15" customHeight="1">
      <c r="A5382">
        <v>2002</v>
      </c>
    </row>
    <row r="5383" spans="1:1" ht="15" customHeight="1">
      <c r="A5383">
        <v>2002</v>
      </c>
    </row>
    <row r="5384" spans="1:1" ht="15" customHeight="1">
      <c r="A5384">
        <v>2002</v>
      </c>
    </row>
    <row r="5385" spans="1:1" ht="15" customHeight="1">
      <c r="A5385">
        <v>2002</v>
      </c>
    </row>
    <row r="5386" spans="1:1" ht="15" customHeight="1">
      <c r="A5386">
        <v>2002</v>
      </c>
    </row>
    <row r="5387" spans="1:1" ht="15" customHeight="1">
      <c r="A5387">
        <v>2002</v>
      </c>
    </row>
    <row r="5388" spans="1:1" ht="15" customHeight="1">
      <c r="A5388">
        <v>2002</v>
      </c>
    </row>
    <row r="5389" spans="1:1" ht="15" customHeight="1">
      <c r="A5389">
        <v>2002</v>
      </c>
    </row>
    <row r="5390" spans="1:1" ht="15" customHeight="1">
      <c r="A5390">
        <v>2002</v>
      </c>
    </row>
    <row r="5391" spans="1:1" ht="15" customHeight="1">
      <c r="A5391">
        <v>2002</v>
      </c>
    </row>
    <row r="5392" spans="1:1" ht="15" customHeight="1">
      <c r="A5392">
        <v>2002</v>
      </c>
    </row>
    <row r="5393" spans="1:1" ht="15" customHeight="1">
      <c r="A5393">
        <v>2002</v>
      </c>
    </row>
    <row r="5394" spans="1:1" ht="15" customHeight="1">
      <c r="A5394">
        <v>2002</v>
      </c>
    </row>
    <row r="5395" spans="1:1" ht="15" customHeight="1">
      <c r="A5395">
        <v>2002</v>
      </c>
    </row>
    <row r="5396" spans="1:1" ht="15" customHeight="1">
      <c r="A5396">
        <v>2002</v>
      </c>
    </row>
    <row r="5397" spans="1:1" ht="15" customHeight="1">
      <c r="A5397">
        <v>2002</v>
      </c>
    </row>
    <row r="5398" spans="1:1" ht="15" customHeight="1">
      <c r="A5398">
        <v>2002</v>
      </c>
    </row>
    <row r="5399" spans="1:1" ht="15" customHeight="1">
      <c r="A5399">
        <v>2002</v>
      </c>
    </row>
    <row r="5400" spans="1:1" ht="15" customHeight="1">
      <c r="A5400">
        <v>2002</v>
      </c>
    </row>
    <row r="5401" spans="1:1" ht="15" customHeight="1">
      <c r="A5401">
        <v>2002</v>
      </c>
    </row>
    <row r="5402" spans="1:1" ht="15" customHeight="1">
      <c r="A5402">
        <v>2002</v>
      </c>
    </row>
    <row r="5403" spans="1:1" ht="15" customHeight="1">
      <c r="A5403">
        <v>2002</v>
      </c>
    </row>
    <row r="5404" spans="1:1" ht="15" customHeight="1">
      <c r="A5404">
        <v>2002</v>
      </c>
    </row>
    <row r="5405" spans="1:1" ht="15" customHeight="1">
      <c r="A5405">
        <v>2002</v>
      </c>
    </row>
    <row r="5406" spans="1:1" ht="15" customHeight="1">
      <c r="A5406">
        <v>2002</v>
      </c>
    </row>
    <row r="5407" spans="1:1" ht="15" customHeight="1">
      <c r="A5407">
        <v>2002</v>
      </c>
    </row>
    <row r="5408" spans="1:1" ht="15" customHeight="1">
      <c r="A5408">
        <v>2002</v>
      </c>
    </row>
    <row r="5409" spans="1:1" ht="15" customHeight="1">
      <c r="A5409">
        <v>2002</v>
      </c>
    </row>
    <row r="5410" spans="1:1" ht="15" customHeight="1">
      <c r="A5410">
        <v>2002</v>
      </c>
    </row>
    <row r="5411" spans="1:1" ht="15" customHeight="1">
      <c r="A5411">
        <v>2002</v>
      </c>
    </row>
    <row r="5412" spans="1:1" ht="15" customHeight="1">
      <c r="A5412">
        <v>2002</v>
      </c>
    </row>
    <row r="5413" spans="1:1" ht="15" customHeight="1">
      <c r="A5413">
        <v>2002</v>
      </c>
    </row>
    <row r="5414" spans="1:1" ht="15" customHeight="1">
      <c r="A5414">
        <v>2002</v>
      </c>
    </row>
    <row r="5415" spans="1:1" ht="15" customHeight="1">
      <c r="A5415">
        <v>2002</v>
      </c>
    </row>
    <row r="5416" spans="1:1" ht="15" customHeight="1">
      <c r="A5416">
        <v>2002</v>
      </c>
    </row>
    <row r="5417" spans="1:1" ht="15" customHeight="1">
      <c r="A5417">
        <v>2002</v>
      </c>
    </row>
    <row r="5418" spans="1:1" ht="15" customHeight="1">
      <c r="A5418">
        <v>2002</v>
      </c>
    </row>
    <row r="5419" spans="1:1" ht="15" customHeight="1">
      <c r="A5419">
        <v>2002</v>
      </c>
    </row>
    <row r="5420" spans="1:1" ht="15" customHeight="1">
      <c r="A5420">
        <v>2002</v>
      </c>
    </row>
    <row r="5421" spans="1:1" ht="15" customHeight="1">
      <c r="A5421">
        <v>2002</v>
      </c>
    </row>
    <row r="5422" spans="1:1" ht="15" customHeight="1">
      <c r="A5422">
        <v>2002</v>
      </c>
    </row>
    <row r="5423" spans="1:1" ht="15" customHeight="1">
      <c r="A5423">
        <v>2002</v>
      </c>
    </row>
    <row r="5424" spans="1:1" ht="15" customHeight="1">
      <c r="A5424">
        <v>2002</v>
      </c>
    </row>
    <row r="5425" spans="1:1" ht="15" customHeight="1">
      <c r="A5425">
        <v>2002</v>
      </c>
    </row>
    <row r="5426" spans="1:1" ht="15" customHeight="1">
      <c r="A5426">
        <v>2002</v>
      </c>
    </row>
    <row r="5427" spans="1:1" ht="15" customHeight="1">
      <c r="A5427">
        <v>2002</v>
      </c>
    </row>
    <row r="5428" spans="1:1" ht="15" customHeight="1">
      <c r="A5428">
        <v>2002</v>
      </c>
    </row>
    <row r="5429" spans="1:1" ht="15" customHeight="1">
      <c r="A5429">
        <v>2002</v>
      </c>
    </row>
    <row r="5430" spans="1:1" ht="15" customHeight="1">
      <c r="A5430">
        <v>2002</v>
      </c>
    </row>
    <row r="5431" spans="1:1" ht="15" customHeight="1">
      <c r="A5431">
        <v>2002</v>
      </c>
    </row>
    <row r="5432" spans="1:1" ht="15" customHeight="1">
      <c r="A5432">
        <v>2002</v>
      </c>
    </row>
    <row r="5433" spans="1:1" ht="15" customHeight="1">
      <c r="A5433">
        <v>2002</v>
      </c>
    </row>
    <row r="5434" spans="1:1" ht="15" customHeight="1">
      <c r="A5434">
        <v>2002</v>
      </c>
    </row>
    <row r="5435" spans="1:1" ht="15" customHeight="1">
      <c r="A5435">
        <v>2002</v>
      </c>
    </row>
    <row r="5436" spans="1:1" ht="15" customHeight="1">
      <c r="A5436">
        <v>2002</v>
      </c>
    </row>
    <row r="5437" spans="1:1" ht="15" customHeight="1">
      <c r="A5437">
        <v>2002</v>
      </c>
    </row>
    <row r="5438" spans="1:1" ht="15" customHeight="1">
      <c r="A5438">
        <v>2002</v>
      </c>
    </row>
    <row r="5439" spans="1:1" ht="15" customHeight="1">
      <c r="A5439">
        <v>2002</v>
      </c>
    </row>
    <row r="5440" spans="1:1" ht="15" customHeight="1">
      <c r="A5440">
        <v>2002</v>
      </c>
    </row>
    <row r="5441" spans="1:1" ht="15" customHeight="1">
      <c r="A5441">
        <v>2002</v>
      </c>
    </row>
    <row r="5442" spans="1:1" ht="15" customHeight="1">
      <c r="A5442">
        <v>2002</v>
      </c>
    </row>
    <row r="5443" spans="1:1" ht="15" customHeight="1">
      <c r="A5443">
        <v>2002</v>
      </c>
    </row>
    <row r="5444" spans="1:1" ht="15" customHeight="1">
      <c r="A5444">
        <v>2002</v>
      </c>
    </row>
    <row r="5445" spans="1:1" ht="15" customHeight="1">
      <c r="A5445">
        <v>2002</v>
      </c>
    </row>
    <row r="5446" spans="1:1" ht="15" customHeight="1">
      <c r="A5446">
        <v>2002</v>
      </c>
    </row>
    <row r="5447" spans="1:1" ht="15" customHeight="1">
      <c r="A5447">
        <v>2002</v>
      </c>
    </row>
    <row r="5448" spans="1:1" ht="15" customHeight="1">
      <c r="A5448">
        <v>2002</v>
      </c>
    </row>
    <row r="5449" spans="1:1" ht="15" customHeight="1">
      <c r="A5449">
        <v>2002</v>
      </c>
    </row>
    <row r="5450" spans="1:1" ht="15" customHeight="1">
      <c r="A5450">
        <v>2002</v>
      </c>
    </row>
    <row r="5451" spans="1:1" ht="15" customHeight="1">
      <c r="A5451">
        <v>2002</v>
      </c>
    </row>
    <row r="5452" spans="1:1" ht="15" customHeight="1">
      <c r="A5452">
        <v>2002</v>
      </c>
    </row>
    <row r="5453" spans="1:1" ht="15" customHeight="1">
      <c r="A5453">
        <v>2002</v>
      </c>
    </row>
    <row r="5454" spans="1:1" ht="15" customHeight="1">
      <c r="A5454">
        <v>2002</v>
      </c>
    </row>
    <row r="5455" spans="1:1" ht="15" customHeight="1">
      <c r="A5455">
        <v>2002</v>
      </c>
    </row>
    <row r="5456" spans="1:1" ht="15" customHeight="1">
      <c r="A5456">
        <v>2002</v>
      </c>
    </row>
    <row r="5457" spans="1:1" ht="15" customHeight="1">
      <c r="A5457">
        <v>2002</v>
      </c>
    </row>
    <row r="5458" spans="1:1" ht="15" customHeight="1">
      <c r="A5458">
        <v>2002</v>
      </c>
    </row>
    <row r="5459" spans="1:1" ht="15" customHeight="1">
      <c r="A5459">
        <v>2002</v>
      </c>
    </row>
    <row r="5460" spans="1:1" ht="15" customHeight="1">
      <c r="A5460">
        <v>2002</v>
      </c>
    </row>
    <row r="5461" spans="1:1" ht="15" customHeight="1">
      <c r="A5461">
        <v>2002</v>
      </c>
    </row>
    <row r="5462" spans="1:1" ht="15" customHeight="1">
      <c r="A5462">
        <v>2002</v>
      </c>
    </row>
    <row r="5463" spans="1:1" ht="15" customHeight="1">
      <c r="A5463">
        <v>2002</v>
      </c>
    </row>
    <row r="5464" spans="1:1" ht="15" customHeight="1">
      <c r="A5464">
        <v>2002</v>
      </c>
    </row>
    <row r="5465" spans="1:1" ht="15" customHeight="1">
      <c r="A5465">
        <v>2002</v>
      </c>
    </row>
    <row r="5466" spans="1:1" ht="15" customHeight="1">
      <c r="A5466">
        <v>2002</v>
      </c>
    </row>
    <row r="5467" spans="1:1" ht="15" customHeight="1">
      <c r="A5467">
        <v>2002</v>
      </c>
    </row>
    <row r="5468" spans="1:1" ht="15" customHeight="1">
      <c r="A5468">
        <v>2002</v>
      </c>
    </row>
    <row r="5469" spans="1:1" ht="15" customHeight="1">
      <c r="A5469">
        <v>2002</v>
      </c>
    </row>
    <row r="5470" spans="1:1" ht="15" customHeight="1">
      <c r="A5470">
        <v>2002</v>
      </c>
    </row>
    <row r="5471" spans="1:1" ht="15" customHeight="1">
      <c r="A5471">
        <v>2002</v>
      </c>
    </row>
    <row r="5472" spans="1:1" ht="15" customHeight="1">
      <c r="A5472">
        <v>2002</v>
      </c>
    </row>
    <row r="5473" spans="1:1" ht="15" customHeight="1">
      <c r="A5473">
        <v>2002</v>
      </c>
    </row>
    <row r="5474" spans="1:1" ht="15" customHeight="1">
      <c r="A5474">
        <v>2002</v>
      </c>
    </row>
    <row r="5475" spans="1:1" ht="15" customHeight="1">
      <c r="A5475">
        <v>2002</v>
      </c>
    </row>
    <row r="5476" spans="1:1" ht="15" customHeight="1">
      <c r="A5476">
        <v>2002</v>
      </c>
    </row>
    <row r="5477" spans="1:1" ht="15" customHeight="1">
      <c r="A5477">
        <v>2002</v>
      </c>
    </row>
    <row r="5478" spans="1:1" ht="15" customHeight="1">
      <c r="A5478">
        <v>2002</v>
      </c>
    </row>
    <row r="5479" spans="1:1" ht="15" customHeight="1">
      <c r="A5479">
        <v>2002</v>
      </c>
    </row>
    <row r="5480" spans="1:1" ht="15" customHeight="1">
      <c r="A5480">
        <v>2002</v>
      </c>
    </row>
    <row r="5481" spans="1:1" ht="15" customHeight="1">
      <c r="A5481">
        <v>2002</v>
      </c>
    </row>
    <row r="5482" spans="1:1" ht="15" customHeight="1">
      <c r="A5482">
        <v>2002</v>
      </c>
    </row>
    <row r="5483" spans="1:1" ht="15" customHeight="1">
      <c r="A5483">
        <v>2002</v>
      </c>
    </row>
    <row r="5484" spans="1:1" ht="15" customHeight="1">
      <c r="A5484">
        <v>2002</v>
      </c>
    </row>
    <row r="5485" spans="1:1" ht="15" customHeight="1">
      <c r="A5485">
        <v>2002</v>
      </c>
    </row>
    <row r="5486" spans="1:1" ht="15" customHeight="1">
      <c r="A5486">
        <v>2002</v>
      </c>
    </row>
    <row r="5487" spans="1:1" ht="15" customHeight="1">
      <c r="A5487">
        <v>2002</v>
      </c>
    </row>
    <row r="5488" spans="1:1" ht="15" customHeight="1">
      <c r="A5488">
        <v>2002</v>
      </c>
    </row>
    <row r="5489" spans="1:1" ht="15" customHeight="1">
      <c r="A5489">
        <v>2002</v>
      </c>
    </row>
    <row r="5490" spans="1:1" ht="15" customHeight="1">
      <c r="A5490">
        <v>2002</v>
      </c>
    </row>
    <row r="5491" spans="1:1" ht="15" customHeight="1">
      <c r="A5491">
        <v>2002</v>
      </c>
    </row>
    <row r="5492" spans="1:1" ht="15" customHeight="1">
      <c r="A5492">
        <v>2002</v>
      </c>
    </row>
    <row r="5493" spans="1:1" ht="15" customHeight="1">
      <c r="A5493">
        <v>2002</v>
      </c>
    </row>
    <row r="5494" spans="1:1" ht="15" customHeight="1">
      <c r="A5494">
        <v>2002</v>
      </c>
    </row>
    <row r="5495" spans="1:1" ht="15" customHeight="1">
      <c r="A5495">
        <v>2002</v>
      </c>
    </row>
    <row r="5496" spans="1:1" ht="15" customHeight="1">
      <c r="A5496">
        <v>2002</v>
      </c>
    </row>
    <row r="5497" spans="1:1" ht="15" customHeight="1">
      <c r="A5497">
        <v>2002</v>
      </c>
    </row>
    <row r="5498" spans="1:1" ht="15" customHeight="1">
      <c r="A5498">
        <v>2002</v>
      </c>
    </row>
    <row r="5499" spans="1:1" ht="15" customHeight="1">
      <c r="A5499">
        <v>2002</v>
      </c>
    </row>
    <row r="5500" spans="1:1" ht="15" customHeight="1">
      <c r="A5500">
        <v>2002</v>
      </c>
    </row>
    <row r="5501" spans="1:1" ht="15" customHeight="1">
      <c r="A5501">
        <v>2002</v>
      </c>
    </row>
    <row r="5502" spans="1:1" ht="15" customHeight="1">
      <c r="A5502">
        <v>2002</v>
      </c>
    </row>
    <row r="5503" spans="1:1" ht="15" customHeight="1">
      <c r="A5503">
        <v>2002</v>
      </c>
    </row>
    <row r="5504" spans="1:1" ht="15" customHeight="1">
      <c r="A5504">
        <v>2002</v>
      </c>
    </row>
    <row r="5505" spans="1:1" ht="15" customHeight="1">
      <c r="A5505">
        <v>2002</v>
      </c>
    </row>
    <row r="5506" spans="1:1" ht="15" customHeight="1">
      <c r="A5506">
        <v>2002</v>
      </c>
    </row>
    <row r="5507" spans="1:1" ht="15" customHeight="1">
      <c r="A5507">
        <v>2002</v>
      </c>
    </row>
    <row r="5508" spans="1:1" ht="15" customHeight="1">
      <c r="A5508">
        <v>2002</v>
      </c>
    </row>
    <row r="5509" spans="1:1" ht="15" customHeight="1">
      <c r="A5509">
        <v>2002</v>
      </c>
    </row>
    <row r="5510" spans="1:1" ht="15" customHeight="1">
      <c r="A5510">
        <v>2002</v>
      </c>
    </row>
    <row r="5511" spans="1:1" ht="15" customHeight="1">
      <c r="A5511">
        <v>2002</v>
      </c>
    </row>
    <row r="5512" spans="1:1" ht="15" customHeight="1">
      <c r="A5512">
        <v>2002</v>
      </c>
    </row>
    <row r="5513" spans="1:1" ht="15" customHeight="1">
      <c r="A5513">
        <v>2002</v>
      </c>
    </row>
    <row r="5514" spans="1:1" ht="15" customHeight="1">
      <c r="A5514">
        <v>2002</v>
      </c>
    </row>
    <row r="5515" spans="1:1" ht="15" customHeight="1">
      <c r="A5515">
        <v>2002</v>
      </c>
    </row>
    <row r="5516" spans="1:1" ht="15" customHeight="1">
      <c r="A5516">
        <v>2002</v>
      </c>
    </row>
    <row r="5517" spans="1:1" ht="15" customHeight="1">
      <c r="A5517">
        <v>2002</v>
      </c>
    </row>
    <row r="5518" spans="1:1" ht="15" customHeight="1">
      <c r="A5518">
        <v>2002</v>
      </c>
    </row>
    <row r="5519" spans="1:1" ht="15" customHeight="1">
      <c r="A5519">
        <v>2002</v>
      </c>
    </row>
    <row r="5520" spans="1:1" ht="15" customHeight="1">
      <c r="A5520">
        <v>2002</v>
      </c>
    </row>
    <row r="5521" spans="1:1" ht="15" customHeight="1">
      <c r="A5521">
        <v>2002</v>
      </c>
    </row>
    <row r="5522" spans="1:1" ht="15" customHeight="1">
      <c r="A5522">
        <v>2002</v>
      </c>
    </row>
    <row r="5523" spans="1:1" ht="15" customHeight="1">
      <c r="A5523">
        <v>2002</v>
      </c>
    </row>
    <row r="5524" spans="1:1" ht="15" customHeight="1">
      <c r="A5524">
        <v>2002</v>
      </c>
    </row>
    <row r="5525" spans="1:1" ht="15" customHeight="1">
      <c r="A5525">
        <v>2002</v>
      </c>
    </row>
    <row r="5526" spans="1:1" ht="15" customHeight="1">
      <c r="A5526">
        <v>2002</v>
      </c>
    </row>
    <row r="5527" spans="1:1" ht="15" customHeight="1">
      <c r="A5527">
        <v>2002</v>
      </c>
    </row>
    <row r="5528" spans="1:1" ht="15" customHeight="1">
      <c r="A5528">
        <v>2002</v>
      </c>
    </row>
    <row r="5529" spans="1:1" ht="15" customHeight="1">
      <c r="A5529">
        <v>2002</v>
      </c>
    </row>
    <row r="5530" spans="1:1" ht="15" customHeight="1">
      <c r="A5530">
        <v>2002</v>
      </c>
    </row>
    <row r="5531" spans="1:1" ht="15" customHeight="1">
      <c r="A5531">
        <v>2002</v>
      </c>
    </row>
    <row r="5532" spans="1:1" ht="15" customHeight="1">
      <c r="A5532">
        <v>2002</v>
      </c>
    </row>
    <row r="5533" spans="1:1" ht="15" customHeight="1">
      <c r="A5533">
        <v>2002</v>
      </c>
    </row>
    <row r="5534" spans="1:1" ht="15" customHeight="1">
      <c r="A5534">
        <v>2002</v>
      </c>
    </row>
    <row r="5535" spans="1:1" ht="15" customHeight="1">
      <c r="A5535">
        <v>2002</v>
      </c>
    </row>
    <row r="5536" spans="1:1" ht="15" customHeight="1">
      <c r="A5536">
        <v>2002</v>
      </c>
    </row>
    <row r="5537" spans="1:1" ht="15" customHeight="1">
      <c r="A5537">
        <v>2002</v>
      </c>
    </row>
    <row r="5538" spans="1:1" ht="15" customHeight="1">
      <c r="A5538">
        <v>2002</v>
      </c>
    </row>
    <row r="5539" spans="1:1" ht="15" customHeight="1">
      <c r="A5539">
        <v>2002</v>
      </c>
    </row>
    <row r="5540" spans="1:1" ht="15" customHeight="1">
      <c r="A5540">
        <v>2002</v>
      </c>
    </row>
    <row r="5541" spans="1:1" ht="15" customHeight="1">
      <c r="A5541">
        <v>2002</v>
      </c>
    </row>
    <row r="5542" spans="1:1" ht="15" customHeight="1">
      <c r="A5542">
        <v>2002</v>
      </c>
    </row>
    <row r="5543" spans="1:1" ht="15" customHeight="1">
      <c r="A5543">
        <v>2002</v>
      </c>
    </row>
    <row r="5544" spans="1:1" ht="15" customHeight="1">
      <c r="A5544">
        <v>2002</v>
      </c>
    </row>
    <row r="5545" spans="1:1" ht="15" customHeight="1">
      <c r="A5545">
        <v>2002</v>
      </c>
    </row>
    <row r="5546" spans="1:1" ht="15" customHeight="1">
      <c r="A5546">
        <v>2002</v>
      </c>
    </row>
    <row r="5547" spans="1:1" ht="15" customHeight="1">
      <c r="A5547">
        <v>2002</v>
      </c>
    </row>
    <row r="5548" spans="1:1" ht="15" customHeight="1">
      <c r="A5548">
        <v>2002</v>
      </c>
    </row>
    <row r="5549" spans="1:1" ht="15" customHeight="1">
      <c r="A5549">
        <v>2002</v>
      </c>
    </row>
    <row r="5550" spans="1:1" ht="15" customHeight="1">
      <c r="A5550">
        <v>2002</v>
      </c>
    </row>
    <row r="5551" spans="1:1" ht="15" customHeight="1">
      <c r="A5551">
        <v>2002</v>
      </c>
    </row>
    <row r="5552" spans="1:1" ht="15" customHeight="1">
      <c r="A5552">
        <v>2002</v>
      </c>
    </row>
    <row r="5553" spans="1:1" ht="15" customHeight="1">
      <c r="A5553">
        <v>2002</v>
      </c>
    </row>
    <row r="5554" spans="1:1" ht="15" customHeight="1">
      <c r="A5554">
        <v>2002</v>
      </c>
    </row>
    <row r="5555" spans="1:1" ht="15" customHeight="1">
      <c r="A5555">
        <v>2002</v>
      </c>
    </row>
    <row r="5556" spans="1:1" ht="15" customHeight="1">
      <c r="A5556">
        <v>2002</v>
      </c>
    </row>
    <row r="5557" spans="1:1" ht="15" customHeight="1">
      <c r="A5557">
        <v>2002</v>
      </c>
    </row>
    <row r="5558" spans="1:1" ht="15" customHeight="1">
      <c r="A5558">
        <v>2002</v>
      </c>
    </row>
    <row r="5559" spans="1:1" ht="15" customHeight="1">
      <c r="A5559">
        <v>2002</v>
      </c>
    </row>
    <row r="5560" spans="1:1" ht="15" customHeight="1">
      <c r="A5560">
        <v>2002</v>
      </c>
    </row>
    <row r="5561" spans="1:1" ht="15" customHeight="1">
      <c r="A5561">
        <v>2002</v>
      </c>
    </row>
    <row r="5562" spans="1:1" ht="15" customHeight="1">
      <c r="A5562">
        <v>2002</v>
      </c>
    </row>
    <row r="5563" spans="1:1" ht="15" customHeight="1">
      <c r="A5563">
        <v>2002</v>
      </c>
    </row>
    <row r="5564" spans="1:1" ht="15" customHeight="1">
      <c r="A5564">
        <v>2002</v>
      </c>
    </row>
    <row r="5565" spans="1:1" ht="15" customHeight="1">
      <c r="A5565">
        <v>2002</v>
      </c>
    </row>
    <row r="5566" spans="1:1" ht="15" customHeight="1">
      <c r="A5566">
        <v>2002</v>
      </c>
    </row>
    <row r="5567" spans="1:1" ht="15" customHeight="1">
      <c r="A5567">
        <v>2002</v>
      </c>
    </row>
    <row r="5568" spans="1:1" ht="15" customHeight="1">
      <c r="A5568">
        <v>2002</v>
      </c>
    </row>
    <row r="5569" spans="1:1" ht="15" customHeight="1">
      <c r="A5569">
        <v>2002</v>
      </c>
    </row>
    <row r="5570" spans="1:1" ht="15" customHeight="1">
      <c r="A5570">
        <v>2002</v>
      </c>
    </row>
    <row r="5571" spans="1:1" ht="15" customHeight="1">
      <c r="A5571">
        <v>2002</v>
      </c>
    </row>
    <row r="5572" spans="1:1" ht="15" customHeight="1">
      <c r="A5572">
        <v>2002</v>
      </c>
    </row>
    <row r="5573" spans="1:1" ht="15" customHeight="1">
      <c r="A5573">
        <v>2002</v>
      </c>
    </row>
    <row r="5574" spans="1:1" ht="15" customHeight="1">
      <c r="A5574">
        <v>2002</v>
      </c>
    </row>
    <row r="5575" spans="1:1" ht="15" customHeight="1">
      <c r="A5575">
        <v>2002</v>
      </c>
    </row>
    <row r="5576" spans="1:1" ht="15" customHeight="1">
      <c r="A5576">
        <v>2002</v>
      </c>
    </row>
    <row r="5577" spans="1:1" ht="15" customHeight="1">
      <c r="A5577">
        <v>2002</v>
      </c>
    </row>
    <row r="5578" spans="1:1" ht="15" customHeight="1">
      <c r="A5578">
        <v>2002</v>
      </c>
    </row>
    <row r="5579" spans="1:1" ht="15" customHeight="1">
      <c r="A5579">
        <v>2002</v>
      </c>
    </row>
    <row r="5580" spans="1:1" ht="15" customHeight="1">
      <c r="A5580">
        <v>2002</v>
      </c>
    </row>
    <row r="5581" spans="1:1" ht="15" customHeight="1">
      <c r="A5581">
        <v>2002</v>
      </c>
    </row>
    <row r="5582" spans="1:1" ht="15" customHeight="1">
      <c r="A5582">
        <v>2002</v>
      </c>
    </row>
    <row r="5583" spans="1:1" ht="15" customHeight="1">
      <c r="A5583">
        <v>2002</v>
      </c>
    </row>
    <row r="5584" spans="1:1" ht="15" customHeight="1">
      <c r="A5584">
        <v>2002</v>
      </c>
    </row>
    <row r="5585" spans="1:1" ht="15" customHeight="1">
      <c r="A5585">
        <v>2002</v>
      </c>
    </row>
    <row r="5586" spans="1:1" ht="15" customHeight="1">
      <c r="A5586">
        <v>2002</v>
      </c>
    </row>
    <row r="5587" spans="1:1" ht="15" customHeight="1">
      <c r="A5587">
        <v>2002</v>
      </c>
    </row>
    <row r="5588" spans="1:1" ht="15" customHeight="1">
      <c r="A5588">
        <v>2002</v>
      </c>
    </row>
    <row r="5589" spans="1:1" ht="15" customHeight="1">
      <c r="A5589">
        <v>2002</v>
      </c>
    </row>
    <row r="5590" spans="1:1" ht="15" customHeight="1">
      <c r="A5590">
        <v>2002</v>
      </c>
    </row>
    <row r="5591" spans="1:1" ht="15" customHeight="1">
      <c r="A5591">
        <v>2002</v>
      </c>
    </row>
    <row r="5592" spans="1:1" ht="15" customHeight="1">
      <c r="A5592">
        <v>2002</v>
      </c>
    </row>
    <row r="5593" spans="1:1" ht="15" customHeight="1">
      <c r="A5593">
        <v>2002</v>
      </c>
    </row>
    <row r="5594" spans="1:1" ht="15" customHeight="1">
      <c r="A5594">
        <v>2002</v>
      </c>
    </row>
    <row r="5595" spans="1:1" ht="15" customHeight="1">
      <c r="A5595">
        <v>2002</v>
      </c>
    </row>
    <row r="5596" spans="1:1" ht="15" customHeight="1">
      <c r="A5596">
        <v>2002</v>
      </c>
    </row>
    <row r="5597" spans="1:1" ht="15" customHeight="1">
      <c r="A5597">
        <v>2002</v>
      </c>
    </row>
    <row r="5598" spans="1:1" ht="15" customHeight="1">
      <c r="A5598">
        <v>2002</v>
      </c>
    </row>
    <row r="5599" spans="1:1" ht="15" customHeight="1">
      <c r="A5599">
        <v>2002</v>
      </c>
    </row>
    <row r="5600" spans="1:1" ht="15" customHeight="1">
      <c r="A5600">
        <v>2002</v>
      </c>
    </row>
    <row r="5601" spans="1:1" ht="15" customHeight="1">
      <c r="A5601">
        <v>2002</v>
      </c>
    </row>
    <row r="5602" spans="1:1" ht="15" customHeight="1">
      <c r="A5602">
        <v>2002</v>
      </c>
    </row>
    <row r="5603" spans="1:1" ht="15" customHeight="1">
      <c r="A5603">
        <v>2002</v>
      </c>
    </row>
    <row r="5604" spans="1:1" ht="15" customHeight="1">
      <c r="A5604">
        <v>2002</v>
      </c>
    </row>
    <row r="5605" spans="1:1" ht="15" customHeight="1">
      <c r="A5605">
        <v>2002</v>
      </c>
    </row>
    <row r="5606" spans="1:1" ht="15" customHeight="1">
      <c r="A5606">
        <v>2002</v>
      </c>
    </row>
    <row r="5607" spans="1:1" ht="15" customHeight="1">
      <c r="A5607">
        <v>2002</v>
      </c>
    </row>
    <row r="5608" spans="1:1" ht="15" customHeight="1">
      <c r="A5608">
        <v>2002</v>
      </c>
    </row>
    <row r="5609" spans="1:1" ht="15" customHeight="1">
      <c r="A5609">
        <v>2002</v>
      </c>
    </row>
    <row r="5610" spans="1:1" ht="15" customHeight="1">
      <c r="A5610">
        <v>2002</v>
      </c>
    </row>
    <row r="5611" spans="1:1" ht="15" customHeight="1">
      <c r="A5611">
        <v>2002</v>
      </c>
    </row>
    <row r="5612" spans="1:1" ht="15" customHeight="1">
      <c r="A5612">
        <v>2002</v>
      </c>
    </row>
    <row r="5613" spans="1:1" ht="15" customHeight="1">
      <c r="A5613">
        <v>2002</v>
      </c>
    </row>
    <row r="5614" spans="1:1" ht="15" customHeight="1">
      <c r="A5614">
        <v>2002</v>
      </c>
    </row>
    <row r="5615" spans="1:1" ht="15" customHeight="1">
      <c r="A5615">
        <v>2002</v>
      </c>
    </row>
    <row r="5616" spans="1:1" ht="15" customHeight="1">
      <c r="A5616">
        <v>2002</v>
      </c>
    </row>
    <row r="5617" spans="1:1" ht="15" customHeight="1">
      <c r="A5617">
        <v>2002</v>
      </c>
    </row>
    <row r="5618" spans="1:1" ht="15" customHeight="1">
      <c r="A5618">
        <v>2002</v>
      </c>
    </row>
    <row r="5619" spans="1:1" ht="15" customHeight="1">
      <c r="A5619">
        <v>2002</v>
      </c>
    </row>
    <row r="5620" spans="1:1" ht="15" customHeight="1">
      <c r="A5620">
        <v>2002</v>
      </c>
    </row>
    <row r="5621" spans="1:1" ht="15" customHeight="1">
      <c r="A5621">
        <v>2002</v>
      </c>
    </row>
    <row r="5622" spans="1:1" ht="15" customHeight="1">
      <c r="A5622">
        <v>2002</v>
      </c>
    </row>
    <row r="5623" spans="1:1" ht="15" customHeight="1">
      <c r="A5623">
        <v>2002</v>
      </c>
    </row>
    <row r="5624" spans="1:1" ht="15" customHeight="1">
      <c r="A5624">
        <v>2002</v>
      </c>
    </row>
    <row r="5625" spans="1:1" ht="15" customHeight="1">
      <c r="A5625">
        <v>2002</v>
      </c>
    </row>
    <row r="5626" spans="1:1" ht="15" customHeight="1">
      <c r="A5626">
        <v>2002</v>
      </c>
    </row>
    <row r="5627" spans="1:1" ht="15" customHeight="1">
      <c r="A5627">
        <v>2002</v>
      </c>
    </row>
    <row r="5628" spans="1:1" ht="15" customHeight="1">
      <c r="A5628">
        <v>2002</v>
      </c>
    </row>
    <row r="5629" spans="1:1" ht="15" customHeight="1">
      <c r="A5629">
        <v>2002</v>
      </c>
    </row>
    <row r="5630" spans="1:1" ht="15" customHeight="1">
      <c r="A5630">
        <v>2002</v>
      </c>
    </row>
    <row r="5631" spans="1:1" ht="15" customHeight="1">
      <c r="A5631">
        <v>2002</v>
      </c>
    </row>
    <row r="5632" spans="1:1" ht="15" customHeight="1">
      <c r="A5632">
        <v>2002</v>
      </c>
    </row>
    <row r="5633" spans="1:1" ht="15" customHeight="1">
      <c r="A5633">
        <v>2002</v>
      </c>
    </row>
    <row r="5634" spans="1:1" ht="15" customHeight="1">
      <c r="A5634">
        <v>2002</v>
      </c>
    </row>
    <row r="5635" spans="1:1" ht="15" customHeight="1">
      <c r="A5635">
        <v>2002</v>
      </c>
    </row>
    <row r="5636" spans="1:1" ht="15" customHeight="1">
      <c r="A5636">
        <v>2002</v>
      </c>
    </row>
    <row r="5637" spans="1:1" ht="15" customHeight="1">
      <c r="A5637">
        <v>2002</v>
      </c>
    </row>
    <row r="5638" spans="1:1" ht="15" customHeight="1">
      <c r="A5638">
        <v>2002</v>
      </c>
    </row>
    <row r="5639" spans="1:1" ht="15" customHeight="1">
      <c r="A5639">
        <v>2002</v>
      </c>
    </row>
    <row r="5640" spans="1:1" ht="15" customHeight="1">
      <c r="A5640">
        <v>2002</v>
      </c>
    </row>
    <row r="5641" spans="1:1" ht="15" customHeight="1">
      <c r="A5641">
        <v>2002</v>
      </c>
    </row>
    <row r="5642" spans="1:1" ht="15" customHeight="1">
      <c r="A5642">
        <v>2002</v>
      </c>
    </row>
    <row r="5643" spans="1:1" ht="15" customHeight="1">
      <c r="A5643">
        <v>2002</v>
      </c>
    </row>
    <row r="5644" spans="1:1" ht="15" customHeight="1">
      <c r="A5644">
        <v>2002</v>
      </c>
    </row>
    <row r="5645" spans="1:1" ht="15" customHeight="1">
      <c r="A5645">
        <v>2002</v>
      </c>
    </row>
    <row r="5646" spans="1:1" ht="15" customHeight="1">
      <c r="A5646">
        <v>2002</v>
      </c>
    </row>
    <row r="5647" spans="1:1" ht="15" customHeight="1">
      <c r="A5647">
        <v>2002</v>
      </c>
    </row>
    <row r="5648" spans="1:1" ht="15" customHeight="1">
      <c r="A5648">
        <v>2002</v>
      </c>
    </row>
    <row r="5649" spans="1:1" ht="15" customHeight="1">
      <c r="A5649">
        <v>2002</v>
      </c>
    </row>
    <row r="5650" spans="1:1" ht="15" customHeight="1">
      <c r="A5650">
        <v>2002</v>
      </c>
    </row>
    <row r="5651" spans="1:1" ht="15" customHeight="1">
      <c r="A5651">
        <v>2002</v>
      </c>
    </row>
    <row r="5652" spans="1:1" ht="15" customHeight="1">
      <c r="A5652">
        <v>2002</v>
      </c>
    </row>
    <row r="5653" spans="1:1" ht="15" customHeight="1">
      <c r="A5653">
        <v>2002</v>
      </c>
    </row>
    <row r="5654" spans="1:1" ht="15" customHeight="1">
      <c r="A5654">
        <v>2002</v>
      </c>
    </row>
    <row r="5655" spans="1:1" ht="15" customHeight="1">
      <c r="A5655">
        <v>2002</v>
      </c>
    </row>
    <row r="5656" spans="1:1" ht="15" customHeight="1">
      <c r="A5656">
        <v>2002</v>
      </c>
    </row>
    <row r="5657" spans="1:1" ht="15" customHeight="1">
      <c r="A5657">
        <v>2002</v>
      </c>
    </row>
    <row r="5658" spans="1:1" ht="15" customHeight="1">
      <c r="A5658">
        <v>2002</v>
      </c>
    </row>
    <row r="5659" spans="1:1" ht="15" customHeight="1">
      <c r="A5659">
        <v>2002</v>
      </c>
    </row>
    <row r="5660" spans="1:1" ht="15" customHeight="1">
      <c r="A5660">
        <v>2002</v>
      </c>
    </row>
    <row r="5661" spans="1:1" ht="15" customHeight="1">
      <c r="A5661">
        <v>2002</v>
      </c>
    </row>
    <row r="5662" spans="1:1" ht="15" customHeight="1">
      <c r="A5662">
        <v>2002</v>
      </c>
    </row>
    <row r="5663" spans="1:1" ht="15" customHeight="1">
      <c r="A5663">
        <v>2002</v>
      </c>
    </row>
    <row r="5664" spans="1:1" ht="15" customHeight="1">
      <c r="A5664">
        <v>2002</v>
      </c>
    </row>
    <row r="5665" spans="1:1" ht="15" customHeight="1">
      <c r="A5665">
        <v>2002</v>
      </c>
    </row>
    <row r="5666" spans="1:1" ht="15" customHeight="1">
      <c r="A5666">
        <v>2002</v>
      </c>
    </row>
    <row r="5667" spans="1:1" ht="15" customHeight="1">
      <c r="A5667">
        <v>2002</v>
      </c>
    </row>
    <row r="5668" spans="1:1" ht="15" customHeight="1">
      <c r="A5668">
        <v>2002</v>
      </c>
    </row>
    <row r="5669" spans="1:1" ht="15" customHeight="1">
      <c r="A5669">
        <v>2002</v>
      </c>
    </row>
    <row r="5670" spans="1:1" ht="15" customHeight="1">
      <c r="A5670">
        <v>2002</v>
      </c>
    </row>
    <row r="5671" spans="1:1" ht="15" customHeight="1">
      <c r="A5671">
        <v>2002</v>
      </c>
    </row>
    <row r="5672" spans="1:1" ht="15" customHeight="1">
      <c r="A5672">
        <v>2002</v>
      </c>
    </row>
    <row r="5673" spans="1:1" ht="15" customHeight="1">
      <c r="A5673">
        <v>2002</v>
      </c>
    </row>
    <row r="5674" spans="1:1" ht="15" customHeight="1">
      <c r="A5674">
        <v>2002</v>
      </c>
    </row>
    <row r="5675" spans="1:1" ht="15" customHeight="1">
      <c r="A5675">
        <v>2002</v>
      </c>
    </row>
    <row r="5676" spans="1:1" ht="15" customHeight="1">
      <c r="A5676">
        <v>2002</v>
      </c>
    </row>
    <row r="5677" spans="1:1" ht="15" customHeight="1">
      <c r="A5677">
        <v>2002</v>
      </c>
    </row>
    <row r="5678" spans="1:1" ht="15" customHeight="1">
      <c r="A5678">
        <v>2002</v>
      </c>
    </row>
    <row r="5679" spans="1:1" ht="15" customHeight="1">
      <c r="A5679">
        <v>2002</v>
      </c>
    </row>
    <row r="5680" spans="1:1" ht="15" customHeight="1">
      <c r="A5680">
        <v>2002</v>
      </c>
    </row>
    <row r="5681" spans="1:1" ht="15" customHeight="1">
      <c r="A5681">
        <v>2002</v>
      </c>
    </row>
    <row r="5682" spans="1:1" ht="15" customHeight="1">
      <c r="A5682">
        <v>2002</v>
      </c>
    </row>
    <row r="5683" spans="1:1" ht="15" customHeight="1">
      <c r="A5683">
        <v>2002</v>
      </c>
    </row>
    <row r="5684" spans="1:1" ht="15" customHeight="1">
      <c r="A5684">
        <v>2002</v>
      </c>
    </row>
    <row r="5685" spans="1:1" ht="15" customHeight="1">
      <c r="A5685">
        <v>2002</v>
      </c>
    </row>
    <row r="5686" spans="1:1" ht="15" customHeight="1">
      <c r="A5686">
        <v>2002</v>
      </c>
    </row>
    <row r="5687" spans="1:1" ht="15" customHeight="1">
      <c r="A5687">
        <v>2002</v>
      </c>
    </row>
    <row r="5688" spans="1:1" ht="15" customHeight="1">
      <c r="A5688">
        <v>2002</v>
      </c>
    </row>
    <row r="5689" spans="1:1" ht="15" customHeight="1">
      <c r="A5689">
        <v>2002</v>
      </c>
    </row>
    <row r="5690" spans="1:1" ht="15" customHeight="1">
      <c r="A5690">
        <v>2002</v>
      </c>
    </row>
    <row r="5691" spans="1:1" ht="15" customHeight="1">
      <c r="A5691">
        <v>2002</v>
      </c>
    </row>
    <row r="5692" spans="1:1" ht="15" customHeight="1">
      <c r="A5692">
        <v>2002</v>
      </c>
    </row>
    <row r="5693" spans="1:1" ht="15" customHeight="1">
      <c r="A5693">
        <v>2002</v>
      </c>
    </row>
    <row r="5694" spans="1:1" ht="15" customHeight="1">
      <c r="A5694">
        <v>2002</v>
      </c>
    </row>
    <row r="5695" spans="1:1" ht="15" customHeight="1">
      <c r="A5695">
        <v>2002</v>
      </c>
    </row>
    <row r="5696" spans="1:1" ht="15" customHeight="1">
      <c r="A5696">
        <v>2002</v>
      </c>
    </row>
    <row r="5697" spans="1:1" ht="15" customHeight="1">
      <c r="A5697">
        <v>2002</v>
      </c>
    </row>
    <row r="5698" spans="1:1" ht="15" customHeight="1">
      <c r="A5698">
        <v>2002</v>
      </c>
    </row>
    <row r="5699" spans="1:1" ht="15" customHeight="1">
      <c r="A5699">
        <v>2002</v>
      </c>
    </row>
    <row r="5700" spans="1:1" ht="15" customHeight="1">
      <c r="A5700">
        <v>2002</v>
      </c>
    </row>
    <row r="5701" spans="1:1" ht="15" customHeight="1">
      <c r="A5701">
        <v>2002</v>
      </c>
    </row>
    <row r="5702" spans="1:1" ht="15" customHeight="1">
      <c r="A5702">
        <v>2002</v>
      </c>
    </row>
    <row r="5703" spans="1:1" ht="15" customHeight="1">
      <c r="A5703">
        <v>2002</v>
      </c>
    </row>
    <row r="5704" spans="1:1" ht="15" customHeight="1">
      <c r="A5704">
        <v>2002</v>
      </c>
    </row>
    <row r="5705" spans="1:1" ht="15" customHeight="1">
      <c r="A5705">
        <v>2002</v>
      </c>
    </row>
    <row r="5706" spans="1:1" ht="15" customHeight="1">
      <c r="A5706">
        <v>2002</v>
      </c>
    </row>
    <row r="5707" spans="1:1" ht="15" customHeight="1">
      <c r="A5707">
        <v>2002</v>
      </c>
    </row>
    <row r="5708" spans="1:1" ht="15" customHeight="1">
      <c r="A5708">
        <v>2002</v>
      </c>
    </row>
    <row r="5709" spans="1:1" ht="15" customHeight="1">
      <c r="A5709">
        <v>2002</v>
      </c>
    </row>
    <row r="5710" spans="1:1" ht="15" customHeight="1">
      <c r="A5710">
        <v>2002</v>
      </c>
    </row>
    <row r="5711" spans="1:1" ht="15" customHeight="1">
      <c r="A5711">
        <v>2002</v>
      </c>
    </row>
    <row r="5712" spans="1:1" ht="15" customHeight="1">
      <c r="A5712">
        <v>2002</v>
      </c>
    </row>
    <row r="5713" spans="1:1" ht="15" customHeight="1">
      <c r="A5713">
        <v>2002</v>
      </c>
    </row>
    <row r="5714" spans="1:1" ht="15" customHeight="1">
      <c r="A5714">
        <v>2002</v>
      </c>
    </row>
    <row r="5715" spans="1:1" ht="15" customHeight="1">
      <c r="A5715">
        <v>2002</v>
      </c>
    </row>
    <row r="5716" spans="1:1" ht="15" customHeight="1">
      <c r="A5716">
        <v>2002</v>
      </c>
    </row>
    <row r="5717" spans="1:1" ht="15" customHeight="1">
      <c r="A5717">
        <v>2002</v>
      </c>
    </row>
    <row r="5718" spans="1:1" ht="15" customHeight="1">
      <c r="A5718">
        <v>2002</v>
      </c>
    </row>
    <row r="5719" spans="1:1" ht="15" customHeight="1">
      <c r="A5719">
        <v>2002</v>
      </c>
    </row>
    <row r="5720" spans="1:1" ht="15" customHeight="1">
      <c r="A5720">
        <v>2002</v>
      </c>
    </row>
    <row r="5721" spans="1:1" ht="15" customHeight="1">
      <c r="A5721">
        <v>2002</v>
      </c>
    </row>
    <row r="5722" spans="1:1" ht="15" customHeight="1">
      <c r="A5722">
        <v>2002</v>
      </c>
    </row>
    <row r="5723" spans="1:1" ht="15" customHeight="1">
      <c r="A5723">
        <v>2002</v>
      </c>
    </row>
    <row r="5724" spans="1:1" ht="15" customHeight="1">
      <c r="A5724">
        <v>2002</v>
      </c>
    </row>
    <row r="5725" spans="1:1" ht="15" customHeight="1">
      <c r="A5725">
        <v>2002</v>
      </c>
    </row>
    <row r="5726" spans="1:1" ht="15" customHeight="1">
      <c r="A5726">
        <v>2002</v>
      </c>
    </row>
    <row r="5727" spans="1:1" ht="15" customHeight="1">
      <c r="A5727">
        <v>2002</v>
      </c>
    </row>
    <row r="5728" spans="1:1" ht="15" customHeight="1">
      <c r="A5728">
        <v>2002</v>
      </c>
    </row>
    <row r="5729" spans="1:1" ht="15" customHeight="1">
      <c r="A5729">
        <v>2002</v>
      </c>
    </row>
    <row r="5730" spans="1:1" ht="15" customHeight="1">
      <c r="A5730">
        <v>2002</v>
      </c>
    </row>
    <row r="5731" spans="1:1" ht="15" customHeight="1">
      <c r="A5731">
        <v>2002</v>
      </c>
    </row>
    <row r="5732" spans="1:1" ht="15" customHeight="1">
      <c r="A5732">
        <v>2002</v>
      </c>
    </row>
    <row r="5733" spans="1:1" ht="15" customHeight="1">
      <c r="A5733">
        <v>2002</v>
      </c>
    </row>
    <row r="5734" spans="1:1" ht="15" customHeight="1">
      <c r="A5734">
        <v>2002</v>
      </c>
    </row>
    <row r="5735" spans="1:1" ht="15" customHeight="1">
      <c r="A5735">
        <v>2002</v>
      </c>
    </row>
    <row r="5736" spans="1:1" ht="15" customHeight="1">
      <c r="A5736">
        <v>2002</v>
      </c>
    </row>
    <row r="5737" spans="1:1" ht="15" customHeight="1">
      <c r="A5737">
        <v>2002</v>
      </c>
    </row>
    <row r="5738" spans="1:1" ht="15" customHeight="1">
      <c r="A5738">
        <v>2002</v>
      </c>
    </row>
    <row r="5739" spans="1:1" ht="15" customHeight="1">
      <c r="A5739">
        <v>2002</v>
      </c>
    </row>
    <row r="5740" spans="1:1" ht="15" customHeight="1">
      <c r="A5740">
        <v>2002</v>
      </c>
    </row>
    <row r="5741" spans="1:1" ht="15" customHeight="1">
      <c r="A5741">
        <v>2002</v>
      </c>
    </row>
    <row r="5742" spans="1:1" ht="15" customHeight="1">
      <c r="A5742">
        <v>2002</v>
      </c>
    </row>
    <row r="5743" spans="1:1" ht="15" customHeight="1">
      <c r="A5743">
        <v>2002</v>
      </c>
    </row>
    <row r="5744" spans="1:1" ht="15" customHeight="1">
      <c r="A5744">
        <v>2002</v>
      </c>
    </row>
    <row r="5745" spans="1:1" ht="15" customHeight="1">
      <c r="A5745">
        <v>2002</v>
      </c>
    </row>
    <row r="5746" spans="1:1" ht="15" customHeight="1">
      <c r="A5746">
        <v>2002</v>
      </c>
    </row>
    <row r="5747" spans="1:1" ht="15" customHeight="1">
      <c r="A5747">
        <v>2002</v>
      </c>
    </row>
    <row r="5748" spans="1:1" ht="15" customHeight="1">
      <c r="A5748">
        <v>2002</v>
      </c>
    </row>
    <row r="5749" spans="1:1" ht="15" customHeight="1">
      <c r="A5749">
        <v>2002</v>
      </c>
    </row>
    <row r="5750" spans="1:1" ht="15" customHeight="1">
      <c r="A5750">
        <v>2002</v>
      </c>
    </row>
    <row r="5751" spans="1:1" ht="15" customHeight="1">
      <c r="A5751">
        <v>2002</v>
      </c>
    </row>
    <row r="5752" spans="1:1" ht="15" customHeight="1">
      <c r="A5752">
        <v>2002</v>
      </c>
    </row>
    <row r="5753" spans="1:1" ht="15" customHeight="1">
      <c r="A5753">
        <v>2002</v>
      </c>
    </row>
    <row r="5754" spans="1:1" ht="15" customHeight="1">
      <c r="A5754">
        <v>2002</v>
      </c>
    </row>
    <row r="5755" spans="1:1" ht="15" customHeight="1">
      <c r="A5755">
        <v>2002</v>
      </c>
    </row>
    <row r="5756" spans="1:1" ht="15" customHeight="1">
      <c r="A5756">
        <v>2002</v>
      </c>
    </row>
    <row r="5757" spans="1:1" ht="15" customHeight="1">
      <c r="A5757">
        <v>2002</v>
      </c>
    </row>
    <row r="5758" spans="1:1" ht="15" customHeight="1">
      <c r="A5758">
        <v>2002</v>
      </c>
    </row>
    <row r="5759" spans="1:1" ht="15" customHeight="1">
      <c r="A5759">
        <v>2002</v>
      </c>
    </row>
    <row r="5760" spans="1:1" ht="15" customHeight="1">
      <c r="A5760">
        <v>2002</v>
      </c>
    </row>
    <row r="5761" spans="1:1" ht="15" customHeight="1">
      <c r="A5761">
        <v>2002</v>
      </c>
    </row>
    <row r="5762" spans="1:1" ht="15" customHeight="1">
      <c r="A5762">
        <v>2002</v>
      </c>
    </row>
    <row r="5763" spans="1:1" ht="15" customHeight="1">
      <c r="A5763">
        <v>2002</v>
      </c>
    </row>
    <row r="5764" spans="1:1" ht="15" customHeight="1">
      <c r="A5764">
        <v>2002</v>
      </c>
    </row>
    <row r="5765" spans="1:1" ht="15" customHeight="1">
      <c r="A5765">
        <v>2002</v>
      </c>
    </row>
    <row r="5766" spans="1:1" ht="15" customHeight="1">
      <c r="A5766">
        <v>2002</v>
      </c>
    </row>
    <row r="5767" spans="1:1" ht="15" customHeight="1">
      <c r="A5767">
        <v>2002</v>
      </c>
    </row>
    <row r="5768" spans="1:1" ht="15" customHeight="1">
      <c r="A5768">
        <v>2002</v>
      </c>
    </row>
    <row r="5769" spans="1:1" ht="15" customHeight="1">
      <c r="A5769">
        <v>2002</v>
      </c>
    </row>
    <row r="5770" spans="1:1" ht="15" customHeight="1">
      <c r="A5770">
        <v>2002</v>
      </c>
    </row>
    <row r="5771" spans="1:1" ht="15" customHeight="1">
      <c r="A5771">
        <v>2002</v>
      </c>
    </row>
    <row r="5772" spans="1:1" ht="15" customHeight="1">
      <c r="A5772">
        <v>2002</v>
      </c>
    </row>
    <row r="5773" spans="1:1" ht="15" customHeight="1">
      <c r="A5773">
        <v>2002</v>
      </c>
    </row>
    <row r="5774" spans="1:1" ht="15" customHeight="1">
      <c r="A5774">
        <v>2002</v>
      </c>
    </row>
    <row r="5775" spans="1:1" ht="15" customHeight="1">
      <c r="A5775">
        <v>2002</v>
      </c>
    </row>
    <row r="5776" spans="1:1" ht="15" customHeight="1">
      <c r="A5776">
        <v>2002</v>
      </c>
    </row>
    <row r="5777" spans="1:1" ht="15" customHeight="1">
      <c r="A5777">
        <v>2002</v>
      </c>
    </row>
    <row r="5778" spans="1:1" ht="15" customHeight="1">
      <c r="A5778">
        <v>2002</v>
      </c>
    </row>
    <row r="5779" spans="1:1" ht="15" customHeight="1">
      <c r="A5779">
        <v>2002</v>
      </c>
    </row>
    <row r="5780" spans="1:1" ht="15" customHeight="1">
      <c r="A5780">
        <v>2002</v>
      </c>
    </row>
    <row r="5781" spans="1:1" ht="15" customHeight="1">
      <c r="A5781">
        <v>2002</v>
      </c>
    </row>
    <row r="5782" spans="1:1" ht="15" customHeight="1">
      <c r="A5782">
        <v>2002</v>
      </c>
    </row>
    <row r="5783" spans="1:1" ht="15" customHeight="1">
      <c r="A5783">
        <v>2002</v>
      </c>
    </row>
    <row r="5784" spans="1:1" ht="15" customHeight="1">
      <c r="A5784">
        <v>2002</v>
      </c>
    </row>
    <row r="5785" spans="1:1" ht="15" customHeight="1">
      <c r="A5785">
        <v>2002</v>
      </c>
    </row>
    <row r="5786" spans="1:1" ht="15" customHeight="1">
      <c r="A5786">
        <v>2002</v>
      </c>
    </row>
    <row r="5787" spans="1:1" ht="15" customHeight="1">
      <c r="A5787">
        <v>2002</v>
      </c>
    </row>
    <row r="5788" spans="1:1" ht="15" customHeight="1">
      <c r="A5788">
        <v>2002</v>
      </c>
    </row>
    <row r="5789" spans="1:1" ht="15" customHeight="1">
      <c r="A5789">
        <v>2002</v>
      </c>
    </row>
    <row r="5790" spans="1:1" ht="15" customHeight="1">
      <c r="A5790">
        <v>2002</v>
      </c>
    </row>
    <row r="5791" spans="1:1" ht="15" customHeight="1">
      <c r="A5791">
        <v>2002</v>
      </c>
    </row>
    <row r="5792" spans="1:1" ht="15" customHeight="1">
      <c r="A5792">
        <v>2002</v>
      </c>
    </row>
    <row r="5793" spans="1:1" ht="15" customHeight="1">
      <c r="A5793">
        <v>2002</v>
      </c>
    </row>
    <row r="5794" spans="1:1" ht="15" customHeight="1">
      <c r="A5794">
        <v>2002</v>
      </c>
    </row>
    <row r="5795" spans="1:1" ht="15" customHeight="1">
      <c r="A5795">
        <v>2002</v>
      </c>
    </row>
    <row r="5796" spans="1:1" ht="15" customHeight="1">
      <c r="A5796">
        <v>2002</v>
      </c>
    </row>
    <row r="5797" spans="1:1" ht="15" customHeight="1">
      <c r="A5797">
        <v>2002</v>
      </c>
    </row>
    <row r="5798" spans="1:1" ht="15" customHeight="1">
      <c r="A5798">
        <v>2002</v>
      </c>
    </row>
    <row r="5799" spans="1:1" ht="15" customHeight="1">
      <c r="A5799">
        <v>2002</v>
      </c>
    </row>
    <row r="5800" spans="1:1" ht="15" customHeight="1">
      <c r="A5800">
        <v>2002</v>
      </c>
    </row>
    <row r="5801" spans="1:1" ht="15" customHeight="1">
      <c r="A5801">
        <v>2002</v>
      </c>
    </row>
    <row r="5802" spans="1:1" ht="15" customHeight="1">
      <c r="A5802">
        <v>2002</v>
      </c>
    </row>
    <row r="5803" spans="1:1" ht="15" customHeight="1">
      <c r="A5803">
        <v>2002</v>
      </c>
    </row>
    <row r="5804" spans="1:1" ht="15" customHeight="1">
      <c r="A5804">
        <v>2002</v>
      </c>
    </row>
    <row r="5805" spans="1:1" ht="15" customHeight="1">
      <c r="A5805">
        <v>2002</v>
      </c>
    </row>
    <row r="5806" spans="1:1" ht="15" customHeight="1">
      <c r="A5806">
        <v>2002</v>
      </c>
    </row>
    <row r="5807" spans="1:1" ht="15" customHeight="1">
      <c r="A5807">
        <v>2002</v>
      </c>
    </row>
    <row r="5808" spans="1:1" ht="15" customHeight="1">
      <c r="A5808">
        <v>2002</v>
      </c>
    </row>
    <row r="5809" spans="1:1" ht="15" customHeight="1">
      <c r="A5809">
        <v>2002</v>
      </c>
    </row>
    <row r="5810" spans="1:1" ht="15" customHeight="1">
      <c r="A5810">
        <v>2002</v>
      </c>
    </row>
    <row r="5811" spans="1:1" ht="15" customHeight="1">
      <c r="A5811">
        <v>2002</v>
      </c>
    </row>
    <row r="5812" spans="1:1" ht="15" customHeight="1">
      <c r="A5812">
        <v>2002</v>
      </c>
    </row>
    <row r="5813" spans="1:1" ht="15" customHeight="1">
      <c r="A5813">
        <v>2002</v>
      </c>
    </row>
    <row r="5814" spans="1:1" ht="15" customHeight="1">
      <c r="A5814">
        <v>2002</v>
      </c>
    </row>
    <row r="5815" spans="1:1" ht="15" customHeight="1">
      <c r="A5815">
        <v>2002</v>
      </c>
    </row>
    <row r="5816" spans="1:1" ht="15" customHeight="1">
      <c r="A5816">
        <v>2002</v>
      </c>
    </row>
    <row r="5817" spans="1:1" ht="15" customHeight="1">
      <c r="A5817">
        <v>2002</v>
      </c>
    </row>
    <row r="5818" spans="1:1" ht="15" customHeight="1">
      <c r="A5818">
        <v>2002</v>
      </c>
    </row>
    <row r="5819" spans="1:1" ht="15" customHeight="1">
      <c r="A5819">
        <v>2002</v>
      </c>
    </row>
    <row r="5820" spans="1:1" ht="15" customHeight="1">
      <c r="A5820">
        <v>2002</v>
      </c>
    </row>
    <row r="5821" spans="1:1" ht="15" customHeight="1">
      <c r="A5821">
        <v>2002</v>
      </c>
    </row>
    <row r="5822" spans="1:1" ht="15" customHeight="1">
      <c r="A5822">
        <v>2002</v>
      </c>
    </row>
    <row r="5823" spans="1:1" ht="15" customHeight="1">
      <c r="A5823">
        <v>2002</v>
      </c>
    </row>
    <row r="5824" spans="1:1" ht="15" customHeight="1">
      <c r="A5824">
        <v>2002</v>
      </c>
    </row>
    <row r="5825" spans="1:1" ht="15" customHeight="1">
      <c r="A5825">
        <v>2002</v>
      </c>
    </row>
    <row r="5826" spans="1:1" ht="15" customHeight="1">
      <c r="A5826">
        <v>2002</v>
      </c>
    </row>
    <row r="5827" spans="1:1" ht="15" customHeight="1">
      <c r="A5827">
        <v>2002</v>
      </c>
    </row>
    <row r="5828" spans="1:1" ht="15" customHeight="1">
      <c r="A5828">
        <v>2002</v>
      </c>
    </row>
    <row r="5829" spans="1:1" ht="15" customHeight="1">
      <c r="A5829">
        <v>2002</v>
      </c>
    </row>
    <row r="5830" spans="1:1" ht="15" customHeight="1">
      <c r="A5830">
        <v>2002</v>
      </c>
    </row>
    <row r="5831" spans="1:1" ht="15" customHeight="1">
      <c r="A5831">
        <v>2002</v>
      </c>
    </row>
    <row r="5832" spans="1:1" ht="15" customHeight="1">
      <c r="A5832">
        <v>2002</v>
      </c>
    </row>
    <row r="5833" spans="1:1" ht="15" customHeight="1">
      <c r="A5833">
        <v>2002</v>
      </c>
    </row>
    <row r="5834" spans="1:1" ht="15" customHeight="1">
      <c r="A5834">
        <v>2002</v>
      </c>
    </row>
    <row r="5835" spans="1:1" ht="15" customHeight="1">
      <c r="A5835">
        <v>2002</v>
      </c>
    </row>
    <row r="5836" spans="1:1" ht="15" customHeight="1">
      <c r="A5836">
        <v>2002</v>
      </c>
    </row>
    <row r="5837" spans="1:1" ht="15" customHeight="1">
      <c r="A5837">
        <v>2002</v>
      </c>
    </row>
    <row r="5838" spans="1:1" ht="15" customHeight="1">
      <c r="A5838">
        <v>2002</v>
      </c>
    </row>
    <row r="5839" spans="1:1" ht="15" customHeight="1">
      <c r="A5839">
        <v>2002</v>
      </c>
    </row>
    <row r="5840" spans="1:1" ht="15" customHeight="1">
      <c r="A5840">
        <v>2002</v>
      </c>
    </row>
    <row r="5841" spans="1:1" ht="15" customHeight="1">
      <c r="A5841">
        <v>2002</v>
      </c>
    </row>
    <row r="5842" spans="1:1" ht="15" customHeight="1">
      <c r="A5842">
        <v>2002</v>
      </c>
    </row>
    <row r="5843" spans="1:1" ht="15" customHeight="1">
      <c r="A5843">
        <v>2002</v>
      </c>
    </row>
    <row r="5844" spans="1:1" ht="15" customHeight="1">
      <c r="A5844">
        <v>2002</v>
      </c>
    </row>
    <row r="5845" spans="1:1" ht="15" customHeight="1">
      <c r="A5845">
        <v>2002</v>
      </c>
    </row>
    <row r="5846" spans="1:1" ht="15" customHeight="1">
      <c r="A5846">
        <v>2002</v>
      </c>
    </row>
    <row r="5847" spans="1:1" ht="15" customHeight="1">
      <c r="A5847">
        <v>2002</v>
      </c>
    </row>
    <row r="5848" spans="1:1" ht="15" customHeight="1">
      <c r="A5848">
        <v>2002</v>
      </c>
    </row>
    <row r="5849" spans="1:1" ht="15" customHeight="1">
      <c r="A5849">
        <v>2002</v>
      </c>
    </row>
    <row r="5850" spans="1:1" ht="15" customHeight="1">
      <c r="A5850">
        <v>2002</v>
      </c>
    </row>
    <row r="5851" spans="1:1" ht="15" customHeight="1">
      <c r="A5851">
        <v>2002</v>
      </c>
    </row>
    <row r="5852" spans="1:1" ht="15" customHeight="1">
      <c r="A5852">
        <v>2002</v>
      </c>
    </row>
    <row r="5853" spans="1:1" ht="15" customHeight="1">
      <c r="A5853">
        <v>2002</v>
      </c>
    </row>
    <row r="5854" spans="1:1" ht="15" customHeight="1">
      <c r="A5854">
        <v>2002</v>
      </c>
    </row>
    <row r="5855" spans="1:1" ht="15" customHeight="1">
      <c r="A5855">
        <v>2002</v>
      </c>
    </row>
    <row r="5856" spans="1:1" ht="15" customHeight="1">
      <c r="A5856">
        <v>2002</v>
      </c>
    </row>
    <row r="5857" spans="1:1" ht="15" customHeight="1">
      <c r="A5857">
        <v>2002</v>
      </c>
    </row>
    <row r="5858" spans="1:1" ht="15" customHeight="1">
      <c r="A5858">
        <v>2002</v>
      </c>
    </row>
    <row r="5859" spans="1:1" ht="15" customHeight="1">
      <c r="A5859">
        <v>2002</v>
      </c>
    </row>
    <row r="5860" spans="1:1" ht="15" customHeight="1">
      <c r="A5860">
        <v>2002</v>
      </c>
    </row>
    <row r="5861" spans="1:1" ht="15" customHeight="1">
      <c r="A5861">
        <v>2002</v>
      </c>
    </row>
    <row r="5862" spans="1:1" ht="15" customHeight="1">
      <c r="A5862">
        <v>2002</v>
      </c>
    </row>
    <row r="5863" spans="1:1" ht="15" customHeight="1">
      <c r="A5863">
        <v>2002</v>
      </c>
    </row>
    <row r="5864" spans="1:1" ht="15" customHeight="1">
      <c r="A5864">
        <v>2002</v>
      </c>
    </row>
    <row r="5865" spans="1:1" ht="15" customHeight="1">
      <c r="A5865">
        <v>2002</v>
      </c>
    </row>
    <row r="5866" spans="1:1" ht="15" customHeight="1">
      <c r="A5866">
        <v>2002</v>
      </c>
    </row>
    <row r="5867" spans="1:1" ht="15" customHeight="1">
      <c r="A5867">
        <v>2002</v>
      </c>
    </row>
    <row r="5868" spans="1:1" ht="15" customHeight="1">
      <c r="A5868">
        <v>2002</v>
      </c>
    </row>
    <row r="5869" spans="1:1" ht="15" customHeight="1">
      <c r="A5869">
        <v>2002</v>
      </c>
    </row>
    <row r="5870" spans="1:1" ht="15" customHeight="1">
      <c r="A5870">
        <v>2002</v>
      </c>
    </row>
    <row r="5871" spans="1:1" ht="15" customHeight="1">
      <c r="A5871">
        <v>2002</v>
      </c>
    </row>
    <row r="5872" spans="1:1" ht="15" customHeight="1">
      <c r="A5872">
        <v>2002</v>
      </c>
    </row>
    <row r="5873" spans="1:1" ht="15" customHeight="1">
      <c r="A5873">
        <v>2002</v>
      </c>
    </row>
    <row r="5874" spans="1:1" ht="15" customHeight="1">
      <c r="A5874">
        <v>2002</v>
      </c>
    </row>
    <row r="5875" spans="1:1" ht="15" customHeight="1">
      <c r="A5875">
        <v>2002</v>
      </c>
    </row>
    <row r="5876" spans="1:1" ht="15" customHeight="1">
      <c r="A5876">
        <v>2002</v>
      </c>
    </row>
    <row r="5877" spans="1:1" ht="15" customHeight="1">
      <c r="A5877">
        <v>2002</v>
      </c>
    </row>
    <row r="5878" spans="1:1" ht="15" customHeight="1">
      <c r="A5878">
        <v>2002</v>
      </c>
    </row>
    <row r="5879" spans="1:1" ht="15" customHeight="1">
      <c r="A5879">
        <v>2002</v>
      </c>
    </row>
    <row r="5880" spans="1:1" ht="15" customHeight="1">
      <c r="A5880">
        <v>2002</v>
      </c>
    </row>
    <row r="5881" spans="1:1" ht="15" customHeight="1">
      <c r="A5881">
        <v>2002</v>
      </c>
    </row>
    <row r="5882" spans="1:1" ht="15" customHeight="1">
      <c r="A5882">
        <v>2002</v>
      </c>
    </row>
    <row r="5883" spans="1:1" ht="15" customHeight="1">
      <c r="A5883">
        <v>2002</v>
      </c>
    </row>
    <row r="5884" spans="1:1" ht="15" customHeight="1">
      <c r="A5884">
        <v>2002</v>
      </c>
    </row>
    <row r="5885" spans="1:1" ht="15" customHeight="1">
      <c r="A5885">
        <v>2002</v>
      </c>
    </row>
    <row r="5886" spans="1:1" ht="15" customHeight="1">
      <c r="A5886">
        <v>2002</v>
      </c>
    </row>
    <row r="5887" spans="1:1" ht="15" customHeight="1">
      <c r="A5887">
        <v>2002</v>
      </c>
    </row>
    <row r="5888" spans="1:1" ht="15" customHeight="1">
      <c r="A5888">
        <v>2002</v>
      </c>
    </row>
    <row r="5889" spans="1:1" ht="15" customHeight="1">
      <c r="A5889">
        <v>2002</v>
      </c>
    </row>
    <row r="5890" spans="1:1" ht="15" customHeight="1">
      <c r="A5890">
        <v>2002</v>
      </c>
    </row>
    <row r="5891" spans="1:1" ht="15" customHeight="1">
      <c r="A5891">
        <v>2002</v>
      </c>
    </row>
    <row r="5892" spans="1:1" ht="15" customHeight="1">
      <c r="A5892">
        <v>2002</v>
      </c>
    </row>
    <row r="5893" spans="1:1" ht="15" customHeight="1">
      <c r="A5893">
        <v>2002</v>
      </c>
    </row>
    <row r="5894" spans="1:1" ht="15" customHeight="1">
      <c r="A5894">
        <v>2002</v>
      </c>
    </row>
    <row r="5895" spans="1:1" ht="15" customHeight="1">
      <c r="A5895">
        <v>2002</v>
      </c>
    </row>
    <row r="5896" spans="1:1" ht="15" customHeight="1">
      <c r="A5896">
        <v>2002</v>
      </c>
    </row>
    <row r="5897" spans="1:1" ht="15" customHeight="1">
      <c r="A5897">
        <v>2002</v>
      </c>
    </row>
    <row r="5898" spans="1:1" ht="15" customHeight="1">
      <c r="A5898">
        <v>2002</v>
      </c>
    </row>
    <row r="5899" spans="1:1" ht="15" customHeight="1">
      <c r="A5899">
        <v>2002</v>
      </c>
    </row>
    <row r="5900" spans="1:1" ht="15" customHeight="1">
      <c r="A5900">
        <v>2002</v>
      </c>
    </row>
    <row r="5901" spans="1:1" ht="15" customHeight="1">
      <c r="A5901">
        <v>2002</v>
      </c>
    </row>
    <row r="5902" spans="1:1" ht="15" customHeight="1">
      <c r="A5902">
        <v>2002</v>
      </c>
    </row>
    <row r="5903" spans="1:1" ht="15" customHeight="1">
      <c r="A5903">
        <v>2002</v>
      </c>
    </row>
    <row r="5904" spans="1:1" ht="15" customHeight="1">
      <c r="A5904">
        <v>2002</v>
      </c>
    </row>
    <row r="5905" spans="1:1" ht="15" customHeight="1">
      <c r="A5905">
        <v>2002</v>
      </c>
    </row>
    <row r="5906" spans="1:1" ht="15" customHeight="1">
      <c r="A5906">
        <v>2002</v>
      </c>
    </row>
    <row r="5907" spans="1:1" ht="15" customHeight="1">
      <c r="A5907">
        <v>2002</v>
      </c>
    </row>
    <row r="5908" spans="1:1" ht="15" customHeight="1">
      <c r="A5908">
        <v>2002</v>
      </c>
    </row>
    <row r="5909" spans="1:1" ht="15" customHeight="1">
      <c r="A5909">
        <v>2002</v>
      </c>
    </row>
    <row r="5910" spans="1:1" ht="15" customHeight="1">
      <c r="A5910">
        <v>2002</v>
      </c>
    </row>
    <row r="5911" spans="1:1" ht="15" customHeight="1">
      <c r="A5911">
        <v>2002</v>
      </c>
    </row>
    <row r="5912" spans="1:1" ht="15" customHeight="1">
      <c r="A5912">
        <v>2002</v>
      </c>
    </row>
    <row r="5913" spans="1:1" ht="15" customHeight="1">
      <c r="A5913">
        <v>2002</v>
      </c>
    </row>
    <row r="5914" spans="1:1" ht="15" customHeight="1">
      <c r="A5914">
        <v>2002</v>
      </c>
    </row>
    <row r="5915" spans="1:1" ht="15" customHeight="1">
      <c r="A5915">
        <v>2002</v>
      </c>
    </row>
    <row r="5916" spans="1:1" ht="15" customHeight="1">
      <c r="A5916">
        <v>2002</v>
      </c>
    </row>
    <row r="5917" spans="1:1" ht="15" customHeight="1">
      <c r="A5917">
        <v>2002</v>
      </c>
    </row>
    <row r="5918" spans="1:1" ht="15" customHeight="1">
      <c r="A5918">
        <v>2002</v>
      </c>
    </row>
    <row r="5919" spans="1:1" ht="15" customHeight="1">
      <c r="A5919">
        <v>2002</v>
      </c>
    </row>
    <row r="5920" spans="1:1" ht="15" customHeight="1">
      <c r="A5920">
        <v>2002</v>
      </c>
    </row>
    <row r="5921" spans="1:1" ht="15" customHeight="1">
      <c r="A5921">
        <v>2002</v>
      </c>
    </row>
    <row r="5922" spans="1:1" ht="15" customHeight="1">
      <c r="A5922">
        <v>2002</v>
      </c>
    </row>
    <row r="5923" spans="1:1" ht="15" customHeight="1">
      <c r="A5923">
        <v>2002</v>
      </c>
    </row>
    <row r="5924" spans="1:1" ht="15" customHeight="1">
      <c r="A5924">
        <v>2002</v>
      </c>
    </row>
    <row r="5925" spans="1:1" ht="15" customHeight="1">
      <c r="A5925">
        <v>2002</v>
      </c>
    </row>
    <row r="5926" spans="1:1" ht="15" customHeight="1">
      <c r="A5926">
        <v>2002</v>
      </c>
    </row>
    <row r="5927" spans="1:1" ht="15" customHeight="1">
      <c r="A5927">
        <v>2002</v>
      </c>
    </row>
    <row r="5928" spans="1:1" ht="15" customHeight="1">
      <c r="A5928">
        <v>2002</v>
      </c>
    </row>
    <row r="5929" spans="1:1" ht="15" customHeight="1">
      <c r="A5929">
        <v>2002</v>
      </c>
    </row>
    <row r="5930" spans="1:1" ht="15" customHeight="1">
      <c r="A5930">
        <v>2002</v>
      </c>
    </row>
    <row r="5931" spans="1:1" ht="15" customHeight="1">
      <c r="A5931">
        <v>2002</v>
      </c>
    </row>
    <row r="5932" spans="1:1" ht="15" customHeight="1">
      <c r="A5932">
        <v>2002</v>
      </c>
    </row>
    <row r="5933" spans="1:1" ht="15" customHeight="1">
      <c r="A5933">
        <v>2002</v>
      </c>
    </row>
    <row r="5934" spans="1:1" ht="15" customHeight="1">
      <c r="A5934">
        <v>2002</v>
      </c>
    </row>
    <row r="5935" spans="1:1" ht="15" customHeight="1">
      <c r="A5935">
        <v>2002</v>
      </c>
    </row>
    <row r="5936" spans="1:1" ht="15" customHeight="1">
      <c r="A5936">
        <v>2002</v>
      </c>
    </row>
    <row r="5937" spans="1:1" ht="15" customHeight="1">
      <c r="A5937">
        <v>2002</v>
      </c>
    </row>
    <row r="5938" spans="1:1" ht="15" customHeight="1">
      <c r="A5938">
        <v>2002</v>
      </c>
    </row>
    <row r="5939" spans="1:1" ht="15" customHeight="1">
      <c r="A5939">
        <v>2002</v>
      </c>
    </row>
    <row r="5940" spans="1:1" ht="15" customHeight="1">
      <c r="A5940">
        <v>2002</v>
      </c>
    </row>
    <row r="5941" spans="1:1" ht="15" customHeight="1">
      <c r="A5941">
        <v>2002</v>
      </c>
    </row>
    <row r="5942" spans="1:1" ht="15" customHeight="1">
      <c r="A5942">
        <v>2002</v>
      </c>
    </row>
    <row r="5943" spans="1:1" ht="15" customHeight="1">
      <c r="A5943">
        <v>2002</v>
      </c>
    </row>
    <row r="5944" spans="1:1" ht="15" customHeight="1">
      <c r="A5944">
        <v>2002</v>
      </c>
    </row>
    <row r="5945" spans="1:1" ht="15" customHeight="1">
      <c r="A5945">
        <v>2002</v>
      </c>
    </row>
    <row r="5946" spans="1:1" ht="15" customHeight="1">
      <c r="A5946">
        <v>2002</v>
      </c>
    </row>
    <row r="5947" spans="1:1" ht="15" customHeight="1">
      <c r="A5947">
        <v>2002</v>
      </c>
    </row>
    <row r="5948" spans="1:1" ht="15" customHeight="1">
      <c r="A5948">
        <v>2002</v>
      </c>
    </row>
    <row r="5949" spans="1:1" ht="15" customHeight="1">
      <c r="A5949">
        <v>2002</v>
      </c>
    </row>
    <row r="5950" spans="1:1" ht="15" customHeight="1">
      <c r="A5950">
        <v>2002</v>
      </c>
    </row>
    <row r="5951" spans="1:1" ht="15" customHeight="1">
      <c r="A5951">
        <v>2002</v>
      </c>
    </row>
    <row r="5952" spans="1:1" ht="15" customHeight="1">
      <c r="A5952">
        <v>2002</v>
      </c>
    </row>
    <row r="5953" spans="1:1" ht="15" customHeight="1">
      <c r="A5953">
        <v>2002</v>
      </c>
    </row>
    <row r="5954" spans="1:1" ht="15" customHeight="1">
      <c r="A5954">
        <v>2002</v>
      </c>
    </row>
    <row r="5955" spans="1:1" ht="15" customHeight="1">
      <c r="A5955">
        <v>2002</v>
      </c>
    </row>
    <row r="5956" spans="1:1" ht="15" customHeight="1">
      <c r="A5956">
        <v>2002</v>
      </c>
    </row>
    <row r="5957" spans="1:1" ht="15" customHeight="1">
      <c r="A5957">
        <v>2002</v>
      </c>
    </row>
    <row r="5958" spans="1:1" ht="15" customHeight="1">
      <c r="A5958">
        <v>2002</v>
      </c>
    </row>
    <row r="5959" spans="1:1" ht="15" customHeight="1">
      <c r="A5959">
        <v>2002</v>
      </c>
    </row>
    <row r="5960" spans="1:1" ht="15" customHeight="1">
      <c r="A5960">
        <v>2002</v>
      </c>
    </row>
    <row r="5961" spans="1:1" ht="15" customHeight="1">
      <c r="A5961">
        <v>2002</v>
      </c>
    </row>
    <row r="5962" spans="1:1" ht="15" customHeight="1">
      <c r="A5962">
        <v>2002</v>
      </c>
    </row>
    <row r="5963" spans="1:1" ht="15" customHeight="1">
      <c r="A5963">
        <v>2002</v>
      </c>
    </row>
    <row r="5964" spans="1:1" ht="15" customHeight="1">
      <c r="A5964">
        <v>2002</v>
      </c>
    </row>
    <row r="5965" spans="1:1" ht="15" customHeight="1">
      <c r="A5965">
        <v>2002</v>
      </c>
    </row>
    <row r="5966" spans="1:1" ht="15" customHeight="1">
      <c r="A5966">
        <v>2002</v>
      </c>
    </row>
    <row r="5967" spans="1:1" ht="15" customHeight="1">
      <c r="A5967">
        <v>2002</v>
      </c>
    </row>
    <row r="5968" spans="1:1" ht="15" customHeight="1">
      <c r="A5968">
        <v>2002</v>
      </c>
    </row>
    <row r="5969" spans="1:1" ht="15" customHeight="1">
      <c r="A5969">
        <v>2002</v>
      </c>
    </row>
    <row r="5970" spans="1:1" ht="15" customHeight="1">
      <c r="A5970">
        <v>2002</v>
      </c>
    </row>
    <row r="5971" spans="1:1" ht="15" customHeight="1">
      <c r="A5971">
        <v>2002</v>
      </c>
    </row>
    <row r="5972" spans="1:1" ht="15" customHeight="1">
      <c r="A5972">
        <v>2002</v>
      </c>
    </row>
    <row r="5973" spans="1:1" ht="15" customHeight="1">
      <c r="A5973">
        <v>2002</v>
      </c>
    </row>
    <row r="5974" spans="1:1" ht="15" customHeight="1">
      <c r="A5974">
        <v>2002</v>
      </c>
    </row>
    <row r="5975" spans="1:1" ht="15" customHeight="1">
      <c r="A5975">
        <v>2002</v>
      </c>
    </row>
    <row r="5976" spans="1:1" ht="15" customHeight="1">
      <c r="A5976">
        <v>2002</v>
      </c>
    </row>
    <row r="5977" spans="1:1" ht="15" customHeight="1">
      <c r="A5977">
        <v>2002</v>
      </c>
    </row>
    <row r="5978" spans="1:1" ht="15" customHeight="1">
      <c r="A5978">
        <v>2002</v>
      </c>
    </row>
    <row r="5979" spans="1:1" ht="15" customHeight="1">
      <c r="A5979">
        <v>2002</v>
      </c>
    </row>
    <row r="5980" spans="1:1" ht="15" customHeight="1">
      <c r="A5980">
        <v>2002</v>
      </c>
    </row>
    <row r="5981" spans="1:1" ht="15" customHeight="1">
      <c r="A5981">
        <v>2002</v>
      </c>
    </row>
    <row r="5982" spans="1:1" ht="15" customHeight="1">
      <c r="A5982">
        <v>2002</v>
      </c>
    </row>
    <row r="5983" spans="1:1" ht="15" customHeight="1">
      <c r="A5983">
        <v>2002</v>
      </c>
    </row>
    <row r="5984" spans="1:1" ht="15" customHeight="1">
      <c r="A5984">
        <v>2002</v>
      </c>
    </row>
    <row r="5985" spans="1:1" ht="15" customHeight="1">
      <c r="A5985">
        <v>2002</v>
      </c>
    </row>
    <row r="5986" spans="1:1" ht="15" customHeight="1">
      <c r="A5986">
        <v>2002</v>
      </c>
    </row>
    <row r="5987" spans="1:1" ht="15" customHeight="1">
      <c r="A5987">
        <v>2002</v>
      </c>
    </row>
    <row r="5988" spans="1:1" ht="15" customHeight="1">
      <c r="A5988">
        <v>2002</v>
      </c>
    </row>
    <row r="5989" spans="1:1" ht="15" customHeight="1">
      <c r="A5989">
        <v>2002</v>
      </c>
    </row>
    <row r="5990" spans="1:1" ht="15" customHeight="1">
      <c r="A5990">
        <v>2002</v>
      </c>
    </row>
    <row r="5991" spans="1:1" ht="15" customHeight="1">
      <c r="A5991">
        <v>2002</v>
      </c>
    </row>
    <row r="5992" spans="1:1" ht="15" customHeight="1">
      <c r="A5992">
        <v>2002</v>
      </c>
    </row>
    <row r="5993" spans="1:1" ht="15" customHeight="1">
      <c r="A5993">
        <v>2002</v>
      </c>
    </row>
    <row r="5994" spans="1:1" ht="15" customHeight="1">
      <c r="A5994">
        <v>2002</v>
      </c>
    </row>
    <row r="5995" spans="1:1" ht="15" customHeight="1">
      <c r="A5995">
        <v>2002</v>
      </c>
    </row>
    <row r="5996" spans="1:1" ht="15" customHeight="1">
      <c r="A5996">
        <v>2002</v>
      </c>
    </row>
    <row r="5997" spans="1:1" ht="15" customHeight="1">
      <c r="A5997">
        <v>2002</v>
      </c>
    </row>
    <row r="5998" spans="1:1" ht="15" customHeight="1">
      <c r="A5998">
        <v>2002</v>
      </c>
    </row>
    <row r="5999" spans="1:1" ht="15" customHeight="1">
      <c r="A5999">
        <v>2002</v>
      </c>
    </row>
    <row r="6000" spans="1:1" ht="15" customHeight="1">
      <c r="A6000">
        <v>2002</v>
      </c>
    </row>
    <row r="6001" spans="1:1" ht="15" customHeight="1">
      <c r="A6001">
        <v>2002</v>
      </c>
    </row>
    <row r="6002" spans="1:1" ht="15" customHeight="1">
      <c r="A6002">
        <v>2002</v>
      </c>
    </row>
    <row r="6003" spans="1:1" ht="15" customHeight="1">
      <c r="A6003">
        <v>2002</v>
      </c>
    </row>
    <row r="6004" spans="1:1" ht="15" customHeight="1">
      <c r="A6004">
        <v>2002</v>
      </c>
    </row>
    <row r="6005" spans="1:1" ht="15" customHeight="1">
      <c r="A6005">
        <v>2002</v>
      </c>
    </row>
    <row r="6006" spans="1:1" ht="15" customHeight="1">
      <c r="A6006">
        <v>2002</v>
      </c>
    </row>
    <row r="6007" spans="1:1" ht="15" customHeight="1">
      <c r="A6007">
        <v>2002</v>
      </c>
    </row>
    <row r="6008" spans="1:1" ht="15" customHeight="1">
      <c r="A6008">
        <v>2002</v>
      </c>
    </row>
    <row r="6009" spans="1:1" ht="15" customHeight="1">
      <c r="A6009">
        <v>2002</v>
      </c>
    </row>
    <row r="6010" spans="1:1" ht="15" customHeight="1">
      <c r="A6010">
        <v>2002</v>
      </c>
    </row>
    <row r="6011" spans="1:1" ht="15" customHeight="1">
      <c r="A6011">
        <v>2002</v>
      </c>
    </row>
    <row r="6012" spans="1:1" ht="15" customHeight="1">
      <c r="A6012">
        <v>2002</v>
      </c>
    </row>
    <row r="6013" spans="1:1" ht="15" customHeight="1">
      <c r="A6013">
        <v>2002</v>
      </c>
    </row>
    <row r="6014" spans="1:1" ht="15" customHeight="1">
      <c r="A6014">
        <v>2002</v>
      </c>
    </row>
    <row r="6015" spans="1:1" ht="15" customHeight="1">
      <c r="A6015">
        <v>2002</v>
      </c>
    </row>
    <row r="6016" spans="1:1" ht="15" customHeight="1">
      <c r="A6016">
        <v>2002</v>
      </c>
    </row>
    <row r="6017" spans="1:1" ht="15" customHeight="1">
      <c r="A6017">
        <v>2002</v>
      </c>
    </row>
    <row r="6018" spans="1:1" ht="15" customHeight="1">
      <c r="A6018">
        <v>2002</v>
      </c>
    </row>
    <row r="6019" spans="1:1" ht="15" customHeight="1">
      <c r="A6019">
        <v>2002</v>
      </c>
    </row>
    <row r="6020" spans="1:1" ht="15" customHeight="1">
      <c r="A6020">
        <v>2002</v>
      </c>
    </row>
    <row r="6021" spans="1:1" ht="15" customHeight="1">
      <c r="A6021">
        <v>2002</v>
      </c>
    </row>
    <row r="6022" spans="1:1" ht="15" customHeight="1">
      <c r="A6022">
        <v>2002</v>
      </c>
    </row>
    <row r="6023" spans="1:1" ht="15" customHeight="1">
      <c r="A6023">
        <v>2002</v>
      </c>
    </row>
    <row r="6024" spans="1:1" ht="15" customHeight="1">
      <c r="A6024">
        <v>2002</v>
      </c>
    </row>
    <row r="6025" spans="1:1" ht="15" customHeight="1">
      <c r="A6025">
        <v>2002</v>
      </c>
    </row>
    <row r="6026" spans="1:1" ht="15" customHeight="1">
      <c r="A6026">
        <v>2002</v>
      </c>
    </row>
    <row r="6027" spans="1:1" ht="15" customHeight="1">
      <c r="A6027">
        <v>2002</v>
      </c>
    </row>
    <row r="6028" spans="1:1" ht="15" customHeight="1">
      <c r="A6028">
        <v>2002</v>
      </c>
    </row>
    <row r="6029" spans="1:1" ht="15" customHeight="1">
      <c r="A6029">
        <v>2002</v>
      </c>
    </row>
    <row r="6030" spans="1:1" ht="15" customHeight="1">
      <c r="A6030">
        <v>2002</v>
      </c>
    </row>
    <row r="6031" spans="1:1" ht="15" customHeight="1">
      <c r="A6031">
        <v>2002</v>
      </c>
    </row>
    <row r="6032" spans="1:1" ht="15" customHeight="1">
      <c r="A6032">
        <v>2002</v>
      </c>
    </row>
    <row r="6033" spans="1:1" ht="15" customHeight="1">
      <c r="A6033">
        <v>2002</v>
      </c>
    </row>
    <row r="6034" spans="1:1" ht="15" customHeight="1">
      <c r="A6034">
        <v>2002</v>
      </c>
    </row>
    <row r="6035" spans="1:1" ht="15" customHeight="1">
      <c r="A6035">
        <v>2002</v>
      </c>
    </row>
    <row r="6036" spans="1:1" ht="15" customHeight="1">
      <c r="A6036">
        <v>2002</v>
      </c>
    </row>
    <row r="6037" spans="1:1" ht="15" customHeight="1">
      <c r="A6037">
        <v>2002</v>
      </c>
    </row>
    <row r="6038" spans="1:1" ht="15" customHeight="1">
      <c r="A6038">
        <v>2002</v>
      </c>
    </row>
    <row r="6039" spans="1:1" ht="15" customHeight="1">
      <c r="A6039">
        <v>2002</v>
      </c>
    </row>
    <row r="6040" spans="1:1" ht="15" customHeight="1">
      <c r="A6040">
        <v>2002</v>
      </c>
    </row>
    <row r="6041" spans="1:1" ht="15" customHeight="1">
      <c r="A6041">
        <v>2002</v>
      </c>
    </row>
    <row r="6042" spans="1:1" ht="15" customHeight="1">
      <c r="A6042">
        <v>2002</v>
      </c>
    </row>
    <row r="6043" spans="1:1" ht="15" customHeight="1">
      <c r="A6043">
        <v>2002</v>
      </c>
    </row>
    <row r="6044" spans="1:1" ht="15" customHeight="1">
      <c r="A6044">
        <v>2002</v>
      </c>
    </row>
    <row r="6045" spans="1:1" ht="15" customHeight="1">
      <c r="A6045">
        <v>2002</v>
      </c>
    </row>
    <row r="6046" spans="1:1" ht="15" customHeight="1">
      <c r="A6046">
        <v>2002</v>
      </c>
    </row>
    <row r="6047" spans="1:1" ht="15" customHeight="1">
      <c r="A6047">
        <v>2002</v>
      </c>
    </row>
    <row r="6048" spans="1:1" ht="15" customHeight="1">
      <c r="A6048">
        <v>2002</v>
      </c>
    </row>
    <row r="6049" spans="1:1" ht="15" customHeight="1">
      <c r="A6049">
        <v>2002</v>
      </c>
    </row>
    <row r="6050" spans="1:1" ht="15" customHeight="1">
      <c r="A6050">
        <v>2002</v>
      </c>
    </row>
    <row r="6051" spans="1:1" ht="15" customHeight="1">
      <c r="A6051">
        <v>2002</v>
      </c>
    </row>
    <row r="6052" spans="1:1" ht="15" customHeight="1">
      <c r="A6052">
        <v>2002</v>
      </c>
    </row>
    <row r="6053" spans="1:1" ht="15" customHeight="1">
      <c r="A6053">
        <v>2002</v>
      </c>
    </row>
    <row r="6054" spans="1:1" ht="15" customHeight="1">
      <c r="A6054">
        <v>2002</v>
      </c>
    </row>
    <row r="6055" spans="1:1" ht="15" customHeight="1">
      <c r="A6055">
        <v>2002</v>
      </c>
    </row>
    <row r="6056" spans="1:1" ht="15" customHeight="1">
      <c r="A6056">
        <v>2002</v>
      </c>
    </row>
    <row r="6057" spans="1:1" ht="15" customHeight="1">
      <c r="A6057">
        <v>2002</v>
      </c>
    </row>
    <row r="6058" spans="1:1" ht="15" customHeight="1">
      <c r="A6058">
        <v>2002</v>
      </c>
    </row>
    <row r="6059" spans="1:1" ht="15" customHeight="1">
      <c r="A6059">
        <v>2002</v>
      </c>
    </row>
    <row r="6060" spans="1:1" ht="15" customHeight="1">
      <c r="A6060">
        <v>2002</v>
      </c>
    </row>
    <row r="6061" spans="1:1" ht="15" customHeight="1">
      <c r="A6061">
        <v>2002</v>
      </c>
    </row>
    <row r="6062" spans="1:1" ht="15" customHeight="1">
      <c r="A6062">
        <v>2002</v>
      </c>
    </row>
    <row r="6063" spans="1:1" ht="15" customHeight="1">
      <c r="A6063">
        <v>2002</v>
      </c>
    </row>
    <row r="6064" spans="1:1" ht="15" customHeight="1">
      <c r="A6064">
        <v>2002</v>
      </c>
    </row>
    <row r="6065" spans="1:1" ht="15" customHeight="1">
      <c r="A6065">
        <v>2002</v>
      </c>
    </row>
    <row r="6066" spans="1:1" ht="15" customHeight="1">
      <c r="A6066">
        <v>2002</v>
      </c>
    </row>
    <row r="6067" spans="1:1" ht="15" customHeight="1">
      <c r="A6067">
        <v>2002</v>
      </c>
    </row>
    <row r="6068" spans="1:1" ht="15" customHeight="1">
      <c r="A6068">
        <v>2002</v>
      </c>
    </row>
    <row r="6069" spans="1:1" ht="15" customHeight="1">
      <c r="A6069">
        <v>2002</v>
      </c>
    </row>
    <row r="6070" spans="1:1" ht="15" customHeight="1">
      <c r="A6070">
        <v>2002</v>
      </c>
    </row>
    <row r="6071" spans="1:1" ht="15" customHeight="1">
      <c r="A6071">
        <v>2002</v>
      </c>
    </row>
    <row r="6072" spans="1:1" ht="15" customHeight="1">
      <c r="A6072">
        <v>2002</v>
      </c>
    </row>
    <row r="6073" spans="1:1" ht="15" customHeight="1">
      <c r="A6073">
        <v>2002</v>
      </c>
    </row>
    <row r="6074" spans="1:1" ht="15" customHeight="1">
      <c r="A6074">
        <v>2002</v>
      </c>
    </row>
    <row r="6075" spans="1:1" ht="15" customHeight="1">
      <c r="A6075">
        <v>2002</v>
      </c>
    </row>
    <row r="6076" spans="1:1" ht="15" customHeight="1">
      <c r="A6076">
        <v>2002</v>
      </c>
    </row>
    <row r="6077" spans="1:1" ht="15" customHeight="1">
      <c r="A6077">
        <v>2002</v>
      </c>
    </row>
    <row r="6078" spans="1:1" ht="15" customHeight="1">
      <c r="A6078">
        <v>2002</v>
      </c>
    </row>
    <row r="6079" spans="1:1" ht="15" customHeight="1">
      <c r="A6079">
        <v>2002</v>
      </c>
    </row>
    <row r="6080" spans="1:1" ht="15" customHeight="1">
      <c r="A6080">
        <v>2002</v>
      </c>
    </row>
    <row r="6081" spans="1:1" ht="15" customHeight="1">
      <c r="A6081">
        <v>2002</v>
      </c>
    </row>
    <row r="6082" spans="1:1" ht="15" customHeight="1">
      <c r="A6082">
        <v>2002</v>
      </c>
    </row>
    <row r="6083" spans="1:1" ht="15" customHeight="1">
      <c r="A6083">
        <v>2002</v>
      </c>
    </row>
    <row r="6084" spans="1:1" ht="15" customHeight="1">
      <c r="A6084">
        <v>2002</v>
      </c>
    </row>
    <row r="6085" spans="1:1" ht="15" customHeight="1">
      <c r="A6085">
        <v>2002</v>
      </c>
    </row>
    <row r="6086" spans="1:1" ht="15" customHeight="1">
      <c r="A6086">
        <v>2002</v>
      </c>
    </row>
    <row r="6087" spans="1:1" ht="15" customHeight="1">
      <c r="A6087">
        <v>2002</v>
      </c>
    </row>
    <row r="6088" spans="1:1" ht="15" customHeight="1">
      <c r="A6088">
        <v>2002</v>
      </c>
    </row>
    <row r="6089" spans="1:1" ht="15" customHeight="1">
      <c r="A6089">
        <v>2002</v>
      </c>
    </row>
    <row r="6090" spans="1:1" ht="15" customHeight="1">
      <c r="A6090">
        <v>2002</v>
      </c>
    </row>
    <row r="6091" spans="1:1" ht="15" customHeight="1">
      <c r="A6091">
        <v>2002</v>
      </c>
    </row>
    <row r="6092" spans="1:1" ht="15" customHeight="1">
      <c r="A6092">
        <v>2002</v>
      </c>
    </row>
    <row r="6093" spans="1:1" ht="15" customHeight="1">
      <c r="A6093">
        <v>2002</v>
      </c>
    </row>
    <row r="6094" spans="1:1" ht="15" customHeight="1">
      <c r="A6094">
        <v>2002</v>
      </c>
    </row>
    <row r="6095" spans="1:1" ht="15" customHeight="1">
      <c r="A6095">
        <v>2002</v>
      </c>
    </row>
    <row r="6096" spans="1:1" ht="15" customHeight="1">
      <c r="A6096">
        <v>2002</v>
      </c>
    </row>
    <row r="6097" spans="1:1" ht="15" customHeight="1">
      <c r="A6097">
        <v>2002</v>
      </c>
    </row>
    <row r="6098" spans="1:1" ht="15" customHeight="1">
      <c r="A6098">
        <v>2002</v>
      </c>
    </row>
    <row r="6099" spans="1:1" ht="15" customHeight="1">
      <c r="A6099">
        <v>2002</v>
      </c>
    </row>
    <row r="6100" spans="1:1" ht="15" customHeight="1">
      <c r="A6100">
        <v>2002</v>
      </c>
    </row>
    <row r="6101" spans="1:1" ht="15" customHeight="1">
      <c r="A6101">
        <v>2002</v>
      </c>
    </row>
    <row r="6102" spans="1:1" ht="15" customHeight="1">
      <c r="A6102">
        <v>2002</v>
      </c>
    </row>
    <row r="6103" spans="1:1" ht="15" customHeight="1">
      <c r="A6103">
        <v>2002</v>
      </c>
    </row>
    <row r="6104" spans="1:1" ht="15" customHeight="1">
      <c r="A6104">
        <v>2002</v>
      </c>
    </row>
    <row r="6105" spans="1:1" ht="15" customHeight="1">
      <c r="A6105">
        <v>2002</v>
      </c>
    </row>
    <row r="6106" spans="1:1" ht="15" customHeight="1">
      <c r="A6106">
        <v>2002</v>
      </c>
    </row>
    <row r="6107" spans="1:1" ht="15" customHeight="1">
      <c r="A6107">
        <v>2002</v>
      </c>
    </row>
    <row r="6108" spans="1:1" ht="15" customHeight="1">
      <c r="A6108">
        <v>2002</v>
      </c>
    </row>
    <row r="6109" spans="1:1" ht="15" customHeight="1">
      <c r="A6109">
        <v>2002</v>
      </c>
    </row>
    <row r="6110" spans="1:1" ht="15" customHeight="1">
      <c r="A6110">
        <v>2002</v>
      </c>
    </row>
    <row r="6111" spans="1:1" ht="15" customHeight="1">
      <c r="A6111">
        <v>2002</v>
      </c>
    </row>
    <row r="6112" spans="1:1" ht="15" customHeight="1">
      <c r="A6112">
        <v>2002</v>
      </c>
    </row>
    <row r="6113" spans="1:1" ht="15" customHeight="1">
      <c r="A6113">
        <v>2002</v>
      </c>
    </row>
    <row r="6114" spans="1:1" ht="15" customHeight="1">
      <c r="A6114">
        <v>2002</v>
      </c>
    </row>
    <row r="6115" spans="1:1" ht="15" customHeight="1">
      <c r="A6115">
        <v>2002</v>
      </c>
    </row>
    <row r="6116" spans="1:1" ht="15" customHeight="1">
      <c r="A6116">
        <v>2002</v>
      </c>
    </row>
    <row r="6117" spans="1:1" ht="15" customHeight="1">
      <c r="A6117">
        <v>2002</v>
      </c>
    </row>
    <row r="6118" spans="1:1" ht="15" customHeight="1">
      <c r="A6118">
        <v>2002</v>
      </c>
    </row>
    <row r="6119" spans="1:1" ht="15" customHeight="1">
      <c r="A6119">
        <v>2002</v>
      </c>
    </row>
    <row r="6120" spans="1:1" ht="15" customHeight="1">
      <c r="A6120">
        <v>2002</v>
      </c>
    </row>
    <row r="6121" spans="1:1" ht="15" customHeight="1">
      <c r="A6121">
        <v>2002</v>
      </c>
    </row>
    <row r="6122" spans="1:1" ht="15" customHeight="1">
      <c r="A6122">
        <v>2002</v>
      </c>
    </row>
    <row r="6123" spans="1:1" ht="15" customHeight="1">
      <c r="A6123">
        <v>2002</v>
      </c>
    </row>
    <row r="6124" spans="1:1" ht="15" customHeight="1">
      <c r="A6124">
        <v>2002</v>
      </c>
    </row>
    <row r="6125" spans="1:1" ht="15" customHeight="1">
      <c r="A6125">
        <v>2002</v>
      </c>
    </row>
    <row r="6126" spans="1:1" ht="15" customHeight="1">
      <c r="A6126">
        <v>2002</v>
      </c>
    </row>
    <row r="6127" spans="1:1" ht="15" customHeight="1">
      <c r="A6127">
        <v>2002</v>
      </c>
    </row>
    <row r="6128" spans="1:1" ht="15" customHeight="1">
      <c r="A6128">
        <v>2002</v>
      </c>
    </row>
    <row r="6129" spans="1:1" ht="15" customHeight="1">
      <c r="A6129">
        <v>2002</v>
      </c>
    </row>
    <row r="6130" spans="1:1" ht="15" customHeight="1">
      <c r="A6130">
        <v>2002</v>
      </c>
    </row>
    <row r="6131" spans="1:1" ht="15" customHeight="1">
      <c r="A6131">
        <v>2002</v>
      </c>
    </row>
    <row r="6132" spans="1:1" ht="15" customHeight="1">
      <c r="A6132">
        <v>2002</v>
      </c>
    </row>
    <row r="6133" spans="1:1" ht="15" customHeight="1">
      <c r="A6133">
        <v>2002</v>
      </c>
    </row>
    <row r="6134" spans="1:1" ht="15" customHeight="1">
      <c r="A6134">
        <v>2002</v>
      </c>
    </row>
    <row r="6135" spans="1:1" ht="15" customHeight="1">
      <c r="A6135">
        <v>2002</v>
      </c>
    </row>
    <row r="6136" spans="1:1" ht="15" customHeight="1">
      <c r="A6136">
        <v>2002</v>
      </c>
    </row>
    <row r="6137" spans="1:1" ht="15" customHeight="1">
      <c r="A6137">
        <v>2002</v>
      </c>
    </row>
    <row r="6138" spans="1:1" ht="15" customHeight="1">
      <c r="A6138">
        <v>2002</v>
      </c>
    </row>
    <row r="6139" spans="1:1" ht="15" customHeight="1">
      <c r="A6139">
        <v>2002</v>
      </c>
    </row>
    <row r="6140" spans="1:1" ht="15" customHeight="1">
      <c r="A6140">
        <v>2002</v>
      </c>
    </row>
    <row r="6141" spans="1:1" ht="15" customHeight="1">
      <c r="A6141">
        <v>2002</v>
      </c>
    </row>
    <row r="6142" spans="1:1" ht="15" customHeight="1">
      <c r="A6142">
        <v>2002</v>
      </c>
    </row>
    <row r="6143" spans="1:1" ht="15" customHeight="1">
      <c r="A6143">
        <v>2002</v>
      </c>
    </row>
    <row r="6144" spans="1:1" ht="15" customHeight="1">
      <c r="A6144">
        <v>2002</v>
      </c>
    </row>
    <row r="6145" spans="1:1" ht="15" customHeight="1">
      <c r="A6145">
        <v>2002</v>
      </c>
    </row>
    <row r="6146" spans="1:1" ht="15" customHeight="1">
      <c r="A6146">
        <v>2002</v>
      </c>
    </row>
    <row r="6147" spans="1:1" ht="15" customHeight="1">
      <c r="A6147">
        <v>2002</v>
      </c>
    </row>
    <row r="6148" spans="1:1" ht="15" customHeight="1">
      <c r="A6148">
        <v>2002</v>
      </c>
    </row>
    <row r="6149" spans="1:1" ht="15" customHeight="1">
      <c r="A6149">
        <v>2002</v>
      </c>
    </row>
    <row r="6150" spans="1:1" ht="15" customHeight="1">
      <c r="A6150">
        <v>2002</v>
      </c>
    </row>
    <row r="6151" spans="1:1" ht="15" customHeight="1">
      <c r="A6151">
        <v>2002</v>
      </c>
    </row>
    <row r="6152" spans="1:1" ht="15" customHeight="1">
      <c r="A6152">
        <v>2002</v>
      </c>
    </row>
    <row r="6153" spans="1:1" ht="15" customHeight="1">
      <c r="A6153">
        <v>2002</v>
      </c>
    </row>
    <row r="6154" spans="1:1" ht="15" customHeight="1">
      <c r="A6154">
        <v>2002</v>
      </c>
    </row>
    <row r="6155" spans="1:1" ht="15" customHeight="1">
      <c r="A6155">
        <v>2002</v>
      </c>
    </row>
    <row r="6156" spans="1:1" ht="15" customHeight="1">
      <c r="A6156">
        <v>2002</v>
      </c>
    </row>
    <row r="6157" spans="1:1" ht="15" customHeight="1">
      <c r="A6157">
        <v>2002</v>
      </c>
    </row>
    <row r="6158" spans="1:1" ht="15" customHeight="1">
      <c r="A6158">
        <v>2002</v>
      </c>
    </row>
    <row r="6159" spans="1:1" ht="15" customHeight="1">
      <c r="A6159">
        <v>2002</v>
      </c>
    </row>
    <row r="6160" spans="1:1" ht="15" customHeight="1">
      <c r="A6160">
        <v>2002</v>
      </c>
    </row>
    <row r="6161" spans="1:1" ht="15" customHeight="1">
      <c r="A6161">
        <v>2002</v>
      </c>
    </row>
    <row r="6162" spans="1:1" ht="15" customHeight="1">
      <c r="A6162">
        <v>2002</v>
      </c>
    </row>
    <row r="6163" spans="1:1" ht="15" customHeight="1">
      <c r="A6163">
        <v>2002</v>
      </c>
    </row>
    <row r="6164" spans="1:1" ht="15" customHeight="1">
      <c r="A6164">
        <v>2002</v>
      </c>
    </row>
    <row r="6165" spans="1:1" ht="15" customHeight="1">
      <c r="A6165">
        <v>2002</v>
      </c>
    </row>
    <row r="6166" spans="1:1" ht="15" customHeight="1">
      <c r="A6166">
        <v>2002</v>
      </c>
    </row>
    <row r="6167" spans="1:1" ht="15" customHeight="1">
      <c r="A6167">
        <v>2002</v>
      </c>
    </row>
    <row r="6168" spans="1:1" ht="15" customHeight="1">
      <c r="A6168">
        <v>2002</v>
      </c>
    </row>
    <row r="6169" spans="1:1" ht="15" customHeight="1">
      <c r="A6169">
        <v>2002</v>
      </c>
    </row>
    <row r="6170" spans="1:1" ht="15" customHeight="1">
      <c r="A6170">
        <v>2002</v>
      </c>
    </row>
    <row r="6171" spans="1:1" ht="15" customHeight="1">
      <c r="A6171">
        <v>2002</v>
      </c>
    </row>
    <row r="6172" spans="1:1" ht="15" customHeight="1">
      <c r="A6172">
        <v>2002</v>
      </c>
    </row>
    <row r="6173" spans="1:1" ht="15" customHeight="1">
      <c r="A6173">
        <v>2002</v>
      </c>
    </row>
    <row r="6174" spans="1:1" ht="15" customHeight="1">
      <c r="A6174">
        <v>2002</v>
      </c>
    </row>
    <row r="6175" spans="1:1" ht="15" customHeight="1">
      <c r="A6175">
        <v>2002</v>
      </c>
    </row>
    <row r="6176" spans="1:1" ht="15" customHeight="1">
      <c r="A6176">
        <v>2002</v>
      </c>
    </row>
    <row r="6177" spans="1:1" ht="15" customHeight="1">
      <c r="A6177">
        <v>2002</v>
      </c>
    </row>
    <row r="6178" spans="1:1" ht="15" customHeight="1">
      <c r="A6178">
        <v>2002</v>
      </c>
    </row>
    <row r="6179" spans="1:1" ht="15" customHeight="1">
      <c r="A6179">
        <v>2002</v>
      </c>
    </row>
    <row r="6180" spans="1:1" ht="15" customHeight="1">
      <c r="A6180">
        <v>2002</v>
      </c>
    </row>
    <row r="6181" spans="1:1" ht="15" customHeight="1">
      <c r="A6181">
        <v>2002</v>
      </c>
    </row>
    <row r="6182" spans="1:1" ht="15" customHeight="1">
      <c r="A6182">
        <v>2002</v>
      </c>
    </row>
    <row r="6183" spans="1:1" ht="15" customHeight="1">
      <c r="A6183">
        <v>2002</v>
      </c>
    </row>
    <row r="6184" spans="1:1" ht="15" customHeight="1">
      <c r="A6184">
        <v>2002</v>
      </c>
    </row>
    <row r="6185" spans="1:1" ht="15" customHeight="1">
      <c r="A6185">
        <v>2002</v>
      </c>
    </row>
    <row r="6186" spans="1:1" ht="15" customHeight="1">
      <c r="A6186">
        <v>2002</v>
      </c>
    </row>
    <row r="6187" spans="1:1" ht="15" customHeight="1">
      <c r="A6187">
        <v>2002</v>
      </c>
    </row>
    <row r="6188" spans="1:1" ht="15" customHeight="1">
      <c r="A6188">
        <v>2002</v>
      </c>
    </row>
    <row r="6189" spans="1:1" ht="15" customHeight="1">
      <c r="A6189">
        <v>2002</v>
      </c>
    </row>
    <row r="6190" spans="1:1" ht="15" customHeight="1">
      <c r="A6190">
        <v>2002</v>
      </c>
    </row>
    <row r="6191" spans="1:1" ht="15" customHeight="1">
      <c r="A6191">
        <v>2002</v>
      </c>
    </row>
    <row r="6192" spans="1:1" ht="15" customHeight="1">
      <c r="A6192">
        <v>2002</v>
      </c>
    </row>
    <row r="6193" spans="1:1" ht="15" customHeight="1">
      <c r="A6193">
        <v>2002</v>
      </c>
    </row>
    <row r="6194" spans="1:1" ht="15" customHeight="1">
      <c r="A6194">
        <v>2002</v>
      </c>
    </row>
    <row r="6195" spans="1:1" ht="15" customHeight="1">
      <c r="A6195">
        <v>2002</v>
      </c>
    </row>
    <row r="6196" spans="1:1" ht="15" customHeight="1">
      <c r="A6196">
        <v>2002</v>
      </c>
    </row>
    <row r="6197" spans="1:1" ht="15" customHeight="1">
      <c r="A6197">
        <v>2002</v>
      </c>
    </row>
    <row r="6198" spans="1:1" ht="15" customHeight="1">
      <c r="A6198">
        <v>2002</v>
      </c>
    </row>
    <row r="6199" spans="1:1" ht="15" customHeight="1">
      <c r="A6199">
        <v>2002</v>
      </c>
    </row>
    <row r="6200" spans="1:1" ht="15" customHeight="1">
      <c r="A6200">
        <v>2002</v>
      </c>
    </row>
    <row r="6201" spans="1:1" ht="15" customHeight="1">
      <c r="A6201">
        <v>2002</v>
      </c>
    </row>
    <row r="6202" spans="1:1" ht="15" customHeight="1">
      <c r="A6202">
        <v>2002</v>
      </c>
    </row>
    <row r="6203" spans="1:1" ht="15" customHeight="1">
      <c r="A6203">
        <v>2002</v>
      </c>
    </row>
    <row r="6204" spans="1:1" ht="15" customHeight="1">
      <c r="A6204">
        <v>2002</v>
      </c>
    </row>
    <row r="6205" spans="1:1" ht="15" customHeight="1">
      <c r="A6205">
        <v>2002</v>
      </c>
    </row>
    <row r="6206" spans="1:1" ht="15" customHeight="1">
      <c r="A6206">
        <v>2002</v>
      </c>
    </row>
    <row r="6207" spans="1:1" ht="15" customHeight="1">
      <c r="A6207">
        <v>2002</v>
      </c>
    </row>
    <row r="6208" spans="1:1" ht="15" customHeight="1">
      <c r="A6208">
        <v>2002</v>
      </c>
    </row>
    <row r="6209" spans="1:1" ht="15" customHeight="1">
      <c r="A6209">
        <v>2002</v>
      </c>
    </row>
    <row r="6210" spans="1:1" ht="15" customHeight="1">
      <c r="A6210">
        <v>2002</v>
      </c>
    </row>
    <row r="6211" spans="1:1" ht="15" customHeight="1">
      <c r="A6211">
        <v>2002</v>
      </c>
    </row>
    <row r="6212" spans="1:1" ht="15" customHeight="1">
      <c r="A6212">
        <v>2002</v>
      </c>
    </row>
    <row r="6213" spans="1:1" ht="15" customHeight="1">
      <c r="A6213">
        <v>2002</v>
      </c>
    </row>
    <row r="6214" spans="1:1" ht="15" customHeight="1">
      <c r="A6214">
        <v>2002</v>
      </c>
    </row>
    <row r="6215" spans="1:1" ht="15" customHeight="1">
      <c r="A6215">
        <v>2002</v>
      </c>
    </row>
    <row r="6216" spans="1:1" ht="15" customHeight="1">
      <c r="A6216">
        <v>2002</v>
      </c>
    </row>
    <row r="6217" spans="1:1" ht="15" customHeight="1">
      <c r="A6217">
        <v>2002</v>
      </c>
    </row>
    <row r="6218" spans="1:1" ht="15" customHeight="1">
      <c r="A6218">
        <v>2002</v>
      </c>
    </row>
    <row r="6219" spans="1:1" ht="15" customHeight="1">
      <c r="A6219">
        <v>2002</v>
      </c>
    </row>
    <row r="6220" spans="1:1" ht="15" customHeight="1">
      <c r="A6220">
        <v>2002</v>
      </c>
    </row>
    <row r="6221" spans="1:1" ht="15" customHeight="1">
      <c r="A6221">
        <v>2002</v>
      </c>
    </row>
    <row r="6222" spans="1:1" ht="15" customHeight="1">
      <c r="A6222">
        <v>2002</v>
      </c>
    </row>
    <row r="6223" spans="1:1" ht="15" customHeight="1">
      <c r="A6223">
        <v>2002</v>
      </c>
    </row>
    <row r="6224" spans="1:1" ht="15" customHeight="1">
      <c r="A6224">
        <v>2002</v>
      </c>
    </row>
    <row r="6225" spans="1:1" ht="15" customHeight="1">
      <c r="A6225">
        <v>2002</v>
      </c>
    </row>
    <row r="6226" spans="1:1" ht="15" customHeight="1">
      <c r="A6226">
        <v>2002</v>
      </c>
    </row>
    <row r="6227" spans="1:1" ht="15" customHeight="1">
      <c r="A6227">
        <v>2002</v>
      </c>
    </row>
    <row r="6228" spans="1:1" ht="15" customHeight="1">
      <c r="A6228">
        <v>2002</v>
      </c>
    </row>
    <row r="6229" spans="1:1" ht="15" customHeight="1">
      <c r="A6229">
        <v>2002</v>
      </c>
    </row>
    <row r="6230" spans="1:1" ht="15" customHeight="1">
      <c r="A6230">
        <v>2002</v>
      </c>
    </row>
    <row r="6231" spans="1:1" ht="15" customHeight="1">
      <c r="A6231">
        <v>2002</v>
      </c>
    </row>
    <row r="6232" spans="1:1" ht="15" customHeight="1">
      <c r="A6232">
        <v>2002</v>
      </c>
    </row>
    <row r="6233" spans="1:1" ht="15" customHeight="1">
      <c r="A6233">
        <v>2002</v>
      </c>
    </row>
    <row r="6234" spans="1:1" ht="15" customHeight="1">
      <c r="A6234">
        <v>2002</v>
      </c>
    </row>
    <row r="6235" spans="1:1" ht="15" customHeight="1">
      <c r="A6235">
        <v>2002</v>
      </c>
    </row>
    <row r="6236" spans="1:1" ht="15" customHeight="1">
      <c r="A6236">
        <v>2002</v>
      </c>
    </row>
    <row r="6237" spans="1:1" ht="15" customHeight="1">
      <c r="A6237">
        <v>2002</v>
      </c>
    </row>
    <row r="6238" spans="1:1" ht="15" customHeight="1">
      <c r="A6238">
        <v>2002</v>
      </c>
    </row>
    <row r="6239" spans="1:1" ht="15" customHeight="1">
      <c r="A6239">
        <v>2002</v>
      </c>
    </row>
    <row r="6240" spans="1:1" ht="15" customHeight="1">
      <c r="A6240">
        <v>2002</v>
      </c>
    </row>
    <row r="6241" spans="1:1" ht="15" customHeight="1">
      <c r="A6241">
        <v>2002</v>
      </c>
    </row>
    <row r="6242" spans="1:1" ht="15" customHeight="1">
      <c r="A6242">
        <v>2002</v>
      </c>
    </row>
    <row r="6243" spans="1:1" ht="15" customHeight="1">
      <c r="A6243">
        <v>2002</v>
      </c>
    </row>
    <row r="6244" spans="1:1" ht="15" customHeight="1">
      <c r="A6244">
        <v>2002</v>
      </c>
    </row>
    <row r="6245" spans="1:1" ht="15" customHeight="1">
      <c r="A6245">
        <v>2002</v>
      </c>
    </row>
    <row r="6246" spans="1:1" ht="15" customHeight="1">
      <c r="A6246">
        <v>2002</v>
      </c>
    </row>
    <row r="6247" spans="1:1" ht="15" customHeight="1">
      <c r="A6247">
        <v>2002</v>
      </c>
    </row>
    <row r="6248" spans="1:1" ht="15" customHeight="1">
      <c r="A6248">
        <v>2002</v>
      </c>
    </row>
    <row r="6249" spans="1:1" ht="15" customHeight="1">
      <c r="A6249">
        <v>2002</v>
      </c>
    </row>
    <row r="6250" spans="1:1" ht="15" customHeight="1">
      <c r="A6250">
        <v>2002</v>
      </c>
    </row>
    <row r="6251" spans="1:1" ht="15" customHeight="1">
      <c r="A6251">
        <v>2002</v>
      </c>
    </row>
    <row r="6252" spans="1:1" ht="15" customHeight="1">
      <c r="A6252">
        <v>2002</v>
      </c>
    </row>
    <row r="6253" spans="1:1" ht="15" customHeight="1">
      <c r="A6253">
        <v>2002</v>
      </c>
    </row>
    <row r="6254" spans="1:1" ht="15" customHeight="1">
      <c r="A6254">
        <v>2002</v>
      </c>
    </row>
    <row r="6255" spans="1:1" ht="15" customHeight="1">
      <c r="A6255">
        <v>2002</v>
      </c>
    </row>
    <row r="6256" spans="1:1" ht="15" customHeight="1">
      <c r="A6256">
        <v>2002</v>
      </c>
    </row>
    <row r="6257" spans="1:1" ht="15" customHeight="1">
      <c r="A6257">
        <v>2002</v>
      </c>
    </row>
    <row r="6258" spans="1:1" ht="15" customHeight="1">
      <c r="A6258">
        <v>2002</v>
      </c>
    </row>
    <row r="6259" spans="1:1" ht="15" customHeight="1">
      <c r="A6259">
        <v>2002</v>
      </c>
    </row>
    <row r="6260" spans="1:1" ht="15" customHeight="1">
      <c r="A6260">
        <v>2002</v>
      </c>
    </row>
    <row r="6261" spans="1:1" ht="15" customHeight="1">
      <c r="A6261">
        <v>2002</v>
      </c>
    </row>
    <row r="6262" spans="1:1" ht="15" customHeight="1">
      <c r="A6262">
        <v>2002</v>
      </c>
    </row>
    <row r="6263" spans="1:1" ht="15" customHeight="1">
      <c r="A6263">
        <v>2002</v>
      </c>
    </row>
    <row r="6264" spans="1:1" ht="15" customHeight="1">
      <c r="A6264">
        <v>2002</v>
      </c>
    </row>
    <row r="6265" spans="1:1" ht="15" customHeight="1">
      <c r="A6265">
        <v>2002</v>
      </c>
    </row>
    <row r="6266" spans="1:1" ht="15" customHeight="1">
      <c r="A6266">
        <v>2002</v>
      </c>
    </row>
    <row r="6267" spans="1:1" ht="15" customHeight="1">
      <c r="A6267">
        <v>2002</v>
      </c>
    </row>
    <row r="6268" spans="1:1" ht="15" customHeight="1">
      <c r="A6268">
        <v>2002</v>
      </c>
    </row>
    <row r="6269" spans="1:1" ht="15" customHeight="1">
      <c r="A6269">
        <v>2002</v>
      </c>
    </row>
    <row r="6270" spans="1:1" ht="15" customHeight="1">
      <c r="A6270">
        <v>2002</v>
      </c>
    </row>
    <row r="6271" spans="1:1" ht="15" customHeight="1">
      <c r="A6271">
        <v>2002</v>
      </c>
    </row>
    <row r="6272" spans="1:1" ht="15" customHeight="1">
      <c r="A6272">
        <v>2002</v>
      </c>
    </row>
    <row r="6273" spans="1:1" ht="15" customHeight="1">
      <c r="A6273">
        <v>2002</v>
      </c>
    </row>
    <row r="6274" spans="1:1" ht="15" customHeight="1">
      <c r="A6274">
        <v>2002</v>
      </c>
    </row>
    <row r="6275" spans="1:1" ht="15" customHeight="1">
      <c r="A6275">
        <v>2002</v>
      </c>
    </row>
    <row r="6276" spans="1:1" ht="15" customHeight="1">
      <c r="A6276">
        <v>2002</v>
      </c>
    </row>
    <row r="6277" spans="1:1" ht="15" customHeight="1">
      <c r="A6277">
        <v>2002</v>
      </c>
    </row>
    <row r="6278" spans="1:1" ht="15" customHeight="1">
      <c r="A6278">
        <v>2002</v>
      </c>
    </row>
    <row r="6279" spans="1:1" ht="15" customHeight="1">
      <c r="A6279">
        <v>2002</v>
      </c>
    </row>
    <row r="6280" spans="1:1" ht="15" customHeight="1">
      <c r="A6280">
        <v>2002</v>
      </c>
    </row>
    <row r="6281" spans="1:1" ht="15" customHeight="1">
      <c r="A6281">
        <v>2002</v>
      </c>
    </row>
    <row r="6282" spans="1:1" ht="15" customHeight="1">
      <c r="A6282">
        <v>2002</v>
      </c>
    </row>
    <row r="6283" spans="1:1" ht="15" customHeight="1">
      <c r="A6283">
        <v>2002</v>
      </c>
    </row>
    <row r="6284" spans="1:1" ht="15" customHeight="1">
      <c r="A6284">
        <v>2002</v>
      </c>
    </row>
    <row r="6285" spans="1:1" ht="15" customHeight="1">
      <c r="A6285">
        <v>2002</v>
      </c>
    </row>
    <row r="6286" spans="1:1" ht="15" customHeight="1">
      <c r="A6286">
        <v>2002</v>
      </c>
    </row>
    <row r="6287" spans="1:1" ht="15" customHeight="1">
      <c r="A6287">
        <v>2002</v>
      </c>
    </row>
    <row r="6288" spans="1:1" ht="15" customHeight="1">
      <c r="A6288">
        <v>2002</v>
      </c>
    </row>
    <row r="6289" spans="1:1" ht="15" customHeight="1">
      <c r="A6289">
        <v>2002</v>
      </c>
    </row>
    <row r="6290" spans="1:1" ht="15" customHeight="1">
      <c r="A6290">
        <v>2002</v>
      </c>
    </row>
    <row r="6291" spans="1:1" ht="15" customHeight="1">
      <c r="A6291">
        <v>2002</v>
      </c>
    </row>
    <row r="6292" spans="1:1" ht="15" customHeight="1">
      <c r="A6292">
        <v>2002</v>
      </c>
    </row>
    <row r="6293" spans="1:1" ht="15" customHeight="1">
      <c r="A6293">
        <v>2002</v>
      </c>
    </row>
    <row r="6294" spans="1:1" ht="15" customHeight="1">
      <c r="A6294">
        <v>2002</v>
      </c>
    </row>
    <row r="6295" spans="1:1" ht="15" customHeight="1">
      <c r="A6295">
        <v>2002</v>
      </c>
    </row>
    <row r="6296" spans="1:1" ht="15" customHeight="1">
      <c r="A6296">
        <v>2002</v>
      </c>
    </row>
    <row r="6297" spans="1:1" ht="15" customHeight="1">
      <c r="A6297">
        <v>2002</v>
      </c>
    </row>
    <row r="6298" spans="1:1" ht="15" customHeight="1">
      <c r="A6298">
        <v>2002</v>
      </c>
    </row>
    <row r="6299" spans="1:1" ht="15" customHeight="1">
      <c r="A6299">
        <v>2002</v>
      </c>
    </row>
    <row r="6300" spans="1:1" ht="15" customHeight="1">
      <c r="A6300">
        <v>2002</v>
      </c>
    </row>
    <row r="6301" spans="1:1" ht="15" customHeight="1">
      <c r="A6301">
        <v>2002</v>
      </c>
    </row>
    <row r="6302" spans="1:1" ht="15" customHeight="1">
      <c r="A6302">
        <v>2002</v>
      </c>
    </row>
    <row r="6303" spans="1:1" ht="15" customHeight="1">
      <c r="A6303">
        <v>2002</v>
      </c>
    </row>
    <row r="6304" spans="1:1" ht="15" customHeight="1">
      <c r="A6304">
        <v>2002</v>
      </c>
    </row>
    <row r="6305" spans="1:1" ht="15" customHeight="1">
      <c r="A6305">
        <v>2002</v>
      </c>
    </row>
    <row r="6306" spans="1:1" ht="15" customHeight="1">
      <c r="A6306">
        <v>2002</v>
      </c>
    </row>
    <row r="6307" spans="1:1" ht="15" customHeight="1">
      <c r="A6307">
        <v>2002</v>
      </c>
    </row>
    <row r="6308" spans="1:1" ht="15" customHeight="1">
      <c r="A6308">
        <v>2002</v>
      </c>
    </row>
    <row r="6309" spans="1:1" ht="15" customHeight="1">
      <c r="A6309">
        <v>2002</v>
      </c>
    </row>
    <row r="6310" spans="1:1" ht="15" customHeight="1">
      <c r="A6310">
        <v>2002</v>
      </c>
    </row>
    <row r="6311" spans="1:1" ht="15" customHeight="1">
      <c r="A6311">
        <v>2002</v>
      </c>
    </row>
    <row r="6312" spans="1:1" ht="15" customHeight="1">
      <c r="A6312">
        <v>2002</v>
      </c>
    </row>
    <row r="6313" spans="1:1" ht="15" customHeight="1">
      <c r="A6313">
        <v>2002</v>
      </c>
    </row>
    <row r="6314" spans="1:1" ht="15" customHeight="1">
      <c r="A6314">
        <v>2002</v>
      </c>
    </row>
    <row r="6315" spans="1:1" ht="15" customHeight="1">
      <c r="A6315">
        <v>2002</v>
      </c>
    </row>
    <row r="6316" spans="1:1" ht="15" customHeight="1">
      <c r="A6316">
        <v>2002</v>
      </c>
    </row>
    <row r="6317" spans="1:1" ht="15" customHeight="1">
      <c r="A6317">
        <v>2002</v>
      </c>
    </row>
    <row r="6318" spans="1:1" ht="15" customHeight="1">
      <c r="A6318">
        <v>2002</v>
      </c>
    </row>
    <row r="6319" spans="1:1" ht="15" customHeight="1">
      <c r="A6319">
        <v>2002</v>
      </c>
    </row>
    <row r="6320" spans="1:1" ht="15" customHeight="1">
      <c r="A6320">
        <v>2002</v>
      </c>
    </row>
    <row r="6321" spans="1:1" ht="15" customHeight="1">
      <c r="A6321">
        <v>2002</v>
      </c>
    </row>
    <row r="6322" spans="1:1" ht="15" customHeight="1">
      <c r="A6322">
        <v>2002</v>
      </c>
    </row>
    <row r="6323" spans="1:1" ht="15" customHeight="1">
      <c r="A6323">
        <v>2002</v>
      </c>
    </row>
    <row r="6324" spans="1:1" ht="15" customHeight="1">
      <c r="A6324">
        <v>2002</v>
      </c>
    </row>
    <row r="6325" spans="1:1" ht="15" customHeight="1">
      <c r="A6325">
        <v>2002</v>
      </c>
    </row>
    <row r="6326" spans="1:1" ht="15" customHeight="1">
      <c r="A6326">
        <v>2002</v>
      </c>
    </row>
    <row r="6327" spans="1:1" ht="15" customHeight="1">
      <c r="A6327">
        <v>2002</v>
      </c>
    </row>
    <row r="6328" spans="1:1" ht="15" customHeight="1">
      <c r="A6328">
        <v>2002</v>
      </c>
    </row>
    <row r="6329" spans="1:1" ht="15" customHeight="1">
      <c r="A6329">
        <v>2002</v>
      </c>
    </row>
    <row r="6330" spans="1:1" ht="15" customHeight="1">
      <c r="A6330">
        <v>2002</v>
      </c>
    </row>
    <row r="6331" spans="1:1" ht="15" customHeight="1">
      <c r="A6331">
        <v>2002</v>
      </c>
    </row>
    <row r="6332" spans="1:1" ht="15" customHeight="1">
      <c r="A6332">
        <v>2002</v>
      </c>
    </row>
    <row r="6333" spans="1:1" ht="15" customHeight="1">
      <c r="A6333">
        <v>2002</v>
      </c>
    </row>
    <row r="6334" spans="1:1" ht="15" customHeight="1">
      <c r="A6334">
        <v>2002</v>
      </c>
    </row>
    <row r="6335" spans="1:1" ht="15" customHeight="1">
      <c r="A6335">
        <v>2002</v>
      </c>
    </row>
    <row r="6336" spans="1:1" ht="15" customHeight="1">
      <c r="A6336">
        <v>2002</v>
      </c>
    </row>
    <row r="6337" spans="1:1" ht="15" customHeight="1">
      <c r="A6337">
        <v>2002</v>
      </c>
    </row>
    <row r="6338" spans="1:1" ht="15" customHeight="1">
      <c r="A6338">
        <v>2002</v>
      </c>
    </row>
    <row r="6339" spans="1:1" ht="15" customHeight="1">
      <c r="A6339">
        <v>2002</v>
      </c>
    </row>
    <row r="6340" spans="1:1" ht="15" customHeight="1">
      <c r="A6340">
        <v>2002</v>
      </c>
    </row>
    <row r="6341" spans="1:1" ht="15" customHeight="1">
      <c r="A6341">
        <v>2002</v>
      </c>
    </row>
    <row r="6342" spans="1:1" ht="15" customHeight="1">
      <c r="A6342">
        <v>2002</v>
      </c>
    </row>
    <row r="6343" spans="1:1" ht="15" customHeight="1">
      <c r="A6343">
        <v>2002</v>
      </c>
    </row>
    <row r="6344" spans="1:1" ht="15" customHeight="1">
      <c r="A6344">
        <v>2002</v>
      </c>
    </row>
    <row r="6345" spans="1:1" ht="15" customHeight="1">
      <c r="A6345">
        <v>2002</v>
      </c>
    </row>
    <row r="6346" spans="1:1" ht="15" customHeight="1">
      <c r="A6346">
        <v>2002</v>
      </c>
    </row>
    <row r="6347" spans="1:1" ht="15" customHeight="1">
      <c r="A6347">
        <v>2002</v>
      </c>
    </row>
    <row r="6348" spans="1:1" ht="15" customHeight="1">
      <c r="A6348">
        <v>2002</v>
      </c>
    </row>
    <row r="6349" spans="1:1" ht="15" customHeight="1">
      <c r="A6349">
        <v>2002</v>
      </c>
    </row>
    <row r="6350" spans="1:1" ht="15" customHeight="1">
      <c r="A6350">
        <v>2002</v>
      </c>
    </row>
    <row r="6351" spans="1:1" ht="15" customHeight="1">
      <c r="A6351">
        <v>2002</v>
      </c>
    </row>
    <row r="6352" spans="1:1" ht="15" customHeight="1">
      <c r="A6352">
        <v>2002</v>
      </c>
    </row>
    <row r="6353" spans="1:1" ht="15" customHeight="1">
      <c r="A6353">
        <v>2002</v>
      </c>
    </row>
    <row r="6354" spans="1:1" ht="15" customHeight="1">
      <c r="A6354">
        <v>2002</v>
      </c>
    </row>
    <row r="6355" spans="1:1" ht="15" customHeight="1">
      <c r="A6355">
        <v>2002</v>
      </c>
    </row>
    <row r="6356" spans="1:1" ht="15" customHeight="1">
      <c r="A6356">
        <v>2002</v>
      </c>
    </row>
    <row r="6357" spans="1:1" ht="15" customHeight="1">
      <c r="A6357">
        <v>2002</v>
      </c>
    </row>
    <row r="6358" spans="1:1" ht="15" customHeight="1">
      <c r="A6358">
        <v>2002</v>
      </c>
    </row>
    <row r="6359" spans="1:1" ht="15" customHeight="1">
      <c r="A6359">
        <v>2002</v>
      </c>
    </row>
    <row r="6360" spans="1:1" ht="15" customHeight="1">
      <c r="A6360">
        <v>2002</v>
      </c>
    </row>
    <row r="6361" spans="1:1" ht="15" customHeight="1">
      <c r="A6361">
        <v>2002</v>
      </c>
    </row>
    <row r="6362" spans="1:1" ht="15" customHeight="1">
      <c r="A6362">
        <v>2002</v>
      </c>
    </row>
    <row r="6363" spans="1:1" ht="15" customHeight="1">
      <c r="A6363">
        <v>2002</v>
      </c>
    </row>
    <row r="6364" spans="1:1" ht="15" customHeight="1">
      <c r="A6364">
        <v>2002</v>
      </c>
    </row>
    <row r="6365" spans="1:1" ht="15" customHeight="1">
      <c r="A6365">
        <v>2002</v>
      </c>
    </row>
    <row r="6366" spans="1:1" ht="15" customHeight="1">
      <c r="A6366">
        <v>2002</v>
      </c>
    </row>
    <row r="6367" spans="1:1" ht="15" customHeight="1">
      <c r="A6367">
        <v>2002</v>
      </c>
    </row>
    <row r="6368" spans="1:1" ht="15" customHeight="1">
      <c r="A6368">
        <v>2002</v>
      </c>
    </row>
    <row r="6369" spans="1:1" ht="15" customHeight="1">
      <c r="A6369">
        <v>2002</v>
      </c>
    </row>
    <row r="6370" spans="1:1" ht="15" customHeight="1">
      <c r="A6370">
        <v>2002</v>
      </c>
    </row>
    <row r="6371" spans="1:1" ht="15" customHeight="1">
      <c r="A6371">
        <v>2002</v>
      </c>
    </row>
    <row r="6372" spans="1:1" ht="15" customHeight="1">
      <c r="A6372">
        <v>2002</v>
      </c>
    </row>
    <row r="6373" spans="1:1" ht="15" customHeight="1">
      <c r="A6373">
        <v>2002</v>
      </c>
    </row>
    <row r="6374" spans="1:1" ht="15" customHeight="1">
      <c r="A6374">
        <v>2002</v>
      </c>
    </row>
    <row r="6375" spans="1:1" ht="15" customHeight="1">
      <c r="A6375">
        <v>2002</v>
      </c>
    </row>
    <row r="6376" spans="1:1" ht="15" customHeight="1">
      <c r="A6376">
        <v>2002</v>
      </c>
    </row>
    <row r="6377" spans="1:1" ht="15" customHeight="1">
      <c r="A6377">
        <v>2002</v>
      </c>
    </row>
    <row r="6378" spans="1:1" ht="15" customHeight="1">
      <c r="A6378">
        <v>2002</v>
      </c>
    </row>
    <row r="6379" spans="1:1" ht="15" customHeight="1">
      <c r="A6379">
        <v>2002</v>
      </c>
    </row>
    <row r="6380" spans="1:1" ht="15" customHeight="1">
      <c r="A6380">
        <v>2002</v>
      </c>
    </row>
    <row r="6381" spans="1:1" ht="15" customHeight="1">
      <c r="A6381">
        <v>2002</v>
      </c>
    </row>
    <row r="6382" spans="1:1" ht="15" customHeight="1">
      <c r="A6382">
        <v>2002</v>
      </c>
    </row>
    <row r="6383" spans="1:1" ht="15" customHeight="1">
      <c r="A6383">
        <v>2002</v>
      </c>
    </row>
    <row r="6384" spans="1:1" ht="15" customHeight="1">
      <c r="A6384">
        <v>2002</v>
      </c>
    </row>
    <row r="6385" spans="1:1" ht="15" customHeight="1">
      <c r="A6385">
        <v>2002</v>
      </c>
    </row>
    <row r="6386" spans="1:1" ht="15" customHeight="1">
      <c r="A6386">
        <v>2002</v>
      </c>
    </row>
    <row r="6387" spans="1:1" ht="15" customHeight="1">
      <c r="A6387">
        <v>2002</v>
      </c>
    </row>
    <row r="6388" spans="1:1" ht="15" customHeight="1">
      <c r="A6388">
        <v>2002</v>
      </c>
    </row>
    <row r="6389" spans="1:1" ht="15" customHeight="1">
      <c r="A6389">
        <v>2002</v>
      </c>
    </row>
    <row r="6390" spans="1:1" ht="15" customHeight="1">
      <c r="A6390">
        <v>2002</v>
      </c>
    </row>
    <row r="6391" spans="1:1" ht="15" customHeight="1">
      <c r="A6391">
        <v>2002</v>
      </c>
    </row>
    <row r="6392" spans="1:1" ht="15" customHeight="1">
      <c r="A6392">
        <v>2002</v>
      </c>
    </row>
    <row r="6393" spans="1:1" ht="15" customHeight="1">
      <c r="A6393">
        <v>2002</v>
      </c>
    </row>
    <row r="6394" spans="1:1" ht="15" customHeight="1">
      <c r="A6394">
        <v>2002</v>
      </c>
    </row>
    <row r="6395" spans="1:1" ht="15" customHeight="1">
      <c r="A6395">
        <v>2002</v>
      </c>
    </row>
    <row r="6396" spans="1:1" ht="15" customHeight="1">
      <c r="A6396">
        <v>2002</v>
      </c>
    </row>
    <row r="6397" spans="1:1" ht="15" customHeight="1">
      <c r="A6397">
        <v>2002</v>
      </c>
    </row>
    <row r="6398" spans="1:1" ht="15" customHeight="1">
      <c r="A6398">
        <v>2002</v>
      </c>
    </row>
    <row r="6399" spans="1:1" ht="15" customHeight="1">
      <c r="A6399">
        <v>2002</v>
      </c>
    </row>
    <row r="6400" spans="1:1" ht="15" customHeight="1">
      <c r="A6400">
        <v>2002</v>
      </c>
    </row>
    <row r="6401" spans="1:1" ht="15" customHeight="1">
      <c r="A6401">
        <v>2002</v>
      </c>
    </row>
    <row r="6402" spans="1:1" ht="15" customHeight="1">
      <c r="A6402">
        <v>2002</v>
      </c>
    </row>
    <row r="6403" spans="1:1" ht="15" customHeight="1">
      <c r="A6403">
        <v>2002</v>
      </c>
    </row>
    <row r="6404" spans="1:1" ht="15" customHeight="1">
      <c r="A6404">
        <v>2002</v>
      </c>
    </row>
    <row r="6405" spans="1:1" ht="15" customHeight="1">
      <c r="A6405">
        <v>2002</v>
      </c>
    </row>
    <row r="6406" spans="1:1" ht="15" customHeight="1">
      <c r="A6406">
        <v>2002</v>
      </c>
    </row>
    <row r="6407" spans="1:1" ht="15" customHeight="1">
      <c r="A6407">
        <v>2002</v>
      </c>
    </row>
    <row r="6408" spans="1:1" ht="15" customHeight="1">
      <c r="A6408">
        <v>2002</v>
      </c>
    </row>
    <row r="6409" spans="1:1" ht="15" customHeight="1">
      <c r="A6409">
        <v>2002</v>
      </c>
    </row>
    <row r="6410" spans="1:1" ht="15" customHeight="1">
      <c r="A6410">
        <v>2002</v>
      </c>
    </row>
    <row r="6411" spans="1:1" ht="15" customHeight="1">
      <c r="A6411">
        <v>2002</v>
      </c>
    </row>
    <row r="6412" spans="1:1" ht="15" customHeight="1">
      <c r="A6412">
        <v>2002</v>
      </c>
    </row>
    <row r="6413" spans="1:1" ht="15" customHeight="1">
      <c r="A6413">
        <v>2002</v>
      </c>
    </row>
    <row r="6414" spans="1:1" ht="15" customHeight="1">
      <c r="A6414">
        <v>2002</v>
      </c>
    </row>
    <row r="6415" spans="1:1" ht="15" customHeight="1">
      <c r="A6415">
        <v>2002</v>
      </c>
    </row>
    <row r="6416" spans="1:1" ht="15" customHeight="1">
      <c r="A6416">
        <v>2002</v>
      </c>
    </row>
    <row r="6417" spans="1:1" ht="15" customHeight="1">
      <c r="A6417">
        <v>2002</v>
      </c>
    </row>
    <row r="6418" spans="1:1" ht="15" customHeight="1">
      <c r="A6418">
        <v>2002</v>
      </c>
    </row>
    <row r="6419" spans="1:1" ht="15" customHeight="1">
      <c r="A6419">
        <v>2002</v>
      </c>
    </row>
    <row r="6420" spans="1:1" ht="15" customHeight="1">
      <c r="A6420">
        <v>2002</v>
      </c>
    </row>
    <row r="6421" spans="1:1" ht="15" customHeight="1">
      <c r="A6421">
        <v>2002</v>
      </c>
    </row>
    <row r="6422" spans="1:1" ht="15" customHeight="1">
      <c r="A6422">
        <v>2002</v>
      </c>
    </row>
    <row r="6423" spans="1:1" ht="15" customHeight="1">
      <c r="A6423">
        <v>2002</v>
      </c>
    </row>
    <row r="6424" spans="1:1" ht="15" customHeight="1">
      <c r="A6424">
        <v>2002</v>
      </c>
    </row>
    <row r="6425" spans="1:1" ht="15" customHeight="1">
      <c r="A6425">
        <v>2002</v>
      </c>
    </row>
    <row r="6426" spans="1:1" ht="15" customHeight="1">
      <c r="A6426">
        <v>2002</v>
      </c>
    </row>
    <row r="6427" spans="1:1" ht="15" customHeight="1">
      <c r="A6427">
        <v>2002</v>
      </c>
    </row>
    <row r="6428" spans="1:1" ht="15" customHeight="1">
      <c r="A6428">
        <v>2002</v>
      </c>
    </row>
    <row r="6429" spans="1:1" ht="15" customHeight="1">
      <c r="A6429">
        <v>2002</v>
      </c>
    </row>
    <row r="6430" spans="1:1" ht="15" customHeight="1">
      <c r="A6430">
        <v>2002</v>
      </c>
    </row>
    <row r="6431" spans="1:1" ht="15" customHeight="1">
      <c r="A6431">
        <v>2002</v>
      </c>
    </row>
    <row r="6432" spans="1:1" ht="15" customHeight="1">
      <c r="A6432">
        <v>2002</v>
      </c>
    </row>
    <row r="6433" spans="1:1" ht="15" customHeight="1">
      <c r="A6433">
        <v>2002</v>
      </c>
    </row>
    <row r="6434" spans="1:1" ht="15" customHeight="1">
      <c r="A6434">
        <v>2002</v>
      </c>
    </row>
    <row r="6435" spans="1:1" ht="15" customHeight="1">
      <c r="A6435">
        <v>2002</v>
      </c>
    </row>
    <row r="6436" spans="1:1" ht="15" customHeight="1">
      <c r="A6436">
        <v>2002</v>
      </c>
    </row>
    <row r="6437" spans="1:1" ht="15" customHeight="1">
      <c r="A6437">
        <v>2002</v>
      </c>
    </row>
    <row r="6438" spans="1:1" ht="15" customHeight="1">
      <c r="A6438">
        <v>2002</v>
      </c>
    </row>
    <row r="6439" spans="1:1" ht="15" customHeight="1">
      <c r="A6439">
        <v>2002</v>
      </c>
    </row>
    <row r="6440" spans="1:1" ht="15" customHeight="1">
      <c r="A6440">
        <v>2002</v>
      </c>
    </row>
    <row r="6441" spans="1:1" ht="15" customHeight="1">
      <c r="A6441">
        <v>2002</v>
      </c>
    </row>
    <row r="6442" spans="1:1" ht="15" customHeight="1">
      <c r="A6442">
        <v>2002</v>
      </c>
    </row>
    <row r="6443" spans="1:1" ht="15" customHeight="1">
      <c r="A6443">
        <v>2002</v>
      </c>
    </row>
    <row r="6444" spans="1:1" ht="15" customHeight="1">
      <c r="A6444">
        <v>2002</v>
      </c>
    </row>
    <row r="6445" spans="1:1" ht="15" customHeight="1">
      <c r="A6445">
        <v>2002</v>
      </c>
    </row>
    <row r="6446" spans="1:1" ht="15" customHeight="1">
      <c r="A6446">
        <v>2002</v>
      </c>
    </row>
    <row r="6447" spans="1:1" ht="15" customHeight="1">
      <c r="A6447">
        <v>2002</v>
      </c>
    </row>
    <row r="6448" spans="1:1" ht="15" customHeight="1">
      <c r="A6448">
        <v>2002</v>
      </c>
    </row>
    <row r="6449" spans="1:1" ht="15" customHeight="1">
      <c r="A6449">
        <v>2002</v>
      </c>
    </row>
    <row r="6450" spans="1:1" ht="15" customHeight="1">
      <c r="A6450">
        <v>2002</v>
      </c>
    </row>
    <row r="6451" spans="1:1" ht="15" customHeight="1">
      <c r="A6451">
        <v>2002</v>
      </c>
    </row>
    <row r="6452" spans="1:1" ht="15" customHeight="1">
      <c r="A6452">
        <v>2002</v>
      </c>
    </row>
    <row r="6453" spans="1:1" ht="15" customHeight="1">
      <c r="A6453">
        <v>2002</v>
      </c>
    </row>
    <row r="6454" spans="1:1" ht="15" customHeight="1">
      <c r="A6454">
        <v>2002</v>
      </c>
    </row>
    <row r="6455" spans="1:1" ht="15" customHeight="1">
      <c r="A6455">
        <v>2002</v>
      </c>
    </row>
    <row r="6456" spans="1:1" ht="15" customHeight="1">
      <c r="A6456">
        <v>2002</v>
      </c>
    </row>
    <row r="6457" spans="1:1" ht="15" customHeight="1">
      <c r="A6457">
        <v>2002</v>
      </c>
    </row>
    <row r="6458" spans="1:1" ht="15" customHeight="1">
      <c r="A6458">
        <v>2002</v>
      </c>
    </row>
    <row r="6459" spans="1:1" ht="15" customHeight="1">
      <c r="A6459">
        <v>2002</v>
      </c>
    </row>
    <row r="6460" spans="1:1" ht="15" customHeight="1">
      <c r="A6460">
        <v>2002</v>
      </c>
    </row>
    <row r="6461" spans="1:1" ht="15" customHeight="1">
      <c r="A6461">
        <v>2002</v>
      </c>
    </row>
    <row r="6462" spans="1:1" ht="15" customHeight="1">
      <c r="A6462">
        <v>2002</v>
      </c>
    </row>
    <row r="6463" spans="1:1" ht="15" customHeight="1">
      <c r="A6463">
        <v>2002</v>
      </c>
    </row>
    <row r="6464" spans="1:1" ht="15" customHeight="1">
      <c r="A6464">
        <v>2002</v>
      </c>
    </row>
    <row r="6465" spans="1:1" ht="15" customHeight="1">
      <c r="A6465">
        <v>2002</v>
      </c>
    </row>
    <row r="6466" spans="1:1" ht="15" customHeight="1">
      <c r="A6466">
        <v>2002</v>
      </c>
    </row>
    <row r="6467" spans="1:1" ht="15" customHeight="1">
      <c r="A6467">
        <v>2002</v>
      </c>
    </row>
    <row r="6468" spans="1:1" ht="15" customHeight="1">
      <c r="A6468">
        <v>2002</v>
      </c>
    </row>
    <row r="6469" spans="1:1" ht="15" customHeight="1">
      <c r="A6469">
        <v>2002</v>
      </c>
    </row>
    <row r="6470" spans="1:1" ht="15" customHeight="1">
      <c r="A6470">
        <v>2002</v>
      </c>
    </row>
    <row r="6471" spans="1:1" ht="15" customHeight="1">
      <c r="A6471">
        <v>2002</v>
      </c>
    </row>
    <row r="6472" spans="1:1" ht="15" customHeight="1">
      <c r="A6472">
        <v>2002</v>
      </c>
    </row>
    <row r="6473" spans="1:1" ht="15" customHeight="1">
      <c r="A6473">
        <v>2002</v>
      </c>
    </row>
    <row r="6474" spans="1:1" ht="15" customHeight="1">
      <c r="A6474">
        <v>2002</v>
      </c>
    </row>
    <row r="6475" spans="1:1" ht="15" customHeight="1">
      <c r="A6475">
        <v>2002</v>
      </c>
    </row>
    <row r="6476" spans="1:1" ht="15" customHeight="1">
      <c r="A6476">
        <v>2002</v>
      </c>
    </row>
    <row r="6477" spans="1:1" ht="15" customHeight="1">
      <c r="A6477">
        <v>2002</v>
      </c>
    </row>
    <row r="6478" spans="1:1" ht="15" customHeight="1">
      <c r="A6478">
        <v>2002</v>
      </c>
    </row>
    <row r="6479" spans="1:1" ht="15" customHeight="1">
      <c r="A6479">
        <v>2002</v>
      </c>
    </row>
    <row r="6480" spans="1:1" ht="15" customHeight="1">
      <c r="A6480">
        <v>2002</v>
      </c>
    </row>
    <row r="6481" spans="1:1" ht="15" customHeight="1">
      <c r="A6481">
        <v>2002</v>
      </c>
    </row>
    <row r="6482" spans="1:1" ht="15" customHeight="1">
      <c r="A6482">
        <v>2002</v>
      </c>
    </row>
    <row r="6483" spans="1:1" ht="15" customHeight="1">
      <c r="A6483">
        <v>2002</v>
      </c>
    </row>
    <row r="6484" spans="1:1" ht="15" customHeight="1">
      <c r="A6484">
        <v>2002</v>
      </c>
    </row>
    <row r="6485" spans="1:1" ht="15" customHeight="1">
      <c r="A6485">
        <v>2002</v>
      </c>
    </row>
    <row r="6486" spans="1:1" ht="15" customHeight="1">
      <c r="A6486">
        <v>2002</v>
      </c>
    </row>
    <row r="6487" spans="1:1" ht="15" customHeight="1">
      <c r="A6487">
        <v>2002</v>
      </c>
    </row>
    <row r="6488" spans="1:1" ht="15" customHeight="1">
      <c r="A6488">
        <v>2002</v>
      </c>
    </row>
    <row r="6489" spans="1:1" ht="15" customHeight="1">
      <c r="A6489">
        <v>2002</v>
      </c>
    </row>
    <row r="6490" spans="1:1" ht="15" customHeight="1">
      <c r="A6490">
        <v>2002</v>
      </c>
    </row>
    <row r="6491" spans="1:1" ht="15" customHeight="1">
      <c r="A6491">
        <v>2002</v>
      </c>
    </row>
    <row r="6492" spans="1:1" ht="15" customHeight="1">
      <c r="A6492">
        <v>2002</v>
      </c>
    </row>
    <row r="6493" spans="1:1" ht="15" customHeight="1">
      <c r="A6493">
        <v>2002</v>
      </c>
    </row>
    <row r="6494" spans="1:1" ht="15" customHeight="1">
      <c r="A6494">
        <v>2002</v>
      </c>
    </row>
    <row r="6495" spans="1:1" ht="15" customHeight="1">
      <c r="A6495">
        <v>2002</v>
      </c>
    </row>
    <row r="6496" spans="1:1" ht="15" customHeight="1">
      <c r="A6496">
        <v>2002</v>
      </c>
    </row>
    <row r="6497" spans="1:1" ht="15" customHeight="1">
      <c r="A6497">
        <v>2002</v>
      </c>
    </row>
    <row r="6498" spans="1:1" ht="15" customHeight="1">
      <c r="A6498">
        <v>2002</v>
      </c>
    </row>
    <row r="6499" spans="1:1" ht="15" customHeight="1">
      <c r="A6499">
        <v>2002</v>
      </c>
    </row>
    <row r="6500" spans="1:1" ht="15" customHeight="1">
      <c r="A6500">
        <v>2002</v>
      </c>
    </row>
    <row r="6501" spans="1:1" ht="15" customHeight="1">
      <c r="A6501">
        <v>2002</v>
      </c>
    </row>
    <row r="6502" spans="1:1" ht="15" customHeight="1">
      <c r="A6502">
        <v>2002</v>
      </c>
    </row>
    <row r="6503" spans="1:1" ht="15" customHeight="1">
      <c r="A6503">
        <v>2002</v>
      </c>
    </row>
    <row r="6504" spans="1:1" ht="15" customHeight="1">
      <c r="A6504">
        <v>2002</v>
      </c>
    </row>
    <row r="6505" spans="1:1" ht="15" customHeight="1">
      <c r="A6505">
        <v>2002</v>
      </c>
    </row>
    <row r="6506" spans="1:1" ht="15" customHeight="1">
      <c r="A6506">
        <v>2002</v>
      </c>
    </row>
    <row r="6507" spans="1:1" ht="15" customHeight="1">
      <c r="A6507">
        <v>2002</v>
      </c>
    </row>
    <row r="6508" spans="1:1" ht="15" customHeight="1">
      <c r="A6508">
        <v>2002</v>
      </c>
    </row>
    <row r="6509" spans="1:1" ht="15" customHeight="1">
      <c r="A6509">
        <v>2002</v>
      </c>
    </row>
    <row r="6510" spans="1:1" ht="15" customHeight="1">
      <c r="A6510">
        <v>2002</v>
      </c>
    </row>
    <row r="6511" spans="1:1" ht="15" customHeight="1">
      <c r="A6511">
        <v>2002</v>
      </c>
    </row>
    <row r="6512" spans="1:1" ht="15" customHeight="1">
      <c r="A6512">
        <v>2002</v>
      </c>
    </row>
    <row r="6513" spans="1:1" ht="15" customHeight="1">
      <c r="A6513">
        <v>2002</v>
      </c>
    </row>
    <row r="6514" spans="1:1" ht="15" customHeight="1">
      <c r="A6514">
        <v>2002</v>
      </c>
    </row>
    <row r="6515" spans="1:1" ht="15" customHeight="1">
      <c r="A6515">
        <v>2002</v>
      </c>
    </row>
    <row r="6516" spans="1:1" ht="15" customHeight="1">
      <c r="A6516">
        <v>2002</v>
      </c>
    </row>
    <row r="6517" spans="1:1" ht="15" customHeight="1">
      <c r="A6517">
        <v>2002</v>
      </c>
    </row>
    <row r="6518" spans="1:1" ht="15" customHeight="1">
      <c r="A6518">
        <v>2002</v>
      </c>
    </row>
    <row r="6519" spans="1:1" ht="15" customHeight="1">
      <c r="A6519">
        <v>2002</v>
      </c>
    </row>
    <row r="6520" spans="1:1" ht="15" customHeight="1">
      <c r="A6520">
        <v>2002</v>
      </c>
    </row>
    <row r="6521" spans="1:1" ht="15" customHeight="1">
      <c r="A6521">
        <v>2002</v>
      </c>
    </row>
    <row r="6522" spans="1:1" ht="15" customHeight="1">
      <c r="A6522">
        <v>2002</v>
      </c>
    </row>
    <row r="6523" spans="1:1" ht="15" customHeight="1">
      <c r="A6523">
        <v>2002</v>
      </c>
    </row>
    <row r="6524" spans="1:1" ht="15" customHeight="1">
      <c r="A6524">
        <v>2002</v>
      </c>
    </row>
    <row r="6525" spans="1:1" ht="15" customHeight="1">
      <c r="A6525">
        <v>2002</v>
      </c>
    </row>
    <row r="6526" spans="1:1" ht="15" customHeight="1">
      <c r="A6526">
        <v>2002</v>
      </c>
    </row>
    <row r="6527" spans="1:1" ht="15" customHeight="1">
      <c r="A6527">
        <v>2002</v>
      </c>
    </row>
    <row r="6528" spans="1:1" ht="15" customHeight="1">
      <c r="A6528">
        <v>2002</v>
      </c>
    </row>
    <row r="6529" spans="1:1" ht="15" customHeight="1">
      <c r="A6529">
        <v>2002</v>
      </c>
    </row>
    <row r="6530" spans="1:1" ht="15" customHeight="1">
      <c r="A6530">
        <v>2002</v>
      </c>
    </row>
    <row r="6531" spans="1:1" ht="15" customHeight="1">
      <c r="A6531">
        <v>2002</v>
      </c>
    </row>
    <row r="6532" spans="1:1" ht="15" customHeight="1">
      <c r="A6532">
        <v>2002</v>
      </c>
    </row>
    <row r="6533" spans="1:1" ht="15" customHeight="1">
      <c r="A6533">
        <v>2002</v>
      </c>
    </row>
    <row r="6534" spans="1:1" ht="15" customHeight="1">
      <c r="A6534">
        <v>2002</v>
      </c>
    </row>
    <row r="6535" spans="1:1" ht="15" customHeight="1">
      <c r="A6535">
        <v>2002</v>
      </c>
    </row>
    <row r="6536" spans="1:1" ht="15" customHeight="1">
      <c r="A6536">
        <v>2002</v>
      </c>
    </row>
    <row r="6537" spans="1:1" ht="15" customHeight="1">
      <c r="A6537">
        <v>2002</v>
      </c>
    </row>
    <row r="6538" spans="1:1" ht="15" customHeight="1">
      <c r="A6538">
        <v>2002</v>
      </c>
    </row>
    <row r="6539" spans="1:1" ht="15" customHeight="1">
      <c r="A6539">
        <v>2002</v>
      </c>
    </row>
    <row r="6540" spans="1:1" ht="15" customHeight="1">
      <c r="A6540">
        <v>2002</v>
      </c>
    </row>
    <row r="6541" spans="1:1" ht="15" customHeight="1">
      <c r="A6541">
        <v>2002</v>
      </c>
    </row>
    <row r="6542" spans="1:1" ht="15" customHeight="1">
      <c r="A6542">
        <v>2002</v>
      </c>
    </row>
    <row r="6543" spans="1:1" ht="15" customHeight="1">
      <c r="A6543">
        <v>2002</v>
      </c>
    </row>
    <row r="6544" spans="1:1" ht="15" customHeight="1">
      <c r="A6544">
        <v>2002</v>
      </c>
    </row>
    <row r="6545" spans="1:1" ht="15" customHeight="1">
      <c r="A6545">
        <v>2002</v>
      </c>
    </row>
    <row r="6546" spans="1:1" ht="15" customHeight="1">
      <c r="A6546">
        <v>2002</v>
      </c>
    </row>
    <row r="6547" spans="1:1" ht="15" customHeight="1">
      <c r="A6547">
        <v>2002</v>
      </c>
    </row>
    <row r="6548" spans="1:1" ht="15" customHeight="1">
      <c r="A6548">
        <v>2002</v>
      </c>
    </row>
    <row r="6549" spans="1:1" ht="15" customHeight="1">
      <c r="A6549">
        <v>2002</v>
      </c>
    </row>
    <row r="6550" spans="1:1" ht="15" customHeight="1">
      <c r="A6550">
        <v>2002</v>
      </c>
    </row>
    <row r="6551" spans="1:1" ht="15" customHeight="1">
      <c r="A6551">
        <v>2002</v>
      </c>
    </row>
    <row r="6552" spans="1:1" ht="15" customHeight="1">
      <c r="A6552">
        <v>2002</v>
      </c>
    </row>
    <row r="6553" spans="1:1" ht="15" customHeight="1">
      <c r="A6553">
        <v>2002</v>
      </c>
    </row>
    <row r="6554" spans="1:1" ht="15" customHeight="1">
      <c r="A6554">
        <v>2002</v>
      </c>
    </row>
    <row r="6555" spans="1:1" ht="15" customHeight="1">
      <c r="A6555">
        <v>2002</v>
      </c>
    </row>
    <row r="6556" spans="1:1" ht="15" customHeight="1">
      <c r="A6556">
        <v>2002</v>
      </c>
    </row>
    <row r="6557" spans="1:1" ht="15" customHeight="1">
      <c r="A6557">
        <v>2002</v>
      </c>
    </row>
    <row r="6558" spans="1:1" ht="15" customHeight="1">
      <c r="A6558">
        <v>2002</v>
      </c>
    </row>
    <row r="6559" spans="1:1" ht="15" customHeight="1">
      <c r="A6559">
        <v>2002</v>
      </c>
    </row>
    <row r="6560" spans="1:1" ht="15" customHeight="1">
      <c r="A6560">
        <v>2002</v>
      </c>
    </row>
    <row r="6561" spans="1:1" ht="15" customHeight="1">
      <c r="A6561">
        <v>2002</v>
      </c>
    </row>
    <row r="6562" spans="1:1" ht="15" customHeight="1">
      <c r="A6562">
        <v>2002</v>
      </c>
    </row>
    <row r="6563" spans="1:1" ht="15" customHeight="1">
      <c r="A6563">
        <v>2002</v>
      </c>
    </row>
    <row r="6564" spans="1:1" ht="15" customHeight="1">
      <c r="A6564">
        <v>2002</v>
      </c>
    </row>
    <row r="6565" spans="1:1" ht="15" customHeight="1">
      <c r="A6565">
        <v>2002</v>
      </c>
    </row>
    <row r="6566" spans="1:1" ht="15" customHeight="1">
      <c r="A6566">
        <v>2002</v>
      </c>
    </row>
    <row r="6567" spans="1:1" ht="15" customHeight="1">
      <c r="A6567">
        <v>2002</v>
      </c>
    </row>
    <row r="6568" spans="1:1" ht="15" customHeight="1">
      <c r="A6568">
        <v>2002</v>
      </c>
    </row>
    <row r="6569" spans="1:1" ht="15" customHeight="1">
      <c r="A6569">
        <v>2002</v>
      </c>
    </row>
    <row r="6570" spans="1:1" ht="15" customHeight="1">
      <c r="A6570">
        <v>2002</v>
      </c>
    </row>
    <row r="6571" spans="1:1" ht="15" customHeight="1">
      <c r="A6571">
        <v>2002</v>
      </c>
    </row>
    <row r="6572" spans="1:1" ht="15" customHeight="1">
      <c r="A6572">
        <v>2002</v>
      </c>
    </row>
    <row r="6573" spans="1:1" ht="15" customHeight="1">
      <c r="A6573">
        <v>2002</v>
      </c>
    </row>
    <row r="6574" spans="1:1" ht="15" customHeight="1">
      <c r="A6574">
        <v>2002</v>
      </c>
    </row>
    <row r="6575" spans="1:1" ht="15" customHeight="1">
      <c r="A6575">
        <v>2002</v>
      </c>
    </row>
    <row r="6576" spans="1:1" ht="15" customHeight="1">
      <c r="A6576">
        <v>2002</v>
      </c>
    </row>
    <row r="6577" spans="1:1" ht="15" customHeight="1">
      <c r="A6577">
        <v>2002</v>
      </c>
    </row>
    <row r="6578" spans="1:1" ht="15" customHeight="1">
      <c r="A6578">
        <v>2002</v>
      </c>
    </row>
    <row r="6579" spans="1:1" ht="15" customHeight="1">
      <c r="A6579">
        <v>2002</v>
      </c>
    </row>
    <row r="6580" spans="1:1" ht="15" customHeight="1">
      <c r="A6580">
        <v>2002</v>
      </c>
    </row>
    <row r="6581" spans="1:1" ht="15" customHeight="1">
      <c r="A6581">
        <v>2002</v>
      </c>
    </row>
    <row r="6582" spans="1:1" ht="15" customHeight="1">
      <c r="A6582">
        <v>2002</v>
      </c>
    </row>
    <row r="6583" spans="1:1" ht="15" customHeight="1">
      <c r="A6583">
        <v>2002</v>
      </c>
    </row>
    <row r="6584" spans="1:1" ht="15" customHeight="1">
      <c r="A6584">
        <v>2002</v>
      </c>
    </row>
    <row r="6585" spans="1:1" ht="15" customHeight="1">
      <c r="A6585">
        <v>2002</v>
      </c>
    </row>
    <row r="6586" spans="1:1" ht="15" customHeight="1">
      <c r="A6586">
        <v>2002</v>
      </c>
    </row>
    <row r="6587" spans="1:1" ht="15" customHeight="1">
      <c r="A6587">
        <v>2002</v>
      </c>
    </row>
    <row r="6588" spans="1:1" ht="15" customHeight="1">
      <c r="A6588">
        <v>2002</v>
      </c>
    </row>
    <row r="6589" spans="1:1" ht="15" customHeight="1">
      <c r="A6589">
        <v>2002</v>
      </c>
    </row>
    <row r="6590" spans="1:1" ht="15" customHeight="1">
      <c r="A6590">
        <v>2002</v>
      </c>
    </row>
    <row r="6591" spans="1:1" ht="15" customHeight="1">
      <c r="A6591">
        <v>2002</v>
      </c>
    </row>
    <row r="6592" spans="1:1" ht="15" customHeight="1">
      <c r="A6592">
        <v>2002</v>
      </c>
    </row>
    <row r="6593" spans="1:1" ht="15" customHeight="1">
      <c r="A6593">
        <v>2002</v>
      </c>
    </row>
    <row r="6594" spans="1:1" ht="15" customHeight="1">
      <c r="A6594">
        <v>2002</v>
      </c>
    </row>
    <row r="6595" spans="1:1" ht="15" customHeight="1">
      <c r="A6595">
        <v>2002</v>
      </c>
    </row>
    <row r="6596" spans="1:1" ht="15" customHeight="1">
      <c r="A6596">
        <v>2002</v>
      </c>
    </row>
    <row r="6597" spans="1:1" ht="15" customHeight="1">
      <c r="A6597">
        <v>2002</v>
      </c>
    </row>
    <row r="6598" spans="1:1" ht="15" customHeight="1">
      <c r="A6598">
        <v>2002</v>
      </c>
    </row>
    <row r="6599" spans="1:1" ht="15" customHeight="1">
      <c r="A6599">
        <v>2002</v>
      </c>
    </row>
    <row r="6600" spans="1:1" ht="15" customHeight="1">
      <c r="A6600">
        <v>2002</v>
      </c>
    </row>
    <row r="6601" spans="1:1" ht="15" customHeight="1">
      <c r="A6601">
        <v>2002</v>
      </c>
    </row>
    <row r="6602" spans="1:1" ht="15" customHeight="1">
      <c r="A6602">
        <v>2002</v>
      </c>
    </row>
    <row r="6603" spans="1:1" ht="15" customHeight="1">
      <c r="A6603">
        <v>2002</v>
      </c>
    </row>
    <row r="6604" spans="1:1" ht="15" customHeight="1">
      <c r="A6604">
        <v>2002</v>
      </c>
    </row>
    <row r="6605" spans="1:1" ht="15" customHeight="1">
      <c r="A6605">
        <v>2002</v>
      </c>
    </row>
    <row r="6606" spans="1:1" ht="15" customHeight="1">
      <c r="A6606">
        <v>2002</v>
      </c>
    </row>
    <row r="6607" spans="1:1" ht="15" customHeight="1">
      <c r="A6607">
        <v>2002</v>
      </c>
    </row>
    <row r="6608" spans="1:1" ht="15" customHeight="1">
      <c r="A6608">
        <v>2002</v>
      </c>
    </row>
    <row r="6609" spans="1:1" ht="15" customHeight="1">
      <c r="A6609">
        <v>2002</v>
      </c>
    </row>
    <row r="6610" spans="1:1" ht="15" customHeight="1">
      <c r="A6610">
        <v>2002</v>
      </c>
    </row>
    <row r="6611" spans="1:1" ht="15" customHeight="1">
      <c r="A6611">
        <v>2002</v>
      </c>
    </row>
    <row r="6612" spans="1:1" ht="15" customHeight="1">
      <c r="A6612">
        <v>2002</v>
      </c>
    </row>
    <row r="6613" spans="1:1" ht="15" customHeight="1">
      <c r="A6613">
        <v>2002</v>
      </c>
    </row>
    <row r="6614" spans="1:1" ht="15" customHeight="1">
      <c r="A6614">
        <v>2002</v>
      </c>
    </row>
    <row r="6615" spans="1:1" ht="15" customHeight="1">
      <c r="A6615">
        <v>2002</v>
      </c>
    </row>
    <row r="6616" spans="1:1" ht="15" customHeight="1">
      <c r="A6616">
        <v>2002</v>
      </c>
    </row>
    <row r="6617" spans="1:1" ht="15" customHeight="1">
      <c r="A6617">
        <v>2002</v>
      </c>
    </row>
    <row r="6618" spans="1:1" ht="15" customHeight="1">
      <c r="A6618">
        <v>2002</v>
      </c>
    </row>
    <row r="6619" spans="1:1" ht="15" customHeight="1">
      <c r="A6619">
        <v>2002</v>
      </c>
    </row>
    <row r="6620" spans="1:1" ht="15" customHeight="1">
      <c r="A6620">
        <v>2002</v>
      </c>
    </row>
    <row r="6621" spans="1:1" ht="15" customHeight="1">
      <c r="A6621">
        <v>2002</v>
      </c>
    </row>
    <row r="6622" spans="1:1" ht="15" customHeight="1">
      <c r="A6622">
        <v>2002</v>
      </c>
    </row>
    <row r="6623" spans="1:1" ht="15" customHeight="1">
      <c r="A6623">
        <v>2002</v>
      </c>
    </row>
    <row r="6624" spans="1:1" ht="15" customHeight="1">
      <c r="A6624">
        <v>2002</v>
      </c>
    </row>
    <row r="6625" spans="1:1" ht="15" customHeight="1">
      <c r="A6625">
        <v>2002</v>
      </c>
    </row>
    <row r="6626" spans="1:1" ht="15" customHeight="1">
      <c r="A6626">
        <v>2002</v>
      </c>
    </row>
    <row r="6627" spans="1:1" ht="15" customHeight="1">
      <c r="A6627">
        <v>2002</v>
      </c>
    </row>
    <row r="6628" spans="1:1" ht="15" customHeight="1">
      <c r="A6628">
        <v>2002</v>
      </c>
    </row>
    <row r="6629" spans="1:1" ht="15" customHeight="1">
      <c r="A6629">
        <v>2002</v>
      </c>
    </row>
    <row r="6630" spans="1:1" ht="15" customHeight="1">
      <c r="A6630">
        <v>2002</v>
      </c>
    </row>
    <row r="6631" spans="1:1" ht="15" customHeight="1">
      <c r="A6631">
        <v>2002</v>
      </c>
    </row>
    <row r="6632" spans="1:1" ht="15" customHeight="1">
      <c r="A6632">
        <v>2002</v>
      </c>
    </row>
    <row r="6633" spans="1:1" ht="15" customHeight="1">
      <c r="A6633">
        <v>2002</v>
      </c>
    </row>
    <row r="6634" spans="1:1" ht="15" customHeight="1">
      <c r="A6634">
        <v>2002</v>
      </c>
    </row>
    <row r="6635" spans="1:1" ht="15" customHeight="1">
      <c r="A6635">
        <v>2002</v>
      </c>
    </row>
    <row r="6636" spans="1:1" ht="15" customHeight="1">
      <c r="A6636">
        <v>2002</v>
      </c>
    </row>
    <row r="6637" spans="1:1" ht="15" customHeight="1">
      <c r="A6637">
        <v>2002</v>
      </c>
    </row>
    <row r="6638" spans="1:1" ht="15" customHeight="1">
      <c r="A6638">
        <v>2002</v>
      </c>
    </row>
    <row r="6639" spans="1:1" ht="15" customHeight="1">
      <c r="A6639">
        <v>2002</v>
      </c>
    </row>
    <row r="6640" spans="1:1" ht="15" customHeight="1">
      <c r="A6640">
        <v>2002</v>
      </c>
    </row>
    <row r="6641" spans="1:1" ht="15" customHeight="1">
      <c r="A6641">
        <v>2002</v>
      </c>
    </row>
    <row r="6642" spans="1:1" ht="15" customHeight="1">
      <c r="A6642">
        <v>2002</v>
      </c>
    </row>
    <row r="6643" spans="1:1" ht="15" customHeight="1">
      <c r="A6643">
        <v>2002</v>
      </c>
    </row>
    <row r="6644" spans="1:1" ht="15" customHeight="1">
      <c r="A6644">
        <v>2002</v>
      </c>
    </row>
    <row r="6645" spans="1:1" ht="15" customHeight="1">
      <c r="A6645">
        <v>2002</v>
      </c>
    </row>
    <row r="6646" spans="1:1" ht="15" customHeight="1">
      <c r="A6646">
        <v>2002</v>
      </c>
    </row>
    <row r="6647" spans="1:1" ht="15" customHeight="1">
      <c r="A6647">
        <v>2002</v>
      </c>
    </row>
    <row r="6648" spans="1:1" ht="15" customHeight="1">
      <c r="A6648">
        <v>2002</v>
      </c>
    </row>
    <row r="6649" spans="1:1" ht="15" customHeight="1">
      <c r="A6649">
        <v>2002</v>
      </c>
    </row>
    <row r="6650" spans="1:1" ht="15" customHeight="1">
      <c r="A6650">
        <v>2002</v>
      </c>
    </row>
    <row r="6651" spans="1:1" ht="15" customHeight="1">
      <c r="A6651">
        <v>2002</v>
      </c>
    </row>
    <row r="6652" spans="1:1" ht="15" customHeight="1">
      <c r="A6652">
        <v>2002</v>
      </c>
    </row>
    <row r="6653" spans="1:1" ht="15" customHeight="1">
      <c r="A6653">
        <v>2002</v>
      </c>
    </row>
    <row r="6654" spans="1:1" ht="15" customHeight="1">
      <c r="A6654">
        <v>2002</v>
      </c>
    </row>
    <row r="6655" spans="1:1" ht="15" customHeight="1">
      <c r="A6655">
        <v>2002</v>
      </c>
    </row>
    <row r="6656" spans="1:1" ht="15" customHeight="1">
      <c r="A6656">
        <v>2002</v>
      </c>
    </row>
    <row r="6657" spans="1:1" ht="15" customHeight="1">
      <c r="A6657">
        <v>2002</v>
      </c>
    </row>
    <row r="6658" spans="1:1" ht="15" customHeight="1">
      <c r="A6658">
        <v>2002</v>
      </c>
    </row>
    <row r="6659" spans="1:1" ht="15" customHeight="1">
      <c r="A6659">
        <v>2002</v>
      </c>
    </row>
    <row r="6660" spans="1:1" ht="15" customHeight="1">
      <c r="A6660">
        <v>2002</v>
      </c>
    </row>
    <row r="6661" spans="1:1" ht="15" customHeight="1">
      <c r="A6661">
        <v>2002</v>
      </c>
    </row>
    <row r="6662" spans="1:1" ht="15" customHeight="1">
      <c r="A6662">
        <v>2002</v>
      </c>
    </row>
    <row r="6663" spans="1:1" ht="15" customHeight="1">
      <c r="A6663">
        <v>2002</v>
      </c>
    </row>
    <row r="6664" spans="1:1" ht="15" customHeight="1">
      <c r="A6664">
        <v>2002</v>
      </c>
    </row>
    <row r="6665" spans="1:1" ht="15" customHeight="1">
      <c r="A6665">
        <v>2002</v>
      </c>
    </row>
    <row r="6666" spans="1:1" ht="15" customHeight="1">
      <c r="A6666">
        <v>2002</v>
      </c>
    </row>
    <row r="6667" spans="1:1" ht="15" customHeight="1">
      <c r="A6667">
        <v>2002</v>
      </c>
    </row>
    <row r="6668" spans="1:1" ht="15" customHeight="1">
      <c r="A6668">
        <v>2002</v>
      </c>
    </row>
    <row r="6669" spans="1:1" ht="15" customHeight="1">
      <c r="A6669">
        <v>2002</v>
      </c>
    </row>
    <row r="6670" spans="1:1" ht="15" customHeight="1">
      <c r="A6670">
        <v>2002</v>
      </c>
    </row>
    <row r="6671" spans="1:1" ht="15" customHeight="1">
      <c r="A6671">
        <v>2002</v>
      </c>
    </row>
    <row r="6672" spans="1:1" ht="15" customHeight="1">
      <c r="A6672">
        <v>2002</v>
      </c>
    </row>
    <row r="6673" spans="1:1" ht="15" customHeight="1">
      <c r="A6673">
        <v>2002</v>
      </c>
    </row>
    <row r="6674" spans="1:1" ht="15" customHeight="1">
      <c r="A6674">
        <v>2002</v>
      </c>
    </row>
    <row r="6675" spans="1:1" ht="15" customHeight="1">
      <c r="A6675">
        <v>2002</v>
      </c>
    </row>
    <row r="6676" spans="1:1" ht="15" customHeight="1">
      <c r="A6676">
        <v>2002</v>
      </c>
    </row>
    <row r="6677" spans="1:1" ht="15" customHeight="1">
      <c r="A6677">
        <v>2002</v>
      </c>
    </row>
    <row r="6678" spans="1:1" ht="15" customHeight="1">
      <c r="A6678">
        <v>2002</v>
      </c>
    </row>
    <row r="6679" spans="1:1" ht="15" customHeight="1">
      <c r="A6679">
        <v>2002</v>
      </c>
    </row>
    <row r="6680" spans="1:1" ht="15" customHeight="1">
      <c r="A6680">
        <v>2002</v>
      </c>
    </row>
    <row r="6681" spans="1:1" ht="15" customHeight="1">
      <c r="A6681">
        <v>2002</v>
      </c>
    </row>
    <row r="6682" spans="1:1" ht="15" customHeight="1">
      <c r="A6682">
        <v>2002</v>
      </c>
    </row>
    <row r="6683" spans="1:1" ht="15" customHeight="1">
      <c r="A6683">
        <v>2002</v>
      </c>
    </row>
    <row r="6684" spans="1:1" ht="15" customHeight="1">
      <c r="A6684">
        <v>2002</v>
      </c>
    </row>
    <row r="6685" spans="1:1" ht="15" customHeight="1">
      <c r="A6685">
        <v>2002</v>
      </c>
    </row>
    <row r="6686" spans="1:1" ht="15" customHeight="1">
      <c r="A6686">
        <v>2002</v>
      </c>
    </row>
    <row r="6687" spans="1:1" ht="15" customHeight="1">
      <c r="A6687">
        <v>2002</v>
      </c>
    </row>
    <row r="6688" spans="1:1" ht="15" customHeight="1">
      <c r="A6688">
        <v>2002</v>
      </c>
    </row>
    <row r="6689" spans="1:1" ht="15" customHeight="1">
      <c r="A6689">
        <v>2002</v>
      </c>
    </row>
    <row r="6690" spans="1:1" ht="15" customHeight="1">
      <c r="A6690">
        <v>2002</v>
      </c>
    </row>
    <row r="6691" spans="1:1" ht="15" customHeight="1">
      <c r="A6691">
        <v>2002</v>
      </c>
    </row>
    <row r="6692" spans="1:1" ht="15" customHeight="1">
      <c r="A6692">
        <v>2002</v>
      </c>
    </row>
    <row r="6693" spans="1:1" ht="15" customHeight="1">
      <c r="A6693">
        <v>2002</v>
      </c>
    </row>
    <row r="6694" spans="1:1" ht="15" customHeight="1">
      <c r="A6694">
        <v>2002</v>
      </c>
    </row>
    <row r="6695" spans="1:1" ht="15" customHeight="1">
      <c r="A6695">
        <v>2002</v>
      </c>
    </row>
    <row r="6696" spans="1:1" ht="15" customHeight="1">
      <c r="A6696">
        <v>2002</v>
      </c>
    </row>
    <row r="6697" spans="1:1" ht="15" customHeight="1">
      <c r="A6697">
        <v>2002</v>
      </c>
    </row>
    <row r="6698" spans="1:1" ht="15" customHeight="1">
      <c r="A6698">
        <v>2002</v>
      </c>
    </row>
    <row r="6699" spans="1:1" ht="15" customHeight="1">
      <c r="A6699">
        <v>2002</v>
      </c>
    </row>
    <row r="6700" spans="1:1" ht="15" customHeight="1">
      <c r="A6700">
        <v>2002</v>
      </c>
    </row>
    <row r="6701" spans="1:1" ht="15" customHeight="1">
      <c r="A6701">
        <v>2002</v>
      </c>
    </row>
    <row r="6702" spans="1:1" ht="15" customHeight="1">
      <c r="A6702">
        <v>2002</v>
      </c>
    </row>
    <row r="6703" spans="1:1" ht="15" customHeight="1">
      <c r="A6703">
        <v>2002</v>
      </c>
    </row>
    <row r="6704" spans="1:1" ht="15" customHeight="1">
      <c r="A6704">
        <v>2002</v>
      </c>
    </row>
    <row r="6705" spans="1:1" ht="15" customHeight="1">
      <c r="A6705">
        <v>2002</v>
      </c>
    </row>
    <row r="6706" spans="1:1" ht="15" customHeight="1">
      <c r="A6706">
        <v>2002</v>
      </c>
    </row>
    <row r="6707" spans="1:1" ht="15" customHeight="1">
      <c r="A6707">
        <v>2002</v>
      </c>
    </row>
    <row r="6708" spans="1:1" ht="15" customHeight="1">
      <c r="A6708">
        <v>2002</v>
      </c>
    </row>
    <row r="6709" spans="1:1" ht="15" customHeight="1">
      <c r="A6709">
        <v>2002</v>
      </c>
    </row>
    <row r="6710" spans="1:1" ht="15" customHeight="1">
      <c r="A6710">
        <v>2002</v>
      </c>
    </row>
    <row r="6711" spans="1:1" ht="15" customHeight="1">
      <c r="A6711">
        <v>2002</v>
      </c>
    </row>
    <row r="6712" spans="1:1" ht="15" customHeight="1">
      <c r="A6712">
        <v>2002</v>
      </c>
    </row>
    <row r="6713" spans="1:1" ht="15" customHeight="1">
      <c r="A6713">
        <v>2002</v>
      </c>
    </row>
    <row r="6714" spans="1:1" ht="15" customHeight="1">
      <c r="A6714">
        <v>2002</v>
      </c>
    </row>
    <row r="6715" spans="1:1" ht="15" customHeight="1">
      <c r="A6715">
        <v>2002</v>
      </c>
    </row>
    <row r="6716" spans="1:1" ht="15" customHeight="1">
      <c r="A6716">
        <v>2002</v>
      </c>
    </row>
    <row r="6717" spans="1:1" ht="15" customHeight="1">
      <c r="A6717">
        <v>2002</v>
      </c>
    </row>
    <row r="6718" spans="1:1" ht="15" customHeight="1">
      <c r="A6718">
        <v>2002</v>
      </c>
    </row>
    <row r="6719" spans="1:1" ht="15" customHeight="1">
      <c r="A6719">
        <v>2002</v>
      </c>
    </row>
    <row r="6720" spans="1:1" ht="15" customHeight="1">
      <c r="A6720">
        <v>2002</v>
      </c>
    </row>
    <row r="6721" spans="1:1" ht="15" customHeight="1">
      <c r="A6721">
        <v>2002</v>
      </c>
    </row>
    <row r="6722" spans="1:1" ht="15" customHeight="1">
      <c r="A6722">
        <v>2002</v>
      </c>
    </row>
    <row r="6723" spans="1:1" ht="15" customHeight="1">
      <c r="A6723">
        <v>2002</v>
      </c>
    </row>
    <row r="6724" spans="1:1" ht="15" customHeight="1">
      <c r="A6724">
        <v>2002</v>
      </c>
    </row>
    <row r="6725" spans="1:1" ht="15" customHeight="1">
      <c r="A6725">
        <v>2002</v>
      </c>
    </row>
    <row r="6726" spans="1:1" ht="15" customHeight="1">
      <c r="A6726">
        <v>2002</v>
      </c>
    </row>
    <row r="6727" spans="1:1" ht="15" customHeight="1">
      <c r="A6727">
        <v>2002</v>
      </c>
    </row>
    <row r="6728" spans="1:1" ht="15" customHeight="1">
      <c r="A6728">
        <v>2002</v>
      </c>
    </row>
    <row r="6729" spans="1:1" ht="15" customHeight="1">
      <c r="A6729">
        <v>2002</v>
      </c>
    </row>
    <row r="6730" spans="1:1" ht="15" customHeight="1">
      <c r="A6730">
        <v>2002</v>
      </c>
    </row>
    <row r="6731" spans="1:1" ht="15" customHeight="1">
      <c r="A6731">
        <v>2002</v>
      </c>
    </row>
    <row r="6732" spans="1:1" ht="15" customHeight="1">
      <c r="A6732">
        <v>2002</v>
      </c>
    </row>
    <row r="6733" spans="1:1" ht="15" customHeight="1">
      <c r="A6733">
        <v>2002</v>
      </c>
    </row>
    <row r="6734" spans="1:1" ht="15" customHeight="1">
      <c r="A6734">
        <v>2002</v>
      </c>
    </row>
    <row r="6735" spans="1:1" ht="15" customHeight="1">
      <c r="A6735">
        <v>2002</v>
      </c>
    </row>
    <row r="6736" spans="1:1" ht="15" customHeight="1">
      <c r="A6736">
        <v>2002</v>
      </c>
    </row>
    <row r="6737" spans="1:1" ht="15" customHeight="1">
      <c r="A6737">
        <v>2002</v>
      </c>
    </row>
    <row r="6738" spans="1:1" ht="15" customHeight="1">
      <c r="A6738">
        <v>2002</v>
      </c>
    </row>
    <row r="6739" spans="1:1" ht="15" customHeight="1">
      <c r="A6739">
        <v>2002</v>
      </c>
    </row>
    <row r="6740" spans="1:1" ht="15" customHeight="1">
      <c r="A6740">
        <v>2002</v>
      </c>
    </row>
    <row r="6741" spans="1:1" ht="15" customHeight="1">
      <c r="A6741">
        <v>2002</v>
      </c>
    </row>
    <row r="6742" spans="1:1" ht="15" customHeight="1">
      <c r="A6742">
        <v>2002</v>
      </c>
    </row>
    <row r="6743" spans="1:1" ht="15" customHeight="1">
      <c r="A6743">
        <v>2002</v>
      </c>
    </row>
    <row r="6744" spans="1:1" ht="15" customHeight="1">
      <c r="A6744">
        <v>2002</v>
      </c>
    </row>
    <row r="6745" spans="1:1" ht="15" customHeight="1">
      <c r="A6745">
        <v>2002</v>
      </c>
    </row>
    <row r="6746" spans="1:1" ht="15" customHeight="1">
      <c r="A6746">
        <v>2002</v>
      </c>
    </row>
    <row r="6747" spans="1:1" ht="15" customHeight="1">
      <c r="A6747">
        <v>2002</v>
      </c>
    </row>
    <row r="6748" spans="1:1" ht="15" customHeight="1">
      <c r="A6748">
        <v>2002</v>
      </c>
    </row>
    <row r="6749" spans="1:1" ht="15" customHeight="1">
      <c r="A6749">
        <v>2002</v>
      </c>
    </row>
    <row r="6750" spans="1:1" ht="15" customHeight="1">
      <c r="A6750">
        <v>2002</v>
      </c>
    </row>
    <row r="6751" spans="1:1" ht="15" customHeight="1">
      <c r="A6751">
        <v>2002</v>
      </c>
    </row>
    <row r="6752" spans="1:1" ht="15" customHeight="1">
      <c r="A6752">
        <v>2002</v>
      </c>
    </row>
    <row r="6753" spans="1:1" ht="15" customHeight="1">
      <c r="A6753">
        <v>2002</v>
      </c>
    </row>
    <row r="6754" spans="1:1" ht="15" customHeight="1">
      <c r="A6754">
        <v>2002</v>
      </c>
    </row>
    <row r="6755" spans="1:1" ht="15" customHeight="1">
      <c r="A6755">
        <v>2002</v>
      </c>
    </row>
    <row r="6756" spans="1:1" ht="15" customHeight="1">
      <c r="A6756">
        <v>2002</v>
      </c>
    </row>
    <row r="6757" spans="1:1" ht="15" customHeight="1">
      <c r="A6757">
        <v>2002</v>
      </c>
    </row>
    <row r="6758" spans="1:1" ht="15" customHeight="1">
      <c r="A6758">
        <v>2002</v>
      </c>
    </row>
    <row r="6759" spans="1:1" ht="15" customHeight="1">
      <c r="A6759">
        <v>2002</v>
      </c>
    </row>
    <row r="6760" spans="1:1" ht="15" customHeight="1">
      <c r="A6760">
        <v>2002</v>
      </c>
    </row>
    <row r="6761" spans="1:1" ht="15" customHeight="1">
      <c r="A6761">
        <v>2002</v>
      </c>
    </row>
    <row r="6762" spans="1:1" ht="15" customHeight="1">
      <c r="A6762">
        <v>2002</v>
      </c>
    </row>
    <row r="6763" spans="1:1" ht="15" customHeight="1">
      <c r="A6763">
        <v>2002</v>
      </c>
    </row>
    <row r="6764" spans="1:1" ht="15" customHeight="1">
      <c r="A6764">
        <v>2002</v>
      </c>
    </row>
    <row r="6765" spans="1:1" ht="15" customHeight="1">
      <c r="A6765">
        <v>2002</v>
      </c>
    </row>
    <row r="6766" spans="1:1" ht="15" customHeight="1">
      <c r="A6766">
        <v>2002</v>
      </c>
    </row>
    <row r="6767" spans="1:1" ht="15" customHeight="1">
      <c r="A6767">
        <v>2002</v>
      </c>
    </row>
    <row r="6768" spans="1:1" ht="15" customHeight="1">
      <c r="A6768">
        <v>2002</v>
      </c>
    </row>
    <row r="6769" spans="1:1" ht="15" customHeight="1">
      <c r="A6769">
        <v>2002</v>
      </c>
    </row>
    <row r="6770" spans="1:1" ht="15" customHeight="1">
      <c r="A6770">
        <v>2002</v>
      </c>
    </row>
    <row r="6771" spans="1:1" ht="15" customHeight="1">
      <c r="A6771">
        <v>2002</v>
      </c>
    </row>
    <row r="6772" spans="1:1" ht="15" customHeight="1">
      <c r="A6772">
        <v>2002</v>
      </c>
    </row>
    <row r="6773" spans="1:1" ht="15" customHeight="1">
      <c r="A6773">
        <v>2002</v>
      </c>
    </row>
    <row r="6774" spans="1:1" ht="15" customHeight="1">
      <c r="A6774">
        <v>2002</v>
      </c>
    </row>
    <row r="6775" spans="1:1" ht="15" customHeight="1">
      <c r="A6775">
        <v>2002</v>
      </c>
    </row>
    <row r="6776" spans="1:1" ht="15" customHeight="1">
      <c r="A6776">
        <v>2002</v>
      </c>
    </row>
    <row r="6777" spans="1:1" ht="15" customHeight="1">
      <c r="A6777">
        <v>2002</v>
      </c>
    </row>
    <row r="6778" spans="1:1" ht="15" customHeight="1">
      <c r="A6778">
        <v>2002</v>
      </c>
    </row>
    <row r="6779" spans="1:1" ht="15" customHeight="1">
      <c r="A6779">
        <v>2002</v>
      </c>
    </row>
    <row r="6780" spans="1:1" ht="15" customHeight="1">
      <c r="A6780">
        <v>2002</v>
      </c>
    </row>
    <row r="6781" spans="1:1" ht="15" customHeight="1">
      <c r="A6781">
        <v>2002</v>
      </c>
    </row>
    <row r="6782" spans="1:1" ht="15" customHeight="1">
      <c r="A6782">
        <v>2002</v>
      </c>
    </row>
    <row r="6783" spans="1:1" ht="15" customHeight="1">
      <c r="A6783">
        <v>2002</v>
      </c>
    </row>
    <row r="6784" spans="1:1" ht="15" customHeight="1">
      <c r="A6784">
        <v>2002</v>
      </c>
    </row>
    <row r="6785" spans="1:1" ht="15" customHeight="1">
      <c r="A6785">
        <v>2002</v>
      </c>
    </row>
    <row r="6786" spans="1:1" ht="15" customHeight="1">
      <c r="A6786">
        <v>2002</v>
      </c>
    </row>
    <row r="6787" spans="1:1" ht="15" customHeight="1">
      <c r="A6787">
        <v>2002</v>
      </c>
    </row>
    <row r="6788" spans="1:1" ht="15" customHeight="1">
      <c r="A6788">
        <v>2002</v>
      </c>
    </row>
    <row r="6789" spans="1:1" ht="15" customHeight="1">
      <c r="A6789">
        <v>2002</v>
      </c>
    </row>
    <row r="6790" spans="1:1" ht="15" customHeight="1">
      <c r="A6790">
        <v>2002</v>
      </c>
    </row>
    <row r="6791" spans="1:1" ht="15" customHeight="1">
      <c r="A6791">
        <v>2002</v>
      </c>
    </row>
    <row r="6792" spans="1:1" ht="15" customHeight="1">
      <c r="A6792">
        <v>2002</v>
      </c>
    </row>
    <row r="6793" spans="1:1" ht="15" customHeight="1">
      <c r="A6793">
        <v>2002</v>
      </c>
    </row>
    <row r="6794" spans="1:1" ht="15" customHeight="1">
      <c r="A6794">
        <v>2002</v>
      </c>
    </row>
    <row r="6795" spans="1:1" ht="15" customHeight="1">
      <c r="A6795">
        <v>2002</v>
      </c>
    </row>
    <row r="6796" spans="1:1" ht="15" customHeight="1">
      <c r="A6796">
        <v>2002</v>
      </c>
    </row>
    <row r="6797" spans="1:1" ht="15" customHeight="1">
      <c r="A6797">
        <v>2002</v>
      </c>
    </row>
    <row r="6798" spans="1:1" ht="15" customHeight="1">
      <c r="A6798">
        <v>2002</v>
      </c>
    </row>
    <row r="6799" spans="1:1" ht="15" customHeight="1">
      <c r="A6799">
        <v>2002</v>
      </c>
    </row>
    <row r="6800" spans="1:1" ht="15" customHeight="1">
      <c r="A6800">
        <v>2002</v>
      </c>
    </row>
    <row r="6801" spans="1:1" ht="15" customHeight="1">
      <c r="A6801">
        <v>2002</v>
      </c>
    </row>
    <row r="6802" spans="1:1" ht="15" customHeight="1">
      <c r="A6802">
        <v>2002</v>
      </c>
    </row>
    <row r="6803" spans="1:1" ht="15" customHeight="1">
      <c r="A6803">
        <v>2002</v>
      </c>
    </row>
    <row r="6804" spans="1:1" ht="15" customHeight="1">
      <c r="A6804">
        <v>2002</v>
      </c>
    </row>
    <row r="6805" spans="1:1" ht="15" customHeight="1">
      <c r="A6805">
        <v>2002</v>
      </c>
    </row>
    <row r="6806" spans="1:1" ht="15" customHeight="1">
      <c r="A6806">
        <v>2002</v>
      </c>
    </row>
    <row r="6807" spans="1:1" ht="15" customHeight="1">
      <c r="A6807">
        <v>2002</v>
      </c>
    </row>
    <row r="6808" spans="1:1" ht="15" customHeight="1">
      <c r="A6808">
        <v>2002</v>
      </c>
    </row>
    <row r="6809" spans="1:1" ht="15" customHeight="1">
      <c r="A6809">
        <v>2002</v>
      </c>
    </row>
    <row r="6810" spans="1:1" ht="15" customHeight="1">
      <c r="A6810">
        <v>2002</v>
      </c>
    </row>
    <row r="6811" spans="1:1" ht="15" customHeight="1">
      <c r="A6811">
        <v>2002</v>
      </c>
    </row>
    <row r="6812" spans="1:1" ht="15" customHeight="1">
      <c r="A6812">
        <v>2002</v>
      </c>
    </row>
    <row r="6813" spans="1:1" ht="15" customHeight="1">
      <c r="A6813">
        <v>2002</v>
      </c>
    </row>
    <row r="6814" spans="1:1" ht="15" customHeight="1">
      <c r="A6814">
        <v>2002</v>
      </c>
    </row>
    <row r="6815" spans="1:1" ht="15" customHeight="1">
      <c r="A6815">
        <v>2002</v>
      </c>
    </row>
    <row r="6816" spans="1:1" ht="15" customHeight="1">
      <c r="A6816">
        <v>2002</v>
      </c>
    </row>
    <row r="6817" spans="1:1" ht="15" customHeight="1">
      <c r="A6817">
        <v>2002</v>
      </c>
    </row>
    <row r="6818" spans="1:1" ht="15" customHeight="1">
      <c r="A6818">
        <v>2002</v>
      </c>
    </row>
    <row r="6819" spans="1:1" ht="15" customHeight="1">
      <c r="A6819">
        <v>2002</v>
      </c>
    </row>
    <row r="6820" spans="1:1" ht="15" customHeight="1">
      <c r="A6820">
        <v>2002</v>
      </c>
    </row>
    <row r="6821" spans="1:1" ht="15" customHeight="1">
      <c r="A6821">
        <v>2002</v>
      </c>
    </row>
    <row r="6822" spans="1:1" ht="15" customHeight="1">
      <c r="A6822">
        <v>2002</v>
      </c>
    </row>
    <row r="6823" spans="1:1" ht="15" customHeight="1">
      <c r="A6823">
        <v>2002</v>
      </c>
    </row>
    <row r="6824" spans="1:1" ht="15" customHeight="1">
      <c r="A6824">
        <v>2002</v>
      </c>
    </row>
    <row r="6825" spans="1:1" ht="15" customHeight="1">
      <c r="A6825">
        <v>2002</v>
      </c>
    </row>
    <row r="6826" spans="1:1" ht="15" customHeight="1">
      <c r="A6826">
        <v>2002</v>
      </c>
    </row>
    <row r="6827" spans="1:1" ht="15" customHeight="1">
      <c r="A6827">
        <v>2002</v>
      </c>
    </row>
    <row r="6828" spans="1:1" ht="15" customHeight="1">
      <c r="A6828">
        <v>2002</v>
      </c>
    </row>
    <row r="6829" spans="1:1" ht="15" customHeight="1">
      <c r="A6829">
        <v>2002</v>
      </c>
    </row>
    <row r="6830" spans="1:1" ht="15" customHeight="1">
      <c r="A6830">
        <v>2002</v>
      </c>
    </row>
    <row r="6831" spans="1:1" ht="15" customHeight="1">
      <c r="A6831">
        <v>2002</v>
      </c>
    </row>
    <row r="6832" spans="1:1" ht="15" customHeight="1">
      <c r="A6832">
        <v>2002</v>
      </c>
    </row>
    <row r="6833" spans="1:1" ht="15" customHeight="1">
      <c r="A6833">
        <v>2002</v>
      </c>
    </row>
    <row r="6834" spans="1:1" ht="15" customHeight="1">
      <c r="A6834">
        <v>2002</v>
      </c>
    </row>
    <row r="6835" spans="1:1" ht="15" customHeight="1">
      <c r="A6835">
        <v>2002</v>
      </c>
    </row>
    <row r="6836" spans="1:1" ht="15" customHeight="1">
      <c r="A6836">
        <v>2002</v>
      </c>
    </row>
    <row r="6837" spans="1:1" ht="15" customHeight="1">
      <c r="A6837">
        <v>2002</v>
      </c>
    </row>
    <row r="6838" spans="1:1" ht="15" customHeight="1">
      <c r="A6838">
        <v>2002</v>
      </c>
    </row>
    <row r="6839" spans="1:1" ht="15" customHeight="1">
      <c r="A6839">
        <v>2002</v>
      </c>
    </row>
    <row r="6840" spans="1:1" ht="15" customHeight="1">
      <c r="A6840">
        <v>2002</v>
      </c>
    </row>
    <row r="6841" spans="1:1" ht="15" customHeight="1">
      <c r="A6841">
        <v>2002</v>
      </c>
    </row>
    <row r="6842" spans="1:1" ht="15" customHeight="1">
      <c r="A6842">
        <v>2002</v>
      </c>
    </row>
    <row r="6843" spans="1:1" ht="15" customHeight="1">
      <c r="A6843">
        <v>2002</v>
      </c>
    </row>
    <row r="6844" spans="1:1" ht="15" customHeight="1">
      <c r="A6844">
        <v>2002</v>
      </c>
    </row>
    <row r="6845" spans="1:1" ht="15" customHeight="1">
      <c r="A6845">
        <v>2002</v>
      </c>
    </row>
    <row r="6846" spans="1:1" ht="15" customHeight="1">
      <c r="A6846">
        <v>2002</v>
      </c>
    </row>
    <row r="6847" spans="1:1" ht="15" customHeight="1">
      <c r="A6847">
        <v>2002</v>
      </c>
    </row>
    <row r="6848" spans="1:1" ht="15" customHeight="1">
      <c r="A6848">
        <v>2002</v>
      </c>
    </row>
    <row r="6849" spans="1:1" ht="15" customHeight="1">
      <c r="A6849">
        <v>2002</v>
      </c>
    </row>
    <row r="6850" spans="1:1" ht="15" customHeight="1">
      <c r="A6850">
        <v>2002</v>
      </c>
    </row>
    <row r="6851" spans="1:1" ht="15" customHeight="1">
      <c r="A6851">
        <v>2002</v>
      </c>
    </row>
    <row r="6852" spans="1:1" ht="15" customHeight="1">
      <c r="A6852">
        <v>2002</v>
      </c>
    </row>
    <row r="6853" spans="1:1" ht="15" customHeight="1">
      <c r="A6853">
        <v>2002</v>
      </c>
    </row>
    <row r="6854" spans="1:1" ht="15" customHeight="1">
      <c r="A6854">
        <v>2002</v>
      </c>
    </row>
    <row r="6855" spans="1:1" ht="15" customHeight="1">
      <c r="A6855">
        <v>2002</v>
      </c>
    </row>
    <row r="6856" spans="1:1" ht="15" customHeight="1">
      <c r="A6856">
        <v>2002</v>
      </c>
    </row>
    <row r="6857" spans="1:1" ht="15" customHeight="1">
      <c r="A6857">
        <v>2002</v>
      </c>
    </row>
    <row r="6858" spans="1:1" ht="15" customHeight="1">
      <c r="A6858">
        <v>2002</v>
      </c>
    </row>
    <row r="6859" spans="1:1" ht="15" customHeight="1">
      <c r="A6859">
        <v>2002</v>
      </c>
    </row>
    <row r="6860" spans="1:1" ht="15" customHeight="1">
      <c r="A6860">
        <v>2002</v>
      </c>
    </row>
    <row r="6861" spans="1:1" ht="15" customHeight="1">
      <c r="A6861">
        <v>2002</v>
      </c>
    </row>
    <row r="6862" spans="1:1" ht="15" customHeight="1">
      <c r="A6862">
        <v>2002</v>
      </c>
    </row>
    <row r="6863" spans="1:1" ht="15" customHeight="1">
      <c r="A6863">
        <v>2002</v>
      </c>
    </row>
    <row r="6864" spans="1:1" ht="15" customHeight="1">
      <c r="A6864">
        <v>2002</v>
      </c>
    </row>
    <row r="6865" spans="1:1" ht="15" customHeight="1">
      <c r="A6865">
        <v>2002</v>
      </c>
    </row>
    <row r="6866" spans="1:1" ht="15" customHeight="1">
      <c r="A6866">
        <v>2002</v>
      </c>
    </row>
    <row r="6867" spans="1:1" ht="15" customHeight="1">
      <c r="A6867">
        <v>2002</v>
      </c>
    </row>
    <row r="6868" spans="1:1" ht="15" customHeight="1">
      <c r="A6868">
        <v>2002</v>
      </c>
    </row>
    <row r="6869" spans="1:1" ht="15" customHeight="1">
      <c r="A6869">
        <v>2002</v>
      </c>
    </row>
    <row r="6870" spans="1:1" ht="15" customHeight="1">
      <c r="A6870">
        <v>2002</v>
      </c>
    </row>
    <row r="6871" spans="1:1" ht="15" customHeight="1">
      <c r="A6871">
        <v>2002</v>
      </c>
    </row>
    <row r="6872" spans="1:1" ht="15" customHeight="1">
      <c r="A6872">
        <v>2002</v>
      </c>
    </row>
    <row r="6873" spans="1:1" ht="15" customHeight="1">
      <c r="A6873">
        <v>2002</v>
      </c>
    </row>
    <row r="6874" spans="1:1" ht="15" customHeight="1">
      <c r="A6874">
        <v>2002</v>
      </c>
    </row>
    <row r="6875" spans="1:1" ht="15" customHeight="1">
      <c r="A6875">
        <v>2002</v>
      </c>
    </row>
    <row r="6876" spans="1:1" ht="15" customHeight="1">
      <c r="A6876">
        <v>2002</v>
      </c>
    </row>
    <row r="6877" spans="1:1" ht="15" customHeight="1">
      <c r="A6877">
        <v>2002</v>
      </c>
    </row>
    <row r="6878" spans="1:1" ht="15" customHeight="1">
      <c r="A6878">
        <v>2002</v>
      </c>
    </row>
    <row r="6879" spans="1:1" ht="15" customHeight="1">
      <c r="A6879">
        <v>2002</v>
      </c>
    </row>
    <row r="6880" spans="1:1" ht="15" customHeight="1">
      <c r="A6880">
        <v>2002</v>
      </c>
    </row>
    <row r="6881" spans="1:1" ht="15" customHeight="1">
      <c r="A6881">
        <v>2002</v>
      </c>
    </row>
    <row r="6882" spans="1:1" ht="15" customHeight="1">
      <c r="A6882">
        <v>2002</v>
      </c>
    </row>
    <row r="6883" spans="1:1" ht="15" customHeight="1">
      <c r="A6883">
        <v>2002</v>
      </c>
    </row>
    <row r="6884" spans="1:1" ht="15" customHeight="1">
      <c r="A6884">
        <v>2002</v>
      </c>
    </row>
    <row r="6885" spans="1:1" ht="15" customHeight="1">
      <c r="A6885">
        <v>2002</v>
      </c>
    </row>
    <row r="6886" spans="1:1" ht="15" customHeight="1">
      <c r="A6886">
        <v>2002</v>
      </c>
    </row>
    <row r="6887" spans="1:1" ht="15" customHeight="1">
      <c r="A6887">
        <v>2002</v>
      </c>
    </row>
    <row r="6888" spans="1:1" ht="15" customHeight="1">
      <c r="A6888">
        <v>2002</v>
      </c>
    </row>
    <row r="6889" spans="1:1" ht="15" customHeight="1">
      <c r="A6889">
        <v>2002</v>
      </c>
    </row>
    <row r="6890" spans="1:1" ht="15" customHeight="1">
      <c r="A6890">
        <v>2002</v>
      </c>
    </row>
    <row r="6891" spans="1:1" ht="15" customHeight="1">
      <c r="A6891">
        <v>2002</v>
      </c>
    </row>
    <row r="6892" spans="1:1" ht="15" customHeight="1">
      <c r="A6892">
        <v>2002</v>
      </c>
    </row>
    <row r="6893" spans="1:1" ht="15" customHeight="1">
      <c r="A6893">
        <v>2002</v>
      </c>
    </row>
    <row r="6894" spans="1:1" ht="15" customHeight="1">
      <c r="A6894">
        <v>2002</v>
      </c>
    </row>
    <row r="6895" spans="1:1" ht="15" customHeight="1">
      <c r="A6895">
        <v>2002</v>
      </c>
    </row>
    <row r="6896" spans="1:1" ht="15" customHeight="1">
      <c r="A6896">
        <v>2002</v>
      </c>
    </row>
    <row r="6897" spans="1:1" ht="15" customHeight="1">
      <c r="A6897">
        <v>2002</v>
      </c>
    </row>
    <row r="6898" spans="1:1" ht="15" customHeight="1">
      <c r="A6898">
        <v>2002</v>
      </c>
    </row>
    <row r="6899" spans="1:1" ht="15" customHeight="1">
      <c r="A6899">
        <v>2002</v>
      </c>
    </row>
    <row r="6900" spans="1:1" ht="15" customHeight="1">
      <c r="A6900">
        <v>2002</v>
      </c>
    </row>
    <row r="6901" spans="1:1" ht="15" customHeight="1">
      <c r="A6901">
        <v>2002</v>
      </c>
    </row>
    <row r="6902" spans="1:1" ht="15" customHeight="1">
      <c r="A6902">
        <v>2002</v>
      </c>
    </row>
    <row r="6903" spans="1:1" ht="15" customHeight="1">
      <c r="A6903">
        <v>2002</v>
      </c>
    </row>
    <row r="6904" spans="1:1" ht="15" customHeight="1">
      <c r="A6904">
        <v>2002</v>
      </c>
    </row>
    <row r="6905" spans="1:1" ht="15" customHeight="1">
      <c r="A6905">
        <v>2002</v>
      </c>
    </row>
    <row r="6906" spans="1:1" ht="15" customHeight="1">
      <c r="A6906">
        <v>2002</v>
      </c>
    </row>
    <row r="6907" spans="1:1" ht="15" customHeight="1">
      <c r="A6907">
        <v>2002</v>
      </c>
    </row>
    <row r="6908" spans="1:1" ht="15" customHeight="1">
      <c r="A6908">
        <v>2002</v>
      </c>
    </row>
    <row r="6909" spans="1:1" ht="15" customHeight="1">
      <c r="A6909">
        <v>2002</v>
      </c>
    </row>
    <row r="6910" spans="1:1" ht="15" customHeight="1">
      <c r="A6910">
        <v>2002</v>
      </c>
    </row>
    <row r="6911" spans="1:1" ht="15" customHeight="1">
      <c r="A6911">
        <v>2002</v>
      </c>
    </row>
    <row r="6912" spans="1:1" ht="15" customHeight="1">
      <c r="A6912">
        <v>2002</v>
      </c>
    </row>
    <row r="6913" spans="1:1" ht="15" customHeight="1">
      <c r="A6913">
        <v>2002</v>
      </c>
    </row>
    <row r="6914" spans="1:1" ht="15" customHeight="1">
      <c r="A6914">
        <v>2002</v>
      </c>
    </row>
    <row r="6915" spans="1:1" ht="15" customHeight="1">
      <c r="A6915">
        <v>2002</v>
      </c>
    </row>
    <row r="6916" spans="1:1" ht="15" customHeight="1">
      <c r="A6916">
        <v>2002</v>
      </c>
    </row>
    <row r="6917" spans="1:1" ht="15" customHeight="1">
      <c r="A6917">
        <v>2002</v>
      </c>
    </row>
    <row r="6918" spans="1:1" ht="15" customHeight="1">
      <c r="A6918">
        <v>2002</v>
      </c>
    </row>
    <row r="6919" spans="1:1" ht="15" customHeight="1">
      <c r="A6919">
        <v>2002</v>
      </c>
    </row>
    <row r="6920" spans="1:1" ht="15" customHeight="1">
      <c r="A6920">
        <v>2002</v>
      </c>
    </row>
    <row r="6921" spans="1:1" ht="15" customHeight="1">
      <c r="A6921">
        <v>2002</v>
      </c>
    </row>
    <row r="6922" spans="1:1" ht="15" customHeight="1">
      <c r="A6922">
        <v>2002</v>
      </c>
    </row>
    <row r="6923" spans="1:1" ht="15" customHeight="1">
      <c r="A6923">
        <v>2002</v>
      </c>
    </row>
    <row r="6924" spans="1:1" ht="15" customHeight="1">
      <c r="A6924">
        <v>2002</v>
      </c>
    </row>
    <row r="6925" spans="1:1" ht="15" customHeight="1">
      <c r="A6925">
        <v>2002</v>
      </c>
    </row>
    <row r="6926" spans="1:1" ht="15" customHeight="1">
      <c r="A6926">
        <v>2002</v>
      </c>
    </row>
    <row r="6927" spans="1:1" ht="15" customHeight="1">
      <c r="A6927">
        <v>2002</v>
      </c>
    </row>
    <row r="6928" spans="1:1" ht="15" customHeight="1">
      <c r="A6928">
        <v>2002</v>
      </c>
    </row>
    <row r="6929" spans="1:1" ht="15" customHeight="1">
      <c r="A6929">
        <v>2002</v>
      </c>
    </row>
    <row r="6930" spans="1:1" ht="15" customHeight="1">
      <c r="A6930">
        <v>2002</v>
      </c>
    </row>
    <row r="6931" spans="1:1" ht="15" customHeight="1">
      <c r="A6931">
        <v>2002</v>
      </c>
    </row>
    <row r="6932" spans="1:1" ht="15" customHeight="1">
      <c r="A6932">
        <v>2002</v>
      </c>
    </row>
    <row r="6933" spans="1:1" ht="15" customHeight="1">
      <c r="A6933">
        <v>2002</v>
      </c>
    </row>
    <row r="6934" spans="1:1" ht="15" customHeight="1">
      <c r="A6934">
        <v>2002</v>
      </c>
    </row>
    <row r="6935" spans="1:1" ht="15" customHeight="1">
      <c r="A6935">
        <v>2002</v>
      </c>
    </row>
    <row r="6936" spans="1:1" ht="15" customHeight="1">
      <c r="A6936">
        <v>2002</v>
      </c>
    </row>
    <row r="6937" spans="1:1" ht="15" customHeight="1">
      <c r="A6937">
        <v>2002</v>
      </c>
    </row>
    <row r="6938" spans="1:1" ht="15" customHeight="1">
      <c r="A6938">
        <v>2002</v>
      </c>
    </row>
    <row r="6939" spans="1:1" ht="15" customHeight="1">
      <c r="A6939">
        <v>2002</v>
      </c>
    </row>
    <row r="6940" spans="1:1" ht="15" customHeight="1">
      <c r="A6940">
        <v>2002</v>
      </c>
    </row>
    <row r="6941" spans="1:1" ht="15" customHeight="1">
      <c r="A6941">
        <v>2002</v>
      </c>
    </row>
    <row r="6942" spans="1:1" ht="15" customHeight="1">
      <c r="A6942">
        <v>2002</v>
      </c>
    </row>
    <row r="6943" spans="1:1" ht="15" customHeight="1">
      <c r="A6943">
        <v>2002</v>
      </c>
    </row>
    <row r="6944" spans="1:1" ht="15" customHeight="1">
      <c r="A6944">
        <v>2002</v>
      </c>
    </row>
    <row r="6945" spans="1:1" ht="15" customHeight="1">
      <c r="A6945">
        <v>2002</v>
      </c>
    </row>
    <row r="6946" spans="1:1" ht="15" customHeight="1">
      <c r="A6946">
        <v>2002</v>
      </c>
    </row>
    <row r="6947" spans="1:1" ht="15" customHeight="1">
      <c r="A6947">
        <v>2002</v>
      </c>
    </row>
    <row r="6948" spans="1:1" ht="15" customHeight="1">
      <c r="A6948">
        <v>2002</v>
      </c>
    </row>
    <row r="6949" spans="1:1" ht="15" customHeight="1">
      <c r="A6949">
        <v>2002</v>
      </c>
    </row>
    <row r="6950" spans="1:1" ht="15" customHeight="1">
      <c r="A6950">
        <v>2002</v>
      </c>
    </row>
    <row r="6951" spans="1:1" ht="15" customHeight="1">
      <c r="A6951">
        <v>2002</v>
      </c>
    </row>
    <row r="6952" spans="1:1" ht="15" customHeight="1">
      <c r="A6952">
        <v>2002</v>
      </c>
    </row>
    <row r="6953" spans="1:1" ht="15" customHeight="1">
      <c r="A6953">
        <v>2002</v>
      </c>
    </row>
    <row r="6954" spans="1:1" ht="15" customHeight="1">
      <c r="A6954">
        <v>2002</v>
      </c>
    </row>
    <row r="6955" spans="1:1" ht="15" customHeight="1">
      <c r="A6955">
        <v>2002</v>
      </c>
    </row>
    <row r="6956" spans="1:1" ht="15" customHeight="1">
      <c r="A6956">
        <v>2002</v>
      </c>
    </row>
    <row r="6957" spans="1:1" ht="15" customHeight="1">
      <c r="A6957">
        <v>2002</v>
      </c>
    </row>
    <row r="6958" spans="1:1" ht="15" customHeight="1">
      <c r="A6958">
        <v>2002</v>
      </c>
    </row>
    <row r="6959" spans="1:1" ht="15" customHeight="1">
      <c r="A6959">
        <v>2002</v>
      </c>
    </row>
    <row r="6960" spans="1:1" ht="15" customHeight="1">
      <c r="A6960">
        <v>2002</v>
      </c>
    </row>
    <row r="6961" spans="1:1" ht="15" customHeight="1">
      <c r="A6961">
        <v>2002</v>
      </c>
    </row>
    <row r="6962" spans="1:1" ht="15" customHeight="1">
      <c r="A6962">
        <v>2002</v>
      </c>
    </row>
    <row r="6963" spans="1:1" ht="15" customHeight="1">
      <c r="A6963">
        <v>2002</v>
      </c>
    </row>
    <row r="6964" spans="1:1" ht="15" customHeight="1">
      <c r="A6964">
        <v>2002</v>
      </c>
    </row>
    <row r="6965" spans="1:1" ht="15" customHeight="1">
      <c r="A6965">
        <v>2002</v>
      </c>
    </row>
    <row r="6966" spans="1:1" ht="15" customHeight="1">
      <c r="A6966">
        <v>2002</v>
      </c>
    </row>
    <row r="6967" spans="1:1" ht="15" customHeight="1">
      <c r="A6967">
        <v>2002</v>
      </c>
    </row>
    <row r="6968" spans="1:1" ht="15" customHeight="1">
      <c r="A6968">
        <v>2002</v>
      </c>
    </row>
    <row r="6969" spans="1:1" ht="15" customHeight="1">
      <c r="A6969">
        <v>2002</v>
      </c>
    </row>
    <row r="6970" spans="1:1" ht="15" customHeight="1">
      <c r="A6970">
        <v>2002</v>
      </c>
    </row>
    <row r="6971" spans="1:1" ht="15" customHeight="1">
      <c r="A6971">
        <v>2002</v>
      </c>
    </row>
    <row r="6972" spans="1:1" ht="15" customHeight="1">
      <c r="A6972">
        <v>2002</v>
      </c>
    </row>
    <row r="6973" spans="1:1" ht="15" customHeight="1">
      <c r="A6973">
        <v>2002</v>
      </c>
    </row>
    <row r="6974" spans="1:1" ht="15" customHeight="1">
      <c r="A6974">
        <v>2002</v>
      </c>
    </row>
    <row r="6975" spans="1:1" ht="15" customHeight="1">
      <c r="A6975">
        <v>2002</v>
      </c>
    </row>
    <row r="6976" spans="1:1" ht="15" customHeight="1">
      <c r="A6976">
        <v>2002</v>
      </c>
    </row>
    <row r="6977" spans="1:1" ht="15" customHeight="1">
      <c r="A6977">
        <v>2002</v>
      </c>
    </row>
    <row r="6978" spans="1:1" ht="15" customHeight="1">
      <c r="A6978">
        <v>2002</v>
      </c>
    </row>
    <row r="6979" spans="1:1" ht="15" customHeight="1">
      <c r="A6979">
        <v>2002</v>
      </c>
    </row>
    <row r="6980" spans="1:1" ht="15" customHeight="1">
      <c r="A6980">
        <v>2002</v>
      </c>
    </row>
    <row r="6981" spans="1:1" ht="15" customHeight="1">
      <c r="A6981">
        <v>2002</v>
      </c>
    </row>
    <row r="6982" spans="1:1" ht="15" customHeight="1">
      <c r="A6982">
        <v>2002</v>
      </c>
    </row>
    <row r="6983" spans="1:1" ht="15" customHeight="1">
      <c r="A6983">
        <v>2002</v>
      </c>
    </row>
    <row r="6984" spans="1:1" ht="15" customHeight="1">
      <c r="A6984">
        <v>2002</v>
      </c>
    </row>
    <row r="6985" spans="1:1" ht="15" customHeight="1">
      <c r="A6985">
        <v>2002</v>
      </c>
    </row>
    <row r="6986" spans="1:1" ht="15" customHeight="1">
      <c r="A6986">
        <v>2002</v>
      </c>
    </row>
    <row r="6987" spans="1:1" ht="15" customHeight="1">
      <c r="A6987">
        <v>2002</v>
      </c>
    </row>
    <row r="6988" spans="1:1" ht="15" customHeight="1">
      <c r="A6988">
        <v>2002</v>
      </c>
    </row>
    <row r="6989" spans="1:1" ht="15" customHeight="1">
      <c r="A6989">
        <v>2002</v>
      </c>
    </row>
    <row r="6990" spans="1:1" ht="15" customHeight="1">
      <c r="A6990">
        <v>2002</v>
      </c>
    </row>
    <row r="6991" spans="1:1" ht="15" customHeight="1">
      <c r="A6991">
        <v>2002</v>
      </c>
    </row>
    <row r="6992" spans="1:1" ht="15" customHeight="1">
      <c r="A6992">
        <v>2002</v>
      </c>
    </row>
    <row r="6993" spans="1:1" ht="15" customHeight="1">
      <c r="A6993">
        <v>2002</v>
      </c>
    </row>
    <row r="6994" spans="1:1" ht="15" customHeight="1">
      <c r="A6994">
        <v>2002</v>
      </c>
    </row>
    <row r="6995" spans="1:1" ht="15" customHeight="1">
      <c r="A6995">
        <v>2002</v>
      </c>
    </row>
    <row r="6996" spans="1:1" ht="15" customHeight="1">
      <c r="A6996">
        <v>2002</v>
      </c>
    </row>
    <row r="6997" spans="1:1" ht="15" customHeight="1">
      <c r="A6997">
        <v>2002</v>
      </c>
    </row>
    <row r="6998" spans="1:1" ht="15" customHeight="1">
      <c r="A6998">
        <v>2002</v>
      </c>
    </row>
    <row r="6999" spans="1:1" ht="15" customHeight="1">
      <c r="A6999">
        <v>2002</v>
      </c>
    </row>
    <row r="7000" spans="1:1" ht="15" customHeight="1">
      <c r="A7000">
        <v>2002</v>
      </c>
    </row>
    <row r="7001" spans="1:1" ht="15" customHeight="1">
      <c r="A7001">
        <v>2002</v>
      </c>
    </row>
    <row r="7002" spans="1:1" ht="15" customHeight="1">
      <c r="A7002">
        <v>2002</v>
      </c>
    </row>
    <row r="7003" spans="1:1" ht="15" customHeight="1">
      <c r="A7003">
        <v>2002</v>
      </c>
    </row>
    <row r="7004" spans="1:1" ht="15" customHeight="1">
      <c r="A7004">
        <v>2002</v>
      </c>
    </row>
    <row r="7005" spans="1:1" ht="15" customHeight="1">
      <c r="A7005">
        <v>2002</v>
      </c>
    </row>
    <row r="7006" spans="1:1" ht="15" customHeight="1">
      <c r="A7006">
        <v>2002</v>
      </c>
    </row>
    <row r="7007" spans="1:1" ht="15" customHeight="1">
      <c r="A7007">
        <v>2002</v>
      </c>
    </row>
    <row r="7008" spans="1:1" ht="15" customHeight="1">
      <c r="A7008">
        <v>2002</v>
      </c>
    </row>
    <row r="7009" spans="1:1" ht="15" customHeight="1">
      <c r="A7009">
        <v>2002</v>
      </c>
    </row>
    <row r="7010" spans="1:1" ht="15" customHeight="1">
      <c r="A7010">
        <v>2002</v>
      </c>
    </row>
    <row r="7011" spans="1:1" ht="15" customHeight="1">
      <c r="A7011">
        <v>2002</v>
      </c>
    </row>
    <row r="7012" spans="1:1" ht="15" customHeight="1">
      <c r="A7012">
        <v>2002</v>
      </c>
    </row>
    <row r="7013" spans="1:1" ht="15" customHeight="1">
      <c r="A7013">
        <v>2002</v>
      </c>
    </row>
    <row r="7014" spans="1:1" ht="15" customHeight="1">
      <c r="A7014">
        <v>2002</v>
      </c>
    </row>
    <row r="7015" spans="1:1" ht="15" customHeight="1">
      <c r="A7015">
        <v>2002</v>
      </c>
    </row>
    <row r="7016" spans="1:1" ht="15" customHeight="1">
      <c r="A7016">
        <v>2002</v>
      </c>
    </row>
    <row r="7017" spans="1:1" ht="15" customHeight="1">
      <c r="A7017">
        <v>2002</v>
      </c>
    </row>
    <row r="7018" spans="1:1" ht="15" customHeight="1">
      <c r="A7018">
        <v>2002</v>
      </c>
    </row>
    <row r="7019" spans="1:1" ht="15" customHeight="1">
      <c r="A7019">
        <v>2002</v>
      </c>
    </row>
    <row r="7020" spans="1:1" ht="15" customHeight="1">
      <c r="A7020">
        <v>2002</v>
      </c>
    </row>
    <row r="7021" spans="1:1" ht="15" customHeight="1">
      <c r="A7021">
        <v>2002</v>
      </c>
    </row>
    <row r="7022" spans="1:1" ht="15" customHeight="1">
      <c r="A7022">
        <v>2002</v>
      </c>
    </row>
    <row r="7023" spans="1:1" ht="15" customHeight="1">
      <c r="A7023">
        <v>2002</v>
      </c>
    </row>
    <row r="7024" spans="1:1" ht="15" customHeight="1">
      <c r="A7024">
        <v>2002</v>
      </c>
    </row>
    <row r="7025" spans="1:1" ht="15" customHeight="1">
      <c r="A7025">
        <v>2002</v>
      </c>
    </row>
    <row r="7026" spans="1:1" ht="15" customHeight="1">
      <c r="A7026">
        <v>2002</v>
      </c>
    </row>
    <row r="7027" spans="1:1" ht="15" customHeight="1">
      <c r="A7027">
        <v>2002</v>
      </c>
    </row>
    <row r="7028" spans="1:1" ht="15" customHeight="1">
      <c r="A7028">
        <v>2002</v>
      </c>
    </row>
    <row r="7029" spans="1:1" ht="15" customHeight="1">
      <c r="A7029">
        <v>2002</v>
      </c>
    </row>
    <row r="7030" spans="1:1" ht="15" customHeight="1">
      <c r="A7030">
        <v>2002</v>
      </c>
    </row>
    <row r="7031" spans="1:1" ht="15" customHeight="1">
      <c r="A7031">
        <v>2002</v>
      </c>
    </row>
    <row r="7032" spans="1:1" ht="15" customHeight="1">
      <c r="A7032">
        <v>2002</v>
      </c>
    </row>
    <row r="7033" spans="1:1" ht="15" customHeight="1">
      <c r="A7033">
        <v>2002</v>
      </c>
    </row>
    <row r="7034" spans="1:1" ht="15" customHeight="1">
      <c r="A7034">
        <v>2002</v>
      </c>
    </row>
    <row r="7035" spans="1:1" ht="15" customHeight="1">
      <c r="A7035">
        <v>2002</v>
      </c>
    </row>
    <row r="7036" spans="1:1" ht="15" customHeight="1">
      <c r="A7036">
        <v>2002</v>
      </c>
    </row>
    <row r="7037" spans="1:1" ht="15" customHeight="1">
      <c r="A7037">
        <v>2002</v>
      </c>
    </row>
    <row r="7038" spans="1:1" ht="15" customHeight="1">
      <c r="A7038">
        <v>2002</v>
      </c>
    </row>
    <row r="7039" spans="1:1" ht="15" customHeight="1">
      <c r="A7039">
        <v>2002</v>
      </c>
    </row>
    <row r="7040" spans="1:1" ht="15" customHeight="1">
      <c r="A7040">
        <v>2002</v>
      </c>
    </row>
    <row r="7041" spans="1:1" ht="15" customHeight="1">
      <c r="A7041">
        <v>2002</v>
      </c>
    </row>
    <row r="7042" spans="1:1" ht="15" customHeight="1">
      <c r="A7042">
        <v>2002</v>
      </c>
    </row>
    <row r="7043" spans="1:1" ht="15" customHeight="1">
      <c r="A7043">
        <v>2002</v>
      </c>
    </row>
    <row r="7044" spans="1:1" ht="15" customHeight="1">
      <c r="A7044">
        <v>2002</v>
      </c>
    </row>
    <row r="7045" spans="1:1" ht="15" customHeight="1">
      <c r="A7045">
        <v>2002</v>
      </c>
    </row>
    <row r="7046" spans="1:1" ht="15" customHeight="1">
      <c r="A7046">
        <v>2002</v>
      </c>
    </row>
    <row r="7047" spans="1:1" ht="15" customHeight="1">
      <c r="A7047">
        <v>2002</v>
      </c>
    </row>
    <row r="7048" spans="1:1" ht="15" customHeight="1">
      <c r="A7048">
        <v>2002</v>
      </c>
    </row>
    <row r="7049" spans="1:1" ht="15" customHeight="1">
      <c r="A7049">
        <v>2002</v>
      </c>
    </row>
    <row r="7050" spans="1:1" ht="15" customHeight="1">
      <c r="A7050">
        <v>2002</v>
      </c>
    </row>
    <row r="7051" spans="1:1" ht="15" customHeight="1">
      <c r="A7051">
        <v>2002</v>
      </c>
    </row>
    <row r="7052" spans="1:1" ht="15" customHeight="1">
      <c r="A7052">
        <v>2002</v>
      </c>
    </row>
    <row r="7053" spans="1:1" ht="15" customHeight="1">
      <c r="A7053">
        <v>2002</v>
      </c>
    </row>
    <row r="7054" spans="1:1" ht="15" customHeight="1">
      <c r="A7054">
        <v>2002</v>
      </c>
    </row>
    <row r="7055" spans="1:1" ht="15" customHeight="1">
      <c r="A7055">
        <v>2002</v>
      </c>
    </row>
    <row r="7056" spans="1:1" ht="15" customHeight="1">
      <c r="A7056">
        <v>2002</v>
      </c>
    </row>
    <row r="7057" spans="1:1" ht="15" customHeight="1">
      <c r="A7057">
        <v>2002</v>
      </c>
    </row>
    <row r="7058" spans="1:1" ht="15" customHeight="1">
      <c r="A7058">
        <v>2002</v>
      </c>
    </row>
    <row r="7059" spans="1:1" ht="15" customHeight="1">
      <c r="A7059">
        <v>2002</v>
      </c>
    </row>
    <row r="7060" spans="1:1" ht="15" customHeight="1">
      <c r="A7060">
        <v>2002</v>
      </c>
    </row>
    <row r="7061" spans="1:1" ht="15" customHeight="1">
      <c r="A7061">
        <v>2002</v>
      </c>
    </row>
    <row r="7062" spans="1:1" ht="15" customHeight="1">
      <c r="A7062">
        <v>2002</v>
      </c>
    </row>
    <row r="7063" spans="1:1" ht="15" customHeight="1">
      <c r="A7063">
        <v>2002</v>
      </c>
    </row>
    <row r="7064" spans="1:1" ht="15" customHeight="1">
      <c r="A7064">
        <v>2002</v>
      </c>
    </row>
    <row r="7065" spans="1:1" ht="15" customHeight="1">
      <c r="A7065">
        <v>2002</v>
      </c>
    </row>
    <row r="7066" spans="1:1" ht="15" customHeight="1">
      <c r="A7066">
        <v>2002</v>
      </c>
    </row>
    <row r="7067" spans="1:1" ht="15" customHeight="1">
      <c r="A7067">
        <v>2002</v>
      </c>
    </row>
    <row r="7068" spans="1:1" ht="15" customHeight="1">
      <c r="A7068">
        <v>2002</v>
      </c>
    </row>
    <row r="7069" spans="1:1" ht="15" customHeight="1">
      <c r="A7069">
        <v>2002</v>
      </c>
    </row>
    <row r="7070" spans="1:1" ht="15" customHeight="1">
      <c r="A7070">
        <v>2002</v>
      </c>
    </row>
    <row r="7071" spans="1:1" ht="15" customHeight="1">
      <c r="A7071">
        <v>2002</v>
      </c>
    </row>
    <row r="7072" spans="1:1" ht="15" customHeight="1">
      <c r="A7072">
        <v>2002</v>
      </c>
    </row>
    <row r="7073" spans="1:1" ht="15" customHeight="1">
      <c r="A7073">
        <v>2002</v>
      </c>
    </row>
    <row r="7074" spans="1:1" ht="15" customHeight="1">
      <c r="A7074">
        <v>2002</v>
      </c>
    </row>
    <row r="7075" spans="1:1" ht="15" customHeight="1">
      <c r="A7075">
        <v>2002</v>
      </c>
    </row>
    <row r="7076" spans="1:1" ht="15" customHeight="1">
      <c r="A7076">
        <v>2002</v>
      </c>
    </row>
    <row r="7077" spans="1:1" ht="15" customHeight="1">
      <c r="A7077">
        <v>2002</v>
      </c>
    </row>
    <row r="7078" spans="1:1" ht="15" customHeight="1">
      <c r="A7078">
        <v>2002</v>
      </c>
    </row>
    <row r="7079" spans="1:1" ht="15" customHeight="1">
      <c r="A7079">
        <v>2002</v>
      </c>
    </row>
    <row r="7080" spans="1:1" ht="15" customHeight="1">
      <c r="A7080">
        <v>2002</v>
      </c>
    </row>
    <row r="7081" spans="1:1" ht="15" customHeight="1">
      <c r="A7081">
        <v>2002</v>
      </c>
    </row>
    <row r="7082" spans="1:1" ht="15" customHeight="1">
      <c r="A7082">
        <v>2002</v>
      </c>
    </row>
    <row r="7083" spans="1:1" ht="15" customHeight="1">
      <c r="A7083">
        <v>2002</v>
      </c>
    </row>
    <row r="7084" spans="1:1" ht="15" customHeight="1">
      <c r="A7084">
        <v>2002</v>
      </c>
    </row>
    <row r="7085" spans="1:1" ht="15" customHeight="1">
      <c r="A7085">
        <v>2002</v>
      </c>
    </row>
    <row r="7086" spans="1:1" ht="15" customHeight="1">
      <c r="A7086">
        <v>2002</v>
      </c>
    </row>
    <row r="7087" spans="1:1" ht="15" customHeight="1">
      <c r="A7087">
        <v>2002</v>
      </c>
    </row>
    <row r="7088" spans="1:1" ht="15" customHeight="1">
      <c r="A7088">
        <v>2002</v>
      </c>
    </row>
    <row r="7089" spans="1:1" ht="15" customHeight="1">
      <c r="A7089">
        <v>2002</v>
      </c>
    </row>
    <row r="7090" spans="1:1" ht="15" customHeight="1">
      <c r="A7090">
        <v>2002</v>
      </c>
    </row>
    <row r="7091" spans="1:1" ht="15" customHeight="1">
      <c r="A7091">
        <v>2002</v>
      </c>
    </row>
    <row r="7092" spans="1:1" ht="15" customHeight="1">
      <c r="A7092">
        <v>2002</v>
      </c>
    </row>
    <row r="7093" spans="1:1" ht="15" customHeight="1">
      <c r="A7093">
        <v>2002</v>
      </c>
    </row>
    <row r="7094" spans="1:1" ht="15" customHeight="1">
      <c r="A7094">
        <v>2002</v>
      </c>
    </row>
    <row r="7095" spans="1:1" ht="15" customHeight="1">
      <c r="A7095">
        <v>2002</v>
      </c>
    </row>
    <row r="7096" spans="1:1" ht="15" customHeight="1">
      <c r="A7096">
        <v>2002</v>
      </c>
    </row>
    <row r="7097" spans="1:1" ht="15" customHeight="1">
      <c r="A7097">
        <v>2002</v>
      </c>
    </row>
    <row r="7098" spans="1:1" ht="15" customHeight="1">
      <c r="A7098">
        <v>2002</v>
      </c>
    </row>
    <row r="7099" spans="1:1" ht="15" customHeight="1">
      <c r="A7099">
        <v>2002</v>
      </c>
    </row>
    <row r="7100" spans="1:1" ht="15" customHeight="1">
      <c r="A7100">
        <v>2002</v>
      </c>
    </row>
    <row r="7101" spans="1:1" ht="15" customHeight="1">
      <c r="A7101">
        <v>2002</v>
      </c>
    </row>
    <row r="7102" spans="1:1" ht="15" customHeight="1">
      <c r="A7102">
        <v>2002</v>
      </c>
    </row>
    <row r="7103" spans="1:1" ht="15" customHeight="1">
      <c r="A7103">
        <v>2002</v>
      </c>
    </row>
    <row r="7104" spans="1:1" ht="15" customHeight="1">
      <c r="A7104">
        <v>2002</v>
      </c>
    </row>
    <row r="7105" spans="1:1" ht="15" customHeight="1">
      <c r="A7105">
        <v>2002</v>
      </c>
    </row>
    <row r="7106" spans="1:1" ht="15" customHeight="1">
      <c r="A7106">
        <v>2002</v>
      </c>
    </row>
    <row r="7107" spans="1:1" ht="15" customHeight="1">
      <c r="A7107">
        <v>2002</v>
      </c>
    </row>
    <row r="7108" spans="1:1" ht="15" customHeight="1">
      <c r="A7108">
        <v>2002</v>
      </c>
    </row>
    <row r="7109" spans="1:1" ht="15" customHeight="1">
      <c r="A7109">
        <v>2002</v>
      </c>
    </row>
    <row r="7110" spans="1:1" ht="15" customHeight="1">
      <c r="A7110">
        <v>2002</v>
      </c>
    </row>
    <row r="7111" spans="1:1" ht="15" customHeight="1">
      <c r="A7111">
        <v>2002</v>
      </c>
    </row>
    <row r="7112" spans="1:1" ht="15" customHeight="1">
      <c r="A7112">
        <v>2002</v>
      </c>
    </row>
    <row r="7113" spans="1:1" ht="15" customHeight="1">
      <c r="A7113">
        <v>2002</v>
      </c>
    </row>
    <row r="7114" spans="1:1" ht="15" customHeight="1">
      <c r="A7114">
        <v>2002</v>
      </c>
    </row>
    <row r="7115" spans="1:1" ht="15" customHeight="1">
      <c r="A7115">
        <v>2002</v>
      </c>
    </row>
    <row r="7116" spans="1:1" ht="15" customHeight="1">
      <c r="A7116">
        <v>2002</v>
      </c>
    </row>
    <row r="7117" spans="1:1" ht="15" customHeight="1">
      <c r="A7117">
        <v>2002</v>
      </c>
    </row>
    <row r="7118" spans="1:1" ht="15" customHeight="1">
      <c r="A7118">
        <v>2002</v>
      </c>
    </row>
    <row r="7119" spans="1:1" ht="15" customHeight="1">
      <c r="A7119">
        <v>2002</v>
      </c>
    </row>
    <row r="7120" spans="1:1" ht="15" customHeight="1">
      <c r="A7120">
        <v>2002</v>
      </c>
    </row>
    <row r="7121" spans="1:1" ht="15" customHeight="1">
      <c r="A7121">
        <v>2002</v>
      </c>
    </row>
    <row r="7122" spans="1:1" ht="15" customHeight="1">
      <c r="A7122">
        <v>2002</v>
      </c>
    </row>
    <row r="7123" spans="1:1" ht="15" customHeight="1">
      <c r="A7123">
        <v>2002</v>
      </c>
    </row>
    <row r="7124" spans="1:1" ht="15" customHeight="1">
      <c r="A7124">
        <v>2002</v>
      </c>
    </row>
    <row r="7125" spans="1:1" ht="15" customHeight="1">
      <c r="A7125">
        <v>2002</v>
      </c>
    </row>
    <row r="7126" spans="1:1" ht="15" customHeight="1">
      <c r="A7126">
        <v>2002</v>
      </c>
    </row>
    <row r="7127" spans="1:1" ht="15" customHeight="1">
      <c r="A7127">
        <v>2002</v>
      </c>
    </row>
    <row r="7128" spans="1:1" ht="15" customHeight="1">
      <c r="A7128">
        <v>2002</v>
      </c>
    </row>
    <row r="7129" spans="1:1" ht="15" customHeight="1">
      <c r="A7129">
        <v>2002</v>
      </c>
    </row>
    <row r="7130" spans="1:1" ht="15" customHeight="1">
      <c r="A7130">
        <v>2002</v>
      </c>
    </row>
    <row r="7131" spans="1:1" ht="15" customHeight="1">
      <c r="A7131">
        <v>2002</v>
      </c>
    </row>
    <row r="7132" spans="1:1" ht="15" customHeight="1">
      <c r="A7132">
        <v>2002</v>
      </c>
    </row>
    <row r="7133" spans="1:1" ht="15" customHeight="1">
      <c r="A7133">
        <v>2002</v>
      </c>
    </row>
    <row r="7134" spans="1:1" ht="15" customHeight="1">
      <c r="A7134">
        <v>2002</v>
      </c>
    </row>
    <row r="7135" spans="1:1" ht="15" customHeight="1">
      <c r="A7135">
        <v>2002</v>
      </c>
    </row>
    <row r="7136" spans="1:1" ht="15" customHeight="1">
      <c r="A7136">
        <v>2002</v>
      </c>
    </row>
    <row r="7137" spans="1:1" ht="15" customHeight="1">
      <c r="A7137">
        <v>2002</v>
      </c>
    </row>
    <row r="7138" spans="1:1" ht="15" customHeight="1">
      <c r="A7138">
        <v>2002</v>
      </c>
    </row>
    <row r="7139" spans="1:1" ht="15" customHeight="1">
      <c r="A7139">
        <v>2002</v>
      </c>
    </row>
    <row r="7140" spans="1:1" ht="15" customHeight="1">
      <c r="A7140">
        <v>2002</v>
      </c>
    </row>
    <row r="7141" spans="1:1" ht="15" customHeight="1">
      <c r="A7141">
        <v>2002</v>
      </c>
    </row>
    <row r="7142" spans="1:1" ht="15" customHeight="1">
      <c r="A7142">
        <v>2002</v>
      </c>
    </row>
    <row r="7143" spans="1:1" ht="15" customHeight="1">
      <c r="A7143">
        <v>2002</v>
      </c>
    </row>
    <row r="7144" spans="1:1" ht="15" customHeight="1">
      <c r="A7144">
        <v>2002</v>
      </c>
    </row>
    <row r="7145" spans="1:1" ht="15" customHeight="1">
      <c r="A7145">
        <v>2002</v>
      </c>
    </row>
    <row r="7146" spans="1:1" ht="15" customHeight="1">
      <c r="A7146">
        <v>2002</v>
      </c>
    </row>
    <row r="7147" spans="1:1" ht="15" customHeight="1">
      <c r="A7147">
        <v>2002</v>
      </c>
    </row>
    <row r="7148" spans="1:1" ht="15" customHeight="1">
      <c r="A7148">
        <v>2002</v>
      </c>
    </row>
    <row r="7149" spans="1:1" ht="15" customHeight="1">
      <c r="A7149">
        <v>2002</v>
      </c>
    </row>
    <row r="7150" spans="1:1" ht="15" customHeight="1">
      <c r="A7150">
        <v>2002</v>
      </c>
    </row>
    <row r="7151" spans="1:1" ht="15" customHeight="1">
      <c r="A7151">
        <v>2002</v>
      </c>
    </row>
    <row r="7152" spans="1:1" ht="15" customHeight="1">
      <c r="A7152">
        <v>2002</v>
      </c>
    </row>
    <row r="7153" spans="1:1" ht="15" customHeight="1">
      <c r="A7153">
        <v>2002</v>
      </c>
    </row>
    <row r="7154" spans="1:1" ht="15" customHeight="1">
      <c r="A7154">
        <v>2002</v>
      </c>
    </row>
    <row r="7155" spans="1:1" ht="15" customHeight="1">
      <c r="A7155">
        <v>2002</v>
      </c>
    </row>
    <row r="7156" spans="1:1" ht="15" customHeight="1">
      <c r="A7156">
        <v>2002</v>
      </c>
    </row>
    <row r="7157" spans="1:1" ht="15" customHeight="1">
      <c r="A7157">
        <v>2002</v>
      </c>
    </row>
    <row r="7158" spans="1:1" ht="15" customHeight="1">
      <c r="A7158">
        <v>2002</v>
      </c>
    </row>
    <row r="7159" spans="1:1" ht="15" customHeight="1">
      <c r="A7159">
        <v>2002</v>
      </c>
    </row>
    <row r="7160" spans="1:1" ht="15" customHeight="1">
      <c r="A7160">
        <v>2002</v>
      </c>
    </row>
    <row r="7161" spans="1:1" ht="15" customHeight="1">
      <c r="A7161">
        <v>2002</v>
      </c>
    </row>
    <row r="7162" spans="1:1" ht="15" customHeight="1">
      <c r="A7162">
        <v>2002</v>
      </c>
    </row>
    <row r="7163" spans="1:1" ht="15" customHeight="1">
      <c r="A7163">
        <v>2002</v>
      </c>
    </row>
    <row r="7164" spans="1:1" ht="15" customHeight="1">
      <c r="A7164">
        <v>2002</v>
      </c>
    </row>
    <row r="7165" spans="1:1" ht="15" customHeight="1">
      <c r="A7165">
        <v>2002</v>
      </c>
    </row>
    <row r="7166" spans="1:1" ht="15" customHeight="1">
      <c r="A7166">
        <v>2002</v>
      </c>
    </row>
    <row r="7167" spans="1:1" ht="15" customHeight="1">
      <c r="A7167">
        <v>2002</v>
      </c>
    </row>
    <row r="7168" spans="1:1" ht="15" customHeight="1">
      <c r="A7168">
        <v>2002</v>
      </c>
    </row>
    <row r="7169" spans="1:1" ht="15" customHeight="1">
      <c r="A7169">
        <v>2002</v>
      </c>
    </row>
    <row r="7170" spans="1:1" ht="15" customHeight="1">
      <c r="A7170">
        <v>2002</v>
      </c>
    </row>
    <row r="7171" spans="1:1" ht="15" customHeight="1">
      <c r="A7171">
        <v>2002</v>
      </c>
    </row>
    <row r="7172" spans="1:1" ht="15" customHeight="1">
      <c r="A7172">
        <v>2002</v>
      </c>
    </row>
    <row r="7173" spans="1:1" ht="15" customHeight="1">
      <c r="A7173">
        <v>2002</v>
      </c>
    </row>
    <row r="7174" spans="1:1" ht="15" customHeight="1">
      <c r="A7174">
        <v>2002</v>
      </c>
    </row>
    <row r="7175" spans="1:1" ht="15" customHeight="1">
      <c r="A7175">
        <v>2002</v>
      </c>
    </row>
    <row r="7176" spans="1:1" ht="15" customHeight="1">
      <c r="A7176">
        <v>2002</v>
      </c>
    </row>
    <row r="7177" spans="1:1" ht="15" customHeight="1">
      <c r="A7177">
        <v>2002</v>
      </c>
    </row>
    <row r="7178" spans="1:1" ht="15" customHeight="1">
      <c r="A7178">
        <v>2002</v>
      </c>
    </row>
    <row r="7179" spans="1:1" ht="15" customHeight="1">
      <c r="A7179">
        <v>2002</v>
      </c>
    </row>
    <row r="7180" spans="1:1" ht="15" customHeight="1">
      <c r="A7180">
        <v>2002</v>
      </c>
    </row>
    <row r="7181" spans="1:1" ht="15" customHeight="1">
      <c r="A7181">
        <v>2002</v>
      </c>
    </row>
    <row r="7182" spans="1:1" ht="15" customHeight="1">
      <c r="A7182">
        <v>2002</v>
      </c>
    </row>
    <row r="7183" spans="1:1" ht="15" customHeight="1">
      <c r="A7183">
        <v>2002</v>
      </c>
    </row>
    <row r="7184" spans="1:1" ht="15" customHeight="1">
      <c r="A7184">
        <v>2002</v>
      </c>
    </row>
    <row r="7185" spans="1:1" ht="15" customHeight="1">
      <c r="A7185">
        <v>2002</v>
      </c>
    </row>
    <row r="7186" spans="1:1" ht="15" customHeight="1">
      <c r="A7186">
        <v>2002</v>
      </c>
    </row>
    <row r="7187" spans="1:1" ht="15" customHeight="1">
      <c r="A7187">
        <v>2002</v>
      </c>
    </row>
    <row r="7188" spans="1:1" ht="15" customHeight="1">
      <c r="A7188">
        <v>2002</v>
      </c>
    </row>
    <row r="7189" spans="1:1" ht="15" customHeight="1">
      <c r="A7189">
        <v>2002</v>
      </c>
    </row>
    <row r="7190" spans="1:1" ht="15" customHeight="1">
      <c r="A7190">
        <v>2002</v>
      </c>
    </row>
    <row r="7191" spans="1:1" ht="15" customHeight="1">
      <c r="A7191">
        <v>2002</v>
      </c>
    </row>
    <row r="7192" spans="1:1" ht="15" customHeight="1">
      <c r="A7192">
        <v>2002</v>
      </c>
    </row>
    <row r="7193" spans="1:1" ht="15" customHeight="1">
      <c r="A7193">
        <v>2002</v>
      </c>
    </row>
    <row r="7194" spans="1:1" ht="15" customHeight="1">
      <c r="A7194">
        <v>2002</v>
      </c>
    </row>
    <row r="7195" spans="1:1" ht="15" customHeight="1">
      <c r="A7195">
        <v>2002</v>
      </c>
    </row>
    <row r="7196" spans="1:1" ht="15" customHeight="1">
      <c r="A7196">
        <v>2002</v>
      </c>
    </row>
    <row r="7197" spans="1:1" ht="15" customHeight="1">
      <c r="A7197">
        <v>2002</v>
      </c>
    </row>
    <row r="7198" spans="1:1" ht="15" customHeight="1">
      <c r="A7198">
        <v>2002</v>
      </c>
    </row>
    <row r="7199" spans="1:1" ht="15" customHeight="1">
      <c r="A7199">
        <v>2002</v>
      </c>
    </row>
    <row r="7200" spans="1:1" ht="15" customHeight="1">
      <c r="A7200">
        <v>2002</v>
      </c>
    </row>
    <row r="7201" spans="1:1" ht="15" customHeight="1">
      <c r="A7201">
        <v>2002</v>
      </c>
    </row>
    <row r="7202" spans="1:1" ht="15" customHeight="1">
      <c r="A7202">
        <v>2002</v>
      </c>
    </row>
    <row r="7203" spans="1:1" ht="15" customHeight="1">
      <c r="A7203">
        <v>2002</v>
      </c>
    </row>
    <row r="7204" spans="1:1" ht="15" customHeight="1">
      <c r="A7204">
        <v>2002</v>
      </c>
    </row>
    <row r="7205" spans="1:1" ht="15" customHeight="1">
      <c r="A7205">
        <v>2002</v>
      </c>
    </row>
    <row r="7206" spans="1:1" ht="15" customHeight="1">
      <c r="A7206">
        <v>2002</v>
      </c>
    </row>
    <row r="7207" spans="1:1" ht="15" customHeight="1">
      <c r="A7207">
        <v>2002</v>
      </c>
    </row>
    <row r="7208" spans="1:1" ht="15" customHeight="1">
      <c r="A7208">
        <v>2002</v>
      </c>
    </row>
    <row r="7209" spans="1:1" ht="15" customHeight="1">
      <c r="A7209">
        <v>2002</v>
      </c>
    </row>
    <row r="7210" spans="1:1" ht="15" customHeight="1">
      <c r="A7210">
        <v>2002</v>
      </c>
    </row>
    <row r="7211" spans="1:1" ht="15" customHeight="1">
      <c r="A7211">
        <v>2002</v>
      </c>
    </row>
    <row r="7212" spans="1:1" ht="15" customHeight="1">
      <c r="A7212">
        <v>2002</v>
      </c>
    </row>
    <row r="7213" spans="1:1" ht="15" customHeight="1">
      <c r="A7213">
        <v>2002</v>
      </c>
    </row>
    <row r="7214" spans="1:1" ht="15" customHeight="1">
      <c r="A7214">
        <v>2002</v>
      </c>
    </row>
    <row r="7215" spans="1:1" ht="15" customHeight="1">
      <c r="A7215">
        <v>2002</v>
      </c>
    </row>
    <row r="7216" spans="1:1" ht="15" customHeight="1">
      <c r="A7216">
        <v>2002</v>
      </c>
    </row>
    <row r="7217" spans="1:1" ht="15" customHeight="1">
      <c r="A7217">
        <v>2002</v>
      </c>
    </row>
    <row r="7218" spans="1:1" ht="15" customHeight="1">
      <c r="A7218">
        <v>2002</v>
      </c>
    </row>
    <row r="7219" spans="1:1" ht="15" customHeight="1">
      <c r="A7219">
        <v>2002</v>
      </c>
    </row>
    <row r="7220" spans="1:1" ht="15" customHeight="1">
      <c r="A7220">
        <v>2002</v>
      </c>
    </row>
    <row r="7221" spans="1:1" ht="15" customHeight="1">
      <c r="A7221">
        <v>2002</v>
      </c>
    </row>
    <row r="7222" spans="1:1" ht="15" customHeight="1">
      <c r="A7222">
        <v>2002</v>
      </c>
    </row>
    <row r="7223" spans="1:1" ht="15" customHeight="1">
      <c r="A7223">
        <v>2002</v>
      </c>
    </row>
    <row r="7224" spans="1:1" ht="15" customHeight="1">
      <c r="A7224">
        <v>2002</v>
      </c>
    </row>
    <row r="7225" spans="1:1" ht="15" customHeight="1">
      <c r="A7225">
        <v>2002</v>
      </c>
    </row>
    <row r="7226" spans="1:1" ht="15" customHeight="1">
      <c r="A7226">
        <v>2002</v>
      </c>
    </row>
    <row r="7227" spans="1:1" ht="15" customHeight="1">
      <c r="A7227">
        <v>2002</v>
      </c>
    </row>
    <row r="7228" spans="1:1" ht="15" customHeight="1">
      <c r="A7228">
        <v>2002</v>
      </c>
    </row>
    <row r="7229" spans="1:1" ht="15" customHeight="1">
      <c r="A7229">
        <v>2002</v>
      </c>
    </row>
    <row r="7230" spans="1:1" ht="15" customHeight="1">
      <c r="A7230">
        <v>2002</v>
      </c>
    </row>
    <row r="7231" spans="1:1" ht="15" customHeight="1">
      <c r="A7231">
        <v>2002</v>
      </c>
    </row>
    <row r="7232" spans="1:1" ht="15" customHeight="1">
      <c r="A7232">
        <v>2002</v>
      </c>
    </row>
    <row r="7233" spans="1:1" ht="15" customHeight="1">
      <c r="A7233">
        <v>2002</v>
      </c>
    </row>
    <row r="7234" spans="1:1" ht="15" customHeight="1">
      <c r="A7234">
        <v>2002</v>
      </c>
    </row>
    <row r="7235" spans="1:1" ht="15" customHeight="1">
      <c r="A7235">
        <v>2002</v>
      </c>
    </row>
    <row r="7236" spans="1:1" ht="15" customHeight="1">
      <c r="A7236">
        <v>2002</v>
      </c>
    </row>
    <row r="7237" spans="1:1" ht="15" customHeight="1">
      <c r="A7237">
        <v>2002</v>
      </c>
    </row>
    <row r="7238" spans="1:1" ht="15" customHeight="1">
      <c r="A7238">
        <v>2002</v>
      </c>
    </row>
    <row r="7239" spans="1:1" ht="15" customHeight="1">
      <c r="A7239">
        <v>2002</v>
      </c>
    </row>
    <row r="7240" spans="1:1" ht="15" customHeight="1">
      <c r="A7240">
        <v>2002</v>
      </c>
    </row>
    <row r="7241" spans="1:1" ht="15" customHeight="1">
      <c r="A7241">
        <v>2002</v>
      </c>
    </row>
    <row r="7242" spans="1:1" ht="15" customHeight="1">
      <c r="A7242">
        <v>2002</v>
      </c>
    </row>
    <row r="7243" spans="1:1" ht="15" customHeight="1">
      <c r="A7243">
        <v>2002</v>
      </c>
    </row>
    <row r="7244" spans="1:1" ht="15" customHeight="1">
      <c r="A7244">
        <v>2002</v>
      </c>
    </row>
    <row r="7245" spans="1:1" ht="15" customHeight="1">
      <c r="A7245">
        <v>2002</v>
      </c>
    </row>
    <row r="7246" spans="1:1" ht="15" customHeight="1">
      <c r="A7246">
        <v>2002</v>
      </c>
    </row>
    <row r="7247" spans="1:1" ht="15" customHeight="1">
      <c r="A7247">
        <v>2002</v>
      </c>
    </row>
    <row r="7248" spans="1:1" ht="15" customHeight="1">
      <c r="A7248">
        <v>2002</v>
      </c>
    </row>
    <row r="7249" spans="1:1" ht="15" customHeight="1">
      <c r="A7249">
        <v>2002</v>
      </c>
    </row>
    <row r="7250" spans="1:1" ht="15" customHeight="1">
      <c r="A7250">
        <v>2002</v>
      </c>
    </row>
    <row r="7251" spans="1:1" ht="15" customHeight="1">
      <c r="A7251">
        <v>2002</v>
      </c>
    </row>
    <row r="7252" spans="1:1" ht="15" customHeight="1">
      <c r="A7252">
        <v>2002</v>
      </c>
    </row>
    <row r="7253" spans="1:1" ht="15" customHeight="1">
      <c r="A7253">
        <v>2002</v>
      </c>
    </row>
    <row r="7254" spans="1:1" ht="15" customHeight="1">
      <c r="A7254">
        <v>2002</v>
      </c>
    </row>
    <row r="7255" spans="1:1" ht="15" customHeight="1">
      <c r="A7255">
        <v>2002</v>
      </c>
    </row>
    <row r="7256" spans="1:1" ht="15" customHeight="1">
      <c r="A7256">
        <v>2002</v>
      </c>
    </row>
    <row r="7257" spans="1:1" ht="15" customHeight="1">
      <c r="A7257">
        <v>2002</v>
      </c>
    </row>
    <row r="7258" spans="1:1" ht="15" customHeight="1">
      <c r="A7258">
        <v>2002</v>
      </c>
    </row>
    <row r="7259" spans="1:1" ht="15" customHeight="1">
      <c r="A7259">
        <v>2002</v>
      </c>
    </row>
    <row r="7260" spans="1:1" ht="15" customHeight="1">
      <c r="A7260">
        <v>2002</v>
      </c>
    </row>
    <row r="7261" spans="1:1" ht="15" customHeight="1">
      <c r="A7261">
        <v>2002</v>
      </c>
    </row>
    <row r="7262" spans="1:1" ht="15" customHeight="1">
      <c r="A7262">
        <v>2002</v>
      </c>
    </row>
    <row r="7263" spans="1:1" ht="15" customHeight="1">
      <c r="A7263">
        <v>2002</v>
      </c>
    </row>
    <row r="7264" spans="1:1" ht="15" customHeight="1">
      <c r="A7264">
        <v>2002</v>
      </c>
    </row>
    <row r="7265" spans="1:1" ht="15" customHeight="1">
      <c r="A7265">
        <v>2002</v>
      </c>
    </row>
    <row r="7266" spans="1:1" ht="15" customHeight="1">
      <c r="A7266">
        <v>2002</v>
      </c>
    </row>
    <row r="7267" spans="1:1" ht="15" customHeight="1">
      <c r="A7267">
        <v>2002</v>
      </c>
    </row>
    <row r="7268" spans="1:1" ht="15" customHeight="1">
      <c r="A7268">
        <v>2002</v>
      </c>
    </row>
    <row r="7269" spans="1:1" ht="15" customHeight="1">
      <c r="A7269">
        <v>2002</v>
      </c>
    </row>
    <row r="7270" spans="1:1" ht="15" customHeight="1">
      <c r="A7270">
        <v>2002</v>
      </c>
    </row>
    <row r="7271" spans="1:1" ht="15" customHeight="1">
      <c r="A7271">
        <v>2002</v>
      </c>
    </row>
    <row r="7272" spans="1:1" ht="15" customHeight="1">
      <c r="A7272">
        <v>2002</v>
      </c>
    </row>
    <row r="7273" spans="1:1" ht="15" customHeight="1">
      <c r="A7273">
        <v>2002</v>
      </c>
    </row>
    <row r="7274" spans="1:1" ht="15" customHeight="1">
      <c r="A7274">
        <v>2002</v>
      </c>
    </row>
    <row r="7275" spans="1:1" ht="15" customHeight="1">
      <c r="A7275">
        <v>2002</v>
      </c>
    </row>
    <row r="7276" spans="1:1" ht="15" customHeight="1">
      <c r="A7276">
        <v>2002</v>
      </c>
    </row>
    <row r="7277" spans="1:1" ht="15" customHeight="1">
      <c r="A7277">
        <v>2002</v>
      </c>
    </row>
    <row r="7278" spans="1:1" ht="15" customHeight="1">
      <c r="A7278">
        <v>2002</v>
      </c>
    </row>
    <row r="7279" spans="1:1" ht="15" customHeight="1">
      <c r="A7279">
        <v>2002</v>
      </c>
    </row>
    <row r="7280" spans="1:1" ht="15" customHeight="1">
      <c r="A7280">
        <v>2002</v>
      </c>
    </row>
    <row r="7281" spans="1:1" ht="15" customHeight="1">
      <c r="A7281">
        <v>2002</v>
      </c>
    </row>
    <row r="7282" spans="1:1" ht="15" customHeight="1">
      <c r="A7282">
        <v>2002</v>
      </c>
    </row>
    <row r="7283" spans="1:1" ht="15" customHeight="1">
      <c r="A7283">
        <v>2002</v>
      </c>
    </row>
    <row r="7284" spans="1:1" ht="15" customHeight="1">
      <c r="A7284">
        <v>2002</v>
      </c>
    </row>
    <row r="7285" spans="1:1" ht="15" customHeight="1">
      <c r="A7285">
        <v>2002</v>
      </c>
    </row>
    <row r="7286" spans="1:1" ht="15" customHeight="1">
      <c r="A7286">
        <v>2002</v>
      </c>
    </row>
    <row r="7287" spans="1:1" ht="15" customHeight="1">
      <c r="A7287">
        <v>2002</v>
      </c>
    </row>
    <row r="7288" spans="1:1" ht="15" customHeight="1">
      <c r="A7288">
        <v>2002</v>
      </c>
    </row>
    <row r="7289" spans="1:1" ht="15" customHeight="1">
      <c r="A7289">
        <v>2002</v>
      </c>
    </row>
    <row r="7290" spans="1:1" ht="15" customHeight="1">
      <c r="A7290">
        <v>2002</v>
      </c>
    </row>
    <row r="7291" spans="1:1" ht="15" customHeight="1">
      <c r="A7291">
        <v>2002</v>
      </c>
    </row>
    <row r="7292" spans="1:1" ht="15" customHeight="1">
      <c r="A7292">
        <v>2002</v>
      </c>
    </row>
    <row r="7293" spans="1:1" ht="15" customHeight="1">
      <c r="A7293">
        <v>2002</v>
      </c>
    </row>
    <row r="7294" spans="1:1" ht="15" customHeight="1">
      <c r="A7294">
        <v>2002</v>
      </c>
    </row>
    <row r="7295" spans="1:1" ht="15" customHeight="1">
      <c r="A7295">
        <v>2002</v>
      </c>
    </row>
    <row r="7296" spans="1:1" ht="15" customHeight="1">
      <c r="A7296">
        <v>2002</v>
      </c>
    </row>
    <row r="7297" spans="1:1" ht="15" customHeight="1">
      <c r="A7297">
        <v>2002</v>
      </c>
    </row>
    <row r="7298" spans="1:1" ht="15" customHeight="1">
      <c r="A7298">
        <v>2002</v>
      </c>
    </row>
    <row r="7299" spans="1:1" ht="15" customHeight="1">
      <c r="A7299">
        <v>2002</v>
      </c>
    </row>
    <row r="7300" spans="1:1" ht="15" customHeight="1">
      <c r="A7300">
        <v>2002</v>
      </c>
    </row>
    <row r="7301" spans="1:1" ht="15" customHeight="1">
      <c r="A7301">
        <v>2002</v>
      </c>
    </row>
    <row r="7302" spans="1:1" ht="15" customHeight="1">
      <c r="A7302">
        <v>2002</v>
      </c>
    </row>
    <row r="7303" spans="1:1" ht="15" customHeight="1">
      <c r="A7303">
        <v>2002</v>
      </c>
    </row>
    <row r="7304" spans="1:1" ht="15" customHeight="1">
      <c r="A7304">
        <v>2002</v>
      </c>
    </row>
    <row r="7305" spans="1:1" ht="15" customHeight="1">
      <c r="A7305">
        <v>2002</v>
      </c>
    </row>
    <row r="7306" spans="1:1" ht="15" customHeight="1">
      <c r="A7306">
        <v>2002</v>
      </c>
    </row>
    <row r="7307" spans="1:1" ht="15" customHeight="1">
      <c r="A7307">
        <v>2002</v>
      </c>
    </row>
    <row r="7308" spans="1:1" ht="15" customHeight="1">
      <c r="A7308">
        <v>2002</v>
      </c>
    </row>
    <row r="7309" spans="1:1" ht="15" customHeight="1">
      <c r="A7309">
        <v>2002</v>
      </c>
    </row>
    <row r="7310" spans="1:1" ht="15" customHeight="1">
      <c r="A7310">
        <v>2002</v>
      </c>
    </row>
  </sheetData>
  <phoneticPr fontId="0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38316"/>
  <sheetViews>
    <sheetView topLeftCell="A38298" workbookViewId="0">
      <selection activeCell="A38317" sqref="A38317:IV65536"/>
    </sheetView>
  </sheetViews>
  <sheetFormatPr defaultRowHeight="12.75"/>
  <cols>
    <col min="1" max="1" width="5" bestFit="1" customWidth="1"/>
    <col min="2" max="2" width="12" bestFit="1" customWidth="1"/>
    <col min="3" max="3" width="10.85546875" bestFit="1" customWidth="1"/>
  </cols>
  <sheetData>
    <row r="1" spans="1:3">
      <c r="A1" s="3" t="s">
        <v>16958</v>
      </c>
      <c r="B1" s="3" t="s">
        <v>13539</v>
      </c>
      <c r="C1" s="3" t="s">
        <v>13540</v>
      </c>
    </row>
    <row r="2" spans="1:3">
      <c r="A2">
        <v>2001</v>
      </c>
      <c r="B2" s="1" t="s">
        <v>13500</v>
      </c>
      <c r="C2" s="1">
        <v>27</v>
      </c>
    </row>
    <row r="3" spans="1:3">
      <c r="A3">
        <v>2001</v>
      </c>
      <c r="B3" s="1" t="s">
        <v>13501</v>
      </c>
      <c r="C3" s="1">
        <v>18</v>
      </c>
    </row>
    <row r="4" spans="1:3">
      <c r="A4">
        <v>2001</v>
      </c>
      <c r="B4" s="1" t="s">
        <v>13502</v>
      </c>
      <c r="C4" s="1">
        <v>13</v>
      </c>
    </row>
    <row r="5" spans="1:3">
      <c r="A5">
        <v>2001</v>
      </c>
      <c r="B5" s="1" t="s">
        <v>13503</v>
      </c>
      <c r="C5" s="1">
        <v>10</v>
      </c>
    </row>
    <row r="6" spans="1:3">
      <c r="A6">
        <v>2001</v>
      </c>
      <c r="B6" s="1" t="s">
        <v>13504</v>
      </c>
      <c r="C6" s="1">
        <v>10</v>
      </c>
    </row>
    <row r="7" spans="1:3">
      <c r="A7">
        <v>2001</v>
      </c>
      <c r="B7" s="1" t="s">
        <v>13505</v>
      </c>
      <c r="C7" s="1">
        <v>8</v>
      </c>
    </row>
    <row r="8" spans="1:3">
      <c r="A8">
        <v>2001</v>
      </c>
      <c r="B8" s="1" t="s">
        <v>13506</v>
      </c>
      <c r="C8" s="1">
        <v>8</v>
      </c>
    </row>
    <row r="9" spans="1:3">
      <c r="A9">
        <v>2001</v>
      </c>
      <c r="B9" s="1" t="s">
        <v>13507</v>
      </c>
      <c r="C9" s="1">
        <v>8</v>
      </c>
    </row>
    <row r="10" spans="1:3">
      <c r="A10">
        <v>2001</v>
      </c>
      <c r="B10" s="1" t="s">
        <v>13508</v>
      </c>
      <c r="C10" s="1">
        <v>7</v>
      </c>
    </row>
    <row r="11" spans="1:3">
      <c r="A11">
        <v>2001</v>
      </c>
      <c r="B11" s="1" t="s">
        <v>13509</v>
      </c>
      <c r="C11" s="1">
        <v>7</v>
      </c>
    </row>
    <row r="12" spans="1:3">
      <c r="A12">
        <v>2001</v>
      </c>
      <c r="B12" s="1" t="s">
        <v>13510</v>
      </c>
      <c r="C12" s="1">
        <v>6</v>
      </c>
    </row>
    <row r="13" spans="1:3">
      <c r="A13">
        <v>2001</v>
      </c>
      <c r="B13" s="1" t="s">
        <v>13511</v>
      </c>
      <c r="C13" s="1">
        <v>5</v>
      </c>
    </row>
    <row r="14" spans="1:3">
      <c r="A14">
        <v>2001</v>
      </c>
      <c r="B14" s="1" t="s">
        <v>13512</v>
      </c>
      <c r="C14" s="1">
        <v>5</v>
      </c>
    </row>
    <row r="15" spans="1:3">
      <c r="A15">
        <v>2001</v>
      </c>
      <c r="B15" s="1" t="s">
        <v>13513</v>
      </c>
      <c r="C15" s="1">
        <v>5</v>
      </c>
    </row>
    <row r="16" spans="1:3">
      <c r="A16">
        <v>2001</v>
      </c>
      <c r="B16" s="1" t="s">
        <v>13514</v>
      </c>
      <c r="C16" s="1">
        <v>5</v>
      </c>
    </row>
    <row r="17" spans="1:3">
      <c r="A17">
        <v>2001</v>
      </c>
      <c r="B17" s="1" t="s">
        <v>13515</v>
      </c>
      <c r="C17" s="1">
        <v>4</v>
      </c>
    </row>
    <row r="18" spans="1:3">
      <c r="A18">
        <v>2001</v>
      </c>
      <c r="B18" s="1" t="s">
        <v>13516</v>
      </c>
      <c r="C18" s="1">
        <v>4</v>
      </c>
    </row>
    <row r="19" spans="1:3">
      <c r="A19">
        <v>2001</v>
      </c>
      <c r="B19" s="1" t="s">
        <v>13517</v>
      </c>
      <c r="C19" s="1">
        <v>3</v>
      </c>
    </row>
    <row r="20" spans="1:3">
      <c r="A20">
        <v>2001</v>
      </c>
      <c r="B20" s="1" t="s">
        <v>13518</v>
      </c>
      <c r="C20" s="1">
        <v>3</v>
      </c>
    </row>
    <row r="21" spans="1:3">
      <c r="A21">
        <v>2001</v>
      </c>
      <c r="B21" s="1" t="s">
        <v>13519</v>
      </c>
      <c r="C21" s="1">
        <v>2</v>
      </c>
    </row>
    <row r="22" spans="1:3">
      <c r="A22">
        <v>2001</v>
      </c>
      <c r="B22" s="1" t="s">
        <v>13520</v>
      </c>
      <c r="C22" s="1">
        <v>2</v>
      </c>
    </row>
    <row r="23" spans="1:3">
      <c r="A23">
        <v>2001</v>
      </c>
      <c r="B23" s="1" t="s">
        <v>13521</v>
      </c>
      <c r="C23" s="1">
        <v>2</v>
      </c>
    </row>
    <row r="24" spans="1:3">
      <c r="A24">
        <v>2001</v>
      </c>
      <c r="B24" s="1" t="s">
        <v>13522</v>
      </c>
      <c r="C24" s="1">
        <v>2</v>
      </c>
    </row>
    <row r="25" spans="1:3">
      <c r="A25">
        <v>2001</v>
      </c>
      <c r="B25" s="1" t="s">
        <v>13523</v>
      </c>
      <c r="C25" s="1">
        <v>2</v>
      </c>
    </row>
    <row r="26" spans="1:3">
      <c r="A26">
        <v>2001</v>
      </c>
      <c r="B26" s="1" t="s">
        <v>13524</v>
      </c>
      <c r="C26" s="1">
        <v>2</v>
      </c>
    </row>
    <row r="27" spans="1:3">
      <c r="A27">
        <v>2001</v>
      </c>
      <c r="B27" s="1" t="s">
        <v>13525</v>
      </c>
      <c r="C27" s="1">
        <v>2</v>
      </c>
    </row>
    <row r="28" spans="1:3">
      <c r="A28">
        <v>2001</v>
      </c>
      <c r="B28" s="1" t="s">
        <v>13526</v>
      </c>
      <c r="C28" s="1">
        <v>1</v>
      </c>
    </row>
    <row r="29" spans="1:3">
      <c r="A29">
        <v>2001</v>
      </c>
      <c r="B29" s="1" t="s">
        <v>13527</v>
      </c>
      <c r="C29" s="1">
        <v>1</v>
      </c>
    </row>
    <row r="30" spans="1:3">
      <c r="A30">
        <v>2001</v>
      </c>
      <c r="B30" s="1" t="s">
        <v>13528</v>
      </c>
      <c r="C30" s="1">
        <v>1</v>
      </c>
    </row>
    <row r="31" spans="1:3">
      <c r="A31">
        <v>2001</v>
      </c>
      <c r="B31" s="1" t="s">
        <v>13529</v>
      </c>
      <c r="C31" s="1">
        <v>1</v>
      </c>
    </row>
    <row r="32" spans="1:3">
      <c r="A32">
        <v>2001</v>
      </c>
      <c r="B32" s="1" t="s">
        <v>13530</v>
      </c>
      <c r="C32" s="1">
        <v>1</v>
      </c>
    </row>
    <row r="33" spans="1:3">
      <c r="A33">
        <v>2001</v>
      </c>
      <c r="B33" s="1" t="s">
        <v>13531</v>
      </c>
      <c r="C33" s="1">
        <v>1</v>
      </c>
    </row>
    <row r="34" spans="1:3">
      <c r="A34">
        <v>2001</v>
      </c>
      <c r="B34" s="1" t="s">
        <v>13532</v>
      </c>
      <c r="C34" s="1">
        <v>1</v>
      </c>
    </row>
    <row r="35" spans="1:3">
      <c r="A35">
        <v>2001</v>
      </c>
      <c r="B35" s="1" t="s">
        <v>13533</v>
      </c>
      <c r="C35" s="1">
        <v>1</v>
      </c>
    </row>
    <row r="36" spans="1:3">
      <c r="A36">
        <v>2001</v>
      </c>
      <c r="B36" s="1" t="s">
        <v>13534</v>
      </c>
      <c r="C36" s="1">
        <v>1</v>
      </c>
    </row>
    <row r="37" spans="1:3">
      <c r="A37">
        <v>2001</v>
      </c>
      <c r="B37" s="1" t="s">
        <v>13535</v>
      </c>
      <c r="C37" s="1">
        <v>1</v>
      </c>
    </row>
    <row r="38" spans="1:3">
      <c r="A38">
        <v>2001</v>
      </c>
      <c r="B38" s="1" t="s">
        <v>13536</v>
      </c>
      <c r="C38" s="1">
        <v>1</v>
      </c>
    </row>
    <row r="39" spans="1:3">
      <c r="A39">
        <v>2001</v>
      </c>
      <c r="B39" s="1" t="s">
        <v>13537</v>
      </c>
      <c r="C39" s="1">
        <v>1</v>
      </c>
    </row>
    <row r="40" spans="1:3">
      <c r="A40">
        <v>2001</v>
      </c>
      <c r="B40" s="1" t="s">
        <v>13538</v>
      </c>
      <c r="C40" s="1">
        <v>1</v>
      </c>
    </row>
    <row r="41" spans="1:3">
      <c r="A41">
        <v>2002</v>
      </c>
      <c r="B41" s="4" t="s">
        <v>13500</v>
      </c>
      <c r="C41" s="4">
        <v>425</v>
      </c>
    </row>
    <row r="42" spans="1:3">
      <c r="A42">
        <v>2002</v>
      </c>
      <c r="B42" s="4" t="s">
        <v>13541</v>
      </c>
      <c r="C42" s="4">
        <v>355</v>
      </c>
    </row>
    <row r="43" spans="1:3">
      <c r="A43">
        <v>2002</v>
      </c>
      <c r="B43" s="4" t="s">
        <v>13542</v>
      </c>
      <c r="C43" s="4">
        <v>306</v>
      </c>
    </row>
    <row r="44" spans="1:3">
      <c r="A44">
        <v>2002</v>
      </c>
      <c r="B44" s="4" t="s">
        <v>13513</v>
      </c>
      <c r="C44" s="4">
        <v>258</v>
      </c>
    </row>
    <row r="45" spans="1:3">
      <c r="A45">
        <v>2002</v>
      </c>
      <c r="B45" s="4" t="s">
        <v>13543</v>
      </c>
      <c r="C45" s="4">
        <v>208</v>
      </c>
    </row>
    <row r="46" spans="1:3">
      <c r="A46">
        <v>2002</v>
      </c>
      <c r="B46" s="4" t="s">
        <v>13544</v>
      </c>
      <c r="C46" s="4">
        <v>171</v>
      </c>
    </row>
    <row r="47" spans="1:3">
      <c r="A47">
        <v>2002</v>
      </c>
      <c r="B47" s="4" t="s">
        <v>13545</v>
      </c>
      <c r="C47" s="4">
        <v>169</v>
      </c>
    </row>
    <row r="48" spans="1:3">
      <c r="A48">
        <v>2002</v>
      </c>
      <c r="B48" s="4" t="s">
        <v>13502</v>
      </c>
      <c r="C48" s="4">
        <v>163</v>
      </c>
    </row>
    <row r="49" spans="1:3">
      <c r="A49">
        <v>2002</v>
      </c>
      <c r="B49" s="4" t="s">
        <v>13546</v>
      </c>
      <c r="C49" s="4">
        <v>143</v>
      </c>
    </row>
    <row r="50" spans="1:3">
      <c r="A50">
        <v>2002</v>
      </c>
      <c r="B50" s="4" t="s">
        <v>13547</v>
      </c>
      <c r="C50" s="4">
        <v>136</v>
      </c>
    </row>
    <row r="51" spans="1:3">
      <c r="A51">
        <v>2002</v>
      </c>
      <c r="B51" s="4" t="s">
        <v>13548</v>
      </c>
      <c r="C51" s="4">
        <v>136</v>
      </c>
    </row>
    <row r="52" spans="1:3">
      <c r="A52">
        <v>2002</v>
      </c>
      <c r="B52" s="4" t="s">
        <v>13549</v>
      </c>
      <c r="C52" s="4">
        <v>134</v>
      </c>
    </row>
    <row r="53" spans="1:3">
      <c r="A53">
        <v>2002</v>
      </c>
      <c r="B53" s="4" t="s">
        <v>13550</v>
      </c>
      <c r="C53" s="4">
        <v>118</v>
      </c>
    </row>
    <row r="54" spans="1:3">
      <c r="A54">
        <v>2002</v>
      </c>
      <c r="B54" s="4" t="s">
        <v>13551</v>
      </c>
      <c r="C54" s="4">
        <v>115</v>
      </c>
    </row>
    <row r="55" spans="1:3">
      <c r="A55">
        <v>2002</v>
      </c>
      <c r="B55" s="4" t="s">
        <v>13552</v>
      </c>
      <c r="C55" s="4">
        <v>110</v>
      </c>
    </row>
    <row r="56" spans="1:3">
      <c r="A56">
        <v>2002</v>
      </c>
      <c r="B56" s="4" t="s">
        <v>13553</v>
      </c>
      <c r="C56" s="4">
        <v>109</v>
      </c>
    </row>
    <row r="57" spans="1:3">
      <c r="A57">
        <v>2002</v>
      </c>
      <c r="B57" s="4" t="s">
        <v>13554</v>
      </c>
      <c r="C57" s="4">
        <v>108</v>
      </c>
    </row>
    <row r="58" spans="1:3" ht="25.5">
      <c r="A58">
        <v>2002</v>
      </c>
      <c r="B58" s="4" t="s">
        <v>13555</v>
      </c>
      <c r="C58" s="4">
        <v>103</v>
      </c>
    </row>
    <row r="59" spans="1:3">
      <c r="A59">
        <v>2002</v>
      </c>
      <c r="B59" s="4" t="s">
        <v>13521</v>
      </c>
      <c r="C59" s="4">
        <v>100</v>
      </c>
    </row>
    <row r="60" spans="1:3">
      <c r="A60">
        <v>2002</v>
      </c>
      <c r="B60" s="4" t="s">
        <v>13556</v>
      </c>
      <c r="C60" s="4">
        <v>95</v>
      </c>
    </row>
    <row r="61" spans="1:3">
      <c r="A61">
        <v>2002</v>
      </c>
      <c r="B61" s="4" t="s">
        <v>13507</v>
      </c>
      <c r="C61" s="4">
        <v>93</v>
      </c>
    </row>
    <row r="62" spans="1:3">
      <c r="A62">
        <v>2002</v>
      </c>
      <c r="B62" s="4" t="s">
        <v>13557</v>
      </c>
      <c r="C62" s="4">
        <v>86</v>
      </c>
    </row>
    <row r="63" spans="1:3">
      <c r="A63">
        <v>2002</v>
      </c>
      <c r="B63" s="4" t="s">
        <v>13558</v>
      </c>
      <c r="C63" s="4">
        <v>85</v>
      </c>
    </row>
    <row r="64" spans="1:3">
      <c r="A64">
        <v>2002</v>
      </c>
      <c r="B64" s="4" t="s">
        <v>13535</v>
      </c>
      <c r="C64" s="4">
        <v>84</v>
      </c>
    </row>
    <row r="65" spans="1:3">
      <c r="A65">
        <v>2002</v>
      </c>
      <c r="B65" s="4" t="s">
        <v>13531</v>
      </c>
      <c r="C65" s="4">
        <v>83</v>
      </c>
    </row>
    <row r="66" spans="1:3">
      <c r="A66">
        <v>2002</v>
      </c>
      <c r="B66" s="4" t="s">
        <v>13559</v>
      </c>
      <c r="C66" s="4">
        <v>74</v>
      </c>
    </row>
    <row r="67" spans="1:3">
      <c r="A67">
        <v>2002</v>
      </c>
      <c r="B67" s="4" t="s">
        <v>13560</v>
      </c>
      <c r="C67" s="4">
        <v>74</v>
      </c>
    </row>
    <row r="68" spans="1:3">
      <c r="A68">
        <v>2002</v>
      </c>
      <c r="B68" s="4" t="s">
        <v>13561</v>
      </c>
      <c r="C68" s="4">
        <v>69</v>
      </c>
    </row>
    <row r="69" spans="1:3">
      <c r="A69">
        <v>2002</v>
      </c>
      <c r="B69" s="4" t="s">
        <v>13506</v>
      </c>
      <c r="C69" s="4">
        <v>68</v>
      </c>
    </row>
    <row r="70" spans="1:3">
      <c r="A70">
        <v>2002</v>
      </c>
      <c r="B70" s="4" t="s">
        <v>13562</v>
      </c>
      <c r="C70" s="4">
        <v>67</v>
      </c>
    </row>
    <row r="71" spans="1:3">
      <c r="A71">
        <v>2002</v>
      </c>
      <c r="B71" s="4" t="s">
        <v>13509</v>
      </c>
      <c r="C71" s="4">
        <v>67</v>
      </c>
    </row>
    <row r="72" spans="1:3" ht="25.5">
      <c r="A72">
        <v>2002</v>
      </c>
      <c r="B72" s="4" t="s">
        <v>13563</v>
      </c>
      <c r="C72" s="4">
        <v>65</v>
      </c>
    </row>
    <row r="73" spans="1:3">
      <c r="A73">
        <v>2002</v>
      </c>
      <c r="B73" s="4" t="s">
        <v>13564</v>
      </c>
      <c r="C73" s="4">
        <v>61</v>
      </c>
    </row>
    <row r="74" spans="1:3">
      <c r="A74">
        <v>2002</v>
      </c>
      <c r="B74" s="4" t="s">
        <v>13565</v>
      </c>
      <c r="C74" s="4">
        <v>59</v>
      </c>
    </row>
    <row r="75" spans="1:3">
      <c r="A75">
        <v>2002</v>
      </c>
      <c r="B75" s="4" t="s">
        <v>13508</v>
      </c>
      <c r="C75" s="4">
        <v>58</v>
      </c>
    </row>
    <row r="76" spans="1:3">
      <c r="A76">
        <v>2002</v>
      </c>
      <c r="B76" s="4" t="s">
        <v>13566</v>
      </c>
      <c r="C76" s="4">
        <v>56</v>
      </c>
    </row>
    <row r="77" spans="1:3">
      <c r="A77">
        <v>2002</v>
      </c>
      <c r="B77" s="4" t="s">
        <v>13567</v>
      </c>
      <c r="C77" s="4">
        <v>55</v>
      </c>
    </row>
    <row r="78" spans="1:3">
      <c r="A78">
        <v>2002</v>
      </c>
      <c r="B78" s="4" t="s">
        <v>13568</v>
      </c>
      <c r="C78" s="4">
        <v>54</v>
      </c>
    </row>
    <row r="79" spans="1:3">
      <c r="A79">
        <v>2002</v>
      </c>
      <c r="B79" s="4" t="s">
        <v>13569</v>
      </c>
      <c r="C79" s="4">
        <v>53</v>
      </c>
    </row>
    <row r="80" spans="1:3">
      <c r="A80">
        <v>2002</v>
      </c>
      <c r="B80" s="4" t="s">
        <v>13570</v>
      </c>
      <c r="C80" s="4">
        <v>49</v>
      </c>
    </row>
    <row r="81" spans="1:3">
      <c r="A81">
        <v>2002</v>
      </c>
      <c r="B81" s="4" t="s">
        <v>13571</v>
      </c>
      <c r="C81" s="4">
        <v>46</v>
      </c>
    </row>
    <row r="82" spans="1:3">
      <c r="A82">
        <v>2002</v>
      </c>
      <c r="B82" s="4" t="s">
        <v>13572</v>
      </c>
      <c r="C82" s="4">
        <v>46</v>
      </c>
    </row>
    <row r="83" spans="1:3">
      <c r="A83">
        <v>2002</v>
      </c>
      <c r="B83" s="4" t="s">
        <v>13573</v>
      </c>
      <c r="C83" s="4">
        <v>45</v>
      </c>
    </row>
    <row r="84" spans="1:3">
      <c r="A84">
        <v>2002</v>
      </c>
      <c r="B84" s="4" t="s">
        <v>13574</v>
      </c>
      <c r="C84" s="4">
        <v>43</v>
      </c>
    </row>
    <row r="85" spans="1:3">
      <c r="A85">
        <v>2002</v>
      </c>
      <c r="B85" s="4" t="s">
        <v>13501</v>
      </c>
      <c r="C85" s="4">
        <v>43</v>
      </c>
    </row>
    <row r="86" spans="1:3">
      <c r="A86">
        <v>2002</v>
      </c>
      <c r="B86" s="4" t="s">
        <v>13537</v>
      </c>
      <c r="C86" s="4">
        <v>42</v>
      </c>
    </row>
    <row r="87" spans="1:3">
      <c r="A87">
        <v>2002</v>
      </c>
      <c r="B87" s="4" t="s">
        <v>13575</v>
      </c>
      <c r="C87" s="4">
        <v>42</v>
      </c>
    </row>
    <row r="88" spans="1:3">
      <c r="A88">
        <v>2002</v>
      </c>
      <c r="B88" s="4" t="s">
        <v>13576</v>
      </c>
      <c r="C88" s="4">
        <v>41</v>
      </c>
    </row>
    <row r="89" spans="1:3">
      <c r="A89">
        <v>2002</v>
      </c>
      <c r="B89" s="4" t="s">
        <v>13577</v>
      </c>
      <c r="C89" s="4">
        <v>41</v>
      </c>
    </row>
    <row r="90" spans="1:3">
      <c r="A90">
        <v>2002</v>
      </c>
      <c r="B90" s="4" t="s">
        <v>13578</v>
      </c>
      <c r="C90" s="4">
        <v>41</v>
      </c>
    </row>
    <row r="91" spans="1:3">
      <c r="A91">
        <v>2002</v>
      </c>
      <c r="B91" s="4" t="s">
        <v>13579</v>
      </c>
      <c r="C91" s="4">
        <v>40</v>
      </c>
    </row>
    <row r="92" spans="1:3">
      <c r="A92">
        <v>2002</v>
      </c>
      <c r="B92" s="4" t="s">
        <v>13580</v>
      </c>
      <c r="C92" s="4">
        <v>40</v>
      </c>
    </row>
    <row r="93" spans="1:3">
      <c r="A93">
        <v>2002</v>
      </c>
      <c r="B93" s="4" t="s">
        <v>13581</v>
      </c>
      <c r="C93" s="4">
        <v>38</v>
      </c>
    </row>
    <row r="94" spans="1:3">
      <c r="A94">
        <v>2002</v>
      </c>
      <c r="B94" s="4" t="s">
        <v>13582</v>
      </c>
      <c r="C94" s="4">
        <v>38</v>
      </c>
    </row>
    <row r="95" spans="1:3">
      <c r="A95">
        <v>2002</v>
      </c>
      <c r="B95" s="4" t="s">
        <v>13583</v>
      </c>
      <c r="C95" s="4">
        <v>37</v>
      </c>
    </row>
    <row r="96" spans="1:3">
      <c r="A96">
        <v>2002</v>
      </c>
      <c r="B96" s="4" t="s">
        <v>13584</v>
      </c>
      <c r="C96" s="4">
        <v>36</v>
      </c>
    </row>
    <row r="97" spans="1:3" ht="25.5">
      <c r="A97">
        <v>2002</v>
      </c>
      <c r="B97" s="4" t="s">
        <v>13585</v>
      </c>
      <c r="C97" s="4">
        <v>36</v>
      </c>
    </row>
    <row r="98" spans="1:3">
      <c r="A98">
        <v>2002</v>
      </c>
      <c r="B98" s="4" t="s">
        <v>13586</v>
      </c>
      <c r="C98" s="4">
        <v>33</v>
      </c>
    </row>
    <row r="99" spans="1:3">
      <c r="A99">
        <v>2002</v>
      </c>
      <c r="B99" s="4" t="s">
        <v>13587</v>
      </c>
      <c r="C99" s="4">
        <v>33</v>
      </c>
    </row>
    <row r="100" spans="1:3">
      <c r="A100">
        <v>2002</v>
      </c>
      <c r="B100" s="4" t="s">
        <v>13588</v>
      </c>
      <c r="C100" s="4">
        <v>33</v>
      </c>
    </row>
    <row r="101" spans="1:3">
      <c r="A101">
        <v>2002</v>
      </c>
      <c r="B101" s="4" t="s">
        <v>13589</v>
      </c>
      <c r="C101" s="4">
        <v>33</v>
      </c>
    </row>
    <row r="102" spans="1:3">
      <c r="A102">
        <v>2002</v>
      </c>
      <c r="B102" s="4" t="s">
        <v>13590</v>
      </c>
      <c r="C102" s="4">
        <v>33</v>
      </c>
    </row>
    <row r="103" spans="1:3">
      <c r="A103">
        <v>2002</v>
      </c>
      <c r="B103" s="4" t="s">
        <v>13591</v>
      </c>
      <c r="C103" s="4">
        <v>32</v>
      </c>
    </row>
    <row r="104" spans="1:3">
      <c r="A104">
        <v>2002</v>
      </c>
      <c r="B104" s="4" t="s">
        <v>13592</v>
      </c>
      <c r="C104" s="4">
        <v>30</v>
      </c>
    </row>
    <row r="105" spans="1:3">
      <c r="A105">
        <v>2002</v>
      </c>
      <c r="B105" s="4" t="s">
        <v>13534</v>
      </c>
      <c r="C105" s="4">
        <v>30</v>
      </c>
    </row>
    <row r="106" spans="1:3">
      <c r="A106">
        <v>2002</v>
      </c>
      <c r="B106" s="4" t="s">
        <v>13593</v>
      </c>
      <c r="C106" s="4">
        <v>30</v>
      </c>
    </row>
    <row r="107" spans="1:3">
      <c r="A107">
        <v>2002</v>
      </c>
      <c r="B107" s="4" t="s">
        <v>13503</v>
      </c>
      <c r="C107" s="4">
        <v>29</v>
      </c>
    </row>
    <row r="108" spans="1:3">
      <c r="A108">
        <v>2002</v>
      </c>
      <c r="B108" s="4" t="s">
        <v>13594</v>
      </c>
      <c r="C108" s="4">
        <v>29</v>
      </c>
    </row>
    <row r="109" spans="1:3">
      <c r="A109">
        <v>2002</v>
      </c>
      <c r="B109" s="4" t="s">
        <v>13595</v>
      </c>
      <c r="C109" s="4">
        <v>28</v>
      </c>
    </row>
    <row r="110" spans="1:3">
      <c r="A110">
        <v>2002</v>
      </c>
      <c r="B110" s="4" t="s">
        <v>13596</v>
      </c>
      <c r="C110" s="4">
        <v>27</v>
      </c>
    </row>
    <row r="111" spans="1:3">
      <c r="A111">
        <v>2002</v>
      </c>
      <c r="B111" s="4" t="s">
        <v>13597</v>
      </c>
      <c r="C111" s="4">
        <v>26</v>
      </c>
    </row>
    <row r="112" spans="1:3">
      <c r="A112">
        <v>2002</v>
      </c>
      <c r="B112" s="4" t="s">
        <v>13598</v>
      </c>
      <c r="C112" s="4">
        <v>25</v>
      </c>
    </row>
    <row r="113" spans="1:3">
      <c r="A113">
        <v>2002</v>
      </c>
      <c r="B113" s="4" t="s">
        <v>13511</v>
      </c>
      <c r="C113" s="4">
        <v>25</v>
      </c>
    </row>
    <row r="114" spans="1:3">
      <c r="A114">
        <v>2002</v>
      </c>
      <c r="B114" s="4" t="s">
        <v>13599</v>
      </c>
      <c r="C114" s="4">
        <v>25</v>
      </c>
    </row>
    <row r="115" spans="1:3">
      <c r="A115">
        <v>2002</v>
      </c>
      <c r="B115" s="4" t="s">
        <v>13600</v>
      </c>
      <c r="C115" s="4">
        <v>25</v>
      </c>
    </row>
    <row r="116" spans="1:3">
      <c r="A116">
        <v>2002</v>
      </c>
      <c r="B116" s="4" t="s">
        <v>13601</v>
      </c>
      <c r="C116" s="4">
        <v>24</v>
      </c>
    </row>
    <row r="117" spans="1:3">
      <c r="A117">
        <v>2002</v>
      </c>
      <c r="B117" s="4" t="s">
        <v>13602</v>
      </c>
      <c r="C117" s="4">
        <v>23</v>
      </c>
    </row>
    <row r="118" spans="1:3">
      <c r="A118">
        <v>2002</v>
      </c>
      <c r="B118" s="4" t="s">
        <v>13533</v>
      </c>
      <c r="C118" s="4">
        <v>23</v>
      </c>
    </row>
    <row r="119" spans="1:3">
      <c r="A119">
        <v>2002</v>
      </c>
      <c r="B119" s="4" t="s">
        <v>13603</v>
      </c>
      <c r="C119" s="4">
        <v>22</v>
      </c>
    </row>
    <row r="120" spans="1:3">
      <c r="A120">
        <v>2002</v>
      </c>
      <c r="B120" s="4" t="s">
        <v>13604</v>
      </c>
      <c r="C120" s="4">
        <v>21</v>
      </c>
    </row>
    <row r="121" spans="1:3">
      <c r="A121">
        <v>2002</v>
      </c>
      <c r="B121" s="4" t="s">
        <v>13522</v>
      </c>
      <c r="C121" s="4">
        <v>21</v>
      </c>
    </row>
    <row r="122" spans="1:3">
      <c r="A122">
        <v>2002</v>
      </c>
      <c r="B122" s="4" t="s">
        <v>13605</v>
      </c>
      <c r="C122" s="4">
        <v>21</v>
      </c>
    </row>
    <row r="123" spans="1:3">
      <c r="A123">
        <v>2002</v>
      </c>
      <c r="B123" s="4" t="s">
        <v>13606</v>
      </c>
      <c r="C123" s="4">
        <v>21</v>
      </c>
    </row>
    <row r="124" spans="1:3">
      <c r="A124">
        <v>2002</v>
      </c>
      <c r="B124" s="4" t="s">
        <v>13607</v>
      </c>
      <c r="C124" s="4">
        <v>20</v>
      </c>
    </row>
    <row r="125" spans="1:3">
      <c r="A125">
        <v>2002</v>
      </c>
      <c r="B125" s="4" t="s">
        <v>13608</v>
      </c>
      <c r="C125" s="4">
        <v>20</v>
      </c>
    </row>
    <row r="126" spans="1:3">
      <c r="A126">
        <v>2002</v>
      </c>
      <c r="B126" s="4" t="s">
        <v>13609</v>
      </c>
      <c r="C126" s="4">
        <v>20</v>
      </c>
    </row>
    <row r="127" spans="1:3" ht="25.5">
      <c r="A127">
        <v>2002</v>
      </c>
      <c r="B127" s="4" t="s">
        <v>13610</v>
      </c>
      <c r="C127" s="4">
        <v>19</v>
      </c>
    </row>
    <row r="128" spans="1:3">
      <c r="A128">
        <v>2002</v>
      </c>
      <c r="B128" s="4" t="s">
        <v>13611</v>
      </c>
      <c r="C128" s="4">
        <v>19</v>
      </c>
    </row>
    <row r="129" spans="1:3">
      <c r="A129">
        <v>2002</v>
      </c>
      <c r="B129" s="4" t="s">
        <v>13612</v>
      </c>
      <c r="C129" s="4">
        <v>19</v>
      </c>
    </row>
    <row r="130" spans="1:3">
      <c r="A130">
        <v>2002</v>
      </c>
      <c r="B130" s="4" t="s">
        <v>13613</v>
      </c>
      <c r="C130" s="4">
        <v>18</v>
      </c>
    </row>
    <row r="131" spans="1:3">
      <c r="A131">
        <v>2002</v>
      </c>
      <c r="B131" s="4" t="s">
        <v>13614</v>
      </c>
      <c r="C131" s="4">
        <v>18</v>
      </c>
    </row>
    <row r="132" spans="1:3">
      <c r="A132">
        <v>2002</v>
      </c>
      <c r="B132" s="4" t="s">
        <v>13615</v>
      </c>
      <c r="C132" s="4">
        <v>18</v>
      </c>
    </row>
    <row r="133" spans="1:3">
      <c r="A133">
        <v>2002</v>
      </c>
      <c r="B133" s="4" t="s">
        <v>13616</v>
      </c>
      <c r="C133" s="4">
        <v>18</v>
      </c>
    </row>
    <row r="134" spans="1:3">
      <c r="A134">
        <v>2002</v>
      </c>
      <c r="B134" s="4" t="s">
        <v>13617</v>
      </c>
      <c r="C134" s="4">
        <v>17</v>
      </c>
    </row>
    <row r="135" spans="1:3">
      <c r="A135">
        <v>2002</v>
      </c>
      <c r="B135" s="4" t="s">
        <v>13618</v>
      </c>
      <c r="C135" s="4">
        <v>17</v>
      </c>
    </row>
    <row r="136" spans="1:3">
      <c r="A136">
        <v>2002</v>
      </c>
      <c r="B136" s="4" t="s">
        <v>13619</v>
      </c>
      <c r="C136" s="4">
        <v>17</v>
      </c>
    </row>
    <row r="137" spans="1:3">
      <c r="A137">
        <v>2002</v>
      </c>
      <c r="B137" s="4" t="s">
        <v>13620</v>
      </c>
      <c r="C137" s="4">
        <v>17</v>
      </c>
    </row>
    <row r="138" spans="1:3">
      <c r="A138">
        <v>2002</v>
      </c>
      <c r="B138" s="4" t="s">
        <v>13621</v>
      </c>
      <c r="C138" s="4">
        <v>16</v>
      </c>
    </row>
    <row r="139" spans="1:3">
      <c r="A139">
        <v>2002</v>
      </c>
      <c r="B139" s="4" t="s">
        <v>13622</v>
      </c>
      <c r="C139" s="4">
        <v>16</v>
      </c>
    </row>
    <row r="140" spans="1:3">
      <c r="A140">
        <v>2002</v>
      </c>
      <c r="B140" s="4" t="s">
        <v>13623</v>
      </c>
      <c r="C140" s="4">
        <v>16</v>
      </c>
    </row>
    <row r="141" spans="1:3">
      <c r="A141">
        <v>2002</v>
      </c>
      <c r="B141" s="4" t="s">
        <v>13624</v>
      </c>
      <c r="C141" s="4">
        <v>16</v>
      </c>
    </row>
    <row r="142" spans="1:3">
      <c r="A142">
        <v>2002</v>
      </c>
      <c r="B142" s="4" t="s">
        <v>13625</v>
      </c>
      <c r="C142" s="4">
        <v>16</v>
      </c>
    </row>
    <row r="143" spans="1:3">
      <c r="A143">
        <v>2002</v>
      </c>
      <c r="B143" s="4" t="s">
        <v>13626</v>
      </c>
      <c r="C143" s="4">
        <v>16</v>
      </c>
    </row>
    <row r="144" spans="1:3">
      <c r="A144">
        <v>2002</v>
      </c>
      <c r="B144" s="4" t="s">
        <v>13627</v>
      </c>
      <c r="C144" s="4">
        <v>16</v>
      </c>
    </row>
    <row r="145" spans="1:3">
      <c r="A145">
        <v>2002</v>
      </c>
      <c r="B145" s="4" t="s">
        <v>13628</v>
      </c>
      <c r="C145" s="4">
        <v>16</v>
      </c>
    </row>
    <row r="146" spans="1:3">
      <c r="A146">
        <v>2002</v>
      </c>
      <c r="B146" s="4" t="s">
        <v>13629</v>
      </c>
      <c r="C146" s="4">
        <v>16</v>
      </c>
    </row>
    <row r="147" spans="1:3">
      <c r="A147">
        <v>2002</v>
      </c>
      <c r="B147" s="4" t="s">
        <v>13630</v>
      </c>
      <c r="C147" s="4">
        <v>15</v>
      </c>
    </row>
    <row r="148" spans="1:3">
      <c r="A148">
        <v>2002</v>
      </c>
      <c r="B148" s="4" t="s">
        <v>13631</v>
      </c>
      <c r="C148" s="4">
        <v>15</v>
      </c>
    </row>
    <row r="149" spans="1:3">
      <c r="A149">
        <v>2002</v>
      </c>
      <c r="B149" s="4" t="s">
        <v>13632</v>
      </c>
      <c r="C149" s="4">
        <v>15</v>
      </c>
    </row>
    <row r="150" spans="1:3">
      <c r="A150">
        <v>2002</v>
      </c>
      <c r="B150" s="4" t="s">
        <v>13633</v>
      </c>
      <c r="C150" s="4">
        <v>15</v>
      </c>
    </row>
    <row r="151" spans="1:3">
      <c r="A151">
        <v>2002</v>
      </c>
      <c r="B151" s="4" t="s">
        <v>13634</v>
      </c>
      <c r="C151" s="4">
        <v>15</v>
      </c>
    </row>
    <row r="152" spans="1:3">
      <c r="A152">
        <v>2002</v>
      </c>
      <c r="B152" s="4" t="s">
        <v>13635</v>
      </c>
      <c r="C152" s="4">
        <v>15</v>
      </c>
    </row>
    <row r="153" spans="1:3">
      <c r="A153">
        <v>2002</v>
      </c>
      <c r="B153" s="4" t="s">
        <v>13636</v>
      </c>
      <c r="C153" s="4">
        <v>15</v>
      </c>
    </row>
    <row r="154" spans="1:3">
      <c r="A154">
        <v>2002</v>
      </c>
      <c r="B154" s="4" t="s">
        <v>13637</v>
      </c>
      <c r="C154" s="4">
        <v>15</v>
      </c>
    </row>
    <row r="155" spans="1:3">
      <c r="A155">
        <v>2002</v>
      </c>
      <c r="B155" s="4" t="s">
        <v>13638</v>
      </c>
      <c r="C155" s="4">
        <v>15</v>
      </c>
    </row>
    <row r="156" spans="1:3">
      <c r="A156">
        <v>2002</v>
      </c>
      <c r="B156" s="4" t="s">
        <v>13639</v>
      </c>
      <c r="C156" s="4">
        <v>15</v>
      </c>
    </row>
    <row r="157" spans="1:3">
      <c r="A157">
        <v>2002</v>
      </c>
      <c r="B157" s="4" t="s">
        <v>13505</v>
      </c>
      <c r="C157" s="4">
        <v>15</v>
      </c>
    </row>
    <row r="158" spans="1:3">
      <c r="A158">
        <v>2002</v>
      </c>
      <c r="B158" s="4" t="s">
        <v>13640</v>
      </c>
      <c r="C158" s="4">
        <v>15</v>
      </c>
    </row>
    <row r="159" spans="1:3">
      <c r="A159">
        <v>2002</v>
      </c>
      <c r="B159" s="4" t="s">
        <v>13641</v>
      </c>
      <c r="C159" s="4">
        <v>14</v>
      </c>
    </row>
    <row r="160" spans="1:3">
      <c r="A160">
        <v>2002</v>
      </c>
      <c r="B160" s="4" t="s">
        <v>13642</v>
      </c>
      <c r="C160" s="4">
        <v>14</v>
      </c>
    </row>
    <row r="161" spans="1:3">
      <c r="A161">
        <v>2002</v>
      </c>
      <c r="B161" s="4" t="s">
        <v>13643</v>
      </c>
      <c r="C161" s="4">
        <v>14</v>
      </c>
    </row>
    <row r="162" spans="1:3">
      <c r="A162">
        <v>2002</v>
      </c>
      <c r="B162" s="4" t="s">
        <v>13504</v>
      </c>
      <c r="C162" s="4">
        <v>14</v>
      </c>
    </row>
    <row r="163" spans="1:3">
      <c r="A163">
        <v>2002</v>
      </c>
      <c r="B163" s="4" t="s">
        <v>13644</v>
      </c>
      <c r="C163" s="4">
        <v>14</v>
      </c>
    </row>
    <row r="164" spans="1:3">
      <c r="A164">
        <v>2002</v>
      </c>
      <c r="B164" s="4" t="s">
        <v>13645</v>
      </c>
      <c r="C164" s="4">
        <v>14</v>
      </c>
    </row>
    <row r="165" spans="1:3">
      <c r="A165">
        <v>2002</v>
      </c>
      <c r="B165" s="4" t="s">
        <v>13646</v>
      </c>
      <c r="C165" s="4">
        <v>13</v>
      </c>
    </row>
    <row r="166" spans="1:3">
      <c r="A166">
        <v>2002</v>
      </c>
      <c r="B166" s="4" t="s">
        <v>13647</v>
      </c>
      <c r="C166" s="4">
        <v>13</v>
      </c>
    </row>
    <row r="167" spans="1:3">
      <c r="A167">
        <v>2002</v>
      </c>
      <c r="B167" s="4" t="s">
        <v>13648</v>
      </c>
      <c r="C167" s="4">
        <v>13</v>
      </c>
    </row>
    <row r="168" spans="1:3">
      <c r="A168">
        <v>2002</v>
      </c>
      <c r="B168" s="4" t="s">
        <v>13519</v>
      </c>
      <c r="C168" s="4">
        <v>12</v>
      </c>
    </row>
    <row r="169" spans="1:3">
      <c r="A169">
        <v>2002</v>
      </c>
      <c r="B169" s="4" t="s">
        <v>13649</v>
      </c>
      <c r="C169" s="4">
        <v>12</v>
      </c>
    </row>
    <row r="170" spans="1:3">
      <c r="A170">
        <v>2002</v>
      </c>
      <c r="B170" s="4" t="s">
        <v>13510</v>
      </c>
      <c r="C170" s="4">
        <v>12</v>
      </c>
    </row>
    <row r="171" spans="1:3">
      <c r="A171">
        <v>2002</v>
      </c>
      <c r="B171" s="4" t="s">
        <v>13536</v>
      </c>
      <c r="C171" s="4">
        <v>12</v>
      </c>
    </row>
    <row r="172" spans="1:3">
      <c r="A172">
        <v>2002</v>
      </c>
      <c r="B172" s="4" t="s">
        <v>13517</v>
      </c>
      <c r="C172" s="4">
        <v>11</v>
      </c>
    </row>
    <row r="173" spans="1:3" ht="25.5">
      <c r="A173">
        <v>2002</v>
      </c>
      <c r="B173" s="4" t="s">
        <v>13650</v>
      </c>
      <c r="C173" s="4">
        <v>11</v>
      </c>
    </row>
    <row r="174" spans="1:3">
      <c r="A174">
        <v>2002</v>
      </c>
      <c r="B174" s="4" t="s">
        <v>13651</v>
      </c>
      <c r="C174" s="4">
        <v>11</v>
      </c>
    </row>
    <row r="175" spans="1:3">
      <c r="A175">
        <v>2002</v>
      </c>
      <c r="B175" s="4" t="s">
        <v>13652</v>
      </c>
      <c r="C175" s="4">
        <v>11</v>
      </c>
    </row>
    <row r="176" spans="1:3">
      <c r="A176">
        <v>2002</v>
      </c>
      <c r="B176" s="4" t="s">
        <v>13653</v>
      </c>
      <c r="C176" s="4">
        <v>11</v>
      </c>
    </row>
    <row r="177" spans="1:3">
      <c r="A177">
        <v>2002</v>
      </c>
      <c r="B177" s="4" t="s">
        <v>13654</v>
      </c>
      <c r="C177" s="4">
        <v>10</v>
      </c>
    </row>
    <row r="178" spans="1:3">
      <c r="A178">
        <v>2002</v>
      </c>
      <c r="B178" s="4" t="s">
        <v>13655</v>
      </c>
      <c r="C178" s="4">
        <v>10</v>
      </c>
    </row>
    <row r="179" spans="1:3">
      <c r="A179">
        <v>2002</v>
      </c>
      <c r="B179" s="4" t="s">
        <v>8449</v>
      </c>
      <c r="C179" s="4">
        <v>10</v>
      </c>
    </row>
    <row r="180" spans="1:3">
      <c r="A180">
        <v>2002</v>
      </c>
      <c r="B180" s="4" t="s">
        <v>8450</v>
      </c>
      <c r="C180" s="4">
        <v>10</v>
      </c>
    </row>
    <row r="181" spans="1:3">
      <c r="A181">
        <v>2002</v>
      </c>
      <c r="B181" s="4" t="s">
        <v>8451</v>
      </c>
      <c r="C181" s="4">
        <v>10</v>
      </c>
    </row>
    <row r="182" spans="1:3">
      <c r="A182">
        <v>2002</v>
      </c>
      <c r="B182" s="4" t="s">
        <v>8452</v>
      </c>
      <c r="C182" s="4">
        <v>10</v>
      </c>
    </row>
    <row r="183" spans="1:3">
      <c r="A183">
        <v>2002</v>
      </c>
      <c r="B183" s="4" t="s">
        <v>8453</v>
      </c>
      <c r="C183" s="4">
        <v>10</v>
      </c>
    </row>
    <row r="184" spans="1:3">
      <c r="A184">
        <v>2002</v>
      </c>
      <c r="B184" s="4" t="s">
        <v>8454</v>
      </c>
      <c r="C184" s="4">
        <v>10</v>
      </c>
    </row>
    <row r="185" spans="1:3">
      <c r="A185">
        <v>2002</v>
      </c>
      <c r="B185" s="4" t="s">
        <v>8455</v>
      </c>
      <c r="C185" s="4">
        <v>10</v>
      </c>
    </row>
    <row r="186" spans="1:3">
      <c r="A186">
        <v>2002</v>
      </c>
      <c r="B186" s="4" t="s">
        <v>8456</v>
      </c>
      <c r="C186" s="4">
        <v>10</v>
      </c>
    </row>
    <row r="187" spans="1:3">
      <c r="A187">
        <v>2002</v>
      </c>
      <c r="B187" s="4" t="s">
        <v>8457</v>
      </c>
      <c r="C187" s="4">
        <v>10</v>
      </c>
    </row>
    <row r="188" spans="1:3">
      <c r="A188">
        <v>2002</v>
      </c>
      <c r="B188" s="4" t="s">
        <v>8458</v>
      </c>
      <c r="C188" s="4">
        <v>10</v>
      </c>
    </row>
    <row r="189" spans="1:3">
      <c r="A189">
        <v>2002</v>
      </c>
      <c r="B189" s="4" t="s">
        <v>13525</v>
      </c>
      <c r="C189" s="4">
        <v>10</v>
      </c>
    </row>
    <row r="190" spans="1:3">
      <c r="A190">
        <v>2002</v>
      </c>
      <c r="B190" s="4" t="s">
        <v>8459</v>
      </c>
      <c r="C190" s="4">
        <v>9</v>
      </c>
    </row>
    <row r="191" spans="1:3">
      <c r="A191">
        <v>2002</v>
      </c>
      <c r="B191" s="4" t="s">
        <v>8460</v>
      </c>
      <c r="C191" s="4">
        <v>9</v>
      </c>
    </row>
    <row r="192" spans="1:3">
      <c r="A192">
        <v>2002</v>
      </c>
      <c r="B192" s="4" t="s">
        <v>13512</v>
      </c>
      <c r="C192" s="4">
        <v>9</v>
      </c>
    </row>
    <row r="193" spans="1:3">
      <c r="A193">
        <v>2002</v>
      </c>
      <c r="B193" s="4" t="s">
        <v>8461</v>
      </c>
      <c r="C193" s="4">
        <v>9</v>
      </c>
    </row>
    <row r="194" spans="1:3">
      <c r="A194">
        <v>2002</v>
      </c>
      <c r="B194" s="4" t="s">
        <v>8462</v>
      </c>
      <c r="C194" s="4">
        <v>9</v>
      </c>
    </row>
    <row r="195" spans="1:3">
      <c r="A195">
        <v>2002</v>
      </c>
      <c r="B195" s="4" t="s">
        <v>8463</v>
      </c>
      <c r="C195" s="4">
        <v>9</v>
      </c>
    </row>
    <row r="196" spans="1:3">
      <c r="A196">
        <v>2002</v>
      </c>
      <c r="B196" s="4" t="s">
        <v>8464</v>
      </c>
      <c r="C196" s="4">
        <v>9</v>
      </c>
    </row>
    <row r="197" spans="1:3">
      <c r="A197">
        <v>2002</v>
      </c>
      <c r="B197" s="4" t="s">
        <v>8465</v>
      </c>
      <c r="C197" s="4">
        <v>9</v>
      </c>
    </row>
    <row r="198" spans="1:3">
      <c r="A198">
        <v>2002</v>
      </c>
      <c r="B198" s="4" t="s">
        <v>8466</v>
      </c>
      <c r="C198" s="4">
        <v>9</v>
      </c>
    </row>
    <row r="199" spans="1:3">
      <c r="A199">
        <v>2002</v>
      </c>
      <c r="B199" s="4" t="s">
        <v>8467</v>
      </c>
      <c r="C199" s="4">
        <v>9</v>
      </c>
    </row>
    <row r="200" spans="1:3">
      <c r="A200">
        <v>2002</v>
      </c>
      <c r="B200" s="4" t="s">
        <v>8468</v>
      </c>
      <c r="C200" s="4">
        <v>9</v>
      </c>
    </row>
    <row r="201" spans="1:3">
      <c r="A201">
        <v>2002</v>
      </c>
      <c r="B201" s="4" t="s">
        <v>8469</v>
      </c>
      <c r="C201" s="4">
        <v>9</v>
      </c>
    </row>
    <row r="202" spans="1:3" ht="25.5">
      <c r="A202">
        <v>2002</v>
      </c>
      <c r="B202" s="4" t="s">
        <v>8470</v>
      </c>
      <c r="C202" s="4">
        <v>9</v>
      </c>
    </row>
    <row r="203" spans="1:3">
      <c r="A203">
        <v>2002</v>
      </c>
      <c r="B203" s="4" t="s">
        <v>13527</v>
      </c>
      <c r="C203" s="4">
        <v>9</v>
      </c>
    </row>
    <row r="204" spans="1:3">
      <c r="A204">
        <v>2002</v>
      </c>
      <c r="B204" s="4" t="s">
        <v>8471</v>
      </c>
      <c r="C204" s="4">
        <v>9</v>
      </c>
    </row>
    <row r="205" spans="1:3">
      <c r="A205">
        <v>2002</v>
      </c>
      <c r="B205" s="4" t="s">
        <v>8472</v>
      </c>
      <c r="C205" s="4">
        <v>9</v>
      </c>
    </row>
    <row r="206" spans="1:3">
      <c r="A206">
        <v>2002</v>
      </c>
      <c r="B206" s="4" t="s">
        <v>8473</v>
      </c>
      <c r="C206" s="4">
        <v>8</v>
      </c>
    </row>
    <row r="207" spans="1:3">
      <c r="A207">
        <v>2002</v>
      </c>
      <c r="B207" s="4" t="s">
        <v>8474</v>
      </c>
      <c r="C207" s="4">
        <v>8</v>
      </c>
    </row>
    <row r="208" spans="1:3">
      <c r="A208">
        <v>2002</v>
      </c>
      <c r="B208" s="4" t="s">
        <v>8475</v>
      </c>
      <c r="C208" s="4">
        <v>8</v>
      </c>
    </row>
    <row r="209" spans="1:3">
      <c r="A209">
        <v>2002</v>
      </c>
      <c r="B209" s="4" t="s">
        <v>8476</v>
      </c>
      <c r="C209" s="4">
        <v>8</v>
      </c>
    </row>
    <row r="210" spans="1:3">
      <c r="A210">
        <v>2002</v>
      </c>
      <c r="B210" s="4" t="s">
        <v>8477</v>
      </c>
      <c r="C210" s="4">
        <v>8</v>
      </c>
    </row>
    <row r="211" spans="1:3">
      <c r="A211">
        <v>2002</v>
      </c>
      <c r="B211" s="4" t="s">
        <v>8478</v>
      </c>
      <c r="C211" s="4">
        <v>8</v>
      </c>
    </row>
    <row r="212" spans="1:3">
      <c r="A212">
        <v>2002</v>
      </c>
      <c r="B212" s="4" t="s">
        <v>8479</v>
      </c>
      <c r="C212" s="4">
        <v>8</v>
      </c>
    </row>
    <row r="213" spans="1:3">
      <c r="A213">
        <v>2002</v>
      </c>
      <c r="B213" s="4" t="s">
        <v>13514</v>
      </c>
      <c r="C213" s="4">
        <v>8</v>
      </c>
    </row>
    <row r="214" spans="1:3">
      <c r="A214">
        <v>2002</v>
      </c>
      <c r="B214" s="4" t="s">
        <v>8480</v>
      </c>
      <c r="C214" s="4">
        <v>8</v>
      </c>
    </row>
    <row r="215" spans="1:3">
      <c r="A215">
        <v>2002</v>
      </c>
      <c r="B215" s="4" t="s">
        <v>8481</v>
      </c>
      <c r="C215" s="4">
        <v>7</v>
      </c>
    </row>
    <row r="216" spans="1:3">
      <c r="A216">
        <v>2002</v>
      </c>
      <c r="B216" s="4" t="s">
        <v>8482</v>
      </c>
      <c r="C216" s="4">
        <v>7</v>
      </c>
    </row>
    <row r="217" spans="1:3">
      <c r="A217">
        <v>2002</v>
      </c>
      <c r="B217" s="4" t="s">
        <v>8483</v>
      </c>
      <c r="C217" s="4">
        <v>7</v>
      </c>
    </row>
    <row r="218" spans="1:3">
      <c r="A218">
        <v>2002</v>
      </c>
      <c r="B218" s="4" t="s">
        <v>8484</v>
      </c>
      <c r="C218" s="4">
        <v>7</v>
      </c>
    </row>
    <row r="219" spans="1:3">
      <c r="A219">
        <v>2002</v>
      </c>
      <c r="B219" s="4" t="s">
        <v>8485</v>
      </c>
      <c r="C219" s="4">
        <v>7</v>
      </c>
    </row>
    <row r="220" spans="1:3">
      <c r="A220">
        <v>2002</v>
      </c>
      <c r="B220" s="4" t="s">
        <v>8486</v>
      </c>
      <c r="C220" s="4">
        <v>7</v>
      </c>
    </row>
    <row r="221" spans="1:3">
      <c r="A221">
        <v>2002</v>
      </c>
      <c r="B221" s="4" t="s">
        <v>8487</v>
      </c>
      <c r="C221" s="4">
        <v>7</v>
      </c>
    </row>
    <row r="222" spans="1:3">
      <c r="A222">
        <v>2002</v>
      </c>
      <c r="B222" s="4" t="s">
        <v>8488</v>
      </c>
      <c r="C222" s="4">
        <v>7</v>
      </c>
    </row>
    <row r="223" spans="1:3">
      <c r="A223">
        <v>2002</v>
      </c>
      <c r="B223" s="4" t="s">
        <v>8489</v>
      </c>
      <c r="C223" s="4">
        <v>7</v>
      </c>
    </row>
    <row r="224" spans="1:3">
      <c r="A224">
        <v>2002</v>
      </c>
      <c r="B224" s="4" t="s">
        <v>8490</v>
      </c>
      <c r="C224" s="4">
        <v>6</v>
      </c>
    </row>
    <row r="225" spans="1:3">
      <c r="A225">
        <v>2002</v>
      </c>
      <c r="B225" s="4" t="s">
        <v>8491</v>
      </c>
      <c r="C225" s="4">
        <v>6</v>
      </c>
    </row>
    <row r="226" spans="1:3">
      <c r="A226">
        <v>2002</v>
      </c>
      <c r="B226" s="4" t="s">
        <v>8492</v>
      </c>
      <c r="C226" s="4">
        <v>6</v>
      </c>
    </row>
    <row r="227" spans="1:3">
      <c r="A227">
        <v>2002</v>
      </c>
      <c r="B227" s="4" t="s">
        <v>8493</v>
      </c>
      <c r="C227" s="4">
        <v>6</v>
      </c>
    </row>
    <row r="228" spans="1:3">
      <c r="A228">
        <v>2002</v>
      </c>
      <c r="B228" s="4" t="s">
        <v>8494</v>
      </c>
      <c r="C228" s="4">
        <v>6</v>
      </c>
    </row>
    <row r="229" spans="1:3">
      <c r="A229">
        <v>2002</v>
      </c>
      <c r="B229" s="4" t="s">
        <v>8495</v>
      </c>
      <c r="C229" s="4">
        <v>6</v>
      </c>
    </row>
    <row r="230" spans="1:3">
      <c r="A230">
        <v>2002</v>
      </c>
      <c r="B230" s="4" t="s">
        <v>8496</v>
      </c>
      <c r="C230" s="4">
        <v>6</v>
      </c>
    </row>
    <row r="231" spans="1:3">
      <c r="A231">
        <v>2002</v>
      </c>
      <c r="B231" s="4" t="s">
        <v>8497</v>
      </c>
      <c r="C231" s="4">
        <v>6</v>
      </c>
    </row>
    <row r="232" spans="1:3">
      <c r="A232">
        <v>2002</v>
      </c>
      <c r="B232" s="4" t="s">
        <v>8498</v>
      </c>
      <c r="C232" s="4">
        <v>6</v>
      </c>
    </row>
    <row r="233" spans="1:3" ht="25.5">
      <c r="A233">
        <v>2002</v>
      </c>
      <c r="B233" s="4" t="s">
        <v>8499</v>
      </c>
      <c r="C233" s="4">
        <v>6</v>
      </c>
    </row>
    <row r="234" spans="1:3">
      <c r="A234">
        <v>2002</v>
      </c>
      <c r="B234" s="4" t="s">
        <v>8500</v>
      </c>
      <c r="C234" s="4">
        <v>5</v>
      </c>
    </row>
    <row r="235" spans="1:3">
      <c r="A235">
        <v>2002</v>
      </c>
      <c r="B235" s="4" t="s">
        <v>8501</v>
      </c>
      <c r="C235" s="4">
        <v>5</v>
      </c>
    </row>
    <row r="236" spans="1:3">
      <c r="A236">
        <v>2002</v>
      </c>
      <c r="B236" s="4" t="s">
        <v>8502</v>
      </c>
      <c r="C236" s="4">
        <v>5</v>
      </c>
    </row>
    <row r="237" spans="1:3">
      <c r="A237">
        <v>2002</v>
      </c>
      <c r="B237" s="4" t="s">
        <v>8503</v>
      </c>
      <c r="C237" s="4">
        <v>5</v>
      </c>
    </row>
    <row r="238" spans="1:3">
      <c r="A238">
        <v>2002</v>
      </c>
      <c r="B238" s="4" t="s">
        <v>8504</v>
      </c>
      <c r="C238" s="4">
        <v>5</v>
      </c>
    </row>
    <row r="239" spans="1:3">
      <c r="A239">
        <v>2002</v>
      </c>
      <c r="B239" s="4" t="s">
        <v>8505</v>
      </c>
      <c r="C239" s="4">
        <v>5</v>
      </c>
    </row>
    <row r="240" spans="1:3">
      <c r="A240">
        <v>2002</v>
      </c>
      <c r="B240" s="4" t="s">
        <v>8506</v>
      </c>
      <c r="C240" s="4">
        <v>5</v>
      </c>
    </row>
    <row r="241" spans="1:3">
      <c r="A241">
        <v>2002</v>
      </c>
      <c r="B241" s="4" t="s">
        <v>8507</v>
      </c>
      <c r="C241" s="4">
        <v>5</v>
      </c>
    </row>
    <row r="242" spans="1:3">
      <c r="A242">
        <v>2002</v>
      </c>
      <c r="B242" s="4" t="s">
        <v>8508</v>
      </c>
      <c r="C242" s="4">
        <v>5</v>
      </c>
    </row>
    <row r="243" spans="1:3">
      <c r="A243">
        <v>2002</v>
      </c>
      <c r="B243" s="4" t="s">
        <v>8509</v>
      </c>
      <c r="C243" s="4">
        <v>5</v>
      </c>
    </row>
    <row r="244" spans="1:3">
      <c r="A244">
        <v>2002</v>
      </c>
      <c r="B244" s="4" t="s">
        <v>8510</v>
      </c>
      <c r="C244" s="4">
        <v>5</v>
      </c>
    </row>
    <row r="245" spans="1:3">
      <c r="A245">
        <v>2002</v>
      </c>
      <c r="B245" s="4" t="s">
        <v>8511</v>
      </c>
      <c r="C245" s="4">
        <v>5</v>
      </c>
    </row>
    <row r="246" spans="1:3">
      <c r="A246">
        <v>2002</v>
      </c>
      <c r="B246" s="4" t="s">
        <v>8512</v>
      </c>
      <c r="C246" s="4">
        <v>5</v>
      </c>
    </row>
    <row r="247" spans="1:3">
      <c r="A247">
        <v>2002</v>
      </c>
      <c r="B247" s="4" t="s">
        <v>8513</v>
      </c>
      <c r="C247" s="4">
        <v>5</v>
      </c>
    </row>
    <row r="248" spans="1:3">
      <c r="A248">
        <v>2002</v>
      </c>
      <c r="B248" s="4" t="s">
        <v>8514</v>
      </c>
      <c r="C248" s="4">
        <v>5</v>
      </c>
    </row>
    <row r="249" spans="1:3">
      <c r="A249">
        <v>2002</v>
      </c>
      <c r="B249" s="4" t="s">
        <v>8515</v>
      </c>
      <c r="C249" s="4">
        <v>5</v>
      </c>
    </row>
    <row r="250" spans="1:3">
      <c r="A250">
        <v>2002</v>
      </c>
      <c r="B250" s="4" t="s">
        <v>8516</v>
      </c>
      <c r="C250" s="4">
        <v>5</v>
      </c>
    </row>
    <row r="251" spans="1:3">
      <c r="A251">
        <v>2002</v>
      </c>
      <c r="B251" s="4" t="s">
        <v>8517</v>
      </c>
      <c r="C251" s="4">
        <v>5</v>
      </c>
    </row>
    <row r="252" spans="1:3">
      <c r="A252">
        <v>2002</v>
      </c>
      <c r="B252" s="4" t="s">
        <v>8518</v>
      </c>
      <c r="C252" s="4">
        <v>5</v>
      </c>
    </row>
    <row r="253" spans="1:3">
      <c r="A253">
        <v>2002</v>
      </c>
      <c r="B253" s="4" t="s">
        <v>8519</v>
      </c>
      <c r="C253" s="4">
        <v>5</v>
      </c>
    </row>
    <row r="254" spans="1:3">
      <c r="A254">
        <v>2002</v>
      </c>
      <c r="B254" s="4" t="s">
        <v>8520</v>
      </c>
      <c r="C254" s="4">
        <v>4</v>
      </c>
    </row>
    <row r="255" spans="1:3">
      <c r="A255">
        <v>2002</v>
      </c>
      <c r="B255" s="4" t="s">
        <v>8521</v>
      </c>
      <c r="C255" s="4">
        <v>4</v>
      </c>
    </row>
    <row r="256" spans="1:3">
      <c r="A256">
        <v>2002</v>
      </c>
      <c r="B256" s="4" t="s">
        <v>8522</v>
      </c>
      <c r="C256" s="4">
        <v>4</v>
      </c>
    </row>
    <row r="257" spans="1:3">
      <c r="A257">
        <v>2002</v>
      </c>
      <c r="B257" s="4" t="s">
        <v>8523</v>
      </c>
      <c r="C257" s="4">
        <v>4</v>
      </c>
    </row>
    <row r="258" spans="1:3">
      <c r="A258">
        <v>2002</v>
      </c>
      <c r="B258" s="4" t="s">
        <v>8524</v>
      </c>
      <c r="C258" s="4">
        <v>4</v>
      </c>
    </row>
    <row r="259" spans="1:3">
      <c r="A259">
        <v>2002</v>
      </c>
      <c r="B259" s="4" t="s">
        <v>8525</v>
      </c>
      <c r="C259" s="4">
        <v>4</v>
      </c>
    </row>
    <row r="260" spans="1:3">
      <c r="A260">
        <v>2002</v>
      </c>
      <c r="B260" s="4" t="s">
        <v>8526</v>
      </c>
      <c r="C260" s="4">
        <v>4</v>
      </c>
    </row>
    <row r="261" spans="1:3">
      <c r="A261">
        <v>2002</v>
      </c>
      <c r="B261" s="4" t="s">
        <v>8527</v>
      </c>
      <c r="C261" s="4">
        <v>4</v>
      </c>
    </row>
    <row r="262" spans="1:3">
      <c r="A262">
        <v>2002</v>
      </c>
      <c r="B262" s="4" t="s">
        <v>8528</v>
      </c>
      <c r="C262" s="4">
        <v>4</v>
      </c>
    </row>
    <row r="263" spans="1:3">
      <c r="A263">
        <v>2002</v>
      </c>
      <c r="B263" s="4" t="s">
        <v>8529</v>
      </c>
      <c r="C263" s="4">
        <v>4</v>
      </c>
    </row>
    <row r="264" spans="1:3">
      <c r="A264">
        <v>2002</v>
      </c>
      <c r="B264" s="4" t="s">
        <v>8530</v>
      </c>
      <c r="C264" s="4">
        <v>4</v>
      </c>
    </row>
    <row r="265" spans="1:3">
      <c r="A265">
        <v>2002</v>
      </c>
      <c r="B265" s="4" t="s">
        <v>8531</v>
      </c>
      <c r="C265" s="4">
        <v>4</v>
      </c>
    </row>
    <row r="266" spans="1:3">
      <c r="A266">
        <v>2002</v>
      </c>
      <c r="B266" s="4" t="s">
        <v>8532</v>
      </c>
      <c r="C266" s="4">
        <v>4</v>
      </c>
    </row>
    <row r="267" spans="1:3">
      <c r="A267">
        <v>2002</v>
      </c>
      <c r="B267" s="4" t="s">
        <v>8533</v>
      </c>
      <c r="C267" s="4">
        <v>4</v>
      </c>
    </row>
    <row r="268" spans="1:3">
      <c r="A268">
        <v>2002</v>
      </c>
      <c r="B268" s="4" t="s">
        <v>8534</v>
      </c>
      <c r="C268" s="4">
        <v>4</v>
      </c>
    </row>
    <row r="269" spans="1:3">
      <c r="A269">
        <v>2002</v>
      </c>
      <c r="B269" s="4" t="s">
        <v>8535</v>
      </c>
      <c r="C269" s="4">
        <v>4</v>
      </c>
    </row>
    <row r="270" spans="1:3">
      <c r="A270">
        <v>2002</v>
      </c>
      <c r="B270" s="4" t="s">
        <v>8536</v>
      </c>
      <c r="C270" s="4">
        <v>4</v>
      </c>
    </row>
    <row r="271" spans="1:3">
      <c r="A271">
        <v>2002</v>
      </c>
      <c r="B271" s="4" t="s">
        <v>8537</v>
      </c>
      <c r="C271" s="4">
        <v>4</v>
      </c>
    </row>
    <row r="272" spans="1:3" ht="25.5">
      <c r="A272">
        <v>2002</v>
      </c>
      <c r="B272" s="4" t="s">
        <v>8538</v>
      </c>
      <c r="C272" s="4">
        <v>4</v>
      </c>
    </row>
    <row r="273" spans="1:3">
      <c r="A273">
        <v>2002</v>
      </c>
      <c r="B273" s="4" t="s">
        <v>8539</v>
      </c>
      <c r="C273" s="4">
        <v>4</v>
      </c>
    </row>
    <row r="274" spans="1:3">
      <c r="A274">
        <v>2002</v>
      </c>
      <c r="B274" s="4" t="s">
        <v>8540</v>
      </c>
      <c r="C274" s="4">
        <v>4</v>
      </c>
    </row>
    <row r="275" spans="1:3">
      <c r="A275">
        <v>2002</v>
      </c>
      <c r="B275" s="4" t="s">
        <v>8541</v>
      </c>
      <c r="C275" s="4">
        <v>4</v>
      </c>
    </row>
    <row r="276" spans="1:3">
      <c r="A276">
        <v>2002</v>
      </c>
      <c r="B276" s="4" t="s">
        <v>8542</v>
      </c>
      <c r="C276" s="4">
        <v>4</v>
      </c>
    </row>
    <row r="277" spans="1:3">
      <c r="A277">
        <v>2002</v>
      </c>
      <c r="B277" s="4" t="s">
        <v>8543</v>
      </c>
      <c r="C277" s="4">
        <v>4</v>
      </c>
    </row>
    <row r="278" spans="1:3">
      <c r="A278">
        <v>2002</v>
      </c>
      <c r="B278" s="4" t="s">
        <v>8544</v>
      </c>
      <c r="C278" s="4">
        <v>4</v>
      </c>
    </row>
    <row r="279" spans="1:3">
      <c r="A279">
        <v>2002</v>
      </c>
      <c r="B279" s="4" t="s">
        <v>8545</v>
      </c>
      <c r="C279" s="4">
        <v>3</v>
      </c>
    </row>
    <row r="280" spans="1:3">
      <c r="A280">
        <v>2002</v>
      </c>
      <c r="B280" s="4" t="s">
        <v>8546</v>
      </c>
      <c r="C280" s="4">
        <v>3</v>
      </c>
    </row>
    <row r="281" spans="1:3">
      <c r="A281">
        <v>2002</v>
      </c>
      <c r="B281" s="4" t="s">
        <v>8547</v>
      </c>
      <c r="C281" s="4">
        <v>3</v>
      </c>
    </row>
    <row r="282" spans="1:3">
      <c r="A282">
        <v>2002</v>
      </c>
      <c r="B282" s="4" t="s">
        <v>13515</v>
      </c>
      <c r="C282" s="4">
        <v>3</v>
      </c>
    </row>
    <row r="283" spans="1:3">
      <c r="A283">
        <v>2002</v>
      </c>
      <c r="B283" s="4" t="s">
        <v>13518</v>
      </c>
      <c r="C283" s="4">
        <v>3</v>
      </c>
    </row>
    <row r="284" spans="1:3">
      <c r="A284">
        <v>2002</v>
      </c>
      <c r="B284" s="4" t="s">
        <v>8548</v>
      </c>
      <c r="C284" s="4">
        <v>3</v>
      </c>
    </row>
    <row r="285" spans="1:3">
      <c r="A285">
        <v>2002</v>
      </c>
      <c r="B285" s="4" t="s">
        <v>8549</v>
      </c>
      <c r="C285" s="4">
        <v>3</v>
      </c>
    </row>
    <row r="286" spans="1:3">
      <c r="A286">
        <v>2002</v>
      </c>
      <c r="B286" s="4" t="s">
        <v>8550</v>
      </c>
      <c r="C286" s="4">
        <v>3</v>
      </c>
    </row>
    <row r="287" spans="1:3">
      <c r="A287">
        <v>2002</v>
      </c>
      <c r="B287" s="4" t="s">
        <v>8551</v>
      </c>
      <c r="C287" s="4">
        <v>3</v>
      </c>
    </row>
    <row r="288" spans="1:3">
      <c r="A288">
        <v>2002</v>
      </c>
      <c r="B288" s="4" t="s">
        <v>8552</v>
      </c>
      <c r="C288" s="4">
        <v>3</v>
      </c>
    </row>
    <row r="289" spans="1:3">
      <c r="A289">
        <v>2002</v>
      </c>
      <c r="B289" s="4" t="s">
        <v>8553</v>
      </c>
      <c r="C289" s="4">
        <v>3</v>
      </c>
    </row>
    <row r="290" spans="1:3">
      <c r="A290">
        <v>2002</v>
      </c>
      <c r="B290" s="4" t="s">
        <v>8554</v>
      </c>
      <c r="C290" s="4">
        <v>3</v>
      </c>
    </row>
    <row r="291" spans="1:3">
      <c r="A291">
        <v>2002</v>
      </c>
      <c r="B291" s="4" t="s">
        <v>8555</v>
      </c>
      <c r="C291" s="4">
        <v>3</v>
      </c>
    </row>
    <row r="292" spans="1:3">
      <c r="A292">
        <v>2002</v>
      </c>
      <c r="B292" s="4" t="s">
        <v>8556</v>
      </c>
      <c r="C292" s="4">
        <v>3</v>
      </c>
    </row>
    <row r="293" spans="1:3">
      <c r="A293">
        <v>2002</v>
      </c>
      <c r="B293" s="4" t="s">
        <v>8557</v>
      </c>
      <c r="C293" s="4">
        <v>3</v>
      </c>
    </row>
    <row r="294" spans="1:3">
      <c r="A294">
        <v>2002</v>
      </c>
      <c r="B294" s="4" t="s">
        <v>8558</v>
      </c>
      <c r="C294" s="4">
        <v>3</v>
      </c>
    </row>
    <row r="295" spans="1:3">
      <c r="A295">
        <v>2002</v>
      </c>
      <c r="B295" s="4" t="s">
        <v>8559</v>
      </c>
      <c r="C295" s="4">
        <v>3</v>
      </c>
    </row>
    <row r="296" spans="1:3">
      <c r="A296">
        <v>2002</v>
      </c>
      <c r="B296" s="4" t="s">
        <v>8560</v>
      </c>
      <c r="C296" s="4">
        <v>3</v>
      </c>
    </row>
    <row r="297" spans="1:3">
      <c r="A297">
        <v>2002</v>
      </c>
      <c r="B297" s="4" t="s">
        <v>8561</v>
      </c>
      <c r="C297" s="4">
        <v>3</v>
      </c>
    </row>
    <row r="298" spans="1:3">
      <c r="A298">
        <v>2002</v>
      </c>
      <c r="B298" s="4" t="s">
        <v>8562</v>
      </c>
      <c r="C298" s="4">
        <v>3</v>
      </c>
    </row>
    <row r="299" spans="1:3">
      <c r="A299">
        <v>2002</v>
      </c>
      <c r="B299" s="4" t="s">
        <v>8563</v>
      </c>
      <c r="C299" s="4">
        <v>3</v>
      </c>
    </row>
    <row r="300" spans="1:3">
      <c r="A300">
        <v>2002</v>
      </c>
      <c r="B300" s="4" t="s">
        <v>8564</v>
      </c>
      <c r="C300" s="4">
        <v>3</v>
      </c>
    </row>
    <row r="301" spans="1:3">
      <c r="A301">
        <v>2002</v>
      </c>
      <c r="B301" s="4" t="s">
        <v>8565</v>
      </c>
      <c r="C301" s="4">
        <v>3</v>
      </c>
    </row>
    <row r="302" spans="1:3">
      <c r="A302">
        <v>2002</v>
      </c>
      <c r="B302" s="4" t="s">
        <v>8566</v>
      </c>
      <c r="C302" s="4">
        <v>3</v>
      </c>
    </row>
    <row r="303" spans="1:3">
      <c r="A303">
        <v>2002</v>
      </c>
      <c r="B303" s="4" t="s">
        <v>8567</v>
      </c>
      <c r="C303" s="4">
        <v>3</v>
      </c>
    </row>
    <row r="304" spans="1:3" ht="25.5">
      <c r="A304">
        <v>2002</v>
      </c>
      <c r="B304" s="4" t="s">
        <v>8568</v>
      </c>
      <c r="C304" s="4">
        <v>3</v>
      </c>
    </row>
    <row r="305" spans="1:3">
      <c r="A305">
        <v>2002</v>
      </c>
      <c r="B305" s="4" t="s">
        <v>8569</v>
      </c>
      <c r="C305" s="4">
        <v>3</v>
      </c>
    </row>
    <row r="306" spans="1:3" ht="25.5">
      <c r="A306">
        <v>2002</v>
      </c>
      <c r="B306" s="4" t="s">
        <v>8570</v>
      </c>
      <c r="C306" s="4">
        <v>3</v>
      </c>
    </row>
    <row r="307" spans="1:3">
      <c r="A307">
        <v>2002</v>
      </c>
      <c r="B307" s="4" t="s">
        <v>8571</v>
      </c>
      <c r="C307" s="4">
        <v>3</v>
      </c>
    </row>
    <row r="308" spans="1:3">
      <c r="A308">
        <v>2002</v>
      </c>
      <c r="B308" s="4" t="s">
        <v>8572</v>
      </c>
      <c r="C308" s="4">
        <v>3</v>
      </c>
    </row>
    <row r="309" spans="1:3">
      <c r="A309">
        <v>2002</v>
      </c>
      <c r="B309" s="4" t="s">
        <v>8573</v>
      </c>
      <c r="C309" s="4">
        <v>3</v>
      </c>
    </row>
    <row r="310" spans="1:3">
      <c r="A310">
        <v>2002</v>
      </c>
      <c r="B310" s="4" t="s">
        <v>8574</v>
      </c>
      <c r="C310" s="4">
        <v>3</v>
      </c>
    </row>
    <row r="311" spans="1:3">
      <c r="A311">
        <v>2002</v>
      </c>
      <c r="B311" s="4" t="s">
        <v>8575</v>
      </c>
      <c r="C311" s="4">
        <v>3</v>
      </c>
    </row>
    <row r="312" spans="1:3">
      <c r="A312">
        <v>2002</v>
      </c>
      <c r="B312" s="4" t="s">
        <v>8576</v>
      </c>
      <c r="C312" s="4">
        <v>3</v>
      </c>
    </row>
    <row r="313" spans="1:3">
      <c r="A313">
        <v>2002</v>
      </c>
      <c r="B313" s="4" t="s">
        <v>8577</v>
      </c>
      <c r="C313" s="4">
        <v>3</v>
      </c>
    </row>
    <row r="314" spans="1:3">
      <c r="A314">
        <v>2002</v>
      </c>
      <c r="B314" s="4" t="s">
        <v>13523</v>
      </c>
      <c r="C314" s="4">
        <v>3</v>
      </c>
    </row>
    <row r="315" spans="1:3">
      <c r="A315">
        <v>2002</v>
      </c>
      <c r="B315" s="4" t="s">
        <v>8578</v>
      </c>
      <c r="C315" s="4">
        <v>3</v>
      </c>
    </row>
    <row r="316" spans="1:3">
      <c r="A316">
        <v>2002</v>
      </c>
      <c r="B316" s="4" t="s">
        <v>8579</v>
      </c>
      <c r="C316" s="4">
        <v>3</v>
      </c>
    </row>
    <row r="317" spans="1:3">
      <c r="A317">
        <v>2002</v>
      </c>
      <c r="B317" s="4" t="s">
        <v>8580</v>
      </c>
      <c r="C317" s="4">
        <v>3</v>
      </c>
    </row>
    <row r="318" spans="1:3">
      <c r="A318">
        <v>2002</v>
      </c>
      <c r="B318" s="4" t="s">
        <v>8581</v>
      </c>
      <c r="C318" s="4">
        <v>3</v>
      </c>
    </row>
    <row r="319" spans="1:3">
      <c r="A319">
        <v>2002</v>
      </c>
      <c r="B319" s="4" t="s">
        <v>8582</v>
      </c>
      <c r="C319" s="4">
        <v>2</v>
      </c>
    </row>
    <row r="320" spans="1:3">
      <c r="A320">
        <v>2002</v>
      </c>
      <c r="B320" s="4" t="s">
        <v>8583</v>
      </c>
      <c r="C320" s="4">
        <v>2</v>
      </c>
    </row>
    <row r="321" spans="1:3">
      <c r="A321">
        <v>2002</v>
      </c>
      <c r="B321" s="4" t="s">
        <v>13538</v>
      </c>
      <c r="C321" s="4">
        <v>2</v>
      </c>
    </row>
    <row r="322" spans="1:3">
      <c r="A322">
        <v>2002</v>
      </c>
      <c r="B322" s="4" t="s">
        <v>8584</v>
      </c>
      <c r="C322" s="4">
        <v>2</v>
      </c>
    </row>
    <row r="323" spans="1:3">
      <c r="A323">
        <v>2002</v>
      </c>
      <c r="B323" s="4" t="s">
        <v>8585</v>
      </c>
      <c r="C323" s="4">
        <v>2</v>
      </c>
    </row>
    <row r="324" spans="1:3">
      <c r="A324">
        <v>2002</v>
      </c>
      <c r="B324" s="4" t="s">
        <v>8586</v>
      </c>
      <c r="C324" s="4">
        <v>2</v>
      </c>
    </row>
    <row r="325" spans="1:3">
      <c r="A325">
        <v>2002</v>
      </c>
      <c r="B325" s="4" t="s">
        <v>8587</v>
      </c>
      <c r="C325" s="4">
        <v>2</v>
      </c>
    </row>
    <row r="326" spans="1:3">
      <c r="A326">
        <v>2002</v>
      </c>
      <c r="B326" s="4" t="s">
        <v>8588</v>
      </c>
      <c r="C326" s="4">
        <v>2</v>
      </c>
    </row>
    <row r="327" spans="1:3" ht="25.5">
      <c r="A327">
        <v>2002</v>
      </c>
      <c r="B327" s="4" t="s">
        <v>8589</v>
      </c>
      <c r="C327" s="4">
        <v>2</v>
      </c>
    </row>
    <row r="328" spans="1:3">
      <c r="A328">
        <v>2002</v>
      </c>
      <c r="B328" s="4" t="s">
        <v>8590</v>
      </c>
      <c r="C328" s="4">
        <v>2</v>
      </c>
    </row>
    <row r="329" spans="1:3">
      <c r="A329">
        <v>2002</v>
      </c>
      <c r="B329" s="4" t="s">
        <v>8591</v>
      </c>
      <c r="C329" s="4">
        <v>2</v>
      </c>
    </row>
    <row r="330" spans="1:3">
      <c r="A330">
        <v>2002</v>
      </c>
      <c r="B330" s="4" t="s">
        <v>8592</v>
      </c>
      <c r="C330" s="4">
        <v>2</v>
      </c>
    </row>
    <row r="331" spans="1:3">
      <c r="A331">
        <v>2002</v>
      </c>
      <c r="B331" s="4" t="s">
        <v>8593</v>
      </c>
      <c r="C331" s="4">
        <v>2</v>
      </c>
    </row>
    <row r="332" spans="1:3">
      <c r="A332">
        <v>2002</v>
      </c>
      <c r="B332" s="4" t="s">
        <v>8594</v>
      </c>
      <c r="C332" s="4">
        <v>2</v>
      </c>
    </row>
    <row r="333" spans="1:3">
      <c r="A333">
        <v>2002</v>
      </c>
      <c r="B333" s="4" t="s">
        <v>8595</v>
      </c>
      <c r="C333" s="4">
        <v>2</v>
      </c>
    </row>
    <row r="334" spans="1:3">
      <c r="A334">
        <v>2002</v>
      </c>
      <c r="B334" s="4" t="s">
        <v>8596</v>
      </c>
      <c r="C334" s="4">
        <v>2</v>
      </c>
    </row>
    <row r="335" spans="1:3">
      <c r="A335">
        <v>2002</v>
      </c>
      <c r="B335" s="4" t="s">
        <v>8597</v>
      </c>
      <c r="C335" s="4">
        <v>2</v>
      </c>
    </row>
    <row r="336" spans="1:3">
      <c r="A336">
        <v>2002</v>
      </c>
      <c r="B336" s="4" t="s">
        <v>8598</v>
      </c>
      <c r="C336" s="4">
        <v>2</v>
      </c>
    </row>
    <row r="337" spans="1:3">
      <c r="A337">
        <v>2002</v>
      </c>
      <c r="B337" s="4" t="s">
        <v>8599</v>
      </c>
      <c r="C337" s="4">
        <v>2</v>
      </c>
    </row>
    <row r="338" spans="1:3">
      <c r="A338">
        <v>2002</v>
      </c>
      <c r="B338" s="4" t="s">
        <v>8600</v>
      </c>
      <c r="C338" s="4">
        <v>2</v>
      </c>
    </row>
    <row r="339" spans="1:3">
      <c r="A339">
        <v>2002</v>
      </c>
      <c r="B339" s="4" t="s">
        <v>8601</v>
      </c>
      <c r="C339" s="4">
        <v>2</v>
      </c>
    </row>
    <row r="340" spans="1:3">
      <c r="A340">
        <v>2002</v>
      </c>
      <c r="B340" s="4" t="s">
        <v>8602</v>
      </c>
      <c r="C340" s="4">
        <v>2</v>
      </c>
    </row>
    <row r="341" spans="1:3">
      <c r="A341">
        <v>2002</v>
      </c>
      <c r="B341" s="4" t="s">
        <v>8603</v>
      </c>
      <c r="C341" s="4">
        <v>2</v>
      </c>
    </row>
    <row r="342" spans="1:3">
      <c r="A342">
        <v>2002</v>
      </c>
      <c r="B342" s="4" t="s">
        <v>8604</v>
      </c>
      <c r="C342" s="4">
        <v>2</v>
      </c>
    </row>
    <row r="343" spans="1:3">
      <c r="A343">
        <v>2002</v>
      </c>
      <c r="B343" s="4" t="s">
        <v>8605</v>
      </c>
      <c r="C343" s="4">
        <v>2</v>
      </c>
    </row>
    <row r="344" spans="1:3">
      <c r="A344">
        <v>2002</v>
      </c>
      <c r="B344" s="4" t="s">
        <v>8606</v>
      </c>
      <c r="C344" s="4">
        <v>2</v>
      </c>
    </row>
    <row r="345" spans="1:3">
      <c r="A345">
        <v>2002</v>
      </c>
      <c r="B345" s="4" t="s">
        <v>8607</v>
      </c>
      <c r="C345" s="4">
        <v>2</v>
      </c>
    </row>
    <row r="346" spans="1:3">
      <c r="A346">
        <v>2002</v>
      </c>
      <c r="B346" s="4" t="s">
        <v>8608</v>
      </c>
      <c r="C346" s="4">
        <v>2</v>
      </c>
    </row>
    <row r="347" spans="1:3">
      <c r="A347">
        <v>2002</v>
      </c>
      <c r="B347" s="4" t="s">
        <v>8609</v>
      </c>
      <c r="C347" s="4">
        <v>2</v>
      </c>
    </row>
    <row r="348" spans="1:3">
      <c r="A348">
        <v>2002</v>
      </c>
      <c r="B348" s="4" t="s">
        <v>8610</v>
      </c>
      <c r="C348" s="4">
        <v>2</v>
      </c>
    </row>
    <row r="349" spans="1:3">
      <c r="A349">
        <v>2002</v>
      </c>
      <c r="B349" s="4" t="s">
        <v>8611</v>
      </c>
      <c r="C349" s="4">
        <v>2</v>
      </c>
    </row>
    <row r="350" spans="1:3">
      <c r="A350">
        <v>2002</v>
      </c>
      <c r="B350" s="4" t="s">
        <v>8612</v>
      </c>
      <c r="C350" s="4">
        <v>2</v>
      </c>
    </row>
    <row r="351" spans="1:3">
      <c r="A351">
        <v>2002</v>
      </c>
      <c r="B351" s="4" t="s">
        <v>8613</v>
      </c>
      <c r="C351" s="4">
        <v>2</v>
      </c>
    </row>
    <row r="352" spans="1:3">
      <c r="A352">
        <v>2002</v>
      </c>
      <c r="B352" s="4" t="s">
        <v>8614</v>
      </c>
      <c r="C352" s="4">
        <v>2</v>
      </c>
    </row>
    <row r="353" spans="1:3">
      <c r="A353">
        <v>2002</v>
      </c>
      <c r="B353" s="4" t="s">
        <v>8615</v>
      </c>
      <c r="C353" s="4">
        <v>2</v>
      </c>
    </row>
    <row r="354" spans="1:3">
      <c r="A354">
        <v>2002</v>
      </c>
      <c r="B354" s="4" t="s">
        <v>8616</v>
      </c>
      <c r="C354" s="4">
        <v>2</v>
      </c>
    </row>
    <row r="355" spans="1:3">
      <c r="A355">
        <v>2002</v>
      </c>
      <c r="B355" s="4" t="s">
        <v>8617</v>
      </c>
      <c r="C355" s="4">
        <v>2</v>
      </c>
    </row>
    <row r="356" spans="1:3">
      <c r="A356">
        <v>2002</v>
      </c>
      <c r="B356" s="4" t="s">
        <v>8618</v>
      </c>
      <c r="C356" s="4">
        <v>2</v>
      </c>
    </row>
    <row r="357" spans="1:3">
      <c r="A357">
        <v>2002</v>
      </c>
      <c r="B357" s="4" t="s">
        <v>8619</v>
      </c>
      <c r="C357" s="4">
        <v>2</v>
      </c>
    </row>
    <row r="358" spans="1:3">
      <c r="A358">
        <v>2002</v>
      </c>
      <c r="B358" s="4" t="s">
        <v>8620</v>
      </c>
      <c r="C358" s="4">
        <v>2</v>
      </c>
    </row>
    <row r="359" spans="1:3" ht="38.25">
      <c r="A359">
        <v>2002</v>
      </c>
      <c r="B359" s="4" t="s">
        <v>8621</v>
      </c>
      <c r="C359" s="4">
        <v>2</v>
      </c>
    </row>
    <row r="360" spans="1:3">
      <c r="A360">
        <v>2002</v>
      </c>
      <c r="B360" s="4" t="s">
        <v>8622</v>
      </c>
      <c r="C360" s="4">
        <v>2</v>
      </c>
    </row>
    <row r="361" spans="1:3">
      <c r="A361">
        <v>2002</v>
      </c>
      <c r="B361" s="4" t="s">
        <v>8623</v>
      </c>
      <c r="C361" s="4">
        <v>2</v>
      </c>
    </row>
    <row r="362" spans="1:3">
      <c r="A362">
        <v>2002</v>
      </c>
      <c r="B362" s="4" t="s">
        <v>8624</v>
      </c>
      <c r="C362" s="4">
        <v>2</v>
      </c>
    </row>
    <row r="363" spans="1:3">
      <c r="A363">
        <v>2002</v>
      </c>
      <c r="B363" s="4" t="s">
        <v>8625</v>
      </c>
      <c r="C363" s="4">
        <v>2</v>
      </c>
    </row>
    <row r="364" spans="1:3">
      <c r="A364">
        <v>2002</v>
      </c>
      <c r="B364" s="4" t="s">
        <v>8626</v>
      </c>
      <c r="C364" s="4">
        <v>2</v>
      </c>
    </row>
    <row r="365" spans="1:3">
      <c r="A365">
        <v>2002</v>
      </c>
      <c r="B365" s="4" t="s">
        <v>8627</v>
      </c>
      <c r="C365" s="4">
        <v>2</v>
      </c>
    </row>
    <row r="366" spans="1:3">
      <c r="A366">
        <v>2002</v>
      </c>
      <c r="B366" s="4" t="s">
        <v>8628</v>
      </c>
      <c r="C366" s="4">
        <v>1</v>
      </c>
    </row>
    <row r="367" spans="1:3" ht="25.5">
      <c r="A367">
        <v>2002</v>
      </c>
      <c r="B367" s="4" t="s">
        <v>8629</v>
      </c>
      <c r="C367" s="4">
        <v>1</v>
      </c>
    </row>
    <row r="368" spans="1:3">
      <c r="A368">
        <v>2002</v>
      </c>
      <c r="B368" s="4" t="s">
        <v>8630</v>
      </c>
      <c r="C368" s="4">
        <v>1</v>
      </c>
    </row>
    <row r="369" spans="1:3">
      <c r="A369">
        <v>2002</v>
      </c>
      <c r="B369" s="4" t="s">
        <v>8631</v>
      </c>
      <c r="C369" s="4">
        <v>1</v>
      </c>
    </row>
    <row r="370" spans="1:3">
      <c r="A370">
        <v>2002</v>
      </c>
      <c r="B370" s="4" t="s">
        <v>8632</v>
      </c>
      <c r="C370" s="4">
        <v>1</v>
      </c>
    </row>
    <row r="371" spans="1:3">
      <c r="A371">
        <v>2002</v>
      </c>
      <c r="B371" s="4" t="s">
        <v>8633</v>
      </c>
      <c r="C371" s="4">
        <v>1</v>
      </c>
    </row>
    <row r="372" spans="1:3">
      <c r="A372">
        <v>2002</v>
      </c>
      <c r="B372" s="4" t="s">
        <v>8634</v>
      </c>
      <c r="C372" s="4">
        <v>1</v>
      </c>
    </row>
    <row r="373" spans="1:3">
      <c r="A373">
        <v>2002</v>
      </c>
      <c r="B373" s="4" t="s">
        <v>8635</v>
      </c>
      <c r="C373" s="4">
        <v>1</v>
      </c>
    </row>
    <row r="374" spans="1:3">
      <c r="A374">
        <v>2002</v>
      </c>
      <c r="B374" s="4" t="s">
        <v>8636</v>
      </c>
      <c r="C374" s="4">
        <v>1</v>
      </c>
    </row>
    <row r="375" spans="1:3">
      <c r="A375">
        <v>2002</v>
      </c>
      <c r="B375" s="4" t="s">
        <v>8637</v>
      </c>
      <c r="C375" s="4">
        <v>1</v>
      </c>
    </row>
    <row r="376" spans="1:3">
      <c r="A376">
        <v>2002</v>
      </c>
      <c r="B376" s="4" t="s">
        <v>8638</v>
      </c>
      <c r="C376" s="4">
        <v>1</v>
      </c>
    </row>
    <row r="377" spans="1:3">
      <c r="A377">
        <v>2002</v>
      </c>
      <c r="B377" s="4" t="s">
        <v>8639</v>
      </c>
      <c r="C377" s="4">
        <v>1</v>
      </c>
    </row>
    <row r="378" spans="1:3">
      <c r="A378">
        <v>2002</v>
      </c>
      <c r="B378" s="4" t="s">
        <v>8640</v>
      </c>
      <c r="C378" s="4">
        <v>1</v>
      </c>
    </row>
    <row r="379" spans="1:3">
      <c r="A379">
        <v>2002</v>
      </c>
      <c r="B379" s="4" t="s">
        <v>8641</v>
      </c>
      <c r="C379" s="4">
        <v>1</v>
      </c>
    </row>
    <row r="380" spans="1:3">
      <c r="A380">
        <v>2002</v>
      </c>
      <c r="B380" s="4" t="s">
        <v>8642</v>
      </c>
      <c r="C380" s="4">
        <v>1</v>
      </c>
    </row>
    <row r="381" spans="1:3">
      <c r="A381">
        <v>2002</v>
      </c>
      <c r="B381" s="4" t="s">
        <v>8643</v>
      </c>
      <c r="C381" s="4">
        <v>1</v>
      </c>
    </row>
    <row r="382" spans="1:3">
      <c r="A382">
        <v>2002</v>
      </c>
      <c r="B382" s="4" t="s">
        <v>8644</v>
      </c>
      <c r="C382" s="4">
        <v>1</v>
      </c>
    </row>
    <row r="383" spans="1:3">
      <c r="A383">
        <v>2002</v>
      </c>
      <c r="B383" s="4" t="s">
        <v>8645</v>
      </c>
      <c r="C383" s="4">
        <v>1</v>
      </c>
    </row>
    <row r="384" spans="1:3" ht="25.5">
      <c r="A384">
        <v>2002</v>
      </c>
      <c r="B384" s="4" t="s">
        <v>8646</v>
      </c>
      <c r="C384" s="4">
        <v>1</v>
      </c>
    </row>
    <row r="385" spans="1:3">
      <c r="A385">
        <v>2002</v>
      </c>
      <c r="B385" s="4" t="s">
        <v>8647</v>
      </c>
      <c r="C385" s="4">
        <v>1</v>
      </c>
    </row>
    <row r="386" spans="1:3">
      <c r="A386">
        <v>2002</v>
      </c>
      <c r="B386" s="4" t="s">
        <v>8648</v>
      </c>
      <c r="C386" s="4">
        <v>1</v>
      </c>
    </row>
    <row r="387" spans="1:3">
      <c r="A387">
        <v>2002</v>
      </c>
      <c r="B387" s="4" t="s">
        <v>8649</v>
      </c>
      <c r="C387" s="4">
        <v>1</v>
      </c>
    </row>
    <row r="388" spans="1:3">
      <c r="A388">
        <v>2002</v>
      </c>
      <c r="B388" s="4" t="s">
        <v>8650</v>
      </c>
      <c r="C388" s="4">
        <v>1</v>
      </c>
    </row>
    <row r="389" spans="1:3">
      <c r="A389">
        <v>2002</v>
      </c>
      <c r="B389" s="4" t="s">
        <v>8651</v>
      </c>
      <c r="C389" s="4">
        <v>1</v>
      </c>
    </row>
    <row r="390" spans="1:3">
      <c r="A390">
        <v>2002</v>
      </c>
      <c r="B390" s="4" t="s">
        <v>8652</v>
      </c>
      <c r="C390" s="4">
        <v>1</v>
      </c>
    </row>
    <row r="391" spans="1:3">
      <c r="A391">
        <v>2002</v>
      </c>
      <c r="B391" s="4" t="s">
        <v>8653</v>
      </c>
      <c r="C391" s="4">
        <v>1</v>
      </c>
    </row>
    <row r="392" spans="1:3">
      <c r="A392">
        <v>2002</v>
      </c>
      <c r="B392" s="4" t="s">
        <v>8654</v>
      </c>
      <c r="C392" s="4">
        <v>1</v>
      </c>
    </row>
    <row r="393" spans="1:3">
      <c r="A393">
        <v>2002</v>
      </c>
      <c r="B393" s="4" t="s">
        <v>8655</v>
      </c>
      <c r="C393" s="4">
        <v>1</v>
      </c>
    </row>
    <row r="394" spans="1:3">
      <c r="A394">
        <v>2002</v>
      </c>
      <c r="B394" s="4" t="s">
        <v>8656</v>
      </c>
      <c r="C394" s="4">
        <v>1</v>
      </c>
    </row>
    <row r="395" spans="1:3">
      <c r="A395">
        <v>2002</v>
      </c>
      <c r="B395" s="4" t="s">
        <v>8657</v>
      </c>
      <c r="C395" s="4">
        <v>1</v>
      </c>
    </row>
    <row r="396" spans="1:3">
      <c r="A396">
        <v>2002</v>
      </c>
      <c r="B396" s="4" t="s">
        <v>8658</v>
      </c>
      <c r="C396" s="4">
        <v>1</v>
      </c>
    </row>
    <row r="397" spans="1:3">
      <c r="A397">
        <v>2002</v>
      </c>
      <c r="B397" s="4" t="s">
        <v>8659</v>
      </c>
      <c r="C397" s="4">
        <v>1</v>
      </c>
    </row>
    <row r="398" spans="1:3">
      <c r="A398">
        <v>2002</v>
      </c>
      <c r="B398" s="4" t="s">
        <v>8660</v>
      </c>
      <c r="C398" s="4">
        <v>1</v>
      </c>
    </row>
    <row r="399" spans="1:3">
      <c r="A399">
        <v>2002</v>
      </c>
      <c r="B399" s="4" t="s">
        <v>8661</v>
      </c>
      <c r="C399" s="4">
        <v>1</v>
      </c>
    </row>
    <row r="400" spans="1:3">
      <c r="A400">
        <v>2002</v>
      </c>
      <c r="B400" s="4" t="s">
        <v>8662</v>
      </c>
      <c r="C400" s="4">
        <v>1</v>
      </c>
    </row>
    <row r="401" spans="1:3">
      <c r="A401">
        <v>2002</v>
      </c>
      <c r="B401" s="4" t="s">
        <v>8663</v>
      </c>
      <c r="C401" s="4">
        <v>1</v>
      </c>
    </row>
    <row r="402" spans="1:3">
      <c r="A402">
        <v>2002</v>
      </c>
      <c r="B402" s="4" t="s">
        <v>8664</v>
      </c>
      <c r="C402" s="4">
        <v>1</v>
      </c>
    </row>
    <row r="403" spans="1:3">
      <c r="A403">
        <v>2002</v>
      </c>
      <c r="B403" s="4" t="s">
        <v>8665</v>
      </c>
      <c r="C403" s="4">
        <v>1</v>
      </c>
    </row>
    <row r="404" spans="1:3">
      <c r="A404">
        <v>2002</v>
      </c>
      <c r="B404" s="4" t="s">
        <v>8666</v>
      </c>
      <c r="C404" s="4">
        <v>1</v>
      </c>
    </row>
    <row r="405" spans="1:3">
      <c r="A405">
        <v>2002</v>
      </c>
      <c r="B405" s="4" t="s">
        <v>8667</v>
      </c>
      <c r="C405" s="4">
        <v>1</v>
      </c>
    </row>
    <row r="406" spans="1:3">
      <c r="A406">
        <v>2002</v>
      </c>
      <c r="B406" s="4" t="s">
        <v>8668</v>
      </c>
      <c r="C406" s="4">
        <v>1</v>
      </c>
    </row>
    <row r="407" spans="1:3">
      <c r="A407">
        <v>2002</v>
      </c>
      <c r="B407" s="4" t="s">
        <v>8669</v>
      </c>
      <c r="C407" s="4">
        <v>1</v>
      </c>
    </row>
    <row r="408" spans="1:3">
      <c r="A408">
        <v>2002</v>
      </c>
      <c r="B408" s="4" t="s">
        <v>8670</v>
      </c>
      <c r="C408" s="4">
        <v>1</v>
      </c>
    </row>
    <row r="409" spans="1:3">
      <c r="A409">
        <v>2002</v>
      </c>
      <c r="B409" s="4" t="s">
        <v>8671</v>
      </c>
      <c r="C409" s="4">
        <v>1</v>
      </c>
    </row>
    <row r="410" spans="1:3">
      <c r="A410">
        <v>2002</v>
      </c>
      <c r="B410" s="4" t="s">
        <v>8672</v>
      </c>
      <c r="C410" s="4">
        <v>1</v>
      </c>
    </row>
    <row r="411" spans="1:3" ht="25.5">
      <c r="A411">
        <v>2002</v>
      </c>
      <c r="B411" s="4" t="s">
        <v>8673</v>
      </c>
      <c r="C411" s="4">
        <v>1</v>
      </c>
    </row>
    <row r="412" spans="1:3">
      <c r="A412">
        <v>2002</v>
      </c>
      <c r="B412" s="4" t="s">
        <v>8674</v>
      </c>
      <c r="C412" s="4">
        <v>1</v>
      </c>
    </row>
    <row r="413" spans="1:3">
      <c r="A413">
        <v>2002</v>
      </c>
      <c r="B413" s="4" t="s">
        <v>8675</v>
      </c>
      <c r="C413" s="4">
        <v>1</v>
      </c>
    </row>
    <row r="414" spans="1:3">
      <c r="A414">
        <v>2002</v>
      </c>
      <c r="B414" s="4" t="s">
        <v>8676</v>
      </c>
      <c r="C414" s="4">
        <v>1</v>
      </c>
    </row>
    <row r="415" spans="1:3">
      <c r="A415">
        <v>2002</v>
      </c>
      <c r="B415" s="4" t="s">
        <v>13516</v>
      </c>
      <c r="C415" s="4">
        <v>1</v>
      </c>
    </row>
    <row r="416" spans="1:3">
      <c r="A416">
        <v>2002</v>
      </c>
      <c r="B416" s="4" t="s">
        <v>13530</v>
      </c>
      <c r="C416" s="4">
        <v>1</v>
      </c>
    </row>
    <row r="417" spans="1:3">
      <c r="A417">
        <v>2002</v>
      </c>
      <c r="B417" s="4" t="s">
        <v>8677</v>
      </c>
      <c r="C417" s="4">
        <v>1</v>
      </c>
    </row>
    <row r="418" spans="1:3">
      <c r="A418">
        <v>2002</v>
      </c>
      <c r="B418" s="4" t="s">
        <v>8678</v>
      </c>
      <c r="C418" s="4">
        <v>1</v>
      </c>
    </row>
    <row r="419" spans="1:3">
      <c r="A419">
        <v>2002</v>
      </c>
      <c r="B419" s="4" t="s">
        <v>8679</v>
      </c>
      <c r="C419" s="4">
        <v>1</v>
      </c>
    </row>
    <row r="420" spans="1:3">
      <c r="A420">
        <v>2002</v>
      </c>
      <c r="B420" s="4" t="s">
        <v>8680</v>
      </c>
      <c r="C420" s="4">
        <v>1</v>
      </c>
    </row>
    <row r="421" spans="1:3">
      <c r="A421">
        <v>2002</v>
      </c>
      <c r="B421" s="4" t="s">
        <v>8681</v>
      </c>
      <c r="C421" s="4">
        <v>1</v>
      </c>
    </row>
    <row r="422" spans="1:3">
      <c r="A422">
        <v>2002</v>
      </c>
      <c r="B422" s="4" t="s">
        <v>8682</v>
      </c>
      <c r="C422" s="4">
        <v>1</v>
      </c>
    </row>
    <row r="423" spans="1:3">
      <c r="A423">
        <v>2002</v>
      </c>
      <c r="B423" s="4" t="s">
        <v>8683</v>
      </c>
      <c r="C423" s="4">
        <v>1</v>
      </c>
    </row>
    <row r="424" spans="1:3">
      <c r="A424">
        <v>2002</v>
      </c>
      <c r="B424" s="4" t="s">
        <v>8684</v>
      </c>
      <c r="C424" s="4">
        <v>1</v>
      </c>
    </row>
    <row r="425" spans="1:3">
      <c r="A425">
        <v>2002</v>
      </c>
      <c r="B425" s="4" t="s">
        <v>8685</v>
      </c>
      <c r="C425" s="4">
        <v>1</v>
      </c>
    </row>
    <row r="426" spans="1:3">
      <c r="A426">
        <v>2002</v>
      </c>
      <c r="B426" s="4" t="s">
        <v>8686</v>
      </c>
      <c r="C426" s="4">
        <v>1</v>
      </c>
    </row>
    <row r="427" spans="1:3">
      <c r="A427">
        <v>2002</v>
      </c>
      <c r="B427" s="4" t="s">
        <v>8687</v>
      </c>
      <c r="C427" s="4">
        <v>1</v>
      </c>
    </row>
    <row r="428" spans="1:3">
      <c r="A428">
        <v>2002</v>
      </c>
      <c r="B428" s="4" t="s">
        <v>8688</v>
      </c>
      <c r="C428" s="4">
        <v>1</v>
      </c>
    </row>
    <row r="429" spans="1:3">
      <c r="A429">
        <v>2002</v>
      </c>
      <c r="B429" s="4" t="s">
        <v>8689</v>
      </c>
      <c r="C429" s="4">
        <v>1</v>
      </c>
    </row>
    <row r="430" spans="1:3">
      <c r="A430">
        <v>2002</v>
      </c>
      <c r="B430" s="4" t="s">
        <v>8690</v>
      </c>
      <c r="C430" s="4">
        <v>1</v>
      </c>
    </row>
    <row r="431" spans="1:3">
      <c r="A431">
        <v>2002</v>
      </c>
      <c r="B431" s="4" t="s">
        <v>8691</v>
      </c>
      <c r="C431" s="4">
        <v>1</v>
      </c>
    </row>
    <row r="432" spans="1:3">
      <c r="A432">
        <v>2002</v>
      </c>
      <c r="B432" s="4" t="s">
        <v>8692</v>
      </c>
      <c r="C432" s="4">
        <v>1</v>
      </c>
    </row>
    <row r="433" spans="1:3">
      <c r="A433">
        <v>2002</v>
      </c>
      <c r="B433" s="4" t="s">
        <v>8693</v>
      </c>
      <c r="C433" s="4">
        <v>1</v>
      </c>
    </row>
    <row r="434" spans="1:3">
      <c r="A434">
        <v>2002</v>
      </c>
      <c r="B434" s="4" t="s">
        <v>8694</v>
      </c>
      <c r="C434" s="4">
        <v>1</v>
      </c>
    </row>
    <row r="435" spans="1:3">
      <c r="A435">
        <v>2002</v>
      </c>
      <c r="B435" s="4" t="s">
        <v>8695</v>
      </c>
      <c r="C435" s="4">
        <v>1</v>
      </c>
    </row>
    <row r="436" spans="1:3">
      <c r="A436">
        <v>2002</v>
      </c>
      <c r="B436" s="4" t="s">
        <v>8696</v>
      </c>
      <c r="C436" s="4">
        <v>1</v>
      </c>
    </row>
    <row r="437" spans="1:3">
      <c r="A437">
        <v>2002</v>
      </c>
      <c r="B437" s="4" t="s">
        <v>8697</v>
      </c>
      <c r="C437" s="4">
        <v>1</v>
      </c>
    </row>
    <row r="438" spans="1:3">
      <c r="A438">
        <v>2002</v>
      </c>
      <c r="B438" s="4" t="s">
        <v>8698</v>
      </c>
      <c r="C438" s="4">
        <v>1</v>
      </c>
    </row>
    <row r="439" spans="1:3">
      <c r="A439">
        <v>2002</v>
      </c>
      <c r="B439" s="4" t="s">
        <v>8699</v>
      </c>
      <c r="C439" s="4">
        <v>1</v>
      </c>
    </row>
    <row r="440" spans="1:3">
      <c r="A440">
        <v>2002</v>
      </c>
      <c r="B440" s="4" t="s">
        <v>8700</v>
      </c>
      <c r="C440" s="4">
        <v>1</v>
      </c>
    </row>
    <row r="441" spans="1:3">
      <c r="A441">
        <v>2002</v>
      </c>
      <c r="B441" s="4" t="s">
        <v>8701</v>
      </c>
      <c r="C441" s="4">
        <v>1</v>
      </c>
    </row>
    <row r="442" spans="1:3">
      <c r="A442">
        <v>2002</v>
      </c>
      <c r="B442" s="4" t="s">
        <v>8702</v>
      </c>
      <c r="C442" s="4">
        <v>1</v>
      </c>
    </row>
    <row r="443" spans="1:3">
      <c r="A443">
        <v>2002</v>
      </c>
      <c r="B443" s="4" t="s">
        <v>8703</v>
      </c>
      <c r="C443" s="4">
        <v>1</v>
      </c>
    </row>
    <row r="444" spans="1:3">
      <c r="A444">
        <v>2002</v>
      </c>
      <c r="B444" s="4" t="s">
        <v>8704</v>
      </c>
      <c r="C444" s="4">
        <v>1</v>
      </c>
    </row>
    <row r="445" spans="1:3">
      <c r="A445">
        <v>2002</v>
      </c>
      <c r="B445" s="4" t="s">
        <v>8705</v>
      </c>
      <c r="C445" s="4">
        <v>1</v>
      </c>
    </row>
    <row r="446" spans="1:3">
      <c r="A446">
        <v>2002</v>
      </c>
      <c r="B446" s="4" t="s">
        <v>8706</v>
      </c>
      <c r="C446" s="4">
        <v>1</v>
      </c>
    </row>
    <row r="447" spans="1:3">
      <c r="A447">
        <v>2002</v>
      </c>
      <c r="B447" s="4" t="s">
        <v>8707</v>
      </c>
      <c r="C447" s="4">
        <v>1</v>
      </c>
    </row>
    <row r="448" spans="1:3">
      <c r="A448">
        <v>2002</v>
      </c>
      <c r="B448" s="4" t="s">
        <v>8708</v>
      </c>
      <c r="C448" s="4">
        <v>1</v>
      </c>
    </row>
    <row r="449" spans="1:3">
      <c r="A449">
        <v>2002</v>
      </c>
      <c r="B449" s="4" t="s">
        <v>8709</v>
      </c>
      <c r="C449" s="4">
        <v>1</v>
      </c>
    </row>
    <row r="450" spans="1:3" ht="25.5">
      <c r="A450">
        <v>2002</v>
      </c>
      <c r="B450" s="4" t="s">
        <v>8710</v>
      </c>
      <c r="C450" s="4">
        <v>1</v>
      </c>
    </row>
    <row r="451" spans="1:3">
      <c r="A451">
        <v>2002</v>
      </c>
      <c r="B451" s="4" t="s">
        <v>8711</v>
      </c>
      <c r="C451" s="4">
        <v>1</v>
      </c>
    </row>
    <row r="452" spans="1:3">
      <c r="A452">
        <v>2002</v>
      </c>
      <c r="B452" s="4" t="s">
        <v>8712</v>
      </c>
      <c r="C452" s="4">
        <v>1</v>
      </c>
    </row>
    <row r="453" spans="1:3">
      <c r="A453">
        <v>2002</v>
      </c>
      <c r="B453" s="4" t="s">
        <v>8713</v>
      </c>
      <c r="C453" s="4">
        <v>1</v>
      </c>
    </row>
    <row r="454" spans="1:3">
      <c r="A454">
        <v>2002</v>
      </c>
      <c r="B454" s="4" t="s">
        <v>13524</v>
      </c>
      <c r="C454" s="4">
        <v>1</v>
      </c>
    </row>
    <row r="455" spans="1:3">
      <c r="A455">
        <v>2003</v>
      </c>
      <c r="B455" s="5" t="s">
        <v>13542</v>
      </c>
      <c r="C455" s="5">
        <v>414</v>
      </c>
    </row>
    <row r="456" spans="1:3">
      <c r="A456">
        <v>2003</v>
      </c>
      <c r="B456" s="5" t="s">
        <v>8714</v>
      </c>
      <c r="C456" s="5">
        <v>386</v>
      </c>
    </row>
    <row r="457" spans="1:3">
      <c r="A457">
        <v>2003</v>
      </c>
      <c r="B457" s="5" t="s">
        <v>13513</v>
      </c>
      <c r="C457" s="5">
        <v>320</v>
      </c>
    </row>
    <row r="458" spans="1:3">
      <c r="A458">
        <v>2003</v>
      </c>
      <c r="B458" s="5" t="s">
        <v>13500</v>
      </c>
      <c r="C458" s="5">
        <v>282</v>
      </c>
    </row>
    <row r="459" spans="1:3">
      <c r="A459">
        <v>2003</v>
      </c>
      <c r="B459" s="5" t="s">
        <v>8715</v>
      </c>
      <c r="C459" s="5">
        <v>278</v>
      </c>
    </row>
    <row r="460" spans="1:3">
      <c r="A460">
        <v>2003</v>
      </c>
      <c r="B460" s="5" t="s">
        <v>8716</v>
      </c>
      <c r="C460" s="5">
        <v>274</v>
      </c>
    </row>
    <row r="461" spans="1:3">
      <c r="A461">
        <v>2003</v>
      </c>
      <c r="B461" s="5" t="s">
        <v>13547</v>
      </c>
      <c r="C461" s="5">
        <v>228</v>
      </c>
    </row>
    <row r="462" spans="1:3">
      <c r="A462">
        <v>2003</v>
      </c>
      <c r="B462" s="5" t="s">
        <v>13582</v>
      </c>
      <c r="C462" s="5">
        <v>216</v>
      </c>
    </row>
    <row r="463" spans="1:3">
      <c r="A463">
        <v>2003</v>
      </c>
      <c r="B463" s="5" t="s">
        <v>13580</v>
      </c>
      <c r="C463" s="5">
        <v>207</v>
      </c>
    </row>
    <row r="464" spans="1:3">
      <c r="A464">
        <v>2003</v>
      </c>
      <c r="B464" s="5" t="s">
        <v>13545</v>
      </c>
      <c r="C464" s="5">
        <v>198</v>
      </c>
    </row>
    <row r="465" spans="1:3">
      <c r="A465">
        <v>2003</v>
      </c>
      <c r="B465" s="5" t="s">
        <v>13548</v>
      </c>
      <c r="C465" s="5">
        <v>196</v>
      </c>
    </row>
    <row r="466" spans="1:3">
      <c r="A466">
        <v>2003</v>
      </c>
      <c r="B466" s="5" t="s">
        <v>13645</v>
      </c>
      <c r="C466" s="5">
        <v>193</v>
      </c>
    </row>
    <row r="467" spans="1:3">
      <c r="A467">
        <v>2003</v>
      </c>
      <c r="B467" s="5" t="s">
        <v>13552</v>
      </c>
      <c r="C467" s="5">
        <v>182</v>
      </c>
    </row>
    <row r="468" spans="1:3">
      <c r="A468">
        <v>2003</v>
      </c>
      <c r="B468" s="5" t="s">
        <v>8717</v>
      </c>
      <c r="C468" s="5">
        <v>179</v>
      </c>
    </row>
    <row r="469" spans="1:3">
      <c r="A469">
        <v>2003</v>
      </c>
      <c r="B469" s="5" t="s">
        <v>13579</v>
      </c>
      <c r="C469" s="5">
        <v>171</v>
      </c>
    </row>
    <row r="470" spans="1:3">
      <c r="A470">
        <v>2003</v>
      </c>
      <c r="B470" s="5" t="s">
        <v>8718</v>
      </c>
      <c r="C470" s="5">
        <v>168</v>
      </c>
    </row>
    <row r="471" spans="1:3">
      <c r="A471">
        <v>2003</v>
      </c>
      <c r="B471" s="5" t="s">
        <v>8719</v>
      </c>
      <c r="C471" s="5">
        <v>162</v>
      </c>
    </row>
    <row r="472" spans="1:3">
      <c r="A472">
        <v>2003</v>
      </c>
      <c r="B472" s="5" t="s">
        <v>13544</v>
      </c>
      <c r="C472" s="5">
        <v>162</v>
      </c>
    </row>
    <row r="473" spans="1:3">
      <c r="A473">
        <v>2003</v>
      </c>
      <c r="B473" s="5" t="s">
        <v>13577</v>
      </c>
      <c r="C473" s="5">
        <v>151</v>
      </c>
    </row>
    <row r="474" spans="1:3">
      <c r="A474">
        <v>2003</v>
      </c>
      <c r="B474" s="5" t="s">
        <v>8720</v>
      </c>
      <c r="C474" s="5">
        <v>151</v>
      </c>
    </row>
    <row r="475" spans="1:3">
      <c r="A475">
        <v>2003</v>
      </c>
      <c r="B475" s="5" t="s">
        <v>13541</v>
      </c>
      <c r="C475" s="5">
        <v>144</v>
      </c>
    </row>
    <row r="476" spans="1:3">
      <c r="A476">
        <v>2003</v>
      </c>
      <c r="B476" s="5" t="s">
        <v>13502</v>
      </c>
      <c r="C476" s="5">
        <v>144</v>
      </c>
    </row>
    <row r="477" spans="1:3">
      <c r="A477">
        <v>2003</v>
      </c>
      <c r="B477" s="5" t="s">
        <v>8721</v>
      </c>
      <c r="C477" s="5">
        <v>133</v>
      </c>
    </row>
    <row r="478" spans="1:3" ht="25.5">
      <c r="A478">
        <v>2003</v>
      </c>
      <c r="B478" s="5" t="s">
        <v>13555</v>
      </c>
      <c r="C478" s="5">
        <v>132</v>
      </c>
    </row>
    <row r="479" spans="1:3">
      <c r="A479">
        <v>2003</v>
      </c>
      <c r="B479" s="5" t="s">
        <v>8722</v>
      </c>
      <c r="C479" s="5">
        <v>131</v>
      </c>
    </row>
    <row r="480" spans="1:3">
      <c r="A480">
        <v>2003</v>
      </c>
      <c r="B480" s="5" t="s">
        <v>8723</v>
      </c>
      <c r="C480" s="5">
        <v>128</v>
      </c>
    </row>
    <row r="481" spans="1:3">
      <c r="A481">
        <v>2003</v>
      </c>
      <c r="B481" s="5" t="s">
        <v>13567</v>
      </c>
      <c r="C481" s="5">
        <v>128</v>
      </c>
    </row>
    <row r="482" spans="1:3">
      <c r="A482">
        <v>2003</v>
      </c>
      <c r="B482" s="5" t="s">
        <v>8724</v>
      </c>
      <c r="C482" s="5">
        <v>123</v>
      </c>
    </row>
    <row r="483" spans="1:3">
      <c r="A483">
        <v>2003</v>
      </c>
      <c r="B483" s="5" t="s">
        <v>13571</v>
      </c>
      <c r="C483" s="5">
        <v>122</v>
      </c>
    </row>
    <row r="484" spans="1:3">
      <c r="A484">
        <v>2003</v>
      </c>
      <c r="B484" s="5" t="s">
        <v>13556</v>
      </c>
      <c r="C484" s="5">
        <v>121</v>
      </c>
    </row>
    <row r="485" spans="1:3">
      <c r="A485">
        <v>2003</v>
      </c>
      <c r="B485" s="5" t="s">
        <v>13546</v>
      </c>
      <c r="C485" s="5">
        <v>120</v>
      </c>
    </row>
    <row r="486" spans="1:3">
      <c r="A486">
        <v>2003</v>
      </c>
      <c r="B486" s="5" t="s">
        <v>13549</v>
      </c>
      <c r="C486" s="5">
        <v>119</v>
      </c>
    </row>
    <row r="487" spans="1:3">
      <c r="A487">
        <v>2003</v>
      </c>
      <c r="B487" s="5" t="s">
        <v>8725</v>
      </c>
      <c r="C487" s="5">
        <v>118</v>
      </c>
    </row>
    <row r="488" spans="1:3">
      <c r="A488">
        <v>2003</v>
      </c>
      <c r="B488" s="5" t="s">
        <v>8726</v>
      </c>
      <c r="C488" s="5">
        <v>115</v>
      </c>
    </row>
    <row r="489" spans="1:3">
      <c r="A489">
        <v>2003</v>
      </c>
      <c r="B489" s="5" t="s">
        <v>13537</v>
      </c>
      <c r="C489" s="5">
        <v>114</v>
      </c>
    </row>
    <row r="490" spans="1:3">
      <c r="A490">
        <v>2003</v>
      </c>
      <c r="B490" s="5" t="s">
        <v>8517</v>
      </c>
      <c r="C490" s="5">
        <v>112</v>
      </c>
    </row>
    <row r="491" spans="1:3">
      <c r="A491">
        <v>2003</v>
      </c>
      <c r="B491" s="5" t="s">
        <v>13593</v>
      </c>
      <c r="C491" s="5">
        <v>111</v>
      </c>
    </row>
    <row r="492" spans="1:3" ht="25.5">
      <c r="A492">
        <v>2003</v>
      </c>
      <c r="B492" s="5" t="s">
        <v>8727</v>
      </c>
      <c r="C492" s="5">
        <v>109</v>
      </c>
    </row>
    <row r="493" spans="1:3">
      <c r="A493">
        <v>2003</v>
      </c>
      <c r="B493" s="5" t="s">
        <v>8728</v>
      </c>
      <c r="C493" s="5">
        <v>106</v>
      </c>
    </row>
    <row r="494" spans="1:3">
      <c r="A494">
        <v>2003</v>
      </c>
      <c r="B494" s="5" t="s">
        <v>13570</v>
      </c>
      <c r="C494" s="5">
        <v>104</v>
      </c>
    </row>
    <row r="495" spans="1:3">
      <c r="A495">
        <v>2003</v>
      </c>
      <c r="B495" s="5" t="s">
        <v>8729</v>
      </c>
      <c r="C495" s="5">
        <v>102</v>
      </c>
    </row>
    <row r="496" spans="1:3">
      <c r="A496">
        <v>2003</v>
      </c>
      <c r="B496" s="5" t="s">
        <v>8730</v>
      </c>
      <c r="C496" s="5">
        <v>101</v>
      </c>
    </row>
    <row r="497" spans="1:3">
      <c r="A497">
        <v>2003</v>
      </c>
      <c r="B497" s="5" t="s">
        <v>13526</v>
      </c>
      <c r="C497" s="5">
        <v>100</v>
      </c>
    </row>
    <row r="498" spans="1:3">
      <c r="A498">
        <v>2003</v>
      </c>
      <c r="B498" s="5" t="s">
        <v>8731</v>
      </c>
      <c r="C498" s="5">
        <v>100</v>
      </c>
    </row>
    <row r="499" spans="1:3">
      <c r="A499">
        <v>2003</v>
      </c>
      <c r="B499" s="5" t="s">
        <v>13562</v>
      </c>
      <c r="C499" s="5">
        <v>99</v>
      </c>
    </row>
    <row r="500" spans="1:3">
      <c r="A500">
        <v>2003</v>
      </c>
      <c r="B500" s="5" t="s">
        <v>8732</v>
      </c>
      <c r="C500" s="5">
        <v>95</v>
      </c>
    </row>
    <row r="501" spans="1:3">
      <c r="A501">
        <v>2003</v>
      </c>
      <c r="B501" s="5" t="s">
        <v>13543</v>
      </c>
      <c r="C501" s="5">
        <v>90</v>
      </c>
    </row>
    <row r="502" spans="1:3">
      <c r="A502">
        <v>2003</v>
      </c>
      <c r="B502" s="5" t="s">
        <v>8733</v>
      </c>
      <c r="C502" s="5">
        <v>90</v>
      </c>
    </row>
    <row r="503" spans="1:3">
      <c r="A503">
        <v>2003</v>
      </c>
      <c r="B503" s="5" t="s">
        <v>8734</v>
      </c>
      <c r="C503" s="5">
        <v>89</v>
      </c>
    </row>
    <row r="504" spans="1:3">
      <c r="A504">
        <v>2003</v>
      </c>
      <c r="B504" s="5" t="s">
        <v>13560</v>
      </c>
      <c r="C504" s="5">
        <v>89</v>
      </c>
    </row>
    <row r="505" spans="1:3">
      <c r="A505">
        <v>2003</v>
      </c>
      <c r="B505" s="5" t="s">
        <v>13589</v>
      </c>
      <c r="C505" s="5">
        <v>88</v>
      </c>
    </row>
    <row r="506" spans="1:3">
      <c r="A506">
        <v>2003</v>
      </c>
      <c r="B506" s="5" t="s">
        <v>8735</v>
      </c>
      <c r="C506" s="5">
        <v>86</v>
      </c>
    </row>
    <row r="507" spans="1:3">
      <c r="A507">
        <v>2003</v>
      </c>
      <c r="B507" s="5" t="s">
        <v>8736</v>
      </c>
      <c r="C507" s="5">
        <v>84</v>
      </c>
    </row>
    <row r="508" spans="1:3">
      <c r="A508">
        <v>2003</v>
      </c>
      <c r="B508" s="5" t="s">
        <v>13559</v>
      </c>
      <c r="C508" s="5">
        <v>84</v>
      </c>
    </row>
    <row r="509" spans="1:3">
      <c r="A509">
        <v>2003</v>
      </c>
      <c r="B509" s="5" t="s">
        <v>13554</v>
      </c>
      <c r="C509" s="5">
        <v>83</v>
      </c>
    </row>
    <row r="510" spans="1:3">
      <c r="A510">
        <v>2003</v>
      </c>
      <c r="B510" s="5" t="s">
        <v>13583</v>
      </c>
      <c r="C510" s="5">
        <v>82</v>
      </c>
    </row>
    <row r="511" spans="1:3">
      <c r="A511">
        <v>2003</v>
      </c>
      <c r="B511" s="5" t="s">
        <v>8737</v>
      </c>
      <c r="C511" s="5">
        <v>81</v>
      </c>
    </row>
    <row r="512" spans="1:3">
      <c r="A512">
        <v>2003</v>
      </c>
      <c r="B512" s="5" t="s">
        <v>8738</v>
      </c>
      <c r="C512" s="5">
        <v>80</v>
      </c>
    </row>
    <row r="513" spans="1:3">
      <c r="A513">
        <v>2003</v>
      </c>
      <c r="B513" s="5" t="s">
        <v>8739</v>
      </c>
      <c r="C513" s="5">
        <v>80</v>
      </c>
    </row>
    <row r="514" spans="1:3">
      <c r="A514">
        <v>2003</v>
      </c>
      <c r="B514" s="5" t="s">
        <v>13641</v>
      </c>
      <c r="C514" s="5">
        <v>78</v>
      </c>
    </row>
    <row r="515" spans="1:3">
      <c r="A515">
        <v>2003</v>
      </c>
      <c r="B515" s="5" t="s">
        <v>8608</v>
      </c>
      <c r="C515" s="5">
        <v>78</v>
      </c>
    </row>
    <row r="516" spans="1:3">
      <c r="A516">
        <v>2003</v>
      </c>
      <c r="B516" s="5" t="s">
        <v>8740</v>
      </c>
      <c r="C516" s="5">
        <v>75</v>
      </c>
    </row>
    <row r="517" spans="1:3">
      <c r="A517">
        <v>2003</v>
      </c>
      <c r="B517" s="5" t="s">
        <v>8503</v>
      </c>
      <c r="C517" s="5">
        <v>75</v>
      </c>
    </row>
    <row r="518" spans="1:3">
      <c r="A518">
        <v>2003</v>
      </c>
      <c r="B518" s="5" t="s">
        <v>13601</v>
      </c>
      <c r="C518" s="5">
        <v>74</v>
      </c>
    </row>
    <row r="519" spans="1:3">
      <c r="A519">
        <v>2003</v>
      </c>
      <c r="B519" s="5" t="s">
        <v>8475</v>
      </c>
      <c r="C519" s="5">
        <v>74</v>
      </c>
    </row>
    <row r="520" spans="1:3">
      <c r="A520">
        <v>2003</v>
      </c>
      <c r="B520" s="5" t="s">
        <v>8741</v>
      </c>
      <c r="C520" s="5">
        <v>72</v>
      </c>
    </row>
    <row r="521" spans="1:3" ht="25.5">
      <c r="A521">
        <v>2003</v>
      </c>
      <c r="B521" s="5" t="s">
        <v>8742</v>
      </c>
      <c r="C521" s="5">
        <v>71</v>
      </c>
    </row>
    <row r="522" spans="1:3">
      <c r="A522">
        <v>2003</v>
      </c>
      <c r="B522" s="5" t="s">
        <v>8743</v>
      </c>
      <c r="C522" s="5">
        <v>69</v>
      </c>
    </row>
    <row r="523" spans="1:3">
      <c r="A523">
        <v>2003</v>
      </c>
      <c r="B523" s="5" t="s">
        <v>13564</v>
      </c>
      <c r="C523" s="5">
        <v>67</v>
      </c>
    </row>
    <row r="524" spans="1:3">
      <c r="A524">
        <v>2003</v>
      </c>
      <c r="B524" s="5" t="s">
        <v>13551</v>
      </c>
      <c r="C524" s="5">
        <v>67</v>
      </c>
    </row>
    <row r="525" spans="1:3">
      <c r="A525">
        <v>2003</v>
      </c>
      <c r="B525" s="5" t="s">
        <v>8744</v>
      </c>
      <c r="C525" s="5">
        <v>66</v>
      </c>
    </row>
    <row r="526" spans="1:3">
      <c r="A526">
        <v>2003</v>
      </c>
      <c r="B526" s="5" t="s">
        <v>13565</v>
      </c>
      <c r="C526" s="5">
        <v>66</v>
      </c>
    </row>
    <row r="527" spans="1:3">
      <c r="A527">
        <v>2003</v>
      </c>
      <c r="B527" s="5" t="s">
        <v>8745</v>
      </c>
      <c r="C527" s="5">
        <v>65</v>
      </c>
    </row>
    <row r="528" spans="1:3">
      <c r="A528">
        <v>2003</v>
      </c>
      <c r="B528" s="5" t="s">
        <v>13509</v>
      </c>
      <c r="C528" s="5">
        <v>64</v>
      </c>
    </row>
    <row r="529" spans="1:3">
      <c r="A529">
        <v>2003</v>
      </c>
      <c r="B529" s="5" t="s">
        <v>8746</v>
      </c>
      <c r="C529" s="5">
        <v>64</v>
      </c>
    </row>
    <row r="530" spans="1:3">
      <c r="A530">
        <v>2003</v>
      </c>
      <c r="B530" s="5" t="s">
        <v>13566</v>
      </c>
      <c r="C530" s="5">
        <v>64</v>
      </c>
    </row>
    <row r="531" spans="1:3">
      <c r="A531">
        <v>2003</v>
      </c>
      <c r="B531" s="5" t="s">
        <v>8458</v>
      </c>
      <c r="C531" s="5">
        <v>64</v>
      </c>
    </row>
    <row r="532" spans="1:3">
      <c r="A532">
        <v>2003</v>
      </c>
      <c r="B532" s="5" t="s">
        <v>8747</v>
      </c>
      <c r="C532" s="5">
        <v>61</v>
      </c>
    </row>
    <row r="533" spans="1:3">
      <c r="A533">
        <v>2003</v>
      </c>
      <c r="B533" s="5" t="s">
        <v>8748</v>
      </c>
      <c r="C533" s="5">
        <v>60</v>
      </c>
    </row>
    <row r="534" spans="1:3">
      <c r="A534">
        <v>2003</v>
      </c>
      <c r="B534" s="5" t="s">
        <v>8749</v>
      </c>
      <c r="C534" s="5">
        <v>59</v>
      </c>
    </row>
    <row r="535" spans="1:3">
      <c r="A535">
        <v>2003</v>
      </c>
      <c r="B535" s="5" t="s">
        <v>13531</v>
      </c>
      <c r="C535" s="5">
        <v>56</v>
      </c>
    </row>
    <row r="536" spans="1:3">
      <c r="A536">
        <v>2003</v>
      </c>
      <c r="B536" s="5" t="s">
        <v>8750</v>
      </c>
      <c r="C536" s="5">
        <v>55</v>
      </c>
    </row>
    <row r="537" spans="1:3">
      <c r="A537">
        <v>2003</v>
      </c>
      <c r="B537" s="5" t="s">
        <v>13507</v>
      </c>
      <c r="C537" s="5">
        <v>55</v>
      </c>
    </row>
    <row r="538" spans="1:3">
      <c r="A538">
        <v>2003</v>
      </c>
      <c r="B538" s="5" t="s">
        <v>13506</v>
      </c>
      <c r="C538" s="5">
        <v>55</v>
      </c>
    </row>
    <row r="539" spans="1:3">
      <c r="A539">
        <v>2003</v>
      </c>
      <c r="B539" s="5" t="s">
        <v>8751</v>
      </c>
      <c r="C539" s="5">
        <v>53</v>
      </c>
    </row>
    <row r="540" spans="1:3">
      <c r="A540">
        <v>2003</v>
      </c>
      <c r="B540" s="5" t="s">
        <v>8505</v>
      </c>
      <c r="C540" s="5">
        <v>52</v>
      </c>
    </row>
    <row r="541" spans="1:3">
      <c r="A541">
        <v>2003</v>
      </c>
      <c r="B541" s="5" t="s">
        <v>13521</v>
      </c>
      <c r="C541" s="5">
        <v>52</v>
      </c>
    </row>
    <row r="542" spans="1:3">
      <c r="A542">
        <v>2003</v>
      </c>
      <c r="B542" s="5" t="s">
        <v>8752</v>
      </c>
      <c r="C542" s="5">
        <v>52</v>
      </c>
    </row>
    <row r="543" spans="1:3">
      <c r="A543">
        <v>2003</v>
      </c>
      <c r="B543" s="5" t="s">
        <v>8753</v>
      </c>
      <c r="C543" s="5">
        <v>51</v>
      </c>
    </row>
    <row r="544" spans="1:3">
      <c r="A544">
        <v>2003</v>
      </c>
      <c r="B544" s="5" t="s">
        <v>8754</v>
      </c>
      <c r="C544" s="5">
        <v>50</v>
      </c>
    </row>
    <row r="545" spans="1:3">
      <c r="A545">
        <v>2003</v>
      </c>
      <c r="B545" s="5" t="s">
        <v>8755</v>
      </c>
      <c r="C545" s="5">
        <v>50</v>
      </c>
    </row>
    <row r="546" spans="1:3">
      <c r="A546">
        <v>2003</v>
      </c>
      <c r="B546" s="5" t="s">
        <v>8756</v>
      </c>
      <c r="C546" s="5">
        <v>50</v>
      </c>
    </row>
    <row r="547" spans="1:3">
      <c r="A547">
        <v>2003</v>
      </c>
      <c r="B547" s="5" t="s">
        <v>13591</v>
      </c>
      <c r="C547" s="5">
        <v>50</v>
      </c>
    </row>
    <row r="548" spans="1:3">
      <c r="A548">
        <v>2003</v>
      </c>
      <c r="B548" s="5" t="s">
        <v>8757</v>
      </c>
      <c r="C548" s="5">
        <v>50</v>
      </c>
    </row>
    <row r="549" spans="1:3">
      <c r="A549">
        <v>2003</v>
      </c>
      <c r="B549" s="5" t="s">
        <v>8578</v>
      </c>
      <c r="C549" s="5">
        <v>50</v>
      </c>
    </row>
    <row r="550" spans="1:3">
      <c r="A550">
        <v>2003</v>
      </c>
      <c r="B550" s="5" t="s">
        <v>13598</v>
      </c>
      <c r="C550" s="5">
        <v>50</v>
      </c>
    </row>
    <row r="551" spans="1:3">
      <c r="A551">
        <v>2003</v>
      </c>
      <c r="B551" s="5" t="s">
        <v>8758</v>
      </c>
      <c r="C551" s="5">
        <v>50</v>
      </c>
    </row>
    <row r="552" spans="1:3">
      <c r="A552">
        <v>2003</v>
      </c>
      <c r="B552" s="5" t="s">
        <v>13568</v>
      </c>
      <c r="C552" s="5">
        <v>48</v>
      </c>
    </row>
    <row r="553" spans="1:3">
      <c r="A553">
        <v>2003</v>
      </c>
      <c r="B553" s="5" t="s">
        <v>8633</v>
      </c>
      <c r="C553" s="5">
        <v>48</v>
      </c>
    </row>
    <row r="554" spans="1:3">
      <c r="A554">
        <v>2003</v>
      </c>
      <c r="B554" s="5" t="s">
        <v>8759</v>
      </c>
      <c r="C554" s="5">
        <v>47</v>
      </c>
    </row>
    <row r="555" spans="1:3">
      <c r="A555">
        <v>2003</v>
      </c>
      <c r="B555" s="5" t="s">
        <v>8760</v>
      </c>
      <c r="C555" s="5">
        <v>47</v>
      </c>
    </row>
    <row r="556" spans="1:3">
      <c r="A556">
        <v>2003</v>
      </c>
      <c r="B556" s="5" t="s">
        <v>13618</v>
      </c>
      <c r="C556" s="5">
        <v>47</v>
      </c>
    </row>
    <row r="557" spans="1:3">
      <c r="A557">
        <v>2003</v>
      </c>
      <c r="B557" s="5" t="s">
        <v>8761</v>
      </c>
      <c r="C557" s="5">
        <v>47</v>
      </c>
    </row>
    <row r="558" spans="1:3">
      <c r="A558">
        <v>2003</v>
      </c>
      <c r="B558" s="5" t="s">
        <v>13578</v>
      </c>
      <c r="C558" s="5">
        <v>45</v>
      </c>
    </row>
    <row r="559" spans="1:3">
      <c r="A559">
        <v>2003</v>
      </c>
      <c r="B559" s="5" t="s">
        <v>8762</v>
      </c>
      <c r="C559" s="5">
        <v>45</v>
      </c>
    </row>
    <row r="560" spans="1:3">
      <c r="A560">
        <v>2003</v>
      </c>
      <c r="B560" s="5" t="s">
        <v>8763</v>
      </c>
      <c r="C560" s="5">
        <v>45</v>
      </c>
    </row>
    <row r="561" spans="1:3">
      <c r="A561">
        <v>2003</v>
      </c>
      <c r="B561" s="5" t="s">
        <v>8764</v>
      </c>
      <c r="C561" s="5">
        <v>45</v>
      </c>
    </row>
    <row r="562" spans="1:3">
      <c r="A562">
        <v>2003</v>
      </c>
      <c r="B562" s="5" t="s">
        <v>8617</v>
      </c>
      <c r="C562" s="5">
        <v>44</v>
      </c>
    </row>
    <row r="563" spans="1:3">
      <c r="A563">
        <v>2003</v>
      </c>
      <c r="B563" s="5" t="s">
        <v>8765</v>
      </c>
      <c r="C563" s="5">
        <v>44</v>
      </c>
    </row>
    <row r="564" spans="1:3">
      <c r="A564">
        <v>2003</v>
      </c>
      <c r="B564" s="5" t="s">
        <v>13613</v>
      </c>
      <c r="C564" s="5">
        <v>44</v>
      </c>
    </row>
    <row r="565" spans="1:3">
      <c r="A565">
        <v>2003</v>
      </c>
      <c r="B565" s="5" t="s">
        <v>8766</v>
      </c>
      <c r="C565" s="5">
        <v>44</v>
      </c>
    </row>
    <row r="566" spans="1:3">
      <c r="A566">
        <v>2003</v>
      </c>
      <c r="B566" s="5" t="s">
        <v>8767</v>
      </c>
      <c r="C566" s="5">
        <v>43</v>
      </c>
    </row>
    <row r="567" spans="1:3">
      <c r="A567">
        <v>2003</v>
      </c>
      <c r="B567" s="5" t="s">
        <v>13597</v>
      </c>
      <c r="C567" s="5">
        <v>43</v>
      </c>
    </row>
    <row r="568" spans="1:3">
      <c r="A568">
        <v>2003</v>
      </c>
      <c r="B568" s="5" t="s">
        <v>8768</v>
      </c>
      <c r="C568" s="5">
        <v>43</v>
      </c>
    </row>
    <row r="569" spans="1:3">
      <c r="A569">
        <v>2003</v>
      </c>
      <c r="B569" s="5" t="s">
        <v>8769</v>
      </c>
      <c r="C569" s="5">
        <v>43</v>
      </c>
    </row>
    <row r="570" spans="1:3" ht="25.5">
      <c r="A570">
        <v>2003</v>
      </c>
      <c r="B570" s="5" t="s">
        <v>8570</v>
      </c>
      <c r="C570" s="5">
        <v>42</v>
      </c>
    </row>
    <row r="571" spans="1:3">
      <c r="A571">
        <v>2003</v>
      </c>
      <c r="B571" s="5" t="s">
        <v>8770</v>
      </c>
      <c r="C571" s="5">
        <v>42</v>
      </c>
    </row>
    <row r="572" spans="1:3">
      <c r="A572">
        <v>2003</v>
      </c>
      <c r="B572" s="5" t="s">
        <v>8771</v>
      </c>
      <c r="C572" s="5">
        <v>41</v>
      </c>
    </row>
    <row r="573" spans="1:3">
      <c r="A573">
        <v>2003</v>
      </c>
      <c r="B573" s="5" t="s">
        <v>8606</v>
      </c>
      <c r="C573" s="5">
        <v>40</v>
      </c>
    </row>
    <row r="574" spans="1:3">
      <c r="A574">
        <v>2003</v>
      </c>
      <c r="B574" s="5" t="s">
        <v>8772</v>
      </c>
      <c r="C574" s="5">
        <v>38</v>
      </c>
    </row>
    <row r="575" spans="1:3">
      <c r="A575">
        <v>2003</v>
      </c>
      <c r="B575" s="5" t="s">
        <v>8773</v>
      </c>
      <c r="C575" s="5">
        <v>37</v>
      </c>
    </row>
    <row r="576" spans="1:3">
      <c r="A576">
        <v>2003</v>
      </c>
      <c r="B576" s="5" t="s">
        <v>13625</v>
      </c>
      <c r="C576" s="5">
        <v>37</v>
      </c>
    </row>
    <row r="577" spans="1:3">
      <c r="A577">
        <v>2003</v>
      </c>
      <c r="B577" s="5" t="s">
        <v>8774</v>
      </c>
      <c r="C577" s="5">
        <v>37</v>
      </c>
    </row>
    <row r="578" spans="1:3">
      <c r="A578">
        <v>2003</v>
      </c>
      <c r="B578" s="5" t="s">
        <v>13561</v>
      </c>
      <c r="C578" s="5">
        <v>37</v>
      </c>
    </row>
    <row r="579" spans="1:3">
      <c r="A579">
        <v>2003</v>
      </c>
      <c r="B579" s="5" t="s">
        <v>13534</v>
      </c>
      <c r="C579" s="5">
        <v>37</v>
      </c>
    </row>
    <row r="580" spans="1:3">
      <c r="A580">
        <v>2003</v>
      </c>
      <c r="B580" s="5" t="s">
        <v>13603</v>
      </c>
      <c r="C580" s="5">
        <v>37</v>
      </c>
    </row>
    <row r="581" spans="1:3">
      <c r="A581">
        <v>2003</v>
      </c>
      <c r="B581" s="5" t="s">
        <v>8775</v>
      </c>
      <c r="C581" s="5">
        <v>36</v>
      </c>
    </row>
    <row r="582" spans="1:3">
      <c r="A582">
        <v>2003</v>
      </c>
      <c r="B582" s="5" t="s">
        <v>8643</v>
      </c>
      <c r="C582" s="5">
        <v>36</v>
      </c>
    </row>
    <row r="583" spans="1:3">
      <c r="A583">
        <v>2003</v>
      </c>
      <c r="B583" s="5" t="s">
        <v>8776</v>
      </c>
      <c r="C583" s="5">
        <v>35</v>
      </c>
    </row>
    <row r="584" spans="1:3">
      <c r="A584">
        <v>2003</v>
      </c>
      <c r="B584" s="5" t="s">
        <v>8777</v>
      </c>
      <c r="C584" s="5">
        <v>35</v>
      </c>
    </row>
    <row r="585" spans="1:3">
      <c r="A585">
        <v>2003</v>
      </c>
      <c r="B585" s="5" t="s">
        <v>13519</v>
      </c>
      <c r="C585" s="5">
        <v>35</v>
      </c>
    </row>
    <row r="586" spans="1:3">
      <c r="A586">
        <v>2003</v>
      </c>
      <c r="B586" s="5" t="s">
        <v>8778</v>
      </c>
      <c r="C586" s="5">
        <v>35</v>
      </c>
    </row>
    <row r="587" spans="1:3">
      <c r="A587">
        <v>2003</v>
      </c>
      <c r="B587" s="5" t="s">
        <v>8779</v>
      </c>
      <c r="C587" s="5">
        <v>34</v>
      </c>
    </row>
    <row r="588" spans="1:3">
      <c r="A588">
        <v>2003</v>
      </c>
      <c r="B588" s="5" t="s">
        <v>8780</v>
      </c>
      <c r="C588" s="5">
        <v>34</v>
      </c>
    </row>
    <row r="589" spans="1:3">
      <c r="A589">
        <v>2003</v>
      </c>
      <c r="B589" s="5" t="s">
        <v>8781</v>
      </c>
      <c r="C589" s="5">
        <v>34</v>
      </c>
    </row>
    <row r="590" spans="1:3">
      <c r="A590">
        <v>2003</v>
      </c>
      <c r="B590" s="5" t="s">
        <v>8782</v>
      </c>
      <c r="C590" s="5">
        <v>34</v>
      </c>
    </row>
    <row r="591" spans="1:3">
      <c r="A591">
        <v>2003</v>
      </c>
      <c r="B591" s="5" t="s">
        <v>8783</v>
      </c>
      <c r="C591" s="5">
        <v>33</v>
      </c>
    </row>
    <row r="592" spans="1:3">
      <c r="A592">
        <v>2003</v>
      </c>
      <c r="B592" s="5" t="s">
        <v>8784</v>
      </c>
      <c r="C592" s="5">
        <v>33</v>
      </c>
    </row>
    <row r="593" spans="1:3">
      <c r="A593">
        <v>2003</v>
      </c>
      <c r="B593" s="5" t="s">
        <v>8785</v>
      </c>
      <c r="C593" s="5">
        <v>33</v>
      </c>
    </row>
    <row r="594" spans="1:3">
      <c r="A594">
        <v>2003</v>
      </c>
      <c r="B594" s="5" t="s">
        <v>8786</v>
      </c>
      <c r="C594" s="5">
        <v>33</v>
      </c>
    </row>
    <row r="595" spans="1:3">
      <c r="A595">
        <v>2003</v>
      </c>
      <c r="B595" s="5" t="s">
        <v>8787</v>
      </c>
      <c r="C595" s="5">
        <v>33</v>
      </c>
    </row>
    <row r="596" spans="1:3">
      <c r="A596">
        <v>2003</v>
      </c>
      <c r="B596" s="5" t="s">
        <v>8788</v>
      </c>
      <c r="C596" s="5">
        <v>33</v>
      </c>
    </row>
    <row r="597" spans="1:3">
      <c r="A597">
        <v>2003</v>
      </c>
      <c r="B597" s="5" t="s">
        <v>8789</v>
      </c>
      <c r="C597" s="5">
        <v>33</v>
      </c>
    </row>
    <row r="598" spans="1:3">
      <c r="A598">
        <v>2003</v>
      </c>
      <c r="B598" s="5" t="s">
        <v>13553</v>
      </c>
      <c r="C598" s="5">
        <v>33</v>
      </c>
    </row>
    <row r="599" spans="1:3">
      <c r="A599">
        <v>2003</v>
      </c>
      <c r="B599" s="5" t="s">
        <v>8615</v>
      </c>
      <c r="C599" s="5">
        <v>32</v>
      </c>
    </row>
    <row r="600" spans="1:3">
      <c r="A600">
        <v>2003</v>
      </c>
      <c r="B600" s="5" t="s">
        <v>8790</v>
      </c>
      <c r="C600" s="5">
        <v>32</v>
      </c>
    </row>
    <row r="601" spans="1:3">
      <c r="A601">
        <v>2003</v>
      </c>
      <c r="B601" s="5" t="s">
        <v>8791</v>
      </c>
      <c r="C601" s="5">
        <v>32</v>
      </c>
    </row>
    <row r="602" spans="1:3" ht="25.5">
      <c r="A602">
        <v>2003</v>
      </c>
      <c r="B602" s="5" t="s">
        <v>8792</v>
      </c>
      <c r="C602" s="5">
        <v>32</v>
      </c>
    </row>
    <row r="603" spans="1:3">
      <c r="A603">
        <v>2003</v>
      </c>
      <c r="B603" s="5" t="s">
        <v>13592</v>
      </c>
      <c r="C603" s="5">
        <v>31</v>
      </c>
    </row>
    <row r="604" spans="1:3">
      <c r="A604">
        <v>2003</v>
      </c>
      <c r="B604" s="5" t="s">
        <v>13649</v>
      </c>
      <c r="C604" s="5">
        <v>31</v>
      </c>
    </row>
    <row r="605" spans="1:3">
      <c r="A605">
        <v>2003</v>
      </c>
      <c r="B605" s="5" t="s">
        <v>8793</v>
      </c>
      <c r="C605" s="5">
        <v>31</v>
      </c>
    </row>
    <row r="606" spans="1:3">
      <c r="A606">
        <v>2003</v>
      </c>
      <c r="B606" s="5" t="s">
        <v>8794</v>
      </c>
      <c r="C606" s="5">
        <v>31</v>
      </c>
    </row>
    <row r="607" spans="1:3">
      <c r="A607">
        <v>2003</v>
      </c>
      <c r="B607" s="5" t="s">
        <v>13533</v>
      </c>
      <c r="C607" s="5">
        <v>30</v>
      </c>
    </row>
    <row r="608" spans="1:3">
      <c r="A608">
        <v>2003</v>
      </c>
      <c r="B608" s="5" t="s">
        <v>8795</v>
      </c>
      <c r="C608" s="5">
        <v>30</v>
      </c>
    </row>
    <row r="609" spans="1:3">
      <c r="A609">
        <v>2003</v>
      </c>
      <c r="B609" s="5" t="s">
        <v>8796</v>
      </c>
      <c r="C609" s="5">
        <v>29</v>
      </c>
    </row>
    <row r="610" spans="1:3">
      <c r="A610">
        <v>2003</v>
      </c>
      <c r="B610" s="5" t="s">
        <v>13572</v>
      </c>
      <c r="C610" s="5">
        <v>29</v>
      </c>
    </row>
    <row r="611" spans="1:3" ht="25.5">
      <c r="A611">
        <v>2003</v>
      </c>
      <c r="B611" s="5" t="s">
        <v>8797</v>
      </c>
      <c r="C611" s="5">
        <v>29</v>
      </c>
    </row>
    <row r="612" spans="1:3">
      <c r="A612">
        <v>2003</v>
      </c>
      <c r="B612" s="5" t="s">
        <v>13575</v>
      </c>
      <c r="C612" s="5">
        <v>29</v>
      </c>
    </row>
    <row r="613" spans="1:3">
      <c r="A613">
        <v>2003</v>
      </c>
      <c r="B613" s="5" t="s">
        <v>8798</v>
      </c>
      <c r="C613" s="5">
        <v>28</v>
      </c>
    </row>
    <row r="614" spans="1:3" ht="25.5">
      <c r="A614">
        <v>2003</v>
      </c>
      <c r="B614" s="5" t="s">
        <v>8799</v>
      </c>
      <c r="C614" s="5">
        <v>28</v>
      </c>
    </row>
    <row r="615" spans="1:3" ht="25.5">
      <c r="A615">
        <v>2003</v>
      </c>
      <c r="B615" s="5" t="s">
        <v>13610</v>
      </c>
      <c r="C615" s="5">
        <v>28</v>
      </c>
    </row>
    <row r="616" spans="1:3">
      <c r="A616">
        <v>2003</v>
      </c>
      <c r="B616" s="5" t="s">
        <v>8800</v>
      </c>
      <c r="C616" s="5">
        <v>28</v>
      </c>
    </row>
    <row r="617" spans="1:3">
      <c r="A617">
        <v>2003</v>
      </c>
      <c r="B617" s="5" t="s">
        <v>8644</v>
      </c>
      <c r="C617" s="5">
        <v>27</v>
      </c>
    </row>
    <row r="618" spans="1:3">
      <c r="A618">
        <v>2003</v>
      </c>
      <c r="B618" s="5" t="s">
        <v>8549</v>
      </c>
      <c r="C618" s="5">
        <v>27</v>
      </c>
    </row>
    <row r="619" spans="1:3">
      <c r="A619">
        <v>2003</v>
      </c>
      <c r="B619" s="5" t="s">
        <v>8801</v>
      </c>
      <c r="C619" s="5">
        <v>27</v>
      </c>
    </row>
    <row r="620" spans="1:3">
      <c r="A620">
        <v>2003</v>
      </c>
      <c r="B620" s="5" t="s">
        <v>8802</v>
      </c>
      <c r="C620" s="5">
        <v>27</v>
      </c>
    </row>
    <row r="621" spans="1:3">
      <c r="A621">
        <v>2003</v>
      </c>
      <c r="B621" s="5" t="s">
        <v>8803</v>
      </c>
      <c r="C621" s="5">
        <v>27</v>
      </c>
    </row>
    <row r="622" spans="1:3">
      <c r="A622">
        <v>2003</v>
      </c>
      <c r="B622" s="5" t="s">
        <v>8804</v>
      </c>
      <c r="C622" s="5">
        <v>27</v>
      </c>
    </row>
    <row r="623" spans="1:3">
      <c r="A623">
        <v>2003</v>
      </c>
      <c r="B623" s="5" t="s">
        <v>8805</v>
      </c>
      <c r="C623" s="5">
        <v>26</v>
      </c>
    </row>
    <row r="624" spans="1:3">
      <c r="A624">
        <v>2003</v>
      </c>
      <c r="B624" s="5" t="s">
        <v>8806</v>
      </c>
      <c r="C624" s="5">
        <v>25</v>
      </c>
    </row>
    <row r="625" spans="1:3">
      <c r="A625">
        <v>2003</v>
      </c>
      <c r="B625" s="5" t="s">
        <v>8807</v>
      </c>
      <c r="C625" s="5">
        <v>25</v>
      </c>
    </row>
    <row r="626" spans="1:3">
      <c r="A626">
        <v>2003</v>
      </c>
      <c r="B626" s="5" t="s">
        <v>8808</v>
      </c>
      <c r="C626" s="5">
        <v>25</v>
      </c>
    </row>
    <row r="627" spans="1:3">
      <c r="A627">
        <v>2003</v>
      </c>
      <c r="B627" s="5" t="s">
        <v>8809</v>
      </c>
      <c r="C627" s="5">
        <v>24</v>
      </c>
    </row>
    <row r="628" spans="1:3">
      <c r="A628">
        <v>2003</v>
      </c>
      <c r="B628" s="5" t="s">
        <v>13558</v>
      </c>
      <c r="C628" s="5">
        <v>24</v>
      </c>
    </row>
    <row r="629" spans="1:3">
      <c r="A629">
        <v>2003</v>
      </c>
      <c r="B629" s="5" t="s">
        <v>8810</v>
      </c>
      <c r="C629" s="5">
        <v>24</v>
      </c>
    </row>
    <row r="630" spans="1:3">
      <c r="A630">
        <v>2003</v>
      </c>
      <c r="B630" s="5" t="s">
        <v>8811</v>
      </c>
      <c r="C630" s="5">
        <v>24</v>
      </c>
    </row>
    <row r="631" spans="1:3">
      <c r="A631">
        <v>2003</v>
      </c>
      <c r="B631" s="5" t="s">
        <v>13646</v>
      </c>
      <c r="C631" s="5">
        <v>24</v>
      </c>
    </row>
    <row r="632" spans="1:3">
      <c r="A632">
        <v>2003</v>
      </c>
      <c r="B632" s="5" t="s">
        <v>13501</v>
      </c>
      <c r="C632" s="5">
        <v>23</v>
      </c>
    </row>
    <row r="633" spans="1:3">
      <c r="A633">
        <v>2003</v>
      </c>
      <c r="B633" s="5" t="s">
        <v>13590</v>
      </c>
      <c r="C633" s="5">
        <v>23</v>
      </c>
    </row>
    <row r="634" spans="1:3">
      <c r="A634">
        <v>2003</v>
      </c>
      <c r="B634" s="5" t="s">
        <v>8812</v>
      </c>
      <c r="C634" s="5">
        <v>22</v>
      </c>
    </row>
    <row r="635" spans="1:3">
      <c r="A635">
        <v>2003</v>
      </c>
      <c r="B635" s="5" t="s">
        <v>8813</v>
      </c>
      <c r="C635" s="5">
        <v>22</v>
      </c>
    </row>
    <row r="636" spans="1:3">
      <c r="A636">
        <v>2003</v>
      </c>
      <c r="B636" s="5" t="s">
        <v>13627</v>
      </c>
      <c r="C636" s="5">
        <v>22</v>
      </c>
    </row>
    <row r="637" spans="1:3">
      <c r="A637">
        <v>2003</v>
      </c>
      <c r="B637" s="5" t="s">
        <v>8814</v>
      </c>
      <c r="C637" s="5">
        <v>21</v>
      </c>
    </row>
    <row r="638" spans="1:3">
      <c r="A638">
        <v>2003</v>
      </c>
      <c r="B638" s="5" t="s">
        <v>8815</v>
      </c>
      <c r="C638" s="5">
        <v>21</v>
      </c>
    </row>
    <row r="639" spans="1:3">
      <c r="A639">
        <v>2003</v>
      </c>
      <c r="B639" s="5" t="s">
        <v>13511</v>
      </c>
      <c r="C639" s="5">
        <v>21</v>
      </c>
    </row>
    <row r="640" spans="1:3">
      <c r="A640">
        <v>2003</v>
      </c>
      <c r="B640" s="5" t="s">
        <v>8816</v>
      </c>
      <c r="C640" s="5">
        <v>21</v>
      </c>
    </row>
    <row r="641" spans="1:3">
      <c r="A641">
        <v>2003</v>
      </c>
      <c r="B641" s="5" t="s">
        <v>13623</v>
      </c>
      <c r="C641" s="5">
        <v>21</v>
      </c>
    </row>
    <row r="642" spans="1:3">
      <c r="A642">
        <v>2003</v>
      </c>
      <c r="B642" s="5" t="s">
        <v>8817</v>
      </c>
      <c r="C642" s="5">
        <v>21</v>
      </c>
    </row>
    <row r="643" spans="1:3">
      <c r="A643">
        <v>2003</v>
      </c>
      <c r="B643" s="5" t="s">
        <v>13522</v>
      </c>
      <c r="C643" s="5">
        <v>21</v>
      </c>
    </row>
    <row r="644" spans="1:3">
      <c r="A644">
        <v>2003</v>
      </c>
      <c r="B644" s="5" t="s">
        <v>8818</v>
      </c>
      <c r="C644" s="5">
        <v>21</v>
      </c>
    </row>
    <row r="645" spans="1:3">
      <c r="A645">
        <v>2003</v>
      </c>
      <c r="B645" s="5" t="s">
        <v>8819</v>
      </c>
      <c r="C645" s="5">
        <v>21</v>
      </c>
    </row>
    <row r="646" spans="1:3">
      <c r="A646">
        <v>2003</v>
      </c>
      <c r="B646" s="5" t="s">
        <v>13628</v>
      </c>
      <c r="C646" s="5">
        <v>21</v>
      </c>
    </row>
    <row r="647" spans="1:3" ht="25.5">
      <c r="A647">
        <v>2003</v>
      </c>
      <c r="B647" s="5" t="s">
        <v>8820</v>
      </c>
      <c r="C647" s="5">
        <v>20</v>
      </c>
    </row>
    <row r="648" spans="1:3">
      <c r="A648">
        <v>2003</v>
      </c>
      <c r="B648" s="5" t="s">
        <v>8821</v>
      </c>
      <c r="C648" s="5">
        <v>20</v>
      </c>
    </row>
    <row r="649" spans="1:3">
      <c r="A649">
        <v>2003</v>
      </c>
      <c r="B649" s="5" t="s">
        <v>8822</v>
      </c>
      <c r="C649" s="5">
        <v>20</v>
      </c>
    </row>
    <row r="650" spans="1:3" ht="25.5">
      <c r="A650">
        <v>2003</v>
      </c>
      <c r="B650" s="5" t="s">
        <v>8823</v>
      </c>
      <c r="C650" s="5">
        <v>20</v>
      </c>
    </row>
    <row r="651" spans="1:3">
      <c r="A651">
        <v>2003</v>
      </c>
      <c r="B651" s="5" t="s">
        <v>8824</v>
      </c>
      <c r="C651" s="5">
        <v>20</v>
      </c>
    </row>
    <row r="652" spans="1:3">
      <c r="A652">
        <v>2003</v>
      </c>
      <c r="B652" s="5" t="s">
        <v>8825</v>
      </c>
      <c r="C652" s="5">
        <v>20</v>
      </c>
    </row>
    <row r="653" spans="1:3">
      <c r="A653">
        <v>2003</v>
      </c>
      <c r="B653" s="5" t="s">
        <v>8675</v>
      </c>
      <c r="C653" s="5">
        <v>20</v>
      </c>
    </row>
    <row r="654" spans="1:3">
      <c r="A654">
        <v>2003</v>
      </c>
      <c r="B654" s="5" t="s">
        <v>8826</v>
      </c>
      <c r="C654" s="5">
        <v>19</v>
      </c>
    </row>
    <row r="655" spans="1:3">
      <c r="A655">
        <v>2003</v>
      </c>
      <c r="B655" s="5" t="s">
        <v>8557</v>
      </c>
      <c r="C655" s="5">
        <v>19</v>
      </c>
    </row>
    <row r="656" spans="1:3">
      <c r="A656">
        <v>2003</v>
      </c>
      <c r="B656" s="5" t="s">
        <v>8827</v>
      </c>
      <c r="C656" s="5">
        <v>19</v>
      </c>
    </row>
    <row r="657" spans="1:3" ht="25.5">
      <c r="A657">
        <v>2003</v>
      </c>
      <c r="B657" s="5" t="s">
        <v>8828</v>
      </c>
      <c r="C657" s="5">
        <v>19</v>
      </c>
    </row>
    <row r="658" spans="1:3">
      <c r="A658">
        <v>2003</v>
      </c>
      <c r="B658" s="5" t="s">
        <v>13608</v>
      </c>
      <c r="C658" s="5">
        <v>19</v>
      </c>
    </row>
    <row r="659" spans="1:3">
      <c r="A659">
        <v>2003</v>
      </c>
      <c r="B659" s="5" t="s">
        <v>8515</v>
      </c>
      <c r="C659" s="5">
        <v>19</v>
      </c>
    </row>
    <row r="660" spans="1:3">
      <c r="A660">
        <v>2003</v>
      </c>
      <c r="B660" s="5" t="s">
        <v>8829</v>
      </c>
      <c r="C660" s="5">
        <v>19</v>
      </c>
    </row>
    <row r="661" spans="1:3">
      <c r="A661">
        <v>2003</v>
      </c>
      <c r="B661" s="5" t="s">
        <v>8830</v>
      </c>
      <c r="C661" s="5">
        <v>18</v>
      </c>
    </row>
    <row r="662" spans="1:3">
      <c r="A662">
        <v>2003</v>
      </c>
      <c r="B662" s="5" t="s">
        <v>8543</v>
      </c>
      <c r="C662" s="5">
        <v>18</v>
      </c>
    </row>
    <row r="663" spans="1:3">
      <c r="A663">
        <v>2003</v>
      </c>
      <c r="B663" s="5" t="s">
        <v>8685</v>
      </c>
      <c r="C663" s="5">
        <v>18</v>
      </c>
    </row>
    <row r="664" spans="1:3">
      <c r="A664">
        <v>2003</v>
      </c>
      <c r="B664" s="5" t="s">
        <v>8831</v>
      </c>
      <c r="C664" s="5">
        <v>18</v>
      </c>
    </row>
    <row r="665" spans="1:3">
      <c r="A665">
        <v>2003</v>
      </c>
      <c r="B665" s="5" t="s">
        <v>8832</v>
      </c>
      <c r="C665" s="5">
        <v>18</v>
      </c>
    </row>
    <row r="666" spans="1:3">
      <c r="A666">
        <v>2003</v>
      </c>
      <c r="B666" s="5" t="s">
        <v>8833</v>
      </c>
      <c r="C666" s="5">
        <v>18</v>
      </c>
    </row>
    <row r="667" spans="1:3">
      <c r="A667">
        <v>2003</v>
      </c>
      <c r="B667" s="5" t="s">
        <v>8834</v>
      </c>
      <c r="C667" s="5">
        <v>18</v>
      </c>
    </row>
    <row r="668" spans="1:3" ht="25.5">
      <c r="A668">
        <v>2003</v>
      </c>
      <c r="B668" s="5" t="s">
        <v>8835</v>
      </c>
      <c r="C668" s="5">
        <v>18</v>
      </c>
    </row>
    <row r="669" spans="1:3">
      <c r="A669">
        <v>2003</v>
      </c>
      <c r="B669" s="5" t="s">
        <v>13596</v>
      </c>
      <c r="C669" s="5">
        <v>18</v>
      </c>
    </row>
    <row r="670" spans="1:3">
      <c r="A670">
        <v>2003</v>
      </c>
      <c r="B670" s="5" t="s">
        <v>8836</v>
      </c>
      <c r="C670" s="5">
        <v>17</v>
      </c>
    </row>
    <row r="671" spans="1:3">
      <c r="A671">
        <v>2003</v>
      </c>
      <c r="B671" s="5" t="s">
        <v>13636</v>
      </c>
      <c r="C671" s="5">
        <v>17</v>
      </c>
    </row>
    <row r="672" spans="1:3">
      <c r="A672">
        <v>2003</v>
      </c>
      <c r="B672" s="5" t="s">
        <v>8837</v>
      </c>
      <c r="C672" s="5">
        <v>17</v>
      </c>
    </row>
    <row r="673" spans="1:3">
      <c r="A673">
        <v>2003</v>
      </c>
      <c r="B673" s="5" t="s">
        <v>8838</v>
      </c>
      <c r="C673" s="5">
        <v>17</v>
      </c>
    </row>
    <row r="674" spans="1:3">
      <c r="A674">
        <v>2003</v>
      </c>
      <c r="B674" s="5" t="s">
        <v>8839</v>
      </c>
      <c r="C674" s="5">
        <v>17</v>
      </c>
    </row>
    <row r="675" spans="1:3">
      <c r="A675">
        <v>2003</v>
      </c>
      <c r="B675" s="5" t="s">
        <v>8840</v>
      </c>
      <c r="C675" s="5">
        <v>17</v>
      </c>
    </row>
    <row r="676" spans="1:3">
      <c r="A676">
        <v>2003</v>
      </c>
      <c r="B676" s="5" t="s">
        <v>8841</v>
      </c>
      <c r="C676" s="5">
        <v>17</v>
      </c>
    </row>
    <row r="677" spans="1:3">
      <c r="A677">
        <v>2003</v>
      </c>
      <c r="B677" s="5" t="s">
        <v>8478</v>
      </c>
      <c r="C677" s="5">
        <v>17</v>
      </c>
    </row>
    <row r="678" spans="1:3">
      <c r="A678">
        <v>2003</v>
      </c>
      <c r="B678" s="5" t="s">
        <v>13510</v>
      </c>
      <c r="C678" s="5">
        <v>17</v>
      </c>
    </row>
    <row r="679" spans="1:3">
      <c r="A679">
        <v>2003</v>
      </c>
      <c r="B679" s="5" t="s">
        <v>8842</v>
      </c>
      <c r="C679" s="5">
        <v>17</v>
      </c>
    </row>
    <row r="680" spans="1:3">
      <c r="A680">
        <v>2003</v>
      </c>
      <c r="B680" s="5" t="s">
        <v>8468</v>
      </c>
      <c r="C680" s="5">
        <v>17</v>
      </c>
    </row>
    <row r="681" spans="1:3">
      <c r="A681">
        <v>2003</v>
      </c>
      <c r="B681" s="5" t="s">
        <v>8843</v>
      </c>
      <c r="C681" s="5">
        <v>16</v>
      </c>
    </row>
    <row r="682" spans="1:3">
      <c r="A682">
        <v>2003</v>
      </c>
      <c r="B682" s="5" t="s">
        <v>8844</v>
      </c>
      <c r="C682" s="5">
        <v>16</v>
      </c>
    </row>
    <row r="683" spans="1:3">
      <c r="A683">
        <v>2003</v>
      </c>
      <c r="B683" s="5" t="s">
        <v>13550</v>
      </c>
      <c r="C683" s="5">
        <v>16</v>
      </c>
    </row>
    <row r="684" spans="1:3">
      <c r="A684">
        <v>2003</v>
      </c>
      <c r="B684" s="5" t="s">
        <v>8845</v>
      </c>
      <c r="C684" s="5">
        <v>16</v>
      </c>
    </row>
    <row r="685" spans="1:3">
      <c r="A685">
        <v>2003</v>
      </c>
      <c r="B685" s="5" t="s">
        <v>8567</v>
      </c>
      <c r="C685" s="5">
        <v>16</v>
      </c>
    </row>
    <row r="686" spans="1:3">
      <c r="A686">
        <v>2003</v>
      </c>
      <c r="B686" s="5" t="s">
        <v>13584</v>
      </c>
      <c r="C686" s="5">
        <v>16</v>
      </c>
    </row>
    <row r="687" spans="1:3">
      <c r="A687">
        <v>2003</v>
      </c>
      <c r="B687" s="5" t="s">
        <v>8846</v>
      </c>
      <c r="C687" s="5">
        <v>16</v>
      </c>
    </row>
    <row r="688" spans="1:3">
      <c r="A688">
        <v>2003</v>
      </c>
      <c r="B688" s="5" t="s">
        <v>8847</v>
      </c>
      <c r="C688" s="5">
        <v>16</v>
      </c>
    </row>
    <row r="689" spans="1:3">
      <c r="A689">
        <v>2003</v>
      </c>
      <c r="B689" s="5" t="s">
        <v>8848</v>
      </c>
      <c r="C689" s="5">
        <v>16</v>
      </c>
    </row>
    <row r="690" spans="1:3">
      <c r="A690">
        <v>2003</v>
      </c>
      <c r="B690" s="5" t="s">
        <v>8533</v>
      </c>
      <c r="C690" s="5">
        <v>15</v>
      </c>
    </row>
    <row r="691" spans="1:3">
      <c r="A691">
        <v>2003</v>
      </c>
      <c r="B691" s="5" t="s">
        <v>13638</v>
      </c>
      <c r="C691" s="5">
        <v>15</v>
      </c>
    </row>
    <row r="692" spans="1:3">
      <c r="A692">
        <v>2003</v>
      </c>
      <c r="B692" s="5" t="s">
        <v>13508</v>
      </c>
      <c r="C692" s="5">
        <v>15</v>
      </c>
    </row>
    <row r="693" spans="1:3">
      <c r="A693">
        <v>2003</v>
      </c>
      <c r="B693" s="5" t="s">
        <v>13586</v>
      </c>
      <c r="C693" s="5">
        <v>15</v>
      </c>
    </row>
    <row r="694" spans="1:3">
      <c r="A694">
        <v>2003</v>
      </c>
      <c r="B694" s="5" t="s">
        <v>13615</v>
      </c>
      <c r="C694" s="5">
        <v>15</v>
      </c>
    </row>
    <row r="695" spans="1:3">
      <c r="A695">
        <v>2003</v>
      </c>
      <c r="B695" s="5" t="s">
        <v>8849</v>
      </c>
      <c r="C695" s="5">
        <v>15</v>
      </c>
    </row>
    <row r="696" spans="1:3">
      <c r="A696">
        <v>2003</v>
      </c>
      <c r="B696" s="5" t="s">
        <v>8850</v>
      </c>
      <c r="C696" s="5">
        <v>15</v>
      </c>
    </row>
    <row r="697" spans="1:3">
      <c r="A697">
        <v>2003</v>
      </c>
      <c r="B697" s="5" t="s">
        <v>8851</v>
      </c>
      <c r="C697" s="5">
        <v>15</v>
      </c>
    </row>
    <row r="698" spans="1:3">
      <c r="A698">
        <v>2003</v>
      </c>
      <c r="B698" s="5" t="s">
        <v>8852</v>
      </c>
      <c r="C698" s="5">
        <v>15</v>
      </c>
    </row>
    <row r="699" spans="1:3">
      <c r="A699">
        <v>2003</v>
      </c>
      <c r="B699" s="5" t="s">
        <v>13588</v>
      </c>
      <c r="C699" s="5">
        <v>15</v>
      </c>
    </row>
    <row r="700" spans="1:3">
      <c r="A700">
        <v>2003</v>
      </c>
      <c r="B700" s="5" t="s">
        <v>8853</v>
      </c>
      <c r="C700" s="5">
        <v>15</v>
      </c>
    </row>
    <row r="701" spans="1:3">
      <c r="A701">
        <v>2003</v>
      </c>
      <c r="B701" s="5" t="s">
        <v>8854</v>
      </c>
      <c r="C701" s="5">
        <v>15</v>
      </c>
    </row>
    <row r="702" spans="1:3">
      <c r="A702">
        <v>2003</v>
      </c>
      <c r="B702" s="5" t="s">
        <v>8855</v>
      </c>
      <c r="C702" s="5">
        <v>15</v>
      </c>
    </row>
    <row r="703" spans="1:3">
      <c r="A703">
        <v>2003</v>
      </c>
      <c r="B703" s="5" t="s">
        <v>8856</v>
      </c>
      <c r="C703" s="5">
        <v>14</v>
      </c>
    </row>
    <row r="704" spans="1:3">
      <c r="A704">
        <v>2003</v>
      </c>
      <c r="B704" s="5" t="s">
        <v>8857</v>
      </c>
      <c r="C704" s="5">
        <v>14</v>
      </c>
    </row>
    <row r="705" spans="1:3">
      <c r="A705">
        <v>2003</v>
      </c>
      <c r="B705" s="5" t="s">
        <v>13624</v>
      </c>
      <c r="C705" s="5">
        <v>14</v>
      </c>
    </row>
    <row r="706" spans="1:3">
      <c r="A706">
        <v>2003</v>
      </c>
      <c r="B706" s="5" t="s">
        <v>8858</v>
      </c>
      <c r="C706" s="5">
        <v>14</v>
      </c>
    </row>
    <row r="707" spans="1:3">
      <c r="A707">
        <v>2003</v>
      </c>
      <c r="B707" s="5" t="s">
        <v>13595</v>
      </c>
      <c r="C707" s="5">
        <v>14</v>
      </c>
    </row>
    <row r="708" spans="1:3">
      <c r="A708">
        <v>2003</v>
      </c>
      <c r="B708" s="5" t="s">
        <v>13626</v>
      </c>
      <c r="C708" s="5">
        <v>14</v>
      </c>
    </row>
    <row r="709" spans="1:3">
      <c r="A709">
        <v>2003</v>
      </c>
      <c r="B709" s="5" t="s">
        <v>8859</v>
      </c>
      <c r="C709" s="5">
        <v>14</v>
      </c>
    </row>
    <row r="710" spans="1:3">
      <c r="A710">
        <v>2003</v>
      </c>
      <c r="B710" s="5" t="s">
        <v>8860</v>
      </c>
      <c r="C710" s="5">
        <v>14</v>
      </c>
    </row>
    <row r="711" spans="1:3">
      <c r="A711">
        <v>2003</v>
      </c>
      <c r="B711" s="5" t="s">
        <v>13604</v>
      </c>
      <c r="C711" s="5">
        <v>14</v>
      </c>
    </row>
    <row r="712" spans="1:3">
      <c r="A712">
        <v>2003</v>
      </c>
      <c r="B712" s="5" t="s">
        <v>8861</v>
      </c>
      <c r="C712" s="5">
        <v>14</v>
      </c>
    </row>
    <row r="713" spans="1:3">
      <c r="A713">
        <v>2003</v>
      </c>
      <c r="B713" s="5" t="s">
        <v>8862</v>
      </c>
      <c r="C713" s="5">
        <v>14</v>
      </c>
    </row>
    <row r="714" spans="1:3">
      <c r="A714">
        <v>2003</v>
      </c>
      <c r="B714" s="5" t="s">
        <v>8664</v>
      </c>
      <c r="C714" s="5">
        <v>14</v>
      </c>
    </row>
    <row r="715" spans="1:3">
      <c r="A715">
        <v>2003</v>
      </c>
      <c r="B715" s="5" t="s">
        <v>8863</v>
      </c>
      <c r="C715" s="5">
        <v>14</v>
      </c>
    </row>
    <row r="716" spans="1:3">
      <c r="A716">
        <v>2003</v>
      </c>
      <c r="B716" s="5" t="s">
        <v>13503</v>
      </c>
      <c r="C716" s="5">
        <v>14</v>
      </c>
    </row>
    <row r="717" spans="1:3">
      <c r="A717">
        <v>2003</v>
      </c>
      <c r="B717" s="5" t="s">
        <v>8864</v>
      </c>
      <c r="C717" s="5">
        <v>14</v>
      </c>
    </row>
    <row r="718" spans="1:3">
      <c r="A718">
        <v>2003</v>
      </c>
      <c r="B718" s="5" t="s">
        <v>8865</v>
      </c>
      <c r="C718" s="5">
        <v>13</v>
      </c>
    </row>
    <row r="719" spans="1:3">
      <c r="A719">
        <v>2003</v>
      </c>
      <c r="B719" s="5" t="s">
        <v>8550</v>
      </c>
      <c r="C719" s="5">
        <v>13</v>
      </c>
    </row>
    <row r="720" spans="1:3">
      <c r="A720">
        <v>2003</v>
      </c>
      <c r="B720" s="5" t="s">
        <v>13557</v>
      </c>
      <c r="C720" s="5">
        <v>13</v>
      </c>
    </row>
    <row r="721" spans="1:3">
      <c r="A721">
        <v>2003</v>
      </c>
      <c r="B721" s="5" t="s">
        <v>8866</v>
      </c>
      <c r="C721" s="5">
        <v>13</v>
      </c>
    </row>
    <row r="722" spans="1:3">
      <c r="A722">
        <v>2003</v>
      </c>
      <c r="B722" s="5" t="s">
        <v>8522</v>
      </c>
      <c r="C722" s="5">
        <v>13</v>
      </c>
    </row>
    <row r="723" spans="1:3">
      <c r="A723">
        <v>2003</v>
      </c>
      <c r="B723" s="5" t="s">
        <v>8867</v>
      </c>
      <c r="C723" s="5">
        <v>13</v>
      </c>
    </row>
    <row r="724" spans="1:3">
      <c r="A724">
        <v>2003</v>
      </c>
      <c r="B724" s="5" t="s">
        <v>8868</v>
      </c>
      <c r="C724" s="5">
        <v>13</v>
      </c>
    </row>
    <row r="725" spans="1:3">
      <c r="A725">
        <v>2003</v>
      </c>
      <c r="B725" s="5" t="s">
        <v>8869</v>
      </c>
      <c r="C725" s="5">
        <v>13</v>
      </c>
    </row>
    <row r="726" spans="1:3">
      <c r="A726">
        <v>2003</v>
      </c>
      <c r="B726" s="5" t="s">
        <v>13605</v>
      </c>
      <c r="C726" s="5">
        <v>13</v>
      </c>
    </row>
    <row r="727" spans="1:3">
      <c r="A727">
        <v>2003</v>
      </c>
      <c r="B727" s="5" t="s">
        <v>8870</v>
      </c>
      <c r="C727" s="5">
        <v>13</v>
      </c>
    </row>
    <row r="728" spans="1:3">
      <c r="A728">
        <v>2003</v>
      </c>
      <c r="B728" s="5" t="s">
        <v>8871</v>
      </c>
      <c r="C728" s="5">
        <v>12</v>
      </c>
    </row>
    <row r="729" spans="1:3">
      <c r="A729">
        <v>2003</v>
      </c>
      <c r="B729" s="5" t="s">
        <v>8872</v>
      </c>
      <c r="C729" s="5">
        <v>12</v>
      </c>
    </row>
    <row r="730" spans="1:3">
      <c r="A730">
        <v>2003</v>
      </c>
      <c r="B730" s="5" t="s">
        <v>8873</v>
      </c>
      <c r="C730" s="5">
        <v>12</v>
      </c>
    </row>
    <row r="731" spans="1:3">
      <c r="A731">
        <v>2003</v>
      </c>
      <c r="B731" s="5" t="s">
        <v>8874</v>
      </c>
      <c r="C731" s="5">
        <v>12</v>
      </c>
    </row>
    <row r="732" spans="1:3">
      <c r="A732">
        <v>2003</v>
      </c>
      <c r="B732" s="5" t="s">
        <v>8875</v>
      </c>
      <c r="C732" s="5">
        <v>12</v>
      </c>
    </row>
    <row r="733" spans="1:3">
      <c r="A733">
        <v>2003</v>
      </c>
      <c r="B733" s="5" t="s">
        <v>8876</v>
      </c>
      <c r="C733" s="5">
        <v>12</v>
      </c>
    </row>
    <row r="734" spans="1:3">
      <c r="A734">
        <v>2003</v>
      </c>
      <c r="B734" s="5" t="s">
        <v>8501</v>
      </c>
      <c r="C734" s="5">
        <v>12</v>
      </c>
    </row>
    <row r="735" spans="1:3">
      <c r="A735">
        <v>2003</v>
      </c>
      <c r="B735" s="5" t="s">
        <v>8877</v>
      </c>
      <c r="C735" s="5">
        <v>12</v>
      </c>
    </row>
    <row r="736" spans="1:3">
      <c r="A736">
        <v>2003</v>
      </c>
      <c r="B736" s="5" t="s">
        <v>8878</v>
      </c>
      <c r="C736" s="5">
        <v>12</v>
      </c>
    </row>
    <row r="737" spans="1:3">
      <c r="A737">
        <v>2003</v>
      </c>
      <c r="B737" s="5" t="s">
        <v>8879</v>
      </c>
      <c r="C737" s="5">
        <v>12</v>
      </c>
    </row>
    <row r="738" spans="1:3">
      <c r="A738">
        <v>2003</v>
      </c>
      <c r="B738" s="5" t="s">
        <v>8880</v>
      </c>
      <c r="C738" s="5">
        <v>12</v>
      </c>
    </row>
    <row r="739" spans="1:3">
      <c r="A739">
        <v>2003</v>
      </c>
      <c r="B739" s="5" t="s">
        <v>8881</v>
      </c>
      <c r="C739" s="5">
        <v>12</v>
      </c>
    </row>
    <row r="740" spans="1:3">
      <c r="A740">
        <v>2003</v>
      </c>
      <c r="B740" s="5" t="s">
        <v>8882</v>
      </c>
      <c r="C740" s="5">
        <v>12</v>
      </c>
    </row>
    <row r="741" spans="1:3">
      <c r="A741">
        <v>2003</v>
      </c>
      <c r="B741" s="5" t="s">
        <v>8883</v>
      </c>
      <c r="C741" s="5">
        <v>12</v>
      </c>
    </row>
    <row r="742" spans="1:3">
      <c r="A742">
        <v>2003</v>
      </c>
      <c r="B742" s="5" t="s">
        <v>8483</v>
      </c>
      <c r="C742" s="5">
        <v>12</v>
      </c>
    </row>
    <row r="743" spans="1:3">
      <c r="A743">
        <v>2003</v>
      </c>
      <c r="B743" s="5" t="s">
        <v>13607</v>
      </c>
      <c r="C743" s="5">
        <v>12</v>
      </c>
    </row>
    <row r="744" spans="1:3">
      <c r="A744">
        <v>2003</v>
      </c>
      <c r="B744" s="5" t="s">
        <v>8884</v>
      </c>
      <c r="C744" s="5">
        <v>11</v>
      </c>
    </row>
    <row r="745" spans="1:3">
      <c r="A745">
        <v>2003</v>
      </c>
      <c r="B745" s="5" t="s">
        <v>8496</v>
      </c>
      <c r="C745" s="5">
        <v>11</v>
      </c>
    </row>
    <row r="746" spans="1:3">
      <c r="A746">
        <v>2003</v>
      </c>
      <c r="B746" s="5" t="s">
        <v>8885</v>
      </c>
      <c r="C746" s="5">
        <v>11</v>
      </c>
    </row>
    <row r="747" spans="1:3">
      <c r="A747">
        <v>2003</v>
      </c>
      <c r="B747" s="5" t="s">
        <v>8886</v>
      </c>
      <c r="C747" s="5">
        <v>11</v>
      </c>
    </row>
    <row r="748" spans="1:3">
      <c r="A748">
        <v>2003</v>
      </c>
      <c r="B748" s="5" t="s">
        <v>8887</v>
      </c>
      <c r="C748" s="5">
        <v>11</v>
      </c>
    </row>
    <row r="749" spans="1:3">
      <c r="A749">
        <v>2003</v>
      </c>
      <c r="B749" s="5" t="s">
        <v>8888</v>
      </c>
      <c r="C749" s="5">
        <v>11</v>
      </c>
    </row>
    <row r="750" spans="1:3">
      <c r="A750">
        <v>2003</v>
      </c>
      <c r="B750" s="5" t="s">
        <v>13594</v>
      </c>
      <c r="C750" s="5">
        <v>11</v>
      </c>
    </row>
    <row r="751" spans="1:3">
      <c r="A751">
        <v>2003</v>
      </c>
      <c r="B751" s="5" t="s">
        <v>8889</v>
      </c>
      <c r="C751" s="5">
        <v>11</v>
      </c>
    </row>
    <row r="752" spans="1:3">
      <c r="A752">
        <v>2003</v>
      </c>
      <c r="B752" s="5" t="s">
        <v>8890</v>
      </c>
      <c r="C752" s="5">
        <v>11</v>
      </c>
    </row>
    <row r="753" spans="1:3">
      <c r="A753">
        <v>2003</v>
      </c>
      <c r="B753" s="5" t="s">
        <v>8625</v>
      </c>
      <c r="C753" s="5">
        <v>11</v>
      </c>
    </row>
    <row r="754" spans="1:3">
      <c r="A754">
        <v>2003</v>
      </c>
      <c r="B754" s="5" t="s">
        <v>8891</v>
      </c>
      <c r="C754" s="5">
        <v>11</v>
      </c>
    </row>
    <row r="755" spans="1:3">
      <c r="A755">
        <v>2003</v>
      </c>
      <c r="B755" s="5" t="s">
        <v>8636</v>
      </c>
      <c r="C755" s="5">
        <v>11</v>
      </c>
    </row>
    <row r="756" spans="1:3" ht="25.5">
      <c r="A756">
        <v>2003</v>
      </c>
      <c r="B756" s="5" t="s">
        <v>13585</v>
      </c>
      <c r="C756" s="5">
        <v>11</v>
      </c>
    </row>
    <row r="757" spans="1:3" ht="25.5">
      <c r="A757">
        <v>2003</v>
      </c>
      <c r="B757" s="5" t="s">
        <v>8892</v>
      </c>
      <c r="C757" s="5">
        <v>11</v>
      </c>
    </row>
    <row r="758" spans="1:3">
      <c r="A758">
        <v>2003</v>
      </c>
      <c r="B758" s="5" t="s">
        <v>8893</v>
      </c>
      <c r="C758" s="5">
        <v>11</v>
      </c>
    </row>
    <row r="759" spans="1:3">
      <c r="A759">
        <v>2003</v>
      </c>
      <c r="B759" s="5" t="s">
        <v>8894</v>
      </c>
      <c r="C759" s="5">
        <v>11</v>
      </c>
    </row>
    <row r="760" spans="1:3">
      <c r="A760">
        <v>2003</v>
      </c>
      <c r="B760" s="5" t="s">
        <v>8895</v>
      </c>
      <c r="C760" s="5">
        <v>11</v>
      </c>
    </row>
    <row r="761" spans="1:3">
      <c r="A761">
        <v>2003</v>
      </c>
      <c r="B761" s="5" t="s">
        <v>13516</v>
      </c>
      <c r="C761" s="5">
        <v>11</v>
      </c>
    </row>
    <row r="762" spans="1:3">
      <c r="A762">
        <v>2003</v>
      </c>
      <c r="B762" s="5" t="s">
        <v>8896</v>
      </c>
      <c r="C762" s="5">
        <v>11</v>
      </c>
    </row>
    <row r="763" spans="1:3">
      <c r="A763">
        <v>2003</v>
      </c>
      <c r="B763" s="5" t="s">
        <v>13581</v>
      </c>
      <c r="C763" s="5">
        <v>11</v>
      </c>
    </row>
    <row r="764" spans="1:3">
      <c r="A764">
        <v>2003</v>
      </c>
      <c r="B764" s="5" t="s">
        <v>13505</v>
      </c>
      <c r="C764" s="5">
        <v>11</v>
      </c>
    </row>
    <row r="765" spans="1:3">
      <c r="A765">
        <v>2003</v>
      </c>
      <c r="B765" s="5" t="s">
        <v>8897</v>
      </c>
      <c r="C765" s="5">
        <v>11</v>
      </c>
    </row>
    <row r="766" spans="1:3" ht="25.5">
      <c r="A766">
        <v>2003</v>
      </c>
      <c r="B766" s="5" t="s">
        <v>8898</v>
      </c>
      <c r="C766" s="5">
        <v>11</v>
      </c>
    </row>
    <row r="767" spans="1:3">
      <c r="A767">
        <v>2003</v>
      </c>
      <c r="B767" s="5" t="s">
        <v>8899</v>
      </c>
      <c r="C767" s="5">
        <v>11</v>
      </c>
    </row>
    <row r="768" spans="1:3">
      <c r="A768">
        <v>2003</v>
      </c>
      <c r="B768" s="5" t="s">
        <v>8900</v>
      </c>
      <c r="C768" s="5">
        <v>10</v>
      </c>
    </row>
    <row r="769" spans="1:3">
      <c r="A769">
        <v>2003</v>
      </c>
      <c r="B769" s="5" t="s">
        <v>8901</v>
      </c>
      <c r="C769" s="5">
        <v>10</v>
      </c>
    </row>
    <row r="770" spans="1:3">
      <c r="A770">
        <v>2003</v>
      </c>
      <c r="B770" s="5" t="s">
        <v>8576</v>
      </c>
      <c r="C770" s="5">
        <v>10</v>
      </c>
    </row>
    <row r="771" spans="1:3">
      <c r="A771">
        <v>2003</v>
      </c>
      <c r="B771" s="5" t="s">
        <v>8902</v>
      </c>
      <c r="C771" s="5">
        <v>10</v>
      </c>
    </row>
    <row r="772" spans="1:3">
      <c r="A772">
        <v>2003</v>
      </c>
      <c r="B772" s="5" t="s">
        <v>8903</v>
      </c>
      <c r="C772" s="5">
        <v>10</v>
      </c>
    </row>
    <row r="773" spans="1:3">
      <c r="A773">
        <v>2003</v>
      </c>
      <c r="B773" s="5" t="s">
        <v>8904</v>
      </c>
      <c r="C773" s="5">
        <v>10</v>
      </c>
    </row>
    <row r="774" spans="1:3">
      <c r="A774">
        <v>2003</v>
      </c>
      <c r="B774" s="5" t="s">
        <v>8905</v>
      </c>
      <c r="C774" s="5">
        <v>10</v>
      </c>
    </row>
    <row r="775" spans="1:3">
      <c r="A775">
        <v>2003</v>
      </c>
      <c r="B775" s="5" t="s">
        <v>8906</v>
      </c>
      <c r="C775" s="5">
        <v>10</v>
      </c>
    </row>
    <row r="776" spans="1:3">
      <c r="A776">
        <v>2003</v>
      </c>
      <c r="B776" s="5" t="s">
        <v>8907</v>
      </c>
      <c r="C776" s="5">
        <v>10</v>
      </c>
    </row>
    <row r="777" spans="1:3">
      <c r="A777">
        <v>2003</v>
      </c>
      <c r="B777" s="5" t="s">
        <v>8908</v>
      </c>
      <c r="C777" s="5">
        <v>10</v>
      </c>
    </row>
    <row r="778" spans="1:3">
      <c r="A778">
        <v>2003</v>
      </c>
      <c r="B778" s="5" t="s">
        <v>8909</v>
      </c>
      <c r="C778" s="5">
        <v>10</v>
      </c>
    </row>
    <row r="779" spans="1:3">
      <c r="A779">
        <v>2003</v>
      </c>
      <c r="B779" s="5" t="s">
        <v>8910</v>
      </c>
      <c r="C779" s="5">
        <v>10</v>
      </c>
    </row>
    <row r="780" spans="1:3">
      <c r="A780">
        <v>2003</v>
      </c>
      <c r="B780" s="5" t="s">
        <v>8911</v>
      </c>
      <c r="C780" s="5">
        <v>10</v>
      </c>
    </row>
    <row r="781" spans="1:3">
      <c r="A781">
        <v>2003</v>
      </c>
      <c r="B781" s="5" t="s">
        <v>8912</v>
      </c>
      <c r="C781" s="5">
        <v>10</v>
      </c>
    </row>
    <row r="782" spans="1:3">
      <c r="A782">
        <v>2003</v>
      </c>
      <c r="B782" s="5" t="s">
        <v>8511</v>
      </c>
      <c r="C782" s="5">
        <v>10</v>
      </c>
    </row>
    <row r="783" spans="1:3">
      <c r="A783">
        <v>2003</v>
      </c>
      <c r="B783" s="5" t="s">
        <v>8913</v>
      </c>
      <c r="C783" s="5">
        <v>10</v>
      </c>
    </row>
    <row r="784" spans="1:3">
      <c r="A784">
        <v>2003</v>
      </c>
      <c r="B784" s="5" t="s">
        <v>8914</v>
      </c>
      <c r="C784" s="5">
        <v>10</v>
      </c>
    </row>
    <row r="785" spans="1:3">
      <c r="A785">
        <v>2003</v>
      </c>
      <c r="B785" s="5" t="s">
        <v>13574</v>
      </c>
      <c r="C785" s="5">
        <v>10</v>
      </c>
    </row>
    <row r="786" spans="1:3">
      <c r="A786">
        <v>2003</v>
      </c>
      <c r="B786" s="5" t="s">
        <v>8915</v>
      </c>
      <c r="C786" s="5">
        <v>10</v>
      </c>
    </row>
    <row r="787" spans="1:3">
      <c r="A787">
        <v>2003</v>
      </c>
      <c r="B787" s="5" t="s">
        <v>8530</v>
      </c>
      <c r="C787" s="5">
        <v>10</v>
      </c>
    </row>
    <row r="788" spans="1:3">
      <c r="A788">
        <v>2003</v>
      </c>
      <c r="B788" s="5" t="s">
        <v>8624</v>
      </c>
      <c r="C788" s="5">
        <v>10</v>
      </c>
    </row>
    <row r="789" spans="1:3">
      <c r="A789">
        <v>2003</v>
      </c>
      <c r="B789" s="5" t="s">
        <v>8916</v>
      </c>
      <c r="C789" s="5">
        <v>9</v>
      </c>
    </row>
    <row r="790" spans="1:3">
      <c r="A790">
        <v>2003</v>
      </c>
      <c r="B790" s="5" t="s">
        <v>8917</v>
      </c>
      <c r="C790" s="5">
        <v>9</v>
      </c>
    </row>
    <row r="791" spans="1:3">
      <c r="A791">
        <v>2003</v>
      </c>
      <c r="B791" s="5" t="s">
        <v>8918</v>
      </c>
      <c r="C791" s="5">
        <v>9</v>
      </c>
    </row>
    <row r="792" spans="1:3">
      <c r="A792">
        <v>2003</v>
      </c>
      <c r="B792" s="5" t="s">
        <v>8919</v>
      </c>
      <c r="C792" s="5">
        <v>9</v>
      </c>
    </row>
    <row r="793" spans="1:3">
      <c r="A793">
        <v>2003</v>
      </c>
      <c r="B793" s="5" t="s">
        <v>8920</v>
      </c>
      <c r="C793" s="5">
        <v>9</v>
      </c>
    </row>
    <row r="794" spans="1:3">
      <c r="A794">
        <v>2003</v>
      </c>
      <c r="B794" s="5" t="s">
        <v>8921</v>
      </c>
      <c r="C794" s="5">
        <v>9</v>
      </c>
    </row>
    <row r="795" spans="1:3">
      <c r="A795">
        <v>2003</v>
      </c>
      <c r="B795" s="5" t="s">
        <v>8922</v>
      </c>
      <c r="C795" s="5">
        <v>9</v>
      </c>
    </row>
    <row r="796" spans="1:3">
      <c r="A796">
        <v>2003</v>
      </c>
      <c r="B796" s="5" t="s">
        <v>8923</v>
      </c>
      <c r="C796" s="5">
        <v>9</v>
      </c>
    </row>
    <row r="797" spans="1:3">
      <c r="A797">
        <v>2003</v>
      </c>
      <c r="B797" s="5" t="s">
        <v>8924</v>
      </c>
      <c r="C797" s="5">
        <v>9</v>
      </c>
    </row>
    <row r="798" spans="1:3">
      <c r="A798">
        <v>2003</v>
      </c>
      <c r="B798" s="5" t="s">
        <v>13634</v>
      </c>
      <c r="C798" s="5">
        <v>9</v>
      </c>
    </row>
    <row r="799" spans="1:3">
      <c r="A799">
        <v>2003</v>
      </c>
      <c r="B799" s="5" t="s">
        <v>8925</v>
      </c>
      <c r="C799" s="5">
        <v>9</v>
      </c>
    </row>
    <row r="800" spans="1:3">
      <c r="A800">
        <v>2003</v>
      </c>
      <c r="B800" s="5" t="s">
        <v>8484</v>
      </c>
      <c r="C800" s="5">
        <v>9</v>
      </c>
    </row>
    <row r="801" spans="1:3">
      <c r="A801">
        <v>2003</v>
      </c>
      <c r="B801" s="5" t="s">
        <v>8926</v>
      </c>
      <c r="C801" s="5">
        <v>8</v>
      </c>
    </row>
    <row r="802" spans="1:3">
      <c r="A802">
        <v>2003</v>
      </c>
      <c r="B802" s="5" t="s">
        <v>8927</v>
      </c>
      <c r="C802" s="5">
        <v>8</v>
      </c>
    </row>
    <row r="803" spans="1:3">
      <c r="A803">
        <v>2003</v>
      </c>
      <c r="B803" s="5" t="s">
        <v>8553</v>
      </c>
      <c r="C803" s="5">
        <v>8</v>
      </c>
    </row>
    <row r="804" spans="1:3">
      <c r="A804">
        <v>2003</v>
      </c>
      <c r="B804" s="5" t="s">
        <v>13647</v>
      </c>
      <c r="C804" s="5">
        <v>8</v>
      </c>
    </row>
    <row r="805" spans="1:3">
      <c r="A805">
        <v>2003</v>
      </c>
      <c r="B805" s="5" t="s">
        <v>8928</v>
      </c>
      <c r="C805" s="5">
        <v>8</v>
      </c>
    </row>
    <row r="806" spans="1:3">
      <c r="A806">
        <v>2003</v>
      </c>
      <c r="B806" s="5" t="s">
        <v>8929</v>
      </c>
      <c r="C806" s="5">
        <v>8</v>
      </c>
    </row>
    <row r="807" spans="1:3">
      <c r="A807">
        <v>2003</v>
      </c>
      <c r="B807" s="5" t="s">
        <v>8930</v>
      </c>
      <c r="C807" s="5">
        <v>8</v>
      </c>
    </row>
    <row r="808" spans="1:3">
      <c r="A808">
        <v>2003</v>
      </c>
      <c r="B808" s="5" t="s">
        <v>8931</v>
      </c>
      <c r="C808" s="5">
        <v>8</v>
      </c>
    </row>
    <row r="809" spans="1:3">
      <c r="A809">
        <v>2003</v>
      </c>
      <c r="B809" s="5" t="s">
        <v>8495</v>
      </c>
      <c r="C809" s="5">
        <v>8</v>
      </c>
    </row>
    <row r="810" spans="1:3">
      <c r="A810">
        <v>2003</v>
      </c>
      <c r="B810" s="5" t="s">
        <v>8932</v>
      </c>
      <c r="C810" s="5">
        <v>8</v>
      </c>
    </row>
    <row r="811" spans="1:3">
      <c r="A811">
        <v>2003</v>
      </c>
      <c r="B811" s="5" t="s">
        <v>8933</v>
      </c>
      <c r="C811" s="5">
        <v>8</v>
      </c>
    </row>
    <row r="812" spans="1:3">
      <c r="A812">
        <v>2003</v>
      </c>
      <c r="B812" s="5" t="s">
        <v>13609</v>
      </c>
      <c r="C812" s="5">
        <v>8</v>
      </c>
    </row>
    <row r="813" spans="1:3">
      <c r="A813">
        <v>2003</v>
      </c>
      <c r="B813" s="5" t="s">
        <v>8934</v>
      </c>
      <c r="C813" s="5">
        <v>8</v>
      </c>
    </row>
    <row r="814" spans="1:3">
      <c r="A814">
        <v>2003</v>
      </c>
      <c r="B814" s="5" t="s">
        <v>8935</v>
      </c>
      <c r="C814" s="5">
        <v>8</v>
      </c>
    </row>
    <row r="815" spans="1:3">
      <c r="A815">
        <v>2003</v>
      </c>
      <c r="B815" s="5" t="s">
        <v>13648</v>
      </c>
      <c r="C815" s="5">
        <v>8</v>
      </c>
    </row>
    <row r="816" spans="1:3">
      <c r="A816">
        <v>2003</v>
      </c>
      <c r="B816" s="5" t="s">
        <v>8936</v>
      </c>
      <c r="C816" s="5">
        <v>8</v>
      </c>
    </row>
    <row r="817" spans="1:3">
      <c r="A817">
        <v>2003</v>
      </c>
      <c r="B817" s="5" t="s">
        <v>8465</v>
      </c>
      <c r="C817" s="5">
        <v>8</v>
      </c>
    </row>
    <row r="818" spans="1:3">
      <c r="A818">
        <v>2003</v>
      </c>
      <c r="B818" s="5" t="s">
        <v>8937</v>
      </c>
      <c r="C818" s="5">
        <v>8</v>
      </c>
    </row>
    <row r="819" spans="1:3">
      <c r="A819">
        <v>2003</v>
      </c>
      <c r="B819" s="5" t="s">
        <v>8938</v>
      </c>
      <c r="C819" s="5">
        <v>8</v>
      </c>
    </row>
    <row r="820" spans="1:3">
      <c r="A820">
        <v>2003</v>
      </c>
      <c r="B820" s="5" t="s">
        <v>13517</v>
      </c>
      <c r="C820" s="5">
        <v>7</v>
      </c>
    </row>
    <row r="821" spans="1:3">
      <c r="A821">
        <v>2003</v>
      </c>
      <c r="B821" s="5" t="s">
        <v>8939</v>
      </c>
      <c r="C821" s="5">
        <v>7</v>
      </c>
    </row>
    <row r="822" spans="1:3">
      <c r="A822">
        <v>2003</v>
      </c>
      <c r="B822" s="5" t="s">
        <v>8940</v>
      </c>
      <c r="C822" s="5">
        <v>7</v>
      </c>
    </row>
    <row r="823" spans="1:3" ht="25.5">
      <c r="A823">
        <v>2003</v>
      </c>
      <c r="B823" s="5" t="s">
        <v>13563</v>
      </c>
      <c r="C823" s="5">
        <v>7</v>
      </c>
    </row>
    <row r="824" spans="1:3">
      <c r="A824">
        <v>2003</v>
      </c>
      <c r="B824" s="5" t="s">
        <v>8941</v>
      </c>
      <c r="C824" s="5">
        <v>7</v>
      </c>
    </row>
    <row r="825" spans="1:3">
      <c r="A825">
        <v>2003</v>
      </c>
      <c r="B825" s="5" t="s">
        <v>8942</v>
      </c>
      <c r="C825" s="5">
        <v>7</v>
      </c>
    </row>
    <row r="826" spans="1:3">
      <c r="A826">
        <v>2003</v>
      </c>
      <c r="B826" s="5" t="s">
        <v>13640</v>
      </c>
      <c r="C826" s="5">
        <v>7</v>
      </c>
    </row>
    <row r="827" spans="1:3" ht="25.5">
      <c r="A827">
        <v>2003</v>
      </c>
      <c r="B827" s="5" t="s">
        <v>8943</v>
      </c>
      <c r="C827" s="5">
        <v>7</v>
      </c>
    </row>
    <row r="828" spans="1:3">
      <c r="A828">
        <v>2003</v>
      </c>
      <c r="B828" s="5" t="s">
        <v>13514</v>
      </c>
      <c r="C828" s="5">
        <v>7</v>
      </c>
    </row>
    <row r="829" spans="1:3">
      <c r="A829">
        <v>2003</v>
      </c>
      <c r="B829" s="5" t="s">
        <v>8944</v>
      </c>
      <c r="C829" s="5">
        <v>7</v>
      </c>
    </row>
    <row r="830" spans="1:3">
      <c r="A830">
        <v>2003</v>
      </c>
      <c r="B830" s="5" t="s">
        <v>8945</v>
      </c>
      <c r="C830" s="5">
        <v>7</v>
      </c>
    </row>
    <row r="831" spans="1:3">
      <c r="A831">
        <v>2003</v>
      </c>
      <c r="B831" s="5" t="s">
        <v>13635</v>
      </c>
      <c r="C831" s="5">
        <v>7</v>
      </c>
    </row>
    <row r="832" spans="1:3">
      <c r="A832">
        <v>2003</v>
      </c>
      <c r="B832" s="5" t="s">
        <v>8946</v>
      </c>
      <c r="C832" s="5">
        <v>7</v>
      </c>
    </row>
    <row r="833" spans="1:3">
      <c r="A833">
        <v>2003</v>
      </c>
      <c r="B833" s="5" t="s">
        <v>8947</v>
      </c>
      <c r="C833" s="5">
        <v>7</v>
      </c>
    </row>
    <row r="834" spans="1:3">
      <c r="A834">
        <v>2003</v>
      </c>
      <c r="B834" s="5" t="s">
        <v>13573</v>
      </c>
      <c r="C834" s="5">
        <v>7</v>
      </c>
    </row>
    <row r="835" spans="1:3">
      <c r="A835">
        <v>2003</v>
      </c>
      <c r="B835" s="5" t="s">
        <v>8948</v>
      </c>
      <c r="C835" s="5">
        <v>7</v>
      </c>
    </row>
    <row r="836" spans="1:3">
      <c r="A836">
        <v>2003</v>
      </c>
      <c r="B836" s="5" t="s">
        <v>8602</v>
      </c>
      <c r="C836" s="5">
        <v>7</v>
      </c>
    </row>
    <row r="837" spans="1:3">
      <c r="A837">
        <v>2003</v>
      </c>
      <c r="B837" s="5" t="s">
        <v>8949</v>
      </c>
      <c r="C837" s="5">
        <v>6</v>
      </c>
    </row>
    <row r="838" spans="1:3">
      <c r="A838">
        <v>2003</v>
      </c>
      <c r="B838" s="5" t="s">
        <v>8545</v>
      </c>
      <c r="C838" s="5">
        <v>6</v>
      </c>
    </row>
    <row r="839" spans="1:3">
      <c r="A839">
        <v>2003</v>
      </c>
      <c r="B839" s="5" t="s">
        <v>8950</v>
      </c>
      <c r="C839" s="5">
        <v>6</v>
      </c>
    </row>
    <row r="840" spans="1:3">
      <c r="A840">
        <v>2003</v>
      </c>
      <c r="B840" s="5" t="s">
        <v>8535</v>
      </c>
      <c r="C840" s="5">
        <v>6</v>
      </c>
    </row>
    <row r="841" spans="1:3">
      <c r="A841">
        <v>2003</v>
      </c>
      <c r="B841" s="5" t="s">
        <v>8951</v>
      </c>
      <c r="C841" s="5">
        <v>6</v>
      </c>
    </row>
    <row r="842" spans="1:3">
      <c r="A842">
        <v>2003</v>
      </c>
      <c r="B842" s="5" t="s">
        <v>8952</v>
      </c>
      <c r="C842" s="5">
        <v>6</v>
      </c>
    </row>
    <row r="843" spans="1:3">
      <c r="A843">
        <v>2003</v>
      </c>
      <c r="B843" s="5" t="s">
        <v>8953</v>
      </c>
      <c r="C843" s="5">
        <v>6</v>
      </c>
    </row>
    <row r="844" spans="1:3">
      <c r="A844">
        <v>2003</v>
      </c>
      <c r="B844" s="5" t="s">
        <v>8954</v>
      </c>
      <c r="C844" s="5">
        <v>6</v>
      </c>
    </row>
    <row r="845" spans="1:3">
      <c r="A845">
        <v>2003</v>
      </c>
      <c r="B845" s="5" t="s">
        <v>13621</v>
      </c>
      <c r="C845" s="5">
        <v>6</v>
      </c>
    </row>
    <row r="846" spans="1:3">
      <c r="A846">
        <v>2003</v>
      </c>
      <c r="B846" s="5" t="s">
        <v>8955</v>
      </c>
      <c r="C846" s="5">
        <v>6</v>
      </c>
    </row>
    <row r="847" spans="1:3">
      <c r="A847">
        <v>2003</v>
      </c>
      <c r="B847" s="5" t="s">
        <v>8956</v>
      </c>
      <c r="C847" s="5">
        <v>6</v>
      </c>
    </row>
    <row r="848" spans="1:3">
      <c r="A848">
        <v>2003</v>
      </c>
      <c r="B848" s="5" t="s">
        <v>8957</v>
      </c>
      <c r="C848" s="5">
        <v>6</v>
      </c>
    </row>
    <row r="849" spans="1:3">
      <c r="A849">
        <v>2003</v>
      </c>
      <c r="B849" s="5" t="s">
        <v>13632</v>
      </c>
      <c r="C849" s="5">
        <v>6</v>
      </c>
    </row>
    <row r="850" spans="1:3">
      <c r="A850">
        <v>2003</v>
      </c>
      <c r="B850" s="5" t="s">
        <v>8958</v>
      </c>
      <c r="C850" s="5">
        <v>6</v>
      </c>
    </row>
    <row r="851" spans="1:3">
      <c r="A851">
        <v>2003</v>
      </c>
      <c r="B851" s="5" t="s">
        <v>8486</v>
      </c>
      <c r="C851" s="5">
        <v>6</v>
      </c>
    </row>
    <row r="852" spans="1:3">
      <c r="A852">
        <v>2003</v>
      </c>
      <c r="B852" s="5" t="s">
        <v>8959</v>
      </c>
      <c r="C852" s="5">
        <v>6</v>
      </c>
    </row>
    <row r="853" spans="1:3">
      <c r="A853">
        <v>2003</v>
      </c>
      <c r="B853" s="5" t="s">
        <v>8960</v>
      </c>
      <c r="C853" s="5">
        <v>6</v>
      </c>
    </row>
    <row r="854" spans="1:3">
      <c r="A854">
        <v>2003</v>
      </c>
      <c r="B854" s="5" t="s">
        <v>13587</v>
      </c>
      <c r="C854" s="5">
        <v>6</v>
      </c>
    </row>
    <row r="855" spans="1:3">
      <c r="A855">
        <v>2003</v>
      </c>
      <c r="B855" s="5" t="s">
        <v>8961</v>
      </c>
      <c r="C855" s="5">
        <v>6</v>
      </c>
    </row>
    <row r="856" spans="1:3">
      <c r="A856">
        <v>2003</v>
      </c>
      <c r="B856" s="5" t="s">
        <v>8962</v>
      </c>
      <c r="C856" s="5">
        <v>6</v>
      </c>
    </row>
    <row r="857" spans="1:3">
      <c r="A857">
        <v>2003</v>
      </c>
      <c r="B857" s="5" t="s">
        <v>8541</v>
      </c>
      <c r="C857" s="5">
        <v>6</v>
      </c>
    </row>
    <row r="858" spans="1:3">
      <c r="A858">
        <v>2003</v>
      </c>
      <c r="B858" s="5" t="s">
        <v>8963</v>
      </c>
      <c r="C858" s="5">
        <v>6</v>
      </c>
    </row>
    <row r="859" spans="1:3">
      <c r="A859">
        <v>2003</v>
      </c>
      <c r="B859" s="5" t="s">
        <v>8964</v>
      </c>
      <c r="C859" s="5">
        <v>6</v>
      </c>
    </row>
    <row r="860" spans="1:3">
      <c r="A860">
        <v>2003</v>
      </c>
      <c r="B860" s="5" t="s">
        <v>8965</v>
      </c>
      <c r="C860" s="5">
        <v>6</v>
      </c>
    </row>
    <row r="861" spans="1:3">
      <c r="A861">
        <v>2003</v>
      </c>
      <c r="B861" s="5" t="s">
        <v>8966</v>
      </c>
      <c r="C861" s="5">
        <v>6</v>
      </c>
    </row>
    <row r="862" spans="1:3">
      <c r="A862">
        <v>2003</v>
      </c>
      <c r="B862" s="5" t="s">
        <v>8967</v>
      </c>
      <c r="C862" s="5">
        <v>6</v>
      </c>
    </row>
    <row r="863" spans="1:3">
      <c r="A863">
        <v>2003</v>
      </c>
      <c r="B863" s="5" t="s">
        <v>8968</v>
      </c>
      <c r="C863" s="5">
        <v>6</v>
      </c>
    </row>
    <row r="864" spans="1:3">
      <c r="A864">
        <v>2003</v>
      </c>
      <c r="B864" s="5" t="s">
        <v>8969</v>
      </c>
      <c r="C864" s="5">
        <v>6</v>
      </c>
    </row>
    <row r="865" spans="1:3">
      <c r="A865">
        <v>2003</v>
      </c>
      <c r="B865" s="5" t="s">
        <v>13612</v>
      </c>
      <c r="C865" s="5">
        <v>6</v>
      </c>
    </row>
    <row r="866" spans="1:3">
      <c r="A866">
        <v>2003</v>
      </c>
      <c r="B866" s="5" t="s">
        <v>8970</v>
      </c>
      <c r="C866" s="5">
        <v>6</v>
      </c>
    </row>
    <row r="867" spans="1:3">
      <c r="A867">
        <v>2003</v>
      </c>
      <c r="B867" s="5" t="s">
        <v>8971</v>
      </c>
      <c r="C867" s="5">
        <v>6</v>
      </c>
    </row>
    <row r="868" spans="1:3">
      <c r="A868">
        <v>2003</v>
      </c>
      <c r="B868" s="5" t="s">
        <v>8972</v>
      </c>
      <c r="C868" s="5">
        <v>6</v>
      </c>
    </row>
    <row r="869" spans="1:3">
      <c r="A869">
        <v>2003</v>
      </c>
      <c r="B869" s="5" t="s">
        <v>8973</v>
      </c>
      <c r="C869" s="5">
        <v>6</v>
      </c>
    </row>
    <row r="870" spans="1:3">
      <c r="A870">
        <v>2003</v>
      </c>
      <c r="B870" s="5" t="s">
        <v>8974</v>
      </c>
      <c r="C870" s="5">
        <v>6</v>
      </c>
    </row>
    <row r="871" spans="1:3">
      <c r="A871">
        <v>2003</v>
      </c>
      <c r="B871" s="5" t="s">
        <v>8975</v>
      </c>
      <c r="C871" s="5">
        <v>6</v>
      </c>
    </row>
    <row r="872" spans="1:3">
      <c r="A872">
        <v>2003</v>
      </c>
      <c r="B872" s="5" t="s">
        <v>13620</v>
      </c>
      <c r="C872" s="5">
        <v>6</v>
      </c>
    </row>
    <row r="873" spans="1:3">
      <c r="A873">
        <v>2003</v>
      </c>
      <c r="B873" s="5" t="s">
        <v>8477</v>
      </c>
      <c r="C873" s="5">
        <v>6</v>
      </c>
    </row>
    <row r="874" spans="1:3">
      <c r="A874">
        <v>2003</v>
      </c>
      <c r="B874" s="5" t="s">
        <v>8976</v>
      </c>
      <c r="C874" s="5">
        <v>6</v>
      </c>
    </row>
    <row r="875" spans="1:3">
      <c r="A875">
        <v>2003</v>
      </c>
      <c r="B875" s="5" t="s">
        <v>8977</v>
      </c>
      <c r="C875" s="5">
        <v>6</v>
      </c>
    </row>
    <row r="876" spans="1:3">
      <c r="A876">
        <v>2003</v>
      </c>
      <c r="B876" s="5" t="s">
        <v>8668</v>
      </c>
      <c r="C876" s="5">
        <v>6</v>
      </c>
    </row>
    <row r="877" spans="1:3" ht="25.5">
      <c r="A877">
        <v>2003</v>
      </c>
      <c r="B877" s="5" t="s">
        <v>8978</v>
      </c>
      <c r="C877" s="5">
        <v>6</v>
      </c>
    </row>
    <row r="878" spans="1:3">
      <c r="A878">
        <v>2003</v>
      </c>
      <c r="B878" s="5" t="s">
        <v>13616</v>
      </c>
      <c r="C878" s="5">
        <v>6</v>
      </c>
    </row>
    <row r="879" spans="1:3">
      <c r="A879">
        <v>2003</v>
      </c>
      <c r="B879" s="5" t="s">
        <v>8979</v>
      </c>
      <c r="C879" s="5">
        <v>6</v>
      </c>
    </row>
    <row r="880" spans="1:3">
      <c r="A880">
        <v>2003</v>
      </c>
      <c r="B880" s="5" t="s">
        <v>8980</v>
      </c>
      <c r="C880" s="5">
        <v>6</v>
      </c>
    </row>
    <row r="881" spans="1:3">
      <c r="A881">
        <v>2003</v>
      </c>
      <c r="B881" s="5" t="s">
        <v>8981</v>
      </c>
      <c r="C881" s="5">
        <v>6</v>
      </c>
    </row>
    <row r="882" spans="1:3">
      <c r="A882">
        <v>2003</v>
      </c>
      <c r="B882" s="5" t="s">
        <v>8982</v>
      </c>
      <c r="C882" s="5">
        <v>5</v>
      </c>
    </row>
    <row r="883" spans="1:3" ht="25.5">
      <c r="A883">
        <v>2003</v>
      </c>
      <c r="B883" s="5" t="s">
        <v>8983</v>
      </c>
      <c r="C883" s="5">
        <v>5</v>
      </c>
    </row>
    <row r="884" spans="1:3">
      <c r="A884">
        <v>2003</v>
      </c>
      <c r="B884" s="5" t="s">
        <v>8984</v>
      </c>
      <c r="C884" s="5">
        <v>5</v>
      </c>
    </row>
    <row r="885" spans="1:3">
      <c r="A885">
        <v>2003</v>
      </c>
      <c r="B885" s="5" t="s">
        <v>13523</v>
      </c>
      <c r="C885" s="5">
        <v>5</v>
      </c>
    </row>
    <row r="886" spans="1:3">
      <c r="A886">
        <v>2003</v>
      </c>
      <c r="B886" s="5" t="s">
        <v>8985</v>
      </c>
      <c r="C886" s="5">
        <v>5</v>
      </c>
    </row>
    <row r="887" spans="1:3">
      <c r="A887">
        <v>2003</v>
      </c>
      <c r="B887" s="5" t="s">
        <v>8986</v>
      </c>
      <c r="C887" s="5">
        <v>5</v>
      </c>
    </row>
    <row r="888" spans="1:3">
      <c r="A888">
        <v>2003</v>
      </c>
      <c r="B888" s="5" t="s">
        <v>8987</v>
      </c>
      <c r="C888" s="5">
        <v>5</v>
      </c>
    </row>
    <row r="889" spans="1:3">
      <c r="A889">
        <v>2003</v>
      </c>
      <c r="B889" s="5" t="s">
        <v>8988</v>
      </c>
      <c r="C889" s="5">
        <v>5</v>
      </c>
    </row>
    <row r="890" spans="1:3">
      <c r="A890">
        <v>2003</v>
      </c>
      <c r="B890" s="5" t="s">
        <v>13535</v>
      </c>
      <c r="C890" s="5">
        <v>5</v>
      </c>
    </row>
    <row r="891" spans="1:3">
      <c r="A891">
        <v>2003</v>
      </c>
      <c r="B891" s="5" t="s">
        <v>8989</v>
      </c>
      <c r="C891" s="5">
        <v>5</v>
      </c>
    </row>
    <row r="892" spans="1:3">
      <c r="A892">
        <v>2003</v>
      </c>
      <c r="B892" s="5" t="s">
        <v>8990</v>
      </c>
      <c r="C892" s="5">
        <v>5</v>
      </c>
    </row>
    <row r="893" spans="1:3">
      <c r="A893">
        <v>2003</v>
      </c>
      <c r="B893" s="5" t="s">
        <v>8991</v>
      </c>
      <c r="C893" s="5">
        <v>5</v>
      </c>
    </row>
    <row r="894" spans="1:3">
      <c r="A894">
        <v>2003</v>
      </c>
      <c r="B894" s="5" t="s">
        <v>8992</v>
      </c>
      <c r="C894" s="5">
        <v>5</v>
      </c>
    </row>
    <row r="895" spans="1:3">
      <c r="A895">
        <v>2003</v>
      </c>
      <c r="B895" s="5" t="s">
        <v>8993</v>
      </c>
      <c r="C895" s="5">
        <v>5</v>
      </c>
    </row>
    <row r="896" spans="1:3">
      <c r="A896">
        <v>2003</v>
      </c>
      <c r="B896" s="5" t="s">
        <v>8994</v>
      </c>
      <c r="C896" s="5">
        <v>5</v>
      </c>
    </row>
    <row r="897" spans="1:3">
      <c r="A897">
        <v>2003</v>
      </c>
      <c r="B897" s="5" t="s">
        <v>8995</v>
      </c>
      <c r="C897" s="5">
        <v>5</v>
      </c>
    </row>
    <row r="898" spans="1:3">
      <c r="A898">
        <v>2003</v>
      </c>
      <c r="B898" s="5" t="s">
        <v>8996</v>
      </c>
      <c r="C898" s="5">
        <v>5</v>
      </c>
    </row>
    <row r="899" spans="1:3">
      <c r="A899">
        <v>2003</v>
      </c>
      <c r="B899" s="5" t="s">
        <v>8997</v>
      </c>
      <c r="C899" s="5">
        <v>5</v>
      </c>
    </row>
    <row r="900" spans="1:3">
      <c r="A900">
        <v>2003</v>
      </c>
      <c r="B900" s="5" t="s">
        <v>8998</v>
      </c>
      <c r="C900" s="5">
        <v>5</v>
      </c>
    </row>
    <row r="901" spans="1:3">
      <c r="A901">
        <v>2003</v>
      </c>
      <c r="B901" s="5" t="s">
        <v>8472</v>
      </c>
      <c r="C901" s="5">
        <v>5</v>
      </c>
    </row>
    <row r="902" spans="1:3">
      <c r="A902">
        <v>2003</v>
      </c>
      <c r="B902" s="5" t="s">
        <v>8999</v>
      </c>
      <c r="C902" s="5">
        <v>5</v>
      </c>
    </row>
    <row r="903" spans="1:3">
      <c r="A903">
        <v>2003</v>
      </c>
      <c r="B903" s="5" t="s">
        <v>9000</v>
      </c>
      <c r="C903" s="5">
        <v>5</v>
      </c>
    </row>
    <row r="904" spans="1:3">
      <c r="A904">
        <v>2003</v>
      </c>
      <c r="B904" s="5" t="s">
        <v>9001</v>
      </c>
      <c r="C904" s="5">
        <v>5</v>
      </c>
    </row>
    <row r="905" spans="1:3">
      <c r="A905">
        <v>2003</v>
      </c>
      <c r="B905" s="5" t="s">
        <v>9002</v>
      </c>
      <c r="C905" s="5">
        <v>5</v>
      </c>
    </row>
    <row r="906" spans="1:3">
      <c r="A906">
        <v>2003</v>
      </c>
      <c r="B906" s="5" t="s">
        <v>8479</v>
      </c>
      <c r="C906" s="5">
        <v>5</v>
      </c>
    </row>
    <row r="907" spans="1:3">
      <c r="A907">
        <v>2003</v>
      </c>
      <c r="B907" s="5" t="s">
        <v>9003</v>
      </c>
      <c r="C907" s="5">
        <v>5</v>
      </c>
    </row>
    <row r="908" spans="1:3">
      <c r="A908">
        <v>2003</v>
      </c>
      <c r="B908" s="5" t="s">
        <v>8518</v>
      </c>
      <c r="C908" s="5">
        <v>5</v>
      </c>
    </row>
    <row r="909" spans="1:3">
      <c r="A909">
        <v>2003</v>
      </c>
      <c r="B909" s="5" t="s">
        <v>9004</v>
      </c>
      <c r="C909" s="5">
        <v>5</v>
      </c>
    </row>
    <row r="910" spans="1:3" ht="25.5">
      <c r="A910">
        <v>2003</v>
      </c>
      <c r="B910" s="5" t="s">
        <v>9005</v>
      </c>
      <c r="C910" s="5">
        <v>5</v>
      </c>
    </row>
    <row r="911" spans="1:3">
      <c r="A911">
        <v>2003</v>
      </c>
      <c r="B911" s="5" t="s">
        <v>8453</v>
      </c>
      <c r="C911" s="5">
        <v>5</v>
      </c>
    </row>
    <row r="912" spans="1:3">
      <c r="A912">
        <v>2003</v>
      </c>
      <c r="B912" s="5" t="s">
        <v>9006</v>
      </c>
      <c r="C912" s="5">
        <v>5</v>
      </c>
    </row>
    <row r="913" spans="1:3">
      <c r="A913">
        <v>2003</v>
      </c>
      <c r="B913" s="5" t="s">
        <v>9007</v>
      </c>
      <c r="C913" s="5">
        <v>5</v>
      </c>
    </row>
    <row r="914" spans="1:3">
      <c r="A914">
        <v>2003</v>
      </c>
      <c r="B914" s="5" t="s">
        <v>9008</v>
      </c>
      <c r="C914" s="5">
        <v>5</v>
      </c>
    </row>
    <row r="915" spans="1:3">
      <c r="A915">
        <v>2003</v>
      </c>
      <c r="B915" s="5" t="s">
        <v>9009</v>
      </c>
      <c r="C915" s="5">
        <v>5</v>
      </c>
    </row>
    <row r="916" spans="1:3">
      <c r="A916">
        <v>2003</v>
      </c>
      <c r="B916" s="5" t="s">
        <v>9010</v>
      </c>
      <c r="C916" s="5">
        <v>5</v>
      </c>
    </row>
    <row r="917" spans="1:3">
      <c r="A917">
        <v>2003</v>
      </c>
      <c r="B917" s="5" t="s">
        <v>8660</v>
      </c>
      <c r="C917" s="5">
        <v>5</v>
      </c>
    </row>
    <row r="918" spans="1:3">
      <c r="A918">
        <v>2003</v>
      </c>
      <c r="B918" s="5" t="s">
        <v>9011</v>
      </c>
      <c r="C918" s="5">
        <v>5</v>
      </c>
    </row>
    <row r="919" spans="1:3">
      <c r="A919">
        <v>2003</v>
      </c>
      <c r="B919" s="5" t="s">
        <v>8463</v>
      </c>
      <c r="C919" s="5">
        <v>5</v>
      </c>
    </row>
    <row r="920" spans="1:3">
      <c r="A920">
        <v>2003</v>
      </c>
      <c r="B920" s="5" t="s">
        <v>9012</v>
      </c>
      <c r="C920" s="5">
        <v>5</v>
      </c>
    </row>
    <row r="921" spans="1:3">
      <c r="A921">
        <v>2003</v>
      </c>
      <c r="B921" s="5" t="s">
        <v>8560</v>
      </c>
      <c r="C921" s="5">
        <v>5</v>
      </c>
    </row>
    <row r="922" spans="1:3">
      <c r="A922">
        <v>2003</v>
      </c>
      <c r="B922" s="5" t="s">
        <v>9013</v>
      </c>
      <c r="C922" s="5">
        <v>4</v>
      </c>
    </row>
    <row r="923" spans="1:3">
      <c r="A923">
        <v>2003</v>
      </c>
      <c r="B923" s="5" t="s">
        <v>9014</v>
      </c>
      <c r="C923" s="5">
        <v>4</v>
      </c>
    </row>
    <row r="924" spans="1:3">
      <c r="A924">
        <v>2003</v>
      </c>
      <c r="B924" s="5" t="s">
        <v>9015</v>
      </c>
      <c r="C924" s="5">
        <v>4</v>
      </c>
    </row>
    <row r="925" spans="1:3">
      <c r="A925">
        <v>2003</v>
      </c>
      <c r="B925" s="5" t="s">
        <v>8508</v>
      </c>
      <c r="C925" s="5">
        <v>4</v>
      </c>
    </row>
    <row r="926" spans="1:3">
      <c r="A926">
        <v>2003</v>
      </c>
      <c r="B926" s="5" t="s">
        <v>9016</v>
      </c>
      <c r="C926" s="5">
        <v>4</v>
      </c>
    </row>
    <row r="927" spans="1:3">
      <c r="A927">
        <v>2003</v>
      </c>
      <c r="B927" s="5" t="s">
        <v>9017</v>
      </c>
      <c r="C927" s="5">
        <v>4</v>
      </c>
    </row>
    <row r="928" spans="1:3" ht="25.5">
      <c r="A928">
        <v>2003</v>
      </c>
      <c r="B928" s="5" t="s">
        <v>9018</v>
      </c>
      <c r="C928" s="5">
        <v>4</v>
      </c>
    </row>
    <row r="929" spans="1:3">
      <c r="A929">
        <v>2003</v>
      </c>
      <c r="B929" s="5" t="s">
        <v>9019</v>
      </c>
      <c r="C929" s="5">
        <v>4</v>
      </c>
    </row>
    <row r="930" spans="1:3">
      <c r="A930">
        <v>2003</v>
      </c>
      <c r="B930" s="5" t="s">
        <v>9020</v>
      </c>
      <c r="C930" s="5">
        <v>4</v>
      </c>
    </row>
    <row r="931" spans="1:3">
      <c r="A931">
        <v>2003</v>
      </c>
      <c r="B931" s="5" t="s">
        <v>9021</v>
      </c>
      <c r="C931" s="5">
        <v>4</v>
      </c>
    </row>
    <row r="932" spans="1:3">
      <c r="A932">
        <v>2003</v>
      </c>
      <c r="B932" s="5" t="s">
        <v>9022</v>
      </c>
      <c r="C932" s="5">
        <v>4</v>
      </c>
    </row>
    <row r="933" spans="1:3">
      <c r="A933">
        <v>2003</v>
      </c>
      <c r="B933" s="5" t="s">
        <v>9023</v>
      </c>
      <c r="C933" s="5">
        <v>4</v>
      </c>
    </row>
    <row r="934" spans="1:3">
      <c r="A934">
        <v>2003</v>
      </c>
      <c r="B934" s="5" t="s">
        <v>9024</v>
      </c>
      <c r="C934" s="5">
        <v>4</v>
      </c>
    </row>
    <row r="935" spans="1:3">
      <c r="A935">
        <v>2003</v>
      </c>
      <c r="B935" s="5" t="s">
        <v>9025</v>
      </c>
      <c r="C935" s="5">
        <v>4</v>
      </c>
    </row>
    <row r="936" spans="1:3">
      <c r="A936">
        <v>2003</v>
      </c>
      <c r="B936" s="5" t="s">
        <v>9026</v>
      </c>
      <c r="C936" s="5">
        <v>4</v>
      </c>
    </row>
    <row r="937" spans="1:3" ht="25.5">
      <c r="A937">
        <v>2003</v>
      </c>
      <c r="B937" s="5" t="s">
        <v>9027</v>
      </c>
      <c r="C937" s="5">
        <v>4</v>
      </c>
    </row>
    <row r="938" spans="1:3">
      <c r="A938">
        <v>2003</v>
      </c>
      <c r="B938" s="5" t="s">
        <v>9028</v>
      </c>
      <c r="C938" s="5">
        <v>4</v>
      </c>
    </row>
    <row r="939" spans="1:3">
      <c r="A939">
        <v>2003</v>
      </c>
      <c r="B939" s="5" t="s">
        <v>13642</v>
      </c>
      <c r="C939" s="5">
        <v>4</v>
      </c>
    </row>
    <row r="940" spans="1:3">
      <c r="A940">
        <v>2003</v>
      </c>
      <c r="B940" s="5" t="s">
        <v>8488</v>
      </c>
      <c r="C940" s="5">
        <v>4</v>
      </c>
    </row>
    <row r="941" spans="1:3">
      <c r="A941">
        <v>2003</v>
      </c>
      <c r="B941" s="5" t="s">
        <v>9029</v>
      </c>
      <c r="C941" s="5">
        <v>4</v>
      </c>
    </row>
    <row r="942" spans="1:3">
      <c r="A942">
        <v>2003</v>
      </c>
      <c r="B942" s="5" t="s">
        <v>9030</v>
      </c>
      <c r="C942" s="5">
        <v>4</v>
      </c>
    </row>
    <row r="943" spans="1:3">
      <c r="A943">
        <v>2003</v>
      </c>
      <c r="B943" s="5" t="s">
        <v>8481</v>
      </c>
      <c r="C943" s="5">
        <v>4</v>
      </c>
    </row>
    <row r="944" spans="1:3">
      <c r="A944">
        <v>2003</v>
      </c>
      <c r="B944" s="5" t="s">
        <v>9031</v>
      </c>
      <c r="C944" s="5">
        <v>4</v>
      </c>
    </row>
    <row r="945" spans="1:3">
      <c r="A945">
        <v>2003</v>
      </c>
      <c r="B945" s="5" t="s">
        <v>9032</v>
      </c>
      <c r="C945" s="5">
        <v>4</v>
      </c>
    </row>
    <row r="946" spans="1:3">
      <c r="A946">
        <v>2003</v>
      </c>
      <c r="B946" s="5" t="s">
        <v>9033</v>
      </c>
      <c r="C946" s="5">
        <v>4</v>
      </c>
    </row>
    <row r="947" spans="1:3">
      <c r="A947">
        <v>2003</v>
      </c>
      <c r="B947" s="5" t="s">
        <v>9034</v>
      </c>
      <c r="C947" s="5">
        <v>4</v>
      </c>
    </row>
    <row r="948" spans="1:3">
      <c r="A948">
        <v>2003</v>
      </c>
      <c r="B948" s="5" t="s">
        <v>9035</v>
      </c>
      <c r="C948" s="5">
        <v>4</v>
      </c>
    </row>
    <row r="949" spans="1:3">
      <c r="A949">
        <v>2003</v>
      </c>
      <c r="B949" s="5" t="s">
        <v>9036</v>
      </c>
      <c r="C949" s="5">
        <v>4</v>
      </c>
    </row>
    <row r="950" spans="1:3">
      <c r="A950">
        <v>2003</v>
      </c>
      <c r="B950" s="5" t="s">
        <v>9037</v>
      </c>
      <c r="C950" s="5">
        <v>4</v>
      </c>
    </row>
    <row r="951" spans="1:3">
      <c r="A951">
        <v>2003</v>
      </c>
      <c r="B951" s="5" t="s">
        <v>13518</v>
      </c>
      <c r="C951" s="5">
        <v>4</v>
      </c>
    </row>
    <row r="952" spans="1:3">
      <c r="A952">
        <v>2003</v>
      </c>
      <c r="B952" s="5" t="s">
        <v>9038</v>
      </c>
      <c r="C952" s="5">
        <v>4</v>
      </c>
    </row>
    <row r="953" spans="1:3">
      <c r="A953">
        <v>2003</v>
      </c>
      <c r="B953" s="5" t="s">
        <v>9039</v>
      </c>
      <c r="C953" s="5">
        <v>4</v>
      </c>
    </row>
    <row r="954" spans="1:3">
      <c r="A954">
        <v>2003</v>
      </c>
      <c r="B954" s="5" t="s">
        <v>9040</v>
      </c>
      <c r="C954" s="5">
        <v>4</v>
      </c>
    </row>
    <row r="955" spans="1:3">
      <c r="A955">
        <v>2003</v>
      </c>
      <c r="B955" s="5" t="s">
        <v>9041</v>
      </c>
      <c r="C955" s="5">
        <v>4</v>
      </c>
    </row>
    <row r="956" spans="1:3">
      <c r="A956">
        <v>2003</v>
      </c>
      <c r="B956" s="5" t="s">
        <v>13617</v>
      </c>
      <c r="C956" s="5">
        <v>4</v>
      </c>
    </row>
    <row r="957" spans="1:3">
      <c r="A957">
        <v>2003</v>
      </c>
      <c r="B957" s="5" t="s">
        <v>9042</v>
      </c>
      <c r="C957" s="5">
        <v>4</v>
      </c>
    </row>
    <row r="958" spans="1:3">
      <c r="A958">
        <v>2003</v>
      </c>
      <c r="B958" s="5" t="s">
        <v>8526</v>
      </c>
      <c r="C958" s="5">
        <v>4</v>
      </c>
    </row>
    <row r="959" spans="1:3">
      <c r="A959">
        <v>2003</v>
      </c>
      <c r="B959" s="5" t="s">
        <v>9043</v>
      </c>
      <c r="C959" s="5">
        <v>3</v>
      </c>
    </row>
    <row r="960" spans="1:3">
      <c r="A960">
        <v>2003</v>
      </c>
      <c r="B960" s="5" t="s">
        <v>9044</v>
      </c>
      <c r="C960" s="5">
        <v>3</v>
      </c>
    </row>
    <row r="961" spans="1:3">
      <c r="A961">
        <v>2003</v>
      </c>
      <c r="B961" s="5" t="s">
        <v>9045</v>
      </c>
      <c r="C961" s="5">
        <v>3</v>
      </c>
    </row>
    <row r="962" spans="1:3">
      <c r="A962">
        <v>2003</v>
      </c>
      <c r="B962" s="5" t="s">
        <v>8459</v>
      </c>
      <c r="C962" s="5">
        <v>3</v>
      </c>
    </row>
    <row r="963" spans="1:3">
      <c r="A963">
        <v>2003</v>
      </c>
      <c r="B963" s="5" t="s">
        <v>9046</v>
      </c>
      <c r="C963" s="5">
        <v>3</v>
      </c>
    </row>
    <row r="964" spans="1:3">
      <c r="A964">
        <v>2003</v>
      </c>
      <c r="B964" s="5" t="s">
        <v>9047</v>
      </c>
      <c r="C964" s="5">
        <v>3</v>
      </c>
    </row>
    <row r="965" spans="1:3">
      <c r="A965">
        <v>2003</v>
      </c>
      <c r="B965" s="5" t="s">
        <v>9048</v>
      </c>
      <c r="C965" s="5">
        <v>3</v>
      </c>
    </row>
    <row r="966" spans="1:3">
      <c r="A966">
        <v>2003</v>
      </c>
      <c r="B966" s="5" t="s">
        <v>9049</v>
      </c>
      <c r="C966" s="5">
        <v>3</v>
      </c>
    </row>
    <row r="967" spans="1:3">
      <c r="A967">
        <v>2003</v>
      </c>
      <c r="B967" s="5" t="s">
        <v>9050</v>
      </c>
      <c r="C967" s="5">
        <v>3</v>
      </c>
    </row>
    <row r="968" spans="1:3">
      <c r="A968">
        <v>2003</v>
      </c>
      <c r="B968" s="5" t="s">
        <v>9051</v>
      </c>
      <c r="C968" s="5">
        <v>3</v>
      </c>
    </row>
    <row r="969" spans="1:3">
      <c r="A969">
        <v>2003</v>
      </c>
      <c r="B969" s="5" t="s">
        <v>9052</v>
      </c>
      <c r="C969" s="5">
        <v>3</v>
      </c>
    </row>
    <row r="970" spans="1:3">
      <c r="A970">
        <v>2003</v>
      </c>
      <c r="B970" s="5" t="s">
        <v>9053</v>
      </c>
      <c r="C970" s="5">
        <v>3</v>
      </c>
    </row>
    <row r="971" spans="1:3">
      <c r="A971">
        <v>2003</v>
      </c>
      <c r="B971" s="5" t="s">
        <v>9054</v>
      </c>
      <c r="C971" s="5">
        <v>3</v>
      </c>
    </row>
    <row r="972" spans="1:3">
      <c r="A972">
        <v>2003</v>
      </c>
      <c r="B972" s="5" t="s">
        <v>8536</v>
      </c>
      <c r="C972" s="5">
        <v>3</v>
      </c>
    </row>
    <row r="973" spans="1:3">
      <c r="A973">
        <v>2003</v>
      </c>
      <c r="B973" s="5" t="s">
        <v>8542</v>
      </c>
      <c r="C973" s="5">
        <v>3</v>
      </c>
    </row>
    <row r="974" spans="1:3">
      <c r="A974">
        <v>2003</v>
      </c>
      <c r="B974" s="5" t="s">
        <v>9055</v>
      </c>
      <c r="C974" s="5">
        <v>3</v>
      </c>
    </row>
    <row r="975" spans="1:3">
      <c r="A975">
        <v>2003</v>
      </c>
      <c r="B975" s="5" t="s">
        <v>9056</v>
      </c>
      <c r="C975" s="5">
        <v>3</v>
      </c>
    </row>
    <row r="976" spans="1:3">
      <c r="A976">
        <v>2003</v>
      </c>
      <c r="B976" s="5" t="s">
        <v>13630</v>
      </c>
      <c r="C976" s="5">
        <v>3</v>
      </c>
    </row>
    <row r="977" spans="1:3">
      <c r="A977">
        <v>2003</v>
      </c>
      <c r="B977" s="5" t="s">
        <v>8607</v>
      </c>
      <c r="C977" s="5">
        <v>3</v>
      </c>
    </row>
    <row r="978" spans="1:3">
      <c r="A978">
        <v>2003</v>
      </c>
      <c r="B978" s="5" t="s">
        <v>8628</v>
      </c>
      <c r="C978" s="5">
        <v>3</v>
      </c>
    </row>
    <row r="979" spans="1:3">
      <c r="A979">
        <v>2003</v>
      </c>
      <c r="B979" s="5" t="s">
        <v>9057</v>
      </c>
      <c r="C979" s="5">
        <v>3</v>
      </c>
    </row>
    <row r="980" spans="1:3">
      <c r="A980">
        <v>2003</v>
      </c>
      <c r="B980" s="5" t="s">
        <v>8449</v>
      </c>
      <c r="C980" s="5">
        <v>3</v>
      </c>
    </row>
    <row r="981" spans="1:3">
      <c r="A981">
        <v>2003</v>
      </c>
      <c r="B981" s="5" t="s">
        <v>9058</v>
      </c>
      <c r="C981" s="5">
        <v>3</v>
      </c>
    </row>
    <row r="982" spans="1:3">
      <c r="A982">
        <v>2003</v>
      </c>
      <c r="B982" s="5" t="s">
        <v>8524</v>
      </c>
      <c r="C982" s="5">
        <v>3</v>
      </c>
    </row>
    <row r="983" spans="1:3">
      <c r="A983">
        <v>2003</v>
      </c>
      <c r="B983" s="5" t="s">
        <v>9059</v>
      </c>
      <c r="C983" s="5">
        <v>3</v>
      </c>
    </row>
    <row r="984" spans="1:3">
      <c r="A984">
        <v>2003</v>
      </c>
      <c r="B984" s="5" t="s">
        <v>9060</v>
      </c>
      <c r="C984" s="5">
        <v>3</v>
      </c>
    </row>
    <row r="985" spans="1:3">
      <c r="A985">
        <v>2003</v>
      </c>
      <c r="B985" s="5" t="s">
        <v>9061</v>
      </c>
      <c r="C985" s="5">
        <v>3</v>
      </c>
    </row>
    <row r="986" spans="1:3">
      <c r="A986">
        <v>2003</v>
      </c>
      <c r="B986" s="5" t="s">
        <v>9062</v>
      </c>
      <c r="C986" s="5">
        <v>3</v>
      </c>
    </row>
    <row r="987" spans="1:3">
      <c r="A987">
        <v>2003</v>
      </c>
      <c r="B987" s="5" t="s">
        <v>9063</v>
      </c>
      <c r="C987" s="5">
        <v>3</v>
      </c>
    </row>
    <row r="988" spans="1:3">
      <c r="A988">
        <v>2003</v>
      </c>
      <c r="B988" s="5" t="s">
        <v>9064</v>
      </c>
      <c r="C988" s="5">
        <v>3</v>
      </c>
    </row>
    <row r="989" spans="1:3">
      <c r="A989">
        <v>2003</v>
      </c>
      <c r="B989" s="5" t="s">
        <v>8610</v>
      </c>
      <c r="C989" s="5">
        <v>3</v>
      </c>
    </row>
    <row r="990" spans="1:3">
      <c r="A990">
        <v>2003</v>
      </c>
      <c r="B990" s="5" t="s">
        <v>8609</v>
      </c>
      <c r="C990" s="5">
        <v>3</v>
      </c>
    </row>
    <row r="991" spans="1:3">
      <c r="A991">
        <v>2003</v>
      </c>
      <c r="B991" s="5" t="s">
        <v>9065</v>
      </c>
      <c r="C991" s="5">
        <v>3</v>
      </c>
    </row>
    <row r="992" spans="1:3">
      <c r="A992">
        <v>2003</v>
      </c>
      <c r="B992" s="5" t="s">
        <v>9066</v>
      </c>
      <c r="C992" s="5">
        <v>3</v>
      </c>
    </row>
    <row r="993" spans="1:3">
      <c r="A993">
        <v>2003</v>
      </c>
      <c r="B993" s="5" t="s">
        <v>8504</v>
      </c>
      <c r="C993" s="5">
        <v>3</v>
      </c>
    </row>
    <row r="994" spans="1:3">
      <c r="A994">
        <v>2003</v>
      </c>
      <c r="B994" s="5" t="s">
        <v>9067</v>
      </c>
      <c r="C994" s="5">
        <v>3</v>
      </c>
    </row>
    <row r="995" spans="1:3">
      <c r="A995">
        <v>2003</v>
      </c>
      <c r="B995" s="5" t="s">
        <v>8665</v>
      </c>
      <c r="C995" s="5">
        <v>3</v>
      </c>
    </row>
    <row r="996" spans="1:3">
      <c r="A996">
        <v>2003</v>
      </c>
      <c r="B996" s="5" t="s">
        <v>13532</v>
      </c>
      <c r="C996" s="5">
        <v>3</v>
      </c>
    </row>
    <row r="997" spans="1:3">
      <c r="A997">
        <v>2003</v>
      </c>
      <c r="B997" s="5" t="s">
        <v>9068</v>
      </c>
      <c r="C997" s="5">
        <v>3</v>
      </c>
    </row>
    <row r="998" spans="1:3">
      <c r="A998">
        <v>2003</v>
      </c>
      <c r="B998" s="5" t="s">
        <v>9069</v>
      </c>
      <c r="C998" s="5">
        <v>3</v>
      </c>
    </row>
    <row r="999" spans="1:3">
      <c r="A999">
        <v>2003</v>
      </c>
      <c r="B999" s="5" t="s">
        <v>9070</v>
      </c>
      <c r="C999" s="5">
        <v>3</v>
      </c>
    </row>
    <row r="1000" spans="1:3">
      <c r="A1000">
        <v>2003</v>
      </c>
      <c r="B1000" s="5" t="s">
        <v>8704</v>
      </c>
      <c r="C1000" s="5">
        <v>3</v>
      </c>
    </row>
    <row r="1001" spans="1:3">
      <c r="A1001">
        <v>2003</v>
      </c>
      <c r="B1001" s="5" t="s">
        <v>9071</v>
      </c>
      <c r="C1001" s="5">
        <v>3</v>
      </c>
    </row>
    <row r="1002" spans="1:3">
      <c r="A1002">
        <v>2003</v>
      </c>
      <c r="B1002" s="5" t="s">
        <v>9072</v>
      </c>
      <c r="C1002" s="5">
        <v>3</v>
      </c>
    </row>
    <row r="1003" spans="1:3">
      <c r="A1003">
        <v>2003</v>
      </c>
      <c r="B1003" s="5" t="s">
        <v>9073</v>
      </c>
      <c r="C1003" s="5">
        <v>3</v>
      </c>
    </row>
    <row r="1004" spans="1:3">
      <c r="A1004">
        <v>2003</v>
      </c>
      <c r="B1004" s="5" t="s">
        <v>13515</v>
      </c>
      <c r="C1004" s="5">
        <v>3</v>
      </c>
    </row>
    <row r="1005" spans="1:3">
      <c r="A1005">
        <v>2003</v>
      </c>
      <c r="B1005" s="5" t="s">
        <v>9074</v>
      </c>
      <c r="C1005" s="5">
        <v>3</v>
      </c>
    </row>
    <row r="1006" spans="1:3">
      <c r="A1006">
        <v>2003</v>
      </c>
      <c r="B1006" s="5" t="s">
        <v>8450</v>
      </c>
      <c r="C1006" s="5">
        <v>3</v>
      </c>
    </row>
    <row r="1007" spans="1:3">
      <c r="A1007">
        <v>2003</v>
      </c>
      <c r="B1007" s="5" t="s">
        <v>13629</v>
      </c>
      <c r="C1007" s="5">
        <v>3</v>
      </c>
    </row>
    <row r="1008" spans="1:3">
      <c r="A1008">
        <v>2003</v>
      </c>
      <c r="B1008" s="5" t="s">
        <v>9075</v>
      </c>
      <c r="C1008" s="5">
        <v>3</v>
      </c>
    </row>
    <row r="1009" spans="1:3">
      <c r="A1009">
        <v>2003</v>
      </c>
      <c r="B1009" s="5" t="s">
        <v>8551</v>
      </c>
      <c r="C1009" s="5">
        <v>3</v>
      </c>
    </row>
    <row r="1010" spans="1:3">
      <c r="A1010">
        <v>2003</v>
      </c>
      <c r="B1010" s="5" t="s">
        <v>9076</v>
      </c>
      <c r="C1010" s="5">
        <v>3</v>
      </c>
    </row>
    <row r="1011" spans="1:3">
      <c r="A1011">
        <v>2003</v>
      </c>
      <c r="B1011" s="5" t="s">
        <v>9077</v>
      </c>
      <c r="C1011" s="5">
        <v>3</v>
      </c>
    </row>
    <row r="1012" spans="1:3">
      <c r="A1012">
        <v>2003</v>
      </c>
      <c r="B1012" s="5" t="s">
        <v>9078</v>
      </c>
      <c r="C1012" s="5">
        <v>3</v>
      </c>
    </row>
    <row r="1013" spans="1:3">
      <c r="A1013">
        <v>2003</v>
      </c>
      <c r="B1013" s="5" t="s">
        <v>13602</v>
      </c>
      <c r="C1013" s="5">
        <v>3</v>
      </c>
    </row>
    <row r="1014" spans="1:3">
      <c r="A1014">
        <v>2003</v>
      </c>
      <c r="B1014" s="5" t="s">
        <v>8577</v>
      </c>
      <c r="C1014" s="5">
        <v>3</v>
      </c>
    </row>
    <row r="1015" spans="1:3">
      <c r="A1015">
        <v>2003</v>
      </c>
      <c r="B1015" s="5" t="s">
        <v>9079</v>
      </c>
      <c r="C1015" s="5">
        <v>3</v>
      </c>
    </row>
    <row r="1016" spans="1:3">
      <c r="A1016">
        <v>2003</v>
      </c>
      <c r="B1016" s="5" t="s">
        <v>9080</v>
      </c>
      <c r="C1016" s="5">
        <v>3</v>
      </c>
    </row>
    <row r="1017" spans="1:3">
      <c r="A1017">
        <v>2003</v>
      </c>
      <c r="B1017" s="5" t="s">
        <v>9081</v>
      </c>
      <c r="C1017" s="5">
        <v>3</v>
      </c>
    </row>
    <row r="1018" spans="1:3">
      <c r="A1018">
        <v>2003</v>
      </c>
      <c r="B1018" s="5" t="s">
        <v>9082</v>
      </c>
      <c r="C1018" s="5">
        <v>2</v>
      </c>
    </row>
    <row r="1019" spans="1:3" ht="25.5">
      <c r="A1019">
        <v>2003</v>
      </c>
      <c r="B1019" s="5" t="s">
        <v>8499</v>
      </c>
      <c r="C1019" s="5">
        <v>2</v>
      </c>
    </row>
    <row r="1020" spans="1:3">
      <c r="A1020">
        <v>2003</v>
      </c>
      <c r="B1020" s="5" t="s">
        <v>9083</v>
      </c>
      <c r="C1020" s="5">
        <v>2</v>
      </c>
    </row>
    <row r="1021" spans="1:3">
      <c r="A1021">
        <v>2003</v>
      </c>
      <c r="B1021" s="5" t="s">
        <v>13536</v>
      </c>
      <c r="C1021" s="5">
        <v>2</v>
      </c>
    </row>
    <row r="1022" spans="1:3">
      <c r="A1022">
        <v>2003</v>
      </c>
      <c r="B1022" s="5" t="s">
        <v>9084</v>
      </c>
      <c r="C1022" s="5">
        <v>2</v>
      </c>
    </row>
    <row r="1023" spans="1:3">
      <c r="A1023">
        <v>2003</v>
      </c>
      <c r="B1023" s="5" t="s">
        <v>9085</v>
      </c>
      <c r="C1023" s="5">
        <v>2</v>
      </c>
    </row>
    <row r="1024" spans="1:3">
      <c r="A1024">
        <v>2003</v>
      </c>
      <c r="B1024" s="5" t="s">
        <v>9086</v>
      </c>
      <c r="C1024" s="5">
        <v>2</v>
      </c>
    </row>
    <row r="1025" spans="1:3">
      <c r="A1025">
        <v>2003</v>
      </c>
      <c r="B1025" s="5" t="s">
        <v>8546</v>
      </c>
      <c r="C1025" s="5">
        <v>2</v>
      </c>
    </row>
    <row r="1026" spans="1:3">
      <c r="A1026">
        <v>2003</v>
      </c>
      <c r="B1026" s="5" t="s">
        <v>13652</v>
      </c>
      <c r="C1026" s="5">
        <v>2</v>
      </c>
    </row>
    <row r="1027" spans="1:3">
      <c r="A1027">
        <v>2003</v>
      </c>
      <c r="B1027" s="5" t="s">
        <v>9087</v>
      </c>
      <c r="C1027" s="5">
        <v>2</v>
      </c>
    </row>
    <row r="1028" spans="1:3">
      <c r="A1028">
        <v>2003</v>
      </c>
      <c r="B1028" s="5" t="s">
        <v>9088</v>
      </c>
      <c r="C1028" s="5">
        <v>2</v>
      </c>
    </row>
    <row r="1029" spans="1:3">
      <c r="A1029">
        <v>2003</v>
      </c>
      <c r="B1029" s="5" t="s">
        <v>9089</v>
      </c>
      <c r="C1029" s="5">
        <v>2</v>
      </c>
    </row>
    <row r="1030" spans="1:3">
      <c r="A1030">
        <v>2003</v>
      </c>
      <c r="B1030" s="5" t="s">
        <v>9090</v>
      </c>
      <c r="C1030" s="5">
        <v>2</v>
      </c>
    </row>
    <row r="1031" spans="1:3">
      <c r="A1031">
        <v>2003</v>
      </c>
      <c r="B1031" s="5" t="s">
        <v>9091</v>
      </c>
      <c r="C1031" s="5">
        <v>2</v>
      </c>
    </row>
    <row r="1032" spans="1:3">
      <c r="A1032">
        <v>2003</v>
      </c>
      <c r="B1032" s="5" t="s">
        <v>9092</v>
      </c>
      <c r="C1032" s="5">
        <v>2</v>
      </c>
    </row>
    <row r="1033" spans="1:3">
      <c r="A1033">
        <v>2003</v>
      </c>
      <c r="B1033" s="5" t="s">
        <v>9093</v>
      </c>
      <c r="C1033" s="5">
        <v>2</v>
      </c>
    </row>
    <row r="1034" spans="1:3" ht="25.5">
      <c r="A1034">
        <v>2003</v>
      </c>
      <c r="B1034" s="5" t="s">
        <v>9094</v>
      </c>
      <c r="C1034" s="5">
        <v>2</v>
      </c>
    </row>
    <row r="1035" spans="1:3">
      <c r="A1035">
        <v>2003</v>
      </c>
      <c r="B1035" s="5" t="s">
        <v>8498</v>
      </c>
      <c r="C1035" s="5">
        <v>2</v>
      </c>
    </row>
    <row r="1036" spans="1:3">
      <c r="A1036">
        <v>2003</v>
      </c>
      <c r="B1036" s="5" t="s">
        <v>8462</v>
      </c>
      <c r="C1036" s="5">
        <v>2</v>
      </c>
    </row>
    <row r="1037" spans="1:3">
      <c r="A1037">
        <v>2003</v>
      </c>
      <c r="B1037" s="5" t="s">
        <v>9095</v>
      </c>
      <c r="C1037" s="5">
        <v>2</v>
      </c>
    </row>
    <row r="1038" spans="1:3">
      <c r="A1038">
        <v>2003</v>
      </c>
      <c r="B1038" s="5" t="s">
        <v>13569</v>
      </c>
      <c r="C1038" s="5">
        <v>2</v>
      </c>
    </row>
    <row r="1039" spans="1:3">
      <c r="A1039">
        <v>2003</v>
      </c>
      <c r="B1039" s="5" t="s">
        <v>9096</v>
      </c>
      <c r="C1039" s="5">
        <v>2</v>
      </c>
    </row>
    <row r="1040" spans="1:3">
      <c r="A1040">
        <v>2003</v>
      </c>
      <c r="B1040" s="5" t="s">
        <v>9097</v>
      </c>
      <c r="C1040" s="5">
        <v>2</v>
      </c>
    </row>
    <row r="1041" spans="1:3">
      <c r="A1041">
        <v>2003</v>
      </c>
      <c r="B1041" s="5" t="s">
        <v>9098</v>
      </c>
      <c r="C1041" s="5">
        <v>2</v>
      </c>
    </row>
    <row r="1042" spans="1:3" ht="25.5">
      <c r="A1042">
        <v>2003</v>
      </c>
      <c r="B1042" s="5" t="s">
        <v>9099</v>
      </c>
      <c r="C1042" s="5">
        <v>2</v>
      </c>
    </row>
    <row r="1043" spans="1:3">
      <c r="A1043">
        <v>2003</v>
      </c>
      <c r="B1043" s="5" t="s">
        <v>9100</v>
      </c>
      <c r="C1043" s="5">
        <v>2</v>
      </c>
    </row>
    <row r="1044" spans="1:3">
      <c r="A1044">
        <v>2003</v>
      </c>
      <c r="B1044" s="5" t="s">
        <v>9101</v>
      </c>
      <c r="C1044" s="5">
        <v>2</v>
      </c>
    </row>
    <row r="1045" spans="1:3">
      <c r="A1045">
        <v>2003</v>
      </c>
      <c r="B1045" s="5" t="s">
        <v>9102</v>
      </c>
      <c r="C1045" s="5">
        <v>2</v>
      </c>
    </row>
    <row r="1046" spans="1:3">
      <c r="A1046">
        <v>2003</v>
      </c>
      <c r="B1046" s="5" t="s">
        <v>9103</v>
      </c>
      <c r="C1046" s="5">
        <v>2</v>
      </c>
    </row>
    <row r="1047" spans="1:3">
      <c r="A1047">
        <v>2003</v>
      </c>
      <c r="B1047" s="5" t="s">
        <v>9104</v>
      </c>
      <c r="C1047" s="5">
        <v>2</v>
      </c>
    </row>
    <row r="1048" spans="1:3">
      <c r="A1048">
        <v>2003</v>
      </c>
      <c r="B1048" s="5" t="s">
        <v>8489</v>
      </c>
      <c r="C1048" s="5">
        <v>2</v>
      </c>
    </row>
    <row r="1049" spans="1:3">
      <c r="A1049">
        <v>2003</v>
      </c>
      <c r="B1049" s="5" t="s">
        <v>9105</v>
      </c>
      <c r="C1049" s="5">
        <v>2</v>
      </c>
    </row>
    <row r="1050" spans="1:3">
      <c r="A1050">
        <v>2003</v>
      </c>
      <c r="B1050" s="5" t="s">
        <v>9106</v>
      </c>
      <c r="C1050" s="5">
        <v>2</v>
      </c>
    </row>
    <row r="1051" spans="1:3">
      <c r="A1051">
        <v>2003</v>
      </c>
      <c r="B1051" s="5" t="s">
        <v>9107</v>
      </c>
      <c r="C1051" s="5">
        <v>2</v>
      </c>
    </row>
    <row r="1052" spans="1:3">
      <c r="A1052">
        <v>2003</v>
      </c>
      <c r="B1052" s="5" t="s">
        <v>9108</v>
      </c>
      <c r="C1052" s="5">
        <v>2</v>
      </c>
    </row>
    <row r="1053" spans="1:3">
      <c r="A1053">
        <v>2003</v>
      </c>
      <c r="B1053" s="5" t="s">
        <v>9109</v>
      </c>
      <c r="C1053" s="5">
        <v>2</v>
      </c>
    </row>
    <row r="1054" spans="1:3">
      <c r="A1054">
        <v>2003</v>
      </c>
      <c r="B1054" s="5" t="s">
        <v>9110</v>
      </c>
      <c r="C1054" s="5">
        <v>2</v>
      </c>
    </row>
    <row r="1055" spans="1:3">
      <c r="A1055">
        <v>2003</v>
      </c>
      <c r="B1055" s="5" t="s">
        <v>9111</v>
      </c>
      <c r="C1055" s="5">
        <v>2</v>
      </c>
    </row>
    <row r="1056" spans="1:3">
      <c r="A1056">
        <v>2003</v>
      </c>
      <c r="B1056" s="5" t="s">
        <v>8493</v>
      </c>
      <c r="C1056" s="5">
        <v>2</v>
      </c>
    </row>
    <row r="1057" spans="1:3">
      <c r="A1057">
        <v>2003</v>
      </c>
      <c r="B1057" s="5" t="s">
        <v>9112</v>
      </c>
      <c r="C1057" s="5">
        <v>2</v>
      </c>
    </row>
    <row r="1058" spans="1:3">
      <c r="A1058">
        <v>2003</v>
      </c>
      <c r="B1058" s="5" t="s">
        <v>9113</v>
      </c>
      <c r="C1058" s="5">
        <v>2</v>
      </c>
    </row>
    <row r="1059" spans="1:3">
      <c r="A1059">
        <v>2003</v>
      </c>
      <c r="B1059" s="5" t="s">
        <v>9114</v>
      </c>
      <c r="C1059" s="5">
        <v>2</v>
      </c>
    </row>
    <row r="1060" spans="1:3">
      <c r="A1060">
        <v>2003</v>
      </c>
      <c r="B1060" s="5" t="s">
        <v>9115</v>
      </c>
      <c r="C1060" s="5">
        <v>2</v>
      </c>
    </row>
    <row r="1061" spans="1:3">
      <c r="A1061">
        <v>2003</v>
      </c>
      <c r="B1061" s="5" t="s">
        <v>9116</v>
      </c>
      <c r="C1061" s="5">
        <v>2</v>
      </c>
    </row>
    <row r="1062" spans="1:3">
      <c r="A1062">
        <v>2003</v>
      </c>
      <c r="B1062" s="5" t="s">
        <v>8600</v>
      </c>
      <c r="C1062" s="5">
        <v>2</v>
      </c>
    </row>
    <row r="1063" spans="1:3">
      <c r="A1063">
        <v>2003</v>
      </c>
      <c r="B1063" s="5" t="s">
        <v>9117</v>
      </c>
      <c r="C1063" s="5">
        <v>2</v>
      </c>
    </row>
    <row r="1064" spans="1:3">
      <c r="A1064">
        <v>2003</v>
      </c>
      <c r="B1064" s="5" t="s">
        <v>9118</v>
      </c>
      <c r="C1064" s="5">
        <v>2</v>
      </c>
    </row>
    <row r="1065" spans="1:3">
      <c r="A1065">
        <v>2003</v>
      </c>
      <c r="B1065" s="5" t="s">
        <v>9119</v>
      </c>
      <c r="C1065" s="5">
        <v>2</v>
      </c>
    </row>
    <row r="1066" spans="1:3">
      <c r="A1066">
        <v>2003</v>
      </c>
      <c r="B1066" s="5" t="s">
        <v>9120</v>
      </c>
      <c r="C1066" s="5">
        <v>2</v>
      </c>
    </row>
    <row r="1067" spans="1:3">
      <c r="A1067">
        <v>2003</v>
      </c>
      <c r="B1067" s="5" t="s">
        <v>9121</v>
      </c>
      <c r="C1067" s="5">
        <v>2</v>
      </c>
    </row>
    <row r="1068" spans="1:3">
      <c r="A1068">
        <v>2003</v>
      </c>
      <c r="B1068" s="5" t="s">
        <v>9122</v>
      </c>
      <c r="C1068" s="5">
        <v>2</v>
      </c>
    </row>
    <row r="1069" spans="1:3" ht="51">
      <c r="A1069">
        <v>2003</v>
      </c>
      <c r="B1069" s="5" t="s">
        <v>9123</v>
      </c>
      <c r="C1069" s="5">
        <v>2</v>
      </c>
    </row>
    <row r="1070" spans="1:3">
      <c r="A1070">
        <v>2003</v>
      </c>
      <c r="B1070" s="5" t="s">
        <v>9124</v>
      </c>
      <c r="C1070" s="5">
        <v>2</v>
      </c>
    </row>
    <row r="1071" spans="1:3">
      <c r="A1071">
        <v>2003</v>
      </c>
      <c r="B1071" s="5" t="s">
        <v>8455</v>
      </c>
      <c r="C1071" s="5">
        <v>2</v>
      </c>
    </row>
    <row r="1072" spans="1:3">
      <c r="A1072">
        <v>2003</v>
      </c>
      <c r="B1072" s="5" t="s">
        <v>13614</v>
      </c>
      <c r="C1072" s="5">
        <v>2</v>
      </c>
    </row>
    <row r="1073" spans="1:3">
      <c r="A1073">
        <v>2003</v>
      </c>
      <c r="B1073" s="5" t="s">
        <v>9125</v>
      </c>
      <c r="C1073" s="5">
        <v>2</v>
      </c>
    </row>
    <row r="1074" spans="1:3">
      <c r="A1074">
        <v>2003</v>
      </c>
      <c r="B1074" s="5" t="s">
        <v>9126</v>
      </c>
      <c r="C1074" s="5">
        <v>2</v>
      </c>
    </row>
    <row r="1075" spans="1:3">
      <c r="A1075">
        <v>2003</v>
      </c>
      <c r="B1075" s="5" t="s">
        <v>9127</v>
      </c>
      <c r="C1075" s="5">
        <v>2</v>
      </c>
    </row>
    <row r="1076" spans="1:3">
      <c r="A1076">
        <v>2003</v>
      </c>
      <c r="B1076" s="5" t="s">
        <v>13655</v>
      </c>
      <c r="C1076" s="5">
        <v>2</v>
      </c>
    </row>
    <row r="1077" spans="1:3">
      <c r="A1077">
        <v>2003</v>
      </c>
      <c r="B1077" s="5" t="s">
        <v>9128</v>
      </c>
      <c r="C1077" s="5">
        <v>2</v>
      </c>
    </row>
    <row r="1078" spans="1:3">
      <c r="A1078">
        <v>2003</v>
      </c>
      <c r="B1078" s="5" t="s">
        <v>9129</v>
      </c>
      <c r="C1078" s="5">
        <v>2</v>
      </c>
    </row>
    <row r="1079" spans="1:3">
      <c r="A1079">
        <v>2003</v>
      </c>
      <c r="B1079" s="5" t="s">
        <v>9130</v>
      </c>
      <c r="C1079" s="5">
        <v>2</v>
      </c>
    </row>
    <row r="1080" spans="1:3">
      <c r="A1080">
        <v>2003</v>
      </c>
      <c r="B1080" s="5" t="s">
        <v>9131</v>
      </c>
      <c r="C1080" s="5">
        <v>2</v>
      </c>
    </row>
    <row r="1081" spans="1:3">
      <c r="A1081">
        <v>2003</v>
      </c>
      <c r="B1081" s="5" t="s">
        <v>9132</v>
      </c>
      <c r="C1081" s="5">
        <v>2</v>
      </c>
    </row>
    <row r="1082" spans="1:3">
      <c r="A1082">
        <v>2003</v>
      </c>
      <c r="B1082" s="5" t="s">
        <v>9133</v>
      </c>
      <c r="C1082" s="5">
        <v>2</v>
      </c>
    </row>
    <row r="1083" spans="1:3">
      <c r="A1083">
        <v>2003</v>
      </c>
      <c r="B1083" s="5" t="s">
        <v>9134</v>
      </c>
      <c r="C1083" s="5">
        <v>2</v>
      </c>
    </row>
    <row r="1084" spans="1:3">
      <c r="A1084">
        <v>2003</v>
      </c>
      <c r="B1084" s="5" t="s">
        <v>8593</v>
      </c>
      <c r="C1084" s="5">
        <v>2</v>
      </c>
    </row>
    <row r="1085" spans="1:3">
      <c r="A1085">
        <v>2003</v>
      </c>
      <c r="B1085" s="5" t="s">
        <v>9135</v>
      </c>
      <c r="C1085" s="5">
        <v>2</v>
      </c>
    </row>
    <row r="1086" spans="1:3">
      <c r="A1086">
        <v>2003</v>
      </c>
      <c r="B1086" s="5" t="s">
        <v>9136</v>
      </c>
      <c r="C1086" s="5">
        <v>2</v>
      </c>
    </row>
    <row r="1087" spans="1:3">
      <c r="A1087">
        <v>2003</v>
      </c>
      <c r="B1087" s="5" t="s">
        <v>9137</v>
      </c>
      <c r="C1087" s="5">
        <v>2</v>
      </c>
    </row>
    <row r="1088" spans="1:3">
      <c r="A1088">
        <v>2003</v>
      </c>
      <c r="B1088" s="5" t="s">
        <v>9138</v>
      </c>
      <c r="C1088" s="5">
        <v>2</v>
      </c>
    </row>
    <row r="1089" spans="1:3">
      <c r="A1089">
        <v>2003</v>
      </c>
      <c r="B1089" s="5" t="s">
        <v>9139</v>
      </c>
      <c r="C1089" s="5">
        <v>2</v>
      </c>
    </row>
    <row r="1090" spans="1:3">
      <c r="A1090">
        <v>2003</v>
      </c>
      <c r="B1090" s="5" t="s">
        <v>9140</v>
      </c>
      <c r="C1090" s="5">
        <v>2</v>
      </c>
    </row>
    <row r="1091" spans="1:3">
      <c r="A1091">
        <v>2003</v>
      </c>
      <c r="B1091" s="5" t="s">
        <v>9141</v>
      </c>
      <c r="C1091" s="5">
        <v>2</v>
      </c>
    </row>
    <row r="1092" spans="1:3">
      <c r="A1092">
        <v>2003</v>
      </c>
      <c r="B1092" s="5" t="s">
        <v>8514</v>
      </c>
      <c r="C1092" s="5">
        <v>2</v>
      </c>
    </row>
    <row r="1093" spans="1:3" ht="25.5">
      <c r="A1093">
        <v>2003</v>
      </c>
      <c r="B1093" s="5" t="s">
        <v>13650</v>
      </c>
      <c r="C1093" s="5">
        <v>2</v>
      </c>
    </row>
    <row r="1094" spans="1:3">
      <c r="A1094">
        <v>2003</v>
      </c>
      <c r="B1094" s="5" t="s">
        <v>9142</v>
      </c>
      <c r="C1094" s="5">
        <v>2</v>
      </c>
    </row>
    <row r="1095" spans="1:3">
      <c r="A1095">
        <v>2003</v>
      </c>
      <c r="B1095" s="5" t="s">
        <v>8574</v>
      </c>
      <c r="C1095" s="5">
        <v>2</v>
      </c>
    </row>
    <row r="1096" spans="1:3">
      <c r="A1096">
        <v>2003</v>
      </c>
      <c r="B1096" s="5" t="s">
        <v>9143</v>
      </c>
      <c r="C1096" s="5">
        <v>2</v>
      </c>
    </row>
    <row r="1097" spans="1:3">
      <c r="A1097">
        <v>2003</v>
      </c>
      <c r="B1097" s="5" t="s">
        <v>9144</v>
      </c>
      <c r="C1097" s="5">
        <v>2</v>
      </c>
    </row>
    <row r="1098" spans="1:3">
      <c r="A1098">
        <v>2003</v>
      </c>
      <c r="B1098" s="5" t="s">
        <v>8575</v>
      </c>
      <c r="C1098" s="5">
        <v>2</v>
      </c>
    </row>
    <row r="1099" spans="1:3">
      <c r="A1099">
        <v>2003</v>
      </c>
      <c r="B1099" s="5" t="s">
        <v>9145</v>
      </c>
      <c r="C1099" s="5">
        <v>2</v>
      </c>
    </row>
    <row r="1100" spans="1:3">
      <c r="A1100">
        <v>2003</v>
      </c>
      <c r="B1100" s="5" t="s">
        <v>13527</v>
      </c>
      <c r="C1100" s="5">
        <v>2</v>
      </c>
    </row>
    <row r="1101" spans="1:3">
      <c r="A1101">
        <v>2003</v>
      </c>
      <c r="B1101" s="5" t="s">
        <v>13576</v>
      </c>
      <c r="C1101" s="5">
        <v>1</v>
      </c>
    </row>
    <row r="1102" spans="1:3">
      <c r="A1102">
        <v>2003</v>
      </c>
      <c r="B1102" s="5" t="s">
        <v>9146</v>
      </c>
      <c r="C1102" s="5">
        <v>1</v>
      </c>
    </row>
    <row r="1103" spans="1:3">
      <c r="A1103">
        <v>2003</v>
      </c>
      <c r="B1103" s="5" t="s">
        <v>8464</v>
      </c>
      <c r="C1103" s="5">
        <v>1</v>
      </c>
    </row>
    <row r="1104" spans="1:3" ht="25.5">
      <c r="A1104">
        <v>2003</v>
      </c>
      <c r="B1104" s="5" t="s">
        <v>9147</v>
      </c>
      <c r="C1104" s="5">
        <v>1</v>
      </c>
    </row>
    <row r="1105" spans="1:3">
      <c r="A1105">
        <v>2003</v>
      </c>
      <c r="B1105" s="5" t="s">
        <v>9148</v>
      </c>
      <c r="C1105" s="5">
        <v>1</v>
      </c>
    </row>
    <row r="1106" spans="1:3">
      <c r="A1106">
        <v>2003</v>
      </c>
      <c r="B1106" s="5" t="s">
        <v>9149</v>
      </c>
      <c r="C1106" s="5">
        <v>1</v>
      </c>
    </row>
    <row r="1107" spans="1:3">
      <c r="A1107">
        <v>2003</v>
      </c>
      <c r="B1107" s="5" t="s">
        <v>14282</v>
      </c>
      <c r="C1107" s="5">
        <v>1</v>
      </c>
    </row>
    <row r="1108" spans="1:3">
      <c r="A1108">
        <v>2003</v>
      </c>
      <c r="B1108" s="5" t="s">
        <v>14283</v>
      </c>
      <c r="C1108" s="5">
        <v>1</v>
      </c>
    </row>
    <row r="1109" spans="1:3">
      <c r="A1109">
        <v>2003</v>
      </c>
      <c r="B1109" s="5" t="s">
        <v>8480</v>
      </c>
      <c r="C1109" s="5">
        <v>1</v>
      </c>
    </row>
    <row r="1110" spans="1:3">
      <c r="A1110">
        <v>2003</v>
      </c>
      <c r="B1110" s="5" t="s">
        <v>14284</v>
      </c>
      <c r="C1110" s="5">
        <v>1</v>
      </c>
    </row>
    <row r="1111" spans="1:3">
      <c r="A1111">
        <v>2003</v>
      </c>
      <c r="B1111" s="5" t="s">
        <v>14285</v>
      </c>
      <c r="C1111" s="5">
        <v>1</v>
      </c>
    </row>
    <row r="1112" spans="1:3">
      <c r="A1112">
        <v>2003</v>
      </c>
      <c r="B1112" s="5" t="s">
        <v>14286</v>
      </c>
      <c r="C1112" s="5">
        <v>1</v>
      </c>
    </row>
    <row r="1113" spans="1:3">
      <c r="A1113">
        <v>2003</v>
      </c>
      <c r="B1113" s="5" t="s">
        <v>14287</v>
      </c>
      <c r="C1113" s="5">
        <v>1</v>
      </c>
    </row>
    <row r="1114" spans="1:3">
      <c r="A1114">
        <v>2003</v>
      </c>
      <c r="B1114" s="5" t="s">
        <v>14288</v>
      </c>
      <c r="C1114" s="5">
        <v>1</v>
      </c>
    </row>
    <row r="1115" spans="1:3">
      <c r="A1115">
        <v>2003</v>
      </c>
      <c r="B1115" s="5" t="s">
        <v>14289</v>
      </c>
      <c r="C1115" s="5">
        <v>1</v>
      </c>
    </row>
    <row r="1116" spans="1:3">
      <c r="A1116">
        <v>2003</v>
      </c>
      <c r="B1116" s="5" t="s">
        <v>14290</v>
      </c>
      <c r="C1116" s="5">
        <v>1</v>
      </c>
    </row>
    <row r="1117" spans="1:3">
      <c r="A1117">
        <v>2003</v>
      </c>
      <c r="B1117" s="5" t="s">
        <v>14291</v>
      </c>
      <c r="C1117" s="5">
        <v>1</v>
      </c>
    </row>
    <row r="1118" spans="1:3">
      <c r="A1118">
        <v>2003</v>
      </c>
      <c r="B1118" s="5" t="s">
        <v>14292</v>
      </c>
      <c r="C1118" s="5">
        <v>1</v>
      </c>
    </row>
    <row r="1119" spans="1:3">
      <c r="A1119">
        <v>2003</v>
      </c>
      <c r="B1119" s="5" t="s">
        <v>14293</v>
      </c>
      <c r="C1119" s="5">
        <v>1</v>
      </c>
    </row>
    <row r="1120" spans="1:3" ht="25.5">
      <c r="A1120">
        <v>2003</v>
      </c>
      <c r="B1120" s="5" t="s">
        <v>14294</v>
      </c>
      <c r="C1120" s="5">
        <v>1</v>
      </c>
    </row>
    <row r="1121" spans="1:3">
      <c r="A1121">
        <v>2003</v>
      </c>
      <c r="B1121" s="5" t="s">
        <v>14295</v>
      </c>
      <c r="C1121" s="5">
        <v>1</v>
      </c>
    </row>
    <row r="1122" spans="1:3">
      <c r="A1122">
        <v>2003</v>
      </c>
      <c r="B1122" s="5" t="s">
        <v>14296</v>
      </c>
      <c r="C1122" s="5">
        <v>1</v>
      </c>
    </row>
    <row r="1123" spans="1:3">
      <c r="A1123">
        <v>2003</v>
      </c>
      <c r="B1123" s="5" t="s">
        <v>14297</v>
      </c>
      <c r="C1123" s="5">
        <v>1</v>
      </c>
    </row>
    <row r="1124" spans="1:3">
      <c r="A1124">
        <v>2003</v>
      </c>
      <c r="B1124" s="5" t="s">
        <v>14298</v>
      </c>
      <c r="C1124" s="5">
        <v>1</v>
      </c>
    </row>
    <row r="1125" spans="1:3">
      <c r="A1125">
        <v>2003</v>
      </c>
      <c r="B1125" s="5" t="s">
        <v>8491</v>
      </c>
      <c r="C1125" s="5">
        <v>1</v>
      </c>
    </row>
    <row r="1126" spans="1:3">
      <c r="A1126">
        <v>2003</v>
      </c>
      <c r="B1126" s="5" t="s">
        <v>14299</v>
      </c>
      <c r="C1126" s="5">
        <v>1</v>
      </c>
    </row>
    <row r="1127" spans="1:3">
      <c r="A1127">
        <v>2003</v>
      </c>
      <c r="B1127" s="5" t="s">
        <v>14300</v>
      </c>
      <c r="C1127" s="5">
        <v>1</v>
      </c>
    </row>
    <row r="1128" spans="1:3">
      <c r="A1128">
        <v>2003</v>
      </c>
      <c r="B1128" s="5" t="s">
        <v>8523</v>
      </c>
      <c r="C1128" s="5">
        <v>1</v>
      </c>
    </row>
    <row r="1129" spans="1:3">
      <c r="A1129">
        <v>2003</v>
      </c>
      <c r="B1129" s="5" t="s">
        <v>8672</v>
      </c>
      <c r="C1129" s="5">
        <v>1</v>
      </c>
    </row>
    <row r="1130" spans="1:3">
      <c r="A1130">
        <v>2003</v>
      </c>
      <c r="B1130" s="5" t="s">
        <v>14301</v>
      </c>
      <c r="C1130" s="5">
        <v>1</v>
      </c>
    </row>
    <row r="1131" spans="1:3">
      <c r="A1131">
        <v>2003</v>
      </c>
      <c r="B1131" s="5" t="s">
        <v>14302</v>
      </c>
      <c r="C1131" s="5">
        <v>1</v>
      </c>
    </row>
    <row r="1132" spans="1:3">
      <c r="A1132">
        <v>2003</v>
      </c>
      <c r="B1132" s="5" t="s">
        <v>14303</v>
      </c>
      <c r="C1132" s="5">
        <v>1</v>
      </c>
    </row>
    <row r="1133" spans="1:3">
      <c r="A1133">
        <v>2003</v>
      </c>
      <c r="B1133" s="5" t="s">
        <v>14304</v>
      </c>
      <c r="C1133" s="5">
        <v>1</v>
      </c>
    </row>
    <row r="1134" spans="1:3">
      <c r="A1134">
        <v>2003</v>
      </c>
      <c r="B1134" s="5" t="s">
        <v>14305</v>
      </c>
      <c r="C1134" s="5">
        <v>1</v>
      </c>
    </row>
    <row r="1135" spans="1:3">
      <c r="A1135">
        <v>2003</v>
      </c>
      <c r="B1135" s="5" t="s">
        <v>14306</v>
      </c>
      <c r="C1135" s="5">
        <v>1</v>
      </c>
    </row>
    <row r="1136" spans="1:3">
      <c r="A1136">
        <v>2003</v>
      </c>
      <c r="B1136" s="5" t="s">
        <v>14307</v>
      </c>
      <c r="C1136" s="5">
        <v>1</v>
      </c>
    </row>
    <row r="1137" spans="1:3">
      <c r="A1137">
        <v>2003</v>
      </c>
      <c r="B1137" s="5" t="s">
        <v>14308</v>
      </c>
      <c r="C1137" s="5">
        <v>1</v>
      </c>
    </row>
    <row r="1138" spans="1:3">
      <c r="A1138">
        <v>2003</v>
      </c>
      <c r="B1138" s="5" t="s">
        <v>14309</v>
      </c>
      <c r="C1138" s="5">
        <v>1</v>
      </c>
    </row>
    <row r="1139" spans="1:3">
      <c r="A1139">
        <v>2003</v>
      </c>
      <c r="B1139" s="5" t="s">
        <v>14310</v>
      </c>
      <c r="C1139" s="5">
        <v>1</v>
      </c>
    </row>
    <row r="1140" spans="1:3">
      <c r="A1140">
        <v>2003</v>
      </c>
      <c r="B1140" s="5" t="s">
        <v>14311</v>
      </c>
      <c r="C1140" s="5">
        <v>1</v>
      </c>
    </row>
    <row r="1141" spans="1:3">
      <c r="A1141">
        <v>2003</v>
      </c>
      <c r="B1141" s="5" t="s">
        <v>14312</v>
      </c>
      <c r="C1141" s="5">
        <v>1</v>
      </c>
    </row>
    <row r="1142" spans="1:3">
      <c r="A1142">
        <v>2003</v>
      </c>
      <c r="B1142" s="5" t="s">
        <v>14313</v>
      </c>
      <c r="C1142" s="5">
        <v>1</v>
      </c>
    </row>
    <row r="1143" spans="1:3">
      <c r="A1143">
        <v>2003</v>
      </c>
      <c r="B1143" s="5" t="s">
        <v>8474</v>
      </c>
      <c r="C1143" s="5">
        <v>1</v>
      </c>
    </row>
    <row r="1144" spans="1:3">
      <c r="A1144">
        <v>2003</v>
      </c>
      <c r="B1144" s="5" t="s">
        <v>8509</v>
      </c>
      <c r="C1144" s="5">
        <v>1</v>
      </c>
    </row>
    <row r="1145" spans="1:3">
      <c r="A1145">
        <v>2003</v>
      </c>
      <c r="B1145" s="5" t="s">
        <v>8532</v>
      </c>
      <c r="C1145" s="5">
        <v>1</v>
      </c>
    </row>
    <row r="1146" spans="1:3">
      <c r="A1146">
        <v>2003</v>
      </c>
      <c r="B1146" s="5" t="s">
        <v>14314</v>
      </c>
      <c r="C1146" s="5">
        <v>1</v>
      </c>
    </row>
    <row r="1147" spans="1:3">
      <c r="A1147">
        <v>2003</v>
      </c>
      <c r="B1147" s="5" t="s">
        <v>14315</v>
      </c>
      <c r="C1147" s="5">
        <v>1</v>
      </c>
    </row>
    <row r="1148" spans="1:3">
      <c r="A1148">
        <v>2003</v>
      </c>
      <c r="B1148" s="5" t="s">
        <v>14316</v>
      </c>
      <c r="C1148" s="5">
        <v>1</v>
      </c>
    </row>
    <row r="1149" spans="1:3">
      <c r="A1149">
        <v>2003</v>
      </c>
      <c r="B1149" s="5" t="s">
        <v>14317</v>
      </c>
      <c r="C1149" s="5">
        <v>1</v>
      </c>
    </row>
    <row r="1150" spans="1:3">
      <c r="A1150">
        <v>2003</v>
      </c>
      <c r="B1150" s="5" t="s">
        <v>14318</v>
      </c>
      <c r="C1150" s="5">
        <v>1</v>
      </c>
    </row>
    <row r="1151" spans="1:3">
      <c r="A1151">
        <v>2003</v>
      </c>
      <c r="B1151" s="5" t="s">
        <v>14319</v>
      </c>
      <c r="C1151" s="5">
        <v>1</v>
      </c>
    </row>
    <row r="1152" spans="1:3">
      <c r="A1152">
        <v>2003</v>
      </c>
      <c r="B1152" s="5" t="s">
        <v>14320</v>
      </c>
      <c r="C1152" s="5">
        <v>1</v>
      </c>
    </row>
    <row r="1153" spans="1:3">
      <c r="A1153">
        <v>2003</v>
      </c>
      <c r="B1153" s="5" t="s">
        <v>14321</v>
      </c>
      <c r="C1153" s="5">
        <v>1</v>
      </c>
    </row>
    <row r="1154" spans="1:3">
      <c r="A1154">
        <v>2003</v>
      </c>
      <c r="B1154" s="5" t="s">
        <v>14322</v>
      </c>
      <c r="C1154" s="5">
        <v>1</v>
      </c>
    </row>
    <row r="1155" spans="1:3">
      <c r="A1155">
        <v>2003</v>
      </c>
      <c r="B1155" s="5" t="s">
        <v>14323</v>
      </c>
      <c r="C1155" s="5">
        <v>1</v>
      </c>
    </row>
    <row r="1156" spans="1:3">
      <c r="A1156">
        <v>2003</v>
      </c>
      <c r="B1156" s="5" t="s">
        <v>14324</v>
      </c>
      <c r="C1156" s="5">
        <v>1</v>
      </c>
    </row>
    <row r="1157" spans="1:3">
      <c r="A1157">
        <v>2003</v>
      </c>
      <c r="B1157" s="5" t="s">
        <v>14325</v>
      </c>
      <c r="C1157" s="5">
        <v>1</v>
      </c>
    </row>
    <row r="1158" spans="1:3">
      <c r="A1158">
        <v>2003</v>
      </c>
      <c r="B1158" s="5" t="s">
        <v>14326</v>
      </c>
      <c r="C1158" s="5">
        <v>1</v>
      </c>
    </row>
    <row r="1159" spans="1:3">
      <c r="A1159">
        <v>2003</v>
      </c>
      <c r="B1159" s="5" t="s">
        <v>14327</v>
      </c>
      <c r="C1159" s="5">
        <v>1</v>
      </c>
    </row>
    <row r="1160" spans="1:3">
      <c r="A1160">
        <v>2003</v>
      </c>
      <c r="B1160" s="5" t="s">
        <v>14328</v>
      </c>
      <c r="C1160" s="5">
        <v>1</v>
      </c>
    </row>
    <row r="1161" spans="1:3">
      <c r="A1161">
        <v>2003</v>
      </c>
      <c r="B1161" s="5" t="s">
        <v>14329</v>
      </c>
      <c r="C1161" s="5">
        <v>1</v>
      </c>
    </row>
    <row r="1162" spans="1:3">
      <c r="A1162">
        <v>2003</v>
      </c>
      <c r="B1162" s="5" t="s">
        <v>14330</v>
      </c>
      <c r="C1162" s="5">
        <v>1</v>
      </c>
    </row>
    <row r="1163" spans="1:3">
      <c r="A1163">
        <v>2003</v>
      </c>
      <c r="B1163" s="5" t="s">
        <v>14331</v>
      </c>
      <c r="C1163" s="5">
        <v>1</v>
      </c>
    </row>
    <row r="1164" spans="1:3">
      <c r="A1164">
        <v>2003</v>
      </c>
      <c r="B1164" s="5" t="s">
        <v>14332</v>
      </c>
      <c r="C1164" s="5">
        <v>1</v>
      </c>
    </row>
    <row r="1165" spans="1:3">
      <c r="A1165">
        <v>2003</v>
      </c>
      <c r="B1165" s="5" t="s">
        <v>14333</v>
      </c>
      <c r="C1165" s="5">
        <v>1</v>
      </c>
    </row>
    <row r="1166" spans="1:3">
      <c r="A1166">
        <v>2003</v>
      </c>
      <c r="B1166" s="5" t="s">
        <v>14334</v>
      </c>
      <c r="C1166" s="5">
        <v>1</v>
      </c>
    </row>
    <row r="1167" spans="1:3">
      <c r="A1167">
        <v>2003</v>
      </c>
      <c r="B1167" s="5" t="s">
        <v>14335</v>
      </c>
      <c r="C1167" s="5">
        <v>1</v>
      </c>
    </row>
    <row r="1168" spans="1:3" ht="25.5">
      <c r="A1168">
        <v>2003</v>
      </c>
      <c r="B1168" s="5" t="s">
        <v>14336</v>
      </c>
      <c r="C1168" s="5">
        <v>1</v>
      </c>
    </row>
    <row r="1169" spans="1:3">
      <c r="A1169">
        <v>2003</v>
      </c>
      <c r="B1169" s="5" t="s">
        <v>14337</v>
      </c>
      <c r="C1169" s="5">
        <v>1</v>
      </c>
    </row>
    <row r="1170" spans="1:3">
      <c r="A1170">
        <v>2003</v>
      </c>
      <c r="B1170" s="5" t="s">
        <v>14338</v>
      </c>
      <c r="C1170" s="5">
        <v>1</v>
      </c>
    </row>
    <row r="1171" spans="1:3">
      <c r="A1171">
        <v>2003</v>
      </c>
      <c r="B1171" s="5" t="s">
        <v>14339</v>
      </c>
      <c r="C1171" s="5">
        <v>1</v>
      </c>
    </row>
    <row r="1172" spans="1:3">
      <c r="A1172">
        <v>2003</v>
      </c>
      <c r="B1172" s="5" t="s">
        <v>14340</v>
      </c>
      <c r="C1172" s="5">
        <v>1</v>
      </c>
    </row>
    <row r="1173" spans="1:3">
      <c r="A1173">
        <v>2003</v>
      </c>
      <c r="B1173" s="5" t="s">
        <v>14341</v>
      </c>
      <c r="C1173" s="5">
        <v>1</v>
      </c>
    </row>
    <row r="1174" spans="1:3">
      <c r="A1174">
        <v>2003</v>
      </c>
      <c r="B1174" s="5" t="s">
        <v>14342</v>
      </c>
      <c r="C1174" s="5">
        <v>1</v>
      </c>
    </row>
    <row r="1175" spans="1:3">
      <c r="A1175">
        <v>2003</v>
      </c>
      <c r="B1175" s="5" t="s">
        <v>14343</v>
      </c>
      <c r="C1175" s="5">
        <v>1</v>
      </c>
    </row>
    <row r="1176" spans="1:3">
      <c r="A1176">
        <v>2003</v>
      </c>
      <c r="B1176" s="5" t="s">
        <v>14344</v>
      </c>
      <c r="C1176" s="5">
        <v>1</v>
      </c>
    </row>
    <row r="1177" spans="1:3">
      <c r="A1177">
        <v>2003</v>
      </c>
      <c r="B1177" s="5" t="s">
        <v>13637</v>
      </c>
      <c r="C1177" s="5">
        <v>1</v>
      </c>
    </row>
    <row r="1178" spans="1:3">
      <c r="A1178">
        <v>2003</v>
      </c>
      <c r="B1178" s="5" t="s">
        <v>14345</v>
      </c>
      <c r="C1178" s="5">
        <v>1</v>
      </c>
    </row>
    <row r="1179" spans="1:3">
      <c r="A1179">
        <v>2003</v>
      </c>
      <c r="B1179" s="5" t="s">
        <v>14346</v>
      </c>
      <c r="C1179" s="5">
        <v>1</v>
      </c>
    </row>
    <row r="1180" spans="1:3">
      <c r="A1180">
        <v>2003</v>
      </c>
      <c r="B1180" s="5" t="s">
        <v>8694</v>
      </c>
      <c r="C1180" s="5">
        <v>1</v>
      </c>
    </row>
    <row r="1181" spans="1:3">
      <c r="A1181">
        <v>2003</v>
      </c>
      <c r="B1181" s="5" t="s">
        <v>14347</v>
      </c>
      <c r="C1181" s="5">
        <v>1</v>
      </c>
    </row>
    <row r="1182" spans="1:3">
      <c r="A1182">
        <v>2003</v>
      </c>
      <c r="B1182" s="5" t="s">
        <v>8594</v>
      </c>
      <c r="C1182" s="5">
        <v>1</v>
      </c>
    </row>
    <row r="1183" spans="1:3">
      <c r="A1183">
        <v>2003</v>
      </c>
      <c r="B1183" s="5" t="s">
        <v>14348</v>
      </c>
      <c r="C1183" s="5">
        <v>1</v>
      </c>
    </row>
    <row r="1184" spans="1:3">
      <c r="A1184">
        <v>2003</v>
      </c>
      <c r="B1184" s="5" t="s">
        <v>14349</v>
      </c>
      <c r="C1184" s="5">
        <v>1</v>
      </c>
    </row>
    <row r="1185" spans="1:3">
      <c r="A1185">
        <v>2003</v>
      </c>
      <c r="B1185" s="5" t="s">
        <v>14350</v>
      </c>
      <c r="C1185" s="5">
        <v>1</v>
      </c>
    </row>
    <row r="1186" spans="1:3">
      <c r="A1186">
        <v>2003</v>
      </c>
      <c r="B1186" s="5" t="s">
        <v>14351</v>
      </c>
      <c r="C1186" s="5">
        <v>1</v>
      </c>
    </row>
    <row r="1187" spans="1:3">
      <c r="A1187">
        <v>2003</v>
      </c>
      <c r="B1187" s="5" t="s">
        <v>14352</v>
      </c>
      <c r="C1187" s="5">
        <v>1</v>
      </c>
    </row>
    <row r="1188" spans="1:3">
      <c r="A1188">
        <v>2003</v>
      </c>
      <c r="B1188" s="5" t="s">
        <v>14353</v>
      </c>
      <c r="C1188" s="5">
        <v>1</v>
      </c>
    </row>
    <row r="1189" spans="1:3">
      <c r="A1189">
        <v>2003</v>
      </c>
      <c r="B1189" s="5" t="s">
        <v>14354</v>
      </c>
      <c r="C1189" s="5">
        <v>1</v>
      </c>
    </row>
    <row r="1190" spans="1:3">
      <c r="A1190">
        <v>2003</v>
      </c>
      <c r="B1190" s="5" t="s">
        <v>14355</v>
      </c>
      <c r="C1190" s="5">
        <v>1</v>
      </c>
    </row>
    <row r="1191" spans="1:3">
      <c r="A1191">
        <v>2003</v>
      </c>
      <c r="B1191" s="5" t="s">
        <v>14356</v>
      </c>
      <c r="C1191" s="5">
        <v>1</v>
      </c>
    </row>
    <row r="1192" spans="1:3">
      <c r="A1192">
        <v>2003</v>
      </c>
      <c r="B1192" s="5" t="s">
        <v>14357</v>
      </c>
      <c r="C1192" s="5">
        <v>1</v>
      </c>
    </row>
    <row r="1193" spans="1:3">
      <c r="A1193">
        <v>2003</v>
      </c>
      <c r="B1193" s="5" t="s">
        <v>14358</v>
      </c>
      <c r="C1193" s="5">
        <v>1</v>
      </c>
    </row>
    <row r="1194" spans="1:3">
      <c r="A1194">
        <v>2003</v>
      </c>
      <c r="B1194" s="5" t="s">
        <v>8573</v>
      </c>
      <c r="C1194" s="5">
        <v>1</v>
      </c>
    </row>
    <row r="1195" spans="1:3">
      <c r="A1195">
        <v>2003</v>
      </c>
      <c r="B1195" s="5" t="s">
        <v>8670</v>
      </c>
      <c r="C1195" s="5">
        <v>1</v>
      </c>
    </row>
    <row r="1196" spans="1:3">
      <c r="A1196">
        <v>2003</v>
      </c>
      <c r="B1196" s="5" t="s">
        <v>8547</v>
      </c>
      <c r="C1196" s="5">
        <v>1</v>
      </c>
    </row>
    <row r="1197" spans="1:3">
      <c r="A1197">
        <v>2003</v>
      </c>
      <c r="B1197" s="5" t="s">
        <v>14359</v>
      </c>
      <c r="C1197" s="5">
        <v>1</v>
      </c>
    </row>
    <row r="1198" spans="1:3">
      <c r="A1198">
        <v>2003</v>
      </c>
      <c r="B1198" s="5" t="s">
        <v>14360</v>
      </c>
      <c r="C1198" s="5">
        <v>1</v>
      </c>
    </row>
    <row r="1199" spans="1:3">
      <c r="A1199">
        <v>2003</v>
      </c>
      <c r="B1199" s="5" t="s">
        <v>14361</v>
      </c>
      <c r="C1199" s="5">
        <v>1</v>
      </c>
    </row>
    <row r="1200" spans="1:3">
      <c r="A1200">
        <v>2003</v>
      </c>
      <c r="B1200" s="5" t="s">
        <v>14362</v>
      </c>
      <c r="C1200" s="5">
        <v>1</v>
      </c>
    </row>
    <row r="1201" spans="1:3">
      <c r="A1201">
        <v>2003</v>
      </c>
      <c r="B1201" s="5" t="s">
        <v>14363</v>
      </c>
      <c r="C1201" s="5">
        <v>1</v>
      </c>
    </row>
    <row r="1202" spans="1:3">
      <c r="A1202">
        <v>2003</v>
      </c>
      <c r="B1202" s="5" t="s">
        <v>14364</v>
      </c>
      <c r="C1202" s="5">
        <v>1</v>
      </c>
    </row>
    <row r="1203" spans="1:3">
      <c r="A1203">
        <v>2003</v>
      </c>
      <c r="B1203" s="5" t="s">
        <v>14365</v>
      </c>
      <c r="C1203" s="5">
        <v>1</v>
      </c>
    </row>
    <row r="1204" spans="1:3">
      <c r="A1204">
        <v>2003</v>
      </c>
      <c r="B1204" s="5" t="s">
        <v>8580</v>
      </c>
      <c r="C1204" s="5">
        <v>1</v>
      </c>
    </row>
    <row r="1205" spans="1:3">
      <c r="A1205">
        <v>2003</v>
      </c>
      <c r="B1205" s="5" t="s">
        <v>8616</v>
      </c>
      <c r="C1205" s="5">
        <v>1</v>
      </c>
    </row>
    <row r="1206" spans="1:3">
      <c r="A1206">
        <v>2003</v>
      </c>
      <c r="B1206" s="5" t="s">
        <v>14366</v>
      </c>
      <c r="C1206" s="5">
        <v>1</v>
      </c>
    </row>
    <row r="1207" spans="1:3">
      <c r="A1207">
        <v>2003</v>
      </c>
      <c r="B1207" s="5" t="s">
        <v>14367</v>
      </c>
      <c r="C1207" s="5">
        <v>1</v>
      </c>
    </row>
    <row r="1208" spans="1:3">
      <c r="A1208">
        <v>2003</v>
      </c>
      <c r="B1208" s="5" t="s">
        <v>14368</v>
      </c>
      <c r="C1208" s="5">
        <v>1</v>
      </c>
    </row>
    <row r="1209" spans="1:3">
      <c r="A1209">
        <v>2003</v>
      </c>
      <c r="B1209" s="5" t="s">
        <v>14369</v>
      </c>
      <c r="C1209" s="5">
        <v>1</v>
      </c>
    </row>
    <row r="1210" spans="1:3">
      <c r="A1210">
        <v>2003</v>
      </c>
      <c r="B1210" s="5" t="s">
        <v>14370</v>
      </c>
      <c r="C1210" s="5">
        <v>1</v>
      </c>
    </row>
    <row r="1211" spans="1:3">
      <c r="A1211">
        <v>2003</v>
      </c>
      <c r="B1211" s="5" t="s">
        <v>14371</v>
      </c>
      <c r="C1211" s="5">
        <v>1</v>
      </c>
    </row>
    <row r="1212" spans="1:3">
      <c r="A1212">
        <v>2003</v>
      </c>
      <c r="B1212" s="5" t="s">
        <v>14372</v>
      </c>
      <c r="C1212" s="5">
        <v>1</v>
      </c>
    </row>
    <row r="1213" spans="1:3">
      <c r="A1213">
        <v>2003</v>
      </c>
      <c r="B1213" s="5" t="s">
        <v>14373</v>
      </c>
      <c r="C1213" s="5">
        <v>1</v>
      </c>
    </row>
    <row r="1214" spans="1:3">
      <c r="A1214">
        <v>2003</v>
      </c>
      <c r="B1214" s="5" t="s">
        <v>14374</v>
      </c>
      <c r="C1214" s="5">
        <v>1</v>
      </c>
    </row>
    <row r="1215" spans="1:3">
      <c r="A1215">
        <v>2003</v>
      </c>
      <c r="B1215" s="5" t="s">
        <v>14375</v>
      </c>
      <c r="C1215" s="5">
        <v>1</v>
      </c>
    </row>
    <row r="1216" spans="1:3">
      <c r="A1216">
        <v>2003</v>
      </c>
      <c r="B1216" s="5" t="s">
        <v>14376</v>
      </c>
      <c r="C1216" s="5">
        <v>1</v>
      </c>
    </row>
    <row r="1217" spans="1:3">
      <c r="A1217">
        <v>2003</v>
      </c>
      <c r="B1217" s="5" t="s">
        <v>14377</v>
      </c>
      <c r="C1217" s="5">
        <v>1</v>
      </c>
    </row>
    <row r="1218" spans="1:3">
      <c r="A1218">
        <v>2003</v>
      </c>
      <c r="B1218" s="5" t="s">
        <v>14378</v>
      </c>
      <c r="C1218" s="5">
        <v>1</v>
      </c>
    </row>
    <row r="1219" spans="1:3">
      <c r="A1219">
        <v>2003</v>
      </c>
      <c r="B1219" s="5" t="s">
        <v>14379</v>
      </c>
      <c r="C1219" s="5">
        <v>1</v>
      </c>
    </row>
    <row r="1220" spans="1:3">
      <c r="A1220">
        <v>2003</v>
      </c>
      <c r="B1220" s="5" t="s">
        <v>8626</v>
      </c>
      <c r="C1220" s="5">
        <v>1</v>
      </c>
    </row>
    <row r="1221" spans="1:3">
      <c r="A1221">
        <v>2003</v>
      </c>
      <c r="B1221" s="5" t="s">
        <v>14380</v>
      </c>
      <c r="C1221" s="5">
        <v>1</v>
      </c>
    </row>
    <row r="1222" spans="1:3">
      <c r="A1222">
        <v>2003</v>
      </c>
      <c r="B1222" s="5" t="s">
        <v>14381</v>
      </c>
      <c r="C1222" s="5">
        <v>1</v>
      </c>
    </row>
    <row r="1223" spans="1:3">
      <c r="A1223">
        <v>2003</v>
      </c>
      <c r="B1223" s="5" t="s">
        <v>14382</v>
      </c>
      <c r="C1223" s="5">
        <v>1</v>
      </c>
    </row>
    <row r="1224" spans="1:3">
      <c r="A1224">
        <v>2003</v>
      </c>
      <c r="B1224" s="5" t="s">
        <v>14383</v>
      </c>
      <c r="C1224" s="5">
        <v>1</v>
      </c>
    </row>
    <row r="1225" spans="1:3">
      <c r="A1225">
        <v>2003</v>
      </c>
      <c r="B1225" s="5" t="s">
        <v>14384</v>
      </c>
      <c r="C1225" s="5">
        <v>1</v>
      </c>
    </row>
    <row r="1226" spans="1:3">
      <c r="A1226">
        <v>2003</v>
      </c>
      <c r="B1226" s="5" t="s">
        <v>14385</v>
      </c>
      <c r="C1226" s="5">
        <v>1</v>
      </c>
    </row>
    <row r="1227" spans="1:3">
      <c r="A1227">
        <v>2003</v>
      </c>
      <c r="B1227" s="5" t="s">
        <v>8639</v>
      </c>
      <c r="C1227" s="5">
        <v>1</v>
      </c>
    </row>
    <row r="1228" spans="1:3">
      <c r="A1228">
        <v>2003</v>
      </c>
      <c r="B1228" s="5" t="s">
        <v>14386</v>
      </c>
      <c r="C1228" s="5">
        <v>1</v>
      </c>
    </row>
    <row r="1229" spans="1:3">
      <c r="A1229">
        <v>2003</v>
      </c>
      <c r="B1229" s="5" t="s">
        <v>14387</v>
      </c>
      <c r="C1229" s="5">
        <v>1</v>
      </c>
    </row>
    <row r="1230" spans="1:3">
      <c r="A1230">
        <v>2003</v>
      </c>
      <c r="B1230" s="5" t="s">
        <v>14388</v>
      </c>
      <c r="C1230" s="5">
        <v>1</v>
      </c>
    </row>
    <row r="1231" spans="1:3">
      <c r="A1231">
        <v>2003</v>
      </c>
      <c r="B1231" s="5" t="s">
        <v>14389</v>
      </c>
      <c r="C1231" s="5">
        <v>1</v>
      </c>
    </row>
    <row r="1232" spans="1:3">
      <c r="A1232">
        <v>2003</v>
      </c>
      <c r="B1232" s="5" t="s">
        <v>14390</v>
      </c>
      <c r="C1232" s="5">
        <v>1</v>
      </c>
    </row>
    <row r="1233" spans="1:3">
      <c r="A1233">
        <v>2003</v>
      </c>
      <c r="B1233" s="5" t="s">
        <v>14391</v>
      </c>
      <c r="C1233" s="5">
        <v>1</v>
      </c>
    </row>
    <row r="1234" spans="1:3">
      <c r="A1234">
        <v>2003</v>
      </c>
      <c r="B1234" s="5" t="s">
        <v>8529</v>
      </c>
      <c r="C1234" s="5">
        <v>1</v>
      </c>
    </row>
    <row r="1235" spans="1:3">
      <c r="A1235">
        <v>2003</v>
      </c>
      <c r="B1235" s="5" t="s">
        <v>14392</v>
      </c>
      <c r="C1235" s="5">
        <v>1</v>
      </c>
    </row>
    <row r="1236" spans="1:3">
      <c r="A1236">
        <v>2003</v>
      </c>
      <c r="B1236" s="5" t="s">
        <v>14393</v>
      </c>
      <c r="C1236" s="5">
        <v>1</v>
      </c>
    </row>
    <row r="1237" spans="1:3">
      <c r="A1237">
        <v>2003</v>
      </c>
      <c r="B1237" s="5" t="s">
        <v>8454</v>
      </c>
      <c r="C1237" s="5">
        <v>1</v>
      </c>
    </row>
    <row r="1238" spans="1:3">
      <c r="A1238">
        <v>2003</v>
      </c>
      <c r="B1238" s="5" t="s">
        <v>14394</v>
      </c>
      <c r="C1238" s="5">
        <v>1</v>
      </c>
    </row>
    <row r="1239" spans="1:3">
      <c r="A1239">
        <v>2003</v>
      </c>
      <c r="B1239" s="5" t="s">
        <v>14395</v>
      </c>
      <c r="C1239" s="5">
        <v>1</v>
      </c>
    </row>
    <row r="1240" spans="1:3">
      <c r="A1240">
        <v>2003</v>
      </c>
      <c r="B1240" s="5" t="s">
        <v>13512</v>
      </c>
      <c r="C1240" s="5">
        <v>1</v>
      </c>
    </row>
    <row r="1241" spans="1:3">
      <c r="A1241">
        <v>2003</v>
      </c>
      <c r="B1241" s="5" t="s">
        <v>14396</v>
      </c>
      <c r="C1241" s="5">
        <v>1</v>
      </c>
    </row>
    <row r="1242" spans="1:3">
      <c r="A1242">
        <v>2003</v>
      </c>
      <c r="B1242" s="5" t="s">
        <v>14397</v>
      </c>
      <c r="C1242" s="5">
        <v>1</v>
      </c>
    </row>
    <row r="1243" spans="1:3">
      <c r="A1243">
        <v>2003</v>
      </c>
      <c r="B1243" s="5" t="s">
        <v>14398</v>
      </c>
      <c r="C1243" s="5">
        <v>1</v>
      </c>
    </row>
    <row r="1244" spans="1:3">
      <c r="A1244">
        <v>2003</v>
      </c>
      <c r="B1244" s="5" t="s">
        <v>14399</v>
      </c>
      <c r="C1244" s="5">
        <v>1</v>
      </c>
    </row>
    <row r="1245" spans="1:3">
      <c r="A1245">
        <v>2003</v>
      </c>
      <c r="B1245" s="5" t="s">
        <v>14400</v>
      </c>
      <c r="C1245" s="5">
        <v>1</v>
      </c>
    </row>
    <row r="1246" spans="1:3">
      <c r="A1246">
        <v>2003</v>
      </c>
      <c r="B1246" s="5" t="s">
        <v>14401</v>
      </c>
      <c r="C1246" s="5">
        <v>1</v>
      </c>
    </row>
    <row r="1247" spans="1:3">
      <c r="A1247">
        <v>2003</v>
      </c>
      <c r="B1247" s="5" t="s">
        <v>14402</v>
      </c>
      <c r="C1247" s="5">
        <v>1</v>
      </c>
    </row>
    <row r="1248" spans="1:3">
      <c r="A1248">
        <v>2003</v>
      </c>
      <c r="B1248" s="5" t="s">
        <v>14403</v>
      </c>
      <c r="C1248" s="5">
        <v>1</v>
      </c>
    </row>
    <row r="1249" spans="1:3">
      <c r="A1249">
        <v>2003</v>
      </c>
      <c r="B1249" s="5" t="s">
        <v>14404</v>
      </c>
      <c r="C1249" s="5">
        <v>1</v>
      </c>
    </row>
    <row r="1250" spans="1:3">
      <c r="A1250">
        <v>2003</v>
      </c>
      <c r="B1250" s="5" t="s">
        <v>14405</v>
      </c>
      <c r="C1250" s="5">
        <v>1</v>
      </c>
    </row>
    <row r="1251" spans="1:3">
      <c r="A1251">
        <v>2003</v>
      </c>
      <c r="B1251" s="5" t="s">
        <v>14406</v>
      </c>
      <c r="C1251" s="5">
        <v>1</v>
      </c>
    </row>
    <row r="1252" spans="1:3">
      <c r="A1252">
        <v>2003</v>
      </c>
      <c r="B1252" s="5" t="s">
        <v>14407</v>
      </c>
      <c r="C1252" s="5">
        <v>1</v>
      </c>
    </row>
    <row r="1253" spans="1:3">
      <c r="A1253">
        <v>2004</v>
      </c>
      <c r="B1253" s="6" t="s">
        <v>8830</v>
      </c>
      <c r="C1253" s="6">
        <v>482</v>
      </c>
    </row>
    <row r="1254" spans="1:3">
      <c r="A1254">
        <v>2004</v>
      </c>
      <c r="B1254" s="6" t="s">
        <v>13548</v>
      </c>
      <c r="C1254" s="6">
        <v>475</v>
      </c>
    </row>
    <row r="1255" spans="1:3">
      <c r="A1255">
        <v>2004</v>
      </c>
      <c r="B1255" s="6" t="s">
        <v>8714</v>
      </c>
      <c r="C1255" s="6">
        <v>466</v>
      </c>
    </row>
    <row r="1256" spans="1:3">
      <c r="A1256">
        <v>2004</v>
      </c>
      <c r="B1256" s="14" t="s">
        <v>9343</v>
      </c>
      <c r="C1256" s="6">
        <v>403</v>
      </c>
    </row>
    <row r="1257" spans="1:3">
      <c r="A1257">
        <v>2004</v>
      </c>
      <c r="B1257" s="6" t="s">
        <v>8921</v>
      </c>
      <c r="C1257" s="6">
        <v>399</v>
      </c>
    </row>
    <row r="1258" spans="1:3">
      <c r="A1258">
        <v>2004</v>
      </c>
      <c r="B1258" s="6" t="s">
        <v>14408</v>
      </c>
      <c r="C1258" s="6">
        <v>377</v>
      </c>
    </row>
    <row r="1259" spans="1:3">
      <c r="A1259">
        <v>2004</v>
      </c>
      <c r="B1259" s="6" t="s">
        <v>8767</v>
      </c>
      <c r="C1259" s="6">
        <v>361</v>
      </c>
    </row>
    <row r="1260" spans="1:3">
      <c r="A1260">
        <v>2004</v>
      </c>
      <c r="B1260" s="6" t="s">
        <v>14409</v>
      </c>
      <c r="C1260" s="6">
        <v>354</v>
      </c>
    </row>
    <row r="1261" spans="1:3">
      <c r="A1261">
        <v>2004</v>
      </c>
      <c r="B1261" s="6" t="s">
        <v>13542</v>
      </c>
      <c r="C1261" s="6">
        <v>352</v>
      </c>
    </row>
    <row r="1262" spans="1:3">
      <c r="A1262">
        <v>2004</v>
      </c>
      <c r="B1262" s="6" t="s">
        <v>13500</v>
      </c>
      <c r="C1262" s="6">
        <v>345</v>
      </c>
    </row>
    <row r="1263" spans="1:3">
      <c r="A1263">
        <v>2004</v>
      </c>
      <c r="B1263" s="6" t="s">
        <v>13526</v>
      </c>
      <c r="C1263" s="6">
        <v>322</v>
      </c>
    </row>
    <row r="1264" spans="1:3">
      <c r="A1264">
        <v>2004</v>
      </c>
      <c r="B1264" s="6" t="s">
        <v>8715</v>
      </c>
      <c r="C1264" s="6">
        <v>300</v>
      </c>
    </row>
    <row r="1265" spans="1:3">
      <c r="A1265">
        <v>2004</v>
      </c>
      <c r="B1265" s="6" t="s">
        <v>14410</v>
      </c>
      <c r="C1265" s="6">
        <v>288</v>
      </c>
    </row>
    <row r="1266" spans="1:3">
      <c r="A1266">
        <v>2004</v>
      </c>
      <c r="B1266" s="6" t="s">
        <v>14411</v>
      </c>
      <c r="C1266" s="6">
        <v>287</v>
      </c>
    </row>
    <row r="1267" spans="1:3">
      <c r="A1267">
        <v>2004</v>
      </c>
      <c r="B1267" s="6" t="s">
        <v>14412</v>
      </c>
      <c r="C1267" s="6">
        <v>268</v>
      </c>
    </row>
    <row r="1268" spans="1:3">
      <c r="A1268">
        <v>2004</v>
      </c>
      <c r="B1268" s="6" t="s">
        <v>8733</v>
      </c>
      <c r="C1268" s="6">
        <v>267</v>
      </c>
    </row>
    <row r="1269" spans="1:3">
      <c r="A1269">
        <v>2004</v>
      </c>
      <c r="B1269" s="6" t="s">
        <v>8759</v>
      </c>
      <c r="C1269" s="6">
        <v>253</v>
      </c>
    </row>
    <row r="1270" spans="1:3">
      <c r="A1270">
        <v>2004</v>
      </c>
      <c r="B1270" s="6" t="s">
        <v>8758</v>
      </c>
      <c r="C1270" s="6">
        <v>245</v>
      </c>
    </row>
    <row r="1271" spans="1:3">
      <c r="A1271">
        <v>2004</v>
      </c>
      <c r="B1271" s="6" t="s">
        <v>8736</v>
      </c>
      <c r="C1271" s="6">
        <v>235</v>
      </c>
    </row>
    <row r="1272" spans="1:3">
      <c r="A1272">
        <v>2004</v>
      </c>
      <c r="B1272" s="6" t="s">
        <v>14340</v>
      </c>
      <c r="C1272" s="6">
        <v>231</v>
      </c>
    </row>
    <row r="1273" spans="1:3">
      <c r="A1273">
        <v>2004</v>
      </c>
      <c r="B1273" s="6" t="s">
        <v>13513</v>
      </c>
      <c r="C1273" s="6">
        <v>230</v>
      </c>
    </row>
    <row r="1274" spans="1:3">
      <c r="A1274">
        <v>2004</v>
      </c>
      <c r="B1274" s="6" t="s">
        <v>8854</v>
      </c>
      <c r="C1274" s="6">
        <v>228</v>
      </c>
    </row>
    <row r="1275" spans="1:3">
      <c r="A1275">
        <v>2004</v>
      </c>
      <c r="B1275" s="6" t="s">
        <v>8953</v>
      </c>
      <c r="C1275" s="6">
        <v>224</v>
      </c>
    </row>
    <row r="1276" spans="1:3">
      <c r="A1276">
        <v>2004</v>
      </c>
      <c r="B1276" s="6" t="s">
        <v>13545</v>
      </c>
      <c r="C1276" s="6">
        <v>222</v>
      </c>
    </row>
    <row r="1277" spans="1:3">
      <c r="A1277">
        <v>2004</v>
      </c>
      <c r="B1277" s="6" t="s">
        <v>8722</v>
      </c>
      <c r="C1277" s="6">
        <v>214</v>
      </c>
    </row>
    <row r="1278" spans="1:3">
      <c r="A1278">
        <v>2004</v>
      </c>
      <c r="B1278" s="6" t="s">
        <v>13552</v>
      </c>
      <c r="C1278" s="6">
        <v>214</v>
      </c>
    </row>
    <row r="1279" spans="1:3" ht="25.5">
      <c r="A1279">
        <v>2004</v>
      </c>
      <c r="B1279" s="6" t="s">
        <v>13555</v>
      </c>
      <c r="C1279" s="6">
        <v>213</v>
      </c>
    </row>
    <row r="1280" spans="1:3">
      <c r="A1280">
        <v>2004</v>
      </c>
      <c r="B1280" s="6" t="s">
        <v>8819</v>
      </c>
      <c r="C1280" s="6">
        <v>211</v>
      </c>
    </row>
    <row r="1281" spans="1:3">
      <c r="A1281">
        <v>2004</v>
      </c>
      <c r="B1281" s="6" t="s">
        <v>9104</v>
      </c>
      <c r="C1281" s="6">
        <v>208</v>
      </c>
    </row>
    <row r="1282" spans="1:3">
      <c r="A1282">
        <v>2004</v>
      </c>
      <c r="B1282" s="6" t="s">
        <v>8719</v>
      </c>
      <c r="C1282" s="6">
        <v>208</v>
      </c>
    </row>
    <row r="1283" spans="1:3">
      <c r="A1283">
        <v>2004</v>
      </c>
      <c r="B1283" s="6" t="s">
        <v>13580</v>
      </c>
      <c r="C1283" s="6">
        <v>206</v>
      </c>
    </row>
    <row r="1284" spans="1:3">
      <c r="A1284">
        <v>2004</v>
      </c>
      <c r="B1284" s="6" t="s">
        <v>14413</v>
      </c>
      <c r="C1284" s="6">
        <v>201</v>
      </c>
    </row>
    <row r="1285" spans="1:3">
      <c r="A1285">
        <v>2004</v>
      </c>
      <c r="B1285" s="6" t="s">
        <v>8723</v>
      </c>
      <c r="C1285" s="6">
        <v>197</v>
      </c>
    </row>
    <row r="1286" spans="1:3">
      <c r="A1286">
        <v>2004</v>
      </c>
      <c r="B1286" s="6" t="s">
        <v>14414</v>
      </c>
      <c r="C1286" s="6">
        <v>194</v>
      </c>
    </row>
    <row r="1287" spans="1:3" ht="25.5">
      <c r="A1287">
        <v>2004</v>
      </c>
      <c r="B1287" s="6" t="s">
        <v>8727</v>
      </c>
      <c r="C1287" s="6">
        <v>190</v>
      </c>
    </row>
    <row r="1288" spans="1:3">
      <c r="A1288">
        <v>2004</v>
      </c>
      <c r="B1288" s="6" t="s">
        <v>13502</v>
      </c>
      <c r="C1288" s="6">
        <v>184</v>
      </c>
    </row>
    <row r="1289" spans="1:3">
      <c r="A1289">
        <v>2004</v>
      </c>
      <c r="B1289" s="6" t="s">
        <v>8725</v>
      </c>
      <c r="C1289" s="6">
        <v>180</v>
      </c>
    </row>
    <row r="1290" spans="1:3">
      <c r="A1290">
        <v>2004</v>
      </c>
      <c r="B1290" s="6" t="s">
        <v>8795</v>
      </c>
      <c r="C1290" s="6">
        <v>177</v>
      </c>
    </row>
    <row r="1291" spans="1:3">
      <c r="A1291">
        <v>2004</v>
      </c>
      <c r="B1291" s="6" t="s">
        <v>8739</v>
      </c>
      <c r="C1291" s="6">
        <v>174</v>
      </c>
    </row>
    <row r="1292" spans="1:3">
      <c r="A1292">
        <v>2004</v>
      </c>
      <c r="B1292" s="6" t="s">
        <v>8793</v>
      </c>
      <c r="C1292" s="6">
        <v>174</v>
      </c>
    </row>
    <row r="1293" spans="1:3">
      <c r="A1293">
        <v>2004</v>
      </c>
      <c r="B1293" s="6" t="s">
        <v>14415</v>
      </c>
      <c r="C1293" s="6">
        <v>173</v>
      </c>
    </row>
    <row r="1294" spans="1:3">
      <c r="A1294">
        <v>2004</v>
      </c>
      <c r="B1294" s="6" t="s">
        <v>8721</v>
      </c>
      <c r="C1294" s="6">
        <v>165</v>
      </c>
    </row>
    <row r="1295" spans="1:3">
      <c r="A1295">
        <v>2004</v>
      </c>
      <c r="B1295" s="6" t="s">
        <v>9264</v>
      </c>
      <c r="C1295" s="6">
        <v>160</v>
      </c>
    </row>
    <row r="1296" spans="1:3">
      <c r="A1296">
        <v>2004</v>
      </c>
      <c r="B1296" s="6" t="s">
        <v>8729</v>
      </c>
      <c r="C1296" s="6">
        <v>156</v>
      </c>
    </row>
    <row r="1297" spans="1:3">
      <c r="A1297">
        <v>2004</v>
      </c>
      <c r="B1297" s="6" t="s">
        <v>8821</v>
      </c>
      <c r="C1297" s="6">
        <v>152</v>
      </c>
    </row>
    <row r="1298" spans="1:3">
      <c r="A1298">
        <v>2004</v>
      </c>
      <c r="B1298" s="6" t="s">
        <v>13579</v>
      </c>
      <c r="C1298" s="6">
        <v>151</v>
      </c>
    </row>
    <row r="1299" spans="1:3">
      <c r="A1299">
        <v>2004</v>
      </c>
      <c r="B1299" s="6" t="s">
        <v>9265</v>
      </c>
      <c r="C1299" s="6">
        <v>149</v>
      </c>
    </row>
    <row r="1300" spans="1:3">
      <c r="A1300">
        <v>2004</v>
      </c>
      <c r="B1300" s="6" t="s">
        <v>9266</v>
      </c>
      <c r="C1300" s="6">
        <v>148</v>
      </c>
    </row>
    <row r="1301" spans="1:3">
      <c r="A1301">
        <v>2004</v>
      </c>
      <c r="B1301" s="6" t="s">
        <v>8847</v>
      </c>
      <c r="C1301" s="6">
        <v>145</v>
      </c>
    </row>
    <row r="1302" spans="1:3">
      <c r="A1302">
        <v>2004</v>
      </c>
      <c r="B1302" s="6" t="s">
        <v>13583</v>
      </c>
      <c r="C1302" s="6">
        <v>143</v>
      </c>
    </row>
    <row r="1303" spans="1:3">
      <c r="A1303">
        <v>2004</v>
      </c>
      <c r="B1303" s="6" t="s">
        <v>9267</v>
      </c>
      <c r="C1303" s="6">
        <v>141</v>
      </c>
    </row>
    <row r="1304" spans="1:3">
      <c r="A1304">
        <v>2004</v>
      </c>
      <c r="B1304" s="6" t="s">
        <v>8738</v>
      </c>
      <c r="C1304" s="6">
        <v>140</v>
      </c>
    </row>
    <row r="1305" spans="1:3">
      <c r="A1305">
        <v>2004</v>
      </c>
      <c r="B1305" s="6" t="s">
        <v>8726</v>
      </c>
      <c r="C1305" s="6">
        <v>138</v>
      </c>
    </row>
    <row r="1306" spans="1:3">
      <c r="A1306">
        <v>2004</v>
      </c>
      <c r="B1306" s="6" t="s">
        <v>13537</v>
      </c>
      <c r="C1306" s="6">
        <v>137</v>
      </c>
    </row>
    <row r="1307" spans="1:3">
      <c r="A1307">
        <v>2004</v>
      </c>
      <c r="B1307" s="6" t="s">
        <v>8992</v>
      </c>
      <c r="C1307" s="6">
        <v>134</v>
      </c>
    </row>
    <row r="1308" spans="1:3">
      <c r="A1308">
        <v>2004</v>
      </c>
      <c r="B1308" s="6" t="s">
        <v>9268</v>
      </c>
      <c r="C1308" s="6">
        <v>133</v>
      </c>
    </row>
    <row r="1309" spans="1:3">
      <c r="A1309">
        <v>2004</v>
      </c>
      <c r="B1309" s="6" t="s">
        <v>8716</v>
      </c>
      <c r="C1309" s="6">
        <v>131</v>
      </c>
    </row>
    <row r="1310" spans="1:3">
      <c r="A1310">
        <v>2004</v>
      </c>
      <c r="B1310" s="6" t="s">
        <v>9269</v>
      </c>
      <c r="C1310" s="6">
        <v>129</v>
      </c>
    </row>
    <row r="1311" spans="1:3">
      <c r="A1311">
        <v>2004</v>
      </c>
      <c r="B1311" s="6" t="s">
        <v>8737</v>
      </c>
      <c r="C1311" s="6">
        <v>124</v>
      </c>
    </row>
    <row r="1312" spans="1:3">
      <c r="A1312">
        <v>2004</v>
      </c>
      <c r="B1312" s="6" t="s">
        <v>13556</v>
      </c>
      <c r="C1312" s="6">
        <v>124</v>
      </c>
    </row>
    <row r="1313" spans="1:3">
      <c r="A1313">
        <v>2004</v>
      </c>
      <c r="B1313" s="6" t="s">
        <v>13589</v>
      </c>
      <c r="C1313" s="6">
        <v>123</v>
      </c>
    </row>
    <row r="1314" spans="1:3">
      <c r="A1314">
        <v>2004</v>
      </c>
      <c r="B1314" s="6" t="s">
        <v>13593</v>
      </c>
      <c r="C1314" s="6">
        <v>123</v>
      </c>
    </row>
    <row r="1315" spans="1:3">
      <c r="A1315">
        <v>2004</v>
      </c>
      <c r="B1315" s="6" t="s">
        <v>8761</v>
      </c>
      <c r="C1315" s="6">
        <v>123</v>
      </c>
    </row>
    <row r="1316" spans="1:3">
      <c r="A1316">
        <v>2004</v>
      </c>
      <c r="B1316" s="6" t="s">
        <v>9270</v>
      </c>
      <c r="C1316" s="6">
        <v>121</v>
      </c>
    </row>
    <row r="1317" spans="1:3">
      <c r="A1317">
        <v>2004</v>
      </c>
      <c r="B1317" s="6" t="s">
        <v>8743</v>
      </c>
      <c r="C1317" s="6">
        <v>119</v>
      </c>
    </row>
    <row r="1318" spans="1:3">
      <c r="A1318">
        <v>2004</v>
      </c>
      <c r="B1318" s="6" t="s">
        <v>8838</v>
      </c>
      <c r="C1318" s="6">
        <v>119</v>
      </c>
    </row>
    <row r="1319" spans="1:3">
      <c r="A1319">
        <v>2004</v>
      </c>
      <c r="B1319" s="6" t="s">
        <v>9271</v>
      </c>
      <c r="C1319" s="6">
        <v>118</v>
      </c>
    </row>
    <row r="1320" spans="1:3">
      <c r="A1320">
        <v>2004</v>
      </c>
      <c r="B1320" s="6" t="s">
        <v>9272</v>
      </c>
      <c r="C1320" s="6">
        <v>117</v>
      </c>
    </row>
    <row r="1321" spans="1:3">
      <c r="A1321">
        <v>2004</v>
      </c>
      <c r="B1321" s="6" t="s">
        <v>13544</v>
      </c>
      <c r="C1321" s="6">
        <v>114</v>
      </c>
    </row>
    <row r="1322" spans="1:3">
      <c r="A1322">
        <v>2004</v>
      </c>
      <c r="B1322" s="6" t="s">
        <v>13645</v>
      </c>
      <c r="C1322" s="6">
        <v>113</v>
      </c>
    </row>
    <row r="1323" spans="1:3">
      <c r="A1323">
        <v>2004</v>
      </c>
      <c r="B1323" s="6" t="s">
        <v>9273</v>
      </c>
      <c r="C1323" s="6">
        <v>113</v>
      </c>
    </row>
    <row r="1324" spans="1:3">
      <c r="A1324">
        <v>2004</v>
      </c>
      <c r="B1324" s="6" t="s">
        <v>8869</v>
      </c>
      <c r="C1324" s="6">
        <v>110</v>
      </c>
    </row>
    <row r="1325" spans="1:3">
      <c r="A1325">
        <v>2004</v>
      </c>
      <c r="B1325" s="6" t="s">
        <v>8617</v>
      </c>
      <c r="C1325" s="6">
        <v>108</v>
      </c>
    </row>
    <row r="1326" spans="1:3">
      <c r="A1326">
        <v>2004</v>
      </c>
      <c r="B1326" s="6" t="s">
        <v>9274</v>
      </c>
      <c r="C1326" s="6">
        <v>104</v>
      </c>
    </row>
    <row r="1327" spans="1:3">
      <c r="A1327">
        <v>2004</v>
      </c>
      <c r="B1327" s="6" t="s">
        <v>13549</v>
      </c>
      <c r="C1327" s="6">
        <v>104</v>
      </c>
    </row>
    <row r="1328" spans="1:3">
      <c r="A1328">
        <v>2004</v>
      </c>
      <c r="B1328" s="6" t="s">
        <v>8720</v>
      </c>
      <c r="C1328" s="6">
        <v>104</v>
      </c>
    </row>
    <row r="1329" spans="1:3">
      <c r="A1329">
        <v>2004</v>
      </c>
      <c r="B1329" s="6" t="s">
        <v>13547</v>
      </c>
      <c r="C1329" s="6">
        <v>103</v>
      </c>
    </row>
    <row r="1330" spans="1:3" ht="25.5">
      <c r="A1330">
        <v>2004</v>
      </c>
      <c r="B1330" s="6" t="s">
        <v>8570</v>
      </c>
      <c r="C1330" s="6">
        <v>103</v>
      </c>
    </row>
    <row r="1331" spans="1:3">
      <c r="A1331">
        <v>2004</v>
      </c>
      <c r="B1331" s="6" t="s">
        <v>8961</v>
      </c>
      <c r="C1331" s="6">
        <v>101</v>
      </c>
    </row>
    <row r="1332" spans="1:3">
      <c r="A1332">
        <v>2004</v>
      </c>
      <c r="B1332" s="6" t="s">
        <v>13553</v>
      </c>
      <c r="C1332" s="6">
        <v>100</v>
      </c>
    </row>
    <row r="1333" spans="1:3">
      <c r="A1333">
        <v>2004</v>
      </c>
      <c r="B1333" s="6" t="s">
        <v>8765</v>
      </c>
      <c r="C1333" s="6">
        <v>98</v>
      </c>
    </row>
    <row r="1334" spans="1:3">
      <c r="A1334">
        <v>2004</v>
      </c>
      <c r="B1334" s="6" t="s">
        <v>9056</v>
      </c>
      <c r="C1334" s="6">
        <v>98</v>
      </c>
    </row>
    <row r="1335" spans="1:3">
      <c r="A1335">
        <v>2004</v>
      </c>
      <c r="B1335" s="6" t="s">
        <v>8752</v>
      </c>
      <c r="C1335" s="6">
        <v>95</v>
      </c>
    </row>
    <row r="1336" spans="1:3">
      <c r="A1336">
        <v>2004</v>
      </c>
      <c r="B1336" s="6" t="s">
        <v>9275</v>
      </c>
      <c r="C1336" s="6">
        <v>95</v>
      </c>
    </row>
    <row r="1337" spans="1:3">
      <c r="A1337">
        <v>2004</v>
      </c>
      <c r="B1337" s="6" t="s">
        <v>9276</v>
      </c>
      <c r="C1337" s="6">
        <v>93</v>
      </c>
    </row>
    <row r="1338" spans="1:3">
      <c r="A1338">
        <v>2004</v>
      </c>
      <c r="B1338" s="6" t="s">
        <v>9277</v>
      </c>
      <c r="C1338" s="6">
        <v>93</v>
      </c>
    </row>
    <row r="1339" spans="1:3">
      <c r="A1339">
        <v>2004</v>
      </c>
      <c r="B1339" s="6" t="s">
        <v>9278</v>
      </c>
      <c r="C1339" s="6">
        <v>93</v>
      </c>
    </row>
    <row r="1340" spans="1:3">
      <c r="A1340">
        <v>2004</v>
      </c>
      <c r="B1340" s="6" t="s">
        <v>8751</v>
      </c>
      <c r="C1340" s="6">
        <v>93</v>
      </c>
    </row>
    <row r="1341" spans="1:3">
      <c r="A1341">
        <v>2004</v>
      </c>
      <c r="B1341" s="6" t="s">
        <v>9279</v>
      </c>
      <c r="C1341" s="6">
        <v>92</v>
      </c>
    </row>
    <row r="1342" spans="1:3">
      <c r="A1342">
        <v>2004</v>
      </c>
      <c r="B1342" s="6" t="s">
        <v>8744</v>
      </c>
      <c r="C1342" s="6">
        <v>92</v>
      </c>
    </row>
    <row r="1343" spans="1:3">
      <c r="A1343">
        <v>2004</v>
      </c>
      <c r="B1343" s="6" t="s">
        <v>8885</v>
      </c>
      <c r="C1343" s="6">
        <v>92</v>
      </c>
    </row>
    <row r="1344" spans="1:3">
      <c r="A1344">
        <v>2004</v>
      </c>
      <c r="B1344" s="6" t="s">
        <v>8578</v>
      </c>
      <c r="C1344" s="6">
        <v>91</v>
      </c>
    </row>
    <row r="1345" spans="1:3">
      <c r="A1345">
        <v>2004</v>
      </c>
      <c r="B1345" s="6" t="s">
        <v>9280</v>
      </c>
      <c r="C1345" s="6">
        <v>89</v>
      </c>
    </row>
    <row r="1346" spans="1:3">
      <c r="A1346">
        <v>2004</v>
      </c>
      <c r="B1346" s="6" t="s">
        <v>8927</v>
      </c>
      <c r="C1346" s="6">
        <v>88</v>
      </c>
    </row>
    <row r="1347" spans="1:3">
      <c r="A1347">
        <v>2004</v>
      </c>
      <c r="B1347" s="6" t="s">
        <v>8829</v>
      </c>
      <c r="C1347" s="6">
        <v>86</v>
      </c>
    </row>
    <row r="1348" spans="1:3">
      <c r="A1348">
        <v>2004</v>
      </c>
      <c r="B1348" s="6" t="s">
        <v>8517</v>
      </c>
      <c r="C1348" s="6">
        <v>86</v>
      </c>
    </row>
    <row r="1349" spans="1:3">
      <c r="A1349">
        <v>2004</v>
      </c>
      <c r="B1349" s="6" t="s">
        <v>9281</v>
      </c>
      <c r="C1349" s="6">
        <v>85</v>
      </c>
    </row>
    <row r="1350" spans="1:3">
      <c r="A1350">
        <v>2004</v>
      </c>
      <c r="B1350" s="6" t="s">
        <v>9282</v>
      </c>
      <c r="C1350" s="6">
        <v>85</v>
      </c>
    </row>
    <row r="1351" spans="1:3">
      <c r="A1351">
        <v>2004</v>
      </c>
      <c r="B1351" s="6" t="s">
        <v>9283</v>
      </c>
      <c r="C1351" s="6">
        <v>84</v>
      </c>
    </row>
    <row r="1352" spans="1:3">
      <c r="A1352">
        <v>2004</v>
      </c>
      <c r="B1352" s="6" t="s">
        <v>11048</v>
      </c>
      <c r="C1352" s="6">
        <v>82</v>
      </c>
    </row>
    <row r="1353" spans="1:3">
      <c r="A1353">
        <v>2004</v>
      </c>
      <c r="B1353" s="6" t="s">
        <v>13543</v>
      </c>
      <c r="C1353" s="6">
        <v>82</v>
      </c>
    </row>
    <row r="1354" spans="1:3">
      <c r="A1354">
        <v>2004</v>
      </c>
      <c r="B1354" s="6" t="s">
        <v>13597</v>
      </c>
      <c r="C1354" s="6">
        <v>81</v>
      </c>
    </row>
    <row r="1355" spans="1:3">
      <c r="A1355">
        <v>2004</v>
      </c>
      <c r="B1355" s="6" t="s">
        <v>8974</v>
      </c>
      <c r="C1355" s="6">
        <v>81</v>
      </c>
    </row>
    <row r="1356" spans="1:3">
      <c r="A1356">
        <v>2004</v>
      </c>
      <c r="B1356" s="6" t="s">
        <v>8756</v>
      </c>
      <c r="C1356" s="6">
        <v>81</v>
      </c>
    </row>
    <row r="1357" spans="1:3">
      <c r="A1357">
        <v>2004</v>
      </c>
      <c r="B1357" s="6" t="s">
        <v>13561</v>
      </c>
      <c r="C1357" s="6">
        <v>80</v>
      </c>
    </row>
    <row r="1358" spans="1:3">
      <c r="A1358">
        <v>2004</v>
      </c>
      <c r="B1358" s="6" t="s">
        <v>8825</v>
      </c>
      <c r="C1358" s="6">
        <v>80</v>
      </c>
    </row>
    <row r="1359" spans="1:3">
      <c r="A1359">
        <v>2004</v>
      </c>
      <c r="B1359" s="6" t="s">
        <v>8985</v>
      </c>
      <c r="C1359" s="6">
        <v>80</v>
      </c>
    </row>
    <row r="1360" spans="1:3">
      <c r="A1360">
        <v>2004</v>
      </c>
      <c r="B1360" s="6" t="s">
        <v>8947</v>
      </c>
      <c r="C1360" s="6">
        <v>79</v>
      </c>
    </row>
    <row r="1361" spans="1:3">
      <c r="A1361">
        <v>2004</v>
      </c>
      <c r="B1361" s="6" t="s">
        <v>11049</v>
      </c>
      <c r="C1361" s="6">
        <v>79</v>
      </c>
    </row>
    <row r="1362" spans="1:3">
      <c r="A1362">
        <v>2004</v>
      </c>
      <c r="B1362" s="6" t="s">
        <v>8914</v>
      </c>
      <c r="C1362" s="6">
        <v>79</v>
      </c>
    </row>
    <row r="1363" spans="1:3">
      <c r="A1363">
        <v>2004</v>
      </c>
      <c r="B1363" s="6" t="s">
        <v>11050</v>
      </c>
      <c r="C1363" s="6">
        <v>77</v>
      </c>
    </row>
    <row r="1364" spans="1:3">
      <c r="A1364">
        <v>2004</v>
      </c>
      <c r="B1364" s="6" t="s">
        <v>11051</v>
      </c>
      <c r="C1364" s="6">
        <v>77</v>
      </c>
    </row>
    <row r="1365" spans="1:3">
      <c r="A1365">
        <v>2004</v>
      </c>
      <c r="B1365" s="6" t="s">
        <v>13531</v>
      </c>
      <c r="C1365" s="6">
        <v>76</v>
      </c>
    </row>
    <row r="1366" spans="1:3">
      <c r="A1366">
        <v>2004</v>
      </c>
      <c r="B1366" s="6" t="s">
        <v>11052</v>
      </c>
      <c r="C1366" s="6">
        <v>76</v>
      </c>
    </row>
    <row r="1367" spans="1:3">
      <c r="A1367">
        <v>2004</v>
      </c>
      <c r="B1367" s="6" t="s">
        <v>13541</v>
      </c>
      <c r="C1367" s="6">
        <v>76</v>
      </c>
    </row>
    <row r="1368" spans="1:3" ht="25.5">
      <c r="A1368">
        <v>2004</v>
      </c>
      <c r="B1368" s="6" t="s">
        <v>8792</v>
      </c>
      <c r="C1368" s="6">
        <v>75</v>
      </c>
    </row>
    <row r="1369" spans="1:3">
      <c r="A1369">
        <v>2004</v>
      </c>
      <c r="B1369" s="6" t="s">
        <v>11053</v>
      </c>
      <c r="C1369" s="6">
        <v>74</v>
      </c>
    </row>
    <row r="1370" spans="1:3">
      <c r="A1370">
        <v>2004</v>
      </c>
      <c r="B1370" s="6" t="s">
        <v>11054</v>
      </c>
      <c r="C1370" s="6">
        <v>73</v>
      </c>
    </row>
    <row r="1371" spans="1:3">
      <c r="A1371">
        <v>2004</v>
      </c>
      <c r="B1371" s="6" t="s">
        <v>9071</v>
      </c>
      <c r="C1371" s="6">
        <v>73</v>
      </c>
    </row>
    <row r="1372" spans="1:3">
      <c r="A1372">
        <v>2004</v>
      </c>
      <c r="B1372" s="6" t="s">
        <v>11055</v>
      </c>
      <c r="C1372" s="6">
        <v>72</v>
      </c>
    </row>
    <row r="1373" spans="1:3">
      <c r="A1373">
        <v>2004</v>
      </c>
      <c r="B1373" s="6" t="s">
        <v>8893</v>
      </c>
      <c r="C1373" s="6">
        <v>72</v>
      </c>
    </row>
    <row r="1374" spans="1:3">
      <c r="A1374">
        <v>2004</v>
      </c>
      <c r="B1374" s="6" t="s">
        <v>11056</v>
      </c>
      <c r="C1374" s="6">
        <v>72</v>
      </c>
    </row>
    <row r="1375" spans="1:3">
      <c r="A1375">
        <v>2004</v>
      </c>
      <c r="B1375" s="6" t="s">
        <v>8798</v>
      </c>
      <c r="C1375" s="6">
        <v>72</v>
      </c>
    </row>
    <row r="1376" spans="1:3">
      <c r="A1376">
        <v>2004</v>
      </c>
      <c r="B1376" s="6" t="s">
        <v>11057</v>
      </c>
      <c r="C1376" s="6">
        <v>71</v>
      </c>
    </row>
    <row r="1377" spans="1:3">
      <c r="A1377">
        <v>2004</v>
      </c>
      <c r="B1377" s="6" t="s">
        <v>8932</v>
      </c>
      <c r="C1377" s="6">
        <v>71</v>
      </c>
    </row>
    <row r="1378" spans="1:3">
      <c r="A1378">
        <v>2004</v>
      </c>
      <c r="B1378" s="6" t="s">
        <v>11058</v>
      </c>
      <c r="C1378" s="6">
        <v>68</v>
      </c>
    </row>
    <row r="1379" spans="1:3" ht="25.5">
      <c r="A1379">
        <v>2004</v>
      </c>
      <c r="B1379" s="6" t="s">
        <v>8742</v>
      </c>
      <c r="C1379" s="6">
        <v>68</v>
      </c>
    </row>
    <row r="1380" spans="1:3">
      <c r="A1380">
        <v>2004</v>
      </c>
      <c r="B1380" s="6" t="s">
        <v>8773</v>
      </c>
      <c r="C1380" s="6">
        <v>68</v>
      </c>
    </row>
    <row r="1381" spans="1:3">
      <c r="A1381">
        <v>2004</v>
      </c>
      <c r="B1381" s="6" t="s">
        <v>8790</v>
      </c>
      <c r="C1381" s="6">
        <v>68</v>
      </c>
    </row>
    <row r="1382" spans="1:3">
      <c r="A1382">
        <v>2004</v>
      </c>
      <c r="B1382" s="6" t="s">
        <v>11059</v>
      </c>
      <c r="C1382" s="6">
        <v>68</v>
      </c>
    </row>
    <row r="1383" spans="1:3" ht="25.5">
      <c r="A1383">
        <v>2004</v>
      </c>
      <c r="B1383" s="6" t="s">
        <v>11060</v>
      </c>
      <c r="C1383" s="6">
        <v>67</v>
      </c>
    </row>
    <row r="1384" spans="1:3">
      <c r="A1384">
        <v>2004</v>
      </c>
      <c r="B1384" s="6" t="s">
        <v>13519</v>
      </c>
      <c r="C1384" s="6">
        <v>67</v>
      </c>
    </row>
    <row r="1385" spans="1:3" ht="25.5">
      <c r="A1385">
        <v>2004</v>
      </c>
      <c r="B1385" s="6" t="s">
        <v>11061</v>
      </c>
      <c r="C1385" s="6">
        <v>67</v>
      </c>
    </row>
    <row r="1386" spans="1:3">
      <c r="A1386">
        <v>2004</v>
      </c>
      <c r="B1386" s="6" t="s">
        <v>13503</v>
      </c>
      <c r="C1386" s="6">
        <v>66</v>
      </c>
    </row>
    <row r="1387" spans="1:3">
      <c r="A1387">
        <v>2004</v>
      </c>
      <c r="B1387" s="6" t="s">
        <v>11062</v>
      </c>
      <c r="C1387" s="6">
        <v>66</v>
      </c>
    </row>
    <row r="1388" spans="1:3">
      <c r="A1388">
        <v>2004</v>
      </c>
      <c r="B1388" s="6" t="s">
        <v>9009</v>
      </c>
      <c r="C1388" s="6">
        <v>66</v>
      </c>
    </row>
    <row r="1389" spans="1:3">
      <c r="A1389">
        <v>2004</v>
      </c>
      <c r="B1389" s="6" t="s">
        <v>11063</v>
      </c>
      <c r="C1389" s="6">
        <v>66</v>
      </c>
    </row>
    <row r="1390" spans="1:3">
      <c r="A1390">
        <v>2004</v>
      </c>
      <c r="B1390" s="6" t="s">
        <v>11064</v>
      </c>
      <c r="C1390" s="6">
        <v>65</v>
      </c>
    </row>
    <row r="1391" spans="1:3">
      <c r="A1391">
        <v>2004</v>
      </c>
      <c r="B1391" s="6" t="s">
        <v>13567</v>
      </c>
      <c r="C1391" s="6">
        <v>63</v>
      </c>
    </row>
    <row r="1392" spans="1:3">
      <c r="A1392">
        <v>2004</v>
      </c>
      <c r="B1392" s="6" t="s">
        <v>8753</v>
      </c>
      <c r="C1392" s="6">
        <v>63</v>
      </c>
    </row>
    <row r="1393" spans="1:3">
      <c r="A1393">
        <v>2004</v>
      </c>
      <c r="B1393" s="6" t="s">
        <v>11065</v>
      </c>
      <c r="C1393" s="6">
        <v>62</v>
      </c>
    </row>
    <row r="1394" spans="1:3">
      <c r="A1394">
        <v>2004</v>
      </c>
      <c r="B1394" s="6" t="s">
        <v>8782</v>
      </c>
      <c r="C1394" s="6">
        <v>62</v>
      </c>
    </row>
    <row r="1395" spans="1:3">
      <c r="A1395">
        <v>2004</v>
      </c>
      <c r="B1395" s="6" t="s">
        <v>11066</v>
      </c>
      <c r="C1395" s="6">
        <v>61</v>
      </c>
    </row>
    <row r="1396" spans="1:3">
      <c r="A1396">
        <v>2004</v>
      </c>
      <c r="B1396" s="6" t="s">
        <v>8718</v>
      </c>
      <c r="C1396" s="6">
        <v>61</v>
      </c>
    </row>
    <row r="1397" spans="1:3">
      <c r="A1397">
        <v>2004</v>
      </c>
      <c r="B1397" s="6" t="s">
        <v>13598</v>
      </c>
      <c r="C1397" s="6">
        <v>60</v>
      </c>
    </row>
    <row r="1398" spans="1:3">
      <c r="A1398">
        <v>2004</v>
      </c>
      <c r="B1398" s="6" t="s">
        <v>8458</v>
      </c>
      <c r="C1398" s="6">
        <v>59</v>
      </c>
    </row>
    <row r="1399" spans="1:3" ht="25.5">
      <c r="A1399">
        <v>2004</v>
      </c>
      <c r="B1399" s="6" t="s">
        <v>8799</v>
      </c>
      <c r="C1399" s="6">
        <v>59</v>
      </c>
    </row>
    <row r="1400" spans="1:3">
      <c r="A1400">
        <v>2004</v>
      </c>
      <c r="B1400" s="6" t="s">
        <v>11067</v>
      </c>
      <c r="C1400" s="6">
        <v>58</v>
      </c>
    </row>
    <row r="1401" spans="1:3">
      <c r="A1401">
        <v>2004</v>
      </c>
      <c r="B1401" s="6" t="s">
        <v>11068</v>
      </c>
      <c r="C1401" s="6">
        <v>58</v>
      </c>
    </row>
    <row r="1402" spans="1:3">
      <c r="A1402">
        <v>2004</v>
      </c>
      <c r="B1402" s="6" t="s">
        <v>11069</v>
      </c>
      <c r="C1402" s="6">
        <v>58</v>
      </c>
    </row>
    <row r="1403" spans="1:3">
      <c r="A1403">
        <v>2004</v>
      </c>
      <c r="B1403" s="6" t="s">
        <v>11070</v>
      </c>
      <c r="C1403" s="6">
        <v>58</v>
      </c>
    </row>
    <row r="1404" spans="1:3">
      <c r="A1404">
        <v>2004</v>
      </c>
      <c r="B1404" s="6" t="s">
        <v>8856</v>
      </c>
      <c r="C1404" s="6">
        <v>58</v>
      </c>
    </row>
    <row r="1405" spans="1:3">
      <c r="A1405">
        <v>2004</v>
      </c>
      <c r="B1405" s="6" t="s">
        <v>11071</v>
      </c>
      <c r="C1405" s="6">
        <v>58</v>
      </c>
    </row>
    <row r="1406" spans="1:3">
      <c r="A1406">
        <v>2004</v>
      </c>
      <c r="B1406" s="6" t="s">
        <v>8731</v>
      </c>
      <c r="C1406" s="6">
        <v>58</v>
      </c>
    </row>
    <row r="1407" spans="1:3">
      <c r="A1407">
        <v>2004</v>
      </c>
      <c r="B1407" s="6" t="s">
        <v>8870</v>
      </c>
      <c r="C1407" s="6">
        <v>57</v>
      </c>
    </row>
    <row r="1408" spans="1:3">
      <c r="A1408">
        <v>2004</v>
      </c>
      <c r="B1408" s="6" t="s">
        <v>11072</v>
      </c>
      <c r="C1408" s="6">
        <v>57</v>
      </c>
    </row>
    <row r="1409" spans="1:3">
      <c r="A1409">
        <v>2004</v>
      </c>
      <c r="B1409" s="6" t="s">
        <v>11073</v>
      </c>
      <c r="C1409" s="6">
        <v>57</v>
      </c>
    </row>
    <row r="1410" spans="1:3">
      <c r="A1410">
        <v>2004</v>
      </c>
      <c r="B1410" s="6" t="s">
        <v>11074</v>
      </c>
      <c r="C1410" s="6">
        <v>57</v>
      </c>
    </row>
    <row r="1411" spans="1:3">
      <c r="A1411">
        <v>2004</v>
      </c>
      <c r="B1411" s="6" t="s">
        <v>8858</v>
      </c>
      <c r="C1411" s="6">
        <v>57</v>
      </c>
    </row>
    <row r="1412" spans="1:3">
      <c r="A1412">
        <v>2004</v>
      </c>
      <c r="B1412" s="6" t="s">
        <v>13523</v>
      </c>
      <c r="C1412" s="6">
        <v>56</v>
      </c>
    </row>
    <row r="1413" spans="1:3">
      <c r="A1413">
        <v>2004</v>
      </c>
      <c r="B1413" s="6" t="s">
        <v>8919</v>
      </c>
      <c r="C1413" s="6">
        <v>56</v>
      </c>
    </row>
    <row r="1414" spans="1:3">
      <c r="A1414">
        <v>2004</v>
      </c>
      <c r="B1414" s="6" t="s">
        <v>11075</v>
      </c>
      <c r="C1414" s="6">
        <v>55</v>
      </c>
    </row>
    <row r="1415" spans="1:3">
      <c r="A1415">
        <v>2004</v>
      </c>
      <c r="B1415" s="6" t="s">
        <v>11076</v>
      </c>
      <c r="C1415" s="6">
        <v>55</v>
      </c>
    </row>
    <row r="1416" spans="1:3">
      <c r="A1416">
        <v>2004</v>
      </c>
      <c r="B1416" s="6" t="s">
        <v>13591</v>
      </c>
      <c r="C1416" s="6">
        <v>54</v>
      </c>
    </row>
    <row r="1417" spans="1:3">
      <c r="A1417">
        <v>2004</v>
      </c>
      <c r="B1417" s="6" t="s">
        <v>11077</v>
      </c>
      <c r="C1417" s="6">
        <v>54</v>
      </c>
    </row>
    <row r="1418" spans="1:3">
      <c r="A1418">
        <v>2004</v>
      </c>
      <c r="B1418" s="6" t="s">
        <v>8771</v>
      </c>
      <c r="C1418" s="6">
        <v>54</v>
      </c>
    </row>
    <row r="1419" spans="1:3">
      <c r="A1419">
        <v>2004</v>
      </c>
      <c r="B1419" s="6" t="s">
        <v>8608</v>
      </c>
      <c r="C1419" s="6">
        <v>53</v>
      </c>
    </row>
    <row r="1420" spans="1:3">
      <c r="A1420">
        <v>2004</v>
      </c>
      <c r="B1420" s="6" t="s">
        <v>11078</v>
      </c>
      <c r="C1420" s="6">
        <v>53</v>
      </c>
    </row>
    <row r="1421" spans="1:3">
      <c r="A1421">
        <v>2004</v>
      </c>
      <c r="B1421" s="6" t="s">
        <v>11079</v>
      </c>
      <c r="C1421" s="6">
        <v>52</v>
      </c>
    </row>
    <row r="1422" spans="1:3">
      <c r="A1422">
        <v>2004</v>
      </c>
      <c r="B1422" s="6" t="s">
        <v>11080</v>
      </c>
      <c r="C1422" s="6">
        <v>52</v>
      </c>
    </row>
    <row r="1423" spans="1:3">
      <c r="A1423">
        <v>2004</v>
      </c>
      <c r="B1423" s="6" t="s">
        <v>8757</v>
      </c>
      <c r="C1423" s="6">
        <v>52</v>
      </c>
    </row>
    <row r="1424" spans="1:3">
      <c r="A1424">
        <v>2004</v>
      </c>
      <c r="B1424" s="6" t="s">
        <v>11081</v>
      </c>
      <c r="C1424" s="6">
        <v>52</v>
      </c>
    </row>
    <row r="1425" spans="1:3">
      <c r="A1425">
        <v>2004</v>
      </c>
      <c r="B1425" s="6" t="s">
        <v>8717</v>
      </c>
      <c r="C1425" s="6">
        <v>51</v>
      </c>
    </row>
    <row r="1426" spans="1:3">
      <c r="A1426">
        <v>2004</v>
      </c>
      <c r="B1426" s="6" t="s">
        <v>13507</v>
      </c>
      <c r="C1426" s="6">
        <v>51</v>
      </c>
    </row>
    <row r="1427" spans="1:3">
      <c r="A1427">
        <v>2004</v>
      </c>
      <c r="B1427" s="6" t="s">
        <v>11082</v>
      </c>
      <c r="C1427" s="6">
        <v>50</v>
      </c>
    </row>
    <row r="1428" spans="1:3">
      <c r="A1428">
        <v>2004</v>
      </c>
      <c r="B1428" s="6" t="s">
        <v>8859</v>
      </c>
      <c r="C1428" s="6">
        <v>50</v>
      </c>
    </row>
    <row r="1429" spans="1:3">
      <c r="A1429">
        <v>2004</v>
      </c>
      <c r="B1429" s="6" t="s">
        <v>11083</v>
      </c>
      <c r="C1429" s="6">
        <v>50</v>
      </c>
    </row>
    <row r="1430" spans="1:3">
      <c r="A1430">
        <v>2004</v>
      </c>
      <c r="B1430" s="6" t="s">
        <v>8746</v>
      </c>
      <c r="C1430" s="6">
        <v>50</v>
      </c>
    </row>
    <row r="1431" spans="1:3">
      <c r="A1431">
        <v>2004</v>
      </c>
      <c r="B1431" s="6" t="s">
        <v>8796</v>
      </c>
      <c r="C1431" s="6">
        <v>50</v>
      </c>
    </row>
    <row r="1432" spans="1:3">
      <c r="A1432">
        <v>2004</v>
      </c>
      <c r="B1432" s="6" t="s">
        <v>11084</v>
      </c>
      <c r="C1432" s="6">
        <v>49</v>
      </c>
    </row>
    <row r="1433" spans="1:3">
      <c r="A1433">
        <v>2004</v>
      </c>
      <c r="B1433" s="6" t="s">
        <v>13506</v>
      </c>
      <c r="C1433" s="6">
        <v>49</v>
      </c>
    </row>
    <row r="1434" spans="1:3">
      <c r="A1434">
        <v>2004</v>
      </c>
      <c r="B1434" s="6" t="s">
        <v>11085</v>
      </c>
      <c r="C1434" s="6">
        <v>49</v>
      </c>
    </row>
    <row r="1435" spans="1:3">
      <c r="A1435">
        <v>2004</v>
      </c>
      <c r="B1435" s="6" t="s">
        <v>11086</v>
      </c>
      <c r="C1435" s="6">
        <v>48</v>
      </c>
    </row>
    <row r="1436" spans="1:3">
      <c r="A1436">
        <v>2004</v>
      </c>
      <c r="B1436" s="6" t="s">
        <v>13562</v>
      </c>
      <c r="C1436" s="6">
        <v>48</v>
      </c>
    </row>
    <row r="1437" spans="1:3">
      <c r="A1437">
        <v>2004</v>
      </c>
      <c r="B1437" s="6" t="s">
        <v>8740</v>
      </c>
      <c r="C1437" s="6">
        <v>48</v>
      </c>
    </row>
    <row r="1438" spans="1:3">
      <c r="A1438">
        <v>2004</v>
      </c>
      <c r="B1438" s="6" t="s">
        <v>13570</v>
      </c>
      <c r="C1438" s="6">
        <v>48</v>
      </c>
    </row>
    <row r="1439" spans="1:3">
      <c r="A1439">
        <v>2004</v>
      </c>
      <c r="B1439" s="6" t="s">
        <v>11087</v>
      </c>
      <c r="C1439" s="6">
        <v>46</v>
      </c>
    </row>
    <row r="1440" spans="1:3">
      <c r="A1440">
        <v>2004</v>
      </c>
      <c r="B1440" s="6" t="s">
        <v>13619</v>
      </c>
      <c r="C1440" s="6">
        <v>46</v>
      </c>
    </row>
    <row r="1441" spans="1:3">
      <c r="A1441">
        <v>2004</v>
      </c>
      <c r="B1441" s="6" t="s">
        <v>11088</v>
      </c>
      <c r="C1441" s="6">
        <v>46</v>
      </c>
    </row>
    <row r="1442" spans="1:3">
      <c r="A1442">
        <v>2004</v>
      </c>
      <c r="B1442" s="6" t="s">
        <v>8826</v>
      </c>
      <c r="C1442" s="6">
        <v>46</v>
      </c>
    </row>
    <row r="1443" spans="1:3">
      <c r="A1443">
        <v>2004</v>
      </c>
      <c r="B1443" s="6" t="s">
        <v>8735</v>
      </c>
      <c r="C1443" s="6">
        <v>46</v>
      </c>
    </row>
    <row r="1444" spans="1:3">
      <c r="A1444">
        <v>2004</v>
      </c>
      <c r="B1444" s="6" t="s">
        <v>13601</v>
      </c>
      <c r="C1444" s="6">
        <v>45</v>
      </c>
    </row>
    <row r="1445" spans="1:3">
      <c r="A1445">
        <v>2004</v>
      </c>
      <c r="B1445" s="6" t="s">
        <v>11089</v>
      </c>
      <c r="C1445" s="6">
        <v>45</v>
      </c>
    </row>
    <row r="1446" spans="1:3">
      <c r="A1446">
        <v>2004</v>
      </c>
      <c r="B1446" s="6" t="s">
        <v>11090</v>
      </c>
      <c r="C1446" s="6">
        <v>45</v>
      </c>
    </row>
    <row r="1447" spans="1:3">
      <c r="A1447">
        <v>2004</v>
      </c>
      <c r="B1447" s="6" t="s">
        <v>8745</v>
      </c>
      <c r="C1447" s="6">
        <v>45</v>
      </c>
    </row>
    <row r="1448" spans="1:3">
      <c r="A1448">
        <v>2004</v>
      </c>
      <c r="B1448" s="6" t="s">
        <v>11091</v>
      </c>
      <c r="C1448" s="6">
        <v>45</v>
      </c>
    </row>
    <row r="1449" spans="1:3">
      <c r="A1449">
        <v>2004</v>
      </c>
      <c r="B1449" s="6" t="s">
        <v>8907</v>
      </c>
      <c r="C1449" s="6">
        <v>45</v>
      </c>
    </row>
    <row r="1450" spans="1:3" ht="25.5">
      <c r="A1450">
        <v>2004</v>
      </c>
      <c r="B1450" s="6" t="s">
        <v>8823</v>
      </c>
      <c r="C1450" s="6">
        <v>45</v>
      </c>
    </row>
    <row r="1451" spans="1:3">
      <c r="A1451">
        <v>2004</v>
      </c>
      <c r="B1451" s="6" t="s">
        <v>8895</v>
      </c>
      <c r="C1451" s="6">
        <v>44</v>
      </c>
    </row>
    <row r="1452" spans="1:3">
      <c r="A1452">
        <v>2004</v>
      </c>
      <c r="B1452" s="6" t="s">
        <v>8862</v>
      </c>
      <c r="C1452" s="6">
        <v>44</v>
      </c>
    </row>
    <row r="1453" spans="1:3">
      <c r="A1453">
        <v>2004</v>
      </c>
      <c r="B1453" s="6" t="s">
        <v>11092</v>
      </c>
      <c r="C1453" s="6">
        <v>43</v>
      </c>
    </row>
    <row r="1454" spans="1:3">
      <c r="A1454">
        <v>2004</v>
      </c>
      <c r="B1454" s="6" t="s">
        <v>11093</v>
      </c>
      <c r="C1454" s="6">
        <v>43</v>
      </c>
    </row>
    <row r="1455" spans="1:3">
      <c r="A1455">
        <v>2004</v>
      </c>
      <c r="B1455" s="6" t="s">
        <v>8937</v>
      </c>
      <c r="C1455" s="6">
        <v>43</v>
      </c>
    </row>
    <row r="1456" spans="1:3">
      <c r="A1456">
        <v>2004</v>
      </c>
      <c r="B1456" s="6" t="s">
        <v>11094</v>
      </c>
      <c r="C1456" s="6">
        <v>42</v>
      </c>
    </row>
    <row r="1457" spans="1:3">
      <c r="A1457">
        <v>2004</v>
      </c>
      <c r="B1457" s="6" t="s">
        <v>8836</v>
      </c>
      <c r="C1457" s="6">
        <v>42</v>
      </c>
    </row>
    <row r="1458" spans="1:3">
      <c r="A1458">
        <v>2004</v>
      </c>
      <c r="B1458" s="6" t="s">
        <v>11095</v>
      </c>
      <c r="C1458" s="6">
        <v>42</v>
      </c>
    </row>
    <row r="1459" spans="1:3">
      <c r="A1459">
        <v>2004</v>
      </c>
      <c r="B1459" s="6" t="s">
        <v>11096</v>
      </c>
      <c r="C1459" s="6">
        <v>41</v>
      </c>
    </row>
    <row r="1460" spans="1:3">
      <c r="A1460">
        <v>2004</v>
      </c>
      <c r="B1460" s="6" t="s">
        <v>11097</v>
      </c>
      <c r="C1460" s="6">
        <v>41</v>
      </c>
    </row>
    <row r="1461" spans="1:3">
      <c r="A1461">
        <v>2004</v>
      </c>
      <c r="B1461" s="6" t="s">
        <v>13571</v>
      </c>
      <c r="C1461" s="6">
        <v>41</v>
      </c>
    </row>
    <row r="1462" spans="1:3">
      <c r="A1462">
        <v>2004</v>
      </c>
      <c r="B1462" s="6" t="s">
        <v>9025</v>
      </c>
      <c r="C1462" s="6">
        <v>41</v>
      </c>
    </row>
    <row r="1463" spans="1:3">
      <c r="A1463">
        <v>2004</v>
      </c>
      <c r="B1463" s="6" t="s">
        <v>8814</v>
      </c>
      <c r="C1463" s="6">
        <v>41</v>
      </c>
    </row>
    <row r="1464" spans="1:3" ht="25.5">
      <c r="A1464">
        <v>2004</v>
      </c>
      <c r="B1464" s="6" t="s">
        <v>11098</v>
      </c>
      <c r="C1464" s="6">
        <v>40</v>
      </c>
    </row>
    <row r="1465" spans="1:3">
      <c r="A1465">
        <v>2004</v>
      </c>
      <c r="B1465" s="6" t="s">
        <v>11099</v>
      </c>
      <c r="C1465" s="6">
        <v>40</v>
      </c>
    </row>
    <row r="1466" spans="1:3">
      <c r="A1466">
        <v>2004</v>
      </c>
      <c r="B1466" s="6" t="s">
        <v>11100</v>
      </c>
      <c r="C1466" s="6">
        <v>40</v>
      </c>
    </row>
    <row r="1467" spans="1:3">
      <c r="A1467">
        <v>2004</v>
      </c>
      <c r="B1467" s="6" t="s">
        <v>11101</v>
      </c>
      <c r="C1467" s="6">
        <v>39</v>
      </c>
    </row>
    <row r="1468" spans="1:3">
      <c r="A1468">
        <v>2004</v>
      </c>
      <c r="B1468" s="6" t="s">
        <v>11102</v>
      </c>
      <c r="C1468" s="6">
        <v>38</v>
      </c>
    </row>
    <row r="1469" spans="1:3">
      <c r="A1469">
        <v>2004</v>
      </c>
      <c r="B1469" s="6" t="s">
        <v>11103</v>
      </c>
      <c r="C1469" s="6">
        <v>38</v>
      </c>
    </row>
    <row r="1470" spans="1:3">
      <c r="A1470">
        <v>2004</v>
      </c>
      <c r="B1470" s="6" t="s">
        <v>11104</v>
      </c>
      <c r="C1470" s="6">
        <v>38</v>
      </c>
    </row>
    <row r="1471" spans="1:3">
      <c r="A1471">
        <v>2004</v>
      </c>
      <c r="B1471" s="6" t="s">
        <v>11105</v>
      </c>
      <c r="C1471" s="6">
        <v>38</v>
      </c>
    </row>
    <row r="1472" spans="1:3">
      <c r="A1472">
        <v>2004</v>
      </c>
      <c r="B1472" s="6" t="s">
        <v>11106</v>
      </c>
      <c r="C1472" s="6">
        <v>38</v>
      </c>
    </row>
    <row r="1473" spans="1:3">
      <c r="A1473">
        <v>2004</v>
      </c>
      <c r="B1473" s="6" t="s">
        <v>11107</v>
      </c>
      <c r="C1473" s="6">
        <v>37</v>
      </c>
    </row>
    <row r="1474" spans="1:3">
      <c r="A1474">
        <v>2004</v>
      </c>
      <c r="B1474" s="6" t="s">
        <v>11108</v>
      </c>
      <c r="C1474" s="6">
        <v>37</v>
      </c>
    </row>
    <row r="1475" spans="1:3">
      <c r="A1475">
        <v>2004</v>
      </c>
      <c r="B1475" s="6" t="s">
        <v>11109</v>
      </c>
      <c r="C1475" s="6">
        <v>37</v>
      </c>
    </row>
    <row r="1476" spans="1:3">
      <c r="A1476">
        <v>2004</v>
      </c>
      <c r="B1476" s="6" t="s">
        <v>8730</v>
      </c>
      <c r="C1476" s="6">
        <v>37</v>
      </c>
    </row>
    <row r="1477" spans="1:3">
      <c r="A1477">
        <v>2004</v>
      </c>
      <c r="B1477" s="6" t="s">
        <v>8530</v>
      </c>
      <c r="C1477" s="6">
        <v>36</v>
      </c>
    </row>
    <row r="1478" spans="1:3" ht="25.5">
      <c r="A1478">
        <v>2004</v>
      </c>
      <c r="B1478" s="6" t="s">
        <v>13563</v>
      </c>
      <c r="C1478" s="6">
        <v>36</v>
      </c>
    </row>
    <row r="1479" spans="1:3">
      <c r="A1479">
        <v>2004</v>
      </c>
      <c r="B1479" s="6" t="s">
        <v>13582</v>
      </c>
      <c r="C1479" s="6">
        <v>36</v>
      </c>
    </row>
    <row r="1480" spans="1:3">
      <c r="A1480">
        <v>2004</v>
      </c>
      <c r="B1480" s="6" t="s">
        <v>11110</v>
      </c>
      <c r="C1480" s="6">
        <v>36</v>
      </c>
    </row>
    <row r="1481" spans="1:3">
      <c r="A1481">
        <v>2004</v>
      </c>
      <c r="B1481" s="6" t="s">
        <v>8891</v>
      </c>
      <c r="C1481" s="6">
        <v>35</v>
      </c>
    </row>
    <row r="1482" spans="1:3">
      <c r="A1482">
        <v>2004</v>
      </c>
      <c r="B1482" s="6" t="s">
        <v>11111</v>
      </c>
      <c r="C1482" s="6">
        <v>35</v>
      </c>
    </row>
    <row r="1483" spans="1:3">
      <c r="A1483">
        <v>2004</v>
      </c>
      <c r="B1483" s="6" t="s">
        <v>11112</v>
      </c>
      <c r="C1483" s="6">
        <v>35</v>
      </c>
    </row>
    <row r="1484" spans="1:3">
      <c r="A1484">
        <v>2004</v>
      </c>
      <c r="B1484" s="6" t="s">
        <v>11113</v>
      </c>
      <c r="C1484" s="6">
        <v>34</v>
      </c>
    </row>
    <row r="1485" spans="1:3">
      <c r="A1485">
        <v>2004</v>
      </c>
      <c r="B1485" s="6" t="s">
        <v>11114</v>
      </c>
      <c r="C1485" s="6">
        <v>34</v>
      </c>
    </row>
    <row r="1486" spans="1:3">
      <c r="A1486">
        <v>2004</v>
      </c>
      <c r="B1486" s="6" t="s">
        <v>8808</v>
      </c>
      <c r="C1486" s="6">
        <v>34</v>
      </c>
    </row>
    <row r="1487" spans="1:3">
      <c r="A1487">
        <v>2004</v>
      </c>
      <c r="B1487" s="6" t="s">
        <v>9087</v>
      </c>
      <c r="C1487" s="6">
        <v>34</v>
      </c>
    </row>
    <row r="1488" spans="1:3">
      <c r="A1488">
        <v>2004</v>
      </c>
      <c r="B1488" s="6" t="s">
        <v>11115</v>
      </c>
      <c r="C1488" s="6">
        <v>34</v>
      </c>
    </row>
    <row r="1489" spans="1:3">
      <c r="A1489">
        <v>2004</v>
      </c>
      <c r="B1489" s="6" t="s">
        <v>13554</v>
      </c>
      <c r="C1489" s="6">
        <v>34</v>
      </c>
    </row>
    <row r="1490" spans="1:3">
      <c r="A1490">
        <v>2004</v>
      </c>
      <c r="B1490" s="6" t="s">
        <v>11116</v>
      </c>
      <c r="C1490" s="6">
        <v>34</v>
      </c>
    </row>
    <row r="1491" spans="1:3">
      <c r="A1491">
        <v>2004</v>
      </c>
      <c r="B1491" s="6" t="s">
        <v>11117</v>
      </c>
      <c r="C1491" s="6">
        <v>33</v>
      </c>
    </row>
    <row r="1492" spans="1:3">
      <c r="A1492">
        <v>2004</v>
      </c>
      <c r="B1492" s="6" t="s">
        <v>13652</v>
      </c>
      <c r="C1492" s="6">
        <v>33</v>
      </c>
    </row>
    <row r="1493" spans="1:3">
      <c r="A1493">
        <v>2004</v>
      </c>
      <c r="B1493" s="6" t="s">
        <v>11118</v>
      </c>
      <c r="C1493" s="6">
        <v>33</v>
      </c>
    </row>
    <row r="1494" spans="1:3">
      <c r="A1494">
        <v>2004</v>
      </c>
      <c r="B1494" s="6" t="s">
        <v>11119</v>
      </c>
      <c r="C1494" s="6">
        <v>33</v>
      </c>
    </row>
    <row r="1495" spans="1:3" ht="25.5">
      <c r="A1495">
        <v>2004</v>
      </c>
      <c r="B1495" s="6" t="s">
        <v>9099</v>
      </c>
      <c r="C1495" s="6">
        <v>33</v>
      </c>
    </row>
    <row r="1496" spans="1:3">
      <c r="A1496">
        <v>2004</v>
      </c>
      <c r="B1496" s="6" t="s">
        <v>8658</v>
      </c>
      <c r="C1496" s="6">
        <v>33</v>
      </c>
    </row>
    <row r="1497" spans="1:3">
      <c r="A1497">
        <v>2004</v>
      </c>
      <c r="B1497" s="6" t="s">
        <v>8783</v>
      </c>
      <c r="C1497" s="6">
        <v>33</v>
      </c>
    </row>
    <row r="1498" spans="1:3">
      <c r="A1498">
        <v>2004</v>
      </c>
      <c r="B1498" s="6" t="s">
        <v>13628</v>
      </c>
      <c r="C1498" s="6">
        <v>33</v>
      </c>
    </row>
    <row r="1499" spans="1:3">
      <c r="A1499">
        <v>2004</v>
      </c>
      <c r="B1499" s="6" t="s">
        <v>11120</v>
      </c>
      <c r="C1499" s="6">
        <v>33</v>
      </c>
    </row>
    <row r="1500" spans="1:3">
      <c r="A1500">
        <v>2004</v>
      </c>
      <c r="B1500" s="6" t="s">
        <v>8934</v>
      </c>
      <c r="C1500" s="6">
        <v>33</v>
      </c>
    </row>
    <row r="1501" spans="1:3">
      <c r="A1501">
        <v>2004</v>
      </c>
      <c r="B1501" s="6" t="s">
        <v>11121</v>
      </c>
      <c r="C1501" s="6">
        <v>32</v>
      </c>
    </row>
    <row r="1502" spans="1:3">
      <c r="A1502">
        <v>2004</v>
      </c>
      <c r="B1502" s="6" t="s">
        <v>13641</v>
      </c>
      <c r="C1502" s="6">
        <v>32</v>
      </c>
    </row>
    <row r="1503" spans="1:3">
      <c r="A1503">
        <v>2004</v>
      </c>
      <c r="B1503" s="6" t="s">
        <v>8774</v>
      </c>
      <c r="C1503" s="6">
        <v>32</v>
      </c>
    </row>
    <row r="1504" spans="1:3">
      <c r="A1504">
        <v>2004</v>
      </c>
      <c r="B1504" s="6" t="s">
        <v>8748</v>
      </c>
      <c r="C1504" s="6">
        <v>32</v>
      </c>
    </row>
    <row r="1505" spans="1:3" ht="25.5">
      <c r="A1505">
        <v>2004</v>
      </c>
      <c r="B1505" s="6" t="s">
        <v>11122</v>
      </c>
      <c r="C1505" s="6">
        <v>32</v>
      </c>
    </row>
    <row r="1506" spans="1:3">
      <c r="A1506">
        <v>2004</v>
      </c>
      <c r="B1506" s="6" t="s">
        <v>11123</v>
      </c>
      <c r="C1506" s="6">
        <v>32</v>
      </c>
    </row>
    <row r="1507" spans="1:3">
      <c r="A1507">
        <v>2004</v>
      </c>
      <c r="B1507" s="6" t="s">
        <v>11124</v>
      </c>
      <c r="C1507" s="6">
        <v>31</v>
      </c>
    </row>
    <row r="1508" spans="1:3">
      <c r="A1508">
        <v>2004</v>
      </c>
      <c r="B1508" s="6" t="s">
        <v>13564</v>
      </c>
      <c r="C1508" s="6">
        <v>31</v>
      </c>
    </row>
    <row r="1509" spans="1:3">
      <c r="A1509">
        <v>2004</v>
      </c>
      <c r="B1509" s="6" t="s">
        <v>11125</v>
      </c>
      <c r="C1509" s="6">
        <v>31</v>
      </c>
    </row>
    <row r="1510" spans="1:3">
      <c r="A1510">
        <v>2004</v>
      </c>
      <c r="B1510" s="6" t="s">
        <v>8788</v>
      </c>
      <c r="C1510" s="6">
        <v>31</v>
      </c>
    </row>
    <row r="1511" spans="1:3">
      <c r="A1511">
        <v>2004</v>
      </c>
      <c r="B1511" s="6" t="s">
        <v>11126</v>
      </c>
      <c r="C1511" s="6">
        <v>31</v>
      </c>
    </row>
    <row r="1512" spans="1:3">
      <c r="A1512">
        <v>2004</v>
      </c>
      <c r="B1512" s="6" t="s">
        <v>11127</v>
      </c>
      <c r="C1512" s="6">
        <v>31</v>
      </c>
    </row>
    <row r="1513" spans="1:3">
      <c r="A1513">
        <v>2004</v>
      </c>
      <c r="B1513" s="6" t="s">
        <v>11128</v>
      </c>
      <c r="C1513" s="6">
        <v>31</v>
      </c>
    </row>
    <row r="1514" spans="1:3">
      <c r="A1514">
        <v>2004</v>
      </c>
      <c r="B1514" s="6" t="s">
        <v>13559</v>
      </c>
      <c r="C1514" s="6">
        <v>31</v>
      </c>
    </row>
    <row r="1515" spans="1:3">
      <c r="A1515">
        <v>2004</v>
      </c>
      <c r="B1515" s="6" t="s">
        <v>8732</v>
      </c>
      <c r="C1515" s="6">
        <v>31</v>
      </c>
    </row>
    <row r="1516" spans="1:3">
      <c r="A1516">
        <v>2004</v>
      </c>
      <c r="B1516" s="6" t="s">
        <v>8593</v>
      </c>
      <c r="C1516" s="6">
        <v>31</v>
      </c>
    </row>
    <row r="1517" spans="1:3">
      <c r="A1517">
        <v>2004</v>
      </c>
      <c r="B1517" s="6" t="s">
        <v>11129</v>
      </c>
      <c r="C1517" s="6">
        <v>30</v>
      </c>
    </row>
    <row r="1518" spans="1:3">
      <c r="A1518">
        <v>2004</v>
      </c>
      <c r="B1518" s="6" t="s">
        <v>13649</v>
      </c>
      <c r="C1518" s="6">
        <v>30</v>
      </c>
    </row>
    <row r="1519" spans="1:3">
      <c r="A1519">
        <v>2004</v>
      </c>
      <c r="B1519" s="6" t="s">
        <v>11130</v>
      </c>
      <c r="C1519" s="6">
        <v>30</v>
      </c>
    </row>
    <row r="1520" spans="1:3">
      <c r="A1520">
        <v>2004</v>
      </c>
      <c r="B1520" s="6" t="s">
        <v>11131</v>
      </c>
      <c r="C1520" s="6">
        <v>30</v>
      </c>
    </row>
    <row r="1521" spans="1:3">
      <c r="A1521">
        <v>2004</v>
      </c>
      <c r="B1521" s="6" t="s">
        <v>11132</v>
      </c>
      <c r="C1521" s="6">
        <v>30</v>
      </c>
    </row>
    <row r="1522" spans="1:3">
      <c r="A1522">
        <v>2004</v>
      </c>
      <c r="B1522" s="6" t="s">
        <v>13566</v>
      </c>
      <c r="C1522" s="6">
        <v>30</v>
      </c>
    </row>
    <row r="1523" spans="1:3">
      <c r="A1523">
        <v>2004</v>
      </c>
      <c r="B1523" s="6" t="s">
        <v>11133</v>
      </c>
      <c r="C1523" s="6">
        <v>30</v>
      </c>
    </row>
    <row r="1524" spans="1:3">
      <c r="A1524">
        <v>2004</v>
      </c>
      <c r="B1524" s="6" t="s">
        <v>13587</v>
      </c>
      <c r="C1524" s="6">
        <v>30</v>
      </c>
    </row>
    <row r="1525" spans="1:3">
      <c r="A1525">
        <v>2004</v>
      </c>
      <c r="B1525" s="6" t="s">
        <v>11134</v>
      </c>
      <c r="C1525" s="6">
        <v>30</v>
      </c>
    </row>
    <row r="1526" spans="1:3">
      <c r="A1526">
        <v>2004</v>
      </c>
      <c r="B1526" s="6" t="s">
        <v>8670</v>
      </c>
      <c r="C1526" s="6">
        <v>30</v>
      </c>
    </row>
    <row r="1527" spans="1:3">
      <c r="A1527">
        <v>2004</v>
      </c>
      <c r="B1527" s="6" t="s">
        <v>11135</v>
      </c>
      <c r="C1527" s="6">
        <v>29</v>
      </c>
    </row>
    <row r="1528" spans="1:3">
      <c r="A1528">
        <v>2004</v>
      </c>
      <c r="B1528" s="6" t="s">
        <v>8766</v>
      </c>
      <c r="C1528" s="6">
        <v>29</v>
      </c>
    </row>
    <row r="1529" spans="1:3">
      <c r="A1529">
        <v>2004</v>
      </c>
      <c r="B1529" s="6" t="s">
        <v>8831</v>
      </c>
      <c r="C1529" s="6">
        <v>29</v>
      </c>
    </row>
    <row r="1530" spans="1:3">
      <c r="A1530">
        <v>2004</v>
      </c>
      <c r="B1530" s="6" t="s">
        <v>11136</v>
      </c>
      <c r="C1530" s="6">
        <v>29</v>
      </c>
    </row>
    <row r="1531" spans="1:3">
      <c r="A1531">
        <v>2004</v>
      </c>
      <c r="B1531" s="6" t="s">
        <v>13551</v>
      </c>
      <c r="C1531" s="6">
        <v>29</v>
      </c>
    </row>
    <row r="1532" spans="1:3">
      <c r="A1532">
        <v>2004</v>
      </c>
      <c r="B1532" s="6" t="s">
        <v>11137</v>
      </c>
      <c r="C1532" s="6">
        <v>29</v>
      </c>
    </row>
    <row r="1533" spans="1:3">
      <c r="A1533">
        <v>2004</v>
      </c>
      <c r="B1533" s="6" t="s">
        <v>11138</v>
      </c>
      <c r="C1533" s="6">
        <v>28</v>
      </c>
    </row>
    <row r="1534" spans="1:3">
      <c r="A1534">
        <v>2004</v>
      </c>
      <c r="B1534" s="6" t="s">
        <v>11139</v>
      </c>
      <c r="C1534" s="6">
        <v>28</v>
      </c>
    </row>
    <row r="1535" spans="1:3">
      <c r="A1535">
        <v>2004</v>
      </c>
      <c r="B1535" s="6" t="s">
        <v>11140</v>
      </c>
      <c r="C1535" s="6">
        <v>28</v>
      </c>
    </row>
    <row r="1536" spans="1:3">
      <c r="A1536">
        <v>2004</v>
      </c>
      <c r="B1536" s="6" t="s">
        <v>11141</v>
      </c>
      <c r="C1536" s="6">
        <v>28</v>
      </c>
    </row>
    <row r="1537" spans="1:3">
      <c r="A1537">
        <v>2004</v>
      </c>
      <c r="B1537" s="6" t="s">
        <v>11142</v>
      </c>
      <c r="C1537" s="6">
        <v>28</v>
      </c>
    </row>
    <row r="1538" spans="1:3">
      <c r="A1538">
        <v>2004</v>
      </c>
      <c r="B1538" s="6" t="s">
        <v>11143</v>
      </c>
      <c r="C1538" s="6">
        <v>28</v>
      </c>
    </row>
    <row r="1539" spans="1:3">
      <c r="A1539">
        <v>2004</v>
      </c>
      <c r="B1539" s="6" t="s">
        <v>11144</v>
      </c>
      <c r="C1539" s="6">
        <v>28</v>
      </c>
    </row>
    <row r="1540" spans="1:3">
      <c r="A1540">
        <v>2004</v>
      </c>
      <c r="B1540" s="6" t="s">
        <v>13534</v>
      </c>
      <c r="C1540" s="6">
        <v>28</v>
      </c>
    </row>
    <row r="1541" spans="1:3">
      <c r="A1541">
        <v>2004</v>
      </c>
      <c r="B1541" s="6" t="s">
        <v>13638</v>
      </c>
      <c r="C1541" s="6">
        <v>27</v>
      </c>
    </row>
    <row r="1542" spans="1:3">
      <c r="A1542">
        <v>2004</v>
      </c>
      <c r="B1542" s="6" t="s">
        <v>13623</v>
      </c>
      <c r="C1542" s="6">
        <v>27</v>
      </c>
    </row>
    <row r="1543" spans="1:3">
      <c r="A1543">
        <v>2004</v>
      </c>
      <c r="B1543" s="6" t="s">
        <v>8948</v>
      </c>
      <c r="C1543" s="6">
        <v>27</v>
      </c>
    </row>
    <row r="1544" spans="1:3">
      <c r="A1544">
        <v>2004</v>
      </c>
      <c r="B1544" s="6" t="s">
        <v>11145</v>
      </c>
      <c r="C1544" s="6">
        <v>27</v>
      </c>
    </row>
    <row r="1545" spans="1:3">
      <c r="A1545">
        <v>2004</v>
      </c>
      <c r="B1545" s="6" t="s">
        <v>11146</v>
      </c>
      <c r="C1545" s="6">
        <v>27</v>
      </c>
    </row>
    <row r="1546" spans="1:3">
      <c r="A1546">
        <v>2004</v>
      </c>
      <c r="B1546" s="6" t="s">
        <v>8644</v>
      </c>
      <c r="C1546" s="6">
        <v>26</v>
      </c>
    </row>
    <row r="1547" spans="1:3">
      <c r="A1547">
        <v>2004</v>
      </c>
      <c r="B1547" s="6" t="s">
        <v>11147</v>
      </c>
      <c r="C1547" s="6">
        <v>26</v>
      </c>
    </row>
    <row r="1548" spans="1:3">
      <c r="A1548">
        <v>2004</v>
      </c>
      <c r="B1548" s="6" t="s">
        <v>11148</v>
      </c>
      <c r="C1548" s="6">
        <v>26</v>
      </c>
    </row>
    <row r="1549" spans="1:3">
      <c r="A1549">
        <v>2004</v>
      </c>
      <c r="B1549" s="6" t="s">
        <v>11149</v>
      </c>
      <c r="C1549" s="6">
        <v>26</v>
      </c>
    </row>
    <row r="1550" spans="1:3">
      <c r="A1550">
        <v>2004</v>
      </c>
      <c r="B1550" s="6" t="s">
        <v>8968</v>
      </c>
      <c r="C1550" s="6">
        <v>26</v>
      </c>
    </row>
    <row r="1551" spans="1:3">
      <c r="A1551">
        <v>2004</v>
      </c>
      <c r="B1551" s="6" t="s">
        <v>11150</v>
      </c>
      <c r="C1551" s="6">
        <v>26</v>
      </c>
    </row>
    <row r="1552" spans="1:3">
      <c r="A1552">
        <v>2004</v>
      </c>
      <c r="B1552" s="6" t="s">
        <v>8606</v>
      </c>
      <c r="C1552" s="6">
        <v>26</v>
      </c>
    </row>
    <row r="1553" spans="1:3">
      <c r="A1553">
        <v>2004</v>
      </c>
      <c r="B1553" s="6" t="s">
        <v>11151</v>
      </c>
      <c r="C1553" s="6">
        <v>26</v>
      </c>
    </row>
    <row r="1554" spans="1:3">
      <c r="A1554">
        <v>2004</v>
      </c>
      <c r="B1554" s="6" t="s">
        <v>14300</v>
      </c>
      <c r="C1554" s="6">
        <v>26</v>
      </c>
    </row>
    <row r="1555" spans="1:3">
      <c r="A1555">
        <v>2004</v>
      </c>
      <c r="B1555" s="6" t="s">
        <v>8827</v>
      </c>
      <c r="C1555" s="6">
        <v>26</v>
      </c>
    </row>
    <row r="1556" spans="1:3">
      <c r="A1556">
        <v>2004</v>
      </c>
      <c r="B1556" s="6" t="s">
        <v>8925</v>
      </c>
      <c r="C1556" s="6">
        <v>26</v>
      </c>
    </row>
    <row r="1557" spans="1:3">
      <c r="A1557">
        <v>2004</v>
      </c>
      <c r="B1557" s="6" t="s">
        <v>11152</v>
      </c>
      <c r="C1557" s="6">
        <v>26</v>
      </c>
    </row>
    <row r="1558" spans="1:3">
      <c r="A1558">
        <v>2004</v>
      </c>
      <c r="B1558" s="6" t="s">
        <v>11153</v>
      </c>
      <c r="C1558" s="6">
        <v>26</v>
      </c>
    </row>
    <row r="1559" spans="1:3">
      <c r="A1559">
        <v>2004</v>
      </c>
      <c r="B1559" s="6" t="s">
        <v>11154</v>
      </c>
      <c r="C1559" s="6">
        <v>26</v>
      </c>
    </row>
    <row r="1560" spans="1:3">
      <c r="A1560">
        <v>2004</v>
      </c>
      <c r="B1560" s="6" t="s">
        <v>11155</v>
      </c>
      <c r="C1560" s="6">
        <v>25</v>
      </c>
    </row>
    <row r="1561" spans="1:3">
      <c r="A1561">
        <v>2004</v>
      </c>
      <c r="B1561" s="6" t="s">
        <v>13575</v>
      </c>
      <c r="C1561" s="6">
        <v>25</v>
      </c>
    </row>
    <row r="1562" spans="1:3">
      <c r="A1562">
        <v>2004</v>
      </c>
      <c r="B1562" s="6" t="s">
        <v>9033</v>
      </c>
      <c r="C1562" s="6">
        <v>25</v>
      </c>
    </row>
    <row r="1563" spans="1:3">
      <c r="A1563">
        <v>2004</v>
      </c>
      <c r="B1563" s="6" t="s">
        <v>8794</v>
      </c>
      <c r="C1563" s="6">
        <v>25</v>
      </c>
    </row>
    <row r="1564" spans="1:3">
      <c r="A1564">
        <v>2004</v>
      </c>
      <c r="B1564" s="6" t="s">
        <v>13615</v>
      </c>
      <c r="C1564" s="6">
        <v>25</v>
      </c>
    </row>
    <row r="1565" spans="1:3">
      <c r="A1565">
        <v>2004</v>
      </c>
      <c r="B1565" s="6" t="s">
        <v>8787</v>
      </c>
      <c r="C1565" s="6">
        <v>25</v>
      </c>
    </row>
    <row r="1566" spans="1:3">
      <c r="A1566">
        <v>2004</v>
      </c>
      <c r="B1566" s="6" t="s">
        <v>13508</v>
      </c>
      <c r="C1566" s="6">
        <v>25</v>
      </c>
    </row>
    <row r="1567" spans="1:3">
      <c r="A1567">
        <v>2004</v>
      </c>
      <c r="B1567" s="6" t="s">
        <v>11156</v>
      </c>
      <c r="C1567" s="6">
        <v>25</v>
      </c>
    </row>
    <row r="1568" spans="1:3">
      <c r="A1568">
        <v>2004</v>
      </c>
      <c r="B1568" s="6" t="s">
        <v>9109</v>
      </c>
      <c r="C1568" s="6">
        <v>25</v>
      </c>
    </row>
    <row r="1569" spans="1:3">
      <c r="A1569">
        <v>2004</v>
      </c>
      <c r="B1569" s="6" t="s">
        <v>13501</v>
      </c>
      <c r="C1569" s="6">
        <v>25</v>
      </c>
    </row>
    <row r="1570" spans="1:3">
      <c r="A1570">
        <v>2004</v>
      </c>
      <c r="B1570" s="6" t="s">
        <v>8755</v>
      </c>
      <c r="C1570" s="6">
        <v>25</v>
      </c>
    </row>
    <row r="1571" spans="1:3">
      <c r="A1571">
        <v>2004</v>
      </c>
      <c r="B1571" s="6" t="s">
        <v>8789</v>
      </c>
      <c r="C1571" s="6">
        <v>25</v>
      </c>
    </row>
    <row r="1572" spans="1:3">
      <c r="A1572">
        <v>2004</v>
      </c>
      <c r="B1572" s="6" t="s">
        <v>13590</v>
      </c>
      <c r="C1572" s="6">
        <v>25</v>
      </c>
    </row>
    <row r="1573" spans="1:3">
      <c r="A1573">
        <v>2004</v>
      </c>
      <c r="B1573" s="6" t="s">
        <v>11157</v>
      </c>
      <c r="C1573" s="6">
        <v>24</v>
      </c>
    </row>
    <row r="1574" spans="1:3">
      <c r="A1574">
        <v>2004</v>
      </c>
      <c r="B1574" s="6" t="s">
        <v>11158</v>
      </c>
      <c r="C1574" s="6">
        <v>24</v>
      </c>
    </row>
    <row r="1575" spans="1:3">
      <c r="A1575">
        <v>2004</v>
      </c>
      <c r="B1575" s="6" t="s">
        <v>11159</v>
      </c>
      <c r="C1575" s="6">
        <v>24</v>
      </c>
    </row>
    <row r="1576" spans="1:3">
      <c r="A1576">
        <v>2004</v>
      </c>
      <c r="B1576" s="6" t="s">
        <v>11160</v>
      </c>
      <c r="C1576" s="6">
        <v>24</v>
      </c>
    </row>
    <row r="1577" spans="1:3">
      <c r="A1577">
        <v>2004</v>
      </c>
      <c r="B1577" s="6" t="s">
        <v>9017</v>
      </c>
      <c r="C1577" s="6">
        <v>24</v>
      </c>
    </row>
    <row r="1578" spans="1:3" ht="25.5">
      <c r="A1578">
        <v>2004</v>
      </c>
      <c r="B1578" s="6" t="s">
        <v>8828</v>
      </c>
      <c r="C1578" s="6">
        <v>24</v>
      </c>
    </row>
    <row r="1579" spans="1:3">
      <c r="A1579">
        <v>2004</v>
      </c>
      <c r="B1579" s="6" t="s">
        <v>8503</v>
      </c>
      <c r="C1579" s="6">
        <v>24</v>
      </c>
    </row>
    <row r="1580" spans="1:3">
      <c r="A1580">
        <v>2004</v>
      </c>
      <c r="B1580" s="6" t="s">
        <v>11161</v>
      </c>
      <c r="C1580" s="6">
        <v>24</v>
      </c>
    </row>
    <row r="1581" spans="1:3">
      <c r="A1581">
        <v>2004</v>
      </c>
      <c r="B1581" s="6" t="s">
        <v>11162</v>
      </c>
      <c r="C1581" s="6">
        <v>24</v>
      </c>
    </row>
    <row r="1582" spans="1:3">
      <c r="A1582">
        <v>2004</v>
      </c>
      <c r="B1582" s="6" t="s">
        <v>11163</v>
      </c>
      <c r="C1582" s="6">
        <v>23</v>
      </c>
    </row>
    <row r="1583" spans="1:3" ht="25.5">
      <c r="A1583">
        <v>2004</v>
      </c>
      <c r="B1583" s="6" t="s">
        <v>11164</v>
      </c>
      <c r="C1583" s="6">
        <v>23</v>
      </c>
    </row>
    <row r="1584" spans="1:3">
      <c r="A1584">
        <v>2004</v>
      </c>
      <c r="B1584" s="6" t="s">
        <v>11165</v>
      </c>
      <c r="C1584" s="6">
        <v>23</v>
      </c>
    </row>
    <row r="1585" spans="1:3">
      <c r="A1585">
        <v>2004</v>
      </c>
      <c r="B1585" s="6" t="s">
        <v>8749</v>
      </c>
      <c r="C1585" s="6">
        <v>23</v>
      </c>
    </row>
    <row r="1586" spans="1:3">
      <c r="A1586">
        <v>2004</v>
      </c>
      <c r="B1586" s="6" t="s">
        <v>11166</v>
      </c>
      <c r="C1586" s="6">
        <v>23</v>
      </c>
    </row>
    <row r="1587" spans="1:3">
      <c r="A1587">
        <v>2004</v>
      </c>
      <c r="B1587" s="6" t="s">
        <v>9082</v>
      </c>
      <c r="C1587" s="6">
        <v>23</v>
      </c>
    </row>
    <row r="1588" spans="1:3">
      <c r="A1588">
        <v>2004</v>
      </c>
      <c r="B1588" s="6" t="s">
        <v>8890</v>
      </c>
      <c r="C1588" s="6">
        <v>23</v>
      </c>
    </row>
    <row r="1589" spans="1:3" ht="25.5">
      <c r="A1589">
        <v>2004</v>
      </c>
      <c r="B1589" s="6" t="s">
        <v>13585</v>
      </c>
      <c r="C1589" s="6">
        <v>23</v>
      </c>
    </row>
    <row r="1590" spans="1:3">
      <c r="A1590">
        <v>2004</v>
      </c>
      <c r="B1590" s="6" t="s">
        <v>8873</v>
      </c>
      <c r="C1590" s="6">
        <v>22</v>
      </c>
    </row>
    <row r="1591" spans="1:3">
      <c r="A1591">
        <v>2004</v>
      </c>
      <c r="B1591" s="6" t="s">
        <v>11167</v>
      </c>
      <c r="C1591" s="6">
        <v>22</v>
      </c>
    </row>
    <row r="1592" spans="1:3">
      <c r="A1592">
        <v>2004</v>
      </c>
      <c r="B1592" s="6" t="s">
        <v>11168</v>
      </c>
      <c r="C1592" s="6">
        <v>22</v>
      </c>
    </row>
    <row r="1593" spans="1:3">
      <c r="A1593">
        <v>2004</v>
      </c>
      <c r="B1593" s="6" t="s">
        <v>8505</v>
      </c>
      <c r="C1593" s="6">
        <v>22</v>
      </c>
    </row>
    <row r="1594" spans="1:3">
      <c r="A1594">
        <v>2004</v>
      </c>
      <c r="B1594" s="6" t="s">
        <v>11169</v>
      </c>
      <c r="C1594" s="6">
        <v>22</v>
      </c>
    </row>
    <row r="1595" spans="1:3">
      <c r="A1595">
        <v>2004</v>
      </c>
      <c r="B1595" s="6" t="s">
        <v>8781</v>
      </c>
      <c r="C1595" s="6">
        <v>22</v>
      </c>
    </row>
    <row r="1596" spans="1:3">
      <c r="A1596">
        <v>2004</v>
      </c>
      <c r="B1596" s="6" t="s">
        <v>11170</v>
      </c>
      <c r="C1596" s="6">
        <v>22</v>
      </c>
    </row>
    <row r="1597" spans="1:3">
      <c r="A1597">
        <v>2004</v>
      </c>
      <c r="B1597" s="6" t="s">
        <v>8959</v>
      </c>
      <c r="C1597" s="6">
        <v>22</v>
      </c>
    </row>
    <row r="1598" spans="1:3">
      <c r="A1598">
        <v>2004</v>
      </c>
      <c r="B1598" s="6" t="s">
        <v>8775</v>
      </c>
      <c r="C1598" s="6">
        <v>22</v>
      </c>
    </row>
    <row r="1599" spans="1:3">
      <c r="A1599">
        <v>2004</v>
      </c>
      <c r="B1599" s="6" t="s">
        <v>11171</v>
      </c>
      <c r="C1599" s="6">
        <v>22</v>
      </c>
    </row>
    <row r="1600" spans="1:3">
      <c r="A1600">
        <v>2004</v>
      </c>
      <c r="B1600" s="6" t="s">
        <v>11172</v>
      </c>
      <c r="C1600" s="6">
        <v>22</v>
      </c>
    </row>
    <row r="1601" spans="1:3">
      <c r="A1601">
        <v>2004</v>
      </c>
      <c r="B1601" s="6" t="s">
        <v>11173</v>
      </c>
      <c r="C1601" s="6">
        <v>22</v>
      </c>
    </row>
    <row r="1602" spans="1:3">
      <c r="A1602">
        <v>2004</v>
      </c>
      <c r="B1602" s="6" t="s">
        <v>8511</v>
      </c>
      <c r="C1602" s="6">
        <v>22</v>
      </c>
    </row>
    <row r="1603" spans="1:3">
      <c r="A1603">
        <v>2004</v>
      </c>
      <c r="B1603" s="6" t="s">
        <v>11174</v>
      </c>
      <c r="C1603" s="6">
        <v>22</v>
      </c>
    </row>
    <row r="1604" spans="1:3">
      <c r="A1604">
        <v>2004</v>
      </c>
      <c r="B1604" s="6" t="s">
        <v>13578</v>
      </c>
      <c r="C1604" s="6">
        <v>22</v>
      </c>
    </row>
    <row r="1605" spans="1:3">
      <c r="A1605">
        <v>2004</v>
      </c>
      <c r="B1605" s="6" t="s">
        <v>8801</v>
      </c>
      <c r="C1605" s="6">
        <v>21</v>
      </c>
    </row>
    <row r="1606" spans="1:3">
      <c r="A1606">
        <v>2004</v>
      </c>
      <c r="B1606" s="6" t="s">
        <v>13603</v>
      </c>
      <c r="C1606" s="6">
        <v>21</v>
      </c>
    </row>
    <row r="1607" spans="1:3">
      <c r="A1607">
        <v>2004</v>
      </c>
      <c r="B1607" s="6" t="s">
        <v>13516</v>
      </c>
      <c r="C1607" s="6">
        <v>21</v>
      </c>
    </row>
    <row r="1608" spans="1:3">
      <c r="A1608">
        <v>2004</v>
      </c>
      <c r="B1608" s="6" t="s">
        <v>8818</v>
      </c>
      <c r="C1608" s="6">
        <v>21</v>
      </c>
    </row>
    <row r="1609" spans="1:3">
      <c r="A1609">
        <v>2004</v>
      </c>
      <c r="B1609" s="6" t="s">
        <v>8734</v>
      </c>
      <c r="C1609" s="6">
        <v>21</v>
      </c>
    </row>
    <row r="1610" spans="1:3">
      <c r="A1610">
        <v>2004</v>
      </c>
      <c r="B1610" s="6" t="s">
        <v>11175</v>
      </c>
      <c r="C1610" s="6">
        <v>21</v>
      </c>
    </row>
    <row r="1611" spans="1:3">
      <c r="A1611">
        <v>2004</v>
      </c>
      <c r="B1611" s="6" t="s">
        <v>8536</v>
      </c>
      <c r="C1611" s="6">
        <v>21</v>
      </c>
    </row>
    <row r="1612" spans="1:3">
      <c r="A1612">
        <v>2004</v>
      </c>
      <c r="B1612" s="6" t="s">
        <v>9043</v>
      </c>
      <c r="C1612" s="6">
        <v>21</v>
      </c>
    </row>
    <row r="1613" spans="1:3">
      <c r="A1613">
        <v>2004</v>
      </c>
      <c r="B1613" s="6" t="s">
        <v>8698</v>
      </c>
      <c r="C1613" s="6">
        <v>21</v>
      </c>
    </row>
    <row r="1614" spans="1:3">
      <c r="A1614">
        <v>2004</v>
      </c>
      <c r="B1614" s="6" t="s">
        <v>11176</v>
      </c>
      <c r="C1614" s="6">
        <v>20</v>
      </c>
    </row>
    <row r="1615" spans="1:3">
      <c r="A1615">
        <v>2004</v>
      </c>
      <c r="B1615" s="6" t="s">
        <v>8764</v>
      </c>
      <c r="C1615" s="6">
        <v>20</v>
      </c>
    </row>
    <row r="1616" spans="1:3">
      <c r="A1616">
        <v>2004</v>
      </c>
      <c r="B1616" s="6" t="s">
        <v>11177</v>
      </c>
      <c r="C1616" s="6">
        <v>20</v>
      </c>
    </row>
    <row r="1617" spans="1:3">
      <c r="A1617">
        <v>2004</v>
      </c>
      <c r="B1617" s="6" t="s">
        <v>11178</v>
      </c>
      <c r="C1617" s="6">
        <v>20</v>
      </c>
    </row>
    <row r="1618" spans="1:3">
      <c r="A1618">
        <v>2004</v>
      </c>
      <c r="B1618" s="6" t="s">
        <v>11179</v>
      </c>
      <c r="C1618" s="6">
        <v>20</v>
      </c>
    </row>
    <row r="1619" spans="1:3">
      <c r="A1619">
        <v>2004</v>
      </c>
      <c r="B1619" s="6" t="s">
        <v>11180</v>
      </c>
      <c r="C1619" s="6">
        <v>20</v>
      </c>
    </row>
    <row r="1620" spans="1:3">
      <c r="A1620">
        <v>2004</v>
      </c>
      <c r="B1620" s="6" t="s">
        <v>8550</v>
      </c>
      <c r="C1620" s="6">
        <v>20</v>
      </c>
    </row>
    <row r="1621" spans="1:3">
      <c r="A1621">
        <v>2004</v>
      </c>
      <c r="B1621" s="6" t="s">
        <v>11181</v>
      </c>
      <c r="C1621" s="6">
        <v>20</v>
      </c>
    </row>
    <row r="1622" spans="1:3">
      <c r="A1622">
        <v>2004</v>
      </c>
      <c r="B1622" s="6" t="s">
        <v>11182</v>
      </c>
      <c r="C1622" s="6">
        <v>19</v>
      </c>
    </row>
    <row r="1623" spans="1:3">
      <c r="A1623">
        <v>2004</v>
      </c>
      <c r="B1623" s="6" t="s">
        <v>11183</v>
      </c>
      <c r="C1623" s="6">
        <v>19</v>
      </c>
    </row>
    <row r="1624" spans="1:3">
      <c r="A1624">
        <v>2004</v>
      </c>
      <c r="B1624" s="6" t="s">
        <v>8724</v>
      </c>
      <c r="C1624" s="6">
        <v>19</v>
      </c>
    </row>
    <row r="1625" spans="1:3" ht="25.5">
      <c r="A1625">
        <v>2004</v>
      </c>
      <c r="B1625" s="6" t="s">
        <v>11184</v>
      </c>
      <c r="C1625" s="6">
        <v>19</v>
      </c>
    </row>
    <row r="1626" spans="1:3">
      <c r="A1626">
        <v>2004</v>
      </c>
      <c r="B1626" s="6" t="s">
        <v>11185</v>
      </c>
      <c r="C1626" s="6">
        <v>19</v>
      </c>
    </row>
    <row r="1627" spans="1:3">
      <c r="A1627">
        <v>2004</v>
      </c>
      <c r="B1627" s="6" t="s">
        <v>11186</v>
      </c>
      <c r="C1627" s="6">
        <v>19</v>
      </c>
    </row>
    <row r="1628" spans="1:3">
      <c r="A1628">
        <v>2004</v>
      </c>
      <c r="B1628" s="6" t="s">
        <v>11187</v>
      </c>
      <c r="C1628" s="6">
        <v>19</v>
      </c>
    </row>
    <row r="1629" spans="1:3">
      <c r="A1629">
        <v>2004</v>
      </c>
      <c r="B1629" s="6" t="s">
        <v>11188</v>
      </c>
      <c r="C1629" s="6">
        <v>19</v>
      </c>
    </row>
    <row r="1630" spans="1:3">
      <c r="A1630">
        <v>2004</v>
      </c>
      <c r="B1630" s="6" t="s">
        <v>11189</v>
      </c>
      <c r="C1630" s="6">
        <v>19</v>
      </c>
    </row>
    <row r="1631" spans="1:3">
      <c r="A1631">
        <v>2004</v>
      </c>
      <c r="B1631" s="6" t="s">
        <v>8741</v>
      </c>
      <c r="C1631" s="6">
        <v>19</v>
      </c>
    </row>
    <row r="1632" spans="1:3">
      <c r="A1632">
        <v>2004</v>
      </c>
      <c r="B1632" s="6" t="s">
        <v>8899</v>
      </c>
      <c r="C1632" s="6">
        <v>19</v>
      </c>
    </row>
    <row r="1633" spans="1:3">
      <c r="A1633">
        <v>2004</v>
      </c>
      <c r="B1633" s="6" t="s">
        <v>11190</v>
      </c>
      <c r="C1633" s="6">
        <v>19</v>
      </c>
    </row>
    <row r="1634" spans="1:3">
      <c r="A1634">
        <v>2004</v>
      </c>
      <c r="B1634" s="6" t="s">
        <v>8472</v>
      </c>
      <c r="C1634" s="6">
        <v>19</v>
      </c>
    </row>
    <row r="1635" spans="1:3">
      <c r="A1635">
        <v>2004</v>
      </c>
      <c r="B1635" s="6" t="s">
        <v>11191</v>
      </c>
      <c r="C1635" s="6">
        <v>19</v>
      </c>
    </row>
    <row r="1636" spans="1:3">
      <c r="A1636">
        <v>2004</v>
      </c>
      <c r="B1636" s="6" t="s">
        <v>8465</v>
      </c>
      <c r="C1636" s="6">
        <v>19</v>
      </c>
    </row>
    <row r="1637" spans="1:3">
      <c r="A1637">
        <v>2004</v>
      </c>
      <c r="B1637" s="6" t="s">
        <v>11192</v>
      </c>
      <c r="C1637" s="6">
        <v>19</v>
      </c>
    </row>
    <row r="1638" spans="1:3">
      <c r="A1638">
        <v>2004</v>
      </c>
      <c r="B1638" s="6" t="s">
        <v>8750</v>
      </c>
      <c r="C1638" s="6">
        <v>18</v>
      </c>
    </row>
    <row r="1639" spans="1:3">
      <c r="A1639">
        <v>2004</v>
      </c>
      <c r="B1639" s="6" t="s">
        <v>11193</v>
      </c>
      <c r="C1639" s="6">
        <v>18</v>
      </c>
    </row>
    <row r="1640" spans="1:3">
      <c r="A1640">
        <v>2004</v>
      </c>
      <c r="B1640" s="6" t="s">
        <v>8860</v>
      </c>
      <c r="C1640" s="6">
        <v>18</v>
      </c>
    </row>
    <row r="1641" spans="1:3">
      <c r="A1641">
        <v>2004</v>
      </c>
      <c r="B1641" s="6" t="s">
        <v>11194</v>
      </c>
      <c r="C1641" s="6">
        <v>18</v>
      </c>
    </row>
    <row r="1642" spans="1:3">
      <c r="A1642">
        <v>2004</v>
      </c>
      <c r="B1642" s="6" t="s">
        <v>11195</v>
      </c>
      <c r="C1642" s="6">
        <v>18</v>
      </c>
    </row>
    <row r="1643" spans="1:3">
      <c r="A1643">
        <v>2004</v>
      </c>
      <c r="B1643" s="6" t="s">
        <v>11196</v>
      </c>
      <c r="C1643" s="6">
        <v>18</v>
      </c>
    </row>
    <row r="1644" spans="1:3">
      <c r="A1644">
        <v>2004</v>
      </c>
      <c r="B1644" s="6" t="s">
        <v>11197</v>
      </c>
      <c r="C1644" s="6">
        <v>18</v>
      </c>
    </row>
    <row r="1645" spans="1:3">
      <c r="A1645">
        <v>2004</v>
      </c>
      <c r="B1645" s="6" t="s">
        <v>8845</v>
      </c>
      <c r="C1645" s="6">
        <v>18</v>
      </c>
    </row>
    <row r="1646" spans="1:3">
      <c r="A1646">
        <v>2004</v>
      </c>
      <c r="B1646" s="6" t="s">
        <v>11198</v>
      </c>
      <c r="C1646" s="6">
        <v>18</v>
      </c>
    </row>
    <row r="1647" spans="1:3">
      <c r="A1647">
        <v>2004</v>
      </c>
      <c r="B1647" s="6" t="s">
        <v>8881</v>
      </c>
      <c r="C1647" s="6">
        <v>18</v>
      </c>
    </row>
    <row r="1648" spans="1:3">
      <c r="A1648">
        <v>2004</v>
      </c>
      <c r="B1648" s="6" t="s">
        <v>11199</v>
      </c>
      <c r="C1648" s="6">
        <v>18</v>
      </c>
    </row>
    <row r="1649" spans="1:3">
      <c r="A1649">
        <v>2004</v>
      </c>
      <c r="B1649" s="6" t="s">
        <v>8763</v>
      </c>
      <c r="C1649" s="6">
        <v>17</v>
      </c>
    </row>
    <row r="1650" spans="1:3">
      <c r="A1650">
        <v>2004</v>
      </c>
      <c r="B1650" s="6" t="s">
        <v>8813</v>
      </c>
      <c r="C1650" s="6">
        <v>17</v>
      </c>
    </row>
    <row r="1651" spans="1:3">
      <c r="A1651">
        <v>2004</v>
      </c>
      <c r="B1651" s="6" t="s">
        <v>13609</v>
      </c>
      <c r="C1651" s="6">
        <v>17</v>
      </c>
    </row>
    <row r="1652" spans="1:3">
      <c r="A1652">
        <v>2004</v>
      </c>
      <c r="B1652" s="6" t="s">
        <v>11200</v>
      </c>
      <c r="C1652" s="6">
        <v>17</v>
      </c>
    </row>
    <row r="1653" spans="1:3">
      <c r="A1653">
        <v>2004</v>
      </c>
      <c r="B1653" s="6" t="s">
        <v>11201</v>
      </c>
      <c r="C1653" s="6">
        <v>17</v>
      </c>
    </row>
    <row r="1654" spans="1:3">
      <c r="A1654">
        <v>2004</v>
      </c>
      <c r="B1654" s="6" t="s">
        <v>13509</v>
      </c>
      <c r="C1654" s="6">
        <v>17</v>
      </c>
    </row>
    <row r="1655" spans="1:3">
      <c r="A1655">
        <v>2004</v>
      </c>
      <c r="B1655" s="6" t="s">
        <v>8479</v>
      </c>
      <c r="C1655" s="6">
        <v>17</v>
      </c>
    </row>
    <row r="1656" spans="1:3">
      <c r="A1656">
        <v>2004</v>
      </c>
      <c r="B1656" s="6" t="s">
        <v>8874</v>
      </c>
      <c r="C1656" s="6">
        <v>17</v>
      </c>
    </row>
    <row r="1657" spans="1:3">
      <c r="A1657">
        <v>2004</v>
      </c>
      <c r="B1657" s="6" t="s">
        <v>8888</v>
      </c>
      <c r="C1657" s="6">
        <v>17</v>
      </c>
    </row>
    <row r="1658" spans="1:3">
      <c r="A1658">
        <v>2004</v>
      </c>
      <c r="B1658" s="6" t="s">
        <v>9130</v>
      </c>
      <c r="C1658" s="6">
        <v>17</v>
      </c>
    </row>
    <row r="1659" spans="1:3">
      <c r="A1659">
        <v>2004</v>
      </c>
      <c r="B1659" s="6" t="s">
        <v>11202</v>
      </c>
      <c r="C1659" s="6">
        <v>17</v>
      </c>
    </row>
    <row r="1660" spans="1:3">
      <c r="A1660">
        <v>2004</v>
      </c>
      <c r="B1660" s="6" t="s">
        <v>11203</v>
      </c>
      <c r="C1660" s="6">
        <v>17</v>
      </c>
    </row>
    <row r="1661" spans="1:3">
      <c r="A1661">
        <v>2004</v>
      </c>
      <c r="B1661" s="6" t="s">
        <v>11204</v>
      </c>
      <c r="C1661" s="6">
        <v>17</v>
      </c>
    </row>
    <row r="1662" spans="1:3">
      <c r="A1662">
        <v>2004</v>
      </c>
      <c r="B1662" s="6" t="s">
        <v>11205</v>
      </c>
      <c r="C1662" s="6">
        <v>17</v>
      </c>
    </row>
    <row r="1663" spans="1:3">
      <c r="A1663">
        <v>2004</v>
      </c>
      <c r="B1663" s="6" t="s">
        <v>11206</v>
      </c>
      <c r="C1663" s="6">
        <v>17</v>
      </c>
    </row>
    <row r="1664" spans="1:3">
      <c r="A1664">
        <v>2004</v>
      </c>
      <c r="B1664" s="6" t="s">
        <v>11207</v>
      </c>
      <c r="C1664" s="6">
        <v>17</v>
      </c>
    </row>
    <row r="1665" spans="1:3">
      <c r="A1665">
        <v>2004</v>
      </c>
      <c r="B1665" s="6" t="s">
        <v>8910</v>
      </c>
      <c r="C1665" s="6">
        <v>17</v>
      </c>
    </row>
    <row r="1666" spans="1:3">
      <c r="A1666">
        <v>2004</v>
      </c>
      <c r="B1666" s="6" t="s">
        <v>8633</v>
      </c>
      <c r="C1666" s="6">
        <v>17</v>
      </c>
    </row>
    <row r="1667" spans="1:3">
      <c r="A1667">
        <v>2004</v>
      </c>
      <c r="B1667" s="6" t="s">
        <v>8929</v>
      </c>
      <c r="C1667" s="6">
        <v>17</v>
      </c>
    </row>
    <row r="1668" spans="1:3">
      <c r="A1668">
        <v>2004</v>
      </c>
      <c r="B1668" s="6" t="s">
        <v>11208</v>
      </c>
      <c r="C1668" s="6">
        <v>16</v>
      </c>
    </row>
    <row r="1669" spans="1:3">
      <c r="A1669">
        <v>2004</v>
      </c>
      <c r="B1669" s="6" t="s">
        <v>11209</v>
      </c>
      <c r="C1669" s="6">
        <v>16</v>
      </c>
    </row>
    <row r="1670" spans="1:3">
      <c r="A1670">
        <v>2004</v>
      </c>
      <c r="B1670" s="6" t="s">
        <v>11210</v>
      </c>
      <c r="C1670" s="6">
        <v>16</v>
      </c>
    </row>
    <row r="1671" spans="1:3">
      <c r="A1671">
        <v>2004</v>
      </c>
      <c r="B1671" s="6" t="s">
        <v>8824</v>
      </c>
      <c r="C1671" s="6">
        <v>16</v>
      </c>
    </row>
    <row r="1672" spans="1:3">
      <c r="A1672">
        <v>2004</v>
      </c>
      <c r="B1672" s="6" t="s">
        <v>8982</v>
      </c>
      <c r="C1672" s="6">
        <v>16</v>
      </c>
    </row>
    <row r="1673" spans="1:3" ht="25.5">
      <c r="A1673">
        <v>2004</v>
      </c>
      <c r="B1673" s="6" t="s">
        <v>11211</v>
      </c>
      <c r="C1673" s="6">
        <v>16</v>
      </c>
    </row>
    <row r="1674" spans="1:3">
      <c r="A1674">
        <v>2004</v>
      </c>
      <c r="B1674" s="6" t="s">
        <v>11212</v>
      </c>
      <c r="C1674" s="6">
        <v>16</v>
      </c>
    </row>
    <row r="1675" spans="1:3">
      <c r="A1675">
        <v>2004</v>
      </c>
      <c r="B1675" s="6" t="s">
        <v>11213</v>
      </c>
      <c r="C1675" s="6">
        <v>16</v>
      </c>
    </row>
    <row r="1676" spans="1:3">
      <c r="A1676">
        <v>2004</v>
      </c>
      <c r="B1676" s="6" t="s">
        <v>8760</v>
      </c>
      <c r="C1676" s="6">
        <v>16</v>
      </c>
    </row>
    <row r="1677" spans="1:3">
      <c r="A1677">
        <v>2004</v>
      </c>
      <c r="B1677" s="6" t="s">
        <v>8884</v>
      </c>
      <c r="C1677" s="6">
        <v>16</v>
      </c>
    </row>
    <row r="1678" spans="1:3">
      <c r="A1678">
        <v>2004</v>
      </c>
      <c r="B1678" s="6" t="s">
        <v>13522</v>
      </c>
      <c r="C1678" s="6">
        <v>16</v>
      </c>
    </row>
    <row r="1679" spans="1:3">
      <c r="A1679">
        <v>2004</v>
      </c>
      <c r="B1679" s="6" t="s">
        <v>8965</v>
      </c>
      <c r="C1679" s="6">
        <v>15</v>
      </c>
    </row>
    <row r="1680" spans="1:3">
      <c r="A1680">
        <v>2004</v>
      </c>
      <c r="B1680" s="6" t="s">
        <v>13625</v>
      </c>
      <c r="C1680" s="6">
        <v>15</v>
      </c>
    </row>
    <row r="1681" spans="1:3">
      <c r="A1681">
        <v>2004</v>
      </c>
      <c r="B1681" s="6" t="s">
        <v>11214</v>
      </c>
      <c r="C1681" s="6">
        <v>15</v>
      </c>
    </row>
    <row r="1682" spans="1:3">
      <c r="A1682">
        <v>2004</v>
      </c>
      <c r="B1682" s="6" t="s">
        <v>11215</v>
      </c>
      <c r="C1682" s="6">
        <v>15</v>
      </c>
    </row>
    <row r="1683" spans="1:3">
      <c r="A1683">
        <v>2004</v>
      </c>
      <c r="B1683" s="6" t="s">
        <v>11216</v>
      </c>
      <c r="C1683" s="6">
        <v>15</v>
      </c>
    </row>
    <row r="1684" spans="1:3">
      <c r="A1684">
        <v>2004</v>
      </c>
      <c r="B1684" s="6" t="s">
        <v>11217</v>
      </c>
      <c r="C1684" s="6">
        <v>15</v>
      </c>
    </row>
    <row r="1685" spans="1:3">
      <c r="A1685">
        <v>2004</v>
      </c>
      <c r="B1685" s="6" t="s">
        <v>11218</v>
      </c>
      <c r="C1685" s="6">
        <v>15</v>
      </c>
    </row>
    <row r="1686" spans="1:3">
      <c r="A1686">
        <v>2004</v>
      </c>
      <c r="B1686" s="6" t="s">
        <v>11219</v>
      </c>
      <c r="C1686" s="6">
        <v>15</v>
      </c>
    </row>
    <row r="1687" spans="1:3">
      <c r="A1687">
        <v>2004</v>
      </c>
      <c r="B1687" s="6" t="s">
        <v>8468</v>
      </c>
      <c r="C1687" s="6">
        <v>15</v>
      </c>
    </row>
    <row r="1688" spans="1:3">
      <c r="A1688">
        <v>2004</v>
      </c>
      <c r="B1688" s="6" t="s">
        <v>11220</v>
      </c>
      <c r="C1688" s="6">
        <v>15</v>
      </c>
    </row>
    <row r="1689" spans="1:3">
      <c r="A1689">
        <v>2004</v>
      </c>
      <c r="B1689" s="6" t="s">
        <v>13592</v>
      </c>
      <c r="C1689" s="6">
        <v>15</v>
      </c>
    </row>
    <row r="1690" spans="1:3">
      <c r="A1690">
        <v>2004</v>
      </c>
      <c r="B1690" s="6" t="s">
        <v>11221</v>
      </c>
      <c r="C1690" s="6">
        <v>15</v>
      </c>
    </row>
    <row r="1691" spans="1:3">
      <c r="A1691">
        <v>2004</v>
      </c>
      <c r="B1691" s="6" t="s">
        <v>8762</v>
      </c>
      <c r="C1691" s="6">
        <v>15</v>
      </c>
    </row>
    <row r="1692" spans="1:3">
      <c r="A1692">
        <v>2004</v>
      </c>
      <c r="B1692" s="6" t="s">
        <v>11222</v>
      </c>
      <c r="C1692" s="6">
        <v>15</v>
      </c>
    </row>
    <row r="1693" spans="1:3">
      <c r="A1693">
        <v>2004</v>
      </c>
      <c r="B1693" s="6" t="s">
        <v>9114</v>
      </c>
      <c r="C1693" s="6">
        <v>15</v>
      </c>
    </row>
    <row r="1694" spans="1:3">
      <c r="A1694">
        <v>2004</v>
      </c>
      <c r="B1694" s="6" t="s">
        <v>8996</v>
      </c>
      <c r="C1694" s="6">
        <v>14</v>
      </c>
    </row>
    <row r="1695" spans="1:3" ht="25.5">
      <c r="A1695">
        <v>2004</v>
      </c>
      <c r="B1695" s="6" t="s">
        <v>11223</v>
      </c>
      <c r="C1695" s="6">
        <v>14</v>
      </c>
    </row>
    <row r="1696" spans="1:3">
      <c r="A1696">
        <v>2004</v>
      </c>
      <c r="B1696" s="6" t="s">
        <v>11224</v>
      </c>
      <c r="C1696" s="6">
        <v>14</v>
      </c>
    </row>
    <row r="1697" spans="1:3">
      <c r="A1697">
        <v>2004</v>
      </c>
      <c r="B1697" s="6" t="s">
        <v>11225</v>
      </c>
      <c r="C1697" s="6">
        <v>14</v>
      </c>
    </row>
    <row r="1698" spans="1:3">
      <c r="A1698">
        <v>2004</v>
      </c>
      <c r="B1698" s="6" t="s">
        <v>8475</v>
      </c>
      <c r="C1698" s="6">
        <v>14</v>
      </c>
    </row>
    <row r="1699" spans="1:3">
      <c r="A1699">
        <v>2004</v>
      </c>
      <c r="B1699" s="6" t="s">
        <v>13572</v>
      </c>
      <c r="C1699" s="6">
        <v>14</v>
      </c>
    </row>
    <row r="1700" spans="1:3">
      <c r="A1700">
        <v>2004</v>
      </c>
      <c r="B1700" s="6" t="s">
        <v>11226</v>
      </c>
      <c r="C1700" s="6">
        <v>14</v>
      </c>
    </row>
    <row r="1701" spans="1:3">
      <c r="A1701">
        <v>2004</v>
      </c>
      <c r="B1701" s="6" t="s">
        <v>13648</v>
      </c>
      <c r="C1701" s="6">
        <v>14</v>
      </c>
    </row>
    <row r="1702" spans="1:3">
      <c r="A1702">
        <v>2004</v>
      </c>
      <c r="B1702" s="6" t="s">
        <v>11227</v>
      </c>
      <c r="C1702" s="6">
        <v>14</v>
      </c>
    </row>
    <row r="1703" spans="1:3">
      <c r="A1703">
        <v>2004</v>
      </c>
      <c r="B1703" s="6" t="s">
        <v>8951</v>
      </c>
      <c r="C1703" s="6">
        <v>14</v>
      </c>
    </row>
    <row r="1704" spans="1:3">
      <c r="A1704">
        <v>2004</v>
      </c>
      <c r="B1704" s="6" t="s">
        <v>11228</v>
      </c>
      <c r="C1704" s="6">
        <v>14</v>
      </c>
    </row>
    <row r="1705" spans="1:3">
      <c r="A1705">
        <v>2004</v>
      </c>
      <c r="B1705" s="6" t="s">
        <v>8834</v>
      </c>
      <c r="C1705" s="6">
        <v>14</v>
      </c>
    </row>
    <row r="1706" spans="1:3">
      <c r="A1706">
        <v>2004</v>
      </c>
      <c r="B1706" s="6" t="s">
        <v>11229</v>
      </c>
      <c r="C1706" s="6">
        <v>13</v>
      </c>
    </row>
    <row r="1707" spans="1:3" ht="25.5">
      <c r="A1707">
        <v>2004</v>
      </c>
      <c r="B1707" s="6" t="s">
        <v>9005</v>
      </c>
      <c r="C1707" s="6">
        <v>13</v>
      </c>
    </row>
    <row r="1708" spans="1:3">
      <c r="A1708">
        <v>2004</v>
      </c>
      <c r="B1708" s="6" t="s">
        <v>11230</v>
      </c>
      <c r="C1708" s="6">
        <v>13</v>
      </c>
    </row>
    <row r="1709" spans="1:3">
      <c r="A1709">
        <v>2004</v>
      </c>
      <c r="B1709" s="6" t="s">
        <v>11231</v>
      </c>
      <c r="C1709" s="6">
        <v>13</v>
      </c>
    </row>
    <row r="1710" spans="1:3">
      <c r="A1710">
        <v>2004</v>
      </c>
      <c r="B1710" s="6" t="s">
        <v>11232</v>
      </c>
      <c r="C1710" s="6">
        <v>13</v>
      </c>
    </row>
    <row r="1711" spans="1:3">
      <c r="A1711">
        <v>2004</v>
      </c>
      <c r="B1711" s="6" t="s">
        <v>11233</v>
      </c>
      <c r="C1711" s="6">
        <v>13</v>
      </c>
    </row>
    <row r="1712" spans="1:3">
      <c r="A1712">
        <v>2004</v>
      </c>
      <c r="B1712" s="6" t="s">
        <v>11234</v>
      </c>
      <c r="C1712" s="6">
        <v>13</v>
      </c>
    </row>
    <row r="1713" spans="1:3">
      <c r="A1713">
        <v>2004</v>
      </c>
      <c r="B1713" s="6" t="s">
        <v>9069</v>
      </c>
      <c r="C1713" s="6">
        <v>13</v>
      </c>
    </row>
    <row r="1714" spans="1:3">
      <c r="A1714">
        <v>2004</v>
      </c>
      <c r="B1714" s="6" t="s">
        <v>11235</v>
      </c>
      <c r="C1714" s="6">
        <v>13</v>
      </c>
    </row>
    <row r="1715" spans="1:3">
      <c r="A1715">
        <v>2004</v>
      </c>
      <c r="B1715" s="6" t="s">
        <v>8920</v>
      </c>
      <c r="C1715" s="6">
        <v>13</v>
      </c>
    </row>
    <row r="1716" spans="1:3">
      <c r="A1716">
        <v>2004</v>
      </c>
      <c r="B1716" s="6" t="s">
        <v>13557</v>
      </c>
      <c r="C1716" s="6">
        <v>13</v>
      </c>
    </row>
    <row r="1717" spans="1:3">
      <c r="A1717">
        <v>2004</v>
      </c>
      <c r="B1717" s="6" t="s">
        <v>11236</v>
      </c>
      <c r="C1717" s="6">
        <v>13</v>
      </c>
    </row>
    <row r="1718" spans="1:3">
      <c r="A1718">
        <v>2004</v>
      </c>
      <c r="B1718" s="6" t="s">
        <v>11237</v>
      </c>
      <c r="C1718" s="6">
        <v>13</v>
      </c>
    </row>
    <row r="1719" spans="1:3">
      <c r="A1719">
        <v>2004</v>
      </c>
      <c r="B1719" s="6" t="s">
        <v>11238</v>
      </c>
      <c r="C1719" s="6">
        <v>13</v>
      </c>
    </row>
    <row r="1720" spans="1:3">
      <c r="A1720">
        <v>2004</v>
      </c>
      <c r="B1720" s="6" t="s">
        <v>11239</v>
      </c>
      <c r="C1720" s="6">
        <v>13</v>
      </c>
    </row>
    <row r="1721" spans="1:3">
      <c r="A1721">
        <v>2004</v>
      </c>
      <c r="B1721" s="6" t="s">
        <v>11240</v>
      </c>
      <c r="C1721" s="6">
        <v>13</v>
      </c>
    </row>
    <row r="1722" spans="1:3">
      <c r="A1722">
        <v>2004</v>
      </c>
      <c r="B1722" s="6" t="s">
        <v>8810</v>
      </c>
      <c r="C1722" s="6">
        <v>13</v>
      </c>
    </row>
    <row r="1723" spans="1:3">
      <c r="A1723">
        <v>2004</v>
      </c>
      <c r="B1723" s="6" t="s">
        <v>11241</v>
      </c>
      <c r="C1723" s="6">
        <v>13</v>
      </c>
    </row>
    <row r="1724" spans="1:3">
      <c r="A1724">
        <v>2004</v>
      </c>
      <c r="B1724" s="6" t="s">
        <v>11242</v>
      </c>
      <c r="C1724" s="6">
        <v>13</v>
      </c>
    </row>
    <row r="1725" spans="1:3">
      <c r="A1725">
        <v>2004</v>
      </c>
      <c r="B1725" s="6" t="s">
        <v>8770</v>
      </c>
      <c r="C1725" s="6">
        <v>13</v>
      </c>
    </row>
    <row r="1726" spans="1:3">
      <c r="A1726">
        <v>2004</v>
      </c>
      <c r="B1726" s="6" t="s">
        <v>11243</v>
      </c>
      <c r="C1726" s="6">
        <v>13</v>
      </c>
    </row>
    <row r="1727" spans="1:3">
      <c r="A1727">
        <v>2004</v>
      </c>
      <c r="B1727" s="6" t="s">
        <v>11244</v>
      </c>
      <c r="C1727" s="6">
        <v>13</v>
      </c>
    </row>
    <row r="1728" spans="1:3">
      <c r="A1728">
        <v>2004</v>
      </c>
      <c r="B1728" s="6" t="s">
        <v>11245</v>
      </c>
      <c r="C1728" s="6">
        <v>13</v>
      </c>
    </row>
    <row r="1729" spans="1:3">
      <c r="A1729">
        <v>2004</v>
      </c>
      <c r="B1729" s="6" t="s">
        <v>11246</v>
      </c>
      <c r="C1729" s="6">
        <v>13</v>
      </c>
    </row>
    <row r="1730" spans="1:3">
      <c r="A1730">
        <v>2004</v>
      </c>
      <c r="B1730" s="6" t="s">
        <v>11247</v>
      </c>
      <c r="C1730" s="6">
        <v>13</v>
      </c>
    </row>
    <row r="1731" spans="1:3">
      <c r="A1731">
        <v>2004</v>
      </c>
      <c r="B1731" s="6" t="s">
        <v>9106</v>
      </c>
      <c r="C1731" s="6">
        <v>13</v>
      </c>
    </row>
    <row r="1732" spans="1:3">
      <c r="A1732">
        <v>2004</v>
      </c>
      <c r="B1732" s="6" t="s">
        <v>11248</v>
      </c>
      <c r="C1732" s="6">
        <v>12</v>
      </c>
    </row>
    <row r="1733" spans="1:3">
      <c r="A1733">
        <v>2004</v>
      </c>
      <c r="B1733" s="6" t="s">
        <v>11249</v>
      </c>
      <c r="C1733" s="6">
        <v>12</v>
      </c>
    </row>
    <row r="1734" spans="1:3" ht="25.5">
      <c r="A1734">
        <v>2004</v>
      </c>
      <c r="B1734" s="6" t="s">
        <v>8499</v>
      </c>
      <c r="C1734" s="6">
        <v>12</v>
      </c>
    </row>
    <row r="1735" spans="1:3">
      <c r="A1735">
        <v>2004</v>
      </c>
      <c r="B1735" s="6" t="s">
        <v>11250</v>
      </c>
      <c r="C1735" s="6">
        <v>12</v>
      </c>
    </row>
    <row r="1736" spans="1:3">
      <c r="A1736">
        <v>2004</v>
      </c>
      <c r="B1736" s="6" t="s">
        <v>13646</v>
      </c>
      <c r="C1736" s="6">
        <v>12</v>
      </c>
    </row>
    <row r="1737" spans="1:3">
      <c r="A1737">
        <v>2004</v>
      </c>
      <c r="B1737" s="6" t="s">
        <v>11251</v>
      </c>
      <c r="C1737" s="6">
        <v>12</v>
      </c>
    </row>
    <row r="1738" spans="1:3">
      <c r="A1738">
        <v>2004</v>
      </c>
      <c r="B1738" s="6" t="s">
        <v>11252</v>
      </c>
      <c r="C1738" s="6">
        <v>12</v>
      </c>
    </row>
    <row r="1739" spans="1:3">
      <c r="A1739">
        <v>2004</v>
      </c>
      <c r="B1739" s="6" t="s">
        <v>8936</v>
      </c>
      <c r="C1739" s="6">
        <v>12</v>
      </c>
    </row>
    <row r="1740" spans="1:3">
      <c r="A1740">
        <v>2004</v>
      </c>
      <c r="B1740" s="6" t="s">
        <v>11253</v>
      </c>
      <c r="C1740" s="6">
        <v>12</v>
      </c>
    </row>
    <row r="1741" spans="1:3">
      <c r="A1741">
        <v>2004</v>
      </c>
      <c r="B1741" s="6" t="s">
        <v>13546</v>
      </c>
      <c r="C1741" s="6">
        <v>12</v>
      </c>
    </row>
    <row r="1742" spans="1:3">
      <c r="A1742">
        <v>2004</v>
      </c>
      <c r="B1742" s="6" t="s">
        <v>11254</v>
      </c>
      <c r="C1742" s="6">
        <v>12</v>
      </c>
    </row>
    <row r="1743" spans="1:3">
      <c r="A1743">
        <v>2004</v>
      </c>
      <c r="B1743" s="6" t="s">
        <v>11255</v>
      </c>
      <c r="C1743" s="6">
        <v>12</v>
      </c>
    </row>
    <row r="1744" spans="1:3" ht="25.5">
      <c r="A1744">
        <v>2004</v>
      </c>
      <c r="B1744" s="6" t="s">
        <v>11256</v>
      </c>
      <c r="C1744" s="6">
        <v>12</v>
      </c>
    </row>
    <row r="1745" spans="1:3">
      <c r="A1745">
        <v>2004</v>
      </c>
      <c r="B1745" s="6" t="s">
        <v>8728</v>
      </c>
      <c r="C1745" s="6">
        <v>12</v>
      </c>
    </row>
    <row r="1746" spans="1:3">
      <c r="A1746">
        <v>2004</v>
      </c>
      <c r="B1746" s="6" t="s">
        <v>8478</v>
      </c>
      <c r="C1746" s="6">
        <v>12</v>
      </c>
    </row>
    <row r="1747" spans="1:3">
      <c r="A1747">
        <v>2004</v>
      </c>
      <c r="B1747" s="6" t="s">
        <v>11257</v>
      </c>
      <c r="C1747" s="6">
        <v>12</v>
      </c>
    </row>
    <row r="1748" spans="1:3">
      <c r="A1748">
        <v>2004</v>
      </c>
      <c r="B1748" s="6" t="s">
        <v>11258</v>
      </c>
      <c r="C1748" s="6">
        <v>12</v>
      </c>
    </row>
    <row r="1749" spans="1:3">
      <c r="A1749">
        <v>2004</v>
      </c>
      <c r="B1749" s="6" t="s">
        <v>8780</v>
      </c>
      <c r="C1749" s="6">
        <v>12</v>
      </c>
    </row>
    <row r="1750" spans="1:3">
      <c r="A1750">
        <v>2004</v>
      </c>
      <c r="B1750" s="6" t="s">
        <v>11259</v>
      </c>
      <c r="C1750" s="6">
        <v>12</v>
      </c>
    </row>
    <row r="1751" spans="1:3">
      <c r="A1751">
        <v>2004</v>
      </c>
      <c r="B1751" s="6" t="s">
        <v>13533</v>
      </c>
      <c r="C1751" s="6">
        <v>12</v>
      </c>
    </row>
    <row r="1752" spans="1:3">
      <c r="A1752">
        <v>2004</v>
      </c>
      <c r="B1752" s="6" t="s">
        <v>11260</v>
      </c>
      <c r="C1752" s="6">
        <v>12</v>
      </c>
    </row>
    <row r="1753" spans="1:3">
      <c r="A1753">
        <v>2004</v>
      </c>
      <c r="B1753" s="6" t="s">
        <v>8816</v>
      </c>
      <c r="C1753" s="6">
        <v>12</v>
      </c>
    </row>
    <row r="1754" spans="1:3">
      <c r="A1754">
        <v>2004</v>
      </c>
      <c r="B1754" s="6" t="s">
        <v>11261</v>
      </c>
      <c r="C1754" s="6">
        <v>12</v>
      </c>
    </row>
    <row r="1755" spans="1:3">
      <c r="A1755">
        <v>2004</v>
      </c>
      <c r="B1755" s="6" t="s">
        <v>11262</v>
      </c>
      <c r="C1755" s="6">
        <v>12</v>
      </c>
    </row>
    <row r="1756" spans="1:3">
      <c r="A1756">
        <v>2004</v>
      </c>
      <c r="B1756" s="6" t="s">
        <v>11263</v>
      </c>
      <c r="C1756" s="6">
        <v>12</v>
      </c>
    </row>
    <row r="1757" spans="1:3">
      <c r="A1757">
        <v>2004</v>
      </c>
      <c r="B1757" s="6" t="s">
        <v>11264</v>
      </c>
      <c r="C1757" s="6">
        <v>12</v>
      </c>
    </row>
    <row r="1758" spans="1:3">
      <c r="A1758">
        <v>2004</v>
      </c>
      <c r="B1758" s="6" t="s">
        <v>13586</v>
      </c>
      <c r="C1758" s="6">
        <v>12</v>
      </c>
    </row>
    <row r="1759" spans="1:3" ht="25.5">
      <c r="A1759">
        <v>2004</v>
      </c>
      <c r="B1759" s="6" t="s">
        <v>8835</v>
      </c>
      <c r="C1759" s="6">
        <v>12</v>
      </c>
    </row>
    <row r="1760" spans="1:3">
      <c r="A1760">
        <v>2004</v>
      </c>
      <c r="B1760" s="6" t="s">
        <v>11265</v>
      </c>
      <c r="C1760" s="6">
        <v>12</v>
      </c>
    </row>
    <row r="1761" spans="1:3">
      <c r="A1761">
        <v>2004</v>
      </c>
      <c r="B1761" s="6" t="s">
        <v>8557</v>
      </c>
      <c r="C1761" s="6">
        <v>12</v>
      </c>
    </row>
    <row r="1762" spans="1:3">
      <c r="A1762">
        <v>2004</v>
      </c>
      <c r="B1762" s="6" t="s">
        <v>11266</v>
      </c>
      <c r="C1762" s="6">
        <v>11</v>
      </c>
    </row>
    <row r="1763" spans="1:3">
      <c r="A1763">
        <v>2004</v>
      </c>
      <c r="B1763" s="6" t="s">
        <v>11267</v>
      </c>
      <c r="C1763" s="6">
        <v>11</v>
      </c>
    </row>
    <row r="1764" spans="1:3">
      <c r="A1764">
        <v>2004</v>
      </c>
      <c r="B1764" s="6" t="s">
        <v>13605</v>
      </c>
      <c r="C1764" s="6">
        <v>11</v>
      </c>
    </row>
    <row r="1765" spans="1:3">
      <c r="A1765">
        <v>2004</v>
      </c>
      <c r="B1765" s="6" t="s">
        <v>8882</v>
      </c>
      <c r="C1765" s="6">
        <v>11</v>
      </c>
    </row>
    <row r="1766" spans="1:3">
      <c r="A1766">
        <v>2004</v>
      </c>
      <c r="B1766" s="6" t="s">
        <v>8852</v>
      </c>
      <c r="C1766" s="6">
        <v>11</v>
      </c>
    </row>
    <row r="1767" spans="1:3">
      <c r="A1767">
        <v>2004</v>
      </c>
      <c r="B1767" s="6" t="s">
        <v>11268</v>
      </c>
      <c r="C1767" s="6">
        <v>11</v>
      </c>
    </row>
    <row r="1768" spans="1:3">
      <c r="A1768">
        <v>2004</v>
      </c>
      <c r="B1768" s="6" t="s">
        <v>11269</v>
      </c>
      <c r="C1768" s="6">
        <v>11</v>
      </c>
    </row>
    <row r="1769" spans="1:3">
      <c r="A1769">
        <v>2004</v>
      </c>
      <c r="B1769" s="6" t="s">
        <v>11270</v>
      </c>
      <c r="C1769" s="6">
        <v>11</v>
      </c>
    </row>
    <row r="1770" spans="1:3">
      <c r="A1770">
        <v>2004</v>
      </c>
      <c r="B1770" s="6" t="s">
        <v>9003</v>
      </c>
      <c r="C1770" s="6">
        <v>11</v>
      </c>
    </row>
    <row r="1771" spans="1:3">
      <c r="A1771">
        <v>2004</v>
      </c>
      <c r="B1771" s="6" t="s">
        <v>11271</v>
      </c>
      <c r="C1771" s="6">
        <v>11</v>
      </c>
    </row>
    <row r="1772" spans="1:3">
      <c r="A1772">
        <v>2004</v>
      </c>
      <c r="B1772" s="6" t="s">
        <v>7875</v>
      </c>
      <c r="C1772" s="6">
        <v>11</v>
      </c>
    </row>
    <row r="1773" spans="1:3">
      <c r="A1773">
        <v>2004</v>
      </c>
      <c r="B1773" s="6" t="s">
        <v>7876</v>
      </c>
      <c r="C1773" s="6">
        <v>11</v>
      </c>
    </row>
    <row r="1774" spans="1:3">
      <c r="A1774">
        <v>2004</v>
      </c>
      <c r="B1774" s="6" t="s">
        <v>7877</v>
      </c>
      <c r="C1774" s="6">
        <v>11</v>
      </c>
    </row>
    <row r="1775" spans="1:3">
      <c r="A1775">
        <v>2004</v>
      </c>
      <c r="B1775" s="6" t="s">
        <v>14338</v>
      </c>
      <c r="C1775" s="6">
        <v>11</v>
      </c>
    </row>
    <row r="1776" spans="1:3">
      <c r="A1776">
        <v>2004</v>
      </c>
      <c r="B1776" s="6" t="s">
        <v>8811</v>
      </c>
      <c r="C1776" s="6">
        <v>11</v>
      </c>
    </row>
    <row r="1777" spans="1:3" ht="25.5">
      <c r="A1777">
        <v>2004</v>
      </c>
      <c r="B1777" s="6" t="s">
        <v>7878</v>
      </c>
      <c r="C1777" s="6">
        <v>11</v>
      </c>
    </row>
    <row r="1778" spans="1:3">
      <c r="A1778">
        <v>2004</v>
      </c>
      <c r="B1778" s="6" t="s">
        <v>7879</v>
      </c>
      <c r="C1778" s="6">
        <v>11</v>
      </c>
    </row>
    <row r="1779" spans="1:3">
      <c r="A1779">
        <v>2004</v>
      </c>
      <c r="B1779" s="6" t="s">
        <v>8877</v>
      </c>
      <c r="C1779" s="6">
        <v>10</v>
      </c>
    </row>
    <row r="1780" spans="1:3">
      <c r="A1780">
        <v>2004</v>
      </c>
      <c r="B1780" s="6" t="s">
        <v>9053</v>
      </c>
      <c r="C1780" s="6">
        <v>10</v>
      </c>
    </row>
    <row r="1781" spans="1:3">
      <c r="A1781">
        <v>2004</v>
      </c>
      <c r="B1781" s="6" t="s">
        <v>7880</v>
      </c>
      <c r="C1781" s="6">
        <v>10</v>
      </c>
    </row>
    <row r="1782" spans="1:3">
      <c r="A1782">
        <v>2004</v>
      </c>
      <c r="B1782" s="6" t="s">
        <v>9111</v>
      </c>
      <c r="C1782" s="6">
        <v>10</v>
      </c>
    </row>
    <row r="1783" spans="1:3">
      <c r="A1783">
        <v>2004</v>
      </c>
      <c r="B1783" s="6" t="s">
        <v>7881</v>
      </c>
      <c r="C1783" s="6">
        <v>10</v>
      </c>
    </row>
    <row r="1784" spans="1:3">
      <c r="A1784">
        <v>2004</v>
      </c>
      <c r="B1784" s="6" t="s">
        <v>7882</v>
      </c>
      <c r="C1784" s="6">
        <v>10</v>
      </c>
    </row>
    <row r="1785" spans="1:3">
      <c r="A1785">
        <v>2004</v>
      </c>
      <c r="B1785" s="6" t="s">
        <v>8857</v>
      </c>
      <c r="C1785" s="6">
        <v>10</v>
      </c>
    </row>
    <row r="1786" spans="1:3">
      <c r="A1786">
        <v>2004</v>
      </c>
      <c r="B1786" s="6" t="s">
        <v>8567</v>
      </c>
      <c r="C1786" s="6">
        <v>10</v>
      </c>
    </row>
    <row r="1787" spans="1:3" ht="25.5">
      <c r="A1787">
        <v>2004</v>
      </c>
      <c r="B1787" s="6" t="s">
        <v>7883</v>
      </c>
      <c r="C1787" s="6">
        <v>10</v>
      </c>
    </row>
    <row r="1788" spans="1:3">
      <c r="A1788">
        <v>2004</v>
      </c>
      <c r="B1788" s="6" t="s">
        <v>13577</v>
      </c>
      <c r="C1788" s="6">
        <v>10</v>
      </c>
    </row>
    <row r="1789" spans="1:3">
      <c r="A1789">
        <v>2004</v>
      </c>
      <c r="B1789" s="6" t="s">
        <v>8942</v>
      </c>
      <c r="C1789" s="6">
        <v>10</v>
      </c>
    </row>
    <row r="1790" spans="1:3">
      <c r="A1790">
        <v>2004</v>
      </c>
      <c r="B1790" s="6" t="s">
        <v>7884</v>
      </c>
      <c r="C1790" s="6">
        <v>10</v>
      </c>
    </row>
    <row r="1791" spans="1:3">
      <c r="A1791">
        <v>2004</v>
      </c>
      <c r="B1791" s="6" t="s">
        <v>8977</v>
      </c>
      <c r="C1791" s="6">
        <v>10</v>
      </c>
    </row>
    <row r="1792" spans="1:3">
      <c r="A1792">
        <v>2004</v>
      </c>
      <c r="B1792" s="6" t="s">
        <v>7885</v>
      </c>
      <c r="C1792" s="6">
        <v>10</v>
      </c>
    </row>
    <row r="1793" spans="1:3">
      <c r="A1793">
        <v>2004</v>
      </c>
      <c r="B1793" s="6" t="s">
        <v>7886</v>
      </c>
      <c r="C1793" s="6">
        <v>10</v>
      </c>
    </row>
    <row r="1794" spans="1:3">
      <c r="A1794">
        <v>2004</v>
      </c>
      <c r="B1794" s="6" t="s">
        <v>7887</v>
      </c>
      <c r="C1794" s="6">
        <v>10</v>
      </c>
    </row>
    <row r="1795" spans="1:3">
      <c r="A1795">
        <v>2004</v>
      </c>
      <c r="B1795" s="6" t="s">
        <v>7888</v>
      </c>
      <c r="C1795" s="6">
        <v>10</v>
      </c>
    </row>
    <row r="1796" spans="1:3">
      <c r="A1796">
        <v>2004</v>
      </c>
      <c r="B1796" s="6" t="s">
        <v>7889</v>
      </c>
      <c r="C1796" s="6">
        <v>10</v>
      </c>
    </row>
    <row r="1797" spans="1:3">
      <c r="A1797">
        <v>2004</v>
      </c>
      <c r="B1797" s="6" t="s">
        <v>8779</v>
      </c>
      <c r="C1797" s="6">
        <v>10</v>
      </c>
    </row>
    <row r="1798" spans="1:3">
      <c r="A1798">
        <v>2004</v>
      </c>
      <c r="B1798" s="6" t="s">
        <v>8754</v>
      </c>
      <c r="C1798" s="6">
        <v>10</v>
      </c>
    </row>
    <row r="1799" spans="1:3" ht="25.5">
      <c r="A1799">
        <v>2004</v>
      </c>
      <c r="B1799" s="6" t="s">
        <v>8892</v>
      </c>
      <c r="C1799" s="6">
        <v>10</v>
      </c>
    </row>
    <row r="1800" spans="1:3">
      <c r="A1800">
        <v>2004</v>
      </c>
      <c r="B1800" s="6" t="s">
        <v>7890</v>
      </c>
      <c r="C1800" s="6">
        <v>10</v>
      </c>
    </row>
    <row r="1801" spans="1:3">
      <c r="A1801">
        <v>2004</v>
      </c>
      <c r="B1801" s="6" t="s">
        <v>7891</v>
      </c>
      <c r="C1801" s="6">
        <v>10</v>
      </c>
    </row>
    <row r="1802" spans="1:3">
      <c r="A1802">
        <v>2004</v>
      </c>
      <c r="B1802" s="6" t="s">
        <v>7892</v>
      </c>
      <c r="C1802" s="6">
        <v>10</v>
      </c>
    </row>
    <row r="1803" spans="1:3">
      <c r="A1803">
        <v>2004</v>
      </c>
      <c r="B1803" s="6" t="s">
        <v>9067</v>
      </c>
      <c r="C1803" s="6">
        <v>10</v>
      </c>
    </row>
    <row r="1804" spans="1:3">
      <c r="A1804">
        <v>2004</v>
      </c>
      <c r="B1804" s="6" t="s">
        <v>8886</v>
      </c>
      <c r="C1804" s="6">
        <v>10</v>
      </c>
    </row>
    <row r="1805" spans="1:3">
      <c r="A1805">
        <v>2004</v>
      </c>
      <c r="B1805" s="6" t="s">
        <v>7893</v>
      </c>
      <c r="C1805" s="6">
        <v>10</v>
      </c>
    </row>
    <row r="1806" spans="1:3">
      <c r="A1806">
        <v>2004</v>
      </c>
      <c r="B1806" s="6" t="s">
        <v>7894</v>
      </c>
      <c r="C1806" s="6">
        <v>10</v>
      </c>
    </row>
    <row r="1807" spans="1:3">
      <c r="A1807">
        <v>2004</v>
      </c>
      <c r="B1807" s="6" t="s">
        <v>7895</v>
      </c>
      <c r="C1807" s="6">
        <v>10</v>
      </c>
    </row>
    <row r="1808" spans="1:3">
      <c r="A1808">
        <v>2004</v>
      </c>
      <c r="B1808" s="6" t="s">
        <v>7896</v>
      </c>
      <c r="C1808" s="6">
        <v>10</v>
      </c>
    </row>
    <row r="1809" spans="1:3">
      <c r="A1809">
        <v>2005</v>
      </c>
      <c r="B1809" s="7" t="s">
        <v>14408</v>
      </c>
      <c r="C1809" s="7">
        <v>593</v>
      </c>
    </row>
    <row r="1810" spans="1:3">
      <c r="A1810">
        <v>2005</v>
      </c>
      <c r="B1810" s="7" t="s">
        <v>14409</v>
      </c>
      <c r="C1810" s="7">
        <v>590</v>
      </c>
    </row>
    <row r="1811" spans="1:3">
      <c r="A1811">
        <v>2005</v>
      </c>
      <c r="B1811" s="14" t="s">
        <v>9343</v>
      </c>
      <c r="C1811" s="7">
        <v>548</v>
      </c>
    </row>
    <row r="1812" spans="1:3">
      <c r="A1812">
        <v>2005</v>
      </c>
      <c r="B1812" s="7" t="s">
        <v>7999</v>
      </c>
      <c r="C1812" s="7">
        <v>436</v>
      </c>
    </row>
    <row r="1813" spans="1:3">
      <c r="A1813">
        <v>2005</v>
      </c>
      <c r="B1813" s="7" t="s">
        <v>8014</v>
      </c>
      <c r="C1813" s="7">
        <v>371</v>
      </c>
    </row>
    <row r="1814" spans="1:3">
      <c r="A1814">
        <v>2005</v>
      </c>
      <c r="B1814" s="7" t="s">
        <v>11094</v>
      </c>
      <c r="C1814" s="7">
        <v>362</v>
      </c>
    </row>
    <row r="1815" spans="1:3">
      <c r="A1815">
        <v>2005</v>
      </c>
      <c r="B1815" s="7" t="s">
        <v>8767</v>
      </c>
      <c r="C1815" s="7">
        <v>359</v>
      </c>
    </row>
    <row r="1816" spans="1:3">
      <c r="A1816">
        <v>2005</v>
      </c>
      <c r="B1816" s="7" t="s">
        <v>8921</v>
      </c>
      <c r="C1816" s="7">
        <v>355</v>
      </c>
    </row>
    <row r="1817" spans="1:3">
      <c r="A1817">
        <v>2005</v>
      </c>
      <c r="B1817" s="7" t="s">
        <v>8015</v>
      </c>
      <c r="C1817" s="7">
        <v>328</v>
      </c>
    </row>
    <row r="1818" spans="1:3">
      <c r="A1818">
        <v>2005</v>
      </c>
      <c r="B1818" s="7" t="s">
        <v>14410</v>
      </c>
      <c r="C1818" s="7">
        <v>326</v>
      </c>
    </row>
    <row r="1819" spans="1:3">
      <c r="A1819">
        <v>2005</v>
      </c>
      <c r="B1819" s="7" t="s">
        <v>8016</v>
      </c>
      <c r="C1819" s="7">
        <v>319</v>
      </c>
    </row>
    <row r="1820" spans="1:3">
      <c r="A1820">
        <v>2005</v>
      </c>
      <c r="B1820" s="7" t="s">
        <v>8017</v>
      </c>
      <c r="C1820" s="7">
        <v>318</v>
      </c>
    </row>
    <row r="1821" spans="1:3">
      <c r="A1821">
        <v>2005</v>
      </c>
      <c r="B1821" s="7" t="s">
        <v>8018</v>
      </c>
      <c r="C1821" s="7">
        <v>318</v>
      </c>
    </row>
    <row r="1822" spans="1:3">
      <c r="A1822">
        <v>2005</v>
      </c>
      <c r="B1822" s="7" t="s">
        <v>7908</v>
      </c>
      <c r="C1822" s="7">
        <v>311</v>
      </c>
    </row>
    <row r="1823" spans="1:3">
      <c r="A1823">
        <v>2005</v>
      </c>
      <c r="B1823" s="7" t="s">
        <v>8019</v>
      </c>
      <c r="C1823" s="7">
        <v>310</v>
      </c>
    </row>
    <row r="1824" spans="1:3">
      <c r="A1824">
        <v>2005</v>
      </c>
      <c r="B1824" s="7" t="s">
        <v>14414</v>
      </c>
      <c r="C1824" s="7">
        <v>308</v>
      </c>
    </row>
    <row r="1825" spans="1:3">
      <c r="A1825">
        <v>2005</v>
      </c>
      <c r="B1825" s="7" t="s">
        <v>8714</v>
      </c>
      <c r="C1825" s="7">
        <v>304</v>
      </c>
    </row>
    <row r="1826" spans="1:3">
      <c r="A1826">
        <v>2005</v>
      </c>
      <c r="B1826" s="7" t="s">
        <v>8953</v>
      </c>
      <c r="C1826" s="7">
        <v>304</v>
      </c>
    </row>
    <row r="1827" spans="1:3">
      <c r="A1827">
        <v>2005</v>
      </c>
      <c r="B1827" s="7" t="s">
        <v>8830</v>
      </c>
      <c r="C1827" s="7">
        <v>295</v>
      </c>
    </row>
    <row r="1828" spans="1:3">
      <c r="A1828">
        <v>2005</v>
      </c>
      <c r="B1828" s="7" t="s">
        <v>14411</v>
      </c>
      <c r="C1828" s="7">
        <v>279</v>
      </c>
    </row>
    <row r="1829" spans="1:3">
      <c r="A1829">
        <v>2005</v>
      </c>
      <c r="B1829" s="7" t="s">
        <v>14413</v>
      </c>
      <c r="C1829" s="7">
        <v>277</v>
      </c>
    </row>
    <row r="1830" spans="1:3">
      <c r="A1830">
        <v>2005</v>
      </c>
      <c r="B1830" s="7" t="s">
        <v>8819</v>
      </c>
      <c r="C1830" s="7">
        <v>275</v>
      </c>
    </row>
    <row r="1831" spans="1:3">
      <c r="A1831">
        <v>2005</v>
      </c>
      <c r="B1831" s="7" t="s">
        <v>8825</v>
      </c>
      <c r="C1831" s="7">
        <v>262</v>
      </c>
    </row>
    <row r="1832" spans="1:3">
      <c r="A1832">
        <v>2005</v>
      </c>
      <c r="B1832" s="7" t="s">
        <v>13580</v>
      </c>
      <c r="C1832" s="7">
        <v>258</v>
      </c>
    </row>
    <row r="1833" spans="1:3">
      <c r="A1833">
        <v>2005</v>
      </c>
      <c r="B1833" s="7" t="s">
        <v>8715</v>
      </c>
      <c r="C1833" s="7">
        <v>250</v>
      </c>
    </row>
    <row r="1834" spans="1:3">
      <c r="A1834">
        <v>2005</v>
      </c>
      <c r="B1834" s="7" t="s">
        <v>13548</v>
      </c>
      <c r="C1834" s="7">
        <v>247</v>
      </c>
    </row>
    <row r="1835" spans="1:3">
      <c r="A1835">
        <v>2005</v>
      </c>
      <c r="B1835" s="7" t="s">
        <v>9266</v>
      </c>
      <c r="C1835" s="7">
        <v>242</v>
      </c>
    </row>
    <row r="1836" spans="1:3">
      <c r="A1836">
        <v>2005</v>
      </c>
      <c r="B1836" s="7" t="s">
        <v>9274</v>
      </c>
      <c r="C1836" s="7">
        <v>230</v>
      </c>
    </row>
    <row r="1837" spans="1:3">
      <c r="A1837">
        <v>2005</v>
      </c>
      <c r="B1837" s="7" t="s">
        <v>13542</v>
      </c>
      <c r="C1837" s="7">
        <v>227</v>
      </c>
    </row>
    <row r="1838" spans="1:3">
      <c r="A1838">
        <v>2005</v>
      </c>
      <c r="B1838" s="7" t="s">
        <v>8020</v>
      </c>
      <c r="C1838" s="7">
        <v>218</v>
      </c>
    </row>
    <row r="1839" spans="1:3">
      <c r="A1839">
        <v>2005</v>
      </c>
      <c r="B1839" s="7" t="s">
        <v>8795</v>
      </c>
      <c r="C1839" s="7">
        <v>211</v>
      </c>
    </row>
    <row r="1840" spans="1:3">
      <c r="A1840">
        <v>2005</v>
      </c>
      <c r="B1840" s="7" t="s">
        <v>8719</v>
      </c>
      <c r="C1840" s="7">
        <v>210</v>
      </c>
    </row>
    <row r="1841" spans="1:3">
      <c r="A1841">
        <v>2005</v>
      </c>
      <c r="B1841" s="7" t="s">
        <v>13526</v>
      </c>
      <c r="C1841" s="7">
        <v>201</v>
      </c>
    </row>
    <row r="1842" spans="1:3">
      <c r="A1842">
        <v>2005</v>
      </c>
      <c r="B1842" s="7" t="s">
        <v>8736</v>
      </c>
      <c r="C1842" s="7">
        <v>196</v>
      </c>
    </row>
    <row r="1843" spans="1:3">
      <c r="A1843">
        <v>2005</v>
      </c>
      <c r="B1843" s="7" t="s">
        <v>13652</v>
      </c>
      <c r="C1843" s="7">
        <v>192</v>
      </c>
    </row>
    <row r="1844" spans="1:3">
      <c r="A1844">
        <v>2005</v>
      </c>
      <c r="B1844" s="7" t="s">
        <v>8021</v>
      </c>
      <c r="C1844" s="7">
        <v>187</v>
      </c>
    </row>
    <row r="1845" spans="1:3">
      <c r="A1845">
        <v>2005</v>
      </c>
      <c r="B1845" s="7" t="s">
        <v>8022</v>
      </c>
      <c r="C1845" s="7">
        <v>179</v>
      </c>
    </row>
    <row r="1846" spans="1:3">
      <c r="A1846">
        <v>2005</v>
      </c>
      <c r="B1846" s="7" t="s">
        <v>8023</v>
      </c>
      <c r="C1846" s="7">
        <v>179</v>
      </c>
    </row>
    <row r="1847" spans="1:3" ht="38.25">
      <c r="A1847">
        <v>2005</v>
      </c>
      <c r="B1847" s="7" t="s">
        <v>8024</v>
      </c>
      <c r="C1847" s="7">
        <v>178</v>
      </c>
    </row>
    <row r="1848" spans="1:3">
      <c r="A1848">
        <v>2005</v>
      </c>
      <c r="B1848" s="7" t="s">
        <v>8025</v>
      </c>
      <c r="C1848" s="7">
        <v>177</v>
      </c>
    </row>
    <row r="1849" spans="1:3" ht="25.5">
      <c r="A1849">
        <v>2005</v>
      </c>
      <c r="B1849" s="7" t="s">
        <v>9099</v>
      </c>
      <c r="C1849" s="7">
        <v>176</v>
      </c>
    </row>
    <row r="1850" spans="1:3">
      <c r="A1850">
        <v>2005</v>
      </c>
      <c r="B1850" s="7" t="s">
        <v>8026</v>
      </c>
      <c r="C1850" s="7">
        <v>171</v>
      </c>
    </row>
    <row r="1851" spans="1:3">
      <c r="A1851">
        <v>2005</v>
      </c>
      <c r="B1851" s="7" t="s">
        <v>8744</v>
      </c>
      <c r="C1851" s="7">
        <v>169</v>
      </c>
    </row>
    <row r="1852" spans="1:3">
      <c r="A1852">
        <v>2005</v>
      </c>
      <c r="B1852" s="7" t="s">
        <v>8733</v>
      </c>
      <c r="C1852" s="7">
        <v>167</v>
      </c>
    </row>
    <row r="1853" spans="1:3">
      <c r="A1853">
        <v>2005</v>
      </c>
      <c r="B1853" s="7" t="s">
        <v>8027</v>
      </c>
      <c r="C1853" s="7">
        <v>164</v>
      </c>
    </row>
    <row r="1854" spans="1:3">
      <c r="A1854">
        <v>2005</v>
      </c>
      <c r="B1854" s="7" t="s">
        <v>9280</v>
      </c>
      <c r="C1854" s="7">
        <v>163</v>
      </c>
    </row>
    <row r="1855" spans="1:3">
      <c r="A1855">
        <v>2005</v>
      </c>
      <c r="B1855" s="7" t="s">
        <v>9267</v>
      </c>
      <c r="C1855" s="7">
        <v>162</v>
      </c>
    </row>
    <row r="1856" spans="1:3">
      <c r="A1856">
        <v>2005</v>
      </c>
      <c r="B1856" s="7" t="s">
        <v>13500</v>
      </c>
      <c r="C1856" s="7">
        <v>162</v>
      </c>
    </row>
    <row r="1857" spans="1:3">
      <c r="A1857">
        <v>2005</v>
      </c>
      <c r="B1857" s="7" t="s">
        <v>11172</v>
      </c>
      <c r="C1857" s="7">
        <v>161</v>
      </c>
    </row>
    <row r="1858" spans="1:3">
      <c r="A1858">
        <v>2005</v>
      </c>
      <c r="B1858" s="7" t="s">
        <v>11059</v>
      </c>
      <c r="C1858" s="7">
        <v>157</v>
      </c>
    </row>
    <row r="1859" spans="1:3">
      <c r="A1859">
        <v>2005</v>
      </c>
      <c r="B1859" s="7" t="s">
        <v>13513</v>
      </c>
      <c r="C1859" s="7">
        <v>157</v>
      </c>
    </row>
    <row r="1860" spans="1:3">
      <c r="A1860">
        <v>2005</v>
      </c>
      <c r="B1860" s="7" t="s">
        <v>11143</v>
      </c>
      <c r="C1860" s="7">
        <v>157</v>
      </c>
    </row>
    <row r="1861" spans="1:3">
      <c r="A1861">
        <v>2005</v>
      </c>
      <c r="B1861" s="7" t="s">
        <v>11102</v>
      </c>
      <c r="C1861" s="7">
        <v>156</v>
      </c>
    </row>
    <row r="1862" spans="1:3" ht="25.5">
      <c r="A1862">
        <v>2005</v>
      </c>
      <c r="B1862" s="7" t="s">
        <v>13555</v>
      </c>
      <c r="C1862" s="7">
        <v>155</v>
      </c>
    </row>
    <row r="1863" spans="1:3" ht="25.5">
      <c r="A1863">
        <v>2005</v>
      </c>
      <c r="B1863" s="7" t="s">
        <v>8727</v>
      </c>
      <c r="C1863" s="7">
        <v>153</v>
      </c>
    </row>
    <row r="1864" spans="1:3">
      <c r="A1864">
        <v>2005</v>
      </c>
      <c r="B1864" s="7" t="s">
        <v>11083</v>
      </c>
      <c r="C1864" s="7">
        <v>153</v>
      </c>
    </row>
    <row r="1865" spans="1:3">
      <c r="A1865">
        <v>2005</v>
      </c>
      <c r="B1865" s="7" t="s">
        <v>11104</v>
      </c>
      <c r="C1865" s="7">
        <v>150</v>
      </c>
    </row>
    <row r="1866" spans="1:3">
      <c r="A1866">
        <v>2005</v>
      </c>
      <c r="B1866" s="7" t="s">
        <v>11109</v>
      </c>
      <c r="C1866" s="7">
        <v>149</v>
      </c>
    </row>
    <row r="1867" spans="1:3">
      <c r="A1867">
        <v>2005</v>
      </c>
      <c r="B1867" s="7" t="s">
        <v>7876</v>
      </c>
      <c r="C1867" s="7">
        <v>149</v>
      </c>
    </row>
    <row r="1868" spans="1:3" ht="25.5">
      <c r="A1868">
        <v>2005</v>
      </c>
      <c r="B1868" s="7" t="s">
        <v>11060</v>
      </c>
      <c r="C1868" s="7">
        <v>149</v>
      </c>
    </row>
    <row r="1869" spans="1:3">
      <c r="A1869">
        <v>2005</v>
      </c>
      <c r="B1869" s="7" t="s">
        <v>11110</v>
      </c>
      <c r="C1869" s="7">
        <v>148</v>
      </c>
    </row>
    <row r="1870" spans="1:3">
      <c r="A1870">
        <v>2005</v>
      </c>
      <c r="B1870" s="7" t="s">
        <v>8771</v>
      </c>
      <c r="C1870" s="7">
        <v>148</v>
      </c>
    </row>
    <row r="1871" spans="1:3">
      <c r="A1871">
        <v>2005</v>
      </c>
      <c r="B1871" s="7" t="s">
        <v>8729</v>
      </c>
      <c r="C1871" s="7">
        <v>148</v>
      </c>
    </row>
    <row r="1872" spans="1:3">
      <c r="A1872">
        <v>2005</v>
      </c>
      <c r="B1872" s="7" t="s">
        <v>7966</v>
      </c>
      <c r="C1872" s="7">
        <v>148</v>
      </c>
    </row>
    <row r="1873" spans="1:3">
      <c r="A1873">
        <v>2005</v>
      </c>
      <c r="B1873" s="7" t="s">
        <v>8028</v>
      </c>
      <c r="C1873" s="7">
        <v>146</v>
      </c>
    </row>
    <row r="1874" spans="1:3">
      <c r="A1874">
        <v>2005</v>
      </c>
      <c r="B1874" s="7" t="s">
        <v>8722</v>
      </c>
      <c r="C1874" s="7">
        <v>146</v>
      </c>
    </row>
    <row r="1875" spans="1:3">
      <c r="A1875">
        <v>2005</v>
      </c>
      <c r="B1875" s="7" t="s">
        <v>8029</v>
      </c>
      <c r="C1875" s="7">
        <v>146</v>
      </c>
    </row>
    <row r="1876" spans="1:3">
      <c r="A1876">
        <v>2005</v>
      </c>
      <c r="B1876" s="7" t="s">
        <v>9265</v>
      </c>
      <c r="C1876" s="7">
        <v>145</v>
      </c>
    </row>
    <row r="1877" spans="1:3">
      <c r="A1877">
        <v>2005</v>
      </c>
      <c r="B1877" s="7" t="s">
        <v>8854</v>
      </c>
      <c r="C1877" s="7">
        <v>141</v>
      </c>
    </row>
    <row r="1878" spans="1:3">
      <c r="A1878">
        <v>2005</v>
      </c>
      <c r="B1878" s="7" t="s">
        <v>8746</v>
      </c>
      <c r="C1878" s="7">
        <v>141</v>
      </c>
    </row>
    <row r="1879" spans="1:3">
      <c r="A1879">
        <v>2005</v>
      </c>
      <c r="B1879" s="7" t="s">
        <v>11063</v>
      </c>
      <c r="C1879" s="7">
        <v>141</v>
      </c>
    </row>
    <row r="1880" spans="1:3">
      <c r="A1880">
        <v>2005</v>
      </c>
      <c r="B1880" s="7" t="s">
        <v>11180</v>
      </c>
      <c r="C1880" s="7">
        <v>140</v>
      </c>
    </row>
    <row r="1881" spans="1:3">
      <c r="A1881">
        <v>2005</v>
      </c>
      <c r="B1881" s="7" t="s">
        <v>9264</v>
      </c>
      <c r="C1881" s="7">
        <v>139</v>
      </c>
    </row>
    <row r="1882" spans="1:3">
      <c r="A1882">
        <v>2005</v>
      </c>
      <c r="B1882" s="7" t="s">
        <v>9281</v>
      </c>
      <c r="C1882" s="7">
        <v>137</v>
      </c>
    </row>
    <row r="1883" spans="1:3">
      <c r="A1883">
        <v>2005</v>
      </c>
      <c r="B1883" s="7" t="s">
        <v>7990</v>
      </c>
      <c r="C1883" s="7">
        <v>136</v>
      </c>
    </row>
    <row r="1884" spans="1:3" ht="25.5">
      <c r="A1884">
        <v>2005</v>
      </c>
      <c r="B1884" s="7" t="s">
        <v>11061</v>
      </c>
      <c r="C1884" s="7">
        <v>136</v>
      </c>
    </row>
    <row r="1885" spans="1:3">
      <c r="A1885">
        <v>2005</v>
      </c>
      <c r="B1885" s="7" t="s">
        <v>13552</v>
      </c>
      <c r="C1885" s="7">
        <v>135</v>
      </c>
    </row>
    <row r="1886" spans="1:3">
      <c r="A1886">
        <v>2005</v>
      </c>
      <c r="B1886" s="7" t="s">
        <v>11243</v>
      </c>
      <c r="C1886" s="7">
        <v>135</v>
      </c>
    </row>
    <row r="1887" spans="1:3">
      <c r="A1887">
        <v>2005</v>
      </c>
      <c r="B1887" s="7" t="s">
        <v>13502</v>
      </c>
      <c r="C1887" s="7">
        <v>133</v>
      </c>
    </row>
    <row r="1888" spans="1:3">
      <c r="A1888">
        <v>2005</v>
      </c>
      <c r="B1888" s="7" t="s">
        <v>11062</v>
      </c>
      <c r="C1888" s="7">
        <v>133</v>
      </c>
    </row>
    <row r="1889" spans="1:3">
      <c r="A1889">
        <v>2005</v>
      </c>
      <c r="B1889" s="7" t="s">
        <v>9275</v>
      </c>
      <c r="C1889" s="7">
        <v>132</v>
      </c>
    </row>
    <row r="1890" spans="1:3">
      <c r="A1890">
        <v>2005</v>
      </c>
      <c r="B1890" s="7" t="s">
        <v>9277</v>
      </c>
      <c r="C1890" s="7">
        <v>131</v>
      </c>
    </row>
    <row r="1891" spans="1:3">
      <c r="A1891">
        <v>2005</v>
      </c>
      <c r="B1891" s="7" t="s">
        <v>8457</v>
      </c>
      <c r="C1891" s="7">
        <v>131</v>
      </c>
    </row>
    <row r="1892" spans="1:3">
      <c r="A1892">
        <v>2005</v>
      </c>
      <c r="B1892" s="7" t="s">
        <v>11166</v>
      </c>
      <c r="C1892" s="7">
        <v>130</v>
      </c>
    </row>
    <row r="1893" spans="1:3">
      <c r="A1893">
        <v>2005</v>
      </c>
      <c r="B1893" s="7" t="s">
        <v>7924</v>
      </c>
      <c r="C1893" s="7">
        <v>127</v>
      </c>
    </row>
    <row r="1894" spans="1:3">
      <c r="A1894">
        <v>2005</v>
      </c>
      <c r="B1894" s="7" t="s">
        <v>8847</v>
      </c>
      <c r="C1894" s="7">
        <v>124</v>
      </c>
    </row>
    <row r="1895" spans="1:3">
      <c r="A1895">
        <v>2005</v>
      </c>
      <c r="B1895" s="7" t="s">
        <v>11049</v>
      </c>
      <c r="C1895" s="7">
        <v>123</v>
      </c>
    </row>
    <row r="1896" spans="1:3">
      <c r="A1896">
        <v>2005</v>
      </c>
      <c r="B1896" s="7" t="s">
        <v>13544</v>
      </c>
      <c r="C1896" s="7">
        <v>123</v>
      </c>
    </row>
    <row r="1897" spans="1:3">
      <c r="A1897">
        <v>2005</v>
      </c>
      <c r="B1897" s="7" t="s">
        <v>8030</v>
      </c>
      <c r="C1897" s="7">
        <v>122</v>
      </c>
    </row>
    <row r="1898" spans="1:3">
      <c r="A1898">
        <v>2005</v>
      </c>
      <c r="B1898" s="7" t="s">
        <v>8870</v>
      </c>
      <c r="C1898" s="7">
        <v>122</v>
      </c>
    </row>
    <row r="1899" spans="1:3">
      <c r="A1899">
        <v>2005</v>
      </c>
      <c r="B1899" s="7" t="s">
        <v>11246</v>
      </c>
      <c r="C1899" s="7">
        <v>121</v>
      </c>
    </row>
    <row r="1900" spans="1:3">
      <c r="A1900">
        <v>2005</v>
      </c>
      <c r="B1900" s="7" t="s">
        <v>8759</v>
      </c>
      <c r="C1900" s="7">
        <v>121</v>
      </c>
    </row>
    <row r="1901" spans="1:3">
      <c r="A1901">
        <v>2005</v>
      </c>
      <c r="B1901" s="7" t="s">
        <v>8721</v>
      </c>
      <c r="C1901" s="7">
        <v>119</v>
      </c>
    </row>
    <row r="1902" spans="1:3">
      <c r="A1902">
        <v>2005</v>
      </c>
      <c r="B1902" s="7" t="s">
        <v>9271</v>
      </c>
      <c r="C1902" s="7">
        <v>119</v>
      </c>
    </row>
    <row r="1903" spans="1:3">
      <c r="A1903">
        <v>2005</v>
      </c>
      <c r="B1903" s="7" t="s">
        <v>11056</v>
      </c>
      <c r="C1903" s="7">
        <v>119</v>
      </c>
    </row>
    <row r="1904" spans="1:3">
      <c r="A1904">
        <v>2005</v>
      </c>
      <c r="B1904" s="7" t="s">
        <v>9104</v>
      </c>
      <c r="C1904" s="7">
        <v>115</v>
      </c>
    </row>
    <row r="1905" spans="1:3">
      <c r="A1905">
        <v>2005</v>
      </c>
      <c r="B1905" s="7" t="s">
        <v>8761</v>
      </c>
      <c r="C1905" s="7">
        <v>115</v>
      </c>
    </row>
    <row r="1906" spans="1:3">
      <c r="A1906">
        <v>2005</v>
      </c>
      <c r="B1906" s="7" t="s">
        <v>8798</v>
      </c>
      <c r="C1906" s="7">
        <v>114</v>
      </c>
    </row>
    <row r="1907" spans="1:3">
      <c r="A1907">
        <v>2005</v>
      </c>
      <c r="B1907" s="7" t="s">
        <v>7985</v>
      </c>
      <c r="C1907" s="7">
        <v>113</v>
      </c>
    </row>
    <row r="1908" spans="1:3">
      <c r="A1908">
        <v>2005</v>
      </c>
      <c r="B1908" s="7" t="s">
        <v>7980</v>
      </c>
      <c r="C1908" s="7">
        <v>113</v>
      </c>
    </row>
    <row r="1909" spans="1:3">
      <c r="A1909">
        <v>2005</v>
      </c>
      <c r="B1909" s="7" t="s">
        <v>14340</v>
      </c>
      <c r="C1909" s="7">
        <v>112</v>
      </c>
    </row>
    <row r="1910" spans="1:3" ht="25.5">
      <c r="A1910">
        <v>2005</v>
      </c>
      <c r="B1910" s="7" t="s">
        <v>8031</v>
      </c>
      <c r="C1910" s="7">
        <v>110</v>
      </c>
    </row>
    <row r="1911" spans="1:3">
      <c r="A1911">
        <v>2005</v>
      </c>
      <c r="B1911" s="7" t="s">
        <v>8032</v>
      </c>
      <c r="C1911" s="7">
        <v>109</v>
      </c>
    </row>
    <row r="1912" spans="1:3">
      <c r="A1912">
        <v>2005</v>
      </c>
      <c r="B1912" s="7" t="s">
        <v>11055</v>
      </c>
      <c r="C1912" s="7">
        <v>107</v>
      </c>
    </row>
    <row r="1913" spans="1:3">
      <c r="A1913">
        <v>2005</v>
      </c>
      <c r="B1913" s="7" t="s">
        <v>7896</v>
      </c>
      <c r="C1913" s="7">
        <v>107</v>
      </c>
    </row>
    <row r="1914" spans="1:3">
      <c r="A1914">
        <v>2005</v>
      </c>
      <c r="B1914" s="7" t="s">
        <v>8758</v>
      </c>
      <c r="C1914" s="7">
        <v>106</v>
      </c>
    </row>
    <row r="1915" spans="1:3">
      <c r="A1915">
        <v>2005</v>
      </c>
      <c r="B1915" s="7" t="s">
        <v>8033</v>
      </c>
      <c r="C1915" s="7">
        <v>104</v>
      </c>
    </row>
    <row r="1916" spans="1:3">
      <c r="A1916">
        <v>2005</v>
      </c>
      <c r="B1916" s="7" t="s">
        <v>8753</v>
      </c>
      <c r="C1916" s="7">
        <v>103</v>
      </c>
    </row>
    <row r="1917" spans="1:3">
      <c r="A1917">
        <v>2005</v>
      </c>
      <c r="B1917" s="7" t="s">
        <v>8034</v>
      </c>
      <c r="C1917" s="7">
        <v>103</v>
      </c>
    </row>
    <row r="1918" spans="1:3" ht="25.5">
      <c r="A1918">
        <v>2005</v>
      </c>
      <c r="B1918" s="7" t="s">
        <v>8035</v>
      </c>
      <c r="C1918" s="7">
        <v>103</v>
      </c>
    </row>
    <row r="1919" spans="1:3">
      <c r="A1919">
        <v>2005</v>
      </c>
      <c r="B1919" s="7" t="s">
        <v>9272</v>
      </c>
      <c r="C1919" s="7">
        <v>102</v>
      </c>
    </row>
    <row r="1920" spans="1:3">
      <c r="A1920">
        <v>2005</v>
      </c>
      <c r="B1920" s="7" t="s">
        <v>9071</v>
      </c>
      <c r="C1920" s="7">
        <v>102</v>
      </c>
    </row>
    <row r="1921" spans="1:3" ht="25.5">
      <c r="A1921">
        <v>2005</v>
      </c>
      <c r="B1921" s="7" t="s">
        <v>8036</v>
      </c>
      <c r="C1921" s="7">
        <v>101</v>
      </c>
    </row>
    <row r="1922" spans="1:3">
      <c r="A1922">
        <v>2005</v>
      </c>
      <c r="B1922" s="7" t="s">
        <v>8756</v>
      </c>
      <c r="C1922" s="7">
        <v>100</v>
      </c>
    </row>
    <row r="1923" spans="1:3">
      <c r="A1923">
        <v>2005</v>
      </c>
      <c r="B1923" s="7" t="s">
        <v>11071</v>
      </c>
      <c r="C1923" s="7">
        <v>100</v>
      </c>
    </row>
    <row r="1924" spans="1:3">
      <c r="A1924">
        <v>2005</v>
      </c>
      <c r="B1924" s="7" t="s">
        <v>8037</v>
      </c>
      <c r="C1924" s="7">
        <v>100</v>
      </c>
    </row>
    <row r="1925" spans="1:3">
      <c r="A1925">
        <v>2005</v>
      </c>
      <c r="B1925" s="7" t="s">
        <v>8038</v>
      </c>
      <c r="C1925" s="7">
        <v>100</v>
      </c>
    </row>
    <row r="1926" spans="1:3">
      <c r="A1926">
        <v>2005</v>
      </c>
      <c r="B1926" s="7" t="s">
        <v>13545</v>
      </c>
      <c r="C1926" s="7">
        <v>99</v>
      </c>
    </row>
    <row r="1927" spans="1:3">
      <c r="A1927">
        <v>2005</v>
      </c>
      <c r="B1927" s="7" t="s">
        <v>7995</v>
      </c>
      <c r="C1927" s="7">
        <v>99</v>
      </c>
    </row>
    <row r="1928" spans="1:3">
      <c r="A1928">
        <v>2005</v>
      </c>
      <c r="B1928" s="7" t="s">
        <v>8039</v>
      </c>
      <c r="C1928" s="7">
        <v>98</v>
      </c>
    </row>
    <row r="1929" spans="1:3">
      <c r="A1929">
        <v>2005</v>
      </c>
      <c r="B1929" s="7" t="s">
        <v>8040</v>
      </c>
      <c r="C1929" s="7">
        <v>97</v>
      </c>
    </row>
    <row r="1930" spans="1:3">
      <c r="A1930">
        <v>2005</v>
      </c>
      <c r="B1930" s="7" t="s">
        <v>7971</v>
      </c>
      <c r="C1930" s="7">
        <v>97</v>
      </c>
    </row>
    <row r="1931" spans="1:3">
      <c r="A1931">
        <v>2005</v>
      </c>
      <c r="B1931" s="7" t="s">
        <v>8893</v>
      </c>
      <c r="C1931" s="7">
        <v>96</v>
      </c>
    </row>
    <row r="1932" spans="1:3">
      <c r="A1932">
        <v>2005</v>
      </c>
      <c r="B1932" s="7" t="s">
        <v>11206</v>
      </c>
      <c r="C1932" s="7">
        <v>96</v>
      </c>
    </row>
    <row r="1933" spans="1:3">
      <c r="A1933">
        <v>2005</v>
      </c>
      <c r="B1933" s="7" t="s">
        <v>8041</v>
      </c>
      <c r="C1933" s="7">
        <v>95</v>
      </c>
    </row>
    <row r="1934" spans="1:3">
      <c r="A1934">
        <v>2005</v>
      </c>
      <c r="B1934" s="7" t="s">
        <v>11105</v>
      </c>
      <c r="C1934" s="7">
        <v>94</v>
      </c>
    </row>
    <row r="1935" spans="1:3">
      <c r="A1935">
        <v>2005</v>
      </c>
      <c r="B1935" s="7" t="s">
        <v>11077</v>
      </c>
      <c r="C1935" s="7">
        <v>94</v>
      </c>
    </row>
    <row r="1936" spans="1:3">
      <c r="A1936">
        <v>2005</v>
      </c>
      <c r="B1936" s="7" t="s">
        <v>11072</v>
      </c>
      <c r="C1936" s="7">
        <v>93</v>
      </c>
    </row>
    <row r="1937" spans="1:3">
      <c r="A1937">
        <v>2005</v>
      </c>
      <c r="B1937" s="7" t="s">
        <v>8004</v>
      </c>
      <c r="C1937" s="7">
        <v>93</v>
      </c>
    </row>
    <row r="1938" spans="1:3">
      <c r="A1938">
        <v>2005</v>
      </c>
      <c r="B1938" s="7" t="s">
        <v>9273</v>
      </c>
      <c r="C1938" s="7">
        <v>93</v>
      </c>
    </row>
    <row r="1939" spans="1:3">
      <c r="A1939">
        <v>2005</v>
      </c>
      <c r="B1939" s="7" t="s">
        <v>8617</v>
      </c>
      <c r="C1939" s="7">
        <v>92</v>
      </c>
    </row>
    <row r="1940" spans="1:3">
      <c r="A1940">
        <v>2005</v>
      </c>
      <c r="B1940" s="7" t="s">
        <v>8726</v>
      </c>
      <c r="C1940" s="7">
        <v>91</v>
      </c>
    </row>
    <row r="1941" spans="1:3">
      <c r="A1941">
        <v>2005</v>
      </c>
      <c r="B1941" s="7" t="s">
        <v>13638</v>
      </c>
      <c r="C1941" s="7">
        <v>90</v>
      </c>
    </row>
    <row r="1942" spans="1:3">
      <c r="A1942">
        <v>2005</v>
      </c>
      <c r="B1942" s="7" t="s">
        <v>8725</v>
      </c>
      <c r="C1942" s="7">
        <v>90</v>
      </c>
    </row>
    <row r="1943" spans="1:3">
      <c r="A1943">
        <v>2005</v>
      </c>
      <c r="B1943" s="7" t="s">
        <v>13553</v>
      </c>
      <c r="C1943" s="7">
        <v>90</v>
      </c>
    </row>
    <row r="1944" spans="1:3">
      <c r="A1944">
        <v>2005</v>
      </c>
      <c r="B1944" s="7" t="s">
        <v>8739</v>
      </c>
      <c r="C1944" s="7">
        <v>88</v>
      </c>
    </row>
    <row r="1945" spans="1:3">
      <c r="A1945">
        <v>2005</v>
      </c>
      <c r="B1945" s="7" t="s">
        <v>13589</v>
      </c>
      <c r="C1945" s="7">
        <v>87</v>
      </c>
    </row>
    <row r="1946" spans="1:3">
      <c r="A1946">
        <v>2005</v>
      </c>
      <c r="B1946" s="7" t="s">
        <v>8738</v>
      </c>
      <c r="C1946" s="7">
        <v>86</v>
      </c>
    </row>
    <row r="1947" spans="1:3">
      <c r="A1947">
        <v>2005</v>
      </c>
      <c r="B1947" s="7" t="s">
        <v>11082</v>
      </c>
      <c r="C1947" s="7">
        <v>85</v>
      </c>
    </row>
    <row r="1948" spans="1:3">
      <c r="A1948">
        <v>2005</v>
      </c>
      <c r="B1948" s="7" t="s">
        <v>8042</v>
      </c>
      <c r="C1948" s="7">
        <v>84</v>
      </c>
    </row>
    <row r="1949" spans="1:3">
      <c r="A1949">
        <v>2005</v>
      </c>
      <c r="B1949" s="7" t="s">
        <v>8043</v>
      </c>
      <c r="C1949" s="7">
        <v>83</v>
      </c>
    </row>
    <row r="1950" spans="1:3">
      <c r="A1950">
        <v>2005</v>
      </c>
      <c r="B1950" s="7" t="s">
        <v>8012</v>
      </c>
      <c r="C1950" s="7">
        <v>82</v>
      </c>
    </row>
    <row r="1951" spans="1:3">
      <c r="A1951">
        <v>2005</v>
      </c>
      <c r="B1951" s="7" t="s">
        <v>11198</v>
      </c>
      <c r="C1951" s="7">
        <v>82</v>
      </c>
    </row>
    <row r="1952" spans="1:3">
      <c r="A1952">
        <v>2005</v>
      </c>
      <c r="B1952" s="7" t="s">
        <v>8773</v>
      </c>
      <c r="C1952" s="7">
        <v>81</v>
      </c>
    </row>
    <row r="1953" spans="1:3">
      <c r="A1953">
        <v>2005</v>
      </c>
      <c r="B1953" s="7" t="s">
        <v>13507</v>
      </c>
      <c r="C1953" s="7">
        <v>81</v>
      </c>
    </row>
    <row r="1954" spans="1:3">
      <c r="A1954">
        <v>2005</v>
      </c>
      <c r="B1954" s="7" t="s">
        <v>9282</v>
      </c>
      <c r="C1954" s="7">
        <v>80</v>
      </c>
    </row>
    <row r="1955" spans="1:3">
      <c r="A1955">
        <v>2005</v>
      </c>
      <c r="B1955" s="7" t="s">
        <v>8044</v>
      </c>
      <c r="C1955" s="7">
        <v>80</v>
      </c>
    </row>
    <row r="1956" spans="1:3">
      <c r="A1956">
        <v>2005</v>
      </c>
      <c r="B1956" s="7" t="s">
        <v>9268</v>
      </c>
      <c r="C1956" s="7">
        <v>80</v>
      </c>
    </row>
    <row r="1957" spans="1:3">
      <c r="A1957">
        <v>2005</v>
      </c>
      <c r="B1957" s="7" t="s">
        <v>11066</v>
      </c>
      <c r="C1957" s="7">
        <v>80</v>
      </c>
    </row>
    <row r="1958" spans="1:3">
      <c r="A1958">
        <v>2005</v>
      </c>
      <c r="B1958" s="7" t="s">
        <v>11106</v>
      </c>
      <c r="C1958" s="7">
        <v>79</v>
      </c>
    </row>
    <row r="1959" spans="1:3">
      <c r="A1959">
        <v>2005</v>
      </c>
      <c r="B1959" s="7" t="s">
        <v>8045</v>
      </c>
      <c r="C1959" s="7">
        <v>79</v>
      </c>
    </row>
    <row r="1960" spans="1:3">
      <c r="A1960">
        <v>2005</v>
      </c>
      <c r="B1960" s="7" t="s">
        <v>13531</v>
      </c>
      <c r="C1960" s="7">
        <v>79</v>
      </c>
    </row>
    <row r="1961" spans="1:3" ht="25.5">
      <c r="A1961">
        <v>2005</v>
      </c>
      <c r="B1961" s="7" t="s">
        <v>8046</v>
      </c>
      <c r="C1961" s="7">
        <v>78</v>
      </c>
    </row>
    <row r="1962" spans="1:3">
      <c r="A1962">
        <v>2005</v>
      </c>
      <c r="B1962" s="7" t="s">
        <v>8047</v>
      </c>
      <c r="C1962" s="7">
        <v>78</v>
      </c>
    </row>
    <row r="1963" spans="1:3">
      <c r="A1963">
        <v>2005</v>
      </c>
      <c r="B1963" s="7" t="s">
        <v>11118</v>
      </c>
      <c r="C1963" s="7">
        <v>78</v>
      </c>
    </row>
    <row r="1964" spans="1:3">
      <c r="A1964">
        <v>2005</v>
      </c>
      <c r="B1964" s="7" t="s">
        <v>8731</v>
      </c>
      <c r="C1964" s="7">
        <v>78</v>
      </c>
    </row>
    <row r="1965" spans="1:3">
      <c r="A1965">
        <v>2005</v>
      </c>
      <c r="B1965" s="7" t="s">
        <v>11130</v>
      </c>
      <c r="C1965" s="7">
        <v>78</v>
      </c>
    </row>
    <row r="1966" spans="1:3">
      <c r="A1966">
        <v>2005</v>
      </c>
      <c r="B1966" s="7" t="s">
        <v>8048</v>
      </c>
      <c r="C1966" s="7">
        <v>78</v>
      </c>
    </row>
    <row r="1967" spans="1:3">
      <c r="A1967">
        <v>2005</v>
      </c>
      <c r="B1967" s="7" t="s">
        <v>14415</v>
      </c>
      <c r="C1967" s="7">
        <v>78</v>
      </c>
    </row>
    <row r="1968" spans="1:3">
      <c r="A1968">
        <v>2005</v>
      </c>
      <c r="B1968" s="7" t="s">
        <v>8869</v>
      </c>
      <c r="C1968" s="7">
        <v>78</v>
      </c>
    </row>
    <row r="1969" spans="1:3">
      <c r="A1969">
        <v>2005</v>
      </c>
      <c r="B1969" s="7" t="s">
        <v>8049</v>
      </c>
      <c r="C1969" s="7">
        <v>77</v>
      </c>
    </row>
    <row r="1970" spans="1:3">
      <c r="A1970">
        <v>2005</v>
      </c>
      <c r="B1970" s="7" t="s">
        <v>8050</v>
      </c>
      <c r="C1970" s="7">
        <v>77</v>
      </c>
    </row>
    <row r="1971" spans="1:3">
      <c r="A1971">
        <v>2005</v>
      </c>
      <c r="B1971" s="7" t="s">
        <v>11057</v>
      </c>
      <c r="C1971" s="7">
        <v>76</v>
      </c>
    </row>
    <row r="1972" spans="1:3">
      <c r="A1972">
        <v>2005</v>
      </c>
      <c r="B1972" s="7" t="s">
        <v>8821</v>
      </c>
      <c r="C1972" s="7">
        <v>75</v>
      </c>
    </row>
    <row r="1973" spans="1:3">
      <c r="A1973">
        <v>2005</v>
      </c>
      <c r="B1973" s="7" t="s">
        <v>13583</v>
      </c>
      <c r="C1973" s="7">
        <v>75</v>
      </c>
    </row>
    <row r="1974" spans="1:3" ht="25.5">
      <c r="A1974">
        <v>2005</v>
      </c>
      <c r="B1974" s="7" t="s">
        <v>11211</v>
      </c>
      <c r="C1974" s="7">
        <v>75</v>
      </c>
    </row>
    <row r="1975" spans="1:3">
      <c r="A1975">
        <v>2005</v>
      </c>
      <c r="B1975" s="7" t="s">
        <v>8752</v>
      </c>
      <c r="C1975" s="7">
        <v>74</v>
      </c>
    </row>
    <row r="1976" spans="1:3">
      <c r="A1976">
        <v>2005</v>
      </c>
      <c r="B1976" s="7" t="s">
        <v>8829</v>
      </c>
      <c r="C1976" s="7">
        <v>74</v>
      </c>
    </row>
    <row r="1977" spans="1:3">
      <c r="A1977">
        <v>2005</v>
      </c>
      <c r="B1977" s="7" t="s">
        <v>11050</v>
      </c>
      <c r="C1977" s="7">
        <v>74</v>
      </c>
    </row>
    <row r="1978" spans="1:3">
      <c r="A1978">
        <v>2005</v>
      </c>
      <c r="B1978" s="7" t="s">
        <v>8051</v>
      </c>
      <c r="C1978" s="7">
        <v>74</v>
      </c>
    </row>
    <row r="1979" spans="1:3">
      <c r="A1979">
        <v>2005</v>
      </c>
      <c r="B1979" s="7" t="s">
        <v>13654</v>
      </c>
      <c r="C1979" s="7">
        <v>74</v>
      </c>
    </row>
    <row r="1980" spans="1:3">
      <c r="A1980">
        <v>2005</v>
      </c>
      <c r="B1980" s="7" t="s">
        <v>8860</v>
      </c>
      <c r="C1980" s="7">
        <v>73</v>
      </c>
    </row>
    <row r="1981" spans="1:3">
      <c r="A1981">
        <v>2005</v>
      </c>
      <c r="B1981" s="7" t="s">
        <v>8052</v>
      </c>
      <c r="C1981" s="7">
        <v>73</v>
      </c>
    </row>
    <row r="1982" spans="1:3">
      <c r="A1982">
        <v>2005</v>
      </c>
      <c r="B1982" s="7" t="s">
        <v>8053</v>
      </c>
      <c r="C1982" s="7">
        <v>73</v>
      </c>
    </row>
    <row r="1983" spans="1:3">
      <c r="A1983">
        <v>2005</v>
      </c>
      <c r="B1983" s="7" t="s">
        <v>11099</v>
      </c>
      <c r="C1983" s="7">
        <v>72</v>
      </c>
    </row>
    <row r="1984" spans="1:3">
      <c r="A1984">
        <v>2005</v>
      </c>
      <c r="B1984" s="7" t="s">
        <v>8054</v>
      </c>
      <c r="C1984" s="7">
        <v>72</v>
      </c>
    </row>
    <row r="1985" spans="1:3">
      <c r="A1985">
        <v>2005</v>
      </c>
      <c r="B1985" s="7" t="s">
        <v>8055</v>
      </c>
      <c r="C1985" s="7">
        <v>72</v>
      </c>
    </row>
    <row r="1986" spans="1:3">
      <c r="A1986">
        <v>2005</v>
      </c>
      <c r="B1986" s="7" t="s">
        <v>8056</v>
      </c>
      <c r="C1986" s="7">
        <v>71</v>
      </c>
    </row>
    <row r="1987" spans="1:3">
      <c r="A1987">
        <v>2005</v>
      </c>
      <c r="B1987" s="7" t="s">
        <v>8057</v>
      </c>
      <c r="C1987" s="7">
        <v>70</v>
      </c>
    </row>
    <row r="1988" spans="1:3">
      <c r="A1988">
        <v>2005</v>
      </c>
      <c r="B1988" s="7" t="s">
        <v>13523</v>
      </c>
      <c r="C1988" s="7">
        <v>70</v>
      </c>
    </row>
    <row r="1989" spans="1:3">
      <c r="A1989">
        <v>2005</v>
      </c>
      <c r="B1989" s="7" t="s">
        <v>11070</v>
      </c>
      <c r="C1989" s="7">
        <v>70</v>
      </c>
    </row>
    <row r="1990" spans="1:3">
      <c r="A1990">
        <v>2005</v>
      </c>
      <c r="B1990" s="7" t="s">
        <v>13556</v>
      </c>
      <c r="C1990" s="7">
        <v>70</v>
      </c>
    </row>
    <row r="1991" spans="1:3">
      <c r="A1991">
        <v>2005</v>
      </c>
      <c r="B1991" s="7" t="s">
        <v>8058</v>
      </c>
      <c r="C1991" s="7">
        <v>69</v>
      </c>
    </row>
    <row r="1992" spans="1:3">
      <c r="A1992">
        <v>2005</v>
      </c>
      <c r="B1992" s="7" t="s">
        <v>8059</v>
      </c>
      <c r="C1992" s="7">
        <v>69</v>
      </c>
    </row>
    <row r="1993" spans="1:3" ht="25.5">
      <c r="A1993">
        <v>2005</v>
      </c>
      <c r="B1993" s="7" t="s">
        <v>8013</v>
      </c>
      <c r="C1993" s="7">
        <v>68</v>
      </c>
    </row>
    <row r="1994" spans="1:3">
      <c r="A1994">
        <v>2005</v>
      </c>
      <c r="B1994" s="7" t="s">
        <v>8060</v>
      </c>
      <c r="C1994" s="7">
        <v>68</v>
      </c>
    </row>
    <row r="1995" spans="1:3">
      <c r="A1995">
        <v>2005</v>
      </c>
      <c r="B1995" s="7" t="s">
        <v>11051</v>
      </c>
      <c r="C1995" s="7">
        <v>67</v>
      </c>
    </row>
    <row r="1996" spans="1:3">
      <c r="A1996">
        <v>2005</v>
      </c>
      <c r="B1996" s="7" t="s">
        <v>9025</v>
      </c>
      <c r="C1996" s="7">
        <v>66</v>
      </c>
    </row>
    <row r="1997" spans="1:3">
      <c r="A1997">
        <v>2005</v>
      </c>
      <c r="B1997" s="7" t="s">
        <v>13549</v>
      </c>
      <c r="C1997" s="7">
        <v>66</v>
      </c>
    </row>
    <row r="1998" spans="1:3">
      <c r="A1998">
        <v>2005</v>
      </c>
      <c r="B1998" s="7" t="s">
        <v>13593</v>
      </c>
      <c r="C1998" s="7">
        <v>66</v>
      </c>
    </row>
    <row r="1999" spans="1:3">
      <c r="A1999">
        <v>2005</v>
      </c>
      <c r="B1999" s="7" t="s">
        <v>13579</v>
      </c>
      <c r="C1999" s="7">
        <v>66</v>
      </c>
    </row>
    <row r="2000" spans="1:3">
      <c r="A2000">
        <v>2005</v>
      </c>
      <c r="B2000" s="7" t="s">
        <v>8793</v>
      </c>
      <c r="C2000" s="7">
        <v>65</v>
      </c>
    </row>
    <row r="2001" spans="1:3">
      <c r="A2001">
        <v>2005</v>
      </c>
      <c r="B2001" s="7" t="s">
        <v>8061</v>
      </c>
      <c r="C2001" s="7">
        <v>65</v>
      </c>
    </row>
    <row r="2002" spans="1:3">
      <c r="A2002">
        <v>2005</v>
      </c>
      <c r="B2002" s="7" t="s">
        <v>13537</v>
      </c>
      <c r="C2002" s="7">
        <v>65</v>
      </c>
    </row>
    <row r="2003" spans="1:3">
      <c r="A2003">
        <v>2005</v>
      </c>
      <c r="B2003" s="7" t="s">
        <v>14412</v>
      </c>
      <c r="C2003" s="7">
        <v>64</v>
      </c>
    </row>
    <row r="2004" spans="1:3">
      <c r="A2004">
        <v>2005</v>
      </c>
      <c r="B2004" s="7" t="s">
        <v>13547</v>
      </c>
      <c r="C2004" s="7">
        <v>64</v>
      </c>
    </row>
    <row r="2005" spans="1:3">
      <c r="A2005">
        <v>2005</v>
      </c>
      <c r="B2005" s="7" t="s">
        <v>8062</v>
      </c>
      <c r="C2005" s="7">
        <v>64</v>
      </c>
    </row>
    <row r="2006" spans="1:3">
      <c r="A2006">
        <v>2005</v>
      </c>
      <c r="B2006" s="7" t="s">
        <v>11068</v>
      </c>
      <c r="C2006" s="7">
        <v>63</v>
      </c>
    </row>
    <row r="2007" spans="1:3">
      <c r="A2007">
        <v>2005</v>
      </c>
      <c r="B2007" s="7" t="s">
        <v>8063</v>
      </c>
      <c r="C2007" s="7">
        <v>63</v>
      </c>
    </row>
    <row r="2008" spans="1:3">
      <c r="A2008">
        <v>2005</v>
      </c>
      <c r="B2008" s="7" t="s">
        <v>8064</v>
      </c>
      <c r="C2008" s="7">
        <v>63</v>
      </c>
    </row>
    <row r="2009" spans="1:3">
      <c r="A2009">
        <v>2005</v>
      </c>
      <c r="B2009" s="7" t="s">
        <v>11126</v>
      </c>
      <c r="C2009" s="7">
        <v>63</v>
      </c>
    </row>
    <row r="2010" spans="1:3">
      <c r="A2010">
        <v>2005</v>
      </c>
      <c r="B2010" s="7" t="s">
        <v>9269</v>
      </c>
      <c r="C2010" s="7">
        <v>63</v>
      </c>
    </row>
    <row r="2011" spans="1:3">
      <c r="A2011">
        <v>2005</v>
      </c>
      <c r="B2011" s="7" t="s">
        <v>8065</v>
      </c>
      <c r="C2011" s="7">
        <v>63</v>
      </c>
    </row>
    <row r="2012" spans="1:3">
      <c r="A2012">
        <v>2005</v>
      </c>
      <c r="B2012" s="7" t="s">
        <v>11081</v>
      </c>
      <c r="C2012" s="7">
        <v>62</v>
      </c>
    </row>
    <row r="2013" spans="1:3">
      <c r="A2013">
        <v>2005</v>
      </c>
      <c r="B2013" s="7" t="s">
        <v>7880</v>
      </c>
      <c r="C2013" s="7">
        <v>62</v>
      </c>
    </row>
    <row r="2014" spans="1:3" ht="25.5">
      <c r="A2014">
        <v>2005</v>
      </c>
      <c r="B2014" s="7" t="s">
        <v>7986</v>
      </c>
      <c r="C2014" s="7">
        <v>61</v>
      </c>
    </row>
    <row r="2015" spans="1:3">
      <c r="A2015">
        <v>2005</v>
      </c>
      <c r="B2015" s="7" t="s">
        <v>8720</v>
      </c>
      <c r="C2015" s="7">
        <v>61</v>
      </c>
    </row>
    <row r="2016" spans="1:3">
      <c r="A2016">
        <v>2005</v>
      </c>
      <c r="B2016" s="7" t="s">
        <v>8066</v>
      </c>
      <c r="C2016" s="7">
        <v>61</v>
      </c>
    </row>
    <row r="2017" spans="1:3">
      <c r="A2017">
        <v>2005</v>
      </c>
      <c r="B2017" s="7" t="s">
        <v>11096</v>
      </c>
      <c r="C2017" s="7">
        <v>61</v>
      </c>
    </row>
    <row r="2018" spans="1:3">
      <c r="A2018">
        <v>2005</v>
      </c>
      <c r="B2018" s="7" t="s">
        <v>8067</v>
      </c>
      <c r="C2018" s="7">
        <v>60</v>
      </c>
    </row>
    <row r="2019" spans="1:3" ht="25.5">
      <c r="A2019">
        <v>2005</v>
      </c>
      <c r="B2019" s="7" t="s">
        <v>8068</v>
      </c>
      <c r="C2019" s="7">
        <v>60</v>
      </c>
    </row>
    <row r="2020" spans="1:3">
      <c r="A2020">
        <v>2005</v>
      </c>
      <c r="B2020" s="7" t="s">
        <v>8069</v>
      </c>
      <c r="C2020" s="7">
        <v>60</v>
      </c>
    </row>
    <row r="2021" spans="1:3">
      <c r="A2021">
        <v>2005</v>
      </c>
      <c r="B2021" s="7" t="s">
        <v>8070</v>
      </c>
      <c r="C2021" s="7">
        <v>60</v>
      </c>
    </row>
    <row r="2022" spans="1:3">
      <c r="A2022">
        <v>2005</v>
      </c>
      <c r="B2022" s="7" t="s">
        <v>13628</v>
      </c>
      <c r="C2022" s="7">
        <v>60</v>
      </c>
    </row>
    <row r="2023" spans="1:3">
      <c r="A2023">
        <v>2005</v>
      </c>
      <c r="B2023" s="7" t="s">
        <v>9043</v>
      </c>
      <c r="C2023" s="7">
        <v>60</v>
      </c>
    </row>
    <row r="2024" spans="1:3">
      <c r="A2024">
        <v>2005</v>
      </c>
      <c r="B2024" s="7" t="s">
        <v>11131</v>
      </c>
      <c r="C2024" s="7">
        <v>59</v>
      </c>
    </row>
    <row r="2025" spans="1:3">
      <c r="A2025">
        <v>2005</v>
      </c>
      <c r="B2025" s="7" t="s">
        <v>11160</v>
      </c>
      <c r="C2025" s="7">
        <v>59</v>
      </c>
    </row>
    <row r="2026" spans="1:3">
      <c r="A2026">
        <v>2005</v>
      </c>
      <c r="B2026" s="7" t="s">
        <v>8071</v>
      </c>
      <c r="C2026" s="7">
        <v>58</v>
      </c>
    </row>
    <row r="2027" spans="1:3">
      <c r="A2027">
        <v>2005</v>
      </c>
      <c r="B2027" s="7" t="s">
        <v>8072</v>
      </c>
      <c r="C2027" s="7">
        <v>58</v>
      </c>
    </row>
    <row r="2028" spans="1:3">
      <c r="A2028">
        <v>2005</v>
      </c>
      <c r="B2028" s="7" t="s">
        <v>11189</v>
      </c>
      <c r="C2028" s="7">
        <v>58</v>
      </c>
    </row>
    <row r="2029" spans="1:3" ht="25.5">
      <c r="A2029">
        <v>2005</v>
      </c>
      <c r="B2029" s="7" t="s">
        <v>8073</v>
      </c>
      <c r="C2029" s="7">
        <v>57</v>
      </c>
    </row>
    <row r="2030" spans="1:3">
      <c r="A2030">
        <v>2005</v>
      </c>
      <c r="B2030" s="7" t="s">
        <v>11092</v>
      </c>
      <c r="C2030" s="7">
        <v>57</v>
      </c>
    </row>
    <row r="2031" spans="1:3">
      <c r="A2031">
        <v>2005</v>
      </c>
      <c r="B2031" s="7" t="s">
        <v>7945</v>
      </c>
      <c r="C2031" s="7">
        <v>57</v>
      </c>
    </row>
    <row r="2032" spans="1:3">
      <c r="A2032">
        <v>2005</v>
      </c>
      <c r="B2032" s="7" t="s">
        <v>11064</v>
      </c>
      <c r="C2032" s="7">
        <v>57</v>
      </c>
    </row>
    <row r="2033" spans="1:3">
      <c r="A2033">
        <v>2005</v>
      </c>
      <c r="B2033" s="7" t="s">
        <v>8827</v>
      </c>
      <c r="C2033" s="7">
        <v>57</v>
      </c>
    </row>
    <row r="2034" spans="1:3">
      <c r="A2034">
        <v>2005</v>
      </c>
      <c r="B2034" s="7" t="s">
        <v>11052</v>
      </c>
      <c r="C2034" s="7">
        <v>56</v>
      </c>
    </row>
    <row r="2035" spans="1:3">
      <c r="A2035">
        <v>2005</v>
      </c>
      <c r="B2035" s="7" t="s">
        <v>8074</v>
      </c>
      <c r="C2035" s="7">
        <v>56</v>
      </c>
    </row>
    <row r="2036" spans="1:3">
      <c r="A2036">
        <v>2005</v>
      </c>
      <c r="B2036" s="7" t="s">
        <v>11065</v>
      </c>
      <c r="C2036" s="7">
        <v>56</v>
      </c>
    </row>
    <row r="2037" spans="1:3">
      <c r="A2037">
        <v>2005</v>
      </c>
      <c r="B2037" s="7" t="s">
        <v>8075</v>
      </c>
      <c r="C2037" s="7">
        <v>56</v>
      </c>
    </row>
    <row r="2038" spans="1:3">
      <c r="A2038">
        <v>2005</v>
      </c>
      <c r="B2038" s="7" t="s">
        <v>8076</v>
      </c>
      <c r="C2038" s="7">
        <v>56</v>
      </c>
    </row>
    <row r="2039" spans="1:3">
      <c r="A2039">
        <v>2005</v>
      </c>
      <c r="B2039" s="7" t="s">
        <v>11144</v>
      </c>
      <c r="C2039" s="7">
        <v>56</v>
      </c>
    </row>
    <row r="2040" spans="1:3">
      <c r="A2040">
        <v>2005</v>
      </c>
      <c r="B2040" s="7" t="s">
        <v>7917</v>
      </c>
      <c r="C2040" s="7">
        <v>56</v>
      </c>
    </row>
    <row r="2041" spans="1:3">
      <c r="A2041">
        <v>2005</v>
      </c>
      <c r="B2041" s="7" t="s">
        <v>8077</v>
      </c>
      <c r="C2041" s="7">
        <v>55</v>
      </c>
    </row>
    <row r="2042" spans="1:3">
      <c r="A2042">
        <v>2005</v>
      </c>
      <c r="B2042" s="7" t="s">
        <v>8078</v>
      </c>
      <c r="C2042" s="7">
        <v>55</v>
      </c>
    </row>
    <row r="2043" spans="1:3">
      <c r="A2043">
        <v>2005</v>
      </c>
      <c r="B2043" s="7" t="s">
        <v>8932</v>
      </c>
      <c r="C2043" s="7">
        <v>54</v>
      </c>
    </row>
    <row r="2044" spans="1:3">
      <c r="A2044">
        <v>2005</v>
      </c>
      <c r="B2044" s="7" t="s">
        <v>8079</v>
      </c>
      <c r="C2044" s="7">
        <v>54</v>
      </c>
    </row>
    <row r="2045" spans="1:3">
      <c r="A2045">
        <v>2005</v>
      </c>
      <c r="B2045" s="7" t="s">
        <v>9270</v>
      </c>
      <c r="C2045" s="7">
        <v>54</v>
      </c>
    </row>
    <row r="2046" spans="1:3">
      <c r="A2046">
        <v>2005</v>
      </c>
      <c r="B2046" s="7" t="s">
        <v>8080</v>
      </c>
      <c r="C2046" s="7">
        <v>54</v>
      </c>
    </row>
    <row r="2047" spans="1:3">
      <c r="A2047">
        <v>2005</v>
      </c>
      <c r="B2047" s="7" t="s">
        <v>8751</v>
      </c>
      <c r="C2047" s="7">
        <v>54</v>
      </c>
    </row>
    <row r="2048" spans="1:3">
      <c r="A2048">
        <v>2005</v>
      </c>
      <c r="B2048" s="7" t="s">
        <v>13519</v>
      </c>
      <c r="C2048" s="7">
        <v>53</v>
      </c>
    </row>
    <row r="2049" spans="1:3">
      <c r="A2049">
        <v>2005</v>
      </c>
      <c r="B2049" s="7" t="s">
        <v>8081</v>
      </c>
      <c r="C2049" s="7">
        <v>53</v>
      </c>
    </row>
    <row r="2050" spans="1:3">
      <c r="A2050">
        <v>2005</v>
      </c>
      <c r="B2050" s="7" t="s">
        <v>8082</v>
      </c>
      <c r="C2050" s="7">
        <v>53</v>
      </c>
    </row>
    <row r="2051" spans="1:3">
      <c r="A2051">
        <v>2005</v>
      </c>
      <c r="B2051" s="7" t="s">
        <v>13597</v>
      </c>
      <c r="C2051" s="7">
        <v>52</v>
      </c>
    </row>
    <row r="2052" spans="1:3" ht="25.5">
      <c r="A2052">
        <v>2005</v>
      </c>
      <c r="B2052" s="7" t="s">
        <v>8083</v>
      </c>
      <c r="C2052" s="7">
        <v>52</v>
      </c>
    </row>
    <row r="2053" spans="1:3">
      <c r="A2053">
        <v>2005</v>
      </c>
      <c r="B2053" s="7" t="s">
        <v>11116</v>
      </c>
      <c r="C2053" s="7">
        <v>52</v>
      </c>
    </row>
    <row r="2054" spans="1:3">
      <c r="A2054">
        <v>2005</v>
      </c>
      <c r="B2054" s="7" t="s">
        <v>7890</v>
      </c>
      <c r="C2054" s="7">
        <v>52</v>
      </c>
    </row>
    <row r="2055" spans="1:3">
      <c r="A2055">
        <v>2005</v>
      </c>
      <c r="B2055" s="7" t="s">
        <v>8858</v>
      </c>
      <c r="C2055" s="7">
        <v>51</v>
      </c>
    </row>
    <row r="2056" spans="1:3">
      <c r="A2056">
        <v>2005</v>
      </c>
      <c r="B2056" s="7" t="s">
        <v>8765</v>
      </c>
      <c r="C2056" s="7">
        <v>51</v>
      </c>
    </row>
    <row r="2057" spans="1:3">
      <c r="A2057">
        <v>2005</v>
      </c>
      <c r="B2057" s="7" t="s">
        <v>11086</v>
      </c>
      <c r="C2057" s="7">
        <v>51</v>
      </c>
    </row>
    <row r="2058" spans="1:3">
      <c r="A2058">
        <v>2005</v>
      </c>
      <c r="B2058" s="7" t="s">
        <v>11112</v>
      </c>
      <c r="C2058" s="7">
        <v>51</v>
      </c>
    </row>
    <row r="2059" spans="1:3">
      <c r="A2059">
        <v>2005</v>
      </c>
      <c r="B2059" s="7" t="s">
        <v>8608</v>
      </c>
      <c r="C2059" s="7">
        <v>50</v>
      </c>
    </row>
    <row r="2060" spans="1:3">
      <c r="A2060">
        <v>2005</v>
      </c>
      <c r="B2060" s="7" t="s">
        <v>8084</v>
      </c>
      <c r="C2060" s="7">
        <v>50</v>
      </c>
    </row>
    <row r="2061" spans="1:3">
      <c r="A2061">
        <v>2005</v>
      </c>
      <c r="B2061" s="7" t="s">
        <v>7960</v>
      </c>
      <c r="C2061" s="7">
        <v>50</v>
      </c>
    </row>
    <row r="2062" spans="1:3">
      <c r="A2062">
        <v>2005</v>
      </c>
      <c r="B2062" s="7" t="s">
        <v>8085</v>
      </c>
      <c r="C2062" s="7">
        <v>50</v>
      </c>
    </row>
    <row r="2063" spans="1:3">
      <c r="A2063">
        <v>2005</v>
      </c>
      <c r="B2063" s="7" t="s">
        <v>8517</v>
      </c>
      <c r="C2063" s="7">
        <v>50</v>
      </c>
    </row>
    <row r="2064" spans="1:3">
      <c r="A2064">
        <v>2005</v>
      </c>
      <c r="B2064" s="7" t="s">
        <v>8734</v>
      </c>
      <c r="C2064" s="7">
        <v>50</v>
      </c>
    </row>
    <row r="2065" spans="1:3" ht="25.5">
      <c r="A2065">
        <v>2005</v>
      </c>
      <c r="B2065" s="7" t="s">
        <v>11098</v>
      </c>
      <c r="C2065" s="7">
        <v>50</v>
      </c>
    </row>
    <row r="2066" spans="1:3">
      <c r="A2066">
        <v>2005</v>
      </c>
      <c r="B2066" s="7" t="s">
        <v>8086</v>
      </c>
      <c r="C2066" s="7">
        <v>50</v>
      </c>
    </row>
    <row r="2067" spans="1:3">
      <c r="A2067">
        <v>2005</v>
      </c>
      <c r="B2067" s="7" t="s">
        <v>8816</v>
      </c>
      <c r="C2067" s="7">
        <v>50</v>
      </c>
    </row>
    <row r="2068" spans="1:3">
      <c r="A2068">
        <v>2005</v>
      </c>
      <c r="B2068" s="7" t="s">
        <v>8087</v>
      </c>
      <c r="C2068" s="7">
        <v>50</v>
      </c>
    </row>
    <row r="2069" spans="1:3">
      <c r="A2069">
        <v>2005</v>
      </c>
      <c r="B2069" s="7" t="s">
        <v>13561</v>
      </c>
      <c r="C2069" s="7">
        <v>49</v>
      </c>
    </row>
    <row r="2070" spans="1:3">
      <c r="A2070">
        <v>2005</v>
      </c>
      <c r="B2070" s="7" t="s">
        <v>8088</v>
      </c>
      <c r="C2070" s="7">
        <v>49</v>
      </c>
    </row>
    <row r="2071" spans="1:3">
      <c r="A2071">
        <v>2005</v>
      </c>
      <c r="B2071" s="7" t="s">
        <v>8788</v>
      </c>
      <c r="C2071" s="7">
        <v>49</v>
      </c>
    </row>
    <row r="2072" spans="1:3">
      <c r="A2072">
        <v>2005</v>
      </c>
      <c r="B2072" s="7" t="s">
        <v>8089</v>
      </c>
      <c r="C2072" s="7">
        <v>49</v>
      </c>
    </row>
    <row r="2073" spans="1:3">
      <c r="A2073">
        <v>2005</v>
      </c>
      <c r="B2073" s="7" t="s">
        <v>8698</v>
      </c>
      <c r="C2073" s="7">
        <v>49</v>
      </c>
    </row>
    <row r="2074" spans="1:3">
      <c r="A2074">
        <v>2005</v>
      </c>
      <c r="B2074" s="7" t="s">
        <v>11217</v>
      </c>
      <c r="C2074" s="7">
        <v>48</v>
      </c>
    </row>
    <row r="2075" spans="1:3">
      <c r="A2075">
        <v>2005</v>
      </c>
      <c r="B2075" s="7" t="s">
        <v>8090</v>
      </c>
      <c r="C2075" s="7">
        <v>48</v>
      </c>
    </row>
    <row r="2076" spans="1:3">
      <c r="A2076">
        <v>2005</v>
      </c>
      <c r="B2076" s="7" t="s">
        <v>13570</v>
      </c>
      <c r="C2076" s="7">
        <v>48</v>
      </c>
    </row>
    <row r="2077" spans="1:3">
      <c r="A2077">
        <v>2005</v>
      </c>
      <c r="B2077" s="7" t="s">
        <v>13543</v>
      </c>
      <c r="C2077" s="7">
        <v>48</v>
      </c>
    </row>
    <row r="2078" spans="1:3">
      <c r="A2078">
        <v>2005</v>
      </c>
      <c r="B2078" s="7" t="s">
        <v>7953</v>
      </c>
      <c r="C2078" s="7">
        <v>48</v>
      </c>
    </row>
    <row r="2079" spans="1:3">
      <c r="A2079">
        <v>2005</v>
      </c>
      <c r="B2079" s="7" t="s">
        <v>11137</v>
      </c>
      <c r="C2079" s="7">
        <v>48</v>
      </c>
    </row>
    <row r="2080" spans="1:3">
      <c r="A2080">
        <v>2005</v>
      </c>
      <c r="B2080" s="7" t="s">
        <v>9130</v>
      </c>
      <c r="C2080" s="7">
        <v>48</v>
      </c>
    </row>
    <row r="2081" spans="1:3">
      <c r="A2081">
        <v>2005</v>
      </c>
      <c r="B2081" s="7" t="s">
        <v>13582</v>
      </c>
      <c r="C2081" s="7">
        <v>48</v>
      </c>
    </row>
    <row r="2082" spans="1:3">
      <c r="A2082">
        <v>2005</v>
      </c>
      <c r="B2082" s="7" t="s">
        <v>13591</v>
      </c>
      <c r="C2082" s="7">
        <v>47</v>
      </c>
    </row>
    <row r="2083" spans="1:3">
      <c r="A2083">
        <v>2005</v>
      </c>
      <c r="B2083" s="7" t="s">
        <v>11232</v>
      </c>
      <c r="C2083" s="7">
        <v>47</v>
      </c>
    </row>
    <row r="2084" spans="1:3">
      <c r="A2084">
        <v>2005</v>
      </c>
      <c r="B2084" s="7" t="s">
        <v>8091</v>
      </c>
      <c r="C2084" s="7">
        <v>47</v>
      </c>
    </row>
    <row r="2085" spans="1:3">
      <c r="A2085">
        <v>2005</v>
      </c>
      <c r="B2085" s="7" t="s">
        <v>8750</v>
      </c>
      <c r="C2085" s="7">
        <v>47</v>
      </c>
    </row>
    <row r="2086" spans="1:3">
      <c r="A2086">
        <v>2005</v>
      </c>
      <c r="B2086" s="7" t="s">
        <v>7909</v>
      </c>
      <c r="C2086" s="7">
        <v>47</v>
      </c>
    </row>
    <row r="2087" spans="1:3">
      <c r="A2087">
        <v>2005</v>
      </c>
      <c r="B2087" s="7" t="s">
        <v>9276</v>
      </c>
      <c r="C2087" s="7">
        <v>47</v>
      </c>
    </row>
    <row r="2088" spans="1:3">
      <c r="A2088">
        <v>2005</v>
      </c>
      <c r="B2088" s="7" t="s">
        <v>7944</v>
      </c>
      <c r="C2088" s="7">
        <v>46</v>
      </c>
    </row>
    <row r="2089" spans="1:3">
      <c r="A2089">
        <v>2005</v>
      </c>
      <c r="B2089" s="7" t="s">
        <v>9009</v>
      </c>
      <c r="C2089" s="7">
        <v>46</v>
      </c>
    </row>
    <row r="2090" spans="1:3">
      <c r="A2090">
        <v>2005</v>
      </c>
      <c r="B2090" s="7" t="s">
        <v>8092</v>
      </c>
      <c r="C2090" s="7">
        <v>46</v>
      </c>
    </row>
    <row r="2091" spans="1:3">
      <c r="A2091">
        <v>2005</v>
      </c>
      <c r="B2091" s="7" t="s">
        <v>8093</v>
      </c>
      <c r="C2091" s="7">
        <v>46</v>
      </c>
    </row>
    <row r="2092" spans="1:3">
      <c r="A2092">
        <v>2005</v>
      </c>
      <c r="B2092" s="7" t="s">
        <v>8094</v>
      </c>
      <c r="C2092" s="7">
        <v>46</v>
      </c>
    </row>
    <row r="2093" spans="1:3">
      <c r="A2093">
        <v>2005</v>
      </c>
      <c r="B2093" s="7" t="s">
        <v>8095</v>
      </c>
      <c r="C2093" s="7">
        <v>46</v>
      </c>
    </row>
    <row r="2094" spans="1:3">
      <c r="A2094">
        <v>2005</v>
      </c>
      <c r="B2094" s="7" t="s">
        <v>11192</v>
      </c>
      <c r="C2094" s="7">
        <v>46</v>
      </c>
    </row>
    <row r="2095" spans="1:3">
      <c r="A2095">
        <v>2005</v>
      </c>
      <c r="B2095" s="7" t="s">
        <v>8096</v>
      </c>
      <c r="C2095" s="7">
        <v>46</v>
      </c>
    </row>
    <row r="2096" spans="1:3">
      <c r="A2096">
        <v>2005</v>
      </c>
      <c r="B2096" s="7" t="s">
        <v>8097</v>
      </c>
      <c r="C2096" s="7">
        <v>46</v>
      </c>
    </row>
    <row r="2097" spans="1:3">
      <c r="A2097">
        <v>2005</v>
      </c>
      <c r="B2097" s="7" t="s">
        <v>11185</v>
      </c>
      <c r="C2097" s="7">
        <v>45</v>
      </c>
    </row>
    <row r="2098" spans="1:3">
      <c r="A2098">
        <v>2005</v>
      </c>
      <c r="B2098" s="7" t="s">
        <v>8098</v>
      </c>
      <c r="C2098" s="7">
        <v>45</v>
      </c>
    </row>
    <row r="2099" spans="1:3">
      <c r="A2099">
        <v>2005</v>
      </c>
      <c r="B2099" s="7" t="s">
        <v>8099</v>
      </c>
      <c r="C2099" s="7">
        <v>45</v>
      </c>
    </row>
    <row r="2100" spans="1:3">
      <c r="A2100">
        <v>2005</v>
      </c>
      <c r="B2100" s="7" t="s">
        <v>11261</v>
      </c>
      <c r="C2100" s="7">
        <v>45</v>
      </c>
    </row>
    <row r="2101" spans="1:3">
      <c r="A2101">
        <v>2005</v>
      </c>
      <c r="B2101" s="7" t="s">
        <v>11053</v>
      </c>
      <c r="C2101" s="7">
        <v>45</v>
      </c>
    </row>
    <row r="2102" spans="1:3">
      <c r="A2102">
        <v>2005</v>
      </c>
      <c r="B2102" s="7" t="s">
        <v>9283</v>
      </c>
      <c r="C2102" s="7">
        <v>45</v>
      </c>
    </row>
    <row r="2103" spans="1:3">
      <c r="A2103">
        <v>2005</v>
      </c>
      <c r="B2103" s="7" t="s">
        <v>9279</v>
      </c>
      <c r="C2103" s="7">
        <v>45</v>
      </c>
    </row>
    <row r="2104" spans="1:3">
      <c r="A2104">
        <v>2005</v>
      </c>
      <c r="B2104" s="7" t="s">
        <v>7961</v>
      </c>
      <c r="C2104" s="7">
        <v>45</v>
      </c>
    </row>
    <row r="2105" spans="1:3" ht="25.5">
      <c r="A2105">
        <v>2005</v>
      </c>
      <c r="B2105" s="7" t="s">
        <v>8100</v>
      </c>
      <c r="C2105" s="7">
        <v>44</v>
      </c>
    </row>
    <row r="2106" spans="1:3">
      <c r="A2106">
        <v>2005</v>
      </c>
      <c r="B2106" s="7" t="s">
        <v>11201</v>
      </c>
      <c r="C2106" s="7">
        <v>44</v>
      </c>
    </row>
    <row r="2107" spans="1:3">
      <c r="A2107">
        <v>2005</v>
      </c>
      <c r="B2107" s="7" t="s">
        <v>8101</v>
      </c>
      <c r="C2107" s="7">
        <v>44</v>
      </c>
    </row>
    <row r="2108" spans="1:3">
      <c r="A2108">
        <v>2005</v>
      </c>
      <c r="B2108" s="7" t="s">
        <v>8102</v>
      </c>
      <c r="C2108" s="7">
        <v>43</v>
      </c>
    </row>
    <row r="2109" spans="1:3">
      <c r="A2109">
        <v>2005</v>
      </c>
      <c r="B2109" s="7" t="s">
        <v>11093</v>
      </c>
      <c r="C2109" s="7">
        <v>43</v>
      </c>
    </row>
    <row r="2110" spans="1:3">
      <c r="A2110">
        <v>2005</v>
      </c>
      <c r="B2110" s="7" t="s">
        <v>11108</v>
      </c>
      <c r="C2110" s="7">
        <v>43</v>
      </c>
    </row>
    <row r="2111" spans="1:3">
      <c r="A2111">
        <v>2005</v>
      </c>
      <c r="B2111" s="7" t="s">
        <v>11084</v>
      </c>
      <c r="C2111" s="7">
        <v>43</v>
      </c>
    </row>
    <row r="2112" spans="1:3">
      <c r="A2112">
        <v>2005</v>
      </c>
      <c r="B2112" s="7" t="s">
        <v>13509</v>
      </c>
      <c r="C2112" s="7">
        <v>43</v>
      </c>
    </row>
    <row r="2113" spans="1:3">
      <c r="A2113">
        <v>2005</v>
      </c>
      <c r="B2113" s="7" t="s">
        <v>8103</v>
      </c>
      <c r="C2113" s="7">
        <v>43</v>
      </c>
    </row>
    <row r="2114" spans="1:3">
      <c r="A2114">
        <v>2005</v>
      </c>
      <c r="B2114" s="7" t="s">
        <v>11147</v>
      </c>
      <c r="C2114" s="7">
        <v>43</v>
      </c>
    </row>
    <row r="2115" spans="1:3">
      <c r="A2115">
        <v>2005</v>
      </c>
      <c r="B2115" s="7" t="s">
        <v>8587</v>
      </c>
      <c r="C2115" s="7">
        <v>43</v>
      </c>
    </row>
    <row r="2116" spans="1:3">
      <c r="A2116">
        <v>2005</v>
      </c>
      <c r="B2116" s="7" t="s">
        <v>7915</v>
      </c>
      <c r="C2116" s="7">
        <v>42</v>
      </c>
    </row>
    <row r="2117" spans="1:3" ht="25.5">
      <c r="A2117">
        <v>2005</v>
      </c>
      <c r="B2117" s="7" t="s">
        <v>11122</v>
      </c>
      <c r="C2117" s="7">
        <v>42</v>
      </c>
    </row>
    <row r="2118" spans="1:3">
      <c r="A2118">
        <v>2005</v>
      </c>
      <c r="B2118" s="7" t="s">
        <v>8104</v>
      </c>
      <c r="C2118" s="7">
        <v>42</v>
      </c>
    </row>
    <row r="2119" spans="1:3">
      <c r="A2119">
        <v>2005</v>
      </c>
      <c r="B2119" s="7" t="s">
        <v>11159</v>
      </c>
      <c r="C2119" s="7">
        <v>42</v>
      </c>
    </row>
    <row r="2120" spans="1:3">
      <c r="A2120">
        <v>2005</v>
      </c>
      <c r="B2120" s="7" t="s">
        <v>8105</v>
      </c>
      <c r="C2120" s="7">
        <v>42</v>
      </c>
    </row>
    <row r="2121" spans="1:3" ht="25.5">
      <c r="A2121">
        <v>2005</v>
      </c>
      <c r="B2121" s="7" t="s">
        <v>13610</v>
      </c>
      <c r="C2121" s="7">
        <v>42</v>
      </c>
    </row>
    <row r="2122" spans="1:3">
      <c r="A2122">
        <v>2005</v>
      </c>
      <c r="B2122" s="7" t="s">
        <v>7968</v>
      </c>
      <c r="C2122" s="7">
        <v>41</v>
      </c>
    </row>
    <row r="2123" spans="1:3">
      <c r="A2123">
        <v>2005</v>
      </c>
      <c r="B2123" s="7" t="s">
        <v>8106</v>
      </c>
      <c r="C2123" s="7">
        <v>40</v>
      </c>
    </row>
    <row r="2124" spans="1:3">
      <c r="A2124">
        <v>2005</v>
      </c>
      <c r="B2124" s="7" t="s">
        <v>8730</v>
      </c>
      <c r="C2124" s="7">
        <v>40</v>
      </c>
    </row>
    <row r="2125" spans="1:3">
      <c r="A2125">
        <v>2005</v>
      </c>
      <c r="B2125" s="7" t="s">
        <v>8107</v>
      </c>
      <c r="C2125" s="7">
        <v>40</v>
      </c>
    </row>
    <row r="2126" spans="1:3">
      <c r="A2126">
        <v>2005</v>
      </c>
      <c r="B2126" s="7" t="s">
        <v>11087</v>
      </c>
      <c r="C2126" s="7">
        <v>40</v>
      </c>
    </row>
    <row r="2127" spans="1:3">
      <c r="A2127">
        <v>2005</v>
      </c>
      <c r="B2127" s="7" t="s">
        <v>8108</v>
      </c>
      <c r="C2127" s="7">
        <v>40</v>
      </c>
    </row>
    <row r="2128" spans="1:3">
      <c r="A2128">
        <v>2005</v>
      </c>
      <c r="B2128" s="7" t="s">
        <v>11151</v>
      </c>
      <c r="C2128" s="7">
        <v>40</v>
      </c>
    </row>
    <row r="2129" spans="1:3">
      <c r="A2129">
        <v>2005</v>
      </c>
      <c r="B2129" s="7" t="s">
        <v>8109</v>
      </c>
      <c r="C2129" s="7">
        <v>40</v>
      </c>
    </row>
    <row r="2130" spans="1:3">
      <c r="A2130">
        <v>2005</v>
      </c>
      <c r="B2130" s="7" t="s">
        <v>11141</v>
      </c>
      <c r="C2130" s="7">
        <v>40</v>
      </c>
    </row>
    <row r="2131" spans="1:3">
      <c r="A2131">
        <v>2005</v>
      </c>
      <c r="B2131" s="7" t="s">
        <v>8110</v>
      </c>
      <c r="C2131" s="7">
        <v>40</v>
      </c>
    </row>
    <row r="2132" spans="1:3">
      <c r="A2132">
        <v>2005</v>
      </c>
      <c r="B2132" s="7" t="s">
        <v>8111</v>
      </c>
      <c r="C2132" s="7">
        <v>39</v>
      </c>
    </row>
    <row r="2133" spans="1:3">
      <c r="A2133">
        <v>2005</v>
      </c>
      <c r="B2133" s="7" t="s">
        <v>11111</v>
      </c>
      <c r="C2133" s="7">
        <v>39</v>
      </c>
    </row>
    <row r="2134" spans="1:3">
      <c r="A2134">
        <v>2005</v>
      </c>
      <c r="B2134" s="7" t="s">
        <v>13613</v>
      </c>
      <c r="C2134" s="7">
        <v>39</v>
      </c>
    </row>
    <row r="2135" spans="1:3">
      <c r="A2135">
        <v>2005</v>
      </c>
      <c r="B2135" s="7" t="s">
        <v>8732</v>
      </c>
      <c r="C2135" s="7">
        <v>39</v>
      </c>
    </row>
    <row r="2136" spans="1:3">
      <c r="A2136">
        <v>2005</v>
      </c>
      <c r="B2136" s="7" t="s">
        <v>8112</v>
      </c>
      <c r="C2136" s="7">
        <v>39</v>
      </c>
    </row>
    <row r="2137" spans="1:3">
      <c r="A2137">
        <v>2005</v>
      </c>
      <c r="B2137" s="7" t="s">
        <v>7957</v>
      </c>
      <c r="C2137" s="7">
        <v>39</v>
      </c>
    </row>
    <row r="2138" spans="1:3">
      <c r="A2138">
        <v>2005</v>
      </c>
      <c r="B2138" s="7" t="s">
        <v>11258</v>
      </c>
      <c r="C2138" s="7">
        <v>39</v>
      </c>
    </row>
    <row r="2139" spans="1:3">
      <c r="A2139">
        <v>2005</v>
      </c>
      <c r="B2139" s="7" t="s">
        <v>8113</v>
      </c>
      <c r="C2139" s="7">
        <v>39</v>
      </c>
    </row>
    <row r="2140" spans="1:3">
      <c r="A2140">
        <v>2005</v>
      </c>
      <c r="B2140" s="7" t="s">
        <v>8114</v>
      </c>
      <c r="C2140" s="7">
        <v>39</v>
      </c>
    </row>
    <row r="2141" spans="1:3">
      <c r="A2141">
        <v>2005</v>
      </c>
      <c r="B2141" s="7" t="s">
        <v>8790</v>
      </c>
      <c r="C2141" s="7">
        <v>39</v>
      </c>
    </row>
    <row r="2142" spans="1:3">
      <c r="A2142">
        <v>2005</v>
      </c>
      <c r="B2142" s="7" t="s">
        <v>7935</v>
      </c>
      <c r="C2142" s="7">
        <v>39</v>
      </c>
    </row>
    <row r="2143" spans="1:3">
      <c r="A2143">
        <v>2005</v>
      </c>
      <c r="B2143" s="7" t="s">
        <v>7940</v>
      </c>
      <c r="C2143" s="7">
        <v>38</v>
      </c>
    </row>
    <row r="2144" spans="1:3">
      <c r="A2144">
        <v>2005</v>
      </c>
      <c r="B2144" s="7" t="s">
        <v>8961</v>
      </c>
      <c r="C2144" s="7">
        <v>38</v>
      </c>
    </row>
    <row r="2145" spans="1:3">
      <c r="A2145">
        <v>2005</v>
      </c>
      <c r="B2145" s="7" t="s">
        <v>7943</v>
      </c>
      <c r="C2145" s="7">
        <v>38</v>
      </c>
    </row>
    <row r="2146" spans="1:3">
      <c r="A2146">
        <v>2005</v>
      </c>
      <c r="B2146" s="7" t="s">
        <v>8115</v>
      </c>
      <c r="C2146" s="7">
        <v>38</v>
      </c>
    </row>
    <row r="2147" spans="1:3">
      <c r="A2147">
        <v>2005</v>
      </c>
      <c r="B2147" s="7" t="s">
        <v>7991</v>
      </c>
      <c r="C2147" s="7">
        <v>38</v>
      </c>
    </row>
    <row r="2148" spans="1:3">
      <c r="A2148">
        <v>2005</v>
      </c>
      <c r="B2148" s="7" t="s">
        <v>8116</v>
      </c>
      <c r="C2148" s="7">
        <v>38</v>
      </c>
    </row>
    <row r="2149" spans="1:3">
      <c r="A2149">
        <v>2005</v>
      </c>
      <c r="B2149" s="7" t="s">
        <v>8985</v>
      </c>
      <c r="C2149" s="7">
        <v>38</v>
      </c>
    </row>
    <row r="2150" spans="1:3">
      <c r="A2150">
        <v>2005</v>
      </c>
      <c r="B2150" s="7" t="s">
        <v>11205</v>
      </c>
      <c r="C2150" s="7">
        <v>38</v>
      </c>
    </row>
    <row r="2151" spans="1:3">
      <c r="A2151">
        <v>2005</v>
      </c>
      <c r="B2151" s="7" t="s">
        <v>8724</v>
      </c>
      <c r="C2151" s="7">
        <v>38</v>
      </c>
    </row>
    <row r="2152" spans="1:3">
      <c r="A2152">
        <v>2005</v>
      </c>
      <c r="B2152" s="7" t="s">
        <v>8117</v>
      </c>
      <c r="C2152" s="7">
        <v>38</v>
      </c>
    </row>
    <row r="2153" spans="1:3" ht="25.5">
      <c r="A2153">
        <v>2005</v>
      </c>
      <c r="B2153" s="7" t="s">
        <v>8118</v>
      </c>
      <c r="C2153" s="7">
        <v>38</v>
      </c>
    </row>
    <row r="2154" spans="1:3">
      <c r="A2154">
        <v>2005</v>
      </c>
      <c r="B2154" s="7" t="s">
        <v>8119</v>
      </c>
      <c r="C2154" s="7">
        <v>37</v>
      </c>
    </row>
    <row r="2155" spans="1:3">
      <c r="A2155">
        <v>2005</v>
      </c>
      <c r="B2155" s="7" t="s">
        <v>8120</v>
      </c>
      <c r="C2155" s="7">
        <v>37</v>
      </c>
    </row>
    <row r="2156" spans="1:3">
      <c r="A2156">
        <v>2005</v>
      </c>
      <c r="B2156" s="7" t="s">
        <v>8121</v>
      </c>
      <c r="C2156" s="7">
        <v>37</v>
      </c>
    </row>
    <row r="2157" spans="1:3">
      <c r="A2157">
        <v>2005</v>
      </c>
      <c r="B2157" s="7" t="s">
        <v>8859</v>
      </c>
      <c r="C2157" s="7">
        <v>37</v>
      </c>
    </row>
    <row r="2158" spans="1:3">
      <c r="A2158">
        <v>2005</v>
      </c>
      <c r="B2158" s="7" t="s">
        <v>8122</v>
      </c>
      <c r="C2158" s="7">
        <v>37</v>
      </c>
    </row>
    <row r="2159" spans="1:3">
      <c r="A2159">
        <v>2005</v>
      </c>
      <c r="B2159" s="7" t="s">
        <v>8123</v>
      </c>
      <c r="C2159" s="7">
        <v>37</v>
      </c>
    </row>
    <row r="2160" spans="1:3">
      <c r="A2160">
        <v>2005</v>
      </c>
      <c r="B2160" s="7" t="s">
        <v>8907</v>
      </c>
      <c r="C2160" s="7">
        <v>36</v>
      </c>
    </row>
    <row r="2161" spans="1:3">
      <c r="A2161">
        <v>2005</v>
      </c>
      <c r="B2161" s="7" t="s">
        <v>8737</v>
      </c>
      <c r="C2161" s="7">
        <v>36</v>
      </c>
    </row>
    <row r="2162" spans="1:3">
      <c r="A2162">
        <v>2005</v>
      </c>
      <c r="B2162" s="7" t="s">
        <v>7921</v>
      </c>
      <c r="C2162" s="7">
        <v>36</v>
      </c>
    </row>
    <row r="2163" spans="1:3">
      <c r="A2163">
        <v>2005</v>
      </c>
      <c r="B2163" s="7" t="s">
        <v>13645</v>
      </c>
      <c r="C2163" s="7">
        <v>36</v>
      </c>
    </row>
    <row r="2164" spans="1:3">
      <c r="A2164">
        <v>2005</v>
      </c>
      <c r="B2164" s="7" t="s">
        <v>8124</v>
      </c>
      <c r="C2164" s="7">
        <v>36</v>
      </c>
    </row>
    <row r="2165" spans="1:3">
      <c r="A2165">
        <v>2005</v>
      </c>
      <c r="B2165" s="7" t="s">
        <v>8125</v>
      </c>
      <c r="C2165" s="7">
        <v>36</v>
      </c>
    </row>
    <row r="2166" spans="1:3">
      <c r="A2166">
        <v>2005</v>
      </c>
      <c r="B2166" s="7" t="s">
        <v>7988</v>
      </c>
      <c r="C2166" s="7">
        <v>36</v>
      </c>
    </row>
    <row r="2167" spans="1:3">
      <c r="A2167">
        <v>2005</v>
      </c>
      <c r="B2167" s="7" t="s">
        <v>11150</v>
      </c>
      <c r="C2167" s="7">
        <v>36</v>
      </c>
    </row>
    <row r="2168" spans="1:3">
      <c r="A2168">
        <v>2005</v>
      </c>
      <c r="B2168" s="7" t="s">
        <v>7955</v>
      </c>
      <c r="C2168" s="7">
        <v>35</v>
      </c>
    </row>
    <row r="2169" spans="1:3" ht="25.5">
      <c r="A2169">
        <v>2005</v>
      </c>
      <c r="B2169" s="7" t="s">
        <v>8126</v>
      </c>
      <c r="C2169" s="7">
        <v>35</v>
      </c>
    </row>
    <row r="2170" spans="1:3">
      <c r="A2170">
        <v>2005</v>
      </c>
      <c r="B2170" s="7" t="s">
        <v>8127</v>
      </c>
      <c r="C2170" s="7">
        <v>35</v>
      </c>
    </row>
    <row r="2171" spans="1:3">
      <c r="A2171">
        <v>2005</v>
      </c>
      <c r="B2171" s="7" t="s">
        <v>11124</v>
      </c>
      <c r="C2171" s="7">
        <v>35</v>
      </c>
    </row>
    <row r="2172" spans="1:3">
      <c r="A2172">
        <v>2005</v>
      </c>
      <c r="B2172" s="7" t="s">
        <v>8128</v>
      </c>
      <c r="C2172" s="7">
        <v>35</v>
      </c>
    </row>
    <row r="2173" spans="1:3">
      <c r="A2173">
        <v>2005</v>
      </c>
      <c r="B2173" s="7" t="s">
        <v>11152</v>
      </c>
      <c r="C2173" s="7">
        <v>35</v>
      </c>
    </row>
    <row r="2174" spans="1:3">
      <c r="A2174">
        <v>2005</v>
      </c>
      <c r="B2174" s="7" t="s">
        <v>8129</v>
      </c>
      <c r="C2174" s="7">
        <v>35</v>
      </c>
    </row>
    <row r="2175" spans="1:3">
      <c r="A2175">
        <v>2005</v>
      </c>
      <c r="B2175" s="7" t="s">
        <v>8130</v>
      </c>
      <c r="C2175" s="7">
        <v>35</v>
      </c>
    </row>
    <row r="2176" spans="1:3">
      <c r="A2176">
        <v>2005</v>
      </c>
      <c r="B2176" s="7" t="s">
        <v>11090</v>
      </c>
      <c r="C2176" s="7">
        <v>35</v>
      </c>
    </row>
    <row r="2177" spans="1:3">
      <c r="A2177">
        <v>2005</v>
      </c>
      <c r="B2177" s="7" t="s">
        <v>8131</v>
      </c>
      <c r="C2177" s="7">
        <v>35</v>
      </c>
    </row>
    <row r="2178" spans="1:3">
      <c r="A2178">
        <v>2005</v>
      </c>
      <c r="B2178" s="7" t="s">
        <v>8132</v>
      </c>
      <c r="C2178" s="7">
        <v>35</v>
      </c>
    </row>
    <row r="2179" spans="1:3">
      <c r="A2179">
        <v>2005</v>
      </c>
      <c r="B2179" s="7" t="s">
        <v>8011</v>
      </c>
      <c r="C2179" s="7">
        <v>35</v>
      </c>
    </row>
    <row r="2180" spans="1:3">
      <c r="A2180">
        <v>2005</v>
      </c>
      <c r="B2180" s="7" t="s">
        <v>8914</v>
      </c>
      <c r="C2180" s="7">
        <v>35</v>
      </c>
    </row>
    <row r="2181" spans="1:3">
      <c r="A2181">
        <v>2005</v>
      </c>
      <c r="B2181" s="7" t="s">
        <v>8133</v>
      </c>
      <c r="C2181" s="7">
        <v>34</v>
      </c>
    </row>
    <row r="2182" spans="1:3">
      <c r="A2182">
        <v>2005</v>
      </c>
      <c r="B2182" s="7" t="s">
        <v>8134</v>
      </c>
      <c r="C2182" s="7">
        <v>34</v>
      </c>
    </row>
    <row r="2183" spans="1:3">
      <c r="A2183">
        <v>2005</v>
      </c>
      <c r="B2183" s="7" t="s">
        <v>11252</v>
      </c>
      <c r="C2183" s="7">
        <v>34</v>
      </c>
    </row>
    <row r="2184" spans="1:3">
      <c r="A2184">
        <v>2005</v>
      </c>
      <c r="B2184" s="7" t="s">
        <v>7997</v>
      </c>
      <c r="C2184" s="7">
        <v>34</v>
      </c>
    </row>
    <row r="2185" spans="1:3">
      <c r="A2185">
        <v>2005</v>
      </c>
      <c r="B2185" s="7" t="s">
        <v>8135</v>
      </c>
      <c r="C2185" s="7">
        <v>34</v>
      </c>
    </row>
    <row r="2186" spans="1:3">
      <c r="A2186">
        <v>2005</v>
      </c>
      <c r="B2186" s="7" t="s">
        <v>8136</v>
      </c>
      <c r="C2186" s="7">
        <v>33</v>
      </c>
    </row>
    <row r="2187" spans="1:3">
      <c r="A2187">
        <v>2005</v>
      </c>
      <c r="B2187" s="7" t="s">
        <v>8137</v>
      </c>
      <c r="C2187" s="7">
        <v>33</v>
      </c>
    </row>
    <row r="2188" spans="1:3">
      <c r="A2188">
        <v>2005</v>
      </c>
      <c r="B2188" s="7" t="s">
        <v>8138</v>
      </c>
      <c r="C2188" s="7">
        <v>33</v>
      </c>
    </row>
    <row r="2189" spans="1:3">
      <c r="A2189">
        <v>2005</v>
      </c>
      <c r="B2189" s="7" t="s">
        <v>7963</v>
      </c>
      <c r="C2189" s="7">
        <v>33</v>
      </c>
    </row>
    <row r="2190" spans="1:3">
      <c r="A2190">
        <v>2005</v>
      </c>
      <c r="B2190" s="7" t="s">
        <v>8139</v>
      </c>
      <c r="C2190" s="7">
        <v>33</v>
      </c>
    </row>
    <row r="2191" spans="1:3">
      <c r="A2191">
        <v>2005</v>
      </c>
      <c r="B2191" s="7" t="s">
        <v>11254</v>
      </c>
      <c r="C2191" s="7">
        <v>33</v>
      </c>
    </row>
    <row r="2192" spans="1:3">
      <c r="A2192">
        <v>2005</v>
      </c>
      <c r="B2192" s="7" t="s">
        <v>8927</v>
      </c>
      <c r="C2192" s="7">
        <v>33</v>
      </c>
    </row>
    <row r="2193" spans="1:3">
      <c r="A2193">
        <v>2005</v>
      </c>
      <c r="B2193" s="7" t="s">
        <v>7907</v>
      </c>
      <c r="C2193" s="7">
        <v>33</v>
      </c>
    </row>
    <row r="2194" spans="1:3">
      <c r="A2194">
        <v>2005</v>
      </c>
      <c r="B2194" s="7" t="s">
        <v>8140</v>
      </c>
      <c r="C2194" s="7">
        <v>33</v>
      </c>
    </row>
    <row r="2195" spans="1:3">
      <c r="A2195">
        <v>2005</v>
      </c>
      <c r="B2195" s="7" t="s">
        <v>8735</v>
      </c>
      <c r="C2195" s="7">
        <v>33</v>
      </c>
    </row>
    <row r="2196" spans="1:3">
      <c r="A2196">
        <v>2005</v>
      </c>
      <c r="B2196" s="7" t="s">
        <v>11133</v>
      </c>
      <c r="C2196" s="7">
        <v>33</v>
      </c>
    </row>
    <row r="2197" spans="1:3">
      <c r="A2197">
        <v>2005</v>
      </c>
      <c r="B2197" s="7" t="s">
        <v>8141</v>
      </c>
      <c r="C2197" s="7">
        <v>33</v>
      </c>
    </row>
    <row r="2198" spans="1:3">
      <c r="A2198">
        <v>2005</v>
      </c>
      <c r="B2198" s="7" t="s">
        <v>8142</v>
      </c>
      <c r="C2198" s="7">
        <v>33</v>
      </c>
    </row>
    <row r="2199" spans="1:3">
      <c r="A2199">
        <v>2005</v>
      </c>
      <c r="B2199" s="7" t="s">
        <v>13564</v>
      </c>
      <c r="C2199" s="7">
        <v>33</v>
      </c>
    </row>
    <row r="2200" spans="1:3">
      <c r="A2200">
        <v>2005</v>
      </c>
      <c r="B2200" s="7" t="s">
        <v>7888</v>
      </c>
      <c r="C2200" s="7">
        <v>32</v>
      </c>
    </row>
    <row r="2201" spans="1:3">
      <c r="A2201">
        <v>2005</v>
      </c>
      <c r="B2201" s="7" t="s">
        <v>8000</v>
      </c>
      <c r="C2201" s="7">
        <v>32</v>
      </c>
    </row>
    <row r="2202" spans="1:3">
      <c r="A2202">
        <v>2005</v>
      </c>
      <c r="B2202" s="7" t="s">
        <v>8143</v>
      </c>
      <c r="C2202" s="7">
        <v>32</v>
      </c>
    </row>
    <row r="2203" spans="1:3">
      <c r="A2203">
        <v>2005</v>
      </c>
      <c r="B2203" s="7" t="s">
        <v>9278</v>
      </c>
      <c r="C2203" s="7">
        <v>32</v>
      </c>
    </row>
    <row r="2204" spans="1:3">
      <c r="A2204">
        <v>2005</v>
      </c>
      <c r="B2204" s="7" t="s">
        <v>8144</v>
      </c>
      <c r="C2204" s="7">
        <v>32</v>
      </c>
    </row>
    <row r="2205" spans="1:3">
      <c r="A2205">
        <v>2005</v>
      </c>
      <c r="B2205" s="7" t="s">
        <v>14290</v>
      </c>
      <c r="C2205" s="7">
        <v>32</v>
      </c>
    </row>
    <row r="2206" spans="1:3">
      <c r="A2206">
        <v>2005</v>
      </c>
      <c r="B2206" s="7" t="s">
        <v>8145</v>
      </c>
      <c r="C2206" s="7">
        <v>32</v>
      </c>
    </row>
    <row r="2207" spans="1:3">
      <c r="A2207">
        <v>2005</v>
      </c>
      <c r="B2207" s="7" t="s">
        <v>8146</v>
      </c>
      <c r="C2207" s="7">
        <v>32</v>
      </c>
    </row>
    <row r="2208" spans="1:3">
      <c r="A2208">
        <v>2005</v>
      </c>
      <c r="B2208" s="7" t="s">
        <v>11132</v>
      </c>
      <c r="C2208" s="7">
        <v>32</v>
      </c>
    </row>
    <row r="2209" spans="1:3">
      <c r="A2209">
        <v>2005</v>
      </c>
      <c r="B2209" s="7" t="s">
        <v>11221</v>
      </c>
      <c r="C2209" s="7">
        <v>32</v>
      </c>
    </row>
    <row r="2210" spans="1:3">
      <c r="A2210">
        <v>2005</v>
      </c>
      <c r="B2210" s="7" t="s">
        <v>8147</v>
      </c>
      <c r="C2210" s="7">
        <v>32</v>
      </c>
    </row>
    <row r="2211" spans="1:3">
      <c r="A2211">
        <v>2005</v>
      </c>
      <c r="B2211" s="7" t="s">
        <v>11138</v>
      </c>
      <c r="C2211" s="7">
        <v>32</v>
      </c>
    </row>
    <row r="2212" spans="1:3" ht="25.5">
      <c r="A2212">
        <v>2005</v>
      </c>
      <c r="B2212" s="7" t="s">
        <v>8799</v>
      </c>
      <c r="C2212" s="7">
        <v>32</v>
      </c>
    </row>
    <row r="2213" spans="1:3">
      <c r="A2213">
        <v>2005</v>
      </c>
      <c r="B2213" s="7" t="s">
        <v>8148</v>
      </c>
      <c r="C2213" s="7">
        <v>32</v>
      </c>
    </row>
    <row r="2214" spans="1:3">
      <c r="A2214">
        <v>2005</v>
      </c>
      <c r="B2214" s="7" t="s">
        <v>8876</v>
      </c>
      <c r="C2214" s="7">
        <v>31</v>
      </c>
    </row>
    <row r="2215" spans="1:3">
      <c r="A2215">
        <v>2005</v>
      </c>
      <c r="B2215" s="7" t="s">
        <v>8149</v>
      </c>
      <c r="C2215" s="7">
        <v>31</v>
      </c>
    </row>
    <row r="2216" spans="1:3">
      <c r="A2216">
        <v>2005</v>
      </c>
      <c r="B2216" s="7" t="s">
        <v>8150</v>
      </c>
      <c r="C2216" s="7">
        <v>31</v>
      </c>
    </row>
    <row r="2217" spans="1:3">
      <c r="A2217">
        <v>2005</v>
      </c>
      <c r="B2217" s="7" t="s">
        <v>13601</v>
      </c>
      <c r="C2217" s="7">
        <v>31</v>
      </c>
    </row>
    <row r="2218" spans="1:3">
      <c r="A2218">
        <v>2005</v>
      </c>
      <c r="B2218" s="7" t="s">
        <v>8151</v>
      </c>
      <c r="C2218" s="7">
        <v>31</v>
      </c>
    </row>
    <row r="2219" spans="1:3">
      <c r="A2219">
        <v>2005</v>
      </c>
      <c r="B2219" s="7" t="s">
        <v>8152</v>
      </c>
      <c r="C2219" s="7">
        <v>31</v>
      </c>
    </row>
    <row r="2220" spans="1:3">
      <c r="A2220">
        <v>2005</v>
      </c>
      <c r="B2220" s="7" t="s">
        <v>11227</v>
      </c>
      <c r="C2220" s="7">
        <v>30</v>
      </c>
    </row>
    <row r="2221" spans="1:3">
      <c r="A2221">
        <v>2005</v>
      </c>
      <c r="B2221" s="7" t="s">
        <v>8153</v>
      </c>
      <c r="C2221" s="7">
        <v>30</v>
      </c>
    </row>
    <row r="2222" spans="1:3">
      <c r="A2222">
        <v>2005</v>
      </c>
      <c r="B2222" s="7" t="s">
        <v>7979</v>
      </c>
      <c r="C2222" s="7">
        <v>30</v>
      </c>
    </row>
    <row r="2223" spans="1:3">
      <c r="A2223">
        <v>2005</v>
      </c>
      <c r="B2223" s="7" t="s">
        <v>8154</v>
      </c>
      <c r="C2223" s="7">
        <v>30</v>
      </c>
    </row>
    <row r="2224" spans="1:3">
      <c r="A2224">
        <v>2005</v>
      </c>
      <c r="B2224" s="7" t="s">
        <v>8155</v>
      </c>
      <c r="C2224" s="7">
        <v>30</v>
      </c>
    </row>
    <row r="2225" spans="1:3">
      <c r="A2225">
        <v>2005</v>
      </c>
      <c r="B2225" s="7" t="s">
        <v>11089</v>
      </c>
      <c r="C2225" s="7">
        <v>30</v>
      </c>
    </row>
    <row r="2226" spans="1:3">
      <c r="A2226">
        <v>2005</v>
      </c>
      <c r="B2226" s="7" t="s">
        <v>8156</v>
      </c>
      <c r="C2226" s="7">
        <v>30</v>
      </c>
    </row>
    <row r="2227" spans="1:3" ht="25.5">
      <c r="A2227">
        <v>2005</v>
      </c>
      <c r="B2227" s="7" t="s">
        <v>7984</v>
      </c>
      <c r="C2227" s="7">
        <v>30</v>
      </c>
    </row>
    <row r="2228" spans="1:3">
      <c r="A2228">
        <v>2005</v>
      </c>
      <c r="B2228" s="7" t="s">
        <v>13615</v>
      </c>
      <c r="C2228" s="7">
        <v>30</v>
      </c>
    </row>
    <row r="2229" spans="1:3">
      <c r="A2229">
        <v>2005</v>
      </c>
      <c r="B2229" s="7" t="s">
        <v>8787</v>
      </c>
      <c r="C2229" s="7">
        <v>30</v>
      </c>
    </row>
    <row r="2230" spans="1:3">
      <c r="A2230">
        <v>2005</v>
      </c>
      <c r="B2230" s="7" t="s">
        <v>8157</v>
      </c>
      <c r="C2230" s="7">
        <v>30</v>
      </c>
    </row>
    <row r="2231" spans="1:3">
      <c r="A2231">
        <v>2005</v>
      </c>
      <c r="B2231" s="7" t="s">
        <v>8158</v>
      </c>
      <c r="C2231" s="7">
        <v>30</v>
      </c>
    </row>
    <row r="2232" spans="1:3">
      <c r="A2232">
        <v>2005</v>
      </c>
      <c r="B2232" s="7" t="s">
        <v>8159</v>
      </c>
      <c r="C2232" s="7">
        <v>30</v>
      </c>
    </row>
    <row r="2233" spans="1:3">
      <c r="A2233">
        <v>2005</v>
      </c>
      <c r="B2233" s="7" t="s">
        <v>11091</v>
      </c>
      <c r="C2233" s="7">
        <v>29</v>
      </c>
    </row>
    <row r="2234" spans="1:3">
      <c r="A2234">
        <v>2005</v>
      </c>
      <c r="B2234" s="7" t="s">
        <v>8160</v>
      </c>
      <c r="C2234" s="7">
        <v>29</v>
      </c>
    </row>
    <row r="2235" spans="1:3">
      <c r="A2235">
        <v>2005</v>
      </c>
      <c r="B2235" s="7" t="s">
        <v>8161</v>
      </c>
      <c r="C2235" s="7">
        <v>29</v>
      </c>
    </row>
    <row r="2236" spans="1:3">
      <c r="A2236">
        <v>2005</v>
      </c>
      <c r="B2236" s="7" t="s">
        <v>11067</v>
      </c>
      <c r="C2236" s="7">
        <v>29</v>
      </c>
    </row>
    <row r="2237" spans="1:3">
      <c r="A2237">
        <v>2005</v>
      </c>
      <c r="B2237" s="7" t="s">
        <v>8162</v>
      </c>
      <c r="C2237" s="7">
        <v>29</v>
      </c>
    </row>
    <row r="2238" spans="1:3">
      <c r="A2238">
        <v>2005</v>
      </c>
      <c r="B2238" s="7" t="s">
        <v>11075</v>
      </c>
      <c r="C2238" s="7">
        <v>29</v>
      </c>
    </row>
    <row r="2239" spans="1:3">
      <c r="A2239">
        <v>2005</v>
      </c>
      <c r="B2239" s="7" t="s">
        <v>7932</v>
      </c>
      <c r="C2239" s="7">
        <v>29</v>
      </c>
    </row>
    <row r="2240" spans="1:3">
      <c r="A2240">
        <v>2005</v>
      </c>
      <c r="B2240" s="7" t="s">
        <v>8743</v>
      </c>
      <c r="C2240" s="7">
        <v>29</v>
      </c>
    </row>
    <row r="2241" spans="1:3">
      <c r="A2241">
        <v>2005</v>
      </c>
      <c r="B2241" s="7" t="s">
        <v>8163</v>
      </c>
      <c r="C2241" s="7">
        <v>29</v>
      </c>
    </row>
    <row r="2242" spans="1:3">
      <c r="A2242">
        <v>2005</v>
      </c>
      <c r="B2242" s="7" t="s">
        <v>8164</v>
      </c>
      <c r="C2242" s="7">
        <v>29</v>
      </c>
    </row>
    <row r="2243" spans="1:3">
      <c r="A2243">
        <v>2005</v>
      </c>
      <c r="B2243" s="7" t="s">
        <v>8165</v>
      </c>
      <c r="C2243" s="7">
        <v>28</v>
      </c>
    </row>
    <row r="2244" spans="1:3">
      <c r="A2244">
        <v>2005</v>
      </c>
      <c r="B2244" s="7" t="s">
        <v>11188</v>
      </c>
      <c r="C2244" s="7">
        <v>28</v>
      </c>
    </row>
    <row r="2245" spans="1:3">
      <c r="A2245">
        <v>2005</v>
      </c>
      <c r="B2245" s="7" t="s">
        <v>8166</v>
      </c>
      <c r="C2245" s="7">
        <v>28</v>
      </c>
    </row>
    <row r="2246" spans="1:3">
      <c r="A2246">
        <v>2005</v>
      </c>
      <c r="B2246" s="7" t="s">
        <v>11107</v>
      </c>
      <c r="C2246" s="7">
        <v>28</v>
      </c>
    </row>
    <row r="2247" spans="1:3">
      <c r="A2247">
        <v>2005</v>
      </c>
      <c r="B2247" s="7" t="s">
        <v>8167</v>
      </c>
      <c r="C2247" s="7">
        <v>28</v>
      </c>
    </row>
    <row r="2248" spans="1:3">
      <c r="A2248">
        <v>2005</v>
      </c>
      <c r="B2248" s="7" t="s">
        <v>8168</v>
      </c>
      <c r="C2248" s="7">
        <v>28</v>
      </c>
    </row>
    <row r="2249" spans="1:3">
      <c r="A2249">
        <v>2005</v>
      </c>
      <c r="B2249" s="7" t="s">
        <v>8003</v>
      </c>
      <c r="C2249" s="7">
        <v>28</v>
      </c>
    </row>
    <row r="2250" spans="1:3">
      <c r="A2250">
        <v>2005</v>
      </c>
      <c r="B2250" s="7" t="s">
        <v>8169</v>
      </c>
      <c r="C2250" s="7">
        <v>28</v>
      </c>
    </row>
    <row r="2251" spans="1:3">
      <c r="A2251">
        <v>2005</v>
      </c>
      <c r="B2251" s="7" t="s">
        <v>7989</v>
      </c>
      <c r="C2251" s="7">
        <v>28</v>
      </c>
    </row>
    <row r="2252" spans="1:3">
      <c r="A2252">
        <v>2005</v>
      </c>
      <c r="B2252" s="7" t="s">
        <v>13348</v>
      </c>
      <c r="C2252" s="7">
        <v>28</v>
      </c>
    </row>
    <row r="2253" spans="1:3" ht="25.5">
      <c r="A2253">
        <v>2005</v>
      </c>
      <c r="B2253" s="7" t="s">
        <v>8792</v>
      </c>
      <c r="C2253" s="7">
        <v>28</v>
      </c>
    </row>
    <row r="2254" spans="1:3">
      <c r="A2254">
        <v>2005</v>
      </c>
      <c r="B2254" s="7" t="s">
        <v>13349</v>
      </c>
      <c r="C2254" s="7">
        <v>28</v>
      </c>
    </row>
    <row r="2255" spans="1:3">
      <c r="A2255">
        <v>2005</v>
      </c>
      <c r="B2255" s="7" t="s">
        <v>11125</v>
      </c>
      <c r="C2255" s="7">
        <v>28</v>
      </c>
    </row>
    <row r="2256" spans="1:3">
      <c r="A2256">
        <v>2005</v>
      </c>
      <c r="B2256" s="7" t="s">
        <v>13350</v>
      </c>
      <c r="C2256" s="7">
        <v>28</v>
      </c>
    </row>
    <row r="2257" spans="1:3">
      <c r="A2257">
        <v>2005</v>
      </c>
      <c r="B2257" s="7" t="s">
        <v>13351</v>
      </c>
      <c r="C2257" s="7">
        <v>28</v>
      </c>
    </row>
    <row r="2258" spans="1:3">
      <c r="A2258">
        <v>2005</v>
      </c>
      <c r="B2258" s="7" t="s">
        <v>13352</v>
      </c>
      <c r="C2258" s="7">
        <v>27</v>
      </c>
    </row>
    <row r="2259" spans="1:3">
      <c r="A2259">
        <v>2005</v>
      </c>
      <c r="B2259" s="7" t="s">
        <v>11257</v>
      </c>
      <c r="C2259" s="7">
        <v>27</v>
      </c>
    </row>
    <row r="2260" spans="1:3" ht="25.5">
      <c r="A2260">
        <v>2005</v>
      </c>
      <c r="B2260" s="7" t="s">
        <v>7898</v>
      </c>
      <c r="C2260" s="7">
        <v>27</v>
      </c>
    </row>
    <row r="2261" spans="1:3">
      <c r="A2261">
        <v>2005</v>
      </c>
      <c r="B2261" s="7" t="s">
        <v>8006</v>
      </c>
      <c r="C2261" s="7">
        <v>27</v>
      </c>
    </row>
    <row r="2262" spans="1:3" ht="25.5">
      <c r="A2262">
        <v>2005</v>
      </c>
      <c r="B2262" s="7" t="s">
        <v>13585</v>
      </c>
      <c r="C2262" s="7">
        <v>27</v>
      </c>
    </row>
    <row r="2263" spans="1:3">
      <c r="A2263">
        <v>2005</v>
      </c>
      <c r="B2263" s="7" t="s">
        <v>8862</v>
      </c>
      <c r="C2263" s="7">
        <v>27</v>
      </c>
    </row>
    <row r="2264" spans="1:3">
      <c r="A2264">
        <v>2005</v>
      </c>
      <c r="B2264" s="7" t="s">
        <v>13353</v>
      </c>
      <c r="C2264" s="7">
        <v>27</v>
      </c>
    </row>
    <row r="2265" spans="1:3">
      <c r="A2265">
        <v>2005</v>
      </c>
      <c r="B2265" s="7" t="s">
        <v>13354</v>
      </c>
      <c r="C2265" s="7">
        <v>27</v>
      </c>
    </row>
    <row r="2266" spans="1:3" ht="25.5">
      <c r="A2266">
        <v>2005</v>
      </c>
      <c r="B2266" s="7" t="s">
        <v>13355</v>
      </c>
      <c r="C2266" s="7">
        <v>27</v>
      </c>
    </row>
    <row r="2267" spans="1:3">
      <c r="A2267">
        <v>2005</v>
      </c>
      <c r="B2267" s="7" t="s">
        <v>11074</v>
      </c>
      <c r="C2267" s="7">
        <v>27</v>
      </c>
    </row>
    <row r="2268" spans="1:3">
      <c r="A2268">
        <v>2005</v>
      </c>
      <c r="B2268" s="7" t="s">
        <v>8992</v>
      </c>
      <c r="C2268" s="7">
        <v>27</v>
      </c>
    </row>
    <row r="2269" spans="1:3">
      <c r="A2269">
        <v>2005</v>
      </c>
      <c r="B2269" s="7" t="s">
        <v>13356</v>
      </c>
      <c r="C2269" s="7">
        <v>27</v>
      </c>
    </row>
    <row r="2270" spans="1:3">
      <c r="A2270">
        <v>2005</v>
      </c>
      <c r="B2270" s="7" t="s">
        <v>7987</v>
      </c>
      <c r="C2270" s="7">
        <v>27</v>
      </c>
    </row>
    <row r="2271" spans="1:3">
      <c r="A2271">
        <v>2005</v>
      </c>
      <c r="B2271" s="7" t="s">
        <v>13357</v>
      </c>
      <c r="C2271" s="7">
        <v>27</v>
      </c>
    </row>
    <row r="2272" spans="1:3">
      <c r="A2272">
        <v>2005</v>
      </c>
      <c r="B2272" s="7" t="s">
        <v>13358</v>
      </c>
      <c r="C2272" s="7">
        <v>27</v>
      </c>
    </row>
    <row r="2273" spans="1:3">
      <c r="A2273">
        <v>2005</v>
      </c>
      <c r="B2273" s="7" t="s">
        <v>13359</v>
      </c>
      <c r="C2273" s="7">
        <v>27</v>
      </c>
    </row>
    <row r="2274" spans="1:3">
      <c r="A2274">
        <v>2005</v>
      </c>
      <c r="B2274" s="7" t="s">
        <v>11129</v>
      </c>
      <c r="C2274" s="7">
        <v>27</v>
      </c>
    </row>
    <row r="2275" spans="1:3">
      <c r="A2275">
        <v>2005</v>
      </c>
      <c r="B2275" s="7" t="s">
        <v>13360</v>
      </c>
      <c r="C2275" s="7">
        <v>26</v>
      </c>
    </row>
    <row r="2276" spans="1:3">
      <c r="A2276">
        <v>2005</v>
      </c>
      <c r="B2276" s="7" t="s">
        <v>8578</v>
      </c>
      <c r="C2276" s="7">
        <v>26</v>
      </c>
    </row>
    <row r="2277" spans="1:3">
      <c r="A2277">
        <v>2005</v>
      </c>
      <c r="B2277" s="7" t="s">
        <v>13361</v>
      </c>
      <c r="C2277" s="7">
        <v>26</v>
      </c>
    </row>
    <row r="2278" spans="1:3">
      <c r="A2278">
        <v>2005</v>
      </c>
      <c r="B2278" s="7" t="s">
        <v>13362</v>
      </c>
      <c r="C2278" s="7">
        <v>26</v>
      </c>
    </row>
    <row r="2279" spans="1:3">
      <c r="A2279">
        <v>2005</v>
      </c>
      <c r="B2279" s="7" t="s">
        <v>13363</v>
      </c>
      <c r="C2279" s="7">
        <v>26</v>
      </c>
    </row>
    <row r="2280" spans="1:3" ht="25.5">
      <c r="A2280">
        <v>2005</v>
      </c>
      <c r="B2280" s="7" t="s">
        <v>13364</v>
      </c>
      <c r="C2280" s="7">
        <v>26</v>
      </c>
    </row>
    <row r="2281" spans="1:3">
      <c r="A2281">
        <v>2005</v>
      </c>
      <c r="B2281" s="7" t="s">
        <v>13365</v>
      </c>
      <c r="C2281" s="7">
        <v>26</v>
      </c>
    </row>
    <row r="2282" spans="1:3">
      <c r="A2282">
        <v>2005</v>
      </c>
      <c r="B2282" s="7" t="s">
        <v>8891</v>
      </c>
      <c r="C2282" s="7">
        <v>26</v>
      </c>
    </row>
    <row r="2283" spans="1:3">
      <c r="A2283">
        <v>2005</v>
      </c>
      <c r="B2283" s="7" t="s">
        <v>13366</v>
      </c>
      <c r="C2283" s="7">
        <v>26</v>
      </c>
    </row>
    <row r="2284" spans="1:3">
      <c r="A2284">
        <v>2005</v>
      </c>
      <c r="B2284" s="7" t="s">
        <v>13367</v>
      </c>
      <c r="C2284" s="7">
        <v>26</v>
      </c>
    </row>
    <row r="2285" spans="1:3">
      <c r="A2285">
        <v>2005</v>
      </c>
      <c r="B2285" s="7" t="s">
        <v>13368</v>
      </c>
      <c r="C2285" s="7">
        <v>26</v>
      </c>
    </row>
    <row r="2286" spans="1:3">
      <c r="A2286">
        <v>2005</v>
      </c>
      <c r="B2286" s="7" t="s">
        <v>11182</v>
      </c>
      <c r="C2286" s="7">
        <v>25</v>
      </c>
    </row>
    <row r="2287" spans="1:3">
      <c r="A2287">
        <v>2005</v>
      </c>
      <c r="B2287" s="7" t="s">
        <v>13369</v>
      </c>
      <c r="C2287" s="7">
        <v>25</v>
      </c>
    </row>
    <row r="2288" spans="1:3">
      <c r="A2288">
        <v>2005</v>
      </c>
      <c r="B2288" s="7" t="s">
        <v>13370</v>
      </c>
      <c r="C2288" s="7">
        <v>25</v>
      </c>
    </row>
    <row r="2289" spans="1:3">
      <c r="A2289">
        <v>2005</v>
      </c>
      <c r="B2289" s="7" t="s">
        <v>11196</v>
      </c>
      <c r="C2289" s="7">
        <v>25</v>
      </c>
    </row>
    <row r="2290" spans="1:3">
      <c r="A2290">
        <v>2005</v>
      </c>
      <c r="B2290" s="7" t="s">
        <v>13371</v>
      </c>
      <c r="C2290" s="7">
        <v>25</v>
      </c>
    </row>
    <row r="2291" spans="1:3">
      <c r="A2291">
        <v>2005</v>
      </c>
      <c r="B2291" s="7" t="s">
        <v>11228</v>
      </c>
      <c r="C2291" s="7">
        <v>25</v>
      </c>
    </row>
    <row r="2292" spans="1:3">
      <c r="A2292">
        <v>2005</v>
      </c>
      <c r="B2292" s="7" t="s">
        <v>11175</v>
      </c>
      <c r="C2292" s="7">
        <v>25</v>
      </c>
    </row>
    <row r="2293" spans="1:3">
      <c r="A2293">
        <v>2005</v>
      </c>
      <c r="B2293" s="7" t="s">
        <v>8696</v>
      </c>
      <c r="C2293" s="7">
        <v>25</v>
      </c>
    </row>
    <row r="2294" spans="1:3">
      <c r="A2294">
        <v>2005</v>
      </c>
      <c r="B2294" s="7" t="s">
        <v>13372</v>
      </c>
      <c r="C2294" s="7">
        <v>25</v>
      </c>
    </row>
    <row r="2295" spans="1:3">
      <c r="A2295">
        <v>2005</v>
      </c>
      <c r="B2295" s="7" t="s">
        <v>13373</v>
      </c>
      <c r="C2295" s="7">
        <v>25</v>
      </c>
    </row>
    <row r="2296" spans="1:3">
      <c r="A2296">
        <v>2005</v>
      </c>
      <c r="B2296" s="7" t="s">
        <v>13374</v>
      </c>
      <c r="C2296" s="7">
        <v>25</v>
      </c>
    </row>
    <row r="2297" spans="1:3">
      <c r="A2297">
        <v>2005</v>
      </c>
      <c r="B2297" s="7" t="s">
        <v>13551</v>
      </c>
      <c r="C2297" s="7">
        <v>24</v>
      </c>
    </row>
    <row r="2298" spans="1:3">
      <c r="A2298">
        <v>2005</v>
      </c>
      <c r="B2298" s="7" t="s">
        <v>8757</v>
      </c>
      <c r="C2298" s="7">
        <v>24</v>
      </c>
    </row>
    <row r="2299" spans="1:3">
      <c r="A2299">
        <v>2005</v>
      </c>
      <c r="B2299" s="7" t="s">
        <v>7920</v>
      </c>
      <c r="C2299" s="7">
        <v>24</v>
      </c>
    </row>
    <row r="2300" spans="1:3">
      <c r="A2300">
        <v>2005</v>
      </c>
      <c r="B2300" s="7" t="s">
        <v>13375</v>
      </c>
      <c r="C2300" s="7">
        <v>24</v>
      </c>
    </row>
    <row r="2301" spans="1:3">
      <c r="A2301">
        <v>2005</v>
      </c>
      <c r="B2301" s="7" t="s">
        <v>13376</v>
      </c>
      <c r="C2301" s="7">
        <v>24</v>
      </c>
    </row>
    <row r="2302" spans="1:3">
      <c r="A2302">
        <v>2005</v>
      </c>
      <c r="B2302" s="7" t="s">
        <v>13377</v>
      </c>
      <c r="C2302" s="7">
        <v>24</v>
      </c>
    </row>
    <row r="2303" spans="1:3">
      <c r="A2303">
        <v>2005</v>
      </c>
      <c r="B2303" s="7" t="s">
        <v>13378</v>
      </c>
      <c r="C2303" s="7">
        <v>24</v>
      </c>
    </row>
    <row r="2304" spans="1:3">
      <c r="A2304">
        <v>2005</v>
      </c>
      <c r="B2304" s="7" t="s">
        <v>7954</v>
      </c>
      <c r="C2304" s="7">
        <v>24</v>
      </c>
    </row>
    <row r="2305" spans="1:3">
      <c r="A2305">
        <v>2005</v>
      </c>
      <c r="B2305" s="7" t="s">
        <v>11161</v>
      </c>
      <c r="C2305" s="7">
        <v>24</v>
      </c>
    </row>
    <row r="2306" spans="1:3">
      <c r="A2306">
        <v>2005</v>
      </c>
      <c r="B2306" s="7" t="s">
        <v>11153</v>
      </c>
      <c r="C2306" s="7">
        <v>23</v>
      </c>
    </row>
    <row r="2307" spans="1:3">
      <c r="A2307">
        <v>2005</v>
      </c>
      <c r="B2307" s="7" t="s">
        <v>13379</v>
      </c>
      <c r="C2307" s="7">
        <v>23</v>
      </c>
    </row>
    <row r="2308" spans="1:3">
      <c r="A2308">
        <v>2005</v>
      </c>
      <c r="B2308" s="7" t="s">
        <v>9017</v>
      </c>
      <c r="C2308" s="7">
        <v>23</v>
      </c>
    </row>
    <row r="2309" spans="1:3">
      <c r="A2309">
        <v>2005</v>
      </c>
      <c r="B2309" s="7" t="s">
        <v>8766</v>
      </c>
      <c r="C2309" s="7">
        <v>23</v>
      </c>
    </row>
    <row r="2310" spans="1:3">
      <c r="A2310">
        <v>2005</v>
      </c>
      <c r="B2310" s="7" t="s">
        <v>8971</v>
      </c>
      <c r="C2310" s="7">
        <v>23</v>
      </c>
    </row>
    <row r="2311" spans="1:3">
      <c r="A2311">
        <v>2005</v>
      </c>
      <c r="B2311" s="7" t="s">
        <v>13380</v>
      </c>
      <c r="C2311" s="7">
        <v>23</v>
      </c>
    </row>
    <row r="2312" spans="1:3">
      <c r="A2312">
        <v>2005</v>
      </c>
      <c r="B2312" s="7" t="s">
        <v>13381</v>
      </c>
      <c r="C2312" s="7">
        <v>23</v>
      </c>
    </row>
    <row r="2313" spans="1:3">
      <c r="A2313">
        <v>2005</v>
      </c>
      <c r="B2313" s="7" t="s">
        <v>13382</v>
      </c>
      <c r="C2313" s="7">
        <v>23</v>
      </c>
    </row>
    <row r="2314" spans="1:3">
      <c r="A2314">
        <v>2005</v>
      </c>
      <c r="B2314" s="7" t="s">
        <v>8925</v>
      </c>
      <c r="C2314" s="7">
        <v>23</v>
      </c>
    </row>
    <row r="2315" spans="1:3">
      <c r="A2315">
        <v>2005</v>
      </c>
      <c r="B2315" s="7" t="s">
        <v>13598</v>
      </c>
      <c r="C2315" s="7">
        <v>23</v>
      </c>
    </row>
    <row r="2316" spans="1:3">
      <c r="A2316">
        <v>2005</v>
      </c>
      <c r="B2316" s="7" t="s">
        <v>13383</v>
      </c>
      <c r="C2316" s="7">
        <v>23</v>
      </c>
    </row>
    <row r="2317" spans="1:3">
      <c r="A2317">
        <v>2005</v>
      </c>
      <c r="B2317" s="7" t="s">
        <v>13384</v>
      </c>
      <c r="C2317" s="7">
        <v>23</v>
      </c>
    </row>
    <row r="2318" spans="1:3">
      <c r="A2318">
        <v>2005</v>
      </c>
      <c r="B2318" s="7" t="s">
        <v>13385</v>
      </c>
      <c r="C2318" s="7">
        <v>23</v>
      </c>
    </row>
    <row r="2319" spans="1:3">
      <c r="A2319">
        <v>2005</v>
      </c>
      <c r="B2319" s="7" t="s">
        <v>13386</v>
      </c>
      <c r="C2319" s="7">
        <v>23</v>
      </c>
    </row>
    <row r="2320" spans="1:3">
      <c r="A2320">
        <v>2005</v>
      </c>
      <c r="B2320" s="7" t="s">
        <v>13387</v>
      </c>
      <c r="C2320" s="7">
        <v>22</v>
      </c>
    </row>
    <row r="2321" spans="1:3">
      <c r="A2321">
        <v>2005</v>
      </c>
      <c r="B2321" s="7" t="s">
        <v>11200</v>
      </c>
      <c r="C2321" s="7">
        <v>22</v>
      </c>
    </row>
    <row r="2322" spans="1:3">
      <c r="A2322">
        <v>2005</v>
      </c>
      <c r="B2322" s="7" t="s">
        <v>8633</v>
      </c>
      <c r="C2322" s="7">
        <v>22</v>
      </c>
    </row>
    <row r="2323" spans="1:3">
      <c r="A2323">
        <v>2005</v>
      </c>
      <c r="B2323" s="7" t="s">
        <v>8813</v>
      </c>
      <c r="C2323" s="7">
        <v>22</v>
      </c>
    </row>
    <row r="2324" spans="1:3">
      <c r="A2324">
        <v>2005</v>
      </c>
      <c r="B2324" s="7" t="s">
        <v>11154</v>
      </c>
      <c r="C2324" s="7">
        <v>22</v>
      </c>
    </row>
    <row r="2325" spans="1:3">
      <c r="A2325">
        <v>2005</v>
      </c>
      <c r="B2325" s="7" t="s">
        <v>13388</v>
      </c>
      <c r="C2325" s="7">
        <v>22</v>
      </c>
    </row>
    <row r="2326" spans="1:3">
      <c r="A2326">
        <v>2005</v>
      </c>
      <c r="B2326" s="7" t="s">
        <v>13389</v>
      </c>
      <c r="C2326" s="7">
        <v>22</v>
      </c>
    </row>
    <row r="2327" spans="1:3">
      <c r="A2327">
        <v>2005</v>
      </c>
      <c r="B2327" s="7" t="s">
        <v>8836</v>
      </c>
      <c r="C2327" s="7">
        <v>22</v>
      </c>
    </row>
    <row r="2328" spans="1:3">
      <c r="A2328">
        <v>2005</v>
      </c>
      <c r="B2328" s="7" t="s">
        <v>7934</v>
      </c>
      <c r="C2328" s="7">
        <v>22</v>
      </c>
    </row>
    <row r="2329" spans="1:3">
      <c r="A2329">
        <v>2005</v>
      </c>
      <c r="B2329" s="7" t="s">
        <v>9127</v>
      </c>
      <c r="C2329" s="7">
        <v>22</v>
      </c>
    </row>
    <row r="2330" spans="1:3">
      <c r="A2330">
        <v>2005</v>
      </c>
      <c r="B2330" s="7" t="s">
        <v>13390</v>
      </c>
      <c r="C2330" s="7">
        <v>22</v>
      </c>
    </row>
    <row r="2331" spans="1:3">
      <c r="A2331">
        <v>2005</v>
      </c>
      <c r="B2331" s="7" t="s">
        <v>13391</v>
      </c>
      <c r="C2331" s="7">
        <v>22</v>
      </c>
    </row>
    <row r="2332" spans="1:3">
      <c r="A2332">
        <v>2005</v>
      </c>
      <c r="B2332" s="7" t="s">
        <v>13392</v>
      </c>
      <c r="C2332" s="7">
        <v>22</v>
      </c>
    </row>
    <row r="2333" spans="1:3">
      <c r="A2333">
        <v>2005</v>
      </c>
      <c r="B2333" s="7" t="s">
        <v>13393</v>
      </c>
      <c r="C2333" s="7">
        <v>22</v>
      </c>
    </row>
    <row r="2334" spans="1:3">
      <c r="A2334">
        <v>2005</v>
      </c>
      <c r="B2334" s="7" t="s">
        <v>11115</v>
      </c>
      <c r="C2334" s="7">
        <v>22</v>
      </c>
    </row>
    <row r="2335" spans="1:3">
      <c r="A2335">
        <v>2005</v>
      </c>
      <c r="B2335" s="7" t="s">
        <v>13394</v>
      </c>
      <c r="C2335" s="7">
        <v>22</v>
      </c>
    </row>
    <row r="2336" spans="1:3">
      <c r="A2336">
        <v>2005</v>
      </c>
      <c r="B2336" s="7" t="s">
        <v>13395</v>
      </c>
      <c r="C2336" s="7">
        <v>22</v>
      </c>
    </row>
    <row r="2337" spans="1:3">
      <c r="A2337">
        <v>2005</v>
      </c>
      <c r="B2337" s="7" t="s">
        <v>11080</v>
      </c>
      <c r="C2337" s="7">
        <v>22</v>
      </c>
    </row>
    <row r="2338" spans="1:3">
      <c r="A2338">
        <v>2005</v>
      </c>
      <c r="B2338" s="7" t="s">
        <v>8982</v>
      </c>
      <c r="C2338" s="7">
        <v>22</v>
      </c>
    </row>
    <row r="2339" spans="1:3">
      <c r="A2339">
        <v>2005</v>
      </c>
      <c r="B2339" s="7" t="s">
        <v>8740</v>
      </c>
      <c r="C2339" s="7">
        <v>22</v>
      </c>
    </row>
    <row r="2340" spans="1:3">
      <c r="A2340">
        <v>2005</v>
      </c>
      <c r="B2340" s="7" t="s">
        <v>7951</v>
      </c>
      <c r="C2340" s="7">
        <v>22</v>
      </c>
    </row>
    <row r="2341" spans="1:3">
      <c r="A2341">
        <v>2005</v>
      </c>
      <c r="B2341" s="7" t="s">
        <v>13396</v>
      </c>
      <c r="C2341" s="7">
        <v>22</v>
      </c>
    </row>
    <row r="2342" spans="1:3">
      <c r="A2342">
        <v>2005</v>
      </c>
      <c r="B2342" s="7" t="s">
        <v>7992</v>
      </c>
      <c r="C2342" s="7">
        <v>21</v>
      </c>
    </row>
    <row r="2343" spans="1:3">
      <c r="A2343">
        <v>2005</v>
      </c>
      <c r="B2343" s="7" t="s">
        <v>13397</v>
      </c>
      <c r="C2343" s="7">
        <v>21</v>
      </c>
    </row>
    <row r="2344" spans="1:3">
      <c r="A2344">
        <v>2005</v>
      </c>
      <c r="B2344" s="7" t="s">
        <v>7897</v>
      </c>
      <c r="C2344" s="7">
        <v>21</v>
      </c>
    </row>
    <row r="2345" spans="1:3">
      <c r="A2345">
        <v>2005</v>
      </c>
      <c r="B2345" s="7" t="s">
        <v>13398</v>
      </c>
      <c r="C2345" s="7">
        <v>21</v>
      </c>
    </row>
    <row r="2346" spans="1:3">
      <c r="A2346">
        <v>2005</v>
      </c>
      <c r="B2346" s="7" t="s">
        <v>7939</v>
      </c>
      <c r="C2346" s="7">
        <v>21</v>
      </c>
    </row>
    <row r="2347" spans="1:3">
      <c r="A2347">
        <v>2005</v>
      </c>
      <c r="B2347" s="7" t="s">
        <v>13399</v>
      </c>
      <c r="C2347" s="7">
        <v>21</v>
      </c>
    </row>
    <row r="2348" spans="1:3">
      <c r="A2348">
        <v>2005</v>
      </c>
      <c r="B2348" s="7" t="s">
        <v>8007</v>
      </c>
      <c r="C2348" s="7">
        <v>21</v>
      </c>
    </row>
    <row r="2349" spans="1:3">
      <c r="A2349">
        <v>2005</v>
      </c>
      <c r="B2349" s="7" t="s">
        <v>11178</v>
      </c>
      <c r="C2349" s="7">
        <v>21</v>
      </c>
    </row>
    <row r="2350" spans="1:3" ht="25.5">
      <c r="A2350">
        <v>2005</v>
      </c>
      <c r="B2350" s="7" t="s">
        <v>13400</v>
      </c>
      <c r="C2350" s="7">
        <v>21</v>
      </c>
    </row>
    <row r="2351" spans="1:3">
      <c r="A2351">
        <v>2005</v>
      </c>
      <c r="B2351" s="7" t="s">
        <v>13572</v>
      </c>
      <c r="C2351" s="7">
        <v>21</v>
      </c>
    </row>
    <row r="2352" spans="1:3">
      <c r="A2352">
        <v>2005</v>
      </c>
      <c r="B2352" s="7" t="s">
        <v>11135</v>
      </c>
      <c r="C2352" s="7">
        <v>20</v>
      </c>
    </row>
    <row r="2353" spans="1:3">
      <c r="A2353">
        <v>2005</v>
      </c>
      <c r="B2353" s="7" t="s">
        <v>13401</v>
      </c>
      <c r="C2353" s="7">
        <v>20</v>
      </c>
    </row>
    <row r="2354" spans="1:3">
      <c r="A2354">
        <v>2005</v>
      </c>
      <c r="B2354" s="7" t="s">
        <v>13402</v>
      </c>
      <c r="C2354" s="7">
        <v>20</v>
      </c>
    </row>
    <row r="2355" spans="1:3">
      <c r="A2355">
        <v>2005</v>
      </c>
      <c r="B2355" s="7" t="s">
        <v>8782</v>
      </c>
      <c r="C2355" s="7">
        <v>20</v>
      </c>
    </row>
    <row r="2356" spans="1:3">
      <c r="A2356">
        <v>2005</v>
      </c>
      <c r="B2356" s="7" t="s">
        <v>11076</v>
      </c>
      <c r="C2356" s="7">
        <v>20</v>
      </c>
    </row>
    <row r="2357" spans="1:3">
      <c r="A2357">
        <v>2005</v>
      </c>
      <c r="B2357" s="7" t="s">
        <v>13403</v>
      </c>
      <c r="C2357" s="7">
        <v>20</v>
      </c>
    </row>
    <row r="2358" spans="1:3">
      <c r="A2358">
        <v>2005</v>
      </c>
      <c r="B2358" s="7" t="s">
        <v>11272</v>
      </c>
      <c r="C2358" s="7">
        <v>20</v>
      </c>
    </row>
    <row r="2359" spans="1:3">
      <c r="A2359">
        <v>2005</v>
      </c>
      <c r="B2359" s="7" t="s">
        <v>11273</v>
      </c>
      <c r="C2359" s="7">
        <v>20</v>
      </c>
    </row>
    <row r="2360" spans="1:3">
      <c r="A2360">
        <v>2005</v>
      </c>
      <c r="B2360" s="7" t="s">
        <v>11274</v>
      </c>
      <c r="C2360" s="7">
        <v>20</v>
      </c>
    </row>
    <row r="2361" spans="1:3" ht="25.5">
      <c r="A2361">
        <v>2005</v>
      </c>
      <c r="B2361" s="7" t="s">
        <v>11164</v>
      </c>
      <c r="C2361" s="7">
        <v>20</v>
      </c>
    </row>
    <row r="2362" spans="1:3">
      <c r="A2362">
        <v>2005</v>
      </c>
      <c r="B2362" s="7" t="s">
        <v>13649</v>
      </c>
      <c r="C2362" s="7">
        <v>20</v>
      </c>
    </row>
    <row r="2363" spans="1:3" ht="25.5">
      <c r="A2363">
        <v>2005</v>
      </c>
      <c r="B2363" s="7" t="s">
        <v>11275</v>
      </c>
      <c r="C2363" s="7">
        <v>20</v>
      </c>
    </row>
    <row r="2364" spans="1:3">
      <c r="A2364">
        <v>2005</v>
      </c>
      <c r="B2364" s="7" t="s">
        <v>11276</v>
      </c>
      <c r="C2364" s="7">
        <v>20</v>
      </c>
    </row>
    <row r="2365" spans="1:3">
      <c r="A2365">
        <v>2005</v>
      </c>
      <c r="B2365" s="7" t="s">
        <v>8723</v>
      </c>
      <c r="C2365" s="7">
        <v>20</v>
      </c>
    </row>
    <row r="2366" spans="1:3">
      <c r="A2366">
        <v>2005</v>
      </c>
      <c r="B2366" s="7" t="s">
        <v>11277</v>
      </c>
      <c r="C2366" s="7">
        <v>20</v>
      </c>
    </row>
    <row r="2367" spans="1:3">
      <c r="A2367">
        <v>2005</v>
      </c>
      <c r="B2367" s="7" t="s">
        <v>11157</v>
      </c>
      <c r="C2367" s="7">
        <v>20</v>
      </c>
    </row>
    <row r="2368" spans="1:3">
      <c r="A2368">
        <v>2005</v>
      </c>
      <c r="B2368" s="7" t="s">
        <v>11278</v>
      </c>
      <c r="C2368" s="7">
        <v>20</v>
      </c>
    </row>
    <row r="2369" spans="1:3">
      <c r="A2369">
        <v>2005</v>
      </c>
      <c r="B2369" s="7" t="s">
        <v>11279</v>
      </c>
      <c r="C2369" s="7">
        <v>20</v>
      </c>
    </row>
    <row r="2370" spans="1:3">
      <c r="A2370">
        <v>2005</v>
      </c>
      <c r="B2370" s="7" t="s">
        <v>11280</v>
      </c>
      <c r="C2370" s="7">
        <v>19</v>
      </c>
    </row>
    <row r="2371" spans="1:3">
      <c r="A2371">
        <v>2005</v>
      </c>
      <c r="B2371" s="7" t="s">
        <v>11095</v>
      </c>
      <c r="C2371" s="7">
        <v>19</v>
      </c>
    </row>
    <row r="2372" spans="1:3">
      <c r="A2372">
        <v>2005</v>
      </c>
      <c r="B2372" s="7" t="s">
        <v>7884</v>
      </c>
      <c r="C2372" s="7">
        <v>19</v>
      </c>
    </row>
    <row r="2373" spans="1:3">
      <c r="A2373">
        <v>2005</v>
      </c>
      <c r="B2373" s="7" t="s">
        <v>11281</v>
      </c>
      <c r="C2373" s="7">
        <v>19</v>
      </c>
    </row>
    <row r="2374" spans="1:3">
      <c r="A2374">
        <v>2005</v>
      </c>
      <c r="B2374" s="7" t="s">
        <v>8873</v>
      </c>
      <c r="C2374" s="7">
        <v>19</v>
      </c>
    </row>
    <row r="2375" spans="1:3">
      <c r="A2375">
        <v>2005</v>
      </c>
      <c r="B2375" s="7" t="s">
        <v>7970</v>
      </c>
      <c r="C2375" s="7">
        <v>19</v>
      </c>
    </row>
    <row r="2376" spans="1:3">
      <c r="A2376">
        <v>2005</v>
      </c>
      <c r="B2376" s="7" t="s">
        <v>8783</v>
      </c>
      <c r="C2376" s="7">
        <v>19</v>
      </c>
    </row>
    <row r="2377" spans="1:3">
      <c r="A2377">
        <v>2005</v>
      </c>
      <c r="B2377" s="7" t="s">
        <v>11282</v>
      </c>
      <c r="C2377" s="7">
        <v>19</v>
      </c>
    </row>
    <row r="2378" spans="1:3">
      <c r="A2378">
        <v>2005</v>
      </c>
      <c r="B2378" s="7" t="s">
        <v>11283</v>
      </c>
      <c r="C2378" s="7">
        <v>19</v>
      </c>
    </row>
    <row r="2379" spans="1:3">
      <c r="A2379">
        <v>2005</v>
      </c>
      <c r="B2379" s="7" t="s">
        <v>11284</v>
      </c>
      <c r="C2379" s="7">
        <v>19</v>
      </c>
    </row>
    <row r="2380" spans="1:3">
      <c r="A2380">
        <v>2005</v>
      </c>
      <c r="B2380" s="7" t="s">
        <v>7919</v>
      </c>
      <c r="C2380" s="7">
        <v>19</v>
      </c>
    </row>
    <row r="2381" spans="1:3">
      <c r="A2381">
        <v>2005</v>
      </c>
      <c r="B2381" s="7" t="s">
        <v>11285</v>
      </c>
      <c r="C2381" s="7">
        <v>19</v>
      </c>
    </row>
    <row r="2382" spans="1:3">
      <c r="A2382">
        <v>2005</v>
      </c>
      <c r="B2382" s="7" t="s">
        <v>11286</v>
      </c>
      <c r="C2382" s="7">
        <v>19</v>
      </c>
    </row>
    <row r="2383" spans="1:3">
      <c r="A2383">
        <v>2005</v>
      </c>
      <c r="B2383" s="7" t="s">
        <v>11287</v>
      </c>
      <c r="C2383" s="7">
        <v>19</v>
      </c>
    </row>
    <row r="2384" spans="1:3" ht="25.5">
      <c r="A2384">
        <v>2005</v>
      </c>
      <c r="B2384" s="7" t="s">
        <v>13563</v>
      </c>
      <c r="C2384" s="7">
        <v>19</v>
      </c>
    </row>
    <row r="2385" spans="1:3">
      <c r="A2385">
        <v>2005</v>
      </c>
      <c r="B2385" s="7" t="s">
        <v>11288</v>
      </c>
      <c r="C2385" s="7">
        <v>19</v>
      </c>
    </row>
    <row r="2386" spans="1:3">
      <c r="A2386">
        <v>2005</v>
      </c>
      <c r="B2386" s="7" t="s">
        <v>8550</v>
      </c>
      <c r="C2386" s="7">
        <v>19</v>
      </c>
    </row>
    <row r="2387" spans="1:3">
      <c r="A2387">
        <v>2005</v>
      </c>
      <c r="B2387" s="7" t="s">
        <v>11289</v>
      </c>
      <c r="C2387" s="7">
        <v>19</v>
      </c>
    </row>
    <row r="2388" spans="1:3">
      <c r="A2388">
        <v>2005</v>
      </c>
      <c r="B2388" s="7" t="s">
        <v>11290</v>
      </c>
      <c r="C2388" s="7">
        <v>19</v>
      </c>
    </row>
    <row r="2389" spans="1:3">
      <c r="A2389">
        <v>2005</v>
      </c>
      <c r="B2389" s="7" t="s">
        <v>11291</v>
      </c>
      <c r="C2389" s="7">
        <v>19</v>
      </c>
    </row>
    <row r="2390" spans="1:3">
      <c r="A2390">
        <v>2005</v>
      </c>
      <c r="B2390" s="7" t="s">
        <v>8755</v>
      </c>
      <c r="C2390" s="7">
        <v>18</v>
      </c>
    </row>
    <row r="2391" spans="1:3">
      <c r="A2391">
        <v>2005</v>
      </c>
      <c r="B2391" s="7" t="s">
        <v>11292</v>
      </c>
      <c r="C2391" s="7">
        <v>18</v>
      </c>
    </row>
    <row r="2392" spans="1:3">
      <c r="A2392">
        <v>2005</v>
      </c>
      <c r="B2392" s="7" t="s">
        <v>11199</v>
      </c>
      <c r="C2392" s="7">
        <v>18</v>
      </c>
    </row>
    <row r="2393" spans="1:3">
      <c r="A2393">
        <v>2005</v>
      </c>
      <c r="B2393" s="7" t="s">
        <v>8536</v>
      </c>
      <c r="C2393" s="7">
        <v>18</v>
      </c>
    </row>
    <row r="2394" spans="1:3">
      <c r="A2394">
        <v>2005</v>
      </c>
      <c r="B2394" s="7" t="s">
        <v>11293</v>
      </c>
      <c r="C2394" s="7">
        <v>18</v>
      </c>
    </row>
    <row r="2395" spans="1:3">
      <c r="A2395">
        <v>2005</v>
      </c>
      <c r="B2395" s="7" t="s">
        <v>11294</v>
      </c>
      <c r="C2395" s="7">
        <v>18</v>
      </c>
    </row>
    <row r="2396" spans="1:3">
      <c r="A2396">
        <v>2005</v>
      </c>
      <c r="B2396" s="7" t="s">
        <v>9056</v>
      </c>
      <c r="C2396" s="7">
        <v>18</v>
      </c>
    </row>
    <row r="2397" spans="1:3">
      <c r="A2397">
        <v>2005</v>
      </c>
      <c r="B2397" s="7" t="s">
        <v>11295</v>
      </c>
      <c r="C2397" s="7">
        <v>18</v>
      </c>
    </row>
    <row r="2398" spans="1:3">
      <c r="A2398">
        <v>2005</v>
      </c>
      <c r="B2398" s="7" t="s">
        <v>7973</v>
      </c>
      <c r="C2398" s="7">
        <v>18</v>
      </c>
    </row>
    <row r="2399" spans="1:3">
      <c r="A2399">
        <v>2005</v>
      </c>
      <c r="B2399" s="7" t="s">
        <v>11296</v>
      </c>
      <c r="C2399" s="7">
        <v>18</v>
      </c>
    </row>
    <row r="2400" spans="1:3">
      <c r="A2400">
        <v>2005</v>
      </c>
      <c r="B2400" s="7" t="s">
        <v>8831</v>
      </c>
      <c r="C2400" s="7">
        <v>18</v>
      </c>
    </row>
    <row r="2401" spans="1:3">
      <c r="A2401">
        <v>2005</v>
      </c>
      <c r="B2401" s="7" t="s">
        <v>13586</v>
      </c>
      <c r="C2401" s="7">
        <v>18</v>
      </c>
    </row>
    <row r="2402" spans="1:3">
      <c r="A2402">
        <v>2005</v>
      </c>
      <c r="B2402" s="7" t="s">
        <v>11297</v>
      </c>
      <c r="C2402" s="7">
        <v>18</v>
      </c>
    </row>
    <row r="2403" spans="1:3">
      <c r="A2403">
        <v>2005</v>
      </c>
      <c r="B2403" s="7" t="s">
        <v>8511</v>
      </c>
      <c r="C2403" s="7">
        <v>18</v>
      </c>
    </row>
    <row r="2404" spans="1:3" ht="25.5">
      <c r="A2404">
        <v>2005</v>
      </c>
      <c r="B2404" s="7" t="s">
        <v>11298</v>
      </c>
      <c r="C2404" s="7">
        <v>18</v>
      </c>
    </row>
    <row r="2405" spans="1:3">
      <c r="A2405">
        <v>2005</v>
      </c>
      <c r="B2405" s="7" t="s">
        <v>11103</v>
      </c>
      <c r="C2405" s="7">
        <v>18</v>
      </c>
    </row>
    <row r="2406" spans="1:3">
      <c r="A2406">
        <v>2005</v>
      </c>
      <c r="B2406" s="7" t="s">
        <v>11299</v>
      </c>
      <c r="C2406" s="7">
        <v>18</v>
      </c>
    </row>
    <row r="2407" spans="1:3">
      <c r="A2407">
        <v>2005</v>
      </c>
      <c r="B2407" s="7" t="s">
        <v>11300</v>
      </c>
      <c r="C2407" s="7">
        <v>18</v>
      </c>
    </row>
    <row r="2408" spans="1:3">
      <c r="A2408">
        <v>2005</v>
      </c>
      <c r="B2408" s="7" t="s">
        <v>11146</v>
      </c>
      <c r="C2408" s="7">
        <v>18</v>
      </c>
    </row>
    <row r="2409" spans="1:3">
      <c r="A2409">
        <v>2005</v>
      </c>
      <c r="B2409" s="7" t="s">
        <v>7982</v>
      </c>
      <c r="C2409" s="7">
        <v>18</v>
      </c>
    </row>
    <row r="2410" spans="1:3">
      <c r="A2410">
        <v>2005</v>
      </c>
      <c r="B2410" s="7" t="s">
        <v>11301</v>
      </c>
      <c r="C2410" s="7">
        <v>18</v>
      </c>
    </row>
    <row r="2411" spans="1:3">
      <c r="A2411">
        <v>2005</v>
      </c>
      <c r="B2411" s="7" t="s">
        <v>11302</v>
      </c>
      <c r="C2411" s="7">
        <v>17</v>
      </c>
    </row>
    <row r="2412" spans="1:3">
      <c r="A2412">
        <v>2005</v>
      </c>
      <c r="B2412" s="7" t="s">
        <v>11255</v>
      </c>
      <c r="C2412" s="7">
        <v>17</v>
      </c>
    </row>
    <row r="2413" spans="1:3">
      <c r="A2413">
        <v>2005</v>
      </c>
      <c r="B2413" s="7" t="s">
        <v>11303</v>
      </c>
      <c r="C2413" s="7">
        <v>17</v>
      </c>
    </row>
    <row r="2414" spans="1:3">
      <c r="A2414">
        <v>2005</v>
      </c>
      <c r="B2414" s="7" t="s">
        <v>11304</v>
      </c>
      <c r="C2414" s="7">
        <v>17</v>
      </c>
    </row>
    <row r="2415" spans="1:3">
      <c r="A2415">
        <v>2005</v>
      </c>
      <c r="B2415" s="7" t="s">
        <v>13646</v>
      </c>
      <c r="C2415" s="7">
        <v>17</v>
      </c>
    </row>
    <row r="2416" spans="1:3">
      <c r="A2416">
        <v>2005</v>
      </c>
      <c r="B2416" s="7" t="s">
        <v>11305</v>
      </c>
      <c r="C2416" s="7">
        <v>17</v>
      </c>
    </row>
    <row r="2417" spans="1:3">
      <c r="A2417">
        <v>2005</v>
      </c>
      <c r="B2417" s="7" t="s">
        <v>11306</v>
      </c>
      <c r="C2417" s="7">
        <v>17</v>
      </c>
    </row>
    <row r="2418" spans="1:3">
      <c r="A2418">
        <v>2005</v>
      </c>
      <c r="B2418" s="7" t="s">
        <v>11307</v>
      </c>
      <c r="C2418" s="7">
        <v>17</v>
      </c>
    </row>
    <row r="2419" spans="1:3">
      <c r="A2419">
        <v>2005</v>
      </c>
      <c r="B2419" s="7" t="s">
        <v>11308</v>
      </c>
      <c r="C2419" s="7">
        <v>17</v>
      </c>
    </row>
    <row r="2420" spans="1:3">
      <c r="A2420">
        <v>2005</v>
      </c>
      <c r="B2420" s="7" t="s">
        <v>7938</v>
      </c>
      <c r="C2420" s="7">
        <v>17</v>
      </c>
    </row>
    <row r="2421" spans="1:3">
      <c r="A2421">
        <v>2005</v>
      </c>
      <c r="B2421" s="7" t="s">
        <v>7946</v>
      </c>
      <c r="C2421" s="7">
        <v>17</v>
      </c>
    </row>
    <row r="2422" spans="1:3">
      <c r="A2422">
        <v>2005</v>
      </c>
      <c r="B2422" s="7" t="s">
        <v>11309</v>
      </c>
      <c r="C2422" s="7">
        <v>17</v>
      </c>
    </row>
    <row r="2423" spans="1:3">
      <c r="A2423">
        <v>2005</v>
      </c>
      <c r="B2423" s="7" t="s">
        <v>11310</v>
      </c>
      <c r="C2423" s="7">
        <v>17</v>
      </c>
    </row>
    <row r="2424" spans="1:3">
      <c r="A2424">
        <v>2005</v>
      </c>
      <c r="B2424" s="7" t="s">
        <v>11311</v>
      </c>
      <c r="C2424" s="7">
        <v>17</v>
      </c>
    </row>
    <row r="2425" spans="1:3">
      <c r="A2425">
        <v>2005</v>
      </c>
      <c r="B2425" s="7" t="s">
        <v>13641</v>
      </c>
      <c r="C2425" s="7">
        <v>17</v>
      </c>
    </row>
    <row r="2426" spans="1:3">
      <c r="A2426">
        <v>2005</v>
      </c>
      <c r="B2426" s="7" t="s">
        <v>11312</v>
      </c>
      <c r="C2426" s="7">
        <v>17</v>
      </c>
    </row>
    <row r="2427" spans="1:3">
      <c r="A2427">
        <v>2005</v>
      </c>
      <c r="B2427" s="7" t="s">
        <v>13592</v>
      </c>
      <c r="C2427" s="7">
        <v>17</v>
      </c>
    </row>
    <row r="2428" spans="1:3">
      <c r="A2428">
        <v>2005</v>
      </c>
      <c r="B2428" s="7" t="s">
        <v>11313</v>
      </c>
      <c r="C2428" s="7">
        <v>17</v>
      </c>
    </row>
    <row r="2429" spans="1:3" ht="25.5">
      <c r="A2429">
        <v>2005</v>
      </c>
      <c r="B2429" s="7" t="s">
        <v>11314</v>
      </c>
      <c r="C2429" s="7">
        <v>17</v>
      </c>
    </row>
    <row r="2430" spans="1:3">
      <c r="A2430">
        <v>2005</v>
      </c>
      <c r="B2430" s="7" t="s">
        <v>11315</v>
      </c>
      <c r="C2430" s="7">
        <v>17</v>
      </c>
    </row>
    <row r="2431" spans="1:3">
      <c r="A2431">
        <v>2005</v>
      </c>
      <c r="B2431" s="7" t="s">
        <v>11316</v>
      </c>
      <c r="C2431" s="7">
        <v>17</v>
      </c>
    </row>
    <row r="2432" spans="1:3">
      <c r="A2432">
        <v>2005</v>
      </c>
      <c r="B2432" s="7" t="s">
        <v>11317</v>
      </c>
      <c r="C2432" s="7">
        <v>16</v>
      </c>
    </row>
    <row r="2433" spans="1:3">
      <c r="A2433">
        <v>2005</v>
      </c>
      <c r="B2433" s="7" t="s">
        <v>7905</v>
      </c>
      <c r="C2433" s="7">
        <v>16</v>
      </c>
    </row>
    <row r="2434" spans="1:3">
      <c r="A2434">
        <v>2005</v>
      </c>
      <c r="B2434" s="7" t="s">
        <v>11113</v>
      </c>
      <c r="C2434" s="7">
        <v>16</v>
      </c>
    </row>
    <row r="2435" spans="1:3">
      <c r="A2435">
        <v>2005</v>
      </c>
      <c r="B2435" s="7" t="s">
        <v>11162</v>
      </c>
      <c r="C2435" s="7">
        <v>16</v>
      </c>
    </row>
    <row r="2436" spans="1:3">
      <c r="A2436">
        <v>2005</v>
      </c>
      <c r="B2436" s="7" t="s">
        <v>11318</v>
      </c>
      <c r="C2436" s="7">
        <v>16</v>
      </c>
    </row>
    <row r="2437" spans="1:3">
      <c r="A2437">
        <v>2005</v>
      </c>
      <c r="B2437" s="7" t="s">
        <v>11319</v>
      </c>
      <c r="C2437" s="7">
        <v>16</v>
      </c>
    </row>
    <row r="2438" spans="1:3">
      <c r="A2438">
        <v>2005</v>
      </c>
      <c r="B2438" s="7" t="s">
        <v>11078</v>
      </c>
      <c r="C2438" s="7">
        <v>16</v>
      </c>
    </row>
    <row r="2439" spans="1:3">
      <c r="A2439">
        <v>2005</v>
      </c>
      <c r="B2439" s="7" t="s">
        <v>7914</v>
      </c>
      <c r="C2439" s="7">
        <v>16</v>
      </c>
    </row>
    <row r="2440" spans="1:3">
      <c r="A2440">
        <v>2005</v>
      </c>
      <c r="B2440" s="7" t="s">
        <v>11320</v>
      </c>
      <c r="C2440" s="7">
        <v>16</v>
      </c>
    </row>
    <row r="2441" spans="1:3" ht="25.5">
      <c r="A2441">
        <v>2005</v>
      </c>
      <c r="B2441" s="7" t="s">
        <v>8823</v>
      </c>
      <c r="C2441" s="7">
        <v>16</v>
      </c>
    </row>
    <row r="2442" spans="1:3">
      <c r="A2442">
        <v>2005</v>
      </c>
      <c r="B2442" s="7" t="s">
        <v>11321</v>
      </c>
      <c r="C2442" s="7">
        <v>16</v>
      </c>
    </row>
    <row r="2443" spans="1:3">
      <c r="A2443">
        <v>2005</v>
      </c>
      <c r="B2443" s="7" t="s">
        <v>11322</v>
      </c>
      <c r="C2443" s="7">
        <v>16</v>
      </c>
    </row>
    <row r="2444" spans="1:3">
      <c r="A2444">
        <v>2005</v>
      </c>
      <c r="B2444" s="7" t="s">
        <v>8974</v>
      </c>
      <c r="C2444" s="7">
        <v>16</v>
      </c>
    </row>
    <row r="2445" spans="1:3">
      <c r="A2445">
        <v>2005</v>
      </c>
      <c r="B2445" s="7" t="s">
        <v>13578</v>
      </c>
      <c r="C2445" s="7">
        <v>16</v>
      </c>
    </row>
    <row r="2446" spans="1:3">
      <c r="A2446">
        <v>2005</v>
      </c>
      <c r="B2446" s="7" t="s">
        <v>7977</v>
      </c>
      <c r="C2446" s="7">
        <v>16</v>
      </c>
    </row>
    <row r="2447" spans="1:3">
      <c r="A2447">
        <v>2005</v>
      </c>
      <c r="B2447" s="7" t="s">
        <v>7994</v>
      </c>
      <c r="C2447" s="7">
        <v>16</v>
      </c>
    </row>
    <row r="2448" spans="1:3">
      <c r="A2448">
        <v>2005</v>
      </c>
      <c r="B2448" s="7" t="s">
        <v>11237</v>
      </c>
      <c r="C2448" s="7">
        <v>16</v>
      </c>
    </row>
    <row r="2449" spans="1:3">
      <c r="A2449">
        <v>2005</v>
      </c>
      <c r="B2449" s="7" t="s">
        <v>7912</v>
      </c>
      <c r="C2449" s="7">
        <v>16</v>
      </c>
    </row>
    <row r="2450" spans="1:3">
      <c r="A2450">
        <v>2005</v>
      </c>
      <c r="B2450" s="7" t="s">
        <v>11323</v>
      </c>
      <c r="C2450" s="7">
        <v>16</v>
      </c>
    </row>
    <row r="2451" spans="1:3">
      <c r="A2451">
        <v>2005</v>
      </c>
      <c r="B2451" s="7" t="s">
        <v>7983</v>
      </c>
      <c r="C2451" s="7">
        <v>16</v>
      </c>
    </row>
    <row r="2452" spans="1:3">
      <c r="A2452">
        <v>2005</v>
      </c>
      <c r="B2452" s="7" t="s">
        <v>8458</v>
      </c>
      <c r="C2452" s="7">
        <v>16</v>
      </c>
    </row>
    <row r="2453" spans="1:3">
      <c r="A2453">
        <v>2005</v>
      </c>
      <c r="B2453" s="7" t="s">
        <v>11145</v>
      </c>
      <c r="C2453" s="7">
        <v>16</v>
      </c>
    </row>
    <row r="2454" spans="1:3">
      <c r="A2454">
        <v>2005</v>
      </c>
      <c r="B2454" s="7" t="s">
        <v>7926</v>
      </c>
      <c r="C2454" s="7">
        <v>16</v>
      </c>
    </row>
    <row r="2455" spans="1:3" ht="25.5">
      <c r="A2455">
        <v>2005</v>
      </c>
      <c r="B2455" s="7" t="s">
        <v>11184</v>
      </c>
      <c r="C2455" s="7">
        <v>16</v>
      </c>
    </row>
    <row r="2456" spans="1:3">
      <c r="A2456">
        <v>2005</v>
      </c>
      <c r="B2456" s="7" t="s">
        <v>11187</v>
      </c>
      <c r="C2456" s="7">
        <v>16</v>
      </c>
    </row>
    <row r="2457" spans="1:3">
      <c r="A2457">
        <v>2005</v>
      </c>
      <c r="B2457" s="7" t="s">
        <v>7972</v>
      </c>
      <c r="C2457" s="7">
        <v>16</v>
      </c>
    </row>
    <row r="2458" spans="1:3">
      <c r="A2458">
        <v>2005</v>
      </c>
      <c r="B2458" s="7" t="s">
        <v>7942</v>
      </c>
      <c r="C2458" s="7">
        <v>16</v>
      </c>
    </row>
    <row r="2459" spans="1:3">
      <c r="A2459">
        <v>2005</v>
      </c>
      <c r="B2459" s="7" t="s">
        <v>11324</v>
      </c>
      <c r="C2459" s="7">
        <v>16</v>
      </c>
    </row>
    <row r="2460" spans="1:3">
      <c r="A2460">
        <v>2005</v>
      </c>
      <c r="B2460" s="7" t="s">
        <v>11325</v>
      </c>
      <c r="C2460" s="7">
        <v>15</v>
      </c>
    </row>
    <row r="2461" spans="1:3">
      <c r="A2461">
        <v>2005</v>
      </c>
      <c r="B2461" s="7" t="s">
        <v>11326</v>
      </c>
      <c r="C2461" s="7">
        <v>15</v>
      </c>
    </row>
    <row r="2462" spans="1:3">
      <c r="A2462">
        <v>2005</v>
      </c>
      <c r="B2462" s="7" t="s">
        <v>11327</v>
      </c>
      <c r="C2462" s="7">
        <v>15</v>
      </c>
    </row>
    <row r="2463" spans="1:3">
      <c r="A2463">
        <v>2005</v>
      </c>
      <c r="B2463" s="7" t="s">
        <v>8772</v>
      </c>
      <c r="C2463" s="7">
        <v>15</v>
      </c>
    </row>
    <row r="2464" spans="1:3">
      <c r="A2464">
        <v>2005</v>
      </c>
      <c r="B2464" s="7" t="s">
        <v>13603</v>
      </c>
      <c r="C2464" s="7">
        <v>15</v>
      </c>
    </row>
    <row r="2465" spans="1:3">
      <c r="A2465">
        <v>2005</v>
      </c>
      <c r="B2465" s="7" t="s">
        <v>11328</v>
      </c>
      <c r="C2465" s="7">
        <v>15</v>
      </c>
    </row>
    <row r="2466" spans="1:3">
      <c r="A2466">
        <v>2005</v>
      </c>
      <c r="B2466" s="7" t="s">
        <v>7895</v>
      </c>
      <c r="C2466" s="7">
        <v>15</v>
      </c>
    </row>
    <row r="2467" spans="1:3">
      <c r="A2467">
        <v>2005</v>
      </c>
      <c r="B2467" s="7" t="s">
        <v>11329</v>
      </c>
      <c r="C2467" s="7">
        <v>15</v>
      </c>
    </row>
    <row r="2468" spans="1:3">
      <c r="A2468">
        <v>2005</v>
      </c>
      <c r="B2468" s="7" t="s">
        <v>11330</v>
      </c>
      <c r="C2468" s="7">
        <v>15</v>
      </c>
    </row>
    <row r="2469" spans="1:3">
      <c r="A2469">
        <v>2005</v>
      </c>
      <c r="B2469" s="7" t="s">
        <v>11331</v>
      </c>
      <c r="C2469" s="7">
        <v>15</v>
      </c>
    </row>
    <row r="2470" spans="1:3">
      <c r="A2470">
        <v>2005</v>
      </c>
      <c r="B2470" s="7" t="s">
        <v>8874</v>
      </c>
      <c r="C2470" s="7">
        <v>15</v>
      </c>
    </row>
    <row r="2471" spans="1:3">
      <c r="A2471">
        <v>2005</v>
      </c>
      <c r="B2471" s="7" t="s">
        <v>8478</v>
      </c>
      <c r="C2471" s="7">
        <v>15</v>
      </c>
    </row>
    <row r="2472" spans="1:3">
      <c r="A2472">
        <v>2005</v>
      </c>
      <c r="B2472" s="7" t="s">
        <v>11332</v>
      </c>
      <c r="C2472" s="7">
        <v>15</v>
      </c>
    </row>
    <row r="2473" spans="1:3">
      <c r="A2473">
        <v>2005</v>
      </c>
      <c r="B2473" s="7" t="s">
        <v>11333</v>
      </c>
      <c r="C2473" s="7">
        <v>15</v>
      </c>
    </row>
    <row r="2474" spans="1:3">
      <c r="A2474">
        <v>2005</v>
      </c>
      <c r="B2474" s="7" t="s">
        <v>11334</v>
      </c>
      <c r="C2474" s="7">
        <v>15</v>
      </c>
    </row>
    <row r="2475" spans="1:3">
      <c r="A2475">
        <v>2005</v>
      </c>
      <c r="B2475" s="7" t="s">
        <v>11335</v>
      </c>
      <c r="C2475" s="7">
        <v>15</v>
      </c>
    </row>
    <row r="2476" spans="1:3">
      <c r="A2476">
        <v>2005</v>
      </c>
      <c r="B2476" s="7" t="s">
        <v>7923</v>
      </c>
      <c r="C2476" s="7">
        <v>15</v>
      </c>
    </row>
    <row r="2477" spans="1:3">
      <c r="A2477">
        <v>2005</v>
      </c>
      <c r="B2477" s="7" t="s">
        <v>11220</v>
      </c>
      <c r="C2477" s="7">
        <v>15</v>
      </c>
    </row>
    <row r="2478" spans="1:3">
      <c r="A2478">
        <v>2005</v>
      </c>
      <c r="B2478" s="7" t="s">
        <v>11336</v>
      </c>
      <c r="C2478" s="7">
        <v>15</v>
      </c>
    </row>
    <row r="2479" spans="1:3">
      <c r="A2479">
        <v>2005</v>
      </c>
      <c r="B2479" s="7" t="s">
        <v>7910</v>
      </c>
      <c r="C2479" s="7">
        <v>15</v>
      </c>
    </row>
    <row r="2480" spans="1:3">
      <c r="A2480">
        <v>2005</v>
      </c>
      <c r="B2480" s="7" t="s">
        <v>11337</v>
      </c>
      <c r="C2480" s="7">
        <v>15</v>
      </c>
    </row>
    <row r="2481" spans="1:3">
      <c r="A2481">
        <v>2005</v>
      </c>
      <c r="B2481" s="7" t="s">
        <v>11193</v>
      </c>
      <c r="C2481" s="7">
        <v>15</v>
      </c>
    </row>
    <row r="2482" spans="1:3">
      <c r="A2482">
        <v>2005</v>
      </c>
      <c r="B2482" s="7" t="s">
        <v>11186</v>
      </c>
      <c r="C2482" s="7">
        <v>15</v>
      </c>
    </row>
    <row r="2483" spans="1:3">
      <c r="A2483">
        <v>2005</v>
      </c>
      <c r="B2483" s="7" t="s">
        <v>11338</v>
      </c>
      <c r="C2483" s="7">
        <v>15</v>
      </c>
    </row>
    <row r="2484" spans="1:3">
      <c r="A2484">
        <v>2005</v>
      </c>
      <c r="B2484" s="7" t="s">
        <v>11339</v>
      </c>
      <c r="C2484" s="7">
        <v>15</v>
      </c>
    </row>
    <row r="2485" spans="1:3">
      <c r="A2485">
        <v>2005</v>
      </c>
      <c r="B2485" s="7" t="s">
        <v>11340</v>
      </c>
      <c r="C2485" s="7">
        <v>15</v>
      </c>
    </row>
    <row r="2486" spans="1:3">
      <c r="A2486">
        <v>2005</v>
      </c>
      <c r="B2486" s="7" t="s">
        <v>11142</v>
      </c>
      <c r="C2486" s="7">
        <v>15</v>
      </c>
    </row>
    <row r="2487" spans="1:3">
      <c r="A2487">
        <v>2005</v>
      </c>
      <c r="B2487" s="7" t="s">
        <v>7916</v>
      </c>
      <c r="C2487" s="7">
        <v>15</v>
      </c>
    </row>
    <row r="2488" spans="1:3">
      <c r="A2488">
        <v>2005</v>
      </c>
      <c r="B2488" s="7" t="s">
        <v>8838</v>
      </c>
      <c r="C2488" s="7">
        <v>15</v>
      </c>
    </row>
    <row r="2489" spans="1:3">
      <c r="A2489">
        <v>2005</v>
      </c>
      <c r="B2489" s="7" t="s">
        <v>11247</v>
      </c>
      <c r="C2489" s="7">
        <v>15</v>
      </c>
    </row>
    <row r="2490" spans="1:3">
      <c r="A2490">
        <v>2005</v>
      </c>
      <c r="B2490" s="7" t="s">
        <v>11270</v>
      </c>
      <c r="C2490" s="7">
        <v>15</v>
      </c>
    </row>
    <row r="2491" spans="1:3">
      <c r="A2491">
        <v>2005</v>
      </c>
      <c r="B2491" s="7" t="s">
        <v>11267</v>
      </c>
      <c r="C2491" s="7">
        <v>14</v>
      </c>
    </row>
    <row r="2492" spans="1:3">
      <c r="A2492">
        <v>2005</v>
      </c>
      <c r="B2492" s="7" t="s">
        <v>11341</v>
      </c>
      <c r="C2492" s="7">
        <v>14</v>
      </c>
    </row>
    <row r="2493" spans="1:3">
      <c r="A2493">
        <v>2005</v>
      </c>
      <c r="B2493" s="7" t="s">
        <v>11342</v>
      </c>
      <c r="C2493" s="7">
        <v>14</v>
      </c>
    </row>
    <row r="2494" spans="1:3">
      <c r="A2494">
        <v>2005</v>
      </c>
      <c r="B2494" s="7" t="s">
        <v>8718</v>
      </c>
      <c r="C2494" s="7">
        <v>14</v>
      </c>
    </row>
    <row r="2495" spans="1:3">
      <c r="A2495">
        <v>2005</v>
      </c>
      <c r="B2495" s="7" t="s">
        <v>11343</v>
      </c>
      <c r="C2495" s="7">
        <v>14</v>
      </c>
    </row>
    <row r="2496" spans="1:3">
      <c r="A2496">
        <v>2005</v>
      </c>
      <c r="B2496" s="7" t="s">
        <v>8952</v>
      </c>
      <c r="C2496" s="7">
        <v>14</v>
      </c>
    </row>
    <row r="2497" spans="1:3">
      <c r="A2497">
        <v>2005</v>
      </c>
      <c r="B2497" s="7" t="s">
        <v>7913</v>
      </c>
      <c r="C2497" s="7">
        <v>14</v>
      </c>
    </row>
    <row r="2498" spans="1:3">
      <c r="A2498">
        <v>2005</v>
      </c>
      <c r="B2498" s="7" t="s">
        <v>7976</v>
      </c>
      <c r="C2498" s="7">
        <v>14</v>
      </c>
    </row>
    <row r="2499" spans="1:3">
      <c r="A2499">
        <v>2005</v>
      </c>
      <c r="B2499" s="7" t="s">
        <v>13505</v>
      </c>
      <c r="C2499" s="7">
        <v>14</v>
      </c>
    </row>
    <row r="2500" spans="1:3">
      <c r="A2500">
        <v>2005</v>
      </c>
      <c r="B2500" s="7" t="s">
        <v>11344</v>
      </c>
      <c r="C2500" s="7">
        <v>14</v>
      </c>
    </row>
    <row r="2501" spans="1:3">
      <c r="A2501">
        <v>2005</v>
      </c>
      <c r="B2501" s="7" t="s">
        <v>11345</v>
      </c>
      <c r="C2501" s="7">
        <v>14</v>
      </c>
    </row>
    <row r="2502" spans="1:3">
      <c r="A2502">
        <v>2005</v>
      </c>
      <c r="B2502" s="7" t="s">
        <v>11346</v>
      </c>
      <c r="C2502" s="7">
        <v>14</v>
      </c>
    </row>
    <row r="2503" spans="1:3">
      <c r="A2503">
        <v>2005</v>
      </c>
      <c r="B2503" s="7" t="s">
        <v>7918</v>
      </c>
      <c r="C2503" s="7">
        <v>14</v>
      </c>
    </row>
    <row r="2504" spans="1:3">
      <c r="A2504">
        <v>2005</v>
      </c>
      <c r="B2504" s="7" t="s">
        <v>11347</v>
      </c>
      <c r="C2504" s="7">
        <v>14</v>
      </c>
    </row>
    <row r="2505" spans="1:3">
      <c r="A2505">
        <v>2005</v>
      </c>
      <c r="B2505" s="7" t="s">
        <v>7974</v>
      </c>
      <c r="C2505" s="7">
        <v>14</v>
      </c>
    </row>
    <row r="2506" spans="1:3">
      <c r="A2506">
        <v>2005</v>
      </c>
      <c r="B2506" s="7" t="s">
        <v>11348</v>
      </c>
      <c r="C2506" s="7">
        <v>14</v>
      </c>
    </row>
    <row r="2507" spans="1:3">
      <c r="A2507">
        <v>2005</v>
      </c>
      <c r="B2507" s="7" t="s">
        <v>11349</v>
      </c>
      <c r="C2507" s="7">
        <v>14</v>
      </c>
    </row>
    <row r="2508" spans="1:3">
      <c r="A2508">
        <v>2005</v>
      </c>
      <c r="B2508" s="7" t="s">
        <v>13506</v>
      </c>
      <c r="C2508" s="7">
        <v>14</v>
      </c>
    </row>
    <row r="2509" spans="1:3" ht="25.5">
      <c r="A2509">
        <v>2005</v>
      </c>
      <c r="B2509" s="7" t="s">
        <v>11350</v>
      </c>
      <c r="C2509" s="7">
        <v>14</v>
      </c>
    </row>
    <row r="2510" spans="1:3">
      <c r="A2510">
        <v>2005</v>
      </c>
      <c r="B2510" s="7" t="s">
        <v>9082</v>
      </c>
      <c r="C2510" s="7">
        <v>14</v>
      </c>
    </row>
    <row r="2511" spans="1:3">
      <c r="A2511">
        <v>2005</v>
      </c>
      <c r="B2511" s="7" t="s">
        <v>11351</v>
      </c>
      <c r="C2511" s="7">
        <v>14</v>
      </c>
    </row>
    <row r="2512" spans="1:3">
      <c r="A2512">
        <v>2005</v>
      </c>
      <c r="B2512" s="7" t="s">
        <v>11352</v>
      </c>
      <c r="C2512" s="7">
        <v>14</v>
      </c>
    </row>
    <row r="2513" spans="1:3">
      <c r="A2513">
        <v>2005</v>
      </c>
      <c r="B2513" s="7" t="s">
        <v>11353</v>
      </c>
      <c r="C2513" s="7">
        <v>14</v>
      </c>
    </row>
    <row r="2514" spans="1:3">
      <c r="A2514">
        <v>2005</v>
      </c>
      <c r="B2514" s="7" t="s">
        <v>11222</v>
      </c>
      <c r="C2514" s="7">
        <v>14</v>
      </c>
    </row>
    <row r="2515" spans="1:3">
      <c r="A2515">
        <v>2005</v>
      </c>
      <c r="B2515" s="7" t="s">
        <v>8937</v>
      </c>
      <c r="C2515" s="7">
        <v>14</v>
      </c>
    </row>
    <row r="2516" spans="1:3">
      <c r="A2516">
        <v>2005</v>
      </c>
      <c r="B2516" s="7" t="s">
        <v>11354</v>
      </c>
      <c r="C2516" s="7">
        <v>14</v>
      </c>
    </row>
    <row r="2517" spans="1:3">
      <c r="A2517">
        <v>2005</v>
      </c>
      <c r="B2517" s="7" t="s">
        <v>11140</v>
      </c>
      <c r="C2517" s="7">
        <v>14</v>
      </c>
    </row>
    <row r="2518" spans="1:3">
      <c r="A2518">
        <v>2005</v>
      </c>
      <c r="B2518" s="7" t="s">
        <v>11355</v>
      </c>
      <c r="C2518" s="7">
        <v>14</v>
      </c>
    </row>
    <row r="2519" spans="1:3">
      <c r="A2519">
        <v>2005</v>
      </c>
      <c r="B2519" s="7" t="s">
        <v>11356</v>
      </c>
      <c r="C2519" s="7">
        <v>14</v>
      </c>
    </row>
    <row r="2520" spans="1:3">
      <c r="A2520">
        <v>2005</v>
      </c>
      <c r="B2520" s="7" t="s">
        <v>11357</v>
      </c>
      <c r="C2520" s="7">
        <v>14</v>
      </c>
    </row>
    <row r="2521" spans="1:3">
      <c r="A2521">
        <v>2005</v>
      </c>
      <c r="B2521" s="7" t="s">
        <v>11358</v>
      </c>
      <c r="C2521" s="7">
        <v>14</v>
      </c>
    </row>
    <row r="2522" spans="1:3">
      <c r="A2522">
        <v>2005</v>
      </c>
      <c r="B2522" s="7" t="s">
        <v>11359</v>
      </c>
      <c r="C2522" s="7">
        <v>13</v>
      </c>
    </row>
    <row r="2523" spans="1:3">
      <c r="A2523">
        <v>2005</v>
      </c>
      <c r="B2523" s="7" t="s">
        <v>11360</v>
      </c>
      <c r="C2523" s="7">
        <v>13</v>
      </c>
    </row>
    <row r="2524" spans="1:3">
      <c r="A2524">
        <v>2005</v>
      </c>
      <c r="B2524" s="7" t="s">
        <v>8856</v>
      </c>
      <c r="C2524" s="7">
        <v>13</v>
      </c>
    </row>
    <row r="2525" spans="1:3">
      <c r="A2525">
        <v>2005</v>
      </c>
      <c r="B2525" s="7" t="s">
        <v>13629</v>
      </c>
      <c r="C2525" s="7">
        <v>13</v>
      </c>
    </row>
    <row r="2526" spans="1:3">
      <c r="A2526">
        <v>2005</v>
      </c>
      <c r="B2526" s="7" t="s">
        <v>11361</v>
      </c>
      <c r="C2526" s="7">
        <v>13</v>
      </c>
    </row>
    <row r="2527" spans="1:3">
      <c r="A2527">
        <v>2005</v>
      </c>
      <c r="B2527" s="7" t="s">
        <v>11362</v>
      </c>
      <c r="C2527" s="7">
        <v>13</v>
      </c>
    </row>
    <row r="2528" spans="1:3">
      <c r="A2528">
        <v>2005</v>
      </c>
      <c r="B2528" s="7" t="s">
        <v>11363</v>
      </c>
      <c r="C2528" s="7">
        <v>13</v>
      </c>
    </row>
    <row r="2529" spans="1:3">
      <c r="A2529">
        <v>2005</v>
      </c>
      <c r="B2529" s="7" t="s">
        <v>8503</v>
      </c>
      <c r="C2529" s="7">
        <v>13</v>
      </c>
    </row>
    <row r="2530" spans="1:3">
      <c r="A2530">
        <v>2005</v>
      </c>
      <c r="B2530" s="7" t="s">
        <v>13605</v>
      </c>
      <c r="C2530" s="7">
        <v>13</v>
      </c>
    </row>
    <row r="2531" spans="1:3">
      <c r="A2531">
        <v>2005</v>
      </c>
      <c r="B2531" s="7" t="s">
        <v>8593</v>
      </c>
      <c r="C2531" s="7">
        <v>13</v>
      </c>
    </row>
    <row r="2532" spans="1:3">
      <c r="A2532">
        <v>2005</v>
      </c>
      <c r="B2532" s="7" t="s">
        <v>13623</v>
      </c>
      <c r="C2532" s="7">
        <v>13</v>
      </c>
    </row>
    <row r="2533" spans="1:3">
      <c r="A2533">
        <v>2005</v>
      </c>
      <c r="B2533" s="7" t="s">
        <v>7959</v>
      </c>
      <c r="C2533" s="7">
        <v>13</v>
      </c>
    </row>
    <row r="2534" spans="1:3">
      <c r="A2534">
        <v>2005</v>
      </c>
      <c r="B2534" s="7" t="s">
        <v>8818</v>
      </c>
      <c r="C2534" s="7">
        <v>13</v>
      </c>
    </row>
    <row r="2535" spans="1:3">
      <c r="A2535">
        <v>2005</v>
      </c>
      <c r="B2535" s="7" t="s">
        <v>7981</v>
      </c>
      <c r="C2535" s="7">
        <v>13</v>
      </c>
    </row>
    <row r="2536" spans="1:3">
      <c r="A2536">
        <v>2005</v>
      </c>
      <c r="B2536" s="7" t="s">
        <v>11364</v>
      </c>
      <c r="C2536" s="7">
        <v>13</v>
      </c>
    </row>
    <row r="2537" spans="1:3">
      <c r="A2537">
        <v>2005</v>
      </c>
      <c r="B2537" s="7" t="s">
        <v>11156</v>
      </c>
      <c r="C2537" s="7">
        <v>13</v>
      </c>
    </row>
    <row r="2538" spans="1:3">
      <c r="A2538">
        <v>2005</v>
      </c>
      <c r="B2538" s="7" t="s">
        <v>11365</v>
      </c>
      <c r="C2538" s="7">
        <v>13</v>
      </c>
    </row>
    <row r="2539" spans="1:3">
      <c r="A2539">
        <v>2005</v>
      </c>
      <c r="B2539" s="7" t="s">
        <v>11139</v>
      </c>
      <c r="C2539" s="7">
        <v>13</v>
      </c>
    </row>
    <row r="2540" spans="1:3">
      <c r="A2540">
        <v>2005</v>
      </c>
      <c r="B2540" s="7" t="s">
        <v>11366</v>
      </c>
      <c r="C2540" s="7">
        <v>13</v>
      </c>
    </row>
    <row r="2541" spans="1:3" ht="38.25">
      <c r="A2541">
        <v>2005</v>
      </c>
      <c r="B2541" s="7" t="s">
        <v>11367</v>
      </c>
      <c r="C2541" s="7">
        <v>13</v>
      </c>
    </row>
    <row r="2542" spans="1:3" ht="25.5">
      <c r="A2542">
        <v>2005</v>
      </c>
      <c r="B2542" s="7" t="s">
        <v>9094</v>
      </c>
      <c r="C2542" s="7">
        <v>13</v>
      </c>
    </row>
    <row r="2543" spans="1:3">
      <c r="A2543">
        <v>2005</v>
      </c>
      <c r="B2543" s="7" t="s">
        <v>11368</v>
      </c>
      <c r="C2543" s="7">
        <v>13</v>
      </c>
    </row>
    <row r="2544" spans="1:3">
      <c r="A2544">
        <v>2005</v>
      </c>
      <c r="B2544" s="7" t="s">
        <v>7969</v>
      </c>
      <c r="C2544" s="7">
        <v>13</v>
      </c>
    </row>
    <row r="2545" spans="1:3">
      <c r="A2545">
        <v>2005</v>
      </c>
      <c r="B2545" s="7" t="s">
        <v>11369</v>
      </c>
      <c r="C2545" s="7">
        <v>13</v>
      </c>
    </row>
    <row r="2546" spans="1:3">
      <c r="A2546">
        <v>2005</v>
      </c>
      <c r="B2546" s="7" t="s">
        <v>7950</v>
      </c>
      <c r="C2546" s="7">
        <v>13</v>
      </c>
    </row>
    <row r="2547" spans="1:3">
      <c r="A2547">
        <v>2005</v>
      </c>
      <c r="B2547" s="7" t="s">
        <v>11370</v>
      </c>
      <c r="C2547" s="7">
        <v>13</v>
      </c>
    </row>
    <row r="2548" spans="1:3">
      <c r="A2548">
        <v>2005</v>
      </c>
      <c r="B2548" s="7" t="s">
        <v>11371</v>
      </c>
      <c r="C2548" s="7">
        <v>13</v>
      </c>
    </row>
    <row r="2549" spans="1:3" ht="25.5">
      <c r="A2549">
        <v>2005</v>
      </c>
      <c r="B2549" s="7" t="s">
        <v>8797</v>
      </c>
      <c r="C2549" s="7">
        <v>13</v>
      </c>
    </row>
    <row r="2550" spans="1:3">
      <c r="A2550">
        <v>2005</v>
      </c>
      <c r="B2550" s="7" t="s">
        <v>11372</v>
      </c>
      <c r="C2550" s="7">
        <v>13</v>
      </c>
    </row>
    <row r="2551" spans="1:3">
      <c r="A2551">
        <v>2005</v>
      </c>
      <c r="B2551" s="7" t="s">
        <v>11373</v>
      </c>
      <c r="C2551" s="7">
        <v>13</v>
      </c>
    </row>
    <row r="2552" spans="1:3">
      <c r="A2552">
        <v>2005</v>
      </c>
      <c r="B2552" s="7" t="s">
        <v>7936</v>
      </c>
      <c r="C2552" s="7">
        <v>13</v>
      </c>
    </row>
    <row r="2553" spans="1:3">
      <c r="A2553">
        <v>2005</v>
      </c>
      <c r="B2553" s="7" t="s">
        <v>11374</v>
      </c>
      <c r="C2553" s="7">
        <v>13</v>
      </c>
    </row>
    <row r="2554" spans="1:3">
      <c r="A2554">
        <v>2005</v>
      </c>
      <c r="B2554" s="7" t="s">
        <v>11375</v>
      </c>
      <c r="C2554" s="7">
        <v>13</v>
      </c>
    </row>
    <row r="2555" spans="1:3">
      <c r="A2555">
        <v>2005</v>
      </c>
      <c r="B2555" s="7" t="s">
        <v>11376</v>
      </c>
      <c r="C2555" s="7">
        <v>13</v>
      </c>
    </row>
    <row r="2556" spans="1:3">
      <c r="A2556">
        <v>2005</v>
      </c>
      <c r="B2556" s="7" t="s">
        <v>11174</v>
      </c>
      <c r="C2556" s="7">
        <v>13</v>
      </c>
    </row>
    <row r="2557" spans="1:3">
      <c r="A2557">
        <v>2005</v>
      </c>
      <c r="B2557" s="7" t="s">
        <v>7965</v>
      </c>
      <c r="C2557" s="7">
        <v>13</v>
      </c>
    </row>
    <row r="2558" spans="1:3">
      <c r="A2558">
        <v>2005</v>
      </c>
      <c r="B2558" s="7" t="s">
        <v>7962</v>
      </c>
      <c r="C2558" s="7">
        <v>12</v>
      </c>
    </row>
    <row r="2559" spans="1:3" ht="25.5">
      <c r="A2559">
        <v>2005</v>
      </c>
      <c r="B2559" s="7" t="s">
        <v>11377</v>
      </c>
      <c r="C2559" s="7">
        <v>12</v>
      </c>
    </row>
    <row r="2560" spans="1:3">
      <c r="A2560">
        <v>2005</v>
      </c>
      <c r="B2560" s="7" t="s">
        <v>11378</v>
      </c>
      <c r="C2560" s="7">
        <v>12</v>
      </c>
    </row>
    <row r="2561" spans="1:3">
      <c r="A2561">
        <v>2005</v>
      </c>
      <c r="B2561" s="7" t="s">
        <v>11379</v>
      </c>
      <c r="C2561" s="7">
        <v>12</v>
      </c>
    </row>
    <row r="2562" spans="1:3">
      <c r="A2562">
        <v>2005</v>
      </c>
      <c r="B2562" s="7" t="s">
        <v>11380</v>
      </c>
      <c r="C2562" s="7">
        <v>12</v>
      </c>
    </row>
    <row r="2563" spans="1:3">
      <c r="A2563">
        <v>2005</v>
      </c>
      <c r="B2563" s="7" t="s">
        <v>8494</v>
      </c>
      <c r="C2563" s="7">
        <v>12</v>
      </c>
    </row>
    <row r="2564" spans="1:3">
      <c r="A2564">
        <v>2005</v>
      </c>
      <c r="B2564" s="7" t="s">
        <v>11381</v>
      </c>
      <c r="C2564" s="7">
        <v>12</v>
      </c>
    </row>
    <row r="2565" spans="1:3">
      <c r="A2565">
        <v>2005</v>
      </c>
      <c r="B2565" s="7" t="s">
        <v>11382</v>
      </c>
      <c r="C2565" s="7">
        <v>12</v>
      </c>
    </row>
    <row r="2566" spans="1:3">
      <c r="A2566">
        <v>2005</v>
      </c>
      <c r="B2566" s="7" t="s">
        <v>11383</v>
      </c>
      <c r="C2566" s="7">
        <v>12</v>
      </c>
    </row>
    <row r="2567" spans="1:3">
      <c r="A2567">
        <v>2005</v>
      </c>
      <c r="B2567" s="7" t="s">
        <v>11149</v>
      </c>
      <c r="C2567" s="7">
        <v>12</v>
      </c>
    </row>
    <row r="2568" spans="1:3">
      <c r="A2568">
        <v>2005</v>
      </c>
      <c r="B2568" s="7" t="s">
        <v>11384</v>
      </c>
      <c r="C2568" s="7">
        <v>12</v>
      </c>
    </row>
    <row r="2569" spans="1:3">
      <c r="A2569">
        <v>2005</v>
      </c>
      <c r="B2569" s="7" t="s">
        <v>11385</v>
      </c>
      <c r="C2569" s="7">
        <v>12</v>
      </c>
    </row>
    <row r="2570" spans="1:3">
      <c r="A2570">
        <v>2005</v>
      </c>
      <c r="B2570" s="7" t="s">
        <v>11386</v>
      </c>
      <c r="C2570" s="7">
        <v>12</v>
      </c>
    </row>
    <row r="2571" spans="1:3">
      <c r="A2571">
        <v>2005</v>
      </c>
      <c r="B2571" s="7" t="s">
        <v>13575</v>
      </c>
      <c r="C2571" s="7">
        <v>12</v>
      </c>
    </row>
    <row r="2572" spans="1:3">
      <c r="A2572">
        <v>2005</v>
      </c>
      <c r="B2572" s="7" t="s">
        <v>7949</v>
      </c>
      <c r="C2572" s="7">
        <v>12</v>
      </c>
    </row>
    <row r="2573" spans="1:3">
      <c r="A2573">
        <v>2005</v>
      </c>
      <c r="B2573" s="7" t="s">
        <v>8899</v>
      </c>
      <c r="C2573" s="7">
        <v>12</v>
      </c>
    </row>
    <row r="2574" spans="1:3">
      <c r="A2574">
        <v>2005</v>
      </c>
      <c r="B2574" s="7" t="s">
        <v>11387</v>
      </c>
      <c r="C2574" s="7">
        <v>12</v>
      </c>
    </row>
    <row r="2575" spans="1:3">
      <c r="A2575">
        <v>2005</v>
      </c>
      <c r="B2575" s="7" t="s">
        <v>11388</v>
      </c>
      <c r="C2575" s="7">
        <v>12</v>
      </c>
    </row>
    <row r="2576" spans="1:3">
      <c r="A2576">
        <v>2005</v>
      </c>
      <c r="B2576" s="7" t="s">
        <v>13587</v>
      </c>
      <c r="C2576" s="7">
        <v>12</v>
      </c>
    </row>
    <row r="2577" spans="1:3">
      <c r="A2577">
        <v>2005</v>
      </c>
      <c r="B2577" s="7" t="s">
        <v>7891</v>
      </c>
      <c r="C2577" s="7">
        <v>12</v>
      </c>
    </row>
    <row r="2578" spans="1:3">
      <c r="A2578">
        <v>2005</v>
      </c>
      <c r="B2578" s="7" t="s">
        <v>8002</v>
      </c>
      <c r="C2578" s="7">
        <v>12</v>
      </c>
    </row>
    <row r="2579" spans="1:3">
      <c r="A2579">
        <v>2005</v>
      </c>
      <c r="B2579" s="7" t="s">
        <v>11389</v>
      </c>
      <c r="C2579" s="7">
        <v>12</v>
      </c>
    </row>
    <row r="2580" spans="1:3">
      <c r="A2580">
        <v>2005</v>
      </c>
      <c r="B2580" s="7" t="s">
        <v>8824</v>
      </c>
      <c r="C2580" s="7">
        <v>12</v>
      </c>
    </row>
    <row r="2581" spans="1:3">
      <c r="A2581">
        <v>2005</v>
      </c>
      <c r="B2581" s="7" t="s">
        <v>8920</v>
      </c>
      <c r="C2581" s="7">
        <v>12</v>
      </c>
    </row>
    <row r="2582" spans="1:3">
      <c r="A2582">
        <v>2005</v>
      </c>
      <c r="B2582" s="7" t="s">
        <v>11390</v>
      </c>
      <c r="C2582" s="7">
        <v>11</v>
      </c>
    </row>
    <row r="2583" spans="1:3">
      <c r="A2583">
        <v>2005</v>
      </c>
      <c r="B2583" s="7" t="s">
        <v>11048</v>
      </c>
      <c r="C2583" s="7">
        <v>11</v>
      </c>
    </row>
    <row r="2584" spans="1:3">
      <c r="A2584">
        <v>2005</v>
      </c>
      <c r="B2584" s="7" t="s">
        <v>8644</v>
      </c>
      <c r="C2584" s="7">
        <v>11</v>
      </c>
    </row>
    <row r="2585" spans="1:3">
      <c r="A2585">
        <v>2005</v>
      </c>
      <c r="B2585" s="7" t="s">
        <v>7927</v>
      </c>
      <c r="C2585" s="7">
        <v>11</v>
      </c>
    </row>
    <row r="2586" spans="1:3">
      <c r="A2586">
        <v>2005</v>
      </c>
      <c r="B2586" s="7" t="s">
        <v>11391</v>
      </c>
      <c r="C2586" s="7">
        <v>11</v>
      </c>
    </row>
    <row r="2587" spans="1:3">
      <c r="A2587">
        <v>2005</v>
      </c>
      <c r="B2587" s="7" t="s">
        <v>11392</v>
      </c>
      <c r="C2587" s="7">
        <v>11</v>
      </c>
    </row>
    <row r="2588" spans="1:3">
      <c r="A2588">
        <v>2005</v>
      </c>
      <c r="B2588" s="7" t="s">
        <v>11393</v>
      </c>
      <c r="C2588" s="7">
        <v>11</v>
      </c>
    </row>
    <row r="2589" spans="1:3" ht="25.5">
      <c r="A2589">
        <v>2005</v>
      </c>
      <c r="B2589" s="7" t="s">
        <v>7878</v>
      </c>
      <c r="C2589" s="7">
        <v>11</v>
      </c>
    </row>
    <row r="2590" spans="1:3">
      <c r="A2590">
        <v>2005</v>
      </c>
      <c r="B2590" s="7" t="s">
        <v>11100</v>
      </c>
      <c r="C2590" s="7">
        <v>11</v>
      </c>
    </row>
    <row r="2591" spans="1:3">
      <c r="A2591">
        <v>2005</v>
      </c>
      <c r="B2591" s="7" t="s">
        <v>11394</v>
      </c>
      <c r="C2591" s="7">
        <v>11</v>
      </c>
    </row>
    <row r="2592" spans="1:3">
      <c r="A2592">
        <v>2005</v>
      </c>
      <c r="B2592" s="7" t="s">
        <v>11395</v>
      </c>
      <c r="C2592" s="7">
        <v>11</v>
      </c>
    </row>
    <row r="2593" spans="1:3">
      <c r="A2593">
        <v>2005</v>
      </c>
      <c r="B2593" s="7" t="s">
        <v>11396</v>
      </c>
      <c r="C2593" s="7">
        <v>11</v>
      </c>
    </row>
    <row r="2594" spans="1:3">
      <c r="A2594">
        <v>2005</v>
      </c>
      <c r="B2594" s="7" t="s">
        <v>11054</v>
      </c>
      <c r="C2594" s="7">
        <v>11</v>
      </c>
    </row>
    <row r="2595" spans="1:3">
      <c r="A2595">
        <v>2005</v>
      </c>
      <c r="B2595" s="7" t="s">
        <v>11163</v>
      </c>
      <c r="C2595" s="7">
        <v>11</v>
      </c>
    </row>
    <row r="2596" spans="1:3">
      <c r="A2596">
        <v>2005</v>
      </c>
      <c r="B2596" s="7" t="s">
        <v>11097</v>
      </c>
      <c r="C2596" s="7">
        <v>11</v>
      </c>
    </row>
    <row r="2597" spans="1:3">
      <c r="A2597">
        <v>2005</v>
      </c>
      <c r="B2597" s="7" t="s">
        <v>11397</v>
      </c>
      <c r="C2597" s="7">
        <v>11</v>
      </c>
    </row>
    <row r="2598" spans="1:3">
      <c r="A2598">
        <v>2005</v>
      </c>
      <c r="B2598" s="7" t="s">
        <v>11398</v>
      </c>
      <c r="C2598" s="7">
        <v>11</v>
      </c>
    </row>
    <row r="2599" spans="1:3">
      <c r="A2599">
        <v>2005</v>
      </c>
      <c r="B2599" s="7" t="s">
        <v>7941</v>
      </c>
      <c r="C2599" s="7">
        <v>11</v>
      </c>
    </row>
    <row r="2600" spans="1:3">
      <c r="A2600">
        <v>2005</v>
      </c>
      <c r="B2600" s="7" t="s">
        <v>11399</v>
      </c>
      <c r="C2600" s="7">
        <v>11</v>
      </c>
    </row>
    <row r="2601" spans="1:3">
      <c r="A2601">
        <v>2005</v>
      </c>
      <c r="B2601" s="7" t="s">
        <v>7899</v>
      </c>
      <c r="C2601" s="7">
        <v>11</v>
      </c>
    </row>
    <row r="2602" spans="1:3">
      <c r="A2602">
        <v>2005</v>
      </c>
      <c r="B2602" s="7" t="s">
        <v>7937</v>
      </c>
      <c r="C2602" s="7">
        <v>11</v>
      </c>
    </row>
    <row r="2603" spans="1:3">
      <c r="A2603">
        <v>2005</v>
      </c>
      <c r="B2603" s="7" t="s">
        <v>7975</v>
      </c>
      <c r="C2603" s="7">
        <v>11</v>
      </c>
    </row>
    <row r="2604" spans="1:3" ht="25.5">
      <c r="A2604">
        <v>2005</v>
      </c>
      <c r="B2604" s="7" t="s">
        <v>11256</v>
      </c>
      <c r="C2604" s="7">
        <v>11</v>
      </c>
    </row>
    <row r="2605" spans="1:3">
      <c r="A2605">
        <v>2005</v>
      </c>
      <c r="B2605" s="7" t="s">
        <v>11219</v>
      </c>
      <c r="C2605" s="7">
        <v>11</v>
      </c>
    </row>
    <row r="2606" spans="1:3">
      <c r="A2606">
        <v>2005</v>
      </c>
      <c r="B2606" s="7" t="s">
        <v>11224</v>
      </c>
      <c r="C2606" s="7">
        <v>11</v>
      </c>
    </row>
    <row r="2607" spans="1:3">
      <c r="A2607">
        <v>2005</v>
      </c>
      <c r="B2607" s="7" t="s">
        <v>11400</v>
      </c>
      <c r="C2607" s="7">
        <v>11</v>
      </c>
    </row>
    <row r="2608" spans="1:3">
      <c r="A2608">
        <v>2005</v>
      </c>
      <c r="B2608" s="7" t="s">
        <v>11242</v>
      </c>
      <c r="C2608" s="7">
        <v>10</v>
      </c>
    </row>
    <row r="2609" spans="1:3">
      <c r="A2609">
        <v>2005</v>
      </c>
      <c r="B2609" s="7" t="s">
        <v>11401</v>
      </c>
      <c r="C2609" s="7">
        <v>10</v>
      </c>
    </row>
    <row r="2610" spans="1:3">
      <c r="A2610">
        <v>2005</v>
      </c>
      <c r="B2610" s="7" t="s">
        <v>11402</v>
      </c>
      <c r="C2610" s="7">
        <v>10</v>
      </c>
    </row>
    <row r="2611" spans="1:3">
      <c r="A2611">
        <v>2005</v>
      </c>
      <c r="B2611" s="7" t="s">
        <v>11403</v>
      </c>
      <c r="C2611" s="7">
        <v>10</v>
      </c>
    </row>
    <row r="2612" spans="1:3">
      <c r="A2612">
        <v>2005</v>
      </c>
      <c r="B2612" s="7" t="s">
        <v>11404</v>
      </c>
      <c r="C2612" s="7">
        <v>10</v>
      </c>
    </row>
    <row r="2613" spans="1:3">
      <c r="A2613">
        <v>2005</v>
      </c>
      <c r="B2613" s="7" t="s">
        <v>8606</v>
      </c>
      <c r="C2613" s="7">
        <v>10</v>
      </c>
    </row>
    <row r="2614" spans="1:3">
      <c r="A2614">
        <v>2005</v>
      </c>
      <c r="B2614" s="7" t="s">
        <v>11405</v>
      </c>
      <c r="C2614" s="7">
        <v>10</v>
      </c>
    </row>
    <row r="2615" spans="1:3">
      <c r="A2615">
        <v>2005</v>
      </c>
      <c r="B2615" s="7" t="s">
        <v>11406</v>
      </c>
      <c r="C2615" s="7">
        <v>10</v>
      </c>
    </row>
    <row r="2616" spans="1:3">
      <c r="A2616">
        <v>2005</v>
      </c>
      <c r="B2616" s="7" t="s">
        <v>11407</v>
      </c>
      <c r="C2616" s="7">
        <v>10</v>
      </c>
    </row>
    <row r="2617" spans="1:3">
      <c r="A2617">
        <v>2005</v>
      </c>
      <c r="B2617" s="7" t="s">
        <v>11408</v>
      </c>
      <c r="C2617" s="7">
        <v>10</v>
      </c>
    </row>
    <row r="2618" spans="1:3">
      <c r="A2618">
        <v>2005</v>
      </c>
      <c r="B2618" s="7" t="s">
        <v>11409</v>
      </c>
      <c r="C2618" s="7">
        <v>10</v>
      </c>
    </row>
    <row r="2619" spans="1:3">
      <c r="A2619">
        <v>2005</v>
      </c>
      <c r="B2619" s="7" t="s">
        <v>11244</v>
      </c>
      <c r="C2619" s="7">
        <v>10</v>
      </c>
    </row>
    <row r="2620" spans="1:3">
      <c r="A2620">
        <v>2005</v>
      </c>
      <c r="B2620" s="7" t="s">
        <v>11410</v>
      </c>
      <c r="C2620" s="7">
        <v>10</v>
      </c>
    </row>
    <row r="2621" spans="1:3">
      <c r="A2621">
        <v>2005</v>
      </c>
      <c r="B2621" s="7" t="s">
        <v>11411</v>
      </c>
      <c r="C2621" s="7">
        <v>10</v>
      </c>
    </row>
    <row r="2622" spans="1:3">
      <c r="A2622">
        <v>2005</v>
      </c>
      <c r="B2622" s="7" t="s">
        <v>11412</v>
      </c>
      <c r="C2622" s="7">
        <v>10</v>
      </c>
    </row>
    <row r="2623" spans="1:3">
      <c r="A2623">
        <v>2005</v>
      </c>
      <c r="B2623" s="7" t="s">
        <v>11413</v>
      </c>
      <c r="C2623" s="7">
        <v>10</v>
      </c>
    </row>
    <row r="2624" spans="1:3">
      <c r="A2624">
        <v>2005</v>
      </c>
      <c r="B2624" s="7" t="s">
        <v>11414</v>
      </c>
      <c r="C2624" s="7">
        <v>10</v>
      </c>
    </row>
    <row r="2625" spans="1:3">
      <c r="A2625">
        <v>2005</v>
      </c>
      <c r="B2625" s="7" t="s">
        <v>11415</v>
      </c>
      <c r="C2625" s="7">
        <v>10</v>
      </c>
    </row>
    <row r="2626" spans="1:3">
      <c r="A2626">
        <v>2005</v>
      </c>
      <c r="B2626" s="7" t="s">
        <v>7952</v>
      </c>
      <c r="C2626" s="7">
        <v>10</v>
      </c>
    </row>
    <row r="2627" spans="1:3">
      <c r="A2627">
        <v>2005</v>
      </c>
      <c r="B2627" s="7" t="s">
        <v>11416</v>
      </c>
      <c r="C2627" s="7">
        <v>10</v>
      </c>
    </row>
    <row r="2628" spans="1:3">
      <c r="A2628">
        <v>2005</v>
      </c>
      <c r="B2628" s="7" t="s">
        <v>11417</v>
      </c>
      <c r="C2628" s="7">
        <v>10</v>
      </c>
    </row>
    <row r="2629" spans="1:3">
      <c r="A2629">
        <v>2005</v>
      </c>
      <c r="B2629" s="7" t="s">
        <v>8472</v>
      </c>
      <c r="C2629" s="7">
        <v>10</v>
      </c>
    </row>
    <row r="2630" spans="1:3">
      <c r="A2630">
        <v>2005</v>
      </c>
      <c r="B2630" s="7" t="s">
        <v>8815</v>
      </c>
      <c r="C2630" s="7">
        <v>10</v>
      </c>
    </row>
    <row r="2631" spans="1:3">
      <c r="A2631">
        <v>2005</v>
      </c>
      <c r="B2631" s="7" t="s">
        <v>11418</v>
      </c>
      <c r="C2631" s="7">
        <v>10</v>
      </c>
    </row>
    <row r="2632" spans="1:3">
      <c r="A2632">
        <v>2005</v>
      </c>
      <c r="B2632" s="7" t="s">
        <v>11419</v>
      </c>
      <c r="C2632" s="7">
        <v>10</v>
      </c>
    </row>
    <row r="2633" spans="1:3">
      <c r="A2633">
        <v>2005</v>
      </c>
      <c r="B2633" s="7" t="s">
        <v>9087</v>
      </c>
      <c r="C2633" s="7">
        <v>10</v>
      </c>
    </row>
    <row r="2634" spans="1:3">
      <c r="A2634">
        <v>2005</v>
      </c>
      <c r="B2634" s="7" t="s">
        <v>13503</v>
      </c>
      <c r="C2634" s="7">
        <v>10</v>
      </c>
    </row>
    <row r="2635" spans="1:3">
      <c r="A2635">
        <v>2005</v>
      </c>
      <c r="B2635" s="7" t="s">
        <v>11420</v>
      </c>
      <c r="C2635" s="7">
        <v>10</v>
      </c>
    </row>
    <row r="2636" spans="1:3">
      <c r="A2636">
        <v>2005</v>
      </c>
      <c r="B2636" s="7" t="s">
        <v>11421</v>
      </c>
      <c r="C2636" s="7">
        <v>10</v>
      </c>
    </row>
    <row r="2637" spans="1:3">
      <c r="A2637">
        <v>2005</v>
      </c>
      <c r="B2637" s="7" t="s">
        <v>7877</v>
      </c>
      <c r="C2637" s="7">
        <v>10</v>
      </c>
    </row>
    <row r="2638" spans="1:3">
      <c r="A2638">
        <v>2005</v>
      </c>
      <c r="B2638" s="7" t="s">
        <v>11422</v>
      </c>
      <c r="C2638" s="7">
        <v>10</v>
      </c>
    </row>
    <row r="2639" spans="1:3">
      <c r="A2639">
        <v>2005</v>
      </c>
      <c r="B2639" s="7" t="s">
        <v>11268</v>
      </c>
      <c r="C2639" s="7">
        <v>10</v>
      </c>
    </row>
    <row r="2640" spans="1:3">
      <c r="A2640">
        <v>2005</v>
      </c>
      <c r="B2640" s="7" t="s">
        <v>13636</v>
      </c>
      <c r="C2640" s="7">
        <v>10</v>
      </c>
    </row>
    <row r="2641" spans="1:3">
      <c r="A2641">
        <v>2005</v>
      </c>
      <c r="B2641" s="7" t="s">
        <v>7933</v>
      </c>
      <c r="C2641" s="7">
        <v>10</v>
      </c>
    </row>
    <row r="2642" spans="1:3">
      <c r="A2642">
        <v>2005</v>
      </c>
      <c r="B2642" s="7" t="s">
        <v>11423</v>
      </c>
      <c r="C2642" s="7">
        <v>10</v>
      </c>
    </row>
    <row r="2643" spans="1:3">
      <c r="A2643">
        <v>2005</v>
      </c>
      <c r="B2643" s="7" t="s">
        <v>11424</v>
      </c>
      <c r="C2643" s="7">
        <v>10</v>
      </c>
    </row>
    <row r="2644" spans="1:3">
      <c r="A2644">
        <v>2005</v>
      </c>
      <c r="B2644" s="7" t="s">
        <v>7904</v>
      </c>
      <c r="C2644" s="7">
        <v>10</v>
      </c>
    </row>
    <row r="2645" spans="1:3">
      <c r="A2645">
        <v>2005</v>
      </c>
      <c r="B2645" s="7" t="s">
        <v>13590</v>
      </c>
      <c r="C2645" s="7">
        <v>10</v>
      </c>
    </row>
    <row r="2646" spans="1:3">
      <c r="A2646">
        <v>2005</v>
      </c>
      <c r="B2646" s="7" t="s">
        <v>11425</v>
      </c>
      <c r="C2646" s="7">
        <v>10</v>
      </c>
    </row>
    <row r="2647" spans="1:3">
      <c r="A2647">
        <v>2005</v>
      </c>
      <c r="B2647" s="7" t="s">
        <v>11426</v>
      </c>
      <c r="C2647" s="7">
        <v>10</v>
      </c>
    </row>
    <row r="2648" spans="1:3">
      <c r="A2648">
        <v>2005</v>
      </c>
      <c r="B2648" s="7" t="s">
        <v>11427</v>
      </c>
      <c r="C2648" s="7">
        <v>10</v>
      </c>
    </row>
    <row r="2649" spans="1:3">
      <c r="A2649">
        <v>2005</v>
      </c>
      <c r="B2649" s="7" t="s">
        <v>11428</v>
      </c>
      <c r="C2649" s="7">
        <v>10</v>
      </c>
    </row>
    <row r="2650" spans="1:3">
      <c r="A2650">
        <v>2005</v>
      </c>
      <c r="B2650" s="7" t="s">
        <v>13508</v>
      </c>
      <c r="C2650" s="7">
        <v>10</v>
      </c>
    </row>
    <row r="2651" spans="1:3">
      <c r="A2651">
        <v>2005</v>
      </c>
      <c r="B2651" s="7" t="s">
        <v>8530</v>
      </c>
      <c r="C2651" s="7">
        <v>10</v>
      </c>
    </row>
    <row r="2652" spans="1:3" ht="25.5">
      <c r="A2652">
        <v>2005</v>
      </c>
      <c r="B2652" s="7" t="s">
        <v>11429</v>
      </c>
      <c r="C2652" s="7">
        <v>10</v>
      </c>
    </row>
    <row r="2653" spans="1:3" ht="25.5">
      <c r="A2653">
        <v>2005</v>
      </c>
      <c r="B2653" s="7" t="s">
        <v>7978</v>
      </c>
      <c r="C2653" s="7">
        <v>10</v>
      </c>
    </row>
    <row r="2654" spans="1:3" ht="25.5">
      <c r="A2654">
        <v>2005</v>
      </c>
      <c r="B2654" s="7" t="s">
        <v>11430</v>
      </c>
      <c r="C2654" s="7">
        <v>10</v>
      </c>
    </row>
    <row r="2655" spans="1:3">
      <c r="A2655">
        <v>2005</v>
      </c>
      <c r="B2655" s="7" t="s">
        <v>11431</v>
      </c>
      <c r="C2655" s="7">
        <v>10</v>
      </c>
    </row>
    <row r="2656" spans="1:3">
      <c r="A2656">
        <v>2006</v>
      </c>
      <c r="B2656" s="8" t="s">
        <v>14409</v>
      </c>
      <c r="C2656" s="8">
        <v>493</v>
      </c>
    </row>
    <row r="2657" spans="1:3">
      <c r="A2657">
        <v>2006</v>
      </c>
      <c r="B2657" s="8" t="s">
        <v>7307</v>
      </c>
      <c r="C2657" s="8">
        <v>452</v>
      </c>
    </row>
    <row r="2658" spans="1:3">
      <c r="A2658">
        <v>2006</v>
      </c>
      <c r="B2658" s="8" t="s">
        <v>14408</v>
      </c>
      <c r="C2658" s="8">
        <v>426</v>
      </c>
    </row>
    <row r="2659" spans="1:3">
      <c r="A2659">
        <v>2006</v>
      </c>
      <c r="B2659" s="8" t="s">
        <v>8015</v>
      </c>
      <c r="C2659" s="8">
        <v>425</v>
      </c>
    </row>
    <row r="2660" spans="1:3">
      <c r="A2660">
        <v>2006</v>
      </c>
      <c r="B2660" s="14" t="s">
        <v>9343</v>
      </c>
      <c r="C2660" s="8">
        <v>401</v>
      </c>
    </row>
    <row r="2661" spans="1:3">
      <c r="A2661">
        <v>2006</v>
      </c>
      <c r="B2661" s="8" t="s">
        <v>14414</v>
      </c>
      <c r="C2661" s="8">
        <v>394</v>
      </c>
    </row>
    <row r="2662" spans="1:3">
      <c r="A2662">
        <v>2006</v>
      </c>
      <c r="B2662" s="8" t="s">
        <v>7308</v>
      </c>
      <c r="C2662" s="8">
        <v>350</v>
      </c>
    </row>
    <row r="2663" spans="1:3">
      <c r="A2663">
        <v>2006</v>
      </c>
      <c r="B2663" s="8" t="s">
        <v>9071</v>
      </c>
      <c r="C2663" s="8">
        <v>350</v>
      </c>
    </row>
    <row r="2664" spans="1:3">
      <c r="A2664">
        <v>2006</v>
      </c>
      <c r="B2664" s="8" t="s">
        <v>8014</v>
      </c>
      <c r="C2664" s="8">
        <v>347</v>
      </c>
    </row>
    <row r="2665" spans="1:3">
      <c r="A2665">
        <v>2006</v>
      </c>
      <c r="B2665" s="8" t="s">
        <v>8034</v>
      </c>
      <c r="C2665" s="8">
        <v>346</v>
      </c>
    </row>
    <row r="2666" spans="1:3">
      <c r="A2666">
        <v>2006</v>
      </c>
      <c r="B2666" s="8" t="s">
        <v>7999</v>
      </c>
      <c r="C2666" s="8">
        <v>335</v>
      </c>
    </row>
    <row r="2667" spans="1:3">
      <c r="A2667">
        <v>2006</v>
      </c>
      <c r="B2667" s="8" t="s">
        <v>8084</v>
      </c>
      <c r="C2667" s="8">
        <v>332</v>
      </c>
    </row>
    <row r="2668" spans="1:3">
      <c r="A2668">
        <v>2006</v>
      </c>
      <c r="B2668" s="8" t="s">
        <v>8830</v>
      </c>
      <c r="C2668" s="8">
        <v>332</v>
      </c>
    </row>
    <row r="2669" spans="1:3">
      <c r="A2669">
        <v>2006</v>
      </c>
      <c r="B2669" s="8" t="s">
        <v>8767</v>
      </c>
      <c r="C2669" s="8">
        <v>328</v>
      </c>
    </row>
    <row r="2670" spans="1:3">
      <c r="A2670">
        <v>2006</v>
      </c>
      <c r="B2670" s="8" t="s">
        <v>7309</v>
      </c>
      <c r="C2670" s="8">
        <v>325</v>
      </c>
    </row>
    <row r="2671" spans="1:3">
      <c r="A2671">
        <v>2006</v>
      </c>
      <c r="B2671" s="8" t="s">
        <v>8953</v>
      </c>
      <c r="C2671" s="8">
        <v>321</v>
      </c>
    </row>
    <row r="2672" spans="1:3">
      <c r="A2672">
        <v>2006</v>
      </c>
      <c r="B2672" s="8" t="s">
        <v>8045</v>
      </c>
      <c r="C2672" s="8">
        <v>316</v>
      </c>
    </row>
    <row r="2673" spans="1:3">
      <c r="A2673">
        <v>2006</v>
      </c>
      <c r="B2673" s="8" t="s">
        <v>13545</v>
      </c>
      <c r="C2673" s="8">
        <v>315</v>
      </c>
    </row>
    <row r="2674" spans="1:3">
      <c r="A2674">
        <v>2006</v>
      </c>
      <c r="B2674" s="8" t="s">
        <v>11330</v>
      </c>
      <c r="C2674" s="8">
        <v>314</v>
      </c>
    </row>
    <row r="2675" spans="1:3">
      <c r="A2675">
        <v>2006</v>
      </c>
      <c r="B2675" s="8" t="s">
        <v>11450</v>
      </c>
      <c r="C2675" s="8">
        <v>313</v>
      </c>
    </row>
    <row r="2676" spans="1:3">
      <c r="A2676">
        <v>2006</v>
      </c>
      <c r="B2676" s="8" t="s">
        <v>8714</v>
      </c>
      <c r="C2676" s="8">
        <v>282</v>
      </c>
    </row>
    <row r="2677" spans="1:3" ht="25.5">
      <c r="A2677">
        <v>2006</v>
      </c>
      <c r="B2677" s="8" t="s">
        <v>7310</v>
      </c>
      <c r="C2677" s="8">
        <v>270</v>
      </c>
    </row>
    <row r="2678" spans="1:3">
      <c r="A2678">
        <v>2006</v>
      </c>
      <c r="B2678" s="8" t="s">
        <v>8094</v>
      </c>
      <c r="C2678" s="8">
        <v>263</v>
      </c>
    </row>
    <row r="2679" spans="1:3">
      <c r="A2679">
        <v>2006</v>
      </c>
      <c r="B2679" s="8" t="s">
        <v>11094</v>
      </c>
      <c r="C2679" s="8">
        <v>255</v>
      </c>
    </row>
    <row r="2680" spans="1:3">
      <c r="A2680">
        <v>2006</v>
      </c>
      <c r="B2680" s="8" t="s">
        <v>7313</v>
      </c>
      <c r="C2680" s="8">
        <v>253</v>
      </c>
    </row>
    <row r="2681" spans="1:3">
      <c r="A2681">
        <v>2006</v>
      </c>
      <c r="B2681" s="8" t="s">
        <v>7311</v>
      </c>
      <c r="C2681" s="8">
        <v>246</v>
      </c>
    </row>
    <row r="2682" spans="1:3">
      <c r="A2682">
        <v>2006</v>
      </c>
      <c r="B2682" s="8" t="s">
        <v>8096</v>
      </c>
      <c r="C2682" s="8">
        <v>241</v>
      </c>
    </row>
    <row r="2683" spans="1:3">
      <c r="A2683">
        <v>2006</v>
      </c>
      <c r="B2683" s="8" t="s">
        <v>13500</v>
      </c>
      <c r="C2683" s="8">
        <v>239</v>
      </c>
    </row>
    <row r="2684" spans="1:3">
      <c r="A2684">
        <v>2006</v>
      </c>
      <c r="B2684" s="8" t="s">
        <v>8719</v>
      </c>
      <c r="C2684" s="8">
        <v>238</v>
      </c>
    </row>
    <row r="2685" spans="1:3">
      <c r="A2685">
        <v>2006</v>
      </c>
      <c r="B2685" s="8" t="s">
        <v>9274</v>
      </c>
      <c r="C2685" s="8">
        <v>233</v>
      </c>
    </row>
    <row r="2686" spans="1:3">
      <c r="A2686">
        <v>2006</v>
      </c>
      <c r="B2686" s="8" t="s">
        <v>7312</v>
      </c>
      <c r="C2686" s="8">
        <v>231</v>
      </c>
    </row>
    <row r="2687" spans="1:3">
      <c r="A2687">
        <v>2006</v>
      </c>
      <c r="B2687" s="8" t="s">
        <v>8715</v>
      </c>
      <c r="C2687" s="8">
        <v>229</v>
      </c>
    </row>
    <row r="2688" spans="1:3">
      <c r="A2688">
        <v>2006</v>
      </c>
      <c r="B2688" s="8" t="s">
        <v>9266</v>
      </c>
      <c r="C2688" s="8">
        <v>226</v>
      </c>
    </row>
    <row r="2689" spans="1:3">
      <c r="A2689">
        <v>2006</v>
      </c>
      <c r="B2689" s="8" t="s">
        <v>8018</v>
      </c>
      <c r="C2689" s="8">
        <v>226</v>
      </c>
    </row>
    <row r="2690" spans="1:3">
      <c r="A2690">
        <v>2006</v>
      </c>
      <c r="B2690" s="8" t="s">
        <v>13542</v>
      </c>
      <c r="C2690" s="8">
        <v>225</v>
      </c>
    </row>
    <row r="2691" spans="1:3">
      <c r="A2691">
        <v>2006</v>
      </c>
      <c r="B2691" s="8" t="s">
        <v>8921</v>
      </c>
      <c r="C2691" s="8">
        <v>223</v>
      </c>
    </row>
    <row r="2692" spans="1:3">
      <c r="A2692">
        <v>2006</v>
      </c>
      <c r="B2692" s="8" t="s">
        <v>8819</v>
      </c>
      <c r="C2692" s="8">
        <v>222</v>
      </c>
    </row>
    <row r="2693" spans="1:3">
      <c r="A2693">
        <v>2006</v>
      </c>
      <c r="B2693" s="8" t="s">
        <v>7908</v>
      </c>
      <c r="C2693" s="8">
        <v>222</v>
      </c>
    </row>
    <row r="2694" spans="1:3">
      <c r="A2694">
        <v>2006</v>
      </c>
      <c r="B2694" s="8" t="s">
        <v>7314</v>
      </c>
      <c r="C2694" s="8">
        <v>219</v>
      </c>
    </row>
    <row r="2695" spans="1:3" ht="25.5">
      <c r="A2695">
        <v>2006</v>
      </c>
      <c r="B2695" s="8" t="s">
        <v>8046</v>
      </c>
      <c r="C2695" s="8">
        <v>208</v>
      </c>
    </row>
    <row r="2696" spans="1:3">
      <c r="A2696">
        <v>2006</v>
      </c>
      <c r="B2696" s="8" t="s">
        <v>8023</v>
      </c>
      <c r="C2696" s="8">
        <v>202</v>
      </c>
    </row>
    <row r="2697" spans="1:3">
      <c r="A2697">
        <v>2006</v>
      </c>
      <c r="B2697" s="8" t="s">
        <v>7316</v>
      </c>
      <c r="C2697" s="8">
        <v>194</v>
      </c>
    </row>
    <row r="2698" spans="1:3">
      <c r="A2698">
        <v>2006</v>
      </c>
      <c r="B2698" s="8" t="s">
        <v>11411</v>
      </c>
      <c r="C2698" s="8">
        <v>193</v>
      </c>
    </row>
    <row r="2699" spans="1:3">
      <c r="A2699">
        <v>2006</v>
      </c>
      <c r="B2699" s="8" t="s">
        <v>13552</v>
      </c>
      <c r="C2699" s="8">
        <v>192</v>
      </c>
    </row>
    <row r="2700" spans="1:3">
      <c r="A2700">
        <v>2006</v>
      </c>
      <c r="B2700" s="8" t="s">
        <v>13357</v>
      </c>
      <c r="C2700" s="8">
        <v>192</v>
      </c>
    </row>
    <row r="2701" spans="1:3">
      <c r="A2701">
        <v>2006</v>
      </c>
      <c r="B2701" s="8" t="s">
        <v>7317</v>
      </c>
      <c r="C2701" s="8">
        <v>190</v>
      </c>
    </row>
    <row r="2702" spans="1:3">
      <c r="A2702">
        <v>2006</v>
      </c>
      <c r="B2702" s="8" t="s">
        <v>7315</v>
      </c>
      <c r="C2702" s="8">
        <v>190</v>
      </c>
    </row>
    <row r="2703" spans="1:3">
      <c r="A2703">
        <v>2006</v>
      </c>
      <c r="B2703" s="8" t="s">
        <v>8021</v>
      </c>
      <c r="C2703" s="8">
        <v>187</v>
      </c>
    </row>
    <row r="2704" spans="1:3">
      <c r="A2704">
        <v>2006</v>
      </c>
      <c r="B2704" s="8" t="s">
        <v>7319</v>
      </c>
      <c r="C2704" s="8">
        <v>186</v>
      </c>
    </row>
    <row r="2705" spans="1:3">
      <c r="A2705">
        <v>2006</v>
      </c>
      <c r="B2705" s="8" t="s">
        <v>7318</v>
      </c>
      <c r="C2705" s="8">
        <v>186</v>
      </c>
    </row>
    <row r="2706" spans="1:3">
      <c r="A2706">
        <v>2006</v>
      </c>
      <c r="B2706" s="8" t="s">
        <v>13526</v>
      </c>
      <c r="C2706" s="8">
        <v>181</v>
      </c>
    </row>
    <row r="2707" spans="1:3">
      <c r="A2707">
        <v>2006</v>
      </c>
      <c r="B2707" s="8" t="s">
        <v>8825</v>
      </c>
      <c r="C2707" s="8">
        <v>178</v>
      </c>
    </row>
    <row r="2708" spans="1:3">
      <c r="A2708">
        <v>2006</v>
      </c>
      <c r="B2708" s="8" t="s">
        <v>7321</v>
      </c>
      <c r="C2708" s="8">
        <v>176</v>
      </c>
    </row>
    <row r="2709" spans="1:3">
      <c r="A2709">
        <v>2006</v>
      </c>
      <c r="B2709" s="8" t="s">
        <v>8076</v>
      </c>
      <c r="C2709" s="8">
        <v>174</v>
      </c>
    </row>
    <row r="2710" spans="1:3">
      <c r="A2710">
        <v>2006</v>
      </c>
      <c r="B2710" s="8" t="s">
        <v>8016</v>
      </c>
      <c r="C2710" s="8">
        <v>173</v>
      </c>
    </row>
    <row r="2711" spans="1:3">
      <c r="A2711">
        <v>2006</v>
      </c>
      <c r="B2711" s="8" t="s">
        <v>13548</v>
      </c>
      <c r="C2711" s="8">
        <v>173</v>
      </c>
    </row>
    <row r="2712" spans="1:3">
      <c r="A2712">
        <v>2006</v>
      </c>
      <c r="B2712" s="8" t="s">
        <v>8847</v>
      </c>
      <c r="C2712" s="8">
        <v>172</v>
      </c>
    </row>
    <row r="2713" spans="1:3">
      <c r="A2713">
        <v>2006</v>
      </c>
      <c r="B2713" s="8" t="s">
        <v>11050</v>
      </c>
      <c r="C2713" s="8">
        <v>172</v>
      </c>
    </row>
    <row r="2714" spans="1:3">
      <c r="A2714">
        <v>2006</v>
      </c>
      <c r="B2714" s="8" t="s">
        <v>7320</v>
      </c>
      <c r="C2714" s="8">
        <v>171</v>
      </c>
    </row>
    <row r="2715" spans="1:3">
      <c r="A2715">
        <v>2006</v>
      </c>
      <c r="B2715" s="8" t="s">
        <v>7323</v>
      </c>
      <c r="C2715" s="8">
        <v>171</v>
      </c>
    </row>
    <row r="2716" spans="1:3">
      <c r="A2716">
        <v>2006</v>
      </c>
      <c r="B2716" s="8" t="s">
        <v>13582</v>
      </c>
      <c r="C2716" s="8">
        <v>171</v>
      </c>
    </row>
    <row r="2717" spans="1:3">
      <c r="A2717">
        <v>2006</v>
      </c>
      <c r="B2717" s="8" t="s">
        <v>11513</v>
      </c>
      <c r="C2717" s="8">
        <v>171</v>
      </c>
    </row>
    <row r="2718" spans="1:3">
      <c r="A2718">
        <v>2006</v>
      </c>
      <c r="B2718" s="8" t="s">
        <v>8893</v>
      </c>
      <c r="C2718" s="8">
        <v>170</v>
      </c>
    </row>
    <row r="2719" spans="1:3">
      <c r="A2719">
        <v>2006</v>
      </c>
      <c r="B2719" s="8" t="s">
        <v>8019</v>
      </c>
      <c r="C2719" s="8">
        <v>169</v>
      </c>
    </row>
    <row r="2720" spans="1:3">
      <c r="A2720">
        <v>2006</v>
      </c>
      <c r="B2720" s="8" t="s">
        <v>14410</v>
      </c>
      <c r="C2720" s="8">
        <v>169</v>
      </c>
    </row>
    <row r="2721" spans="1:3">
      <c r="A2721">
        <v>2006</v>
      </c>
      <c r="B2721" s="8" t="s">
        <v>7327</v>
      </c>
      <c r="C2721" s="8">
        <v>168</v>
      </c>
    </row>
    <row r="2722" spans="1:3">
      <c r="A2722">
        <v>2006</v>
      </c>
      <c r="B2722" s="8" t="s">
        <v>11104</v>
      </c>
      <c r="C2722" s="8">
        <v>167</v>
      </c>
    </row>
    <row r="2723" spans="1:3">
      <c r="A2723">
        <v>2006</v>
      </c>
      <c r="B2723" s="8" t="s">
        <v>8028</v>
      </c>
      <c r="C2723" s="8">
        <v>166</v>
      </c>
    </row>
    <row r="2724" spans="1:3">
      <c r="A2724">
        <v>2006</v>
      </c>
      <c r="B2724" s="8" t="s">
        <v>11063</v>
      </c>
      <c r="C2724" s="8">
        <v>164</v>
      </c>
    </row>
    <row r="2725" spans="1:3">
      <c r="A2725">
        <v>2006</v>
      </c>
      <c r="B2725" s="8" t="s">
        <v>7335</v>
      </c>
      <c r="C2725" s="8">
        <v>164</v>
      </c>
    </row>
    <row r="2726" spans="1:3">
      <c r="A2726">
        <v>2006</v>
      </c>
      <c r="B2726" s="8" t="s">
        <v>11457</v>
      </c>
      <c r="C2726" s="8">
        <v>162</v>
      </c>
    </row>
    <row r="2727" spans="1:3">
      <c r="A2727">
        <v>2006</v>
      </c>
      <c r="B2727" s="8" t="s">
        <v>8722</v>
      </c>
      <c r="C2727" s="8">
        <v>161</v>
      </c>
    </row>
    <row r="2728" spans="1:3">
      <c r="A2728">
        <v>2006</v>
      </c>
      <c r="B2728" s="8" t="s">
        <v>11500</v>
      </c>
      <c r="C2728" s="8">
        <v>161</v>
      </c>
    </row>
    <row r="2729" spans="1:3">
      <c r="A2729">
        <v>2006</v>
      </c>
      <c r="B2729" s="8" t="s">
        <v>11083</v>
      </c>
      <c r="C2729" s="8">
        <v>159</v>
      </c>
    </row>
    <row r="2730" spans="1:3">
      <c r="A2730">
        <v>2006</v>
      </c>
      <c r="B2730" s="8" t="s">
        <v>8165</v>
      </c>
      <c r="C2730" s="8">
        <v>159</v>
      </c>
    </row>
    <row r="2731" spans="1:3">
      <c r="A2731">
        <v>2006</v>
      </c>
      <c r="B2731" s="8" t="s">
        <v>11289</v>
      </c>
      <c r="C2731" s="8">
        <v>156</v>
      </c>
    </row>
    <row r="2732" spans="1:3">
      <c r="A2732">
        <v>2006</v>
      </c>
      <c r="B2732" s="8" t="s">
        <v>11143</v>
      </c>
      <c r="C2732" s="8">
        <v>154</v>
      </c>
    </row>
    <row r="2733" spans="1:3">
      <c r="A2733">
        <v>2006</v>
      </c>
      <c r="B2733" s="8" t="s">
        <v>7322</v>
      </c>
      <c r="C2733" s="8">
        <v>154</v>
      </c>
    </row>
    <row r="2734" spans="1:3">
      <c r="A2734">
        <v>2006</v>
      </c>
      <c r="B2734" s="8" t="s">
        <v>11525</v>
      </c>
      <c r="C2734" s="8">
        <v>153</v>
      </c>
    </row>
    <row r="2735" spans="1:3">
      <c r="A2735">
        <v>2006</v>
      </c>
      <c r="B2735" s="8" t="s">
        <v>11180</v>
      </c>
      <c r="C2735" s="8">
        <v>153</v>
      </c>
    </row>
    <row r="2736" spans="1:3">
      <c r="A2736">
        <v>2006</v>
      </c>
      <c r="B2736" s="8" t="s">
        <v>7924</v>
      </c>
      <c r="C2736" s="8">
        <v>153</v>
      </c>
    </row>
    <row r="2737" spans="1:3">
      <c r="A2737">
        <v>2006</v>
      </c>
      <c r="B2737" s="8" t="s">
        <v>9272</v>
      </c>
      <c r="C2737" s="8">
        <v>153</v>
      </c>
    </row>
    <row r="2738" spans="1:3">
      <c r="A2738">
        <v>2006</v>
      </c>
      <c r="B2738" s="8" t="s">
        <v>14413</v>
      </c>
      <c r="C2738" s="8">
        <v>152</v>
      </c>
    </row>
    <row r="2739" spans="1:3">
      <c r="A2739">
        <v>2006</v>
      </c>
      <c r="B2739" s="8" t="s">
        <v>7324</v>
      </c>
      <c r="C2739" s="8">
        <v>152</v>
      </c>
    </row>
    <row r="2740" spans="1:3">
      <c r="A2740">
        <v>2006</v>
      </c>
      <c r="B2740" s="8" t="s">
        <v>8736</v>
      </c>
      <c r="C2740" s="8">
        <v>152</v>
      </c>
    </row>
    <row r="2741" spans="1:3">
      <c r="A2741">
        <v>2006</v>
      </c>
      <c r="B2741" s="8" t="s">
        <v>11365</v>
      </c>
      <c r="C2741" s="8">
        <v>150</v>
      </c>
    </row>
    <row r="2742" spans="1:3">
      <c r="A2742">
        <v>2006</v>
      </c>
      <c r="B2742" s="8" t="s">
        <v>8048</v>
      </c>
      <c r="C2742" s="8">
        <v>149</v>
      </c>
    </row>
    <row r="2743" spans="1:3" ht="25.5">
      <c r="A2743">
        <v>2006</v>
      </c>
      <c r="B2743" s="8" t="s">
        <v>7898</v>
      </c>
      <c r="C2743" s="8">
        <v>149</v>
      </c>
    </row>
    <row r="2744" spans="1:3" ht="25.5">
      <c r="A2744">
        <v>2006</v>
      </c>
      <c r="B2744" s="8" t="s">
        <v>11275</v>
      </c>
      <c r="C2744" s="8">
        <v>147</v>
      </c>
    </row>
    <row r="2745" spans="1:3">
      <c r="A2745">
        <v>2006</v>
      </c>
      <c r="B2745" s="8" t="s">
        <v>8795</v>
      </c>
      <c r="C2745" s="8">
        <v>147</v>
      </c>
    </row>
    <row r="2746" spans="1:3">
      <c r="A2746">
        <v>2006</v>
      </c>
      <c r="B2746" s="8" t="s">
        <v>7326</v>
      </c>
      <c r="C2746" s="8">
        <v>146</v>
      </c>
    </row>
    <row r="2747" spans="1:3" ht="25.5">
      <c r="A2747">
        <v>2006</v>
      </c>
      <c r="B2747" s="8" t="s">
        <v>8031</v>
      </c>
      <c r="C2747" s="8">
        <v>146</v>
      </c>
    </row>
    <row r="2748" spans="1:3">
      <c r="A2748">
        <v>2006</v>
      </c>
      <c r="B2748" s="8" t="s">
        <v>7328</v>
      </c>
      <c r="C2748" s="8">
        <v>144</v>
      </c>
    </row>
    <row r="2749" spans="1:3">
      <c r="A2749">
        <v>2006</v>
      </c>
      <c r="B2749" s="8" t="s">
        <v>9271</v>
      </c>
      <c r="C2749" s="8">
        <v>143</v>
      </c>
    </row>
    <row r="2750" spans="1:3">
      <c r="A2750">
        <v>2006</v>
      </c>
      <c r="B2750" s="8" t="s">
        <v>7325</v>
      </c>
      <c r="C2750" s="8">
        <v>143</v>
      </c>
    </row>
    <row r="2751" spans="1:3">
      <c r="A2751">
        <v>2006</v>
      </c>
      <c r="B2751" s="8" t="s">
        <v>13396</v>
      </c>
      <c r="C2751" s="8">
        <v>141</v>
      </c>
    </row>
    <row r="2752" spans="1:3">
      <c r="A2752">
        <v>2006</v>
      </c>
      <c r="B2752" s="8" t="s">
        <v>8017</v>
      </c>
      <c r="C2752" s="8">
        <v>141</v>
      </c>
    </row>
    <row r="2753" spans="1:3">
      <c r="A2753">
        <v>2006</v>
      </c>
      <c r="B2753" s="8" t="s">
        <v>13580</v>
      </c>
      <c r="C2753" s="8">
        <v>138</v>
      </c>
    </row>
    <row r="2754" spans="1:3">
      <c r="A2754">
        <v>2006</v>
      </c>
      <c r="B2754" s="8" t="s">
        <v>7337</v>
      </c>
      <c r="C2754" s="8">
        <v>137</v>
      </c>
    </row>
    <row r="2755" spans="1:3">
      <c r="A2755">
        <v>2006</v>
      </c>
      <c r="B2755" s="8" t="s">
        <v>11059</v>
      </c>
      <c r="C2755" s="8">
        <v>137</v>
      </c>
    </row>
    <row r="2756" spans="1:3">
      <c r="A2756">
        <v>2006</v>
      </c>
      <c r="B2756" s="8" t="s">
        <v>8022</v>
      </c>
      <c r="C2756" s="8">
        <v>137</v>
      </c>
    </row>
    <row r="2757" spans="1:3">
      <c r="A2757">
        <v>2006</v>
      </c>
      <c r="B2757" s="8" t="s">
        <v>7333</v>
      </c>
      <c r="C2757" s="8">
        <v>135</v>
      </c>
    </row>
    <row r="2758" spans="1:3">
      <c r="A2758">
        <v>2006</v>
      </c>
      <c r="B2758" s="8" t="s">
        <v>13641</v>
      </c>
      <c r="C2758" s="8">
        <v>135</v>
      </c>
    </row>
    <row r="2759" spans="1:3">
      <c r="A2759">
        <v>2006</v>
      </c>
      <c r="B2759" s="8" t="s">
        <v>7338</v>
      </c>
      <c r="C2759" s="8">
        <v>135</v>
      </c>
    </row>
    <row r="2760" spans="1:3" ht="25.5">
      <c r="A2760">
        <v>2006</v>
      </c>
      <c r="B2760" s="8" t="s">
        <v>11061</v>
      </c>
      <c r="C2760" s="8">
        <v>134</v>
      </c>
    </row>
    <row r="2761" spans="1:3">
      <c r="A2761">
        <v>2006</v>
      </c>
      <c r="B2761" s="8" t="s">
        <v>7331</v>
      </c>
      <c r="C2761" s="8">
        <v>130</v>
      </c>
    </row>
    <row r="2762" spans="1:3">
      <c r="A2762">
        <v>2006</v>
      </c>
      <c r="B2762" s="8" t="s">
        <v>7330</v>
      </c>
      <c r="C2762" s="8">
        <v>129</v>
      </c>
    </row>
    <row r="2763" spans="1:3">
      <c r="A2763">
        <v>2006</v>
      </c>
      <c r="B2763" s="8" t="s">
        <v>7926</v>
      </c>
      <c r="C2763" s="8">
        <v>129</v>
      </c>
    </row>
    <row r="2764" spans="1:3">
      <c r="A2764">
        <v>2006</v>
      </c>
      <c r="B2764" s="8" t="s">
        <v>8099</v>
      </c>
      <c r="C2764" s="8">
        <v>128</v>
      </c>
    </row>
    <row r="2765" spans="1:3" ht="25.5">
      <c r="A2765">
        <v>2006</v>
      </c>
      <c r="B2765" s="8" t="s">
        <v>13555</v>
      </c>
      <c r="C2765" s="8">
        <v>128</v>
      </c>
    </row>
    <row r="2766" spans="1:3">
      <c r="A2766">
        <v>2006</v>
      </c>
      <c r="B2766" s="8" t="s">
        <v>13654</v>
      </c>
      <c r="C2766" s="8">
        <v>127</v>
      </c>
    </row>
    <row r="2767" spans="1:3">
      <c r="A2767">
        <v>2006</v>
      </c>
      <c r="B2767" s="8" t="s">
        <v>11109</v>
      </c>
      <c r="C2767" s="8">
        <v>127</v>
      </c>
    </row>
    <row r="2768" spans="1:3">
      <c r="A2768">
        <v>2006</v>
      </c>
      <c r="B2768" s="8" t="s">
        <v>7329</v>
      </c>
      <c r="C2768" s="8">
        <v>127</v>
      </c>
    </row>
    <row r="2769" spans="1:3" ht="25.5">
      <c r="A2769">
        <v>2006</v>
      </c>
      <c r="B2769" s="8" t="s">
        <v>11060</v>
      </c>
      <c r="C2769" s="8">
        <v>126</v>
      </c>
    </row>
    <row r="2770" spans="1:3">
      <c r="A2770">
        <v>2006</v>
      </c>
      <c r="B2770" s="8" t="s">
        <v>11049</v>
      </c>
      <c r="C2770" s="8">
        <v>126</v>
      </c>
    </row>
    <row r="2771" spans="1:3">
      <c r="A2771">
        <v>2006</v>
      </c>
      <c r="B2771" s="8" t="s">
        <v>8110</v>
      </c>
      <c r="C2771" s="8">
        <v>125</v>
      </c>
    </row>
    <row r="2772" spans="1:3">
      <c r="A2772">
        <v>2006</v>
      </c>
      <c r="B2772" s="8" t="s">
        <v>8066</v>
      </c>
      <c r="C2772" s="8">
        <v>125</v>
      </c>
    </row>
    <row r="2773" spans="1:3" ht="25.5">
      <c r="A2773">
        <v>2006</v>
      </c>
      <c r="B2773" s="8" t="s">
        <v>7334</v>
      </c>
      <c r="C2773" s="8">
        <v>124</v>
      </c>
    </row>
    <row r="2774" spans="1:3">
      <c r="A2774">
        <v>2006</v>
      </c>
      <c r="B2774" s="8" t="s">
        <v>8733</v>
      </c>
      <c r="C2774" s="8">
        <v>123</v>
      </c>
    </row>
    <row r="2775" spans="1:3" ht="25.5">
      <c r="A2775">
        <v>2006</v>
      </c>
      <c r="B2775" s="8" t="s">
        <v>11549</v>
      </c>
      <c r="C2775" s="8">
        <v>122</v>
      </c>
    </row>
    <row r="2776" spans="1:3">
      <c r="A2776">
        <v>2006</v>
      </c>
      <c r="B2776" s="8" t="s">
        <v>13628</v>
      </c>
      <c r="C2776" s="8">
        <v>122</v>
      </c>
    </row>
    <row r="2777" spans="1:3">
      <c r="A2777">
        <v>2006</v>
      </c>
      <c r="B2777" s="8" t="s">
        <v>7340</v>
      </c>
      <c r="C2777" s="8">
        <v>122</v>
      </c>
    </row>
    <row r="2778" spans="1:3">
      <c r="A2778">
        <v>2006</v>
      </c>
      <c r="B2778" s="8" t="s">
        <v>8721</v>
      </c>
      <c r="C2778" s="8">
        <v>122</v>
      </c>
    </row>
    <row r="2779" spans="1:3">
      <c r="A2779">
        <v>2006</v>
      </c>
      <c r="B2779" s="8" t="s">
        <v>7336</v>
      </c>
      <c r="C2779" s="8">
        <v>120</v>
      </c>
    </row>
    <row r="2780" spans="1:3">
      <c r="A2780">
        <v>2006</v>
      </c>
      <c r="B2780" s="8" t="s">
        <v>8151</v>
      </c>
      <c r="C2780" s="8">
        <v>119</v>
      </c>
    </row>
    <row r="2781" spans="1:3">
      <c r="A2781">
        <v>2006</v>
      </c>
      <c r="B2781" s="8" t="s">
        <v>8457</v>
      </c>
      <c r="C2781" s="8">
        <v>119</v>
      </c>
    </row>
    <row r="2782" spans="1:3">
      <c r="A2782">
        <v>2006</v>
      </c>
      <c r="B2782" s="8" t="s">
        <v>8109</v>
      </c>
      <c r="C2782" s="8">
        <v>118</v>
      </c>
    </row>
    <row r="2783" spans="1:3">
      <c r="A2783">
        <v>2006</v>
      </c>
      <c r="B2783" s="8" t="s">
        <v>7332</v>
      </c>
      <c r="C2783" s="8">
        <v>118</v>
      </c>
    </row>
    <row r="2784" spans="1:3">
      <c r="A2784">
        <v>2006</v>
      </c>
      <c r="B2784" s="8" t="s">
        <v>13513</v>
      </c>
      <c r="C2784" s="8">
        <v>118</v>
      </c>
    </row>
    <row r="2785" spans="1:3">
      <c r="A2785">
        <v>2006</v>
      </c>
      <c r="B2785" s="8" t="s">
        <v>8026</v>
      </c>
      <c r="C2785" s="8">
        <v>118</v>
      </c>
    </row>
    <row r="2786" spans="1:3">
      <c r="A2786">
        <v>2006</v>
      </c>
      <c r="B2786" s="8" t="s">
        <v>11344</v>
      </c>
      <c r="C2786" s="8">
        <v>118</v>
      </c>
    </row>
    <row r="2787" spans="1:3">
      <c r="A2787">
        <v>2006</v>
      </c>
      <c r="B2787" s="8" t="s">
        <v>8746</v>
      </c>
      <c r="C2787" s="8">
        <v>118</v>
      </c>
    </row>
    <row r="2788" spans="1:3">
      <c r="A2788">
        <v>2006</v>
      </c>
      <c r="B2788" s="8" t="s">
        <v>7341</v>
      </c>
      <c r="C2788" s="8">
        <v>117</v>
      </c>
    </row>
    <row r="2789" spans="1:3">
      <c r="A2789">
        <v>2006</v>
      </c>
      <c r="B2789" s="8" t="s">
        <v>8057</v>
      </c>
      <c r="C2789" s="8">
        <v>117</v>
      </c>
    </row>
    <row r="2790" spans="1:3">
      <c r="A2790">
        <v>2006</v>
      </c>
      <c r="B2790" s="8" t="s">
        <v>7339</v>
      </c>
      <c r="C2790" s="8">
        <v>116</v>
      </c>
    </row>
    <row r="2791" spans="1:3">
      <c r="A2791">
        <v>2006</v>
      </c>
      <c r="B2791" s="8" t="s">
        <v>14411</v>
      </c>
      <c r="C2791" s="8">
        <v>116</v>
      </c>
    </row>
    <row r="2792" spans="1:3">
      <c r="A2792">
        <v>2006</v>
      </c>
      <c r="B2792" s="8" t="s">
        <v>7348</v>
      </c>
      <c r="C2792" s="8">
        <v>115</v>
      </c>
    </row>
    <row r="2793" spans="1:3">
      <c r="A2793">
        <v>2006</v>
      </c>
      <c r="B2793" s="8" t="s">
        <v>7995</v>
      </c>
      <c r="C2793" s="8">
        <v>115</v>
      </c>
    </row>
    <row r="2794" spans="1:3">
      <c r="A2794">
        <v>2006</v>
      </c>
      <c r="B2794" s="8" t="s">
        <v>13638</v>
      </c>
      <c r="C2794" s="8">
        <v>114</v>
      </c>
    </row>
    <row r="2795" spans="1:3">
      <c r="A2795">
        <v>2006</v>
      </c>
      <c r="B2795" s="8" t="s">
        <v>13402</v>
      </c>
      <c r="C2795" s="8">
        <v>114</v>
      </c>
    </row>
    <row r="2796" spans="1:3">
      <c r="A2796">
        <v>2006</v>
      </c>
      <c r="B2796" s="8" t="s">
        <v>8027</v>
      </c>
      <c r="C2796" s="8">
        <v>113</v>
      </c>
    </row>
    <row r="2797" spans="1:3">
      <c r="A2797">
        <v>2006</v>
      </c>
      <c r="B2797" s="8" t="s">
        <v>11355</v>
      </c>
      <c r="C2797" s="8">
        <v>113</v>
      </c>
    </row>
    <row r="2798" spans="1:3">
      <c r="A2798">
        <v>2006</v>
      </c>
      <c r="B2798" s="8" t="s">
        <v>7357</v>
      </c>
      <c r="C2798" s="8">
        <v>112</v>
      </c>
    </row>
    <row r="2799" spans="1:3">
      <c r="A2799">
        <v>2006</v>
      </c>
      <c r="B2799" s="8" t="s">
        <v>8119</v>
      </c>
      <c r="C2799" s="8">
        <v>112</v>
      </c>
    </row>
    <row r="2800" spans="1:3">
      <c r="A2800">
        <v>2006</v>
      </c>
      <c r="B2800" s="8" t="s">
        <v>7352</v>
      </c>
      <c r="C2800" s="8">
        <v>111</v>
      </c>
    </row>
    <row r="2801" spans="1:3">
      <c r="A2801">
        <v>2006</v>
      </c>
      <c r="B2801" s="8" t="s">
        <v>7344</v>
      </c>
      <c r="C2801" s="8">
        <v>111</v>
      </c>
    </row>
    <row r="2802" spans="1:3" ht="25.5">
      <c r="A2802">
        <v>2006</v>
      </c>
      <c r="B2802" s="8" t="s">
        <v>11211</v>
      </c>
      <c r="C2802" s="8">
        <v>110</v>
      </c>
    </row>
    <row r="2803" spans="1:3">
      <c r="A2803">
        <v>2006</v>
      </c>
      <c r="B2803" s="8" t="s">
        <v>7351</v>
      </c>
      <c r="C2803" s="8">
        <v>110</v>
      </c>
    </row>
    <row r="2804" spans="1:3">
      <c r="A2804">
        <v>2006</v>
      </c>
      <c r="B2804" s="8" t="s">
        <v>8829</v>
      </c>
      <c r="C2804" s="8">
        <v>110</v>
      </c>
    </row>
    <row r="2805" spans="1:3">
      <c r="A2805">
        <v>2006</v>
      </c>
      <c r="B2805" s="8" t="s">
        <v>8074</v>
      </c>
      <c r="C2805" s="8">
        <v>109</v>
      </c>
    </row>
    <row r="2806" spans="1:3">
      <c r="A2806">
        <v>2006</v>
      </c>
      <c r="B2806" s="8" t="s">
        <v>7342</v>
      </c>
      <c r="C2806" s="8">
        <v>109</v>
      </c>
    </row>
    <row r="2807" spans="1:3">
      <c r="A2807">
        <v>2006</v>
      </c>
      <c r="B2807" s="8" t="s">
        <v>7350</v>
      </c>
      <c r="C2807" s="8">
        <v>109</v>
      </c>
    </row>
    <row r="2808" spans="1:3">
      <c r="A2808">
        <v>2006</v>
      </c>
      <c r="B2808" s="8" t="s">
        <v>8042</v>
      </c>
      <c r="C2808" s="8">
        <v>108</v>
      </c>
    </row>
    <row r="2809" spans="1:3">
      <c r="A2809">
        <v>2006</v>
      </c>
      <c r="B2809" s="8" t="s">
        <v>9275</v>
      </c>
      <c r="C2809" s="8">
        <v>108</v>
      </c>
    </row>
    <row r="2810" spans="1:3">
      <c r="A2810">
        <v>2006</v>
      </c>
      <c r="B2810" s="8" t="s">
        <v>11428</v>
      </c>
      <c r="C2810" s="8">
        <v>108</v>
      </c>
    </row>
    <row r="2811" spans="1:3">
      <c r="A2811">
        <v>2006</v>
      </c>
      <c r="B2811" s="8" t="s">
        <v>7369</v>
      </c>
      <c r="C2811" s="8">
        <v>108</v>
      </c>
    </row>
    <row r="2812" spans="1:3">
      <c r="A2812">
        <v>2006</v>
      </c>
      <c r="B2812" s="8" t="s">
        <v>7347</v>
      </c>
      <c r="C2812" s="8">
        <v>107</v>
      </c>
    </row>
    <row r="2813" spans="1:3">
      <c r="A2813">
        <v>2006</v>
      </c>
      <c r="B2813" s="8" t="s">
        <v>8739</v>
      </c>
      <c r="C2813" s="8">
        <v>107</v>
      </c>
    </row>
    <row r="2814" spans="1:3">
      <c r="A2814">
        <v>2006</v>
      </c>
      <c r="B2814" s="8" t="s">
        <v>7345</v>
      </c>
      <c r="C2814" s="8">
        <v>107</v>
      </c>
    </row>
    <row r="2815" spans="1:3">
      <c r="A2815">
        <v>2006</v>
      </c>
      <c r="B2815" s="8" t="s">
        <v>7349</v>
      </c>
      <c r="C2815" s="8">
        <v>106</v>
      </c>
    </row>
    <row r="2816" spans="1:3">
      <c r="A2816">
        <v>2006</v>
      </c>
      <c r="B2816" s="8" t="s">
        <v>8060</v>
      </c>
      <c r="C2816" s="8">
        <v>106</v>
      </c>
    </row>
    <row r="2817" spans="1:3">
      <c r="A2817">
        <v>2006</v>
      </c>
      <c r="B2817" s="8" t="s">
        <v>11062</v>
      </c>
      <c r="C2817" s="8">
        <v>105</v>
      </c>
    </row>
    <row r="2818" spans="1:3" ht="25.5">
      <c r="A2818">
        <v>2006</v>
      </c>
      <c r="B2818" s="8" t="s">
        <v>8727</v>
      </c>
      <c r="C2818" s="8">
        <v>105</v>
      </c>
    </row>
    <row r="2819" spans="1:3">
      <c r="A2819">
        <v>2006</v>
      </c>
      <c r="B2819" s="8" t="s">
        <v>8738</v>
      </c>
      <c r="C2819" s="8">
        <v>104</v>
      </c>
    </row>
    <row r="2820" spans="1:3">
      <c r="A2820">
        <v>2006</v>
      </c>
      <c r="B2820" s="8" t="s">
        <v>11110</v>
      </c>
      <c r="C2820" s="8">
        <v>103</v>
      </c>
    </row>
    <row r="2821" spans="1:3" ht="38.25">
      <c r="A2821">
        <v>2006</v>
      </c>
      <c r="B2821" s="8" t="s">
        <v>8024</v>
      </c>
      <c r="C2821" s="8">
        <v>103</v>
      </c>
    </row>
    <row r="2822" spans="1:3" ht="25.5">
      <c r="A2822">
        <v>2006</v>
      </c>
      <c r="B2822" s="8" t="s">
        <v>7343</v>
      </c>
      <c r="C2822" s="8">
        <v>103</v>
      </c>
    </row>
    <row r="2823" spans="1:3">
      <c r="A2823">
        <v>2006</v>
      </c>
      <c r="B2823" s="8" t="s">
        <v>7971</v>
      </c>
      <c r="C2823" s="8">
        <v>103</v>
      </c>
    </row>
    <row r="2824" spans="1:3">
      <c r="A2824">
        <v>2006</v>
      </c>
      <c r="B2824" s="8" t="s">
        <v>7355</v>
      </c>
      <c r="C2824" s="8">
        <v>102</v>
      </c>
    </row>
    <row r="2825" spans="1:3">
      <c r="A2825">
        <v>2006</v>
      </c>
      <c r="B2825" s="8" t="s">
        <v>13388</v>
      </c>
      <c r="C2825" s="8">
        <v>102</v>
      </c>
    </row>
    <row r="2826" spans="1:3">
      <c r="A2826">
        <v>2006</v>
      </c>
      <c r="B2826" s="8" t="s">
        <v>8029</v>
      </c>
      <c r="C2826" s="8">
        <v>101</v>
      </c>
    </row>
    <row r="2827" spans="1:3">
      <c r="A2827">
        <v>2006</v>
      </c>
      <c r="B2827" s="8" t="s">
        <v>8020</v>
      </c>
      <c r="C2827" s="8">
        <v>101</v>
      </c>
    </row>
    <row r="2828" spans="1:3">
      <c r="A2828">
        <v>2006</v>
      </c>
      <c r="B2828" s="8" t="s">
        <v>7364</v>
      </c>
      <c r="C2828" s="8">
        <v>101</v>
      </c>
    </row>
    <row r="2829" spans="1:3">
      <c r="A2829">
        <v>2006</v>
      </c>
      <c r="B2829" s="8" t="s">
        <v>13531</v>
      </c>
      <c r="C2829" s="8">
        <v>100</v>
      </c>
    </row>
    <row r="2830" spans="1:3">
      <c r="A2830">
        <v>2006</v>
      </c>
      <c r="B2830" s="8" t="s">
        <v>7354</v>
      </c>
      <c r="C2830" s="8">
        <v>100</v>
      </c>
    </row>
    <row r="2831" spans="1:3">
      <c r="A2831">
        <v>2006</v>
      </c>
      <c r="B2831" s="8" t="s">
        <v>7346</v>
      </c>
      <c r="C2831" s="8">
        <v>100</v>
      </c>
    </row>
    <row r="2832" spans="1:3">
      <c r="A2832">
        <v>2006</v>
      </c>
      <c r="B2832" s="8" t="s">
        <v>11077</v>
      </c>
      <c r="C2832" s="8">
        <v>99</v>
      </c>
    </row>
    <row r="2833" spans="1:3">
      <c r="A2833">
        <v>2006</v>
      </c>
      <c r="B2833" s="8" t="s">
        <v>8033</v>
      </c>
      <c r="C2833" s="8">
        <v>99</v>
      </c>
    </row>
    <row r="2834" spans="1:3">
      <c r="A2834">
        <v>2006</v>
      </c>
      <c r="B2834" s="8" t="s">
        <v>8086</v>
      </c>
      <c r="C2834" s="8">
        <v>98</v>
      </c>
    </row>
    <row r="2835" spans="1:3">
      <c r="A2835">
        <v>2006</v>
      </c>
      <c r="B2835" s="8" t="s">
        <v>7360</v>
      </c>
      <c r="C2835" s="8">
        <v>98</v>
      </c>
    </row>
    <row r="2836" spans="1:3">
      <c r="A2836">
        <v>2006</v>
      </c>
      <c r="B2836" s="8" t="s">
        <v>11286</v>
      </c>
      <c r="C2836" s="8">
        <v>98</v>
      </c>
    </row>
    <row r="2837" spans="1:3">
      <c r="A2837">
        <v>2006</v>
      </c>
      <c r="B2837" s="8" t="s">
        <v>8729</v>
      </c>
      <c r="C2837" s="8">
        <v>98</v>
      </c>
    </row>
    <row r="2838" spans="1:3" ht="25.5">
      <c r="A2838">
        <v>2006</v>
      </c>
      <c r="B2838" s="8" t="s">
        <v>9099</v>
      </c>
      <c r="C2838" s="8">
        <v>96</v>
      </c>
    </row>
    <row r="2839" spans="1:3">
      <c r="A2839">
        <v>2006</v>
      </c>
      <c r="B2839" s="8" t="s">
        <v>8112</v>
      </c>
      <c r="C2839" s="8">
        <v>96</v>
      </c>
    </row>
    <row r="2840" spans="1:3">
      <c r="A2840">
        <v>2006</v>
      </c>
      <c r="B2840" s="8" t="s">
        <v>11152</v>
      </c>
      <c r="C2840" s="8">
        <v>96</v>
      </c>
    </row>
    <row r="2841" spans="1:3">
      <c r="A2841">
        <v>2006</v>
      </c>
      <c r="B2841" s="8" t="s">
        <v>11453</v>
      </c>
      <c r="C2841" s="8">
        <v>95</v>
      </c>
    </row>
    <row r="2842" spans="1:3">
      <c r="A2842">
        <v>2006</v>
      </c>
      <c r="B2842" s="8" t="s">
        <v>11356</v>
      </c>
      <c r="C2842" s="8">
        <v>95</v>
      </c>
    </row>
    <row r="2843" spans="1:3" ht="25.5">
      <c r="A2843">
        <v>2006</v>
      </c>
      <c r="B2843" s="8" t="s">
        <v>8073</v>
      </c>
      <c r="C2843" s="8">
        <v>94</v>
      </c>
    </row>
    <row r="2844" spans="1:3">
      <c r="A2844">
        <v>2006</v>
      </c>
      <c r="B2844" s="8" t="s">
        <v>7359</v>
      </c>
      <c r="C2844" s="8">
        <v>94</v>
      </c>
    </row>
    <row r="2845" spans="1:3">
      <c r="A2845">
        <v>2006</v>
      </c>
      <c r="B2845" s="8" t="s">
        <v>8870</v>
      </c>
      <c r="C2845" s="8">
        <v>94</v>
      </c>
    </row>
    <row r="2846" spans="1:3">
      <c r="A2846">
        <v>2006</v>
      </c>
      <c r="B2846" s="8" t="s">
        <v>8107</v>
      </c>
      <c r="C2846" s="8">
        <v>94</v>
      </c>
    </row>
    <row r="2847" spans="1:3">
      <c r="A2847">
        <v>2006</v>
      </c>
      <c r="B2847" s="8" t="s">
        <v>11508</v>
      </c>
      <c r="C2847" s="8">
        <v>94</v>
      </c>
    </row>
    <row r="2848" spans="1:3">
      <c r="A2848">
        <v>2006</v>
      </c>
      <c r="B2848" s="8" t="s">
        <v>7896</v>
      </c>
      <c r="C2848" s="8">
        <v>93</v>
      </c>
    </row>
    <row r="2849" spans="1:3">
      <c r="A2849">
        <v>2006</v>
      </c>
      <c r="B2849" s="8" t="s">
        <v>8734</v>
      </c>
      <c r="C2849" s="8">
        <v>93</v>
      </c>
    </row>
    <row r="2850" spans="1:3">
      <c r="A2850">
        <v>2006</v>
      </c>
      <c r="B2850" s="8" t="s">
        <v>7363</v>
      </c>
      <c r="C2850" s="8">
        <v>92</v>
      </c>
    </row>
    <row r="2851" spans="1:3">
      <c r="A2851">
        <v>2006</v>
      </c>
      <c r="B2851" s="8" t="s">
        <v>7379</v>
      </c>
      <c r="C2851" s="8">
        <v>92</v>
      </c>
    </row>
    <row r="2852" spans="1:3">
      <c r="A2852">
        <v>2006</v>
      </c>
      <c r="B2852" s="8" t="s">
        <v>13549</v>
      </c>
      <c r="C2852" s="8">
        <v>91</v>
      </c>
    </row>
    <row r="2853" spans="1:3">
      <c r="A2853">
        <v>2006</v>
      </c>
      <c r="B2853" s="8" t="s">
        <v>8058</v>
      </c>
      <c r="C2853" s="8">
        <v>91</v>
      </c>
    </row>
    <row r="2854" spans="1:3">
      <c r="A2854">
        <v>2006</v>
      </c>
      <c r="B2854" s="8" t="s">
        <v>8773</v>
      </c>
      <c r="C2854" s="8">
        <v>91</v>
      </c>
    </row>
    <row r="2855" spans="1:3">
      <c r="A2855">
        <v>2006</v>
      </c>
      <c r="B2855" s="8" t="s">
        <v>7945</v>
      </c>
      <c r="C2855" s="8">
        <v>91</v>
      </c>
    </row>
    <row r="2856" spans="1:3">
      <c r="A2856">
        <v>2006</v>
      </c>
      <c r="B2856" s="8" t="s">
        <v>7353</v>
      </c>
      <c r="C2856" s="8">
        <v>91</v>
      </c>
    </row>
    <row r="2857" spans="1:3">
      <c r="A2857">
        <v>2006</v>
      </c>
      <c r="B2857" s="8" t="s">
        <v>11373</v>
      </c>
      <c r="C2857" s="8">
        <v>90</v>
      </c>
    </row>
    <row r="2858" spans="1:3">
      <c r="A2858">
        <v>2006</v>
      </c>
      <c r="B2858" s="8" t="s">
        <v>8070</v>
      </c>
      <c r="C2858" s="8">
        <v>89</v>
      </c>
    </row>
    <row r="2859" spans="1:3">
      <c r="A2859">
        <v>2006</v>
      </c>
      <c r="B2859" s="8" t="s">
        <v>8111</v>
      </c>
      <c r="C2859" s="8">
        <v>89</v>
      </c>
    </row>
    <row r="2860" spans="1:3">
      <c r="A2860">
        <v>2006</v>
      </c>
      <c r="B2860" s="8" t="s">
        <v>8744</v>
      </c>
      <c r="C2860" s="8">
        <v>88</v>
      </c>
    </row>
    <row r="2861" spans="1:3">
      <c r="A2861">
        <v>2006</v>
      </c>
      <c r="B2861" s="8" t="s">
        <v>13375</v>
      </c>
      <c r="C2861" s="8">
        <v>88</v>
      </c>
    </row>
    <row r="2862" spans="1:3">
      <c r="A2862">
        <v>2006</v>
      </c>
      <c r="B2862" s="8" t="s">
        <v>11495</v>
      </c>
      <c r="C2862" s="8">
        <v>87</v>
      </c>
    </row>
    <row r="2863" spans="1:3">
      <c r="A2863">
        <v>2006</v>
      </c>
      <c r="B2863" s="8" t="s">
        <v>7356</v>
      </c>
      <c r="C2863" s="8">
        <v>87</v>
      </c>
    </row>
    <row r="2864" spans="1:3">
      <c r="A2864">
        <v>2006</v>
      </c>
      <c r="B2864" s="8" t="s">
        <v>11070</v>
      </c>
      <c r="C2864" s="8">
        <v>86</v>
      </c>
    </row>
    <row r="2865" spans="1:3">
      <c r="A2865">
        <v>2006</v>
      </c>
      <c r="B2865" s="8" t="s">
        <v>13350</v>
      </c>
      <c r="C2865" s="8">
        <v>85</v>
      </c>
    </row>
    <row r="2866" spans="1:3">
      <c r="A2866">
        <v>2006</v>
      </c>
      <c r="B2866" s="8" t="s">
        <v>11488</v>
      </c>
      <c r="C2866" s="8">
        <v>85</v>
      </c>
    </row>
    <row r="2867" spans="1:3">
      <c r="A2867">
        <v>2006</v>
      </c>
      <c r="B2867" s="8" t="s">
        <v>8798</v>
      </c>
      <c r="C2867" s="8">
        <v>85</v>
      </c>
    </row>
    <row r="2868" spans="1:3">
      <c r="A2868">
        <v>2006</v>
      </c>
      <c r="B2868" s="8" t="s">
        <v>11056</v>
      </c>
      <c r="C2868" s="8">
        <v>84</v>
      </c>
    </row>
    <row r="2869" spans="1:3">
      <c r="A2869">
        <v>2006</v>
      </c>
      <c r="B2869" s="8" t="s">
        <v>8114</v>
      </c>
      <c r="C2869" s="8">
        <v>84</v>
      </c>
    </row>
    <row r="2870" spans="1:3">
      <c r="A2870">
        <v>2006</v>
      </c>
      <c r="B2870" s="8" t="s">
        <v>8759</v>
      </c>
      <c r="C2870" s="8">
        <v>83</v>
      </c>
    </row>
    <row r="2871" spans="1:3">
      <c r="A2871">
        <v>2006</v>
      </c>
      <c r="B2871" s="8" t="s">
        <v>11105</v>
      </c>
      <c r="C2871" s="8">
        <v>83</v>
      </c>
    </row>
    <row r="2872" spans="1:3">
      <c r="A2872">
        <v>2006</v>
      </c>
      <c r="B2872" s="8" t="s">
        <v>8761</v>
      </c>
      <c r="C2872" s="8">
        <v>83</v>
      </c>
    </row>
    <row r="2873" spans="1:3">
      <c r="A2873">
        <v>2006</v>
      </c>
      <c r="B2873" s="8" t="s">
        <v>11405</v>
      </c>
      <c r="C2873" s="8">
        <v>83</v>
      </c>
    </row>
    <row r="2874" spans="1:3">
      <c r="A2874">
        <v>2006</v>
      </c>
      <c r="B2874" s="8" t="s">
        <v>8142</v>
      </c>
      <c r="C2874" s="8">
        <v>82</v>
      </c>
    </row>
    <row r="2875" spans="1:3">
      <c r="A2875">
        <v>2006</v>
      </c>
      <c r="B2875" s="8" t="s">
        <v>7362</v>
      </c>
      <c r="C2875" s="8">
        <v>82</v>
      </c>
    </row>
    <row r="2876" spans="1:3">
      <c r="A2876">
        <v>2006</v>
      </c>
      <c r="B2876" s="8" t="s">
        <v>7366</v>
      </c>
      <c r="C2876" s="8">
        <v>82</v>
      </c>
    </row>
    <row r="2877" spans="1:3" ht="25.5">
      <c r="A2877">
        <v>2006</v>
      </c>
      <c r="B2877" s="8" t="s">
        <v>8100</v>
      </c>
      <c r="C2877" s="8">
        <v>82</v>
      </c>
    </row>
    <row r="2878" spans="1:3">
      <c r="A2878">
        <v>2006</v>
      </c>
      <c r="B2878" s="8" t="s">
        <v>7361</v>
      </c>
      <c r="C2878" s="8">
        <v>82</v>
      </c>
    </row>
    <row r="2879" spans="1:3">
      <c r="A2879">
        <v>2006</v>
      </c>
      <c r="B2879" s="8" t="s">
        <v>8156</v>
      </c>
      <c r="C2879" s="8">
        <v>82</v>
      </c>
    </row>
    <row r="2880" spans="1:3">
      <c r="A2880">
        <v>2006</v>
      </c>
      <c r="B2880" s="8" t="s">
        <v>7358</v>
      </c>
      <c r="C2880" s="8">
        <v>82</v>
      </c>
    </row>
    <row r="2881" spans="1:3">
      <c r="A2881">
        <v>2006</v>
      </c>
      <c r="B2881" s="8" t="s">
        <v>7391</v>
      </c>
      <c r="C2881" s="8">
        <v>82</v>
      </c>
    </row>
    <row r="2882" spans="1:3" ht="25.5">
      <c r="A2882">
        <v>2006</v>
      </c>
      <c r="B2882" s="8" t="s">
        <v>8035</v>
      </c>
      <c r="C2882" s="8">
        <v>82</v>
      </c>
    </row>
    <row r="2883" spans="1:3">
      <c r="A2883">
        <v>2006</v>
      </c>
      <c r="B2883" s="8" t="s">
        <v>8050</v>
      </c>
      <c r="C2883" s="8">
        <v>81</v>
      </c>
    </row>
    <row r="2884" spans="1:3">
      <c r="A2884">
        <v>2006</v>
      </c>
      <c r="B2884" s="8" t="s">
        <v>11198</v>
      </c>
      <c r="C2884" s="8">
        <v>81</v>
      </c>
    </row>
    <row r="2885" spans="1:3">
      <c r="A2885">
        <v>2006</v>
      </c>
      <c r="B2885" s="8" t="s">
        <v>7367</v>
      </c>
      <c r="C2885" s="8">
        <v>80</v>
      </c>
    </row>
    <row r="2886" spans="1:3">
      <c r="A2886">
        <v>2006</v>
      </c>
      <c r="B2886" s="8" t="s">
        <v>8030</v>
      </c>
      <c r="C2886" s="8">
        <v>80</v>
      </c>
    </row>
    <row r="2887" spans="1:3">
      <c r="A2887">
        <v>2006</v>
      </c>
      <c r="B2887" s="8" t="s">
        <v>11303</v>
      </c>
      <c r="C2887" s="8">
        <v>80</v>
      </c>
    </row>
    <row r="2888" spans="1:3">
      <c r="A2888">
        <v>2006</v>
      </c>
      <c r="B2888" s="8" t="s">
        <v>8752</v>
      </c>
      <c r="C2888" s="8">
        <v>79</v>
      </c>
    </row>
    <row r="2889" spans="1:3">
      <c r="A2889">
        <v>2006</v>
      </c>
      <c r="B2889" s="8" t="s">
        <v>13365</v>
      </c>
      <c r="C2889" s="8">
        <v>79</v>
      </c>
    </row>
    <row r="2890" spans="1:3">
      <c r="A2890">
        <v>2006</v>
      </c>
      <c r="B2890" s="8" t="s">
        <v>7365</v>
      </c>
      <c r="C2890" s="8">
        <v>79</v>
      </c>
    </row>
    <row r="2891" spans="1:3">
      <c r="A2891">
        <v>2006</v>
      </c>
      <c r="B2891" s="8" t="s">
        <v>8765</v>
      </c>
      <c r="C2891" s="8">
        <v>78</v>
      </c>
    </row>
    <row r="2892" spans="1:3">
      <c r="A2892">
        <v>2006</v>
      </c>
      <c r="B2892" s="8" t="s">
        <v>7915</v>
      </c>
      <c r="C2892" s="8">
        <v>78</v>
      </c>
    </row>
    <row r="2893" spans="1:3">
      <c r="A2893">
        <v>2006</v>
      </c>
      <c r="B2893" s="8" t="s">
        <v>8587</v>
      </c>
      <c r="C2893" s="8">
        <v>78</v>
      </c>
    </row>
    <row r="2894" spans="1:3">
      <c r="A2894">
        <v>2006</v>
      </c>
      <c r="B2894" s="8" t="s">
        <v>11545</v>
      </c>
      <c r="C2894" s="8">
        <v>77</v>
      </c>
    </row>
    <row r="2895" spans="1:3">
      <c r="A2895">
        <v>2006</v>
      </c>
      <c r="B2895" s="8" t="s">
        <v>7368</v>
      </c>
      <c r="C2895" s="8">
        <v>77</v>
      </c>
    </row>
    <row r="2896" spans="1:3">
      <c r="A2896">
        <v>2006</v>
      </c>
      <c r="B2896" s="8" t="s">
        <v>11071</v>
      </c>
      <c r="C2896" s="8">
        <v>77</v>
      </c>
    </row>
    <row r="2897" spans="1:3">
      <c r="A2897">
        <v>2006</v>
      </c>
      <c r="B2897" s="8" t="s">
        <v>7375</v>
      </c>
      <c r="C2897" s="8">
        <v>77</v>
      </c>
    </row>
    <row r="2898" spans="1:3">
      <c r="A2898">
        <v>2006</v>
      </c>
      <c r="B2898" s="8" t="s">
        <v>8055</v>
      </c>
      <c r="C2898" s="8">
        <v>77</v>
      </c>
    </row>
    <row r="2899" spans="1:3">
      <c r="A2899">
        <v>2006</v>
      </c>
      <c r="B2899" s="8" t="s">
        <v>7373</v>
      </c>
      <c r="C2899" s="8">
        <v>76</v>
      </c>
    </row>
    <row r="2900" spans="1:3">
      <c r="A2900">
        <v>2006</v>
      </c>
      <c r="B2900" s="8" t="s">
        <v>7383</v>
      </c>
      <c r="C2900" s="8">
        <v>75</v>
      </c>
    </row>
    <row r="2901" spans="1:3">
      <c r="A2901">
        <v>2006</v>
      </c>
      <c r="B2901" s="8" t="s">
        <v>13593</v>
      </c>
      <c r="C2901" s="8">
        <v>75</v>
      </c>
    </row>
    <row r="2902" spans="1:3">
      <c r="A2902">
        <v>2006</v>
      </c>
      <c r="B2902" s="8" t="s">
        <v>9269</v>
      </c>
      <c r="C2902" s="8">
        <v>75</v>
      </c>
    </row>
    <row r="2903" spans="1:3">
      <c r="A2903">
        <v>2006</v>
      </c>
      <c r="B2903" s="8" t="s">
        <v>13383</v>
      </c>
      <c r="C2903" s="8">
        <v>75</v>
      </c>
    </row>
    <row r="2904" spans="1:3">
      <c r="A2904">
        <v>2006</v>
      </c>
      <c r="B2904" s="8" t="s">
        <v>13553</v>
      </c>
      <c r="C2904" s="8">
        <v>74</v>
      </c>
    </row>
    <row r="2905" spans="1:3">
      <c r="A2905">
        <v>2006</v>
      </c>
      <c r="B2905" s="8" t="s">
        <v>7377</v>
      </c>
      <c r="C2905" s="8">
        <v>74</v>
      </c>
    </row>
    <row r="2906" spans="1:3">
      <c r="A2906">
        <v>2006</v>
      </c>
      <c r="B2906" s="8" t="s">
        <v>7370</v>
      </c>
      <c r="C2906" s="8">
        <v>74</v>
      </c>
    </row>
    <row r="2907" spans="1:3">
      <c r="A2907">
        <v>2006</v>
      </c>
      <c r="B2907" s="8" t="s">
        <v>13652</v>
      </c>
      <c r="C2907" s="8">
        <v>73</v>
      </c>
    </row>
    <row r="2908" spans="1:3">
      <c r="A2908">
        <v>2006</v>
      </c>
      <c r="B2908" s="8" t="s">
        <v>8617</v>
      </c>
      <c r="C2908" s="8">
        <v>73</v>
      </c>
    </row>
    <row r="2909" spans="1:3">
      <c r="A2909">
        <v>2006</v>
      </c>
      <c r="B2909" s="8" t="s">
        <v>11130</v>
      </c>
      <c r="C2909" s="8">
        <v>73</v>
      </c>
    </row>
    <row r="2910" spans="1:3">
      <c r="A2910">
        <v>2006</v>
      </c>
      <c r="B2910" s="8" t="s">
        <v>13369</v>
      </c>
      <c r="C2910" s="8">
        <v>73</v>
      </c>
    </row>
    <row r="2911" spans="1:3">
      <c r="A2911">
        <v>2006</v>
      </c>
      <c r="B2911" s="8" t="s">
        <v>11478</v>
      </c>
      <c r="C2911" s="8">
        <v>73</v>
      </c>
    </row>
    <row r="2912" spans="1:3">
      <c r="A2912">
        <v>2006</v>
      </c>
      <c r="B2912" s="8" t="s">
        <v>7400</v>
      </c>
      <c r="C2912" s="8">
        <v>72</v>
      </c>
    </row>
    <row r="2913" spans="1:3">
      <c r="A2913">
        <v>2006</v>
      </c>
      <c r="B2913" s="8" t="s">
        <v>11347</v>
      </c>
      <c r="C2913" s="8">
        <v>72</v>
      </c>
    </row>
    <row r="2914" spans="1:3">
      <c r="A2914">
        <v>2006</v>
      </c>
      <c r="B2914" s="8" t="s">
        <v>8161</v>
      </c>
      <c r="C2914" s="8">
        <v>72</v>
      </c>
    </row>
    <row r="2915" spans="1:3">
      <c r="A2915">
        <v>2006</v>
      </c>
      <c r="B2915" s="8" t="s">
        <v>8932</v>
      </c>
      <c r="C2915" s="8">
        <v>72</v>
      </c>
    </row>
    <row r="2916" spans="1:3">
      <c r="A2916">
        <v>2006</v>
      </c>
      <c r="B2916" s="8" t="s">
        <v>8041</v>
      </c>
      <c r="C2916" s="8">
        <v>72</v>
      </c>
    </row>
    <row r="2917" spans="1:3" ht="25.5">
      <c r="A2917">
        <v>2006</v>
      </c>
      <c r="B2917" s="8" t="s">
        <v>13610</v>
      </c>
      <c r="C2917" s="8">
        <v>72</v>
      </c>
    </row>
    <row r="2918" spans="1:3">
      <c r="A2918">
        <v>2006</v>
      </c>
      <c r="B2918" s="8" t="s">
        <v>9267</v>
      </c>
      <c r="C2918" s="8">
        <v>72</v>
      </c>
    </row>
    <row r="2919" spans="1:3">
      <c r="A2919">
        <v>2006</v>
      </c>
      <c r="B2919" s="8" t="s">
        <v>8047</v>
      </c>
      <c r="C2919" s="8">
        <v>71</v>
      </c>
    </row>
    <row r="2920" spans="1:3">
      <c r="A2920">
        <v>2006</v>
      </c>
      <c r="B2920" s="8" t="s">
        <v>13362</v>
      </c>
      <c r="C2920" s="8">
        <v>71</v>
      </c>
    </row>
    <row r="2921" spans="1:3">
      <c r="A2921">
        <v>2006</v>
      </c>
      <c r="B2921" s="8" t="s">
        <v>7372</v>
      </c>
      <c r="C2921" s="8">
        <v>71</v>
      </c>
    </row>
    <row r="2922" spans="1:3">
      <c r="A2922">
        <v>2006</v>
      </c>
      <c r="B2922" s="8" t="s">
        <v>7371</v>
      </c>
      <c r="C2922" s="8">
        <v>71</v>
      </c>
    </row>
    <row r="2923" spans="1:3">
      <c r="A2923">
        <v>2006</v>
      </c>
      <c r="B2923" s="8" t="s">
        <v>8075</v>
      </c>
      <c r="C2923" s="8">
        <v>71</v>
      </c>
    </row>
    <row r="2924" spans="1:3">
      <c r="A2924">
        <v>2006</v>
      </c>
      <c r="B2924" s="8" t="s">
        <v>11412</v>
      </c>
      <c r="C2924" s="8">
        <v>71</v>
      </c>
    </row>
    <row r="2925" spans="1:3">
      <c r="A2925">
        <v>2006</v>
      </c>
      <c r="B2925" s="8" t="s">
        <v>7374</v>
      </c>
      <c r="C2925" s="8">
        <v>70</v>
      </c>
    </row>
    <row r="2926" spans="1:3">
      <c r="A2926">
        <v>2006</v>
      </c>
      <c r="B2926" s="8" t="s">
        <v>9270</v>
      </c>
      <c r="C2926" s="8">
        <v>70</v>
      </c>
    </row>
    <row r="2927" spans="1:3">
      <c r="A2927">
        <v>2006</v>
      </c>
      <c r="B2927" s="8" t="s">
        <v>11481</v>
      </c>
      <c r="C2927" s="8">
        <v>70</v>
      </c>
    </row>
    <row r="2928" spans="1:3">
      <c r="A2928">
        <v>2006</v>
      </c>
      <c r="B2928" s="8" t="s">
        <v>8090</v>
      </c>
      <c r="C2928" s="8">
        <v>70</v>
      </c>
    </row>
    <row r="2929" spans="1:3">
      <c r="A2929">
        <v>2006</v>
      </c>
      <c r="B2929" s="8" t="s">
        <v>9265</v>
      </c>
      <c r="C2929" s="8">
        <v>70</v>
      </c>
    </row>
    <row r="2930" spans="1:3">
      <c r="A2930">
        <v>2006</v>
      </c>
      <c r="B2930" s="8" t="s">
        <v>7989</v>
      </c>
      <c r="C2930" s="8">
        <v>69</v>
      </c>
    </row>
    <row r="2931" spans="1:3">
      <c r="A2931">
        <v>2006</v>
      </c>
      <c r="B2931" s="8" t="s">
        <v>7966</v>
      </c>
      <c r="C2931" s="8">
        <v>69</v>
      </c>
    </row>
    <row r="2932" spans="1:3">
      <c r="A2932">
        <v>2006</v>
      </c>
      <c r="B2932" s="8" t="s">
        <v>8974</v>
      </c>
      <c r="C2932" s="8">
        <v>69</v>
      </c>
    </row>
    <row r="2933" spans="1:3">
      <c r="A2933">
        <v>2006</v>
      </c>
      <c r="B2933" s="8" t="s">
        <v>11397</v>
      </c>
      <c r="C2933" s="8">
        <v>68</v>
      </c>
    </row>
    <row r="2934" spans="1:3">
      <c r="A2934">
        <v>2006</v>
      </c>
      <c r="B2934" s="8" t="s">
        <v>8105</v>
      </c>
      <c r="C2934" s="8">
        <v>68</v>
      </c>
    </row>
    <row r="2935" spans="1:3">
      <c r="A2935">
        <v>2006</v>
      </c>
      <c r="B2935" s="8" t="s">
        <v>11484</v>
      </c>
      <c r="C2935" s="8">
        <v>67</v>
      </c>
    </row>
    <row r="2936" spans="1:3">
      <c r="A2936">
        <v>2006</v>
      </c>
      <c r="B2936" s="8" t="s">
        <v>13502</v>
      </c>
      <c r="C2936" s="8">
        <v>67</v>
      </c>
    </row>
    <row r="2937" spans="1:3">
      <c r="A2937">
        <v>2006</v>
      </c>
      <c r="B2937" s="8" t="s">
        <v>7378</v>
      </c>
      <c r="C2937" s="8">
        <v>67</v>
      </c>
    </row>
    <row r="2938" spans="1:3">
      <c r="A2938">
        <v>2006</v>
      </c>
      <c r="B2938" s="8" t="s">
        <v>8731</v>
      </c>
      <c r="C2938" s="8">
        <v>67</v>
      </c>
    </row>
    <row r="2939" spans="1:3">
      <c r="A2939">
        <v>2006</v>
      </c>
      <c r="B2939" s="8" t="s">
        <v>7397</v>
      </c>
      <c r="C2939" s="8">
        <v>67</v>
      </c>
    </row>
    <row r="2940" spans="1:3">
      <c r="A2940">
        <v>2006</v>
      </c>
      <c r="B2940" s="8" t="s">
        <v>8753</v>
      </c>
      <c r="C2940" s="8">
        <v>66</v>
      </c>
    </row>
    <row r="2941" spans="1:3">
      <c r="A2941">
        <v>2006</v>
      </c>
      <c r="B2941" s="8" t="s">
        <v>11118</v>
      </c>
      <c r="C2941" s="8">
        <v>66</v>
      </c>
    </row>
    <row r="2942" spans="1:3">
      <c r="A2942">
        <v>2006</v>
      </c>
      <c r="B2942" s="8" t="s">
        <v>8150</v>
      </c>
      <c r="C2942" s="8">
        <v>66</v>
      </c>
    </row>
    <row r="2943" spans="1:3">
      <c r="A2943">
        <v>2006</v>
      </c>
      <c r="B2943" s="8" t="s">
        <v>7387</v>
      </c>
      <c r="C2943" s="8">
        <v>66</v>
      </c>
    </row>
    <row r="2944" spans="1:3">
      <c r="A2944">
        <v>2006</v>
      </c>
      <c r="B2944" s="8" t="s">
        <v>13589</v>
      </c>
      <c r="C2944" s="8">
        <v>65</v>
      </c>
    </row>
    <row r="2945" spans="1:3">
      <c r="A2945">
        <v>2006</v>
      </c>
      <c r="B2945" s="8" t="s">
        <v>7406</v>
      </c>
      <c r="C2945" s="8">
        <v>65</v>
      </c>
    </row>
    <row r="2946" spans="1:3">
      <c r="A2946">
        <v>2006</v>
      </c>
      <c r="B2946" s="8" t="s">
        <v>7376</v>
      </c>
      <c r="C2946" s="8">
        <v>65</v>
      </c>
    </row>
    <row r="2947" spans="1:3">
      <c r="A2947">
        <v>2006</v>
      </c>
      <c r="B2947" s="8" t="s">
        <v>8723</v>
      </c>
      <c r="C2947" s="8">
        <v>65</v>
      </c>
    </row>
    <row r="2948" spans="1:3">
      <c r="A2948">
        <v>2006</v>
      </c>
      <c r="B2948" s="8" t="s">
        <v>11505</v>
      </c>
      <c r="C2948" s="8">
        <v>64</v>
      </c>
    </row>
    <row r="2949" spans="1:3">
      <c r="A2949">
        <v>2006</v>
      </c>
      <c r="B2949" s="8" t="s">
        <v>8790</v>
      </c>
      <c r="C2949" s="8">
        <v>64</v>
      </c>
    </row>
    <row r="2950" spans="1:3">
      <c r="A2950">
        <v>2006</v>
      </c>
      <c r="B2950" s="8" t="s">
        <v>7386</v>
      </c>
      <c r="C2950" s="8">
        <v>64</v>
      </c>
    </row>
    <row r="2951" spans="1:3">
      <c r="A2951">
        <v>2006</v>
      </c>
      <c r="B2951" s="8" t="s">
        <v>7578</v>
      </c>
      <c r="C2951" s="8">
        <v>63</v>
      </c>
    </row>
    <row r="2952" spans="1:3">
      <c r="A2952">
        <v>2006</v>
      </c>
      <c r="B2952" s="8" t="s">
        <v>8725</v>
      </c>
      <c r="C2952" s="8">
        <v>63</v>
      </c>
    </row>
    <row r="2953" spans="1:3">
      <c r="A2953">
        <v>2006</v>
      </c>
      <c r="B2953" s="8" t="s">
        <v>11417</v>
      </c>
      <c r="C2953" s="8">
        <v>63</v>
      </c>
    </row>
    <row r="2954" spans="1:3">
      <c r="A2954">
        <v>2006</v>
      </c>
      <c r="B2954" s="8" t="s">
        <v>11424</v>
      </c>
      <c r="C2954" s="8">
        <v>63</v>
      </c>
    </row>
    <row r="2955" spans="1:3">
      <c r="A2955">
        <v>2006</v>
      </c>
      <c r="B2955" s="8" t="s">
        <v>7388</v>
      </c>
      <c r="C2955" s="8">
        <v>62</v>
      </c>
    </row>
    <row r="2956" spans="1:3">
      <c r="A2956">
        <v>2006</v>
      </c>
      <c r="B2956" s="8" t="s">
        <v>7380</v>
      </c>
      <c r="C2956" s="8">
        <v>62</v>
      </c>
    </row>
    <row r="2957" spans="1:3">
      <c r="A2957">
        <v>2006</v>
      </c>
      <c r="B2957" s="8" t="s">
        <v>13394</v>
      </c>
      <c r="C2957" s="8">
        <v>62</v>
      </c>
    </row>
    <row r="2958" spans="1:3">
      <c r="A2958">
        <v>2006</v>
      </c>
      <c r="B2958" s="8" t="s">
        <v>7980</v>
      </c>
      <c r="C2958" s="8">
        <v>62</v>
      </c>
    </row>
    <row r="2959" spans="1:3">
      <c r="A2959">
        <v>2006</v>
      </c>
      <c r="B2959" s="8" t="s">
        <v>7985</v>
      </c>
      <c r="C2959" s="8">
        <v>62</v>
      </c>
    </row>
    <row r="2960" spans="1:3" ht="25.5">
      <c r="A2960">
        <v>2006</v>
      </c>
      <c r="B2960" s="8" t="s">
        <v>11298</v>
      </c>
      <c r="C2960" s="8">
        <v>62</v>
      </c>
    </row>
    <row r="2961" spans="1:3">
      <c r="A2961">
        <v>2006</v>
      </c>
      <c r="B2961" s="8" t="s">
        <v>7953</v>
      </c>
      <c r="C2961" s="8">
        <v>62</v>
      </c>
    </row>
    <row r="2962" spans="1:3">
      <c r="A2962">
        <v>2006</v>
      </c>
      <c r="B2962" s="8" t="s">
        <v>11159</v>
      </c>
      <c r="C2962" s="8">
        <v>61</v>
      </c>
    </row>
    <row r="2963" spans="1:3">
      <c r="A2963">
        <v>2006</v>
      </c>
      <c r="B2963" s="8" t="s">
        <v>11065</v>
      </c>
      <c r="C2963" s="8">
        <v>61</v>
      </c>
    </row>
    <row r="2964" spans="1:3">
      <c r="A2964">
        <v>2006</v>
      </c>
      <c r="B2964" s="8" t="s">
        <v>8858</v>
      </c>
      <c r="C2964" s="8">
        <v>61</v>
      </c>
    </row>
    <row r="2965" spans="1:3">
      <c r="A2965">
        <v>2006</v>
      </c>
      <c r="B2965" s="8" t="s">
        <v>7392</v>
      </c>
      <c r="C2965" s="8">
        <v>61</v>
      </c>
    </row>
    <row r="2966" spans="1:3">
      <c r="A2966">
        <v>2006</v>
      </c>
      <c r="B2966" s="8" t="s">
        <v>7982</v>
      </c>
      <c r="C2966" s="8">
        <v>61</v>
      </c>
    </row>
    <row r="2967" spans="1:3">
      <c r="A2967">
        <v>2006</v>
      </c>
      <c r="B2967" s="8" t="s">
        <v>7946</v>
      </c>
      <c r="C2967" s="8">
        <v>61</v>
      </c>
    </row>
    <row r="2968" spans="1:3" ht="25.5">
      <c r="A2968">
        <v>2006</v>
      </c>
      <c r="B2968" s="8" t="s">
        <v>7382</v>
      </c>
      <c r="C2968" s="8">
        <v>61</v>
      </c>
    </row>
    <row r="2969" spans="1:3">
      <c r="A2969">
        <v>2006</v>
      </c>
      <c r="B2969" s="8" t="s">
        <v>11141</v>
      </c>
      <c r="C2969" s="8">
        <v>61</v>
      </c>
    </row>
    <row r="2970" spans="1:3">
      <c r="A2970">
        <v>2006</v>
      </c>
      <c r="B2970" s="8" t="s">
        <v>11399</v>
      </c>
      <c r="C2970" s="8">
        <v>60</v>
      </c>
    </row>
    <row r="2971" spans="1:3">
      <c r="A2971">
        <v>2006</v>
      </c>
      <c r="B2971" s="8" t="s">
        <v>7385</v>
      </c>
      <c r="C2971" s="8">
        <v>60</v>
      </c>
    </row>
    <row r="2972" spans="1:3">
      <c r="A2972">
        <v>2006</v>
      </c>
      <c r="B2972" s="8" t="s">
        <v>7389</v>
      </c>
      <c r="C2972" s="8">
        <v>60</v>
      </c>
    </row>
    <row r="2973" spans="1:3">
      <c r="A2973">
        <v>2006</v>
      </c>
      <c r="B2973" s="8" t="s">
        <v>8078</v>
      </c>
      <c r="C2973" s="8">
        <v>60</v>
      </c>
    </row>
    <row r="2974" spans="1:3">
      <c r="A2974">
        <v>2006</v>
      </c>
      <c r="B2974" s="8" t="s">
        <v>8724</v>
      </c>
      <c r="C2974" s="8">
        <v>60</v>
      </c>
    </row>
    <row r="2975" spans="1:3">
      <c r="A2975">
        <v>2006</v>
      </c>
      <c r="B2975" s="8" t="s">
        <v>11144</v>
      </c>
      <c r="C2975" s="8">
        <v>60</v>
      </c>
    </row>
    <row r="2976" spans="1:3">
      <c r="A2976">
        <v>2006</v>
      </c>
      <c r="B2976" s="8" t="s">
        <v>7381</v>
      </c>
      <c r="C2976" s="8">
        <v>60</v>
      </c>
    </row>
    <row r="2977" spans="1:3">
      <c r="A2977">
        <v>2006</v>
      </c>
      <c r="B2977" s="8" t="s">
        <v>11243</v>
      </c>
      <c r="C2977" s="8">
        <v>60</v>
      </c>
    </row>
    <row r="2978" spans="1:3">
      <c r="A2978">
        <v>2006</v>
      </c>
      <c r="B2978" s="8" t="s">
        <v>8102</v>
      </c>
      <c r="C2978" s="8">
        <v>59</v>
      </c>
    </row>
    <row r="2979" spans="1:3">
      <c r="A2979">
        <v>2006</v>
      </c>
      <c r="B2979" s="8" t="s">
        <v>11468</v>
      </c>
      <c r="C2979" s="8">
        <v>59</v>
      </c>
    </row>
    <row r="2980" spans="1:3">
      <c r="A2980">
        <v>2006</v>
      </c>
      <c r="B2980" s="8" t="s">
        <v>8069</v>
      </c>
      <c r="C2980" s="8">
        <v>59</v>
      </c>
    </row>
    <row r="2981" spans="1:3">
      <c r="A2981">
        <v>2006</v>
      </c>
      <c r="B2981" s="8" t="s">
        <v>7384</v>
      </c>
      <c r="C2981" s="8">
        <v>59</v>
      </c>
    </row>
    <row r="2982" spans="1:3">
      <c r="A2982">
        <v>2006</v>
      </c>
      <c r="B2982" s="8" t="s">
        <v>9280</v>
      </c>
      <c r="C2982" s="8">
        <v>59</v>
      </c>
    </row>
    <row r="2983" spans="1:3">
      <c r="A2983">
        <v>2006</v>
      </c>
      <c r="B2983" s="8" t="s">
        <v>14398</v>
      </c>
      <c r="C2983" s="8">
        <v>59</v>
      </c>
    </row>
    <row r="2984" spans="1:3">
      <c r="A2984">
        <v>2006</v>
      </c>
      <c r="B2984" s="8" t="s">
        <v>8087</v>
      </c>
      <c r="C2984" s="8">
        <v>59</v>
      </c>
    </row>
    <row r="2985" spans="1:3">
      <c r="A2985">
        <v>2006</v>
      </c>
      <c r="B2985" s="8" t="s">
        <v>7403</v>
      </c>
      <c r="C2985" s="8">
        <v>59</v>
      </c>
    </row>
    <row r="2986" spans="1:3">
      <c r="A2986">
        <v>2006</v>
      </c>
      <c r="B2986" s="8" t="s">
        <v>8064</v>
      </c>
      <c r="C2986" s="8">
        <v>58</v>
      </c>
    </row>
    <row r="2987" spans="1:3">
      <c r="A2987">
        <v>2006</v>
      </c>
      <c r="B2987" s="8" t="s">
        <v>8071</v>
      </c>
      <c r="C2987" s="8">
        <v>58</v>
      </c>
    </row>
    <row r="2988" spans="1:3">
      <c r="A2988">
        <v>2006</v>
      </c>
      <c r="B2988" s="8" t="s">
        <v>8088</v>
      </c>
      <c r="C2988" s="8">
        <v>58</v>
      </c>
    </row>
    <row r="2989" spans="1:3">
      <c r="A2989">
        <v>2006</v>
      </c>
      <c r="B2989" s="8" t="s">
        <v>13583</v>
      </c>
      <c r="C2989" s="8">
        <v>58</v>
      </c>
    </row>
    <row r="2990" spans="1:3">
      <c r="A2990">
        <v>2006</v>
      </c>
      <c r="B2990" s="8" t="s">
        <v>11438</v>
      </c>
      <c r="C2990" s="8">
        <v>57</v>
      </c>
    </row>
    <row r="2991" spans="1:3">
      <c r="A2991">
        <v>2006</v>
      </c>
      <c r="B2991" s="8" t="s">
        <v>11300</v>
      </c>
      <c r="C2991" s="8">
        <v>57</v>
      </c>
    </row>
    <row r="2992" spans="1:3">
      <c r="A2992">
        <v>2006</v>
      </c>
      <c r="B2992" s="8" t="s">
        <v>9264</v>
      </c>
      <c r="C2992" s="8">
        <v>57</v>
      </c>
    </row>
    <row r="2993" spans="1:3" ht="25.5">
      <c r="A2993">
        <v>2006</v>
      </c>
      <c r="B2993" s="8" t="s">
        <v>8083</v>
      </c>
      <c r="C2993" s="8">
        <v>57</v>
      </c>
    </row>
    <row r="2994" spans="1:3">
      <c r="A2994">
        <v>2006</v>
      </c>
      <c r="B2994" s="8" t="s">
        <v>11055</v>
      </c>
      <c r="C2994" s="8">
        <v>57</v>
      </c>
    </row>
    <row r="2995" spans="1:3">
      <c r="A2995">
        <v>2006</v>
      </c>
      <c r="B2995" s="8" t="s">
        <v>7390</v>
      </c>
      <c r="C2995" s="8">
        <v>57</v>
      </c>
    </row>
    <row r="2996" spans="1:3">
      <c r="A2996">
        <v>2006</v>
      </c>
      <c r="B2996" s="8" t="s">
        <v>11066</v>
      </c>
      <c r="C2996" s="8">
        <v>57</v>
      </c>
    </row>
    <row r="2997" spans="1:3">
      <c r="A2997">
        <v>2006</v>
      </c>
      <c r="B2997" s="8" t="s">
        <v>11493</v>
      </c>
      <c r="C2997" s="8">
        <v>56</v>
      </c>
    </row>
    <row r="2998" spans="1:3">
      <c r="A2998">
        <v>2006</v>
      </c>
      <c r="B2998" s="8" t="s">
        <v>7401</v>
      </c>
      <c r="C2998" s="8">
        <v>56</v>
      </c>
    </row>
    <row r="2999" spans="1:3" ht="25.5">
      <c r="A2999">
        <v>2006</v>
      </c>
      <c r="B2999" s="8" t="s">
        <v>11314</v>
      </c>
      <c r="C2999" s="8">
        <v>56</v>
      </c>
    </row>
    <row r="3000" spans="1:3">
      <c r="A3000">
        <v>2006</v>
      </c>
      <c r="B3000" s="8" t="s">
        <v>11206</v>
      </c>
      <c r="C3000" s="8">
        <v>56</v>
      </c>
    </row>
    <row r="3001" spans="1:3">
      <c r="A3001">
        <v>2006</v>
      </c>
      <c r="B3001" s="8" t="s">
        <v>11554</v>
      </c>
      <c r="C3001" s="8">
        <v>56</v>
      </c>
    </row>
    <row r="3002" spans="1:3">
      <c r="A3002">
        <v>2006</v>
      </c>
      <c r="B3002" s="8" t="s">
        <v>7404</v>
      </c>
      <c r="C3002" s="8">
        <v>55</v>
      </c>
    </row>
    <row r="3003" spans="1:3">
      <c r="A3003">
        <v>2006</v>
      </c>
      <c r="B3003" s="8" t="s">
        <v>14340</v>
      </c>
      <c r="C3003" s="8">
        <v>55</v>
      </c>
    </row>
    <row r="3004" spans="1:3">
      <c r="A3004">
        <v>2006</v>
      </c>
      <c r="B3004" s="8" t="s">
        <v>9104</v>
      </c>
      <c r="C3004" s="8">
        <v>55</v>
      </c>
    </row>
    <row r="3005" spans="1:3">
      <c r="A3005">
        <v>2006</v>
      </c>
      <c r="B3005" s="8" t="s">
        <v>11072</v>
      </c>
      <c r="C3005" s="8">
        <v>54</v>
      </c>
    </row>
    <row r="3006" spans="1:3">
      <c r="A3006">
        <v>2006</v>
      </c>
      <c r="B3006" s="8" t="s">
        <v>11307</v>
      </c>
      <c r="C3006" s="8">
        <v>54</v>
      </c>
    </row>
    <row r="3007" spans="1:3">
      <c r="A3007">
        <v>2006</v>
      </c>
      <c r="B3007" s="8" t="s">
        <v>11473</v>
      </c>
      <c r="C3007" s="8">
        <v>54</v>
      </c>
    </row>
    <row r="3008" spans="1:3">
      <c r="A3008">
        <v>2006</v>
      </c>
      <c r="B3008" s="8" t="s">
        <v>11392</v>
      </c>
      <c r="C3008" s="8">
        <v>54</v>
      </c>
    </row>
    <row r="3009" spans="1:3">
      <c r="A3009">
        <v>2006</v>
      </c>
      <c r="B3009" s="8" t="s">
        <v>11257</v>
      </c>
      <c r="C3009" s="8">
        <v>54</v>
      </c>
    </row>
    <row r="3010" spans="1:3">
      <c r="A3010">
        <v>2006</v>
      </c>
      <c r="B3010" s="8" t="s">
        <v>13519</v>
      </c>
      <c r="C3010" s="8">
        <v>54</v>
      </c>
    </row>
    <row r="3011" spans="1:3">
      <c r="A3011">
        <v>2006</v>
      </c>
      <c r="B3011" s="8" t="s">
        <v>11096</v>
      </c>
      <c r="C3011" s="8">
        <v>54</v>
      </c>
    </row>
    <row r="3012" spans="1:3">
      <c r="A3012">
        <v>2006</v>
      </c>
      <c r="B3012" s="8" t="s">
        <v>7393</v>
      </c>
      <c r="C3012" s="8">
        <v>54</v>
      </c>
    </row>
    <row r="3013" spans="1:3">
      <c r="A3013">
        <v>2006</v>
      </c>
      <c r="B3013" s="8" t="s">
        <v>8008</v>
      </c>
      <c r="C3013" s="8">
        <v>54</v>
      </c>
    </row>
    <row r="3014" spans="1:3">
      <c r="A3014">
        <v>2006</v>
      </c>
      <c r="B3014" s="8" t="s">
        <v>11261</v>
      </c>
      <c r="C3014" s="8">
        <v>53</v>
      </c>
    </row>
    <row r="3015" spans="1:3">
      <c r="A3015">
        <v>2006</v>
      </c>
      <c r="B3015" s="8" t="s">
        <v>11555</v>
      </c>
      <c r="C3015" s="8">
        <v>53</v>
      </c>
    </row>
    <row r="3016" spans="1:3">
      <c r="A3016">
        <v>2006</v>
      </c>
      <c r="B3016" s="8" t="s">
        <v>11131</v>
      </c>
      <c r="C3016" s="8">
        <v>53</v>
      </c>
    </row>
    <row r="3017" spans="1:3">
      <c r="A3017">
        <v>2006</v>
      </c>
      <c r="B3017" s="8" t="s">
        <v>13378</v>
      </c>
      <c r="C3017" s="8">
        <v>53</v>
      </c>
    </row>
    <row r="3018" spans="1:3">
      <c r="A3018">
        <v>2006</v>
      </c>
      <c r="B3018" s="8" t="s">
        <v>7429</v>
      </c>
      <c r="C3018" s="8">
        <v>53</v>
      </c>
    </row>
    <row r="3019" spans="1:3">
      <c r="A3019">
        <v>2006</v>
      </c>
      <c r="B3019" s="8" t="s">
        <v>7419</v>
      </c>
      <c r="C3019" s="8">
        <v>53</v>
      </c>
    </row>
    <row r="3020" spans="1:3">
      <c r="A3020">
        <v>2006</v>
      </c>
      <c r="B3020" s="8" t="s">
        <v>8101</v>
      </c>
      <c r="C3020" s="8">
        <v>52</v>
      </c>
    </row>
    <row r="3021" spans="1:3">
      <c r="A3021">
        <v>2006</v>
      </c>
      <c r="B3021" s="8" t="s">
        <v>13579</v>
      </c>
      <c r="C3021" s="8">
        <v>52</v>
      </c>
    </row>
    <row r="3022" spans="1:3">
      <c r="A3022">
        <v>2006</v>
      </c>
      <c r="B3022" s="8" t="s">
        <v>7417</v>
      </c>
      <c r="C3022" s="8">
        <v>52</v>
      </c>
    </row>
    <row r="3023" spans="1:3">
      <c r="A3023">
        <v>2006</v>
      </c>
      <c r="B3023" s="8" t="s">
        <v>11102</v>
      </c>
      <c r="C3023" s="8">
        <v>52</v>
      </c>
    </row>
    <row r="3024" spans="1:3">
      <c r="A3024">
        <v>2006</v>
      </c>
      <c r="B3024" s="8" t="s">
        <v>8062</v>
      </c>
      <c r="C3024" s="8">
        <v>52</v>
      </c>
    </row>
    <row r="3025" spans="1:3">
      <c r="A3025">
        <v>2006</v>
      </c>
      <c r="B3025" s="8" t="s">
        <v>7394</v>
      </c>
      <c r="C3025" s="8">
        <v>52</v>
      </c>
    </row>
    <row r="3026" spans="1:3">
      <c r="A3026">
        <v>2006</v>
      </c>
      <c r="B3026" s="8" t="s">
        <v>7399</v>
      </c>
      <c r="C3026" s="8">
        <v>52</v>
      </c>
    </row>
    <row r="3027" spans="1:3">
      <c r="A3027">
        <v>2006</v>
      </c>
      <c r="B3027" s="8" t="s">
        <v>11189</v>
      </c>
      <c r="C3027" s="8">
        <v>52</v>
      </c>
    </row>
    <row r="3028" spans="1:3">
      <c r="A3028">
        <v>2006</v>
      </c>
      <c r="B3028" s="8" t="s">
        <v>7948</v>
      </c>
      <c r="C3028" s="8">
        <v>52</v>
      </c>
    </row>
    <row r="3029" spans="1:3">
      <c r="A3029">
        <v>2006</v>
      </c>
      <c r="B3029" s="8" t="s">
        <v>7395</v>
      </c>
      <c r="C3029" s="8">
        <v>51</v>
      </c>
    </row>
    <row r="3030" spans="1:3">
      <c r="A3030">
        <v>2006</v>
      </c>
      <c r="B3030" s="8" t="s">
        <v>11124</v>
      </c>
      <c r="C3030" s="8">
        <v>51</v>
      </c>
    </row>
    <row r="3031" spans="1:3">
      <c r="A3031">
        <v>2006</v>
      </c>
      <c r="B3031" s="8" t="s">
        <v>7396</v>
      </c>
      <c r="C3031" s="8">
        <v>51</v>
      </c>
    </row>
    <row r="3032" spans="1:3">
      <c r="A3032">
        <v>2006</v>
      </c>
      <c r="B3032" s="8" t="s">
        <v>7917</v>
      </c>
      <c r="C3032" s="8">
        <v>51</v>
      </c>
    </row>
    <row r="3033" spans="1:3">
      <c r="A3033">
        <v>2006</v>
      </c>
      <c r="B3033" s="8" t="s">
        <v>7513</v>
      </c>
      <c r="C3033" s="8">
        <v>51</v>
      </c>
    </row>
    <row r="3034" spans="1:3">
      <c r="A3034">
        <v>2006</v>
      </c>
      <c r="B3034" s="8" t="s">
        <v>11460</v>
      </c>
      <c r="C3034" s="8">
        <v>51</v>
      </c>
    </row>
    <row r="3035" spans="1:3">
      <c r="A3035">
        <v>2006</v>
      </c>
      <c r="B3035" s="8" t="s">
        <v>8732</v>
      </c>
      <c r="C3035" s="8">
        <v>51</v>
      </c>
    </row>
    <row r="3036" spans="1:3">
      <c r="A3036">
        <v>2006</v>
      </c>
      <c r="B3036" s="8" t="s">
        <v>11335</v>
      </c>
      <c r="C3036" s="8">
        <v>50</v>
      </c>
    </row>
    <row r="3037" spans="1:3">
      <c r="A3037">
        <v>2006</v>
      </c>
      <c r="B3037" s="8" t="s">
        <v>13367</v>
      </c>
      <c r="C3037" s="8">
        <v>50</v>
      </c>
    </row>
    <row r="3038" spans="1:3">
      <c r="A3038">
        <v>2006</v>
      </c>
      <c r="B3038" s="8" t="s">
        <v>11532</v>
      </c>
      <c r="C3038" s="8">
        <v>50</v>
      </c>
    </row>
    <row r="3039" spans="1:3">
      <c r="A3039">
        <v>2006</v>
      </c>
      <c r="B3039" s="8" t="s">
        <v>11340</v>
      </c>
      <c r="C3039" s="8">
        <v>50</v>
      </c>
    </row>
    <row r="3040" spans="1:3">
      <c r="A3040">
        <v>2006</v>
      </c>
      <c r="B3040" s="8" t="s">
        <v>7957</v>
      </c>
      <c r="C3040" s="8">
        <v>50</v>
      </c>
    </row>
    <row r="3041" spans="1:3">
      <c r="A3041">
        <v>2006</v>
      </c>
      <c r="B3041" s="8" t="s">
        <v>8874</v>
      </c>
      <c r="C3041" s="8">
        <v>50</v>
      </c>
    </row>
    <row r="3042" spans="1:3">
      <c r="A3042">
        <v>2006</v>
      </c>
      <c r="B3042" s="8" t="s">
        <v>8869</v>
      </c>
      <c r="C3042" s="8">
        <v>50</v>
      </c>
    </row>
    <row r="3043" spans="1:3">
      <c r="A3043">
        <v>2006</v>
      </c>
      <c r="B3043" s="8" t="s">
        <v>8859</v>
      </c>
      <c r="C3043" s="8">
        <v>50</v>
      </c>
    </row>
    <row r="3044" spans="1:3">
      <c r="A3044">
        <v>2006</v>
      </c>
      <c r="B3044" s="8" t="s">
        <v>7571</v>
      </c>
      <c r="C3044" s="8">
        <v>50</v>
      </c>
    </row>
    <row r="3045" spans="1:3">
      <c r="A3045">
        <v>2006</v>
      </c>
      <c r="B3045" s="8" t="s">
        <v>11522</v>
      </c>
      <c r="C3045" s="8">
        <v>50</v>
      </c>
    </row>
    <row r="3046" spans="1:3">
      <c r="A3046">
        <v>2006</v>
      </c>
      <c r="B3046" s="8" t="s">
        <v>7907</v>
      </c>
      <c r="C3046" s="8">
        <v>49</v>
      </c>
    </row>
    <row r="3047" spans="1:3">
      <c r="A3047">
        <v>2006</v>
      </c>
      <c r="B3047" s="8" t="s">
        <v>7415</v>
      </c>
      <c r="C3047" s="8">
        <v>49</v>
      </c>
    </row>
    <row r="3048" spans="1:3">
      <c r="A3048">
        <v>2006</v>
      </c>
      <c r="B3048" s="8" t="s">
        <v>7446</v>
      </c>
      <c r="C3048" s="8">
        <v>49</v>
      </c>
    </row>
    <row r="3049" spans="1:3">
      <c r="A3049">
        <v>2006</v>
      </c>
      <c r="B3049" s="8" t="s">
        <v>7398</v>
      </c>
      <c r="C3049" s="8">
        <v>49</v>
      </c>
    </row>
    <row r="3050" spans="1:3">
      <c r="A3050">
        <v>2006</v>
      </c>
      <c r="B3050" s="8" t="s">
        <v>7438</v>
      </c>
      <c r="C3050" s="8">
        <v>49</v>
      </c>
    </row>
    <row r="3051" spans="1:3">
      <c r="A3051">
        <v>2006</v>
      </c>
      <c r="B3051" s="8" t="s">
        <v>13544</v>
      </c>
      <c r="C3051" s="8">
        <v>49</v>
      </c>
    </row>
    <row r="3052" spans="1:3">
      <c r="A3052">
        <v>2006</v>
      </c>
      <c r="B3052" s="8" t="s">
        <v>7436</v>
      </c>
      <c r="C3052" s="8">
        <v>49</v>
      </c>
    </row>
    <row r="3053" spans="1:3">
      <c r="A3053">
        <v>2006</v>
      </c>
      <c r="B3053" s="8" t="s">
        <v>7402</v>
      </c>
      <c r="C3053" s="8">
        <v>48</v>
      </c>
    </row>
    <row r="3054" spans="1:3">
      <c r="A3054">
        <v>2006</v>
      </c>
      <c r="B3054" s="8" t="s">
        <v>11157</v>
      </c>
      <c r="C3054" s="8">
        <v>48</v>
      </c>
    </row>
    <row r="3055" spans="1:3" ht="25.5">
      <c r="A3055">
        <v>2006</v>
      </c>
      <c r="B3055" s="8" t="s">
        <v>7413</v>
      </c>
      <c r="C3055" s="8">
        <v>48</v>
      </c>
    </row>
    <row r="3056" spans="1:3">
      <c r="A3056">
        <v>2006</v>
      </c>
      <c r="B3056" s="8" t="s">
        <v>11057</v>
      </c>
      <c r="C3056" s="8">
        <v>48</v>
      </c>
    </row>
    <row r="3057" spans="1:3">
      <c r="A3057">
        <v>2006</v>
      </c>
      <c r="B3057" s="8" t="s">
        <v>11067</v>
      </c>
      <c r="C3057" s="8">
        <v>48</v>
      </c>
    </row>
    <row r="3058" spans="1:3">
      <c r="A3058">
        <v>2006</v>
      </c>
      <c r="B3058" s="8" t="s">
        <v>8608</v>
      </c>
      <c r="C3058" s="8">
        <v>48</v>
      </c>
    </row>
    <row r="3059" spans="1:3">
      <c r="A3059">
        <v>2006</v>
      </c>
      <c r="B3059" s="8" t="s">
        <v>11106</v>
      </c>
      <c r="C3059" s="8">
        <v>48</v>
      </c>
    </row>
    <row r="3060" spans="1:3">
      <c r="A3060">
        <v>2006</v>
      </c>
      <c r="B3060" s="8" t="s">
        <v>14412</v>
      </c>
      <c r="C3060" s="8">
        <v>48</v>
      </c>
    </row>
    <row r="3061" spans="1:3">
      <c r="A3061">
        <v>2006</v>
      </c>
      <c r="B3061" s="8" t="s">
        <v>7447</v>
      </c>
      <c r="C3061" s="8">
        <v>48</v>
      </c>
    </row>
    <row r="3062" spans="1:3">
      <c r="A3062">
        <v>2006</v>
      </c>
      <c r="B3062" s="8" t="s">
        <v>13613</v>
      </c>
      <c r="C3062" s="8">
        <v>48</v>
      </c>
    </row>
    <row r="3063" spans="1:3">
      <c r="A3063">
        <v>2006</v>
      </c>
      <c r="B3063" s="8" t="s">
        <v>7410</v>
      </c>
      <c r="C3063" s="8">
        <v>48</v>
      </c>
    </row>
    <row r="3064" spans="1:3">
      <c r="A3064">
        <v>2006</v>
      </c>
      <c r="B3064" s="8" t="s">
        <v>7407</v>
      </c>
      <c r="C3064" s="8">
        <v>48</v>
      </c>
    </row>
    <row r="3065" spans="1:3">
      <c r="A3065">
        <v>2006</v>
      </c>
      <c r="B3065" s="8" t="s">
        <v>11415</v>
      </c>
      <c r="C3065" s="8">
        <v>47</v>
      </c>
    </row>
    <row r="3066" spans="1:3">
      <c r="A3066">
        <v>2006</v>
      </c>
      <c r="B3066" s="8" t="s">
        <v>11217</v>
      </c>
      <c r="C3066" s="8">
        <v>47</v>
      </c>
    </row>
    <row r="3067" spans="1:3">
      <c r="A3067">
        <v>2006</v>
      </c>
      <c r="B3067" s="8" t="s">
        <v>11258</v>
      </c>
      <c r="C3067" s="8">
        <v>47</v>
      </c>
    </row>
    <row r="3068" spans="1:3">
      <c r="A3068">
        <v>2006</v>
      </c>
      <c r="B3068" s="8" t="s">
        <v>8012</v>
      </c>
      <c r="C3068" s="8">
        <v>47</v>
      </c>
    </row>
    <row r="3069" spans="1:3">
      <c r="A3069">
        <v>2006</v>
      </c>
      <c r="B3069" s="8" t="s">
        <v>11360</v>
      </c>
      <c r="C3069" s="8">
        <v>47</v>
      </c>
    </row>
    <row r="3070" spans="1:3">
      <c r="A3070">
        <v>2006</v>
      </c>
      <c r="B3070" s="8" t="s">
        <v>13353</v>
      </c>
      <c r="C3070" s="8">
        <v>47</v>
      </c>
    </row>
    <row r="3071" spans="1:3">
      <c r="A3071">
        <v>2006</v>
      </c>
      <c r="B3071" s="8" t="s">
        <v>7408</v>
      </c>
      <c r="C3071" s="8">
        <v>47</v>
      </c>
    </row>
    <row r="3072" spans="1:3">
      <c r="A3072">
        <v>2006</v>
      </c>
      <c r="B3072" s="8" t="s">
        <v>9056</v>
      </c>
      <c r="C3072" s="8">
        <v>47</v>
      </c>
    </row>
    <row r="3073" spans="1:3">
      <c r="A3073">
        <v>2006</v>
      </c>
      <c r="B3073" s="8" t="s">
        <v>7409</v>
      </c>
      <c r="C3073" s="8">
        <v>47</v>
      </c>
    </row>
    <row r="3074" spans="1:3">
      <c r="A3074">
        <v>2006</v>
      </c>
      <c r="B3074" s="8" t="s">
        <v>7405</v>
      </c>
      <c r="C3074" s="8">
        <v>46</v>
      </c>
    </row>
    <row r="3075" spans="1:3">
      <c r="A3075">
        <v>2006</v>
      </c>
      <c r="B3075" s="8" t="s">
        <v>11536</v>
      </c>
      <c r="C3075" s="8">
        <v>46</v>
      </c>
    </row>
    <row r="3076" spans="1:3">
      <c r="A3076">
        <v>2006</v>
      </c>
      <c r="B3076" s="8" t="s">
        <v>11068</v>
      </c>
      <c r="C3076" s="8">
        <v>46</v>
      </c>
    </row>
    <row r="3077" spans="1:3">
      <c r="A3077">
        <v>2006</v>
      </c>
      <c r="B3077" s="8" t="s">
        <v>8631</v>
      </c>
      <c r="C3077" s="8">
        <v>46</v>
      </c>
    </row>
    <row r="3078" spans="1:3">
      <c r="A3078">
        <v>2006</v>
      </c>
      <c r="B3078" s="8" t="s">
        <v>8137</v>
      </c>
      <c r="C3078" s="8">
        <v>46</v>
      </c>
    </row>
    <row r="3079" spans="1:3">
      <c r="A3079">
        <v>2006</v>
      </c>
      <c r="B3079" s="8" t="s">
        <v>8125</v>
      </c>
      <c r="C3079" s="8">
        <v>46</v>
      </c>
    </row>
    <row r="3080" spans="1:3">
      <c r="A3080">
        <v>2006</v>
      </c>
      <c r="B3080" s="8" t="s">
        <v>11092</v>
      </c>
      <c r="C3080" s="8">
        <v>46</v>
      </c>
    </row>
    <row r="3081" spans="1:3">
      <c r="A3081">
        <v>2006</v>
      </c>
      <c r="B3081" s="8" t="s">
        <v>11467</v>
      </c>
      <c r="C3081" s="8">
        <v>46</v>
      </c>
    </row>
    <row r="3082" spans="1:3">
      <c r="A3082">
        <v>2006</v>
      </c>
      <c r="B3082" s="8" t="s">
        <v>8718</v>
      </c>
      <c r="C3082" s="8">
        <v>46</v>
      </c>
    </row>
    <row r="3083" spans="1:3" ht="25.5">
      <c r="A3083">
        <v>2006</v>
      </c>
      <c r="B3083" s="8" t="s">
        <v>11164</v>
      </c>
      <c r="C3083" s="8">
        <v>45</v>
      </c>
    </row>
    <row r="3084" spans="1:3">
      <c r="A3084">
        <v>2006</v>
      </c>
      <c r="B3084" s="8" t="s">
        <v>8756</v>
      </c>
      <c r="C3084" s="8">
        <v>45</v>
      </c>
    </row>
    <row r="3085" spans="1:3">
      <c r="A3085">
        <v>2006</v>
      </c>
      <c r="B3085" s="8" t="s">
        <v>7921</v>
      </c>
      <c r="C3085" s="8">
        <v>45</v>
      </c>
    </row>
    <row r="3086" spans="1:3">
      <c r="A3086">
        <v>2006</v>
      </c>
      <c r="B3086" s="8" t="s">
        <v>8061</v>
      </c>
      <c r="C3086" s="8">
        <v>44</v>
      </c>
    </row>
    <row r="3087" spans="1:3">
      <c r="A3087">
        <v>2006</v>
      </c>
      <c r="B3087" s="8" t="s">
        <v>7454</v>
      </c>
      <c r="C3087" s="8">
        <v>44</v>
      </c>
    </row>
    <row r="3088" spans="1:3">
      <c r="A3088">
        <v>2006</v>
      </c>
      <c r="B3088" s="8" t="s">
        <v>8032</v>
      </c>
      <c r="C3088" s="8">
        <v>44</v>
      </c>
    </row>
    <row r="3089" spans="1:3">
      <c r="A3089">
        <v>2006</v>
      </c>
      <c r="B3089" s="8" t="s">
        <v>8072</v>
      </c>
      <c r="C3089" s="8">
        <v>44</v>
      </c>
    </row>
    <row r="3090" spans="1:3" ht="25.5">
      <c r="A3090">
        <v>2006</v>
      </c>
      <c r="B3090" s="8" t="s">
        <v>7411</v>
      </c>
      <c r="C3090" s="8">
        <v>44</v>
      </c>
    </row>
    <row r="3091" spans="1:3">
      <c r="A3091">
        <v>2006</v>
      </c>
      <c r="B3091" s="8" t="s">
        <v>7414</v>
      </c>
      <c r="C3091" s="8">
        <v>43</v>
      </c>
    </row>
    <row r="3092" spans="1:3">
      <c r="A3092">
        <v>2006</v>
      </c>
      <c r="B3092" s="8" t="s">
        <v>7947</v>
      </c>
      <c r="C3092" s="8">
        <v>43</v>
      </c>
    </row>
    <row r="3093" spans="1:3">
      <c r="A3093">
        <v>2006</v>
      </c>
      <c r="B3093" s="8" t="s">
        <v>7421</v>
      </c>
      <c r="C3093" s="8">
        <v>43</v>
      </c>
    </row>
    <row r="3094" spans="1:3">
      <c r="A3094">
        <v>2006</v>
      </c>
      <c r="B3094" s="8" t="s">
        <v>8787</v>
      </c>
      <c r="C3094" s="8">
        <v>43</v>
      </c>
    </row>
    <row r="3095" spans="1:3">
      <c r="A3095">
        <v>2006</v>
      </c>
      <c r="B3095" s="8" t="s">
        <v>7412</v>
      </c>
      <c r="C3095" s="8">
        <v>43</v>
      </c>
    </row>
    <row r="3096" spans="1:3">
      <c r="A3096">
        <v>2006</v>
      </c>
      <c r="B3096" s="8" t="s">
        <v>8735</v>
      </c>
      <c r="C3096" s="8">
        <v>43</v>
      </c>
    </row>
    <row r="3097" spans="1:3">
      <c r="A3097">
        <v>2006</v>
      </c>
      <c r="B3097" s="8" t="s">
        <v>11483</v>
      </c>
      <c r="C3097" s="8">
        <v>43</v>
      </c>
    </row>
    <row r="3098" spans="1:3">
      <c r="A3098">
        <v>2006</v>
      </c>
      <c r="B3098" s="8" t="s">
        <v>8793</v>
      </c>
      <c r="C3098" s="8">
        <v>42</v>
      </c>
    </row>
    <row r="3099" spans="1:3">
      <c r="A3099">
        <v>2006</v>
      </c>
      <c r="B3099" s="8" t="s">
        <v>7420</v>
      </c>
      <c r="C3099" s="8">
        <v>42</v>
      </c>
    </row>
    <row r="3100" spans="1:3">
      <c r="A3100">
        <v>2006</v>
      </c>
      <c r="B3100" s="8" t="s">
        <v>11182</v>
      </c>
      <c r="C3100" s="8">
        <v>42</v>
      </c>
    </row>
    <row r="3101" spans="1:3">
      <c r="A3101">
        <v>2006</v>
      </c>
      <c r="B3101" s="8" t="s">
        <v>7418</v>
      </c>
      <c r="C3101" s="8">
        <v>42</v>
      </c>
    </row>
    <row r="3102" spans="1:3">
      <c r="A3102">
        <v>2006</v>
      </c>
      <c r="B3102" s="8" t="s">
        <v>7416</v>
      </c>
      <c r="C3102" s="8">
        <v>42</v>
      </c>
    </row>
    <row r="3103" spans="1:3">
      <c r="A3103">
        <v>2006</v>
      </c>
      <c r="B3103" s="8" t="s">
        <v>7440</v>
      </c>
      <c r="C3103" s="8">
        <v>42</v>
      </c>
    </row>
    <row r="3104" spans="1:3">
      <c r="A3104">
        <v>2006</v>
      </c>
      <c r="B3104" s="8" t="s">
        <v>7461</v>
      </c>
      <c r="C3104" s="8">
        <v>42</v>
      </c>
    </row>
    <row r="3105" spans="1:3">
      <c r="A3105">
        <v>2006</v>
      </c>
      <c r="B3105" s="8" t="s">
        <v>8737</v>
      </c>
      <c r="C3105" s="8">
        <v>41</v>
      </c>
    </row>
    <row r="3106" spans="1:3" ht="25.5">
      <c r="A3106">
        <v>2006</v>
      </c>
      <c r="B3106" s="8" t="s">
        <v>11559</v>
      </c>
      <c r="C3106" s="8">
        <v>41</v>
      </c>
    </row>
    <row r="3107" spans="1:3">
      <c r="A3107">
        <v>2006</v>
      </c>
      <c r="B3107" s="8" t="s">
        <v>8815</v>
      </c>
      <c r="C3107" s="8">
        <v>41</v>
      </c>
    </row>
    <row r="3108" spans="1:3">
      <c r="A3108">
        <v>2006</v>
      </c>
      <c r="B3108" s="8" t="s">
        <v>7961</v>
      </c>
      <c r="C3108" s="8">
        <v>41</v>
      </c>
    </row>
    <row r="3109" spans="1:3">
      <c r="A3109">
        <v>2006</v>
      </c>
      <c r="B3109" s="8" t="s">
        <v>11292</v>
      </c>
      <c r="C3109" s="8">
        <v>41</v>
      </c>
    </row>
    <row r="3110" spans="1:3">
      <c r="A3110">
        <v>2006</v>
      </c>
      <c r="B3110" s="8" t="s">
        <v>11142</v>
      </c>
      <c r="C3110" s="8">
        <v>41</v>
      </c>
    </row>
    <row r="3111" spans="1:3">
      <c r="A3111">
        <v>2006</v>
      </c>
      <c r="B3111" s="8" t="s">
        <v>7949</v>
      </c>
      <c r="C3111" s="8">
        <v>41</v>
      </c>
    </row>
    <row r="3112" spans="1:3">
      <c r="A3112">
        <v>2006</v>
      </c>
      <c r="B3112" s="8" t="s">
        <v>13398</v>
      </c>
      <c r="C3112" s="8">
        <v>41</v>
      </c>
    </row>
    <row r="3113" spans="1:3">
      <c r="A3113">
        <v>2006</v>
      </c>
      <c r="B3113" s="8" t="s">
        <v>7422</v>
      </c>
      <c r="C3113" s="8">
        <v>41</v>
      </c>
    </row>
    <row r="3114" spans="1:3">
      <c r="A3114">
        <v>2006</v>
      </c>
      <c r="B3114" s="8" t="s">
        <v>7423</v>
      </c>
      <c r="C3114" s="8">
        <v>41</v>
      </c>
    </row>
    <row r="3115" spans="1:3">
      <c r="A3115">
        <v>2006</v>
      </c>
      <c r="B3115" s="8" t="s">
        <v>7442</v>
      </c>
      <c r="C3115" s="8">
        <v>41</v>
      </c>
    </row>
    <row r="3116" spans="1:3">
      <c r="A3116">
        <v>2006</v>
      </c>
      <c r="B3116" s="8" t="s">
        <v>8775</v>
      </c>
      <c r="C3116" s="8">
        <v>41</v>
      </c>
    </row>
    <row r="3117" spans="1:3">
      <c r="A3117">
        <v>2006</v>
      </c>
      <c r="B3117" s="8" t="s">
        <v>11474</v>
      </c>
      <c r="C3117" s="8">
        <v>40</v>
      </c>
    </row>
    <row r="3118" spans="1:3">
      <c r="A3118">
        <v>2006</v>
      </c>
      <c r="B3118" s="8" t="s">
        <v>11290</v>
      </c>
      <c r="C3118" s="8">
        <v>40</v>
      </c>
    </row>
    <row r="3119" spans="1:3">
      <c r="A3119">
        <v>2006</v>
      </c>
      <c r="B3119" s="8" t="s">
        <v>7507</v>
      </c>
      <c r="C3119" s="8">
        <v>40</v>
      </c>
    </row>
    <row r="3120" spans="1:3">
      <c r="A3120">
        <v>2006</v>
      </c>
      <c r="B3120" s="8" t="s">
        <v>11449</v>
      </c>
      <c r="C3120" s="8">
        <v>40</v>
      </c>
    </row>
    <row r="3121" spans="1:3">
      <c r="A3121">
        <v>2006</v>
      </c>
      <c r="B3121" s="8" t="s">
        <v>7499</v>
      </c>
      <c r="C3121" s="8">
        <v>40</v>
      </c>
    </row>
    <row r="3122" spans="1:3">
      <c r="A3122">
        <v>2006</v>
      </c>
      <c r="B3122" s="8" t="s">
        <v>9281</v>
      </c>
      <c r="C3122" s="8">
        <v>40</v>
      </c>
    </row>
    <row r="3123" spans="1:3">
      <c r="A3123">
        <v>2006</v>
      </c>
      <c r="B3123" s="8" t="s">
        <v>8750</v>
      </c>
      <c r="C3123" s="8">
        <v>40</v>
      </c>
    </row>
    <row r="3124" spans="1:3">
      <c r="A3124">
        <v>2006</v>
      </c>
      <c r="B3124" s="8" t="s">
        <v>11089</v>
      </c>
      <c r="C3124" s="8">
        <v>40</v>
      </c>
    </row>
    <row r="3125" spans="1:3">
      <c r="A3125">
        <v>2006</v>
      </c>
      <c r="B3125" s="8" t="s">
        <v>8091</v>
      </c>
      <c r="C3125" s="8">
        <v>40</v>
      </c>
    </row>
    <row r="3126" spans="1:3">
      <c r="A3126">
        <v>2006</v>
      </c>
      <c r="B3126" s="8" t="s">
        <v>7449</v>
      </c>
      <c r="C3126" s="8">
        <v>40</v>
      </c>
    </row>
    <row r="3127" spans="1:3">
      <c r="A3127">
        <v>2006</v>
      </c>
      <c r="B3127" s="8" t="s">
        <v>7424</v>
      </c>
      <c r="C3127" s="8">
        <v>40</v>
      </c>
    </row>
    <row r="3128" spans="1:3">
      <c r="A3128">
        <v>2006</v>
      </c>
      <c r="B3128" s="8" t="s">
        <v>7427</v>
      </c>
      <c r="C3128" s="8">
        <v>40</v>
      </c>
    </row>
    <row r="3129" spans="1:3">
      <c r="A3129">
        <v>2006</v>
      </c>
      <c r="B3129" s="8" t="s">
        <v>7426</v>
      </c>
      <c r="C3129" s="8">
        <v>40</v>
      </c>
    </row>
    <row r="3130" spans="1:3">
      <c r="A3130">
        <v>2006</v>
      </c>
      <c r="B3130" s="8" t="s">
        <v>11166</v>
      </c>
      <c r="C3130" s="8">
        <v>40</v>
      </c>
    </row>
    <row r="3131" spans="1:3">
      <c r="A3131">
        <v>2006</v>
      </c>
      <c r="B3131" s="8" t="s">
        <v>7428</v>
      </c>
      <c r="C3131" s="8">
        <v>39</v>
      </c>
    </row>
    <row r="3132" spans="1:3" ht="25.5">
      <c r="A3132">
        <v>2006</v>
      </c>
      <c r="B3132" s="8" t="s">
        <v>7509</v>
      </c>
      <c r="C3132" s="8">
        <v>39</v>
      </c>
    </row>
    <row r="3133" spans="1:3">
      <c r="A3133">
        <v>2006</v>
      </c>
      <c r="B3133" s="8" t="s">
        <v>7425</v>
      </c>
      <c r="C3133" s="8">
        <v>39</v>
      </c>
    </row>
    <row r="3134" spans="1:3">
      <c r="A3134">
        <v>2006</v>
      </c>
      <c r="B3134" s="8" t="s">
        <v>7434</v>
      </c>
      <c r="C3134" s="8">
        <v>39</v>
      </c>
    </row>
    <row r="3135" spans="1:3">
      <c r="A3135">
        <v>2006</v>
      </c>
      <c r="B3135" s="8" t="s">
        <v>8771</v>
      </c>
      <c r="C3135" s="8">
        <v>39</v>
      </c>
    </row>
    <row r="3136" spans="1:3">
      <c r="A3136">
        <v>2006</v>
      </c>
      <c r="B3136" s="8" t="s">
        <v>7888</v>
      </c>
      <c r="C3136" s="8">
        <v>39</v>
      </c>
    </row>
    <row r="3137" spans="1:3">
      <c r="A3137">
        <v>2006</v>
      </c>
      <c r="B3137" s="8" t="s">
        <v>7431</v>
      </c>
      <c r="C3137" s="8">
        <v>39</v>
      </c>
    </row>
    <row r="3138" spans="1:3">
      <c r="A3138">
        <v>2006</v>
      </c>
      <c r="B3138" s="8" t="s">
        <v>7638</v>
      </c>
      <c r="C3138" s="8">
        <v>39</v>
      </c>
    </row>
    <row r="3139" spans="1:3">
      <c r="A3139">
        <v>2006</v>
      </c>
      <c r="B3139" s="8" t="s">
        <v>7579</v>
      </c>
      <c r="C3139" s="8">
        <v>39</v>
      </c>
    </row>
    <row r="3140" spans="1:3">
      <c r="A3140">
        <v>2006</v>
      </c>
      <c r="B3140" s="8" t="s">
        <v>7990</v>
      </c>
      <c r="C3140" s="8">
        <v>39</v>
      </c>
    </row>
    <row r="3141" spans="1:3">
      <c r="A3141">
        <v>2006</v>
      </c>
      <c r="B3141" s="8" t="s">
        <v>7467</v>
      </c>
      <c r="C3141" s="8">
        <v>38</v>
      </c>
    </row>
    <row r="3142" spans="1:3">
      <c r="A3142">
        <v>2006</v>
      </c>
      <c r="B3142" s="8" t="s">
        <v>7435</v>
      </c>
      <c r="C3142" s="8">
        <v>38</v>
      </c>
    </row>
    <row r="3143" spans="1:3">
      <c r="A3143">
        <v>2006</v>
      </c>
      <c r="B3143" s="8" t="s">
        <v>8108</v>
      </c>
      <c r="C3143" s="8">
        <v>38</v>
      </c>
    </row>
    <row r="3144" spans="1:3">
      <c r="A3144">
        <v>2006</v>
      </c>
      <c r="B3144" s="8" t="s">
        <v>7584</v>
      </c>
      <c r="C3144" s="8">
        <v>38</v>
      </c>
    </row>
    <row r="3145" spans="1:3">
      <c r="A3145">
        <v>2006</v>
      </c>
      <c r="B3145" s="8" t="s">
        <v>13366</v>
      </c>
      <c r="C3145" s="8">
        <v>38</v>
      </c>
    </row>
    <row r="3146" spans="1:3">
      <c r="A3146">
        <v>2006</v>
      </c>
      <c r="B3146" s="8" t="s">
        <v>13509</v>
      </c>
      <c r="C3146" s="8">
        <v>38</v>
      </c>
    </row>
    <row r="3147" spans="1:3">
      <c r="A3147">
        <v>2006</v>
      </c>
      <c r="B3147" s="8" t="s">
        <v>7430</v>
      </c>
      <c r="C3147" s="8">
        <v>38</v>
      </c>
    </row>
    <row r="3148" spans="1:3">
      <c r="A3148">
        <v>2006</v>
      </c>
      <c r="B3148" s="8" t="s">
        <v>7433</v>
      </c>
      <c r="C3148" s="8">
        <v>38</v>
      </c>
    </row>
    <row r="3149" spans="1:3">
      <c r="A3149">
        <v>2006</v>
      </c>
      <c r="B3149" s="8" t="s">
        <v>8766</v>
      </c>
      <c r="C3149" s="8">
        <v>37</v>
      </c>
    </row>
    <row r="3150" spans="1:3" ht="25.5">
      <c r="A3150">
        <v>2006</v>
      </c>
      <c r="B3150" s="8" t="s">
        <v>13585</v>
      </c>
      <c r="C3150" s="8">
        <v>37</v>
      </c>
    </row>
    <row r="3151" spans="1:3">
      <c r="A3151">
        <v>2006</v>
      </c>
      <c r="B3151" s="8" t="s">
        <v>11172</v>
      </c>
      <c r="C3151" s="8">
        <v>37</v>
      </c>
    </row>
    <row r="3152" spans="1:3" ht="25.5">
      <c r="A3152">
        <v>2006</v>
      </c>
      <c r="B3152" s="8" t="s">
        <v>7986</v>
      </c>
      <c r="C3152" s="8">
        <v>37</v>
      </c>
    </row>
    <row r="3153" spans="1:3">
      <c r="A3153">
        <v>2006</v>
      </c>
      <c r="B3153" s="8" t="s">
        <v>7432</v>
      </c>
      <c r="C3153" s="8">
        <v>37</v>
      </c>
    </row>
    <row r="3154" spans="1:3">
      <c r="A3154">
        <v>2006</v>
      </c>
      <c r="B3154" s="8" t="s">
        <v>8698</v>
      </c>
      <c r="C3154" s="8">
        <v>37</v>
      </c>
    </row>
    <row r="3155" spans="1:3">
      <c r="A3155">
        <v>2006</v>
      </c>
      <c r="B3155" s="8" t="s">
        <v>11247</v>
      </c>
      <c r="C3155" s="8">
        <v>37</v>
      </c>
    </row>
    <row r="3156" spans="1:3">
      <c r="A3156">
        <v>2006</v>
      </c>
      <c r="B3156" s="8" t="s">
        <v>11349</v>
      </c>
      <c r="C3156" s="8">
        <v>37</v>
      </c>
    </row>
    <row r="3157" spans="1:3">
      <c r="A3157">
        <v>2006</v>
      </c>
      <c r="B3157" s="8" t="s">
        <v>11560</v>
      </c>
      <c r="C3157" s="8">
        <v>37</v>
      </c>
    </row>
    <row r="3158" spans="1:3">
      <c r="A3158">
        <v>2006</v>
      </c>
      <c r="B3158" s="8" t="s">
        <v>13391</v>
      </c>
      <c r="C3158" s="8">
        <v>37</v>
      </c>
    </row>
    <row r="3159" spans="1:3">
      <c r="A3159">
        <v>2006</v>
      </c>
      <c r="B3159" s="8" t="s">
        <v>7451</v>
      </c>
      <c r="C3159" s="8">
        <v>36</v>
      </c>
    </row>
    <row r="3160" spans="1:3">
      <c r="A3160">
        <v>2006</v>
      </c>
      <c r="B3160" s="8" t="s">
        <v>7437</v>
      </c>
      <c r="C3160" s="8">
        <v>36</v>
      </c>
    </row>
    <row r="3161" spans="1:3">
      <c r="A3161">
        <v>2006</v>
      </c>
      <c r="B3161" s="8" t="s">
        <v>7885</v>
      </c>
      <c r="C3161" s="8">
        <v>36</v>
      </c>
    </row>
    <row r="3162" spans="1:3">
      <c r="A3162">
        <v>2006</v>
      </c>
      <c r="B3162" s="8" t="s">
        <v>8937</v>
      </c>
      <c r="C3162" s="8">
        <v>36</v>
      </c>
    </row>
    <row r="3163" spans="1:3">
      <c r="A3163">
        <v>2006</v>
      </c>
      <c r="B3163" s="8" t="s">
        <v>7439</v>
      </c>
      <c r="C3163" s="8">
        <v>36</v>
      </c>
    </row>
    <row r="3164" spans="1:3">
      <c r="A3164">
        <v>2006</v>
      </c>
      <c r="B3164" s="8" t="s">
        <v>7441</v>
      </c>
      <c r="C3164" s="8">
        <v>36</v>
      </c>
    </row>
    <row r="3165" spans="1:3">
      <c r="A3165">
        <v>2006</v>
      </c>
      <c r="B3165" s="8" t="s">
        <v>8951</v>
      </c>
      <c r="C3165" s="8">
        <v>36</v>
      </c>
    </row>
    <row r="3166" spans="1:3">
      <c r="A3166">
        <v>2006</v>
      </c>
      <c r="B3166" s="8" t="s">
        <v>11503</v>
      </c>
      <c r="C3166" s="8">
        <v>36</v>
      </c>
    </row>
    <row r="3167" spans="1:3">
      <c r="A3167">
        <v>2006</v>
      </c>
      <c r="B3167" s="8" t="s">
        <v>7465</v>
      </c>
      <c r="C3167" s="8">
        <v>35</v>
      </c>
    </row>
    <row r="3168" spans="1:3">
      <c r="A3168">
        <v>2006</v>
      </c>
      <c r="B3168" s="8" t="s">
        <v>7443</v>
      </c>
      <c r="C3168" s="8">
        <v>35</v>
      </c>
    </row>
    <row r="3169" spans="1:3">
      <c r="A3169">
        <v>2006</v>
      </c>
      <c r="B3169" s="8" t="s">
        <v>11133</v>
      </c>
      <c r="C3169" s="8">
        <v>35</v>
      </c>
    </row>
    <row r="3170" spans="1:3">
      <c r="A3170">
        <v>2006</v>
      </c>
      <c r="B3170" s="8" t="s">
        <v>11389</v>
      </c>
      <c r="C3170" s="8">
        <v>35</v>
      </c>
    </row>
    <row r="3171" spans="1:3">
      <c r="A3171">
        <v>2006</v>
      </c>
      <c r="B3171" s="8" t="s">
        <v>7988</v>
      </c>
      <c r="C3171" s="8">
        <v>35</v>
      </c>
    </row>
    <row r="3172" spans="1:3">
      <c r="A3172">
        <v>2006</v>
      </c>
      <c r="B3172" s="8" t="s">
        <v>7458</v>
      </c>
      <c r="C3172" s="8">
        <v>35</v>
      </c>
    </row>
    <row r="3173" spans="1:3" ht="25.5">
      <c r="A3173">
        <v>2006</v>
      </c>
      <c r="B3173" s="8" t="s">
        <v>7567</v>
      </c>
      <c r="C3173" s="8">
        <v>35</v>
      </c>
    </row>
    <row r="3174" spans="1:3">
      <c r="A3174">
        <v>2006</v>
      </c>
      <c r="B3174" s="8" t="s">
        <v>8985</v>
      </c>
      <c r="C3174" s="8">
        <v>35</v>
      </c>
    </row>
    <row r="3175" spans="1:3">
      <c r="A3175">
        <v>2006</v>
      </c>
      <c r="B3175" s="8" t="s">
        <v>7444</v>
      </c>
      <c r="C3175" s="8">
        <v>35</v>
      </c>
    </row>
    <row r="3176" spans="1:3">
      <c r="A3176">
        <v>2006</v>
      </c>
      <c r="B3176" s="8" t="s">
        <v>8854</v>
      </c>
      <c r="C3176" s="8">
        <v>35</v>
      </c>
    </row>
    <row r="3177" spans="1:3">
      <c r="A3177">
        <v>2006</v>
      </c>
      <c r="B3177" s="8" t="s">
        <v>7445</v>
      </c>
      <c r="C3177" s="8">
        <v>35</v>
      </c>
    </row>
    <row r="3178" spans="1:3">
      <c r="A3178">
        <v>2006</v>
      </c>
      <c r="B3178" s="8" t="s">
        <v>7536</v>
      </c>
      <c r="C3178" s="8">
        <v>34</v>
      </c>
    </row>
    <row r="3179" spans="1:3">
      <c r="A3179">
        <v>2006</v>
      </c>
      <c r="B3179" s="8" t="s">
        <v>11455</v>
      </c>
      <c r="C3179" s="8">
        <v>34</v>
      </c>
    </row>
    <row r="3180" spans="1:3">
      <c r="A3180">
        <v>2006</v>
      </c>
      <c r="B3180" s="8" t="s">
        <v>8578</v>
      </c>
      <c r="C3180" s="8">
        <v>34</v>
      </c>
    </row>
    <row r="3181" spans="1:3">
      <c r="A3181">
        <v>2006</v>
      </c>
      <c r="B3181" s="8" t="s">
        <v>11440</v>
      </c>
      <c r="C3181" s="8">
        <v>34</v>
      </c>
    </row>
    <row r="3182" spans="1:3">
      <c r="A3182">
        <v>2006</v>
      </c>
      <c r="B3182" s="8" t="s">
        <v>7456</v>
      </c>
      <c r="C3182" s="8">
        <v>34</v>
      </c>
    </row>
    <row r="3183" spans="1:3">
      <c r="A3183">
        <v>2006</v>
      </c>
      <c r="B3183" s="8" t="s">
        <v>8059</v>
      </c>
      <c r="C3183" s="8">
        <v>34</v>
      </c>
    </row>
    <row r="3184" spans="1:3">
      <c r="A3184">
        <v>2006</v>
      </c>
      <c r="B3184" s="8" t="s">
        <v>11051</v>
      </c>
      <c r="C3184" s="8">
        <v>34</v>
      </c>
    </row>
    <row r="3185" spans="1:3">
      <c r="A3185">
        <v>2006</v>
      </c>
      <c r="B3185" s="8" t="s">
        <v>11393</v>
      </c>
      <c r="C3185" s="8">
        <v>34</v>
      </c>
    </row>
    <row r="3186" spans="1:3">
      <c r="A3186">
        <v>2006</v>
      </c>
      <c r="B3186" s="8" t="s">
        <v>11506</v>
      </c>
      <c r="C3186" s="8">
        <v>34</v>
      </c>
    </row>
    <row r="3187" spans="1:3">
      <c r="A3187">
        <v>2006</v>
      </c>
      <c r="B3187" s="8" t="s">
        <v>7487</v>
      </c>
      <c r="C3187" s="8">
        <v>34</v>
      </c>
    </row>
    <row r="3188" spans="1:3">
      <c r="A3188">
        <v>2006</v>
      </c>
      <c r="B3188" s="8" t="s">
        <v>8103</v>
      </c>
      <c r="C3188" s="8">
        <v>34</v>
      </c>
    </row>
    <row r="3189" spans="1:3">
      <c r="A3189">
        <v>2006</v>
      </c>
      <c r="B3189" s="8" t="s">
        <v>8093</v>
      </c>
      <c r="C3189" s="8">
        <v>34</v>
      </c>
    </row>
    <row r="3190" spans="1:3">
      <c r="A3190">
        <v>2006</v>
      </c>
      <c r="B3190" s="8" t="s">
        <v>7453</v>
      </c>
      <c r="C3190" s="8">
        <v>34</v>
      </c>
    </row>
    <row r="3191" spans="1:3">
      <c r="A3191">
        <v>2006</v>
      </c>
      <c r="B3191" s="8" t="s">
        <v>11082</v>
      </c>
      <c r="C3191" s="8">
        <v>34</v>
      </c>
    </row>
    <row r="3192" spans="1:3">
      <c r="A3192">
        <v>2006</v>
      </c>
      <c r="B3192" s="8" t="s">
        <v>7552</v>
      </c>
      <c r="C3192" s="8">
        <v>34</v>
      </c>
    </row>
    <row r="3193" spans="1:3">
      <c r="A3193">
        <v>2006</v>
      </c>
      <c r="B3193" s="8" t="s">
        <v>8092</v>
      </c>
      <c r="C3193" s="8">
        <v>33</v>
      </c>
    </row>
    <row r="3194" spans="1:3">
      <c r="A3194">
        <v>2006</v>
      </c>
      <c r="B3194" s="8" t="s">
        <v>8098</v>
      </c>
      <c r="C3194" s="8">
        <v>33</v>
      </c>
    </row>
    <row r="3195" spans="1:3" ht="25.5">
      <c r="A3195">
        <v>2006</v>
      </c>
      <c r="B3195" s="8" t="s">
        <v>7490</v>
      </c>
      <c r="C3195" s="8">
        <v>33</v>
      </c>
    </row>
    <row r="3196" spans="1:3">
      <c r="A3196">
        <v>2006</v>
      </c>
      <c r="B3196" s="8" t="s">
        <v>13399</v>
      </c>
      <c r="C3196" s="8">
        <v>33</v>
      </c>
    </row>
    <row r="3197" spans="1:3">
      <c r="A3197">
        <v>2006</v>
      </c>
      <c r="B3197" s="8" t="s">
        <v>11284</v>
      </c>
      <c r="C3197" s="8">
        <v>33</v>
      </c>
    </row>
    <row r="3198" spans="1:3">
      <c r="A3198">
        <v>2006</v>
      </c>
      <c r="B3198" s="8" t="s">
        <v>11188</v>
      </c>
      <c r="C3198" s="8">
        <v>33</v>
      </c>
    </row>
    <row r="3199" spans="1:3">
      <c r="A3199">
        <v>2006</v>
      </c>
      <c r="B3199" s="8" t="s">
        <v>7639</v>
      </c>
      <c r="C3199" s="8">
        <v>33</v>
      </c>
    </row>
    <row r="3200" spans="1:3">
      <c r="A3200">
        <v>2006</v>
      </c>
      <c r="B3200" s="8" t="s">
        <v>7464</v>
      </c>
      <c r="C3200" s="8">
        <v>33</v>
      </c>
    </row>
    <row r="3201" spans="1:3">
      <c r="A3201">
        <v>2006</v>
      </c>
      <c r="B3201" s="8" t="s">
        <v>7459</v>
      </c>
      <c r="C3201" s="8">
        <v>33</v>
      </c>
    </row>
    <row r="3202" spans="1:3">
      <c r="A3202">
        <v>2006</v>
      </c>
      <c r="B3202" s="8" t="s">
        <v>9130</v>
      </c>
      <c r="C3202" s="8">
        <v>33</v>
      </c>
    </row>
    <row r="3203" spans="1:3">
      <c r="A3203">
        <v>2006</v>
      </c>
      <c r="B3203" s="8" t="s">
        <v>7979</v>
      </c>
      <c r="C3203" s="8">
        <v>33</v>
      </c>
    </row>
    <row r="3204" spans="1:3">
      <c r="A3204">
        <v>2006</v>
      </c>
      <c r="B3204" s="8" t="s">
        <v>13349</v>
      </c>
      <c r="C3204" s="8">
        <v>33</v>
      </c>
    </row>
    <row r="3205" spans="1:3">
      <c r="A3205">
        <v>2006</v>
      </c>
      <c r="B3205" s="8" t="s">
        <v>13537</v>
      </c>
      <c r="C3205" s="8">
        <v>33</v>
      </c>
    </row>
    <row r="3206" spans="1:3">
      <c r="A3206">
        <v>2006</v>
      </c>
      <c r="B3206" s="8" t="s">
        <v>8925</v>
      </c>
      <c r="C3206" s="8">
        <v>33</v>
      </c>
    </row>
    <row r="3207" spans="1:3">
      <c r="A3207">
        <v>2006</v>
      </c>
      <c r="B3207" s="8" t="s">
        <v>8081</v>
      </c>
      <c r="C3207" s="8">
        <v>33</v>
      </c>
    </row>
    <row r="3208" spans="1:3">
      <c r="A3208">
        <v>2006</v>
      </c>
      <c r="B3208" s="8" t="s">
        <v>7448</v>
      </c>
      <c r="C3208" s="8">
        <v>33</v>
      </c>
    </row>
    <row r="3209" spans="1:3" ht="25.5">
      <c r="A3209">
        <v>2006</v>
      </c>
      <c r="B3209" s="8" t="s">
        <v>7471</v>
      </c>
      <c r="C3209" s="8">
        <v>33</v>
      </c>
    </row>
    <row r="3210" spans="1:3">
      <c r="A3210">
        <v>2006</v>
      </c>
      <c r="B3210" s="8" t="s">
        <v>7452</v>
      </c>
      <c r="C3210" s="8">
        <v>33</v>
      </c>
    </row>
    <row r="3211" spans="1:3">
      <c r="A3211">
        <v>2006</v>
      </c>
      <c r="B3211" s="8" t="s">
        <v>11514</v>
      </c>
      <c r="C3211" s="8">
        <v>33</v>
      </c>
    </row>
    <row r="3212" spans="1:3">
      <c r="A3212">
        <v>2006</v>
      </c>
      <c r="B3212" s="8" t="s">
        <v>7488</v>
      </c>
      <c r="C3212" s="8">
        <v>33</v>
      </c>
    </row>
    <row r="3213" spans="1:3">
      <c r="A3213">
        <v>2006</v>
      </c>
      <c r="B3213" s="8" t="s">
        <v>7450</v>
      </c>
      <c r="C3213" s="8">
        <v>33</v>
      </c>
    </row>
    <row r="3214" spans="1:3">
      <c r="A3214">
        <v>2006</v>
      </c>
      <c r="B3214" s="8" t="s">
        <v>8007</v>
      </c>
      <c r="C3214" s="8">
        <v>32</v>
      </c>
    </row>
    <row r="3215" spans="1:3">
      <c r="A3215">
        <v>2006</v>
      </c>
      <c r="B3215" s="8" t="s">
        <v>11507</v>
      </c>
      <c r="C3215" s="8">
        <v>32</v>
      </c>
    </row>
    <row r="3216" spans="1:3">
      <c r="A3216">
        <v>2006</v>
      </c>
      <c r="B3216" s="8" t="s">
        <v>8065</v>
      </c>
      <c r="C3216" s="8">
        <v>32</v>
      </c>
    </row>
    <row r="3217" spans="1:3">
      <c r="A3217">
        <v>2006</v>
      </c>
      <c r="B3217" s="8" t="s">
        <v>7460</v>
      </c>
      <c r="C3217" s="8">
        <v>32</v>
      </c>
    </row>
    <row r="3218" spans="1:3">
      <c r="A3218">
        <v>2006</v>
      </c>
      <c r="B3218" s="8" t="s">
        <v>9276</v>
      </c>
      <c r="C3218" s="8">
        <v>32</v>
      </c>
    </row>
    <row r="3219" spans="1:3">
      <c r="A3219">
        <v>2006</v>
      </c>
      <c r="B3219" s="8" t="s">
        <v>8827</v>
      </c>
      <c r="C3219" s="8">
        <v>32</v>
      </c>
    </row>
    <row r="3220" spans="1:3">
      <c r="A3220">
        <v>2006</v>
      </c>
      <c r="B3220" s="8" t="s">
        <v>8120</v>
      </c>
      <c r="C3220" s="8">
        <v>32</v>
      </c>
    </row>
    <row r="3221" spans="1:3">
      <c r="A3221">
        <v>2006</v>
      </c>
      <c r="B3221" s="8" t="s">
        <v>7462</v>
      </c>
      <c r="C3221" s="8">
        <v>32</v>
      </c>
    </row>
    <row r="3222" spans="1:3">
      <c r="A3222">
        <v>2006</v>
      </c>
      <c r="B3222" s="8" t="s">
        <v>7457</v>
      </c>
      <c r="C3222" s="8">
        <v>32</v>
      </c>
    </row>
    <row r="3223" spans="1:3">
      <c r="A3223">
        <v>2006</v>
      </c>
      <c r="B3223" s="8" t="s">
        <v>8044</v>
      </c>
      <c r="C3223" s="8">
        <v>32</v>
      </c>
    </row>
    <row r="3224" spans="1:3">
      <c r="A3224">
        <v>2006</v>
      </c>
      <c r="B3224" s="8" t="s">
        <v>9283</v>
      </c>
      <c r="C3224" s="8">
        <v>32</v>
      </c>
    </row>
    <row r="3225" spans="1:3">
      <c r="A3225">
        <v>2006</v>
      </c>
      <c r="B3225" s="8" t="s">
        <v>7455</v>
      </c>
      <c r="C3225" s="8">
        <v>32</v>
      </c>
    </row>
    <row r="3226" spans="1:3">
      <c r="A3226">
        <v>2006</v>
      </c>
      <c r="B3226" s="8" t="s">
        <v>7681</v>
      </c>
      <c r="C3226" s="8">
        <v>32</v>
      </c>
    </row>
    <row r="3227" spans="1:3">
      <c r="A3227">
        <v>2006</v>
      </c>
      <c r="B3227" s="8" t="s">
        <v>7472</v>
      </c>
      <c r="C3227" s="8">
        <v>32</v>
      </c>
    </row>
    <row r="3228" spans="1:3" ht="25.5">
      <c r="A3228">
        <v>2006</v>
      </c>
      <c r="B3228" s="8" t="s">
        <v>7463</v>
      </c>
      <c r="C3228" s="8">
        <v>31</v>
      </c>
    </row>
    <row r="3229" spans="1:3">
      <c r="A3229">
        <v>2006</v>
      </c>
      <c r="B3229" s="8" t="s">
        <v>7470</v>
      </c>
      <c r="C3229" s="8">
        <v>31</v>
      </c>
    </row>
    <row r="3230" spans="1:3" ht="25.5">
      <c r="A3230">
        <v>2006</v>
      </c>
      <c r="B3230" s="8" t="s">
        <v>7468</v>
      </c>
      <c r="C3230" s="8">
        <v>31</v>
      </c>
    </row>
    <row r="3231" spans="1:3">
      <c r="A3231">
        <v>2006</v>
      </c>
      <c r="B3231" s="8" t="s">
        <v>11528</v>
      </c>
      <c r="C3231" s="8">
        <v>31</v>
      </c>
    </row>
    <row r="3232" spans="1:3">
      <c r="A3232">
        <v>2006</v>
      </c>
      <c r="B3232" s="8" t="s">
        <v>7497</v>
      </c>
      <c r="C3232" s="8">
        <v>31</v>
      </c>
    </row>
    <row r="3233" spans="1:3">
      <c r="A3233">
        <v>2006</v>
      </c>
      <c r="B3233" s="8" t="s">
        <v>8053</v>
      </c>
      <c r="C3233" s="8">
        <v>31</v>
      </c>
    </row>
    <row r="3234" spans="1:3">
      <c r="A3234">
        <v>2006</v>
      </c>
      <c r="B3234" s="8" t="s">
        <v>7466</v>
      </c>
      <c r="C3234" s="8">
        <v>31</v>
      </c>
    </row>
    <row r="3235" spans="1:3">
      <c r="A3235">
        <v>2006</v>
      </c>
      <c r="B3235" s="8" t="s">
        <v>7469</v>
      </c>
      <c r="C3235" s="8">
        <v>31</v>
      </c>
    </row>
    <row r="3236" spans="1:3">
      <c r="A3236">
        <v>2006</v>
      </c>
      <c r="B3236" s="8" t="s">
        <v>11561</v>
      </c>
      <c r="C3236" s="8">
        <v>31</v>
      </c>
    </row>
    <row r="3237" spans="1:3">
      <c r="A3237">
        <v>2006</v>
      </c>
      <c r="B3237" s="8" t="s">
        <v>7478</v>
      </c>
      <c r="C3237" s="8">
        <v>31</v>
      </c>
    </row>
    <row r="3238" spans="1:3">
      <c r="A3238">
        <v>2006</v>
      </c>
      <c r="B3238" s="8" t="s">
        <v>7515</v>
      </c>
      <c r="C3238" s="8">
        <v>31</v>
      </c>
    </row>
    <row r="3239" spans="1:3">
      <c r="A3239">
        <v>2006</v>
      </c>
      <c r="B3239" s="8" t="s">
        <v>8001</v>
      </c>
      <c r="C3239" s="8">
        <v>31</v>
      </c>
    </row>
    <row r="3240" spans="1:3">
      <c r="A3240">
        <v>2006</v>
      </c>
      <c r="B3240" s="8" t="s">
        <v>11309</v>
      </c>
      <c r="C3240" s="8">
        <v>31</v>
      </c>
    </row>
    <row r="3241" spans="1:3">
      <c r="A3241">
        <v>2006</v>
      </c>
      <c r="B3241" s="8" t="s">
        <v>7477</v>
      </c>
      <c r="C3241" s="8">
        <v>31</v>
      </c>
    </row>
    <row r="3242" spans="1:3">
      <c r="A3242">
        <v>2006</v>
      </c>
      <c r="B3242" s="8" t="s">
        <v>8116</v>
      </c>
      <c r="C3242" s="8">
        <v>31</v>
      </c>
    </row>
    <row r="3243" spans="1:3">
      <c r="A3243">
        <v>2006</v>
      </c>
      <c r="B3243" s="8" t="s">
        <v>8004</v>
      </c>
      <c r="C3243" s="8">
        <v>31</v>
      </c>
    </row>
    <row r="3244" spans="1:3">
      <c r="A3244">
        <v>2006</v>
      </c>
      <c r="B3244" s="8" t="s">
        <v>7815</v>
      </c>
      <c r="C3244" s="8">
        <v>31</v>
      </c>
    </row>
    <row r="3245" spans="1:3">
      <c r="A3245">
        <v>2006</v>
      </c>
      <c r="B3245" s="8" t="s">
        <v>7473</v>
      </c>
      <c r="C3245" s="8">
        <v>31</v>
      </c>
    </row>
    <row r="3246" spans="1:3">
      <c r="A3246">
        <v>2006</v>
      </c>
      <c r="B3246" s="8" t="s">
        <v>11137</v>
      </c>
      <c r="C3246" s="8">
        <v>31</v>
      </c>
    </row>
    <row r="3247" spans="1:3">
      <c r="A3247">
        <v>2006</v>
      </c>
      <c r="B3247" s="8" t="s">
        <v>7529</v>
      </c>
      <c r="C3247" s="8">
        <v>31</v>
      </c>
    </row>
    <row r="3248" spans="1:3">
      <c r="A3248">
        <v>2006</v>
      </c>
      <c r="B3248" s="8" t="s">
        <v>8168</v>
      </c>
      <c r="C3248" s="8">
        <v>31</v>
      </c>
    </row>
    <row r="3249" spans="1:3">
      <c r="A3249">
        <v>2006</v>
      </c>
      <c r="B3249" s="8" t="s">
        <v>7475</v>
      </c>
      <c r="C3249" s="8">
        <v>30</v>
      </c>
    </row>
    <row r="3250" spans="1:3">
      <c r="A3250">
        <v>2006</v>
      </c>
      <c r="B3250" s="8" t="s">
        <v>7496</v>
      </c>
      <c r="C3250" s="8">
        <v>30</v>
      </c>
    </row>
    <row r="3251" spans="1:3">
      <c r="A3251">
        <v>2006</v>
      </c>
      <c r="B3251" s="8" t="s">
        <v>8146</v>
      </c>
      <c r="C3251" s="8">
        <v>30</v>
      </c>
    </row>
    <row r="3252" spans="1:3">
      <c r="A3252">
        <v>2006</v>
      </c>
      <c r="B3252" s="8" t="s">
        <v>7479</v>
      </c>
      <c r="C3252" s="8">
        <v>30</v>
      </c>
    </row>
    <row r="3253" spans="1:3">
      <c r="A3253">
        <v>2006</v>
      </c>
      <c r="B3253" s="8" t="s">
        <v>9282</v>
      </c>
      <c r="C3253" s="8">
        <v>30</v>
      </c>
    </row>
    <row r="3254" spans="1:3">
      <c r="A3254">
        <v>2006</v>
      </c>
      <c r="B3254" s="8" t="s">
        <v>11520</v>
      </c>
      <c r="C3254" s="8">
        <v>30</v>
      </c>
    </row>
    <row r="3255" spans="1:3">
      <c r="A3255">
        <v>2006</v>
      </c>
      <c r="B3255" s="8" t="s">
        <v>7522</v>
      </c>
      <c r="C3255" s="8">
        <v>30</v>
      </c>
    </row>
    <row r="3256" spans="1:3">
      <c r="A3256">
        <v>2006</v>
      </c>
      <c r="B3256" s="8" t="s">
        <v>11386</v>
      </c>
      <c r="C3256" s="8">
        <v>30</v>
      </c>
    </row>
    <row r="3257" spans="1:3">
      <c r="A3257">
        <v>2006</v>
      </c>
      <c r="B3257" s="8" t="s">
        <v>7480</v>
      </c>
      <c r="C3257" s="8">
        <v>30</v>
      </c>
    </row>
    <row r="3258" spans="1:3">
      <c r="A3258">
        <v>2006</v>
      </c>
      <c r="B3258" s="8" t="s">
        <v>7476</v>
      </c>
      <c r="C3258" s="8">
        <v>30</v>
      </c>
    </row>
    <row r="3259" spans="1:3">
      <c r="A3259">
        <v>2006</v>
      </c>
      <c r="B3259" s="8" t="s">
        <v>11538</v>
      </c>
      <c r="C3259" s="8">
        <v>30</v>
      </c>
    </row>
    <row r="3260" spans="1:3">
      <c r="A3260">
        <v>2006</v>
      </c>
      <c r="B3260" s="8" t="s">
        <v>7474</v>
      </c>
      <c r="C3260" s="8">
        <v>30</v>
      </c>
    </row>
    <row r="3261" spans="1:3">
      <c r="A3261">
        <v>2006</v>
      </c>
      <c r="B3261" s="8" t="s">
        <v>8051</v>
      </c>
      <c r="C3261" s="8">
        <v>30</v>
      </c>
    </row>
    <row r="3262" spans="1:3">
      <c r="A3262">
        <v>2006</v>
      </c>
      <c r="B3262" s="8" t="s">
        <v>11160</v>
      </c>
      <c r="C3262" s="8">
        <v>30</v>
      </c>
    </row>
    <row r="3263" spans="1:3">
      <c r="A3263">
        <v>2006</v>
      </c>
      <c r="B3263" s="8" t="s">
        <v>7730</v>
      </c>
      <c r="C3263" s="8">
        <v>30</v>
      </c>
    </row>
    <row r="3264" spans="1:3">
      <c r="A3264">
        <v>2006</v>
      </c>
      <c r="B3264" s="8" t="s">
        <v>11556</v>
      </c>
      <c r="C3264" s="8">
        <v>30</v>
      </c>
    </row>
    <row r="3265" spans="1:3">
      <c r="A3265">
        <v>2006</v>
      </c>
      <c r="B3265" s="8" t="s">
        <v>7495</v>
      </c>
      <c r="C3265" s="8">
        <v>30</v>
      </c>
    </row>
    <row r="3266" spans="1:3">
      <c r="A3266">
        <v>2006</v>
      </c>
      <c r="B3266" s="8" t="s">
        <v>13578</v>
      </c>
      <c r="C3266" s="8">
        <v>30</v>
      </c>
    </row>
    <row r="3267" spans="1:3" ht="25.5">
      <c r="A3267">
        <v>2006</v>
      </c>
      <c r="B3267" s="8" t="s">
        <v>11562</v>
      </c>
      <c r="C3267" s="8">
        <v>30</v>
      </c>
    </row>
    <row r="3268" spans="1:3">
      <c r="A3268">
        <v>2006</v>
      </c>
      <c r="B3268" s="8" t="s">
        <v>7484</v>
      </c>
      <c r="C3268" s="8">
        <v>29</v>
      </c>
    </row>
    <row r="3269" spans="1:3">
      <c r="A3269">
        <v>2006</v>
      </c>
      <c r="B3269" s="8" t="s">
        <v>7483</v>
      </c>
      <c r="C3269" s="8">
        <v>29</v>
      </c>
    </row>
    <row r="3270" spans="1:3">
      <c r="A3270">
        <v>2006</v>
      </c>
      <c r="B3270" s="8" t="s">
        <v>11301</v>
      </c>
      <c r="C3270" s="8">
        <v>29</v>
      </c>
    </row>
    <row r="3271" spans="1:3">
      <c r="A3271">
        <v>2006</v>
      </c>
      <c r="B3271" s="8" t="s">
        <v>7489</v>
      </c>
      <c r="C3271" s="8">
        <v>29</v>
      </c>
    </row>
    <row r="3272" spans="1:3">
      <c r="A3272">
        <v>2006</v>
      </c>
      <c r="B3272" s="8" t="s">
        <v>7493</v>
      </c>
      <c r="C3272" s="8">
        <v>29</v>
      </c>
    </row>
    <row r="3273" spans="1:3">
      <c r="A3273">
        <v>2006</v>
      </c>
      <c r="B3273" s="8" t="s">
        <v>11551</v>
      </c>
      <c r="C3273" s="8">
        <v>29</v>
      </c>
    </row>
    <row r="3274" spans="1:3">
      <c r="A3274">
        <v>2006</v>
      </c>
      <c r="B3274" s="8" t="s">
        <v>7486</v>
      </c>
      <c r="C3274" s="8">
        <v>29</v>
      </c>
    </row>
    <row r="3275" spans="1:3">
      <c r="A3275">
        <v>2006</v>
      </c>
      <c r="B3275" s="8" t="s">
        <v>7848</v>
      </c>
      <c r="C3275" s="8">
        <v>29</v>
      </c>
    </row>
    <row r="3276" spans="1:3">
      <c r="A3276">
        <v>2006</v>
      </c>
      <c r="B3276" s="8" t="s">
        <v>8163</v>
      </c>
      <c r="C3276" s="8">
        <v>29</v>
      </c>
    </row>
    <row r="3277" spans="1:3">
      <c r="A3277">
        <v>2006</v>
      </c>
      <c r="B3277" s="8" t="s">
        <v>8155</v>
      </c>
      <c r="C3277" s="8">
        <v>29</v>
      </c>
    </row>
    <row r="3278" spans="1:3">
      <c r="A3278">
        <v>2006</v>
      </c>
      <c r="B3278" s="8" t="s">
        <v>7492</v>
      </c>
      <c r="C3278" s="8">
        <v>29</v>
      </c>
    </row>
    <row r="3279" spans="1:3" ht="25.5">
      <c r="A3279">
        <v>2006</v>
      </c>
      <c r="B3279" s="8" t="s">
        <v>7482</v>
      </c>
      <c r="C3279" s="8">
        <v>29</v>
      </c>
    </row>
    <row r="3280" spans="1:3">
      <c r="A3280">
        <v>2006</v>
      </c>
      <c r="B3280" s="8" t="s">
        <v>7501</v>
      </c>
      <c r="C3280" s="8">
        <v>29</v>
      </c>
    </row>
    <row r="3281" spans="1:3">
      <c r="A3281">
        <v>2006</v>
      </c>
      <c r="B3281" s="8" t="s">
        <v>7481</v>
      </c>
      <c r="C3281" s="8">
        <v>29</v>
      </c>
    </row>
    <row r="3282" spans="1:3" ht="25.5">
      <c r="A3282">
        <v>2006</v>
      </c>
      <c r="B3282" s="8" t="s">
        <v>7491</v>
      </c>
      <c r="C3282" s="8">
        <v>29</v>
      </c>
    </row>
    <row r="3283" spans="1:3">
      <c r="A3283">
        <v>2006</v>
      </c>
      <c r="B3283" s="8" t="s">
        <v>11321</v>
      </c>
      <c r="C3283" s="8">
        <v>29</v>
      </c>
    </row>
    <row r="3284" spans="1:3">
      <c r="A3284">
        <v>2006</v>
      </c>
      <c r="B3284" s="8" t="s">
        <v>7494</v>
      </c>
      <c r="C3284" s="8">
        <v>29</v>
      </c>
    </row>
    <row r="3285" spans="1:3">
      <c r="A3285">
        <v>2006</v>
      </c>
      <c r="B3285" s="8" t="s">
        <v>7485</v>
      </c>
      <c r="C3285" s="8">
        <v>29</v>
      </c>
    </row>
    <row r="3286" spans="1:3">
      <c r="A3286">
        <v>2006</v>
      </c>
      <c r="B3286" s="8" t="s">
        <v>7510</v>
      </c>
      <c r="C3286" s="8">
        <v>29</v>
      </c>
    </row>
    <row r="3287" spans="1:3">
      <c r="A3287">
        <v>2006</v>
      </c>
      <c r="B3287" s="8" t="s">
        <v>7810</v>
      </c>
      <c r="C3287" s="8">
        <v>29</v>
      </c>
    </row>
    <row r="3288" spans="1:3" ht="25.5">
      <c r="A3288">
        <v>2006</v>
      </c>
      <c r="B3288" s="8" t="s">
        <v>11447</v>
      </c>
      <c r="C3288" s="8">
        <v>29</v>
      </c>
    </row>
    <row r="3289" spans="1:3">
      <c r="A3289">
        <v>2006</v>
      </c>
      <c r="B3289" s="8" t="s">
        <v>7541</v>
      </c>
      <c r="C3289" s="8">
        <v>29</v>
      </c>
    </row>
    <row r="3290" spans="1:3">
      <c r="A3290">
        <v>2006</v>
      </c>
      <c r="B3290" s="8" t="s">
        <v>11535</v>
      </c>
      <c r="C3290" s="8">
        <v>28</v>
      </c>
    </row>
    <row r="3291" spans="1:3">
      <c r="A3291">
        <v>2006</v>
      </c>
      <c r="B3291" s="8" t="s">
        <v>11541</v>
      </c>
      <c r="C3291" s="8">
        <v>28</v>
      </c>
    </row>
    <row r="3292" spans="1:3">
      <c r="A3292">
        <v>2006</v>
      </c>
      <c r="B3292" s="8" t="s">
        <v>7306</v>
      </c>
      <c r="C3292" s="8">
        <v>28</v>
      </c>
    </row>
    <row r="3293" spans="1:3">
      <c r="A3293">
        <v>2006</v>
      </c>
      <c r="B3293" s="8" t="s">
        <v>13507</v>
      </c>
      <c r="C3293" s="8">
        <v>28</v>
      </c>
    </row>
    <row r="3294" spans="1:3">
      <c r="A3294">
        <v>2006</v>
      </c>
      <c r="B3294" s="8" t="s">
        <v>7512</v>
      </c>
      <c r="C3294" s="8">
        <v>28</v>
      </c>
    </row>
    <row r="3295" spans="1:3">
      <c r="A3295">
        <v>2006</v>
      </c>
      <c r="B3295" s="8" t="s">
        <v>7546</v>
      </c>
      <c r="C3295" s="8">
        <v>28</v>
      </c>
    </row>
    <row r="3296" spans="1:3">
      <c r="A3296">
        <v>2006</v>
      </c>
      <c r="B3296" s="8" t="s">
        <v>11510</v>
      </c>
      <c r="C3296" s="8">
        <v>28</v>
      </c>
    </row>
    <row r="3297" spans="1:3">
      <c r="A3297">
        <v>2006</v>
      </c>
      <c r="B3297" s="8" t="s">
        <v>7575</v>
      </c>
      <c r="C3297" s="8">
        <v>28</v>
      </c>
    </row>
    <row r="3298" spans="1:3" ht="25.5">
      <c r="A3298">
        <v>2006</v>
      </c>
      <c r="B3298" s="8" t="s">
        <v>13400</v>
      </c>
      <c r="C3298" s="8">
        <v>28</v>
      </c>
    </row>
    <row r="3299" spans="1:3">
      <c r="A3299">
        <v>2006</v>
      </c>
      <c r="B3299" s="8" t="s">
        <v>8000</v>
      </c>
      <c r="C3299" s="8">
        <v>28</v>
      </c>
    </row>
    <row r="3300" spans="1:3">
      <c r="A3300">
        <v>2006</v>
      </c>
      <c r="B3300" s="8" t="s">
        <v>8139</v>
      </c>
      <c r="C3300" s="8">
        <v>28</v>
      </c>
    </row>
    <row r="3301" spans="1:3">
      <c r="A3301">
        <v>2006</v>
      </c>
      <c r="B3301" s="8" t="s">
        <v>7500</v>
      </c>
      <c r="C3301" s="8">
        <v>27</v>
      </c>
    </row>
    <row r="3302" spans="1:3">
      <c r="A3302">
        <v>2006</v>
      </c>
      <c r="B3302" s="8" t="s">
        <v>7503</v>
      </c>
      <c r="C3302" s="8">
        <v>27</v>
      </c>
    </row>
    <row r="3303" spans="1:3">
      <c r="A3303">
        <v>2006</v>
      </c>
      <c r="B3303" s="8" t="s">
        <v>13506</v>
      </c>
      <c r="C3303" s="8">
        <v>27</v>
      </c>
    </row>
    <row r="3304" spans="1:3">
      <c r="A3304">
        <v>2006</v>
      </c>
      <c r="B3304" s="8" t="s">
        <v>11115</v>
      </c>
      <c r="C3304" s="8">
        <v>27</v>
      </c>
    </row>
    <row r="3305" spans="1:3">
      <c r="A3305">
        <v>2006</v>
      </c>
      <c r="B3305" s="8" t="s">
        <v>11407</v>
      </c>
      <c r="C3305" s="8">
        <v>27</v>
      </c>
    </row>
    <row r="3306" spans="1:3">
      <c r="A3306">
        <v>2006</v>
      </c>
      <c r="B3306" s="8" t="s">
        <v>7517</v>
      </c>
      <c r="C3306" s="8">
        <v>27</v>
      </c>
    </row>
    <row r="3307" spans="1:3">
      <c r="A3307">
        <v>2006</v>
      </c>
      <c r="B3307" s="8" t="s">
        <v>7502</v>
      </c>
      <c r="C3307" s="8">
        <v>27</v>
      </c>
    </row>
    <row r="3308" spans="1:3">
      <c r="A3308">
        <v>2006</v>
      </c>
      <c r="B3308" s="8" t="s">
        <v>9279</v>
      </c>
      <c r="C3308" s="8">
        <v>27</v>
      </c>
    </row>
    <row r="3309" spans="1:3">
      <c r="A3309">
        <v>2006</v>
      </c>
      <c r="B3309" s="8" t="s">
        <v>7808</v>
      </c>
      <c r="C3309" s="8">
        <v>27</v>
      </c>
    </row>
    <row r="3310" spans="1:3">
      <c r="A3310">
        <v>2006</v>
      </c>
      <c r="B3310" s="8" t="s">
        <v>11311</v>
      </c>
      <c r="C3310" s="8">
        <v>27</v>
      </c>
    </row>
    <row r="3311" spans="1:3">
      <c r="A3311">
        <v>2006</v>
      </c>
      <c r="B3311" s="8" t="s">
        <v>13359</v>
      </c>
      <c r="C3311" s="8">
        <v>27</v>
      </c>
    </row>
    <row r="3312" spans="1:3">
      <c r="A3312">
        <v>2006</v>
      </c>
      <c r="B3312" s="8" t="s">
        <v>7498</v>
      </c>
      <c r="C3312" s="8">
        <v>27</v>
      </c>
    </row>
    <row r="3313" spans="1:3">
      <c r="A3313">
        <v>2006</v>
      </c>
      <c r="B3313" s="8" t="s">
        <v>7963</v>
      </c>
      <c r="C3313" s="8">
        <v>27</v>
      </c>
    </row>
    <row r="3314" spans="1:3">
      <c r="A3314">
        <v>2006</v>
      </c>
      <c r="B3314" s="8" t="s">
        <v>8141</v>
      </c>
      <c r="C3314" s="8">
        <v>27</v>
      </c>
    </row>
    <row r="3315" spans="1:3">
      <c r="A3315">
        <v>2006</v>
      </c>
      <c r="B3315" s="8" t="s">
        <v>11064</v>
      </c>
      <c r="C3315" s="8">
        <v>27</v>
      </c>
    </row>
    <row r="3316" spans="1:3">
      <c r="A3316">
        <v>2006</v>
      </c>
      <c r="B3316" s="8" t="s">
        <v>8054</v>
      </c>
      <c r="C3316" s="8">
        <v>27</v>
      </c>
    </row>
    <row r="3317" spans="1:3">
      <c r="A3317">
        <v>2006</v>
      </c>
      <c r="B3317" s="8" t="s">
        <v>8039</v>
      </c>
      <c r="C3317" s="8">
        <v>27</v>
      </c>
    </row>
    <row r="3318" spans="1:3">
      <c r="A3318">
        <v>2006</v>
      </c>
      <c r="B3318" s="8" t="s">
        <v>11125</v>
      </c>
      <c r="C3318" s="8">
        <v>27</v>
      </c>
    </row>
    <row r="3319" spans="1:3">
      <c r="A3319">
        <v>2006</v>
      </c>
      <c r="B3319" s="8" t="s">
        <v>13368</v>
      </c>
      <c r="C3319" s="8">
        <v>27</v>
      </c>
    </row>
    <row r="3320" spans="1:3">
      <c r="A3320">
        <v>2006</v>
      </c>
      <c r="B3320" s="8" t="s">
        <v>8113</v>
      </c>
      <c r="C3320" s="8">
        <v>27</v>
      </c>
    </row>
    <row r="3321" spans="1:3" ht="25.5">
      <c r="A3321">
        <v>2006</v>
      </c>
      <c r="B3321" s="8" t="s">
        <v>11499</v>
      </c>
      <c r="C3321" s="8">
        <v>27</v>
      </c>
    </row>
    <row r="3322" spans="1:3">
      <c r="A3322">
        <v>2006</v>
      </c>
      <c r="B3322" s="8" t="s">
        <v>8122</v>
      </c>
      <c r="C3322" s="8">
        <v>26</v>
      </c>
    </row>
    <row r="3323" spans="1:3">
      <c r="A3323">
        <v>2006</v>
      </c>
      <c r="B3323" s="8" t="s">
        <v>7505</v>
      </c>
      <c r="C3323" s="8">
        <v>26</v>
      </c>
    </row>
    <row r="3324" spans="1:3">
      <c r="A3324">
        <v>2006</v>
      </c>
      <c r="B3324" s="8" t="s">
        <v>8106</v>
      </c>
      <c r="C3324" s="8">
        <v>26</v>
      </c>
    </row>
    <row r="3325" spans="1:3">
      <c r="A3325">
        <v>2006</v>
      </c>
      <c r="B3325" s="8" t="s">
        <v>11434</v>
      </c>
      <c r="C3325" s="8">
        <v>26</v>
      </c>
    </row>
    <row r="3326" spans="1:3">
      <c r="A3326">
        <v>2006</v>
      </c>
      <c r="B3326" s="8" t="s">
        <v>7927</v>
      </c>
      <c r="C3326" s="8">
        <v>26</v>
      </c>
    </row>
    <row r="3327" spans="1:3">
      <c r="A3327">
        <v>2006</v>
      </c>
      <c r="B3327" s="8" t="s">
        <v>8124</v>
      </c>
      <c r="C3327" s="8">
        <v>26</v>
      </c>
    </row>
    <row r="3328" spans="1:3">
      <c r="A3328">
        <v>2006</v>
      </c>
      <c r="B3328" s="8" t="s">
        <v>7506</v>
      </c>
      <c r="C3328" s="8">
        <v>26</v>
      </c>
    </row>
    <row r="3329" spans="1:3">
      <c r="A3329">
        <v>2006</v>
      </c>
      <c r="B3329" s="8" t="s">
        <v>7518</v>
      </c>
      <c r="C3329" s="8">
        <v>26</v>
      </c>
    </row>
    <row r="3330" spans="1:3">
      <c r="A3330">
        <v>2006</v>
      </c>
      <c r="B3330" s="8" t="s">
        <v>7561</v>
      </c>
      <c r="C3330" s="8">
        <v>26</v>
      </c>
    </row>
    <row r="3331" spans="1:3">
      <c r="A3331">
        <v>2006</v>
      </c>
      <c r="B3331" s="8" t="s">
        <v>13645</v>
      </c>
      <c r="C3331" s="8">
        <v>26</v>
      </c>
    </row>
    <row r="3332" spans="1:3">
      <c r="A3332">
        <v>2006</v>
      </c>
      <c r="B3332" s="8" t="s">
        <v>8157</v>
      </c>
      <c r="C3332" s="8">
        <v>26</v>
      </c>
    </row>
    <row r="3333" spans="1:3">
      <c r="A3333">
        <v>2006</v>
      </c>
      <c r="B3333" s="8" t="s">
        <v>8077</v>
      </c>
      <c r="C3333" s="8">
        <v>26</v>
      </c>
    </row>
    <row r="3334" spans="1:3">
      <c r="A3334">
        <v>2006</v>
      </c>
      <c r="B3334" s="8" t="s">
        <v>7511</v>
      </c>
      <c r="C3334" s="8">
        <v>26</v>
      </c>
    </row>
    <row r="3335" spans="1:3">
      <c r="A3335">
        <v>2006</v>
      </c>
      <c r="B3335" s="8" t="s">
        <v>7534</v>
      </c>
      <c r="C3335" s="8">
        <v>26</v>
      </c>
    </row>
    <row r="3336" spans="1:3">
      <c r="A3336">
        <v>2006</v>
      </c>
      <c r="B3336" s="8" t="s">
        <v>7504</v>
      </c>
      <c r="C3336" s="8">
        <v>26</v>
      </c>
    </row>
    <row r="3337" spans="1:3" ht="25.5">
      <c r="A3337">
        <v>2006</v>
      </c>
      <c r="B3337" s="8" t="s">
        <v>13440</v>
      </c>
      <c r="C3337" s="8">
        <v>26</v>
      </c>
    </row>
    <row r="3338" spans="1:3">
      <c r="A3338">
        <v>2006</v>
      </c>
      <c r="B3338" s="8" t="s">
        <v>7508</v>
      </c>
      <c r="C3338" s="8">
        <v>26</v>
      </c>
    </row>
    <row r="3339" spans="1:3" ht="25.5">
      <c r="A3339">
        <v>2006</v>
      </c>
      <c r="B3339" s="8" t="s">
        <v>11122</v>
      </c>
      <c r="C3339" s="8">
        <v>26</v>
      </c>
    </row>
    <row r="3340" spans="1:3">
      <c r="A3340">
        <v>2006</v>
      </c>
      <c r="B3340" s="8" t="s">
        <v>11516</v>
      </c>
      <c r="C3340" s="8">
        <v>26</v>
      </c>
    </row>
    <row r="3341" spans="1:3">
      <c r="A3341">
        <v>2006</v>
      </c>
      <c r="B3341" s="8" t="s">
        <v>14290</v>
      </c>
      <c r="C3341" s="8">
        <v>25</v>
      </c>
    </row>
    <row r="3342" spans="1:3">
      <c r="A3342">
        <v>2006</v>
      </c>
      <c r="B3342" s="8" t="s">
        <v>8040</v>
      </c>
      <c r="C3342" s="8">
        <v>25</v>
      </c>
    </row>
    <row r="3343" spans="1:3">
      <c r="A3343">
        <v>2006</v>
      </c>
      <c r="B3343" s="8" t="s">
        <v>7516</v>
      </c>
      <c r="C3343" s="8">
        <v>25</v>
      </c>
    </row>
    <row r="3344" spans="1:3">
      <c r="A3344">
        <v>2006</v>
      </c>
      <c r="B3344" s="8" t="s">
        <v>8788</v>
      </c>
      <c r="C3344" s="8">
        <v>25</v>
      </c>
    </row>
    <row r="3345" spans="1:3">
      <c r="A3345">
        <v>2006</v>
      </c>
      <c r="B3345" s="8" t="s">
        <v>7519</v>
      </c>
      <c r="C3345" s="8">
        <v>25</v>
      </c>
    </row>
    <row r="3346" spans="1:3">
      <c r="A3346">
        <v>2006</v>
      </c>
      <c r="B3346" s="8" t="s">
        <v>7520</v>
      </c>
      <c r="C3346" s="8">
        <v>25</v>
      </c>
    </row>
    <row r="3347" spans="1:3">
      <c r="A3347">
        <v>2006</v>
      </c>
      <c r="B3347" s="8" t="s">
        <v>8079</v>
      </c>
      <c r="C3347" s="8">
        <v>25</v>
      </c>
    </row>
    <row r="3348" spans="1:3">
      <c r="A3348">
        <v>2006</v>
      </c>
      <c r="B3348" s="8" t="s">
        <v>7532</v>
      </c>
      <c r="C3348" s="8">
        <v>25</v>
      </c>
    </row>
    <row r="3349" spans="1:3">
      <c r="A3349">
        <v>2006</v>
      </c>
      <c r="B3349" s="8" t="s">
        <v>8006</v>
      </c>
      <c r="C3349" s="8">
        <v>25</v>
      </c>
    </row>
    <row r="3350" spans="1:3">
      <c r="A3350">
        <v>2006</v>
      </c>
      <c r="B3350" s="8" t="s">
        <v>7573</v>
      </c>
      <c r="C3350" s="8">
        <v>25</v>
      </c>
    </row>
    <row r="3351" spans="1:3">
      <c r="A3351">
        <v>2006</v>
      </c>
      <c r="B3351" s="8" t="s">
        <v>7803</v>
      </c>
      <c r="C3351" s="8">
        <v>25</v>
      </c>
    </row>
    <row r="3352" spans="1:3">
      <c r="A3352">
        <v>2006</v>
      </c>
      <c r="B3352" s="8" t="s">
        <v>9273</v>
      </c>
      <c r="C3352" s="8">
        <v>25</v>
      </c>
    </row>
    <row r="3353" spans="1:3">
      <c r="A3353">
        <v>2006</v>
      </c>
      <c r="B3353" s="8" t="s">
        <v>11205</v>
      </c>
      <c r="C3353" s="8">
        <v>25</v>
      </c>
    </row>
    <row r="3354" spans="1:3">
      <c r="A3354">
        <v>2006</v>
      </c>
      <c r="B3354" s="8" t="s">
        <v>7514</v>
      </c>
      <c r="C3354" s="8">
        <v>25</v>
      </c>
    </row>
    <row r="3355" spans="1:3">
      <c r="A3355">
        <v>2006</v>
      </c>
      <c r="B3355" s="8" t="s">
        <v>11421</v>
      </c>
      <c r="C3355" s="8">
        <v>25</v>
      </c>
    </row>
    <row r="3356" spans="1:3">
      <c r="A3356">
        <v>2006</v>
      </c>
      <c r="B3356" s="8" t="s">
        <v>7528</v>
      </c>
      <c r="C3356" s="8">
        <v>24</v>
      </c>
    </row>
    <row r="3357" spans="1:3">
      <c r="A3357">
        <v>2006</v>
      </c>
      <c r="B3357" s="8" t="s">
        <v>8153</v>
      </c>
      <c r="C3357" s="8">
        <v>24</v>
      </c>
    </row>
    <row r="3358" spans="1:3">
      <c r="A3358">
        <v>2006</v>
      </c>
      <c r="B3358" s="8" t="s">
        <v>7533</v>
      </c>
      <c r="C3358" s="8">
        <v>24</v>
      </c>
    </row>
    <row r="3359" spans="1:3">
      <c r="A3359">
        <v>2006</v>
      </c>
      <c r="B3359" s="8" t="s">
        <v>7523</v>
      </c>
      <c r="C3359" s="8">
        <v>24</v>
      </c>
    </row>
    <row r="3360" spans="1:3">
      <c r="A3360">
        <v>2006</v>
      </c>
      <c r="B3360" s="8" t="s">
        <v>8757</v>
      </c>
      <c r="C3360" s="8">
        <v>24</v>
      </c>
    </row>
    <row r="3361" spans="1:3">
      <c r="A3361">
        <v>2006</v>
      </c>
      <c r="B3361" s="8" t="s">
        <v>7524</v>
      </c>
      <c r="C3361" s="8">
        <v>24</v>
      </c>
    </row>
    <row r="3362" spans="1:3">
      <c r="A3362">
        <v>2006</v>
      </c>
      <c r="B3362" s="8" t="s">
        <v>7559</v>
      </c>
      <c r="C3362" s="8">
        <v>24</v>
      </c>
    </row>
    <row r="3363" spans="1:3">
      <c r="A3363">
        <v>2006</v>
      </c>
      <c r="B3363" s="8" t="s">
        <v>8821</v>
      </c>
      <c r="C3363" s="8">
        <v>24</v>
      </c>
    </row>
    <row r="3364" spans="1:3">
      <c r="A3364">
        <v>2006</v>
      </c>
      <c r="B3364" s="8" t="s">
        <v>7609</v>
      </c>
      <c r="C3364" s="8">
        <v>24</v>
      </c>
    </row>
    <row r="3365" spans="1:3">
      <c r="A3365">
        <v>2006</v>
      </c>
      <c r="B3365" s="8" t="s">
        <v>7527</v>
      </c>
      <c r="C3365" s="8">
        <v>24</v>
      </c>
    </row>
    <row r="3366" spans="1:3">
      <c r="A3366">
        <v>2006</v>
      </c>
      <c r="B3366" s="8" t="s">
        <v>7521</v>
      </c>
      <c r="C3366" s="8">
        <v>24</v>
      </c>
    </row>
    <row r="3367" spans="1:3">
      <c r="A3367">
        <v>2006</v>
      </c>
      <c r="B3367" s="8" t="s">
        <v>7530</v>
      </c>
      <c r="C3367" s="8">
        <v>24</v>
      </c>
    </row>
    <row r="3368" spans="1:3">
      <c r="A3368">
        <v>2006</v>
      </c>
      <c r="B3368" s="8" t="s">
        <v>11563</v>
      </c>
      <c r="C3368" s="8">
        <v>24</v>
      </c>
    </row>
    <row r="3369" spans="1:3">
      <c r="A3369">
        <v>2006</v>
      </c>
      <c r="B3369" s="8" t="s">
        <v>13371</v>
      </c>
      <c r="C3369" s="8">
        <v>24</v>
      </c>
    </row>
    <row r="3370" spans="1:3">
      <c r="A3370">
        <v>2006</v>
      </c>
      <c r="B3370" s="8" t="s">
        <v>7525</v>
      </c>
      <c r="C3370" s="8">
        <v>24</v>
      </c>
    </row>
    <row r="3371" spans="1:3">
      <c r="A3371">
        <v>2006</v>
      </c>
      <c r="B3371" s="8" t="s">
        <v>11476</v>
      </c>
      <c r="C3371" s="8">
        <v>24</v>
      </c>
    </row>
    <row r="3372" spans="1:3">
      <c r="A3372">
        <v>2006</v>
      </c>
      <c r="B3372" s="8" t="s">
        <v>7564</v>
      </c>
      <c r="C3372" s="8">
        <v>24</v>
      </c>
    </row>
    <row r="3373" spans="1:3">
      <c r="A3373">
        <v>2006</v>
      </c>
      <c r="B3373" s="8" t="s">
        <v>7526</v>
      </c>
      <c r="C3373" s="8">
        <v>24</v>
      </c>
    </row>
    <row r="3374" spans="1:3">
      <c r="A3374">
        <v>2006</v>
      </c>
      <c r="B3374" s="8" t="s">
        <v>11252</v>
      </c>
      <c r="C3374" s="8">
        <v>24</v>
      </c>
    </row>
    <row r="3375" spans="1:3">
      <c r="A3375">
        <v>2006</v>
      </c>
      <c r="B3375" s="8" t="s">
        <v>13376</v>
      </c>
      <c r="C3375" s="8">
        <v>24</v>
      </c>
    </row>
    <row r="3376" spans="1:3">
      <c r="A3376">
        <v>2006</v>
      </c>
      <c r="B3376" s="8" t="s">
        <v>7547</v>
      </c>
      <c r="C3376" s="8">
        <v>24</v>
      </c>
    </row>
    <row r="3377" spans="1:3">
      <c r="A3377">
        <v>2006</v>
      </c>
      <c r="B3377" s="8" t="s">
        <v>11475</v>
      </c>
      <c r="C3377" s="8">
        <v>24</v>
      </c>
    </row>
    <row r="3378" spans="1:3">
      <c r="A3378">
        <v>2006</v>
      </c>
      <c r="B3378" s="8" t="s">
        <v>11108</v>
      </c>
      <c r="C3378" s="8">
        <v>24</v>
      </c>
    </row>
    <row r="3379" spans="1:3">
      <c r="A3379">
        <v>2006</v>
      </c>
      <c r="B3379" s="8" t="s">
        <v>13559</v>
      </c>
      <c r="C3379" s="8">
        <v>24</v>
      </c>
    </row>
    <row r="3380" spans="1:3">
      <c r="A3380">
        <v>2006</v>
      </c>
      <c r="B3380" s="8" t="s">
        <v>7922</v>
      </c>
      <c r="C3380" s="8">
        <v>23</v>
      </c>
    </row>
    <row r="3381" spans="1:3">
      <c r="A3381">
        <v>2006</v>
      </c>
      <c r="B3381" s="8" t="s">
        <v>11432</v>
      </c>
      <c r="C3381" s="8">
        <v>23</v>
      </c>
    </row>
    <row r="3382" spans="1:3">
      <c r="A3382">
        <v>2006</v>
      </c>
      <c r="B3382" s="8" t="s">
        <v>11439</v>
      </c>
      <c r="C3382" s="8">
        <v>23</v>
      </c>
    </row>
    <row r="3383" spans="1:3">
      <c r="A3383">
        <v>2006</v>
      </c>
      <c r="B3383" s="8" t="s">
        <v>13569</v>
      </c>
      <c r="C3383" s="8">
        <v>23</v>
      </c>
    </row>
    <row r="3384" spans="1:3">
      <c r="A3384">
        <v>2006</v>
      </c>
      <c r="B3384" s="8" t="s">
        <v>7550</v>
      </c>
      <c r="C3384" s="8">
        <v>23</v>
      </c>
    </row>
    <row r="3385" spans="1:3">
      <c r="A3385">
        <v>2006</v>
      </c>
      <c r="B3385" s="8" t="s">
        <v>11548</v>
      </c>
      <c r="C3385" s="8">
        <v>23</v>
      </c>
    </row>
    <row r="3386" spans="1:3">
      <c r="A3386">
        <v>2006</v>
      </c>
      <c r="B3386" s="8" t="s">
        <v>7543</v>
      </c>
      <c r="C3386" s="8">
        <v>23</v>
      </c>
    </row>
    <row r="3387" spans="1:3">
      <c r="A3387">
        <v>2006</v>
      </c>
      <c r="B3387" s="8" t="s">
        <v>7635</v>
      </c>
      <c r="C3387" s="8">
        <v>23</v>
      </c>
    </row>
    <row r="3388" spans="1:3">
      <c r="A3388">
        <v>2006</v>
      </c>
      <c r="B3388" s="8" t="s">
        <v>7604</v>
      </c>
      <c r="C3388" s="8">
        <v>23</v>
      </c>
    </row>
    <row r="3389" spans="1:3">
      <c r="A3389">
        <v>2006</v>
      </c>
      <c r="B3389" s="8" t="s">
        <v>7539</v>
      </c>
      <c r="C3389" s="8">
        <v>23</v>
      </c>
    </row>
    <row r="3390" spans="1:3" ht="25.5">
      <c r="A3390">
        <v>2006</v>
      </c>
      <c r="B3390" s="8" t="s">
        <v>8013</v>
      </c>
      <c r="C3390" s="8">
        <v>23</v>
      </c>
    </row>
    <row r="3391" spans="1:3">
      <c r="A3391">
        <v>2006</v>
      </c>
      <c r="B3391" s="8" t="s">
        <v>11086</v>
      </c>
      <c r="C3391" s="8">
        <v>23</v>
      </c>
    </row>
    <row r="3392" spans="1:3">
      <c r="A3392">
        <v>2006</v>
      </c>
      <c r="B3392" s="8" t="s">
        <v>11437</v>
      </c>
      <c r="C3392" s="8">
        <v>23</v>
      </c>
    </row>
    <row r="3393" spans="1:3" ht="25.5">
      <c r="A3393">
        <v>2006</v>
      </c>
      <c r="B3393" s="8" t="s">
        <v>7535</v>
      </c>
      <c r="C3393" s="8">
        <v>23</v>
      </c>
    </row>
    <row r="3394" spans="1:3">
      <c r="A3394">
        <v>2006</v>
      </c>
      <c r="B3394" s="8" t="s">
        <v>7531</v>
      </c>
      <c r="C3394" s="8">
        <v>23</v>
      </c>
    </row>
    <row r="3395" spans="1:3">
      <c r="A3395">
        <v>2006</v>
      </c>
      <c r="B3395" s="8" t="s">
        <v>13401</v>
      </c>
      <c r="C3395" s="8">
        <v>23</v>
      </c>
    </row>
    <row r="3396" spans="1:3">
      <c r="A3396">
        <v>2006</v>
      </c>
      <c r="B3396" s="8" t="s">
        <v>8914</v>
      </c>
      <c r="C3396" s="8">
        <v>22</v>
      </c>
    </row>
    <row r="3397" spans="1:3">
      <c r="A3397">
        <v>2006</v>
      </c>
      <c r="B3397" s="8" t="s">
        <v>7548</v>
      </c>
      <c r="C3397" s="8">
        <v>22</v>
      </c>
    </row>
    <row r="3398" spans="1:3">
      <c r="A3398">
        <v>2006</v>
      </c>
      <c r="B3398" s="8" t="s">
        <v>7542</v>
      </c>
      <c r="C3398" s="8">
        <v>22</v>
      </c>
    </row>
    <row r="3399" spans="1:3">
      <c r="A3399">
        <v>2006</v>
      </c>
      <c r="B3399" s="8" t="s">
        <v>11497</v>
      </c>
      <c r="C3399" s="8">
        <v>22</v>
      </c>
    </row>
    <row r="3400" spans="1:3">
      <c r="A3400">
        <v>2006</v>
      </c>
      <c r="B3400" s="8" t="s">
        <v>7659</v>
      </c>
      <c r="C3400" s="8">
        <v>22</v>
      </c>
    </row>
    <row r="3401" spans="1:3">
      <c r="A3401">
        <v>2006</v>
      </c>
      <c r="B3401" s="8" t="s">
        <v>7537</v>
      </c>
      <c r="C3401" s="8">
        <v>22</v>
      </c>
    </row>
    <row r="3402" spans="1:3">
      <c r="A3402">
        <v>2006</v>
      </c>
      <c r="B3402" s="8" t="s">
        <v>11128</v>
      </c>
      <c r="C3402" s="8">
        <v>22</v>
      </c>
    </row>
    <row r="3403" spans="1:3">
      <c r="A3403">
        <v>2006</v>
      </c>
      <c r="B3403" s="8" t="s">
        <v>7911</v>
      </c>
      <c r="C3403" s="8">
        <v>22</v>
      </c>
    </row>
    <row r="3404" spans="1:3">
      <c r="A3404">
        <v>2006</v>
      </c>
      <c r="B3404" s="8" t="s">
        <v>11112</v>
      </c>
      <c r="C3404" s="8">
        <v>22</v>
      </c>
    </row>
    <row r="3405" spans="1:3">
      <c r="A3405">
        <v>2006</v>
      </c>
      <c r="B3405" s="8" t="s">
        <v>7602</v>
      </c>
      <c r="C3405" s="8">
        <v>22</v>
      </c>
    </row>
    <row r="3406" spans="1:3">
      <c r="A3406">
        <v>2006</v>
      </c>
      <c r="B3406" s="8" t="s">
        <v>7545</v>
      </c>
      <c r="C3406" s="8">
        <v>22</v>
      </c>
    </row>
    <row r="3407" spans="1:3">
      <c r="A3407">
        <v>2006</v>
      </c>
      <c r="B3407" s="8" t="s">
        <v>7628</v>
      </c>
      <c r="C3407" s="8">
        <v>22</v>
      </c>
    </row>
    <row r="3408" spans="1:3">
      <c r="A3408">
        <v>2006</v>
      </c>
      <c r="B3408" s="8" t="s">
        <v>8154</v>
      </c>
      <c r="C3408" s="8">
        <v>22</v>
      </c>
    </row>
    <row r="3409" spans="1:3">
      <c r="A3409">
        <v>2006</v>
      </c>
      <c r="B3409" s="8" t="s">
        <v>7544</v>
      </c>
      <c r="C3409" s="8">
        <v>22</v>
      </c>
    </row>
    <row r="3410" spans="1:3">
      <c r="A3410">
        <v>2006</v>
      </c>
      <c r="B3410" s="8" t="s">
        <v>7574</v>
      </c>
      <c r="C3410" s="8">
        <v>22</v>
      </c>
    </row>
    <row r="3411" spans="1:3">
      <c r="A3411">
        <v>2006</v>
      </c>
      <c r="B3411" s="8" t="s">
        <v>7540</v>
      </c>
      <c r="C3411" s="8">
        <v>22</v>
      </c>
    </row>
    <row r="3412" spans="1:3">
      <c r="A3412">
        <v>2006</v>
      </c>
      <c r="B3412" s="8" t="s">
        <v>7538</v>
      </c>
      <c r="C3412" s="8">
        <v>22</v>
      </c>
    </row>
    <row r="3413" spans="1:3">
      <c r="A3413">
        <v>2006</v>
      </c>
      <c r="B3413" s="8" t="s">
        <v>9043</v>
      </c>
      <c r="C3413" s="8">
        <v>22</v>
      </c>
    </row>
    <row r="3414" spans="1:3">
      <c r="A3414">
        <v>2006</v>
      </c>
      <c r="B3414" s="8" t="s">
        <v>13348</v>
      </c>
      <c r="C3414" s="8">
        <v>22</v>
      </c>
    </row>
    <row r="3415" spans="1:3">
      <c r="A3415">
        <v>2006</v>
      </c>
      <c r="B3415" s="8" t="s">
        <v>13615</v>
      </c>
      <c r="C3415" s="8">
        <v>22</v>
      </c>
    </row>
    <row r="3416" spans="1:3">
      <c r="A3416">
        <v>2006</v>
      </c>
      <c r="B3416" s="8" t="s">
        <v>11088</v>
      </c>
      <c r="C3416" s="8">
        <v>22</v>
      </c>
    </row>
    <row r="3417" spans="1:3">
      <c r="A3417">
        <v>2006</v>
      </c>
      <c r="B3417" s="8" t="s">
        <v>7613</v>
      </c>
      <c r="C3417" s="8">
        <v>22</v>
      </c>
    </row>
    <row r="3418" spans="1:3">
      <c r="A3418">
        <v>2006</v>
      </c>
      <c r="B3418" s="8" t="s">
        <v>7557</v>
      </c>
      <c r="C3418" s="8">
        <v>21</v>
      </c>
    </row>
    <row r="3419" spans="1:3">
      <c r="A3419">
        <v>2006</v>
      </c>
      <c r="B3419" s="8" t="s">
        <v>11391</v>
      </c>
      <c r="C3419" s="8">
        <v>21</v>
      </c>
    </row>
    <row r="3420" spans="1:3">
      <c r="A3420">
        <v>2006</v>
      </c>
      <c r="B3420" s="8" t="s">
        <v>11489</v>
      </c>
      <c r="C3420" s="8">
        <v>21</v>
      </c>
    </row>
    <row r="3421" spans="1:3">
      <c r="A3421">
        <v>2006</v>
      </c>
      <c r="B3421" s="8" t="s">
        <v>11099</v>
      </c>
      <c r="C3421" s="8">
        <v>21</v>
      </c>
    </row>
    <row r="3422" spans="1:3">
      <c r="A3422">
        <v>2006</v>
      </c>
      <c r="B3422" s="8" t="s">
        <v>8831</v>
      </c>
      <c r="C3422" s="8">
        <v>21</v>
      </c>
    </row>
    <row r="3423" spans="1:3">
      <c r="A3423">
        <v>2006</v>
      </c>
      <c r="B3423" s="8" t="s">
        <v>8121</v>
      </c>
      <c r="C3423" s="8">
        <v>21</v>
      </c>
    </row>
    <row r="3424" spans="1:3">
      <c r="A3424">
        <v>2006</v>
      </c>
      <c r="B3424" s="8" t="s">
        <v>13541</v>
      </c>
      <c r="C3424" s="8">
        <v>21</v>
      </c>
    </row>
    <row r="3425" spans="1:3">
      <c r="A3425">
        <v>2006</v>
      </c>
      <c r="B3425" s="8" t="s">
        <v>11564</v>
      </c>
      <c r="C3425" s="8">
        <v>21</v>
      </c>
    </row>
    <row r="3426" spans="1:3">
      <c r="A3426">
        <v>2006</v>
      </c>
      <c r="B3426" s="8" t="s">
        <v>7715</v>
      </c>
      <c r="C3426" s="8">
        <v>21</v>
      </c>
    </row>
    <row r="3427" spans="1:3">
      <c r="A3427">
        <v>2006</v>
      </c>
      <c r="B3427" s="8" t="s">
        <v>9031</v>
      </c>
      <c r="C3427" s="8">
        <v>21</v>
      </c>
    </row>
    <row r="3428" spans="1:3">
      <c r="A3428">
        <v>2006</v>
      </c>
      <c r="B3428" s="8" t="s">
        <v>8037</v>
      </c>
      <c r="C3428" s="8">
        <v>21</v>
      </c>
    </row>
    <row r="3429" spans="1:3">
      <c r="A3429">
        <v>2006</v>
      </c>
      <c r="B3429" s="8" t="s">
        <v>7558</v>
      </c>
      <c r="C3429" s="8">
        <v>21</v>
      </c>
    </row>
    <row r="3430" spans="1:3">
      <c r="A3430">
        <v>2006</v>
      </c>
      <c r="B3430" s="8" t="s">
        <v>13601</v>
      </c>
      <c r="C3430" s="8">
        <v>21</v>
      </c>
    </row>
    <row r="3431" spans="1:3" ht="25.5">
      <c r="A3431">
        <v>2006</v>
      </c>
      <c r="B3431" s="8" t="s">
        <v>7549</v>
      </c>
      <c r="C3431" s="8">
        <v>21</v>
      </c>
    </row>
    <row r="3432" spans="1:3">
      <c r="A3432">
        <v>2006</v>
      </c>
      <c r="B3432" s="8" t="s">
        <v>7553</v>
      </c>
      <c r="C3432" s="8">
        <v>21</v>
      </c>
    </row>
    <row r="3433" spans="1:3">
      <c r="A3433">
        <v>2006</v>
      </c>
      <c r="B3433" s="8" t="s">
        <v>7556</v>
      </c>
      <c r="C3433" s="8">
        <v>21</v>
      </c>
    </row>
    <row r="3434" spans="1:3">
      <c r="A3434">
        <v>2006</v>
      </c>
      <c r="B3434" s="8" t="s">
        <v>7551</v>
      </c>
      <c r="C3434" s="8">
        <v>21</v>
      </c>
    </row>
    <row r="3435" spans="1:3">
      <c r="A3435">
        <v>2006</v>
      </c>
      <c r="B3435" s="8" t="s">
        <v>7554</v>
      </c>
      <c r="C3435" s="8">
        <v>21</v>
      </c>
    </row>
    <row r="3436" spans="1:3">
      <c r="A3436">
        <v>2006</v>
      </c>
      <c r="B3436" s="8" t="s">
        <v>7605</v>
      </c>
      <c r="C3436" s="8">
        <v>21</v>
      </c>
    </row>
    <row r="3437" spans="1:3">
      <c r="A3437">
        <v>2006</v>
      </c>
      <c r="B3437" s="8" t="s">
        <v>7577</v>
      </c>
      <c r="C3437" s="8">
        <v>21</v>
      </c>
    </row>
    <row r="3438" spans="1:3">
      <c r="A3438">
        <v>2006</v>
      </c>
      <c r="B3438" s="8" t="s">
        <v>13584</v>
      </c>
      <c r="C3438" s="8">
        <v>21</v>
      </c>
    </row>
    <row r="3439" spans="1:3">
      <c r="A3439">
        <v>2006</v>
      </c>
      <c r="B3439" s="8" t="s">
        <v>13543</v>
      </c>
      <c r="C3439" s="8">
        <v>21</v>
      </c>
    </row>
    <row r="3440" spans="1:3">
      <c r="A3440">
        <v>2006</v>
      </c>
      <c r="B3440" s="8" t="s">
        <v>7606</v>
      </c>
      <c r="C3440" s="8">
        <v>21</v>
      </c>
    </row>
    <row r="3441" spans="1:3">
      <c r="A3441">
        <v>2006</v>
      </c>
      <c r="B3441" s="8" t="s">
        <v>7555</v>
      </c>
      <c r="C3441" s="8">
        <v>21</v>
      </c>
    </row>
    <row r="3442" spans="1:3">
      <c r="A3442">
        <v>2006</v>
      </c>
      <c r="B3442" s="8" t="s">
        <v>11501</v>
      </c>
      <c r="C3442" s="8">
        <v>21</v>
      </c>
    </row>
    <row r="3443" spans="1:3">
      <c r="A3443">
        <v>2006</v>
      </c>
      <c r="B3443" s="8" t="s">
        <v>7589</v>
      </c>
      <c r="C3443" s="8">
        <v>20</v>
      </c>
    </row>
    <row r="3444" spans="1:3">
      <c r="A3444">
        <v>2006</v>
      </c>
      <c r="B3444" s="8" t="s">
        <v>7641</v>
      </c>
      <c r="C3444" s="8">
        <v>20</v>
      </c>
    </row>
    <row r="3445" spans="1:3">
      <c r="A3445">
        <v>2006</v>
      </c>
      <c r="B3445" s="8" t="s">
        <v>7976</v>
      </c>
      <c r="C3445" s="8">
        <v>20</v>
      </c>
    </row>
    <row r="3446" spans="1:3">
      <c r="A3446">
        <v>2006</v>
      </c>
      <c r="B3446" s="8" t="s">
        <v>7563</v>
      </c>
      <c r="C3446" s="8">
        <v>20</v>
      </c>
    </row>
    <row r="3447" spans="1:3">
      <c r="A3447">
        <v>2006</v>
      </c>
      <c r="B3447" s="8" t="s">
        <v>7568</v>
      </c>
      <c r="C3447" s="8">
        <v>20</v>
      </c>
    </row>
    <row r="3448" spans="1:3">
      <c r="A3448">
        <v>2006</v>
      </c>
      <c r="B3448" s="8" t="s">
        <v>7566</v>
      </c>
      <c r="C3448" s="8">
        <v>20</v>
      </c>
    </row>
    <row r="3449" spans="1:3" ht="25.5">
      <c r="A3449">
        <v>2006</v>
      </c>
      <c r="B3449" s="8" t="s">
        <v>8799</v>
      </c>
      <c r="C3449" s="8">
        <v>20</v>
      </c>
    </row>
    <row r="3450" spans="1:3">
      <c r="A3450">
        <v>2006</v>
      </c>
      <c r="B3450" s="8" t="s">
        <v>7956</v>
      </c>
      <c r="C3450" s="8">
        <v>20</v>
      </c>
    </row>
    <row r="3451" spans="1:3">
      <c r="A3451">
        <v>2006</v>
      </c>
      <c r="B3451" s="8" t="s">
        <v>7728</v>
      </c>
      <c r="C3451" s="8">
        <v>20</v>
      </c>
    </row>
    <row r="3452" spans="1:3">
      <c r="A3452">
        <v>2006</v>
      </c>
      <c r="B3452" s="8" t="s">
        <v>7569</v>
      </c>
      <c r="C3452" s="8">
        <v>20</v>
      </c>
    </row>
    <row r="3453" spans="1:3">
      <c r="A3453">
        <v>2006</v>
      </c>
      <c r="B3453" s="8" t="s">
        <v>8862</v>
      </c>
      <c r="C3453" s="8">
        <v>20</v>
      </c>
    </row>
    <row r="3454" spans="1:3">
      <c r="A3454">
        <v>2006</v>
      </c>
      <c r="B3454" s="8" t="s">
        <v>7560</v>
      </c>
      <c r="C3454" s="8">
        <v>20</v>
      </c>
    </row>
    <row r="3455" spans="1:3">
      <c r="A3455">
        <v>2006</v>
      </c>
      <c r="B3455" s="8" t="s">
        <v>11304</v>
      </c>
      <c r="C3455" s="8">
        <v>20</v>
      </c>
    </row>
    <row r="3456" spans="1:3">
      <c r="A3456">
        <v>2006</v>
      </c>
      <c r="B3456" s="8" t="s">
        <v>7562</v>
      </c>
      <c r="C3456" s="8">
        <v>20</v>
      </c>
    </row>
    <row r="3457" spans="1:3">
      <c r="A3457">
        <v>2006</v>
      </c>
      <c r="B3457" s="8" t="s">
        <v>7565</v>
      </c>
      <c r="C3457" s="8">
        <v>20</v>
      </c>
    </row>
    <row r="3458" spans="1:3">
      <c r="A3458">
        <v>2006</v>
      </c>
      <c r="B3458" s="8" t="s">
        <v>11339</v>
      </c>
      <c r="C3458" s="8">
        <v>20</v>
      </c>
    </row>
    <row r="3459" spans="1:3">
      <c r="A3459">
        <v>2006</v>
      </c>
      <c r="B3459" s="8" t="s">
        <v>11469</v>
      </c>
      <c r="C3459" s="8">
        <v>20</v>
      </c>
    </row>
    <row r="3460" spans="1:3">
      <c r="A3460">
        <v>2006</v>
      </c>
      <c r="B3460" s="8" t="s">
        <v>11353</v>
      </c>
      <c r="C3460" s="8">
        <v>20</v>
      </c>
    </row>
    <row r="3461" spans="1:3">
      <c r="A3461">
        <v>2006</v>
      </c>
      <c r="B3461" s="8" t="s">
        <v>11540</v>
      </c>
      <c r="C3461" s="8">
        <v>20</v>
      </c>
    </row>
    <row r="3462" spans="1:3">
      <c r="A3462">
        <v>2006</v>
      </c>
      <c r="B3462" s="8" t="s">
        <v>13597</v>
      </c>
      <c r="C3462" s="8">
        <v>20</v>
      </c>
    </row>
    <row r="3463" spans="1:3">
      <c r="A3463">
        <v>2006</v>
      </c>
      <c r="B3463" s="8" t="s">
        <v>11054</v>
      </c>
      <c r="C3463" s="8">
        <v>20</v>
      </c>
    </row>
    <row r="3464" spans="1:3">
      <c r="A3464">
        <v>2006</v>
      </c>
      <c r="B3464" s="8" t="s">
        <v>7964</v>
      </c>
      <c r="C3464" s="8">
        <v>20</v>
      </c>
    </row>
    <row r="3465" spans="1:3">
      <c r="A3465">
        <v>2006</v>
      </c>
      <c r="B3465" s="8" t="s">
        <v>8049</v>
      </c>
      <c r="C3465" s="8">
        <v>20</v>
      </c>
    </row>
    <row r="3466" spans="1:3">
      <c r="A3466">
        <v>2006</v>
      </c>
      <c r="B3466" s="8" t="s">
        <v>7572</v>
      </c>
      <c r="C3466" s="8">
        <v>19</v>
      </c>
    </row>
    <row r="3467" spans="1:3">
      <c r="A3467">
        <v>2006</v>
      </c>
      <c r="B3467" s="8" t="s">
        <v>11550</v>
      </c>
      <c r="C3467" s="8">
        <v>19</v>
      </c>
    </row>
    <row r="3468" spans="1:3">
      <c r="A3468">
        <v>2006</v>
      </c>
      <c r="B3468" s="8" t="s">
        <v>7595</v>
      </c>
      <c r="C3468" s="8">
        <v>19</v>
      </c>
    </row>
    <row r="3469" spans="1:3">
      <c r="A3469">
        <v>2006</v>
      </c>
      <c r="B3469" s="8" t="s">
        <v>7653</v>
      </c>
      <c r="C3469" s="8">
        <v>19</v>
      </c>
    </row>
    <row r="3470" spans="1:3">
      <c r="A3470">
        <v>2006</v>
      </c>
      <c r="B3470" s="8" t="s">
        <v>11294</v>
      </c>
      <c r="C3470" s="8">
        <v>19</v>
      </c>
    </row>
    <row r="3471" spans="1:3">
      <c r="A3471">
        <v>2006</v>
      </c>
      <c r="B3471" s="8" t="s">
        <v>8082</v>
      </c>
      <c r="C3471" s="8">
        <v>19</v>
      </c>
    </row>
    <row r="3472" spans="1:3">
      <c r="A3472">
        <v>2006</v>
      </c>
      <c r="B3472" s="8" t="s">
        <v>8052</v>
      </c>
      <c r="C3472" s="8">
        <v>19</v>
      </c>
    </row>
    <row r="3473" spans="1:3">
      <c r="A3473">
        <v>2006</v>
      </c>
      <c r="B3473" s="8" t="s">
        <v>7752</v>
      </c>
      <c r="C3473" s="8">
        <v>19</v>
      </c>
    </row>
    <row r="3474" spans="1:3">
      <c r="A3474">
        <v>2006</v>
      </c>
      <c r="B3474" s="8" t="s">
        <v>11406</v>
      </c>
      <c r="C3474" s="8">
        <v>19</v>
      </c>
    </row>
    <row r="3475" spans="1:3">
      <c r="A3475">
        <v>2006</v>
      </c>
      <c r="B3475" s="8" t="s">
        <v>8720</v>
      </c>
      <c r="C3475" s="8">
        <v>19</v>
      </c>
    </row>
    <row r="3476" spans="1:3">
      <c r="A3476">
        <v>2006</v>
      </c>
      <c r="B3476" s="8" t="s">
        <v>8633</v>
      </c>
      <c r="C3476" s="8">
        <v>19</v>
      </c>
    </row>
    <row r="3477" spans="1:3">
      <c r="A3477">
        <v>2006</v>
      </c>
      <c r="B3477" s="8" t="s">
        <v>7590</v>
      </c>
      <c r="C3477" s="8">
        <v>19</v>
      </c>
    </row>
    <row r="3478" spans="1:3">
      <c r="A3478">
        <v>2006</v>
      </c>
      <c r="B3478" s="8" t="s">
        <v>7580</v>
      </c>
      <c r="C3478" s="8">
        <v>19</v>
      </c>
    </row>
    <row r="3479" spans="1:3" ht="25.5">
      <c r="A3479">
        <v>2006</v>
      </c>
      <c r="B3479" s="8" t="s">
        <v>7582</v>
      </c>
      <c r="C3479" s="8">
        <v>19</v>
      </c>
    </row>
    <row r="3480" spans="1:3">
      <c r="A3480">
        <v>2006</v>
      </c>
      <c r="B3480" s="8" t="s">
        <v>8749</v>
      </c>
      <c r="C3480" s="8">
        <v>19</v>
      </c>
    </row>
    <row r="3481" spans="1:3">
      <c r="A3481">
        <v>2006</v>
      </c>
      <c r="B3481" s="8" t="s">
        <v>13384</v>
      </c>
      <c r="C3481" s="8">
        <v>19</v>
      </c>
    </row>
    <row r="3482" spans="1:3">
      <c r="A3482">
        <v>2006</v>
      </c>
      <c r="B3482" s="8" t="s">
        <v>7591</v>
      </c>
      <c r="C3482" s="8">
        <v>19</v>
      </c>
    </row>
    <row r="3483" spans="1:3">
      <c r="A3483">
        <v>2006</v>
      </c>
      <c r="B3483" s="8" t="s">
        <v>11395</v>
      </c>
      <c r="C3483" s="8">
        <v>19</v>
      </c>
    </row>
    <row r="3484" spans="1:3">
      <c r="A3484">
        <v>2006</v>
      </c>
      <c r="B3484" s="8" t="s">
        <v>11186</v>
      </c>
      <c r="C3484" s="8">
        <v>19</v>
      </c>
    </row>
    <row r="3485" spans="1:3">
      <c r="A3485">
        <v>2006</v>
      </c>
      <c r="B3485" s="8" t="s">
        <v>7665</v>
      </c>
      <c r="C3485" s="8">
        <v>19</v>
      </c>
    </row>
    <row r="3486" spans="1:3">
      <c r="A3486">
        <v>2006</v>
      </c>
      <c r="B3486" s="8" t="s">
        <v>7932</v>
      </c>
      <c r="C3486" s="8">
        <v>19</v>
      </c>
    </row>
    <row r="3487" spans="1:3">
      <c r="A3487">
        <v>2006</v>
      </c>
      <c r="B3487" s="8" t="s">
        <v>7576</v>
      </c>
      <c r="C3487" s="8">
        <v>19</v>
      </c>
    </row>
    <row r="3488" spans="1:3">
      <c r="A3488">
        <v>2006</v>
      </c>
      <c r="B3488" s="8" t="s">
        <v>7570</v>
      </c>
      <c r="C3488" s="8">
        <v>19</v>
      </c>
    </row>
    <row r="3489" spans="1:3">
      <c r="A3489">
        <v>2006</v>
      </c>
      <c r="B3489" s="8" t="s">
        <v>11553</v>
      </c>
      <c r="C3489" s="8">
        <v>19</v>
      </c>
    </row>
    <row r="3490" spans="1:3">
      <c r="A3490">
        <v>2006</v>
      </c>
      <c r="B3490" s="8" t="s">
        <v>7630</v>
      </c>
      <c r="C3490" s="8">
        <v>19</v>
      </c>
    </row>
    <row r="3491" spans="1:3">
      <c r="A3491">
        <v>2006</v>
      </c>
      <c r="B3491" s="8" t="s">
        <v>11150</v>
      </c>
      <c r="C3491" s="8">
        <v>19</v>
      </c>
    </row>
    <row r="3492" spans="1:3">
      <c r="A3492">
        <v>2006</v>
      </c>
      <c r="B3492" s="8" t="s">
        <v>7581</v>
      </c>
      <c r="C3492" s="8">
        <v>19</v>
      </c>
    </row>
    <row r="3493" spans="1:3">
      <c r="A3493">
        <v>2006</v>
      </c>
      <c r="B3493" s="8" t="s">
        <v>7617</v>
      </c>
      <c r="C3493" s="8">
        <v>19</v>
      </c>
    </row>
    <row r="3494" spans="1:3">
      <c r="A3494">
        <v>2006</v>
      </c>
      <c r="B3494" s="8" t="s">
        <v>8517</v>
      </c>
      <c r="C3494" s="8">
        <v>19</v>
      </c>
    </row>
    <row r="3495" spans="1:3">
      <c r="A3495">
        <v>2006</v>
      </c>
      <c r="B3495" s="8" t="s">
        <v>7789</v>
      </c>
      <c r="C3495" s="8">
        <v>19</v>
      </c>
    </row>
    <row r="3496" spans="1:3">
      <c r="A3496">
        <v>2006</v>
      </c>
      <c r="B3496" s="8" t="s">
        <v>9065</v>
      </c>
      <c r="C3496" s="8">
        <v>19</v>
      </c>
    </row>
    <row r="3497" spans="1:3">
      <c r="A3497">
        <v>2006</v>
      </c>
      <c r="B3497" s="8" t="s">
        <v>11426</v>
      </c>
      <c r="C3497" s="8">
        <v>19</v>
      </c>
    </row>
    <row r="3498" spans="1:3">
      <c r="A3498">
        <v>2006</v>
      </c>
      <c r="B3498" s="8" t="s">
        <v>7721</v>
      </c>
      <c r="C3498" s="8">
        <v>18</v>
      </c>
    </row>
    <row r="3499" spans="1:3">
      <c r="A3499">
        <v>2006</v>
      </c>
      <c r="B3499" s="8" t="s">
        <v>7599</v>
      </c>
      <c r="C3499" s="8">
        <v>18</v>
      </c>
    </row>
    <row r="3500" spans="1:3">
      <c r="A3500">
        <v>2006</v>
      </c>
      <c r="B3500" s="8" t="s">
        <v>7587</v>
      </c>
      <c r="C3500" s="8">
        <v>18</v>
      </c>
    </row>
    <row r="3501" spans="1:3">
      <c r="A3501">
        <v>2006</v>
      </c>
      <c r="B3501" s="8" t="s">
        <v>11423</v>
      </c>
      <c r="C3501" s="8">
        <v>18</v>
      </c>
    </row>
    <row r="3502" spans="1:3">
      <c r="A3502">
        <v>2006</v>
      </c>
      <c r="B3502" s="8" t="s">
        <v>7778</v>
      </c>
      <c r="C3502" s="8">
        <v>18</v>
      </c>
    </row>
    <row r="3503" spans="1:3">
      <c r="A3503">
        <v>2006</v>
      </c>
      <c r="B3503" s="8" t="s">
        <v>11075</v>
      </c>
      <c r="C3503" s="8">
        <v>18</v>
      </c>
    </row>
    <row r="3504" spans="1:3">
      <c r="A3504">
        <v>2006</v>
      </c>
      <c r="B3504" s="8" t="s">
        <v>7598</v>
      </c>
      <c r="C3504" s="8">
        <v>18</v>
      </c>
    </row>
    <row r="3505" spans="1:3">
      <c r="A3505">
        <v>2006</v>
      </c>
      <c r="B3505" s="8" t="s">
        <v>7585</v>
      </c>
      <c r="C3505" s="8">
        <v>18</v>
      </c>
    </row>
    <row r="3506" spans="1:3">
      <c r="A3506">
        <v>2006</v>
      </c>
      <c r="B3506" s="8" t="s">
        <v>8494</v>
      </c>
      <c r="C3506" s="8">
        <v>18</v>
      </c>
    </row>
    <row r="3507" spans="1:3">
      <c r="A3507">
        <v>2006</v>
      </c>
      <c r="B3507" s="8" t="s">
        <v>7805</v>
      </c>
      <c r="C3507" s="8">
        <v>18</v>
      </c>
    </row>
    <row r="3508" spans="1:3">
      <c r="A3508">
        <v>2006</v>
      </c>
      <c r="B3508" s="8" t="s">
        <v>7597</v>
      </c>
      <c r="C3508" s="8">
        <v>18</v>
      </c>
    </row>
    <row r="3509" spans="1:3">
      <c r="A3509">
        <v>2006</v>
      </c>
      <c r="B3509" s="8" t="s">
        <v>14367</v>
      </c>
      <c r="C3509" s="8">
        <v>18</v>
      </c>
    </row>
    <row r="3510" spans="1:3">
      <c r="A3510">
        <v>2006</v>
      </c>
      <c r="B3510" s="8" t="s">
        <v>7601</v>
      </c>
      <c r="C3510" s="8">
        <v>18</v>
      </c>
    </row>
    <row r="3511" spans="1:3">
      <c r="A3511">
        <v>2006</v>
      </c>
      <c r="B3511" s="8" t="s">
        <v>7794</v>
      </c>
      <c r="C3511" s="8">
        <v>18</v>
      </c>
    </row>
    <row r="3512" spans="1:3">
      <c r="A3512">
        <v>2006</v>
      </c>
      <c r="B3512" s="8" t="s">
        <v>13445</v>
      </c>
      <c r="C3512" s="8">
        <v>18</v>
      </c>
    </row>
    <row r="3513" spans="1:3">
      <c r="A3513">
        <v>2006</v>
      </c>
      <c r="B3513" s="8" t="s">
        <v>7611</v>
      </c>
      <c r="C3513" s="8">
        <v>18</v>
      </c>
    </row>
    <row r="3514" spans="1:3">
      <c r="A3514">
        <v>2006</v>
      </c>
      <c r="B3514" s="8" t="s">
        <v>7592</v>
      </c>
      <c r="C3514" s="8">
        <v>18</v>
      </c>
    </row>
    <row r="3515" spans="1:3">
      <c r="A3515">
        <v>2006</v>
      </c>
      <c r="B3515" s="8" t="s">
        <v>7594</v>
      </c>
      <c r="C3515" s="8">
        <v>18</v>
      </c>
    </row>
    <row r="3516" spans="1:3">
      <c r="A3516">
        <v>2006</v>
      </c>
      <c r="B3516" s="8" t="s">
        <v>8751</v>
      </c>
      <c r="C3516" s="8">
        <v>18</v>
      </c>
    </row>
    <row r="3517" spans="1:3">
      <c r="A3517">
        <v>2006</v>
      </c>
      <c r="B3517" s="8" t="s">
        <v>7596</v>
      </c>
      <c r="C3517" s="8">
        <v>18</v>
      </c>
    </row>
    <row r="3518" spans="1:3">
      <c r="A3518">
        <v>2006</v>
      </c>
      <c r="B3518" s="8" t="s">
        <v>11456</v>
      </c>
      <c r="C3518" s="8">
        <v>18</v>
      </c>
    </row>
    <row r="3519" spans="1:3">
      <c r="A3519">
        <v>2006</v>
      </c>
      <c r="B3519" s="8" t="s">
        <v>7656</v>
      </c>
      <c r="C3519" s="8">
        <v>18</v>
      </c>
    </row>
    <row r="3520" spans="1:3">
      <c r="A3520">
        <v>2006</v>
      </c>
      <c r="B3520" s="8" t="s">
        <v>8961</v>
      </c>
      <c r="C3520" s="8">
        <v>18</v>
      </c>
    </row>
    <row r="3521" spans="1:3">
      <c r="A3521">
        <v>2006</v>
      </c>
      <c r="B3521" s="8" t="s">
        <v>7674</v>
      </c>
      <c r="C3521" s="8">
        <v>18</v>
      </c>
    </row>
    <row r="3522" spans="1:3">
      <c r="A3522">
        <v>2006</v>
      </c>
      <c r="B3522" s="8" t="s">
        <v>7586</v>
      </c>
      <c r="C3522" s="8">
        <v>18</v>
      </c>
    </row>
    <row r="3523" spans="1:3">
      <c r="A3523">
        <v>2006</v>
      </c>
      <c r="B3523" s="8" t="s">
        <v>7583</v>
      </c>
      <c r="C3523" s="8">
        <v>18</v>
      </c>
    </row>
    <row r="3524" spans="1:3">
      <c r="A3524">
        <v>2006</v>
      </c>
      <c r="B3524" s="8" t="s">
        <v>11097</v>
      </c>
      <c r="C3524" s="8">
        <v>18</v>
      </c>
    </row>
    <row r="3525" spans="1:3">
      <c r="A3525">
        <v>2006</v>
      </c>
      <c r="B3525" s="8" t="s">
        <v>11175</v>
      </c>
      <c r="C3525" s="8">
        <v>18</v>
      </c>
    </row>
    <row r="3526" spans="1:3">
      <c r="A3526">
        <v>2006</v>
      </c>
      <c r="B3526" s="8" t="s">
        <v>7593</v>
      </c>
      <c r="C3526" s="8">
        <v>18</v>
      </c>
    </row>
    <row r="3527" spans="1:3">
      <c r="A3527">
        <v>2006</v>
      </c>
      <c r="B3527" s="8" t="s">
        <v>8478</v>
      </c>
      <c r="C3527" s="8">
        <v>18</v>
      </c>
    </row>
    <row r="3528" spans="1:3">
      <c r="A3528">
        <v>2006</v>
      </c>
      <c r="B3528" s="8" t="s">
        <v>7588</v>
      </c>
      <c r="C3528" s="8">
        <v>18</v>
      </c>
    </row>
    <row r="3529" spans="1:3">
      <c r="A3529">
        <v>2006</v>
      </c>
      <c r="B3529" s="8" t="s">
        <v>7600</v>
      </c>
      <c r="C3529" s="8">
        <v>18</v>
      </c>
    </row>
    <row r="3530" spans="1:3">
      <c r="A3530">
        <v>2006</v>
      </c>
      <c r="B3530" s="8" t="s">
        <v>7884</v>
      </c>
      <c r="C3530" s="8">
        <v>18</v>
      </c>
    </row>
    <row r="3531" spans="1:3">
      <c r="A3531">
        <v>2006</v>
      </c>
      <c r="B3531" s="8" t="s">
        <v>11492</v>
      </c>
      <c r="C3531" s="8">
        <v>18</v>
      </c>
    </row>
    <row r="3532" spans="1:3">
      <c r="A3532">
        <v>2006</v>
      </c>
      <c r="B3532" s="8" t="s">
        <v>11565</v>
      </c>
      <c r="C3532" s="8">
        <v>18</v>
      </c>
    </row>
    <row r="3533" spans="1:3">
      <c r="A3533">
        <v>2006</v>
      </c>
      <c r="B3533" s="8" t="s">
        <v>7624</v>
      </c>
      <c r="C3533" s="8">
        <v>18</v>
      </c>
    </row>
    <row r="3534" spans="1:3">
      <c r="A3534">
        <v>2006</v>
      </c>
      <c r="B3534" s="8" t="s">
        <v>13561</v>
      </c>
      <c r="C3534" s="8">
        <v>17</v>
      </c>
    </row>
    <row r="3535" spans="1:3">
      <c r="A3535">
        <v>2006</v>
      </c>
      <c r="B3535" s="8" t="s">
        <v>8781</v>
      </c>
      <c r="C3535" s="8">
        <v>17</v>
      </c>
    </row>
    <row r="3536" spans="1:3">
      <c r="A3536">
        <v>2006</v>
      </c>
      <c r="B3536" s="8" t="s">
        <v>7612</v>
      </c>
      <c r="C3536" s="8">
        <v>17</v>
      </c>
    </row>
    <row r="3537" spans="1:3">
      <c r="A3537">
        <v>2006</v>
      </c>
      <c r="B3537" s="8" t="s">
        <v>8860</v>
      </c>
      <c r="C3537" s="8">
        <v>17</v>
      </c>
    </row>
    <row r="3538" spans="1:3">
      <c r="A3538">
        <v>2006</v>
      </c>
      <c r="B3538" s="8" t="s">
        <v>11299</v>
      </c>
      <c r="C3538" s="8">
        <v>17</v>
      </c>
    </row>
    <row r="3539" spans="1:3">
      <c r="A3539">
        <v>2006</v>
      </c>
      <c r="B3539" s="8" t="s">
        <v>11529</v>
      </c>
      <c r="C3539" s="8">
        <v>17</v>
      </c>
    </row>
    <row r="3540" spans="1:3">
      <c r="A3540">
        <v>2006</v>
      </c>
      <c r="B3540" s="8" t="s">
        <v>11465</v>
      </c>
      <c r="C3540" s="8">
        <v>17</v>
      </c>
    </row>
    <row r="3541" spans="1:3">
      <c r="A3541">
        <v>2006</v>
      </c>
      <c r="B3541" s="8" t="s">
        <v>11193</v>
      </c>
      <c r="C3541" s="8">
        <v>17</v>
      </c>
    </row>
    <row r="3542" spans="1:3">
      <c r="A3542">
        <v>2006</v>
      </c>
      <c r="B3542" s="8" t="s">
        <v>7650</v>
      </c>
      <c r="C3542" s="8">
        <v>17</v>
      </c>
    </row>
    <row r="3543" spans="1:3">
      <c r="A3543">
        <v>2006</v>
      </c>
      <c r="B3543" s="8" t="s">
        <v>7996</v>
      </c>
      <c r="C3543" s="8">
        <v>17</v>
      </c>
    </row>
    <row r="3544" spans="1:3">
      <c r="A3544">
        <v>2006</v>
      </c>
      <c r="B3544" s="8" t="s">
        <v>7682</v>
      </c>
      <c r="C3544" s="8">
        <v>17</v>
      </c>
    </row>
    <row r="3545" spans="1:3" ht="25.5">
      <c r="A3545">
        <v>2006</v>
      </c>
      <c r="B3545" s="8" t="s">
        <v>11464</v>
      </c>
      <c r="C3545" s="8">
        <v>17</v>
      </c>
    </row>
    <row r="3546" spans="1:3">
      <c r="A3546">
        <v>2006</v>
      </c>
      <c r="B3546" s="8" t="s">
        <v>11390</v>
      </c>
      <c r="C3546" s="8">
        <v>17</v>
      </c>
    </row>
    <row r="3547" spans="1:3">
      <c r="A3547">
        <v>2006</v>
      </c>
      <c r="B3547" s="8" t="s">
        <v>11511</v>
      </c>
      <c r="C3547" s="8">
        <v>17</v>
      </c>
    </row>
    <row r="3548" spans="1:3">
      <c r="A3548">
        <v>2006</v>
      </c>
      <c r="B3548" s="8" t="s">
        <v>7607</v>
      </c>
      <c r="C3548" s="8">
        <v>17</v>
      </c>
    </row>
    <row r="3549" spans="1:3">
      <c r="A3549">
        <v>2006</v>
      </c>
      <c r="B3549" s="8" t="s">
        <v>7670</v>
      </c>
      <c r="C3549" s="8">
        <v>17</v>
      </c>
    </row>
    <row r="3550" spans="1:3" ht="25.5">
      <c r="A3550">
        <v>2006</v>
      </c>
      <c r="B3550" s="8" t="s">
        <v>7608</v>
      </c>
      <c r="C3550" s="8">
        <v>17</v>
      </c>
    </row>
    <row r="3551" spans="1:3">
      <c r="A3551">
        <v>2006</v>
      </c>
      <c r="B3551" s="8" t="s">
        <v>13508</v>
      </c>
      <c r="C3551" s="8">
        <v>17</v>
      </c>
    </row>
    <row r="3552" spans="1:3">
      <c r="A3552">
        <v>2006</v>
      </c>
      <c r="B3552" s="8" t="s">
        <v>7610</v>
      </c>
      <c r="C3552" s="8">
        <v>17</v>
      </c>
    </row>
    <row r="3553" spans="1:3">
      <c r="A3553">
        <v>2006</v>
      </c>
      <c r="B3553" s="8" t="s">
        <v>7954</v>
      </c>
      <c r="C3553" s="8">
        <v>17</v>
      </c>
    </row>
    <row r="3554" spans="1:3">
      <c r="A3554">
        <v>2006</v>
      </c>
      <c r="B3554" s="8" t="s">
        <v>7614</v>
      </c>
      <c r="C3554" s="8">
        <v>17</v>
      </c>
    </row>
    <row r="3555" spans="1:3">
      <c r="A3555">
        <v>2006</v>
      </c>
      <c r="B3555" s="8" t="s">
        <v>7662</v>
      </c>
      <c r="C3555" s="8">
        <v>17</v>
      </c>
    </row>
    <row r="3556" spans="1:3">
      <c r="A3556">
        <v>2006</v>
      </c>
      <c r="B3556" s="8" t="s">
        <v>11446</v>
      </c>
      <c r="C3556" s="8">
        <v>17</v>
      </c>
    </row>
    <row r="3557" spans="1:3">
      <c r="A3557">
        <v>2006</v>
      </c>
      <c r="B3557" s="8" t="s">
        <v>7857</v>
      </c>
      <c r="C3557" s="8">
        <v>17</v>
      </c>
    </row>
    <row r="3558" spans="1:3">
      <c r="A3558">
        <v>2006</v>
      </c>
      <c r="B3558" s="8" t="s">
        <v>13598</v>
      </c>
      <c r="C3558" s="8">
        <v>17</v>
      </c>
    </row>
    <row r="3559" spans="1:3">
      <c r="A3559">
        <v>2006</v>
      </c>
      <c r="B3559" s="8" t="s">
        <v>7694</v>
      </c>
      <c r="C3559" s="8">
        <v>17</v>
      </c>
    </row>
    <row r="3560" spans="1:3" ht="25.5">
      <c r="A3560">
        <v>2006</v>
      </c>
      <c r="B3560" s="8" t="s">
        <v>7984</v>
      </c>
      <c r="C3560" s="8">
        <v>17</v>
      </c>
    </row>
    <row r="3561" spans="1:3">
      <c r="A3561">
        <v>2006</v>
      </c>
      <c r="B3561" s="8" t="s">
        <v>8104</v>
      </c>
      <c r="C3561" s="8">
        <v>17</v>
      </c>
    </row>
    <row r="3562" spans="1:3">
      <c r="A3562">
        <v>2006</v>
      </c>
      <c r="B3562" s="8" t="s">
        <v>7603</v>
      </c>
      <c r="C3562" s="8">
        <v>17</v>
      </c>
    </row>
    <row r="3563" spans="1:3">
      <c r="A3563">
        <v>2006</v>
      </c>
      <c r="B3563" s="8" t="s">
        <v>7697</v>
      </c>
      <c r="C3563" s="8">
        <v>17</v>
      </c>
    </row>
    <row r="3564" spans="1:3">
      <c r="A3564">
        <v>2006</v>
      </c>
      <c r="B3564" s="8" t="s">
        <v>8132</v>
      </c>
      <c r="C3564" s="8">
        <v>17</v>
      </c>
    </row>
    <row r="3565" spans="1:3">
      <c r="A3565">
        <v>2006</v>
      </c>
      <c r="B3565" s="8" t="s">
        <v>11419</v>
      </c>
      <c r="C3565" s="8">
        <v>16</v>
      </c>
    </row>
    <row r="3566" spans="1:3">
      <c r="A3566">
        <v>2006</v>
      </c>
      <c r="B3566" s="8" t="s">
        <v>11452</v>
      </c>
      <c r="C3566" s="8">
        <v>16</v>
      </c>
    </row>
    <row r="3567" spans="1:3">
      <c r="A3567">
        <v>2006</v>
      </c>
      <c r="B3567" s="8" t="s">
        <v>11297</v>
      </c>
      <c r="C3567" s="8">
        <v>16</v>
      </c>
    </row>
    <row r="3568" spans="1:3">
      <c r="A3568">
        <v>2006</v>
      </c>
      <c r="B3568" s="8" t="s">
        <v>7689</v>
      </c>
      <c r="C3568" s="8">
        <v>16</v>
      </c>
    </row>
    <row r="3569" spans="1:3">
      <c r="A3569">
        <v>2006</v>
      </c>
      <c r="B3569" s="8" t="s">
        <v>7683</v>
      </c>
      <c r="C3569" s="8">
        <v>16</v>
      </c>
    </row>
    <row r="3570" spans="1:3">
      <c r="A3570">
        <v>2006</v>
      </c>
      <c r="B3570" s="8" t="s">
        <v>7622</v>
      </c>
      <c r="C3570" s="8">
        <v>16</v>
      </c>
    </row>
    <row r="3571" spans="1:3">
      <c r="A3571">
        <v>2006</v>
      </c>
      <c r="B3571" s="8" t="s">
        <v>8956</v>
      </c>
      <c r="C3571" s="8">
        <v>16</v>
      </c>
    </row>
    <row r="3572" spans="1:3">
      <c r="A3572">
        <v>2006</v>
      </c>
      <c r="B3572" s="8" t="s">
        <v>7618</v>
      </c>
      <c r="C3572" s="8">
        <v>16</v>
      </c>
    </row>
    <row r="3573" spans="1:3">
      <c r="A3573">
        <v>2006</v>
      </c>
      <c r="B3573" s="8" t="s">
        <v>11521</v>
      </c>
      <c r="C3573" s="8">
        <v>16</v>
      </c>
    </row>
    <row r="3574" spans="1:3">
      <c r="A3574">
        <v>2006</v>
      </c>
      <c r="B3574" s="8" t="s">
        <v>7616</v>
      </c>
      <c r="C3574" s="8">
        <v>16</v>
      </c>
    </row>
    <row r="3575" spans="1:3">
      <c r="A3575">
        <v>2006</v>
      </c>
      <c r="B3575" s="8" t="s">
        <v>7634</v>
      </c>
      <c r="C3575" s="8">
        <v>16</v>
      </c>
    </row>
    <row r="3576" spans="1:3">
      <c r="A3576">
        <v>2006</v>
      </c>
      <c r="B3576" s="8" t="s">
        <v>7620</v>
      </c>
      <c r="C3576" s="8">
        <v>16</v>
      </c>
    </row>
    <row r="3577" spans="1:3">
      <c r="A3577">
        <v>2006</v>
      </c>
      <c r="B3577" s="8" t="s">
        <v>7631</v>
      </c>
      <c r="C3577" s="8">
        <v>16</v>
      </c>
    </row>
    <row r="3578" spans="1:3">
      <c r="A3578">
        <v>2006</v>
      </c>
      <c r="B3578" s="8" t="s">
        <v>11232</v>
      </c>
      <c r="C3578" s="8">
        <v>16</v>
      </c>
    </row>
    <row r="3579" spans="1:3">
      <c r="A3579">
        <v>2006</v>
      </c>
      <c r="B3579" s="8" t="s">
        <v>8876</v>
      </c>
      <c r="C3579" s="8">
        <v>16</v>
      </c>
    </row>
    <row r="3580" spans="1:3">
      <c r="A3580">
        <v>2006</v>
      </c>
      <c r="B3580" s="8" t="s">
        <v>9268</v>
      </c>
      <c r="C3580" s="8">
        <v>16</v>
      </c>
    </row>
    <row r="3581" spans="1:3">
      <c r="A3581">
        <v>2006</v>
      </c>
      <c r="B3581" s="8" t="s">
        <v>11466</v>
      </c>
      <c r="C3581" s="8">
        <v>16</v>
      </c>
    </row>
    <row r="3582" spans="1:3">
      <c r="A3582">
        <v>2006</v>
      </c>
      <c r="B3582" s="8" t="s">
        <v>7615</v>
      </c>
      <c r="C3582" s="8">
        <v>16</v>
      </c>
    </row>
    <row r="3583" spans="1:3" ht="25.5">
      <c r="A3583">
        <v>2006</v>
      </c>
      <c r="B3583" s="8" t="s">
        <v>7621</v>
      </c>
      <c r="C3583" s="8">
        <v>16</v>
      </c>
    </row>
    <row r="3584" spans="1:3">
      <c r="A3584">
        <v>2006</v>
      </c>
      <c r="B3584" s="8" t="s">
        <v>7623</v>
      </c>
      <c r="C3584" s="8">
        <v>16</v>
      </c>
    </row>
    <row r="3585" spans="1:3">
      <c r="A3585">
        <v>2006</v>
      </c>
      <c r="B3585" s="8" t="s">
        <v>8130</v>
      </c>
      <c r="C3585" s="8">
        <v>16</v>
      </c>
    </row>
    <row r="3586" spans="1:3">
      <c r="A3586">
        <v>2006</v>
      </c>
      <c r="B3586" s="8" t="s">
        <v>13370</v>
      </c>
      <c r="C3586" s="8">
        <v>16</v>
      </c>
    </row>
    <row r="3587" spans="1:3">
      <c r="A3587">
        <v>2006</v>
      </c>
      <c r="B3587" s="8" t="s">
        <v>9048</v>
      </c>
      <c r="C3587" s="8">
        <v>16</v>
      </c>
    </row>
    <row r="3588" spans="1:3">
      <c r="A3588">
        <v>2006</v>
      </c>
      <c r="B3588" s="8" t="s">
        <v>13456</v>
      </c>
      <c r="C3588" s="8">
        <v>16</v>
      </c>
    </row>
    <row r="3589" spans="1:3">
      <c r="A3589">
        <v>2006</v>
      </c>
      <c r="B3589" s="8" t="s">
        <v>7692</v>
      </c>
      <c r="C3589" s="8">
        <v>16</v>
      </c>
    </row>
    <row r="3590" spans="1:3">
      <c r="A3590">
        <v>2006</v>
      </c>
      <c r="B3590" s="8" t="s">
        <v>7625</v>
      </c>
      <c r="C3590" s="8">
        <v>16</v>
      </c>
    </row>
    <row r="3591" spans="1:3">
      <c r="A3591">
        <v>2006</v>
      </c>
      <c r="B3591" s="8" t="s">
        <v>7626</v>
      </c>
      <c r="C3591" s="8">
        <v>16</v>
      </c>
    </row>
    <row r="3592" spans="1:3">
      <c r="A3592">
        <v>2006</v>
      </c>
      <c r="B3592" s="8" t="s">
        <v>11515</v>
      </c>
      <c r="C3592" s="8">
        <v>16</v>
      </c>
    </row>
    <row r="3593" spans="1:3">
      <c r="A3593">
        <v>2006</v>
      </c>
      <c r="B3593" s="8" t="s">
        <v>11480</v>
      </c>
      <c r="C3593" s="8">
        <v>16</v>
      </c>
    </row>
    <row r="3594" spans="1:3">
      <c r="A3594">
        <v>2006</v>
      </c>
      <c r="B3594" s="8" t="s">
        <v>8670</v>
      </c>
      <c r="C3594" s="8">
        <v>16</v>
      </c>
    </row>
    <row r="3595" spans="1:3">
      <c r="A3595">
        <v>2006</v>
      </c>
      <c r="B3595" s="8" t="s">
        <v>11544</v>
      </c>
      <c r="C3595" s="8">
        <v>16</v>
      </c>
    </row>
    <row r="3596" spans="1:3">
      <c r="A3596">
        <v>2006</v>
      </c>
      <c r="B3596" s="8" t="s">
        <v>8005</v>
      </c>
      <c r="C3596" s="8">
        <v>16</v>
      </c>
    </row>
    <row r="3597" spans="1:3">
      <c r="A3597">
        <v>2006</v>
      </c>
      <c r="B3597" s="8" t="s">
        <v>13572</v>
      </c>
      <c r="C3597" s="8">
        <v>16</v>
      </c>
    </row>
    <row r="3598" spans="1:3">
      <c r="A3598">
        <v>2006</v>
      </c>
      <c r="B3598" s="8" t="s">
        <v>7619</v>
      </c>
      <c r="C3598" s="8">
        <v>16</v>
      </c>
    </row>
    <row r="3599" spans="1:3">
      <c r="A3599">
        <v>2006</v>
      </c>
      <c r="B3599" s="8" t="s">
        <v>7968</v>
      </c>
      <c r="C3599" s="8">
        <v>15</v>
      </c>
    </row>
    <row r="3600" spans="1:3">
      <c r="A3600">
        <v>2006</v>
      </c>
      <c r="B3600" s="8" t="s">
        <v>8043</v>
      </c>
      <c r="C3600" s="8">
        <v>15</v>
      </c>
    </row>
    <row r="3601" spans="1:3" ht="25.5">
      <c r="A3601">
        <v>2006</v>
      </c>
      <c r="B3601" s="8" t="s">
        <v>7685</v>
      </c>
      <c r="C3601" s="8">
        <v>15</v>
      </c>
    </row>
    <row r="3602" spans="1:3">
      <c r="A3602">
        <v>2006</v>
      </c>
      <c r="B3602" s="8" t="s">
        <v>7644</v>
      </c>
      <c r="C3602" s="8">
        <v>15</v>
      </c>
    </row>
    <row r="3603" spans="1:3">
      <c r="A3603">
        <v>2006</v>
      </c>
      <c r="B3603" s="8" t="s">
        <v>7636</v>
      </c>
      <c r="C3603" s="8">
        <v>15</v>
      </c>
    </row>
    <row r="3604" spans="1:3">
      <c r="A3604">
        <v>2006</v>
      </c>
      <c r="B3604" s="8" t="s">
        <v>7637</v>
      </c>
      <c r="C3604" s="8">
        <v>15</v>
      </c>
    </row>
    <row r="3605" spans="1:3">
      <c r="A3605">
        <v>2006</v>
      </c>
      <c r="B3605" s="8" t="s">
        <v>11542</v>
      </c>
      <c r="C3605" s="8">
        <v>15</v>
      </c>
    </row>
    <row r="3606" spans="1:3">
      <c r="A3606">
        <v>2006</v>
      </c>
      <c r="B3606" s="8" t="s">
        <v>8067</v>
      </c>
      <c r="C3606" s="8">
        <v>15</v>
      </c>
    </row>
    <row r="3607" spans="1:3">
      <c r="A3607">
        <v>2006</v>
      </c>
      <c r="B3607" s="8" t="s">
        <v>7627</v>
      </c>
      <c r="C3607" s="8">
        <v>15</v>
      </c>
    </row>
    <row r="3608" spans="1:3">
      <c r="A3608">
        <v>2006</v>
      </c>
      <c r="B3608" s="8" t="s">
        <v>7987</v>
      </c>
      <c r="C3608" s="8">
        <v>15</v>
      </c>
    </row>
    <row r="3609" spans="1:3">
      <c r="A3609">
        <v>2006</v>
      </c>
      <c r="B3609" s="8" t="s">
        <v>7643</v>
      </c>
      <c r="C3609" s="8">
        <v>15</v>
      </c>
    </row>
    <row r="3610" spans="1:3">
      <c r="A3610">
        <v>2006</v>
      </c>
      <c r="B3610" s="8" t="s">
        <v>7679</v>
      </c>
      <c r="C3610" s="8">
        <v>15</v>
      </c>
    </row>
    <row r="3611" spans="1:3">
      <c r="A3611">
        <v>2006</v>
      </c>
      <c r="B3611" s="8" t="s">
        <v>7645</v>
      </c>
      <c r="C3611" s="8">
        <v>15</v>
      </c>
    </row>
    <row r="3612" spans="1:3">
      <c r="A3612">
        <v>2006</v>
      </c>
      <c r="B3612" s="8" t="s">
        <v>8726</v>
      </c>
      <c r="C3612" s="8">
        <v>15</v>
      </c>
    </row>
    <row r="3613" spans="1:3">
      <c r="A3613">
        <v>2006</v>
      </c>
      <c r="B3613" s="8" t="s">
        <v>7648</v>
      </c>
      <c r="C3613" s="8">
        <v>15</v>
      </c>
    </row>
    <row r="3614" spans="1:3">
      <c r="A3614">
        <v>2006</v>
      </c>
      <c r="B3614" s="8" t="s">
        <v>8145</v>
      </c>
      <c r="C3614" s="8">
        <v>15</v>
      </c>
    </row>
    <row r="3615" spans="1:3">
      <c r="A3615">
        <v>2006</v>
      </c>
      <c r="B3615" s="8" t="s">
        <v>11052</v>
      </c>
      <c r="C3615" s="8">
        <v>15</v>
      </c>
    </row>
    <row r="3616" spans="1:3">
      <c r="A3616">
        <v>2006</v>
      </c>
      <c r="B3616" s="8" t="s">
        <v>7770</v>
      </c>
      <c r="C3616" s="8">
        <v>15</v>
      </c>
    </row>
    <row r="3617" spans="1:3">
      <c r="A3617">
        <v>2006</v>
      </c>
      <c r="B3617" s="8" t="s">
        <v>7642</v>
      </c>
      <c r="C3617" s="8">
        <v>15</v>
      </c>
    </row>
    <row r="3618" spans="1:3">
      <c r="A3618">
        <v>2006</v>
      </c>
      <c r="B3618" s="8" t="s">
        <v>7640</v>
      </c>
      <c r="C3618" s="8">
        <v>15</v>
      </c>
    </row>
    <row r="3619" spans="1:3">
      <c r="A3619">
        <v>2006</v>
      </c>
      <c r="B3619" s="8" t="s">
        <v>7712</v>
      </c>
      <c r="C3619" s="8">
        <v>15</v>
      </c>
    </row>
    <row r="3620" spans="1:3">
      <c r="A3620">
        <v>2006</v>
      </c>
      <c r="B3620" s="8" t="s">
        <v>7652</v>
      </c>
      <c r="C3620" s="8">
        <v>15</v>
      </c>
    </row>
    <row r="3621" spans="1:3">
      <c r="A3621">
        <v>2006</v>
      </c>
      <c r="B3621" s="8" t="s">
        <v>13354</v>
      </c>
      <c r="C3621" s="8">
        <v>15</v>
      </c>
    </row>
    <row r="3622" spans="1:3">
      <c r="A3622">
        <v>2006</v>
      </c>
      <c r="B3622" s="8" t="s">
        <v>11547</v>
      </c>
      <c r="C3622" s="8">
        <v>15</v>
      </c>
    </row>
    <row r="3623" spans="1:3">
      <c r="A3623">
        <v>2006</v>
      </c>
      <c r="B3623" s="8" t="s">
        <v>11087</v>
      </c>
      <c r="C3623" s="8">
        <v>15</v>
      </c>
    </row>
    <row r="3624" spans="1:3">
      <c r="A3624">
        <v>2006</v>
      </c>
      <c r="B3624" s="8" t="s">
        <v>7998</v>
      </c>
      <c r="C3624" s="8">
        <v>15</v>
      </c>
    </row>
    <row r="3625" spans="1:3">
      <c r="A3625">
        <v>2006</v>
      </c>
      <c r="B3625" s="8" t="s">
        <v>14415</v>
      </c>
      <c r="C3625" s="8">
        <v>15</v>
      </c>
    </row>
    <row r="3626" spans="1:3">
      <c r="A3626">
        <v>2006</v>
      </c>
      <c r="B3626" s="8" t="s">
        <v>7629</v>
      </c>
      <c r="C3626" s="8">
        <v>15</v>
      </c>
    </row>
    <row r="3627" spans="1:3">
      <c r="A3627">
        <v>2006</v>
      </c>
      <c r="B3627" s="8" t="s">
        <v>7633</v>
      </c>
      <c r="C3627" s="8">
        <v>15</v>
      </c>
    </row>
    <row r="3628" spans="1:3">
      <c r="A3628">
        <v>2006</v>
      </c>
      <c r="B3628" s="8" t="s">
        <v>11368</v>
      </c>
      <c r="C3628" s="8">
        <v>15</v>
      </c>
    </row>
    <row r="3629" spans="1:3">
      <c r="A3629">
        <v>2006</v>
      </c>
      <c r="B3629" s="8" t="s">
        <v>14287</v>
      </c>
      <c r="C3629" s="8">
        <v>15</v>
      </c>
    </row>
    <row r="3630" spans="1:3">
      <c r="A3630">
        <v>2006</v>
      </c>
      <c r="B3630" s="8" t="s">
        <v>7819</v>
      </c>
      <c r="C3630" s="8">
        <v>15</v>
      </c>
    </row>
    <row r="3631" spans="1:3">
      <c r="A3631">
        <v>2006</v>
      </c>
      <c r="B3631" s="8" t="s">
        <v>11523</v>
      </c>
      <c r="C3631" s="8">
        <v>15</v>
      </c>
    </row>
    <row r="3632" spans="1:3">
      <c r="A3632">
        <v>2006</v>
      </c>
      <c r="B3632" s="8" t="s">
        <v>7646</v>
      </c>
      <c r="C3632" s="8">
        <v>15</v>
      </c>
    </row>
    <row r="3633" spans="1:3">
      <c r="A3633">
        <v>2006</v>
      </c>
      <c r="B3633" s="8" t="s">
        <v>7647</v>
      </c>
      <c r="C3633" s="8">
        <v>15</v>
      </c>
    </row>
    <row r="3634" spans="1:3">
      <c r="A3634">
        <v>2006</v>
      </c>
      <c r="B3634" s="8" t="s">
        <v>7632</v>
      </c>
      <c r="C3634" s="8">
        <v>15</v>
      </c>
    </row>
    <row r="3635" spans="1:3">
      <c r="A3635">
        <v>2006</v>
      </c>
      <c r="B3635" s="8" t="s">
        <v>7676</v>
      </c>
      <c r="C3635" s="8">
        <v>15</v>
      </c>
    </row>
    <row r="3636" spans="1:3" ht="25.5">
      <c r="A3636">
        <v>2006</v>
      </c>
      <c r="B3636" s="8" t="s">
        <v>7729</v>
      </c>
      <c r="C3636" s="8">
        <v>15</v>
      </c>
    </row>
    <row r="3637" spans="1:3">
      <c r="A3637">
        <v>2006</v>
      </c>
      <c r="B3637" s="8" t="s">
        <v>11149</v>
      </c>
      <c r="C3637" s="8">
        <v>15</v>
      </c>
    </row>
    <row r="3638" spans="1:3">
      <c r="A3638">
        <v>2006</v>
      </c>
      <c r="B3638" s="8" t="s">
        <v>7750</v>
      </c>
      <c r="C3638" s="8">
        <v>15</v>
      </c>
    </row>
    <row r="3639" spans="1:3">
      <c r="A3639">
        <v>2006</v>
      </c>
      <c r="B3639" s="8" t="s">
        <v>7678</v>
      </c>
      <c r="C3639" s="8">
        <v>14</v>
      </c>
    </row>
    <row r="3640" spans="1:3" ht="25.5">
      <c r="A3640">
        <v>2006</v>
      </c>
      <c r="B3640" s="8" t="s">
        <v>7655</v>
      </c>
      <c r="C3640" s="8">
        <v>14</v>
      </c>
    </row>
    <row r="3641" spans="1:3">
      <c r="A3641">
        <v>2006</v>
      </c>
      <c r="B3641" s="8" t="s">
        <v>7718</v>
      </c>
      <c r="C3641" s="8">
        <v>14</v>
      </c>
    </row>
    <row r="3642" spans="1:3">
      <c r="A3642">
        <v>2006</v>
      </c>
      <c r="B3642" s="8" t="s">
        <v>7657</v>
      </c>
      <c r="C3642" s="8">
        <v>14</v>
      </c>
    </row>
    <row r="3643" spans="1:3">
      <c r="A3643">
        <v>2006</v>
      </c>
      <c r="B3643" s="8" t="s">
        <v>7747</v>
      </c>
      <c r="C3643" s="8">
        <v>14</v>
      </c>
    </row>
    <row r="3644" spans="1:3">
      <c r="A3644">
        <v>2006</v>
      </c>
      <c r="B3644" s="8" t="s">
        <v>7764</v>
      </c>
      <c r="C3644" s="8">
        <v>14</v>
      </c>
    </row>
    <row r="3645" spans="1:3">
      <c r="A3645">
        <v>2006</v>
      </c>
      <c r="B3645" s="8" t="s">
        <v>7944</v>
      </c>
      <c r="C3645" s="8">
        <v>14</v>
      </c>
    </row>
    <row r="3646" spans="1:3">
      <c r="A3646">
        <v>2006</v>
      </c>
      <c r="B3646" s="8" t="s">
        <v>7709</v>
      </c>
      <c r="C3646" s="8">
        <v>14</v>
      </c>
    </row>
    <row r="3647" spans="1:3">
      <c r="A3647">
        <v>2006</v>
      </c>
      <c r="B3647" s="8" t="s">
        <v>11103</v>
      </c>
      <c r="C3647" s="8">
        <v>14</v>
      </c>
    </row>
    <row r="3648" spans="1:3">
      <c r="A3648">
        <v>2006</v>
      </c>
      <c r="B3648" s="8" t="s">
        <v>7707</v>
      </c>
      <c r="C3648" s="8">
        <v>14</v>
      </c>
    </row>
    <row r="3649" spans="1:3">
      <c r="A3649">
        <v>2006</v>
      </c>
      <c r="B3649" s="8" t="s">
        <v>7658</v>
      </c>
      <c r="C3649" s="8">
        <v>14</v>
      </c>
    </row>
    <row r="3650" spans="1:3">
      <c r="A3650">
        <v>2006</v>
      </c>
      <c r="B3650" s="8" t="s">
        <v>13587</v>
      </c>
      <c r="C3650" s="8">
        <v>14</v>
      </c>
    </row>
    <row r="3651" spans="1:3">
      <c r="A3651">
        <v>2006</v>
      </c>
      <c r="B3651" s="8" t="s">
        <v>7651</v>
      </c>
      <c r="C3651" s="8">
        <v>14</v>
      </c>
    </row>
    <row r="3652" spans="1:3">
      <c r="A3652">
        <v>2006</v>
      </c>
      <c r="B3652" s="8" t="s">
        <v>7663</v>
      </c>
      <c r="C3652" s="8">
        <v>14</v>
      </c>
    </row>
    <row r="3653" spans="1:3">
      <c r="A3653">
        <v>2006</v>
      </c>
      <c r="B3653" s="8" t="s">
        <v>7739</v>
      </c>
      <c r="C3653" s="8">
        <v>14</v>
      </c>
    </row>
    <row r="3654" spans="1:3">
      <c r="A3654">
        <v>2006</v>
      </c>
      <c r="B3654" s="8" t="s">
        <v>8895</v>
      </c>
      <c r="C3654" s="8">
        <v>14</v>
      </c>
    </row>
    <row r="3655" spans="1:3">
      <c r="A3655">
        <v>2006</v>
      </c>
      <c r="B3655" s="8" t="s">
        <v>7684</v>
      </c>
      <c r="C3655" s="8">
        <v>14</v>
      </c>
    </row>
    <row r="3656" spans="1:3">
      <c r="A3656">
        <v>2006</v>
      </c>
      <c r="B3656" s="8" t="s">
        <v>7977</v>
      </c>
      <c r="C3656" s="8">
        <v>14</v>
      </c>
    </row>
    <row r="3657" spans="1:3">
      <c r="A3657">
        <v>2006</v>
      </c>
      <c r="B3657" s="8" t="s">
        <v>7667</v>
      </c>
      <c r="C3657" s="8">
        <v>14</v>
      </c>
    </row>
    <row r="3658" spans="1:3">
      <c r="A3658">
        <v>2006</v>
      </c>
      <c r="B3658" s="8" t="s">
        <v>8982</v>
      </c>
      <c r="C3658" s="8">
        <v>14</v>
      </c>
    </row>
    <row r="3659" spans="1:3">
      <c r="A3659">
        <v>2006</v>
      </c>
      <c r="B3659" s="8" t="s">
        <v>7804</v>
      </c>
      <c r="C3659" s="8">
        <v>14</v>
      </c>
    </row>
    <row r="3660" spans="1:3">
      <c r="A3660">
        <v>2006</v>
      </c>
      <c r="B3660" s="8" t="s">
        <v>11509</v>
      </c>
      <c r="C3660" s="8">
        <v>14</v>
      </c>
    </row>
    <row r="3661" spans="1:3">
      <c r="A3661">
        <v>2006</v>
      </c>
      <c r="B3661" s="8" t="s">
        <v>7661</v>
      </c>
      <c r="C3661" s="8">
        <v>14</v>
      </c>
    </row>
    <row r="3662" spans="1:3" ht="25.5">
      <c r="A3662">
        <v>2006</v>
      </c>
      <c r="B3662" s="8" t="s">
        <v>11485</v>
      </c>
      <c r="C3662" s="8">
        <v>14</v>
      </c>
    </row>
    <row r="3663" spans="1:3">
      <c r="A3663">
        <v>2006</v>
      </c>
      <c r="B3663" s="8" t="s">
        <v>7668</v>
      </c>
      <c r="C3663" s="8">
        <v>14</v>
      </c>
    </row>
    <row r="3664" spans="1:3">
      <c r="A3664">
        <v>2006</v>
      </c>
      <c r="B3664" s="8" t="s">
        <v>11270</v>
      </c>
      <c r="C3664" s="8">
        <v>14</v>
      </c>
    </row>
    <row r="3665" spans="1:3">
      <c r="A3665">
        <v>2006</v>
      </c>
      <c r="B3665" s="8" t="s">
        <v>7654</v>
      </c>
      <c r="C3665" s="8">
        <v>14</v>
      </c>
    </row>
    <row r="3666" spans="1:3">
      <c r="A3666">
        <v>2006</v>
      </c>
      <c r="B3666" s="8" t="s">
        <v>11111</v>
      </c>
      <c r="C3666" s="8">
        <v>14</v>
      </c>
    </row>
    <row r="3667" spans="1:3">
      <c r="A3667">
        <v>2006</v>
      </c>
      <c r="B3667" s="8" t="s">
        <v>7649</v>
      </c>
      <c r="C3667" s="8">
        <v>14</v>
      </c>
    </row>
    <row r="3668" spans="1:3">
      <c r="A3668">
        <v>2006</v>
      </c>
      <c r="B3668" s="8" t="s">
        <v>7675</v>
      </c>
      <c r="C3668" s="8">
        <v>14</v>
      </c>
    </row>
    <row r="3669" spans="1:3">
      <c r="A3669">
        <v>2006</v>
      </c>
      <c r="B3669" s="8" t="s">
        <v>7671</v>
      </c>
      <c r="C3669" s="8">
        <v>14</v>
      </c>
    </row>
    <row r="3670" spans="1:3">
      <c r="A3670">
        <v>2006</v>
      </c>
      <c r="B3670" s="8" t="s">
        <v>7669</v>
      </c>
      <c r="C3670" s="8">
        <v>14</v>
      </c>
    </row>
    <row r="3671" spans="1:3">
      <c r="A3671">
        <v>2006</v>
      </c>
      <c r="B3671" s="8" t="s">
        <v>7666</v>
      </c>
      <c r="C3671" s="8">
        <v>14</v>
      </c>
    </row>
    <row r="3672" spans="1:3">
      <c r="A3672">
        <v>2006</v>
      </c>
      <c r="B3672" s="8" t="s">
        <v>13466</v>
      </c>
      <c r="C3672" s="8">
        <v>14</v>
      </c>
    </row>
    <row r="3673" spans="1:3">
      <c r="A3673">
        <v>2006</v>
      </c>
      <c r="B3673" s="8" t="s">
        <v>8129</v>
      </c>
      <c r="C3673" s="8">
        <v>14</v>
      </c>
    </row>
    <row r="3674" spans="1:3">
      <c r="A3674">
        <v>2006</v>
      </c>
      <c r="B3674" s="8" t="s">
        <v>8530</v>
      </c>
      <c r="C3674" s="8">
        <v>14</v>
      </c>
    </row>
    <row r="3675" spans="1:3">
      <c r="A3675">
        <v>2006</v>
      </c>
      <c r="B3675" s="8" t="s">
        <v>7756</v>
      </c>
      <c r="C3675" s="8">
        <v>14</v>
      </c>
    </row>
    <row r="3676" spans="1:3">
      <c r="A3676">
        <v>2006</v>
      </c>
      <c r="B3676" s="8" t="s">
        <v>7672</v>
      </c>
      <c r="C3676" s="8">
        <v>14</v>
      </c>
    </row>
    <row r="3677" spans="1:3">
      <c r="A3677">
        <v>2006</v>
      </c>
      <c r="B3677" s="8" t="s">
        <v>13356</v>
      </c>
      <c r="C3677" s="8">
        <v>14</v>
      </c>
    </row>
    <row r="3678" spans="1:3">
      <c r="A3678">
        <v>2006</v>
      </c>
      <c r="B3678" s="8" t="s">
        <v>7790</v>
      </c>
      <c r="C3678" s="8">
        <v>14</v>
      </c>
    </row>
    <row r="3679" spans="1:3">
      <c r="A3679">
        <v>2006</v>
      </c>
      <c r="B3679" s="8" t="s">
        <v>7660</v>
      </c>
      <c r="C3679" s="8">
        <v>14</v>
      </c>
    </row>
    <row r="3680" spans="1:3">
      <c r="A3680">
        <v>2006</v>
      </c>
      <c r="B3680" s="8" t="s">
        <v>7695</v>
      </c>
      <c r="C3680" s="8">
        <v>14</v>
      </c>
    </row>
    <row r="3681" spans="1:3">
      <c r="A3681">
        <v>2006</v>
      </c>
      <c r="B3681" s="8" t="s">
        <v>11451</v>
      </c>
      <c r="C3681" s="8">
        <v>14</v>
      </c>
    </row>
    <row r="3682" spans="1:3">
      <c r="A3682">
        <v>2006</v>
      </c>
      <c r="B3682" s="8" t="s">
        <v>7700</v>
      </c>
      <c r="C3682" s="8">
        <v>14</v>
      </c>
    </row>
    <row r="3683" spans="1:3">
      <c r="A3683">
        <v>2006</v>
      </c>
      <c r="B3683" s="8" t="s">
        <v>11358</v>
      </c>
      <c r="C3683" s="8">
        <v>14</v>
      </c>
    </row>
    <row r="3684" spans="1:3">
      <c r="A3684">
        <v>2006</v>
      </c>
      <c r="B3684" s="8" t="s">
        <v>11138</v>
      </c>
      <c r="C3684" s="8">
        <v>14</v>
      </c>
    </row>
    <row r="3685" spans="1:3" ht="25.5">
      <c r="A3685">
        <v>2006</v>
      </c>
      <c r="B3685" s="8" t="s">
        <v>7664</v>
      </c>
      <c r="C3685" s="8">
        <v>14</v>
      </c>
    </row>
    <row r="3686" spans="1:3">
      <c r="A3686">
        <v>2006</v>
      </c>
      <c r="B3686" s="8" t="s">
        <v>11084</v>
      </c>
      <c r="C3686" s="8">
        <v>14</v>
      </c>
    </row>
    <row r="3687" spans="1:3">
      <c r="A3687">
        <v>2006</v>
      </c>
      <c r="B3687" s="8" t="s">
        <v>7673</v>
      </c>
      <c r="C3687" s="8">
        <v>14</v>
      </c>
    </row>
    <row r="3688" spans="1:3">
      <c r="A3688">
        <v>2006</v>
      </c>
      <c r="B3688" s="8" t="s">
        <v>7906</v>
      </c>
      <c r="C3688" s="8">
        <v>13</v>
      </c>
    </row>
    <row r="3689" spans="1:3">
      <c r="A3689">
        <v>2006</v>
      </c>
      <c r="B3689" s="8" t="s">
        <v>7732</v>
      </c>
      <c r="C3689" s="8">
        <v>13</v>
      </c>
    </row>
    <row r="3690" spans="1:3">
      <c r="A3690">
        <v>2006</v>
      </c>
      <c r="B3690" s="8" t="s">
        <v>7960</v>
      </c>
      <c r="C3690" s="8">
        <v>13</v>
      </c>
    </row>
    <row r="3691" spans="1:3">
      <c r="A3691">
        <v>2006</v>
      </c>
      <c r="B3691" s="8" t="s">
        <v>9073</v>
      </c>
      <c r="C3691" s="8">
        <v>13</v>
      </c>
    </row>
    <row r="3692" spans="1:3">
      <c r="A3692">
        <v>2006</v>
      </c>
      <c r="B3692" s="8" t="s">
        <v>11463</v>
      </c>
      <c r="C3692" s="8">
        <v>13</v>
      </c>
    </row>
    <row r="3693" spans="1:3">
      <c r="A3693">
        <v>2006</v>
      </c>
      <c r="B3693" s="8" t="s">
        <v>11444</v>
      </c>
      <c r="C3693" s="8">
        <v>13</v>
      </c>
    </row>
    <row r="3694" spans="1:3">
      <c r="A3694">
        <v>2006</v>
      </c>
      <c r="B3694" s="8" t="s">
        <v>7690</v>
      </c>
      <c r="C3694" s="8">
        <v>13</v>
      </c>
    </row>
    <row r="3695" spans="1:3">
      <c r="A3695">
        <v>2006</v>
      </c>
      <c r="B3695" s="8" t="s">
        <v>7677</v>
      </c>
      <c r="C3695" s="8">
        <v>13</v>
      </c>
    </row>
    <row r="3696" spans="1:3">
      <c r="A3696">
        <v>2006</v>
      </c>
      <c r="B3696" s="8" t="s">
        <v>7699</v>
      </c>
      <c r="C3696" s="8">
        <v>13</v>
      </c>
    </row>
    <row r="3697" spans="1:3">
      <c r="A3697">
        <v>2006</v>
      </c>
      <c r="B3697" s="8" t="s">
        <v>8999</v>
      </c>
      <c r="C3697" s="8">
        <v>13</v>
      </c>
    </row>
    <row r="3698" spans="1:3">
      <c r="A3698">
        <v>2006</v>
      </c>
      <c r="B3698" s="8" t="s">
        <v>7687</v>
      </c>
      <c r="C3698" s="8">
        <v>13</v>
      </c>
    </row>
    <row r="3699" spans="1:3">
      <c r="A3699">
        <v>2006</v>
      </c>
      <c r="B3699" s="8" t="s">
        <v>7686</v>
      </c>
      <c r="C3699" s="8">
        <v>13</v>
      </c>
    </row>
    <row r="3700" spans="1:3">
      <c r="A3700">
        <v>2006</v>
      </c>
      <c r="B3700" s="8" t="s">
        <v>11433</v>
      </c>
      <c r="C3700" s="8">
        <v>13</v>
      </c>
    </row>
    <row r="3701" spans="1:3">
      <c r="A3701">
        <v>2006</v>
      </c>
      <c r="B3701" s="8" t="s">
        <v>7693</v>
      </c>
      <c r="C3701" s="8">
        <v>13</v>
      </c>
    </row>
    <row r="3702" spans="1:3">
      <c r="A3702">
        <v>2006</v>
      </c>
      <c r="B3702" s="8" t="s">
        <v>11328</v>
      </c>
      <c r="C3702" s="8">
        <v>13</v>
      </c>
    </row>
    <row r="3703" spans="1:3">
      <c r="A3703">
        <v>2006</v>
      </c>
      <c r="B3703" s="8" t="s">
        <v>8136</v>
      </c>
      <c r="C3703" s="8">
        <v>13</v>
      </c>
    </row>
    <row r="3704" spans="1:3">
      <c r="A3704">
        <v>2006</v>
      </c>
      <c r="B3704" s="8" t="s">
        <v>11445</v>
      </c>
      <c r="C3704" s="8">
        <v>13</v>
      </c>
    </row>
    <row r="3705" spans="1:3">
      <c r="A3705">
        <v>2006</v>
      </c>
      <c r="B3705" s="8" t="s">
        <v>11472</v>
      </c>
      <c r="C3705" s="8">
        <v>13</v>
      </c>
    </row>
    <row r="3706" spans="1:3">
      <c r="A3706">
        <v>2006</v>
      </c>
      <c r="B3706" s="8" t="s">
        <v>11534</v>
      </c>
      <c r="C3706" s="8">
        <v>13</v>
      </c>
    </row>
    <row r="3707" spans="1:3">
      <c r="A3707">
        <v>2006</v>
      </c>
      <c r="B3707" s="8" t="s">
        <v>13547</v>
      </c>
      <c r="C3707" s="8">
        <v>13</v>
      </c>
    </row>
    <row r="3708" spans="1:3">
      <c r="A3708">
        <v>2006</v>
      </c>
      <c r="B3708" s="8" t="s">
        <v>14300</v>
      </c>
      <c r="C3708" s="8">
        <v>13</v>
      </c>
    </row>
    <row r="3709" spans="1:3">
      <c r="A3709">
        <v>2006</v>
      </c>
      <c r="B3709" s="8" t="s">
        <v>8802</v>
      </c>
      <c r="C3709" s="8">
        <v>13</v>
      </c>
    </row>
    <row r="3710" spans="1:3">
      <c r="A3710">
        <v>2006</v>
      </c>
      <c r="B3710" s="8" t="s">
        <v>13361</v>
      </c>
      <c r="C3710" s="8">
        <v>13</v>
      </c>
    </row>
    <row r="3711" spans="1:3">
      <c r="A3711">
        <v>2006</v>
      </c>
      <c r="B3711" s="8" t="s">
        <v>7688</v>
      </c>
      <c r="C3711" s="8">
        <v>13</v>
      </c>
    </row>
    <row r="3712" spans="1:3">
      <c r="A3712">
        <v>2006</v>
      </c>
      <c r="B3712" s="8" t="s">
        <v>11566</v>
      </c>
      <c r="C3712" s="8">
        <v>13</v>
      </c>
    </row>
    <row r="3713" spans="1:3">
      <c r="A3713">
        <v>2006</v>
      </c>
      <c r="B3713" s="8" t="s">
        <v>13421</v>
      </c>
      <c r="C3713" s="8">
        <v>13</v>
      </c>
    </row>
    <row r="3714" spans="1:3">
      <c r="A3714">
        <v>2006</v>
      </c>
      <c r="B3714" s="8" t="s">
        <v>7698</v>
      </c>
      <c r="C3714" s="8">
        <v>13</v>
      </c>
    </row>
    <row r="3715" spans="1:3">
      <c r="A3715">
        <v>2006</v>
      </c>
      <c r="B3715" s="8" t="s">
        <v>7691</v>
      </c>
      <c r="C3715" s="8">
        <v>13</v>
      </c>
    </row>
    <row r="3716" spans="1:3">
      <c r="A3716">
        <v>2006</v>
      </c>
      <c r="B3716" s="8" t="s">
        <v>7737</v>
      </c>
      <c r="C3716" s="8">
        <v>13</v>
      </c>
    </row>
    <row r="3717" spans="1:3">
      <c r="A3717">
        <v>2006</v>
      </c>
      <c r="B3717" s="8" t="s">
        <v>11219</v>
      </c>
      <c r="C3717" s="8">
        <v>13</v>
      </c>
    </row>
    <row r="3718" spans="1:3" ht="25.5">
      <c r="A3718">
        <v>2006</v>
      </c>
      <c r="B3718" s="8" t="s">
        <v>8126</v>
      </c>
      <c r="C3718" s="8">
        <v>13</v>
      </c>
    </row>
    <row r="3719" spans="1:3">
      <c r="A3719">
        <v>2006</v>
      </c>
      <c r="B3719" s="8" t="s">
        <v>11320</v>
      </c>
      <c r="C3719" s="8">
        <v>13</v>
      </c>
    </row>
    <row r="3720" spans="1:3">
      <c r="A3720">
        <v>2006</v>
      </c>
      <c r="B3720" s="8" t="s">
        <v>11338</v>
      </c>
      <c r="C3720" s="8">
        <v>13</v>
      </c>
    </row>
    <row r="3721" spans="1:3">
      <c r="A3721">
        <v>2006</v>
      </c>
      <c r="B3721" s="8" t="s">
        <v>7787</v>
      </c>
      <c r="C3721" s="8">
        <v>13</v>
      </c>
    </row>
    <row r="3722" spans="1:3" ht="25.5">
      <c r="A3722">
        <v>2006</v>
      </c>
      <c r="B3722" s="8" t="s">
        <v>7714</v>
      </c>
      <c r="C3722" s="8">
        <v>13</v>
      </c>
    </row>
    <row r="3723" spans="1:3">
      <c r="A3723">
        <v>2006</v>
      </c>
      <c r="B3723" s="8" t="s">
        <v>7795</v>
      </c>
      <c r="C3723" s="8">
        <v>13</v>
      </c>
    </row>
    <row r="3724" spans="1:3">
      <c r="A3724">
        <v>2006</v>
      </c>
      <c r="B3724" s="8" t="s">
        <v>11459</v>
      </c>
      <c r="C3724" s="8">
        <v>13</v>
      </c>
    </row>
    <row r="3725" spans="1:3" ht="25.5">
      <c r="A3725">
        <v>2006</v>
      </c>
      <c r="B3725" s="8" t="s">
        <v>7680</v>
      </c>
      <c r="C3725" s="8">
        <v>13</v>
      </c>
    </row>
    <row r="3726" spans="1:3">
      <c r="A3726">
        <v>2006</v>
      </c>
      <c r="B3726" s="8" t="s">
        <v>9025</v>
      </c>
      <c r="C3726" s="8">
        <v>13</v>
      </c>
    </row>
    <row r="3727" spans="1:3">
      <c r="A3727">
        <v>2006</v>
      </c>
      <c r="B3727" s="8" t="s">
        <v>7722</v>
      </c>
      <c r="C3727" s="8">
        <v>13</v>
      </c>
    </row>
    <row r="3728" spans="1:3">
      <c r="A3728">
        <v>2006</v>
      </c>
      <c r="B3728" s="8" t="s">
        <v>7973</v>
      </c>
      <c r="C3728" s="8">
        <v>13</v>
      </c>
    </row>
    <row r="3729" spans="1:3">
      <c r="A3729">
        <v>2006</v>
      </c>
      <c r="B3729" s="8" t="s">
        <v>8484</v>
      </c>
      <c r="C3729" s="8">
        <v>13</v>
      </c>
    </row>
    <row r="3730" spans="1:3">
      <c r="A3730">
        <v>2006</v>
      </c>
      <c r="B3730" s="8" t="s">
        <v>7696</v>
      </c>
      <c r="C3730" s="8">
        <v>13</v>
      </c>
    </row>
    <row r="3731" spans="1:3">
      <c r="A3731">
        <v>2006</v>
      </c>
      <c r="B3731" s="8" t="s">
        <v>7817</v>
      </c>
      <c r="C3731" s="8">
        <v>13</v>
      </c>
    </row>
    <row r="3732" spans="1:3">
      <c r="A3732">
        <v>2006</v>
      </c>
      <c r="B3732" s="8" t="s">
        <v>11076</v>
      </c>
      <c r="C3732" s="8">
        <v>13</v>
      </c>
    </row>
    <row r="3733" spans="1:3">
      <c r="A3733">
        <v>2006</v>
      </c>
      <c r="B3733" s="8" t="s">
        <v>11567</v>
      </c>
      <c r="C3733" s="8">
        <v>13</v>
      </c>
    </row>
    <row r="3734" spans="1:3">
      <c r="A3734">
        <v>2006</v>
      </c>
      <c r="B3734" s="8" t="s">
        <v>7772</v>
      </c>
      <c r="C3734" s="8">
        <v>13</v>
      </c>
    </row>
    <row r="3735" spans="1:3">
      <c r="A3735">
        <v>2006</v>
      </c>
      <c r="B3735" s="8" t="s">
        <v>11436</v>
      </c>
      <c r="C3735" s="8">
        <v>12</v>
      </c>
    </row>
    <row r="3736" spans="1:3">
      <c r="A3736">
        <v>2006</v>
      </c>
      <c r="B3736" s="8" t="s">
        <v>8085</v>
      </c>
      <c r="C3736" s="8">
        <v>12</v>
      </c>
    </row>
    <row r="3737" spans="1:3">
      <c r="A3737">
        <v>2006</v>
      </c>
      <c r="B3737" s="8" t="s">
        <v>7761</v>
      </c>
      <c r="C3737" s="8">
        <v>12</v>
      </c>
    </row>
    <row r="3738" spans="1:3">
      <c r="A3738">
        <v>2006</v>
      </c>
      <c r="B3738" s="8" t="s">
        <v>7769</v>
      </c>
      <c r="C3738" s="8">
        <v>12</v>
      </c>
    </row>
    <row r="3739" spans="1:3">
      <c r="A3739">
        <v>2006</v>
      </c>
      <c r="B3739" s="8" t="s">
        <v>11212</v>
      </c>
      <c r="C3739" s="8">
        <v>12</v>
      </c>
    </row>
    <row r="3740" spans="1:3">
      <c r="A3740">
        <v>2006</v>
      </c>
      <c r="B3740" s="8" t="s">
        <v>11486</v>
      </c>
      <c r="C3740" s="8">
        <v>12</v>
      </c>
    </row>
    <row r="3741" spans="1:3">
      <c r="A3741">
        <v>2006</v>
      </c>
      <c r="B3741" s="8" t="s">
        <v>11196</v>
      </c>
      <c r="C3741" s="8">
        <v>12</v>
      </c>
    </row>
    <row r="3742" spans="1:3">
      <c r="A3742">
        <v>2006</v>
      </c>
      <c r="B3742" s="8" t="s">
        <v>7708</v>
      </c>
      <c r="C3742" s="8">
        <v>12</v>
      </c>
    </row>
    <row r="3743" spans="1:3" ht="25.5">
      <c r="A3743">
        <v>2006</v>
      </c>
      <c r="B3743" s="8" t="s">
        <v>11482</v>
      </c>
      <c r="C3743" s="8">
        <v>12</v>
      </c>
    </row>
    <row r="3744" spans="1:3">
      <c r="A3744">
        <v>2006</v>
      </c>
      <c r="B3744" s="8" t="s">
        <v>8095</v>
      </c>
      <c r="C3744" s="8">
        <v>12</v>
      </c>
    </row>
    <row r="3745" spans="1:3">
      <c r="A3745">
        <v>2006</v>
      </c>
      <c r="B3745" s="8" t="s">
        <v>13588</v>
      </c>
      <c r="C3745" s="8">
        <v>12</v>
      </c>
    </row>
    <row r="3746" spans="1:3">
      <c r="A3746">
        <v>2006</v>
      </c>
      <c r="B3746" s="8" t="s">
        <v>8783</v>
      </c>
      <c r="C3746" s="8">
        <v>12</v>
      </c>
    </row>
    <row r="3747" spans="1:3">
      <c r="A3747">
        <v>2006</v>
      </c>
      <c r="B3747" s="8" t="s">
        <v>7710</v>
      </c>
      <c r="C3747" s="8">
        <v>12</v>
      </c>
    </row>
    <row r="3748" spans="1:3">
      <c r="A3748">
        <v>2006</v>
      </c>
      <c r="B3748" s="8" t="s">
        <v>7705</v>
      </c>
      <c r="C3748" s="8">
        <v>12</v>
      </c>
    </row>
    <row r="3749" spans="1:3">
      <c r="A3749">
        <v>2006</v>
      </c>
      <c r="B3749" s="8" t="s">
        <v>11531</v>
      </c>
      <c r="C3749" s="8">
        <v>12</v>
      </c>
    </row>
    <row r="3750" spans="1:3">
      <c r="A3750">
        <v>2006</v>
      </c>
      <c r="B3750" s="8" t="s">
        <v>7742</v>
      </c>
      <c r="C3750" s="8">
        <v>12</v>
      </c>
    </row>
    <row r="3751" spans="1:3">
      <c r="A3751">
        <v>2006</v>
      </c>
      <c r="B3751" s="8" t="s">
        <v>11568</v>
      </c>
      <c r="C3751" s="8">
        <v>12</v>
      </c>
    </row>
    <row r="3752" spans="1:3">
      <c r="A3752">
        <v>2006</v>
      </c>
      <c r="B3752" s="8" t="s">
        <v>11272</v>
      </c>
      <c r="C3752" s="8">
        <v>12</v>
      </c>
    </row>
    <row r="3753" spans="1:3">
      <c r="A3753">
        <v>2006</v>
      </c>
      <c r="B3753" s="8" t="s">
        <v>7702</v>
      </c>
      <c r="C3753" s="8">
        <v>12</v>
      </c>
    </row>
    <row r="3754" spans="1:3">
      <c r="A3754">
        <v>2006</v>
      </c>
      <c r="B3754" s="8" t="s">
        <v>13403</v>
      </c>
      <c r="C3754" s="8">
        <v>12</v>
      </c>
    </row>
    <row r="3755" spans="1:3">
      <c r="A3755">
        <v>2006</v>
      </c>
      <c r="B3755" s="8" t="s">
        <v>7749</v>
      </c>
      <c r="C3755" s="8">
        <v>12</v>
      </c>
    </row>
    <row r="3756" spans="1:3">
      <c r="A3756">
        <v>2006</v>
      </c>
      <c r="B3756" s="8" t="s">
        <v>7723</v>
      </c>
      <c r="C3756" s="8">
        <v>12</v>
      </c>
    </row>
    <row r="3757" spans="1:3" ht="25.5">
      <c r="A3757">
        <v>2006</v>
      </c>
      <c r="B3757" s="8" t="s">
        <v>7713</v>
      </c>
      <c r="C3757" s="8">
        <v>12</v>
      </c>
    </row>
    <row r="3758" spans="1:3">
      <c r="A3758">
        <v>2006</v>
      </c>
      <c r="B3758" s="8" t="s">
        <v>13379</v>
      </c>
      <c r="C3758" s="8">
        <v>12</v>
      </c>
    </row>
    <row r="3759" spans="1:3">
      <c r="A3759">
        <v>2006</v>
      </c>
      <c r="B3759" s="8" t="s">
        <v>8696</v>
      </c>
      <c r="C3759" s="8">
        <v>12</v>
      </c>
    </row>
    <row r="3760" spans="1:3">
      <c r="A3760">
        <v>2006</v>
      </c>
      <c r="B3760" s="8" t="s">
        <v>7969</v>
      </c>
      <c r="C3760" s="8">
        <v>12</v>
      </c>
    </row>
    <row r="3761" spans="1:3">
      <c r="A3761">
        <v>2006</v>
      </c>
      <c r="B3761" s="8" t="s">
        <v>11487</v>
      </c>
      <c r="C3761" s="8">
        <v>12</v>
      </c>
    </row>
    <row r="3762" spans="1:3">
      <c r="A3762">
        <v>2006</v>
      </c>
      <c r="B3762" s="8" t="s">
        <v>11351</v>
      </c>
      <c r="C3762" s="8">
        <v>12</v>
      </c>
    </row>
    <row r="3763" spans="1:3">
      <c r="A3763">
        <v>2006</v>
      </c>
      <c r="B3763" s="8" t="s">
        <v>7811</v>
      </c>
      <c r="C3763" s="8">
        <v>12</v>
      </c>
    </row>
    <row r="3764" spans="1:3">
      <c r="A3764">
        <v>2006</v>
      </c>
      <c r="B3764" s="8" t="s">
        <v>7716</v>
      </c>
      <c r="C3764" s="8">
        <v>12</v>
      </c>
    </row>
    <row r="3765" spans="1:3">
      <c r="A3765">
        <v>2006</v>
      </c>
      <c r="B3765" s="8" t="s">
        <v>8131</v>
      </c>
      <c r="C3765" s="8">
        <v>12</v>
      </c>
    </row>
    <row r="3766" spans="1:3">
      <c r="A3766">
        <v>2006</v>
      </c>
      <c r="B3766" s="8" t="s">
        <v>11569</v>
      </c>
      <c r="C3766" s="8">
        <v>12</v>
      </c>
    </row>
    <row r="3767" spans="1:3">
      <c r="A3767">
        <v>2006</v>
      </c>
      <c r="B3767" s="8" t="s">
        <v>7720</v>
      </c>
      <c r="C3767" s="8">
        <v>12</v>
      </c>
    </row>
    <row r="3768" spans="1:3">
      <c r="A3768">
        <v>2006</v>
      </c>
      <c r="B3768" s="8" t="s">
        <v>7855</v>
      </c>
      <c r="C3768" s="8">
        <v>12</v>
      </c>
    </row>
    <row r="3769" spans="1:3">
      <c r="A3769">
        <v>2006</v>
      </c>
      <c r="B3769" s="8" t="s">
        <v>7706</v>
      </c>
      <c r="C3769" s="8">
        <v>12</v>
      </c>
    </row>
    <row r="3770" spans="1:3">
      <c r="A3770">
        <v>2006</v>
      </c>
      <c r="B3770" s="8" t="s">
        <v>8740</v>
      </c>
      <c r="C3770" s="8">
        <v>12</v>
      </c>
    </row>
    <row r="3771" spans="1:3">
      <c r="A3771">
        <v>2006</v>
      </c>
      <c r="B3771" s="8" t="s">
        <v>7703</v>
      </c>
      <c r="C3771" s="8">
        <v>12</v>
      </c>
    </row>
    <row r="3772" spans="1:3">
      <c r="A3772">
        <v>2006</v>
      </c>
      <c r="B3772" s="8" t="s">
        <v>7701</v>
      </c>
      <c r="C3772" s="8">
        <v>12</v>
      </c>
    </row>
    <row r="3773" spans="1:3">
      <c r="A3773">
        <v>2006</v>
      </c>
      <c r="B3773" s="8" t="s">
        <v>7711</v>
      </c>
      <c r="C3773" s="8">
        <v>12</v>
      </c>
    </row>
    <row r="3774" spans="1:3">
      <c r="A3774">
        <v>2006</v>
      </c>
      <c r="B3774" s="8" t="s">
        <v>7719</v>
      </c>
      <c r="C3774" s="8">
        <v>12</v>
      </c>
    </row>
    <row r="3775" spans="1:3">
      <c r="A3775">
        <v>2006</v>
      </c>
      <c r="B3775" s="8" t="s">
        <v>8743</v>
      </c>
      <c r="C3775" s="8">
        <v>12</v>
      </c>
    </row>
    <row r="3776" spans="1:3">
      <c r="A3776">
        <v>2006</v>
      </c>
      <c r="B3776" s="8" t="s">
        <v>7704</v>
      </c>
      <c r="C3776" s="8">
        <v>12</v>
      </c>
    </row>
    <row r="3777" spans="1:3">
      <c r="A3777">
        <v>2006</v>
      </c>
      <c r="B3777" s="8" t="s">
        <v>7717</v>
      </c>
      <c r="C3777" s="8">
        <v>12</v>
      </c>
    </row>
    <row r="3778" spans="1:3">
      <c r="A3778">
        <v>2006</v>
      </c>
      <c r="B3778" s="8" t="s">
        <v>11331</v>
      </c>
      <c r="C3778" s="8">
        <v>12</v>
      </c>
    </row>
    <row r="3779" spans="1:3">
      <c r="A3779">
        <v>2006</v>
      </c>
      <c r="B3779" s="8" t="s">
        <v>7773</v>
      </c>
      <c r="C3779" s="8">
        <v>12</v>
      </c>
    </row>
    <row r="3780" spans="1:3">
      <c r="A3780">
        <v>2006</v>
      </c>
      <c r="B3780" s="8" t="s">
        <v>11342</v>
      </c>
      <c r="C3780" s="8">
        <v>12</v>
      </c>
    </row>
    <row r="3781" spans="1:3">
      <c r="A3781">
        <v>2006</v>
      </c>
      <c r="B3781" s="8" t="s">
        <v>8080</v>
      </c>
      <c r="C3781" s="8">
        <v>12</v>
      </c>
    </row>
    <row r="3782" spans="1:3">
      <c r="A3782">
        <v>2006</v>
      </c>
      <c r="B3782" s="8" t="s">
        <v>11315</v>
      </c>
      <c r="C3782" s="8">
        <v>12</v>
      </c>
    </row>
    <row r="3783" spans="1:3">
      <c r="A3783">
        <v>2006</v>
      </c>
      <c r="B3783" s="8" t="s">
        <v>7825</v>
      </c>
      <c r="C3783" s="8">
        <v>12</v>
      </c>
    </row>
    <row r="3784" spans="1:3">
      <c r="A3784">
        <v>2006</v>
      </c>
      <c r="B3784" s="8" t="s">
        <v>9009</v>
      </c>
      <c r="C3784" s="8">
        <v>12</v>
      </c>
    </row>
    <row r="3785" spans="1:3">
      <c r="A3785">
        <v>2006</v>
      </c>
      <c r="B3785" s="8" t="s">
        <v>8779</v>
      </c>
      <c r="C3785" s="8">
        <v>12</v>
      </c>
    </row>
    <row r="3786" spans="1:3">
      <c r="A3786">
        <v>2006</v>
      </c>
      <c r="B3786" s="8" t="s">
        <v>11151</v>
      </c>
      <c r="C3786" s="8">
        <v>11</v>
      </c>
    </row>
    <row r="3787" spans="1:3">
      <c r="A3787">
        <v>2006</v>
      </c>
      <c r="B3787" s="8" t="s">
        <v>13395</v>
      </c>
      <c r="C3787" s="8">
        <v>11</v>
      </c>
    </row>
    <row r="3788" spans="1:3">
      <c r="A3788">
        <v>2006</v>
      </c>
      <c r="B3788" s="8" t="s">
        <v>11384</v>
      </c>
      <c r="C3788" s="8">
        <v>11</v>
      </c>
    </row>
    <row r="3789" spans="1:3">
      <c r="A3789">
        <v>2006</v>
      </c>
      <c r="B3789" s="8" t="s">
        <v>7738</v>
      </c>
      <c r="C3789" s="8">
        <v>11</v>
      </c>
    </row>
    <row r="3790" spans="1:3">
      <c r="A3790">
        <v>2006</v>
      </c>
      <c r="B3790" s="8" t="s">
        <v>7745</v>
      </c>
      <c r="C3790" s="8">
        <v>11</v>
      </c>
    </row>
    <row r="3791" spans="1:3">
      <c r="A3791">
        <v>2006</v>
      </c>
      <c r="B3791" s="8" t="s">
        <v>7724</v>
      </c>
      <c r="C3791" s="8">
        <v>11</v>
      </c>
    </row>
    <row r="3792" spans="1:3">
      <c r="A3792">
        <v>2006</v>
      </c>
      <c r="B3792" s="8" t="s">
        <v>7754</v>
      </c>
      <c r="C3792" s="8">
        <v>11</v>
      </c>
    </row>
    <row r="3793" spans="1:3">
      <c r="A3793">
        <v>2006</v>
      </c>
      <c r="B3793" s="8" t="s">
        <v>7891</v>
      </c>
      <c r="C3793" s="8">
        <v>11</v>
      </c>
    </row>
    <row r="3794" spans="1:3">
      <c r="A3794">
        <v>2006</v>
      </c>
      <c r="B3794" s="8" t="s">
        <v>7816</v>
      </c>
      <c r="C3794" s="8">
        <v>11</v>
      </c>
    </row>
    <row r="3795" spans="1:3">
      <c r="A3795">
        <v>2006</v>
      </c>
      <c r="B3795" s="8" t="s">
        <v>11216</v>
      </c>
      <c r="C3795" s="8">
        <v>11</v>
      </c>
    </row>
    <row r="3796" spans="1:3">
      <c r="A3796">
        <v>2006</v>
      </c>
      <c r="B3796" s="8" t="s">
        <v>7748</v>
      </c>
      <c r="C3796" s="8">
        <v>11</v>
      </c>
    </row>
    <row r="3797" spans="1:3">
      <c r="A3797">
        <v>2006</v>
      </c>
      <c r="B3797" s="8" t="s">
        <v>8936</v>
      </c>
      <c r="C3797" s="8">
        <v>11</v>
      </c>
    </row>
    <row r="3798" spans="1:3">
      <c r="A3798">
        <v>2006</v>
      </c>
      <c r="B3798" s="8" t="s">
        <v>7725</v>
      </c>
      <c r="C3798" s="8">
        <v>11</v>
      </c>
    </row>
    <row r="3799" spans="1:3">
      <c r="A3799">
        <v>2006</v>
      </c>
      <c r="B3799" s="8" t="s">
        <v>13389</v>
      </c>
      <c r="C3799" s="8">
        <v>11</v>
      </c>
    </row>
    <row r="3800" spans="1:3">
      <c r="A3800">
        <v>2006</v>
      </c>
      <c r="B3800" s="8" t="s">
        <v>11245</v>
      </c>
      <c r="C3800" s="8">
        <v>11</v>
      </c>
    </row>
    <row r="3801" spans="1:3">
      <c r="A3801">
        <v>2006</v>
      </c>
      <c r="B3801" s="8" t="s">
        <v>11526</v>
      </c>
      <c r="C3801" s="8">
        <v>11</v>
      </c>
    </row>
    <row r="3802" spans="1:3">
      <c r="A3802">
        <v>2006</v>
      </c>
      <c r="B3802" s="8" t="s">
        <v>7744</v>
      </c>
      <c r="C3802" s="8">
        <v>11</v>
      </c>
    </row>
    <row r="3803" spans="1:3">
      <c r="A3803">
        <v>2006</v>
      </c>
      <c r="B3803" s="8" t="s">
        <v>13410</v>
      </c>
      <c r="C3803" s="8">
        <v>11</v>
      </c>
    </row>
    <row r="3804" spans="1:3">
      <c r="A3804">
        <v>2006</v>
      </c>
      <c r="B3804" s="8" t="s">
        <v>7796</v>
      </c>
      <c r="C3804" s="8">
        <v>11</v>
      </c>
    </row>
    <row r="3805" spans="1:3">
      <c r="A3805">
        <v>2006</v>
      </c>
      <c r="B3805" s="8" t="s">
        <v>7784</v>
      </c>
      <c r="C3805" s="8">
        <v>11</v>
      </c>
    </row>
    <row r="3806" spans="1:3" ht="25.5">
      <c r="A3806">
        <v>2006</v>
      </c>
      <c r="B3806" s="8" t="s">
        <v>7791</v>
      </c>
      <c r="C3806" s="8">
        <v>11</v>
      </c>
    </row>
    <row r="3807" spans="1:3">
      <c r="A3807">
        <v>2006</v>
      </c>
      <c r="B3807" s="8" t="s">
        <v>7798</v>
      </c>
      <c r="C3807" s="8">
        <v>11</v>
      </c>
    </row>
    <row r="3808" spans="1:3">
      <c r="A3808">
        <v>2006</v>
      </c>
      <c r="B3808" s="8" t="s">
        <v>11273</v>
      </c>
      <c r="C3808" s="8">
        <v>11</v>
      </c>
    </row>
    <row r="3809" spans="1:3">
      <c r="A3809">
        <v>2006</v>
      </c>
      <c r="B3809" s="8" t="s">
        <v>14306</v>
      </c>
      <c r="C3809" s="8">
        <v>11</v>
      </c>
    </row>
    <row r="3810" spans="1:3">
      <c r="A3810">
        <v>2006</v>
      </c>
      <c r="B3810" s="8" t="s">
        <v>7913</v>
      </c>
      <c r="C3810" s="8">
        <v>11</v>
      </c>
    </row>
    <row r="3811" spans="1:3">
      <c r="A3811">
        <v>2006</v>
      </c>
      <c r="B3811" s="8" t="s">
        <v>7735</v>
      </c>
      <c r="C3811" s="8">
        <v>11</v>
      </c>
    </row>
    <row r="3812" spans="1:3">
      <c r="A3812">
        <v>2006</v>
      </c>
      <c r="B3812" s="8" t="s">
        <v>11199</v>
      </c>
      <c r="C3812" s="8">
        <v>11</v>
      </c>
    </row>
    <row r="3813" spans="1:3">
      <c r="A3813">
        <v>2006</v>
      </c>
      <c r="B3813" s="8" t="s">
        <v>8685</v>
      </c>
      <c r="C3813" s="8">
        <v>11</v>
      </c>
    </row>
    <row r="3814" spans="1:3">
      <c r="A3814">
        <v>2006</v>
      </c>
      <c r="B3814" s="8" t="s">
        <v>7929</v>
      </c>
      <c r="C3814" s="8">
        <v>11</v>
      </c>
    </row>
    <row r="3815" spans="1:3">
      <c r="A3815">
        <v>2006</v>
      </c>
      <c r="B3815" s="8" t="s">
        <v>7880</v>
      </c>
      <c r="C3815" s="8">
        <v>11</v>
      </c>
    </row>
    <row r="3816" spans="1:3">
      <c r="A3816">
        <v>2006</v>
      </c>
      <c r="B3816" s="8" t="s">
        <v>7788</v>
      </c>
      <c r="C3816" s="8">
        <v>11</v>
      </c>
    </row>
    <row r="3817" spans="1:3">
      <c r="A3817">
        <v>2006</v>
      </c>
      <c r="B3817" s="8" t="s">
        <v>7832</v>
      </c>
      <c r="C3817" s="8">
        <v>11</v>
      </c>
    </row>
    <row r="3818" spans="1:3">
      <c r="A3818">
        <v>2006</v>
      </c>
      <c r="B3818" s="8" t="s">
        <v>7801</v>
      </c>
      <c r="C3818" s="8">
        <v>11</v>
      </c>
    </row>
    <row r="3819" spans="1:3">
      <c r="A3819">
        <v>2006</v>
      </c>
      <c r="B3819" s="8" t="s">
        <v>11512</v>
      </c>
      <c r="C3819" s="8">
        <v>11</v>
      </c>
    </row>
    <row r="3820" spans="1:3">
      <c r="A3820">
        <v>2006</v>
      </c>
      <c r="B3820" s="8" t="s">
        <v>7821</v>
      </c>
      <c r="C3820" s="8">
        <v>11</v>
      </c>
    </row>
    <row r="3821" spans="1:3">
      <c r="A3821">
        <v>2006</v>
      </c>
      <c r="B3821" s="8" t="s">
        <v>7753</v>
      </c>
      <c r="C3821" s="8">
        <v>11</v>
      </c>
    </row>
    <row r="3822" spans="1:3">
      <c r="A3822">
        <v>2006</v>
      </c>
      <c r="B3822" s="8" t="s">
        <v>7751</v>
      </c>
      <c r="C3822" s="8">
        <v>11</v>
      </c>
    </row>
    <row r="3823" spans="1:3">
      <c r="A3823">
        <v>2006</v>
      </c>
      <c r="B3823" s="8" t="s">
        <v>13358</v>
      </c>
      <c r="C3823" s="8">
        <v>11</v>
      </c>
    </row>
    <row r="3824" spans="1:3">
      <c r="A3824">
        <v>2006</v>
      </c>
      <c r="B3824" s="8" t="s">
        <v>7807</v>
      </c>
      <c r="C3824" s="8">
        <v>11</v>
      </c>
    </row>
    <row r="3825" spans="1:3">
      <c r="A3825">
        <v>2006</v>
      </c>
      <c r="B3825" s="8" t="s">
        <v>7828</v>
      </c>
      <c r="C3825" s="8">
        <v>11</v>
      </c>
    </row>
    <row r="3826" spans="1:3">
      <c r="A3826">
        <v>2006</v>
      </c>
      <c r="B3826" s="8" t="s">
        <v>11570</v>
      </c>
      <c r="C3826" s="8">
        <v>11</v>
      </c>
    </row>
    <row r="3827" spans="1:3">
      <c r="A3827">
        <v>2006</v>
      </c>
      <c r="B3827" s="8" t="s">
        <v>11316</v>
      </c>
      <c r="C3827" s="8">
        <v>11</v>
      </c>
    </row>
    <row r="3828" spans="1:3">
      <c r="A3828">
        <v>2006</v>
      </c>
      <c r="B3828" s="8" t="s">
        <v>11080</v>
      </c>
      <c r="C3828" s="8">
        <v>11</v>
      </c>
    </row>
    <row r="3829" spans="1:3">
      <c r="A3829">
        <v>2006</v>
      </c>
      <c r="B3829" s="8" t="s">
        <v>13411</v>
      </c>
      <c r="C3829" s="8">
        <v>11</v>
      </c>
    </row>
    <row r="3830" spans="1:3">
      <c r="A3830">
        <v>2006</v>
      </c>
      <c r="B3830" s="8" t="s">
        <v>11518</v>
      </c>
      <c r="C3830" s="8">
        <v>11</v>
      </c>
    </row>
    <row r="3831" spans="1:3">
      <c r="A3831">
        <v>2006</v>
      </c>
      <c r="B3831" s="8" t="s">
        <v>7746</v>
      </c>
      <c r="C3831" s="8">
        <v>11</v>
      </c>
    </row>
    <row r="3832" spans="1:3">
      <c r="A3832">
        <v>2006</v>
      </c>
      <c r="B3832" s="8" t="s">
        <v>11416</v>
      </c>
      <c r="C3832" s="8">
        <v>11</v>
      </c>
    </row>
    <row r="3833" spans="1:3">
      <c r="A3833">
        <v>2006</v>
      </c>
      <c r="B3833" s="8" t="s">
        <v>7741</v>
      </c>
      <c r="C3833" s="8">
        <v>11</v>
      </c>
    </row>
    <row r="3834" spans="1:3">
      <c r="A3834">
        <v>2006</v>
      </c>
      <c r="B3834" s="8" t="s">
        <v>13381</v>
      </c>
      <c r="C3834" s="8">
        <v>11</v>
      </c>
    </row>
    <row r="3835" spans="1:3">
      <c r="A3835">
        <v>2006</v>
      </c>
      <c r="B3835" s="8" t="s">
        <v>11571</v>
      </c>
      <c r="C3835" s="8">
        <v>11</v>
      </c>
    </row>
    <row r="3836" spans="1:3">
      <c r="A3836">
        <v>2006</v>
      </c>
      <c r="B3836" s="8" t="s">
        <v>7743</v>
      </c>
      <c r="C3836" s="8">
        <v>11</v>
      </c>
    </row>
    <row r="3837" spans="1:3">
      <c r="A3837">
        <v>2006</v>
      </c>
      <c r="B3837" s="8" t="s">
        <v>7736</v>
      </c>
      <c r="C3837" s="8">
        <v>11</v>
      </c>
    </row>
    <row r="3838" spans="1:3">
      <c r="A3838">
        <v>2006</v>
      </c>
      <c r="B3838" s="8" t="s">
        <v>7731</v>
      </c>
      <c r="C3838" s="8">
        <v>11</v>
      </c>
    </row>
    <row r="3839" spans="1:3">
      <c r="A3839">
        <v>2006</v>
      </c>
      <c r="B3839" s="8" t="s">
        <v>7726</v>
      </c>
      <c r="C3839" s="8">
        <v>11</v>
      </c>
    </row>
    <row r="3840" spans="1:3" ht="25.5">
      <c r="A3840">
        <v>2006</v>
      </c>
      <c r="B3840" s="8" t="s">
        <v>7734</v>
      </c>
      <c r="C3840" s="8">
        <v>11</v>
      </c>
    </row>
    <row r="3841" spans="1:3">
      <c r="A3841">
        <v>2006</v>
      </c>
      <c r="B3841" s="8" t="s">
        <v>13592</v>
      </c>
      <c r="C3841" s="8">
        <v>11</v>
      </c>
    </row>
    <row r="3842" spans="1:3">
      <c r="A3842">
        <v>2006</v>
      </c>
      <c r="B3842" s="8" t="s">
        <v>8816</v>
      </c>
      <c r="C3842" s="8">
        <v>11</v>
      </c>
    </row>
    <row r="3843" spans="1:3">
      <c r="A3843">
        <v>2006</v>
      </c>
      <c r="B3843" s="8" t="s">
        <v>7740</v>
      </c>
      <c r="C3843" s="8">
        <v>11</v>
      </c>
    </row>
    <row r="3844" spans="1:3">
      <c r="A3844">
        <v>2006</v>
      </c>
      <c r="B3844" s="8" t="s">
        <v>7844</v>
      </c>
      <c r="C3844" s="8">
        <v>11</v>
      </c>
    </row>
    <row r="3845" spans="1:3">
      <c r="A3845">
        <v>2006</v>
      </c>
      <c r="B3845" s="8" t="s">
        <v>7802</v>
      </c>
      <c r="C3845" s="8">
        <v>11</v>
      </c>
    </row>
    <row r="3846" spans="1:3" ht="25.5">
      <c r="A3846">
        <v>2006</v>
      </c>
      <c r="B3846" s="8" t="s">
        <v>11256</v>
      </c>
      <c r="C3846" s="8">
        <v>11</v>
      </c>
    </row>
    <row r="3847" spans="1:3">
      <c r="A3847">
        <v>2006</v>
      </c>
      <c r="B3847" s="8" t="s">
        <v>7767</v>
      </c>
      <c r="C3847" s="8">
        <v>11</v>
      </c>
    </row>
    <row r="3848" spans="1:3">
      <c r="A3848">
        <v>2006</v>
      </c>
      <c r="B3848" s="8" t="s">
        <v>7727</v>
      </c>
      <c r="C3848" s="8">
        <v>11</v>
      </c>
    </row>
    <row r="3849" spans="1:3">
      <c r="A3849">
        <v>2006</v>
      </c>
      <c r="B3849" s="8" t="s">
        <v>11494</v>
      </c>
      <c r="C3849" s="8">
        <v>11</v>
      </c>
    </row>
    <row r="3850" spans="1:3">
      <c r="A3850">
        <v>2006</v>
      </c>
      <c r="B3850" s="8" t="s">
        <v>7782</v>
      </c>
      <c r="C3850" s="8">
        <v>11</v>
      </c>
    </row>
    <row r="3851" spans="1:3" ht="25.5">
      <c r="A3851">
        <v>2006</v>
      </c>
      <c r="B3851" s="8" t="s">
        <v>8792</v>
      </c>
      <c r="C3851" s="8">
        <v>11</v>
      </c>
    </row>
    <row r="3852" spans="1:3">
      <c r="A3852">
        <v>2006</v>
      </c>
      <c r="B3852" s="8" t="s">
        <v>13374</v>
      </c>
      <c r="C3852" s="8">
        <v>10</v>
      </c>
    </row>
    <row r="3853" spans="1:3">
      <c r="A3853">
        <v>2006</v>
      </c>
      <c r="B3853" s="8" t="s">
        <v>7786</v>
      </c>
      <c r="C3853" s="8">
        <v>10</v>
      </c>
    </row>
    <row r="3854" spans="1:3">
      <c r="A3854">
        <v>2006</v>
      </c>
      <c r="B3854" s="8" t="s">
        <v>7780</v>
      </c>
      <c r="C3854" s="8">
        <v>10</v>
      </c>
    </row>
    <row r="3855" spans="1:3">
      <c r="A3855">
        <v>2006</v>
      </c>
      <c r="B3855" s="8" t="s">
        <v>7758</v>
      </c>
      <c r="C3855" s="8">
        <v>10</v>
      </c>
    </row>
    <row r="3856" spans="1:3">
      <c r="A3856">
        <v>2006</v>
      </c>
      <c r="B3856" s="8" t="s">
        <v>7779</v>
      </c>
      <c r="C3856" s="8">
        <v>10</v>
      </c>
    </row>
    <row r="3857" spans="1:3">
      <c r="A3857">
        <v>2006</v>
      </c>
      <c r="B3857" s="8" t="s">
        <v>7837</v>
      </c>
      <c r="C3857" s="8">
        <v>10</v>
      </c>
    </row>
    <row r="3858" spans="1:3">
      <c r="A3858">
        <v>2006</v>
      </c>
      <c r="B3858" s="8" t="s">
        <v>11517</v>
      </c>
      <c r="C3858" s="8">
        <v>10</v>
      </c>
    </row>
    <row r="3859" spans="1:3">
      <c r="A3859">
        <v>2006</v>
      </c>
      <c r="B3859" s="8" t="s">
        <v>7775</v>
      </c>
      <c r="C3859" s="8">
        <v>10</v>
      </c>
    </row>
    <row r="3860" spans="1:3">
      <c r="A3860">
        <v>2006</v>
      </c>
      <c r="B3860" s="8" t="s">
        <v>13636</v>
      </c>
      <c r="C3860" s="8">
        <v>10</v>
      </c>
    </row>
    <row r="3861" spans="1:3">
      <c r="A3861">
        <v>2006</v>
      </c>
      <c r="B3861" s="8" t="s">
        <v>13420</v>
      </c>
      <c r="C3861" s="8">
        <v>10</v>
      </c>
    </row>
    <row r="3862" spans="1:3">
      <c r="A3862">
        <v>2006</v>
      </c>
      <c r="B3862" s="8" t="s">
        <v>11557</v>
      </c>
      <c r="C3862" s="8">
        <v>10</v>
      </c>
    </row>
    <row r="3863" spans="1:3">
      <c r="A3863">
        <v>2006</v>
      </c>
      <c r="B3863" s="8" t="s">
        <v>13606</v>
      </c>
      <c r="C3863" s="8">
        <v>10</v>
      </c>
    </row>
    <row r="3864" spans="1:3">
      <c r="A3864">
        <v>2006</v>
      </c>
      <c r="B3864" s="8" t="s">
        <v>8813</v>
      </c>
      <c r="C3864" s="8">
        <v>10</v>
      </c>
    </row>
    <row r="3865" spans="1:3">
      <c r="A3865">
        <v>2006</v>
      </c>
      <c r="B3865" s="8" t="s">
        <v>13603</v>
      </c>
      <c r="C3865" s="8">
        <v>10</v>
      </c>
    </row>
    <row r="3866" spans="1:3">
      <c r="A3866">
        <v>2006</v>
      </c>
      <c r="B3866" s="8" t="s">
        <v>11470</v>
      </c>
      <c r="C3866" s="8">
        <v>10</v>
      </c>
    </row>
    <row r="3867" spans="1:3">
      <c r="A3867">
        <v>2006</v>
      </c>
      <c r="B3867" s="8" t="s">
        <v>7766</v>
      </c>
      <c r="C3867" s="8">
        <v>10</v>
      </c>
    </row>
    <row r="3868" spans="1:3">
      <c r="A3868">
        <v>2006</v>
      </c>
      <c r="B3868" s="8" t="s">
        <v>13473</v>
      </c>
      <c r="C3868" s="8">
        <v>10</v>
      </c>
    </row>
    <row r="3869" spans="1:3">
      <c r="A3869">
        <v>2006</v>
      </c>
      <c r="B3869" s="8" t="s">
        <v>14377</v>
      </c>
      <c r="C3869" s="8">
        <v>10</v>
      </c>
    </row>
    <row r="3870" spans="1:3">
      <c r="A3870">
        <v>2006</v>
      </c>
      <c r="B3870" s="8" t="s">
        <v>11572</v>
      </c>
      <c r="C3870" s="8">
        <v>10</v>
      </c>
    </row>
    <row r="3871" spans="1:3">
      <c r="A3871">
        <v>2006</v>
      </c>
      <c r="B3871" s="8" t="s">
        <v>11461</v>
      </c>
      <c r="C3871" s="8">
        <v>10</v>
      </c>
    </row>
    <row r="3872" spans="1:3">
      <c r="A3872">
        <v>2006</v>
      </c>
      <c r="B3872" s="8" t="s">
        <v>7760</v>
      </c>
      <c r="C3872" s="8">
        <v>10</v>
      </c>
    </row>
    <row r="3873" spans="1:3" ht="25.5">
      <c r="A3873">
        <v>2006</v>
      </c>
      <c r="B3873" s="8" t="s">
        <v>7978</v>
      </c>
      <c r="C3873" s="8">
        <v>10</v>
      </c>
    </row>
    <row r="3874" spans="1:3">
      <c r="A3874">
        <v>2006</v>
      </c>
      <c r="B3874" s="8" t="s">
        <v>7771</v>
      </c>
      <c r="C3874" s="8">
        <v>10</v>
      </c>
    </row>
    <row r="3875" spans="1:3">
      <c r="A3875">
        <v>2006</v>
      </c>
      <c r="B3875" s="8" t="s">
        <v>11502</v>
      </c>
      <c r="C3875" s="8">
        <v>10</v>
      </c>
    </row>
    <row r="3876" spans="1:3">
      <c r="A3876">
        <v>2006</v>
      </c>
      <c r="B3876" s="8" t="s">
        <v>8809</v>
      </c>
      <c r="C3876" s="8">
        <v>10</v>
      </c>
    </row>
    <row r="3877" spans="1:3">
      <c r="A3877">
        <v>2006</v>
      </c>
      <c r="B3877" s="8" t="s">
        <v>11462</v>
      </c>
      <c r="C3877" s="8">
        <v>10</v>
      </c>
    </row>
    <row r="3878" spans="1:3">
      <c r="A3878">
        <v>2006</v>
      </c>
      <c r="B3878" s="8" t="s">
        <v>7800</v>
      </c>
      <c r="C3878" s="8">
        <v>10</v>
      </c>
    </row>
    <row r="3879" spans="1:3">
      <c r="A3879">
        <v>2006</v>
      </c>
      <c r="B3879" s="8" t="s">
        <v>7887</v>
      </c>
      <c r="C3879" s="8">
        <v>10</v>
      </c>
    </row>
    <row r="3880" spans="1:3">
      <c r="A3880">
        <v>2006</v>
      </c>
      <c r="B3880" s="8" t="s">
        <v>8891</v>
      </c>
      <c r="C3880" s="8">
        <v>10</v>
      </c>
    </row>
    <row r="3881" spans="1:3">
      <c r="A3881">
        <v>2006</v>
      </c>
      <c r="B3881" s="8" t="s">
        <v>7763</v>
      </c>
      <c r="C3881" s="8">
        <v>10</v>
      </c>
    </row>
    <row r="3882" spans="1:3">
      <c r="A3882">
        <v>2006</v>
      </c>
      <c r="B3882" s="8" t="s">
        <v>11496</v>
      </c>
      <c r="C3882" s="8">
        <v>10</v>
      </c>
    </row>
    <row r="3883" spans="1:3">
      <c r="A3883">
        <v>2006</v>
      </c>
      <c r="B3883" s="8" t="s">
        <v>7765</v>
      </c>
      <c r="C3883" s="8">
        <v>10</v>
      </c>
    </row>
    <row r="3884" spans="1:3">
      <c r="A3884">
        <v>2006</v>
      </c>
      <c r="B3884" s="8" t="s">
        <v>7774</v>
      </c>
      <c r="C3884" s="8">
        <v>10</v>
      </c>
    </row>
    <row r="3885" spans="1:3">
      <c r="A3885">
        <v>2006</v>
      </c>
      <c r="B3885" s="8" t="s">
        <v>7793</v>
      </c>
      <c r="C3885" s="8">
        <v>10</v>
      </c>
    </row>
    <row r="3886" spans="1:3">
      <c r="A3886">
        <v>2006</v>
      </c>
      <c r="B3886" s="8" t="s">
        <v>7755</v>
      </c>
      <c r="C3886" s="8">
        <v>10</v>
      </c>
    </row>
    <row r="3887" spans="1:3">
      <c r="A3887">
        <v>2006</v>
      </c>
      <c r="B3887" s="8" t="s">
        <v>11274</v>
      </c>
      <c r="C3887" s="8">
        <v>10</v>
      </c>
    </row>
    <row r="3888" spans="1:3">
      <c r="A3888">
        <v>2006</v>
      </c>
      <c r="B3888" s="8" t="s">
        <v>7757</v>
      </c>
      <c r="C3888" s="8">
        <v>10</v>
      </c>
    </row>
    <row r="3889" spans="1:3" ht="25.5">
      <c r="A3889">
        <v>2006</v>
      </c>
      <c r="B3889" s="8" t="s">
        <v>11098</v>
      </c>
      <c r="C3889" s="8">
        <v>10</v>
      </c>
    </row>
    <row r="3890" spans="1:3">
      <c r="A3890">
        <v>2006</v>
      </c>
      <c r="B3890" s="8" t="s">
        <v>7797</v>
      </c>
      <c r="C3890" s="8">
        <v>10</v>
      </c>
    </row>
    <row r="3891" spans="1:3">
      <c r="A3891">
        <v>2006</v>
      </c>
      <c r="B3891" s="8" t="s">
        <v>7759</v>
      </c>
      <c r="C3891" s="8">
        <v>10</v>
      </c>
    </row>
    <row r="3892" spans="1:3">
      <c r="A3892">
        <v>2006</v>
      </c>
      <c r="B3892" s="8" t="s">
        <v>11228</v>
      </c>
      <c r="C3892" s="8">
        <v>10</v>
      </c>
    </row>
    <row r="3893" spans="1:3">
      <c r="A3893">
        <v>2006</v>
      </c>
      <c r="B3893" s="8" t="s">
        <v>13564</v>
      </c>
      <c r="C3893" s="8">
        <v>10</v>
      </c>
    </row>
    <row r="3894" spans="1:3">
      <c r="A3894">
        <v>2006</v>
      </c>
      <c r="B3894" s="8" t="s">
        <v>13432</v>
      </c>
      <c r="C3894" s="8">
        <v>10</v>
      </c>
    </row>
    <row r="3895" spans="1:3">
      <c r="A3895">
        <v>2006</v>
      </c>
      <c r="B3895" s="8" t="s">
        <v>11573</v>
      </c>
      <c r="C3895" s="8">
        <v>10</v>
      </c>
    </row>
    <row r="3896" spans="1:3">
      <c r="A3896">
        <v>2006</v>
      </c>
      <c r="B3896" s="8" t="s">
        <v>7839</v>
      </c>
      <c r="C3896" s="8">
        <v>10</v>
      </c>
    </row>
    <row r="3897" spans="1:3">
      <c r="A3897">
        <v>2006</v>
      </c>
      <c r="B3897" s="8" t="s">
        <v>11343</v>
      </c>
      <c r="C3897" s="8">
        <v>10</v>
      </c>
    </row>
    <row r="3898" spans="1:3">
      <c r="A3898">
        <v>2006</v>
      </c>
      <c r="B3898" s="8" t="s">
        <v>11574</v>
      </c>
      <c r="C3898" s="8">
        <v>10</v>
      </c>
    </row>
    <row r="3899" spans="1:3">
      <c r="A3899">
        <v>2006</v>
      </c>
      <c r="B3899" s="8" t="s">
        <v>13352</v>
      </c>
      <c r="C3899" s="8">
        <v>10</v>
      </c>
    </row>
    <row r="3900" spans="1:3">
      <c r="A3900">
        <v>2006</v>
      </c>
      <c r="B3900" s="8" t="s">
        <v>13351</v>
      </c>
      <c r="C3900" s="8">
        <v>10</v>
      </c>
    </row>
    <row r="3901" spans="1:3">
      <c r="A3901">
        <v>2006</v>
      </c>
      <c r="B3901" s="8" t="s">
        <v>11575</v>
      </c>
      <c r="C3901" s="8">
        <v>10</v>
      </c>
    </row>
    <row r="3902" spans="1:3">
      <c r="A3902">
        <v>2006</v>
      </c>
      <c r="B3902" s="8" t="s">
        <v>7783</v>
      </c>
      <c r="C3902" s="8">
        <v>10</v>
      </c>
    </row>
    <row r="3903" spans="1:3">
      <c r="A3903">
        <v>2006</v>
      </c>
      <c r="B3903" s="8" t="s">
        <v>11210</v>
      </c>
      <c r="C3903" s="8">
        <v>10</v>
      </c>
    </row>
    <row r="3904" spans="1:3">
      <c r="A3904">
        <v>2006</v>
      </c>
      <c r="B3904" s="8" t="s">
        <v>7777</v>
      </c>
      <c r="C3904" s="8">
        <v>10</v>
      </c>
    </row>
    <row r="3905" spans="1:3">
      <c r="A3905">
        <v>2006</v>
      </c>
      <c r="B3905" s="8" t="s">
        <v>7733</v>
      </c>
      <c r="C3905" s="8">
        <v>10</v>
      </c>
    </row>
    <row r="3906" spans="1:3">
      <c r="A3906">
        <v>2006</v>
      </c>
      <c r="B3906" s="8" t="s">
        <v>7768</v>
      </c>
      <c r="C3906" s="8">
        <v>10</v>
      </c>
    </row>
    <row r="3907" spans="1:3">
      <c r="A3907">
        <v>2006</v>
      </c>
      <c r="B3907" s="8" t="s">
        <v>7762</v>
      </c>
      <c r="C3907" s="8">
        <v>10</v>
      </c>
    </row>
    <row r="3908" spans="1:3">
      <c r="A3908">
        <v>2006</v>
      </c>
      <c r="B3908" s="8" t="s">
        <v>7902</v>
      </c>
      <c r="C3908" s="8">
        <v>10</v>
      </c>
    </row>
    <row r="3909" spans="1:3">
      <c r="A3909">
        <v>2006</v>
      </c>
      <c r="B3909" s="8" t="s">
        <v>11116</v>
      </c>
      <c r="C3909" s="8">
        <v>10</v>
      </c>
    </row>
    <row r="3910" spans="1:3">
      <c r="A3910">
        <v>2006</v>
      </c>
      <c r="B3910" s="8" t="s">
        <v>7776</v>
      </c>
      <c r="C3910" s="8">
        <v>10</v>
      </c>
    </row>
    <row r="3911" spans="1:3">
      <c r="A3911">
        <v>2006</v>
      </c>
      <c r="B3911" s="8" t="s">
        <v>11552</v>
      </c>
      <c r="C3911" s="8">
        <v>10</v>
      </c>
    </row>
    <row r="3912" spans="1:3" ht="25.5">
      <c r="A3912">
        <v>2006</v>
      </c>
      <c r="B3912" s="8" t="s">
        <v>7781</v>
      </c>
      <c r="C3912" s="8">
        <v>10</v>
      </c>
    </row>
    <row r="3913" spans="1:3">
      <c r="A3913">
        <v>2007</v>
      </c>
      <c r="B3913" s="14" t="s">
        <v>9161</v>
      </c>
      <c r="C3913" s="9">
        <v>690</v>
      </c>
    </row>
    <row r="3914" spans="1:3">
      <c r="A3914">
        <v>2007</v>
      </c>
      <c r="B3914" s="9" t="s">
        <v>11657</v>
      </c>
      <c r="C3914" s="9">
        <v>599</v>
      </c>
    </row>
    <row r="3915" spans="1:3" ht="25.5">
      <c r="A3915">
        <v>2007</v>
      </c>
      <c r="B3915" s="9" t="s">
        <v>13440</v>
      </c>
      <c r="C3915" s="9">
        <v>510</v>
      </c>
    </row>
    <row r="3916" spans="1:3">
      <c r="A3916">
        <v>2007</v>
      </c>
      <c r="B3916" s="9" t="s">
        <v>7327</v>
      </c>
      <c r="C3916" s="9">
        <v>490</v>
      </c>
    </row>
    <row r="3917" spans="1:3">
      <c r="A3917">
        <v>2007</v>
      </c>
      <c r="B3917" s="9" t="s">
        <v>11658</v>
      </c>
      <c r="C3917" s="9">
        <v>485</v>
      </c>
    </row>
    <row r="3918" spans="1:3" ht="25.5">
      <c r="A3918">
        <v>2007</v>
      </c>
      <c r="B3918" s="9" t="s">
        <v>11659</v>
      </c>
      <c r="C3918" s="9">
        <v>482</v>
      </c>
    </row>
    <row r="3919" spans="1:3">
      <c r="A3919">
        <v>2007</v>
      </c>
      <c r="B3919" s="9" t="s">
        <v>11589</v>
      </c>
      <c r="C3919" s="9">
        <v>480</v>
      </c>
    </row>
    <row r="3920" spans="1:3">
      <c r="A3920">
        <v>2007</v>
      </c>
      <c r="B3920" s="9" t="s">
        <v>7307</v>
      </c>
      <c r="C3920" s="9">
        <v>473</v>
      </c>
    </row>
    <row r="3921" spans="1:3">
      <c r="A3921">
        <v>2007</v>
      </c>
      <c r="B3921" s="9" t="s">
        <v>13513</v>
      </c>
      <c r="C3921" s="9">
        <v>443</v>
      </c>
    </row>
    <row r="3922" spans="1:3">
      <c r="A3922">
        <v>2007</v>
      </c>
      <c r="B3922" s="9" t="s">
        <v>11660</v>
      </c>
      <c r="C3922" s="9">
        <v>442</v>
      </c>
    </row>
    <row r="3923" spans="1:3">
      <c r="A3923">
        <v>2007</v>
      </c>
      <c r="B3923" s="9" t="s">
        <v>8094</v>
      </c>
      <c r="C3923" s="9">
        <v>428</v>
      </c>
    </row>
    <row r="3924" spans="1:3">
      <c r="A3924">
        <v>2007</v>
      </c>
      <c r="B3924" s="9" t="s">
        <v>11567</v>
      </c>
      <c r="C3924" s="9">
        <v>384</v>
      </c>
    </row>
    <row r="3925" spans="1:3">
      <c r="A3925">
        <v>2007</v>
      </c>
      <c r="B3925" s="9" t="s">
        <v>14414</v>
      </c>
      <c r="C3925" s="9">
        <v>382</v>
      </c>
    </row>
    <row r="3926" spans="1:3">
      <c r="A3926">
        <v>2007</v>
      </c>
      <c r="B3926" s="9" t="s">
        <v>7312</v>
      </c>
      <c r="C3926" s="9">
        <v>380</v>
      </c>
    </row>
    <row r="3927" spans="1:3">
      <c r="A3927">
        <v>2007</v>
      </c>
      <c r="B3927" s="9" t="s">
        <v>14408</v>
      </c>
      <c r="C3927" s="9">
        <v>377</v>
      </c>
    </row>
    <row r="3928" spans="1:3">
      <c r="A3928">
        <v>2007</v>
      </c>
      <c r="B3928" s="9" t="s">
        <v>8714</v>
      </c>
      <c r="C3928" s="9">
        <v>349</v>
      </c>
    </row>
    <row r="3929" spans="1:3">
      <c r="A3929">
        <v>2007</v>
      </c>
      <c r="B3929" s="9" t="s">
        <v>11661</v>
      </c>
      <c r="C3929" s="9">
        <v>347</v>
      </c>
    </row>
    <row r="3930" spans="1:3">
      <c r="A3930">
        <v>2007</v>
      </c>
      <c r="B3930" s="9" t="s">
        <v>8014</v>
      </c>
      <c r="C3930" s="9">
        <v>332</v>
      </c>
    </row>
    <row r="3931" spans="1:3">
      <c r="A3931">
        <v>2007</v>
      </c>
      <c r="B3931" s="9" t="s">
        <v>7638</v>
      </c>
      <c r="C3931" s="9">
        <v>331</v>
      </c>
    </row>
    <row r="3932" spans="1:3">
      <c r="A3932">
        <v>2007</v>
      </c>
      <c r="B3932" s="9" t="s">
        <v>8719</v>
      </c>
      <c r="C3932" s="9">
        <v>326</v>
      </c>
    </row>
    <row r="3933" spans="1:3">
      <c r="A3933">
        <v>2007</v>
      </c>
      <c r="B3933" s="9" t="s">
        <v>11568</v>
      </c>
      <c r="C3933" s="9">
        <v>318</v>
      </c>
    </row>
    <row r="3934" spans="1:3">
      <c r="A3934">
        <v>2007</v>
      </c>
      <c r="B3934" s="9" t="s">
        <v>11662</v>
      </c>
      <c r="C3934" s="9">
        <v>311</v>
      </c>
    </row>
    <row r="3935" spans="1:3">
      <c r="A3935">
        <v>2007</v>
      </c>
      <c r="B3935" s="9" t="s">
        <v>7313</v>
      </c>
      <c r="C3935" s="9">
        <v>311</v>
      </c>
    </row>
    <row r="3936" spans="1:3">
      <c r="A3936">
        <v>2007</v>
      </c>
      <c r="B3936" s="9" t="s">
        <v>7499</v>
      </c>
      <c r="C3936" s="9">
        <v>309</v>
      </c>
    </row>
    <row r="3937" spans="1:3">
      <c r="A3937">
        <v>2007</v>
      </c>
      <c r="B3937" s="9" t="s">
        <v>8953</v>
      </c>
      <c r="C3937" s="9">
        <v>309</v>
      </c>
    </row>
    <row r="3938" spans="1:3">
      <c r="A3938">
        <v>2007</v>
      </c>
      <c r="B3938" s="9" t="s">
        <v>13548</v>
      </c>
      <c r="C3938" s="9">
        <v>307</v>
      </c>
    </row>
    <row r="3939" spans="1:3">
      <c r="A3939">
        <v>2007</v>
      </c>
      <c r="B3939" s="9" t="s">
        <v>11663</v>
      </c>
      <c r="C3939" s="9">
        <v>306</v>
      </c>
    </row>
    <row r="3940" spans="1:3">
      <c r="A3940">
        <v>2007</v>
      </c>
      <c r="B3940" s="9" t="s">
        <v>13500</v>
      </c>
      <c r="C3940" s="9">
        <v>303</v>
      </c>
    </row>
    <row r="3941" spans="1:3">
      <c r="A3941">
        <v>2007</v>
      </c>
      <c r="B3941" s="9" t="s">
        <v>8015</v>
      </c>
      <c r="C3941" s="9">
        <v>297</v>
      </c>
    </row>
    <row r="3942" spans="1:3">
      <c r="A3942">
        <v>2007</v>
      </c>
      <c r="B3942" s="9" t="s">
        <v>11450</v>
      </c>
      <c r="C3942" s="9">
        <v>293</v>
      </c>
    </row>
    <row r="3943" spans="1:3">
      <c r="A3943">
        <v>2007</v>
      </c>
      <c r="B3943" s="9" t="s">
        <v>8084</v>
      </c>
      <c r="C3943" s="9">
        <v>291</v>
      </c>
    </row>
    <row r="3944" spans="1:3">
      <c r="A3944">
        <v>2007</v>
      </c>
      <c r="B3944" s="9" t="s">
        <v>11664</v>
      </c>
      <c r="C3944" s="9">
        <v>291</v>
      </c>
    </row>
    <row r="3945" spans="1:3">
      <c r="A3945">
        <v>2007</v>
      </c>
      <c r="B3945" s="9" t="s">
        <v>7311</v>
      </c>
      <c r="C3945" s="9">
        <v>286</v>
      </c>
    </row>
    <row r="3946" spans="1:3">
      <c r="A3946">
        <v>2007</v>
      </c>
      <c r="B3946" s="9" t="s">
        <v>11411</v>
      </c>
      <c r="C3946" s="9">
        <v>283</v>
      </c>
    </row>
    <row r="3947" spans="1:3">
      <c r="A3947">
        <v>2007</v>
      </c>
      <c r="B3947" s="9" t="s">
        <v>8830</v>
      </c>
      <c r="C3947" s="9">
        <v>280</v>
      </c>
    </row>
    <row r="3948" spans="1:3">
      <c r="A3948">
        <v>2007</v>
      </c>
      <c r="B3948" s="9" t="s">
        <v>8847</v>
      </c>
      <c r="C3948" s="9">
        <v>268</v>
      </c>
    </row>
    <row r="3949" spans="1:3">
      <c r="A3949">
        <v>2007</v>
      </c>
      <c r="B3949" s="9" t="s">
        <v>7999</v>
      </c>
      <c r="C3949" s="9">
        <v>268</v>
      </c>
    </row>
    <row r="3950" spans="1:3">
      <c r="A3950">
        <v>2007</v>
      </c>
      <c r="B3950" s="9" t="s">
        <v>7971</v>
      </c>
      <c r="C3950" s="9">
        <v>262</v>
      </c>
    </row>
    <row r="3951" spans="1:3">
      <c r="A3951">
        <v>2007</v>
      </c>
      <c r="B3951" s="9" t="s">
        <v>8767</v>
      </c>
      <c r="C3951" s="9">
        <v>261</v>
      </c>
    </row>
    <row r="3952" spans="1:3">
      <c r="A3952">
        <v>2007</v>
      </c>
      <c r="B3952" s="9" t="s">
        <v>11560</v>
      </c>
      <c r="C3952" s="9">
        <v>256</v>
      </c>
    </row>
    <row r="3953" spans="1:3">
      <c r="A3953">
        <v>2007</v>
      </c>
      <c r="B3953" s="9" t="s">
        <v>8034</v>
      </c>
      <c r="C3953" s="9">
        <v>250</v>
      </c>
    </row>
    <row r="3954" spans="1:3">
      <c r="A3954">
        <v>2007</v>
      </c>
      <c r="B3954" s="9" t="s">
        <v>11665</v>
      </c>
      <c r="C3954" s="9">
        <v>249</v>
      </c>
    </row>
    <row r="3955" spans="1:3">
      <c r="A3955">
        <v>2007</v>
      </c>
      <c r="B3955" s="9" t="s">
        <v>11539</v>
      </c>
      <c r="C3955" s="9">
        <v>248</v>
      </c>
    </row>
    <row r="3956" spans="1:3">
      <c r="A3956">
        <v>2007</v>
      </c>
      <c r="B3956" s="9" t="s">
        <v>8631</v>
      </c>
      <c r="C3956" s="9">
        <v>248</v>
      </c>
    </row>
    <row r="3957" spans="1:3">
      <c r="A3957">
        <v>2007</v>
      </c>
      <c r="B3957" s="9" t="s">
        <v>13357</v>
      </c>
      <c r="C3957" s="9">
        <v>248</v>
      </c>
    </row>
    <row r="3958" spans="1:3">
      <c r="A3958">
        <v>2007</v>
      </c>
      <c r="B3958" s="9" t="s">
        <v>7335</v>
      </c>
      <c r="C3958" s="9">
        <v>248</v>
      </c>
    </row>
    <row r="3959" spans="1:3">
      <c r="A3959">
        <v>2007</v>
      </c>
      <c r="B3959" s="9" t="s">
        <v>14409</v>
      </c>
      <c r="C3959" s="9">
        <v>247</v>
      </c>
    </row>
    <row r="3960" spans="1:3">
      <c r="A3960">
        <v>2007</v>
      </c>
      <c r="B3960" s="9" t="s">
        <v>11666</v>
      </c>
      <c r="C3960" s="9">
        <v>244</v>
      </c>
    </row>
    <row r="3961" spans="1:3">
      <c r="A3961">
        <v>2007</v>
      </c>
      <c r="B3961" s="9" t="s">
        <v>8921</v>
      </c>
      <c r="C3961" s="9">
        <v>243</v>
      </c>
    </row>
    <row r="3962" spans="1:3">
      <c r="A3962">
        <v>2007</v>
      </c>
      <c r="B3962" s="9" t="s">
        <v>8045</v>
      </c>
      <c r="C3962" s="9">
        <v>242</v>
      </c>
    </row>
    <row r="3963" spans="1:3">
      <c r="A3963">
        <v>2007</v>
      </c>
      <c r="B3963" s="9" t="s">
        <v>11667</v>
      </c>
      <c r="C3963" s="9">
        <v>241</v>
      </c>
    </row>
    <row r="3964" spans="1:3">
      <c r="A3964">
        <v>2007</v>
      </c>
      <c r="B3964" s="9" t="s">
        <v>7314</v>
      </c>
      <c r="C3964" s="9">
        <v>239</v>
      </c>
    </row>
    <row r="3965" spans="1:3">
      <c r="A3965">
        <v>2007</v>
      </c>
      <c r="B3965" s="9" t="s">
        <v>7338</v>
      </c>
      <c r="C3965" s="9">
        <v>239</v>
      </c>
    </row>
    <row r="3966" spans="1:3">
      <c r="A3966">
        <v>2007</v>
      </c>
      <c r="B3966" s="9" t="s">
        <v>11500</v>
      </c>
      <c r="C3966" s="9">
        <v>239</v>
      </c>
    </row>
    <row r="3967" spans="1:3" ht="25.5">
      <c r="A3967">
        <v>2007</v>
      </c>
      <c r="B3967" s="9" t="s">
        <v>8073</v>
      </c>
      <c r="C3967" s="9">
        <v>236</v>
      </c>
    </row>
    <row r="3968" spans="1:3" ht="25.5">
      <c r="A3968">
        <v>2007</v>
      </c>
      <c r="B3968" s="9" t="s">
        <v>11562</v>
      </c>
      <c r="C3968" s="9">
        <v>235</v>
      </c>
    </row>
    <row r="3969" spans="1:3">
      <c r="A3969">
        <v>2007</v>
      </c>
      <c r="B3969" s="9" t="s">
        <v>7316</v>
      </c>
      <c r="C3969" s="9">
        <v>231</v>
      </c>
    </row>
    <row r="3970" spans="1:3">
      <c r="A3970">
        <v>2007</v>
      </c>
      <c r="B3970" s="9" t="s">
        <v>11668</v>
      </c>
      <c r="C3970" s="9">
        <v>228</v>
      </c>
    </row>
    <row r="3971" spans="1:3" ht="25.5">
      <c r="A3971">
        <v>2007</v>
      </c>
      <c r="B3971" s="9" t="s">
        <v>11060</v>
      </c>
      <c r="C3971" s="9">
        <v>225</v>
      </c>
    </row>
    <row r="3972" spans="1:3">
      <c r="A3972">
        <v>2007</v>
      </c>
      <c r="B3972" s="9" t="s">
        <v>8060</v>
      </c>
      <c r="C3972" s="9">
        <v>225</v>
      </c>
    </row>
    <row r="3973" spans="1:3">
      <c r="A3973">
        <v>2007</v>
      </c>
      <c r="B3973" s="9" t="s">
        <v>13542</v>
      </c>
      <c r="C3973" s="9">
        <v>225</v>
      </c>
    </row>
    <row r="3974" spans="1:3">
      <c r="A3974">
        <v>2007</v>
      </c>
      <c r="B3974" s="9" t="s">
        <v>11669</v>
      </c>
      <c r="C3974" s="9">
        <v>224</v>
      </c>
    </row>
    <row r="3975" spans="1:3">
      <c r="A3975">
        <v>2007</v>
      </c>
      <c r="B3975" s="9" t="s">
        <v>11564</v>
      </c>
      <c r="C3975" s="9">
        <v>224</v>
      </c>
    </row>
    <row r="3976" spans="1:3">
      <c r="A3976">
        <v>2007</v>
      </c>
      <c r="B3976" s="9" t="s">
        <v>11670</v>
      </c>
      <c r="C3976" s="9">
        <v>221</v>
      </c>
    </row>
    <row r="3977" spans="1:3">
      <c r="A3977">
        <v>2007</v>
      </c>
      <c r="B3977" s="14" t="s">
        <v>9343</v>
      </c>
      <c r="C3977" s="9">
        <v>219</v>
      </c>
    </row>
    <row r="3978" spans="1:3">
      <c r="A3978">
        <v>2007</v>
      </c>
      <c r="B3978" s="9" t="s">
        <v>11063</v>
      </c>
      <c r="C3978" s="9">
        <v>218</v>
      </c>
    </row>
    <row r="3979" spans="1:3">
      <c r="A3979">
        <v>2007</v>
      </c>
      <c r="B3979" s="9" t="s">
        <v>11671</v>
      </c>
      <c r="C3979" s="9">
        <v>217</v>
      </c>
    </row>
    <row r="3980" spans="1:3">
      <c r="A3980">
        <v>2007</v>
      </c>
      <c r="B3980" s="9" t="s">
        <v>11094</v>
      </c>
      <c r="C3980" s="9">
        <v>215</v>
      </c>
    </row>
    <row r="3981" spans="1:3">
      <c r="A3981">
        <v>2007</v>
      </c>
      <c r="B3981" s="9" t="s">
        <v>8021</v>
      </c>
      <c r="C3981" s="9">
        <v>214</v>
      </c>
    </row>
    <row r="3982" spans="1:3">
      <c r="A3982">
        <v>2007</v>
      </c>
      <c r="B3982" s="9" t="s">
        <v>11672</v>
      </c>
      <c r="C3982" s="9">
        <v>211</v>
      </c>
    </row>
    <row r="3983" spans="1:3">
      <c r="A3983">
        <v>2007</v>
      </c>
      <c r="B3983" s="9" t="s">
        <v>11673</v>
      </c>
      <c r="C3983" s="9">
        <v>211</v>
      </c>
    </row>
    <row r="3984" spans="1:3">
      <c r="A3984">
        <v>2007</v>
      </c>
      <c r="B3984" s="9" t="s">
        <v>8715</v>
      </c>
      <c r="C3984" s="9">
        <v>211</v>
      </c>
    </row>
    <row r="3985" spans="1:3">
      <c r="A3985">
        <v>2007</v>
      </c>
      <c r="B3985" s="9" t="s">
        <v>8819</v>
      </c>
      <c r="C3985" s="9">
        <v>211</v>
      </c>
    </row>
    <row r="3986" spans="1:3">
      <c r="A3986">
        <v>2007</v>
      </c>
      <c r="B3986" s="9" t="s">
        <v>11453</v>
      </c>
      <c r="C3986" s="9">
        <v>210</v>
      </c>
    </row>
    <row r="3987" spans="1:3">
      <c r="A3987">
        <v>2007</v>
      </c>
      <c r="B3987" s="9" t="s">
        <v>7571</v>
      </c>
      <c r="C3987" s="9">
        <v>210</v>
      </c>
    </row>
    <row r="3988" spans="1:3">
      <c r="A3988">
        <v>2007</v>
      </c>
      <c r="B3988" s="9" t="s">
        <v>8005</v>
      </c>
      <c r="C3988" s="9">
        <v>210</v>
      </c>
    </row>
    <row r="3989" spans="1:3">
      <c r="A3989">
        <v>2007</v>
      </c>
      <c r="B3989" s="9" t="s">
        <v>11083</v>
      </c>
      <c r="C3989" s="9">
        <v>208</v>
      </c>
    </row>
    <row r="3990" spans="1:3">
      <c r="A3990">
        <v>2007</v>
      </c>
      <c r="B3990" s="9" t="s">
        <v>7320</v>
      </c>
      <c r="C3990" s="9">
        <v>206</v>
      </c>
    </row>
    <row r="3991" spans="1:3">
      <c r="A3991">
        <v>2007</v>
      </c>
      <c r="B3991" s="9" t="s">
        <v>11674</v>
      </c>
      <c r="C3991" s="9">
        <v>206</v>
      </c>
    </row>
    <row r="3992" spans="1:3">
      <c r="A3992">
        <v>2007</v>
      </c>
      <c r="B3992" s="9" t="s">
        <v>9271</v>
      </c>
      <c r="C3992" s="9">
        <v>205</v>
      </c>
    </row>
    <row r="3993" spans="1:3">
      <c r="A3993">
        <v>2007</v>
      </c>
      <c r="B3993" s="9" t="s">
        <v>7360</v>
      </c>
      <c r="C3993" s="9">
        <v>203</v>
      </c>
    </row>
    <row r="3994" spans="1:3">
      <c r="A3994">
        <v>2007</v>
      </c>
      <c r="B3994" s="9" t="s">
        <v>11675</v>
      </c>
      <c r="C3994" s="9">
        <v>202</v>
      </c>
    </row>
    <row r="3995" spans="1:3">
      <c r="A3995">
        <v>2007</v>
      </c>
      <c r="B3995" s="9" t="s">
        <v>8722</v>
      </c>
      <c r="C3995" s="9">
        <v>201</v>
      </c>
    </row>
    <row r="3996" spans="1:3">
      <c r="A3996">
        <v>2007</v>
      </c>
      <c r="B3996" s="9" t="s">
        <v>11330</v>
      </c>
      <c r="C3996" s="9">
        <v>199</v>
      </c>
    </row>
    <row r="3997" spans="1:3" ht="25.5">
      <c r="A3997">
        <v>2007</v>
      </c>
      <c r="B3997" s="9" t="s">
        <v>11549</v>
      </c>
      <c r="C3997" s="9">
        <v>199</v>
      </c>
    </row>
    <row r="3998" spans="1:3">
      <c r="A3998">
        <v>2007</v>
      </c>
      <c r="B3998" s="9" t="s">
        <v>8018</v>
      </c>
      <c r="C3998" s="9">
        <v>196</v>
      </c>
    </row>
    <row r="3999" spans="1:3">
      <c r="A3999">
        <v>2007</v>
      </c>
      <c r="B3999" s="9" t="s">
        <v>11561</v>
      </c>
      <c r="C3999" s="9">
        <v>195</v>
      </c>
    </row>
    <row r="4000" spans="1:3">
      <c r="A4000">
        <v>2007</v>
      </c>
      <c r="B4000" s="9" t="s">
        <v>7908</v>
      </c>
      <c r="C4000" s="9">
        <v>193</v>
      </c>
    </row>
    <row r="4001" spans="1:3">
      <c r="A4001">
        <v>2007</v>
      </c>
      <c r="B4001" s="9" t="s">
        <v>11634</v>
      </c>
      <c r="C4001" s="9">
        <v>193</v>
      </c>
    </row>
    <row r="4002" spans="1:3">
      <c r="A4002">
        <v>2007</v>
      </c>
      <c r="B4002" s="9" t="s">
        <v>7369</v>
      </c>
      <c r="C4002" s="9">
        <v>191</v>
      </c>
    </row>
    <row r="4003" spans="1:3">
      <c r="A4003">
        <v>2007</v>
      </c>
      <c r="B4003" s="9" t="s">
        <v>7584</v>
      </c>
      <c r="C4003" s="9">
        <v>190</v>
      </c>
    </row>
    <row r="4004" spans="1:3">
      <c r="A4004">
        <v>2007</v>
      </c>
      <c r="B4004" s="9" t="s">
        <v>11180</v>
      </c>
      <c r="C4004" s="9">
        <v>189</v>
      </c>
    </row>
    <row r="4005" spans="1:3">
      <c r="A4005">
        <v>2007</v>
      </c>
      <c r="B4005" s="9" t="s">
        <v>11472</v>
      </c>
      <c r="C4005" s="9">
        <v>188</v>
      </c>
    </row>
    <row r="4006" spans="1:3">
      <c r="A4006">
        <v>2007</v>
      </c>
      <c r="B4006" s="9" t="s">
        <v>11676</v>
      </c>
      <c r="C4006" s="9">
        <v>188</v>
      </c>
    </row>
    <row r="4007" spans="1:3">
      <c r="A4007">
        <v>2007</v>
      </c>
      <c r="B4007" s="9" t="s">
        <v>13402</v>
      </c>
      <c r="C4007" s="9">
        <v>188</v>
      </c>
    </row>
    <row r="4008" spans="1:3">
      <c r="A4008">
        <v>2007</v>
      </c>
      <c r="B4008" s="9" t="s">
        <v>7452</v>
      </c>
      <c r="C4008" s="9">
        <v>187</v>
      </c>
    </row>
    <row r="4009" spans="1:3">
      <c r="A4009">
        <v>2007</v>
      </c>
      <c r="B4009" s="9" t="s">
        <v>8028</v>
      </c>
      <c r="C4009" s="9">
        <v>186</v>
      </c>
    </row>
    <row r="4010" spans="1:3">
      <c r="A4010">
        <v>2007</v>
      </c>
      <c r="B4010" s="9" t="s">
        <v>11572</v>
      </c>
      <c r="C4010" s="9">
        <v>184</v>
      </c>
    </row>
    <row r="4011" spans="1:3">
      <c r="A4011">
        <v>2007</v>
      </c>
      <c r="B4011" s="9" t="s">
        <v>9071</v>
      </c>
      <c r="C4011" s="9">
        <v>184</v>
      </c>
    </row>
    <row r="4012" spans="1:3">
      <c r="A4012">
        <v>2007</v>
      </c>
      <c r="B4012" s="9" t="s">
        <v>11579</v>
      </c>
      <c r="C4012" s="9">
        <v>183</v>
      </c>
    </row>
    <row r="4013" spans="1:3">
      <c r="A4013">
        <v>2007</v>
      </c>
      <c r="B4013" s="9" t="s">
        <v>7461</v>
      </c>
      <c r="C4013" s="9">
        <v>182</v>
      </c>
    </row>
    <row r="4014" spans="1:3" ht="25.5">
      <c r="A4014">
        <v>2007</v>
      </c>
      <c r="B4014" s="9" t="s">
        <v>11608</v>
      </c>
      <c r="C4014" s="9">
        <v>177</v>
      </c>
    </row>
    <row r="4015" spans="1:3">
      <c r="A4015">
        <v>2007</v>
      </c>
      <c r="B4015" s="9" t="s">
        <v>11677</v>
      </c>
      <c r="C4015" s="9">
        <v>177</v>
      </c>
    </row>
    <row r="4016" spans="1:3">
      <c r="A4016">
        <v>2007</v>
      </c>
      <c r="B4016" s="9" t="s">
        <v>13434</v>
      </c>
      <c r="C4016" s="9">
        <v>176</v>
      </c>
    </row>
    <row r="4017" spans="1:3">
      <c r="A4017">
        <v>2007</v>
      </c>
      <c r="B4017" s="9" t="s">
        <v>7364</v>
      </c>
      <c r="C4017" s="9">
        <v>176</v>
      </c>
    </row>
    <row r="4018" spans="1:3" ht="25.5">
      <c r="A4018">
        <v>2007</v>
      </c>
      <c r="B4018" s="9" t="s">
        <v>11678</v>
      </c>
      <c r="C4018" s="9">
        <v>175</v>
      </c>
    </row>
    <row r="4019" spans="1:3">
      <c r="A4019">
        <v>2007</v>
      </c>
      <c r="B4019" s="9" t="s">
        <v>7379</v>
      </c>
      <c r="C4019" s="9">
        <v>175</v>
      </c>
    </row>
    <row r="4020" spans="1:3">
      <c r="A4020">
        <v>2007</v>
      </c>
      <c r="B4020" s="9" t="s">
        <v>11679</v>
      </c>
      <c r="C4020" s="9">
        <v>174</v>
      </c>
    </row>
    <row r="4021" spans="1:3">
      <c r="A4021">
        <v>2007</v>
      </c>
      <c r="B4021" s="9" t="s">
        <v>7924</v>
      </c>
      <c r="C4021" s="9">
        <v>173</v>
      </c>
    </row>
    <row r="4022" spans="1:3">
      <c r="A4022">
        <v>2007</v>
      </c>
      <c r="B4022" s="9" t="s">
        <v>13526</v>
      </c>
      <c r="C4022" s="9">
        <v>173</v>
      </c>
    </row>
    <row r="4023" spans="1:3">
      <c r="A4023">
        <v>2007</v>
      </c>
      <c r="B4023" s="9" t="s">
        <v>9011</v>
      </c>
      <c r="C4023" s="9">
        <v>172</v>
      </c>
    </row>
    <row r="4024" spans="1:3">
      <c r="A4024">
        <v>2007</v>
      </c>
      <c r="B4024" s="9" t="s">
        <v>11680</v>
      </c>
      <c r="C4024" s="9">
        <v>171</v>
      </c>
    </row>
    <row r="4025" spans="1:3">
      <c r="A4025">
        <v>2007</v>
      </c>
      <c r="B4025" s="9" t="s">
        <v>11681</v>
      </c>
      <c r="C4025" s="9">
        <v>169</v>
      </c>
    </row>
    <row r="4026" spans="1:3">
      <c r="A4026">
        <v>2007</v>
      </c>
      <c r="B4026" s="9" t="s">
        <v>7331</v>
      </c>
      <c r="C4026" s="9">
        <v>169</v>
      </c>
    </row>
    <row r="4027" spans="1:3">
      <c r="A4027">
        <v>2007</v>
      </c>
      <c r="B4027" s="9" t="s">
        <v>7392</v>
      </c>
      <c r="C4027" s="9">
        <v>168</v>
      </c>
    </row>
    <row r="4028" spans="1:3">
      <c r="A4028">
        <v>2007</v>
      </c>
      <c r="B4028" s="9" t="s">
        <v>11682</v>
      </c>
      <c r="C4028" s="9">
        <v>168</v>
      </c>
    </row>
    <row r="4029" spans="1:3">
      <c r="A4029">
        <v>2007</v>
      </c>
      <c r="B4029" s="9" t="s">
        <v>8001</v>
      </c>
      <c r="C4029" s="9">
        <v>168</v>
      </c>
    </row>
    <row r="4030" spans="1:3">
      <c r="A4030">
        <v>2007</v>
      </c>
      <c r="B4030" s="9" t="s">
        <v>11565</v>
      </c>
      <c r="C4030" s="9">
        <v>167</v>
      </c>
    </row>
    <row r="4031" spans="1:3">
      <c r="A4031">
        <v>2007</v>
      </c>
      <c r="B4031" s="9" t="s">
        <v>11683</v>
      </c>
      <c r="C4031" s="9">
        <v>166</v>
      </c>
    </row>
    <row r="4032" spans="1:3">
      <c r="A4032">
        <v>2007</v>
      </c>
      <c r="B4032" s="9" t="s">
        <v>11573</v>
      </c>
      <c r="C4032" s="9">
        <v>165</v>
      </c>
    </row>
    <row r="4033" spans="1:3">
      <c r="A4033">
        <v>2007</v>
      </c>
      <c r="B4033" s="9" t="s">
        <v>11684</v>
      </c>
      <c r="C4033" s="9">
        <v>164</v>
      </c>
    </row>
    <row r="4034" spans="1:3">
      <c r="A4034">
        <v>2007</v>
      </c>
      <c r="B4034" s="9" t="s">
        <v>11478</v>
      </c>
      <c r="C4034" s="9">
        <v>163</v>
      </c>
    </row>
    <row r="4035" spans="1:3">
      <c r="A4035">
        <v>2007</v>
      </c>
      <c r="B4035" s="9" t="s">
        <v>7318</v>
      </c>
      <c r="C4035" s="9">
        <v>162</v>
      </c>
    </row>
    <row r="4036" spans="1:3">
      <c r="A4036">
        <v>2007</v>
      </c>
      <c r="B4036" s="9" t="s">
        <v>11570</v>
      </c>
      <c r="C4036" s="9">
        <v>162</v>
      </c>
    </row>
    <row r="4037" spans="1:3">
      <c r="A4037">
        <v>2007</v>
      </c>
      <c r="B4037" s="9" t="s">
        <v>8023</v>
      </c>
      <c r="C4037" s="9">
        <v>162</v>
      </c>
    </row>
    <row r="4038" spans="1:3">
      <c r="A4038">
        <v>2007</v>
      </c>
      <c r="B4038" s="9" t="s">
        <v>11685</v>
      </c>
      <c r="C4038" s="9">
        <v>162</v>
      </c>
    </row>
    <row r="4039" spans="1:3">
      <c r="A4039">
        <v>2007</v>
      </c>
      <c r="B4039" s="9" t="s">
        <v>11686</v>
      </c>
      <c r="C4039" s="9">
        <v>161</v>
      </c>
    </row>
    <row r="4040" spans="1:3">
      <c r="A4040">
        <v>2007</v>
      </c>
      <c r="B4040" s="9" t="s">
        <v>7319</v>
      </c>
      <c r="C4040" s="9">
        <v>161</v>
      </c>
    </row>
    <row r="4041" spans="1:3">
      <c r="A4041">
        <v>2007</v>
      </c>
      <c r="B4041" s="9" t="s">
        <v>11687</v>
      </c>
      <c r="C4041" s="9">
        <v>159</v>
      </c>
    </row>
    <row r="4042" spans="1:3">
      <c r="A4042">
        <v>2007</v>
      </c>
      <c r="B4042" s="9" t="s">
        <v>11373</v>
      </c>
      <c r="C4042" s="9">
        <v>156</v>
      </c>
    </row>
    <row r="4043" spans="1:3">
      <c r="A4043">
        <v>2007</v>
      </c>
      <c r="B4043" s="9" t="s">
        <v>11458</v>
      </c>
      <c r="C4043" s="9">
        <v>154</v>
      </c>
    </row>
    <row r="4044" spans="1:3">
      <c r="A4044">
        <v>2007</v>
      </c>
      <c r="B4044" s="9" t="s">
        <v>7949</v>
      </c>
      <c r="C4044" s="9">
        <v>153</v>
      </c>
    </row>
    <row r="4045" spans="1:3">
      <c r="A4045">
        <v>2007</v>
      </c>
      <c r="B4045" s="9" t="s">
        <v>7391</v>
      </c>
      <c r="C4045" s="9">
        <v>153</v>
      </c>
    </row>
    <row r="4046" spans="1:3">
      <c r="A4046">
        <v>2007</v>
      </c>
      <c r="B4046" s="9" t="s">
        <v>7454</v>
      </c>
      <c r="C4046" s="9">
        <v>153</v>
      </c>
    </row>
    <row r="4047" spans="1:3">
      <c r="A4047">
        <v>2007</v>
      </c>
      <c r="B4047" s="9" t="s">
        <v>8825</v>
      </c>
      <c r="C4047" s="9">
        <v>152</v>
      </c>
    </row>
    <row r="4048" spans="1:3">
      <c r="A4048">
        <v>2007</v>
      </c>
      <c r="B4048" s="9" t="s">
        <v>7323</v>
      </c>
      <c r="C4048" s="9">
        <v>152</v>
      </c>
    </row>
    <row r="4049" spans="1:3">
      <c r="A4049">
        <v>2007</v>
      </c>
      <c r="B4049" s="9" t="s">
        <v>8733</v>
      </c>
      <c r="C4049" s="9">
        <v>152</v>
      </c>
    </row>
    <row r="4050" spans="1:3">
      <c r="A4050">
        <v>2007</v>
      </c>
      <c r="B4050" s="9" t="s">
        <v>8042</v>
      </c>
      <c r="C4050" s="9">
        <v>151</v>
      </c>
    </row>
    <row r="4051" spans="1:3">
      <c r="A4051">
        <v>2007</v>
      </c>
      <c r="B4051" s="9" t="s">
        <v>8069</v>
      </c>
      <c r="C4051" s="9">
        <v>151</v>
      </c>
    </row>
    <row r="4052" spans="1:3">
      <c r="A4052">
        <v>2007</v>
      </c>
      <c r="B4052" s="9" t="s">
        <v>7926</v>
      </c>
      <c r="C4052" s="9">
        <v>147</v>
      </c>
    </row>
    <row r="4053" spans="1:3">
      <c r="A4053">
        <v>2007</v>
      </c>
      <c r="B4053" s="9" t="s">
        <v>11066</v>
      </c>
      <c r="C4053" s="9">
        <v>147</v>
      </c>
    </row>
    <row r="4054" spans="1:3">
      <c r="A4054">
        <v>2007</v>
      </c>
      <c r="B4054" s="9" t="s">
        <v>11688</v>
      </c>
      <c r="C4054" s="9">
        <v>146</v>
      </c>
    </row>
    <row r="4055" spans="1:3">
      <c r="A4055">
        <v>2007</v>
      </c>
      <c r="B4055" s="9" t="s">
        <v>8739</v>
      </c>
      <c r="C4055" s="9">
        <v>146</v>
      </c>
    </row>
    <row r="4056" spans="1:3">
      <c r="A4056">
        <v>2007</v>
      </c>
      <c r="B4056" s="9" t="s">
        <v>8721</v>
      </c>
      <c r="C4056" s="9">
        <v>145</v>
      </c>
    </row>
    <row r="4057" spans="1:3">
      <c r="A4057">
        <v>2007</v>
      </c>
      <c r="B4057" s="9" t="s">
        <v>11625</v>
      </c>
      <c r="C4057" s="9">
        <v>145</v>
      </c>
    </row>
    <row r="4058" spans="1:3">
      <c r="A4058">
        <v>2007</v>
      </c>
      <c r="B4058" s="9" t="s">
        <v>7438</v>
      </c>
      <c r="C4058" s="9">
        <v>145</v>
      </c>
    </row>
    <row r="4059" spans="1:3">
      <c r="A4059">
        <v>2007</v>
      </c>
      <c r="B4059" s="9" t="s">
        <v>8156</v>
      </c>
      <c r="C4059" s="9">
        <v>144</v>
      </c>
    </row>
    <row r="4060" spans="1:3">
      <c r="A4060">
        <v>2007</v>
      </c>
      <c r="B4060" s="9" t="s">
        <v>13552</v>
      </c>
      <c r="C4060" s="9">
        <v>143</v>
      </c>
    </row>
    <row r="4061" spans="1:3">
      <c r="A4061">
        <v>2007</v>
      </c>
      <c r="B4061" s="9" t="s">
        <v>13628</v>
      </c>
      <c r="C4061" s="9">
        <v>143</v>
      </c>
    </row>
    <row r="4062" spans="1:3">
      <c r="A4062">
        <v>2007</v>
      </c>
      <c r="B4062" s="9" t="s">
        <v>8893</v>
      </c>
      <c r="C4062" s="9">
        <v>143</v>
      </c>
    </row>
    <row r="4063" spans="1:3">
      <c r="A4063">
        <v>2007</v>
      </c>
      <c r="B4063" s="9" t="s">
        <v>11689</v>
      </c>
      <c r="C4063" s="9">
        <v>140</v>
      </c>
    </row>
    <row r="4064" spans="1:3">
      <c r="A4064">
        <v>2007</v>
      </c>
      <c r="B4064" s="9" t="s">
        <v>7348</v>
      </c>
      <c r="C4064" s="9">
        <v>140</v>
      </c>
    </row>
    <row r="4065" spans="1:3">
      <c r="A4065">
        <v>2007</v>
      </c>
      <c r="B4065" s="9" t="s">
        <v>7373</v>
      </c>
      <c r="C4065" s="9">
        <v>139</v>
      </c>
    </row>
    <row r="4066" spans="1:3">
      <c r="A4066">
        <v>2007</v>
      </c>
      <c r="B4066" s="9" t="s">
        <v>11690</v>
      </c>
      <c r="C4066" s="9">
        <v>138</v>
      </c>
    </row>
    <row r="4067" spans="1:3">
      <c r="A4067">
        <v>2007</v>
      </c>
      <c r="B4067" s="9" t="s">
        <v>11691</v>
      </c>
      <c r="C4067" s="9">
        <v>138</v>
      </c>
    </row>
    <row r="4068" spans="1:3" ht="25.5">
      <c r="A4068">
        <v>2007</v>
      </c>
      <c r="B4068" s="9" t="s">
        <v>8031</v>
      </c>
      <c r="C4068" s="9">
        <v>136</v>
      </c>
    </row>
    <row r="4069" spans="1:3">
      <c r="A4069">
        <v>2007</v>
      </c>
      <c r="B4069" s="9" t="s">
        <v>7322</v>
      </c>
      <c r="C4069" s="9">
        <v>135</v>
      </c>
    </row>
    <row r="4070" spans="1:3">
      <c r="A4070">
        <v>2007</v>
      </c>
      <c r="B4070" s="9" t="s">
        <v>8030</v>
      </c>
      <c r="C4070" s="9">
        <v>135</v>
      </c>
    </row>
    <row r="4071" spans="1:3">
      <c r="A4071">
        <v>2007</v>
      </c>
      <c r="B4071" s="9" t="s">
        <v>11692</v>
      </c>
      <c r="C4071" s="9">
        <v>135</v>
      </c>
    </row>
    <row r="4072" spans="1:3">
      <c r="A4072">
        <v>2007</v>
      </c>
      <c r="B4072" s="9" t="s">
        <v>7859</v>
      </c>
      <c r="C4072" s="9">
        <v>135</v>
      </c>
    </row>
    <row r="4073" spans="1:3">
      <c r="A4073">
        <v>2007</v>
      </c>
      <c r="B4073" s="9" t="s">
        <v>9275</v>
      </c>
      <c r="C4073" s="9">
        <v>135</v>
      </c>
    </row>
    <row r="4074" spans="1:3">
      <c r="A4074">
        <v>2007</v>
      </c>
      <c r="B4074" s="9" t="s">
        <v>7328</v>
      </c>
      <c r="C4074" s="9">
        <v>134</v>
      </c>
    </row>
    <row r="4075" spans="1:3">
      <c r="A4075">
        <v>2007</v>
      </c>
      <c r="B4075" s="9" t="s">
        <v>7522</v>
      </c>
      <c r="C4075" s="9">
        <v>134</v>
      </c>
    </row>
    <row r="4076" spans="1:3">
      <c r="A4076">
        <v>2007</v>
      </c>
      <c r="B4076" s="9" t="s">
        <v>11614</v>
      </c>
      <c r="C4076" s="9">
        <v>134</v>
      </c>
    </row>
    <row r="4077" spans="1:3" ht="25.5">
      <c r="A4077">
        <v>2007</v>
      </c>
      <c r="B4077" s="9" t="s">
        <v>11559</v>
      </c>
      <c r="C4077" s="9">
        <v>134</v>
      </c>
    </row>
    <row r="4078" spans="1:3">
      <c r="A4078">
        <v>2007</v>
      </c>
      <c r="B4078" s="9" t="s">
        <v>11110</v>
      </c>
      <c r="C4078" s="9">
        <v>133</v>
      </c>
    </row>
    <row r="4079" spans="1:3">
      <c r="A4079">
        <v>2007</v>
      </c>
      <c r="B4079" s="9" t="s">
        <v>7330</v>
      </c>
      <c r="C4079" s="9">
        <v>133</v>
      </c>
    </row>
    <row r="4080" spans="1:3" ht="25.5">
      <c r="A4080">
        <v>2007</v>
      </c>
      <c r="B4080" s="9" t="s">
        <v>11061</v>
      </c>
      <c r="C4080" s="9">
        <v>133</v>
      </c>
    </row>
    <row r="4081" spans="1:3">
      <c r="A4081">
        <v>2007</v>
      </c>
      <c r="B4081" s="9" t="s">
        <v>7423</v>
      </c>
      <c r="C4081" s="9">
        <v>132</v>
      </c>
    </row>
    <row r="4082" spans="1:3">
      <c r="A4082">
        <v>2007</v>
      </c>
      <c r="B4082" s="9" t="s">
        <v>11693</v>
      </c>
      <c r="C4082" s="9">
        <v>132</v>
      </c>
    </row>
    <row r="4083" spans="1:3">
      <c r="A4083">
        <v>2007</v>
      </c>
      <c r="B4083" s="9" t="s">
        <v>11617</v>
      </c>
      <c r="C4083" s="9">
        <v>132</v>
      </c>
    </row>
    <row r="4084" spans="1:3">
      <c r="A4084">
        <v>2007</v>
      </c>
      <c r="B4084" s="9" t="s">
        <v>11694</v>
      </c>
      <c r="C4084" s="9">
        <v>132</v>
      </c>
    </row>
    <row r="4085" spans="1:3">
      <c r="A4085">
        <v>2007</v>
      </c>
      <c r="B4085" s="9" t="s">
        <v>11695</v>
      </c>
      <c r="C4085" s="9">
        <v>131</v>
      </c>
    </row>
    <row r="4086" spans="1:3">
      <c r="A4086">
        <v>2007</v>
      </c>
      <c r="B4086" s="9" t="s">
        <v>8736</v>
      </c>
      <c r="C4086" s="9">
        <v>130</v>
      </c>
    </row>
    <row r="4087" spans="1:3">
      <c r="A4087">
        <v>2007</v>
      </c>
      <c r="B4087" s="9" t="s">
        <v>7337</v>
      </c>
      <c r="C4087" s="9">
        <v>130</v>
      </c>
    </row>
    <row r="4088" spans="1:3">
      <c r="A4088">
        <v>2007</v>
      </c>
      <c r="B4088" s="9" t="s">
        <v>14410</v>
      </c>
      <c r="C4088" s="9">
        <v>130</v>
      </c>
    </row>
    <row r="4089" spans="1:3">
      <c r="A4089">
        <v>2007</v>
      </c>
      <c r="B4089" s="9" t="s">
        <v>8096</v>
      </c>
      <c r="C4089" s="9">
        <v>129</v>
      </c>
    </row>
    <row r="4090" spans="1:3">
      <c r="A4090">
        <v>2007</v>
      </c>
      <c r="B4090" s="9" t="s">
        <v>8076</v>
      </c>
      <c r="C4090" s="9">
        <v>129</v>
      </c>
    </row>
    <row r="4091" spans="1:3">
      <c r="A4091">
        <v>2007</v>
      </c>
      <c r="B4091" s="9" t="s">
        <v>7317</v>
      </c>
      <c r="C4091" s="9">
        <v>128</v>
      </c>
    </row>
    <row r="4092" spans="1:3">
      <c r="A4092">
        <v>2007</v>
      </c>
      <c r="B4092" s="9" t="s">
        <v>8027</v>
      </c>
      <c r="C4092" s="9">
        <v>128</v>
      </c>
    </row>
    <row r="4093" spans="1:3">
      <c r="A4093">
        <v>2007</v>
      </c>
      <c r="B4093" s="9" t="s">
        <v>11289</v>
      </c>
      <c r="C4093" s="9">
        <v>127</v>
      </c>
    </row>
    <row r="4094" spans="1:3">
      <c r="A4094">
        <v>2007</v>
      </c>
      <c r="B4094" s="9" t="s">
        <v>11525</v>
      </c>
      <c r="C4094" s="9">
        <v>126</v>
      </c>
    </row>
    <row r="4095" spans="1:3" ht="25.5">
      <c r="A4095">
        <v>2007</v>
      </c>
      <c r="B4095" s="9" t="s">
        <v>11696</v>
      </c>
      <c r="C4095" s="9">
        <v>125</v>
      </c>
    </row>
    <row r="4096" spans="1:3">
      <c r="A4096">
        <v>2007</v>
      </c>
      <c r="B4096" s="9" t="s">
        <v>11152</v>
      </c>
      <c r="C4096" s="9">
        <v>125</v>
      </c>
    </row>
    <row r="4097" spans="1:3">
      <c r="A4097">
        <v>2007</v>
      </c>
      <c r="B4097" s="9" t="s">
        <v>11697</v>
      </c>
      <c r="C4097" s="9">
        <v>124</v>
      </c>
    </row>
    <row r="4098" spans="1:3">
      <c r="A4098">
        <v>2007</v>
      </c>
      <c r="B4098" s="9" t="s">
        <v>11698</v>
      </c>
      <c r="C4098" s="9">
        <v>124</v>
      </c>
    </row>
    <row r="4099" spans="1:3">
      <c r="A4099">
        <v>2007</v>
      </c>
      <c r="B4099" s="9" t="s">
        <v>11699</v>
      </c>
      <c r="C4099" s="9">
        <v>124</v>
      </c>
    </row>
    <row r="4100" spans="1:3">
      <c r="A4100">
        <v>2007</v>
      </c>
      <c r="B4100" s="9" t="s">
        <v>11700</v>
      </c>
      <c r="C4100" s="9">
        <v>123</v>
      </c>
    </row>
    <row r="4101" spans="1:3">
      <c r="A4101">
        <v>2007</v>
      </c>
      <c r="B4101" s="9" t="s">
        <v>8151</v>
      </c>
      <c r="C4101" s="9">
        <v>123</v>
      </c>
    </row>
    <row r="4102" spans="1:3">
      <c r="A4102">
        <v>2007</v>
      </c>
      <c r="B4102" s="9" t="s">
        <v>7333</v>
      </c>
      <c r="C4102" s="9">
        <v>122</v>
      </c>
    </row>
    <row r="4103" spans="1:3">
      <c r="A4103">
        <v>2007</v>
      </c>
      <c r="B4103" s="9" t="s">
        <v>11701</v>
      </c>
      <c r="C4103" s="9">
        <v>122</v>
      </c>
    </row>
    <row r="4104" spans="1:3">
      <c r="A4104">
        <v>2007</v>
      </c>
      <c r="B4104" s="9" t="s">
        <v>11563</v>
      </c>
      <c r="C4104" s="9">
        <v>120</v>
      </c>
    </row>
    <row r="4105" spans="1:3">
      <c r="A4105">
        <v>2007</v>
      </c>
      <c r="B4105" s="9" t="s">
        <v>13654</v>
      </c>
      <c r="C4105" s="9">
        <v>120</v>
      </c>
    </row>
    <row r="4106" spans="1:3">
      <c r="A4106">
        <v>2007</v>
      </c>
      <c r="B4106" s="9" t="s">
        <v>11702</v>
      </c>
      <c r="C4106" s="9">
        <v>120</v>
      </c>
    </row>
    <row r="4107" spans="1:3">
      <c r="A4107">
        <v>2007</v>
      </c>
      <c r="B4107" s="9" t="s">
        <v>11703</v>
      </c>
      <c r="C4107" s="9">
        <v>120</v>
      </c>
    </row>
    <row r="4108" spans="1:3">
      <c r="A4108">
        <v>2007</v>
      </c>
      <c r="B4108" s="9" t="s">
        <v>7546</v>
      </c>
      <c r="C4108" s="9">
        <v>119</v>
      </c>
    </row>
    <row r="4109" spans="1:3">
      <c r="A4109">
        <v>2007</v>
      </c>
      <c r="B4109" s="9" t="s">
        <v>11704</v>
      </c>
      <c r="C4109" s="9">
        <v>119</v>
      </c>
    </row>
    <row r="4110" spans="1:3">
      <c r="A4110">
        <v>2007</v>
      </c>
      <c r="B4110" s="9" t="s">
        <v>11077</v>
      </c>
      <c r="C4110" s="9">
        <v>118</v>
      </c>
    </row>
    <row r="4111" spans="1:3">
      <c r="A4111">
        <v>2007</v>
      </c>
      <c r="B4111" s="9" t="s">
        <v>7321</v>
      </c>
      <c r="C4111" s="9">
        <v>118</v>
      </c>
    </row>
    <row r="4112" spans="1:3">
      <c r="A4112">
        <v>2007</v>
      </c>
      <c r="B4112" s="9" t="s">
        <v>11650</v>
      </c>
      <c r="C4112" s="9">
        <v>118</v>
      </c>
    </row>
    <row r="4113" spans="1:3">
      <c r="A4113">
        <v>2007</v>
      </c>
      <c r="B4113" s="9" t="s">
        <v>7356</v>
      </c>
      <c r="C4113" s="9">
        <v>116</v>
      </c>
    </row>
    <row r="4114" spans="1:3">
      <c r="A4114">
        <v>2007</v>
      </c>
      <c r="B4114" s="9" t="s">
        <v>11705</v>
      </c>
      <c r="C4114" s="9">
        <v>115</v>
      </c>
    </row>
    <row r="4115" spans="1:3">
      <c r="A4115">
        <v>2007</v>
      </c>
      <c r="B4115" s="9" t="s">
        <v>13580</v>
      </c>
      <c r="C4115" s="9">
        <v>115</v>
      </c>
    </row>
    <row r="4116" spans="1:3">
      <c r="A4116">
        <v>2007</v>
      </c>
      <c r="B4116" s="9" t="s">
        <v>11619</v>
      </c>
      <c r="C4116" s="9">
        <v>115</v>
      </c>
    </row>
    <row r="4117" spans="1:3">
      <c r="A4117">
        <v>2007</v>
      </c>
      <c r="B4117" s="9" t="s">
        <v>11706</v>
      </c>
      <c r="C4117" s="9">
        <v>115</v>
      </c>
    </row>
    <row r="4118" spans="1:3">
      <c r="A4118">
        <v>2007</v>
      </c>
      <c r="B4118" s="9" t="s">
        <v>11050</v>
      </c>
      <c r="C4118" s="9">
        <v>115</v>
      </c>
    </row>
    <row r="4119" spans="1:3">
      <c r="A4119">
        <v>2007</v>
      </c>
      <c r="B4119" s="9" t="s">
        <v>7896</v>
      </c>
      <c r="C4119" s="9">
        <v>114</v>
      </c>
    </row>
    <row r="4120" spans="1:3">
      <c r="A4120">
        <v>2007</v>
      </c>
      <c r="B4120" s="9" t="s">
        <v>11707</v>
      </c>
      <c r="C4120" s="9">
        <v>114</v>
      </c>
    </row>
    <row r="4121" spans="1:3">
      <c r="A4121">
        <v>2007</v>
      </c>
      <c r="B4121" s="9" t="s">
        <v>11708</v>
      </c>
      <c r="C4121" s="9">
        <v>113</v>
      </c>
    </row>
    <row r="4122" spans="1:3">
      <c r="A4122">
        <v>2007</v>
      </c>
      <c r="B4122" s="9" t="s">
        <v>11143</v>
      </c>
      <c r="C4122" s="9">
        <v>112</v>
      </c>
    </row>
    <row r="4123" spans="1:3">
      <c r="A4123">
        <v>2007</v>
      </c>
      <c r="B4123" s="9" t="s">
        <v>11709</v>
      </c>
      <c r="C4123" s="9">
        <v>112</v>
      </c>
    </row>
    <row r="4124" spans="1:3">
      <c r="A4124">
        <v>2007</v>
      </c>
      <c r="B4124" s="9" t="s">
        <v>13437</v>
      </c>
      <c r="C4124" s="9">
        <v>111</v>
      </c>
    </row>
    <row r="4125" spans="1:3">
      <c r="A4125">
        <v>2007</v>
      </c>
      <c r="B4125" s="9" t="s">
        <v>7341</v>
      </c>
      <c r="C4125" s="9">
        <v>111</v>
      </c>
    </row>
    <row r="4126" spans="1:3">
      <c r="A4126">
        <v>2007</v>
      </c>
      <c r="B4126" s="9" t="s">
        <v>11577</v>
      </c>
      <c r="C4126" s="9">
        <v>111</v>
      </c>
    </row>
    <row r="4127" spans="1:3" ht="25.5">
      <c r="A4127">
        <v>2007</v>
      </c>
      <c r="B4127" s="9" t="s">
        <v>7898</v>
      </c>
      <c r="C4127" s="9">
        <v>111</v>
      </c>
    </row>
    <row r="4128" spans="1:3">
      <c r="A4128">
        <v>2007</v>
      </c>
      <c r="B4128" s="9" t="s">
        <v>7346</v>
      </c>
      <c r="C4128" s="9">
        <v>111</v>
      </c>
    </row>
    <row r="4129" spans="1:3">
      <c r="A4129">
        <v>2007</v>
      </c>
      <c r="B4129" s="9" t="s">
        <v>8058</v>
      </c>
      <c r="C4129" s="9">
        <v>110</v>
      </c>
    </row>
    <row r="4130" spans="1:3" ht="25.5">
      <c r="A4130">
        <v>2007</v>
      </c>
      <c r="B4130" s="9" t="s">
        <v>11211</v>
      </c>
      <c r="C4130" s="9">
        <v>110</v>
      </c>
    </row>
    <row r="4131" spans="1:3">
      <c r="A4131">
        <v>2007</v>
      </c>
      <c r="B4131" s="9" t="s">
        <v>7372</v>
      </c>
      <c r="C4131" s="9">
        <v>109</v>
      </c>
    </row>
    <row r="4132" spans="1:3" ht="25.5">
      <c r="A4132">
        <v>2007</v>
      </c>
      <c r="B4132" s="9" t="s">
        <v>11710</v>
      </c>
      <c r="C4132" s="9">
        <v>109</v>
      </c>
    </row>
    <row r="4133" spans="1:3">
      <c r="A4133">
        <v>2007</v>
      </c>
      <c r="B4133" s="9" t="s">
        <v>11711</v>
      </c>
      <c r="C4133" s="9">
        <v>109</v>
      </c>
    </row>
    <row r="4134" spans="1:3">
      <c r="A4134">
        <v>2007</v>
      </c>
      <c r="B4134" s="9" t="s">
        <v>11712</v>
      </c>
      <c r="C4134" s="9">
        <v>109</v>
      </c>
    </row>
    <row r="4135" spans="1:3">
      <c r="A4135">
        <v>2007</v>
      </c>
      <c r="B4135" s="9" t="s">
        <v>11457</v>
      </c>
      <c r="C4135" s="9">
        <v>109</v>
      </c>
    </row>
    <row r="4136" spans="1:3" ht="25.5">
      <c r="A4136">
        <v>2007</v>
      </c>
      <c r="B4136" s="9" t="s">
        <v>11275</v>
      </c>
      <c r="C4136" s="9">
        <v>109</v>
      </c>
    </row>
    <row r="4137" spans="1:3">
      <c r="A4137">
        <v>2007</v>
      </c>
      <c r="B4137" s="9" t="s">
        <v>11713</v>
      </c>
      <c r="C4137" s="9">
        <v>108</v>
      </c>
    </row>
    <row r="4138" spans="1:3">
      <c r="A4138">
        <v>2007</v>
      </c>
      <c r="B4138" s="9" t="s">
        <v>8729</v>
      </c>
      <c r="C4138" s="9">
        <v>108</v>
      </c>
    </row>
    <row r="4139" spans="1:3">
      <c r="A4139">
        <v>2007</v>
      </c>
      <c r="B4139" s="9" t="s">
        <v>8749</v>
      </c>
      <c r="C4139" s="9">
        <v>108</v>
      </c>
    </row>
    <row r="4140" spans="1:3">
      <c r="A4140">
        <v>2007</v>
      </c>
      <c r="B4140" s="9" t="s">
        <v>11347</v>
      </c>
      <c r="C4140" s="9">
        <v>108</v>
      </c>
    </row>
    <row r="4141" spans="1:3">
      <c r="A4141">
        <v>2007</v>
      </c>
      <c r="B4141" s="9" t="s">
        <v>11062</v>
      </c>
      <c r="C4141" s="9">
        <v>107</v>
      </c>
    </row>
    <row r="4142" spans="1:3">
      <c r="A4142">
        <v>2007</v>
      </c>
      <c r="B4142" s="9" t="s">
        <v>11714</v>
      </c>
      <c r="C4142" s="9">
        <v>107</v>
      </c>
    </row>
    <row r="4143" spans="1:3">
      <c r="A4143">
        <v>2007</v>
      </c>
      <c r="B4143" s="9" t="s">
        <v>7440</v>
      </c>
      <c r="C4143" s="9">
        <v>107</v>
      </c>
    </row>
    <row r="4144" spans="1:3">
      <c r="A4144">
        <v>2007</v>
      </c>
      <c r="B4144" s="9" t="s">
        <v>7794</v>
      </c>
      <c r="C4144" s="9">
        <v>107</v>
      </c>
    </row>
    <row r="4145" spans="1:3" ht="25.5">
      <c r="A4145">
        <v>2007</v>
      </c>
      <c r="B4145" s="9" t="s">
        <v>11583</v>
      </c>
      <c r="C4145" s="9">
        <v>106</v>
      </c>
    </row>
    <row r="4146" spans="1:3">
      <c r="A4146">
        <v>2007</v>
      </c>
      <c r="B4146" s="9" t="s">
        <v>7395</v>
      </c>
      <c r="C4146" s="9">
        <v>106</v>
      </c>
    </row>
    <row r="4147" spans="1:3">
      <c r="A4147">
        <v>2007</v>
      </c>
      <c r="B4147" s="9" t="s">
        <v>11715</v>
      </c>
      <c r="C4147" s="9">
        <v>106</v>
      </c>
    </row>
    <row r="4148" spans="1:3">
      <c r="A4148">
        <v>2007</v>
      </c>
      <c r="B4148" s="9" t="s">
        <v>7351</v>
      </c>
      <c r="C4148" s="9">
        <v>105</v>
      </c>
    </row>
    <row r="4149" spans="1:3">
      <c r="A4149">
        <v>2007</v>
      </c>
      <c r="B4149" s="9" t="s">
        <v>7349</v>
      </c>
      <c r="C4149" s="9">
        <v>105</v>
      </c>
    </row>
    <row r="4150" spans="1:3">
      <c r="A4150">
        <v>2007</v>
      </c>
      <c r="B4150" s="9" t="s">
        <v>11716</v>
      </c>
      <c r="C4150" s="9">
        <v>105</v>
      </c>
    </row>
    <row r="4151" spans="1:3">
      <c r="A4151">
        <v>2007</v>
      </c>
      <c r="B4151" s="9" t="s">
        <v>13388</v>
      </c>
      <c r="C4151" s="9">
        <v>105</v>
      </c>
    </row>
    <row r="4152" spans="1:3">
      <c r="A4152">
        <v>2007</v>
      </c>
      <c r="B4152" s="9" t="s">
        <v>8105</v>
      </c>
      <c r="C4152" s="9">
        <v>104</v>
      </c>
    </row>
    <row r="4153" spans="1:3">
      <c r="A4153">
        <v>2007</v>
      </c>
      <c r="B4153" s="9" t="s">
        <v>7851</v>
      </c>
      <c r="C4153" s="9">
        <v>104</v>
      </c>
    </row>
    <row r="4154" spans="1:3">
      <c r="A4154">
        <v>2007</v>
      </c>
      <c r="B4154" s="9" t="s">
        <v>7824</v>
      </c>
      <c r="C4154" s="9">
        <v>104</v>
      </c>
    </row>
    <row r="4155" spans="1:3">
      <c r="A4155">
        <v>2007</v>
      </c>
      <c r="B4155" s="9" t="s">
        <v>11104</v>
      </c>
      <c r="C4155" s="9">
        <v>104</v>
      </c>
    </row>
    <row r="4156" spans="1:3">
      <c r="A4156">
        <v>2007</v>
      </c>
      <c r="B4156" s="9" t="s">
        <v>7825</v>
      </c>
      <c r="C4156" s="9">
        <v>103</v>
      </c>
    </row>
    <row r="4157" spans="1:3">
      <c r="A4157">
        <v>2007</v>
      </c>
      <c r="B4157" s="9" t="s">
        <v>7808</v>
      </c>
      <c r="C4157" s="9">
        <v>103</v>
      </c>
    </row>
    <row r="4158" spans="1:3">
      <c r="A4158">
        <v>2007</v>
      </c>
      <c r="B4158" s="9" t="s">
        <v>9267</v>
      </c>
      <c r="C4158" s="9">
        <v>103</v>
      </c>
    </row>
    <row r="4159" spans="1:3">
      <c r="A4159">
        <v>2007</v>
      </c>
      <c r="B4159" s="9" t="s">
        <v>7848</v>
      </c>
      <c r="C4159" s="9">
        <v>102</v>
      </c>
    </row>
    <row r="4160" spans="1:3">
      <c r="A4160">
        <v>2007</v>
      </c>
      <c r="B4160" s="9" t="s">
        <v>11717</v>
      </c>
      <c r="C4160" s="9">
        <v>102</v>
      </c>
    </row>
    <row r="4161" spans="1:3">
      <c r="A4161">
        <v>2007</v>
      </c>
      <c r="B4161" s="9" t="s">
        <v>7982</v>
      </c>
      <c r="C4161" s="9">
        <v>102</v>
      </c>
    </row>
    <row r="4162" spans="1:3">
      <c r="A4162">
        <v>2007</v>
      </c>
      <c r="B4162" s="9" t="s">
        <v>7524</v>
      </c>
      <c r="C4162" s="9">
        <v>102</v>
      </c>
    </row>
    <row r="4163" spans="1:3">
      <c r="A4163">
        <v>2007</v>
      </c>
      <c r="B4163" s="9" t="s">
        <v>8019</v>
      </c>
      <c r="C4163" s="9">
        <v>102</v>
      </c>
    </row>
    <row r="4164" spans="1:3">
      <c r="A4164">
        <v>2007</v>
      </c>
      <c r="B4164" s="9" t="s">
        <v>11513</v>
      </c>
      <c r="C4164" s="9">
        <v>102</v>
      </c>
    </row>
    <row r="4165" spans="1:3">
      <c r="A4165">
        <v>2007</v>
      </c>
      <c r="B4165" s="9" t="s">
        <v>11718</v>
      </c>
      <c r="C4165" s="9">
        <v>101</v>
      </c>
    </row>
    <row r="4166" spans="1:3">
      <c r="A4166">
        <v>2007</v>
      </c>
      <c r="B4166" s="9" t="s">
        <v>13477</v>
      </c>
      <c r="C4166" s="9">
        <v>101</v>
      </c>
    </row>
    <row r="4167" spans="1:3">
      <c r="A4167">
        <v>2007</v>
      </c>
      <c r="B4167" s="9" t="s">
        <v>11719</v>
      </c>
      <c r="C4167" s="9">
        <v>101</v>
      </c>
    </row>
    <row r="4168" spans="1:3">
      <c r="A4168">
        <v>2007</v>
      </c>
      <c r="B4168" s="9" t="s">
        <v>16837</v>
      </c>
      <c r="C4168" s="9">
        <v>101</v>
      </c>
    </row>
    <row r="4169" spans="1:3" ht="25.5">
      <c r="A4169">
        <v>2007</v>
      </c>
      <c r="B4169" s="9" t="s">
        <v>7482</v>
      </c>
      <c r="C4169" s="9">
        <v>101</v>
      </c>
    </row>
    <row r="4170" spans="1:3">
      <c r="A4170">
        <v>2007</v>
      </c>
      <c r="B4170" s="9" t="s">
        <v>14413</v>
      </c>
      <c r="C4170" s="9">
        <v>101</v>
      </c>
    </row>
    <row r="4171" spans="1:3">
      <c r="A4171">
        <v>2007</v>
      </c>
      <c r="B4171" s="9" t="s">
        <v>16838</v>
      </c>
      <c r="C4171" s="9">
        <v>101</v>
      </c>
    </row>
    <row r="4172" spans="1:3">
      <c r="A4172">
        <v>2007</v>
      </c>
      <c r="B4172" s="9" t="s">
        <v>7995</v>
      </c>
      <c r="C4172" s="9">
        <v>100</v>
      </c>
    </row>
    <row r="4173" spans="1:3">
      <c r="A4173">
        <v>2007</v>
      </c>
      <c r="B4173" s="9" t="s">
        <v>11474</v>
      </c>
      <c r="C4173" s="9">
        <v>100</v>
      </c>
    </row>
    <row r="4174" spans="1:3">
      <c r="A4174">
        <v>2007</v>
      </c>
      <c r="B4174" s="9" t="s">
        <v>16839</v>
      </c>
      <c r="C4174" s="9">
        <v>100</v>
      </c>
    </row>
    <row r="4175" spans="1:3">
      <c r="A4175">
        <v>2007</v>
      </c>
      <c r="B4175" s="9" t="s">
        <v>16840</v>
      </c>
      <c r="C4175" s="9">
        <v>98</v>
      </c>
    </row>
    <row r="4176" spans="1:3">
      <c r="A4176">
        <v>2007</v>
      </c>
      <c r="B4176" s="9" t="s">
        <v>11645</v>
      </c>
      <c r="C4176" s="9">
        <v>98</v>
      </c>
    </row>
    <row r="4177" spans="1:3">
      <c r="A4177">
        <v>2007</v>
      </c>
      <c r="B4177" s="9" t="s">
        <v>8097</v>
      </c>
      <c r="C4177" s="9">
        <v>98</v>
      </c>
    </row>
    <row r="4178" spans="1:3">
      <c r="A4178">
        <v>2007</v>
      </c>
      <c r="B4178" s="9" t="s">
        <v>16841</v>
      </c>
      <c r="C4178" s="9">
        <v>98</v>
      </c>
    </row>
    <row r="4179" spans="1:3">
      <c r="A4179">
        <v>2007</v>
      </c>
      <c r="B4179" s="9" t="s">
        <v>16842</v>
      </c>
      <c r="C4179" s="9">
        <v>98</v>
      </c>
    </row>
    <row r="4180" spans="1:3">
      <c r="A4180">
        <v>2007</v>
      </c>
      <c r="B4180" s="9" t="s">
        <v>16843</v>
      </c>
      <c r="C4180" s="9">
        <v>97</v>
      </c>
    </row>
    <row r="4181" spans="1:3">
      <c r="A4181">
        <v>2007</v>
      </c>
      <c r="B4181" s="9" t="s">
        <v>16844</v>
      </c>
      <c r="C4181" s="9">
        <v>97</v>
      </c>
    </row>
    <row r="4182" spans="1:3">
      <c r="A4182">
        <v>2007</v>
      </c>
      <c r="B4182" s="9" t="s">
        <v>7344</v>
      </c>
      <c r="C4182" s="9">
        <v>97</v>
      </c>
    </row>
    <row r="4183" spans="1:3">
      <c r="A4183">
        <v>2007</v>
      </c>
      <c r="B4183" s="9" t="s">
        <v>7639</v>
      </c>
      <c r="C4183" s="9">
        <v>97</v>
      </c>
    </row>
    <row r="4184" spans="1:3">
      <c r="A4184">
        <v>2007</v>
      </c>
      <c r="B4184" s="9" t="s">
        <v>11365</v>
      </c>
      <c r="C4184" s="9">
        <v>96</v>
      </c>
    </row>
    <row r="4185" spans="1:3">
      <c r="A4185">
        <v>2007</v>
      </c>
      <c r="B4185" s="9" t="s">
        <v>16845</v>
      </c>
      <c r="C4185" s="9">
        <v>96</v>
      </c>
    </row>
    <row r="4186" spans="1:3">
      <c r="A4186">
        <v>2007</v>
      </c>
      <c r="B4186" s="9" t="s">
        <v>7325</v>
      </c>
      <c r="C4186" s="9">
        <v>96</v>
      </c>
    </row>
    <row r="4187" spans="1:3">
      <c r="A4187">
        <v>2007</v>
      </c>
      <c r="B4187" s="9" t="s">
        <v>7363</v>
      </c>
      <c r="C4187" s="9">
        <v>96</v>
      </c>
    </row>
    <row r="4188" spans="1:3" ht="25.5">
      <c r="A4188">
        <v>2007</v>
      </c>
      <c r="B4188" s="9" t="s">
        <v>11605</v>
      </c>
      <c r="C4188" s="9">
        <v>95</v>
      </c>
    </row>
    <row r="4189" spans="1:3">
      <c r="A4189">
        <v>2007</v>
      </c>
      <c r="B4189" s="9" t="s">
        <v>16846</v>
      </c>
      <c r="C4189" s="9">
        <v>95</v>
      </c>
    </row>
    <row r="4190" spans="1:3">
      <c r="A4190">
        <v>2007</v>
      </c>
      <c r="B4190" s="9" t="s">
        <v>11072</v>
      </c>
      <c r="C4190" s="9">
        <v>95</v>
      </c>
    </row>
    <row r="4191" spans="1:3">
      <c r="A4191">
        <v>2007</v>
      </c>
      <c r="B4191" s="9" t="s">
        <v>16847</v>
      </c>
      <c r="C4191" s="9">
        <v>95</v>
      </c>
    </row>
    <row r="4192" spans="1:3">
      <c r="A4192">
        <v>2007</v>
      </c>
      <c r="B4192" s="9" t="s">
        <v>8048</v>
      </c>
      <c r="C4192" s="9">
        <v>94</v>
      </c>
    </row>
    <row r="4193" spans="1:3">
      <c r="A4193">
        <v>2007</v>
      </c>
      <c r="B4193" s="9" t="s">
        <v>8033</v>
      </c>
      <c r="C4193" s="9">
        <v>94</v>
      </c>
    </row>
    <row r="4194" spans="1:3">
      <c r="A4194">
        <v>2007</v>
      </c>
      <c r="B4194" s="9" t="s">
        <v>16848</v>
      </c>
      <c r="C4194" s="9">
        <v>94</v>
      </c>
    </row>
    <row r="4195" spans="1:3">
      <c r="A4195">
        <v>2007</v>
      </c>
      <c r="B4195" s="9" t="s">
        <v>16849</v>
      </c>
      <c r="C4195" s="9">
        <v>94</v>
      </c>
    </row>
    <row r="4196" spans="1:3">
      <c r="A4196">
        <v>2007</v>
      </c>
      <c r="B4196" s="9" t="s">
        <v>16850</v>
      </c>
      <c r="C4196" s="9">
        <v>93</v>
      </c>
    </row>
    <row r="4197" spans="1:3">
      <c r="A4197">
        <v>2007</v>
      </c>
      <c r="B4197" s="9" t="s">
        <v>16851</v>
      </c>
      <c r="C4197" s="9">
        <v>92</v>
      </c>
    </row>
    <row r="4198" spans="1:3">
      <c r="A4198">
        <v>2007</v>
      </c>
      <c r="B4198" s="9" t="s">
        <v>7925</v>
      </c>
      <c r="C4198" s="9">
        <v>92</v>
      </c>
    </row>
    <row r="4199" spans="1:3">
      <c r="A4199">
        <v>2007</v>
      </c>
      <c r="B4199" s="9" t="s">
        <v>8720</v>
      </c>
      <c r="C4199" s="9">
        <v>92</v>
      </c>
    </row>
    <row r="4200" spans="1:3">
      <c r="A4200">
        <v>2007</v>
      </c>
      <c r="B4200" s="9" t="s">
        <v>8075</v>
      </c>
      <c r="C4200" s="9">
        <v>92</v>
      </c>
    </row>
    <row r="4201" spans="1:3">
      <c r="A4201">
        <v>2007</v>
      </c>
      <c r="B4201" s="9" t="s">
        <v>11606</v>
      </c>
      <c r="C4201" s="9">
        <v>92</v>
      </c>
    </row>
    <row r="4202" spans="1:3">
      <c r="A4202">
        <v>2007</v>
      </c>
      <c r="B4202" s="9" t="s">
        <v>16852</v>
      </c>
      <c r="C4202" s="9">
        <v>92</v>
      </c>
    </row>
    <row r="4203" spans="1:3">
      <c r="A4203">
        <v>2007</v>
      </c>
      <c r="B4203" s="9" t="s">
        <v>7354</v>
      </c>
      <c r="C4203" s="9">
        <v>92</v>
      </c>
    </row>
    <row r="4204" spans="1:3">
      <c r="A4204">
        <v>2007</v>
      </c>
      <c r="B4204" s="9" t="s">
        <v>11627</v>
      </c>
      <c r="C4204" s="9">
        <v>91</v>
      </c>
    </row>
    <row r="4205" spans="1:3">
      <c r="A4205">
        <v>2007</v>
      </c>
      <c r="B4205" s="9" t="s">
        <v>16853</v>
      </c>
      <c r="C4205" s="9">
        <v>91</v>
      </c>
    </row>
    <row r="4206" spans="1:3">
      <c r="A4206">
        <v>2007</v>
      </c>
      <c r="B4206" s="9" t="s">
        <v>11595</v>
      </c>
      <c r="C4206" s="9">
        <v>91</v>
      </c>
    </row>
    <row r="4207" spans="1:3">
      <c r="A4207">
        <v>2007</v>
      </c>
      <c r="B4207" s="9" t="s">
        <v>7366</v>
      </c>
      <c r="C4207" s="9">
        <v>91</v>
      </c>
    </row>
    <row r="4208" spans="1:3">
      <c r="A4208">
        <v>2007</v>
      </c>
      <c r="B4208" s="9" t="s">
        <v>8029</v>
      </c>
      <c r="C4208" s="9">
        <v>91</v>
      </c>
    </row>
    <row r="4209" spans="1:3">
      <c r="A4209">
        <v>2007</v>
      </c>
      <c r="B4209" s="9" t="s">
        <v>16854</v>
      </c>
      <c r="C4209" s="9">
        <v>91</v>
      </c>
    </row>
    <row r="4210" spans="1:3">
      <c r="A4210">
        <v>2007</v>
      </c>
      <c r="B4210" s="9" t="s">
        <v>16855</v>
      </c>
      <c r="C4210" s="9">
        <v>90</v>
      </c>
    </row>
    <row r="4211" spans="1:3">
      <c r="A4211">
        <v>2007</v>
      </c>
      <c r="B4211" s="9" t="s">
        <v>8858</v>
      </c>
      <c r="C4211" s="9">
        <v>90</v>
      </c>
    </row>
    <row r="4212" spans="1:3">
      <c r="A4212">
        <v>2007</v>
      </c>
      <c r="B4212" s="9" t="s">
        <v>7403</v>
      </c>
      <c r="C4212" s="9">
        <v>90</v>
      </c>
    </row>
    <row r="4213" spans="1:3">
      <c r="A4213">
        <v>2007</v>
      </c>
      <c r="B4213" s="9" t="s">
        <v>7837</v>
      </c>
      <c r="C4213" s="9">
        <v>90</v>
      </c>
    </row>
    <row r="4214" spans="1:3">
      <c r="A4214">
        <v>2007</v>
      </c>
      <c r="B4214" s="9" t="s">
        <v>11056</v>
      </c>
      <c r="C4214" s="9">
        <v>90</v>
      </c>
    </row>
    <row r="4215" spans="1:3">
      <c r="A4215">
        <v>2007</v>
      </c>
      <c r="B4215" s="9" t="s">
        <v>7352</v>
      </c>
      <c r="C4215" s="9">
        <v>90</v>
      </c>
    </row>
    <row r="4216" spans="1:3">
      <c r="A4216">
        <v>2007</v>
      </c>
      <c r="B4216" s="9" t="s">
        <v>13502</v>
      </c>
      <c r="C4216" s="9">
        <v>89</v>
      </c>
    </row>
    <row r="4217" spans="1:3">
      <c r="A4217">
        <v>2007</v>
      </c>
      <c r="B4217" s="9" t="s">
        <v>14365</v>
      </c>
      <c r="C4217" s="9">
        <v>89</v>
      </c>
    </row>
    <row r="4218" spans="1:3" ht="25.5">
      <c r="A4218">
        <v>2007</v>
      </c>
      <c r="B4218" s="9" t="s">
        <v>8727</v>
      </c>
      <c r="C4218" s="9">
        <v>88</v>
      </c>
    </row>
    <row r="4219" spans="1:3">
      <c r="A4219">
        <v>2007</v>
      </c>
      <c r="B4219" s="9" t="s">
        <v>11452</v>
      </c>
      <c r="C4219" s="9">
        <v>88</v>
      </c>
    </row>
    <row r="4220" spans="1:3">
      <c r="A4220">
        <v>2007</v>
      </c>
      <c r="B4220" s="9" t="s">
        <v>11534</v>
      </c>
      <c r="C4220" s="9">
        <v>88</v>
      </c>
    </row>
    <row r="4221" spans="1:3">
      <c r="A4221">
        <v>2007</v>
      </c>
      <c r="B4221" s="9" t="s">
        <v>7628</v>
      </c>
      <c r="C4221" s="9">
        <v>88</v>
      </c>
    </row>
    <row r="4222" spans="1:3">
      <c r="A4222">
        <v>2007</v>
      </c>
      <c r="B4222" s="9" t="s">
        <v>16856</v>
      </c>
      <c r="C4222" s="9">
        <v>87</v>
      </c>
    </row>
    <row r="4223" spans="1:3">
      <c r="A4223">
        <v>2007</v>
      </c>
      <c r="B4223" s="9" t="s">
        <v>7383</v>
      </c>
      <c r="C4223" s="9">
        <v>87</v>
      </c>
    </row>
    <row r="4224" spans="1:3" ht="25.5">
      <c r="A4224">
        <v>2007</v>
      </c>
      <c r="B4224" s="9" t="s">
        <v>7310</v>
      </c>
      <c r="C4224" s="9">
        <v>87</v>
      </c>
    </row>
    <row r="4225" spans="1:3">
      <c r="A4225">
        <v>2007</v>
      </c>
      <c r="B4225" s="9" t="s">
        <v>8066</v>
      </c>
      <c r="C4225" s="9">
        <v>87</v>
      </c>
    </row>
    <row r="4226" spans="1:3" ht="25.5">
      <c r="A4226">
        <v>2007</v>
      </c>
      <c r="B4226" s="9" t="s">
        <v>16857</v>
      </c>
      <c r="C4226" s="9">
        <v>87</v>
      </c>
    </row>
    <row r="4227" spans="1:3">
      <c r="A4227">
        <v>2007</v>
      </c>
      <c r="B4227" s="9" t="s">
        <v>16858</v>
      </c>
      <c r="C4227" s="9">
        <v>87</v>
      </c>
    </row>
    <row r="4228" spans="1:3">
      <c r="A4228">
        <v>2007</v>
      </c>
      <c r="B4228" s="9" t="s">
        <v>7339</v>
      </c>
      <c r="C4228" s="9">
        <v>87</v>
      </c>
    </row>
    <row r="4229" spans="1:3">
      <c r="A4229">
        <v>2007</v>
      </c>
      <c r="B4229" s="9" t="s">
        <v>13398</v>
      </c>
      <c r="C4229" s="9">
        <v>86</v>
      </c>
    </row>
    <row r="4230" spans="1:3" ht="25.5">
      <c r="A4230">
        <v>2007</v>
      </c>
      <c r="B4230" s="9" t="s">
        <v>16859</v>
      </c>
      <c r="C4230" s="9">
        <v>86</v>
      </c>
    </row>
    <row r="4231" spans="1:3">
      <c r="A4231">
        <v>2007</v>
      </c>
      <c r="B4231" s="9" t="s">
        <v>11484</v>
      </c>
      <c r="C4231" s="9">
        <v>86</v>
      </c>
    </row>
    <row r="4232" spans="1:3">
      <c r="A4232">
        <v>2007</v>
      </c>
      <c r="B4232" s="9" t="s">
        <v>8139</v>
      </c>
      <c r="C4232" s="9">
        <v>86</v>
      </c>
    </row>
    <row r="4233" spans="1:3">
      <c r="A4233">
        <v>2007</v>
      </c>
      <c r="B4233" s="9" t="s">
        <v>7309</v>
      </c>
      <c r="C4233" s="9">
        <v>86</v>
      </c>
    </row>
    <row r="4234" spans="1:3">
      <c r="A4234">
        <v>2007</v>
      </c>
      <c r="B4234" s="9" t="s">
        <v>16860</v>
      </c>
      <c r="C4234" s="9">
        <v>85</v>
      </c>
    </row>
    <row r="4235" spans="1:3">
      <c r="A4235">
        <v>2007</v>
      </c>
      <c r="B4235" s="9" t="s">
        <v>8078</v>
      </c>
      <c r="C4235" s="9">
        <v>85</v>
      </c>
    </row>
    <row r="4236" spans="1:3">
      <c r="A4236">
        <v>2007</v>
      </c>
      <c r="B4236" s="9" t="s">
        <v>16861</v>
      </c>
      <c r="C4236" s="9">
        <v>85</v>
      </c>
    </row>
    <row r="4237" spans="1:3">
      <c r="A4237">
        <v>2007</v>
      </c>
      <c r="B4237" s="9" t="s">
        <v>13578</v>
      </c>
      <c r="C4237" s="9">
        <v>85</v>
      </c>
    </row>
    <row r="4238" spans="1:3">
      <c r="A4238">
        <v>2007</v>
      </c>
      <c r="B4238" s="9" t="s">
        <v>16862</v>
      </c>
      <c r="C4238" s="9">
        <v>85</v>
      </c>
    </row>
    <row r="4239" spans="1:3">
      <c r="A4239">
        <v>2007</v>
      </c>
      <c r="B4239" s="9" t="s">
        <v>7367</v>
      </c>
      <c r="C4239" s="9">
        <v>84</v>
      </c>
    </row>
    <row r="4240" spans="1:3">
      <c r="A4240">
        <v>2007</v>
      </c>
      <c r="B4240" s="9" t="s">
        <v>7857</v>
      </c>
      <c r="C4240" s="9">
        <v>84</v>
      </c>
    </row>
    <row r="4241" spans="1:3">
      <c r="A4241">
        <v>2007</v>
      </c>
      <c r="B4241" s="9" t="s">
        <v>16863</v>
      </c>
      <c r="C4241" s="9">
        <v>84</v>
      </c>
    </row>
    <row r="4242" spans="1:3">
      <c r="A4242">
        <v>2007</v>
      </c>
      <c r="B4242" s="9" t="s">
        <v>16864</v>
      </c>
      <c r="C4242" s="9">
        <v>84</v>
      </c>
    </row>
    <row r="4243" spans="1:3">
      <c r="A4243">
        <v>2007</v>
      </c>
      <c r="B4243" s="9" t="s">
        <v>7347</v>
      </c>
      <c r="C4243" s="9">
        <v>84</v>
      </c>
    </row>
    <row r="4244" spans="1:3">
      <c r="A4244">
        <v>2007</v>
      </c>
      <c r="B4244" s="9" t="s">
        <v>7357</v>
      </c>
      <c r="C4244" s="9">
        <v>84</v>
      </c>
    </row>
    <row r="4245" spans="1:3">
      <c r="A4245">
        <v>2007</v>
      </c>
      <c r="B4245" s="9" t="s">
        <v>8744</v>
      </c>
      <c r="C4245" s="9">
        <v>84</v>
      </c>
    </row>
    <row r="4246" spans="1:3">
      <c r="A4246">
        <v>2007</v>
      </c>
      <c r="B4246" s="9" t="s">
        <v>7989</v>
      </c>
      <c r="C4246" s="9">
        <v>84</v>
      </c>
    </row>
    <row r="4247" spans="1:3">
      <c r="A4247">
        <v>2007</v>
      </c>
      <c r="B4247" s="9" t="s">
        <v>8119</v>
      </c>
      <c r="C4247" s="9">
        <v>83</v>
      </c>
    </row>
    <row r="4248" spans="1:3">
      <c r="A4248">
        <v>2007</v>
      </c>
      <c r="B4248" s="9" t="s">
        <v>8093</v>
      </c>
      <c r="C4248" s="9">
        <v>83</v>
      </c>
    </row>
    <row r="4249" spans="1:3">
      <c r="A4249">
        <v>2007</v>
      </c>
      <c r="B4249" s="9" t="s">
        <v>7375</v>
      </c>
      <c r="C4249" s="9">
        <v>83</v>
      </c>
    </row>
    <row r="4250" spans="1:3">
      <c r="A4250">
        <v>2007</v>
      </c>
      <c r="B4250" s="9" t="s">
        <v>16865</v>
      </c>
      <c r="C4250" s="9">
        <v>83</v>
      </c>
    </row>
    <row r="4251" spans="1:3">
      <c r="A4251">
        <v>2007</v>
      </c>
      <c r="B4251" s="9" t="s">
        <v>13613</v>
      </c>
      <c r="C4251" s="9">
        <v>83</v>
      </c>
    </row>
    <row r="4252" spans="1:3">
      <c r="A4252">
        <v>2007</v>
      </c>
      <c r="B4252" s="9" t="s">
        <v>16866</v>
      </c>
      <c r="C4252" s="9">
        <v>83</v>
      </c>
    </row>
    <row r="4253" spans="1:3">
      <c r="A4253">
        <v>2007</v>
      </c>
      <c r="B4253" s="9" t="s">
        <v>16867</v>
      </c>
      <c r="C4253" s="9">
        <v>83</v>
      </c>
    </row>
    <row r="4254" spans="1:3">
      <c r="A4254">
        <v>2007</v>
      </c>
      <c r="B4254" s="9" t="s">
        <v>16868</v>
      </c>
      <c r="C4254" s="9">
        <v>83</v>
      </c>
    </row>
    <row r="4255" spans="1:3">
      <c r="A4255">
        <v>2007</v>
      </c>
      <c r="B4255" s="9" t="s">
        <v>16869</v>
      </c>
      <c r="C4255" s="9">
        <v>82</v>
      </c>
    </row>
    <row r="4256" spans="1:3">
      <c r="A4256">
        <v>2007</v>
      </c>
      <c r="B4256" s="9" t="s">
        <v>7778</v>
      </c>
      <c r="C4256" s="9">
        <v>82</v>
      </c>
    </row>
    <row r="4257" spans="1:3">
      <c r="A4257">
        <v>2007</v>
      </c>
      <c r="B4257" s="9" t="s">
        <v>11059</v>
      </c>
      <c r="C4257" s="9">
        <v>82</v>
      </c>
    </row>
    <row r="4258" spans="1:3">
      <c r="A4258">
        <v>2007</v>
      </c>
      <c r="B4258" s="9" t="s">
        <v>7406</v>
      </c>
      <c r="C4258" s="9">
        <v>82</v>
      </c>
    </row>
    <row r="4259" spans="1:3">
      <c r="A4259">
        <v>2007</v>
      </c>
      <c r="B4259" s="9" t="s">
        <v>8099</v>
      </c>
      <c r="C4259" s="9">
        <v>81</v>
      </c>
    </row>
    <row r="4260" spans="1:3" ht="25.5">
      <c r="A4260">
        <v>2007</v>
      </c>
      <c r="B4260" s="9" t="s">
        <v>8100</v>
      </c>
      <c r="C4260" s="9">
        <v>81</v>
      </c>
    </row>
    <row r="4261" spans="1:3">
      <c r="A4261">
        <v>2007</v>
      </c>
      <c r="B4261" s="9" t="s">
        <v>7361</v>
      </c>
      <c r="C4261" s="9">
        <v>81</v>
      </c>
    </row>
    <row r="4262" spans="1:3">
      <c r="A4262">
        <v>2007</v>
      </c>
      <c r="B4262" s="9" t="s">
        <v>11351</v>
      </c>
      <c r="C4262" s="9">
        <v>81</v>
      </c>
    </row>
    <row r="4263" spans="1:3">
      <c r="A4263">
        <v>2007</v>
      </c>
      <c r="B4263" s="9" t="s">
        <v>7449</v>
      </c>
      <c r="C4263" s="9">
        <v>81</v>
      </c>
    </row>
    <row r="4264" spans="1:3">
      <c r="A4264">
        <v>2007</v>
      </c>
      <c r="B4264" s="9" t="s">
        <v>16870</v>
      </c>
      <c r="C4264" s="9">
        <v>81</v>
      </c>
    </row>
    <row r="4265" spans="1:3">
      <c r="A4265">
        <v>2007</v>
      </c>
      <c r="B4265" s="9" t="s">
        <v>7419</v>
      </c>
      <c r="C4265" s="9">
        <v>81</v>
      </c>
    </row>
    <row r="4266" spans="1:3">
      <c r="A4266">
        <v>2007</v>
      </c>
      <c r="B4266" s="9" t="s">
        <v>7946</v>
      </c>
      <c r="C4266" s="9">
        <v>81</v>
      </c>
    </row>
    <row r="4267" spans="1:3">
      <c r="A4267">
        <v>2007</v>
      </c>
      <c r="B4267" s="9" t="s">
        <v>7359</v>
      </c>
      <c r="C4267" s="9">
        <v>81</v>
      </c>
    </row>
    <row r="4268" spans="1:3">
      <c r="A4268">
        <v>2007</v>
      </c>
      <c r="B4268" s="9" t="s">
        <v>11629</v>
      </c>
      <c r="C4268" s="9">
        <v>81</v>
      </c>
    </row>
    <row r="4269" spans="1:3">
      <c r="A4269">
        <v>2007</v>
      </c>
      <c r="B4269" s="9" t="s">
        <v>16871</v>
      </c>
      <c r="C4269" s="9">
        <v>80</v>
      </c>
    </row>
    <row r="4270" spans="1:3">
      <c r="A4270">
        <v>2007</v>
      </c>
      <c r="B4270" s="9" t="s">
        <v>11598</v>
      </c>
      <c r="C4270" s="9">
        <v>80</v>
      </c>
    </row>
    <row r="4271" spans="1:3">
      <c r="A4271">
        <v>2007</v>
      </c>
      <c r="B4271" s="9" t="s">
        <v>9272</v>
      </c>
      <c r="C4271" s="9">
        <v>80</v>
      </c>
    </row>
    <row r="4272" spans="1:3">
      <c r="A4272">
        <v>2007</v>
      </c>
      <c r="B4272" s="9" t="s">
        <v>16872</v>
      </c>
      <c r="C4272" s="9">
        <v>80</v>
      </c>
    </row>
    <row r="4273" spans="1:3">
      <c r="A4273">
        <v>2007</v>
      </c>
      <c r="B4273" s="9" t="s">
        <v>11581</v>
      </c>
      <c r="C4273" s="9">
        <v>80</v>
      </c>
    </row>
    <row r="4274" spans="1:3">
      <c r="A4274">
        <v>2007</v>
      </c>
      <c r="B4274" s="9" t="s">
        <v>7720</v>
      </c>
      <c r="C4274" s="9">
        <v>79</v>
      </c>
    </row>
    <row r="4275" spans="1:3">
      <c r="A4275">
        <v>2007</v>
      </c>
      <c r="B4275" s="9" t="s">
        <v>16873</v>
      </c>
      <c r="C4275" s="9">
        <v>79</v>
      </c>
    </row>
    <row r="4276" spans="1:3">
      <c r="A4276">
        <v>2007</v>
      </c>
      <c r="B4276" s="9" t="s">
        <v>11522</v>
      </c>
      <c r="C4276" s="9">
        <v>78</v>
      </c>
    </row>
    <row r="4277" spans="1:3">
      <c r="A4277">
        <v>2007</v>
      </c>
      <c r="B4277" s="9" t="s">
        <v>16874</v>
      </c>
      <c r="C4277" s="9">
        <v>78</v>
      </c>
    </row>
    <row r="4278" spans="1:3" ht="25.5">
      <c r="A4278">
        <v>2007</v>
      </c>
      <c r="B4278" s="9" t="s">
        <v>7567</v>
      </c>
      <c r="C4278" s="9">
        <v>78</v>
      </c>
    </row>
    <row r="4279" spans="1:3">
      <c r="A4279">
        <v>2007</v>
      </c>
      <c r="B4279" s="9" t="s">
        <v>11071</v>
      </c>
      <c r="C4279" s="9">
        <v>78</v>
      </c>
    </row>
    <row r="4280" spans="1:3">
      <c r="A4280">
        <v>2007</v>
      </c>
      <c r="B4280" s="9" t="s">
        <v>8026</v>
      </c>
      <c r="C4280" s="9">
        <v>78</v>
      </c>
    </row>
    <row r="4281" spans="1:3">
      <c r="A4281">
        <v>2007</v>
      </c>
      <c r="B4281" s="9" t="s">
        <v>11644</v>
      </c>
      <c r="C4281" s="9">
        <v>78</v>
      </c>
    </row>
    <row r="4282" spans="1:3">
      <c r="A4282">
        <v>2007</v>
      </c>
      <c r="B4282" s="9" t="s">
        <v>16875</v>
      </c>
      <c r="C4282" s="9">
        <v>78</v>
      </c>
    </row>
    <row r="4283" spans="1:3">
      <c r="A4283">
        <v>2007</v>
      </c>
      <c r="B4283" s="9" t="s">
        <v>7728</v>
      </c>
      <c r="C4283" s="9">
        <v>78</v>
      </c>
    </row>
    <row r="4284" spans="1:3">
      <c r="A4284">
        <v>2007</v>
      </c>
      <c r="B4284" s="9" t="s">
        <v>13390</v>
      </c>
      <c r="C4284" s="9">
        <v>78</v>
      </c>
    </row>
    <row r="4285" spans="1:3">
      <c r="A4285">
        <v>2007</v>
      </c>
      <c r="B4285" s="9" t="s">
        <v>11432</v>
      </c>
      <c r="C4285" s="9">
        <v>78</v>
      </c>
    </row>
    <row r="4286" spans="1:3">
      <c r="A4286">
        <v>2007</v>
      </c>
      <c r="B4286" s="9" t="s">
        <v>11620</v>
      </c>
      <c r="C4286" s="9">
        <v>78</v>
      </c>
    </row>
    <row r="4287" spans="1:3" ht="38.25">
      <c r="A4287">
        <v>2007</v>
      </c>
      <c r="B4287" s="9" t="s">
        <v>8024</v>
      </c>
      <c r="C4287" s="9">
        <v>77</v>
      </c>
    </row>
    <row r="4288" spans="1:3">
      <c r="A4288">
        <v>2007</v>
      </c>
      <c r="B4288" s="9" t="s">
        <v>9283</v>
      </c>
      <c r="C4288" s="9">
        <v>77</v>
      </c>
    </row>
    <row r="4289" spans="1:3">
      <c r="A4289">
        <v>2007</v>
      </c>
      <c r="B4289" s="9" t="s">
        <v>8165</v>
      </c>
      <c r="C4289" s="9">
        <v>77</v>
      </c>
    </row>
    <row r="4290" spans="1:3" ht="25.5">
      <c r="A4290">
        <v>2007</v>
      </c>
      <c r="B4290" s="9" t="s">
        <v>7413</v>
      </c>
      <c r="C4290" s="9">
        <v>77</v>
      </c>
    </row>
    <row r="4291" spans="1:3">
      <c r="A4291">
        <v>2007</v>
      </c>
      <c r="B4291" s="9" t="s">
        <v>7431</v>
      </c>
      <c r="C4291" s="9">
        <v>77</v>
      </c>
    </row>
    <row r="4292" spans="1:3">
      <c r="A4292">
        <v>2007</v>
      </c>
      <c r="B4292" s="9" t="s">
        <v>16876</v>
      </c>
      <c r="C4292" s="9">
        <v>77</v>
      </c>
    </row>
    <row r="4293" spans="1:3">
      <c r="A4293">
        <v>2007</v>
      </c>
      <c r="B4293" s="9" t="s">
        <v>16877</v>
      </c>
      <c r="C4293" s="9">
        <v>77</v>
      </c>
    </row>
    <row r="4294" spans="1:3">
      <c r="A4294">
        <v>2007</v>
      </c>
      <c r="B4294" s="9" t="s">
        <v>8062</v>
      </c>
      <c r="C4294" s="9">
        <v>77</v>
      </c>
    </row>
    <row r="4295" spans="1:3">
      <c r="A4295">
        <v>2007</v>
      </c>
      <c r="B4295" s="9" t="s">
        <v>13478</v>
      </c>
      <c r="C4295" s="9">
        <v>77</v>
      </c>
    </row>
    <row r="4296" spans="1:3">
      <c r="A4296">
        <v>2007</v>
      </c>
      <c r="B4296" s="9" t="s">
        <v>8017</v>
      </c>
      <c r="C4296" s="9">
        <v>77</v>
      </c>
    </row>
    <row r="4297" spans="1:3">
      <c r="A4297">
        <v>2007</v>
      </c>
      <c r="B4297" s="9" t="s">
        <v>16878</v>
      </c>
      <c r="C4297" s="9">
        <v>77</v>
      </c>
    </row>
    <row r="4298" spans="1:3">
      <c r="A4298">
        <v>2007</v>
      </c>
      <c r="B4298" s="9" t="s">
        <v>7811</v>
      </c>
      <c r="C4298" s="9">
        <v>77</v>
      </c>
    </row>
    <row r="4299" spans="1:3">
      <c r="A4299">
        <v>2007</v>
      </c>
      <c r="B4299" s="9" t="s">
        <v>16879</v>
      </c>
      <c r="C4299" s="9">
        <v>76</v>
      </c>
    </row>
    <row r="4300" spans="1:3">
      <c r="A4300">
        <v>2007</v>
      </c>
      <c r="B4300" s="9" t="s">
        <v>13369</v>
      </c>
      <c r="C4300" s="9">
        <v>76</v>
      </c>
    </row>
    <row r="4301" spans="1:3">
      <c r="A4301">
        <v>2007</v>
      </c>
      <c r="B4301" s="9" t="s">
        <v>7441</v>
      </c>
      <c r="C4301" s="9">
        <v>76</v>
      </c>
    </row>
    <row r="4302" spans="1:3">
      <c r="A4302">
        <v>2007</v>
      </c>
      <c r="B4302" s="9" t="s">
        <v>8016</v>
      </c>
      <c r="C4302" s="9">
        <v>76</v>
      </c>
    </row>
    <row r="4303" spans="1:3">
      <c r="A4303">
        <v>2007</v>
      </c>
      <c r="B4303" s="9" t="s">
        <v>16880</v>
      </c>
      <c r="C4303" s="9">
        <v>76</v>
      </c>
    </row>
    <row r="4304" spans="1:3">
      <c r="A4304">
        <v>2007</v>
      </c>
      <c r="B4304" s="9" t="s">
        <v>7415</v>
      </c>
      <c r="C4304" s="9">
        <v>76</v>
      </c>
    </row>
    <row r="4305" spans="1:3">
      <c r="A4305">
        <v>2007</v>
      </c>
      <c r="B4305" s="9" t="s">
        <v>11344</v>
      </c>
      <c r="C4305" s="9">
        <v>76</v>
      </c>
    </row>
    <row r="4306" spans="1:3">
      <c r="A4306">
        <v>2007</v>
      </c>
      <c r="B4306" s="9" t="s">
        <v>8142</v>
      </c>
      <c r="C4306" s="9">
        <v>75</v>
      </c>
    </row>
    <row r="4307" spans="1:3">
      <c r="A4307">
        <v>2007</v>
      </c>
      <c r="B4307" s="9" t="s">
        <v>13414</v>
      </c>
      <c r="C4307" s="9">
        <v>75</v>
      </c>
    </row>
    <row r="4308" spans="1:3">
      <c r="A4308">
        <v>2007</v>
      </c>
      <c r="B4308" s="9" t="s">
        <v>8829</v>
      </c>
      <c r="C4308" s="9">
        <v>75</v>
      </c>
    </row>
    <row r="4309" spans="1:3">
      <c r="A4309">
        <v>2007</v>
      </c>
      <c r="B4309" s="9" t="s">
        <v>16881</v>
      </c>
      <c r="C4309" s="9">
        <v>75</v>
      </c>
    </row>
    <row r="4310" spans="1:3">
      <c r="A4310">
        <v>2007</v>
      </c>
      <c r="B4310" s="9" t="s">
        <v>16882</v>
      </c>
      <c r="C4310" s="9">
        <v>74</v>
      </c>
    </row>
    <row r="4311" spans="1:3">
      <c r="A4311">
        <v>2007</v>
      </c>
      <c r="B4311" s="9" t="s">
        <v>16883</v>
      </c>
      <c r="C4311" s="9">
        <v>74</v>
      </c>
    </row>
    <row r="4312" spans="1:3">
      <c r="A4312">
        <v>2007</v>
      </c>
      <c r="B4312" s="9" t="s">
        <v>11392</v>
      </c>
      <c r="C4312" s="9">
        <v>74</v>
      </c>
    </row>
    <row r="4313" spans="1:3">
      <c r="A4313">
        <v>2007</v>
      </c>
      <c r="B4313" s="9" t="s">
        <v>16884</v>
      </c>
      <c r="C4313" s="9">
        <v>74</v>
      </c>
    </row>
    <row r="4314" spans="1:3">
      <c r="A4314">
        <v>2007</v>
      </c>
      <c r="B4314" s="9" t="s">
        <v>16885</v>
      </c>
      <c r="C4314" s="9">
        <v>74</v>
      </c>
    </row>
    <row r="4315" spans="1:3">
      <c r="A4315">
        <v>2007</v>
      </c>
      <c r="B4315" s="9" t="s">
        <v>16886</v>
      </c>
      <c r="C4315" s="9">
        <v>74</v>
      </c>
    </row>
    <row r="4316" spans="1:3">
      <c r="A4316">
        <v>2007</v>
      </c>
      <c r="B4316" s="9" t="s">
        <v>7770</v>
      </c>
      <c r="C4316" s="9">
        <v>74</v>
      </c>
    </row>
    <row r="4317" spans="1:3">
      <c r="A4317">
        <v>2007</v>
      </c>
      <c r="B4317" s="9" t="s">
        <v>16887</v>
      </c>
      <c r="C4317" s="9">
        <v>73</v>
      </c>
    </row>
    <row r="4318" spans="1:3">
      <c r="A4318">
        <v>2007</v>
      </c>
      <c r="B4318" s="9" t="s">
        <v>7501</v>
      </c>
      <c r="C4318" s="9">
        <v>73</v>
      </c>
    </row>
    <row r="4319" spans="1:3">
      <c r="A4319">
        <v>2007</v>
      </c>
      <c r="B4319" s="9" t="s">
        <v>8738</v>
      </c>
      <c r="C4319" s="9">
        <v>73</v>
      </c>
    </row>
    <row r="4320" spans="1:3">
      <c r="A4320">
        <v>2007</v>
      </c>
      <c r="B4320" s="9" t="s">
        <v>16888</v>
      </c>
      <c r="C4320" s="9">
        <v>73</v>
      </c>
    </row>
    <row r="4321" spans="1:3">
      <c r="A4321">
        <v>2007</v>
      </c>
      <c r="B4321" s="9" t="s">
        <v>16889</v>
      </c>
      <c r="C4321" s="9">
        <v>73</v>
      </c>
    </row>
    <row r="4322" spans="1:3">
      <c r="A4322">
        <v>2007</v>
      </c>
      <c r="B4322" s="9" t="s">
        <v>8985</v>
      </c>
      <c r="C4322" s="9">
        <v>72</v>
      </c>
    </row>
    <row r="4323" spans="1:3">
      <c r="A4323">
        <v>2007</v>
      </c>
      <c r="B4323" s="9" t="s">
        <v>13431</v>
      </c>
      <c r="C4323" s="9">
        <v>72</v>
      </c>
    </row>
    <row r="4324" spans="1:3">
      <c r="A4324">
        <v>2007</v>
      </c>
      <c r="B4324" s="9" t="s">
        <v>7374</v>
      </c>
      <c r="C4324" s="9">
        <v>72</v>
      </c>
    </row>
    <row r="4325" spans="1:3">
      <c r="A4325">
        <v>2007</v>
      </c>
      <c r="B4325" s="9" t="s">
        <v>7578</v>
      </c>
      <c r="C4325" s="9">
        <v>72</v>
      </c>
    </row>
    <row r="4326" spans="1:3">
      <c r="A4326">
        <v>2007</v>
      </c>
      <c r="B4326" s="9" t="s">
        <v>7324</v>
      </c>
      <c r="C4326" s="9">
        <v>72</v>
      </c>
    </row>
    <row r="4327" spans="1:3">
      <c r="A4327">
        <v>2007</v>
      </c>
      <c r="B4327" s="9" t="s">
        <v>16890</v>
      </c>
      <c r="C4327" s="9">
        <v>72</v>
      </c>
    </row>
    <row r="4328" spans="1:3">
      <c r="A4328">
        <v>2007</v>
      </c>
      <c r="B4328" s="9" t="s">
        <v>7386</v>
      </c>
      <c r="C4328" s="9">
        <v>72</v>
      </c>
    </row>
    <row r="4329" spans="1:3">
      <c r="A4329">
        <v>2007</v>
      </c>
      <c r="B4329" s="9" t="s">
        <v>14411</v>
      </c>
      <c r="C4329" s="9">
        <v>72</v>
      </c>
    </row>
    <row r="4330" spans="1:3">
      <c r="A4330">
        <v>2007</v>
      </c>
      <c r="B4330" s="9" t="s">
        <v>11633</v>
      </c>
      <c r="C4330" s="9">
        <v>72</v>
      </c>
    </row>
    <row r="4331" spans="1:3">
      <c r="A4331">
        <v>2007</v>
      </c>
      <c r="B4331" s="9" t="s">
        <v>7394</v>
      </c>
      <c r="C4331" s="9">
        <v>71</v>
      </c>
    </row>
    <row r="4332" spans="1:3">
      <c r="A4332">
        <v>2007</v>
      </c>
      <c r="B4332" s="9" t="s">
        <v>16891</v>
      </c>
      <c r="C4332" s="9">
        <v>71</v>
      </c>
    </row>
    <row r="4333" spans="1:3">
      <c r="A4333">
        <v>2007</v>
      </c>
      <c r="B4333" s="9" t="s">
        <v>11596</v>
      </c>
      <c r="C4333" s="9">
        <v>71</v>
      </c>
    </row>
    <row r="4334" spans="1:3">
      <c r="A4334">
        <v>2007</v>
      </c>
      <c r="B4334" s="9" t="s">
        <v>7803</v>
      </c>
      <c r="C4334" s="9">
        <v>71</v>
      </c>
    </row>
    <row r="4335" spans="1:3">
      <c r="A4335">
        <v>2007</v>
      </c>
      <c r="B4335" s="9" t="s">
        <v>16892</v>
      </c>
      <c r="C4335" s="9">
        <v>71</v>
      </c>
    </row>
    <row r="4336" spans="1:3">
      <c r="A4336">
        <v>2007</v>
      </c>
      <c r="B4336" s="9" t="s">
        <v>8854</v>
      </c>
      <c r="C4336" s="9">
        <v>71</v>
      </c>
    </row>
    <row r="4337" spans="1:3" ht="25.5">
      <c r="A4337">
        <v>2007</v>
      </c>
      <c r="B4337" s="9" t="s">
        <v>7509</v>
      </c>
      <c r="C4337" s="9">
        <v>71</v>
      </c>
    </row>
    <row r="4338" spans="1:3">
      <c r="A4338">
        <v>2007</v>
      </c>
      <c r="B4338" s="9" t="s">
        <v>16893</v>
      </c>
      <c r="C4338" s="9">
        <v>71</v>
      </c>
    </row>
    <row r="4339" spans="1:3">
      <c r="A4339">
        <v>2007</v>
      </c>
      <c r="B4339" s="9" t="s">
        <v>7397</v>
      </c>
      <c r="C4339" s="9">
        <v>71</v>
      </c>
    </row>
    <row r="4340" spans="1:3" ht="25.5">
      <c r="A4340">
        <v>2007</v>
      </c>
      <c r="B4340" s="9" t="s">
        <v>7343</v>
      </c>
      <c r="C4340" s="9">
        <v>70</v>
      </c>
    </row>
    <row r="4341" spans="1:3">
      <c r="A4341">
        <v>2007</v>
      </c>
      <c r="B4341" s="9" t="s">
        <v>11189</v>
      </c>
      <c r="C4341" s="9">
        <v>70</v>
      </c>
    </row>
    <row r="4342" spans="1:3">
      <c r="A4342">
        <v>2007</v>
      </c>
      <c r="B4342" s="9" t="s">
        <v>8071</v>
      </c>
      <c r="C4342" s="9">
        <v>70</v>
      </c>
    </row>
    <row r="4343" spans="1:3">
      <c r="A4343">
        <v>2007</v>
      </c>
      <c r="B4343" s="9" t="s">
        <v>11621</v>
      </c>
      <c r="C4343" s="9">
        <v>70</v>
      </c>
    </row>
    <row r="4344" spans="1:3">
      <c r="A4344">
        <v>2007</v>
      </c>
      <c r="B4344" s="9" t="s">
        <v>8041</v>
      </c>
      <c r="C4344" s="9">
        <v>70</v>
      </c>
    </row>
    <row r="4345" spans="1:3">
      <c r="A4345">
        <v>2007</v>
      </c>
      <c r="B4345" s="9" t="s">
        <v>11355</v>
      </c>
      <c r="C4345" s="9">
        <v>70</v>
      </c>
    </row>
    <row r="4346" spans="1:3">
      <c r="A4346">
        <v>2007</v>
      </c>
      <c r="B4346" s="9" t="s">
        <v>13469</v>
      </c>
      <c r="C4346" s="9">
        <v>69</v>
      </c>
    </row>
    <row r="4347" spans="1:3">
      <c r="A4347">
        <v>2007</v>
      </c>
      <c r="B4347" s="9" t="s">
        <v>8752</v>
      </c>
      <c r="C4347" s="9">
        <v>69</v>
      </c>
    </row>
    <row r="4348" spans="1:3">
      <c r="A4348">
        <v>2007</v>
      </c>
      <c r="B4348" s="9" t="s">
        <v>7445</v>
      </c>
      <c r="C4348" s="9">
        <v>69</v>
      </c>
    </row>
    <row r="4349" spans="1:3">
      <c r="A4349">
        <v>2007</v>
      </c>
      <c r="B4349" s="9" t="s">
        <v>7378</v>
      </c>
      <c r="C4349" s="9">
        <v>69</v>
      </c>
    </row>
    <row r="4350" spans="1:3">
      <c r="A4350">
        <v>2007</v>
      </c>
      <c r="B4350" s="9" t="s">
        <v>16894</v>
      </c>
      <c r="C4350" s="9">
        <v>69</v>
      </c>
    </row>
    <row r="4351" spans="1:3">
      <c r="A4351">
        <v>2007</v>
      </c>
      <c r="B4351" s="9" t="s">
        <v>7487</v>
      </c>
      <c r="C4351" s="9">
        <v>69</v>
      </c>
    </row>
    <row r="4352" spans="1:3">
      <c r="A4352">
        <v>2007</v>
      </c>
      <c r="B4352" s="9" t="s">
        <v>11186</v>
      </c>
      <c r="C4352" s="9">
        <v>68</v>
      </c>
    </row>
    <row r="4353" spans="1:3">
      <c r="A4353">
        <v>2007</v>
      </c>
      <c r="B4353" s="9" t="s">
        <v>13445</v>
      </c>
      <c r="C4353" s="9">
        <v>68</v>
      </c>
    </row>
    <row r="4354" spans="1:3">
      <c r="A4354">
        <v>2007</v>
      </c>
      <c r="B4354" s="9" t="s">
        <v>16895</v>
      </c>
      <c r="C4354" s="9">
        <v>68</v>
      </c>
    </row>
    <row r="4355" spans="1:3">
      <c r="A4355">
        <v>2007</v>
      </c>
      <c r="B4355" s="9" t="s">
        <v>8870</v>
      </c>
      <c r="C4355" s="9">
        <v>68</v>
      </c>
    </row>
    <row r="4356" spans="1:3">
      <c r="A4356">
        <v>2007</v>
      </c>
      <c r="B4356" s="9" t="s">
        <v>13378</v>
      </c>
      <c r="C4356" s="9">
        <v>68</v>
      </c>
    </row>
    <row r="4357" spans="1:3">
      <c r="A4357">
        <v>2007</v>
      </c>
      <c r="B4357" s="9" t="s">
        <v>16896</v>
      </c>
      <c r="C4357" s="9">
        <v>68</v>
      </c>
    </row>
    <row r="4358" spans="1:3">
      <c r="A4358">
        <v>2007</v>
      </c>
      <c r="B4358" s="9" t="s">
        <v>7384</v>
      </c>
      <c r="C4358" s="9">
        <v>68</v>
      </c>
    </row>
    <row r="4359" spans="1:3">
      <c r="A4359">
        <v>2007</v>
      </c>
      <c r="B4359" s="9" t="s">
        <v>16897</v>
      </c>
      <c r="C4359" s="9">
        <v>68</v>
      </c>
    </row>
    <row r="4360" spans="1:3">
      <c r="A4360">
        <v>2007</v>
      </c>
      <c r="B4360" s="9" t="s">
        <v>16898</v>
      </c>
      <c r="C4360" s="9">
        <v>68</v>
      </c>
    </row>
    <row r="4361" spans="1:3">
      <c r="A4361">
        <v>2007</v>
      </c>
      <c r="B4361" s="9" t="s">
        <v>7472</v>
      </c>
      <c r="C4361" s="9">
        <v>68</v>
      </c>
    </row>
    <row r="4362" spans="1:3">
      <c r="A4362">
        <v>2007</v>
      </c>
      <c r="B4362" s="9" t="s">
        <v>16899</v>
      </c>
      <c r="C4362" s="9">
        <v>68</v>
      </c>
    </row>
    <row r="4363" spans="1:3">
      <c r="A4363">
        <v>2007</v>
      </c>
      <c r="B4363" s="9" t="s">
        <v>7579</v>
      </c>
      <c r="C4363" s="9">
        <v>68</v>
      </c>
    </row>
    <row r="4364" spans="1:3">
      <c r="A4364">
        <v>2007</v>
      </c>
      <c r="B4364" s="9" t="s">
        <v>11346</v>
      </c>
      <c r="C4364" s="9">
        <v>67</v>
      </c>
    </row>
    <row r="4365" spans="1:3">
      <c r="A4365">
        <v>2007</v>
      </c>
      <c r="B4365" s="9" t="s">
        <v>9282</v>
      </c>
      <c r="C4365" s="9">
        <v>67</v>
      </c>
    </row>
    <row r="4366" spans="1:3">
      <c r="A4366">
        <v>2007</v>
      </c>
      <c r="B4366" s="9" t="s">
        <v>16900</v>
      </c>
      <c r="C4366" s="9">
        <v>67</v>
      </c>
    </row>
    <row r="4367" spans="1:3">
      <c r="A4367">
        <v>2007</v>
      </c>
      <c r="B4367" s="9" t="s">
        <v>9266</v>
      </c>
      <c r="C4367" s="9">
        <v>67</v>
      </c>
    </row>
    <row r="4368" spans="1:3">
      <c r="A4368">
        <v>2007</v>
      </c>
      <c r="B4368" s="9" t="s">
        <v>16901</v>
      </c>
      <c r="C4368" s="9">
        <v>67</v>
      </c>
    </row>
    <row r="4369" spans="1:3">
      <c r="A4369">
        <v>2007</v>
      </c>
      <c r="B4369" s="9" t="s">
        <v>7308</v>
      </c>
      <c r="C4369" s="9">
        <v>67</v>
      </c>
    </row>
    <row r="4370" spans="1:3">
      <c r="A4370">
        <v>2007</v>
      </c>
      <c r="B4370" s="9" t="s">
        <v>14398</v>
      </c>
      <c r="C4370" s="9">
        <v>67</v>
      </c>
    </row>
    <row r="4371" spans="1:3">
      <c r="A4371">
        <v>2007</v>
      </c>
      <c r="B4371" s="9" t="s">
        <v>7843</v>
      </c>
      <c r="C4371" s="9">
        <v>67</v>
      </c>
    </row>
    <row r="4372" spans="1:3">
      <c r="A4372">
        <v>2007</v>
      </c>
      <c r="B4372" s="9" t="s">
        <v>8782</v>
      </c>
      <c r="C4372" s="9">
        <v>67</v>
      </c>
    </row>
    <row r="4373" spans="1:3">
      <c r="A4373">
        <v>2007</v>
      </c>
      <c r="B4373" s="9" t="s">
        <v>16902</v>
      </c>
      <c r="C4373" s="9">
        <v>67</v>
      </c>
    </row>
    <row r="4374" spans="1:3">
      <c r="A4374">
        <v>2007</v>
      </c>
      <c r="B4374" s="9" t="s">
        <v>16903</v>
      </c>
      <c r="C4374" s="9">
        <v>66</v>
      </c>
    </row>
    <row r="4375" spans="1:3">
      <c r="A4375">
        <v>2007</v>
      </c>
      <c r="B4375" s="9" t="s">
        <v>16904</v>
      </c>
      <c r="C4375" s="9">
        <v>66</v>
      </c>
    </row>
    <row r="4376" spans="1:3">
      <c r="A4376">
        <v>2007</v>
      </c>
      <c r="B4376" s="9" t="s">
        <v>16905</v>
      </c>
      <c r="C4376" s="9">
        <v>66</v>
      </c>
    </row>
    <row r="4377" spans="1:3">
      <c r="A4377">
        <v>2007</v>
      </c>
      <c r="B4377" s="9" t="s">
        <v>13417</v>
      </c>
      <c r="C4377" s="9">
        <v>66</v>
      </c>
    </row>
    <row r="4378" spans="1:3">
      <c r="A4378">
        <v>2007</v>
      </c>
      <c r="B4378" s="9" t="s">
        <v>16906</v>
      </c>
      <c r="C4378" s="9">
        <v>65</v>
      </c>
    </row>
    <row r="4379" spans="1:3">
      <c r="A4379">
        <v>2007</v>
      </c>
      <c r="B4379" s="9" t="s">
        <v>14340</v>
      </c>
      <c r="C4379" s="9">
        <v>65</v>
      </c>
    </row>
    <row r="4380" spans="1:3">
      <c r="A4380">
        <v>2007</v>
      </c>
      <c r="B4380" s="9" t="s">
        <v>16907</v>
      </c>
      <c r="C4380" s="9">
        <v>65</v>
      </c>
    </row>
    <row r="4381" spans="1:3">
      <c r="A4381">
        <v>2007</v>
      </c>
      <c r="B4381" s="9" t="s">
        <v>16908</v>
      </c>
      <c r="C4381" s="9">
        <v>65</v>
      </c>
    </row>
    <row r="4382" spans="1:3">
      <c r="A4382">
        <v>2007</v>
      </c>
      <c r="B4382" s="9" t="s">
        <v>7815</v>
      </c>
      <c r="C4382" s="9">
        <v>65</v>
      </c>
    </row>
    <row r="4383" spans="1:3">
      <c r="A4383">
        <v>2007</v>
      </c>
      <c r="B4383" s="9" t="s">
        <v>11555</v>
      </c>
      <c r="C4383" s="9">
        <v>65</v>
      </c>
    </row>
    <row r="4384" spans="1:3">
      <c r="A4384">
        <v>2007</v>
      </c>
      <c r="B4384" s="9" t="s">
        <v>8086</v>
      </c>
      <c r="C4384" s="9">
        <v>65</v>
      </c>
    </row>
    <row r="4385" spans="1:3">
      <c r="A4385">
        <v>2007</v>
      </c>
      <c r="B4385" s="9" t="s">
        <v>9269</v>
      </c>
      <c r="C4385" s="9">
        <v>65</v>
      </c>
    </row>
    <row r="4386" spans="1:3">
      <c r="A4386">
        <v>2007</v>
      </c>
      <c r="B4386" s="9" t="s">
        <v>11613</v>
      </c>
      <c r="C4386" s="9">
        <v>64</v>
      </c>
    </row>
    <row r="4387" spans="1:3">
      <c r="A4387">
        <v>2007</v>
      </c>
      <c r="B4387" s="9" t="s">
        <v>9276</v>
      </c>
      <c r="C4387" s="9">
        <v>64</v>
      </c>
    </row>
    <row r="4388" spans="1:3">
      <c r="A4388">
        <v>2007</v>
      </c>
      <c r="B4388" s="9" t="s">
        <v>16909</v>
      </c>
      <c r="C4388" s="9">
        <v>64</v>
      </c>
    </row>
    <row r="4389" spans="1:3">
      <c r="A4389">
        <v>2007</v>
      </c>
      <c r="B4389" s="9" t="s">
        <v>16910</v>
      </c>
      <c r="C4389" s="9">
        <v>64</v>
      </c>
    </row>
    <row r="4390" spans="1:3">
      <c r="A4390">
        <v>2007</v>
      </c>
      <c r="B4390" s="9" t="s">
        <v>11130</v>
      </c>
      <c r="C4390" s="9">
        <v>64</v>
      </c>
    </row>
    <row r="4391" spans="1:3">
      <c r="A4391">
        <v>2007</v>
      </c>
      <c r="B4391" s="9" t="s">
        <v>11545</v>
      </c>
      <c r="C4391" s="9">
        <v>64</v>
      </c>
    </row>
    <row r="4392" spans="1:3">
      <c r="A4392">
        <v>2007</v>
      </c>
      <c r="B4392" s="9" t="s">
        <v>8587</v>
      </c>
      <c r="C4392" s="9">
        <v>64</v>
      </c>
    </row>
    <row r="4393" spans="1:3">
      <c r="A4393">
        <v>2007</v>
      </c>
      <c r="B4393" s="9" t="s">
        <v>13589</v>
      </c>
      <c r="C4393" s="9">
        <v>64</v>
      </c>
    </row>
    <row r="4394" spans="1:3">
      <c r="A4394">
        <v>2007</v>
      </c>
      <c r="B4394" s="9" t="s">
        <v>16911</v>
      </c>
      <c r="C4394" s="9">
        <v>64</v>
      </c>
    </row>
    <row r="4395" spans="1:3" ht="25.5">
      <c r="A4395">
        <v>2007</v>
      </c>
      <c r="B4395" s="9" t="s">
        <v>16912</v>
      </c>
      <c r="C4395" s="9">
        <v>64</v>
      </c>
    </row>
    <row r="4396" spans="1:3">
      <c r="A4396">
        <v>2007</v>
      </c>
      <c r="B4396" s="9" t="s">
        <v>16913</v>
      </c>
      <c r="C4396" s="9">
        <v>63</v>
      </c>
    </row>
    <row r="4397" spans="1:3">
      <c r="A4397">
        <v>2007</v>
      </c>
      <c r="B4397" s="9" t="s">
        <v>13582</v>
      </c>
      <c r="C4397" s="9">
        <v>63</v>
      </c>
    </row>
    <row r="4398" spans="1:3">
      <c r="A4398">
        <v>2007</v>
      </c>
      <c r="B4398" s="9" t="s">
        <v>16914</v>
      </c>
      <c r="C4398" s="9">
        <v>63</v>
      </c>
    </row>
    <row r="4399" spans="1:3">
      <c r="A4399">
        <v>2007</v>
      </c>
      <c r="B4399" s="9" t="s">
        <v>16915</v>
      </c>
      <c r="C4399" s="9">
        <v>63</v>
      </c>
    </row>
    <row r="4400" spans="1:3">
      <c r="A4400">
        <v>2007</v>
      </c>
      <c r="B4400" s="9" t="s">
        <v>7340</v>
      </c>
      <c r="C4400" s="9">
        <v>63</v>
      </c>
    </row>
    <row r="4401" spans="1:3">
      <c r="A4401">
        <v>2007</v>
      </c>
      <c r="B4401" s="9" t="s">
        <v>8731</v>
      </c>
      <c r="C4401" s="9">
        <v>63</v>
      </c>
    </row>
    <row r="4402" spans="1:3">
      <c r="A4402">
        <v>2007</v>
      </c>
      <c r="B4402" s="9" t="s">
        <v>16916</v>
      </c>
      <c r="C4402" s="9">
        <v>62</v>
      </c>
    </row>
    <row r="4403" spans="1:3">
      <c r="A4403">
        <v>2007</v>
      </c>
      <c r="B4403" s="9" t="s">
        <v>16917</v>
      </c>
      <c r="C4403" s="9">
        <v>62</v>
      </c>
    </row>
    <row r="4404" spans="1:3">
      <c r="A4404">
        <v>2007</v>
      </c>
      <c r="B4404" s="9" t="s">
        <v>7669</v>
      </c>
      <c r="C4404" s="9">
        <v>62</v>
      </c>
    </row>
    <row r="4405" spans="1:3">
      <c r="A4405">
        <v>2007</v>
      </c>
      <c r="B4405" s="9" t="s">
        <v>13377</v>
      </c>
      <c r="C4405" s="9">
        <v>62</v>
      </c>
    </row>
    <row r="4406" spans="1:3">
      <c r="A4406">
        <v>2007</v>
      </c>
      <c r="B4406" s="9" t="s">
        <v>16918</v>
      </c>
      <c r="C4406" s="9">
        <v>62</v>
      </c>
    </row>
    <row r="4407" spans="1:3">
      <c r="A4407">
        <v>2007</v>
      </c>
      <c r="B4407" s="9" t="s">
        <v>7399</v>
      </c>
      <c r="C4407" s="9">
        <v>62</v>
      </c>
    </row>
    <row r="4408" spans="1:3">
      <c r="A4408">
        <v>2007</v>
      </c>
      <c r="B4408" s="9" t="s">
        <v>16919</v>
      </c>
      <c r="C4408" s="9">
        <v>62</v>
      </c>
    </row>
    <row r="4409" spans="1:3">
      <c r="A4409">
        <v>2007</v>
      </c>
      <c r="B4409" s="9" t="s">
        <v>11584</v>
      </c>
      <c r="C4409" s="9">
        <v>62</v>
      </c>
    </row>
    <row r="4410" spans="1:3">
      <c r="A4410">
        <v>2007</v>
      </c>
      <c r="B4410" s="9" t="s">
        <v>7702</v>
      </c>
      <c r="C4410" s="9">
        <v>62</v>
      </c>
    </row>
    <row r="4411" spans="1:3">
      <c r="A4411">
        <v>2007</v>
      </c>
      <c r="B4411" s="9" t="s">
        <v>8773</v>
      </c>
      <c r="C4411" s="9">
        <v>62</v>
      </c>
    </row>
    <row r="4412" spans="1:3">
      <c r="A4412">
        <v>2007</v>
      </c>
      <c r="B4412" s="9" t="s">
        <v>8153</v>
      </c>
      <c r="C4412" s="9">
        <v>62</v>
      </c>
    </row>
    <row r="4413" spans="1:3">
      <c r="A4413">
        <v>2007</v>
      </c>
      <c r="B4413" s="9" t="s">
        <v>16920</v>
      </c>
      <c r="C4413" s="9">
        <v>62</v>
      </c>
    </row>
    <row r="4414" spans="1:3">
      <c r="A4414">
        <v>2007</v>
      </c>
      <c r="B4414" s="9" t="s">
        <v>16921</v>
      </c>
      <c r="C4414" s="9">
        <v>62</v>
      </c>
    </row>
    <row r="4415" spans="1:3">
      <c r="A4415">
        <v>2007</v>
      </c>
      <c r="B4415" s="9" t="s">
        <v>16922</v>
      </c>
      <c r="C4415" s="9">
        <v>62</v>
      </c>
    </row>
    <row r="4416" spans="1:3">
      <c r="A4416">
        <v>2007</v>
      </c>
      <c r="B4416" s="9" t="s">
        <v>8759</v>
      </c>
      <c r="C4416" s="9">
        <v>62</v>
      </c>
    </row>
    <row r="4417" spans="1:3">
      <c r="A4417">
        <v>2007</v>
      </c>
      <c r="B4417" s="9" t="s">
        <v>7884</v>
      </c>
      <c r="C4417" s="9">
        <v>61</v>
      </c>
    </row>
    <row r="4418" spans="1:3">
      <c r="A4418">
        <v>2007</v>
      </c>
      <c r="B4418" s="9" t="s">
        <v>16923</v>
      </c>
      <c r="C4418" s="9">
        <v>61</v>
      </c>
    </row>
    <row r="4419" spans="1:3">
      <c r="A4419">
        <v>2007</v>
      </c>
      <c r="B4419" s="9" t="s">
        <v>11502</v>
      </c>
      <c r="C4419" s="9">
        <v>61</v>
      </c>
    </row>
    <row r="4420" spans="1:3">
      <c r="A4420">
        <v>2007</v>
      </c>
      <c r="B4420" s="9" t="s">
        <v>16924</v>
      </c>
      <c r="C4420" s="9">
        <v>61</v>
      </c>
    </row>
    <row r="4421" spans="1:3">
      <c r="A4421">
        <v>2007</v>
      </c>
      <c r="B4421" s="9" t="s">
        <v>16925</v>
      </c>
      <c r="C4421" s="9">
        <v>61</v>
      </c>
    </row>
    <row r="4422" spans="1:3">
      <c r="A4422">
        <v>2007</v>
      </c>
      <c r="B4422" s="9" t="s">
        <v>7575</v>
      </c>
      <c r="C4422" s="9">
        <v>61</v>
      </c>
    </row>
    <row r="4423" spans="1:3">
      <c r="A4423">
        <v>2007</v>
      </c>
      <c r="B4423" s="9" t="s">
        <v>7749</v>
      </c>
      <c r="C4423" s="9">
        <v>61</v>
      </c>
    </row>
    <row r="4424" spans="1:3" ht="25.5">
      <c r="A4424">
        <v>2007</v>
      </c>
      <c r="B4424" s="9" t="s">
        <v>16926</v>
      </c>
      <c r="C4424" s="9">
        <v>61</v>
      </c>
    </row>
    <row r="4425" spans="1:3">
      <c r="A4425">
        <v>2007</v>
      </c>
      <c r="B4425" s="9" t="s">
        <v>16927</v>
      </c>
      <c r="C4425" s="9">
        <v>61</v>
      </c>
    </row>
    <row r="4426" spans="1:3">
      <c r="A4426">
        <v>2007</v>
      </c>
      <c r="B4426" s="9" t="s">
        <v>16928</v>
      </c>
      <c r="C4426" s="9">
        <v>60</v>
      </c>
    </row>
    <row r="4427" spans="1:3">
      <c r="A4427">
        <v>2007</v>
      </c>
      <c r="B4427" s="9" t="s">
        <v>7686</v>
      </c>
      <c r="C4427" s="9">
        <v>60</v>
      </c>
    </row>
    <row r="4428" spans="1:3">
      <c r="A4428">
        <v>2007</v>
      </c>
      <c r="B4428" s="9" t="s">
        <v>16929</v>
      </c>
      <c r="C4428" s="9">
        <v>60</v>
      </c>
    </row>
    <row r="4429" spans="1:3" ht="25.5">
      <c r="A4429">
        <v>2007</v>
      </c>
      <c r="B4429" s="9" t="s">
        <v>7490</v>
      </c>
      <c r="C4429" s="9">
        <v>60</v>
      </c>
    </row>
    <row r="4430" spans="1:3">
      <c r="A4430">
        <v>2007</v>
      </c>
      <c r="B4430" s="9" t="s">
        <v>11303</v>
      </c>
      <c r="C4430" s="9">
        <v>59</v>
      </c>
    </row>
    <row r="4431" spans="1:3">
      <c r="A4431">
        <v>2007</v>
      </c>
      <c r="B4431" s="9" t="s">
        <v>16930</v>
      </c>
      <c r="C4431" s="9">
        <v>59</v>
      </c>
    </row>
    <row r="4432" spans="1:3">
      <c r="A4432">
        <v>2007</v>
      </c>
      <c r="B4432" s="9" t="s">
        <v>13438</v>
      </c>
      <c r="C4432" s="9">
        <v>59</v>
      </c>
    </row>
    <row r="4433" spans="1:3">
      <c r="A4433">
        <v>2007</v>
      </c>
      <c r="B4433" s="9" t="s">
        <v>11508</v>
      </c>
      <c r="C4433" s="9">
        <v>59</v>
      </c>
    </row>
    <row r="4434" spans="1:3">
      <c r="A4434">
        <v>2007</v>
      </c>
      <c r="B4434" s="9" t="s">
        <v>7480</v>
      </c>
      <c r="C4434" s="9">
        <v>59</v>
      </c>
    </row>
    <row r="4435" spans="1:3">
      <c r="A4435">
        <v>2007</v>
      </c>
      <c r="B4435" s="9" t="s">
        <v>16931</v>
      </c>
      <c r="C4435" s="9">
        <v>59</v>
      </c>
    </row>
    <row r="4436" spans="1:3">
      <c r="A4436">
        <v>2007</v>
      </c>
      <c r="B4436" s="9" t="s">
        <v>13470</v>
      </c>
      <c r="C4436" s="9">
        <v>59</v>
      </c>
    </row>
    <row r="4437" spans="1:3">
      <c r="A4437">
        <v>2007</v>
      </c>
      <c r="B4437" s="9" t="s">
        <v>7747</v>
      </c>
      <c r="C4437" s="9">
        <v>59</v>
      </c>
    </row>
    <row r="4438" spans="1:3">
      <c r="A4438">
        <v>2007</v>
      </c>
      <c r="B4438" s="9" t="s">
        <v>7377</v>
      </c>
      <c r="C4438" s="9">
        <v>59</v>
      </c>
    </row>
    <row r="4439" spans="1:3">
      <c r="A4439">
        <v>2007</v>
      </c>
      <c r="B4439" s="9" t="s">
        <v>11284</v>
      </c>
      <c r="C4439" s="9">
        <v>59</v>
      </c>
    </row>
    <row r="4440" spans="1:3">
      <c r="A4440">
        <v>2007</v>
      </c>
      <c r="B4440" s="9" t="s">
        <v>7861</v>
      </c>
      <c r="C4440" s="9">
        <v>59</v>
      </c>
    </row>
    <row r="4441" spans="1:3">
      <c r="A4441">
        <v>2007</v>
      </c>
      <c r="B4441" s="9" t="s">
        <v>7400</v>
      </c>
      <c r="C4441" s="9">
        <v>59</v>
      </c>
    </row>
    <row r="4442" spans="1:3">
      <c r="A4442">
        <v>2007</v>
      </c>
      <c r="B4442" s="9" t="s">
        <v>16932</v>
      </c>
      <c r="C4442" s="9">
        <v>58</v>
      </c>
    </row>
    <row r="4443" spans="1:3">
      <c r="A4443">
        <v>2007</v>
      </c>
      <c r="B4443" s="9" t="s">
        <v>11483</v>
      </c>
      <c r="C4443" s="9">
        <v>58</v>
      </c>
    </row>
    <row r="4444" spans="1:3">
      <c r="A4444">
        <v>2007</v>
      </c>
      <c r="B4444" s="9" t="s">
        <v>16933</v>
      </c>
      <c r="C4444" s="9">
        <v>58</v>
      </c>
    </row>
    <row r="4445" spans="1:3">
      <c r="A4445">
        <v>2007</v>
      </c>
      <c r="B4445" s="9" t="s">
        <v>13519</v>
      </c>
      <c r="C4445" s="9">
        <v>58</v>
      </c>
    </row>
    <row r="4446" spans="1:3">
      <c r="A4446">
        <v>2007</v>
      </c>
      <c r="B4446" s="9" t="s">
        <v>16934</v>
      </c>
      <c r="C4446" s="9">
        <v>58</v>
      </c>
    </row>
    <row r="4447" spans="1:3">
      <c r="A4447">
        <v>2007</v>
      </c>
      <c r="B4447" s="9" t="s">
        <v>11475</v>
      </c>
      <c r="C4447" s="9">
        <v>58</v>
      </c>
    </row>
    <row r="4448" spans="1:3">
      <c r="A4448">
        <v>2007</v>
      </c>
      <c r="B4448" s="9" t="s">
        <v>11397</v>
      </c>
      <c r="C4448" s="9">
        <v>58</v>
      </c>
    </row>
    <row r="4449" spans="1:3">
      <c r="A4449">
        <v>2007</v>
      </c>
      <c r="B4449" s="9" t="s">
        <v>11649</v>
      </c>
      <c r="C4449" s="9">
        <v>57</v>
      </c>
    </row>
    <row r="4450" spans="1:3">
      <c r="A4450">
        <v>2007</v>
      </c>
      <c r="B4450" s="9" t="s">
        <v>7789</v>
      </c>
      <c r="C4450" s="9">
        <v>57</v>
      </c>
    </row>
    <row r="4451" spans="1:3" ht="25.5">
      <c r="A4451">
        <v>2007</v>
      </c>
      <c r="B4451" s="9" t="s">
        <v>9099</v>
      </c>
      <c r="C4451" s="9">
        <v>57</v>
      </c>
    </row>
    <row r="4452" spans="1:3">
      <c r="A4452">
        <v>2007</v>
      </c>
      <c r="B4452" s="9" t="s">
        <v>11070</v>
      </c>
      <c r="C4452" s="9">
        <v>57</v>
      </c>
    </row>
    <row r="4453" spans="1:3">
      <c r="A4453">
        <v>2007</v>
      </c>
      <c r="B4453" s="9" t="s">
        <v>7790</v>
      </c>
      <c r="C4453" s="9">
        <v>56</v>
      </c>
    </row>
    <row r="4454" spans="1:3">
      <c r="A4454">
        <v>2007</v>
      </c>
      <c r="B4454" s="9" t="s">
        <v>11593</v>
      </c>
      <c r="C4454" s="9">
        <v>56</v>
      </c>
    </row>
    <row r="4455" spans="1:3">
      <c r="A4455">
        <v>2007</v>
      </c>
      <c r="B4455" s="9" t="s">
        <v>8457</v>
      </c>
      <c r="C4455" s="9">
        <v>56</v>
      </c>
    </row>
    <row r="4456" spans="1:3">
      <c r="A4456">
        <v>2007</v>
      </c>
      <c r="B4456" s="9" t="s">
        <v>11068</v>
      </c>
      <c r="C4456" s="9">
        <v>56</v>
      </c>
    </row>
    <row r="4457" spans="1:3">
      <c r="A4457">
        <v>2007</v>
      </c>
      <c r="B4457" s="9" t="s">
        <v>16935</v>
      </c>
      <c r="C4457" s="9">
        <v>56</v>
      </c>
    </row>
    <row r="4458" spans="1:3">
      <c r="A4458">
        <v>2007</v>
      </c>
      <c r="B4458" s="9" t="s">
        <v>11635</v>
      </c>
      <c r="C4458" s="9">
        <v>56</v>
      </c>
    </row>
    <row r="4459" spans="1:3">
      <c r="A4459">
        <v>2007</v>
      </c>
      <c r="B4459" s="9" t="s">
        <v>16936</v>
      </c>
      <c r="C4459" s="9">
        <v>56</v>
      </c>
    </row>
    <row r="4460" spans="1:3">
      <c r="A4460">
        <v>2007</v>
      </c>
      <c r="B4460" s="9" t="s">
        <v>8064</v>
      </c>
      <c r="C4460" s="9">
        <v>56</v>
      </c>
    </row>
    <row r="4461" spans="1:3">
      <c r="A4461">
        <v>2007</v>
      </c>
      <c r="B4461" s="9" t="s">
        <v>8022</v>
      </c>
      <c r="C4461" s="9">
        <v>55</v>
      </c>
    </row>
    <row r="4462" spans="1:3">
      <c r="A4462">
        <v>2007</v>
      </c>
      <c r="B4462" s="9" t="s">
        <v>11576</v>
      </c>
      <c r="C4462" s="9">
        <v>55</v>
      </c>
    </row>
    <row r="4463" spans="1:3">
      <c r="A4463">
        <v>2007</v>
      </c>
      <c r="B4463" s="9" t="s">
        <v>7345</v>
      </c>
      <c r="C4463" s="9">
        <v>55</v>
      </c>
    </row>
    <row r="4464" spans="1:3">
      <c r="A4464">
        <v>2007</v>
      </c>
      <c r="B4464" s="9" t="s">
        <v>16937</v>
      </c>
      <c r="C4464" s="9">
        <v>55</v>
      </c>
    </row>
    <row r="4465" spans="1:3">
      <c r="A4465">
        <v>2007</v>
      </c>
      <c r="B4465" s="9" t="s">
        <v>7410</v>
      </c>
      <c r="C4465" s="9">
        <v>55</v>
      </c>
    </row>
    <row r="4466" spans="1:3">
      <c r="A4466">
        <v>2007</v>
      </c>
      <c r="B4466" s="9" t="s">
        <v>11467</v>
      </c>
      <c r="C4466" s="9">
        <v>55</v>
      </c>
    </row>
    <row r="4467" spans="1:3">
      <c r="A4467">
        <v>2007</v>
      </c>
      <c r="B4467" s="9" t="s">
        <v>8787</v>
      </c>
      <c r="C4467" s="9">
        <v>55</v>
      </c>
    </row>
    <row r="4468" spans="1:3">
      <c r="A4468">
        <v>2007</v>
      </c>
      <c r="B4468" s="9" t="s">
        <v>8798</v>
      </c>
      <c r="C4468" s="9">
        <v>55</v>
      </c>
    </row>
    <row r="4469" spans="1:3">
      <c r="A4469">
        <v>2007</v>
      </c>
      <c r="B4469" s="9" t="s">
        <v>16938</v>
      </c>
      <c r="C4469" s="9">
        <v>54</v>
      </c>
    </row>
    <row r="4470" spans="1:3">
      <c r="A4470">
        <v>2007</v>
      </c>
      <c r="B4470" s="9" t="s">
        <v>11566</v>
      </c>
      <c r="C4470" s="9">
        <v>54</v>
      </c>
    </row>
    <row r="4471" spans="1:3">
      <c r="A4471">
        <v>2007</v>
      </c>
      <c r="B4471" s="9" t="s">
        <v>7389</v>
      </c>
      <c r="C4471" s="9">
        <v>54</v>
      </c>
    </row>
    <row r="4472" spans="1:3">
      <c r="A4472">
        <v>2007</v>
      </c>
      <c r="B4472" s="9" t="s">
        <v>11622</v>
      </c>
      <c r="C4472" s="9">
        <v>54</v>
      </c>
    </row>
    <row r="4473" spans="1:3">
      <c r="A4473">
        <v>2007</v>
      </c>
      <c r="B4473" s="9" t="s">
        <v>13593</v>
      </c>
      <c r="C4473" s="9">
        <v>54</v>
      </c>
    </row>
    <row r="4474" spans="1:3">
      <c r="A4474">
        <v>2007</v>
      </c>
      <c r="B4474" s="9" t="s">
        <v>8702</v>
      </c>
      <c r="C4474" s="9">
        <v>54</v>
      </c>
    </row>
    <row r="4475" spans="1:3">
      <c r="A4475">
        <v>2007</v>
      </c>
      <c r="B4475" s="9" t="s">
        <v>7329</v>
      </c>
      <c r="C4475" s="9">
        <v>54</v>
      </c>
    </row>
    <row r="4476" spans="1:3">
      <c r="A4476">
        <v>2007</v>
      </c>
      <c r="B4476" s="9" t="s">
        <v>7429</v>
      </c>
      <c r="C4476" s="9">
        <v>54</v>
      </c>
    </row>
    <row r="4477" spans="1:3">
      <c r="A4477">
        <v>2007</v>
      </c>
      <c r="B4477" s="9" t="s">
        <v>16939</v>
      </c>
      <c r="C4477" s="9">
        <v>54</v>
      </c>
    </row>
    <row r="4478" spans="1:3">
      <c r="A4478">
        <v>2007</v>
      </c>
      <c r="B4478" s="9" t="s">
        <v>8072</v>
      </c>
      <c r="C4478" s="9">
        <v>54</v>
      </c>
    </row>
    <row r="4479" spans="1:3">
      <c r="A4479">
        <v>2007</v>
      </c>
      <c r="B4479" s="9" t="s">
        <v>16940</v>
      </c>
      <c r="C4479" s="9">
        <v>54</v>
      </c>
    </row>
    <row r="4480" spans="1:3">
      <c r="A4480">
        <v>2007</v>
      </c>
      <c r="B4480" s="9" t="s">
        <v>13421</v>
      </c>
      <c r="C4480" s="9">
        <v>54</v>
      </c>
    </row>
    <row r="4481" spans="1:3">
      <c r="A4481">
        <v>2007</v>
      </c>
      <c r="B4481" s="9" t="s">
        <v>16941</v>
      </c>
      <c r="C4481" s="9">
        <v>54</v>
      </c>
    </row>
    <row r="4482" spans="1:3">
      <c r="A4482">
        <v>2007</v>
      </c>
      <c r="B4482" s="9" t="s">
        <v>16942</v>
      </c>
      <c r="C4482" s="9">
        <v>53</v>
      </c>
    </row>
    <row r="4483" spans="1:3">
      <c r="A4483">
        <v>2007</v>
      </c>
      <c r="B4483" s="9" t="s">
        <v>16943</v>
      </c>
      <c r="C4483" s="9">
        <v>53</v>
      </c>
    </row>
    <row r="4484" spans="1:3">
      <c r="A4484">
        <v>2007</v>
      </c>
      <c r="B4484" s="9" t="s">
        <v>16944</v>
      </c>
      <c r="C4484" s="9">
        <v>53</v>
      </c>
    </row>
    <row r="4485" spans="1:3">
      <c r="A4485">
        <v>2007</v>
      </c>
      <c r="B4485" s="9" t="s">
        <v>16945</v>
      </c>
      <c r="C4485" s="9">
        <v>53</v>
      </c>
    </row>
    <row r="4486" spans="1:3" ht="25.5">
      <c r="A4486">
        <v>2007</v>
      </c>
      <c r="B4486" s="9" t="s">
        <v>11631</v>
      </c>
      <c r="C4486" s="9">
        <v>53</v>
      </c>
    </row>
    <row r="4487" spans="1:3">
      <c r="A4487">
        <v>2007</v>
      </c>
      <c r="B4487" s="9" t="s">
        <v>16946</v>
      </c>
      <c r="C4487" s="9">
        <v>53</v>
      </c>
    </row>
    <row r="4488" spans="1:3">
      <c r="A4488">
        <v>2007</v>
      </c>
      <c r="B4488" s="9" t="s">
        <v>16947</v>
      </c>
      <c r="C4488" s="9">
        <v>52</v>
      </c>
    </row>
    <row r="4489" spans="1:3">
      <c r="A4489">
        <v>2007</v>
      </c>
      <c r="B4489" s="9" t="s">
        <v>16948</v>
      </c>
      <c r="C4489" s="9">
        <v>52</v>
      </c>
    </row>
    <row r="4490" spans="1:3">
      <c r="A4490">
        <v>2007</v>
      </c>
      <c r="B4490" s="9" t="s">
        <v>11356</v>
      </c>
      <c r="C4490" s="9">
        <v>52</v>
      </c>
    </row>
    <row r="4491" spans="1:3">
      <c r="A4491">
        <v>2007</v>
      </c>
      <c r="B4491" s="9" t="s">
        <v>13474</v>
      </c>
      <c r="C4491" s="9">
        <v>52</v>
      </c>
    </row>
    <row r="4492" spans="1:3">
      <c r="A4492">
        <v>2007</v>
      </c>
      <c r="B4492" s="9" t="s">
        <v>16949</v>
      </c>
      <c r="C4492" s="9">
        <v>52</v>
      </c>
    </row>
    <row r="4493" spans="1:3">
      <c r="A4493">
        <v>2007</v>
      </c>
      <c r="B4493" s="9" t="s">
        <v>11142</v>
      </c>
      <c r="C4493" s="9">
        <v>52</v>
      </c>
    </row>
    <row r="4494" spans="1:3">
      <c r="A4494">
        <v>2007</v>
      </c>
      <c r="B4494" s="9" t="s">
        <v>11574</v>
      </c>
      <c r="C4494" s="9">
        <v>52</v>
      </c>
    </row>
    <row r="4495" spans="1:3">
      <c r="A4495">
        <v>2007</v>
      </c>
      <c r="B4495" s="9" t="s">
        <v>16950</v>
      </c>
      <c r="C4495" s="9">
        <v>52</v>
      </c>
    </row>
    <row r="4496" spans="1:3">
      <c r="A4496">
        <v>2007</v>
      </c>
      <c r="B4496" s="9" t="s">
        <v>16951</v>
      </c>
      <c r="C4496" s="9">
        <v>52</v>
      </c>
    </row>
    <row r="4497" spans="1:3">
      <c r="A4497">
        <v>2007</v>
      </c>
      <c r="B4497" s="9" t="s">
        <v>7396</v>
      </c>
      <c r="C4497" s="9">
        <v>52</v>
      </c>
    </row>
    <row r="4498" spans="1:3">
      <c r="A4498">
        <v>2007</v>
      </c>
      <c r="B4498" s="9" t="s">
        <v>7464</v>
      </c>
      <c r="C4498" s="9">
        <v>52</v>
      </c>
    </row>
    <row r="4499" spans="1:3">
      <c r="A4499">
        <v>2007</v>
      </c>
      <c r="B4499" s="9" t="s">
        <v>7368</v>
      </c>
      <c r="C4499" s="9">
        <v>52</v>
      </c>
    </row>
    <row r="4500" spans="1:3">
      <c r="A4500">
        <v>2007</v>
      </c>
      <c r="B4500" s="9" t="s">
        <v>13545</v>
      </c>
      <c r="C4500" s="9">
        <v>52</v>
      </c>
    </row>
    <row r="4501" spans="1:3">
      <c r="A4501">
        <v>2007</v>
      </c>
      <c r="B4501" s="9" t="s">
        <v>16952</v>
      </c>
      <c r="C4501" s="9">
        <v>52</v>
      </c>
    </row>
    <row r="4502" spans="1:3">
      <c r="A4502">
        <v>2007</v>
      </c>
      <c r="B4502" s="9" t="s">
        <v>13484</v>
      </c>
      <c r="C4502" s="9">
        <v>51</v>
      </c>
    </row>
    <row r="4503" spans="1:3" ht="25.5">
      <c r="A4503">
        <v>2007</v>
      </c>
      <c r="B4503" s="9" t="s">
        <v>11655</v>
      </c>
      <c r="C4503" s="9">
        <v>51</v>
      </c>
    </row>
    <row r="4504" spans="1:3">
      <c r="A4504">
        <v>2007</v>
      </c>
      <c r="B4504" s="9" t="s">
        <v>11092</v>
      </c>
      <c r="C4504" s="9">
        <v>51</v>
      </c>
    </row>
    <row r="4505" spans="1:3">
      <c r="A4505">
        <v>2007</v>
      </c>
      <c r="B4505" s="9" t="s">
        <v>16953</v>
      </c>
      <c r="C4505" s="9">
        <v>51</v>
      </c>
    </row>
    <row r="4506" spans="1:3">
      <c r="A4506">
        <v>2007</v>
      </c>
      <c r="B4506" s="9" t="s">
        <v>13407</v>
      </c>
      <c r="C4506" s="9">
        <v>51</v>
      </c>
    </row>
    <row r="4507" spans="1:3">
      <c r="A4507">
        <v>2007</v>
      </c>
      <c r="B4507" s="9" t="s">
        <v>16954</v>
      </c>
      <c r="C4507" s="9">
        <v>51</v>
      </c>
    </row>
    <row r="4508" spans="1:3">
      <c r="A4508">
        <v>2007</v>
      </c>
      <c r="B4508" s="9" t="s">
        <v>8735</v>
      </c>
      <c r="C4508" s="9">
        <v>51</v>
      </c>
    </row>
    <row r="4509" spans="1:3">
      <c r="A4509">
        <v>2007</v>
      </c>
      <c r="B4509" s="9" t="s">
        <v>13496</v>
      </c>
      <c r="C4509" s="9">
        <v>51</v>
      </c>
    </row>
    <row r="4510" spans="1:3">
      <c r="A4510">
        <v>2007</v>
      </c>
      <c r="B4510" s="9" t="s">
        <v>8746</v>
      </c>
      <c r="C4510" s="9">
        <v>51</v>
      </c>
    </row>
    <row r="4511" spans="1:3">
      <c r="A4511">
        <v>2007</v>
      </c>
      <c r="B4511" s="9" t="s">
        <v>16955</v>
      </c>
      <c r="C4511" s="9">
        <v>50</v>
      </c>
    </row>
    <row r="4512" spans="1:3">
      <c r="A4512">
        <v>2007</v>
      </c>
      <c r="B4512" s="9" t="s">
        <v>14412</v>
      </c>
      <c r="C4512" s="9">
        <v>50</v>
      </c>
    </row>
    <row r="4513" spans="1:3" ht="25.5">
      <c r="A4513">
        <v>2007</v>
      </c>
      <c r="B4513" s="9" t="s">
        <v>7334</v>
      </c>
      <c r="C4513" s="9">
        <v>50</v>
      </c>
    </row>
    <row r="4514" spans="1:3">
      <c r="A4514">
        <v>2007</v>
      </c>
      <c r="B4514" s="9" t="s">
        <v>8111</v>
      </c>
      <c r="C4514" s="9">
        <v>50</v>
      </c>
    </row>
    <row r="4515" spans="1:3">
      <c r="A4515">
        <v>2007</v>
      </c>
      <c r="B4515" s="9" t="s">
        <v>7447</v>
      </c>
      <c r="C4515" s="9">
        <v>50</v>
      </c>
    </row>
    <row r="4516" spans="1:3">
      <c r="A4516">
        <v>2007</v>
      </c>
      <c r="B4516" s="9" t="s">
        <v>13423</v>
      </c>
      <c r="C4516" s="9">
        <v>50</v>
      </c>
    </row>
    <row r="4517" spans="1:3">
      <c r="A4517">
        <v>2007</v>
      </c>
      <c r="B4517" s="9" t="s">
        <v>16956</v>
      </c>
      <c r="C4517" s="9">
        <v>50</v>
      </c>
    </row>
    <row r="4518" spans="1:3">
      <c r="A4518">
        <v>2007</v>
      </c>
      <c r="B4518" s="9" t="s">
        <v>16957</v>
      </c>
      <c r="C4518" s="9">
        <v>50</v>
      </c>
    </row>
    <row r="4519" spans="1:3">
      <c r="A4519">
        <v>2007</v>
      </c>
      <c r="B4519" s="9" t="s">
        <v>7390</v>
      </c>
      <c r="C4519" s="9">
        <v>49</v>
      </c>
    </row>
    <row r="4520" spans="1:3">
      <c r="A4520">
        <v>2007</v>
      </c>
      <c r="B4520" s="9" t="s">
        <v>11841</v>
      </c>
      <c r="C4520" s="9">
        <v>49</v>
      </c>
    </row>
    <row r="4521" spans="1:3">
      <c r="A4521">
        <v>2007</v>
      </c>
      <c r="B4521" s="9" t="s">
        <v>7536</v>
      </c>
      <c r="C4521" s="9">
        <v>49</v>
      </c>
    </row>
    <row r="4522" spans="1:3">
      <c r="A4522">
        <v>2007</v>
      </c>
      <c r="B4522" s="9" t="s">
        <v>11842</v>
      </c>
      <c r="C4522" s="9">
        <v>49</v>
      </c>
    </row>
    <row r="4523" spans="1:3">
      <c r="A4523">
        <v>2007</v>
      </c>
      <c r="B4523" s="9" t="s">
        <v>11843</v>
      </c>
      <c r="C4523" s="9">
        <v>49</v>
      </c>
    </row>
    <row r="4524" spans="1:3">
      <c r="A4524">
        <v>2007</v>
      </c>
      <c r="B4524" s="9" t="s">
        <v>7945</v>
      </c>
      <c r="C4524" s="9">
        <v>49</v>
      </c>
    </row>
    <row r="4525" spans="1:3">
      <c r="A4525">
        <v>2007</v>
      </c>
      <c r="B4525" s="9" t="s">
        <v>11624</v>
      </c>
      <c r="C4525" s="9">
        <v>49</v>
      </c>
    </row>
    <row r="4526" spans="1:3">
      <c r="A4526">
        <v>2007</v>
      </c>
      <c r="B4526" s="9" t="s">
        <v>11844</v>
      </c>
      <c r="C4526" s="9">
        <v>49</v>
      </c>
    </row>
    <row r="4527" spans="1:3">
      <c r="A4527">
        <v>2007</v>
      </c>
      <c r="B4527" s="9" t="s">
        <v>11845</v>
      </c>
      <c r="C4527" s="9">
        <v>49</v>
      </c>
    </row>
    <row r="4528" spans="1:3">
      <c r="A4528">
        <v>2007</v>
      </c>
      <c r="B4528" s="9" t="s">
        <v>11846</v>
      </c>
      <c r="C4528" s="9">
        <v>49</v>
      </c>
    </row>
    <row r="4529" spans="1:3">
      <c r="A4529">
        <v>2007</v>
      </c>
      <c r="B4529" s="9" t="s">
        <v>11847</v>
      </c>
      <c r="C4529" s="9">
        <v>49</v>
      </c>
    </row>
    <row r="4530" spans="1:3">
      <c r="A4530">
        <v>2007</v>
      </c>
      <c r="B4530" s="9" t="s">
        <v>11628</v>
      </c>
      <c r="C4530" s="9">
        <v>49</v>
      </c>
    </row>
    <row r="4531" spans="1:3">
      <c r="A4531">
        <v>2007</v>
      </c>
      <c r="B4531" s="9" t="s">
        <v>7551</v>
      </c>
      <c r="C4531" s="9">
        <v>49</v>
      </c>
    </row>
    <row r="4532" spans="1:3">
      <c r="A4532">
        <v>2007</v>
      </c>
      <c r="B4532" s="9" t="s">
        <v>11528</v>
      </c>
      <c r="C4532" s="9">
        <v>49</v>
      </c>
    </row>
    <row r="4533" spans="1:3">
      <c r="A4533">
        <v>2007</v>
      </c>
      <c r="B4533" s="9" t="s">
        <v>11611</v>
      </c>
      <c r="C4533" s="9">
        <v>49</v>
      </c>
    </row>
    <row r="4534" spans="1:3">
      <c r="A4534">
        <v>2007</v>
      </c>
      <c r="B4534" s="9" t="s">
        <v>7792</v>
      </c>
      <c r="C4534" s="9">
        <v>49</v>
      </c>
    </row>
    <row r="4535" spans="1:3">
      <c r="A4535">
        <v>2007</v>
      </c>
      <c r="B4535" s="9" t="s">
        <v>11067</v>
      </c>
      <c r="C4535" s="9">
        <v>49</v>
      </c>
    </row>
    <row r="4536" spans="1:3">
      <c r="A4536">
        <v>2007</v>
      </c>
      <c r="B4536" s="9" t="s">
        <v>11594</v>
      </c>
      <c r="C4536" s="9">
        <v>49</v>
      </c>
    </row>
    <row r="4537" spans="1:3">
      <c r="A4537">
        <v>2007</v>
      </c>
      <c r="B4537" s="9" t="s">
        <v>11848</v>
      </c>
      <c r="C4537" s="9">
        <v>48</v>
      </c>
    </row>
    <row r="4538" spans="1:3">
      <c r="A4538">
        <v>2007</v>
      </c>
      <c r="B4538" s="9" t="s">
        <v>7388</v>
      </c>
      <c r="C4538" s="9">
        <v>48</v>
      </c>
    </row>
    <row r="4539" spans="1:3">
      <c r="A4539">
        <v>2007</v>
      </c>
      <c r="B4539" s="9" t="s">
        <v>11144</v>
      </c>
      <c r="C4539" s="9">
        <v>48</v>
      </c>
    </row>
    <row r="4540" spans="1:3">
      <c r="A4540">
        <v>2007</v>
      </c>
      <c r="B4540" s="9" t="s">
        <v>11849</v>
      </c>
      <c r="C4540" s="9">
        <v>48</v>
      </c>
    </row>
    <row r="4541" spans="1:3">
      <c r="A4541">
        <v>2007</v>
      </c>
      <c r="B4541" s="9" t="s">
        <v>11850</v>
      </c>
      <c r="C4541" s="9">
        <v>48</v>
      </c>
    </row>
    <row r="4542" spans="1:3">
      <c r="A4542">
        <v>2007</v>
      </c>
      <c r="B4542" s="9" t="s">
        <v>8517</v>
      </c>
      <c r="C4542" s="9">
        <v>48</v>
      </c>
    </row>
    <row r="4543" spans="1:3">
      <c r="A4543">
        <v>2007</v>
      </c>
      <c r="B4543" s="9" t="s">
        <v>11851</v>
      </c>
      <c r="C4543" s="9">
        <v>48</v>
      </c>
    </row>
    <row r="4544" spans="1:3">
      <c r="A4544">
        <v>2007</v>
      </c>
      <c r="B4544" s="9" t="s">
        <v>8088</v>
      </c>
      <c r="C4544" s="9">
        <v>48</v>
      </c>
    </row>
    <row r="4545" spans="1:3">
      <c r="A4545">
        <v>2007</v>
      </c>
      <c r="B4545" s="9" t="s">
        <v>11497</v>
      </c>
      <c r="C4545" s="9">
        <v>48</v>
      </c>
    </row>
    <row r="4546" spans="1:3">
      <c r="A4546">
        <v>2007</v>
      </c>
      <c r="B4546" s="9" t="s">
        <v>11391</v>
      </c>
      <c r="C4546" s="9">
        <v>48</v>
      </c>
    </row>
    <row r="4547" spans="1:3">
      <c r="A4547">
        <v>2007</v>
      </c>
      <c r="B4547" s="9" t="s">
        <v>7769</v>
      </c>
      <c r="C4547" s="9">
        <v>47</v>
      </c>
    </row>
    <row r="4548" spans="1:3">
      <c r="A4548">
        <v>2007</v>
      </c>
      <c r="B4548" s="9" t="s">
        <v>8827</v>
      </c>
      <c r="C4548" s="9">
        <v>47</v>
      </c>
    </row>
    <row r="4549" spans="1:3">
      <c r="A4549">
        <v>2007</v>
      </c>
      <c r="B4549" s="9" t="s">
        <v>8608</v>
      </c>
      <c r="C4549" s="9">
        <v>47</v>
      </c>
    </row>
    <row r="4550" spans="1:3">
      <c r="A4550">
        <v>2007</v>
      </c>
      <c r="B4550" s="9" t="s">
        <v>11852</v>
      </c>
      <c r="C4550" s="9">
        <v>47</v>
      </c>
    </row>
    <row r="4551" spans="1:3">
      <c r="A4551">
        <v>2007</v>
      </c>
      <c r="B4551" s="9" t="s">
        <v>11065</v>
      </c>
      <c r="C4551" s="9">
        <v>47</v>
      </c>
    </row>
    <row r="4552" spans="1:3">
      <c r="A4552">
        <v>2007</v>
      </c>
      <c r="B4552" s="9" t="s">
        <v>7358</v>
      </c>
      <c r="C4552" s="9">
        <v>47</v>
      </c>
    </row>
    <row r="4553" spans="1:3">
      <c r="A4553">
        <v>2007</v>
      </c>
      <c r="B4553" s="9" t="s">
        <v>11089</v>
      </c>
      <c r="C4553" s="9">
        <v>47</v>
      </c>
    </row>
    <row r="4554" spans="1:3">
      <c r="A4554">
        <v>2007</v>
      </c>
      <c r="B4554" s="9" t="s">
        <v>13405</v>
      </c>
      <c r="C4554" s="9">
        <v>47</v>
      </c>
    </row>
    <row r="4555" spans="1:3">
      <c r="A4555">
        <v>2007</v>
      </c>
      <c r="B4555" s="9" t="s">
        <v>11853</v>
      </c>
      <c r="C4555" s="9">
        <v>47</v>
      </c>
    </row>
    <row r="4556" spans="1:3">
      <c r="A4556">
        <v>2007</v>
      </c>
      <c r="B4556" s="9" t="s">
        <v>11854</v>
      </c>
      <c r="C4556" s="9">
        <v>47</v>
      </c>
    </row>
    <row r="4557" spans="1:3">
      <c r="A4557">
        <v>2007</v>
      </c>
      <c r="B4557" s="9" t="s">
        <v>11118</v>
      </c>
      <c r="C4557" s="9">
        <v>46</v>
      </c>
    </row>
    <row r="4558" spans="1:3">
      <c r="A4558">
        <v>2007</v>
      </c>
      <c r="B4558" s="9" t="s">
        <v>11590</v>
      </c>
      <c r="C4558" s="9">
        <v>46</v>
      </c>
    </row>
    <row r="4559" spans="1:3">
      <c r="A4559">
        <v>2007</v>
      </c>
      <c r="B4559" s="9" t="s">
        <v>7985</v>
      </c>
      <c r="C4559" s="9">
        <v>46</v>
      </c>
    </row>
    <row r="4560" spans="1:3">
      <c r="A4560">
        <v>2007</v>
      </c>
      <c r="B4560" s="9" t="s">
        <v>11206</v>
      </c>
      <c r="C4560" s="9">
        <v>46</v>
      </c>
    </row>
    <row r="4561" spans="1:3">
      <c r="A4561">
        <v>2007</v>
      </c>
      <c r="B4561" s="9" t="s">
        <v>9140</v>
      </c>
      <c r="C4561" s="9">
        <v>46</v>
      </c>
    </row>
    <row r="4562" spans="1:3">
      <c r="A4562">
        <v>2007</v>
      </c>
      <c r="B4562" s="9" t="s">
        <v>7483</v>
      </c>
      <c r="C4562" s="9">
        <v>46</v>
      </c>
    </row>
    <row r="4563" spans="1:3">
      <c r="A4563">
        <v>2007</v>
      </c>
      <c r="B4563" s="9" t="s">
        <v>7387</v>
      </c>
      <c r="C4563" s="9">
        <v>46</v>
      </c>
    </row>
    <row r="4564" spans="1:3">
      <c r="A4564">
        <v>2007</v>
      </c>
      <c r="B4564" s="9" t="s">
        <v>11106</v>
      </c>
      <c r="C4564" s="9">
        <v>46</v>
      </c>
    </row>
    <row r="4565" spans="1:3">
      <c r="A4565">
        <v>2007</v>
      </c>
      <c r="B4565" s="9" t="s">
        <v>7694</v>
      </c>
      <c r="C4565" s="9">
        <v>46</v>
      </c>
    </row>
    <row r="4566" spans="1:3">
      <c r="A4566">
        <v>2007</v>
      </c>
      <c r="B4566" s="9" t="s">
        <v>11105</v>
      </c>
      <c r="C4566" s="9">
        <v>46</v>
      </c>
    </row>
    <row r="4567" spans="1:3">
      <c r="A4567">
        <v>2007</v>
      </c>
      <c r="B4567" s="9" t="s">
        <v>7442</v>
      </c>
      <c r="C4567" s="9">
        <v>46</v>
      </c>
    </row>
    <row r="4568" spans="1:3">
      <c r="A4568">
        <v>2007</v>
      </c>
      <c r="B4568" s="9" t="s">
        <v>7980</v>
      </c>
      <c r="C4568" s="9">
        <v>46</v>
      </c>
    </row>
    <row r="4569" spans="1:3">
      <c r="A4569">
        <v>2007</v>
      </c>
      <c r="B4569" s="9" t="s">
        <v>11449</v>
      </c>
      <c r="C4569" s="9">
        <v>46</v>
      </c>
    </row>
    <row r="4570" spans="1:3">
      <c r="A4570">
        <v>2007</v>
      </c>
      <c r="B4570" s="9" t="s">
        <v>11855</v>
      </c>
      <c r="C4570" s="9">
        <v>46</v>
      </c>
    </row>
    <row r="4571" spans="1:3">
      <c r="A4571">
        <v>2007</v>
      </c>
      <c r="B4571" s="9" t="s">
        <v>11856</v>
      </c>
      <c r="C4571" s="9">
        <v>45</v>
      </c>
    </row>
    <row r="4572" spans="1:3">
      <c r="A4572">
        <v>2007</v>
      </c>
      <c r="B4572" s="9" t="s">
        <v>11857</v>
      </c>
      <c r="C4572" s="9">
        <v>45</v>
      </c>
    </row>
    <row r="4573" spans="1:3">
      <c r="A4573">
        <v>2007</v>
      </c>
      <c r="B4573" s="9" t="s">
        <v>8155</v>
      </c>
      <c r="C4573" s="9">
        <v>45</v>
      </c>
    </row>
    <row r="4574" spans="1:3">
      <c r="A4574">
        <v>2007</v>
      </c>
      <c r="B4574" s="9" t="s">
        <v>7807</v>
      </c>
      <c r="C4574" s="9">
        <v>45</v>
      </c>
    </row>
    <row r="4575" spans="1:3">
      <c r="A4575">
        <v>2007</v>
      </c>
      <c r="B4575" s="9" t="s">
        <v>8107</v>
      </c>
      <c r="C4575" s="9">
        <v>45</v>
      </c>
    </row>
    <row r="4576" spans="1:3">
      <c r="A4576">
        <v>2007</v>
      </c>
      <c r="B4576" s="9" t="s">
        <v>7935</v>
      </c>
      <c r="C4576" s="9">
        <v>45</v>
      </c>
    </row>
    <row r="4577" spans="1:3">
      <c r="A4577">
        <v>2007</v>
      </c>
      <c r="B4577" s="9" t="s">
        <v>7547</v>
      </c>
      <c r="C4577" s="9">
        <v>45</v>
      </c>
    </row>
    <row r="4578" spans="1:3">
      <c r="A4578">
        <v>2007</v>
      </c>
      <c r="B4578" s="9" t="s">
        <v>11399</v>
      </c>
      <c r="C4578" s="9">
        <v>45</v>
      </c>
    </row>
    <row r="4579" spans="1:3">
      <c r="A4579">
        <v>2007</v>
      </c>
      <c r="B4579" s="9" t="s">
        <v>11858</v>
      </c>
      <c r="C4579" s="9">
        <v>45</v>
      </c>
    </row>
    <row r="4580" spans="1:3">
      <c r="A4580">
        <v>2007</v>
      </c>
      <c r="B4580" s="9" t="s">
        <v>13544</v>
      </c>
      <c r="C4580" s="9">
        <v>45</v>
      </c>
    </row>
    <row r="4581" spans="1:3">
      <c r="A4581">
        <v>2007</v>
      </c>
      <c r="B4581" s="9" t="s">
        <v>11859</v>
      </c>
      <c r="C4581" s="9">
        <v>45</v>
      </c>
    </row>
    <row r="4582" spans="1:3">
      <c r="A4582">
        <v>2007</v>
      </c>
      <c r="B4582" s="9" t="s">
        <v>11860</v>
      </c>
      <c r="C4582" s="9">
        <v>45</v>
      </c>
    </row>
    <row r="4583" spans="1:3">
      <c r="A4583">
        <v>2007</v>
      </c>
      <c r="B4583" s="9" t="s">
        <v>11861</v>
      </c>
      <c r="C4583" s="9">
        <v>45</v>
      </c>
    </row>
    <row r="4584" spans="1:3">
      <c r="A4584">
        <v>2007</v>
      </c>
      <c r="B4584" s="9" t="s">
        <v>8790</v>
      </c>
      <c r="C4584" s="9">
        <v>45</v>
      </c>
    </row>
    <row r="4585" spans="1:3">
      <c r="A4585">
        <v>2007</v>
      </c>
      <c r="B4585" s="9" t="s">
        <v>7907</v>
      </c>
      <c r="C4585" s="9">
        <v>45</v>
      </c>
    </row>
    <row r="4586" spans="1:3">
      <c r="A4586">
        <v>2007</v>
      </c>
      <c r="B4586" s="9" t="s">
        <v>11862</v>
      </c>
      <c r="C4586" s="9">
        <v>45</v>
      </c>
    </row>
    <row r="4587" spans="1:3">
      <c r="A4587">
        <v>2007</v>
      </c>
      <c r="B4587" s="9" t="s">
        <v>7880</v>
      </c>
      <c r="C4587" s="9">
        <v>45</v>
      </c>
    </row>
    <row r="4588" spans="1:3">
      <c r="A4588">
        <v>2007</v>
      </c>
      <c r="B4588" s="9" t="s">
        <v>11863</v>
      </c>
      <c r="C4588" s="9">
        <v>45</v>
      </c>
    </row>
    <row r="4589" spans="1:3">
      <c r="A4589">
        <v>2007</v>
      </c>
      <c r="B4589" s="9" t="s">
        <v>11864</v>
      </c>
      <c r="C4589" s="9">
        <v>44</v>
      </c>
    </row>
    <row r="4590" spans="1:3">
      <c r="A4590">
        <v>2007</v>
      </c>
      <c r="B4590" s="9" t="s">
        <v>8122</v>
      </c>
      <c r="C4590" s="9">
        <v>44</v>
      </c>
    </row>
    <row r="4591" spans="1:3">
      <c r="A4591">
        <v>2007</v>
      </c>
      <c r="B4591" s="9" t="s">
        <v>8157</v>
      </c>
      <c r="C4591" s="9">
        <v>44</v>
      </c>
    </row>
    <row r="4592" spans="1:3">
      <c r="A4592">
        <v>2007</v>
      </c>
      <c r="B4592" s="9" t="s">
        <v>11865</v>
      </c>
      <c r="C4592" s="9">
        <v>44</v>
      </c>
    </row>
    <row r="4593" spans="1:3">
      <c r="A4593">
        <v>2007</v>
      </c>
      <c r="B4593" s="9" t="s">
        <v>13452</v>
      </c>
      <c r="C4593" s="9">
        <v>44</v>
      </c>
    </row>
    <row r="4594" spans="1:3">
      <c r="A4594">
        <v>2007</v>
      </c>
      <c r="B4594" s="9" t="s">
        <v>11866</v>
      </c>
      <c r="C4594" s="9">
        <v>44</v>
      </c>
    </row>
    <row r="4595" spans="1:3">
      <c r="A4595">
        <v>2007</v>
      </c>
      <c r="B4595" s="9" t="s">
        <v>7750</v>
      </c>
      <c r="C4595" s="9">
        <v>44</v>
      </c>
    </row>
    <row r="4596" spans="1:3">
      <c r="A4596">
        <v>2007</v>
      </c>
      <c r="B4596" s="9" t="s">
        <v>11867</v>
      </c>
      <c r="C4596" s="9">
        <v>44</v>
      </c>
    </row>
    <row r="4597" spans="1:3">
      <c r="A4597">
        <v>2007</v>
      </c>
      <c r="B4597" s="9" t="s">
        <v>7326</v>
      </c>
      <c r="C4597" s="9">
        <v>44</v>
      </c>
    </row>
    <row r="4598" spans="1:3">
      <c r="A4598">
        <v>2007</v>
      </c>
      <c r="B4598" s="9" t="s">
        <v>11868</v>
      </c>
      <c r="C4598" s="9">
        <v>44</v>
      </c>
    </row>
    <row r="4599" spans="1:3">
      <c r="A4599">
        <v>2007</v>
      </c>
      <c r="B4599" s="9" t="s">
        <v>11869</v>
      </c>
      <c r="C4599" s="9">
        <v>44</v>
      </c>
    </row>
    <row r="4600" spans="1:3" ht="25.5">
      <c r="A4600">
        <v>2007</v>
      </c>
      <c r="B4600" s="9" t="s">
        <v>11870</v>
      </c>
      <c r="C4600" s="9">
        <v>44</v>
      </c>
    </row>
    <row r="4601" spans="1:3">
      <c r="A4601">
        <v>2007</v>
      </c>
      <c r="B4601" s="9" t="s">
        <v>7730</v>
      </c>
      <c r="C4601" s="9">
        <v>44</v>
      </c>
    </row>
    <row r="4602" spans="1:3">
      <c r="A4602">
        <v>2007</v>
      </c>
      <c r="B4602" s="9" t="s">
        <v>7401</v>
      </c>
      <c r="C4602" s="9">
        <v>44</v>
      </c>
    </row>
    <row r="4603" spans="1:3">
      <c r="A4603">
        <v>2007</v>
      </c>
      <c r="B4603" s="9" t="s">
        <v>8054</v>
      </c>
      <c r="C4603" s="9">
        <v>44</v>
      </c>
    </row>
    <row r="4604" spans="1:3">
      <c r="A4604">
        <v>2007</v>
      </c>
      <c r="B4604" s="9" t="s">
        <v>11871</v>
      </c>
      <c r="C4604" s="9">
        <v>44</v>
      </c>
    </row>
    <row r="4605" spans="1:3">
      <c r="A4605">
        <v>2007</v>
      </c>
      <c r="B4605" s="9" t="s">
        <v>11872</v>
      </c>
      <c r="C4605" s="9">
        <v>43</v>
      </c>
    </row>
    <row r="4606" spans="1:3">
      <c r="A4606">
        <v>2007</v>
      </c>
      <c r="B4606" s="9" t="s">
        <v>11873</v>
      </c>
      <c r="C4606" s="9">
        <v>43</v>
      </c>
    </row>
    <row r="4607" spans="1:3">
      <c r="A4607">
        <v>2007</v>
      </c>
      <c r="B4607" s="9" t="s">
        <v>7609</v>
      </c>
      <c r="C4607" s="9">
        <v>43</v>
      </c>
    </row>
    <row r="4608" spans="1:3">
      <c r="A4608">
        <v>2007</v>
      </c>
      <c r="B4608" s="9" t="s">
        <v>11874</v>
      </c>
      <c r="C4608" s="9">
        <v>43</v>
      </c>
    </row>
    <row r="4609" spans="1:3">
      <c r="A4609">
        <v>2007</v>
      </c>
      <c r="B4609" s="9" t="s">
        <v>11875</v>
      </c>
      <c r="C4609" s="9">
        <v>43</v>
      </c>
    </row>
    <row r="4610" spans="1:3">
      <c r="A4610">
        <v>2007</v>
      </c>
      <c r="B4610" s="9" t="s">
        <v>7428</v>
      </c>
      <c r="C4610" s="9">
        <v>43</v>
      </c>
    </row>
    <row r="4611" spans="1:3">
      <c r="A4611">
        <v>2007</v>
      </c>
      <c r="B4611" s="9" t="s">
        <v>11141</v>
      </c>
      <c r="C4611" s="9">
        <v>43</v>
      </c>
    </row>
    <row r="4612" spans="1:3">
      <c r="A4612">
        <v>2007</v>
      </c>
      <c r="B4612" s="9" t="s">
        <v>8053</v>
      </c>
      <c r="C4612" s="9">
        <v>43</v>
      </c>
    </row>
    <row r="4613" spans="1:3" ht="25.5">
      <c r="A4613">
        <v>2007</v>
      </c>
      <c r="B4613" s="9" t="s">
        <v>11876</v>
      </c>
      <c r="C4613" s="9">
        <v>43</v>
      </c>
    </row>
    <row r="4614" spans="1:3">
      <c r="A4614">
        <v>2007</v>
      </c>
      <c r="B4614" s="9" t="s">
        <v>7682</v>
      </c>
      <c r="C4614" s="9">
        <v>43</v>
      </c>
    </row>
    <row r="4615" spans="1:3" ht="25.5">
      <c r="A4615">
        <v>2007</v>
      </c>
      <c r="B4615" s="9" t="s">
        <v>11603</v>
      </c>
      <c r="C4615" s="9">
        <v>43</v>
      </c>
    </row>
    <row r="4616" spans="1:3">
      <c r="A4616">
        <v>2007</v>
      </c>
      <c r="B4616" s="9" t="s">
        <v>11877</v>
      </c>
      <c r="C4616" s="9">
        <v>43</v>
      </c>
    </row>
    <row r="4617" spans="1:3">
      <c r="A4617">
        <v>2007</v>
      </c>
      <c r="B4617" s="9" t="s">
        <v>13375</v>
      </c>
      <c r="C4617" s="9">
        <v>43</v>
      </c>
    </row>
    <row r="4618" spans="1:3">
      <c r="A4618">
        <v>2007</v>
      </c>
      <c r="B4618" s="9" t="s">
        <v>11878</v>
      </c>
      <c r="C4618" s="9">
        <v>43</v>
      </c>
    </row>
    <row r="4619" spans="1:3">
      <c r="A4619">
        <v>2007</v>
      </c>
      <c r="B4619" s="9" t="s">
        <v>7402</v>
      </c>
      <c r="C4619" s="9">
        <v>43</v>
      </c>
    </row>
    <row r="4620" spans="1:3" ht="25.5">
      <c r="A4620">
        <v>2007</v>
      </c>
      <c r="B4620" s="9" t="s">
        <v>11879</v>
      </c>
      <c r="C4620" s="9">
        <v>42</v>
      </c>
    </row>
    <row r="4621" spans="1:3">
      <c r="A4621">
        <v>2007</v>
      </c>
      <c r="B4621" s="9" t="s">
        <v>11102</v>
      </c>
      <c r="C4621" s="9">
        <v>42</v>
      </c>
    </row>
    <row r="4622" spans="1:3">
      <c r="A4622">
        <v>2007</v>
      </c>
      <c r="B4622" s="9" t="s">
        <v>7433</v>
      </c>
      <c r="C4622" s="9">
        <v>42</v>
      </c>
    </row>
    <row r="4623" spans="1:3">
      <c r="A4623">
        <v>2007</v>
      </c>
      <c r="B4623" s="9" t="s">
        <v>11880</v>
      </c>
      <c r="C4623" s="9">
        <v>42</v>
      </c>
    </row>
    <row r="4624" spans="1:3">
      <c r="A4624">
        <v>2007</v>
      </c>
      <c r="B4624" s="9" t="s">
        <v>11881</v>
      </c>
      <c r="C4624" s="9">
        <v>42</v>
      </c>
    </row>
    <row r="4625" spans="1:3">
      <c r="A4625">
        <v>2007</v>
      </c>
      <c r="B4625" s="9" t="s">
        <v>11882</v>
      </c>
      <c r="C4625" s="9">
        <v>42</v>
      </c>
    </row>
    <row r="4626" spans="1:3">
      <c r="A4626">
        <v>2007</v>
      </c>
      <c r="B4626" s="9" t="s">
        <v>11096</v>
      </c>
      <c r="C4626" s="9">
        <v>42</v>
      </c>
    </row>
    <row r="4627" spans="1:3">
      <c r="A4627">
        <v>2007</v>
      </c>
      <c r="B4627" s="9" t="s">
        <v>11883</v>
      </c>
      <c r="C4627" s="9">
        <v>42</v>
      </c>
    </row>
    <row r="4628" spans="1:3">
      <c r="A4628">
        <v>2007</v>
      </c>
      <c r="B4628" s="9" t="s">
        <v>13396</v>
      </c>
      <c r="C4628" s="9">
        <v>41</v>
      </c>
    </row>
    <row r="4629" spans="1:3">
      <c r="A4629">
        <v>2007</v>
      </c>
      <c r="B4629" s="9" t="s">
        <v>8859</v>
      </c>
      <c r="C4629" s="9">
        <v>41</v>
      </c>
    </row>
    <row r="4630" spans="1:3">
      <c r="A4630">
        <v>2007</v>
      </c>
      <c r="B4630" s="9" t="s">
        <v>11884</v>
      </c>
      <c r="C4630" s="9">
        <v>41</v>
      </c>
    </row>
    <row r="4631" spans="1:3">
      <c r="A4631">
        <v>2007</v>
      </c>
      <c r="B4631" s="9" t="s">
        <v>11885</v>
      </c>
      <c r="C4631" s="9">
        <v>41</v>
      </c>
    </row>
    <row r="4632" spans="1:3">
      <c r="A4632">
        <v>2007</v>
      </c>
      <c r="B4632" s="9" t="s">
        <v>11886</v>
      </c>
      <c r="C4632" s="9">
        <v>41</v>
      </c>
    </row>
    <row r="4633" spans="1:3">
      <c r="A4633">
        <v>2007</v>
      </c>
      <c r="B4633" s="9" t="s">
        <v>11887</v>
      </c>
      <c r="C4633" s="9">
        <v>41</v>
      </c>
    </row>
    <row r="4634" spans="1:3">
      <c r="A4634">
        <v>2007</v>
      </c>
      <c r="B4634" s="9" t="s">
        <v>11888</v>
      </c>
      <c r="C4634" s="9">
        <v>41</v>
      </c>
    </row>
    <row r="4635" spans="1:3">
      <c r="A4635">
        <v>2007</v>
      </c>
      <c r="B4635" s="9" t="s">
        <v>11889</v>
      </c>
      <c r="C4635" s="9">
        <v>41</v>
      </c>
    </row>
    <row r="4636" spans="1:3">
      <c r="A4636">
        <v>2007</v>
      </c>
      <c r="B4636" s="9" t="s">
        <v>13482</v>
      </c>
      <c r="C4636" s="9">
        <v>41</v>
      </c>
    </row>
    <row r="4637" spans="1:3">
      <c r="A4637">
        <v>2007</v>
      </c>
      <c r="B4637" s="9" t="s">
        <v>11890</v>
      </c>
      <c r="C4637" s="9">
        <v>41</v>
      </c>
    </row>
    <row r="4638" spans="1:3">
      <c r="A4638">
        <v>2007</v>
      </c>
      <c r="B4638" s="9" t="s">
        <v>11891</v>
      </c>
      <c r="C4638" s="9">
        <v>41</v>
      </c>
    </row>
    <row r="4639" spans="1:3">
      <c r="A4639">
        <v>2007</v>
      </c>
      <c r="B4639" s="9" t="s">
        <v>11892</v>
      </c>
      <c r="C4639" s="9">
        <v>41</v>
      </c>
    </row>
    <row r="4640" spans="1:3">
      <c r="A4640">
        <v>2007</v>
      </c>
      <c r="B4640" s="9" t="s">
        <v>11893</v>
      </c>
      <c r="C4640" s="9">
        <v>41</v>
      </c>
    </row>
    <row r="4641" spans="1:3">
      <c r="A4641">
        <v>2007</v>
      </c>
      <c r="B4641" s="9" t="s">
        <v>7497</v>
      </c>
      <c r="C4641" s="9">
        <v>41</v>
      </c>
    </row>
    <row r="4642" spans="1:3">
      <c r="A4642">
        <v>2007</v>
      </c>
      <c r="B4642" s="9" t="s">
        <v>11894</v>
      </c>
      <c r="C4642" s="9">
        <v>41</v>
      </c>
    </row>
    <row r="4643" spans="1:3">
      <c r="A4643">
        <v>2007</v>
      </c>
      <c r="B4643" s="9" t="s">
        <v>11895</v>
      </c>
      <c r="C4643" s="9">
        <v>40</v>
      </c>
    </row>
    <row r="4644" spans="1:3">
      <c r="A4644">
        <v>2007</v>
      </c>
      <c r="B4644" s="9" t="s">
        <v>11896</v>
      </c>
      <c r="C4644" s="9">
        <v>40</v>
      </c>
    </row>
    <row r="4645" spans="1:3">
      <c r="A4645">
        <v>2007</v>
      </c>
      <c r="B4645" s="9" t="s">
        <v>11897</v>
      </c>
      <c r="C4645" s="9">
        <v>40</v>
      </c>
    </row>
    <row r="4646" spans="1:3">
      <c r="A4646">
        <v>2007</v>
      </c>
      <c r="B4646" s="9" t="s">
        <v>13410</v>
      </c>
      <c r="C4646" s="9">
        <v>40</v>
      </c>
    </row>
    <row r="4647" spans="1:3" ht="25.5">
      <c r="A4647">
        <v>2007</v>
      </c>
      <c r="B4647" s="9" t="s">
        <v>13453</v>
      </c>
      <c r="C4647" s="9">
        <v>40</v>
      </c>
    </row>
    <row r="4648" spans="1:3">
      <c r="A4648">
        <v>2007</v>
      </c>
      <c r="B4648" s="9" t="s">
        <v>14290</v>
      </c>
      <c r="C4648" s="9">
        <v>40</v>
      </c>
    </row>
    <row r="4649" spans="1:3">
      <c r="A4649">
        <v>2007</v>
      </c>
      <c r="B4649" s="9" t="s">
        <v>13436</v>
      </c>
      <c r="C4649" s="9">
        <v>40</v>
      </c>
    </row>
    <row r="4650" spans="1:3">
      <c r="A4650">
        <v>2007</v>
      </c>
      <c r="B4650" s="9" t="s">
        <v>13366</v>
      </c>
      <c r="C4650" s="9">
        <v>40</v>
      </c>
    </row>
    <row r="4651" spans="1:3">
      <c r="A4651">
        <v>2007</v>
      </c>
      <c r="B4651" s="9" t="s">
        <v>13553</v>
      </c>
      <c r="C4651" s="9">
        <v>40</v>
      </c>
    </row>
    <row r="4652" spans="1:3">
      <c r="A4652">
        <v>2007</v>
      </c>
      <c r="B4652" s="9" t="s">
        <v>11898</v>
      </c>
      <c r="C4652" s="9">
        <v>40</v>
      </c>
    </row>
    <row r="4653" spans="1:3">
      <c r="A4653">
        <v>2007</v>
      </c>
      <c r="B4653" s="9" t="s">
        <v>11899</v>
      </c>
      <c r="C4653" s="9">
        <v>40</v>
      </c>
    </row>
    <row r="4654" spans="1:3">
      <c r="A4654">
        <v>2007</v>
      </c>
      <c r="B4654" s="9" t="s">
        <v>11900</v>
      </c>
      <c r="C4654" s="9">
        <v>40</v>
      </c>
    </row>
    <row r="4655" spans="1:3">
      <c r="A4655">
        <v>2007</v>
      </c>
      <c r="B4655" s="9" t="s">
        <v>11901</v>
      </c>
      <c r="C4655" s="9">
        <v>40</v>
      </c>
    </row>
    <row r="4656" spans="1:3">
      <c r="A4656">
        <v>2007</v>
      </c>
      <c r="B4656" s="9" t="s">
        <v>8140</v>
      </c>
      <c r="C4656" s="9">
        <v>40</v>
      </c>
    </row>
    <row r="4657" spans="1:3" ht="25.5">
      <c r="A4657">
        <v>2007</v>
      </c>
      <c r="B4657" s="9" t="s">
        <v>11902</v>
      </c>
      <c r="C4657" s="9">
        <v>40</v>
      </c>
    </row>
    <row r="4658" spans="1:3">
      <c r="A4658">
        <v>2007</v>
      </c>
      <c r="B4658" s="9" t="s">
        <v>8051</v>
      </c>
      <c r="C4658" s="9">
        <v>40</v>
      </c>
    </row>
    <row r="4659" spans="1:3">
      <c r="A4659">
        <v>2007</v>
      </c>
      <c r="B4659" s="9" t="s">
        <v>11903</v>
      </c>
      <c r="C4659" s="9">
        <v>40</v>
      </c>
    </row>
    <row r="4660" spans="1:3">
      <c r="A4660">
        <v>2007</v>
      </c>
      <c r="B4660" s="9" t="s">
        <v>8057</v>
      </c>
      <c r="C4660" s="9">
        <v>40</v>
      </c>
    </row>
    <row r="4661" spans="1:3" ht="25.5">
      <c r="A4661">
        <v>2007</v>
      </c>
      <c r="B4661" s="9" t="s">
        <v>11904</v>
      </c>
      <c r="C4661" s="9">
        <v>39</v>
      </c>
    </row>
    <row r="4662" spans="1:3">
      <c r="A4662">
        <v>2007</v>
      </c>
      <c r="B4662" s="9" t="s">
        <v>11353</v>
      </c>
      <c r="C4662" s="9">
        <v>39</v>
      </c>
    </row>
    <row r="4663" spans="1:3">
      <c r="A4663">
        <v>2007</v>
      </c>
      <c r="B4663" s="9" t="s">
        <v>7752</v>
      </c>
      <c r="C4663" s="9">
        <v>39</v>
      </c>
    </row>
    <row r="4664" spans="1:3">
      <c r="A4664">
        <v>2007</v>
      </c>
      <c r="B4664" s="9" t="s">
        <v>8010</v>
      </c>
      <c r="C4664" s="9">
        <v>39</v>
      </c>
    </row>
    <row r="4665" spans="1:3">
      <c r="A4665">
        <v>2007</v>
      </c>
      <c r="B4665" s="9" t="s">
        <v>11905</v>
      </c>
      <c r="C4665" s="9">
        <v>39</v>
      </c>
    </row>
    <row r="4666" spans="1:3">
      <c r="A4666">
        <v>2007</v>
      </c>
      <c r="B4666" s="9" t="s">
        <v>11231</v>
      </c>
      <c r="C4666" s="9">
        <v>39</v>
      </c>
    </row>
    <row r="4667" spans="1:3">
      <c r="A4667">
        <v>2007</v>
      </c>
      <c r="B4667" s="9" t="s">
        <v>11906</v>
      </c>
      <c r="C4667" s="9">
        <v>39</v>
      </c>
    </row>
    <row r="4668" spans="1:3">
      <c r="A4668">
        <v>2007</v>
      </c>
      <c r="B4668" s="9" t="s">
        <v>7927</v>
      </c>
      <c r="C4668" s="9">
        <v>39</v>
      </c>
    </row>
    <row r="4669" spans="1:3">
      <c r="A4669">
        <v>2007</v>
      </c>
      <c r="B4669" s="9" t="s">
        <v>11267</v>
      </c>
      <c r="C4669" s="9">
        <v>39</v>
      </c>
    </row>
    <row r="4670" spans="1:3">
      <c r="A4670">
        <v>2007</v>
      </c>
      <c r="B4670" s="9" t="s">
        <v>7564</v>
      </c>
      <c r="C4670" s="9">
        <v>39</v>
      </c>
    </row>
    <row r="4671" spans="1:3">
      <c r="A4671">
        <v>2007</v>
      </c>
      <c r="B4671" s="9" t="s">
        <v>7515</v>
      </c>
      <c r="C4671" s="9">
        <v>39</v>
      </c>
    </row>
    <row r="4672" spans="1:3">
      <c r="A4672">
        <v>2007</v>
      </c>
      <c r="B4672" s="9" t="s">
        <v>11599</v>
      </c>
      <c r="C4672" s="9">
        <v>39</v>
      </c>
    </row>
    <row r="4673" spans="1:3">
      <c r="A4673">
        <v>2007</v>
      </c>
      <c r="B4673" s="9" t="s">
        <v>8091</v>
      </c>
      <c r="C4673" s="9">
        <v>39</v>
      </c>
    </row>
    <row r="4674" spans="1:3">
      <c r="A4674">
        <v>2007</v>
      </c>
      <c r="B4674" s="9" t="s">
        <v>11907</v>
      </c>
      <c r="C4674" s="9">
        <v>39</v>
      </c>
    </row>
    <row r="4675" spans="1:3">
      <c r="A4675">
        <v>2007</v>
      </c>
      <c r="B4675" s="9" t="s">
        <v>7488</v>
      </c>
      <c r="C4675" s="9">
        <v>39</v>
      </c>
    </row>
    <row r="4676" spans="1:3">
      <c r="A4676">
        <v>2007</v>
      </c>
      <c r="B4676" s="9" t="s">
        <v>7407</v>
      </c>
      <c r="C4676" s="9">
        <v>39</v>
      </c>
    </row>
    <row r="4677" spans="1:3">
      <c r="A4677">
        <v>2007</v>
      </c>
      <c r="B4677" s="9" t="s">
        <v>7731</v>
      </c>
      <c r="C4677" s="9">
        <v>39</v>
      </c>
    </row>
    <row r="4678" spans="1:3">
      <c r="A4678">
        <v>2007</v>
      </c>
      <c r="B4678" s="9" t="s">
        <v>11908</v>
      </c>
      <c r="C4678" s="9">
        <v>39</v>
      </c>
    </row>
    <row r="4679" spans="1:3">
      <c r="A4679">
        <v>2007</v>
      </c>
      <c r="B4679" s="9" t="s">
        <v>8578</v>
      </c>
      <c r="C4679" s="9">
        <v>39</v>
      </c>
    </row>
    <row r="4680" spans="1:3">
      <c r="A4680">
        <v>2007</v>
      </c>
      <c r="B4680" s="9" t="s">
        <v>7786</v>
      </c>
      <c r="C4680" s="9">
        <v>39</v>
      </c>
    </row>
    <row r="4681" spans="1:3" ht="25.5">
      <c r="A4681">
        <v>2007</v>
      </c>
      <c r="B4681" s="9" t="s">
        <v>11909</v>
      </c>
      <c r="C4681" s="9">
        <v>39</v>
      </c>
    </row>
    <row r="4682" spans="1:3">
      <c r="A4682">
        <v>2007</v>
      </c>
      <c r="B4682" s="9" t="s">
        <v>11910</v>
      </c>
      <c r="C4682" s="9">
        <v>39</v>
      </c>
    </row>
    <row r="4683" spans="1:3">
      <c r="A4683">
        <v>2007</v>
      </c>
      <c r="B4683" s="9" t="s">
        <v>7718</v>
      </c>
      <c r="C4683" s="9">
        <v>38</v>
      </c>
    </row>
    <row r="4684" spans="1:3">
      <c r="A4684">
        <v>2007</v>
      </c>
      <c r="B4684" s="9" t="s">
        <v>7434</v>
      </c>
      <c r="C4684" s="9">
        <v>38</v>
      </c>
    </row>
    <row r="4685" spans="1:3">
      <c r="A4685">
        <v>2007</v>
      </c>
      <c r="B4685" s="9" t="s">
        <v>11632</v>
      </c>
      <c r="C4685" s="9">
        <v>38</v>
      </c>
    </row>
    <row r="4686" spans="1:3">
      <c r="A4686">
        <v>2007</v>
      </c>
      <c r="B4686" s="9" t="s">
        <v>11328</v>
      </c>
      <c r="C4686" s="9">
        <v>38</v>
      </c>
    </row>
    <row r="4687" spans="1:3">
      <c r="A4687">
        <v>2007</v>
      </c>
      <c r="B4687" s="9" t="s">
        <v>8862</v>
      </c>
      <c r="C4687" s="9">
        <v>38</v>
      </c>
    </row>
    <row r="4688" spans="1:3">
      <c r="A4688">
        <v>2007</v>
      </c>
      <c r="B4688" s="9" t="s">
        <v>11911</v>
      </c>
      <c r="C4688" s="9">
        <v>38</v>
      </c>
    </row>
    <row r="4689" spans="1:3">
      <c r="A4689">
        <v>2007</v>
      </c>
      <c r="B4689" s="9" t="s">
        <v>11912</v>
      </c>
      <c r="C4689" s="9">
        <v>38</v>
      </c>
    </row>
    <row r="4690" spans="1:3">
      <c r="A4690">
        <v>2007</v>
      </c>
      <c r="B4690" s="9" t="s">
        <v>11913</v>
      </c>
      <c r="C4690" s="9">
        <v>38</v>
      </c>
    </row>
    <row r="4691" spans="1:3">
      <c r="A4691">
        <v>2007</v>
      </c>
      <c r="B4691" s="9" t="s">
        <v>11604</v>
      </c>
      <c r="C4691" s="9">
        <v>38</v>
      </c>
    </row>
    <row r="4692" spans="1:3">
      <c r="A4692">
        <v>2007</v>
      </c>
      <c r="B4692" s="9" t="s">
        <v>13497</v>
      </c>
      <c r="C4692" s="9">
        <v>38</v>
      </c>
    </row>
    <row r="4693" spans="1:3">
      <c r="A4693">
        <v>2007</v>
      </c>
      <c r="B4693" s="9" t="s">
        <v>11914</v>
      </c>
      <c r="C4693" s="9">
        <v>38</v>
      </c>
    </row>
    <row r="4694" spans="1:3">
      <c r="A4694">
        <v>2007</v>
      </c>
      <c r="B4694" s="9" t="s">
        <v>7405</v>
      </c>
      <c r="C4694" s="9">
        <v>38</v>
      </c>
    </row>
    <row r="4695" spans="1:3">
      <c r="A4695">
        <v>2007</v>
      </c>
      <c r="B4695" s="9" t="s">
        <v>11915</v>
      </c>
      <c r="C4695" s="9">
        <v>38</v>
      </c>
    </row>
    <row r="4696" spans="1:3">
      <c r="A4696">
        <v>2007</v>
      </c>
      <c r="B4696" s="9" t="s">
        <v>8732</v>
      </c>
      <c r="C4696" s="9">
        <v>38</v>
      </c>
    </row>
    <row r="4697" spans="1:3">
      <c r="A4697">
        <v>2007</v>
      </c>
      <c r="B4697" s="9" t="s">
        <v>7404</v>
      </c>
      <c r="C4697" s="9">
        <v>38</v>
      </c>
    </row>
    <row r="4698" spans="1:3">
      <c r="A4698">
        <v>2007</v>
      </c>
      <c r="B4698" s="9" t="s">
        <v>7796</v>
      </c>
      <c r="C4698" s="9">
        <v>38</v>
      </c>
    </row>
    <row r="4699" spans="1:3" ht="25.5">
      <c r="A4699">
        <v>2007</v>
      </c>
      <c r="B4699" s="9" t="s">
        <v>11916</v>
      </c>
      <c r="C4699" s="9">
        <v>38</v>
      </c>
    </row>
    <row r="4700" spans="1:3">
      <c r="A4700">
        <v>2007</v>
      </c>
      <c r="B4700" s="9" t="s">
        <v>11917</v>
      </c>
      <c r="C4700" s="9">
        <v>38</v>
      </c>
    </row>
    <row r="4701" spans="1:3">
      <c r="A4701">
        <v>2007</v>
      </c>
      <c r="B4701" s="9" t="s">
        <v>11918</v>
      </c>
      <c r="C4701" s="9">
        <v>38</v>
      </c>
    </row>
    <row r="4702" spans="1:3">
      <c r="A4702">
        <v>2007</v>
      </c>
      <c r="B4702" s="9" t="s">
        <v>11919</v>
      </c>
      <c r="C4702" s="9">
        <v>38</v>
      </c>
    </row>
    <row r="4703" spans="1:3">
      <c r="A4703">
        <v>2007</v>
      </c>
      <c r="B4703" s="9" t="s">
        <v>13652</v>
      </c>
      <c r="C4703" s="9">
        <v>38</v>
      </c>
    </row>
    <row r="4704" spans="1:3">
      <c r="A4704">
        <v>2007</v>
      </c>
      <c r="B4704" s="9" t="s">
        <v>7533</v>
      </c>
      <c r="C4704" s="9">
        <v>38</v>
      </c>
    </row>
    <row r="4705" spans="1:3">
      <c r="A4705">
        <v>2007</v>
      </c>
      <c r="B4705" s="9" t="s">
        <v>7518</v>
      </c>
      <c r="C4705" s="9">
        <v>38</v>
      </c>
    </row>
    <row r="4706" spans="1:3">
      <c r="A4706">
        <v>2007</v>
      </c>
      <c r="B4706" s="9" t="s">
        <v>11920</v>
      </c>
      <c r="C4706" s="9">
        <v>37</v>
      </c>
    </row>
    <row r="4707" spans="1:3">
      <c r="A4707">
        <v>2007</v>
      </c>
      <c r="B4707" s="9" t="s">
        <v>11921</v>
      </c>
      <c r="C4707" s="9">
        <v>37</v>
      </c>
    </row>
    <row r="4708" spans="1:3">
      <c r="A4708">
        <v>2007</v>
      </c>
      <c r="B4708" s="9" t="s">
        <v>8055</v>
      </c>
      <c r="C4708" s="9">
        <v>37</v>
      </c>
    </row>
    <row r="4709" spans="1:3">
      <c r="A4709">
        <v>2007</v>
      </c>
      <c r="B4709" s="9" t="s">
        <v>11922</v>
      </c>
      <c r="C4709" s="9">
        <v>37</v>
      </c>
    </row>
    <row r="4710" spans="1:3">
      <c r="A4710">
        <v>2007</v>
      </c>
      <c r="B4710" s="9" t="s">
        <v>11592</v>
      </c>
      <c r="C4710" s="9">
        <v>37</v>
      </c>
    </row>
    <row r="4711" spans="1:3">
      <c r="A4711">
        <v>2007</v>
      </c>
      <c r="B4711" s="9" t="s">
        <v>7988</v>
      </c>
      <c r="C4711" s="9">
        <v>37</v>
      </c>
    </row>
    <row r="4712" spans="1:3">
      <c r="A4712">
        <v>2007</v>
      </c>
      <c r="B4712" s="9" t="s">
        <v>11923</v>
      </c>
      <c r="C4712" s="9">
        <v>37</v>
      </c>
    </row>
    <row r="4713" spans="1:3">
      <c r="A4713">
        <v>2007</v>
      </c>
      <c r="B4713" s="9" t="s">
        <v>7446</v>
      </c>
      <c r="C4713" s="9">
        <v>37</v>
      </c>
    </row>
    <row r="4714" spans="1:3">
      <c r="A4714">
        <v>2007</v>
      </c>
      <c r="B4714" s="9" t="s">
        <v>11551</v>
      </c>
      <c r="C4714" s="9">
        <v>37</v>
      </c>
    </row>
    <row r="4715" spans="1:3">
      <c r="A4715">
        <v>2007</v>
      </c>
      <c r="B4715" s="9" t="s">
        <v>7436</v>
      </c>
      <c r="C4715" s="9">
        <v>37</v>
      </c>
    </row>
    <row r="4716" spans="1:3">
      <c r="A4716">
        <v>2007</v>
      </c>
      <c r="B4716" s="9" t="s">
        <v>11446</v>
      </c>
      <c r="C4716" s="9">
        <v>37</v>
      </c>
    </row>
    <row r="4717" spans="1:3">
      <c r="A4717">
        <v>2007</v>
      </c>
      <c r="B4717" s="9" t="s">
        <v>8698</v>
      </c>
      <c r="C4717" s="9">
        <v>37</v>
      </c>
    </row>
    <row r="4718" spans="1:3">
      <c r="A4718">
        <v>2007</v>
      </c>
      <c r="B4718" s="9" t="s">
        <v>11924</v>
      </c>
      <c r="C4718" s="9">
        <v>37</v>
      </c>
    </row>
    <row r="4719" spans="1:3">
      <c r="A4719">
        <v>2007</v>
      </c>
      <c r="B4719" s="9" t="s">
        <v>13531</v>
      </c>
      <c r="C4719" s="9">
        <v>37</v>
      </c>
    </row>
    <row r="4720" spans="1:3">
      <c r="A4720">
        <v>2007</v>
      </c>
      <c r="B4720" s="9" t="s">
        <v>11925</v>
      </c>
      <c r="C4720" s="9">
        <v>37</v>
      </c>
    </row>
    <row r="4721" spans="1:3">
      <c r="A4721">
        <v>2007</v>
      </c>
      <c r="B4721" s="9" t="s">
        <v>13480</v>
      </c>
      <c r="C4721" s="9">
        <v>37</v>
      </c>
    </row>
    <row r="4722" spans="1:3">
      <c r="A4722">
        <v>2007</v>
      </c>
      <c r="B4722" s="9" t="s">
        <v>11462</v>
      </c>
      <c r="C4722" s="9">
        <v>37</v>
      </c>
    </row>
    <row r="4723" spans="1:3">
      <c r="A4723">
        <v>2007</v>
      </c>
      <c r="B4723" s="9" t="s">
        <v>7580</v>
      </c>
      <c r="C4723" s="9">
        <v>36</v>
      </c>
    </row>
    <row r="4724" spans="1:3">
      <c r="A4724">
        <v>2007</v>
      </c>
      <c r="B4724" s="9" t="s">
        <v>8756</v>
      </c>
      <c r="C4724" s="9">
        <v>36</v>
      </c>
    </row>
    <row r="4725" spans="1:3">
      <c r="A4725">
        <v>2007</v>
      </c>
      <c r="B4725" s="9" t="s">
        <v>8724</v>
      </c>
      <c r="C4725" s="9">
        <v>36</v>
      </c>
    </row>
    <row r="4726" spans="1:3">
      <c r="A4726">
        <v>2007</v>
      </c>
      <c r="B4726" s="9" t="s">
        <v>8795</v>
      </c>
      <c r="C4726" s="9">
        <v>36</v>
      </c>
    </row>
    <row r="4727" spans="1:3">
      <c r="A4727">
        <v>2007</v>
      </c>
      <c r="B4727" s="9" t="s">
        <v>11505</v>
      </c>
      <c r="C4727" s="9">
        <v>36</v>
      </c>
    </row>
    <row r="4728" spans="1:3">
      <c r="A4728">
        <v>2007</v>
      </c>
      <c r="B4728" s="9" t="s">
        <v>13370</v>
      </c>
      <c r="C4728" s="9">
        <v>36</v>
      </c>
    </row>
    <row r="4729" spans="1:3">
      <c r="A4729">
        <v>2007</v>
      </c>
      <c r="B4729" s="9" t="s">
        <v>8771</v>
      </c>
      <c r="C4729" s="9">
        <v>36</v>
      </c>
    </row>
    <row r="4730" spans="1:3">
      <c r="A4730">
        <v>2007</v>
      </c>
      <c r="B4730" s="9" t="s">
        <v>11086</v>
      </c>
      <c r="C4730" s="9">
        <v>36</v>
      </c>
    </row>
    <row r="4731" spans="1:3">
      <c r="A4731">
        <v>2007</v>
      </c>
      <c r="B4731" s="9" t="s">
        <v>13492</v>
      </c>
      <c r="C4731" s="9">
        <v>36</v>
      </c>
    </row>
    <row r="4732" spans="1:3">
      <c r="A4732">
        <v>2007</v>
      </c>
      <c r="B4732" s="9" t="s">
        <v>13458</v>
      </c>
      <c r="C4732" s="9">
        <v>36</v>
      </c>
    </row>
    <row r="4733" spans="1:3">
      <c r="A4733">
        <v>2007</v>
      </c>
      <c r="B4733" s="9" t="s">
        <v>11926</v>
      </c>
      <c r="C4733" s="9">
        <v>36</v>
      </c>
    </row>
    <row r="4734" spans="1:3">
      <c r="A4734">
        <v>2007</v>
      </c>
      <c r="B4734" s="9" t="s">
        <v>11927</v>
      </c>
      <c r="C4734" s="9">
        <v>36</v>
      </c>
    </row>
    <row r="4735" spans="1:3">
      <c r="A4735">
        <v>2007</v>
      </c>
      <c r="B4735" s="9" t="s">
        <v>13509</v>
      </c>
      <c r="C4735" s="9">
        <v>36</v>
      </c>
    </row>
    <row r="4736" spans="1:3">
      <c r="A4736">
        <v>2007</v>
      </c>
      <c r="B4736" s="9" t="s">
        <v>11928</v>
      </c>
      <c r="C4736" s="9">
        <v>36</v>
      </c>
    </row>
    <row r="4737" spans="1:3">
      <c r="A4737">
        <v>2007</v>
      </c>
      <c r="B4737" s="9" t="s">
        <v>13365</v>
      </c>
      <c r="C4737" s="9">
        <v>36</v>
      </c>
    </row>
    <row r="4738" spans="1:3">
      <c r="A4738">
        <v>2007</v>
      </c>
      <c r="B4738" s="9" t="s">
        <v>7342</v>
      </c>
      <c r="C4738" s="9">
        <v>36</v>
      </c>
    </row>
    <row r="4739" spans="1:3">
      <c r="A4739">
        <v>2007</v>
      </c>
      <c r="B4739" s="9" t="s">
        <v>7810</v>
      </c>
      <c r="C4739" s="9">
        <v>36</v>
      </c>
    </row>
    <row r="4740" spans="1:3">
      <c r="A4740">
        <v>2007</v>
      </c>
      <c r="B4740" s="9" t="s">
        <v>11929</v>
      </c>
      <c r="C4740" s="9">
        <v>36</v>
      </c>
    </row>
    <row r="4741" spans="1:3">
      <c r="A4741">
        <v>2007</v>
      </c>
      <c r="B4741" s="9" t="s">
        <v>7709</v>
      </c>
      <c r="C4741" s="9">
        <v>36</v>
      </c>
    </row>
    <row r="4742" spans="1:3">
      <c r="A4742">
        <v>2007</v>
      </c>
      <c r="B4742" s="9" t="s">
        <v>11258</v>
      </c>
      <c r="C4742" s="9">
        <v>36</v>
      </c>
    </row>
    <row r="4743" spans="1:3">
      <c r="A4743">
        <v>2007</v>
      </c>
      <c r="B4743" s="9" t="s">
        <v>13579</v>
      </c>
      <c r="C4743" s="9">
        <v>36</v>
      </c>
    </row>
    <row r="4744" spans="1:3">
      <c r="A4744">
        <v>2007</v>
      </c>
      <c r="B4744" s="9" t="s">
        <v>7439</v>
      </c>
      <c r="C4744" s="9">
        <v>36</v>
      </c>
    </row>
    <row r="4745" spans="1:3">
      <c r="A4745">
        <v>2007</v>
      </c>
      <c r="B4745" s="9" t="s">
        <v>7355</v>
      </c>
      <c r="C4745" s="9">
        <v>36</v>
      </c>
    </row>
    <row r="4746" spans="1:3">
      <c r="A4746">
        <v>2007</v>
      </c>
      <c r="B4746" s="9" t="s">
        <v>7756</v>
      </c>
      <c r="C4746" s="9">
        <v>36</v>
      </c>
    </row>
    <row r="4747" spans="1:3">
      <c r="A4747">
        <v>2007</v>
      </c>
      <c r="B4747" s="9" t="s">
        <v>11466</v>
      </c>
      <c r="C4747" s="9">
        <v>36</v>
      </c>
    </row>
    <row r="4748" spans="1:3">
      <c r="A4748">
        <v>2007</v>
      </c>
      <c r="B4748" s="9" t="s">
        <v>7380</v>
      </c>
      <c r="C4748" s="9">
        <v>36</v>
      </c>
    </row>
    <row r="4749" spans="1:3">
      <c r="A4749">
        <v>2007</v>
      </c>
      <c r="B4749" s="9" t="s">
        <v>11607</v>
      </c>
      <c r="C4749" s="9">
        <v>36</v>
      </c>
    </row>
    <row r="4750" spans="1:3">
      <c r="A4750">
        <v>2007</v>
      </c>
      <c r="B4750" s="9" t="s">
        <v>7362</v>
      </c>
      <c r="C4750" s="9">
        <v>36</v>
      </c>
    </row>
    <row r="4751" spans="1:3">
      <c r="A4751">
        <v>2007</v>
      </c>
      <c r="B4751" s="9" t="s">
        <v>7412</v>
      </c>
      <c r="C4751" s="9">
        <v>36</v>
      </c>
    </row>
    <row r="4752" spans="1:3">
      <c r="A4752">
        <v>2007</v>
      </c>
      <c r="B4752" s="9" t="s">
        <v>11930</v>
      </c>
      <c r="C4752" s="9">
        <v>36</v>
      </c>
    </row>
    <row r="4753" spans="1:3">
      <c r="A4753">
        <v>2007</v>
      </c>
      <c r="B4753" s="9" t="s">
        <v>7604</v>
      </c>
      <c r="C4753" s="9">
        <v>36</v>
      </c>
    </row>
    <row r="4754" spans="1:3">
      <c r="A4754">
        <v>2007</v>
      </c>
      <c r="B4754" s="9" t="s">
        <v>13367</v>
      </c>
      <c r="C4754" s="9">
        <v>35</v>
      </c>
    </row>
    <row r="4755" spans="1:3">
      <c r="A4755">
        <v>2007</v>
      </c>
      <c r="B4755" s="9" t="s">
        <v>11931</v>
      </c>
      <c r="C4755" s="9">
        <v>35</v>
      </c>
    </row>
    <row r="4756" spans="1:3">
      <c r="A4756">
        <v>2007</v>
      </c>
      <c r="B4756" s="9" t="s">
        <v>7787</v>
      </c>
      <c r="C4756" s="9">
        <v>35</v>
      </c>
    </row>
    <row r="4757" spans="1:3">
      <c r="A4757">
        <v>2007</v>
      </c>
      <c r="B4757" s="9" t="s">
        <v>11477</v>
      </c>
      <c r="C4757" s="9">
        <v>35</v>
      </c>
    </row>
    <row r="4758" spans="1:3" ht="25.5">
      <c r="A4758">
        <v>2007</v>
      </c>
      <c r="B4758" s="9" t="s">
        <v>7883</v>
      </c>
      <c r="C4758" s="9">
        <v>35</v>
      </c>
    </row>
    <row r="4759" spans="1:3">
      <c r="A4759">
        <v>2007</v>
      </c>
      <c r="B4759" s="9" t="s">
        <v>11932</v>
      </c>
      <c r="C4759" s="9">
        <v>35</v>
      </c>
    </row>
    <row r="4760" spans="1:3">
      <c r="A4760">
        <v>2007</v>
      </c>
      <c r="B4760" s="9" t="s">
        <v>11933</v>
      </c>
      <c r="C4760" s="9">
        <v>35</v>
      </c>
    </row>
    <row r="4761" spans="1:3">
      <c r="A4761">
        <v>2007</v>
      </c>
      <c r="B4761" s="9" t="s">
        <v>11934</v>
      </c>
      <c r="C4761" s="9">
        <v>35</v>
      </c>
    </row>
    <row r="4762" spans="1:3">
      <c r="A4762">
        <v>2007</v>
      </c>
      <c r="B4762" s="9" t="s">
        <v>7679</v>
      </c>
      <c r="C4762" s="9">
        <v>35</v>
      </c>
    </row>
    <row r="4763" spans="1:3">
      <c r="A4763">
        <v>2007</v>
      </c>
      <c r="B4763" s="9" t="s">
        <v>11507</v>
      </c>
      <c r="C4763" s="9">
        <v>35</v>
      </c>
    </row>
    <row r="4764" spans="1:3">
      <c r="A4764">
        <v>2007</v>
      </c>
      <c r="B4764" s="9" t="s">
        <v>11935</v>
      </c>
      <c r="C4764" s="9">
        <v>35</v>
      </c>
    </row>
    <row r="4765" spans="1:3">
      <c r="A4765">
        <v>2007</v>
      </c>
      <c r="B4765" s="9" t="s">
        <v>13460</v>
      </c>
      <c r="C4765" s="9">
        <v>35</v>
      </c>
    </row>
    <row r="4766" spans="1:3">
      <c r="A4766">
        <v>2007</v>
      </c>
      <c r="B4766" s="9" t="s">
        <v>11936</v>
      </c>
      <c r="C4766" s="9">
        <v>35</v>
      </c>
    </row>
    <row r="4767" spans="1:3">
      <c r="A4767">
        <v>2007</v>
      </c>
      <c r="B4767" s="9" t="s">
        <v>11937</v>
      </c>
      <c r="C4767" s="9">
        <v>35</v>
      </c>
    </row>
    <row r="4768" spans="1:3" ht="25.5">
      <c r="A4768">
        <v>2007</v>
      </c>
      <c r="B4768" s="9" t="s">
        <v>7411</v>
      </c>
      <c r="C4768" s="9">
        <v>35</v>
      </c>
    </row>
    <row r="4769" spans="1:3">
      <c r="A4769">
        <v>2007</v>
      </c>
      <c r="B4769" s="9" t="s">
        <v>8974</v>
      </c>
      <c r="C4769" s="9">
        <v>35</v>
      </c>
    </row>
    <row r="4770" spans="1:3">
      <c r="A4770">
        <v>2007</v>
      </c>
      <c r="B4770" s="9" t="s">
        <v>8617</v>
      </c>
      <c r="C4770" s="9">
        <v>35</v>
      </c>
    </row>
    <row r="4771" spans="1:3">
      <c r="A4771">
        <v>2007</v>
      </c>
      <c r="B4771" s="9" t="s">
        <v>8125</v>
      </c>
      <c r="C4771" s="9">
        <v>35</v>
      </c>
    </row>
    <row r="4772" spans="1:3">
      <c r="A4772">
        <v>2007</v>
      </c>
      <c r="B4772" s="9" t="s">
        <v>11938</v>
      </c>
      <c r="C4772" s="9">
        <v>35</v>
      </c>
    </row>
    <row r="4773" spans="1:3">
      <c r="A4773">
        <v>2007</v>
      </c>
      <c r="B4773" s="9" t="s">
        <v>11939</v>
      </c>
      <c r="C4773" s="9">
        <v>35</v>
      </c>
    </row>
    <row r="4774" spans="1:3">
      <c r="A4774">
        <v>2007</v>
      </c>
      <c r="B4774" s="9" t="s">
        <v>8874</v>
      </c>
      <c r="C4774" s="9">
        <v>34</v>
      </c>
    </row>
    <row r="4775" spans="1:3">
      <c r="A4775">
        <v>2007</v>
      </c>
      <c r="B4775" s="9" t="s">
        <v>11940</v>
      </c>
      <c r="C4775" s="9">
        <v>34</v>
      </c>
    </row>
    <row r="4776" spans="1:3">
      <c r="A4776">
        <v>2007</v>
      </c>
      <c r="B4776" s="9" t="s">
        <v>7948</v>
      </c>
      <c r="C4776" s="9">
        <v>34</v>
      </c>
    </row>
    <row r="4777" spans="1:3">
      <c r="A4777">
        <v>2007</v>
      </c>
      <c r="B4777" s="9" t="s">
        <v>8050</v>
      </c>
      <c r="C4777" s="9">
        <v>34</v>
      </c>
    </row>
    <row r="4778" spans="1:3">
      <c r="A4778">
        <v>2007</v>
      </c>
      <c r="B4778" s="9" t="s">
        <v>9265</v>
      </c>
      <c r="C4778" s="9">
        <v>34</v>
      </c>
    </row>
    <row r="4779" spans="1:3">
      <c r="A4779">
        <v>2007</v>
      </c>
      <c r="B4779" s="9" t="s">
        <v>11438</v>
      </c>
      <c r="C4779" s="9">
        <v>34</v>
      </c>
    </row>
    <row r="4780" spans="1:3">
      <c r="A4780">
        <v>2007</v>
      </c>
      <c r="B4780" s="9" t="s">
        <v>11941</v>
      </c>
      <c r="C4780" s="9">
        <v>34</v>
      </c>
    </row>
    <row r="4781" spans="1:3" ht="25.5">
      <c r="A4781">
        <v>2007</v>
      </c>
      <c r="B4781" s="9" t="s">
        <v>11942</v>
      </c>
      <c r="C4781" s="9">
        <v>34</v>
      </c>
    </row>
    <row r="4782" spans="1:3">
      <c r="A4782">
        <v>2007</v>
      </c>
      <c r="B4782" s="9" t="s">
        <v>8112</v>
      </c>
      <c r="C4782" s="9">
        <v>34</v>
      </c>
    </row>
    <row r="4783" spans="1:3">
      <c r="A4783">
        <v>2007</v>
      </c>
      <c r="B4783" s="9" t="s">
        <v>7470</v>
      </c>
      <c r="C4783" s="9">
        <v>34</v>
      </c>
    </row>
    <row r="4784" spans="1:3">
      <c r="A4784">
        <v>2007</v>
      </c>
      <c r="B4784" s="9" t="s">
        <v>11488</v>
      </c>
      <c r="C4784" s="9">
        <v>34</v>
      </c>
    </row>
    <row r="4785" spans="1:3" ht="25.5">
      <c r="A4785">
        <v>2007</v>
      </c>
      <c r="B4785" s="9" t="s">
        <v>13585</v>
      </c>
      <c r="C4785" s="9">
        <v>34</v>
      </c>
    </row>
    <row r="4786" spans="1:3">
      <c r="A4786">
        <v>2007</v>
      </c>
      <c r="B4786" s="9" t="s">
        <v>7568</v>
      </c>
      <c r="C4786" s="9">
        <v>34</v>
      </c>
    </row>
    <row r="4787" spans="1:3">
      <c r="A4787">
        <v>2007</v>
      </c>
      <c r="B4787" s="9" t="s">
        <v>11943</v>
      </c>
      <c r="C4787" s="9">
        <v>34</v>
      </c>
    </row>
    <row r="4788" spans="1:3">
      <c r="A4788">
        <v>2007</v>
      </c>
      <c r="B4788" s="9" t="s">
        <v>11944</v>
      </c>
      <c r="C4788" s="9">
        <v>34</v>
      </c>
    </row>
    <row r="4789" spans="1:3">
      <c r="A4789">
        <v>2007</v>
      </c>
      <c r="B4789" s="9" t="s">
        <v>11198</v>
      </c>
      <c r="C4789" s="9">
        <v>34</v>
      </c>
    </row>
    <row r="4790" spans="1:3">
      <c r="A4790">
        <v>2007</v>
      </c>
      <c r="B4790" s="9" t="s">
        <v>11945</v>
      </c>
      <c r="C4790" s="9">
        <v>34</v>
      </c>
    </row>
    <row r="4791" spans="1:3">
      <c r="A4791">
        <v>2007</v>
      </c>
      <c r="B4791" s="9" t="s">
        <v>11137</v>
      </c>
      <c r="C4791" s="9">
        <v>34</v>
      </c>
    </row>
    <row r="4792" spans="1:3">
      <c r="A4792">
        <v>2007</v>
      </c>
      <c r="B4792" s="9" t="s">
        <v>11946</v>
      </c>
      <c r="C4792" s="9">
        <v>34</v>
      </c>
    </row>
    <row r="4793" spans="1:3">
      <c r="A4793">
        <v>2007</v>
      </c>
      <c r="B4793" s="9" t="s">
        <v>11947</v>
      </c>
      <c r="C4793" s="9">
        <v>33</v>
      </c>
    </row>
    <row r="4794" spans="1:3">
      <c r="A4794">
        <v>2007</v>
      </c>
      <c r="B4794" s="9" t="s">
        <v>11948</v>
      </c>
      <c r="C4794" s="9">
        <v>33</v>
      </c>
    </row>
    <row r="4795" spans="1:3">
      <c r="A4795">
        <v>2007</v>
      </c>
      <c r="B4795" s="9" t="s">
        <v>7534</v>
      </c>
      <c r="C4795" s="9">
        <v>33</v>
      </c>
    </row>
    <row r="4796" spans="1:3">
      <c r="A4796">
        <v>2007</v>
      </c>
      <c r="B4796" s="9" t="s">
        <v>11949</v>
      </c>
      <c r="C4796" s="9">
        <v>33</v>
      </c>
    </row>
    <row r="4797" spans="1:3">
      <c r="A4797">
        <v>2007</v>
      </c>
      <c r="B4797" s="9" t="s">
        <v>11950</v>
      </c>
      <c r="C4797" s="9">
        <v>33</v>
      </c>
    </row>
    <row r="4798" spans="1:3">
      <c r="A4798">
        <v>2007</v>
      </c>
      <c r="B4798" s="9" t="s">
        <v>11951</v>
      </c>
      <c r="C4798" s="9">
        <v>33</v>
      </c>
    </row>
    <row r="4799" spans="1:3">
      <c r="A4799">
        <v>2007</v>
      </c>
      <c r="B4799" s="9" t="s">
        <v>11952</v>
      </c>
      <c r="C4799" s="9">
        <v>33</v>
      </c>
    </row>
    <row r="4800" spans="1:3">
      <c r="A4800">
        <v>2007</v>
      </c>
      <c r="B4800" s="9" t="s">
        <v>13507</v>
      </c>
      <c r="C4800" s="9">
        <v>33</v>
      </c>
    </row>
    <row r="4801" spans="1:3">
      <c r="A4801">
        <v>2007</v>
      </c>
      <c r="B4801" s="9" t="s">
        <v>11112</v>
      </c>
      <c r="C4801" s="9">
        <v>33</v>
      </c>
    </row>
    <row r="4802" spans="1:3">
      <c r="A4802">
        <v>2007</v>
      </c>
      <c r="B4802" s="9" t="s">
        <v>11953</v>
      </c>
      <c r="C4802" s="9">
        <v>33</v>
      </c>
    </row>
    <row r="4803" spans="1:3">
      <c r="A4803">
        <v>2007</v>
      </c>
      <c r="B4803" s="9" t="s">
        <v>11954</v>
      </c>
      <c r="C4803" s="9">
        <v>33</v>
      </c>
    </row>
    <row r="4804" spans="1:3">
      <c r="A4804">
        <v>2007</v>
      </c>
      <c r="B4804" s="9" t="s">
        <v>11955</v>
      </c>
      <c r="C4804" s="9">
        <v>33</v>
      </c>
    </row>
    <row r="4805" spans="1:3">
      <c r="A4805">
        <v>2007</v>
      </c>
      <c r="B4805" s="9" t="s">
        <v>7565</v>
      </c>
      <c r="C4805" s="9">
        <v>33</v>
      </c>
    </row>
    <row r="4806" spans="1:3">
      <c r="A4806">
        <v>2007</v>
      </c>
      <c r="B4806" s="9" t="s">
        <v>7532</v>
      </c>
      <c r="C4806" s="9">
        <v>33</v>
      </c>
    </row>
    <row r="4807" spans="1:3">
      <c r="A4807">
        <v>2007</v>
      </c>
      <c r="B4807" s="9" t="s">
        <v>11956</v>
      </c>
      <c r="C4807" s="9">
        <v>33</v>
      </c>
    </row>
    <row r="4808" spans="1:3">
      <c r="A4808">
        <v>2007</v>
      </c>
      <c r="B4808" s="9" t="s">
        <v>11957</v>
      </c>
      <c r="C4808" s="9">
        <v>33</v>
      </c>
    </row>
    <row r="4809" spans="1:3" ht="25.5">
      <c r="A4809">
        <v>2007</v>
      </c>
      <c r="B4809" s="9" t="s">
        <v>8083</v>
      </c>
      <c r="C4809" s="9">
        <v>33</v>
      </c>
    </row>
    <row r="4810" spans="1:3">
      <c r="A4810">
        <v>2007</v>
      </c>
      <c r="B4810" s="9" t="s">
        <v>8008</v>
      </c>
      <c r="C4810" s="9">
        <v>33</v>
      </c>
    </row>
    <row r="4811" spans="1:3">
      <c r="A4811">
        <v>2007</v>
      </c>
      <c r="B4811" s="9" t="s">
        <v>8007</v>
      </c>
      <c r="C4811" s="9">
        <v>33</v>
      </c>
    </row>
    <row r="4812" spans="1:3">
      <c r="A4812">
        <v>2007</v>
      </c>
      <c r="B4812" s="9" t="s">
        <v>13424</v>
      </c>
      <c r="C4812" s="9">
        <v>33</v>
      </c>
    </row>
    <row r="4813" spans="1:3" ht="25.5">
      <c r="A4813">
        <v>2007</v>
      </c>
      <c r="B4813" s="9" t="s">
        <v>8035</v>
      </c>
      <c r="C4813" s="9">
        <v>33</v>
      </c>
    </row>
    <row r="4814" spans="1:3">
      <c r="A4814">
        <v>2007</v>
      </c>
      <c r="B4814" s="9" t="s">
        <v>11469</v>
      </c>
      <c r="C4814" s="9">
        <v>33</v>
      </c>
    </row>
    <row r="4815" spans="1:3">
      <c r="A4815">
        <v>2007</v>
      </c>
      <c r="B4815" s="9" t="s">
        <v>11958</v>
      </c>
      <c r="C4815" s="9">
        <v>33</v>
      </c>
    </row>
    <row r="4816" spans="1:3">
      <c r="A4816">
        <v>2007</v>
      </c>
      <c r="B4816" s="9" t="s">
        <v>11959</v>
      </c>
      <c r="C4816" s="9">
        <v>33</v>
      </c>
    </row>
    <row r="4817" spans="1:3">
      <c r="A4817">
        <v>2007</v>
      </c>
      <c r="B4817" s="9" t="s">
        <v>8090</v>
      </c>
      <c r="C4817" s="9">
        <v>32</v>
      </c>
    </row>
    <row r="4818" spans="1:3">
      <c r="A4818">
        <v>2007</v>
      </c>
      <c r="B4818" s="9" t="s">
        <v>7421</v>
      </c>
      <c r="C4818" s="9">
        <v>32</v>
      </c>
    </row>
    <row r="4819" spans="1:3">
      <c r="A4819">
        <v>2007</v>
      </c>
      <c r="B4819" s="9" t="s">
        <v>7469</v>
      </c>
      <c r="C4819" s="9">
        <v>32</v>
      </c>
    </row>
    <row r="4820" spans="1:3">
      <c r="A4820">
        <v>2007</v>
      </c>
      <c r="B4820" s="9" t="s">
        <v>11630</v>
      </c>
      <c r="C4820" s="9">
        <v>32</v>
      </c>
    </row>
    <row r="4821" spans="1:3">
      <c r="A4821">
        <v>2007</v>
      </c>
      <c r="B4821" s="9" t="s">
        <v>11960</v>
      </c>
      <c r="C4821" s="9">
        <v>32</v>
      </c>
    </row>
    <row r="4822" spans="1:3">
      <c r="A4822">
        <v>2007</v>
      </c>
      <c r="B4822" s="9" t="s">
        <v>13592</v>
      </c>
      <c r="C4822" s="9">
        <v>32</v>
      </c>
    </row>
    <row r="4823" spans="1:3">
      <c r="A4823">
        <v>2007</v>
      </c>
      <c r="B4823" s="9" t="s">
        <v>7448</v>
      </c>
      <c r="C4823" s="9">
        <v>32</v>
      </c>
    </row>
    <row r="4824" spans="1:3">
      <c r="A4824">
        <v>2007</v>
      </c>
      <c r="B4824" s="9" t="s">
        <v>11243</v>
      </c>
      <c r="C4824" s="9">
        <v>32</v>
      </c>
    </row>
    <row r="4825" spans="1:3">
      <c r="A4825">
        <v>2007</v>
      </c>
      <c r="B4825" s="9" t="s">
        <v>11961</v>
      </c>
      <c r="C4825" s="9">
        <v>32</v>
      </c>
    </row>
    <row r="4826" spans="1:3">
      <c r="A4826">
        <v>2007</v>
      </c>
      <c r="B4826" s="9" t="s">
        <v>11257</v>
      </c>
      <c r="C4826" s="9">
        <v>32</v>
      </c>
    </row>
    <row r="4827" spans="1:3">
      <c r="A4827">
        <v>2007</v>
      </c>
      <c r="B4827" s="9" t="s">
        <v>9143</v>
      </c>
      <c r="C4827" s="9">
        <v>32</v>
      </c>
    </row>
    <row r="4828" spans="1:3">
      <c r="A4828">
        <v>2007</v>
      </c>
      <c r="B4828" s="9" t="s">
        <v>11962</v>
      </c>
      <c r="C4828" s="9">
        <v>32</v>
      </c>
    </row>
    <row r="4829" spans="1:3" ht="25.5">
      <c r="A4829">
        <v>2007</v>
      </c>
      <c r="B4829" s="9" t="s">
        <v>13425</v>
      </c>
      <c r="C4829" s="9">
        <v>32</v>
      </c>
    </row>
    <row r="4830" spans="1:3">
      <c r="A4830">
        <v>2007</v>
      </c>
      <c r="B4830" s="9" t="s">
        <v>11159</v>
      </c>
      <c r="C4830" s="9">
        <v>32</v>
      </c>
    </row>
    <row r="4831" spans="1:3">
      <c r="A4831">
        <v>2007</v>
      </c>
      <c r="B4831" s="9" t="s">
        <v>7703</v>
      </c>
      <c r="C4831" s="9">
        <v>32</v>
      </c>
    </row>
    <row r="4832" spans="1:3">
      <c r="A4832">
        <v>2007</v>
      </c>
      <c r="B4832" s="9" t="s">
        <v>11963</v>
      </c>
      <c r="C4832" s="9">
        <v>32</v>
      </c>
    </row>
    <row r="4833" spans="1:3" ht="25.5">
      <c r="A4833">
        <v>2007</v>
      </c>
      <c r="B4833" s="9" t="s">
        <v>7734</v>
      </c>
      <c r="C4833" s="9">
        <v>32</v>
      </c>
    </row>
    <row r="4834" spans="1:3">
      <c r="A4834">
        <v>2007</v>
      </c>
      <c r="B4834" s="9" t="s">
        <v>7930</v>
      </c>
      <c r="C4834" s="9">
        <v>32</v>
      </c>
    </row>
    <row r="4835" spans="1:3">
      <c r="A4835">
        <v>2007</v>
      </c>
      <c r="B4835" s="9" t="s">
        <v>7539</v>
      </c>
      <c r="C4835" s="9">
        <v>32</v>
      </c>
    </row>
    <row r="4836" spans="1:3" ht="38.25">
      <c r="A4836">
        <v>2007</v>
      </c>
      <c r="B4836" s="9" t="s">
        <v>11964</v>
      </c>
      <c r="C4836" s="9">
        <v>32</v>
      </c>
    </row>
    <row r="4837" spans="1:3">
      <c r="A4837">
        <v>2007</v>
      </c>
      <c r="B4837" s="9" t="s">
        <v>11965</v>
      </c>
      <c r="C4837" s="9">
        <v>32</v>
      </c>
    </row>
    <row r="4838" spans="1:3">
      <c r="A4838">
        <v>2007</v>
      </c>
      <c r="B4838" s="9" t="s">
        <v>11389</v>
      </c>
      <c r="C4838" s="9">
        <v>32</v>
      </c>
    </row>
    <row r="4839" spans="1:3">
      <c r="A4839">
        <v>2007</v>
      </c>
      <c r="B4839" s="9" t="s">
        <v>11966</v>
      </c>
      <c r="C4839" s="9">
        <v>32</v>
      </c>
    </row>
    <row r="4840" spans="1:3">
      <c r="A4840">
        <v>2007</v>
      </c>
      <c r="B4840" s="9" t="s">
        <v>7520</v>
      </c>
      <c r="C4840" s="9">
        <v>32</v>
      </c>
    </row>
    <row r="4841" spans="1:3" ht="25.5">
      <c r="A4841">
        <v>2007</v>
      </c>
      <c r="B4841" s="9" t="s">
        <v>11098</v>
      </c>
      <c r="C4841" s="9">
        <v>32</v>
      </c>
    </row>
    <row r="4842" spans="1:3">
      <c r="A4842">
        <v>2007</v>
      </c>
      <c r="B4842" s="9" t="s">
        <v>11967</v>
      </c>
      <c r="C4842" s="9">
        <v>32</v>
      </c>
    </row>
    <row r="4843" spans="1:3">
      <c r="A4843">
        <v>2007</v>
      </c>
      <c r="B4843" s="9" t="s">
        <v>7800</v>
      </c>
      <c r="C4843" s="9">
        <v>32</v>
      </c>
    </row>
    <row r="4844" spans="1:3">
      <c r="A4844">
        <v>2007</v>
      </c>
      <c r="B4844" s="9" t="s">
        <v>13457</v>
      </c>
      <c r="C4844" s="9">
        <v>32</v>
      </c>
    </row>
    <row r="4845" spans="1:3" ht="25.5">
      <c r="A4845">
        <v>2007</v>
      </c>
      <c r="B4845" s="9" t="s">
        <v>13610</v>
      </c>
      <c r="C4845" s="9">
        <v>32</v>
      </c>
    </row>
    <row r="4846" spans="1:3">
      <c r="A4846">
        <v>2007</v>
      </c>
      <c r="B4846" s="9" t="s">
        <v>11968</v>
      </c>
      <c r="C4846" s="9">
        <v>32</v>
      </c>
    </row>
    <row r="4847" spans="1:3">
      <c r="A4847">
        <v>2007</v>
      </c>
      <c r="B4847" s="9" t="s">
        <v>13481</v>
      </c>
      <c r="C4847" s="9">
        <v>32</v>
      </c>
    </row>
    <row r="4848" spans="1:3">
      <c r="A4848">
        <v>2007</v>
      </c>
      <c r="B4848" s="9" t="s">
        <v>11969</v>
      </c>
      <c r="C4848" s="9">
        <v>31</v>
      </c>
    </row>
    <row r="4849" spans="1:3">
      <c r="A4849">
        <v>2007</v>
      </c>
      <c r="B4849" s="9" t="s">
        <v>11970</v>
      </c>
      <c r="C4849" s="9">
        <v>31</v>
      </c>
    </row>
    <row r="4850" spans="1:3">
      <c r="A4850">
        <v>2007</v>
      </c>
      <c r="B4850" s="9" t="s">
        <v>11971</v>
      </c>
      <c r="C4850" s="9">
        <v>31</v>
      </c>
    </row>
    <row r="4851" spans="1:3">
      <c r="A4851">
        <v>2007</v>
      </c>
      <c r="B4851" s="9" t="s">
        <v>13479</v>
      </c>
      <c r="C4851" s="9">
        <v>31</v>
      </c>
    </row>
    <row r="4852" spans="1:3">
      <c r="A4852">
        <v>2007</v>
      </c>
      <c r="B4852" s="9" t="s">
        <v>11972</v>
      </c>
      <c r="C4852" s="9">
        <v>31</v>
      </c>
    </row>
    <row r="4853" spans="1:3">
      <c r="A4853">
        <v>2007</v>
      </c>
      <c r="B4853" s="9" t="s">
        <v>7844</v>
      </c>
      <c r="C4853" s="9">
        <v>31</v>
      </c>
    </row>
    <row r="4854" spans="1:3">
      <c r="A4854">
        <v>2007</v>
      </c>
      <c r="B4854" s="9" t="s">
        <v>11973</v>
      </c>
      <c r="C4854" s="9">
        <v>31</v>
      </c>
    </row>
    <row r="4855" spans="1:3">
      <c r="A4855">
        <v>2007</v>
      </c>
      <c r="B4855" s="9" t="s">
        <v>11055</v>
      </c>
      <c r="C4855" s="9">
        <v>31</v>
      </c>
    </row>
    <row r="4856" spans="1:3">
      <c r="A4856">
        <v>2007</v>
      </c>
      <c r="B4856" s="9" t="s">
        <v>11974</v>
      </c>
      <c r="C4856" s="9">
        <v>31</v>
      </c>
    </row>
    <row r="4857" spans="1:3">
      <c r="A4857">
        <v>2007</v>
      </c>
      <c r="B4857" s="9" t="s">
        <v>7795</v>
      </c>
      <c r="C4857" s="9">
        <v>31</v>
      </c>
    </row>
    <row r="4858" spans="1:3">
      <c r="A4858">
        <v>2007</v>
      </c>
      <c r="B4858" s="9" t="s">
        <v>7913</v>
      </c>
      <c r="C4858" s="9">
        <v>31</v>
      </c>
    </row>
    <row r="4859" spans="1:3">
      <c r="A4859">
        <v>2007</v>
      </c>
      <c r="B4859" s="9" t="s">
        <v>7517</v>
      </c>
      <c r="C4859" s="9">
        <v>31</v>
      </c>
    </row>
    <row r="4860" spans="1:3">
      <c r="A4860">
        <v>2007</v>
      </c>
      <c r="B4860" s="9" t="s">
        <v>11975</v>
      </c>
      <c r="C4860" s="9">
        <v>31</v>
      </c>
    </row>
    <row r="4861" spans="1:3">
      <c r="A4861">
        <v>2007</v>
      </c>
      <c r="B4861" s="9" t="s">
        <v>11976</v>
      </c>
      <c r="C4861" s="9">
        <v>31</v>
      </c>
    </row>
    <row r="4862" spans="1:3">
      <c r="A4862">
        <v>2007</v>
      </c>
      <c r="B4862" s="9" t="s">
        <v>11977</v>
      </c>
      <c r="C4862" s="9">
        <v>31</v>
      </c>
    </row>
    <row r="4863" spans="1:3">
      <c r="A4863">
        <v>2007</v>
      </c>
      <c r="B4863" s="9" t="s">
        <v>13422</v>
      </c>
      <c r="C4863" s="9">
        <v>31</v>
      </c>
    </row>
    <row r="4864" spans="1:3">
      <c r="A4864">
        <v>2007</v>
      </c>
      <c r="B4864" s="9" t="s">
        <v>11978</v>
      </c>
      <c r="C4864" s="9">
        <v>31</v>
      </c>
    </row>
    <row r="4865" spans="1:3">
      <c r="A4865">
        <v>2007</v>
      </c>
      <c r="B4865" s="9" t="s">
        <v>11979</v>
      </c>
      <c r="C4865" s="9">
        <v>31</v>
      </c>
    </row>
    <row r="4866" spans="1:3">
      <c r="A4866">
        <v>2007</v>
      </c>
      <c r="B4866" s="9" t="s">
        <v>11980</v>
      </c>
      <c r="C4866" s="9">
        <v>31</v>
      </c>
    </row>
    <row r="4867" spans="1:3">
      <c r="A4867">
        <v>2007</v>
      </c>
      <c r="B4867" s="9" t="s">
        <v>7371</v>
      </c>
      <c r="C4867" s="9">
        <v>31</v>
      </c>
    </row>
    <row r="4868" spans="1:3">
      <c r="A4868">
        <v>2007</v>
      </c>
      <c r="B4868" s="9" t="s">
        <v>7996</v>
      </c>
      <c r="C4868" s="9">
        <v>31</v>
      </c>
    </row>
    <row r="4869" spans="1:3">
      <c r="A4869">
        <v>2007</v>
      </c>
      <c r="B4869" s="9" t="s">
        <v>7917</v>
      </c>
      <c r="C4869" s="9">
        <v>30</v>
      </c>
    </row>
    <row r="4870" spans="1:3">
      <c r="A4870">
        <v>2007</v>
      </c>
      <c r="B4870" s="9" t="s">
        <v>11623</v>
      </c>
      <c r="C4870" s="9">
        <v>30</v>
      </c>
    </row>
    <row r="4871" spans="1:3">
      <c r="A4871">
        <v>2007</v>
      </c>
      <c r="B4871" s="9" t="s">
        <v>13435</v>
      </c>
      <c r="C4871" s="9">
        <v>30</v>
      </c>
    </row>
    <row r="4872" spans="1:3">
      <c r="A4872">
        <v>2007</v>
      </c>
      <c r="B4872" s="9" t="s">
        <v>11368</v>
      </c>
      <c r="C4872" s="9">
        <v>30</v>
      </c>
    </row>
    <row r="4873" spans="1:3">
      <c r="A4873">
        <v>2007</v>
      </c>
      <c r="B4873" s="9" t="s">
        <v>11051</v>
      </c>
      <c r="C4873" s="9">
        <v>30</v>
      </c>
    </row>
    <row r="4874" spans="1:3">
      <c r="A4874">
        <v>2007</v>
      </c>
      <c r="B4874" s="9" t="s">
        <v>11981</v>
      </c>
      <c r="C4874" s="9">
        <v>30</v>
      </c>
    </row>
    <row r="4875" spans="1:3">
      <c r="A4875">
        <v>2007</v>
      </c>
      <c r="B4875" s="9" t="s">
        <v>7376</v>
      </c>
      <c r="C4875" s="9">
        <v>30</v>
      </c>
    </row>
    <row r="4876" spans="1:3">
      <c r="A4876">
        <v>2007</v>
      </c>
      <c r="B4876" s="9" t="s">
        <v>11982</v>
      </c>
      <c r="C4876" s="9">
        <v>30</v>
      </c>
    </row>
    <row r="4877" spans="1:3">
      <c r="A4877">
        <v>2007</v>
      </c>
      <c r="B4877" s="9" t="s">
        <v>7773</v>
      </c>
      <c r="C4877" s="9">
        <v>30</v>
      </c>
    </row>
    <row r="4878" spans="1:3">
      <c r="A4878">
        <v>2007</v>
      </c>
      <c r="B4878" s="9" t="s">
        <v>11983</v>
      </c>
      <c r="C4878" s="9">
        <v>30</v>
      </c>
    </row>
    <row r="4879" spans="1:3">
      <c r="A4879">
        <v>2007</v>
      </c>
      <c r="B4879" s="9" t="s">
        <v>7696</v>
      </c>
      <c r="C4879" s="9">
        <v>30</v>
      </c>
    </row>
    <row r="4880" spans="1:3">
      <c r="A4880">
        <v>2007</v>
      </c>
      <c r="B4880" s="9" t="s">
        <v>11984</v>
      </c>
      <c r="C4880" s="9">
        <v>30</v>
      </c>
    </row>
    <row r="4881" spans="1:3">
      <c r="A4881">
        <v>2007</v>
      </c>
      <c r="B4881" s="9" t="s">
        <v>11516</v>
      </c>
      <c r="C4881" s="9">
        <v>30</v>
      </c>
    </row>
    <row r="4882" spans="1:3">
      <c r="A4882">
        <v>2007</v>
      </c>
      <c r="B4882" s="9" t="s">
        <v>7550</v>
      </c>
      <c r="C4882" s="9">
        <v>30</v>
      </c>
    </row>
    <row r="4883" spans="1:3">
      <c r="A4883">
        <v>2007</v>
      </c>
      <c r="B4883" s="9" t="s">
        <v>11985</v>
      </c>
      <c r="C4883" s="9">
        <v>30</v>
      </c>
    </row>
    <row r="4884" spans="1:3">
      <c r="A4884">
        <v>2007</v>
      </c>
      <c r="B4884" s="9" t="s">
        <v>11986</v>
      </c>
      <c r="C4884" s="9">
        <v>30</v>
      </c>
    </row>
    <row r="4885" spans="1:3">
      <c r="A4885">
        <v>2007</v>
      </c>
      <c r="B4885" s="9" t="s">
        <v>8102</v>
      </c>
      <c r="C4885" s="9">
        <v>30</v>
      </c>
    </row>
    <row r="4886" spans="1:3">
      <c r="A4886">
        <v>2007</v>
      </c>
      <c r="B4886" s="9" t="s">
        <v>11987</v>
      </c>
      <c r="C4886" s="9">
        <v>30</v>
      </c>
    </row>
    <row r="4887" spans="1:3">
      <c r="A4887">
        <v>2007</v>
      </c>
      <c r="B4887" s="9" t="s">
        <v>7915</v>
      </c>
      <c r="C4887" s="9">
        <v>30</v>
      </c>
    </row>
    <row r="4888" spans="1:3">
      <c r="A4888">
        <v>2007</v>
      </c>
      <c r="B4888" s="9" t="s">
        <v>11988</v>
      </c>
      <c r="C4888" s="9">
        <v>30</v>
      </c>
    </row>
    <row r="4889" spans="1:3">
      <c r="A4889">
        <v>2007</v>
      </c>
      <c r="B4889" s="9" t="s">
        <v>11445</v>
      </c>
      <c r="C4889" s="9">
        <v>30</v>
      </c>
    </row>
    <row r="4890" spans="1:3">
      <c r="A4890">
        <v>2007</v>
      </c>
      <c r="B4890" s="9" t="s">
        <v>11989</v>
      </c>
      <c r="C4890" s="9">
        <v>30</v>
      </c>
    </row>
    <row r="4891" spans="1:3">
      <c r="A4891">
        <v>2007</v>
      </c>
      <c r="B4891" s="9" t="s">
        <v>11491</v>
      </c>
      <c r="C4891" s="9">
        <v>30</v>
      </c>
    </row>
    <row r="4892" spans="1:3">
      <c r="A4892">
        <v>2007</v>
      </c>
      <c r="B4892" s="9" t="s">
        <v>11153</v>
      </c>
      <c r="C4892" s="9">
        <v>30</v>
      </c>
    </row>
    <row r="4893" spans="1:3">
      <c r="A4893">
        <v>2007</v>
      </c>
      <c r="B4893" s="9" t="s">
        <v>11990</v>
      </c>
      <c r="C4893" s="9">
        <v>30</v>
      </c>
    </row>
    <row r="4894" spans="1:3">
      <c r="A4894">
        <v>2007</v>
      </c>
      <c r="B4894" s="9" t="s">
        <v>11991</v>
      </c>
      <c r="C4894" s="9">
        <v>30</v>
      </c>
    </row>
    <row r="4895" spans="1:3">
      <c r="A4895">
        <v>2007</v>
      </c>
      <c r="B4895" s="9" t="s">
        <v>11992</v>
      </c>
      <c r="C4895" s="9">
        <v>30</v>
      </c>
    </row>
    <row r="4896" spans="1:3">
      <c r="A4896">
        <v>2007</v>
      </c>
      <c r="B4896" s="9" t="s">
        <v>11415</v>
      </c>
      <c r="C4896" s="9">
        <v>30</v>
      </c>
    </row>
    <row r="4897" spans="1:3">
      <c r="A4897">
        <v>2007</v>
      </c>
      <c r="B4897" s="9" t="s">
        <v>11993</v>
      </c>
      <c r="C4897" s="9">
        <v>30</v>
      </c>
    </row>
    <row r="4898" spans="1:3">
      <c r="A4898">
        <v>2007</v>
      </c>
      <c r="B4898" s="9" t="s">
        <v>11994</v>
      </c>
      <c r="C4898" s="9">
        <v>30</v>
      </c>
    </row>
    <row r="4899" spans="1:3">
      <c r="A4899">
        <v>2007</v>
      </c>
      <c r="B4899" s="9" t="s">
        <v>11995</v>
      </c>
      <c r="C4899" s="9">
        <v>29</v>
      </c>
    </row>
    <row r="4900" spans="1:3">
      <c r="A4900">
        <v>2007</v>
      </c>
      <c r="B4900" s="9" t="s">
        <v>11996</v>
      </c>
      <c r="C4900" s="9">
        <v>29</v>
      </c>
    </row>
    <row r="4901" spans="1:3">
      <c r="A4901">
        <v>2007</v>
      </c>
      <c r="B4901" s="9" t="s">
        <v>11997</v>
      </c>
      <c r="C4901" s="9">
        <v>29</v>
      </c>
    </row>
    <row r="4902" spans="1:3" ht="25.5">
      <c r="A4902">
        <v>2007</v>
      </c>
      <c r="B4902" s="9" t="s">
        <v>7791</v>
      </c>
      <c r="C4902" s="9">
        <v>29</v>
      </c>
    </row>
    <row r="4903" spans="1:3">
      <c r="A4903">
        <v>2007</v>
      </c>
      <c r="B4903" s="9" t="s">
        <v>8876</v>
      </c>
      <c r="C4903" s="9">
        <v>29</v>
      </c>
    </row>
    <row r="4904" spans="1:3">
      <c r="A4904">
        <v>2007</v>
      </c>
      <c r="B4904" s="9" t="s">
        <v>7963</v>
      </c>
      <c r="C4904" s="9">
        <v>29</v>
      </c>
    </row>
    <row r="4905" spans="1:3">
      <c r="A4905">
        <v>2007</v>
      </c>
      <c r="B4905" s="9" t="s">
        <v>13486</v>
      </c>
      <c r="C4905" s="9">
        <v>29</v>
      </c>
    </row>
    <row r="4906" spans="1:3">
      <c r="A4906">
        <v>2007</v>
      </c>
      <c r="B4906" s="9" t="s">
        <v>7745</v>
      </c>
      <c r="C4906" s="9">
        <v>29</v>
      </c>
    </row>
    <row r="4907" spans="1:3">
      <c r="A4907">
        <v>2007</v>
      </c>
      <c r="B4907" s="9" t="s">
        <v>13467</v>
      </c>
      <c r="C4907" s="9">
        <v>29</v>
      </c>
    </row>
    <row r="4908" spans="1:3">
      <c r="A4908">
        <v>2007</v>
      </c>
      <c r="B4908" s="9" t="s">
        <v>11998</v>
      </c>
      <c r="C4908" s="9">
        <v>29</v>
      </c>
    </row>
    <row r="4909" spans="1:3">
      <c r="A4909">
        <v>2007</v>
      </c>
      <c r="B4909" s="9" t="s">
        <v>11656</v>
      </c>
      <c r="C4909" s="9">
        <v>29</v>
      </c>
    </row>
    <row r="4910" spans="1:3">
      <c r="A4910">
        <v>2007</v>
      </c>
      <c r="B4910" s="9" t="s">
        <v>7648</v>
      </c>
      <c r="C4910" s="9">
        <v>29</v>
      </c>
    </row>
    <row r="4911" spans="1:3">
      <c r="A4911">
        <v>2007</v>
      </c>
      <c r="B4911" s="9" t="s">
        <v>11578</v>
      </c>
      <c r="C4911" s="9">
        <v>29</v>
      </c>
    </row>
    <row r="4912" spans="1:3">
      <c r="A4912">
        <v>2007</v>
      </c>
      <c r="B4912" s="9" t="s">
        <v>11999</v>
      </c>
      <c r="C4912" s="9">
        <v>29</v>
      </c>
    </row>
    <row r="4913" spans="1:3">
      <c r="A4913">
        <v>2007</v>
      </c>
      <c r="B4913" s="9" t="s">
        <v>12000</v>
      </c>
      <c r="C4913" s="9">
        <v>29</v>
      </c>
    </row>
    <row r="4914" spans="1:3">
      <c r="A4914">
        <v>2007</v>
      </c>
      <c r="B4914" s="9" t="s">
        <v>7457</v>
      </c>
      <c r="C4914" s="9">
        <v>29</v>
      </c>
    </row>
    <row r="4915" spans="1:3">
      <c r="A4915">
        <v>2007</v>
      </c>
      <c r="B4915" s="9" t="s">
        <v>7477</v>
      </c>
      <c r="C4915" s="9">
        <v>29</v>
      </c>
    </row>
    <row r="4916" spans="1:3">
      <c r="A4916">
        <v>2007</v>
      </c>
      <c r="B4916" s="9" t="s">
        <v>8108</v>
      </c>
      <c r="C4916" s="9">
        <v>29</v>
      </c>
    </row>
    <row r="4917" spans="1:3">
      <c r="A4917">
        <v>2007</v>
      </c>
      <c r="B4917" s="9" t="s">
        <v>7393</v>
      </c>
      <c r="C4917" s="9">
        <v>29</v>
      </c>
    </row>
    <row r="4918" spans="1:3">
      <c r="A4918">
        <v>2007</v>
      </c>
      <c r="B4918" s="9" t="s">
        <v>7350</v>
      </c>
      <c r="C4918" s="9">
        <v>29</v>
      </c>
    </row>
    <row r="4919" spans="1:3">
      <c r="A4919">
        <v>2007</v>
      </c>
      <c r="B4919" s="9" t="s">
        <v>12001</v>
      </c>
      <c r="C4919" s="9">
        <v>29</v>
      </c>
    </row>
    <row r="4920" spans="1:3">
      <c r="A4920">
        <v>2007</v>
      </c>
      <c r="B4920" s="9" t="s">
        <v>11125</v>
      </c>
      <c r="C4920" s="9">
        <v>29</v>
      </c>
    </row>
    <row r="4921" spans="1:3">
      <c r="A4921">
        <v>2007</v>
      </c>
      <c r="B4921" s="9" t="s">
        <v>11405</v>
      </c>
      <c r="C4921" s="9">
        <v>29</v>
      </c>
    </row>
    <row r="4922" spans="1:3">
      <c r="A4922">
        <v>2007</v>
      </c>
      <c r="B4922" s="9" t="s">
        <v>7370</v>
      </c>
      <c r="C4922" s="9">
        <v>29</v>
      </c>
    </row>
    <row r="4923" spans="1:3">
      <c r="A4923">
        <v>2007</v>
      </c>
      <c r="B4923" s="9" t="s">
        <v>12002</v>
      </c>
      <c r="C4923" s="9">
        <v>29</v>
      </c>
    </row>
    <row r="4924" spans="1:3">
      <c r="A4924">
        <v>2007</v>
      </c>
      <c r="B4924" s="9" t="s">
        <v>12003</v>
      </c>
      <c r="C4924" s="9">
        <v>29</v>
      </c>
    </row>
    <row r="4925" spans="1:3">
      <c r="A4925">
        <v>2007</v>
      </c>
      <c r="B4925" s="9" t="s">
        <v>12004</v>
      </c>
      <c r="C4925" s="9">
        <v>28</v>
      </c>
    </row>
    <row r="4926" spans="1:3">
      <c r="A4926">
        <v>2007</v>
      </c>
      <c r="B4926" s="9" t="s">
        <v>12005</v>
      </c>
      <c r="C4926" s="9">
        <v>28</v>
      </c>
    </row>
    <row r="4927" spans="1:3">
      <c r="A4927">
        <v>2007</v>
      </c>
      <c r="B4927" s="9" t="s">
        <v>12006</v>
      </c>
      <c r="C4927" s="9">
        <v>28</v>
      </c>
    </row>
    <row r="4928" spans="1:3">
      <c r="A4928">
        <v>2007</v>
      </c>
      <c r="B4928" s="9" t="s">
        <v>12007</v>
      </c>
      <c r="C4928" s="9">
        <v>28</v>
      </c>
    </row>
    <row r="4929" spans="1:3">
      <c r="A4929">
        <v>2007</v>
      </c>
      <c r="B4929" s="9" t="s">
        <v>7683</v>
      </c>
      <c r="C4929" s="9">
        <v>28</v>
      </c>
    </row>
    <row r="4930" spans="1:3">
      <c r="A4930">
        <v>2007</v>
      </c>
      <c r="B4930" s="9" t="s">
        <v>12008</v>
      </c>
      <c r="C4930" s="9">
        <v>28</v>
      </c>
    </row>
    <row r="4931" spans="1:3">
      <c r="A4931">
        <v>2007</v>
      </c>
      <c r="B4931" s="9" t="s">
        <v>12009</v>
      </c>
      <c r="C4931" s="9">
        <v>28</v>
      </c>
    </row>
    <row r="4932" spans="1:3">
      <c r="A4932">
        <v>2007</v>
      </c>
      <c r="B4932" s="9" t="s">
        <v>12010</v>
      </c>
      <c r="C4932" s="9">
        <v>28</v>
      </c>
    </row>
    <row r="4933" spans="1:3">
      <c r="A4933">
        <v>2007</v>
      </c>
      <c r="B4933" s="9" t="s">
        <v>13419</v>
      </c>
      <c r="C4933" s="9">
        <v>28</v>
      </c>
    </row>
    <row r="4934" spans="1:3">
      <c r="A4934">
        <v>2007</v>
      </c>
      <c r="B4934" s="9" t="s">
        <v>9104</v>
      </c>
      <c r="C4934" s="9">
        <v>28</v>
      </c>
    </row>
    <row r="4935" spans="1:3">
      <c r="A4935">
        <v>2007</v>
      </c>
      <c r="B4935" s="9" t="s">
        <v>12011</v>
      </c>
      <c r="C4935" s="9">
        <v>28</v>
      </c>
    </row>
    <row r="4936" spans="1:3">
      <c r="A4936">
        <v>2007</v>
      </c>
      <c r="B4936" s="9" t="s">
        <v>7492</v>
      </c>
      <c r="C4936" s="9">
        <v>28</v>
      </c>
    </row>
    <row r="4937" spans="1:3">
      <c r="A4937">
        <v>2007</v>
      </c>
      <c r="B4937" s="9" t="s">
        <v>8925</v>
      </c>
      <c r="C4937" s="9">
        <v>28</v>
      </c>
    </row>
    <row r="4938" spans="1:3">
      <c r="A4938">
        <v>2007</v>
      </c>
      <c r="B4938" s="9" t="s">
        <v>12012</v>
      </c>
      <c r="C4938" s="9">
        <v>28</v>
      </c>
    </row>
    <row r="4939" spans="1:3">
      <c r="A4939">
        <v>2007</v>
      </c>
      <c r="B4939" s="9" t="s">
        <v>12013</v>
      </c>
      <c r="C4939" s="9">
        <v>28</v>
      </c>
    </row>
    <row r="4940" spans="1:3">
      <c r="A4940">
        <v>2007</v>
      </c>
      <c r="B4940" s="9" t="s">
        <v>8110</v>
      </c>
      <c r="C4940" s="9">
        <v>28</v>
      </c>
    </row>
    <row r="4941" spans="1:3">
      <c r="A4941">
        <v>2007</v>
      </c>
      <c r="B4941" s="9" t="s">
        <v>8020</v>
      </c>
      <c r="C4941" s="9">
        <v>28</v>
      </c>
    </row>
    <row r="4942" spans="1:3" ht="25.5">
      <c r="A4942">
        <v>2007</v>
      </c>
      <c r="B4942" s="9" t="s">
        <v>12014</v>
      </c>
      <c r="C4942" s="9">
        <v>28</v>
      </c>
    </row>
    <row r="4943" spans="1:3">
      <c r="A4943">
        <v>2007</v>
      </c>
      <c r="B4943" s="9" t="s">
        <v>7788</v>
      </c>
      <c r="C4943" s="9">
        <v>28</v>
      </c>
    </row>
    <row r="4944" spans="1:3">
      <c r="A4944">
        <v>2007</v>
      </c>
      <c r="B4944" s="9" t="s">
        <v>11412</v>
      </c>
      <c r="C4944" s="9">
        <v>28</v>
      </c>
    </row>
    <row r="4945" spans="1:3">
      <c r="A4945">
        <v>2007</v>
      </c>
      <c r="B4945" s="9" t="s">
        <v>7952</v>
      </c>
      <c r="C4945" s="9">
        <v>28</v>
      </c>
    </row>
    <row r="4946" spans="1:3">
      <c r="A4946">
        <v>2007</v>
      </c>
      <c r="B4946" s="9" t="s">
        <v>12015</v>
      </c>
      <c r="C4946" s="9">
        <v>28</v>
      </c>
    </row>
    <row r="4947" spans="1:3">
      <c r="A4947">
        <v>2007</v>
      </c>
      <c r="B4947" s="9" t="s">
        <v>13349</v>
      </c>
      <c r="C4947" s="9">
        <v>28</v>
      </c>
    </row>
    <row r="4948" spans="1:3">
      <c r="A4948">
        <v>2007</v>
      </c>
      <c r="B4948" s="9" t="s">
        <v>12016</v>
      </c>
      <c r="C4948" s="9">
        <v>28</v>
      </c>
    </row>
    <row r="4949" spans="1:3">
      <c r="A4949">
        <v>2007</v>
      </c>
      <c r="B4949" s="9" t="s">
        <v>12017</v>
      </c>
      <c r="C4949" s="9">
        <v>28</v>
      </c>
    </row>
    <row r="4950" spans="1:3">
      <c r="A4950">
        <v>2007</v>
      </c>
      <c r="B4950" s="9" t="s">
        <v>8039</v>
      </c>
      <c r="C4950" s="9">
        <v>28</v>
      </c>
    </row>
    <row r="4951" spans="1:3">
      <c r="A4951">
        <v>2007</v>
      </c>
      <c r="B4951" s="9" t="s">
        <v>12018</v>
      </c>
      <c r="C4951" s="9">
        <v>28</v>
      </c>
    </row>
    <row r="4952" spans="1:3">
      <c r="A4952">
        <v>2007</v>
      </c>
      <c r="B4952" s="9" t="s">
        <v>11651</v>
      </c>
      <c r="C4952" s="9">
        <v>28</v>
      </c>
    </row>
    <row r="4953" spans="1:3">
      <c r="A4953">
        <v>2007</v>
      </c>
      <c r="B4953" s="9" t="s">
        <v>7681</v>
      </c>
      <c r="C4953" s="9">
        <v>28</v>
      </c>
    </row>
    <row r="4954" spans="1:3">
      <c r="A4954">
        <v>2007</v>
      </c>
      <c r="B4954" s="9" t="s">
        <v>7541</v>
      </c>
      <c r="C4954" s="9">
        <v>28</v>
      </c>
    </row>
    <row r="4955" spans="1:3">
      <c r="A4955">
        <v>2007</v>
      </c>
      <c r="B4955" s="9" t="s">
        <v>12019</v>
      </c>
      <c r="C4955" s="9">
        <v>28</v>
      </c>
    </row>
    <row r="4956" spans="1:3">
      <c r="A4956">
        <v>2007</v>
      </c>
      <c r="B4956" s="9" t="s">
        <v>7944</v>
      </c>
      <c r="C4956" s="9">
        <v>27</v>
      </c>
    </row>
    <row r="4957" spans="1:3">
      <c r="A4957">
        <v>2007</v>
      </c>
      <c r="B4957" s="9" t="s">
        <v>12020</v>
      </c>
      <c r="C4957" s="9">
        <v>27</v>
      </c>
    </row>
    <row r="4958" spans="1:3">
      <c r="A4958">
        <v>2007</v>
      </c>
      <c r="B4958" s="9" t="s">
        <v>12021</v>
      </c>
      <c r="C4958" s="9">
        <v>27</v>
      </c>
    </row>
    <row r="4959" spans="1:3">
      <c r="A4959">
        <v>2007</v>
      </c>
      <c r="B4959" s="9" t="s">
        <v>12022</v>
      </c>
      <c r="C4959" s="9">
        <v>27</v>
      </c>
    </row>
    <row r="4960" spans="1:3">
      <c r="A4960">
        <v>2007</v>
      </c>
      <c r="B4960" s="9" t="s">
        <v>8851</v>
      </c>
      <c r="C4960" s="9">
        <v>27</v>
      </c>
    </row>
    <row r="4961" spans="1:3">
      <c r="A4961">
        <v>2007</v>
      </c>
      <c r="B4961" s="9" t="s">
        <v>12023</v>
      </c>
      <c r="C4961" s="9">
        <v>27</v>
      </c>
    </row>
    <row r="4962" spans="1:3">
      <c r="A4962">
        <v>2007</v>
      </c>
      <c r="B4962" s="9" t="s">
        <v>8124</v>
      </c>
      <c r="C4962" s="9">
        <v>27</v>
      </c>
    </row>
    <row r="4963" spans="1:3">
      <c r="A4963">
        <v>2007</v>
      </c>
      <c r="B4963" s="9" t="s">
        <v>12024</v>
      </c>
      <c r="C4963" s="9">
        <v>27</v>
      </c>
    </row>
    <row r="4964" spans="1:3">
      <c r="A4964">
        <v>2007</v>
      </c>
      <c r="B4964" s="9" t="s">
        <v>12025</v>
      </c>
      <c r="C4964" s="9">
        <v>27</v>
      </c>
    </row>
    <row r="4965" spans="1:3">
      <c r="A4965">
        <v>2007</v>
      </c>
      <c r="B4965" s="9" t="s">
        <v>8914</v>
      </c>
      <c r="C4965" s="9">
        <v>27</v>
      </c>
    </row>
    <row r="4966" spans="1:3">
      <c r="A4966">
        <v>2007</v>
      </c>
      <c r="B4966" s="9" t="s">
        <v>12026</v>
      </c>
      <c r="C4966" s="9">
        <v>27</v>
      </c>
    </row>
    <row r="4967" spans="1:3">
      <c r="A4967">
        <v>2007</v>
      </c>
      <c r="B4967" s="9" t="s">
        <v>8135</v>
      </c>
      <c r="C4967" s="9">
        <v>27</v>
      </c>
    </row>
    <row r="4968" spans="1:3">
      <c r="A4968">
        <v>2007</v>
      </c>
      <c r="B4968" s="9" t="s">
        <v>12027</v>
      </c>
      <c r="C4968" s="9">
        <v>27</v>
      </c>
    </row>
    <row r="4969" spans="1:3">
      <c r="A4969">
        <v>2007</v>
      </c>
      <c r="B4969" s="9" t="s">
        <v>12028</v>
      </c>
      <c r="C4969" s="9">
        <v>27</v>
      </c>
    </row>
    <row r="4970" spans="1:3">
      <c r="A4970">
        <v>2007</v>
      </c>
      <c r="B4970" s="9" t="s">
        <v>12029</v>
      </c>
      <c r="C4970" s="9">
        <v>27</v>
      </c>
    </row>
    <row r="4971" spans="1:3">
      <c r="A4971">
        <v>2007</v>
      </c>
      <c r="B4971" s="9" t="s">
        <v>7659</v>
      </c>
      <c r="C4971" s="9">
        <v>27</v>
      </c>
    </row>
    <row r="4972" spans="1:3">
      <c r="A4972">
        <v>2007</v>
      </c>
      <c r="B4972" s="9" t="s">
        <v>12030</v>
      </c>
      <c r="C4972" s="9">
        <v>27</v>
      </c>
    </row>
    <row r="4973" spans="1:3">
      <c r="A4973">
        <v>2007</v>
      </c>
      <c r="B4973" s="9" t="s">
        <v>12031</v>
      </c>
      <c r="C4973" s="9">
        <v>27</v>
      </c>
    </row>
    <row r="4974" spans="1:3">
      <c r="A4974">
        <v>2007</v>
      </c>
      <c r="B4974" s="9" t="s">
        <v>7502</v>
      </c>
      <c r="C4974" s="9">
        <v>27</v>
      </c>
    </row>
    <row r="4975" spans="1:3">
      <c r="A4975">
        <v>2007</v>
      </c>
      <c r="B4975" s="9" t="s">
        <v>12032</v>
      </c>
      <c r="C4975" s="9">
        <v>27</v>
      </c>
    </row>
    <row r="4976" spans="1:3">
      <c r="A4976">
        <v>2007</v>
      </c>
      <c r="B4976" s="9" t="s">
        <v>11182</v>
      </c>
      <c r="C4976" s="9">
        <v>27</v>
      </c>
    </row>
    <row r="4977" spans="1:3">
      <c r="A4977">
        <v>2007</v>
      </c>
      <c r="B4977" s="9" t="s">
        <v>12033</v>
      </c>
      <c r="C4977" s="9">
        <v>27</v>
      </c>
    </row>
    <row r="4978" spans="1:3">
      <c r="A4978">
        <v>2007</v>
      </c>
      <c r="B4978" s="9" t="s">
        <v>7779</v>
      </c>
      <c r="C4978" s="9">
        <v>27</v>
      </c>
    </row>
    <row r="4979" spans="1:3">
      <c r="A4979">
        <v>2007</v>
      </c>
      <c r="B4979" s="9" t="s">
        <v>7976</v>
      </c>
      <c r="C4979" s="9">
        <v>27</v>
      </c>
    </row>
    <row r="4980" spans="1:3">
      <c r="A4980">
        <v>2007</v>
      </c>
      <c r="B4980" s="9" t="s">
        <v>11494</v>
      </c>
      <c r="C4980" s="9">
        <v>27</v>
      </c>
    </row>
    <row r="4981" spans="1:3">
      <c r="A4981">
        <v>2007</v>
      </c>
      <c r="B4981" s="9" t="s">
        <v>12034</v>
      </c>
      <c r="C4981" s="9">
        <v>27</v>
      </c>
    </row>
    <row r="4982" spans="1:3" ht="25.5">
      <c r="A4982">
        <v>2007</v>
      </c>
      <c r="B4982" s="9" t="s">
        <v>12035</v>
      </c>
      <c r="C4982" s="9">
        <v>27</v>
      </c>
    </row>
    <row r="4983" spans="1:3">
      <c r="A4983">
        <v>2007</v>
      </c>
      <c r="B4983" s="9" t="s">
        <v>11097</v>
      </c>
      <c r="C4983" s="9">
        <v>27</v>
      </c>
    </row>
    <row r="4984" spans="1:3">
      <c r="A4984">
        <v>2007</v>
      </c>
      <c r="B4984" s="9" t="s">
        <v>12036</v>
      </c>
      <c r="C4984" s="9">
        <v>27</v>
      </c>
    </row>
    <row r="4985" spans="1:3">
      <c r="A4985">
        <v>2007</v>
      </c>
      <c r="B4985" s="9" t="s">
        <v>12037</v>
      </c>
      <c r="C4985" s="9">
        <v>27</v>
      </c>
    </row>
    <row r="4986" spans="1:3">
      <c r="A4986">
        <v>2007</v>
      </c>
      <c r="B4986" s="9" t="s">
        <v>7566</v>
      </c>
      <c r="C4986" s="9">
        <v>27</v>
      </c>
    </row>
    <row r="4987" spans="1:3">
      <c r="A4987">
        <v>2007</v>
      </c>
      <c r="B4987" s="9" t="s">
        <v>12038</v>
      </c>
      <c r="C4987" s="9">
        <v>27</v>
      </c>
    </row>
    <row r="4988" spans="1:3">
      <c r="A4988">
        <v>2007</v>
      </c>
      <c r="B4988" s="9" t="s">
        <v>12039</v>
      </c>
      <c r="C4988" s="9">
        <v>26</v>
      </c>
    </row>
    <row r="4989" spans="1:3">
      <c r="A4989">
        <v>2007</v>
      </c>
      <c r="B4989" s="9" t="s">
        <v>11601</v>
      </c>
      <c r="C4989" s="9">
        <v>26</v>
      </c>
    </row>
    <row r="4990" spans="1:3">
      <c r="A4990">
        <v>2007</v>
      </c>
      <c r="B4990" s="9" t="s">
        <v>11639</v>
      </c>
      <c r="C4990" s="9">
        <v>26</v>
      </c>
    </row>
    <row r="4991" spans="1:3">
      <c r="A4991">
        <v>2007</v>
      </c>
      <c r="B4991" s="9" t="s">
        <v>12040</v>
      </c>
      <c r="C4991" s="9">
        <v>26</v>
      </c>
    </row>
    <row r="4992" spans="1:3">
      <c r="A4992">
        <v>2007</v>
      </c>
      <c r="B4992" s="9" t="s">
        <v>12041</v>
      </c>
      <c r="C4992" s="9">
        <v>26</v>
      </c>
    </row>
    <row r="4993" spans="1:3">
      <c r="A4993">
        <v>2007</v>
      </c>
      <c r="B4993" s="9" t="s">
        <v>11064</v>
      </c>
      <c r="C4993" s="9">
        <v>26</v>
      </c>
    </row>
    <row r="4994" spans="1:3">
      <c r="A4994">
        <v>2007</v>
      </c>
      <c r="B4994" s="9" t="s">
        <v>12042</v>
      </c>
      <c r="C4994" s="9">
        <v>26</v>
      </c>
    </row>
    <row r="4995" spans="1:3">
      <c r="A4995">
        <v>2007</v>
      </c>
      <c r="B4995" s="9" t="s">
        <v>7842</v>
      </c>
      <c r="C4995" s="9">
        <v>26</v>
      </c>
    </row>
    <row r="4996" spans="1:3">
      <c r="A4996">
        <v>2007</v>
      </c>
      <c r="B4996" s="9" t="s">
        <v>12043</v>
      </c>
      <c r="C4996" s="9">
        <v>26</v>
      </c>
    </row>
    <row r="4997" spans="1:3">
      <c r="A4997">
        <v>2007</v>
      </c>
      <c r="B4997" s="9" t="s">
        <v>11636</v>
      </c>
      <c r="C4997" s="9">
        <v>26</v>
      </c>
    </row>
    <row r="4998" spans="1:3">
      <c r="A4998">
        <v>2007</v>
      </c>
      <c r="B4998" s="9" t="s">
        <v>13549</v>
      </c>
      <c r="C4998" s="9">
        <v>26</v>
      </c>
    </row>
    <row r="4999" spans="1:3">
      <c r="A4999">
        <v>2007</v>
      </c>
      <c r="B4999" s="9" t="s">
        <v>7836</v>
      </c>
      <c r="C4999" s="9">
        <v>26</v>
      </c>
    </row>
    <row r="5000" spans="1:3">
      <c r="A5000">
        <v>2007</v>
      </c>
      <c r="B5000" s="9" t="s">
        <v>12044</v>
      </c>
      <c r="C5000" s="9">
        <v>26</v>
      </c>
    </row>
    <row r="5001" spans="1:3">
      <c r="A5001">
        <v>2007</v>
      </c>
      <c r="B5001" s="9" t="s">
        <v>12045</v>
      </c>
      <c r="C5001" s="9">
        <v>26</v>
      </c>
    </row>
    <row r="5002" spans="1:3">
      <c r="A5002">
        <v>2007</v>
      </c>
      <c r="B5002" s="9" t="s">
        <v>12046</v>
      </c>
      <c r="C5002" s="9">
        <v>26</v>
      </c>
    </row>
    <row r="5003" spans="1:3">
      <c r="A5003">
        <v>2007</v>
      </c>
      <c r="B5003" s="9" t="s">
        <v>12047</v>
      </c>
      <c r="C5003" s="9">
        <v>26</v>
      </c>
    </row>
    <row r="5004" spans="1:3">
      <c r="A5004">
        <v>2007</v>
      </c>
      <c r="B5004" s="9" t="s">
        <v>12048</v>
      </c>
      <c r="C5004" s="9">
        <v>26</v>
      </c>
    </row>
    <row r="5005" spans="1:3">
      <c r="A5005">
        <v>2007</v>
      </c>
      <c r="B5005" s="9" t="s">
        <v>12049</v>
      </c>
      <c r="C5005" s="9">
        <v>26</v>
      </c>
    </row>
    <row r="5006" spans="1:3">
      <c r="A5006">
        <v>2007</v>
      </c>
      <c r="B5006" s="9" t="s">
        <v>7631</v>
      </c>
      <c r="C5006" s="9">
        <v>26</v>
      </c>
    </row>
    <row r="5007" spans="1:3">
      <c r="A5007">
        <v>2007</v>
      </c>
      <c r="B5007" s="9" t="s">
        <v>12050</v>
      </c>
      <c r="C5007" s="9">
        <v>26</v>
      </c>
    </row>
    <row r="5008" spans="1:3">
      <c r="A5008">
        <v>2007</v>
      </c>
      <c r="B5008" s="9" t="s">
        <v>12051</v>
      </c>
      <c r="C5008" s="9">
        <v>26</v>
      </c>
    </row>
    <row r="5009" spans="1:3">
      <c r="A5009">
        <v>2007</v>
      </c>
      <c r="B5009" s="9" t="s">
        <v>12052</v>
      </c>
      <c r="C5009" s="9">
        <v>26</v>
      </c>
    </row>
    <row r="5010" spans="1:3">
      <c r="A5010">
        <v>2007</v>
      </c>
      <c r="B5010" s="9" t="s">
        <v>11417</v>
      </c>
      <c r="C5010" s="9">
        <v>26</v>
      </c>
    </row>
    <row r="5011" spans="1:3">
      <c r="A5011">
        <v>2007</v>
      </c>
      <c r="B5011" s="9" t="s">
        <v>12053</v>
      </c>
      <c r="C5011" s="9">
        <v>26</v>
      </c>
    </row>
    <row r="5012" spans="1:3">
      <c r="A5012">
        <v>2007</v>
      </c>
      <c r="B5012" s="9" t="s">
        <v>7782</v>
      </c>
      <c r="C5012" s="9">
        <v>26</v>
      </c>
    </row>
    <row r="5013" spans="1:3" ht="25.5">
      <c r="A5013">
        <v>2007</v>
      </c>
      <c r="B5013" s="9" t="s">
        <v>8118</v>
      </c>
      <c r="C5013" s="9">
        <v>26</v>
      </c>
    </row>
    <row r="5014" spans="1:3">
      <c r="A5014">
        <v>2007</v>
      </c>
      <c r="B5014" s="9" t="s">
        <v>13485</v>
      </c>
      <c r="C5014" s="9">
        <v>26</v>
      </c>
    </row>
    <row r="5015" spans="1:3">
      <c r="A5015">
        <v>2007</v>
      </c>
      <c r="B5015" s="9" t="s">
        <v>13418</v>
      </c>
      <c r="C5015" s="9">
        <v>26</v>
      </c>
    </row>
    <row r="5016" spans="1:3">
      <c r="A5016">
        <v>2007</v>
      </c>
      <c r="B5016" s="9" t="s">
        <v>9270</v>
      </c>
      <c r="C5016" s="9">
        <v>26</v>
      </c>
    </row>
    <row r="5017" spans="1:3">
      <c r="A5017">
        <v>2007</v>
      </c>
      <c r="B5017" s="9" t="s">
        <v>12054</v>
      </c>
      <c r="C5017" s="9">
        <v>26</v>
      </c>
    </row>
    <row r="5018" spans="1:3">
      <c r="A5018">
        <v>2007</v>
      </c>
      <c r="B5018" s="9" t="s">
        <v>7785</v>
      </c>
      <c r="C5018" s="9">
        <v>26</v>
      </c>
    </row>
    <row r="5019" spans="1:3">
      <c r="A5019">
        <v>2007</v>
      </c>
      <c r="B5019" s="9" t="s">
        <v>8169</v>
      </c>
      <c r="C5019" s="9">
        <v>26</v>
      </c>
    </row>
    <row r="5020" spans="1:3">
      <c r="A5020">
        <v>2007</v>
      </c>
      <c r="B5020" s="9" t="s">
        <v>12055</v>
      </c>
      <c r="C5020" s="9">
        <v>26</v>
      </c>
    </row>
    <row r="5021" spans="1:3">
      <c r="A5021">
        <v>2007</v>
      </c>
      <c r="B5021" s="9" t="s">
        <v>12056</v>
      </c>
      <c r="C5021" s="9">
        <v>26</v>
      </c>
    </row>
    <row r="5022" spans="1:3">
      <c r="A5022">
        <v>2007</v>
      </c>
      <c r="B5022" s="9" t="s">
        <v>12057</v>
      </c>
      <c r="C5022" s="9">
        <v>26</v>
      </c>
    </row>
    <row r="5023" spans="1:3">
      <c r="A5023">
        <v>2007</v>
      </c>
      <c r="B5023" s="9" t="s">
        <v>7805</v>
      </c>
      <c r="C5023" s="9">
        <v>26</v>
      </c>
    </row>
    <row r="5024" spans="1:3">
      <c r="A5024">
        <v>2007</v>
      </c>
      <c r="B5024" s="9" t="s">
        <v>12058</v>
      </c>
      <c r="C5024" s="9">
        <v>26</v>
      </c>
    </row>
    <row r="5025" spans="1:3">
      <c r="A5025">
        <v>2007</v>
      </c>
      <c r="B5025" s="9" t="s">
        <v>11654</v>
      </c>
      <c r="C5025" s="9">
        <v>26</v>
      </c>
    </row>
    <row r="5026" spans="1:3">
      <c r="A5026">
        <v>2007</v>
      </c>
      <c r="B5026" s="9" t="s">
        <v>12059</v>
      </c>
      <c r="C5026" s="9">
        <v>26</v>
      </c>
    </row>
    <row r="5027" spans="1:3">
      <c r="A5027">
        <v>2007</v>
      </c>
      <c r="B5027" s="9" t="s">
        <v>12060</v>
      </c>
      <c r="C5027" s="9">
        <v>26</v>
      </c>
    </row>
    <row r="5028" spans="1:3">
      <c r="A5028">
        <v>2007</v>
      </c>
      <c r="B5028" s="9" t="s">
        <v>8815</v>
      </c>
      <c r="C5028" s="9">
        <v>25</v>
      </c>
    </row>
    <row r="5029" spans="1:3">
      <c r="A5029">
        <v>2007</v>
      </c>
      <c r="B5029" s="9" t="s">
        <v>12061</v>
      </c>
      <c r="C5029" s="9">
        <v>25</v>
      </c>
    </row>
    <row r="5030" spans="1:3">
      <c r="A5030">
        <v>2007</v>
      </c>
      <c r="B5030" s="9" t="s">
        <v>12062</v>
      </c>
      <c r="C5030" s="9">
        <v>25</v>
      </c>
    </row>
    <row r="5031" spans="1:3">
      <c r="A5031">
        <v>2007</v>
      </c>
      <c r="B5031" s="9" t="s">
        <v>8147</v>
      </c>
      <c r="C5031" s="9">
        <v>25</v>
      </c>
    </row>
    <row r="5032" spans="1:3">
      <c r="A5032">
        <v>2007</v>
      </c>
      <c r="B5032" s="9" t="s">
        <v>12063</v>
      </c>
      <c r="C5032" s="9">
        <v>25</v>
      </c>
    </row>
    <row r="5033" spans="1:3">
      <c r="A5033">
        <v>2007</v>
      </c>
      <c r="B5033" s="9" t="s">
        <v>7666</v>
      </c>
      <c r="C5033" s="9">
        <v>25</v>
      </c>
    </row>
    <row r="5034" spans="1:3">
      <c r="A5034">
        <v>2007</v>
      </c>
      <c r="B5034" s="9" t="s">
        <v>12064</v>
      </c>
      <c r="C5034" s="9">
        <v>25</v>
      </c>
    </row>
    <row r="5035" spans="1:3">
      <c r="A5035">
        <v>2007</v>
      </c>
      <c r="B5035" s="9" t="s">
        <v>12065</v>
      </c>
      <c r="C5035" s="9">
        <v>25</v>
      </c>
    </row>
    <row r="5036" spans="1:3">
      <c r="A5036">
        <v>2007</v>
      </c>
      <c r="B5036" s="9" t="s">
        <v>9274</v>
      </c>
      <c r="C5036" s="9">
        <v>25</v>
      </c>
    </row>
    <row r="5037" spans="1:3">
      <c r="A5037">
        <v>2007</v>
      </c>
      <c r="B5037" s="9" t="s">
        <v>12066</v>
      </c>
      <c r="C5037" s="9">
        <v>25</v>
      </c>
    </row>
    <row r="5038" spans="1:3">
      <c r="A5038">
        <v>2007</v>
      </c>
      <c r="B5038" s="9" t="s">
        <v>11054</v>
      </c>
      <c r="C5038" s="9">
        <v>25</v>
      </c>
    </row>
    <row r="5039" spans="1:3">
      <c r="A5039">
        <v>2007</v>
      </c>
      <c r="B5039" s="9" t="s">
        <v>11647</v>
      </c>
      <c r="C5039" s="9">
        <v>25</v>
      </c>
    </row>
    <row r="5040" spans="1:3">
      <c r="A5040">
        <v>2007</v>
      </c>
      <c r="B5040" s="9" t="s">
        <v>7570</v>
      </c>
      <c r="C5040" s="9">
        <v>25</v>
      </c>
    </row>
    <row r="5041" spans="1:3">
      <c r="A5041">
        <v>2007</v>
      </c>
      <c r="B5041" s="9" t="s">
        <v>11626</v>
      </c>
      <c r="C5041" s="9">
        <v>25</v>
      </c>
    </row>
    <row r="5042" spans="1:3">
      <c r="A5042">
        <v>2007</v>
      </c>
      <c r="B5042" s="9" t="s">
        <v>12067</v>
      </c>
      <c r="C5042" s="9">
        <v>25</v>
      </c>
    </row>
    <row r="5043" spans="1:3">
      <c r="A5043">
        <v>2007</v>
      </c>
      <c r="B5043" s="9" t="s">
        <v>12068</v>
      </c>
      <c r="C5043" s="9">
        <v>25</v>
      </c>
    </row>
    <row r="5044" spans="1:3">
      <c r="A5044">
        <v>2007</v>
      </c>
      <c r="B5044" s="9" t="s">
        <v>7716</v>
      </c>
      <c r="C5044" s="9">
        <v>25</v>
      </c>
    </row>
    <row r="5045" spans="1:3">
      <c r="A5045">
        <v>2007</v>
      </c>
      <c r="B5045" s="9" t="s">
        <v>12069</v>
      </c>
      <c r="C5045" s="9">
        <v>25</v>
      </c>
    </row>
    <row r="5046" spans="1:3">
      <c r="A5046">
        <v>2007</v>
      </c>
      <c r="B5046" s="9" t="s">
        <v>12070</v>
      </c>
      <c r="C5046" s="9">
        <v>25</v>
      </c>
    </row>
    <row r="5047" spans="1:3">
      <c r="A5047">
        <v>2007</v>
      </c>
      <c r="B5047" s="9" t="s">
        <v>11468</v>
      </c>
      <c r="C5047" s="9">
        <v>25</v>
      </c>
    </row>
    <row r="5048" spans="1:3">
      <c r="A5048">
        <v>2007</v>
      </c>
      <c r="B5048" s="9" t="s">
        <v>12071</v>
      </c>
      <c r="C5048" s="9">
        <v>25</v>
      </c>
    </row>
    <row r="5049" spans="1:3">
      <c r="A5049">
        <v>2007</v>
      </c>
      <c r="B5049" s="9" t="s">
        <v>7832</v>
      </c>
      <c r="C5049" s="9">
        <v>25</v>
      </c>
    </row>
    <row r="5050" spans="1:3">
      <c r="A5050">
        <v>2007</v>
      </c>
      <c r="B5050" s="9" t="s">
        <v>11232</v>
      </c>
      <c r="C5050" s="9">
        <v>25</v>
      </c>
    </row>
    <row r="5051" spans="1:3">
      <c r="A5051">
        <v>2007</v>
      </c>
      <c r="B5051" s="9" t="s">
        <v>13615</v>
      </c>
      <c r="C5051" s="9">
        <v>25</v>
      </c>
    </row>
    <row r="5052" spans="1:3">
      <c r="A5052">
        <v>2007</v>
      </c>
      <c r="B5052" s="9" t="s">
        <v>8092</v>
      </c>
      <c r="C5052" s="9">
        <v>25</v>
      </c>
    </row>
    <row r="5053" spans="1:3">
      <c r="A5053">
        <v>2007</v>
      </c>
      <c r="B5053" s="9" t="s">
        <v>8761</v>
      </c>
      <c r="C5053" s="9">
        <v>25</v>
      </c>
    </row>
    <row r="5054" spans="1:3">
      <c r="A5054">
        <v>2007</v>
      </c>
      <c r="B5054" s="9" t="s">
        <v>12072</v>
      </c>
      <c r="C5054" s="9">
        <v>25</v>
      </c>
    </row>
    <row r="5055" spans="1:3">
      <c r="A5055">
        <v>2007</v>
      </c>
      <c r="B5055" s="9" t="s">
        <v>8856</v>
      </c>
      <c r="C5055" s="9">
        <v>25</v>
      </c>
    </row>
    <row r="5056" spans="1:3">
      <c r="A5056">
        <v>2007</v>
      </c>
      <c r="B5056" s="9" t="s">
        <v>12073</v>
      </c>
      <c r="C5056" s="9">
        <v>25</v>
      </c>
    </row>
    <row r="5057" spans="1:3">
      <c r="A5057">
        <v>2007</v>
      </c>
      <c r="B5057" s="9" t="s">
        <v>7652</v>
      </c>
      <c r="C5057" s="9">
        <v>25</v>
      </c>
    </row>
    <row r="5058" spans="1:3">
      <c r="A5058">
        <v>2007</v>
      </c>
      <c r="B5058" s="9" t="s">
        <v>12074</v>
      </c>
      <c r="C5058" s="9">
        <v>24</v>
      </c>
    </row>
    <row r="5059" spans="1:3">
      <c r="A5059">
        <v>2007</v>
      </c>
      <c r="B5059" s="9" t="s">
        <v>12075</v>
      </c>
      <c r="C5059" s="9">
        <v>24</v>
      </c>
    </row>
    <row r="5060" spans="1:3">
      <c r="A5060">
        <v>2007</v>
      </c>
      <c r="B5060" s="9" t="s">
        <v>12076</v>
      </c>
      <c r="C5060" s="9">
        <v>24</v>
      </c>
    </row>
    <row r="5061" spans="1:3">
      <c r="A5061">
        <v>2007</v>
      </c>
      <c r="B5061" s="9" t="s">
        <v>12077</v>
      </c>
      <c r="C5061" s="9">
        <v>24</v>
      </c>
    </row>
    <row r="5062" spans="1:3">
      <c r="A5062">
        <v>2007</v>
      </c>
      <c r="B5062" s="9" t="s">
        <v>12078</v>
      </c>
      <c r="C5062" s="9">
        <v>24</v>
      </c>
    </row>
    <row r="5063" spans="1:3" ht="25.5">
      <c r="A5063">
        <v>2007</v>
      </c>
      <c r="B5063" s="9" t="s">
        <v>12079</v>
      </c>
      <c r="C5063" s="9">
        <v>24</v>
      </c>
    </row>
    <row r="5064" spans="1:3">
      <c r="A5064">
        <v>2007</v>
      </c>
      <c r="B5064" s="9" t="s">
        <v>12080</v>
      </c>
      <c r="C5064" s="9">
        <v>24</v>
      </c>
    </row>
    <row r="5065" spans="1:3">
      <c r="A5065">
        <v>2007</v>
      </c>
      <c r="B5065" s="9" t="s">
        <v>12081</v>
      </c>
      <c r="C5065" s="9">
        <v>24</v>
      </c>
    </row>
    <row r="5066" spans="1:3">
      <c r="A5066">
        <v>2007</v>
      </c>
      <c r="B5066" s="9" t="s">
        <v>12082</v>
      </c>
      <c r="C5066" s="9">
        <v>24</v>
      </c>
    </row>
    <row r="5067" spans="1:3">
      <c r="A5067">
        <v>2007</v>
      </c>
      <c r="B5067" s="9" t="s">
        <v>12083</v>
      </c>
      <c r="C5067" s="9">
        <v>24</v>
      </c>
    </row>
    <row r="5068" spans="1:3">
      <c r="A5068">
        <v>2007</v>
      </c>
      <c r="B5068" s="9" t="s">
        <v>7799</v>
      </c>
      <c r="C5068" s="9">
        <v>24</v>
      </c>
    </row>
    <row r="5069" spans="1:3">
      <c r="A5069">
        <v>2007</v>
      </c>
      <c r="B5069" s="9" t="s">
        <v>11481</v>
      </c>
      <c r="C5069" s="9">
        <v>24</v>
      </c>
    </row>
    <row r="5070" spans="1:3">
      <c r="A5070">
        <v>2007</v>
      </c>
      <c r="B5070" s="9" t="s">
        <v>7688</v>
      </c>
      <c r="C5070" s="9">
        <v>24</v>
      </c>
    </row>
    <row r="5071" spans="1:3">
      <c r="A5071">
        <v>2007</v>
      </c>
      <c r="B5071" s="9" t="s">
        <v>8765</v>
      </c>
      <c r="C5071" s="9">
        <v>24</v>
      </c>
    </row>
    <row r="5072" spans="1:3">
      <c r="A5072">
        <v>2007</v>
      </c>
      <c r="B5072" s="9" t="s">
        <v>13493</v>
      </c>
      <c r="C5072" s="9">
        <v>24</v>
      </c>
    </row>
    <row r="5073" spans="1:3">
      <c r="A5073">
        <v>2007</v>
      </c>
      <c r="B5073" s="9" t="s">
        <v>12084</v>
      </c>
      <c r="C5073" s="9">
        <v>24</v>
      </c>
    </row>
    <row r="5074" spans="1:3">
      <c r="A5074">
        <v>2007</v>
      </c>
      <c r="B5074" s="9" t="s">
        <v>12085</v>
      </c>
      <c r="C5074" s="9">
        <v>24</v>
      </c>
    </row>
    <row r="5075" spans="1:3">
      <c r="A5075">
        <v>2007</v>
      </c>
      <c r="B5075" s="9" t="s">
        <v>13406</v>
      </c>
      <c r="C5075" s="9">
        <v>24</v>
      </c>
    </row>
    <row r="5076" spans="1:3">
      <c r="A5076">
        <v>2007</v>
      </c>
      <c r="B5076" s="9" t="s">
        <v>11261</v>
      </c>
      <c r="C5076" s="9">
        <v>24</v>
      </c>
    </row>
    <row r="5077" spans="1:3">
      <c r="A5077">
        <v>2007</v>
      </c>
      <c r="B5077" s="9" t="s">
        <v>9043</v>
      </c>
      <c r="C5077" s="9">
        <v>24</v>
      </c>
    </row>
    <row r="5078" spans="1:3">
      <c r="A5078">
        <v>2007</v>
      </c>
      <c r="B5078" s="9" t="s">
        <v>11428</v>
      </c>
      <c r="C5078" s="9">
        <v>24</v>
      </c>
    </row>
    <row r="5079" spans="1:3">
      <c r="A5079">
        <v>2007</v>
      </c>
      <c r="B5079" s="9" t="s">
        <v>12086</v>
      </c>
      <c r="C5079" s="9">
        <v>24</v>
      </c>
    </row>
    <row r="5080" spans="1:3">
      <c r="A5080">
        <v>2007</v>
      </c>
      <c r="B5080" s="9" t="s">
        <v>8781</v>
      </c>
      <c r="C5080" s="9">
        <v>24</v>
      </c>
    </row>
    <row r="5081" spans="1:3">
      <c r="A5081">
        <v>2007</v>
      </c>
      <c r="B5081" s="9" t="s">
        <v>11637</v>
      </c>
      <c r="C5081" s="9">
        <v>24</v>
      </c>
    </row>
    <row r="5082" spans="1:3">
      <c r="A5082">
        <v>2007</v>
      </c>
      <c r="B5082" s="9" t="s">
        <v>12087</v>
      </c>
      <c r="C5082" s="9">
        <v>24</v>
      </c>
    </row>
    <row r="5083" spans="1:3">
      <c r="A5083">
        <v>2007</v>
      </c>
      <c r="B5083" s="9" t="s">
        <v>12088</v>
      </c>
      <c r="C5083" s="9">
        <v>24</v>
      </c>
    </row>
    <row r="5084" spans="1:3">
      <c r="A5084">
        <v>2007</v>
      </c>
      <c r="B5084" s="9" t="s">
        <v>12089</v>
      </c>
      <c r="C5084" s="9">
        <v>24</v>
      </c>
    </row>
    <row r="5085" spans="1:3">
      <c r="A5085">
        <v>2007</v>
      </c>
      <c r="B5085" s="9" t="s">
        <v>13455</v>
      </c>
      <c r="C5085" s="9">
        <v>24</v>
      </c>
    </row>
    <row r="5086" spans="1:3">
      <c r="A5086">
        <v>2007</v>
      </c>
      <c r="B5086" s="9" t="s">
        <v>12090</v>
      </c>
      <c r="C5086" s="9">
        <v>24</v>
      </c>
    </row>
    <row r="5087" spans="1:3">
      <c r="A5087">
        <v>2007</v>
      </c>
      <c r="B5087" s="9" t="s">
        <v>12091</v>
      </c>
      <c r="C5087" s="9">
        <v>24</v>
      </c>
    </row>
    <row r="5088" spans="1:3">
      <c r="A5088">
        <v>2007</v>
      </c>
      <c r="B5088" s="9" t="s">
        <v>12092</v>
      </c>
      <c r="C5088" s="9">
        <v>24</v>
      </c>
    </row>
    <row r="5089" spans="1:3">
      <c r="A5089">
        <v>2007</v>
      </c>
      <c r="B5089" s="9" t="s">
        <v>11591</v>
      </c>
      <c r="C5089" s="9">
        <v>24</v>
      </c>
    </row>
    <row r="5090" spans="1:3">
      <c r="A5090">
        <v>2007</v>
      </c>
      <c r="B5090" s="9" t="s">
        <v>12093</v>
      </c>
      <c r="C5090" s="9">
        <v>24</v>
      </c>
    </row>
    <row r="5091" spans="1:3">
      <c r="A5091">
        <v>2007</v>
      </c>
      <c r="B5091" s="9" t="s">
        <v>12094</v>
      </c>
      <c r="C5091" s="9">
        <v>24</v>
      </c>
    </row>
    <row r="5092" spans="1:3">
      <c r="A5092">
        <v>2007</v>
      </c>
      <c r="B5092" s="9" t="s">
        <v>12095</v>
      </c>
      <c r="C5092" s="9">
        <v>24</v>
      </c>
    </row>
    <row r="5093" spans="1:3">
      <c r="A5093">
        <v>2007</v>
      </c>
      <c r="B5093" s="9" t="s">
        <v>12096</v>
      </c>
      <c r="C5093" s="9">
        <v>24</v>
      </c>
    </row>
    <row r="5094" spans="1:3">
      <c r="A5094">
        <v>2007</v>
      </c>
      <c r="B5094" s="9" t="s">
        <v>7473</v>
      </c>
      <c r="C5094" s="9">
        <v>24</v>
      </c>
    </row>
    <row r="5095" spans="1:3">
      <c r="A5095">
        <v>2007</v>
      </c>
      <c r="B5095" s="9" t="s">
        <v>12097</v>
      </c>
      <c r="C5095" s="9">
        <v>24</v>
      </c>
    </row>
    <row r="5096" spans="1:3">
      <c r="A5096">
        <v>2007</v>
      </c>
      <c r="B5096" s="9" t="s">
        <v>8757</v>
      </c>
      <c r="C5096" s="9">
        <v>24</v>
      </c>
    </row>
    <row r="5097" spans="1:3">
      <c r="A5097">
        <v>2007</v>
      </c>
      <c r="B5097" s="9" t="s">
        <v>9056</v>
      </c>
      <c r="C5097" s="9">
        <v>24</v>
      </c>
    </row>
    <row r="5098" spans="1:3">
      <c r="A5098">
        <v>2007</v>
      </c>
      <c r="B5098" s="9" t="s">
        <v>12098</v>
      </c>
      <c r="C5098" s="9">
        <v>24</v>
      </c>
    </row>
    <row r="5099" spans="1:3">
      <c r="A5099">
        <v>2007</v>
      </c>
      <c r="B5099" s="9" t="s">
        <v>7574</v>
      </c>
      <c r="C5099" s="9">
        <v>24</v>
      </c>
    </row>
    <row r="5100" spans="1:3">
      <c r="A5100">
        <v>2007</v>
      </c>
      <c r="B5100" s="9" t="s">
        <v>11436</v>
      </c>
      <c r="C5100" s="9">
        <v>24</v>
      </c>
    </row>
    <row r="5101" spans="1:3">
      <c r="A5101">
        <v>2007</v>
      </c>
      <c r="B5101" s="9" t="s">
        <v>12099</v>
      </c>
      <c r="C5101" s="9">
        <v>24</v>
      </c>
    </row>
    <row r="5102" spans="1:3">
      <c r="A5102">
        <v>2007</v>
      </c>
      <c r="B5102" s="9" t="s">
        <v>11443</v>
      </c>
      <c r="C5102" s="9">
        <v>24</v>
      </c>
    </row>
    <row r="5103" spans="1:3">
      <c r="A5103">
        <v>2007</v>
      </c>
      <c r="B5103" s="9" t="s">
        <v>8718</v>
      </c>
      <c r="C5103" s="9">
        <v>24</v>
      </c>
    </row>
    <row r="5104" spans="1:3">
      <c r="A5104">
        <v>2007</v>
      </c>
      <c r="B5104" s="9" t="s">
        <v>12100</v>
      </c>
      <c r="C5104" s="9">
        <v>24</v>
      </c>
    </row>
    <row r="5105" spans="1:3">
      <c r="A5105">
        <v>2007</v>
      </c>
      <c r="B5105" s="9" t="s">
        <v>12101</v>
      </c>
      <c r="C5105" s="9">
        <v>24</v>
      </c>
    </row>
    <row r="5106" spans="1:3">
      <c r="A5106">
        <v>2007</v>
      </c>
      <c r="B5106" s="9" t="s">
        <v>12102</v>
      </c>
      <c r="C5106" s="9">
        <v>23</v>
      </c>
    </row>
    <row r="5107" spans="1:3">
      <c r="A5107">
        <v>2007</v>
      </c>
      <c r="B5107" s="9" t="s">
        <v>8103</v>
      </c>
      <c r="C5107" s="9">
        <v>23</v>
      </c>
    </row>
    <row r="5108" spans="1:3">
      <c r="A5108">
        <v>2007</v>
      </c>
      <c r="B5108" s="9" t="s">
        <v>7852</v>
      </c>
      <c r="C5108" s="9">
        <v>23</v>
      </c>
    </row>
    <row r="5109" spans="1:3">
      <c r="A5109">
        <v>2007</v>
      </c>
      <c r="B5109" s="9" t="s">
        <v>12103</v>
      </c>
      <c r="C5109" s="9">
        <v>23</v>
      </c>
    </row>
    <row r="5110" spans="1:3">
      <c r="A5110">
        <v>2007</v>
      </c>
      <c r="B5110" s="9" t="s">
        <v>13446</v>
      </c>
      <c r="C5110" s="9">
        <v>23</v>
      </c>
    </row>
    <row r="5111" spans="1:3">
      <c r="A5111">
        <v>2007</v>
      </c>
      <c r="B5111" s="9" t="s">
        <v>11504</v>
      </c>
      <c r="C5111" s="9">
        <v>23</v>
      </c>
    </row>
    <row r="5112" spans="1:3">
      <c r="A5112">
        <v>2007</v>
      </c>
      <c r="B5112" s="9" t="s">
        <v>12104</v>
      </c>
      <c r="C5112" s="9">
        <v>23</v>
      </c>
    </row>
    <row r="5113" spans="1:3">
      <c r="A5113">
        <v>2007</v>
      </c>
      <c r="B5113" s="9" t="s">
        <v>12105</v>
      </c>
      <c r="C5113" s="9">
        <v>23</v>
      </c>
    </row>
    <row r="5114" spans="1:3">
      <c r="A5114">
        <v>2007</v>
      </c>
      <c r="B5114" s="9" t="s">
        <v>12106</v>
      </c>
      <c r="C5114" s="9">
        <v>23</v>
      </c>
    </row>
    <row r="5115" spans="1:3">
      <c r="A5115">
        <v>2007</v>
      </c>
      <c r="B5115" s="9" t="s">
        <v>12107</v>
      </c>
      <c r="C5115" s="9">
        <v>23</v>
      </c>
    </row>
    <row r="5116" spans="1:3">
      <c r="A5116">
        <v>2007</v>
      </c>
      <c r="B5116" s="9" t="s">
        <v>12108</v>
      </c>
      <c r="C5116" s="9">
        <v>23</v>
      </c>
    </row>
    <row r="5117" spans="1:3">
      <c r="A5117">
        <v>2007</v>
      </c>
      <c r="B5117" s="9" t="s">
        <v>7627</v>
      </c>
      <c r="C5117" s="9">
        <v>23</v>
      </c>
    </row>
    <row r="5118" spans="1:3">
      <c r="A5118">
        <v>2007</v>
      </c>
      <c r="B5118" s="9" t="s">
        <v>13495</v>
      </c>
      <c r="C5118" s="9">
        <v>23</v>
      </c>
    </row>
    <row r="5119" spans="1:3" ht="25.5">
      <c r="A5119">
        <v>2007</v>
      </c>
      <c r="B5119" s="9" t="s">
        <v>12109</v>
      </c>
      <c r="C5119" s="9">
        <v>23</v>
      </c>
    </row>
    <row r="5120" spans="1:3">
      <c r="A5120">
        <v>2007</v>
      </c>
      <c r="B5120" s="9" t="s">
        <v>9025</v>
      </c>
      <c r="C5120" s="9">
        <v>23</v>
      </c>
    </row>
    <row r="5121" spans="1:3">
      <c r="A5121">
        <v>2007</v>
      </c>
      <c r="B5121" s="9" t="s">
        <v>7891</v>
      </c>
      <c r="C5121" s="9">
        <v>23</v>
      </c>
    </row>
    <row r="5122" spans="1:3">
      <c r="A5122">
        <v>2007</v>
      </c>
      <c r="B5122" s="9" t="s">
        <v>13466</v>
      </c>
      <c r="C5122" s="9">
        <v>23</v>
      </c>
    </row>
    <row r="5123" spans="1:3">
      <c r="A5123">
        <v>2007</v>
      </c>
      <c r="B5123" s="9" t="s">
        <v>12110</v>
      </c>
      <c r="C5123" s="9">
        <v>23</v>
      </c>
    </row>
    <row r="5124" spans="1:3">
      <c r="A5124">
        <v>2007</v>
      </c>
      <c r="B5124" s="9" t="s">
        <v>11188</v>
      </c>
      <c r="C5124" s="9">
        <v>23</v>
      </c>
    </row>
    <row r="5125" spans="1:3">
      <c r="A5125">
        <v>2007</v>
      </c>
      <c r="B5125" s="9" t="s">
        <v>12111</v>
      </c>
      <c r="C5125" s="9">
        <v>23</v>
      </c>
    </row>
    <row r="5126" spans="1:3">
      <c r="A5126">
        <v>2007</v>
      </c>
      <c r="B5126" s="9" t="s">
        <v>11480</v>
      </c>
      <c r="C5126" s="9">
        <v>23</v>
      </c>
    </row>
    <row r="5127" spans="1:3">
      <c r="A5127">
        <v>2007</v>
      </c>
      <c r="B5127" s="9" t="s">
        <v>12112</v>
      </c>
      <c r="C5127" s="9">
        <v>23</v>
      </c>
    </row>
    <row r="5128" spans="1:3">
      <c r="A5128">
        <v>2007</v>
      </c>
      <c r="B5128" s="9" t="s">
        <v>13583</v>
      </c>
      <c r="C5128" s="9">
        <v>23</v>
      </c>
    </row>
    <row r="5129" spans="1:3" ht="25.5">
      <c r="A5129">
        <v>2007</v>
      </c>
      <c r="B5129" s="9" t="s">
        <v>12113</v>
      </c>
      <c r="C5129" s="9">
        <v>23</v>
      </c>
    </row>
    <row r="5130" spans="1:3">
      <c r="A5130">
        <v>2007</v>
      </c>
      <c r="B5130" s="9" t="s">
        <v>12114</v>
      </c>
      <c r="C5130" s="9">
        <v>23</v>
      </c>
    </row>
    <row r="5131" spans="1:3">
      <c r="A5131">
        <v>2007</v>
      </c>
      <c r="B5131" s="9" t="s">
        <v>13353</v>
      </c>
      <c r="C5131" s="9">
        <v>23</v>
      </c>
    </row>
    <row r="5132" spans="1:3">
      <c r="A5132">
        <v>2007</v>
      </c>
      <c r="B5132" s="9" t="s">
        <v>11280</v>
      </c>
      <c r="C5132" s="9">
        <v>23</v>
      </c>
    </row>
    <row r="5133" spans="1:3">
      <c r="A5133">
        <v>2007</v>
      </c>
      <c r="B5133" s="9" t="s">
        <v>11049</v>
      </c>
      <c r="C5133" s="9">
        <v>23</v>
      </c>
    </row>
    <row r="5134" spans="1:3">
      <c r="A5134">
        <v>2007</v>
      </c>
      <c r="B5134" s="9" t="s">
        <v>12115</v>
      </c>
      <c r="C5134" s="9">
        <v>23</v>
      </c>
    </row>
    <row r="5135" spans="1:3" ht="25.5">
      <c r="A5135">
        <v>2007</v>
      </c>
      <c r="B5135" s="9" t="s">
        <v>12116</v>
      </c>
      <c r="C5135" s="9">
        <v>23</v>
      </c>
    </row>
    <row r="5136" spans="1:3" ht="25.5">
      <c r="A5136">
        <v>2007</v>
      </c>
      <c r="B5136" s="9" t="s">
        <v>12117</v>
      </c>
      <c r="C5136" s="9">
        <v>23</v>
      </c>
    </row>
    <row r="5137" spans="1:3">
      <c r="A5137">
        <v>2007</v>
      </c>
      <c r="B5137" s="9" t="s">
        <v>13433</v>
      </c>
      <c r="C5137" s="9">
        <v>23</v>
      </c>
    </row>
    <row r="5138" spans="1:3">
      <c r="A5138">
        <v>2007</v>
      </c>
      <c r="B5138" s="9" t="s">
        <v>7548</v>
      </c>
      <c r="C5138" s="9">
        <v>23</v>
      </c>
    </row>
    <row r="5139" spans="1:3">
      <c r="A5139">
        <v>2007</v>
      </c>
      <c r="B5139" s="9" t="s">
        <v>11192</v>
      </c>
      <c r="C5139" s="9">
        <v>23</v>
      </c>
    </row>
    <row r="5140" spans="1:3">
      <c r="A5140">
        <v>2007</v>
      </c>
      <c r="B5140" s="9" t="s">
        <v>12118</v>
      </c>
      <c r="C5140" s="9">
        <v>23</v>
      </c>
    </row>
    <row r="5141" spans="1:3" ht="25.5">
      <c r="A5141">
        <v>2007</v>
      </c>
      <c r="B5141" s="9" t="s">
        <v>12119</v>
      </c>
      <c r="C5141" s="9">
        <v>22</v>
      </c>
    </row>
    <row r="5142" spans="1:3">
      <c r="A5142">
        <v>2007</v>
      </c>
      <c r="B5142" s="9" t="s">
        <v>12120</v>
      </c>
      <c r="C5142" s="9">
        <v>22</v>
      </c>
    </row>
    <row r="5143" spans="1:3">
      <c r="A5143">
        <v>2007</v>
      </c>
      <c r="B5143" s="9" t="s">
        <v>13454</v>
      </c>
      <c r="C5143" s="9">
        <v>22</v>
      </c>
    </row>
    <row r="5144" spans="1:3">
      <c r="A5144">
        <v>2007</v>
      </c>
      <c r="B5144" s="9" t="s">
        <v>7426</v>
      </c>
      <c r="C5144" s="9">
        <v>22</v>
      </c>
    </row>
    <row r="5145" spans="1:3">
      <c r="A5145">
        <v>2007</v>
      </c>
      <c r="B5145" s="9" t="s">
        <v>12121</v>
      </c>
      <c r="C5145" s="9">
        <v>22</v>
      </c>
    </row>
    <row r="5146" spans="1:3" ht="25.5">
      <c r="A5146">
        <v>2007</v>
      </c>
      <c r="B5146" s="9" t="s">
        <v>12122</v>
      </c>
      <c r="C5146" s="9">
        <v>22</v>
      </c>
    </row>
    <row r="5147" spans="1:3">
      <c r="A5147">
        <v>2007</v>
      </c>
      <c r="B5147" s="9" t="s">
        <v>12123</v>
      </c>
      <c r="C5147" s="9">
        <v>22</v>
      </c>
    </row>
    <row r="5148" spans="1:3">
      <c r="A5148">
        <v>2007</v>
      </c>
      <c r="B5148" s="9" t="s">
        <v>12124</v>
      </c>
      <c r="C5148" s="9">
        <v>22</v>
      </c>
    </row>
    <row r="5149" spans="1:3">
      <c r="A5149">
        <v>2007</v>
      </c>
      <c r="B5149" s="9" t="s">
        <v>12125</v>
      </c>
      <c r="C5149" s="9">
        <v>22</v>
      </c>
    </row>
    <row r="5150" spans="1:3">
      <c r="A5150">
        <v>2007</v>
      </c>
      <c r="B5150" s="9" t="s">
        <v>12126</v>
      </c>
      <c r="C5150" s="9">
        <v>22</v>
      </c>
    </row>
    <row r="5151" spans="1:3">
      <c r="A5151">
        <v>2007</v>
      </c>
      <c r="B5151" s="9" t="s">
        <v>12127</v>
      </c>
      <c r="C5151" s="9">
        <v>22</v>
      </c>
    </row>
    <row r="5152" spans="1:3">
      <c r="A5152">
        <v>2007</v>
      </c>
      <c r="B5152" s="9" t="s">
        <v>12128</v>
      </c>
      <c r="C5152" s="9">
        <v>22</v>
      </c>
    </row>
    <row r="5153" spans="1:3" ht="25.5">
      <c r="A5153">
        <v>2007</v>
      </c>
      <c r="B5153" s="9" t="s">
        <v>8799</v>
      </c>
      <c r="C5153" s="9">
        <v>22</v>
      </c>
    </row>
    <row r="5154" spans="1:3">
      <c r="A5154">
        <v>2007</v>
      </c>
      <c r="B5154" s="9" t="s">
        <v>11536</v>
      </c>
      <c r="C5154" s="9">
        <v>22</v>
      </c>
    </row>
    <row r="5155" spans="1:3">
      <c r="A5155">
        <v>2007</v>
      </c>
      <c r="B5155" s="9" t="s">
        <v>11535</v>
      </c>
      <c r="C5155" s="9">
        <v>22</v>
      </c>
    </row>
    <row r="5156" spans="1:3">
      <c r="A5156">
        <v>2007</v>
      </c>
      <c r="B5156" s="9" t="s">
        <v>12129</v>
      </c>
      <c r="C5156" s="9">
        <v>22</v>
      </c>
    </row>
    <row r="5157" spans="1:3">
      <c r="A5157">
        <v>2007</v>
      </c>
      <c r="B5157" s="9" t="s">
        <v>7662</v>
      </c>
      <c r="C5157" s="9">
        <v>22</v>
      </c>
    </row>
    <row r="5158" spans="1:3" ht="25.5">
      <c r="A5158">
        <v>2007</v>
      </c>
      <c r="B5158" s="9" t="s">
        <v>12130</v>
      </c>
      <c r="C5158" s="9">
        <v>22</v>
      </c>
    </row>
    <row r="5159" spans="1:3">
      <c r="A5159">
        <v>2007</v>
      </c>
      <c r="B5159" s="9" t="s">
        <v>12131</v>
      </c>
      <c r="C5159" s="9">
        <v>22</v>
      </c>
    </row>
    <row r="5160" spans="1:3">
      <c r="A5160">
        <v>2007</v>
      </c>
      <c r="B5160" s="9" t="s">
        <v>12132</v>
      </c>
      <c r="C5160" s="9">
        <v>22</v>
      </c>
    </row>
    <row r="5161" spans="1:3">
      <c r="A5161">
        <v>2007</v>
      </c>
      <c r="B5161" s="9" t="s">
        <v>11340</v>
      </c>
      <c r="C5161" s="9">
        <v>22</v>
      </c>
    </row>
    <row r="5162" spans="1:3">
      <c r="A5162">
        <v>2007</v>
      </c>
      <c r="B5162" s="9" t="s">
        <v>7712</v>
      </c>
      <c r="C5162" s="9">
        <v>22</v>
      </c>
    </row>
    <row r="5163" spans="1:3" ht="25.5">
      <c r="A5163">
        <v>2007</v>
      </c>
      <c r="B5163" s="9" t="s">
        <v>7685</v>
      </c>
      <c r="C5163" s="9">
        <v>22</v>
      </c>
    </row>
    <row r="5164" spans="1:3">
      <c r="A5164">
        <v>2007</v>
      </c>
      <c r="B5164" s="9" t="s">
        <v>12133</v>
      </c>
      <c r="C5164" s="9">
        <v>22</v>
      </c>
    </row>
    <row r="5165" spans="1:3">
      <c r="A5165">
        <v>2007</v>
      </c>
      <c r="B5165" s="9" t="s">
        <v>7759</v>
      </c>
      <c r="C5165" s="9">
        <v>22</v>
      </c>
    </row>
    <row r="5166" spans="1:3">
      <c r="A5166">
        <v>2007</v>
      </c>
      <c r="B5166" s="9" t="s">
        <v>12134</v>
      </c>
      <c r="C5166" s="9">
        <v>22</v>
      </c>
    </row>
    <row r="5167" spans="1:3">
      <c r="A5167">
        <v>2007</v>
      </c>
      <c r="B5167" s="9" t="s">
        <v>7481</v>
      </c>
      <c r="C5167" s="9">
        <v>22</v>
      </c>
    </row>
    <row r="5168" spans="1:3">
      <c r="A5168">
        <v>2007</v>
      </c>
      <c r="B5168" s="9" t="s">
        <v>11247</v>
      </c>
      <c r="C5168" s="9">
        <v>22</v>
      </c>
    </row>
    <row r="5169" spans="1:3">
      <c r="A5169">
        <v>2007</v>
      </c>
      <c r="B5169" s="9" t="s">
        <v>12135</v>
      </c>
      <c r="C5169" s="9">
        <v>22</v>
      </c>
    </row>
    <row r="5170" spans="1:3">
      <c r="A5170">
        <v>2007</v>
      </c>
      <c r="B5170" s="9" t="s">
        <v>8725</v>
      </c>
      <c r="C5170" s="9">
        <v>22</v>
      </c>
    </row>
    <row r="5171" spans="1:3">
      <c r="A5171">
        <v>2007</v>
      </c>
      <c r="B5171" s="9" t="s">
        <v>13451</v>
      </c>
      <c r="C5171" s="9">
        <v>22</v>
      </c>
    </row>
    <row r="5172" spans="1:3">
      <c r="A5172">
        <v>2007</v>
      </c>
      <c r="B5172" s="9" t="s">
        <v>11406</v>
      </c>
      <c r="C5172" s="9">
        <v>22</v>
      </c>
    </row>
    <row r="5173" spans="1:3" ht="25.5">
      <c r="A5173">
        <v>2007</v>
      </c>
      <c r="B5173" s="9" t="s">
        <v>12136</v>
      </c>
      <c r="C5173" s="9">
        <v>22</v>
      </c>
    </row>
    <row r="5174" spans="1:3">
      <c r="A5174">
        <v>2007</v>
      </c>
      <c r="B5174" s="9" t="s">
        <v>12137</v>
      </c>
      <c r="C5174" s="9">
        <v>22</v>
      </c>
    </row>
    <row r="5175" spans="1:3">
      <c r="A5175">
        <v>2007</v>
      </c>
      <c r="B5175" s="9" t="s">
        <v>12138</v>
      </c>
      <c r="C5175" s="9">
        <v>22</v>
      </c>
    </row>
    <row r="5176" spans="1:3">
      <c r="A5176">
        <v>2007</v>
      </c>
      <c r="B5176" s="9" t="s">
        <v>12139</v>
      </c>
      <c r="C5176" s="9">
        <v>22</v>
      </c>
    </row>
    <row r="5177" spans="1:3">
      <c r="A5177">
        <v>2007</v>
      </c>
      <c r="B5177" s="9" t="s">
        <v>12140</v>
      </c>
      <c r="C5177" s="9">
        <v>22</v>
      </c>
    </row>
    <row r="5178" spans="1:3">
      <c r="A5178">
        <v>2007</v>
      </c>
      <c r="B5178" s="9" t="s">
        <v>7521</v>
      </c>
      <c r="C5178" s="9">
        <v>22</v>
      </c>
    </row>
    <row r="5179" spans="1:3">
      <c r="A5179">
        <v>2007</v>
      </c>
      <c r="B5179" s="9" t="s">
        <v>11602</v>
      </c>
      <c r="C5179" s="9">
        <v>22</v>
      </c>
    </row>
    <row r="5180" spans="1:3">
      <c r="A5180">
        <v>2007</v>
      </c>
      <c r="B5180" s="9" t="s">
        <v>12141</v>
      </c>
      <c r="C5180" s="9">
        <v>22</v>
      </c>
    </row>
    <row r="5181" spans="1:3">
      <c r="A5181">
        <v>2007</v>
      </c>
      <c r="B5181" s="9" t="s">
        <v>12142</v>
      </c>
      <c r="C5181" s="9">
        <v>22</v>
      </c>
    </row>
    <row r="5182" spans="1:3">
      <c r="A5182">
        <v>2007</v>
      </c>
      <c r="B5182" s="9" t="s">
        <v>7847</v>
      </c>
      <c r="C5182" s="9">
        <v>22</v>
      </c>
    </row>
    <row r="5183" spans="1:3">
      <c r="A5183">
        <v>2007</v>
      </c>
      <c r="B5183" s="9" t="s">
        <v>11580</v>
      </c>
      <c r="C5183" s="9">
        <v>22</v>
      </c>
    </row>
    <row r="5184" spans="1:3">
      <c r="A5184">
        <v>2007</v>
      </c>
      <c r="B5184" s="9" t="s">
        <v>12143</v>
      </c>
      <c r="C5184" s="9">
        <v>22</v>
      </c>
    </row>
    <row r="5185" spans="1:3">
      <c r="A5185">
        <v>2007</v>
      </c>
      <c r="B5185" s="9" t="s">
        <v>7961</v>
      </c>
      <c r="C5185" s="9">
        <v>22</v>
      </c>
    </row>
    <row r="5186" spans="1:3">
      <c r="A5186">
        <v>2007</v>
      </c>
      <c r="B5186" s="9" t="s">
        <v>7385</v>
      </c>
      <c r="C5186" s="9">
        <v>22</v>
      </c>
    </row>
    <row r="5187" spans="1:3">
      <c r="A5187">
        <v>2007</v>
      </c>
      <c r="B5187" s="9" t="s">
        <v>12144</v>
      </c>
      <c r="C5187" s="9">
        <v>22</v>
      </c>
    </row>
    <row r="5188" spans="1:3">
      <c r="A5188">
        <v>2007</v>
      </c>
      <c r="B5188" s="9" t="s">
        <v>12145</v>
      </c>
      <c r="C5188" s="9">
        <v>22</v>
      </c>
    </row>
    <row r="5189" spans="1:3">
      <c r="A5189">
        <v>2007</v>
      </c>
      <c r="B5189" s="9" t="s">
        <v>12146</v>
      </c>
      <c r="C5189" s="9">
        <v>22</v>
      </c>
    </row>
    <row r="5190" spans="1:3">
      <c r="A5190">
        <v>2007</v>
      </c>
      <c r="B5190" s="9" t="s">
        <v>12147</v>
      </c>
      <c r="C5190" s="9">
        <v>22</v>
      </c>
    </row>
    <row r="5191" spans="1:3">
      <c r="A5191">
        <v>2007</v>
      </c>
      <c r="B5191" s="9" t="s">
        <v>11642</v>
      </c>
      <c r="C5191" s="9">
        <v>22</v>
      </c>
    </row>
    <row r="5192" spans="1:3">
      <c r="A5192">
        <v>2007</v>
      </c>
      <c r="B5192" s="9" t="s">
        <v>11569</v>
      </c>
      <c r="C5192" s="9">
        <v>22</v>
      </c>
    </row>
    <row r="5193" spans="1:3">
      <c r="A5193">
        <v>2007</v>
      </c>
      <c r="B5193" s="9" t="s">
        <v>12148</v>
      </c>
      <c r="C5193" s="9">
        <v>22</v>
      </c>
    </row>
    <row r="5194" spans="1:3">
      <c r="A5194">
        <v>2007</v>
      </c>
      <c r="B5194" s="9" t="s">
        <v>7562</v>
      </c>
      <c r="C5194" s="9">
        <v>22</v>
      </c>
    </row>
    <row r="5195" spans="1:3">
      <c r="A5195">
        <v>2007</v>
      </c>
      <c r="B5195" s="9" t="s">
        <v>12149</v>
      </c>
      <c r="C5195" s="9">
        <v>21</v>
      </c>
    </row>
    <row r="5196" spans="1:3">
      <c r="A5196">
        <v>2007</v>
      </c>
      <c r="B5196" s="9" t="s">
        <v>12150</v>
      </c>
      <c r="C5196" s="9">
        <v>21</v>
      </c>
    </row>
    <row r="5197" spans="1:3" ht="25.5">
      <c r="A5197">
        <v>2007</v>
      </c>
      <c r="B5197" s="9" t="s">
        <v>8792</v>
      </c>
      <c r="C5197" s="9">
        <v>21</v>
      </c>
    </row>
    <row r="5198" spans="1:3">
      <c r="A5198">
        <v>2007</v>
      </c>
      <c r="B5198" s="9" t="s">
        <v>8032</v>
      </c>
      <c r="C5198" s="9">
        <v>21</v>
      </c>
    </row>
    <row r="5199" spans="1:3">
      <c r="A5199">
        <v>2007</v>
      </c>
      <c r="B5199" s="9" t="s">
        <v>8101</v>
      </c>
      <c r="C5199" s="9">
        <v>21</v>
      </c>
    </row>
    <row r="5200" spans="1:3">
      <c r="A5200">
        <v>2007</v>
      </c>
      <c r="B5200" s="9" t="s">
        <v>11587</v>
      </c>
      <c r="C5200" s="9">
        <v>21</v>
      </c>
    </row>
    <row r="5201" spans="1:3">
      <c r="A5201">
        <v>2007</v>
      </c>
      <c r="B5201" s="9" t="s">
        <v>12151</v>
      </c>
      <c r="C5201" s="9">
        <v>21</v>
      </c>
    </row>
    <row r="5202" spans="1:3">
      <c r="A5202">
        <v>2007</v>
      </c>
      <c r="B5202" s="9" t="s">
        <v>12152</v>
      </c>
      <c r="C5202" s="9">
        <v>21</v>
      </c>
    </row>
    <row r="5203" spans="1:3">
      <c r="A5203">
        <v>2007</v>
      </c>
      <c r="B5203" s="9" t="s">
        <v>13537</v>
      </c>
      <c r="C5203" s="9">
        <v>21</v>
      </c>
    </row>
    <row r="5204" spans="1:3">
      <c r="A5204">
        <v>2007</v>
      </c>
      <c r="B5204" s="9" t="s">
        <v>13475</v>
      </c>
      <c r="C5204" s="9">
        <v>21</v>
      </c>
    </row>
    <row r="5205" spans="1:3">
      <c r="A5205">
        <v>2007</v>
      </c>
      <c r="B5205" s="9" t="s">
        <v>12153</v>
      </c>
      <c r="C5205" s="9">
        <v>21</v>
      </c>
    </row>
    <row r="5206" spans="1:3">
      <c r="A5206">
        <v>2007</v>
      </c>
      <c r="B5206" s="9" t="s">
        <v>12154</v>
      </c>
      <c r="C5206" s="9">
        <v>21</v>
      </c>
    </row>
    <row r="5207" spans="1:3">
      <c r="A5207">
        <v>2007</v>
      </c>
      <c r="B5207" s="9" t="s">
        <v>12155</v>
      </c>
      <c r="C5207" s="9">
        <v>21</v>
      </c>
    </row>
    <row r="5208" spans="1:3">
      <c r="A5208">
        <v>2007</v>
      </c>
      <c r="B5208" s="9" t="s">
        <v>7365</v>
      </c>
      <c r="C5208" s="9">
        <v>21</v>
      </c>
    </row>
    <row r="5209" spans="1:3">
      <c r="A5209">
        <v>2007</v>
      </c>
      <c r="B5209" s="9" t="s">
        <v>12156</v>
      </c>
      <c r="C5209" s="9">
        <v>21</v>
      </c>
    </row>
    <row r="5210" spans="1:3">
      <c r="A5210">
        <v>2007</v>
      </c>
      <c r="B5210" s="9" t="s">
        <v>12157</v>
      </c>
      <c r="C5210" s="9">
        <v>21</v>
      </c>
    </row>
    <row r="5211" spans="1:3">
      <c r="A5211">
        <v>2007</v>
      </c>
      <c r="B5211" s="9" t="s">
        <v>12158</v>
      </c>
      <c r="C5211" s="9">
        <v>21</v>
      </c>
    </row>
    <row r="5212" spans="1:3" ht="25.5">
      <c r="A5212">
        <v>2007</v>
      </c>
      <c r="B5212" s="9" t="s">
        <v>12159</v>
      </c>
      <c r="C5212" s="9">
        <v>21</v>
      </c>
    </row>
    <row r="5213" spans="1:3">
      <c r="A5213">
        <v>2007</v>
      </c>
      <c r="B5213" s="9" t="s">
        <v>12160</v>
      </c>
      <c r="C5213" s="9">
        <v>21</v>
      </c>
    </row>
    <row r="5214" spans="1:3">
      <c r="A5214">
        <v>2007</v>
      </c>
      <c r="B5214" s="9" t="s">
        <v>7823</v>
      </c>
      <c r="C5214" s="9">
        <v>21</v>
      </c>
    </row>
    <row r="5215" spans="1:3">
      <c r="A5215">
        <v>2007</v>
      </c>
      <c r="B5215" s="9" t="s">
        <v>12161</v>
      </c>
      <c r="C5215" s="9">
        <v>21</v>
      </c>
    </row>
    <row r="5216" spans="1:3">
      <c r="A5216">
        <v>2007</v>
      </c>
      <c r="B5216" s="9" t="s">
        <v>12162</v>
      </c>
      <c r="C5216" s="9">
        <v>21</v>
      </c>
    </row>
    <row r="5217" spans="1:3">
      <c r="A5217">
        <v>2007</v>
      </c>
      <c r="B5217" s="9" t="s">
        <v>12163</v>
      </c>
      <c r="C5217" s="9">
        <v>21</v>
      </c>
    </row>
    <row r="5218" spans="1:3">
      <c r="A5218">
        <v>2007</v>
      </c>
      <c r="B5218" s="9" t="s">
        <v>12164</v>
      </c>
      <c r="C5218" s="9">
        <v>21</v>
      </c>
    </row>
    <row r="5219" spans="1:3">
      <c r="A5219">
        <v>2007</v>
      </c>
      <c r="B5219" s="9" t="s">
        <v>12165</v>
      </c>
      <c r="C5219" s="9">
        <v>21</v>
      </c>
    </row>
    <row r="5220" spans="1:3">
      <c r="A5220">
        <v>2007</v>
      </c>
      <c r="B5220" s="9" t="s">
        <v>11643</v>
      </c>
      <c r="C5220" s="9">
        <v>21</v>
      </c>
    </row>
    <row r="5221" spans="1:3">
      <c r="A5221">
        <v>2007</v>
      </c>
      <c r="B5221" s="9" t="s">
        <v>12166</v>
      </c>
      <c r="C5221" s="9">
        <v>21</v>
      </c>
    </row>
    <row r="5222" spans="1:3">
      <c r="A5222">
        <v>2007</v>
      </c>
      <c r="B5222" s="9" t="s">
        <v>12167</v>
      </c>
      <c r="C5222" s="9">
        <v>21</v>
      </c>
    </row>
    <row r="5223" spans="1:3">
      <c r="A5223">
        <v>2007</v>
      </c>
      <c r="B5223" s="9" t="s">
        <v>13629</v>
      </c>
      <c r="C5223" s="9">
        <v>21</v>
      </c>
    </row>
    <row r="5224" spans="1:3">
      <c r="A5224">
        <v>2007</v>
      </c>
      <c r="B5224" s="9" t="s">
        <v>12168</v>
      </c>
      <c r="C5224" s="9">
        <v>21</v>
      </c>
    </row>
    <row r="5225" spans="1:3">
      <c r="A5225">
        <v>2007</v>
      </c>
      <c r="B5225" s="9" t="s">
        <v>12169</v>
      </c>
      <c r="C5225" s="9">
        <v>21</v>
      </c>
    </row>
    <row r="5226" spans="1:3">
      <c r="A5226">
        <v>2007</v>
      </c>
      <c r="B5226" s="9" t="s">
        <v>12170</v>
      </c>
      <c r="C5226" s="9">
        <v>21</v>
      </c>
    </row>
    <row r="5227" spans="1:3">
      <c r="A5227">
        <v>2007</v>
      </c>
      <c r="B5227" s="9" t="s">
        <v>12171</v>
      </c>
      <c r="C5227" s="9">
        <v>21</v>
      </c>
    </row>
    <row r="5228" spans="1:3">
      <c r="A5228">
        <v>2007</v>
      </c>
      <c r="B5228" s="9" t="s">
        <v>7306</v>
      </c>
      <c r="C5228" s="9">
        <v>21</v>
      </c>
    </row>
    <row r="5229" spans="1:3">
      <c r="A5229">
        <v>2007</v>
      </c>
      <c r="B5229" s="9" t="s">
        <v>12172</v>
      </c>
      <c r="C5229" s="9">
        <v>21</v>
      </c>
    </row>
    <row r="5230" spans="1:3">
      <c r="A5230">
        <v>2007</v>
      </c>
      <c r="B5230" s="9" t="s">
        <v>7456</v>
      </c>
      <c r="C5230" s="9">
        <v>21</v>
      </c>
    </row>
    <row r="5231" spans="1:3" ht="25.5">
      <c r="A5231">
        <v>2007</v>
      </c>
      <c r="B5231" s="9" t="s">
        <v>11530</v>
      </c>
      <c r="C5231" s="9">
        <v>21</v>
      </c>
    </row>
    <row r="5232" spans="1:3">
      <c r="A5232">
        <v>2007</v>
      </c>
      <c r="B5232" s="9" t="s">
        <v>8161</v>
      </c>
      <c r="C5232" s="9">
        <v>21</v>
      </c>
    </row>
    <row r="5233" spans="1:3">
      <c r="A5233">
        <v>2007</v>
      </c>
      <c r="B5233" s="9" t="s">
        <v>12173</v>
      </c>
      <c r="C5233" s="9">
        <v>21</v>
      </c>
    </row>
    <row r="5234" spans="1:3">
      <c r="A5234">
        <v>2007</v>
      </c>
      <c r="B5234" s="9" t="s">
        <v>12174</v>
      </c>
      <c r="C5234" s="9">
        <v>21</v>
      </c>
    </row>
    <row r="5235" spans="1:3">
      <c r="A5235">
        <v>2007</v>
      </c>
      <c r="B5235" s="9" t="s">
        <v>12175</v>
      </c>
      <c r="C5235" s="9">
        <v>21</v>
      </c>
    </row>
    <row r="5236" spans="1:3">
      <c r="A5236">
        <v>2007</v>
      </c>
      <c r="B5236" s="9" t="s">
        <v>12176</v>
      </c>
      <c r="C5236" s="9">
        <v>21</v>
      </c>
    </row>
    <row r="5237" spans="1:3">
      <c r="A5237">
        <v>2007</v>
      </c>
      <c r="B5237" s="9" t="s">
        <v>11597</v>
      </c>
      <c r="C5237" s="9">
        <v>21</v>
      </c>
    </row>
    <row r="5238" spans="1:3">
      <c r="A5238">
        <v>2007</v>
      </c>
      <c r="B5238" s="9" t="s">
        <v>11160</v>
      </c>
      <c r="C5238" s="9">
        <v>21</v>
      </c>
    </row>
    <row r="5239" spans="1:3">
      <c r="A5239">
        <v>2007</v>
      </c>
      <c r="B5239" s="9" t="s">
        <v>13564</v>
      </c>
      <c r="C5239" s="9">
        <v>21</v>
      </c>
    </row>
    <row r="5240" spans="1:3">
      <c r="A5240">
        <v>2007</v>
      </c>
      <c r="B5240" s="9" t="s">
        <v>12177</v>
      </c>
      <c r="C5240" s="9">
        <v>21</v>
      </c>
    </row>
    <row r="5241" spans="1:3">
      <c r="A5241">
        <v>2007</v>
      </c>
      <c r="B5241" s="9" t="s">
        <v>11618</v>
      </c>
      <c r="C5241" s="9">
        <v>21</v>
      </c>
    </row>
    <row r="5242" spans="1:3">
      <c r="A5242">
        <v>2007</v>
      </c>
      <c r="B5242" s="9" t="s">
        <v>11546</v>
      </c>
      <c r="C5242" s="9">
        <v>21</v>
      </c>
    </row>
    <row r="5243" spans="1:3">
      <c r="A5243">
        <v>2007</v>
      </c>
      <c r="B5243" s="9" t="s">
        <v>11588</v>
      </c>
      <c r="C5243" s="9">
        <v>21</v>
      </c>
    </row>
    <row r="5244" spans="1:3" ht="25.5">
      <c r="A5244">
        <v>2007</v>
      </c>
      <c r="B5244" s="9" t="s">
        <v>11377</v>
      </c>
      <c r="C5244" s="9">
        <v>20</v>
      </c>
    </row>
    <row r="5245" spans="1:3">
      <c r="A5245">
        <v>2007</v>
      </c>
      <c r="B5245" s="9" t="s">
        <v>12178</v>
      </c>
      <c r="C5245" s="9">
        <v>20</v>
      </c>
    </row>
    <row r="5246" spans="1:3">
      <c r="A5246">
        <v>2007</v>
      </c>
      <c r="B5246" s="9" t="s">
        <v>7599</v>
      </c>
      <c r="C5246" s="9">
        <v>20</v>
      </c>
    </row>
    <row r="5247" spans="1:3">
      <c r="A5247">
        <v>2007</v>
      </c>
      <c r="B5247" s="9" t="s">
        <v>13380</v>
      </c>
      <c r="C5247" s="9">
        <v>20</v>
      </c>
    </row>
    <row r="5248" spans="1:3">
      <c r="A5248">
        <v>2007</v>
      </c>
      <c r="B5248" s="9" t="s">
        <v>12179</v>
      </c>
      <c r="C5248" s="9">
        <v>20</v>
      </c>
    </row>
    <row r="5249" spans="1:3">
      <c r="A5249">
        <v>2007</v>
      </c>
      <c r="B5249" s="9" t="s">
        <v>7739</v>
      </c>
      <c r="C5249" s="9">
        <v>20</v>
      </c>
    </row>
    <row r="5250" spans="1:3">
      <c r="A5250">
        <v>2007</v>
      </c>
      <c r="B5250" s="9" t="s">
        <v>7544</v>
      </c>
      <c r="C5250" s="9">
        <v>20</v>
      </c>
    </row>
    <row r="5251" spans="1:3">
      <c r="A5251">
        <v>2007</v>
      </c>
      <c r="B5251" s="9" t="s">
        <v>12180</v>
      </c>
      <c r="C5251" s="9">
        <v>20</v>
      </c>
    </row>
    <row r="5252" spans="1:3">
      <c r="A5252">
        <v>2007</v>
      </c>
      <c r="B5252" s="9" t="s">
        <v>12181</v>
      </c>
      <c r="C5252" s="9">
        <v>20</v>
      </c>
    </row>
    <row r="5253" spans="1:3">
      <c r="A5253">
        <v>2007</v>
      </c>
      <c r="B5253" s="9" t="s">
        <v>12182</v>
      </c>
      <c r="C5253" s="9">
        <v>20</v>
      </c>
    </row>
    <row r="5254" spans="1:3">
      <c r="A5254">
        <v>2007</v>
      </c>
      <c r="B5254" s="9" t="s">
        <v>12183</v>
      </c>
      <c r="C5254" s="9">
        <v>20</v>
      </c>
    </row>
    <row r="5255" spans="1:3">
      <c r="A5255">
        <v>2007</v>
      </c>
      <c r="B5255" s="9" t="s">
        <v>8009</v>
      </c>
      <c r="C5255" s="9">
        <v>20</v>
      </c>
    </row>
    <row r="5256" spans="1:3">
      <c r="A5256">
        <v>2007</v>
      </c>
      <c r="B5256" s="9" t="s">
        <v>12184</v>
      </c>
      <c r="C5256" s="9">
        <v>20</v>
      </c>
    </row>
    <row r="5257" spans="1:3" ht="25.5">
      <c r="A5257">
        <v>2007</v>
      </c>
      <c r="B5257" s="9" t="s">
        <v>8126</v>
      </c>
      <c r="C5257" s="9">
        <v>20</v>
      </c>
    </row>
    <row r="5258" spans="1:3">
      <c r="A5258">
        <v>2007</v>
      </c>
      <c r="B5258" s="9" t="s">
        <v>12185</v>
      </c>
      <c r="C5258" s="9">
        <v>20</v>
      </c>
    </row>
    <row r="5259" spans="1:3">
      <c r="A5259">
        <v>2007</v>
      </c>
      <c r="B5259" s="9" t="s">
        <v>12186</v>
      </c>
      <c r="C5259" s="9">
        <v>20</v>
      </c>
    </row>
    <row r="5260" spans="1:3">
      <c r="A5260">
        <v>2007</v>
      </c>
      <c r="B5260" s="9" t="s">
        <v>8932</v>
      </c>
      <c r="C5260" s="9">
        <v>20</v>
      </c>
    </row>
    <row r="5261" spans="1:3">
      <c r="A5261">
        <v>2007</v>
      </c>
      <c r="B5261" s="9" t="s">
        <v>12187</v>
      </c>
      <c r="C5261" s="9">
        <v>20</v>
      </c>
    </row>
    <row r="5262" spans="1:3">
      <c r="A5262">
        <v>2007</v>
      </c>
      <c r="B5262" s="9" t="s">
        <v>12188</v>
      </c>
      <c r="C5262" s="9">
        <v>20</v>
      </c>
    </row>
    <row r="5263" spans="1:3">
      <c r="A5263">
        <v>2007</v>
      </c>
      <c r="B5263" s="9" t="s">
        <v>12189</v>
      </c>
      <c r="C5263" s="9">
        <v>20</v>
      </c>
    </row>
    <row r="5264" spans="1:3">
      <c r="A5264">
        <v>2007</v>
      </c>
      <c r="B5264" s="9" t="s">
        <v>12190</v>
      </c>
      <c r="C5264" s="9">
        <v>20</v>
      </c>
    </row>
    <row r="5265" spans="1:3">
      <c r="A5265">
        <v>2007</v>
      </c>
      <c r="B5265" s="9" t="s">
        <v>7624</v>
      </c>
      <c r="C5265" s="9">
        <v>20</v>
      </c>
    </row>
    <row r="5266" spans="1:3">
      <c r="A5266">
        <v>2007</v>
      </c>
      <c r="B5266" s="9" t="s">
        <v>7819</v>
      </c>
      <c r="C5266" s="9">
        <v>20</v>
      </c>
    </row>
    <row r="5267" spans="1:3">
      <c r="A5267">
        <v>2007</v>
      </c>
      <c r="B5267" s="9" t="s">
        <v>12191</v>
      </c>
      <c r="C5267" s="9">
        <v>20</v>
      </c>
    </row>
    <row r="5268" spans="1:3">
      <c r="A5268">
        <v>2007</v>
      </c>
      <c r="B5268" s="9" t="s">
        <v>12192</v>
      </c>
      <c r="C5268" s="9">
        <v>20</v>
      </c>
    </row>
    <row r="5269" spans="1:3">
      <c r="A5269">
        <v>2007</v>
      </c>
      <c r="B5269" s="9" t="s">
        <v>8766</v>
      </c>
      <c r="C5269" s="9">
        <v>20</v>
      </c>
    </row>
    <row r="5270" spans="1:3">
      <c r="A5270">
        <v>2007</v>
      </c>
      <c r="B5270" s="9" t="s">
        <v>7840</v>
      </c>
      <c r="C5270" s="9">
        <v>20</v>
      </c>
    </row>
    <row r="5271" spans="1:3" ht="25.5">
      <c r="A5271">
        <v>2007</v>
      </c>
      <c r="B5271" s="9" t="s">
        <v>12193</v>
      </c>
      <c r="C5271" s="9">
        <v>20</v>
      </c>
    </row>
    <row r="5272" spans="1:3">
      <c r="A5272">
        <v>2007</v>
      </c>
      <c r="B5272" s="9" t="s">
        <v>12194</v>
      </c>
      <c r="C5272" s="9">
        <v>20</v>
      </c>
    </row>
    <row r="5273" spans="1:3">
      <c r="A5273">
        <v>2007</v>
      </c>
      <c r="B5273" s="9" t="s">
        <v>12195</v>
      </c>
      <c r="C5273" s="9">
        <v>20</v>
      </c>
    </row>
    <row r="5274" spans="1:3">
      <c r="A5274">
        <v>2007</v>
      </c>
      <c r="B5274" s="9" t="s">
        <v>8751</v>
      </c>
      <c r="C5274" s="9">
        <v>20</v>
      </c>
    </row>
    <row r="5275" spans="1:3">
      <c r="A5275">
        <v>2007</v>
      </c>
      <c r="B5275" s="9" t="s">
        <v>13645</v>
      </c>
      <c r="C5275" s="9">
        <v>20</v>
      </c>
    </row>
    <row r="5276" spans="1:3">
      <c r="A5276">
        <v>2007</v>
      </c>
      <c r="B5276" s="9" t="s">
        <v>12196</v>
      </c>
      <c r="C5276" s="9">
        <v>20</v>
      </c>
    </row>
    <row r="5277" spans="1:3">
      <c r="A5277">
        <v>2007</v>
      </c>
      <c r="B5277" s="9" t="s">
        <v>12197</v>
      </c>
      <c r="C5277" s="9">
        <v>20</v>
      </c>
    </row>
    <row r="5278" spans="1:3">
      <c r="A5278">
        <v>2007</v>
      </c>
      <c r="B5278" s="9" t="s">
        <v>12198</v>
      </c>
      <c r="C5278" s="9">
        <v>20</v>
      </c>
    </row>
    <row r="5279" spans="1:3">
      <c r="A5279">
        <v>2007</v>
      </c>
      <c r="B5279" s="9" t="s">
        <v>7888</v>
      </c>
      <c r="C5279" s="9">
        <v>20</v>
      </c>
    </row>
    <row r="5280" spans="1:3">
      <c r="A5280">
        <v>2007</v>
      </c>
      <c r="B5280" s="9" t="s">
        <v>12199</v>
      </c>
      <c r="C5280" s="9">
        <v>20</v>
      </c>
    </row>
    <row r="5281" spans="1:3">
      <c r="A5281">
        <v>2007</v>
      </c>
      <c r="B5281" s="9" t="s">
        <v>12200</v>
      </c>
      <c r="C5281" s="9">
        <v>20</v>
      </c>
    </row>
    <row r="5282" spans="1:3" ht="25.5">
      <c r="A5282">
        <v>2007</v>
      </c>
      <c r="B5282" s="9" t="s">
        <v>12201</v>
      </c>
      <c r="C5282" s="9">
        <v>20</v>
      </c>
    </row>
    <row r="5283" spans="1:3">
      <c r="A5283">
        <v>2007</v>
      </c>
      <c r="B5283" s="9" t="s">
        <v>7856</v>
      </c>
      <c r="C5283" s="9">
        <v>20</v>
      </c>
    </row>
    <row r="5284" spans="1:3">
      <c r="A5284">
        <v>2007</v>
      </c>
      <c r="B5284" s="9" t="s">
        <v>7958</v>
      </c>
      <c r="C5284" s="9">
        <v>20</v>
      </c>
    </row>
    <row r="5285" spans="1:3">
      <c r="A5285">
        <v>2007</v>
      </c>
      <c r="B5285" s="9" t="s">
        <v>12202</v>
      </c>
      <c r="C5285" s="9">
        <v>20</v>
      </c>
    </row>
    <row r="5286" spans="1:3" ht="25.5">
      <c r="A5286">
        <v>2007</v>
      </c>
      <c r="B5286" s="9" t="s">
        <v>12203</v>
      </c>
      <c r="C5286" s="9">
        <v>20</v>
      </c>
    </row>
    <row r="5287" spans="1:3">
      <c r="A5287">
        <v>2007</v>
      </c>
      <c r="B5287" s="9" t="s">
        <v>12204</v>
      </c>
      <c r="C5287" s="9">
        <v>20</v>
      </c>
    </row>
    <row r="5288" spans="1:3">
      <c r="A5288">
        <v>2007</v>
      </c>
      <c r="B5288" s="9" t="s">
        <v>7414</v>
      </c>
      <c r="C5288" s="9">
        <v>20</v>
      </c>
    </row>
    <row r="5289" spans="1:3">
      <c r="A5289">
        <v>2007</v>
      </c>
      <c r="B5289" s="9" t="s">
        <v>12205</v>
      </c>
      <c r="C5289" s="9">
        <v>20</v>
      </c>
    </row>
    <row r="5290" spans="1:3">
      <c r="A5290">
        <v>2007</v>
      </c>
      <c r="B5290" s="9" t="s">
        <v>14415</v>
      </c>
      <c r="C5290" s="9">
        <v>20</v>
      </c>
    </row>
    <row r="5291" spans="1:3">
      <c r="A5291">
        <v>2007</v>
      </c>
      <c r="B5291" s="9" t="s">
        <v>12206</v>
      </c>
      <c r="C5291" s="9">
        <v>20</v>
      </c>
    </row>
    <row r="5292" spans="1:3">
      <c r="A5292">
        <v>2007</v>
      </c>
      <c r="B5292" s="9" t="s">
        <v>12207</v>
      </c>
      <c r="C5292" s="9">
        <v>20</v>
      </c>
    </row>
    <row r="5293" spans="1:3">
      <c r="A5293">
        <v>2007</v>
      </c>
      <c r="B5293" s="9" t="s">
        <v>12208</v>
      </c>
      <c r="C5293" s="9">
        <v>20</v>
      </c>
    </row>
    <row r="5294" spans="1:3">
      <c r="A5294">
        <v>2007</v>
      </c>
      <c r="B5294" s="9" t="s">
        <v>7605</v>
      </c>
      <c r="C5294" s="9">
        <v>20</v>
      </c>
    </row>
    <row r="5295" spans="1:3">
      <c r="A5295">
        <v>2007</v>
      </c>
      <c r="B5295" s="9" t="s">
        <v>7853</v>
      </c>
      <c r="C5295" s="9">
        <v>20</v>
      </c>
    </row>
    <row r="5296" spans="1:3">
      <c r="A5296">
        <v>2007</v>
      </c>
      <c r="B5296" s="9" t="s">
        <v>12209</v>
      </c>
      <c r="C5296" s="9">
        <v>20</v>
      </c>
    </row>
    <row r="5297" spans="1:3">
      <c r="A5297">
        <v>2007</v>
      </c>
      <c r="B5297" s="9" t="s">
        <v>12210</v>
      </c>
      <c r="C5297" s="9">
        <v>20</v>
      </c>
    </row>
    <row r="5298" spans="1:3">
      <c r="A5298">
        <v>2007</v>
      </c>
      <c r="B5298" s="9" t="s">
        <v>12211</v>
      </c>
      <c r="C5298" s="9">
        <v>20</v>
      </c>
    </row>
    <row r="5299" spans="1:3">
      <c r="A5299">
        <v>2007</v>
      </c>
      <c r="B5299" s="9" t="s">
        <v>11652</v>
      </c>
      <c r="C5299" s="9">
        <v>20</v>
      </c>
    </row>
    <row r="5300" spans="1:3">
      <c r="A5300">
        <v>2007</v>
      </c>
      <c r="B5300" s="9" t="s">
        <v>11519</v>
      </c>
      <c r="C5300" s="9">
        <v>20</v>
      </c>
    </row>
    <row r="5301" spans="1:3">
      <c r="A5301">
        <v>2007</v>
      </c>
      <c r="B5301" s="9" t="s">
        <v>7900</v>
      </c>
      <c r="C5301" s="9">
        <v>20</v>
      </c>
    </row>
    <row r="5302" spans="1:3">
      <c r="A5302">
        <v>2007</v>
      </c>
      <c r="B5302" s="9" t="s">
        <v>11459</v>
      </c>
      <c r="C5302" s="9">
        <v>20</v>
      </c>
    </row>
    <row r="5303" spans="1:3" ht="25.5">
      <c r="A5303">
        <v>2007</v>
      </c>
      <c r="B5303" s="9" t="s">
        <v>11164</v>
      </c>
      <c r="C5303" s="9">
        <v>20</v>
      </c>
    </row>
    <row r="5304" spans="1:3" ht="25.5">
      <c r="A5304">
        <v>2007</v>
      </c>
      <c r="B5304" s="9" t="s">
        <v>11447</v>
      </c>
      <c r="C5304" s="9">
        <v>20</v>
      </c>
    </row>
    <row r="5305" spans="1:3">
      <c r="A5305">
        <v>2007</v>
      </c>
      <c r="B5305" s="9" t="s">
        <v>12212</v>
      </c>
      <c r="C5305" s="9">
        <v>20</v>
      </c>
    </row>
    <row r="5306" spans="1:3">
      <c r="A5306">
        <v>2007</v>
      </c>
      <c r="B5306" s="9" t="s">
        <v>12213</v>
      </c>
      <c r="C5306" s="9">
        <v>20</v>
      </c>
    </row>
    <row r="5307" spans="1:3">
      <c r="A5307">
        <v>2007</v>
      </c>
      <c r="B5307" s="9" t="s">
        <v>12214</v>
      </c>
      <c r="C5307" s="9">
        <v>20</v>
      </c>
    </row>
    <row r="5308" spans="1:3">
      <c r="A5308">
        <v>2007</v>
      </c>
      <c r="B5308" s="9" t="s">
        <v>12215</v>
      </c>
      <c r="C5308" s="9">
        <v>20</v>
      </c>
    </row>
    <row r="5309" spans="1:3">
      <c r="A5309">
        <v>2007</v>
      </c>
      <c r="B5309" s="9" t="s">
        <v>12216</v>
      </c>
      <c r="C5309" s="9">
        <v>20</v>
      </c>
    </row>
    <row r="5310" spans="1:3">
      <c r="A5310">
        <v>2007</v>
      </c>
      <c r="B5310" s="9" t="s">
        <v>7704</v>
      </c>
      <c r="C5310" s="9">
        <v>19</v>
      </c>
    </row>
    <row r="5311" spans="1:3" ht="25.5">
      <c r="A5311">
        <v>2007</v>
      </c>
      <c r="B5311" s="9" t="s">
        <v>11485</v>
      </c>
      <c r="C5311" s="9">
        <v>19</v>
      </c>
    </row>
    <row r="5312" spans="1:3">
      <c r="A5312">
        <v>2007</v>
      </c>
      <c r="B5312" s="9" t="s">
        <v>13447</v>
      </c>
      <c r="C5312" s="9">
        <v>19</v>
      </c>
    </row>
    <row r="5313" spans="1:3">
      <c r="A5313">
        <v>2007</v>
      </c>
      <c r="B5313" s="9" t="s">
        <v>7849</v>
      </c>
      <c r="C5313" s="9">
        <v>19</v>
      </c>
    </row>
    <row r="5314" spans="1:3">
      <c r="A5314">
        <v>2007</v>
      </c>
      <c r="B5314" s="9" t="s">
        <v>12217</v>
      </c>
      <c r="C5314" s="9">
        <v>19</v>
      </c>
    </row>
    <row r="5315" spans="1:3" ht="25.5">
      <c r="A5315">
        <v>2007</v>
      </c>
      <c r="B5315" s="9" t="s">
        <v>12218</v>
      </c>
      <c r="C5315" s="9">
        <v>19</v>
      </c>
    </row>
    <row r="5316" spans="1:3">
      <c r="A5316">
        <v>2007</v>
      </c>
      <c r="B5316" s="9" t="s">
        <v>11290</v>
      </c>
      <c r="C5316" s="9">
        <v>19</v>
      </c>
    </row>
    <row r="5317" spans="1:3">
      <c r="A5317">
        <v>2007</v>
      </c>
      <c r="B5317" s="9" t="s">
        <v>12219</v>
      </c>
      <c r="C5317" s="9">
        <v>19</v>
      </c>
    </row>
    <row r="5318" spans="1:3">
      <c r="A5318">
        <v>2007</v>
      </c>
      <c r="B5318" s="9" t="s">
        <v>12220</v>
      </c>
      <c r="C5318" s="9">
        <v>19</v>
      </c>
    </row>
    <row r="5319" spans="1:3">
      <c r="A5319">
        <v>2007</v>
      </c>
      <c r="B5319" s="9" t="s">
        <v>12221</v>
      </c>
      <c r="C5319" s="9">
        <v>19</v>
      </c>
    </row>
    <row r="5320" spans="1:3">
      <c r="A5320">
        <v>2007</v>
      </c>
      <c r="B5320" s="9" t="s">
        <v>12222</v>
      </c>
      <c r="C5320" s="9">
        <v>19</v>
      </c>
    </row>
    <row r="5321" spans="1:3">
      <c r="A5321">
        <v>2007</v>
      </c>
      <c r="B5321" s="9" t="s">
        <v>13569</v>
      </c>
      <c r="C5321" s="9">
        <v>19</v>
      </c>
    </row>
    <row r="5322" spans="1:3">
      <c r="A5322">
        <v>2007</v>
      </c>
      <c r="B5322" s="9" t="s">
        <v>12223</v>
      </c>
      <c r="C5322" s="9">
        <v>19</v>
      </c>
    </row>
    <row r="5323" spans="1:3">
      <c r="A5323">
        <v>2007</v>
      </c>
      <c r="B5323" s="9" t="s">
        <v>8006</v>
      </c>
      <c r="C5323" s="9">
        <v>19</v>
      </c>
    </row>
    <row r="5324" spans="1:3">
      <c r="A5324">
        <v>2007</v>
      </c>
      <c r="B5324" s="9" t="s">
        <v>13471</v>
      </c>
      <c r="C5324" s="9">
        <v>19</v>
      </c>
    </row>
    <row r="5325" spans="1:3">
      <c r="A5325">
        <v>2007</v>
      </c>
      <c r="B5325" s="9" t="s">
        <v>13472</v>
      </c>
      <c r="C5325" s="9">
        <v>19</v>
      </c>
    </row>
    <row r="5326" spans="1:3">
      <c r="A5326">
        <v>2007</v>
      </c>
      <c r="B5326" s="9" t="s">
        <v>12224</v>
      </c>
      <c r="C5326" s="9">
        <v>19</v>
      </c>
    </row>
    <row r="5327" spans="1:3">
      <c r="A5327">
        <v>2007</v>
      </c>
      <c r="B5327" s="9" t="s">
        <v>12225</v>
      </c>
      <c r="C5327" s="9">
        <v>19</v>
      </c>
    </row>
    <row r="5328" spans="1:3">
      <c r="A5328">
        <v>2007</v>
      </c>
      <c r="B5328" s="9" t="s">
        <v>12226</v>
      </c>
      <c r="C5328" s="9">
        <v>19</v>
      </c>
    </row>
    <row r="5329" spans="1:3">
      <c r="A5329">
        <v>2007</v>
      </c>
      <c r="B5329" s="9" t="s">
        <v>7474</v>
      </c>
      <c r="C5329" s="9">
        <v>19</v>
      </c>
    </row>
    <row r="5330" spans="1:3">
      <c r="A5330">
        <v>2007</v>
      </c>
      <c r="B5330" s="9" t="s">
        <v>12227</v>
      </c>
      <c r="C5330" s="9">
        <v>19</v>
      </c>
    </row>
    <row r="5331" spans="1:3">
      <c r="A5331">
        <v>2007</v>
      </c>
      <c r="B5331" s="9" t="s">
        <v>12228</v>
      </c>
      <c r="C5331" s="9">
        <v>19</v>
      </c>
    </row>
    <row r="5332" spans="1:3">
      <c r="A5332">
        <v>2007</v>
      </c>
      <c r="B5332" s="9" t="s">
        <v>12229</v>
      </c>
      <c r="C5332" s="9">
        <v>19</v>
      </c>
    </row>
    <row r="5333" spans="1:3">
      <c r="A5333">
        <v>2007</v>
      </c>
      <c r="B5333" s="9" t="s">
        <v>12230</v>
      </c>
      <c r="C5333" s="9">
        <v>19</v>
      </c>
    </row>
    <row r="5334" spans="1:3">
      <c r="A5334">
        <v>2007</v>
      </c>
      <c r="B5334" s="9" t="s">
        <v>9009</v>
      </c>
      <c r="C5334" s="9">
        <v>19</v>
      </c>
    </row>
    <row r="5335" spans="1:3">
      <c r="A5335">
        <v>2007</v>
      </c>
      <c r="B5335" s="9" t="s">
        <v>8743</v>
      </c>
      <c r="C5335" s="9">
        <v>19</v>
      </c>
    </row>
    <row r="5336" spans="1:3">
      <c r="A5336">
        <v>2007</v>
      </c>
      <c r="B5336" s="9" t="s">
        <v>8154</v>
      </c>
      <c r="C5336" s="9">
        <v>19</v>
      </c>
    </row>
    <row r="5337" spans="1:3">
      <c r="A5337">
        <v>2007</v>
      </c>
      <c r="B5337" s="9" t="s">
        <v>12231</v>
      </c>
      <c r="C5337" s="9">
        <v>19</v>
      </c>
    </row>
    <row r="5338" spans="1:3">
      <c r="A5338">
        <v>2007</v>
      </c>
      <c r="B5338" s="9" t="s">
        <v>12232</v>
      </c>
      <c r="C5338" s="9">
        <v>19</v>
      </c>
    </row>
    <row r="5339" spans="1:3">
      <c r="A5339">
        <v>2007</v>
      </c>
      <c r="B5339" s="9" t="s">
        <v>12233</v>
      </c>
      <c r="C5339" s="9">
        <v>19</v>
      </c>
    </row>
    <row r="5340" spans="1:3">
      <c r="A5340">
        <v>2007</v>
      </c>
      <c r="B5340" s="9" t="s">
        <v>12234</v>
      </c>
      <c r="C5340" s="9">
        <v>19</v>
      </c>
    </row>
    <row r="5341" spans="1:3">
      <c r="A5341">
        <v>2007</v>
      </c>
      <c r="B5341" s="9" t="s">
        <v>12235</v>
      </c>
      <c r="C5341" s="9">
        <v>19</v>
      </c>
    </row>
    <row r="5342" spans="1:3">
      <c r="A5342">
        <v>2007</v>
      </c>
      <c r="B5342" s="9" t="s">
        <v>7650</v>
      </c>
      <c r="C5342" s="9">
        <v>19</v>
      </c>
    </row>
    <row r="5343" spans="1:3">
      <c r="A5343">
        <v>2007</v>
      </c>
      <c r="B5343" s="9" t="s">
        <v>11320</v>
      </c>
      <c r="C5343" s="9">
        <v>19</v>
      </c>
    </row>
    <row r="5344" spans="1:3">
      <c r="A5344">
        <v>2007</v>
      </c>
      <c r="B5344" s="9" t="s">
        <v>7742</v>
      </c>
      <c r="C5344" s="9">
        <v>19</v>
      </c>
    </row>
    <row r="5345" spans="1:3">
      <c r="A5345">
        <v>2007</v>
      </c>
      <c r="B5345" s="9" t="s">
        <v>12236</v>
      </c>
      <c r="C5345" s="9">
        <v>19</v>
      </c>
    </row>
    <row r="5346" spans="1:3">
      <c r="A5346">
        <v>2007</v>
      </c>
      <c r="B5346" s="9" t="s">
        <v>12237</v>
      </c>
      <c r="C5346" s="9">
        <v>19</v>
      </c>
    </row>
    <row r="5347" spans="1:3">
      <c r="A5347">
        <v>2007</v>
      </c>
      <c r="B5347" s="9" t="s">
        <v>12238</v>
      </c>
      <c r="C5347" s="9">
        <v>19</v>
      </c>
    </row>
    <row r="5348" spans="1:3">
      <c r="A5348">
        <v>2007</v>
      </c>
      <c r="B5348" s="9" t="s">
        <v>8109</v>
      </c>
      <c r="C5348" s="9">
        <v>19</v>
      </c>
    </row>
    <row r="5349" spans="1:3">
      <c r="A5349">
        <v>2007</v>
      </c>
      <c r="B5349" s="9" t="s">
        <v>12239</v>
      </c>
      <c r="C5349" s="9">
        <v>19</v>
      </c>
    </row>
    <row r="5350" spans="1:3">
      <c r="A5350">
        <v>2007</v>
      </c>
      <c r="B5350" s="9" t="s">
        <v>7951</v>
      </c>
      <c r="C5350" s="9">
        <v>18</v>
      </c>
    </row>
    <row r="5351" spans="1:3">
      <c r="A5351">
        <v>2007</v>
      </c>
      <c r="B5351" s="9" t="s">
        <v>13449</v>
      </c>
      <c r="C5351" s="9">
        <v>18</v>
      </c>
    </row>
    <row r="5352" spans="1:3">
      <c r="A5352">
        <v>2007</v>
      </c>
      <c r="B5352" s="9" t="s">
        <v>12240</v>
      </c>
      <c r="C5352" s="9">
        <v>18</v>
      </c>
    </row>
    <row r="5353" spans="1:3" ht="25.5">
      <c r="A5353">
        <v>2007</v>
      </c>
      <c r="B5353" s="9" t="s">
        <v>12241</v>
      </c>
      <c r="C5353" s="9">
        <v>18</v>
      </c>
    </row>
    <row r="5354" spans="1:3">
      <c r="A5354">
        <v>2007</v>
      </c>
      <c r="B5354" s="9" t="s">
        <v>12242</v>
      </c>
      <c r="C5354" s="9">
        <v>18</v>
      </c>
    </row>
    <row r="5355" spans="1:3">
      <c r="A5355">
        <v>2007</v>
      </c>
      <c r="B5355" s="9" t="s">
        <v>8106</v>
      </c>
      <c r="C5355" s="9">
        <v>18</v>
      </c>
    </row>
    <row r="5356" spans="1:3">
      <c r="A5356">
        <v>2007</v>
      </c>
      <c r="B5356" s="9" t="s">
        <v>12243</v>
      </c>
      <c r="C5356" s="9">
        <v>18</v>
      </c>
    </row>
    <row r="5357" spans="1:3">
      <c r="A5357">
        <v>2007</v>
      </c>
      <c r="B5357" s="9" t="s">
        <v>8576</v>
      </c>
      <c r="C5357" s="9">
        <v>18</v>
      </c>
    </row>
    <row r="5358" spans="1:3">
      <c r="A5358">
        <v>2007</v>
      </c>
      <c r="B5358" s="9" t="s">
        <v>11520</v>
      </c>
      <c r="C5358" s="9">
        <v>18</v>
      </c>
    </row>
    <row r="5359" spans="1:3">
      <c r="A5359">
        <v>2007</v>
      </c>
      <c r="B5359" s="9" t="s">
        <v>8748</v>
      </c>
      <c r="C5359" s="9">
        <v>18</v>
      </c>
    </row>
    <row r="5360" spans="1:3">
      <c r="A5360">
        <v>2007</v>
      </c>
      <c r="B5360" s="9" t="s">
        <v>7504</v>
      </c>
      <c r="C5360" s="9">
        <v>18</v>
      </c>
    </row>
    <row r="5361" spans="1:3">
      <c r="A5361">
        <v>2007</v>
      </c>
      <c r="B5361" s="9" t="s">
        <v>13543</v>
      </c>
      <c r="C5361" s="9">
        <v>18</v>
      </c>
    </row>
    <row r="5362" spans="1:3">
      <c r="A5362">
        <v>2007</v>
      </c>
      <c r="B5362" s="9" t="s">
        <v>8003</v>
      </c>
      <c r="C5362" s="9">
        <v>18</v>
      </c>
    </row>
    <row r="5363" spans="1:3">
      <c r="A5363">
        <v>2007</v>
      </c>
      <c r="B5363" s="9" t="s">
        <v>12244</v>
      </c>
      <c r="C5363" s="9">
        <v>18</v>
      </c>
    </row>
    <row r="5364" spans="1:3">
      <c r="A5364">
        <v>2007</v>
      </c>
      <c r="B5364" s="9" t="s">
        <v>12245</v>
      </c>
      <c r="C5364" s="9">
        <v>18</v>
      </c>
    </row>
    <row r="5365" spans="1:3">
      <c r="A5365">
        <v>2007</v>
      </c>
      <c r="B5365" s="9" t="s">
        <v>12246</v>
      </c>
      <c r="C5365" s="9">
        <v>18</v>
      </c>
    </row>
    <row r="5366" spans="1:3">
      <c r="A5366">
        <v>2007</v>
      </c>
      <c r="B5366" s="9" t="s">
        <v>12247</v>
      </c>
      <c r="C5366" s="9">
        <v>18</v>
      </c>
    </row>
    <row r="5367" spans="1:3">
      <c r="A5367">
        <v>2007</v>
      </c>
      <c r="B5367" s="9" t="s">
        <v>8971</v>
      </c>
      <c r="C5367" s="9">
        <v>18</v>
      </c>
    </row>
    <row r="5368" spans="1:3" ht="25.5">
      <c r="A5368">
        <v>2007</v>
      </c>
      <c r="B5368" s="9" t="s">
        <v>12248</v>
      </c>
      <c r="C5368" s="9">
        <v>18</v>
      </c>
    </row>
    <row r="5369" spans="1:3">
      <c r="A5369">
        <v>2007</v>
      </c>
      <c r="B5369" s="9" t="s">
        <v>7665</v>
      </c>
      <c r="C5369" s="9">
        <v>18</v>
      </c>
    </row>
    <row r="5370" spans="1:3">
      <c r="A5370">
        <v>2007</v>
      </c>
      <c r="B5370" s="9" t="s">
        <v>12249</v>
      </c>
      <c r="C5370" s="9">
        <v>18</v>
      </c>
    </row>
    <row r="5371" spans="1:3">
      <c r="A5371">
        <v>2007</v>
      </c>
      <c r="B5371" s="9" t="s">
        <v>9281</v>
      </c>
      <c r="C5371" s="9">
        <v>18</v>
      </c>
    </row>
    <row r="5372" spans="1:3">
      <c r="A5372">
        <v>2007</v>
      </c>
      <c r="B5372" s="9" t="s">
        <v>9278</v>
      </c>
      <c r="C5372" s="9">
        <v>18</v>
      </c>
    </row>
    <row r="5373" spans="1:3">
      <c r="A5373">
        <v>2007</v>
      </c>
      <c r="B5373" s="9" t="s">
        <v>8658</v>
      </c>
      <c r="C5373" s="9">
        <v>18</v>
      </c>
    </row>
    <row r="5374" spans="1:3">
      <c r="A5374">
        <v>2007</v>
      </c>
      <c r="B5374" s="9" t="s">
        <v>12250</v>
      </c>
      <c r="C5374" s="9">
        <v>18</v>
      </c>
    </row>
    <row r="5375" spans="1:3">
      <c r="A5375">
        <v>2007</v>
      </c>
      <c r="B5375" s="9" t="s">
        <v>12251</v>
      </c>
      <c r="C5375" s="9">
        <v>18</v>
      </c>
    </row>
    <row r="5376" spans="1:3">
      <c r="A5376">
        <v>2007</v>
      </c>
      <c r="B5376" s="9" t="s">
        <v>11537</v>
      </c>
      <c r="C5376" s="9">
        <v>18</v>
      </c>
    </row>
    <row r="5377" spans="1:3">
      <c r="A5377">
        <v>2007</v>
      </c>
      <c r="B5377" s="9" t="s">
        <v>12252</v>
      </c>
      <c r="C5377" s="9">
        <v>18</v>
      </c>
    </row>
    <row r="5378" spans="1:3">
      <c r="A5378">
        <v>2007</v>
      </c>
      <c r="B5378" s="9" t="s">
        <v>12253</v>
      </c>
      <c r="C5378" s="9">
        <v>18</v>
      </c>
    </row>
    <row r="5379" spans="1:3">
      <c r="A5379">
        <v>2007</v>
      </c>
      <c r="B5379" s="9" t="s">
        <v>12254</v>
      </c>
      <c r="C5379" s="9">
        <v>18</v>
      </c>
    </row>
    <row r="5380" spans="1:3">
      <c r="A5380">
        <v>2007</v>
      </c>
      <c r="B5380" s="9" t="s">
        <v>12255</v>
      </c>
      <c r="C5380" s="9">
        <v>18</v>
      </c>
    </row>
    <row r="5381" spans="1:3">
      <c r="A5381">
        <v>2007</v>
      </c>
      <c r="B5381" s="9" t="s">
        <v>12256</v>
      </c>
      <c r="C5381" s="9">
        <v>18</v>
      </c>
    </row>
    <row r="5382" spans="1:3">
      <c r="A5382">
        <v>2007</v>
      </c>
      <c r="B5382" s="9" t="s">
        <v>7855</v>
      </c>
      <c r="C5382" s="9">
        <v>18</v>
      </c>
    </row>
    <row r="5383" spans="1:3">
      <c r="A5383">
        <v>2007</v>
      </c>
      <c r="B5383" s="9" t="s">
        <v>12257</v>
      </c>
      <c r="C5383" s="9">
        <v>18</v>
      </c>
    </row>
    <row r="5384" spans="1:3">
      <c r="A5384">
        <v>2007</v>
      </c>
      <c r="B5384" s="9" t="s">
        <v>12258</v>
      </c>
      <c r="C5384" s="9">
        <v>18</v>
      </c>
    </row>
    <row r="5385" spans="1:3">
      <c r="A5385">
        <v>2007</v>
      </c>
      <c r="B5385" s="9" t="s">
        <v>12259</v>
      </c>
      <c r="C5385" s="9">
        <v>18</v>
      </c>
    </row>
    <row r="5386" spans="1:3">
      <c r="A5386">
        <v>2007</v>
      </c>
      <c r="B5386" s="9" t="s">
        <v>7722</v>
      </c>
      <c r="C5386" s="9">
        <v>18</v>
      </c>
    </row>
    <row r="5387" spans="1:3">
      <c r="A5387">
        <v>2007</v>
      </c>
      <c r="B5387" s="9" t="s">
        <v>11278</v>
      </c>
      <c r="C5387" s="9">
        <v>18</v>
      </c>
    </row>
    <row r="5388" spans="1:3">
      <c r="A5388">
        <v>2007</v>
      </c>
      <c r="B5388" s="9" t="s">
        <v>12260</v>
      </c>
      <c r="C5388" s="9">
        <v>18</v>
      </c>
    </row>
    <row r="5389" spans="1:3">
      <c r="A5389">
        <v>2007</v>
      </c>
      <c r="B5389" s="9" t="s">
        <v>12261</v>
      </c>
      <c r="C5389" s="9">
        <v>18</v>
      </c>
    </row>
    <row r="5390" spans="1:3" ht="25.5">
      <c r="A5390">
        <v>2007</v>
      </c>
      <c r="B5390" s="9" t="s">
        <v>12262</v>
      </c>
      <c r="C5390" s="9">
        <v>18</v>
      </c>
    </row>
    <row r="5391" spans="1:3">
      <c r="A5391">
        <v>2007</v>
      </c>
      <c r="B5391" s="9" t="s">
        <v>11133</v>
      </c>
      <c r="C5391" s="9">
        <v>18</v>
      </c>
    </row>
    <row r="5392" spans="1:3">
      <c r="A5392">
        <v>2007</v>
      </c>
      <c r="B5392" s="9" t="s">
        <v>11242</v>
      </c>
      <c r="C5392" s="9">
        <v>18</v>
      </c>
    </row>
    <row r="5393" spans="1:3">
      <c r="A5393">
        <v>2007</v>
      </c>
      <c r="B5393" s="9" t="s">
        <v>11265</v>
      </c>
      <c r="C5393" s="9">
        <v>18</v>
      </c>
    </row>
    <row r="5394" spans="1:3">
      <c r="A5394">
        <v>2007</v>
      </c>
      <c r="B5394" s="9" t="s">
        <v>12263</v>
      </c>
      <c r="C5394" s="9">
        <v>18</v>
      </c>
    </row>
    <row r="5395" spans="1:3">
      <c r="A5395">
        <v>2007</v>
      </c>
      <c r="B5395" s="9" t="s">
        <v>7806</v>
      </c>
      <c r="C5395" s="9">
        <v>18</v>
      </c>
    </row>
    <row r="5396" spans="1:3">
      <c r="A5396">
        <v>2007</v>
      </c>
      <c r="B5396" s="9" t="s">
        <v>12264</v>
      </c>
      <c r="C5396" s="9">
        <v>18</v>
      </c>
    </row>
    <row r="5397" spans="1:3">
      <c r="A5397">
        <v>2007</v>
      </c>
      <c r="B5397" s="9" t="s">
        <v>7835</v>
      </c>
      <c r="C5397" s="9">
        <v>17</v>
      </c>
    </row>
    <row r="5398" spans="1:3">
      <c r="A5398">
        <v>2007</v>
      </c>
      <c r="B5398" s="9" t="s">
        <v>7767</v>
      </c>
      <c r="C5398" s="9">
        <v>17</v>
      </c>
    </row>
    <row r="5399" spans="1:3">
      <c r="A5399">
        <v>2007</v>
      </c>
      <c r="B5399" s="9" t="s">
        <v>7430</v>
      </c>
      <c r="C5399" s="9">
        <v>17</v>
      </c>
    </row>
    <row r="5400" spans="1:3" ht="25.5">
      <c r="A5400">
        <v>2007</v>
      </c>
      <c r="B5400" s="9" t="s">
        <v>7621</v>
      </c>
      <c r="C5400" s="9">
        <v>17</v>
      </c>
    </row>
    <row r="5401" spans="1:3">
      <c r="A5401">
        <v>2007</v>
      </c>
      <c r="B5401" s="9" t="s">
        <v>11558</v>
      </c>
      <c r="C5401" s="9">
        <v>17</v>
      </c>
    </row>
    <row r="5402" spans="1:3">
      <c r="A5402">
        <v>2007</v>
      </c>
      <c r="B5402" s="9" t="s">
        <v>9268</v>
      </c>
      <c r="C5402" s="9">
        <v>17</v>
      </c>
    </row>
    <row r="5403" spans="1:3">
      <c r="A5403">
        <v>2007</v>
      </c>
      <c r="B5403" s="9" t="s">
        <v>7589</v>
      </c>
      <c r="C5403" s="9">
        <v>17</v>
      </c>
    </row>
    <row r="5404" spans="1:3">
      <c r="A5404">
        <v>2007</v>
      </c>
      <c r="B5404" s="9" t="s">
        <v>8004</v>
      </c>
      <c r="C5404" s="9">
        <v>17</v>
      </c>
    </row>
    <row r="5405" spans="1:3">
      <c r="A5405">
        <v>2007</v>
      </c>
      <c r="B5405" s="9" t="s">
        <v>12265</v>
      </c>
      <c r="C5405" s="9">
        <v>17</v>
      </c>
    </row>
    <row r="5406" spans="1:3">
      <c r="A5406">
        <v>2007</v>
      </c>
      <c r="B5406" s="9" t="s">
        <v>11512</v>
      </c>
      <c r="C5406" s="9">
        <v>17</v>
      </c>
    </row>
    <row r="5407" spans="1:3">
      <c r="A5407">
        <v>2007</v>
      </c>
      <c r="B5407" s="9" t="s">
        <v>12266</v>
      </c>
      <c r="C5407" s="9">
        <v>17</v>
      </c>
    </row>
    <row r="5408" spans="1:3">
      <c r="A5408">
        <v>2007</v>
      </c>
      <c r="B5408" s="9" t="s">
        <v>13506</v>
      </c>
      <c r="C5408" s="9">
        <v>17</v>
      </c>
    </row>
    <row r="5409" spans="1:3">
      <c r="A5409">
        <v>2007</v>
      </c>
      <c r="B5409" s="9" t="s">
        <v>13391</v>
      </c>
      <c r="C5409" s="9">
        <v>17</v>
      </c>
    </row>
    <row r="5410" spans="1:3">
      <c r="A5410">
        <v>2007</v>
      </c>
      <c r="B5410" s="9" t="s">
        <v>7583</v>
      </c>
      <c r="C5410" s="9">
        <v>17</v>
      </c>
    </row>
    <row r="5411" spans="1:3">
      <c r="A5411">
        <v>2007</v>
      </c>
      <c r="B5411" s="9" t="s">
        <v>12267</v>
      </c>
      <c r="C5411" s="9">
        <v>17</v>
      </c>
    </row>
    <row r="5412" spans="1:3" ht="25.5">
      <c r="A5412">
        <v>2007</v>
      </c>
      <c r="B5412" s="9" t="s">
        <v>12268</v>
      </c>
      <c r="C5412" s="9">
        <v>17</v>
      </c>
    </row>
    <row r="5413" spans="1:3">
      <c r="A5413">
        <v>2007</v>
      </c>
      <c r="B5413" s="9" t="s">
        <v>11533</v>
      </c>
      <c r="C5413" s="9">
        <v>17</v>
      </c>
    </row>
    <row r="5414" spans="1:3">
      <c r="A5414">
        <v>2007</v>
      </c>
      <c r="B5414" s="9" t="s">
        <v>13465</v>
      </c>
      <c r="C5414" s="9">
        <v>17</v>
      </c>
    </row>
    <row r="5415" spans="1:3">
      <c r="A5415">
        <v>2007</v>
      </c>
      <c r="B5415" s="9" t="s">
        <v>13461</v>
      </c>
      <c r="C5415" s="9">
        <v>17</v>
      </c>
    </row>
    <row r="5416" spans="1:3">
      <c r="A5416">
        <v>2007</v>
      </c>
      <c r="B5416" s="9" t="s">
        <v>7508</v>
      </c>
      <c r="C5416" s="9">
        <v>17</v>
      </c>
    </row>
    <row r="5417" spans="1:3">
      <c r="A5417">
        <v>2007</v>
      </c>
      <c r="B5417" s="9" t="s">
        <v>8639</v>
      </c>
      <c r="C5417" s="9">
        <v>17</v>
      </c>
    </row>
    <row r="5418" spans="1:3">
      <c r="A5418">
        <v>2007</v>
      </c>
      <c r="B5418" s="9" t="s">
        <v>13473</v>
      </c>
      <c r="C5418" s="9">
        <v>17</v>
      </c>
    </row>
    <row r="5419" spans="1:3" ht="25.5">
      <c r="A5419">
        <v>2007</v>
      </c>
      <c r="B5419" s="9" t="s">
        <v>12269</v>
      </c>
      <c r="C5419" s="9">
        <v>17</v>
      </c>
    </row>
    <row r="5420" spans="1:3">
      <c r="A5420">
        <v>2007</v>
      </c>
      <c r="B5420" s="9" t="s">
        <v>7560</v>
      </c>
      <c r="C5420" s="9">
        <v>17</v>
      </c>
    </row>
    <row r="5421" spans="1:3">
      <c r="A5421">
        <v>2007</v>
      </c>
      <c r="B5421" s="9" t="s">
        <v>12270</v>
      </c>
      <c r="C5421" s="9">
        <v>17</v>
      </c>
    </row>
    <row r="5422" spans="1:3">
      <c r="A5422">
        <v>2007</v>
      </c>
      <c r="B5422" s="9" t="s">
        <v>7632</v>
      </c>
      <c r="C5422" s="9">
        <v>17</v>
      </c>
    </row>
    <row r="5423" spans="1:3">
      <c r="A5423">
        <v>2007</v>
      </c>
      <c r="B5423" s="9" t="s">
        <v>7812</v>
      </c>
      <c r="C5423" s="9">
        <v>17</v>
      </c>
    </row>
    <row r="5424" spans="1:3">
      <c r="A5424">
        <v>2007</v>
      </c>
      <c r="B5424" s="9" t="s">
        <v>13462</v>
      </c>
      <c r="C5424" s="9">
        <v>17</v>
      </c>
    </row>
    <row r="5425" spans="1:3">
      <c r="A5425">
        <v>2007</v>
      </c>
      <c r="B5425" s="9" t="s">
        <v>12271</v>
      </c>
      <c r="C5425" s="9">
        <v>17</v>
      </c>
    </row>
    <row r="5426" spans="1:3">
      <c r="A5426">
        <v>2007</v>
      </c>
      <c r="B5426" s="9" t="s">
        <v>12272</v>
      </c>
      <c r="C5426" s="9">
        <v>17</v>
      </c>
    </row>
    <row r="5427" spans="1:3">
      <c r="A5427">
        <v>2007</v>
      </c>
      <c r="B5427" s="9" t="s">
        <v>8065</v>
      </c>
      <c r="C5427" s="9">
        <v>17</v>
      </c>
    </row>
    <row r="5428" spans="1:3">
      <c r="A5428">
        <v>2007</v>
      </c>
      <c r="B5428" s="9" t="s">
        <v>12273</v>
      </c>
      <c r="C5428" s="9">
        <v>17</v>
      </c>
    </row>
    <row r="5429" spans="1:3">
      <c r="A5429">
        <v>2007</v>
      </c>
      <c r="B5429" s="9" t="s">
        <v>7821</v>
      </c>
      <c r="C5429" s="9">
        <v>17</v>
      </c>
    </row>
    <row r="5430" spans="1:3">
      <c r="A5430">
        <v>2007</v>
      </c>
      <c r="B5430" s="9" t="s">
        <v>8098</v>
      </c>
      <c r="C5430" s="9">
        <v>17</v>
      </c>
    </row>
    <row r="5431" spans="1:3">
      <c r="A5431">
        <v>2007</v>
      </c>
      <c r="B5431" s="9" t="s">
        <v>12274</v>
      </c>
      <c r="C5431" s="9">
        <v>17</v>
      </c>
    </row>
    <row r="5432" spans="1:3">
      <c r="A5432">
        <v>2007</v>
      </c>
      <c r="B5432" s="9" t="s">
        <v>8080</v>
      </c>
      <c r="C5432" s="9">
        <v>17</v>
      </c>
    </row>
    <row r="5433" spans="1:3">
      <c r="A5433">
        <v>2007</v>
      </c>
      <c r="B5433" s="9" t="s">
        <v>12275</v>
      </c>
      <c r="C5433" s="9">
        <v>17</v>
      </c>
    </row>
    <row r="5434" spans="1:3">
      <c r="A5434">
        <v>2007</v>
      </c>
      <c r="B5434" s="9" t="s">
        <v>11493</v>
      </c>
      <c r="C5434" s="9">
        <v>17</v>
      </c>
    </row>
    <row r="5435" spans="1:3">
      <c r="A5435">
        <v>2007</v>
      </c>
      <c r="B5435" s="9" t="s">
        <v>7622</v>
      </c>
      <c r="C5435" s="9">
        <v>17</v>
      </c>
    </row>
    <row r="5436" spans="1:3">
      <c r="A5436">
        <v>2007</v>
      </c>
      <c r="B5436" s="9" t="s">
        <v>12276</v>
      </c>
      <c r="C5436" s="9">
        <v>17</v>
      </c>
    </row>
    <row r="5437" spans="1:3">
      <c r="A5437">
        <v>2007</v>
      </c>
      <c r="B5437" s="9" t="s">
        <v>7689</v>
      </c>
      <c r="C5437" s="9">
        <v>17</v>
      </c>
    </row>
    <row r="5438" spans="1:3">
      <c r="A5438">
        <v>2007</v>
      </c>
      <c r="B5438" s="9" t="s">
        <v>12277</v>
      </c>
      <c r="C5438" s="9">
        <v>17</v>
      </c>
    </row>
    <row r="5439" spans="1:3">
      <c r="A5439">
        <v>2007</v>
      </c>
      <c r="B5439" s="9" t="s">
        <v>12278</v>
      </c>
      <c r="C5439" s="9">
        <v>17</v>
      </c>
    </row>
    <row r="5440" spans="1:3">
      <c r="A5440">
        <v>2007</v>
      </c>
      <c r="B5440" s="9" t="s">
        <v>13456</v>
      </c>
      <c r="C5440" s="9">
        <v>17</v>
      </c>
    </row>
    <row r="5441" spans="1:3">
      <c r="A5441">
        <v>2007</v>
      </c>
      <c r="B5441" s="9" t="s">
        <v>7658</v>
      </c>
      <c r="C5441" s="9">
        <v>17</v>
      </c>
    </row>
    <row r="5442" spans="1:3">
      <c r="A5442">
        <v>2007</v>
      </c>
      <c r="B5442" s="9" t="s">
        <v>13649</v>
      </c>
      <c r="C5442" s="9">
        <v>17</v>
      </c>
    </row>
    <row r="5443" spans="1:3">
      <c r="A5443">
        <v>2007</v>
      </c>
      <c r="B5443" s="9" t="s">
        <v>12279</v>
      </c>
      <c r="C5443" s="9">
        <v>17</v>
      </c>
    </row>
    <row r="5444" spans="1:3">
      <c r="A5444">
        <v>2007</v>
      </c>
      <c r="B5444" s="9" t="s">
        <v>12280</v>
      </c>
      <c r="C5444" s="9">
        <v>17</v>
      </c>
    </row>
    <row r="5445" spans="1:3">
      <c r="A5445">
        <v>2007</v>
      </c>
      <c r="B5445" s="9" t="s">
        <v>12281</v>
      </c>
      <c r="C5445" s="9">
        <v>17</v>
      </c>
    </row>
    <row r="5446" spans="1:3">
      <c r="A5446">
        <v>2007</v>
      </c>
      <c r="B5446" s="9" t="s">
        <v>11501</v>
      </c>
      <c r="C5446" s="9">
        <v>17</v>
      </c>
    </row>
    <row r="5447" spans="1:3">
      <c r="A5447">
        <v>2007</v>
      </c>
      <c r="B5447" s="9" t="s">
        <v>12282</v>
      </c>
      <c r="C5447" s="9">
        <v>17</v>
      </c>
    </row>
    <row r="5448" spans="1:3">
      <c r="A5448">
        <v>2007</v>
      </c>
      <c r="B5448" s="9" t="s">
        <v>12283</v>
      </c>
      <c r="C5448" s="9">
        <v>17</v>
      </c>
    </row>
    <row r="5449" spans="1:3">
      <c r="A5449">
        <v>2007</v>
      </c>
      <c r="B5449" s="9" t="s">
        <v>12284</v>
      </c>
      <c r="C5449" s="9">
        <v>17</v>
      </c>
    </row>
    <row r="5450" spans="1:3">
      <c r="A5450">
        <v>2007</v>
      </c>
      <c r="B5450" s="9" t="s">
        <v>7784</v>
      </c>
      <c r="C5450" s="9">
        <v>17</v>
      </c>
    </row>
    <row r="5451" spans="1:3">
      <c r="A5451">
        <v>2007</v>
      </c>
      <c r="B5451" s="9" t="s">
        <v>12285</v>
      </c>
      <c r="C5451" s="9">
        <v>17</v>
      </c>
    </row>
    <row r="5452" spans="1:3">
      <c r="A5452">
        <v>2007</v>
      </c>
      <c r="B5452" s="9" t="s">
        <v>7820</v>
      </c>
      <c r="C5452" s="9">
        <v>17</v>
      </c>
    </row>
    <row r="5453" spans="1:3" ht="25.5">
      <c r="A5453">
        <v>2007</v>
      </c>
      <c r="B5453" s="9" t="s">
        <v>12286</v>
      </c>
      <c r="C5453" s="9">
        <v>16</v>
      </c>
    </row>
    <row r="5454" spans="1:3">
      <c r="A5454">
        <v>2007</v>
      </c>
      <c r="B5454" s="9" t="s">
        <v>7510</v>
      </c>
      <c r="C5454" s="9">
        <v>16</v>
      </c>
    </row>
    <row r="5455" spans="1:3">
      <c r="A5455">
        <v>2007</v>
      </c>
      <c r="B5455" s="9" t="s">
        <v>12287</v>
      </c>
      <c r="C5455" s="9">
        <v>16</v>
      </c>
    </row>
    <row r="5456" spans="1:3">
      <c r="A5456">
        <v>2007</v>
      </c>
      <c r="B5456" s="9" t="s">
        <v>12288</v>
      </c>
      <c r="C5456" s="9">
        <v>16</v>
      </c>
    </row>
    <row r="5457" spans="1:3">
      <c r="A5457">
        <v>2007</v>
      </c>
      <c r="B5457" s="9" t="s">
        <v>11196</v>
      </c>
      <c r="C5457" s="9">
        <v>16</v>
      </c>
    </row>
    <row r="5458" spans="1:3">
      <c r="A5458">
        <v>2007</v>
      </c>
      <c r="B5458" s="9" t="s">
        <v>14367</v>
      </c>
      <c r="C5458" s="9">
        <v>16</v>
      </c>
    </row>
    <row r="5459" spans="1:3">
      <c r="A5459">
        <v>2007</v>
      </c>
      <c r="B5459" s="9" t="s">
        <v>13441</v>
      </c>
      <c r="C5459" s="9">
        <v>16</v>
      </c>
    </row>
    <row r="5460" spans="1:3">
      <c r="A5460">
        <v>2007</v>
      </c>
      <c r="B5460" s="9" t="s">
        <v>8146</v>
      </c>
      <c r="C5460" s="9">
        <v>16</v>
      </c>
    </row>
    <row r="5461" spans="1:3">
      <c r="A5461">
        <v>2007</v>
      </c>
      <c r="B5461" s="9" t="s">
        <v>12289</v>
      </c>
      <c r="C5461" s="9">
        <v>16</v>
      </c>
    </row>
    <row r="5462" spans="1:3">
      <c r="A5462">
        <v>2007</v>
      </c>
      <c r="B5462" s="9" t="s">
        <v>8082</v>
      </c>
      <c r="C5462" s="9">
        <v>16</v>
      </c>
    </row>
    <row r="5463" spans="1:3">
      <c r="A5463">
        <v>2007</v>
      </c>
      <c r="B5463" s="9" t="s">
        <v>11210</v>
      </c>
      <c r="C5463" s="9">
        <v>16</v>
      </c>
    </row>
    <row r="5464" spans="1:3" ht="25.5">
      <c r="A5464">
        <v>2007</v>
      </c>
      <c r="B5464" s="9" t="s">
        <v>12290</v>
      </c>
      <c r="C5464" s="9">
        <v>16</v>
      </c>
    </row>
    <row r="5465" spans="1:3">
      <c r="A5465">
        <v>2007</v>
      </c>
      <c r="B5465" s="9" t="s">
        <v>12291</v>
      </c>
      <c r="C5465" s="9">
        <v>16</v>
      </c>
    </row>
    <row r="5466" spans="1:3">
      <c r="A5466">
        <v>2007</v>
      </c>
      <c r="B5466" s="9" t="s">
        <v>12292</v>
      </c>
      <c r="C5466" s="9">
        <v>16</v>
      </c>
    </row>
    <row r="5467" spans="1:3">
      <c r="A5467">
        <v>2007</v>
      </c>
      <c r="B5467" s="9" t="s">
        <v>12293</v>
      </c>
      <c r="C5467" s="9">
        <v>16</v>
      </c>
    </row>
    <row r="5468" spans="1:3">
      <c r="A5468">
        <v>2007</v>
      </c>
      <c r="B5468" s="9" t="s">
        <v>11653</v>
      </c>
      <c r="C5468" s="9">
        <v>16</v>
      </c>
    </row>
    <row r="5469" spans="1:3">
      <c r="A5469">
        <v>2007</v>
      </c>
      <c r="B5469" s="9" t="s">
        <v>12294</v>
      </c>
      <c r="C5469" s="9">
        <v>16</v>
      </c>
    </row>
    <row r="5470" spans="1:3">
      <c r="A5470">
        <v>2007</v>
      </c>
      <c r="B5470" s="9" t="s">
        <v>12295</v>
      </c>
      <c r="C5470" s="9">
        <v>16</v>
      </c>
    </row>
    <row r="5471" spans="1:3">
      <c r="A5471">
        <v>2007</v>
      </c>
      <c r="B5471" s="9" t="s">
        <v>12296</v>
      </c>
      <c r="C5471" s="9">
        <v>16</v>
      </c>
    </row>
    <row r="5472" spans="1:3">
      <c r="A5472">
        <v>2007</v>
      </c>
      <c r="B5472" s="9" t="s">
        <v>13641</v>
      </c>
      <c r="C5472" s="9">
        <v>16</v>
      </c>
    </row>
    <row r="5473" spans="1:3">
      <c r="A5473">
        <v>2007</v>
      </c>
      <c r="B5473" s="9" t="s">
        <v>12297</v>
      </c>
      <c r="C5473" s="9">
        <v>16</v>
      </c>
    </row>
    <row r="5474" spans="1:3">
      <c r="A5474">
        <v>2007</v>
      </c>
      <c r="B5474" s="9" t="s">
        <v>7973</v>
      </c>
      <c r="C5474" s="9">
        <v>16</v>
      </c>
    </row>
    <row r="5475" spans="1:3">
      <c r="A5475">
        <v>2007</v>
      </c>
      <c r="B5475" s="9" t="s">
        <v>7814</v>
      </c>
      <c r="C5475" s="9">
        <v>16</v>
      </c>
    </row>
    <row r="5476" spans="1:3">
      <c r="A5476">
        <v>2007</v>
      </c>
      <c r="B5476" s="9" t="s">
        <v>7903</v>
      </c>
      <c r="C5476" s="9">
        <v>16</v>
      </c>
    </row>
    <row r="5477" spans="1:3">
      <c r="A5477">
        <v>2007</v>
      </c>
      <c r="B5477" s="9" t="s">
        <v>12298</v>
      </c>
      <c r="C5477" s="9">
        <v>16</v>
      </c>
    </row>
    <row r="5478" spans="1:3">
      <c r="A5478">
        <v>2007</v>
      </c>
      <c r="B5478" s="9" t="s">
        <v>7822</v>
      </c>
      <c r="C5478" s="9">
        <v>16</v>
      </c>
    </row>
    <row r="5479" spans="1:3">
      <c r="A5479">
        <v>2007</v>
      </c>
      <c r="B5479" s="9" t="s">
        <v>12299</v>
      </c>
      <c r="C5479" s="9">
        <v>16</v>
      </c>
    </row>
    <row r="5480" spans="1:3">
      <c r="A5480">
        <v>2007</v>
      </c>
      <c r="B5480" s="9" t="s">
        <v>12300</v>
      </c>
      <c r="C5480" s="9">
        <v>16</v>
      </c>
    </row>
    <row r="5481" spans="1:3">
      <c r="A5481">
        <v>2007</v>
      </c>
      <c r="B5481" s="9" t="s">
        <v>8869</v>
      </c>
      <c r="C5481" s="9">
        <v>16</v>
      </c>
    </row>
    <row r="5482" spans="1:3">
      <c r="A5482">
        <v>2007</v>
      </c>
      <c r="B5482" s="9" t="s">
        <v>12301</v>
      </c>
      <c r="C5482" s="9">
        <v>16</v>
      </c>
    </row>
    <row r="5483" spans="1:3">
      <c r="A5483">
        <v>2007</v>
      </c>
      <c r="B5483" s="9" t="s">
        <v>13358</v>
      </c>
      <c r="C5483" s="9">
        <v>16</v>
      </c>
    </row>
    <row r="5484" spans="1:3">
      <c r="A5484">
        <v>2007</v>
      </c>
      <c r="B5484" s="9" t="s">
        <v>12302</v>
      </c>
      <c r="C5484" s="9">
        <v>16</v>
      </c>
    </row>
    <row r="5485" spans="1:3">
      <c r="A5485">
        <v>2007</v>
      </c>
      <c r="B5485" s="9" t="s">
        <v>13426</v>
      </c>
      <c r="C5485" s="9">
        <v>16</v>
      </c>
    </row>
    <row r="5486" spans="1:3">
      <c r="A5486">
        <v>2007</v>
      </c>
      <c r="B5486" s="9" t="s">
        <v>12303</v>
      </c>
      <c r="C5486" s="9">
        <v>16</v>
      </c>
    </row>
    <row r="5487" spans="1:3">
      <c r="A5487">
        <v>2007</v>
      </c>
      <c r="B5487" s="9" t="s">
        <v>12304</v>
      </c>
      <c r="C5487" s="9">
        <v>16</v>
      </c>
    </row>
    <row r="5488" spans="1:3">
      <c r="A5488">
        <v>2007</v>
      </c>
      <c r="B5488" s="9" t="s">
        <v>13508</v>
      </c>
      <c r="C5488" s="9">
        <v>16</v>
      </c>
    </row>
    <row r="5489" spans="1:3">
      <c r="A5489">
        <v>2007</v>
      </c>
      <c r="B5489" s="9" t="s">
        <v>12305</v>
      </c>
      <c r="C5489" s="9">
        <v>16</v>
      </c>
    </row>
    <row r="5490" spans="1:3">
      <c r="A5490">
        <v>2007</v>
      </c>
      <c r="B5490" s="9" t="s">
        <v>9279</v>
      </c>
      <c r="C5490" s="9">
        <v>16</v>
      </c>
    </row>
    <row r="5491" spans="1:3">
      <c r="A5491">
        <v>2007</v>
      </c>
      <c r="B5491" s="9" t="s">
        <v>12306</v>
      </c>
      <c r="C5491" s="9">
        <v>16</v>
      </c>
    </row>
    <row r="5492" spans="1:3">
      <c r="A5492">
        <v>2007</v>
      </c>
      <c r="B5492" s="9" t="s">
        <v>12307</v>
      </c>
      <c r="C5492" s="9">
        <v>16</v>
      </c>
    </row>
    <row r="5493" spans="1:3">
      <c r="A5493">
        <v>2007</v>
      </c>
      <c r="B5493" s="9" t="s">
        <v>7993</v>
      </c>
      <c r="C5493" s="9">
        <v>16</v>
      </c>
    </row>
    <row r="5494" spans="1:3">
      <c r="A5494">
        <v>2007</v>
      </c>
      <c r="B5494" s="9" t="s">
        <v>12308</v>
      </c>
      <c r="C5494" s="9">
        <v>16</v>
      </c>
    </row>
    <row r="5495" spans="1:3">
      <c r="A5495">
        <v>2007</v>
      </c>
      <c r="B5495" s="9" t="s">
        <v>12309</v>
      </c>
      <c r="C5495" s="9">
        <v>16</v>
      </c>
    </row>
    <row r="5496" spans="1:3" ht="25.5">
      <c r="A5496">
        <v>2007</v>
      </c>
      <c r="B5496" s="9" t="s">
        <v>11543</v>
      </c>
      <c r="C5496" s="9">
        <v>16</v>
      </c>
    </row>
    <row r="5497" spans="1:3">
      <c r="A5497">
        <v>2007</v>
      </c>
      <c r="B5497" s="9" t="s">
        <v>12310</v>
      </c>
      <c r="C5497" s="9">
        <v>16</v>
      </c>
    </row>
    <row r="5498" spans="1:3">
      <c r="A5498">
        <v>2007</v>
      </c>
      <c r="B5498" s="9" t="s">
        <v>12311</v>
      </c>
      <c r="C5498" s="9">
        <v>16</v>
      </c>
    </row>
    <row r="5499" spans="1:3">
      <c r="A5499">
        <v>2007</v>
      </c>
      <c r="B5499" s="9" t="s">
        <v>12312</v>
      </c>
      <c r="C5499" s="9">
        <v>16</v>
      </c>
    </row>
    <row r="5500" spans="1:3">
      <c r="A5500">
        <v>2007</v>
      </c>
      <c r="B5500" s="9" t="s">
        <v>11307</v>
      </c>
      <c r="C5500" s="9">
        <v>16</v>
      </c>
    </row>
    <row r="5501" spans="1:3">
      <c r="A5501">
        <v>2007</v>
      </c>
      <c r="B5501" s="9" t="s">
        <v>12313</v>
      </c>
      <c r="C5501" s="9">
        <v>16</v>
      </c>
    </row>
    <row r="5502" spans="1:3">
      <c r="A5502">
        <v>2007</v>
      </c>
      <c r="B5502" s="9" t="s">
        <v>12314</v>
      </c>
      <c r="C5502" s="9">
        <v>16</v>
      </c>
    </row>
    <row r="5503" spans="1:3">
      <c r="A5503">
        <v>2007</v>
      </c>
      <c r="B5503" s="9" t="s">
        <v>11393</v>
      </c>
      <c r="C5503" s="9">
        <v>16</v>
      </c>
    </row>
    <row r="5504" spans="1:3">
      <c r="A5504">
        <v>2007</v>
      </c>
      <c r="B5504" s="9" t="s">
        <v>12315</v>
      </c>
      <c r="C5504" s="9">
        <v>16</v>
      </c>
    </row>
    <row r="5505" spans="1:3">
      <c r="A5505">
        <v>2007</v>
      </c>
      <c r="B5505" s="9" t="s">
        <v>12316</v>
      </c>
      <c r="C5505" s="9">
        <v>16</v>
      </c>
    </row>
    <row r="5506" spans="1:3">
      <c r="A5506">
        <v>2007</v>
      </c>
      <c r="B5506" s="9" t="s">
        <v>12317</v>
      </c>
      <c r="C5506" s="9">
        <v>16</v>
      </c>
    </row>
    <row r="5507" spans="1:3">
      <c r="A5507">
        <v>2007</v>
      </c>
      <c r="B5507" s="9" t="s">
        <v>12318</v>
      </c>
      <c r="C5507" s="9">
        <v>16</v>
      </c>
    </row>
    <row r="5508" spans="1:3" ht="25.5">
      <c r="A5508">
        <v>2007</v>
      </c>
      <c r="B5508" s="9" t="s">
        <v>12319</v>
      </c>
      <c r="C5508" s="9">
        <v>16</v>
      </c>
    </row>
    <row r="5509" spans="1:3">
      <c r="A5509">
        <v>2007</v>
      </c>
      <c r="B5509" s="9" t="s">
        <v>7409</v>
      </c>
      <c r="C5509" s="9">
        <v>16</v>
      </c>
    </row>
    <row r="5510" spans="1:3">
      <c r="A5510">
        <v>2007</v>
      </c>
      <c r="B5510" s="9" t="s">
        <v>13575</v>
      </c>
      <c r="C5510" s="9">
        <v>16</v>
      </c>
    </row>
    <row r="5511" spans="1:3">
      <c r="A5511">
        <v>2007</v>
      </c>
      <c r="B5511" s="9" t="s">
        <v>7641</v>
      </c>
      <c r="C5511" s="9">
        <v>16</v>
      </c>
    </row>
    <row r="5512" spans="1:3">
      <c r="A5512">
        <v>2007</v>
      </c>
      <c r="B5512" s="9" t="s">
        <v>12320</v>
      </c>
      <c r="C5512" s="9">
        <v>16</v>
      </c>
    </row>
    <row r="5513" spans="1:3">
      <c r="A5513">
        <v>2007</v>
      </c>
      <c r="B5513" s="9" t="s">
        <v>13476</v>
      </c>
      <c r="C5513" s="9">
        <v>16</v>
      </c>
    </row>
    <row r="5514" spans="1:3">
      <c r="A5514">
        <v>2007</v>
      </c>
      <c r="B5514" s="9" t="s">
        <v>11473</v>
      </c>
      <c r="C5514" s="9">
        <v>16</v>
      </c>
    </row>
    <row r="5515" spans="1:3" ht="25.5">
      <c r="A5515">
        <v>2007</v>
      </c>
      <c r="B5515" s="9" t="s">
        <v>12321</v>
      </c>
      <c r="C5515" s="9">
        <v>16</v>
      </c>
    </row>
    <row r="5516" spans="1:3">
      <c r="A5516">
        <v>2007</v>
      </c>
      <c r="B5516" s="9" t="s">
        <v>8117</v>
      </c>
      <c r="C5516" s="9">
        <v>16</v>
      </c>
    </row>
    <row r="5517" spans="1:3">
      <c r="A5517">
        <v>2007</v>
      </c>
      <c r="B5517" s="9" t="s">
        <v>7692</v>
      </c>
      <c r="C5517" s="9">
        <v>16</v>
      </c>
    </row>
    <row r="5518" spans="1:3">
      <c r="A5518">
        <v>2007</v>
      </c>
      <c r="B5518" s="9" t="s">
        <v>7793</v>
      </c>
      <c r="C5518" s="9">
        <v>16</v>
      </c>
    </row>
    <row r="5519" spans="1:3">
      <c r="A5519">
        <v>2007</v>
      </c>
      <c r="B5519" s="9" t="s">
        <v>12322</v>
      </c>
      <c r="C5519" s="9">
        <v>16</v>
      </c>
    </row>
    <row r="5520" spans="1:3">
      <c r="A5520">
        <v>2007</v>
      </c>
      <c r="B5520" s="9" t="s">
        <v>11339</v>
      </c>
      <c r="C5520" s="9">
        <v>16</v>
      </c>
    </row>
    <row r="5521" spans="1:3">
      <c r="A5521">
        <v>2007</v>
      </c>
      <c r="B5521" s="9" t="s">
        <v>12323</v>
      </c>
      <c r="C5521" s="9">
        <v>16</v>
      </c>
    </row>
    <row r="5522" spans="1:3">
      <c r="A5522">
        <v>2007</v>
      </c>
      <c r="B5522" s="9" t="s">
        <v>7486</v>
      </c>
      <c r="C5522" s="9">
        <v>16</v>
      </c>
    </row>
    <row r="5523" spans="1:3">
      <c r="A5523">
        <v>2007</v>
      </c>
      <c r="B5523" s="9" t="s">
        <v>7670</v>
      </c>
      <c r="C5523" s="9">
        <v>16</v>
      </c>
    </row>
    <row r="5524" spans="1:3">
      <c r="A5524">
        <v>2007</v>
      </c>
      <c r="B5524" s="9" t="s">
        <v>8087</v>
      </c>
      <c r="C5524" s="9">
        <v>16</v>
      </c>
    </row>
    <row r="5525" spans="1:3">
      <c r="A5525">
        <v>2007</v>
      </c>
      <c r="B5525" s="9" t="s">
        <v>11518</v>
      </c>
      <c r="C5525" s="9">
        <v>16</v>
      </c>
    </row>
    <row r="5526" spans="1:3">
      <c r="A5526">
        <v>2007</v>
      </c>
      <c r="B5526" s="9" t="s">
        <v>12324</v>
      </c>
      <c r="C5526" s="9">
        <v>16</v>
      </c>
    </row>
    <row r="5527" spans="1:3">
      <c r="A5527">
        <v>2007</v>
      </c>
      <c r="B5527" s="9" t="s">
        <v>11640</v>
      </c>
      <c r="C5527" s="9">
        <v>16</v>
      </c>
    </row>
    <row r="5528" spans="1:3">
      <c r="A5528">
        <v>2007</v>
      </c>
      <c r="B5528" s="9" t="s">
        <v>12325</v>
      </c>
      <c r="C5528" s="9">
        <v>16</v>
      </c>
    </row>
    <row r="5529" spans="1:3">
      <c r="A5529">
        <v>2007</v>
      </c>
      <c r="B5529" s="9" t="s">
        <v>11646</v>
      </c>
      <c r="C5529" s="9">
        <v>16</v>
      </c>
    </row>
    <row r="5530" spans="1:3">
      <c r="A5530">
        <v>2007</v>
      </c>
      <c r="B5530" s="9" t="s">
        <v>12326</v>
      </c>
      <c r="C5530" s="9">
        <v>16</v>
      </c>
    </row>
    <row r="5531" spans="1:3">
      <c r="A5531">
        <v>2007</v>
      </c>
      <c r="B5531" s="9" t="s">
        <v>7531</v>
      </c>
      <c r="C5531" s="9">
        <v>16</v>
      </c>
    </row>
    <row r="5532" spans="1:3">
      <c r="A5532">
        <v>2007</v>
      </c>
      <c r="B5532" s="9" t="s">
        <v>7625</v>
      </c>
      <c r="C5532" s="9">
        <v>16</v>
      </c>
    </row>
    <row r="5533" spans="1:3">
      <c r="A5533">
        <v>2007</v>
      </c>
      <c r="B5533" s="9" t="s">
        <v>7967</v>
      </c>
      <c r="C5533" s="9">
        <v>16</v>
      </c>
    </row>
    <row r="5534" spans="1:3">
      <c r="A5534">
        <v>2007</v>
      </c>
      <c r="B5534" s="9" t="s">
        <v>12327</v>
      </c>
      <c r="C5534" s="9">
        <v>16</v>
      </c>
    </row>
    <row r="5535" spans="1:3" ht="25.5">
      <c r="A5535">
        <v>2007</v>
      </c>
      <c r="B5535" s="9" t="s">
        <v>12328</v>
      </c>
      <c r="C5535" s="9">
        <v>16</v>
      </c>
    </row>
    <row r="5536" spans="1:3">
      <c r="A5536">
        <v>2007</v>
      </c>
      <c r="B5536" s="9" t="s">
        <v>12329</v>
      </c>
      <c r="C5536" s="9">
        <v>16</v>
      </c>
    </row>
    <row r="5537" spans="1:3">
      <c r="A5537">
        <v>2007</v>
      </c>
      <c r="B5537" s="9" t="s">
        <v>12330</v>
      </c>
      <c r="C5537" s="9">
        <v>16</v>
      </c>
    </row>
    <row r="5538" spans="1:3">
      <c r="A5538">
        <v>2007</v>
      </c>
      <c r="B5538" s="9" t="s">
        <v>12331</v>
      </c>
      <c r="C5538" s="9">
        <v>16</v>
      </c>
    </row>
    <row r="5539" spans="1:3">
      <c r="A5539">
        <v>2007</v>
      </c>
      <c r="B5539" s="9" t="s">
        <v>8063</v>
      </c>
      <c r="C5539" s="9">
        <v>16</v>
      </c>
    </row>
    <row r="5540" spans="1:3">
      <c r="A5540">
        <v>2007</v>
      </c>
      <c r="B5540" s="9" t="s">
        <v>7732</v>
      </c>
      <c r="C5540" s="9">
        <v>16</v>
      </c>
    </row>
    <row r="5541" spans="1:3">
      <c r="A5541">
        <v>2007</v>
      </c>
      <c r="B5541" s="9" t="s">
        <v>13432</v>
      </c>
      <c r="C5541" s="9">
        <v>15</v>
      </c>
    </row>
    <row r="5542" spans="1:3">
      <c r="A5542">
        <v>2007</v>
      </c>
      <c r="B5542" s="9" t="s">
        <v>11161</v>
      </c>
      <c r="C5542" s="9">
        <v>15</v>
      </c>
    </row>
    <row r="5543" spans="1:3">
      <c r="A5543">
        <v>2007</v>
      </c>
      <c r="B5543" s="9" t="s">
        <v>7947</v>
      </c>
      <c r="C5543" s="9">
        <v>15</v>
      </c>
    </row>
    <row r="5544" spans="1:3">
      <c r="A5544">
        <v>2007</v>
      </c>
      <c r="B5544" s="9" t="s">
        <v>12332</v>
      </c>
      <c r="C5544" s="9">
        <v>15</v>
      </c>
    </row>
    <row r="5545" spans="1:3">
      <c r="A5545">
        <v>2007</v>
      </c>
      <c r="B5545" s="9" t="s">
        <v>7828</v>
      </c>
      <c r="C5545" s="9">
        <v>15</v>
      </c>
    </row>
    <row r="5546" spans="1:3">
      <c r="A5546">
        <v>2007</v>
      </c>
      <c r="B5546" s="9" t="s">
        <v>7921</v>
      </c>
      <c r="C5546" s="9">
        <v>15</v>
      </c>
    </row>
    <row r="5547" spans="1:3">
      <c r="A5547">
        <v>2007</v>
      </c>
      <c r="B5547" s="9" t="s">
        <v>13372</v>
      </c>
      <c r="C5547" s="9">
        <v>15</v>
      </c>
    </row>
    <row r="5548" spans="1:3">
      <c r="A5548">
        <v>2007</v>
      </c>
      <c r="B5548" s="9" t="s">
        <v>12333</v>
      </c>
      <c r="C5548" s="9">
        <v>15</v>
      </c>
    </row>
    <row r="5549" spans="1:3">
      <c r="A5549">
        <v>2007</v>
      </c>
      <c r="B5549" s="9" t="s">
        <v>7090</v>
      </c>
      <c r="C5549" s="9">
        <v>15</v>
      </c>
    </row>
    <row r="5550" spans="1:3">
      <c r="A5550">
        <v>2007</v>
      </c>
      <c r="B5550" s="9" t="s">
        <v>7091</v>
      </c>
      <c r="C5550" s="9">
        <v>15</v>
      </c>
    </row>
    <row r="5551" spans="1:3">
      <c r="A5551">
        <v>2007</v>
      </c>
      <c r="B5551" s="9" t="s">
        <v>7092</v>
      </c>
      <c r="C5551" s="9">
        <v>15</v>
      </c>
    </row>
    <row r="5552" spans="1:3">
      <c r="A5552">
        <v>2007</v>
      </c>
      <c r="B5552" s="9" t="s">
        <v>7831</v>
      </c>
      <c r="C5552" s="9">
        <v>15</v>
      </c>
    </row>
    <row r="5553" spans="1:3">
      <c r="A5553">
        <v>2007</v>
      </c>
      <c r="B5553" s="9" t="s">
        <v>8536</v>
      </c>
      <c r="C5553" s="9">
        <v>15</v>
      </c>
    </row>
    <row r="5554" spans="1:3">
      <c r="A5554">
        <v>2007</v>
      </c>
      <c r="B5554" s="9" t="s">
        <v>11324</v>
      </c>
      <c r="C5554" s="9">
        <v>15</v>
      </c>
    </row>
    <row r="5555" spans="1:3">
      <c r="A5555">
        <v>2007</v>
      </c>
      <c r="B5555" s="9" t="s">
        <v>13483</v>
      </c>
      <c r="C5555" s="9">
        <v>15</v>
      </c>
    </row>
    <row r="5556" spans="1:3">
      <c r="A5556">
        <v>2007</v>
      </c>
      <c r="B5556" s="9" t="s">
        <v>7444</v>
      </c>
      <c r="C5556" s="9">
        <v>15</v>
      </c>
    </row>
    <row r="5557" spans="1:3">
      <c r="A5557">
        <v>2007</v>
      </c>
      <c r="B5557" s="9" t="s">
        <v>11272</v>
      </c>
      <c r="C5557" s="9">
        <v>15</v>
      </c>
    </row>
    <row r="5558" spans="1:3">
      <c r="A5558">
        <v>2007</v>
      </c>
      <c r="B5558" s="9" t="s">
        <v>7928</v>
      </c>
      <c r="C5558" s="9">
        <v>15</v>
      </c>
    </row>
    <row r="5559" spans="1:3">
      <c r="A5559">
        <v>2007</v>
      </c>
      <c r="B5559" s="9" t="s">
        <v>13427</v>
      </c>
      <c r="C5559" s="9">
        <v>15</v>
      </c>
    </row>
    <row r="5560" spans="1:3">
      <c r="A5560">
        <v>2007</v>
      </c>
      <c r="B5560" s="9" t="s">
        <v>7093</v>
      </c>
      <c r="C5560" s="9">
        <v>15</v>
      </c>
    </row>
    <row r="5561" spans="1:3">
      <c r="A5561">
        <v>2007</v>
      </c>
      <c r="B5561" s="9" t="s">
        <v>7094</v>
      </c>
      <c r="C5561" s="9">
        <v>15</v>
      </c>
    </row>
    <row r="5562" spans="1:3">
      <c r="A5562">
        <v>2007</v>
      </c>
      <c r="B5562" s="9" t="s">
        <v>7095</v>
      </c>
      <c r="C5562" s="9">
        <v>15</v>
      </c>
    </row>
    <row r="5563" spans="1:3">
      <c r="A5563">
        <v>2007</v>
      </c>
      <c r="B5563" s="9" t="s">
        <v>7096</v>
      </c>
      <c r="C5563" s="9">
        <v>15</v>
      </c>
    </row>
    <row r="5564" spans="1:3">
      <c r="A5564">
        <v>2007</v>
      </c>
      <c r="B5564" s="9" t="s">
        <v>7097</v>
      </c>
      <c r="C5564" s="9">
        <v>15</v>
      </c>
    </row>
    <row r="5565" spans="1:3" ht="25.5">
      <c r="A5565">
        <v>2007</v>
      </c>
      <c r="B5565" s="9" t="s">
        <v>7098</v>
      </c>
      <c r="C5565" s="9">
        <v>15</v>
      </c>
    </row>
    <row r="5566" spans="1:3">
      <c r="A5566">
        <v>2007</v>
      </c>
      <c r="B5566" s="9" t="s">
        <v>7099</v>
      </c>
      <c r="C5566" s="9">
        <v>15</v>
      </c>
    </row>
    <row r="5567" spans="1:3">
      <c r="A5567">
        <v>2007</v>
      </c>
      <c r="B5567" s="9" t="s">
        <v>7100</v>
      </c>
      <c r="C5567" s="9">
        <v>15</v>
      </c>
    </row>
    <row r="5568" spans="1:3">
      <c r="A5568">
        <v>2007</v>
      </c>
      <c r="B5568" s="9" t="s">
        <v>7707</v>
      </c>
      <c r="C5568" s="9">
        <v>15</v>
      </c>
    </row>
    <row r="5569" spans="1:3">
      <c r="A5569">
        <v>2007</v>
      </c>
      <c r="B5569" s="9" t="s">
        <v>7940</v>
      </c>
      <c r="C5569" s="9">
        <v>15</v>
      </c>
    </row>
    <row r="5570" spans="1:3">
      <c r="A5570">
        <v>2007</v>
      </c>
      <c r="B5570" s="9" t="s">
        <v>7101</v>
      </c>
      <c r="C5570" s="9">
        <v>15</v>
      </c>
    </row>
    <row r="5571" spans="1:3">
      <c r="A5571">
        <v>2007</v>
      </c>
      <c r="B5571" s="9" t="s">
        <v>7495</v>
      </c>
      <c r="C5571" s="9">
        <v>15</v>
      </c>
    </row>
    <row r="5572" spans="1:3">
      <c r="A5572">
        <v>2007</v>
      </c>
      <c r="B5572" s="9" t="s">
        <v>7102</v>
      </c>
      <c r="C5572" s="9">
        <v>15</v>
      </c>
    </row>
    <row r="5573" spans="1:3" ht="25.5">
      <c r="A5573">
        <v>2007</v>
      </c>
      <c r="B5573" s="9" t="s">
        <v>13444</v>
      </c>
      <c r="C5573" s="9">
        <v>15</v>
      </c>
    </row>
    <row r="5574" spans="1:3">
      <c r="A5574">
        <v>2007</v>
      </c>
      <c r="B5574" s="9" t="s">
        <v>7103</v>
      </c>
      <c r="C5574" s="9">
        <v>15</v>
      </c>
    </row>
    <row r="5575" spans="1:3">
      <c r="A5575">
        <v>2007</v>
      </c>
      <c r="B5575" s="9" t="s">
        <v>7104</v>
      </c>
      <c r="C5575" s="9">
        <v>15</v>
      </c>
    </row>
    <row r="5576" spans="1:3">
      <c r="A5576">
        <v>2007</v>
      </c>
      <c r="B5576" s="9" t="s">
        <v>7105</v>
      </c>
      <c r="C5576" s="9">
        <v>15</v>
      </c>
    </row>
    <row r="5577" spans="1:3">
      <c r="A5577">
        <v>2007</v>
      </c>
      <c r="B5577" s="9" t="s">
        <v>11308</v>
      </c>
      <c r="C5577" s="9">
        <v>15</v>
      </c>
    </row>
    <row r="5578" spans="1:3">
      <c r="A5578">
        <v>2007</v>
      </c>
      <c r="B5578" s="9" t="s">
        <v>7106</v>
      </c>
      <c r="C5578" s="9">
        <v>15</v>
      </c>
    </row>
    <row r="5579" spans="1:3">
      <c r="A5579">
        <v>2007</v>
      </c>
      <c r="B5579" s="9" t="s">
        <v>7107</v>
      </c>
      <c r="C5579" s="9">
        <v>15</v>
      </c>
    </row>
    <row r="5580" spans="1:3">
      <c r="A5580">
        <v>2007</v>
      </c>
      <c r="B5580" s="9" t="s">
        <v>7108</v>
      </c>
      <c r="C5580" s="9">
        <v>15</v>
      </c>
    </row>
    <row r="5581" spans="1:3">
      <c r="A5581">
        <v>2007</v>
      </c>
      <c r="B5581" s="9" t="s">
        <v>7109</v>
      </c>
      <c r="C5581" s="9">
        <v>15</v>
      </c>
    </row>
    <row r="5582" spans="1:3">
      <c r="A5582">
        <v>2007</v>
      </c>
      <c r="B5582" s="9" t="s">
        <v>8116</v>
      </c>
      <c r="C5582" s="9">
        <v>15</v>
      </c>
    </row>
    <row r="5583" spans="1:3">
      <c r="A5583">
        <v>2007</v>
      </c>
      <c r="B5583" s="9" t="s">
        <v>7110</v>
      </c>
      <c r="C5583" s="9">
        <v>15</v>
      </c>
    </row>
    <row r="5584" spans="1:3">
      <c r="A5584">
        <v>2007</v>
      </c>
      <c r="B5584" s="9" t="s">
        <v>7111</v>
      </c>
      <c r="C5584" s="9">
        <v>15</v>
      </c>
    </row>
    <row r="5585" spans="1:3">
      <c r="A5585">
        <v>2007</v>
      </c>
      <c r="B5585" s="9" t="s">
        <v>7850</v>
      </c>
      <c r="C5585" s="9">
        <v>15</v>
      </c>
    </row>
    <row r="5586" spans="1:3">
      <c r="A5586">
        <v>2007</v>
      </c>
      <c r="B5586" s="9" t="s">
        <v>13397</v>
      </c>
      <c r="C5586" s="9">
        <v>15</v>
      </c>
    </row>
    <row r="5587" spans="1:3" ht="25.5">
      <c r="A5587">
        <v>2007</v>
      </c>
      <c r="B5587" s="9" t="s">
        <v>8742</v>
      </c>
      <c r="C5587" s="9">
        <v>15</v>
      </c>
    </row>
    <row r="5588" spans="1:3">
      <c r="A5588">
        <v>2007</v>
      </c>
      <c r="B5588" s="9" t="s">
        <v>7841</v>
      </c>
      <c r="C5588" s="9">
        <v>15</v>
      </c>
    </row>
    <row r="5589" spans="1:3" ht="25.5">
      <c r="A5589">
        <v>2007</v>
      </c>
      <c r="B5589" s="9" t="s">
        <v>11638</v>
      </c>
      <c r="C5589" s="9">
        <v>15</v>
      </c>
    </row>
    <row r="5590" spans="1:3">
      <c r="A5590">
        <v>2007</v>
      </c>
      <c r="B5590" s="9" t="s">
        <v>7112</v>
      </c>
      <c r="C5590" s="9">
        <v>15</v>
      </c>
    </row>
    <row r="5591" spans="1:3">
      <c r="A5591">
        <v>2007</v>
      </c>
      <c r="B5591" s="9" t="s">
        <v>7983</v>
      </c>
      <c r="C5591" s="9">
        <v>15</v>
      </c>
    </row>
    <row r="5592" spans="1:3">
      <c r="A5592">
        <v>2007</v>
      </c>
      <c r="B5592" s="9" t="s">
        <v>7503</v>
      </c>
      <c r="C5592" s="9">
        <v>15</v>
      </c>
    </row>
    <row r="5593" spans="1:3">
      <c r="A5593">
        <v>2007</v>
      </c>
      <c r="B5593" s="9" t="s">
        <v>7860</v>
      </c>
      <c r="C5593" s="9">
        <v>15</v>
      </c>
    </row>
    <row r="5594" spans="1:3">
      <c r="A5594">
        <v>2007</v>
      </c>
      <c r="B5594" s="9" t="s">
        <v>13383</v>
      </c>
      <c r="C5594" s="9">
        <v>15</v>
      </c>
    </row>
    <row r="5595" spans="1:3">
      <c r="A5595">
        <v>2007</v>
      </c>
      <c r="B5595" s="9" t="s">
        <v>7113</v>
      </c>
      <c r="C5595" s="9">
        <v>15</v>
      </c>
    </row>
    <row r="5596" spans="1:3">
      <c r="A5596">
        <v>2007</v>
      </c>
      <c r="B5596" s="9" t="s">
        <v>7114</v>
      </c>
      <c r="C5596" s="9">
        <v>15</v>
      </c>
    </row>
    <row r="5597" spans="1:3">
      <c r="A5597">
        <v>2007</v>
      </c>
      <c r="B5597" s="9" t="s">
        <v>7115</v>
      </c>
      <c r="C5597" s="9">
        <v>15</v>
      </c>
    </row>
    <row r="5598" spans="1:3">
      <c r="A5598">
        <v>2007</v>
      </c>
      <c r="B5598" s="9" t="s">
        <v>7476</v>
      </c>
      <c r="C5598" s="9">
        <v>15</v>
      </c>
    </row>
    <row r="5599" spans="1:3">
      <c r="A5599">
        <v>2007</v>
      </c>
      <c r="B5599" s="9" t="s">
        <v>7116</v>
      </c>
      <c r="C5599" s="9">
        <v>15</v>
      </c>
    </row>
    <row r="5600" spans="1:3">
      <c r="A5600">
        <v>2007</v>
      </c>
      <c r="B5600" s="9" t="s">
        <v>11524</v>
      </c>
      <c r="C5600" s="9">
        <v>15</v>
      </c>
    </row>
    <row r="5601" spans="1:3">
      <c r="A5601">
        <v>2007</v>
      </c>
      <c r="B5601" s="9" t="s">
        <v>13459</v>
      </c>
      <c r="C5601" s="9">
        <v>15</v>
      </c>
    </row>
    <row r="5602" spans="1:3">
      <c r="A5602">
        <v>2007</v>
      </c>
      <c r="B5602" s="9" t="s">
        <v>7117</v>
      </c>
      <c r="C5602" s="9">
        <v>15</v>
      </c>
    </row>
    <row r="5603" spans="1:3">
      <c r="A5603">
        <v>2007</v>
      </c>
      <c r="B5603" s="9" t="s">
        <v>7118</v>
      </c>
      <c r="C5603" s="9">
        <v>15</v>
      </c>
    </row>
    <row r="5604" spans="1:3">
      <c r="A5604">
        <v>2007</v>
      </c>
      <c r="B5604" s="9" t="s">
        <v>7846</v>
      </c>
      <c r="C5604" s="9">
        <v>15</v>
      </c>
    </row>
    <row r="5605" spans="1:3">
      <c r="A5605">
        <v>2007</v>
      </c>
      <c r="B5605" s="9" t="s">
        <v>7119</v>
      </c>
      <c r="C5605" s="9">
        <v>14</v>
      </c>
    </row>
    <row r="5606" spans="1:3">
      <c r="A5606">
        <v>2007</v>
      </c>
      <c r="B5606" s="9" t="s">
        <v>11310</v>
      </c>
      <c r="C5606" s="9">
        <v>14</v>
      </c>
    </row>
    <row r="5607" spans="1:3">
      <c r="A5607">
        <v>2007</v>
      </c>
      <c r="B5607" s="9" t="s">
        <v>7120</v>
      </c>
      <c r="C5607" s="9">
        <v>14</v>
      </c>
    </row>
    <row r="5608" spans="1:3" ht="25.5">
      <c r="A5608">
        <v>2007</v>
      </c>
      <c r="B5608" s="9" t="s">
        <v>7121</v>
      </c>
      <c r="C5608" s="9">
        <v>14</v>
      </c>
    </row>
    <row r="5609" spans="1:3">
      <c r="A5609">
        <v>2007</v>
      </c>
      <c r="B5609" s="9" t="s">
        <v>8723</v>
      </c>
      <c r="C5609" s="9">
        <v>14</v>
      </c>
    </row>
    <row r="5610" spans="1:3">
      <c r="A5610">
        <v>2007</v>
      </c>
      <c r="B5610" s="9" t="s">
        <v>7494</v>
      </c>
      <c r="C5610" s="9">
        <v>14</v>
      </c>
    </row>
    <row r="5611" spans="1:3">
      <c r="A5611">
        <v>2007</v>
      </c>
      <c r="B5611" s="9" t="s">
        <v>7122</v>
      </c>
      <c r="C5611" s="9">
        <v>14</v>
      </c>
    </row>
    <row r="5612" spans="1:3">
      <c r="A5612">
        <v>2007</v>
      </c>
      <c r="B5612" s="9" t="s">
        <v>11150</v>
      </c>
      <c r="C5612" s="9">
        <v>14</v>
      </c>
    </row>
    <row r="5613" spans="1:3">
      <c r="A5613">
        <v>2007</v>
      </c>
      <c r="B5613" s="9" t="s">
        <v>8951</v>
      </c>
      <c r="C5613" s="9">
        <v>14</v>
      </c>
    </row>
    <row r="5614" spans="1:3">
      <c r="A5614">
        <v>2007</v>
      </c>
      <c r="B5614" s="9" t="s">
        <v>7123</v>
      </c>
      <c r="C5614" s="9">
        <v>14</v>
      </c>
    </row>
    <row r="5615" spans="1:3">
      <c r="A5615">
        <v>2007</v>
      </c>
      <c r="B5615" s="9" t="s">
        <v>7124</v>
      </c>
      <c r="C5615" s="9">
        <v>14</v>
      </c>
    </row>
    <row r="5616" spans="1:3">
      <c r="A5616">
        <v>2007</v>
      </c>
      <c r="B5616" s="9" t="s">
        <v>7125</v>
      </c>
      <c r="C5616" s="9">
        <v>14</v>
      </c>
    </row>
    <row r="5617" spans="1:3">
      <c r="A5617">
        <v>2007</v>
      </c>
      <c r="B5617" s="9" t="s">
        <v>7126</v>
      </c>
      <c r="C5617" s="9">
        <v>14</v>
      </c>
    </row>
    <row r="5618" spans="1:3">
      <c r="A5618">
        <v>2007</v>
      </c>
      <c r="B5618" s="9" t="s">
        <v>8454</v>
      </c>
      <c r="C5618" s="9">
        <v>14</v>
      </c>
    </row>
    <row r="5619" spans="1:3">
      <c r="A5619">
        <v>2007</v>
      </c>
      <c r="B5619" s="9" t="s">
        <v>11219</v>
      </c>
      <c r="C5619" s="9">
        <v>14</v>
      </c>
    </row>
    <row r="5620" spans="1:3">
      <c r="A5620">
        <v>2007</v>
      </c>
      <c r="B5620" s="9" t="s">
        <v>7127</v>
      </c>
      <c r="C5620" s="9">
        <v>14</v>
      </c>
    </row>
    <row r="5621" spans="1:3">
      <c r="A5621">
        <v>2007</v>
      </c>
      <c r="B5621" s="9" t="s">
        <v>7128</v>
      </c>
      <c r="C5621" s="9">
        <v>14</v>
      </c>
    </row>
    <row r="5622" spans="1:3">
      <c r="A5622">
        <v>2007</v>
      </c>
      <c r="B5622" s="9" t="s">
        <v>7129</v>
      </c>
      <c r="C5622" s="9">
        <v>14</v>
      </c>
    </row>
    <row r="5623" spans="1:3">
      <c r="A5623">
        <v>2007</v>
      </c>
      <c r="B5623" s="9" t="s">
        <v>8059</v>
      </c>
      <c r="C5623" s="9">
        <v>14</v>
      </c>
    </row>
    <row r="5624" spans="1:3">
      <c r="A5624">
        <v>2007</v>
      </c>
      <c r="B5624" s="9" t="s">
        <v>7130</v>
      </c>
      <c r="C5624" s="9">
        <v>14</v>
      </c>
    </row>
    <row r="5625" spans="1:3">
      <c r="A5625">
        <v>2007</v>
      </c>
      <c r="B5625" s="9" t="s">
        <v>7131</v>
      </c>
      <c r="C5625" s="9">
        <v>14</v>
      </c>
    </row>
    <row r="5626" spans="1:3">
      <c r="A5626">
        <v>2007</v>
      </c>
      <c r="B5626" s="9" t="s">
        <v>7132</v>
      </c>
      <c r="C5626" s="9">
        <v>14</v>
      </c>
    </row>
    <row r="5627" spans="1:3">
      <c r="A5627">
        <v>2007</v>
      </c>
      <c r="B5627" s="9" t="s">
        <v>11440</v>
      </c>
      <c r="C5627" s="9">
        <v>14</v>
      </c>
    </row>
    <row r="5628" spans="1:3">
      <c r="A5628">
        <v>2007</v>
      </c>
      <c r="B5628" s="9" t="s">
        <v>7133</v>
      </c>
      <c r="C5628" s="9">
        <v>14</v>
      </c>
    </row>
    <row r="5629" spans="1:3">
      <c r="A5629">
        <v>2007</v>
      </c>
      <c r="B5629" s="9" t="s">
        <v>7134</v>
      </c>
      <c r="C5629" s="9">
        <v>14</v>
      </c>
    </row>
    <row r="5630" spans="1:3">
      <c r="A5630">
        <v>2007</v>
      </c>
      <c r="B5630" s="9" t="s">
        <v>13413</v>
      </c>
      <c r="C5630" s="9">
        <v>14</v>
      </c>
    </row>
    <row r="5631" spans="1:3">
      <c r="A5631">
        <v>2007</v>
      </c>
      <c r="B5631" s="9" t="s">
        <v>8472</v>
      </c>
      <c r="C5631" s="9">
        <v>14</v>
      </c>
    </row>
    <row r="5632" spans="1:3">
      <c r="A5632">
        <v>2007</v>
      </c>
      <c r="B5632" s="9" t="s">
        <v>7496</v>
      </c>
      <c r="C5632" s="9">
        <v>14</v>
      </c>
    </row>
    <row r="5633" spans="1:3">
      <c r="A5633">
        <v>2007</v>
      </c>
      <c r="B5633" s="9" t="s">
        <v>7135</v>
      </c>
      <c r="C5633" s="9">
        <v>14</v>
      </c>
    </row>
    <row r="5634" spans="1:3" ht="25.5">
      <c r="A5634">
        <v>2007</v>
      </c>
      <c r="B5634" s="9" t="s">
        <v>7136</v>
      </c>
      <c r="C5634" s="9">
        <v>14</v>
      </c>
    </row>
    <row r="5635" spans="1:3">
      <c r="A5635">
        <v>2007</v>
      </c>
      <c r="B5635" s="9" t="s">
        <v>13381</v>
      </c>
      <c r="C5635" s="9">
        <v>14</v>
      </c>
    </row>
    <row r="5636" spans="1:3">
      <c r="A5636">
        <v>2007</v>
      </c>
      <c r="B5636" s="9" t="s">
        <v>7834</v>
      </c>
      <c r="C5636" s="9">
        <v>14</v>
      </c>
    </row>
    <row r="5637" spans="1:3">
      <c r="A5637">
        <v>2007</v>
      </c>
      <c r="B5637" s="9" t="s">
        <v>7137</v>
      </c>
      <c r="C5637" s="9">
        <v>14</v>
      </c>
    </row>
    <row r="5638" spans="1:3">
      <c r="A5638">
        <v>2007</v>
      </c>
      <c r="B5638" s="9" t="s">
        <v>7138</v>
      </c>
      <c r="C5638" s="9">
        <v>14</v>
      </c>
    </row>
    <row r="5639" spans="1:3">
      <c r="A5639">
        <v>2007</v>
      </c>
      <c r="B5639" s="9" t="s">
        <v>13429</v>
      </c>
      <c r="C5639" s="9">
        <v>14</v>
      </c>
    </row>
    <row r="5640" spans="1:3">
      <c r="A5640">
        <v>2007</v>
      </c>
      <c r="B5640" s="9" t="s">
        <v>11612</v>
      </c>
      <c r="C5640" s="9">
        <v>14</v>
      </c>
    </row>
    <row r="5641" spans="1:3">
      <c r="A5641">
        <v>2007</v>
      </c>
      <c r="B5641" s="9" t="s">
        <v>7139</v>
      </c>
      <c r="C5641" s="9">
        <v>14</v>
      </c>
    </row>
    <row r="5642" spans="1:3">
      <c r="A5642">
        <v>2007</v>
      </c>
      <c r="B5642" s="9" t="s">
        <v>13535</v>
      </c>
      <c r="C5642" s="9">
        <v>14</v>
      </c>
    </row>
    <row r="5643" spans="1:3">
      <c r="A5643">
        <v>2007</v>
      </c>
      <c r="B5643" s="9" t="s">
        <v>7140</v>
      </c>
      <c r="C5643" s="9">
        <v>14</v>
      </c>
    </row>
    <row r="5644" spans="1:3">
      <c r="A5644">
        <v>2007</v>
      </c>
      <c r="B5644" s="9" t="s">
        <v>7141</v>
      </c>
      <c r="C5644" s="9">
        <v>14</v>
      </c>
    </row>
    <row r="5645" spans="1:3">
      <c r="A5645">
        <v>2007</v>
      </c>
      <c r="B5645" s="9" t="s">
        <v>7142</v>
      </c>
      <c r="C5645" s="9">
        <v>14</v>
      </c>
    </row>
    <row r="5646" spans="1:3">
      <c r="A5646">
        <v>2007</v>
      </c>
      <c r="B5646" s="9" t="s">
        <v>13464</v>
      </c>
      <c r="C5646" s="9">
        <v>14</v>
      </c>
    </row>
    <row r="5647" spans="1:3">
      <c r="A5647">
        <v>2007</v>
      </c>
      <c r="B5647" s="9" t="s">
        <v>11237</v>
      </c>
      <c r="C5647" s="9">
        <v>14</v>
      </c>
    </row>
    <row r="5648" spans="1:3">
      <c r="A5648">
        <v>2007</v>
      </c>
      <c r="B5648" s="9" t="s">
        <v>13439</v>
      </c>
      <c r="C5648" s="9">
        <v>14</v>
      </c>
    </row>
    <row r="5649" spans="1:3">
      <c r="A5649">
        <v>2007</v>
      </c>
      <c r="B5649" s="9" t="s">
        <v>7143</v>
      </c>
      <c r="C5649" s="9">
        <v>14</v>
      </c>
    </row>
    <row r="5650" spans="1:3">
      <c r="A5650">
        <v>2007</v>
      </c>
      <c r="B5650" s="9" t="s">
        <v>7144</v>
      </c>
      <c r="C5650" s="9">
        <v>14</v>
      </c>
    </row>
    <row r="5651" spans="1:3">
      <c r="A5651">
        <v>2007</v>
      </c>
      <c r="B5651" s="9" t="s">
        <v>9082</v>
      </c>
      <c r="C5651" s="9">
        <v>14</v>
      </c>
    </row>
    <row r="5652" spans="1:3">
      <c r="A5652">
        <v>2007</v>
      </c>
      <c r="B5652" s="9" t="s">
        <v>11360</v>
      </c>
      <c r="C5652" s="9">
        <v>14</v>
      </c>
    </row>
    <row r="5653" spans="1:3">
      <c r="A5653">
        <v>2007</v>
      </c>
      <c r="B5653" s="9" t="s">
        <v>7145</v>
      </c>
      <c r="C5653" s="9">
        <v>14</v>
      </c>
    </row>
    <row r="5654" spans="1:3" ht="25.5">
      <c r="A5654">
        <v>2007</v>
      </c>
      <c r="B5654" s="9" t="s">
        <v>7146</v>
      </c>
      <c r="C5654" s="9">
        <v>14</v>
      </c>
    </row>
    <row r="5655" spans="1:3">
      <c r="A5655">
        <v>2007</v>
      </c>
      <c r="B5655" s="9" t="s">
        <v>13394</v>
      </c>
      <c r="C5655" s="9">
        <v>14</v>
      </c>
    </row>
    <row r="5656" spans="1:3">
      <c r="A5656">
        <v>2007</v>
      </c>
      <c r="B5656" s="9" t="s">
        <v>7147</v>
      </c>
      <c r="C5656" s="9">
        <v>14</v>
      </c>
    </row>
    <row r="5657" spans="1:3">
      <c r="A5657">
        <v>2007</v>
      </c>
      <c r="B5657" s="9" t="s">
        <v>7647</v>
      </c>
      <c r="C5657" s="9">
        <v>14</v>
      </c>
    </row>
    <row r="5658" spans="1:3">
      <c r="A5658">
        <v>2007</v>
      </c>
      <c r="B5658" s="9" t="s">
        <v>13442</v>
      </c>
      <c r="C5658" s="9">
        <v>14</v>
      </c>
    </row>
    <row r="5659" spans="1:3">
      <c r="A5659">
        <v>2007</v>
      </c>
      <c r="B5659" s="9" t="s">
        <v>7148</v>
      </c>
      <c r="C5659" s="9">
        <v>14</v>
      </c>
    </row>
    <row r="5660" spans="1:3">
      <c r="A5660">
        <v>2007</v>
      </c>
      <c r="B5660" s="9" t="s">
        <v>13597</v>
      </c>
      <c r="C5660" s="9">
        <v>14</v>
      </c>
    </row>
    <row r="5661" spans="1:3">
      <c r="A5661">
        <v>2007</v>
      </c>
      <c r="B5661" s="9" t="s">
        <v>7830</v>
      </c>
      <c r="C5661" s="9">
        <v>14</v>
      </c>
    </row>
    <row r="5662" spans="1:3">
      <c r="A5662">
        <v>2007</v>
      </c>
      <c r="B5662" s="9" t="s">
        <v>11442</v>
      </c>
      <c r="C5662" s="9">
        <v>14</v>
      </c>
    </row>
    <row r="5663" spans="1:3">
      <c r="A5663">
        <v>2007</v>
      </c>
      <c r="B5663" s="9" t="s">
        <v>7149</v>
      </c>
      <c r="C5663" s="9">
        <v>14</v>
      </c>
    </row>
    <row r="5664" spans="1:3">
      <c r="A5664">
        <v>2007</v>
      </c>
      <c r="B5664" s="9" t="s">
        <v>7150</v>
      </c>
      <c r="C5664" s="9">
        <v>14</v>
      </c>
    </row>
    <row r="5665" spans="1:3">
      <c r="A5665">
        <v>2007</v>
      </c>
      <c r="B5665" s="9" t="s">
        <v>7151</v>
      </c>
      <c r="C5665" s="9">
        <v>14</v>
      </c>
    </row>
    <row r="5666" spans="1:3">
      <c r="A5666">
        <v>2007</v>
      </c>
      <c r="B5666" s="9" t="s">
        <v>7572</v>
      </c>
      <c r="C5666" s="9">
        <v>14</v>
      </c>
    </row>
    <row r="5667" spans="1:3">
      <c r="A5667">
        <v>2007</v>
      </c>
      <c r="B5667" s="9" t="s">
        <v>7152</v>
      </c>
      <c r="C5667" s="9">
        <v>14</v>
      </c>
    </row>
    <row r="5668" spans="1:3">
      <c r="A5668">
        <v>2007</v>
      </c>
      <c r="B5668" s="9" t="s">
        <v>7153</v>
      </c>
      <c r="C5668" s="9">
        <v>14</v>
      </c>
    </row>
    <row r="5669" spans="1:3" ht="25.5">
      <c r="A5669">
        <v>2007</v>
      </c>
      <c r="B5669" s="9" t="s">
        <v>7154</v>
      </c>
      <c r="C5669" s="9">
        <v>14</v>
      </c>
    </row>
    <row r="5670" spans="1:3">
      <c r="A5670">
        <v>2007</v>
      </c>
      <c r="B5670" s="9" t="s">
        <v>11103</v>
      </c>
      <c r="C5670" s="9">
        <v>14</v>
      </c>
    </row>
    <row r="5671" spans="1:3">
      <c r="A5671">
        <v>2007</v>
      </c>
      <c r="B5671" s="9" t="s">
        <v>7155</v>
      </c>
      <c r="C5671" s="9">
        <v>14</v>
      </c>
    </row>
    <row r="5672" spans="1:3">
      <c r="A5672">
        <v>2007</v>
      </c>
      <c r="B5672" s="9" t="s">
        <v>7156</v>
      </c>
      <c r="C5672" s="9">
        <v>14</v>
      </c>
    </row>
    <row r="5673" spans="1:3">
      <c r="A5673">
        <v>2007</v>
      </c>
      <c r="B5673" s="9" t="s">
        <v>7157</v>
      </c>
      <c r="C5673" s="9">
        <v>14</v>
      </c>
    </row>
    <row r="5674" spans="1:3">
      <c r="A5674">
        <v>2007</v>
      </c>
      <c r="B5674" s="9" t="s">
        <v>7585</v>
      </c>
      <c r="C5674" s="9">
        <v>14</v>
      </c>
    </row>
    <row r="5675" spans="1:3">
      <c r="A5675">
        <v>2007</v>
      </c>
      <c r="B5675" s="9" t="s">
        <v>11547</v>
      </c>
      <c r="C5675" s="9">
        <v>14</v>
      </c>
    </row>
    <row r="5676" spans="1:3">
      <c r="A5676">
        <v>2007</v>
      </c>
      <c r="B5676" s="9" t="s">
        <v>7158</v>
      </c>
      <c r="C5676" s="9">
        <v>14</v>
      </c>
    </row>
    <row r="5677" spans="1:3">
      <c r="A5677">
        <v>2007</v>
      </c>
      <c r="B5677" s="9" t="s">
        <v>13463</v>
      </c>
      <c r="C5677" s="9">
        <v>14</v>
      </c>
    </row>
    <row r="5678" spans="1:3" ht="25.5">
      <c r="A5678">
        <v>2007</v>
      </c>
      <c r="B5678" s="9" t="s">
        <v>13443</v>
      </c>
      <c r="C5678" s="9">
        <v>14</v>
      </c>
    </row>
    <row r="5679" spans="1:3">
      <c r="A5679">
        <v>2007</v>
      </c>
      <c r="B5679" s="9" t="s">
        <v>7159</v>
      </c>
      <c r="C5679" s="9">
        <v>13</v>
      </c>
    </row>
    <row r="5680" spans="1:3">
      <c r="A5680">
        <v>2007</v>
      </c>
      <c r="B5680" s="9" t="s">
        <v>11195</v>
      </c>
      <c r="C5680" s="9">
        <v>13</v>
      </c>
    </row>
    <row r="5681" spans="1:3">
      <c r="A5681">
        <v>2007</v>
      </c>
      <c r="B5681" s="9" t="s">
        <v>7160</v>
      </c>
      <c r="C5681" s="9">
        <v>13</v>
      </c>
    </row>
    <row r="5682" spans="1:3">
      <c r="A5682">
        <v>2007</v>
      </c>
      <c r="B5682" s="9" t="s">
        <v>7656</v>
      </c>
      <c r="C5682" s="9">
        <v>13</v>
      </c>
    </row>
    <row r="5683" spans="1:3">
      <c r="A5683">
        <v>2007</v>
      </c>
      <c r="B5683" s="9" t="s">
        <v>7543</v>
      </c>
      <c r="C5683" s="9">
        <v>13</v>
      </c>
    </row>
    <row r="5684" spans="1:3">
      <c r="A5684">
        <v>2007</v>
      </c>
      <c r="B5684" s="9" t="s">
        <v>7161</v>
      </c>
      <c r="C5684" s="9">
        <v>13</v>
      </c>
    </row>
    <row r="5685" spans="1:3">
      <c r="A5685">
        <v>2007</v>
      </c>
      <c r="B5685" s="9" t="s">
        <v>7615</v>
      </c>
      <c r="C5685" s="9">
        <v>13</v>
      </c>
    </row>
    <row r="5686" spans="1:3">
      <c r="A5686">
        <v>2007</v>
      </c>
      <c r="B5686" s="9" t="s">
        <v>8138</v>
      </c>
      <c r="C5686" s="9">
        <v>13</v>
      </c>
    </row>
    <row r="5687" spans="1:3">
      <c r="A5687">
        <v>2007</v>
      </c>
      <c r="B5687" s="9" t="s">
        <v>7416</v>
      </c>
      <c r="C5687" s="9">
        <v>13</v>
      </c>
    </row>
    <row r="5688" spans="1:3">
      <c r="A5688">
        <v>2007</v>
      </c>
      <c r="B5688" s="9" t="s">
        <v>7969</v>
      </c>
      <c r="C5688" s="9">
        <v>13</v>
      </c>
    </row>
    <row r="5689" spans="1:3">
      <c r="A5689">
        <v>2007</v>
      </c>
      <c r="B5689" s="9" t="s">
        <v>13359</v>
      </c>
      <c r="C5689" s="9">
        <v>13</v>
      </c>
    </row>
    <row r="5690" spans="1:3">
      <c r="A5690">
        <v>2007</v>
      </c>
      <c r="B5690" s="9" t="s">
        <v>7162</v>
      </c>
      <c r="C5690" s="9">
        <v>13</v>
      </c>
    </row>
    <row r="5691" spans="1:3">
      <c r="A5691">
        <v>2007</v>
      </c>
      <c r="B5691" s="9" t="s">
        <v>7163</v>
      </c>
      <c r="C5691" s="9">
        <v>13</v>
      </c>
    </row>
    <row r="5692" spans="1:3">
      <c r="A5692">
        <v>2007</v>
      </c>
      <c r="B5692" s="9" t="s">
        <v>11470</v>
      </c>
      <c r="C5692" s="9">
        <v>13</v>
      </c>
    </row>
    <row r="5693" spans="1:3" ht="25.5">
      <c r="A5693">
        <v>2007</v>
      </c>
      <c r="B5693" s="9" t="s">
        <v>7164</v>
      </c>
      <c r="C5693" s="9">
        <v>13</v>
      </c>
    </row>
    <row r="5694" spans="1:3">
      <c r="A5694">
        <v>2007</v>
      </c>
      <c r="B5694" s="9" t="s">
        <v>7165</v>
      </c>
      <c r="C5694" s="9">
        <v>13</v>
      </c>
    </row>
    <row r="5695" spans="1:3">
      <c r="A5695">
        <v>2007</v>
      </c>
      <c r="B5695" s="9" t="s">
        <v>7630</v>
      </c>
      <c r="C5695" s="9">
        <v>13</v>
      </c>
    </row>
    <row r="5696" spans="1:3">
      <c r="A5696">
        <v>2007</v>
      </c>
      <c r="B5696" s="9" t="s">
        <v>11270</v>
      </c>
      <c r="C5696" s="9">
        <v>13</v>
      </c>
    </row>
    <row r="5697" spans="1:3">
      <c r="A5697">
        <v>2007</v>
      </c>
      <c r="B5697" s="9" t="s">
        <v>7833</v>
      </c>
      <c r="C5697" s="9">
        <v>13</v>
      </c>
    </row>
    <row r="5698" spans="1:3">
      <c r="A5698">
        <v>2007</v>
      </c>
      <c r="B5698" s="9" t="s">
        <v>7166</v>
      </c>
      <c r="C5698" s="9">
        <v>13</v>
      </c>
    </row>
    <row r="5699" spans="1:3">
      <c r="A5699">
        <v>2007</v>
      </c>
      <c r="B5699" s="9" t="s">
        <v>7606</v>
      </c>
      <c r="C5699" s="9">
        <v>13</v>
      </c>
    </row>
    <row r="5700" spans="1:3">
      <c r="A5700">
        <v>2007</v>
      </c>
      <c r="B5700" s="9" t="s">
        <v>7829</v>
      </c>
      <c r="C5700" s="9">
        <v>13</v>
      </c>
    </row>
    <row r="5701" spans="1:3">
      <c r="A5701">
        <v>2007</v>
      </c>
      <c r="B5701" s="9" t="s">
        <v>7167</v>
      </c>
      <c r="C5701" s="9">
        <v>13</v>
      </c>
    </row>
    <row r="5702" spans="1:3">
      <c r="A5702">
        <v>2007</v>
      </c>
      <c r="B5702" s="9" t="s">
        <v>7798</v>
      </c>
      <c r="C5702" s="9">
        <v>13</v>
      </c>
    </row>
    <row r="5703" spans="1:3">
      <c r="A5703">
        <v>2007</v>
      </c>
      <c r="B5703" s="9" t="s">
        <v>7168</v>
      </c>
      <c r="C5703" s="9">
        <v>13</v>
      </c>
    </row>
    <row r="5704" spans="1:3">
      <c r="A5704">
        <v>2007</v>
      </c>
      <c r="B5704" s="9" t="s">
        <v>7169</v>
      </c>
      <c r="C5704" s="9">
        <v>13</v>
      </c>
    </row>
    <row r="5705" spans="1:3">
      <c r="A5705">
        <v>2007</v>
      </c>
      <c r="B5705" s="9" t="s">
        <v>8494</v>
      </c>
      <c r="C5705" s="9">
        <v>13</v>
      </c>
    </row>
    <row r="5706" spans="1:3" ht="25.5">
      <c r="A5706">
        <v>2007</v>
      </c>
      <c r="B5706" s="9" t="s">
        <v>7729</v>
      </c>
      <c r="C5706" s="9">
        <v>13</v>
      </c>
    </row>
    <row r="5707" spans="1:3" ht="25.5">
      <c r="A5707">
        <v>2007</v>
      </c>
      <c r="B5707" s="9" t="s">
        <v>7170</v>
      </c>
      <c r="C5707" s="9">
        <v>13</v>
      </c>
    </row>
    <row r="5708" spans="1:3" ht="25.5">
      <c r="A5708">
        <v>2007</v>
      </c>
      <c r="B5708" s="9" t="s">
        <v>7463</v>
      </c>
      <c r="C5708" s="9">
        <v>13</v>
      </c>
    </row>
    <row r="5709" spans="1:3">
      <c r="A5709">
        <v>2007</v>
      </c>
      <c r="B5709" s="9" t="s">
        <v>13491</v>
      </c>
      <c r="C5709" s="9">
        <v>13</v>
      </c>
    </row>
    <row r="5710" spans="1:3">
      <c r="A5710">
        <v>2007</v>
      </c>
      <c r="B5710" s="9" t="s">
        <v>7171</v>
      </c>
      <c r="C5710" s="9">
        <v>13</v>
      </c>
    </row>
    <row r="5711" spans="1:3">
      <c r="A5711">
        <v>2007</v>
      </c>
      <c r="B5711" s="9" t="s">
        <v>13420</v>
      </c>
      <c r="C5711" s="9">
        <v>13</v>
      </c>
    </row>
    <row r="5712" spans="1:3">
      <c r="A5712">
        <v>2007</v>
      </c>
      <c r="B5712" s="9" t="s">
        <v>13646</v>
      </c>
      <c r="C5712" s="9">
        <v>13</v>
      </c>
    </row>
    <row r="5713" spans="1:3">
      <c r="A5713">
        <v>2007</v>
      </c>
      <c r="B5713" s="9" t="s">
        <v>7813</v>
      </c>
      <c r="C5713" s="9">
        <v>13</v>
      </c>
    </row>
    <row r="5714" spans="1:3">
      <c r="A5714">
        <v>2007</v>
      </c>
      <c r="B5714" s="9" t="s">
        <v>7172</v>
      </c>
      <c r="C5714" s="9">
        <v>13</v>
      </c>
    </row>
    <row r="5715" spans="1:3">
      <c r="A5715">
        <v>2007</v>
      </c>
      <c r="B5715" s="9" t="s">
        <v>7643</v>
      </c>
      <c r="C5715" s="9">
        <v>13</v>
      </c>
    </row>
    <row r="5716" spans="1:3">
      <c r="A5716">
        <v>2007</v>
      </c>
      <c r="B5716" s="9" t="s">
        <v>7173</v>
      </c>
      <c r="C5716" s="9">
        <v>13</v>
      </c>
    </row>
    <row r="5717" spans="1:3">
      <c r="A5717">
        <v>2007</v>
      </c>
      <c r="B5717" s="9" t="s">
        <v>13487</v>
      </c>
      <c r="C5717" s="9">
        <v>13</v>
      </c>
    </row>
    <row r="5718" spans="1:3">
      <c r="A5718">
        <v>2007</v>
      </c>
      <c r="B5718" s="9" t="s">
        <v>7809</v>
      </c>
      <c r="C5718" s="9">
        <v>13</v>
      </c>
    </row>
    <row r="5719" spans="1:3">
      <c r="A5719">
        <v>2007</v>
      </c>
      <c r="B5719" s="9" t="s">
        <v>11052</v>
      </c>
      <c r="C5719" s="9">
        <v>13</v>
      </c>
    </row>
    <row r="5720" spans="1:3">
      <c r="A5720">
        <v>2007</v>
      </c>
      <c r="B5720" s="9" t="s">
        <v>13556</v>
      </c>
      <c r="C5720" s="9">
        <v>13</v>
      </c>
    </row>
    <row r="5721" spans="1:3" ht="25.5">
      <c r="A5721">
        <v>2007</v>
      </c>
      <c r="B5721" s="9" t="s">
        <v>7174</v>
      </c>
      <c r="C5721" s="9">
        <v>13</v>
      </c>
    </row>
    <row r="5722" spans="1:3">
      <c r="A5722">
        <v>2007</v>
      </c>
      <c r="B5722" s="9" t="s">
        <v>7175</v>
      </c>
      <c r="C5722" s="9">
        <v>13</v>
      </c>
    </row>
    <row r="5723" spans="1:3">
      <c r="A5723">
        <v>2007</v>
      </c>
      <c r="B5723" s="9" t="s">
        <v>13584</v>
      </c>
      <c r="C5723" s="9">
        <v>13</v>
      </c>
    </row>
    <row r="5724" spans="1:3">
      <c r="A5724">
        <v>2007</v>
      </c>
      <c r="B5724" s="9" t="s">
        <v>7176</v>
      </c>
      <c r="C5724" s="9">
        <v>13</v>
      </c>
    </row>
    <row r="5725" spans="1:3" ht="25.5">
      <c r="A5725">
        <v>2007</v>
      </c>
      <c r="B5725" s="9" t="s">
        <v>7535</v>
      </c>
      <c r="C5725" s="9">
        <v>13</v>
      </c>
    </row>
    <row r="5726" spans="1:3">
      <c r="A5726">
        <v>2007</v>
      </c>
      <c r="B5726" s="9" t="s">
        <v>8081</v>
      </c>
      <c r="C5726" s="9">
        <v>13</v>
      </c>
    </row>
    <row r="5727" spans="1:3">
      <c r="A5727">
        <v>2007</v>
      </c>
      <c r="B5727" s="9" t="s">
        <v>8633</v>
      </c>
      <c r="C5727" s="9">
        <v>13</v>
      </c>
    </row>
    <row r="5728" spans="1:3">
      <c r="A5728">
        <v>2007</v>
      </c>
      <c r="B5728" s="9" t="s">
        <v>7177</v>
      </c>
      <c r="C5728" s="9">
        <v>13</v>
      </c>
    </row>
    <row r="5729" spans="1:3">
      <c r="A5729">
        <v>2007</v>
      </c>
      <c r="B5729" s="9" t="s">
        <v>8891</v>
      </c>
      <c r="C5729" s="9">
        <v>13</v>
      </c>
    </row>
    <row r="5730" spans="1:3">
      <c r="A5730">
        <v>2007</v>
      </c>
      <c r="B5730" s="9" t="s">
        <v>7178</v>
      </c>
      <c r="C5730" s="9">
        <v>13</v>
      </c>
    </row>
    <row r="5731" spans="1:3">
      <c r="A5731">
        <v>2007</v>
      </c>
      <c r="B5731" s="9" t="s">
        <v>7179</v>
      </c>
      <c r="C5731" s="9">
        <v>13</v>
      </c>
    </row>
    <row r="5732" spans="1:3">
      <c r="A5732">
        <v>2007</v>
      </c>
      <c r="B5732" s="9" t="s">
        <v>7180</v>
      </c>
      <c r="C5732" s="9">
        <v>13</v>
      </c>
    </row>
    <row r="5733" spans="1:3">
      <c r="A5733">
        <v>2007</v>
      </c>
      <c r="B5733" s="9" t="s">
        <v>7181</v>
      </c>
      <c r="C5733" s="9">
        <v>13</v>
      </c>
    </row>
    <row r="5734" spans="1:3">
      <c r="A5734">
        <v>2007</v>
      </c>
      <c r="B5734" s="9" t="s">
        <v>7182</v>
      </c>
      <c r="C5734" s="9">
        <v>13</v>
      </c>
    </row>
    <row r="5735" spans="1:3">
      <c r="A5735">
        <v>2007</v>
      </c>
      <c r="B5735" s="9" t="s">
        <v>7183</v>
      </c>
      <c r="C5735" s="9">
        <v>13</v>
      </c>
    </row>
    <row r="5736" spans="1:3">
      <c r="A5736">
        <v>2007</v>
      </c>
      <c r="B5736" s="9" t="s">
        <v>8037</v>
      </c>
      <c r="C5736" s="9">
        <v>13</v>
      </c>
    </row>
    <row r="5737" spans="1:3">
      <c r="A5737">
        <v>2007</v>
      </c>
      <c r="B5737" s="9" t="s">
        <v>7184</v>
      </c>
      <c r="C5737" s="9">
        <v>13</v>
      </c>
    </row>
    <row r="5738" spans="1:3">
      <c r="A5738">
        <v>2007</v>
      </c>
      <c r="B5738" s="9" t="s">
        <v>7185</v>
      </c>
      <c r="C5738" s="9">
        <v>13</v>
      </c>
    </row>
    <row r="5739" spans="1:3">
      <c r="A5739">
        <v>2007</v>
      </c>
      <c r="B5739" s="9" t="s">
        <v>11076</v>
      </c>
      <c r="C5739" s="9">
        <v>13</v>
      </c>
    </row>
    <row r="5740" spans="1:3">
      <c r="A5740">
        <v>2007</v>
      </c>
      <c r="B5740" s="9" t="s">
        <v>7186</v>
      </c>
      <c r="C5740" s="9">
        <v>13</v>
      </c>
    </row>
    <row r="5741" spans="1:3">
      <c r="A5741">
        <v>2007</v>
      </c>
      <c r="B5741" s="9" t="s">
        <v>11441</v>
      </c>
      <c r="C5741" s="9">
        <v>13</v>
      </c>
    </row>
    <row r="5742" spans="1:3">
      <c r="A5742">
        <v>2007</v>
      </c>
      <c r="B5742" s="9" t="s">
        <v>11126</v>
      </c>
      <c r="C5742" s="9">
        <v>13</v>
      </c>
    </row>
    <row r="5743" spans="1:3">
      <c r="A5743">
        <v>2007</v>
      </c>
      <c r="B5743" s="9" t="s">
        <v>11582</v>
      </c>
      <c r="C5743" s="9">
        <v>13</v>
      </c>
    </row>
    <row r="5744" spans="1:3">
      <c r="A5744">
        <v>2007</v>
      </c>
      <c r="B5744" s="9" t="s">
        <v>7556</v>
      </c>
      <c r="C5744" s="9">
        <v>13</v>
      </c>
    </row>
    <row r="5745" spans="1:3">
      <c r="A5745">
        <v>2007</v>
      </c>
      <c r="B5745" s="9" t="s">
        <v>11335</v>
      </c>
      <c r="C5745" s="9">
        <v>13</v>
      </c>
    </row>
    <row r="5746" spans="1:3">
      <c r="A5746">
        <v>2007</v>
      </c>
      <c r="B5746" s="9" t="s">
        <v>11057</v>
      </c>
      <c r="C5746" s="9">
        <v>12</v>
      </c>
    </row>
    <row r="5747" spans="1:3">
      <c r="A5747">
        <v>2007</v>
      </c>
      <c r="B5747" s="9" t="s">
        <v>7187</v>
      </c>
      <c r="C5747" s="9">
        <v>12</v>
      </c>
    </row>
    <row r="5748" spans="1:3">
      <c r="A5748">
        <v>2007</v>
      </c>
      <c r="B5748" s="9" t="s">
        <v>7188</v>
      </c>
      <c r="C5748" s="9">
        <v>12</v>
      </c>
    </row>
    <row r="5749" spans="1:3">
      <c r="A5749">
        <v>2007</v>
      </c>
      <c r="B5749" s="9" t="s">
        <v>7189</v>
      </c>
      <c r="C5749" s="9">
        <v>12</v>
      </c>
    </row>
    <row r="5750" spans="1:3">
      <c r="A5750">
        <v>2007</v>
      </c>
      <c r="B5750" s="9" t="s">
        <v>11329</v>
      </c>
      <c r="C5750" s="9">
        <v>12</v>
      </c>
    </row>
    <row r="5751" spans="1:3">
      <c r="A5751">
        <v>2007</v>
      </c>
      <c r="B5751" s="9" t="s">
        <v>7190</v>
      </c>
      <c r="C5751" s="9">
        <v>12</v>
      </c>
    </row>
    <row r="5752" spans="1:3">
      <c r="A5752">
        <v>2007</v>
      </c>
      <c r="B5752" s="9" t="s">
        <v>13404</v>
      </c>
      <c r="C5752" s="9">
        <v>12</v>
      </c>
    </row>
    <row r="5753" spans="1:3">
      <c r="A5753">
        <v>2007</v>
      </c>
      <c r="B5753" s="9" t="s">
        <v>8040</v>
      </c>
      <c r="C5753" s="9">
        <v>12</v>
      </c>
    </row>
    <row r="5754" spans="1:3">
      <c r="A5754">
        <v>2007</v>
      </c>
      <c r="B5754" s="9" t="s">
        <v>7498</v>
      </c>
      <c r="C5754" s="9">
        <v>12</v>
      </c>
    </row>
    <row r="5755" spans="1:3" ht="25.5">
      <c r="A5755">
        <v>2007</v>
      </c>
      <c r="B5755" s="9" t="s">
        <v>7191</v>
      </c>
      <c r="C5755" s="9">
        <v>12</v>
      </c>
    </row>
    <row r="5756" spans="1:3">
      <c r="A5756">
        <v>2007</v>
      </c>
      <c r="B5756" s="9" t="s">
        <v>11616</v>
      </c>
      <c r="C5756" s="9">
        <v>12</v>
      </c>
    </row>
    <row r="5757" spans="1:3">
      <c r="A5757">
        <v>2007</v>
      </c>
      <c r="B5757" s="9" t="s">
        <v>7818</v>
      </c>
      <c r="C5757" s="9">
        <v>12</v>
      </c>
    </row>
    <row r="5758" spans="1:3">
      <c r="A5758">
        <v>2007</v>
      </c>
      <c r="B5758" s="9" t="s">
        <v>7192</v>
      </c>
      <c r="C5758" s="9">
        <v>12</v>
      </c>
    </row>
    <row r="5759" spans="1:3">
      <c r="A5759">
        <v>2007</v>
      </c>
      <c r="B5759" s="9" t="s">
        <v>7193</v>
      </c>
      <c r="C5759" s="9">
        <v>12</v>
      </c>
    </row>
    <row r="5760" spans="1:3" ht="25.5">
      <c r="A5760">
        <v>2007</v>
      </c>
      <c r="B5760" s="9" t="s">
        <v>7194</v>
      </c>
      <c r="C5760" s="9">
        <v>12</v>
      </c>
    </row>
    <row r="5761" spans="1:3">
      <c r="A5761">
        <v>2007</v>
      </c>
      <c r="B5761" s="9" t="s">
        <v>7195</v>
      </c>
      <c r="C5761" s="9">
        <v>12</v>
      </c>
    </row>
    <row r="5762" spans="1:3">
      <c r="A5762">
        <v>2007</v>
      </c>
      <c r="B5762" s="9" t="s">
        <v>13416</v>
      </c>
      <c r="C5762" s="9">
        <v>12</v>
      </c>
    </row>
    <row r="5763" spans="1:3">
      <c r="A5763">
        <v>2007</v>
      </c>
      <c r="B5763" s="9" t="s">
        <v>11479</v>
      </c>
      <c r="C5763" s="9">
        <v>12</v>
      </c>
    </row>
    <row r="5764" spans="1:3">
      <c r="A5764">
        <v>2007</v>
      </c>
      <c r="B5764" s="9" t="s">
        <v>7587</v>
      </c>
      <c r="C5764" s="9">
        <v>12</v>
      </c>
    </row>
    <row r="5765" spans="1:3">
      <c r="A5765">
        <v>2007</v>
      </c>
      <c r="B5765" s="9" t="s">
        <v>7613</v>
      </c>
      <c r="C5765" s="9">
        <v>12</v>
      </c>
    </row>
    <row r="5766" spans="1:3">
      <c r="A5766">
        <v>2007</v>
      </c>
      <c r="B5766" s="9" t="s">
        <v>11448</v>
      </c>
      <c r="C5766" s="9">
        <v>12</v>
      </c>
    </row>
    <row r="5767" spans="1:3" ht="25.5">
      <c r="A5767">
        <v>2007</v>
      </c>
      <c r="B5767" s="9" t="s">
        <v>7196</v>
      </c>
      <c r="C5767" s="9">
        <v>12</v>
      </c>
    </row>
    <row r="5768" spans="1:3">
      <c r="A5768">
        <v>2007</v>
      </c>
      <c r="B5768" s="9" t="s">
        <v>11490</v>
      </c>
      <c r="C5768" s="9">
        <v>12</v>
      </c>
    </row>
    <row r="5769" spans="1:3">
      <c r="A5769">
        <v>2007</v>
      </c>
      <c r="B5769" s="9" t="s">
        <v>8530</v>
      </c>
      <c r="C5769" s="9">
        <v>12</v>
      </c>
    </row>
    <row r="5770" spans="1:3">
      <c r="A5770">
        <v>2007</v>
      </c>
      <c r="B5770" s="9" t="s">
        <v>7197</v>
      </c>
      <c r="C5770" s="9">
        <v>12</v>
      </c>
    </row>
    <row r="5771" spans="1:3">
      <c r="A5771">
        <v>2007</v>
      </c>
      <c r="B5771" s="9" t="s">
        <v>7198</v>
      </c>
      <c r="C5771" s="9">
        <v>12</v>
      </c>
    </row>
    <row r="5772" spans="1:3">
      <c r="A5772">
        <v>2007</v>
      </c>
      <c r="B5772" s="9" t="s">
        <v>8948</v>
      </c>
      <c r="C5772" s="9">
        <v>12</v>
      </c>
    </row>
    <row r="5773" spans="1:3">
      <c r="A5773">
        <v>2007</v>
      </c>
      <c r="B5773" s="9" t="s">
        <v>13601</v>
      </c>
      <c r="C5773" s="9">
        <v>12</v>
      </c>
    </row>
    <row r="5774" spans="1:3">
      <c r="A5774">
        <v>2007</v>
      </c>
      <c r="B5774" s="9" t="s">
        <v>7199</v>
      </c>
      <c r="C5774" s="9">
        <v>12</v>
      </c>
    </row>
    <row r="5775" spans="1:3">
      <c r="A5775">
        <v>2007</v>
      </c>
      <c r="B5775" s="9" t="s">
        <v>7200</v>
      </c>
      <c r="C5775" s="9">
        <v>12</v>
      </c>
    </row>
    <row r="5776" spans="1:3">
      <c r="A5776">
        <v>2007</v>
      </c>
      <c r="B5776" s="9" t="s">
        <v>7201</v>
      </c>
      <c r="C5776" s="9">
        <v>12</v>
      </c>
    </row>
    <row r="5777" spans="1:3" ht="25.5">
      <c r="A5777">
        <v>2007</v>
      </c>
      <c r="B5777" s="9" t="s">
        <v>7202</v>
      </c>
      <c r="C5777" s="9">
        <v>12</v>
      </c>
    </row>
    <row r="5778" spans="1:3">
      <c r="A5778">
        <v>2007</v>
      </c>
      <c r="B5778" s="9" t="s">
        <v>7203</v>
      </c>
      <c r="C5778" s="9">
        <v>12</v>
      </c>
    </row>
    <row r="5779" spans="1:3">
      <c r="A5779">
        <v>2007</v>
      </c>
      <c r="B5779" s="9" t="s">
        <v>7204</v>
      </c>
      <c r="C5779" s="9">
        <v>12</v>
      </c>
    </row>
    <row r="5780" spans="1:3">
      <c r="A5780">
        <v>2007</v>
      </c>
      <c r="B5780" s="9" t="s">
        <v>7576</v>
      </c>
      <c r="C5780" s="9">
        <v>12</v>
      </c>
    </row>
    <row r="5781" spans="1:3">
      <c r="A5781">
        <v>2007</v>
      </c>
      <c r="B5781" s="9" t="s">
        <v>11517</v>
      </c>
      <c r="C5781" s="9">
        <v>12</v>
      </c>
    </row>
    <row r="5782" spans="1:3">
      <c r="A5782">
        <v>2007</v>
      </c>
      <c r="B5782" s="9" t="s">
        <v>7205</v>
      </c>
      <c r="C5782" s="9">
        <v>12</v>
      </c>
    </row>
    <row r="5783" spans="1:3">
      <c r="A5783">
        <v>2007</v>
      </c>
      <c r="B5783" s="9" t="s">
        <v>7206</v>
      </c>
      <c r="C5783" s="9">
        <v>12</v>
      </c>
    </row>
    <row r="5784" spans="1:3">
      <c r="A5784">
        <v>2007</v>
      </c>
      <c r="B5784" s="9" t="s">
        <v>13490</v>
      </c>
      <c r="C5784" s="9">
        <v>12</v>
      </c>
    </row>
    <row r="5785" spans="1:3">
      <c r="A5785">
        <v>2007</v>
      </c>
      <c r="B5785" s="9" t="s">
        <v>9273</v>
      </c>
      <c r="C5785" s="9">
        <v>12</v>
      </c>
    </row>
    <row r="5786" spans="1:3">
      <c r="A5786">
        <v>2007</v>
      </c>
      <c r="B5786" s="9" t="s">
        <v>7715</v>
      </c>
      <c r="C5786" s="9">
        <v>12</v>
      </c>
    </row>
    <row r="5787" spans="1:3">
      <c r="A5787">
        <v>2007</v>
      </c>
      <c r="B5787" s="9" t="s">
        <v>7207</v>
      </c>
      <c r="C5787" s="9">
        <v>12</v>
      </c>
    </row>
    <row r="5788" spans="1:3">
      <c r="A5788">
        <v>2007</v>
      </c>
      <c r="B5788" s="9" t="s">
        <v>7208</v>
      </c>
      <c r="C5788" s="9">
        <v>12</v>
      </c>
    </row>
    <row r="5789" spans="1:3">
      <c r="A5789">
        <v>2007</v>
      </c>
      <c r="B5789" s="9" t="s">
        <v>7209</v>
      </c>
      <c r="C5789" s="9">
        <v>12</v>
      </c>
    </row>
    <row r="5790" spans="1:3">
      <c r="A5790">
        <v>2007</v>
      </c>
      <c r="B5790" s="9" t="s">
        <v>7741</v>
      </c>
      <c r="C5790" s="9">
        <v>12</v>
      </c>
    </row>
    <row r="5791" spans="1:3">
      <c r="A5791">
        <v>2007</v>
      </c>
      <c r="B5791" s="9" t="s">
        <v>7210</v>
      </c>
      <c r="C5791" s="9">
        <v>12</v>
      </c>
    </row>
    <row r="5792" spans="1:3">
      <c r="A5792">
        <v>2007</v>
      </c>
      <c r="B5792" s="9" t="s">
        <v>7211</v>
      </c>
      <c r="C5792" s="9">
        <v>12</v>
      </c>
    </row>
    <row r="5793" spans="1:3">
      <c r="A5793">
        <v>2007</v>
      </c>
      <c r="B5793" s="9" t="s">
        <v>7212</v>
      </c>
      <c r="C5793" s="9">
        <v>12</v>
      </c>
    </row>
    <row r="5794" spans="1:3">
      <c r="A5794">
        <v>2007</v>
      </c>
      <c r="B5794" s="9" t="s">
        <v>11615</v>
      </c>
      <c r="C5794" s="9">
        <v>12</v>
      </c>
    </row>
    <row r="5795" spans="1:3">
      <c r="A5795">
        <v>2007</v>
      </c>
      <c r="B5795" s="9" t="s">
        <v>7826</v>
      </c>
      <c r="C5795" s="9">
        <v>12</v>
      </c>
    </row>
    <row r="5796" spans="1:3">
      <c r="A5796">
        <v>2007</v>
      </c>
      <c r="B5796" s="9" t="s">
        <v>7213</v>
      </c>
      <c r="C5796" s="9">
        <v>12</v>
      </c>
    </row>
    <row r="5797" spans="1:3">
      <c r="A5797">
        <v>2007</v>
      </c>
      <c r="B5797" s="9" t="s">
        <v>7214</v>
      </c>
      <c r="C5797" s="9">
        <v>12</v>
      </c>
    </row>
    <row r="5798" spans="1:3">
      <c r="A5798">
        <v>2007</v>
      </c>
      <c r="B5798" s="9" t="s">
        <v>11425</v>
      </c>
      <c r="C5798" s="9">
        <v>12</v>
      </c>
    </row>
    <row r="5799" spans="1:3">
      <c r="A5799">
        <v>2007</v>
      </c>
      <c r="B5799" s="9" t="s">
        <v>7979</v>
      </c>
      <c r="C5799" s="9">
        <v>12</v>
      </c>
    </row>
    <row r="5800" spans="1:3">
      <c r="A5800">
        <v>2007</v>
      </c>
      <c r="B5800" s="9" t="s">
        <v>8821</v>
      </c>
      <c r="C5800" s="9">
        <v>12</v>
      </c>
    </row>
    <row r="5801" spans="1:3">
      <c r="A5801">
        <v>2007</v>
      </c>
      <c r="B5801" s="9" t="s">
        <v>13494</v>
      </c>
      <c r="C5801" s="9">
        <v>12</v>
      </c>
    </row>
    <row r="5802" spans="1:3">
      <c r="A5802">
        <v>2007</v>
      </c>
      <c r="B5802" s="9" t="s">
        <v>8753</v>
      </c>
      <c r="C5802" s="9">
        <v>12</v>
      </c>
    </row>
    <row r="5803" spans="1:3">
      <c r="A5803">
        <v>2007</v>
      </c>
      <c r="B5803" s="9" t="s">
        <v>7215</v>
      </c>
      <c r="C5803" s="9">
        <v>12</v>
      </c>
    </row>
    <row r="5804" spans="1:3">
      <c r="A5804">
        <v>2007</v>
      </c>
      <c r="B5804" s="9" t="s">
        <v>7626</v>
      </c>
      <c r="C5804" s="9">
        <v>12</v>
      </c>
    </row>
    <row r="5805" spans="1:3">
      <c r="A5805">
        <v>2007</v>
      </c>
      <c r="B5805" s="9" t="s">
        <v>7315</v>
      </c>
      <c r="C5805" s="9">
        <v>12</v>
      </c>
    </row>
    <row r="5806" spans="1:3">
      <c r="A5806">
        <v>2007</v>
      </c>
      <c r="B5806" s="9" t="s">
        <v>11175</v>
      </c>
      <c r="C5806" s="9">
        <v>12</v>
      </c>
    </row>
    <row r="5807" spans="1:3">
      <c r="A5807">
        <v>2007</v>
      </c>
      <c r="B5807" s="9" t="s">
        <v>7216</v>
      </c>
      <c r="C5807" s="9">
        <v>12</v>
      </c>
    </row>
    <row r="5808" spans="1:3">
      <c r="A5808">
        <v>2007</v>
      </c>
      <c r="B5808" s="9" t="s">
        <v>13468</v>
      </c>
      <c r="C5808" s="9">
        <v>12</v>
      </c>
    </row>
    <row r="5809" spans="1:3">
      <c r="A5809">
        <v>2007</v>
      </c>
      <c r="B5809" s="9" t="s">
        <v>7217</v>
      </c>
      <c r="C5809" s="9">
        <v>12</v>
      </c>
    </row>
    <row r="5810" spans="1:3">
      <c r="A5810">
        <v>2007</v>
      </c>
      <c r="B5810" s="9" t="s">
        <v>7218</v>
      </c>
      <c r="C5810" s="9">
        <v>12</v>
      </c>
    </row>
    <row r="5811" spans="1:3">
      <c r="A5811">
        <v>2007</v>
      </c>
      <c r="B5811" s="9" t="s">
        <v>11078</v>
      </c>
      <c r="C5811" s="9">
        <v>12</v>
      </c>
    </row>
    <row r="5812" spans="1:3">
      <c r="A5812">
        <v>2007</v>
      </c>
      <c r="B5812" s="9" t="s">
        <v>8167</v>
      </c>
      <c r="C5812" s="9">
        <v>12</v>
      </c>
    </row>
    <row r="5813" spans="1:3">
      <c r="A5813">
        <v>2007</v>
      </c>
      <c r="B5813" s="9" t="s">
        <v>7219</v>
      </c>
      <c r="C5813" s="9">
        <v>12</v>
      </c>
    </row>
    <row r="5814" spans="1:3">
      <c r="A5814">
        <v>2007</v>
      </c>
      <c r="B5814" s="9" t="s">
        <v>7220</v>
      </c>
      <c r="C5814" s="9">
        <v>12</v>
      </c>
    </row>
    <row r="5815" spans="1:3">
      <c r="A5815">
        <v>2007</v>
      </c>
      <c r="B5815" s="9" t="s">
        <v>8168</v>
      </c>
      <c r="C5815" s="9">
        <v>12</v>
      </c>
    </row>
    <row r="5816" spans="1:3">
      <c r="A5816">
        <v>2007</v>
      </c>
      <c r="B5816" s="9" t="s">
        <v>7827</v>
      </c>
      <c r="C5816" s="9">
        <v>12</v>
      </c>
    </row>
    <row r="5817" spans="1:3">
      <c r="A5817">
        <v>2007</v>
      </c>
      <c r="B5817" s="9" t="s">
        <v>13498</v>
      </c>
      <c r="C5817" s="9">
        <v>12</v>
      </c>
    </row>
    <row r="5818" spans="1:3" ht="25.5">
      <c r="A5818">
        <v>2007</v>
      </c>
      <c r="B5818" s="9" t="s">
        <v>7221</v>
      </c>
      <c r="C5818" s="9">
        <v>12</v>
      </c>
    </row>
    <row r="5819" spans="1:3">
      <c r="A5819">
        <v>2007</v>
      </c>
      <c r="B5819" s="9" t="s">
        <v>7222</v>
      </c>
      <c r="C5819" s="9">
        <v>12</v>
      </c>
    </row>
    <row r="5820" spans="1:3">
      <c r="A5820">
        <v>2007</v>
      </c>
      <c r="B5820" s="9" t="s">
        <v>7223</v>
      </c>
      <c r="C5820" s="9">
        <v>12</v>
      </c>
    </row>
    <row r="5821" spans="1:3">
      <c r="A5821">
        <v>2007</v>
      </c>
      <c r="B5821" s="9" t="s">
        <v>7839</v>
      </c>
      <c r="C5821" s="9">
        <v>12</v>
      </c>
    </row>
    <row r="5822" spans="1:3">
      <c r="A5822">
        <v>2007</v>
      </c>
      <c r="B5822" s="9" t="s">
        <v>11532</v>
      </c>
      <c r="C5822" s="9">
        <v>12</v>
      </c>
    </row>
    <row r="5823" spans="1:3">
      <c r="A5823">
        <v>2007</v>
      </c>
      <c r="B5823" s="9" t="s">
        <v>8967</v>
      </c>
      <c r="C5823" s="9">
        <v>12</v>
      </c>
    </row>
    <row r="5824" spans="1:3">
      <c r="A5824">
        <v>2007</v>
      </c>
      <c r="B5824" s="9" t="s">
        <v>13350</v>
      </c>
      <c r="C5824" s="9">
        <v>12</v>
      </c>
    </row>
    <row r="5825" spans="1:3" ht="25.5">
      <c r="A5825">
        <v>2007</v>
      </c>
      <c r="B5825" s="9" t="s">
        <v>7224</v>
      </c>
      <c r="C5825" s="9">
        <v>12</v>
      </c>
    </row>
    <row r="5826" spans="1:3">
      <c r="A5826">
        <v>2007</v>
      </c>
      <c r="B5826" s="9" t="s">
        <v>7225</v>
      </c>
      <c r="C5826" s="9">
        <v>12</v>
      </c>
    </row>
    <row r="5827" spans="1:3" ht="25.5">
      <c r="A5827">
        <v>2007</v>
      </c>
      <c r="B5827" s="9" t="s">
        <v>7984</v>
      </c>
      <c r="C5827" s="9">
        <v>12</v>
      </c>
    </row>
    <row r="5828" spans="1:3">
      <c r="A5828">
        <v>2007</v>
      </c>
      <c r="B5828" s="9" t="s">
        <v>7226</v>
      </c>
      <c r="C5828" s="9">
        <v>12</v>
      </c>
    </row>
    <row r="5829" spans="1:3">
      <c r="A5829">
        <v>2007</v>
      </c>
      <c r="B5829" s="9" t="s">
        <v>11526</v>
      </c>
      <c r="C5829" s="9">
        <v>12</v>
      </c>
    </row>
    <row r="5830" spans="1:3">
      <c r="A5830">
        <v>2007</v>
      </c>
      <c r="B5830" s="9" t="s">
        <v>7227</v>
      </c>
      <c r="C5830" s="9">
        <v>12</v>
      </c>
    </row>
    <row r="5831" spans="1:3">
      <c r="A5831">
        <v>2007</v>
      </c>
      <c r="B5831" s="9" t="s">
        <v>13572</v>
      </c>
      <c r="C5831" s="9">
        <v>12</v>
      </c>
    </row>
    <row r="5832" spans="1:3">
      <c r="A5832">
        <v>2007</v>
      </c>
      <c r="B5832" s="9" t="s">
        <v>11291</v>
      </c>
      <c r="C5832" s="9">
        <v>12</v>
      </c>
    </row>
    <row r="5833" spans="1:3">
      <c r="A5833">
        <v>2007</v>
      </c>
      <c r="B5833" s="9" t="s">
        <v>13516</v>
      </c>
      <c r="C5833" s="9">
        <v>12</v>
      </c>
    </row>
    <row r="5834" spans="1:3">
      <c r="A5834">
        <v>2007</v>
      </c>
      <c r="B5834" s="9" t="s">
        <v>7228</v>
      </c>
      <c r="C5834" s="9">
        <v>12</v>
      </c>
    </row>
    <row r="5835" spans="1:3">
      <c r="A5835">
        <v>2007</v>
      </c>
      <c r="B5835" s="9" t="s">
        <v>8902</v>
      </c>
      <c r="C5835" s="9">
        <v>12</v>
      </c>
    </row>
    <row r="5836" spans="1:3">
      <c r="A5836">
        <v>2007</v>
      </c>
      <c r="B5836" s="9" t="s">
        <v>13409</v>
      </c>
      <c r="C5836" s="9">
        <v>12</v>
      </c>
    </row>
    <row r="5837" spans="1:3">
      <c r="A5837">
        <v>2007</v>
      </c>
      <c r="B5837" s="9" t="s">
        <v>7956</v>
      </c>
      <c r="C5837" s="9">
        <v>11</v>
      </c>
    </row>
    <row r="5838" spans="1:3">
      <c r="A5838">
        <v>2007</v>
      </c>
      <c r="B5838" s="9" t="s">
        <v>7229</v>
      </c>
      <c r="C5838" s="9">
        <v>11</v>
      </c>
    </row>
    <row r="5839" spans="1:3">
      <c r="A5839">
        <v>2007</v>
      </c>
      <c r="B5839" s="9" t="s">
        <v>11395</v>
      </c>
      <c r="C5839" s="9">
        <v>11</v>
      </c>
    </row>
    <row r="5840" spans="1:3">
      <c r="A5840">
        <v>2007</v>
      </c>
      <c r="B5840" s="9" t="s">
        <v>13412</v>
      </c>
      <c r="C5840" s="9">
        <v>11</v>
      </c>
    </row>
    <row r="5841" spans="1:3">
      <c r="A5841">
        <v>2007</v>
      </c>
      <c r="B5841" s="9" t="s">
        <v>7230</v>
      </c>
      <c r="C5841" s="9">
        <v>11</v>
      </c>
    </row>
    <row r="5842" spans="1:3">
      <c r="A5842">
        <v>2007</v>
      </c>
      <c r="B5842" s="9" t="s">
        <v>11132</v>
      </c>
      <c r="C5842" s="9">
        <v>11</v>
      </c>
    </row>
    <row r="5843" spans="1:3">
      <c r="A5843">
        <v>2007</v>
      </c>
      <c r="B5843" s="9" t="s">
        <v>13489</v>
      </c>
      <c r="C5843" s="9">
        <v>11</v>
      </c>
    </row>
    <row r="5844" spans="1:3">
      <c r="A5844">
        <v>2007</v>
      </c>
      <c r="B5844" s="9" t="s">
        <v>11349</v>
      </c>
      <c r="C5844" s="9">
        <v>11</v>
      </c>
    </row>
    <row r="5845" spans="1:3">
      <c r="A5845">
        <v>2007</v>
      </c>
      <c r="B5845" s="9" t="s">
        <v>11145</v>
      </c>
      <c r="C5845" s="9">
        <v>11</v>
      </c>
    </row>
    <row r="5846" spans="1:3" ht="25.5">
      <c r="A5846">
        <v>2007</v>
      </c>
      <c r="B5846" s="9" t="s">
        <v>7231</v>
      </c>
      <c r="C5846" s="9">
        <v>11</v>
      </c>
    </row>
    <row r="5847" spans="1:3">
      <c r="A5847">
        <v>2007</v>
      </c>
      <c r="B5847" s="9" t="s">
        <v>7232</v>
      </c>
      <c r="C5847" s="9">
        <v>11</v>
      </c>
    </row>
    <row r="5848" spans="1:3" ht="25.5">
      <c r="A5848">
        <v>2007</v>
      </c>
      <c r="B5848" s="9" t="s">
        <v>7233</v>
      </c>
      <c r="C5848" s="9">
        <v>11</v>
      </c>
    </row>
    <row r="5849" spans="1:3">
      <c r="A5849">
        <v>2007</v>
      </c>
      <c r="B5849" s="9" t="s">
        <v>13428</v>
      </c>
      <c r="C5849" s="9">
        <v>11</v>
      </c>
    </row>
    <row r="5850" spans="1:3">
      <c r="A5850">
        <v>2007</v>
      </c>
      <c r="B5850" s="9" t="s">
        <v>7234</v>
      </c>
      <c r="C5850" s="9">
        <v>11</v>
      </c>
    </row>
    <row r="5851" spans="1:3">
      <c r="A5851">
        <v>2007</v>
      </c>
      <c r="B5851" s="9" t="s">
        <v>7235</v>
      </c>
      <c r="C5851" s="9">
        <v>11</v>
      </c>
    </row>
    <row r="5852" spans="1:3">
      <c r="A5852">
        <v>2007</v>
      </c>
      <c r="B5852" s="9" t="s">
        <v>8150</v>
      </c>
      <c r="C5852" s="9">
        <v>11</v>
      </c>
    </row>
    <row r="5853" spans="1:3">
      <c r="A5853">
        <v>2007</v>
      </c>
      <c r="B5853" s="9" t="s">
        <v>7684</v>
      </c>
      <c r="C5853" s="9">
        <v>11</v>
      </c>
    </row>
    <row r="5854" spans="1:3">
      <c r="A5854">
        <v>2007</v>
      </c>
      <c r="B5854" s="9" t="s">
        <v>7236</v>
      </c>
      <c r="C5854" s="9">
        <v>11</v>
      </c>
    </row>
    <row r="5855" spans="1:3">
      <c r="A5855">
        <v>2007</v>
      </c>
      <c r="B5855" s="9" t="s">
        <v>7237</v>
      </c>
      <c r="C5855" s="9">
        <v>11</v>
      </c>
    </row>
    <row r="5856" spans="1:3">
      <c r="A5856">
        <v>2007</v>
      </c>
      <c r="B5856" s="9" t="s">
        <v>7238</v>
      </c>
      <c r="C5856" s="9">
        <v>11</v>
      </c>
    </row>
    <row r="5857" spans="1:3">
      <c r="A5857">
        <v>2007</v>
      </c>
      <c r="B5857" s="9" t="s">
        <v>11454</v>
      </c>
      <c r="C5857" s="9">
        <v>11</v>
      </c>
    </row>
    <row r="5858" spans="1:3">
      <c r="A5858">
        <v>2007</v>
      </c>
      <c r="B5858" s="9" t="s">
        <v>11283</v>
      </c>
      <c r="C5858" s="9">
        <v>11</v>
      </c>
    </row>
    <row r="5859" spans="1:3">
      <c r="A5859">
        <v>2007</v>
      </c>
      <c r="B5859" s="9" t="s">
        <v>7845</v>
      </c>
      <c r="C5859" s="9">
        <v>11</v>
      </c>
    </row>
    <row r="5860" spans="1:3">
      <c r="A5860">
        <v>2007</v>
      </c>
      <c r="B5860" s="9" t="s">
        <v>13448</v>
      </c>
      <c r="C5860" s="9">
        <v>11</v>
      </c>
    </row>
    <row r="5861" spans="1:3">
      <c r="A5861">
        <v>2007</v>
      </c>
      <c r="B5861" s="9" t="s">
        <v>7239</v>
      </c>
      <c r="C5861" s="9">
        <v>11</v>
      </c>
    </row>
    <row r="5862" spans="1:3">
      <c r="A5862">
        <v>2007</v>
      </c>
      <c r="B5862" s="9" t="s">
        <v>11427</v>
      </c>
      <c r="C5862" s="9">
        <v>11</v>
      </c>
    </row>
    <row r="5863" spans="1:3">
      <c r="A5863">
        <v>2007</v>
      </c>
      <c r="B5863" s="9" t="s">
        <v>11093</v>
      </c>
      <c r="C5863" s="9">
        <v>11</v>
      </c>
    </row>
    <row r="5864" spans="1:3">
      <c r="A5864">
        <v>2007</v>
      </c>
      <c r="B5864" s="9" t="s">
        <v>7240</v>
      </c>
      <c r="C5864" s="9">
        <v>11</v>
      </c>
    </row>
    <row r="5865" spans="1:3">
      <c r="A5865">
        <v>2007</v>
      </c>
      <c r="B5865" s="9" t="s">
        <v>8137</v>
      </c>
      <c r="C5865" s="9">
        <v>11</v>
      </c>
    </row>
    <row r="5866" spans="1:3">
      <c r="A5866">
        <v>2007</v>
      </c>
      <c r="B5866" s="9" t="s">
        <v>8070</v>
      </c>
      <c r="C5866" s="9">
        <v>11</v>
      </c>
    </row>
    <row r="5867" spans="1:3">
      <c r="A5867">
        <v>2007</v>
      </c>
      <c r="B5867" s="9" t="s">
        <v>7241</v>
      </c>
      <c r="C5867" s="9">
        <v>11</v>
      </c>
    </row>
    <row r="5868" spans="1:3">
      <c r="A5868">
        <v>2007</v>
      </c>
      <c r="B5868" s="9" t="s">
        <v>8809</v>
      </c>
      <c r="C5868" s="9">
        <v>11</v>
      </c>
    </row>
    <row r="5869" spans="1:3">
      <c r="A5869">
        <v>2007</v>
      </c>
      <c r="B5869" s="9" t="s">
        <v>7242</v>
      </c>
      <c r="C5869" s="9">
        <v>11</v>
      </c>
    </row>
    <row r="5870" spans="1:3">
      <c r="A5870">
        <v>2007</v>
      </c>
      <c r="B5870" s="9" t="s">
        <v>11311</v>
      </c>
      <c r="C5870" s="9">
        <v>11</v>
      </c>
    </row>
    <row r="5871" spans="1:3">
      <c r="A5871">
        <v>2007</v>
      </c>
      <c r="B5871" s="9" t="s">
        <v>11154</v>
      </c>
      <c r="C5871" s="9">
        <v>11</v>
      </c>
    </row>
    <row r="5872" spans="1:3">
      <c r="A5872">
        <v>2007</v>
      </c>
      <c r="B5872" s="9" t="s">
        <v>7243</v>
      </c>
      <c r="C5872" s="9">
        <v>11</v>
      </c>
    </row>
    <row r="5873" spans="1:3">
      <c r="A5873">
        <v>2007</v>
      </c>
      <c r="B5873" s="9" t="s">
        <v>7244</v>
      </c>
      <c r="C5873" s="9">
        <v>11</v>
      </c>
    </row>
    <row r="5874" spans="1:3">
      <c r="A5874">
        <v>2007</v>
      </c>
      <c r="B5874" s="9" t="s">
        <v>7245</v>
      </c>
      <c r="C5874" s="9">
        <v>11</v>
      </c>
    </row>
    <row r="5875" spans="1:3">
      <c r="A5875">
        <v>2007</v>
      </c>
      <c r="B5875" s="9" t="s">
        <v>7246</v>
      </c>
      <c r="C5875" s="9">
        <v>11</v>
      </c>
    </row>
    <row r="5876" spans="1:3">
      <c r="A5876">
        <v>2007</v>
      </c>
      <c r="B5876" s="9" t="s">
        <v>7336</v>
      </c>
      <c r="C5876" s="9">
        <v>11</v>
      </c>
    </row>
    <row r="5877" spans="1:3" ht="25.5">
      <c r="A5877">
        <v>2007</v>
      </c>
      <c r="B5877" s="9" t="s">
        <v>7247</v>
      </c>
      <c r="C5877" s="9">
        <v>11</v>
      </c>
    </row>
    <row r="5878" spans="1:3">
      <c r="A5878">
        <v>2007</v>
      </c>
      <c r="B5878" s="9" t="s">
        <v>7248</v>
      </c>
      <c r="C5878" s="9">
        <v>11</v>
      </c>
    </row>
    <row r="5879" spans="1:3">
      <c r="A5879">
        <v>2007</v>
      </c>
      <c r="B5879" s="9" t="s">
        <v>8942</v>
      </c>
      <c r="C5879" s="9">
        <v>11</v>
      </c>
    </row>
    <row r="5880" spans="1:3">
      <c r="A5880">
        <v>2007</v>
      </c>
      <c r="B5880" s="9" t="s">
        <v>7249</v>
      </c>
      <c r="C5880" s="9">
        <v>11</v>
      </c>
    </row>
    <row r="5881" spans="1:3" ht="25.5">
      <c r="A5881">
        <v>2007</v>
      </c>
      <c r="B5881" s="9" t="s">
        <v>13400</v>
      </c>
      <c r="C5881" s="9">
        <v>11</v>
      </c>
    </row>
    <row r="5882" spans="1:3">
      <c r="A5882">
        <v>2007</v>
      </c>
      <c r="B5882" s="9" t="s">
        <v>11277</v>
      </c>
      <c r="C5882" s="9">
        <v>11</v>
      </c>
    </row>
    <row r="5883" spans="1:3">
      <c r="A5883">
        <v>2007</v>
      </c>
      <c r="B5883" s="9" t="s">
        <v>7250</v>
      </c>
      <c r="C5883" s="9">
        <v>11</v>
      </c>
    </row>
    <row r="5884" spans="1:3">
      <c r="A5884">
        <v>2007</v>
      </c>
      <c r="B5884" s="9" t="s">
        <v>7251</v>
      </c>
      <c r="C5884" s="9">
        <v>11</v>
      </c>
    </row>
    <row r="5885" spans="1:3">
      <c r="A5885">
        <v>2007</v>
      </c>
      <c r="B5885" s="9" t="s">
        <v>7858</v>
      </c>
      <c r="C5885" s="9">
        <v>11</v>
      </c>
    </row>
    <row r="5886" spans="1:3">
      <c r="A5886">
        <v>2007</v>
      </c>
      <c r="B5886" s="9" t="s">
        <v>11233</v>
      </c>
      <c r="C5886" s="9">
        <v>11</v>
      </c>
    </row>
    <row r="5887" spans="1:3">
      <c r="A5887">
        <v>2007</v>
      </c>
      <c r="B5887" s="9" t="s">
        <v>7252</v>
      </c>
      <c r="C5887" s="9">
        <v>11</v>
      </c>
    </row>
    <row r="5888" spans="1:3">
      <c r="A5888">
        <v>2007</v>
      </c>
      <c r="B5888" s="9" t="s">
        <v>7253</v>
      </c>
      <c r="C5888" s="9">
        <v>11</v>
      </c>
    </row>
    <row r="5889" spans="1:3">
      <c r="A5889">
        <v>2007</v>
      </c>
      <c r="B5889" s="9" t="s">
        <v>7254</v>
      </c>
      <c r="C5889" s="9">
        <v>11</v>
      </c>
    </row>
    <row r="5890" spans="1:3">
      <c r="A5890">
        <v>2007</v>
      </c>
      <c r="B5890" s="9" t="s">
        <v>7255</v>
      </c>
      <c r="C5890" s="9">
        <v>11</v>
      </c>
    </row>
    <row r="5891" spans="1:3">
      <c r="A5891">
        <v>2007</v>
      </c>
      <c r="B5891" s="9" t="s">
        <v>7256</v>
      </c>
      <c r="C5891" s="9">
        <v>11</v>
      </c>
    </row>
    <row r="5892" spans="1:3">
      <c r="A5892">
        <v>2007</v>
      </c>
      <c r="B5892" s="9" t="s">
        <v>11498</v>
      </c>
      <c r="C5892" s="9">
        <v>11</v>
      </c>
    </row>
    <row r="5893" spans="1:3">
      <c r="A5893">
        <v>2007</v>
      </c>
      <c r="B5893" s="9" t="s">
        <v>8478</v>
      </c>
      <c r="C5893" s="9">
        <v>11</v>
      </c>
    </row>
    <row r="5894" spans="1:3">
      <c r="A5894">
        <v>2007</v>
      </c>
      <c r="B5894" s="9" t="s">
        <v>11433</v>
      </c>
      <c r="C5894" s="9">
        <v>11</v>
      </c>
    </row>
    <row r="5895" spans="1:3">
      <c r="A5895">
        <v>2007</v>
      </c>
      <c r="B5895" s="9" t="s">
        <v>7257</v>
      </c>
      <c r="C5895" s="9">
        <v>11</v>
      </c>
    </row>
    <row r="5896" spans="1:3">
      <c r="A5896">
        <v>2007</v>
      </c>
      <c r="B5896" s="9" t="s">
        <v>14306</v>
      </c>
      <c r="C5896" s="9">
        <v>11</v>
      </c>
    </row>
    <row r="5897" spans="1:3">
      <c r="A5897">
        <v>2007</v>
      </c>
      <c r="B5897" s="9" t="s">
        <v>7854</v>
      </c>
      <c r="C5897" s="9">
        <v>11</v>
      </c>
    </row>
    <row r="5898" spans="1:3" ht="25.5">
      <c r="A5898">
        <v>2007</v>
      </c>
      <c r="B5898" s="9" t="s">
        <v>7258</v>
      </c>
      <c r="C5898" s="9">
        <v>11</v>
      </c>
    </row>
    <row r="5899" spans="1:3" ht="25.5">
      <c r="A5899">
        <v>2007</v>
      </c>
      <c r="B5899" s="9" t="s">
        <v>7680</v>
      </c>
      <c r="C5899" s="9">
        <v>11</v>
      </c>
    </row>
    <row r="5900" spans="1:3">
      <c r="A5900">
        <v>2007</v>
      </c>
      <c r="B5900" s="9" t="s">
        <v>7259</v>
      </c>
      <c r="C5900" s="9">
        <v>11</v>
      </c>
    </row>
    <row r="5901" spans="1:3">
      <c r="A5901">
        <v>2007</v>
      </c>
      <c r="B5901" s="9" t="s">
        <v>11276</v>
      </c>
      <c r="C5901" s="9">
        <v>11</v>
      </c>
    </row>
    <row r="5902" spans="1:3">
      <c r="A5902">
        <v>2007</v>
      </c>
      <c r="B5902" s="9" t="s">
        <v>8503</v>
      </c>
      <c r="C5902" s="9">
        <v>11</v>
      </c>
    </row>
    <row r="5903" spans="1:3">
      <c r="A5903">
        <v>2007</v>
      </c>
      <c r="B5903" s="9" t="s">
        <v>7260</v>
      </c>
      <c r="C5903" s="9">
        <v>11</v>
      </c>
    </row>
    <row r="5904" spans="1:3">
      <c r="A5904">
        <v>2007</v>
      </c>
      <c r="B5904" s="9" t="s">
        <v>7261</v>
      </c>
      <c r="C5904" s="9">
        <v>11</v>
      </c>
    </row>
    <row r="5905" spans="1:3">
      <c r="A5905">
        <v>2007</v>
      </c>
      <c r="B5905" s="9" t="s">
        <v>7262</v>
      </c>
      <c r="C5905" s="9">
        <v>11</v>
      </c>
    </row>
    <row r="5906" spans="1:3">
      <c r="A5906">
        <v>2007</v>
      </c>
      <c r="B5906" s="9" t="s">
        <v>11586</v>
      </c>
      <c r="C5906" s="9">
        <v>11</v>
      </c>
    </row>
    <row r="5907" spans="1:3">
      <c r="A5907">
        <v>2007</v>
      </c>
      <c r="B5907" s="9" t="s">
        <v>7758</v>
      </c>
      <c r="C5907" s="9">
        <v>11</v>
      </c>
    </row>
    <row r="5908" spans="1:3">
      <c r="A5908">
        <v>2007</v>
      </c>
      <c r="B5908" s="9" t="s">
        <v>7263</v>
      </c>
      <c r="C5908" s="9">
        <v>11</v>
      </c>
    </row>
    <row r="5909" spans="1:3">
      <c r="A5909">
        <v>2007</v>
      </c>
      <c r="B5909" s="9" t="s">
        <v>13351</v>
      </c>
      <c r="C5909" s="9">
        <v>11</v>
      </c>
    </row>
    <row r="5910" spans="1:3">
      <c r="A5910">
        <v>2007</v>
      </c>
      <c r="B5910" s="9" t="s">
        <v>7264</v>
      </c>
      <c r="C5910" s="9">
        <v>11</v>
      </c>
    </row>
    <row r="5911" spans="1:3">
      <c r="A5911">
        <v>2007</v>
      </c>
      <c r="B5911" s="9" t="s">
        <v>7265</v>
      </c>
      <c r="C5911" s="9">
        <v>11</v>
      </c>
    </row>
    <row r="5912" spans="1:3">
      <c r="A5912">
        <v>2007</v>
      </c>
      <c r="B5912" s="9" t="s">
        <v>7266</v>
      </c>
      <c r="C5912" s="9">
        <v>11</v>
      </c>
    </row>
    <row r="5913" spans="1:3">
      <c r="A5913">
        <v>2007</v>
      </c>
      <c r="B5913" s="9" t="s">
        <v>7267</v>
      </c>
      <c r="C5913" s="9">
        <v>11</v>
      </c>
    </row>
    <row r="5914" spans="1:3">
      <c r="A5914">
        <v>2007</v>
      </c>
      <c r="B5914" s="9" t="s">
        <v>7268</v>
      </c>
      <c r="C5914" s="9">
        <v>11</v>
      </c>
    </row>
    <row r="5915" spans="1:3">
      <c r="A5915">
        <v>2007</v>
      </c>
      <c r="B5915" s="9" t="s">
        <v>7635</v>
      </c>
      <c r="C5915" s="9">
        <v>11</v>
      </c>
    </row>
    <row r="5916" spans="1:3">
      <c r="A5916">
        <v>2007</v>
      </c>
      <c r="B5916" s="9" t="s">
        <v>11648</v>
      </c>
      <c r="C5916" s="9">
        <v>11</v>
      </c>
    </row>
    <row r="5917" spans="1:3">
      <c r="A5917">
        <v>2007</v>
      </c>
      <c r="B5917" s="9" t="s">
        <v>13499</v>
      </c>
      <c r="C5917" s="9">
        <v>11</v>
      </c>
    </row>
    <row r="5918" spans="1:3" ht="25.5">
      <c r="A5918">
        <v>2007</v>
      </c>
      <c r="B5918" s="9" t="s">
        <v>7269</v>
      </c>
      <c r="C5918" s="9">
        <v>11</v>
      </c>
    </row>
    <row r="5919" spans="1:3">
      <c r="A5919">
        <v>2007</v>
      </c>
      <c r="B5919" s="9" t="s">
        <v>7270</v>
      </c>
      <c r="C5919" s="9">
        <v>11</v>
      </c>
    </row>
    <row r="5920" spans="1:3">
      <c r="A5920">
        <v>2007</v>
      </c>
      <c r="B5920" s="9" t="s">
        <v>13408</v>
      </c>
      <c r="C5920" s="9">
        <v>11</v>
      </c>
    </row>
    <row r="5921" spans="1:3">
      <c r="A5921">
        <v>2007</v>
      </c>
      <c r="B5921" s="9" t="s">
        <v>7271</v>
      </c>
      <c r="C5921" s="9">
        <v>11</v>
      </c>
    </row>
    <row r="5922" spans="1:3">
      <c r="A5922">
        <v>2007</v>
      </c>
      <c r="B5922" s="9" t="s">
        <v>7272</v>
      </c>
      <c r="C5922" s="9">
        <v>11</v>
      </c>
    </row>
    <row r="5923" spans="1:3">
      <c r="A5923">
        <v>2007</v>
      </c>
      <c r="B5923" s="9" t="s">
        <v>7273</v>
      </c>
      <c r="C5923" s="9">
        <v>10</v>
      </c>
    </row>
    <row r="5924" spans="1:3">
      <c r="A5924">
        <v>2007</v>
      </c>
      <c r="B5924" s="9" t="s">
        <v>7274</v>
      </c>
      <c r="C5924" s="9">
        <v>10</v>
      </c>
    </row>
    <row r="5925" spans="1:3" ht="25.5">
      <c r="A5925">
        <v>2007</v>
      </c>
      <c r="B5925" s="9" t="s">
        <v>11435</v>
      </c>
      <c r="C5925" s="9">
        <v>10</v>
      </c>
    </row>
    <row r="5926" spans="1:3">
      <c r="A5926">
        <v>2007</v>
      </c>
      <c r="B5926" s="9" t="s">
        <v>7275</v>
      </c>
      <c r="C5926" s="9">
        <v>10</v>
      </c>
    </row>
    <row r="5927" spans="1:3">
      <c r="A5927">
        <v>2007</v>
      </c>
      <c r="B5927" s="9" t="s">
        <v>7276</v>
      </c>
      <c r="C5927" s="9">
        <v>10</v>
      </c>
    </row>
    <row r="5928" spans="1:3">
      <c r="A5928">
        <v>2007</v>
      </c>
      <c r="B5928" s="9" t="s">
        <v>7277</v>
      </c>
      <c r="C5928" s="9">
        <v>10</v>
      </c>
    </row>
    <row r="5929" spans="1:3">
      <c r="A5929">
        <v>2007</v>
      </c>
      <c r="B5929" s="9" t="s">
        <v>7901</v>
      </c>
      <c r="C5929" s="9">
        <v>10</v>
      </c>
    </row>
    <row r="5930" spans="1:3">
      <c r="A5930">
        <v>2007</v>
      </c>
      <c r="B5930" s="9" t="s">
        <v>7278</v>
      </c>
      <c r="C5930" s="9">
        <v>10</v>
      </c>
    </row>
    <row r="5931" spans="1:3">
      <c r="A5931">
        <v>2007</v>
      </c>
      <c r="B5931" s="9" t="s">
        <v>7279</v>
      </c>
      <c r="C5931" s="9">
        <v>10</v>
      </c>
    </row>
    <row r="5932" spans="1:3">
      <c r="A5932">
        <v>2007</v>
      </c>
      <c r="B5932" s="9" t="s">
        <v>7672</v>
      </c>
      <c r="C5932" s="9">
        <v>10</v>
      </c>
    </row>
    <row r="5933" spans="1:3">
      <c r="A5933">
        <v>2007</v>
      </c>
      <c r="B5933" s="9" t="s">
        <v>7280</v>
      </c>
      <c r="C5933" s="9">
        <v>10</v>
      </c>
    </row>
    <row r="5934" spans="1:3">
      <c r="A5934">
        <v>2007</v>
      </c>
      <c r="B5934" s="9" t="s">
        <v>13430</v>
      </c>
      <c r="C5934" s="9">
        <v>10</v>
      </c>
    </row>
    <row r="5935" spans="1:3" ht="25.5">
      <c r="A5935">
        <v>2007</v>
      </c>
      <c r="B5935" s="9" t="s">
        <v>7281</v>
      </c>
      <c r="C5935" s="9">
        <v>10</v>
      </c>
    </row>
    <row r="5936" spans="1:3">
      <c r="A5936">
        <v>2007</v>
      </c>
      <c r="B5936" s="9" t="s">
        <v>13361</v>
      </c>
      <c r="C5936" s="9">
        <v>10</v>
      </c>
    </row>
    <row r="5937" spans="1:3">
      <c r="A5937">
        <v>2007</v>
      </c>
      <c r="B5937" s="9" t="s">
        <v>7282</v>
      </c>
      <c r="C5937" s="9">
        <v>10</v>
      </c>
    </row>
    <row r="5938" spans="1:3">
      <c r="A5938">
        <v>2007</v>
      </c>
      <c r="B5938" s="9" t="s">
        <v>7283</v>
      </c>
      <c r="C5938" s="9">
        <v>10</v>
      </c>
    </row>
    <row r="5939" spans="1:3">
      <c r="A5939">
        <v>2007</v>
      </c>
      <c r="B5939" s="9" t="s">
        <v>7284</v>
      </c>
      <c r="C5939" s="9">
        <v>10</v>
      </c>
    </row>
    <row r="5940" spans="1:3">
      <c r="A5940">
        <v>2007</v>
      </c>
      <c r="B5940" s="9" t="s">
        <v>7285</v>
      </c>
      <c r="C5940" s="9">
        <v>10</v>
      </c>
    </row>
    <row r="5941" spans="1:3">
      <c r="A5941">
        <v>2007</v>
      </c>
      <c r="B5941" s="9" t="s">
        <v>7286</v>
      </c>
      <c r="C5941" s="9">
        <v>10</v>
      </c>
    </row>
    <row r="5942" spans="1:3">
      <c r="A5942">
        <v>2007</v>
      </c>
      <c r="B5942" s="9" t="s">
        <v>7287</v>
      </c>
      <c r="C5942" s="9">
        <v>10</v>
      </c>
    </row>
    <row r="5943" spans="1:3">
      <c r="A5943">
        <v>2007</v>
      </c>
      <c r="B5943" s="9" t="s">
        <v>13488</v>
      </c>
      <c r="C5943" s="9">
        <v>10</v>
      </c>
    </row>
    <row r="5944" spans="1:3">
      <c r="A5944">
        <v>2007</v>
      </c>
      <c r="B5944" s="9" t="s">
        <v>7288</v>
      </c>
      <c r="C5944" s="9">
        <v>10</v>
      </c>
    </row>
    <row r="5945" spans="1:3">
      <c r="A5945">
        <v>2007</v>
      </c>
      <c r="B5945" s="9" t="s">
        <v>7530</v>
      </c>
      <c r="C5945" s="9">
        <v>10</v>
      </c>
    </row>
    <row r="5946" spans="1:3">
      <c r="A5946">
        <v>2007</v>
      </c>
      <c r="B5946" s="9" t="s">
        <v>7289</v>
      </c>
      <c r="C5946" s="9">
        <v>10</v>
      </c>
    </row>
    <row r="5947" spans="1:3">
      <c r="A5947">
        <v>2007</v>
      </c>
      <c r="B5947" s="9" t="s">
        <v>7290</v>
      </c>
      <c r="C5947" s="9">
        <v>10</v>
      </c>
    </row>
    <row r="5948" spans="1:3">
      <c r="A5948">
        <v>2007</v>
      </c>
      <c r="B5948" s="9" t="s">
        <v>11610</v>
      </c>
      <c r="C5948" s="9">
        <v>10</v>
      </c>
    </row>
    <row r="5949" spans="1:3">
      <c r="A5949">
        <v>2007</v>
      </c>
      <c r="B5949" s="9" t="s">
        <v>8775</v>
      </c>
      <c r="C5949" s="9">
        <v>10</v>
      </c>
    </row>
    <row r="5950" spans="1:3">
      <c r="A5950">
        <v>2007</v>
      </c>
      <c r="B5950" s="9" t="s">
        <v>7291</v>
      </c>
      <c r="C5950" s="9">
        <v>10</v>
      </c>
    </row>
    <row r="5951" spans="1:3">
      <c r="A5951">
        <v>2007</v>
      </c>
      <c r="B5951" s="9" t="s">
        <v>9017</v>
      </c>
      <c r="C5951" s="9">
        <v>10</v>
      </c>
    </row>
    <row r="5952" spans="1:3">
      <c r="A5952">
        <v>2007</v>
      </c>
      <c r="B5952" s="9" t="s">
        <v>7525</v>
      </c>
      <c r="C5952" s="9">
        <v>10</v>
      </c>
    </row>
    <row r="5953" spans="1:3">
      <c r="A5953">
        <v>2007</v>
      </c>
      <c r="B5953" s="9" t="s">
        <v>7653</v>
      </c>
      <c r="C5953" s="9">
        <v>10</v>
      </c>
    </row>
    <row r="5954" spans="1:3">
      <c r="A5954">
        <v>2007</v>
      </c>
      <c r="B5954" s="9" t="s">
        <v>13376</v>
      </c>
      <c r="C5954" s="9">
        <v>10</v>
      </c>
    </row>
    <row r="5955" spans="1:3">
      <c r="A5955">
        <v>2007</v>
      </c>
      <c r="B5955" s="9" t="s">
        <v>11107</v>
      </c>
      <c r="C5955" s="9">
        <v>10</v>
      </c>
    </row>
    <row r="5956" spans="1:3">
      <c r="A5956">
        <v>2007</v>
      </c>
      <c r="B5956" s="9" t="s">
        <v>11609</v>
      </c>
      <c r="C5956" s="9">
        <v>10</v>
      </c>
    </row>
    <row r="5957" spans="1:3">
      <c r="A5957">
        <v>2007</v>
      </c>
      <c r="B5957" s="9" t="s">
        <v>11585</v>
      </c>
      <c r="C5957" s="9">
        <v>10</v>
      </c>
    </row>
    <row r="5958" spans="1:3">
      <c r="A5958">
        <v>2007</v>
      </c>
      <c r="B5958" s="9" t="s">
        <v>11527</v>
      </c>
      <c r="C5958" s="9">
        <v>10</v>
      </c>
    </row>
    <row r="5959" spans="1:3">
      <c r="A5959">
        <v>2007</v>
      </c>
      <c r="B5959" s="9" t="s">
        <v>7292</v>
      </c>
      <c r="C5959" s="9">
        <v>10</v>
      </c>
    </row>
    <row r="5960" spans="1:3">
      <c r="A5960">
        <v>2007</v>
      </c>
      <c r="B5960" s="9" t="s">
        <v>7293</v>
      </c>
      <c r="C5960" s="9">
        <v>10</v>
      </c>
    </row>
    <row r="5961" spans="1:3">
      <c r="A5961">
        <v>2007</v>
      </c>
      <c r="B5961" s="9" t="s">
        <v>7294</v>
      </c>
      <c r="C5961" s="9">
        <v>10</v>
      </c>
    </row>
    <row r="5962" spans="1:3">
      <c r="A5962">
        <v>2007</v>
      </c>
      <c r="B5962" s="9" t="s">
        <v>7295</v>
      </c>
      <c r="C5962" s="9">
        <v>10</v>
      </c>
    </row>
    <row r="5963" spans="1:3">
      <c r="A5963">
        <v>2007</v>
      </c>
      <c r="B5963" s="9" t="s">
        <v>7296</v>
      </c>
      <c r="C5963" s="9">
        <v>10</v>
      </c>
    </row>
    <row r="5964" spans="1:3">
      <c r="A5964">
        <v>2007</v>
      </c>
      <c r="B5964" s="9" t="s">
        <v>11364</v>
      </c>
      <c r="C5964" s="9">
        <v>10</v>
      </c>
    </row>
    <row r="5965" spans="1:3">
      <c r="A5965">
        <v>2007</v>
      </c>
      <c r="B5965" s="9" t="s">
        <v>13606</v>
      </c>
      <c r="C5965" s="9">
        <v>10</v>
      </c>
    </row>
    <row r="5966" spans="1:3">
      <c r="A5966">
        <v>2007</v>
      </c>
      <c r="B5966" s="9" t="s">
        <v>7297</v>
      </c>
      <c r="C5966" s="9">
        <v>10</v>
      </c>
    </row>
    <row r="5967" spans="1:3">
      <c r="A5967">
        <v>2007</v>
      </c>
      <c r="B5967" s="9" t="s">
        <v>7298</v>
      </c>
      <c r="C5967" s="9">
        <v>10</v>
      </c>
    </row>
    <row r="5968" spans="1:3">
      <c r="A5968">
        <v>2007</v>
      </c>
      <c r="B5968" s="9" t="s">
        <v>7727</v>
      </c>
      <c r="C5968" s="9">
        <v>10</v>
      </c>
    </row>
    <row r="5969" spans="1:3">
      <c r="A5969">
        <v>2007</v>
      </c>
      <c r="B5969" s="9" t="s">
        <v>7299</v>
      </c>
      <c r="C5969" s="9">
        <v>10</v>
      </c>
    </row>
    <row r="5970" spans="1:3">
      <c r="A5970">
        <v>2007</v>
      </c>
      <c r="B5970" s="9" t="s">
        <v>8762</v>
      </c>
      <c r="C5970" s="9">
        <v>10</v>
      </c>
    </row>
    <row r="5971" spans="1:3">
      <c r="A5971">
        <v>2007</v>
      </c>
      <c r="B5971" s="9" t="s">
        <v>7300</v>
      </c>
      <c r="C5971" s="9">
        <v>10</v>
      </c>
    </row>
    <row r="5972" spans="1:3">
      <c r="A5972">
        <v>2007</v>
      </c>
      <c r="B5972" s="9" t="s">
        <v>7301</v>
      </c>
      <c r="C5972" s="9">
        <v>10</v>
      </c>
    </row>
    <row r="5973" spans="1:3">
      <c r="A5973">
        <v>2007</v>
      </c>
      <c r="B5973" s="9" t="s">
        <v>7931</v>
      </c>
      <c r="C5973" s="9">
        <v>10</v>
      </c>
    </row>
    <row r="5974" spans="1:3">
      <c r="A5974">
        <v>2007</v>
      </c>
      <c r="B5974" s="9" t="s">
        <v>7302</v>
      </c>
      <c r="C5974" s="9">
        <v>10</v>
      </c>
    </row>
    <row r="5975" spans="1:3">
      <c r="A5975">
        <v>2007</v>
      </c>
      <c r="B5975" s="9" t="s">
        <v>7667</v>
      </c>
      <c r="C5975" s="9">
        <v>10</v>
      </c>
    </row>
    <row r="5976" spans="1:3">
      <c r="A5976">
        <v>2007</v>
      </c>
      <c r="B5976" s="9" t="s">
        <v>7303</v>
      </c>
      <c r="C5976" s="9">
        <v>10</v>
      </c>
    </row>
    <row r="5977" spans="1:3">
      <c r="A5977">
        <v>2007</v>
      </c>
      <c r="B5977" s="9" t="s">
        <v>11193</v>
      </c>
      <c r="C5977" s="9">
        <v>10</v>
      </c>
    </row>
    <row r="5978" spans="1:3">
      <c r="A5978">
        <v>2007</v>
      </c>
      <c r="B5978" s="9" t="s">
        <v>13450</v>
      </c>
      <c r="C5978" s="9">
        <v>10</v>
      </c>
    </row>
    <row r="5979" spans="1:3">
      <c r="A5979">
        <v>2007</v>
      </c>
      <c r="B5979" s="9" t="s">
        <v>7304</v>
      </c>
      <c r="C5979" s="9">
        <v>10</v>
      </c>
    </row>
    <row r="5980" spans="1:3">
      <c r="A5980">
        <v>2007</v>
      </c>
      <c r="B5980" s="9" t="s">
        <v>11273</v>
      </c>
      <c r="C5980" s="9">
        <v>10</v>
      </c>
    </row>
    <row r="5981" spans="1:3">
      <c r="A5981">
        <v>2007</v>
      </c>
      <c r="B5981" s="9" t="s">
        <v>7601</v>
      </c>
      <c r="C5981" s="9">
        <v>10</v>
      </c>
    </row>
    <row r="5982" spans="1:3">
      <c r="A5982">
        <v>2007</v>
      </c>
      <c r="B5982" s="9" t="s">
        <v>7902</v>
      </c>
      <c r="C5982" s="9">
        <v>10</v>
      </c>
    </row>
    <row r="5983" spans="1:3">
      <c r="A5983">
        <v>2007</v>
      </c>
      <c r="B5983" s="9" t="s">
        <v>7305</v>
      </c>
      <c r="C5983" s="9">
        <v>10</v>
      </c>
    </row>
    <row r="5984" spans="1:3">
      <c r="A5984">
        <v>2007</v>
      </c>
      <c r="B5984" s="9" t="s">
        <v>7862</v>
      </c>
      <c r="C5984" s="9">
        <v>10</v>
      </c>
    </row>
    <row r="5985" spans="1:3">
      <c r="A5985">
        <v>2007</v>
      </c>
      <c r="B5985" s="9" t="s">
        <v>7863</v>
      </c>
      <c r="C5985" s="9">
        <v>10</v>
      </c>
    </row>
    <row r="5986" spans="1:3">
      <c r="A5986">
        <v>2007</v>
      </c>
      <c r="B5986" s="9" t="s">
        <v>9002</v>
      </c>
      <c r="C5986" s="9">
        <v>10</v>
      </c>
    </row>
    <row r="5987" spans="1:3">
      <c r="A5987">
        <v>2007</v>
      </c>
      <c r="B5987" s="9" t="s">
        <v>7864</v>
      </c>
      <c r="C5987" s="9">
        <v>10</v>
      </c>
    </row>
    <row r="5988" spans="1:3">
      <c r="A5988">
        <v>2007</v>
      </c>
      <c r="B5988" s="9" t="s">
        <v>7865</v>
      </c>
      <c r="C5988" s="9">
        <v>10</v>
      </c>
    </row>
    <row r="5989" spans="1:3">
      <c r="A5989">
        <v>2007</v>
      </c>
      <c r="B5989" s="9" t="s">
        <v>11600</v>
      </c>
      <c r="C5989" s="9">
        <v>10</v>
      </c>
    </row>
    <row r="5990" spans="1:3">
      <c r="A5990">
        <v>2007</v>
      </c>
      <c r="B5990" s="9" t="s">
        <v>11641</v>
      </c>
      <c r="C5990" s="9">
        <v>10</v>
      </c>
    </row>
    <row r="5991" spans="1:3">
      <c r="A5991">
        <v>2007</v>
      </c>
      <c r="B5991" s="9" t="s">
        <v>13415</v>
      </c>
      <c r="C5991" s="9">
        <v>10</v>
      </c>
    </row>
    <row r="5992" spans="1:3">
      <c r="A5992">
        <v>2007</v>
      </c>
      <c r="B5992" s="9" t="s">
        <v>11471</v>
      </c>
      <c r="C5992" s="9">
        <v>10</v>
      </c>
    </row>
    <row r="5993" spans="1:3">
      <c r="A5993">
        <v>2007</v>
      </c>
      <c r="B5993" s="9" t="s">
        <v>7943</v>
      </c>
      <c r="C5993" s="9">
        <v>10</v>
      </c>
    </row>
    <row r="5994" spans="1:3">
      <c r="A5994">
        <v>2007</v>
      </c>
      <c r="B5994" s="9" t="s">
        <v>7866</v>
      </c>
      <c r="C5994" s="9">
        <v>10</v>
      </c>
    </row>
    <row r="5995" spans="1:3">
      <c r="A5995">
        <v>2007</v>
      </c>
      <c r="B5995" s="9" t="s">
        <v>7867</v>
      </c>
      <c r="C5995" s="9">
        <v>10</v>
      </c>
    </row>
    <row r="5996" spans="1:3">
      <c r="A5996">
        <v>2007</v>
      </c>
      <c r="B5996" s="9" t="s">
        <v>7868</v>
      </c>
      <c r="C5996" s="9">
        <v>10</v>
      </c>
    </row>
    <row r="5997" spans="1:3">
      <c r="A5997">
        <v>2007</v>
      </c>
      <c r="B5997" s="9" t="s">
        <v>7869</v>
      </c>
      <c r="C5997" s="9">
        <v>10</v>
      </c>
    </row>
    <row r="5998" spans="1:3" ht="25.5">
      <c r="A5998">
        <v>2007</v>
      </c>
      <c r="B5998" s="9" t="s">
        <v>11482</v>
      </c>
      <c r="C5998" s="9">
        <v>10</v>
      </c>
    </row>
    <row r="5999" spans="1:3">
      <c r="A5999">
        <v>2007</v>
      </c>
      <c r="B5999" s="9" t="s">
        <v>7751</v>
      </c>
      <c r="C5999" s="9">
        <v>10</v>
      </c>
    </row>
    <row r="6000" spans="1:3">
      <c r="A6000">
        <v>2007</v>
      </c>
      <c r="B6000" s="9" t="s">
        <v>7507</v>
      </c>
      <c r="C6000" s="9">
        <v>10</v>
      </c>
    </row>
    <row r="6001" spans="1:3">
      <c r="A6001">
        <v>2007</v>
      </c>
      <c r="B6001" s="9" t="s">
        <v>7838</v>
      </c>
      <c r="C6001" s="9">
        <v>10</v>
      </c>
    </row>
    <row r="6002" spans="1:3">
      <c r="A6002">
        <v>2007</v>
      </c>
      <c r="B6002" s="9" t="s">
        <v>7870</v>
      </c>
      <c r="C6002" s="9">
        <v>10</v>
      </c>
    </row>
    <row r="6003" spans="1:3">
      <c r="A6003">
        <v>2007</v>
      </c>
      <c r="B6003" s="9" t="s">
        <v>7871</v>
      </c>
      <c r="C6003" s="9">
        <v>10</v>
      </c>
    </row>
    <row r="6004" spans="1:3">
      <c r="A6004">
        <v>2007</v>
      </c>
      <c r="B6004" s="9" t="s">
        <v>13598</v>
      </c>
      <c r="C6004" s="9">
        <v>10</v>
      </c>
    </row>
    <row r="6005" spans="1:3">
      <c r="A6005">
        <v>2007</v>
      </c>
      <c r="B6005" s="9" t="s">
        <v>7872</v>
      </c>
      <c r="C6005" s="9">
        <v>10</v>
      </c>
    </row>
    <row r="6006" spans="1:3">
      <c r="A6006">
        <v>2007</v>
      </c>
      <c r="B6006" s="9" t="s">
        <v>8802</v>
      </c>
      <c r="C6006" s="9">
        <v>10</v>
      </c>
    </row>
    <row r="6007" spans="1:3">
      <c r="A6007">
        <v>2007</v>
      </c>
      <c r="B6007" s="9" t="s">
        <v>7873</v>
      </c>
      <c r="C6007" s="9">
        <v>10</v>
      </c>
    </row>
    <row r="6008" spans="1:3">
      <c r="A6008">
        <v>2007</v>
      </c>
      <c r="B6008" s="9" t="s">
        <v>8740</v>
      </c>
      <c r="C6008" s="9">
        <v>10</v>
      </c>
    </row>
    <row r="6009" spans="1:3">
      <c r="A6009">
        <v>2007</v>
      </c>
      <c r="B6009" s="9" t="s">
        <v>7874</v>
      </c>
      <c r="C6009" s="9">
        <v>10</v>
      </c>
    </row>
    <row r="6010" spans="1:3">
      <c r="A6010">
        <v>2008</v>
      </c>
      <c r="B6010" s="14" t="s">
        <v>9161</v>
      </c>
      <c r="C6010" s="11">
        <v>932</v>
      </c>
    </row>
    <row r="6011" spans="1:3">
      <c r="A6011">
        <v>2008</v>
      </c>
      <c r="B6011" s="10" t="s">
        <v>11660</v>
      </c>
      <c r="C6011" s="11">
        <v>628</v>
      </c>
    </row>
    <row r="6012" spans="1:3">
      <c r="A6012">
        <v>2008</v>
      </c>
      <c r="B6012" s="10" t="s">
        <v>11657</v>
      </c>
      <c r="C6012" s="11">
        <v>620</v>
      </c>
    </row>
    <row r="6013" spans="1:3">
      <c r="A6013">
        <v>2008</v>
      </c>
      <c r="B6013" s="10" t="s">
        <v>11589</v>
      </c>
      <c r="C6013" s="11">
        <v>615</v>
      </c>
    </row>
    <row r="6014" spans="1:3" ht="25.5">
      <c r="A6014">
        <v>2008</v>
      </c>
      <c r="B6014" s="10" t="s">
        <v>13440</v>
      </c>
      <c r="C6014" s="11">
        <v>603</v>
      </c>
    </row>
    <row r="6015" spans="1:3">
      <c r="A6015">
        <v>2008</v>
      </c>
      <c r="B6015" s="10" t="s">
        <v>16849</v>
      </c>
      <c r="C6015" s="11">
        <v>543</v>
      </c>
    </row>
    <row r="6016" spans="1:3">
      <c r="A6016">
        <v>2008</v>
      </c>
      <c r="B6016" s="10" t="s">
        <v>11672</v>
      </c>
      <c r="C6016" s="11">
        <v>531</v>
      </c>
    </row>
    <row r="6017" spans="1:3">
      <c r="A6017">
        <v>2008</v>
      </c>
      <c r="B6017" s="10" t="s">
        <v>11662</v>
      </c>
      <c r="C6017" s="11">
        <v>528</v>
      </c>
    </row>
    <row r="6018" spans="1:3">
      <c r="A6018">
        <v>2008</v>
      </c>
      <c r="B6018" s="10" t="s">
        <v>11567</v>
      </c>
      <c r="C6018" s="11">
        <v>525</v>
      </c>
    </row>
    <row r="6019" spans="1:3">
      <c r="A6019">
        <v>2008</v>
      </c>
      <c r="B6019" s="10" t="s">
        <v>11667</v>
      </c>
      <c r="C6019" s="11">
        <v>481</v>
      </c>
    </row>
    <row r="6020" spans="1:3">
      <c r="A6020">
        <v>2008</v>
      </c>
      <c r="B6020" s="10" t="s">
        <v>11661</v>
      </c>
      <c r="C6020" s="11">
        <v>463</v>
      </c>
    </row>
    <row r="6021" spans="1:3">
      <c r="A6021">
        <v>2008</v>
      </c>
      <c r="B6021" s="10" t="s">
        <v>9284</v>
      </c>
      <c r="C6021" s="11">
        <v>414</v>
      </c>
    </row>
    <row r="6022" spans="1:3">
      <c r="A6022">
        <v>2008</v>
      </c>
      <c r="B6022" s="10" t="s">
        <v>11436</v>
      </c>
      <c r="C6022" s="11">
        <v>411</v>
      </c>
    </row>
    <row r="6023" spans="1:3">
      <c r="A6023">
        <v>2008</v>
      </c>
      <c r="B6023" s="10" t="s">
        <v>11568</v>
      </c>
      <c r="C6023" s="11">
        <v>405</v>
      </c>
    </row>
    <row r="6024" spans="1:3">
      <c r="A6024">
        <v>2008</v>
      </c>
      <c r="B6024" s="10" t="s">
        <v>11663</v>
      </c>
      <c r="C6024" s="11">
        <v>399</v>
      </c>
    </row>
    <row r="6025" spans="1:3">
      <c r="A6025">
        <v>2008</v>
      </c>
      <c r="B6025" s="10" t="s">
        <v>9285</v>
      </c>
      <c r="C6025" s="11">
        <v>394</v>
      </c>
    </row>
    <row r="6026" spans="1:3">
      <c r="A6026">
        <v>2008</v>
      </c>
      <c r="B6026" s="10" t="s">
        <v>9286</v>
      </c>
      <c r="C6026" s="11">
        <v>387</v>
      </c>
    </row>
    <row r="6027" spans="1:3">
      <c r="A6027">
        <v>2008</v>
      </c>
      <c r="B6027" s="10" t="s">
        <v>7313</v>
      </c>
      <c r="C6027" s="11">
        <v>386</v>
      </c>
    </row>
    <row r="6028" spans="1:3">
      <c r="A6028">
        <v>2008</v>
      </c>
      <c r="B6028" s="10" t="s">
        <v>8767</v>
      </c>
      <c r="C6028" s="11">
        <v>380</v>
      </c>
    </row>
    <row r="6029" spans="1:3">
      <c r="A6029">
        <v>2008</v>
      </c>
      <c r="B6029" s="10" t="s">
        <v>11664</v>
      </c>
      <c r="C6029" s="11">
        <v>377</v>
      </c>
    </row>
    <row r="6030" spans="1:3">
      <c r="A6030">
        <v>2008</v>
      </c>
      <c r="B6030" s="10" t="s">
        <v>7144</v>
      </c>
      <c r="C6030" s="11">
        <v>372</v>
      </c>
    </row>
    <row r="6031" spans="1:3">
      <c r="A6031">
        <v>2008</v>
      </c>
      <c r="B6031" s="10" t="s">
        <v>9287</v>
      </c>
      <c r="C6031" s="11">
        <v>357</v>
      </c>
    </row>
    <row r="6032" spans="1:3">
      <c r="A6032">
        <v>2008</v>
      </c>
      <c r="B6032" s="10" t="s">
        <v>13513</v>
      </c>
      <c r="C6032" s="11">
        <v>349</v>
      </c>
    </row>
    <row r="6033" spans="1:3">
      <c r="A6033">
        <v>2008</v>
      </c>
      <c r="B6033" s="10" t="s">
        <v>11500</v>
      </c>
      <c r="C6033" s="11">
        <v>348</v>
      </c>
    </row>
    <row r="6034" spans="1:3">
      <c r="A6034">
        <v>2008</v>
      </c>
      <c r="B6034" s="10" t="s">
        <v>13548</v>
      </c>
      <c r="C6034" s="11">
        <v>344</v>
      </c>
    </row>
    <row r="6035" spans="1:3">
      <c r="A6035">
        <v>2008</v>
      </c>
      <c r="B6035" s="10" t="s">
        <v>8094</v>
      </c>
      <c r="C6035" s="11">
        <v>343</v>
      </c>
    </row>
    <row r="6036" spans="1:3">
      <c r="A6036">
        <v>2008</v>
      </c>
      <c r="B6036" s="10" t="s">
        <v>9288</v>
      </c>
      <c r="C6036" s="11">
        <v>340</v>
      </c>
    </row>
    <row r="6037" spans="1:3">
      <c r="A6037">
        <v>2008</v>
      </c>
      <c r="B6037" s="10" t="s">
        <v>14408</v>
      </c>
      <c r="C6037" s="11">
        <v>338</v>
      </c>
    </row>
    <row r="6038" spans="1:3">
      <c r="A6038">
        <v>2008</v>
      </c>
      <c r="B6038" s="10" t="s">
        <v>8847</v>
      </c>
      <c r="C6038" s="11">
        <v>336</v>
      </c>
    </row>
    <row r="6039" spans="1:3">
      <c r="A6039">
        <v>2008</v>
      </c>
      <c r="B6039" s="10" t="s">
        <v>8034</v>
      </c>
      <c r="C6039" s="11">
        <v>334</v>
      </c>
    </row>
    <row r="6040" spans="1:3">
      <c r="A6040">
        <v>2008</v>
      </c>
      <c r="B6040" s="10" t="s">
        <v>8953</v>
      </c>
      <c r="C6040" s="11">
        <v>326</v>
      </c>
    </row>
    <row r="6041" spans="1:3" ht="25.5">
      <c r="A6041">
        <v>2008</v>
      </c>
      <c r="B6041" s="10" t="s">
        <v>9289</v>
      </c>
      <c r="C6041" s="11">
        <v>316</v>
      </c>
    </row>
    <row r="6042" spans="1:3">
      <c r="A6042">
        <v>2008</v>
      </c>
      <c r="B6042" s="10" t="s">
        <v>13526</v>
      </c>
      <c r="C6042" s="11">
        <v>316</v>
      </c>
    </row>
    <row r="6043" spans="1:3">
      <c r="A6043">
        <v>2008</v>
      </c>
      <c r="B6043" s="10" t="s">
        <v>7312</v>
      </c>
      <c r="C6043" s="11">
        <v>314</v>
      </c>
    </row>
    <row r="6044" spans="1:3">
      <c r="A6044">
        <v>2008</v>
      </c>
      <c r="B6044" s="10" t="s">
        <v>9290</v>
      </c>
      <c r="C6044" s="11">
        <v>310</v>
      </c>
    </row>
    <row r="6045" spans="1:3">
      <c r="A6045">
        <v>2008</v>
      </c>
      <c r="B6045" s="10" t="s">
        <v>11564</v>
      </c>
      <c r="C6045" s="11">
        <v>309</v>
      </c>
    </row>
    <row r="6046" spans="1:3">
      <c r="A6046">
        <v>2008</v>
      </c>
      <c r="B6046" s="10" t="s">
        <v>7307</v>
      </c>
      <c r="C6046" s="11">
        <v>308</v>
      </c>
    </row>
    <row r="6047" spans="1:3">
      <c r="A6047">
        <v>2008</v>
      </c>
      <c r="B6047" s="10" t="s">
        <v>9291</v>
      </c>
      <c r="C6047" s="11">
        <v>307</v>
      </c>
    </row>
    <row r="6048" spans="1:3">
      <c r="A6048">
        <v>2008</v>
      </c>
      <c r="B6048" s="10" t="s">
        <v>8830</v>
      </c>
      <c r="C6048" s="11">
        <v>304</v>
      </c>
    </row>
    <row r="6049" spans="1:3">
      <c r="A6049">
        <v>2008</v>
      </c>
      <c r="B6049" s="10" t="s">
        <v>7499</v>
      </c>
      <c r="C6049" s="11">
        <v>298</v>
      </c>
    </row>
    <row r="6050" spans="1:3">
      <c r="A6050">
        <v>2008</v>
      </c>
      <c r="B6050" s="10" t="s">
        <v>11658</v>
      </c>
      <c r="C6050" s="11">
        <v>293</v>
      </c>
    </row>
    <row r="6051" spans="1:3">
      <c r="A6051">
        <v>2008</v>
      </c>
      <c r="B6051" s="10" t="s">
        <v>7971</v>
      </c>
      <c r="C6051" s="11">
        <v>293</v>
      </c>
    </row>
    <row r="6052" spans="1:3">
      <c r="A6052">
        <v>2008</v>
      </c>
      <c r="B6052" s="10" t="s">
        <v>8719</v>
      </c>
      <c r="C6052" s="11">
        <v>291</v>
      </c>
    </row>
    <row r="6053" spans="1:3">
      <c r="A6053">
        <v>2008</v>
      </c>
      <c r="B6053" s="10" t="s">
        <v>7320</v>
      </c>
      <c r="C6053" s="11">
        <v>291</v>
      </c>
    </row>
    <row r="6054" spans="1:3" ht="25.5">
      <c r="A6054">
        <v>2008</v>
      </c>
      <c r="B6054" s="10" t="s">
        <v>11659</v>
      </c>
      <c r="C6054" s="11">
        <v>290</v>
      </c>
    </row>
    <row r="6055" spans="1:3">
      <c r="A6055">
        <v>2008</v>
      </c>
      <c r="B6055" s="10" t="s">
        <v>11472</v>
      </c>
      <c r="C6055" s="11">
        <v>289</v>
      </c>
    </row>
    <row r="6056" spans="1:3">
      <c r="A6056">
        <v>2008</v>
      </c>
      <c r="B6056" s="10" t="s">
        <v>13500</v>
      </c>
      <c r="C6056" s="11">
        <v>289</v>
      </c>
    </row>
    <row r="6057" spans="1:3">
      <c r="A6057">
        <v>2008</v>
      </c>
      <c r="B6057" s="10" t="s">
        <v>9271</v>
      </c>
      <c r="C6057" s="11">
        <v>284</v>
      </c>
    </row>
    <row r="6058" spans="1:3">
      <c r="A6058">
        <v>2008</v>
      </c>
      <c r="B6058" s="10" t="s">
        <v>8084</v>
      </c>
      <c r="C6058" s="11">
        <v>275</v>
      </c>
    </row>
    <row r="6059" spans="1:3">
      <c r="A6059">
        <v>2008</v>
      </c>
      <c r="B6059" s="10" t="s">
        <v>13477</v>
      </c>
      <c r="C6059" s="11">
        <v>275</v>
      </c>
    </row>
    <row r="6060" spans="1:3">
      <c r="A6060">
        <v>2008</v>
      </c>
      <c r="B6060" s="10" t="s">
        <v>11673</v>
      </c>
      <c r="C6060" s="11">
        <v>274</v>
      </c>
    </row>
    <row r="6061" spans="1:3">
      <c r="A6061">
        <v>2008</v>
      </c>
      <c r="B6061" s="10" t="s">
        <v>11539</v>
      </c>
      <c r="C6061" s="11">
        <v>270</v>
      </c>
    </row>
    <row r="6062" spans="1:3">
      <c r="A6062">
        <v>2008</v>
      </c>
      <c r="B6062" s="10" t="s">
        <v>11665</v>
      </c>
      <c r="C6062" s="11">
        <v>266</v>
      </c>
    </row>
    <row r="6063" spans="1:3">
      <c r="A6063">
        <v>2008</v>
      </c>
      <c r="B6063" s="10" t="s">
        <v>11695</v>
      </c>
      <c r="C6063" s="11">
        <v>266</v>
      </c>
    </row>
    <row r="6064" spans="1:3">
      <c r="A6064">
        <v>2008</v>
      </c>
      <c r="B6064" s="10" t="s">
        <v>8018</v>
      </c>
      <c r="C6064" s="11">
        <v>260</v>
      </c>
    </row>
    <row r="6065" spans="1:3">
      <c r="A6065">
        <v>2008</v>
      </c>
      <c r="B6065" s="10" t="s">
        <v>7327</v>
      </c>
      <c r="C6065" s="11">
        <v>256</v>
      </c>
    </row>
    <row r="6066" spans="1:3">
      <c r="A6066">
        <v>2008</v>
      </c>
      <c r="B6066" s="10" t="s">
        <v>8021</v>
      </c>
      <c r="C6066" s="11">
        <v>256</v>
      </c>
    </row>
    <row r="6067" spans="1:3">
      <c r="A6067">
        <v>2008</v>
      </c>
      <c r="B6067" s="10" t="s">
        <v>8015</v>
      </c>
      <c r="C6067" s="11">
        <v>255</v>
      </c>
    </row>
    <row r="6068" spans="1:3">
      <c r="A6068">
        <v>2008</v>
      </c>
      <c r="B6068" s="10" t="s">
        <v>11674</v>
      </c>
      <c r="C6068" s="11">
        <v>254</v>
      </c>
    </row>
    <row r="6069" spans="1:3">
      <c r="A6069">
        <v>2008</v>
      </c>
      <c r="B6069" s="10" t="s">
        <v>16886</v>
      </c>
      <c r="C6069" s="11">
        <v>254</v>
      </c>
    </row>
    <row r="6070" spans="1:3">
      <c r="A6070">
        <v>2008</v>
      </c>
      <c r="B6070" s="10" t="s">
        <v>16890</v>
      </c>
      <c r="C6070" s="11">
        <v>250</v>
      </c>
    </row>
    <row r="6071" spans="1:3">
      <c r="A6071">
        <v>2008</v>
      </c>
      <c r="B6071" s="10" t="s">
        <v>14414</v>
      </c>
      <c r="C6071" s="11">
        <v>250</v>
      </c>
    </row>
    <row r="6072" spans="1:3">
      <c r="A6072">
        <v>2008</v>
      </c>
      <c r="B6072" s="10" t="s">
        <v>8733</v>
      </c>
      <c r="C6072" s="11">
        <v>250</v>
      </c>
    </row>
    <row r="6073" spans="1:3">
      <c r="A6073">
        <v>2008</v>
      </c>
      <c r="B6073" s="10" t="s">
        <v>8045</v>
      </c>
      <c r="C6073" s="11">
        <v>248</v>
      </c>
    </row>
    <row r="6074" spans="1:3">
      <c r="A6074">
        <v>2008</v>
      </c>
      <c r="B6074" s="10" t="s">
        <v>11668</v>
      </c>
      <c r="C6074" s="11">
        <v>244</v>
      </c>
    </row>
    <row r="6075" spans="1:3">
      <c r="A6075">
        <v>2008</v>
      </c>
      <c r="B6075" s="10" t="s">
        <v>8001</v>
      </c>
      <c r="C6075" s="11">
        <v>243</v>
      </c>
    </row>
    <row r="6076" spans="1:3">
      <c r="A6076">
        <v>2008</v>
      </c>
      <c r="B6076" s="10" t="s">
        <v>7311</v>
      </c>
      <c r="C6076" s="11">
        <v>240</v>
      </c>
    </row>
    <row r="6077" spans="1:3">
      <c r="A6077">
        <v>2008</v>
      </c>
      <c r="B6077" s="10" t="s">
        <v>12047</v>
      </c>
      <c r="C6077" s="11">
        <v>240</v>
      </c>
    </row>
    <row r="6078" spans="1:3">
      <c r="A6078">
        <v>2008</v>
      </c>
      <c r="B6078" s="10" t="s">
        <v>13357</v>
      </c>
      <c r="C6078" s="11">
        <v>239</v>
      </c>
    </row>
    <row r="6079" spans="1:3">
      <c r="A6079">
        <v>2008</v>
      </c>
      <c r="B6079" s="10" t="s">
        <v>11946</v>
      </c>
      <c r="C6079" s="11">
        <v>239</v>
      </c>
    </row>
    <row r="6080" spans="1:3">
      <c r="A6080">
        <v>2008</v>
      </c>
      <c r="B6080" s="10" t="s">
        <v>11679</v>
      </c>
      <c r="C6080" s="11">
        <v>238</v>
      </c>
    </row>
    <row r="6081" spans="1:3">
      <c r="A6081">
        <v>2008</v>
      </c>
      <c r="B6081" s="10" t="s">
        <v>11645</v>
      </c>
      <c r="C6081" s="11">
        <v>235</v>
      </c>
    </row>
    <row r="6082" spans="1:3">
      <c r="A6082">
        <v>2008</v>
      </c>
      <c r="B6082" s="10" t="s">
        <v>9292</v>
      </c>
      <c r="C6082" s="11">
        <v>234</v>
      </c>
    </row>
    <row r="6083" spans="1:3" ht="25.5">
      <c r="A6083">
        <v>2008</v>
      </c>
      <c r="B6083" s="10" t="s">
        <v>9293</v>
      </c>
      <c r="C6083" s="11">
        <v>233</v>
      </c>
    </row>
    <row r="6084" spans="1:3">
      <c r="A6084">
        <v>2008</v>
      </c>
      <c r="B6084" s="10" t="s">
        <v>9294</v>
      </c>
      <c r="C6084" s="11">
        <v>233</v>
      </c>
    </row>
    <row r="6085" spans="1:3">
      <c r="A6085">
        <v>2008</v>
      </c>
      <c r="B6085" s="10" t="s">
        <v>9295</v>
      </c>
      <c r="C6085" s="11">
        <v>231</v>
      </c>
    </row>
    <row r="6086" spans="1:3">
      <c r="A6086">
        <v>2008</v>
      </c>
      <c r="B6086" s="10" t="s">
        <v>11690</v>
      </c>
      <c r="C6086" s="11">
        <v>231</v>
      </c>
    </row>
    <row r="6087" spans="1:3" ht="25.5">
      <c r="A6087">
        <v>2008</v>
      </c>
      <c r="B6087" s="10" t="s">
        <v>11562</v>
      </c>
      <c r="C6087" s="11">
        <v>228</v>
      </c>
    </row>
    <row r="6088" spans="1:3">
      <c r="A6088">
        <v>2008</v>
      </c>
      <c r="B6088" s="10" t="s">
        <v>11634</v>
      </c>
      <c r="C6088" s="11">
        <v>227</v>
      </c>
    </row>
    <row r="6089" spans="1:3">
      <c r="A6089">
        <v>2008</v>
      </c>
      <c r="B6089" s="10" t="s">
        <v>7924</v>
      </c>
      <c r="C6089" s="11">
        <v>227</v>
      </c>
    </row>
    <row r="6090" spans="1:3">
      <c r="A6090">
        <v>2008</v>
      </c>
      <c r="B6090" s="10" t="s">
        <v>9296</v>
      </c>
      <c r="C6090" s="11">
        <v>227</v>
      </c>
    </row>
    <row r="6091" spans="1:3">
      <c r="A6091">
        <v>2008</v>
      </c>
      <c r="B6091" s="10" t="s">
        <v>11699</v>
      </c>
      <c r="C6091" s="11">
        <v>225</v>
      </c>
    </row>
    <row r="6092" spans="1:3">
      <c r="A6092">
        <v>2008</v>
      </c>
      <c r="B6092" s="10" t="s">
        <v>9297</v>
      </c>
      <c r="C6092" s="11">
        <v>225</v>
      </c>
    </row>
    <row r="6093" spans="1:3">
      <c r="A6093">
        <v>2008</v>
      </c>
      <c r="B6093" s="10" t="s">
        <v>9298</v>
      </c>
      <c r="C6093" s="11">
        <v>225</v>
      </c>
    </row>
    <row r="6094" spans="1:3">
      <c r="A6094">
        <v>2008</v>
      </c>
      <c r="B6094" s="10" t="s">
        <v>9299</v>
      </c>
      <c r="C6094" s="11">
        <v>222</v>
      </c>
    </row>
    <row r="6095" spans="1:3">
      <c r="A6095">
        <v>2008</v>
      </c>
      <c r="B6095" s="10" t="s">
        <v>13542</v>
      </c>
      <c r="C6095" s="11">
        <v>222</v>
      </c>
    </row>
    <row r="6096" spans="1:3">
      <c r="A6096">
        <v>2008</v>
      </c>
      <c r="B6096" s="10" t="s">
        <v>14413</v>
      </c>
      <c r="C6096" s="11">
        <v>221</v>
      </c>
    </row>
    <row r="6097" spans="1:3">
      <c r="A6097">
        <v>2008</v>
      </c>
      <c r="B6097" s="10" t="s">
        <v>9300</v>
      </c>
      <c r="C6097" s="11">
        <v>221</v>
      </c>
    </row>
    <row r="6098" spans="1:3" ht="25.5">
      <c r="A6098">
        <v>2008</v>
      </c>
      <c r="B6098" s="10" t="s">
        <v>9301</v>
      </c>
      <c r="C6098" s="11">
        <v>219</v>
      </c>
    </row>
    <row r="6099" spans="1:3">
      <c r="A6099">
        <v>2008</v>
      </c>
      <c r="B6099" s="10" t="s">
        <v>11875</v>
      </c>
      <c r="C6099" s="11">
        <v>218</v>
      </c>
    </row>
    <row r="6100" spans="1:3">
      <c r="A6100">
        <v>2008</v>
      </c>
      <c r="B6100" s="10" t="s">
        <v>11850</v>
      </c>
      <c r="C6100" s="11">
        <v>216</v>
      </c>
    </row>
    <row r="6101" spans="1:3">
      <c r="A6101">
        <v>2008</v>
      </c>
      <c r="B6101" s="10" t="s">
        <v>9302</v>
      </c>
      <c r="C6101" s="11">
        <v>215</v>
      </c>
    </row>
    <row r="6102" spans="1:3">
      <c r="A6102">
        <v>2008</v>
      </c>
      <c r="B6102" s="10" t="s">
        <v>8921</v>
      </c>
      <c r="C6102" s="11">
        <v>215</v>
      </c>
    </row>
    <row r="6103" spans="1:3">
      <c r="A6103">
        <v>2008</v>
      </c>
      <c r="B6103" s="10" t="s">
        <v>11893</v>
      </c>
      <c r="C6103" s="11">
        <v>215</v>
      </c>
    </row>
    <row r="6104" spans="1:3">
      <c r="A6104">
        <v>2008</v>
      </c>
      <c r="B6104" s="10" t="s">
        <v>16853</v>
      </c>
      <c r="C6104" s="11">
        <v>215</v>
      </c>
    </row>
    <row r="6105" spans="1:3">
      <c r="A6105">
        <v>2008</v>
      </c>
      <c r="B6105" s="10" t="s">
        <v>9266</v>
      </c>
      <c r="C6105" s="11">
        <v>215</v>
      </c>
    </row>
    <row r="6106" spans="1:3">
      <c r="A6106">
        <v>2008</v>
      </c>
      <c r="B6106" s="10" t="s">
        <v>7908</v>
      </c>
      <c r="C6106" s="11">
        <v>214</v>
      </c>
    </row>
    <row r="6107" spans="1:3">
      <c r="A6107">
        <v>2008</v>
      </c>
      <c r="B6107" s="10" t="s">
        <v>7373</v>
      </c>
      <c r="C6107" s="11">
        <v>212</v>
      </c>
    </row>
    <row r="6108" spans="1:3">
      <c r="A6108">
        <v>2008</v>
      </c>
      <c r="B6108" s="10" t="s">
        <v>8076</v>
      </c>
      <c r="C6108" s="11">
        <v>209</v>
      </c>
    </row>
    <row r="6109" spans="1:3">
      <c r="A6109">
        <v>2008</v>
      </c>
      <c r="B6109" s="10" t="s">
        <v>11715</v>
      </c>
      <c r="C6109" s="11">
        <v>209</v>
      </c>
    </row>
    <row r="6110" spans="1:3" ht="25.5">
      <c r="A6110">
        <v>2008</v>
      </c>
      <c r="B6110" s="10" t="s">
        <v>9303</v>
      </c>
      <c r="C6110" s="11">
        <v>208</v>
      </c>
    </row>
    <row r="6111" spans="1:3">
      <c r="A6111">
        <v>2008</v>
      </c>
      <c r="B6111" s="10" t="s">
        <v>8027</v>
      </c>
      <c r="C6111" s="11">
        <v>208</v>
      </c>
    </row>
    <row r="6112" spans="1:3">
      <c r="A6112">
        <v>2008</v>
      </c>
      <c r="B6112" s="10" t="s">
        <v>8151</v>
      </c>
      <c r="C6112" s="11">
        <v>207</v>
      </c>
    </row>
    <row r="6113" spans="1:3">
      <c r="A6113">
        <v>2008</v>
      </c>
      <c r="B6113" s="10" t="s">
        <v>8028</v>
      </c>
      <c r="C6113" s="11">
        <v>207</v>
      </c>
    </row>
    <row r="6114" spans="1:3">
      <c r="A6114">
        <v>2008</v>
      </c>
      <c r="B6114" s="10" t="s">
        <v>9304</v>
      </c>
      <c r="C6114" s="11">
        <v>204</v>
      </c>
    </row>
    <row r="6115" spans="1:3">
      <c r="A6115">
        <v>2008</v>
      </c>
      <c r="B6115" s="10" t="s">
        <v>11066</v>
      </c>
      <c r="C6115" s="11">
        <v>204</v>
      </c>
    </row>
    <row r="6116" spans="1:3">
      <c r="A6116">
        <v>2008</v>
      </c>
      <c r="B6116" s="10" t="s">
        <v>9305</v>
      </c>
      <c r="C6116" s="11">
        <v>204</v>
      </c>
    </row>
    <row r="6117" spans="1:3">
      <c r="A6117">
        <v>2008</v>
      </c>
      <c r="B6117" s="10" t="s">
        <v>11688</v>
      </c>
      <c r="C6117" s="11">
        <v>203</v>
      </c>
    </row>
    <row r="6118" spans="1:3">
      <c r="A6118">
        <v>2008</v>
      </c>
      <c r="B6118" s="10" t="s">
        <v>9011</v>
      </c>
      <c r="C6118" s="11">
        <v>203</v>
      </c>
    </row>
    <row r="6119" spans="1:3">
      <c r="A6119">
        <v>2008</v>
      </c>
      <c r="B6119" s="10" t="s">
        <v>8069</v>
      </c>
      <c r="C6119" s="11">
        <v>203</v>
      </c>
    </row>
    <row r="6120" spans="1:3">
      <c r="A6120">
        <v>2008</v>
      </c>
      <c r="B6120" s="10" t="s">
        <v>9306</v>
      </c>
      <c r="C6120" s="11">
        <v>203</v>
      </c>
    </row>
    <row r="6121" spans="1:3">
      <c r="A6121">
        <v>2008</v>
      </c>
      <c r="B6121" s="10" t="s">
        <v>8714</v>
      </c>
      <c r="C6121" s="11">
        <v>202</v>
      </c>
    </row>
    <row r="6122" spans="1:3">
      <c r="A6122">
        <v>2008</v>
      </c>
      <c r="B6122" s="10" t="s">
        <v>16949</v>
      </c>
      <c r="C6122" s="11">
        <v>201</v>
      </c>
    </row>
    <row r="6123" spans="1:3">
      <c r="A6123">
        <v>2008</v>
      </c>
      <c r="B6123" s="10" t="s">
        <v>8893</v>
      </c>
      <c r="C6123" s="11">
        <v>201</v>
      </c>
    </row>
    <row r="6124" spans="1:3">
      <c r="A6124">
        <v>2008</v>
      </c>
      <c r="B6124" s="10" t="s">
        <v>11871</v>
      </c>
      <c r="C6124" s="11">
        <v>200</v>
      </c>
    </row>
    <row r="6125" spans="1:3">
      <c r="A6125">
        <v>2008</v>
      </c>
      <c r="B6125" s="10" t="s">
        <v>11683</v>
      </c>
      <c r="C6125" s="11">
        <v>199</v>
      </c>
    </row>
    <row r="6126" spans="1:3">
      <c r="A6126">
        <v>2008</v>
      </c>
      <c r="B6126" s="10" t="s">
        <v>7331</v>
      </c>
      <c r="C6126" s="11">
        <v>199</v>
      </c>
    </row>
    <row r="6127" spans="1:3">
      <c r="A6127">
        <v>2008</v>
      </c>
      <c r="B6127" s="10" t="s">
        <v>11706</v>
      </c>
      <c r="C6127" s="11">
        <v>198</v>
      </c>
    </row>
    <row r="6128" spans="1:3">
      <c r="A6128">
        <v>2008</v>
      </c>
      <c r="B6128" s="10" t="s">
        <v>7999</v>
      </c>
      <c r="C6128" s="11">
        <v>197</v>
      </c>
    </row>
    <row r="6129" spans="1:3">
      <c r="A6129">
        <v>2008</v>
      </c>
      <c r="B6129" s="10" t="s">
        <v>12069</v>
      </c>
      <c r="C6129" s="11">
        <v>197</v>
      </c>
    </row>
    <row r="6130" spans="1:3">
      <c r="A6130">
        <v>2008</v>
      </c>
      <c r="B6130" s="10" t="s">
        <v>11704</v>
      </c>
      <c r="C6130" s="11">
        <v>197</v>
      </c>
    </row>
    <row r="6131" spans="1:3" ht="25.5">
      <c r="A6131">
        <v>2008</v>
      </c>
      <c r="B6131" s="10" t="s">
        <v>11678</v>
      </c>
      <c r="C6131" s="11">
        <v>197</v>
      </c>
    </row>
    <row r="6132" spans="1:3">
      <c r="A6132">
        <v>2008</v>
      </c>
      <c r="B6132" s="10" t="s">
        <v>11624</v>
      </c>
      <c r="C6132" s="11">
        <v>196</v>
      </c>
    </row>
    <row r="6133" spans="1:3">
      <c r="A6133">
        <v>2008</v>
      </c>
      <c r="B6133" s="10" t="s">
        <v>11180</v>
      </c>
      <c r="C6133" s="11">
        <v>194</v>
      </c>
    </row>
    <row r="6134" spans="1:3">
      <c r="A6134">
        <v>2008</v>
      </c>
      <c r="B6134" s="10" t="s">
        <v>11666</v>
      </c>
      <c r="C6134" s="11">
        <v>192</v>
      </c>
    </row>
    <row r="6135" spans="1:3">
      <c r="A6135">
        <v>2008</v>
      </c>
      <c r="B6135" s="10" t="s">
        <v>11561</v>
      </c>
      <c r="C6135" s="11">
        <v>192</v>
      </c>
    </row>
    <row r="6136" spans="1:3">
      <c r="A6136">
        <v>2008</v>
      </c>
      <c r="B6136" s="10" t="s">
        <v>9307</v>
      </c>
      <c r="C6136" s="11">
        <v>191</v>
      </c>
    </row>
    <row r="6137" spans="1:3">
      <c r="A6137">
        <v>2008</v>
      </c>
      <c r="B6137" s="10" t="s">
        <v>11670</v>
      </c>
      <c r="C6137" s="11">
        <v>191</v>
      </c>
    </row>
    <row r="6138" spans="1:3">
      <c r="A6138">
        <v>2008</v>
      </c>
      <c r="B6138" s="10" t="s">
        <v>8156</v>
      </c>
      <c r="C6138" s="11">
        <v>190</v>
      </c>
    </row>
    <row r="6139" spans="1:3">
      <c r="A6139">
        <v>2008</v>
      </c>
      <c r="B6139" s="10" t="s">
        <v>11063</v>
      </c>
      <c r="C6139" s="11">
        <v>190</v>
      </c>
    </row>
    <row r="6140" spans="1:3">
      <c r="A6140">
        <v>2008</v>
      </c>
      <c r="B6140" s="10" t="s">
        <v>11625</v>
      </c>
      <c r="C6140" s="11">
        <v>190</v>
      </c>
    </row>
    <row r="6141" spans="1:3">
      <c r="A6141">
        <v>2008</v>
      </c>
      <c r="B6141" s="10" t="s">
        <v>9308</v>
      </c>
      <c r="C6141" s="11">
        <v>190</v>
      </c>
    </row>
    <row r="6142" spans="1:3">
      <c r="A6142">
        <v>2008</v>
      </c>
      <c r="B6142" s="10" t="s">
        <v>7338</v>
      </c>
      <c r="C6142" s="11">
        <v>188</v>
      </c>
    </row>
    <row r="6143" spans="1:3">
      <c r="A6143">
        <v>2008</v>
      </c>
      <c r="B6143" s="10" t="s">
        <v>9309</v>
      </c>
      <c r="C6143" s="11">
        <v>187</v>
      </c>
    </row>
    <row r="6144" spans="1:3">
      <c r="A6144">
        <v>2008</v>
      </c>
      <c r="B6144" s="10" t="s">
        <v>8721</v>
      </c>
      <c r="C6144" s="11">
        <v>186</v>
      </c>
    </row>
    <row r="6145" spans="1:3">
      <c r="A6145">
        <v>2008</v>
      </c>
      <c r="B6145" s="10" t="s">
        <v>8715</v>
      </c>
      <c r="C6145" s="11">
        <v>185</v>
      </c>
    </row>
    <row r="6146" spans="1:3">
      <c r="A6146">
        <v>2008</v>
      </c>
      <c r="B6146" s="10" t="s">
        <v>8819</v>
      </c>
      <c r="C6146" s="11">
        <v>184</v>
      </c>
    </row>
    <row r="6147" spans="1:3">
      <c r="A6147">
        <v>2008</v>
      </c>
      <c r="B6147" s="10" t="s">
        <v>11565</v>
      </c>
      <c r="C6147" s="11">
        <v>182</v>
      </c>
    </row>
    <row r="6148" spans="1:3">
      <c r="A6148">
        <v>2008</v>
      </c>
      <c r="B6148" s="10" t="s">
        <v>7859</v>
      </c>
      <c r="C6148" s="11">
        <v>182</v>
      </c>
    </row>
    <row r="6149" spans="1:3">
      <c r="A6149">
        <v>2008</v>
      </c>
      <c r="B6149" s="10" t="s">
        <v>7314</v>
      </c>
      <c r="C6149" s="11">
        <v>180</v>
      </c>
    </row>
    <row r="6150" spans="1:3" ht="25.5">
      <c r="A6150">
        <v>2008</v>
      </c>
      <c r="B6150" s="10" t="s">
        <v>9310</v>
      </c>
      <c r="C6150" s="11">
        <v>180</v>
      </c>
    </row>
    <row r="6151" spans="1:3">
      <c r="A6151">
        <v>2008</v>
      </c>
      <c r="B6151" s="10" t="s">
        <v>12126</v>
      </c>
      <c r="C6151" s="11">
        <v>179</v>
      </c>
    </row>
    <row r="6152" spans="1:3">
      <c r="A6152">
        <v>2008</v>
      </c>
      <c r="B6152" s="10" t="s">
        <v>9311</v>
      </c>
      <c r="C6152" s="11">
        <v>179</v>
      </c>
    </row>
    <row r="6153" spans="1:3">
      <c r="A6153">
        <v>2008</v>
      </c>
      <c r="B6153" s="10" t="s">
        <v>7197</v>
      </c>
      <c r="C6153" s="11">
        <v>179</v>
      </c>
    </row>
    <row r="6154" spans="1:3">
      <c r="A6154">
        <v>2008</v>
      </c>
      <c r="B6154" s="10" t="s">
        <v>11937</v>
      </c>
      <c r="C6154" s="11">
        <v>178</v>
      </c>
    </row>
    <row r="6155" spans="1:3">
      <c r="A6155">
        <v>2008</v>
      </c>
      <c r="B6155" s="10" t="s">
        <v>9312</v>
      </c>
      <c r="C6155" s="11">
        <v>177</v>
      </c>
    </row>
    <row r="6156" spans="1:3">
      <c r="A6156">
        <v>2008</v>
      </c>
      <c r="B6156" s="10" t="s">
        <v>7391</v>
      </c>
      <c r="C6156" s="11">
        <v>175</v>
      </c>
    </row>
    <row r="6157" spans="1:3">
      <c r="A6157">
        <v>2008</v>
      </c>
      <c r="B6157" s="10" t="s">
        <v>7392</v>
      </c>
      <c r="C6157" s="11">
        <v>175</v>
      </c>
    </row>
    <row r="6158" spans="1:3">
      <c r="A6158">
        <v>2008</v>
      </c>
      <c r="B6158" s="10" t="s">
        <v>11705</v>
      </c>
      <c r="C6158" s="11">
        <v>175</v>
      </c>
    </row>
    <row r="6159" spans="1:3">
      <c r="A6159">
        <v>2008</v>
      </c>
      <c r="B6159" s="10" t="s">
        <v>9313</v>
      </c>
      <c r="C6159" s="11">
        <v>172</v>
      </c>
    </row>
    <row r="6160" spans="1:3">
      <c r="A6160">
        <v>2008</v>
      </c>
      <c r="B6160" s="10" t="s">
        <v>13434</v>
      </c>
      <c r="C6160" s="11">
        <v>171</v>
      </c>
    </row>
    <row r="6161" spans="1:3">
      <c r="A6161">
        <v>2008</v>
      </c>
      <c r="B6161" s="10" t="s">
        <v>9314</v>
      </c>
      <c r="C6161" s="11">
        <v>170</v>
      </c>
    </row>
    <row r="6162" spans="1:3">
      <c r="A6162">
        <v>2008</v>
      </c>
      <c r="B6162" s="10" t="s">
        <v>12293</v>
      </c>
      <c r="C6162" s="11">
        <v>169</v>
      </c>
    </row>
    <row r="6163" spans="1:3">
      <c r="A6163">
        <v>2008</v>
      </c>
      <c r="B6163" s="10" t="s">
        <v>11289</v>
      </c>
      <c r="C6163" s="11">
        <v>169</v>
      </c>
    </row>
    <row r="6164" spans="1:3">
      <c r="A6164">
        <v>2008</v>
      </c>
      <c r="B6164" s="10" t="s">
        <v>9315</v>
      </c>
      <c r="C6164" s="11">
        <v>168</v>
      </c>
    </row>
    <row r="6165" spans="1:3">
      <c r="A6165">
        <v>2008</v>
      </c>
      <c r="B6165" s="10" t="s">
        <v>9316</v>
      </c>
      <c r="C6165" s="11">
        <v>168</v>
      </c>
    </row>
    <row r="6166" spans="1:3">
      <c r="A6166">
        <v>2008</v>
      </c>
      <c r="B6166" s="10" t="s">
        <v>12156</v>
      </c>
      <c r="C6166" s="11">
        <v>168</v>
      </c>
    </row>
    <row r="6167" spans="1:3">
      <c r="A6167">
        <v>2008</v>
      </c>
      <c r="B6167" s="10" t="s">
        <v>8109</v>
      </c>
      <c r="C6167" s="11">
        <v>166</v>
      </c>
    </row>
    <row r="6168" spans="1:3" ht="25.5">
      <c r="A6168">
        <v>2008</v>
      </c>
      <c r="B6168" s="10" t="s">
        <v>11060</v>
      </c>
      <c r="C6168" s="11">
        <v>166</v>
      </c>
    </row>
    <row r="6169" spans="1:3">
      <c r="A6169">
        <v>2008</v>
      </c>
      <c r="B6169" s="10" t="s">
        <v>11685</v>
      </c>
      <c r="C6169" s="11">
        <v>165</v>
      </c>
    </row>
    <row r="6170" spans="1:3">
      <c r="A6170">
        <v>2008</v>
      </c>
      <c r="B6170" s="10" t="s">
        <v>9317</v>
      </c>
      <c r="C6170" s="11">
        <v>165</v>
      </c>
    </row>
    <row r="6171" spans="1:3">
      <c r="A6171">
        <v>2008</v>
      </c>
      <c r="B6171" s="10" t="s">
        <v>11671</v>
      </c>
      <c r="C6171" s="11">
        <v>164</v>
      </c>
    </row>
    <row r="6172" spans="1:3">
      <c r="A6172">
        <v>2008</v>
      </c>
      <c r="B6172" s="10" t="s">
        <v>11083</v>
      </c>
      <c r="C6172" s="11">
        <v>164</v>
      </c>
    </row>
    <row r="6173" spans="1:3">
      <c r="A6173">
        <v>2008</v>
      </c>
      <c r="B6173" s="10" t="s">
        <v>11717</v>
      </c>
      <c r="C6173" s="11">
        <v>163</v>
      </c>
    </row>
    <row r="6174" spans="1:3">
      <c r="A6174">
        <v>2008</v>
      </c>
      <c r="B6174" s="10" t="s">
        <v>7360</v>
      </c>
      <c r="C6174" s="11">
        <v>163</v>
      </c>
    </row>
    <row r="6175" spans="1:3">
      <c r="A6175">
        <v>2008</v>
      </c>
      <c r="B6175" s="10" t="s">
        <v>11700</v>
      </c>
      <c r="C6175" s="11">
        <v>163</v>
      </c>
    </row>
    <row r="6176" spans="1:3">
      <c r="A6176">
        <v>2008</v>
      </c>
      <c r="B6176" s="10" t="s">
        <v>11689</v>
      </c>
      <c r="C6176" s="11">
        <v>162</v>
      </c>
    </row>
    <row r="6177" spans="1:3" ht="25.5">
      <c r="A6177">
        <v>2008</v>
      </c>
      <c r="B6177" s="10" t="s">
        <v>9318</v>
      </c>
      <c r="C6177" s="11">
        <v>162</v>
      </c>
    </row>
    <row r="6178" spans="1:3">
      <c r="A6178">
        <v>2008</v>
      </c>
      <c r="B6178" s="10" t="s">
        <v>9319</v>
      </c>
      <c r="C6178" s="11">
        <v>162</v>
      </c>
    </row>
    <row r="6179" spans="1:3">
      <c r="A6179">
        <v>2008</v>
      </c>
      <c r="B6179" s="10" t="s">
        <v>12034</v>
      </c>
      <c r="C6179" s="11">
        <v>161</v>
      </c>
    </row>
    <row r="6180" spans="1:3">
      <c r="A6180">
        <v>2008</v>
      </c>
      <c r="B6180" s="10" t="s">
        <v>9320</v>
      </c>
      <c r="C6180" s="11">
        <v>161</v>
      </c>
    </row>
    <row r="6181" spans="1:3">
      <c r="A6181">
        <v>2008</v>
      </c>
      <c r="B6181" s="10" t="s">
        <v>7377</v>
      </c>
      <c r="C6181" s="11">
        <v>160</v>
      </c>
    </row>
    <row r="6182" spans="1:3">
      <c r="A6182">
        <v>2008</v>
      </c>
      <c r="B6182" s="10" t="s">
        <v>16869</v>
      </c>
      <c r="C6182" s="11">
        <v>160</v>
      </c>
    </row>
    <row r="6183" spans="1:3">
      <c r="A6183">
        <v>2008</v>
      </c>
      <c r="B6183" s="10" t="s">
        <v>7109</v>
      </c>
      <c r="C6183" s="11">
        <v>159</v>
      </c>
    </row>
    <row r="6184" spans="1:3">
      <c r="A6184">
        <v>2008</v>
      </c>
      <c r="B6184" s="10" t="s">
        <v>16878</v>
      </c>
      <c r="C6184" s="11">
        <v>159</v>
      </c>
    </row>
    <row r="6185" spans="1:3">
      <c r="A6185">
        <v>2008</v>
      </c>
      <c r="B6185" s="10" t="s">
        <v>11143</v>
      </c>
      <c r="C6185" s="11">
        <v>157</v>
      </c>
    </row>
    <row r="6186" spans="1:3">
      <c r="A6186">
        <v>2008</v>
      </c>
      <c r="B6186" s="10" t="s">
        <v>12036</v>
      </c>
      <c r="C6186" s="11">
        <v>157</v>
      </c>
    </row>
    <row r="6187" spans="1:3">
      <c r="A6187">
        <v>2008</v>
      </c>
      <c r="B6187" s="10" t="s">
        <v>8014</v>
      </c>
      <c r="C6187" s="11">
        <v>156</v>
      </c>
    </row>
    <row r="6188" spans="1:3">
      <c r="A6188">
        <v>2008</v>
      </c>
      <c r="B6188" s="10" t="s">
        <v>16854</v>
      </c>
      <c r="C6188" s="11">
        <v>155</v>
      </c>
    </row>
    <row r="6189" spans="1:3">
      <c r="A6189">
        <v>2008</v>
      </c>
      <c r="B6189" s="10" t="s">
        <v>7379</v>
      </c>
      <c r="C6189" s="11">
        <v>155</v>
      </c>
    </row>
    <row r="6190" spans="1:3">
      <c r="A6190">
        <v>2008</v>
      </c>
      <c r="B6190" s="10" t="s">
        <v>9321</v>
      </c>
      <c r="C6190" s="11">
        <v>155</v>
      </c>
    </row>
    <row r="6191" spans="1:3">
      <c r="A6191">
        <v>2008</v>
      </c>
      <c r="B6191" s="10" t="s">
        <v>9322</v>
      </c>
      <c r="C6191" s="11">
        <v>155</v>
      </c>
    </row>
    <row r="6192" spans="1:3">
      <c r="A6192">
        <v>2008</v>
      </c>
      <c r="B6192" s="10" t="s">
        <v>16905</v>
      </c>
      <c r="C6192" s="11">
        <v>153</v>
      </c>
    </row>
    <row r="6193" spans="1:3">
      <c r="A6193">
        <v>2008</v>
      </c>
      <c r="B6193" s="10" t="s">
        <v>11560</v>
      </c>
      <c r="C6193" s="11">
        <v>153</v>
      </c>
    </row>
    <row r="6194" spans="1:3">
      <c r="A6194">
        <v>2008</v>
      </c>
      <c r="B6194" s="10" t="s">
        <v>9323</v>
      </c>
      <c r="C6194" s="11">
        <v>152</v>
      </c>
    </row>
    <row r="6195" spans="1:3">
      <c r="A6195">
        <v>2008</v>
      </c>
      <c r="B6195" s="10" t="s">
        <v>11707</v>
      </c>
      <c r="C6195" s="11">
        <v>152</v>
      </c>
    </row>
    <row r="6196" spans="1:3">
      <c r="A6196">
        <v>2008</v>
      </c>
      <c r="B6196" s="10" t="s">
        <v>9324</v>
      </c>
      <c r="C6196" s="11">
        <v>152</v>
      </c>
    </row>
    <row r="6197" spans="1:3">
      <c r="A6197">
        <v>2008</v>
      </c>
      <c r="B6197" s="10" t="s">
        <v>8825</v>
      </c>
      <c r="C6197" s="11">
        <v>150</v>
      </c>
    </row>
    <row r="6198" spans="1:3">
      <c r="A6198">
        <v>2008</v>
      </c>
      <c r="B6198" s="10" t="s">
        <v>16845</v>
      </c>
      <c r="C6198" s="11">
        <v>150</v>
      </c>
    </row>
    <row r="6199" spans="1:3">
      <c r="A6199">
        <v>2008</v>
      </c>
      <c r="B6199" s="10" t="s">
        <v>9325</v>
      </c>
      <c r="C6199" s="11">
        <v>149</v>
      </c>
    </row>
    <row r="6200" spans="1:3">
      <c r="A6200">
        <v>2008</v>
      </c>
      <c r="B6200" s="10" t="s">
        <v>12276</v>
      </c>
      <c r="C6200" s="11">
        <v>149</v>
      </c>
    </row>
    <row r="6201" spans="1:3">
      <c r="A6201">
        <v>2008</v>
      </c>
      <c r="B6201" s="10" t="s">
        <v>7356</v>
      </c>
      <c r="C6201" s="11">
        <v>149</v>
      </c>
    </row>
    <row r="6202" spans="1:3">
      <c r="A6202">
        <v>2008</v>
      </c>
      <c r="B6202" s="10" t="s">
        <v>7347</v>
      </c>
      <c r="C6202" s="11">
        <v>149</v>
      </c>
    </row>
    <row r="6203" spans="1:3" ht="25.5">
      <c r="A6203">
        <v>2008</v>
      </c>
      <c r="B6203" s="10" t="s">
        <v>9326</v>
      </c>
      <c r="C6203" s="11">
        <v>149</v>
      </c>
    </row>
    <row r="6204" spans="1:3">
      <c r="A6204">
        <v>2008</v>
      </c>
      <c r="B6204" s="10" t="s">
        <v>16913</v>
      </c>
      <c r="C6204" s="11">
        <v>149</v>
      </c>
    </row>
    <row r="6205" spans="1:3">
      <c r="A6205">
        <v>2008</v>
      </c>
      <c r="B6205" s="10" t="s">
        <v>9327</v>
      </c>
      <c r="C6205" s="11">
        <v>149</v>
      </c>
    </row>
    <row r="6206" spans="1:3">
      <c r="A6206">
        <v>2008</v>
      </c>
      <c r="B6206" s="10" t="s">
        <v>11525</v>
      </c>
      <c r="C6206" s="11">
        <v>148</v>
      </c>
    </row>
    <row r="6207" spans="1:3">
      <c r="A6207">
        <v>2008</v>
      </c>
      <c r="B6207" s="10" t="s">
        <v>9328</v>
      </c>
      <c r="C6207" s="11">
        <v>148</v>
      </c>
    </row>
    <row r="6208" spans="1:3">
      <c r="A6208">
        <v>2008</v>
      </c>
      <c r="B6208" s="10" t="s">
        <v>13593</v>
      </c>
      <c r="C6208" s="11">
        <v>148</v>
      </c>
    </row>
    <row r="6209" spans="1:3">
      <c r="A6209">
        <v>2008</v>
      </c>
      <c r="B6209" s="10" t="s">
        <v>7461</v>
      </c>
      <c r="C6209" s="11">
        <v>148</v>
      </c>
    </row>
    <row r="6210" spans="1:3">
      <c r="A6210">
        <v>2008</v>
      </c>
      <c r="B6210" s="10" t="s">
        <v>11159</v>
      </c>
      <c r="C6210" s="11">
        <v>147</v>
      </c>
    </row>
    <row r="6211" spans="1:3">
      <c r="A6211">
        <v>2008</v>
      </c>
      <c r="B6211" s="10" t="s">
        <v>8722</v>
      </c>
      <c r="C6211" s="11">
        <v>147</v>
      </c>
    </row>
    <row r="6212" spans="1:3" ht="25.5">
      <c r="A6212">
        <v>2008</v>
      </c>
      <c r="B6212" s="10" t="s">
        <v>11876</v>
      </c>
      <c r="C6212" s="11">
        <v>147</v>
      </c>
    </row>
    <row r="6213" spans="1:3">
      <c r="A6213">
        <v>2008</v>
      </c>
      <c r="B6213" s="10" t="s">
        <v>9329</v>
      </c>
      <c r="C6213" s="11">
        <v>147</v>
      </c>
    </row>
    <row r="6214" spans="1:3">
      <c r="A6214">
        <v>2008</v>
      </c>
      <c r="B6214" s="10" t="s">
        <v>11104</v>
      </c>
      <c r="C6214" s="11">
        <v>147</v>
      </c>
    </row>
    <row r="6215" spans="1:3">
      <c r="A6215">
        <v>2008</v>
      </c>
      <c r="B6215" s="10" t="s">
        <v>7837</v>
      </c>
      <c r="C6215" s="11">
        <v>147</v>
      </c>
    </row>
    <row r="6216" spans="1:3">
      <c r="A6216">
        <v>2008</v>
      </c>
      <c r="B6216" s="10" t="s">
        <v>9330</v>
      </c>
      <c r="C6216" s="11">
        <v>145</v>
      </c>
    </row>
    <row r="6217" spans="1:3">
      <c r="A6217">
        <v>2008</v>
      </c>
      <c r="B6217" s="10" t="s">
        <v>16877</v>
      </c>
      <c r="C6217" s="11">
        <v>144</v>
      </c>
    </row>
    <row r="6218" spans="1:3">
      <c r="A6218">
        <v>2008</v>
      </c>
      <c r="B6218" s="10" t="s">
        <v>16933</v>
      </c>
      <c r="C6218" s="11">
        <v>144</v>
      </c>
    </row>
    <row r="6219" spans="1:3">
      <c r="A6219">
        <v>2008</v>
      </c>
      <c r="B6219" s="10" t="s">
        <v>12010</v>
      </c>
      <c r="C6219" s="11">
        <v>143</v>
      </c>
    </row>
    <row r="6220" spans="1:3">
      <c r="A6220">
        <v>2008</v>
      </c>
      <c r="B6220" s="10" t="s">
        <v>8736</v>
      </c>
      <c r="C6220" s="11">
        <v>143</v>
      </c>
    </row>
    <row r="6221" spans="1:3">
      <c r="A6221">
        <v>2008</v>
      </c>
      <c r="B6221" s="10" t="s">
        <v>9331</v>
      </c>
      <c r="C6221" s="11">
        <v>143</v>
      </c>
    </row>
    <row r="6222" spans="1:3">
      <c r="A6222">
        <v>2008</v>
      </c>
      <c r="B6222" s="10" t="s">
        <v>7208</v>
      </c>
      <c r="C6222" s="11">
        <v>142</v>
      </c>
    </row>
    <row r="6223" spans="1:3">
      <c r="A6223">
        <v>2008</v>
      </c>
      <c r="B6223" s="10" t="s">
        <v>11697</v>
      </c>
      <c r="C6223" s="11">
        <v>141</v>
      </c>
    </row>
    <row r="6224" spans="1:3">
      <c r="A6224">
        <v>2008</v>
      </c>
      <c r="B6224" s="10" t="s">
        <v>16838</v>
      </c>
      <c r="C6224" s="11">
        <v>140</v>
      </c>
    </row>
    <row r="6225" spans="1:3">
      <c r="A6225">
        <v>2008</v>
      </c>
      <c r="B6225" s="10" t="s">
        <v>7364</v>
      </c>
      <c r="C6225" s="11">
        <v>140</v>
      </c>
    </row>
    <row r="6226" spans="1:3">
      <c r="A6226">
        <v>2008</v>
      </c>
      <c r="B6226" s="10" t="s">
        <v>9275</v>
      </c>
      <c r="C6226" s="11">
        <v>139</v>
      </c>
    </row>
    <row r="6227" spans="1:3">
      <c r="A6227">
        <v>2008</v>
      </c>
      <c r="B6227" s="10" t="s">
        <v>9332</v>
      </c>
      <c r="C6227" s="11">
        <v>139</v>
      </c>
    </row>
    <row r="6228" spans="1:3">
      <c r="A6228">
        <v>2008</v>
      </c>
      <c r="B6228" s="10" t="s">
        <v>9333</v>
      </c>
      <c r="C6228" s="11">
        <v>139</v>
      </c>
    </row>
    <row r="6229" spans="1:3">
      <c r="A6229">
        <v>2008</v>
      </c>
      <c r="B6229" s="10" t="s">
        <v>11330</v>
      </c>
      <c r="C6229" s="11">
        <v>138</v>
      </c>
    </row>
    <row r="6230" spans="1:3">
      <c r="A6230">
        <v>2008</v>
      </c>
      <c r="B6230" s="10" t="s">
        <v>8759</v>
      </c>
      <c r="C6230" s="11">
        <v>138</v>
      </c>
    </row>
    <row r="6231" spans="1:3">
      <c r="A6231">
        <v>2008</v>
      </c>
      <c r="B6231" s="10" t="s">
        <v>8023</v>
      </c>
      <c r="C6231" s="11">
        <v>137</v>
      </c>
    </row>
    <row r="6232" spans="1:3">
      <c r="A6232">
        <v>2008</v>
      </c>
      <c r="B6232" s="10" t="s">
        <v>9334</v>
      </c>
      <c r="C6232" s="11">
        <v>137</v>
      </c>
    </row>
    <row r="6233" spans="1:3">
      <c r="A6233">
        <v>2008</v>
      </c>
      <c r="B6233" s="10" t="s">
        <v>7375</v>
      </c>
      <c r="C6233" s="11">
        <v>136</v>
      </c>
    </row>
    <row r="6234" spans="1:3">
      <c r="A6234">
        <v>2008</v>
      </c>
      <c r="B6234" s="10" t="s">
        <v>9335</v>
      </c>
      <c r="C6234" s="11">
        <v>134</v>
      </c>
    </row>
    <row r="6235" spans="1:3">
      <c r="A6235">
        <v>2008</v>
      </c>
      <c r="B6235" s="10" t="s">
        <v>8617</v>
      </c>
      <c r="C6235" s="11">
        <v>134</v>
      </c>
    </row>
    <row r="6236" spans="1:3">
      <c r="A6236">
        <v>2008</v>
      </c>
      <c r="B6236" s="10" t="s">
        <v>9336</v>
      </c>
      <c r="C6236" s="11">
        <v>134</v>
      </c>
    </row>
    <row r="6237" spans="1:3">
      <c r="A6237">
        <v>2008</v>
      </c>
      <c r="B6237" s="10" t="s">
        <v>12210</v>
      </c>
      <c r="C6237" s="11">
        <v>134</v>
      </c>
    </row>
    <row r="6238" spans="1:3">
      <c r="A6238">
        <v>2008</v>
      </c>
      <c r="B6238" s="10" t="s">
        <v>9337</v>
      </c>
      <c r="C6238" s="11">
        <v>133</v>
      </c>
    </row>
    <row r="6239" spans="1:3">
      <c r="A6239">
        <v>2008</v>
      </c>
      <c r="B6239" s="10" t="s">
        <v>8022</v>
      </c>
      <c r="C6239" s="11">
        <v>133</v>
      </c>
    </row>
    <row r="6240" spans="1:3">
      <c r="A6240">
        <v>2008</v>
      </c>
      <c r="B6240" s="10" t="s">
        <v>16841</v>
      </c>
      <c r="C6240" s="11">
        <v>133</v>
      </c>
    </row>
    <row r="6241" spans="1:3">
      <c r="A6241">
        <v>2008</v>
      </c>
      <c r="B6241" s="10" t="s">
        <v>9338</v>
      </c>
      <c r="C6241" s="11">
        <v>133</v>
      </c>
    </row>
    <row r="6242" spans="1:3">
      <c r="A6242">
        <v>2008</v>
      </c>
      <c r="B6242" s="10" t="s">
        <v>7438</v>
      </c>
      <c r="C6242" s="11">
        <v>131</v>
      </c>
    </row>
    <row r="6243" spans="1:3">
      <c r="A6243">
        <v>2008</v>
      </c>
      <c r="B6243" s="10" t="s">
        <v>11959</v>
      </c>
      <c r="C6243" s="11">
        <v>131</v>
      </c>
    </row>
    <row r="6244" spans="1:3">
      <c r="A6244">
        <v>2008</v>
      </c>
      <c r="B6244" s="10" t="s">
        <v>9339</v>
      </c>
      <c r="C6244" s="11">
        <v>130</v>
      </c>
    </row>
    <row r="6245" spans="1:3">
      <c r="A6245">
        <v>2008</v>
      </c>
      <c r="B6245" s="10" t="s">
        <v>16946</v>
      </c>
      <c r="C6245" s="11">
        <v>130</v>
      </c>
    </row>
    <row r="6246" spans="1:3">
      <c r="A6246">
        <v>2008</v>
      </c>
      <c r="B6246" s="10" t="s">
        <v>9340</v>
      </c>
      <c r="C6246" s="11">
        <v>129</v>
      </c>
    </row>
    <row r="6247" spans="1:3" ht="25.5">
      <c r="A6247">
        <v>2008</v>
      </c>
      <c r="B6247" s="10" t="s">
        <v>7883</v>
      </c>
      <c r="C6247" s="11">
        <v>129</v>
      </c>
    </row>
    <row r="6248" spans="1:3">
      <c r="A6248">
        <v>2008</v>
      </c>
      <c r="B6248" s="10" t="s">
        <v>9341</v>
      </c>
      <c r="C6248" s="11">
        <v>128</v>
      </c>
    </row>
    <row r="6249" spans="1:3" ht="25.5">
      <c r="A6249">
        <v>2008</v>
      </c>
      <c r="B6249" s="10" t="s">
        <v>9342</v>
      </c>
      <c r="C6249" s="11">
        <v>128</v>
      </c>
    </row>
    <row r="6250" spans="1:3">
      <c r="A6250">
        <v>2008</v>
      </c>
      <c r="B6250" s="14" t="s">
        <v>9343</v>
      </c>
      <c r="C6250" s="11">
        <v>128</v>
      </c>
    </row>
    <row r="6251" spans="1:3">
      <c r="A6251">
        <v>2008</v>
      </c>
      <c r="B6251" s="10" t="s">
        <v>7454</v>
      </c>
      <c r="C6251" s="11">
        <v>127</v>
      </c>
    </row>
    <row r="6252" spans="1:3">
      <c r="A6252">
        <v>2008</v>
      </c>
      <c r="B6252" s="10" t="s">
        <v>11718</v>
      </c>
      <c r="C6252" s="11">
        <v>127</v>
      </c>
    </row>
    <row r="6253" spans="1:3" ht="25.5">
      <c r="A6253">
        <v>2008</v>
      </c>
      <c r="B6253" s="10" t="s">
        <v>9344</v>
      </c>
      <c r="C6253" s="11">
        <v>127</v>
      </c>
    </row>
    <row r="6254" spans="1:3">
      <c r="A6254">
        <v>2008</v>
      </c>
      <c r="B6254" s="10" t="s">
        <v>11577</v>
      </c>
      <c r="C6254" s="11">
        <v>126</v>
      </c>
    </row>
    <row r="6255" spans="1:3">
      <c r="A6255">
        <v>2008</v>
      </c>
      <c r="B6255" s="10" t="s">
        <v>11675</v>
      </c>
      <c r="C6255" s="11">
        <v>126</v>
      </c>
    </row>
    <row r="6256" spans="1:3">
      <c r="A6256">
        <v>2008</v>
      </c>
      <c r="B6256" s="10" t="s">
        <v>13369</v>
      </c>
      <c r="C6256" s="11">
        <v>126</v>
      </c>
    </row>
    <row r="6257" spans="1:3">
      <c r="A6257">
        <v>2008</v>
      </c>
      <c r="B6257" s="10" t="s">
        <v>11110</v>
      </c>
      <c r="C6257" s="11">
        <v>125</v>
      </c>
    </row>
    <row r="6258" spans="1:3">
      <c r="A6258">
        <v>2008</v>
      </c>
      <c r="B6258" s="10" t="s">
        <v>11365</v>
      </c>
      <c r="C6258" s="11">
        <v>125</v>
      </c>
    </row>
    <row r="6259" spans="1:3">
      <c r="A6259">
        <v>2008</v>
      </c>
      <c r="B6259" s="10" t="s">
        <v>11650</v>
      </c>
      <c r="C6259" s="11">
        <v>125</v>
      </c>
    </row>
    <row r="6260" spans="1:3">
      <c r="A6260">
        <v>2008</v>
      </c>
      <c r="B6260" s="10" t="s">
        <v>11606</v>
      </c>
      <c r="C6260" s="11">
        <v>125</v>
      </c>
    </row>
    <row r="6261" spans="1:3">
      <c r="A6261">
        <v>2008</v>
      </c>
      <c r="B6261" s="10" t="s">
        <v>7949</v>
      </c>
      <c r="C6261" s="11">
        <v>125</v>
      </c>
    </row>
    <row r="6262" spans="1:3">
      <c r="A6262">
        <v>2008</v>
      </c>
      <c r="B6262" s="10" t="s">
        <v>7926</v>
      </c>
      <c r="C6262" s="11">
        <v>125</v>
      </c>
    </row>
    <row r="6263" spans="1:3">
      <c r="A6263">
        <v>2008</v>
      </c>
      <c r="B6263" s="10" t="s">
        <v>16883</v>
      </c>
      <c r="C6263" s="11">
        <v>124</v>
      </c>
    </row>
    <row r="6264" spans="1:3">
      <c r="A6264">
        <v>2008</v>
      </c>
      <c r="B6264" s="10" t="s">
        <v>9345</v>
      </c>
      <c r="C6264" s="11">
        <v>124</v>
      </c>
    </row>
    <row r="6265" spans="1:3">
      <c r="A6265">
        <v>2008</v>
      </c>
      <c r="B6265" s="10" t="s">
        <v>13654</v>
      </c>
      <c r="C6265" s="11">
        <v>124</v>
      </c>
    </row>
    <row r="6266" spans="1:3">
      <c r="A6266">
        <v>2008</v>
      </c>
      <c r="B6266" s="10" t="s">
        <v>8058</v>
      </c>
      <c r="C6266" s="11">
        <v>123</v>
      </c>
    </row>
    <row r="6267" spans="1:3">
      <c r="A6267">
        <v>2008</v>
      </c>
      <c r="B6267" s="10" t="s">
        <v>12142</v>
      </c>
      <c r="C6267" s="11">
        <v>123</v>
      </c>
    </row>
    <row r="6268" spans="1:3">
      <c r="A6268">
        <v>2008</v>
      </c>
      <c r="B6268" s="10" t="s">
        <v>9346</v>
      </c>
      <c r="C6268" s="11">
        <v>123</v>
      </c>
    </row>
    <row r="6269" spans="1:3">
      <c r="A6269">
        <v>2008</v>
      </c>
      <c r="B6269" s="10" t="s">
        <v>9347</v>
      </c>
      <c r="C6269" s="11">
        <v>123</v>
      </c>
    </row>
    <row r="6270" spans="1:3">
      <c r="A6270">
        <v>2008</v>
      </c>
      <c r="B6270" s="10" t="s">
        <v>11947</v>
      </c>
      <c r="C6270" s="11">
        <v>123</v>
      </c>
    </row>
    <row r="6271" spans="1:3">
      <c r="A6271">
        <v>2008</v>
      </c>
      <c r="B6271" s="10" t="s">
        <v>11927</v>
      </c>
      <c r="C6271" s="11">
        <v>123</v>
      </c>
    </row>
    <row r="6272" spans="1:3">
      <c r="A6272">
        <v>2008</v>
      </c>
      <c r="B6272" s="10" t="s">
        <v>11681</v>
      </c>
      <c r="C6272" s="11">
        <v>122</v>
      </c>
    </row>
    <row r="6273" spans="1:3" ht="25.5">
      <c r="A6273">
        <v>2008</v>
      </c>
      <c r="B6273" s="10" t="s">
        <v>16859</v>
      </c>
      <c r="C6273" s="11">
        <v>122</v>
      </c>
    </row>
    <row r="6274" spans="1:3">
      <c r="A6274">
        <v>2008</v>
      </c>
      <c r="B6274" s="10" t="s">
        <v>16916</v>
      </c>
      <c r="C6274" s="11">
        <v>122</v>
      </c>
    </row>
    <row r="6275" spans="1:3" ht="25.5">
      <c r="A6275">
        <v>2008</v>
      </c>
      <c r="B6275" s="10" t="s">
        <v>7334</v>
      </c>
      <c r="C6275" s="11">
        <v>122</v>
      </c>
    </row>
    <row r="6276" spans="1:3">
      <c r="A6276">
        <v>2008</v>
      </c>
      <c r="B6276" s="10" t="s">
        <v>11619</v>
      </c>
      <c r="C6276" s="11">
        <v>122</v>
      </c>
    </row>
    <row r="6277" spans="1:3">
      <c r="A6277">
        <v>2008</v>
      </c>
      <c r="B6277" s="10" t="s">
        <v>12030</v>
      </c>
      <c r="C6277" s="11">
        <v>122</v>
      </c>
    </row>
    <row r="6278" spans="1:3">
      <c r="A6278">
        <v>2008</v>
      </c>
      <c r="B6278" s="10" t="s">
        <v>9348</v>
      </c>
      <c r="C6278" s="11">
        <v>121</v>
      </c>
    </row>
    <row r="6279" spans="1:3">
      <c r="A6279">
        <v>2008</v>
      </c>
      <c r="B6279" s="10" t="s">
        <v>9349</v>
      </c>
      <c r="C6279" s="11">
        <v>121</v>
      </c>
    </row>
    <row r="6280" spans="1:3" ht="25.5">
      <c r="A6280">
        <v>2008</v>
      </c>
      <c r="B6280" s="10" t="s">
        <v>11549</v>
      </c>
      <c r="C6280" s="11">
        <v>121</v>
      </c>
    </row>
    <row r="6281" spans="1:3">
      <c r="A6281">
        <v>2008</v>
      </c>
      <c r="B6281" s="10" t="s">
        <v>9350</v>
      </c>
      <c r="C6281" s="11">
        <v>120</v>
      </c>
    </row>
    <row r="6282" spans="1:3" ht="25.5">
      <c r="A6282">
        <v>2008</v>
      </c>
      <c r="B6282" s="10" t="s">
        <v>9351</v>
      </c>
      <c r="C6282" s="11">
        <v>120</v>
      </c>
    </row>
    <row r="6283" spans="1:3">
      <c r="A6283">
        <v>2008</v>
      </c>
      <c r="B6283" s="10" t="s">
        <v>16902</v>
      </c>
      <c r="C6283" s="11">
        <v>120</v>
      </c>
    </row>
    <row r="6284" spans="1:3">
      <c r="A6284">
        <v>2008</v>
      </c>
      <c r="B6284" s="10" t="s">
        <v>11478</v>
      </c>
      <c r="C6284" s="11">
        <v>120</v>
      </c>
    </row>
    <row r="6285" spans="1:3">
      <c r="A6285">
        <v>2008</v>
      </c>
      <c r="B6285" s="10" t="s">
        <v>9352</v>
      </c>
      <c r="C6285" s="11">
        <v>120</v>
      </c>
    </row>
    <row r="6286" spans="1:3">
      <c r="A6286">
        <v>2008</v>
      </c>
      <c r="B6286" s="10" t="s">
        <v>13437</v>
      </c>
      <c r="C6286" s="11">
        <v>120</v>
      </c>
    </row>
    <row r="6287" spans="1:3">
      <c r="A6287">
        <v>2008</v>
      </c>
      <c r="B6287" s="10" t="s">
        <v>9353</v>
      </c>
      <c r="C6287" s="11">
        <v>120</v>
      </c>
    </row>
    <row r="6288" spans="1:3">
      <c r="A6288">
        <v>2008</v>
      </c>
      <c r="B6288" s="10" t="s">
        <v>7341</v>
      </c>
      <c r="C6288" s="11">
        <v>119</v>
      </c>
    </row>
    <row r="6289" spans="1:3">
      <c r="A6289">
        <v>2008</v>
      </c>
      <c r="B6289" s="10" t="s">
        <v>9354</v>
      </c>
      <c r="C6289" s="11">
        <v>118</v>
      </c>
    </row>
    <row r="6290" spans="1:3">
      <c r="A6290">
        <v>2008</v>
      </c>
      <c r="B6290" s="10" t="s">
        <v>8142</v>
      </c>
      <c r="C6290" s="11">
        <v>118</v>
      </c>
    </row>
    <row r="6291" spans="1:3">
      <c r="A6291">
        <v>2008</v>
      </c>
      <c r="B6291" s="10" t="s">
        <v>9355</v>
      </c>
      <c r="C6291" s="11">
        <v>117</v>
      </c>
    </row>
    <row r="6292" spans="1:3">
      <c r="A6292">
        <v>2008</v>
      </c>
      <c r="B6292" s="10" t="s">
        <v>7322</v>
      </c>
      <c r="C6292" s="11">
        <v>116</v>
      </c>
    </row>
    <row r="6293" spans="1:3">
      <c r="A6293">
        <v>2008</v>
      </c>
      <c r="B6293" s="10" t="s">
        <v>11701</v>
      </c>
      <c r="C6293" s="11">
        <v>116</v>
      </c>
    </row>
    <row r="6294" spans="1:3">
      <c r="A6294">
        <v>2008</v>
      </c>
      <c r="B6294" s="10" t="s">
        <v>13388</v>
      </c>
      <c r="C6294" s="11">
        <v>116</v>
      </c>
    </row>
    <row r="6295" spans="1:3">
      <c r="A6295">
        <v>2008</v>
      </c>
      <c r="B6295" s="10" t="s">
        <v>9356</v>
      </c>
      <c r="C6295" s="11">
        <v>116</v>
      </c>
    </row>
    <row r="6296" spans="1:3">
      <c r="A6296">
        <v>2008</v>
      </c>
      <c r="B6296" s="10" t="s">
        <v>11563</v>
      </c>
      <c r="C6296" s="11">
        <v>116</v>
      </c>
    </row>
    <row r="6297" spans="1:3">
      <c r="A6297">
        <v>2008</v>
      </c>
      <c r="B6297" s="10" t="s">
        <v>8042</v>
      </c>
      <c r="C6297" s="11">
        <v>116</v>
      </c>
    </row>
    <row r="6298" spans="1:3">
      <c r="A6298">
        <v>2008</v>
      </c>
      <c r="B6298" s="10" t="s">
        <v>9357</v>
      </c>
      <c r="C6298" s="11">
        <v>116</v>
      </c>
    </row>
    <row r="6299" spans="1:3">
      <c r="A6299">
        <v>2008</v>
      </c>
      <c r="B6299" s="10" t="s">
        <v>9358</v>
      </c>
      <c r="C6299" s="11">
        <v>116</v>
      </c>
    </row>
    <row r="6300" spans="1:3">
      <c r="A6300">
        <v>2008</v>
      </c>
      <c r="B6300" s="10" t="s">
        <v>13552</v>
      </c>
      <c r="C6300" s="11">
        <v>116</v>
      </c>
    </row>
    <row r="6301" spans="1:3">
      <c r="A6301">
        <v>2008</v>
      </c>
      <c r="B6301" s="10" t="s">
        <v>9359</v>
      </c>
      <c r="C6301" s="11">
        <v>115</v>
      </c>
    </row>
    <row r="6302" spans="1:3">
      <c r="A6302">
        <v>2008</v>
      </c>
      <c r="B6302" s="10" t="s">
        <v>9360</v>
      </c>
      <c r="C6302" s="11">
        <v>115</v>
      </c>
    </row>
    <row r="6303" spans="1:3">
      <c r="A6303">
        <v>2008</v>
      </c>
      <c r="B6303" s="10" t="s">
        <v>16846</v>
      </c>
      <c r="C6303" s="11">
        <v>115</v>
      </c>
    </row>
    <row r="6304" spans="1:3">
      <c r="A6304">
        <v>2008</v>
      </c>
      <c r="B6304" s="10" t="s">
        <v>11714</v>
      </c>
      <c r="C6304" s="11">
        <v>115</v>
      </c>
    </row>
    <row r="6305" spans="1:3">
      <c r="A6305">
        <v>2008</v>
      </c>
      <c r="B6305" s="10" t="s">
        <v>11050</v>
      </c>
      <c r="C6305" s="11">
        <v>115</v>
      </c>
    </row>
    <row r="6306" spans="1:3">
      <c r="A6306">
        <v>2008</v>
      </c>
      <c r="B6306" s="10" t="s">
        <v>8739</v>
      </c>
      <c r="C6306" s="11">
        <v>114</v>
      </c>
    </row>
    <row r="6307" spans="1:3">
      <c r="A6307">
        <v>2008</v>
      </c>
      <c r="B6307" s="10" t="s">
        <v>11651</v>
      </c>
      <c r="C6307" s="11">
        <v>113</v>
      </c>
    </row>
    <row r="6308" spans="1:3">
      <c r="A6308">
        <v>2008</v>
      </c>
      <c r="B6308" s="10" t="s">
        <v>9361</v>
      </c>
      <c r="C6308" s="11">
        <v>113</v>
      </c>
    </row>
    <row r="6309" spans="1:3">
      <c r="A6309">
        <v>2008</v>
      </c>
      <c r="B6309" s="10" t="s">
        <v>9267</v>
      </c>
      <c r="C6309" s="11">
        <v>113</v>
      </c>
    </row>
    <row r="6310" spans="1:3">
      <c r="A6310">
        <v>2008</v>
      </c>
      <c r="B6310" s="10" t="s">
        <v>9362</v>
      </c>
      <c r="C6310" s="11">
        <v>112</v>
      </c>
    </row>
    <row r="6311" spans="1:3">
      <c r="A6311">
        <v>2008</v>
      </c>
      <c r="B6311" s="10" t="s">
        <v>11356</v>
      </c>
      <c r="C6311" s="11">
        <v>112</v>
      </c>
    </row>
    <row r="6312" spans="1:3">
      <c r="A6312">
        <v>2008</v>
      </c>
      <c r="B6312" s="10" t="s">
        <v>9363</v>
      </c>
      <c r="C6312" s="11">
        <v>112</v>
      </c>
    </row>
    <row r="6313" spans="1:3">
      <c r="A6313">
        <v>2008</v>
      </c>
      <c r="B6313" s="10" t="s">
        <v>9364</v>
      </c>
      <c r="C6313" s="11">
        <v>112</v>
      </c>
    </row>
    <row r="6314" spans="1:3">
      <c r="A6314">
        <v>2008</v>
      </c>
      <c r="B6314" s="10" t="s">
        <v>8041</v>
      </c>
      <c r="C6314" s="11">
        <v>112</v>
      </c>
    </row>
    <row r="6315" spans="1:3">
      <c r="A6315">
        <v>2008</v>
      </c>
      <c r="B6315" s="10" t="s">
        <v>9365</v>
      </c>
      <c r="C6315" s="11">
        <v>111</v>
      </c>
    </row>
    <row r="6316" spans="1:3">
      <c r="A6316">
        <v>2008</v>
      </c>
      <c r="B6316" s="10" t="s">
        <v>16840</v>
      </c>
      <c r="C6316" s="11">
        <v>111</v>
      </c>
    </row>
    <row r="6317" spans="1:3" ht="25.5">
      <c r="A6317">
        <v>2008</v>
      </c>
      <c r="B6317" s="10" t="s">
        <v>13453</v>
      </c>
      <c r="C6317" s="11">
        <v>111</v>
      </c>
    </row>
    <row r="6318" spans="1:3" ht="25.5">
      <c r="A6318">
        <v>2008</v>
      </c>
      <c r="B6318" s="10" t="s">
        <v>9366</v>
      </c>
      <c r="C6318" s="11">
        <v>111</v>
      </c>
    </row>
    <row r="6319" spans="1:3">
      <c r="A6319">
        <v>2008</v>
      </c>
      <c r="B6319" s="10" t="s">
        <v>11391</v>
      </c>
      <c r="C6319" s="11">
        <v>111</v>
      </c>
    </row>
    <row r="6320" spans="1:3">
      <c r="A6320">
        <v>2008</v>
      </c>
      <c r="B6320" s="10" t="s">
        <v>11570</v>
      </c>
      <c r="C6320" s="11">
        <v>111</v>
      </c>
    </row>
    <row r="6321" spans="1:3">
      <c r="A6321">
        <v>2008</v>
      </c>
      <c r="B6321" s="10" t="s">
        <v>9367</v>
      </c>
      <c r="C6321" s="11">
        <v>111</v>
      </c>
    </row>
    <row r="6322" spans="1:3">
      <c r="A6322">
        <v>2008</v>
      </c>
      <c r="B6322" s="10" t="s">
        <v>12009</v>
      </c>
      <c r="C6322" s="11">
        <v>111</v>
      </c>
    </row>
    <row r="6323" spans="1:3">
      <c r="A6323">
        <v>2008</v>
      </c>
      <c r="B6323" s="10" t="s">
        <v>8033</v>
      </c>
      <c r="C6323" s="11">
        <v>110</v>
      </c>
    </row>
    <row r="6324" spans="1:3">
      <c r="A6324">
        <v>2008</v>
      </c>
      <c r="B6324" s="10" t="s">
        <v>13578</v>
      </c>
      <c r="C6324" s="11">
        <v>110</v>
      </c>
    </row>
    <row r="6325" spans="1:3">
      <c r="A6325">
        <v>2008</v>
      </c>
      <c r="B6325" s="10" t="s">
        <v>9368</v>
      </c>
      <c r="C6325" s="11">
        <v>109</v>
      </c>
    </row>
    <row r="6326" spans="1:3">
      <c r="A6326">
        <v>2008</v>
      </c>
      <c r="B6326" s="10" t="s">
        <v>9369</v>
      </c>
      <c r="C6326" s="11">
        <v>109</v>
      </c>
    </row>
    <row r="6327" spans="1:3">
      <c r="A6327">
        <v>2008</v>
      </c>
      <c r="B6327" s="10" t="s">
        <v>7480</v>
      </c>
      <c r="C6327" s="11">
        <v>109</v>
      </c>
    </row>
    <row r="6328" spans="1:3">
      <c r="A6328">
        <v>2008</v>
      </c>
      <c r="B6328" s="10" t="s">
        <v>11373</v>
      </c>
      <c r="C6328" s="11">
        <v>108</v>
      </c>
    </row>
    <row r="6329" spans="1:3">
      <c r="A6329">
        <v>2008</v>
      </c>
      <c r="B6329" s="10" t="s">
        <v>7337</v>
      </c>
      <c r="C6329" s="11">
        <v>108</v>
      </c>
    </row>
    <row r="6330" spans="1:3">
      <c r="A6330">
        <v>2008</v>
      </c>
      <c r="B6330" s="10" t="s">
        <v>9370</v>
      </c>
      <c r="C6330" s="11">
        <v>108</v>
      </c>
    </row>
    <row r="6331" spans="1:3">
      <c r="A6331">
        <v>2008</v>
      </c>
      <c r="B6331" s="10" t="s">
        <v>8074</v>
      </c>
      <c r="C6331" s="11">
        <v>107</v>
      </c>
    </row>
    <row r="6332" spans="1:3">
      <c r="A6332">
        <v>2008</v>
      </c>
      <c r="B6332" s="10" t="s">
        <v>9371</v>
      </c>
      <c r="C6332" s="11">
        <v>107</v>
      </c>
    </row>
    <row r="6333" spans="1:3">
      <c r="A6333">
        <v>2008</v>
      </c>
      <c r="B6333" s="10" t="s">
        <v>11449</v>
      </c>
      <c r="C6333" s="11">
        <v>107</v>
      </c>
    </row>
    <row r="6334" spans="1:3">
      <c r="A6334">
        <v>2008</v>
      </c>
      <c r="B6334" s="10" t="s">
        <v>9372</v>
      </c>
      <c r="C6334" s="11">
        <v>106</v>
      </c>
    </row>
    <row r="6335" spans="1:3">
      <c r="A6335">
        <v>2008</v>
      </c>
      <c r="B6335" s="10" t="s">
        <v>8005</v>
      </c>
      <c r="C6335" s="11">
        <v>106</v>
      </c>
    </row>
    <row r="6336" spans="1:3">
      <c r="A6336">
        <v>2008</v>
      </c>
      <c r="B6336" s="10" t="s">
        <v>7884</v>
      </c>
      <c r="C6336" s="11">
        <v>105</v>
      </c>
    </row>
    <row r="6337" spans="1:3" ht="25.5">
      <c r="A6337">
        <v>2008</v>
      </c>
      <c r="B6337" s="10" t="s">
        <v>11211</v>
      </c>
      <c r="C6337" s="11">
        <v>105</v>
      </c>
    </row>
    <row r="6338" spans="1:3">
      <c r="A6338">
        <v>2008</v>
      </c>
      <c r="B6338" s="10" t="s">
        <v>9373</v>
      </c>
      <c r="C6338" s="11">
        <v>105</v>
      </c>
    </row>
    <row r="6339" spans="1:3">
      <c r="A6339">
        <v>2008</v>
      </c>
      <c r="B6339" s="10" t="s">
        <v>11694</v>
      </c>
      <c r="C6339" s="11">
        <v>105</v>
      </c>
    </row>
    <row r="6340" spans="1:3">
      <c r="A6340">
        <v>2008</v>
      </c>
      <c r="B6340" s="10" t="s">
        <v>9374</v>
      </c>
      <c r="C6340" s="11">
        <v>105</v>
      </c>
    </row>
    <row r="6341" spans="1:3">
      <c r="A6341">
        <v>2008</v>
      </c>
      <c r="B6341" s="10" t="s">
        <v>9375</v>
      </c>
      <c r="C6341" s="11">
        <v>104</v>
      </c>
    </row>
    <row r="6342" spans="1:3">
      <c r="A6342">
        <v>2008</v>
      </c>
      <c r="B6342" s="10" t="s">
        <v>7317</v>
      </c>
      <c r="C6342" s="11">
        <v>103</v>
      </c>
    </row>
    <row r="6343" spans="1:3">
      <c r="A6343">
        <v>2008</v>
      </c>
      <c r="B6343" s="10" t="s">
        <v>9376</v>
      </c>
      <c r="C6343" s="11">
        <v>103</v>
      </c>
    </row>
    <row r="6344" spans="1:3">
      <c r="A6344">
        <v>2008</v>
      </c>
      <c r="B6344" s="10" t="s">
        <v>9377</v>
      </c>
      <c r="C6344" s="11">
        <v>103</v>
      </c>
    </row>
    <row r="6345" spans="1:3" ht="25.5">
      <c r="A6345">
        <v>2008</v>
      </c>
      <c r="B6345" s="10" t="s">
        <v>9378</v>
      </c>
      <c r="C6345" s="11">
        <v>103</v>
      </c>
    </row>
    <row r="6346" spans="1:3">
      <c r="A6346">
        <v>2008</v>
      </c>
      <c r="B6346" s="10" t="s">
        <v>11579</v>
      </c>
      <c r="C6346" s="11">
        <v>103</v>
      </c>
    </row>
    <row r="6347" spans="1:3">
      <c r="A6347">
        <v>2008</v>
      </c>
      <c r="B6347" s="10" t="s">
        <v>11458</v>
      </c>
      <c r="C6347" s="11">
        <v>102</v>
      </c>
    </row>
    <row r="6348" spans="1:3">
      <c r="A6348">
        <v>2008</v>
      </c>
      <c r="B6348" s="10" t="s">
        <v>9379</v>
      </c>
      <c r="C6348" s="11">
        <v>102</v>
      </c>
    </row>
    <row r="6349" spans="1:3">
      <c r="A6349">
        <v>2008</v>
      </c>
      <c r="B6349" s="10" t="s">
        <v>11347</v>
      </c>
      <c r="C6349" s="11">
        <v>102</v>
      </c>
    </row>
    <row r="6350" spans="1:3">
      <c r="A6350">
        <v>2008</v>
      </c>
      <c r="B6350" s="10" t="s">
        <v>9380</v>
      </c>
      <c r="C6350" s="11">
        <v>102</v>
      </c>
    </row>
    <row r="6351" spans="1:3">
      <c r="A6351">
        <v>2008</v>
      </c>
      <c r="B6351" s="10" t="s">
        <v>9381</v>
      </c>
      <c r="C6351" s="11">
        <v>102</v>
      </c>
    </row>
    <row r="6352" spans="1:3">
      <c r="A6352">
        <v>2008</v>
      </c>
      <c r="B6352" s="10" t="s">
        <v>11483</v>
      </c>
      <c r="C6352" s="11">
        <v>102</v>
      </c>
    </row>
    <row r="6353" spans="1:3">
      <c r="A6353">
        <v>2008</v>
      </c>
      <c r="B6353" s="10" t="s">
        <v>9382</v>
      </c>
      <c r="C6353" s="11">
        <v>102</v>
      </c>
    </row>
    <row r="6354" spans="1:3">
      <c r="A6354">
        <v>2008</v>
      </c>
      <c r="B6354" s="10" t="s">
        <v>9383</v>
      </c>
      <c r="C6354" s="11">
        <v>101</v>
      </c>
    </row>
    <row r="6355" spans="1:3">
      <c r="A6355">
        <v>2008</v>
      </c>
      <c r="B6355" s="10" t="s">
        <v>9384</v>
      </c>
      <c r="C6355" s="11">
        <v>101</v>
      </c>
    </row>
    <row r="6356" spans="1:3">
      <c r="A6356">
        <v>2008</v>
      </c>
      <c r="B6356" s="10" t="s">
        <v>8729</v>
      </c>
      <c r="C6356" s="11">
        <v>101</v>
      </c>
    </row>
    <row r="6357" spans="1:3">
      <c r="A6357">
        <v>2008</v>
      </c>
      <c r="B6357" s="10" t="s">
        <v>9385</v>
      </c>
      <c r="C6357" s="11">
        <v>101</v>
      </c>
    </row>
    <row r="6358" spans="1:3">
      <c r="A6358">
        <v>2008</v>
      </c>
      <c r="B6358" s="10" t="s">
        <v>11453</v>
      </c>
      <c r="C6358" s="11">
        <v>101</v>
      </c>
    </row>
    <row r="6359" spans="1:3">
      <c r="A6359">
        <v>2008</v>
      </c>
      <c r="B6359" s="10" t="s">
        <v>11411</v>
      </c>
      <c r="C6359" s="11">
        <v>101</v>
      </c>
    </row>
    <row r="6360" spans="1:3">
      <c r="A6360">
        <v>2008</v>
      </c>
      <c r="B6360" s="10" t="s">
        <v>9386</v>
      </c>
      <c r="C6360" s="11">
        <v>100</v>
      </c>
    </row>
    <row r="6361" spans="1:3">
      <c r="A6361">
        <v>2008</v>
      </c>
      <c r="B6361" s="10" t="s">
        <v>8798</v>
      </c>
      <c r="C6361" s="11">
        <v>100</v>
      </c>
    </row>
    <row r="6362" spans="1:3">
      <c r="A6362">
        <v>2008</v>
      </c>
      <c r="B6362" s="10" t="s">
        <v>7449</v>
      </c>
      <c r="C6362" s="11">
        <v>100</v>
      </c>
    </row>
    <row r="6363" spans="1:3">
      <c r="A6363">
        <v>2008</v>
      </c>
      <c r="B6363" s="10" t="s">
        <v>9387</v>
      </c>
      <c r="C6363" s="11">
        <v>99</v>
      </c>
    </row>
    <row r="6364" spans="1:3">
      <c r="A6364">
        <v>2008</v>
      </c>
      <c r="B6364" s="10" t="s">
        <v>9388</v>
      </c>
      <c r="C6364" s="11">
        <v>99</v>
      </c>
    </row>
    <row r="6365" spans="1:3">
      <c r="A6365">
        <v>2008</v>
      </c>
      <c r="B6365" s="10" t="s">
        <v>9389</v>
      </c>
      <c r="C6365" s="11">
        <v>98</v>
      </c>
    </row>
    <row r="6366" spans="1:3">
      <c r="A6366">
        <v>2008</v>
      </c>
      <c r="B6366" s="10" t="s">
        <v>7366</v>
      </c>
      <c r="C6366" s="11">
        <v>97</v>
      </c>
    </row>
    <row r="6367" spans="1:3">
      <c r="A6367">
        <v>2008</v>
      </c>
      <c r="B6367" s="10" t="s">
        <v>9390</v>
      </c>
      <c r="C6367" s="11">
        <v>97</v>
      </c>
    </row>
    <row r="6368" spans="1:3">
      <c r="A6368">
        <v>2008</v>
      </c>
      <c r="B6368" s="10" t="s">
        <v>7571</v>
      </c>
      <c r="C6368" s="11">
        <v>97</v>
      </c>
    </row>
    <row r="6369" spans="1:3">
      <c r="A6369">
        <v>2008</v>
      </c>
      <c r="B6369" s="10" t="s">
        <v>11152</v>
      </c>
      <c r="C6369" s="11">
        <v>97</v>
      </c>
    </row>
    <row r="6370" spans="1:3">
      <c r="A6370">
        <v>2008</v>
      </c>
      <c r="B6370" s="10" t="s">
        <v>8030</v>
      </c>
      <c r="C6370" s="11">
        <v>96</v>
      </c>
    </row>
    <row r="6371" spans="1:3">
      <c r="A6371">
        <v>2008</v>
      </c>
      <c r="B6371" s="10" t="s">
        <v>9391</v>
      </c>
      <c r="C6371" s="11">
        <v>96</v>
      </c>
    </row>
    <row r="6372" spans="1:3">
      <c r="A6372">
        <v>2008</v>
      </c>
      <c r="B6372" s="10" t="s">
        <v>14340</v>
      </c>
      <c r="C6372" s="11">
        <v>96</v>
      </c>
    </row>
    <row r="6373" spans="1:3">
      <c r="A6373">
        <v>2008</v>
      </c>
      <c r="B6373" s="10" t="s">
        <v>11848</v>
      </c>
      <c r="C6373" s="11">
        <v>96</v>
      </c>
    </row>
    <row r="6374" spans="1:3">
      <c r="A6374">
        <v>2008</v>
      </c>
      <c r="B6374" s="10" t="s">
        <v>9392</v>
      </c>
      <c r="C6374" s="11">
        <v>95</v>
      </c>
    </row>
    <row r="6375" spans="1:3">
      <c r="A6375">
        <v>2008</v>
      </c>
      <c r="B6375" s="10" t="s">
        <v>11845</v>
      </c>
      <c r="C6375" s="11">
        <v>95</v>
      </c>
    </row>
    <row r="6376" spans="1:3" ht="25.5">
      <c r="A6376">
        <v>2008</v>
      </c>
      <c r="B6376" s="10" t="s">
        <v>11696</v>
      </c>
      <c r="C6376" s="11">
        <v>95</v>
      </c>
    </row>
    <row r="6377" spans="1:3">
      <c r="A6377">
        <v>2008</v>
      </c>
      <c r="B6377" s="10" t="s">
        <v>9393</v>
      </c>
      <c r="C6377" s="11">
        <v>95</v>
      </c>
    </row>
    <row r="6378" spans="1:3">
      <c r="A6378">
        <v>2008</v>
      </c>
      <c r="B6378" s="10" t="s">
        <v>7639</v>
      </c>
      <c r="C6378" s="11">
        <v>94</v>
      </c>
    </row>
    <row r="6379" spans="1:3">
      <c r="A6379">
        <v>2008</v>
      </c>
      <c r="B6379" s="10" t="s">
        <v>9394</v>
      </c>
      <c r="C6379" s="11">
        <v>94</v>
      </c>
    </row>
    <row r="6380" spans="1:3">
      <c r="A6380">
        <v>2008</v>
      </c>
      <c r="B6380" s="10" t="s">
        <v>11887</v>
      </c>
      <c r="C6380" s="11">
        <v>94</v>
      </c>
    </row>
    <row r="6381" spans="1:3" ht="25.5">
      <c r="A6381">
        <v>2008</v>
      </c>
      <c r="B6381" s="10" t="s">
        <v>9395</v>
      </c>
      <c r="C6381" s="11">
        <v>94</v>
      </c>
    </row>
    <row r="6382" spans="1:3">
      <c r="A6382">
        <v>2008</v>
      </c>
      <c r="B6382" s="10" t="s">
        <v>9396</v>
      </c>
      <c r="C6382" s="11">
        <v>94</v>
      </c>
    </row>
    <row r="6383" spans="1:3">
      <c r="A6383">
        <v>2008</v>
      </c>
      <c r="B6383" s="10" t="s">
        <v>8625</v>
      </c>
      <c r="C6383" s="11">
        <v>93</v>
      </c>
    </row>
    <row r="6384" spans="1:3">
      <c r="A6384">
        <v>2008</v>
      </c>
      <c r="B6384" s="10" t="s">
        <v>7361</v>
      </c>
      <c r="C6384" s="11">
        <v>93</v>
      </c>
    </row>
    <row r="6385" spans="1:3">
      <c r="A6385">
        <v>2008</v>
      </c>
      <c r="B6385" s="10" t="s">
        <v>9397</v>
      </c>
      <c r="C6385" s="11">
        <v>93</v>
      </c>
    </row>
    <row r="6386" spans="1:3">
      <c r="A6386">
        <v>2008</v>
      </c>
      <c r="B6386" s="10" t="s">
        <v>11849</v>
      </c>
      <c r="C6386" s="11">
        <v>93</v>
      </c>
    </row>
    <row r="6387" spans="1:3">
      <c r="A6387">
        <v>2008</v>
      </c>
      <c r="B6387" s="10" t="s">
        <v>11627</v>
      </c>
      <c r="C6387" s="11">
        <v>92</v>
      </c>
    </row>
    <row r="6388" spans="1:3">
      <c r="A6388">
        <v>2008</v>
      </c>
      <c r="B6388" s="10" t="s">
        <v>9398</v>
      </c>
      <c r="C6388" s="11">
        <v>92</v>
      </c>
    </row>
    <row r="6389" spans="1:3">
      <c r="A6389">
        <v>2008</v>
      </c>
      <c r="B6389" s="10" t="s">
        <v>11484</v>
      </c>
      <c r="C6389" s="11">
        <v>92</v>
      </c>
    </row>
    <row r="6390" spans="1:3">
      <c r="A6390">
        <v>2008</v>
      </c>
      <c r="B6390" s="10" t="s">
        <v>9399</v>
      </c>
      <c r="C6390" s="11">
        <v>92</v>
      </c>
    </row>
    <row r="6391" spans="1:3">
      <c r="A6391">
        <v>2008</v>
      </c>
      <c r="B6391" s="10" t="s">
        <v>12146</v>
      </c>
      <c r="C6391" s="11">
        <v>91</v>
      </c>
    </row>
    <row r="6392" spans="1:3">
      <c r="A6392">
        <v>2008</v>
      </c>
      <c r="B6392" s="10" t="s">
        <v>7524</v>
      </c>
      <c r="C6392" s="11">
        <v>91</v>
      </c>
    </row>
    <row r="6393" spans="1:3">
      <c r="A6393">
        <v>2008</v>
      </c>
      <c r="B6393" s="10" t="s">
        <v>9400</v>
      </c>
      <c r="C6393" s="11">
        <v>91</v>
      </c>
    </row>
    <row r="6394" spans="1:3">
      <c r="A6394">
        <v>2008</v>
      </c>
      <c r="B6394" s="10" t="s">
        <v>9401</v>
      </c>
      <c r="C6394" s="11">
        <v>91</v>
      </c>
    </row>
    <row r="6395" spans="1:3">
      <c r="A6395">
        <v>2008</v>
      </c>
      <c r="B6395" s="10" t="s">
        <v>9402</v>
      </c>
      <c r="C6395" s="11">
        <v>91</v>
      </c>
    </row>
    <row r="6396" spans="1:3">
      <c r="A6396">
        <v>2008</v>
      </c>
      <c r="B6396" s="10" t="s">
        <v>9403</v>
      </c>
      <c r="C6396" s="11">
        <v>91</v>
      </c>
    </row>
    <row r="6397" spans="1:3">
      <c r="A6397">
        <v>2008</v>
      </c>
      <c r="B6397" s="10" t="s">
        <v>8060</v>
      </c>
      <c r="C6397" s="11">
        <v>90</v>
      </c>
    </row>
    <row r="6398" spans="1:3">
      <c r="A6398">
        <v>2008</v>
      </c>
      <c r="B6398" s="10" t="s">
        <v>9404</v>
      </c>
      <c r="C6398" s="11">
        <v>89</v>
      </c>
    </row>
    <row r="6399" spans="1:3">
      <c r="A6399">
        <v>2008</v>
      </c>
      <c r="B6399" s="10" t="s">
        <v>16907</v>
      </c>
      <c r="C6399" s="11">
        <v>89</v>
      </c>
    </row>
    <row r="6400" spans="1:3">
      <c r="A6400">
        <v>2008</v>
      </c>
      <c r="B6400" s="10" t="s">
        <v>11077</v>
      </c>
      <c r="C6400" s="11">
        <v>89</v>
      </c>
    </row>
    <row r="6401" spans="1:3">
      <c r="A6401">
        <v>2008</v>
      </c>
      <c r="B6401" s="10" t="s">
        <v>11719</v>
      </c>
      <c r="C6401" s="11">
        <v>89</v>
      </c>
    </row>
    <row r="6402" spans="1:3">
      <c r="A6402">
        <v>2008</v>
      </c>
      <c r="B6402" s="10" t="s">
        <v>12235</v>
      </c>
      <c r="C6402" s="11">
        <v>89</v>
      </c>
    </row>
    <row r="6403" spans="1:3">
      <c r="A6403">
        <v>2008</v>
      </c>
      <c r="B6403" s="10" t="s">
        <v>11986</v>
      </c>
      <c r="C6403" s="11">
        <v>89</v>
      </c>
    </row>
    <row r="6404" spans="1:3">
      <c r="A6404">
        <v>2008</v>
      </c>
      <c r="B6404" s="10" t="s">
        <v>8752</v>
      </c>
      <c r="C6404" s="11">
        <v>89</v>
      </c>
    </row>
    <row r="6405" spans="1:3">
      <c r="A6405">
        <v>2008</v>
      </c>
      <c r="B6405" s="10" t="s">
        <v>8048</v>
      </c>
      <c r="C6405" s="11">
        <v>89</v>
      </c>
    </row>
    <row r="6406" spans="1:3">
      <c r="A6406">
        <v>2008</v>
      </c>
      <c r="B6406" s="10" t="s">
        <v>7873</v>
      </c>
      <c r="C6406" s="11">
        <v>89</v>
      </c>
    </row>
    <row r="6407" spans="1:3">
      <c r="A6407">
        <v>2008</v>
      </c>
      <c r="B6407" s="10" t="s">
        <v>7369</v>
      </c>
      <c r="C6407" s="11">
        <v>88</v>
      </c>
    </row>
    <row r="6408" spans="1:3">
      <c r="A6408">
        <v>2008</v>
      </c>
      <c r="B6408" s="10" t="s">
        <v>9405</v>
      </c>
      <c r="C6408" s="11">
        <v>88</v>
      </c>
    </row>
    <row r="6409" spans="1:3">
      <c r="A6409">
        <v>2008</v>
      </c>
      <c r="B6409" s="10" t="s">
        <v>11457</v>
      </c>
      <c r="C6409" s="11">
        <v>88</v>
      </c>
    </row>
    <row r="6410" spans="1:3">
      <c r="A6410">
        <v>2008</v>
      </c>
      <c r="B6410" s="10" t="s">
        <v>9406</v>
      </c>
      <c r="C6410" s="11">
        <v>88</v>
      </c>
    </row>
    <row r="6411" spans="1:3">
      <c r="A6411">
        <v>2008</v>
      </c>
      <c r="B6411" s="10" t="s">
        <v>9407</v>
      </c>
      <c r="C6411" s="11">
        <v>88</v>
      </c>
    </row>
    <row r="6412" spans="1:3">
      <c r="A6412">
        <v>2008</v>
      </c>
      <c r="B6412" s="10" t="s">
        <v>16848</v>
      </c>
      <c r="C6412" s="11">
        <v>88</v>
      </c>
    </row>
    <row r="6413" spans="1:3">
      <c r="A6413">
        <v>2008</v>
      </c>
      <c r="B6413" s="10" t="s">
        <v>11842</v>
      </c>
      <c r="C6413" s="11">
        <v>87</v>
      </c>
    </row>
    <row r="6414" spans="1:3">
      <c r="A6414">
        <v>2008</v>
      </c>
      <c r="B6414" s="10" t="s">
        <v>7995</v>
      </c>
      <c r="C6414" s="11">
        <v>87</v>
      </c>
    </row>
    <row r="6415" spans="1:3">
      <c r="A6415">
        <v>2008</v>
      </c>
      <c r="B6415" s="10" t="s">
        <v>8051</v>
      </c>
      <c r="C6415" s="11">
        <v>87</v>
      </c>
    </row>
    <row r="6416" spans="1:3">
      <c r="A6416">
        <v>2008</v>
      </c>
      <c r="B6416" s="10" t="s">
        <v>12182</v>
      </c>
      <c r="C6416" s="11">
        <v>87</v>
      </c>
    </row>
    <row r="6417" spans="1:3">
      <c r="A6417">
        <v>2008</v>
      </c>
      <c r="B6417" s="10" t="s">
        <v>9408</v>
      </c>
      <c r="C6417" s="11">
        <v>86</v>
      </c>
    </row>
    <row r="6418" spans="1:3">
      <c r="A6418">
        <v>2008</v>
      </c>
      <c r="B6418" s="10" t="s">
        <v>16920</v>
      </c>
      <c r="C6418" s="11">
        <v>86</v>
      </c>
    </row>
    <row r="6419" spans="1:3">
      <c r="A6419">
        <v>2008</v>
      </c>
      <c r="B6419" s="10" t="s">
        <v>9409</v>
      </c>
      <c r="C6419" s="11">
        <v>86</v>
      </c>
    </row>
    <row r="6420" spans="1:3">
      <c r="A6420">
        <v>2008</v>
      </c>
      <c r="B6420" s="10" t="s">
        <v>16837</v>
      </c>
      <c r="C6420" s="11">
        <v>86</v>
      </c>
    </row>
    <row r="6421" spans="1:3">
      <c r="A6421">
        <v>2008</v>
      </c>
      <c r="B6421" s="10" t="s">
        <v>9410</v>
      </c>
      <c r="C6421" s="11">
        <v>85</v>
      </c>
    </row>
    <row r="6422" spans="1:3">
      <c r="A6422">
        <v>2008</v>
      </c>
      <c r="B6422" s="10" t="s">
        <v>16939</v>
      </c>
      <c r="C6422" s="11">
        <v>85</v>
      </c>
    </row>
    <row r="6423" spans="1:3">
      <c r="A6423">
        <v>2008</v>
      </c>
      <c r="B6423" s="10" t="s">
        <v>7354</v>
      </c>
      <c r="C6423" s="11">
        <v>85</v>
      </c>
    </row>
    <row r="6424" spans="1:3">
      <c r="A6424">
        <v>2008</v>
      </c>
      <c r="B6424" s="10" t="s">
        <v>9411</v>
      </c>
      <c r="C6424" s="11">
        <v>85</v>
      </c>
    </row>
    <row r="6425" spans="1:3">
      <c r="A6425">
        <v>2008</v>
      </c>
      <c r="B6425" s="10" t="s">
        <v>13402</v>
      </c>
      <c r="C6425" s="11">
        <v>85</v>
      </c>
    </row>
    <row r="6426" spans="1:3">
      <c r="A6426">
        <v>2008</v>
      </c>
      <c r="B6426" s="10" t="s">
        <v>9412</v>
      </c>
      <c r="C6426" s="11">
        <v>85</v>
      </c>
    </row>
    <row r="6427" spans="1:3">
      <c r="A6427">
        <v>2008</v>
      </c>
      <c r="B6427" s="10" t="s">
        <v>9413</v>
      </c>
      <c r="C6427" s="11">
        <v>85</v>
      </c>
    </row>
    <row r="6428" spans="1:3">
      <c r="A6428">
        <v>2008</v>
      </c>
      <c r="B6428" s="10" t="s">
        <v>16955</v>
      </c>
      <c r="C6428" s="11">
        <v>84</v>
      </c>
    </row>
    <row r="6429" spans="1:3">
      <c r="A6429">
        <v>2008</v>
      </c>
      <c r="B6429" s="10" t="s">
        <v>8096</v>
      </c>
      <c r="C6429" s="11">
        <v>84</v>
      </c>
    </row>
    <row r="6430" spans="1:3">
      <c r="A6430">
        <v>2008</v>
      </c>
      <c r="B6430" s="10" t="s">
        <v>9414</v>
      </c>
      <c r="C6430" s="11">
        <v>84</v>
      </c>
    </row>
    <row r="6431" spans="1:3">
      <c r="A6431">
        <v>2008</v>
      </c>
      <c r="B6431" s="10" t="s">
        <v>7190</v>
      </c>
      <c r="C6431" s="11">
        <v>84</v>
      </c>
    </row>
    <row r="6432" spans="1:3">
      <c r="A6432">
        <v>2008</v>
      </c>
      <c r="B6432" s="10" t="s">
        <v>11614</v>
      </c>
      <c r="C6432" s="11">
        <v>84</v>
      </c>
    </row>
    <row r="6433" spans="1:3" ht="38.25">
      <c r="A6433">
        <v>2008</v>
      </c>
      <c r="B6433" s="10" t="s">
        <v>8024</v>
      </c>
      <c r="C6433" s="11">
        <v>84</v>
      </c>
    </row>
    <row r="6434" spans="1:3">
      <c r="A6434">
        <v>2008</v>
      </c>
      <c r="B6434" s="10" t="s">
        <v>16866</v>
      </c>
      <c r="C6434" s="11">
        <v>84</v>
      </c>
    </row>
    <row r="6435" spans="1:3" ht="25.5">
      <c r="A6435">
        <v>2008</v>
      </c>
      <c r="B6435" s="10" t="s">
        <v>8031</v>
      </c>
      <c r="C6435" s="11">
        <v>83</v>
      </c>
    </row>
    <row r="6436" spans="1:3">
      <c r="A6436">
        <v>2008</v>
      </c>
      <c r="B6436" s="10" t="s">
        <v>9415</v>
      </c>
      <c r="C6436" s="11">
        <v>83</v>
      </c>
    </row>
    <row r="6437" spans="1:3">
      <c r="A6437">
        <v>2008</v>
      </c>
      <c r="B6437" s="10" t="s">
        <v>13420</v>
      </c>
      <c r="C6437" s="11">
        <v>83</v>
      </c>
    </row>
    <row r="6438" spans="1:3">
      <c r="A6438">
        <v>2008</v>
      </c>
      <c r="B6438" s="10" t="s">
        <v>16855</v>
      </c>
      <c r="C6438" s="11">
        <v>83</v>
      </c>
    </row>
    <row r="6439" spans="1:3">
      <c r="A6439">
        <v>2008</v>
      </c>
      <c r="B6439" s="10" t="s">
        <v>11702</v>
      </c>
      <c r="C6439" s="11">
        <v>82</v>
      </c>
    </row>
    <row r="6440" spans="1:3">
      <c r="A6440">
        <v>2008</v>
      </c>
      <c r="B6440" s="10" t="s">
        <v>9416</v>
      </c>
      <c r="C6440" s="11">
        <v>82</v>
      </c>
    </row>
    <row r="6441" spans="1:3">
      <c r="A6441">
        <v>2008</v>
      </c>
      <c r="B6441" s="10" t="s">
        <v>8829</v>
      </c>
      <c r="C6441" s="11">
        <v>82</v>
      </c>
    </row>
    <row r="6442" spans="1:3" ht="25.5">
      <c r="A6442">
        <v>2008</v>
      </c>
      <c r="B6442" s="10" t="s">
        <v>9417</v>
      </c>
      <c r="C6442" s="11">
        <v>82</v>
      </c>
    </row>
    <row r="6443" spans="1:3">
      <c r="A6443">
        <v>2008</v>
      </c>
      <c r="B6443" s="10" t="s">
        <v>7825</v>
      </c>
      <c r="C6443" s="11">
        <v>81</v>
      </c>
    </row>
    <row r="6444" spans="1:3">
      <c r="A6444">
        <v>2008</v>
      </c>
      <c r="B6444" s="10" t="s">
        <v>13487</v>
      </c>
      <c r="C6444" s="11">
        <v>81</v>
      </c>
    </row>
    <row r="6445" spans="1:3">
      <c r="A6445">
        <v>2008</v>
      </c>
      <c r="B6445" s="10" t="s">
        <v>7323</v>
      </c>
      <c r="C6445" s="11">
        <v>81</v>
      </c>
    </row>
    <row r="6446" spans="1:3">
      <c r="A6446">
        <v>2008</v>
      </c>
      <c r="B6446" s="10" t="s">
        <v>16850</v>
      </c>
      <c r="C6446" s="11">
        <v>81</v>
      </c>
    </row>
    <row r="6447" spans="1:3">
      <c r="A6447">
        <v>2008</v>
      </c>
      <c r="B6447" s="10" t="s">
        <v>16843</v>
      </c>
      <c r="C6447" s="11">
        <v>81</v>
      </c>
    </row>
    <row r="6448" spans="1:3">
      <c r="A6448">
        <v>2008</v>
      </c>
      <c r="B6448" s="10" t="s">
        <v>16917</v>
      </c>
      <c r="C6448" s="11">
        <v>81</v>
      </c>
    </row>
    <row r="6449" spans="1:3">
      <c r="A6449">
        <v>2008</v>
      </c>
      <c r="B6449" s="10" t="s">
        <v>8019</v>
      </c>
      <c r="C6449" s="11">
        <v>81</v>
      </c>
    </row>
    <row r="6450" spans="1:3">
      <c r="A6450">
        <v>2008</v>
      </c>
      <c r="B6450" s="10" t="s">
        <v>11677</v>
      </c>
      <c r="C6450" s="11">
        <v>81</v>
      </c>
    </row>
    <row r="6451" spans="1:3">
      <c r="A6451">
        <v>2008</v>
      </c>
      <c r="B6451" s="10" t="s">
        <v>11617</v>
      </c>
      <c r="C6451" s="11">
        <v>80</v>
      </c>
    </row>
    <row r="6452" spans="1:3">
      <c r="A6452">
        <v>2008</v>
      </c>
      <c r="B6452" s="10" t="s">
        <v>7982</v>
      </c>
      <c r="C6452" s="11">
        <v>80</v>
      </c>
    </row>
    <row r="6453" spans="1:3">
      <c r="A6453">
        <v>2008</v>
      </c>
      <c r="B6453" s="10" t="s">
        <v>9418</v>
      </c>
      <c r="C6453" s="11">
        <v>80</v>
      </c>
    </row>
    <row r="6454" spans="1:3">
      <c r="A6454">
        <v>2008</v>
      </c>
      <c r="B6454" s="10" t="s">
        <v>14409</v>
      </c>
      <c r="C6454" s="11">
        <v>80</v>
      </c>
    </row>
    <row r="6455" spans="1:3">
      <c r="A6455">
        <v>2008</v>
      </c>
      <c r="B6455" s="10" t="s">
        <v>7869</v>
      </c>
      <c r="C6455" s="11">
        <v>80</v>
      </c>
    </row>
    <row r="6456" spans="1:3">
      <c r="A6456">
        <v>2008</v>
      </c>
      <c r="B6456" s="10" t="s">
        <v>9419</v>
      </c>
      <c r="C6456" s="11">
        <v>80</v>
      </c>
    </row>
    <row r="6457" spans="1:3">
      <c r="A6457">
        <v>2008</v>
      </c>
      <c r="B6457" s="10" t="s">
        <v>11682</v>
      </c>
      <c r="C6457" s="11">
        <v>80</v>
      </c>
    </row>
    <row r="6458" spans="1:3">
      <c r="A6458">
        <v>2008</v>
      </c>
      <c r="B6458" s="10" t="s">
        <v>9420</v>
      </c>
      <c r="C6458" s="11">
        <v>80</v>
      </c>
    </row>
    <row r="6459" spans="1:3">
      <c r="A6459">
        <v>2008</v>
      </c>
      <c r="B6459" s="10" t="s">
        <v>9421</v>
      </c>
      <c r="C6459" s="11">
        <v>80</v>
      </c>
    </row>
    <row r="6460" spans="1:3">
      <c r="A6460">
        <v>2008</v>
      </c>
      <c r="B6460" s="10" t="s">
        <v>7349</v>
      </c>
      <c r="C6460" s="11">
        <v>80</v>
      </c>
    </row>
    <row r="6461" spans="1:3">
      <c r="A6461">
        <v>2008</v>
      </c>
      <c r="B6461" s="10" t="s">
        <v>7472</v>
      </c>
      <c r="C6461" s="11">
        <v>80</v>
      </c>
    </row>
    <row r="6462" spans="1:3">
      <c r="A6462">
        <v>2008</v>
      </c>
      <c r="B6462" s="10" t="s">
        <v>9422</v>
      </c>
      <c r="C6462" s="11">
        <v>80</v>
      </c>
    </row>
    <row r="6463" spans="1:3">
      <c r="A6463">
        <v>2008</v>
      </c>
      <c r="B6463" s="10" t="s">
        <v>11985</v>
      </c>
      <c r="C6463" s="11">
        <v>78</v>
      </c>
    </row>
    <row r="6464" spans="1:3">
      <c r="A6464">
        <v>2008</v>
      </c>
      <c r="B6464" s="10" t="s">
        <v>8749</v>
      </c>
      <c r="C6464" s="11">
        <v>78</v>
      </c>
    </row>
    <row r="6465" spans="1:3">
      <c r="A6465">
        <v>2008</v>
      </c>
      <c r="B6465" s="10" t="s">
        <v>9423</v>
      </c>
      <c r="C6465" s="11">
        <v>78</v>
      </c>
    </row>
    <row r="6466" spans="1:3">
      <c r="A6466">
        <v>2008</v>
      </c>
      <c r="B6466" s="10" t="s">
        <v>11925</v>
      </c>
      <c r="C6466" s="11">
        <v>78</v>
      </c>
    </row>
    <row r="6467" spans="1:3">
      <c r="A6467">
        <v>2008</v>
      </c>
      <c r="B6467" s="10" t="s">
        <v>11686</v>
      </c>
      <c r="C6467" s="11">
        <v>78</v>
      </c>
    </row>
    <row r="6468" spans="1:3">
      <c r="A6468">
        <v>2008</v>
      </c>
      <c r="B6468" s="10" t="s">
        <v>13367</v>
      </c>
      <c r="C6468" s="11">
        <v>77</v>
      </c>
    </row>
    <row r="6469" spans="1:3">
      <c r="A6469">
        <v>2008</v>
      </c>
      <c r="B6469" s="10" t="s">
        <v>8773</v>
      </c>
      <c r="C6469" s="11">
        <v>77</v>
      </c>
    </row>
    <row r="6470" spans="1:3">
      <c r="A6470">
        <v>2008</v>
      </c>
      <c r="B6470" s="10" t="s">
        <v>9424</v>
      </c>
      <c r="C6470" s="11">
        <v>77</v>
      </c>
    </row>
    <row r="6471" spans="1:3">
      <c r="A6471">
        <v>2008</v>
      </c>
      <c r="B6471" s="10" t="s">
        <v>7333</v>
      </c>
      <c r="C6471" s="11">
        <v>77</v>
      </c>
    </row>
    <row r="6472" spans="1:3" ht="25.5">
      <c r="A6472">
        <v>2008</v>
      </c>
      <c r="B6472" s="10" t="s">
        <v>9425</v>
      </c>
      <c r="C6472" s="11">
        <v>77</v>
      </c>
    </row>
    <row r="6473" spans="1:3">
      <c r="A6473">
        <v>2008</v>
      </c>
      <c r="B6473" s="10" t="s">
        <v>11450</v>
      </c>
      <c r="C6473" s="11">
        <v>77</v>
      </c>
    </row>
    <row r="6474" spans="1:3">
      <c r="A6474">
        <v>2008</v>
      </c>
      <c r="B6474" s="10" t="s">
        <v>11189</v>
      </c>
      <c r="C6474" s="11">
        <v>77</v>
      </c>
    </row>
    <row r="6475" spans="1:3">
      <c r="A6475">
        <v>2008</v>
      </c>
      <c r="B6475" s="10" t="s">
        <v>9426</v>
      </c>
      <c r="C6475" s="11">
        <v>77</v>
      </c>
    </row>
    <row r="6476" spans="1:3" ht="25.5">
      <c r="A6476">
        <v>2008</v>
      </c>
      <c r="B6476" s="10" t="s">
        <v>9427</v>
      </c>
      <c r="C6476" s="11">
        <v>77</v>
      </c>
    </row>
    <row r="6477" spans="1:3">
      <c r="A6477">
        <v>2008</v>
      </c>
      <c r="B6477" s="10" t="s">
        <v>11572</v>
      </c>
      <c r="C6477" s="11">
        <v>77</v>
      </c>
    </row>
    <row r="6478" spans="1:3">
      <c r="A6478">
        <v>2008</v>
      </c>
      <c r="B6478" s="10" t="s">
        <v>11576</v>
      </c>
      <c r="C6478" s="11">
        <v>76</v>
      </c>
    </row>
    <row r="6479" spans="1:3">
      <c r="A6479">
        <v>2008</v>
      </c>
      <c r="B6479" s="10" t="s">
        <v>11120</v>
      </c>
      <c r="C6479" s="11">
        <v>76</v>
      </c>
    </row>
    <row r="6480" spans="1:3">
      <c r="A6480">
        <v>2008</v>
      </c>
      <c r="B6480" s="10" t="s">
        <v>11481</v>
      </c>
      <c r="C6480" s="11">
        <v>76</v>
      </c>
    </row>
    <row r="6481" spans="1:3">
      <c r="A6481">
        <v>2008</v>
      </c>
      <c r="B6481" s="10" t="s">
        <v>9428</v>
      </c>
      <c r="C6481" s="11">
        <v>75</v>
      </c>
    </row>
    <row r="6482" spans="1:3">
      <c r="A6482">
        <v>2008</v>
      </c>
      <c r="B6482" s="10" t="s">
        <v>7790</v>
      </c>
      <c r="C6482" s="11">
        <v>75</v>
      </c>
    </row>
    <row r="6483" spans="1:3" ht="25.5">
      <c r="A6483">
        <v>2008</v>
      </c>
      <c r="B6483" s="10" t="s">
        <v>9429</v>
      </c>
      <c r="C6483" s="11">
        <v>75</v>
      </c>
    </row>
    <row r="6484" spans="1:3">
      <c r="A6484">
        <v>2008</v>
      </c>
      <c r="B6484" s="10" t="s">
        <v>13479</v>
      </c>
      <c r="C6484" s="11">
        <v>75</v>
      </c>
    </row>
    <row r="6485" spans="1:3">
      <c r="A6485">
        <v>2008</v>
      </c>
      <c r="B6485" s="10" t="s">
        <v>9430</v>
      </c>
      <c r="C6485" s="11">
        <v>75</v>
      </c>
    </row>
    <row r="6486" spans="1:3">
      <c r="A6486">
        <v>2008</v>
      </c>
      <c r="B6486" s="10" t="s">
        <v>11898</v>
      </c>
      <c r="C6486" s="11">
        <v>75</v>
      </c>
    </row>
    <row r="6487" spans="1:3">
      <c r="A6487">
        <v>2008</v>
      </c>
      <c r="B6487" s="10" t="s">
        <v>7321</v>
      </c>
      <c r="C6487" s="11">
        <v>75</v>
      </c>
    </row>
    <row r="6488" spans="1:3" ht="25.5">
      <c r="A6488">
        <v>2008</v>
      </c>
      <c r="B6488" s="10" t="s">
        <v>12119</v>
      </c>
      <c r="C6488" s="11">
        <v>75</v>
      </c>
    </row>
    <row r="6489" spans="1:3">
      <c r="A6489">
        <v>2008</v>
      </c>
      <c r="B6489" s="10" t="s">
        <v>9431</v>
      </c>
      <c r="C6489" s="11">
        <v>75</v>
      </c>
    </row>
    <row r="6490" spans="1:3">
      <c r="A6490">
        <v>2008</v>
      </c>
      <c r="B6490" s="10" t="s">
        <v>8738</v>
      </c>
      <c r="C6490" s="11">
        <v>75</v>
      </c>
    </row>
    <row r="6491" spans="1:3" ht="25.5">
      <c r="A6491">
        <v>2008</v>
      </c>
      <c r="B6491" s="10" t="s">
        <v>11275</v>
      </c>
      <c r="C6491" s="11">
        <v>75</v>
      </c>
    </row>
    <row r="6492" spans="1:3">
      <c r="A6492">
        <v>2008</v>
      </c>
      <c r="B6492" s="10" t="s">
        <v>9432</v>
      </c>
      <c r="C6492" s="11">
        <v>75</v>
      </c>
    </row>
    <row r="6493" spans="1:3">
      <c r="A6493">
        <v>2008</v>
      </c>
      <c r="B6493" s="10" t="s">
        <v>9433</v>
      </c>
      <c r="C6493" s="11">
        <v>75</v>
      </c>
    </row>
    <row r="6494" spans="1:3">
      <c r="A6494">
        <v>2008</v>
      </c>
      <c r="B6494" s="10" t="s">
        <v>7325</v>
      </c>
      <c r="C6494" s="11">
        <v>75</v>
      </c>
    </row>
    <row r="6495" spans="1:3">
      <c r="A6495">
        <v>2008</v>
      </c>
      <c r="B6495" s="10" t="s">
        <v>16885</v>
      </c>
      <c r="C6495" s="11">
        <v>75</v>
      </c>
    </row>
    <row r="6496" spans="1:3">
      <c r="A6496">
        <v>2008</v>
      </c>
      <c r="B6496" s="10" t="s">
        <v>9434</v>
      </c>
      <c r="C6496" s="11">
        <v>74</v>
      </c>
    </row>
    <row r="6497" spans="1:3">
      <c r="A6497">
        <v>2008</v>
      </c>
      <c r="B6497" s="10" t="s">
        <v>9435</v>
      </c>
      <c r="C6497" s="11">
        <v>74</v>
      </c>
    </row>
    <row r="6498" spans="1:3">
      <c r="A6498">
        <v>2008</v>
      </c>
      <c r="B6498" s="10" t="s">
        <v>8870</v>
      </c>
      <c r="C6498" s="11">
        <v>74</v>
      </c>
    </row>
    <row r="6499" spans="1:3">
      <c r="A6499">
        <v>2008</v>
      </c>
      <c r="B6499" s="10" t="s">
        <v>11982</v>
      </c>
      <c r="C6499" s="11">
        <v>74</v>
      </c>
    </row>
    <row r="6500" spans="1:3">
      <c r="A6500">
        <v>2008</v>
      </c>
      <c r="B6500" s="10" t="s">
        <v>11142</v>
      </c>
      <c r="C6500" s="11">
        <v>74</v>
      </c>
    </row>
    <row r="6501" spans="1:3">
      <c r="A6501">
        <v>2008</v>
      </c>
      <c r="B6501" s="10" t="s">
        <v>7464</v>
      </c>
      <c r="C6501" s="11">
        <v>74</v>
      </c>
    </row>
    <row r="6502" spans="1:3">
      <c r="A6502">
        <v>2008</v>
      </c>
      <c r="B6502" s="10" t="s">
        <v>9436</v>
      </c>
      <c r="C6502" s="11">
        <v>74</v>
      </c>
    </row>
    <row r="6503" spans="1:3">
      <c r="A6503">
        <v>2008</v>
      </c>
      <c r="B6503" s="10" t="s">
        <v>11056</v>
      </c>
      <c r="C6503" s="11">
        <v>73</v>
      </c>
    </row>
    <row r="6504" spans="1:3">
      <c r="A6504">
        <v>2008</v>
      </c>
      <c r="B6504" s="10" t="s">
        <v>8787</v>
      </c>
      <c r="C6504" s="11">
        <v>73</v>
      </c>
    </row>
    <row r="6505" spans="1:3">
      <c r="A6505">
        <v>2008</v>
      </c>
      <c r="B6505" s="10" t="s">
        <v>9437</v>
      </c>
      <c r="C6505" s="11">
        <v>73</v>
      </c>
    </row>
    <row r="6506" spans="1:3">
      <c r="A6506">
        <v>2008</v>
      </c>
      <c r="B6506" s="10" t="s">
        <v>7517</v>
      </c>
      <c r="C6506" s="11">
        <v>72</v>
      </c>
    </row>
    <row r="6507" spans="1:3" ht="25.5">
      <c r="A6507">
        <v>2008</v>
      </c>
      <c r="B6507" s="10" t="s">
        <v>9438</v>
      </c>
      <c r="C6507" s="11">
        <v>72</v>
      </c>
    </row>
    <row r="6508" spans="1:3">
      <c r="A6508">
        <v>2008</v>
      </c>
      <c r="B6508" s="10" t="s">
        <v>9439</v>
      </c>
      <c r="C6508" s="11">
        <v>72</v>
      </c>
    </row>
    <row r="6509" spans="1:3">
      <c r="A6509">
        <v>2008</v>
      </c>
      <c r="B6509" s="10" t="s">
        <v>7316</v>
      </c>
      <c r="C6509" s="11">
        <v>72</v>
      </c>
    </row>
    <row r="6510" spans="1:3">
      <c r="A6510">
        <v>2008</v>
      </c>
      <c r="B6510" s="10" t="s">
        <v>9440</v>
      </c>
      <c r="C6510" s="11">
        <v>72</v>
      </c>
    </row>
    <row r="6511" spans="1:3" ht="25.5">
      <c r="A6511">
        <v>2008</v>
      </c>
      <c r="B6511" s="10" t="s">
        <v>9441</v>
      </c>
      <c r="C6511" s="11">
        <v>72</v>
      </c>
    </row>
    <row r="6512" spans="1:3">
      <c r="A6512">
        <v>2008</v>
      </c>
      <c r="B6512" s="10" t="s">
        <v>11896</v>
      </c>
      <c r="C6512" s="11">
        <v>72</v>
      </c>
    </row>
    <row r="6513" spans="1:3">
      <c r="A6513">
        <v>2008</v>
      </c>
      <c r="B6513" s="10" t="s">
        <v>9442</v>
      </c>
      <c r="C6513" s="11">
        <v>72</v>
      </c>
    </row>
    <row r="6514" spans="1:3">
      <c r="A6514">
        <v>2008</v>
      </c>
      <c r="B6514" s="10" t="s">
        <v>9443</v>
      </c>
      <c r="C6514" s="11">
        <v>71</v>
      </c>
    </row>
    <row r="6515" spans="1:3">
      <c r="A6515">
        <v>2008</v>
      </c>
      <c r="B6515" s="10" t="s">
        <v>9444</v>
      </c>
      <c r="C6515" s="11">
        <v>71</v>
      </c>
    </row>
    <row r="6516" spans="1:3">
      <c r="A6516">
        <v>2008</v>
      </c>
      <c r="B6516" s="10" t="s">
        <v>9445</v>
      </c>
      <c r="C6516" s="11">
        <v>71</v>
      </c>
    </row>
    <row r="6517" spans="1:3">
      <c r="A6517">
        <v>2008</v>
      </c>
      <c r="B6517" s="10" t="s">
        <v>9446</v>
      </c>
      <c r="C6517" s="11">
        <v>71</v>
      </c>
    </row>
    <row r="6518" spans="1:3">
      <c r="A6518">
        <v>2008</v>
      </c>
      <c r="B6518" s="10" t="s">
        <v>7789</v>
      </c>
      <c r="C6518" s="11">
        <v>71</v>
      </c>
    </row>
    <row r="6519" spans="1:3">
      <c r="A6519">
        <v>2008</v>
      </c>
      <c r="B6519" s="10" t="s">
        <v>12157</v>
      </c>
      <c r="C6519" s="11">
        <v>71</v>
      </c>
    </row>
    <row r="6520" spans="1:3">
      <c r="A6520">
        <v>2008</v>
      </c>
      <c r="B6520" s="10" t="s">
        <v>7709</v>
      </c>
      <c r="C6520" s="11">
        <v>71</v>
      </c>
    </row>
    <row r="6521" spans="1:3">
      <c r="A6521">
        <v>2008</v>
      </c>
      <c r="B6521" s="10" t="s">
        <v>11232</v>
      </c>
      <c r="C6521" s="11">
        <v>71</v>
      </c>
    </row>
    <row r="6522" spans="1:3">
      <c r="A6522">
        <v>2008</v>
      </c>
      <c r="B6522" s="10" t="s">
        <v>9447</v>
      </c>
      <c r="C6522" s="11">
        <v>70</v>
      </c>
    </row>
    <row r="6523" spans="1:3">
      <c r="A6523">
        <v>2008</v>
      </c>
      <c r="B6523" s="10" t="s">
        <v>9448</v>
      </c>
      <c r="C6523" s="11">
        <v>70</v>
      </c>
    </row>
    <row r="6524" spans="1:3">
      <c r="A6524">
        <v>2008</v>
      </c>
      <c r="B6524" s="10" t="s">
        <v>9449</v>
      </c>
      <c r="C6524" s="11">
        <v>70</v>
      </c>
    </row>
    <row r="6525" spans="1:3">
      <c r="A6525">
        <v>2008</v>
      </c>
      <c r="B6525" s="10" t="s">
        <v>7403</v>
      </c>
      <c r="C6525" s="11">
        <v>70</v>
      </c>
    </row>
    <row r="6526" spans="1:3">
      <c r="A6526">
        <v>2008</v>
      </c>
      <c r="B6526" s="10" t="s">
        <v>11399</v>
      </c>
      <c r="C6526" s="11">
        <v>70</v>
      </c>
    </row>
    <row r="6527" spans="1:3">
      <c r="A6527">
        <v>2008</v>
      </c>
      <c r="B6527" s="10" t="s">
        <v>7147</v>
      </c>
      <c r="C6527" s="11">
        <v>70</v>
      </c>
    </row>
    <row r="6528" spans="1:3">
      <c r="A6528">
        <v>2008</v>
      </c>
      <c r="B6528" s="10" t="s">
        <v>13436</v>
      </c>
      <c r="C6528" s="11">
        <v>70</v>
      </c>
    </row>
    <row r="6529" spans="1:3">
      <c r="A6529">
        <v>2008</v>
      </c>
      <c r="B6529" s="10" t="s">
        <v>8071</v>
      </c>
      <c r="C6529" s="11">
        <v>69</v>
      </c>
    </row>
    <row r="6530" spans="1:3">
      <c r="A6530">
        <v>2008</v>
      </c>
      <c r="B6530" s="10" t="s">
        <v>7345</v>
      </c>
      <c r="C6530" s="11">
        <v>69</v>
      </c>
    </row>
    <row r="6531" spans="1:3">
      <c r="A6531">
        <v>2008</v>
      </c>
      <c r="B6531" s="10" t="s">
        <v>8064</v>
      </c>
      <c r="C6531" s="11">
        <v>69</v>
      </c>
    </row>
    <row r="6532" spans="1:3">
      <c r="A6532">
        <v>2008</v>
      </c>
      <c r="B6532" s="10" t="s">
        <v>9450</v>
      </c>
      <c r="C6532" s="11">
        <v>69</v>
      </c>
    </row>
    <row r="6533" spans="1:3" ht="25.5">
      <c r="A6533">
        <v>2008</v>
      </c>
      <c r="B6533" s="10" t="s">
        <v>9451</v>
      </c>
      <c r="C6533" s="11">
        <v>69</v>
      </c>
    </row>
    <row r="6534" spans="1:3">
      <c r="A6534">
        <v>2008</v>
      </c>
      <c r="B6534" s="10" t="s">
        <v>7989</v>
      </c>
      <c r="C6534" s="11">
        <v>69</v>
      </c>
    </row>
    <row r="6535" spans="1:3">
      <c r="A6535">
        <v>2008</v>
      </c>
      <c r="B6535" s="10" t="s">
        <v>11979</v>
      </c>
      <c r="C6535" s="11">
        <v>69</v>
      </c>
    </row>
    <row r="6536" spans="1:3">
      <c r="A6536">
        <v>2008</v>
      </c>
      <c r="B6536" s="10" t="s">
        <v>13465</v>
      </c>
      <c r="C6536" s="11">
        <v>69</v>
      </c>
    </row>
    <row r="6537" spans="1:3">
      <c r="A6537">
        <v>2008</v>
      </c>
      <c r="B6537" s="10" t="s">
        <v>11938</v>
      </c>
      <c r="C6537" s="11">
        <v>69</v>
      </c>
    </row>
    <row r="6538" spans="1:3">
      <c r="A6538">
        <v>2008</v>
      </c>
      <c r="B6538" s="10" t="s">
        <v>13378</v>
      </c>
      <c r="C6538" s="11">
        <v>69</v>
      </c>
    </row>
    <row r="6539" spans="1:3">
      <c r="A6539">
        <v>2008</v>
      </c>
      <c r="B6539" s="10" t="s">
        <v>9452</v>
      </c>
      <c r="C6539" s="11">
        <v>69</v>
      </c>
    </row>
    <row r="6540" spans="1:3">
      <c r="A6540">
        <v>2008</v>
      </c>
      <c r="B6540" s="10" t="s">
        <v>11513</v>
      </c>
      <c r="C6540" s="11">
        <v>68</v>
      </c>
    </row>
    <row r="6541" spans="1:3">
      <c r="A6541">
        <v>2008</v>
      </c>
      <c r="B6541" s="10" t="s">
        <v>16842</v>
      </c>
      <c r="C6541" s="11">
        <v>68</v>
      </c>
    </row>
    <row r="6542" spans="1:3">
      <c r="A6542">
        <v>2008</v>
      </c>
      <c r="B6542" s="10" t="s">
        <v>9453</v>
      </c>
      <c r="C6542" s="11">
        <v>68</v>
      </c>
    </row>
    <row r="6543" spans="1:3">
      <c r="A6543">
        <v>2008</v>
      </c>
      <c r="B6543" s="10" t="s">
        <v>9454</v>
      </c>
      <c r="C6543" s="11">
        <v>68</v>
      </c>
    </row>
    <row r="6544" spans="1:3">
      <c r="A6544">
        <v>2008</v>
      </c>
      <c r="B6544" s="10" t="s">
        <v>9455</v>
      </c>
      <c r="C6544" s="11">
        <v>68</v>
      </c>
    </row>
    <row r="6545" spans="1:3">
      <c r="A6545">
        <v>2008</v>
      </c>
      <c r="B6545" s="10" t="s">
        <v>11989</v>
      </c>
      <c r="C6545" s="11">
        <v>68</v>
      </c>
    </row>
    <row r="6546" spans="1:3">
      <c r="A6546">
        <v>2008</v>
      </c>
      <c r="B6546" s="10" t="s">
        <v>9456</v>
      </c>
      <c r="C6546" s="11">
        <v>68</v>
      </c>
    </row>
    <row r="6547" spans="1:3">
      <c r="A6547">
        <v>2008</v>
      </c>
      <c r="B6547" s="10" t="s">
        <v>9457</v>
      </c>
      <c r="C6547" s="11">
        <v>67</v>
      </c>
    </row>
    <row r="6548" spans="1:3">
      <c r="A6548">
        <v>2008</v>
      </c>
      <c r="B6548" s="10" t="s">
        <v>16896</v>
      </c>
      <c r="C6548" s="11">
        <v>67</v>
      </c>
    </row>
    <row r="6549" spans="1:3">
      <c r="A6549">
        <v>2008</v>
      </c>
      <c r="B6549" s="10" t="s">
        <v>11307</v>
      </c>
      <c r="C6549" s="11">
        <v>67</v>
      </c>
    </row>
    <row r="6550" spans="1:3">
      <c r="A6550">
        <v>2008</v>
      </c>
      <c r="B6550" s="10" t="s">
        <v>9458</v>
      </c>
      <c r="C6550" s="11">
        <v>67</v>
      </c>
    </row>
    <row r="6551" spans="1:3">
      <c r="A6551">
        <v>2008</v>
      </c>
      <c r="B6551" s="10" t="s">
        <v>7352</v>
      </c>
      <c r="C6551" s="11">
        <v>67</v>
      </c>
    </row>
    <row r="6552" spans="1:3">
      <c r="A6552">
        <v>2008</v>
      </c>
      <c r="B6552" s="10" t="s">
        <v>13365</v>
      </c>
      <c r="C6552" s="11">
        <v>67</v>
      </c>
    </row>
    <row r="6553" spans="1:3">
      <c r="A6553">
        <v>2008</v>
      </c>
      <c r="B6553" s="10" t="s">
        <v>12297</v>
      </c>
      <c r="C6553" s="11">
        <v>67</v>
      </c>
    </row>
    <row r="6554" spans="1:3">
      <c r="A6554">
        <v>2008</v>
      </c>
      <c r="B6554" s="10" t="s">
        <v>9459</v>
      </c>
      <c r="C6554" s="11">
        <v>67</v>
      </c>
    </row>
    <row r="6555" spans="1:3" ht="25.5">
      <c r="A6555">
        <v>2008</v>
      </c>
      <c r="B6555" s="10" t="s">
        <v>9460</v>
      </c>
      <c r="C6555" s="11">
        <v>67</v>
      </c>
    </row>
    <row r="6556" spans="1:3">
      <c r="A6556">
        <v>2008</v>
      </c>
      <c r="B6556" s="10" t="s">
        <v>7824</v>
      </c>
      <c r="C6556" s="11">
        <v>67</v>
      </c>
    </row>
    <row r="6557" spans="1:3">
      <c r="A6557">
        <v>2008</v>
      </c>
      <c r="B6557" s="10" t="s">
        <v>9461</v>
      </c>
      <c r="C6557" s="11">
        <v>66</v>
      </c>
    </row>
    <row r="6558" spans="1:3">
      <c r="A6558">
        <v>2008</v>
      </c>
      <c r="B6558" s="10" t="s">
        <v>14411</v>
      </c>
      <c r="C6558" s="11">
        <v>66</v>
      </c>
    </row>
    <row r="6559" spans="1:3" ht="25.5">
      <c r="A6559">
        <v>2008</v>
      </c>
      <c r="B6559" s="10" t="s">
        <v>9462</v>
      </c>
      <c r="C6559" s="11">
        <v>66</v>
      </c>
    </row>
    <row r="6560" spans="1:3">
      <c r="A6560">
        <v>2008</v>
      </c>
      <c r="B6560" s="10" t="s">
        <v>9463</v>
      </c>
      <c r="C6560" s="11">
        <v>66</v>
      </c>
    </row>
    <row r="6561" spans="1:3">
      <c r="A6561">
        <v>2008</v>
      </c>
      <c r="B6561" s="10" t="s">
        <v>11130</v>
      </c>
      <c r="C6561" s="11">
        <v>66</v>
      </c>
    </row>
    <row r="6562" spans="1:3">
      <c r="A6562">
        <v>2008</v>
      </c>
      <c r="B6562" s="10" t="s">
        <v>9464</v>
      </c>
      <c r="C6562" s="11">
        <v>66</v>
      </c>
    </row>
    <row r="6563" spans="1:3">
      <c r="A6563">
        <v>2008</v>
      </c>
      <c r="B6563" s="10" t="s">
        <v>9465</v>
      </c>
      <c r="C6563" s="11">
        <v>65</v>
      </c>
    </row>
    <row r="6564" spans="1:3">
      <c r="A6564">
        <v>2008</v>
      </c>
      <c r="B6564" s="10" t="s">
        <v>9466</v>
      </c>
      <c r="C6564" s="11">
        <v>65</v>
      </c>
    </row>
    <row r="6565" spans="1:3">
      <c r="A6565">
        <v>2008</v>
      </c>
      <c r="B6565" s="10" t="s">
        <v>16865</v>
      </c>
      <c r="C6565" s="11">
        <v>65</v>
      </c>
    </row>
    <row r="6566" spans="1:3">
      <c r="A6566">
        <v>2008</v>
      </c>
      <c r="B6566" s="10" t="s">
        <v>9467</v>
      </c>
      <c r="C6566" s="11">
        <v>65</v>
      </c>
    </row>
    <row r="6567" spans="1:3">
      <c r="A6567">
        <v>2008</v>
      </c>
      <c r="B6567" s="10" t="s">
        <v>11474</v>
      </c>
      <c r="C6567" s="11">
        <v>65</v>
      </c>
    </row>
    <row r="6568" spans="1:3">
      <c r="A6568">
        <v>2008</v>
      </c>
      <c r="B6568" s="10" t="s">
        <v>16847</v>
      </c>
      <c r="C6568" s="11">
        <v>65</v>
      </c>
    </row>
    <row r="6569" spans="1:3">
      <c r="A6569">
        <v>2008</v>
      </c>
      <c r="B6569" s="10" t="s">
        <v>8097</v>
      </c>
      <c r="C6569" s="11">
        <v>65</v>
      </c>
    </row>
    <row r="6570" spans="1:3">
      <c r="A6570">
        <v>2008</v>
      </c>
      <c r="B6570" s="10" t="s">
        <v>11328</v>
      </c>
      <c r="C6570" s="11">
        <v>65</v>
      </c>
    </row>
    <row r="6571" spans="1:3" ht="25.5">
      <c r="A6571">
        <v>2008</v>
      </c>
      <c r="B6571" s="10" t="s">
        <v>9468</v>
      </c>
      <c r="C6571" s="11">
        <v>65</v>
      </c>
    </row>
    <row r="6572" spans="1:3">
      <c r="A6572">
        <v>2008</v>
      </c>
      <c r="B6572" s="10" t="s">
        <v>11999</v>
      </c>
      <c r="C6572" s="11">
        <v>65</v>
      </c>
    </row>
    <row r="6573" spans="1:3">
      <c r="A6573">
        <v>2008</v>
      </c>
      <c r="B6573" s="10" t="s">
        <v>9469</v>
      </c>
      <c r="C6573" s="11">
        <v>64</v>
      </c>
    </row>
    <row r="6574" spans="1:3">
      <c r="A6574">
        <v>2008</v>
      </c>
      <c r="B6574" s="10" t="s">
        <v>7318</v>
      </c>
      <c r="C6574" s="11">
        <v>64</v>
      </c>
    </row>
    <row r="6575" spans="1:3">
      <c r="A6575">
        <v>2008</v>
      </c>
      <c r="B6575" s="10" t="s">
        <v>7319</v>
      </c>
      <c r="C6575" s="11">
        <v>64</v>
      </c>
    </row>
    <row r="6576" spans="1:3">
      <c r="A6576">
        <v>2008</v>
      </c>
      <c r="B6576" s="10" t="s">
        <v>9470</v>
      </c>
      <c r="C6576" s="11">
        <v>64</v>
      </c>
    </row>
    <row r="6577" spans="1:3">
      <c r="A6577">
        <v>2008</v>
      </c>
      <c r="B6577" s="10" t="s">
        <v>16894</v>
      </c>
      <c r="C6577" s="11">
        <v>64</v>
      </c>
    </row>
    <row r="6578" spans="1:3">
      <c r="A6578">
        <v>2008</v>
      </c>
      <c r="B6578" s="10" t="s">
        <v>16899</v>
      </c>
      <c r="C6578" s="11">
        <v>64</v>
      </c>
    </row>
    <row r="6579" spans="1:3">
      <c r="A6579">
        <v>2008</v>
      </c>
      <c r="B6579" s="10" t="s">
        <v>7388</v>
      </c>
      <c r="C6579" s="11">
        <v>64</v>
      </c>
    </row>
    <row r="6580" spans="1:3">
      <c r="A6580">
        <v>2008</v>
      </c>
      <c r="B6580" s="10" t="s">
        <v>7342</v>
      </c>
      <c r="C6580" s="11">
        <v>64</v>
      </c>
    </row>
    <row r="6581" spans="1:3">
      <c r="A6581">
        <v>2008</v>
      </c>
      <c r="B6581" s="10" t="s">
        <v>11598</v>
      </c>
      <c r="C6581" s="11">
        <v>64</v>
      </c>
    </row>
    <row r="6582" spans="1:3">
      <c r="A6582">
        <v>2008</v>
      </c>
      <c r="B6582" s="10" t="s">
        <v>11895</v>
      </c>
      <c r="C6582" s="11">
        <v>64</v>
      </c>
    </row>
    <row r="6583" spans="1:3">
      <c r="A6583">
        <v>2008</v>
      </c>
      <c r="B6583" s="10" t="s">
        <v>9471</v>
      </c>
      <c r="C6583" s="11">
        <v>64</v>
      </c>
    </row>
    <row r="6584" spans="1:3">
      <c r="A6584">
        <v>2008</v>
      </c>
      <c r="B6584" s="10" t="s">
        <v>16927</v>
      </c>
      <c r="C6584" s="11">
        <v>64</v>
      </c>
    </row>
    <row r="6585" spans="1:3">
      <c r="A6585">
        <v>2008</v>
      </c>
      <c r="B6585" s="10" t="s">
        <v>7358</v>
      </c>
      <c r="C6585" s="11">
        <v>64</v>
      </c>
    </row>
    <row r="6586" spans="1:3">
      <c r="A6586">
        <v>2008</v>
      </c>
      <c r="B6586" s="10" t="s">
        <v>9472</v>
      </c>
      <c r="C6586" s="11">
        <v>64</v>
      </c>
    </row>
    <row r="6587" spans="1:3">
      <c r="A6587">
        <v>2008</v>
      </c>
      <c r="B6587" s="10" t="s">
        <v>7541</v>
      </c>
      <c r="C6587" s="11">
        <v>64</v>
      </c>
    </row>
    <row r="6588" spans="1:3">
      <c r="A6588">
        <v>2008</v>
      </c>
      <c r="B6588" s="10" t="s">
        <v>7533</v>
      </c>
      <c r="C6588" s="11">
        <v>63</v>
      </c>
    </row>
    <row r="6589" spans="1:3">
      <c r="A6589">
        <v>2008</v>
      </c>
      <c r="B6589" s="10" t="s">
        <v>7406</v>
      </c>
      <c r="C6589" s="11">
        <v>63</v>
      </c>
    </row>
    <row r="6590" spans="1:3" ht="25.5">
      <c r="A6590">
        <v>2008</v>
      </c>
      <c r="B6590" s="10" t="s">
        <v>12117</v>
      </c>
      <c r="C6590" s="11">
        <v>63</v>
      </c>
    </row>
    <row r="6591" spans="1:3">
      <c r="A6591">
        <v>2008</v>
      </c>
      <c r="B6591" s="10" t="s">
        <v>11923</v>
      </c>
      <c r="C6591" s="11">
        <v>63</v>
      </c>
    </row>
    <row r="6592" spans="1:3">
      <c r="A6592">
        <v>2008</v>
      </c>
      <c r="B6592" s="10" t="s">
        <v>7575</v>
      </c>
      <c r="C6592" s="11">
        <v>63</v>
      </c>
    </row>
    <row r="6593" spans="1:3">
      <c r="A6593">
        <v>2008</v>
      </c>
      <c r="B6593" s="10" t="s">
        <v>7848</v>
      </c>
      <c r="C6593" s="11">
        <v>63</v>
      </c>
    </row>
    <row r="6594" spans="1:3">
      <c r="A6594">
        <v>2008</v>
      </c>
      <c r="B6594" s="10" t="s">
        <v>7405</v>
      </c>
      <c r="C6594" s="11">
        <v>63</v>
      </c>
    </row>
    <row r="6595" spans="1:3">
      <c r="A6595">
        <v>2008</v>
      </c>
      <c r="B6595" s="10" t="s">
        <v>7794</v>
      </c>
      <c r="C6595" s="11">
        <v>63</v>
      </c>
    </row>
    <row r="6596" spans="1:3">
      <c r="A6596">
        <v>2008</v>
      </c>
      <c r="B6596" s="10" t="s">
        <v>9473</v>
      </c>
      <c r="C6596" s="11">
        <v>62</v>
      </c>
    </row>
    <row r="6597" spans="1:3">
      <c r="A6597">
        <v>2008</v>
      </c>
      <c r="B6597" s="10" t="s">
        <v>7756</v>
      </c>
      <c r="C6597" s="11">
        <v>62</v>
      </c>
    </row>
    <row r="6598" spans="1:3">
      <c r="A6598">
        <v>2008</v>
      </c>
      <c r="B6598" s="10" t="s">
        <v>13445</v>
      </c>
      <c r="C6598" s="11">
        <v>62</v>
      </c>
    </row>
    <row r="6599" spans="1:3">
      <c r="A6599">
        <v>2008</v>
      </c>
      <c r="B6599" s="10" t="s">
        <v>16918</v>
      </c>
      <c r="C6599" s="11">
        <v>62</v>
      </c>
    </row>
    <row r="6600" spans="1:3">
      <c r="A6600">
        <v>2008</v>
      </c>
      <c r="B6600" s="10" t="s">
        <v>9474</v>
      </c>
      <c r="C6600" s="11">
        <v>62</v>
      </c>
    </row>
    <row r="6601" spans="1:3">
      <c r="A6601">
        <v>2008</v>
      </c>
      <c r="B6601" s="10" t="s">
        <v>9475</v>
      </c>
      <c r="C6601" s="11">
        <v>62</v>
      </c>
    </row>
    <row r="6602" spans="1:3" ht="25.5">
      <c r="A6602">
        <v>2008</v>
      </c>
      <c r="B6602" s="10" t="s">
        <v>11605</v>
      </c>
      <c r="C6602" s="11">
        <v>62</v>
      </c>
    </row>
    <row r="6603" spans="1:3">
      <c r="A6603">
        <v>2008</v>
      </c>
      <c r="B6603" s="10" t="s">
        <v>11878</v>
      </c>
      <c r="C6603" s="11">
        <v>61</v>
      </c>
    </row>
    <row r="6604" spans="1:3">
      <c r="A6604">
        <v>2008</v>
      </c>
      <c r="B6604" s="10" t="s">
        <v>11137</v>
      </c>
      <c r="C6604" s="11">
        <v>61</v>
      </c>
    </row>
    <row r="6605" spans="1:3">
      <c r="A6605">
        <v>2008</v>
      </c>
      <c r="B6605" s="10" t="s">
        <v>13531</v>
      </c>
      <c r="C6605" s="11">
        <v>61</v>
      </c>
    </row>
    <row r="6606" spans="1:3">
      <c r="A6606">
        <v>2008</v>
      </c>
      <c r="B6606" s="10" t="s">
        <v>9476</v>
      </c>
      <c r="C6606" s="11">
        <v>61</v>
      </c>
    </row>
    <row r="6607" spans="1:3">
      <c r="A6607">
        <v>2008</v>
      </c>
      <c r="B6607" s="10" t="s">
        <v>11566</v>
      </c>
      <c r="C6607" s="11">
        <v>61</v>
      </c>
    </row>
    <row r="6608" spans="1:3">
      <c r="A6608">
        <v>2008</v>
      </c>
      <c r="B6608" s="10" t="s">
        <v>9283</v>
      </c>
      <c r="C6608" s="11">
        <v>61</v>
      </c>
    </row>
    <row r="6609" spans="1:3">
      <c r="A6609">
        <v>2008</v>
      </c>
      <c r="B6609" s="10" t="s">
        <v>11351</v>
      </c>
      <c r="C6609" s="11">
        <v>61</v>
      </c>
    </row>
    <row r="6610" spans="1:3">
      <c r="A6610">
        <v>2008</v>
      </c>
      <c r="B6610" s="10" t="s">
        <v>9477</v>
      </c>
      <c r="C6610" s="11">
        <v>61</v>
      </c>
    </row>
    <row r="6611" spans="1:3">
      <c r="A6611">
        <v>2008</v>
      </c>
      <c r="B6611" s="10" t="s">
        <v>9478</v>
      </c>
      <c r="C6611" s="11">
        <v>61</v>
      </c>
    </row>
    <row r="6612" spans="1:3">
      <c r="A6612">
        <v>2008</v>
      </c>
      <c r="B6612" s="10" t="s">
        <v>9479</v>
      </c>
      <c r="C6612" s="11">
        <v>61</v>
      </c>
    </row>
    <row r="6613" spans="1:3">
      <c r="A6613">
        <v>2008</v>
      </c>
      <c r="B6613" s="10" t="s">
        <v>9480</v>
      </c>
      <c r="C6613" s="11">
        <v>60</v>
      </c>
    </row>
    <row r="6614" spans="1:3">
      <c r="A6614">
        <v>2008</v>
      </c>
      <c r="B6614" s="10" t="s">
        <v>9481</v>
      </c>
      <c r="C6614" s="11">
        <v>60</v>
      </c>
    </row>
    <row r="6615" spans="1:3">
      <c r="A6615">
        <v>2008</v>
      </c>
      <c r="B6615" s="10" t="s">
        <v>11713</v>
      </c>
      <c r="C6615" s="11">
        <v>60</v>
      </c>
    </row>
    <row r="6616" spans="1:3">
      <c r="A6616">
        <v>2008</v>
      </c>
      <c r="B6616" s="10" t="s">
        <v>9482</v>
      </c>
      <c r="C6616" s="11">
        <v>60</v>
      </c>
    </row>
    <row r="6617" spans="1:3">
      <c r="A6617">
        <v>2008</v>
      </c>
      <c r="B6617" s="10" t="s">
        <v>11397</v>
      </c>
      <c r="C6617" s="11">
        <v>60</v>
      </c>
    </row>
    <row r="6618" spans="1:3">
      <c r="A6618">
        <v>2008</v>
      </c>
      <c r="B6618" s="10" t="s">
        <v>9483</v>
      </c>
      <c r="C6618" s="11">
        <v>60</v>
      </c>
    </row>
    <row r="6619" spans="1:3">
      <c r="A6619">
        <v>2008</v>
      </c>
      <c r="B6619" s="10" t="s">
        <v>9484</v>
      </c>
      <c r="C6619" s="11">
        <v>60</v>
      </c>
    </row>
    <row r="6620" spans="1:3">
      <c r="A6620">
        <v>2008</v>
      </c>
      <c r="B6620" s="10" t="s">
        <v>7330</v>
      </c>
      <c r="C6620" s="11">
        <v>60</v>
      </c>
    </row>
    <row r="6621" spans="1:3">
      <c r="A6621">
        <v>2008</v>
      </c>
      <c r="B6621" s="10" t="s">
        <v>9276</v>
      </c>
      <c r="C6621" s="11">
        <v>60</v>
      </c>
    </row>
    <row r="6622" spans="1:3">
      <c r="A6622">
        <v>2008</v>
      </c>
      <c r="B6622" s="10" t="s">
        <v>12111</v>
      </c>
      <c r="C6622" s="11">
        <v>59</v>
      </c>
    </row>
    <row r="6623" spans="1:3">
      <c r="A6623">
        <v>2008</v>
      </c>
      <c r="B6623" s="10" t="s">
        <v>9485</v>
      </c>
      <c r="C6623" s="11">
        <v>59</v>
      </c>
    </row>
    <row r="6624" spans="1:3">
      <c r="A6624">
        <v>2008</v>
      </c>
      <c r="B6624" s="10" t="s">
        <v>11693</v>
      </c>
      <c r="C6624" s="11">
        <v>59</v>
      </c>
    </row>
    <row r="6625" spans="1:3">
      <c r="A6625">
        <v>2008</v>
      </c>
      <c r="B6625" s="10" t="s">
        <v>12043</v>
      </c>
      <c r="C6625" s="11">
        <v>59</v>
      </c>
    </row>
    <row r="6626" spans="1:3">
      <c r="A6626">
        <v>2008</v>
      </c>
      <c r="B6626" s="10" t="s">
        <v>9270</v>
      </c>
      <c r="C6626" s="11">
        <v>59</v>
      </c>
    </row>
    <row r="6627" spans="1:3" ht="25.5">
      <c r="A6627">
        <v>2008</v>
      </c>
      <c r="B6627" s="10" t="s">
        <v>16857</v>
      </c>
      <c r="C6627" s="11">
        <v>59</v>
      </c>
    </row>
    <row r="6628" spans="1:3">
      <c r="A6628">
        <v>2008</v>
      </c>
      <c r="B6628" s="10" t="s">
        <v>9486</v>
      </c>
      <c r="C6628" s="11">
        <v>58</v>
      </c>
    </row>
    <row r="6629" spans="1:3">
      <c r="A6629">
        <v>2008</v>
      </c>
      <c r="B6629" s="10" t="s">
        <v>9487</v>
      </c>
      <c r="C6629" s="11">
        <v>58</v>
      </c>
    </row>
    <row r="6630" spans="1:3">
      <c r="A6630">
        <v>2008</v>
      </c>
      <c r="B6630" s="10" t="s">
        <v>9488</v>
      </c>
      <c r="C6630" s="11">
        <v>58</v>
      </c>
    </row>
    <row r="6631" spans="1:3">
      <c r="A6631">
        <v>2008</v>
      </c>
      <c r="B6631" s="10" t="s">
        <v>9489</v>
      </c>
      <c r="C6631" s="11">
        <v>58</v>
      </c>
    </row>
    <row r="6632" spans="1:3">
      <c r="A6632">
        <v>2008</v>
      </c>
      <c r="B6632" s="10" t="s">
        <v>7339</v>
      </c>
      <c r="C6632" s="11">
        <v>58</v>
      </c>
    </row>
    <row r="6633" spans="1:3">
      <c r="A6633">
        <v>2008</v>
      </c>
      <c r="B6633" s="10" t="s">
        <v>7093</v>
      </c>
      <c r="C6633" s="11">
        <v>58</v>
      </c>
    </row>
    <row r="6634" spans="1:3">
      <c r="A6634">
        <v>2008</v>
      </c>
      <c r="B6634" s="10" t="s">
        <v>9490</v>
      </c>
      <c r="C6634" s="11">
        <v>58</v>
      </c>
    </row>
    <row r="6635" spans="1:3" ht="25.5">
      <c r="A6635">
        <v>2008</v>
      </c>
      <c r="B6635" s="10" t="s">
        <v>9491</v>
      </c>
      <c r="C6635" s="11">
        <v>58</v>
      </c>
    </row>
    <row r="6636" spans="1:3">
      <c r="A6636">
        <v>2008</v>
      </c>
      <c r="B6636" s="10" t="s">
        <v>11960</v>
      </c>
      <c r="C6636" s="11">
        <v>58</v>
      </c>
    </row>
    <row r="6637" spans="1:3">
      <c r="A6637">
        <v>2008</v>
      </c>
      <c r="B6637" s="10" t="s">
        <v>11914</v>
      </c>
      <c r="C6637" s="11">
        <v>58</v>
      </c>
    </row>
    <row r="6638" spans="1:3">
      <c r="A6638">
        <v>2008</v>
      </c>
      <c r="B6638" s="10" t="s">
        <v>9492</v>
      </c>
      <c r="C6638" s="11">
        <v>58</v>
      </c>
    </row>
    <row r="6639" spans="1:3" ht="25.5">
      <c r="A6639">
        <v>2008</v>
      </c>
      <c r="B6639" s="10" t="s">
        <v>7567</v>
      </c>
      <c r="C6639" s="11">
        <v>58</v>
      </c>
    </row>
    <row r="6640" spans="1:3" ht="25.5">
      <c r="A6640">
        <v>2008</v>
      </c>
      <c r="B6640" s="10" t="s">
        <v>8100</v>
      </c>
      <c r="C6640" s="11">
        <v>58</v>
      </c>
    </row>
    <row r="6641" spans="1:3">
      <c r="A6641">
        <v>2008</v>
      </c>
      <c r="B6641" s="10" t="s">
        <v>7440</v>
      </c>
      <c r="C6641" s="11">
        <v>58</v>
      </c>
    </row>
    <row r="6642" spans="1:3">
      <c r="A6642">
        <v>2008</v>
      </c>
      <c r="B6642" s="10" t="s">
        <v>9493</v>
      </c>
      <c r="C6642" s="11">
        <v>57</v>
      </c>
    </row>
    <row r="6643" spans="1:3">
      <c r="A6643">
        <v>2008</v>
      </c>
      <c r="B6643" s="10" t="s">
        <v>16940</v>
      </c>
      <c r="C6643" s="11">
        <v>57</v>
      </c>
    </row>
    <row r="6644" spans="1:3">
      <c r="A6644">
        <v>2008</v>
      </c>
      <c r="B6644" s="10" t="s">
        <v>9494</v>
      </c>
      <c r="C6644" s="11">
        <v>57</v>
      </c>
    </row>
    <row r="6645" spans="1:3">
      <c r="A6645">
        <v>2008</v>
      </c>
      <c r="B6645" s="10" t="s">
        <v>9495</v>
      </c>
      <c r="C6645" s="11">
        <v>57</v>
      </c>
    </row>
    <row r="6646" spans="1:3">
      <c r="A6646">
        <v>2008</v>
      </c>
      <c r="B6646" s="10" t="s">
        <v>16863</v>
      </c>
      <c r="C6646" s="11">
        <v>57</v>
      </c>
    </row>
    <row r="6647" spans="1:3">
      <c r="A6647">
        <v>2008</v>
      </c>
      <c r="B6647" s="10" t="s">
        <v>7163</v>
      </c>
      <c r="C6647" s="11">
        <v>57</v>
      </c>
    </row>
    <row r="6648" spans="1:3">
      <c r="A6648">
        <v>2008</v>
      </c>
      <c r="B6648" s="10" t="s">
        <v>9496</v>
      </c>
      <c r="C6648" s="11">
        <v>57</v>
      </c>
    </row>
    <row r="6649" spans="1:3">
      <c r="A6649">
        <v>2008</v>
      </c>
      <c r="B6649" s="10" t="s">
        <v>9497</v>
      </c>
      <c r="C6649" s="11">
        <v>57</v>
      </c>
    </row>
    <row r="6650" spans="1:3">
      <c r="A6650">
        <v>2008</v>
      </c>
      <c r="B6650" s="10" t="s">
        <v>9498</v>
      </c>
      <c r="C6650" s="11">
        <v>57</v>
      </c>
    </row>
    <row r="6651" spans="1:3">
      <c r="A6651">
        <v>2008</v>
      </c>
      <c r="B6651" s="10" t="s">
        <v>16844</v>
      </c>
      <c r="C6651" s="11">
        <v>57</v>
      </c>
    </row>
    <row r="6652" spans="1:3">
      <c r="A6652">
        <v>2008</v>
      </c>
      <c r="B6652" s="10" t="s">
        <v>8756</v>
      </c>
      <c r="C6652" s="11">
        <v>57</v>
      </c>
    </row>
    <row r="6653" spans="1:3">
      <c r="A6653">
        <v>2008</v>
      </c>
      <c r="B6653" s="10" t="s">
        <v>13507</v>
      </c>
      <c r="C6653" s="11">
        <v>57</v>
      </c>
    </row>
    <row r="6654" spans="1:3">
      <c r="A6654">
        <v>2008</v>
      </c>
      <c r="B6654" s="10" t="s">
        <v>14290</v>
      </c>
      <c r="C6654" s="11">
        <v>57</v>
      </c>
    </row>
    <row r="6655" spans="1:3">
      <c r="A6655">
        <v>2008</v>
      </c>
      <c r="B6655" s="10" t="s">
        <v>7396</v>
      </c>
      <c r="C6655" s="11">
        <v>57</v>
      </c>
    </row>
    <row r="6656" spans="1:3">
      <c r="A6656">
        <v>2008</v>
      </c>
      <c r="B6656" s="10" t="s">
        <v>9499</v>
      </c>
      <c r="C6656" s="11">
        <v>57</v>
      </c>
    </row>
    <row r="6657" spans="1:3" ht="25.5">
      <c r="A6657">
        <v>2008</v>
      </c>
      <c r="B6657" s="10" t="s">
        <v>7535</v>
      </c>
      <c r="C6657" s="11">
        <v>57</v>
      </c>
    </row>
    <row r="6658" spans="1:3">
      <c r="A6658">
        <v>2008</v>
      </c>
      <c r="B6658" s="10" t="s">
        <v>12245</v>
      </c>
      <c r="C6658" s="11">
        <v>57</v>
      </c>
    </row>
    <row r="6659" spans="1:3">
      <c r="A6659">
        <v>2008</v>
      </c>
      <c r="B6659" s="10" t="s">
        <v>9500</v>
      </c>
      <c r="C6659" s="11">
        <v>57</v>
      </c>
    </row>
    <row r="6660" spans="1:3">
      <c r="A6660">
        <v>2008</v>
      </c>
      <c r="B6660" s="10" t="s">
        <v>9501</v>
      </c>
      <c r="C6660" s="11">
        <v>57</v>
      </c>
    </row>
    <row r="6661" spans="1:3">
      <c r="A6661">
        <v>2008</v>
      </c>
      <c r="B6661" s="10" t="s">
        <v>9502</v>
      </c>
      <c r="C6661" s="11">
        <v>57</v>
      </c>
    </row>
    <row r="6662" spans="1:3">
      <c r="A6662">
        <v>2008</v>
      </c>
      <c r="B6662" s="10" t="s">
        <v>16944</v>
      </c>
      <c r="C6662" s="11">
        <v>57</v>
      </c>
    </row>
    <row r="6663" spans="1:3">
      <c r="A6663">
        <v>2008</v>
      </c>
      <c r="B6663" s="10" t="s">
        <v>11922</v>
      </c>
      <c r="C6663" s="11">
        <v>57</v>
      </c>
    </row>
    <row r="6664" spans="1:3">
      <c r="A6664">
        <v>2008</v>
      </c>
      <c r="B6664" s="10" t="s">
        <v>8066</v>
      </c>
      <c r="C6664" s="11">
        <v>57</v>
      </c>
    </row>
    <row r="6665" spans="1:3">
      <c r="A6665">
        <v>2008</v>
      </c>
      <c r="B6665" s="10" t="s">
        <v>16861</v>
      </c>
      <c r="C6665" s="11">
        <v>57</v>
      </c>
    </row>
    <row r="6666" spans="1:3">
      <c r="A6666">
        <v>2008</v>
      </c>
      <c r="B6666" s="10" t="s">
        <v>7851</v>
      </c>
      <c r="C6666" s="11">
        <v>57</v>
      </c>
    </row>
    <row r="6667" spans="1:3">
      <c r="A6667">
        <v>2008</v>
      </c>
      <c r="B6667" s="10" t="s">
        <v>11432</v>
      </c>
      <c r="C6667" s="11">
        <v>56</v>
      </c>
    </row>
    <row r="6668" spans="1:3">
      <c r="A6668">
        <v>2008</v>
      </c>
      <c r="B6668" s="10" t="s">
        <v>11502</v>
      </c>
      <c r="C6668" s="11">
        <v>56</v>
      </c>
    </row>
    <row r="6669" spans="1:3">
      <c r="A6669">
        <v>2008</v>
      </c>
      <c r="B6669" s="10" t="s">
        <v>9503</v>
      </c>
      <c r="C6669" s="11">
        <v>56</v>
      </c>
    </row>
    <row r="6670" spans="1:3" ht="25.5">
      <c r="A6670">
        <v>2008</v>
      </c>
      <c r="B6670" s="10" t="s">
        <v>9504</v>
      </c>
      <c r="C6670" s="11">
        <v>56</v>
      </c>
    </row>
    <row r="6671" spans="1:3" ht="25.5">
      <c r="A6671">
        <v>2008</v>
      </c>
      <c r="B6671" s="10" t="s">
        <v>7310</v>
      </c>
      <c r="C6671" s="11">
        <v>56</v>
      </c>
    </row>
    <row r="6672" spans="1:3">
      <c r="A6672">
        <v>2008</v>
      </c>
      <c r="B6672" s="10" t="s">
        <v>8165</v>
      </c>
      <c r="C6672" s="11">
        <v>56</v>
      </c>
    </row>
    <row r="6673" spans="1:3">
      <c r="A6673">
        <v>2008</v>
      </c>
      <c r="B6673" s="10" t="s">
        <v>7348</v>
      </c>
      <c r="C6673" s="11">
        <v>56</v>
      </c>
    </row>
    <row r="6674" spans="1:3">
      <c r="A6674">
        <v>2008</v>
      </c>
      <c r="B6674" s="10" t="s">
        <v>16930</v>
      </c>
      <c r="C6674" s="11">
        <v>56</v>
      </c>
    </row>
    <row r="6675" spans="1:3">
      <c r="A6675">
        <v>2008</v>
      </c>
      <c r="B6675" s="10" t="s">
        <v>16909</v>
      </c>
      <c r="C6675" s="11">
        <v>56</v>
      </c>
    </row>
    <row r="6676" spans="1:3">
      <c r="A6676">
        <v>2008</v>
      </c>
      <c r="B6676" s="10" t="s">
        <v>9505</v>
      </c>
      <c r="C6676" s="11">
        <v>55</v>
      </c>
    </row>
    <row r="6677" spans="1:3">
      <c r="A6677">
        <v>2008</v>
      </c>
      <c r="B6677" s="10" t="s">
        <v>9506</v>
      </c>
      <c r="C6677" s="11">
        <v>55</v>
      </c>
    </row>
    <row r="6678" spans="1:3">
      <c r="A6678">
        <v>2008</v>
      </c>
      <c r="B6678" s="10" t="s">
        <v>7368</v>
      </c>
      <c r="C6678" s="11">
        <v>55</v>
      </c>
    </row>
    <row r="6679" spans="1:3">
      <c r="A6679">
        <v>2008</v>
      </c>
      <c r="B6679" s="10" t="s">
        <v>11344</v>
      </c>
      <c r="C6679" s="11">
        <v>55</v>
      </c>
    </row>
    <row r="6680" spans="1:3">
      <c r="A6680">
        <v>2008</v>
      </c>
      <c r="B6680" s="10" t="s">
        <v>13375</v>
      </c>
      <c r="C6680" s="11">
        <v>55</v>
      </c>
    </row>
    <row r="6681" spans="1:3">
      <c r="A6681">
        <v>2008</v>
      </c>
      <c r="B6681" s="10" t="s">
        <v>16879</v>
      </c>
      <c r="C6681" s="11">
        <v>55</v>
      </c>
    </row>
    <row r="6682" spans="1:3">
      <c r="A6682">
        <v>2008</v>
      </c>
      <c r="B6682" s="10" t="s">
        <v>9507</v>
      </c>
      <c r="C6682" s="11">
        <v>55</v>
      </c>
    </row>
    <row r="6683" spans="1:3">
      <c r="A6683">
        <v>2008</v>
      </c>
      <c r="B6683" s="10" t="s">
        <v>11520</v>
      </c>
      <c r="C6683" s="11">
        <v>55</v>
      </c>
    </row>
    <row r="6684" spans="1:3">
      <c r="A6684">
        <v>2008</v>
      </c>
      <c r="B6684" s="10" t="s">
        <v>9508</v>
      </c>
      <c r="C6684" s="11">
        <v>55</v>
      </c>
    </row>
    <row r="6685" spans="1:3">
      <c r="A6685">
        <v>2008</v>
      </c>
      <c r="B6685" s="10" t="s">
        <v>16867</v>
      </c>
      <c r="C6685" s="11">
        <v>54</v>
      </c>
    </row>
    <row r="6686" spans="1:3">
      <c r="A6686">
        <v>2008</v>
      </c>
      <c r="B6686" s="10" t="s">
        <v>13628</v>
      </c>
      <c r="C6686" s="11">
        <v>54</v>
      </c>
    </row>
    <row r="6687" spans="1:3">
      <c r="A6687">
        <v>2008</v>
      </c>
      <c r="B6687" s="10" t="s">
        <v>9509</v>
      </c>
      <c r="C6687" s="11">
        <v>54</v>
      </c>
    </row>
    <row r="6688" spans="1:3">
      <c r="A6688">
        <v>2008</v>
      </c>
      <c r="B6688" s="10" t="s">
        <v>11954</v>
      </c>
      <c r="C6688" s="11">
        <v>54</v>
      </c>
    </row>
    <row r="6689" spans="1:3">
      <c r="A6689">
        <v>2008</v>
      </c>
      <c r="B6689" s="10" t="s">
        <v>9510</v>
      </c>
      <c r="C6689" s="11">
        <v>54</v>
      </c>
    </row>
    <row r="6690" spans="1:3" ht="25.5">
      <c r="A6690">
        <v>2008</v>
      </c>
      <c r="B6690" s="10" t="s">
        <v>7898</v>
      </c>
      <c r="C6690" s="11">
        <v>54</v>
      </c>
    </row>
    <row r="6691" spans="1:3">
      <c r="A6691">
        <v>2008</v>
      </c>
      <c r="B6691" s="10" t="s">
        <v>11596</v>
      </c>
      <c r="C6691" s="11">
        <v>54</v>
      </c>
    </row>
    <row r="6692" spans="1:3">
      <c r="A6692">
        <v>2008</v>
      </c>
      <c r="B6692" s="10" t="s">
        <v>11633</v>
      </c>
      <c r="C6692" s="11">
        <v>54</v>
      </c>
    </row>
    <row r="6693" spans="1:3">
      <c r="A6693">
        <v>2008</v>
      </c>
      <c r="B6693" s="10" t="s">
        <v>9511</v>
      </c>
      <c r="C6693" s="11">
        <v>54</v>
      </c>
    </row>
    <row r="6694" spans="1:3">
      <c r="A6694">
        <v>2008</v>
      </c>
      <c r="B6694" s="10" t="s">
        <v>13405</v>
      </c>
      <c r="C6694" s="11">
        <v>54</v>
      </c>
    </row>
    <row r="6695" spans="1:3">
      <c r="A6695">
        <v>2008</v>
      </c>
      <c r="B6695" s="10" t="s">
        <v>16856</v>
      </c>
      <c r="C6695" s="11">
        <v>54</v>
      </c>
    </row>
    <row r="6696" spans="1:3">
      <c r="A6696">
        <v>2008</v>
      </c>
      <c r="B6696" s="10" t="s">
        <v>11545</v>
      </c>
      <c r="C6696" s="11">
        <v>54</v>
      </c>
    </row>
    <row r="6697" spans="1:3">
      <c r="A6697">
        <v>2008</v>
      </c>
      <c r="B6697" s="10" t="s">
        <v>11969</v>
      </c>
      <c r="C6697" s="11">
        <v>54</v>
      </c>
    </row>
    <row r="6698" spans="1:3">
      <c r="A6698">
        <v>2008</v>
      </c>
      <c r="B6698" s="10" t="s">
        <v>7900</v>
      </c>
      <c r="C6698" s="11">
        <v>54</v>
      </c>
    </row>
    <row r="6699" spans="1:3">
      <c r="A6699">
        <v>2008</v>
      </c>
      <c r="B6699" s="10" t="s">
        <v>9512</v>
      </c>
      <c r="C6699" s="11">
        <v>53</v>
      </c>
    </row>
    <row r="6700" spans="1:3">
      <c r="A6700">
        <v>2008</v>
      </c>
      <c r="B6700" s="10" t="s">
        <v>11467</v>
      </c>
      <c r="C6700" s="11">
        <v>53</v>
      </c>
    </row>
    <row r="6701" spans="1:3" ht="25.5">
      <c r="A6701">
        <v>2008</v>
      </c>
      <c r="B6701" s="10" t="s">
        <v>9513</v>
      </c>
      <c r="C6701" s="11">
        <v>53</v>
      </c>
    </row>
    <row r="6702" spans="1:3">
      <c r="A6702">
        <v>2008</v>
      </c>
      <c r="B6702" s="10" t="s">
        <v>12100</v>
      </c>
      <c r="C6702" s="11">
        <v>53</v>
      </c>
    </row>
    <row r="6703" spans="1:3" ht="25.5">
      <c r="A6703">
        <v>2008</v>
      </c>
      <c r="B6703" s="10" t="s">
        <v>9514</v>
      </c>
      <c r="C6703" s="11">
        <v>53</v>
      </c>
    </row>
    <row r="6704" spans="1:3">
      <c r="A6704">
        <v>2008</v>
      </c>
      <c r="B6704" s="10" t="s">
        <v>9515</v>
      </c>
      <c r="C6704" s="11">
        <v>53</v>
      </c>
    </row>
    <row r="6705" spans="1:3">
      <c r="A6705">
        <v>2008</v>
      </c>
      <c r="B6705" s="10" t="s">
        <v>7930</v>
      </c>
      <c r="C6705" s="11">
        <v>53</v>
      </c>
    </row>
    <row r="6706" spans="1:3">
      <c r="A6706">
        <v>2008</v>
      </c>
      <c r="B6706" s="10" t="s">
        <v>7803</v>
      </c>
      <c r="C6706" s="11">
        <v>53</v>
      </c>
    </row>
    <row r="6707" spans="1:3">
      <c r="A6707">
        <v>2008</v>
      </c>
      <c r="B6707" s="10" t="s">
        <v>11355</v>
      </c>
      <c r="C6707" s="11">
        <v>53</v>
      </c>
    </row>
    <row r="6708" spans="1:3">
      <c r="A6708">
        <v>2008</v>
      </c>
      <c r="B6708" s="10" t="s">
        <v>7218</v>
      </c>
      <c r="C6708" s="11">
        <v>53</v>
      </c>
    </row>
    <row r="6709" spans="1:3">
      <c r="A6709">
        <v>2008</v>
      </c>
      <c r="B6709" s="10" t="s">
        <v>7351</v>
      </c>
      <c r="C6709" s="11">
        <v>53</v>
      </c>
    </row>
    <row r="6710" spans="1:3">
      <c r="A6710">
        <v>2008</v>
      </c>
      <c r="B6710" s="10" t="s">
        <v>13353</v>
      </c>
      <c r="C6710" s="11">
        <v>53</v>
      </c>
    </row>
    <row r="6711" spans="1:3">
      <c r="A6711">
        <v>2008</v>
      </c>
      <c r="B6711" s="10" t="s">
        <v>9516</v>
      </c>
      <c r="C6711" s="11">
        <v>53</v>
      </c>
    </row>
    <row r="6712" spans="1:3">
      <c r="A6712">
        <v>2008</v>
      </c>
      <c r="B6712" s="10" t="s">
        <v>11611</v>
      </c>
      <c r="C6712" s="11">
        <v>52</v>
      </c>
    </row>
    <row r="6713" spans="1:3">
      <c r="A6713">
        <v>2008</v>
      </c>
      <c r="B6713" s="10" t="s">
        <v>9517</v>
      </c>
      <c r="C6713" s="11">
        <v>52</v>
      </c>
    </row>
    <row r="6714" spans="1:3">
      <c r="A6714">
        <v>2008</v>
      </c>
      <c r="B6714" s="10" t="s">
        <v>9518</v>
      </c>
      <c r="C6714" s="11">
        <v>52</v>
      </c>
    </row>
    <row r="6715" spans="1:3">
      <c r="A6715">
        <v>2008</v>
      </c>
      <c r="B6715" s="10" t="s">
        <v>11488</v>
      </c>
      <c r="C6715" s="11">
        <v>52</v>
      </c>
    </row>
    <row r="6716" spans="1:3">
      <c r="A6716">
        <v>2008</v>
      </c>
      <c r="B6716" s="10" t="s">
        <v>9519</v>
      </c>
      <c r="C6716" s="11">
        <v>52</v>
      </c>
    </row>
    <row r="6717" spans="1:3">
      <c r="A6717">
        <v>2008</v>
      </c>
      <c r="B6717" s="10" t="s">
        <v>16923</v>
      </c>
      <c r="C6717" s="11">
        <v>52</v>
      </c>
    </row>
    <row r="6718" spans="1:3">
      <c r="A6718">
        <v>2008</v>
      </c>
      <c r="B6718" s="10" t="s">
        <v>8153</v>
      </c>
      <c r="C6718" s="11">
        <v>52</v>
      </c>
    </row>
    <row r="6719" spans="1:3">
      <c r="A6719">
        <v>2008</v>
      </c>
      <c r="B6719" s="10" t="s">
        <v>9520</v>
      </c>
      <c r="C6719" s="11">
        <v>52</v>
      </c>
    </row>
    <row r="6720" spans="1:3">
      <c r="A6720">
        <v>2008</v>
      </c>
      <c r="B6720" s="10" t="s">
        <v>16874</v>
      </c>
      <c r="C6720" s="11">
        <v>52</v>
      </c>
    </row>
    <row r="6721" spans="1:3">
      <c r="A6721">
        <v>2008</v>
      </c>
      <c r="B6721" s="10" t="s">
        <v>9521</v>
      </c>
      <c r="C6721" s="11">
        <v>52</v>
      </c>
    </row>
    <row r="6722" spans="1:3">
      <c r="A6722">
        <v>2008</v>
      </c>
      <c r="B6722" s="10" t="s">
        <v>8457</v>
      </c>
      <c r="C6722" s="11">
        <v>52</v>
      </c>
    </row>
    <row r="6723" spans="1:3">
      <c r="A6723">
        <v>2008</v>
      </c>
      <c r="B6723" s="10" t="s">
        <v>9522</v>
      </c>
      <c r="C6723" s="11">
        <v>52</v>
      </c>
    </row>
    <row r="6724" spans="1:3">
      <c r="A6724">
        <v>2008</v>
      </c>
      <c r="B6724" s="10" t="s">
        <v>7857</v>
      </c>
      <c r="C6724" s="11">
        <v>52</v>
      </c>
    </row>
    <row r="6725" spans="1:3">
      <c r="A6725">
        <v>2008</v>
      </c>
      <c r="B6725" s="10" t="s">
        <v>9523</v>
      </c>
      <c r="C6725" s="11">
        <v>51</v>
      </c>
    </row>
    <row r="6726" spans="1:3">
      <c r="A6726">
        <v>2008</v>
      </c>
      <c r="B6726" s="10" t="s">
        <v>9524</v>
      </c>
      <c r="C6726" s="11">
        <v>51</v>
      </c>
    </row>
    <row r="6727" spans="1:3">
      <c r="A6727">
        <v>2008</v>
      </c>
      <c r="B6727" s="10" t="s">
        <v>9525</v>
      </c>
      <c r="C6727" s="11">
        <v>51</v>
      </c>
    </row>
    <row r="6728" spans="1:3">
      <c r="A6728">
        <v>2008</v>
      </c>
      <c r="B6728" s="10" t="s">
        <v>7946</v>
      </c>
      <c r="C6728" s="11">
        <v>51</v>
      </c>
    </row>
    <row r="6729" spans="1:3">
      <c r="A6729">
        <v>2008</v>
      </c>
      <c r="B6729" s="10" t="s">
        <v>14398</v>
      </c>
      <c r="C6729" s="11">
        <v>51</v>
      </c>
    </row>
    <row r="6730" spans="1:3">
      <c r="A6730">
        <v>2008</v>
      </c>
      <c r="B6730" s="10" t="s">
        <v>9526</v>
      </c>
      <c r="C6730" s="11">
        <v>51</v>
      </c>
    </row>
    <row r="6731" spans="1:3">
      <c r="A6731">
        <v>2008</v>
      </c>
      <c r="B6731" s="10" t="s">
        <v>7858</v>
      </c>
      <c r="C6731" s="11">
        <v>51</v>
      </c>
    </row>
    <row r="6732" spans="1:3">
      <c r="A6732">
        <v>2008</v>
      </c>
      <c r="B6732" s="10" t="s">
        <v>12195</v>
      </c>
      <c r="C6732" s="11">
        <v>51</v>
      </c>
    </row>
    <row r="6733" spans="1:3">
      <c r="A6733">
        <v>2008</v>
      </c>
      <c r="B6733" s="10" t="s">
        <v>16893</v>
      </c>
      <c r="C6733" s="11">
        <v>51</v>
      </c>
    </row>
    <row r="6734" spans="1:3">
      <c r="A6734">
        <v>2008</v>
      </c>
      <c r="B6734" s="10" t="s">
        <v>11642</v>
      </c>
      <c r="C6734" s="11">
        <v>51</v>
      </c>
    </row>
    <row r="6735" spans="1:3">
      <c r="A6735">
        <v>2008</v>
      </c>
      <c r="B6735" s="10" t="s">
        <v>11094</v>
      </c>
      <c r="C6735" s="11">
        <v>51</v>
      </c>
    </row>
    <row r="6736" spans="1:3">
      <c r="A6736">
        <v>2008</v>
      </c>
      <c r="B6736" s="10" t="s">
        <v>11716</v>
      </c>
      <c r="C6736" s="11">
        <v>51</v>
      </c>
    </row>
    <row r="6737" spans="1:3">
      <c r="A6737">
        <v>2008</v>
      </c>
      <c r="B6737" s="10" t="s">
        <v>16880</v>
      </c>
      <c r="C6737" s="11">
        <v>50</v>
      </c>
    </row>
    <row r="6738" spans="1:3">
      <c r="A6738">
        <v>2008</v>
      </c>
      <c r="B6738" s="10" t="s">
        <v>9527</v>
      </c>
      <c r="C6738" s="11">
        <v>50</v>
      </c>
    </row>
    <row r="6739" spans="1:3">
      <c r="A6739">
        <v>2008</v>
      </c>
      <c r="B6739" s="10" t="s">
        <v>9528</v>
      </c>
      <c r="C6739" s="11">
        <v>50</v>
      </c>
    </row>
    <row r="6740" spans="1:3">
      <c r="A6740">
        <v>2008</v>
      </c>
      <c r="B6740" s="10" t="s">
        <v>9529</v>
      </c>
      <c r="C6740" s="11">
        <v>50</v>
      </c>
    </row>
    <row r="6741" spans="1:3">
      <c r="A6741">
        <v>2008</v>
      </c>
      <c r="B6741" s="10" t="s">
        <v>8735</v>
      </c>
      <c r="C6741" s="11">
        <v>50</v>
      </c>
    </row>
    <row r="6742" spans="1:3">
      <c r="A6742">
        <v>2008</v>
      </c>
      <c r="B6742" s="10" t="s">
        <v>9530</v>
      </c>
      <c r="C6742" s="11">
        <v>50</v>
      </c>
    </row>
    <row r="6743" spans="1:3">
      <c r="A6743">
        <v>2008</v>
      </c>
      <c r="B6743" s="10" t="s">
        <v>13469</v>
      </c>
      <c r="C6743" s="11">
        <v>50</v>
      </c>
    </row>
    <row r="6744" spans="1:3">
      <c r="A6744">
        <v>2008</v>
      </c>
      <c r="B6744" s="10" t="s">
        <v>12305</v>
      </c>
      <c r="C6744" s="11">
        <v>50</v>
      </c>
    </row>
    <row r="6745" spans="1:3">
      <c r="A6745">
        <v>2008</v>
      </c>
      <c r="B6745" s="10" t="s">
        <v>9531</v>
      </c>
      <c r="C6745" s="11">
        <v>50</v>
      </c>
    </row>
    <row r="6746" spans="1:3">
      <c r="A6746">
        <v>2008</v>
      </c>
      <c r="B6746" s="10" t="s">
        <v>9532</v>
      </c>
      <c r="C6746" s="11">
        <v>50</v>
      </c>
    </row>
    <row r="6747" spans="1:3">
      <c r="A6747">
        <v>2008</v>
      </c>
      <c r="B6747" s="10" t="s">
        <v>11446</v>
      </c>
      <c r="C6747" s="11">
        <v>50</v>
      </c>
    </row>
    <row r="6748" spans="1:3" ht="25.5">
      <c r="A6748">
        <v>2008</v>
      </c>
      <c r="B6748" s="10" t="s">
        <v>11559</v>
      </c>
      <c r="C6748" s="11">
        <v>50</v>
      </c>
    </row>
    <row r="6749" spans="1:3">
      <c r="A6749">
        <v>2008</v>
      </c>
      <c r="B6749" s="10" t="s">
        <v>7195</v>
      </c>
      <c r="C6749" s="11">
        <v>50</v>
      </c>
    </row>
    <row r="6750" spans="1:3">
      <c r="A6750">
        <v>2008</v>
      </c>
      <c r="B6750" s="10" t="s">
        <v>7141</v>
      </c>
      <c r="C6750" s="11">
        <v>50</v>
      </c>
    </row>
    <row r="6751" spans="1:3">
      <c r="A6751">
        <v>2008</v>
      </c>
      <c r="B6751" s="10" t="s">
        <v>7730</v>
      </c>
      <c r="C6751" s="11">
        <v>50</v>
      </c>
    </row>
    <row r="6752" spans="1:3">
      <c r="A6752">
        <v>2008</v>
      </c>
      <c r="B6752" s="10" t="s">
        <v>9533</v>
      </c>
      <c r="C6752" s="11">
        <v>49</v>
      </c>
    </row>
    <row r="6753" spans="1:3" ht="25.5">
      <c r="A6753">
        <v>2008</v>
      </c>
      <c r="B6753" s="10" t="s">
        <v>11870</v>
      </c>
      <c r="C6753" s="11">
        <v>49</v>
      </c>
    </row>
    <row r="6754" spans="1:3">
      <c r="A6754">
        <v>2008</v>
      </c>
      <c r="B6754" s="10" t="s">
        <v>9534</v>
      </c>
      <c r="C6754" s="11">
        <v>49</v>
      </c>
    </row>
    <row r="6755" spans="1:3">
      <c r="A6755">
        <v>2008</v>
      </c>
      <c r="B6755" s="10" t="s">
        <v>7166</v>
      </c>
      <c r="C6755" s="11">
        <v>49</v>
      </c>
    </row>
    <row r="6756" spans="1:3">
      <c r="A6756">
        <v>2008</v>
      </c>
      <c r="B6756" s="10" t="s">
        <v>9535</v>
      </c>
      <c r="C6756" s="11">
        <v>49</v>
      </c>
    </row>
    <row r="6757" spans="1:3">
      <c r="A6757">
        <v>2008</v>
      </c>
      <c r="B6757" s="10" t="s">
        <v>12162</v>
      </c>
      <c r="C6757" s="11">
        <v>49</v>
      </c>
    </row>
    <row r="6758" spans="1:3" ht="25.5">
      <c r="A6758">
        <v>2008</v>
      </c>
      <c r="B6758" s="10" t="s">
        <v>9536</v>
      </c>
      <c r="C6758" s="11">
        <v>49</v>
      </c>
    </row>
    <row r="6759" spans="1:3">
      <c r="A6759">
        <v>2008</v>
      </c>
      <c r="B6759" s="10" t="s">
        <v>9537</v>
      </c>
      <c r="C6759" s="11">
        <v>49</v>
      </c>
    </row>
    <row r="6760" spans="1:3">
      <c r="A6760">
        <v>2008</v>
      </c>
      <c r="B6760" s="10" t="s">
        <v>16942</v>
      </c>
      <c r="C6760" s="11">
        <v>49</v>
      </c>
    </row>
    <row r="6761" spans="1:3">
      <c r="A6761">
        <v>2008</v>
      </c>
      <c r="B6761" s="10" t="s">
        <v>9538</v>
      </c>
      <c r="C6761" s="11">
        <v>49</v>
      </c>
    </row>
    <row r="6762" spans="1:3">
      <c r="A6762">
        <v>2008</v>
      </c>
      <c r="B6762" s="10" t="s">
        <v>9539</v>
      </c>
      <c r="C6762" s="11">
        <v>49</v>
      </c>
    </row>
    <row r="6763" spans="1:3">
      <c r="A6763">
        <v>2008</v>
      </c>
      <c r="B6763" s="10" t="s">
        <v>7304</v>
      </c>
      <c r="C6763" s="11">
        <v>49</v>
      </c>
    </row>
    <row r="6764" spans="1:3">
      <c r="A6764">
        <v>2008</v>
      </c>
      <c r="B6764" s="10" t="s">
        <v>9540</v>
      </c>
      <c r="C6764" s="11">
        <v>49</v>
      </c>
    </row>
    <row r="6765" spans="1:3">
      <c r="A6765">
        <v>2008</v>
      </c>
      <c r="B6765" s="10" t="s">
        <v>12004</v>
      </c>
      <c r="C6765" s="11">
        <v>49</v>
      </c>
    </row>
    <row r="6766" spans="1:3">
      <c r="A6766">
        <v>2008</v>
      </c>
      <c r="B6766" s="10" t="s">
        <v>9541</v>
      </c>
      <c r="C6766" s="11">
        <v>49</v>
      </c>
    </row>
    <row r="6767" spans="1:3">
      <c r="A6767">
        <v>2008</v>
      </c>
      <c r="B6767" s="10" t="s">
        <v>16938</v>
      </c>
      <c r="C6767" s="11">
        <v>48</v>
      </c>
    </row>
    <row r="6768" spans="1:3">
      <c r="A6768">
        <v>2008</v>
      </c>
      <c r="B6768" s="10" t="s">
        <v>9542</v>
      </c>
      <c r="C6768" s="11">
        <v>48</v>
      </c>
    </row>
    <row r="6769" spans="1:3">
      <c r="A6769">
        <v>2008</v>
      </c>
      <c r="B6769" s="10" t="s">
        <v>7419</v>
      </c>
      <c r="C6769" s="11">
        <v>48</v>
      </c>
    </row>
    <row r="6770" spans="1:3">
      <c r="A6770">
        <v>2008</v>
      </c>
      <c r="B6770" s="10" t="s">
        <v>9543</v>
      </c>
      <c r="C6770" s="11">
        <v>48</v>
      </c>
    </row>
    <row r="6771" spans="1:3">
      <c r="A6771">
        <v>2008</v>
      </c>
      <c r="B6771" s="10" t="s">
        <v>9544</v>
      </c>
      <c r="C6771" s="11">
        <v>48</v>
      </c>
    </row>
    <row r="6772" spans="1:3">
      <c r="A6772">
        <v>2008</v>
      </c>
      <c r="B6772" s="10" t="s">
        <v>7477</v>
      </c>
      <c r="C6772" s="11">
        <v>48</v>
      </c>
    </row>
    <row r="6773" spans="1:3">
      <c r="A6773">
        <v>2008</v>
      </c>
      <c r="B6773" s="10" t="s">
        <v>9545</v>
      </c>
      <c r="C6773" s="11">
        <v>48</v>
      </c>
    </row>
    <row r="6774" spans="1:3">
      <c r="A6774">
        <v>2008</v>
      </c>
      <c r="B6774" s="10" t="s">
        <v>7359</v>
      </c>
      <c r="C6774" s="11">
        <v>48</v>
      </c>
    </row>
    <row r="6775" spans="1:3">
      <c r="A6775">
        <v>2008</v>
      </c>
      <c r="B6775" s="10" t="s">
        <v>9546</v>
      </c>
      <c r="C6775" s="11">
        <v>48</v>
      </c>
    </row>
    <row r="6776" spans="1:3">
      <c r="A6776">
        <v>2008</v>
      </c>
      <c r="B6776" s="10" t="s">
        <v>7376</v>
      </c>
      <c r="C6776" s="11">
        <v>48</v>
      </c>
    </row>
    <row r="6777" spans="1:3">
      <c r="A6777">
        <v>2008</v>
      </c>
      <c r="B6777" s="10" t="s">
        <v>9547</v>
      </c>
      <c r="C6777" s="11">
        <v>48</v>
      </c>
    </row>
    <row r="6778" spans="1:3">
      <c r="A6778">
        <v>2008</v>
      </c>
      <c r="B6778" s="10" t="s">
        <v>16892</v>
      </c>
      <c r="C6778" s="11">
        <v>47</v>
      </c>
    </row>
    <row r="6779" spans="1:3">
      <c r="A6779">
        <v>2008</v>
      </c>
      <c r="B6779" s="10" t="s">
        <v>9548</v>
      </c>
      <c r="C6779" s="11">
        <v>47</v>
      </c>
    </row>
    <row r="6780" spans="1:3" ht="25.5">
      <c r="A6780">
        <v>2008</v>
      </c>
      <c r="B6780" s="10" t="s">
        <v>9549</v>
      </c>
      <c r="C6780" s="11">
        <v>47</v>
      </c>
    </row>
    <row r="6781" spans="1:3">
      <c r="A6781">
        <v>2008</v>
      </c>
      <c r="B6781" s="10" t="s">
        <v>11915</v>
      </c>
      <c r="C6781" s="11">
        <v>47</v>
      </c>
    </row>
    <row r="6782" spans="1:3">
      <c r="A6782">
        <v>2008</v>
      </c>
      <c r="B6782" s="10" t="s">
        <v>9550</v>
      </c>
      <c r="C6782" s="11">
        <v>47</v>
      </c>
    </row>
    <row r="6783" spans="1:3">
      <c r="A6783">
        <v>2008</v>
      </c>
      <c r="B6783" s="10" t="s">
        <v>8105</v>
      </c>
      <c r="C6783" s="11">
        <v>47</v>
      </c>
    </row>
    <row r="6784" spans="1:3">
      <c r="A6784">
        <v>2008</v>
      </c>
      <c r="B6784" s="10" t="s">
        <v>11886</v>
      </c>
      <c r="C6784" s="11">
        <v>47</v>
      </c>
    </row>
    <row r="6785" spans="1:3">
      <c r="A6785">
        <v>2008</v>
      </c>
      <c r="B6785" s="10" t="s">
        <v>11936</v>
      </c>
      <c r="C6785" s="11">
        <v>47</v>
      </c>
    </row>
    <row r="6786" spans="1:3">
      <c r="A6786">
        <v>2008</v>
      </c>
      <c r="B6786" s="10" t="s">
        <v>9551</v>
      </c>
      <c r="C6786" s="11">
        <v>47</v>
      </c>
    </row>
    <row r="6787" spans="1:3">
      <c r="A6787">
        <v>2008</v>
      </c>
      <c r="B6787" s="10" t="s">
        <v>13615</v>
      </c>
      <c r="C6787" s="11">
        <v>47</v>
      </c>
    </row>
    <row r="6788" spans="1:3">
      <c r="A6788">
        <v>2008</v>
      </c>
      <c r="B6788" s="10" t="s">
        <v>9552</v>
      </c>
      <c r="C6788" s="11">
        <v>47</v>
      </c>
    </row>
    <row r="6789" spans="1:3">
      <c r="A6789">
        <v>2008</v>
      </c>
      <c r="B6789" s="10" t="s">
        <v>9553</v>
      </c>
      <c r="C6789" s="11">
        <v>47</v>
      </c>
    </row>
    <row r="6790" spans="1:3">
      <c r="A6790">
        <v>2008</v>
      </c>
      <c r="B6790" s="10" t="s">
        <v>7185</v>
      </c>
      <c r="C6790" s="11">
        <v>47</v>
      </c>
    </row>
    <row r="6791" spans="1:3">
      <c r="A6791">
        <v>2008</v>
      </c>
      <c r="B6791" s="10" t="s">
        <v>7437</v>
      </c>
      <c r="C6791" s="11">
        <v>47</v>
      </c>
    </row>
    <row r="6792" spans="1:3">
      <c r="A6792">
        <v>2008</v>
      </c>
      <c r="B6792" s="10" t="s">
        <v>8078</v>
      </c>
      <c r="C6792" s="11">
        <v>47</v>
      </c>
    </row>
    <row r="6793" spans="1:3">
      <c r="A6793">
        <v>2008</v>
      </c>
      <c r="B6793" s="10" t="s">
        <v>7534</v>
      </c>
      <c r="C6793" s="11">
        <v>47</v>
      </c>
    </row>
    <row r="6794" spans="1:3">
      <c r="A6794">
        <v>2008</v>
      </c>
      <c r="B6794" s="10" t="s">
        <v>9554</v>
      </c>
      <c r="C6794" s="11">
        <v>47</v>
      </c>
    </row>
    <row r="6795" spans="1:3">
      <c r="A6795">
        <v>2008</v>
      </c>
      <c r="B6795" s="10" t="s">
        <v>9555</v>
      </c>
      <c r="C6795" s="11">
        <v>47</v>
      </c>
    </row>
    <row r="6796" spans="1:3">
      <c r="A6796">
        <v>2008</v>
      </c>
      <c r="B6796" s="10" t="s">
        <v>9556</v>
      </c>
      <c r="C6796" s="11">
        <v>47</v>
      </c>
    </row>
    <row r="6797" spans="1:3">
      <c r="A6797">
        <v>2008</v>
      </c>
      <c r="B6797" s="10" t="s">
        <v>9557</v>
      </c>
      <c r="C6797" s="11">
        <v>47</v>
      </c>
    </row>
    <row r="6798" spans="1:3">
      <c r="A6798">
        <v>2008</v>
      </c>
      <c r="B6798" s="10" t="s">
        <v>9558</v>
      </c>
      <c r="C6798" s="11">
        <v>46</v>
      </c>
    </row>
    <row r="6799" spans="1:3">
      <c r="A6799">
        <v>2008</v>
      </c>
      <c r="B6799" s="10" t="s">
        <v>9559</v>
      </c>
      <c r="C6799" s="11">
        <v>46</v>
      </c>
    </row>
    <row r="6800" spans="1:3">
      <c r="A6800">
        <v>2008</v>
      </c>
      <c r="B6800" s="10" t="s">
        <v>9560</v>
      </c>
      <c r="C6800" s="11">
        <v>46</v>
      </c>
    </row>
    <row r="6801" spans="1:3">
      <c r="A6801">
        <v>2008</v>
      </c>
      <c r="B6801" s="10" t="s">
        <v>7404</v>
      </c>
      <c r="C6801" s="11">
        <v>46</v>
      </c>
    </row>
    <row r="6802" spans="1:3">
      <c r="A6802">
        <v>2008</v>
      </c>
      <c r="B6802" s="10" t="s">
        <v>11160</v>
      </c>
      <c r="C6802" s="11">
        <v>46</v>
      </c>
    </row>
    <row r="6803" spans="1:3">
      <c r="A6803">
        <v>2008</v>
      </c>
      <c r="B6803" s="10" t="s">
        <v>12041</v>
      </c>
      <c r="C6803" s="11">
        <v>46</v>
      </c>
    </row>
    <row r="6804" spans="1:3">
      <c r="A6804">
        <v>2008</v>
      </c>
      <c r="B6804" s="10" t="s">
        <v>7431</v>
      </c>
      <c r="C6804" s="11">
        <v>46</v>
      </c>
    </row>
    <row r="6805" spans="1:3">
      <c r="A6805">
        <v>2008</v>
      </c>
      <c r="B6805" s="10" t="s">
        <v>8107</v>
      </c>
      <c r="C6805" s="11">
        <v>46</v>
      </c>
    </row>
    <row r="6806" spans="1:3">
      <c r="A6806">
        <v>2008</v>
      </c>
      <c r="B6806" s="10" t="s">
        <v>9561</v>
      </c>
      <c r="C6806" s="11">
        <v>46</v>
      </c>
    </row>
    <row r="6807" spans="1:3">
      <c r="A6807">
        <v>2008</v>
      </c>
      <c r="B6807" s="10" t="s">
        <v>16887</v>
      </c>
      <c r="C6807" s="11">
        <v>46</v>
      </c>
    </row>
    <row r="6808" spans="1:3">
      <c r="A6808">
        <v>2008</v>
      </c>
      <c r="B6808" s="10" t="s">
        <v>8017</v>
      </c>
      <c r="C6808" s="11">
        <v>46</v>
      </c>
    </row>
    <row r="6809" spans="1:3">
      <c r="A6809">
        <v>2008</v>
      </c>
      <c r="B6809" s="10" t="s">
        <v>9562</v>
      </c>
      <c r="C6809" s="11">
        <v>46</v>
      </c>
    </row>
    <row r="6810" spans="1:3">
      <c r="A6810">
        <v>2008</v>
      </c>
      <c r="B6810" s="10" t="s">
        <v>12251</v>
      </c>
      <c r="C6810" s="11">
        <v>45</v>
      </c>
    </row>
    <row r="6811" spans="1:3">
      <c r="A6811">
        <v>2008</v>
      </c>
      <c r="B6811" s="10" t="s">
        <v>8055</v>
      </c>
      <c r="C6811" s="11">
        <v>45</v>
      </c>
    </row>
    <row r="6812" spans="1:3">
      <c r="A6812">
        <v>2008</v>
      </c>
      <c r="B6812" s="10" t="s">
        <v>9563</v>
      </c>
      <c r="C6812" s="11">
        <v>45</v>
      </c>
    </row>
    <row r="6813" spans="1:3" ht="25.5">
      <c r="A6813">
        <v>2008</v>
      </c>
      <c r="B6813" s="10" t="s">
        <v>8073</v>
      </c>
      <c r="C6813" s="11">
        <v>45</v>
      </c>
    </row>
    <row r="6814" spans="1:3">
      <c r="A6814">
        <v>2008</v>
      </c>
      <c r="B6814" s="10" t="s">
        <v>13613</v>
      </c>
      <c r="C6814" s="11">
        <v>45</v>
      </c>
    </row>
    <row r="6815" spans="1:3">
      <c r="A6815">
        <v>2008</v>
      </c>
      <c r="B6815" s="10" t="s">
        <v>9564</v>
      </c>
      <c r="C6815" s="11">
        <v>45</v>
      </c>
    </row>
    <row r="6816" spans="1:3">
      <c r="A6816">
        <v>2008</v>
      </c>
      <c r="B6816" s="10" t="s">
        <v>12020</v>
      </c>
      <c r="C6816" s="11">
        <v>45</v>
      </c>
    </row>
    <row r="6817" spans="1:3">
      <c r="A6817">
        <v>2008</v>
      </c>
      <c r="B6817" s="10" t="s">
        <v>9565</v>
      </c>
      <c r="C6817" s="11">
        <v>45</v>
      </c>
    </row>
    <row r="6818" spans="1:3">
      <c r="A6818">
        <v>2008</v>
      </c>
      <c r="B6818" s="10" t="s">
        <v>7129</v>
      </c>
      <c r="C6818" s="11">
        <v>45</v>
      </c>
    </row>
    <row r="6819" spans="1:3">
      <c r="A6819">
        <v>2008</v>
      </c>
      <c r="B6819" s="10" t="s">
        <v>12148</v>
      </c>
      <c r="C6819" s="11">
        <v>45</v>
      </c>
    </row>
    <row r="6820" spans="1:3">
      <c r="A6820">
        <v>2008</v>
      </c>
      <c r="B6820" s="10" t="s">
        <v>9566</v>
      </c>
      <c r="C6820" s="11">
        <v>45</v>
      </c>
    </row>
    <row r="6821" spans="1:3">
      <c r="A6821">
        <v>2008</v>
      </c>
      <c r="B6821" s="10" t="s">
        <v>13438</v>
      </c>
      <c r="C6821" s="11">
        <v>45</v>
      </c>
    </row>
    <row r="6822" spans="1:3">
      <c r="A6822">
        <v>2008</v>
      </c>
      <c r="B6822" s="10" t="s">
        <v>11284</v>
      </c>
      <c r="C6822" s="11">
        <v>45</v>
      </c>
    </row>
    <row r="6823" spans="1:3">
      <c r="A6823">
        <v>2008</v>
      </c>
      <c r="B6823" s="10" t="s">
        <v>9567</v>
      </c>
      <c r="C6823" s="11">
        <v>45</v>
      </c>
    </row>
    <row r="6824" spans="1:3" ht="25.5">
      <c r="A6824">
        <v>2008</v>
      </c>
      <c r="B6824" s="10" t="s">
        <v>9568</v>
      </c>
      <c r="C6824" s="11">
        <v>45</v>
      </c>
    </row>
    <row r="6825" spans="1:3">
      <c r="A6825">
        <v>2008</v>
      </c>
      <c r="B6825" s="10" t="s">
        <v>12105</v>
      </c>
      <c r="C6825" s="11">
        <v>45</v>
      </c>
    </row>
    <row r="6826" spans="1:3">
      <c r="A6826">
        <v>2008</v>
      </c>
      <c r="B6826" s="10" t="s">
        <v>11860</v>
      </c>
      <c r="C6826" s="11">
        <v>45</v>
      </c>
    </row>
    <row r="6827" spans="1:3">
      <c r="A6827">
        <v>2008</v>
      </c>
      <c r="B6827" s="10" t="s">
        <v>11888</v>
      </c>
      <c r="C6827" s="11">
        <v>45</v>
      </c>
    </row>
    <row r="6828" spans="1:3">
      <c r="A6828">
        <v>2008</v>
      </c>
      <c r="B6828" s="10" t="s">
        <v>11300</v>
      </c>
      <c r="C6828" s="11">
        <v>45</v>
      </c>
    </row>
    <row r="6829" spans="1:3">
      <c r="A6829">
        <v>2008</v>
      </c>
      <c r="B6829" s="10" t="s">
        <v>12016</v>
      </c>
      <c r="C6829" s="11">
        <v>45</v>
      </c>
    </row>
    <row r="6830" spans="1:3">
      <c r="A6830">
        <v>2008</v>
      </c>
      <c r="B6830" s="10" t="s">
        <v>13580</v>
      </c>
      <c r="C6830" s="11">
        <v>45</v>
      </c>
    </row>
    <row r="6831" spans="1:3">
      <c r="A6831">
        <v>2008</v>
      </c>
      <c r="B6831" s="10" t="s">
        <v>9569</v>
      </c>
      <c r="C6831" s="11">
        <v>45</v>
      </c>
    </row>
    <row r="6832" spans="1:3">
      <c r="A6832">
        <v>2008</v>
      </c>
      <c r="B6832" s="10" t="s">
        <v>11161</v>
      </c>
      <c r="C6832" s="11">
        <v>45</v>
      </c>
    </row>
    <row r="6833" spans="1:3">
      <c r="A6833">
        <v>2008</v>
      </c>
      <c r="B6833" s="10" t="s">
        <v>11206</v>
      </c>
      <c r="C6833" s="11">
        <v>45</v>
      </c>
    </row>
    <row r="6834" spans="1:3">
      <c r="A6834">
        <v>2008</v>
      </c>
      <c r="B6834" s="10" t="s">
        <v>7344</v>
      </c>
      <c r="C6834" s="11">
        <v>45</v>
      </c>
    </row>
    <row r="6835" spans="1:3">
      <c r="A6835">
        <v>2008</v>
      </c>
      <c r="B6835" s="10" t="s">
        <v>7888</v>
      </c>
      <c r="C6835" s="11">
        <v>45</v>
      </c>
    </row>
    <row r="6836" spans="1:3">
      <c r="A6836">
        <v>2008</v>
      </c>
      <c r="B6836" s="10" t="s">
        <v>7945</v>
      </c>
      <c r="C6836" s="11">
        <v>44</v>
      </c>
    </row>
    <row r="6837" spans="1:3">
      <c r="A6837">
        <v>2008</v>
      </c>
      <c r="B6837" s="10" t="s">
        <v>9570</v>
      </c>
      <c r="C6837" s="11">
        <v>44</v>
      </c>
    </row>
    <row r="6838" spans="1:3">
      <c r="A6838">
        <v>2008</v>
      </c>
      <c r="B6838" s="10" t="s">
        <v>7973</v>
      </c>
      <c r="C6838" s="11">
        <v>44</v>
      </c>
    </row>
    <row r="6839" spans="1:3">
      <c r="A6839">
        <v>2008</v>
      </c>
      <c r="B6839" s="10" t="s">
        <v>11188</v>
      </c>
      <c r="C6839" s="11">
        <v>44</v>
      </c>
    </row>
    <row r="6840" spans="1:3" ht="25.5">
      <c r="A6840">
        <v>2008</v>
      </c>
      <c r="B6840" s="10" t="s">
        <v>9571</v>
      </c>
      <c r="C6840" s="11">
        <v>44</v>
      </c>
    </row>
    <row r="6841" spans="1:3">
      <c r="A6841">
        <v>2008</v>
      </c>
      <c r="B6841" s="10" t="s">
        <v>7410</v>
      </c>
      <c r="C6841" s="11">
        <v>44</v>
      </c>
    </row>
    <row r="6842" spans="1:3">
      <c r="A6842">
        <v>2008</v>
      </c>
      <c r="B6842" s="10" t="s">
        <v>11698</v>
      </c>
      <c r="C6842" s="11">
        <v>44</v>
      </c>
    </row>
    <row r="6843" spans="1:3">
      <c r="A6843">
        <v>2008</v>
      </c>
      <c r="B6843" s="10" t="s">
        <v>8010</v>
      </c>
      <c r="C6843" s="11">
        <v>44</v>
      </c>
    </row>
    <row r="6844" spans="1:3">
      <c r="A6844">
        <v>2008</v>
      </c>
      <c r="B6844" s="10" t="s">
        <v>12093</v>
      </c>
      <c r="C6844" s="11">
        <v>44</v>
      </c>
    </row>
    <row r="6845" spans="1:3">
      <c r="A6845">
        <v>2008</v>
      </c>
      <c r="B6845" s="10" t="s">
        <v>9572</v>
      </c>
      <c r="C6845" s="11">
        <v>44</v>
      </c>
    </row>
    <row r="6846" spans="1:3" ht="25.5">
      <c r="A6846">
        <v>2008</v>
      </c>
      <c r="B6846" s="10" t="s">
        <v>7413</v>
      </c>
      <c r="C6846" s="11">
        <v>44</v>
      </c>
    </row>
    <row r="6847" spans="1:3">
      <c r="A6847">
        <v>2008</v>
      </c>
      <c r="B6847" s="10" t="s">
        <v>11908</v>
      </c>
      <c r="C6847" s="11">
        <v>44</v>
      </c>
    </row>
    <row r="6848" spans="1:3" ht="25.5">
      <c r="A6848">
        <v>2008</v>
      </c>
      <c r="B6848" s="10" t="s">
        <v>9573</v>
      </c>
      <c r="C6848" s="11">
        <v>44</v>
      </c>
    </row>
    <row r="6849" spans="1:3">
      <c r="A6849">
        <v>2008</v>
      </c>
      <c r="B6849" s="10" t="s">
        <v>9574</v>
      </c>
      <c r="C6849" s="11">
        <v>44</v>
      </c>
    </row>
    <row r="6850" spans="1:3">
      <c r="A6850">
        <v>2008</v>
      </c>
      <c r="B6850" s="10" t="s">
        <v>9071</v>
      </c>
      <c r="C6850" s="11">
        <v>44</v>
      </c>
    </row>
    <row r="6851" spans="1:3">
      <c r="A6851">
        <v>2008</v>
      </c>
      <c r="B6851" s="10" t="s">
        <v>9575</v>
      </c>
      <c r="C6851" s="11">
        <v>44</v>
      </c>
    </row>
    <row r="6852" spans="1:3">
      <c r="A6852">
        <v>2008</v>
      </c>
      <c r="B6852" s="10" t="s">
        <v>9576</v>
      </c>
      <c r="C6852" s="11">
        <v>44</v>
      </c>
    </row>
    <row r="6853" spans="1:3">
      <c r="A6853">
        <v>2008</v>
      </c>
      <c r="B6853" s="10" t="s">
        <v>16898</v>
      </c>
      <c r="C6853" s="11">
        <v>44</v>
      </c>
    </row>
    <row r="6854" spans="1:3">
      <c r="A6854">
        <v>2008</v>
      </c>
      <c r="B6854" s="10" t="s">
        <v>12202</v>
      </c>
      <c r="C6854" s="11">
        <v>44</v>
      </c>
    </row>
    <row r="6855" spans="1:3">
      <c r="A6855">
        <v>2008</v>
      </c>
      <c r="B6855" s="10" t="s">
        <v>9577</v>
      </c>
      <c r="C6855" s="11">
        <v>44</v>
      </c>
    </row>
    <row r="6856" spans="1:3">
      <c r="A6856">
        <v>2008</v>
      </c>
      <c r="B6856" s="10" t="s">
        <v>8000</v>
      </c>
      <c r="C6856" s="11">
        <v>44</v>
      </c>
    </row>
    <row r="6857" spans="1:3">
      <c r="A6857">
        <v>2008</v>
      </c>
      <c r="B6857" s="10" t="s">
        <v>12216</v>
      </c>
      <c r="C6857" s="11">
        <v>44</v>
      </c>
    </row>
    <row r="6858" spans="1:3">
      <c r="A6858">
        <v>2008</v>
      </c>
      <c r="B6858" s="10" t="s">
        <v>8093</v>
      </c>
      <c r="C6858" s="11">
        <v>43</v>
      </c>
    </row>
    <row r="6859" spans="1:3">
      <c r="A6859">
        <v>2008</v>
      </c>
      <c r="B6859" s="10" t="s">
        <v>11198</v>
      </c>
      <c r="C6859" s="11">
        <v>43</v>
      </c>
    </row>
    <row r="6860" spans="1:3">
      <c r="A6860">
        <v>2008</v>
      </c>
      <c r="B6860" s="10" t="s">
        <v>9578</v>
      </c>
      <c r="C6860" s="11">
        <v>43</v>
      </c>
    </row>
    <row r="6861" spans="1:3">
      <c r="A6861">
        <v>2008</v>
      </c>
      <c r="B6861" s="10" t="s">
        <v>9579</v>
      </c>
      <c r="C6861" s="11">
        <v>43</v>
      </c>
    </row>
    <row r="6862" spans="1:3">
      <c r="A6862">
        <v>2008</v>
      </c>
      <c r="B6862" s="10" t="s">
        <v>16904</v>
      </c>
      <c r="C6862" s="11">
        <v>43</v>
      </c>
    </row>
    <row r="6863" spans="1:3">
      <c r="A6863">
        <v>2008</v>
      </c>
      <c r="B6863" s="10" t="s">
        <v>8724</v>
      </c>
      <c r="C6863" s="11">
        <v>43</v>
      </c>
    </row>
    <row r="6864" spans="1:3">
      <c r="A6864">
        <v>2008</v>
      </c>
      <c r="B6864" s="10" t="s">
        <v>8108</v>
      </c>
      <c r="C6864" s="11">
        <v>43</v>
      </c>
    </row>
    <row r="6865" spans="1:3">
      <c r="A6865">
        <v>2008</v>
      </c>
      <c r="B6865" s="10" t="s">
        <v>9580</v>
      </c>
      <c r="C6865" s="11">
        <v>43</v>
      </c>
    </row>
    <row r="6866" spans="1:3">
      <c r="A6866">
        <v>2008</v>
      </c>
      <c r="B6866" s="10" t="s">
        <v>13589</v>
      </c>
      <c r="C6866" s="11">
        <v>43</v>
      </c>
    </row>
    <row r="6867" spans="1:3">
      <c r="A6867">
        <v>2008</v>
      </c>
      <c r="B6867" s="10" t="s">
        <v>9581</v>
      </c>
      <c r="C6867" s="11">
        <v>43</v>
      </c>
    </row>
    <row r="6868" spans="1:3">
      <c r="A6868">
        <v>2008</v>
      </c>
      <c r="B6868" s="10" t="s">
        <v>9582</v>
      </c>
      <c r="C6868" s="11">
        <v>43</v>
      </c>
    </row>
    <row r="6869" spans="1:3">
      <c r="A6869">
        <v>2008</v>
      </c>
      <c r="B6869" s="10" t="s">
        <v>9583</v>
      </c>
      <c r="C6869" s="11">
        <v>43</v>
      </c>
    </row>
    <row r="6870" spans="1:3">
      <c r="A6870">
        <v>2008</v>
      </c>
      <c r="B6870" s="10" t="s">
        <v>7702</v>
      </c>
      <c r="C6870" s="11">
        <v>43</v>
      </c>
    </row>
    <row r="6871" spans="1:3">
      <c r="A6871">
        <v>2008</v>
      </c>
      <c r="B6871" s="10" t="s">
        <v>8086</v>
      </c>
      <c r="C6871" s="11">
        <v>43</v>
      </c>
    </row>
    <row r="6872" spans="1:3">
      <c r="A6872">
        <v>2008</v>
      </c>
      <c r="B6872" s="10" t="s">
        <v>9584</v>
      </c>
      <c r="C6872" s="11">
        <v>43</v>
      </c>
    </row>
    <row r="6873" spans="1:3">
      <c r="A6873">
        <v>2008</v>
      </c>
      <c r="B6873" s="10" t="s">
        <v>11595</v>
      </c>
      <c r="C6873" s="11">
        <v>43</v>
      </c>
    </row>
    <row r="6874" spans="1:3">
      <c r="A6874">
        <v>2008</v>
      </c>
      <c r="B6874" s="10" t="s">
        <v>11089</v>
      </c>
      <c r="C6874" s="11">
        <v>43</v>
      </c>
    </row>
    <row r="6875" spans="1:3">
      <c r="A6875">
        <v>2008</v>
      </c>
      <c r="B6875" s="10" t="s">
        <v>9585</v>
      </c>
      <c r="C6875" s="11">
        <v>43</v>
      </c>
    </row>
    <row r="6876" spans="1:3">
      <c r="A6876">
        <v>2008</v>
      </c>
      <c r="B6876" s="10" t="s">
        <v>11972</v>
      </c>
      <c r="C6876" s="11">
        <v>43</v>
      </c>
    </row>
    <row r="6877" spans="1:3">
      <c r="A6877">
        <v>2008</v>
      </c>
      <c r="B6877" s="10" t="s">
        <v>8062</v>
      </c>
      <c r="C6877" s="11">
        <v>43</v>
      </c>
    </row>
    <row r="6878" spans="1:3">
      <c r="A6878">
        <v>2008</v>
      </c>
      <c r="B6878" s="10" t="s">
        <v>9282</v>
      </c>
      <c r="C6878" s="11">
        <v>43</v>
      </c>
    </row>
    <row r="6879" spans="1:3">
      <c r="A6879">
        <v>2008</v>
      </c>
      <c r="B6879" s="10" t="s">
        <v>9586</v>
      </c>
      <c r="C6879" s="11">
        <v>43</v>
      </c>
    </row>
    <row r="6880" spans="1:3">
      <c r="A6880">
        <v>2008</v>
      </c>
      <c r="B6880" s="10" t="s">
        <v>9587</v>
      </c>
      <c r="C6880" s="11">
        <v>43</v>
      </c>
    </row>
    <row r="6881" spans="1:3">
      <c r="A6881">
        <v>2008</v>
      </c>
      <c r="B6881" s="10" t="s">
        <v>11105</v>
      </c>
      <c r="C6881" s="11">
        <v>43</v>
      </c>
    </row>
    <row r="6882" spans="1:3">
      <c r="A6882">
        <v>2008</v>
      </c>
      <c r="B6882" s="10" t="s">
        <v>16908</v>
      </c>
      <c r="C6882" s="11">
        <v>42</v>
      </c>
    </row>
    <row r="6883" spans="1:3">
      <c r="A6883">
        <v>2008</v>
      </c>
      <c r="B6883" s="10" t="s">
        <v>9588</v>
      </c>
      <c r="C6883" s="11">
        <v>42</v>
      </c>
    </row>
    <row r="6884" spans="1:3">
      <c r="A6884">
        <v>2008</v>
      </c>
      <c r="B6884" s="10" t="s">
        <v>9589</v>
      </c>
      <c r="C6884" s="11">
        <v>42</v>
      </c>
    </row>
    <row r="6885" spans="1:3">
      <c r="A6885">
        <v>2008</v>
      </c>
      <c r="B6885" s="10" t="s">
        <v>9590</v>
      </c>
      <c r="C6885" s="11">
        <v>42</v>
      </c>
    </row>
    <row r="6886" spans="1:3">
      <c r="A6886">
        <v>2008</v>
      </c>
      <c r="B6886" s="10" t="s">
        <v>9591</v>
      </c>
      <c r="C6886" s="11">
        <v>42</v>
      </c>
    </row>
    <row r="6887" spans="1:3">
      <c r="A6887">
        <v>2008</v>
      </c>
      <c r="B6887" s="10" t="s">
        <v>9592</v>
      </c>
      <c r="C6887" s="11">
        <v>42</v>
      </c>
    </row>
    <row r="6888" spans="1:3">
      <c r="A6888">
        <v>2008</v>
      </c>
      <c r="B6888" s="10" t="s">
        <v>11282</v>
      </c>
      <c r="C6888" s="11">
        <v>42</v>
      </c>
    </row>
    <row r="6889" spans="1:3">
      <c r="A6889">
        <v>2008</v>
      </c>
      <c r="B6889" s="10" t="s">
        <v>9593</v>
      </c>
      <c r="C6889" s="11">
        <v>42</v>
      </c>
    </row>
    <row r="6890" spans="1:3">
      <c r="A6890">
        <v>2008</v>
      </c>
      <c r="B6890" s="10" t="s">
        <v>9594</v>
      </c>
      <c r="C6890" s="11">
        <v>42</v>
      </c>
    </row>
    <row r="6891" spans="1:3">
      <c r="A6891">
        <v>2008</v>
      </c>
      <c r="B6891" s="10" t="s">
        <v>12021</v>
      </c>
      <c r="C6891" s="11">
        <v>42</v>
      </c>
    </row>
    <row r="6892" spans="1:3">
      <c r="A6892">
        <v>2008</v>
      </c>
      <c r="B6892" s="10" t="s">
        <v>9595</v>
      </c>
      <c r="C6892" s="11">
        <v>42</v>
      </c>
    </row>
    <row r="6893" spans="1:3">
      <c r="A6893">
        <v>2008</v>
      </c>
      <c r="B6893" s="10" t="s">
        <v>11855</v>
      </c>
      <c r="C6893" s="11">
        <v>42</v>
      </c>
    </row>
    <row r="6894" spans="1:3">
      <c r="A6894">
        <v>2008</v>
      </c>
      <c r="B6894" s="10" t="s">
        <v>11976</v>
      </c>
      <c r="C6894" s="11">
        <v>42</v>
      </c>
    </row>
    <row r="6895" spans="1:3">
      <c r="A6895">
        <v>2008</v>
      </c>
      <c r="B6895" s="10" t="s">
        <v>11578</v>
      </c>
      <c r="C6895" s="11">
        <v>42</v>
      </c>
    </row>
    <row r="6896" spans="1:3">
      <c r="A6896">
        <v>2008</v>
      </c>
      <c r="B6896" s="10" t="s">
        <v>11621</v>
      </c>
      <c r="C6896" s="11">
        <v>42</v>
      </c>
    </row>
    <row r="6897" spans="1:3">
      <c r="A6897">
        <v>2008</v>
      </c>
      <c r="B6897" s="10" t="s">
        <v>7335</v>
      </c>
      <c r="C6897" s="11">
        <v>42</v>
      </c>
    </row>
    <row r="6898" spans="1:3">
      <c r="A6898">
        <v>2008</v>
      </c>
      <c r="B6898" s="10" t="s">
        <v>13645</v>
      </c>
      <c r="C6898" s="11">
        <v>42</v>
      </c>
    </row>
    <row r="6899" spans="1:3">
      <c r="A6899">
        <v>2008</v>
      </c>
      <c r="B6899" s="10" t="s">
        <v>13423</v>
      </c>
      <c r="C6899" s="11">
        <v>42</v>
      </c>
    </row>
    <row r="6900" spans="1:3">
      <c r="A6900">
        <v>2008</v>
      </c>
      <c r="B6900" s="10" t="s">
        <v>9596</v>
      </c>
      <c r="C6900" s="11">
        <v>42</v>
      </c>
    </row>
    <row r="6901" spans="1:3" ht="25.5">
      <c r="A6901">
        <v>2008</v>
      </c>
      <c r="B6901" s="10" t="s">
        <v>11164</v>
      </c>
      <c r="C6901" s="11">
        <v>42</v>
      </c>
    </row>
    <row r="6902" spans="1:3" ht="25.5">
      <c r="A6902">
        <v>2008</v>
      </c>
      <c r="B6902" s="10" t="s">
        <v>11631</v>
      </c>
      <c r="C6902" s="11">
        <v>42</v>
      </c>
    </row>
    <row r="6903" spans="1:3">
      <c r="A6903">
        <v>2008</v>
      </c>
      <c r="B6903" s="10" t="s">
        <v>8631</v>
      </c>
      <c r="C6903" s="11">
        <v>42</v>
      </c>
    </row>
    <row r="6904" spans="1:3">
      <c r="A6904">
        <v>2008</v>
      </c>
      <c r="B6904" s="10" t="s">
        <v>9597</v>
      </c>
      <c r="C6904" s="11">
        <v>42</v>
      </c>
    </row>
    <row r="6905" spans="1:3">
      <c r="A6905">
        <v>2008</v>
      </c>
      <c r="B6905" s="10" t="s">
        <v>9598</v>
      </c>
      <c r="C6905" s="11">
        <v>42</v>
      </c>
    </row>
    <row r="6906" spans="1:3">
      <c r="A6906">
        <v>2008</v>
      </c>
      <c r="B6906" s="10" t="s">
        <v>9599</v>
      </c>
      <c r="C6906" s="11">
        <v>41</v>
      </c>
    </row>
    <row r="6907" spans="1:3" ht="25.5">
      <c r="A6907">
        <v>2008</v>
      </c>
      <c r="B6907" s="10" t="s">
        <v>9600</v>
      </c>
      <c r="C6907" s="11">
        <v>41</v>
      </c>
    </row>
    <row r="6908" spans="1:3">
      <c r="A6908">
        <v>2008</v>
      </c>
      <c r="B6908" s="10" t="s">
        <v>13427</v>
      </c>
      <c r="C6908" s="11">
        <v>41</v>
      </c>
    </row>
    <row r="6909" spans="1:3">
      <c r="A6909">
        <v>2008</v>
      </c>
      <c r="B6909" s="10" t="s">
        <v>7386</v>
      </c>
      <c r="C6909" s="11">
        <v>41</v>
      </c>
    </row>
    <row r="6910" spans="1:3">
      <c r="A6910">
        <v>2008</v>
      </c>
      <c r="B6910" s="10" t="s">
        <v>9601</v>
      </c>
      <c r="C6910" s="11">
        <v>41</v>
      </c>
    </row>
    <row r="6911" spans="1:3">
      <c r="A6911">
        <v>2008</v>
      </c>
      <c r="B6911" s="10" t="s">
        <v>9602</v>
      </c>
      <c r="C6911" s="11">
        <v>41</v>
      </c>
    </row>
    <row r="6912" spans="1:3">
      <c r="A6912">
        <v>2008</v>
      </c>
      <c r="B6912" s="10" t="s">
        <v>7686</v>
      </c>
      <c r="C6912" s="11">
        <v>41</v>
      </c>
    </row>
    <row r="6913" spans="1:3">
      <c r="A6913">
        <v>2008</v>
      </c>
      <c r="B6913" s="10" t="s">
        <v>9603</v>
      </c>
      <c r="C6913" s="11">
        <v>41</v>
      </c>
    </row>
    <row r="6914" spans="1:3">
      <c r="A6914">
        <v>2008</v>
      </c>
      <c r="B6914" s="10" t="s">
        <v>9604</v>
      </c>
      <c r="C6914" s="11">
        <v>41</v>
      </c>
    </row>
    <row r="6915" spans="1:3">
      <c r="A6915">
        <v>2008</v>
      </c>
      <c r="B6915" s="10" t="s">
        <v>9605</v>
      </c>
      <c r="C6915" s="11">
        <v>41</v>
      </c>
    </row>
    <row r="6916" spans="1:3">
      <c r="A6916">
        <v>2008</v>
      </c>
      <c r="B6916" s="10" t="s">
        <v>9606</v>
      </c>
      <c r="C6916" s="11">
        <v>41</v>
      </c>
    </row>
    <row r="6917" spans="1:3">
      <c r="A6917">
        <v>2008</v>
      </c>
      <c r="B6917" s="10" t="s">
        <v>9607</v>
      </c>
      <c r="C6917" s="11">
        <v>41</v>
      </c>
    </row>
    <row r="6918" spans="1:3">
      <c r="A6918">
        <v>2008</v>
      </c>
      <c r="B6918" s="10" t="s">
        <v>9608</v>
      </c>
      <c r="C6918" s="11">
        <v>41</v>
      </c>
    </row>
    <row r="6919" spans="1:3">
      <c r="A6919">
        <v>2008</v>
      </c>
      <c r="B6919" s="10" t="s">
        <v>11853</v>
      </c>
      <c r="C6919" s="11">
        <v>41</v>
      </c>
    </row>
    <row r="6920" spans="1:3">
      <c r="A6920">
        <v>2008</v>
      </c>
      <c r="B6920" s="10" t="s">
        <v>7350</v>
      </c>
      <c r="C6920" s="11">
        <v>41</v>
      </c>
    </row>
    <row r="6921" spans="1:3">
      <c r="A6921">
        <v>2008</v>
      </c>
      <c r="B6921" s="10" t="s">
        <v>9609</v>
      </c>
      <c r="C6921" s="11">
        <v>41</v>
      </c>
    </row>
    <row r="6922" spans="1:3">
      <c r="A6922">
        <v>2008</v>
      </c>
      <c r="B6922" s="10" t="s">
        <v>12200</v>
      </c>
      <c r="C6922" s="11">
        <v>41</v>
      </c>
    </row>
    <row r="6923" spans="1:3">
      <c r="A6923">
        <v>2008</v>
      </c>
      <c r="B6923" s="10" t="s">
        <v>9610</v>
      </c>
      <c r="C6923" s="11">
        <v>41</v>
      </c>
    </row>
    <row r="6924" spans="1:3">
      <c r="A6924">
        <v>2008</v>
      </c>
      <c r="B6924" s="10" t="s">
        <v>13519</v>
      </c>
      <c r="C6924" s="11">
        <v>41</v>
      </c>
    </row>
    <row r="6925" spans="1:3">
      <c r="A6925">
        <v>2008</v>
      </c>
      <c r="B6925" s="10" t="s">
        <v>8874</v>
      </c>
      <c r="C6925" s="11">
        <v>41</v>
      </c>
    </row>
    <row r="6926" spans="1:3">
      <c r="A6926">
        <v>2008</v>
      </c>
      <c r="B6926" s="10" t="s">
        <v>9611</v>
      </c>
      <c r="C6926" s="11">
        <v>41</v>
      </c>
    </row>
    <row r="6927" spans="1:3">
      <c r="A6927">
        <v>2008</v>
      </c>
      <c r="B6927" s="10" t="s">
        <v>16935</v>
      </c>
      <c r="C6927" s="11">
        <v>41</v>
      </c>
    </row>
    <row r="6928" spans="1:3">
      <c r="A6928">
        <v>2008</v>
      </c>
      <c r="B6928" s="10" t="s">
        <v>9612</v>
      </c>
      <c r="C6928" s="11">
        <v>41</v>
      </c>
    </row>
    <row r="6929" spans="1:3">
      <c r="A6929">
        <v>2008</v>
      </c>
      <c r="B6929" s="10" t="s">
        <v>11877</v>
      </c>
      <c r="C6929" s="11">
        <v>41</v>
      </c>
    </row>
    <row r="6930" spans="1:3" ht="25.5">
      <c r="A6930">
        <v>2008</v>
      </c>
      <c r="B6930" s="10" t="s">
        <v>7411</v>
      </c>
      <c r="C6930" s="11">
        <v>40</v>
      </c>
    </row>
    <row r="6931" spans="1:3">
      <c r="A6931">
        <v>2008</v>
      </c>
      <c r="B6931" s="10" t="s">
        <v>11955</v>
      </c>
      <c r="C6931" s="11">
        <v>40</v>
      </c>
    </row>
    <row r="6932" spans="1:3">
      <c r="A6932">
        <v>2008</v>
      </c>
      <c r="B6932" s="10" t="s">
        <v>7570</v>
      </c>
      <c r="C6932" s="11">
        <v>40</v>
      </c>
    </row>
    <row r="6933" spans="1:3">
      <c r="A6933">
        <v>2008</v>
      </c>
      <c r="B6933" s="10" t="s">
        <v>9613</v>
      </c>
      <c r="C6933" s="11">
        <v>40</v>
      </c>
    </row>
    <row r="6934" spans="1:3">
      <c r="A6934">
        <v>2008</v>
      </c>
      <c r="B6934" s="10" t="s">
        <v>7536</v>
      </c>
      <c r="C6934" s="11">
        <v>40</v>
      </c>
    </row>
    <row r="6935" spans="1:3">
      <c r="A6935">
        <v>2008</v>
      </c>
      <c r="B6935" s="10" t="s">
        <v>9614</v>
      </c>
      <c r="C6935" s="11">
        <v>40</v>
      </c>
    </row>
    <row r="6936" spans="1:3">
      <c r="A6936">
        <v>2008</v>
      </c>
      <c r="B6936" s="10" t="s">
        <v>8775</v>
      </c>
      <c r="C6936" s="11">
        <v>40</v>
      </c>
    </row>
    <row r="6937" spans="1:3">
      <c r="A6937">
        <v>2008</v>
      </c>
      <c r="B6937" s="10" t="s">
        <v>9615</v>
      </c>
      <c r="C6937" s="11">
        <v>40</v>
      </c>
    </row>
    <row r="6938" spans="1:3">
      <c r="A6938">
        <v>2008</v>
      </c>
      <c r="B6938" s="10" t="s">
        <v>7927</v>
      </c>
      <c r="C6938" s="11">
        <v>40</v>
      </c>
    </row>
    <row r="6939" spans="1:3">
      <c r="A6939">
        <v>2008</v>
      </c>
      <c r="B6939" s="10" t="s">
        <v>7452</v>
      </c>
      <c r="C6939" s="11">
        <v>40</v>
      </c>
    </row>
    <row r="6940" spans="1:3">
      <c r="A6940">
        <v>2008</v>
      </c>
      <c r="B6940" s="10" t="s">
        <v>11676</v>
      </c>
      <c r="C6940" s="11">
        <v>40</v>
      </c>
    </row>
    <row r="6941" spans="1:3">
      <c r="A6941">
        <v>2008</v>
      </c>
      <c r="B6941" s="10" t="s">
        <v>7660</v>
      </c>
      <c r="C6941" s="11">
        <v>40</v>
      </c>
    </row>
    <row r="6942" spans="1:3">
      <c r="A6942">
        <v>2008</v>
      </c>
      <c r="B6942" s="10" t="s">
        <v>9616</v>
      </c>
      <c r="C6942" s="11">
        <v>40</v>
      </c>
    </row>
    <row r="6943" spans="1:3">
      <c r="A6943">
        <v>2008</v>
      </c>
      <c r="B6943" s="10" t="s">
        <v>7428</v>
      </c>
      <c r="C6943" s="11">
        <v>40</v>
      </c>
    </row>
    <row r="6944" spans="1:3">
      <c r="A6944">
        <v>2008</v>
      </c>
      <c r="B6944" s="10" t="s">
        <v>13431</v>
      </c>
      <c r="C6944" s="11">
        <v>40</v>
      </c>
    </row>
    <row r="6945" spans="1:3">
      <c r="A6945">
        <v>2008</v>
      </c>
      <c r="B6945" s="10" t="s">
        <v>9617</v>
      </c>
      <c r="C6945" s="11">
        <v>40</v>
      </c>
    </row>
    <row r="6946" spans="1:3">
      <c r="A6946">
        <v>2008</v>
      </c>
      <c r="B6946" s="10" t="s">
        <v>9618</v>
      </c>
      <c r="C6946" s="11">
        <v>40</v>
      </c>
    </row>
    <row r="6947" spans="1:3">
      <c r="A6947">
        <v>2008</v>
      </c>
      <c r="B6947" s="10" t="s">
        <v>7985</v>
      </c>
      <c r="C6947" s="11">
        <v>40</v>
      </c>
    </row>
    <row r="6948" spans="1:3">
      <c r="A6948">
        <v>2008</v>
      </c>
      <c r="B6948" s="10" t="s">
        <v>16872</v>
      </c>
      <c r="C6948" s="11">
        <v>40</v>
      </c>
    </row>
    <row r="6949" spans="1:3">
      <c r="A6949">
        <v>2008</v>
      </c>
      <c r="B6949" s="10" t="s">
        <v>9619</v>
      </c>
      <c r="C6949" s="11">
        <v>40</v>
      </c>
    </row>
    <row r="6950" spans="1:3">
      <c r="A6950">
        <v>2008</v>
      </c>
      <c r="B6950" s="10" t="s">
        <v>11593</v>
      </c>
      <c r="C6950" s="11">
        <v>40</v>
      </c>
    </row>
    <row r="6951" spans="1:3">
      <c r="A6951">
        <v>2008</v>
      </c>
      <c r="B6951" s="10" t="s">
        <v>7980</v>
      </c>
      <c r="C6951" s="11">
        <v>40</v>
      </c>
    </row>
    <row r="6952" spans="1:3">
      <c r="A6952">
        <v>2008</v>
      </c>
      <c r="B6952" s="10" t="s">
        <v>9620</v>
      </c>
      <c r="C6952" s="11">
        <v>39</v>
      </c>
    </row>
    <row r="6953" spans="1:3">
      <c r="A6953">
        <v>2008</v>
      </c>
      <c r="B6953" s="10" t="s">
        <v>16936</v>
      </c>
      <c r="C6953" s="11">
        <v>39</v>
      </c>
    </row>
    <row r="6954" spans="1:3">
      <c r="A6954">
        <v>2008</v>
      </c>
      <c r="B6954" s="10" t="s">
        <v>7747</v>
      </c>
      <c r="C6954" s="11">
        <v>39</v>
      </c>
    </row>
    <row r="6955" spans="1:3">
      <c r="A6955">
        <v>2008</v>
      </c>
      <c r="B6955" s="10" t="s">
        <v>11584</v>
      </c>
      <c r="C6955" s="11">
        <v>39</v>
      </c>
    </row>
    <row r="6956" spans="1:3">
      <c r="A6956">
        <v>2008</v>
      </c>
      <c r="B6956" s="10" t="s">
        <v>12255</v>
      </c>
      <c r="C6956" s="11">
        <v>39</v>
      </c>
    </row>
    <row r="6957" spans="1:3">
      <c r="A6957">
        <v>2008</v>
      </c>
      <c r="B6957" s="10" t="s">
        <v>9621</v>
      </c>
      <c r="C6957" s="11">
        <v>39</v>
      </c>
    </row>
    <row r="6958" spans="1:3">
      <c r="A6958">
        <v>2008</v>
      </c>
      <c r="B6958" s="10" t="s">
        <v>9622</v>
      </c>
      <c r="C6958" s="11">
        <v>39</v>
      </c>
    </row>
    <row r="6959" spans="1:3">
      <c r="A6959">
        <v>2008</v>
      </c>
      <c r="B6959" s="10" t="s">
        <v>9623</v>
      </c>
      <c r="C6959" s="11">
        <v>39</v>
      </c>
    </row>
    <row r="6960" spans="1:3">
      <c r="A6960">
        <v>2008</v>
      </c>
      <c r="B6960" s="10" t="s">
        <v>12033</v>
      </c>
      <c r="C6960" s="11">
        <v>39</v>
      </c>
    </row>
    <row r="6961" spans="1:3">
      <c r="A6961">
        <v>2008</v>
      </c>
      <c r="B6961" s="10" t="s">
        <v>9624</v>
      </c>
      <c r="C6961" s="11">
        <v>39</v>
      </c>
    </row>
    <row r="6962" spans="1:3">
      <c r="A6962">
        <v>2008</v>
      </c>
      <c r="B6962" s="10" t="s">
        <v>13441</v>
      </c>
      <c r="C6962" s="11">
        <v>39</v>
      </c>
    </row>
    <row r="6963" spans="1:3">
      <c r="A6963">
        <v>2008</v>
      </c>
      <c r="B6963" s="10" t="s">
        <v>9625</v>
      </c>
      <c r="C6963" s="11">
        <v>39</v>
      </c>
    </row>
    <row r="6964" spans="1:3">
      <c r="A6964">
        <v>2008</v>
      </c>
      <c r="B6964" s="10" t="s">
        <v>9626</v>
      </c>
      <c r="C6964" s="11">
        <v>39</v>
      </c>
    </row>
    <row r="6965" spans="1:3">
      <c r="A6965">
        <v>2008</v>
      </c>
      <c r="B6965" s="10" t="s">
        <v>9627</v>
      </c>
      <c r="C6965" s="11">
        <v>39</v>
      </c>
    </row>
    <row r="6966" spans="1:3">
      <c r="A6966">
        <v>2008</v>
      </c>
      <c r="B6966" s="10" t="s">
        <v>9628</v>
      </c>
      <c r="C6966" s="11">
        <v>39</v>
      </c>
    </row>
    <row r="6967" spans="1:3">
      <c r="A6967">
        <v>2008</v>
      </c>
      <c r="B6967" s="10" t="s">
        <v>9629</v>
      </c>
      <c r="C6967" s="11">
        <v>39</v>
      </c>
    </row>
    <row r="6968" spans="1:3">
      <c r="A6968">
        <v>2008</v>
      </c>
      <c r="B6968" s="10" t="s">
        <v>7520</v>
      </c>
      <c r="C6968" s="11">
        <v>39</v>
      </c>
    </row>
    <row r="6969" spans="1:3">
      <c r="A6969">
        <v>2008</v>
      </c>
      <c r="B6969" s="10" t="s">
        <v>7357</v>
      </c>
      <c r="C6969" s="11">
        <v>39</v>
      </c>
    </row>
    <row r="6970" spans="1:3">
      <c r="A6970">
        <v>2008</v>
      </c>
      <c r="B6970" s="10" t="s">
        <v>11901</v>
      </c>
      <c r="C6970" s="11">
        <v>39</v>
      </c>
    </row>
    <row r="6971" spans="1:3" ht="25.5">
      <c r="A6971">
        <v>2008</v>
      </c>
      <c r="B6971" s="10" t="s">
        <v>9630</v>
      </c>
      <c r="C6971" s="11">
        <v>39</v>
      </c>
    </row>
    <row r="6972" spans="1:3">
      <c r="A6972">
        <v>2008</v>
      </c>
      <c r="B6972" s="10" t="s">
        <v>7214</v>
      </c>
      <c r="C6972" s="11">
        <v>39</v>
      </c>
    </row>
    <row r="6973" spans="1:3">
      <c r="A6973">
        <v>2008</v>
      </c>
      <c r="B6973" s="10" t="s">
        <v>11649</v>
      </c>
      <c r="C6973" s="11">
        <v>39</v>
      </c>
    </row>
    <row r="6974" spans="1:3">
      <c r="A6974">
        <v>2008</v>
      </c>
      <c r="B6974" s="10" t="s">
        <v>7200</v>
      </c>
      <c r="C6974" s="11">
        <v>39</v>
      </c>
    </row>
    <row r="6975" spans="1:3" ht="25.5">
      <c r="A6975">
        <v>2008</v>
      </c>
      <c r="B6975" s="10" t="s">
        <v>7509</v>
      </c>
      <c r="C6975" s="11">
        <v>38</v>
      </c>
    </row>
    <row r="6976" spans="1:3">
      <c r="A6976">
        <v>2008</v>
      </c>
      <c r="B6976" s="10" t="s">
        <v>9631</v>
      </c>
      <c r="C6976" s="11">
        <v>38</v>
      </c>
    </row>
    <row r="6977" spans="1:3" ht="25.5">
      <c r="A6977">
        <v>2008</v>
      </c>
      <c r="B6977" s="10" t="s">
        <v>9632</v>
      </c>
      <c r="C6977" s="11">
        <v>38</v>
      </c>
    </row>
    <row r="6978" spans="1:3">
      <c r="A6978">
        <v>2008</v>
      </c>
      <c r="B6978" s="10" t="s">
        <v>13383</v>
      </c>
      <c r="C6978" s="11">
        <v>38</v>
      </c>
    </row>
    <row r="6979" spans="1:3">
      <c r="A6979">
        <v>2008</v>
      </c>
      <c r="B6979" s="10" t="s">
        <v>9633</v>
      </c>
      <c r="C6979" s="11">
        <v>38</v>
      </c>
    </row>
    <row r="6980" spans="1:3">
      <c r="A6980">
        <v>2008</v>
      </c>
      <c r="B6980" s="10" t="s">
        <v>9634</v>
      </c>
      <c r="C6980" s="11">
        <v>38</v>
      </c>
    </row>
    <row r="6981" spans="1:3">
      <c r="A6981">
        <v>2008</v>
      </c>
      <c r="B6981" s="10" t="s">
        <v>8146</v>
      </c>
      <c r="C6981" s="11">
        <v>38</v>
      </c>
    </row>
    <row r="6982" spans="1:3">
      <c r="A6982">
        <v>2008</v>
      </c>
      <c r="B6982" s="10" t="s">
        <v>9635</v>
      </c>
      <c r="C6982" s="11">
        <v>38</v>
      </c>
    </row>
    <row r="6983" spans="1:3">
      <c r="A6983">
        <v>2008</v>
      </c>
      <c r="B6983" s="10" t="s">
        <v>9636</v>
      </c>
      <c r="C6983" s="11">
        <v>38</v>
      </c>
    </row>
    <row r="6984" spans="1:3">
      <c r="A6984">
        <v>2008</v>
      </c>
      <c r="B6984" s="10" t="s">
        <v>8782</v>
      </c>
      <c r="C6984" s="11">
        <v>38</v>
      </c>
    </row>
    <row r="6985" spans="1:3">
      <c r="A6985">
        <v>2008</v>
      </c>
      <c r="B6985" s="10" t="s">
        <v>9637</v>
      </c>
      <c r="C6985" s="11">
        <v>38</v>
      </c>
    </row>
    <row r="6986" spans="1:3">
      <c r="A6986">
        <v>2008</v>
      </c>
      <c r="B6986" s="10" t="s">
        <v>7173</v>
      </c>
      <c r="C6986" s="11">
        <v>38</v>
      </c>
    </row>
    <row r="6987" spans="1:3">
      <c r="A6987">
        <v>2008</v>
      </c>
      <c r="B6987" s="10" t="s">
        <v>9638</v>
      </c>
      <c r="C6987" s="11">
        <v>38</v>
      </c>
    </row>
    <row r="6988" spans="1:3">
      <c r="A6988">
        <v>2008</v>
      </c>
      <c r="B6988" s="10" t="s">
        <v>8122</v>
      </c>
      <c r="C6988" s="11">
        <v>38</v>
      </c>
    </row>
    <row r="6989" spans="1:3">
      <c r="A6989">
        <v>2008</v>
      </c>
      <c r="B6989" s="10" t="s">
        <v>9639</v>
      </c>
      <c r="C6989" s="11">
        <v>38</v>
      </c>
    </row>
    <row r="6990" spans="1:3">
      <c r="A6990">
        <v>2008</v>
      </c>
      <c r="B6990" s="10" t="s">
        <v>12084</v>
      </c>
      <c r="C6990" s="11">
        <v>38</v>
      </c>
    </row>
    <row r="6991" spans="1:3">
      <c r="A6991">
        <v>2008</v>
      </c>
      <c r="B6991" s="10" t="s">
        <v>7289</v>
      </c>
      <c r="C6991" s="11">
        <v>38</v>
      </c>
    </row>
    <row r="6992" spans="1:3">
      <c r="A6992">
        <v>2008</v>
      </c>
      <c r="B6992" s="10" t="s">
        <v>13509</v>
      </c>
      <c r="C6992" s="11">
        <v>38</v>
      </c>
    </row>
    <row r="6993" spans="1:3">
      <c r="A6993">
        <v>2008</v>
      </c>
      <c r="B6993" s="10" t="s">
        <v>9640</v>
      </c>
      <c r="C6993" s="11">
        <v>38</v>
      </c>
    </row>
    <row r="6994" spans="1:3">
      <c r="A6994">
        <v>2008</v>
      </c>
      <c r="B6994" s="10" t="s">
        <v>12024</v>
      </c>
      <c r="C6994" s="11">
        <v>38</v>
      </c>
    </row>
    <row r="6995" spans="1:3">
      <c r="A6995">
        <v>2008</v>
      </c>
      <c r="B6995" s="10" t="s">
        <v>16860</v>
      </c>
      <c r="C6995" s="11">
        <v>38</v>
      </c>
    </row>
    <row r="6996" spans="1:3">
      <c r="A6996">
        <v>2008</v>
      </c>
      <c r="B6996" s="10" t="s">
        <v>9641</v>
      </c>
      <c r="C6996" s="11">
        <v>38</v>
      </c>
    </row>
    <row r="6997" spans="1:3">
      <c r="A6997">
        <v>2008</v>
      </c>
      <c r="B6997" s="10" t="s">
        <v>9642</v>
      </c>
      <c r="C6997" s="11">
        <v>38</v>
      </c>
    </row>
    <row r="6998" spans="1:3">
      <c r="A6998">
        <v>2008</v>
      </c>
      <c r="B6998" s="10" t="s">
        <v>8072</v>
      </c>
      <c r="C6998" s="11">
        <v>37</v>
      </c>
    </row>
    <row r="6999" spans="1:3">
      <c r="A6999">
        <v>2008</v>
      </c>
      <c r="B6999" s="10" t="s">
        <v>8075</v>
      </c>
      <c r="C6999" s="11">
        <v>37</v>
      </c>
    </row>
    <row r="7000" spans="1:3">
      <c r="A7000">
        <v>2008</v>
      </c>
      <c r="B7000" s="10" t="s">
        <v>9643</v>
      </c>
      <c r="C7000" s="11">
        <v>37</v>
      </c>
    </row>
    <row r="7001" spans="1:3">
      <c r="A7001">
        <v>2008</v>
      </c>
      <c r="B7001" s="10" t="s">
        <v>8026</v>
      </c>
      <c r="C7001" s="11">
        <v>37</v>
      </c>
    </row>
    <row r="7002" spans="1:3">
      <c r="A7002">
        <v>2008</v>
      </c>
      <c r="B7002" s="10" t="s">
        <v>9644</v>
      </c>
      <c r="C7002" s="11">
        <v>37</v>
      </c>
    </row>
    <row r="7003" spans="1:3">
      <c r="A7003">
        <v>2008</v>
      </c>
      <c r="B7003" s="10" t="s">
        <v>9645</v>
      </c>
      <c r="C7003" s="11">
        <v>37</v>
      </c>
    </row>
    <row r="7004" spans="1:3">
      <c r="A7004">
        <v>2008</v>
      </c>
      <c r="B7004" s="10" t="s">
        <v>13349</v>
      </c>
      <c r="C7004" s="11">
        <v>37</v>
      </c>
    </row>
    <row r="7005" spans="1:3">
      <c r="A7005">
        <v>2008</v>
      </c>
      <c r="B7005" s="10" t="s">
        <v>12089</v>
      </c>
      <c r="C7005" s="11">
        <v>37</v>
      </c>
    </row>
    <row r="7006" spans="1:3">
      <c r="A7006">
        <v>2008</v>
      </c>
      <c r="B7006" s="10" t="s">
        <v>9646</v>
      </c>
      <c r="C7006" s="11">
        <v>37</v>
      </c>
    </row>
    <row r="7007" spans="1:3">
      <c r="A7007">
        <v>2008</v>
      </c>
      <c r="B7007" s="10" t="s">
        <v>9647</v>
      </c>
      <c r="C7007" s="11">
        <v>37</v>
      </c>
    </row>
    <row r="7008" spans="1:3">
      <c r="A7008">
        <v>2008</v>
      </c>
      <c r="B7008" s="10" t="s">
        <v>12272</v>
      </c>
      <c r="C7008" s="11">
        <v>37</v>
      </c>
    </row>
    <row r="7009" spans="1:3" ht="25.5">
      <c r="A7009">
        <v>2008</v>
      </c>
      <c r="B7009" s="10" t="s">
        <v>11583</v>
      </c>
      <c r="C7009" s="11">
        <v>37</v>
      </c>
    </row>
    <row r="7010" spans="1:3">
      <c r="A7010">
        <v>2008</v>
      </c>
      <c r="B7010" s="10" t="s">
        <v>9648</v>
      </c>
      <c r="C7010" s="11">
        <v>37</v>
      </c>
    </row>
    <row r="7011" spans="1:3">
      <c r="A7011">
        <v>2008</v>
      </c>
      <c r="B7011" s="10" t="s">
        <v>16889</v>
      </c>
      <c r="C7011" s="11">
        <v>37</v>
      </c>
    </row>
    <row r="7012" spans="1:3">
      <c r="A7012">
        <v>2008</v>
      </c>
      <c r="B7012" s="10" t="s">
        <v>12220</v>
      </c>
      <c r="C7012" s="11">
        <v>37</v>
      </c>
    </row>
    <row r="7013" spans="1:3">
      <c r="A7013">
        <v>2008</v>
      </c>
      <c r="B7013" s="10" t="s">
        <v>16873</v>
      </c>
      <c r="C7013" s="11">
        <v>37</v>
      </c>
    </row>
    <row r="7014" spans="1:3">
      <c r="A7014">
        <v>2008</v>
      </c>
      <c r="B7014" s="10" t="s">
        <v>9649</v>
      </c>
      <c r="C7014" s="11">
        <v>37</v>
      </c>
    </row>
    <row r="7015" spans="1:3">
      <c r="A7015">
        <v>2008</v>
      </c>
      <c r="B7015" s="10" t="s">
        <v>7393</v>
      </c>
      <c r="C7015" s="11">
        <v>37</v>
      </c>
    </row>
    <row r="7016" spans="1:3">
      <c r="A7016">
        <v>2008</v>
      </c>
      <c r="B7016" s="10" t="s">
        <v>9650</v>
      </c>
      <c r="C7016" s="11">
        <v>37</v>
      </c>
    </row>
    <row r="7017" spans="1:3">
      <c r="A7017">
        <v>2008</v>
      </c>
      <c r="B7017" s="10" t="s">
        <v>11581</v>
      </c>
      <c r="C7017" s="11">
        <v>37</v>
      </c>
    </row>
    <row r="7018" spans="1:3">
      <c r="A7018">
        <v>2008</v>
      </c>
      <c r="B7018" s="10" t="s">
        <v>7880</v>
      </c>
      <c r="C7018" s="11">
        <v>37</v>
      </c>
    </row>
    <row r="7019" spans="1:3">
      <c r="A7019">
        <v>2008</v>
      </c>
      <c r="B7019" s="10" t="s">
        <v>11412</v>
      </c>
      <c r="C7019" s="11">
        <v>37</v>
      </c>
    </row>
    <row r="7020" spans="1:3">
      <c r="A7020">
        <v>2008</v>
      </c>
      <c r="B7020" s="10" t="s">
        <v>8106</v>
      </c>
      <c r="C7020" s="11">
        <v>37</v>
      </c>
    </row>
    <row r="7021" spans="1:3">
      <c r="A7021">
        <v>2008</v>
      </c>
      <c r="B7021" s="10" t="s">
        <v>7267</v>
      </c>
      <c r="C7021" s="11">
        <v>37</v>
      </c>
    </row>
    <row r="7022" spans="1:3" ht="25.5">
      <c r="A7022">
        <v>2008</v>
      </c>
      <c r="B7022" s="10" t="s">
        <v>9651</v>
      </c>
      <c r="C7022" s="11">
        <v>37</v>
      </c>
    </row>
    <row r="7023" spans="1:3">
      <c r="A7023">
        <v>2008</v>
      </c>
      <c r="B7023" s="10" t="s">
        <v>7441</v>
      </c>
      <c r="C7023" s="11">
        <v>37</v>
      </c>
    </row>
    <row r="7024" spans="1:3">
      <c r="A7024">
        <v>2008</v>
      </c>
      <c r="B7024" s="10" t="s">
        <v>11360</v>
      </c>
      <c r="C7024" s="11">
        <v>37</v>
      </c>
    </row>
    <row r="7025" spans="1:3">
      <c r="A7025">
        <v>2008</v>
      </c>
      <c r="B7025" s="10" t="s">
        <v>13486</v>
      </c>
      <c r="C7025" s="11">
        <v>37</v>
      </c>
    </row>
    <row r="7026" spans="1:3">
      <c r="A7026">
        <v>2008</v>
      </c>
      <c r="B7026" s="10" t="s">
        <v>16919</v>
      </c>
      <c r="C7026" s="11">
        <v>37</v>
      </c>
    </row>
    <row r="7027" spans="1:3">
      <c r="A7027">
        <v>2008</v>
      </c>
      <c r="B7027" s="10" t="s">
        <v>9652</v>
      </c>
      <c r="C7027" s="11">
        <v>37</v>
      </c>
    </row>
    <row r="7028" spans="1:3">
      <c r="A7028">
        <v>2008</v>
      </c>
      <c r="B7028" s="10" t="s">
        <v>11857</v>
      </c>
      <c r="C7028" s="11">
        <v>37</v>
      </c>
    </row>
    <row r="7029" spans="1:3">
      <c r="A7029">
        <v>2008</v>
      </c>
      <c r="B7029" s="10" t="s">
        <v>7996</v>
      </c>
      <c r="C7029" s="11">
        <v>37</v>
      </c>
    </row>
    <row r="7030" spans="1:3">
      <c r="A7030">
        <v>2008</v>
      </c>
      <c r="B7030" s="10" t="s">
        <v>9653</v>
      </c>
      <c r="C7030" s="11">
        <v>37</v>
      </c>
    </row>
    <row r="7031" spans="1:3">
      <c r="A7031">
        <v>2008</v>
      </c>
      <c r="B7031" s="10" t="s">
        <v>9654</v>
      </c>
      <c r="C7031" s="11">
        <v>37</v>
      </c>
    </row>
    <row r="7032" spans="1:3">
      <c r="A7032">
        <v>2008</v>
      </c>
      <c r="B7032" s="10" t="s">
        <v>13373</v>
      </c>
      <c r="C7032" s="11">
        <v>37</v>
      </c>
    </row>
    <row r="7033" spans="1:3">
      <c r="A7033">
        <v>2008</v>
      </c>
      <c r="B7033" s="10" t="s">
        <v>11144</v>
      </c>
      <c r="C7033" s="11">
        <v>36</v>
      </c>
    </row>
    <row r="7034" spans="1:3">
      <c r="A7034">
        <v>2008</v>
      </c>
      <c r="B7034" s="10" t="s">
        <v>9274</v>
      </c>
      <c r="C7034" s="11">
        <v>36</v>
      </c>
    </row>
    <row r="7035" spans="1:3">
      <c r="A7035">
        <v>2008</v>
      </c>
      <c r="B7035" s="10" t="s">
        <v>9655</v>
      </c>
      <c r="C7035" s="11">
        <v>36</v>
      </c>
    </row>
    <row r="7036" spans="1:3">
      <c r="A7036">
        <v>2008</v>
      </c>
      <c r="B7036" s="10" t="s">
        <v>13579</v>
      </c>
      <c r="C7036" s="11">
        <v>36</v>
      </c>
    </row>
    <row r="7037" spans="1:3">
      <c r="A7037">
        <v>2008</v>
      </c>
      <c r="B7037" s="10" t="s">
        <v>16897</v>
      </c>
      <c r="C7037" s="11">
        <v>36</v>
      </c>
    </row>
    <row r="7038" spans="1:3">
      <c r="A7038">
        <v>2008</v>
      </c>
      <c r="B7038" s="10" t="s">
        <v>12263</v>
      </c>
      <c r="C7038" s="11">
        <v>36</v>
      </c>
    </row>
    <row r="7039" spans="1:3">
      <c r="A7039">
        <v>2008</v>
      </c>
      <c r="B7039" s="10" t="s">
        <v>13480</v>
      </c>
      <c r="C7039" s="11">
        <v>36</v>
      </c>
    </row>
    <row r="7040" spans="1:3">
      <c r="A7040">
        <v>2008</v>
      </c>
      <c r="B7040" s="10" t="s">
        <v>8985</v>
      </c>
      <c r="C7040" s="11">
        <v>36</v>
      </c>
    </row>
    <row r="7041" spans="1:3" ht="25.5">
      <c r="A7041">
        <v>2008</v>
      </c>
      <c r="B7041" s="10" t="s">
        <v>9656</v>
      </c>
      <c r="C7041" s="11">
        <v>36</v>
      </c>
    </row>
    <row r="7042" spans="1:3">
      <c r="A7042">
        <v>2008</v>
      </c>
      <c r="B7042" s="10" t="s">
        <v>11141</v>
      </c>
      <c r="C7042" s="11">
        <v>36</v>
      </c>
    </row>
    <row r="7043" spans="1:3">
      <c r="A7043">
        <v>2008</v>
      </c>
      <c r="B7043" s="10" t="s">
        <v>9657</v>
      </c>
      <c r="C7043" s="11">
        <v>36</v>
      </c>
    </row>
    <row r="7044" spans="1:3">
      <c r="A7044">
        <v>2008</v>
      </c>
      <c r="B7044" s="10" t="s">
        <v>12166</v>
      </c>
      <c r="C7044" s="11">
        <v>36</v>
      </c>
    </row>
    <row r="7045" spans="1:3">
      <c r="A7045">
        <v>2008</v>
      </c>
      <c r="B7045" s="10" t="s">
        <v>7786</v>
      </c>
      <c r="C7045" s="11">
        <v>36</v>
      </c>
    </row>
    <row r="7046" spans="1:3">
      <c r="A7046">
        <v>2008</v>
      </c>
      <c r="B7046" s="10" t="s">
        <v>12177</v>
      </c>
      <c r="C7046" s="11">
        <v>36</v>
      </c>
    </row>
    <row r="7047" spans="1:3">
      <c r="A7047">
        <v>2008</v>
      </c>
      <c r="B7047" s="10" t="s">
        <v>8771</v>
      </c>
      <c r="C7047" s="11">
        <v>36</v>
      </c>
    </row>
    <row r="7048" spans="1:3">
      <c r="A7048">
        <v>2008</v>
      </c>
      <c r="B7048" s="10" t="s">
        <v>7543</v>
      </c>
      <c r="C7048" s="11">
        <v>36</v>
      </c>
    </row>
    <row r="7049" spans="1:3">
      <c r="A7049">
        <v>2008</v>
      </c>
      <c r="B7049" s="10" t="s">
        <v>9658</v>
      </c>
      <c r="C7049" s="11">
        <v>36</v>
      </c>
    </row>
    <row r="7050" spans="1:3">
      <c r="A7050">
        <v>2008</v>
      </c>
      <c r="B7050" s="10" t="s">
        <v>9659</v>
      </c>
      <c r="C7050" s="11">
        <v>36</v>
      </c>
    </row>
    <row r="7051" spans="1:3" ht="25.5">
      <c r="A7051">
        <v>2008</v>
      </c>
      <c r="B7051" s="10" t="s">
        <v>9660</v>
      </c>
      <c r="C7051" s="11">
        <v>36</v>
      </c>
    </row>
    <row r="7052" spans="1:3">
      <c r="A7052">
        <v>2008</v>
      </c>
      <c r="B7052" s="10" t="s">
        <v>8099</v>
      </c>
      <c r="C7052" s="11">
        <v>36</v>
      </c>
    </row>
    <row r="7053" spans="1:3">
      <c r="A7053">
        <v>2008</v>
      </c>
      <c r="B7053" s="10" t="s">
        <v>12008</v>
      </c>
      <c r="C7053" s="11">
        <v>36</v>
      </c>
    </row>
    <row r="7054" spans="1:3">
      <c r="A7054">
        <v>2008</v>
      </c>
      <c r="B7054" s="10" t="s">
        <v>9661</v>
      </c>
      <c r="C7054" s="11">
        <v>36</v>
      </c>
    </row>
    <row r="7055" spans="1:3">
      <c r="A7055">
        <v>2008</v>
      </c>
      <c r="B7055" s="10" t="s">
        <v>13556</v>
      </c>
      <c r="C7055" s="11">
        <v>36</v>
      </c>
    </row>
    <row r="7056" spans="1:3">
      <c r="A7056">
        <v>2008</v>
      </c>
      <c r="B7056" s="10" t="s">
        <v>7401</v>
      </c>
      <c r="C7056" s="11">
        <v>36</v>
      </c>
    </row>
    <row r="7057" spans="1:3">
      <c r="A7057">
        <v>2008</v>
      </c>
      <c r="B7057" s="10" t="s">
        <v>9662</v>
      </c>
      <c r="C7057" s="11">
        <v>36</v>
      </c>
    </row>
    <row r="7058" spans="1:3">
      <c r="A7058">
        <v>2008</v>
      </c>
      <c r="B7058" s="10" t="s">
        <v>11071</v>
      </c>
      <c r="C7058" s="11">
        <v>36</v>
      </c>
    </row>
    <row r="7059" spans="1:3">
      <c r="A7059">
        <v>2008</v>
      </c>
      <c r="B7059" s="10" t="s">
        <v>9663</v>
      </c>
      <c r="C7059" s="11">
        <v>36</v>
      </c>
    </row>
    <row r="7060" spans="1:3">
      <c r="A7060">
        <v>2008</v>
      </c>
      <c r="B7060" s="10" t="s">
        <v>12007</v>
      </c>
      <c r="C7060" s="11">
        <v>35</v>
      </c>
    </row>
    <row r="7061" spans="1:3">
      <c r="A7061">
        <v>2008</v>
      </c>
      <c r="B7061" s="10" t="s">
        <v>7844</v>
      </c>
      <c r="C7061" s="11">
        <v>35</v>
      </c>
    </row>
    <row r="7062" spans="1:3">
      <c r="A7062">
        <v>2008</v>
      </c>
      <c r="B7062" s="10" t="s">
        <v>12006</v>
      </c>
      <c r="C7062" s="11">
        <v>35</v>
      </c>
    </row>
    <row r="7063" spans="1:3">
      <c r="A7063">
        <v>2008</v>
      </c>
      <c r="B7063" s="10" t="s">
        <v>9664</v>
      </c>
      <c r="C7063" s="11">
        <v>35</v>
      </c>
    </row>
    <row r="7064" spans="1:3">
      <c r="A7064">
        <v>2008</v>
      </c>
      <c r="B7064" s="10" t="s">
        <v>9665</v>
      </c>
      <c r="C7064" s="11">
        <v>35</v>
      </c>
    </row>
    <row r="7065" spans="1:3">
      <c r="A7065">
        <v>2008</v>
      </c>
      <c r="B7065" s="10" t="s">
        <v>9666</v>
      </c>
      <c r="C7065" s="11">
        <v>35</v>
      </c>
    </row>
    <row r="7066" spans="1:3">
      <c r="A7066">
        <v>2008</v>
      </c>
      <c r="B7066" s="10" t="s">
        <v>11987</v>
      </c>
      <c r="C7066" s="11">
        <v>35</v>
      </c>
    </row>
    <row r="7067" spans="1:3">
      <c r="A7067">
        <v>2008</v>
      </c>
      <c r="B7067" s="10" t="s">
        <v>9667</v>
      </c>
      <c r="C7067" s="11">
        <v>35</v>
      </c>
    </row>
    <row r="7068" spans="1:3">
      <c r="A7068">
        <v>2008</v>
      </c>
      <c r="B7068" s="10" t="s">
        <v>9668</v>
      </c>
      <c r="C7068" s="11">
        <v>35</v>
      </c>
    </row>
    <row r="7069" spans="1:3">
      <c r="A7069">
        <v>2008</v>
      </c>
      <c r="B7069" s="10" t="s">
        <v>12102</v>
      </c>
      <c r="C7069" s="11">
        <v>35</v>
      </c>
    </row>
    <row r="7070" spans="1:3">
      <c r="A7070">
        <v>2008</v>
      </c>
      <c r="B7070" s="10" t="s">
        <v>9669</v>
      </c>
      <c r="C7070" s="11">
        <v>35</v>
      </c>
    </row>
    <row r="7071" spans="1:3">
      <c r="A7071">
        <v>2008</v>
      </c>
      <c r="B7071" s="10" t="s">
        <v>7474</v>
      </c>
      <c r="C7071" s="11">
        <v>35</v>
      </c>
    </row>
    <row r="7072" spans="1:3">
      <c r="A7072">
        <v>2008</v>
      </c>
      <c r="B7072" s="10" t="s">
        <v>9670</v>
      </c>
      <c r="C7072" s="11">
        <v>35</v>
      </c>
    </row>
    <row r="7073" spans="1:3">
      <c r="A7073">
        <v>2008</v>
      </c>
      <c r="B7073" s="10" t="s">
        <v>12063</v>
      </c>
      <c r="C7073" s="11">
        <v>35</v>
      </c>
    </row>
    <row r="7074" spans="1:3">
      <c r="A7074">
        <v>2008</v>
      </c>
      <c r="B7074" s="10" t="s">
        <v>11237</v>
      </c>
      <c r="C7074" s="11">
        <v>35</v>
      </c>
    </row>
    <row r="7075" spans="1:3">
      <c r="A7075">
        <v>2008</v>
      </c>
      <c r="B7075" s="10" t="s">
        <v>8608</v>
      </c>
      <c r="C7075" s="11">
        <v>35</v>
      </c>
    </row>
    <row r="7076" spans="1:3">
      <c r="A7076">
        <v>2008</v>
      </c>
      <c r="B7076" s="10" t="s">
        <v>8732</v>
      </c>
      <c r="C7076" s="11">
        <v>35</v>
      </c>
    </row>
    <row r="7077" spans="1:3" ht="25.5">
      <c r="A7077">
        <v>2008</v>
      </c>
      <c r="B7077" s="10" t="s">
        <v>9671</v>
      </c>
      <c r="C7077" s="11">
        <v>35</v>
      </c>
    </row>
    <row r="7078" spans="1:3">
      <c r="A7078">
        <v>2008</v>
      </c>
      <c r="B7078" s="10" t="s">
        <v>7785</v>
      </c>
      <c r="C7078" s="11">
        <v>35</v>
      </c>
    </row>
    <row r="7079" spans="1:3">
      <c r="A7079">
        <v>2008</v>
      </c>
      <c r="B7079" s="10" t="s">
        <v>7460</v>
      </c>
      <c r="C7079" s="11">
        <v>35</v>
      </c>
    </row>
    <row r="7080" spans="1:3">
      <c r="A7080">
        <v>2008</v>
      </c>
      <c r="B7080" s="10" t="s">
        <v>9672</v>
      </c>
      <c r="C7080" s="11">
        <v>35</v>
      </c>
    </row>
    <row r="7081" spans="1:3">
      <c r="A7081">
        <v>2008</v>
      </c>
      <c r="B7081" s="10" t="s">
        <v>12323</v>
      </c>
      <c r="C7081" s="11">
        <v>35</v>
      </c>
    </row>
    <row r="7082" spans="1:3">
      <c r="A7082">
        <v>2008</v>
      </c>
      <c r="B7082" s="10" t="s">
        <v>9673</v>
      </c>
      <c r="C7082" s="11">
        <v>35</v>
      </c>
    </row>
    <row r="7083" spans="1:3">
      <c r="A7083">
        <v>2008</v>
      </c>
      <c r="B7083" s="10" t="s">
        <v>9674</v>
      </c>
      <c r="C7083" s="11">
        <v>35</v>
      </c>
    </row>
    <row r="7084" spans="1:3">
      <c r="A7084">
        <v>2008</v>
      </c>
      <c r="B7084" s="10" t="s">
        <v>9675</v>
      </c>
      <c r="C7084" s="11">
        <v>35</v>
      </c>
    </row>
    <row r="7085" spans="1:3">
      <c r="A7085">
        <v>2008</v>
      </c>
      <c r="B7085" s="10" t="s">
        <v>9676</v>
      </c>
      <c r="C7085" s="11">
        <v>35</v>
      </c>
    </row>
    <row r="7086" spans="1:3">
      <c r="A7086">
        <v>2008</v>
      </c>
      <c r="B7086" s="10" t="s">
        <v>9677</v>
      </c>
      <c r="C7086" s="11">
        <v>35</v>
      </c>
    </row>
    <row r="7087" spans="1:3">
      <c r="A7087">
        <v>2008</v>
      </c>
      <c r="B7087" s="10" t="s">
        <v>16851</v>
      </c>
      <c r="C7087" s="11">
        <v>35</v>
      </c>
    </row>
    <row r="7088" spans="1:3">
      <c r="A7088">
        <v>2008</v>
      </c>
      <c r="B7088" s="10" t="s">
        <v>7832</v>
      </c>
      <c r="C7088" s="11">
        <v>35</v>
      </c>
    </row>
    <row r="7089" spans="1:3">
      <c r="A7089">
        <v>2008</v>
      </c>
      <c r="B7089" s="10" t="s">
        <v>9678</v>
      </c>
      <c r="C7089" s="11">
        <v>35</v>
      </c>
    </row>
    <row r="7090" spans="1:3">
      <c r="A7090">
        <v>2008</v>
      </c>
      <c r="B7090" s="10" t="s">
        <v>11445</v>
      </c>
      <c r="C7090" s="11">
        <v>34</v>
      </c>
    </row>
    <row r="7091" spans="1:3">
      <c r="A7091">
        <v>2008</v>
      </c>
      <c r="B7091" s="10" t="s">
        <v>9679</v>
      </c>
      <c r="C7091" s="11">
        <v>34</v>
      </c>
    </row>
    <row r="7092" spans="1:3">
      <c r="A7092">
        <v>2008</v>
      </c>
      <c r="B7092" s="10" t="s">
        <v>9680</v>
      </c>
      <c r="C7092" s="11">
        <v>34</v>
      </c>
    </row>
    <row r="7093" spans="1:3">
      <c r="A7093">
        <v>2008</v>
      </c>
      <c r="B7093" s="10" t="s">
        <v>11153</v>
      </c>
      <c r="C7093" s="11">
        <v>34</v>
      </c>
    </row>
    <row r="7094" spans="1:3">
      <c r="A7094">
        <v>2008</v>
      </c>
      <c r="B7094" s="10" t="s">
        <v>9681</v>
      </c>
      <c r="C7094" s="11">
        <v>34</v>
      </c>
    </row>
    <row r="7095" spans="1:3">
      <c r="A7095">
        <v>2008</v>
      </c>
      <c r="B7095" s="10" t="s">
        <v>9682</v>
      </c>
      <c r="C7095" s="11">
        <v>34</v>
      </c>
    </row>
    <row r="7096" spans="1:3">
      <c r="A7096">
        <v>2008</v>
      </c>
      <c r="B7096" s="10" t="s">
        <v>9683</v>
      </c>
      <c r="C7096" s="11">
        <v>34</v>
      </c>
    </row>
    <row r="7097" spans="1:3">
      <c r="A7097">
        <v>2008</v>
      </c>
      <c r="B7097" s="10" t="s">
        <v>11843</v>
      </c>
      <c r="C7097" s="11">
        <v>34</v>
      </c>
    </row>
    <row r="7098" spans="1:3">
      <c r="A7098">
        <v>2008</v>
      </c>
      <c r="B7098" s="10" t="s">
        <v>7704</v>
      </c>
      <c r="C7098" s="11">
        <v>34</v>
      </c>
    </row>
    <row r="7099" spans="1:3">
      <c r="A7099">
        <v>2008</v>
      </c>
      <c r="B7099" s="10" t="s">
        <v>9684</v>
      </c>
      <c r="C7099" s="11">
        <v>34</v>
      </c>
    </row>
    <row r="7100" spans="1:3">
      <c r="A7100">
        <v>2008</v>
      </c>
      <c r="B7100" s="10" t="s">
        <v>7917</v>
      </c>
      <c r="C7100" s="11">
        <v>34</v>
      </c>
    </row>
    <row r="7101" spans="1:3">
      <c r="A7101">
        <v>2008</v>
      </c>
      <c r="B7101" s="10" t="s">
        <v>9685</v>
      </c>
      <c r="C7101" s="11">
        <v>34</v>
      </c>
    </row>
    <row r="7102" spans="1:3">
      <c r="A7102">
        <v>2008</v>
      </c>
      <c r="B7102" s="10" t="s">
        <v>9686</v>
      </c>
      <c r="C7102" s="11">
        <v>34</v>
      </c>
    </row>
    <row r="7103" spans="1:3">
      <c r="A7103">
        <v>2008</v>
      </c>
      <c r="B7103" s="10" t="s">
        <v>9687</v>
      </c>
      <c r="C7103" s="11">
        <v>34</v>
      </c>
    </row>
    <row r="7104" spans="1:3">
      <c r="A7104">
        <v>2008</v>
      </c>
      <c r="B7104" s="10" t="s">
        <v>9688</v>
      </c>
      <c r="C7104" s="11">
        <v>34</v>
      </c>
    </row>
    <row r="7105" spans="1:3">
      <c r="A7105">
        <v>2008</v>
      </c>
      <c r="B7105" s="10" t="s">
        <v>9689</v>
      </c>
      <c r="C7105" s="11">
        <v>34</v>
      </c>
    </row>
    <row r="7106" spans="1:3">
      <c r="A7106">
        <v>2008</v>
      </c>
      <c r="B7106" s="10" t="s">
        <v>11070</v>
      </c>
      <c r="C7106" s="11">
        <v>34</v>
      </c>
    </row>
    <row r="7107" spans="1:3">
      <c r="A7107">
        <v>2008</v>
      </c>
      <c r="B7107" s="10" t="s">
        <v>12256</v>
      </c>
      <c r="C7107" s="11">
        <v>34</v>
      </c>
    </row>
    <row r="7108" spans="1:3">
      <c r="A7108">
        <v>2008</v>
      </c>
      <c r="B7108" s="10" t="s">
        <v>7896</v>
      </c>
      <c r="C7108" s="11">
        <v>34</v>
      </c>
    </row>
    <row r="7109" spans="1:3">
      <c r="A7109">
        <v>2008</v>
      </c>
      <c r="B7109" s="10" t="s">
        <v>7353</v>
      </c>
      <c r="C7109" s="11">
        <v>34</v>
      </c>
    </row>
    <row r="7110" spans="1:3">
      <c r="A7110">
        <v>2008</v>
      </c>
      <c r="B7110" s="10" t="s">
        <v>8517</v>
      </c>
      <c r="C7110" s="11">
        <v>34</v>
      </c>
    </row>
    <row r="7111" spans="1:3">
      <c r="A7111">
        <v>2008</v>
      </c>
      <c r="B7111" s="10" t="s">
        <v>7481</v>
      </c>
      <c r="C7111" s="11">
        <v>34</v>
      </c>
    </row>
    <row r="7112" spans="1:3">
      <c r="A7112">
        <v>2008</v>
      </c>
      <c r="B7112" s="10" t="s">
        <v>11613</v>
      </c>
      <c r="C7112" s="11">
        <v>34</v>
      </c>
    </row>
    <row r="7113" spans="1:3">
      <c r="A7113">
        <v>2008</v>
      </c>
      <c r="B7113" s="10" t="s">
        <v>9690</v>
      </c>
      <c r="C7113" s="11">
        <v>34</v>
      </c>
    </row>
    <row r="7114" spans="1:3">
      <c r="A7114">
        <v>2008</v>
      </c>
      <c r="B7114" s="10" t="s">
        <v>9691</v>
      </c>
      <c r="C7114" s="11">
        <v>34</v>
      </c>
    </row>
    <row r="7115" spans="1:3">
      <c r="A7115">
        <v>2008</v>
      </c>
      <c r="B7115" s="10" t="s">
        <v>7487</v>
      </c>
      <c r="C7115" s="11">
        <v>34</v>
      </c>
    </row>
    <row r="7116" spans="1:3">
      <c r="A7116">
        <v>2008</v>
      </c>
      <c r="B7116" s="10" t="s">
        <v>9692</v>
      </c>
      <c r="C7116" s="11">
        <v>34</v>
      </c>
    </row>
    <row r="7117" spans="1:3">
      <c r="A7117">
        <v>2008</v>
      </c>
      <c r="B7117" s="10" t="s">
        <v>9693</v>
      </c>
      <c r="C7117" s="11">
        <v>34</v>
      </c>
    </row>
    <row r="7118" spans="1:3">
      <c r="A7118">
        <v>2008</v>
      </c>
      <c r="B7118" s="10" t="s">
        <v>9694</v>
      </c>
      <c r="C7118" s="11">
        <v>34</v>
      </c>
    </row>
    <row r="7119" spans="1:3">
      <c r="A7119">
        <v>2008</v>
      </c>
      <c r="B7119" s="10" t="s">
        <v>9695</v>
      </c>
      <c r="C7119" s="11">
        <v>33</v>
      </c>
    </row>
    <row r="7120" spans="1:3">
      <c r="A7120">
        <v>2008</v>
      </c>
      <c r="B7120" s="10" t="s">
        <v>8925</v>
      </c>
      <c r="C7120" s="11">
        <v>33</v>
      </c>
    </row>
    <row r="7121" spans="1:3">
      <c r="A7121">
        <v>2008</v>
      </c>
      <c r="B7121" s="10" t="s">
        <v>7442</v>
      </c>
      <c r="C7121" s="11">
        <v>33</v>
      </c>
    </row>
    <row r="7122" spans="1:3">
      <c r="A7122">
        <v>2008</v>
      </c>
      <c r="B7122" s="10" t="s">
        <v>7846</v>
      </c>
      <c r="C7122" s="11">
        <v>33</v>
      </c>
    </row>
    <row r="7123" spans="1:3">
      <c r="A7123">
        <v>2008</v>
      </c>
      <c r="B7123" s="10" t="s">
        <v>12207</v>
      </c>
      <c r="C7123" s="11">
        <v>33</v>
      </c>
    </row>
    <row r="7124" spans="1:3">
      <c r="A7124">
        <v>2008</v>
      </c>
      <c r="B7124" s="10" t="s">
        <v>11851</v>
      </c>
      <c r="C7124" s="11">
        <v>33</v>
      </c>
    </row>
    <row r="7125" spans="1:3">
      <c r="A7125">
        <v>2008</v>
      </c>
      <c r="B7125" s="10" t="s">
        <v>7712</v>
      </c>
      <c r="C7125" s="11">
        <v>33</v>
      </c>
    </row>
    <row r="7126" spans="1:3">
      <c r="A7126">
        <v>2008</v>
      </c>
      <c r="B7126" s="10" t="s">
        <v>9696</v>
      </c>
      <c r="C7126" s="11">
        <v>33</v>
      </c>
    </row>
    <row r="7127" spans="1:3">
      <c r="A7127">
        <v>2008</v>
      </c>
      <c r="B7127" s="10" t="s">
        <v>11894</v>
      </c>
      <c r="C7127" s="11">
        <v>33</v>
      </c>
    </row>
    <row r="7128" spans="1:3">
      <c r="A7128">
        <v>2008</v>
      </c>
      <c r="B7128" s="10" t="s">
        <v>9697</v>
      </c>
      <c r="C7128" s="11">
        <v>33</v>
      </c>
    </row>
    <row r="7129" spans="1:3">
      <c r="A7129">
        <v>2008</v>
      </c>
      <c r="B7129" s="10" t="s">
        <v>7665</v>
      </c>
      <c r="C7129" s="11">
        <v>33</v>
      </c>
    </row>
    <row r="7130" spans="1:3" ht="25.5">
      <c r="A7130">
        <v>2008</v>
      </c>
      <c r="B7130" s="10" t="s">
        <v>11608</v>
      </c>
      <c r="C7130" s="11">
        <v>33</v>
      </c>
    </row>
    <row r="7131" spans="1:3">
      <c r="A7131">
        <v>2008</v>
      </c>
      <c r="B7131" s="10" t="s">
        <v>9698</v>
      </c>
      <c r="C7131" s="11">
        <v>33</v>
      </c>
    </row>
    <row r="7132" spans="1:3">
      <c r="A7132">
        <v>2008</v>
      </c>
      <c r="B7132" s="10" t="s">
        <v>12129</v>
      </c>
      <c r="C7132" s="11">
        <v>33</v>
      </c>
    </row>
    <row r="7133" spans="1:3">
      <c r="A7133">
        <v>2008</v>
      </c>
      <c r="B7133" s="10" t="s">
        <v>9699</v>
      </c>
      <c r="C7133" s="11">
        <v>33</v>
      </c>
    </row>
    <row r="7134" spans="1:3" ht="25.5">
      <c r="A7134">
        <v>2008</v>
      </c>
      <c r="B7134" s="10" t="s">
        <v>9700</v>
      </c>
      <c r="C7134" s="11">
        <v>33</v>
      </c>
    </row>
    <row r="7135" spans="1:3">
      <c r="A7135">
        <v>2008</v>
      </c>
      <c r="B7135" s="10" t="s">
        <v>16929</v>
      </c>
      <c r="C7135" s="11">
        <v>33</v>
      </c>
    </row>
    <row r="7136" spans="1:3">
      <c r="A7136">
        <v>2008</v>
      </c>
      <c r="B7136" s="10" t="s">
        <v>7328</v>
      </c>
      <c r="C7136" s="11">
        <v>33</v>
      </c>
    </row>
    <row r="7137" spans="1:3">
      <c r="A7137">
        <v>2008</v>
      </c>
      <c r="B7137" s="10" t="s">
        <v>16954</v>
      </c>
      <c r="C7137" s="11">
        <v>33</v>
      </c>
    </row>
    <row r="7138" spans="1:3">
      <c r="A7138">
        <v>2008</v>
      </c>
      <c r="B7138" s="10" t="s">
        <v>9701</v>
      </c>
      <c r="C7138" s="11">
        <v>33</v>
      </c>
    </row>
    <row r="7139" spans="1:3">
      <c r="A7139">
        <v>2008</v>
      </c>
      <c r="B7139" s="10" t="s">
        <v>9702</v>
      </c>
      <c r="C7139" s="11">
        <v>33</v>
      </c>
    </row>
    <row r="7140" spans="1:3">
      <c r="A7140">
        <v>2008</v>
      </c>
      <c r="B7140" s="10" t="s">
        <v>11950</v>
      </c>
      <c r="C7140" s="11">
        <v>33</v>
      </c>
    </row>
    <row r="7141" spans="1:3">
      <c r="A7141">
        <v>2008</v>
      </c>
      <c r="B7141" s="10" t="s">
        <v>11417</v>
      </c>
      <c r="C7141" s="11">
        <v>33</v>
      </c>
    </row>
    <row r="7142" spans="1:3">
      <c r="A7142">
        <v>2008</v>
      </c>
      <c r="B7142" s="10" t="s">
        <v>9703</v>
      </c>
      <c r="C7142" s="11">
        <v>33</v>
      </c>
    </row>
    <row r="7143" spans="1:3">
      <c r="A7143">
        <v>2008</v>
      </c>
      <c r="B7143" s="10" t="s">
        <v>9704</v>
      </c>
      <c r="C7143" s="11">
        <v>33</v>
      </c>
    </row>
    <row r="7144" spans="1:3">
      <c r="A7144">
        <v>2008</v>
      </c>
      <c r="B7144" s="10" t="s">
        <v>9705</v>
      </c>
      <c r="C7144" s="11">
        <v>33</v>
      </c>
    </row>
    <row r="7145" spans="1:3">
      <c r="A7145">
        <v>2008</v>
      </c>
      <c r="B7145" s="10" t="s">
        <v>9706</v>
      </c>
      <c r="C7145" s="11">
        <v>33</v>
      </c>
    </row>
    <row r="7146" spans="1:3">
      <c r="A7146">
        <v>2008</v>
      </c>
      <c r="B7146" s="10" t="s">
        <v>16941</v>
      </c>
      <c r="C7146" s="11">
        <v>33</v>
      </c>
    </row>
    <row r="7147" spans="1:3">
      <c r="A7147">
        <v>2008</v>
      </c>
      <c r="B7147" s="10" t="s">
        <v>11522</v>
      </c>
      <c r="C7147" s="11">
        <v>33</v>
      </c>
    </row>
    <row r="7148" spans="1:3" ht="25.5">
      <c r="A7148">
        <v>2008</v>
      </c>
      <c r="B7148" s="10" t="s">
        <v>13585</v>
      </c>
      <c r="C7148" s="11">
        <v>33</v>
      </c>
    </row>
    <row r="7149" spans="1:3">
      <c r="A7149">
        <v>2008</v>
      </c>
      <c r="B7149" s="10" t="s">
        <v>9707</v>
      </c>
      <c r="C7149" s="11">
        <v>33</v>
      </c>
    </row>
    <row r="7150" spans="1:3">
      <c r="A7150">
        <v>2008</v>
      </c>
      <c r="B7150" s="10" t="s">
        <v>7367</v>
      </c>
      <c r="C7150" s="11">
        <v>33</v>
      </c>
    </row>
    <row r="7151" spans="1:3">
      <c r="A7151">
        <v>2008</v>
      </c>
      <c r="B7151" s="10" t="s">
        <v>12052</v>
      </c>
      <c r="C7151" s="11">
        <v>33</v>
      </c>
    </row>
    <row r="7152" spans="1:3">
      <c r="A7152">
        <v>2008</v>
      </c>
      <c r="B7152" s="10" t="s">
        <v>9708</v>
      </c>
      <c r="C7152" s="11">
        <v>33</v>
      </c>
    </row>
    <row r="7153" spans="1:3">
      <c r="A7153">
        <v>2008</v>
      </c>
      <c r="B7153" s="10" t="s">
        <v>7397</v>
      </c>
      <c r="C7153" s="11">
        <v>33</v>
      </c>
    </row>
    <row r="7154" spans="1:3">
      <c r="A7154">
        <v>2008</v>
      </c>
      <c r="B7154" s="10" t="s">
        <v>8731</v>
      </c>
      <c r="C7154" s="11">
        <v>33</v>
      </c>
    </row>
    <row r="7155" spans="1:3">
      <c r="A7155">
        <v>2008</v>
      </c>
      <c r="B7155" s="10" t="s">
        <v>7915</v>
      </c>
      <c r="C7155" s="11">
        <v>33</v>
      </c>
    </row>
    <row r="7156" spans="1:3">
      <c r="A7156">
        <v>2008</v>
      </c>
      <c r="B7156" s="10" t="s">
        <v>9709</v>
      </c>
      <c r="C7156" s="11">
        <v>33</v>
      </c>
    </row>
    <row r="7157" spans="1:3" ht="25.5">
      <c r="A7157">
        <v>2008</v>
      </c>
      <c r="B7157" s="10" t="s">
        <v>9710</v>
      </c>
      <c r="C7157" s="11">
        <v>33</v>
      </c>
    </row>
    <row r="7158" spans="1:3">
      <c r="A7158">
        <v>2008</v>
      </c>
      <c r="B7158" s="10" t="s">
        <v>9711</v>
      </c>
      <c r="C7158" s="11">
        <v>33</v>
      </c>
    </row>
    <row r="7159" spans="1:3">
      <c r="A7159">
        <v>2008</v>
      </c>
      <c r="B7159" s="10" t="s">
        <v>13460</v>
      </c>
      <c r="C7159" s="11">
        <v>32</v>
      </c>
    </row>
    <row r="7160" spans="1:3">
      <c r="A7160">
        <v>2008</v>
      </c>
      <c r="B7160" s="10" t="s">
        <v>9712</v>
      </c>
      <c r="C7160" s="11">
        <v>32</v>
      </c>
    </row>
    <row r="7161" spans="1:3">
      <c r="A7161">
        <v>2008</v>
      </c>
      <c r="B7161" s="10" t="s">
        <v>7168</v>
      </c>
      <c r="C7161" s="11">
        <v>32</v>
      </c>
    </row>
    <row r="7162" spans="1:3">
      <c r="A7162">
        <v>2008</v>
      </c>
      <c r="B7162" s="10" t="s">
        <v>7662</v>
      </c>
      <c r="C7162" s="11">
        <v>32</v>
      </c>
    </row>
    <row r="7163" spans="1:3">
      <c r="A7163">
        <v>2008</v>
      </c>
      <c r="B7163" s="10" t="s">
        <v>9265</v>
      </c>
      <c r="C7163" s="11">
        <v>32</v>
      </c>
    </row>
    <row r="7164" spans="1:3">
      <c r="A7164">
        <v>2008</v>
      </c>
      <c r="B7164" s="10" t="s">
        <v>9713</v>
      </c>
      <c r="C7164" s="11">
        <v>32</v>
      </c>
    </row>
    <row r="7165" spans="1:3">
      <c r="A7165">
        <v>2008</v>
      </c>
      <c r="B7165" s="10" t="s">
        <v>9714</v>
      </c>
      <c r="C7165" s="11">
        <v>32</v>
      </c>
    </row>
    <row r="7166" spans="1:3">
      <c r="A7166">
        <v>2008</v>
      </c>
      <c r="B7166" s="10" t="s">
        <v>11267</v>
      </c>
      <c r="C7166" s="11">
        <v>32</v>
      </c>
    </row>
    <row r="7167" spans="1:3">
      <c r="A7167">
        <v>2008</v>
      </c>
      <c r="B7167" s="10" t="s">
        <v>12281</v>
      </c>
      <c r="C7167" s="11">
        <v>32</v>
      </c>
    </row>
    <row r="7168" spans="1:3">
      <c r="A7168">
        <v>2008</v>
      </c>
      <c r="B7168" s="10" t="s">
        <v>9715</v>
      </c>
      <c r="C7168" s="11">
        <v>32</v>
      </c>
    </row>
    <row r="7169" spans="1:3">
      <c r="A7169">
        <v>2008</v>
      </c>
      <c r="B7169" s="10" t="s">
        <v>9716</v>
      </c>
      <c r="C7169" s="11">
        <v>32</v>
      </c>
    </row>
    <row r="7170" spans="1:3" ht="25.5">
      <c r="A7170">
        <v>2008</v>
      </c>
      <c r="B7170" s="10" t="s">
        <v>9717</v>
      </c>
      <c r="C7170" s="11">
        <v>32</v>
      </c>
    </row>
    <row r="7171" spans="1:3">
      <c r="A7171">
        <v>2008</v>
      </c>
      <c r="B7171" s="10" t="s">
        <v>9718</v>
      </c>
      <c r="C7171" s="11">
        <v>32</v>
      </c>
    </row>
    <row r="7172" spans="1:3">
      <c r="A7172">
        <v>2008</v>
      </c>
      <c r="B7172" s="10" t="s">
        <v>12096</v>
      </c>
      <c r="C7172" s="11">
        <v>32</v>
      </c>
    </row>
    <row r="7173" spans="1:3">
      <c r="A7173">
        <v>2008</v>
      </c>
      <c r="B7173" s="10" t="s">
        <v>7778</v>
      </c>
      <c r="C7173" s="11">
        <v>32</v>
      </c>
    </row>
    <row r="7174" spans="1:3">
      <c r="A7174">
        <v>2008</v>
      </c>
      <c r="B7174" s="10" t="s">
        <v>9719</v>
      </c>
      <c r="C7174" s="11">
        <v>32</v>
      </c>
    </row>
    <row r="7175" spans="1:3">
      <c r="A7175">
        <v>2008</v>
      </c>
      <c r="B7175" s="10" t="s">
        <v>9720</v>
      </c>
      <c r="C7175" s="11">
        <v>32</v>
      </c>
    </row>
    <row r="7176" spans="1:3">
      <c r="A7176">
        <v>2008</v>
      </c>
      <c r="B7176" s="10" t="s">
        <v>9721</v>
      </c>
      <c r="C7176" s="11">
        <v>32</v>
      </c>
    </row>
    <row r="7177" spans="1:3">
      <c r="A7177">
        <v>2008</v>
      </c>
      <c r="B7177" s="10" t="s">
        <v>13495</v>
      </c>
      <c r="C7177" s="11">
        <v>32</v>
      </c>
    </row>
    <row r="7178" spans="1:3">
      <c r="A7178">
        <v>2008</v>
      </c>
      <c r="B7178" s="10" t="s">
        <v>12296</v>
      </c>
      <c r="C7178" s="11">
        <v>32</v>
      </c>
    </row>
    <row r="7179" spans="1:3">
      <c r="A7179">
        <v>2008</v>
      </c>
      <c r="B7179" s="10" t="s">
        <v>12132</v>
      </c>
      <c r="C7179" s="11">
        <v>32</v>
      </c>
    </row>
    <row r="7180" spans="1:3">
      <c r="A7180">
        <v>2008</v>
      </c>
      <c r="B7180" s="10" t="s">
        <v>11086</v>
      </c>
      <c r="C7180" s="11">
        <v>32</v>
      </c>
    </row>
    <row r="7181" spans="1:3">
      <c r="A7181">
        <v>2008</v>
      </c>
      <c r="B7181" s="10" t="s">
        <v>7815</v>
      </c>
      <c r="C7181" s="11">
        <v>32</v>
      </c>
    </row>
    <row r="7182" spans="1:3">
      <c r="A7182">
        <v>2008</v>
      </c>
      <c r="B7182" s="10" t="s">
        <v>7504</v>
      </c>
      <c r="C7182" s="11">
        <v>32</v>
      </c>
    </row>
    <row r="7183" spans="1:3">
      <c r="A7183">
        <v>2008</v>
      </c>
      <c r="B7183" s="10" t="s">
        <v>9722</v>
      </c>
      <c r="C7183" s="11">
        <v>32</v>
      </c>
    </row>
    <row r="7184" spans="1:3">
      <c r="A7184">
        <v>2008</v>
      </c>
      <c r="B7184" s="10" t="s">
        <v>9723</v>
      </c>
      <c r="C7184" s="11">
        <v>32</v>
      </c>
    </row>
    <row r="7185" spans="1:3">
      <c r="A7185">
        <v>2008</v>
      </c>
      <c r="B7185" s="10" t="s">
        <v>16903</v>
      </c>
      <c r="C7185" s="11">
        <v>32</v>
      </c>
    </row>
    <row r="7186" spans="1:3">
      <c r="A7186">
        <v>2008</v>
      </c>
      <c r="B7186" s="10" t="s">
        <v>13478</v>
      </c>
      <c r="C7186" s="11">
        <v>32</v>
      </c>
    </row>
    <row r="7187" spans="1:3">
      <c r="A7187">
        <v>2008</v>
      </c>
      <c r="B7187" s="10" t="s">
        <v>8827</v>
      </c>
      <c r="C7187" s="11">
        <v>32</v>
      </c>
    </row>
    <row r="7188" spans="1:3">
      <c r="A7188">
        <v>2008</v>
      </c>
      <c r="B7188" s="10" t="s">
        <v>9724</v>
      </c>
      <c r="C7188" s="11">
        <v>32</v>
      </c>
    </row>
    <row r="7189" spans="1:3">
      <c r="A7189">
        <v>2008</v>
      </c>
      <c r="B7189" s="10" t="s">
        <v>16875</v>
      </c>
      <c r="C7189" s="11">
        <v>31</v>
      </c>
    </row>
    <row r="7190" spans="1:3" ht="25.5">
      <c r="A7190">
        <v>2008</v>
      </c>
      <c r="B7190" s="10" t="s">
        <v>9725</v>
      </c>
      <c r="C7190" s="11">
        <v>31</v>
      </c>
    </row>
    <row r="7191" spans="1:3">
      <c r="A7191">
        <v>2008</v>
      </c>
      <c r="B7191" s="10" t="s">
        <v>9726</v>
      </c>
      <c r="C7191" s="11">
        <v>31</v>
      </c>
    </row>
    <row r="7192" spans="1:3">
      <c r="A7192">
        <v>2008</v>
      </c>
      <c r="B7192" s="10" t="s">
        <v>9269</v>
      </c>
      <c r="C7192" s="11">
        <v>31</v>
      </c>
    </row>
    <row r="7193" spans="1:3">
      <c r="A7193">
        <v>2008</v>
      </c>
      <c r="B7193" s="10" t="s">
        <v>8081</v>
      </c>
      <c r="C7193" s="11">
        <v>31</v>
      </c>
    </row>
    <row r="7194" spans="1:3">
      <c r="A7194">
        <v>2008</v>
      </c>
      <c r="B7194" s="10" t="s">
        <v>11494</v>
      </c>
      <c r="C7194" s="11">
        <v>31</v>
      </c>
    </row>
    <row r="7195" spans="1:3">
      <c r="A7195">
        <v>2008</v>
      </c>
      <c r="B7195" s="10" t="s">
        <v>11708</v>
      </c>
      <c r="C7195" s="11">
        <v>31</v>
      </c>
    </row>
    <row r="7196" spans="1:3">
      <c r="A7196">
        <v>2008</v>
      </c>
      <c r="B7196" s="10" t="s">
        <v>14365</v>
      </c>
      <c r="C7196" s="11">
        <v>31</v>
      </c>
    </row>
    <row r="7197" spans="1:3">
      <c r="A7197">
        <v>2008</v>
      </c>
      <c r="B7197" s="10" t="s">
        <v>9727</v>
      </c>
      <c r="C7197" s="11">
        <v>31</v>
      </c>
    </row>
    <row r="7198" spans="1:3">
      <c r="A7198">
        <v>2008</v>
      </c>
      <c r="B7198" s="10" t="s">
        <v>12149</v>
      </c>
      <c r="C7198" s="11">
        <v>31</v>
      </c>
    </row>
    <row r="7199" spans="1:3">
      <c r="A7199">
        <v>2008</v>
      </c>
      <c r="B7199" s="10" t="s">
        <v>11913</v>
      </c>
      <c r="C7199" s="11">
        <v>31</v>
      </c>
    </row>
    <row r="7200" spans="1:3">
      <c r="A7200">
        <v>2008</v>
      </c>
      <c r="B7200" s="10" t="s">
        <v>7223</v>
      </c>
      <c r="C7200" s="11">
        <v>31</v>
      </c>
    </row>
    <row r="7201" spans="1:3">
      <c r="A7201">
        <v>2008</v>
      </c>
      <c r="B7201" s="10" t="s">
        <v>13482</v>
      </c>
      <c r="C7201" s="11">
        <v>31</v>
      </c>
    </row>
    <row r="7202" spans="1:3">
      <c r="A7202">
        <v>2008</v>
      </c>
      <c r="B7202" s="10" t="s">
        <v>11599</v>
      </c>
      <c r="C7202" s="11">
        <v>31</v>
      </c>
    </row>
    <row r="7203" spans="1:3">
      <c r="A7203">
        <v>2008</v>
      </c>
      <c r="B7203" s="10" t="s">
        <v>7395</v>
      </c>
      <c r="C7203" s="11">
        <v>31</v>
      </c>
    </row>
    <row r="7204" spans="1:3">
      <c r="A7204">
        <v>2008</v>
      </c>
      <c r="B7204" s="10" t="s">
        <v>7179</v>
      </c>
      <c r="C7204" s="11">
        <v>31</v>
      </c>
    </row>
    <row r="7205" spans="1:3">
      <c r="A7205">
        <v>2008</v>
      </c>
      <c r="B7205" s="10" t="s">
        <v>9728</v>
      </c>
      <c r="C7205" s="11">
        <v>31</v>
      </c>
    </row>
    <row r="7206" spans="1:3">
      <c r="A7206">
        <v>2008</v>
      </c>
      <c r="B7206" s="10" t="s">
        <v>9729</v>
      </c>
      <c r="C7206" s="11">
        <v>31</v>
      </c>
    </row>
    <row r="7207" spans="1:3">
      <c r="A7207">
        <v>2008</v>
      </c>
      <c r="B7207" s="10" t="s">
        <v>9730</v>
      </c>
      <c r="C7207" s="11">
        <v>31</v>
      </c>
    </row>
    <row r="7208" spans="1:3">
      <c r="A7208">
        <v>2008</v>
      </c>
      <c r="B7208" s="10" t="s">
        <v>9731</v>
      </c>
      <c r="C7208" s="11">
        <v>31</v>
      </c>
    </row>
    <row r="7209" spans="1:3">
      <c r="A7209">
        <v>2008</v>
      </c>
      <c r="B7209" s="10" t="s">
        <v>11630</v>
      </c>
      <c r="C7209" s="11">
        <v>31</v>
      </c>
    </row>
    <row r="7210" spans="1:3">
      <c r="A7210">
        <v>2008</v>
      </c>
      <c r="B7210" s="10" t="s">
        <v>14377</v>
      </c>
      <c r="C7210" s="11">
        <v>31</v>
      </c>
    </row>
    <row r="7211" spans="1:3">
      <c r="A7211">
        <v>2008</v>
      </c>
      <c r="B7211" s="10" t="s">
        <v>9732</v>
      </c>
      <c r="C7211" s="11">
        <v>31</v>
      </c>
    </row>
    <row r="7212" spans="1:3">
      <c r="A7212">
        <v>2008</v>
      </c>
      <c r="B7212" s="10" t="s">
        <v>7374</v>
      </c>
      <c r="C7212" s="11">
        <v>31</v>
      </c>
    </row>
    <row r="7213" spans="1:3">
      <c r="A7213">
        <v>2008</v>
      </c>
      <c r="B7213" s="10" t="s">
        <v>11497</v>
      </c>
      <c r="C7213" s="11">
        <v>31</v>
      </c>
    </row>
    <row r="7214" spans="1:3">
      <c r="A7214">
        <v>2008</v>
      </c>
      <c r="B7214" s="10" t="s">
        <v>16948</v>
      </c>
      <c r="C7214" s="11">
        <v>31</v>
      </c>
    </row>
    <row r="7215" spans="1:3">
      <c r="A7215">
        <v>2008</v>
      </c>
      <c r="B7215" s="10" t="s">
        <v>9733</v>
      </c>
      <c r="C7215" s="11">
        <v>31</v>
      </c>
    </row>
    <row r="7216" spans="1:3">
      <c r="A7216">
        <v>2008</v>
      </c>
      <c r="B7216" s="10" t="s">
        <v>9734</v>
      </c>
      <c r="C7216" s="11">
        <v>31</v>
      </c>
    </row>
    <row r="7217" spans="1:3">
      <c r="A7217">
        <v>2008</v>
      </c>
      <c r="B7217" s="10" t="s">
        <v>16901</v>
      </c>
      <c r="C7217" s="11">
        <v>31</v>
      </c>
    </row>
    <row r="7218" spans="1:3">
      <c r="A7218">
        <v>2008</v>
      </c>
      <c r="B7218" s="10" t="s">
        <v>9735</v>
      </c>
      <c r="C7218" s="11">
        <v>31</v>
      </c>
    </row>
    <row r="7219" spans="1:3">
      <c r="A7219">
        <v>2008</v>
      </c>
      <c r="B7219" s="10" t="s">
        <v>11926</v>
      </c>
      <c r="C7219" s="11">
        <v>31</v>
      </c>
    </row>
    <row r="7220" spans="1:3">
      <c r="A7220">
        <v>2008</v>
      </c>
      <c r="B7220" s="10" t="s">
        <v>8914</v>
      </c>
      <c r="C7220" s="11">
        <v>31</v>
      </c>
    </row>
    <row r="7221" spans="1:3" ht="25.5">
      <c r="A7221">
        <v>2008</v>
      </c>
      <c r="B7221" s="10" t="s">
        <v>9736</v>
      </c>
      <c r="C7221" s="11">
        <v>31</v>
      </c>
    </row>
    <row r="7222" spans="1:3">
      <c r="A7222">
        <v>2008</v>
      </c>
      <c r="B7222" s="10" t="s">
        <v>16922</v>
      </c>
      <c r="C7222" s="11">
        <v>31</v>
      </c>
    </row>
    <row r="7223" spans="1:3">
      <c r="A7223">
        <v>2008</v>
      </c>
      <c r="B7223" s="10" t="s">
        <v>7447</v>
      </c>
      <c r="C7223" s="11">
        <v>31</v>
      </c>
    </row>
    <row r="7224" spans="1:3">
      <c r="A7224">
        <v>2008</v>
      </c>
      <c r="B7224" s="10" t="s">
        <v>7561</v>
      </c>
      <c r="C7224" s="11">
        <v>31</v>
      </c>
    </row>
    <row r="7225" spans="1:3">
      <c r="A7225">
        <v>2008</v>
      </c>
      <c r="B7225" s="10" t="s">
        <v>9737</v>
      </c>
      <c r="C7225" s="11">
        <v>31</v>
      </c>
    </row>
    <row r="7226" spans="1:3">
      <c r="A7226">
        <v>2008</v>
      </c>
      <c r="B7226" s="10" t="s">
        <v>12186</v>
      </c>
      <c r="C7226" s="11">
        <v>31</v>
      </c>
    </row>
    <row r="7227" spans="1:3">
      <c r="A7227">
        <v>2008</v>
      </c>
      <c r="B7227" s="10" t="s">
        <v>8063</v>
      </c>
      <c r="C7227" s="11">
        <v>31</v>
      </c>
    </row>
    <row r="7228" spans="1:3">
      <c r="A7228">
        <v>2008</v>
      </c>
      <c r="B7228" s="10" t="s">
        <v>9738</v>
      </c>
      <c r="C7228" s="11">
        <v>31</v>
      </c>
    </row>
    <row r="7229" spans="1:3">
      <c r="A7229">
        <v>2008</v>
      </c>
      <c r="B7229" s="10" t="s">
        <v>9739</v>
      </c>
      <c r="C7229" s="11">
        <v>31</v>
      </c>
    </row>
    <row r="7230" spans="1:3">
      <c r="A7230">
        <v>2008</v>
      </c>
      <c r="B7230" s="10" t="s">
        <v>9740</v>
      </c>
      <c r="C7230" s="11">
        <v>30</v>
      </c>
    </row>
    <row r="7231" spans="1:3">
      <c r="A7231">
        <v>2008</v>
      </c>
      <c r="B7231" s="10" t="s">
        <v>8753</v>
      </c>
      <c r="C7231" s="11">
        <v>30</v>
      </c>
    </row>
    <row r="7232" spans="1:3">
      <c r="A7232">
        <v>2008</v>
      </c>
      <c r="B7232" s="10" t="s">
        <v>11501</v>
      </c>
      <c r="C7232" s="11">
        <v>30</v>
      </c>
    </row>
    <row r="7233" spans="1:3">
      <c r="A7233">
        <v>2008</v>
      </c>
      <c r="B7233" s="10" t="s">
        <v>8157</v>
      </c>
      <c r="C7233" s="11">
        <v>30</v>
      </c>
    </row>
    <row r="7234" spans="1:3">
      <c r="A7234">
        <v>2008</v>
      </c>
      <c r="B7234" s="10" t="s">
        <v>11498</v>
      </c>
      <c r="C7234" s="11">
        <v>30</v>
      </c>
    </row>
    <row r="7235" spans="1:3" ht="25.5">
      <c r="A7235">
        <v>2008</v>
      </c>
      <c r="B7235" s="10" t="s">
        <v>9741</v>
      </c>
      <c r="C7235" s="11">
        <v>30</v>
      </c>
    </row>
    <row r="7236" spans="1:3">
      <c r="A7236">
        <v>2008</v>
      </c>
      <c r="B7236" s="10" t="s">
        <v>9742</v>
      </c>
      <c r="C7236" s="11">
        <v>30</v>
      </c>
    </row>
    <row r="7237" spans="1:3">
      <c r="A7237">
        <v>2008</v>
      </c>
      <c r="B7237" s="10" t="s">
        <v>9743</v>
      </c>
      <c r="C7237" s="11">
        <v>30</v>
      </c>
    </row>
    <row r="7238" spans="1:3">
      <c r="A7238">
        <v>2008</v>
      </c>
      <c r="B7238" s="10" t="s">
        <v>4525</v>
      </c>
      <c r="C7238" s="11">
        <v>30</v>
      </c>
    </row>
    <row r="7239" spans="1:3">
      <c r="A7239">
        <v>2008</v>
      </c>
      <c r="B7239" s="10" t="s">
        <v>7750</v>
      </c>
      <c r="C7239" s="11">
        <v>30</v>
      </c>
    </row>
    <row r="7240" spans="1:3">
      <c r="A7240">
        <v>2008</v>
      </c>
      <c r="B7240" s="10" t="s">
        <v>4526</v>
      </c>
      <c r="C7240" s="11">
        <v>30</v>
      </c>
    </row>
    <row r="7241" spans="1:3">
      <c r="A7241">
        <v>2008</v>
      </c>
      <c r="B7241" s="10" t="s">
        <v>12164</v>
      </c>
      <c r="C7241" s="11">
        <v>30</v>
      </c>
    </row>
    <row r="7242" spans="1:3">
      <c r="A7242">
        <v>2008</v>
      </c>
      <c r="B7242" s="10" t="s">
        <v>4527</v>
      </c>
      <c r="C7242" s="11">
        <v>30</v>
      </c>
    </row>
    <row r="7243" spans="1:3">
      <c r="A7243">
        <v>2008</v>
      </c>
      <c r="B7243" s="10" t="s">
        <v>11118</v>
      </c>
      <c r="C7243" s="11">
        <v>30</v>
      </c>
    </row>
    <row r="7244" spans="1:3">
      <c r="A7244">
        <v>2008</v>
      </c>
      <c r="B7244" s="10" t="s">
        <v>4528</v>
      </c>
      <c r="C7244" s="11">
        <v>30</v>
      </c>
    </row>
    <row r="7245" spans="1:3">
      <c r="A7245">
        <v>2008</v>
      </c>
      <c r="B7245" s="10" t="s">
        <v>4529</v>
      </c>
      <c r="C7245" s="11">
        <v>30</v>
      </c>
    </row>
    <row r="7246" spans="1:3">
      <c r="A7246">
        <v>2008</v>
      </c>
      <c r="B7246" s="10" t="s">
        <v>7385</v>
      </c>
      <c r="C7246" s="11">
        <v>30</v>
      </c>
    </row>
    <row r="7247" spans="1:3">
      <c r="A7247">
        <v>2008</v>
      </c>
      <c r="B7247" s="10" t="s">
        <v>12171</v>
      </c>
      <c r="C7247" s="11">
        <v>30</v>
      </c>
    </row>
    <row r="7248" spans="1:3" ht="25.5">
      <c r="A7248">
        <v>2008</v>
      </c>
      <c r="B7248" s="10" t="s">
        <v>4530</v>
      </c>
      <c r="C7248" s="11">
        <v>30</v>
      </c>
    </row>
    <row r="7249" spans="1:3">
      <c r="A7249">
        <v>2008</v>
      </c>
      <c r="B7249" s="10" t="s">
        <v>4531</v>
      </c>
      <c r="C7249" s="11">
        <v>30</v>
      </c>
    </row>
    <row r="7250" spans="1:3">
      <c r="A7250">
        <v>2008</v>
      </c>
      <c r="B7250" s="10" t="s">
        <v>11602</v>
      </c>
      <c r="C7250" s="11">
        <v>30</v>
      </c>
    </row>
    <row r="7251" spans="1:3">
      <c r="A7251">
        <v>2008</v>
      </c>
      <c r="B7251" s="10" t="s">
        <v>12199</v>
      </c>
      <c r="C7251" s="11">
        <v>30</v>
      </c>
    </row>
    <row r="7252" spans="1:3">
      <c r="A7252">
        <v>2008</v>
      </c>
      <c r="B7252" s="10" t="s">
        <v>4532</v>
      </c>
      <c r="C7252" s="11">
        <v>30</v>
      </c>
    </row>
    <row r="7253" spans="1:3">
      <c r="A7253">
        <v>2008</v>
      </c>
      <c r="B7253" s="10" t="s">
        <v>4533</v>
      </c>
      <c r="C7253" s="11">
        <v>30</v>
      </c>
    </row>
    <row r="7254" spans="1:3">
      <c r="A7254">
        <v>2008</v>
      </c>
      <c r="B7254" s="10" t="s">
        <v>7400</v>
      </c>
      <c r="C7254" s="11">
        <v>30</v>
      </c>
    </row>
    <row r="7255" spans="1:3">
      <c r="A7255">
        <v>2008</v>
      </c>
      <c r="B7255" s="10" t="s">
        <v>4534</v>
      </c>
      <c r="C7255" s="11">
        <v>30</v>
      </c>
    </row>
    <row r="7256" spans="1:3">
      <c r="A7256">
        <v>2008</v>
      </c>
      <c r="B7256" s="10" t="s">
        <v>11535</v>
      </c>
      <c r="C7256" s="11">
        <v>30</v>
      </c>
    </row>
    <row r="7257" spans="1:3">
      <c r="A7257">
        <v>2008</v>
      </c>
      <c r="B7257" s="10" t="s">
        <v>11182</v>
      </c>
      <c r="C7257" s="11">
        <v>30</v>
      </c>
    </row>
    <row r="7258" spans="1:3" ht="25.5">
      <c r="A7258">
        <v>2008</v>
      </c>
      <c r="B7258" s="10" t="s">
        <v>12109</v>
      </c>
      <c r="C7258" s="11">
        <v>30</v>
      </c>
    </row>
    <row r="7259" spans="1:3">
      <c r="A7259">
        <v>2008</v>
      </c>
      <c r="B7259" s="10" t="s">
        <v>4535</v>
      </c>
      <c r="C7259" s="11">
        <v>30</v>
      </c>
    </row>
    <row r="7260" spans="1:3">
      <c r="A7260">
        <v>2008</v>
      </c>
      <c r="B7260" s="10" t="s">
        <v>4536</v>
      </c>
      <c r="C7260" s="11">
        <v>30</v>
      </c>
    </row>
    <row r="7261" spans="1:3">
      <c r="A7261">
        <v>2008</v>
      </c>
      <c r="B7261" s="10" t="s">
        <v>13414</v>
      </c>
      <c r="C7261" s="11">
        <v>30</v>
      </c>
    </row>
    <row r="7262" spans="1:3">
      <c r="A7262">
        <v>2008</v>
      </c>
      <c r="B7262" s="10" t="s">
        <v>4537</v>
      </c>
      <c r="C7262" s="11">
        <v>30</v>
      </c>
    </row>
    <row r="7263" spans="1:3">
      <c r="A7263">
        <v>2008</v>
      </c>
      <c r="B7263" s="10" t="s">
        <v>4538</v>
      </c>
      <c r="C7263" s="11">
        <v>30</v>
      </c>
    </row>
    <row r="7264" spans="1:3">
      <c r="A7264">
        <v>2008</v>
      </c>
      <c r="B7264" s="10" t="s">
        <v>4539</v>
      </c>
      <c r="C7264" s="11">
        <v>30</v>
      </c>
    </row>
    <row r="7265" spans="1:3">
      <c r="A7265">
        <v>2008</v>
      </c>
      <c r="B7265" s="10" t="s">
        <v>12012</v>
      </c>
      <c r="C7265" s="11">
        <v>30</v>
      </c>
    </row>
    <row r="7266" spans="1:3">
      <c r="A7266">
        <v>2008</v>
      </c>
      <c r="B7266" s="10" t="s">
        <v>16952</v>
      </c>
      <c r="C7266" s="11">
        <v>30</v>
      </c>
    </row>
    <row r="7267" spans="1:3">
      <c r="A7267">
        <v>2008</v>
      </c>
      <c r="B7267" s="10" t="s">
        <v>7155</v>
      </c>
      <c r="C7267" s="11">
        <v>30</v>
      </c>
    </row>
    <row r="7268" spans="1:3">
      <c r="A7268">
        <v>2008</v>
      </c>
      <c r="B7268" s="10" t="s">
        <v>4540</v>
      </c>
      <c r="C7268" s="11">
        <v>30</v>
      </c>
    </row>
    <row r="7269" spans="1:3">
      <c r="A7269">
        <v>2008</v>
      </c>
      <c r="B7269" s="10" t="s">
        <v>4541</v>
      </c>
      <c r="C7269" s="11">
        <v>30</v>
      </c>
    </row>
    <row r="7270" spans="1:3" ht="25.5">
      <c r="A7270">
        <v>2008</v>
      </c>
      <c r="B7270" s="10" t="s">
        <v>4542</v>
      </c>
      <c r="C7270" s="11">
        <v>30</v>
      </c>
    </row>
    <row r="7271" spans="1:3">
      <c r="A7271">
        <v>2008</v>
      </c>
      <c r="B7271" s="10" t="s">
        <v>4543</v>
      </c>
      <c r="C7271" s="11">
        <v>29</v>
      </c>
    </row>
    <row r="7272" spans="1:3">
      <c r="A7272">
        <v>2008</v>
      </c>
      <c r="B7272" s="10" t="s">
        <v>4544</v>
      </c>
      <c r="C7272" s="11">
        <v>29</v>
      </c>
    </row>
    <row r="7273" spans="1:3">
      <c r="A7273">
        <v>2008</v>
      </c>
      <c r="B7273" s="10" t="s">
        <v>4545</v>
      </c>
      <c r="C7273" s="11">
        <v>29</v>
      </c>
    </row>
    <row r="7274" spans="1:3">
      <c r="A7274">
        <v>2008</v>
      </c>
      <c r="B7274" s="10" t="s">
        <v>7423</v>
      </c>
      <c r="C7274" s="11">
        <v>29</v>
      </c>
    </row>
    <row r="7275" spans="1:3">
      <c r="A7275">
        <v>2008</v>
      </c>
      <c r="B7275" s="10" t="s">
        <v>7122</v>
      </c>
      <c r="C7275" s="11">
        <v>29</v>
      </c>
    </row>
    <row r="7276" spans="1:3">
      <c r="A7276">
        <v>2008</v>
      </c>
      <c r="B7276" s="10" t="s">
        <v>4546</v>
      </c>
      <c r="C7276" s="11">
        <v>29</v>
      </c>
    </row>
    <row r="7277" spans="1:3">
      <c r="A7277">
        <v>2008</v>
      </c>
      <c r="B7277" s="10" t="s">
        <v>7853</v>
      </c>
      <c r="C7277" s="11">
        <v>29</v>
      </c>
    </row>
    <row r="7278" spans="1:3">
      <c r="A7278">
        <v>2008</v>
      </c>
      <c r="B7278" s="10" t="s">
        <v>7216</v>
      </c>
      <c r="C7278" s="11">
        <v>29</v>
      </c>
    </row>
    <row r="7279" spans="1:3" ht="25.5">
      <c r="A7279">
        <v>2008</v>
      </c>
      <c r="B7279" s="10" t="s">
        <v>7490</v>
      </c>
      <c r="C7279" s="11">
        <v>29</v>
      </c>
    </row>
    <row r="7280" spans="1:3">
      <c r="A7280">
        <v>2008</v>
      </c>
      <c r="B7280" s="10" t="s">
        <v>4547</v>
      </c>
      <c r="C7280" s="11">
        <v>29</v>
      </c>
    </row>
    <row r="7281" spans="1:3">
      <c r="A7281">
        <v>2008</v>
      </c>
      <c r="B7281" s="10" t="s">
        <v>4548</v>
      </c>
      <c r="C7281" s="11">
        <v>29</v>
      </c>
    </row>
    <row r="7282" spans="1:3">
      <c r="A7282">
        <v>2008</v>
      </c>
      <c r="B7282" s="10" t="s">
        <v>4549</v>
      </c>
      <c r="C7282" s="11">
        <v>29</v>
      </c>
    </row>
    <row r="7283" spans="1:3">
      <c r="A7283">
        <v>2008</v>
      </c>
      <c r="B7283" s="10" t="s">
        <v>7309</v>
      </c>
      <c r="C7283" s="11">
        <v>29</v>
      </c>
    </row>
    <row r="7284" spans="1:3">
      <c r="A7284">
        <v>2008</v>
      </c>
      <c r="B7284" s="10" t="s">
        <v>11890</v>
      </c>
      <c r="C7284" s="11">
        <v>29</v>
      </c>
    </row>
    <row r="7285" spans="1:3">
      <c r="A7285">
        <v>2008</v>
      </c>
      <c r="B7285" s="10" t="s">
        <v>4550</v>
      </c>
      <c r="C7285" s="11">
        <v>29</v>
      </c>
    </row>
    <row r="7286" spans="1:3">
      <c r="A7286">
        <v>2008</v>
      </c>
      <c r="B7286" s="10" t="s">
        <v>8587</v>
      </c>
      <c r="C7286" s="11">
        <v>29</v>
      </c>
    </row>
    <row r="7287" spans="1:3">
      <c r="A7287">
        <v>2008</v>
      </c>
      <c r="B7287" s="10" t="s">
        <v>4551</v>
      </c>
      <c r="C7287" s="11">
        <v>29</v>
      </c>
    </row>
    <row r="7288" spans="1:3">
      <c r="A7288">
        <v>2008</v>
      </c>
      <c r="B7288" s="10" t="s">
        <v>4552</v>
      </c>
      <c r="C7288" s="11">
        <v>29</v>
      </c>
    </row>
    <row r="7289" spans="1:3">
      <c r="A7289">
        <v>2008</v>
      </c>
      <c r="B7289" s="10" t="s">
        <v>4553</v>
      </c>
      <c r="C7289" s="11">
        <v>29</v>
      </c>
    </row>
    <row r="7290" spans="1:3">
      <c r="A7290">
        <v>2008</v>
      </c>
      <c r="B7290" s="10" t="s">
        <v>7770</v>
      </c>
      <c r="C7290" s="11">
        <v>29</v>
      </c>
    </row>
    <row r="7291" spans="1:3">
      <c r="A7291">
        <v>2008</v>
      </c>
      <c r="B7291" s="10" t="s">
        <v>16943</v>
      </c>
      <c r="C7291" s="11">
        <v>29</v>
      </c>
    </row>
    <row r="7292" spans="1:3">
      <c r="A7292">
        <v>2008</v>
      </c>
      <c r="B7292" s="10" t="s">
        <v>11951</v>
      </c>
      <c r="C7292" s="11">
        <v>29</v>
      </c>
    </row>
    <row r="7293" spans="1:3">
      <c r="A7293">
        <v>2008</v>
      </c>
      <c r="B7293" s="10" t="s">
        <v>7383</v>
      </c>
      <c r="C7293" s="11">
        <v>29</v>
      </c>
    </row>
    <row r="7294" spans="1:3">
      <c r="A7294">
        <v>2008</v>
      </c>
      <c r="B7294" s="10" t="s">
        <v>4554</v>
      </c>
      <c r="C7294" s="11">
        <v>29</v>
      </c>
    </row>
    <row r="7295" spans="1:3">
      <c r="A7295">
        <v>2008</v>
      </c>
      <c r="B7295" s="10" t="s">
        <v>4555</v>
      </c>
      <c r="C7295" s="11">
        <v>29</v>
      </c>
    </row>
    <row r="7296" spans="1:3">
      <c r="A7296">
        <v>2008</v>
      </c>
      <c r="B7296" s="10" t="s">
        <v>11632</v>
      </c>
      <c r="C7296" s="11">
        <v>29</v>
      </c>
    </row>
    <row r="7297" spans="1:3">
      <c r="A7297">
        <v>2008</v>
      </c>
      <c r="B7297" s="10" t="s">
        <v>4556</v>
      </c>
      <c r="C7297" s="11">
        <v>29</v>
      </c>
    </row>
    <row r="7298" spans="1:3">
      <c r="A7298">
        <v>2008</v>
      </c>
      <c r="B7298" s="10" t="s">
        <v>7483</v>
      </c>
      <c r="C7298" s="11">
        <v>29</v>
      </c>
    </row>
    <row r="7299" spans="1:3">
      <c r="A7299">
        <v>2008</v>
      </c>
      <c r="B7299" s="10" t="s">
        <v>4557</v>
      </c>
      <c r="C7299" s="11">
        <v>29</v>
      </c>
    </row>
    <row r="7300" spans="1:3">
      <c r="A7300">
        <v>2008</v>
      </c>
      <c r="B7300" s="10" t="s">
        <v>4558</v>
      </c>
      <c r="C7300" s="11">
        <v>29</v>
      </c>
    </row>
    <row r="7301" spans="1:3">
      <c r="A7301">
        <v>2008</v>
      </c>
      <c r="B7301" s="10" t="s">
        <v>4559</v>
      </c>
      <c r="C7301" s="11">
        <v>28</v>
      </c>
    </row>
    <row r="7302" spans="1:3">
      <c r="A7302">
        <v>2008</v>
      </c>
      <c r="B7302" s="10" t="s">
        <v>7412</v>
      </c>
      <c r="C7302" s="11">
        <v>28</v>
      </c>
    </row>
    <row r="7303" spans="1:3">
      <c r="A7303">
        <v>2008</v>
      </c>
      <c r="B7303" s="10" t="s">
        <v>4560</v>
      </c>
      <c r="C7303" s="11">
        <v>28</v>
      </c>
    </row>
    <row r="7304" spans="1:3">
      <c r="A7304">
        <v>2008</v>
      </c>
      <c r="B7304" s="10" t="s">
        <v>16881</v>
      </c>
      <c r="C7304" s="11">
        <v>28</v>
      </c>
    </row>
    <row r="7305" spans="1:3">
      <c r="A7305">
        <v>2008</v>
      </c>
      <c r="B7305" s="10" t="s">
        <v>4561</v>
      </c>
      <c r="C7305" s="11">
        <v>28</v>
      </c>
    </row>
    <row r="7306" spans="1:3">
      <c r="A7306">
        <v>2008</v>
      </c>
      <c r="B7306" s="10" t="s">
        <v>11096</v>
      </c>
      <c r="C7306" s="11">
        <v>28</v>
      </c>
    </row>
    <row r="7307" spans="1:3">
      <c r="A7307">
        <v>2008</v>
      </c>
      <c r="B7307" s="10" t="s">
        <v>7329</v>
      </c>
      <c r="C7307" s="11">
        <v>28</v>
      </c>
    </row>
    <row r="7308" spans="1:3">
      <c r="A7308">
        <v>2008</v>
      </c>
      <c r="B7308" s="10" t="s">
        <v>8029</v>
      </c>
      <c r="C7308" s="11">
        <v>28</v>
      </c>
    </row>
    <row r="7309" spans="1:3">
      <c r="A7309">
        <v>2008</v>
      </c>
      <c r="B7309" s="10" t="s">
        <v>4562</v>
      </c>
      <c r="C7309" s="11">
        <v>28</v>
      </c>
    </row>
    <row r="7310" spans="1:3">
      <c r="A7310">
        <v>2008</v>
      </c>
      <c r="B7310" s="10" t="s">
        <v>4563</v>
      </c>
      <c r="C7310" s="11">
        <v>28</v>
      </c>
    </row>
    <row r="7311" spans="1:3">
      <c r="A7311">
        <v>2008</v>
      </c>
      <c r="B7311" s="10" t="s">
        <v>7159</v>
      </c>
      <c r="C7311" s="11">
        <v>28</v>
      </c>
    </row>
    <row r="7312" spans="1:3">
      <c r="A7312">
        <v>2008</v>
      </c>
      <c r="B7312" s="10" t="s">
        <v>7101</v>
      </c>
      <c r="C7312" s="11">
        <v>28</v>
      </c>
    </row>
    <row r="7313" spans="1:3">
      <c r="A7313">
        <v>2008</v>
      </c>
      <c r="B7313" s="10" t="s">
        <v>4564</v>
      </c>
      <c r="C7313" s="11">
        <v>28</v>
      </c>
    </row>
    <row r="7314" spans="1:3">
      <c r="A7314">
        <v>2008</v>
      </c>
      <c r="B7314" s="10" t="s">
        <v>16858</v>
      </c>
      <c r="C7314" s="11">
        <v>28</v>
      </c>
    </row>
    <row r="7315" spans="1:3">
      <c r="A7315">
        <v>2008</v>
      </c>
      <c r="B7315" s="10" t="s">
        <v>11049</v>
      </c>
      <c r="C7315" s="11">
        <v>28</v>
      </c>
    </row>
    <row r="7316" spans="1:3">
      <c r="A7316">
        <v>2008</v>
      </c>
      <c r="B7316" s="10" t="s">
        <v>7108</v>
      </c>
      <c r="C7316" s="11">
        <v>28</v>
      </c>
    </row>
    <row r="7317" spans="1:3">
      <c r="A7317">
        <v>2008</v>
      </c>
      <c r="B7317" s="10" t="s">
        <v>7204</v>
      </c>
      <c r="C7317" s="11">
        <v>28</v>
      </c>
    </row>
    <row r="7318" spans="1:3">
      <c r="A7318">
        <v>2008</v>
      </c>
      <c r="B7318" s="10" t="s">
        <v>4565</v>
      </c>
      <c r="C7318" s="11">
        <v>28</v>
      </c>
    </row>
    <row r="7319" spans="1:3">
      <c r="A7319">
        <v>2008</v>
      </c>
      <c r="B7319" s="10" t="s">
        <v>4566</v>
      </c>
      <c r="C7319" s="11">
        <v>28</v>
      </c>
    </row>
    <row r="7320" spans="1:3">
      <c r="A7320">
        <v>2008</v>
      </c>
      <c r="B7320" s="10" t="s">
        <v>11880</v>
      </c>
      <c r="C7320" s="11">
        <v>28</v>
      </c>
    </row>
    <row r="7321" spans="1:3">
      <c r="A7321">
        <v>2008</v>
      </c>
      <c r="B7321" s="10" t="s">
        <v>16895</v>
      </c>
      <c r="C7321" s="11">
        <v>28</v>
      </c>
    </row>
    <row r="7322" spans="1:3">
      <c r="A7322">
        <v>2008</v>
      </c>
      <c r="B7322" s="10" t="s">
        <v>4567</v>
      </c>
      <c r="C7322" s="11">
        <v>28</v>
      </c>
    </row>
    <row r="7323" spans="1:3">
      <c r="A7323">
        <v>2008</v>
      </c>
      <c r="B7323" s="10" t="s">
        <v>4568</v>
      </c>
      <c r="C7323" s="11">
        <v>28</v>
      </c>
    </row>
    <row r="7324" spans="1:3" ht="25.5">
      <c r="A7324">
        <v>2008</v>
      </c>
      <c r="B7324" s="10" t="s">
        <v>4569</v>
      </c>
      <c r="C7324" s="11">
        <v>28</v>
      </c>
    </row>
    <row r="7325" spans="1:3" ht="25.5">
      <c r="A7325">
        <v>2008</v>
      </c>
      <c r="B7325" s="10" t="s">
        <v>4570</v>
      </c>
      <c r="C7325" s="11">
        <v>28</v>
      </c>
    </row>
    <row r="7326" spans="1:3">
      <c r="A7326">
        <v>2008</v>
      </c>
      <c r="B7326" s="10" t="s">
        <v>11064</v>
      </c>
      <c r="C7326" s="11">
        <v>28</v>
      </c>
    </row>
    <row r="7327" spans="1:3">
      <c r="A7327">
        <v>2008</v>
      </c>
      <c r="B7327" s="10" t="s">
        <v>4571</v>
      </c>
      <c r="C7327" s="11">
        <v>28</v>
      </c>
    </row>
    <row r="7328" spans="1:3">
      <c r="A7328">
        <v>2008</v>
      </c>
      <c r="B7328" s="10" t="s">
        <v>7779</v>
      </c>
      <c r="C7328" s="11">
        <v>28</v>
      </c>
    </row>
    <row r="7329" spans="1:3">
      <c r="A7329">
        <v>2008</v>
      </c>
      <c r="B7329" s="10" t="s">
        <v>11392</v>
      </c>
      <c r="C7329" s="11">
        <v>28</v>
      </c>
    </row>
    <row r="7330" spans="1:3">
      <c r="A7330">
        <v>2008</v>
      </c>
      <c r="B7330" s="10" t="s">
        <v>16928</v>
      </c>
      <c r="C7330" s="11">
        <v>28</v>
      </c>
    </row>
    <row r="7331" spans="1:3">
      <c r="A7331">
        <v>2008</v>
      </c>
      <c r="B7331" s="10" t="s">
        <v>4572</v>
      </c>
      <c r="C7331" s="11">
        <v>28</v>
      </c>
    </row>
    <row r="7332" spans="1:3">
      <c r="A7332">
        <v>2008</v>
      </c>
      <c r="B7332" s="10" t="s">
        <v>7308</v>
      </c>
      <c r="C7332" s="11">
        <v>28</v>
      </c>
    </row>
    <row r="7333" spans="1:3">
      <c r="A7333">
        <v>2008</v>
      </c>
      <c r="B7333" s="10" t="s">
        <v>12211</v>
      </c>
      <c r="C7333" s="11">
        <v>28</v>
      </c>
    </row>
    <row r="7334" spans="1:3">
      <c r="A7334">
        <v>2008</v>
      </c>
      <c r="B7334" s="10" t="s">
        <v>8050</v>
      </c>
      <c r="C7334" s="11">
        <v>28</v>
      </c>
    </row>
    <row r="7335" spans="1:3">
      <c r="A7335">
        <v>2008</v>
      </c>
      <c r="B7335" s="10" t="s">
        <v>4573</v>
      </c>
      <c r="C7335" s="11">
        <v>28</v>
      </c>
    </row>
    <row r="7336" spans="1:3">
      <c r="A7336">
        <v>2008</v>
      </c>
      <c r="B7336" s="10" t="s">
        <v>7157</v>
      </c>
      <c r="C7336" s="11">
        <v>28</v>
      </c>
    </row>
    <row r="7337" spans="1:3">
      <c r="A7337">
        <v>2008</v>
      </c>
      <c r="B7337" s="10" t="s">
        <v>4574</v>
      </c>
      <c r="C7337" s="11">
        <v>28</v>
      </c>
    </row>
    <row r="7338" spans="1:3">
      <c r="A7338">
        <v>2008</v>
      </c>
      <c r="B7338" s="10" t="s">
        <v>4575</v>
      </c>
      <c r="C7338" s="11">
        <v>28</v>
      </c>
    </row>
    <row r="7339" spans="1:3">
      <c r="A7339">
        <v>2008</v>
      </c>
      <c r="B7339" s="10" t="s">
        <v>4576</v>
      </c>
      <c r="C7339" s="11">
        <v>28</v>
      </c>
    </row>
    <row r="7340" spans="1:3">
      <c r="A7340">
        <v>2008</v>
      </c>
      <c r="B7340" s="10" t="s">
        <v>4577</v>
      </c>
      <c r="C7340" s="11">
        <v>28</v>
      </c>
    </row>
    <row r="7341" spans="1:3" ht="25.5">
      <c r="A7341">
        <v>2008</v>
      </c>
      <c r="B7341" s="10" t="s">
        <v>4578</v>
      </c>
      <c r="C7341" s="11">
        <v>28</v>
      </c>
    </row>
    <row r="7342" spans="1:3" ht="25.5">
      <c r="A7342">
        <v>2008</v>
      </c>
      <c r="B7342" s="10" t="s">
        <v>7482</v>
      </c>
      <c r="C7342" s="11">
        <v>28</v>
      </c>
    </row>
    <row r="7343" spans="1:3">
      <c r="A7343">
        <v>2008</v>
      </c>
      <c r="B7343" s="10" t="s">
        <v>11415</v>
      </c>
      <c r="C7343" s="11">
        <v>28</v>
      </c>
    </row>
    <row r="7344" spans="1:3">
      <c r="A7344">
        <v>2008</v>
      </c>
      <c r="B7344" s="10" t="s">
        <v>4579</v>
      </c>
      <c r="C7344" s="11">
        <v>28</v>
      </c>
    </row>
    <row r="7345" spans="1:3">
      <c r="A7345">
        <v>2008</v>
      </c>
      <c r="B7345" s="10" t="s">
        <v>12038</v>
      </c>
      <c r="C7345" s="11">
        <v>28</v>
      </c>
    </row>
    <row r="7346" spans="1:3">
      <c r="A7346">
        <v>2008</v>
      </c>
      <c r="B7346" s="10" t="s">
        <v>7696</v>
      </c>
      <c r="C7346" s="11">
        <v>27</v>
      </c>
    </row>
    <row r="7347" spans="1:3">
      <c r="A7347">
        <v>2008</v>
      </c>
      <c r="B7347" s="10" t="s">
        <v>11051</v>
      </c>
      <c r="C7347" s="11">
        <v>27</v>
      </c>
    </row>
    <row r="7348" spans="1:3">
      <c r="A7348">
        <v>2008</v>
      </c>
      <c r="B7348" s="10" t="s">
        <v>4580</v>
      </c>
      <c r="C7348" s="11">
        <v>27</v>
      </c>
    </row>
    <row r="7349" spans="1:3">
      <c r="A7349">
        <v>2008</v>
      </c>
      <c r="B7349" s="10" t="s">
        <v>7492</v>
      </c>
      <c r="C7349" s="11">
        <v>27</v>
      </c>
    </row>
    <row r="7350" spans="1:3">
      <c r="A7350">
        <v>2008</v>
      </c>
      <c r="B7350" s="10" t="s">
        <v>11653</v>
      </c>
      <c r="C7350" s="11">
        <v>27</v>
      </c>
    </row>
    <row r="7351" spans="1:3">
      <c r="A7351">
        <v>2008</v>
      </c>
      <c r="B7351" s="10" t="s">
        <v>4581</v>
      </c>
      <c r="C7351" s="11">
        <v>27</v>
      </c>
    </row>
    <row r="7352" spans="1:3">
      <c r="A7352">
        <v>2008</v>
      </c>
      <c r="B7352" s="10" t="s">
        <v>11906</v>
      </c>
      <c r="C7352" s="11">
        <v>27</v>
      </c>
    </row>
    <row r="7353" spans="1:3">
      <c r="A7353">
        <v>2008</v>
      </c>
      <c r="B7353" s="10" t="s">
        <v>7262</v>
      </c>
      <c r="C7353" s="11">
        <v>27</v>
      </c>
    </row>
    <row r="7354" spans="1:3">
      <c r="A7354">
        <v>2008</v>
      </c>
      <c r="B7354" s="10" t="s">
        <v>11931</v>
      </c>
      <c r="C7354" s="11">
        <v>27</v>
      </c>
    </row>
    <row r="7355" spans="1:3">
      <c r="A7355">
        <v>2008</v>
      </c>
      <c r="B7355" s="10" t="s">
        <v>4582</v>
      </c>
      <c r="C7355" s="11">
        <v>27</v>
      </c>
    </row>
    <row r="7356" spans="1:3" ht="25.5">
      <c r="A7356">
        <v>2008</v>
      </c>
      <c r="B7356" s="10" t="s">
        <v>4583</v>
      </c>
      <c r="C7356" s="11">
        <v>27</v>
      </c>
    </row>
    <row r="7357" spans="1:3">
      <c r="A7357">
        <v>2008</v>
      </c>
      <c r="B7357" s="10" t="s">
        <v>4584</v>
      </c>
      <c r="C7357" s="11">
        <v>27</v>
      </c>
    </row>
    <row r="7358" spans="1:3">
      <c r="A7358">
        <v>2008</v>
      </c>
      <c r="B7358" s="10" t="s">
        <v>11940</v>
      </c>
      <c r="C7358" s="11">
        <v>27</v>
      </c>
    </row>
    <row r="7359" spans="1:3">
      <c r="A7359">
        <v>2008</v>
      </c>
      <c r="B7359" s="10" t="s">
        <v>11885</v>
      </c>
      <c r="C7359" s="11">
        <v>27</v>
      </c>
    </row>
    <row r="7360" spans="1:3">
      <c r="A7360">
        <v>2008</v>
      </c>
      <c r="B7360" s="10" t="s">
        <v>4585</v>
      </c>
      <c r="C7360" s="11">
        <v>27</v>
      </c>
    </row>
    <row r="7361" spans="1:3">
      <c r="A7361">
        <v>2008</v>
      </c>
      <c r="B7361" s="10" t="s">
        <v>4586</v>
      </c>
      <c r="C7361" s="11">
        <v>27</v>
      </c>
    </row>
    <row r="7362" spans="1:3">
      <c r="A7362">
        <v>2008</v>
      </c>
      <c r="B7362" s="10" t="s">
        <v>4587</v>
      </c>
      <c r="C7362" s="11">
        <v>27</v>
      </c>
    </row>
    <row r="7363" spans="1:3">
      <c r="A7363">
        <v>2008</v>
      </c>
      <c r="B7363" s="10" t="s">
        <v>8016</v>
      </c>
      <c r="C7363" s="11">
        <v>27</v>
      </c>
    </row>
    <row r="7364" spans="1:3">
      <c r="A7364">
        <v>2008</v>
      </c>
      <c r="B7364" s="10" t="s">
        <v>12209</v>
      </c>
      <c r="C7364" s="11">
        <v>27</v>
      </c>
    </row>
    <row r="7365" spans="1:3">
      <c r="A7365">
        <v>2008</v>
      </c>
      <c r="B7365" s="10" t="s">
        <v>7370</v>
      </c>
      <c r="C7365" s="11">
        <v>27</v>
      </c>
    </row>
    <row r="7366" spans="1:3">
      <c r="A7366">
        <v>2008</v>
      </c>
      <c r="B7366" s="10" t="s">
        <v>4588</v>
      </c>
      <c r="C7366" s="11">
        <v>27</v>
      </c>
    </row>
    <row r="7367" spans="1:3">
      <c r="A7367">
        <v>2008</v>
      </c>
      <c r="B7367" s="10" t="s">
        <v>4589</v>
      </c>
      <c r="C7367" s="11">
        <v>27</v>
      </c>
    </row>
    <row r="7368" spans="1:3">
      <c r="A7368">
        <v>2008</v>
      </c>
      <c r="B7368" s="10" t="s">
        <v>4590</v>
      </c>
      <c r="C7368" s="11">
        <v>27</v>
      </c>
    </row>
    <row r="7369" spans="1:3">
      <c r="A7369">
        <v>2008</v>
      </c>
      <c r="B7369" s="10" t="s">
        <v>11897</v>
      </c>
      <c r="C7369" s="11">
        <v>27</v>
      </c>
    </row>
    <row r="7370" spans="1:3">
      <c r="A7370">
        <v>2008</v>
      </c>
      <c r="B7370" s="10" t="s">
        <v>4591</v>
      </c>
      <c r="C7370" s="11">
        <v>27</v>
      </c>
    </row>
    <row r="7371" spans="1:3">
      <c r="A7371">
        <v>2008</v>
      </c>
      <c r="B7371" s="10" t="s">
        <v>8862</v>
      </c>
      <c r="C7371" s="11">
        <v>27</v>
      </c>
    </row>
    <row r="7372" spans="1:3">
      <c r="A7372">
        <v>2008</v>
      </c>
      <c r="B7372" s="10" t="s">
        <v>8790</v>
      </c>
      <c r="C7372" s="11">
        <v>27</v>
      </c>
    </row>
    <row r="7373" spans="1:3">
      <c r="A7373">
        <v>2008</v>
      </c>
      <c r="B7373" s="10" t="s">
        <v>4592</v>
      </c>
      <c r="C7373" s="11">
        <v>27</v>
      </c>
    </row>
    <row r="7374" spans="1:3">
      <c r="A7374">
        <v>2008</v>
      </c>
      <c r="B7374" s="10" t="s">
        <v>16884</v>
      </c>
      <c r="C7374" s="11">
        <v>27</v>
      </c>
    </row>
    <row r="7375" spans="1:3">
      <c r="A7375">
        <v>2008</v>
      </c>
      <c r="B7375" s="10" t="s">
        <v>4593</v>
      </c>
      <c r="C7375" s="11">
        <v>27</v>
      </c>
    </row>
    <row r="7376" spans="1:3">
      <c r="A7376">
        <v>2008</v>
      </c>
      <c r="B7376" s="10" t="s">
        <v>11981</v>
      </c>
      <c r="C7376" s="11">
        <v>27</v>
      </c>
    </row>
    <row r="7377" spans="1:3">
      <c r="A7377">
        <v>2008</v>
      </c>
      <c r="B7377" s="10" t="s">
        <v>4594</v>
      </c>
      <c r="C7377" s="11">
        <v>27</v>
      </c>
    </row>
    <row r="7378" spans="1:3">
      <c r="A7378">
        <v>2008</v>
      </c>
      <c r="B7378" s="10" t="s">
        <v>4595</v>
      </c>
      <c r="C7378" s="11">
        <v>27</v>
      </c>
    </row>
    <row r="7379" spans="1:3">
      <c r="A7379">
        <v>2008</v>
      </c>
      <c r="B7379" s="10" t="s">
        <v>7172</v>
      </c>
      <c r="C7379" s="11">
        <v>27</v>
      </c>
    </row>
    <row r="7380" spans="1:3">
      <c r="A7380">
        <v>2008</v>
      </c>
      <c r="B7380" s="10" t="s">
        <v>12106</v>
      </c>
      <c r="C7380" s="11">
        <v>27</v>
      </c>
    </row>
    <row r="7381" spans="1:3">
      <c r="A7381">
        <v>2008</v>
      </c>
      <c r="B7381" s="10" t="s">
        <v>4596</v>
      </c>
      <c r="C7381" s="11">
        <v>27</v>
      </c>
    </row>
    <row r="7382" spans="1:3">
      <c r="A7382">
        <v>2008</v>
      </c>
      <c r="B7382" s="10" t="s">
        <v>16888</v>
      </c>
      <c r="C7382" s="11">
        <v>27</v>
      </c>
    </row>
    <row r="7383" spans="1:3">
      <c r="A7383">
        <v>2008</v>
      </c>
      <c r="B7383" s="10" t="s">
        <v>7434</v>
      </c>
      <c r="C7383" s="11">
        <v>27</v>
      </c>
    </row>
    <row r="7384" spans="1:3">
      <c r="A7384">
        <v>2008</v>
      </c>
      <c r="B7384" s="10" t="s">
        <v>7508</v>
      </c>
      <c r="C7384" s="11">
        <v>27</v>
      </c>
    </row>
    <row r="7385" spans="1:3">
      <c r="A7385">
        <v>2008</v>
      </c>
      <c r="B7385" s="10" t="s">
        <v>4597</v>
      </c>
      <c r="C7385" s="11">
        <v>27</v>
      </c>
    </row>
    <row r="7386" spans="1:3">
      <c r="A7386">
        <v>2008</v>
      </c>
      <c r="B7386" s="10" t="s">
        <v>13652</v>
      </c>
      <c r="C7386" s="11">
        <v>27</v>
      </c>
    </row>
    <row r="7387" spans="1:3">
      <c r="A7387">
        <v>2008</v>
      </c>
      <c r="B7387" s="10" t="s">
        <v>4598</v>
      </c>
      <c r="C7387" s="11">
        <v>27</v>
      </c>
    </row>
    <row r="7388" spans="1:3">
      <c r="A7388">
        <v>2008</v>
      </c>
      <c r="B7388" s="10" t="s">
        <v>8053</v>
      </c>
      <c r="C7388" s="11">
        <v>27</v>
      </c>
    </row>
    <row r="7389" spans="1:3">
      <c r="A7389">
        <v>2008</v>
      </c>
      <c r="B7389" s="10" t="s">
        <v>4599</v>
      </c>
      <c r="C7389" s="11">
        <v>27</v>
      </c>
    </row>
    <row r="7390" spans="1:3">
      <c r="A7390">
        <v>2008</v>
      </c>
      <c r="B7390" s="10" t="s">
        <v>4600</v>
      </c>
      <c r="C7390" s="11">
        <v>27</v>
      </c>
    </row>
    <row r="7391" spans="1:3">
      <c r="A7391">
        <v>2008</v>
      </c>
      <c r="B7391" s="10" t="s">
        <v>11261</v>
      </c>
      <c r="C7391" s="11">
        <v>27</v>
      </c>
    </row>
    <row r="7392" spans="1:3">
      <c r="A7392">
        <v>2008</v>
      </c>
      <c r="B7392" s="10" t="s">
        <v>4601</v>
      </c>
      <c r="C7392" s="11">
        <v>27</v>
      </c>
    </row>
    <row r="7393" spans="1:3">
      <c r="A7393">
        <v>2008</v>
      </c>
      <c r="B7393" s="10" t="s">
        <v>7189</v>
      </c>
      <c r="C7393" s="11">
        <v>26</v>
      </c>
    </row>
    <row r="7394" spans="1:3">
      <c r="A7394">
        <v>2008</v>
      </c>
      <c r="B7394" s="10" t="s">
        <v>4602</v>
      </c>
      <c r="C7394" s="11">
        <v>26</v>
      </c>
    </row>
    <row r="7395" spans="1:3">
      <c r="A7395">
        <v>2008</v>
      </c>
      <c r="B7395" s="10" t="s">
        <v>4603</v>
      </c>
      <c r="C7395" s="11">
        <v>26</v>
      </c>
    </row>
    <row r="7396" spans="1:3">
      <c r="A7396">
        <v>2008</v>
      </c>
      <c r="B7396" s="10" t="s">
        <v>7628</v>
      </c>
      <c r="C7396" s="11">
        <v>26</v>
      </c>
    </row>
    <row r="7397" spans="1:3">
      <c r="A7397">
        <v>2008</v>
      </c>
      <c r="B7397" s="10" t="s">
        <v>9277</v>
      </c>
      <c r="C7397" s="11">
        <v>26</v>
      </c>
    </row>
    <row r="7398" spans="1:3">
      <c r="A7398">
        <v>2008</v>
      </c>
      <c r="B7398" s="10" t="s">
        <v>11861</v>
      </c>
      <c r="C7398" s="11">
        <v>26</v>
      </c>
    </row>
    <row r="7399" spans="1:3">
      <c r="A7399">
        <v>2008</v>
      </c>
      <c r="B7399" s="10" t="s">
        <v>4604</v>
      </c>
      <c r="C7399" s="11">
        <v>26</v>
      </c>
    </row>
    <row r="7400" spans="1:3">
      <c r="A7400">
        <v>2008</v>
      </c>
      <c r="B7400" s="10" t="s">
        <v>4605</v>
      </c>
      <c r="C7400" s="11">
        <v>26</v>
      </c>
    </row>
    <row r="7401" spans="1:3">
      <c r="A7401">
        <v>2008</v>
      </c>
      <c r="B7401" s="10" t="s">
        <v>4606</v>
      </c>
      <c r="C7401" s="11">
        <v>26</v>
      </c>
    </row>
    <row r="7402" spans="1:3">
      <c r="A7402">
        <v>2008</v>
      </c>
      <c r="B7402" s="10" t="s">
        <v>7439</v>
      </c>
      <c r="C7402" s="11">
        <v>26</v>
      </c>
    </row>
    <row r="7403" spans="1:3">
      <c r="A7403">
        <v>2008</v>
      </c>
      <c r="B7403" s="10" t="s">
        <v>12325</v>
      </c>
      <c r="C7403" s="11">
        <v>26</v>
      </c>
    </row>
    <row r="7404" spans="1:3">
      <c r="A7404">
        <v>2008</v>
      </c>
      <c r="B7404" s="10" t="s">
        <v>4607</v>
      </c>
      <c r="C7404" s="11">
        <v>26</v>
      </c>
    </row>
    <row r="7405" spans="1:3">
      <c r="A7405">
        <v>2008</v>
      </c>
      <c r="B7405" s="10" t="s">
        <v>7326</v>
      </c>
      <c r="C7405" s="11">
        <v>26</v>
      </c>
    </row>
    <row r="7406" spans="1:3">
      <c r="A7406">
        <v>2008</v>
      </c>
      <c r="B7406" s="10" t="s">
        <v>12058</v>
      </c>
      <c r="C7406" s="11">
        <v>26</v>
      </c>
    </row>
    <row r="7407" spans="1:3">
      <c r="A7407">
        <v>2008</v>
      </c>
      <c r="B7407" s="10" t="s">
        <v>4608</v>
      </c>
      <c r="C7407" s="11">
        <v>26</v>
      </c>
    </row>
    <row r="7408" spans="1:3">
      <c r="A7408">
        <v>2008</v>
      </c>
      <c r="B7408" s="10" t="s">
        <v>4609</v>
      </c>
      <c r="C7408" s="11">
        <v>26</v>
      </c>
    </row>
    <row r="7409" spans="1:3">
      <c r="A7409">
        <v>2008</v>
      </c>
      <c r="B7409" s="10" t="s">
        <v>4610</v>
      </c>
      <c r="C7409" s="11">
        <v>26</v>
      </c>
    </row>
    <row r="7410" spans="1:3">
      <c r="A7410">
        <v>2008</v>
      </c>
      <c r="B7410" s="10" t="s">
        <v>8718</v>
      </c>
      <c r="C7410" s="11">
        <v>26</v>
      </c>
    </row>
    <row r="7411" spans="1:3">
      <c r="A7411">
        <v>2008</v>
      </c>
      <c r="B7411" s="10" t="s">
        <v>11547</v>
      </c>
      <c r="C7411" s="11">
        <v>26</v>
      </c>
    </row>
    <row r="7412" spans="1:3">
      <c r="A7412">
        <v>2008</v>
      </c>
      <c r="B7412" s="10" t="s">
        <v>4611</v>
      </c>
      <c r="C7412" s="11">
        <v>26</v>
      </c>
    </row>
    <row r="7413" spans="1:3">
      <c r="A7413">
        <v>2008</v>
      </c>
      <c r="B7413" s="10" t="s">
        <v>4612</v>
      </c>
      <c r="C7413" s="11">
        <v>26</v>
      </c>
    </row>
    <row r="7414" spans="1:3">
      <c r="A7414">
        <v>2008</v>
      </c>
      <c r="B7414" s="10" t="s">
        <v>8112</v>
      </c>
      <c r="C7414" s="11">
        <v>26</v>
      </c>
    </row>
    <row r="7415" spans="1:3">
      <c r="A7415">
        <v>2008</v>
      </c>
      <c r="B7415" s="10" t="s">
        <v>4613</v>
      </c>
      <c r="C7415" s="11">
        <v>26</v>
      </c>
    </row>
    <row r="7416" spans="1:3">
      <c r="A7416">
        <v>2008</v>
      </c>
      <c r="B7416" s="10" t="s">
        <v>11943</v>
      </c>
      <c r="C7416" s="11">
        <v>26</v>
      </c>
    </row>
    <row r="7417" spans="1:3">
      <c r="A7417">
        <v>2008</v>
      </c>
      <c r="B7417" s="10" t="s">
        <v>4614</v>
      </c>
      <c r="C7417" s="11">
        <v>26</v>
      </c>
    </row>
    <row r="7418" spans="1:3">
      <c r="A7418">
        <v>2008</v>
      </c>
      <c r="B7418" s="10" t="s">
        <v>13497</v>
      </c>
      <c r="C7418" s="11">
        <v>26</v>
      </c>
    </row>
    <row r="7419" spans="1:3">
      <c r="A7419">
        <v>2008</v>
      </c>
      <c r="B7419" s="10" t="s">
        <v>11504</v>
      </c>
      <c r="C7419" s="11">
        <v>26</v>
      </c>
    </row>
    <row r="7420" spans="1:3">
      <c r="A7420">
        <v>2008</v>
      </c>
      <c r="B7420" s="10" t="s">
        <v>11368</v>
      </c>
      <c r="C7420" s="11">
        <v>26</v>
      </c>
    </row>
    <row r="7421" spans="1:3" ht="25.5">
      <c r="A7421">
        <v>2008</v>
      </c>
      <c r="B7421" s="10" t="s">
        <v>7343</v>
      </c>
      <c r="C7421" s="11">
        <v>26</v>
      </c>
    </row>
    <row r="7422" spans="1:3">
      <c r="A7422">
        <v>2008</v>
      </c>
      <c r="B7422" s="10" t="s">
        <v>4615</v>
      </c>
      <c r="C7422" s="11">
        <v>26</v>
      </c>
    </row>
    <row r="7423" spans="1:3">
      <c r="A7423">
        <v>2008</v>
      </c>
      <c r="B7423" s="10" t="s">
        <v>4616</v>
      </c>
      <c r="C7423" s="11">
        <v>26</v>
      </c>
    </row>
    <row r="7424" spans="1:3">
      <c r="A7424">
        <v>2008</v>
      </c>
      <c r="B7424" s="10" t="s">
        <v>4617</v>
      </c>
      <c r="C7424" s="11">
        <v>26</v>
      </c>
    </row>
    <row r="7425" spans="1:3">
      <c r="A7425">
        <v>2008</v>
      </c>
      <c r="B7425" s="10" t="s">
        <v>4618</v>
      </c>
      <c r="C7425" s="11">
        <v>26</v>
      </c>
    </row>
    <row r="7426" spans="1:3" ht="25.5">
      <c r="A7426">
        <v>2008</v>
      </c>
      <c r="B7426" s="10" t="s">
        <v>12241</v>
      </c>
      <c r="C7426" s="11">
        <v>26</v>
      </c>
    </row>
    <row r="7427" spans="1:3">
      <c r="A7427">
        <v>2008</v>
      </c>
      <c r="B7427" s="10" t="s">
        <v>4619</v>
      </c>
      <c r="C7427" s="11">
        <v>26</v>
      </c>
    </row>
    <row r="7428" spans="1:3">
      <c r="A7428">
        <v>2008</v>
      </c>
      <c r="B7428" s="10" t="s">
        <v>11393</v>
      </c>
      <c r="C7428" s="11">
        <v>26</v>
      </c>
    </row>
    <row r="7429" spans="1:3">
      <c r="A7429">
        <v>2008</v>
      </c>
      <c r="B7429" s="10" t="s">
        <v>8578</v>
      </c>
      <c r="C7429" s="11">
        <v>26</v>
      </c>
    </row>
    <row r="7430" spans="1:3" ht="25.5">
      <c r="A7430">
        <v>2008</v>
      </c>
      <c r="B7430" s="10" t="s">
        <v>12035</v>
      </c>
      <c r="C7430" s="11">
        <v>26</v>
      </c>
    </row>
    <row r="7431" spans="1:3">
      <c r="A7431">
        <v>2008</v>
      </c>
      <c r="B7431" s="10" t="s">
        <v>4620</v>
      </c>
      <c r="C7431" s="11">
        <v>26</v>
      </c>
    </row>
    <row r="7432" spans="1:3">
      <c r="A7432">
        <v>2008</v>
      </c>
      <c r="B7432" s="10" t="s">
        <v>4621</v>
      </c>
      <c r="C7432" s="11">
        <v>26</v>
      </c>
    </row>
    <row r="7433" spans="1:3">
      <c r="A7433">
        <v>2008</v>
      </c>
      <c r="B7433" s="10" t="s">
        <v>16911</v>
      </c>
      <c r="C7433" s="11">
        <v>26</v>
      </c>
    </row>
    <row r="7434" spans="1:3">
      <c r="A7434">
        <v>2008</v>
      </c>
      <c r="B7434" s="10" t="s">
        <v>7787</v>
      </c>
      <c r="C7434" s="11">
        <v>26</v>
      </c>
    </row>
    <row r="7435" spans="1:3">
      <c r="A7435">
        <v>2008</v>
      </c>
      <c r="B7435" s="10" t="s">
        <v>4622</v>
      </c>
      <c r="C7435" s="11">
        <v>26</v>
      </c>
    </row>
    <row r="7436" spans="1:3">
      <c r="A7436">
        <v>2008</v>
      </c>
      <c r="B7436" s="10" t="s">
        <v>11290</v>
      </c>
      <c r="C7436" s="11">
        <v>25</v>
      </c>
    </row>
    <row r="7437" spans="1:3">
      <c r="A7437">
        <v>2008</v>
      </c>
      <c r="B7437" s="10" t="s">
        <v>16934</v>
      </c>
      <c r="C7437" s="11">
        <v>25</v>
      </c>
    </row>
    <row r="7438" spans="1:3">
      <c r="A7438">
        <v>2008</v>
      </c>
      <c r="B7438" s="10" t="s">
        <v>4623</v>
      </c>
      <c r="C7438" s="11">
        <v>25</v>
      </c>
    </row>
    <row r="7439" spans="1:3">
      <c r="A7439">
        <v>2008</v>
      </c>
      <c r="B7439" s="10" t="s">
        <v>13377</v>
      </c>
      <c r="C7439" s="11">
        <v>25</v>
      </c>
    </row>
    <row r="7440" spans="1:3">
      <c r="A7440">
        <v>2008</v>
      </c>
      <c r="B7440" s="10" t="s">
        <v>4624</v>
      </c>
      <c r="C7440" s="11">
        <v>25</v>
      </c>
    </row>
    <row r="7441" spans="1:3">
      <c r="A7441">
        <v>2008</v>
      </c>
      <c r="B7441" s="10" t="s">
        <v>4625</v>
      </c>
      <c r="C7441" s="11">
        <v>25</v>
      </c>
    </row>
    <row r="7442" spans="1:3">
      <c r="A7442">
        <v>2008</v>
      </c>
      <c r="B7442" s="10" t="s">
        <v>8536</v>
      </c>
      <c r="C7442" s="11">
        <v>25</v>
      </c>
    </row>
    <row r="7443" spans="1:3">
      <c r="A7443">
        <v>2008</v>
      </c>
      <c r="B7443" s="10" t="s">
        <v>4626</v>
      </c>
      <c r="C7443" s="11">
        <v>25</v>
      </c>
    </row>
    <row r="7444" spans="1:3">
      <c r="A7444">
        <v>2008</v>
      </c>
      <c r="B7444" s="10" t="s">
        <v>4627</v>
      </c>
      <c r="C7444" s="11">
        <v>25</v>
      </c>
    </row>
    <row r="7445" spans="1:3">
      <c r="A7445">
        <v>2008</v>
      </c>
      <c r="B7445" s="10" t="s">
        <v>4628</v>
      </c>
      <c r="C7445" s="11">
        <v>25</v>
      </c>
    </row>
    <row r="7446" spans="1:3">
      <c r="A7446">
        <v>2008</v>
      </c>
      <c r="B7446" s="10" t="s">
        <v>12051</v>
      </c>
      <c r="C7446" s="11">
        <v>25</v>
      </c>
    </row>
    <row r="7447" spans="1:3">
      <c r="A7447">
        <v>2008</v>
      </c>
      <c r="B7447" s="10" t="s">
        <v>12312</v>
      </c>
      <c r="C7447" s="11">
        <v>25</v>
      </c>
    </row>
    <row r="7448" spans="1:3">
      <c r="A7448">
        <v>2008</v>
      </c>
      <c r="B7448" s="10" t="s">
        <v>4629</v>
      </c>
      <c r="C7448" s="11">
        <v>25</v>
      </c>
    </row>
    <row r="7449" spans="1:3">
      <c r="A7449">
        <v>2008</v>
      </c>
      <c r="B7449" s="10" t="s">
        <v>16864</v>
      </c>
      <c r="C7449" s="11">
        <v>25</v>
      </c>
    </row>
    <row r="7450" spans="1:3">
      <c r="A7450">
        <v>2008</v>
      </c>
      <c r="B7450" s="10" t="s">
        <v>4630</v>
      </c>
      <c r="C7450" s="11">
        <v>25</v>
      </c>
    </row>
    <row r="7451" spans="1:3">
      <c r="A7451">
        <v>2008</v>
      </c>
      <c r="B7451" s="10" t="s">
        <v>4631</v>
      </c>
      <c r="C7451" s="11">
        <v>25</v>
      </c>
    </row>
    <row r="7452" spans="1:3">
      <c r="A7452">
        <v>2008</v>
      </c>
      <c r="B7452" s="10" t="s">
        <v>7641</v>
      </c>
      <c r="C7452" s="11">
        <v>25</v>
      </c>
    </row>
    <row r="7453" spans="1:3">
      <c r="A7453">
        <v>2008</v>
      </c>
      <c r="B7453" s="10" t="s">
        <v>4632</v>
      </c>
      <c r="C7453" s="11">
        <v>25</v>
      </c>
    </row>
    <row r="7454" spans="1:3" ht="25.5">
      <c r="A7454">
        <v>2008</v>
      </c>
      <c r="B7454" s="10" t="s">
        <v>4633</v>
      </c>
      <c r="C7454" s="11">
        <v>25</v>
      </c>
    </row>
    <row r="7455" spans="1:3" ht="25.5">
      <c r="A7455">
        <v>2008</v>
      </c>
      <c r="B7455" s="10" t="s">
        <v>4634</v>
      </c>
      <c r="C7455" s="11">
        <v>25</v>
      </c>
    </row>
    <row r="7456" spans="1:3">
      <c r="A7456">
        <v>2008</v>
      </c>
      <c r="B7456" s="10" t="s">
        <v>7963</v>
      </c>
      <c r="C7456" s="11">
        <v>25</v>
      </c>
    </row>
    <row r="7457" spans="1:3">
      <c r="A7457">
        <v>2008</v>
      </c>
      <c r="B7457" s="10" t="s">
        <v>4635</v>
      </c>
      <c r="C7457" s="11">
        <v>25</v>
      </c>
    </row>
    <row r="7458" spans="1:3">
      <c r="A7458">
        <v>2008</v>
      </c>
      <c r="B7458" s="10" t="s">
        <v>12326</v>
      </c>
      <c r="C7458" s="11">
        <v>25</v>
      </c>
    </row>
    <row r="7459" spans="1:3">
      <c r="A7459">
        <v>2008</v>
      </c>
      <c r="B7459" s="10" t="s">
        <v>4636</v>
      </c>
      <c r="C7459" s="11">
        <v>25</v>
      </c>
    </row>
    <row r="7460" spans="1:3" ht="25.5">
      <c r="A7460">
        <v>2008</v>
      </c>
      <c r="B7460" s="10" t="s">
        <v>4637</v>
      </c>
      <c r="C7460" s="11">
        <v>25</v>
      </c>
    </row>
    <row r="7461" spans="1:3">
      <c r="A7461">
        <v>2008</v>
      </c>
      <c r="B7461" s="10" t="s">
        <v>4638</v>
      </c>
      <c r="C7461" s="11">
        <v>25</v>
      </c>
    </row>
    <row r="7462" spans="1:3" ht="25.5">
      <c r="A7462">
        <v>2008</v>
      </c>
      <c r="B7462" s="10" t="s">
        <v>4639</v>
      </c>
      <c r="C7462" s="11">
        <v>25</v>
      </c>
    </row>
    <row r="7463" spans="1:3">
      <c r="A7463">
        <v>2008</v>
      </c>
      <c r="B7463" s="10" t="s">
        <v>4640</v>
      </c>
      <c r="C7463" s="11">
        <v>25</v>
      </c>
    </row>
    <row r="7464" spans="1:3">
      <c r="A7464">
        <v>2008</v>
      </c>
      <c r="B7464" s="10" t="s">
        <v>4641</v>
      </c>
      <c r="C7464" s="11">
        <v>25</v>
      </c>
    </row>
    <row r="7465" spans="1:3">
      <c r="A7465">
        <v>2008</v>
      </c>
      <c r="B7465" s="10" t="s">
        <v>11639</v>
      </c>
      <c r="C7465" s="11">
        <v>25</v>
      </c>
    </row>
    <row r="7466" spans="1:3">
      <c r="A7466">
        <v>2008</v>
      </c>
      <c r="B7466" s="10" t="s">
        <v>4642</v>
      </c>
      <c r="C7466" s="11">
        <v>25</v>
      </c>
    </row>
    <row r="7467" spans="1:3">
      <c r="A7467">
        <v>2008</v>
      </c>
      <c r="B7467" s="10" t="s">
        <v>4643</v>
      </c>
      <c r="C7467" s="11">
        <v>25</v>
      </c>
    </row>
    <row r="7468" spans="1:3">
      <c r="A7468">
        <v>2008</v>
      </c>
      <c r="B7468" s="10" t="s">
        <v>8974</v>
      </c>
      <c r="C7468" s="11">
        <v>25</v>
      </c>
    </row>
    <row r="7469" spans="1:3">
      <c r="A7469">
        <v>2008</v>
      </c>
      <c r="B7469" s="10" t="s">
        <v>4644</v>
      </c>
      <c r="C7469" s="11">
        <v>25</v>
      </c>
    </row>
    <row r="7470" spans="1:3">
      <c r="A7470">
        <v>2008</v>
      </c>
      <c r="B7470" s="10" t="s">
        <v>4645</v>
      </c>
      <c r="C7470" s="11">
        <v>25</v>
      </c>
    </row>
    <row r="7471" spans="1:3">
      <c r="A7471">
        <v>2008</v>
      </c>
      <c r="B7471" s="10" t="s">
        <v>4646</v>
      </c>
      <c r="C7471" s="11">
        <v>25</v>
      </c>
    </row>
    <row r="7472" spans="1:3">
      <c r="A7472">
        <v>2008</v>
      </c>
      <c r="B7472" s="10" t="s">
        <v>11125</v>
      </c>
      <c r="C7472" s="11">
        <v>25</v>
      </c>
    </row>
    <row r="7473" spans="1:3">
      <c r="A7473">
        <v>2008</v>
      </c>
      <c r="B7473" s="10" t="s">
        <v>7694</v>
      </c>
      <c r="C7473" s="11">
        <v>25</v>
      </c>
    </row>
    <row r="7474" spans="1:3">
      <c r="A7474">
        <v>2008</v>
      </c>
      <c r="B7474" s="10" t="s">
        <v>7199</v>
      </c>
      <c r="C7474" s="11">
        <v>25</v>
      </c>
    </row>
    <row r="7475" spans="1:3">
      <c r="A7475">
        <v>2008</v>
      </c>
      <c r="B7475" s="10" t="s">
        <v>4647</v>
      </c>
      <c r="C7475" s="11">
        <v>25</v>
      </c>
    </row>
    <row r="7476" spans="1:3">
      <c r="A7476">
        <v>2008</v>
      </c>
      <c r="B7476" s="10" t="s">
        <v>4648</v>
      </c>
      <c r="C7476" s="11">
        <v>25</v>
      </c>
    </row>
    <row r="7477" spans="1:3">
      <c r="A7477">
        <v>2008</v>
      </c>
      <c r="B7477" s="10" t="s">
        <v>8054</v>
      </c>
      <c r="C7477" s="11">
        <v>25</v>
      </c>
    </row>
    <row r="7478" spans="1:3">
      <c r="A7478">
        <v>2008</v>
      </c>
      <c r="B7478" s="10" t="s">
        <v>11469</v>
      </c>
      <c r="C7478" s="11">
        <v>25</v>
      </c>
    </row>
    <row r="7479" spans="1:3">
      <c r="A7479">
        <v>2008</v>
      </c>
      <c r="B7479" s="10" t="s">
        <v>4649</v>
      </c>
      <c r="C7479" s="11">
        <v>25</v>
      </c>
    </row>
    <row r="7480" spans="1:3">
      <c r="A7480">
        <v>2008</v>
      </c>
      <c r="B7480" s="10" t="s">
        <v>4650</v>
      </c>
      <c r="C7480" s="11">
        <v>25</v>
      </c>
    </row>
    <row r="7481" spans="1:3">
      <c r="A7481">
        <v>2008</v>
      </c>
      <c r="B7481" s="10" t="s">
        <v>4651</v>
      </c>
      <c r="C7481" s="11">
        <v>24</v>
      </c>
    </row>
    <row r="7482" spans="1:3">
      <c r="A7482">
        <v>2008</v>
      </c>
      <c r="B7482" s="10" t="s">
        <v>11863</v>
      </c>
      <c r="C7482" s="11">
        <v>24</v>
      </c>
    </row>
    <row r="7483" spans="1:3">
      <c r="A7483">
        <v>2008</v>
      </c>
      <c r="B7483" s="10" t="s">
        <v>12121</v>
      </c>
      <c r="C7483" s="11">
        <v>24</v>
      </c>
    </row>
    <row r="7484" spans="1:3">
      <c r="A7484">
        <v>2008</v>
      </c>
      <c r="B7484" s="10" t="s">
        <v>11320</v>
      </c>
      <c r="C7484" s="11">
        <v>24</v>
      </c>
    </row>
    <row r="7485" spans="1:3">
      <c r="A7485">
        <v>2008</v>
      </c>
      <c r="B7485" s="10" t="s">
        <v>14367</v>
      </c>
      <c r="C7485" s="11">
        <v>24</v>
      </c>
    </row>
    <row r="7486" spans="1:3" ht="25.5">
      <c r="A7486">
        <v>2008</v>
      </c>
      <c r="B7486" s="10" t="s">
        <v>4652</v>
      </c>
      <c r="C7486" s="11">
        <v>24</v>
      </c>
    </row>
    <row r="7487" spans="1:3">
      <c r="A7487">
        <v>2008</v>
      </c>
      <c r="B7487" s="10" t="s">
        <v>7324</v>
      </c>
      <c r="C7487" s="11">
        <v>24</v>
      </c>
    </row>
    <row r="7488" spans="1:3">
      <c r="A7488">
        <v>2008</v>
      </c>
      <c r="B7488" s="10" t="s">
        <v>4653</v>
      </c>
      <c r="C7488" s="11">
        <v>24</v>
      </c>
    </row>
    <row r="7489" spans="1:3">
      <c r="A7489">
        <v>2008</v>
      </c>
      <c r="B7489" s="10" t="s">
        <v>8039</v>
      </c>
      <c r="C7489" s="11">
        <v>24</v>
      </c>
    </row>
    <row r="7490" spans="1:3">
      <c r="A7490">
        <v>2008</v>
      </c>
      <c r="B7490" s="10" t="s">
        <v>4654</v>
      </c>
      <c r="C7490" s="11">
        <v>24</v>
      </c>
    </row>
    <row r="7491" spans="1:3">
      <c r="A7491">
        <v>2008</v>
      </c>
      <c r="B7491" s="10" t="s">
        <v>11321</v>
      </c>
      <c r="C7491" s="11">
        <v>24</v>
      </c>
    </row>
    <row r="7492" spans="1:3">
      <c r="A7492">
        <v>2008</v>
      </c>
      <c r="B7492" s="10" t="s">
        <v>12050</v>
      </c>
      <c r="C7492" s="11">
        <v>24</v>
      </c>
    </row>
    <row r="7493" spans="1:3">
      <c r="A7493">
        <v>2008</v>
      </c>
      <c r="B7493" s="10" t="s">
        <v>7580</v>
      </c>
      <c r="C7493" s="11">
        <v>24</v>
      </c>
    </row>
    <row r="7494" spans="1:3" ht="25.5">
      <c r="A7494">
        <v>2008</v>
      </c>
      <c r="B7494" s="10" t="s">
        <v>4655</v>
      </c>
      <c r="C7494" s="11">
        <v>24</v>
      </c>
    </row>
    <row r="7495" spans="1:3">
      <c r="A7495">
        <v>2008</v>
      </c>
      <c r="B7495" s="10" t="s">
        <v>4656</v>
      </c>
      <c r="C7495" s="11">
        <v>24</v>
      </c>
    </row>
    <row r="7496" spans="1:3">
      <c r="A7496">
        <v>2008</v>
      </c>
      <c r="B7496" s="10" t="s">
        <v>4657</v>
      </c>
      <c r="C7496" s="11">
        <v>24</v>
      </c>
    </row>
    <row r="7497" spans="1:3">
      <c r="A7497">
        <v>2008</v>
      </c>
      <c r="B7497" s="10" t="s">
        <v>8098</v>
      </c>
      <c r="C7497" s="11">
        <v>24</v>
      </c>
    </row>
    <row r="7498" spans="1:3">
      <c r="A7498">
        <v>2008</v>
      </c>
      <c r="B7498" s="10" t="s">
        <v>4658</v>
      </c>
      <c r="C7498" s="11">
        <v>24</v>
      </c>
    </row>
    <row r="7499" spans="1:3">
      <c r="A7499">
        <v>2008</v>
      </c>
      <c r="B7499" s="10" t="s">
        <v>4659</v>
      </c>
      <c r="C7499" s="11">
        <v>24</v>
      </c>
    </row>
    <row r="7500" spans="1:3">
      <c r="A7500">
        <v>2008</v>
      </c>
      <c r="B7500" s="10" t="s">
        <v>7990</v>
      </c>
      <c r="C7500" s="11">
        <v>24</v>
      </c>
    </row>
    <row r="7501" spans="1:3" ht="25.5">
      <c r="A7501">
        <v>2008</v>
      </c>
      <c r="B7501" s="10" t="s">
        <v>13400</v>
      </c>
      <c r="C7501" s="11">
        <v>24</v>
      </c>
    </row>
    <row r="7502" spans="1:3">
      <c r="A7502">
        <v>2008</v>
      </c>
      <c r="B7502" s="10" t="s">
        <v>11644</v>
      </c>
      <c r="C7502" s="11">
        <v>24</v>
      </c>
    </row>
    <row r="7503" spans="1:3">
      <c r="A7503">
        <v>2008</v>
      </c>
      <c r="B7503" s="10" t="s">
        <v>4660</v>
      </c>
      <c r="C7503" s="11">
        <v>24</v>
      </c>
    </row>
    <row r="7504" spans="1:3">
      <c r="A7504">
        <v>2008</v>
      </c>
      <c r="B7504" s="10" t="s">
        <v>12178</v>
      </c>
      <c r="C7504" s="11">
        <v>24</v>
      </c>
    </row>
    <row r="7505" spans="1:3">
      <c r="A7505">
        <v>2008</v>
      </c>
      <c r="B7505" s="10" t="s">
        <v>8932</v>
      </c>
      <c r="C7505" s="11">
        <v>24</v>
      </c>
    </row>
    <row r="7506" spans="1:3">
      <c r="A7506">
        <v>2008</v>
      </c>
      <c r="B7506" s="10" t="s">
        <v>8698</v>
      </c>
      <c r="C7506" s="11">
        <v>24</v>
      </c>
    </row>
    <row r="7507" spans="1:3">
      <c r="A7507">
        <v>2008</v>
      </c>
      <c r="B7507" s="10" t="s">
        <v>8032</v>
      </c>
      <c r="C7507" s="11">
        <v>24</v>
      </c>
    </row>
    <row r="7508" spans="1:3">
      <c r="A7508">
        <v>2008</v>
      </c>
      <c r="B7508" s="10" t="s">
        <v>7277</v>
      </c>
      <c r="C7508" s="11">
        <v>24</v>
      </c>
    </row>
    <row r="7509" spans="1:3">
      <c r="A7509">
        <v>2008</v>
      </c>
      <c r="B7509" s="10" t="s">
        <v>12234</v>
      </c>
      <c r="C7509" s="11">
        <v>24</v>
      </c>
    </row>
    <row r="7510" spans="1:3">
      <c r="A7510">
        <v>2008</v>
      </c>
      <c r="B7510" s="10" t="s">
        <v>4661</v>
      </c>
      <c r="C7510" s="11">
        <v>24</v>
      </c>
    </row>
    <row r="7511" spans="1:3">
      <c r="A7511">
        <v>2008</v>
      </c>
      <c r="B7511" s="10" t="s">
        <v>4662</v>
      </c>
      <c r="C7511" s="11">
        <v>24</v>
      </c>
    </row>
    <row r="7512" spans="1:3">
      <c r="A7512">
        <v>2008</v>
      </c>
      <c r="B7512" s="10" t="s">
        <v>7416</v>
      </c>
      <c r="C7512" s="11">
        <v>24</v>
      </c>
    </row>
    <row r="7513" spans="1:3">
      <c r="A7513">
        <v>2008</v>
      </c>
      <c r="B7513" s="10" t="s">
        <v>4663</v>
      </c>
      <c r="C7513" s="11">
        <v>24</v>
      </c>
    </row>
    <row r="7514" spans="1:3">
      <c r="A7514">
        <v>2008</v>
      </c>
      <c r="B7514" s="10" t="s">
        <v>4664</v>
      </c>
      <c r="C7514" s="11">
        <v>24</v>
      </c>
    </row>
    <row r="7515" spans="1:3">
      <c r="A7515">
        <v>2008</v>
      </c>
      <c r="B7515" s="10" t="s">
        <v>4665</v>
      </c>
      <c r="C7515" s="11">
        <v>24</v>
      </c>
    </row>
    <row r="7516" spans="1:3">
      <c r="A7516">
        <v>2008</v>
      </c>
      <c r="B7516" s="10" t="s">
        <v>7813</v>
      </c>
      <c r="C7516" s="11">
        <v>24</v>
      </c>
    </row>
    <row r="7517" spans="1:3">
      <c r="A7517">
        <v>2008</v>
      </c>
      <c r="B7517" s="10" t="s">
        <v>12053</v>
      </c>
      <c r="C7517" s="11">
        <v>24</v>
      </c>
    </row>
    <row r="7518" spans="1:3">
      <c r="A7518">
        <v>2008</v>
      </c>
      <c r="B7518" s="10" t="s">
        <v>11475</v>
      </c>
      <c r="C7518" s="11">
        <v>24</v>
      </c>
    </row>
    <row r="7519" spans="1:3">
      <c r="A7519">
        <v>2008</v>
      </c>
      <c r="B7519" s="10" t="s">
        <v>11112</v>
      </c>
      <c r="C7519" s="11">
        <v>24</v>
      </c>
    </row>
    <row r="7520" spans="1:3">
      <c r="A7520">
        <v>2008</v>
      </c>
      <c r="B7520" s="10" t="s">
        <v>11067</v>
      </c>
      <c r="C7520" s="11">
        <v>24</v>
      </c>
    </row>
    <row r="7521" spans="1:3">
      <c r="A7521">
        <v>2008</v>
      </c>
      <c r="B7521" s="10" t="s">
        <v>4666</v>
      </c>
      <c r="C7521" s="11">
        <v>24</v>
      </c>
    </row>
    <row r="7522" spans="1:3">
      <c r="A7522">
        <v>2008</v>
      </c>
      <c r="B7522" s="10" t="s">
        <v>4667</v>
      </c>
      <c r="C7522" s="11">
        <v>24</v>
      </c>
    </row>
    <row r="7523" spans="1:3">
      <c r="A7523">
        <v>2008</v>
      </c>
      <c r="B7523" s="10" t="s">
        <v>4668</v>
      </c>
      <c r="C7523" s="11">
        <v>24</v>
      </c>
    </row>
    <row r="7524" spans="1:3">
      <c r="A7524">
        <v>2008</v>
      </c>
      <c r="B7524" s="10" t="s">
        <v>11996</v>
      </c>
      <c r="C7524" s="11">
        <v>24</v>
      </c>
    </row>
    <row r="7525" spans="1:3">
      <c r="A7525">
        <v>2008</v>
      </c>
      <c r="B7525" s="10" t="s">
        <v>4669</v>
      </c>
      <c r="C7525" s="11">
        <v>24</v>
      </c>
    </row>
    <row r="7526" spans="1:3">
      <c r="A7526">
        <v>2008</v>
      </c>
      <c r="B7526" s="10" t="s">
        <v>4670</v>
      </c>
      <c r="C7526" s="11">
        <v>23</v>
      </c>
    </row>
    <row r="7527" spans="1:3">
      <c r="A7527">
        <v>2008</v>
      </c>
      <c r="B7527" s="10" t="s">
        <v>4671</v>
      </c>
      <c r="C7527" s="11">
        <v>23</v>
      </c>
    </row>
    <row r="7528" spans="1:3">
      <c r="A7528">
        <v>2008</v>
      </c>
      <c r="B7528" s="10" t="s">
        <v>11711</v>
      </c>
      <c r="C7528" s="11">
        <v>23</v>
      </c>
    </row>
    <row r="7529" spans="1:3">
      <c r="A7529">
        <v>2008</v>
      </c>
      <c r="B7529" s="10" t="s">
        <v>7913</v>
      </c>
      <c r="C7529" s="11">
        <v>23</v>
      </c>
    </row>
    <row r="7530" spans="1:3">
      <c r="A7530">
        <v>2008</v>
      </c>
      <c r="B7530" s="10" t="s">
        <v>7134</v>
      </c>
      <c r="C7530" s="11">
        <v>23</v>
      </c>
    </row>
    <row r="7531" spans="1:3">
      <c r="A7531">
        <v>2008</v>
      </c>
      <c r="B7531" s="10" t="s">
        <v>4672</v>
      </c>
      <c r="C7531" s="11">
        <v>23</v>
      </c>
    </row>
    <row r="7532" spans="1:3">
      <c r="A7532">
        <v>2008</v>
      </c>
      <c r="B7532" s="10" t="s">
        <v>4673</v>
      </c>
      <c r="C7532" s="11">
        <v>23</v>
      </c>
    </row>
    <row r="7533" spans="1:3">
      <c r="A7533">
        <v>2008</v>
      </c>
      <c r="B7533" s="10" t="s">
        <v>4674</v>
      </c>
      <c r="C7533" s="11">
        <v>23</v>
      </c>
    </row>
    <row r="7534" spans="1:3">
      <c r="A7534">
        <v>2008</v>
      </c>
      <c r="B7534" s="10" t="s">
        <v>4675</v>
      </c>
      <c r="C7534" s="11">
        <v>23</v>
      </c>
    </row>
    <row r="7535" spans="1:3">
      <c r="A7535">
        <v>2008</v>
      </c>
      <c r="B7535" s="10" t="s">
        <v>11601</v>
      </c>
      <c r="C7535" s="11">
        <v>23</v>
      </c>
    </row>
    <row r="7536" spans="1:3">
      <c r="A7536">
        <v>2008</v>
      </c>
      <c r="B7536" s="10" t="s">
        <v>4676</v>
      </c>
      <c r="C7536" s="11">
        <v>23</v>
      </c>
    </row>
    <row r="7537" spans="1:3">
      <c r="A7537">
        <v>2008</v>
      </c>
      <c r="B7537" s="10" t="s">
        <v>4677</v>
      </c>
      <c r="C7537" s="11">
        <v>23</v>
      </c>
    </row>
    <row r="7538" spans="1:3">
      <c r="A7538">
        <v>2008</v>
      </c>
      <c r="B7538" s="10" t="s">
        <v>14300</v>
      </c>
      <c r="C7538" s="11">
        <v>23</v>
      </c>
    </row>
    <row r="7539" spans="1:3">
      <c r="A7539">
        <v>2008</v>
      </c>
      <c r="B7539" s="10" t="s">
        <v>14412</v>
      </c>
      <c r="C7539" s="11">
        <v>23</v>
      </c>
    </row>
    <row r="7540" spans="1:3" ht="25.5">
      <c r="A7540">
        <v>2008</v>
      </c>
      <c r="B7540" s="10" t="s">
        <v>4678</v>
      </c>
      <c r="C7540" s="11">
        <v>23</v>
      </c>
    </row>
    <row r="7541" spans="1:3">
      <c r="A7541">
        <v>2008</v>
      </c>
      <c r="B7541" s="10" t="s">
        <v>11224</v>
      </c>
      <c r="C7541" s="11">
        <v>23</v>
      </c>
    </row>
    <row r="7542" spans="1:3" ht="25.5">
      <c r="A7542">
        <v>2008</v>
      </c>
      <c r="B7542" s="10" t="s">
        <v>4679</v>
      </c>
      <c r="C7542" s="11">
        <v>23</v>
      </c>
    </row>
    <row r="7543" spans="1:3">
      <c r="A7543">
        <v>2008</v>
      </c>
      <c r="B7543" s="10" t="s">
        <v>7456</v>
      </c>
      <c r="C7543" s="11">
        <v>23</v>
      </c>
    </row>
    <row r="7544" spans="1:3">
      <c r="A7544">
        <v>2008</v>
      </c>
      <c r="B7544" s="10" t="s">
        <v>4680</v>
      </c>
      <c r="C7544" s="11">
        <v>23</v>
      </c>
    </row>
    <row r="7545" spans="1:3">
      <c r="A7545">
        <v>2008</v>
      </c>
      <c r="B7545" s="10" t="s">
        <v>4681</v>
      </c>
      <c r="C7545" s="11">
        <v>23</v>
      </c>
    </row>
    <row r="7546" spans="1:3">
      <c r="A7546">
        <v>2008</v>
      </c>
      <c r="B7546" s="10" t="s">
        <v>4682</v>
      </c>
      <c r="C7546" s="11">
        <v>23</v>
      </c>
    </row>
    <row r="7547" spans="1:3">
      <c r="A7547">
        <v>2008</v>
      </c>
      <c r="B7547" s="10" t="s">
        <v>11353</v>
      </c>
      <c r="C7547" s="11">
        <v>23</v>
      </c>
    </row>
    <row r="7548" spans="1:3">
      <c r="A7548">
        <v>2008</v>
      </c>
      <c r="B7548" s="10" t="s">
        <v>4683</v>
      </c>
      <c r="C7548" s="11">
        <v>23</v>
      </c>
    </row>
    <row r="7549" spans="1:3">
      <c r="A7549">
        <v>2008</v>
      </c>
      <c r="B7549" s="10" t="s">
        <v>7516</v>
      </c>
      <c r="C7549" s="11">
        <v>23</v>
      </c>
    </row>
    <row r="7550" spans="1:3">
      <c r="A7550">
        <v>2008</v>
      </c>
      <c r="B7550" s="10" t="s">
        <v>4684</v>
      </c>
      <c r="C7550" s="11">
        <v>23</v>
      </c>
    </row>
    <row r="7551" spans="1:3">
      <c r="A7551">
        <v>2008</v>
      </c>
      <c r="B7551" s="10" t="s">
        <v>11258</v>
      </c>
      <c r="C7551" s="11">
        <v>23</v>
      </c>
    </row>
    <row r="7552" spans="1:3">
      <c r="A7552">
        <v>2008</v>
      </c>
      <c r="B7552" s="10" t="s">
        <v>12152</v>
      </c>
      <c r="C7552" s="11">
        <v>23</v>
      </c>
    </row>
    <row r="7553" spans="1:3">
      <c r="A7553">
        <v>2008</v>
      </c>
      <c r="B7553" s="10" t="s">
        <v>7436</v>
      </c>
      <c r="C7553" s="11">
        <v>23</v>
      </c>
    </row>
    <row r="7554" spans="1:3">
      <c r="A7554">
        <v>2008</v>
      </c>
      <c r="B7554" s="10" t="s">
        <v>4685</v>
      </c>
      <c r="C7554" s="11">
        <v>23</v>
      </c>
    </row>
    <row r="7555" spans="1:3">
      <c r="A7555">
        <v>2008</v>
      </c>
      <c r="B7555" s="10" t="s">
        <v>11109</v>
      </c>
      <c r="C7555" s="11">
        <v>23</v>
      </c>
    </row>
    <row r="7556" spans="1:3">
      <c r="A7556">
        <v>2008</v>
      </c>
      <c r="B7556" s="10" t="s">
        <v>4686</v>
      </c>
      <c r="C7556" s="11">
        <v>23</v>
      </c>
    </row>
    <row r="7557" spans="1:3">
      <c r="A7557">
        <v>2008</v>
      </c>
      <c r="B7557" s="10" t="s">
        <v>4687</v>
      </c>
      <c r="C7557" s="11">
        <v>23</v>
      </c>
    </row>
    <row r="7558" spans="1:3">
      <c r="A7558">
        <v>2008</v>
      </c>
      <c r="B7558" s="10" t="s">
        <v>4688</v>
      </c>
      <c r="C7558" s="11">
        <v>23</v>
      </c>
    </row>
    <row r="7559" spans="1:3">
      <c r="A7559">
        <v>2008</v>
      </c>
      <c r="B7559" s="10" t="s">
        <v>4689</v>
      </c>
      <c r="C7559" s="11">
        <v>23</v>
      </c>
    </row>
    <row r="7560" spans="1:3">
      <c r="A7560">
        <v>2008</v>
      </c>
      <c r="B7560" s="10" t="s">
        <v>4690</v>
      </c>
      <c r="C7560" s="11">
        <v>23</v>
      </c>
    </row>
    <row r="7561" spans="1:3">
      <c r="A7561">
        <v>2008</v>
      </c>
      <c r="B7561" s="10" t="s">
        <v>7976</v>
      </c>
      <c r="C7561" s="11">
        <v>23</v>
      </c>
    </row>
    <row r="7562" spans="1:3">
      <c r="A7562">
        <v>2008</v>
      </c>
      <c r="B7562" s="10" t="s">
        <v>11528</v>
      </c>
      <c r="C7562" s="11">
        <v>23</v>
      </c>
    </row>
    <row r="7563" spans="1:3">
      <c r="A7563">
        <v>2008</v>
      </c>
      <c r="B7563" s="10" t="s">
        <v>4691</v>
      </c>
      <c r="C7563" s="11">
        <v>23</v>
      </c>
    </row>
    <row r="7564" spans="1:3">
      <c r="A7564">
        <v>2008</v>
      </c>
      <c r="B7564" s="10" t="s">
        <v>11059</v>
      </c>
      <c r="C7564" s="11">
        <v>23</v>
      </c>
    </row>
    <row r="7565" spans="1:3">
      <c r="A7565">
        <v>2008</v>
      </c>
      <c r="B7565" s="10" t="s">
        <v>7795</v>
      </c>
      <c r="C7565" s="11">
        <v>23</v>
      </c>
    </row>
    <row r="7566" spans="1:3">
      <c r="A7566">
        <v>2008</v>
      </c>
      <c r="B7566" s="10" t="s">
        <v>4692</v>
      </c>
      <c r="C7566" s="11">
        <v>23</v>
      </c>
    </row>
    <row r="7567" spans="1:3" ht="25.5">
      <c r="A7567">
        <v>2008</v>
      </c>
      <c r="B7567" s="10" t="s">
        <v>4693</v>
      </c>
      <c r="C7567" s="11">
        <v>23</v>
      </c>
    </row>
    <row r="7568" spans="1:3">
      <c r="A7568">
        <v>2008</v>
      </c>
      <c r="B7568" s="10" t="s">
        <v>4694</v>
      </c>
      <c r="C7568" s="11">
        <v>23</v>
      </c>
    </row>
    <row r="7569" spans="1:3">
      <c r="A7569">
        <v>2008</v>
      </c>
      <c r="B7569" s="10" t="s">
        <v>4695</v>
      </c>
      <c r="C7569" s="11">
        <v>23</v>
      </c>
    </row>
    <row r="7570" spans="1:3">
      <c r="A7570">
        <v>2008</v>
      </c>
      <c r="B7570" s="10" t="s">
        <v>12048</v>
      </c>
      <c r="C7570" s="11">
        <v>23</v>
      </c>
    </row>
    <row r="7571" spans="1:3">
      <c r="A7571">
        <v>2008</v>
      </c>
      <c r="B7571" s="10" t="s">
        <v>4696</v>
      </c>
      <c r="C7571" s="11">
        <v>23</v>
      </c>
    </row>
    <row r="7572" spans="1:3">
      <c r="A7572">
        <v>2008</v>
      </c>
      <c r="B7572" s="10" t="s">
        <v>4697</v>
      </c>
      <c r="C7572" s="11">
        <v>23</v>
      </c>
    </row>
    <row r="7573" spans="1:3">
      <c r="A7573">
        <v>2008</v>
      </c>
      <c r="B7573" s="10" t="s">
        <v>4698</v>
      </c>
      <c r="C7573" s="11">
        <v>23</v>
      </c>
    </row>
    <row r="7574" spans="1:3">
      <c r="A7574">
        <v>2008</v>
      </c>
      <c r="B7574" s="10" t="s">
        <v>4699</v>
      </c>
      <c r="C7574" s="11">
        <v>22</v>
      </c>
    </row>
    <row r="7575" spans="1:3">
      <c r="A7575">
        <v>2008</v>
      </c>
      <c r="B7575" s="10" t="s">
        <v>4700</v>
      </c>
      <c r="C7575" s="11">
        <v>22</v>
      </c>
    </row>
    <row r="7576" spans="1:3">
      <c r="A7576">
        <v>2008</v>
      </c>
      <c r="B7576" s="10" t="s">
        <v>12101</v>
      </c>
      <c r="C7576" s="11">
        <v>22</v>
      </c>
    </row>
    <row r="7577" spans="1:3">
      <c r="A7577">
        <v>2008</v>
      </c>
      <c r="B7577" s="10" t="s">
        <v>4701</v>
      </c>
      <c r="C7577" s="11">
        <v>22</v>
      </c>
    </row>
    <row r="7578" spans="1:3">
      <c r="A7578">
        <v>2008</v>
      </c>
      <c r="B7578" s="10" t="s">
        <v>4702</v>
      </c>
      <c r="C7578" s="11">
        <v>22</v>
      </c>
    </row>
    <row r="7579" spans="1:3">
      <c r="A7579">
        <v>2008</v>
      </c>
      <c r="B7579" s="10" t="s">
        <v>12329</v>
      </c>
      <c r="C7579" s="11">
        <v>22</v>
      </c>
    </row>
    <row r="7580" spans="1:3">
      <c r="A7580">
        <v>2008</v>
      </c>
      <c r="B7580" s="10" t="s">
        <v>4703</v>
      </c>
      <c r="C7580" s="11">
        <v>22</v>
      </c>
    </row>
    <row r="7581" spans="1:3">
      <c r="A7581">
        <v>2008</v>
      </c>
      <c r="B7581" s="10" t="s">
        <v>11068</v>
      </c>
      <c r="C7581" s="11">
        <v>22</v>
      </c>
    </row>
    <row r="7582" spans="1:3">
      <c r="A7582">
        <v>2008</v>
      </c>
      <c r="B7582" s="10" t="s">
        <v>4704</v>
      </c>
      <c r="C7582" s="11">
        <v>22</v>
      </c>
    </row>
    <row r="7583" spans="1:3">
      <c r="A7583">
        <v>2008</v>
      </c>
      <c r="B7583" s="10" t="s">
        <v>11364</v>
      </c>
      <c r="C7583" s="11">
        <v>22</v>
      </c>
    </row>
    <row r="7584" spans="1:3">
      <c r="A7584">
        <v>2008</v>
      </c>
      <c r="B7584" s="10" t="s">
        <v>7840</v>
      </c>
      <c r="C7584" s="11">
        <v>22</v>
      </c>
    </row>
    <row r="7585" spans="1:3">
      <c r="A7585">
        <v>2008</v>
      </c>
      <c r="B7585" s="10" t="s">
        <v>7935</v>
      </c>
      <c r="C7585" s="11">
        <v>22</v>
      </c>
    </row>
    <row r="7586" spans="1:3">
      <c r="A7586">
        <v>2008</v>
      </c>
      <c r="B7586" s="10" t="s">
        <v>4705</v>
      </c>
      <c r="C7586" s="11">
        <v>22</v>
      </c>
    </row>
    <row r="7587" spans="1:3">
      <c r="A7587">
        <v>2008</v>
      </c>
      <c r="B7587" s="10" t="s">
        <v>4706</v>
      </c>
      <c r="C7587" s="11">
        <v>22</v>
      </c>
    </row>
    <row r="7588" spans="1:3">
      <c r="A7588">
        <v>2008</v>
      </c>
      <c r="B7588" s="10" t="s">
        <v>4707</v>
      </c>
      <c r="C7588" s="11">
        <v>22</v>
      </c>
    </row>
    <row r="7589" spans="1:3">
      <c r="A7589">
        <v>2008</v>
      </c>
      <c r="B7589" s="10" t="s">
        <v>4708</v>
      </c>
      <c r="C7589" s="11">
        <v>22</v>
      </c>
    </row>
    <row r="7590" spans="1:3">
      <c r="A7590">
        <v>2008</v>
      </c>
      <c r="B7590" s="10" t="s">
        <v>4709</v>
      </c>
      <c r="C7590" s="11">
        <v>22</v>
      </c>
    </row>
    <row r="7591" spans="1:3">
      <c r="A7591">
        <v>2008</v>
      </c>
      <c r="B7591" s="10" t="s">
        <v>12022</v>
      </c>
      <c r="C7591" s="11">
        <v>22</v>
      </c>
    </row>
    <row r="7592" spans="1:3">
      <c r="A7592">
        <v>2008</v>
      </c>
      <c r="B7592" s="10" t="s">
        <v>4710</v>
      </c>
      <c r="C7592" s="11">
        <v>22</v>
      </c>
    </row>
    <row r="7593" spans="1:3">
      <c r="A7593">
        <v>2008</v>
      </c>
      <c r="B7593" s="10" t="s">
        <v>8110</v>
      </c>
      <c r="C7593" s="11">
        <v>22</v>
      </c>
    </row>
    <row r="7594" spans="1:3">
      <c r="A7594">
        <v>2008</v>
      </c>
      <c r="B7594" s="10" t="s">
        <v>4711</v>
      </c>
      <c r="C7594" s="11">
        <v>22</v>
      </c>
    </row>
    <row r="7595" spans="1:3">
      <c r="A7595">
        <v>2008</v>
      </c>
      <c r="B7595" s="10" t="s">
        <v>7728</v>
      </c>
      <c r="C7595" s="11">
        <v>22</v>
      </c>
    </row>
    <row r="7596" spans="1:3">
      <c r="A7596">
        <v>2008</v>
      </c>
      <c r="B7596" s="10" t="s">
        <v>4712</v>
      </c>
      <c r="C7596" s="11">
        <v>22</v>
      </c>
    </row>
    <row r="7597" spans="1:3" ht="25.5">
      <c r="A7597">
        <v>2008</v>
      </c>
      <c r="B7597" s="10" t="s">
        <v>4713</v>
      </c>
      <c r="C7597" s="11">
        <v>22</v>
      </c>
    </row>
    <row r="7598" spans="1:3">
      <c r="A7598">
        <v>2008</v>
      </c>
      <c r="B7598" s="10" t="s">
        <v>4714</v>
      </c>
      <c r="C7598" s="11">
        <v>22</v>
      </c>
    </row>
    <row r="7599" spans="1:3">
      <c r="A7599">
        <v>2008</v>
      </c>
      <c r="B7599" s="10" t="s">
        <v>4715</v>
      </c>
      <c r="C7599" s="11">
        <v>22</v>
      </c>
    </row>
    <row r="7600" spans="1:3">
      <c r="A7600">
        <v>2008</v>
      </c>
      <c r="B7600" s="10" t="s">
        <v>7922</v>
      </c>
      <c r="C7600" s="11">
        <v>22</v>
      </c>
    </row>
    <row r="7601" spans="1:3">
      <c r="A7601">
        <v>2008</v>
      </c>
      <c r="B7601" s="10" t="s">
        <v>7094</v>
      </c>
      <c r="C7601" s="11">
        <v>22</v>
      </c>
    </row>
    <row r="7602" spans="1:3">
      <c r="A7602">
        <v>2008</v>
      </c>
      <c r="B7602" s="10" t="s">
        <v>7117</v>
      </c>
      <c r="C7602" s="11">
        <v>22</v>
      </c>
    </row>
    <row r="7603" spans="1:3">
      <c r="A7603">
        <v>2008</v>
      </c>
      <c r="B7603" s="10" t="s">
        <v>11917</v>
      </c>
      <c r="C7603" s="11">
        <v>22</v>
      </c>
    </row>
    <row r="7604" spans="1:3">
      <c r="A7604">
        <v>2008</v>
      </c>
      <c r="B7604" s="10" t="s">
        <v>11988</v>
      </c>
      <c r="C7604" s="11">
        <v>22</v>
      </c>
    </row>
    <row r="7605" spans="1:3">
      <c r="A7605">
        <v>2008</v>
      </c>
      <c r="B7605" s="10" t="s">
        <v>4716</v>
      </c>
      <c r="C7605" s="11">
        <v>22</v>
      </c>
    </row>
    <row r="7606" spans="1:3">
      <c r="A7606">
        <v>2008</v>
      </c>
      <c r="B7606" s="10" t="s">
        <v>4717</v>
      </c>
      <c r="C7606" s="11">
        <v>22</v>
      </c>
    </row>
    <row r="7607" spans="1:3">
      <c r="A7607">
        <v>2008</v>
      </c>
      <c r="B7607" s="10" t="s">
        <v>4718</v>
      </c>
      <c r="C7607" s="11">
        <v>22</v>
      </c>
    </row>
    <row r="7608" spans="1:3">
      <c r="A7608">
        <v>2008</v>
      </c>
      <c r="B7608" s="10" t="s">
        <v>4719</v>
      </c>
      <c r="C7608" s="11">
        <v>22</v>
      </c>
    </row>
    <row r="7609" spans="1:3">
      <c r="A7609">
        <v>2008</v>
      </c>
      <c r="B7609" s="10" t="s">
        <v>7769</v>
      </c>
      <c r="C7609" s="11">
        <v>22</v>
      </c>
    </row>
    <row r="7610" spans="1:3">
      <c r="A7610">
        <v>2008</v>
      </c>
      <c r="B7610" s="10" t="s">
        <v>8859</v>
      </c>
      <c r="C7610" s="11">
        <v>22</v>
      </c>
    </row>
    <row r="7611" spans="1:3" ht="25.5">
      <c r="A7611">
        <v>2008</v>
      </c>
      <c r="B7611" s="10" t="s">
        <v>11909</v>
      </c>
      <c r="C7611" s="11">
        <v>22</v>
      </c>
    </row>
    <row r="7612" spans="1:3">
      <c r="A7612">
        <v>2008</v>
      </c>
      <c r="B7612" s="10" t="s">
        <v>13381</v>
      </c>
      <c r="C7612" s="11">
        <v>22</v>
      </c>
    </row>
    <row r="7613" spans="1:3">
      <c r="A7613">
        <v>2008</v>
      </c>
      <c r="B7613" s="10" t="s">
        <v>8927</v>
      </c>
      <c r="C7613" s="11">
        <v>22</v>
      </c>
    </row>
    <row r="7614" spans="1:3">
      <c r="A7614">
        <v>2008</v>
      </c>
      <c r="B7614" s="10" t="s">
        <v>7515</v>
      </c>
      <c r="C7614" s="11">
        <v>22</v>
      </c>
    </row>
    <row r="7615" spans="1:3">
      <c r="A7615">
        <v>2008</v>
      </c>
      <c r="B7615" s="10" t="s">
        <v>4720</v>
      </c>
      <c r="C7615" s="11">
        <v>22</v>
      </c>
    </row>
    <row r="7616" spans="1:3">
      <c r="A7616">
        <v>2008</v>
      </c>
      <c r="B7616" s="10" t="s">
        <v>4721</v>
      </c>
      <c r="C7616" s="11">
        <v>22</v>
      </c>
    </row>
    <row r="7617" spans="1:3">
      <c r="A7617">
        <v>2008</v>
      </c>
      <c r="B7617" s="10" t="s">
        <v>4722</v>
      </c>
      <c r="C7617" s="11">
        <v>21</v>
      </c>
    </row>
    <row r="7618" spans="1:3">
      <c r="A7618">
        <v>2008</v>
      </c>
      <c r="B7618" s="10" t="s">
        <v>4723</v>
      </c>
      <c r="C7618" s="11">
        <v>21</v>
      </c>
    </row>
    <row r="7619" spans="1:3">
      <c r="A7619">
        <v>2008</v>
      </c>
      <c r="B7619" s="10" t="s">
        <v>4724</v>
      </c>
      <c r="C7619" s="11">
        <v>21</v>
      </c>
    </row>
    <row r="7620" spans="1:3">
      <c r="A7620">
        <v>2008</v>
      </c>
      <c r="B7620" s="10" t="s">
        <v>9278</v>
      </c>
      <c r="C7620" s="11">
        <v>21</v>
      </c>
    </row>
    <row r="7621" spans="1:3">
      <c r="A7621">
        <v>2008</v>
      </c>
      <c r="B7621" s="10" t="s">
        <v>9279</v>
      </c>
      <c r="C7621" s="11">
        <v>21</v>
      </c>
    </row>
    <row r="7622" spans="1:3">
      <c r="A7622">
        <v>2008</v>
      </c>
      <c r="B7622" s="10" t="s">
        <v>4725</v>
      </c>
      <c r="C7622" s="11">
        <v>21</v>
      </c>
    </row>
    <row r="7623" spans="1:3">
      <c r="A7623">
        <v>2008</v>
      </c>
      <c r="B7623" s="10" t="s">
        <v>4726</v>
      </c>
      <c r="C7623" s="11">
        <v>21</v>
      </c>
    </row>
    <row r="7624" spans="1:3" ht="25.5">
      <c r="A7624">
        <v>2008</v>
      </c>
      <c r="B7624" s="10" t="s">
        <v>12122</v>
      </c>
      <c r="C7624" s="11">
        <v>21</v>
      </c>
    </row>
    <row r="7625" spans="1:3">
      <c r="A7625">
        <v>2008</v>
      </c>
      <c r="B7625" s="10" t="s">
        <v>11856</v>
      </c>
      <c r="C7625" s="11">
        <v>21</v>
      </c>
    </row>
    <row r="7626" spans="1:3">
      <c r="A7626">
        <v>2008</v>
      </c>
      <c r="B7626" s="10" t="s">
        <v>13433</v>
      </c>
      <c r="C7626" s="11">
        <v>21</v>
      </c>
    </row>
    <row r="7627" spans="1:3">
      <c r="A7627">
        <v>2008</v>
      </c>
      <c r="B7627" s="10" t="s">
        <v>4727</v>
      </c>
      <c r="C7627" s="11">
        <v>21</v>
      </c>
    </row>
    <row r="7628" spans="1:3">
      <c r="A7628">
        <v>2008</v>
      </c>
      <c r="B7628" s="10" t="s">
        <v>4728</v>
      </c>
      <c r="C7628" s="11">
        <v>21</v>
      </c>
    </row>
    <row r="7629" spans="1:3">
      <c r="A7629">
        <v>2008</v>
      </c>
      <c r="B7629" s="10" t="s">
        <v>4729</v>
      </c>
      <c r="C7629" s="11">
        <v>21</v>
      </c>
    </row>
    <row r="7630" spans="1:3">
      <c r="A7630">
        <v>2008</v>
      </c>
      <c r="B7630" s="10" t="s">
        <v>11573</v>
      </c>
      <c r="C7630" s="11">
        <v>21</v>
      </c>
    </row>
    <row r="7631" spans="1:3">
      <c r="A7631">
        <v>2008</v>
      </c>
      <c r="B7631" s="10" t="s">
        <v>7201</v>
      </c>
      <c r="C7631" s="11">
        <v>21</v>
      </c>
    </row>
    <row r="7632" spans="1:3">
      <c r="A7632">
        <v>2008</v>
      </c>
      <c r="B7632" s="10" t="s">
        <v>13426</v>
      </c>
      <c r="C7632" s="11">
        <v>21</v>
      </c>
    </row>
    <row r="7633" spans="1:3">
      <c r="A7633">
        <v>2008</v>
      </c>
      <c r="B7633" s="10" t="s">
        <v>4730</v>
      </c>
      <c r="C7633" s="11">
        <v>21</v>
      </c>
    </row>
    <row r="7634" spans="1:3">
      <c r="A7634">
        <v>2008</v>
      </c>
      <c r="B7634" s="10" t="s">
        <v>4731</v>
      </c>
      <c r="C7634" s="11">
        <v>21</v>
      </c>
    </row>
    <row r="7635" spans="1:3">
      <c r="A7635">
        <v>2008</v>
      </c>
      <c r="B7635" s="10" t="s">
        <v>4732</v>
      </c>
      <c r="C7635" s="11">
        <v>21</v>
      </c>
    </row>
    <row r="7636" spans="1:3">
      <c r="A7636">
        <v>2008</v>
      </c>
      <c r="B7636" s="10" t="s">
        <v>11309</v>
      </c>
      <c r="C7636" s="11">
        <v>21</v>
      </c>
    </row>
    <row r="7637" spans="1:3">
      <c r="A7637">
        <v>2008</v>
      </c>
      <c r="B7637" s="10" t="s">
        <v>4733</v>
      </c>
      <c r="C7637" s="11">
        <v>21</v>
      </c>
    </row>
    <row r="7638" spans="1:3">
      <c r="A7638">
        <v>2008</v>
      </c>
      <c r="B7638" s="10" t="s">
        <v>7718</v>
      </c>
      <c r="C7638" s="11">
        <v>21</v>
      </c>
    </row>
    <row r="7639" spans="1:3">
      <c r="A7639">
        <v>2008</v>
      </c>
      <c r="B7639" s="10" t="s">
        <v>7559</v>
      </c>
      <c r="C7639" s="11">
        <v>21</v>
      </c>
    </row>
    <row r="7640" spans="1:3" ht="25.5">
      <c r="A7640">
        <v>2008</v>
      </c>
      <c r="B7640" s="10" t="s">
        <v>11377</v>
      </c>
      <c r="C7640" s="11">
        <v>21</v>
      </c>
    </row>
    <row r="7641" spans="1:3">
      <c r="A7641">
        <v>2008</v>
      </c>
      <c r="B7641" s="10" t="s">
        <v>7426</v>
      </c>
      <c r="C7641" s="11">
        <v>21</v>
      </c>
    </row>
    <row r="7642" spans="1:3">
      <c r="A7642">
        <v>2008</v>
      </c>
      <c r="B7642" s="10" t="s">
        <v>4734</v>
      </c>
      <c r="C7642" s="11">
        <v>21</v>
      </c>
    </row>
    <row r="7643" spans="1:3">
      <c r="A7643">
        <v>2008</v>
      </c>
      <c r="B7643" s="10" t="s">
        <v>4735</v>
      </c>
      <c r="C7643" s="11">
        <v>21</v>
      </c>
    </row>
    <row r="7644" spans="1:3">
      <c r="A7644">
        <v>2008</v>
      </c>
      <c r="B7644" s="10" t="s">
        <v>4736</v>
      </c>
      <c r="C7644" s="11">
        <v>21</v>
      </c>
    </row>
    <row r="7645" spans="1:3">
      <c r="A7645">
        <v>2008</v>
      </c>
      <c r="B7645" s="10" t="s">
        <v>9056</v>
      </c>
      <c r="C7645" s="11">
        <v>21</v>
      </c>
    </row>
    <row r="7646" spans="1:3">
      <c r="A7646">
        <v>2008</v>
      </c>
      <c r="B7646" s="10" t="s">
        <v>7622</v>
      </c>
      <c r="C7646" s="11">
        <v>21</v>
      </c>
    </row>
    <row r="7647" spans="1:3">
      <c r="A7647">
        <v>2008</v>
      </c>
      <c r="B7647" s="10" t="s">
        <v>4737</v>
      </c>
      <c r="C7647" s="11">
        <v>21</v>
      </c>
    </row>
    <row r="7648" spans="1:3">
      <c r="A7648">
        <v>2008</v>
      </c>
      <c r="B7648" s="10" t="s">
        <v>7254</v>
      </c>
      <c r="C7648" s="11">
        <v>21</v>
      </c>
    </row>
    <row r="7649" spans="1:3">
      <c r="A7649">
        <v>2008</v>
      </c>
      <c r="B7649" s="10" t="s">
        <v>7941</v>
      </c>
      <c r="C7649" s="11">
        <v>21</v>
      </c>
    </row>
    <row r="7650" spans="1:3">
      <c r="A7650">
        <v>2008</v>
      </c>
      <c r="B7650" s="10" t="s">
        <v>4738</v>
      </c>
      <c r="C7650" s="11">
        <v>21</v>
      </c>
    </row>
    <row r="7651" spans="1:3">
      <c r="A7651">
        <v>2008</v>
      </c>
      <c r="B7651" s="10" t="s">
        <v>7409</v>
      </c>
      <c r="C7651" s="11">
        <v>21</v>
      </c>
    </row>
    <row r="7652" spans="1:3">
      <c r="A7652">
        <v>2008</v>
      </c>
      <c r="B7652" s="10" t="s">
        <v>4739</v>
      </c>
      <c r="C7652" s="11">
        <v>21</v>
      </c>
    </row>
    <row r="7653" spans="1:3">
      <c r="A7653">
        <v>2008</v>
      </c>
      <c r="B7653" s="10" t="s">
        <v>4740</v>
      </c>
      <c r="C7653" s="11">
        <v>21</v>
      </c>
    </row>
    <row r="7654" spans="1:3">
      <c r="A7654">
        <v>2008</v>
      </c>
      <c r="B7654" s="10" t="s">
        <v>16951</v>
      </c>
      <c r="C7654" s="11">
        <v>21</v>
      </c>
    </row>
    <row r="7655" spans="1:3">
      <c r="A7655">
        <v>2008</v>
      </c>
      <c r="B7655" s="10" t="s">
        <v>11992</v>
      </c>
      <c r="C7655" s="11">
        <v>21</v>
      </c>
    </row>
    <row r="7656" spans="1:3">
      <c r="A7656">
        <v>2008</v>
      </c>
      <c r="B7656" s="10" t="s">
        <v>12238</v>
      </c>
      <c r="C7656" s="11">
        <v>21</v>
      </c>
    </row>
    <row r="7657" spans="1:3">
      <c r="A7657">
        <v>2008</v>
      </c>
      <c r="B7657" s="10" t="s">
        <v>4741</v>
      </c>
      <c r="C7657" s="11">
        <v>21</v>
      </c>
    </row>
    <row r="7658" spans="1:3">
      <c r="A7658">
        <v>2008</v>
      </c>
      <c r="B7658" s="10" t="s">
        <v>7402</v>
      </c>
      <c r="C7658" s="11">
        <v>21</v>
      </c>
    </row>
    <row r="7659" spans="1:3">
      <c r="A7659">
        <v>2008</v>
      </c>
      <c r="B7659" s="10" t="s">
        <v>4742</v>
      </c>
      <c r="C7659" s="11">
        <v>21</v>
      </c>
    </row>
    <row r="7660" spans="1:3">
      <c r="A7660">
        <v>2008</v>
      </c>
      <c r="B7660" s="10" t="s">
        <v>7291</v>
      </c>
      <c r="C7660" s="11">
        <v>21</v>
      </c>
    </row>
    <row r="7661" spans="1:3">
      <c r="A7661">
        <v>2008</v>
      </c>
      <c r="B7661" s="10" t="s">
        <v>4743</v>
      </c>
      <c r="C7661" s="11">
        <v>21</v>
      </c>
    </row>
    <row r="7662" spans="1:3">
      <c r="A7662">
        <v>2008</v>
      </c>
      <c r="B7662" s="10" t="s">
        <v>4744</v>
      </c>
      <c r="C7662" s="11">
        <v>21</v>
      </c>
    </row>
    <row r="7663" spans="1:3">
      <c r="A7663">
        <v>2008</v>
      </c>
      <c r="B7663" s="10" t="s">
        <v>12318</v>
      </c>
      <c r="C7663" s="11">
        <v>21</v>
      </c>
    </row>
    <row r="7664" spans="1:3">
      <c r="A7664">
        <v>2008</v>
      </c>
      <c r="B7664" s="10" t="s">
        <v>4745</v>
      </c>
      <c r="C7664" s="11">
        <v>21</v>
      </c>
    </row>
    <row r="7665" spans="1:3">
      <c r="A7665">
        <v>2008</v>
      </c>
      <c r="B7665" s="10" t="s">
        <v>4746</v>
      </c>
      <c r="C7665" s="11">
        <v>21</v>
      </c>
    </row>
    <row r="7666" spans="1:3">
      <c r="A7666">
        <v>2008</v>
      </c>
      <c r="B7666" s="10" t="s">
        <v>7679</v>
      </c>
      <c r="C7666" s="11">
        <v>21</v>
      </c>
    </row>
    <row r="7667" spans="1:3">
      <c r="A7667">
        <v>2008</v>
      </c>
      <c r="B7667" s="10" t="s">
        <v>4747</v>
      </c>
      <c r="C7667" s="11">
        <v>21</v>
      </c>
    </row>
    <row r="7668" spans="1:3">
      <c r="A7668">
        <v>2008</v>
      </c>
      <c r="B7668" s="10" t="s">
        <v>7659</v>
      </c>
      <c r="C7668" s="11">
        <v>21</v>
      </c>
    </row>
    <row r="7669" spans="1:3">
      <c r="A7669">
        <v>2008</v>
      </c>
      <c r="B7669" s="10" t="s">
        <v>4748</v>
      </c>
      <c r="C7669" s="11">
        <v>21</v>
      </c>
    </row>
    <row r="7670" spans="1:3">
      <c r="A7670">
        <v>2008</v>
      </c>
      <c r="B7670" s="10" t="s">
        <v>7658</v>
      </c>
      <c r="C7670" s="11">
        <v>20</v>
      </c>
    </row>
    <row r="7671" spans="1:3">
      <c r="A7671">
        <v>2008</v>
      </c>
      <c r="B7671" s="10" t="s">
        <v>4749</v>
      </c>
      <c r="C7671" s="11">
        <v>20</v>
      </c>
    </row>
    <row r="7672" spans="1:3">
      <c r="A7672">
        <v>2008</v>
      </c>
      <c r="B7672" s="10" t="s">
        <v>4750</v>
      </c>
      <c r="C7672" s="11">
        <v>20</v>
      </c>
    </row>
    <row r="7673" spans="1:3">
      <c r="A7673">
        <v>2008</v>
      </c>
      <c r="B7673" s="10" t="s">
        <v>4751</v>
      </c>
      <c r="C7673" s="11">
        <v>20</v>
      </c>
    </row>
    <row r="7674" spans="1:3">
      <c r="A7674">
        <v>2008</v>
      </c>
      <c r="B7674" s="10" t="s">
        <v>11106</v>
      </c>
      <c r="C7674" s="11">
        <v>20</v>
      </c>
    </row>
    <row r="7675" spans="1:3">
      <c r="A7675">
        <v>2008</v>
      </c>
      <c r="B7675" s="10" t="s">
        <v>11859</v>
      </c>
      <c r="C7675" s="11">
        <v>20</v>
      </c>
    </row>
    <row r="7676" spans="1:3">
      <c r="A7676">
        <v>2008</v>
      </c>
      <c r="B7676" s="10" t="s">
        <v>7167</v>
      </c>
      <c r="C7676" s="11">
        <v>20</v>
      </c>
    </row>
    <row r="7677" spans="1:3">
      <c r="A7677">
        <v>2008</v>
      </c>
      <c r="B7677" s="10" t="s">
        <v>4752</v>
      </c>
      <c r="C7677" s="11">
        <v>20</v>
      </c>
    </row>
    <row r="7678" spans="1:3">
      <c r="A7678">
        <v>2008</v>
      </c>
      <c r="B7678" s="10" t="s">
        <v>4753</v>
      </c>
      <c r="C7678" s="11">
        <v>20</v>
      </c>
    </row>
    <row r="7679" spans="1:3">
      <c r="A7679">
        <v>2008</v>
      </c>
      <c r="B7679" s="10" t="s">
        <v>4754</v>
      </c>
      <c r="C7679" s="11">
        <v>20</v>
      </c>
    </row>
    <row r="7680" spans="1:3">
      <c r="A7680">
        <v>2008</v>
      </c>
      <c r="B7680" s="10" t="s">
        <v>11257</v>
      </c>
      <c r="C7680" s="11">
        <v>20</v>
      </c>
    </row>
    <row r="7681" spans="1:3">
      <c r="A7681">
        <v>2008</v>
      </c>
      <c r="B7681" s="10" t="s">
        <v>12273</v>
      </c>
      <c r="C7681" s="11">
        <v>20</v>
      </c>
    </row>
    <row r="7682" spans="1:3">
      <c r="A7682">
        <v>2008</v>
      </c>
      <c r="B7682" s="10" t="s">
        <v>4755</v>
      </c>
      <c r="C7682" s="11">
        <v>20</v>
      </c>
    </row>
    <row r="7683" spans="1:3">
      <c r="A7683">
        <v>2008</v>
      </c>
      <c r="B7683" s="10" t="s">
        <v>7565</v>
      </c>
      <c r="C7683" s="11">
        <v>20</v>
      </c>
    </row>
    <row r="7684" spans="1:3">
      <c r="A7684">
        <v>2008</v>
      </c>
      <c r="B7684" s="10" t="s">
        <v>4756</v>
      </c>
      <c r="C7684" s="11">
        <v>20</v>
      </c>
    </row>
    <row r="7685" spans="1:3">
      <c r="A7685">
        <v>2008</v>
      </c>
      <c r="B7685" s="10" t="s">
        <v>12110</v>
      </c>
      <c r="C7685" s="11">
        <v>20</v>
      </c>
    </row>
    <row r="7686" spans="1:3">
      <c r="A7686">
        <v>2008</v>
      </c>
      <c r="B7686" s="10" t="s">
        <v>4757</v>
      </c>
      <c r="C7686" s="11">
        <v>20</v>
      </c>
    </row>
    <row r="7687" spans="1:3">
      <c r="A7687">
        <v>2008</v>
      </c>
      <c r="B7687" s="10" t="s">
        <v>4758</v>
      </c>
      <c r="C7687" s="11">
        <v>20</v>
      </c>
    </row>
    <row r="7688" spans="1:3">
      <c r="A7688">
        <v>2008</v>
      </c>
      <c r="B7688" s="10" t="s">
        <v>4759</v>
      </c>
      <c r="C7688" s="11">
        <v>20</v>
      </c>
    </row>
    <row r="7689" spans="1:3">
      <c r="A7689">
        <v>2008</v>
      </c>
      <c r="B7689" s="10" t="s">
        <v>12011</v>
      </c>
      <c r="C7689" s="11">
        <v>20</v>
      </c>
    </row>
    <row r="7690" spans="1:3">
      <c r="A7690">
        <v>2008</v>
      </c>
      <c r="B7690" s="10" t="s">
        <v>4760</v>
      </c>
      <c r="C7690" s="11">
        <v>20</v>
      </c>
    </row>
    <row r="7691" spans="1:3">
      <c r="A7691">
        <v>2008</v>
      </c>
      <c r="B7691" s="10" t="s">
        <v>4761</v>
      </c>
      <c r="C7691" s="11">
        <v>20</v>
      </c>
    </row>
    <row r="7692" spans="1:3">
      <c r="A7692">
        <v>2008</v>
      </c>
      <c r="B7692" s="10" t="s">
        <v>4762</v>
      </c>
      <c r="C7692" s="11">
        <v>20</v>
      </c>
    </row>
    <row r="7693" spans="1:3">
      <c r="A7693">
        <v>2008</v>
      </c>
      <c r="B7693" s="10" t="s">
        <v>4763</v>
      </c>
      <c r="C7693" s="11">
        <v>20</v>
      </c>
    </row>
    <row r="7694" spans="1:3">
      <c r="A7694">
        <v>2008</v>
      </c>
      <c r="B7694" s="10" t="s">
        <v>13418</v>
      </c>
      <c r="C7694" s="11">
        <v>20</v>
      </c>
    </row>
    <row r="7695" spans="1:3">
      <c r="A7695">
        <v>2008</v>
      </c>
      <c r="B7695" s="10" t="s">
        <v>11338</v>
      </c>
      <c r="C7695" s="11">
        <v>20</v>
      </c>
    </row>
    <row r="7696" spans="1:3">
      <c r="A7696">
        <v>2008</v>
      </c>
      <c r="B7696" s="10" t="s">
        <v>11712</v>
      </c>
      <c r="C7696" s="11">
        <v>20</v>
      </c>
    </row>
    <row r="7697" spans="1:3">
      <c r="A7697">
        <v>2008</v>
      </c>
      <c r="B7697" s="10" t="s">
        <v>4764</v>
      </c>
      <c r="C7697" s="11">
        <v>20</v>
      </c>
    </row>
    <row r="7698" spans="1:3">
      <c r="A7698">
        <v>2008</v>
      </c>
      <c r="B7698" s="10" t="s">
        <v>7340</v>
      </c>
      <c r="C7698" s="11">
        <v>20</v>
      </c>
    </row>
    <row r="7699" spans="1:3" ht="25.5">
      <c r="A7699">
        <v>2008</v>
      </c>
      <c r="B7699" s="10" t="s">
        <v>4765</v>
      </c>
      <c r="C7699" s="11">
        <v>20</v>
      </c>
    </row>
    <row r="7700" spans="1:3">
      <c r="A7700">
        <v>2008</v>
      </c>
      <c r="B7700" s="10" t="s">
        <v>12128</v>
      </c>
      <c r="C7700" s="11">
        <v>20</v>
      </c>
    </row>
    <row r="7701" spans="1:3">
      <c r="A7701">
        <v>2008</v>
      </c>
      <c r="B7701" s="10" t="s">
        <v>7399</v>
      </c>
      <c r="C7701" s="11">
        <v>20</v>
      </c>
    </row>
    <row r="7702" spans="1:3">
      <c r="A7702">
        <v>2008</v>
      </c>
      <c r="B7702" s="10" t="s">
        <v>11928</v>
      </c>
      <c r="C7702" s="11">
        <v>20</v>
      </c>
    </row>
    <row r="7703" spans="1:3">
      <c r="A7703">
        <v>2008</v>
      </c>
      <c r="B7703" s="10" t="s">
        <v>4766</v>
      </c>
      <c r="C7703" s="11">
        <v>20</v>
      </c>
    </row>
    <row r="7704" spans="1:3">
      <c r="A7704">
        <v>2008</v>
      </c>
      <c r="B7704" s="10" t="s">
        <v>12267</v>
      </c>
      <c r="C7704" s="11">
        <v>20</v>
      </c>
    </row>
    <row r="7705" spans="1:3">
      <c r="A7705">
        <v>2008</v>
      </c>
      <c r="B7705" s="10" t="s">
        <v>4767</v>
      </c>
      <c r="C7705" s="11">
        <v>20</v>
      </c>
    </row>
    <row r="7706" spans="1:3">
      <c r="A7706">
        <v>2008</v>
      </c>
      <c r="B7706" s="10" t="s">
        <v>4768</v>
      </c>
      <c r="C7706" s="11">
        <v>20</v>
      </c>
    </row>
    <row r="7707" spans="1:3">
      <c r="A7707">
        <v>2008</v>
      </c>
      <c r="B7707" s="10" t="s">
        <v>13391</v>
      </c>
      <c r="C7707" s="11">
        <v>20</v>
      </c>
    </row>
    <row r="7708" spans="1:3">
      <c r="A7708">
        <v>2008</v>
      </c>
      <c r="B7708" s="10" t="s">
        <v>7784</v>
      </c>
      <c r="C7708" s="11">
        <v>20</v>
      </c>
    </row>
    <row r="7709" spans="1:3">
      <c r="A7709">
        <v>2008</v>
      </c>
      <c r="B7709" s="10" t="s">
        <v>4769</v>
      </c>
      <c r="C7709" s="11">
        <v>20</v>
      </c>
    </row>
    <row r="7710" spans="1:3">
      <c r="A7710">
        <v>2008</v>
      </c>
      <c r="B7710" s="10" t="s">
        <v>12215</v>
      </c>
      <c r="C7710" s="11">
        <v>20</v>
      </c>
    </row>
    <row r="7711" spans="1:3">
      <c r="A7711">
        <v>2008</v>
      </c>
      <c r="B7711" s="10" t="s">
        <v>12208</v>
      </c>
      <c r="C7711" s="11">
        <v>20</v>
      </c>
    </row>
    <row r="7712" spans="1:3">
      <c r="A7712">
        <v>2008</v>
      </c>
      <c r="B7712" s="10" t="s">
        <v>4770</v>
      </c>
      <c r="C7712" s="11">
        <v>20</v>
      </c>
    </row>
    <row r="7713" spans="1:3">
      <c r="A7713">
        <v>2008</v>
      </c>
      <c r="B7713" s="10" t="s">
        <v>4771</v>
      </c>
      <c r="C7713" s="11">
        <v>20</v>
      </c>
    </row>
    <row r="7714" spans="1:3" ht="25.5">
      <c r="A7714">
        <v>2008</v>
      </c>
      <c r="B7714" s="10" t="s">
        <v>4772</v>
      </c>
      <c r="C7714" s="11">
        <v>20</v>
      </c>
    </row>
    <row r="7715" spans="1:3">
      <c r="A7715">
        <v>2008</v>
      </c>
      <c r="B7715" s="10" t="s">
        <v>4773</v>
      </c>
      <c r="C7715" s="11">
        <v>19</v>
      </c>
    </row>
    <row r="7716" spans="1:3">
      <c r="A7716">
        <v>2008</v>
      </c>
      <c r="B7716" s="10" t="s">
        <v>4774</v>
      </c>
      <c r="C7716" s="11">
        <v>19</v>
      </c>
    </row>
    <row r="7717" spans="1:3">
      <c r="A7717">
        <v>2008</v>
      </c>
      <c r="B7717" s="10" t="s">
        <v>4775</v>
      </c>
      <c r="C7717" s="11">
        <v>19</v>
      </c>
    </row>
    <row r="7718" spans="1:3">
      <c r="A7718">
        <v>2008</v>
      </c>
      <c r="B7718" s="10" t="s">
        <v>4776</v>
      </c>
      <c r="C7718" s="11">
        <v>19</v>
      </c>
    </row>
    <row r="7719" spans="1:3" ht="25.5">
      <c r="A7719">
        <v>2008</v>
      </c>
      <c r="B7719" s="10" t="s">
        <v>4777</v>
      </c>
      <c r="C7719" s="11">
        <v>19</v>
      </c>
    </row>
    <row r="7720" spans="1:3">
      <c r="A7720">
        <v>2008</v>
      </c>
      <c r="B7720" s="10" t="s">
        <v>4778</v>
      </c>
      <c r="C7720" s="11">
        <v>19</v>
      </c>
    </row>
    <row r="7721" spans="1:3">
      <c r="A7721">
        <v>2008</v>
      </c>
      <c r="B7721" s="10" t="s">
        <v>4779</v>
      </c>
      <c r="C7721" s="11">
        <v>19</v>
      </c>
    </row>
    <row r="7722" spans="1:3">
      <c r="A7722">
        <v>2008</v>
      </c>
      <c r="B7722" s="10" t="s">
        <v>4780</v>
      </c>
      <c r="C7722" s="11">
        <v>19</v>
      </c>
    </row>
    <row r="7723" spans="1:3">
      <c r="A7723">
        <v>2008</v>
      </c>
      <c r="B7723" s="10" t="s">
        <v>4781</v>
      </c>
      <c r="C7723" s="11">
        <v>19</v>
      </c>
    </row>
    <row r="7724" spans="1:3">
      <c r="A7724">
        <v>2008</v>
      </c>
      <c r="B7724" s="10" t="s">
        <v>4782</v>
      </c>
      <c r="C7724" s="11">
        <v>19</v>
      </c>
    </row>
    <row r="7725" spans="1:3">
      <c r="A7725">
        <v>2008</v>
      </c>
      <c r="B7725" s="10" t="s">
        <v>7906</v>
      </c>
      <c r="C7725" s="11">
        <v>19</v>
      </c>
    </row>
    <row r="7726" spans="1:3">
      <c r="A7726">
        <v>2008</v>
      </c>
      <c r="B7726" s="10" t="s">
        <v>4783</v>
      </c>
      <c r="C7726" s="11">
        <v>19</v>
      </c>
    </row>
    <row r="7727" spans="1:3">
      <c r="A7727">
        <v>2008</v>
      </c>
      <c r="B7727" s="10" t="s">
        <v>4784</v>
      </c>
      <c r="C7727" s="11">
        <v>19</v>
      </c>
    </row>
    <row r="7728" spans="1:3">
      <c r="A7728">
        <v>2008</v>
      </c>
      <c r="B7728" s="10" t="s">
        <v>8158</v>
      </c>
      <c r="C7728" s="11">
        <v>19</v>
      </c>
    </row>
    <row r="7729" spans="1:3">
      <c r="A7729">
        <v>2008</v>
      </c>
      <c r="B7729" s="10" t="s">
        <v>7648</v>
      </c>
      <c r="C7729" s="11">
        <v>19</v>
      </c>
    </row>
    <row r="7730" spans="1:3">
      <c r="A7730">
        <v>2008</v>
      </c>
      <c r="B7730" s="10" t="s">
        <v>11684</v>
      </c>
      <c r="C7730" s="11">
        <v>19</v>
      </c>
    </row>
    <row r="7731" spans="1:3">
      <c r="A7731">
        <v>2008</v>
      </c>
      <c r="B7731" s="10" t="s">
        <v>4785</v>
      </c>
      <c r="C7731" s="11">
        <v>19</v>
      </c>
    </row>
    <row r="7732" spans="1:3">
      <c r="A7732">
        <v>2008</v>
      </c>
      <c r="B7732" s="10" t="s">
        <v>4786</v>
      </c>
      <c r="C7732" s="11">
        <v>19</v>
      </c>
    </row>
    <row r="7733" spans="1:3">
      <c r="A7733">
        <v>2008</v>
      </c>
      <c r="B7733" s="10" t="s">
        <v>4787</v>
      </c>
      <c r="C7733" s="11">
        <v>19</v>
      </c>
    </row>
    <row r="7734" spans="1:3">
      <c r="A7734">
        <v>2008</v>
      </c>
      <c r="B7734" s="10" t="s">
        <v>8920</v>
      </c>
      <c r="C7734" s="11">
        <v>19</v>
      </c>
    </row>
    <row r="7735" spans="1:3">
      <c r="A7735">
        <v>2008</v>
      </c>
      <c r="B7735" s="10" t="s">
        <v>4788</v>
      </c>
      <c r="C7735" s="11">
        <v>19</v>
      </c>
    </row>
    <row r="7736" spans="1:3">
      <c r="A7736">
        <v>2008</v>
      </c>
      <c r="B7736" s="10" t="s">
        <v>11680</v>
      </c>
      <c r="C7736" s="11">
        <v>19</v>
      </c>
    </row>
    <row r="7737" spans="1:3">
      <c r="A7737">
        <v>2008</v>
      </c>
      <c r="B7737" s="10" t="s">
        <v>7371</v>
      </c>
      <c r="C7737" s="11">
        <v>19</v>
      </c>
    </row>
    <row r="7738" spans="1:3">
      <c r="A7738">
        <v>2008</v>
      </c>
      <c r="B7738" s="10" t="s">
        <v>4789</v>
      </c>
      <c r="C7738" s="11">
        <v>19</v>
      </c>
    </row>
    <row r="7739" spans="1:3" ht="25.5">
      <c r="A7739">
        <v>2008</v>
      </c>
      <c r="B7739" s="10" t="s">
        <v>11638</v>
      </c>
      <c r="C7739" s="11">
        <v>19</v>
      </c>
    </row>
    <row r="7740" spans="1:3">
      <c r="A7740">
        <v>2008</v>
      </c>
      <c r="B7740" s="10" t="s">
        <v>8101</v>
      </c>
      <c r="C7740" s="11">
        <v>19</v>
      </c>
    </row>
    <row r="7741" spans="1:3">
      <c r="A7741">
        <v>2008</v>
      </c>
      <c r="B7741" s="10" t="s">
        <v>4790</v>
      </c>
      <c r="C7741" s="11">
        <v>19</v>
      </c>
    </row>
    <row r="7742" spans="1:3" ht="25.5">
      <c r="A7742">
        <v>2008</v>
      </c>
      <c r="B7742" s="10" t="s">
        <v>12321</v>
      </c>
      <c r="C7742" s="11">
        <v>19</v>
      </c>
    </row>
    <row r="7743" spans="1:3">
      <c r="A7743">
        <v>2008</v>
      </c>
      <c r="B7743" s="10" t="s">
        <v>4791</v>
      </c>
      <c r="C7743" s="11">
        <v>19</v>
      </c>
    </row>
    <row r="7744" spans="1:3">
      <c r="A7744">
        <v>2008</v>
      </c>
      <c r="B7744" s="10" t="s">
        <v>7556</v>
      </c>
      <c r="C7744" s="11">
        <v>19</v>
      </c>
    </row>
    <row r="7745" spans="1:3">
      <c r="A7745">
        <v>2008</v>
      </c>
      <c r="B7745" s="10" t="s">
        <v>13407</v>
      </c>
      <c r="C7745" s="11">
        <v>19</v>
      </c>
    </row>
    <row r="7746" spans="1:3">
      <c r="A7746">
        <v>2008</v>
      </c>
      <c r="B7746" s="10" t="s">
        <v>4792</v>
      </c>
      <c r="C7746" s="11">
        <v>19</v>
      </c>
    </row>
    <row r="7747" spans="1:3">
      <c r="A7747">
        <v>2008</v>
      </c>
      <c r="B7747" s="10" t="s">
        <v>4793</v>
      </c>
      <c r="C7747" s="11">
        <v>19</v>
      </c>
    </row>
    <row r="7748" spans="1:3">
      <c r="A7748">
        <v>2008</v>
      </c>
      <c r="B7748" s="10" t="s">
        <v>13537</v>
      </c>
      <c r="C7748" s="11">
        <v>19</v>
      </c>
    </row>
    <row r="7749" spans="1:3">
      <c r="A7749">
        <v>2008</v>
      </c>
      <c r="B7749" s="10" t="s">
        <v>11111</v>
      </c>
      <c r="C7749" s="11">
        <v>19</v>
      </c>
    </row>
    <row r="7750" spans="1:3">
      <c r="A7750">
        <v>2008</v>
      </c>
      <c r="B7750" s="10" t="s">
        <v>4794</v>
      </c>
      <c r="C7750" s="11">
        <v>19</v>
      </c>
    </row>
    <row r="7751" spans="1:3">
      <c r="A7751">
        <v>2008</v>
      </c>
      <c r="B7751" s="10" t="s">
        <v>4795</v>
      </c>
      <c r="C7751" s="11">
        <v>19</v>
      </c>
    </row>
    <row r="7752" spans="1:3">
      <c r="A7752">
        <v>2008</v>
      </c>
      <c r="B7752" s="10" t="s">
        <v>4796</v>
      </c>
      <c r="C7752" s="11">
        <v>19</v>
      </c>
    </row>
    <row r="7753" spans="1:3">
      <c r="A7753">
        <v>2008</v>
      </c>
      <c r="B7753" s="10" t="s">
        <v>4797</v>
      </c>
      <c r="C7753" s="11">
        <v>19</v>
      </c>
    </row>
    <row r="7754" spans="1:3">
      <c r="A7754">
        <v>2008</v>
      </c>
      <c r="B7754" s="10" t="s">
        <v>12254</v>
      </c>
      <c r="C7754" s="11">
        <v>19</v>
      </c>
    </row>
    <row r="7755" spans="1:3">
      <c r="A7755">
        <v>2008</v>
      </c>
      <c r="B7755" s="10" t="s">
        <v>4798</v>
      </c>
      <c r="C7755" s="11">
        <v>19</v>
      </c>
    </row>
    <row r="7756" spans="1:3">
      <c r="A7756">
        <v>2008</v>
      </c>
      <c r="B7756" s="10" t="s">
        <v>4799</v>
      </c>
      <c r="C7756" s="11">
        <v>19</v>
      </c>
    </row>
    <row r="7757" spans="1:3">
      <c r="A7757">
        <v>2008</v>
      </c>
      <c r="B7757" s="10" t="s">
        <v>4800</v>
      </c>
      <c r="C7757" s="11">
        <v>19</v>
      </c>
    </row>
    <row r="7758" spans="1:3">
      <c r="A7758">
        <v>2008</v>
      </c>
      <c r="B7758" s="10" t="s">
        <v>12295</v>
      </c>
      <c r="C7758" s="11">
        <v>19</v>
      </c>
    </row>
    <row r="7759" spans="1:3">
      <c r="A7759">
        <v>2008</v>
      </c>
      <c r="B7759" s="10" t="s">
        <v>4801</v>
      </c>
      <c r="C7759" s="11">
        <v>19</v>
      </c>
    </row>
    <row r="7760" spans="1:3">
      <c r="A7760">
        <v>2008</v>
      </c>
      <c r="B7760" s="10" t="s">
        <v>12104</v>
      </c>
      <c r="C7760" s="11">
        <v>19</v>
      </c>
    </row>
    <row r="7761" spans="1:3">
      <c r="A7761">
        <v>2008</v>
      </c>
      <c r="B7761" s="10" t="s">
        <v>4802</v>
      </c>
      <c r="C7761" s="11">
        <v>19</v>
      </c>
    </row>
    <row r="7762" spans="1:3">
      <c r="A7762">
        <v>2008</v>
      </c>
      <c r="B7762" s="10" t="s">
        <v>4803</v>
      </c>
      <c r="C7762" s="11">
        <v>19</v>
      </c>
    </row>
    <row r="7763" spans="1:3">
      <c r="A7763">
        <v>2008</v>
      </c>
      <c r="B7763" s="10" t="s">
        <v>11201</v>
      </c>
      <c r="C7763" s="11">
        <v>19</v>
      </c>
    </row>
    <row r="7764" spans="1:3">
      <c r="A7764">
        <v>2008</v>
      </c>
      <c r="B7764" s="10" t="s">
        <v>8168</v>
      </c>
      <c r="C7764" s="11">
        <v>19</v>
      </c>
    </row>
    <row r="7765" spans="1:3">
      <c r="A7765">
        <v>2008</v>
      </c>
      <c r="B7765" s="10" t="s">
        <v>4804</v>
      </c>
      <c r="C7765" s="11">
        <v>19</v>
      </c>
    </row>
    <row r="7766" spans="1:3">
      <c r="A7766">
        <v>2008</v>
      </c>
      <c r="B7766" s="10" t="s">
        <v>4805</v>
      </c>
      <c r="C7766" s="11">
        <v>19</v>
      </c>
    </row>
    <row r="7767" spans="1:3">
      <c r="A7767">
        <v>2008</v>
      </c>
      <c r="B7767" s="10" t="s">
        <v>13544</v>
      </c>
      <c r="C7767" s="11">
        <v>19</v>
      </c>
    </row>
    <row r="7768" spans="1:3">
      <c r="A7768">
        <v>2008</v>
      </c>
      <c r="B7768" s="10" t="s">
        <v>4806</v>
      </c>
      <c r="C7768" s="11">
        <v>19</v>
      </c>
    </row>
    <row r="7769" spans="1:3">
      <c r="A7769">
        <v>2008</v>
      </c>
      <c r="B7769" s="10" t="s">
        <v>7116</v>
      </c>
      <c r="C7769" s="11">
        <v>19</v>
      </c>
    </row>
    <row r="7770" spans="1:3">
      <c r="A7770">
        <v>2008</v>
      </c>
      <c r="B7770" s="10" t="s">
        <v>4807</v>
      </c>
      <c r="C7770" s="11">
        <v>18</v>
      </c>
    </row>
    <row r="7771" spans="1:3">
      <c r="A7771">
        <v>2008</v>
      </c>
      <c r="B7771" s="10" t="s">
        <v>4808</v>
      </c>
      <c r="C7771" s="11">
        <v>18</v>
      </c>
    </row>
    <row r="7772" spans="1:3">
      <c r="A7772">
        <v>2008</v>
      </c>
      <c r="B7772" s="10" t="s">
        <v>4809</v>
      </c>
      <c r="C7772" s="11">
        <v>18</v>
      </c>
    </row>
    <row r="7773" spans="1:3" ht="25.5">
      <c r="A7773">
        <v>2008</v>
      </c>
      <c r="B7773" s="10" t="s">
        <v>8799</v>
      </c>
      <c r="C7773" s="11">
        <v>18</v>
      </c>
    </row>
    <row r="7774" spans="1:3">
      <c r="A7774">
        <v>2008</v>
      </c>
      <c r="B7774" s="10" t="s">
        <v>4810</v>
      </c>
      <c r="C7774" s="11">
        <v>18</v>
      </c>
    </row>
    <row r="7775" spans="1:3">
      <c r="A7775">
        <v>2008</v>
      </c>
      <c r="B7775" s="10" t="s">
        <v>4811</v>
      </c>
      <c r="C7775" s="11">
        <v>18</v>
      </c>
    </row>
    <row r="7776" spans="1:3">
      <c r="A7776">
        <v>2008</v>
      </c>
      <c r="B7776" s="10" t="s">
        <v>11854</v>
      </c>
      <c r="C7776" s="11">
        <v>18</v>
      </c>
    </row>
    <row r="7777" spans="1:3">
      <c r="A7777">
        <v>2008</v>
      </c>
      <c r="B7777" s="10" t="s">
        <v>4812</v>
      </c>
      <c r="C7777" s="11">
        <v>18</v>
      </c>
    </row>
    <row r="7778" spans="1:3">
      <c r="A7778">
        <v>2008</v>
      </c>
      <c r="B7778" s="10" t="s">
        <v>7988</v>
      </c>
      <c r="C7778" s="11">
        <v>18</v>
      </c>
    </row>
    <row r="7779" spans="1:3">
      <c r="A7779">
        <v>2008</v>
      </c>
      <c r="B7779" s="10" t="s">
        <v>11919</v>
      </c>
      <c r="C7779" s="11">
        <v>18</v>
      </c>
    </row>
    <row r="7780" spans="1:3">
      <c r="A7780">
        <v>2008</v>
      </c>
      <c r="B7780" s="10" t="s">
        <v>13485</v>
      </c>
      <c r="C7780" s="11">
        <v>18</v>
      </c>
    </row>
    <row r="7781" spans="1:3">
      <c r="A7781">
        <v>2008</v>
      </c>
      <c r="B7781" s="10" t="s">
        <v>13484</v>
      </c>
      <c r="C7781" s="11">
        <v>18</v>
      </c>
    </row>
    <row r="7782" spans="1:3">
      <c r="A7782">
        <v>2008</v>
      </c>
      <c r="B7782" s="10" t="s">
        <v>16956</v>
      </c>
      <c r="C7782" s="11">
        <v>18</v>
      </c>
    </row>
    <row r="7783" spans="1:3">
      <c r="A7783">
        <v>2008</v>
      </c>
      <c r="B7783" s="10" t="s">
        <v>4813</v>
      </c>
      <c r="C7783" s="11">
        <v>18</v>
      </c>
    </row>
    <row r="7784" spans="1:3">
      <c r="A7784">
        <v>2008</v>
      </c>
      <c r="B7784" s="10" t="s">
        <v>7811</v>
      </c>
      <c r="C7784" s="11">
        <v>18</v>
      </c>
    </row>
    <row r="7785" spans="1:3">
      <c r="A7785">
        <v>2008</v>
      </c>
      <c r="B7785" s="10" t="s">
        <v>4814</v>
      </c>
      <c r="C7785" s="11">
        <v>18</v>
      </c>
    </row>
    <row r="7786" spans="1:3">
      <c r="A7786">
        <v>2008</v>
      </c>
      <c r="B7786" s="10" t="s">
        <v>13458</v>
      </c>
      <c r="C7786" s="11">
        <v>18</v>
      </c>
    </row>
    <row r="7787" spans="1:3">
      <c r="A7787">
        <v>2008</v>
      </c>
      <c r="B7787" s="10" t="s">
        <v>4815</v>
      </c>
      <c r="C7787" s="11">
        <v>18</v>
      </c>
    </row>
    <row r="7788" spans="1:3">
      <c r="A7788">
        <v>2008</v>
      </c>
      <c r="B7788" s="10" t="s">
        <v>4816</v>
      </c>
      <c r="C7788" s="11">
        <v>18</v>
      </c>
    </row>
    <row r="7789" spans="1:3">
      <c r="A7789">
        <v>2008</v>
      </c>
      <c r="B7789" s="10" t="s">
        <v>16921</v>
      </c>
      <c r="C7789" s="11">
        <v>18</v>
      </c>
    </row>
    <row r="7790" spans="1:3">
      <c r="A7790">
        <v>2008</v>
      </c>
      <c r="B7790" s="10" t="s">
        <v>7429</v>
      </c>
      <c r="C7790" s="11">
        <v>18</v>
      </c>
    </row>
    <row r="7791" spans="1:3">
      <c r="A7791">
        <v>2008</v>
      </c>
      <c r="B7791" s="10" t="s">
        <v>4817</v>
      </c>
      <c r="C7791" s="11">
        <v>18</v>
      </c>
    </row>
    <row r="7792" spans="1:3">
      <c r="A7792">
        <v>2008</v>
      </c>
      <c r="B7792" s="10" t="s">
        <v>4818</v>
      </c>
      <c r="C7792" s="11">
        <v>18</v>
      </c>
    </row>
    <row r="7793" spans="1:3">
      <c r="A7793">
        <v>2008</v>
      </c>
      <c r="B7793" s="10" t="s">
        <v>8006</v>
      </c>
      <c r="C7793" s="11">
        <v>18</v>
      </c>
    </row>
    <row r="7794" spans="1:3">
      <c r="A7794">
        <v>2008</v>
      </c>
      <c r="B7794" s="10" t="s">
        <v>7362</v>
      </c>
      <c r="C7794" s="11">
        <v>18</v>
      </c>
    </row>
    <row r="7795" spans="1:3">
      <c r="A7795">
        <v>2008</v>
      </c>
      <c r="B7795" s="10" t="s">
        <v>16953</v>
      </c>
      <c r="C7795" s="11">
        <v>18</v>
      </c>
    </row>
    <row r="7796" spans="1:3">
      <c r="A7796">
        <v>2008</v>
      </c>
      <c r="B7796" s="10" t="s">
        <v>4819</v>
      </c>
      <c r="C7796" s="11">
        <v>18</v>
      </c>
    </row>
    <row r="7797" spans="1:3">
      <c r="A7797">
        <v>2008</v>
      </c>
      <c r="B7797" s="10" t="s">
        <v>4820</v>
      </c>
      <c r="C7797" s="11">
        <v>18</v>
      </c>
    </row>
    <row r="7798" spans="1:3">
      <c r="A7798">
        <v>2008</v>
      </c>
      <c r="B7798" s="10" t="s">
        <v>4821</v>
      </c>
      <c r="C7798" s="11">
        <v>18</v>
      </c>
    </row>
    <row r="7799" spans="1:3">
      <c r="A7799">
        <v>2008</v>
      </c>
      <c r="B7799" s="10" t="s">
        <v>8766</v>
      </c>
      <c r="C7799" s="11">
        <v>18</v>
      </c>
    </row>
    <row r="7800" spans="1:3">
      <c r="A7800">
        <v>2008</v>
      </c>
      <c r="B7800" s="10" t="s">
        <v>4822</v>
      </c>
      <c r="C7800" s="11">
        <v>18</v>
      </c>
    </row>
    <row r="7801" spans="1:3">
      <c r="A7801">
        <v>2008</v>
      </c>
      <c r="B7801" s="10" t="s">
        <v>4823</v>
      </c>
      <c r="C7801" s="11">
        <v>18</v>
      </c>
    </row>
    <row r="7802" spans="1:3">
      <c r="A7802">
        <v>2008</v>
      </c>
      <c r="B7802" s="10" t="s">
        <v>4824</v>
      </c>
      <c r="C7802" s="11">
        <v>18</v>
      </c>
    </row>
    <row r="7803" spans="1:3" ht="25.5">
      <c r="A7803">
        <v>2008</v>
      </c>
      <c r="B7803" s="10" t="s">
        <v>4825</v>
      </c>
      <c r="C7803" s="11">
        <v>18</v>
      </c>
    </row>
    <row r="7804" spans="1:3">
      <c r="A7804">
        <v>2008</v>
      </c>
      <c r="B7804" s="10" t="s">
        <v>4826</v>
      </c>
      <c r="C7804" s="11">
        <v>18</v>
      </c>
    </row>
    <row r="7805" spans="1:3">
      <c r="A7805">
        <v>2008</v>
      </c>
      <c r="B7805" s="10" t="s">
        <v>4827</v>
      </c>
      <c r="C7805" s="11">
        <v>18</v>
      </c>
    </row>
    <row r="7806" spans="1:3">
      <c r="A7806">
        <v>2008</v>
      </c>
      <c r="B7806" s="10" t="s">
        <v>4828</v>
      </c>
      <c r="C7806" s="11">
        <v>18</v>
      </c>
    </row>
    <row r="7807" spans="1:3">
      <c r="A7807">
        <v>2008</v>
      </c>
      <c r="B7807" s="10" t="s">
        <v>11490</v>
      </c>
      <c r="C7807" s="11">
        <v>18</v>
      </c>
    </row>
    <row r="7808" spans="1:3">
      <c r="A7808">
        <v>2008</v>
      </c>
      <c r="B7808" s="10" t="s">
        <v>7306</v>
      </c>
      <c r="C7808" s="11">
        <v>18</v>
      </c>
    </row>
    <row r="7809" spans="1:3">
      <c r="A7809">
        <v>2008</v>
      </c>
      <c r="B7809" s="10" t="s">
        <v>4829</v>
      </c>
      <c r="C7809" s="11">
        <v>18</v>
      </c>
    </row>
    <row r="7810" spans="1:3" ht="25.5">
      <c r="A7810">
        <v>2008</v>
      </c>
      <c r="B7810" s="10" t="s">
        <v>7608</v>
      </c>
      <c r="C7810" s="11">
        <v>18</v>
      </c>
    </row>
    <row r="7811" spans="1:3">
      <c r="A7811">
        <v>2008</v>
      </c>
      <c r="B7811" s="10" t="s">
        <v>4830</v>
      </c>
      <c r="C7811" s="11">
        <v>18</v>
      </c>
    </row>
    <row r="7812" spans="1:3">
      <c r="A7812">
        <v>2008</v>
      </c>
      <c r="B7812" s="10" t="s">
        <v>7551</v>
      </c>
      <c r="C7812" s="11">
        <v>18</v>
      </c>
    </row>
    <row r="7813" spans="1:3">
      <c r="A7813">
        <v>2008</v>
      </c>
      <c r="B7813" s="10" t="s">
        <v>4831</v>
      </c>
      <c r="C7813" s="11">
        <v>18</v>
      </c>
    </row>
    <row r="7814" spans="1:3">
      <c r="A7814">
        <v>2008</v>
      </c>
      <c r="B7814" s="10" t="s">
        <v>4832</v>
      </c>
      <c r="C7814" s="11">
        <v>18</v>
      </c>
    </row>
    <row r="7815" spans="1:3">
      <c r="A7815">
        <v>2008</v>
      </c>
      <c r="B7815" s="10" t="s">
        <v>4833</v>
      </c>
      <c r="C7815" s="11">
        <v>18</v>
      </c>
    </row>
    <row r="7816" spans="1:3">
      <c r="A7816">
        <v>2008</v>
      </c>
      <c r="B7816" s="10" t="s">
        <v>7102</v>
      </c>
      <c r="C7816" s="11">
        <v>18</v>
      </c>
    </row>
    <row r="7817" spans="1:3">
      <c r="A7817">
        <v>2008</v>
      </c>
      <c r="B7817" s="10" t="s">
        <v>4834</v>
      </c>
      <c r="C7817" s="11">
        <v>18</v>
      </c>
    </row>
    <row r="7818" spans="1:3">
      <c r="A7818">
        <v>2008</v>
      </c>
      <c r="B7818" s="10" t="s">
        <v>4835</v>
      </c>
      <c r="C7818" s="11">
        <v>18</v>
      </c>
    </row>
    <row r="7819" spans="1:3">
      <c r="A7819">
        <v>2008</v>
      </c>
      <c r="B7819" s="10" t="s">
        <v>11924</v>
      </c>
      <c r="C7819" s="11">
        <v>18</v>
      </c>
    </row>
    <row r="7820" spans="1:3">
      <c r="A7820">
        <v>2008</v>
      </c>
      <c r="B7820" s="10" t="s">
        <v>16932</v>
      </c>
      <c r="C7820" s="11">
        <v>18</v>
      </c>
    </row>
    <row r="7821" spans="1:3" ht="25.5">
      <c r="A7821">
        <v>2008</v>
      </c>
      <c r="B7821" s="10" t="s">
        <v>13610</v>
      </c>
      <c r="C7821" s="11">
        <v>18</v>
      </c>
    </row>
    <row r="7822" spans="1:3">
      <c r="A7822">
        <v>2008</v>
      </c>
      <c r="B7822" s="10" t="s">
        <v>4836</v>
      </c>
      <c r="C7822" s="11">
        <v>18</v>
      </c>
    </row>
    <row r="7823" spans="1:3">
      <c r="A7823">
        <v>2008</v>
      </c>
      <c r="B7823" s="10" t="s">
        <v>4837</v>
      </c>
      <c r="C7823" s="11">
        <v>18</v>
      </c>
    </row>
    <row r="7824" spans="1:3">
      <c r="A7824">
        <v>2008</v>
      </c>
      <c r="B7824" s="10" t="s">
        <v>4838</v>
      </c>
      <c r="C7824" s="11">
        <v>18</v>
      </c>
    </row>
    <row r="7825" spans="1:3">
      <c r="A7825">
        <v>2008</v>
      </c>
      <c r="B7825" s="10" t="s">
        <v>4839</v>
      </c>
      <c r="C7825" s="11">
        <v>18</v>
      </c>
    </row>
    <row r="7826" spans="1:3" ht="25.5">
      <c r="A7826">
        <v>2008</v>
      </c>
      <c r="B7826" s="10" t="s">
        <v>4840</v>
      </c>
      <c r="C7826" s="11">
        <v>17</v>
      </c>
    </row>
    <row r="7827" spans="1:3">
      <c r="A7827">
        <v>2008</v>
      </c>
      <c r="B7827" s="10" t="s">
        <v>13421</v>
      </c>
      <c r="C7827" s="11">
        <v>17</v>
      </c>
    </row>
    <row r="7828" spans="1:3">
      <c r="A7828">
        <v>2008</v>
      </c>
      <c r="B7828" s="10" t="s">
        <v>4841</v>
      </c>
      <c r="C7828" s="11">
        <v>17</v>
      </c>
    </row>
    <row r="7829" spans="1:3" ht="25.5">
      <c r="A7829">
        <v>2008</v>
      </c>
      <c r="B7829" s="10" t="s">
        <v>4842</v>
      </c>
      <c r="C7829" s="11">
        <v>17</v>
      </c>
    </row>
    <row r="7830" spans="1:3">
      <c r="A7830">
        <v>2008</v>
      </c>
      <c r="B7830" s="10" t="s">
        <v>11995</v>
      </c>
      <c r="C7830" s="11">
        <v>17</v>
      </c>
    </row>
    <row r="7831" spans="1:3">
      <c r="A7831">
        <v>2008</v>
      </c>
      <c r="B7831" s="10" t="s">
        <v>7259</v>
      </c>
      <c r="C7831" s="11">
        <v>17</v>
      </c>
    </row>
    <row r="7832" spans="1:3">
      <c r="A7832">
        <v>2008</v>
      </c>
      <c r="B7832" s="10" t="s">
        <v>9043</v>
      </c>
      <c r="C7832" s="11">
        <v>17</v>
      </c>
    </row>
    <row r="7833" spans="1:3">
      <c r="A7833">
        <v>2008</v>
      </c>
      <c r="B7833" s="10" t="s">
        <v>7703</v>
      </c>
      <c r="C7833" s="11">
        <v>17</v>
      </c>
    </row>
    <row r="7834" spans="1:3">
      <c r="A7834">
        <v>2008</v>
      </c>
      <c r="B7834" s="10" t="s">
        <v>11088</v>
      </c>
      <c r="C7834" s="11">
        <v>17</v>
      </c>
    </row>
    <row r="7835" spans="1:3">
      <c r="A7835">
        <v>2008</v>
      </c>
      <c r="B7835" s="10" t="s">
        <v>7315</v>
      </c>
      <c r="C7835" s="11">
        <v>17</v>
      </c>
    </row>
    <row r="7836" spans="1:3">
      <c r="A7836">
        <v>2008</v>
      </c>
      <c r="B7836" s="10" t="s">
        <v>4843</v>
      </c>
      <c r="C7836" s="11">
        <v>17</v>
      </c>
    </row>
    <row r="7837" spans="1:3">
      <c r="A7837">
        <v>2008</v>
      </c>
      <c r="B7837" s="10" t="s">
        <v>4844</v>
      </c>
      <c r="C7837" s="11">
        <v>17</v>
      </c>
    </row>
    <row r="7838" spans="1:3">
      <c r="A7838">
        <v>2008</v>
      </c>
      <c r="B7838" s="10" t="s">
        <v>4845</v>
      </c>
      <c r="C7838" s="11">
        <v>17</v>
      </c>
    </row>
    <row r="7839" spans="1:3">
      <c r="A7839">
        <v>2008</v>
      </c>
      <c r="B7839" s="10" t="s">
        <v>12077</v>
      </c>
      <c r="C7839" s="11">
        <v>17</v>
      </c>
    </row>
    <row r="7840" spans="1:3">
      <c r="A7840">
        <v>2008</v>
      </c>
      <c r="B7840" s="10" t="s">
        <v>4846</v>
      </c>
      <c r="C7840" s="11">
        <v>17</v>
      </c>
    </row>
    <row r="7841" spans="1:3">
      <c r="A7841">
        <v>2008</v>
      </c>
      <c r="B7841" s="10" t="s">
        <v>7103</v>
      </c>
      <c r="C7841" s="11">
        <v>17</v>
      </c>
    </row>
    <row r="7842" spans="1:3">
      <c r="A7842">
        <v>2008</v>
      </c>
      <c r="B7842" s="10" t="s">
        <v>4847</v>
      </c>
      <c r="C7842" s="11">
        <v>17</v>
      </c>
    </row>
    <row r="7843" spans="1:3">
      <c r="A7843">
        <v>2008</v>
      </c>
      <c r="B7843" s="10" t="s">
        <v>4848</v>
      </c>
      <c r="C7843" s="11">
        <v>17</v>
      </c>
    </row>
    <row r="7844" spans="1:3">
      <c r="A7844">
        <v>2008</v>
      </c>
      <c r="B7844" s="10" t="s">
        <v>11278</v>
      </c>
      <c r="C7844" s="11">
        <v>17</v>
      </c>
    </row>
    <row r="7845" spans="1:3">
      <c r="A7845">
        <v>2008</v>
      </c>
      <c r="B7845" s="10" t="s">
        <v>4849</v>
      </c>
      <c r="C7845" s="11">
        <v>17</v>
      </c>
    </row>
    <row r="7846" spans="1:3">
      <c r="A7846">
        <v>2008</v>
      </c>
      <c r="B7846" s="10" t="s">
        <v>7612</v>
      </c>
      <c r="C7846" s="11">
        <v>17</v>
      </c>
    </row>
    <row r="7847" spans="1:3">
      <c r="A7847">
        <v>2008</v>
      </c>
      <c r="B7847" s="10" t="s">
        <v>4850</v>
      </c>
      <c r="C7847" s="11">
        <v>17</v>
      </c>
    </row>
    <row r="7848" spans="1:3">
      <c r="A7848">
        <v>2008</v>
      </c>
      <c r="B7848" s="10" t="s">
        <v>4851</v>
      </c>
      <c r="C7848" s="11">
        <v>17</v>
      </c>
    </row>
    <row r="7849" spans="1:3">
      <c r="A7849">
        <v>2008</v>
      </c>
      <c r="B7849" s="10" t="s">
        <v>4852</v>
      </c>
      <c r="C7849" s="11">
        <v>17</v>
      </c>
    </row>
    <row r="7850" spans="1:3">
      <c r="A7850">
        <v>2008</v>
      </c>
      <c r="B7850" s="10" t="s">
        <v>4853</v>
      </c>
      <c r="C7850" s="11">
        <v>17</v>
      </c>
    </row>
    <row r="7851" spans="1:3">
      <c r="A7851">
        <v>2008</v>
      </c>
      <c r="B7851" s="10" t="s">
        <v>8639</v>
      </c>
      <c r="C7851" s="11">
        <v>17</v>
      </c>
    </row>
    <row r="7852" spans="1:3">
      <c r="A7852">
        <v>2008</v>
      </c>
      <c r="B7852" s="10" t="s">
        <v>4854</v>
      </c>
      <c r="C7852" s="11">
        <v>17</v>
      </c>
    </row>
    <row r="7853" spans="1:3">
      <c r="A7853">
        <v>2008</v>
      </c>
      <c r="B7853" s="10" t="s">
        <v>4855</v>
      </c>
      <c r="C7853" s="11">
        <v>17</v>
      </c>
    </row>
    <row r="7854" spans="1:3">
      <c r="A7854">
        <v>2008</v>
      </c>
      <c r="B7854" s="10" t="s">
        <v>8145</v>
      </c>
      <c r="C7854" s="11">
        <v>17</v>
      </c>
    </row>
    <row r="7855" spans="1:3">
      <c r="A7855">
        <v>2008</v>
      </c>
      <c r="B7855" s="10" t="s">
        <v>4856</v>
      </c>
      <c r="C7855" s="11">
        <v>17</v>
      </c>
    </row>
    <row r="7856" spans="1:3" ht="25.5">
      <c r="A7856">
        <v>2008</v>
      </c>
      <c r="B7856" s="10" t="s">
        <v>4857</v>
      </c>
      <c r="C7856" s="11">
        <v>17</v>
      </c>
    </row>
    <row r="7857" spans="1:3">
      <c r="A7857">
        <v>2008</v>
      </c>
      <c r="B7857" s="10" t="s">
        <v>12046</v>
      </c>
      <c r="C7857" s="11">
        <v>17</v>
      </c>
    </row>
    <row r="7858" spans="1:3">
      <c r="A7858">
        <v>2008</v>
      </c>
      <c r="B7858" s="10" t="s">
        <v>4858</v>
      </c>
      <c r="C7858" s="11">
        <v>17</v>
      </c>
    </row>
    <row r="7859" spans="1:3">
      <c r="A7859">
        <v>2008</v>
      </c>
      <c r="B7859" s="10" t="s">
        <v>4859</v>
      </c>
      <c r="C7859" s="11">
        <v>17</v>
      </c>
    </row>
    <row r="7860" spans="1:3">
      <c r="A7860">
        <v>2008</v>
      </c>
      <c r="B7860" s="10" t="s">
        <v>7430</v>
      </c>
      <c r="C7860" s="11">
        <v>17</v>
      </c>
    </row>
    <row r="7861" spans="1:3">
      <c r="A7861">
        <v>2008</v>
      </c>
      <c r="B7861" s="10" t="s">
        <v>4860</v>
      </c>
      <c r="C7861" s="11">
        <v>17</v>
      </c>
    </row>
    <row r="7862" spans="1:3">
      <c r="A7862">
        <v>2008</v>
      </c>
      <c r="B7862" s="10" t="s">
        <v>4861</v>
      </c>
      <c r="C7862" s="11">
        <v>17</v>
      </c>
    </row>
    <row r="7863" spans="1:3">
      <c r="A7863">
        <v>2008</v>
      </c>
      <c r="B7863" s="10" t="s">
        <v>4862</v>
      </c>
      <c r="C7863" s="11">
        <v>17</v>
      </c>
    </row>
    <row r="7864" spans="1:3">
      <c r="A7864">
        <v>2008</v>
      </c>
      <c r="B7864" s="10" t="s">
        <v>4863</v>
      </c>
      <c r="C7864" s="11">
        <v>17</v>
      </c>
    </row>
    <row r="7865" spans="1:3" ht="25.5">
      <c r="A7865">
        <v>2008</v>
      </c>
      <c r="B7865" s="10" t="s">
        <v>8118</v>
      </c>
      <c r="C7865" s="11">
        <v>17</v>
      </c>
    </row>
    <row r="7866" spans="1:3">
      <c r="A7866">
        <v>2008</v>
      </c>
      <c r="B7866" s="10" t="s">
        <v>4864</v>
      </c>
      <c r="C7866" s="11">
        <v>17</v>
      </c>
    </row>
    <row r="7867" spans="1:3">
      <c r="A7867">
        <v>2008</v>
      </c>
      <c r="B7867" s="10" t="s">
        <v>4865</v>
      </c>
      <c r="C7867" s="11">
        <v>17</v>
      </c>
    </row>
    <row r="7868" spans="1:3">
      <c r="A7868">
        <v>2008</v>
      </c>
      <c r="B7868" s="10" t="s">
        <v>4866</v>
      </c>
      <c r="C7868" s="11">
        <v>17</v>
      </c>
    </row>
    <row r="7869" spans="1:3">
      <c r="A7869">
        <v>2008</v>
      </c>
      <c r="B7869" s="10" t="s">
        <v>11647</v>
      </c>
      <c r="C7869" s="11">
        <v>17</v>
      </c>
    </row>
    <row r="7870" spans="1:3">
      <c r="A7870">
        <v>2008</v>
      </c>
      <c r="B7870" s="10" t="s">
        <v>11949</v>
      </c>
      <c r="C7870" s="11">
        <v>17</v>
      </c>
    </row>
    <row r="7871" spans="1:3">
      <c r="A7871">
        <v>2008</v>
      </c>
      <c r="B7871" s="10" t="s">
        <v>11062</v>
      </c>
      <c r="C7871" s="11">
        <v>17</v>
      </c>
    </row>
    <row r="7872" spans="1:3">
      <c r="A7872">
        <v>2008</v>
      </c>
      <c r="B7872" s="10" t="s">
        <v>4867</v>
      </c>
      <c r="C7872" s="11">
        <v>17</v>
      </c>
    </row>
    <row r="7873" spans="1:3">
      <c r="A7873">
        <v>2008</v>
      </c>
      <c r="B7873" s="10" t="s">
        <v>4868</v>
      </c>
      <c r="C7873" s="11">
        <v>17</v>
      </c>
    </row>
    <row r="7874" spans="1:3">
      <c r="A7874">
        <v>2008</v>
      </c>
      <c r="B7874" s="10" t="s">
        <v>4869</v>
      </c>
      <c r="C7874" s="11">
        <v>17</v>
      </c>
    </row>
    <row r="7875" spans="1:3">
      <c r="A7875">
        <v>2008</v>
      </c>
      <c r="B7875" s="10" t="s">
        <v>11195</v>
      </c>
      <c r="C7875" s="11">
        <v>17</v>
      </c>
    </row>
    <row r="7876" spans="1:3">
      <c r="A7876">
        <v>2008</v>
      </c>
      <c r="B7876" s="10" t="s">
        <v>4870</v>
      </c>
      <c r="C7876" s="11">
        <v>17</v>
      </c>
    </row>
    <row r="7877" spans="1:3">
      <c r="A7877">
        <v>2008</v>
      </c>
      <c r="B7877" s="10" t="s">
        <v>8007</v>
      </c>
      <c r="C7877" s="11">
        <v>17</v>
      </c>
    </row>
    <row r="7878" spans="1:3">
      <c r="A7878">
        <v>2008</v>
      </c>
      <c r="B7878" s="10" t="s">
        <v>4871</v>
      </c>
      <c r="C7878" s="11">
        <v>17</v>
      </c>
    </row>
    <row r="7879" spans="1:3">
      <c r="A7879">
        <v>2008</v>
      </c>
      <c r="B7879" s="10" t="s">
        <v>11529</v>
      </c>
      <c r="C7879" s="11">
        <v>17</v>
      </c>
    </row>
    <row r="7880" spans="1:3">
      <c r="A7880">
        <v>2008</v>
      </c>
      <c r="B7880" s="10" t="s">
        <v>4872</v>
      </c>
      <c r="C7880" s="11">
        <v>17</v>
      </c>
    </row>
    <row r="7881" spans="1:3">
      <c r="A7881">
        <v>2008</v>
      </c>
      <c r="B7881" s="10" t="s">
        <v>11692</v>
      </c>
      <c r="C7881" s="11">
        <v>17</v>
      </c>
    </row>
    <row r="7882" spans="1:3">
      <c r="A7882">
        <v>2008</v>
      </c>
      <c r="B7882" s="10" t="s">
        <v>4873</v>
      </c>
      <c r="C7882" s="11">
        <v>17</v>
      </c>
    </row>
    <row r="7883" spans="1:3">
      <c r="A7883">
        <v>2008</v>
      </c>
      <c r="B7883" s="10" t="s">
        <v>4874</v>
      </c>
      <c r="C7883" s="11">
        <v>17</v>
      </c>
    </row>
    <row r="7884" spans="1:3">
      <c r="A7884">
        <v>2008</v>
      </c>
      <c r="B7884" s="10" t="s">
        <v>7562</v>
      </c>
      <c r="C7884" s="11">
        <v>17</v>
      </c>
    </row>
    <row r="7885" spans="1:3">
      <c r="A7885">
        <v>2008</v>
      </c>
      <c r="B7885" s="10" t="s">
        <v>13370</v>
      </c>
      <c r="C7885" s="11">
        <v>17</v>
      </c>
    </row>
    <row r="7886" spans="1:3">
      <c r="A7886">
        <v>2008</v>
      </c>
      <c r="B7886" s="10" t="s">
        <v>4875</v>
      </c>
      <c r="C7886" s="11">
        <v>17</v>
      </c>
    </row>
    <row r="7887" spans="1:3">
      <c r="A7887">
        <v>2008</v>
      </c>
      <c r="B7887" s="10" t="s">
        <v>8815</v>
      </c>
      <c r="C7887" s="11">
        <v>17</v>
      </c>
    </row>
    <row r="7888" spans="1:3">
      <c r="A7888">
        <v>2008</v>
      </c>
      <c r="B7888" s="10" t="s">
        <v>4876</v>
      </c>
      <c r="C7888" s="11">
        <v>17</v>
      </c>
    </row>
    <row r="7889" spans="1:3">
      <c r="A7889">
        <v>2008</v>
      </c>
      <c r="B7889" s="10" t="s">
        <v>4877</v>
      </c>
      <c r="C7889" s="11">
        <v>17</v>
      </c>
    </row>
    <row r="7890" spans="1:3">
      <c r="A7890">
        <v>2008</v>
      </c>
      <c r="B7890" s="10" t="s">
        <v>4878</v>
      </c>
      <c r="C7890" s="11">
        <v>17</v>
      </c>
    </row>
    <row r="7891" spans="1:3">
      <c r="A7891">
        <v>2008</v>
      </c>
      <c r="B7891" s="10" t="s">
        <v>12197</v>
      </c>
      <c r="C7891" s="11">
        <v>17</v>
      </c>
    </row>
    <row r="7892" spans="1:3">
      <c r="A7892">
        <v>2008</v>
      </c>
      <c r="B7892" s="10" t="s">
        <v>7245</v>
      </c>
      <c r="C7892" s="11">
        <v>17</v>
      </c>
    </row>
    <row r="7893" spans="1:3">
      <c r="A7893">
        <v>2008</v>
      </c>
      <c r="B7893" s="10" t="s">
        <v>4879</v>
      </c>
      <c r="C7893" s="11">
        <v>17</v>
      </c>
    </row>
    <row r="7894" spans="1:3" ht="25.5">
      <c r="A7894">
        <v>2008</v>
      </c>
      <c r="B7894" s="10" t="s">
        <v>12248</v>
      </c>
      <c r="C7894" s="11">
        <v>17</v>
      </c>
    </row>
    <row r="7895" spans="1:3">
      <c r="A7895">
        <v>2008</v>
      </c>
      <c r="B7895" s="10" t="s">
        <v>4880</v>
      </c>
      <c r="C7895" s="11">
        <v>17</v>
      </c>
    </row>
    <row r="7896" spans="1:3">
      <c r="A7896">
        <v>2008</v>
      </c>
      <c r="B7896" s="10" t="s">
        <v>7225</v>
      </c>
      <c r="C7896" s="11">
        <v>17</v>
      </c>
    </row>
    <row r="7897" spans="1:3">
      <c r="A7897">
        <v>2008</v>
      </c>
      <c r="B7897" s="10" t="s">
        <v>4881</v>
      </c>
      <c r="C7897" s="11">
        <v>16</v>
      </c>
    </row>
    <row r="7898" spans="1:3">
      <c r="A7898">
        <v>2008</v>
      </c>
      <c r="B7898" s="10" t="s">
        <v>11175</v>
      </c>
      <c r="C7898" s="11">
        <v>16</v>
      </c>
    </row>
    <row r="7899" spans="1:3">
      <c r="A7899">
        <v>2008</v>
      </c>
      <c r="B7899" s="10" t="s">
        <v>9082</v>
      </c>
      <c r="C7899" s="11">
        <v>16</v>
      </c>
    </row>
    <row r="7900" spans="1:3">
      <c r="A7900">
        <v>2008</v>
      </c>
      <c r="B7900" s="10" t="s">
        <v>4882</v>
      </c>
      <c r="C7900" s="11">
        <v>16</v>
      </c>
    </row>
    <row r="7901" spans="1:3">
      <c r="A7901">
        <v>2008</v>
      </c>
      <c r="B7901" s="10" t="s">
        <v>7433</v>
      </c>
      <c r="C7901" s="11">
        <v>16</v>
      </c>
    </row>
    <row r="7902" spans="1:3">
      <c r="A7902">
        <v>2008</v>
      </c>
      <c r="B7902" s="10" t="s">
        <v>4883</v>
      </c>
      <c r="C7902" s="11">
        <v>16</v>
      </c>
    </row>
    <row r="7903" spans="1:3">
      <c r="A7903">
        <v>2008</v>
      </c>
      <c r="B7903" s="10" t="s">
        <v>4884</v>
      </c>
      <c r="C7903" s="11">
        <v>16</v>
      </c>
    </row>
    <row r="7904" spans="1:3" ht="25.5">
      <c r="A7904">
        <v>2008</v>
      </c>
      <c r="B7904" s="10" t="s">
        <v>7164</v>
      </c>
      <c r="C7904" s="11">
        <v>16</v>
      </c>
    </row>
    <row r="7905" spans="1:3">
      <c r="A7905">
        <v>2008</v>
      </c>
      <c r="B7905" s="10" t="s">
        <v>4885</v>
      </c>
      <c r="C7905" s="11">
        <v>16</v>
      </c>
    </row>
    <row r="7906" spans="1:3">
      <c r="A7906">
        <v>2008</v>
      </c>
      <c r="B7906" s="10" t="s">
        <v>4886</v>
      </c>
      <c r="C7906" s="11">
        <v>16</v>
      </c>
    </row>
    <row r="7907" spans="1:3">
      <c r="A7907">
        <v>2008</v>
      </c>
      <c r="B7907" s="10" t="s">
        <v>12078</v>
      </c>
      <c r="C7907" s="11">
        <v>16</v>
      </c>
    </row>
    <row r="7908" spans="1:3">
      <c r="A7908">
        <v>2008</v>
      </c>
      <c r="B7908" s="10" t="s">
        <v>12288</v>
      </c>
      <c r="C7908" s="11">
        <v>16</v>
      </c>
    </row>
    <row r="7909" spans="1:3">
      <c r="A7909">
        <v>2008</v>
      </c>
      <c r="B7909" s="10" t="s">
        <v>11628</v>
      </c>
      <c r="C7909" s="11">
        <v>16</v>
      </c>
    </row>
    <row r="7910" spans="1:3">
      <c r="A7910">
        <v>2008</v>
      </c>
      <c r="B7910" s="10" t="s">
        <v>11941</v>
      </c>
      <c r="C7910" s="11">
        <v>16</v>
      </c>
    </row>
    <row r="7911" spans="1:3" ht="25.5">
      <c r="A7911">
        <v>2008</v>
      </c>
      <c r="B7911" s="10" t="s">
        <v>4887</v>
      </c>
      <c r="C7911" s="11">
        <v>16</v>
      </c>
    </row>
    <row r="7912" spans="1:3">
      <c r="A7912">
        <v>2008</v>
      </c>
      <c r="B7912" s="10" t="s">
        <v>7796</v>
      </c>
      <c r="C7912" s="11">
        <v>16</v>
      </c>
    </row>
    <row r="7913" spans="1:3">
      <c r="A7913">
        <v>2008</v>
      </c>
      <c r="B7913" s="10" t="s">
        <v>4888</v>
      </c>
      <c r="C7913" s="11">
        <v>16</v>
      </c>
    </row>
    <row r="7914" spans="1:3">
      <c r="A7914">
        <v>2008</v>
      </c>
      <c r="B7914" s="10" t="s">
        <v>13498</v>
      </c>
      <c r="C7914" s="11">
        <v>16</v>
      </c>
    </row>
    <row r="7915" spans="1:3" ht="25.5">
      <c r="A7915">
        <v>2008</v>
      </c>
      <c r="B7915" s="10" t="s">
        <v>9099</v>
      </c>
      <c r="C7915" s="11">
        <v>16</v>
      </c>
    </row>
    <row r="7916" spans="1:3">
      <c r="A7916">
        <v>2008</v>
      </c>
      <c r="B7916" s="10" t="s">
        <v>4889</v>
      </c>
      <c r="C7916" s="11">
        <v>16</v>
      </c>
    </row>
    <row r="7917" spans="1:3">
      <c r="A7917">
        <v>2008</v>
      </c>
      <c r="B7917" s="10" t="s">
        <v>11544</v>
      </c>
      <c r="C7917" s="11">
        <v>16</v>
      </c>
    </row>
    <row r="7918" spans="1:3">
      <c r="A7918">
        <v>2008</v>
      </c>
      <c r="B7918" s="10" t="s">
        <v>4890</v>
      </c>
      <c r="C7918" s="11">
        <v>16</v>
      </c>
    </row>
    <row r="7919" spans="1:3">
      <c r="A7919">
        <v>2008</v>
      </c>
      <c r="B7919" s="10" t="s">
        <v>4891</v>
      </c>
      <c r="C7919" s="11">
        <v>16</v>
      </c>
    </row>
    <row r="7920" spans="1:3">
      <c r="A7920">
        <v>2008</v>
      </c>
      <c r="B7920" s="10" t="s">
        <v>4892</v>
      </c>
      <c r="C7920" s="11">
        <v>16</v>
      </c>
    </row>
    <row r="7921" spans="1:3">
      <c r="A7921">
        <v>2008</v>
      </c>
      <c r="B7921" s="10" t="s">
        <v>12135</v>
      </c>
      <c r="C7921" s="11">
        <v>16</v>
      </c>
    </row>
    <row r="7922" spans="1:3">
      <c r="A7922">
        <v>2008</v>
      </c>
      <c r="B7922" s="10" t="s">
        <v>4893</v>
      </c>
      <c r="C7922" s="11">
        <v>16</v>
      </c>
    </row>
    <row r="7923" spans="1:3">
      <c r="A7923">
        <v>2008</v>
      </c>
      <c r="B7923" s="10" t="s">
        <v>4894</v>
      </c>
      <c r="C7923" s="11">
        <v>16</v>
      </c>
    </row>
    <row r="7924" spans="1:3">
      <c r="A7924">
        <v>2008</v>
      </c>
      <c r="B7924" s="10" t="s">
        <v>12257</v>
      </c>
      <c r="C7924" s="11">
        <v>16</v>
      </c>
    </row>
    <row r="7925" spans="1:3">
      <c r="A7925">
        <v>2008</v>
      </c>
      <c r="B7925" s="10" t="s">
        <v>4895</v>
      </c>
      <c r="C7925" s="11">
        <v>16</v>
      </c>
    </row>
    <row r="7926" spans="1:3">
      <c r="A7926">
        <v>2008</v>
      </c>
      <c r="B7926" s="10" t="s">
        <v>12061</v>
      </c>
      <c r="C7926" s="11">
        <v>16</v>
      </c>
    </row>
    <row r="7927" spans="1:3">
      <c r="A7927">
        <v>2008</v>
      </c>
      <c r="B7927" s="10" t="s">
        <v>13457</v>
      </c>
      <c r="C7927" s="11">
        <v>16</v>
      </c>
    </row>
    <row r="7928" spans="1:3">
      <c r="A7928">
        <v>2008</v>
      </c>
      <c r="B7928" s="10" t="s">
        <v>11858</v>
      </c>
      <c r="C7928" s="11">
        <v>16</v>
      </c>
    </row>
    <row r="7929" spans="1:3" ht="25.5">
      <c r="A7929">
        <v>2008</v>
      </c>
      <c r="B7929" s="10" t="s">
        <v>11485</v>
      </c>
      <c r="C7929" s="11">
        <v>16</v>
      </c>
    </row>
    <row r="7930" spans="1:3">
      <c r="A7930">
        <v>2008</v>
      </c>
      <c r="B7930" s="10" t="s">
        <v>7537</v>
      </c>
      <c r="C7930" s="11">
        <v>16</v>
      </c>
    </row>
    <row r="7931" spans="1:3">
      <c r="A7931">
        <v>2008</v>
      </c>
      <c r="B7931" s="10" t="s">
        <v>4896</v>
      </c>
      <c r="C7931" s="11">
        <v>16</v>
      </c>
    </row>
    <row r="7932" spans="1:3">
      <c r="A7932">
        <v>2008</v>
      </c>
      <c r="B7932" s="10" t="s">
        <v>4897</v>
      </c>
      <c r="C7932" s="11">
        <v>16</v>
      </c>
    </row>
    <row r="7933" spans="1:3">
      <c r="A7933">
        <v>2008</v>
      </c>
      <c r="B7933" s="10" t="s">
        <v>4898</v>
      </c>
      <c r="C7933" s="11">
        <v>16</v>
      </c>
    </row>
    <row r="7934" spans="1:3">
      <c r="A7934">
        <v>2008</v>
      </c>
      <c r="B7934" s="10" t="s">
        <v>13547</v>
      </c>
      <c r="C7934" s="11">
        <v>16</v>
      </c>
    </row>
    <row r="7935" spans="1:3">
      <c r="A7935">
        <v>2008</v>
      </c>
      <c r="B7935" s="10" t="s">
        <v>4899</v>
      </c>
      <c r="C7935" s="11">
        <v>16</v>
      </c>
    </row>
    <row r="7936" spans="1:3">
      <c r="A7936">
        <v>2008</v>
      </c>
      <c r="B7936" s="10" t="s">
        <v>16868</v>
      </c>
      <c r="C7936" s="11">
        <v>16</v>
      </c>
    </row>
    <row r="7937" spans="1:3">
      <c r="A7937">
        <v>2008</v>
      </c>
      <c r="B7937" s="10" t="s">
        <v>12090</v>
      </c>
      <c r="C7937" s="11">
        <v>16</v>
      </c>
    </row>
    <row r="7938" spans="1:3">
      <c r="A7938">
        <v>2008</v>
      </c>
      <c r="B7938" s="10" t="s">
        <v>11231</v>
      </c>
      <c r="C7938" s="11">
        <v>16</v>
      </c>
    </row>
    <row r="7939" spans="1:3">
      <c r="A7939">
        <v>2008</v>
      </c>
      <c r="B7939" s="10" t="s">
        <v>4900</v>
      </c>
      <c r="C7939" s="11">
        <v>16</v>
      </c>
    </row>
    <row r="7940" spans="1:3">
      <c r="A7940">
        <v>2008</v>
      </c>
      <c r="B7940" s="10" t="s">
        <v>7606</v>
      </c>
      <c r="C7940" s="11">
        <v>16</v>
      </c>
    </row>
    <row r="7941" spans="1:3">
      <c r="A7941">
        <v>2008</v>
      </c>
      <c r="B7941" s="10" t="s">
        <v>4901</v>
      </c>
      <c r="C7941" s="11">
        <v>16</v>
      </c>
    </row>
    <row r="7942" spans="1:3">
      <c r="A7942">
        <v>2008</v>
      </c>
      <c r="B7942" s="10" t="s">
        <v>4902</v>
      </c>
      <c r="C7942" s="11">
        <v>16</v>
      </c>
    </row>
    <row r="7943" spans="1:3">
      <c r="A7943">
        <v>2008</v>
      </c>
      <c r="B7943" s="10" t="s">
        <v>4903</v>
      </c>
      <c r="C7943" s="11">
        <v>16</v>
      </c>
    </row>
    <row r="7944" spans="1:3">
      <c r="A7944">
        <v>2008</v>
      </c>
      <c r="B7944" s="10" t="s">
        <v>4904</v>
      </c>
      <c r="C7944" s="11">
        <v>16</v>
      </c>
    </row>
    <row r="7945" spans="1:3">
      <c r="A7945">
        <v>2008</v>
      </c>
      <c r="B7945" s="10" t="s">
        <v>7991</v>
      </c>
      <c r="C7945" s="11">
        <v>16</v>
      </c>
    </row>
    <row r="7946" spans="1:3">
      <c r="A7946">
        <v>2008</v>
      </c>
      <c r="B7946" s="10" t="s">
        <v>4905</v>
      </c>
      <c r="C7946" s="11">
        <v>16</v>
      </c>
    </row>
    <row r="7947" spans="1:3">
      <c r="A7947">
        <v>2008</v>
      </c>
      <c r="B7947" s="10" t="s">
        <v>4906</v>
      </c>
      <c r="C7947" s="11">
        <v>16</v>
      </c>
    </row>
    <row r="7948" spans="1:3">
      <c r="A7948">
        <v>2008</v>
      </c>
      <c r="B7948" s="10" t="s">
        <v>4907</v>
      </c>
      <c r="C7948" s="11">
        <v>16</v>
      </c>
    </row>
    <row r="7949" spans="1:3">
      <c r="A7949">
        <v>2008</v>
      </c>
      <c r="B7949" s="10" t="s">
        <v>7389</v>
      </c>
      <c r="C7949" s="11">
        <v>16</v>
      </c>
    </row>
    <row r="7950" spans="1:3">
      <c r="A7950">
        <v>2008</v>
      </c>
      <c r="B7950" s="10" t="s">
        <v>4908</v>
      </c>
      <c r="C7950" s="11">
        <v>16</v>
      </c>
    </row>
    <row r="7951" spans="1:3">
      <c r="A7951">
        <v>2008</v>
      </c>
      <c r="B7951" s="10" t="s">
        <v>4909</v>
      </c>
      <c r="C7951" s="11">
        <v>16</v>
      </c>
    </row>
    <row r="7952" spans="1:3">
      <c r="A7952">
        <v>2008</v>
      </c>
      <c r="B7952" s="10" t="s">
        <v>13549</v>
      </c>
      <c r="C7952" s="11">
        <v>16</v>
      </c>
    </row>
    <row r="7953" spans="1:3">
      <c r="A7953">
        <v>2008</v>
      </c>
      <c r="B7953" s="10" t="s">
        <v>7944</v>
      </c>
      <c r="C7953" s="11">
        <v>16</v>
      </c>
    </row>
    <row r="7954" spans="1:3">
      <c r="A7954">
        <v>2008</v>
      </c>
      <c r="B7954" s="10" t="s">
        <v>11864</v>
      </c>
      <c r="C7954" s="11">
        <v>16</v>
      </c>
    </row>
    <row r="7955" spans="1:3" ht="25.5">
      <c r="A7955">
        <v>2008</v>
      </c>
      <c r="B7955" s="10" t="s">
        <v>4910</v>
      </c>
      <c r="C7955" s="11">
        <v>16</v>
      </c>
    </row>
    <row r="7956" spans="1:3">
      <c r="A7956">
        <v>2008</v>
      </c>
      <c r="B7956" s="10" t="s">
        <v>8143</v>
      </c>
      <c r="C7956" s="11">
        <v>16</v>
      </c>
    </row>
    <row r="7957" spans="1:3">
      <c r="A7957">
        <v>2008</v>
      </c>
      <c r="B7957" s="10" t="s">
        <v>4911</v>
      </c>
      <c r="C7957" s="11">
        <v>16</v>
      </c>
    </row>
    <row r="7958" spans="1:3">
      <c r="A7958">
        <v>2008</v>
      </c>
      <c r="B7958" s="10" t="s">
        <v>8161</v>
      </c>
      <c r="C7958" s="11">
        <v>16</v>
      </c>
    </row>
    <row r="7959" spans="1:3">
      <c r="A7959">
        <v>2008</v>
      </c>
      <c r="B7959" s="10" t="s">
        <v>4912</v>
      </c>
      <c r="C7959" s="11">
        <v>16</v>
      </c>
    </row>
    <row r="7960" spans="1:3">
      <c r="A7960">
        <v>2008</v>
      </c>
      <c r="B7960" s="10" t="s">
        <v>13572</v>
      </c>
      <c r="C7960" s="11">
        <v>16</v>
      </c>
    </row>
    <row r="7961" spans="1:3">
      <c r="A7961">
        <v>2008</v>
      </c>
      <c r="B7961" s="10" t="s">
        <v>12219</v>
      </c>
      <c r="C7961" s="11">
        <v>16</v>
      </c>
    </row>
    <row r="7962" spans="1:3" ht="25.5">
      <c r="A7962">
        <v>2008</v>
      </c>
      <c r="B7962" s="10" t="s">
        <v>11098</v>
      </c>
      <c r="C7962" s="11">
        <v>16</v>
      </c>
    </row>
    <row r="7963" spans="1:3">
      <c r="A7963">
        <v>2008</v>
      </c>
      <c r="B7963" s="10" t="s">
        <v>4913</v>
      </c>
      <c r="C7963" s="11">
        <v>16</v>
      </c>
    </row>
    <row r="7964" spans="1:3">
      <c r="A7964">
        <v>2008</v>
      </c>
      <c r="B7964" s="10" t="s">
        <v>4914</v>
      </c>
      <c r="C7964" s="11">
        <v>16</v>
      </c>
    </row>
    <row r="7965" spans="1:3">
      <c r="A7965">
        <v>2008</v>
      </c>
      <c r="B7965" s="10" t="s">
        <v>13545</v>
      </c>
      <c r="C7965" s="11">
        <v>16</v>
      </c>
    </row>
    <row r="7966" spans="1:3">
      <c r="A7966">
        <v>2008</v>
      </c>
      <c r="B7966" s="10" t="s">
        <v>4915</v>
      </c>
      <c r="C7966" s="11">
        <v>16</v>
      </c>
    </row>
    <row r="7967" spans="1:3">
      <c r="A7967">
        <v>2008</v>
      </c>
      <c r="B7967" s="10" t="s">
        <v>4916</v>
      </c>
      <c r="C7967" s="11">
        <v>16</v>
      </c>
    </row>
    <row r="7968" spans="1:3">
      <c r="A7968">
        <v>2008</v>
      </c>
      <c r="B7968" s="10" t="s">
        <v>7907</v>
      </c>
      <c r="C7968" s="11">
        <v>16</v>
      </c>
    </row>
    <row r="7969" spans="1:3">
      <c r="A7969">
        <v>2008</v>
      </c>
      <c r="B7969" s="10" t="s">
        <v>7229</v>
      </c>
      <c r="C7969" s="11">
        <v>16</v>
      </c>
    </row>
    <row r="7970" spans="1:3">
      <c r="A7970">
        <v>2008</v>
      </c>
      <c r="B7970" s="10" t="s">
        <v>7139</v>
      </c>
      <c r="C7970" s="11">
        <v>16</v>
      </c>
    </row>
    <row r="7971" spans="1:3" ht="25.5">
      <c r="A7971">
        <v>2008</v>
      </c>
      <c r="B7971" s="10" t="s">
        <v>4917</v>
      </c>
      <c r="C7971" s="11">
        <v>16</v>
      </c>
    </row>
    <row r="7972" spans="1:3">
      <c r="A7972">
        <v>2008</v>
      </c>
      <c r="B7972" s="10" t="s">
        <v>7547</v>
      </c>
      <c r="C7972" s="11">
        <v>15</v>
      </c>
    </row>
    <row r="7973" spans="1:3">
      <c r="A7973">
        <v>2008</v>
      </c>
      <c r="B7973" s="10" t="s">
        <v>4918</v>
      </c>
      <c r="C7973" s="11">
        <v>15</v>
      </c>
    </row>
    <row r="7974" spans="1:3">
      <c r="A7974">
        <v>2008</v>
      </c>
      <c r="B7974" s="10" t="s">
        <v>4919</v>
      </c>
      <c r="C7974" s="11">
        <v>15</v>
      </c>
    </row>
    <row r="7975" spans="1:3">
      <c r="A7975">
        <v>2008</v>
      </c>
      <c r="B7975" s="10" t="s">
        <v>8757</v>
      </c>
      <c r="C7975" s="11">
        <v>15</v>
      </c>
    </row>
    <row r="7976" spans="1:3" ht="38.25">
      <c r="A7976">
        <v>2008</v>
      </c>
      <c r="B7976" s="10" t="s">
        <v>4920</v>
      </c>
      <c r="C7976" s="11">
        <v>15</v>
      </c>
    </row>
    <row r="7977" spans="1:3">
      <c r="A7977">
        <v>2008</v>
      </c>
      <c r="B7977" s="10" t="s">
        <v>4921</v>
      </c>
      <c r="C7977" s="11">
        <v>15</v>
      </c>
    </row>
    <row r="7978" spans="1:3">
      <c r="A7978">
        <v>2008</v>
      </c>
      <c r="B7978" s="10" t="s">
        <v>4922</v>
      </c>
      <c r="C7978" s="11">
        <v>15</v>
      </c>
    </row>
    <row r="7979" spans="1:3">
      <c r="A7979">
        <v>2008</v>
      </c>
      <c r="B7979" s="10" t="s">
        <v>4923</v>
      </c>
      <c r="C7979" s="11">
        <v>15</v>
      </c>
    </row>
    <row r="7980" spans="1:3">
      <c r="A7980">
        <v>2008</v>
      </c>
      <c r="B7980" s="10" t="s">
        <v>11883</v>
      </c>
      <c r="C7980" s="11">
        <v>15</v>
      </c>
    </row>
    <row r="7981" spans="1:3">
      <c r="A7981">
        <v>2008</v>
      </c>
      <c r="B7981" s="10" t="s">
        <v>7300</v>
      </c>
      <c r="C7981" s="11">
        <v>15</v>
      </c>
    </row>
    <row r="7982" spans="1:3">
      <c r="A7982">
        <v>2008</v>
      </c>
      <c r="B7982" s="10" t="s">
        <v>7120</v>
      </c>
      <c r="C7982" s="11">
        <v>15</v>
      </c>
    </row>
    <row r="7983" spans="1:3">
      <c r="A7983">
        <v>2008</v>
      </c>
      <c r="B7983" s="10" t="s">
        <v>4924</v>
      </c>
      <c r="C7983" s="11">
        <v>15</v>
      </c>
    </row>
    <row r="7984" spans="1:3">
      <c r="A7984">
        <v>2008</v>
      </c>
      <c r="B7984" s="10" t="s">
        <v>11324</v>
      </c>
      <c r="C7984" s="11">
        <v>15</v>
      </c>
    </row>
    <row r="7985" spans="1:3">
      <c r="A7985">
        <v>2008</v>
      </c>
      <c r="B7985" s="10" t="s">
        <v>4925</v>
      </c>
      <c r="C7985" s="11">
        <v>15</v>
      </c>
    </row>
    <row r="7986" spans="1:3">
      <c r="A7986">
        <v>2008</v>
      </c>
      <c r="B7986" s="10" t="s">
        <v>4926</v>
      </c>
      <c r="C7986" s="11">
        <v>15</v>
      </c>
    </row>
    <row r="7987" spans="1:3">
      <c r="A7987">
        <v>2008</v>
      </c>
      <c r="B7987" s="10" t="s">
        <v>11646</v>
      </c>
      <c r="C7987" s="11">
        <v>15</v>
      </c>
    </row>
    <row r="7988" spans="1:3">
      <c r="A7988">
        <v>2008</v>
      </c>
      <c r="B7988" s="10" t="s">
        <v>4927</v>
      </c>
      <c r="C7988" s="11">
        <v>15</v>
      </c>
    </row>
    <row r="7989" spans="1:3">
      <c r="A7989">
        <v>2008</v>
      </c>
      <c r="B7989" s="10" t="s">
        <v>11065</v>
      </c>
      <c r="C7989" s="11">
        <v>15</v>
      </c>
    </row>
    <row r="7990" spans="1:3" ht="25.5">
      <c r="A7990">
        <v>2008</v>
      </c>
      <c r="B7990" s="10" t="s">
        <v>4928</v>
      </c>
      <c r="C7990" s="11">
        <v>15</v>
      </c>
    </row>
    <row r="7991" spans="1:3">
      <c r="A7991">
        <v>2008</v>
      </c>
      <c r="B7991" s="10" t="s">
        <v>8769</v>
      </c>
      <c r="C7991" s="11">
        <v>15</v>
      </c>
    </row>
    <row r="7992" spans="1:3">
      <c r="A7992">
        <v>2008</v>
      </c>
      <c r="B7992" s="10" t="s">
        <v>4929</v>
      </c>
      <c r="C7992" s="11">
        <v>15</v>
      </c>
    </row>
    <row r="7993" spans="1:3">
      <c r="A7993">
        <v>2008</v>
      </c>
      <c r="B7993" s="10" t="s">
        <v>4930</v>
      </c>
      <c r="C7993" s="11">
        <v>15</v>
      </c>
    </row>
    <row r="7994" spans="1:3">
      <c r="A7994">
        <v>2008</v>
      </c>
      <c r="B7994" s="10" t="s">
        <v>4931</v>
      </c>
      <c r="C7994" s="11">
        <v>15</v>
      </c>
    </row>
    <row r="7995" spans="1:3">
      <c r="A7995">
        <v>2008</v>
      </c>
      <c r="B7995" s="10" t="s">
        <v>4932</v>
      </c>
      <c r="C7995" s="11">
        <v>15</v>
      </c>
    </row>
    <row r="7996" spans="1:3">
      <c r="A7996">
        <v>2008</v>
      </c>
      <c r="B7996" s="10" t="s">
        <v>12275</v>
      </c>
      <c r="C7996" s="11">
        <v>15</v>
      </c>
    </row>
    <row r="7997" spans="1:3">
      <c r="A7997">
        <v>2008</v>
      </c>
      <c r="B7997" s="10" t="s">
        <v>4933</v>
      </c>
      <c r="C7997" s="11">
        <v>15</v>
      </c>
    </row>
    <row r="7998" spans="1:3">
      <c r="A7998">
        <v>2008</v>
      </c>
      <c r="B7998" s="10" t="s">
        <v>4934</v>
      </c>
      <c r="C7998" s="11">
        <v>15</v>
      </c>
    </row>
    <row r="7999" spans="1:3">
      <c r="A7999">
        <v>2008</v>
      </c>
      <c r="B7999" s="10" t="s">
        <v>4935</v>
      </c>
      <c r="C7999" s="11">
        <v>15</v>
      </c>
    </row>
    <row r="8000" spans="1:3">
      <c r="A8000">
        <v>2008</v>
      </c>
      <c r="B8000" s="10" t="s">
        <v>12307</v>
      </c>
      <c r="C8000" s="11">
        <v>15</v>
      </c>
    </row>
    <row r="8001" spans="1:3">
      <c r="A8001">
        <v>2008</v>
      </c>
      <c r="B8001" s="10" t="s">
        <v>4936</v>
      </c>
      <c r="C8001" s="11">
        <v>15</v>
      </c>
    </row>
    <row r="8002" spans="1:3">
      <c r="A8002">
        <v>2008</v>
      </c>
      <c r="B8002" s="10" t="s">
        <v>4937</v>
      </c>
      <c r="C8002" s="11">
        <v>15</v>
      </c>
    </row>
    <row r="8003" spans="1:3">
      <c r="A8003">
        <v>2008</v>
      </c>
      <c r="B8003" s="10" t="s">
        <v>4938</v>
      </c>
      <c r="C8003" s="11">
        <v>15</v>
      </c>
    </row>
    <row r="8004" spans="1:3">
      <c r="A8004">
        <v>2008</v>
      </c>
      <c r="B8004" s="10" t="s">
        <v>9130</v>
      </c>
      <c r="C8004" s="11">
        <v>15</v>
      </c>
    </row>
    <row r="8005" spans="1:3">
      <c r="A8005">
        <v>2008</v>
      </c>
      <c r="B8005" s="10" t="s">
        <v>11541</v>
      </c>
      <c r="C8005" s="11">
        <v>15</v>
      </c>
    </row>
    <row r="8006" spans="1:3">
      <c r="A8006">
        <v>2008</v>
      </c>
      <c r="B8006" s="10" t="s">
        <v>4939</v>
      </c>
      <c r="C8006" s="11">
        <v>15</v>
      </c>
    </row>
    <row r="8007" spans="1:3">
      <c r="A8007">
        <v>2008</v>
      </c>
      <c r="B8007" s="10" t="s">
        <v>4940</v>
      </c>
      <c r="C8007" s="11">
        <v>15</v>
      </c>
    </row>
    <row r="8008" spans="1:3">
      <c r="A8008">
        <v>2008</v>
      </c>
      <c r="B8008" s="10" t="s">
        <v>12189</v>
      </c>
      <c r="C8008" s="11">
        <v>15</v>
      </c>
    </row>
    <row r="8009" spans="1:3">
      <c r="A8009">
        <v>2008</v>
      </c>
      <c r="B8009" s="10" t="s">
        <v>7966</v>
      </c>
      <c r="C8009" s="11">
        <v>15</v>
      </c>
    </row>
    <row r="8010" spans="1:3">
      <c r="A8010">
        <v>2008</v>
      </c>
      <c r="B8010" s="10" t="s">
        <v>4941</v>
      </c>
      <c r="C8010" s="11">
        <v>15</v>
      </c>
    </row>
    <row r="8011" spans="1:3">
      <c r="A8011">
        <v>2008</v>
      </c>
      <c r="B8011" s="10" t="s">
        <v>4942</v>
      </c>
      <c r="C8011" s="11">
        <v>15</v>
      </c>
    </row>
    <row r="8012" spans="1:3">
      <c r="A8012">
        <v>2008</v>
      </c>
      <c r="B8012" s="10" t="s">
        <v>11945</v>
      </c>
      <c r="C8012" s="11">
        <v>15</v>
      </c>
    </row>
    <row r="8013" spans="1:3">
      <c r="A8013">
        <v>2008</v>
      </c>
      <c r="B8013" s="10" t="s">
        <v>8744</v>
      </c>
      <c r="C8013" s="11">
        <v>15</v>
      </c>
    </row>
    <row r="8014" spans="1:3">
      <c r="A8014">
        <v>2008</v>
      </c>
      <c r="B8014" s="10" t="s">
        <v>4943</v>
      </c>
      <c r="C8014" s="11">
        <v>15</v>
      </c>
    </row>
    <row r="8015" spans="1:3">
      <c r="A8015">
        <v>2008</v>
      </c>
      <c r="B8015" s="10" t="s">
        <v>11335</v>
      </c>
      <c r="C8015" s="11">
        <v>15</v>
      </c>
    </row>
    <row r="8016" spans="1:3">
      <c r="A8016">
        <v>2008</v>
      </c>
      <c r="B8016" s="10" t="s">
        <v>11249</v>
      </c>
      <c r="C8016" s="11">
        <v>15</v>
      </c>
    </row>
    <row r="8017" spans="1:3">
      <c r="A8017">
        <v>2008</v>
      </c>
      <c r="B8017" s="10" t="s">
        <v>4944</v>
      </c>
      <c r="C8017" s="11">
        <v>15</v>
      </c>
    </row>
    <row r="8018" spans="1:3">
      <c r="A8018">
        <v>2008</v>
      </c>
      <c r="B8018" s="10" t="s">
        <v>7850</v>
      </c>
      <c r="C8018" s="11">
        <v>15</v>
      </c>
    </row>
    <row r="8019" spans="1:3">
      <c r="A8019">
        <v>2008</v>
      </c>
      <c r="B8019" s="10" t="s">
        <v>9048</v>
      </c>
      <c r="C8019" s="11">
        <v>15</v>
      </c>
    </row>
    <row r="8020" spans="1:3">
      <c r="A8020">
        <v>2008</v>
      </c>
      <c r="B8020" s="10" t="s">
        <v>4945</v>
      </c>
      <c r="C8020" s="11">
        <v>15</v>
      </c>
    </row>
    <row r="8021" spans="1:3">
      <c r="A8021">
        <v>2008</v>
      </c>
      <c r="B8021" s="10" t="s">
        <v>7866</v>
      </c>
      <c r="C8021" s="11">
        <v>15</v>
      </c>
    </row>
    <row r="8022" spans="1:3">
      <c r="A8022">
        <v>2008</v>
      </c>
      <c r="B8022" s="10" t="s">
        <v>4946</v>
      </c>
      <c r="C8022" s="11">
        <v>15</v>
      </c>
    </row>
    <row r="8023" spans="1:3">
      <c r="A8023">
        <v>2008</v>
      </c>
      <c r="B8023" s="10" t="s">
        <v>7532</v>
      </c>
      <c r="C8023" s="11">
        <v>15</v>
      </c>
    </row>
    <row r="8024" spans="1:3">
      <c r="A8024">
        <v>2008</v>
      </c>
      <c r="B8024" s="10" t="s">
        <v>4947</v>
      </c>
      <c r="C8024" s="11">
        <v>15</v>
      </c>
    </row>
    <row r="8025" spans="1:3">
      <c r="A8025">
        <v>2008</v>
      </c>
      <c r="B8025" s="10" t="s">
        <v>4948</v>
      </c>
      <c r="C8025" s="11">
        <v>15</v>
      </c>
    </row>
    <row r="8026" spans="1:3">
      <c r="A8026">
        <v>2008</v>
      </c>
      <c r="B8026" s="10" t="s">
        <v>8111</v>
      </c>
      <c r="C8026" s="11">
        <v>15</v>
      </c>
    </row>
    <row r="8027" spans="1:3">
      <c r="A8027">
        <v>2008</v>
      </c>
      <c r="B8027" s="10" t="s">
        <v>8020</v>
      </c>
      <c r="C8027" s="11">
        <v>15</v>
      </c>
    </row>
    <row r="8028" spans="1:3">
      <c r="A8028">
        <v>2008</v>
      </c>
      <c r="B8028" s="10" t="s">
        <v>4949</v>
      </c>
      <c r="C8028" s="11">
        <v>15</v>
      </c>
    </row>
    <row r="8029" spans="1:3">
      <c r="A8029">
        <v>2008</v>
      </c>
      <c r="B8029" s="10" t="s">
        <v>4950</v>
      </c>
      <c r="C8029" s="11">
        <v>15</v>
      </c>
    </row>
    <row r="8030" spans="1:3">
      <c r="A8030">
        <v>2008</v>
      </c>
      <c r="B8030" s="10" t="s">
        <v>4951</v>
      </c>
      <c r="C8030" s="11">
        <v>15</v>
      </c>
    </row>
    <row r="8031" spans="1:3">
      <c r="A8031">
        <v>2008</v>
      </c>
      <c r="B8031" s="10" t="s">
        <v>4952</v>
      </c>
      <c r="C8031" s="11">
        <v>15</v>
      </c>
    </row>
    <row r="8032" spans="1:3">
      <c r="A8032">
        <v>2008</v>
      </c>
      <c r="B8032" s="10" t="s">
        <v>7355</v>
      </c>
      <c r="C8032" s="11">
        <v>15</v>
      </c>
    </row>
    <row r="8033" spans="1:3">
      <c r="A8033">
        <v>2008</v>
      </c>
      <c r="B8033" s="10" t="s">
        <v>4953</v>
      </c>
      <c r="C8033" s="11">
        <v>15</v>
      </c>
    </row>
    <row r="8034" spans="1:3">
      <c r="A8034">
        <v>2008</v>
      </c>
      <c r="B8034" s="10" t="s">
        <v>16950</v>
      </c>
      <c r="C8034" s="11">
        <v>15</v>
      </c>
    </row>
    <row r="8035" spans="1:3">
      <c r="A8035">
        <v>2008</v>
      </c>
      <c r="B8035" s="10" t="s">
        <v>12144</v>
      </c>
      <c r="C8035" s="11">
        <v>15</v>
      </c>
    </row>
    <row r="8036" spans="1:3">
      <c r="A8036">
        <v>2008</v>
      </c>
      <c r="B8036" s="10" t="s">
        <v>12013</v>
      </c>
      <c r="C8036" s="11">
        <v>15</v>
      </c>
    </row>
    <row r="8037" spans="1:3">
      <c r="A8037">
        <v>2008</v>
      </c>
      <c r="B8037" s="10" t="s">
        <v>4954</v>
      </c>
      <c r="C8037" s="11">
        <v>15</v>
      </c>
    </row>
    <row r="8038" spans="1:3">
      <c r="A8038">
        <v>2008</v>
      </c>
      <c r="B8038" s="10" t="s">
        <v>4955</v>
      </c>
      <c r="C8038" s="11">
        <v>15</v>
      </c>
    </row>
    <row r="8039" spans="1:3">
      <c r="A8039">
        <v>2008</v>
      </c>
      <c r="B8039" s="10" t="s">
        <v>4956</v>
      </c>
      <c r="C8039" s="11">
        <v>15</v>
      </c>
    </row>
    <row r="8040" spans="1:3" ht="25.5">
      <c r="A8040">
        <v>2008</v>
      </c>
      <c r="B8040" s="10" t="s">
        <v>4957</v>
      </c>
      <c r="C8040" s="11">
        <v>15</v>
      </c>
    </row>
    <row r="8041" spans="1:3">
      <c r="A8041">
        <v>2008</v>
      </c>
      <c r="B8041" s="10" t="s">
        <v>4958</v>
      </c>
      <c r="C8041" s="11">
        <v>15</v>
      </c>
    </row>
    <row r="8042" spans="1:3">
      <c r="A8042">
        <v>2008</v>
      </c>
      <c r="B8042" s="10" t="s">
        <v>4959</v>
      </c>
      <c r="C8042" s="11">
        <v>15</v>
      </c>
    </row>
    <row r="8043" spans="1:3">
      <c r="A8043">
        <v>2008</v>
      </c>
      <c r="B8043" s="10" t="s">
        <v>12082</v>
      </c>
      <c r="C8043" s="11">
        <v>15</v>
      </c>
    </row>
    <row r="8044" spans="1:3">
      <c r="A8044">
        <v>2008</v>
      </c>
      <c r="B8044" s="10" t="s">
        <v>4960</v>
      </c>
      <c r="C8044" s="11">
        <v>15</v>
      </c>
    </row>
    <row r="8045" spans="1:3">
      <c r="A8045">
        <v>2008</v>
      </c>
      <c r="B8045" s="10" t="s">
        <v>7627</v>
      </c>
      <c r="C8045" s="11">
        <v>15</v>
      </c>
    </row>
    <row r="8046" spans="1:3">
      <c r="A8046">
        <v>2008</v>
      </c>
      <c r="B8046" s="10" t="s">
        <v>4961</v>
      </c>
      <c r="C8046" s="11">
        <v>15</v>
      </c>
    </row>
    <row r="8047" spans="1:3">
      <c r="A8047">
        <v>2008</v>
      </c>
      <c r="B8047" s="10" t="s">
        <v>8003</v>
      </c>
      <c r="C8047" s="11">
        <v>15</v>
      </c>
    </row>
    <row r="8048" spans="1:3">
      <c r="A8048">
        <v>2008</v>
      </c>
      <c r="B8048" s="10" t="s">
        <v>8740</v>
      </c>
      <c r="C8048" s="11">
        <v>15</v>
      </c>
    </row>
    <row r="8049" spans="1:3">
      <c r="A8049">
        <v>2008</v>
      </c>
      <c r="B8049" s="10" t="s">
        <v>4962</v>
      </c>
      <c r="C8049" s="11">
        <v>15</v>
      </c>
    </row>
    <row r="8050" spans="1:3">
      <c r="A8050">
        <v>2008</v>
      </c>
      <c r="B8050" s="10" t="s">
        <v>11133</v>
      </c>
      <c r="C8050" s="11">
        <v>14</v>
      </c>
    </row>
    <row r="8051" spans="1:3">
      <c r="A8051">
        <v>2008</v>
      </c>
      <c r="B8051" s="10" t="s">
        <v>11150</v>
      </c>
      <c r="C8051" s="11">
        <v>14</v>
      </c>
    </row>
    <row r="8052" spans="1:3">
      <c r="A8052">
        <v>2008</v>
      </c>
      <c r="B8052" s="10" t="s">
        <v>4963</v>
      </c>
      <c r="C8052" s="11">
        <v>14</v>
      </c>
    </row>
    <row r="8053" spans="1:3" ht="25.5">
      <c r="A8053">
        <v>2008</v>
      </c>
      <c r="B8053" s="10" t="s">
        <v>11543</v>
      </c>
      <c r="C8053" s="11">
        <v>14</v>
      </c>
    </row>
    <row r="8054" spans="1:3">
      <c r="A8054">
        <v>2008</v>
      </c>
      <c r="B8054" s="10" t="s">
        <v>7203</v>
      </c>
      <c r="C8054" s="11">
        <v>14</v>
      </c>
    </row>
    <row r="8055" spans="1:3">
      <c r="A8055">
        <v>2008</v>
      </c>
      <c r="B8055" s="10" t="s">
        <v>7951</v>
      </c>
      <c r="C8055" s="11">
        <v>14</v>
      </c>
    </row>
    <row r="8056" spans="1:3">
      <c r="A8056">
        <v>2008</v>
      </c>
      <c r="B8056" s="10" t="s">
        <v>4964</v>
      </c>
      <c r="C8056" s="11">
        <v>14</v>
      </c>
    </row>
    <row r="8057" spans="1:3">
      <c r="A8057">
        <v>2008</v>
      </c>
      <c r="B8057" s="10" t="s">
        <v>4965</v>
      </c>
      <c r="C8057" s="11">
        <v>14</v>
      </c>
    </row>
    <row r="8058" spans="1:3" ht="25.5">
      <c r="A8058">
        <v>2008</v>
      </c>
      <c r="B8058" s="10" t="s">
        <v>4966</v>
      </c>
      <c r="C8058" s="11">
        <v>14</v>
      </c>
    </row>
    <row r="8059" spans="1:3">
      <c r="A8059">
        <v>2008</v>
      </c>
      <c r="B8059" s="10" t="s">
        <v>4967</v>
      </c>
      <c r="C8059" s="11">
        <v>14</v>
      </c>
    </row>
    <row r="8060" spans="1:3">
      <c r="A8060">
        <v>2008</v>
      </c>
      <c r="B8060" s="10" t="s">
        <v>13463</v>
      </c>
      <c r="C8060" s="11">
        <v>14</v>
      </c>
    </row>
    <row r="8061" spans="1:3">
      <c r="A8061">
        <v>2008</v>
      </c>
      <c r="B8061" s="10" t="s">
        <v>4968</v>
      </c>
      <c r="C8061" s="11">
        <v>14</v>
      </c>
    </row>
    <row r="8062" spans="1:3">
      <c r="A8062">
        <v>2008</v>
      </c>
      <c r="B8062" s="10" t="s">
        <v>4969</v>
      </c>
      <c r="C8062" s="11">
        <v>14</v>
      </c>
    </row>
    <row r="8063" spans="1:3">
      <c r="A8063">
        <v>2008</v>
      </c>
      <c r="B8063" s="10" t="s">
        <v>4970</v>
      </c>
      <c r="C8063" s="11">
        <v>14</v>
      </c>
    </row>
    <row r="8064" spans="1:3" ht="25.5">
      <c r="A8064">
        <v>2008</v>
      </c>
      <c r="B8064" s="10" t="s">
        <v>4971</v>
      </c>
      <c r="C8064" s="11">
        <v>14</v>
      </c>
    </row>
    <row r="8065" spans="1:3">
      <c r="A8065">
        <v>2008</v>
      </c>
      <c r="B8065" s="10" t="s">
        <v>7689</v>
      </c>
      <c r="C8065" s="11">
        <v>14</v>
      </c>
    </row>
    <row r="8066" spans="1:3">
      <c r="A8066">
        <v>2008</v>
      </c>
      <c r="B8066" s="10" t="s">
        <v>4972</v>
      </c>
      <c r="C8066" s="11">
        <v>14</v>
      </c>
    </row>
    <row r="8067" spans="1:3">
      <c r="A8067">
        <v>2008</v>
      </c>
      <c r="B8067" s="10" t="s">
        <v>12249</v>
      </c>
      <c r="C8067" s="11">
        <v>14</v>
      </c>
    </row>
    <row r="8068" spans="1:3">
      <c r="A8068">
        <v>2008</v>
      </c>
      <c r="B8068" s="10" t="s">
        <v>11084</v>
      </c>
      <c r="C8068" s="11">
        <v>14</v>
      </c>
    </row>
    <row r="8069" spans="1:3">
      <c r="A8069">
        <v>2008</v>
      </c>
      <c r="B8069" s="10" t="s">
        <v>7290</v>
      </c>
      <c r="C8069" s="11">
        <v>14</v>
      </c>
    </row>
    <row r="8070" spans="1:3">
      <c r="A8070">
        <v>2008</v>
      </c>
      <c r="B8070" s="10" t="s">
        <v>4973</v>
      </c>
      <c r="C8070" s="11">
        <v>14</v>
      </c>
    </row>
    <row r="8071" spans="1:3">
      <c r="A8071">
        <v>2008</v>
      </c>
      <c r="B8071" s="10" t="s">
        <v>4974</v>
      </c>
      <c r="C8071" s="11">
        <v>14</v>
      </c>
    </row>
    <row r="8072" spans="1:3">
      <c r="A8072">
        <v>2008</v>
      </c>
      <c r="B8072" s="10" t="s">
        <v>8791</v>
      </c>
      <c r="C8072" s="11">
        <v>14</v>
      </c>
    </row>
    <row r="8073" spans="1:3">
      <c r="A8073">
        <v>2008</v>
      </c>
      <c r="B8073" s="10" t="s">
        <v>4975</v>
      </c>
      <c r="C8073" s="11">
        <v>14</v>
      </c>
    </row>
    <row r="8074" spans="1:3">
      <c r="A8074">
        <v>2008</v>
      </c>
      <c r="B8074" s="10" t="s">
        <v>12095</v>
      </c>
      <c r="C8074" s="11">
        <v>14</v>
      </c>
    </row>
    <row r="8075" spans="1:3">
      <c r="A8075">
        <v>2008</v>
      </c>
      <c r="B8075" s="10" t="s">
        <v>4976</v>
      </c>
      <c r="C8075" s="11">
        <v>14</v>
      </c>
    </row>
    <row r="8076" spans="1:3">
      <c r="A8076">
        <v>2008</v>
      </c>
      <c r="B8076" s="10" t="s">
        <v>13506</v>
      </c>
      <c r="C8076" s="11">
        <v>14</v>
      </c>
    </row>
    <row r="8077" spans="1:3">
      <c r="A8077">
        <v>2008</v>
      </c>
      <c r="B8077" s="10" t="s">
        <v>4977</v>
      </c>
      <c r="C8077" s="11">
        <v>14</v>
      </c>
    </row>
    <row r="8078" spans="1:3">
      <c r="A8078">
        <v>2008</v>
      </c>
      <c r="B8078" s="10" t="s">
        <v>4978</v>
      </c>
      <c r="C8078" s="11">
        <v>14</v>
      </c>
    </row>
    <row r="8079" spans="1:3">
      <c r="A8079">
        <v>2008</v>
      </c>
      <c r="B8079" s="10" t="s">
        <v>13502</v>
      </c>
      <c r="C8079" s="11">
        <v>14</v>
      </c>
    </row>
    <row r="8080" spans="1:3">
      <c r="A8080">
        <v>2008</v>
      </c>
      <c r="B8080" s="10" t="s">
        <v>11480</v>
      </c>
      <c r="C8080" s="11">
        <v>14</v>
      </c>
    </row>
    <row r="8081" spans="1:3" ht="25.5">
      <c r="A8081">
        <v>2008</v>
      </c>
      <c r="B8081" s="10" t="s">
        <v>4979</v>
      </c>
      <c r="C8081" s="11">
        <v>14</v>
      </c>
    </row>
    <row r="8082" spans="1:3">
      <c r="A8082">
        <v>2008</v>
      </c>
      <c r="B8082" s="10" t="s">
        <v>4980</v>
      </c>
      <c r="C8082" s="11">
        <v>14</v>
      </c>
    </row>
    <row r="8083" spans="1:3">
      <c r="A8083">
        <v>2008</v>
      </c>
      <c r="B8083" s="10" t="s">
        <v>7799</v>
      </c>
      <c r="C8083" s="11">
        <v>14</v>
      </c>
    </row>
    <row r="8084" spans="1:3">
      <c r="A8084">
        <v>2008</v>
      </c>
      <c r="B8084" s="10" t="s">
        <v>4981</v>
      </c>
      <c r="C8084" s="11">
        <v>14</v>
      </c>
    </row>
    <row r="8085" spans="1:3">
      <c r="A8085">
        <v>2008</v>
      </c>
      <c r="B8085" s="10" t="s">
        <v>4982</v>
      </c>
      <c r="C8085" s="11">
        <v>14</v>
      </c>
    </row>
    <row r="8086" spans="1:3">
      <c r="A8086">
        <v>2008</v>
      </c>
      <c r="B8086" s="10" t="s">
        <v>8971</v>
      </c>
      <c r="C8086" s="11">
        <v>14</v>
      </c>
    </row>
    <row r="8087" spans="1:3">
      <c r="A8087">
        <v>2008</v>
      </c>
      <c r="B8087" s="10" t="s">
        <v>7205</v>
      </c>
      <c r="C8087" s="11">
        <v>14</v>
      </c>
    </row>
    <row r="8088" spans="1:3">
      <c r="A8088">
        <v>2008</v>
      </c>
      <c r="B8088" s="10" t="s">
        <v>4983</v>
      </c>
      <c r="C8088" s="11">
        <v>14</v>
      </c>
    </row>
    <row r="8089" spans="1:3">
      <c r="A8089">
        <v>2008</v>
      </c>
      <c r="B8089" s="10" t="s">
        <v>11939</v>
      </c>
      <c r="C8089" s="11">
        <v>14</v>
      </c>
    </row>
    <row r="8090" spans="1:3">
      <c r="A8090">
        <v>2008</v>
      </c>
      <c r="B8090" s="10" t="s">
        <v>4984</v>
      </c>
      <c r="C8090" s="11">
        <v>14</v>
      </c>
    </row>
    <row r="8091" spans="1:3">
      <c r="A8091">
        <v>2008</v>
      </c>
      <c r="B8091" s="10" t="s">
        <v>13376</v>
      </c>
      <c r="C8091" s="11">
        <v>14</v>
      </c>
    </row>
    <row r="8092" spans="1:3">
      <c r="A8092">
        <v>2008</v>
      </c>
      <c r="B8092" s="10" t="s">
        <v>7829</v>
      </c>
      <c r="C8092" s="11">
        <v>14</v>
      </c>
    </row>
    <row r="8093" spans="1:3">
      <c r="A8093">
        <v>2008</v>
      </c>
      <c r="B8093" s="10" t="s">
        <v>9009</v>
      </c>
      <c r="C8093" s="11">
        <v>14</v>
      </c>
    </row>
    <row r="8094" spans="1:3">
      <c r="A8094">
        <v>2008</v>
      </c>
      <c r="B8094" s="10" t="s">
        <v>4985</v>
      </c>
      <c r="C8094" s="11">
        <v>14</v>
      </c>
    </row>
    <row r="8095" spans="1:3">
      <c r="A8095">
        <v>2008</v>
      </c>
      <c r="B8095" s="10" t="s">
        <v>7279</v>
      </c>
      <c r="C8095" s="11">
        <v>14</v>
      </c>
    </row>
    <row r="8096" spans="1:3">
      <c r="A8096">
        <v>2008</v>
      </c>
      <c r="B8096" s="10" t="s">
        <v>4986</v>
      </c>
      <c r="C8096" s="11">
        <v>14</v>
      </c>
    </row>
    <row r="8097" spans="1:3">
      <c r="A8097">
        <v>2008</v>
      </c>
      <c r="B8097" s="10" t="s">
        <v>4987</v>
      </c>
      <c r="C8097" s="11">
        <v>14</v>
      </c>
    </row>
    <row r="8098" spans="1:3">
      <c r="A8098">
        <v>2008</v>
      </c>
      <c r="B8098" s="10" t="s">
        <v>7539</v>
      </c>
      <c r="C8098" s="11">
        <v>14</v>
      </c>
    </row>
    <row r="8099" spans="1:3">
      <c r="A8099">
        <v>2008</v>
      </c>
      <c r="B8099" s="10" t="s">
        <v>11874</v>
      </c>
      <c r="C8099" s="11">
        <v>14</v>
      </c>
    </row>
    <row r="8100" spans="1:3">
      <c r="A8100">
        <v>2008</v>
      </c>
      <c r="B8100" s="10" t="s">
        <v>7847</v>
      </c>
      <c r="C8100" s="11">
        <v>14</v>
      </c>
    </row>
    <row r="8101" spans="1:3">
      <c r="A8101">
        <v>2008</v>
      </c>
      <c r="B8101" s="10" t="s">
        <v>4988</v>
      </c>
      <c r="C8101" s="11">
        <v>14</v>
      </c>
    </row>
    <row r="8102" spans="1:3">
      <c r="A8102">
        <v>2008</v>
      </c>
      <c r="B8102" s="10" t="s">
        <v>7130</v>
      </c>
      <c r="C8102" s="11">
        <v>14</v>
      </c>
    </row>
    <row r="8103" spans="1:3">
      <c r="A8103">
        <v>2008</v>
      </c>
      <c r="B8103" s="10" t="s">
        <v>8103</v>
      </c>
      <c r="C8103" s="11">
        <v>14</v>
      </c>
    </row>
    <row r="8104" spans="1:3">
      <c r="A8104">
        <v>2008</v>
      </c>
      <c r="B8104" s="10" t="s">
        <v>4989</v>
      </c>
      <c r="C8104" s="11">
        <v>14</v>
      </c>
    </row>
    <row r="8105" spans="1:3">
      <c r="A8105">
        <v>2008</v>
      </c>
      <c r="B8105" s="10" t="s">
        <v>4990</v>
      </c>
      <c r="C8105" s="11">
        <v>14</v>
      </c>
    </row>
    <row r="8106" spans="1:3">
      <c r="A8106">
        <v>2008</v>
      </c>
      <c r="B8106" s="10" t="s">
        <v>4991</v>
      </c>
      <c r="C8106" s="11">
        <v>14</v>
      </c>
    </row>
    <row r="8107" spans="1:3">
      <c r="A8107">
        <v>2008</v>
      </c>
      <c r="B8107" s="10" t="s">
        <v>4992</v>
      </c>
      <c r="C8107" s="11">
        <v>14</v>
      </c>
    </row>
    <row r="8108" spans="1:3">
      <c r="A8108">
        <v>2008</v>
      </c>
      <c r="B8108" s="10" t="s">
        <v>7488</v>
      </c>
      <c r="C8108" s="11">
        <v>14</v>
      </c>
    </row>
    <row r="8109" spans="1:3">
      <c r="A8109">
        <v>2008</v>
      </c>
      <c r="B8109" s="10" t="s">
        <v>4993</v>
      </c>
      <c r="C8109" s="11">
        <v>14</v>
      </c>
    </row>
    <row r="8110" spans="1:3">
      <c r="A8110">
        <v>2008</v>
      </c>
      <c r="B8110" s="10" t="s">
        <v>12314</v>
      </c>
      <c r="C8110" s="11">
        <v>14</v>
      </c>
    </row>
    <row r="8111" spans="1:3" ht="25.5">
      <c r="A8111">
        <v>2008</v>
      </c>
      <c r="B8111" s="10" t="s">
        <v>4994</v>
      </c>
      <c r="C8111" s="11">
        <v>14</v>
      </c>
    </row>
    <row r="8112" spans="1:3">
      <c r="A8112">
        <v>2008</v>
      </c>
      <c r="B8112" s="10" t="s">
        <v>11196</v>
      </c>
      <c r="C8112" s="11">
        <v>14</v>
      </c>
    </row>
    <row r="8113" spans="1:3">
      <c r="A8113">
        <v>2008</v>
      </c>
      <c r="B8113" s="10" t="s">
        <v>4995</v>
      </c>
      <c r="C8113" s="11">
        <v>14</v>
      </c>
    </row>
    <row r="8114" spans="1:3">
      <c r="A8114">
        <v>2008</v>
      </c>
      <c r="B8114" s="10" t="s">
        <v>4996</v>
      </c>
      <c r="C8114" s="11">
        <v>14</v>
      </c>
    </row>
    <row r="8115" spans="1:3">
      <c r="A8115">
        <v>2008</v>
      </c>
      <c r="B8115" s="10" t="s">
        <v>12074</v>
      </c>
      <c r="C8115" s="11">
        <v>14</v>
      </c>
    </row>
    <row r="8116" spans="1:3">
      <c r="A8116">
        <v>2008</v>
      </c>
      <c r="B8116" s="10" t="s">
        <v>9104</v>
      </c>
      <c r="C8116" s="11">
        <v>14</v>
      </c>
    </row>
    <row r="8117" spans="1:3">
      <c r="A8117">
        <v>2008</v>
      </c>
      <c r="B8117" s="10" t="s">
        <v>4997</v>
      </c>
      <c r="C8117" s="11">
        <v>14</v>
      </c>
    </row>
    <row r="8118" spans="1:3">
      <c r="A8118">
        <v>2008</v>
      </c>
      <c r="B8118" s="10" t="s">
        <v>4998</v>
      </c>
      <c r="C8118" s="11">
        <v>14</v>
      </c>
    </row>
    <row r="8119" spans="1:3">
      <c r="A8119">
        <v>2008</v>
      </c>
      <c r="B8119" s="10" t="s">
        <v>12118</v>
      </c>
      <c r="C8119" s="11">
        <v>14</v>
      </c>
    </row>
    <row r="8120" spans="1:3">
      <c r="A8120">
        <v>2008</v>
      </c>
      <c r="B8120" s="10" t="s">
        <v>7793</v>
      </c>
      <c r="C8120" s="11">
        <v>14</v>
      </c>
    </row>
    <row r="8121" spans="1:3">
      <c r="A8121">
        <v>2008</v>
      </c>
      <c r="B8121" s="10" t="s">
        <v>11618</v>
      </c>
      <c r="C8121" s="11">
        <v>14</v>
      </c>
    </row>
    <row r="8122" spans="1:3">
      <c r="A8122">
        <v>2008</v>
      </c>
      <c r="B8122" s="10" t="s">
        <v>13646</v>
      </c>
      <c r="C8122" s="11">
        <v>14</v>
      </c>
    </row>
    <row r="8123" spans="1:3">
      <c r="A8123">
        <v>2008</v>
      </c>
      <c r="B8123" s="10" t="s">
        <v>4999</v>
      </c>
      <c r="C8123" s="11">
        <v>14</v>
      </c>
    </row>
    <row r="8124" spans="1:3">
      <c r="A8124">
        <v>2008</v>
      </c>
      <c r="B8124" s="10" t="s">
        <v>11339</v>
      </c>
      <c r="C8124" s="11">
        <v>14</v>
      </c>
    </row>
    <row r="8125" spans="1:3">
      <c r="A8125">
        <v>2008</v>
      </c>
      <c r="B8125" s="10" t="s">
        <v>7937</v>
      </c>
      <c r="C8125" s="11">
        <v>14</v>
      </c>
    </row>
    <row r="8126" spans="1:3">
      <c r="A8126">
        <v>2008</v>
      </c>
      <c r="B8126" s="10" t="s">
        <v>5000</v>
      </c>
      <c r="C8126" s="11">
        <v>14</v>
      </c>
    </row>
    <row r="8127" spans="1:3">
      <c r="A8127">
        <v>2008</v>
      </c>
      <c r="B8127" s="10" t="s">
        <v>7792</v>
      </c>
      <c r="C8127" s="11">
        <v>14</v>
      </c>
    </row>
    <row r="8128" spans="1:3">
      <c r="A8128">
        <v>2008</v>
      </c>
      <c r="B8128" s="10" t="s">
        <v>11971</v>
      </c>
      <c r="C8128" s="11">
        <v>14</v>
      </c>
    </row>
    <row r="8129" spans="1:3">
      <c r="A8129">
        <v>2008</v>
      </c>
      <c r="B8129" s="10" t="s">
        <v>5001</v>
      </c>
      <c r="C8129" s="11">
        <v>14</v>
      </c>
    </row>
    <row r="8130" spans="1:3">
      <c r="A8130">
        <v>2008</v>
      </c>
      <c r="B8130" s="10" t="s">
        <v>7222</v>
      </c>
      <c r="C8130" s="11">
        <v>14</v>
      </c>
    </row>
    <row r="8131" spans="1:3">
      <c r="A8131">
        <v>2008</v>
      </c>
      <c r="B8131" s="10" t="s">
        <v>11935</v>
      </c>
      <c r="C8131" s="11">
        <v>14</v>
      </c>
    </row>
    <row r="8132" spans="1:3">
      <c r="A8132">
        <v>2008</v>
      </c>
      <c r="B8132" s="10" t="s">
        <v>7692</v>
      </c>
      <c r="C8132" s="11">
        <v>14</v>
      </c>
    </row>
    <row r="8133" spans="1:3">
      <c r="A8133">
        <v>2008</v>
      </c>
      <c r="B8133" s="10" t="s">
        <v>5002</v>
      </c>
      <c r="C8133" s="11">
        <v>14</v>
      </c>
    </row>
    <row r="8134" spans="1:3">
      <c r="A8134">
        <v>2008</v>
      </c>
      <c r="B8134" s="10" t="s">
        <v>7773</v>
      </c>
      <c r="C8134" s="11">
        <v>14</v>
      </c>
    </row>
    <row r="8135" spans="1:3">
      <c r="A8135">
        <v>2008</v>
      </c>
      <c r="B8135" s="10" t="s">
        <v>5003</v>
      </c>
      <c r="C8135" s="11">
        <v>14</v>
      </c>
    </row>
    <row r="8136" spans="1:3">
      <c r="A8136">
        <v>2008</v>
      </c>
      <c r="B8136" s="10" t="s">
        <v>5004</v>
      </c>
      <c r="C8136" s="11">
        <v>14</v>
      </c>
    </row>
    <row r="8137" spans="1:3">
      <c r="A8137">
        <v>2008</v>
      </c>
      <c r="B8137" s="10" t="s">
        <v>7576</v>
      </c>
      <c r="C8137" s="11">
        <v>14</v>
      </c>
    </row>
    <row r="8138" spans="1:3">
      <c r="A8138">
        <v>2008</v>
      </c>
      <c r="B8138" s="10" t="s">
        <v>5005</v>
      </c>
      <c r="C8138" s="11">
        <v>14</v>
      </c>
    </row>
    <row r="8139" spans="1:3">
      <c r="A8139">
        <v>2008</v>
      </c>
      <c r="B8139" s="10" t="s">
        <v>5006</v>
      </c>
      <c r="C8139" s="11">
        <v>14</v>
      </c>
    </row>
    <row r="8140" spans="1:3">
      <c r="A8140">
        <v>2008</v>
      </c>
      <c r="B8140" s="10" t="s">
        <v>12107</v>
      </c>
      <c r="C8140" s="11">
        <v>14</v>
      </c>
    </row>
    <row r="8141" spans="1:3">
      <c r="A8141">
        <v>2008</v>
      </c>
      <c r="B8141" s="10" t="s">
        <v>5007</v>
      </c>
      <c r="C8141" s="11">
        <v>14</v>
      </c>
    </row>
    <row r="8142" spans="1:3" ht="25.5">
      <c r="A8142">
        <v>2008</v>
      </c>
      <c r="B8142" s="10" t="s">
        <v>5008</v>
      </c>
      <c r="C8142" s="11">
        <v>14</v>
      </c>
    </row>
    <row r="8143" spans="1:3">
      <c r="A8143">
        <v>2008</v>
      </c>
      <c r="B8143" s="10" t="s">
        <v>5009</v>
      </c>
      <c r="C8143" s="11">
        <v>14</v>
      </c>
    </row>
    <row r="8144" spans="1:3" ht="25.5">
      <c r="A8144">
        <v>2008</v>
      </c>
      <c r="B8144" s="10" t="s">
        <v>5010</v>
      </c>
      <c r="C8144" s="11">
        <v>14</v>
      </c>
    </row>
    <row r="8145" spans="1:3">
      <c r="A8145">
        <v>2008</v>
      </c>
      <c r="B8145" s="10" t="s">
        <v>5011</v>
      </c>
      <c r="C8145" s="11">
        <v>14</v>
      </c>
    </row>
    <row r="8146" spans="1:3">
      <c r="A8146">
        <v>2008</v>
      </c>
      <c r="B8146" s="10" t="s">
        <v>7583</v>
      </c>
      <c r="C8146" s="11">
        <v>14</v>
      </c>
    </row>
    <row r="8147" spans="1:3">
      <c r="A8147">
        <v>2008</v>
      </c>
      <c r="B8147" s="10" t="s">
        <v>5012</v>
      </c>
      <c r="C8147" s="11">
        <v>14</v>
      </c>
    </row>
    <row r="8148" spans="1:3">
      <c r="A8148">
        <v>2008</v>
      </c>
      <c r="B8148" s="10" t="s">
        <v>12243</v>
      </c>
      <c r="C8148" s="11">
        <v>14</v>
      </c>
    </row>
    <row r="8149" spans="1:3">
      <c r="A8149">
        <v>2008</v>
      </c>
      <c r="B8149" s="10" t="s">
        <v>5013</v>
      </c>
      <c r="C8149" s="11">
        <v>13</v>
      </c>
    </row>
    <row r="8150" spans="1:3">
      <c r="A8150">
        <v>2008</v>
      </c>
      <c r="B8150" s="10" t="s">
        <v>5014</v>
      </c>
      <c r="C8150" s="11">
        <v>13</v>
      </c>
    </row>
    <row r="8151" spans="1:3">
      <c r="A8151">
        <v>2008</v>
      </c>
      <c r="B8151" s="10" t="s">
        <v>16914</v>
      </c>
      <c r="C8151" s="11">
        <v>13</v>
      </c>
    </row>
    <row r="8152" spans="1:3">
      <c r="A8152">
        <v>2008</v>
      </c>
      <c r="B8152" s="10" t="s">
        <v>5015</v>
      </c>
      <c r="C8152" s="11">
        <v>13</v>
      </c>
    </row>
    <row r="8153" spans="1:3">
      <c r="A8153">
        <v>2008</v>
      </c>
      <c r="B8153" s="10" t="s">
        <v>5016</v>
      </c>
      <c r="C8153" s="11">
        <v>13</v>
      </c>
    </row>
    <row r="8154" spans="1:3">
      <c r="A8154">
        <v>2008</v>
      </c>
      <c r="B8154" s="10" t="s">
        <v>16906</v>
      </c>
      <c r="C8154" s="11">
        <v>13</v>
      </c>
    </row>
    <row r="8155" spans="1:3">
      <c r="A8155">
        <v>2008</v>
      </c>
      <c r="B8155" s="10" t="s">
        <v>7280</v>
      </c>
      <c r="C8155" s="11">
        <v>13</v>
      </c>
    </row>
    <row r="8156" spans="1:3">
      <c r="A8156">
        <v>2008</v>
      </c>
      <c r="B8156" s="10" t="s">
        <v>5017</v>
      </c>
      <c r="C8156" s="11">
        <v>13</v>
      </c>
    </row>
    <row r="8157" spans="1:3">
      <c r="A8157">
        <v>2008</v>
      </c>
      <c r="B8157" s="10" t="s">
        <v>11555</v>
      </c>
      <c r="C8157" s="11">
        <v>13</v>
      </c>
    </row>
    <row r="8158" spans="1:3">
      <c r="A8158">
        <v>2008</v>
      </c>
      <c r="B8158" s="10" t="s">
        <v>7863</v>
      </c>
      <c r="C8158" s="11">
        <v>13</v>
      </c>
    </row>
    <row r="8159" spans="1:3">
      <c r="A8159">
        <v>2008</v>
      </c>
      <c r="B8159" s="10" t="s">
        <v>5018</v>
      </c>
      <c r="C8159" s="11">
        <v>13</v>
      </c>
    </row>
    <row r="8160" spans="1:3">
      <c r="A8160">
        <v>2008</v>
      </c>
      <c r="B8160" s="10" t="s">
        <v>5019</v>
      </c>
      <c r="C8160" s="11">
        <v>13</v>
      </c>
    </row>
    <row r="8161" spans="1:3">
      <c r="A8161">
        <v>2008</v>
      </c>
      <c r="B8161" s="10" t="s">
        <v>7213</v>
      </c>
      <c r="C8161" s="11">
        <v>13</v>
      </c>
    </row>
    <row r="8162" spans="1:3">
      <c r="A8162">
        <v>2008</v>
      </c>
      <c r="B8162" s="10" t="s">
        <v>5020</v>
      </c>
      <c r="C8162" s="11">
        <v>13</v>
      </c>
    </row>
    <row r="8163" spans="1:3">
      <c r="A8163">
        <v>2008</v>
      </c>
      <c r="B8163" s="10" t="s">
        <v>16870</v>
      </c>
      <c r="C8163" s="11">
        <v>13</v>
      </c>
    </row>
    <row r="8164" spans="1:3">
      <c r="A8164">
        <v>2008</v>
      </c>
      <c r="B8164" s="10" t="s">
        <v>5021</v>
      </c>
      <c r="C8164" s="11">
        <v>13</v>
      </c>
    </row>
    <row r="8165" spans="1:3">
      <c r="A8165">
        <v>2008</v>
      </c>
      <c r="B8165" s="10" t="s">
        <v>5022</v>
      </c>
      <c r="C8165" s="11">
        <v>13</v>
      </c>
    </row>
    <row r="8166" spans="1:3">
      <c r="A8166">
        <v>2008</v>
      </c>
      <c r="B8166" s="10" t="s">
        <v>5023</v>
      </c>
      <c r="C8166" s="11">
        <v>13</v>
      </c>
    </row>
    <row r="8167" spans="1:3" ht="25.5">
      <c r="A8167">
        <v>2008</v>
      </c>
      <c r="B8167" s="10" t="s">
        <v>5024</v>
      </c>
      <c r="C8167" s="11">
        <v>13</v>
      </c>
    </row>
    <row r="8168" spans="1:3">
      <c r="A8168">
        <v>2008</v>
      </c>
      <c r="B8168" s="10" t="s">
        <v>7266</v>
      </c>
      <c r="C8168" s="11">
        <v>13</v>
      </c>
    </row>
    <row r="8169" spans="1:3">
      <c r="A8169">
        <v>2008</v>
      </c>
      <c r="B8169" s="10" t="s">
        <v>5025</v>
      </c>
      <c r="C8169" s="11">
        <v>13</v>
      </c>
    </row>
    <row r="8170" spans="1:3" ht="25.5">
      <c r="A8170">
        <v>2008</v>
      </c>
      <c r="B8170" s="10" t="s">
        <v>11902</v>
      </c>
      <c r="C8170" s="11">
        <v>13</v>
      </c>
    </row>
    <row r="8171" spans="1:3">
      <c r="A8171">
        <v>2008</v>
      </c>
      <c r="B8171" s="10" t="s">
        <v>7688</v>
      </c>
      <c r="C8171" s="11">
        <v>13</v>
      </c>
    </row>
    <row r="8172" spans="1:3">
      <c r="A8172">
        <v>2008</v>
      </c>
      <c r="B8172" s="10" t="s">
        <v>5026</v>
      </c>
      <c r="C8172" s="11">
        <v>13</v>
      </c>
    </row>
    <row r="8173" spans="1:3">
      <c r="A8173">
        <v>2008</v>
      </c>
      <c r="B8173" s="10" t="s">
        <v>5027</v>
      </c>
      <c r="C8173" s="11">
        <v>13</v>
      </c>
    </row>
    <row r="8174" spans="1:3">
      <c r="A8174">
        <v>2008</v>
      </c>
      <c r="B8174" s="10" t="s">
        <v>11968</v>
      </c>
      <c r="C8174" s="11">
        <v>13</v>
      </c>
    </row>
    <row r="8175" spans="1:3">
      <c r="A8175">
        <v>2008</v>
      </c>
      <c r="B8175" s="10" t="s">
        <v>5028</v>
      </c>
      <c r="C8175" s="11">
        <v>13</v>
      </c>
    </row>
    <row r="8176" spans="1:3">
      <c r="A8176">
        <v>2008</v>
      </c>
      <c r="B8176" s="10" t="s">
        <v>5029</v>
      </c>
      <c r="C8176" s="11">
        <v>13</v>
      </c>
    </row>
    <row r="8177" spans="1:3">
      <c r="A8177">
        <v>2008</v>
      </c>
      <c r="B8177" s="10" t="s">
        <v>11590</v>
      </c>
      <c r="C8177" s="11">
        <v>13</v>
      </c>
    </row>
    <row r="8178" spans="1:3">
      <c r="A8178">
        <v>2008</v>
      </c>
      <c r="B8178" s="10" t="s">
        <v>5030</v>
      </c>
      <c r="C8178" s="11">
        <v>13</v>
      </c>
    </row>
    <row r="8179" spans="1:3">
      <c r="A8179">
        <v>2008</v>
      </c>
      <c r="B8179" s="10" t="s">
        <v>14415</v>
      </c>
      <c r="C8179" s="11">
        <v>13</v>
      </c>
    </row>
    <row r="8180" spans="1:3">
      <c r="A8180">
        <v>2008</v>
      </c>
      <c r="B8180" s="10" t="s">
        <v>7544</v>
      </c>
      <c r="C8180" s="11">
        <v>13</v>
      </c>
    </row>
    <row r="8181" spans="1:3">
      <c r="A8181">
        <v>2008</v>
      </c>
      <c r="B8181" s="10" t="s">
        <v>12279</v>
      </c>
      <c r="C8181" s="11">
        <v>13</v>
      </c>
    </row>
    <row r="8182" spans="1:3">
      <c r="A8182">
        <v>2008</v>
      </c>
      <c r="B8182" s="10" t="s">
        <v>8858</v>
      </c>
      <c r="C8182" s="11">
        <v>13</v>
      </c>
    </row>
    <row r="8183" spans="1:3">
      <c r="A8183">
        <v>2008</v>
      </c>
      <c r="B8183" s="10" t="s">
        <v>11441</v>
      </c>
      <c r="C8183" s="11">
        <v>13</v>
      </c>
    </row>
    <row r="8184" spans="1:3">
      <c r="A8184">
        <v>2008</v>
      </c>
      <c r="B8184" s="10" t="s">
        <v>5031</v>
      </c>
      <c r="C8184" s="11">
        <v>13</v>
      </c>
    </row>
    <row r="8185" spans="1:3">
      <c r="A8185">
        <v>2008</v>
      </c>
      <c r="B8185" s="10" t="s">
        <v>5032</v>
      </c>
      <c r="C8185" s="11">
        <v>13</v>
      </c>
    </row>
    <row r="8186" spans="1:3">
      <c r="A8186">
        <v>2008</v>
      </c>
      <c r="B8186" s="10" t="s">
        <v>7887</v>
      </c>
      <c r="C8186" s="11">
        <v>13</v>
      </c>
    </row>
    <row r="8187" spans="1:3">
      <c r="A8187">
        <v>2008</v>
      </c>
      <c r="B8187" s="10" t="s">
        <v>5033</v>
      </c>
      <c r="C8187" s="11">
        <v>13</v>
      </c>
    </row>
    <row r="8188" spans="1:3">
      <c r="A8188">
        <v>2008</v>
      </c>
      <c r="B8188" s="10" t="s">
        <v>5034</v>
      </c>
      <c r="C8188" s="11">
        <v>13</v>
      </c>
    </row>
    <row r="8189" spans="1:3">
      <c r="A8189">
        <v>2008</v>
      </c>
      <c r="B8189" s="10" t="s">
        <v>5035</v>
      </c>
      <c r="C8189" s="11">
        <v>13</v>
      </c>
    </row>
    <row r="8190" spans="1:3">
      <c r="A8190">
        <v>2008</v>
      </c>
      <c r="B8190" s="10" t="s">
        <v>12204</v>
      </c>
      <c r="C8190" s="11">
        <v>13</v>
      </c>
    </row>
    <row r="8191" spans="1:3">
      <c r="A8191">
        <v>2008</v>
      </c>
      <c r="B8191" s="10" t="s">
        <v>11846</v>
      </c>
      <c r="C8191" s="11">
        <v>13</v>
      </c>
    </row>
    <row r="8192" spans="1:3">
      <c r="A8192">
        <v>2008</v>
      </c>
      <c r="B8192" s="10" t="s">
        <v>5036</v>
      </c>
      <c r="C8192" s="11">
        <v>13</v>
      </c>
    </row>
    <row r="8193" spans="1:3">
      <c r="A8193">
        <v>2008</v>
      </c>
      <c r="B8193" s="10" t="s">
        <v>5037</v>
      </c>
      <c r="C8193" s="11">
        <v>13</v>
      </c>
    </row>
    <row r="8194" spans="1:3">
      <c r="A8194">
        <v>2008</v>
      </c>
      <c r="B8194" s="10" t="s">
        <v>8770</v>
      </c>
      <c r="C8194" s="11">
        <v>13</v>
      </c>
    </row>
    <row r="8195" spans="1:3">
      <c r="A8195">
        <v>2008</v>
      </c>
      <c r="B8195" s="10" t="s">
        <v>5038</v>
      </c>
      <c r="C8195" s="11">
        <v>13</v>
      </c>
    </row>
    <row r="8196" spans="1:3">
      <c r="A8196">
        <v>2008</v>
      </c>
      <c r="B8196" s="10" t="s">
        <v>5039</v>
      </c>
      <c r="C8196" s="11">
        <v>13</v>
      </c>
    </row>
    <row r="8197" spans="1:3" ht="25.5">
      <c r="A8197">
        <v>2008</v>
      </c>
      <c r="B8197" s="10" t="s">
        <v>5040</v>
      </c>
      <c r="C8197" s="11">
        <v>13</v>
      </c>
    </row>
    <row r="8198" spans="1:3">
      <c r="A8198">
        <v>2008</v>
      </c>
      <c r="B8198" s="10" t="s">
        <v>5041</v>
      </c>
      <c r="C8198" s="11">
        <v>13</v>
      </c>
    </row>
    <row r="8199" spans="1:3">
      <c r="A8199">
        <v>2008</v>
      </c>
      <c r="B8199" s="10" t="s">
        <v>7256</v>
      </c>
      <c r="C8199" s="11">
        <v>13</v>
      </c>
    </row>
    <row r="8200" spans="1:3">
      <c r="A8200">
        <v>2008</v>
      </c>
      <c r="B8200" s="10" t="s">
        <v>12138</v>
      </c>
      <c r="C8200" s="11">
        <v>13</v>
      </c>
    </row>
    <row r="8201" spans="1:3">
      <c r="A8201">
        <v>2008</v>
      </c>
      <c r="B8201" s="10" t="s">
        <v>11496</v>
      </c>
      <c r="C8201" s="11">
        <v>13</v>
      </c>
    </row>
    <row r="8202" spans="1:3">
      <c r="A8202">
        <v>2008</v>
      </c>
      <c r="B8202" s="10" t="s">
        <v>5042</v>
      </c>
      <c r="C8202" s="11">
        <v>13</v>
      </c>
    </row>
    <row r="8203" spans="1:3">
      <c r="A8203">
        <v>2008</v>
      </c>
      <c r="B8203" s="10" t="s">
        <v>5043</v>
      </c>
      <c r="C8203" s="11">
        <v>13</v>
      </c>
    </row>
    <row r="8204" spans="1:3" ht="25.5">
      <c r="A8204">
        <v>2008</v>
      </c>
      <c r="B8204" s="10" t="s">
        <v>5044</v>
      </c>
      <c r="C8204" s="11">
        <v>13</v>
      </c>
    </row>
    <row r="8205" spans="1:3">
      <c r="A8205">
        <v>2008</v>
      </c>
      <c r="B8205" s="10" t="s">
        <v>7572</v>
      </c>
      <c r="C8205" s="11">
        <v>13</v>
      </c>
    </row>
    <row r="8206" spans="1:3">
      <c r="A8206">
        <v>2008</v>
      </c>
      <c r="B8206" s="10" t="s">
        <v>7646</v>
      </c>
      <c r="C8206" s="11">
        <v>13</v>
      </c>
    </row>
    <row r="8207" spans="1:3">
      <c r="A8207">
        <v>2008</v>
      </c>
      <c r="B8207" s="10" t="s">
        <v>5045</v>
      </c>
      <c r="C8207" s="11">
        <v>13</v>
      </c>
    </row>
    <row r="8208" spans="1:3">
      <c r="A8208">
        <v>2008</v>
      </c>
      <c r="B8208" s="10" t="s">
        <v>9273</v>
      </c>
      <c r="C8208" s="11">
        <v>13</v>
      </c>
    </row>
    <row r="8209" spans="1:3">
      <c r="A8209">
        <v>2008</v>
      </c>
      <c r="B8209" s="10" t="s">
        <v>5046</v>
      </c>
      <c r="C8209" s="11">
        <v>13</v>
      </c>
    </row>
    <row r="8210" spans="1:3">
      <c r="A8210">
        <v>2008</v>
      </c>
      <c r="B8210" s="10" t="s">
        <v>11635</v>
      </c>
      <c r="C8210" s="11">
        <v>13</v>
      </c>
    </row>
    <row r="8211" spans="1:3">
      <c r="A8211">
        <v>2008</v>
      </c>
      <c r="B8211" s="10" t="s">
        <v>5047</v>
      </c>
      <c r="C8211" s="11">
        <v>13</v>
      </c>
    </row>
    <row r="8212" spans="1:3">
      <c r="A8212">
        <v>2008</v>
      </c>
      <c r="B8212" s="10" t="s">
        <v>13598</v>
      </c>
      <c r="C8212" s="11">
        <v>13</v>
      </c>
    </row>
    <row r="8213" spans="1:3">
      <c r="A8213">
        <v>2008</v>
      </c>
      <c r="B8213" s="10" t="s">
        <v>8730</v>
      </c>
      <c r="C8213" s="11">
        <v>13</v>
      </c>
    </row>
    <row r="8214" spans="1:3">
      <c r="A8214">
        <v>2008</v>
      </c>
      <c r="B8214" s="10" t="s">
        <v>12145</v>
      </c>
      <c r="C8214" s="11">
        <v>13</v>
      </c>
    </row>
    <row r="8215" spans="1:3">
      <c r="A8215">
        <v>2008</v>
      </c>
      <c r="B8215" s="10" t="s">
        <v>5048</v>
      </c>
      <c r="C8215" s="11">
        <v>13</v>
      </c>
    </row>
    <row r="8216" spans="1:3">
      <c r="A8216">
        <v>2008</v>
      </c>
      <c r="B8216" s="10" t="s">
        <v>11991</v>
      </c>
      <c r="C8216" s="11">
        <v>13</v>
      </c>
    </row>
    <row r="8217" spans="1:3">
      <c r="A8217">
        <v>2008</v>
      </c>
      <c r="B8217" s="10" t="s">
        <v>5049</v>
      </c>
      <c r="C8217" s="11">
        <v>13</v>
      </c>
    </row>
    <row r="8218" spans="1:3" ht="25.5">
      <c r="A8218">
        <v>2008</v>
      </c>
      <c r="B8218" s="10" t="s">
        <v>12319</v>
      </c>
      <c r="C8218" s="11">
        <v>13</v>
      </c>
    </row>
    <row r="8219" spans="1:3">
      <c r="A8219">
        <v>2008</v>
      </c>
      <c r="B8219" s="10" t="s">
        <v>11629</v>
      </c>
      <c r="C8219" s="11">
        <v>13</v>
      </c>
    </row>
    <row r="8220" spans="1:3">
      <c r="A8220">
        <v>2008</v>
      </c>
      <c r="B8220" s="10" t="s">
        <v>5050</v>
      </c>
      <c r="C8220" s="11">
        <v>13</v>
      </c>
    </row>
    <row r="8221" spans="1:3">
      <c r="A8221">
        <v>2008</v>
      </c>
      <c r="B8221" s="10" t="s">
        <v>5051</v>
      </c>
      <c r="C8221" s="11">
        <v>13</v>
      </c>
    </row>
    <row r="8222" spans="1:3">
      <c r="A8222">
        <v>2008</v>
      </c>
      <c r="B8222" s="10" t="s">
        <v>7384</v>
      </c>
      <c r="C8222" s="11">
        <v>13</v>
      </c>
    </row>
    <row r="8223" spans="1:3">
      <c r="A8223">
        <v>2008</v>
      </c>
      <c r="B8223" s="10" t="s">
        <v>5052</v>
      </c>
      <c r="C8223" s="11">
        <v>13</v>
      </c>
    </row>
    <row r="8224" spans="1:3">
      <c r="A8224">
        <v>2008</v>
      </c>
      <c r="B8224" s="10" t="s">
        <v>7669</v>
      </c>
      <c r="C8224" s="11">
        <v>13</v>
      </c>
    </row>
    <row r="8225" spans="1:3">
      <c r="A8225">
        <v>2008</v>
      </c>
      <c r="B8225" s="10" t="s">
        <v>5053</v>
      </c>
      <c r="C8225" s="11">
        <v>13</v>
      </c>
    </row>
    <row r="8226" spans="1:3">
      <c r="A8226">
        <v>2008</v>
      </c>
      <c r="B8226" s="10" t="s">
        <v>13492</v>
      </c>
      <c r="C8226" s="11">
        <v>13</v>
      </c>
    </row>
    <row r="8227" spans="1:3">
      <c r="A8227">
        <v>2008</v>
      </c>
      <c r="B8227" s="10" t="s">
        <v>5054</v>
      </c>
      <c r="C8227" s="11">
        <v>13</v>
      </c>
    </row>
    <row r="8228" spans="1:3">
      <c r="A8228">
        <v>2008</v>
      </c>
      <c r="B8228" s="10" t="s">
        <v>5055</v>
      </c>
      <c r="C8228" s="11">
        <v>13</v>
      </c>
    </row>
    <row r="8229" spans="1:3">
      <c r="A8229">
        <v>2008</v>
      </c>
      <c r="B8229" s="10" t="s">
        <v>11865</v>
      </c>
      <c r="C8229" s="11">
        <v>13</v>
      </c>
    </row>
    <row r="8230" spans="1:3">
      <c r="A8230">
        <v>2008</v>
      </c>
      <c r="B8230" s="10" t="s">
        <v>12029</v>
      </c>
      <c r="C8230" s="11">
        <v>13</v>
      </c>
    </row>
    <row r="8231" spans="1:3">
      <c r="A8231">
        <v>2008</v>
      </c>
      <c r="B8231" s="10" t="s">
        <v>5056</v>
      </c>
      <c r="C8231" s="11">
        <v>13</v>
      </c>
    </row>
    <row r="8232" spans="1:3">
      <c r="A8232">
        <v>2008</v>
      </c>
      <c r="B8232" s="10" t="s">
        <v>12196</v>
      </c>
      <c r="C8232" s="11">
        <v>13</v>
      </c>
    </row>
    <row r="8233" spans="1:3">
      <c r="A8233">
        <v>2008</v>
      </c>
      <c r="B8233" s="10" t="s">
        <v>5057</v>
      </c>
      <c r="C8233" s="11">
        <v>13</v>
      </c>
    </row>
    <row r="8234" spans="1:3">
      <c r="A8234">
        <v>2008</v>
      </c>
      <c r="B8234" s="10" t="s">
        <v>13359</v>
      </c>
      <c r="C8234" s="11">
        <v>13</v>
      </c>
    </row>
    <row r="8235" spans="1:3">
      <c r="A8235">
        <v>2008</v>
      </c>
      <c r="B8235" s="10" t="s">
        <v>12031</v>
      </c>
      <c r="C8235" s="11">
        <v>13</v>
      </c>
    </row>
    <row r="8236" spans="1:3">
      <c r="A8236">
        <v>2008</v>
      </c>
      <c r="B8236" s="10" t="s">
        <v>12259</v>
      </c>
      <c r="C8236" s="11">
        <v>13</v>
      </c>
    </row>
    <row r="8237" spans="1:3">
      <c r="A8237">
        <v>2008</v>
      </c>
      <c r="B8237" s="10" t="s">
        <v>7470</v>
      </c>
      <c r="C8237" s="11">
        <v>13</v>
      </c>
    </row>
    <row r="8238" spans="1:3">
      <c r="A8238">
        <v>2008</v>
      </c>
      <c r="B8238" s="10" t="s">
        <v>5058</v>
      </c>
      <c r="C8238" s="11">
        <v>13</v>
      </c>
    </row>
    <row r="8239" spans="1:3" ht="25.5">
      <c r="A8239">
        <v>2008</v>
      </c>
      <c r="B8239" s="10" t="s">
        <v>7729</v>
      </c>
      <c r="C8239" s="11">
        <v>13</v>
      </c>
    </row>
    <row r="8240" spans="1:3">
      <c r="A8240">
        <v>2008</v>
      </c>
      <c r="B8240" s="10" t="s">
        <v>5059</v>
      </c>
      <c r="C8240" s="11">
        <v>13</v>
      </c>
    </row>
    <row r="8241" spans="1:3">
      <c r="A8241">
        <v>2008</v>
      </c>
      <c r="B8241" s="10" t="s">
        <v>11444</v>
      </c>
      <c r="C8241" s="11">
        <v>13</v>
      </c>
    </row>
    <row r="8242" spans="1:3">
      <c r="A8242">
        <v>2008</v>
      </c>
      <c r="B8242" s="10" t="s">
        <v>16924</v>
      </c>
      <c r="C8242" s="11">
        <v>13</v>
      </c>
    </row>
    <row r="8243" spans="1:3" ht="25.5">
      <c r="A8243">
        <v>2008</v>
      </c>
      <c r="B8243" s="10" t="s">
        <v>5060</v>
      </c>
      <c r="C8243" s="11">
        <v>13</v>
      </c>
    </row>
    <row r="8244" spans="1:3">
      <c r="A8244">
        <v>2008</v>
      </c>
      <c r="B8244" s="10" t="s">
        <v>7546</v>
      </c>
      <c r="C8244" s="11">
        <v>13</v>
      </c>
    </row>
    <row r="8245" spans="1:3">
      <c r="A8245">
        <v>2008</v>
      </c>
      <c r="B8245" s="10" t="s">
        <v>5061</v>
      </c>
      <c r="C8245" s="11">
        <v>13</v>
      </c>
    </row>
    <row r="8246" spans="1:3">
      <c r="A8246">
        <v>2008</v>
      </c>
      <c r="B8246" s="10" t="s">
        <v>5062</v>
      </c>
      <c r="C8246" s="11">
        <v>13</v>
      </c>
    </row>
    <row r="8247" spans="1:3">
      <c r="A8247">
        <v>2008</v>
      </c>
      <c r="B8247" s="10" t="s">
        <v>8746</v>
      </c>
      <c r="C8247" s="11">
        <v>13</v>
      </c>
    </row>
    <row r="8248" spans="1:3">
      <c r="A8248">
        <v>2008</v>
      </c>
      <c r="B8248" s="10" t="s">
        <v>7631</v>
      </c>
      <c r="C8248" s="11">
        <v>13</v>
      </c>
    </row>
    <row r="8249" spans="1:3">
      <c r="A8249">
        <v>2008</v>
      </c>
      <c r="B8249" s="10" t="s">
        <v>5063</v>
      </c>
      <c r="C8249" s="11">
        <v>13</v>
      </c>
    </row>
    <row r="8250" spans="1:3">
      <c r="A8250">
        <v>2008</v>
      </c>
      <c r="B8250" s="10" t="s">
        <v>5064</v>
      </c>
      <c r="C8250" s="11">
        <v>12</v>
      </c>
    </row>
    <row r="8251" spans="1:3">
      <c r="A8251">
        <v>2008</v>
      </c>
      <c r="B8251" s="10" t="s">
        <v>5065</v>
      </c>
      <c r="C8251" s="11">
        <v>12</v>
      </c>
    </row>
    <row r="8252" spans="1:3" ht="25.5">
      <c r="A8252">
        <v>2008</v>
      </c>
      <c r="B8252" s="10" t="s">
        <v>5066</v>
      </c>
      <c r="C8252" s="11">
        <v>12</v>
      </c>
    </row>
    <row r="8253" spans="1:3">
      <c r="A8253">
        <v>2008</v>
      </c>
      <c r="B8253" s="10" t="s">
        <v>5067</v>
      </c>
      <c r="C8253" s="11">
        <v>12</v>
      </c>
    </row>
    <row r="8254" spans="1:3">
      <c r="A8254">
        <v>2008</v>
      </c>
      <c r="B8254" s="10" t="s">
        <v>8117</v>
      </c>
      <c r="C8254" s="11">
        <v>12</v>
      </c>
    </row>
    <row r="8255" spans="1:3">
      <c r="A8255">
        <v>2008</v>
      </c>
      <c r="B8255" s="10" t="s">
        <v>5068</v>
      </c>
      <c r="C8255" s="11">
        <v>12</v>
      </c>
    </row>
    <row r="8256" spans="1:3">
      <c r="A8256">
        <v>2008</v>
      </c>
      <c r="B8256" s="10" t="s">
        <v>5069</v>
      </c>
      <c r="C8256" s="11">
        <v>12</v>
      </c>
    </row>
    <row r="8257" spans="1:3">
      <c r="A8257">
        <v>2008</v>
      </c>
      <c r="B8257" s="10" t="s">
        <v>11868</v>
      </c>
      <c r="C8257" s="11">
        <v>12</v>
      </c>
    </row>
    <row r="8258" spans="1:3">
      <c r="A8258">
        <v>2008</v>
      </c>
      <c r="B8258" s="10" t="s">
        <v>12037</v>
      </c>
      <c r="C8258" s="11">
        <v>12</v>
      </c>
    </row>
    <row r="8259" spans="1:3">
      <c r="A8259">
        <v>2008</v>
      </c>
      <c r="B8259" s="10" t="s">
        <v>7518</v>
      </c>
      <c r="C8259" s="11">
        <v>12</v>
      </c>
    </row>
    <row r="8260" spans="1:3">
      <c r="A8260">
        <v>2008</v>
      </c>
      <c r="B8260" s="10" t="s">
        <v>5070</v>
      </c>
      <c r="C8260" s="11">
        <v>12</v>
      </c>
    </row>
    <row r="8261" spans="1:3">
      <c r="A8261">
        <v>2008</v>
      </c>
      <c r="B8261" s="10" t="s">
        <v>5071</v>
      </c>
      <c r="C8261" s="11">
        <v>12</v>
      </c>
    </row>
    <row r="8262" spans="1:3">
      <c r="A8262">
        <v>2008</v>
      </c>
      <c r="B8262" s="10" t="s">
        <v>5072</v>
      </c>
      <c r="C8262" s="11">
        <v>12</v>
      </c>
    </row>
    <row r="8263" spans="1:3">
      <c r="A8263">
        <v>2008</v>
      </c>
      <c r="B8263" s="10" t="s">
        <v>5073</v>
      </c>
      <c r="C8263" s="11">
        <v>12</v>
      </c>
    </row>
    <row r="8264" spans="1:3">
      <c r="A8264">
        <v>2008</v>
      </c>
      <c r="B8264" s="10" t="s">
        <v>5074</v>
      </c>
      <c r="C8264" s="11">
        <v>12</v>
      </c>
    </row>
    <row r="8265" spans="1:3">
      <c r="A8265">
        <v>2008</v>
      </c>
      <c r="B8265" s="10" t="s">
        <v>5075</v>
      </c>
      <c r="C8265" s="11">
        <v>12</v>
      </c>
    </row>
    <row r="8266" spans="1:3">
      <c r="A8266">
        <v>2008</v>
      </c>
      <c r="B8266" s="10" t="s">
        <v>5076</v>
      </c>
      <c r="C8266" s="11">
        <v>12</v>
      </c>
    </row>
    <row r="8267" spans="1:3">
      <c r="A8267">
        <v>2008</v>
      </c>
      <c r="B8267" s="10" t="s">
        <v>8061</v>
      </c>
      <c r="C8267" s="11">
        <v>12</v>
      </c>
    </row>
    <row r="8268" spans="1:3">
      <c r="A8268">
        <v>2008</v>
      </c>
      <c r="B8268" s="10" t="s">
        <v>5077</v>
      </c>
      <c r="C8268" s="11">
        <v>12</v>
      </c>
    </row>
    <row r="8269" spans="1:3">
      <c r="A8269">
        <v>2008</v>
      </c>
      <c r="B8269" s="10" t="s">
        <v>5078</v>
      </c>
      <c r="C8269" s="11">
        <v>12</v>
      </c>
    </row>
    <row r="8270" spans="1:3">
      <c r="A8270">
        <v>2008</v>
      </c>
      <c r="B8270" s="10" t="s">
        <v>11921</v>
      </c>
      <c r="C8270" s="11">
        <v>12</v>
      </c>
    </row>
    <row r="8271" spans="1:3">
      <c r="A8271">
        <v>2008</v>
      </c>
      <c r="B8271" s="10" t="s">
        <v>5079</v>
      </c>
      <c r="C8271" s="11">
        <v>12</v>
      </c>
    </row>
    <row r="8272" spans="1:3">
      <c r="A8272">
        <v>2008</v>
      </c>
      <c r="B8272" s="10" t="s">
        <v>12266</v>
      </c>
      <c r="C8272" s="11">
        <v>12</v>
      </c>
    </row>
    <row r="8273" spans="1:3">
      <c r="A8273">
        <v>2008</v>
      </c>
      <c r="B8273" s="10" t="s">
        <v>12140</v>
      </c>
      <c r="C8273" s="11">
        <v>12</v>
      </c>
    </row>
    <row r="8274" spans="1:3">
      <c r="A8274">
        <v>2008</v>
      </c>
      <c r="B8274" s="10" t="s">
        <v>5080</v>
      </c>
      <c r="C8274" s="11">
        <v>12</v>
      </c>
    </row>
    <row r="8275" spans="1:3">
      <c r="A8275">
        <v>2008</v>
      </c>
      <c r="B8275" s="10" t="s">
        <v>7503</v>
      </c>
      <c r="C8275" s="11">
        <v>12</v>
      </c>
    </row>
    <row r="8276" spans="1:3">
      <c r="A8276">
        <v>2008</v>
      </c>
      <c r="B8276" s="10" t="s">
        <v>11349</v>
      </c>
      <c r="C8276" s="11">
        <v>12</v>
      </c>
    </row>
    <row r="8277" spans="1:3">
      <c r="A8277">
        <v>2008</v>
      </c>
      <c r="B8277" s="10" t="s">
        <v>11455</v>
      </c>
      <c r="C8277" s="11">
        <v>12</v>
      </c>
    </row>
    <row r="8278" spans="1:3">
      <c r="A8278">
        <v>2008</v>
      </c>
      <c r="B8278" s="10" t="s">
        <v>5081</v>
      </c>
      <c r="C8278" s="11">
        <v>12</v>
      </c>
    </row>
    <row r="8279" spans="1:3">
      <c r="A8279">
        <v>2008</v>
      </c>
      <c r="B8279" s="10" t="s">
        <v>5082</v>
      </c>
      <c r="C8279" s="11">
        <v>12</v>
      </c>
    </row>
    <row r="8280" spans="1:3">
      <c r="A8280">
        <v>2008</v>
      </c>
      <c r="B8280" s="10" t="s">
        <v>5083</v>
      </c>
      <c r="C8280" s="11">
        <v>12</v>
      </c>
    </row>
    <row r="8281" spans="1:3">
      <c r="A8281">
        <v>2008</v>
      </c>
      <c r="B8281" s="10" t="s">
        <v>5084</v>
      </c>
      <c r="C8281" s="11">
        <v>12</v>
      </c>
    </row>
    <row r="8282" spans="1:3">
      <c r="A8282">
        <v>2008</v>
      </c>
      <c r="B8282" s="10" t="s">
        <v>5085</v>
      </c>
      <c r="C8282" s="11">
        <v>12</v>
      </c>
    </row>
    <row r="8283" spans="1:3">
      <c r="A8283">
        <v>2008</v>
      </c>
      <c r="B8283" s="10" t="s">
        <v>5086</v>
      </c>
      <c r="C8283" s="11">
        <v>12</v>
      </c>
    </row>
    <row r="8284" spans="1:3">
      <c r="A8284">
        <v>2008</v>
      </c>
      <c r="B8284" s="10" t="s">
        <v>5087</v>
      </c>
      <c r="C8284" s="11">
        <v>12</v>
      </c>
    </row>
    <row r="8285" spans="1:3">
      <c r="A8285">
        <v>2008</v>
      </c>
      <c r="B8285" s="10" t="s">
        <v>5088</v>
      </c>
      <c r="C8285" s="11">
        <v>12</v>
      </c>
    </row>
    <row r="8286" spans="1:3">
      <c r="A8286">
        <v>2008</v>
      </c>
      <c r="B8286" s="10" t="s">
        <v>8004</v>
      </c>
      <c r="C8286" s="11">
        <v>12</v>
      </c>
    </row>
    <row r="8287" spans="1:3">
      <c r="A8287">
        <v>2008</v>
      </c>
      <c r="B8287" s="10" t="s">
        <v>5089</v>
      </c>
      <c r="C8287" s="11">
        <v>12</v>
      </c>
    </row>
    <row r="8288" spans="1:3">
      <c r="A8288">
        <v>2008</v>
      </c>
      <c r="B8288" s="10" t="s">
        <v>5090</v>
      </c>
      <c r="C8288" s="11">
        <v>12</v>
      </c>
    </row>
    <row r="8289" spans="1:3">
      <c r="A8289">
        <v>2008</v>
      </c>
      <c r="B8289" s="10" t="s">
        <v>7104</v>
      </c>
      <c r="C8289" s="11">
        <v>12</v>
      </c>
    </row>
    <row r="8290" spans="1:3">
      <c r="A8290">
        <v>2008</v>
      </c>
      <c r="B8290" s="10" t="s">
        <v>5091</v>
      </c>
      <c r="C8290" s="11">
        <v>12</v>
      </c>
    </row>
    <row r="8291" spans="1:3">
      <c r="A8291">
        <v>2008</v>
      </c>
      <c r="B8291" s="10" t="s">
        <v>5092</v>
      </c>
      <c r="C8291" s="11">
        <v>12</v>
      </c>
    </row>
    <row r="8292" spans="1:3">
      <c r="A8292">
        <v>2008</v>
      </c>
      <c r="B8292" s="10" t="s">
        <v>7287</v>
      </c>
      <c r="C8292" s="11">
        <v>12</v>
      </c>
    </row>
    <row r="8293" spans="1:3">
      <c r="A8293">
        <v>2008</v>
      </c>
      <c r="B8293" s="10" t="s">
        <v>5093</v>
      </c>
      <c r="C8293" s="11">
        <v>12</v>
      </c>
    </row>
    <row r="8294" spans="1:3">
      <c r="A8294">
        <v>2008</v>
      </c>
      <c r="B8294" s="10" t="s">
        <v>12150</v>
      </c>
      <c r="C8294" s="11">
        <v>12</v>
      </c>
    </row>
    <row r="8295" spans="1:3">
      <c r="A8295">
        <v>2008</v>
      </c>
      <c r="B8295" s="10" t="s">
        <v>5094</v>
      </c>
      <c r="C8295" s="11">
        <v>12</v>
      </c>
    </row>
    <row r="8296" spans="1:3">
      <c r="A8296">
        <v>2008</v>
      </c>
      <c r="B8296" s="10" t="s">
        <v>5095</v>
      </c>
      <c r="C8296" s="11">
        <v>12</v>
      </c>
    </row>
    <row r="8297" spans="1:3">
      <c r="A8297">
        <v>2008</v>
      </c>
      <c r="B8297" s="10" t="s">
        <v>5096</v>
      </c>
      <c r="C8297" s="11">
        <v>12</v>
      </c>
    </row>
    <row r="8298" spans="1:3">
      <c r="A8298">
        <v>2008</v>
      </c>
      <c r="B8298" s="10" t="s">
        <v>11283</v>
      </c>
      <c r="C8298" s="11">
        <v>12</v>
      </c>
    </row>
    <row r="8299" spans="1:3">
      <c r="A8299">
        <v>2008</v>
      </c>
      <c r="B8299" s="10" t="s">
        <v>12309</v>
      </c>
      <c r="C8299" s="11">
        <v>12</v>
      </c>
    </row>
    <row r="8300" spans="1:3">
      <c r="A8300">
        <v>2008</v>
      </c>
      <c r="B8300" s="10" t="s">
        <v>5097</v>
      </c>
      <c r="C8300" s="11">
        <v>12</v>
      </c>
    </row>
    <row r="8301" spans="1:3" ht="38.25">
      <c r="A8301">
        <v>2008</v>
      </c>
      <c r="B8301" s="10" t="s">
        <v>5098</v>
      </c>
      <c r="C8301" s="11">
        <v>12</v>
      </c>
    </row>
    <row r="8302" spans="1:3">
      <c r="A8302">
        <v>2008</v>
      </c>
      <c r="B8302" s="10" t="s">
        <v>7681</v>
      </c>
      <c r="C8302" s="11">
        <v>12</v>
      </c>
    </row>
    <row r="8303" spans="1:3">
      <c r="A8303">
        <v>2008</v>
      </c>
      <c r="B8303" s="10" t="s">
        <v>5099</v>
      </c>
      <c r="C8303" s="11">
        <v>12</v>
      </c>
    </row>
    <row r="8304" spans="1:3">
      <c r="A8304">
        <v>2008</v>
      </c>
      <c r="B8304" s="10" t="s">
        <v>7788</v>
      </c>
      <c r="C8304" s="11">
        <v>12</v>
      </c>
    </row>
    <row r="8305" spans="1:3">
      <c r="A8305">
        <v>2008</v>
      </c>
      <c r="B8305" s="10" t="s">
        <v>11620</v>
      </c>
      <c r="C8305" s="11">
        <v>12</v>
      </c>
    </row>
    <row r="8306" spans="1:3">
      <c r="A8306">
        <v>2008</v>
      </c>
      <c r="B8306" s="10" t="s">
        <v>5100</v>
      </c>
      <c r="C8306" s="11">
        <v>12</v>
      </c>
    </row>
    <row r="8307" spans="1:3">
      <c r="A8307">
        <v>2008</v>
      </c>
      <c r="B8307" s="10" t="s">
        <v>5101</v>
      </c>
      <c r="C8307" s="11">
        <v>12</v>
      </c>
    </row>
    <row r="8308" spans="1:3">
      <c r="A8308">
        <v>2008</v>
      </c>
      <c r="B8308" s="10" t="s">
        <v>8720</v>
      </c>
      <c r="C8308" s="11">
        <v>12</v>
      </c>
    </row>
    <row r="8309" spans="1:3">
      <c r="A8309">
        <v>2008</v>
      </c>
      <c r="B8309" s="10" t="s">
        <v>7124</v>
      </c>
      <c r="C8309" s="11">
        <v>12</v>
      </c>
    </row>
    <row r="8310" spans="1:3">
      <c r="A8310">
        <v>2008</v>
      </c>
      <c r="B8310" s="10" t="s">
        <v>5102</v>
      </c>
      <c r="C8310" s="11">
        <v>12</v>
      </c>
    </row>
    <row r="8311" spans="1:3">
      <c r="A8311">
        <v>2008</v>
      </c>
      <c r="B8311" s="10" t="s">
        <v>11126</v>
      </c>
      <c r="C8311" s="11">
        <v>12</v>
      </c>
    </row>
    <row r="8312" spans="1:3">
      <c r="A8312">
        <v>2008</v>
      </c>
      <c r="B8312" s="10" t="s">
        <v>11372</v>
      </c>
      <c r="C8312" s="11">
        <v>12</v>
      </c>
    </row>
    <row r="8313" spans="1:3">
      <c r="A8313">
        <v>2008</v>
      </c>
      <c r="B8313" s="10" t="s">
        <v>11984</v>
      </c>
      <c r="C8313" s="11">
        <v>12</v>
      </c>
    </row>
    <row r="8314" spans="1:3">
      <c r="A8314">
        <v>2008</v>
      </c>
      <c r="B8314" s="10" t="s">
        <v>7497</v>
      </c>
      <c r="C8314" s="11">
        <v>12</v>
      </c>
    </row>
    <row r="8315" spans="1:3">
      <c r="A8315">
        <v>2008</v>
      </c>
      <c r="B8315" s="10" t="s">
        <v>8088</v>
      </c>
      <c r="C8315" s="11">
        <v>12</v>
      </c>
    </row>
    <row r="8316" spans="1:3">
      <c r="A8316">
        <v>2008</v>
      </c>
      <c r="B8316" s="10" t="s">
        <v>5103</v>
      </c>
      <c r="C8316" s="11">
        <v>12</v>
      </c>
    </row>
    <row r="8317" spans="1:3">
      <c r="A8317">
        <v>2008</v>
      </c>
      <c r="B8317" s="10" t="s">
        <v>5104</v>
      </c>
      <c r="C8317" s="11">
        <v>12</v>
      </c>
    </row>
    <row r="8318" spans="1:3">
      <c r="A8318">
        <v>2008</v>
      </c>
      <c r="B8318" s="10" t="s">
        <v>5105</v>
      </c>
      <c r="C8318" s="11">
        <v>12</v>
      </c>
    </row>
    <row r="8319" spans="1:3">
      <c r="A8319">
        <v>2008</v>
      </c>
      <c r="B8319" s="10" t="s">
        <v>5106</v>
      </c>
      <c r="C8319" s="11">
        <v>12</v>
      </c>
    </row>
    <row r="8320" spans="1:3">
      <c r="A8320">
        <v>2008</v>
      </c>
      <c r="B8320" s="10" t="s">
        <v>5107</v>
      </c>
      <c r="C8320" s="11">
        <v>12</v>
      </c>
    </row>
    <row r="8321" spans="1:3">
      <c r="A8321">
        <v>2008</v>
      </c>
      <c r="B8321" s="10" t="s">
        <v>9140</v>
      </c>
      <c r="C8321" s="11">
        <v>12</v>
      </c>
    </row>
    <row r="8322" spans="1:3">
      <c r="A8322">
        <v>2008</v>
      </c>
      <c r="B8322" s="10" t="s">
        <v>5108</v>
      </c>
      <c r="C8322" s="11">
        <v>12</v>
      </c>
    </row>
    <row r="8323" spans="1:3">
      <c r="A8323">
        <v>2008</v>
      </c>
      <c r="B8323" s="10" t="s">
        <v>7579</v>
      </c>
      <c r="C8323" s="11">
        <v>12</v>
      </c>
    </row>
    <row r="8324" spans="1:3">
      <c r="A8324">
        <v>2008</v>
      </c>
      <c r="B8324" s="10" t="s">
        <v>7387</v>
      </c>
      <c r="C8324" s="11">
        <v>12</v>
      </c>
    </row>
    <row r="8325" spans="1:3">
      <c r="A8325">
        <v>2008</v>
      </c>
      <c r="B8325" s="10" t="s">
        <v>5109</v>
      </c>
      <c r="C8325" s="11">
        <v>12</v>
      </c>
    </row>
    <row r="8326" spans="1:3">
      <c r="A8326">
        <v>2008</v>
      </c>
      <c r="B8326" s="10" t="s">
        <v>5110</v>
      </c>
      <c r="C8326" s="11">
        <v>12</v>
      </c>
    </row>
    <row r="8327" spans="1:3">
      <c r="A8327">
        <v>2008</v>
      </c>
      <c r="B8327" s="10" t="s">
        <v>5111</v>
      </c>
      <c r="C8327" s="11">
        <v>12</v>
      </c>
    </row>
    <row r="8328" spans="1:3">
      <c r="A8328">
        <v>2008</v>
      </c>
      <c r="B8328" s="10" t="s">
        <v>5112</v>
      </c>
      <c r="C8328" s="11">
        <v>12</v>
      </c>
    </row>
    <row r="8329" spans="1:3">
      <c r="A8329">
        <v>2008</v>
      </c>
      <c r="B8329" s="10" t="s">
        <v>5113</v>
      </c>
      <c r="C8329" s="11">
        <v>12</v>
      </c>
    </row>
    <row r="8330" spans="1:3" ht="25.5">
      <c r="A8330">
        <v>2008</v>
      </c>
      <c r="B8330" s="10" t="s">
        <v>5114</v>
      </c>
      <c r="C8330" s="11">
        <v>12</v>
      </c>
    </row>
    <row r="8331" spans="1:3">
      <c r="A8331">
        <v>2008</v>
      </c>
      <c r="B8331" s="10" t="s">
        <v>5115</v>
      </c>
      <c r="C8331" s="11">
        <v>12</v>
      </c>
    </row>
    <row r="8332" spans="1:3">
      <c r="A8332">
        <v>2008</v>
      </c>
      <c r="B8332" s="10" t="s">
        <v>5116</v>
      </c>
      <c r="C8332" s="11">
        <v>12</v>
      </c>
    </row>
    <row r="8333" spans="1:3" ht="25.5">
      <c r="A8333">
        <v>2008</v>
      </c>
      <c r="B8333" s="10" t="s">
        <v>5117</v>
      </c>
      <c r="C8333" s="11">
        <v>12</v>
      </c>
    </row>
    <row r="8334" spans="1:3">
      <c r="A8334">
        <v>2008</v>
      </c>
      <c r="B8334" s="10" t="s">
        <v>5118</v>
      </c>
      <c r="C8334" s="11">
        <v>12</v>
      </c>
    </row>
    <row r="8335" spans="1:3">
      <c r="A8335">
        <v>2008</v>
      </c>
      <c r="B8335" s="10" t="s">
        <v>5119</v>
      </c>
      <c r="C8335" s="11">
        <v>12</v>
      </c>
    </row>
    <row r="8336" spans="1:3">
      <c r="A8336">
        <v>2008</v>
      </c>
      <c r="B8336" s="10" t="s">
        <v>5120</v>
      </c>
      <c r="C8336" s="11">
        <v>12</v>
      </c>
    </row>
    <row r="8337" spans="1:3">
      <c r="A8337">
        <v>2008</v>
      </c>
      <c r="B8337" s="10" t="s">
        <v>5121</v>
      </c>
      <c r="C8337" s="11">
        <v>12</v>
      </c>
    </row>
    <row r="8338" spans="1:3">
      <c r="A8338">
        <v>2008</v>
      </c>
      <c r="B8338" s="10" t="s">
        <v>8059</v>
      </c>
      <c r="C8338" s="11">
        <v>12</v>
      </c>
    </row>
    <row r="8339" spans="1:3">
      <c r="A8339">
        <v>2008</v>
      </c>
      <c r="B8339" s="10" t="s">
        <v>5122</v>
      </c>
      <c r="C8339" s="11">
        <v>12</v>
      </c>
    </row>
    <row r="8340" spans="1:3">
      <c r="A8340">
        <v>2008</v>
      </c>
      <c r="B8340" s="10" t="s">
        <v>5123</v>
      </c>
      <c r="C8340" s="11">
        <v>12</v>
      </c>
    </row>
    <row r="8341" spans="1:3">
      <c r="A8341">
        <v>2008</v>
      </c>
      <c r="B8341" s="10" t="s">
        <v>5124</v>
      </c>
      <c r="C8341" s="11">
        <v>12</v>
      </c>
    </row>
    <row r="8342" spans="1:3">
      <c r="A8342">
        <v>2008</v>
      </c>
      <c r="B8342" s="10" t="s">
        <v>5125</v>
      </c>
      <c r="C8342" s="11">
        <v>12</v>
      </c>
    </row>
    <row r="8343" spans="1:3">
      <c r="A8343">
        <v>2008</v>
      </c>
      <c r="B8343" s="10" t="s">
        <v>7716</v>
      </c>
      <c r="C8343" s="11">
        <v>12</v>
      </c>
    </row>
    <row r="8344" spans="1:3">
      <c r="A8344">
        <v>2008</v>
      </c>
      <c r="B8344" s="10" t="s">
        <v>5126</v>
      </c>
      <c r="C8344" s="11">
        <v>12</v>
      </c>
    </row>
    <row r="8345" spans="1:3">
      <c r="A8345">
        <v>2008</v>
      </c>
      <c r="B8345" s="10" t="s">
        <v>7958</v>
      </c>
      <c r="C8345" s="11">
        <v>12</v>
      </c>
    </row>
    <row r="8346" spans="1:3">
      <c r="A8346">
        <v>2008</v>
      </c>
      <c r="B8346" s="10" t="s">
        <v>5127</v>
      </c>
      <c r="C8346" s="11">
        <v>12</v>
      </c>
    </row>
    <row r="8347" spans="1:3">
      <c r="A8347">
        <v>2008</v>
      </c>
      <c r="B8347" s="10" t="s">
        <v>5128</v>
      </c>
      <c r="C8347" s="11">
        <v>12</v>
      </c>
    </row>
    <row r="8348" spans="1:3">
      <c r="A8348">
        <v>2008</v>
      </c>
      <c r="B8348" s="10" t="s">
        <v>5129</v>
      </c>
      <c r="C8348" s="11">
        <v>12</v>
      </c>
    </row>
    <row r="8349" spans="1:3">
      <c r="A8349">
        <v>2008</v>
      </c>
      <c r="B8349" s="10" t="s">
        <v>5130</v>
      </c>
      <c r="C8349" s="11">
        <v>12</v>
      </c>
    </row>
    <row r="8350" spans="1:3">
      <c r="A8350">
        <v>2008</v>
      </c>
      <c r="B8350" s="10" t="s">
        <v>5131</v>
      </c>
      <c r="C8350" s="11">
        <v>12</v>
      </c>
    </row>
    <row r="8351" spans="1:3">
      <c r="A8351">
        <v>2008</v>
      </c>
      <c r="B8351" s="10" t="s">
        <v>5132</v>
      </c>
      <c r="C8351" s="11">
        <v>12</v>
      </c>
    </row>
    <row r="8352" spans="1:3" ht="25.5">
      <c r="A8352">
        <v>2008</v>
      </c>
      <c r="B8352" s="10" t="s">
        <v>5133</v>
      </c>
      <c r="C8352" s="11">
        <v>12</v>
      </c>
    </row>
    <row r="8353" spans="1:3">
      <c r="A8353">
        <v>2008</v>
      </c>
      <c r="B8353" s="10" t="s">
        <v>5134</v>
      </c>
      <c r="C8353" s="11">
        <v>12</v>
      </c>
    </row>
    <row r="8354" spans="1:3">
      <c r="A8354">
        <v>2008</v>
      </c>
      <c r="B8354" s="10" t="s">
        <v>5135</v>
      </c>
      <c r="C8354" s="11">
        <v>12</v>
      </c>
    </row>
    <row r="8355" spans="1:3">
      <c r="A8355">
        <v>2008</v>
      </c>
      <c r="B8355" s="10" t="s">
        <v>5136</v>
      </c>
      <c r="C8355" s="11">
        <v>12</v>
      </c>
    </row>
    <row r="8356" spans="1:3" ht="25.5">
      <c r="A8356">
        <v>2008</v>
      </c>
      <c r="B8356" s="10" t="s">
        <v>5137</v>
      </c>
      <c r="C8356" s="11">
        <v>12</v>
      </c>
    </row>
    <row r="8357" spans="1:3">
      <c r="A8357">
        <v>2008</v>
      </c>
      <c r="B8357" s="10" t="s">
        <v>11983</v>
      </c>
      <c r="C8357" s="11">
        <v>12</v>
      </c>
    </row>
    <row r="8358" spans="1:3" ht="25.5">
      <c r="A8358">
        <v>2008</v>
      </c>
      <c r="B8358" s="10" t="s">
        <v>7734</v>
      </c>
      <c r="C8358" s="11">
        <v>12</v>
      </c>
    </row>
    <row r="8359" spans="1:3">
      <c r="A8359">
        <v>2008</v>
      </c>
      <c r="B8359" s="10" t="s">
        <v>7812</v>
      </c>
      <c r="C8359" s="11">
        <v>12</v>
      </c>
    </row>
    <row r="8360" spans="1:3">
      <c r="A8360">
        <v>2008</v>
      </c>
      <c r="B8360" s="10" t="s">
        <v>5138</v>
      </c>
      <c r="C8360" s="11">
        <v>12</v>
      </c>
    </row>
    <row r="8361" spans="1:3">
      <c r="A8361">
        <v>2008</v>
      </c>
      <c r="B8361" s="10" t="s">
        <v>11076</v>
      </c>
      <c r="C8361" s="11">
        <v>12</v>
      </c>
    </row>
    <row r="8362" spans="1:3">
      <c r="A8362">
        <v>2008</v>
      </c>
      <c r="B8362" s="10" t="s">
        <v>7239</v>
      </c>
      <c r="C8362" s="11">
        <v>12</v>
      </c>
    </row>
    <row r="8363" spans="1:3">
      <c r="A8363">
        <v>2008</v>
      </c>
      <c r="B8363" s="10" t="s">
        <v>5139</v>
      </c>
      <c r="C8363" s="11">
        <v>12</v>
      </c>
    </row>
    <row r="8364" spans="1:3">
      <c r="A8364">
        <v>2008</v>
      </c>
      <c r="B8364" s="10" t="s">
        <v>13481</v>
      </c>
      <c r="C8364" s="11">
        <v>11</v>
      </c>
    </row>
    <row r="8365" spans="1:3">
      <c r="A8365">
        <v>2008</v>
      </c>
      <c r="B8365" s="10" t="s">
        <v>5140</v>
      </c>
      <c r="C8365" s="11">
        <v>11</v>
      </c>
    </row>
    <row r="8366" spans="1:3" ht="25.5">
      <c r="A8366">
        <v>2008</v>
      </c>
      <c r="B8366" s="10" t="s">
        <v>8792</v>
      </c>
      <c r="C8366" s="11">
        <v>11</v>
      </c>
    </row>
    <row r="8367" spans="1:3">
      <c r="A8367">
        <v>2008</v>
      </c>
      <c r="B8367" s="10" t="s">
        <v>5141</v>
      </c>
      <c r="C8367" s="11">
        <v>11</v>
      </c>
    </row>
    <row r="8368" spans="1:3">
      <c r="A8368">
        <v>2008</v>
      </c>
      <c r="B8368" s="10" t="s">
        <v>5142</v>
      </c>
      <c r="C8368" s="11">
        <v>11</v>
      </c>
    </row>
    <row r="8369" spans="1:3">
      <c r="A8369">
        <v>2008</v>
      </c>
      <c r="B8369" s="10" t="s">
        <v>5143</v>
      </c>
      <c r="C8369" s="11">
        <v>11</v>
      </c>
    </row>
    <row r="8370" spans="1:3">
      <c r="A8370">
        <v>2008</v>
      </c>
      <c r="B8370" s="10" t="s">
        <v>5144</v>
      </c>
      <c r="C8370" s="11">
        <v>11</v>
      </c>
    </row>
    <row r="8371" spans="1:3">
      <c r="A8371">
        <v>2008</v>
      </c>
      <c r="B8371" s="10" t="s">
        <v>5145</v>
      </c>
      <c r="C8371" s="11">
        <v>11</v>
      </c>
    </row>
    <row r="8372" spans="1:3">
      <c r="A8372">
        <v>2008</v>
      </c>
      <c r="B8372" s="10" t="s">
        <v>13459</v>
      </c>
      <c r="C8372" s="11">
        <v>11</v>
      </c>
    </row>
    <row r="8373" spans="1:3">
      <c r="A8373">
        <v>2008</v>
      </c>
      <c r="B8373" s="10" t="s">
        <v>5146</v>
      </c>
      <c r="C8373" s="11">
        <v>11</v>
      </c>
    </row>
    <row r="8374" spans="1:3">
      <c r="A8374">
        <v>2008</v>
      </c>
      <c r="B8374" s="10" t="s">
        <v>13583</v>
      </c>
      <c r="C8374" s="11">
        <v>11</v>
      </c>
    </row>
    <row r="8375" spans="1:3">
      <c r="A8375">
        <v>2008</v>
      </c>
      <c r="B8375" s="10" t="s">
        <v>5147</v>
      </c>
      <c r="C8375" s="11">
        <v>11</v>
      </c>
    </row>
    <row r="8376" spans="1:3">
      <c r="A8376">
        <v>2008</v>
      </c>
      <c r="B8376" s="10" t="s">
        <v>5148</v>
      </c>
      <c r="C8376" s="11">
        <v>11</v>
      </c>
    </row>
    <row r="8377" spans="1:3">
      <c r="A8377">
        <v>2008</v>
      </c>
      <c r="B8377" s="10" t="s">
        <v>5149</v>
      </c>
      <c r="C8377" s="11">
        <v>11</v>
      </c>
    </row>
    <row r="8378" spans="1:3">
      <c r="A8378">
        <v>2008</v>
      </c>
      <c r="B8378" s="10" t="s">
        <v>5150</v>
      </c>
      <c r="C8378" s="11">
        <v>11</v>
      </c>
    </row>
    <row r="8379" spans="1:3">
      <c r="A8379">
        <v>2008</v>
      </c>
      <c r="B8379" s="10" t="s">
        <v>7835</v>
      </c>
      <c r="C8379" s="11">
        <v>11</v>
      </c>
    </row>
    <row r="8380" spans="1:3">
      <c r="A8380">
        <v>2008</v>
      </c>
      <c r="B8380" s="10" t="s">
        <v>13494</v>
      </c>
      <c r="C8380" s="11">
        <v>11</v>
      </c>
    </row>
    <row r="8381" spans="1:3">
      <c r="A8381">
        <v>2008</v>
      </c>
      <c r="B8381" s="10" t="s">
        <v>5151</v>
      </c>
      <c r="C8381" s="11">
        <v>11</v>
      </c>
    </row>
    <row r="8382" spans="1:3">
      <c r="A8382">
        <v>2008</v>
      </c>
      <c r="B8382" s="10" t="s">
        <v>12247</v>
      </c>
      <c r="C8382" s="11">
        <v>11</v>
      </c>
    </row>
    <row r="8383" spans="1:3">
      <c r="A8383">
        <v>2008</v>
      </c>
      <c r="B8383" s="10" t="s">
        <v>5152</v>
      </c>
      <c r="C8383" s="11">
        <v>11</v>
      </c>
    </row>
    <row r="8384" spans="1:3">
      <c r="A8384">
        <v>2008</v>
      </c>
      <c r="B8384" s="10" t="s">
        <v>5153</v>
      </c>
      <c r="C8384" s="11">
        <v>11</v>
      </c>
    </row>
    <row r="8385" spans="1:3">
      <c r="A8385">
        <v>2008</v>
      </c>
      <c r="B8385" s="10" t="s">
        <v>5154</v>
      </c>
      <c r="C8385" s="11">
        <v>11</v>
      </c>
    </row>
    <row r="8386" spans="1:3">
      <c r="A8386">
        <v>2008</v>
      </c>
      <c r="B8386" s="10" t="s">
        <v>5155</v>
      </c>
      <c r="C8386" s="11">
        <v>11</v>
      </c>
    </row>
    <row r="8387" spans="1:3">
      <c r="A8387">
        <v>2008</v>
      </c>
      <c r="B8387" s="10" t="s">
        <v>5156</v>
      </c>
      <c r="C8387" s="11">
        <v>11</v>
      </c>
    </row>
    <row r="8388" spans="1:3">
      <c r="A8388">
        <v>2008</v>
      </c>
      <c r="B8388" s="10" t="s">
        <v>8124</v>
      </c>
      <c r="C8388" s="11">
        <v>11</v>
      </c>
    </row>
    <row r="8389" spans="1:3">
      <c r="A8389">
        <v>2008</v>
      </c>
      <c r="B8389" s="10" t="s">
        <v>5157</v>
      </c>
      <c r="C8389" s="11">
        <v>11</v>
      </c>
    </row>
    <row r="8390" spans="1:3">
      <c r="A8390">
        <v>2008</v>
      </c>
      <c r="B8390" s="10" t="s">
        <v>5158</v>
      </c>
      <c r="C8390" s="11">
        <v>11</v>
      </c>
    </row>
    <row r="8391" spans="1:3">
      <c r="A8391">
        <v>2008</v>
      </c>
      <c r="B8391" s="10" t="s">
        <v>5159</v>
      </c>
      <c r="C8391" s="11">
        <v>11</v>
      </c>
    </row>
    <row r="8392" spans="1:3">
      <c r="A8392">
        <v>2008</v>
      </c>
      <c r="B8392" s="10" t="s">
        <v>5160</v>
      </c>
      <c r="C8392" s="11">
        <v>11</v>
      </c>
    </row>
    <row r="8393" spans="1:3">
      <c r="A8393">
        <v>2008</v>
      </c>
      <c r="B8393" s="10" t="s">
        <v>5161</v>
      </c>
      <c r="C8393" s="11">
        <v>11</v>
      </c>
    </row>
    <row r="8394" spans="1:3">
      <c r="A8394">
        <v>2008</v>
      </c>
      <c r="B8394" s="10" t="s">
        <v>5162</v>
      </c>
      <c r="C8394" s="11">
        <v>11</v>
      </c>
    </row>
    <row r="8395" spans="1:3" ht="38.25">
      <c r="A8395">
        <v>2008</v>
      </c>
      <c r="B8395" s="10" t="s">
        <v>5163</v>
      </c>
      <c r="C8395" s="11">
        <v>11</v>
      </c>
    </row>
    <row r="8396" spans="1:3">
      <c r="A8396">
        <v>2008</v>
      </c>
      <c r="B8396" s="10" t="s">
        <v>11440</v>
      </c>
      <c r="C8396" s="11">
        <v>11</v>
      </c>
    </row>
    <row r="8397" spans="1:3">
      <c r="A8397">
        <v>2008</v>
      </c>
      <c r="B8397" s="10" t="s">
        <v>12302</v>
      </c>
      <c r="C8397" s="11">
        <v>11</v>
      </c>
    </row>
    <row r="8398" spans="1:3">
      <c r="A8398">
        <v>2008</v>
      </c>
      <c r="B8398" s="10" t="s">
        <v>5164</v>
      </c>
      <c r="C8398" s="11">
        <v>11</v>
      </c>
    </row>
    <row r="8399" spans="1:3">
      <c r="A8399">
        <v>2008</v>
      </c>
      <c r="B8399" s="10" t="s">
        <v>13415</v>
      </c>
      <c r="C8399" s="11">
        <v>11</v>
      </c>
    </row>
    <row r="8400" spans="1:3">
      <c r="A8400">
        <v>2008</v>
      </c>
      <c r="B8400" s="10" t="s">
        <v>5165</v>
      </c>
      <c r="C8400" s="11">
        <v>11</v>
      </c>
    </row>
    <row r="8401" spans="1:3">
      <c r="A8401">
        <v>2008</v>
      </c>
      <c r="B8401" s="10" t="s">
        <v>12044</v>
      </c>
      <c r="C8401" s="11">
        <v>11</v>
      </c>
    </row>
    <row r="8402" spans="1:3">
      <c r="A8402">
        <v>2008</v>
      </c>
      <c r="B8402" s="10" t="s">
        <v>5166</v>
      </c>
      <c r="C8402" s="11">
        <v>11</v>
      </c>
    </row>
    <row r="8403" spans="1:3">
      <c r="A8403">
        <v>2008</v>
      </c>
      <c r="B8403" s="10" t="s">
        <v>7642</v>
      </c>
      <c r="C8403" s="11">
        <v>11</v>
      </c>
    </row>
    <row r="8404" spans="1:3">
      <c r="A8404">
        <v>2008</v>
      </c>
      <c r="B8404" s="10" t="s">
        <v>5167</v>
      </c>
      <c r="C8404" s="11">
        <v>11</v>
      </c>
    </row>
    <row r="8405" spans="1:3">
      <c r="A8405">
        <v>2008</v>
      </c>
      <c r="B8405" s="10" t="s">
        <v>5168</v>
      </c>
      <c r="C8405" s="11">
        <v>11</v>
      </c>
    </row>
    <row r="8406" spans="1:3">
      <c r="A8406">
        <v>2008</v>
      </c>
      <c r="B8406" s="10" t="s">
        <v>5169</v>
      </c>
      <c r="C8406" s="11">
        <v>11</v>
      </c>
    </row>
    <row r="8407" spans="1:3">
      <c r="A8407">
        <v>2008</v>
      </c>
      <c r="B8407" s="10" t="s">
        <v>5170</v>
      </c>
      <c r="C8407" s="11">
        <v>11</v>
      </c>
    </row>
    <row r="8408" spans="1:3">
      <c r="A8408">
        <v>2008</v>
      </c>
      <c r="B8408" s="10" t="s">
        <v>7566</v>
      </c>
      <c r="C8408" s="11">
        <v>11</v>
      </c>
    </row>
    <row r="8409" spans="1:3">
      <c r="A8409">
        <v>2008</v>
      </c>
      <c r="B8409" s="10" t="s">
        <v>5171</v>
      </c>
      <c r="C8409" s="11">
        <v>11</v>
      </c>
    </row>
    <row r="8410" spans="1:3">
      <c r="A8410">
        <v>2008</v>
      </c>
      <c r="B8410" s="10" t="s">
        <v>5172</v>
      </c>
      <c r="C8410" s="11">
        <v>11</v>
      </c>
    </row>
    <row r="8411" spans="1:3">
      <c r="A8411">
        <v>2008</v>
      </c>
      <c r="B8411" s="10" t="s">
        <v>7961</v>
      </c>
      <c r="C8411" s="11">
        <v>11</v>
      </c>
    </row>
    <row r="8412" spans="1:3">
      <c r="A8412">
        <v>2008</v>
      </c>
      <c r="B8412" s="10" t="s">
        <v>8869</v>
      </c>
      <c r="C8412" s="11">
        <v>11</v>
      </c>
    </row>
    <row r="8413" spans="1:3">
      <c r="A8413">
        <v>2008</v>
      </c>
      <c r="B8413" s="10" t="s">
        <v>5173</v>
      </c>
      <c r="C8413" s="11">
        <v>11</v>
      </c>
    </row>
    <row r="8414" spans="1:3">
      <c r="A8414">
        <v>2008</v>
      </c>
      <c r="B8414" s="10" t="s">
        <v>5174</v>
      </c>
      <c r="C8414" s="11">
        <v>11</v>
      </c>
    </row>
    <row r="8415" spans="1:3">
      <c r="A8415">
        <v>2008</v>
      </c>
      <c r="B8415" s="10" t="s">
        <v>5175</v>
      </c>
      <c r="C8415" s="11">
        <v>11</v>
      </c>
    </row>
    <row r="8416" spans="1:3">
      <c r="A8416">
        <v>2008</v>
      </c>
      <c r="B8416" s="10" t="s">
        <v>5176</v>
      </c>
      <c r="C8416" s="11">
        <v>11</v>
      </c>
    </row>
    <row r="8417" spans="1:3">
      <c r="A8417">
        <v>2008</v>
      </c>
      <c r="B8417" s="10" t="s">
        <v>5177</v>
      </c>
      <c r="C8417" s="11">
        <v>11</v>
      </c>
    </row>
    <row r="8418" spans="1:3">
      <c r="A8418">
        <v>2008</v>
      </c>
      <c r="B8418" s="10" t="s">
        <v>5178</v>
      </c>
      <c r="C8418" s="11">
        <v>11</v>
      </c>
    </row>
    <row r="8419" spans="1:3">
      <c r="A8419">
        <v>2008</v>
      </c>
      <c r="B8419" s="10" t="s">
        <v>13470</v>
      </c>
      <c r="C8419" s="11">
        <v>11</v>
      </c>
    </row>
    <row r="8420" spans="1:3">
      <c r="A8420">
        <v>2008</v>
      </c>
      <c r="B8420" s="10" t="s">
        <v>11952</v>
      </c>
      <c r="C8420" s="11">
        <v>11</v>
      </c>
    </row>
    <row r="8421" spans="1:3">
      <c r="A8421">
        <v>2008</v>
      </c>
      <c r="B8421" s="10" t="s">
        <v>5179</v>
      </c>
      <c r="C8421" s="11">
        <v>11</v>
      </c>
    </row>
    <row r="8422" spans="1:3">
      <c r="A8422">
        <v>2008</v>
      </c>
      <c r="B8422" s="10" t="s">
        <v>5180</v>
      </c>
      <c r="C8422" s="11">
        <v>11</v>
      </c>
    </row>
    <row r="8423" spans="1:3">
      <c r="A8423">
        <v>2008</v>
      </c>
      <c r="B8423" s="10" t="s">
        <v>5181</v>
      </c>
      <c r="C8423" s="11">
        <v>11</v>
      </c>
    </row>
    <row r="8424" spans="1:3">
      <c r="A8424">
        <v>2008</v>
      </c>
      <c r="B8424" s="10" t="s">
        <v>5182</v>
      </c>
      <c r="C8424" s="11">
        <v>11</v>
      </c>
    </row>
    <row r="8425" spans="1:3">
      <c r="A8425">
        <v>2008</v>
      </c>
      <c r="B8425" s="10" t="s">
        <v>7652</v>
      </c>
      <c r="C8425" s="11">
        <v>11</v>
      </c>
    </row>
    <row r="8426" spans="1:3">
      <c r="A8426">
        <v>2008</v>
      </c>
      <c r="B8426" s="10" t="s">
        <v>11907</v>
      </c>
      <c r="C8426" s="11">
        <v>11</v>
      </c>
    </row>
    <row r="8427" spans="1:3">
      <c r="A8427">
        <v>2008</v>
      </c>
      <c r="B8427" s="10" t="s">
        <v>5183</v>
      </c>
      <c r="C8427" s="11">
        <v>11</v>
      </c>
    </row>
    <row r="8428" spans="1:3">
      <c r="A8428">
        <v>2008</v>
      </c>
      <c r="B8428" s="10" t="s">
        <v>7210</v>
      </c>
      <c r="C8428" s="11">
        <v>11</v>
      </c>
    </row>
    <row r="8429" spans="1:3">
      <c r="A8429">
        <v>2008</v>
      </c>
      <c r="B8429" s="10" t="s">
        <v>5184</v>
      </c>
      <c r="C8429" s="11">
        <v>11</v>
      </c>
    </row>
    <row r="8430" spans="1:3">
      <c r="A8430">
        <v>2008</v>
      </c>
      <c r="B8430" s="10" t="s">
        <v>7096</v>
      </c>
      <c r="C8430" s="11">
        <v>11</v>
      </c>
    </row>
    <row r="8431" spans="1:3">
      <c r="A8431">
        <v>2008</v>
      </c>
      <c r="B8431" s="10" t="s">
        <v>7816</v>
      </c>
      <c r="C8431" s="11">
        <v>11</v>
      </c>
    </row>
    <row r="8432" spans="1:3" ht="25.5">
      <c r="A8432">
        <v>2008</v>
      </c>
      <c r="B8432" s="10" t="s">
        <v>5185</v>
      </c>
      <c r="C8432" s="11">
        <v>11</v>
      </c>
    </row>
    <row r="8433" spans="1:3">
      <c r="A8433">
        <v>2008</v>
      </c>
      <c r="B8433" s="10" t="s">
        <v>5186</v>
      </c>
      <c r="C8433" s="11">
        <v>11</v>
      </c>
    </row>
    <row r="8434" spans="1:3">
      <c r="A8434">
        <v>2008</v>
      </c>
      <c r="B8434" s="10" t="s">
        <v>7305</v>
      </c>
      <c r="C8434" s="11">
        <v>11</v>
      </c>
    </row>
    <row r="8435" spans="1:3">
      <c r="A8435">
        <v>2008</v>
      </c>
      <c r="B8435" s="10" t="s">
        <v>11532</v>
      </c>
      <c r="C8435" s="11">
        <v>11</v>
      </c>
    </row>
    <row r="8436" spans="1:3">
      <c r="A8436">
        <v>2008</v>
      </c>
      <c r="B8436" s="10" t="s">
        <v>5187</v>
      </c>
      <c r="C8436" s="11">
        <v>11</v>
      </c>
    </row>
    <row r="8437" spans="1:3">
      <c r="A8437">
        <v>2008</v>
      </c>
      <c r="B8437" s="10" t="s">
        <v>7220</v>
      </c>
      <c r="C8437" s="11">
        <v>11</v>
      </c>
    </row>
    <row r="8438" spans="1:3">
      <c r="A8438">
        <v>2008</v>
      </c>
      <c r="B8438" s="10" t="s">
        <v>5188</v>
      </c>
      <c r="C8438" s="11">
        <v>11</v>
      </c>
    </row>
    <row r="8439" spans="1:3">
      <c r="A8439">
        <v>2008</v>
      </c>
      <c r="B8439" s="10" t="s">
        <v>5189</v>
      </c>
      <c r="C8439" s="11">
        <v>11</v>
      </c>
    </row>
    <row r="8440" spans="1:3">
      <c r="A8440">
        <v>2008</v>
      </c>
      <c r="B8440" s="10" t="s">
        <v>5190</v>
      </c>
      <c r="C8440" s="11">
        <v>11</v>
      </c>
    </row>
    <row r="8441" spans="1:3">
      <c r="A8441">
        <v>2008</v>
      </c>
      <c r="B8441" s="10" t="s">
        <v>5191</v>
      </c>
      <c r="C8441" s="11">
        <v>11</v>
      </c>
    </row>
    <row r="8442" spans="1:3">
      <c r="A8442">
        <v>2008</v>
      </c>
      <c r="B8442" s="10" t="s">
        <v>12151</v>
      </c>
      <c r="C8442" s="11">
        <v>11</v>
      </c>
    </row>
    <row r="8443" spans="1:3">
      <c r="A8443">
        <v>2008</v>
      </c>
      <c r="B8443" s="10" t="s">
        <v>5192</v>
      </c>
      <c r="C8443" s="11">
        <v>11</v>
      </c>
    </row>
    <row r="8444" spans="1:3">
      <c r="A8444">
        <v>2008</v>
      </c>
      <c r="B8444" s="10" t="s">
        <v>5193</v>
      </c>
      <c r="C8444" s="11">
        <v>11</v>
      </c>
    </row>
    <row r="8445" spans="1:3">
      <c r="A8445">
        <v>2008</v>
      </c>
      <c r="B8445" s="10" t="s">
        <v>5194</v>
      </c>
      <c r="C8445" s="11">
        <v>11</v>
      </c>
    </row>
    <row r="8446" spans="1:3">
      <c r="A8446">
        <v>2008</v>
      </c>
      <c r="B8446" s="10" t="s">
        <v>8852</v>
      </c>
      <c r="C8446" s="11">
        <v>11</v>
      </c>
    </row>
    <row r="8447" spans="1:3">
      <c r="A8447">
        <v>2008</v>
      </c>
      <c r="B8447" s="10" t="s">
        <v>11186</v>
      </c>
      <c r="C8447" s="11">
        <v>11</v>
      </c>
    </row>
    <row r="8448" spans="1:3">
      <c r="A8448">
        <v>2008</v>
      </c>
      <c r="B8448" s="10" t="s">
        <v>5195</v>
      </c>
      <c r="C8448" s="11">
        <v>11</v>
      </c>
    </row>
    <row r="8449" spans="1:3">
      <c r="A8449">
        <v>2008</v>
      </c>
      <c r="B8449" s="10" t="s">
        <v>5196</v>
      </c>
      <c r="C8449" s="11">
        <v>11</v>
      </c>
    </row>
    <row r="8450" spans="1:3">
      <c r="A8450">
        <v>2008</v>
      </c>
      <c r="B8450" s="10" t="s">
        <v>5197</v>
      </c>
      <c r="C8450" s="11">
        <v>11</v>
      </c>
    </row>
    <row r="8451" spans="1:3">
      <c r="A8451">
        <v>2008</v>
      </c>
      <c r="B8451" s="10" t="s">
        <v>5198</v>
      </c>
      <c r="C8451" s="11">
        <v>11</v>
      </c>
    </row>
    <row r="8452" spans="1:3">
      <c r="A8452">
        <v>2008</v>
      </c>
      <c r="B8452" s="10" t="s">
        <v>5199</v>
      </c>
      <c r="C8452" s="11">
        <v>11</v>
      </c>
    </row>
    <row r="8453" spans="1:3" ht="25.5">
      <c r="A8453">
        <v>2008</v>
      </c>
      <c r="B8453" s="10" t="s">
        <v>5200</v>
      </c>
      <c r="C8453" s="11">
        <v>11</v>
      </c>
    </row>
    <row r="8454" spans="1:3">
      <c r="A8454">
        <v>2008</v>
      </c>
      <c r="B8454" s="10" t="s">
        <v>13649</v>
      </c>
      <c r="C8454" s="11">
        <v>11</v>
      </c>
    </row>
    <row r="8455" spans="1:3">
      <c r="A8455">
        <v>2008</v>
      </c>
      <c r="B8455" s="10" t="s">
        <v>12311</v>
      </c>
      <c r="C8455" s="11">
        <v>11</v>
      </c>
    </row>
    <row r="8456" spans="1:3">
      <c r="A8456">
        <v>2008</v>
      </c>
      <c r="B8456" s="10" t="s">
        <v>5201</v>
      </c>
      <c r="C8456" s="11">
        <v>11</v>
      </c>
    </row>
    <row r="8457" spans="1:3">
      <c r="A8457">
        <v>2008</v>
      </c>
      <c r="B8457" s="10" t="s">
        <v>5202</v>
      </c>
      <c r="C8457" s="11">
        <v>11</v>
      </c>
    </row>
    <row r="8458" spans="1:3">
      <c r="A8458">
        <v>2008</v>
      </c>
      <c r="B8458" s="10" t="s">
        <v>12239</v>
      </c>
      <c r="C8458" s="11">
        <v>11</v>
      </c>
    </row>
    <row r="8459" spans="1:3">
      <c r="A8459">
        <v>2008</v>
      </c>
      <c r="B8459" s="10" t="s">
        <v>5203</v>
      </c>
      <c r="C8459" s="11">
        <v>11</v>
      </c>
    </row>
    <row r="8460" spans="1:3">
      <c r="A8460">
        <v>2008</v>
      </c>
      <c r="B8460" s="10" t="s">
        <v>5204</v>
      </c>
      <c r="C8460" s="11">
        <v>11</v>
      </c>
    </row>
    <row r="8461" spans="1:3">
      <c r="A8461">
        <v>2008</v>
      </c>
      <c r="B8461" s="10" t="s">
        <v>5205</v>
      </c>
      <c r="C8461" s="11">
        <v>11</v>
      </c>
    </row>
    <row r="8462" spans="1:3">
      <c r="A8462">
        <v>2008</v>
      </c>
      <c r="B8462" s="10" t="s">
        <v>8065</v>
      </c>
      <c r="C8462" s="11">
        <v>11</v>
      </c>
    </row>
    <row r="8463" spans="1:3">
      <c r="A8463">
        <v>2008</v>
      </c>
      <c r="B8463" s="10" t="s">
        <v>5206</v>
      </c>
      <c r="C8463" s="11">
        <v>11</v>
      </c>
    </row>
    <row r="8464" spans="1:3">
      <c r="A8464">
        <v>2008</v>
      </c>
      <c r="B8464" s="10" t="s">
        <v>5207</v>
      </c>
      <c r="C8464" s="11">
        <v>11</v>
      </c>
    </row>
    <row r="8465" spans="1:3">
      <c r="A8465">
        <v>2008</v>
      </c>
      <c r="B8465" s="10" t="s">
        <v>5208</v>
      </c>
      <c r="C8465" s="11">
        <v>11</v>
      </c>
    </row>
    <row r="8466" spans="1:3">
      <c r="A8466">
        <v>2008</v>
      </c>
      <c r="B8466" s="10" t="s">
        <v>5209</v>
      </c>
      <c r="C8466" s="11">
        <v>11</v>
      </c>
    </row>
    <row r="8467" spans="1:3">
      <c r="A8467">
        <v>2008</v>
      </c>
      <c r="B8467" s="10" t="s">
        <v>7634</v>
      </c>
      <c r="C8467" s="11">
        <v>11</v>
      </c>
    </row>
    <row r="8468" spans="1:3">
      <c r="A8468">
        <v>2008</v>
      </c>
      <c r="B8468" s="10" t="s">
        <v>5210</v>
      </c>
      <c r="C8468" s="11">
        <v>11</v>
      </c>
    </row>
    <row r="8469" spans="1:3">
      <c r="A8469">
        <v>2008</v>
      </c>
      <c r="B8469" s="10" t="s">
        <v>5211</v>
      </c>
      <c r="C8469" s="11">
        <v>11</v>
      </c>
    </row>
    <row r="8470" spans="1:3">
      <c r="A8470">
        <v>2008</v>
      </c>
      <c r="B8470" s="10" t="s">
        <v>5212</v>
      </c>
      <c r="C8470" s="11">
        <v>11</v>
      </c>
    </row>
    <row r="8471" spans="1:3">
      <c r="A8471">
        <v>2008</v>
      </c>
      <c r="B8471" s="10" t="s">
        <v>5213</v>
      </c>
      <c r="C8471" s="11">
        <v>11</v>
      </c>
    </row>
    <row r="8472" spans="1:3">
      <c r="A8472">
        <v>2008</v>
      </c>
      <c r="B8472" s="10" t="s">
        <v>5214</v>
      </c>
      <c r="C8472" s="11">
        <v>11</v>
      </c>
    </row>
    <row r="8473" spans="1:3">
      <c r="A8473">
        <v>2008</v>
      </c>
      <c r="B8473" s="10" t="s">
        <v>7394</v>
      </c>
      <c r="C8473" s="11">
        <v>11</v>
      </c>
    </row>
    <row r="8474" spans="1:3">
      <c r="A8474">
        <v>2008</v>
      </c>
      <c r="B8474" s="10" t="s">
        <v>5215</v>
      </c>
      <c r="C8474" s="11">
        <v>11</v>
      </c>
    </row>
    <row r="8475" spans="1:3">
      <c r="A8475">
        <v>2008</v>
      </c>
      <c r="B8475" s="10" t="s">
        <v>8453</v>
      </c>
      <c r="C8475" s="11">
        <v>11</v>
      </c>
    </row>
    <row r="8476" spans="1:3" ht="25.5">
      <c r="A8476">
        <v>2008</v>
      </c>
      <c r="B8476" s="10" t="s">
        <v>5216</v>
      </c>
      <c r="C8476" s="11">
        <v>11</v>
      </c>
    </row>
    <row r="8477" spans="1:3">
      <c r="A8477">
        <v>2008</v>
      </c>
      <c r="B8477" s="10" t="s">
        <v>11187</v>
      </c>
      <c r="C8477" s="11">
        <v>11</v>
      </c>
    </row>
    <row r="8478" spans="1:3">
      <c r="A8478">
        <v>2008</v>
      </c>
      <c r="B8478" s="10" t="s">
        <v>5217</v>
      </c>
      <c r="C8478" s="11">
        <v>11</v>
      </c>
    </row>
    <row r="8479" spans="1:3">
      <c r="A8479">
        <v>2008</v>
      </c>
      <c r="B8479" s="10" t="s">
        <v>7954</v>
      </c>
      <c r="C8479" s="11">
        <v>11</v>
      </c>
    </row>
    <row r="8480" spans="1:3">
      <c r="A8480">
        <v>2008</v>
      </c>
      <c r="B8480" s="10" t="s">
        <v>5218</v>
      </c>
      <c r="C8480" s="11">
        <v>11</v>
      </c>
    </row>
    <row r="8481" spans="1:3">
      <c r="A8481">
        <v>2008</v>
      </c>
      <c r="B8481" s="10" t="s">
        <v>13387</v>
      </c>
      <c r="C8481" s="11">
        <v>10</v>
      </c>
    </row>
    <row r="8482" spans="1:3">
      <c r="A8482">
        <v>2008</v>
      </c>
      <c r="B8482" s="10" t="s">
        <v>5219</v>
      </c>
      <c r="C8482" s="11">
        <v>10</v>
      </c>
    </row>
    <row r="8483" spans="1:3">
      <c r="A8483">
        <v>2008</v>
      </c>
      <c r="B8483" s="10" t="s">
        <v>16947</v>
      </c>
      <c r="C8483" s="11">
        <v>10</v>
      </c>
    </row>
    <row r="8484" spans="1:3" ht="25.5">
      <c r="A8484">
        <v>2008</v>
      </c>
      <c r="B8484" s="10" t="s">
        <v>5220</v>
      </c>
      <c r="C8484" s="11">
        <v>10</v>
      </c>
    </row>
    <row r="8485" spans="1:3">
      <c r="A8485">
        <v>2008</v>
      </c>
      <c r="B8485" s="10" t="s">
        <v>5221</v>
      </c>
      <c r="C8485" s="11">
        <v>10</v>
      </c>
    </row>
    <row r="8486" spans="1:3">
      <c r="A8486">
        <v>2008</v>
      </c>
      <c r="B8486" s="10" t="s">
        <v>12056</v>
      </c>
      <c r="C8486" s="11">
        <v>10</v>
      </c>
    </row>
    <row r="8487" spans="1:3">
      <c r="A8487">
        <v>2008</v>
      </c>
      <c r="B8487" s="10" t="s">
        <v>11433</v>
      </c>
      <c r="C8487" s="11">
        <v>10</v>
      </c>
    </row>
    <row r="8488" spans="1:3">
      <c r="A8488">
        <v>2008</v>
      </c>
      <c r="B8488" s="10" t="s">
        <v>5222</v>
      </c>
      <c r="C8488" s="11">
        <v>10</v>
      </c>
    </row>
    <row r="8489" spans="1:3">
      <c r="A8489">
        <v>2008</v>
      </c>
      <c r="B8489" s="10" t="s">
        <v>5223</v>
      </c>
      <c r="C8489" s="11">
        <v>10</v>
      </c>
    </row>
    <row r="8490" spans="1:3">
      <c r="A8490">
        <v>2008</v>
      </c>
      <c r="B8490" s="10" t="s">
        <v>5224</v>
      </c>
      <c r="C8490" s="11">
        <v>10</v>
      </c>
    </row>
    <row r="8491" spans="1:3">
      <c r="A8491">
        <v>2008</v>
      </c>
      <c r="B8491" s="10" t="s">
        <v>5225</v>
      </c>
      <c r="C8491" s="11">
        <v>10</v>
      </c>
    </row>
    <row r="8492" spans="1:3" ht="25.5">
      <c r="A8492">
        <v>2008</v>
      </c>
      <c r="B8492" s="10" t="s">
        <v>5226</v>
      </c>
      <c r="C8492" s="11">
        <v>10</v>
      </c>
    </row>
    <row r="8493" spans="1:3">
      <c r="A8493">
        <v>2008</v>
      </c>
      <c r="B8493" s="10" t="s">
        <v>5227</v>
      </c>
      <c r="C8493" s="11">
        <v>10</v>
      </c>
    </row>
    <row r="8494" spans="1:3">
      <c r="A8494">
        <v>2008</v>
      </c>
      <c r="B8494" s="10" t="s">
        <v>5228</v>
      </c>
      <c r="C8494" s="11">
        <v>10</v>
      </c>
    </row>
    <row r="8495" spans="1:3">
      <c r="A8495">
        <v>2008</v>
      </c>
      <c r="B8495" s="10" t="s">
        <v>5229</v>
      </c>
      <c r="C8495" s="11">
        <v>10</v>
      </c>
    </row>
    <row r="8496" spans="1:3">
      <c r="A8496">
        <v>2008</v>
      </c>
      <c r="B8496" s="10" t="s">
        <v>7293</v>
      </c>
      <c r="C8496" s="11">
        <v>10</v>
      </c>
    </row>
    <row r="8497" spans="1:3">
      <c r="A8497">
        <v>2008</v>
      </c>
      <c r="B8497" s="10" t="s">
        <v>5230</v>
      </c>
      <c r="C8497" s="11">
        <v>10</v>
      </c>
    </row>
    <row r="8498" spans="1:3">
      <c r="A8498">
        <v>2008</v>
      </c>
      <c r="B8498" s="10" t="s">
        <v>7841</v>
      </c>
      <c r="C8498" s="11">
        <v>10</v>
      </c>
    </row>
    <row r="8499" spans="1:3" ht="25.5">
      <c r="A8499">
        <v>2008</v>
      </c>
      <c r="B8499" s="10" t="s">
        <v>5231</v>
      </c>
      <c r="C8499" s="11">
        <v>10</v>
      </c>
    </row>
    <row r="8500" spans="1:3">
      <c r="A8500">
        <v>2008</v>
      </c>
      <c r="B8500" s="10" t="s">
        <v>7732</v>
      </c>
      <c r="C8500" s="11">
        <v>10</v>
      </c>
    </row>
    <row r="8501" spans="1:3">
      <c r="A8501">
        <v>2008</v>
      </c>
      <c r="B8501" s="10" t="s">
        <v>12023</v>
      </c>
      <c r="C8501" s="11">
        <v>10</v>
      </c>
    </row>
    <row r="8502" spans="1:3">
      <c r="A8502">
        <v>2008</v>
      </c>
      <c r="B8502" s="10" t="s">
        <v>5232</v>
      </c>
      <c r="C8502" s="11">
        <v>10</v>
      </c>
    </row>
    <row r="8503" spans="1:3">
      <c r="A8503">
        <v>2008</v>
      </c>
      <c r="B8503" s="10" t="s">
        <v>5233</v>
      </c>
      <c r="C8503" s="11">
        <v>10</v>
      </c>
    </row>
    <row r="8504" spans="1:3">
      <c r="A8504">
        <v>2008</v>
      </c>
      <c r="B8504" s="10" t="s">
        <v>11910</v>
      </c>
      <c r="C8504" s="11">
        <v>10</v>
      </c>
    </row>
    <row r="8505" spans="1:3">
      <c r="A8505">
        <v>2008</v>
      </c>
      <c r="B8505" s="10" t="s">
        <v>16925</v>
      </c>
      <c r="C8505" s="11">
        <v>10</v>
      </c>
    </row>
    <row r="8506" spans="1:3">
      <c r="A8506">
        <v>2008</v>
      </c>
      <c r="B8506" s="10" t="s">
        <v>5234</v>
      </c>
      <c r="C8506" s="11">
        <v>10</v>
      </c>
    </row>
    <row r="8507" spans="1:3">
      <c r="A8507">
        <v>2008</v>
      </c>
      <c r="B8507" s="10" t="s">
        <v>5235</v>
      </c>
      <c r="C8507" s="11">
        <v>10</v>
      </c>
    </row>
    <row r="8508" spans="1:3">
      <c r="A8508">
        <v>2008</v>
      </c>
      <c r="B8508" s="10" t="s">
        <v>12087</v>
      </c>
      <c r="C8508" s="11">
        <v>10</v>
      </c>
    </row>
    <row r="8509" spans="1:3">
      <c r="A8509">
        <v>2008</v>
      </c>
      <c r="B8509" s="10" t="s">
        <v>5236</v>
      </c>
      <c r="C8509" s="11">
        <v>10</v>
      </c>
    </row>
    <row r="8510" spans="1:3">
      <c r="A8510">
        <v>2008</v>
      </c>
      <c r="B8510" s="10" t="s">
        <v>7298</v>
      </c>
      <c r="C8510" s="11">
        <v>10</v>
      </c>
    </row>
    <row r="8511" spans="1:3">
      <c r="A8511">
        <v>2008</v>
      </c>
      <c r="B8511" s="10" t="s">
        <v>5237</v>
      </c>
      <c r="C8511" s="11">
        <v>10</v>
      </c>
    </row>
    <row r="8512" spans="1:3">
      <c r="A8512">
        <v>2008</v>
      </c>
      <c r="B8512" s="10" t="s">
        <v>7473</v>
      </c>
      <c r="C8512" s="11">
        <v>10</v>
      </c>
    </row>
    <row r="8513" spans="1:3">
      <c r="A8513">
        <v>2008</v>
      </c>
      <c r="B8513" s="10" t="s">
        <v>5238</v>
      </c>
      <c r="C8513" s="11">
        <v>10</v>
      </c>
    </row>
    <row r="8514" spans="1:3">
      <c r="A8514">
        <v>2008</v>
      </c>
      <c r="B8514" s="10" t="s">
        <v>13390</v>
      </c>
      <c r="C8514" s="11">
        <v>10</v>
      </c>
    </row>
    <row r="8515" spans="1:3">
      <c r="A8515">
        <v>2008</v>
      </c>
      <c r="B8515" s="10" t="s">
        <v>11466</v>
      </c>
      <c r="C8515" s="11">
        <v>10</v>
      </c>
    </row>
    <row r="8516" spans="1:3" ht="25.5">
      <c r="A8516">
        <v>2008</v>
      </c>
      <c r="B8516" s="10" t="s">
        <v>5239</v>
      </c>
      <c r="C8516" s="11">
        <v>10</v>
      </c>
    </row>
    <row r="8517" spans="1:3">
      <c r="A8517">
        <v>2008</v>
      </c>
      <c r="B8517" s="10" t="s">
        <v>11103</v>
      </c>
      <c r="C8517" s="11">
        <v>10</v>
      </c>
    </row>
    <row r="8518" spans="1:3">
      <c r="A8518">
        <v>2008</v>
      </c>
      <c r="B8518" s="10" t="s">
        <v>5240</v>
      </c>
      <c r="C8518" s="11">
        <v>10</v>
      </c>
    </row>
    <row r="8519" spans="1:3">
      <c r="A8519">
        <v>2008</v>
      </c>
      <c r="B8519" s="10" t="s">
        <v>7611</v>
      </c>
      <c r="C8519" s="11">
        <v>10</v>
      </c>
    </row>
    <row r="8520" spans="1:3">
      <c r="A8520">
        <v>2008</v>
      </c>
      <c r="B8520" s="10" t="s">
        <v>5241</v>
      </c>
      <c r="C8520" s="11">
        <v>10</v>
      </c>
    </row>
    <row r="8521" spans="1:3">
      <c r="A8521">
        <v>2008</v>
      </c>
      <c r="B8521" s="10" t="s">
        <v>11272</v>
      </c>
      <c r="C8521" s="11">
        <v>10</v>
      </c>
    </row>
    <row r="8522" spans="1:3">
      <c r="A8522">
        <v>2008</v>
      </c>
      <c r="B8522" s="10" t="s">
        <v>16945</v>
      </c>
      <c r="C8522" s="11">
        <v>10</v>
      </c>
    </row>
    <row r="8523" spans="1:3">
      <c r="A8523">
        <v>2008</v>
      </c>
      <c r="B8523" s="10" t="s">
        <v>5242</v>
      </c>
      <c r="C8523" s="11">
        <v>10</v>
      </c>
    </row>
    <row r="8524" spans="1:3">
      <c r="A8524">
        <v>2008</v>
      </c>
      <c r="B8524" s="10" t="s">
        <v>5243</v>
      </c>
      <c r="C8524" s="11">
        <v>10</v>
      </c>
    </row>
    <row r="8525" spans="1:3">
      <c r="A8525">
        <v>2008</v>
      </c>
      <c r="B8525" s="10" t="s">
        <v>12217</v>
      </c>
      <c r="C8525" s="11">
        <v>10</v>
      </c>
    </row>
    <row r="8526" spans="1:3" ht="25.5">
      <c r="A8526">
        <v>2008</v>
      </c>
      <c r="B8526" s="10" t="s">
        <v>11530</v>
      </c>
      <c r="C8526" s="11">
        <v>10</v>
      </c>
    </row>
    <row r="8527" spans="1:3">
      <c r="A8527">
        <v>2008</v>
      </c>
      <c r="B8527" s="10" t="s">
        <v>5244</v>
      </c>
      <c r="C8527" s="11">
        <v>10</v>
      </c>
    </row>
    <row r="8528" spans="1:3">
      <c r="A8528">
        <v>2008</v>
      </c>
      <c r="B8528" s="10" t="s">
        <v>5245</v>
      </c>
      <c r="C8528" s="11">
        <v>10</v>
      </c>
    </row>
    <row r="8529" spans="1:3">
      <c r="A8529">
        <v>2008</v>
      </c>
      <c r="B8529" s="10" t="s">
        <v>5246</v>
      </c>
      <c r="C8529" s="11">
        <v>10</v>
      </c>
    </row>
    <row r="8530" spans="1:3">
      <c r="A8530">
        <v>2008</v>
      </c>
      <c r="B8530" s="10" t="s">
        <v>5247</v>
      </c>
      <c r="C8530" s="11">
        <v>10</v>
      </c>
    </row>
    <row r="8531" spans="1:3">
      <c r="A8531">
        <v>2008</v>
      </c>
      <c r="B8531" s="10" t="s">
        <v>13570</v>
      </c>
      <c r="C8531" s="11">
        <v>10</v>
      </c>
    </row>
    <row r="8532" spans="1:3">
      <c r="A8532">
        <v>2008</v>
      </c>
      <c r="B8532" s="10" t="s">
        <v>13569</v>
      </c>
      <c r="C8532" s="11">
        <v>10</v>
      </c>
    </row>
    <row r="8533" spans="1:3">
      <c r="A8533">
        <v>2008</v>
      </c>
      <c r="B8533" s="10" t="s">
        <v>11097</v>
      </c>
      <c r="C8533" s="11">
        <v>10</v>
      </c>
    </row>
    <row r="8534" spans="1:3">
      <c r="A8534">
        <v>2008</v>
      </c>
      <c r="B8534" s="10" t="s">
        <v>5248</v>
      </c>
      <c r="C8534" s="11">
        <v>10</v>
      </c>
    </row>
    <row r="8535" spans="1:3">
      <c r="A8535">
        <v>2008</v>
      </c>
      <c r="B8535" s="10" t="s">
        <v>5249</v>
      </c>
      <c r="C8535" s="11">
        <v>10</v>
      </c>
    </row>
    <row r="8536" spans="1:3">
      <c r="A8536">
        <v>2008</v>
      </c>
      <c r="B8536" s="10" t="s">
        <v>5250</v>
      </c>
      <c r="C8536" s="11">
        <v>10</v>
      </c>
    </row>
    <row r="8537" spans="1:3">
      <c r="A8537">
        <v>2008</v>
      </c>
      <c r="B8537" s="10" t="s">
        <v>8961</v>
      </c>
      <c r="C8537" s="11">
        <v>10</v>
      </c>
    </row>
    <row r="8538" spans="1:3">
      <c r="A8538">
        <v>2008</v>
      </c>
      <c r="B8538" s="10" t="s">
        <v>12188</v>
      </c>
      <c r="C8538" s="11">
        <v>10</v>
      </c>
    </row>
    <row r="8539" spans="1:3">
      <c r="A8539">
        <v>2008</v>
      </c>
      <c r="B8539" s="10" t="s">
        <v>5251</v>
      </c>
      <c r="C8539" s="11">
        <v>10</v>
      </c>
    </row>
    <row r="8540" spans="1:3">
      <c r="A8540">
        <v>2008</v>
      </c>
      <c r="B8540" s="10" t="s">
        <v>5252</v>
      </c>
      <c r="C8540" s="11">
        <v>10</v>
      </c>
    </row>
    <row r="8541" spans="1:3">
      <c r="A8541">
        <v>2008</v>
      </c>
      <c r="B8541" s="10" t="s">
        <v>5253</v>
      </c>
      <c r="C8541" s="11">
        <v>10</v>
      </c>
    </row>
    <row r="8542" spans="1:3">
      <c r="A8542">
        <v>2008</v>
      </c>
      <c r="B8542" s="10" t="s">
        <v>5254</v>
      </c>
      <c r="C8542" s="11">
        <v>10</v>
      </c>
    </row>
    <row r="8543" spans="1:3">
      <c r="A8543">
        <v>2008</v>
      </c>
      <c r="B8543" s="10" t="s">
        <v>5255</v>
      </c>
      <c r="C8543" s="11">
        <v>10</v>
      </c>
    </row>
    <row r="8544" spans="1:3">
      <c r="A8544">
        <v>2008</v>
      </c>
      <c r="B8544" s="10" t="s">
        <v>5256</v>
      </c>
      <c r="C8544" s="11">
        <v>10</v>
      </c>
    </row>
    <row r="8545" spans="1:3">
      <c r="A8545">
        <v>2008</v>
      </c>
      <c r="B8545" s="10" t="s">
        <v>7125</v>
      </c>
      <c r="C8545" s="11">
        <v>10</v>
      </c>
    </row>
    <row r="8546" spans="1:3">
      <c r="A8546">
        <v>2008</v>
      </c>
      <c r="B8546" s="10" t="s">
        <v>5257</v>
      </c>
      <c r="C8546" s="11">
        <v>10</v>
      </c>
    </row>
    <row r="8547" spans="1:3">
      <c r="A8547">
        <v>2008</v>
      </c>
      <c r="B8547" s="10" t="s">
        <v>11124</v>
      </c>
      <c r="C8547" s="11">
        <v>10</v>
      </c>
    </row>
    <row r="8548" spans="1:3">
      <c r="A8548">
        <v>2008</v>
      </c>
      <c r="B8548" s="10" t="s">
        <v>5258</v>
      </c>
      <c r="C8548" s="11">
        <v>10</v>
      </c>
    </row>
    <row r="8549" spans="1:3">
      <c r="A8549">
        <v>2008</v>
      </c>
      <c r="B8549" s="10" t="s">
        <v>5259</v>
      </c>
      <c r="C8549" s="11">
        <v>10</v>
      </c>
    </row>
    <row r="8550" spans="1:3">
      <c r="A8550">
        <v>2008</v>
      </c>
      <c r="B8550" s="10" t="s">
        <v>5260</v>
      </c>
      <c r="C8550" s="11">
        <v>10</v>
      </c>
    </row>
    <row r="8551" spans="1:3" ht="25.5">
      <c r="A8551">
        <v>2008</v>
      </c>
      <c r="B8551" s="10" t="s">
        <v>5261</v>
      </c>
      <c r="C8551" s="11">
        <v>10</v>
      </c>
    </row>
    <row r="8552" spans="1:3">
      <c r="A8552">
        <v>2008</v>
      </c>
      <c r="B8552" s="10" t="s">
        <v>5262</v>
      </c>
      <c r="C8552" s="11">
        <v>10</v>
      </c>
    </row>
    <row r="8553" spans="1:3">
      <c r="A8553">
        <v>2008</v>
      </c>
      <c r="B8553" s="10" t="s">
        <v>5263</v>
      </c>
      <c r="C8553" s="11">
        <v>10</v>
      </c>
    </row>
    <row r="8554" spans="1:3">
      <c r="A8554">
        <v>2008</v>
      </c>
      <c r="B8554" s="10" t="s">
        <v>11221</v>
      </c>
      <c r="C8554" s="11">
        <v>10</v>
      </c>
    </row>
    <row r="8555" spans="1:3">
      <c r="A8555">
        <v>2008</v>
      </c>
      <c r="B8555" s="10" t="s">
        <v>5264</v>
      </c>
      <c r="C8555" s="11">
        <v>10</v>
      </c>
    </row>
    <row r="8556" spans="1:3">
      <c r="A8556">
        <v>2008</v>
      </c>
      <c r="B8556" s="10" t="s">
        <v>5265</v>
      </c>
      <c r="C8556" s="11">
        <v>10</v>
      </c>
    </row>
    <row r="8557" spans="1:3">
      <c r="A8557">
        <v>2008</v>
      </c>
      <c r="B8557" s="10" t="s">
        <v>7469</v>
      </c>
      <c r="C8557" s="11">
        <v>10</v>
      </c>
    </row>
    <row r="8558" spans="1:3">
      <c r="A8558">
        <v>2008</v>
      </c>
      <c r="B8558" s="10" t="s">
        <v>5266</v>
      </c>
      <c r="C8558" s="11">
        <v>10</v>
      </c>
    </row>
    <row r="8559" spans="1:3">
      <c r="A8559">
        <v>2008</v>
      </c>
      <c r="B8559" s="10" t="s">
        <v>5267</v>
      </c>
      <c r="C8559" s="11">
        <v>10</v>
      </c>
    </row>
    <row r="8560" spans="1:3" ht="25.5">
      <c r="A8560">
        <v>2008</v>
      </c>
      <c r="B8560" s="10" t="s">
        <v>5268</v>
      </c>
      <c r="C8560" s="11">
        <v>10</v>
      </c>
    </row>
    <row r="8561" spans="1:3">
      <c r="A8561">
        <v>2008</v>
      </c>
      <c r="B8561" s="10" t="s">
        <v>11332</v>
      </c>
      <c r="C8561" s="11">
        <v>10</v>
      </c>
    </row>
    <row r="8562" spans="1:3">
      <c r="A8562">
        <v>2008</v>
      </c>
      <c r="B8562" s="10" t="s">
        <v>5269</v>
      </c>
      <c r="C8562" s="11">
        <v>10</v>
      </c>
    </row>
    <row r="8563" spans="1:3">
      <c r="A8563">
        <v>2008</v>
      </c>
      <c r="B8563" s="10" t="s">
        <v>12179</v>
      </c>
      <c r="C8563" s="11">
        <v>10</v>
      </c>
    </row>
    <row r="8564" spans="1:3">
      <c r="A8564">
        <v>2008</v>
      </c>
      <c r="B8564" s="10" t="s">
        <v>5270</v>
      </c>
      <c r="C8564" s="11">
        <v>10</v>
      </c>
    </row>
    <row r="8565" spans="1:3">
      <c r="A8565">
        <v>2008</v>
      </c>
      <c r="B8565" s="10" t="s">
        <v>5271</v>
      </c>
      <c r="C8565" s="11">
        <v>10</v>
      </c>
    </row>
    <row r="8566" spans="1:3">
      <c r="A8566">
        <v>2008</v>
      </c>
      <c r="B8566" s="10" t="s">
        <v>5272</v>
      </c>
      <c r="C8566" s="11">
        <v>10</v>
      </c>
    </row>
    <row r="8567" spans="1:3">
      <c r="A8567">
        <v>2008</v>
      </c>
      <c r="B8567" s="10" t="s">
        <v>5273</v>
      </c>
      <c r="C8567" s="11">
        <v>10</v>
      </c>
    </row>
    <row r="8568" spans="1:3">
      <c r="A8568">
        <v>2008</v>
      </c>
      <c r="B8568" s="10" t="s">
        <v>5274</v>
      </c>
      <c r="C8568" s="11">
        <v>10</v>
      </c>
    </row>
    <row r="8569" spans="1:3">
      <c r="A8569">
        <v>2008</v>
      </c>
      <c r="B8569" s="10" t="s">
        <v>5275</v>
      </c>
      <c r="C8569" s="11">
        <v>10</v>
      </c>
    </row>
    <row r="8570" spans="1:3">
      <c r="A8570">
        <v>2008</v>
      </c>
      <c r="B8570" s="10" t="s">
        <v>5276</v>
      </c>
      <c r="C8570" s="11">
        <v>10</v>
      </c>
    </row>
    <row r="8571" spans="1:3">
      <c r="A8571">
        <v>2008</v>
      </c>
      <c r="B8571" s="10" t="s">
        <v>7521</v>
      </c>
      <c r="C8571" s="11">
        <v>10</v>
      </c>
    </row>
    <row r="8572" spans="1:3">
      <c r="A8572">
        <v>2008</v>
      </c>
      <c r="B8572" s="10" t="s">
        <v>5277</v>
      </c>
      <c r="C8572" s="11">
        <v>10</v>
      </c>
    </row>
    <row r="8573" spans="1:3">
      <c r="A8573">
        <v>2008</v>
      </c>
      <c r="B8573" s="10" t="s">
        <v>5278</v>
      </c>
      <c r="C8573" s="11">
        <v>10</v>
      </c>
    </row>
    <row r="8574" spans="1:3">
      <c r="A8574">
        <v>2008</v>
      </c>
      <c r="B8574" s="10" t="s">
        <v>5279</v>
      </c>
      <c r="C8574" s="11">
        <v>10</v>
      </c>
    </row>
    <row r="8575" spans="1:3">
      <c r="A8575">
        <v>2008</v>
      </c>
      <c r="B8575" s="10" t="s">
        <v>5280</v>
      </c>
      <c r="C8575" s="11">
        <v>10</v>
      </c>
    </row>
    <row r="8576" spans="1:3">
      <c r="A8576">
        <v>2008</v>
      </c>
      <c r="B8576" s="10" t="s">
        <v>5281</v>
      </c>
      <c r="C8576" s="11">
        <v>10</v>
      </c>
    </row>
    <row r="8577" spans="1:3" ht="25.5">
      <c r="A8577">
        <v>2008</v>
      </c>
      <c r="B8577" s="10" t="s">
        <v>7146</v>
      </c>
      <c r="C8577" s="11">
        <v>10</v>
      </c>
    </row>
    <row r="8578" spans="1:3">
      <c r="A8578">
        <v>2008</v>
      </c>
      <c r="B8578" s="10" t="s">
        <v>5282</v>
      </c>
      <c r="C8578" s="11">
        <v>10</v>
      </c>
    </row>
    <row r="8579" spans="1:3">
      <c r="A8579">
        <v>2008</v>
      </c>
      <c r="B8579" s="10" t="s">
        <v>5283</v>
      </c>
      <c r="C8579" s="11">
        <v>10</v>
      </c>
    </row>
    <row r="8580" spans="1:3">
      <c r="A8580">
        <v>2008</v>
      </c>
      <c r="B8580" s="10" t="s">
        <v>11905</v>
      </c>
      <c r="C8580" s="11">
        <v>10</v>
      </c>
    </row>
    <row r="8581" spans="1:3">
      <c r="A8581">
        <v>2008</v>
      </c>
      <c r="B8581" s="10" t="s">
        <v>7133</v>
      </c>
      <c r="C8581" s="11">
        <v>10</v>
      </c>
    </row>
    <row r="8582" spans="1:3">
      <c r="A8582">
        <v>2008</v>
      </c>
      <c r="B8582" s="10" t="s">
        <v>5284</v>
      </c>
      <c r="C8582" s="11">
        <v>10</v>
      </c>
    </row>
    <row r="8583" spans="1:3">
      <c r="A8583">
        <v>2008</v>
      </c>
      <c r="B8583" s="10" t="s">
        <v>5285</v>
      </c>
      <c r="C8583" s="11">
        <v>10</v>
      </c>
    </row>
    <row r="8584" spans="1:3">
      <c r="A8584">
        <v>2008</v>
      </c>
      <c r="B8584" s="10" t="s">
        <v>5286</v>
      </c>
      <c r="C8584" s="11">
        <v>10</v>
      </c>
    </row>
    <row r="8585" spans="1:3">
      <c r="A8585">
        <v>2008</v>
      </c>
      <c r="B8585" s="10" t="s">
        <v>12067</v>
      </c>
      <c r="C8585" s="11">
        <v>10</v>
      </c>
    </row>
    <row r="8586" spans="1:3" ht="25.5">
      <c r="A8586">
        <v>2008</v>
      </c>
      <c r="B8586" s="10" t="s">
        <v>12116</v>
      </c>
      <c r="C8586" s="11">
        <v>10</v>
      </c>
    </row>
    <row r="8587" spans="1:3">
      <c r="A8587">
        <v>2008</v>
      </c>
      <c r="B8587" s="10" t="s">
        <v>5287</v>
      </c>
      <c r="C8587" s="11">
        <v>10</v>
      </c>
    </row>
    <row r="8588" spans="1:3">
      <c r="A8588">
        <v>2008</v>
      </c>
      <c r="B8588" s="10" t="s">
        <v>5288</v>
      </c>
      <c r="C8588" s="11">
        <v>10</v>
      </c>
    </row>
    <row r="8589" spans="1:3">
      <c r="A8589">
        <v>2008</v>
      </c>
      <c r="B8589" s="10" t="s">
        <v>7743</v>
      </c>
      <c r="C8589" s="11">
        <v>10</v>
      </c>
    </row>
    <row r="8590" spans="1:3">
      <c r="A8590">
        <v>2008</v>
      </c>
      <c r="B8590" s="10" t="s">
        <v>5289</v>
      </c>
      <c r="C8590" s="11">
        <v>10</v>
      </c>
    </row>
    <row r="8591" spans="1:3">
      <c r="A8591">
        <v>2008</v>
      </c>
      <c r="B8591" s="10" t="s">
        <v>5290</v>
      </c>
      <c r="C8591" s="11">
        <v>10</v>
      </c>
    </row>
    <row r="8592" spans="1:3">
      <c r="A8592">
        <v>2008</v>
      </c>
      <c r="B8592" s="10" t="s">
        <v>5291</v>
      </c>
      <c r="C8592" s="11">
        <v>10</v>
      </c>
    </row>
    <row r="8593" spans="1:3">
      <c r="A8593">
        <v>2008</v>
      </c>
      <c r="B8593" s="10" t="s">
        <v>5292</v>
      </c>
      <c r="C8593" s="11">
        <v>10</v>
      </c>
    </row>
    <row r="8594" spans="1:3">
      <c r="A8594">
        <v>2008</v>
      </c>
      <c r="B8594" s="10" t="s">
        <v>5293</v>
      </c>
      <c r="C8594" s="11">
        <v>10</v>
      </c>
    </row>
    <row r="8595" spans="1:3">
      <c r="A8595">
        <v>2008</v>
      </c>
      <c r="B8595" s="10" t="s">
        <v>11403</v>
      </c>
      <c r="C8595" s="11">
        <v>10</v>
      </c>
    </row>
    <row r="8596" spans="1:3">
      <c r="A8596">
        <v>2008</v>
      </c>
      <c r="B8596" s="10" t="s">
        <v>5294</v>
      </c>
      <c r="C8596" s="11">
        <v>10</v>
      </c>
    </row>
    <row r="8597" spans="1:3">
      <c r="A8597">
        <v>2008</v>
      </c>
      <c r="B8597" s="10" t="s">
        <v>11247</v>
      </c>
      <c r="C8597" s="11">
        <v>10</v>
      </c>
    </row>
    <row r="8598" spans="1:3">
      <c r="A8598">
        <v>2008</v>
      </c>
      <c r="B8598" s="10" t="s">
        <v>7774</v>
      </c>
      <c r="C8598" s="11">
        <v>10</v>
      </c>
    </row>
    <row r="8599" spans="1:3">
      <c r="A8599">
        <v>2008</v>
      </c>
      <c r="B8599" s="10" t="s">
        <v>7921</v>
      </c>
      <c r="C8599" s="11">
        <v>10</v>
      </c>
    </row>
    <row r="8600" spans="1:3">
      <c r="A8600">
        <v>2008</v>
      </c>
      <c r="B8600" s="10" t="s">
        <v>5295</v>
      </c>
      <c r="C8600" s="11">
        <v>10</v>
      </c>
    </row>
    <row r="8601" spans="1:3">
      <c r="A8601">
        <v>2008</v>
      </c>
      <c r="B8601" s="10" t="s">
        <v>5296</v>
      </c>
      <c r="C8601" s="11">
        <v>9</v>
      </c>
    </row>
    <row r="8602" spans="1:3">
      <c r="A8602">
        <v>2008</v>
      </c>
      <c r="B8602" s="10" t="s">
        <v>8140</v>
      </c>
      <c r="C8602" s="11">
        <v>9</v>
      </c>
    </row>
    <row r="8603" spans="1:3">
      <c r="A8603">
        <v>2008</v>
      </c>
      <c r="B8603" s="10" t="s">
        <v>7501</v>
      </c>
      <c r="C8603" s="11">
        <v>9</v>
      </c>
    </row>
    <row r="8604" spans="1:3">
      <c r="A8604">
        <v>2008</v>
      </c>
      <c r="B8604" s="10" t="s">
        <v>5297</v>
      </c>
      <c r="C8604" s="11">
        <v>9</v>
      </c>
    </row>
    <row r="8605" spans="1:3" ht="25.5">
      <c r="A8605">
        <v>2008</v>
      </c>
      <c r="B8605" s="10" t="s">
        <v>7984</v>
      </c>
      <c r="C8605" s="11">
        <v>9</v>
      </c>
    </row>
    <row r="8606" spans="1:3">
      <c r="A8606">
        <v>2008</v>
      </c>
      <c r="B8606" s="10" t="s">
        <v>5298</v>
      </c>
      <c r="C8606" s="11">
        <v>9</v>
      </c>
    </row>
    <row r="8607" spans="1:3">
      <c r="A8607">
        <v>2008</v>
      </c>
      <c r="B8607" s="10" t="s">
        <v>7699</v>
      </c>
      <c r="C8607" s="11">
        <v>9</v>
      </c>
    </row>
    <row r="8608" spans="1:3">
      <c r="A8608">
        <v>2008</v>
      </c>
      <c r="B8608" s="10" t="s">
        <v>5299</v>
      </c>
      <c r="C8608" s="11">
        <v>9</v>
      </c>
    </row>
    <row r="8609" spans="1:3">
      <c r="A8609">
        <v>2008</v>
      </c>
      <c r="B8609" s="10" t="s">
        <v>5300</v>
      </c>
      <c r="C8609" s="11">
        <v>9</v>
      </c>
    </row>
    <row r="8610" spans="1:3">
      <c r="A8610">
        <v>2008</v>
      </c>
      <c r="B8610" s="10" t="s">
        <v>7150</v>
      </c>
      <c r="C8610" s="11">
        <v>9</v>
      </c>
    </row>
    <row r="8611" spans="1:3" ht="25.5">
      <c r="A8611">
        <v>2008</v>
      </c>
      <c r="B8611" s="10" t="s">
        <v>5301</v>
      </c>
      <c r="C8611" s="11">
        <v>9</v>
      </c>
    </row>
    <row r="8612" spans="1:3">
      <c r="A8612">
        <v>2008</v>
      </c>
      <c r="B8612" s="10" t="s">
        <v>7138</v>
      </c>
      <c r="C8612" s="11">
        <v>9</v>
      </c>
    </row>
    <row r="8613" spans="1:3">
      <c r="A8613">
        <v>2008</v>
      </c>
      <c r="B8613" s="10" t="s">
        <v>5302</v>
      </c>
      <c r="C8613" s="11">
        <v>9</v>
      </c>
    </row>
    <row r="8614" spans="1:3">
      <c r="A8614">
        <v>2008</v>
      </c>
      <c r="B8614" s="10" t="s">
        <v>5303</v>
      </c>
      <c r="C8614" s="11">
        <v>9</v>
      </c>
    </row>
    <row r="8615" spans="1:3">
      <c r="A8615">
        <v>2008</v>
      </c>
      <c r="B8615" s="10" t="s">
        <v>5304</v>
      </c>
      <c r="C8615" s="11">
        <v>9</v>
      </c>
    </row>
    <row r="8616" spans="1:3">
      <c r="A8616">
        <v>2008</v>
      </c>
      <c r="B8616" s="10" t="s">
        <v>7260</v>
      </c>
      <c r="C8616" s="11">
        <v>9</v>
      </c>
    </row>
    <row r="8617" spans="1:3">
      <c r="A8617">
        <v>2008</v>
      </c>
      <c r="B8617" s="10" t="s">
        <v>5305</v>
      </c>
      <c r="C8617" s="11">
        <v>9</v>
      </c>
    </row>
    <row r="8618" spans="1:3" ht="25.5">
      <c r="A8618">
        <v>2008</v>
      </c>
      <c r="B8618" s="10" t="s">
        <v>5306</v>
      </c>
      <c r="C8618" s="11">
        <v>9</v>
      </c>
    </row>
    <row r="8619" spans="1:3">
      <c r="A8619">
        <v>2008</v>
      </c>
      <c r="B8619" s="10" t="s">
        <v>5307</v>
      </c>
      <c r="C8619" s="11">
        <v>9</v>
      </c>
    </row>
    <row r="8620" spans="1:3">
      <c r="A8620">
        <v>2008</v>
      </c>
      <c r="B8620" s="10" t="s">
        <v>5308</v>
      </c>
      <c r="C8620" s="11">
        <v>9</v>
      </c>
    </row>
    <row r="8621" spans="1:3">
      <c r="A8621">
        <v>2008</v>
      </c>
      <c r="B8621" s="10" t="s">
        <v>16876</v>
      </c>
      <c r="C8621" s="11">
        <v>9</v>
      </c>
    </row>
    <row r="8622" spans="1:3">
      <c r="A8622">
        <v>2008</v>
      </c>
      <c r="B8622" s="10" t="s">
        <v>5309</v>
      </c>
      <c r="C8622" s="11">
        <v>9</v>
      </c>
    </row>
    <row r="8623" spans="1:3">
      <c r="A8623">
        <v>2008</v>
      </c>
      <c r="B8623" s="10" t="s">
        <v>5310</v>
      </c>
      <c r="C8623" s="11">
        <v>9</v>
      </c>
    </row>
    <row r="8624" spans="1:3">
      <c r="A8624">
        <v>2008</v>
      </c>
      <c r="B8624" s="10" t="s">
        <v>5311</v>
      </c>
      <c r="C8624" s="11">
        <v>9</v>
      </c>
    </row>
    <row r="8625" spans="1:3">
      <c r="A8625">
        <v>2008</v>
      </c>
      <c r="B8625" s="10" t="s">
        <v>5312</v>
      </c>
      <c r="C8625" s="11">
        <v>9</v>
      </c>
    </row>
    <row r="8626" spans="1:3">
      <c r="A8626">
        <v>2008</v>
      </c>
      <c r="B8626" s="10" t="s">
        <v>5313</v>
      </c>
      <c r="C8626" s="11">
        <v>9</v>
      </c>
    </row>
    <row r="8627" spans="1:3">
      <c r="A8627">
        <v>2008</v>
      </c>
      <c r="B8627" s="10" t="s">
        <v>11405</v>
      </c>
      <c r="C8627" s="11">
        <v>9</v>
      </c>
    </row>
    <row r="8628" spans="1:3">
      <c r="A8628">
        <v>2008</v>
      </c>
      <c r="B8628" s="10" t="s">
        <v>12301</v>
      </c>
      <c r="C8628" s="11">
        <v>9</v>
      </c>
    </row>
    <row r="8629" spans="1:3">
      <c r="A8629">
        <v>2008</v>
      </c>
      <c r="B8629" s="10" t="s">
        <v>5314</v>
      </c>
      <c r="C8629" s="11">
        <v>9</v>
      </c>
    </row>
    <row r="8630" spans="1:3">
      <c r="A8630">
        <v>2008</v>
      </c>
      <c r="B8630" s="10" t="s">
        <v>5315</v>
      </c>
      <c r="C8630" s="11">
        <v>9</v>
      </c>
    </row>
    <row r="8631" spans="1:3">
      <c r="A8631">
        <v>2008</v>
      </c>
      <c r="B8631" s="10" t="s">
        <v>5316</v>
      </c>
      <c r="C8631" s="11">
        <v>9</v>
      </c>
    </row>
    <row r="8632" spans="1:3">
      <c r="A8632">
        <v>2008</v>
      </c>
      <c r="B8632" s="10" t="s">
        <v>5317</v>
      </c>
      <c r="C8632" s="11">
        <v>9</v>
      </c>
    </row>
    <row r="8633" spans="1:3">
      <c r="A8633">
        <v>2008</v>
      </c>
      <c r="B8633" s="10" t="s">
        <v>8159</v>
      </c>
      <c r="C8633" s="11">
        <v>9</v>
      </c>
    </row>
    <row r="8634" spans="1:3">
      <c r="A8634">
        <v>2008</v>
      </c>
      <c r="B8634" s="10" t="s">
        <v>5318</v>
      </c>
      <c r="C8634" s="11">
        <v>9</v>
      </c>
    </row>
    <row r="8635" spans="1:3">
      <c r="A8635">
        <v>2008</v>
      </c>
      <c r="B8635" s="10" t="s">
        <v>11176</v>
      </c>
      <c r="C8635" s="11">
        <v>9</v>
      </c>
    </row>
    <row r="8636" spans="1:3">
      <c r="A8636">
        <v>2008</v>
      </c>
      <c r="B8636" s="10" t="s">
        <v>7111</v>
      </c>
      <c r="C8636" s="11">
        <v>9</v>
      </c>
    </row>
    <row r="8637" spans="1:3">
      <c r="A8637">
        <v>2008</v>
      </c>
      <c r="B8637" s="10" t="s">
        <v>5319</v>
      </c>
      <c r="C8637" s="11">
        <v>9</v>
      </c>
    </row>
    <row r="8638" spans="1:3">
      <c r="A8638">
        <v>2008</v>
      </c>
      <c r="B8638" s="10" t="s">
        <v>5320</v>
      </c>
      <c r="C8638" s="11">
        <v>9</v>
      </c>
    </row>
    <row r="8639" spans="1:3" ht="25.5">
      <c r="A8639">
        <v>2008</v>
      </c>
      <c r="B8639" s="10" t="s">
        <v>7781</v>
      </c>
      <c r="C8639" s="11">
        <v>9</v>
      </c>
    </row>
    <row r="8640" spans="1:3">
      <c r="A8640">
        <v>2008</v>
      </c>
      <c r="B8640" s="10" t="s">
        <v>7682</v>
      </c>
      <c r="C8640" s="11">
        <v>9</v>
      </c>
    </row>
    <row r="8641" spans="1:3" ht="25.5">
      <c r="A8641">
        <v>2008</v>
      </c>
      <c r="B8641" s="10" t="s">
        <v>5321</v>
      </c>
      <c r="C8641" s="11">
        <v>9</v>
      </c>
    </row>
    <row r="8642" spans="1:3">
      <c r="A8642">
        <v>2008</v>
      </c>
      <c r="B8642" s="10" t="s">
        <v>13535</v>
      </c>
      <c r="C8642" s="11">
        <v>9</v>
      </c>
    </row>
    <row r="8643" spans="1:3" ht="25.5">
      <c r="A8643">
        <v>2008</v>
      </c>
      <c r="B8643" s="10" t="s">
        <v>5322</v>
      </c>
      <c r="C8643" s="11">
        <v>9</v>
      </c>
    </row>
    <row r="8644" spans="1:3" ht="25.5">
      <c r="A8644">
        <v>2008</v>
      </c>
      <c r="B8644" s="10" t="s">
        <v>5323</v>
      </c>
      <c r="C8644" s="11">
        <v>9</v>
      </c>
    </row>
    <row r="8645" spans="1:3">
      <c r="A8645">
        <v>2008</v>
      </c>
      <c r="B8645" s="10" t="s">
        <v>7514</v>
      </c>
      <c r="C8645" s="11">
        <v>9</v>
      </c>
    </row>
    <row r="8646" spans="1:3">
      <c r="A8646">
        <v>2008</v>
      </c>
      <c r="B8646" s="10" t="s">
        <v>12332</v>
      </c>
      <c r="C8646" s="11">
        <v>9</v>
      </c>
    </row>
    <row r="8647" spans="1:3" ht="25.5">
      <c r="A8647">
        <v>2008</v>
      </c>
      <c r="B8647" s="10" t="s">
        <v>5324</v>
      </c>
      <c r="C8647" s="11">
        <v>9</v>
      </c>
    </row>
    <row r="8648" spans="1:3">
      <c r="A8648">
        <v>2008</v>
      </c>
      <c r="B8648" s="10" t="s">
        <v>5325</v>
      </c>
      <c r="C8648" s="11">
        <v>9</v>
      </c>
    </row>
    <row r="8649" spans="1:3">
      <c r="A8649">
        <v>2008</v>
      </c>
      <c r="B8649" s="10" t="s">
        <v>5326</v>
      </c>
      <c r="C8649" s="11">
        <v>9</v>
      </c>
    </row>
    <row r="8650" spans="1:3">
      <c r="A8650">
        <v>2008</v>
      </c>
      <c r="B8650" s="10" t="s">
        <v>5327</v>
      </c>
      <c r="C8650" s="11">
        <v>9</v>
      </c>
    </row>
    <row r="8651" spans="1:3">
      <c r="A8651">
        <v>2008</v>
      </c>
      <c r="B8651" s="10" t="s">
        <v>7448</v>
      </c>
      <c r="C8651" s="11">
        <v>9</v>
      </c>
    </row>
    <row r="8652" spans="1:3">
      <c r="A8652">
        <v>2008</v>
      </c>
      <c r="B8652" s="10" t="s">
        <v>5328</v>
      </c>
      <c r="C8652" s="11">
        <v>9</v>
      </c>
    </row>
    <row r="8653" spans="1:3">
      <c r="A8653">
        <v>2008</v>
      </c>
      <c r="B8653" s="10" t="s">
        <v>5329</v>
      </c>
      <c r="C8653" s="11">
        <v>9</v>
      </c>
    </row>
    <row r="8654" spans="1:3">
      <c r="A8654">
        <v>2008</v>
      </c>
      <c r="B8654" s="10" t="s">
        <v>5330</v>
      </c>
      <c r="C8654" s="11">
        <v>9</v>
      </c>
    </row>
    <row r="8655" spans="1:3">
      <c r="A8655">
        <v>2008</v>
      </c>
      <c r="B8655" s="10" t="s">
        <v>5331</v>
      </c>
      <c r="C8655" s="11">
        <v>9</v>
      </c>
    </row>
    <row r="8656" spans="1:3">
      <c r="A8656">
        <v>2008</v>
      </c>
      <c r="B8656" s="10" t="s">
        <v>12018</v>
      </c>
      <c r="C8656" s="11">
        <v>9</v>
      </c>
    </row>
    <row r="8657" spans="1:3">
      <c r="A8657">
        <v>2008</v>
      </c>
      <c r="B8657" s="10" t="s">
        <v>7365</v>
      </c>
      <c r="C8657" s="11">
        <v>9</v>
      </c>
    </row>
    <row r="8658" spans="1:3">
      <c r="A8658">
        <v>2008</v>
      </c>
      <c r="B8658" s="10" t="s">
        <v>5332</v>
      </c>
      <c r="C8658" s="11">
        <v>9</v>
      </c>
    </row>
    <row r="8659" spans="1:3">
      <c r="A8659">
        <v>2008</v>
      </c>
      <c r="B8659" s="10" t="s">
        <v>11703</v>
      </c>
      <c r="C8659" s="11">
        <v>9</v>
      </c>
    </row>
    <row r="8660" spans="1:3">
      <c r="A8660">
        <v>2008</v>
      </c>
      <c r="B8660" s="10" t="s">
        <v>5333</v>
      </c>
      <c r="C8660" s="11">
        <v>9</v>
      </c>
    </row>
    <row r="8661" spans="1:3">
      <c r="A8661">
        <v>2008</v>
      </c>
      <c r="B8661" s="10" t="s">
        <v>5334</v>
      </c>
      <c r="C8661" s="11">
        <v>9</v>
      </c>
    </row>
    <row r="8662" spans="1:3">
      <c r="A8662">
        <v>2008</v>
      </c>
      <c r="B8662" s="10" t="s">
        <v>5335</v>
      </c>
      <c r="C8662" s="11">
        <v>9</v>
      </c>
    </row>
    <row r="8663" spans="1:3">
      <c r="A8663">
        <v>2008</v>
      </c>
      <c r="B8663" s="10" t="s">
        <v>5336</v>
      </c>
      <c r="C8663" s="11">
        <v>9</v>
      </c>
    </row>
    <row r="8664" spans="1:3">
      <c r="A8664">
        <v>2008</v>
      </c>
      <c r="B8664" s="10" t="s">
        <v>12313</v>
      </c>
      <c r="C8664" s="11">
        <v>9</v>
      </c>
    </row>
    <row r="8665" spans="1:3">
      <c r="A8665">
        <v>2008</v>
      </c>
      <c r="B8665" s="10" t="s">
        <v>12230</v>
      </c>
      <c r="C8665" s="11">
        <v>9</v>
      </c>
    </row>
    <row r="8666" spans="1:3">
      <c r="A8666">
        <v>2008</v>
      </c>
      <c r="B8666" s="10" t="s">
        <v>5337</v>
      </c>
      <c r="C8666" s="11">
        <v>9</v>
      </c>
    </row>
    <row r="8667" spans="1:3">
      <c r="A8667">
        <v>2008</v>
      </c>
      <c r="B8667" s="10" t="s">
        <v>7390</v>
      </c>
      <c r="C8667" s="11">
        <v>9</v>
      </c>
    </row>
    <row r="8668" spans="1:3">
      <c r="A8668">
        <v>2008</v>
      </c>
      <c r="B8668" s="10" t="s">
        <v>5338</v>
      </c>
      <c r="C8668" s="11">
        <v>9</v>
      </c>
    </row>
    <row r="8669" spans="1:3">
      <c r="A8669">
        <v>2008</v>
      </c>
      <c r="B8669" s="10" t="s">
        <v>12306</v>
      </c>
      <c r="C8669" s="11">
        <v>9</v>
      </c>
    </row>
    <row r="8670" spans="1:3">
      <c r="A8670">
        <v>2008</v>
      </c>
      <c r="B8670" s="10" t="s">
        <v>11962</v>
      </c>
      <c r="C8670" s="11">
        <v>9</v>
      </c>
    </row>
    <row r="8671" spans="1:3">
      <c r="A8671">
        <v>2008</v>
      </c>
      <c r="B8671" s="10" t="s">
        <v>5339</v>
      </c>
      <c r="C8671" s="11">
        <v>9</v>
      </c>
    </row>
    <row r="8672" spans="1:3">
      <c r="A8672">
        <v>2008</v>
      </c>
      <c r="B8672" s="10" t="s">
        <v>7165</v>
      </c>
      <c r="C8672" s="11">
        <v>9</v>
      </c>
    </row>
    <row r="8673" spans="1:3">
      <c r="A8673">
        <v>2008</v>
      </c>
      <c r="B8673" s="10" t="s">
        <v>12264</v>
      </c>
      <c r="C8673" s="11">
        <v>9</v>
      </c>
    </row>
    <row r="8674" spans="1:3">
      <c r="A8674">
        <v>2008</v>
      </c>
      <c r="B8674" s="10" t="s">
        <v>5340</v>
      </c>
      <c r="C8674" s="11">
        <v>9</v>
      </c>
    </row>
    <row r="8675" spans="1:3">
      <c r="A8675">
        <v>2008</v>
      </c>
      <c r="B8675" s="10" t="s">
        <v>7095</v>
      </c>
      <c r="C8675" s="11">
        <v>9</v>
      </c>
    </row>
    <row r="8676" spans="1:3">
      <c r="A8676">
        <v>2008</v>
      </c>
      <c r="B8676" s="10" t="s">
        <v>8530</v>
      </c>
      <c r="C8676" s="11">
        <v>9</v>
      </c>
    </row>
    <row r="8677" spans="1:3">
      <c r="A8677">
        <v>2008</v>
      </c>
      <c r="B8677" s="10" t="s">
        <v>5341</v>
      </c>
      <c r="C8677" s="11">
        <v>9</v>
      </c>
    </row>
    <row r="8678" spans="1:3" ht="25.5">
      <c r="A8678">
        <v>2008</v>
      </c>
      <c r="B8678" s="10" t="s">
        <v>5342</v>
      </c>
      <c r="C8678" s="11">
        <v>9</v>
      </c>
    </row>
    <row r="8679" spans="1:3" ht="25.5">
      <c r="A8679">
        <v>2008</v>
      </c>
      <c r="B8679" s="10" t="s">
        <v>8797</v>
      </c>
      <c r="C8679" s="11">
        <v>9</v>
      </c>
    </row>
    <row r="8680" spans="1:3">
      <c r="A8680">
        <v>2008</v>
      </c>
      <c r="B8680" s="10" t="s">
        <v>5343</v>
      </c>
      <c r="C8680" s="11">
        <v>9</v>
      </c>
    </row>
    <row r="8681" spans="1:3">
      <c r="A8681">
        <v>2008</v>
      </c>
      <c r="B8681" s="10" t="s">
        <v>5344</v>
      </c>
      <c r="C8681" s="11">
        <v>9</v>
      </c>
    </row>
    <row r="8682" spans="1:3">
      <c r="A8682">
        <v>2008</v>
      </c>
      <c r="B8682" s="10" t="s">
        <v>5345</v>
      </c>
      <c r="C8682" s="11">
        <v>9</v>
      </c>
    </row>
    <row r="8683" spans="1:3">
      <c r="A8683">
        <v>2008</v>
      </c>
      <c r="B8683" s="10" t="s">
        <v>5346</v>
      </c>
      <c r="C8683" s="11">
        <v>9</v>
      </c>
    </row>
    <row r="8684" spans="1:3">
      <c r="A8684">
        <v>2008</v>
      </c>
      <c r="B8684" s="10" t="s">
        <v>7550</v>
      </c>
      <c r="C8684" s="11">
        <v>9</v>
      </c>
    </row>
    <row r="8685" spans="1:3">
      <c r="A8685">
        <v>2008</v>
      </c>
      <c r="B8685" s="10" t="s">
        <v>7599</v>
      </c>
      <c r="C8685" s="11">
        <v>9</v>
      </c>
    </row>
    <row r="8686" spans="1:3">
      <c r="A8686">
        <v>2008</v>
      </c>
      <c r="B8686" s="10" t="s">
        <v>5347</v>
      </c>
      <c r="C8686" s="11">
        <v>9</v>
      </c>
    </row>
    <row r="8687" spans="1:3">
      <c r="A8687">
        <v>2008</v>
      </c>
      <c r="B8687" s="10" t="s">
        <v>5348</v>
      </c>
      <c r="C8687" s="11">
        <v>9</v>
      </c>
    </row>
    <row r="8688" spans="1:3">
      <c r="A8688">
        <v>2008</v>
      </c>
      <c r="B8688" s="10" t="s">
        <v>9127</v>
      </c>
      <c r="C8688" s="11">
        <v>9</v>
      </c>
    </row>
    <row r="8689" spans="1:3">
      <c r="A8689">
        <v>2008</v>
      </c>
      <c r="B8689" s="10" t="s">
        <v>11546</v>
      </c>
      <c r="C8689" s="11">
        <v>9</v>
      </c>
    </row>
    <row r="8690" spans="1:3">
      <c r="A8690">
        <v>2008</v>
      </c>
      <c r="B8690" s="10" t="s">
        <v>5349</v>
      </c>
      <c r="C8690" s="11">
        <v>9</v>
      </c>
    </row>
    <row r="8691" spans="1:3">
      <c r="A8691">
        <v>2008</v>
      </c>
      <c r="B8691" s="10" t="s">
        <v>5350</v>
      </c>
      <c r="C8691" s="11">
        <v>9</v>
      </c>
    </row>
    <row r="8692" spans="1:3">
      <c r="A8692">
        <v>2008</v>
      </c>
      <c r="B8692" s="10" t="s">
        <v>9268</v>
      </c>
      <c r="C8692" s="11">
        <v>9</v>
      </c>
    </row>
    <row r="8693" spans="1:3">
      <c r="A8693">
        <v>2008</v>
      </c>
      <c r="B8693" s="10" t="s">
        <v>13553</v>
      </c>
      <c r="C8693" s="11">
        <v>9</v>
      </c>
    </row>
    <row r="8694" spans="1:3">
      <c r="A8694">
        <v>2008</v>
      </c>
      <c r="B8694" s="10" t="s">
        <v>8130</v>
      </c>
      <c r="C8694" s="11">
        <v>9</v>
      </c>
    </row>
    <row r="8695" spans="1:3">
      <c r="A8695">
        <v>2008</v>
      </c>
      <c r="B8695" s="10" t="s">
        <v>13557</v>
      </c>
      <c r="C8695" s="11">
        <v>9</v>
      </c>
    </row>
    <row r="8696" spans="1:3">
      <c r="A8696">
        <v>2008</v>
      </c>
      <c r="B8696" s="10" t="s">
        <v>11193</v>
      </c>
      <c r="C8696" s="11">
        <v>9</v>
      </c>
    </row>
    <row r="8697" spans="1:3">
      <c r="A8697">
        <v>2008</v>
      </c>
      <c r="B8697" s="10" t="s">
        <v>5351</v>
      </c>
      <c r="C8697" s="11">
        <v>9</v>
      </c>
    </row>
    <row r="8698" spans="1:3">
      <c r="A8698">
        <v>2008</v>
      </c>
      <c r="B8698" s="10" t="s">
        <v>5352</v>
      </c>
      <c r="C8698" s="11">
        <v>9</v>
      </c>
    </row>
    <row r="8699" spans="1:3">
      <c r="A8699">
        <v>2008</v>
      </c>
      <c r="B8699" s="10" t="s">
        <v>9281</v>
      </c>
      <c r="C8699" s="11">
        <v>9</v>
      </c>
    </row>
    <row r="8700" spans="1:3">
      <c r="A8700">
        <v>2008</v>
      </c>
      <c r="B8700" s="10" t="s">
        <v>5353</v>
      </c>
      <c r="C8700" s="11">
        <v>9</v>
      </c>
    </row>
    <row r="8701" spans="1:3">
      <c r="A8701">
        <v>2008</v>
      </c>
      <c r="B8701" s="10" t="s">
        <v>5354</v>
      </c>
      <c r="C8701" s="11">
        <v>9</v>
      </c>
    </row>
    <row r="8702" spans="1:3">
      <c r="A8702">
        <v>2008</v>
      </c>
      <c r="B8702" s="10" t="s">
        <v>5355</v>
      </c>
      <c r="C8702" s="11">
        <v>9</v>
      </c>
    </row>
    <row r="8703" spans="1:3">
      <c r="A8703">
        <v>2008</v>
      </c>
      <c r="B8703" s="10" t="s">
        <v>5356</v>
      </c>
      <c r="C8703" s="11">
        <v>9</v>
      </c>
    </row>
    <row r="8704" spans="1:3">
      <c r="A8704">
        <v>2008</v>
      </c>
      <c r="B8704" s="10" t="s">
        <v>5357</v>
      </c>
      <c r="C8704" s="11">
        <v>9</v>
      </c>
    </row>
    <row r="8705" spans="1:3">
      <c r="A8705">
        <v>2008</v>
      </c>
      <c r="B8705" s="10" t="s">
        <v>8139</v>
      </c>
      <c r="C8705" s="11">
        <v>9</v>
      </c>
    </row>
    <row r="8706" spans="1:3">
      <c r="A8706">
        <v>2008</v>
      </c>
      <c r="B8706" s="10" t="s">
        <v>5358</v>
      </c>
      <c r="C8706" s="11">
        <v>9</v>
      </c>
    </row>
    <row r="8707" spans="1:3">
      <c r="A8707">
        <v>2008</v>
      </c>
      <c r="B8707" s="10" t="s">
        <v>7943</v>
      </c>
      <c r="C8707" s="11">
        <v>9</v>
      </c>
    </row>
    <row r="8708" spans="1:3" ht="25.5">
      <c r="A8708">
        <v>2008</v>
      </c>
      <c r="B8708" s="10" t="s">
        <v>12193</v>
      </c>
      <c r="C8708" s="11">
        <v>9</v>
      </c>
    </row>
    <row r="8709" spans="1:3">
      <c r="A8709">
        <v>2008</v>
      </c>
      <c r="B8709" s="10" t="s">
        <v>5359</v>
      </c>
      <c r="C8709" s="11">
        <v>9</v>
      </c>
    </row>
    <row r="8710" spans="1:3">
      <c r="A8710">
        <v>2008</v>
      </c>
      <c r="B8710" s="10" t="s">
        <v>5360</v>
      </c>
      <c r="C8710" s="11">
        <v>9</v>
      </c>
    </row>
    <row r="8711" spans="1:3" ht="25.5">
      <c r="A8711">
        <v>2008</v>
      </c>
      <c r="B8711" s="10" t="s">
        <v>11603</v>
      </c>
      <c r="C8711" s="11">
        <v>9</v>
      </c>
    </row>
    <row r="8712" spans="1:3">
      <c r="A8712">
        <v>2008</v>
      </c>
      <c r="B8712" s="10" t="s">
        <v>5361</v>
      </c>
      <c r="C8712" s="11">
        <v>9</v>
      </c>
    </row>
    <row r="8713" spans="1:3">
      <c r="A8713">
        <v>2008</v>
      </c>
      <c r="B8713" s="10" t="s">
        <v>12060</v>
      </c>
      <c r="C8713" s="11">
        <v>9</v>
      </c>
    </row>
    <row r="8714" spans="1:3">
      <c r="A8714">
        <v>2008</v>
      </c>
      <c r="B8714" s="10" t="s">
        <v>5362</v>
      </c>
      <c r="C8714" s="11">
        <v>9</v>
      </c>
    </row>
    <row r="8715" spans="1:3">
      <c r="A8715">
        <v>2008</v>
      </c>
      <c r="B8715" s="10" t="s">
        <v>5363</v>
      </c>
      <c r="C8715" s="11">
        <v>9</v>
      </c>
    </row>
    <row r="8716" spans="1:3">
      <c r="A8716">
        <v>2008</v>
      </c>
      <c r="B8716" s="10" t="s">
        <v>7286</v>
      </c>
      <c r="C8716" s="11">
        <v>9</v>
      </c>
    </row>
    <row r="8717" spans="1:3" ht="25.5">
      <c r="A8717">
        <v>2008</v>
      </c>
      <c r="B8717" s="10" t="s">
        <v>5364</v>
      </c>
      <c r="C8717" s="11">
        <v>9</v>
      </c>
    </row>
    <row r="8718" spans="1:3">
      <c r="A8718">
        <v>2008</v>
      </c>
      <c r="B8718" s="10" t="s">
        <v>13561</v>
      </c>
      <c r="C8718" s="11">
        <v>9</v>
      </c>
    </row>
    <row r="8719" spans="1:3">
      <c r="A8719">
        <v>2008</v>
      </c>
      <c r="B8719" s="10" t="s">
        <v>5365</v>
      </c>
      <c r="C8719" s="11">
        <v>9</v>
      </c>
    </row>
    <row r="8720" spans="1:3">
      <c r="A8720">
        <v>2008</v>
      </c>
      <c r="B8720" s="10" t="s">
        <v>5366</v>
      </c>
      <c r="C8720" s="11">
        <v>9</v>
      </c>
    </row>
    <row r="8721" spans="1:3">
      <c r="A8721">
        <v>2008</v>
      </c>
      <c r="B8721" s="10" t="s">
        <v>5367</v>
      </c>
      <c r="C8721" s="11">
        <v>9</v>
      </c>
    </row>
    <row r="8722" spans="1:3">
      <c r="A8722">
        <v>2008</v>
      </c>
      <c r="B8722" s="10" t="s">
        <v>5368</v>
      </c>
      <c r="C8722" s="11">
        <v>9</v>
      </c>
    </row>
    <row r="8723" spans="1:3">
      <c r="A8723">
        <v>2008</v>
      </c>
      <c r="B8723" s="10" t="s">
        <v>8952</v>
      </c>
      <c r="C8723" s="11">
        <v>9</v>
      </c>
    </row>
    <row r="8724" spans="1:3">
      <c r="A8724">
        <v>2008</v>
      </c>
      <c r="B8724" s="10" t="s">
        <v>5369</v>
      </c>
      <c r="C8724" s="11">
        <v>9</v>
      </c>
    </row>
    <row r="8725" spans="1:3">
      <c r="A8725">
        <v>2008</v>
      </c>
      <c r="B8725" s="10" t="s">
        <v>5370</v>
      </c>
      <c r="C8725" s="11">
        <v>9</v>
      </c>
    </row>
    <row r="8726" spans="1:3">
      <c r="A8726">
        <v>2008</v>
      </c>
      <c r="B8726" s="10" t="s">
        <v>5371</v>
      </c>
      <c r="C8726" s="11">
        <v>9</v>
      </c>
    </row>
    <row r="8727" spans="1:3">
      <c r="A8727">
        <v>2008</v>
      </c>
      <c r="B8727" s="10" t="s">
        <v>5372</v>
      </c>
      <c r="C8727" s="11">
        <v>9</v>
      </c>
    </row>
    <row r="8728" spans="1:3">
      <c r="A8728">
        <v>2008</v>
      </c>
      <c r="B8728" s="10" t="s">
        <v>5373</v>
      </c>
      <c r="C8728" s="11">
        <v>9</v>
      </c>
    </row>
    <row r="8729" spans="1:3">
      <c r="A8729">
        <v>2008</v>
      </c>
      <c r="B8729" s="10" t="s">
        <v>5374</v>
      </c>
      <c r="C8729" s="11">
        <v>9</v>
      </c>
    </row>
    <row r="8730" spans="1:3">
      <c r="A8730">
        <v>2008</v>
      </c>
      <c r="B8730" s="10" t="s">
        <v>5375</v>
      </c>
      <c r="C8730" s="11">
        <v>9</v>
      </c>
    </row>
    <row r="8731" spans="1:3">
      <c r="A8731">
        <v>2008</v>
      </c>
      <c r="B8731" s="10" t="s">
        <v>5376</v>
      </c>
      <c r="C8731" s="11">
        <v>9</v>
      </c>
    </row>
    <row r="8732" spans="1:3">
      <c r="A8732">
        <v>2008</v>
      </c>
      <c r="B8732" s="10" t="s">
        <v>11210</v>
      </c>
      <c r="C8732" s="11">
        <v>9</v>
      </c>
    </row>
    <row r="8733" spans="1:3">
      <c r="A8733">
        <v>2008</v>
      </c>
      <c r="B8733" s="10" t="s">
        <v>12000</v>
      </c>
      <c r="C8733" s="11">
        <v>9</v>
      </c>
    </row>
    <row r="8734" spans="1:3">
      <c r="A8734">
        <v>2008</v>
      </c>
      <c r="B8734" s="10" t="s">
        <v>8670</v>
      </c>
      <c r="C8734" s="11">
        <v>8</v>
      </c>
    </row>
    <row r="8735" spans="1:3">
      <c r="A8735">
        <v>2008</v>
      </c>
      <c r="B8735" s="10" t="s">
        <v>7953</v>
      </c>
      <c r="C8735" s="11">
        <v>8</v>
      </c>
    </row>
    <row r="8736" spans="1:3">
      <c r="A8736">
        <v>2008</v>
      </c>
      <c r="B8736" s="10" t="s">
        <v>11966</v>
      </c>
      <c r="C8736" s="11">
        <v>8</v>
      </c>
    </row>
    <row r="8737" spans="1:3">
      <c r="A8737">
        <v>2008</v>
      </c>
      <c r="B8737" s="10" t="s">
        <v>7592</v>
      </c>
      <c r="C8737" s="11">
        <v>8</v>
      </c>
    </row>
    <row r="8738" spans="1:3">
      <c r="A8738">
        <v>2008</v>
      </c>
      <c r="B8738" s="10" t="s">
        <v>5377</v>
      </c>
      <c r="C8738" s="11">
        <v>8</v>
      </c>
    </row>
    <row r="8739" spans="1:3">
      <c r="A8739">
        <v>2008</v>
      </c>
      <c r="B8739" s="10" t="s">
        <v>5378</v>
      </c>
      <c r="C8739" s="11">
        <v>8</v>
      </c>
    </row>
    <row r="8740" spans="1:3">
      <c r="A8740">
        <v>2008</v>
      </c>
      <c r="B8740" s="10" t="s">
        <v>8154</v>
      </c>
      <c r="C8740" s="11">
        <v>8</v>
      </c>
    </row>
    <row r="8741" spans="1:3">
      <c r="A8741">
        <v>2008</v>
      </c>
      <c r="B8741" s="10" t="s">
        <v>5379</v>
      </c>
      <c r="C8741" s="11">
        <v>8</v>
      </c>
    </row>
    <row r="8742" spans="1:3">
      <c r="A8742">
        <v>2008</v>
      </c>
      <c r="B8742" s="10" t="s">
        <v>5380</v>
      </c>
      <c r="C8742" s="11">
        <v>8</v>
      </c>
    </row>
    <row r="8743" spans="1:3">
      <c r="A8743">
        <v>2008</v>
      </c>
      <c r="B8743" s="10" t="s">
        <v>5381</v>
      </c>
      <c r="C8743" s="11">
        <v>8</v>
      </c>
    </row>
    <row r="8744" spans="1:3">
      <c r="A8744">
        <v>2008</v>
      </c>
      <c r="B8744" s="10" t="s">
        <v>5382</v>
      </c>
      <c r="C8744" s="11">
        <v>8</v>
      </c>
    </row>
    <row r="8745" spans="1:3">
      <c r="A8745">
        <v>2008</v>
      </c>
      <c r="B8745" s="10" t="s">
        <v>7585</v>
      </c>
      <c r="C8745" s="11">
        <v>8</v>
      </c>
    </row>
    <row r="8746" spans="1:3">
      <c r="A8746">
        <v>2008</v>
      </c>
      <c r="B8746" s="10" t="s">
        <v>5383</v>
      </c>
      <c r="C8746" s="11">
        <v>8</v>
      </c>
    </row>
    <row r="8747" spans="1:3">
      <c r="A8747">
        <v>2008</v>
      </c>
      <c r="B8747" s="10" t="s">
        <v>11468</v>
      </c>
      <c r="C8747" s="11">
        <v>8</v>
      </c>
    </row>
    <row r="8748" spans="1:3">
      <c r="A8748">
        <v>2008</v>
      </c>
      <c r="B8748" s="10" t="s">
        <v>16957</v>
      </c>
      <c r="C8748" s="11">
        <v>8</v>
      </c>
    </row>
    <row r="8749" spans="1:3" ht="25.5">
      <c r="A8749">
        <v>2008</v>
      </c>
      <c r="B8749" s="10" t="s">
        <v>11655</v>
      </c>
      <c r="C8749" s="11">
        <v>8</v>
      </c>
    </row>
    <row r="8750" spans="1:3">
      <c r="A8750">
        <v>2008</v>
      </c>
      <c r="B8750" s="10" t="s">
        <v>5384</v>
      </c>
      <c r="C8750" s="11">
        <v>8</v>
      </c>
    </row>
    <row r="8751" spans="1:3">
      <c r="A8751">
        <v>2008</v>
      </c>
      <c r="B8751" s="10" t="s">
        <v>5385</v>
      </c>
      <c r="C8751" s="11">
        <v>8</v>
      </c>
    </row>
    <row r="8752" spans="1:3">
      <c r="A8752">
        <v>2008</v>
      </c>
      <c r="B8752" s="10" t="s">
        <v>5386</v>
      </c>
      <c r="C8752" s="11">
        <v>8</v>
      </c>
    </row>
    <row r="8753" spans="1:3">
      <c r="A8753">
        <v>2008</v>
      </c>
      <c r="B8753" s="10" t="s">
        <v>5387</v>
      </c>
      <c r="C8753" s="11">
        <v>8</v>
      </c>
    </row>
    <row r="8754" spans="1:3">
      <c r="A8754">
        <v>2008</v>
      </c>
      <c r="B8754" s="10" t="s">
        <v>5388</v>
      </c>
      <c r="C8754" s="11">
        <v>8</v>
      </c>
    </row>
    <row r="8755" spans="1:3">
      <c r="A8755">
        <v>2008</v>
      </c>
      <c r="B8755" s="10" t="s">
        <v>5389</v>
      </c>
      <c r="C8755" s="11">
        <v>8</v>
      </c>
    </row>
    <row r="8756" spans="1:3">
      <c r="A8756">
        <v>2008</v>
      </c>
      <c r="B8756" s="10" t="s">
        <v>5390</v>
      </c>
      <c r="C8756" s="11">
        <v>8</v>
      </c>
    </row>
    <row r="8757" spans="1:3">
      <c r="A8757">
        <v>2008</v>
      </c>
      <c r="B8757" s="10" t="s">
        <v>12229</v>
      </c>
      <c r="C8757" s="11">
        <v>8</v>
      </c>
    </row>
    <row r="8758" spans="1:3">
      <c r="A8758">
        <v>2008</v>
      </c>
      <c r="B8758" s="10" t="s">
        <v>5391</v>
      </c>
      <c r="C8758" s="11">
        <v>8</v>
      </c>
    </row>
    <row r="8759" spans="1:3">
      <c r="A8759">
        <v>2008</v>
      </c>
      <c r="B8759" s="10" t="s">
        <v>5392</v>
      </c>
      <c r="C8759" s="11">
        <v>8</v>
      </c>
    </row>
    <row r="8760" spans="1:3">
      <c r="A8760">
        <v>2008</v>
      </c>
      <c r="B8760" s="10" t="s">
        <v>5393</v>
      </c>
      <c r="C8760" s="11">
        <v>8</v>
      </c>
    </row>
    <row r="8761" spans="1:3">
      <c r="A8761">
        <v>2008</v>
      </c>
      <c r="B8761" s="10" t="s">
        <v>5394</v>
      </c>
      <c r="C8761" s="11">
        <v>8</v>
      </c>
    </row>
    <row r="8762" spans="1:3">
      <c r="A8762">
        <v>2008</v>
      </c>
      <c r="B8762" s="10" t="s">
        <v>5395</v>
      </c>
      <c r="C8762" s="11">
        <v>8</v>
      </c>
    </row>
    <row r="8763" spans="1:3" ht="25.5">
      <c r="A8763">
        <v>2008</v>
      </c>
      <c r="B8763" s="10" t="s">
        <v>5396</v>
      </c>
      <c r="C8763" s="11">
        <v>8</v>
      </c>
    </row>
    <row r="8764" spans="1:3">
      <c r="A8764">
        <v>2008</v>
      </c>
      <c r="B8764" s="10" t="s">
        <v>5397</v>
      </c>
      <c r="C8764" s="11">
        <v>8</v>
      </c>
    </row>
    <row r="8765" spans="1:3">
      <c r="A8765">
        <v>2008</v>
      </c>
      <c r="B8765" s="10" t="s">
        <v>5398</v>
      </c>
      <c r="C8765" s="11">
        <v>8</v>
      </c>
    </row>
    <row r="8766" spans="1:3">
      <c r="A8766">
        <v>2008</v>
      </c>
      <c r="B8766" s="10" t="s">
        <v>5399</v>
      </c>
      <c r="C8766" s="11">
        <v>8</v>
      </c>
    </row>
    <row r="8767" spans="1:3">
      <c r="A8767">
        <v>2008</v>
      </c>
      <c r="B8767" s="10" t="s">
        <v>5400</v>
      </c>
      <c r="C8767" s="11">
        <v>8</v>
      </c>
    </row>
    <row r="8768" spans="1:3">
      <c r="A8768">
        <v>2008</v>
      </c>
      <c r="B8768" s="10" t="s">
        <v>7215</v>
      </c>
      <c r="C8768" s="11">
        <v>8</v>
      </c>
    </row>
    <row r="8769" spans="1:3">
      <c r="A8769">
        <v>2008</v>
      </c>
      <c r="B8769" s="10" t="s">
        <v>5401</v>
      </c>
      <c r="C8769" s="11">
        <v>8</v>
      </c>
    </row>
    <row r="8770" spans="1:3">
      <c r="A8770">
        <v>2008</v>
      </c>
      <c r="B8770" s="10" t="s">
        <v>7760</v>
      </c>
      <c r="C8770" s="11">
        <v>8</v>
      </c>
    </row>
    <row r="8771" spans="1:3">
      <c r="A8771">
        <v>2008</v>
      </c>
      <c r="B8771" s="10" t="s">
        <v>5402</v>
      </c>
      <c r="C8771" s="11">
        <v>8</v>
      </c>
    </row>
    <row r="8772" spans="1:3">
      <c r="A8772">
        <v>2008</v>
      </c>
      <c r="B8772" s="10" t="s">
        <v>7983</v>
      </c>
      <c r="C8772" s="11">
        <v>8</v>
      </c>
    </row>
    <row r="8773" spans="1:3">
      <c r="A8773">
        <v>2008</v>
      </c>
      <c r="B8773" s="10" t="s">
        <v>12028</v>
      </c>
      <c r="C8773" s="11">
        <v>8</v>
      </c>
    </row>
    <row r="8774" spans="1:3">
      <c r="A8774">
        <v>2008</v>
      </c>
      <c r="B8774" s="10" t="s">
        <v>5403</v>
      </c>
      <c r="C8774" s="11">
        <v>8</v>
      </c>
    </row>
    <row r="8775" spans="1:3">
      <c r="A8775">
        <v>2008</v>
      </c>
      <c r="B8775" s="10" t="s">
        <v>5404</v>
      </c>
      <c r="C8775" s="11">
        <v>8</v>
      </c>
    </row>
    <row r="8776" spans="1:3">
      <c r="A8776">
        <v>2008</v>
      </c>
      <c r="B8776" s="10" t="s">
        <v>7979</v>
      </c>
      <c r="C8776" s="11">
        <v>8</v>
      </c>
    </row>
    <row r="8777" spans="1:3">
      <c r="A8777">
        <v>2008</v>
      </c>
      <c r="B8777" s="10" t="s">
        <v>5405</v>
      </c>
      <c r="C8777" s="11">
        <v>8</v>
      </c>
    </row>
    <row r="8778" spans="1:3">
      <c r="A8778">
        <v>2008</v>
      </c>
      <c r="B8778" s="10" t="s">
        <v>5406</v>
      </c>
      <c r="C8778" s="11">
        <v>8</v>
      </c>
    </row>
    <row r="8779" spans="1:3">
      <c r="A8779">
        <v>2008</v>
      </c>
      <c r="B8779" s="10" t="s">
        <v>5407</v>
      </c>
      <c r="C8779" s="11">
        <v>8</v>
      </c>
    </row>
    <row r="8780" spans="1:3">
      <c r="A8780">
        <v>2008</v>
      </c>
      <c r="B8780" s="10" t="s">
        <v>5408</v>
      </c>
      <c r="C8780" s="11">
        <v>8</v>
      </c>
    </row>
    <row r="8781" spans="1:3">
      <c r="A8781">
        <v>2008</v>
      </c>
      <c r="B8781" s="10" t="s">
        <v>11569</v>
      </c>
      <c r="C8781" s="11">
        <v>8</v>
      </c>
    </row>
    <row r="8782" spans="1:3">
      <c r="A8782">
        <v>2008</v>
      </c>
      <c r="B8782" s="10" t="s">
        <v>5409</v>
      </c>
      <c r="C8782" s="11">
        <v>8</v>
      </c>
    </row>
    <row r="8783" spans="1:3">
      <c r="A8783">
        <v>2008</v>
      </c>
      <c r="B8783" s="10" t="s">
        <v>7528</v>
      </c>
      <c r="C8783" s="11">
        <v>8</v>
      </c>
    </row>
    <row r="8784" spans="1:3">
      <c r="A8784">
        <v>2008</v>
      </c>
      <c r="B8784" s="10" t="s">
        <v>5410</v>
      </c>
      <c r="C8784" s="11">
        <v>8</v>
      </c>
    </row>
    <row r="8785" spans="1:3">
      <c r="A8785">
        <v>2008</v>
      </c>
      <c r="B8785" s="10" t="s">
        <v>12143</v>
      </c>
      <c r="C8785" s="11">
        <v>8</v>
      </c>
    </row>
    <row r="8786" spans="1:3">
      <c r="A8786">
        <v>2008</v>
      </c>
      <c r="B8786" s="10" t="s">
        <v>5411</v>
      </c>
      <c r="C8786" s="11">
        <v>8</v>
      </c>
    </row>
    <row r="8787" spans="1:3">
      <c r="A8787">
        <v>2008</v>
      </c>
      <c r="B8787" s="10" t="s">
        <v>5412</v>
      </c>
      <c r="C8787" s="11">
        <v>8</v>
      </c>
    </row>
    <row r="8788" spans="1:3">
      <c r="A8788">
        <v>2008</v>
      </c>
      <c r="B8788" s="10" t="s">
        <v>5413</v>
      </c>
      <c r="C8788" s="11">
        <v>8</v>
      </c>
    </row>
    <row r="8789" spans="1:3">
      <c r="A8789">
        <v>2008</v>
      </c>
      <c r="B8789" s="10" t="s">
        <v>5414</v>
      </c>
      <c r="C8789" s="11">
        <v>8</v>
      </c>
    </row>
    <row r="8790" spans="1:3">
      <c r="A8790">
        <v>2008</v>
      </c>
      <c r="B8790" s="10" t="s">
        <v>5415</v>
      </c>
      <c r="C8790" s="11">
        <v>8</v>
      </c>
    </row>
    <row r="8791" spans="1:3">
      <c r="A8791">
        <v>2008</v>
      </c>
      <c r="B8791" s="10" t="s">
        <v>5416</v>
      </c>
      <c r="C8791" s="11">
        <v>8</v>
      </c>
    </row>
    <row r="8792" spans="1:3">
      <c r="A8792">
        <v>2008</v>
      </c>
      <c r="B8792" s="10" t="s">
        <v>5417</v>
      </c>
      <c r="C8792" s="11">
        <v>8</v>
      </c>
    </row>
    <row r="8793" spans="1:3">
      <c r="A8793">
        <v>2008</v>
      </c>
      <c r="B8793" s="10" t="s">
        <v>5418</v>
      </c>
      <c r="C8793" s="11">
        <v>8</v>
      </c>
    </row>
    <row r="8794" spans="1:3">
      <c r="A8794">
        <v>2008</v>
      </c>
      <c r="B8794" s="10" t="s">
        <v>12206</v>
      </c>
      <c r="C8794" s="11">
        <v>8</v>
      </c>
    </row>
    <row r="8795" spans="1:3">
      <c r="A8795">
        <v>2008</v>
      </c>
      <c r="B8795" s="10" t="s">
        <v>5419</v>
      </c>
      <c r="C8795" s="11">
        <v>8</v>
      </c>
    </row>
    <row r="8796" spans="1:3">
      <c r="A8796">
        <v>2008</v>
      </c>
      <c r="B8796" s="10" t="s">
        <v>5420</v>
      </c>
      <c r="C8796" s="11">
        <v>8</v>
      </c>
    </row>
    <row r="8797" spans="1:3">
      <c r="A8797">
        <v>2008</v>
      </c>
      <c r="B8797" s="10" t="s">
        <v>5421</v>
      </c>
      <c r="C8797" s="11">
        <v>8</v>
      </c>
    </row>
    <row r="8798" spans="1:3">
      <c r="A8798">
        <v>2008</v>
      </c>
      <c r="B8798" s="10" t="s">
        <v>13395</v>
      </c>
      <c r="C8798" s="11">
        <v>8</v>
      </c>
    </row>
    <row r="8799" spans="1:3">
      <c r="A8799">
        <v>2008</v>
      </c>
      <c r="B8799" s="10" t="s">
        <v>5422</v>
      </c>
      <c r="C8799" s="11">
        <v>8</v>
      </c>
    </row>
    <row r="8800" spans="1:3">
      <c r="A8800">
        <v>2008</v>
      </c>
      <c r="B8800" s="10" t="s">
        <v>5423</v>
      </c>
      <c r="C8800" s="11">
        <v>8</v>
      </c>
    </row>
    <row r="8801" spans="1:3">
      <c r="A8801">
        <v>2008</v>
      </c>
      <c r="B8801" s="10" t="s">
        <v>5424</v>
      </c>
      <c r="C8801" s="11">
        <v>8</v>
      </c>
    </row>
    <row r="8802" spans="1:3">
      <c r="A8802">
        <v>2008</v>
      </c>
      <c r="B8802" s="10" t="s">
        <v>5425</v>
      </c>
      <c r="C8802" s="11">
        <v>8</v>
      </c>
    </row>
    <row r="8803" spans="1:3">
      <c r="A8803">
        <v>2008</v>
      </c>
      <c r="B8803" s="10" t="s">
        <v>7414</v>
      </c>
      <c r="C8803" s="11">
        <v>8</v>
      </c>
    </row>
    <row r="8804" spans="1:3">
      <c r="A8804">
        <v>2008</v>
      </c>
      <c r="B8804" s="10" t="s">
        <v>5426</v>
      </c>
      <c r="C8804" s="11">
        <v>8</v>
      </c>
    </row>
    <row r="8805" spans="1:3">
      <c r="A8805">
        <v>2008</v>
      </c>
      <c r="B8805" s="10" t="s">
        <v>5427</v>
      </c>
      <c r="C8805" s="11">
        <v>8</v>
      </c>
    </row>
    <row r="8806" spans="1:3">
      <c r="A8806">
        <v>2008</v>
      </c>
      <c r="B8806" s="10" t="s">
        <v>5428</v>
      </c>
      <c r="C8806" s="11">
        <v>8</v>
      </c>
    </row>
    <row r="8807" spans="1:3">
      <c r="A8807">
        <v>2008</v>
      </c>
      <c r="B8807" s="10" t="s">
        <v>5429</v>
      </c>
      <c r="C8807" s="11">
        <v>8</v>
      </c>
    </row>
    <row r="8808" spans="1:3">
      <c r="A8808">
        <v>2008</v>
      </c>
      <c r="B8808" s="10" t="s">
        <v>13473</v>
      </c>
      <c r="C8808" s="11">
        <v>8</v>
      </c>
    </row>
    <row r="8809" spans="1:3">
      <c r="A8809">
        <v>2008</v>
      </c>
      <c r="B8809" s="10" t="s">
        <v>5430</v>
      </c>
      <c r="C8809" s="11">
        <v>8</v>
      </c>
    </row>
    <row r="8810" spans="1:3">
      <c r="A8810">
        <v>2008</v>
      </c>
      <c r="B8810" s="10" t="s">
        <v>5431</v>
      </c>
      <c r="C8810" s="11">
        <v>8</v>
      </c>
    </row>
    <row r="8811" spans="1:3">
      <c r="A8811">
        <v>2008</v>
      </c>
      <c r="B8811" s="10" t="s">
        <v>7548</v>
      </c>
      <c r="C8811" s="11">
        <v>8</v>
      </c>
    </row>
    <row r="8812" spans="1:3">
      <c r="A8812">
        <v>2008</v>
      </c>
      <c r="B8812" s="10" t="s">
        <v>13461</v>
      </c>
      <c r="C8812" s="11">
        <v>8</v>
      </c>
    </row>
    <row r="8813" spans="1:3">
      <c r="A8813">
        <v>2008</v>
      </c>
      <c r="B8813" s="10" t="s">
        <v>5432</v>
      </c>
      <c r="C8813" s="11">
        <v>8</v>
      </c>
    </row>
    <row r="8814" spans="1:3">
      <c r="A8814">
        <v>2008</v>
      </c>
      <c r="B8814" s="10" t="s">
        <v>5433</v>
      </c>
      <c r="C8814" s="11">
        <v>8</v>
      </c>
    </row>
    <row r="8815" spans="1:3">
      <c r="A8815">
        <v>2008</v>
      </c>
      <c r="B8815" s="10" t="s">
        <v>13366</v>
      </c>
      <c r="C8815" s="11">
        <v>8</v>
      </c>
    </row>
    <row r="8816" spans="1:3">
      <c r="A8816">
        <v>2008</v>
      </c>
      <c r="B8816" s="10" t="s">
        <v>5434</v>
      </c>
      <c r="C8816" s="11">
        <v>8</v>
      </c>
    </row>
    <row r="8817" spans="1:3">
      <c r="A8817">
        <v>2008</v>
      </c>
      <c r="B8817" s="10" t="s">
        <v>5435</v>
      </c>
      <c r="C8817" s="11">
        <v>8</v>
      </c>
    </row>
    <row r="8818" spans="1:3">
      <c r="A8818">
        <v>2008</v>
      </c>
      <c r="B8818" s="10" t="s">
        <v>7947</v>
      </c>
      <c r="C8818" s="11">
        <v>8</v>
      </c>
    </row>
    <row r="8819" spans="1:3">
      <c r="A8819">
        <v>2008</v>
      </c>
      <c r="B8819" s="10" t="s">
        <v>5436</v>
      </c>
      <c r="C8819" s="11">
        <v>8</v>
      </c>
    </row>
    <row r="8820" spans="1:3">
      <c r="A8820">
        <v>2008</v>
      </c>
      <c r="B8820" s="10" t="s">
        <v>5437</v>
      </c>
      <c r="C8820" s="11">
        <v>8</v>
      </c>
    </row>
    <row r="8821" spans="1:3">
      <c r="A8821">
        <v>2008</v>
      </c>
      <c r="B8821" s="10" t="s">
        <v>5438</v>
      </c>
      <c r="C8821" s="11">
        <v>8</v>
      </c>
    </row>
    <row r="8822" spans="1:3">
      <c r="A8822">
        <v>2008</v>
      </c>
      <c r="B8822" s="10" t="s">
        <v>11899</v>
      </c>
      <c r="C8822" s="11">
        <v>8</v>
      </c>
    </row>
    <row r="8823" spans="1:3">
      <c r="A8823">
        <v>2008</v>
      </c>
      <c r="B8823" s="10" t="s">
        <v>11416</v>
      </c>
      <c r="C8823" s="11">
        <v>8</v>
      </c>
    </row>
    <row r="8824" spans="1:3">
      <c r="A8824">
        <v>2008</v>
      </c>
      <c r="B8824" s="10" t="s">
        <v>5439</v>
      </c>
      <c r="C8824" s="11">
        <v>8</v>
      </c>
    </row>
    <row r="8825" spans="1:3">
      <c r="A8825">
        <v>2008</v>
      </c>
      <c r="B8825" s="10" t="s">
        <v>12099</v>
      </c>
      <c r="C8825" s="11">
        <v>8</v>
      </c>
    </row>
    <row r="8826" spans="1:3">
      <c r="A8826">
        <v>2008</v>
      </c>
      <c r="B8826" s="10" t="s">
        <v>5440</v>
      </c>
      <c r="C8826" s="11">
        <v>8</v>
      </c>
    </row>
    <row r="8827" spans="1:3">
      <c r="A8827">
        <v>2008</v>
      </c>
      <c r="B8827" s="10" t="s">
        <v>5441</v>
      </c>
      <c r="C8827" s="11">
        <v>8</v>
      </c>
    </row>
    <row r="8828" spans="1:3">
      <c r="A8828">
        <v>2008</v>
      </c>
      <c r="B8828" s="10" t="s">
        <v>5442</v>
      </c>
      <c r="C8828" s="11">
        <v>8</v>
      </c>
    </row>
    <row r="8829" spans="1:3">
      <c r="A8829">
        <v>2008</v>
      </c>
      <c r="B8829" s="10" t="s">
        <v>5443</v>
      </c>
      <c r="C8829" s="11">
        <v>8</v>
      </c>
    </row>
    <row r="8830" spans="1:3" ht="25.5">
      <c r="A8830">
        <v>2008</v>
      </c>
      <c r="B8830" s="10" t="s">
        <v>5444</v>
      </c>
      <c r="C8830" s="11">
        <v>8</v>
      </c>
    </row>
    <row r="8831" spans="1:3">
      <c r="A8831">
        <v>2008</v>
      </c>
      <c r="B8831" s="10" t="s">
        <v>5445</v>
      </c>
      <c r="C8831" s="11">
        <v>8</v>
      </c>
    </row>
    <row r="8832" spans="1:3">
      <c r="A8832">
        <v>2008</v>
      </c>
      <c r="B8832" s="10" t="s">
        <v>12300</v>
      </c>
      <c r="C8832" s="11">
        <v>8</v>
      </c>
    </row>
    <row r="8833" spans="1:3">
      <c r="A8833">
        <v>2008</v>
      </c>
      <c r="B8833" s="10" t="s">
        <v>5446</v>
      </c>
      <c r="C8833" s="11">
        <v>8</v>
      </c>
    </row>
    <row r="8834" spans="1:3">
      <c r="A8834">
        <v>2008</v>
      </c>
      <c r="B8834" s="10" t="s">
        <v>12333</v>
      </c>
      <c r="C8834" s="11">
        <v>8</v>
      </c>
    </row>
    <row r="8835" spans="1:3">
      <c r="A8835">
        <v>2008</v>
      </c>
      <c r="B8835" s="10" t="s">
        <v>12246</v>
      </c>
      <c r="C8835" s="11">
        <v>8</v>
      </c>
    </row>
    <row r="8836" spans="1:3">
      <c r="A8836">
        <v>2008</v>
      </c>
      <c r="B8836" s="10" t="s">
        <v>13483</v>
      </c>
      <c r="C8836" s="11">
        <v>8</v>
      </c>
    </row>
    <row r="8837" spans="1:3">
      <c r="A8837">
        <v>2008</v>
      </c>
      <c r="B8837" s="10" t="s">
        <v>5447</v>
      </c>
      <c r="C8837" s="11">
        <v>8</v>
      </c>
    </row>
    <row r="8838" spans="1:3">
      <c r="A8838">
        <v>2008</v>
      </c>
      <c r="B8838" s="10" t="s">
        <v>12040</v>
      </c>
      <c r="C8838" s="11">
        <v>8</v>
      </c>
    </row>
    <row r="8839" spans="1:3">
      <c r="A8839">
        <v>2008</v>
      </c>
      <c r="B8839" s="10" t="s">
        <v>5448</v>
      </c>
      <c r="C8839" s="11">
        <v>8</v>
      </c>
    </row>
    <row r="8840" spans="1:3" ht="25.5">
      <c r="A8840">
        <v>2008</v>
      </c>
      <c r="B8840" s="10" t="s">
        <v>5449</v>
      </c>
      <c r="C8840" s="11">
        <v>8</v>
      </c>
    </row>
    <row r="8841" spans="1:3">
      <c r="A8841">
        <v>2008</v>
      </c>
      <c r="B8841" s="10" t="s">
        <v>5450</v>
      </c>
      <c r="C8841" s="11">
        <v>8</v>
      </c>
    </row>
    <row r="8842" spans="1:3">
      <c r="A8842">
        <v>2008</v>
      </c>
      <c r="B8842" s="10" t="s">
        <v>5451</v>
      </c>
      <c r="C8842" s="11">
        <v>8</v>
      </c>
    </row>
    <row r="8843" spans="1:3">
      <c r="A8843">
        <v>2008</v>
      </c>
      <c r="B8843" s="10" t="s">
        <v>5452</v>
      </c>
      <c r="C8843" s="11">
        <v>8</v>
      </c>
    </row>
    <row r="8844" spans="1:3">
      <c r="A8844">
        <v>2008</v>
      </c>
      <c r="B8844" s="10" t="s">
        <v>7807</v>
      </c>
      <c r="C8844" s="11">
        <v>8</v>
      </c>
    </row>
    <row r="8845" spans="1:3">
      <c r="A8845">
        <v>2008</v>
      </c>
      <c r="B8845" s="10" t="s">
        <v>5453</v>
      </c>
      <c r="C8845" s="11">
        <v>8</v>
      </c>
    </row>
    <row r="8846" spans="1:3">
      <c r="A8846">
        <v>2008</v>
      </c>
      <c r="B8846" s="10" t="s">
        <v>5454</v>
      </c>
      <c r="C8846" s="11">
        <v>8</v>
      </c>
    </row>
    <row r="8847" spans="1:3">
      <c r="A8847">
        <v>2008</v>
      </c>
      <c r="B8847" s="10" t="s">
        <v>11428</v>
      </c>
      <c r="C8847" s="11">
        <v>8</v>
      </c>
    </row>
    <row r="8848" spans="1:3">
      <c r="A8848">
        <v>2008</v>
      </c>
      <c r="B8848" s="10" t="s">
        <v>12287</v>
      </c>
      <c r="C8848" s="11">
        <v>8</v>
      </c>
    </row>
    <row r="8849" spans="1:3">
      <c r="A8849">
        <v>2008</v>
      </c>
      <c r="B8849" s="10" t="s">
        <v>7336</v>
      </c>
      <c r="C8849" s="11">
        <v>8</v>
      </c>
    </row>
    <row r="8850" spans="1:3">
      <c r="A8850">
        <v>2008</v>
      </c>
      <c r="B8850" s="10" t="s">
        <v>8102</v>
      </c>
      <c r="C8850" s="11">
        <v>8</v>
      </c>
    </row>
    <row r="8851" spans="1:3">
      <c r="A8851">
        <v>2008</v>
      </c>
      <c r="B8851" s="10" t="s">
        <v>7823</v>
      </c>
      <c r="C8851" s="11">
        <v>8</v>
      </c>
    </row>
    <row r="8852" spans="1:3">
      <c r="A8852">
        <v>2008</v>
      </c>
      <c r="B8852" s="10" t="s">
        <v>5455</v>
      </c>
      <c r="C8852" s="11">
        <v>8</v>
      </c>
    </row>
    <row r="8853" spans="1:3">
      <c r="A8853">
        <v>2008</v>
      </c>
      <c r="B8853" s="10" t="s">
        <v>5456</v>
      </c>
      <c r="C8853" s="11">
        <v>8</v>
      </c>
    </row>
    <row r="8854" spans="1:3">
      <c r="A8854">
        <v>2008</v>
      </c>
      <c r="B8854" s="10" t="s">
        <v>5457</v>
      </c>
      <c r="C8854" s="11">
        <v>8</v>
      </c>
    </row>
    <row r="8855" spans="1:3">
      <c r="A8855">
        <v>2008</v>
      </c>
      <c r="B8855" s="10" t="s">
        <v>5458</v>
      </c>
      <c r="C8855" s="11">
        <v>8</v>
      </c>
    </row>
    <row r="8856" spans="1:3">
      <c r="A8856">
        <v>2008</v>
      </c>
      <c r="B8856" s="10" t="s">
        <v>5459</v>
      </c>
      <c r="C8856" s="11">
        <v>8</v>
      </c>
    </row>
    <row r="8857" spans="1:3">
      <c r="A8857">
        <v>2008</v>
      </c>
      <c r="B8857" s="10" t="s">
        <v>7828</v>
      </c>
      <c r="C8857" s="11">
        <v>8</v>
      </c>
    </row>
    <row r="8858" spans="1:3">
      <c r="A8858">
        <v>2008</v>
      </c>
      <c r="B8858" s="10" t="s">
        <v>7276</v>
      </c>
      <c r="C8858" s="11">
        <v>8</v>
      </c>
    </row>
    <row r="8859" spans="1:3">
      <c r="A8859">
        <v>2008</v>
      </c>
      <c r="B8859" s="10" t="s">
        <v>5460</v>
      </c>
      <c r="C8859" s="11">
        <v>8</v>
      </c>
    </row>
    <row r="8860" spans="1:3">
      <c r="A8860">
        <v>2008</v>
      </c>
      <c r="B8860" s="10" t="s">
        <v>5461</v>
      </c>
      <c r="C8860" s="11">
        <v>8</v>
      </c>
    </row>
    <row r="8861" spans="1:3">
      <c r="A8861">
        <v>2008</v>
      </c>
      <c r="B8861" s="10" t="s">
        <v>5462</v>
      </c>
      <c r="C8861" s="11">
        <v>8</v>
      </c>
    </row>
    <row r="8862" spans="1:3">
      <c r="A8862">
        <v>2008</v>
      </c>
      <c r="B8862" s="10" t="s">
        <v>5463</v>
      </c>
      <c r="C8862" s="11">
        <v>8</v>
      </c>
    </row>
    <row r="8863" spans="1:3">
      <c r="A8863">
        <v>2008</v>
      </c>
      <c r="B8863" s="10" t="s">
        <v>5464</v>
      </c>
      <c r="C8863" s="11">
        <v>8</v>
      </c>
    </row>
    <row r="8864" spans="1:3">
      <c r="A8864">
        <v>2008</v>
      </c>
      <c r="B8864" s="10" t="s">
        <v>5465</v>
      </c>
      <c r="C8864" s="11">
        <v>8</v>
      </c>
    </row>
    <row r="8865" spans="1:3">
      <c r="A8865">
        <v>2008</v>
      </c>
      <c r="B8865" s="10" t="s">
        <v>5466</v>
      </c>
      <c r="C8865" s="11">
        <v>8</v>
      </c>
    </row>
    <row r="8866" spans="1:3">
      <c r="A8866">
        <v>2008</v>
      </c>
      <c r="B8866" s="10" t="s">
        <v>11900</v>
      </c>
      <c r="C8866" s="11">
        <v>8</v>
      </c>
    </row>
    <row r="8867" spans="1:3">
      <c r="A8867">
        <v>2008</v>
      </c>
      <c r="B8867" s="10" t="s">
        <v>8147</v>
      </c>
      <c r="C8867" s="11">
        <v>8</v>
      </c>
    </row>
    <row r="8868" spans="1:3">
      <c r="A8868">
        <v>2008</v>
      </c>
      <c r="B8868" s="10" t="s">
        <v>5467</v>
      </c>
      <c r="C8868" s="11">
        <v>8</v>
      </c>
    </row>
    <row r="8869" spans="1:3">
      <c r="A8869">
        <v>2008</v>
      </c>
      <c r="B8869" s="10" t="s">
        <v>5468</v>
      </c>
      <c r="C8869" s="11">
        <v>8</v>
      </c>
    </row>
    <row r="8870" spans="1:3">
      <c r="A8870">
        <v>2008</v>
      </c>
      <c r="B8870" s="10" t="s">
        <v>11974</v>
      </c>
      <c r="C8870" s="11">
        <v>8</v>
      </c>
    </row>
    <row r="8871" spans="1:3" ht="25.5">
      <c r="A8871">
        <v>2008</v>
      </c>
      <c r="B8871" s="10" t="s">
        <v>5469</v>
      </c>
      <c r="C8871" s="11">
        <v>8</v>
      </c>
    </row>
    <row r="8872" spans="1:3">
      <c r="A8872">
        <v>2008</v>
      </c>
      <c r="B8872" s="10" t="s">
        <v>5470</v>
      </c>
      <c r="C8872" s="11">
        <v>8</v>
      </c>
    </row>
    <row r="8873" spans="1:3">
      <c r="A8873">
        <v>2008</v>
      </c>
      <c r="B8873" s="10" t="s">
        <v>5471</v>
      </c>
      <c r="C8873" s="11">
        <v>8</v>
      </c>
    </row>
    <row r="8874" spans="1:3" ht="25.5">
      <c r="A8874">
        <v>2008</v>
      </c>
      <c r="B8874" s="10" t="s">
        <v>5472</v>
      </c>
      <c r="C8874" s="11">
        <v>8</v>
      </c>
    </row>
    <row r="8875" spans="1:3">
      <c r="A8875">
        <v>2008</v>
      </c>
      <c r="B8875" s="10" t="s">
        <v>5473</v>
      </c>
      <c r="C8875" s="11">
        <v>8</v>
      </c>
    </row>
    <row r="8876" spans="1:3">
      <c r="A8876">
        <v>2008</v>
      </c>
      <c r="B8876" s="10" t="s">
        <v>5474</v>
      </c>
      <c r="C8876" s="11">
        <v>8</v>
      </c>
    </row>
    <row r="8877" spans="1:3">
      <c r="A8877">
        <v>2008</v>
      </c>
      <c r="B8877" s="10" t="s">
        <v>5475</v>
      </c>
      <c r="C8877" s="11">
        <v>8</v>
      </c>
    </row>
    <row r="8878" spans="1:3">
      <c r="A8878">
        <v>2008</v>
      </c>
      <c r="B8878" s="10" t="s">
        <v>13397</v>
      </c>
      <c r="C8878" s="11">
        <v>8</v>
      </c>
    </row>
    <row r="8879" spans="1:3">
      <c r="A8879">
        <v>2008</v>
      </c>
      <c r="B8879" s="10" t="s">
        <v>11329</v>
      </c>
      <c r="C8879" s="11">
        <v>8</v>
      </c>
    </row>
    <row r="8880" spans="1:3">
      <c r="A8880">
        <v>2008</v>
      </c>
      <c r="B8880" s="10" t="s">
        <v>11526</v>
      </c>
      <c r="C8880" s="11">
        <v>8</v>
      </c>
    </row>
    <row r="8881" spans="1:3">
      <c r="A8881">
        <v>2008</v>
      </c>
      <c r="B8881" s="10" t="s">
        <v>5476</v>
      </c>
      <c r="C8881" s="11">
        <v>8</v>
      </c>
    </row>
    <row r="8882" spans="1:3">
      <c r="A8882">
        <v>2008</v>
      </c>
      <c r="B8882" s="10" t="s">
        <v>5477</v>
      </c>
      <c r="C8882" s="11">
        <v>8</v>
      </c>
    </row>
    <row r="8883" spans="1:3">
      <c r="A8883">
        <v>2008</v>
      </c>
      <c r="B8883" s="10" t="s">
        <v>7494</v>
      </c>
      <c r="C8883" s="11">
        <v>8</v>
      </c>
    </row>
    <row r="8884" spans="1:3">
      <c r="A8884">
        <v>2008</v>
      </c>
      <c r="B8884" s="10" t="s">
        <v>11980</v>
      </c>
      <c r="C8884" s="11">
        <v>8</v>
      </c>
    </row>
    <row r="8885" spans="1:3">
      <c r="A8885">
        <v>2008</v>
      </c>
      <c r="B8885" s="10" t="s">
        <v>11956</v>
      </c>
      <c r="C8885" s="11">
        <v>8</v>
      </c>
    </row>
    <row r="8886" spans="1:3">
      <c r="A8886">
        <v>2008</v>
      </c>
      <c r="B8886" s="10" t="s">
        <v>5478</v>
      </c>
      <c r="C8886" s="11">
        <v>8</v>
      </c>
    </row>
    <row r="8887" spans="1:3">
      <c r="A8887">
        <v>2008</v>
      </c>
      <c r="B8887" s="10" t="s">
        <v>8606</v>
      </c>
      <c r="C8887" s="11">
        <v>8</v>
      </c>
    </row>
    <row r="8888" spans="1:3">
      <c r="A8888">
        <v>2008</v>
      </c>
      <c r="B8888" s="10" t="s">
        <v>5479</v>
      </c>
      <c r="C8888" s="11">
        <v>8</v>
      </c>
    </row>
    <row r="8889" spans="1:3">
      <c r="A8889">
        <v>2008</v>
      </c>
      <c r="B8889" s="10" t="s">
        <v>5480</v>
      </c>
      <c r="C8889" s="11">
        <v>8</v>
      </c>
    </row>
    <row r="8890" spans="1:3">
      <c r="A8890">
        <v>2008</v>
      </c>
      <c r="B8890" s="10" t="s">
        <v>5481</v>
      </c>
      <c r="C8890" s="11">
        <v>8</v>
      </c>
    </row>
    <row r="8891" spans="1:3">
      <c r="A8891">
        <v>2008</v>
      </c>
      <c r="B8891" s="10" t="s">
        <v>5482</v>
      </c>
      <c r="C8891" s="11">
        <v>8</v>
      </c>
    </row>
    <row r="8892" spans="1:3">
      <c r="A8892">
        <v>2008</v>
      </c>
      <c r="B8892" s="10" t="s">
        <v>13354</v>
      </c>
      <c r="C8892" s="11">
        <v>8</v>
      </c>
    </row>
    <row r="8893" spans="1:3">
      <c r="A8893">
        <v>2008</v>
      </c>
      <c r="B8893" s="10" t="s">
        <v>8630</v>
      </c>
      <c r="C8893" s="11">
        <v>8</v>
      </c>
    </row>
    <row r="8894" spans="1:3" ht="25.5">
      <c r="A8894">
        <v>2008</v>
      </c>
      <c r="B8894" s="10" t="s">
        <v>5483</v>
      </c>
      <c r="C8894" s="11">
        <v>8</v>
      </c>
    </row>
    <row r="8895" spans="1:3">
      <c r="A8895">
        <v>2008</v>
      </c>
      <c r="B8895" s="10" t="s">
        <v>5484</v>
      </c>
      <c r="C8895" s="11">
        <v>8</v>
      </c>
    </row>
    <row r="8896" spans="1:3">
      <c r="A8896">
        <v>2008</v>
      </c>
      <c r="B8896" s="10" t="s">
        <v>5485</v>
      </c>
      <c r="C8896" s="11">
        <v>8</v>
      </c>
    </row>
    <row r="8897" spans="1:3">
      <c r="A8897">
        <v>2008</v>
      </c>
      <c r="B8897" s="10" t="s">
        <v>5486</v>
      </c>
      <c r="C8897" s="11">
        <v>8</v>
      </c>
    </row>
    <row r="8898" spans="1:3">
      <c r="A8898">
        <v>2008</v>
      </c>
      <c r="B8898" s="10" t="s">
        <v>5487</v>
      </c>
      <c r="C8898" s="11">
        <v>8</v>
      </c>
    </row>
    <row r="8899" spans="1:3">
      <c r="A8899">
        <v>2008</v>
      </c>
      <c r="B8899" s="10" t="s">
        <v>5488</v>
      </c>
      <c r="C8899" s="11">
        <v>8</v>
      </c>
    </row>
    <row r="8900" spans="1:3">
      <c r="A8900">
        <v>2008</v>
      </c>
      <c r="B8900" s="10" t="s">
        <v>5489</v>
      </c>
      <c r="C8900" s="11">
        <v>8</v>
      </c>
    </row>
    <row r="8901" spans="1:3">
      <c r="A8901">
        <v>2008</v>
      </c>
      <c r="B8901" s="10" t="s">
        <v>12320</v>
      </c>
      <c r="C8901" s="11">
        <v>8</v>
      </c>
    </row>
    <row r="8902" spans="1:3">
      <c r="A8902">
        <v>2008</v>
      </c>
      <c r="B8902" s="10" t="s">
        <v>11636</v>
      </c>
      <c r="C8902" s="11">
        <v>8</v>
      </c>
    </row>
    <row r="8903" spans="1:3">
      <c r="A8903">
        <v>2008</v>
      </c>
      <c r="B8903" s="10" t="s">
        <v>5490</v>
      </c>
      <c r="C8903" s="11">
        <v>8</v>
      </c>
    </row>
    <row r="8904" spans="1:3">
      <c r="A8904">
        <v>2008</v>
      </c>
      <c r="B8904" s="10" t="s">
        <v>16891</v>
      </c>
      <c r="C8904" s="11">
        <v>8</v>
      </c>
    </row>
    <row r="8905" spans="1:3">
      <c r="A8905">
        <v>2008</v>
      </c>
      <c r="B8905" s="10" t="s">
        <v>8751</v>
      </c>
      <c r="C8905" s="11">
        <v>8</v>
      </c>
    </row>
    <row r="8906" spans="1:3">
      <c r="A8906">
        <v>2008</v>
      </c>
      <c r="B8906" s="10" t="s">
        <v>5491</v>
      </c>
      <c r="C8906" s="11">
        <v>8</v>
      </c>
    </row>
    <row r="8907" spans="1:3">
      <c r="A8907">
        <v>2008</v>
      </c>
      <c r="B8907" s="10" t="s">
        <v>11401</v>
      </c>
      <c r="C8907" s="11">
        <v>8</v>
      </c>
    </row>
    <row r="8908" spans="1:3">
      <c r="A8908">
        <v>2008</v>
      </c>
      <c r="B8908" s="10" t="s">
        <v>5492</v>
      </c>
      <c r="C8908" s="11">
        <v>7</v>
      </c>
    </row>
    <row r="8909" spans="1:3">
      <c r="A8909">
        <v>2008</v>
      </c>
      <c r="B8909" s="10" t="s">
        <v>5493</v>
      </c>
      <c r="C8909" s="11">
        <v>7</v>
      </c>
    </row>
    <row r="8910" spans="1:3">
      <c r="A8910">
        <v>2008</v>
      </c>
      <c r="B8910" s="10" t="s">
        <v>5494</v>
      </c>
      <c r="C8910" s="11">
        <v>7</v>
      </c>
    </row>
    <row r="8911" spans="1:3">
      <c r="A8911">
        <v>2008</v>
      </c>
      <c r="B8911" s="10" t="s">
        <v>13551</v>
      </c>
      <c r="C8911" s="11">
        <v>7</v>
      </c>
    </row>
    <row r="8912" spans="1:3">
      <c r="A8912">
        <v>2008</v>
      </c>
      <c r="B8912" s="10" t="s">
        <v>5495</v>
      </c>
      <c r="C8912" s="11">
        <v>7</v>
      </c>
    </row>
    <row r="8913" spans="1:3">
      <c r="A8913">
        <v>2008</v>
      </c>
      <c r="B8913" s="10" t="s">
        <v>7952</v>
      </c>
      <c r="C8913" s="11">
        <v>7</v>
      </c>
    </row>
    <row r="8914" spans="1:3">
      <c r="A8914">
        <v>2008</v>
      </c>
      <c r="B8914" s="10" t="s">
        <v>5496</v>
      </c>
      <c r="C8914" s="11">
        <v>7</v>
      </c>
    </row>
    <row r="8915" spans="1:3">
      <c r="A8915">
        <v>2008</v>
      </c>
      <c r="B8915" s="10" t="s">
        <v>12175</v>
      </c>
      <c r="C8915" s="11">
        <v>7</v>
      </c>
    </row>
    <row r="8916" spans="1:3">
      <c r="A8916">
        <v>2008</v>
      </c>
      <c r="B8916" s="10" t="s">
        <v>5497</v>
      </c>
      <c r="C8916" s="11">
        <v>7</v>
      </c>
    </row>
    <row r="8917" spans="1:3">
      <c r="A8917">
        <v>2008</v>
      </c>
      <c r="B8917" s="10" t="s">
        <v>5498</v>
      </c>
      <c r="C8917" s="11">
        <v>7</v>
      </c>
    </row>
    <row r="8918" spans="1:3">
      <c r="A8918">
        <v>2008</v>
      </c>
      <c r="B8918" s="10" t="s">
        <v>5499</v>
      </c>
      <c r="C8918" s="11">
        <v>7</v>
      </c>
    </row>
    <row r="8919" spans="1:3">
      <c r="A8919">
        <v>2008</v>
      </c>
      <c r="B8919" s="10" t="s">
        <v>13398</v>
      </c>
      <c r="C8919" s="11">
        <v>7</v>
      </c>
    </row>
    <row r="8920" spans="1:3">
      <c r="A8920">
        <v>2008</v>
      </c>
      <c r="B8920" s="10" t="s">
        <v>12317</v>
      </c>
      <c r="C8920" s="11">
        <v>7</v>
      </c>
    </row>
    <row r="8921" spans="1:3">
      <c r="A8921">
        <v>2008</v>
      </c>
      <c r="B8921" s="10" t="s">
        <v>5500</v>
      </c>
      <c r="C8921" s="11">
        <v>7</v>
      </c>
    </row>
    <row r="8922" spans="1:3">
      <c r="A8922">
        <v>2008</v>
      </c>
      <c r="B8922" s="10" t="s">
        <v>5501</v>
      </c>
      <c r="C8922" s="11">
        <v>7</v>
      </c>
    </row>
    <row r="8923" spans="1:3">
      <c r="A8923">
        <v>2008</v>
      </c>
      <c r="B8923" s="10" t="s">
        <v>5502</v>
      </c>
      <c r="C8923" s="11">
        <v>7</v>
      </c>
    </row>
    <row r="8924" spans="1:3">
      <c r="A8924">
        <v>2008</v>
      </c>
      <c r="B8924" s="10" t="s">
        <v>5503</v>
      </c>
      <c r="C8924" s="11">
        <v>7</v>
      </c>
    </row>
    <row r="8925" spans="1:3">
      <c r="A8925">
        <v>2008</v>
      </c>
      <c r="B8925" s="10" t="s">
        <v>5504</v>
      </c>
      <c r="C8925" s="11">
        <v>7</v>
      </c>
    </row>
    <row r="8926" spans="1:3">
      <c r="A8926">
        <v>2008</v>
      </c>
      <c r="B8926" s="10" t="s">
        <v>5505</v>
      </c>
      <c r="C8926" s="11">
        <v>7</v>
      </c>
    </row>
    <row r="8927" spans="1:3">
      <c r="A8927">
        <v>2008</v>
      </c>
      <c r="B8927" s="10" t="s">
        <v>5506</v>
      </c>
      <c r="C8927" s="11">
        <v>7</v>
      </c>
    </row>
    <row r="8928" spans="1:3">
      <c r="A8928">
        <v>2008</v>
      </c>
      <c r="B8928" s="10" t="s">
        <v>5507</v>
      </c>
      <c r="C8928" s="11">
        <v>7</v>
      </c>
    </row>
    <row r="8929" spans="1:3">
      <c r="A8929">
        <v>2008</v>
      </c>
      <c r="B8929" s="10" t="s">
        <v>5508</v>
      </c>
      <c r="C8929" s="11">
        <v>7</v>
      </c>
    </row>
    <row r="8930" spans="1:3">
      <c r="A8930">
        <v>2008</v>
      </c>
      <c r="B8930" s="10" t="s">
        <v>11439</v>
      </c>
      <c r="C8930" s="11">
        <v>7</v>
      </c>
    </row>
    <row r="8931" spans="1:3">
      <c r="A8931">
        <v>2008</v>
      </c>
      <c r="B8931" s="10" t="s">
        <v>5509</v>
      </c>
      <c r="C8931" s="11">
        <v>7</v>
      </c>
    </row>
    <row r="8932" spans="1:3" ht="25.5">
      <c r="A8932">
        <v>2008</v>
      </c>
      <c r="B8932" s="10" t="s">
        <v>5510</v>
      </c>
      <c r="C8932" s="11">
        <v>7</v>
      </c>
    </row>
    <row r="8933" spans="1:3">
      <c r="A8933">
        <v>2008</v>
      </c>
      <c r="B8933" s="10" t="s">
        <v>5511</v>
      </c>
      <c r="C8933" s="11">
        <v>7</v>
      </c>
    </row>
    <row r="8934" spans="1:3" ht="25.5">
      <c r="A8934">
        <v>2008</v>
      </c>
      <c r="B8934" s="10" t="s">
        <v>5512</v>
      </c>
      <c r="C8934" s="11">
        <v>7</v>
      </c>
    </row>
    <row r="8935" spans="1:3">
      <c r="A8935">
        <v>2008</v>
      </c>
      <c r="B8935" s="10" t="s">
        <v>8930</v>
      </c>
      <c r="C8935" s="11">
        <v>7</v>
      </c>
    </row>
    <row r="8936" spans="1:3">
      <c r="A8936">
        <v>2008</v>
      </c>
      <c r="B8936" s="10" t="s">
        <v>12191</v>
      </c>
      <c r="C8936" s="11">
        <v>7</v>
      </c>
    </row>
    <row r="8937" spans="1:3">
      <c r="A8937">
        <v>2008</v>
      </c>
      <c r="B8937" s="10" t="s">
        <v>5513</v>
      </c>
      <c r="C8937" s="11">
        <v>7</v>
      </c>
    </row>
    <row r="8938" spans="1:3">
      <c r="A8938">
        <v>2008</v>
      </c>
      <c r="B8938" s="10" t="s">
        <v>5514</v>
      </c>
      <c r="C8938" s="11">
        <v>7</v>
      </c>
    </row>
    <row r="8939" spans="1:3">
      <c r="A8939">
        <v>2008</v>
      </c>
      <c r="B8939" s="10" t="s">
        <v>5515</v>
      </c>
      <c r="C8939" s="11">
        <v>7</v>
      </c>
    </row>
    <row r="8940" spans="1:3">
      <c r="A8940">
        <v>2008</v>
      </c>
      <c r="B8940" s="10" t="s">
        <v>5516</v>
      </c>
      <c r="C8940" s="11">
        <v>7</v>
      </c>
    </row>
    <row r="8941" spans="1:3">
      <c r="A8941">
        <v>2008</v>
      </c>
      <c r="B8941" s="10" t="s">
        <v>5517</v>
      </c>
      <c r="C8941" s="11">
        <v>7</v>
      </c>
    </row>
    <row r="8942" spans="1:3" ht="38.25">
      <c r="A8942">
        <v>2008</v>
      </c>
      <c r="B8942" s="10" t="s">
        <v>11964</v>
      </c>
      <c r="C8942" s="11">
        <v>7</v>
      </c>
    </row>
    <row r="8943" spans="1:3">
      <c r="A8943">
        <v>2008</v>
      </c>
      <c r="B8943" s="10" t="s">
        <v>5518</v>
      </c>
      <c r="C8943" s="11">
        <v>7</v>
      </c>
    </row>
    <row r="8944" spans="1:3">
      <c r="A8944">
        <v>2008</v>
      </c>
      <c r="B8944" s="10" t="s">
        <v>5519</v>
      </c>
      <c r="C8944" s="11">
        <v>7</v>
      </c>
    </row>
    <row r="8945" spans="1:3">
      <c r="A8945">
        <v>2008</v>
      </c>
      <c r="B8945" s="10" t="s">
        <v>9093</v>
      </c>
      <c r="C8945" s="11">
        <v>7</v>
      </c>
    </row>
    <row r="8946" spans="1:3">
      <c r="A8946">
        <v>2008</v>
      </c>
      <c r="B8946" s="10" t="s">
        <v>5520</v>
      </c>
      <c r="C8946" s="11">
        <v>7</v>
      </c>
    </row>
    <row r="8947" spans="1:3">
      <c r="A8947">
        <v>2008</v>
      </c>
      <c r="B8947" s="10" t="s">
        <v>7131</v>
      </c>
      <c r="C8947" s="11">
        <v>7</v>
      </c>
    </row>
    <row r="8948" spans="1:3" ht="25.5">
      <c r="A8948">
        <v>2008</v>
      </c>
      <c r="B8948" s="10" t="s">
        <v>5521</v>
      </c>
      <c r="C8948" s="11">
        <v>7</v>
      </c>
    </row>
    <row r="8949" spans="1:3">
      <c r="A8949">
        <v>2008</v>
      </c>
      <c r="B8949" s="10" t="s">
        <v>5522</v>
      </c>
      <c r="C8949" s="11">
        <v>7</v>
      </c>
    </row>
    <row r="8950" spans="1:3">
      <c r="A8950">
        <v>2008</v>
      </c>
      <c r="B8950" s="10" t="s">
        <v>5523</v>
      </c>
      <c r="C8950" s="11">
        <v>7</v>
      </c>
    </row>
    <row r="8951" spans="1:3">
      <c r="A8951">
        <v>2008</v>
      </c>
      <c r="B8951" s="10" t="s">
        <v>5524</v>
      </c>
      <c r="C8951" s="11">
        <v>7</v>
      </c>
    </row>
    <row r="8952" spans="1:3">
      <c r="A8952">
        <v>2008</v>
      </c>
      <c r="B8952" s="10" t="s">
        <v>5525</v>
      </c>
      <c r="C8952" s="11">
        <v>7</v>
      </c>
    </row>
    <row r="8953" spans="1:3">
      <c r="A8953">
        <v>2008</v>
      </c>
      <c r="B8953" s="10" t="s">
        <v>12180</v>
      </c>
      <c r="C8953" s="11">
        <v>7</v>
      </c>
    </row>
    <row r="8954" spans="1:3">
      <c r="A8954">
        <v>2008</v>
      </c>
      <c r="B8954" s="10" t="s">
        <v>5526</v>
      </c>
      <c r="C8954" s="11">
        <v>7</v>
      </c>
    </row>
    <row r="8955" spans="1:3">
      <c r="A8955">
        <v>2008</v>
      </c>
      <c r="B8955" s="10" t="s">
        <v>5527</v>
      </c>
      <c r="C8955" s="11">
        <v>7</v>
      </c>
    </row>
    <row r="8956" spans="1:3">
      <c r="A8956">
        <v>2008</v>
      </c>
      <c r="B8956" s="10" t="s">
        <v>5528</v>
      </c>
      <c r="C8956" s="11">
        <v>7</v>
      </c>
    </row>
    <row r="8957" spans="1:3">
      <c r="A8957">
        <v>2008</v>
      </c>
      <c r="B8957" s="10" t="s">
        <v>8092</v>
      </c>
      <c r="C8957" s="11">
        <v>7</v>
      </c>
    </row>
    <row r="8958" spans="1:3" ht="25.5">
      <c r="A8958">
        <v>2008</v>
      </c>
      <c r="B8958" s="10" t="s">
        <v>7224</v>
      </c>
      <c r="C8958" s="11">
        <v>7</v>
      </c>
    </row>
    <row r="8959" spans="1:3">
      <c r="A8959">
        <v>2008</v>
      </c>
      <c r="B8959" s="10" t="s">
        <v>5529</v>
      </c>
      <c r="C8959" s="11">
        <v>7</v>
      </c>
    </row>
    <row r="8960" spans="1:3" ht="25.5">
      <c r="A8960">
        <v>2008</v>
      </c>
      <c r="B8960" s="10" t="s">
        <v>5530</v>
      </c>
      <c r="C8960" s="11">
        <v>7</v>
      </c>
    </row>
    <row r="8961" spans="1:3">
      <c r="A8961">
        <v>2008</v>
      </c>
      <c r="B8961" s="10" t="s">
        <v>5531</v>
      </c>
      <c r="C8961" s="11">
        <v>7</v>
      </c>
    </row>
    <row r="8962" spans="1:3" ht="25.5">
      <c r="A8962">
        <v>2008</v>
      </c>
      <c r="B8962" s="10" t="s">
        <v>7791</v>
      </c>
      <c r="C8962" s="11">
        <v>7</v>
      </c>
    </row>
    <row r="8963" spans="1:3">
      <c r="A8963">
        <v>2008</v>
      </c>
      <c r="B8963" s="10" t="s">
        <v>5532</v>
      </c>
      <c r="C8963" s="11">
        <v>7</v>
      </c>
    </row>
    <row r="8964" spans="1:3">
      <c r="A8964">
        <v>2008</v>
      </c>
      <c r="B8964" s="10" t="s">
        <v>12167</v>
      </c>
      <c r="C8964" s="11">
        <v>7</v>
      </c>
    </row>
    <row r="8965" spans="1:3">
      <c r="A8965">
        <v>2008</v>
      </c>
      <c r="B8965" s="10" t="s">
        <v>5533</v>
      </c>
      <c r="C8965" s="11">
        <v>7</v>
      </c>
    </row>
    <row r="8966" spans="1:3" ht="25.5">
      <c r="A8966">
        <v>2008</v>
      </c>
      <c r="B8966" s="10" t="s">
        <v>5534</v>
      </c>
      <c r="C8966" s="11">
        <v>7</v>
      </c>
    </row>
    <row r="8967" spans="1:3">
      <c r="A8967">
        <v>2008</v>
      </c>
      <c r="B8967" s="10" t="s">
        <v>11233</v>
      </c>
      <c r="C8967" s="11">
        <v>7</v>
      </c>
    </row>
    <row r="8968" spans="1:3">
      <c r="A8968">
        <v>2008</v>
      </c>
      <c r="B8968" s="10" t="s">
        <v>11507</v>
      </c>
      <c r="C8968" s="11">
        <v>7</v>
      </c>
    </row>
    <row r="8969" spans="1:3">
      <c r="A8969">
        <v>2008</v>
      </c>
      <c r="B8969" s="10" t="s">
        <v>11419</v>
      </c>
      <c r="C8969" s="11">
        <v>7</v>
      </c>
    </row>
    <row r="8970" spans="1:3">
      <c r="A8970">
        <v>2008</v>
      </c>
      <c r="B8970" s="10" t="s">
        <v>5535</v>
      </c>
      <c r="C8970" s="11">
        <v>7</v>
      </c>
    </row>
    <row r="8971" spans="1:3" ht="25.5">
      <c r="A8971">
        <v>2008</v>
      </c>
      <c r="B8971" s="10" t="s">
        <v>5536</v>
      </c>
      <c r="C8971" s="11">
        <v>7</v>
      </c>
    </row>
    <row r="8972" spans="1:3">
      <c r="A8972">
        <v>2008</v>
      </c>
      <c r="B8972" s="10" t="s">
        <v>5537</v>
      </c>
      <c r="C8972" s="11">
        <v>7</v>
      </c>
    </row>
    <row r="8973" spans="1:3" ht="25.5">
      <c r="A8973">
        <v>2008</v>
      </c>
      <c r="B8973" s="10" t="s">
        <v>5538</v>
      </c>
      <c r="C8973" s="11">
        <v>7</v>
      </c>
    </row>
    <row r="8974" spans="1:3">
      <c r="A8974">
        <v>2008</v>
      </c>
      <c r="B8974" s="10" t="s">
        <v>5539</v>
      </c>
      <c r="C8974" s="11">
        <v>7</v>
      </c>
    </row>
    <row r="8975" spans="1:3">
      <c r="A8975">
        <v>2008</v>
      </c>
      <c r="B8975" s="10" t="s">
        <v>11242</v>
      </c>
      <c r="C8975" s="11">
        <v>7</v>
      </c>
    </row>
    <row r="8976" spans="1:3">
      <c r="A8976">
        <v>2008</v>
      </c>
      <c r="B8976" s="10" t="s">
        <v>5540</v>
      </c>
      <c r="C8976" s="11">
        <v>7</v>
      </c>
    </row>
    <row r="8977" spans="1:3">
      <c r="A8977">
        <v>2008</v>
      </c>
      <c r="B8977" s="10" t="s">
        <v>7158</v>
      </c>
      <c r="C8977" s="11">
        <v>7</v>
      </c>
    </row>
    <row r="8978" spans="1:3">
      <c r="A8978">
        <v>2008</v>
      </c>
      <c r="B8978" s="10" t="s">
        <v>12174</v>
      </c>
      <c r="C8978" s="11">
        <v>7</v>
      </c>
    </row>
    <row r="8979" spans="1:3">
      <c r="A8979">
        <v>2008</v>
      </c>
      <c r="B8979" s="10" t="s">
        <v>5541</v>
      </c>
      <c r="C8979" s="11">
        <v>7</v>
      </c>
    </row>
    <row r="8980" spans="1:3">
      <c r="A8980">
        <v>2008</v>
      </c>
      <c r="B8980" s="10" t="s">
        <v>5542</v>
      </c>
      <c r="C8980" s="11">
        <v>7</v>
      </c>
    </row>
    <row r="8981" spans="1:3">
      <c r="A8981">
        <v>2008</v>
      </c>
      <c r="B8981" s="10" t="s">
        <v>7444</v>
      </c>
      <c r="C8981" s="11">
        <v>7</v>
      </c>
    </row>
    <row r="8982" spans="1:3" ht="25.5">
      <c r="A8982">
        <v>2008</v>
      </c>
      <c r="B8982" s="10" t="s">
        <v>5543</v>
      </c>
      <c r="C8982" s="11">
        <v>7</v>
      </c>
    </row>
    <row r="8983" spans="1:3">
      <c r="A8983">
        <v>2008</v>
      </c>
      <c r="B8983" s="10" t="s">
        <v>7209</v>
      </c>
      <c r="C8983" s="11">
        <v>7</v>
      </c>
    </row>
    <row r="8984" spans="1:3">
      <c r="A8984">
        <v>2008</v>
      </c>
      <c r="B8984" s="10" t="s">
        <v>5544</v>
      </c>
      <c r="C8984" s="11">
        <v>7</v>
      </c>
    </row>
    <row r="8985" spans="1:3">
      <c r="A8985">
        <v>2008</v>
      </c>
      <c r="B8985" s="10" t="s">
        <v>5545</v>
      </c>
      <c r="C8985" s="11">
        <v>7</v>
      </c>
    </row>
    <row r="8986" spans="1:3">
      <c r="A8986">
        <v>2008</v>
      </c>
      <c r="B8986" s="10" t="s">
        <v>5546</v>
      </c>
      <c r="C8986" s="11">
        <v>7</v>
      </c>
    </row>
    <row r="8987" spans="1:3">
      <c r="A8987">
        <v>2008</v>
      </c>
      <c r="B8987" s="10" t="s">
        <v>5547</v>
      </c>
      <c r="C8987" s="11">
        <v>7</v>
      </c>
    </row>
    <row r="8988" spans="1:3">
      <c r="A8988">
        <v>2008</v>
      </c>
      <c r="B8988" s="10" t="s">
        <v>5548</v>
      </c>
      <c r="C8988" s="11">
        <v>7</v>
      </c>
    </row>
    <row r="8989" spans="1:3">
      <c r="A8989">
        <v>2008</v>
      </c>
      <c r="B8989" s="10" t="s">
        <v>5549</v>
      </c>
      <c r="C8989" s="11">
        <v>7</v>
      </c>
    </row>
    <row r="8990" spans="1:3">
      <c r="A8990">
        <v>2008</v>
      </c>
      <c r="B8990" s="10" t="s">
        <v>5550</v>
      </c>
      <c r="C8990" s="11">
        <v>7</v>
      </c>
    </row>
    <row r="8991" spans="1:3" ht="25.5">
      <c r="A8991">
        <v>2008</v>
      </c>
      <c r="B8991" s="10" t="s">
        <v>5551</v>
      </c>
      <c r="C8991" s="11">
        <v>7</v>
      </c>
    </row>
    <row r="8992" spans="1:3">
      <c r="A8992">
        <v>2008</v>
      </c>
      <c r="B8992" s="10" t="s">
        <v>5552</v>
      </c>
      <c r="C8992" s="11">
        <v>7</v>
      </c>
    </row>
    <row r="8993" spans="1:3">
      <c r="A8993">
        <v>2008</v>
      </c>
      <c r="B8993" s="10" t="s">
        <v>13493</v>
      </c>
      <c r="C8993" s="11">
        <v>7</v>
      </c>
    </row>
    <row r="8994" spans="1:3">
      <c r="A8994">
        <v>2008</v>
      </c>
      <c r="B8994" s="10" t="s">
        <v>5553</v>
      </c>
      <c r="C8994" s="11">
        <v>7</v>
      </c>
    </row>
    <row r="8995" spans="1:3">
      <c r="A8995">
        <v>2008</v>
      </c>
      <c r="B8995" s="10" t="s">
        <v>5554</v>
      </c>
      <c r="C8995" s="11">
        <v>7</v>
      </c>
    </row>
    <row r="8996" spans="1:3">
      <c r="A8996">
        <v>2008</v>
      </c>
      <c r="B8996" s="10" t="s">
        <v>5555</v>
      </c>
      <c r="C8996" s="11">
        <v>7</v>
      </c>
    </row>
    <row r="8997" spans="1:3">
      <c r="A8997">
        <v>2008</v>
      </c>
      <c r="B8997" s="10" t="s">
        <v>12131</v>
      </c>
      <c r="C8997" s="11">
        <v>7</v>
      </c>
    </row>
    <row r="8998" spans="1:3">
      <c r="A8998">
        <v>2008</v>
      </c>
      <c r="B8998" s="10" t="s">
        <v>5556</v>
      </c>
      <c r="C8998" s="11">
        <v>7</v>
      </c>
    </row>
    <row r="8999" spans="1:3">
      <c r="A8999">
        <v>2008</v>
      </c>
      <c r="B8999" s="10" t="s">
        <v>11515</v>
      </c>
      <c r="C8999" s="11">
        <v>7</v>
      </c>
    </row>
    <row r="9000" spans="1:3">
      <c r="A9000">
        <v>2008</v>
      </c>
      <c r="B9000" s="10" t="s">
        <v>5557</v>
      </c>
      <c r="C9000" s="11">
        <v>7</v>
      </c>
    </row>
    <row r="9001" spans="1:3">
      <c r="A9001">
        <v>2008</v>
      </c>
      <c r="B9001" s="10" t="s">
        <v>5558</v>
      </c>
      <c r="C9001" s="11">
        <v>7</v>
      </c>
    </row>
    <row r="9002" spans="1:3">
      <c r="A9002">
        <v>2008</v>
      </c>
      <c r="B9002" s="10" t="s">
        <v>8008</v>
      </c>
      <c r="C9002" s="11">
        <v>7</v>
      </c>
    </row>
    <row r="9003" spans="1:3">
      <c r="A9003">
        <v>2008</v>
      </c>
      <c r="B9003" s="10" t="s">
        <v>7959</v>
      </c>
      <c r="C9003" s="11">
        <v>7</v>
      </c>
    </row>
    <row r="9004" spans="1:3">
      <c r="A9004">
        <v>2008</v>
      </c>
      <c r="B9004" s="10" t="s">
        <v>5559</v>
      </c>
      <c r="C9004" s="11">
        <v>7</v>
      </c>
    </row>
    <row r="9005" spans="1:3">
      <c r="A9005">
        <v>2008</v>
      </c>
      <c r="B9005" s="10" t="s">
        <v>5560</v>
      </c>
      <c r="C9005" s="11">
        <v>7</v>
      </c>
    </row>
    <row r="9006" spans="1:3">
      <c r="A9006">
        <v>2008</v>
      </c>
      <c r="B9006" s="10" t="s">
        <v>7160</v>
      </c>
      <c r="C9006" s="11">
        <v>7</v>
      </c>
    </row>
    <row r="9007" spans="1:3">
      <c r="A9007">
        <v>2008</v>
      </c>
      <c r="B9007" s="10" t="s">
        <v>5561</v>
      </c>
      <c r="C9007" s="11">
        <v>7</v>
      </c>
    </row>
    <row r="9008" spans="1:3">
      <c r="A9008">
        <v>2008</v>
      </c>
      <c r="B9008" s="10" t="s">
        <v>5562</v>
      </c>
      <c r="C9008" s="11">
        <v>7</v>
      </c>
    </row>
    <row r="9009" spans="1:3">
      <c r="A9009">
        <v>2008</v>
      </c>
      <c r="B9009" s="10" t="s">
        <v>12187</v>
      </c>
      <c r="C9009" s="11">
        <v>7</v>
      </c>
    </row>
    <row r="9010" spans="1:3">
      <c r="A9010">
        <v>2008</v>
      </c>
      <c r="B9010" s="10" t="s">
        <v>11291</v>
      </c>
      <c r="C9010" s="11">
        <v>7</v>
      </c>
    </row>
    <row r="9011" spans="1:3">
      <c r="A9011">
        <v>2008</v>
      </c>
      <c r="B9011" s="10" t="s">
        <v>7720</v>
      </c>
      <c r="C9011" s="11">
        <v>7</v>
      </c>
    </row>
    <row r="9012" spans="1:3">
      <c r="A9012">
        <v>2008</v>
      </c>
      <c r="B9012" s="10" t="s">
        <v>5563</v>
      </c>
      <c r="C9012" s="11">
        <v>7</v>
      </c>
    </row>
    <row r="9013" spans="1:3">
      <c r="A9013">
        <v>2008</v>
      </c>
      <c r="B9013" s="10" t="s">
        <v>5564</v>
      </c>
      <c r="C9013" s="11">
        <v>7</v>
      </c>
    </row>
    <row r="9014" spans="1:3">
      <c r="A9014">
        <v>2008</v>
      </c>
      <c r="B9014" s="10" t="s">
        <v>5565</v>
      </c>
      <c r="C9014" s="11">
        <v>7</v>
      </c>
    </row>
    <row r="9015" spans="1:3">
      <c r="A9015">
        <v>2008</v>
      </c>
      <c r="B9015" s="10" t="s">
        <v>5566</v>
      </c>
      <c r="C9015" s="11">
        <v>7</v>
      </c>
    </row>
    <row r="9016" spans="1:3">
      <c r="A9016">
        <v>2008</v>
      </c>
      <c r="B9016" s="10" t="s">
        <v>5567</v>
      </c>
      <c r="C9016" s="11">
        <v>7</v>
      </c>
    </row>
    <row r="9017" spans="1:3">
      <c r="A9017">
        <v>2008</v>
      </c>
      <c r="B9017" s="10" t="s">
        <v>12125</v>
      </c>
      <c r="C9017" s="11">
        <v>7</v>
      </c>
    </row>
    <row r="9018" spans="1:3" ht="25.5">
      <c r="A9018">
        <v>2008</v>
      </c>
      <c r="B9018" s="10" t="s">
        <v>7231</v>
      </c>
      <c r="C9018" s="11">
        <v>7</v>
      </c>
    </row>
    <row r="9019" spans="1:3">
      <c r="A9019">
        <v>2008</v>
      </c>
      <c r="B9019" s="10" t="s">
        <v>7717</v>
      </c>
      <c r="C9019" s="11">
        <v>7</v>
      </c>
    </row>
    <row r="9020" spans="1:3">
      <c r="A9020">
        <v>2008</v>
      </c>
      <c r="B9020" s="10" t="s">
        <v>13606</v>
      </c>
      <c r="C9020" s="11">
        <v>7</v>
      </c>
    </row>
    <row r="9021" spans="1:3">
      <c r="A9021">
        <v>2008</v>
      </c>
      <c r="B9021" s="10" t="s">
        <v>5568</v>
      </c>
      <c r="C9021" s="11">
        <v>7</v>
      </c>
    </row>
    <row r="9022" spans="1:3">
      <c r="A9022">
        <v>2008</v>
      </c>
      <c r="B9022" s="10" t="s">
        <v>12224</v>
      </c>
      <c r="C9022" s="11">
        <v>7</v>
      </c>
    </row>
    <row r="9023" spans="1:3">
      <c r="A9023">
        <v>2008</v>
      </c>
      <c r="B9023" s="10" t="s">
        <v>5569</v>
      </c>
      <c r="C9023" s="11">
        <v>7</v>
      </c>
    </row>
    <row r="9024" spans="1:3">
      <c r="A9024">
        <v>2008</v>
      </c>
      <c r="B9024" s="10" t="s">
        <v>7446</v>
      </c>
      <c r="C9024" s="11">
        <v>7</v>
      </c>
    </row>
    <row r="9025" spans="1:3">
      <c r="A9025">
        <v>2008</v>
      </c>
      <c r="B9025" s="10" t="s">
        <v>11953</v>
      </c>
      <c r="C9025" s="11">
        <v>7</v>
      </c>
    </row>
    <row r="9026" spans="1:3">
      <c r="A9026">
        <v>2008</v>
      </c>
      <c r="B9026" s="10" t="s">
        <v>7578</v>
      </c>
      <c r="C9026" s="11">
        <v>7</v>
      </c>
    </row>
    <row r="9027" spans="1:3">
      <c r="A9027">
        <v>2008</v>
      </c>
      <c r="B9027" s="10" t="s">
        <v>5570</v>
      </c>
      <c r="C9027" s="11">
        <v>7</v>
      </c>
    </row>
    <row r="9028" spans="1:3">
      <c r="A9028">
        <v>2008</v>
      </c>
      <c r="B9028" s="10" t="s">
        <v>5571</v>
      </c>
      <c r="C9028" s="11">
        <v>7</v>
      </c>
    </row>
    <row r="9029" spans="1:3">
      <c r="A9029">
        <v>2008</v>
      </c>
      <c r="B9029" s="10" t="s">
        <v>10768</v>
      </c>
      <c r="C9029" s="11">
        <v>7</v>
      </c>
    </row>
    <row r="9030" spans="1:3">
      <c r="A9030">
        <v>2008</v>
      </c>
      <c r="B9030" s="10" t="s">
        <v>10769</v>
      </c>
      <c r="C9030" s="11">
        <v>7</v>
      </c>
    </row>
    <row r="9031" spans="1:3">
      <c r="A9031">
        <v>2008</v>
      </c>
      <c r="B9031" s="10" t="s">
        <v>10770</v>
      </c>
      <c r="C9031" s="11">
        <v>7</v>
      </c>
    </row>
    <row r="9032" spans="1:3">
      <c r="A9032">
        <v>2008</v>
      </c>
      <c r="B9032" s="10" t="s">
        <v>11375</v>
      </c>
      <c r="C9032" s="11">
        <v>7</v>
      </c>
    </row>
    <row r="9033" spans="1:3">
      <c r="A9033">
        <v>2008</v>
      </c>
      <c r="B9033" s="10" t="s">
        <v>11533</v>
      </c>
      <c r="C9033" s="11">
        <v>7</v>
      </c>
    </row>
    <row r="9034" spans="1:3">
      <c r="A9034">
        <v>2008</v>
      </c>
      <c r="B9034" s="10" t="s">
        <v>7810</v>
      </c>
      <c r="C9034" s="11">
        <v>7</v>
      </c>
    </row>
    <row r="9035" spans="1:3">
      <c r="A9035">
        <v>2008</v>
      </c>
      <c r="B9035" s="10" t="s">
        <v>10771</v>
      </c>
      <c r="C9035" s="11">
        <v>7</v>
      </c>
    </row>
    <row r="9036" spans="1:3" ht="25.5">
      <c r="A9036">
        <v>2008</v>
      </c>
      <c r="B9036" s="10" t="s">
        <v>7202</v>
      </c>
      <c r="C9036" s="11">
        <v>7</v>
      </c>
    </row>
    <row r="9037" spans="1:3" ht="25.5">
      <c r="A9037">
        <v>2008</v>
      </c>
      <c r="B9037" s="10" t="s">
        <v>7174</v>
      </c>
      <c r="C9037" s="11">
        <v>7</v>
      </c>
    </row>
    <row r="9038" spans="1:3">
      <c r="A9038">
        <v>2008</v>
      </c>
      <c r="B9038" s="10" t="s">
        <v>11944</v>
      </c>
      <c r="C9038" s="11">
        <v>7</v>
      </c>
    </row>
    <row r="9039" spans="1:3">
      <c r="A9039">
        <v>2008</v>
      </c>
      <c r="B9039" s="10" t="s">
        <v>10772</v>
      </c>
      <c r="C9039" s="11">
        <v>7</v>
      </c>
    </row>
    <row r="9040" spans="1:3">
      <c r="A9040">
        <v>2008</v>
      </c>
      <c r="B9040" s="10" t="s">
        <v>10773</v>
      </c>
      <c r="C9040" s="11">
        <v>7</v>
      </c>
    </row>
    <row r="9041" spans="1:3" ht="25.5">
      <c r="A9041">
        <v>2008</v>
      </c>
      <c r="B9041" s="10" t="s">
        <v>10774</v>
      </c>
      <c r="C9041" s="11">
        <v>7</v>
      </c>
    </row>
    <row r="9042" spans="1:3">
      <c r="A9042">
        <v>2008</v>
      </c>
      <c r="B9042" s="10" t="s">
        <v>11948</v>
      </c>
      <c r="C9042" s="11">
        <v>7</v>
      </c>
    </row>
    <row r="9043" spans="1:3">
      <c r="A9043">
        <v>2008</v>
      </c>
      <c r="B9043" s="10" t="s">
        <v>10775</v>
      </c>
      <c r="C9043" s="11">
        <v>7</v>
      </c>
    </row>
    <row r="9044" spans="1:3">
      <c r="A9044">
        <v>2008</v>
      </c>
      <c r="B9044" s="10" t="s">
        <v>7511</v>
      </c>
      <c r="C9044" s="11">
        <v>7</v>
      </c>
    </row>
    <row r="9045" spans="1:3">
      <c r="A9045">
        <v>2008</v>
      </c>
      <c r="B9045" s="10" t="s">
        <v>7817</v>
      </c>
      <c r="C9045" s="11">
        <v>7</v>
      </c>
    </row>
    <row r="9046" spans="1:3">
      <c r="A9046">
        <v>2008</v>
      </c>
      <c r="B9046" s="10" t="s">
        <v>10776</v>
      </c>
      <c r="C9046" s="11">
        <v>7</v>
      </c>
    </row>
    <row r="9047" spans="1:3">
      <c r="A9047">
        <v>2008</v>
      </c>
      <c r="B9047" s="10" t="s">
        <v>10777</v>
      </c>
      <c r="C9047" s="11">
        <v>7</v>
      </c>
    </row>
    <row r="9048" spans="1:3">
      <c r="A9048">
        <v>2008</v>
      </c>
      <c r="B9048" s="10" t="s">
        <v>10778</v>
      </c>
      <c r="C9048" s="11">
        <v>7</v>
      </c>
    </row>
    <row r="9049" spans="1:3">
      <c r="A9049">
        <v>2008</v>
      </c>
      <c r="B9049" s="10" t="s">
        <v>13450</v>
      </c>
      <c r="C9049" s="11">
        <v>7</v>
      </c>
    </row>
    <row r="9050" spans="1:3">
      <c r="A9050">
        <v>2008</v>
      </c>
      <c r="B9050" s="10" t="s">
        <v>12075</v>
      </c>
      <c r="C9050" s="11">
        <v>7</v>
      </c>
    </row>
    <row r="9051" spans="1:3">
      <c r="A9051">
        <v>2008</v>
      </c>
      <c r="B9051" s="10" t="s">
        <v>7346</v>
      </c>
      <c r="C9051" s="11">
        <v>7</v>
      </c>
    </row>
    <row r="9052" spans="1:3">
      <c r="A9052">
        <v>2008</v>
      </c>
      <c r="B9052" s="10" t="s">
        <v>10779</v>
      </c>
      <c r="C9052" s="11">
        <v>7</v>
      </c>
    </row>
    <row r="9053" spans="1:3" ht="25.5">
      <c r="A9053">
        <v>2008</v>
      </c>
      <c r="B9053" s="10" t="s">
        <v>10780</v>
      </c>
      <c r="C9053" s="11">
        <v>7</v>
      </c>
    </row>
    <row r="9054" spans="1:3" ht="25.5">
      <c r="A9054">
        <v>2008</v>
      </c>
      <c r="B9054" s="10" t="s">
        <v>10781</v>
      </c>
      <c r="C9054" s="11">
        <v>7</v>
      </c>
    </row>
    <row r="9055" spans="1:3">
      <c r="A9055">
        <v>2008</v>
      </c>
      <c r="B9055" s="10" t="s">
        <v>10782</v>
      </c>
      <c r="C9055" s="11">
        <v>7</v>
      </c>
    </row>
    <row r="9056" spans="1:3">
      <c r="A9056">
        <v>2008</v>
      </c>
      <c r="B9056" s="10" t="s">
        <v>7830</v>
      </c>
      <c r="C9056" s="11">
        <v>7</v>
      </c>
    </row>
    <row r="9057" spans="1:3">
      <c r="A9057">
        <v>2008</v>
      </c>
      <c r="B9057" s="10" t="s">
        <v>12274</v>
      </c>
      <c r="C9057" s="11">
        <v>7</v>
      </c>
    </row>
    <row r="9058" spans="1:3">
      <c r="A9058">
        <v>2008</v>
      </c>
      <c r="B9058" s="10" t="s">
        <v>10783</v>
      </c>
      <c r="C9058" s="11">
        <v>7</v>
      </c>
    </row>
    <row r="9059" spans="1:3">
      <c r="A9059">
        <v>2008</v>
      </c>
      <c r="B9059" s="10" t="s">
        <v>10784</v>
      </c>
      <c r="C9059" s="11">
        <v>7</v>
      </c>
    </row>
    <row r="9060" spans="1:3">
      <c r="A9060">
        <v>2008</v>
      </c>
      <c r="B9060" s="10" t="s">
        <v>10785</v>
      </c>
      <c r="C9060" s="11">
        <v>7</v>
      </c>
    </row>
    <row r="9061" spans="1:3">
      <c r="A9061">
        <v>2008</v>
      </c>
      <c r="B9061" s="10" t="s">
        <v>10786</v>
      </c>
      <c r="C9061" s="11">
        <v>7</v>
      </c>
    </row>
    <row r="9062" spans="1:3">
      <c r="A9062">
        <v>2008</v>
      </c>
      <c r="B9062" s="10" t="s">
        <v>13590</v>
      </c>
      <c r="C9062" s="11">
        <v>7</v>
      </c>
    </row>
    <row r="9063" spans="1:3">
      <c r="A9063">
        <v>2008</v>
      </c>
      <c r="B9063" s="10" t="s">
        <v>10787</v>
      </c>
      <c r="C9063" s="11">
        <v>7</v>
      </c>
    </row>
    <row r="9064" spans="1:3" ht="25.5">
      <c r="A9064">
        <v>2008</v>
      </c>
      <c r="B9064" s="10" t="s">
        <v>8742</v>
      </c>
      <c r="C9064" s="11">
        <v>7</v>
      </c>
    </row>
    <row r="9065" spans="1:3">
      <c r="A9065">
        <v>2008</v>
      </c>
      <c r="B9065" s="10" t="s">
        <v>10788</v>
      </c>
      <c r="C9065" s="11">
        <v>7</v>
      </c>
    </row>
    <row r="9066" spans="1:3">
      <c r="A9066">
        <v>2008</v>
      </c>
      <c r="B9066" s="10" t="s">
        <v>12065</v>
      </c>
      <c r="C9066" s="11">
        <v>7</v>
      </c>
    </row>
    <row r="9067" spans="1:3">
      <c r="A9067">
        <v>2008</v>
      </c>
      <c r="B9067" s="10" t="s">
        <v>7380</v>
      </c>
      <c r="C9067" s="11">
        <v>7</v>
      </c>
    </row>
    <row r="9068" spans="1:3">
      <c r="A9068">
        <v>2008</v>
      </c>
      <c r="B9068" s="10" t="s">
        <v>10789</v>
      </c>
      <c r="C9068" s="11">
        <v>7</v>
      </c>
    </row>
    <row r="9069" spans="1:3">
      <c r="A9069">
        <v>2008</v>
      </c>
      <c r="B9069" s="10" t="s">
        <v>10790</v>
      </c>
      <c r="C9069" s="11">
        <v>7</v>
      </c>
    </row>
    <row r="9070" spans="1:3">
      <c r="A9070">
        <v>2008</v>
      </c>
      <c r="B9070" s="10" t="s">
        <v>10791</v>
      </c>
      <c r="C9070" s="11">
        <v>7</v>
      </c>
    </row>
    <row r="9071" spans="1:3">
      <c r="A9071">
        <v>2008</v>
      </c>
      <c r="B9071" s="10" t="s">
        <v>8484</v>
      </c>
      <c r="C9071" s="11">
        <v>7</v>
      </c>
    </row>
    <row r="9072" spans="1:3">
      <c r="A9072">
        <v>2008</v>
      </c>
      <c r="B9072" s="10" t="s">
        <v>10792</v>
      </c>
      <c r="C9072" s="11">
        <v>7</v>
      </c>
    </row>
    <row r="9073" spans="1:3">
      <c r="A9073">
        <v>2008</v>
      </c>
      <c r="B9073" s="10" t="s">
        <v>10793</v>
      </c>
      <c r="C9073" s="11">
        <v>7</v>
      </c>
    </row>
    <row r="9074" spans="1:3">
      <c r="A9074">
        <v>2008</v>
      </c>
      <c r="B9074" s="10" t="s">
        <v>13586</v>
      </c>
      <c r="C9074" s="11">
        <v>7</v>
      </c>
    </row>
    <row r="9075" spans="1:3">
      <c r="A9075">
        <v>2008</v>
      </c>
      <c r="B9075" s="10" t="s">
        <v>12026</v>
      </c>
      <c r="C9075" s="11">
        <v>7</v>
      </c>
    </row>
    <row r="9076" spans="1:3">
      <c r="A9076">
        <v>2008</v>
      </c>
      <c r="B9076" s="10" t="s">
        <v>12001</v>
      </c>
      <c r="C9076" s="11">
        <v>7</v>
      </c>
    </row>
    <row r="9077" spans="1:3" ht="25.5">
      <c r="A9077">
        <v>2008</v>
      </c>
      <c r="B9077" s="10" t="s">
        <v>10794</v>
      </c>
      <c r="C9077" s="11">
        <v>7</v>
      </c>
    </row>
    <row r="9078" spans="1:3">
      <c r="A9078">
        <v>2008</v>
      </c>
      <c r="B9078" s="10" t="s">
        <v>10795</v>
      </c>
      <c r="C9078" s="11">
        <v>7</v>
      </c>
    </row>
    <row r="9079" spans="1:3">
      <c r="A9079">
        <v>2008</v>
      </c>
      <c r="B9079" s="10" t="s">
        <v>10796</v>
      </c>
      <c r="C9079" s="11">
        <v>7</v>
      </c>
    </row>
    <row r="9080" spans="1:3">
      <c r="A9080">
        <v>2008</v>
      </c>
      <c r="B9080" s="10" t="s">
        <v>10797</v>
      </c>
      <c r="C9080" s="11">
        <v>7</v>
      </c>
    </row>
    <row r="9081" spans="1:3">
      <c r="A9081">
        <v>2008</v>
      </c>
      <c r="B9081" s="10" t="s">
        <v>10798</v>
      </c>
      <c r="C9081" s="11">
        <v>7</v>
      </c>
    </row>
    <row r="9082" spans="1:3">
      <c r="A9082">
        <v>2008</v>
      </c>
      <c r="B9082" s="10" t="s">
        <v>10799</v>
      </c>
      <c r="C9082" s="11">
        <v>7</v>
      </c>
    </row>
    <row r="9083" spans="1:3">
      <c r="A9083">
        <v>2008</v>
      </c>
      <c r="B9083" s="10" t="s">
        <v>7106</v>
      </c>
      <c r="C9083" s="11">
        <v>7</v>
      </c>
    </row>
    <row r="9084" spans="1:3">
      <c r="A9084">
        <v>2008</v>
      </c>
      <c r="B9084" s="10" t="s">
        <v>10800</v>
      </c>
      <c r="C9084" s="11">
        <v>7</v>
      </c>
    </row>
    <row r="9085" spans="1:3">
      <c r="A9085">
        <v>2008</v>
      </c>
      <c r="B9085" s="10" t="s">
        <v>13447</v>
      </c>
      <c r="C9085" s="11">
        <v>7</v>
      </c>
    </row>
    <row r="9086" spans="1:3">
      <c r="A9086">
        <v>2008</v>
      </c>
      <c r="B9086" s="10" t="s">
        <v>7782</v>
      </c>
      <c r="C9086" s="11">
        <v>7</v>
      </c>
    </row>
    <row r="9087" spans="1:3">
      <c r="A9087">
        <v>2008</v>
      </c>
      <c r="B9087" s="10" t="s">
        <v>10801</v>
      </c>
      <c r="C9087" s="11">
        <v>7</v>
      </c>
    </row>
    <row r="9088" spans="1:3">
      <c r="A9088">
        <v>2008</v>
      </c>
      <c r="B9088" s="10" t="s">
        <v>10802</v>
      </c>
      <c r="C9088" s="11">
        <v>6</v>
      </c>
    </row>
    <row r="9089" spans="1:3">
      <c r="A9089">
        <v>2008</v>
      </c>
      <c r="B9089" s="10" t="s">
        <v>11862</v>
      </c>
      <c r="C9089" s="11">
        <v>6</v>
      </c>
    </row>
    <row r="9090" spans="1:3">
      <c r="A9090">
        <v>2008</v>
      </c>
      <c r="B9090" s="10" t="s">
        <v>10803</v>
      </c>
      <c r="C9090" s="11">
        <v>6</v>
      </c>
    </row>
    <row r="9091" spans="1:3">
      <c r="A9091">
        <v>2008</v>
      </c>
      <c r="B9091" s="10" t="s">
        <v>10804</v>
      </c>
      <c r="C9091" s="11">
        <v>6</v>
      </c>
    </row>
    <row r="9092" spans="1:3">
      <c r="A9092">
        <v>2008</v>
      </c>
      <c r="B9092" s="10" t="s">
        <v>7771</v>
      </c>
      <c r="C9092" s="11">
        <v>6</v>
      </c>
    </row>
    <row r="9093" spans="1:3">
      <c r="A9093">
        <v>2008</v>
      </c>
      <c r="B9093" s="10" t="s">
        <v>10805</v>
      </c>
      <c r="C9093" s="11">
        <v>6</v>
      </c>
    </row>
    <row r="9094" spans="1:3">
      <c r="A9094">
        <v>2008</v>
      </c>
      <c r="B9094" s="10" t="s">
        <v>7739</v>
      </c>
      <c r="C9094" s="11">
        <v>6</v>
      </c>
    </row>
    <row r="9095" spans="1:3">
      <c r="A9095">
        <v>2008</v>
      </c>
      <c r="B9095" s="10" t="s">
        <v>8761</v>
      </c>
      <c r="C9095" s="11">
        <v>6</v>
      </c>
    </row>
    <row r="9096" spans="1:3">
      <c r="A9096">
        <v>2008</v>
      </c>
      <c r="B9096" s="10" t="s">
        <v>11108</v>
      </c>
      <c r="C9096" s="11">
        <v>6</v>
      </c>
    </row>
    <row r="9097" spans="1:3" ht="25.5">
      <c r="A9097">
        <v>2008</v>
      </c>
      <c r="B9097" s="10" t="s">
        <v>10806</v>
      </c>
      <c r="C9097" s="11">
        <v>6</v>
      </c>
    </row>
    <row r="9098" spans="1:3">
      <c r="A9098">
        <v>2008</v>
      </c>
      <c r="B9098" s="10" t="s">
        <v>10807</v>
      </c>
      <c r="C9098" s="11">
        <v>6</v>
      </c>
    </row>
    <row r="9099" spans="1:3">
      <c r="A9099">
        <v>2008</v>
      </c>
      <c r="B9099" s="10" t="s">
        <v>8116</v>
      </c>
      <c r="C9099" s="11">
        <v>6</v>
      </c>
    </row>
    <row r="9100" spans="1:3">
      <c r="A9100">
        <v>2008</v>
      </c>
      <c r="B9100" s="10" t="s">
        <v>10808</v>
      </c>
      <c r="C9100" s="11">
        <v>6</v>
      </c>
    </row>
    <row r="9101" spans="1:3">
      <c r="A9101">
        <v>2008</v>
      </c>
      <c r="B9101" s="10" t="s">
        <v>10809</v>
      </c>
      <c r="C9101" s="11">
        <v>6</v>
      </c>
    </row>
    <row r="9102" spans="1:3">
      <c r="A9102">
        <v>2008</v>
      </c>
      <c r="B9102" s="10" t="s">
        <v>10810</v>
      </c>
      <c r="C9102" s="11">
        <v>6</v>
      </c>
    </row>
    <row r="9103" spans="1:3">
      <c r="A9103">
        <v>2008</v>
      </c>
      <c r="B9103" s="10" t="s">
        <v>10811</v>
      </c>
      <c r="C9103" s="11">
        <v>6</v>
      </c>
    </row>
    <row r="9104" spans="1:3">
      <c r="A9104">
        <v>2008</v>
      </c>
      <c r="B9104" s="10" t="s">
        <v>13446</v>
      </c>
      <c r="C9104" s="11">
        <v>6</v>
      </c>
    </row>
    <row r="9105" spans="1:3">
      <c r="A9105">
        <v>2008</v>
      </c>
      <c r="B9105" s="10" t="s">
        <v>10812</v>
      </c>
      <c r="C9105" s="11">
        <v>6</v>
      </c>
    </row>
    <row r="9106" spans="1:3">
      <c r="A9106">
        <v>2008</v>
      </c>
      <c r="B9106" s="10" t="s">
        <v>10813</v>
      </c>
      <c r="C9106" s="11">
        <v>6</v>
      </c>
    </row>
    <row r="9107" spans="1:3">
      <c r="A9107">
        <v>2008</v>
      </c>
      <c r="B9107" s="10" t="s">
        <v>10814</v>
      </c>
      <c r="C9107" s="11">
        <v>6</v>
      </c>
    </row>
    <row r="9108" spans="1:3">
      <c r="A9108">
        <v>2008</v>
      </c>
      <c r="B9108" s="10" t="s">
        <v>10815</v>
      </c>
      <c r="C9108" s="11">
        <v>6</v>
      </c>
    </row>
    <row r="9109" spans="1:3">
      <c r="A9109">
        <v>2008</v>
      </c>
      <c r="B9109" s="10" t="s">
        <v>8987</v>
      </c>
      <c r="C9109" s="11">
        <v>6</v>
      </c>
    </row>
    <row r="9110" spans="1:3">
      <c r="A9110">
        <v>2008</v>
      </c>
      <c r="B9110" s="10" t="s">
        <v>12025</v>
      </c>
      <c r="C9110" s="11">
        <v>6</v>
      </c>
    </row>
    <row r="9111" spans="1:3" ht="25.5">
      <c r="A9111">
        <v>2008</v>
      </c>
      <c r="B9111" s="10" t="s">
        <v>10816</v>
      </c>
      <c r="C9111" s="11">
        <v>6</v>
      </c>
    </row>
    <row r="9112" spans="1:3">
      <c r="A9112">
        <v>2008</v>
      </c>
      <c r="B9112" s="10" t="s">
        <v>7465</v>
      </c>
      <c r="C9112" s="11">
        <v>6</v>
      </c>
    </row>
    <row r="9113" spans="1:3">
      <c r="A9113">
        <v>2008</v>
      </c>
      <c r="B9113" s="10" t="s">
        <v>10817</v>
      </c>
      <c r="C9113" s="11">
        <v>6</v>
      </c>
    </row>
    <row r="9114" spans="1:3">
      <c r="A9114">
        <v>2008</v>
      </c>
      <c r="B9114" s="10" t="s">
        <v>10818</v>
      </c>
      <c r="C9114" s="11">
        <v>6</v>
      </c>
    </row>
    <row r="9115" spans="1:3">
      <c r="A9115">
        <v>2008</v>
      </c>
      <c r="B9115" s="10" t="s">
        <v>10819</v>
      </c>
      <c r="C9115" s="11">
        <v>6</v>
      </c>
    </row>
    <row r="9116" spans="1:3">
      <c r="A9116">
        <v>2008</v>
      </c>
      <c r="B9116" s="10" t="s">
        <v>7972</v>
      </c>
      <c r="C9116" s="11">
        <v>6</v>
      </c>
    </row>
    <row r="9117" spans="1:3">
      <c r="A9117">
        <v>2008</v>
      </c>
      <c r="B9117" s="10" t="s">
        <v>10820</v>
      </c>
      <c r="C9117" s="11">
        <v>6</v>
      </c>
    </row>
    <row r="9118" spans="1:3">
      <c r="A9118">
        <v>2008</v>
      </c>
      <c r="B9118" s="10" t="s">
        <v>10821</v>
      </c>
      <c r="C9118" s="11">
        <v>6</v>
      </c>
    </row>
    <row r="9119" spans="1:3">
      <c r="A9119">
        <v>2008</v>
      </c>
      <c r="B9119" s="10" t="s">
        <v>10822</v>
      </c>
      <c r="C9119" s="11">
        <v>6</v>
      </c>
    </row>
    <row r="9120" spans="1:3">
      <c r="A9120">
        <v>2008</v>
      </c>
      <c r="B9120" s="10" t="s">
        <v>8743</v>
      </c>
      <c r="C9120" s="11">
        <v>6</v>
      </c>
    </row>
    <row r="9121" spans="1:3">
      <c r="A9121">
        <v>2008</v>
      </c>
      <c r="B9121" s="10" t="s">
        <v>10823</v>
      </c>
      <c r="C9121" s="11">
        <v>6</v>
      </c>
    </row>
    <row r="9122" spans="1:3">
      <c r="A9122">
        <v>2008</v>
      </c>
      <c r="B9122" s="10" t="s">
        <v>10824</v>
      </c>
      <c r="C9122" s="11">
        <v>6</v>
      </c>
    </row>
    <row r="9123" spans="1:3">
      <c r="A9123">
        <v>2008</v>
      </c>
      <c r="B9123" s="10" t="s">
        <v>10825</v>
      </c>
      <c r="C9123" s="11">
        <v>6</v>
      </c>
    </row>
    <row r="9124" spans="1:3">
      <c r="A9124">
        <v>2008</v>
      </c>
      <c r="B9124" s="10" t="s">
        <v>10826</v>
      </c>
      <c r="C9124" s="11">
        <v>6</v>
      </c>
    </row>
    <row r="9125" spans="1:3">
      <c r="A9125">
        <v>2008</v>
      </c>
      <c r="B9125" s="10" t="s">
        <v>10827</v>
      </c>
      <c r="C9125" s="11">
        <v>6</v>
      </c>
    </row>
    <row r="9126" spans="1:3">
      <c r="A9126">
        <v>2008</v>
      </c>
      <c r="B9126" s="10" t="s">
        <v>10828</v>
      </c>
      <c r="C9126" s="11">
        <v>6</v>
      </c>
    </row>
    <row r="9127" spans="1:3">
      <c r="A9127">
        <v>2008</v>
      </c>
      <c r="B9127" s="10" t="s">
        <v>10829</v>
      </c>
      <c r="C9127" s="11">
        <v>6</v>
      </c>
    </row>
    <row r="9128" spans="1:3">
      <c r="A9128">
        <v>2008</v>
      </c>
      <c r="B9128" s="10" t="s">
        <v>10830</v>
      </c>
      <c r="C9128" s="11">
        <v>6</v>
      </c>
    </row>
    <row r="9129" spans="1:3" ht="25.5">
      <c r="A9129">
        <v>2008</v>
      </c>
      <c r="B9129" s="10" t="s">
        <v>10831</v>
      </c>
      <c r="C9129" s="11">
        <v>6</v>
      </c>
    </row>
    <row r="9130" spans="1:3">
      <c r="A9130">
        <v>2008</v>
      </c>
      <c r="B9130" s="10" t="s">
        <v>10832</v>
      </c>
      <c r="C9130" s="11">
        <v>6</v>
      </c>
    </row>
    <row r="9131" spans="1:3">
      <c r="A9131">
        <v>2008</v>
      </c>
      <c r="B9131" s="10" t="s">
        <v>10833</v>
      </c>
      <c r="C9131" s="11">
        <v>6</v>
      </c>
    </row>
    <row r="9132" spans="1:3">
      <c r="A9132">
        <v>2008</v>
      </c>
      <c r="B9132" s="10" t="s">
        <v>10834</v>
      </c>
      <c r="C9132" s="11">
        <v>6</v>
      </c>
    </row>
    <row r="9133" spans="1:3">
      <c r="A9133">
        <v>2008</v>
      </c>
      <c r="B9133" s="10" t="s">
        <v>10835</v>
      </c>
      <c r="C9133" s="11">
        <v>6</v>
      </c>
    </row>
    <row r="9134" spans="1:3">
      <c r="A9134">
        <v>2008</v>
      </c>
      <c r="B9134" s="10" t="s">
        <v>11516</v>
      </c>
      <c r="C9134" s="11">
        <v>6</v>
      </c>
    </row>
    <row r="9135" spans="1:3">
      <c r="A9135">
        <v>2008</v>
      </c>
      <c r="B9135" s="10" t="s">
        <v>10836</v>
      </c>
      <c r="C9135" s="11">
        <v>6</v>
      </c>
    </row>
    <row r="9136" spans="1:3">
      <c r="A9136">
        <v>2008</v>
      </c>
      <c r="B9136" s="10" t="s">
        <v>13501</v>
      </c>
      <c r="C9136" s="11">
        <v>6</v>
      </c>
    </row>
    <row r="9137" spans="1:3">
      <c r="A9137">
        <v>2008</v>
      </c>
      <c r="B9137" s="10" t="s">
        <v>10837</v>
      </c>
      <c r="C9137" s="11">
        <v>6</v>
      </c>
    </row>
    <row r="9138" spans="1:3" ht="25.5">
      <c r="A9138">
        <v>2008</v>
      </c>
      <c r="B9138" s="10" t="s">
        <v>10838</v>
      </c>
      <c r="C9138" s="11">
        <v>6</v>
      </c>
    </row>
    <row r="9139" spans="1:3">
      <c r="A9139">
        <v>2008</v>
      </c>
      <c r="B9139" s="10" t="s">
        <v>10839</v>
      </c>
      <c r="C9139" s="11">
        <v>6</v>
      </c>
    </row>
    <row r="9140" spans="1:3">
      <c r="A9140">
        <v>2008</v>
      </c>
      <c r="B9140" s="10" t="s">
        <v>12228</v>
      </c>
      <c r="C9140" s="11">
        <v>6</v>
      </c>
    </row>
    <row r="9141" spans="1:3">
      <c r="A9141">
        <v>2008</v>
      </c>
      <c r="B9141" s="10" t="s">
        <v>10840</v>
      </c>
      <c r="C9141" s="11">
        <v>6</v>
      </c>
    </row>
    <row r="9142" spans="1:3">
      <c r="A9142">
        <v>2008</v>
      </c>
      <c r="B9142" s="10" t="s">
        <v>10841</v>
      </c>
      <c r="C9142" s="11">
        <v>6</v>
      </c>
    </row>
    <row r="9143" spans="1:3">
      <c r="A9143">
        <v>2008</v>
      </c>
      <c r="B9143" s="10" t="s">
        <v>10842</v>
      </c>
      <c r="C9143" s="11">
        <v>6</v>
      </c>
    </row>
    <row r="9144" spans="1:3" ht="25.5">
      <c r="A9144">
        <v>2008</v>
      </c>
      <c r="B9144" s="10" t="s">
        <v>11942</v>
      </c>
      <c r="C9144" s="11">
        <v>6</v>
      </c>
    </row>
    <row r="9145" spans="1:3">
      <c r="A9145">
        <v>2008</v>
      </c>
      <c r="B9145" s="10" t="s">
        <v>10843</v>
      </c>
      <c r="C9145" s="11">
        <v>6</v>
      </c>
    </row>
    <row r="9146" spans="1:3">
      <c r="A9146">
        <v>2008</v>
      </c>
      <c r="B9146" s="10" t="s">
        <v>10844</v>
      </c>
      <c r="C9146" s="11">
        <v>6</v>
      </c>
    </row>
    <row r="9147" spans="1:3">
      <c r="A9147">
        <v>2008</v>
      </c>
      <c r="B9147" s="10" t="s">
        <v>12289</v>
      </c>
      <c r="C9147" s="11">
        <v>6</v>
      </c>
    </row>
    <row r="9148" spans="1:3">
      <c r="A9148">
        <v>2008</v>
      </c>
      <c r="B9148" s="10" t="s">
        <v>8850</v>
      </c>
      <c r="C9148" s="11">
        <v>6</v>
      </c>
    </row>
    <row r="9149" spans="1:3" ht="25.5">
      <c r="A9149">
        <v>2008</v>
      </c>
      <c r="B9149" s="10" t="s">
        <v>10845</v>
      </c>
      <c r="C9149" s="11">
        <v>6</v>
      </c>
    </row>
    <row r="9150" spans="1:3">
      <c r="A9150">
        <v>2008</v>
      </c>
      <c r="B9150" s="10" t="s">
        <v>8783</v>
      </c>
      <c r="C9150" s="11">
        <v>6</v>
      </c>
    </row>
    <row r="9151" spans="1:3">
      <c r="A9151">
        <v>2008</v>
      </c>
      <c r="B9151" s="10" t="s">
        <v>10846</v>
      </c>
      <c r="C9151" s="11">
        <v>6</v>
      </c>
    </row>
    <row r="9152" spans="1:3">
      <c r="A9152">
        <v>2008</v>
      </c>
      <c r="B9152" s="10" t="s">
        <v>10847</v>
      </c>
      <c r="C9152" s="11">
        <v>6</v>
      </c>
    </row>
    <row r="9153" spans="1:3">
      <c r="A9153">
        <v>2008</v>
      </c>
      <c r="B9153" s="10" t="s">
        <v>10848</v>
      </c>
      <c r="C9153" s="11">
        <v>6</v>
      </c>
    </row>
    <row r="9154" spans="1:3">
      <c r="A9154">
        <v>2008</v>
      </c>
      <c r="B9154" s="10" t="s">
        <v>10849</v>
      </c>
      <c r="C9154" s="11">
        <v>6</v>
      </c>
    </row>
    <row r="9155" spans="1:3">
      <c r="A9155">
        <v>2008</v>
      </c>
      <c r="B9155" s="10" t="s">
        <v>10850</v>
      </c>
      <c r="C9155" s="11">
        <v>6</v>
      </c>
    </row>
    <row r="9156" spans="1:3" ht="25.5">
      <c r="A9156">
        <v>2008</v>
      </c>
      <c r="B9156" s="10" t="s">
        <v>11916</v>
      </c>
      <c r="C9156" s="11">
        <v>6</v>
      </c>
    </row>
    <row r="9157" spans="1:3">
      <c r="A9157">
        <v>2008</v>
      </c>
      <c r="B9157" s="10" t="s">
        <v>10851</v>
      </c>
      <c r="C9157" s="11">
        <v>6</v>
      </c>
    </row>
    <row r="9158" spans="1:3">
      <c r="A9158">
        <v>2008</v>
      </c>
      <c r="B9158" s="10" t="s">
        <v>10852</v>
      </c>
      <c r="C9158" s="11">
        <v>6</v>
      </c>
    </row>
    <row r="9159" spans="1:3" ht="25.5">
      <c r="A9159">
        <v>2008</v>
      </c>
      <c r="B9159" s="10" t="s">
        <v>10853</v>
      </c>
      <c r="C9159" s="11">
        <v>6</v>
      </c>
    </row>
    <row r="9160" spans="1:3">
      <c r="A9160">
        <v>2008</v>
      </c>
      <c r="B9160" s="10" t="s">
        <v>10854</v>
      </c>
      <c r="C9160" s="11">
        <v>6</v>
      </c>
    </row>
    <row r="9161" spans="1:3">
      <c r="A9161">
        <v>2008</v>
      </c>
      <c r="B9161" s="10" t="s">
        <v>10855</v>
      </c>
      <c r="C9161" s="11">
        <v>6</v>
      </c>
    </row>
    <row r="9162" spans="1:3">
      <c r="A9162">
        <v>2008</v>
      </c>
      <c r="B9162" s="10" t="s">
        <v>12027</v>
      </c>
      <c r="C9162" s="11">
        <v>6</v>
      </c>
    </row>
    <row r="9163" spans="1:3">
      <c r="A9163">
        <v>2008</v>
      </c>
      <c r="B9163" s="10" t="s">
        <v>10856</v>
      </c>
      <c r="C9163" s="11">
        <v>6</v>
      </c>
    </row>
    <row r="9164" spans="1:3">
      <c r="A9164">
        <v>2008</v>
      </c>
      <c r="B9164" s="10" t="s">
        <v>7746</v>
      </c>
      <c r="C9164" s="11">
        <v>6</v>
      </c>
    </row>
    <row r="9165" spans="1:3">
      <c r="A9165">
        <v>2008</v>
      </c>
      <c r="B9165" s="10" t="s">
        <v>10857</v>
      </c>
      <c r="C9165" s="11">
        <v>6</v>
      </c>
    </row>
    <row r="9166" spans="1:3">
      <c r="A9166">
        <v>2008</v>
      </c>
      <c r="B9166" s="10" t="s">
        <v>10858</v>
      </c>
      <c r="C9166" s="11">
        <v>6</v>
      </c>
    </row>
    <row r="9167" spans="1:3">
      <c r="A9167">
        <v>2008</v>
      </c>
      <c r="B9167" s="10" t="s">
        <v>10859</v>
      </c>
      <c r="C9167" s="11">
        <v>6</v>
      </c>
    </row>
    <row r="9168" spans="1:3">
      <c r="A9168">
        <v>2008</v>
      </c>
      <c r="B9168" s="10" t="s">
        <v>10860</v>
      </c>
      <c r="C9168" s="11">
        <v>6</v>
      </c>
    </row>
    <row r="9169" spans="1:3">
      <c r="A9169">
        <v>2008</v>
      </c>
      <c r="B9169" s="10" t="s">
        <v>10861</v>
      </c>
      <c r="C9169" s="11">
        <v>6</v>
      </c>
    </row>
    <row r="9170" spans="1:3">
      <c r="A9170">
        <v>2008</v>
      </c>
      <c r="B9170" s="10" t="s">
        <v>10862</v>
      </c>
      <c r="C9170" s="11">
        <v>6</v>
      </c>
    </row>
    <row r="9171" spans="1:3">
      <c r="A9171">
        <v>2008</v>
      </c>
      <c r="B9171" s="10" t="s">
        <v>16937</v>
      </c>
      <c r="C9171" s="11">
        <v>6</v>
      </c>
    </row>
    <row r="9172" spans="1:3">
      <c r="A9172">
        <v>2008</v>
      </c>
      <c r="B9172" s="10" t="s">
        <v>10863</v>
      </c>
      <c r="C9172" s="11">
        <v>6</v>
      </c>
    </row>
    <row r="9173" spans="1:3">
      <c r="A9173">
        <v>2008</v>
      </c>
      <c r="B9173" s="10" t="s">
        <v>7987</v>
      </c>
      <c r="C9173" s="11">
        <v>6</v>
      </c>
    </row>
    <row r="9174" spans="1:3">
      <c r="A9174">
        <v>2008</v>
      </c>
      <c r="B9174" s="10" t="s">
        <v>10864</v>
      </c>
      <c r="C9174" s="11">
        <v>6</v>
      </c>
    </row>
    <row r="9175" spans="1:3">
      <c r="A9175">
        <v>2008</v>
      </c>
      <c r="B9175" s="10" t="s">
        <v>10865</v>
      </c>
      <c r="C9175" s="11">
        <v>6</v>
      </c>
    </row>
    <row r="9176" spans="1:3">
      <c r="A9176">
        <v>2008</v>
      </c>
      <c r="B9176" s="10" t="s">
        <v>11286</v>
      </c>
      <c r="C9176" s="11">
        <v>6</v>
      </c>
    </row>
    <row r="9177" spans="1:3">
      <c r="A9177">
        <v>2008</v>
      </c>
      <c r="B9177" s="10" t="s">
        <v>13597</v>
      </c>
      <c r="C9177" s="11">
        <v>6</v>
      </c>
    </row>
    <row r="9178" spans="1:3">
      <c r="A9178">
        <v>2008</v>
      </c>
      <c r="B9178" s="10" t="s">
        <v>10866</v>
      </c>
      <c r="C9178" s="11">
        <v>6</v>
      </c>
    </row>
    <row r="9179" spans="1:3">
      <c r="A9179">
        <v>2008</v>
      </c>
      <c r="B9179" s="10" t="s">
        <v>10867</v>
      </c>
      <c r="C9179" s="11">
        <v>6</v>
      </c>
    </row>
    <row r="9180" spans="1:3">
      <c r="A9180">
        <v>2008</v>
      </c>
      <c r="B9180" s="10" t="s">
        <v>7107</v>
      </c>
      <c r="C9180" s="11">
        <v>6</v>
      </c>
    </row>
    <row r="9181" spans="1:3">
      <c r="A9181">
        <v>2008</v>
      </c>
      <c r="B9181" s="10" t="s">
        <v>10868</v>
      </c>
      <c r="C9181" s="11">
        <v>6</v>
      </c>
    </row>
    <row r="9182" spans="1:3" ht="38.25">
      <c r="A9182">
        <v>2008</v>
      </c>
      <c r="B9182" s="10" t="s">
        <v>10869</v>
      </c>
      <c r="C9182" s="11">
        <v>6</v>
      </c>
    </row>
    <row r="9183" spans="1:3">
      <c r="A9183">
        <v>2008</v>
      </c>
      <c r="B9183" s="10" t="s">
        <v>13625</v>
      </c>
      <c r="C9183" s="11">
        <v>6</v>
      </c>
    </row>
    <row r="9184" spans="1:3">
      <c r="A9184">
        <v>2008</v>
      </c>
      <c r="B9184" s="10" t="s">
        <v>10870</v>
      </c>
      <c r="C9184" s="11">
        <v>6</v>
      </c>
    </row>
    <row r="9185" spans="1:3">
      <c r="A9185">
        <v>2008</v>
      </c>
      <c r="B9185" s="10" t="s">
        <v>10871</v>
      </c>
      <c r="C9185" s="11">
        <v>6</v>
      </c>
    </row>
    <row r="9186" spans="1:3">
      <c r="A9186">
        <v>2008</v>
      </c>
      <c r="B9186" s="10" t="s">
        <v>10872</v>
      </c>
      <c r="C9186" s="11">
        <v>6</v>
      </c>
    </row>
    <row r="9187" spans="1:3">
      <c r="A9187">
        <v>2008</v>
      </c>
      <c r="B9187" s="10" t="s">
        <v>10873</v>
      </c>
      <c r="C9187" s="11">
        <v>6</v>
      </c>
    </row>
    <row r="9188" spans="1:3">
      <c r="A9188">
        <v>2008</v>
      </c>
      <c r="B9188" s="10" t="s">
        <v>10874</v>
      </c>
      <c r="C9188" s="11">
        <v>6</v>
      </c>
    </row>
    <row r="9189" spans="1:3">
      <c r="A9189">
        <v>2008</v>
      </c>
      <c r="B9189" s="10" t="s">
        <v>10875</v>
      </c>
      <c r="C9189" s="11">
        <v>6</v>
      </c>
    </row>
    <row r="9190" spans="1:3">
      <c r="A9190">
        <v>2008</v>
      </c>
      <c r="B9190" s="10" t="s">
        <v>10876</v>
      </c>
      <c r="C9190" s="11">
        <v>6</v>
      </c>
    </row>
    <row r="9191" spans="1:3">
      <c r="A9191">
        <v>2008</v>
      </c>
      <c r="B9191" s="10" t="s">
        <v>8801</v>
      </c>
      <c r="C9191" s="11">
        <v>6</v>
      </c>
    </row>
    <row r="9192" spans="1:3">
      <c r="A9192">
        <v>2008</v>
      </c>
      <c r="B9192" s="10" t="s">
        <v>10877</v>
      </c>
      <c r="C9192" s="11">
        <v>6</v>
      </c>
    </row>
    <row r="9193" spans="1:3">
      <c r="A9193">
        <v>2008</v>
      </c>
      <c r="B9193" s="10" t="s">
        <v>10878</v>
      </c>
      <c r="C9193" s="11">
        <v>6</v>
      </c>
    </row>
    <row r="9194" spans="1:3">
      <c r="A9194">
        <v>2008</v>
      </c>
      <c r="B9194" s="10" t="s">
        <v>10879</v>
      </c>
      <c r="C9194" s="11">
        <v>6</v>
      </c>
    </row>
    <row r="9195" spans="1:3">
      <c r="A9195">
        <v>2008</v>
      </c>
      <c r="B9195" s="10" t="s">
        <v>7589</v>
      </c>
      <c r="C9195" s="11">
        <v>6</v>
      </c>
    </row>
    <row r="9196" spans="1:3">
      <c r="A9196">
        <v>2008</v>
      </c>
      <c r="B9196" s="10" t="s">
        <v>13508</v>
      </c>
      <c r="C9196" s="11">
        <v>6</v>
      </c>
    </row>
    <row r="9197" spans="1:3">
      <c r="A9197">
        <v>2008</v>
      </c>
      <c r="B9197" s="10" t="s">
        <v>10880</v>
      </c>
      <c r="C9197" s="11">
        <v>6</v>
      </c>
    </row>
    <row r="9198" spans="1:3">
      <c r="A9198">
        <v>2008</v>
      </c>
      <c r="B9198" s="10" t="s">
        <v>11194</v>
      </c>
      <c r="C9198" s="11">
        <v>6</v>
      </c>
    </row>
    <row r="9199" spans="1:3">
      <c r="A9199">
        <v>2008</v>
      </c>
      <c r="B9199" s="10" t="s">
        <v>10881</v>
      </c>
      <c r="C9199" s="11">
        <v>6</v>
      </c>
    </row>
    <row r="9200" spans="1:3">
      <c r="A9200">
        <v>2008</v>
      </c>
      <c r="B9200" s="10" t="s">
        <v>10882</v>
      </c>
      <c r="C9200" s="11">
        <v>6</v>
      </c>
    </row>
    <row r="9201" spans="1:3" ht="25.5">
      <c r="A9201">
        <v>2008</v>
      </c>
      <c r="B9201" s="10" t="s">
        <v>10883</v>
      </c>
      <c r="C9201" s="11">
        <v>6</v>
      </c>
    </row>
    <row r="9202" spans="1:3">
      <c r="A9202">
        <v>2008</v>
      </c>
      <c r="B9202" s="10" t="s">
        <v>10884</v>
      </c>
      <c r="C9202" s="11">
        <v>6</v>
      </c>
    </row>
    <row r="9203" spans="1:3">
      <c r="A9203">
        <v>2008</v>
      </c>
      <c r="B9203" s="10" t="s">
        <v>10885</v>
      </c>
      <c r="C9203" s="11">
        <v>6</v>
      </c>
    </row>
    <row r="9204" spans="1:3" ht="25.5">
      <c r="A9204">
        <v>2008</v>
      </c>
      <c r="B9204" s="10" t="s">
        <v>13650</v>
      </c>
      <c r="C9204" s="11">
        <v>6</v>
      </c>
    </row>
    <row r="9205" spans="1:3">
      <c r="A9205">
        <v>2008</v>
      </c>
      <c r="B9205" s="10" t="s">
        <v>12292</v>
      </c>
      <c r="C9205" s="11">
        <v>6</v>
      </c>
    </row>
    <row r="9206" spans="1:3">
      <c r="A9206">
        <v>2008</v>
      </c>
      <c r="B9206" s="10" t="s">
        <v>10886</v>
      </c>
      <c r="C9206" s="11">
        <v>6</v>
      </c>
    </row>
    <row r="9207" spans="1:3">
      <c r="A9207">
        <v>2008</v>
      </c>
      <c r="B9207" s="10" t="s">
        <v>8957</v>
      </c>
      <c r="C9207" s="11">
        <v>6</v>
      </c>
    </row>
    <row r="9208" spans="1:3">
      <c r="A9208">
        <v>2008</v>
      </c>
      <c r="B9208" s="10" t="s">
        <v>10887</v>
      </c>
      <c r="C9208" s="11">
        <v>6</v>
      </c>
    </row>
    <row r="9209" spans="1:3">
      <c r="A9209">
        <v>2008</v>
      </c>
      <c r="B9209" s="10" t="s">
        <v>10888</v>
      </c>
      <c r="C9209" s="11">
        <v>6</v>
      </c>
    </row>
    <row r="9210" spans="1:3">
      <c r="A9210">
        <v>2008</v>
      </c>
      <c r="B9210" s="10" t="s">
        <v>10889</v>
      </c>
      <c r="C9210" s="11">
        <v>6</v>
      </c>
    </row>
    <row r="9211" spans="1:3">
      <c r="A9211">
        <v>2008</v>
      </c>
      <c r="B9211" s="10" t="s">
        <v>10890</v>
      </c>
      <c r="C9211" s="11">
        <v>6</v>
      </c>
    </row>
    <row r="9212" spans="1:3">
      <c r="A9212">
        <v>2008</v>
      </c>
      <c r="B9212" s="10" t="s">
        <v>10891</v>
      </c>
      <c r="C9212" s="11">
        <v>6</v>
      </c>
    </row>
    <row r="9213" spans="1:3">
      <c r="A9213">
        <v>2008</v>
      </c>
      <c r="B9213" s="10" t="s">
        <v>10892</v>
      </c>
      <c r="C9213" s="11">
        <v>6</v>
      </c>
    </row>
    <row r="9214" spans="1:3">
      <c r="A9214">
        <v>2008</v>
      </c>
      <c r="B9214" s="10" t="s">
        <v>12134</v>
      </c>
      <c r="C9214" s="11">
        <v>6</v>
      </c>
    </row>
    <row r="9215" spans="1:3">
      <c r="A9215">
        <v>2008</v>
      </c>
      <c r="B9215" s="10" t="s">
        <v>12062</v>
      </c>
      <c r="C9215" s="11">
        <v>6</v>
      </c>
    </row>
    <row r="9216" spans="1:3">
      <c r="A9216">
        <v>2008</v>
      </c>
      <c r="B9216" s="10" t="s">
        <v>10893</v>
      </c>
      <c r="C9216" s="11">
        <v>6</v>
      </c>
    </row>
    <row r="9217" spans="1:3">
      <c r="A9217">
        <v>2008</v>
      </c>
      <c r="B9217" s="10" t="s">
        <v>10894</v>
      </c>
      <c r="C9217" s="11">
        <v>6</v>
      </c>
    </row>
    <row r="9218" spans="1:3" ht="25.5">
      <c r="A9218">
        <v>2008</v>
      </c>
      <c r="B9218" s="10" t="s">
        <v>10895</v>
      </c>
      <c r="C9218" s="11">
        <v>6</v>
      </c>
    </row>
    <row r="9219" spans="1:3">
      <c r="A9219">
        <v>2008</v>
      </c>
      <c r="B9219" s="10" t="s">
        <v>10896</v>
      </c>
      <c r="C9219" s="11">
        <v>6</v>
      </c>
    </row>
    <row r="9220" spans="1:3">
      <c r="A9220">
        <v>2008</v>
      </c>
      <c r="B9220" s="10" t="s">
        <v>10897</v>
      </c>
      <c r="C9220" s="11">
        <v>6</v>
      </c>
    </row>
    <row r="9221" spans="1:3">
      <c r="A9221">
        <v>2008</v>
      </c>
      <c r="B9221" s="10" t="s">
        <v>11423</v>
      </c>
      <c r="C9221" s="11">
        <v>6</v>
      </c>
    </row>
    <row r="9222" spans="1:3">
      <c r="A9222">
        <v>2008</v>
      </c>
      <c r="B9222" s="10" t="s">
        <v>10898</v>
      </c>
      <c r="C9222" s="11">
        <v>6</v>
      </c>
    </row>
    <row r="9223" spans="1:3">
      <c r="A9223">
        <v>2008</v>
      </c>
      <c r="B9223" s="10" t="s">
        <v>10899</v>
      </c>
      <c r="C9223" s="11">
        <v>6</v>
      </c>
    </row>
    <row r="9224" spans="1:3">
      <c r="A9224">
        <v>2008</v>
      </c>
      <c r="B9224" s="10" t="s">
        <v>10900</v>
      </c>
      <c r="C9224" s="11">
        <v>6</v>
      </c>
    </row>
    <row r="9225" spans="1:3">
      <c r="A9225">
        <v>2008</v>
      </c>
      <c r="B9225" s="10" t="s">
        <v>10901</v>
      </c>
      <c r="C9225" s="11">
        <v>6</v>
      </c>
    </row>
    <row r="9226" spans="1:3" ht="25.5">
      <c r="A9226">
        <v>2008</v>
      </c>
      <c r="B9226" s="10" t="s">
        <v>11710</v>
      </c>
      <c r="C9226" s="11">
        <v>6</v>
      </c>
    </row>
    <row r="9227" spans="1:3">
      <c r="A9227">
        <v>2008</v>
      </c>
      <c r="B9227" s="10" t="s">
        <v>10902</v>
      </c>
      <c r="C9227" s="11">
        <v>6</v>
      </c>
    </row>
    <row r="9228" spans="1:3">
      <c r="A9228">
        <v>2008</v>
      </c>
      <c r="B9228" s="10" t="s">
        <v>10903</v>
      </c>
      <c r="C9228" s="11">
        <v>6</v>
      </c>
    </row>
    <row r="9229" spans="1:3">
      <c r="A9229">
        <v>2008</v>
      </c>
      <c r="B9229" s="10" t="s">
        <v>10904</v>
      </c>
      <c r="C9229" s="11">
        <v>6</v>
      </c>
    </row>
    <row r="9230" spans="1:3">
      <c r="A9230">
        <v>2008</v>
      </c>
      <c r="B9230" s="10" t="s">
        <v>13491</v>
      </c>
      <c r="C9230" s="11">
        <v>6</v>
      </c>
    </row>
    <row r="9231" spans="1:3">
      <c r="A9231">
        <v>2008</v>
      </c>
      <c r="B9231" s="10" t="s">
        <v>10905</v>
      </c>
      <c r="C9231" s="11">
        <v>6</v>
      </c>
    </row>
    <row r="9232" spans="1:3">
      <c r="A9232">
        <v>2008</v>
      </c>
      <c r="B9232" s="10" t="s">
        <v>13448</v>
      </c>
      <c r="C9232" s="11">
        <v>6</v>
      </c>
    </row>
    <row r="9233" spans="1:3">
      <c r="A9233">
        <v>2008</v>
      </c>
      <c r="B9233" s="10" t="s">
        <v>10906</v>
      </c>
      <c r="C9233" s="11">
        <v>6</v>
      </c>
    </row>
    <row r="9234" spans="1:3">
      <c r="A9234">
        <v>2008</v>
      </c>
      <c r="B9234" s="10" t="s">
        <v>11477</v>
      </c>
      <c r="C9234" s="11">
        <v>6</v>
      </c>
    </row>
    <row r="9235" spans="1:3">
      <c r="A9235">
        <v>2008</v>
      </c>
      <c r="B9235" s="10" t="s">
        <v>10907</v>
      </c>
      <c r="C9235" s="11">
        <v>6</v>
      </c>
    </row>
    <row r="9236" spans="1:3" ht="25.5">
      <c r="A9236">
        <v>2008</v>
      </c>
      <c r="B9236" s="10" t="s">
        <v>10908</v>
      </c>
      <c r="C9236" s="11">
        <v>6</v>
      </c>
    </row>
    <row r="9237" spans="1:3">
      <c r="A9237">
        <v>2008</v>
      </c>
      <c r="B9237" s="10" t="s">
        <v>14358</v>
      </c>
      <c r="C9237" s="11">
        <v>6</v>
      </c>
    </row>
    <row r="9238" spans="1:3">
      <c r="A9238">
        <v>2008</v>
      </c>
      <c r="B9238" s="10" t="s">
        <v>10909</v>
      </c>
      <c r="C9238" s="11">
        <v>6</v>
      </c>
    </row>
    <row r="9239" spans="1:3">
      <c r="A9239">
        <v>2008</v>
      </c>
      <c r="B9239" s="10" t="s">
        <v>10910</v>
      </c>
      <c r="C9239" s="11">
        <v>6</v>
      </c>
    </row>
    <row r="9240" spans="1:3">
      <c r="A9240">
        <v>2008</v>
      </c>
      <c r="B9240" s="10" t="s">
        <v>10911</v>
      </c>
      <c r="C9240" s="11">
        <v>6</v>
      </c>
    </row>
    <row r="9241" spans="1:3" ht="25.5">
      <c r="A9241">
        <v>2008</v>
      </c>
      <c r="B9241" s="10" t="s">
        <v>10912</v>
      </c>
      <c r="C9241" s="11">
        <v>6</v>
      </c>
    </row>
    <row r="9242" spans="1:3">
      <c r="A9242">
        <v>2008</v>
      </c>
      <c r="B9242" s="10" t="s">
        <v>10913</v>
      </c>
      <c r="C9242" s="11">
        <v>6</v>
      </c>
    </row>
    <row r="9243" spans="1:3">
      <c r="A9243">
        <v>2008</v>
      </c>
      <c r="B9243" s="10" t="s">
        <v>10914</v>
      </c>
      <c r="C9243" s="11">
        <v>6</v>
      </c>
    </row>
    <row r="9244" spans="1:3">
      <c r="A9244">
        <v>2008</v>
      </c>
      <c r="B9244" s="10" t="s">
        <v>10915</v>
      </c>
      <c r="C9244" s="11">
        <v>6</v>
      </c>
    </row>
    <row r="9245" spans="1:3">
      <c r="A9245">
        <v>2008</v>
      </c>
      <c r="B9245" s="10" t="s">
        <v>10916</v>
      </c>
      <c r="C9245" s="11">
        <v>6</v>
      </c>
    </row>
    <row r="9246" spans="1:3">
      <c r="A9246">
        <v>2008</v>
      </c>
      <c r="B9246" s="10" t="s">
        <v>10917</v>
      </c>
      <c r="C9246" s="11">
        <v>6</v>
      </c>
    </row>
    <row r="9247" spans="1:3">
      <c r="A9247">
        <v>2008</v>
      </c>
      <c r="B9247" s="10" t="s">
        <v>7614</v>
      </c>
      <c r="C9247" s="11">
        <v>6</v>
      </c>
    </row>
    <row r="9248" spans="1:3">
      <c r="A9248">
        <v>2008</v>
      </c>
      <c r="B9248" s="10" t="s">
        <v>10918</v>
      </c>
      <c r="C9248" s="11">
        <v>6</v>
      </c>
    </row>
    <row r="9249" spans="1:3">
      <c r="A9249">
        <v>2008</v>
      </c>
      <c r="B9249" s="10" t="s">
        <v>10919</v>
      </c>
      <c r="C9249" s="11">
        <v>6</v>
      </c>
    </row>
    <row r="9250" spans="1:3">
      <c r="A9250">
        <v>2008</v>
      </c>
      <c r="B9250" s="10" t="s">
        <v>10920</v>
      </c>
      <c r="C9250" s="11">
        <v>6</v>
      </c>
    </row>
    <row r="9251" spans="1:3">
      <c r="A9251">
        <v>2008</v>
      </c>
      <c r="B9251" s="10" t="s">
        <v>11594</v>
      </c>
      <c r="C9251" s="11">
        <v>6</v>
      </c>
    </row>
    <row r="9252" spans="1:3">
      <c r="A9252">
        <v>2008</v>
      </c>
      <c r="B9252" s="10" t="s">
        <v>7118</v>
      </c>
      <c r="C9252" s="11">
        <v>6</v>
      </c>
    </row>
    <row r="9253" spans="1:3">
      <c r="A9253">
        <v>2008</v>
      </c>
      <c r="B9253" s="10" t="s">
        <v>10921</v>
      </c>
      <c r="C9253" s="11">
        <v>6</v>
      </c>
    </row>
    <row r="9254" spans="1:3">
      <c r="A9254">
        <v>2008</v>
      </c>
      <c r="B9254" s="10" t="s">
        <v>7510</v>
      </c>
      <c r="C9254" s="11">
        <v>6</v>
      </c>
    </row>
    <row r="9255" spans="1:3">
      <c r="A9255">
        <v>2008</v>
      </c>
      <c r="B9255" s="10" t="s">
        <v>10922</v>
      </c>
      <c r="C9255" s="11">
        <v>6</v>
      </c>
    </row>
    <row r="9256" spans="1:3">
      <c r="A9256">
        <v>2008</v>
      </c>
      <c r="B9256" s="10" t="s">
        <v>11406</v>
      </c>
      <c r="C9256" s="11">
        <v>6</v>
      </c>
    </row>
    <row r="9257" spans="1:3">
      <c r="A9257">
        <v>2008</v>
      </c>
      <c r="B9257" s="10" t="s">
        <v>10923</v>
      </c>
      <c r="C9257" s="11">
        <v>6</v>
      </c>
    </row>
    <row r="9258" spans="1:3">
      <c r="A9258">
        <v>2008</v>
      </c>
      <c r="B9258" s="10" t="s">
        <v>10924</v>
      </c>
      <c r="C9258" s="11">
        <v>6</v>
      </c>
    </row>
    <row r="9259" spans="1:3">
      <c r="A9259">
        <v>2008</v>
      </c>
      <c r="B9259" s="10" t="s">
        <v>10925</v>
      </c>
      <c r="C9259" s="11">
        <v>6</v>
      </c>
    </row>
    <row r="9260" spans="1:3">
      <c r="A9260">
        <v>2008</v>
      </c>
      <c r="B9260" s="10" t="s">
        <v>10926</v>
      </c>
      <c r="C9260" s="11">
        <v>6</v>
      </c>
    </row>
    <row r="9261" spans="1:3">
      <c r="A9261">
        <v>2008</v>
      </c>
      <c r="B9261" s="10" t="s">
        <v>11132</v>
      </c>
      <c r="C9261" s="11">
        <v>6</v>
      </c>
    </row>
    <row r="9262" spans="1:3">
      <c r="A9262">
        <v>2008</v>
      </c>
      <c r="B9262" s="10" t="s">
        <v>10927</v>
      </c>
      <c r="C9262" s="11">
        <v>6</v>
      </c>
    </row>
    <row r="9263" spans="1:3">
      <c r="A9263">
        <v>2008</v>
      </c>
      <c r="B9263" s="10" t="s">
        <v>10928</v>
      </c>
      <c r="C9263" s="11">
        <v>6</v>
      </c>
    </row>
    <row r="9264" spans="1:3">
      <c r="A9264">
        <v>2008</v>
      </c>
      <c r="B9264" s="10" t="s">
        <v>10929</v>
      </c>
      <c r="C9264" s="11">
        <v>6</v>
      </c>
    </row>
    <row r="9265" spans="1:3">
      <c r="A9265">
        <v>2008</v>
      </c>
      <c r="B9265" s="10" t="s">
        <v>10930</v>
      </c>
      <c r="C9265" s="11">
        <v>6</v>
      </c>
    </row>
    <row r="9266" spans="1:3">
      <c r="A9266">
        <v>2008</v>
      </c>
      <c r="B9266" s="10" t="s">
        <v>8876</v>
      </c>
      <c r="C9266" s="11">
        <v>6</v>
      </c>
    </row>
    <row r="9267" spans="1:3">
      <c r="A9267">
        <v>2008</v>
      </c>
      <c r="B9267" s="10" t="s">
        <v>11884</v>
      </c>
      <c r="C9267" s="11">
        <v>6</v>
      </c>
    </row>
    <row r="9268" spans="1:3">
      <c r="A9268">
        <v>2008</v>
      </c>
      <c r="B9268" s="10" t="s">
        <v>10931</v>
      </c>
      <c r="C9268" s="11">
        <v>6</v>
      </c>
    </row>
    <row r="9269" spans="1:3">
      <c r="A9269">
        <v>2008</v>
      </c>
      <c r="B9269" s="10" t="s">
        <v>10932</v>
      </c>
      <c r="C9269" s="11">
        <v>6</v>
      </c>
    </row>
    <row r="9270" spans="1:3">
      <c r="A9270">
        <v>2008</v>
      </c>
      <c r="B9270" s="10" t="s">
        <v>11303</v>
      </c>
      <c r="C9270" s="11">
        <v>6</v>
      </c>
    </row>
    <row r="9271" spans="1:3">
      <c r="A9271">
        <v>2008</v>
      </c>
      <c r="B9271" s="10" t="s">
        <v>10933</v>
      </c>
      <c r="C9271" s="11">
        <v>6</v>
      </c>
    </row>
    <row r="9272" spans="1:3">
      <c r="A9272">
        <v>2008</v>
      </c>
      <c r="B9272" s="10" t="s">
        <v>10934</v>
      </c>
      <c r="C9272" s="11">
        <v>6</v>
      </c>
    </row>
    <row r="9273" spans="1:3">
      <c r="A9273">
        <v>2008</v>
      </c>
      <c r="B9273" s="10" t="s">
        <v>10935</v>
      </c>
      <c r="C9273" s="11">
        <v>6</v>
      </c>
    </row>
    <row r="9274" spans="1:3">
      <c r="A9274">
        <v>2008</v>
      </c>
      <c r="B9274" s="10" t="s">
        <v>11331</v>
      </c>
      <c r="C9274" s="11">
        <v>6</v>
      </c>
    </row>
    <row r="9275" spans="1:3">
      <c r="A9275">
        <v>2008</v>
      </c>
      <c r="B9275" s="10" t="s">
        <v>10936</v>
      </c>
      <c r="C9275" s="11">
        <v>6</v>
      </c>
    </row>
    <row r="9276" spans="1:3">
      <c r="A9276">
        <v>2008</v>
      </c>
      <c r="B9276" s="10" t="s">
        <v>10937</v>
      </c>
      <c r="C9276" s="11">
        <v>6</v>
      </c>
    </row>
    <row r="9277" spans="1:3">
      <c r="A9277">
        <v>2008</v>
      </c>
      <c r="B9277" s="10" t="s">
        <v>10938</v>
      </c>
      <c r="C9277" s="11">
        <v>6</v>
      </c>
    </row>
    <row r="9278" spans="1:3">
      <c r="A9278">
        <v>2008</v>
      </c>
      <c r="B9278" s="10" t="s">
        <v>12123</v>
      </c>
      <c r="C9278" s="11">
        <v>6</v>
      </c>
    </row>
    <row r="9279" spans="1:3">
      <c r="A9279">
        <v>2008</v>
      </c>
      <c r="B9279" s="10" t="s">
        <v>9002</v>
      </c>
      <c r="C9279" s="11">
        <v>6</v>
      </c>
    </row>
    <row r="9280" spans="1:3">
      <c r="A9280">
        <v>2008</v>
      </c>
      <c r="B9280" s="10" t="s">
        <v>10939</v>
      </c>
      <c r="C9280" s="11">
        <v>6</v>
      </c>
    </row>
    <row r="9281" spans="1:3" ht="25.5">
      <c r="A9281">
        <v>2008</v>
      </c>
      <c r="B9281" s="10" t="s">
        <v>10940</v>
      </c>
      <c r="C9281" s="11">
        <v>6</v>
      </c>
    </row>
    <row r="9282" spans="1:3">
      <c r="A9282">
        <v>2008</v>
      </c>
      <c r="B9282" s="10" t="s">
        <v>10941</v>
      </c>
      <c r="C9282" s="11">
        <v>6</v>
      </c>
    </row>
    <row r="9283" spans="1:3">
      <c r="A9283">
        <v>2008</v>
      </c>
      <c r="B9283" s="10" t="s">
        <v>10942</v>
      </c>
      <c r="C9283" s="11">
        <v>6</v>
      </c>
    </row>
    <row r="9284" spans="1:3">
      <c r="A9284">
        <v>2008</v>
      </c>
      <c r="B9284" s="10" t="s">
        <v>10943</v>
      </c>
      <c r="C9284" s="11">
        <v>6</v>
      </c>
    </row>
    <row r="9285" spans="1:3">
      <c r="A9285">
        <v>2008</v>
      </c>
      <c r="B9285" s="10" t="s">
        <v>11553</v>
      </c>
      <c r="C9285" s="11">
        <v>6</v>
      </c>
    </row>
    <row r="9286" spans="1:3">
      <c r="A9286">
        <v>2008</v>
      </c>
      <c r="B9286" s="10" t="s">
        <v>10944</v>
      </c>
      <c r="C9286" s="11">
        <v>6</v>
      </c>
    </row>
    <row r="9287" spans="1:3">
      <c r="A9287">
        <v>2008</v>
      </c>
      <c r="B9287" s="10" t="s">
        <v>10945</v>
      </c>
      <c r="C9287" s="11">
        <v>6</v>
      </c>
    </row>
    <row r="9288" spans="1:3">
      <c r="A9288">
        <v>2008</v>
      </c>
      <c r="B9288" s="10" t="s">
        <v>10946</v>
      </c>
      <c r="C9288" s="11">
        <v>6</v>
      </c>
    </row>
    <row r="9289" spans="1:3">
      <c r="A9289">
        <v>2008</v>
      </c>
      <c r="B9289" s="10" t="s">
        <v>10947</v>
      </c>
      <c r="C9289" s="11">
        <v>6</v>
      </c>
    </row>
    <row r="9290" spans="1:3">
      <c r="A9290">
        <v>2008</v>
      </c>
      <c r="B9290" s="10" t="s">
        <v>12083</v>
      </c>
      <c r="C9290" s="11">
        <v>6</v>
      </c>
    </row>
    <row r="9291" spans="1:3">
      <c r="A9291">
        <v>2008</v>
      </c>
      <c r="B9291" s="10" t="s">
        <v>10948</v>
      </c>
      <c r="C9291" s="11">
        <v>6</v>
      </c>
    </row>
    <row r="9292" spans="1:3">
      <c r="A9292">
        <v>2008</v>
      </c>
      <c r="B9292" s="10" t="s">
        <v>10949</v>
      </c>
      <c r="C9292" s="11">
        <v>6</v>
      </c>
    </row>
    <row r="9293" spans="1:3">
      <c r="A9293">
        <v>2008</v>
      </c>
      <c r="B9293" s="10" t="s">
        <v>7620</v>
      </c>
      <c r="C9293" s="11">
        <v>6</v>
      </c>
    </row>
    <row r="9294" spans="1:3">
      <c r="A9294">
        <v>2008</v>
      </c>
      <c r="B9294" s="10" t="s">
        <v>11057</v>
      </c>
      <c r="C9294" s="11">
        <v>6</v>
      </c>
    </row>
    <row r="9295" spans="1:3">
      <c r="A9295">
        <v>2008</v>
      </c>
      <c r="B9295" s="10" t="s">
        <v>13499</v>
      </c>
      <c r="C9295" s="11">
        <v>6</v>
      </c>
    </row>
    <row r="9296" spans="1:3">
      <c r="A9296">
        <v>2008</v>
      </c>
      <c r="B9296" s="10" t="s">
        <v>7498</v>
      </c>
      <c r="C9296" s="11">
        <v>6</v>
      </c>
    </row>
    <row r="9297" spans="1:3">
      <c r="A9297">
        <v>2008</v>
      </c>
      <c r="B9297" s="10" t="s">
        <v>11345</v>
      </c>
      <c r="C9297" s="11">
        <v>6</v>
      </c>
    </row>
    <row r="9298" spans="1:3">
      <c r="A9298">
        <v>2008</v>
      </c>
      <c r="B9298" s="10" t="s">
        <v>10950</v>
      </c>
      <c r="C9298" s="11">
        <v>6</v>
      </c>
    </row>
    <row r="9299" spans="1:3">
      <c r="A9299">
        <v>2008</v>
      </c>
      <c r="B9299" s="10" t="s">
        <v>11336</v>
      </c>
      <c r="C9299" s="11">
        <v>6</v>
      </c>
    </row>
    <row r="9300" spans="1:3">
      <c r="A9300">
        <v>2008</v>
      </c>
      <c r="B9300" s="10" t="s">
        <v>7653</v>
      </c>
      <c r="C9300" s="11">
        <v>6</v>
      </c>
    </row>
    <row r="9301" spans="1:3">
      <c r="A9301">
        <v>2008</v>
      </c>
      <c r="B9301" s="10" t="s">
        <v>10951</v>
      </c>
      <c r="C9301" s="11">
        <v>6</v>
      </c>
    </row>
    <row r="9302" spans="1:3">
      <c r="A9302">
        <v>2008</v>
      </c>
      <c r="B9302" s="10" t="s">
        <v>10952</v>
      </c>
      <c r="C9302" s="11">
        <v>6</v>
      </c>
    </row>
    <row r="9303" spans="1:3">
      <c r="A9303">
        <v>2008</v>
      </c>
      <c r="B9303" s="10" t="s">
        <v>10953</v>
      </c>
      <c r="C9303" s="11">
        <v>6</v>
      </c>
    </row>
    <row r="9304" spans="1:3">
      <c r="A9304">
        <v>2008</v>
      </c>
      <c r="B9304" s="10" t="s">
        <v>10954</v>
      </c>
      <c r="C9304" s="11">
        <v>6</v>
      </c>
    </row>
    <row r="9305" spans="1:3">
      <c r="A9305">
        <v>2008</v>
      </c>
      <c r="B9305" s="10" t="s">
        <v>10955</v>
      </c>
      <c r="C9305" s="11">
        <v>6</v>
      </c>
    </row>
    <row r="9306" spans="1:3">
      <c r="A9306">
        <v>2008</v>
      </c>
      <c r="B9306" s="10" t="s">
        <v>12049</v>
      </c>
      <c r="C9306" s="11">
        <v>6</v>
      </c>
    </row>
    <row r="9307" spans="1:3">
      <c r="A9307">
        <v>2008</v>
      </c>
      <c r="B9307" s="10" t="s">
        <v>10956</v>
      </c>
      <c r="C9307" s="11">
        <v>6</v>
      </c>
    </row>
    <row r="9308" spans="1:3">
      <c r="A9308">
        <v>2008</v>
      </c>
      <c r="B9308" s="10" t="s">
        <v>10957</v>
      </c>
      <c r="C9308" s="11">
        <v>6</v>
      </c>
    </row>
    <row r="9309" spans="1:3">
      <c r="A9309">
        <v>2008</v>
      </c>
      <c r="B9309" s="10" t="s">
        <v>7635</v>
      </c>
      <c r="C9309" s="11">
        <v>6</v>
      </c>
    </row>
    <row r="9310" spans="1:3">
      <c r="A9310">
        <v>2008</v>
      </c>
      <c r="B9310" s="10" t="s">
        <v>10958</v>
      </c>
      <c r="C9310" s="11">
        <v>6</v>
      </c>
    </row>
    <row r="9311" spans="1:3">
      <c r="A9311">
        <v>2008</v>
      </c>
      <c r="B9311" s="10" t="s">
        <v>10959</v>
      </c>
      <c r="C9311" s="11">
        <v>6</v>
      </c>
    </row>
    <row r="9312" spans="1:3">
      <c r="A9312">
        <v>2008</v>
      </c>
      <c r="B9312" s="10" t="s">
        <v>10960</v>
      </c>
      <c r="C9312" s="11">
        <v>6</v>
      </c>
    </row>
    <row r="9313" spans="1:3">
      <c r="A9313">
        <v>2008</v>
      </c>
      <c r="B9313" s="10" t="s">
        <v>10961</v>
      </c>
      <c r="C9313" s="11">
        <v>6</v>
      </c>
    </row>
    <row r="9314" spans="1:3">
      <c r="A9314">
        <v>2008</v>
      </c>
      <c r="B9314" s="10" t="s">
        <v>10962</v>
      </c>
      <c r="C9314" s="11">
        <v>6</v>
      </c>
    </row>
    <row r="9315" spans="1:3">
      <c r="A9315">
        <v>2008</v>
      </c>
      <c r="B9315" s="10" t="s">
        <v>10963</v>
      </c>
      <c r="C9315" s="11">
        <v>6</v>
      </c>
    </row>
    <row r="9316" spans="1:3">
      <c r="A9316">
        <v>2008</v>
      </c>
      <c r="B9316" s="10" t="s">
        <v>10964</v>
      </c>
      <c r="C9316" s="11">
        <v>6</v>
      </c>
    </row>
    <row r="9317" spans="1:3">
      <c r="A9317">
        <v>2008</v>
      </c>
      <c r="B9317" s="10" t="s">
        <v>10965</v>
      </c>
      <c r="C9317" s="11">
        <v>6</v>
      </c>
    </row>
    <row r="9318" spans="1:3">
      <c r="A9318">
        <v>2008</v>
      </c>
      <c r="B9318" s="10" t="s">
        <v>10966</v>
      </c>
      <c r="C9318" s="11">
        <v>6</v>
      </c>
    </row>
    <row r="9319" spans="1:3">
      <c r="A9319">
        <v>2008</v>
      </c>
      <c r="B9319" s="10" t="s">
        <v>10967</v>
      </c>
      <c r="C9319" s="11">
        <v>6</v>
      </c>
    </row>
    <row r="9320" spans="1:3">
      <c r="A9320">
        <v>2008</v>
      </c>
      <c r="B9320" s="10" t="s">
        <v>10968</v>
      </c>
      <c r="C9320" s="11">
        <v>6</v>
      </c>
    </row>
    <row r="9321" spans="1:3">
      <c r="A9321">
        <v>2008</v>
      </c>
      <c r="B9321" s="10" t="s">
        <v>10969</v>
      </c>
      <c r="C9321" s="11">
        <v>6</v>
      </c>
    </row>
    <row r="9322" spans="1:3">
      <c r="A9322">
        <v>2008</v>
      </c>
      <c r="B9322" s="10" t="s">
        <v>10970</v>
      </c>
      <c r="C9322" s="11">
        <v>6</v>
      </c>
    </row>
    <row r="9323" spans="1:3">
      <c r="A9323">
        <v>2008</v>
      </c>
      <c r="B9323" s="10" t="s">
        <v>10971</v>
      </c>
      <c r="C9323" s="11">
        <v>6</v>
      </c>
    </row>
    <row r="9324" spans="1:3">
      <c r="A9324">
        <v>2008</v>
      </c>
      <c r="B9324" s="10" t="s">
        <v>7265</v>
      </c>
      <c r="C9324" s="11">
        <v>6</v>
      </c>
    </row>
    <row r="9325" spans="1:3">
      <c r="A9325">
        <v>2008</v>
      </c>
      <c r="B9325" s="10" t="s">
        <v>10972</v>
      </c>
      <c r="C9325" s="11">
        <v>6</v>
      </c>
    </row>
    <row r="9326" spans="1:3">
      <c r="A9326">
        <v>2008</v>
      </c>
      <c r="B9326" s="10" t="s">
        <v>10973</v>
      </c>
      <c r="C9326" s="11">
        <v>6</v>
      </c>
    </row>
    <row r="9327" spans="1:3">
      <c r="A9327">
        <v>2008</v>
      </c>
      <c r="B9327" s="10" t="s">
        <v>10974</v>
      </c>
      <c r="C9327" s="11">
        <v>6</v>
      </c>
    </row>
    <row r="9328" spans="1:3">
      <c r="A9328">
        <v>2008</v>
      </c>
      <c r="B9328" s="10" t="s">
        <v>7939</v>
      </c>
      <c r="C9328" s="11">
        <v>6</v>
      </c>
    </row>
    <row r="9329" spans="1:3">
      <c r="A9329">
        <v>2008</v>
      </c>
      <c r="B9329" s="10" t="s">
        <v>10975</v>
      </c>
      <c r="C9329" s="11">
        <v>6</v>
      </c>
    </row>
    <row r="9330" spans="1:3">
      <c r="A9330">
        <v>2008</v>
      </c>
      <c r="B9330" s="10" t="s">
        <v>10976</v>
      </c>
      <c r="C9330" s="11">
        <v>6</v>
      </c>
    </row>
    <row r="9331" spans="1:3" ht="25.5">
      <c r="A9331">
        <v>2008</v>
      </c>
      <c r="B9331" s="10" t="s">
        <v>10977</v>
      </c>
      <c r="C9331" s="11">
        <v>6</v>
      </c>
    </row>
    <row r="9332" spans="1:3">
      <c r="A9332">
        <v>2008</v>
      </c>
      <c r="B9332" s="10" t="s">
        <v>10978</v>
      </c>
      <c r="C9332" s="11">
        <v>6</v>
      </c>
    </row>
    <row r="9333" spans="1:3">
      <c r="A9333">
        <v>2008</v>
      </c>
      <c r="B9333" s="10" t="s">
        <v>10979</v>
      </c>
      <c r="C9333" s="11">
        <v>6</v>
      </c>
    </row>
    <row r="9334" spans="1:3">
      <c r="A9334">
        <v>2008</v>
      </c>
      <c r="B9334" s="10" t="s">
        <v>7234</v>
      </c>
      <c r="C9334" s="11">
        <v>6</v>
      </c>
    </row>
    <row r="9335" spans="1:3">
      <c r="A9335">
        <v>2008</v>
      </c>
      <c r="B9335" s="10" t="s">
        <v>12280</v>
      </c>
      <c r="C9335" s="11">
        <v>6</v>
      </c>
    </row>
    <row r="9336" spans="1:3">
      <c r="A9336">
        <v>2008</v>
      </c>
      <c r="B9336" s="10" t="s">
        <v>12170</v>
      </c>
      <c r="C9336" s="11">
        <v>5</v>
      </c>
    </row>
    <row r="9337" spans="1:3" ht="25.5">
      <c r="A9337">
        <v>2008</v>
      </c>
      <c r="B9337" s="10" t="s">
        <v>10980</v>
      </c>
      <c r="C9337" s="11">
        <v>5</v>
      </c>
    </row>
    <row r="9338" spans="1:3">
      <c r="A9338">
        <v>2008</v>
      </c>
      <c r="B9338" s="10" t="s">
        <v>10981</v>
      </c>
      <c r="C9338" s="11">
        <v>5</v>
      </c>
    </row>
    <row r="9339" spans="1:3">
      <c r="A9339">
        <v>2008</v>
      </c>
      <c r="B9339" s="10" t="s">
        <v>10982</v>
      </c>
      <c r="C9339" s="11">
        <v>5</v>
      </c>
    </row>
    <row r="9340" spans="1:3">
      <c r="A9340">
        <v>2008</v>
      </c>
      <c r="B9340" s="10" t="s">
        <v>10983</v>
      </c>
      <c r="C9340" s="11">
        <v>5</v>
      </c>
    </row>
    <row r="9341" spans="1:3">
      <c r="A9341">
        <v>2008</v>
      </c>
      <c r="B9341" s="10" t="s">
        <v>10984</v>
      </c>
      <c r="C9341" s="11">
        <v>5</v>
      </c>
    </row>
    <row r="9342" spans="1:3">
      <c r="A9342">
        <v>2008</v>
      </c>
      <c r="B9342" s="10" t="s">
        <v>10985</v>
      </c>
      <c r="C9342" s="11">
        <v>5</v>
      </c>
    </row>
    <row r="9343" spans="1:3">
      <c r="A9343">
        <v>2008</v>
      </c>
      <c r="B9343" s="10" t="s">
        <v>10986</v>
      </c>
      <c r="C9343" s="11">
        <v>5</v>
      </c>
    </row>
    <row r="9344" spans="1:3">
      <c r="A9344">
        <v>2008</v>
      </c>
      <c r="B9344" s="10" t="s">
        <v>10987</v>
      </c>
      <c r="C9344" s="11">
        <v>5</v>
      </c>
    </row>
    <row r="9345" spans="1:3">
      <c r="A9345">
        <v>2008</v>
      </c>
      <c r="B9345" s="10" t="s">
        <v>7767</v>
      </c>
      <c r="C9345" s="11">
        <v>5</v>
      </c>
    </row>
    <row r="9346" spans="1:3">
      <c r="A9346">
        <v>2008</v>
      </c>
      <c r="B9346" s="10" t="s">
        <v>7435</v>
      </c>
      <c r="C9346" s="11">
        <v>5</v>
      </c>
    </row>
    <row r="9347" spans="1:3">
      <c r="A9347">
        <v>2008</v>
      </c>
      <c r="B9347" s="10" t="s">
        <v>10988</v>
      </c>
      <c r="C9347" s="11">
        <v>5</v>
      </c>
    </row>
    <row r="9348" spans="1:3">
      <c r="A9348">
        <v>2008</v>
      </c>
      <c r="B9348" s="10" t="s">
        <v>10989</v>
      </c>
      <c r="C9348" s="11">
        <v>5</v>
      </c>
    </row>
    <row r="9349" spans="1:3">
      <c r="A9349">
        <v>2008</v>
      </c>
      <c r="B9349" s="10" t="s">
        <v>10990</v>
      </c>
      <c r="C9349" s="11">
        <v>5</v>
      </c>
    </row>
    <row r="9350" spans="1:3">
      <c r="A9350">
        <v>2008</v>
      </c>
      <c r="B9350" s="10" t="s">
        <v>8881</v>
      </c>
      <c r="C9350" s="11">
        <v>5</v>
      </c>
    </row>
    <row r="9351" spans="1:3">
      <c r="A9351">
        <v>2008</v>
      </c>
      <c r="B9351" s="10" t="s">
        <v>10991</v>
      </c>
      <c r="C9351" s="11">
        <v>5</v>
      </c>
    </row>
    <row r="9352" spans="1:3">
      <c r="A9352">
        <v>2008</v>
      </c>
      <c r="B9352" s="10" t="s">
        <v>10992</v>
      </c>
      <c r="C9352" s="11">
        <v>5</v>
      </c>
    </row>
    <row r="9353" spans="1:3">
      <c r="A9353">
        <v>2008</v>
      </c>
      <c r="B9353" s="10" t="s">
        <v>11557</v>
      </c>
      <c r="C9353" s="11">
        <v>5</v>
      </c>
    </row>
    <row r="9354" spans="1:3">
      <c r="A9354">
        <v>2008</v>
      </c>
      <c r="B9354" s="10" t="s">
        <v>10993</v>
      </c>
      <c r="C9354" s="11">
        <v>5</v>
      </c>
    </row>
    <row r="9355" spans="1:3">
      <c r="A9355">
        <v>2008</v>
      </c>
      <c r="B9355" s="10" t="s">
        <v>11092</v>
      </c>
      <c r="C9355" s="11">
        <v>5</v>
      </c>
    </row>
    <row r="9356" spans="1:3">
      <c r="A9356">
        <v>2008</v>
      </c>
      <c r="B9356" s="10" t="s">
        <v>7475</v>
      </c>
      <c r="C9356" s="11">
        <v>5</v>
      </c>
    </row>
    <row r="9357" spans="1:3">
      <c r="A9357">
        <v>2008</v>
      </c>
      <c r="B9357" s="10" t="s">
        <v>10994</v>
      </c>
      <c r="C9357" s="11">
        <v>5</v>
      </c>
    </row>
    <row r="9358" spans="1:3">
      <c r="A9358">
        <v>2008</v>
      </c>
      <c r="B9358" s="10" t="s">
        <v>10995</v>
      </c>
      <c r="C9358" s="11">
        <v>5</v>
      </c>
    </row>
    <row r="9359" spans="1:3">
      <c r="A9359">
        <v>2008</v>
      </c>
      <c r="B9359" s="10" t="s">
        <v>7673</v>
      </c>
      <c r="C9359" s="11">
        <v>5</v>
      </c>
    </row>
    <row r="9360" spans="1:3">
      <c r="A9360">
        <v>2008</v>
      </c>
      <c r="B9360" s="10" t="s">
        <v>10996</v>
      </c>
      <c r="C9360" s="11">
        <v>5</v>
      </c>
    </row>
    <row r="9361" spans="1:3">
      <c r="A9361">
        <v>2008</v>
      </c>
      <c r="B9361" s="10" t="s">
        <v>11869</v>
      </c>
      <c r="C9361" s="11">
        <v>5</v>
      </c>
    </row>
    <row r="9362" spans="1:3">
      <c r="A9362">
        <v>2008</v>
      </c>
      <c r="B9362" s="10" t="s">
        <v>10997</v>
      </c>
      <c r="C9362" s="11">
        <v>5</v>
      </c>
    </row>
    <row r="9363" spans="1:3">
      <c r="A9363">
        <v>2008</v>
      </c>
      <c r="B9363" s="10" t="s">
        <v>11574</v>
      </c>
      <c r="C9363" s="11">
        <v>5</v>
      </c>
    </row>
    <row r="9364" spans="1:3">
      <c r="A9364">
        <v>2008</v>
      </c>
      <c r="B9364" s="10" t="s">
        <v>13564</v>
      </c>
      <c r="C9364" s="11">
        <v>5</v>
      </c>
    </row>
    <row r="9365" spans="1:3">
      <c r="A9365">
        <v>2008</v>
      </c>
      <c r="B9365" s="10" t="s">
        <v>10998</v>
      </c>
      <c r="C9365" s="11">
        <v>5</v>
      </c>
    </row>
    <row r="9366" spans="1:3">
      <c r="A9366">
        <v>2008</v>
      </c>
      <c r="B9366" s="10" t="s">
        <v>10999</v>
      </c>
      <c r="C9366" s="11">
        <v>5</v>
      </c>
    </row>
    <row r="9367" spans="1:3">
      <c r="A9367">
        <v>2008</v>
      </c>
      <c r="B9367" s="10" t="s">
        <v>7969</v>
      </c>
      <c r="C9367" s="11">
        <v>5</v>
      </c>
    </row>
    <row r="9368" spans="1:3" ht="25.5">
      <c r="A9368">
        <v>2008</v>
      </c>
      <c r="B9368" s="10" t="s">
        <v>11000</v>
      </c>
      <c r="C9368" s="11">
        <v>5</v>
      </c>
    </row>
    <row r="9369" spans="1:3" ht="25.5">
      <c r="A9369">
        <v>2008</v>
      </c>
      <c r="B9369" s="10" t="s">
        <v>7258</v>
      </c>
      <c r="C9369" s="11">
        <v>5</v>
      </c>
    </row>
    <row r="9370" spans="1:3">
      <c r="A9370">
        <v>2008</v>
      </c>
      <c r="B9370" s="10" t="s">
        <v>11001</v>
      </c>
      <c r="C9370" s="11">
        <v>5</v>
      </c>
    </row>
    <row r="9371" spans="1:3">
      <c r="A9371">
        <v>2008</v>
      </c>
      <c r="B9371" s="10" t="s">
        <v>11002</v>
      </c>
      <c r="C9371" s="11">
        <v>5</v>
      </c>
    </row>
    <row r="9372" spans="1:3">
      <c r="A9372">
        <v>2008</v>
      </c>
      <c r="B9372" s="10" t="s">
        <v>11003</v>
      </c>
      <c r="C9372" s="11">
        <v>5</v>
      </c>
    </row>
    <row r="9373" spans="1:3">
      <c r="A9373">
        <v>2008</v>
      </c>
      <c r="B9373" s="10" t="s">
        <v>11004</v>
      </c>
      <c r="C9373" s="11">
        <v>5</v>
      </c>
    </row>
    <row r="9374" spans="1:3" ht="25.5">
      <c r="A9374">
        <v>2008</v>
      </c>
      <c r="B9374" s="10" t="s">
        <v>11005</v>
      </c>
      <c r="C9374" s="11">
        <v>5</v>
      </c>
    </row>
    <row r="9375" spans="1:3">
      <c r="A9375">
        <v>2008</v>
      </c>
      <c r="B9375" s="10" t="s">
        <v>11006</v>
      </c>
      <c r="C9375" s="11">
        <v>5</v>
      </c>
    </row>
    <row r="9376" spans="1:3">
      <c r="A9376">
        <v>2008</v>
      </c>
      <c r="B9376" s="10" t="s">
        <v>7751</v>
      </c>
      <c r="C9376" s="11">
        <v>5</v>
      </c>
    </row>
    <row r="9377" spans="1:3">
      <c r="A9377">
        <v>2008</v>
      </c>
      <c r="B9377" s="10" t="s">
        <v>11007</v>
      </c>
      <c r="C9377" s="11">
        <v>5</v>
      </c>
    </row>
    <row r="9378" spans="1:3">
      <c r="A9378">
        <v>2008</v>
      </c>
      <c r="B9378" s="10" t="s">
        <v>11008</v>
      </c>
      <c r="C9378" s="11">
        <v>5</v>
      </c>
    </row>
    <row r="9379" spans="1:3">
      <c r="A9379">
        <v>2008</v>
      </c>
      <c r="B9379" s="10" t="s">
        <v>11009</v>
      </c>
      <c r="C9379" s="11">
        <v>5</v>
      </c>
    </row>
    <row r="9380" spans="1:3">
      <c r="A9380">
        <v>2008</v>
      </c>
      <c r="B9380" s="10" t="s">
        <v>11010</v>
      </c>
      <c r="C9380" s="11">
        <v>5</v>
      </c>
    </row>
    <row r="9381" spans="1:3">
      <c r="A9381">
        <v>2008</v>
      </c>
      <c r="B9381" s="10" t="s">
        <v>11011</v>
      </c>
      <c r="C9381" s="11">
        <v>5</v>
      </c>
    </row>
    <row r="9382" spans="1:3">
      <c r="A9382">
        <v>2008</v>
      </c>
      <c r="B9382" s="10" t="s">
        <v>11012</v>
      </c>
      <c r="C9382" s="11">
        <v>5</v>
      </c>
    </row>
    <row r="9383" spans="1:3">
      <c r="A9383">
        <v>2008</v>
      </c>
      <c r="B9383" s="10" t="s">
        <v>11013</v>
      </c>
      <c r="C9383" s="11">
        <v>5</v>
      </c>
    </row>
    <row r="9384" spans="1:3">
      <c r="A9384">
        <v>2008</v>
      </c>
      <c r="B9384" s="10" t="s">
        <v>13584</v>
      </c>
      <c r="C9384" s="11">
        <v>5</v>
      </c>
    </row>
    <row r="9385" spans="1:3">
      <c r="A9385">
        <v>2008</v>
      </c>
      <c r="B9385" s="10" t="s">
        <v>13394</v>
      </c>
      <c r="C9385" s="11">
        <v>5</v>
      </c>
    </row>
    <row r="9386" spans="1:3">
      <c r="A9386">
        <v>2008</v>
      </c>
      <c r="B9386" s="10" t="s">
        <v>11276</v>
      </c>
      <c r="C9386" s="11">
        <v>5</v>
      </c>
    </row>
    <row r="9387" spans="1:3">
      <c r="A9387">
        <v>2008</v>
      </c>
      <c r="B9387" s="10" t="s">
        <v>13409</v>
      </c>
      <c r="C9387" s="11">
        <v>5</v>
      </c>
    </row>
    <row r="9388" spans="1:3">
      <c r="A9388">
        <v>2008</v>
      </c>
      <c r="B9388" s="10" t="s">
        <v>11014</v>
      </c>
      <c r="C9388" s="11">
        <v>5</v>
      </c>
    </row>
    <row r="9389" spans="1:3">
      <c r="A9389">
        <v>2008</v>
      </c>
      <c r="B9389" s="10" t="s">
        <v>11015</v>
      </c>
      <c r="C9389" s="11">
        <v>5</v>
      </c>
    </row>
    <row r="9390" spans="1:3">
      <c r="A9390">
        <v>2008</v>
      </c>
      <c r="B9390" s="10" t="s">
        <v>13374</v>
      </c>
      <c r="C9390" s="11">
        <v>5</v>
      </c>
    </row>
    <row r="9391" spans="1:3">
      <c r="A9391">
        <v>2008</v>
      </c>
      <c r="B9391" s="10" t="s">
        <v>11016</v>
      </c>
      <c r="C9391" s="11">
        <v>5</v>
      </c>
    </row>
    <row r="9392" spans="1:3" ht="25.5">
      <c r="A9392">
        <v>2008</v>
      </c>
      <c r="B9392" s="10" t="s">
        <v>11904</v>
      </c>
      <c r="C9392" s="11">
        <v>5</v>
      </c>
    </row>
    <row r="9393" spans="1:3">
      <c r="A9393">
        <v>2008</v>
      </c>
      <c r="B9393" s="10" t="s">
        <v>8164</v>
      </c>
      <c r="C9393" s="11">
        <v>5</v>
      </c>
    </row>
    <row r="9394" spans="1:3">
      <c r="A9394">
        <v>2008</v>
      </c>
      <c r="B9394" s="10" t="s">
        <v>12183</v>
      </c>
      <c r="C9394" s="11">
        <v>5</v>
      </c>
    </row>
    <row r="9395" spans="1:3">
      <c r="A9395">
        <v>2008</v>
      </c>
      <c r="B9395" s="10" t="s">
        <v>11017</v>
      </c>
      <c r="C9395" s="11">
        <v>5</v>
      </c>
    </row>
    <row r="9396" spans="1:3">
      <c r="A9396">
        <v>2008</v>
      </c>
      <c r="B9396" s="10" t="s">
        <v>11018</v>
      </c>
      <c r="C9396" s="11">
        <v>5</v>
      </c>
    </row>
    <row r="9397" spans="1:3">
      <c r="A9397">
        <v>2008</v>
      </c>
      <c r="B9397" s="10" t="s">
        <v>11019</v>
      </c>
      <c r="C9397" s="11">
        <v>5</v>
      </c>
    </row>
    <row r="9398" spans="1:3">
      <c r="A9398">
        <v>2008</v>
      </c>
      <c r="B9398" s="10" t="s">
        <v>11020</v>
      </c>
      <c r="C9398" s="11">
        <v>5</v>
      </c>
    </row>
    <row r="9399" spans="1:3">
      <c r="A9399">
        <v>2008</v>
      </c>
      <c r="B9399" s="10" t="s">
        <v>11021</v>
      </c>
      <c r="C9399" s="11">
        <v>5</v>
      </c>
    </row>
    <row r="9400" spans="1:3">
      <c r="A9400">
        <v>2008</v>
      </c>
      <c r="B9400" s="10" t="s">
        <v>11022</v>
      </c>
      <c r="C9400" s="11">
        <v>5</v>
      </c>
    </row>
    <row r="9401" spans="1:3" ht="25.5">
      <c r="A9401">
        <v>2008</v>
      </c>
      <c r="B9401" s="10" t="s">
        <v>11023</v>
      </c>
      <c r="C9401" s="11">
        <v>5</v>
      </c>
    </row>
    <row r="9402" spans="1:3">
      <c r="A9402">
        <v>2008</v>
      </c>
      <c r="B9402" s="10" t="s">
        <v>11891</v>
      </c>
      <c r="C9402" s="11">
        <v>5</v>
      </c>
    </row>
    <row r="9403" spans="1:3">
      <c r="A9403">
        <v>2008</v>
      </c>
      <c r="B9403" s="10" t="s">
        <v>7176</v>
      </c>
      <c r="C9403" s="11">
        <v>5</v>
      </c>
    </row>
    <row r="9404" spans="1:3">
      <c r="A9404">
        <v>2008</v>
      </c>
      <c r="B9404" s="10" t="s">
        <v>11024</v>
      </c>
      <c r="C9404" s="11">
        <v>5</v>
      </c>
    </row>
    <row r="9405" spans="1:3">
      <c r="A9405">
        <v>2008</v>
      </c>
      <c r="B9405" s="10" t="s">
        <v>11025</v>
      </c>
      <c r="C9405" s="11">
        <v>5</v>
      </c>
    </row>
    <row r="9406" spans="1:3">
      <c r="A9406">
        <v>2008</v>
      </c>
      <c r="B9406" s="10" t="s">
        <v>11162</v>
      </c>
      <c r="C9406" s="11">
        <v>5</v>
      </c>
    </row>
    <row r="9407" spans="1:3">
      <c r="A9407">
        <v>2008</v>
      </c>
      <c r="B9407" s="10" t="s">
        <v>11026</v>
      </c>
      <c r="C9407" s="11">
        <v>5</v>
      </c>
    </row>
    <row r="9408" spans="1:3">
      <c r="A9408">
        <v>2008</v>
      </c>
      <c r="B9408" s="10" t="s">
        <v>11027</v>
      </c>
      <c r="C9408" s="11">
        <v>5</v>
      </c>
    </row>
    <row r="9409" spans="1:3">
      <c r="A9409">
        <v>2008</v>
      </c>
      <c r="B9409" s="10" t="s">
        <v>11612</v>
      </c>
      <c r="C9409" s="11">
        <v>5</v>
      </c>
    </row>
    <row r="9410" spans="1:3">
      <c r="A9410">
        <v>2008</v>
      </c>
      <c r="B9410" s="10" t="s">
        <v>11028</v>
      </c>
      <c r="C9410" s="11">
        <v>5</v>
      </c>
    </row>
    <row r="9411" spans="1:3">
      <c r="A9411">
        <v>2008</v>
      </c>
      <c r="B9411" s="10" t="s">
        <v>11029</v>
      </c>
      <c r="C9411" s="11">
        <v>5</v>
      </c>
    </row>
    <row r="9412" spans="1:3">
      <c r="A9412">
        <v>2008</v>
      </c>
      <c r="B9412" s="10" t="s">
        <v>7496</v>
      </c>
      <c r="C9412" s="11">
        <v>5</v>
      </c>
    </row>
    <row r="9413" spans="1:3">
      <c r="A9413">
        <v>2008</v>
      </c>
      <c r="B9413" s="10" t="s">
        <v>11030</v>
      </c>
      <c r="C9413" s="11">
        <v>5</v>
      </c>
    </row>
    <row r="9414" spans="1:3">
      <c r="A9414">
        <v>2008</v>
      </c>
      <c r="B9414" s="10" t="s">
        <v>11031</v>
      </c>
      <c r="C9414" s="11">
        <v>5</v>
      </c>
    </row>
    <row r="9415" spans="1:3">
      <c r="A9415">
        <v>2008</v>
      </c>
      <c r="B9415" s="10" t="s">
        <v>8891</v>
      </c>
      <c r="C9415" s="11">
        <v>5</v>
      </c>
    </row>
    <row r="9416" spans="1:3">
      <c r="A9416">
        <v>2008</v>
      </c>
      <c r="B9416" s="10" t="s">
        <v>11575</v>
      </c>
      <c r="C9416" s="11">
        <v>5</v>
      </c>
    </row>
    <row r="9417" spans="1:3">
      <c r="A9417">
        <v>2008</v>
      </c>
      <c r="B9417" s="10" t="s">
        <v>11032</v>
      </c>
      <c r="C9417" s="11">
        <v>5</v>
      </c>
    </row>
    <row r="9418" spans="1:3">
      <c r="A9418">
        <v>2008</v>
      </c>
      <c r="B9418" s="10" t="s">
        <v>11033</v>
      </c>
      <c r="C9418" s="11">
        <v>5</v>
      </c>
    </row>
    <row r="9419" spans="1:3">
      <c r="A9419">
        <v>2008</v>
      </c>
      <c r="B9419" s="10" t="s">
        <v>8514</v>
      </c>
      <c r="C9419" s="11">
        <v>5</v>
      </c>
    </row>
    <row r="9420" spans="1:3">
      <c r="A9420">
        <v>2008</v>
      </c>
      <c r="B9420" s="10" t="s">
        <v>11034</v>
      </c>
      <c r="C9420" s="11">
        <v>5</v>
      </c>
    </row>
    <row r="9421" spans="1:3">
      <c r="A9421">
        <v>2008</v>
      </c>
      <c r="B9421" s="10" t="s">
        <v>13626</v>
      </c>
      <c r="C9421" s="11">
        <v>5</v>
      </c>
    </row>
    <row r="9422" spans="1:3">
      <c r="A9422">
        <v>2008</v>
      </c>
      <c r="B9422" s="10" t="s">
        <v>11426</v>
      </c>
      <c r="C9422" s="11">
        <v>5</v>
      </c>
    </row>
    <row r="9423" spans="1:3">
      <c r="A9423">
        <v>2008</v>
      </c>
      <c r="B9423" s="10" t="s">
        <v>11035</v>
      </c>
      <c r="C9423" s="11">
        <v>5</v>
      </c>
    </row>
    <row r="9424" spans="1:3">
      <c r="A9424">
        <v>2008</v>
      </c>
      <c r="B9424" s="10" t="s">
        <v>11036</v>
      </c>
      <c r="C9424" s="11">
        <v>5</v>
      </c>
    </row>
    <row r="9425" spans="1:3">
      <c r="A9425">
        <v>2008</v>
      </c>
      <c r="B9425" s="10" t="s">
        <v>11037</v>
      </c>
      <c r="C9425" s="11">
        <v>5</v>
      </c>
    </row>
    <row r="9426" spans="1:3">
      <c r="A9426">
        <v>2008</v>
      </c>
      <c r="B9426" s="10" t="s">
        <v>11038</v>
      </c>
      <c r="C9426" s="11">
        <v>5</v>
      </c>
    </row>
    <row r="9427" spans="1:3">
      <c r="A9427">
        <v>2008</v>
      </c>
      <c r="B9427" s="10" t="s">
        <v>11039</v>
      </c>
      <c r="C9427" s="11">
        <v>5</v>
      </c>
    </row>
    <row r="9428" spans="1:3">
      <c r="A9428">
        <v>2008</v>
      </c>
      <c r="B9428" s="10" t="s">
        <v>11040</v>
      </c>
      <c r="C9428" s="11">
        <v>5</v>
      </c>
    </row>
    <row r="9429" spans="1:3">
      <c r="A9429">
        <v>2008</v>
      </c>
      <c r="B9429" s="10" t="s">
        <v>11041</v>
      </c>
      <c r="C9429" s="11">
        <v>5</v>
      </c>
    </row>
    <row r="9430" spans="1:3">
      <c r="A9430">
        <v>2008</v>
      </c>
      <c r="B9430" s="10" t="s">
        <v>11042</v>
      </c>
      <c r="C9430" s="11">
        <v>5</v>
      </c>
    </row>
    <row r="9431" spans="1:3">
      <c r="A9431">
        <v>2008</v>
      </c>
      <c r="B9431" s="10" t="s">
        <v>11043</v>
      </c>
      <c r="C9431" s="11">
        <v>5</v>
      </c>
    </row>
    <row r="9432" spans="1:3">
      <c r="A9432">
        <v>2008</v>
      </c>
      <c r="B9432" s="10" t="s">
        <v>11044</v>
      </c>
      <c r="C9432" s="11">
        <v>5</v>
      </c>
    </row>
    <row r="9433" spans="1:3">
      <c r="A9433">
        <v>2008</v>
      </c>
      <c r="B9433" s="10" t="s">
        <v>12124</v>
      </c>
      <c r="C9433" s="11">
        <v>5</v>
      </c>
    </row>
    <row r="9434" spans="1:3" ht="25.5">
      <c r="A9434">
        <v>2008</v>
      </c>
      <c r="B9434" s="10" t="s">
        <v>11045</v>
      </c>
      <c r="C9434" s="11">
        <v>5</v>
      </c>
    </row>
    <row r="9435" spans="1:3">
      <c r="A9435">
        <v>2008</v>
      </c>
      <c r="B9435" s="10" t="s">
        <v>11046</v>
      </c>
      <c r="C9435" s="11">
        <v>5</v>
      </c>
    </row>
    <row r="9436" spans="1:3">
      <c r="A9436">
        <v>2008</v>
      </c>
      <c r="B9436" s="10" t="s">
        <v>11047</v>
      </c>
      <c r="C9436" s="11">
        <v>5</v>
      </c>
    </row>
    <row r="9437" spans="1:3">
      <c r="A9437">
        <v>2008</v>
      </c>
      <c r="B9437" s="10" t="s">
        <v>11720</v>
      </c>
      <c r="C9437" s="11">
        <v>5</v>
      </c>
    </row>
    <row r="9438" spans="1:3">
      <c r="A9438">
        <v>2008</v>
      </c>
      <c r="B9438" s="10" t="s">
        <v>11149</v>
      </c>
      <c r="C9438" s="11">
        <v>5</v>
      </c>
    </row>
    <row r="9439" spans="1:3">
      <c r="A9439">
        <v>2008</v>
      </c>
      <c r="B9439" s="10" t="s">
        <v>11721</v>
      </c>
      <c r="C9439" s="11">
        <v>5</v>
      </c>
    </row>
    <row r="9440" spans="1:3">
      <c r="A9440">
        <v>2008</v>
      </c>
      <c r="B9440" s="10" t="s">
        <v>11722</v>
      </c>
      <c r="C9440" s="11">
        <v>5</v>
      </c>
    </row>
    <row r="9441" spans="1:3">
      <c r="A9441">
        <v>2008</v>
      </c>
      <c r="B9441" s="10" t="s">
        <v>11723</v>
      </c>
      <c r="C9441" s="11">
        <v>5</v>
      </c>
    </row>
    <row r="9442" spans="1:3">
      <c r="A9442">
        <v>2008</v>
      </c>
      <c r="B9442" s="10" t="s">
        <v>11407</v>
      </c>
      <c r="C9442" s="11">
        <v>5</v>
      </c>
    </row>
    <row r="9443" spans="1:3">
      <c r="A9443">
        <v>2008</v>
      </c>
      <c r="B9443" s="10" t="s">
        <v>11724</v>
      </c>
      <c r="C9443" s="11">
        <v>5</v>
      </c>
    </row>
    <row r="9444" spans="1:3">
      <c r="A9444">
        <v>2008</v>
      </c>
      <c r="B9444" s="10" t="s">
        <v>7868</v>
      </c>
      <c r="C9444" s="11">
        <v>5</v>
      </c>
    </row>
    <row r="9445" spans="1:3">
      <c r="A9445">
        <v>2008</v>
      </c>
      <c r="B9445" s="10" t="s">
        <v>14352</v>
      </c>
      <c r="C9445" s="11">
        <v>5</v>
      </c>
    </row>
    <row r="9446" spans="1:3">
      <c r="A9446">
        <v>2008</v>
      </c>
      <c r="B9446" s="10" t="s">
        <v>11725</v>
      </c>
      <c r="C9446" s="11">
        <v>5</v>
      </c>
    </row>
    <row r="9447" spans="1:3" ht="25.5">
      <c r="A9447">
        <v>2008</v>
      </c>
      <c r="B9447" s="10" t="s">
        <v>11726</v>
      </c>
      <c r="C9447" s="11">
        <v>5</v>
      </c>
    </row>
    <row r="9448" spans="1:3">
      <c r="A9448">
        <v>2008</v>
      </c>
      <c r="B9448" s="10" t="s">
        <v>11727</v>
      </c>
      <c r="C9448" s="11">
        <v>5</v>
      </c>
    </row>
    <row r="9449" spans="1:3">
      <c r="A9449">
        <v>2008</v>
      </c>
      <c r="B9449" s="10" t="s">
        <v>11728</v>
      </c>
      <c r="C9449" s="11">
        <v>5</v>
      </c>
    </row>
    <row r="9450" spans="1:3">
      <c r="A9450">
        <v>2008</v>
      </c>
      <c r="B9450" s="10" t="s">
        <v>11729</v>
      </c>
      <c r="C9450" s="11">
        <v>5</v>
      </c>
    </row>
    <row r="9451" spans="1:3">
      <c r="A9451">
        <v>2008</v>
      </c>
      <c r="B9451" s="10" t="s">
        <v>11730</v>
      </c>
      <c r="C9451" s="11">
        <v>5</v>
      </c>
    </row>
    <row r="9452" spans="1:3">
      <c r="A9452">
        <v>2008</v>
      </c>
      <c r="B9452" s="10" t="s">
        <v>11731</v>
      </c>
      <c r="C9452" s="11">
        <v>5</v>
      </c>
    </row>
    <row r="9453" spans="1:3">
      <c r="A9453">
        <v>2008</v>
      </c>
      <c r="B9453" s="10" t="s">
        <v>13424</v>
      </c>
      <c r="C9453" s="11">
        <v>5</v>
      </c>
    </row>
    <row r="9454" spans="1:3">
      <c r="A9454">
        <v>2008</v>
      </c>
      <c r="B9454" s="10" t="s">
        <v>11732</v>
      </c>
      <c r="C9454" s="11">
        <v>5</v>
      </c>
    </row>
    <row r="9455" spans="1:3">
      <c r="A9455">
        <v>2008</v>
      </c>
      <c r="B9455" s="10" t="s">
        <v>7758</v>
      </c>
      <c r="C9455" s="11">
        <v>5</v>
      </c>
    </row>
    <row r="9456" spans="1:3" ht="25.5">
      <c r="A9456">
        <v>2008</v>
      </c>
      <c r="B9456" s="10" t="s">
        <v>11733</v>
      </c>
      <c r="C9456" s="11">
        <v>5</v>
      </c>
    </row>
    <row r="9457" spans="1:3">
      <c r="A9457">
        <v>2008</v>
      </c>
      <c r="B9457" s="10" t="s">
        <v>11734</v>
      </c>
      <c r="C9457" s="11">
        <v>5</v>
      </c>
    </row>
    <row r="9458" spans="1:3">
      <c r="A9458">
        <v>2008</v>
      </c>
      <c r="B9458" s="10" t="s">
        <v>11735</v>
      </c>
      <c r="C9458" s="11">
        <v>5</v>
      </c>
    </row>
    <row r="9459" spans="1:3">
      <c r="A9459">
        <v>2008</v>
      </c>
      <c r="B9459" s="10" t="s">
        <v>11736</v>
      </c>
      <c r="C9459" s="11">
        <v>5</v>
      </c>
    </row>
    <row r="9460" spans="1:3">
      <c r="A9460">
        <v>2008</v>
      </c>
      <c r="B9460" s="10" t="s">
        <v>11737</v>
      </c>
      <c r="C9460" s="11">
        <v>5</v>
      </c>
    </row>
    <row r="9461" spans="1:3">
      <c r="A9461">
        <v>2008</v>
      </c>
      <c r="B9461" s="10" t="s">
        <v>11738</v>
      </c>
      <c r="C9461" s="11">
        <v>5</v>
      </c>
    </row>
    <row r="9462" spans="1:3">
      <c r="A9462">
        <v>2008</v>
      </c>
      <c r="B9462" s="10" t="s">
        <v>11739</v>
      </c>
      <c r="C9462" s="11">
        <v>5</v>
      </c>
    </row>
    <row r="9463" spans="1:3">
      <c r="A9463">
        <v>2008</v>
      </c>
      <c r="B9463" s="10" t="s">
        <v>11740</v>
      </c>
      <c r="C9463" s="11">
        <v>5</v>
      </c>
    </row>
    <row r="9464" spans="1:3">
      <c r="A9464">
        <v>2008</v>
      </c>
      <c r="B9464" s="10" t="s">
        <v>11741</v>
      </c>
      <c r="C9464" s="11">
        <v>5</v>
      </c>
    </row>
    <row r="9465" spans="1:3" ht="25.5">
      <c r="A9465">
        <v>2008</v>
      </c>
      <c r="B9465" s="10" t="s">
        <v>11742</v>
      </c>
      <c r="C9465" s="11">
        <v>5</v>
      </c>
    </row>
    <row r="9466" spans="1:3">
      <c r="A9466">
        <v>2008</v>
      </c>
      <c r="B9466" s="10" t="s">
        <v>11743</v>
      </c>
      <c r="C9466" s="11">
        <v>5</v>
      </c>
    </row>
    <row r="9467" spans="1:3">
      <c r="A9467">
        <v>2008</v>
      </c>
      <c r="B9467" s="10" t="s">
        <v>13510</v>
      </c>
      <c r="C9467" s="11">
        <v>5</v>
      </c>
    </row>
    <row r="9468" spans="1:3">
      <c r="A9468">
        <v>2008</v>
      </c>
      <c r="B9468" s="10" t="s">
        <v>11744</v>
      </c>
      <c r="C9468" s="11">
        <v>5</v>
      </c>
    </row>
    <row r="9469" spans="1:3">
      <c r="A9469">
        <v>2008</v>
      </c>
      <c r="B9469" s="10" t="s">
        <v>7625</v>
      </c>
      <c r="C9469" s="11">
        <v>5</v>
      </c>
    </row>
    <row r="9470" spans="1:3">
      <c r="A9470">
        <v>2008</v>
      </c>
      <c r="B9470" s="10" t="s">
        <v>7609</v>
      </c>
      <c r="C9470" s="11">
        <v>5</v>
      </c>
    </row>
    <row r="9471" spans="1:3">
      <c r="A9471">
        <v>2008</v>
      </c>
      <c r="B9471" s="10" t="s">
        <v>11745</v>
      </c>
      <c r="C9471" s="11">
        <v>5</v>
      </c>
    </row>
    <row r="9472" spans="1:3">
      <c r="A9472">
        <v>2008</v>
      </c>
      <c r="B9472" s="10" t="s">
        <v>13386</v>
      </c>
      <c r="C9472" s="11">
        <v>5</v>
      </c>
    </row>
    <row r="9473" spans="1:3">
      <c r="A9473">
        <v>2008</v>
      </c>
      <c r="B9473" s="10" t="s">
        <v>11746</v>
      </c>
      <c r="C9473" s="11">
        <v>5</v>
      </c>
    </row>
    <row r="9474" spans="1:3">
      <c r="A9474">
        <v>2008</v>
      </c>
      <c r="B9474" s="10" t="s">
        <v>11747</v>
      </c>
      <c r="C9474" s="11">
        <v>5</v>
      </c>
    </row>
    <row r="9475" spans="1:3">
      <c r="A9475">
        <v>2008</v>
      </c>
      <c r="B9475" s="10" t="s">
        <v>11748</v>
      </c>
      <c r="C9475" s="11">
        <v>5</v>
      </c>
    </row>
    <row r="9476" spans="1:3">
      <c r="A9476">
        <v>2008</v>
      </c>
      <c r="B9476" s="10" t="s">
        <v>7273</v>
      </c>
      <c r="C9476" s="11">
        <v>5</v>
      </c>
    </row>
    <row r="9477" spans="1:3">
      <c r="A9477">
        <v>2008</v>
      </c>
      <c r="B9477" s="10" t="s">
        <v>11107</v>
      </c>
      <c r="C9477" s="11">
        <v>5</v>
      </c>
    </row>
    <row r="9478" spans="1:3">
      <c r="A9478">
        <v>2008</v>
      </c>
      <c r="B9478" s="10" t="s">
        <v>12114</v>
      </c>
      <c r="C9478" s="11">
        <v>5</v>
      </c>
    </row>
    <row r="9479" spans="1:3">
      <c r="A9479">
        <v>2008</v>
      </c>
      <c r="B9479" s="10" t="s">
        <v>11749</v>
      </c>
      <c r="C9479" s="11">
        <v>5</v>
      </c>
    </row>
    <row r="9480" spans="1:3">
      <c r="A9480">
        <v>2008</v>
      </c>
      <c r="B9480" s="10" t="s">
        <v>11750</v>
      </c>
      <c r="C9480" s="11">
        <v>5</v>
      </c>
    </row>
    <row r="9481" spans="1:3">
      <c r="A9481">
        <v>2008</v>
      </c>
      <c r="B9481" s="10" t="s">
        <v>11751</v>
      </c>
      <c r="C9481" s="11">
        <v>5</v>
      </c>
    </row>
    <row r="9482" spans="1:3">
      <c r="A9482">
        <v>2008</v>
      </c>
      <c r="B9482" s="10" t="s">
        <v>11752</v>
      </c>
      <c r="C9482" s="11">
        <v>5</v>
      </c>
    </row>
    <row r="9483" spans="1:3">
      <c r="A9483">
        <v>2008</v>
      </c>
      <c r="B9483" s="10" t="s">
        <v>11753</v>
      </c>
      <c r="C9483" s="11">
        <v>5</v>
      </c>
    </row>
    <row r="9484" spans="1:3">
      <c r="A9484">
        <v>2008</v>
      </c>
      <c r="B9484" s="10" t="s">
        <v>11912</v>
      </c>
      <c r="C9484" s="11">
        <v>5</v>
      </c>
    </row>
    <row r="9485" spans="1:3">
      <c r="A9485">
        <v>2008</v>
      </c>
      <c r="B9485" s="10" t="s">
        <v>11754</v>
      </c>
      <c r="C9485" s="11">
        <v>5</v>
      </c>
    </row>
    <row r="9486" spans="1:3">
      <c r="A9486">
        <v>2008</v>
      </c>
      <c r="B9486" s="10" t="s">
        <v>8860</v>
      </c>
      <c r="C9486" s="11">
        <v>5</v>
      </c>
    </row>
    <row r="9487" spans="1:3">
      <c r="A9487">
        <v>2008</v>
      </c>
      <c r="B9487" s="10" t="s">
        <v>11755</v>
      </c>
      <c r="C9487" s="11">
        <v>5</v>
      </c>
    </row>
    <row r="9488" spans="1:3" ht="25.5">
      <c r="A9488">
        <v>2008</v>
      </c>
      <c r="B9488" s="10" t="s">
        <v>11756</v>
      </c>
      <c r="C9488" s="11">
        <v>5</v>
      </c>
    </row>
    <row r="9489" spans="1:3">
      <c r="A9489">
        <v>2008</v>
      </c>
      <c r="B9489" s="10" t="s">
        <v>11757</v>
      </c>
      <c r="C9489" s="11">
        <v>5</v>
      </c>
    </row>
    <row r="9490" spans="1:3">
      <c r="A9490">
        <v>2008</v>
      </c>
      <c r="B9490" s="10" t="s">
        <v>11758</v>
      </c>
      <c r="C9490" s="11">
        <v>5</v>
      </c>
    </row>
    <row r="9491" spans="1:3">
      <c r="A9491">
        <v>2008</v>
      </c>
      <c r="B9491" s="10" t="s">
        <v>11759</v>
      </c>
      <c r="C9491" s="11">
        <v>5</v>
      </c>
    </row>
    <row r="9492" spans="1:3">
      <c r="A9492">
        <v>2008</v>
      </c>
      <c r="B9492" s="10" t="s">
        <v>7977</v>
      </c>
      <c r="C9492" s="11">
        <v>5</v>
      </c>
    </row>
    <row r="9493" spans="1:3">
      <c r="A9493">
        <v>2008</v>
      </c>
      <c r="B9493" s="10" t="s">
        <v>11760</v>
      </c>
      <c r="C9493" s="11">
        <v>5</v>
      </c>
    </row>
    <row r="9494" spans="1:3">
      <c r="A9494">
        <v>2008</v>
      </c>
      <c r="B9494" s="10" t="s">
        <v>11761</v>
      </c>
      <c r="C9494" s="11">
        <v>5</v>
      </c>
    </row>
    <row r="9495" spans="1:3">
      <c r="A9495">
        <v>2008</v>
      </c>
      <c r="B9495" s="10" t="s">
        <v>11762</v>
      </c>
      <c r="C9495" s="11">
        <v>5</v>
      </c>
    </row>
    <row r="9496" spans="1:3">
      <c r="A9496">
        <v>2008</v>
      </c>
      <c r="B9496" s="10" t="s">
        <v>11763</v>
      </c>
      <c r="C9496" s="11">
        <v>5</v>
      </c>
    </row>
    <row r="9497" spans="1:3">
      <c r="A9497">
        <v>2008</v>
      </c>
      <c r="B9497" s="10" t="s">
        <v>11764</v>
      </c>
      <c r="C9497" s="11">
        <v>5</v>
      </c>
    </row>
    <row r="9498" spans="1:3" ht="25.5">
      <c r="A9498">
        <v>2008</v>
      </c>
      <c r="B9498" s="10" t="s">
        <v>11765</v>
      </c>
      <c r="C9498" s="11">
        <v>5</v>
      </c>
    </row>
    <row r="9499" spans="1:3">
      <c r="A9499">
        <v>2008</v>
      </c>
      <c r="B9499" s="10" t="s">
        <v>11766</v>
      </c>
      <c r="C9499" s="11">
        <v>5</v>
      </c>
    </row>
    <row r="9500" spans="1:3" ht="25.5">
      <c r="A9500">
        <v>2008</v>
      </c>
      <c r="B9500" s="10" t="s">
        <v>11767</v>
      </c>
      <c r="C9500" s="11">
        <v>5</v>
      </c>
    </row>
    <row r="9501" spans="1:3">
      <c r="A9501">
        <v>2008</v>
      </c>
      <c r="B9501" s="10" t="s">
        <v>13372</v>
      </c>
      <c r="C9501" s="11">
        <v>5</v>
      </c>
    </row>
    <row r="9502" spans="1:3">
      <c r="A9502">
        <v>2008</v>
      </c>
      <c r="B9502" s="10" t="s">
        <v>11768</v>
      </c>
      <c r="C9502" s="11">
        <v>5</v>
      </c>
    </row>
    <row r="9503" spans="1:3">
      <c r="A9503">
        <v>2008</v>
      </c>
      <c r="B9503" s="10" t="s">
        <v>13521</v>
      </c>
      <c r="C9503" s="11">
        <v>5</v>
      </c>
    </row>
    <row r="9504" spans="1:3">
      <c r="A9504">
        <v>2008</v>
      </c>
      <c r="B9504" s="10" t="s">
        <v>11769</v>
      </c>
      <c r="C9504" s="11">
        <v>5</v>
      </c>
    </row>
    <row r="9505" spans="1:3">
      <c r="A9505">
        <v>2008</v>
      </c>
      <c r="B9505" s="10" t="s">
        <v>11770</v>
      </c>
      <c r="C9505" s="11">
        <v>5</v>
      </c>
    </row>
    <row r="9506" spans="1:3">
      <c r="A9506">
        <v>2008</v>
      </c>
      <c r="B9506" s="10" t="s">
        <v>11771</v>
      </c>
      <c r="C9506" s="11">
        <v>5</v>
      </c>
    </row>
    <row r="9507" spans="1:3">
      <c r="A9507">
        <v>2008</v>
      </c>
      <c r="B9507" s="10" t="s">
        <v>11772</v>
      </c>
      <c r="C9507" s="11">
        <v>5</v>
      </c>
    </row>
    <row r="9508" spans="1:3">
      <c r="A9508">
        <v>2008</v>
      </c>
      <c r="B9508" s="10" t="s">
        <v>11773</v>
      </c>
      <c r="C9508" s="11">
        <v>5</v>
      </c>
    </row>
    <row r="9509" spans="1:3">
      <c r="A9509">
        <v>2008</v>
      </c>
      <c r="B9509" s="10" t="s">
        <v>11774</v>
      </c>
      <c r="C9509" s="11">
        <v>5</v>
      </c>
    </row>
    <row r="9510" spans="1:3">
      <c r="A9510">
        <v>2008</v>
      </c>
      <c r="B9510" s="10" t="s">
        <v>11775</v>
      </c>
      <c r="C9510" s="11">
        <v>5</v>
      </c>
    </row>
    <row r="9511" spans="1:3">
      <c r="A9511">
        <v>2008</v>
      </c>
      <c r="B9511" s="10" t="s">
        <v>12042</v>
      </c>
      <c r="C9511" s="11">
        <v>5</v>
      </c>
    </row>
    <row r="9512" spans="1:3">
      <c r="A9512">
        <v>2008</v>
      </c>
      <c r="B9512" s="10" t="s">
        <v>11776</v>
      </c>
      <c r="C9512" s="11">
        <v>5</v>
      </c>
    </row>
    <row r="9513" spans="1:3">
      <c r="A9513">
        <v>2008</v>
      </c>
      <c r="B9513" s="10" t="s">
        <v>11777</v>
      </c>
      <c r="C9513" s="11">
        <v>5</v>
      </c>
    </row>
    <row r="9514" spans="1:3">
      <c r="A9514">
        <v>2008</v>
      </c>
      <c r="B9514" s="10" t="s">
        <v>11778</v>
      </c>
      <c r="C9514" s="11">
        <v>5</v>
      </c>
    </row>
    <row r="9515" spans="1:3">
      <c r="A9515">
        <v>2008</v>
      </c>
      <c r="B9515" s="10" t="s">
        <v>11779</v>
      </c>
      <c r="C9515" s="11">
        <v>5</v>
      </c>
    </row>
    <row r="9516" spans="1:3">
      <c r="A9516">
        <v>2008</v>
      </c>
      <c r="B9516" s="10" t="s">
        <v>11780</v>
      </c>
      <c r="C9516" s="11">
        <v>5</v>
      </c>
    </row>
    <row r="9517" spans="1:3" ht="25.5">
      <c r="A9517">
        <v>2008</v>
      </c>
      <c r="B9517" s="10" t="s">
        <v>12203</v>
      </c>
      <c r="C9517" s="11">
        <v>5</v>
      </c>
    </row>
    <row r="9518" spans="1:3">
      <c r="A9518">
        <v>2008</v>
      </c>
      <c r="B9518" s="10" t="s">
        <v>11781</v>
      </c>
      <c r="C9518" s="11">
        <v>5</v>
      </c>
    </row>
    <row r="9519" spans="1:3">
      <c r="A9519">
        <v>2008</v>
      </c>
      <c r="B9519" s="10" t="s">
        <v>11782</v>
      </c>
      <c r="C9519" s="11">
        <v>5</v>
      </c>
    </row>
    <row r="9520" spans="1:3">
      <c r="A9520">
        <v>2008</v>
      </c>
      <c r="B9520" s="10" t="s">
        <v>11783</v>
      </c>
      <c r="C9520" s="11">
        <v>5</v>
      </c>
    </row>
    <row r="9521" spans="1:3">
      <c r="A9521">
        <v>2008</v>
      </c>
      <c r="B9521" s="10" t="s">
        <v>11784</v>
      </c>
      <c r="C9521" s="11">
        <v>5</v>
      </c>
    </row>
    <row r="9522" spans="1:3">
      <c r="A9522">
        <v>2008</v>
      </c>
      <c r="B9522" s="10" t="s">
        <v>7251</v>
      </c>
      <c r="C9522" s="11">
        <v>5</v>
      </c>
    </row>
    <row r="9523" spans="1:3">
      <c r="A9523">
        <v>2008</v>
      </c>
      <c r="B9523" s="10" t="s">
        <v>11785</v>
      </c>
      <c r="C9523" s="11">
        <v>5</v>
      </c>
    </row>
    <row r="9524" spans="1:3">
      <c r="A9524">
        <v>2008</v>
      </c>
      <c r="B9524" s="10" t="s">
        <v>8467</v>
      </c>
      <c r="C9524" s="11">
        <v>5</v>
      </c>
    </row>
    <row r="9525" spans="1:3">
      <c r="A9525">
        <v>2008</v>
      </c>
      <c r="B9525" s="10" t="s">
        <v>11155</v>
      </c>
      <c r="C9525" s="11">
        <v>5</v>
      </c>
    </row>
    <row r="9526" spans="1:3">
      <c r="A9526">
        <v>2008</v>
      </c>
      <c r="B9526" s="10" t="s">
        <v>11786</v>
      </c>
      <c r="C9526" s="11">
        <v>5</v>
      </c>
    </row>
    <row r="9527" spans="1:3">
      <c r="A9527">
        <v>2008</v>
      </c>
      <c r="B9527" s="10" t="s">
        <v>11787</v>
      </c>
      <c r="C9527" s="11">
        <v>5</v>
      </c>
    </row>
    <row r="9528" spans="1:3">
      <c r="A9528">
        <v>2008</v>
      </c>
      <c r="B9528" s="10" t="s">
        <v>7624</v>
      </c>
      <c r="C9528" s="11">
        <v>5</v>
      </c>
    </row>
    <row r="9529" spans="1:3">
      <c r="A9529">
        <v>2008</v>
      </c>
      <c r="B9529" s="10" t="s">
        <v>11788</v>
      </c>
      <c r="C9529" s="11">
        <v>5</v>
      </c>
    </row>
    <row r="9530" spans="1:3">
      <c r="A9530">
        <v>2008</v>
      </c>
      <c r="B9530" s="10" t="s">
        <v>11789</v>
      </c>
      <c r="C9530" s="11">
        <v>5</v>
      </c>
    </row>
    <row r="9531" spans="1:3" ht="25.5">
      <c r="A9531">
        <v>2008</v>
      </c>
      <c r="B9531" s="10" t="s">
        <v>11790</v>
      </c>
      <c r="C9531" s="11">
        <v>5</v>
      </c>
    </row>
    <row r="9532" spans="1:3">
      <c r="A9532">
        <v>2008</v>
      </c>
      <c r="B9532" s="10" t="s">
        <v>11791</v>
      </c>
      <c r="C9532" s="11">
        <v>5</v>
      </c>
    </row>
    <row r="9533" spans="1:3">
      <c r="A9533">
        <v>2008</v>
      </c>
      <c r="B9533" s="10" t="s">
        <v>11792</v>
      </c>
      <c r="C9533" s="11">
        <v>5</v>
      </c>
    </row>
    <row r="9534" spans="1:3">
      <c r="A9534">
        <v>2008</v>
      </c>
      <c r="B9534" s="10" t="s">
        <v>11793</v>
      </c>
      <c r="C9534" s="11">
        <v>5</v>
      </c>
    </row>
    <row r="9535" spans="1:3">
      <c r="A9535">
        <v>2008</v>
      </c>
      <c r="B9535" s="10" t="s">
        <v>11794</v>
      </c>
      <c r="C9535" s="11">
        <v>5</v>
      </c>
    </row>
    <row r="9536" spans="1:3">
      <c r="A9536">
        <v>2008</v>
      </c>
      <c r="B9536" s="10" t="s">
        <v>11795</v>
      </c>
      <c r="C9536" s="11">
        <v>5</v>
      </c>
    </row>
    <row r="9537" spans="1:3">
      <c r="A9537">
        <v>2008</v>
      </c>
      <c r="B9537" s="10" t="s">
        <v>11796</v>
      </c>
      <c r="C9537" s="11">
        <v>5</v>
      </c>
    </row>
    <row r="9538" spans="1:3">
      <c r="A9538">
        <v>2008</v>
      </c>
      <c r="B9538" s="10" t="s">
        <v>12070</v>
      </c>
      <c r="C9538" s="11">
        <v>5</v>
      </c>
    </row>
    <row r="9539" spans="1:3">
      <c r="A9539">
        <v>2008</v>
      </c>
      <c r="B9539" s="10" t="s">
        <v>11797</v>
      </c>
      <c r="C9539" s="11">
        <v>5</v>
      </c>
    </row>
    <row r="9540" spans="1:3">
      <c r="A9540">
        <v>2008</v>
      </c>
      <c r="B9540" s="10" t="s">
        <v>11798</v>
      </c>
      <c r="C9540" s="11">
        <v>5</v>
      </c>
    </row>
    <row r="9541" spans="1:3">
      <c r="A9541">
        <v>2008</v>
      </c>
      <c r="B9541" s="10" t="s">
        <v>11489</v>
      </c>
      <c r="C9541" s="11">
        <v>5</v>
      </c>
    </row>
    <row r="9542" spans="1:3">
      <c r="A9542">
        <v>2008</v>
      </c>
      <c r="B9542" s="10" t="s">
        <v>13558</v>
      </c>
      <c r="C9542" s="11">
        <v>5</v>
      </c>
    </row>
    <row r="9543" spans="1:3">
      <c r="A9543">
        <v>2008</v>
      </c>
      <c r="B9543" s="10" t="s">
        <v>11597</v>
      </c>
      <c r="C9543" s="11">
        <v>5</v>
      </c>
    </row>
    <row r="9544" spans="1:3">
      <c r="A9544">
        <v>2008</v>
      </c>
      <c r="B9544" s="10" t="s">
        <v>11799</v>
      </c>
      <c r="C9544" s="11">
        <v>5</v>
      </c>
    </row>
    <row r="9545" spans="1:3">
      <c r="A9545">
        <v>2008</v>
      </c>
      <c r="B9545" s="10" t="s">
        <v>13516</v>
      </c>
      <c r="C9545" s="11">
        <v>5</v>
      </c>
    </row>
    <row r="9546" spans="1:3">
      <c r="A9546">
        <v>2008</v>
      </c>
      <c r="B9546" s="10" t="s">
        <v>11800</v>
      </c>
      <c r="C9546" s="11">
        <v>5</v>
      </c>
    </row>
    <row r="9547" spans="1:3">
      <c r="A9547">
        <v>2008</v>
      </c>
      <c r="B9547" s="10" t="s">
        <v>11558</v>
      </c>
      <c r="C9547" s="11">
        <v>5</v>
      </c>
    </row>
    <row r="9548" spans="1:3">
      <c r="A9548">
        <v>2008</v>
      </c>
      <c r="B9548" s="10" t="s">
        <v>11801</v>
      </c>
      <c r="C9548" s="11">
        <v>5</v>
      </c>
    </row>
    <row r="9549" spans="1:3">
      <c r="A9549">
        <v>2008</v>
      </c>
      <c r="B9549" s="10" t="s">
        <v>12233</v>
      </c>
      <c r="C9549" s="11">
        <v>5</v>
      </c>
    </row>
    <row r="9550" spans="1:3">
      <c r="A9550">
        <v>2008</v>
      </c>
      <c r="B9550" s="10" t="s">
        <v>7960</v>
      </c>
      <c r="C9550" s="11">
        <v>5</v>
      </c>
    </row>
    <row r="9551" spans="1:3">
      <c r="A9551">
        <v>2008</v>
      </c>
      <c r="B9551" s="10" t="s">
        <v>11479</v>
      </c>
      <c r="C9551" s="11">
        <v>5</v>
      </c>
    </row>
    <row r="9552" spans="1:3">
      <c r="A9552">
        <v>2008</v>
      </c>
      <c r="B9552" s="10" t="s">
        <v>11967</v>
      </c>
      <c r="C9552" s="11">
        <v>5</v>
      </c>
    </row>
    <row r="9553" spans="1:3">
      <c r="A9553">
        <v>2008</v>
      </c>
      <c r="B9553" s="10" t="s">
        <v>11802</v>
      </c>
      <c r="C9553" s="11">
        <v>5</v>
      </c>
    </row>
    <row r="9554" spans="1:3">
      <c r="A9554">
        <v>2008</v>
      </c>
      <c r="B9554" s="10" t="s">
        <v>11803</v>
      </c>
      <c r="C9554" s="11">
        <v>5</v>
      </c>
    </row>
    <row r="9555" spans="1:3">
      <c r="A9555">
        <v>2008</v>
      </c>
      <c r="B9555" s="10" t="s">
        <v>11804</v>
      </c>
      <c r="C9555" s="11">
        <v>5</v>
      </c>
    </row>
    <row r="9556" spans="1:3">
      <c r="A9556">
        <v>2008</v>
      </c>
      <c r="B9556" s="10" t="s">
        <v>11805</v>
      </c>
      <c r="C9556" s="11">
        <v>5</v>
      </c>
    </row>
    <row r="9557" spans="1:3">
      <c r="A9557">
        <v>2008</v>
      </c>
      <c r="B9557" s="10" t="s">
        <v>8779</v>
      </c>
      <c r="C9557" s="11">
        <v>5</v>
      </c>
    </row>
    <row r="9558" spans="1:3">
      <c r="A9558">
        <v>2008</v>
      </c>
      <c r="B9558" s="10" t="s">
        <v>11806</v>
      </c>
      <c r="C9558" s="11">
        <v>5</v>
      </c>
    </row>
    <row r="9559" spans="1:3">
      <c r="A9559">
        <v>2008</v>
      </c>
      <c r="B9559" s="10" t="s">
        <v>7257</v>
      </c>
      <c r="C9559" s="11">
        <v>5</v>
      </c>
    </row>
    <row r="9560" spans="1:3">
      <c r="A9560">
        <v>2008</v>
      </c>
      <c r="B9560" s="10" t="s">
        <v>11807</v>
      </c>
      <c r="C9560" s="11">
        <v>5</v>
      </c>
    </row>
    <row r="9561" spans="1:3">
      <c r="A9561">
        <v>2008</v>
      </c>
      <c r="B9561" s="10" t="s">
        <v>11808</v>
      </c>
      <c r="C9561" s="11">
        <v>5</v>
      </c>
    </row>
    <row r="9562" spans="1:3">
      <c r="A9562">
        <v>2008</v>
      </c>
      <c r="B9562" s="10" t="s">
        <v>12085</v>
      </c>
      <c r="C9562" s="11">
        <v>5</v>
      </c>
    </row>
    <row r="9563" spans="1:3">
      <c r="A9563">
        <v>2008</v>
      </c>
      <c r="B9563" s="10" t="s">
        <v>7568</v>
      </c>
      <c r="C9563" s="11">
        <v>5</v>
      </c>
    </row>
    <row r="9564" spans="1:3">
      <c r="A9564">
        <v>2008</v>
      </c>
      <c r="B9564" s="10" t="s">
        <v>11809</v>
      </c>
      <c r="C9564" s="11">
        <v>5</v>
      </c>
    </row>
    <row r="9565" spans="1:3">
      <c r="A9565">
        <v>2008</v>
      </c>
      <c r="B9565" s="10" t="s">
        <v>11592</v>
      </c>
      <c r="C9565" s="11">
        <v>5</v>
      </c>
    </row>
    <row r="9566" spans="1:3">
      <c r="A9566">
        <v>2008</v>
      </c>
      <c r="B9566" s="10" t="s">
        <v>11810</v>
      </c>
      <c r="C9566" s="11">
        <v>5</v>
      </c>
    </row>
    <row r="9567" spans="1:3">
      <c r="A9567">
        <v>2008</v>
      </c>
      <c r="B9567" s="10" t="s">
        <v>11811</v>
      </c>
      <c r="C9567" s="11">
        <v>5</v>
      </c>
    </row>
    <row r="9568" spans="1:3">
      <c r="A9568">
        <v>2008</v>
      </c>
      <c r="B9568" s="10" t="s">
        <v>11812</v>
      </c>
      <c r="C9568" s="11">
        <v>5</v>
      </c>
    </row>
    <row r="9569" spans="1:3" ht="25.5">
      <c r="A9569">
        <v>2008</v>
      </c>
      <c r="B9569" s="10" t="s">
        <v>11813</v>
      </c>
      <c r="C9569" s="11">
        <v>5</v>
      </c>
    </row>
    <row r="9570" spans="1:3">
      <c r="A9570">
        <v>2008</v>
      </c>
      <c r="B9570" s="10" t="s">
        <v>11814</v>
      </c>
      <c r="C9570" s="11">
        <v>5</v>
      </c>
    </row>
    <row r="9571" spans="1:3" ht="25.5">
      <c r="A9571">
        <v>2008</v>
      </c>
      <c r="B9571" s="10" t="s">
        <v>11815</v>
      </c>
      <c r="C9571" s="11">
        <v>5</v>
      </c>
    </row>
    <row r="9572" spans="1:3">
      <c r="A9572">
        <v>2008</v>
      </c>
      <c r="B9572" s="10" t="s">
        <v>11816</v>
      </c>
      <c r="C9572" s="11">
        <v>5</v>
      </c>
    </row>
    <row r="9573" spans="1:3">
      <c r="A9573">
        <v>2008</v>
      </c>
      <c r="B9573" s="10" t="s">
        <v>11817</v>
      </c>
      <c r="C9573" s="11">
        <v>5</v>
      </c>
    </row>
    <row r="9574" spans="1:3">
      <c r="A9574">
        <v>2008</v>
      </c>
      <c r="B9574" s="10" t="s">
        <v>11818</v>
      </c>
      <c r="C9574" s="11">
        <v>5</v>
      </c>
    </row>
    <row r="9575" spans="1:3">
      <c r="A9575">
        <v>2008</v>
      </c>
      <c r="B9575" s="10" t="s">
        <v>11819</v>
      </c>
      <c r="C9575" s="11">
        <v>5</v>
      </c>
    </row>
    <row r="9576" spans="1:3">
      <c r="A9576">
        <v>2008</v>
      </c>
      <c r="B9576" s="10" t="s">
        <v>11820</v>
      </c>
      <c r="C9576" s="11">
        <v>5</v>
      </c>
    </row>
    <row r="9577" spans="1:3">
      <c r="A9577">
        <v>2008</v>
      </c>
      <c r="B9577" s="10" t="s">
        <v>11821</v>
      </c>
      <c r="C9577" s="11">
        <v>5</v>
      </c>
    </row>
    <row r="9578" spans="1:3">
      <c r="A9578">
        <v>2008</v>
      </c>
      <c r="B9578" s="10" t="s">
        <v>11822</v>
      </c>
      <c r="C9578" s="11">
        <v>5</v>
      </c>
    </row>
    <row r="9579" spans="1:3">
      <c r="A9579">
        <v>2008</v>
      </c>
      <c r="B9579" s="10" t="s">
        <v>7818</v>
      </c>
      <c r="C9579" s="11">
        <v>5</v>
      </c>
    </row>
    <row r="9580" spans="1:3">
      <c r="A9580">
        <v>2008</v>
      </c>
      <c r="B9580" s="10" t="s">
        <v>11823</v>
      </c>
      <c r="C9580" s="11">
        <v>5</v>
      </c>
    </row>
    <row r="9581" spans="1:3" ht="25.5">
      <c r="A9581">
        <v>2008</v>
      </c>
      <c r="B9581" s="10" t="s">
        <v>11824</v>
      </c>
      <c r="C9581" s="11">
        <v>5</v>
      </c>
    </row>
    <row r="9582" spans="1:3" ht="25.5">
      <c r="A9582">
        <v>2008</v>
      </c>
      <c r="B9582" s="10" t="s">
        <v>12218</v>
      </c>
      <c r="C9582" s="11">
        <v>5</v>
      </c>
    </row>
    <row r="9583" spans="1:3">
      <c r="A9583">
        <v>2008</v>
      </c>
      <c r="B9583" s="10" t="s">
        <v>7127</v>
      </c>
      <c r="C9583" s="11">
        <v>5</v>
      </c>
    </row>
    <row r="9584" spans="1:3">
      <c r="A9584">
        <v>2008</v>
      </c>
      <c r="B9584" s="10" t="s">
        <v>11825</v>
      </c>
      <c r="C9584" s="11">
        <v>5</v>
      </c>
    </row>
    <row r="9585" spans="1:3">
      <c r="A9585">
        <v>2008</v>
      </c>
      <c r="B9585" s="10" t="s">
        <v>11826</v>
      </c>
      <c r="C9585" s="11">
        <v>5</v>
      </c>
    </row>
    <row r="9586" spans="1:3">
      <c r="A9586">
        <v>2008</v>
      </c>
      <c r="B9586" s="10" t="s">
        <v>11827</v>
      </c>
      <c r="C9586" s="11">
        <v>5</v>
      </c>
    </row>
    <row r="9587" spans="1:3">
      <c r="A9587">
        <v>2008</v>
      </c>
      <c r="B9587" s="10" t="s">
        <v>11828</v>
      </c>
      <c r="C9587" s="11">
        <v>5</v>
      </c>
    </row>
    <row r="9588" spans="1:3">
      <c r="A9588">
        <v>2008</v>
      </c>
      <c r="B9588" s="10" t="s">
        <v>11829</v>
      </c>
      <c r="C9588" s="11">
        <v>5</v>
      </c>
    </row>
    <row r="9589" spans="1:3" ht="25.5">
      <c r="A9589">
        <v>2008</v>
      </c>
      <c r="B9589" s="10" t="s">
        <v>12113</v>
      </c>
      <c r="C9589" s="11">
        <v>5</v>
      </c>
    </row>
    <row r="9590" spans="1:3">
      <c r="A9590">
        <v>2008</v>
      </c>
      <c r="B9590" s="10" t="s">
        <v>11830</v>
      </c>
      <c r="C9590" s="11">
        <v>5</v>
      </c>
    </row>
    <row r="9591" spans="1:3">
      <c r="A9591">
        <v>2008</v>
      </c>
      <c r="B9591" s="10" t="s">
        <v>8079</v>
      </c>
      <c r="C9591" s="11">
        <v>5</v>
      </c>
    </row>
    <row r="9592" spans="1:3">
      <c r="A9592">
        <v>2008</v>
      </c>
      <c r="B9592" s="10" t="s">
        <v>11831</v>
      </c>
      <c r="C9592" s="11">
        <v>5</v>
      </c>
    </row>
    <row r="9593" spans="1:3">
      <c r="A9593">
        <v>2008</v>
      </c>
      <c r="B9593" s="10" t="s">
        <v>11832</v>
      </c>
      <c r="C9593" s="11">
        <v>5</v>
      </c>
    </row>
    <row r="9594" spans="1:3" ht="25.5">
      <c r="A9594">
        <v>2008</v>
      </c>
      <c r="B9594" s="10" t="s">
        <v>11833</v>
      </c>
      <c r="C9594" s="11">
        <v>5</v>
      </c>
    </row>
    <row r="9595" spans="1:3">
      <c r="A9595">
        <v>2008</v>
      </c>
      <c r="B9595" s="10" t="s">
        <v>13403</v>
      </c>
      <c r="C9595" s="11">
        <v>4</v>
      </c>
    </row>
    <row r="9596" spans="1:3">
      <c r="A9596">
        <v>2008</v>
      </c>
      <c r="B9596" s="10" t="s">
        <v>7249</v>
      </c>
      <c r="C9596" s="11">
        <v>4</v>
      </c>
    </row>
    <row r="9597" spans="1:3">
      <c r="A9597">
        <v>2008</v>
      </c>
      <c r="B9597" s="10" t="s">
        <v>12173</v>
      </c>
      <c r="C9597" s="11">
        <v>4</v>
      </c>
    </row>
    <row r="9598" spans="1:3">
      <c r="A9598">
        <v>2008</v>
      </c>
      <c r="B9598" s="10" t="s">
        <v>11834</v>
      </c>
      <c r="C9598" s="11">
        <v>4</v>
      </c>
    </row>
    <row r="9599" spans="1:3">
      <c r="A9599">
        <v>2008</v>
      </c>
      <c r="B9599" s="10" t="s">
        <v>11835</v>
      </c>
      <c r="C9599" s="11">
        <v>4</v>
      </c>
    </row>
    <row r="9600" spans="1:3">
      <c r="A9600">
        <v>2008</v>
      </c>
      <c r="B9600" s="10" t="s">
        <v>11836</v>
      </c>
      <c r="C9600" s="11">
        <v>4</v>
      </c>
    </row>
    <row r="9601" spans="1:3">
      <c r="A9601">
        <v>2008</v>
      </c>
      <c r="B9601" s="10" t="s">
        <v>11509</v>
      </c>
      <c r="C9601" s="11">
        <v>4</v>
      </c>
    </row>
    <row r="9602" spans="1:3">
      <c r="A9602">
        <v>2008</v>
      </c>
      <c r="B9602" s="10" t="s">
        <v>11837</v>
      </c>
      <c r="C9602" s="11">
        <v>4</v>
      </c>
    </row>
    <row r="9603" spans="1:3">
      <c r="A9603">
        <v>2008</v>
      </c>
      <c r="B9603" s="10" t="s">
        <v>7668</v>
      </c>
      <c r="C9603" s="11">
        <v>4</v>
      </c>
    </row>
    <row r="9604" spans="1:3">
      <c r="A9604">
        <v>2008</v>
      </c>
      <c r="B9604" s="10" t="s">
        <v>11838</v>
      </c>
      <c r="C9604" s="11">
        <v>4</v>
      </c>
    </row>
    <row r="9605" spans="1:3">
      <c r="A9605">
        <v>2008</v>
      </c>
      <c r="B9605" s="10" t="s">
        <v>11839</v>
      </c>
      <c r="C9605" s="11">
        <v>4</v>
      </c>
    </row>
    <row r="9606" spans="1:3">
      <c r="A9606">
        <v>2008</v>
      </c>
      <c r="B9606" s="10" t="s">
        <v>11840</v>
      </c>
      <c r="C9606" s="11">
        <v>4</v>
      </c>
    </row>
    <row r="9607" spans="1:3" ht="25.5">
      <c r="A9607">
        <v>2008</v>
      </c>
      <c r="B9607" s="10" t="s">
        <v>6596</v>
      </c>
      <c r="C9607" s="11">
        <v>4</v>
      </c>
    </row>
    <row r="9608" spans="1:3">
      <c r="A9608">
        <v>2008</v>
      </c>
      <c r="B9608" s="10" t="s">
        <v>6597</v>
      </c>
      <c r="C9608" s="11">
        <v>4</v>
      </c>
    </row>
    <row r="9609" spans="1:3">
      <c r="A9609">
        <v>2008</v>
      </c>
      <c r="B9609" s="10" t="s">
        <v>6598</v>
      </c>
      <c r="C9609" s="11">
        <v>4</v>
      </c>
    </row>
    <row r="9610" spans="1:3">
      <c r="A9610">
        <v>2008</v>
      </c>
      <c r="B9610" s="10" t="s">
        <v>6599</v>
      </c>
      <c r="C9610" s="11">
        <v>4</v>
      </c>
    </row>
    <row r="9611" spans="1:3">
      <c r="A9611">
        <v>2008</v>
      </c>
      <c r="B9611" s="10" t="s">
        <v>7687</v>
      </c>
      <c r="C9611" s="11">
        <v>4</v>
      </c>
    </row>
    <row r="9612" spans="1:3">
      <c r="A9612">
        <v>2008</v>
      </c>
      <c r="B9612" s="10" t="s">
        <v>6600</v>
      </c>
      <c r="C9612" s="11">
        <v>4</v>
      </c>
    </row>
    <row r="9613" spans="1:3">
      <c r="A9613">
        <v>2008</v>
      </c>
      <c r="B9613" s="10" t="s">
        <v>6601</v>
      </c>
      <c r="C9613" s="11">
        <v>4</v>
      </c>
    </row>
    <row r="9614" spans="1:3">
      <c r="A9614">
        <v>2008</v>
      </c>
      <c r="B9614" s="10" t="s">
        <v>8764</v>
      </c>
      <c r="C9614" s="11">
        <v>4</v>
      </c>
    </row>
    <row r="9615" spans="1:3">
      <c r="A9615">
        <v>2008</v>
      </c>
      <c r="B9615" s="10" t="s">
        <v>6602</v>
      </c>
      <c r="C9615" s="11">
        <v>4</v>
      </c>
    </row>
    <row r="9616" spans="1:3">
      <c r="A9616">
        <v>2008</v>
      </c>
      <c r="B9616" s="10" t="s">
        <v>12158</v>
      </c>
      <c r="C9616" s="11">
        <v>4</v>
      </c>
    </row>
    <row r="9617" spans="1:3">
      <c r="A9617">
        <v>2008</v>
      </c>
      <c r="B9617" s="10" t="s">
        <v>6603</v>
      </c>
      <c r="C9617" s="11">
        <v>4</v>
      </c>
    </row>
    <row r="9618" spans="1:3">
      <c r="A9618">
        <v>2008</v>
      </c>
      <c r="B9618" s="10" t="s">
        <v>6604</v>
      </c>
      <c r="C9618" s="11">
        <v>4</v>
      </c>
    </row>
    <row r="9619" spans="1:3">
      <c r="A9619">
        <v>2008</v>
      </c>
      <c r="B9619" s="10" t="s">
        <v>11493</v>
      </c>
      <c r="C9619" s="11">
        <v>4</v>
      </c>
    </row>
    <row r="9620" spans="1:3" ht="25.5">
      <c r="A9620">
        <v>2008</v>
      </c>
      <c r="B9620" s="10" t="s">
        <v>6605</v>
      </c>
      <c r="C9620" s="11">
        <v>4</v>
      </c>
    </row>
    <row r="9621" spans="1:3">
      <c r="A9621">
        <v>2008</v>
      </c>
      <c r="B9621" s="10" t="s">
        <v>11245</v>
      </c>
      <c r="C9621" s="11">
        <v>4</v>
      </c>
    </row>
    <row r="9622" spans="1:3" ht="25.5">
      <c r="A9622">
        <v>2008</v>
      </c>
      <c r="B9622" s="10" t="s">
        <v>6606</v>
      </c>
      <c r="C9622" s="11">
        <v>4</v>
      </c>
    </row>
    <row r="9623" spans="1:3">
      <c r="A9623">
        <v>2008</v>
      </c>
      <c r="B9623" s="10" t="s">
        <v>7554</v>
      </c>
      <c r="C9623" s="11">
        <v>4</v>
      </c>
    </row>
    <row r="9624" spans="1:3">
      <c r="A9624">
        <v>2008</v>
      </c>
      <c r="B9624" s="10" t="s">
        <v>7852</v>
      </c>
      <c r="C9624" s="11">
        <v>4</v>
      </c>
    </row>
    <row r="9625" spans="1:3">
      <c r="A9625">
        <v>2008</v>
      </c>
      <c r="B9625" s="10" t="s">
        <v>6607</v>
      </c>
      <c r="C9625" s="11">
        <v>4</v>
      </c>
    </row>
    <row r="9626" spans="1:3">
      <c r="A9626">
        <v>2008</v>
      </c>
      <c r="B9626" s="10" t="s">
        <v>8493</v>
      </c>
      <c r="C9626" s="11">
        <v>4</v>
      </c>
    </row>
    <row r="9627" spans="1:3">
      <c r="A9627">
        <v>2008</v>
      </c>
      <c r="B9627" s="10" t="s">
        <v>6608</v>
      </c>
      <c r="C9627" s="11">
        <v>4</v>
      </c>
    </row>
    <row r="9628" spans="1:3">
      <c r="A9628">
        <v>2008</v>
      </c>
      <c r="B9628" s="10" t="s">
        <v>11117</v>
      </c>
      <c r="C9628" s="11">
        <v>4</v>
      </c>
    </row>
    <row r="9629" spans="1:3">
      <c r="A9629">
        <v>2008</v>
      </c>
      <c r="B9629" s="10" t="s">
        <v>6609</v>
      </c>
      <c r="C9629" s="11">
        <v>4</v>
      </c>
    </row>
    <row r="9630" spans="1:3">
      <c r="A9630">
        <v>2008</v>
      </c>
      <c r="B9630" s="10" t="s">
        <v>6610</v>
      </c>
      <c r="C9630" s="11">
        <v>4</v>
      </c>
    </row>
    <row r="9631" spans="1:3">
      <c r="A9631">
        <v>2008</v>
      </c>
      <c r="B9631" s="10" t="s">
        <v>7181</v>
      </c>
      <c r="C9631" s="11">
        <v>4</v>
      </c>
    </row>
    <row r="9632" spans="1:3">
      <c r="A9632">
        <v>2008</v>
      </c>
      <c r="B9632" s="10" t="s">
        <v>6611</v>
      </c>
      <c r="C9632" s="11">
        <v>4</v>
      </c>
    </row>
    <row r="9633" spans="1:3">
      <c r="A9633">
        <v>2008</v>
      </c>
      <c r="B9633" s="10" t="s">
        <v>6612</v>
      </c>
      <c r="C9633" s="11">
        <v>4</v>
      </c>
    </row>
    <row r="9634" spans="1:3">
      <c r="A9634">
        <v>2008</v>
      </c>
      <c r="B9634" s="10" t="s">
        <v>13396</v>
      </c>
      <c r="C9634" s="11">
        <v>4</v>
      </c>
    </row>
    <row r="9635" spans="1:3">
      <c r="A9635">
        <v>2008</v>
      </c>
      <c r="B9635" s="10" t="s">
        <v>6613</v>
      </c>
      <c r="C9635" s="11">
        <v>4</v>
      </c>
    </row>
    <row r="9636" spans="1:3">
      <c r="A9636">
        <v>2008</v>
      </c>
      <c r="B9636" s="10" t="s">
        <v>6614</v>
      </c>
      <c r="C9636" s="11">
        <v>4</v>
      </c>
    </row>
    <row r="9637" spans="1:3">
      <c r="A9637">
        <v>2008</v>
      </c>
      <c r="B9637" s="10" t="s">
        <v>6615</v>
      </c>
      <c r="C9637" s="11">
        <v>4</v>
      </c>
    </row>
    <row r="9638" spans="1:3">
      <c r="A9638">
        <v>2008</v>
      </c>
      <c r="B9638" s="10" t="s">
        <v>6616</v>
      </c>
      <c r="C9638" s="11">
        <v>4</v>
      </c>
    </row>
    <row r="9639" spans="1:3">
      <c r="A9639">
        <v>2008</v>
      </c>
      <c r="B9639" s="10" t="s">
        <v>6617</v>
      </c>
      <c r="C9639" s="11">
        <v>4</v>
      </c>
    </row>
    <row r="9640" spans="1:3" ht="38.25">
      <c r="A9640">
        <v>2008</v>
      </c>
      <c r="B9640" s="10" t="s">
        <v>6618</v>
      </c>
      <c r="C9640" s="11">
        <v>4</v>
      </c>
    </row>
    <row r="9641" spans="1:3">
      <c r="A9641">
        <v>2008</v>
      </c>
      <c r="B9641" s="10" t="s">
        <v>6619</v>
      </c>
      <c r="C9641" s="11">
        <v>4</v>
      </c>
    </row>
    <row r="9642" spans="1:3">
      <c r="A9642">
        <v>2008</v>
      </c>
      <c r="B9642" s="10" t="s">
        <v>7759</v>
      </c>
      <c r="C9642" s="11">
        <v>4</v>
      </c>
    </row>
    <row r="9643" spans="1:3">
      <c r="A9643">
        <v>2008</v>
      </c>
      <c r="B9643" s="10" t="s">
        <v>6620</v>
      </c>
      <c r="C9643" s="11">
        <v>4</v>
      </c>
    </row>
    <row r="9644" spans="1:3">
      <c r="A9644">
        <v>2008</v>
      </c>
      <c r="B9644" s="10" t="s">
        <v>6621</v>
      </c>
      <c r="C9644" s="11">
        <v>4</v>
      </c>
    </row>
    <row r="9645" spans="1:3">
      <c r="A9645">
        <v>2008</v>
      </c>
      <c r="B9645" s="10" t="s">
        <v>6622</v>
      </c>
      <c r="C9645" s="11">
        <v>4</v>
      </c>
    </row>
    <row r="9646" spans="1:3">
      <c r="A9646">
        <v>2008</v>
      </c>
      <c r="B9646" s="10" t="s">
        <v>8748</v>
      </c>
      <c r="C9646" s="11">
        <v>4</v>
      </c>
    </row>
    <row r="9647" spans="1:3">
      <c r="A9647">
        <v>2008</v>
      </c>
      <c r="B9647" s="10" t="s">
        <v>7877</v>
      </c>
      <c r="C9647" s="11">
        <v>4</v>
      </c>
    </row>
    <row r="9648" spans="1:3">
      <c r="A9648">
        <v>2008</v>
      </c>
      <c r="B9648" s="10" t="s">
        <v>12115</v>
      </c>
      <c r="C9648" s="11">
        <v>4</v>
      </c>
    </row>
    <row r="9649" spans="1:3">
      <c r="A9649">
        <v>2008</v>
      </c>
      <c r="B9649" s="10" t="s">
        <v>6623</v>
      </c>
      <c r="C9649" s="11">
        <v>4</v>
      </c>
    </row>
    <row r="9650" spans="1:3">
      <c r="A9650">
        <v>2008</v>
      </c>
      <c r="B9650" s="10" t="s">
        <v>6624</v>
      </c>
      <c r="C9650" s="11">
        <v>4</v>
      </c>
    </row>
    <row r="9651" spans="1:3">
      <c r="A9651">
        <v>2008</v>
      </c>
      <c r="B9651" s="10" t="s">
        <v>6625</v>
      </c>
      <c r="C9651" s="11">
        <v>4</v>
      </c>
    </row>
    <row r="9652" spans="1:3">
      <c r="A9652">
        <v>2008</v>
      </c>
      <c r="B9652" s="10" t="s">
        <v>6626</v>
      </c>
      <c r="C9652" s="11">
        <v>4</v>
      </c>
    </row>
    <row r="9653" spans="1:3" ht="25.5">
      <c r="A9653">
        <v>2008</v>
      </c>
      <c r="B9653" s="10" t="s">
        <v>6627</v>
      </c>
      <c r="C9653" s="11">
        <v>4</v>
      </c>
    </row>
    <row r="9654" spans="1:3">
      <c r="A9654">
        <v>2008</v>
      </c>
      <c r="B9654" s="10" t="s">
        <v>6628</v>
      </c>
      <c r="C9654" s="11">
        <v>4</v>
      </c>
    </row>
    <row r="9655" spans="1:3">
      <c r="A9655">
        <v>2008</v>
      </c>
      <c r="B9655" s="10" t="s">
        <v>6629</v>
      </c>
      <c r="C9655" s="11">
        <v>4</v>
      </c>
    </row>
    <row r="9656" spans="1:3">
      <c r="A9656">
        <v>2008</v>
      </c>
      <c r="B9656" s="10" t="s">
        <v>6630</v>
      </c>
      <c r="C9656" s="11">
        <v>4</v>
      </c>
    </row>
    <row r="9657" spans="1:3">
      <c r="A9657">
        <v>2008</v>
      </c>
      <c r="B9657" s="10" t="s">
        <v>6631</v>
      </c>
      <c r="C9657" s="11">
        <v>4</v>
      </c>
    </row>
    <row r="9658" spans="1:3">
      <c r="A9658">
        <v>2008</v>
      </c>
      <c r="B9658" s="10" t="s">
        <v>11073</v>
      </c>
      <c r="C9658" s="11">
        <v>4</v>
      </c>
    </row>
    <row r="9659" spans="1:3">
      <c r="A9659">
        <v>2008</v>
      </c>
      <c r="B9659" s="10" t="s">
        <v>6632</v>
      </c>
      <c r="C9659" s="11">
        <v>4</v>
      </c>
    </row>
    <row r="9660" spans="1:3">
      <c r="A9660">
        <v>2008</v>
      </c>
      <c r="B9660" s="10" t="s">
        <v>11078</v>
      </c>
      <c r="C9660" s="11">
        <v>4</v>
      </c>
    </row>
    <row r="9661" spans="1:3">
      <c r="A9661">
        <v>2008</v>
      </c>
      <c r="B9661" s="10" t="s">
        <v>6633</v>
      </c>
      <c r="C9661" s="11">
        <v>4</v>
      </c>
    </row>
    <row r="9662" spans="1:3">
      <c r="A9662">
        <v>2008</v>
      </c>
      <c r="B9662" s="10" t="s">
        <v>11327</v>
      </c>
      <c r="C9662" s="11">
        <v>4</v>
      </c>
    </row>
    <row r="9663" spans="1:3">
      <c r="A9663">
        <v>2008</v>
      </c>
      <c r="B9663" s="10" t="s">
        <v>7512</v>
      </c>
      <c r="C9663" s="11">
        <v>4</v>
      </c>
    </row>
    <row r="9664" spans="1:3">
      <c r="A9664">
        <v>2008</v>
      </c>
      <c r="B9664" s="10" t="s">
        <v>6634</v>
      </c>
      <c r="C9664" s="11">
        <v>4</v>
      </c>
    </row>
    <row r="9665" spans="1:3">
      <c r="A9665">
        <v>2008</v>
      </c>
      <c r="B9665" s="10" t="s">
        <v>6635</v>
      </c>
      <c r="C9665" s="11">
        <v>4</v>
      </c>
    </row>
    <row r="9666" spans="1:3">
      <c r="A9666">
        <v>2008</v>
      </c>
      <c r="B9666" s="10" t="s">
        <v>6636</v>
      </c>
      <c r="C9666" s="11">
        <v>4</v>
      </c>
    </row>
    <row r="9667" spans="1:3">
      <c r="A9667">
        <v>2008</v>
      </c>
      <c r="B9667" s="10" t="s">
        <v>16862</v>
      </c>
      <c r="C9667" s="11">
        <v>4</v>
      </c>
    </row>
    <row r="9668" spans="1:3">
      <c r="A9668">
        <v>2008</v>
      </c>
      <c r="B9668" s="10" t="s">
        <v>6637</v>
      </c>
      <c r="C9668" s="11">
        <v>4</v>
      </c>
    </row>
    <row r="9669" spans="1:3">
      <c r="A9669">
        <v>2008</v>
      </c>
      <c r="B9669" s="10" t="s">
        <v>6638</v>
      </c>
      <c r="C9669" s="11">
        <v>4</v>
      </c>
    </row>
    <row r="9670" spans="1:3" ht="25.5">
      <c r="A9670">
        <v>2008</v>
      </c>
      <c r="B9670" s="10" t="s">
        <v>6639</v>
      </c>
      <c r="C9670" s="11">
        <v>4</v>
      </c>
    </row>
    <row r="9671" spans="1:3">
      <c r="A9671">
        <v>2008</v>
      </c>
      <c r="B9671" s="10" t="s">
        <v>6640</v>
      </c>
      <c r="C9671" s="11">
        <v>4</v>
      </c>
    </row>
    <row r="9672" spans="1:3">
      <c r="A9672">
        <v>2008</v>
      </c>
      <c r="B9672" s="10" t="s">
        <v>6641</v>
      </c>
      <c r="C9672" s="11">
        <v>4</v>
      </c>
    </row>
    <row r="9673" spans="1:3">
      <c r="A9673">
        <v>2008</v>
      </c>
      <c r="B9673" s="10" t="s">
        <v>6642</v>
      </c>
      <c r="C9673" s="11">
        <v>4</v>
      </c>
    </row>
    <row r="9674" spans="1:3">
      <c r="A9674">
        <v>2008</v>
      </c>
      <c r="B9674" s="10" t="s">
        <v>7964</v>
      </c>
      <c r="C9674" s="11">
        <v>4</v>
      </c>
    </row>
    <row r="9675" spans="1:3">
      <c r="A9675">
        <v>2008</v>
      </c>
      <c r="B9675" s="10" t="s">
        <v>6643</v>
      </c>
      <c r="C9675" s="11">
        <v>4</v>
      </c>
    </row>
    <row r="9676" spans="1:3">
      <c r="A9676">
        <v>2008</v>
      </c>
      <c r="B9676" s="10" t="s">
        <v>7114</v>
      </c>
      <c r="C9676" s="11">
        <v>4</v>
      </c>
    </row>
    <row r="9677" spans="1:3">
      <c r="A9677">
        <v>2008</v>
      </c>
      <c r="B9677" s="10" t="s">
        <v>6644</v>
      </c>
      <c r="C9677" s="11">
        <v>4</v>
      </c>
    </row>
    <row r="9678" spans="1:3">
      <c r="A9678">
        <v>2008</v>
      </c>
      <c r="B9678" s="10" t="s">
        <v>6645</v>
      </c>
      <c r="C9678" s="11">
        <v>4</v>
      </c>
    </row>
    <row r="9679" spans="1:3">
      <c r="A9679">
        <v>2008</v>
      </c>
      <c r="B9679" s="10" t="s">
        <v>6646</v>
      </c>
      <c r="C9679" s="11">
        <v>4</v>
      </c>
    </row>
    <row r="9680" spans="1:3">
      <c r="A9680">
        <v>2008</v>
      </c>
      <c r="B9680" s="10" t="s">
        <v>6647</v>
      </c>
      <c r="C9680" s="11">
        <v>4</v>
      </c>
    </row>
    <row r="9681" spans="1:3">
      <c r="A9681">
        <v>2008</v>
      </c>
      <c r="B9681" s="10" t="s">
        <v>6648</v>
      </c>
      <c r="C9681" s="11">
        <v>4</v>
      </c>
    </row>
    <row r="9682" spans="1:3">
      <c r="A9682">
        <v>2008</v>
      </c>
      <c r="B9682" s="10" t="s">
        <v>11866</v>
      </c>
      <c r="C9682" s="11">
        <v>4</v>
      </c>
    </row>
    <row r="9683" spans="1:3">
      <c r="A9683">
        <v>2008</v>
      </c>
      <c r="B9683" s="10" t="s">
        <v>6649</v>
      </c>
      <c r="C9683" s="11">
        <v>4</v>
      </c>
    </row>
    <row r="9684" spans="1:3">
      <c r="A9684">
        <v>2008</v>
      </c>
      <c r="B9684" s="10" t="s">
        <v>6650</v>
      </c>
      <c r="C9684" s="11">
        <v>4</v>
      </c>
    </row>
    <row r="9685" spans="1:3">
      <c r="A9685">
        <v>2008</v>
      </c>
      <c r="B9685" s="10" t="s">
        <v>6651</v>
      </c>
      <c r="C9685" s="11">
        <v>4</v>
      </c>
    </row>
    <row r="9686" spans="1:3">
      <c r="A9686">
        <v>2008</v>
      </c>
      <c r="B9686" s="10" t="s">
        <v>7968</v>
      </c>
      <c r="C9686" s="11">
        <v>4</v>
      </c>
    </row>
    <row r="9687" spans="1:3">
      <c r="A9687">
        <v>2008</v>
      </c>
      <c r="B9687" s="10" t="s">
        <v>11154</v>
      </c>
      <c r="C9687" s="11">
        <v>4</v>
      </c>
    </row>
    <row r="9688" spans="1:3">
      <c r="A9688">
        <v>2008</v>
      </c>
      <c r="B9688" s="10" t="s">
        <v>6652</v>
      </c>
      <c r="C9688" s="11">
        <v>4</v>
      </c>
    </row>
    <row r="9689" spans="1:3" ht="25.5">
      <c r="A9689">
        <v>2008</v>
      </c>
      <c r="B9689" s="10" t="s">
        <v>7714</v>
      </c>
      <c r="C9689" s="11">
        <v>4</v>
      </c>
    </row>
    <row r="9690" spans="1:3">
      <c r="A9690">
        <v>2008</v>
      </c>
      <c r="B9690" s="10" t="s">
        <v>7090</v>
      </c>
      <c r="C9690" s="11">
        <v>4</v>
      </c>
    </row>
    <row r="9691" spans="1:3">
      <c r="A9691">
        <v>2008</v>
      </c>
      <c r="B9691" s="10" t="s">
        <v>6653</v>
      </c>
      <c r="C9691" s="11">
        <v>4</v>
      </c>
    </row>
    <row r="9692" spans="1:3">
      <c r="A9692">
        <v>2008</v>
      </c>
      <c r="B9692" s="10" t="s">
        <v>6654</v>
      </c>
      <c r="C9692" s="11">
        <v>4</v>
      </c>
    </row>
    <row r="9693" spans="1:3">
      <c r="A9693">
        <v>2008</v>
      </c>
      <c r="B9693" s="10" t="s">
        <v>6655</v>
      </c>
      <c r="C9693" s="11">
        <v>4</v>
      </c>
    </row>
    <row r="9694" spans="1:3">
      <c r="A9694">
        <v>2008</v>
      </c>
      <c r="B9694" s="10" t="s">
        <v>7244</v>
      </c>
      <c r="C9694" s="11">
        <v>4</v>
      </c>
    </row>
    <row r="9695" spans="1:3">
      <c r="A9695">
        <v>2008</v>
      </c>
      <c r="B9695" s="10" t="s">
        <v>6656</v>
      </c>
      <c r="C9695" s="11">
        <v>4</v>
      </c>
    </row>
    <row r="9696" spans="1:3">
      <c r="A9696">
        <v>2008</v>
      </c>
      <c r="B9696" s="10" t="s">
        <v>8449</v>
      </c>
      <c r="C9696" s="11">
        <v>4</v>
      </c>
    </row>
    <row r="9697" spans="1:3">
      <c r="A9697">
        <v>2008</v>
      </c>
      <c r="B9697" s="10" t="s">
        <v>6657</v>
      </c>
      <c r="C9697" s="11">
        <v>4</v>
      </c>
    </row>
    <row r="9698" spans="1:3">
      <c r="A9698">
        <v>2008</v>
      </c>
      <c r="B9698" s="10" t="s">
        <v>6658</v>
      </c>
      <c r="C9698" s="11">
        <v>4</v>
      </c>
    </row>
    <row r="9699" spans="1:3">
      <c r="A9699">
        <v>2008</v>
      </c>
      <c r="B9699" s="10" t="s">
        <v>6659</v>
      </c>
      <c r="C9699" s="11">
        <v>4</v>
      </c>
    </row>
    <row r="9700" spans="1:3">
      <c r="A9700">
        <v>2008</v>
      </c>
      <c r="B9700" s="10" t="s">
        <v>6660</v>
      </c>
      <c r="C9700" s="11">
        <v>4</v>
      </c>
    </row>
    <row r="9701" spans="1:3">
      <c r="A9701">
        <v>2008</v>
      </c>
      <c r="B9701" s="10" t="s">
        <v>6661</v>
      </c>
      <c r="C9701" s="11">
        <v>4</v>
      </c>
    </row>
    <row r="9702" spans="1:3">
      <c r="A9702">
        <v>2008</v>
      </c>
      <c r="B9702" s="10" t="s">
        <v>6662</v>
      </c>
      <c r="C9702" s="11">
        <v>4</v>
      </c>
    </row>
    <row r="9703" spans="1:3">
      <c r="A9703">
        <v>2008</v>
      </c>
      <c r="B9703" s="10" t="s">
        <v>7967</v>
      </c>
      <c r="C9703" s="11">
        <v>4</v>
      </c>
    </row>
    <row r="9704" spans="1:3">
      <c r="A9704">
        <v>2008</v>
      </c>
      <c r="B9704" s="10" t="s">
        <v>6663</v>
      </c>
      <c r="C9704" s="11">
        <v>4</v>
      </c>
    </row>
    <row r="9705" spans="1:3">
      <c r="A9705">
        <v>2008</v>
      </c>
      <c r="B9705" s="10" t="s">
        <v>6664</v>
      </c>
      <c r="C9705" s="11">
        <v>4</v>
      </c>
    </row>
    <row r="9706" spans="1:3">
      <c r="A9706">
        <v>2008</v>
      </c>
      <c r="B9706" s="10" t="s">
        <v>6665</v>
      </c>
      <c r="C9706" s="11">
        <v>4</v>
      </c>
    </row>
    <row r="9707" spans="1:3">
      <c r="A9707">
        <v>2008</v>
      </c>
      <c r="B9707" s="10" t="s">
        <v>6666</v>
      </c>
      <c r="C9707" s="11">
        <v>4</v>
      </c>
    </row>
    <row r="9708" spans="1:3" ht="25.5">
      <c r="A9708">
        <v>2008</v>
      </c>
      <c r="B9708" s="10" t="s">
        <v>6667</v>
      </c>
      <c r="C9708" s="11">
        <v>4</v>
      </c>
    </row>
    <row r="9709" spans="1:3" ht="25.5">
      <c r="A9709">
        <v>2008</v>
      </c>
      <c r="B9709" s="10" t="s">
        <v>11447</v>
      </c>
      <c r="C9709" s="11">
        <v>4</v>
      </c>
    </row>
    <row r="9710" spans="1:3">
      <c r="A9710">
        <v>2008</v>
      </c>
      <c r="B9710" s="10" t="s">
        <v>6668</v>
      </c>
      <c r="C9710" s="11">
        <v>4</v>
      </c>
    </row>
    <row r="9711" spans="1:3">
      <c r="A9711">
        <v>2008</v>
      </c>
      <c r="B9711" s="10" t="s">
        <v>6669</v>
      </c>
      <c r="C9711" s="11">
        <v>4</v>
      </c>
    </row>
    <row r="9712" spans="1:3">
      <c r="A9712">
        <v>2008</v>
      </c>
      <c r="B9712" s="10" t="s">
        <v>6670</v>
      </c>
      <c r="C9712" s="11">
        <v>4</v>
      </c>
    </row>
    <row r="9713" spans="1:3">
      <c r="A9713">
        <v>2008</v>
      </c>
      <c r="B9713" s="10" t="s">
        <v>6671</v>
      </c>
      <c r="C9713" s="11">
        <v>4</v>
      </c>
    </row>
    <row r="9714" spans="1:3">
      <c r="A9714">
        <v>2008</v>
      </c>
      <c r="B9714" s="10" t="s">
        <v>8658</v>
      </c>
      <c r="C9714" s="11">
        <v>4</v>
      </c>
    </row>
    <row r="9715" spans="1:3">
      <c r="A9715">
        <v>2008</v>
      </c>
      <c r="B9715" s="10" t="s">
        <v>6672</v>
      </c>
      <c r="C9715" s="11">
        <v>4</v>
      </c>
    </row>
    <row r="9716" spans="1:3">
      <c r="A9716">
        <v>2008</v>
      </c>
      <c r="B9716" s="10" t="s">
        <v>6673</v>
      </c>
      <c r="C9716" s="11">
        <v>4</v>
      </c>
    </row>
    <row r="9717" spans="1:3">
      <c r="A9717">
        <v>2008</v>
      </c>
      <c r="B9717" s="10" t="s">
        <v>6674</v>
      </c>
      <c r="C9717" s="11">
        <v>4</v>
      </c>
    </row>
    <row r="9718" spans="1:3">
      <c r="A9718">
        <v>2008</v>
      </c>
      <c r="B9718" s="10" t="s">
        <v>8765</v>
      </c>
      <c r="C9718" s="11">
        <v>4</v>
      </c>
    </row>
    <row r="9719" spans="1:3">
      <c r="A9719">
        <v>2008</v>
      </c>
      <c r="B9719" s="10" t="s">
        <v>6675</v>
      </c>
      <c r="C9719" s="11">
        <v>4</v>
      </c>
    </row>
    <row r="9720" spans="1:3">
      <c r="A9720">
        <v>2008</v>
      </c>
      <c r="B9720" s="10" t="s">
        <v>6676</v>
      </c>
      <c r="C9720" s="11">
        <v>4</v>
      </c>
    </row>
    <row r="9721" spans="1:3">
      <c r="A9721">
        <v>2008</v>
      </c>
      <c r="B9721" s="10" t="s">
        <v>6677</v>
      </c>
      <c r="C9721" s="11">
        <v>4</v>
      </c>
    </row>
    <row r="9722" spans="1:3">
      <c r="A9722">
        <v>2008</v>
      </c>
      <c r="B9722" s="10" t="s">
        <v>6678</v>
      </c>
      <c r="C9722" s="11">
        <v>4</v>
      </c>
    </row>
    <row r="9723" spans="1:3">
      <c r="A9723">
        <v>2008</v>
      </c>
      <c r="B9723" s="10" t="s">
        <v>6679</v>
      </c>
      <c r="C9723" s="11">
        <v>4</v>
      </c>
    </row>
    <row r="9724" spans="1:3">
      <c r="A9724">
        <v>2008</v>
      </c>
      <c r="B9724" s="10" t="s">
        <v>6680</v>
      </c>
      <c r="C9724" s="11">
        <v>4</v>
      </c>
    </row>
    <row r="9725" spans="1:3">
      <c r="A9725">
        <v>2008</v>
      </c>
      <c r="B9725" s="10" t="s">
        <v>6681</v>
      </c>
      <c r="C9725" s="11">
        <v>4</v>
      </c>
    </row>
    <row r="9726" spans="1:3" ht="25.5">
      <c r="A9726">
        <v>2008</v>
      </c>
      <c r="B9726" s="10" t="s">
        <v>6682</v>
      </c>
      <c r="C9726" s="11">
        <v>4</v>
      </c>
    </row>
    <row r="9727" spans="1:3">
      <c r="A9727">
        <v>2008</v>
      </c>
      <c r="B9727" s="10" t="s">
        <v>8968</v>
      </c>
      <c r="C9727" s="11">
        <v>4</v>
      </c>
    </row>
    <row r="9728" spans="1:3">
      <c r="A9728">
        <v>2008</v>
      </c>
      <c r="B9728" s="10" t="s">
        <v>6683</v>
      </c>
      <c r="C9728" s="11">
        <v>4</v>
      </c>
    </row>
    <row r="9729" spans="1:3">
      <c r="A9729">
        <v>2008</v>
      </c>
      <c r="B9729" s="10" t="s">
        <v>6684</v>
      </c>
      <c r="C9729" s="11">
        <v>4</v>
      </c>
    </row>
    <row r="9730" spans="1:3">
      <c r="A9730">
        <v>2008</v>
      </c>
      <c r="B9730" s="10" t="s">
        <v>6685</v>
      </c>
      <c r="C9730" s="11">
        <v>4</v>
      </c>
    </row>
    <row r="9731" spans="1:3" ht="25.5">
      <c r="A9731">
        <v>2008</v>
      </c>
      <c r="B9731" s="10" t="s">
        <v>7582</v>
      </c>
      <c r="C9731" s="11">
        <v>4</v>
      </c>
    </row>
    <row r="9732" spans="1:3">
      <c r="A9732">
        <v>2008</v>
      </c>
      <c r="B9732" s="10" t="s">
        <v>11115</v>
      </c>
      <c r="C9732" s="11">
        <v>4</v>
      </c>
    </row>
    <row r="9733" spans="1:3">
      <c r="A9733">
        <v>2008</v>
      </c>
      <c r="B9733" s="10" t="s">
        <v>6686</v>
      </c>
      <c r="C9733" s="11">
        <v>4</v>
      </c>
    </row>
    <row r="9734" spans="1:3">
      <c r="A9734">
        <v>2008</v>
      </c>
      <c r="B9734" s="10" t="s">
        <v>6687</v>
      </c>
      <c r="C9734" s="11">
        <v>4</v>
      </c>
    </row>
    <row r="9735" spans="1:3">
      <c r="A9735">
        <v>2008</v>
      </c>
      <c r="B9735" s="10" t="s">
        <v>6688</v>
      </c>
      <c r="C9735" s="11">
        <v>4</v>
      </c>
    </row>
    <row r="9736" spans="1:3">
      <c r="A9736">
        <v>2008</v>
      </c>
      <c r="B9736" s="10" t="s">
        <v>6689</v>
      </c>
      <c r="C9736" s="11">
        <v>4</v>
      </c>
    </row>
    <row r="9737" spans="1:3">
      <c r="A9737">
        <v>2008</v>
      </c>
      <c r="B9737" s="10" t="s">
        <v>6690</v>
      </c>
      <c r="C9737" s="11">
        <v>4</v>
      </c>
    </row>
    <row r="9738" spans="1:3">
      <c r="A9738">
        <v>2008</v>
      </c>
      <c r="B9738" s="10" t="s">
        <v>11470</v>
      </c>
      <c r="C9738" s="11">
        <v>4</v>
      </c>
    </row>
    <row r="9739" spans="1:3">
      <c r="A9739">
        <v>2008</v>
      </c>
      <c r="B9739" s="10" t="s">
        <v>6691</v>
      </c>
      <c r="C9739" s="11">
        <v>4</v>
      </c>
    </row>
    <row r="9740" spans="1:3" ht="25.5">
      <c r="A9740">
        <v>2008</v>
      </c>
      <c r="B9740" s="10" t="s">
        <v>6692</v>
      </c>
      <c r="C9740" s="11">
        <v>4</v>
      </c>
    </row>
    <row r="9741" spans="1:3">
      <c r="A9741">
        <v>2008</v>
      </c>
      <c r="B9741" s="10" t="s">
        <v>13350</v>
      </c>
      <c r="C9741" s="11">
        <v>4</v>
      </c>
    </row>
    <row r="9742" spans="1:3" ht="25.5">
      <c r="A9742">
        <v>2008</v>
      </c>
      <c r="B9742" s="10" t="s">
        <v>7154</v>
      </c>
      <c r="C9742" s="11">
        <v>4</v>
      </c>
    </row>
    <row r="9743" spans="1:3">
      <c r="A9743">
        <v>2008</v>
      </c>
      <c r="B9743" s="10" t="s">
        <v>13651</v>
      </c>
      <c r="C9743" s="11">
        <v>4</v>
      </c>
    </row>
    <row r="9744" spans="1:3">
      <c r="A9744">
        <v>2008</v>
      </c>
      <c r="B9744" s="10" t="s">
        <v>6693</v>
      </c>
      <c r="C9744" s="11">
        <v>4</v>
      </c>
    </row>
    <row r="9745" spans="1:3">
      <c r="A9745">
        <v>2008</v>
      </c>
      <c r="B9745" s="10" t="s">
        <v>6694</v>
      </c>
      <c r="C9745" s="11">
        <v>4</v>
      </c>
    </row>
    <row r="9746" spans="1:3">
      <c r="A9746">
        <v>2008</v>
      </c>
      <c r="B9746" s="10" t="s">
        <v>6695</v>
      </c>
      <c r="C9746" s="11">
        <v>4</v>
      </c>
    </row>
    <row r="9747" spans="1:3">
      <c r="A9747">
        <v>2008</v>
      </c>
      <c r="B9747" s="10" t="s">
        <v>6696</v>
      </c>
      <c r="C9747" s="11">
        <v>4</v>
      </c>
    </row>
    <row r="9748" spans="1:3">
      <c r="A9748">
        <v>2008</v>
      </c>
      <c r="B9748" s="10" t="s">
        <v>6697</v>
      </c>
      <c r="C9748" s="11">
        <v>4</v>
      </c>
    </row>
    <row r="9749" spans="1:3">
      <c r="A9749">
        <v>2008</v>
      </c>
      <c r="B9749" s="10" t="s">
        <v>6698</v>
      </c>
      <c r="C9749" s="11">
        <v>4</v>
      </c>
    </row>
    <row r="9750" spans="1:3">
      <c r="A9750">
        <v>2008</v>
      </c>
      <c r="B9750" s="10" t="s">
        <v>8155</v>
      </c>
      <c r="C9750" s="11">
        <v>4</v>
      </c>
    </row>
    <row r="9751" spans="1:3">
      <c r="A9751">
        <v>2008</v>
      </c>
      <c r="B9751" s="10" t="s">
        <v>6699</v>
      </c>
      <c r="C9751" s="11">
        <v>4</v>
      </c>
    </row>
    <row r="9752" spans="1:3">
      <c r="A9752">
        <v>2008</v>
      </c>
      <c r="B9752" s="10" t="s">
        <v>6700</v>
      </c>
      <c r="C9752" s="11">
        <v>4</v>
      </c>
    </row>
    <row r="9753" spans="1:3">
      <c r="A9753">
        <v>2008</v>
      </c>
      <c r="B9753" s="10" t="s">
        <v>6701</v>
      </c>
      <c r="C9753" s="11">
        <v>4</v>
      </c>
    </row>
    <row r="9754" spans="1:3">
      <c r="A9754">
        <v>2008</v>
      </c>
      <c r="B9754" s="10" t="s">
        <v>6702</v>
      </c>
      <c r="C9754" s="11">
        <v>4</v>
      </c>
    </row>
    <row r="9755" spans="1:3">
      <c r="A9755">
        <v>2008</v>
      </c>
      <c r="B9755" s="10" t="s">
        <v>6703</v>
      </c>
      <c r="C9755" s="11">
        <v>4</v>
      </c>
    </row>
    <row r="9756" spans="1:3">
      <c r="A9756">
        <v>2008</v>
      </c>
      <c r="B9756" s="10" t="s">
        <v>7453</v>
      </c>
      <c r="C9756" s="11">
        <v>4</v>
      </c>
    </row>
    <row r="9757" spans="1:3">
      <c r="A9757">
        <v>2008</v>
      </c>
      <c r="B9757" s="10" t="s">
        <v>6704</v>
      </c>
      <c r="C9757" s="11">
        <v>4</v>
      </c>
    </row>
    <row r="9758" spans="1:3">
      <c r="A9758">
        <v>2008</v>
      </c>
      <c r="B9758" s="10" t="s">
        <v>6705</v>
      </c>
      <c r="C9758" s="11">
        <v>4</v>
      </c>
    </row>
    <row r="9759" spans="1:3">
      <c r="A9759">
        <v>2008</v>
      </c>
      <c r="B9759" s="10" t="s">
        <v>6706</v>
      </c>
      <c r="C9759" s="11">
        <v>4</v>
      </c>
    </row>
    <row r="9760" spans="1:3">
      <c r="A9760">
        <v>2008</v>
      </c>
      <c r="B9760" s="10" t="s">
        <v>6707</v>
      </c>
      <c r="C9760" s="11">
        <v>4</v>
      </c>
    </row>
    <row r="9761" spans="1:3">
      <c r="A9761">
        <v>2008</v>
      </c>
      <c r="B9761" s="10" t="s">
        <v>6708</v>
      </c>
      <c r="C9761" s="11">
        <v>4</v>
      </c>
    </row>
    <row r="9762" spans="1:3">
      <c r="A9762">
        <v>2008</v>
      </c>
      <c r="B9762" s="10" t="s">
        <v>6709</v>
      </c>
      <c r="C9762" s="11">
        <v>4</v>
      </c>
    </row>
    <row r="9763" spans="1:3">
      <c r="A9763">
        <v>2008</v>
      </c>
      <c r="B9763" s="10" t="s">
        <v>6710</v>
      </c>
      <c r="C9763" s="11">
        <v>4</v>
      </c>
    </row>
    <row r="9764" spans="1:3">
      <c r="A9764">
        <v>2008</v>
      </c>
      <c r="B9764" s="10" t="s">
        <v>6711</v>
      </c>
      <c r="C9764" s="11">
        <v>4</v>
      </c>
    </row>
    <row r="9765" spans="1:3">
      <c r="A9765">
        <v>2008</v>
      </c>
      <c r="B9765" s="10" t="s">
        <v>11388</v>
      </c>
      <c r="C9765" s="11">
        <v>4</v>
      </c>
    </row>
    <row r="9766" spans="1:3">
      <c r="A9766">
        <v>2008</v>
      </c>
      <c r="B9766" s="10" t="s">
        <v>6712</v>
      </c>
      <c r="C9766" s="11">
        <v>4</v>
      </c>
    </row>
    <row r="9767" spans="1:3">
      <c r="A9767">
        <v>2008</v>
      </c>
      <c r="B9767" s="10" t="s">
        <v>6713</v>
      </c>
      <c r="C9767" s="11">
        <v>4</v>
      </c>
    </row>
    <row r="9768" spans="1:3">
      <c r="A9768">
        <v>2008</v>
      </c>
      <c r="B9768" s="10" t="s">
        <v>8979</v>
      </c>
      <c r="C9768" s="11">
        <v>4</v>
      </c>
    </row>
    <row r="9769" spans="1:3">
      <c r="A9769">
        <v>2008</v>
      </c>
      <c r="B9769" s="10" t="s">
        <v>13401</v>
      </c>
      <c r="C9769" s="11">
        <v>4</v>
      </c>
    </row>
    <row r="9770" spans="1:3">
      <c r="A9770">
        <v>2008</v>
      </c>
      <c r="B9770" s="10" t="s">
        <v>8810</v>
      </c>
      <c r="C9770" s="11">
        <v>4</v>
      </c>
    </row>
    <row r="9771" spans="1:3">
      <c r="A9771">
        <v>2008</v>
      </c>
      <c r="B9771" s="10" t="s">
        <v>11514</v>
      </c>
      <c r="C9771" s="11">
        <v>4</v>
      </c>
    </row>
    <row r="9772" spans="1:3">
      <c r="A9772">
        <v>2008</v>
      </c>
      <c r="B9772" s="10" t="s">
        <v>8127</v>
      </c>
      <c r="C9772" s="11">
        <v>4</v>
      </c>
    </row>
    <row r="9773" spans="1:3">
      <c r="A9773">
        <v>2008</v>
      </c>
      <c r="B9773" s="10" t="s">
        <v>6714</v>
      </c>
      <c r="C9773" s="11">
        <v>4</v>
      </c>
    </row>
    <row r="9774" spans="1:3">
      <c r="A9774">
        <v>2008</v>
      </c>
      <c r="B9774" s="10" t="s">
        <v>6715</v>
      </c>
      <c r="C9774" s="11">
        <v>4</v>
      </c>
    </row>
    <row r="9775" spans="1:3">
      <c r="A9775">
        <v>2008</v>
      </c>
      <c r="B9775" s="10" t="s">
        <v>6716</v>
      </c>
      <c r="C9775" s="11">
        <v>4</v>
      </c>
    </row>
    <row r="9776" spans="1:3">
      <c r="A9776">
        <v>2008</v>
      </c>
      <c r="B9776" s="10" t="s">
        <v>6717</v>
      </c>
      <c r="C9776" s="11">
        <v>4</v>
      </c>
    </row>
    <row r="9777" spans="1:3">
      <c r="A9777">
        <v>2008</v>
      </c>
      <c r="B9777" s="10" t="s">
        <v>6718</v>
      </c>
      <c r="C9777" s="11">
        <v>4</v>
      </c>
    </row>
    <row r="9778" spans="1:3">
      <c r="A9778">
        <v>2008</v>
      </c>
      <c r="B9778" s="10" t="s">
        <v>7226</v>
      </c>
      <c r="C9778" s="11">
        <v>4</v>
      </c>
    </row>
    <row r="9779" spans="1:3">
      <c r="A9779">
        <v>2008</v>
      </c>
      <c r="B9779" s="10" t="s">
        <v>6719</v>
      </c>
      <c r="C9779" s="11">
        <v>4</v>
      </c>
    </row>
    <row r="9780" spans="1:3">
      <c r="A9780">
        <v>2008</v>
      </c>
      <c r="B9780" s="10" t="s">
        <v>6720</v>
      </c>
      <c r="C9780" s="11">
        <v>4</v>
      </c>
    </row>
    <row r="9781" spans="1:3">
      <c r="A9781">
        <v>2008</v>
      </c>
      <c r="B9781" s="10" t="s">
        <v>6721</v>
      </c>
      <c r="C9781" s="11">
        <v>4</v>
      </c>
    </row>
    <row r="9782" spans="1:3">
      <c r="A9782">
        <v>2008</v>
      </c>
      <c r="B9782" s="10" t="s">
        <v>6722</v>
      </c>
      <c r="C9782" s="11">
        <v>4</v>
      </c>
    </row>
    <row r="9783" spans="1:3">
      <c r="A9783">
        <v>2008</v>
      </c>
      <c r="B9783" s="10" t="s">
        <v>7505</v>
      </c>
      <c r="C9783" s="11">
        <v>4</v>
      </c>
    </row>
    <row r="9784" spans="1:3">
      <c r="A9784">
        <v>2008</v>
      </c>
      <c r="B9784" s="10" t="s">
        <v>6723</v>
      </c>
      <c r="C9784" s="11">
        <v>4</v>
      </c>
    </row>
    <row r="9785" spans="1:3">
      <c r="A9785">
        <v>2008</v>
      </c>
      <c r="B9785" s="10" t="s">
        <v>6724</v>
      </c>
      <c r="C9785" s="11">
        <v>4</v>
      </c>
    </row>
    <row r="9786" spans="1:3">
      <c r="A9786">
        <v>2008</v>
      </c>
      <c r="B9786" s="10" t="s">
        <v>11081</v>
      </c>
      <c r="C9786" s="11">
        <v>4</v>
      </c>
    </row>
    <row r="9787" spans="1:3">
      <c r="A9787">
        <v>2008</v>
      </c>
      <c r="B9787" s="10" t="s">
        <v>7754</v>
      </c>
      <c r="C9787" s="11">
        <v>4</v>
      </c>
    </row>
    <row r="9788" spans="1:3">
      <c r="A9788">
        <v>2008</v>
      </c>
      <c r="B9788" s="10" t="s">
        <v>6725</v>
      </c>
      <c r="C9788" s="11">
        <v>4</v>
      </c>
    </row>
    <row r="9789" spans="1:3">
      <c r="A9789">
        <v>2008</v>
      </c>
      <c r="B9789" s="10" t="s">
        <v>11965</v>
      </c>
      <c r="C9789" s="11">
        <v>4</v>
      </c>
    </row>
    <row r="9790" spans="1:3">
      <c r="A9790">
        <v>2008</v>
      </c>
      <c r="B9790" s="10" t="s">
        <v>6726</v>
      </c>
      <c r="C9790" s="11">
        <v>4</v>
      </c>
    </row>
    <row r="9791" spans="1:3">
      <c r="A9791">
        <v>2008</v>
      </c>
      <c r="B9791" s="10" t="s">
        <v>6727</v>
      </c>
      <c r="C9791" s="11">
        <v>4</v>
      </c>
    </row>
    <row r="9792" spans="1:3">
      <c r="A9792">
        <v>2008</v>
      </c>
      <c r="B9792" s="10" t="s">
        <v>6728</v>
      </c>
      <c r="C9792" s="11">
        <v>4</v>
      </c>
    </row>
    <row r="9793" spans="1:3">
      <c r="A9793">
        <v>2008</v>
      </c>
      <c r="B9793" s="10" t="s">
        <v>6729</v>
      </c>
      <c r="C9793" s="11">
        <v>4</v>
      </c>
    </row>
    <row r="9794" spans="1:3">
      <c r="A9794">
        <v>2008</v>
      </c>
      <c r="B9794" s="10" t="s">
        <v>6730</v>
      </c>
      <c r="C9794" s="11">
        <v>4</v>
      </c>
    </row>
    <row r="9795" spans="1:3">
      <c r="A9795">
        <v>2008</v>
      </c>
      <c r="B9795" s="10" t="s">
        <v>7950</v>
      </c>
      <c r="C9795" s="11">
        <v>4</v>
      </c>
    </row>
    <row r="9796" spans="1:3">
      <c r="A9796">
        <v>2008</v>
      </c>
      <c r="B9796" s="10" t="s">
        <v>7615</v>
      </c>
      <c r="C9796" s="11">
        <v>4</v>
      </c>
    </row>
    <row r="9797" spans="1:3">
      <c r="A9797">
        <v>2008</v>
      </c>
      <c r="B9797" s="10" t="s">
        <v>6731</v>
      </c>
      <c r="C9797" s="11">
        <v>4</v>
      </c>
    </row>
    <row r="9798" spans="1:3">
      <c r="A9798">
        <v>2008</v>
      </c>
      <c r="B9798" s="10" t="s">
        <v>6732</v>
      </c>
      <c r="C9798" s="11">
        <v>4</v>
      </c>
    </row>
    <row r="9799" spans="1:3">
      <c r="A9799">
        <v>2008</v>
      </c>
      <c r="B9799" s="10" t="s">
        <v>6733</v>
      </c>
      <c r="C9799" s="11">
        <v>4</v>
      </c>
    </row>
    <row r="9800" spans="1:3">
      <c r="A9800">
        <v>2008</v>
      </c>
      <c r="B9800" s="10" t="s">
        <v>8741</v>
      </c>
      <c r="C9800" s="11">
        <v>4</v>
      </c>
    </row>
    <row r="9801" spans="1:3">
      <c r="A9801">
        <v>2008</v>
      </c>
      <c r="B9801" s="10" t="s">
        <v>7123</v>
      </c>
      <c r="C9801" s="11">
        <v>4</v>
      </c>
    </row>
    <row r="9802" spans="1:3">
      <c r="A9802">
        <v>2008</v>
      </c>
      <c r="B9802" s="10" t="s">
        <v>6734</v>
      </c>
      <c r="C9802" s="11">
        <v>4</v>
      </c>
    </row>
    <row r="9803" spans="1:3">
      <c r="A9803">
        <v>2008</v>
      </c>
      <c r="B9803" s="10" t="s">
        <v>6735</v>
      </c>
      <c r="C9803" s="11">
        <v>4</v>
      </c>
    </row>
    <row r="9804" spans="1:3">
      <c r="A9804">
        <v>2008</v>
      </c>
      <c r="B9804" s="10" t="s">
        <v>6736</v>
      </c>
      <c r="C9804" s="11">
        <v>4</v>
      </c>
    </row>
    <row r="9805" spans="1:3" ht="25.5">
      <c r="A9805">
        <v>2008</v>
      </c>
      <c r="B9805" s="10" t="s">
        <v>6737</v>
      </c>
      <c r="C9805" s="11">
        <v>4</v>
      </c>
    </row>
    <row r="9806" spans="1:3">
      <c r="A9806">
        <v>2008</v>
      </c>
      <c r="B9806" s="10" t="s">
        <v>8618</v>
      </c>
      <c r="C9806" s="11">
        <v>4</v>
      </c>
    </row>
    <row r="9807" spans="1:3">
      <c r="A9807">
        <v>2008</v>
      </c>
      <c r="B9807" s="10" t="s">
        <v>6738</v>
      </c>
      <c r="C9807" s="11">
        <v>4</v>
      </c>
    </row>
    <row r="9808" spans="1:3">
      <c r="A9808">
        <v>2008</v>
      </c>
      <c r="B9808" s="10" t="s">
        <v>6739</v>
      </c>
      <c r="C9808" s="11">
        <v>4</v>
      </c>
    </row>
    <row r="9809" spans="1:3" ht="25.5">
      <c r="A9809">
        <v>2008</v>
      </c>
      <c r="B9809" s="10" t="s">
        <v>6740</v>
      </c>
      <c r="C9809" s="11">
        <v>4</v>
      </c>
    </row>
    <row r="9810" spans="1:3" ht="25.5">
      <c r="A9810">
        <v>2008</v>
      </c>
      <c r="B9810" s="10" t="s">
        <v>7621</v>
      </c>
      <c r="C9810" s="11">
        <v>4</v>
      </c>
    </row>
    <row r="9811" spans="1:3">
      <c r="A9811">
        <v>2008</v>
      </c>
      <c r="B9811" s="10" t="s">
        <v>11604</v>
      </c>
      <c r="C9811" s="11">
        <v>4</v>
      </c>
    </row>
    <row r="9812" spans="1:3">
      <c r="A9812">
        <v>2008</v>
      </c>
      <c r="B9812" s="10" t="s">
        <v>6741</v>
      </c>
      <c r="C9812" s="11">
        <v>4</v>
      </c>
    </row>
    <row r="9813" spans="1:3">
      <c r="A9813">
        <v>2008</v>
      </c>
      <c r="B9813" s="10" t="s">
        <v>12331</v>
      </c>
      <c r="C9813" s="11">
        <v>4</v>
      </c>
    </row>
    <row r="9814" spans="1:3" ht="25.5">
      <c r="A9814">
        <v>2008</v>
      </c>
      <c r="B9814" s="10" t="s">
        <v>7191</v>
      </c>
      <c r="C9814" s="11">
        <v>4</v>
      </c>
    </row>
    <row r="9815" spans="1:3">
      <c r="A9815">
        <v>2008</v>
      </c>
      <c r="B9815" s="10" t="s">
        <v>6742</v>
      </c>
      <c r="C9815" s="11">
        <v>4</v>
      </c>
    </row>
    <row r="9816" spans="1:3">
      <c r="A9816">
        <v>2008</v>
      </c>
      <c r="B9816" s="10" t="s">
        <v>6743</v>
      </c>
      <c r="C9816" s="11">
        <v>4</v>
      </c>
    </row>
    <row r="9817" spans="1:3">
      <c r="A9817">
        <v>2008</v>
      </c>
      <c r="B9817" s="10" t="s">
        <v>6744</v>
      </c>
      <c r="C9817" s="11">
        <v>4</v>
      </c>
    </row>
    <row r="9818" spans="1:3">
      <c r="A9818">
        <v>2008</v>
      </c>
      <c r="B9818" s="10" t="s">
        <v>6745</v>
      </c>
      <c r="C9818" s="11">
        <v>4</v>
      </c>
    </row>
    <row r="9819" spans="1:3">
      <c r="A9819">
        <v>2008</v>
      </c>
      <c r="B9819" s="10" t="s">
        <v>6746</v>
      </c>
      <c r="C9819" s="11">
        <v>4</v>
      </c>
    </row>
    <row r="9820" spans="1:3">
      <c r="A9820">
        <v>2008</v>
      </c>
      <c r="B9820" s="10" t="s">
        <v>7897</v>
      </c>
      <c r="C9820" s="11">
        <v>4</v>
      </c>
    </row>
    <row r="9821" spans="1:3">
      <c r="A9821">
        <v>2008</v>
      </c>
      <c r="B9821" s="10" t="s">
        <v>6747</v>
      </c>
      <c r="C9821" s="11">
        <v>4</v>
      </c>
    </row>
    <row r="9822" spans="1:3">
      <c r="A9822">
        <v>2008</v>
      </c>
      <c r="B9822" s="10" t="s">
        <v>7564</v>
      </c>
      <c r="C9822" s="11">
        <v>4</v>
      </c>
    </row>
    <row r="9823" spans="1:3">
      <c r="A9823">
        <v>2008</v>
      </c>
      <c r="B9823" s="10" t="s">
        <v>6748</v>
      </c>
      <c r="C9823" s="11">
        <v>4</v>
      </c>
    </row>
    <row r="9824" spans="1:3">
      <c r="A9824">
        <v>2008</v>
      </c>
      <c r="B9824" s="10" t="s">
        <v>8526</v>
      </c>
      <c r="C9824" s="11">
        <v>4</v>
      </c>
    </row>
    <row r="9825" spans="1:3">
      <c r="A9825">
        <v>2008</v>
      </c>
      <c r="B9825" s="10" t="s">
        <v>7137</v>
      </c>
      <c r="C9825" s="11">
        <v>4</v>
      </c>
    </row>
    <row r="9826" spans="1:3" ht="25.5">
      <c r="A9826">
        <v>2008</v>
      </c>
      <c r="B9826" s="10" t="s">
        <v>6749</v>
      </c>
      <c r="C9826" s="11">
        <v>4</v>
      </c>
    </row>
    <row r="9827" spans="1:3">
      <c r="A9827">
        <v>2008</v>
      </c>
      <c r="B9827" s="10" t="s">
        <v>6750</v>
      </c>
      <c r="C9827" s="11">
        <v>4</v>
      </c>
    </row>
    <row r="9828" spans="1:3">
      <c r="A9828">
        <v>2008</v>
      </c>
      <c r="B9828" s="10" t="s">
        <v>6751</v>
      </c>
      <c r="C9828" s="11">
        <v>4</v>
      </c>
    </row>
    <row r="9829" spans="1:3">
      <c r="A9829">
        <v>2008</v>
      </c>
      <c r="B9829" s="10" t="s">
        <v>11222</v>
      </c>
      <c r="C9829" s="11">
        <v>4</v>
      </c>
    </row>
    <row r="9830" spans="1:3">
      <c r="A9830">
        <v>2008</v>
      </c>
      <c r="B9830" s="10" t="s">
        <v>11052</v>
      </c>
      <c r="C9830" s="11">
        <v>4</v>
      </c>
    </row>
    <row r="9831" spans="1:3">
      <c r="A9831">
        <v>2008</v>
      </c>
      <c r="B9831" s="10" t="s">
        <v>6752</v>
      </c>
      <c r="C9831" s="11">
        <v>4</v>
      </c>
    </row>
    <row r="9832" spans="1:3">
      <c r="A9832">
        <v>2008</v>
      </c>
      <c r="B9832" s="10" t="s">
        <v>6753</v>
      </c>
      <c r="C9832" s="11">
        <v>4</v>
      </c>
    </row>
    <row r="9833" spans="1:3">
      <c r="A9833">
        <v>2008</v>
      </c>
      <c r="B9833" s="10" t="s">
        <v>6754</v>
      </c>
      <c r="C9833" s="11">
        <v>4</v>
      </c>
    </row>
    <row r="9834" spans="1:3" ht="25.5">
      <c r="A9834">
        <v>2008</v>
      </c>
      <c r="B9834" s="10" t="s">
        <v>6755</v>
      </c>
      <c r="C9834" s="11">
        <v>4</v>
      </c>
    </row>
    <row r="9835" spans="1:3">
      <c r="A9835">
        <v>2008</v>
      </c>
      <c r="B9835" s="10" t="s">
        <v>11085</v>
      </c>
      <c r="C9835" s="11">
        <v>4</v>
      </c>
    </row>
    <row r="9836" spans="1:3">
      <c r="A9836">
        <v>2008</v>
      </c>
      <c r="B9836" s="10" t="s">
        <v>6756</v>
      </c>
      <c r="C9836" s="11">
        <v>4</v>
      </c>
    </row>
    <row r="9837" spans="1:3">
      <c r="A9837">
        <v>2008</v>
      </c>
      <c r="B9837" s="10" t="s">
        <v>7640</v>
      </c>
      <c r="C9837" s="11">
        <v>4</v>
      </c>
    </row>
    <row r="9838" spans="1:3">
      <c r="A9838">
        <v>2008</v>
      </c>
      <c r="B9838" s="10" t="s">
        <v>11852</v>
      </c>
      <c r="C9838" s="11">
        <v>4</v>
      </c>
    </row>
    <row r="9839" spans="1:3">
      <c r="A9839">
        <v>2008</v>
      </c>
      <c r="B9839" s="10" t="s">
        <v>6757</v>
      </c>
      <c r="C9839" s="11">
        <v>4</v>
      </c>
    </row>
    <row r="9840" spans="1:3">
      <c r="A9840">
        <v>2008</v>
      </c>
      <c r="B9840" s="10" t="s">
        <v>6758</v>
      </c>
      <c r="C9840" s="11">
        <v>4</v>
      </c>
    </row>
    <row r="9841" spans="1:3">
      <c r="A9841">
        <v>2008</v>
      </c>
      <c r="B9841" s="10" t="s">
        <v>6759</v>
      </c>
      <c r="C9841" s="11">
        <v>4</v>
      </c>
    </row>
    <row r="9842" spans="1:3">
      <c r="A9842">
        <v>2008</v>
      </c>
      <c r="B9842" s="10" t="s">
        <v>6760</v>
      </c>
      <c r="C9842" s="11">
        <v>4</v>
      </c>
    </row>
    <row r="9843" spans="1:3">
      <c r="A9843">
        <v>2008</v>
      </c>
      <c r="B9843" s="10" t="s">
        <v>7238</v>
      </c>
      <c r="C9843" s="11">
        <v>4</v>
      </c>
    </row>
    <row r="9844" spans="1:3" ht="25.5">
      <c r="A9844">
        <v>2008</v>
      </c>
      <c r="B9844" s="10" t="s">
        <v>6761</v>
      </c>
      <c r="C9844" s="11">
        <v>4</v>
      </c>
    </row>
    <row r="9845" spans="1:3">
      <c r="A9845">
        <v>2008</v>
      </c>
      <c r="B9845" s="10" t="s">
        <v>6762</v>
      </c>
      <c r="C9845" s="11">
        <v>4</v>
      </c>
    </row>
    <row r="9846" spans="1:3">
      <c r="A9846">
        <v>2008</v>
      </c>
      <c r="B9846" s="10" t="s">
        <v>6763</v>
      </c>
      <c r="C9846" s="11">
        <v>4</v>
      </c>
    </row>
    <row r="9847" spans="1:3">
      <c r="A9847">
        <v>2008</v>
      </c>
      <c r="B9847" s="10" t="s">
        <v>12032</v>
      </c>
      <c r="C9847" s="11">
        <v>4</v>
      </c>
    </row>
    <row r="9848" spans="1:3">
      <c r="A9848">
        <v>2008</v>
      </c>
      <c r="B9848" s="10" t="s">
        <v>6764</v>
      </c>
      <c r="C9848" s="11">
        <v>4</v>
      </c>
    </row>
    <row r="9849" spans="1:3">
      <c r="A9849">
        <v>2008</v>
      </c>
      <c r="B9849" s="10" t="s">
        <v>6765</v>
      </c>
      <c r="C9849" s="11">
        <v>4</v>
      </c>
    </row>
    <row r="9850" spans="1:3">
      <c r="A9850">
        <v>2008</v>
      </c>
      <c r="B9850" s="10" t="s">
        <v>6766</v>
      </c>
      <c r="C9850" s="11">
        <v>4</v>
      </c>
    </row>
    <row r="9851" spans="1:3">
      <c r="A9851">
        <v>2008</v>
      </c>
      <c r="B9851" s="10" t="s">
        <v>6767</v>
      </c>
      <c r="C9851" s="11">
        <v>4</v>
      </c>
    </row>
    <row r="9852" spans="1:3">
      <c r="A9852">
        <v>2008</v>
      </c>
      <c r="B9852" s="10" t="s">
        <v>6768</v>
      </c>
      <c r="C9852" s="11">
        <v>4</v>
      </c>
    </row>
    <row r="9853" spans="1:3">
      <c r="A9853">
        <v>2008</v>
      </c>
      <c r="B9853" s="10" t="s">
        <v>12112</v>
      </c>
      <c r="C9853" s="11">
        <v>4</v>
      </c>
    </row>
    <row r="9854" spans="1:3">
      <c r="A9854">
        <v>2008</v>
      </c>
      <c r="B9854" s="10" t="s">
        <v>6769</v>
      </c>
      <c r="C9854" s="11">
        <v>4</v>
      </c>
    </row>
    <row r="9855" spans="1:3">
      <c r="A9855">
        <v>2008</v>
      </c>
      <c r="B9855" s="10" t="s">
        <v>6770</v>
      </c>
      <c r="C9855" s="11">
        <v>4</v>
      </c>
    </row>
    <row r="9856" spans="1:3">
      <c r="A9856">
        <v>2008</v>
      </c>
      <c r="B9856" s="10" t="s">
        <v>6771</v>
      </c>
      <c r="C9856" s="11">
        <v>4</v>
      </c>
    </row>
    <row r="9857" spans="1:3">
      <c r="A9857">
        <v>2008</v>
      </c>
      <c r="B9857" s="10" t="s">
        <v>6772</v>
      </c>
      <c r="C9857" s="11">
        <v>4</v>
      </c>
    </row>
    <row r="9858" spans="1:3">
      <c r="A9858">
        <v>2008</v>
      </c>
      <c r="B9858" s="10" t="s">
        <v>6773</v>
      </c>
      <c r="C9858" s="11">
        <v>4</v>
      </c>
    </row>
    <row r="9859" spans="1:3">
      <c r="A9859">
        <v>2008</v>
      </c>
      <c r="B9859" s="10" t="s">
        <v>6774</v>
      </c>
      <c r="C9859" s="11">
        <v>4</v>
      </c>
    </row>
    <row r="9860" spans="1:3">
      <c r="A9860">
        <v>2008</v>
      </c>
      <c r="B9860" s="10" t="s">
        <v>6775</v>
      </c>
      <c r="C9860" s="11">
        <v>4</v>
      </c>
    </row>
    <row r="9861" spans="1:3">
      <c r="A9861">
        <v>2008</v>
      </c>
      <c r="B9861" s="10" t="s">
        <v>11099</v>
      </c>
      <c r="C9861" s="11">
        <v>4</v>
      </c>
    </row>
    <row r="9862" spans="1:3">
      <c r="A9862">
        <v>2008</v>
      </c>
      <c r="B9862" s="10" t="s">
        <v>13575</v>
      </c>
      <c r="C9862" s="11">
        <v>4</v>
      </c>
    </row>
    <row r="9863" spans="1:3">
      <c r="A9863">
        <v>2008</v>
      </c>
      <c r="B9863" s="10" t="s">
        <v>8085</v>
      </c>
      <c r="C9863" s="11">
        <v>4</v>
      </c>
    </row>
    <row r="9864" spans="1:3">
      <c r="A9864">
        <v>2008</v>
      </c>
      <c r="B9864" s="10" t="s">
        <v>6776</v>
      </c>
      <c r="C9864" s="11">
        <v>4</v>
      </c>
    </row>
    <row r="9865" spans="1:3">
      <c r="A9865">
        <v>2008</v>
      </c>
      <c r="B9865" s="10" t="s">
        <v>11656</v>
      </c>
      <c r="C9865" s="11">
        <v>4</v>
      </c>
    </row>
    <row r="9866" spans="1:3">
      <c r="A9866">
        <v>2008</v>
      </c>
      <c r="B9866" s="10" t="s">
        <v>12198</v>
      </c>
      <c r="C9866" s="11">
        <v>4</v>
      </c>
    </row>
    <row r="9867" spans="1:3">
      <c r="A9867">
        <v>2008</v>
      </c>
      <c r="B9867" s="10" t="s">
        <v>6777</v>
      </c>
      <c r="C9867" s="11">
        <v>4</v>
      </c>
    </row>
    <row r="9868" spans="1:3">
      <c r="A9868">
        <v>2008</v>
      </c>
      <c r="B9868" s="10" t="s">
        <v>11192</v>
      </c>
      <c r="C9868" s="11">
        <v>4</v>
      </c>
    </row>
    <row r="9869" spans="1:3">
      <c r="A9869">
        <v>2008</v>
      </c>
      <c r="B9869" s="10" t="s">
        <v>8831</v>
      </c>
      <c r="C9869" s="11">
        <v>4</v>
      </c>
    </row>
    <row r="9870" spans="1:3">
      <c r="A9870">
        <v>2008</v>
      </c>
      <c r="B9870" s="10" t="s">
        <v>6778</v>
      </c>
      <c r="C9870" s="11">
        <v>4</v>
      </c>
    </row>
    <row r="9871" spans="1:3">
      <c r="A9871">
        <v>2008</v>
      </c>
      <c r="B9871" s="10" t="s">
        <v>8121</v>
      </c>
      <c r="C9871" s="11">
        <v>4</v>
      </c>
    </row>
    <row r="9872" spans="1:3">
      <c r="A9872">
        <v>2008</v>
      </c>
      <c r="B9872" s="10" t="s">
        <v>6779</v>
      </c>
      <c r="C9872" s="11">
        <v>4</v>
      </c>
    </row>
    <row r="9873" spans="1:3" ht="25.5">
      <c r="A9873">
        <v>2008</v>
      </c>
      <c r="B9873" s="10" t="s">
        <v>6780</v>
      </c>
      <c r="C9873" s="11">
        <v>4</v>
      </c>
    </row>
    <row r="9874" spans="1:3">
      <c r="A9874">
        <v>2008</v>
      </c>
      <c r="B9874" s="10" t="s">
        <v>7255</v>
      </c>
      <c r="C9874" s="11">
        <v>4</v>
      </c>
    </row>
    <row r="9875" spans="1:3">
      <c r="A9875">
        <v>2008</v>
      </c>
      <c r="B9875" s="10" t="s">
        <v>6781</v>
      </c>
      <c r="C9875" s="11">
        <v>4</v>
      </c>
    </row>
    <row r="9876" spans="1:3">
      <c r="A9876">
        <v>2008</v>
      </c>
      <c r="B9876" s="10" t="s">
        <v>6782</v>
      </c>
      <c r="C9876" s="11">
        <v>4</v>
      </c>
    </row>
    <row r="9877" spans="1:3">
      <c r="A9877">
        <v>2008</v>
      </c>
      <c r="B9877" s="10" t="s">
        <v>6783</v>
      </c>
      <c r="C9877" s="11">
        <v>4</v>
      </c>
    </row>
    <row r="9878" spans="1:3" ht="25.5">
      <c r="A9878">
        <v>2008</v>
      </c>
      <c r="B9878" s="10" t="s">
        <v>11435</v>
      </c>
      <c r="C9878" s="11">
        <v>4</v>
      </c>
    </row>
    <row r="9879" spans="1:3">
      <c r="A9879">
        <v>2008</v>
      </c>
      <c r="B9879" s="10" t="s">
        <v>13587</v>
      </c>
      <c r="C9879" s="11">
        <v>4</v>
      </c>
    </row>
    <row r="9880" spans="1:3">
      <c r="A9880">
        <v>2008</v>
      </c>
      <c r="B9880" s="10" t="s">
        <v>6784</v>
      </c>
      <c r="C9880" s="11">
        <v>4</v>
      </c>
    </row>
    <row r="9881" spans="1:3">
      <c r="A9881">
        <v>2008</v>
      </c>
      <c r="B9881" s="10" t="s">
        <v>6785</v>
      </c>
      <c r="C9881" s="11">
        <v>4</v>
      </c>
    </row>
    <row r="9882" spans="1:3" ht="25.5">
      <c r="A9882">
        <v>2008</v>
      </c>
      <c r="B9882" s="10" t="s">
        <v>8035</v>
      </c>
      <c r="C9882" s="11">
        <v>4</v>
      </c>
    </row>
    <row r="9883" spans="1:3">
      <c r="A9883">
        <v>2008</v>
      </c>
      <c r="B9883" s="10" t="s">
        <v>6786</v>
      </c>
      <c r="C9883" s="11">
        <v>4</v>
      </c>
    </row>
    <row r="9884" spans="1:3">
      <c r="A9884">
        <v>2008</v>
      </c>
      <c r="B9884" s="10" t="s">
        <v>6787</v>
      </c>
      <c r="C9884" s="11">
        <v>4</v>
      </c>
    </row>
    <row r="9885" spans="1:3">
      <c r="A9885">
        <v>2008</v>
      </c>
      <c r="B9885" s="10" t="s">
        <v>7661</v>
      </c>
      <c r="C9885" s="11">
        <v>4</v>
      </c>
    </row>
    <row r="9886" spans="1:3">
      <c r="A9886">
        <v>2008</v>
      </c>
      <c r="B9886" s="10" t="s">
        <v>6788</v>
      </c>
      <c r="C9886" s="11">
        <v>4</v>
      </c>
    </row>
    <row r="9887" spans="1:3">
      <c r="A9887">
        <v>2008</v>
      </c>
      <c r="B9887" s="10" t="s">
        <v>6789</v>
      </c>
      <c r="C9887" s="11">
        <v>4</v>
      </c>
    </row>
    <row r="9888" spans="1:3">
      <c r="A9888">
        <v>2008</v>
      </c>
      <c r="B9888" s="10" t="s">
        <v>6790</v>
      </c>
      <c r="C9888" s="11">
        <v>4</v>
      </c>
    </row>
    <row r="9889" spans="1:3">
      <c r="A9889">
        <v>2008</v>
      </c>
      <c r="B9889" s="10" t="s">
        <v>6791</v>
      </c>
      <c r="C9889" s="11">
        <v>4</v>
      </c>
    </row>
    <row r="9890" spans="1:3">
      <c r="A9890">
        <v>2008</v>
      </c>
      <c r="B9890" s="10" t="s">
        <v>6792</v>
      </c>
      <c r="C9890" s="11">
        <v>4</v>
      </c>
    </row>
    <row r="9891" spans="1:3">
      <c r="A9891">
        <v>2008</v>
      </c>
      <c r="B9891" s="10" t="s">
        <v>6793</v>
      </c>
      <c r="C9891" s="11">
        <v>4</v>
      </c>
    </row>
    <row r="9892" spans="1:3">
      <c r="A9892">
        <v>2008</v>
      </c>
      <c r="B9892" s="10" t="s">
        <v>8793</v>
      </c>
      <c r="C9892" s="11">
        <v>4</v>
      </c>
    </row>
    <row r="9893" spans="1:3">
      <c r="A9893">
        <v>2008</v>
      </c>
      <c r="B9893" s="10" t="s">
        <v>6794</v>
      </c>
      <c r="C9893" s="11">
        <v>4</v>
      </c>
    </row>
    <row r="9894" spans="1:3">
      <c r="A9894">
        <v>2008</v>
      </c>
      <c r="B9894" s="10" t="s">
        <v>6795</v>
      </c>
      <c r="C9894" s="11">
        <v>4</v>
      </c>
    </row>
    <row r="9895" spans="1:3">
      <c r="A9895">
        <v>2008</v>
      </c>
      <c r="B9895" s="10" t="s">
        <v>6796</v>
      </c>
      <c r="C9895" s="11">
        <v>4</v>
      </c>
    </row>
    <row r="9896" spans="1:3">
      <c r="A9896">
        <v>2008</v>
      </c>
      <c r="B9896" s="10" t="s">
        <v>8780</v>
      </c>
      <c r="C9896" s="11">
        <v>4</v>
      </c>
    </row>
    <row r="9897" spans="1:3" ht="25.5">
      <c r="A9897">
        <v>2008</v>
      </c>
      <c r="B9897" s="10" t="s">
        <v>6797</v>
      </c>
      <c r="C9897" s="11">
        <v>4</v>
      </c>
    </row>
    <row r="9898" spans="1:3">
      <c r="A9898">
        <v>2008</v>
      </c>
      <c r="B9898" s="10" t="s">
        <v>6798</v>
      </c>
      <c r="C9898" s="11">
        <v>4</v>
      </c>
    </row>
    <row r="9899" spans="1:3">
      <c r="A9899">
        <v>2008</v>
      </c>
      <c r="B9899" s="10" t="s">
        <v>6799</v>
      </c>
      <c r="C9899" s="11">
        <v>4</v>
      </c>
    </row>
    <row r="9900" spans="1:3">
      <c r="A9900">
        <v>2008</v>
      </c>
      <c r="B9900" s="10" t="s">
        <v>7192</v>
      </c>
      <c r="C9900" s="11">
        <v>4</v>
      </c>
    </row>
    <row r="9901" spans="1:3">
      <c r="A9901">
        <v>2008</v>
      </c>
      <c r="B9901" s="10" t="s">
        <v>6800</v>
      </c>
      <c r="C9901" s="11">
        <v>4</v>
      </c>
    </row>
    <row r="9902" spans="1:3">
      <c r="A9902">
        <v>2008</v>
      </c>
      <c r="B9902" s="10" t="s">
        <v>7893</v>
      </c>
      <c r="C9902" s="11">
        <v>4</v>
      </c>
    </row>
    <row r="9903" spans="1:3">
      <c r="A9903">
        <v>2008</v>
      </c>
      <c r="B9903" s="10" t="s">
        <v>13566</v>
      </c>
      <c r="C9903" s="11">
        <v>3</v>
      </c>
    </row>
    <row r="9904" spans="1:3">
      <c r="A9904">
        <v>2008</v>
      </c>
      <c r="B9904" s="10" t="s">
        <v>6801</v>
      </c>
      <c r="C9904" s="11">
        <v>3</v>
      </c>
    </row>
    <row r="9905" spans="1:3">
      <c r="A9905">
        <v>2008</v>
      </c>
      <c r="B9905" s="10" t="s">
        <v>6802</v>
      </c>
      <c r="C9905" s="11">
        <v>3</v>
      </c>
    </row>
    <row r="9906" spans="1:3" ht="25.5">
      <c r="A9906">
        <v>2008</v>
      </c>
      <c r="B9906" s="10" t="s">
        <v>6803</v>
      </c>
      <c r="C9906" s="11">
        <v>3</v>
      </c>
    </row>
    <row r="9907" spans="1:3">
      <c r="A9907">
        <v>2008</v>
      </c>
      <c r="B9907" s="10" t="s">
        <v>6804</v>
      </c>
      <c r="C9907" s="11">
        <v>3</v>
      </c>
    </row>
    <row r="9908" spans="1:3">
      <c r="A9908">
        <v>2008</v>
      </c>
      <c r="B9908" s="10" t="s">
        <v>6805</v>
      </c>
      <c r="C9908" s="11">
        <v>3</v>
      </c>
    </row>
    <row r="9909" spans="1:3">
      <c r="A9909">
        <v>2008</v>
      </c>
      <c r="B9909" s="10" t="s">
        <v>7152</v>
      </c>
      <c r="C9909" s="11">
        <v>3</v>
      </c>
    </row>
    <row r="9910" spans="1:3">
      <c r="A9910">
        <v>2008</v>
      </c>
      <c r="B9910" s="10" t="s">
        <v>6806</v>
      </c>
      <c r="C9910" s="11">
        <v>3</v>
      </c>
    </row>
    <row r="9911" spans="1:3">
      <c r="A9911">
        <v>2008</v>
      </c>
      <c r="B9911" s="10" t="s">
        <v>6807</v>
      </c>
      <c r="C9911" s="11">
        <v>3</v>
      </c>
    </row>
    <row r="9912" spans="1:3">
      <c r="A9912">
        <v>2008</v>
      </c>
      <c r="B9912" s="10" t="s">
        <v>6808</v>
      </c>
      <c r="C9912" s="11">
        <v>3</v>
      </c>
    </row>
    <row r="9913" spans="1:3">
      <c r="A9913">
        <v>2008</v>
      </c>
      <c r="B9913" s="10" t="s">
        <v>6809</v>
      </c>
      <c r="C9913" s="11">
        <v>3</v>
      </c>
    </row>
    <row r="9914" spans="1:3">
      <c r="A9914">
        <v>2008</v>
      </c>
      <c r="B9914" s="10" t="s">
        <v>6810</v>
      </c>
      <c r="C9914" s="11">
        <v>3</v>
      </c>
    </row>
    <row r="9915" spans="1:3">
      <c r="A9915">
        <v>2008</v>
      </c>
      <c r="B9915" s="10" t="s">
        <v>6811</v>
      </c>
      <c r="C9915" s="11">
        <v>3</v>
      </c>
    </row>
    <row r="9916" spans="1:3">
      <c r="A9916">
        <v>2008</v>
      </c>
      <c r="B9916" s="10" t="s">
        <v>6812</v>
      </c>
      <c r="C9916" s="11">
        <v>3</v>
      </c>
    </row>
    <row r="9917" spans="1:3">
      <c r="A9917">
        <v>2008</v>
      </c>
      <c r="B9917" s="10" t="s">
        <v>6813</v>
      </c>
      <c r="C9917" s="11">
        <v>3</v>
      </c>
    </row>
    <row r="9918" spans="1:3">
      <c r="A9918">
        <v>2008</v>
      </c>
      <c r="B9918" s="10" t="s">
        <v>6814</v>
      </c>
      <c r="C9918" s="11">
        <v>3</v>
      </c>
    </row>
    <row r="9919" spans="1:3">
      <c r="A9919">
        <v>2008</v>
      </c>
      <c r="B9919" s="10" t="s">
        <v>13452</v>
      </c>
      <c r="C9919" s="11">
        <v>3</v>
      </c>
    </row>
    <row r="9920" spans="1:3">
      <c r="A9920">
        <v>2008</v>
      </c>
      <c r="B9920" s="10" t="s">
        <v>6815</v>
      </c>
      <c r="C9920" s="11">
        <v>3</v>
      </c>
    </row>
    <row r="9921" spans="1:3">
      <c r="A9921">
        <v>2008</v>
      </c>
      <c r="B9921" s="10" t="s">
        <v>8788</v>
      </c>
      <c r="C9921" s="11">
        <v>3</v>
      </c>
    </row>
    <row r="9922" spans="1:3">
      <c r="A9922">
        <v>2008</v>
      </c>
      <c r="B9922" s="10" t="s">
        <v>6816</v>
      </c>
      <c r="C9922" s="11">
        <v>3</v>
      </c>
    </row>
    <row r="9923" spans="1:3" ht="25.5">
      <c r="A9923">
        <v>2008</v>
      </c>
      <c r="B9923" s="10" t="s">
        <v>6817</v>
      </c>
      <c r="C9923" s="11">
        <v>3</v>
      </c>
    </row>
    <row r="9924" spans="1:3">
      <c r="A9924">
        <v>2008</v>
      </c>
      <c r="B9924" s="10" t="s">
        <v>8037</v>
      </c>
      <c r="C9924" s="11">
        <v>3</v>
      </c>
    </row>
    <row r="9925" spans="1:3">
      <c r="A9925">
        <v>2008</v>
      </c>
      <c r="B9925" s="10" t="s">
        <v>7764</v>
      </c>
      <c r="C9925" s="11">
        <v>3</v>
      </c>
    </row>
    <row r="9926" spans="1:3">
      <c r="A9926">
        <v>2008</v>
      </c>
      <c r="B9926" s="10" t="s">
        <v>6818</v>
      </c>
      <c r="C9926" s="11">
        <v>3</v>
      </c>
    </row>
    <row r="9927" spans="1:3" ht="25.5">
      <c r="A9927">
        <v>2008</v>
      </c>
      <c r="B9927" s="10" t="s">
        <v>11122</v>
      </c>
      <c r="C9927" s="11">
        <v>3</v>
      </c>
    </row>
    <row r="9928" spans="1:3">
      <c r="A9928">
        <v>2008</v>
      </c>
      <c r="B9928" s="10" t="s">
        <v>6819</v>
      </c>
      <c r="C9928" s="11">
        <v>3</v>
      </c>
    </row>
    <row r="9929" spans="1:3">
      <c r="A9929">
        <v>2008</v>
      </c>
      <c r="B9929" s="10" t="s">
        <v>6820</v>
      </c>
      <c r="C9929" s="11">
        <v>3</v>
      </c>
    </row>
    <row r="9930" spans="1:3">
      <c r="A9930">
        <v>2008</v>
      </c>
      <c r="B9930" s="10" t="s">
        <v>6821</v>
      </c>
      <c r="C9930" s="11">
        <v>3</v>
      </c>
    </row>
    <row r="9931" spans="1:3">
      <c r="A9931">
        <v>2008</v>
      </c>
      <c r="B9931" s="10" t="s">
        <v>6822</v>
      </c>
      <c r="C9931" s="11">
        <v>3</v>
      </c>
    </row>
    <row r="9932" spans="1:3" ht="25.5">
      <c r="A9932">
        <v>2008</v>
      </c>
      <c r="B9932" s="10" t="s">
        <v>12201</v>
      </c>
      <c r="C9932" s="11">
        <v>3</v>
      </c>
    </row>
    <row r="9933" spans="1:3">
      <c r="A9933">
        <v>2008</v>
      </c>
      <c r="B9933" s="10" t="s">
        <v>6823</v>
      </c>
      <c r="C9933" s="11">
        <v>3</v>
      </c>
    </row>
    <row r="9934" spans="1:3">
      <c r="A9934">
        <v>2008</v>
      </c>
      <c r="B9934" s="10" t="s">
        <v>6824</v>
      </c>
      <c r="C9934" s="11">
        <v>3</v>
      </c>
    </row>
    <row r="9935" spans="1:3">
      <c r="A9935">
        <v>2008</v>
      </c>
      <c r="B9935" s="10" t="s">
        <v>6825</v>
      </c>
      <c r="C9935" s="11">
        <v>3</v>
      </c>
    </row>
    <row r="9936" spans="1:3">
      <c r="A9936">
        <v>2008</v>
      </c>
      <c r="B9936" s="10" t="s">
        <v>6826</v>
      </c>
      <c r="C9936" s="11">
        <v>3</v>
      </c>
    </row>
    <row r="9937" spans="1:3">
      <c r="A9937">
        <v>2008</v>
      </c>
      <c r="B9937" s="10" t="s">
        <v>6827</v>
      </c>
      <c r="C9937" s="11">
        <v>3</v>
      </c>
    </row>
    <row r="9938" spans="1:3">
      <c r="A9938">
        <v>2008</v>
      </c>
      <c r="B9938" s="10" t="s">
        <v>6828</v>
      </c>
      <c r="C9938" s="11">
        <v>3</v>
      </c>
    </row>
    <row r="9939" spans="1:3">
      <c r="A9939">
        <v>2008</v>
      </c>
      <c r="B9939" s="10" t="s">
        <v>6829</v>
      </c>
      <c r="C9939" s="11">
        <v>3</v>
      </c>
    </row>
    <row r="9940" spans="1:3">
      <c r="A9940">
        <v>2008</v>
      </c>
      <c r="B9940" s="10" t="s">
        <v>6830</v>
      </c>
      <c r="C9940" s="11">
        <v>3</v>
      </c>
    </row>
    <row r="9941" spans="1:3">
      <c r="A9941">
        <v>2008</v>
      </c>
      <c r="B9941" s="10" t="s">
        <v>6831</v>
      </c>
      <c r="C9941" s="11">
        <v>3</v>
      </c>
    </row>
    <row r="9942" spans="1:3">
      <c r="A9942">
        <v>2008</v>
      </c>
      <c r="B9942" s="10" t="s">
        <v>7577</v>
      </c>
      <c r="C9942" s="11">
        <v>3</v>
      </c>
    </row>
    <row r="9943" spans="1:3">
      <c r="A9943">
        <v>2008</v>
      </c>
      <c r="B9943" s="10" t="s">
        <v>6832</v>
      </c>
      <c r="C9943" s="11">
        <v>3</v>
      </c>
    </row>
    <row r="9944" spans="1:3">
      <c r="A9944">
        <v>2008</v>
      </c>
      <c r="B9944" s="10" t="s">
        <v>6833</v>
      </c>
      <c r="C9944" s="11">
        <v>3</v>
      </c>
    </row>
    <row r="9945" spans="1:3">
      <c r="A9945">
        <v>2008</v>
      </c>
      <c r="B9945" s="10" t="s">
        <v>6834</v>
      </c>
      <c r="C9945" s="11">
        <v>3</v>
      </c>
    </row>
    <row r="9946" spans="1:3">
      <c r="A9946">
        <v>2008</v>
      </c>
      <c r="B9946" s="10" t="s">
        <v>6835</v>
      </c>
      <c r="C9946" s="11">
        <v>3</v>
      </c>
    </row>
    <row r="9947" spans="1:3">
      <c r="A9947">
        <v>2008</v>
      </c>
      <c r="B9947" s="10" t="s">
        <v>7268</v>
      </c>
      <c r="C9947" s="11">
        <v>3</v>
      </c>
    </row>
    <row r="9948" spans="1:3">
      <c r="A9948">
        <v>2008</v>
      </c>
      <c r="B9948" s="10" t="s">
        <v>6836</v>
      </c>
      <c r="C9948" s="11">
        <v>3</v>
      </c>
    </row>
    <row r="9949" spans="1:3">
      <c r="A9949">
        <v>2008</v>
      </c>
      <c r="B9949" s="10" t="s">
        <v>6837</v>
      </c>
      <c r="C9949" s="11">
        <v>3</v>
      </c>
    </row>
    <row r="9950" spans="1:3">
      <c r="A9950">
        <v>2008</v>
      </c>
      <c r="B9950" s="10" t="s">
        <v>6838</v>
      </c>
      <c r="C9950" s="11">
        <v>3</v>
      </c>
    </row>
    <row r="9951" spans="1:3">
      <c r="A9951">
        <v>2008</v>
      </c>
      <c r="B9951" s="10" t="s">
        <v>12298</v>
      </c>
      <c r="C9951" s="11">
        <v>3</v>
      </c>
    </row>
    <row r="9952" spans="1:3">
      <c r="A9952">
        <v>2008</v>
      </c>
      <c r="B9952" s="10" t="s">
        <v>6839</v>
      </c>
      <c r="C9952" s="11">
        <v>3</v>
      </c>
    </row>
    <row r="9953" spans="1:3">
      <c r="A9953">
        <v>2008</v>
      </c>
      <c r="B9953" s="10" t="s">
        <v>8762</v>
      </c>
      <c r="C9953" s="11">
        <v>3</v>
      </c>
    </row>
    <row r="9954" spans="1:3">
      <c r="A9954">
        <v>2008</v>
      </c>
      <c r="B9954" s="10" t="s">
        <v>6840</v>
      </c>
      <c r="C9954" s="11">
        <v>3</v>
      </c>
    </row>
    <row r="9955" spans="1:3">
      <c r="A9955">
        <v>2008</v>
      </c>
      <c r="B9955" s="10" t="s">
        <v>13455</v>
      </c>
      <c r="C9955" s="11">
        <v>3</v>
      </c>
    </row>
    <row r="9956" spans="1:3">
      <c r="A9956">
        <v>2008</v>
      </c>
      <c r="B9956" s="10" t="s">
        <v>6841</v>
      </c>
      <c r="C9956" s="11">
        <v>3</v>
      </c>
    </row>
    <row r="9957" spans="1:3">
      <c r="A9957">
        <v>2008</v>
      </c>
      <c r="B9957" s="10" t="s">
        <v>6842</v>
      </c>
      <c r="C9957" s="11">
        <v>3</v>
      </c>
    </row>
    <row r="9958" spans="1:3" ht="25.5">
      <c r="A9958">
        <v>2008</v>
      </c>
      <c r="B9958" s="10" t="s">
        <v>6843</v>
      </c>
      <c r="C9958" s="11">
        <v>3</v>
      </c>
    </row>
    <row r="9959" spans="1:3">
      <c r="A9959">
        <v>2008</v>
      </c>
      <c r="B9959" s="10" t="s">
        <v>6844</v>
      </c>
      <c r="C9959" s="11">
        <v>3</v>
      </c>
    </row>
    <row r="9960" spans="1:3" ht="25.5">
      <c r="A9960">
        <v>2008</v>
      </c>
      <c r="B9960" s="10" t="s">
        <v>6845</v>
      </c>
      <c r="C9960" s="11">
        <v>3</v>
      </c>
    </row>
    <row r="9961" spans="1:3" ht="25.5">
      <c r="A9961">
        <v>2008</v>
      </c>
      <c r="B9961" s="10" t="s">
        <v>6846</v>
      </c>
      <c r="C9961" s="11">
        <v>3</v>
      </c>
    </row>
    <row r="9962" spans="1:3">
      <c r="A9962">
        <v>2008</v>
      </c>
      <c r="B9962" s="10" t="s">
        <v>6847</v>
      </c>
      <c r="C9962" s="11">
        <v>3</v>
      </c>
    </row>
    <row r="9963" spans="1:3">
      <c r="A9963">
        <v>2008</v>
      </c>
      <c r="B9963" s="10" t="s">
        <v>6848</v>
      </c>
      <c r="C9963" s="11">
        <v>3</v>
      </c>
    </row>
    <row r="9964" spans="1:3" ht="25.5">
      <c r="A9964">
        <v>2008</v>
      </c>
      <c r="B9964" s="10" t="s">
        <v>6849</v>
      </c>
      <c r="C9964" s="11">
        <v>3</v>
      </c>
    </row>
    <row r="9965" spans="1:3">
      <c r="A9965">
        <v>2008</v>
      </c>
      <c r="B9965" s="10" t="s">
        <v>6850</v>
      </c>
      <c r="C9965" s="11">
        <v>3</v>
      </c>
    </row>
    <row r="9966" spans="1:3" ht="25.5">
      <c r="A9966">
        <v>2008</v>
      </c>
      <c r="B9966" s="10" t="s">
        <v>6851</v>
      </c>
      <c r="C9966" s="11">
        <v>3</v>
      </c>
    </row>
    <row r="9967" spans="1:3">
      <c r="A9967">
        <v>2008</v>
      </c>
      <c r="B9967" s="10" t="s">
        <v>6852</v>
      </c>
      <c r="C9967" s="11">
        <v>3</v>
      </c>
    </row>
    <row r="9968" spans="1:3">
      <c r="A9968">
        <v>2008</v>
      </c>
      <c r="B9968" s="10" t="s">
        <v>6853</v>
      </c>
      <c r="C9968" s="11">
        <v>3</v>
      </c>
    </row>
    <row r="9969" spans="1:3">
      <c r="A9969">
        <v>2008</v>
      </c>
      <c r="B9969" s="10" t="s">
        <v>11585</v>
      </c>
      <c r="C9969" s="11">
        <v>3</v>
      </c>
    </row>
    <row r="9970" spans="1:3">
      <c r="A9970">
        <v>2008</v>
      </c>
      <c r="B9970" s="10" t="s">
        <v>13406</v>
      </c>
      <c r="C9970" s="11">
        <v>3</v>
      </c>
    </row>
    <row r="9971" spans="1:3">
      <c r="A9971">
        <v>2008</v>
      </c>
      <c r="B9971" s="10" t="s">
        <v>6854</v>
      </c>
      <c r="C9971" s="11">
        <v>3</v>
      </c>
    </row>
    <row r="9972" spans="1:3">
      <c r="A9972">
        <v>2008</v>
      </c>
      <c r="B9972" s="10" t="s">
        <v>12071</v>
      </c>
      <c r="C9972" s="11">
        <v>3</v>
      </c>
    </row>
    <row r="9973" spans="1:3">
      <c r="A9973">
        <v>2008</v>
      </c>
      <c r="B9973" s="10" t="s">
        <v>6855</v>
      </c>
      <c r="C9973" s="11">
        <v>3</v>
      </c>
    </row>
    <row r="9974" spans="1:3">
      <c r="A9974">
        <v>2008</v>
      </c>
      <c r="B9974" s="10" t="s">
        <v>6856</v>
      </c>
      <c r="C9974" s="11">
        <v>3</v>
      </c>
    </row>
    <row r="9975" spans="1:3">
      <c r="A9975">
        <v>2008</v>
      </c>
      <c r="B9975" s="10" t="s">
        <v>7993</v>
      </c>
      <c r="C9975" s="11">
        <v>3</v>
      </c>
    </row>
    <row r="9976" spans="1:3">
      <c r="A9976">
        <v>2008</v>
      </c>
      <c r="B9976" s="10" t="s">
        <v>6857</v>
      </c>
      <c r="C9976" s="11">
        <v>3</v>
      </c>
    </row>
    <row r="9977" spans="1:3" ht="25.5">
      <c r="A9977">
        <v>2008</v>
      </c>
      <c r="B9977" s="10" t="s">
        <v>8499</v>
      </c>
      <c r="C9977" s="11">
        <v>3</v>
      </c>
    </row>
    <row r="9978" spans="1:3" ht="25.5">
      <c r="A9978">
        <v>2008</v>
      </c>
      <c r="B9978" s="10" t="s">
        <v>8570</v>
      </c>
      <c r="C9978" s="11">
        <v>3</v>
      </c>
    </row>
    <row r="9979" spans="1:3">
      <c r="A9979">
        <v>2008</v>
      </c>
      <c r="B9979" s="10" t="s">
        <v>6858</v>
      </c>
      <c r="C9979" s="11">
        <v>3</v>
      </c>
    </row>
    <row r="9980" spans="1:3">
      <c r="A9980">
        <v>2008</v>
      </c>
      <c r="B9980" s="10" t="s">
        <v>6859</v>
      </c>
      <c r="C9980" s="11">
        <v>3</v>
      </c>
    </row>
    <row r="9981" spans="1:3">
      <c r="A9981">
        <v>2008</v>
      </c>
      <c r="B9981" s="10" t="s">
        <v>6860</v>
      </c>
      <c r="C9981" s="11">
        <v>3</v>
      </c>
    </row>
    <row r="9982" spans="1:3">
      <c r="A9982">
        <v>2008</v>
      </c>
      <c r="B9982" s="10" t="s">
        <v>6861</v>
      </c>
      <c r="C9982" s="11">
        <v>3</v>
      </c>
    </row>
    <row r="9983" spans="1:3">
      <c r="A9983">
        <v>2008</v>
      </c>
      <c r="B9983" s="10" t="s">
        <v>13541</v>
      </c>
      <c r="C9983" s="11">
        <v>3</v>
      </c>
    </row>
    <row r="9984" spans="1:3">
      <c r="A9984">
        <v>2008</v>
      </c>
      <c r="B9984" s="10" t="s">
        <v>6862</v>
      </c>
      <c r="C9984" s="11">
        <v>3</v>
      </c>
    </row>
    <row r="9985" spans="1:3">
      <c r="A9985">
        <v>2008</v>
      </c>
      <c r="B9985" s="10" t="s">
        <v>6863</v>
      </c>
      <c r="C9985" s="11">
        <v>3</v>
      </c>
    </row>
    <row r="9986" spans="1:3">
      <c r="A9986">
        <v>2008</v>
      </c>
      <c r="B9986" s="10" t="s">
        <v>6864</v>
      </c>
      <c r="C9986" s="11">
        <v>3</v>
      </c>
    </row>
    <row r="9987" spans="1:3" ht="25.5">
      <c r="A9987">
        <v>2008</v>
      </c>
      <c r="B9987" s="10" t="s">
        <v>6865</v>
      </c>
      <c r="C9987" s="11">
        <v>3</v>
      </c>
    </row>
    <row r="9988" spans="1:3">
      <c r="A9988">
        <v>2008</v>
      </c>
      <c r="B9988" s="10" t="s">
        <v>6866</v>
      </c>
      <c r="C9988" s="11">
        <v>3</v>
      </c>
    </row>
    <row r="9989" spans="1:3">
      <c r="A9989">
        <v>2008</v>
      </c>
      <c r="B9989" s="10" t="s">
        <v>12147</v>
      </c>
      <c r="C9989" s="11">
        <v>3</v>
      </c>
    </row>
    <row r="9990" spans="1:3">
      <c r="A9990">
        <v>2008</v>
      </c>
      <c r="B9990" s="10" t="s">
        <v>6867</v>
      </c>
      <c r="C9990" s="11">
        <v>3</v>
      </c>
    </row>
    <row r="9991" spans="1:3">
      <c r="A9991">
        <v>2008</v>
      </c>
      <c r="B9991" s="10" t="s">
        <v>6868</v>
      </c>
      <c r="C9991" s="11">
        <v>3</v>
      </c>
    </row>
    <row r="9992" spans="1:3">
      <c r="A9992">
        <v>2008</v>
      </c>
      <c r="B9992" s="10" t="s">
        <v>7595</v>
      </c>
      <c r="C9992" s="11">
        <v>3</v>
      </c>
    </row>
    <row r="9993" spans="1:3">
      <c r="A9993">
        <v>2008</v>
      </c>
      <c r="B9993" s="10" t="s">
        <v>6869</v>
      </c>
      <c r="C9993" s="11">
        <v>3</v>
      </c>
    </row>
    <row r="9994" spans="1:3">
      <c r="A9994">
        <v>2008</v>
      </c>
      <c r="B9994" s="10" t="s">
        <v>6870</v>
      </c>
      <c r="C9994" s="11">
        <v>3</v>
      </c>
    </row>
    <row r="9995" spans="1:3">
      <c r="A9995">
        <v>2008</v>
      </c>
      <c r="B9995" s="10" t="s">
        <v>6871</v>
      </c>
      <c r="C9995" s="11">
        <v>3</v>
      </c>
    </row>
    <row r="9996" spans="1:3">
      <c r="A9996">
        <v>2008</v>
      </c>
      <c r="B9996" s="10" t="s">
        <v>6872</v>
      </c>
      <c r="C9996" s="11">
        <v>3</v>
      </c>
    </row>
    <row r="9997" spans="1:3">
      <c r="A9997">
        <v>2008</v>
      </c>
      <c r="B9997" s="10" t="s">
        <v>6873</v>
      </c>
      <c r="C9997" s="11">
        <v>3</v>
      </c>
    </row>
    <row r="9998" spans="1:3">
      <c r="A9998">
        <v>2008</v>
      </c>
      <c r="B9998" s="10" t="s">
        <v>6874</v>
      </c>
      <c r="C9998" s="11">
        <v>3</v>
      </c>
    </row>
    <row r="9999" spans="1:3">
      <c r="A9999">
        <v>2008</v>
      </c>
      <c r="B9999" s="10" t="s">
        <v>12285</v>
      </c>
      <c r="C9999" s="11">
        <v>3</v>
      </c>
    </row>
    <row r="10000" spans="1:3">
      <c r="A10000">
        <v>2008</v>
      </c>
      <c r="B10000" s="10" t="s">
        <v>6875</v>
      </c>
      <c r="C10000" s="11">
        <v>3</v>
      </c>
    </row>
    <row r="10001" spans="1:3">
      <c r="A10001">
        <v>2008</v>
      </c>
      <c r="B10001" s="10" t="s">
        <v>8152</v>
      </c>
      <c r="C10001" s="11">
        <v>3</v>
      </c>
    </row>
    <row r="10002" spans="1:3">
      <c r="A10002">
        <v>2008</v>
      </c>
      <c r="B10002" s="10" t="s">
        <v>6876</v>
      </c>
      <c r="C10002" s="11">
        <v>3</v>
      </c>
    </row>
    <row r="10003" spans="1:3">
      <c r="A10003">
        <v>2008</v>
      </c>
      <c r="B10003" s="10" t="s">
        <v>6877</v>
      </c>
      <c r="C10003" s="11">
        <v>3</v>
      </c>
    </row>
    <row r="10004" spans="1:3">
      <c r="A10004">
        <v>2008</v>
      </c>
      <c r="B10004" s="10" t="s">
        <v>9017</v>
      </c>
      <c r="C10004" s="11">
        <v>3</v>
      </c>
    </row>
    <row r="10005" spans="1:3">
      <c r="A10005">
        <v>2008</v>
      </c>
      <c r="B10005" s="10" t="s">
        <v>6878</v>
      </c>
      <c r="C10005" s="11">
        <v>3</v>
      </c>
    </row>
    <row r="10006" spans="1:3">
      <c r="A10006">
        <v>2008</v>
      </c>
      <c r="B10006" s="10" t="s">
        <v>6879</v>
      </c>
      <c r="C10006" s="11">
        <v>3</v>
      </c>
    </row>
    <row r="10007" spans="1:3">
      <c r="A10007">
        <v>2008</v>
      </c>
      <c r="B10007" s="10" t="s">
        <v>6880</v>
      </c>
      <c r="C10007" s="11">
        <v>3</v>
      </c>
    </row>
    <row r="10008" spans="1:3">
      <c r="A10008">
        <v>2008</v>
      </c>
      <c r="B10008" s="10" t="s">
        <v>11135</v>
      </c>
      <c r="C10008" s="11">
        <v>3</v>
      </c>
    </row>
    <row r="10009" spans="1:3">
      <c r="A10009">
        <v>2008</v>
      </c>
      <c r="B10009" s="10" t="s">
        <v>6881</v>
      </c>
      <c r="C10009" s="11">
        <v>3</v>
      </c>
    </row>
    <row r="10010" spans="1:3">
      <c r="A10010">
        <v>2008</v>
      </c>
      <c r="B10010" s="10" t="s">
        <v>6882</v>
      </c>
      <c r="C10010" s="11">
        <v>3</v>
      </c>
    </row>
    <row r="10011" spans="1:3">
      <c r="A10011">
        <v>2008</v>
      </c>
      <c r="B10011" s="10" t="s">
        <v>6883</v>
      </c>
      <c r="C10011" s="11">
        <v>3</v>
      </c>
    </row>
    <row r="10012" spans="1:3" ht="25.5">
      <c r="A10012">
        <v>2008</v>
      </c>
      <c r="B10012" s="10" t="s">
        <v>6884</v>
      </c>
      <c r="C10012" s="11">
        <v>3</v>
      </c>
    </row>
    <row r="10013" spans="1:3">
      <c r="A10013">
        <v>2008</v>
      </c>
      <c r="B10013" s="10" t="s">
        <v>6885</v>
      </c>
      <c r="C10013" s="11">
        <v>3</v>
      </c>
    </row>
    <row r="10014" spans="1:3">
      <c r="A10014">
        <v>2008</v>
      </c>
      <c r="B10014" s="10" t="s">
        <v>6886</v>
      </c>
      <c r="C10014" s="11">
        <v>3</v>
      </c>
    </row>
    <row r="10015" spans="1:3">
      <c r="A10015">
        <v>2008</v>
      </c>
      <c r="B10015" s="10" t="s">
        <v>7186</v>
      </c>
      <c r="C10015" s="11">
        <v>3</v>
      </c>
    </row>
    <row r="10016" spans="1:3">
      <c r="A10016">
        <v>2008</v>
      </c>
      <c r="B10016" s="10" t="s">
        <v>7698</v>
      </c>
      <c r="C10016" s="11">
        <v>3</v>
      </c>
    </row>
    <row r="10017" spans="1:3">
      <c r="A10017">
        <v>2008</v>
      </c>
      <c r="B10017" s="10" t="s">
        <v>6887</v>
      </c>
      <c r="C10017" s="11">
        <v>3</v>
      </c>
    </row>
    <row r="10018" spans="1:3">
      <c r="A10018">
        <v>2008</v>
      </c>
      <c r="B10018" s="10" t="s">
        <v>13488</v>
      </c>
      <c r="C10018" s="11">
        <v>3</v>
      </c>
    </row>
    <row r="10019" spans="1:3">
      <c r="A10019">
        <v>2008</v>
      </c>
      <c r="B10019" s="10" t="s">
        <v>6888</v>
      </c>
      <c r="C10019" s="11">
        <v>3</v>
      </c>
    </row>
    <row r="10020" spans="1:3">
      <c r="A10020">
        <v>2008</v>
      </c>
      <c r="B10020" s="10" t="s">
        <v>6889</v>
      </c>
      <c r="C10020" s="11">
        <v>3</v>
      </c>
    </row>
    <row r="10021" spans="1:3">
      <c r="A10021">
        <v>2008</v>
      </c>
      <c r="B10021" s="10" t="s">
        <v>6890</v>
      </c>
      <c r="C10021" s="11">
        <v>3</v>
      </c>
    </row>
    <row r="10022" spans="1:3">
      <c r="A10022">
        <v>2008</v>
      </c>
      <c r="B10022" s="10" t="s">
        <v>6891</v>
      </c>
      <c r="C10022" s="11">
        <v>3</v>
      </c>
    </row>
    <row r="10023" spans="1:3">
      <c r="A10023">
        <v>2008</v>
      </c>
      <c r="B10023" s="10" t="s">
        <v>6892</v>
      </c>
      <c r="C10023" s="11">
        <v>3</v>
      </c>
    </row>
    <row r="10024" spans="1:3">
      <c r="A10024">
        <v>2008</v>
      </c>
      <c r="B10024" s="10" t="s">
        <v>13543</v>
      </c>
      <c r="C10024" s="11">
        <v>3</v>
      </c>
    </row>
    <row r="10025" spans="1:3">
      <c r="A10025">
        <v>2008</v>
      </c>
      <c r="B10025" s="10" t="s">
        <v>6893</v>
      </c>
      <c r="C10025" s="11">
        <v>3</v>
      </c>
    </row>
    <row r="10026" spans="1:3">
      <c r="A10026">
        <v>2008</v>
      </c>
      <c r="B10026" s="10" t="s">
        <v>6894</v>
      </c>
      <c r="C10026" s="11">
        <v>3</v>
      </c>
    </row>
    <row r="10027" spans="1:3">
      <c r="A10027">
        <v>2008</v>
      </c>
      <c r="B10027" s="10" t="s">
        <v>6895</v>
      </c>
      <c r="C10027" s="11">
        <v>3</v>
      </c>
    </row>
    <row r="10028" spans="1:3">
      <c r="A10028">
        <v>2008</v>
      </c>
      <c r="B10028" s="10" t="s">
        <v>6896</v>
      </c>
      <c r="C10028" s="11">
        <v>3</v>
      </c>
    </row>
    <row r="10029" spans="1:3">
      <c r="A10029">
        <v>2008</v>
      </c>
      <c r="B10029" s="10" t="s">
        <v>6897</v>
      </c>
      <c r="C10029" s="11">
        <v>3</v>
      </c>
    </row>
    <row r="10030" spans="1:3">
      <c r="A10030">
        <v>2008</v>
      </c>
      <c r="B10030" s="10" t="s">
        <v>12097</v>
      </c>
      <c r="C10030" s="11">
        <v>3</v>
      </c>
    </row>
    <row r="10031" spans="1:3">
      <c r="A10031">
        <v>2008</v>
      </c>
      <c r="B10031" s="10" t="s">
        <v>7607</v>
      </c>
      <c r="C10031" s="11">
        <v>3</v>
      </c>
    </row>
    <row r="10032" spans="1:3">
      <c r="A10032">
        <v>2008</v>
      </c>
      <c r="B10032" s="10" t="s">
        <v>6898</v>
      </c>
      <c r="C10032" s="11">
        <v>3</v>
      </c>
    </row>
    <row r="10033" spans="1:3">
      <c r="A10033">
        <v>2008</v>
      </c>
      <c r="B10033" s="10" t="s">
        <v>6899</v>
      </c>
      <c r="C10033" s="11">
        <v>3</v>
      </c>
    </row>
    <row r="10034" spans="1:3">
      <c r="A10034">
        <v>2008</v>
      </c>
      <c r="B10034" s="10" t="s">
        <v>6900</v>
      </c>
      <c r="C10034" s="11">
        <v>3</v>
      </c>
    </row>
    <row r="10035" spans="1:3">
      <c r="A10035">
        <v>2008</v>
      </c>
      <c r="B10035" s="10" t="s">
        <v>6901</v>
      </c>
      <c r="C10035" s="11">
        <v>3</v>
      </c>
    </row>
    <row r="10036" spans="1:3" ht="25.5">
      <c r="A10036">
        <v>2008</v>
      </c>
      <c r="B10036" s="10" t="s">
        <v>6902</v>
      </c>
      <c r="C10036" s="11">
        <v>3</v>
      </c>
    </row>
    <row r="10037" spans="1:3">
      <c r="A10037">
        <v>2008</v>
      </c>
      <c r="B10037" s="10" t="s">
        <v>11994</v>
      </c>
      <c r="C10037" s="11">
        <v>3</v>
      </c>
    </row>
    <row r="10038" spans="1:3">
      <c r="A10038">
        <v>2008</v>
      </c>
      <c r="B10038" s="10" t="s">
        <v>6903</v>
      </c>
      <c r="C10038" s="11">
        <v>3</v>
      </c>
    </row>
    <row r="10039" spans="1:3">
      <c r="A10039">
        <v>2008</v>
      </c>
      <c r="B10039" s="10" t="s">
        <v>6904</v>
      </c>
      <c r="C10039" s="11">
        <v>3</v>
      </c>
    </row>
    <row r="10040" spans="1:3">
      <c r="A10040">
        <v>2008</v>
      </c>
      <c r="B10040" s="10" t="s">
        <v>6905</v>
      </c>
      <c r="C10040" s="11">
        <v>3</v>
      </c>
    </row>
    <row r="10041" spans="1:3">
      <c r="A10041">
        <v>2008</v>
      </c>
      <c r="B10041" s="10" t="s">
        <v>6906</v>
      </c>
      <c r="C10041" s="11">
        <v>3</v>
      </c>
    </row>
    <row r="10042" spans="1:3">
      <c r="A10042">
        <v>2008</v>
      </c>
      <c r="B10042" s="10" t="s">
        <v>8723</v>
      </c>
      <c r="C10042" s="11">
        <v>3</v>
      </c>
    </row>
    <row r="10043" spans="1:3">
      <c r="A10043">
        <v>2008</v>
      </c>
      <c r="B10043" s="10" t="s">
        <v>6907</v>
      </c>
      <c r="C10043" s="11">
        <v>3</v>
      </c>
    </row>
    <row r="10044" spans="1:3">
      <c r="A10044">
        <v>2008</v>
      </c>
      <c r="B10044" s="10" t="s">
        <v>6908</v>
      </c>
      <c r="C10044" s="11">
        <v>3</v>
      </c>
    </row>
    <row r="10045" spans="1:3">
      <c r="A10045">
        <v>2008</v>
      </c>
      <c r="B10045" s="10" t="s">
        <v>6909</v>
      </c>
      <c r="C10045" s="11">
        <v>3</v>
      </c>
    </row>
    <row r="10046" spans="1:3">
      <c r="A10046">
        <v>2008</v>
      </c>
      <c r="B10046" s="10" t="s">
        <v>6910</v>
      </c>
      <c r="C10046" s="11">
        <v>3</v>
      </c>
    </row>
    <row r="10047" spans="1:3" ht="25.5">
      <c r="A10047">
        <v>2008</v>
      </c>
      <c r="B10047" s="10" t="s">
        <v>6911</v>
      </c>
      <c r="C10047" s="11">
        <v>3</v>
      </c>
    </row>
    <row r="10048" spans="1:3">
      <c r="A10048">
        <v>2008</v>
      </c>
      <c r="B10048" s="10" t="s">
        <v>6912</v>
      </c>
      <c r="C10048" s="11">
        <v>3</v>
      </c>
    </row>
    <row r="10049" spans="1:3">
      <c r="A10049">
        <v>2008</v>
      </c>
      <c r="B10049" s="10" t="s">
        <v>6913</v>
      </c>
      <c r="C10049" s="11">
        <v>3</v>
      </c>
    </row>
    <row r="10050" spans="1:3">
      <c r="A10050">
        <v>2008</v>
      </c>
      <c r="B10050" s="10" t="s">
        <v>6914</v>
      </c>
      <c r="C10050" s="11">
        <v>3</v>
      </c>
    </row>
    <row r="10051" spans="1:3">
      <c r="A10051">
        <v>2008</v>
      </c>
      <c r="B10051" s="10" t="s">
        <v>11346</v>
      </c>
      <c r="C10051" s="11">
        <v>3</v>
      </c>
    </row>
    <row r="10052" spans="1:3">
      <c r="A10052">
        <v>2008</v>
      </c>
      <c r="B10052" s="10" t="s">
        <v>13559</v>
      </c>
      <c r="C10052" s="11">
        <v>3</v>
      </c>
    </row>
    <row r="10053" spans="1:3">
      <c r="A10053">
        <v>2008</v>
      </c>
      <c r="B10053" s="10" t="s">
        <v>11588</v>
      </c>
      <c r="C10053" s="11">
        <v>3</v>
      </c>
    </row>
    <row r="10054" spans="1:3">
      <c r="A10054">
        <v>2008</v>
      </c>
      <c r="B10054" s="10" t="s">
        <v>6915</v>
      </c>
      <c r="C10054" s="11">
        <v>3</v>
      </c>
    </row>
    <row r="10055" spans="1:3">
      <c r="A10055">
        <v>2008</v>
      </c>
      <c r="B10055" s="10" t="s">
        <v>6916</v>
      </c>
      <c r="C10055" s="11">
        <v>3</v>
      </c>
    </row>
    <row r="10056" spans="1:3">
      <c r="A10056">
        <v>2008</v>
      </c>
      <c r="B10056" s="10" t="s">
        <v>6917</v>
      </c>
      <c r="C10056" s="11">
        <v>3</v>
      </c>
    </row>
    <row r="10057" spans="1:3">
      <c r="A10057">
        <v>2008</v>
      </c>
      <c r="B10057" s="10" t="s">
        <v>8162</v>
      </c>
      <c r="C10057" s="11">
        <v>3</v>
      </c>
    </row>
    <row r="10058" spans="1:3">
      <c r="A10058">
        <v>2008</v>
      </c>
      <c r="B10058" s="10" t="s">
        <v>6918</v>
      </c>
      <c r="C10058" s="11">
        <v>3</v>
      </c>
    </row>
    <row r="10059" spans="1:3">
      <c r="A10059">
        <v>2008</v>
      </c>
      <c r="B10059" s="10" t="s">
        <v>6919</v>
      </c>
      <c r="C10059" s="11">
        <v>3</v>
      </c>
    </row>
    <row r="10060" spans="1:3">
      <c r="A10060">
        <v>2008</v>
      </c>
      <c r="B10060" s="10" t="s">
        <v>7722</v>
      </c>
      <c r="C10060" s="11">
        <v>3</v>
      </c>
    </row>
    <row r="10061" spans="1:3">
      <c r="A10061">
        <v>2008</v>
      </c>
      <c r="B10061" s="10" t="s">
        <v>6920</v>
      </c>
      <c r="C10061" s="11">
        <v>3</v>
      </c>
    </row>
    <row r="10062" spans="1:3">
      <c r="A10062">
        <v>2008</v>
      </c>
      <c r="B10062" s="10" t="s">
        <v>11087</v>
      </c>
      <c r="C10062" s="11">
        <v>3</v>
      </c>
    </row>
    <row r="10063" spans="1:3" ht="25.5">
      <c r="A10063">
        <v>2008</v>
      </c>
      <c r="B10063" s="10" t="s">
        <v>6921</v>
      </c>
      <c r="C10063" s="11">
        <v>3</v>
      </c>
    </row>
    <row r="10064" spans="1:3">
      <c r="A10064">
        <v>2008</v>
      </c>
      <c r="B10064" s="10" t="s">
        <v>6922</v>
      </c>
      <c r="C10064" s="11">
        <v>3</v>
      </c>
    </row>
    <row r="10065" spans="1:3">
      <c r="A10065">
        <v>2008</v>
      </c>
      <c r="B10065" s="10" t="s">
        <v>6923</v>
      </c>
      <c r="C10065" s="11">
        <v>3</v>
      </c>
    </row>
    <row r="10066" spans="1:3">
      <c r="A10066">
        <v>2008</v>
      </c>
      <c r="B10066" s="10" t="s">
        <v>6924</v>
      </c>
      <c r="C10066" s="11">
        <v>3</v>
      </c>
    </row>
    <row r="10067" spans="1:3">
      <c r="A10067">
        <v>2008</v>
      </c>
      <c r="B10067" s="10" t="s">
        <v>6925</v>
      </c>
      <c r="C10067" s="11">
        <v>3</v>
      </c>
    </row>
    <row r="10068" spans="1:3">
      <c r="A10068">
        <v>2008</v>
      </c>
      <c r="B10068" s="10" t="s">
        <v>6926</v>
      </c>
      <c r="C10068" s="11">
        <v>3</v>
      </c>
    </row>
    <row r="10069" spans="1:3">
      <c r="A10069">
        <v>2008</v>
      </c>
      <c r="B10069" s="10" t="s">
        <v>14394</v>
      </c>
      <c r="C10069" s="11">
        <v>3</v>
      </c>
    </row>
    <row r="10070" spans="1:3" ht="25.5">
      <c r="A10070">
        <v>2008</v>
      </c>
      <c r="B10070" s="10" t="s">
        <v>6927</v>
      </c>
      <c r="C10070" s="11">
        <v>3</v>
      </c>
    </row>
    <row r="10071" spans="1:3">
      <c r="A10071">
        <v>2008</v>
      </c>
      <c r="B10071" s="10" t="s">
        <v>6928</v>
      </c>
      <c r="C10071" s="11">
        <v>3</v>
      </c>
    </row>
    <row r="10072" spans="1:3">
      <c r="A10072">
        <v>2008</v>
      </c>
      <c r="B10072" s="10" t="s">
        <v>6929</v>
      </c>
      <c r="C10072" s="11">
        <v>3</v>
      </c>
    </row>
    <row r="10073" spans="1:3">
      <c r="A10073">
        <v>2008</v>
      </c>
      <c r="B10073" s="10" t="s">
        <v>6930</v>
      </c>
      <c r="C10073" s="11">
        <v>3</v>
      </c>
    </row>
    <row r="10074" spans="1:3">
      <c r="A10074">
        <v>2008</v>
      </c>
      <c r="B10074" s="10" t="s">
        <v>7891</v>
      </c>
      <c r="C10074" s="11">
        <v>3</v>
      </c>
    </row>
    <row r="10075" spans="1:3">
      <c r="A10075">
        <v>2008</v>
      </c>
      <c r="B10075" s="10" t="s">
        <v>6931</v>
      </c>
      <c r="C10075" s="11">
        <v>3</v>
      </c>
    </row>
    <row r="10076" spans="1:3">
      <c r="A10076">
        <v>2008</v>
      </c>
      <c r="B10076" s="10" t="s">
        <v>6932</v>
      </c>
      <c r="C10076" s="11">
        <v>3</v>
      </c>
    </row>
    <row r="10077" spans="1:3" ht="25.5">
      <c r="A10077">
        <v>2008</v>
      </c>
      <c r="B10077" s="10" t="s">
        <v>6933</v>
      </c>
      <c r="C10077" s="11">
        <v>3</v>
      </c>
    </row>
    <row r="10078" spans="1:3">
      <c r="A10078">
        <v>2008</v>
      </c>
      <c r="B10078" s="10" t="s">
        <v>6934</v>
      </c>
      <c r="C10078" s="11">
        <v>3</v>
      </c>
    </row>
    <row r="10079" spans="1:3">
      <c r="A10079">
        <v>2008</v>
      </c>
      <c r="B10079" s="10" t="s">
        <v>6935</v>
      </c>
      <c r="C10079" s="11">
        <v>3</v>
      </c>
    </row>
    <row r="10080" spans="1:3">
      <c r="A10080">
        <v>2008</v>
      </c>
      <c r="B10080" s="10" t="s">
        <v>6936</v>
      </c>
      <c r="C10080" s="11">
        <v>3</v>
      </c>
    </row>
    <row r="10081" spans="1:3">
      <c r="A10081">
        <v>2008</v>
      </c>
      <c r="B10081" s="10" t="s">
        <v>13404</v>
      </c>
      <c r="C10081" s="11">
        <v>3</v>
      </c>
    </row>
    <row r="10082" spans="1:3">
      <c r="A10082">
        <v>2008</v>
      </c>
      <c r="B10082" s="10" t="s">
        <v>6937</v>
      </c>
      <c r="C10082" s="11">
        <v>3</v>
      </c>
    </row>
    <row r="10083" spans="1:3">
      <c r="A10083">
        <v>2008</v>
      </c>
      <c r="B10083" s="10" t="s">
        <v>6938</v>
      </c>
      <c r="C10083" s="11">
        <v>3</v>
      </c>
    </row>
    <row r="10084" spans="1:3">
      <c r="A10084">
        <v>2008</v>
      </c>
      <c r="B10084" s="10" t="s">
        <v>6939</v>
      </c>
      <c r="C10084" s="11">
        <v>3</v>
      </c>
    </row>
    <row r="10085" spans="1:3">
      <c r="A10085">
        <v>2008</v>
      </c>
      <c r="B10085" s="10" t="s">
        <v>6940</v>
      </c>
      <c r="C10085" s="11">
        <v>3</v>
      </c>
    </row>
    <row r="10086" spans="1:3">
      <c r="A10086">
        <v>2008</v>
      </c>
      <c r="B10086" s="10" t="s">
        <v>6941</v>
      </c>
      <c r="C10086" s="11">
        <v>3</v>
      </c>
    </row>
    <row r="10087" spans="1:3">
      <c r="A10087">
        <v>2008</v>
      </c>
      <c r="B10087" s="10" t="s">
        <v>6942</v>
      </c>
      <c r="C10087" s="11">
        <v>3</v>
      </c>
    </row>
    <row r="10088" spans="1:3" ht="25.5">
      <c r="A10088">
        <v>2008</v>
      </c>
      <c r="B10088" s="10" t="s">
        <v>6943</v>
      </c>
      <c r="C10088" s="11">
        <v>3</v>
      </c>
    </row>
    <row r="10089" spans="1:3">
      <c r="A10089">
        <v>2008</v>
      </c>
      <c r="B10089" s="10" t="s">
        <v>6944</v>
      </c>
      <c r="C10089" s="11">
        <v>3</v>
      </c>
    </row>
    <row r="10090" spans="1:3">
      <c r="A10090">
        <v>2008</v>
      </c>
      <c r="B10090" s="10" t="s">
        <v>6945</v>
      </c>
      <c r="C10090" s="11">
        <v>3</v>
      </c>
    </row>
    <row r="10091" spans="1:3">
      <c r="A10091">
        <v>2008</v>
      </c>
      <c r="B10091" s="10" t="s">
        <v>6946</v>
      </c>
      <c r="C10091" s="11">
        <v>3</v>
      </c>
    </row>
    <row r="10092" spans="1:3">
      <c r="A10092">
        <v>2008</v>
      </c>
      <c r="B10092" s="10" t="s">
        <v>6947</v>
      </c>
      <c r="C10092" s="11">
        <v>3</v>
      </c>
    </row>
    <row r="10093" spans="1:3">
      <c r="A10093">
        <v>2008</v>
      </c>
      <c r="B10093" s="10" t="s">
        <v>6948</v>
      </c>
      <c r="C10093" s="11">
        <v>3</v>
      </c>
    </row>
    <row r="10094" spans="1:3">
      <c r="A10094">
        <v>2008</v>
      </c>
      <c r="B10094" s="10" t="s">
        <v>6949</v>
      </c>
      <c r="C10094" s="11">
        <v>3</v>
      </c>
    </row>
    <row r="10095" spans="1:3">
      <c r="A10095">
        <v>2008</v>
      </c>
      <c r="B10095" s="10" t="s">
        <v>6950</v>
      </c>
      <c r="C10095" s="11">
        <v>3</v>
      </c>
    </row>
    <row r="10096" spans="1:3">
      <c r="A10096">
        <v>2008</v>
      </c>
      <c r="B10096" s="10" t="s">
        <v>6951</v>
      </c>
      <c r="C10096" s="11">
        <v>3</v>
      </c>
    </row>
    <row r="10097" spans="1:3">
      <c r="A10097">
        <v>2008</v>
      </c>
      <c r="B10097" s="10" t="s">
        <v>6952</v>
      </c>
      <c r="C10097" s="11">
        <v>3</v>
      </c>
    </row>
    <row r="10098" spans="1:3">
      <c r="A10098">
        <v>2008</v>
      </c>
      <c r="B10098" s="10" t="s">
        <v>6953</v>
      </c>
      <c r="C10098" s="11">
        <v>3</v>
      </c>
    </row>
    <row r="10099" spans="1:3">
      <c r="A10099">
        <v>2008</v>
      </c>
      <c r="B10099" s="10" t="s">
        <v>7618</v>
      </c>
      <c r="C10099" s="11">
        <v>3</v>
      </c>
    </row>
    <row r="10100" spans="1:3">
      <c r="A10100">
        <v>2008</v>
      </c>
      <c r="B10100" s="10" t="s">
        <v>11395</v>
      </c>
      <c r="C10100" s="11">
        <v>3</v>
      </c>
    </row>
    <row r="10101" spans="1:3">
      <c r="A10101">
        <v>2008</v>
      </c>
      <c r="B10101" s="10" t="s">
        <v>6954</v>
      </c>
      <c r="C10101" s="11">
        <v>3</v>
      </c>
    </row>
    <row r="10102" spans="1:3">
      <c r="A10102">
        <v>2008</v>
      </c>
      <c r="B10102" s="10" t="s">
        <v>6955</v>
      </c>
      <c r="C10102" s="11">
        <v>3</v>
      </c>
    </row>
    <row r="10103" spans="1:3">
      <c r="A10103">
        <v>2008</v>
      </c>
      <c r="B10103" s="10" t="s">
        <v>6956</v>
      </c>
      <c r="C10103" s="11">
        <v>3</v>
      </c>
    </row>
    <row r="10104" spans="1:3">
      <c r="A10104">
        <v>2008</v>
      </c>
      <c r="B10104" s="10" t="s">
        <v>6957</v>
      </c>
      <c r="C10104" s="11">
        <v>3</v>
      </c>
    </row>
    <row r="10105" spans="1:3">
      <c r="A10105">
        <v>2008</v>
      </c>
      <c r="B10105" s="10" t="s">
        <v>6958</v>
      </c>
      <c r="C10105" s="11">
        <v>3</v>
      </c>
    </row>
    <row r="10106" spans="1:3">
      <c r="A10106">
        <v>2008</v>
      </c>
      <c r="B10106" s="10" t="s">
        <v>6959</v>
      </c>
      <c r="C10106" s="11">
        <v>3</v>
      </c>
    </row>
    <row r="10107" spans="1:3">
      <c r="A10107">
        <v>2008</v>
      </c>
      <c r="B10107" s="10" t="s">
        <v>13607</v>
      </c>
      <c r="C10107" s="11">
        <v>3</v>
      </c>
    </row>
    <row r="10108" spans="1:3">
      <c r="A10108">
        <v>2008</v>
      </c>
      <c r="B10108" s="10" t="s">
        <v>6960</v>
      </c>
      <c r="C10108" s="11">
        <v>3</v>
      </c>
    </row>
    <row r="10109" spans="1:3">
      <c r="A10109">
        <v>2008</v>
      </c>
      <c r="B10109" s="10" t="s">
        <v>6961</v>
      </c>
      <c r="C10109" s="11">
        <v>3</v>
      </c>
    </row>
    <row r="10110" spans="1:3">
      <c r="A10110">
        <v>2008</v>
      </c>
      <c r="B10110" s="10" t="s">
        <v>6962</v>
      </c>
      <c r="C10110" s="11">
        <v>3</v>
      </c>
    </row>
    <row r="10111" spans="1:3">
      <c r="A10111">
        <v>2008</v>
      </c>
      <c r="B10111" s="10" t="s">
        <v>6963</v>
      </c>
      <c r="C10111" s="11">
        <v>3</v>
      </c>
    </row>
    <row r="10112" spans="1:3">
      <c r="A10112">
        <v>2008</v>
      </c>
      <c r="B10112" s="10" t="s">
        <v>11591</v>
      </c>
      <c r="C10112" s="11">
        <v>3</v>
      </c>
    </row>
    <row r="10113" spans="1:3">
      <c r="A10113">
        <v>2008</v>
      </c>
      <c r="B10113" s="10" t="s">
        <v>8933</v>
      </c>
      <c r="C10113" s="11">
        <v>3</v>
      </c>
    </row>
    <row r="10114" spans="1:3">
      <c r="A10114">
        <v>2008</v>
      </c>
      <c r="B10114" s="10" t="s">
        <v>6964</v>
      </c>
      <c r="C10114" s="11">
        <v>3</v>
      </c>
    </row>
    <row r="10115" spans="1:3">
      <c r="A10115">
        <v>2008</v>
      </c>
      <c r="B10115" s="10" t="s">
        <v>13362</v>
      </c>
      <c r="C10115" s="11">
        <v>3</v>
      </c>
    </row>
    <row r="10116" spans="1:3">
      <c r="A10116">
        <v>2008</v>
      </c>
      <c r="B10116" s="10" t="s">
        <v>6965</v>
      </c>
      <c r="C10116" s="11">
        <v>3</v>
      </c>
    </row>
    <row r="10117" spans="1:3">
      <c r="A10117">
        <v>2008</v>
      </c>
      <c r="B10117" s="10" t="s">
        <v>6966</v>
      </c>
      <c r="C10117" s="11">
        <v>3</v>
      </c>
    </row>
    <row r="10118" spans="1:3">
      <c r="A10118">
        <v>2008</v>
      </c>
      <c r="B10118" s="10" t="s">
        <v>6967</v>
      </c>
      <c r="C10118" s="11">
        <v>3</v>
      </c>
    </row>
    <row r="10119" spans="1:3">
      <c r="A10119">
        <v>2008</v>
      </c>
      <c r="B10119" s="10" t="s">
        <v>6968</v>
      </c>
      <c r="C10119" s="11">
        <v>3</v>
      </c>
    </row>
    <row r="10120" spans="1:3">
      <c r="A10120">
        <v>2008</v>
      </c>
      <c r="B10120" s="10" t="s">
        <v>6969</v>
      </c>
      <c r="C10120" s="11">
        <v>3</v>
      </c>
    </row>
    <row r="10121" spans="1:3">
      <c r="A10121">
        <v>2008</v>
      </c>
      <c r="B10121" s="10" t="s">
        <v>6970</v>
      </c>
      <c r="C10121" s="11">
        <v>3</v>
      </c>
    </row>
    <row r="10122" spans="1:3">
      <c r="A10122">
        <v>2008</v>
      </c>
      <c r="B10122" s="10" t="s">
        <v>6971</v>
      </c>
      <c r="C10122" s="11">
        <v>3</v>
      </c>
    </row>
    <row r="10123" spans="1:3">
      <c r="A10123">
        <v>2008</v>
      </c>
      <c r="B10123" s="10" t="s">
        <v>6972</v>
      </c>
      <c r="C10123" s="11">
        <v>3</v>
      </c>
    </row>
    <row r="10124" spans="1:3">
      <c r="A10124">
        <v>2008</v>
      </c>
      <c r="B10124" s="10" t="s">
        <v>6973</v>
      </c>
      <c r="C10124" s="11">
        <v>3</v>
      </c>
    </row>
    <row r="10125" spans="1:3">
      <c r="A10125">
        <v>2008</v>
      </c>
      <c r="B10125" s="10" t="s">
        <v>6974</v>
      </c>
      <c r="C10125" s="11">
        <v>3</v>
      </c>
    </row>
    <row r="10126" spans="1:3">
      <c r="A10126">
        <v>2008</v>
      </c>
      <c r="B10126" s="10" t="s">
        <v>6975</v>
      </c>
      <c r="C10126" s="11">
        <v>3</v>
      </c>
    </row>
    <row r="10127" spans="1:3">
      <c r="A10127">
        <v>2008</v>
      </c>
      <c r="B10127" s="10" t="s">
        <v>6976</v>
      </c>
      <c r="C10127" s="11">
        <v>3</v>
      </c>
    </row>
    <row r="10128" spans="1:3">
      <c r="A10128">
        <v>2008</v>
      </c>
      <c r="B10128" s="10" t="s">
        <v>6977</v>
      </c>
      <c r="C10128" s="11">
        <v>3</v>
      </c>
    </row>
    <row r="10129" spans="1:3">
      <c r="A10129">
        <v>2008</v>
      </c>
      <c r="B10129" s="10" t="s">
        <v>7948</v>
      </c>
      <c r="C10129" s="11">
        <v>3</v>
      </c>
    </row>
    <row r="10130" spans="1:3">
      <c r="A10130">
        <v>2008</v>
      </c>
      <c r="B10130" s="10" t="s">
        <v>6978</v>
      </c>
      <c r="C10130" s="11">
        <v>3</v>
      </c>
    </row>
    <row r="10131" spans="1:3">
      <c r="A10131">
        <v>2008</v>
      </c>
      <c r="B10131" s="10" t="s">
        <v>6979</v>
      </c>
      <c r="C10131" s="11">
        <v>3</v>
      </c>
    </row>
    <row r="10132" spans="1:3">
      <c r="A10132">
        <v>2008</v>
      </c>
      <c r="B10132" s="10" t="s">
        <v>6980</v>
      </c>
      <c r="C10132" s="11">
        <v>3</v>
      </c>
    </row>
    <row r="10133" spans="1:3">
      <c r="A10133">
        <v>2008</v>
      </c>
      <c r="B10133" s="10" t="s">
        <v>6981</v>
      </c>
      <c r="C10133" s="11">
        <v>3</v>
      </c>
    </row>
    <row r="10134" spans="1:3">
      <c r="A10134">
        <v>2008</v>
      </c>
      <c r="B10134" s="10" t="s">
        <v>6982</v>
      </c>
      <c r="C10134" s="11">
        <v>3</v>
      </c>
    </row>
    <row r="10135" spans="1:3">
      <c r="A10135">
        <v>2008</v>
      </c>
      <c r="B10135" s="10" t="s">
        <v>6983</v>
      </c>
      <c r="C10135" s="11">
        <v>3</v>
      </c>
    </row>
    <row r="10136" spans="1:3">
      <c r="A10136">
        <v>2008</v>
      </c>
      <c r="B10136" s="10" t="s">
        <v>6984</v>
      </c>
      <c r="C10136" s="11">
        <v>3</v>
      </c>
    </row>
    <row r="10137" spans="1:3">
      <c r="A10137">
        <v>2008</v>
      </c>
      <c r="B10137" s="10" t="s">
        <v>6985</v>
      </c>
      <c r="C10137" s="11">
        <v>3</v>
      </c>
    </row>
    <row r="10138" spans="1:3">
      <c r="A10138">
        <v>2008</v>
      </c>
      <c r="B10138" s="10" t="s">
        <v>6986</v>
      </c>
      <c r="C10138" s="11">
        <v>3</v>
      </c>
    </row>
    <row r="10139" spans="1:3">
      <c r="A10139">
        <v>2008</v>
      </c>
      <c r="B10139" s="10" t="s">
        <v>6987</v>
      </c>
      <c r="C10139" s="11">
        <v>3</v>
      </c>
    </row>
    <row r="10140" spans="1:3">
      <c r="A10140">
        <v>2008</v>
      </c>
      <c r="B10140" s="10" t="s">
        <v>6988</v>
      </c>
      <c r="C10140" s="11">
        <v>3</v>
      </c>
    </row>
    <row r="10141" spans="1:3">
      <c r="A10141">
        <v>2008</v>
      </c>
      <c r="B10141" s="10" t="s">
        <v>6989</v>
      </c>
      <c r="C10141" s="11">
        <v>3</v>
      </c>
    </row>
    <row r="10142" spans="1:3">
      <c r="A10142">
        <v>2008</v>
      </c>
      <c r="B10142" s="10" t="s">
        <v>6990</v>
      </c>
      <c r="C10142" s="11">
        <v>3</v>
      </c>
    </row>
    <row r="10143" spans="1:3">
      <c r="A10143">
        <v>2008</v>
      </c>
      <c r="B10143" s="10" t="s">
        <v>6991</v>
      </c>
      <c r="C10143" s="11">
        <v>3</v>
      </c>
    </row>
    <row r="10144" spans="1:3">
      <c r="A10144">
        <v>2008</v>
      </c>
      <c r="B10144" s="10" t="s">
        <v>6992</v>
      </c>
      <c r="C10144" s="11">
        <v>3</v>
      </c>
    </row>
    <row r="10145" spans="1:3">
      <c r="A10145">
        <v>2008</v>
      </c>
      <c r="B10145" s="10" t="s">
        <v>6993</v>
      </c>
      <c r="C10145" s="11">
        <v>3</v>
      </c>
    </row>
    <row r="10146" spans="1:3">
      <c r="A10146">
        <v>2008</v>
      </c>
      <c r="B10146" s="10" t="s">
        <v>6994</v>
      </c>
      <c r="C10146" s="11">
        <v>3</v>
      </c>
    </row>
    <row r="10147" spans="1:3">
      <c r="A10147">
        <v>2008</v>
      </c>
      <c r="B10147" s="10" t="s">
        <v>13474</v>
      </c>
      <c r="C10147" s="11">
        <v>3</v>
      </c>
    </row>
    <row r="10148" spans="1:3">
      <c r="A10148">
        <v>2008</v>
      </c>
      <c r="B10148" s="10" t="s">
        <v>13432</v>
      </c>
      <c r="C10148" s="11">
        <v>3</v>
      </c>
    </row>
    <row r="10149" spans="1:3" ht="25.5">
      <c r="A10149">
        <v>2008</v>
      </c>
      <c r="B10149" s="10" t="s">
        <v>6995</v>
      </c>
      <c r="C10149" s="11">
        <v>3</v>
      </c>
    </row>
    <row r="10150" spans="1:3">
      <c r="A10150">
        <v>2008</v>
      </c>
      <c r="B10150" s="10" t="s">
        <v>6996</v>
      </c>
      <c r="C10150" s="11">
        <v>3</v>
      </c>
    </row>
    <row r="10151" spans="1:3">
      <c r="A10151">
        <v>2008</v>
      </c>
      <c r="B10151" s="10" t="s">
        <v>11100</v>
      </c>
      <c r="C10151" s="11">
        <v>3</v>
      </c>
    </row>
    <row r="10152" spans="1:3">
      <c r="A10152">
        <v>2008</v>
      </c>
      <c r="B10152" s="10" t="s">
        <v>6997</v>
      </c>
      <c r="C10152" s="11">
        <v>3</v>
      </c>
    </row>
    <row r="10153" spans="1:3">
      <c r="A10153">
        <v>2008</v>
      </c>
      <c r="B10153" s="10" t="s">
        <v>6998</v>
      </c>
      <c r="C10153" s="11">
        <v>3</v>
      </c>
    </row>
    <row r="10154" spans="1:3">
      <c r="A10154">
        <v>2008</v>
      </c>
      <c r="B10154" s="10" t="s">
        <v>6999</v>
      </c>
      <c r="C10154" s="11">
        <v>3</v>
      </c>
    </row>
    <row r="10155" spans="1:3">
      <c r="A10155">
        <v>2008</v>
      </c>
      <c r="B10155" s="10" t="s">
        <v>11359</v>
      </c>
      <c r="C10155" s="11">
        <v>3</v>
      </c>
    </row>
    <row r="10156" spans="1:3">
      <c r="A10156">
        <v>2008</v>
      </c>
      <c r="B10156" s="10" t="s">
        <v>7000</v>
      </c>
      <c r="C10156" s="11">
        <v>3</v>
      </c>
    </row>
    <row r="10157" spans="1:3">
      <c r="A10157">
        <v>2008</v>
      </c>
      <c r="B10157" s="10" t="s">
        <v>7001</v>
      </c>
      <c r="C10157" s="11">
        <v>3</v>
      </c>
    </row>
    <row r="10158" spans="1:3">
      <c r="A10158">
        <v>2008</v>
      </c>
      <c r="B10158" s="10" t="s">
        <v>7002</v>
      </c>
      <c r="C10158" s="11">
        <v>3</v>
      </c>
    </row>
    <row r="10159" spans="1:3">
      <c r="A10159">
        <v>2008</v>
      </c>
      <c r="B10159" s="10" t="s">
        <v>7619</v>
      </c>
      <c r="C10159" s="11">
        <v>3</v>
      </c>
    </row>
    <row r="10160" spans="1:3">
      <c r="A10160">
        <v>2008</v>
      </c>
      <c r="B10160" s="10" t="s">
        <v>7003</v>
      </c>
      <c r="C10160" s="11">
        <v>3</v>
      </c>
    </row>
    <row r="10161" spans="1:3">
      <c r="A10161">
        <v>2008</v>
      </c>
      <c r="B10161" s="10" t="s">
        <v>7004</v>
      </c>
      <c r="C10161" s="11">
        <v>3</v>
      </c>
    </row>
    <row r="10162" spans="1:3" ht="25.5">
      <c r="A10162">
        <v>2008</v>
      </c>
      <c r="B10162" s="10" t="s">
        <v>8013</v>
      </c>
      <c r="C10162" s="11">
        <v>3</v>
      </c>
    </row>
    <row r="10163" spans="1:3">
      <c r="A10163">
        <v>2008</v>
      </c>
      <c r="B10163" s="10" t="s">
        <v>7005</v>
      </c>
      <c r="C10163" s="11">
        <v>3</v>
      </c>
    </row>
    <row r="10164" spans="1:3">
      <c r="A10164">
        <v>2008</v>
      </c>
      <c r="B10164" s="10" t="s">
        <v>11993</v>
      </c>
      <c r="C10164" s="11">
        <v>3</v>
      </c>
    </row>
    <row r="10165" spans="1:3">
      <c r="A10165">
        <v>2008</v>
      </c>
      <c r="B10165" s="10" t="s">
        <v>7006</v>
      </c>
      <c r="C10165" s="11">
        <v>3</v>
      </c>
    </row>
    <row r="10166" spans="1:3">
      <c r="A10166">
        <v>2008</v>
      </c>
      <c r="B10166" s="10" t="s">
        <v>7007</v>
      </c>
      <c r="C10166" s="11">
        <v>3</v>
      </c>
    </row>
    <row r="10167" spans="1:3">
      <c r="A10167">
        <v>2008</v>
      </c>
      <c r="B10167" s="10" t="s">
        <v>7008</v>
      </c>
      <c r="C10167" s="11">
        <v>3</v>
      </c>
    </row>
    <row r="10168" spans="1:3">
      <c r="A10168">
        <v>2008</v>
      </c>
      <c r="B10168" s="10" t="s">
        <v>7009</v>
      </c>
      <c r="C10168" s="11">
        <v>3</v>
      </c>
    </row>
    <row r="10169" spans="1:3">
      <c r="A10169">
        <v>2008</v>
      </c>
      <c r="B10169" s="10" t="s">
        <v>7010</v>
      </c>
      <c r="C10169" s="11">
        <v>3</v>
      </c>
    </row>
    <row r="10170" spans="1:3">
      <c r="A10170">
        <v>2008</v>
      </c>
      <c r="B10170" s="10" t="s">
        <v>7011</v>
      </c>
      <c r="C10170" s="11">
        <v>3</v>
      </c>
    </row>
    <row r="10171" spans="1:3">
      <c r="A10171">
        <v>2008</v>
      </c>
      <c r="B10171" s="10" t="s">
        <v>7012</v>
      </c>
      <c r="C10171" s="11">
        <v>3</v>
      </c>
    </row>
    <row r="10172" spans="1:3">
      <c r="A10172">
        <v>2008</v>
      </c>
      <c r="B10172" s="10" t="s">
        <v>7013</v>
      </c>
      <c r="C10172" s="11">
        <v>3</v>
      </c>
    </row>
    <row r="10173" spans="1:3">
      <c r="A10173">
        <v>2008</v>
      </c>
      <c r="B10173" s="10" t="s">
        <v>7014</v>
      </c>
      <c r="C10173" s="11">
        <v>3</v>
      </c>
    </row>
    <row r="10174" spans="1:3">
      <c r="A10174">
        <v>2008</v>
      </c>
      <c r="B10174" s="10" t="s">
        <v>7015</v>
      </c>
      <c r="C10174" s="11">
        <v>3</v>
      </c>
    </row>
    <row r="10175" spans="1:3">
      <c r="A10175">
        <v>2008</v>
      </c>
      <c r="B10175" s="10" t="s">
        <v>7016</v>
      </c>
      <c r="C10175" s="11">
        <v>3</v>
      </c>
    </row>
    <row r="10176" spans="1:3">
      <c r="A10176">
        <v>2008</v>
      </c>
      <c r="B10176" s="10" t="s">
        <v>7017</v>
      </c>
      <c r="C10176" s="11">
        <v>3</v>
      </c>
    </row>
    <row r="10177" spans="1:3">
      <c r="A10177">
        <v>2008</v>
      </c>
      <c r="B10177" s="10" t="s">
        <v>7018</v>
      </c>
      <c r="C10177" s="11">
        <v>3</v>
      </c>
    </row>
    <row r="10178" spans="1:3">
      <c r="A10178">
        <v>2008</v>
      </c>
      <c r="B10178" s="10" t="s">
        <v>7019</v>
      </c>
      <c r="C10178" s="11">
        <v>3</v>
      </c>
    </row>
    <row r="10179" spans="1:3">
      <c r="A10179">
        <v>2008</v>
      </c>
      <c r="B10179" s="10" t="s">
        <v>7020</v>
      </c>
      <c r="C10179" s="11">
        <v>3</v>
      </c>
    </row>
    <row r="10180" spans="1:3">
      <c r="A10180">
        <v>2008</v>
      </c>
      <c r="B10180" s="10" t="s">
        <v>12227</v>
      </c>
      <c r="C10180" s="11">
        <v>3</v>
      </c>
    </row>
    <row r="10181" spans="1:3">
      <c r="A10181">
        <v>2008</v>
      </c>
      <c r="B10181" s="10" t="s">
        <v>7021</v>
      </c>
      <c r="C10181" s="11">
        <v>3</v>
      </c>
    </row>
    <row r="10182" spans="1:3">
      <c r="A10182">
        <v>2008</v>
      </c>
      <c r="B10182" s="10" t="s">
        <v>7626</v>
      </c>
      <c r="C10182" s="11">
        <v>3</v>
      </c>
    </row>
    <row r="10183" spans="1:3">
      <c r="A10183">
        <v>2008</v>
      </c>
      <c r="B10183" s="10" t="s">
        <v>7022</v>
      </c>
      <c r="C10183" s="11">
        <v>3</v>
      </c>
    </row>
    <row r="10184" spans="1:3">
      <c r="A10184">
        <v>2008</v>
      </c>
      <c r="B10184" s="10" t="s">
        <v>7023</v>
      </c>
      <c r="C10184" s="11">
        <v>3</v>
      </c>
    </row>
    <row r="10185" spans="1:3">
      <c r="A10185">
        <v>2008</v>
      </c>
      <c r="B10185" s="10" t="s">
        <v>7024</v>
      </c>
      <c r="C10185" s="11">
        <v>3</v>
      </c>
    </row>
    <row r="10186" spans="1:3">
      <c r="A10186">
        <v>2008</v>
      </c>
      <c r="B10186" s="10" t="s">
        <v>7025</v>
      </c>
      <c r="C10186" s="11">
        <v>3</v>
      </c>
    </row>
    <row r="10187" spans="1:3">
      <c r="A10187">
        <v>2008</v>
      </c>
      <c r="B10187" s="10" t="s">
        <v>7026</v>
      </c>
      <c r="C10187" s="11">
        <v>3</v>
      </c>
    </row>
    <row r="10188" spans="1:3">
      <c r="A10188">
        <v>2008</v>
      </c>
      <c r="B10188" s="10" t="s">
        <v>7027</v>
      </c>
      <c r="C10188" s="11">
        <v>3</v>
      </c>
    </row>
    <row r="10189" spans="1:3">
      <c r="A10189">
        <v>2008</v>
      </c>
      <c r="B10189" s="10" t="s">
        <v>12304</v>
      </c>
      <c r="C10189" s="11">
        <v>3</v>
      </c>
    </row>
    <row r="10190" spans="1:3">
      <c r="A10190">
        <v>2008</v>
      </c>
      <c r="B10190" s="10" t="s">
        <v>7772</v>
      </c>
      <c r="C10190" s="11">
        <v>3</v>
      </c>
    </row>
    <row r="10191" spans="1:3">
      <c r="A10191">
        <v>2008</v>
      </c>
      <c r="B10191" s="10" t="s">
        <v>7028</v>
      </c>
      <c r="C10191" s="11">
        <v>3</v>
      </c>
    </row>
    <row r="10192" spans="1:3">
      <c r="A10192">
        <v>2008</v>
      </c>
      <c r="B10192" s="10" t="s">
        <v>7029</v>
      </c>
      <c r="C10192" s="11">
        <v>3</v>
      </c>
    </row>
    <row r="10193" spans="1:3">
      <c r="A10193">
        <v>2008</v>
      </c>
      <c r="B10193" s="10" t="s">
        <v>7030</v>
      </c>
      <c r="C10193" s="11">
        <v>3</v>
      </c>
    </row>
    <row r="10194" spans="1:3">
      <c r="A10194">
        <v>2008</v>
      </c>
      <c r="B10194" s="10" t="s">
        <v>7031</v>
      </c>
      <c r="C10194" s="11">
        <v>3</v>
      </c>
    </row>
    <row r="10195" spans="1:3">
      <c r="A10195">
        <v>2008</v>
      </c>
      <c r="B10195" s="10" t="s">
        <v>7032</v>
      </c>
      <c r="C10195" s="11">
        <v>3</v>
      </c>
    </row>
    <row r="10196" spans="1:3">
      <c r="A10196">
        <v>2008</v>
      </c>
      <c r="B10196" s="10" t="s">
        <v>7033</v>
      </c>
      <c r="C10196" s="11">
        <v>3</v>
      </c>
    </row>
    <row r="10197" spans="1:3" ht="25.5">
      <c r="A10197">
        <v>2008</v>
      </c>
      <c r="B10197" s="10" t="s">
        <v>7034</v>
      </c>
      <c r="C10197" s="11">
        <v>3</v>
      </c>
    </row>
    <row r="10198" spans="1:3">
      <c r="A10198">
        <v>2008</v>
      </c>
      <c r="B10198" s="10" t="s">
        <v>7752</v>
      </c>
      <c r="C10198" s="11">
        <v>3</v>
      </c>
    </row>
    <row r="10199" spans="1:3">
      <c r="A10199">
        <v>2008</v>
      </c>
      <c r="B10199" s="10" t="s">
        <v>7035</v>
      </c>
      <c r="C10199" s="11">
        <v>3</v>
      </c>
    </row>
    <row r="10200" spans="1:3">
      <c r="A10200">
        <v>2008</v>
      </c>
      <c r="B10200" s="10" t="s">
        <v>7553</v>
      </c>
      <c r="C10200" s="11">
        <v>3</v>
      </c>
    </row>
    <row r="10201" spans="1:3">
      <c r="A10201">
        <v>2008</v>
      </c>
      <c r="B10201" s="10" t="s">
        <v>7036</v>
      </c>
      <c r="C10201" s="11">
        <v>3</v>
      </c>
    </row>
    <row r="10202" spans="1:3">
      <c r="A10202">
        <v>2008</v>
      </c>
      <c r="B10202" s="10" t="s">
        <v>7407</v>
      </c>
      <c r="C10202" s="11">
        <v>3</v>
      </c>
    </row>
    <row r="10203" spans="1:3">
      <c r="A10203">
        <v>2008</v>
      </c>
      <c r="B10203" s="10" t="s">
        <v>11587</v>
      </c>
      <c r="C10203" s="11">
        <v>3</v>
      </c>
    </row>
    <row r="10204" spans="1:3">
      <c r="A10204">
        <v>2008</v>
      </c>
      <c r="B10204" s="10" t="s">
        <v>7037</v>
      </c>
      <c r="C10204" s="11">
        <v>3</v>
      </c>
    </row>
    <row r="10205" spans="1:3">
      <c r="A10205">
        <v>2008</v>
      </c>
      <c r="B10205" s="10" t="s">
        <v>7038</v>
      </c>
      <c r="C10205" s="11">
        <v>3</v>
      </c>
    </row>
    <row r="10206" spans="1:3" ht="25.5">
      <c r="A10206">
        <v>2008</v>
      </c>
      <c r="B10206" s="10" t="s">
        <v>7039</v>
      </c>
      <c r="C10206" s="11">
        <v>3</v>
      </c>
    </row>
    <row r="10207" spans="1:3">
      <c r="A10207">
        <v>2008</v>
      </c>
      <c r="B10207" s="10" t="s">
        <v>7040</v>
      </c>
      <c r="C10207" s="11">
        <v>3</v>
      </c>
    </row>
    <row r="10208" spans="1:3">
      <c r="A10208">
        <v>2008</v>
      </c>
      <c r="B10208" s="10" t="s">
        <v>11244</v>
      </c>
      <c r="C10208" s="11">
        <v>3</v>
      </c>
    </row>
    <row r="10209" spans="1:3">
      <c r="A10209">
        <v>2008</v>
      </c>
      <c r="B10209" s="10" t="s">
        <v>7041</v>
      </c>
      <c r="C10209" s="11">
        <v>3</v>
      </c>
    </row>
    <row r="10210" spans="1:3">
      <c r="A10210">
        <v>2008</v>
      </c>
      <c r="B10210" s="10" t="s">
        <v>7042</v>
      </c>
      <c r="C10210" s="11">
        <v>3</v>
      </c>
    </row>
    <row r="10211" spans="1:3">
      <c r="A10211">
        <v>2008</v>
      </c>
      <c r="B10211" s="10" t="s">
        <v>8067</v>
      </c>
      <c r="C10211" s="11">
        <v>3</v>
      </c>
    </row>
    <row r="10212" spans="1:3">
      <c r="A10212">
        <v>2008</v>
      </c>
      <c r="B10212" s="10" t="s">
        <v>7043</v>
      </c>
      <c r="C10212" s="11">
        <v>3</v>
      </c>
    </row>
    <row r="10213" spans="1:3">
      <c r="A10213">
        <v>2008</v>
      </c>
      <c r="B10213" s="10" t="s">
        <v>12294</v>
      </c>
      <c r="C10213" s="11">
        <v>3</v>
      </c>
    </row>
    <row r="10214" spans="1:3">
      <c r="A10214">
        <v>2008</v>
      </c>
      <c r="B10214" s="10" t="s">
        <v>7044</v>
      </c>
      <c r="C10214" s="11">
        <v>3</v>
      </c>
    </row>
    <row r="10215" spans="1:3">
      <c r="A10215">
        <v>2008</v>
      </c>
      <c r="B10215" s="10" t="s">
        <v>7045</v>
      </c>
      <c r="C10215" s="11">
        <v>3</v>
      </c>
    </row>
    <row r="10216" spans="1:3">
      <c r="A10216">
        <v>2008</v>
      </c>
      <c r="B10216" s="10" t="s">
        <v>7046</v>
      </c>
      <c r="C10216" s="11">
        <v>3</v>
      </c>
    </row>
    <row r="10217" spans="1:3">
      <c r="A10217">
        <v>2008</v>
      </c>
      <c r="B10217" s="10" t="s">
        <v>7800</v>
      </c>
      <c r="C10217" s="11">
        <v>3</v>
      </c>
    </row>
    <row r="10218" spans="1:3">
      <c r="A10218">
        <v>2008</v>
      </c>
      <c r="B10218" s="10" t="s">
        <v>7047</v>
      </c>
      <c r="C10218" s="11">
        <v>3</v>
      </c>
    </row>
    <row r="10219" spans="1:3">
      <c r="A10219">
        <v>2008</v>
      </c>
      <c r="B10219" s="10" t="s">
        <v>8125</v>
      </c>
      <c r="C10219" s="11">
        <v>3</v>
      </c>
    </row>
    <row r="10220" spans="1:3">
      <c r="A10220">
        <v>2008</v>
      </c>
      <c r="B10220" s="10" t="s">
        <v>7048</v>
      </c>
      <c r="C10220" s="11">
        <v>3</v>
      </c>
    </row>
    <row r="10221" spans="1:3" ht="25.5">
      <c r="A10221">
        <v>2008</v>
      </c>
      <c r="B10221" s="10" t="s">
        <v>7049</v>
      </c>
      <c r="C10221" s="11">
        <v>3</v>
      </c>
    </row>
    <row r="10222" spans="1:3">
      <c r="A10222">
        <v>2008</v>
      </c>
      <c r="B10222" s="10" t="s">
        <v>7050</v>
      </c>
      <c r="C10222" s="11">
        <v>3</v>
      </c>
    </row>
    <row r="10223" spans="1:3">
      <c r="A10223">
        <v>2008</v>
      </c>
      <c r="B10223" s="10" t="s">
        <v>7051</v>
      </c>
      <c r="C10223" s="11">
        <v>3</v>
      </c>
    </row>
    <row r="10224" spans="1:3">
      <c r="A10224">
        <v>2008</v>
      </c>
      <c r="B10224" s="10" t="s">
        <v>12017</v>
      </c>
      <c r="C10224" s="11">
        <v>3</v>
      </c>
    </row>
    <row r="10225" spans="1:3" ht="25.5">
      <c r="A10225">
        <v>2008</v>
      </c>
      <c r="B10225" s="10" t="s">
        <v>7052</v>
      </c>
      <c r="C10225" s="11">
        <v>3</v>
      </c>
    </row>
    <row r="10226" spans="1:3">
      <c r="A10226">
        <v>2008</v>
      </c>
      <c r="B10226" s="10" t="s">
        <v>7053</v>
      </c>
      <c r="C10226" s="11">
        <v>3</v>
      </c>
    </row>
    <row r="10227" spans="1:3">
      <c r="A10227">
        <v>2008</v>
      </c>
      <c r="B10227" s="10" t="s">
        <v>7054</v>
      </c>
      <c r="C10227" s="11">
        <v>3</v>
      </c>
    </row>
    <row r="10228" spans="1:3">
      <c r="A10228">
        <v>2008</v>
      </c>
      <c r="B10228" s="10" t="s">
        <v>7055</v>
      </c>
      <c r="C10228" s="11">
        <v>3</v>
      </c>
    </row>
    <row r="10229" spans="1:3">
      <c r="A10229">
        <v>2008</v>
      </c>
      <c r="B10229" s="10" t="s">
        <v>7056</v>
      </c>
      <c r="C10229" s="11">
        <v>3</v>
      </c>
    </row>
    <row r="10230" spans="1:3">
      <c r="A10230">
        <v>2008</v>
      </c>
      <c r="B10230" s="10" t="s">
        <v>13588</v>
      </c>
      <c r="C10230" s="11">
        <v>3</v>
      </c>
    </row>
    <row r="10231" spans="1:3">
      <c r="A10231">
        <v>2008</v>
      </c>
      <c r="B10231" s="10" t="s">
        <v>7270</v>
      </c>
      <c r="C10231" s="11">
        <v>3</v>
      </c>
    </row>
    <row r="10232" spans="1:3">
      <c r="A10232">
        <v>2008</v>
      </c>
      <c r="B10232" s="10" t="s">
        <v>12237</v>
      </c>
      <c r="C10232" s="11">
        <v>3</v>
      </c>
    </row>
    <row r="10233" spans="1:3">
      <c r="A10233">
        <v>2008</v>
      </c>
      <c r="B10233" s="10" t="s">
        <v>7057</v>
      </c>
      <c r="C10233" s="11">
        <v>3</v>
      </c>
    </row>
    <row r="10234" spans="1:3">
      <c r="A10234">
        <v>2008</v>
      </c>
      <c r="B10234" s="10" t="s">
        <v>7058</v>
      </c>
      <c r="C10234" s="11">
        <v>3</v>
      </c>
    </row>
    <row r="10235" spans="1:3">
      <c r="A10235">
        <v>2008</v>
      </c>
      <c r="B10235" s="10" t="s">
        <v>7059</v>
      </c>
      <c r="C10235" s="11">
        <v>3</v>
      </c>
    </row>
    <row r="10236" spans="1:3">
      <c r="A10236">
        <v>2008</v>
      </c>
      <c r="B10236" s="10" t="s">
        <v>7060</v>
      </c>
      <c r="C10236" s="11">
        <v>3</v>
      </c>
    </row>
    <row r="10237" spans="1:3">
      <c r="A10237">
        <v>2008</v>
      </c>
      <c r="B10237" s="10" t="s">
        <v>7780</v>
      </c>
      <c r="C10237" s="11">
        <v>3</v>
      </c>
    </row>
    <row r="10238" spans="1:3">
      <c r="A10238">
        <v>2008</v>
      </c>
      <c r="B10238" s="10" t="s">
        <v>7061</v>
      </c>
      <c r="C10238" s="11">
        <v>3</v>
      </c>
    </row>
    <row r="10239" spans="1:3">
      <c r="A10239">
        <v>2008</v>
      </c>
      <c r="B10239" s="10" t="s">
        <v>7062</v>
      </c>
      <c r="C10239" s="11">
        <v>3</v>
      </c>
    </row>
    <row r="10240" spans="1:3">
      <c r="A10240">
        <v>2008</v>
      </c>
      <c r="B10240" s="10" t="s">
        <v>7063</v>
      </c>
      <c r="C10240" s="11">
        <v>3</v>
      </c>
    </row>
    <row r="10241" spans="1:3">
      <c r="A10241">
        <v>2008</v>
      </c>
      <c r="B10241" s="10" t="s">
        <v>13571</v>
      </c>
      <c r="C10241" s="11">
        <v>3</v>
      </c>
    </row>
    <row r="10242" spans="1:3">
      <c r="A10242">
        <v>2008</v>
      </c>
      <c r="B10242" s="10" t="s">
        <v>7064</v>
      </c>
      <c r="C10242" s="11">
        <v>3</v>
      </c>
    </row>
    <row r="10243" spans="1:3">
      <c r="A10243">
        <v>2008</v>
      </c>
      <c r="B10243" s="10" t="s">
        <v>7065</v>
      </c>
      <c r="C10243" s="11">
        <v>3</v>
      </c>
    </row>
    <row r="10244" spans="1:3">
      <c r="A10244">
        <v>2008</v>
      </c>
      <c r="B10244" s="10" t="s">
        <v>7066</v>
      </c>
      <c r="C10244" s="11">
        <v>3</v>
      </c>
    </row>
    <row r="10245" spans="1:3">
      <c r="A10245">
        <v>2008</v>
      </c>
      <c r="B10245" s="10" t="s">
        <v>12231</v>
      </c>
      <c r="C10245" s="11">
        <v>3</v>
      </c>
    </row>
    <row r="10246" spans="1:3">
      <c r="A10246">
        <v>2008</v>
      </c>
      <c r="B10246" s="10" t="s">
        <v>11505</v>
      </c>
      <c r="C10246" s="11">
        <v>3</v>
      </c>
    </row>
    <row r="10247" spans="1:3">
      <c r="A10247">
        <v>2008</v>
      </c>
      <c r="B10247" s="10" t="s">
        <v>12120</v>
      </c>
      <c r="C10247" s="11">
        <v>3</v>
      </c>
    </row>
    <row r="10248" spans="1:3">
      <c r="A10248">
        <v>2008</v>
      </c>
      <c r="B10248" s="10" t="s">
        <v>7067</v>
      </c>
      <c r="C10248" s="11">
        <v>3</v>
      </c>
    </row>
    <row r="10249" spans="1:3">
      <c r="A10249">
        <v>2008</v>
      </c>
      <c r="B10249" s="10" t="s">
        <v>7068</v>
      </c>
      <c r="C10249" s="11">
        <v>3</v>
      </c>
    </row>
    <row r="10250" spans="1:3">
      <c r="A10250">
        <v>2008</v>
      </c>
      <c r="B10250" s="10" t="s">
        <v>7069</v>
      </c>
      <c r="C10250" s="11">
        <v>3</v>
      </c>
    </row>
    <row r="10251" spans="1:3">
      <c r="A10251">
        <v>2008</v>
      </c>
      <c r="B10251" s="10" t="s">
        <v>7070</v>
      </c>
      <c r="C10251" s="11">
        <v>3</v>
      </c>
    </row>
    <row r="10252" spans="1:3">
      <c r="A10252">
        <v>2008</v>
      </c>
      <c r="B10252" s="10" t="s">
        <v>7667</v>
      </c>
      <c r="C10252" s="11">
        <v>3</v>
      </c>
    </row>
    <row r="10253" spans="1:3">
      <c r="A10253">
        <v>2008</v>
      </c>
      <c r="B10253" s="10" t="s">
        <v>8541</v>
      </c>
      <c r="C10253" s="11">
        <v>3</v>
      </c>
    </row>
    <row r="10254" spans="1:3">
      <c r="A10254">
        <v>2008</v>
      </c>
      <c r="B10254" s="10" t="s">
        <v>8511</v>
      </c>
      <c r="C10254" s="11">
        <v>3</v>
      </c>
    </row>
    <row r="10255" spans="1:3">
      <c r="A10255">
        <v>2008</v>
      </c>
      <c r="B10255" s="10" t="s">
        <v>7071</v>
      </c>
      <c r="C10255" s="11">
        <v>3</v>
      </c>
    </row>
    <row r="10256" spans="1:3">
      <c r="A10256">
        <v>2008</v>
      </c>
      <c r="B10256" s="10" t="s">
        <v>7918</v>
      </c>
      <c r="C10256" s="11">
        <v>3</v>
      </c>
    </row>
    <row r="10257" spans="1:3">
      <c r="A10257">
        <v>2008</v>
      </c>
      <c r="B10257" s="10" t="s">
        <v>7072</v>
      </c>
      <c r="C10257" s="11">
        <v>3</v>
      </c>
    </row>
    <row r="10258" spans="1:3">
      <c r="A10258">
        <v>2008</v>
      </c>
      <c r="B10258" s="10" t="s">
        <v>7073</v>
      </c>
      <c r="C10258" s="11">
        <v>3</v>
      </c>
    </row>
    <row r="10259" spans="1:3">
      <c r="A10259">
        <v>2008</v>
      </c>
      <c r="B10259" s="10" t="s">
        <v>13641</v>
      </c>
      <c r="C10259" s="11">
        <v>3</v>
      </c>
    </row>
    <row r="10260" spans="1:3" ht="25.5">
      <c r="A10260">
        <v>2008</v>
      </c>
      <c r="B10260" s="10" t="s">
        <v>7074</v>
      </c>
      <c r="C10260" s="11">
        <v>3</v>
      </c>
    </row>
    <row r="10261" spans="1:3" ht="25.5">
      <c r="A10261">
        <v>2008</v>
      </c>
      <c r="B10261" s="10" t="s">
        <v>7075</v>
      </c>
      <c r="C10261" s="11">
        <v>3</v>
      </c>
    </row>
    <row r="10262" spans="1:3">
      <c r="A10262">
        <v>2008</v>
      </c>
      <c r="B10262" s="10" t="s">
        <v>7076</v>
      </c>
      <c r="C10262" s="11">
        <v>3</v>
      </c>
    </row>
    <row r="10263" spans="1:3">
      <c r="A10263">
        <v>2008</v>
      </c>
      <c r="B10263" s="10" t="s">
        <v>7077</v>
      </c>
      <c r="C10263" s="11">
        <v>3</v>
      </c>
    </row>
    <row r="10264" spans="1:3">
      <c r="A10264">
        <v>2008</v>
      </c>
      <c r="B10264" s="10" t="s">
        <v>7078</v>
      </c>
      <c r="C10264" s="11">
        <v>3</v>
      </c>
    </row>
    <row r="10265" spans="1:3" ht="25.5">
      <c r="A10265">
        <v>2008</v>
      </c>
      <c r="B10265" s="10" t="s">
        <v>7079</v>
      </c>
      <c r="C10265" s="11">
        <v>3</v>
      </c>
    </row>
    <row r="10266" spans="1:3">
      <c r="A10266">
        <v>2008</v>
      </c>
      <c r="B10266" s="10" t="s">
        <v>7080</v>
      </c>
      <c r="C10266" s="11">
        <v>3</v>
      </c>
    </row>
    <row r="10267" spans="1:3">
      <c r="A10267">
        <v>2008</v>
      </c>
      <c r="B10267" s="10" t="s">
        <v>7081</v>
      </c>
      <c r="C10267" s="11">
        <v>3</v>
      </c>
    </row>
    <row r="10268" spans="1:3">
      <c r="A10268">
        <v>2008</v>
      </c>
      <c r="B10268" s="10" t="s">
        <v>7177</v>
      </c>
      <c r="C10268" s="11">
        <v>3</v>
      </c>
    </row>
    <row r="10269" spans="1:3">
      <c r="A10269">
        <v>2008</v>
      </c>
      <c r="B10269" s="10" t="s">
        <v>13471</v>
      </c>
      <c r="C10269" s="11">
        <v>3</v>
      </c>
    </row>
    <row r="10270" spans="1:3">
      <c r="A10270">
        <v>2008</v>
      </c>
      <c r="B10270" s="10" t="s">
        <v>12160</v>
      </c>
      <c r="C10270" s="11">
        <v>3</v>
      </c>
    </row>
    <row r="10271" spans="1:3">
      <c r="A10271">
        <v>2008</v>
      </c>
      <c r="B10271" s="10" t="s">
        <v>7082</v>
      </c>
      <c r="C10271" s="11">
        <v>3</v>
      </c>
    </row>
    <row r="10272" spans="1:3" ht="25.5">
      <c r="A10272">
        <v>2008</v>
      </c>
      <c r="B10272" s="10" t="s">
        <v>7247</v>
      </c>
      <c r="C10272" s="11">
        <v>3</v>
      </c>
    </row>
    <row r="10273" spans="1:3">
      <c r="A10273">
        <v>2008</v>
      </c>
      <c r="B10273" s="10" t="s">
        <v>7083</v>
      </c>
      <c r="C10273" s="11">
        <v>3</v>
      </c>
    </row>
    <row r="10274" spans="1:3">
      <c r="A10274">
        <v>2008</v>
      </c>
      <c r="B10274" s="10" t="s">
        <v>7084</v>
      </c>
      <c r="C10274" s="11">
        <v>3</v>
      </c>
    </row>
    <row r="10275" spans="1:3">
      <c r="A10275">
        <v>2008</v>
      </c>
      <c r="B10275" s="10" t="s">
        <v>11531</v>
      </c>
      <c r="C10275" s="11">
        <v>3</v>
      </c>
    </row>
    <row r="10276" spans="1:3">
      <c r="A10276">
        <v>2008</v>
      </c>
      <c r="B10276" s="10" t="s">
        <v>7085</v>
      </c>
      <c r="C10276" s="11">
        <v>3</v>
      </c>
    </row>
    <row r="10277" spans="1:3">
      <c r="A10277">
        <v>2008</v>
      </c>
      <c r="B10277" s="10" t="s">
        <v>7086</v>
      </c>
      <c r="C10277" s="11">
        <v>3</v>
      </c>
    </row>
    <row r="10278" spans="1:3">
      <c r="A10278">
        <v>2008</v>
      </c>
      <c r="B10278" s="10" t="s">
        <v>7507</v>
      </c>
      <c r="C10278" s="11">
        <v>3</v>
      </c>
    </row>
    <row r="10279" spans="1:3">
      <c r="A10279">
        <v>2008</v>
      </c>
      <c r="B10279" s="10" t="s">
        <v>12165</v>
      </c>
      <c r="C10279" s="11">
        <v>3</v>
      </c>
    </row>
    <row r="10280" spans="1:3">
      <c r="A10280">
        <v>2008</v>
      </c>
      <c r="B10280" s="10" t="s">
        <v>8163</v>
      </c>
      <c r="C10280" s="11">
        <v>3</v>
      </c>
    </row>
    <row r="10281" spans="1:3">
      <c r="A10281">
        <v>2008</v>
      </c>
      <c r="B10281" s="10" t="s">
        <v>7087</v>
      </c>
      <c r="C10281" s="11">
        <v>3</v>
      </c>
    </row>
    <row r="10282" spans="1:3">
      <c r="A10282">
        <v>2008</v>
      </c>
      <c r="B10282" s="10" t="s">
        <v>7088</v>
      </c>
      <c r="C10282" s="11">
        <v>3</v>
      </c>
    </row>
    <row r="10283" spans="1:3">
      <c r="A10283">
        <v>2008</v>
      </c>
      <c r="B10283" s="10" t="s">
        <v>7089</v>
      </c>
      <c r="C10283" s="11">
        <v>3</v>
      </c>
    </row>
    <row r="10284" spans="1:3">
      <c r="A10284">
        <v>2008</v>
      </c>
      <c r="B10284" s="10" t="s">
        <v>1994</v>
      </c>
      <c r="C10284" s="11">
        <v>3</v>
      </c>
    </row>
    <row r="10285" spans="1:3">
      <c r="A10285">
        <v>2008</v>
      </c>
      <c r="B10285" s="10" t="s">
        <v>11918</v>
      </c>
      <c r="C10285" s="11">
        <v>3</v>
      </c>
    </row>
    <row r="10286" spans="1:3">
      <c r="A10286">
        <v>2008</v>
      </c>
      <c r="B10286" s="10" t="s">
        <v>1995</v>
      </c>
      <c r="C10286" s="11">
        <v>3</v>
      </c>
    </row>
    <row r="10287" spans="1:3">
      <c r="A10287">
        <v>2008</v>
      </c>
      <c r="B10287" s="10" t="s">
        <v>13592</v>
      </c>
      <c r="C10287" s="11">
        <v>3</v>
      </c>
    </row>
    <row r="10288" spans="1:3">
      <c r="A10288">
        <v>2008</v>
      </c>
      <c r="B10288" s="10" t="s">
        <v>11197</v>
      </c>
      <c r="C10288" s="11">
        <v>3</v>
      </c>
    </row>
    <row r="10289" spans="1:3">
      <c r="A10289">
        <v>2008</v>
      </c>
      <c r="B10289" s="10" t="s">
        <v>1996</v>
      </c>
      <c r="C10289" s="11">
        <v>3</v>
      </c>
    </row>
    <row r="10290" spans="1:3">
      <c r="A10290">
        <v>2008</v>
      </c>
      <c r="B10290" s="10" t="s">
        <v>1997</v>
      </c>
      <c r="C10290" s="11">
        <v>3</v>
      </c>
    </row>
    <row r="10291" spans="1:3">
      <c r="A10291">
        <v>2008</v>
      </c>
      <c r="B10291" s="10" t="s">
        <v>1998</v>
      </c>
      <c r="C10291" s="11">
        <v>3</v>
      </c>
    </row>
    <row r="10292" spans="1:3">
      <c r="A10292">
        <v>2008</v>
      </c>
      <c r="B10292" s="10" t="s">
        <v>1999</v>
      </c>
      <c r="C10292" s="11">
        <v>3</v>
      </c>
    </row>
    <row r="10293" spans="1:3">
      <c r="A10293">
        <v>2008</v>
      </c>
      <c r="B10293" s="10" t="s">
        <v>2000</v>
      </c>
      <c r="C10293" s="11">
        <v>3</v>
      </c>
    </row>
    <row r="10294" spans="1:3" ht="25.5">
      <c r="A10294">
        <v>2008</v>
      </c>
      <c r="B10294" s="10" t="s">
        <v>12286</v>
      </c>
      <c r="C10294" s="11">
        <v>3</v>
      </c>
    </row>
    <row r="10295" spans="1:3">
      <c r="A10295">
        <v>2008</v>
      </c>
      <c r="B10295" s="10" t="s">
        <v>12236</v>
      </c>
      <c r="C10295" s="11">
        <v>3</v>
      </c>
    </row>
    <row r="10296" spans="1:3" ht="25.5">
      <c r="A10296">
        <v>2008</v>
      </c>
      <c r="B10296" s="10" t="s">
        <v>2001</v>
      </c>
      <c r="C10296" s="11">
        <v>3</v>
      </c>
    </row>
    <row r="10297" spans="1:3">
      <c r="A10297">
        <v>2008</v>
      </c>
      <c r="B10297" s="10" t="s">
        <v>11615</v>
      </c>
      <c r="C10297" s="11">
        <v>3</v>
      </c>
    </row>
    <row r="10298" spans="1:3">
      <c r="A10298">
        <v>2008</v>
      </c>
      <c r="B10298" s="10" t="s">
        <v>8872</v>
      </c>
      <c r="C10298" s="11">
        <v>3</v>
      </c>
    </row>
    <row r="10299" spans="1:3">
      <c r="A10299">
        <v>2008</v>
      </c>
      <c r="B10299" s="10" t="s">
        <v>2002</v>
      </c>
      <c r="C10299" s="11">
        <v>3</v>
      </c>
    </row>
    <row r="10300" spans="1:3">
      <c r="A10300">
        <v>2008</v>
      </c>
      <c r="B10300" s="10" t="s">
        <v>2003</v>
      </c>
      <c r="C10300" s="11">
        <v>3</v>
      </c>
    </row>
    <row r="10301" spans="1:3" ht="25.5">
      <c r="A10301">
        <v>2008</v>
      </c>
      <c r="B10301" s="10" t="s">
        <v>7196</v>
      </c>
      <c r="C10301" s="11">
        <v>3</v>
      </c>
    </row>
    <row r="10302" spans="1:3" ht="25.5">
      <c r="A10302">
        <v>2008</v>
      </c>
      <c r="B10302" s="10" t="s">
        <v>2004</v>
      </c>
      <c r="C10302" s="11">
        <v>2</v>
      </c>
    </row>
    <row r="10303" spans="1:3">
      <c r="A10303">
        <v>2008</v>
      </c>
      <c r="B10303" s="10" t="s">
        <v>2005</v>
      </c>
      <c r="C10303" s="11">
        <v>2</v>
      </c>
    </row>
    <row r="10304" spans="1:3">
      <c r="A10304">
        <v>2008</v>
      </c>
      <c r="B10304" s="10" t="s">
        <v>2006</v>
      </c>
      <c r="C10304" s="11">
        <v>2</v>
      </c>
    </row>
    <row r="10305" spans="1:3">
      <c r="A10305">
        <v>2008</v>
      </c>
      <c r="B10305" s="10" t="s">
        <v>2007</v>
      </c>
      <c r="C10305" s="11">
        <v>2</v>
      </c>
    </row>
    <row r="10306" spans="1:3">
      <c r="A10306">
        <v>2008</v>
      </c>
      <c r="B10306" s="10" t="s">
        <v>2008</v>
      </c>
      <c r="C10306" s="11">
        <v>2</v>
      </c>
    </row>
    <row r="10307" spans="1:3">
      <c r="A10307">
        <v>2008</v>
      </c>
      <c r="B10307" s="10" t="s">
        <v>2009</v>
      </c>
      <c r="C10307" s="11">
        <v>2</v>
      </c>
    </row>
    <row r="10308" spans="1:3">
      <c r="A10308">
        <v>2008</v>
      </c>
      <c r="B10308" s="10" t="s">
        <v>2010</v>
      </c>
      <c r="C10308" s="11">
        <v>2</v>
      </c>
    </row>
    <row r="10309" spans="1:3">
      <c r="A10309">
        <v>2008</v>
      </c>
      <c r="B10309" s="10" t="s">
        <v>2011</v>
      </c>
      <c r="C10309" s="11">
        <v>2</v>
      </c>
    </row>
    <row r="10310" spans="1:3">
      <c r="A10310">
        <v>2008</v>
      </c>
      <c r="B10310" s="10" t="s">
        <v>2012</v>
      </c>
      <c r="C10310" s="11">
        <v>2</v>
      </c>
    </row>
    <row r="10311" spans="1:3">
      <c r="A10311">
        <v>2008</v>
      </c>
      <c r="B10311" s="10" t="s">
        <v>2013</v>
      </c>
      <c r="C10311" s="11">
        <v>2</v>
      </c>
    </row>
    <row r="10312" spans="1:3">
      <c r="A10312">
        <v>2008</v>
      </c>
      <c r="B10312" s="10" t="s">
        <v>2014</v>
      </c>
      <c r="C10312" s="11">
        <v>2</v>
      </c>
    </row>
    <row r="10313" spans="1:3">
      <c r="A10313">
        <v>2008</v>
      </c>
      <c r="B10313" s="10" t="s">
        <v>2015</v>
      </c>
      <c r="C10313" s="11">
        <v>2</v>
      </c>
    </row>
    <row r="10314" spans="1:3">
      <c r="A10314">
        <v>2008</v>
      </c>
      <c r="B10314" s="10" t="s">
        <v>2016</v>
      </c>
      <c r="C10314" s="11">
        <v>2</v>
      </c>
    </row>
    <row r="10315" spans="1:3">
      <c r="A10315">
        <v>2008</v>
      </c>
      <c r="B10315" s="10" t="s">
        <v>2017</v>
      </c>
      <c r="C10315" s="11">
        <v>2</v>
      </c>
    </row>
    <row r="10316" spans="1:3">
      <c r="A10316">
        <v>2008</v>
      </c>
      <c r="B10316" s="10" t="s">
        <v>2018</v>
      </c>
      <c r="C10316" s="11">
        <v>2</v>
      </c>
    </row>
    <row r="10317" spans="1:3">
      <c r="A10317">
        <v>2008</v>
      </c>
      <c r="B10317" s="10" t="s">
        <v>11571</v>
      </c>
      <c r="C10317" s="11">
        <v>2</v>
      </c>
    </row>
    <row r="10318" spans="1:3">
      <c r="A10318">
        <v>2008</v>
      </c>
      <c r="B10318" s="10" t="s">
        <v>2019</v>
      </c>
      <c r="C10318" s="11">
        <v>2</v>
      </c>
    </row>
    <row r="10319" spans="1:3">
      <c r="A10319">
        <v>2008</v>
      </c>
      <c r="B10319" s="10" t="s">
        <v>12184</v>
      </c>
      <c r="C10319" s="11">
        <v>2</v>
      </c>
    </row>
    <row r="10320" spans="1:3">
      <c r="A10320">
        <v>2008</v>
      </c>
      <c r="B10320" s="10" t="s">
        <v>2020</v>
      </c>
      <c r="C10320" s="11">
        <v>2</v>
      </c>
    </row>
    <row r="10321" spans="1:3">
      <c r="A10321">
        <v>2008</v>
      </c>
      <c r="B10321" s="10" t="s">
        <v>8129</v>
      </c>
      <c r="C10321" s="11">
        <v>2</v>
      </c>
    </row>
    <row r="10322" spans="1:3">
      <c r="A10322">
        <v>2008</v>
      </c>
      <c r="B10322" s="10" t="s">
        <v>2021</v>
      </c>
      <c r="C10322" s="11">
        <v>2</v>
      </c>
    </row>
    <row r="10323" spans="1:3">
      <c r="A10323">
        <v>2008</v>
      </c>
      <c r="B10323" s="10" t="s">
        <v>2022</v>
      </c>
      <c r="C10323" s="11">
        <v>2</v>
      </c>
    </row>
    <row r="10324" spans="1:3">
      <c r="A10324">
        <v>2008</v>
      </c>
      <c r="B10324" s="10" t="s">
        <v>2023</v>
      </c>
      <c r="C10324" s="11">
        <v>2</v>
      </c>
    </row>
    <row r="10325" spans="1:3">
      <c r="A10325">
        <v>2008</v>
      </c>
      <c r="B10325" s="10" t="s">
        <v>2024</v>
      </c>
      <c r="C10325" s="11">
        <v>2</v>
      </c>
    </row>
    <row r="10326" spans="1:3">
      <c r="A10326">
        <v>2008</v>
      </c>
      <c r="B10326" s="10" t="s">
        <v>2025</v>
      </c>
      <c r="C10326" s="11">
        <v>2</v>
      </c>
    </row>
    <row r="10327" spans="1:3">
      <c r="A10327">
        <v>2008</v>
      </c>
      <c r="B10327" s="10" t="s">
        <v>2026</v>
      </c>
      <c r="C10327" s="11">
        <v>2</v>
      </c>
    </row>
    <row r="10328" spans="1:3">
      <c r="A10328">
        <v>2008</v>
      </c>
      <c r="B10328" s="10" t="s">
        <v>2027</v>
      </c>
      <c r="C10328" s="11">
        <v>2</v>
      </c>
    </row>
    <row r="10329" spans="1:3">
      <c r="A10329">
        <v>2008</v>
      </c>
      <c r="B10329" s="10" t="s">
        <v>2028</v>
      </c>
      <c r="C10329" s="11">
        <v>2</v>
      </c>
    </row>
    <row r="10330" spans="1:3">
      <c r="A10330">
        <v>2008</v>
      </c>
      <c r="B10330" s="10" t="s">
        <v>2029</v>
      </c>
      <c r="C10330" s="11">
        <v>2</v>
      </c>
    </row>
    <row r="10331" spans="1:3">
      <c r="A10331">
        <v>2008</v>
      </c>
      <c r="B10331" s="10" t="s">
        <v>2030</v>
      </c>
      <c r="C10331" s="11">
        <v>2</v>
      </c>
    </row>
    <row r="10332" spans="1:3">
      <c r="A10332">
        <v>2008</v>
      </c>
      <c r="B10332" s="10" t="s">
        <v>2031</v>
      </c>
      <c r="C10332" s="11">
        <v>2</v>
      </c>
    </row>
    <row r="10333" spans="1:3">
      <c r="A10333">
        <v>2008</v>
      </c>
      <c r="B10333" s="10" t="s">
        <v>2032</v>
      </c>
      <c r="C10333" s="11">
        <v>2</v>
      </c>
    </row>
    <row r="10334" spans="1:3">
      <c r="A10334">
        <v>2008</v>
      </c>
      <c r="B10334" s="10" t="s">
        <v>2033</v>
      </c>
      <c r="C10334" s="11">
        <v>2</v>
      </c>
    </row>
    <row r="10335" spans="1:3">
      <c r="A10335">
        <v>2008</v>
      </c>
      <c r="B10335" s="10" t="s">
        <v>2034</v>
      </c>
      <c r="C10335" s="11">
        <v>2</v>
      </c>
    </row>
    <row r="10336" spans="1:3">
      <c r="A10336">
        <v>2008</v>
      </c>
      <c r="B10336" s="10" t="s">
        <v>11518</v>
      </c>
      <c r="C10336" s="11">
        <v>2</v>
      </c>
    </row>
    <row r="10337" spans="1:3">
      <c r="A10337">
        <v>2008</v>
      </c>
      <c r="B10337" s="10" t="s">
        <v>2035</v>
      </c>
      <c r="C10337" s="11">
        <v>2</v>
      </c>
    </row>
    <row r="10338" spans="1:3">
      <c r="A10338">
        <v>2008</v>
      </c>
      <c r="B10338" s="10" t="s">
        <v>7707</v>
      </c>
      <c r="C10338" s="11">
        <v>2</v>
      </c>
    </row>
    <row r="10339" spans="1:3">
      <c r="A10339">
        <v>2008</v>
      </c>
      <c r="B10339" s="10" t="s">
        <v>2036</v>
      </c>
      <c r="C10339" s="11">
        <v>2</v>
      </c>
    </row>
    <row r="10340" spans="1:3">
      <c r="A10340">
        <v>2008</v>
      </c>
      <c r="B10340" s="10" t="s">
        <v>2037</v>
      </c>
      <c r="C10340" s="11">
        <v>2</v>
      </c>
    </row>
    <row r="10341" spans="1:3">
      <c r="A10341">
        <v>2008</v>
      </c>
      <c r="B10341" s="10" t="s">
        <v>2038</v>
      </c>
      <c r="C10341" s="11">
        <v>2</v>
      </c>
    </row>
    <row r="10342" spans="1:3">
      <c r="A10342">
        <v>2008</v>
      </c>
      <c r="B10342" s="10" t="s">
        <v>7598</v>
      </c>
      <c r="C10342" s="11">
        <v>2</v>
      </c>
    </row>
    <row r="10343" spans="1:3">
      <c r="A10343">
        <v>2008</v>
      </c>
      <c r="B10343" s="10" t="s">
        <v>2039</v>
      </c>
      <c r="C10343" s="11">
        <v>2</v>
      </c>
    </row>
    <row r="10344" spans="1:3">
      <c r="A10344">
        <v>2008</v>
      </c>
      <c r="B10344" s="10" t="s">
        <v>2040</v>
      </c>
      <c r="C10344" s="11">
        <v>2</v>
      </c>
    </row>
    <row r="10345" spans="1:3">
      <c r="A10345">
        <v>2008</v>
      </c>
      <c r="B10345" s="10" t="s">
        <v>2041</v>
      </c>
      <c r="C10345" s="11">
        <v>2</v>
      </c>
    </row>
    <row r="10346" spans="1:3">
      <c r="A10346">
        <v>2008</v>
      </c>
      <c r="B10346" s="10" t="s">
        <v>2042</v>
      </c>
      <c r="C10346" s="11">
        <v>2</v>
      </c>
    </row>
    <row r="10347" spans="1:3">
      <c r="A10347">
        <v>2008</v>
      </c>
      <c r="B10347" s="10" t="s">
        <v>2043</v>
      </c>
      <c r="C10347" s="11">
        <v>2</v>
      </c>
    </row>
    <row r="10348" spans="1:3">
      <c r="A10348">
        <v>2008</v>
      </c>
      <c r="B10348" s="10" t="s">
        <v>2044</v>
      </c>
      <c r="C10348" s="11">
        <v>2</v>
      </c>
    </row>
    <row r="10349" spans="1:3">
      <c r="A10349">
        <v>2008</v>
      </c>
      <c r="B10349" s="10" t="s">
        <v>2045</v>
      </c>
      <c r="C10349" s="11">
        <v>2</v>
      </c>
    </row>
    <row r="10350" spans="1:3">
      <c r="A10350">
        <v>2008</v>
      </c>
      <c r="B10350" s="10" t="s">
        <v>8478</v>
      </c>
      <c r="C10350" s="11">
        <v>2</v>
      </c>
    </row>
    <row r="10351" spans="1:3">
      <c r="A10351">
        <v>2008</v>
      </c>
      <c r="B10351" s="10" t="s">
        <v>2046</v>
      </c>
      <c r="C10351" s="11">
        <v>2</v>
      </c>
    </row>
    <row r="10352" spans="1:3">
      <c r="A10352">
        <v>2008</v>
      </c>
      <c r="B10352" s="10" t="s">
        <v>2047</v>
      </c>
      <c r="C10352" s="11">
        <v>2</v>
      </c>
    </row>
    <row r="10353" spans="1:3">
      <c r="A10353">
        <v>2008</v>
      </c>
      <c r="B10353" s="10" t="s">
        <v>2048</v>
      </c>
      <c r="C10353" s="11">
        <v>2</v>
      </c>
    </row>
    <row r="10354" spans="1:3" ht="25.5">
      <c r="A10354">
        <v>2008</v>
      </c>
      <c r="B10354" s="10" t="s">
        <v>2049</v>
      </c>
      <c r="C10354" s="11">
        <v>2</v>
      </c>
    </row>
    <row r="10355" spans="1:3">
      <c r="A10355">
        <v>2008</v>
      </c>
      <c r="B10355" s="10" t="s">
        <v>2050</v>
      </c>
      <c r="C10355" s="11">
        <v>2</v>
      </c>
    </row>
    <row r="10356" spans="1:3">
      <c r="A10356">
        <v>2008</v>
      </c>
      <c r="B10356" s="10" t="s">
        <v>13368</v>
      </c>
      <c r="C10356" s="11">
        <v>2</v>
      </c>
    </row>
    <row r="10357" spans="1:3">
      <c r="A10357">
        <v>2008</v>
      </c>
      <c r="B10357" s="10" t="s">
        <v>2051</v>
      </c>
      <c r="C10357" s="11">
        <v>2</v>
      </c>
    </row>
    <row r="10358" spans="1:3">
      <c r="A10358">
        <v>2008</v>
      </c>
      <c r="B10358" s="10" t="s">
        <v>2052</v>
      </c>
      <c r="C10358" s="11">
        <v>2</v>
      </c>
    </row>
    <row r="10359" spans="1:3">
      <c r="A10359">
        <v>2008</v>
      </c>
      <c r="B10359" s="10" t="s">
        <v>2053</v>
      </c>
      <c r="C10359" s="11">
        <v>2</v>
      </c>
    </row>
    <row r="10360" spans="1:3">
      <c r="A10360">
        <v>2008</v>
      </c>
      <c r="B10360" s="10" t="s">
        <v>2054</v>
      </c>
      <c r="C10360" s="11">
        <v>2</v>
      </c>
    </row>
    <row r="10361" spans="1:3">
      <c r="A10361">
        <v>2008</v>
      </c>
      <c r="B10361" s="10" t="s">
        <v>2055</v>
      </c>
      <c r="C10361" s="11">
        <v>2</v>
      </c>
    </row>
    <row r="10362" spans="1:3">
      <c r="A10362">
        <v>2008</v>
      </c>
      <c r="B10362" s="10" t="s">
        <v>2056</v>
      </c>
      <c r="C10362" s="11">
        <v>2</v>
      </c>
    </row>
    <row r="10363" spans="1:3">
      <c r="A10363">
        <v>2008</v>
      </c>
      <c r="B10363" s="10" t="s">
        <v>7867</v>
      </c>
      <c r="C10363" s="11">
        <v>2</v>
      </c>
    </row>
    <row r="10364" spans="1:3">
      <c r="A10364">
        <v>2008</v>
      </c>
      <c r="B10364" s="10" t="s">
        <v>2057</v>
      </c>
      <c r="C10364" s="11">
        <v>2</v>
      </c>
    </row>
    <row r="10365" spans="1:3">
      <c r="A10365">
        <v>2008</v>
      </c>
      <c r="B10365" s="10" t="s">
        <v>2058</v>
      </c>
      <c r="C10365" s="11">
        <v>2</v>
      </c>
    </row>
    <row r="10366" spans="1:3">
      <c r="A10366">
        <v>2008</v>
      </c>
      <c r="B10366" s="10" t="s">
        <v>2059</v>
      </c>
      <c r="C10366" s="11">
        <v>2</v>
      </c>
    </row>
    <row r="10367" spans="1:3">
      <c r="A10367">
        <v>2008</v>
      </c>
      <c r="B10367" s="10" t="s">
        <v>2060</v>
      </c>
      <c r="C10367" s="11">
        <v>2</v>
      </c>
    </row>
    <row r="10368" spans="1:3">
      <c r="A10368">
        <v>2008</v>
      </c>
      <c r="B10368" s="10" t="s">
        <v>12308</v>
      </c>
      <c r="C10368" s="11">
        <v>2</v>
      </c>
    </row>
    <row r="10369" spans="1:3">
      <c r="A10369">
        <v>2008</v>
      </c>
      <c r="B10369" s="10" t="s">
        <v>2061</v>
      </c>
      <c r="C10369" s="11">
        <v>2</v>
      </c>
    </row>
    <row r="10370" spans="1:3">
      <c r="A10370">
        <v>2008</v>
      </c>
      <c r="B10370" s="10" t="s">
        <v>2062</v>
      </c>
      <c r="C10370" s="11">
        <v>2</v>
      </c>
    </row>
    <row r="10371" spans="1:3">
      <c r="A10371">
        <v>2008</v>
      </c>
      <c r="B10371" s="10" t="s">
        <v>2063</v>
      </c>
      <c r="C10371" s="11">
        <v>2</v>
      </c>
    </row>
    <row r="10372" spans="1:3">
      <c r="A10372">
        <v>2008</v>
      </c>
      <c r="B10372" s="10" t="s">
        <v>2064</v>
      </c>
      <c r="C10372" s="11">
        <v>2</v>
      </c>
    </row>
    <row r="10373" spans="1:3">
      <c r="A10373">
        <v>2008</v>
      </c>
      <c r="B10373" s="10" t="s">
        <v>7845</v>
      </c>
      <c r="C10373" s="11">
        <v>2</v>
      </c>
    </row>
    <row r="10374" spans="1:3">
      <c r="A10374">
        <v>2008</v>
      </c>
      <c r="B10374" s="10" t="s">
        <v>2065</v>
      </c>
      <c r="C10374" s="11">
        <v>2</v>
      </c>
    </row>
    <row r="10375" spans="1:3">
      <c r="A10375">
        <v>2008</v>
      </c>
      <c r="B10375" s="10" t="s">
        <v>7674</v>
      </c>
      <c r="C10375" s="11">
        <v>2</v>
      </c>
    </row>
    <row r="10376" spans="1:3">
      <c r="A10376">
        <v>2008</v>
      </c>
      <c r="B10376" s="10" t="s">
        <v>2066</v>
      </c>
      <c r="C10376" s="11">
        <v>2</v>
      </c>
    </row>
    <row r="10377" spans="1:3" ht="25.5">
      <c r="A10377">
        <v>2008</v>
      </c>
      <c r="B10377" s="10" t="s">
        <v>11879</v>
      </c>
      <c r="C10377" s="11">
        <v>2</v>
      </c>
    </row>
    <row r="10378" spans="1:3">
      <c r="A10378">
        <v>2008</v>
      </c>
      <c r="B10378" s="10" t="s">
        <v>2067</v>
      </c>
      <c r="C10378" s="11">
        <v>2</v>
      </c>
    </row>
    <row r="10379" spans="1:3">
      <c r="A10379">
        <v>2008</v>
      </c>
      <c r="B10379" s="10" t="s">
        <v>2068</v>
      </c>
      <c r="C10379" s="11">
        <v>2</v>
      </c>
    </row>
    <row r="10380" spans="1:3">
      <c r="A10380">
        <v>2008</v>
      </c>
      <c r="B10380" s="10" t="s">
        <v>7569</v>
      </c>
      <c r="C10380" s="11">
        <v>2</v>
      </c>
    </row>
    <row r="10381" spans="1:3">
      <c r="A10381">
        <v>2008</v>
      </c>
      <c r="B10381" s="10" t="s">
        <v>2069</v>
      </c>
      <c r="C10381" s="11">
        <v>2</v>
      </c>
    </row>
    <row r="10382" spans="1:3">
      <c r="A10382">
        <v>2008</v>
      </c>
      <c r="B10382" s="10" t="s">
        <v>2070</v>
      </c>
      <c r="C10382" s="11">
        <v>2</v>
      </c>
    </row>
    <row r="10383" spans="1:3">
      <c r="A10383">
        <v>2008</v>
      </c>
      <c r="B10383" s="10" t="s">
        <v>2071</v>
      </c>
      <c r="C10383" s="11">
        <v>2</v>
      </c>
    </row>
    <row r="10384" spans="1:3">
      <c r="A10384">
        <v>2008</v>
      </c>
      <c r="B10384" s="10" t="s">
        <v>2072</v>
      </c>
      <c r="C10384" s="11">
        <v>2</v>
      </c>
    </row>
    <row r="10385" spans="1:3">
      <c r="A10385">
        <v>2008</v>
      </c>
      <c r="B10385" s="10" t="s">
        <v>2073</v>
      </c>
      <c r="C10385" s="11">
        <v>2</v>
      </c>
    </row>
    <row r="10386" spans="1:3">
      <c r="A10386">
        <v>2008</v>
      </c>
      <c r="B10386" s="10" t="s">
        <v>2074</v>
      </c>
      <c r="C10386" s="11">
        <v>2</v>
      </c>
    </row>
    <row r="10387" spans="1:3">
      <c r="A10387">
        <v>2008</v>
      </c>
      <c r="B10387" s="10" t="s">
        <v>2075</v>
      </c>
      <c r="C10387" s="11">
        <v>2</v>
      </c>
    </row>
    <row r="10388" spans="1:3">
      <c r="A10388">
        <v>2008</v>
      </c>
      <c r="B10388" s="10" t="s">
        <v>2076</v>
      </c>
      <c r="C10388" s="11">
        <v>2</v>
      </c>
    </row>
    <row r="10389" spans="1:3">
      <c r="A10389">
        <v>2008</v>
      </c>
      <c r="B10389" s="10" t="s">
        <v>2077</v>
      </c>
      <c r="C10389" s="11">
        <v>2</v>
      </c>
    </row>
    <row r="10390" spans="1:3">
      <c r="A10390">
        <v>2008</v>
      </c>
      <c r="B10390" s="10" t="s">
        <v>2078</v>
      </c>
      <c r="C10390" s="11">
        <v>2</v>
      </c>
    </row>
    <row r="10391" spans="1:3">
      <c r="A10391">
        <v>2008</v>
      </c>
      <c r="B10391" s="10" t="s">
        <v>2079</v>
      </c>
      <c r="C10391" s="11">
        <v>2</v>
      </c>
    </row>
    <row r="10392" spans="1:3">
      <c r="A10392">
        <v>2008</v>
      </c>
      <c r="B10392" s="10" t="s">
        <v>2080</v>
      </c>
      <c r="C10392" s="11">
        <v>2</v>
      </c>
    </row>
    <row r="10393" spans="1:3">
      <c r="A10393">
        <v>2008</v>
      </c>
      <c r="B10393" s="10" t="s">
        <v>12271</v>
      </c>
      <c r="C10393" s="11">
        <v>2</v>
      </c>
    </row>
    <row r="10394" spans="1:3">
      <c r="A10394">
        <v>2008</v>
      </c>
      <c r="B10394" s="10" t="s">
        <v>2081</v>
      </c>
      <c r="C10394" s="11">
        <v>2</v>
      </c>
    </row>
    <row r="10395" spans="1:3">
      <c r="A10395">
        <v>2008</v>
      </c>
      <c r="B10395" s="10" t="s">
        <v>2082</v>
      </c>
      <c r="C10395" s="11">
        <v>2</v>
      </c>
    </row>
    <row r="10396" spans="1:3">
      <c r="A10396">
        <v>2008</v>
      </c>
      <c r="B10396" s="10" t="s">
        <v>12045</v>
      </c>
      <c r="C10396" s="11">
        <v>2</v>
      </c>
    </row>
    <row r="10397" spans="1:3">
      <c r="A10397">
        <v>2008</v>
      </c>
      <c r="B10397" s="10" t="s">
        <v>2083</v>
      </c>
      <c r="C10397" s="11">
        <v>2</v>
      </c>
    </row>
    <row r="10398" spans="1:3">
      <c r="A10398">
        <v>2008</v>
      </c>
      <c r="B10398" s="10" t="s">
        <v>2084</v>
      </c>
      <c r="C10398" s="11">
        <v>2</v>
      </c>
    </row>
    <row r="10399" spans="1:3">
      <c r="A10399">
        <v>2008</v>
      </c>
      <c r="B10399" s="10" t="s">
        <v>2085</v>
      </c>
      <c r="C10399" s="11">
        <v>2</v>
      </c>
    </row>
    <row r="10400" spans="1:3">
      <c r="A10400">
        <v>2008</v>
      </c>
      <c r="B10400" s="10" t="s">
        <v>2086</v>
      </c>
      <c r="C10400" s="11">
        <v>2</v>
      </c>
    </row>
    <row r="10401" spans="1:3">
      <c r="A10401">
        <v>2008</v>
      </c>
      <c r="B10401" s="10" t="s">
        <v>2087</v>
      </c>
      <c r="C10401" s="11">
        <v>2</v>
      </c>
    </row>
    <row r="10402" spans="1:3">
      <c r="A10402">
        <v>2008</v>
      </c>
      <c r="B10402" s="10" t="s">
        <v>2088</v>
      </c>
      <c r="C10402" s="11">
        <v>2</v>
      </c>
    </row>
    <row r="10403" spans="1:3">
      <c r="A10403">
        <v>2008</v>
      </c>
      <c r="B10403" s="10" t="s">
        <v>2089</v>
      </c>
      <c r="C10403" s="11">
        <v>2</v>
      </c>
    </row>
    <row r="10404" spans="1:3">
      <c r="A10404">
        <v>2008</v>
      </c>
      <c r="B10404" s="10" t="s">
        <v>7765</v>
      </c>
      <c r="C10404" s="11">
        <v>2</v>
      </c>
    </row>
    <row r="10405" spans="1:3">
      <c r="A10405">
        <v>2008</v>
      </c>
      <c r="B10405" s="10" t="s">
        <v>2090</v>
      </c>
      <c r="C10405" s="11">
        <v>2</v>
      </c>
    </row>
    <row r="10406" spans="1:3">
      <c r="A10406">
        <v>2008</v>
      </c>
      <c r="B10406" s="10" t="s">
        <v>2091</v>
      </c>
      <c r="C10406" s="11">
        <v>2</v>
      </c>
    </row>
    <row r="10407" spans="1:3">
      <c r="A10407">
        <v>2008</v>
      </c>
      <c r="B10407" s="10" t="s">
        <v>7408</v>
      </c>
      <c r="C10407" s="11">
        <v>2</v>
      </c>
    </row>
    <row r="10408" spans="1:3">
      <c r="A10408">
        <v>2008</v>
      </c>
      <c r="B10408" s="10" t="s">
        <v>2092</v>
      </c>
      <c r="C10408" s="11">
        <v>2</v>
      </c>
    </row>
    <row r="10409" spans="1:3">
      <c r="A10409">
        <v>2008</v>
      </c>
      <c r="B10409" s="10" t="s">
        <v>2093</v>
      </c>
      <c r="C10409" s="11">
        <v>2</v>
      </c>
    </row>
    <row r="10410" spans="1:3">
      <c r="A10410">
        <v>2008</v>
      </c>
      <c r="B10410" s="10" t="s">
        <v>2094</v>
      </c>
      <c r="C10410" s="11">
        <v>2</v>
      </c>
    </row>
    <row r="10411" spans="1:3">
      <c r="A10411">
        <v>2008</v>
      </c>
      <c r="B10411" s="10" t="s">
        <v>2095</v>
      </c>
      <c r="C10411" s="11">
        <v>2</v>
      </c>
    </row>
    <row r="10412" spans="1:3">
      <c r="A10412">
        <v>2008</v>
      </c>
      <c r="B10412" s="10" t="s">
        <v>2096</v>
      </c>
      <c r="C10412" s="11">
        <v>2</v>
      </c>
    </row>
    <row r="10413" spans="1:3">
      <c r="A10413">
        <v>2008</v>
      </c>
      <c r="B10413" s="10" t="s">
        <v>2097</v>
      </c>
      <c r="C10413" s="11">
        <v>2</v>
      </c>
    </row>
    <row r="10414" spans="1:3">
      <c r="A10414">
        <v>2008</v>
      </c>
      <c r="B10414" s="10" t="s">
        <v>2098</v>
      </c>
      <c r="C10414" s="11">
        <v>2</v>
      </c>
    </row>
    <row r="10415" spans="1:3">
      <c r="A10415">
        <v>2008</v>
      </c>
      <c r="B10415" s="10" t="s">
        <v>2099</v>
      </c>
      <c r="C10415" s="11">
        <v>2</v>
      </c>
    </row>
    <row r="10416" spans="1:3">
      <c r="A10416">
        <v>2008</v>
      </c>
      <c r="B10416" s="10" t="s">
        <v>2100</v>
      </c>
      <c r="C10416" s="11">
        <v>2</v>
      </c>
    </row>
    <row r="10417" spans="1:3">
      <c r="A10417">
        <v>2008</v>
      </c>
      <c r="B10417" s="10" t="s">
        <v>2101</v>
      </c>
      <c r="C10417" s="11">
        <v>2</v>
      </c>
    </row>
    <row r="10418" spans="1:3">
      <c r="A10418">
        <v>2008</v>
      </c>
      <c r="B10418" s="10" t="s">
        <v>7974</v>
      </c>
      <c r="C10418" s="11">
        <v>2</v>
      </c>
    </row>
    <row r="10419" spans="1:3">
      <c r="A10419">
        <v>2008</v>
      </c>
      <c r="B10419" s="10" t="s">
        <v>2102</v>
      </c>
      <c r="C10419" s="11">
        <v>2</v>
      </c>
    </row>
    <row r="10420" spans="1:3">
      <c r="A10420">
        <v>2008</v>
      </c>
      <c r="B10420" s="10" t="s">
        <v>9025</v>
      </c>
      <c r="C10420" s="11">
        <v>2</v>
      </c>
    </row>
    <row r="10421" spans="1:3">
      <c r="A10421">
        <v>2008</v>
      </c>
      <c r="B10421" s="10" t="s">
        <v>2103</v>
      </c>
      <c r="C10421" s="11">
        <v>2</v>
      </c>
    </row>
    <row r="10422" spans="1:3">
      <c r="A10422">
        <v>2008</v>
      </c>
      <c r="B10422" s="10" t="s">
        <v>2104</v>
      </c>
      <c r="C10422" s="11">
        <v>2</v>
      </c>
    </row>
    <row r="10423" spans="1:3">
      <c r="A10423">
        <v>2008</v>
      </c>
      <c r="B10423" s="10" t="s">
        <v>2105</v>
      </c>
      <c r="C10423" s="11">
        <v>2</v>
      </c>
    </row>
    <row r="10424" spans="1:3">
      <c r="A10424">
        <v>2008</v>
      </c>
      <c r="B10424" s="10" t="s">
        <v>7603</v>
      </c>
      <c r="C10424" s="11">
        <v>2</v>
      </c>
    </row>
    <row r="10425" spans="1:3">
      <c r="A10425">
        <v>2008</v>
      </c>
      <c r="B10425" s="10" t="s">
        <v>2106</v>
      </c>
      <c r="C10425" s="11">
        <v>2</v>
      </c>
    </row>
    <row r="10426" spans="1:3">
      <c r="A10426">
        <v>2008</v>
      </c>
      <c r="B10426" s="10" t="s">
        <v>2107</v>
      </c>
      <c r="C10426" s="11">
        <v>2</v>
      </c>
    </row>
    <row r="10427" spans="1:3">
      <c r="A10427">
        <v>2008</v>
      </c>
      <c r="B10427" s="10" t="s">
        <v>16910</v>
      </c>
      <c r="C10427" s="11">
        <v>2</v>
      </c>
    </row>
    <row r="10428" spans="1:3">
      <c r="A10428">
        <v>2008</v>
      </c>
      <c r="B10428" s="10" t="s">
        <v>2108</v>
      </c>
      <c r="C10428" s="11">
        <v>2</v>
      </c>
    </row>
    <row r="10429" spans="1:3">
      <c r="A10429">
        <v>2008</v>
      </c>
      <c r="B10429" s="10" t="s">
        <v>2109</v>
      </c>
      <c r="C10429" s="11">
        <v>2</v>
      </c>
    </row>
    <row r="10430" spans="1:3">
      <c r="A10430">
        <v>2008</v>
      </c>
      <c r="B10430" s="10" t="s">
        <v>2110</v>
      </c>
      <c r="C10430" s="11">
        <v>2</v>
      </c>
    </row>
    <row r="10431" spans="1:3">
      <c r="A10431">
        <v>2008</v>
      </c>
      <c r="B10431" s="10" t="s">
        <v>2111</v>
      </c>
      <c r="C10431" s="11">
        <v>2</v>
      </c>
    </row>
    <row r="10432" spans="1:3">
      <c r="A10432">
        <v>2008</v>
      </c>
      <c r="B10432" s="10" t="s">
        <v>2112</v>
      </c>
      <c r="C10432" s="11">
        <v>2</v>
      </c>
    </row>
    <row r="10433" spans="1:3">
      <c r="A10433">
        <v>2008</v>
      </c>
      <c r="B10433" s="10" t="s">
        <v>2113</v>
      </c>
      <c r="C10433" s="11">
        <v>2</v>
      </c>
    </row>
    <row r="10434" spans="1:3">
      <c r="A10434">
        <v>2008</v>
      </c>
      <c r="B10434" s="10" t="s">
        <v>2114</v>
      </c>
      <c r="C10434" s="11">
        <v>2</v>
      </c>
    </row>
    <row r="10435" spans="1:3">
      <c r="A10435">
        <v>2008</v>
      </c>
      <c r="B10435" s="10" t="s">
        <v>11236</v>
      </c>
      <c r="C10435" s="11">
        <v>2</v>
      </c>
    </row>
    <row r="10436" spans="1:3">
      <c r="A10436">
        <v>2008</v>
      </c>
      <c r="B10436" s="10" t="s">
        <v>8132</v>
      </c>
      <c r="C10436" s="11">
        <v>2</v>
      </c>
    </row>
    <row r="10437" spans="1:3">
      <c r="A10437">
        <v>2008</v>
      </c>
      <c r="B10437" s="10" t="s">
        <v>2115</v>
      </c>
      <c r="C10437" s="11">
        <v>2</v>
      </c>
    </row>
    <row r="10438" spans="1:3">
      <c r="A10438">
        <v>2008</v>
      </c>
      <c r="B10438" s="10" t="s">
        <v>2116</v>
      </c>
      <c r="C10438" s="11">
        <v>2</v>
      </c>
    </row>
    <row r="10439" spans="1:3">
      <c r="A10439">
        <v>2008</v>
      </c>
      <c r="B10439" s="10" t="s">
        <v>11540</v>
      </c>
      <c r="C10439" s="11">
        <v>2</v>
      </c>
    </row>
    <row r="10440" spans="1:3">
      <c r="A10440">
        <v>2008</v>
      </c>
      <c r="B10440" s="10" t="s">
        <v>2117</v>
      </c>
      <c r="C10440" s="11">
        <v>2</v>
      </c>
    </row>
    <row r="10441" spans="1:3">
      <c r="A10441">
        <v>2008</v>
      </c>
      <c r="B10441" s="10" t="s">
        <v>12163</v>
      </c>
      <c r="C10441" s="11">
        <v>2</v>
      </c>
    </row>
    <row r="10442" spans="1:3">
      <c r="A10442">
        <v>2008</v>
      </c>
      <c r="B10442" s="10" t="s">
        <v>12194</v>
      </c>
      <c r="C10442" s="11">
        <v>2</v>
      </c>
    </row>
    <row r="10443" spans="1:3">
      <c r="A10443">
        <v>2008</v>
      </c>
      <c r="B10443" s="10" t="s">
        <v>2118</v>
      </c>
      <c r="C10443" s="11">
        <v>2</v>
      </c>
    </row>
    <row r="10444" spans="1:3">
      <c r="A10444">
        <v>2008</v>
      </c>
      <c r="B10444" s="10" t="s">
        <v>2119</v>
      </c>
      <c r="C10444" s="11">
        <v>2</v>
      </c>
    </row>
    <row r="10445" spans="1:3">
      <c r="A10445">
        <v>2008</v>
      </c>
      <c r="B10445" s="10" t="s">
        <v>2120</v>
      </c>
      <c r="C10445" s="11">
        <v>2</v>
      </c>
    </row>
    <row r="10446" spans="1:3">
      <c r="A10446">
        <v>2008</v>
      </c>
      <c r="B10446" s="10" t="s">
        <v>2121</v>
      </c>
      <c r="C10446" s="11">
        <v>2</v>
      </c>
    </row>
    <row r="10447" spans="1:3">
      <c r="A10447">
        <v>2008</v>
      </c>
      <c r="B10447" s="10" t="s">
        <v>2122</v>
      </c>
      <c r="C10447" s="11">
        <v>2</v>
      </c>
    </row>
    <row r="10448" spans="1:3">
      <c r="A10448">
        <v>2008</v>
      </c>
      <c r="B10448" s="10" t="s">
        <v>7860</v>
      </c>
      <c r="C10448" s="11">
        <v>2</v>
      </c>
    </row>
    <row r="10449" spans="1:3" ht="25.5">
      <c r="A10449">
        <v>2008</v>
      </c>
      <c r="B10449" s="10" t="s">
        <v>2123</v>
      </c>
      <c r="C10449" s="11">
        <v>2</v>
      </c>
    </row>
    <row r="10450" spans="1:3">
      <c r="A10450">
        <v>2008</v>
      </c>
      <c r="B10450" s="10" t="s">
        <v>2124</v>
      </c>
      <c r="C10450" s="11">
        <v>2</v>
      </c>
    </row>
    <row r="10451" spans="1:3">
      <c r="A10451">
        <v>2008</v>
      </c>
      <c r="B10451" s="10" t="s">
        <v>7467</v>
      </c>
      <c r="C10451" s="11">
        <v>2</v>
      </c>
    </row>
    <row r="10452" spans="1:3">
      <c r="A10452">
        <v>2008</v>
      </c>
      <c r="B10452" s="10" t="s">
        <v>2125</v>
      </c>
      <c r="C10452" s="11">
        <v>2</v>
      </c>
    </row>
    <row r="10453" spans="1:3">
      <c r="A10453">
        <v>2008</v>
      </c>
      <c r="B10453" s="10" t="s">
        <v>2126</v>
      </c>
      <c r="C10453" s="11">
        <v>2</v>
      </c>
    </row>
    <row r="10454" spans="1:3">
      <c r="A10454">
        <v>2008</v>
      </c>
      <c r="B10454" s="10" t="s">
        <v>8856</v>
      </c>
      <c r="C10454" s="11">
        <v>2</v>
      </c>
    </row>
    <row r="10455" spans="1:3">
      <c r="A10455">
        <v>2008</v>
      </c>
      <c r="B10455" s="10" t="s">
        <v>2127</v>
      </c>
      <c r="C10455" s="11">
        <v>2</v>
      </c>
    </row>
    <row r="10456" spans="1:3">
      <c r="A10456">
        <v>2008</v>
      </c>
      <c r="B10456" s="10" t="s">
        <v>2128</v>
      </c>
      <c r="C10456" s="11">
        <v>2</v>
      </c>
    </row>
    <row r="10457" spans="1:3">
      <c r="A10457">
        <v>2008</v>
      </c>
      <c r="B10457" s="10" t="s">
        <v>2129</v>
      </c>
      <c r="C10457" s="11">
        <v>2</v>
      </c>
    </row>
    <row r="10458" spans="1:3">
      <c r="A10458">
        <v>2008</v>
      </c>
      <c r="B10458" s="10" t="s">
        <v>2130</v>
      </c>
      <c r="C10458" s="11">
        <v>2</v>
      </c>
    </row>
    <row r="10459" spans="1:3">
      <c r="A10459">
        <v>2008</v>
      </c>
      <c r="B10459" s="10" t="s">
        <v>2131</v>
      </c>
      <c r="C10459" s="11">
        <v>2</v>
      </c>
    </row>
    <row r="10460" spans="1:3">
      <c r="A10460">
        <v>2008</v>
      </c>
      <c r="B10460" s="10" t="s">
        <v>7236</v>
      </c>
      <c r="C10460" s="11">
        <v>2</v>
      </c>
    </row>
    <row r="10461" spans="1:3">
      <c r="A10461">
        <v>2008</v>
      </c>
      <c r="B10461" s="10" t="s">
        <v>2132</v>
      </c>
      <c r="C10461" s="11">
        <v>2</v>
      </c>
    </row>
    <row r="10462" spans="1:3">
      <c r="A10462">
        <v>2008</v>
      </c>
      <c r="B10462" s="10" t="s">
        <v>2133</v>
      </c>
      <c r="C10462" s="11">
        <v>2</v>
      </c>
    </row>
    <row r="10463" spans="1:3">
      <c r="A10463">
        <v>2008</v>
      </c>
      <c r="B10463" s="10" t="s">
        <v>2134</v>
      </c>
      <c r="C10463" s="11">
        <v>2</v>
      </c>
    </row>
    <row r="10464" spans="1:3">
      <c r="A10464">
        <v>2008</v>
      </c>
      <c r="B10464" s="10" t="s">
        <v>2135</v>
      </c>
      <c r="C10464" s="11">
        <v>2</v>
      </c>
    </row>
    <row r="10465" spans="1:3">
      <c r="A10465">
        <v>2008</v>
      </c>
      <c r="B10465" s="10" t="s">
        <v>7284</v>
      </c>
      <c r="C10465" s="11">
        <v>2</v>
      </c>
    </row>
    <row r="10466" spans="1:3">
      <c r="A10466">
        <v>2008</v>
      </c>
      <c r="B10466" s="10" t="s">
        <v>2136</v>
      </c>
      <c r="C10466" s="11">
        <v>2</v>
      </c>
    </row>
    <row r="10467" spans="1:3">
      <c r="A10467">
        <v>2008</v>
      </c>
      <c r="B10467" s="10" t="s">
        <v>2137</v>
      </c>
      <c r="C10467" s="11">
        <v>2</v>
      </c>
    </row>
    <row r="10468" spans="1:3">
      <c r="A10468">
        <v>2008</v>
      </c>
      <c r="B10468" s="10" t="s">
        <v>7849</v>
      </c>
      <c r="C10468" s="11">
        <v>2</v>
      </c>
    </row>
    <row r="10469" spans="1:3">
      <c r="A10469">
        <v>2008</v>
      </c>
      <c r="B10469" s="10" t="s">
        <v>2138</v>
      </c>
      <c r="C10469" s="11">
        <v>2</v>
      </c>
    </row>
    <row r="10470" spans="1:3">
      <c r="A10470">
        <v>2008</v>
      </c>
      <c r="B10470" s="10" t="s">
        <v>2139</v>
      </c>
      <c r="C10470" s="11">
        <v>2</v>
      </c>
    </row>
    <row r="10471" spans="1:3">
      <c r="A10471">
        <v>2008</v>
      </c>
      <c r="B10471" s="10" t="s">
        <v>2140</v>
      </c>
      <c r="C10471" s="11">
        <v>2</v>
      </c>
    </row>
    <row r="10472" spans="1:3">
      <c r="A10472">
        <v>2008</v>
      </c>
      <c r="B10472" s="10" t="s">
        <v>2141</v>
      </c>
      <c r="C10472" s="11">
        <v>2</v>
      </c>
    </row>
    <row r="10473" spans="1:3">
      <c r="A10473">
        <v>2008</v>
      </c>
      <c r="B10473" s="10" t="s">
        <v>2142</v>
      </c>
      <c r="C10473" s="11">
        <v>2</v>
      </c>
    </row>
    <row r="10474" spans="1:3">
      <c r="A10474">
        <v>2008</v>
      </c>
      <c r="B10474" s="10" t="s">
        <v>2143</v>
      </c>
      <c r="C10474" s="11">
        <v>2</v>
      </c>
    </row>
    <row r="10475" spans="1:3">
      <c r="A10475">
        <v>2008</v>
      </c>
      <c r="B10475" s="10" t="s">
        <v>2144</v>
      </c>
      <c r="C10475" s="11">
        <v>2</v>
      </c>
    </row>
    <row r="10476" spans="1:3">
      <c r="A10476">
        <v>2008</v>
      </c>
      <c r="B10476" s="10" t="s">
        <v>2145</v>
      </c>
      <c r="C10476" s="11">
        <v>2</v>
      </c>
    </row>
    <row r="10477" spans="1:3">
      <c r="A10477">
        <v>2008</v>
      </c>
      <c r="B10477" s="10" t="s">
        <v>8814</v>
      </c>
      <c r="C10477" s="11">
        <v>2</v>
      </c>
    </row>
    <row r="10478" spans="1:3">
      <c r="A10478">
        <v>2008</v>
      </c>
      <c r="B10478" s="10" t="s">
        <v>2146</v>
      </c>
      <c r="C10478" s="11">
        <v>2</v>
      </c>
    </row>
    <row r="10479" spans="1:3">
      <c r="A10479">
        <v>2008</v>
      </c>
      <c r="B10479" s="10" t="s">
        <v>2147</v>
      </c>
      <c r="C10479" s="11">
        <v>2</v>
      </c>
    </row>
    <row r="10480" spans="1:3" ht="25.5">
      <c r="A10480">
        <v>2008</v>
      </c>
      <c r="B10480" s="10" t="s">
        <v>2148</v>
      </c>
      <c r="C10480" s="11">
        <v>2</v>
      </c>
    </row>
    <row r="10481" spans="1:3" ht="25.5">
      <c r="A10481">
        <v>2008</v>
      </c>
      <c r="B10481" s="10" t="s">
        <v>2149</v>
      </c>
      <c r="C10481" s="11">
        <v>2</v>
      </c>
    </row>
    <row r="10482" spans="1:3">
      <c r="A10482">
        <v>2008</v>
      </c>
      <c r="B10482" s="10" t="s">
        <v>2150</v>
      </c>
      <c r="C10482" s="11">
        <v>2</v>
      </c>
    </row>
    <row r="10483" spans="1:3">
      <c r="A10483">
        <v>2008</v>
      </c>
      <c r="B10483" s="10" t="s">
        <v>2151</v>
      </c>
      <c r="C10483" s="11">
        <v>2</v>
      </c>
    </row>
    <row r="10484" spans="1:3">
      <c r="A10484">
        <v>2008</v>
      </c>
      <c r="B10484" s="10" t="s">
        <v>2152</v>
      </c>
      <c r="C10484" s="11">
        <v>2</v>
      </c>
    </row>
    <row r="10485" spans="1:3">
      <c r="A10485">
        <v>2008</v>
      </c>
      <c r="B10485" s="10" t="s">
        <v>2153</v>
      </c>
      <c r="C10485" s="11">
        <v>2</v>
      </c>
    </row>
    <row r="10486" spans="1:3">
      <c r="A10486">
        <v>2008</v>
      </c>
      <c r="B10486" s="10" t="s">
        <v>2154</v>
      </c>
      <c r="C10486" s="11">
        <v>2</v>
      </c>
    </row>
    <row r="10487" spans="1:3">
      <c r="A10487">
        <v>2008</v>
      </c>
      <c r="B10487" s="10" t="s">
        <v>2155</v>
      </c>
      <c r="C10487" s="11">
        <v>2</v>
      </c>
    </row>
    <row r="10488" spans="1:3">
      <c r="A10488">
        <v>2008</v>
      </c>
      <c r="B10488" s="10" t="s">
        <v>2156</v>
      </c>
      <c r="C10488" s="11">
        <v>2</v>
      </c>
    </row>
    <row r="10489" spans="1:3">
      <c r="A10489">
        <v>2008</v>
      </c>
      <c r="B10489" s="10" t="s">
        <v>2157</v>
      </c>
      <c r="C10489" s="11">
        <v>2</v>
      </c>
    </row>
    <row r="10490" spans="1:3">
      <c r="A10490">
        <v>2008</v>
      </c>
      <c r="B10490" s="10" t="s">
        <v>2158</v>
      </c>
      <c r="C10490" s="11">
        <v>2</v>
      </c>
    </row>
    <row r="10491" spans="1:3">
      <c r="A10491">
        <v>2008</v>
      </c>
      <c r="B10491" s="10" t="s">
        <v>2159</v>
      </c>
      <c r="C10491" s="11">
        <v>2</v>
      </c>
    </row>
    <row r="10492" spans="1:3" ht="25.5">
      <c r="A10492">
        <v>2008</v>
      </c>
      <c r="B10492" s="10" t="s">
        <v>2160</v>
      </c>
      <c r="C10492" s="11">
        <v>2</v>
      </c>
    </row>
    <row r="10493" spans="1:3">
      <c r="A10493">
        <v>2008</v>
      </c>
      <c r="B10493" s="10" t="s">
        <v>2161</v>
      </c>
      <c r="C10493" s="11">
        <v>2</v>
      </c>
    </row>
    <row r="10494" spans="1:3">
      <c r="A10494">
        <v>2008</v>
      </c>
      <c r="B10494" s="10" t="s">
        <v>2162</v>
      </c>
      <c r="C10494" s="11">
        <v>2</v>
      </c>
    </row>
    <row r="10495" spans="1:3">
      <c r="A10495">
        <v>2008</v>
      </c>
      <c r="B10495" s="10" t="s">
        <v>2163</v>
      </c>
      <c r="C10495" s="11">
        <v>2</v>
      </c>
    </row>
    <row r="10496" spans="1:3">
      <c r="A10496">
        <v>2008</v>
      </c>
      <c r="B10496" s="10" t="s">
        <v>7925</v>
      </c>
      <c r="C10496" s="11">
        <v>2</v>
      </c>
    </row>
    <row r="10497" spans="1:3">
      <c r="A10497">
        <v>2008</v>
      </c>
      <c r="B10497" s="10" t="s">
        <v>2164</v>
      </c>
      <c r="C10497" s="11">
        <v>2</v>
      </c>
    </row>
    <row r="10498" spans="1:3">
      <c r="A10498">
        <v>2008</v>
      </c>
      <c r="B10498" s="10" t="s">
        <v>2165</v>
      </c>
      <c r="C10498" s="11">
        <v>2</v>
      </c>
    </row>
    <row r="10499" spans="1:3">
      <c r="A10499">
        <v>2008</v>
      </c>
      <c r="B10499" s="10" t="s">
        <v>2166</v>
      </c>
      <c r="C10499" s="11">
        <v>2</v>
      </c>
    </row>
    <row r="10500" spans="1:3">
      <c r="A10500">
        <v>2008</v>
      </c>
      <c r="B10500" s="10" t="s">
        <v>2167</v>
      </c>
      <c r="C10500" s="11">
        <v>2</v>
      </c>
    </row>
    <row r="10501" spans="1:3" ht="25.5">
      <c r="A10501">
        <v>2008</v>
      </c>
      <c r="B10501" s="10" t="s">
        <v>2168</v>
      </c>
      <c r="C10501" s="11">
        <v>2</v>
      </c>
    </row>
    <row r="10502" spans="1:3">
      <c r="A10502">
        <v>2008</v>
      </c>
      <c r="B10502" s="10" t="s">
        <v>2169</v>
      </c>
      <c r="C10502" s="11">
        <v>2</v>
      </c>
    </row>
    <row r="10503" spans="1:3">
      <c r="A10503">
        <v>2008</v>
      </c>
      <c r="B10503" s="10" t="s">
        <v>8643</v>
      </c>
      <c r="C10503" s="11">
        <v>2</v>
      </c>
    </row>
    <row r="10504" spans="1:3">
      <c r="A10504">
        <v>2008</v>
      </c>
      <c r="B10504" s="10" t="s">
        <v>2170</v>
      </c>
      <c r="C10504" s="11">
        <v>2</v>
      </c>
    </row>
    <row r="10505" spans="1:3">
      <c r="A10505">
        <v>2008</v>
      </c>
      <c r="B10505" s="10" t="s">
        <v>2171</v>
      </c>
      <c r="C10505" s="11">
        <v>2</v>
      </c>
    </row>
    <row r="10506" spans="1:3">
      <c r="A10506">
        <v>2008</v>
      </c>
      <c r="B10506" s="10" t="s">
        <v>7132</v>
      </c>
      <c r="C10506" s="11">
        <v>2</v>
      </c>
    </row>
    <row r="10507" spans="1:3">
      <c r="A10507">
        <v>2008</v>
      </c>
      <c r="B10507" s="10" t="s">
        <v>2172</v>
      </c>
      <c r="C10507" s="11">
        <v>2</v>
      </c>
    </row>
    <row r="10508" spans="1:3">
      <c r="A10508">
        <v>2008</v>
      </c>
      <c r="B10508" s="10" t="s">
        <v>2173</v>
      </c>
      <c r="C10508" s="11">
        <v>2</v>
      </c>
    </row>
    <row r="10509" spans="1:3">
      <c r="A10509">
        <v>2008</v>
      </c>
      <c r="B10509" s="10" t="s">
        <v>2174</v>
      </c>
      <c r="C10509" s="11">
        <v>2</v>
      </c>
    </row>
    <row r="10510" spans="1:3">
      <c r="A10510">
        <v>2008</v>
      </c>
      <c r="B10510" s="10" t="s">
        <v>11527</v>
      </c>
      <c r="C10510" s="11">
        <v>2</v>
      </c>
    </row>
    <row r="10511" spans="1:3">
      <c r="A10511">
        <v>2008</v>
      </c>
      <c r="B10511" s="10" t="s">
        <v>2175</v>
      </c>
      <c r="C10511" s="11">
        <v>2</v>
      </c>
    </row>
    <row r="10512" spans="1:3">
      <c r="A10512">
        <v>2008</v>
      </c>
      <c r="B10512" s="10" t="s">
        <v>2176</v>
      </c>
      <c r="C10512" s="11">
        <v>2</v>
      </c>
    </row>
    <row r="10513" spans="1:3">
      <c r="A10513">
        <v>2008</v>
      </c>
      <c r="B10513" s="10" t="s">
        <v>2177</v>
      </c>
      <c r="C10513" s="11">
        <v>2</v>
      </c>
    </row>
    <row r="10514" spans="1:3">
      <c r="A10514">
        <v>2008</v>
      </c>
      <c r="B10514" s="10" t="s">
        <v>8918</v>
      </c>
      <c r="C10514" s="11">
        <v>2</v>
      </c>
    </row>
    <row r="10515" spans="1:3">
      <c r="A10515">
        <v>2008</v>
      </c>
      <c r="B10515" s="10" t="s">
        <v>2178</v>
      </c>
      <c r="C10515" s="11">
        <v>2</v>
      </c>
    </row>
    <row r="10516" spans="1:3">
      <c r="A10516">
        <v>2008</v>
      </c>
      <c r="B10516" s="10" t="s">
        <v>2179</v>
      </c>
      <c r="C10516" s="11">
        <v>2</v>
      </c>
    </row>
    <row r="10517" spans="1:3">
      <c r="A10517">
        <v>2008</v>
      </c>
      <c r="B10517" s="10" t="s">
        <v>2180</v>
      </c>
      <c r="C10517" s="11">
        <v>2</v>
      </c>
    </row>
    <row r="10518" spans="1:3">
      <c r="A10518">
        <v>2008</v>
      </c>
      <c r="B10518" s="10" t="s">
        <v>2181</v>
      </c>
      <c r="C10518" s="11">
        <v>2</v>
      </c>
    </row>
    <row r="10519" spans="1:3">
      <c r="A10519">
        <v>2008</v>
      </c>
      <c r="B10519" s="10" t="s">
        <v>2182</v>
      </c>
      <c r="C10519" s="11">
        <v>2</v>
      </c>
    </row>
    <row r="10520" spans="1:3">
      <c r="A10520">
        <v>2008</v>
      </c>
      <c r="B10520" s="10" t="s">
        <v>11386</v>
      </c>
      <c r="C10520" s="11">
        <v>2</v>
      </c>
    </row>
    <row r="10521" spans="1:3">
      <c r="A10521">
        <v>2008</v>
      </c>
      <c r="B10521" s="10" t="s">
        <v>2183</v>
      </c>
      <c r="C10521" s="11">
        <v>2</v>
      </c>
    </row>
    <row r="10522" spans="1:3">
      <c r="A10522">
        <v>2008</v>
      </c>
      <c r="B10522" s="10" t="s">
        <v>2184</v>
      </c>
      <c r="C10522" s="11">
        <v>2</v>
      </c>
    </row>
    <row r="10523" spans="1:3">
      <c r="A10523">
        <v>2008</v>
      </c>
      <c r="B10523" s="10" t="s">
        <v>11380</v>
      </c>
      <c r="C10523" s="11">
        <v>2</v>
      </c>
    </row>
    <row r="10524" spans="1:3">
      <c r="A10524">
        <v>2008</v>
      </c>
      <c r="B10524" s="10" t="s">
        <v>2185</v>
      </c>
      <c r="C10524" s="11">
        <v>2</v>
      </c>
    </row>
    <row r="10525" spans="1:3">
      <c r="A10525">
        <v>2008</v>
      </c>
      <c r="B10525" s="10" t="s">
        <v>2186</v>
      </c>
      <c r="C10525" s="11">
        <v>2</v>
      </c>
    </row>
    <row r="10526" spans="1:3">
      <c r="A10526">
        <v>2008</v>
      </c>
      <c r="B10526" s="10" t="s">
        <v>2187</v>
      </c>
      <c r="C10526" s="11">
        <v>2</v>
      </c>
    </row>
    <row r="10527" spans="1:3">
      <c r="A10527">
        <v>2008</v>
      </c>
      <c r="B10527" s="10" t="s">
        <v>2188</v>
      </c>
      <c r="C10527" s="11">
        <v>2</v>
      </c>
    </row>
    <row r="10528" spans="1:3">
      <c r="A10528">
        <v>2008</v>
      </c>
      <c r="B10528" s="10" t="s">
        <v>2189</v>
      </c>
      <c r="C10528" s="11">
        <v>2</v>
      </c>
    </row>
    <row r="10529" spans="1:3">
      <c r="A10529">
        <v>2008</v>
      </c>
      <c r="B10529" s="10" t="s">
        <v>2190</v>
      </c>
      <c r="C10529" s="11">
        <v>2</v>
      </c>
    </row>
    <row r="10530" spans="1:3">
      <c r="A10530">
        <v>2008</v>
      </c>
      <c r="B10530" s="10" t="s">
        <v>2191</v>
      </c>
      <c r="C10530" s="11">
        <v>2</v>
      </c>
    </row>
    <row r="10531" spans="1:3">
      <c r="A10531">
        <v>2008</v>
      </c>
      <c r="B10531" s="10" t="s">
        <v>11323</v>
      </c>
      <c r="C10531" s="11">
        <v>2</v>
      </c>
    </row>
    <row r="10532" spans="1:3">
      <c r="A10532">
        <v>2008</v>
      </c>
      <c r="B10532" s="10" t="s">
        <v>8550</v>
      </c>
      <c r="C10532" s="11">
        <v>2</v>
      </c>
    </row>
    <row r="10533" spans="1:3">
      <c r="A10533">
        <v>2008</v>
      </c>
      <c r="B10533" s="10" t="s">
        <v>8781</v>
      </c>
      <c r="C10533" s="11">
        <v>2</v>
      </c>
    </row>
    <row r="10534" spans="1:3">
      <c r="A10534">
        <v>2008</v>
      </c>
      <c r="B10534" s="10" t="s">
        <v>2192</v>
      </c>
      <c r="C10534" s="11">
        <v>2</v>
      </c>
    </row>
    <row r="10535" spans="1:3" ht="25.5">
      <c r="A10535">
        <v>2008</v>
      </c>
      <c r="B10535" s="10" t="s">
        <v>2193</v>
      </c>
      <c r="C10535" s="11">
        <v>2</v>
      </c>
    </row>
    <row r="10536" spans="1:3">
      <c r="A10536">
        <v>2008</v>
      </c>
      <c r="B10536" s="10" t="s">
        <v>8999</v>
      </c>
      <c r="C10536" s="11">
        <v>2</v>
      </c>
    </row>
    <row r="10537" spans="1:3">
      <c r="A10537">
        <v>2008</v>
      </c>
      <c r="B10537" s="10" t="s">
        <v>8937</v>
      </c>
      <c r="C10537" s="11">
        <v>2</v>
      </c>
    </row>
    <row r="10538" spans="1:3">
      <c r="A10538">
        <v>2008</v>
      </c>
      <c r="B10538" s="10" t="s">
        <v>2194</v>
      </c>
      <c r="C10538" s="11">
        <v>2</v>
      </c>
    </row>
    <row r="10539" spans="1:3">
      <c r="A10539">
        <v>2008</v>
      </c>
      <c r="B10539" s="10" t="s">
        <v>8882</v>
      </c>
      <c r="C10539" s="11">
        <v>2</v>
      </c>
    </row>
    <row r="10540" spans="1:3">
      <c r="A10540">
        <v>2008</v>
      </c>
      <c r="B10540" s="10" t="s">
        <v>2195</v>
      </c>
      <c r="C10540" s="11">
        <v>2</v>
      </c>
    </row>
    <row r="10541" spans="1:3">
      <c r="A10541">
        <v>2008</v>
      </c>
      <c r="B10541" s="10" t="s">
        <v>2196</v>
      </c>
      <c r="C10541" s="11">
        <v>2</v>
      </c>
    </row>
    <row r="10542" spans="1:3">
      <c r="A10542">
        <v>2008</v>
      </c>
      <c r="B10542" s="10" t="s">
        <v>2197</v>
      </c>
      <c r="C10542" s="11">
        <v>2</v>
      </c>
    </row>
    <row r="10543" spans="1:3">
      <c r="A10543">
        <v>2008</v>
      </c>
      <c r="B10543" s="10" t="s">
        <v>2198</v>
      </c>
      <c r="C10543" s="11">
        <v>2</v>
      </c>
    </row>
    <row r="10544" spans="1:3">
      <c r="A10544">
        <v>2008</v>
      </c>
      <c r="B10544" s="10" t="s">
        <v>2199</v>
      </c>
      <c r="C10544" s="11">
        <v>2</v>
      </c>
    </row>
    <row r="10545" spans="1:3">
      <c r="A10545">
        <v>2008</v>
      </c>
      <c r="B10545" s="10" t="s">
        <v>2200</v>
      </c>
      <c r="C10545" s="11">
        <v>2</v>
      </c>
    </row>
    <row r="10546" spans="1:3">
      <c r="A10546">
        <v>2008</v>
      </c>
      <c r="B10546" s="10" t="s">
        <v>2201</v>
      </c>
      <c r="C10546" s="11">
        <v>2</v>
      </c>
    </row>
    <row r="10547" spans="1:3" ht="25.5">
      <c r="A10547">
        <v>2008</v>
      </c>
      <c r="B10547" s="10" t="s">
        <v>2202</v>
      </c>
      <c r="C10547" s="11">
        <v>2</v>
      </c>
    </row>
    <row r="10548" spans="1:3">
      <c r="A10548">
        <v>2008</v>
      </c>
      <c r="B10548" s="10" t="s">
        <v>12222</v>
      </c>
      <c r="C10548" s="11">
        <v>2</v>
      </c>
    </row>
    <row r="10549" spans="1:3">
      <c r="A10549">
        <v>2008</v>
      </c>
      <c r="B10549" s="10" t="s">
        <v>2203</v>
      </c>
      <c r="C10549" s="11">
        <v>2</v>
      </c>
    </row>
    <row r="10550" spans="1:3">
      <c r="A10550">
        <v>2008</v>
      </c>
      <c r="B10550" s="10" t="s">
        <v>2204</v>
      </c>
      <c r="C10550" s="11">
        <v>2</v>
      </c>
    </row>
    <row r="10551" spans="1:3">
      <c r="A10551">
        <v>2008</v>
      </c>
      <c r="B10551" s="10" t="s">
        <v>11199</v>
      </c>
      <c r="C10551" s="11">
        <v>2</v>
      </c>
    </row>
    <row r="10552" spans="1:3">
      <c r="A10552">
        <v>2008</v>
      </c>
      <c r="B10552" s="10" t="s">
        <v>2205</v>
      </c>
      <c r="C10552" s="11">
        <v>2</v>
      </c>
    </row>
    <row r="10553" spans="1:3">
      <c r="A10553">
        <v>2008</v>
      </c>
      <c r="B10553" s="10" t="s">
        <v>2206</v>
      </c>
      <c r="C10553" s="11">
        <v>2</v>
      </c>
    </row>
    <row r="10554" spans="1:3" ht="25.5">
      <c r="A10554">
        <v>2008</v>
      </c>
      <c r="B10554" s="10" t="s">
        <v>8083</v>
      </c>
      <c r="C10554" s="11">
        <v>2</v>
      </c>
    </row>
    <row r="10555" spans="1:3">
      <c r="A10555">
        <v>2008</v>
      </c>
      <c r="B10555" s="10" t="s">
        <v>2207</v>
      </c>
      <c r="C10555" s="11">
        <v>2</v>
      </c>
    </row>
    <row r="10556" spans="1:3">
      <c r="A10556">
        <v>2008</v>
      </c>
      <c r="B10556" s="10" t="s">
        <v>2208</v>
      </c>
      <c r="C10556" s="11">
        <v>2</v>
      </c>
    </row>
    <row r="10557" spans="1:3">
      <c r="A10557">
        <v>2008</v>
      </c>
      <c r="B10557" s="10" t="s">
        <v>2209</v>
      </c>
      <c r="C10557" s="11">
        <v>2</v>
      </c>
    </row>
    <row r="10558" spans="1:3">
      <c r="A10558">
        <v>2008</v>
      </c>
      <c r="B10558" s="10" t="s">
        <v>7798</v>
      </c>
      <c r="C10558" s="11">
        <v>2</v>
      </c>
    </row>
    <row r="10559" spans="1:3">
      <c r="A10559">
        <v>2008</v>
      </c>
      <c r="B10559" s="10" t="s">
        <v>2210</v>
      </c>
      <c r="C10559" s="11">
        <v>2</v>
      </c>
    </row>
    <row r="10560" spans="1:3">
      <c r="A10560">
        <v>2008</v>
      </c>
      <c r="B10560" s="10" t="s">
        <v>2211</v>
      </c>
      <c r="C10560" s="11">
        <v>2</v>
      </c>
    </row>
    <row r="10561" spans="1:3">
      <c r="A10561">
        <v>2008</v>
      </c>
      <c r="B10561" s="10" t="s">
        <v>2212</v>
      </c>
      <c r="C10561" s="11">
        <v>2</v>
      </c>
    </row>
    <row r="10562" spans="1:3">
      <c r="A10562">
        <v>2008</v>
      </c>
      <c r="B10562" s="10" t="s">
        <v>2213</v>
      </c>
      <c r="C10562" s="11">
        <v>2</v>
      </c>
    </row>
    <row r="10563" spans="1:3">
      <c r="A10563">
        <v>2008</v>
      </c>
      <c r="B10563" s="10" t="s">
        <v>11963</v>
      </c>
      <c r="C10563" s="11">
        <v>2</v>
      </c>
    </row>
    <row r="10564" spans="1:3">
      <c r="A10564">
        <v>2008</v>
      </c>
      <c r="B10564" s="10" t="s">
        <v>2214</v>
      </c>
      <c r="C10564" s="11">
        <v>2</v>
      </c>
    </row>
    <row r="10565" spans="1:3">
      <c r="A10565">
        <v>2008</v>
      </c>
      <c r="B10565" s="10" t="s">
        <v>8675</v>
      </c>
      <c r="C10565" s="11">
        <v>2</v>
      </c>
    </row>
    <row r="10566" spans="1:3">
      <c r="A10566">
        <v>2008</v>
      </c>
      <c r="B10566" s="10" t="s">
        <v>2215</v>
      </c>
      <c r="C10566" s="11">
        <v>2</v>
      </c>
    </row>
    <row r="10567" spans="1:3">
      <c r="A10567">
        <v>2008</v>
      </c>
      <c r="B10567" s="10" t="s">
        <v>2216</v>
      </c>
      <c r="C10567" s="11">
        <v>2</v>
      </c>
    </row>
    <row r="10568" spans="1:3">
      <c r="A10568">
        <v>2008</v>
      </c>
      <c r="B10568" s="10" t="s">
        <v>2217</v>
      </c>
      <c r="C10568" s="11">
        <v>2</v>
      </c>
    </row>
    <row r="10569" spans="1:3">
      <c r="A10569">
        <v>2008</v>
      </c>
      <c r="B10569" s="10" t="s">
        <v>13352</v>
      </c>
      <c r="C10569" s="11">
        <v>2</v>
      </c>
    </row>
    <row r="10570" spans="1:3">
      <c r="A10570">
        <v>2008</v>
      </c>
      <c r="B10570" s="10" t="s">
        <v>7637</v>
      </c>
      <c r="C10570" s="11">
        <v>2</v>
      </c>
    </row>
    <row r="10571" spans="1:3">
      <c r="A10571">
        <v>2008</v>
      </c>
      <c r="B10571" s="10" t="s">
        <v>2218</v>
      </c>
      <c r="C10571" s="11">
        <v>2</v>
      </c>
    </row>
    <row r="10572" spans="1:3">
      <c r="A10572">
        <v>2008</v>
      </c>
      <c r="B10572" s="10" t="s">
        <v>2219</v>
      </c>
      <c r="C10572" s="11">
        <v>2</v>
      </c>
    </row>
    <row r="10573" spans="1:3">
      <c r="A10573">
        <v>2008</v>
      </c>
      <c r="B10573" s="10" t="s">
        <v>2220</v>
      </c>
      <c r="C10573" s="11">
        <v>2</v>
      </c>
    </row>
    <row r="10574" spans="1:3">
      <c r="A10574">
        <v>2008</v>
      </c>
      <c r="B10574" s="10" t="s">
        <v>2221</v>
      </c>
      <c r="C10574" s="11">
        <v>2</v>
      </c>
    </row>
    <row r="10575" spans="1:3">
      <c r="A10575">
        <v>2008</v>
      </c>
      <c r="B10575" s="10" t="s">
        <v>2222</v>
      </c>
      <c r="C10575" s="11">
        <v>2</v>
      </c>
    </row>
    <row r="10576" spans="1:3">
      <c r="A10576">
        <v>2008</v>
      </c>
      <c r="B10576" s="10" t="s">
        <v>2223</v>
      </c>
      <c r="C10576" s="11">
        <v>2</v>
      </c>
    </row>
    <row r="10577" spans="1:3">
      <c r="A10577">
        <v>2008</v>
      </c>
      <c r="B10577" s="10" t="s">
        <v>8082</v>
      </c>
      <c r="C10577" s="11">
        <v>2</v>
      </c>
    </row>
    <row r="10578" spans="1:3">
      <c r="A10578">
        <v>2008</v>
      </c>
      <c r="B10578" s="10" t="s">
        <v>2224</v>
      </c>
      <c r="C10578" s="11">
        <v>2</v>
      </c>
    </row>
    <row r="10579" spans="1:3">
      <c r="A10579">
        <v>2008</v>
      </c>
      <c r="B10579" s="10" t="s">
        <v>11519</v>
      </c>
      <c r="C10579" s="11">
        <v>2</v>
      </c>
    </row>
    <row r="10580" spans="1:3">
      <c r="A10580">
        <v>2008</v>
      </c>
      <c r="B10580" s="10" t="s">
        <v>2225</v>
      </c>
      <c r="C10580" s="11">
        <v>2</v>
      </c>
    </row>
    <row r="10581" spans="1:3">
      <c r="A10581">
        <v>2008</v>
      </c>
      <c r="B10581" s="10" t="s">
        <v>2226</v>
      </c>
      <c r="C10581" s="11">
        <v>2</v>
      </c>
    </row>
    <row r="10582" spans="1:3">
      <c r="A10582">
        <v>2008</v>
      </c>
      <c r="B10582" s="10" t="s">
        <v>2227</v>
      </c>
      <c r="C10582" s="11">
        <v>2</v>
      </c>
    </row>
    <row r="10583" spans="1:3">
      <c r="A10583">
        <v>2008</v>
      </c>
      <c r="B10583" s="10" t="s">
        <v>2228</v>
      </c>
      <c r="C10583" s="11">
        <v>2</v>
      </c>
    </row>
    <row r="10584" spans="1:3">
      <c r="A10584">
        <v>2008</v>
      </c>
      <c r="B10584" s="10" t="s">
        <v>2229</v>
      </c>
      <c r="C10584" s="11">
        <v>2</v>
      </c>
    </row>
    <row r="10585" spans="1:3">
      <c r="A10585">
        <v>2008</v>
      </c>
      <c r="B10585" s="10" t="s">
        <v>2230</v>
      </c>
      <c r="C10585" s="11">
        <v>2</v>
      </c>
    </row>
    <row r="10586" spans="1:3">
      <c r="A10586">
        <v>2008</v>
      </c>
      <c r="B10586" s="10" t="s">
        <v>2231</v>
      </c>
      <c r="C10586" s="11">
        <v>2</v>
      </c>
    </row>
    <row r="10587" spans="1:3">
      <c r="A10587">
        <v>2008</v>
      </c>
      <c r="B10587" s="10" t="s">
        <v>14311</v>
      </c>
      <c r="C10587" s="11">
        <v>2</v>
      </c>
    </row>
    <row r="10588" spans="1:3">
      <c r="A10588">
        <v>2008</v>
      </c>
      <c r="B10588" s="10" t="s">
        <v>2232</v>
      </c>
      <c r="C10588" s="11">
        <v>2</v>
      </c>
    </row>
    <row r="10589" spans="1:3">
      <c r="A10589">
        <v>2008</v>
      </c>
      <c r="B10589" s="10" t="s">
        <v>2233</v>
      </c>
      <c r="C10589" s="11">
        <v>2</v>
      </c>
    </row>
    <row r="10590" spans="1:3">
      <c r="A10590">
        <v>2008</v>
      </c>
      <c r="B10590" s="10" t="s">
        <v>2234</v>
      </c>
      <c r="C10590" s="11">
        <v>2</v>
      </c>
    </row>
    <row r="10591" spans="1:3">
      <c r="A10591">
        <v>2008</v>
      </c>
      <c r="B10591" s="10" t="s">
        <v>2235</v>
      </c>
      <c r="C10591" s="11">
        <v>2</v>
      </c>
    </row>
    <row r="10592" spans="1:3">
      <c r="A10592">
        <v>2008</v>
      </c>
      <c r="B10592" s="10" t="s">
        <v>2236</v>
      </c>
      <c r="C10592" s="11">
        <v>2</v>
      </c>
    </row>
    <row r="10593" spans="1:3">
      <c r="A10593">
        <v>2008</v>
      </c>
      <c r="B10593" s="10" t="s">
        <v>2237</v>
      </c>
      <c r="C10593" s="11">
        <v>2</v>
      </c>
    </row>
    <row r="10594" spans="1:3">
      <c r="A10594">
        <v>2008</v>
      </c>
      <c r="B10594" s="10" t="s">
        <v>2238</v>
      </c>
      <c r="C10594" s="11">
        <v>2</v>
      </c>
    </row>
    <row r="10595" spans="1:3">
      <c r="A10595">
        <v>2008</v>
      </c>
      <c r="B10595" s="10" t="s">
        <v>2239</v>
      </c>
      <c r="C10595" s="11">
        <v>2</v>
      </c>
    </row>
    <row r="10596" spans="1:3">
      <c r="A10596">
        <v>2008</v>
      </c>
      <c r="B10596" s="10" t="s">
        <v>2240</v>
      </c>
      <c r="C10596" s="11">
        <v>2</v>
      </c>
    </row>
    <row r="10597" spans="1:3">
      <c r="A10597">
        <v>2008</v>
      </c>
      <c r="B10597" s="10" t="s">
        <v>2241</v>
      </c>
      <c r="C10597" s="11">
        <v>2</v>
      </c>
    </row>
    <row r="10598" spans="1:3">
      <c r="A10598">
        <v>2008</v>
      </c>
      <c r="B10598" s="10" t="s">
        <v>2242</v>
      </c>
      <c r="C10598" s="11">
        <v>2</v>
      </c>
    </row>
    <row r="10599" spans="1:3">
      <c r="A10599">
        <v>2008</v>
      </c>
      <c r="B10599" s="10" t="s">
        <v>8936</v>
      </c>
      <c r="C10599" s="11">
        <v>2</v>
      </c>
    </row>
    <row r="10600" spans="1:3">
      <c r="A10600">
        <v>2008</v>
      </c>
      <c r="B10600" s="10" t="s">
        <v>2243</v>
      </c>
      <c r="C10600" s="11">
        <v>2</v>
      </c>
    </row>
    <row r="10601" spans="1:3">
      <c r="A10601">
        <v>2008</v>
      </c>
      <c r="B10601" s="10" t="s">
        <v>2244</v>
      </c>
      <c r="C10601" s="11">
        <v>2</v>
      </c>
    </row>
    <row r="10602" spans="1:3">
      <c r="A10602">
        <v>2008</v>
      </c>
      <c r="B10602" s="10" t="s">
        <v>11873</v>
      </c>
      <c r="C10602" s="11">
        <v>2</v>
      </c>
    </row>
    <row r="10603" spans="1:3">
      <c r="A10603">
        <v>2008</v>
      </c>
      <c r="B10603" s="10" t="s">
        <v>2245</v>
      </c>
      <c r="C10603" s="11">
        <v>2</v>
      </c>
    </row>
    <row r="10604" spans="1:3">
      <c r="A10604">
        <v>2008</v>
      </c>
      <c r="B10604" s="10" t="s">
        <v>13490</v>
      </c>
      <c r="C10604" s="11">
        <v>2</v>
      </c>
    </row>
    <row r="10605" spans="1:3">
      <c r="A10605">
        <v>2008</v>
      </c>
      <c r="B10605" s="10" t="s">
        <v>2246</v>
      </c>
      <c r="C10605" s="11">
        <v>2</v>
      </c>
    </row>
    <row r="10606" spans="1:3">
      <c r="A10606">
        <v>2008</v>
      </c>
      <c r="B10606" s="10" t="s">
        <v>2247</v>
      </c>
      <c r="C10606" s="11">
        <v>2</v>
      </c>
    </row>
    <row r="10607" spans="1:3" ht="25.5">
      <c r="A10607">
        <v>2008</v>
      </c>
      <c r="B10607" s="10" t="s">
        <v>2248</v>
      </c>
      <c r="C10607" s="11">
        <v>2</v>
      </c>
    </row>
    <row r="10608" spans="1:3">
      <c r="A10608">
        <v>2008</v>
      </c>
      <c r="B10608" s="10" t="s">
        <v>2249</v>
      </c>
      <c r="C10608" s="11">
        <v>2</v>
      </c>
    </row>
    <row r="10609" spans="1:3">
      <c r="A10609">
        <v>2008</v>
      </c>
      <c r="B10609" s="10" t="s">
        <v>2250</v>
      </c>
      <c r="C10609" s="11">
        <v>2</v>
      </c>
    </row>
    <row r="10610" spans="1:3">
      <c r="A10610">
        <v>2008</v>
      </c>
      <c r="B10610" s="10" t="s">
        <v>2251</v>
      </c>
      <c r="C10610" s="11">
        <v>2</v>
      </c>
    </row>
    <row r="10611" spans="1:3">
      <c r="A10611">
        <v>2008</v>
      </c>
      <c r="B10611" s="10" t="s">
        <v>2252</v>
      </c>
      <c r="C10611" s="11">
        <v>2</v>
      </c>
    </row>
    <row r="10612" spans="1:3">
      <c r="A10612">
        <v>2008</v>
      </c>
      <c r="B10612" s="10" t="s">
        <v>2253</v>
      </c>
      <c r="C10612" s="11">
        <v>2</v>
      </c>
    </row>
    <row r="10613" spans="1:3">
      <c r="A10613">
        <v>2008</v>
      </c>
      <c r="B10613" s="10" t="s">
        <v>2254</v>
      </c>
      <c r="C10613" s="11">
        <v>2</v>
      </c>
    </row>
    <row r="10614" spans="1:3">
      <c r="A10614">
        <v>2008</v>
      </c>
      <c r="B10614" s="10" t="s">
        <v>8548</v>
      </c>
      <c r="C10614" s="11">
        <v>2</v>
      </c>
    </row>
    <row r="10615" spans="1:3">
      <c r="A10615">
        <v>2008</v>
      </c>
      <c r="B10615" s="10" t="s">
        <v>2255</v>
      </c>
      <c r="C10615" s="11">
        <v>2</v>
      </c>
    </row>
    <row r="10616" spans="1:3">
      <c r="A10616">
        <v>2008</v>
      </c>
      <c r="B10616" s="10" t="s">
        <v>2256</v>
      </c>
      <c r="C10616" s="11">
        <v>2</v>
      </c>
    </row>
    <row r="10617" spans="1:3">
      <c r="A10617">
        <v>2008</v>
      </c>
      <c r="B10617" s="10" t="s">
        <v>2257</v>
      </c>
      <c r="C10617" s="11">
        <v>2</v>
      </c>
    </row>
    <row r="10618" spans="1:3">
      <c r="A10618">
        <v>2008</v>
      </c>
      <c r="B10618" s="10" t="s">
        <v>2258</v>
      </c>
      <c r="C10618" s="11">
        <v>2</v>
      </c>
    </row>
    <row r="10619" spans="1:3">
      <c r="A10619">
        <v>2008</v>
      </c>
      <c r="B10619" s="10" t="s">
        <v>2259</v>
      </c>
      <c r="C10619" s="11">
        <v>2</v>
      </c>
    </row>
    <row r="10620" spans="1:3">
      <c r="A10620">
        <v>2008</v>
      </c>
      <c r="B10620" s="10" t="s">
        <v>2260</v>
      </c>
      <c r="C10620" s="11">
        <v>2</v>
      </c>
    </row>
    <row r="10621" spans="1:3">
      <c r="A10621">
        <v>2008</v>
      </c>
      <c r="B10621" s="10" t="s">
        <v>2261</v>
      </c>
      <c r="C10621" s="11">
        <v>2</v>
      </c>
    </row>
    <row r="10622" spans="1:3">
      <c r="A10622">
        <v>2008</v>
      </c>
      <c r="B10622" s="10" t="s">
        <v>12169</v>
      </c>
      <c r="C10622" s="11">
        <v>2</v>
      </c>
    </row>
    <row r="10623" spans="1:3">
      <c r="A10623">
        <v>2008</v>
      </c>
      <c r="B10623" s="10" t="s">
        <v>11473</v>
      </c>
      <c r="C10623" s="11">
        <v>2</v>
      </c>
    </row>
    <row r="10624" spans="1:3">
      <c r="A10624">
        <v>2008</v>
      </c>
      <c r="B10624" s="10" t="s">
        <v>2262</v>
      </c>
      <c r="C10624" s="11">
        <v>2</v>
      </c>
    </row>
    <row r="10625" spans="1:3">
      <c r="A10625">
        <v>2008</v>
      </c>
      <c r="B10625" s="10" t="s">
        <v>2263</v>
      </c>
      <c r="C10625" s="11">
        <v>2</v>
      </c>
    </row>
    <row r="10626" spans="1:3">
      <c r="A10626">
        <v>2008</v>
      </c>
      <c r="B10626" s="10" t="s">
        <v>2264</v>
      </c>
      <c r="C10626" s="11">
        <v>2</v>
      </c>
    </row>
    <row r="10627" spans="1:3">
      <c r="A10627">
        <v>2008</v>
      </c>
      <c r="B10627" s="10" t="s">
        <v>2265</v>
      </c>
      <c r="C10627" s="11">
        <v>2</v>
      </c>
    </row>
    <row r="10628" spans="1:3" ht="25.5">
      <c r="A10628">
        <v>2008</v>
      </c>
      <c r="B10628" s="10" t="s">
        <v>2266</v>
      </c>
      <c r="C10628" s="11">
        <v>2</v>
      </c>
    </row>
    <row r="10629" spans="1:3" ht="25.5">
      <c r="A10629">
        <v>2008</v>
      </c>
      <c r="B10629" s="10" t="s">
        <v>2267</v>
      </c>
      <c r="C10629" s="11">
        <v>2</v>
      </c>
    </row>
    <row r="10630" spans="1:3">
      <c r="A10630">
        <v>2008</v>
      </c>
      <c r="B10630" s="10" t="s">
        <v>2268</v>
      </c>
      <c r="C10630" s="11">
        <v>2</v>
      </c>
    </row>
    <row r="10631" spans="1:3">
      <c r="A10631">
        <v>2008</v>
      </c>
      <c r="B10631" s="10" t="s">
        <v>13454</v>
      </c>
      <c r="C10631" s="11">
        <v>2</v>
      </c>
    </row>
    <row r="10632" spans="1:3">
      <c r="A10632">
        <v>2008</v>
      </c>
      <c r="B10632" s="10" t="s">
        <v>7613</v>
      </c>
      <c r="C10632" s="11">
        <v>2</v>
      </c>
    </row>
    <row r="10633" spans="1:3">
      <c r="A10633">
        <v>2008</v>
      </c>
      <c r="B10633" s="10" t="s">
        <v>2269</v>
      </c>
      <c r="C10633" s="11">
        <v>2</v>
      </c>
    </row>
    <row r="10634" spans="1:3">
      <c r="A10634">
        <v>2008</v>
      </c>
      <c r="B10634" s="10" t="s">
        <v>11934</v>
      </c>
      <c r="C10634" s="11">
        <v>2</v>
      </c>
    </row>
    <row r="10635" spans="1:3">
      <c r="A10635">
        <v>2008</v>
      </c>
      <c r="B10635" s="10" t="s">
        <v>2270</v>
      </c>
      <c r="C10635" s="11">
        <v>2</v>
      </c>
    </row>
    <row r="10636" spans="1:3">
      <c r="A10636">
        <v>2008</v>
      </c>
      <c r="B10636" s="10" t="s">
        <v>2271</v>
      </c>
      <c r="C10636" s="11">
        <v>2</v>
      </c>
    </row>
    <row r="10637" spans="1:3" ht="25.5">
      <c r="A10637">
        <v>2008</v>
      </c>
      <c r="B10637" s="10" t="s">
        <v>2272</v>
      </c>
      <c r="C10637" s="11">
        <v>2</v>
      </c>
    </row>
    <row r="10638" spans="1:3">
      <c r="A10638">
        <v>2008</v>
      </c>
      <c r="B10638" s="10" t="s">
        <v>8458</v>
      </c>
      <c r="C10638" s="11">
        <v>2</v>
      </c>
    </row>
    <row r="10639" spans="1:3">
      <c r="A10639">
        <v>2008</v>
      </c>
      <c r="B10639" s="10" t="s">
        <v>2273</v>
      </c>
      <c r="C10639" s="11">
        <v>2</v>
      </c>
    </row>
    <row r="10640" spans="1:3">
      <c r="A10640">
        <v>2008</v>
      </c>
      <c r="B10640" s="10" t="s">
        <v>2274</v>
      </c>
      <c r="C10640" s="11">
        <v>2</v>
      </c>
    </row>
    <row r="10641" spans="1:3">
      <c r="A10641">
        <v>2008</v>
      </c>
      <c r="B10641" s="10" t="s">
        <v>9033</v>
      </c>
      <c r="C10641" s="11">
        <v>2</v>
      </c>
    </row>
    <row r="10642" spans="1:3">
      <c r="A10642">
        <v>2008</v>
      </c>
      <c r="B10642" s="10" t="s">
        <v>2275</v>
      </c>
      <c r="C10642" s="11">
        <v>2</v>
      </c>
    </row>
    <row r="10643" spans="1:3">
      <c r="A10643">
        <v>2008</v>
      </c>
      <c r="B10643" s="10" t="s">
        <v>2276</v>
      </c>
      <c r="C10643" s="11">
        <v>2</v>
      </c>
    </row>
    <row r="10644" spans="1:3">
      <c r="A10644">
        <v>2008</v>
      </c>
      <c r="B10644" s="10" t="s">
        <v>2277</v>
      </c>
      <c r="C10644" s="11">
        <v>2</v>
      </c>
    </row>
    <row r="10645" spans="1:3">
      <c r="A10645">
        <v>2008</v>
      </c>
      <c r="B10645" s="10" t="s">
        <v>2278</v>
      </c>
      <c r="C10645" s="11">
        <v>2</v>
      </c>
    </row>
    <row r="10646" spans="1:3">
      <c r="A10646">
        <v>2008</v>
      </c>
      <c r="B10646" s="10" t="s">
        <v>11537</v>
      </c>
      <c r="C10646" s="11">
        <v>2</v>
      </c>
    </row>
    <row r="10647" spans="1:3">
      <c r="A10647">
        <v>2008</v>
      </c>
      <c r="B10647" s="10" t="s">
        <v>13389</v>
      </c>
      <c r="C10647" s="11">
        <v>2</v>
      </c>
    </row>
    <row r="10648" spans="1:3">
      <c r="A10648">
        <v>2008</v>
      </c>
      <c r="B10648" s="10" t="s">
        <v>2279</v>
      </c>
      <c r="C10648" s="11">
        <v>2</v>
      </c>
    </row>
    <row r="10649" spans="1:3">
      <c r="A10649">
        <v>2008</v>
      </c>
      <c r="B10649" s="10" t="s">
        <v>7458</v>
      </c>
      <c r="C10649" s="11">
        <v>2</v>
      </c>
    </row>
    <row r="10650" spans="1:3">
      <c r="A10650">
        <v>2008</v>
      </c>
      <c r="B10650" s="10" t="s">
        <v>2280</v>
      </c>
      <c r="C10650" s="11">
        <v>2</v>
      </c>
    </row>
    <row r="10651" spans="1:3">
      <c r="A10651">
        <v>2008</v>
      </c>
      <c r="B10651" s="10" t="s">
        <v>2281</v>
      </c>
      <c r="C10651" s="11">
        <v>2</v>
      </c>
    </row>
    <row r="10652" spans="1:3">
      <c r="A10652">
        <v>2008</v>
      </c>
      <c r="B10652" s="10" t="s">
        <v>2282</v>
      </c>
      <c r="C10652" s="11">
        <v>2</v>
      </c>
    </row>
    <row r="10653" spans="1:3">
      <c r="A10653">
        <v>2008</v>
      </c>
      <c r="B10653" s="10" t="s">
        <v>2283</v>
      </c>
      <c r="C10653" s="11">
        <v>2</v>
      </c>
    </row>
    <row r="10654" spans="1:3">
      <c r="A10654">
        <v>2008</v>
      </c>
      <c r="B10654" s="10" t="s">
        <v>2284</v>
      </c>
      <c r="C10654" s="11">
        <v>2</v>
      </c>
    </row>
    <row r="10655" spans="1:3">
      <c r="A10655">
        <v>2008</v>
      </c>
      <c r="B10655" s="10" t="s">
        <v>2285</v>
      </c>
      <c r="C10655" s="11">
        <v>2</v>
      </c>
    </row>
    <row r="10656" spans="1:3">
      <c r="A10656">
        <v>2008</v>
      </c>
      <c r="B10656" s="10" t="s">
        <v>7591</v>
      </c>
      <c r="C10656" s="11">
        <v>2</v>
      </c>
    </row>
    <row r="10657" spans="1:3">
      <c r="A10657">
        <v>2008</v>
      </c>
      <c r="B10657" s="10" t="s">
        <v>2286</v>
      </c>
      <c r="C10657" s="11">
        <v>2</v>
      </c>
    </row>
    <row r="10658" spans="1:3" ht="25.5">
      <c r="A10658">
        <v>2008</v>
      </c>
      <c r="B10658" s="10" t="s">
        <v>2287</v>
      </c>
      <c r="C10658" s="11">
        <v>2</v>
      </c>
    </row>
    <row r="10659" spans="1:3">
      <c r="A10659">
        <v>2008</v>
      </c>
      <c r="B10659" s="10" t="s">
        <v>2288</v>
      </c>
      <c r="C10659" s="11">
        <v>2</v>
      </c>
    </row>
    <row r="10660" spans="1:3">
      <c r="A10660">
        <v>2008</v>
      </c>
      <c r="B10660" s="10" t="s">
        <v>2289</v>
      </c>
      <c r="C10660" s="11">
        <v>2</v>
      </c>
    </row>
    <row r="10661" spans="1:3">
      <c r="A10661">
        <v>2008</v>
      </c>
      <c r="B10661" s="10" t="s">
        <v>2290</v>
      </c>
      <c r="C10661" s="11">
        <v>2</v>
      </c>
    </row>
    <row r="10662" spans="1:3">
      <c r="A10662">
        <v>2008</v>
      </c>
      <c r="B10662" s="10" t="s">
        <v>2291</v>
      </c>
      <c r="C10662" s="11">
        <v>2</v>
      </c>
    </row>
    <row r="10663" spans="1:3" ht="25.5">
      <c r="A10663">
        <v>2008</v>
      </c>
      <c r="B10663" s="10" t="s">
        <v>2292</v>
      </c>
      <c r="C10663" s="11">
        <v>2</v>
      </c>
    </row>
    <row r="10664" spans="1:3">
      <c r="A10664">
        <v>2008</v>
      </c>
      <c r="B10664" s="10" t="s">
        <v>2293</v>
      </c>
      <c r="C10664" s="11">
        <v>2</v>
      </c>
    </row>
    <row r="10665" spans="1:3">
      <c r="A10665">
        <v>2008</v>
      </c>
      <c r="B10665" s="10" t="s">
        <v>2294</v>
      </c>
      <c r="C10665" s="11">
        <v>2</v>
      </c>
    </row>
    <row r="10666" spans="1:3">
      <c r="A10666">
        <v>2008</v>
      </c>
      <c r="B10666" s="10" t="s">
        <v>2295</v>
      </c>
      <c r="C10666" s="11">
        <v>2</v>
      </c>
    </row>
    <row r="10667" spans="1:3" ht="25.5">
      <c r="A10667">
        <v>2008</v>
      </c>
      <c r="B10667" s="10" t="s">
        <v>2296</v>
      </c>
      <c r="C10667" s="11">
        <v>2</v>
      </c>
    </row>
    <row r="10668" spans="1:3" ht="38.25">
      <c r="A10668">
        <v>2008</v>
      </c>
      <c r="B10668" s="10" t="s">
        <v>2297</v>
      </c>
      <c r="C10668" s="11">
        <v>2</v>
      </c>
    </row>
    <row r="10669" spans="1:3">
      <c r="A10669">
        <v>2008</v>
      </c>
      <c r="B10669" s="10" t="s">
        <v>14287</v>
      </c>
      <c r="C10669" s="11">
        <v>2</v>
      </c>
    </row>
    <row r="10670" spans="1:3">
      <c r="A10670">
        <v>2008</v>
      </c>
      <c r="B10670" s="10" t="s">
        <v>8567</v>
      </c>
      <c r="C10670" s="11">
        <v>2</v>
      </c>
    </row>
    <row r="10671" spans="1:3">
      <c r="A10671">
        <v>2008</v>
      </c>
      <c r="B10671" s="10" t="s">
        <v>2298</v>
      </c>
      <c r="C10671" s="11">
        <v>2</v>
      </c>
    </row>
    <row r="10672" spans="1:3">
      <c r="A10672">
        <v>2008</v>
      </c>
      <c r="B10672" s="10" t="s">
        <v>2299</v>
      </c>
      <c r="C10672" s="11">
        <v>2</v>
      </c>
    </row>
    <row r="10673" spans="1:3">
      <c r="A10673">
        <v>2008</v>
      </c>
      <c r="B10673" s="10" t="s">
        <v>2300</v>
      </c>
      <c r="C10673" s="11">
        <v>2</v>
      </c>
    </row>
    <row r="10674" spans="1:3">
      <c r="A10674">
        <v>2008</v>
      </c>
      <c r="B10674" s="10" t="s">
        <v>2301</v>
      </c>
      <c r="C10674" s="11">
        <v>2</v>
      </c>
    </row>
    <row r="10675" spans="1:3">
      <c r="A10675">
        <v>2008</v>
      </c>
      <c r="B10675" s="10" t="s">
        <v>2302</v>
      </c>
      <c r="C10675" s="11">
        <v>2</v>
      </c>
    </row>
    <row r="10676" spans="1:3">
      <c r="A10676">
        <v>2008</v>
      </c>
      <c r="B10676" s="10" t="s">
        <v>2303</v>
      </c>
      <c r="C10676" s="11">
        <v>2</v>
      </c>
    </row>
    <row r="10677" spans="1:3">
      <c r="A10677">
        <v>2008</v>
      </c>
      <c r="B10677" s="10" t="s">
        <v>2304</v>
      </c>
      <c r="C10677" s="11">
        <v>2</v>
      </c>
    </row>
    <row r="10678" spans="1:3" ht="25.5">
      <c r="A10678">
        <v>2008</v>
      </c>
      <c r="B10678" s="10" t="s">
        <v>2305</v>
      </c>
      <c r="C10678" s="11">
        <v>2</v>
      </c>
    </row>
    <row r="10679" spans="1:3">
      <c r="A10679">
        <v>2008</v>
      </c>
      <c r="B10679" s="10" t="s">
        <v>2306</v>
      </c>
      <c r="C10679" s="11">
        <v>2</v>
      </c>
    </row>
    <row r="10680" spans="1:3">
      <c r="A10680">
        <v>2008</v>
      </c>
      <c r="B10680" s="10" t="s">
        <v>2307</v>
      </c>
      <c r="C10680" s="11">
        <v>2</v>
      </c>
    </row>
    <row r="10681" spans="1:3">
      <c r="A10681">
        <v>2008</v>
      </c>
      <c r="B10681" s="10" t="s">
        <v>2308</v>
      </c>
      <c r="C10681" s="11">
        <v>2</v>
      </c>
    </row>
    <row r="10682" spans="1:3">
      <c r="A10682">
        <v>2008</v>
      </c>
      <c r="B10682" s="10" t="s">
        <v>7294</v>
      </c>
      <c r="C10682" s="11">
        <v>2</v>
      </c>
    </row>
    <row r="10683" spans="1:3">
      <c r="A10683">
        <v>2008</v>
      </c>
      <c r="B10683" s="10" t="s">
        <v>2309</v>
      </c>
      <c r="C10683" s="11">
        <v>2</v>
      </c>
    </row>
    <row r="10684" spans="1:3">
      <c r="A10684">
        <v>2008</v>
      </c>
      <c r="B10684" s="10" t="s">
        <v>2310</v>
      </c>
      <c r="C10684" s="11">
        <v>2</v>
      </c>
    </row>
    <row r="10685" spans="1:3">
      <c r="A10685">
        <v>2008</v>
      </c>
      <c r="B10685" s="10" t="s">
        <v>2311</v>
      </c>
      <c r="C10685" s="11">
        <v>2</v>
      </c>
    </row>
    <row r="10686" spans="1:3">
      <c r="A10686">
        <v>2008</v>
      </c>
      <c r="B10686" s="10" t="s">
        <v>2312</v>
      </c>
      <c r="C10686" s="11">
        <v>2</v>
      </c>
    </row>
    <row r="10687" spans="1:3">
      <c r="A10687">
        <v>2008</v>
      </c>
      <c r="B10687" s="10" t="s">
        <v>2313</v>
      </c>
      <c r="C10687" s="11">
        <v>2</v>
      </c>
    </row>
    <row r="10688" spans="1:3">
      <c r="A10688">
        <v>2008</v>
      </c>
      <c r="B10688" s="10" t="s">
        <v>2314</v>
      </c>
      <c r="C10688" s="11">
        <v>2</v>
      </c>
    </row>
    <row r="10689" spans="1:3">
      <c r="A10689">
        <v>2008</v>
      </c>
      <c r="B10689" s="10" t="s">
        <v>2315</v>
      </c>
      <c r="C10689" s="11">
        <v>2</v>
      </c>
    </row>
    <row r="10690" spans="1:3">
      <c r="A10690">
        <v>2008</v>
      </c>
      <c r="B10690" s="10" t="s">
        <v>2316</v>
      </c>
      <c r="C10690" s="11">
        <v>2</v>
      </c>
    </row>
    <row r="10691" spans="1:3" ht="25.5">
      <c r="A10691">
        <v>2008</v>
      </c>
      <c r="B10691" s="10" t="s">
        <v>2317</v>
      </c>
      <c r="C10691" s="11">
        <v>2</v>
      </c>
    </row>
    <row r="10692" spans="1:3">
      <c r="A10692">
        <v>2008</v>
      </c>
      <c r="B10692" s="10" t="s">
        <v>2318</v>
      </c>
      <c r="C10692" s="11">
        <v>2</v>
      </c>
    </row>
    <row r="10693" spans="1:3">
      <c r="A10693">
        <v>2008</v>
      </c>
      <c r="B10693" s="10" t="s">
        <v>2319</v>
      </c>
      <c r="C10693" s="11">
        <v>2</v>
      </c>
    </row>
    <row r="10694" spans="1:3">
      <c r="A10694">
        <v>2008</v>
      </c>
      <c r="B10694" s="10" t="s">
        <v>2320</v>
      </c>
      <c r="C10694" s="11">
        <v>2</v>
      </c>
    </row>
    <row r="10695" spans="1:3">
      <c r="A10695">
        <v>2008</v>
      </c>
      <c r="B10695" s="10" t="s">
        <v>2321</v>
      </c>
      <c r="C10695" s="11">
        <v>2</v>
      </c>
    </row>
    <row r="10696" spans="1:3">
      <c r="A10696">
        <v>2008</v>
      </c>
      <c r="B10696" s="10" t="s">
        <v>2322</v>
      </c>
      <c r="C10696" s="11">
        <v>2</v>
      </c>
    </row>
    <row r="10697" spans="1:3">
      <c r="A10697">
        <v>2008</v>
      </c>
      <c r="B10697" s="10" t="s">
        <v>2323</v>
      </c>
      <c r="C10697" s="11">
        <v>2</v>
      </c>
    </row>
    <row r="10698" spans="1:3" ht="25.5">
      <c r="A10698">
        <v>2008</v>
      </c>
      <c r="B10698" s="10" t="s">
        <v>2324</v>
      </c>
      <c r="C10698" s="11">
        <v>2</v>
      </c>
    </row>
    <row r="10699" spans="1:3">
      <c r="A10699">
        <v>2008</v>
      </c>
      <c r="B10699" s="10" t="s">
        <v>2325</v>
      </c>
      <c r="C10699" s="11">
        <v>2</v>
      </c>
    </row>
    <row r="10700" spans="1:3">
      <c r="A10700">
        <v>2008</v>
      </c>
      <c r="B10700" s="10" t="s">
        <v>2326</v>
      </c>
      <c r="C10700" s="11">
        <v>2</v>
      </c>
    </row>
    <row r="10701" spans="1:3">
      <c r="A10701">
        <v>2008</v>
      </c>
      <c r="B10701" s="10" t="s">
        <v>2327</v>
      </c>
      <c r="C10701" s="11">
        <v>2</v>
      </c>
    </row>
    <row r="10702" spans="1:3">
      <c r="A10702">
        <v>2008</v>
      </c>
      <c r="B10702" s="10" t="s">
        <v>2328</v>
      </c>
      <c r="C10702" s="11">
        <v>2</v>
      </c>
    </row>
    <row r="10703" spans="1:3">
      <c r="A10703">
        <v>2008</v>
      </c>
      <c r="B10703" s="10" t="s">
        <v>2329</v>
      </c>
      <c r="C10703" s="11">
        <v>2</v>
      </c>
    </row>
    <row r="10704" spans="1:3">
      <c r="A10704">
        <v>2008</v>
      </c>
      <c r="B10704" s="10" t="s">
        <v>2330</v>
      </c>
      <c r="C10704" s="11">
        <v>2</v>
      </c>
    </row>
    <row r="10705" spans="1:3">
      <c r="A10705">
        <v>2008</v>
      </c>
      <c r="B10705" s="10" t="s">
        <v>2331</v>
      </c>
      <c r="C10705" s="11">
        <v>2</v>
      </c>
    </row>
    <row r="10706" spans="1:3" ht="25.5">
      <c r="A10706">
        <v>2008</v>
      </c>
      <c r="B10706" s="10" t="s">
        <v>2332</v>
      </c>
      <c r="C10706" s="11">
        <v>2</v>
      </c>
    </row>
    <row r="10707" spans="1:3">
      <c r="A10707">
        <v>2008</v>
      </c>
      <c r="B10707" s="10" t="s">
        <v>2333</v>
      </c>
      <c r="C10707" s="11">
        <v>2</v>
      </c>
    </row>
    <row r="10708" spans="1:3">
      <c r="A10708">
        <v>2008</v>
      </c>
      <c r="B10708" s="10" t="s">
        <v>2334</v>
      </c>
      <c r="C10708" s="11">
        <v>2</v>
      </c>
    </row>
    <row r="10709" spans="1:3">
      <c r="A10709">
        <v>2008</v>
      </c>
      <c r="B10709" s="10" t="s">
        <v>11524</v>
      </c>
      <c r="C10709" s="11">
        <v>2</v>
      </c>
    </row>
    <row r="10710" spans="1:3">
      <c r="A10710">
        <v>2008</v>
      </c>
      <c r="B10710" s="10" t="s">
        <v>2335</v>
      </c>
      <c r="C10710" s="11">
        <v>2</v>
      </c>
    </row>
    <row r="10711" spans="1:3">
      <c r="A10711">
        <v>2008</v>
      </c>
      <c r="B10711" s="10" t="s">
        <v>2336</v>
      </c>
      <c r="C10711" s="11">
        <v>2</v>
      </c>
    </row>
    <row r="10712" spans="1:3">
      <c r="A10712">
        <v>2008</v>
      </c>
      <c r="B10712" s="10" t="s">
        <v>2337</v>
      </c>
      <c r="C10712" s="11">
        <v>2</v>
      </c>
    </row>
    <row r="10713" spans="1:3">
      <c r="A10713">
        <v>2008</v>
      </c>
      <c r="B10713" s="10" t="s">
        <v>2338</v>
      </c>
      <c r="C10713" s="11">
        <v>2</v>
      </c>
    </row>
    <row r="10714" spans="1:3">
      <c r="A10714">
        <v>2008</v>
      </c>
      <c r="B10714" s="10" t="s">
        <v>7207</v>
      </c>
      <c r="C10714" s="11">
        <v>2</v>
      </c>
    </row>
    <row r="10715" spans="1:3">
      <c r="A10715">
        <v>2008</v>
      </c>
      <c r="B10715" s="10" t="s">
        <v>11082</v>
      </c>
      <c r="C10715" s="11">
        <v>2</v>
      </c>
    </row>
    <row r="10716" spans="1:3">
      <c r="A10716">
        <v>2008</v>
      </c>
      <c r="B10716" s="10" t="s">
        <v>2339</v>
      </c>
      <c r="C10716" s="11">
        <v>2</v>
      </c>
    </row>
    <row r="10717" spans="1:3">
      <c r="A10717">
        <v>2008</v>
      </c>
      <c r="B10717" s="10" t="s">
        <v>2340</v>
      </c>
      <c r="C10717" s="11">
        <v>2</v>
      </c>
    </row>
    <row r="10718" spans="1:3">
      <c r="A10718">
        <v>2008</v>
      </c>
      <c r="B10718" s="10" t="s">
        <v>2341</v>
      </c>
      <c r="C10718" s="11">
        <v>2</v>
      </c>
    </row>
    <row r="10719" spans="1:3">
      <c r="A10719">
        <v>2008</v>
      </c>
      <c r="B10719" s="10" t="s">
        <v>7478</v>
      </c>
      <c r="C10719" s="11">
        <v>2</v>
      </c>
    </row>
    <row r="10720" spans="1:3">
      <c r="A10720">
        <v>2008</v>
      </c>
      <c r="B10720" s="10" t="s">
        <v>2342</v>
      </c>
      <c r="C10720" s="11">
        <v>2</v>
      </c>
    </row>
    <row r="10721" spans="1:3">
      <c r="A10721">
        <v>2008</v>
      </c>
      <c r="B10721" s="10" t="s">
        <v>2343</v>
      </c>
      <c r="C10721" s="11">
        <v>2</v>
      </c>
    </row>
    <row r="10722" spans="1:3">
      <c r="A10722">
        <v>2008</v>
      </c>
      <c r="B10722" s="10" t="s">
        <v>2344</v>
      </c>
      <c r="C10722" s="11">
        <v>2</v>
      </c>
    </row>
    <row r="10723" spans="1:3">
      <c r="A10723">
        <v>2008</v>
      </c>
      <c r="B10723" s="10" t="s">
        <v>2345</v>
      </c>
      <c r="C10723" s="11">
        <v>2</v>
      </c>
    </row>
    <row r="10724" spans="1:3">
      <c r="A10724">
        <v>2008</v>
      </c>
      <c r="B10724" s="10" t="s">
        <v>2346</v>
      </c>
      <c r="C10724" s="11">
        <v>2</v>
      </c>
    </row>
    <row r="10725" spans="1:3">
      <c r="A10725">
        <v>2008</v>
      </c>
      <c r="B10725" s="10" t="s">
        <v>2347</v>
      </c>
      <c r="C10725" s="11">
        <v>2</v>
      </c>
    </row>
    <row r="10726" spans="1:3">
      <c r="A10726">
        <v>2008</v>
      </c>
      <c r="B10726" s="10" t="s">
        <v>2348</v>
      </c>
      <c r="C10726" s="11">
        <v>2</v>
      </c>
    </row>
    <row r="10727" spans="1:3">
      <c r="A10727">
        <v>2008</v>
      </c>
      <c r="B10727" s="10" t="s">
        <v>7632</v>
      </c>
      <c r="C10727" s="11">
        <v>2</v>
      </c>
    </row>
    <row r="10728" spans="1:3">
      <c r="A10728">
        <v>2008</v>
      </c>
      <c r="B10728" s="10" t="s">
        <v>2349</v>
      </c>
      <c r="C10728" s="11">
        <v>2</v>
      </c>
    </row>
    <row r="10729" spans="1:3">
      <c r="A10729">
        <v>2008</v>
      </c>
      <c r="B10729" s="10" t="s">
        <v>2350</v>
      </c>
      <c r="C10729" s="11">
        <v>2</v>
      </c>
    </row>
    <row r="10730" spans="1:3">
      <c r="A10730">
        <v>2008</v>
      </c>
      <c r="B10730" s="10" t="s">
        <v>2351</v>
      </c>
      <c r="C10730" s="11">
        <v>2</v>
      </c>
    </row>
    <row r="10731" spans="1:3">
      <c r="A10731">
        <v>2008</v>
      </c>
      <c r="B10731" s="10" t="s">
        <v>7879</v>
      </c>
      <c r="C10731" s="11">
        <v>2</v>
      </c>
    </row>
    <row r="10732" spans="1:3">
      <c r="A10732">
        <v>2008</v>
      </c>
      <c r="B10732" s="10" t="s">
        <v>2352</v>
      </c>
      <c r="C10732" s="11">
        <v>2</v>
      </c>
    </row>
    <row r="10733" spans="1:3">
      <c r="A10733">
        <v>2008</v>
      </c>
      <c r="B10733" s="10" t="s">
        <v>2353</v>
      </c>
      <c r="C10733" s="11">
        <v>2</v>
      </c>
    </row>
    <row r="10734" spans="1:3">
      <c r="A10734">
        <v>2008</v>
      </c>
      <c r="B10734" s="10" t="s">
        <v>2354</v>
      </c>
      <c r="C10734" s="11">
        <v>2</v>
      </c>
    </row>
    <row r="10735" spans="1:3">
      <c r="A10735">
        <v>2008</v>
      </c>
      <c r="B10735" s="10" t="s">
        <v>12003</v>
      </c>
      <c r="C10735" s="11">
        <v>2</v>
      </c>
    </row>
    <row r="10736" spans="1:3">
      <c r="A10736">
        <v>2008</v>
      </c>
      <c r="B10736" s="10" t="s">
        <v>2355</v>
      </c>
      <c r="C10736" s="11">
        <v>2</v>
      </c>
    </row>
    <row r="10737" spans="1:3">
      <c r="A10737">
        <v>2008</v>
      </c>
      <c r="B10737" s="10" t="s">
        <v>8809</v>
      </c>
      <c r="C10737" s="11">
        <v>2</v>
      </c>
    </row>
    <row r="10738" spans="1:3">
      <c r="A10738">
        <v>2008</v>
      </c>
      <c r="B10738" s="10" t="s">
        <v>2356</v>
      </c>
      <c r="C10738" s="11">
        <v>2</v>
      </c>
    </row>
    <row r="10739" spans="1:3">
      <c r="A10739">
        <v>2008</v>
      </c>
      <c r="B10739" s="10" t="s">
        <v>2357</v>
      </c>
      <c r="C10739" s="11">
        <v>2</v>
      </c>
    </row>
    <row r="10740" spans="1:3">
      <c r="A10740">
        <v>2008</v>
      </c>
      <c r="B10740" s="10" t="s">
        <v>2358</v>
      </c>
      <c r="C10740" s="11">
        <v>2</v>
      </c>
    </row>
    <row r="10741" spans="1:3">
      <c r="A10741">
        <v>2008</v>
      </c>
      <c r="B10741" s="10" t="s">
        <v>7885</v>
      </c>
      <c r="C10741" s="11">
        <v>2</v>
      </c>
    </row>
    <row r="10742" spans="1:3">
      <c r="A10742">
        <v>2008</v>
      </c>
      <c r="B10742" s="10" t="s">
        <v>7574</v>
      </c>
      <c r="C10742" s="11">
        <v>2</v>
      </c>
    </row>
    <row r="10743" spans="1:3">
      <c r="A10743">
        <v>2008</v>
      </c>
      <c r="B10743" s="10" t="s">
        <v>2359</v>
      </c>
      <c r="C10743" s="11">
        <v>2</v>
      </c>
    </row>
    <row r="10744" spans="1:3">
      <c r="A10744">
        <v>2008</v>
      </c>
      <c r="B10744" s="10" t="s">
        <v>2360</v>
      </c>
      <c r="C10744" s="11">
        <v>2</v>
      </c>
    </row>
    <row r="10745" spans="1:3">
      <c r="A10745">
        <v>2008</v>
      </c>
      <c r="B10745" s="10" t="s">
        <v>2361</v>
      </c>
      <c r="C10745" s="11">
        <v>2</v>
      </c>
    </row>
    <row r="10746" spans="1:3">
      <c r="A10746">
        <v>2008</v>
      </c>
      <c r="B10746" s="10" t="s">
        <v>2362</v>
      </c>
      <c r="C10746" s="11">
        <v>2</v>
      </c>
    </row>
    <row r="10747" spans="1:3">
      <c r="A10747">
        <v>2008</v>
      </c>
      <c r="B10747" s="10" t="s">
        <v>2363</v>
      </c>
      <c r="C10747" s="11">
        <v>2</v>
      </c>
    </row>
    <row r="10748" spans="1:3">
      <c r="A10748">
        <v>2008</v>
      </c>
      <c r="B10748" s="10" t="s">
        <v>2364</v>
      </c>
      <c r="C10748" s="11">
        <v>2</v>
      </c>
    </row>
    <row r="10749" spans="1:3">
      <c r="A10749">
        <v>2008</v>
      </c>
      <c r="B10749" s="10" t="s">
        <v>2365</v>
      </c>
      <c r="C10749" s="11">
        <v>2</v>
      </c>
    </row>
    <row r="10750" spans="1:3">
      <c r="A10750">
        <v>2008</v>
      </c>
      <c r="B10750" s="10" t="s">
        <v>2366</v>
      </c>
      <c r="C10750" s="11">
        <v>2</v>
      </c>
    </row>
    <row r="10751" spans="1:3">
      <c r="A10751">
        <v>2008</v>
      </c>
      <c r="B10751" s="10" t="s">
        <v>2367</v>
      </c>
      <c r="C10751" s="11">
        <v>2</v>
      </c>
    </row>
    <row r="10752" spans="1:3">
      <c r="A10752">
        <v>2008</v>
      </c>
      <c r="B10752" s="10" t="s">
        <v>2368</v>
      </c>
      <c r="C10752" s="11">
        <v>2</v>
      </c>
    </row>
    <row r="10753" spans="1:3">
      <c r="A10753">
        <v>2008</v>
      </c>
      <c r="B10753" s="10" t="s">
        <v>2369</v>
      </c>
      <c r="C10753" s="11">
        <v>2</v>
      </c>
    </row>
    <row r="10754" spans="1:3">
      <c r="A10754">
        <v>2008</v>
      </c>
      <c r="B10754" s="10" t="s">
        <v>2370</v>
      </c>
      <c r="C10754" s="11">
        <v>2</v>
      </c>
    </row>
    <row r="10755" spans="1:3">
      <c r="A10755">
        <v>2008</v>
      </c>
      <c r="B10755" s="10" t="s">
        <v>2371</v>
      </c>
      <c r="C10755" s="11">
        <v>2</v>
      </c>
    </row>
    <row r="10756" spans="1:3">
      <c r="A10756">
        <v>2008</v>
      </c>
      <c r="B10756" s="10" t="s">
        <v>2372</v>
      </c>
      <c r="C10756" s="11">
        <v>2</v>
      </c>
    </row>
    <row r="10757" spans="1:3">
      <c r="A10757">
        <v>2008</v>
      </c>
      <c r="B10757" s="10" t="s">
        <v>8907</v>
      </c>
      <c r="C10757" s="11">
        <v>2</v>
      </c>
    </row>
    <row r="10758" spans="1:3">
      <c r="A10758">
        <v>2008</v>
      </c>
      <c r="B10758" s="10" t="s">
        <v>11277</v>
      </c>
      <c r="C10758" s="11">
        <v>2</v>
      </c>
    </row>
    <row r="10759" spans="1:3">
      <c r="A10759">
        <v>2008</v>
      </c>
      <c r="B10759" s="10" t="s">
        <v>2373</v>
      </c>
      <c r="C10759" s="11">
        <v>2</v>
      </c>
    </row>
    <row r="10760" spans="1:3">
      <c r="A10760">
        <v>2008</v>
      </c>
      <c r="B10760" s="10" t="s">
        <v>2374</v>
      </c>
      <c r="C10760" s="11">
        <v>2</v>
      </c>
    </row>
    <row r="10761" spans="1:3">
      <c r="A10761">
        <v>2008</v>
      </c>
      <c r="B10761" s="10" t="s">
        <v>2375</v>
      </c>
      <c r="C10761" s="11">
        <v>2</v>
      </c>
    </row>
    <row r="10762" spans="1:3">
      <c r="A10762">
        <v>2008</v>
      </c>
      <c r="B10762" s="10" t="s">
        <v>7903</v>
      </c>
      <c r="C10762" s="11">
        <v>2</v>
      </c>
    </row>
    <row r="10763" spans="1:3">
      <c r="A10763">
        <v>2008</v>
      </c>
      <c r="B10763" s="10" t="s">
        <v>2376</v>
      </c>
      <c r="C10763" s="11">
        <v>2</v>
      </c>
    </row>
    <row r="10764" spans="1:3">
      <c r="A10764">
        <v>2008</v>
      </c>
      <c r="B10764" s="10" t="s">
        <v>8593</v>
      </c>
      <c r="C10764" s="11">
        <v>2</v>
      </c>
    </row>
    <row r="10765" spans="1:3">
      <c r="A10765">
        <v>2008</v>
      </c>
      <c r="B10765" s="10" t="s">
        <v>7842</v>
      </c>
      <c r="C10765" s="11">
        <v>2</v>
      </c>
    </row>
    <row r="10766" spans="1:3">
      <c r="A10766">
        <v>2008</v>
      </c>
      <c r="B10766" s="10" t="s">
        <v>2377</v>
      </c>
      <c r="C10766" s="11">
        <v>2</v>
      </c>
    </row>
    <row r="10767" spans="1:3" ht="25.5">
      <c r="A10767">
        <v>2008</v>
      </c>
      <c r="B10767" s="10" t="s">
        <v>2378</v>
      </c>
      <c r="C10767" s="11">
        <v>2</v>
      </c>
    </row>
    <row r="10768" spans="1:3">
      <c r="A10768">
        <v>2008</v>
      </c>
      <c r="B10768" s="10" t="s">
        <v>2379</v>
      </c>
      <c r="C10768" s="11">
        <v>2</v>
      </c>
    </row>
    <row r="10769" spans="1:3">
      <c r="A10769">
        <v>2008</v>
      </c>
      <c r="B10769" s="10" t="s">
        <v>2380</v>
      </c>
      <c r="C10769" s="11">
        <v>2</v>
      </c>
    </row>
    <row r="10770" spans="1:3">
      <c r="A10770">
        <v>2008</v>
      </c>
      <c r="B10770" s="10" t="s">
        <v>2381</v>
      </c>
      <c r="C10770" s="11">
        <v>2</v>
      </c>
    </row>
    <row r="10771" spans="1:3" ht="25.5">
      <c r="A10771">
        <v>2008</v>
      </c>
      <c r="B10771" s="10" t="s">
        <v>2382</v>
      </c>
      <c r="C10771" s="11">
        <v>2</v>
      </c>
    </row>
    <row r="10772" spans="1:3">
      <c r="A10772">
        <v>2008</v>
      </c>
      <c r="B10772" s="10" t="s">
        <v>11376</v>
      </c>
      <c r="C10772" s="11">
        <v>2</v>
      </c>
    </row>
    <row r="10773" spans="1:3">
      <c r="A10773">
        <v>2008</v>
      </c>
      <c r="B10773" s="10" t="s">
        <v>2383</v>
      </c>
      <c r="C10773" s="11">
        <v>2</v>
      </c>
    </row>
    <row r="10774" spans="1:3" ht="25.5">
      <c r="A10774">
        <v>2008</v>
      </c>
      <c r="B10774" s="10" t="s">
        <v>2384</v>
      </c>
      <c r="C10774" s="11">
        <v>2</v>
      </c>
    </row>
    <row r="10775" spans="1:3">
      <c r="A10775">
        <v>2008</v>
      </c>
      <c r="B10775" s="10" t="s">
        <v>7895</v>
      </c>
      <c r="C10775" s="11">
        <v>2</v>
      </c>
    </row>
    <row r="10776" spans="1:3">
      <c r="A10776">
        <v>2008</v>
      </c>
      <c r="B10776" s="10" t="s">
        <v>2385</v>
      </c>
      <c r="C10776" s="11">
        <v>2</v>
      </c>
    </row>
    <row r="10777" spans="1:3">
      <c r="A10777">
        <v>2008</v>
      </c>
      <c r="B10777" s="10" t="s">
        <v>12098</v>
      </c>
      <c r="C10777" s="11">
        <v>2</v>
      </c>
    </row>
    <row r="10778" spans="1:3">
      <c r="A10778">
        <v>2008</v>
      </c>
      <c r="B10778" s="10" t="s">
        <v>2386</v>
      </c>
      <c r="C10778" s="11">
        <v>2</v>
      </c>
    </row>
    <row r="10779" spans="1:3">
      <c r="A10779">
        <v>2008</v>
      </c>
      <c r="B10779" s="10" t="s">
        <v>2387</v>
      </c>
      <c r="C10779" s="11">
        <v>2</v>
      </c>
    </row>
    <row r="10780" spans="1:3">
      <c r="A10780">
        <v>2008</v>
      </c>
      <c r="B10780" s="10" t="s">
        <v>2388</v>
      </c>
      <c r="C10780" s="11">
        <v>2</v>
      </c>
    </row>
    <row r="10781" spans="1:3">
      <c r="A10781">
        <v>2008</v>
      </c>
      <c r="B10781" s="10" t="s">
        <v>2389</v>
      </c>
      <c r="C10781" s="11">
        <v>2</v>
      </c>
    </row>
    <row r="10782" spans="1:3">
      <c r="A10782">
        <v>2008</v>
      </c>
      <c r="B10782" s="10" t="s">
        <v>2390</v>
      </c>
      <c r="C10782" s="11">
        <v>2</v>
      </c>
    </row>
    <row r="10783" spans="1:3">
      <c r="A10783">
        <v>2008</v>
      </c>
      <c r="B10783" s="10" t="s">
        <v>2391</v>
      </c>
      <c r="C10783" s="11">
        <v>2</v>
      </c>
    </row>
    <row r="10784" spans="1:3">
      <c r="A10784">
        <v>2008</v>
      </c>
      <c r="B10784" s="10" t="s">
        <v>2392</v>
      </c>
      <c r="C10784" s="11">
        <v>2</v>
      </c>
    </row>
    <row r="10785" spans="1:3">
      <c r="A10785">
        <v>2008</v>
      </c>
      <c r="B10785" s="10" t="s">
        <v>2393</v>
      </c>
      <c r="C10785" s="11">
        <v>2</v>
      </c>
    </row>
    <row r="10786" spans="1:3">
      <c r="A10786">
        <v>2008</v>
      </c>
      <c r="B10786" s="10" t="s">
        <v>7140</v>
      </c>
      <c r="C10786" s="11">
        <v>2</v>
      </c>
    </row>
    <row r="10787" spans="1:3">
      <c r="A10787">
        <v>2008</v>
      </c>
      <c r="B10787" s="10" t="s">
        <v>2394</v>
      </c>
      <c r="C10787" s="11">
        <v>2</v>
      </c>
    </row>
    <row r="10788" spans="1:3">
      <c r="A10788">
        <v>2008</v>
      </c>
      <c r="B10788" s="10" t="s">
        <v>2395</v>
      </c>
      <c r="C10788" s="11">
        <v>2</v>
      </c>
    </row>
    <row r="10789" spans="1:3">
      <c r="A10789">
        <v>2008</v>
      </c>
      <c r="B10789" s="10" t="s">
        <v>2396</v>
      </c>
      <c r="C10789" s="11">
        <v>2</v>
      </c>
    </row>
    <row r="10790" spans="1:3">
      <c r="A10790">
        <v>2008</v>
      </c>
      <c r="B10790" s="10" t="s">
        <v>2397</v>
      </c>
      <c r="C10790" s="11">
        <v>2</v>
      </c>
    </row>
    <row r="10791" spans="1:3">
      <c r="A10791">
        <v>2008</v>
      </c>
      <c r="B10791" s="10" t="s">
        <v>2398</v>
      </c>
      <c r="C10791" s="11">
        <v>2</v>
      </c>
    </row>
    <row r="10792" spans="1:3">
      <c r="A10792">
        <v>2008</v>
      </c>
      <c r="B10792" s="10" t="s">
        <v>7745</v>
      </c>
      <c r="C10792" s="11">
        <v>2</v>
      </c>
    </row>
    <row r="10793" spans="1:3">
      <c r="A10793">
        <v>2008</v>
      </c>
      <c r="B10793" s="10" t="s">
        <v>2399</v>
      </c>
      <c r="C10793" s="11">
        <v>2</v>
      </c>
    </row>
    <row r="10794" spans="1:3">
      <c r="A10794">
        <v>2008</v>
      </c>
      <c r="B10794" s="10" t="s">
        <v>2400</v>
      </c>
      <c r="C10794" s="11">
        <v>2</v>
      </c>
    </row>
    <row r="10795" spans="1:3">
      <c r="A10795">
        <v>2008</v>
      </c>
      <c r="B10795" s="10" t="s">
        <v>7180</v>
      </c>
      <c r="C10795" s="11">
        <v>2</v>
      </c>
    </row>
    <row r="10796" spans="1:3">
      <c r="A10796">
        <v>2008</v>
      </c>
      <c r="B10796" s="10" t="s">
        <v>2401</v>
      </c>
      <c r="C10796" s="11">
        <v>2</v>
      </c>
    </row>
    <row r="10797" spans="1:3">
      <c r="A10797">
        <v>2008</v>
      </c>
      <c r="B10797" s="10" t="s">
        <v>7826</v>
      </c>
      <c r="C10797" s="11">
        <v>2</v>
      </c>
    </row>
    <row r="10798" spans="1:3">
      <c r="A10798">
        <v>2008</v>
      </c>
      <c r="B10798" s="10" t="s">
        <v>2402</v>
      </c>
      <c r="C10798" s="11">
        <v>2</v>
      </c>
    </row>
    <row r="10799" spans="1:3">
      <c r="A10799">
        <v>2008</v>
      </c>
      <c r="B10799" s="10" t="s">
        <v>8725</v>
      </c>
      <c r="C10799" s="11">
        <v>2</v>
      </c>
    </row>
    <row r="10800" spans="1:3">
      <c r="A10800">
        <v>2008</v>
      </c>
      <c r="B10800" s="10" t="s">
        <v>2403</v>
      </c>
      <c r="C10800" s="11">
        <v>2</v>
      </c>
    </row>
    <row r="10801" spans="1:3">
      <c r="A10801">
        <v>2008</v>
      </c>
      <c r="B10801" s="10" t="s">
        <v>7457</v>
      </c>
      <c r="C10801" s="11">
        <v>2</v>
      </c>
    </row>
    <row r="10802" spans="1:3">
      <c r="A10802">
        <v>2008</v>
      </c>
      <c r="B10802" s="10" t="s">
        <v>2404</v>
      </c>
      <c r="C10802" s="11">
        <v>2</v>
      </c>
    </row>
    <row r="10803" spans="1:3">
      <c r="A10803">
        <v>2008</v>
      </c>
      <c r="B10803" s="10" t="s">
        <v>12316</v>
      </c>
      <c r="C10803" s="11">
        <v>2</v>
      </c>
    </row>
    <row r="10804" spans="1:3">
      <c r="A10804">
        <v>2008</v>
      </c>
      <c r="B10804" s="10" t="s">
        <v>2405</v>
      </c>
      <c r="C10804" s="11">
        <v>2</v>
      </c>
    </row>
    <row r="10805" spans="1:3">
      <c r="A10805">
        <v>2008</v>
      </c>
      <c r="B10805" s="10" t="s">
        <v>2406</v>
      </c>
      <c r="C10805" s="11">
        <v>2</v>
      </c>
    </row>
    <row r="10806" spans="1:3">
      <c r="A10806">
        <v>2008</v>
      </c>
      <c r="B10806" s="10" t="s">
        <v>2407</v>
      </c>
      <c r="C10806" s="11">
        <v>2</v>
      </c>
    </row>
    <row r="10807" spans="1:3">
      <c r="A10807">
        <v>2008</v>
      </c>
      <c r="B10807" s="10" t="s">
        <v>2408</v>
      </c>
      <c r="C10807" s="11">
        <v>2</v>
      </c>
    </row>
    <row r="10808" spans="1:3">
      <c r="A10808">
        <v>2008</v>
      </c>
      <c r="B10808" s="10" t="s">
        <v>7184</v>
      </c>
      <c r="C10808" s="11">
        <v>2</v>
      </c>
    </row>
    <row r="10809" spans="1:3">
      <c r="A10809">
        <v>2008</v>
      </c>
      <c r="B10809" s="10" t="s">
        <v>2409</v>
      </c>
      <c r="C10809" s="11">
        <v>2</v>
      </c>
    </row>
    <row r="10810" spans="1:3">
      <c r="A10810">
        <v>2008</v>
      </c>
      <c r="B10810" s="10" t="s">
        <v>2410</v>
      </c>
      <c r="C10810" s="11">
        <v>2</v>
      </c>
    </row>
    <row r="10811" spans="1:3">
      <c r="A10811">
        <v>2008</v>
      </c>
      <c r="B10811" s="10" t="s">
        <v>2411</v>
      </c>
      <c r="C10811" s="11">
        <v>2</v>
      </c>
    </row>
    <row r="10812" spans="1:3">
      <c r="A10812">
        <v>2008</v>
      </c>
      <c r="B10812" s="10" t="s">
        <v>2412</v>
      </c>
      <c r="C10812" s="11">
        <v>2</v>
      </c>
    </row>
    <row r="10813" spans="1:3">
      <c r="A10813">
        <v>2008</v>
      </c>
      <c r="B10813" s="10" t="s">
        <v>2413</v>
      </c>
      <c r="C10813" s="11">
        <v>2</v>
      </c>
    </row>
    <row r="10814" spans="1:3">
      <c r="A10814">
        <v>2008</v>
      </c>
      <c r="B10814" s="10" t="s">
        <v>8702</v>
      </c>
      <c r="C10814" s="11">
        <v>2</v>
      </c>
    </row>
    <row r="10815" spans="1:3">
      <c r="A10815">
        <v>2008</v>
      </c>
      <c r="B10815" s="10" t="s">
        <v>2414</v>
      </c>
      <c r="C10815" s="11">
        <v>2</v>
      </c>
    </row>
    <row r="10816" spans="1:3">
      <c r="A10816">
        <v>2008</v>
      </c>
      <c r="B10816" s="10" t="s">
        <v>2415</v>
      </c>
      <c r="C10816" s="11">
        <v>2</v>
      </c>
    </row>
    <row r="10817" spans="1:3">
      <c r="A10817">
        <v>2008</v>
      </c>
      <c r="B10817" s="10" t="s">
        <v>2416</v>
      </c>
      <c r="C10817" s="11">
        <v>2</v>
      </c>
    </row>
    <row r="10818" spans="1:3">
      <c r="A10818">
        <v>2008</v>
      </c>
      <c r="B10818" s="10" t="s">
        <v>2417</v>
      </c>
      <c r="C10818" s="11">
        <v>2</v>
      </c>
    </row>
    <row r="10819" spans="1:3">
      <c r="A10819">
        <v>2008</v>
      </c>
      <c r="B10819" s="10" t="s">
        <v>2418</v>
      </c>
      <c r="C10819" s="11">
        <v>2</v>
      </c>
    </row>
    <row r="10820" spans="1:3">
      <c r="A10820">
        <v>2008</v>
      </c>
      <c r="B10820" s="10" t="s">
        <v>7217</v>
      </c>
      <c r="C10820" s="11">
        <v>2</v>
      </c>
    </row>
    <row r="10821" spans="1:3">
      <c r="A10821">
        <v>2008</v>
      </c>
      <c r="B10821" s="10" t="s">
        <v>2419</v>
      </c>
      <c r="C10821" s="11">
        <v>2</v>
      </c>
    </row>
    <row r="10822" spans="1:3">
      <c r="A10822">
        <v>2008</v>
      </c>
      <c r="B10822" s="10" t="s">
        <v>2420</v>
      </c>
      <c r="C10822" s="11">
        <v>2</v>
      </c>
    </row>
    <row r="10823" spans="1:3">
      <c r="A10823">
        <v>2008</v>
      </c>
      <c r="B10823" s="10" t="s">
        <v>2421</v>
      </c>
      <c r="C10823" s="11">
        <v>2</v>
      </c>
    </row>
    <row r="10824" spans="1:3">
      <c r="A10824">
        <v>2008</v>
      </c>
      <c r="B10824" s="10" t="s">
        <v>2422</v>
      </c>
      <c r="C10824" s="11">
        <v>2</v>
      </c>
    </row>
    <row r="10825" spans="1:3">
      <c r="A10825">
        <v>2008</v>
      </c>
      <c r="B10825" s="10" t="s">
        <v>2423</v>
      </c>
      <c r="C10825" s="11">
        <v>2</v>
      </c>
    </row>
    <row r="10826" spans="1:3">
      <c r="A10826">
        <v>2008</v>
      </c>
      <c r="B10826" s="10" t="s">
        <v>2424</v>
      </c>
      <c r="C10826" s="11">
        <v>2</v>
      </c>
    </row>
    <row r="10827" spans="1:3" ht="25.5">
      <c r="A10827">
        <v>2008</v>
      </c>
      <c r="B10827" s="10" t="s">
        <v>2425</v>
      </c>
      <c r="C10827" s="11">
        <v>2</v>
      </c>
    </row>
    <row r="10828" spans="1:3">
      <c r="A10828">
        <v>2008</v>
      </c>
      <c r="B10828" s="10" t="s">
        <v>2426</v>
      </c>
      <c r="C10828" s="11">
        <v>2</v>
      </c>
    </row>
    <row r="10829" spans="1:3">
      <c r="A10829">
        <v>2008</v>
      </c>
      <c r="B10829" s="10" t="s">
        <v>2427</v>
      </c>
      <c r="C10829" s="11">
        <v>2</v>
      </c>
    </row>
    <row r="10830" spans="1:3">
      <c r="A10830">
        <v>2008</v>
      </c>
      <c r="B10830" s="10" t="s">
        <v>2428</v>
      </c>
      <c r="C10830" s="11">
        <v>2</v>
      </c>
    </row>
    <row r="10831" spans="1:3" ht="25.5">
      <c r="A10831">
        <v>2008</v>
      </c>
      <c r="B10831" s="10" t="s">
        <v>2429</v>
      </c>
      <c r="C10831" s="11">
        <v>2</v>
      </c>
    </row>
    <row r="10832" spans="1:3">
      <c r="A10832">
        <v>2008</v>
      </c>
      <c r="B10832" s="10" t="s">
        <v>2430</v>
      </c>
      <c r="C10832" s="11">
        <v>2</v>
      </c>
    </row>
    <row r="10833" spans="1:3">
      <c r="A10833">
        <v>2008</v>
      </c>
      <c r="B10833" s="10" t="s">
        <v>2431</v>
      </c>
      <c r="C10833" s="11">
        <v>2</v>
      </c>
    </row>
    <row r="10834" spans="1:3">
      <c r="A10834">
        <v>2008</v>
      </c>
      <c r="B10834" s="10" t="s">
        <v>2432</v>
      </c>
      <c r="C10834" s="11">
        <v>2</v>
      </c>
    </row>
    <row r="10835" spans="1:3">
      <c r="A10835">
        <v>2008</v>
      </c>
      <c r="B10835" s="10" t="s">
        <v>2433</v>
      </c>
      <c r="C10835" s="11">
        <v>2</v>
      </c>
    </row>
    <row r="10836" spans="1:3" ht="25.5">
      <c r="A10836">
        <v>2008</v>
      </c>
      <c r="B10836" s="10" t="s">
        <v>2434</v>
      </c>
      <c r="C10836" s="11">
        <v>2</v>
      </c>
    </row>
    <row r="10837" spans="1:3">
      <c r="A10837">
        <v>2008</v>
      </c>
      <c r="B10837" s="10" t="s">
        <v>2435</v>
      </c>
      <c r="C10837" s="11">
        <v>2</v>
      </c>
    </row>
    <row r="10838" spans="1:3">
      <c r="A10838">
        <v>2008</v>
      </c>
      <c r="B10838" s="10" t="s">
        <v>2436</v>
      </c>
      <c r="C10838" s="11">
        <v>2</v>
      </c>
    </row>
    <row r="10839" spans="1:3">
      <c r="A10839">
        <v>2008</v>
      </c>
      <c r="B10839" s="10" t="s">
        <v>2437</v>
      </c>
      <c r="C10839" s="11">
        <v>2</v>
      </c>
    </row>
    <row r="10840" spans="1:3">
      <c r="A10840">
        <v>2008</v>
      </c>
      <c r="B10840" s="10" t="s">
        <v>2438</v>
      </c>
      <c r="C10840" s="11">
        <v>2</v>
      </c>
    </row>
    <row r="10841" spans="1:3">
      <c r="A10841">
        <v>2008</v>
      </c>
      <c r="B10841" s="10" t="s">
        <v>2439</v>
      </c>
      <c r="C10841" s="11">
        <v>2</v>
      </c>
    </row>
    <row r="10842" spans="1:3">
      <c r="A10842">
        <v>2008</v>
      </c>
      <c r="B10842" s="10" t="s">
        <v>7495</v>
      </c>
      <c r="C10842" s="11">
        <v>2</v>
      </c>
    </row>
    <row r="10843" spans="1:3">
      <c r="A10843">
        <v>2008</v>
      </c>
      <c r="B10843" s="10" t="s">
        <v>8969</v>
      </c>
      <c r="C10843" s="11">
        <v>2</v>
      </c>
    </row>
    <row r="10844" spans="1:3">
      <c r="A10844">
        <v>2008</v>
      </c>
      <c r="B10844" s="10" t="s">
        <v>2440</v>
      </c>
      <c r="C10844" s="11">
        <v>2</v>
      </c>
    </row>
    <row r="10845" spans="1:3">
      <c r="A10845">
        <v>2008</v>
      </c>
      <c r="B10845" s="10" t="s">
        <v>2441</v>
      </c>
      <c r="C10845" s="11">
        <v>2</v>
      </c>
    </row>
    <row r="10846" spans="1:3">
      <c r="A10846">
        <v>2008</v>
      </c>
      <c r="B10846" s="10" t="s">
        <v>2442</v>
      </c>
      <c r="C10846" s="11">
        <v>2</v>
      </c>
    </row>
    <row r="10847" spans="1:3">
      <c r="A10847">
        <v>2008</v>
      </c>
      <c r="B10847" s="10" t="s">
        <v>2443</v>
      </c>
      <c r="C10847" s="11">
        <v>2</v>
      </c>
    </row>
    <row r="10848" spans="1:3">
      <c r="A10848">
        <v>2008</v>
      </c>
      <c r="B10848" s="10" t="s">
        <v>8090</v>
      </c>
      <c r="C10848" s="11">
        <v>2</v>
      </c>
    </row>
    <row r="10849" spans="1:3">
      <c r="A10849">
        <v>2008</v>
      </c>
      <c r="B10849" s="10" t="s">
        <v>2444</v>
      </c>
      <c r="C10849" s="11">
        <v>2</v>
      </c>
    </row>
    <row r="10850" spans="1:3">
      <c r="A10850">
        <v>2008</v>
      </c>
      <c r="B10850" s="10" t="s">
        <v>2445</v>
      </c>
      <c r="C10850" s="11">
        <v>2</v>
      </c>
    </row>
    <row r="10851" spans="1:3">
      <c r="A10851">
        <v>2008</v>
      </c>
      <c r="B10851" s="10" t="s">
        <v>2446</v>
      </c>
      <c r="C10851" s="11">
        <v>2</v>
      </c>
    </row>
    <row r="10852" spans="1:3">
      <c r="A10852">
        <v>2008</v>
      </c>
      <c r="B10852" s="10" t="s">
        <v>2447</v>
      </c>
      <c r="C10852" s="11">
        <v>2</v>
      </c>
    </row>
    <row r="10853" spans="1:3">
      <c r="A10853">
        <v>2008</v>
      </c>
      <c r="B10853" s="10" t="s">
        <v>2448</v>
      </c>
      <c r="C10853" s="11">
        <v>2</v>
      </c>
    </row>
    <row r="10854" spans="1:3">
      <c r="A10854">
        <v>2008</v>
      </c>
      <c r="B10854" s="10" t="s">
        <v>2449</v>
      </c>
      <c r="C10854" s="11">
        <v>2</v>
      </c>
    </row>
    <row r="10855" spans="1:3">
      <c r="A10855">
        <v>2008</v>
      </c>
      <c r="B10855" s="10" t="s">
        <v>2450</v>
      </c>
      <c r="C10855" s="11">
        <v>2</v>
      </c>
    </row>
    <row r="10856" spans="1:3">
      <c r="A10856">
        <v>2008</v>
      </c>
      <c r="B10856" s="10" t="s">
        <v>7301</v>
      </c>
      <c r="C10856" s="11">
        <v>2</v>
      </c>
    </row>
    <row r="10857" spans="1:3">
      <c r="A10857">
        <v>2008</v>
      </c>
      <c r="B10857" s="10" t="s">
        <v>2451</v>
      </c>
      <c r="C10857" s="11">
        <v>2</v>
      </c>
    </row>
    <row r="10858" spans="1:3">
      <c r="A10858">
        <v>2008</v>
      </c>
      <c r="B10858" s="10" t="s">
        <v>2452</v>
      </c>
      <c r="C10858" s="11">
        <v>2</v>
      </c>
    </row>
    <row r="10859" spans="1:3">
      <c r="A10859">
        <v>2008</v>
      </c>
      <c r="B10859" s="10" t="s">
        <v>13399</v>
      </c>
      <c r="C10859" s="11">
        <v>2</v>
      </c>
    </row>
    <row r="10860" spans="1:3">
      <c r="A10860">
        <v>2008</v>
      </c>
      <c r="B10860" s="10" t="s">
        <v>2453</v>
      </c>
      <c r="C10860" s="11">
        <v>2</v>
      </c>
    </row>
    <row r="10861" spans="1:3">
      <c r="A10861">
        <v>2008</v>
      </c>
      <c r="B10861" s="10" t="s">
        <v>2454</v>
      </c>
      <c r="C10861" s="11">
        <v>2</v>
      </c>
    </row>
    <row r="10862" spans="1:3">
      <c r="A10862">
        <v>2008</v>
      </c>
      <c r="B10862" s="10" t="s">
        <v>2455</v>
      </c>
      <c r="C10862" s="11">
        <v>2</v>
      </c>
    </row>
    <row r="10863" spans="1:3">
      <c r="A10863">
        <v>2008</v>
      </c>
      <c r="B10863" s="10" t="s">
        <v>2456</v>
      </c>
      <c r="C10863" s="11">
        <v>2</v>
      </c>
    </row>
    <row r="10864" spans="1:3">
      <c r="A10864">
        <v>2008</v>
      </c>
      <c r="B10864" s="10" t="s">
        <v>2457</v>
      </c>
      <c r="C10864" s="11">
        <v>2</v>
      </c>
    </row>
    <row r="10865" spans="1:3">
      <c r="A10865">
        <v>2008</v>
      </c>
      <c r="B10865" s="10" t="s">
        <v>2458</v>
      </c>
      <c r="C10865" s="11">
        <v>2</v>
      </c>
    </row>
    <row r="10866" spans="1:3" ht="25.5">
      <c r="A10866">
        <v>2008</v>
      </c>
      <c r="B10866" s="10" t="s">
        <v>7471</v>
      </c>
      <c r="C10866" s="11">
        <v>2</v>
      </c>
    </row>
    <row r="10867" spans="1:3">
      <c r="A10867">
        <v>2008</v>
      </c>
      <c r="B10867" s="10" t="s">
        <v>2459</v>
      </c>
      <c r="C10867" s="11">
        <v>2</v>
      </c>
    </row>
    <row r="10868" spans="1:3">
      <c r="A10868">
        <v>2008</v>
      </c>
      <c r="B10868" s="10" t="s">
        <v>8137</v>
      </c>
      <c r="C10868" s="11">
        <v>2</v>
      </c>
    </row>
    <row r="10869" spans="1:3">
      <c r="A10869">
        <v>2008</v>
      </c>
      <c r="B10869" s="10" t="s">
        <v>2460</v>
      </c>
      <c r="C10869" s="11">
        <v>2</v>
      </c>
    </row>
    <row r="10870" spans="1:3" ht="25.5">
      <c r="A10870">
        <v>2008</v>
      </c>
      <c r="B10870" s="10" t="s">
        <v>2461</v>
      </c>
      <c r="C10870" s="11">
        <v>2</v>
      </c>
    </row>
    <row r="10871" spans="1:3">
      <c r="A10871">
        <v>2008</v>
      </c>
      <c r="B10871" s="10" t="s">
        <v>2462</v>
      </c>
      <c r="C10871" s="11">
        <v>2</v>
      </c>
    </row>
    <row r="10872" spans="1:3">
      <c r="A10872">
        <v>2008</v>
      </c>
      <c r="B10872" s="10" t="s">
        <v>2463</v>
      </c>
      <c r="C10872" s="11">
        <v>2</v>
      </c>
    </row>
    <row r="10873" spans="1:3">
      <c r="A10873">
        <v>2008</v>
      </c>
      <c r="B10873" s="10" t="s">
        <v>8826</v>
      </c>
      <c r="C10873" s="11">
        <v>2</v>
      </c>
    </row>
    <row r="10874" spans="1:3">
      <c r="A10874">
        <v>2008</v>
      </c>
      <c r="B10874" s="10" t="s">
        <v>2464</v>
      </c>
      <c r="C10874" s="11">
        <v>1</v>
      </c>
    </row>
    <row r="10875" spans="1:3">
      <c r="A10875">
        <v>2008</v>
      </c>
      <c r="B10875" s="10" t="s">
        <v>2465</v>
      </c>
      <c r="C10875" s="11">
        <v>1</v>
      </c>
    </row>
    <row r="10876" spans="1:3">
      <c r="A10876">
        <v>2008</v>
      </c>
      <c r="B10876" s="10" t="s">
        <v>2466</v>
      </c>
      <c r="C10876" s="11">
        <v>1</v>
      </c>
    </row>
    <row r="10877" spans="1:3">
      <c r="A10877">
        <v>2008</v>
      </c>
      <c r="B10877" s="10" t="s">
        <v>2467</v>
      </c>
      <c r="C10877" s="11">
        <v>1</v>
      </c>
    </row>
    <row r="10878" spans="1:3">
      <c r="A10878">
        <v>2008</v>
      </c>
      <c r="B10878" s="10" t="s">
        <v>2468</v>
      </c>
      <c r="C10878" s="11">
        <v>1</v>
      </c>
    </row>
    <row r="10879" spans="1:3">
      <c r="A10879">
        <v>2008</v>
      </c>
      <c r="B10879" s="10" t="s">
        <v>2469</v>
      </c>
      <c r="C10879" s="11">
        <v>1</v>
      </c>
    </row>
    <row r="10880" spans="1:3">
      <c r="A10880">
        <v>2008</v>
      </c>
      <c r="B10880" s="10" t="s">
        <v>2470</v>
      </c>
      <c r="C10880" s="11">
        <v>1</v>
      </c>
    </row>
    <row r="10881" spans="1:3">
      <c r="A10881">
        <v>2008</v>
      </c>
      <c r="B10881" s="10" t="s">
        <v>2471</v>
      </c>
      <c r="C10881" s="11">
        <v>1</v>
      </c>
    </row>
    <row r="10882" spans="1:3">
      <c r="A10882">
        <v>2008</v>
      </c>
      <c r="B10882" s="10" t="s">
        <v>2472</v>
      </c>
      <c r="C10882" s="11">
        <v>1</v>
      </c>
    </row>
    <row r="10883" spans="1:3">
      <c r="A10883">
        <v>2008</v>
      </c>
      <c r="B10883" s="10" t="s">
        <v>2473</v>
      </c>
      <c r="C10883" s="11">
        <v>1</v>
      </c>
    </row>
    <row r="10884" spans="1:3">
      <c r="A10884">
        <v>2008</v>
      </c>
      <c r="B10884" s="10" t="s">
        <v>2474</v>
      </c>
      <c r="C10884" s="11">
        <v>1</v>
      </c>
    </row>
    <row r="10885" spans="1:3">
      <c r="A10885">
        <v>2008</v>
      </c>
      <c r="B10885" s="10" t="s">
        <v>13596</v>
      </c>
      <c r="C10885" s="11">
        <v>1</v>
      </c>
    </row>
    <row r="10886" spans="1:3">
      <c r="A10886">
        <v>2008</v>
      </c>
      <c r="B10886" s="10" t="s">
        <v>2475</v>
      </c>
      <c r="C10886" s="11">
        <v>1</v>
      </c>
    </row>
    <row r="10887" spans="1:3">
      <c r="A10887">
        <v>2008</v>
      </c>
      <c r="B10887" s="10" t="s">
        <v>2476</v>
      </c>
      <c r="C10887" s="11">
        <v>1</v>
      </c>
    </row>
    <row r="10888" spans="1:3">
      <c r="A10888">
        <v>2008</v>
      </c>
      <c r="B10888" s="10" t="s">
        <v>2477</v>
      </c>
      <c r="C10888" s="11">
        <v>1</v>
      </c>
    </row>
    <row r="10889" spans="1:3">
      <c r="A10889">
        <v>2008</v>
      </c>
      <c r="B10889" s="10" t="s">
        <v>7227</v>
      </c>
      <c r="C10889" s="11">
        <v>1</v>
      </c>
    </row>
    <row r="10890" spans="1:3">
      <c r="A10890">
        <v>2008</v>
      </c>
      <c r="B10890" s="10" t="s">
        <v>2478</v>
      </c>
      <c r="C10890" s="11">
        <v>1</v>
      </c>
    </row>
    <row r="10891" spans="1:3">
      <c r="A10891">
        <v>2008</v>
      </c>
      <c r="B10891" s="10" t="s">
        <v>2479</v>
      </c>
      <c r="C10891" s="11">
        <v>1</v>
      </c>
    </row>
    <row r="10892" spans="1:3">
      <c r="A10892">
        <v>2008</v>
      </c>
      <c r="B10892" s="10" t="s">
        <v>2480</v>
      </c>
      <c r="C10892" s="11">
        <v>1</v>
      </c>
    </row>
    <row r="10893" spans="1:3">
      <c r="A10893">
        <v>2008</v>
      </c>
      <c r="B10893" s="10" t="s">
        <v>2481</v>
      </c>
      <c r="C10893" s="11">
        <v>1</v>
      </c>
    </row>
    <row r="10894" spans="1:3">
      <c r="A10894">
        <v>2008</v>
      </c>
      <c r="B10894" s="10" t="s">
        <v>2482</v>
      </c>
      <c r="C10894" s="11">
        <v>1</v>
      </c>
    </row>
    <row r="10895" spans="1:3">
      <c r="A10895">
        <v>2008</v>
      </c>
      <c r="B10895" s="10" t="s">
        <v>2483</v>
      </c>
      <c r="C10895" s="11">
        <v>1</v>
      </c>
    </row>
    <row r="10896" spans="1:3">
      <c r="A10896">
        <v>2008</v>
      </c>
      <c r="B10896" s="10" t="s">
        <v>2484</v>
      </c>
      <c r="C10896" s="11">
        <v>1</v>
      </c>
    </row>
    <row r="10897" spans="1:3">
      <c r="A10897">
        <v>2008</v>
      </c>
      <c r="B10897" s="10" t="s">
        <v>12155</v>
      </c>
      <c r="C10897" s="11">
        <v>1</v>
      </c>
    </row>
    <row r="10898" spans="1:3">
      <c r="A10898">
        <v>2008</v>
      </c>
      <c r="B10898" s="10" t="s">
        <v>2485</v>
      </c>
      <c r="C10898" s="11">
        <v>1</v>
      </c>
    </row>
    <row r="10899" spans="1:3">
      <c r="A10899">
        <v>2008</v>
      </c>
      <c r="B10899" s="10" t="s">
        <v>2486</v>
      </c>
      <c r="C10899" s="11">
        <v>1</v>
      </c>
    </row>
    <row r="10900" spans="1:3">
      <c r="A10900">
        <v>2008</v>
      </c>
      <c r="B10900" s="10" t="s">
        <v>2487</v>
      </c>
      <c r="C10900" s="11">
        <v>1</v>
      </c>
    </row>
    <row r="10901" spans="1:3">
      <c r="A10901">
        <v>2008</v>
      </c>
      <c r="B10901" s="10" t="s">
        <v>2488</v>
      </c>
      <c r="C10901" s="11">
        <v>1</v>
      </c>
    </row>
    <row r="10902" spans="1:3">
      <c r="A10902">
        <v>2008</v>
      </c>
      <c r="B10902" s="10" t="s">
        <v>2489</v>
      </c>
      <c r="C10902" s="11">
        <v>1</v>
      </c>
    </row>
    <row r="10903" spans="1:3">
      <c r="A10903">
        <v>2008</v>
      </c>
      <c r="B10903" s="10" t="s">
        <v>2490</v>
      </c>
      <c r="C10903" s="11">
        <v>1</v>
      </c>
    </row>
    <row r="10904" spans="1:3">
      <c r="A10904">
        <v>2008</v>
      </c>
      <c r="B10904" s="10" t="s">
        <v>2491</v>
      </c>
      <c r="C10904" s="11">
        <v>1</v>
      </c>
    </row>
    <row r="10905" spans="1:3">
      <c r="A10905">
        <v>2008</v>
      </c>
      <c r="B10905" s="10" t="s">
        <v>2492</v>
      </c>
      <c r="C10905" s="11">
        <v>1</v>
      </c>
    </row>
    <row r="10906" spans="1:3">
      <c r="A10906">
        <v>2008</v>
      </c>
      <c r="B10906" s="10" t="s">
        <v>2493</v>
      </c>
      <c r="C10906" s="11">
        <v>1</v>
      </c>
    </row>
    <row r="10907" spans="1:3">
      <c r="A10907">
        <v>2008</v>
      </c>
      <c r="B10907" s="10" t="s">
        <v>2494</v>
      </c>
      <c r="C10907" s="11">
        <v>1</v>
      </c>
    </row>
    <row r="10908" spans="1:3">
      <c r="A10908">
        <v>2008</v>
      </c>
      <c r="B10908" s="10" t="s">
        <v>2495</v>
      </c>
      <c r="C10908" s="11">
        <v>1</v>
      </c>
    </row>
    <row r="10909" spans="1:3">
      <c r="A10909">
        <v>2008</v>
      </c>
      <c r="B10909" s="10" t="s">
        <v>2496</v>
      </c>
      <c r="C10909" s="11">
        <v>1</v>
      </c>
    </row>
    <row r="10910" spans="1:3" ht="25.5">
      <c r="A10910">
        <v>2008</v>
      </c>
      <c r="B10910" s="10" t="s">
        <v>2497</v>
      </c>
      <c r="C10910" s="11">
        <v>1</v>
      </c>
    </row>
    <row r="10911" spans="1:3">
      <c r="A10911">
        <v>2008</v>
      </c>
      <c r="B10911" s="10" t="s">
        <v>2498</v>
      </c>
      <c r="C10911" s="11">
        <v>1</v>
      </c>
    </row>
    <row r="10912" spans="1:3">
      <c r="A10912">
        <v>2008</v>
      </c>
      <c r="B10912" s="10" t="s">
        <v>2499</v>
      </c>
      <c r="C10912" s="11">
        <v>1</v>
      </c>
    </row>
    <row r="10913" spans="1:3">
      <c r="A10913">
        <v>2008</v>
      </c>
      <c r="B10913" s="10" t="s">
        <v>2500</v>
      </c>
      <c r="C10913" s="11">
        <v>1</v>
      </c>
    </row>
    <row r="10914" spans="1:3">
      <c r="A10914">
        <v>2008</v>
      </c>
      <c r="B10914" s="10" t="s">
        <v>2501</v>
      </c>
      <c r="C10914" s="11">
        <v>1</v>
      </c>
    </row>
    <row r="10915" spans="1:3">
      <c r="A10915">
        <v>2008</v>
      </c>
      <c r="B10915" s="10" t="s">
        <v>8628</v>
      </c>
      <c r="C10915" s="11">
        <v>1</v>
      </c>
    </row>
    <row r="10916" spans="1:3">
      <c r="A10916">
        <v>2008</v>
      </c>
      <c r="B10916" s="10" t="s">
        <v>2502</v>
      </c>
      <c r="C10916" s="11">
        <v>1</v>
      </c>
    </row>
    <row r="10917" spans="1:3">
      <c r="A10917">
        <v>2008</v>
      </c>
      <c r="B10917" s="10" t="s">
        <v>11205</v>
      </c>
      <c r="C10917" s="11">
        <v>1</v>
      </c>
    </row>
    <row r="10918" spans="1:3">
      <c r="A10918">
        <v>2008</v>
      </c>
      <c r="B10918" s="10" t="s">
        <v>2503</v>
      </c>
      <c r="C10918" s="11">
        <v>1</v>
      </c>
    </row>
    <row r="10919" spans="1:3">
      <c r="A10919">
        <v>2008</v>
      </c>
      <c r="B10919" s="10" t="s">
        <v>2504</v>
      </c>
      <c r="C10919" s="11">
        <v>1</v>
      </c>
    </row>
    <row r="10920" spans="1:3">
      <c r="A10920">
        <v>2008</v>
      </c>
      <c r="B10920" s="10" t="s">
        <v>2505</v>
      </c>
      <c r="C10920" s="11">
        <v>1</v>
      </c>
    </row>
    <row r="10921" spans="1:3">
      <c r="A10921">
        <v>2008</v>
      </c>
      <c r="B10921" s="10" t="s">
        <v>2506</v>
      </c>
      <c r="C10921" s="11">
        <v>1</v>
      </c>
    </row>
    <row r="10922" spans="1:3">
      <c r="A10922">
        <v>2008</v>
      </c>
      <c r="B10922" s="10" t="s">
        <v>2507</v>
      </c>
      <c r="C10922" s="11">
        <v>1</v>
      </c>
    </row>
    <row r="10923" spans="1:3">
      <c r="A10923">
        <v>2008</v>
      </c>
      <c r="B10923" s="10" t="s">
        <v>7701</v>
      </c>
      <c r="C10923" s="11">
        <v>1</v>
      </c>
    </row>
    <row r="10924" spans="1:3">
      <c r="A10924">
        <v>2008</v>
      </c>
      <c r="B10924" s="10" t="s">
        <v>2508</v>
      </c>
      <c r="C10924" s="11">
        <v>1</v>
      </c>
    </row>
    <row r="10925" spans="1:3">
      <c r="A10925">
        <v>2008</v>
      </c>
      <c r="B10925" s="10" t="s">
        <v>2509</v>
      </c>
      <c r="C10925" s="11">
        <v>1</v>
      </c>
    </row>
    <row r="10926" spans="1:3">
      <c r="A10926">
        <v>2008</v>
      </c>
      <c r="B10926" s="10" t="s">
        <v>2510</v>
      </c>
      <c r="C10926" s="11">
        <v>1</v>
      </c>
    </row>
    <row r="10927" spans="1:3">
      <c r="A10927">
        <v>2008</v>
      </c>
      <c r="B10927" s="10" t="s">
        <v>2511</v>
      </c>
      <c r="C10927" s="11">
        <v>1</v>
      </c>
    </row>
    <row r="10928" spans="1:3">
      <c r="A10928">
        <v>2008</v>
      </c>
      <c r="B10928" s="10" t="s">
        <v>2512</v>
      </c>
      <c r="C10928" s="11">
        <v>1</v>
      </c>
    </row>
    <row r="10929" spans="1:3">
      <c r="A10929">
        <v>2008</v>
      </c>
      <c r="B10929" s="10" t="s">
        <v>8624</v>
      </c>
      <c r="C10929" s="11">
        <v>1</v>
      </c>
    </row>
    <row r="10930" spans="1:3">
      <c r="A10930">
        <v>2008</v>
      </c>
      <c r="B10930" s="10" t="s">
        <v>2513</v>
      </c>
      <c r="C10930" s="11">
        <v>1</v>
      </c>
    </row>
    <row r="10931" spans="1:3">
      <c r="A10931">
        <v>2008</v>
      </c>
      <c r="B10931" s="10" t="s">
        <v>2514</v>
      </c>
      <c r="C10931" s="11">
        <v>1</v>
      </c>
    </row>
    <row r="10932" spans="1:3">
      <c r="A10932">
        <v>2008</v>
      </c>
      <c r="B10932" s="10" t="s">
        <v>2515</v>
      </c>
      <c r="C10932" s="11">
        <v>1</v>
      </c>
    </row>
    <row r="10933" spans="1:3">
      <c r="A10933">
        <v>2008</v>
      </c>
      <c r="B10933" s="10" t="s">
        <v>2516</v>
      </c>
      <c r="C10933" s="11">
        <v>1</v>
      </c>
    </row>
    <row r="10934" spans="1:3">
      <c r="A10934">
        <v>2008</v>
      </c>
      <c r="B10934" s="10" t="s">
        <v>2517</v>
      </c>
      <c r="C10934" s="11">
        <v>1</v>
      </c>
    </row>
    <row r="10935" spans="1:3">
      <c r="A10935">
        <v>2008</v>
      </c>
      <c r="B10935" s="10" t="s">
        <v>2518</v>
      </c>
      <c r="C10935" s="11">
        <v>1</v>
      </c>
    </row>
    <row r="10936" spans="1:3">
      <c r="A10936">
        <v>2008</v>
      </c>
      <c r="B10936" s="10" t="s">
        <v>2519</v>
      </c>
      <c r="C10936" s="11">
        <v>1</v>
      </c>
    </row>
    <row r="10937" spans="1:3">
      <c r="A10937">
        <v>2008</v>
      </c>
      <c r="B10937" s="10" t="s">
        <v>2520</v>
      </c>
      <c r="C10937" s="11">
        <v>1</v>
      </c>
    </row>
    <row r="10938" spans="1:3">
      <c r="A10938">
        <v>2008</v>
      </c>
      <c r="B10938" s="10" t="s">
        <v>2521</v>
      </c>
      <c r="C10938" s="11">
        <v>1</v>
      </c>
    </row>
    <row r="10939" spans="1:3">
      <c r="A10939">
        <v>2008</v>
      </c>
      <c r="B10939" s="10" t="s">
        <v>2522</v>
      </c>
      <c r="C10939" s="11">
        <v>1</v>
      </c>
    </row>
    <row r="10940" spans="1:3">
      <c r="A10940">
        <v>2008</v>
      </c>
      <c r="B10940" s="10" t="s">
        <v>11452</v>
      </c>
      <c r="C10940" s="11">
        <v>1</v>
      </c>
    </row>
    <row r="10941" spans="1:3">
      <c r="A10941">
        <v>2008</v>
      </c>
      <c r="B10941" s="10" t="s">
        <v>2523</v>
      </c>
      <c r="C10941" s="11">
        <v>1</v>
      </c>
    </row>
    <row r="10942" spans="1:3">
      <c r="A10942">
        <v>2008</v>
      </c>
      <c r="B10942" s="10" t="s">
        <v>2524</v>
      </c>
      <c r="C10942" s="11">
        <v>1</v>
      </c>
    </row>
    <row r="10943" spans="1:3">
      <c r="A10943">
        <v>2008</v>
      </c>
      <c r="B10943" s="10" t="s">
        <v>2525</v>
      </c>
      <c r="C10943" s="11">
        <v>1</v>
      </c>
    </row>
    <row r="10944" spans="1:3">
      <c r="A10944">
        <v>2008</v>
      </c>
      <c r="B10944" s="10" t="s">
        <v>7721</v>
      </c>
      <c r="C10944" s="11">
        <v>1</v>
      </c>
    </row>
    <row r="10945" spans="1:3">
      <c r="A10945">
        <v>2008</v>
      </c>
      <c r="B10945" s="10" t="s">
        <v>7242</v>
      </c>
      <c r="C10945" s="11">
        <v>1</v>
      </c>
    </row>
    <row r="10946" spans="1:3">
      <c r="A10946">
        <v>2008</v>
      </c>
      <c r="B10946" s="10" t="s">
        <v>8599</v>
      </c>
      <c r="C10946" s="11">
        <v>1</v>
      </c>
    </row>
    <row r="10947" spans="1:3">
      <c r="A10947">
        <v>2008</v>
      </c>
      <c r="B10947" s="10" t="s">
        <v>2526</v>
      </c>
      <c r="C10947" s="11">
        <v>1</v>
      </c>
    </row>
    <row r="10948" spans="1:3">
      <c r="A10948">
        <v>2008</v>
      </c>
      <c r="B10948" s="10" t="s">
        <v>2527</v>
      </c>
      <c r="C10948" s="11">
        <v>1</v>
      </c>
    </row>
    <row r="10949" spans="1:3">
      <c r="A10949">
        <v>2008</v>
      </c>
      <c r="B10949" s="10" t="s">
        <v>2528</v>
      </c>
      <c r="C10949" s="11">
        <v>1</v>
      </c>
    </row>
    <row r="10950" spans="1:3">
      <c r="A10950">
        <v>2008</v>
      </c>
      <c r="B10950" s="10" t="s">
        <v>2529</v>
      </c>
      <c r="C10950" s="11">
        <v>1</v>
      </c>
    </row>
    <row r="10951" spans="1:3">
      <c r="A10951">
        <v>2008</v>
      </c>
      <c r="B10951" s="10" t="s">
        <v>2530</v>
      </c>
      <c r="C10951" s="11">
        <v>1</v>
      </c>
    </row>
    <row r="10952" spans="1:3">
      <c r="A10952">
        <v>2008</v>
      </c>
      <c r="B10952" s="10" t="s">
        <v>2531</v>
      </c>
      <c r="C10952" s="11">
        <v>1</v>
      </c>
    </row>
    <row r="10953" spans="1:3">
      <c r="A10953">
        <v>2008</v>
      </c>
      <c r="B10953" s="10" t="s">
        <v>7865</v>
      </c>
      <c r="C10953" s="11">
        <v>1</v>
      </c>
    </row>
    <row r="10954" spans="1:3">
      <c r="A10954">
        <v>2008</v>
      </c>
      <c r="B10954" s="10" t="s">
        <v>2532</v>
      </c>
      <c r="C10954" s="11">
        <v>1</v>
      </c>
    </row>
    <row r="10955" spans="1:3">
      <c r="A10955">
        <v>2008</v>
      </c>
      <c r="B10955" s="10" t="s">
        <v>2533</v>
      </c>
      <c r="C10955" s="11">
        <v>1</v>
      </c>
    </row>
    <row r="10956" spans="1:3">
      <c r="A10956">
        <v>2008</v>
      </c>
      <c r="B10956" s="10" t="s">
        <v>11166</v>
      </c>
      <c r="C10956" s="11">
        <v>1</v>
      </c>
    </row>
    <row r="10957" spans="1:3">
      <c r="A10957">
        <v>2008</v>
      </c>
      <c r="B10957" s="10" t="s">
        <v>2534</v>
      </c>
      <c r="C10957" s="11">
        <v>1</v>
      </c>
    </row>
    <row r="10958" spans="1:3">
      <c r="A10958">
        <v>2008</v>
      </c>
      <c r="B10958" s="10" t="s">
        <v>2535</v>
      </c>
      <c r="C10958" s="11">
        <v>1</v>
      </c>
    </row>
    <row r="10959" spans="1:3">
      <c r="A10959">
        <v>2008</v>
      </c>
      <c r="B10959" s="10" t="s">
        <v>2536</v>
      </c>
      <c r="C10959" s="11">
        <v>1</v>
      </c>
    </row>
    <row r="10960" spans="1:3">
      <c r="A10960">
        <v>2008</v>
      </c>
      <c r="B10960" s="10" t="s">
        <v>12223</v>
      </c>
      <c r="C10960" s="11">
        <v>1</v>
      </c>
    </row>
    <row r="10961" spans="1:3">
      <c r="A10961">
        <v>2008</v>
      </c>
      <c r="B10961" s="10" t="s">
        <v>2537</v>
      </c>
      <c r="C10961" s="11">
        <v>1</v>
      </c>
    </row>
    <row r="10962" spans="1:3">
      <c r="A10962">
        <v>2008</v>
      </c>
      <c r="B10962" s="10" t="s">
        <v>2538</v>
      </c>
      <c r="C10962" s="11">
        <v>1</v>
      </c>
    </row>
    <row r="10963" spans="1:3">
      <c r="A10963">
        <v>2008</v>
      </c>
      <c r="B10963" s="10" t="s">
        <v>8148</v>
      </c>
      <c r="C10963" s="11">
        <v>1</v>
      </c>
    </row>
    <row r="10964" spans="1:3">
      <c r="A10964">
        <v>2008</v>
      </c>
      <c r="B10964" s="10" t="s">
        <v>8906</v>
      </c>
      <c r="C10964" s="11">
        <v>1</v>
      </c>
    </row>
    <row r="10965" spans="1:3">
      <c r="A10965">
        <v>2008</v>
      </c>
      <c r="B10965" s="10" t="s">
        <v>2539</v>
      </c>
      <c r="C10965" s="11">
        <v>1</v>
      </c>
    </row>
    <row r="10966" spans="1:3">
      <c r="A10966">
        <v>2008</v>
      </c>
      <c r="B10966" s="10" t="s">
        <v>2540</v>
      </c>
      <c r="C10966" s="11">
        <v>1</v>
      </c>
    </row>
    <row r="10967" spans="1:3">
      <c r="A10967">
        <v>2008</v>
      </c>
      <c r="B10967" s="10" t="s">
        <v>2541</v>
      </c>
      <c r="C10967" s="11">
        <v>1</v>
      </c>
    </row>
    <row r="10968" spans="1:3">
      <c r="A10968">
        <v>2008</v>
      </c>
      <c r="B10968" s="10" t="s">
        <v>2542</v>
      </c>
      <c r="C10968" s="11">
        <v>1</v>
      </c>
    </row>
    <row r="10969" spans="1:3">
      <c r="A10969">
        <v>2008</v>
      </c>
      <c r="B10969" s="10" t="s">
        <v>2543</v>
      </c>
      <c r="C10969" s="11">
        <v>1</v>
      </c>
    </row>
    <row r="10970" spans="1:3">
      <c r="A10970">
        <v>2008</v>
      </c>
      <c r="B10970" s="10" t="s">
        <v>2544</v>
      </c>
      <c r="C10970" s="11">
        <v>1</v>
      </c>
    </row>
    <row r="10971" spans="1:3" ht="25.5">
      <c r="A10971">
        <v>2008</v>
      </c>
      <c r="B10971" s="10" t="s">
        <v>8828</v>
      </c>
      <c r="C10971" s="11">
        <v>1</v>
      </c>
    </row>
    <row r="10972" spans="1:3">
      <c r="A10972">
        <v>2008</v>
      </c>
      <c r="B10972" s="10" t="s">
        <v>7240</v>
      </c>
      <c r="C10972" s="11">
        <v>1</v>
      </c>
    </row>
    <row r="10973" spans="1:3">
      <c r="A10973">
        <v>2008</v>
      </c>
      <c r="B10973" s="10" t="s">
        <v>2545</v>
      </c>
      <c r="C10973" s="11">
        <v>1</v>
      </c>
    </row>
    <row r="10974" spans="1:3" ht="25.5">
      <c r="A10974">
        <v>2008</v>
      </c>
      <c r="B10974" s="10" t="s">
        <v>2546</v>
      </c>
      <c r="C10974" s="11">
        <v>1</v>
      </c>
    </row>
    <row r="10975" spans="1:3">
      <c r="A10975">
        <v>2008</v>
      </c>
      <c r="B10975" s="10" t="s">
        <v>2547</v>
      </c>
      <c r="C10975" s="11">
        <v>1</v>
      </c>
    </row>
    <row r="10976" spans="1:3">
      <c r="A10976">
        <v>2008</v>
      </c>
      <c r="B10976" s="10" t="s">
        <v>2548</v>
      </c>
      <c r="C10976" s="11">
        <v>1</v>
      </c>
    </row>
    <row r="10977" spans="1:3">
      <c r="A10977">
        <v>2008</v>
      </c>
      <c r="B10977" s="10" t="s">
        <v>2549</v>
      </c>
      <c r="C10977" s="11">
        <v>1</v>
      </c>
    </row>
    <row r="10978" spans="1:3">
      <c r="A10978">
        <v>2008</v>
      </c>
      <c r="B10978" s="10" t="s">
        <v>7253</v>
      </c>
      <c r="C10978" s="11">
        <v>1</v>
      </c>
    </row>
    <row r="10979" spans="1:3">
      <c r="A10979">
        <v>2008</v>
      </c>
      <c r="B10979" s="10" t="s">
        <v>2550</v>
      </c>
      <c r="C10979" s="11">
        <v>1</v>
      </c>
    </row>
    <row r="10980" spans="1:3">
      <c r="A10980">
        <v>2008</v>
      </c>
      <c r="B10980" s="10" t="s">
        <v>2551</v>
      </c>
      <c r="C10980" s="11">
        <v>1</v>
      </c>
    </row>
    <row r="10981" spans="1:3">
      <c r="A10981">
        <v>2008</v>
      </c>
      <c r="B10981" s="10" t="s">
        <v>2552</v>
      </c>
      <c r="C10981" s="11">
        <v>1</v>
      </c>
    </row>
    <row r="10982" spans="1:3">
      <c r="A10982">
        <v>2008</v>
      </c>
      <c r="B10982" s="10" t="s">
        <v>2553</v>
      </c>
      <c r="C10982" s="11">
        <v>1</v>
      </c>
    </row>
    <row r="10983" spans="1:3">
      <c r="A10983">
        <v>2008</v>
      </c>
      <c r="B10983" s="10" t="s">
        <v>2554</v>
      </c>
      <c r="C10983" s="11">
        <v>1</v>
      </c>
    </row>
    <row r="10984" spans="1:3">
      <c r="A10984">
        <v>2008</v>
      </c>
      <c r="B10984" s="10" t="s">
        <v>2555</v>
      </c>
      <c r="C10984" s="11">
        <v>1</v>
      </c>
    </row>
    <row r="10985" spans="1:3">
      <c r="A10985">
        <v>2008</v>
      </c>
      <c r="B10985" s="10" t="s">
        <v>2556</v>
      </c>
      <c r="C10985" s="11">
        <v>1</v>
      </c>
    </row>
    <row r="10986" spans="1:3">
      <c r="A10986">
        <v>2008</v>
      </c>
      <c r="B10986" s="10" t="s">
        <v>2557</v>
      </c>
      <c r="C10986" s="11">
        <v>1</v>
      </c>
    </row>
    <row r="10987" spans="1:3">
      <c r="A10987">
        <v>2008</v>
      </c>
      <c r="B10987" s="10" t="s">
        <v>11381</v>
      </c>
      <c r="C10987" s="11">
        <v>1</v>
      </c>
    </row>
    <row r="10988" spans="1:3">
      <c r="A10988">
        <v>2008</v>
      </c>
      <c r="B10988" s="10" t="s">
        <v>2558</v>
      </c>
      <c r="C10988" s="11">
        <v>1</v>
      </c>
    </row>
    <row r="10989" spans="1:3">
      <c r="A10989">
        <v>2008</v>
      </c>
      <c r="B10989" s="10" t="s">
        <v>2559</v>
      </c>
      <c r="C10989" s="11">
        <v>1</v>
      </c>
    </row>
    <row r="10990" spans="1:3">
      <c r="A10990">
        <v>2008</v>
      </c>
      <c r="B10990" s="10" t="s">
        <v>2560</v>
      </c>
      <c r="C10990" s="11">
        <v>1</v>
      </c>
    </row>
    <row r="10991" spans="1:3">
      <c r="A10991">
        <v>2008</v>
      </c>
      <c r="B10991" s="10" t="s">
        <v>11113</v>
      </c>
      <c r="C10991" s="11">
        <v>1</v>
      </c>
    </row>
    <row r="10992" spans="1:3">
      <c r="A10992">
        <v>2008</v>
      </c>
      <c r="B10992" s="10" t="s">
        <v>2561</v>
      </c>
      <c r="C10992" s="11">
        <v>1</v>
      </c>
    </row>
    <row r="10993" spans="1:3">
      <c r="A10993">
        <v>2008</v>
      </c>
      <c r="B10993" s="10" t="s">
        <v>12015</v>
      </c>
      <c r="C10993" s="11">
        <v>1</v>
      </c>
    </row>
    <row r="10994" spans="1:3">
      <c r="A10994">
        <v>2008</v>
      </c>
      <c r="B10994" s="10" t="s">
        <v>2562</v>
      </c>
      <c r="C10994" s="11">
        <v>1</v>
      </c>
    </row>
    <row r="10995" spans="1:3">
      <c r="A10995">
        <v>2008</v>
      </c>
      <c r="B10995" s="10" t="s">
        <v>2563</v>
      </c>
      <c r="C10995" s="11">
        <v>1</v>
      </c>
    </row>
    <row r="10996" spans="1:3">
      <c r="A10996">
        <v>2008</v>
      </c>
      <c r="B10996" s="10" t="s">
        <v>2564</v>
      </c>
      <c r="C10996" s="11">
        <v>1</v>
      </c>
    </row>
    <row r="10997" spans="1:3">
      <c r="A10997">
        <v>2008</v>
      </c>
      <c r="B10997" s="10" t="s">
        <v>2565</v>
      </c>
      <c r="C10997" s="11">
        <v>1</v>
      </c>
    </row>
    <row r="10998" spans="1:3">
      <c r="A10998">
        <v>2008</v>
      </c>
      <c r="B10998" s="10" t="s">
        <v>2566</v>
      </c>
      <c r="C10998" s="11">
        <v>1</v>
      </c>
    </row>
    <row r="10999" spans="1:3">
      <c r="A10999">
        <v>2008</v>
      </c>
      <c r="B10999" s="10" t="s">
        <v>2567</v>
      </c>
      <c r="C10999" s="11">
        <v>1</v>
      </c>
    </row>
    <row r="11000" spans="1:3">
      <c r="A11000">
        <v>2008</v>
      </c>
      <c r="B11000" s="10" t="s">
        <v>11268</v>
      </c>
      <c r="C11000" s="11">
        <v>1</v>
      </c>
    </row>
    <row r="11001" spans="1:3">
      <c r="A11001">
        <v>2008</v>
      </c>
      <c r="B11001" s="10" t="s">
        <v>2568</v>
      </c>
      <c r="C11001" s="11">
        <v>1</v>
      </c>
    </row>
    <row r="11002" spans="1:3">
      <c r="A11002">
        <v>2008</v>
      </c>
      <c r="B11002" s="10" t="s">
        <v>2569</v>
      </c>
      <c r="C11002" s="11">
        <v>1</v>
      </c>
    </row>
    <row r="11003" spans="1:3">
      <c r="A11003">
        <v>2008</v>
      </c>
      <c r="B11003" s="10" t="s">
        <v>2570</v>
      </c>
      <c r="C11003" s="11">
        <v>1</v>
      </c>
    </row>
    <row r="11004" spans="1:3">
      <c r="A11004">
        <v>2008</v>
      </c>
      <c r="B11004" s="10" t="s">
        <v>2571</v>
      </c>
      <c r="C11004" s="11">
        <v>1</v>
      </c>
    </row>
    <row r="11005" spans="1:3">
      <c r="A11005">
        <v>2008</v>
      </c>
      <c r="B11005" s="10" t="s">
        <v>2572</v>
      </c>
      <c r="C11005" s="11">
        <v>1</v>
      </c>
    </row>
    <row r="11006" spans="1:3">
      <c r="A11006">
        <v>2008</v>
      </c>
      <c r="B11006" s="10" t="s">
        <v>2573</v>
      </c>
      <c r="C11006" s="11">
        <v>1</v>
      </c>
    </row>
    <row r="11007" spans="1:3">
      <c r="A11007">
        <v>2008</v>
      </c>
      <c r="B11007" s="10" t="s">
        <v>2574</v>
      </c>
      <c r="C11007" s="11">
        <v>1</v>
      </c>
    </row>
    <row r="11008" spans="1:3">
      <c r="A11008">
        <v>2008</v>
      </c>
      <c r="B11008" s="10" t="s">
        <v>2575</v>
      </c>
      <c r="C11008" s="11">
        <v>1</v>
      </c>
    </row>
    <row r="11009" spans="1:3">
      <c r="A11009">
        <v>2008</v>
      </c>
      <c r="B11009" s="10" t="s">
        <v>2576</v>
      </c>
      <c r="C11009" s="11">
        <v>1</v>
      </c>
    </row>
    <row r="11010" spans="1:3">
      <c r="A11010">
        <v>2008</v>
      </c>
      <c r="B11010" s="10" t="s">
        <v>2577</v>
      </c>
      <c r="C11010" s="11">
        <v>1</v>
      </c>
    </row>
    <row r="11011" spans="1:3">
      <c r="A11011">
        <v>2008</v>
      </c>
      <c r="B11011" s="10" t="s">
        <v>2578</v>
      </c>
      <c r="C11011" s="11">
        <v>1</v>
      </c>
    </row>
    <row r="11012" spans="1:3">
      <c r="A11012">
        <v>2008</v>
      </c>
      <c r="B11012" s="10" t="s">
        <v>2579</v>
      </c>
      <c r="C11012" s="11">
        <v>1</v>
      </c>
    </row>
    <row r="11013" spans="1:3">
      <c r="A11013">
        <v>2008</v>
      </c>
      <c r="B11013" s="10" t="s">
        <v>2580</v>
      </c>
      <c r="C11013" s="11">
        <v>1</v>
      </c>
    </row>
    <row r="11014" spans="1:3">
      <c r="A11014">
        <v>2008</v>
      </c>
      <c r="B11014" s="10" t="s">
        <v>2581</v>
      </c>
      <c r="C11014" s="11">
        <v>1</v>
      </c>
    </row>
    <row r="11015" spans="1:3" ht="25.5">
      <c r="A11015">
        <v>2008</v>
      </c>
      <c r="B11015" s="10" t="s">
        <v>13444</v>
      </c>
      <c r="C11015" s="11">
        <v>1</v>
      </c>
    </row>
    <row r="11016" spans="1:3">
      <c r="A11016">
        <v>2008</v>
      </c>
      <c r="B11016" s="10" t="s">
        <v>2582</v>
      </c>
      <c r="C11016" s="11">
        <v>1</v>
      </c>
    </row>
    <row r="11017" spans="1:3">
      <c r="A11017">
        <v>2008</v>
      </c>
      <c r="B11017" s="10" t="s">
        <v>2583</v>
      </c>
      <c r="C11017" s="11">
        <v>1</v>
      </c>
    </row>
    <row r="11018" spans="1:3">
      <c r="A11018">
        <v>2008</v>
      </c>
      <c r="B11018" s="10" t="s">
        <v>2584</v>
      </c>
      <c r="C11018" s="11">
        <v>1</v>
      </c>
    </row>
    <row r="11019" spans="1:3">
      <c r="A11019">
        <v>2008</v>
      </c>
      <c r="B11019" s="10" t="s">
        <v>2585</v>
      </c>
      <c r="C11019" s="11">
        <v>1</v>
      </c>
    </row>
    <row r="11020" spans="1:3">
      <c r="A11020">
        <v>2008</v>
      </c>
      <c r="B11020" s="10" t="s">
        <v>2586</v>
      </c>
      <c r="C11020" s="11">
        <v>1</v>
      </c>
    </row>
    <row r="11021" spans="1:3">
      <c r="A11021">
        <v>2008</v>
      </c>
      <c r="B11021" s="10" t="s">
        <v>7894</v>
      </c>
      <c r="C11021" s="11">
        <v>1</v>
      </c>
    </row>
    <row r="11022" spans="1:3" ht="25.5">
      <c r="A11022">
        <v>2008</v>
      </c>
      <c r="B11022" s="10" t="s">
        <v>2587</v>
      </c>
      <c r="C11022" s="11">
        <v>1</v>
      </c>
    </row>
    <row r="11023" spans="1:3" ht="25.5">
      <c r="A11023">
        <v>2008</v>
      </c>
      <c r="B11023" s="10" t="s">
        <v>2588</v>
      </c>
      <c r="C11023" s="11">
        <v>1</v>
      </c>
    </row>
    <row r="11024" spans="1:3">
      <c r="A11024">
        <v>2008</v>
      </c>
      <c r="B11024" s="10" t="s">
        <v>2589</v>
      </c>
      <c r="C11024" s="11">
        <v>1</v>
      </c>
    </row>
    <row r="11025" spans="1:3">
      <c r="A11025">
        <v>2008</v>
      </c>
      <c r="B11025" s="10" t="s">
        <v>2590</v>
      </c>
      <c r="C11025" s="11">
        <v>1</v>
      </c>
    </row>
    <row r="11026" spans="1:3">
      <c r="A11026">
        <v>2008</v>
      </c>
      <c r="B11026" s="10" t="s">
        <v>8942</v>
      </c>
      <c r="C11026" s="11">
        <v>1</v>
      </c>
    </row>
    <row r="11027" spans="1:3">
      <c r="A11027">
        <v>2008</v>
      </c>
      <c r="B11027" s="10" t="s">
        <v>2591</v>
      </c>
      <c r="C11027" s="11">
        <v>1</v>
      </c>
    </row>
    <row r="11028" spans="1:3">
      <c r="A11028">
        <v>2008</v>
      </c>
      <c r="B11028" s="10" t="s">
        <v>2592</v>
      </c>
      <c r="C11028" s="11">
        <v>1</v>
      </c>
    </row>
    <row r="11029" spans="1:3">
      <c r="A11029">
        <v>2008</v>
      </c>
      <c r="B11029" s="10" t="s">
        <v>2593</v>
      </c>
      <c r="C11029" s="11">
        <v>1</v>
      </c>
    </row>
    <row r="11030" spans="1:3">
      <c r="A11030">
        <v>2008</v>
      </c>
      <c r="B11030" s="10" t="s">
        <v>2594</v>
      </c>
      <c r="C11030" s="11">
        <v>1</v>
      </c>
    </row>
    <row r="11031" spans="1:3">
      <c r="A11031">
        <v>2008</v>
      </c>
      <c r="B11031" s="10" t="s">
        <v>2595</v>
      </c>
      <c r="C11031" s="11">
        <v>1</v>
      </c>
    </row>
    <row r="11032" spans="1:3">
      <c r="A11032">
        <v>2008</v>
      </c>
      <c r="B11032" s="10" t="s">
        <v>2596</v>
      </c>
      <c r="C11032" s="11">
        <v>1</v>
      </c>
    </row>
    <row r="11033" spans="1:3">
      <c r="A11033">
        <v>2008</v>
      </c>
      <c r="B11033" s="10" t="s">
        <v>2597</v>
      </c>
      <c r="C11033" s="11">
        <v>1</v>
      </c>
    </row>
    <row r="11034" spans="1:3">
      <c r="A11034">
        <v>2008</v>
      </c>
      <c r="B11034" s="10" t="s">
        <v>2598</v>
      </c>
      <c r="C11034" s="11">
        <v>1</v>
      </c>
    </row>
    <row r="11035" spans="1:3">
      <c r="A11035">
        <v>2008</v>
      </c>
      <c r="B11035" s="10" t="s">
        <v>2599</v>
      </c>
      <c r="C11035" s="11">
        <v>1</v>
      </c>
    </row>
    <row r="11036" spans="1:3">
      <c r="A11036">
        <v>2008</v>
      </c>
      <c r="B11036" s="10" t="s">
        <v>2600</v>
      </c>
      <c r="C11036" s="11">
        <v>1</v>
      </c>
    </row>
    <row r="11037" spans="1:3">
      <c r="A11037">
        <v>2008</v>
      </c>
      <c r="B11037" s="10" t="s">
        <v>2601</v>
      </c>
      <c r="C11037" s="11">
        <v>1</v>
      </c>
    </row>
    <row r="11038" spans="1:3">
      <c r="A11038">
        <v>2008</v>
      </c>
      <c r="B11038" s="10" t="s">
        <v>2602</v>
      </c>
      <c r="C11038" s="11">
        <v>1</v>
      </c>
    </row>
    <row r="11039" spans="1:3">
      <c r="A11039">
        <v>2008</v>
      </c>
      <c r="B11039" s="10" t="s">
        <v>2603</v>
      </c>
      <c r="C11039" s="11">
        <v>1</v>
      </c>
    </row>
    <row r="11040" spans="1:3">
      <c r="A11040">
        <v>2008</v>
      </c>
      <c r="B11040" s="10" t="s">
        <v>7455</v>
      </c>
      <c r="C11040" s="11">
        <v>1</v>
      </c>
    </row>
    <row r="11041" spans="1:3">
      <c r="A11041">
        <v>2008</v>
      </c>
      <c r="B11041" s="10" t="s">
        <v>7593</v>
      </c>
      <c r="C11041" s="11">
        <v>1</v>
      </c>
    </row>
    <row r="11042" spans="1:3">
      <c r="A11042">
        <v>2008</v>
      </c>
      <c r="B11042" s="10" t="s">
        <v>2604</v>
      </c>
      <c r="C11042" s="11">
        <v>1</v>
      </c>
    </row>
    <row r="11043" spans="1:3">
      <c r="A11043">
        <v>2008</v>
      </c>
      <c r="B11043" s="10" t="s">
        <v>2605</v>
      </c>
      <c r="C11043" s="11">
        <v>1</v>
      </c>
    </row>
    <row r="11044" spans="1:3">
      <c r="A11044">
        <v>2008</v>
      </c>
      <c r="B11044" s="10" t="s">
        <v>2606</v>
      </c>
      <c r="C11044" s="11">
        <v>1</v>
      </c>
    </row>
    <row r="11045" spans="1:3">
      <c r="A11045">
        <v>2008</v>
      </c>
      <c r="B11045" s="10" t="s">
        <v>2607</v>
      </c>
      <c r="C11045" s="11">
        <v>1</v>
      </c>
    </row>
    <row r="11046" spans="1:3">
      <c r="A11046">
        <v>2008</v>
      </c>
      <c r="B11046" s="10" t="s">
        <v>2608</v>
      </c>
      <c r="C11046" s="11">
        <v>1</v>
      </c>
    </row>
    <row r="11047" spans="1:3">
      <c r="A11047">
        <v>2008</v>
      </c>
      <c r="B11047" s="10" t="s">
        <v>2609</v>
      </c>
      <c r="C11047" s="11">
        <v>1</v>
      </c>
    </row>
    <row r="11048" spans="1:3">
      <c r="A11048">
        <v>2008</v>
      </c>
      <c r="B11048" s="10" t="s">
        <v>2610</v>
      </c>
      <c r="C11048" s="11">
        <v>1</v>
      </c>
    </row>
    <row r="11049" spans="1:3">
      <c r="A11049">
        <v>2008</v>
      </c>
      <c r="B11049" s="10" t="s">
        <v>2611</v>
      </c>
      <c r="C11049" s="11">
        <v>1</v>
      </c>
    </row>
    <row r="11050" spans="1:3">
      <c r="A11050">
        <v>2008</v>
      </c>
      <c r="B11050" s="10" t="s">
        <v>2612</v>
      </c>
      <c r="C11050" s="11">
        <v>1</v>
      </c>
    </row>
    <row r="11051" spans="1:3">
      <c r="A11051">
        <v>2008</v>
      </c>
      <c r="B11051" s="10" t="s">
        <v>12278</v>
      </c>
      <c r="C11051" s="11">
        <v>1</v>
      </c>
    </row>
    <row r="11052" spans="1:3">
      <c r="A11052">
        <v>2008</v>
      </c>
      <c r="B11052" s="10" t="s">
        <v>2613</v>
      </c>
      <c r="C11052" s="11">
        <v>1</v>
      </c>
    </row>
    <row r="11053" spans="1:3">
      <c r="A11053">
        <v>2008</v>
      </c>
      <c r="B11053" s="10" t="s">
        <v>2614</v>
      </c>
      <c r="C11053" s="11">
        <v>1</v>
      </c>
    </row>
    <row r="11054" spans="1:3">
      <c r="A11054">
        <v>2008</v>
      </c>
      <c r="B11054" s="10" t="s">
        <v>2615</v>
      </c>
      <c r="C11054" s="11">
        <v>1</v>
      </c>
    </row>
    <row r="11055" spans="1:3">
      <c r="A11055">
        <v>2008</v>
      </c>
      <c r="B11055" s="10" t="s">
        <v>2616</v>
      </c>
      <c r="C11055" s="11">
        <v>1</v>
      </c>
    </row>
    <row r="11056" spans="1:3">
      <c r="A11056">
        <v>2008</v>
      </c>
      <c r="B11056" s="10" t="s">
        <v>2617</v>
      </c>
      <c r="C11056" s="11">
        <v>1</v>
      </c>
    </row>
    <row r="11057" spans="1:3">
      <c r="A11057">
        <v>2008</v>
      </c>
      <c r="B11057" s="10" t="s">
        <v>11128</v>
      </c>
      <c r="C11057" s="11">
        <v>1</v>
      </c>
    </row>
    <row r="11058" spans="1:3">
      <c r="A11058">
        <v>2008</v>
      </c>
      <c r="B11058" s="10" t="s">
        <v>2618</v>
      </c>
      <c r="C11058" s="11">
        <v>1</v>
      </c>
    </row>
    <row r="11059" spans="1:3">
      <c r="A11059">
        <v>2008</v>
      </c>
      <c r="B11059" s="10" t="s">
        <v>11623</v>
      </c>
      <c r="C11059" s="11">
        <v>1</v>
      </c>
    </row>
    <row r="11060" spans="1:3">
      <c r="A11060">
        <v>2008</v>
      </c>
      <c r="B11060" s="10" t="s">
        <v>2619</v>
      </c>
      <c r="C11060" s="11">
        <v>1</v>
      </c>
    </row>
    <row r="11061" spans="1:3">
      <c r="A11061">
        <v>2008</v>
      </c>
      <c r="B11061" s="10" t="s">
        <v>2620</v>
      </c>
      <c r="C11061" s="11">
        <v>1</v>
      </c>
    </row>
    <row r="11062" spans="1:3">
      <c r="A11062">
        <v>2008</v>
      </c>
      <c r="B11062" s="10" t="s">
        <v>2621</v>
      </c>
      <c r="C11062" s="11">
        <v>1</v>
      </c>
    </row>
    <row r="11063" spans="1:3">
      <c r="A11063">
        <v>2008</v>
      </c>
      <c r="B11063" s="10" t="s">
        <v>2622</v>
      </c>
      <c r="C11063" s="11">
        <v>1</v>
      </c>
    </row>
    <row r="11064" spans="1:3">
      <c r="A11064">
        <v>2008</v>
      </c>
      <c r="B11064" s="10" t="s">
        <v>2623</v>
      </c>
      <c r="C11064" s="11">
        <v>1</v>
      </c>
    </row>
    <row r="11065" spans="1:3">
      <c r="A11065">
        <v>2008</v>
      </c>
      <c r="B11065" s="10" t="s">
        <v>2624</v>
      </c>
      <c r="C11065" s="11">
        <v>1</v>
      </c>
    </row>
    <row r="11066" spans="1:3">
      <c r="A11066">
        <v>2008</v>
      </c>
      <c r="B11066" s="10" t="s">
        <v>2625</v>
      </c>
      <c r="C11066" s="11">
        <v>1</v>
      </c>
    </row>
    <row r="11067" spans="1:3">
      <c r="A11067">
        <v>2008</v>
      </c>
      <c r="B11067" s="10" t="s">
        <v>2626</v>
      </c>
      <c r="C11067" s="11">
        <v>1</v>
      </c>
    </row>
    <row r="11068" spans="1:3">
      <c r="A11068">
        <v>2008</v>
      </c>
      <c r="B11068" s="10" t="s">
        <v>2627</v>
      </c>
      <c r="C11068" s="11">
        <v>1</v>
      </c>
    </row>
    <row r="11069" spans="1:3">
      <c r="A11069">
        <v>2008</v>
      </c>
      <c r="B11069" s="10" t="s">
        <v>2628</v>
      </c>
      <c r="C11069" s="11">
        <v>1</v>
      </c>
    </row>
    <row r="11070" spans="1:3">
      <c r="A11070">
        <v>2008</v>
      </c>
      <c r="B11070" s="10" t="s">
        <v>2629</v>
      </c>
      <c r="C11070" s="11">
        <v>1</v>
      </c>
    </row>
    <row r="11071" spans="1:3">
      <c r="A11071">
        <v>2008</v>
      </c>
      <c r="B11071" s="10" t="s">
        <v>2630</v>
      </c>
      <c r="C11071" s="11">
        <v>1</v>
      </c>
    </row>
    <row r="11072" spans="1:3">
      <c r="A11072">
        <v>2008</v>
      </c>
      <c r="B11072" s="10" t="s">
        <v>2631</v>
      </c>
      <c r="C11072" s="11">
        <v>1</v>
      </c>
    </row>
    <row r="11073" spans="1:3">
      <c r="A11073">
        <v>2008</v>
      </c>
      <c r="B11073" s="10" t="s">
        <v>2632</v>
      </c>
      <c r="C11073" s="11">
        <v>1</v>
      </c>
    </row>
    <row r="11074" spans="1:3">
      <c r="A11074">
        <v>2008</v>
      </c>
      <c r="B11074" s="10" t="s">
        <v>11534</v>
      </c>
      <c r="C11074" s="11">
        <v>1</v>
      </c>
    </row>
    <row r="11075" spans="1:3">
      <c r="A11075">
        <v>2008</v>
      </c>
      <c r="B11075" s="10" t="s">
        <v>2633</v>
      </c>
      <c r="C11075" s="11">
        <v>1</v>
      </c>
    </row>
    <row r="11076" spans="1:3">
      <c r="A11076">
        <v>2008</v>
      </c>
      <c r="B11076" s="10" t="s">
        <v>7542</v>
      </c>
      <c r="C11076" s="11">
        <v>1</v>
      </c>
    </row>
    <row r="11077" spans="1:3">
      <c r="A11077">
        <v>2008</v>
      </c>
      <c r="B11077" s="10" t="s">
        <v>2634</v>
      </c>
      <c r="C11077" s="11">
        <v>1</v>
      </c>
    </row>
    <row r="11078" spans="1:3">
      <c r="A11078">
        <v>2008</v>
      </c>
      <c r="B11078" s="10" t="s">
        <v>2635</v>
      </c>
      <c r="C11078" s="11">
        <v>1</v>
      </c>
    </row>
    <row r="11079" spans="1:3">
      <c r="A11079">
        <v>2008</v>
      </c>
      <c r="B11079" s="10" t="s">
        <v>2636</v>
      </c>
      <c r="C11079" s="11">
        <v>1</v>
      </c>
    </row>
    <row r="11080" spans="1:3">
      <c r="A11080">
        <v>2008</v>
      </c>
      <c r="B11080" s="10" t="s">
        <v>2637</v>
      </c>
      <c r="C11080" s="11">
        <v>1</v>
      </c>
    </row>
    <row r="11081" spans="1:3">
      <c r="A11081">
        <v>2008</v>
      </c>
      <c r="B11081" s="10" t="s">
        <v>2638</v>
      </c>
      <c r="C11081" s="11">
        <v>1</v>
      </c>
    </row>
    <row r="11082" spans="1:3">
      <c r="A11082">
        <v>2008</v>
      </c>
      <c r="B11082" s="10" t="s">
        <v>2639</v>
      </c>
      <c r="C11082" s="11">
        <v>1</v>
      </c>
    </row>
    <row r="11083" spans="1:3">
      <c r="A11083">
        <v>2008</v>
      </c>
      <c r="B11083" s="10" t="s">
        <v>2640</v>
      </c>
      <c r="C11083" s="11">
        <v>1</v>
      </c>
    </row>
    <row r="11084" spans="1:3">
      <c r="A11084">
        <v>2008</v>
      </c>
      <c r="B11084" s="10" t="s">
        <v>2641</v>
      </c>
      <c r="C11084" s="11">
        <v>1</v>
      </c>
    </row>
    <row r="11085" spans="1:3">
      <c r="A11085">
        <v>2008</v>
      </c>
      <c r="B11085" s="10" t="s">
        <v>2642</v>
      </c>
      <c r="C11085" s="11">
        <v>1</v>
      </c>
    </row>
    <row r="11086" spans="1:3">
      <c r="A11086">
        <v>2008</v>
      </c>
      <c r="B11086" s="10" t="s">
        <v>2643</v>
      </c>
      <c r="C11086" s="11">
        <v>1</v>
      </c>
    </row>
    <row r="11087" spans="1:3">
      <c r="A11087">
        <v>2008</v>
      </c>
      <c r="B11087" s="10" t="s">
        <v>2644</v>
      </c>
      <c r="C11087" s="11">
        <v>1</v>
      </c>
    </row>
    <row r="11088" spans="1:3" ht="25.5">
      <c r="A11088">
        <v>2008</v>
      </c>
      <c r="B11088" s="10" t="s">
        <v>2645</v>
      </c>
      <c r="C11088" s="11">
        <v>1</v>
      </c>
    </row>
    <row r="11089" spans="1:3">
      <c r="A11089">
        <v>2008</v>
      </c>
      <c r="B11089" s="10" t="s">
        <v>2646</v>
      </c>
      <c r="C11089" s="11">
        <v>1</v>
      </c>
    </row>
    <row r="11090" spans="1:3">
      <c r="A11090">
        <v>2008</v>
      </c>
      <c r="B11090" s="10" t="s">
        <v>2647</v>
      </c>
      <c r="C11090" s="11">
        <v>1</v>
      </c>
    </row>
    <row r="11091" spans="1:3">
      <c r="A11091">
        <v>2008</v>
      </c>
      <c r="B11091" s="10" t="s">
        <v>7169</v>
      </c>
      <c r="C11091" s="11">
        <v>1</v>
      </c>
    </row>
    <row r="11092" spans="1:3">
      <c r="A11092">
        <v>2008</v>
      </c>
      <c r="B11092" s="10" t="s">
        <v>2648</v>
      </c>
      <c r="C11092" s="11">
        <v>1</v>
      </c>
    </row>
    <row r="11093" spans="1:3">
      <c r="A11093">
        <v>2008</v>
      </c>
      <c r="B11093" s="10" t="s">
        <v>2649</v>
      </c>
      <c r="C11093" s="11">
        <v>1</v>
      </c>
    </row>
    <row r="11094" spans="1:3">
      <c r="A11094">
        <v>2008</v>
      </c>
      <c r="B11094" s="10" t="s">
        <v>2650</v>
      </c>
      <c r="C11094" s="11">
        <v>1</v>
      </c>
    </row>
    <row r="11095" spans="1:3">
      <c r="A11095">
        <v>2008</v>
      </c>
      <c r="B11095" s="10" t="s">
        <v>12068</v>
      </c>
      <c r="C11095" s="11">
        <v>1</v>
      </c>
    </row>
    <row r="11096" spans="1:3">
      <c r="A11096">
        <v>2008</v>
      </c>
      <c r="B11096" s="10" t="s">
        <v>2651</v>
      </c>
      <c r="C11096" s="11">
        <v>1</v>
      </c>
    </row>
    <row r="11097" spans="1:3">
      <c r="A11097">
        <v>2008</v>
      </c>
      <c r="B11097" s="10" t="s">
        <v>11254</v>
      </c>
      <c r="C11097" s="11">
        <v>1</v>
      </c>
    </row>
    <row r="11098" spans="1:3">
      <c r="A11098">
        <v>2008</v>
      </c>
      <c r="B11098" s="10" t="s">
        <v>2652</v>
      </c>
      <c r="C11098" s="11">
        <v>1</v>
      </c>
    </row>
    <row r="11099" spans="1:3">
      <c r="A11099">
        <v>2008</v>
      </c>
      <c r="B11099" s="10" t="s">
        <v>2653</v>
      </c>
      <c r="C11099" s="11">
        <v>1</v>
      </c>
    </row>
    <row r="11100" spans="1:3" ht="25.5">
      <c r="A11100">
        <v>2008</v>
      </c>
      <c r="B11100" s="10" t="s">
        <v>2654</v>
      </c>
      <c r="C11100" s="11">
        <v>1</v>
      </c>
    </row>
    <row r="11101" spans="1:3">
      <c r="A11101">
        <v>2008</v>
      </c>
      <c r="B11101" s="10" t="s">
        <v>2655</v>
      </c>
      <c r="C11101" s="11">
        <v>1</v>
      </c>
    </row>
    <row r="11102" spans="1:3">
      <c r="A11102">
        <v>2008</v>
      </c>
      <c r="B11102" s="10" t="s">
        <v>2656</v>
      </c>
      <c r="C11102" s="11">
        <v>1</v>
      </c>
    </row>
    <row r="11103" spans="1:3">
      <c r="A11103">
        <v>2008</v>
      </c>
      <c r="B11103" s="10" t="s">
        <v>2657</v>
      </c>
      <c r="C11103" s="11">
        <v>1</v>
      </c>
    </row>
    <row r="11104" spans="1:3">
      <c r="A11104">
        <v>2008</v>
      </c>
      <c r="B11104" s="10" t="s">
        <v>2658</v>
      </c>
      <c r="C11104" s="11">
        <v>1</v>
      </c>
    </row>
    <row r="11105" spans="1:3">
      <c r="A11105">
        <v>2008</v>
      </c>
      <c r="B11105" s="10" t="s">
        <v>2659</v>
      </c>
      <c r="C11105" s="11">
        <v>1</v>
      </c>
    </row>
    <row r="11106" spans="1:3">
      <c r="A11106">
        <v>2008</v>
      </c>
      <c r="B11106" s="10" t="s">
        <v>2660</v>
      </c>
      <c r="C11106" s="11">
        <v>1</v>
      </c>
    </row>
    <row r="11107" spans="1:3">
      <c r="A11107">
        <v>2008</v>
      </c>
      <c r="B11107" s="10" t="s">
        <v>2661</v>
      </c>
      <c r="C11107" s="11">
        <v>1</v>
      </c>
    </row>
    <row r="11108" spans="1:3">
      <c r="A11108">
        <v>2008</v>
      </c>
      <c r="B11108" s="10" t="s">
        <v>2662</v>
      </c>
      <c r="C11108" s="11">
        <v>1</v>
      </c>
    </row>
    <row r="11109" spans="1:3">
      <c r="A11109">
        <v>2008</v>
      </c>
      <c r="B11109" s="10" t="s">
        <v>2663</v>
      </c>
      <c r="C11109" s="11">
        <v>1</v>
      </c>
    </row>
    <row r="11110" spans="1:3">
      <c r="A11110">
        <v>2008</v>
      </c>
      <c r="B11110" s="10" t="s">
        <v>2664</v>
      </c>
      <c r="C11110" s="11">
        <v>1</v>
      </c>
    </row>
    <row r="11111" spans="1:3">
      <c r="A11111">
        <v>2008</v>
      </c>
      <c r="B11111" s="10" t="s">
        <v>2665</v>
      </c>
      <c r="C11111" s="11">
        <v>1</v>
      </c>
    </row>
    <row r="11112" spans="1:3">
      <c r="A11112">
        <v>2008</v>
      </c>
      <c r="B11112" s="10" t="s">
        <v>2666</v>
      </c>
      <c r="C11112" s="11">
        <v>1</v>
      </c>
    </row>
    <row r="11113" spans="1:3">
      <c r="A11113">
        <v>2008</v>
      </c>
      <c r="B11113" s="10" t="s">
        <v>2667</v>
      </c>
      <c r="C11113" s="11">
        <v>1</v>
      </c>
    </row>
    <row r="11114" spans="1:3">
      <c r="A11114">
        <v>2008</v>
      </c>
      <c r="B11114" s="10" t="s">
        <v>2668</v>
      </c>
      <c r="C11114" s="11">
        <v>1</v>
      </c>
    </row>
    <row r="11115" spans="1:3">
      <c r="A11115">
        <v>2008</v>
      </c>
      <c r="B11115" s="10" t="s">
        <v>2669</v>
      </c>
      <c r="C11115" s="11">
        <v>1</v>
      </c>
    </row>
    <row r="11116" spans="1:3">
      <c r="A11116">
        <v>2008</v>
      </c>
      <c r="B11116" s="10" t="s">
        <v>2670</v>
      </c>
      <c r="C11116" s="11">
        <v>1</v>
      </c>
    </row>
    <row r="11117" spans="1:3">
      <c r="A11117">
        <v>2008</v>
      </c>
      <c r="B11117" s="10" t="s">
        <v>2671</v>
      </c>
      <c r="C11117" s="11">
        <v>1</v>
      </c>
    </row>
    <row r="11118" spans="1:3">
      <c r="A11118">
        <v>2008</v>
      </c>
      <c r="B11118" s="10" t="s">
        <v>2672</v>
      </c>
      <c r="C11118" s="11">
        <v>1</v>
      </c>
    </row>
    <row r="11119" spans="1:3">
      <c r="A11119">
        <v>2008</v>
      </c>
      <c r="B11119" s="10" t="s">
        <v>2673</v>
      </c>
      <c r="C11119" s="11">
        <v>1</v>
      </c>
    </row>
    <row r="11120" spans="1:3">
      <c r="A11120">
        <v>2008</v>
      </c>
      <c r="B11120" s="10" t="s">
        <v>2674</v>
      </c>
      <c r="C11120" s="11">
        <v>1</v>
      </c>
    </row>
    <row r="11121" spans="1:3">
      <c r="A11121">
        <v>2008</v>
      </c>
      <c r="B11121" s="10" t="s">
        <v>2675</v>
      </c>
      <c r="C11121" s="11">
        <v>1</v>
      </c>
    </row>
    <row r="11122" spans="1:3">
      <c r="A11122">
        <v>2008</v>
      </c>
      <c r="B11122" s="10" t="s">
        <v>2676</v>
      </c>
      <c r="C11122" s="11">
        <v>1</v>
      </c>
    </row>
    <row r="11123" spans="1:3">
      <c r="A11123">
        <v>2008</v>
      </c>
      <c r="B11123" s="10" t="s">
        <v>7757</v>
      </c>
      <c r="C11123" s="11">
        <v>1</v>
      </c>
    </row>
    <row r="11124" spans="1:3">
      <c r="A11124">
        <v>2008</v>
      </c>
      <c r="B11124" s="10" t="s">
        <v>2677</v>
      </c>
      <c r="C11124" s="11">
        <v>1</v>
      </c>
    </row>
    <row r="11125" spans="1:3">
      <c r="A11125">
        <v>2008</v>
      </c>
      <c r="B11125" s="10" t="s">
        <v>12168</v>
      </c>
      <c r="C11125" s="11">
        <v>1</v>
      </c>
    </row>
    <row r="11126" spans="1:3">
      <c r="A11126">
        <v>2008</v>
      </c>
      <c r="B11126" s="10" t="s">
        <v>2678</v>
      </c>
      <c r="C11126" s="11">
        <v>1</v>
      </c>
    </row>
    <row r="11127" spans="1:3">
      <c r="A11127">
        <v>2008</v>
      </c>
      <c r="B11127" s="10" t="s">
        <v>2679</v>
      </c>
      <c r="C11127" s="11">
        <v>1</v>
      </c>
    </row>
    <row r="11128" spans="1:3">
      <c r="A11128">
        <v>2008</v>
      </c>
      <c r="B11128" s="10" t="s">
        <v>2680</v>
      </c>
      <c r="C11128" s="11">
        <v>1</v>
      </c>
    </row>
    <row r="11129" spans="1:3">
      <c r="A11129">
        <v>2008</v>
      </c>
      <c r="B11129" s="10" t="s">
        <v>2681</v>
      </c>
      <c r="C11129" s="11">
        <v>1</v>
      </c>
    </row>
    <row r="11130" spans="1:3">
      <c r="A11130">
        <v>2008</v>
      </c>
      <c r="B11130" s="10" t="s">
        <v>2682</v>
      </c>
      <c r="C11130" s="11">
        <v>1</v>
      </c>
    </row>
    <row r="11131" spans="1:3" ht="25.5">
      <c r="A11131">
        <v>2008</v>
      </c>
      <c r="B11131" s="10" t="s">
        <v>12130</v>
      </c>
      <c r="C11131" s="11">
        <v>1</v>
      </c>
    </row>
    <row r="11132" spans="1:3">
      <c r="A11132">
        <v>2008</v>
      </c>
      <c r="B11132" s="10" t="s">
        <v>2683</v>
      </c>
      <c r="C11132" s="11">
        <v>1</v>
      </c>
    </row>
    <row r="11133" spans="1:3">
      <c r="A11133">
        <v>2008</v>
      </c>
      <c r="B11133" s="10" t="s">
        <v>2684</v>
      </c>
      <c r="C11133" s="11">
        <v>1</v>
      </c>
    </row>
    <row r="11134" spans="1:3">
      <c r="A11134">
        <v>2008</v>
      </c>
      <c r="B11134" s="10" t="s">
        <v>2685</v>
      </c>
      <c r="C11134" s="11">
        <v>1</v>
      </c>
    </row>
    <row r="11135" spans="1:3">
      <c r="A11135">
        <v>2008</v>
      </c>
      <c r="B11135" s="10" t="s">
        <v>2686</v>
      </c>
      <c r="C11135" s="11">
        <v>1</v>
      </c>
    </row>
    <row r="11136" spans="1:3">
      <c r="A11136">
        <v>2008</v>
      </c>
      <c r="B11136" s="10" t="s">
        <v>2687</v>
      </c>
      <c r="C11136" s="11">
        <v>1</v>
      </c>
    </row>
    <row r="11137" spans="1:3">
      <c r="A11137">
        <v>2008</v>
      </c>
      <c r="B11137" s="10" t="s">
        <v>2688</v>
      </c>
      <c r="C11137" s="11">
        <v>1</v>
      </c>
    </row>
    <row r="11138" spans="1:3">
      <c r="A11138">
        <v>2008</v>
      </c>
      <c r="B11138" s="10" t="s">
        <v>2689</v>
      </c>
      <c r="C11138" s="11">
        <v>1</v>
      </c>
    </row>
    <row r="11139" spans="1:3">
      <c r="A11139">
        <v>2008</v>
      </c>
      <c r="B11139" s="10" t="s">
        <v>8463</v>
      </c>
      <c r="C11139" s="11">
        <v>1</v>
      </c>
    </row>
    <row r="11140" spans="1:3">
      <c r="A11140">
        <v>2008</v>
      </c>
      <c r="B11140" s="10" t="s">
        <v>2690</v>
      </c>
      <c r="C11140" s="11">
        <v>1</v>
      </c>
    </row>
    <row r="11141" spans="1:3">
      <c r="A11141">
        <v>2008</v>
      </c>
      <c r="B11141" s="10" t="s">
        <v>2691</v>
      </c>
      <c r="C11141" s="11">
        <v>1</v>
      </c>
    </row>
    <row r="11142" spans="1:3">
      <c r="A11142">
        <v>2008</v>
      </c>
      <c r="B11142" s="10" t="s">
        <v>8821</v>
      </c>
      <c r="C11142" s="11">
        <v>1</v>
      </c>
    </row>
    <row r="11143" spans="1:3">
      <c r="A11143">
        <v>2008</v>
      </c>
      <c r="B11143" s="10" t="s">
        <v>2692</v>
      </c>
      <c r="C11143" s="11">
        <v>1</v>
      </c>
    </row>
    <row r="11144" spans="1:3">
      <c r="A11144">
        <v>2008</v>
      </c>
      <c r="B11144" s="10" t="s">
        <v>2693</v>
      </c>
      <c r="C11144" s="11">
        <v>1</v>
      </c>
    </row>
    <row r="11145" spans="1:3">
      <c r="A11145">
        <v>2008</v>
      </c>
      <c r="B11145" s="10" t="s">
        <v>2694</v>
      </c>
      <c r="C11145" s="11">
        <v>1</v>
      </c>
    </row>
    <row r="11146" spans="1:3">
      <c r="A11146">
        <v>2008</v>
      </c>
      <c r="B11146" s="10" t="s">
        <v>2695</v>
      </c>
      <c r="C11146" s="11">
        <v>1</v>
      </c>
    </row>
    <row r="11147" spans="1:3">
      <c r="A11147">
        <v>2008</v>
      </c>
      <c r="B11147" s="10" t="s">
        <v>2696</v>
      </c>
      <c r="C11147" s="11">
        <v>1</v>
      </c>
    </row>
    <row r="11148" spans="1:3">
      <c r="A11148">
        <v>2008</v>
      </c>
      <c r="B11148" s="10" t="s">
        <v>2697</v>
      </c>
      <c r="C11148" s="11">
        <v>1</v>
      </c>
    </row>
    <row r="11149" spans="1:3">
      <c r="A11149">
        <v>2008</v>
      </c>
      <c r="B11149" s="10" t="s">
        <v>2698</v>
      </c>
      <c r="C11149" s="11">
        <v>1</v>
      </c>
    </row>
    <row r="11150" spans="1:3">
      <c r="A11150">
        <v>2008</v>
      </c>
      <c r="B11150" s="10" t="s">
        <v>2699</v>
      </c>
      <c r="C11150" s="11">
        <v>1</v>
      </c>
    </row>
    <row r="11151" spans="1:3">
      <c r="A11151">
        <v>2008</v>
      </c>
      <c r="B11151" s="10" t="s">
        <v>8895</v>
      </c>
      <c r="C11151" s="11">
        <v>1</v>
      </c>
    </row>
    <row r="11152" spans="1:3">
      <c r="A11152">
        <v>2008</v>
      </c>
      <c r="B11152" s="10" t="s">
        <v>2700</v>
      </c>
      <c r="C11152" s="11">
        <v>1</v>
      </c>
    </row>
    <row r="11153" spans="1:3">
      <c r="A11153">
        <v>2008</v>
      </c>
      <c r="B11153" s="10" t="s">
        <v>12190</v>
      </c>
      <c r="C11153" s="11">
        <v>1</v>
      </c>
    </row>
    <row r="11154" spans="1:3">
      <c r="A11154">
        <v>2008</v>
      </c>
      <c r="B11154" s="10" t="s">
        <v>2701</v>
      </c>
      <c r="C11154" s="11">
        <v>1</v>
      </c>
    </row>
    <row r="11155" spans="1:3">
      <c r="A11155">
        <v>2008</v>
      </c>
      <c r="B11155" s="10" t="s">
        <v>2702</v>
      </c>
      <c r="C11155" s="11">
        <v>1</v>
      </c>
    </row>
    <row r="11156" spans="1:3">
      <c r="A11156">
        <v>2008</v>
      </c>
      <c r="B11156" s="10" t="s">
        <v>2703</v>
      </c>
      <c r="C11156" s="11">
        <v>1</v>
      </c>
    </row>
    <row r="11157" spans="1:3">
      <c r="A11157">
        <v>2008</v>
      </c>
      <c r="B11157" s="10" t="s">
        <v>2704</v>
      </c>
      <c r="C11157" s="11">
        <v>1</v>
      </c>
    </row>
    <row r="11158" spans="1:3">
      <c r="A11158">
        <v>2008</v>
      </c>
      <c r="B11158" s="10" t="s">
        <v>2705</v>
      </c>
      <c r="C11158" s="11">
        <v>1</v>
      </c>
    </row>
    <row r="11159" spans="1:3">
      <c r="A11159">
        <v>2008</v>
      </c>
      <c r="B11159" s="10" t="s">
        <v>7156</v>
      </c>
      <c r="C11159" s="11">
        <v>1</v>
      </c>
    </row>
    <row r="11160" spans="1:3">
      <c r="A11160">
        <v>2008</v>
      </c>
      <c r="B11160" s="10" t="s">
        <v>2706</v>
      </c>
      <c r="C11160" s="11">
        <v>1</v>
      </c>
    </row>
    <row r="11161" spans="1:3">
      <c r="A11161">
        <v>2008</v>
      </c>
      <c r="B11161" s="10" t="s">
        <v>13442</v>
      </c>
      <c r="C11161" s="11">
        <v>1</v>
      </c>
    </row>
    <row r="11162" spans="1:3">
      <c r="A11162">
        <v>2008</v>
      </c>
      <c r="B11162" s="10" t="s">
        <v>2707</v>
      </c>
      <c r="C11162" s="11">
        <v>1</v>
      </c>
    </row>
    <row r="11163" spans="1:3">
      <c r="A11163">
        <v>2008</v>
      </c>
      <c r="B11163" s="10" t="s">
        <v>8805</v>
      </c>
      <c r="C11163" s="11">
        <v>1</v>
      </c>
    </row>
    <row r="11164" spans="1:3">
      <c r="A11164">
        <v>2008</v>
      </c>
      <c r="B11164" s="10" t="s">
        <v>2708</v>
      </c>
      <c r="C11164" s="11">
        <v>1</v>
      </c>
    </row>
    <row r="11165" spans="1:3">
      <c r="A11165">
        <v>2008</v>
      </c>
      <c r="B11165" s="10" t="s">
        <v>12002</v>
      </c>
      <c r="C11165" s="11">
        <v>1</v>
      </c>
    </row>
    <row r="11166" spans="1:3">
      <c r="A11166">
        <v>2008</v>
      </c>
      <c r="B11166" s="10" t="s">
        <v>2709</v>
      </c>
      <c r="C11166" s="11">
        <v>1</v>
      </c>
    </row>
    <row r="11167" spans="1:3">
      <c r="A11167">
        <v>2008</v>
      </c>
      <c r="B11167" s="10" t="s">
        <v>2710</v>
      </c>
      <c r="C11167" s="11">
        <v>1</v>
      </c>
    </row>
    <row r="11168" spans="1:3">
      <c r="A11168">
        <v>2008</v>
      </c>
      <c r="B11168" s="10" t="s">
        <v>2711</v>
      </c>
      <c r="C11168" s="11">
        <v>1</v>
      </c>
    </row>
    <row r="11169" spans="1:3">
      <c r="A11169">
        <v>2008</v>
      </c>
      <c r="B11169" s="10" t="s">
        <v>2712</v>
      </c>
      <c r="C11169" s="11">
        <v>1</v>
      </c>
    </row>
    <row r="11170" spans="1:3">
      <c r="A11170">
        <v>2008</v>
      </c>
      <c r="B11170" s="10" t="s">
        <v>2713</v>
      </c>
      <c r="C11170" s="11">
        <v>1</v>
      </c>
    </row>
    <row r="11171" spans="1:3">
      <c r="A11171">
        <v>2008</v>
      </c>
      <c r="B11171" s="10" t="s">
        <v>2714</v>
      </c>
      <c r="C11171" s="11">
        <v>1</v>
      </c>
    </row>
    <row r="11172" spans="1:3">
      <c r="A11172">
        <v>2008</v>
      </c>
      <c r="B11172" s="10" t="s">
        <v>2715</v>
      </c>
      <c r="C11172" s="11">
        <v>1</v>
      </c>
    </row>
    <row r="11173" spans="1:3">
      <c r="A11173">
        <v>2008</v>
      </c>
      <c r="B11173" s="10" t="s">
        <v>2716</v>
      </c>
      <c r="C11173" s="11">
        <v>1</v>
      </c>
    </row>
    <row r="11174" spans="1:3">
      <c r="A11174">
        <v>2008</v>
      </c>
      <c r="B11174" s="10" t="s">
        <v>7605</v>
      </c>
      <c r="C11174" s="11">
        <v>1</v>
      </c>
    </row>
    <row r="11175" spans="1:3">
      <c r="A11175">
        <v>2008</v>
      </c>
      <c r="B11175" s="10" t="s">
        <v>2717</v>
      </c>
      <c r="C11175" s="11">
        <v>1</v>
      </c>
    </row>
    <row r="11176" spans="1:3">
      <c r="A11176">
        <v>2008</v>
      </c>
      <c r="B11176" s="10" t="s">
        <v>2718</v>
      </c>
      <c r="C11176" s="11">
        <v>1</v>
      </c>
    </row>
    <row r="11177" spans="1:3">
      <c r="A11177">
        <v>2008</v>
      </c>
      <c r="B11177" s="10" t="s">
        <v>2719</v>
      </c>
      <c r="C11177" s="11">
        <v>1</v>
      </c>
    </row>
    <row r="11178" spans="1:3">
      <c r="A11178">
        <v>2008</v>
      </c>
      <c r="B11178" s="10" t="s">
        <v>8169</v>
      </c>
      <c r="C11178" s="11">
        <v>1</v>
      </c>
    </row>
    <row r="11179" spans="1:3" ht="25.5">
      <c r="A11179">
        <v>2008</v>
      </c>
      <c r="B11179" s="10" t="s">
        <v>13443</v>
      </c>
      <c r="C11179" s="11">
        <v>1</v>
      </c>
    </row>
    <row r="11180" spans="1:3">
      <c r="A11180">
        <v>2008</v>
      </c>
      <c r="B11180" s="10" t="s">
        <v>2720</v>
      </c>
      <c r="C11180" s="11">
        <v>1</v>
      </c>
    </row>
    <row r="11181" spans="1:3">
      <c r="A11181">
        <v>2008</v>
      </c>
      <c r="B11181" s="10" t="s">
        <v>8894</v>
      </c>
      <c r="C11181" s="11">
        <v>1</v>
      </c>
    </row>
    <row r="11182" spans="1:3">
      <c r="A11182">
        <v>2008</v>
      </c>
      <c r="B11182" s="10" t="s">
        <v>7178</v>
      </c>
      <c r="C11182" s="11">
        <v>1</v>
      </c>
    </row>
    <row r="11183" spans="1:3">
      <c r="A11183">
        <v>2008</v>
      </c>
      <c r="B11183" s="10" t="s">
        <v>2721</v>
      </c>
      <c r="C11183" s="11">
        <v>1</v>
      </c>
    </row>
    <row r="11184" spans="1:3">
      <c r="A11184">
        <v>2008</v>
      </c>
      <c r="B11184" s="10" t="s">
        <v>13361</v>
      </c>
      <c r="C11184" s="11">
        <v>1</v>
      </c>
    </row>
    <row r="11185" spans="1:3">
      <c r="A11185">
        <v>2008</v>
      </c>
      <c r="B11185" s="10" t="s">
        <v>13622</v>
      </c>
      <c r="C11185" s="11">
        <v>1</v>
      </c>
    </row>
    <row r="11186" spans="1:3">
      <c r="A11186">
        <v>2008</v>
      </c>
      <c r="B11186" s="10" t="s">
        <v>2722</v>
      </c>
      <c r="C11186" s="11">
        <v>1</v>
      </c>
    </row>
    <row r="11187" spans="1:3">
      <c r="A11187">
        <v>2008</v>
      </c>
      <c r="B11187" s="10" t="s">
        <v>2723</v>
      </c>
      <c r="C11187" s="11">
        <v>1</v>
      </c>
    </row>
    <row r="11188" spans="1:3">
      <c r="A11188">
        <v>2008</v>
      </c>
      <c r="B11188" s="10" t="s">
        <v>2724</v>
      </c>
      <c r="C11188" s="11">
        <v>1</v>
      </c>
    </row>
    <row r="11189" spans="1:3">
      <c r="A11189">
        <v>2008</v>
      </c>
      <c r="B11189" s="10" t="s">
        <v>2725</v>
      </c>
      <c r="C11189" s="11">
        <v>1</v>
      </c>
    </row>
    <row r="11190" spans="1:3">
      <c r="A11190">
        <v>2008</v>
      </c>
      <c r="B11190" s="10" t="s">
        <v>2726</v>
      </c>
      <c r="C11190" s="11">
        <v>1</v>
      </c>
    </row>
    <row r="11191" spans="1:3">
      <c r="A11191">
        <v>2008</v>
      </c>
      <c r="B11191" s="10" t="s">
        <v>2727</v>
      </c>
      <c r="C11191" s="11">
        <v>1</v>
      </c>
    </row>
    <row r="11192" spans="1:3">
      <c r="A11192">
        <v>2008</v>
      </c>
      <c r="B11192" s="10" t="s">
        <v>2728</v>
      </c>
      <c r="C11192" s="11">
        <v>1</v>
      </c>
    </row>
    <row r="11193" spans="1:3">
      <c r="A11193">
        <v>2008</v>
      </c>
      <c r="B11193" s="10" t="s">
        <v>2729</v>
      </c>
      <c r="C11193" s="11">
        <v>1</v>
      </c>
    </row>
    <row r="11194" spans="1:3">
      <c r="A11194">
        <v>2008</v>
      </c>
      <c r="B11194" s="10" t="s">
        <v>2730</v>
      </c>
      <c r="C11194" s="11">
        <v>1</v>
      </c>
    </row>
    <row r="11195" spans="1:3">
      <c r="A11195">
        <v>2008</v>
      </c>
      <c r="B11195" s="10" t="s">
        <v>2731</v>
      </c>
      <c r="C11195" s="11">
        <v>1</v>
      </c>
    </row>
    <row r="11196" spans="1:3">
      <c r="A11196">
        <v>2008</v>
      </c>
      <c r="B11196" s="10" t="s">
        <v>2732</v>
      </c>
      <c r="C11196" s="11">
        <v>1</v>
      </c>
    </row>
    <row r="11197" spans="1:3">
      <c r="A11197">
        <v>2008</v>
      </c>
      <c r="B11197" s="10" t="s">
        <v>11626</v>
      </c>
      <c r="C11197" s="11">
        <v>1</v>
      </c>
    </row>
    <row r="11198" spans="1:3">
      <c r="A11198">
        <v>2008</v>
      </c>
      <c r="B11198" s="10" t="s">
        <v>2733</v>
      </c>
      <c r="C11198" s="11">
        <v>1</v>
      </c>
    </row>
    <row r="11199" spans="1:3">
      <c r="A11199">
        <v>2008</v>
      </c>
      <c r="B11199" s="10" t="s">
        <v>2734</v>
      </c>
      <c r="C11199" s="11">
        <v>1</v>
      </c>
    </row>
    <row r="11200" spans="1:3">
      <c r="A11200">
        <v>2008</v>
      </c>
      <c r="B11200" s="10" t="s">
        <v>8694</v>
      </c>
      <c r="C11200" s="11">
        <v>1</v>
      </c>
    </row>
    <row r="11201" spans="1:3">
      <c r="A11201">
        <v>2008</v>
      </c>
      <c r="B11201" s="10" t="s">
        <v>2735</v>
      </c>
      <c r="C11201" s="11">
        <v>1</v>
      </c>
    </row>
    <row r="11202" spans="1:3">
      <c r="A11202">
        <v>2008</v>
      </c>
      <c r="B11202" s="10" t="s">
        <v>2736</v>
      </c>
      <c r="C11202" s="11">
        <v>1</v>
      </c>
    </row>
    <row r="11203" spans="1:3">
      <c r="A11203">
        <v>2008</v>
      </c>
      <c r="B11203" s="10" t="s">
        <v>2737</v>
      </c>
      <c r="C11203" s="11">
        <v>1</v>
      </c>
    </row>
    <row r="11204" spans="1:3">
      <c r="A11204">
        <v>2008</v>
      </c>
      <c r="B11204" s="10" t="s">
        <v>2738</v>
      </c>
      <c r="C11204" s="11">
        <v>1</v>
      </c>
    </row>
    <row r="11205" spans="1:3">
      <c r="A11205">
        <v>2008</v>
      </c>
      <c r="B11205" s="10" t="s">
        <v>11116</v>
      </c>
      <c r="C11205" s="11">
        <v>1</v>
      </c>
    </row>
    <row r="11206" spans="1:3">
      <c r="A11206">
        <v>2008</v>
      </c>
      <c r="B11206" s="10" t="s">
        <v>2739</v>
      </c>
      <c r="C11206" s="11">
        <v>1</v>
      </c>
    </row>
    <row r="11207" spans="1:3">
      <c r="A11207">
        <v>2008</v>
      </c>
      <c r="B11207" s="10" t="s">
        <v>13581</v>
      </c>
      <c r="C11207" s="11">
        <v>1</v>
      </c>
    </row>
    <row r="11208" spans="1:3">
      <c r="A11208">
        <v>2008</v>
      </c>
      <c r="B11208" s="10" t="s">
        <v>2740</v>
      </c>
      <c r="C11208" s="11">
        <v>1</v>
      </c>
    </row>
    <row r="11209" spans="1:3">
      <c r="A11209">
        <v>2008</v>
      </c>
      <c r="B11209" s="10" t="s">
        <v>2741</v>
      </c>
      <c r="C11209" s="11">
        <v>1</v>
      </c>
    </row>
    <row r="11210" spans="1:3">
      <c r="A11210">
        <v>2008</v>
      </c>
      <c r="B11210" s="10" t="s">
        <v>8080</v>
      </c>
      <c r="C11210" s="11">
        <v>1</v>
      </c>
    </row>
    <row r="11211" spans="1:3">
      <c r="A11211">
        <v>2008</v>
      </c>
      <c r="B11211" s="10" t="s">
        <v>2742</v>
      </c>
      <c r="C11211" s="11">
        <v>1</v>
      </c>
    </row>
    <row r="11212" spans="1:3">
      <c r="A11212">
        <v>2008</v>
      </c>
      <c r="B11212" s="10" t="s">
        <v>13467</v>
      </c>
      <c r="C11212" s="11">
        <v>1</v>
      </c>
    </row>
    <row r="11213" spans="1:3">
      <c r="A11213">
        <v>2008</v>
      </c>
      <c r="B11213" s="10" t="s">
        <v>2743</v>
      </c>
      <c r="C11213" s="11">
        <v>1</v>
      </c>
    </row>
    <row r="11214" spans="1:3">
      <c r="A11214">
        <v>2008</v>
      </c>
      <c r="B11214" s="10" t="s">
        <v>2744</v>
      </c>
      <c r="C11214" s="11">
        <v>1</v>
      </c>
    </row>
    <row r="11215" spans="1:3">
      <c r="A11215">
        <v>2008</v>
      </c>
      <c r="B11215" s="10" t="s">
        <v>2745</v>
      </c>
      <c r="C11215" s="11">
        <v>1</v>
      </c>
    </row>
    <row r="11216" spans="1:3">
      <c r="A11216">
        <v>2008</v>
      </c>
      <c r="B11216" s="10" t="s">
        <v>2746</v>
      </c>
      <c r="C11216" s="11">
        <v>1</v>
      </c>
    </row>
    <row r="11217" spans="1:3">
      <c r="A11217">
        <v>2008</v>
      </c>
      <c r="B11217" s="10" t="s">
        <v>2747</v>
      </c>
      <c r="C11217" s="11">
        <v>1</v>
      </c>
    </row>
    <row r="11218" spans="1:3">
      <c r="A11218">
        <v>2008</v>
      </c>
      <c r="B11218" s="10" t="s">
        <v>2748</v>
      </c>
      <c r="C11218" s="11">
        <v>1</v>
      </c>
    </row>
    <row r="11219" spans="1:3" ht="38.25">
      <c r="A11219">
        <v>2008</v>
      </c>
      <c r="B11219" s="10" t="s">
        <v>2749</v>
      </c>
      <c r="C11219" s="11">
        <v>1</v>
      </c>
    </row>
    <row r="11220" spans="1:3">
      <c r="A11220">
        <v>2008</v>
      </c>
      <c r="B11220" s="10" t="s">
        <v>2750</v>
      </c>
      <c r="C11220" s="11">
        <v>1</v>
      </c>
    </row>
    <row r="11221" spans="1:3">
      <c r="A11221">
        <v>2008</v>
      </c>
      <c r="B11221" s="10" t="s">
        <v>2751</v>
      </c>
      <c r="C11221" s="11">
        <v>1</v>
      </c>
    </row>
    <row r="11222" spans="1:3" ht="25.5">
      <c r="A11222">
        <v>2008</v>
      </c>
      <c r="B11222" s="10" t="s">
        <v>2752</v>
      </c>
      <c r="C11222" s="11">
        <v>1</v>
      </c>
    </row>
    <row r="11223" spans="1:3">
      <c r="A11223">
        <v>2008</v>
      </c>
      <c r="B11223" s="10" t="s">
        <v>2753</v>
      </c>
      <c r="C11223" s="11">
        <v>1</v>
      </c>
    </row>
    <row r="11224" spans="1:3">
      <c r="A11224">
        <v>2008</v>
      </c>
      <c r="B11224" s="10" t="s">
        <v>2754</v>
      </c>
      <c r="C11224" s="11">
        <v>1</v>
      </c>
    </row>
    <row r="11225" spans="1:3">
      <c r="A11225">
        <v>2008</v>
      </c>
      <c r="B11225" s="10" t="s">
        <v>2755</v>
      </c>
      <c r="C11225" s="11">
        <v>1</v>
      </c>
    </row>
    <row r="11226" spans="1:3" ht="25.5">
      <c r="A11226">
        <v>2008</v>
      </c>
      <c r="B11226" s="10" t="s">
        <v>2756</v>
      </c>
      <c r="C11226" s="11">
        <v>1</v>
      </c>
    </row>
    <row r="11227" spans="1:3">
      <c r="A11227">
        <v>2008</v>
      </c>
      <c r="B11227" s="10" t="s">
        <v>13422</v>
      </c>
      <c r="C11227" s="11">
        <v>1</v>
      </c>
    </row>
    <row r="11228" spans="1:3">
      <c r="A11228">
        <v>2008</v>
      </c>
      <c r="B11228" s="10" t="s">
        <v>2757</v>
      </c>
      <c r="C11228" s="11">
        <v>1</v>
      </c>
    </row>
    <row r="11229" spans="1:3">
      <c r="A11229">
        <v>2008</v>
      </c>
      <c r="B11229" s="10" t="s">
        <v>2758</v>
      </c>
      <c r="C11229" s="11">
        <v>1</v>
      </c>
    </row>
    <row r="11230" spans="1:3">
      <c r="A11230">
        <v>2008</v>
      </c>
      <c r="B11230" s="10" t="s">
        <v>2759</v>
      </c>
      <c r="C11230" s="11">
        <v>1</v>
      </c>
    </row>
    <row r="11231" spans="1:3">
      <c r="A11231">
        <v>2008</v>
      </c>
      <c r="B11231" s="10" t="s">
        <v>7742</v>
      </c>
      <c r="C11231" s="11">
        <v>1</v>
      </c>
    </row>
    <row r="11232" spans="1:3">
      <c r="A11232">
        <v>2008</v>
      </c>
      <c r="B11232" s="10" t="s">
        <v>2760</v>
      </c>
      <c r="C11232" s="11">
        <v>1</v>
      </c>
    </row>
    <row r="11233" spans="1:3">
      <c r="A11233">
        <v>2008</v>
      </c>
      <c r="B11233" s="10" t="s">
        <v>2761</v>
      </c>
      <c r="C11233" s="11">
        <v>1</v>
      </c>
    </row>
    <row r="11234" spans="1:3">
      <c r="A11234">
        <v>2008</v>
      </c>
      <c r="B11234" s="10" t="s">
        <v>2762</v>
      </c>
      <c r="C11234" s="11">
        <v>1</v>
      </c>
    </row>
    <row r="11235" spans="1:3">
      <c r="A11235">
        <v>2008</v>
      </c>
      <c r="B11235" s="10" t="s">
        <v>2763</v>
      </c>
      <c r="C11235" s="11">
        <v>1</v>
      </c>
    </row>
    <row r="11236" spans="1:3">
      <c r="A11236">
        <v>2008</v>
      </c>
      <c r="B11236" s="10" t="s">
        <v>2764</v>
      </c>
      <c r="C11236" s="11">
        <v>1</v>
      </c>
    </row>
    <row r="11237" spans="1:3">
      <c r="A11237">
        <v>2008</v>
      </c>
      <c r="B11237" s="10" t="s">
        <v>2765</v>
      </c>
      <c r="C11237" s="11">
        <v>1</v>
      </c>
    </row>
    <row r="11238" spans="1:3">
      <c r="A11238">
        <v>2008</v>
      </c>
      <c r="B11238" s="10" t="s">
        <v>2766</v>
      </c>
      <c r="C11238" s="11">
        <v>1</v>
      </c>
    </row>
    <row r="11239" spans="1:3">
      <c r="A11239">
        <v>2008</v>
      </c>
      <c r="B11239" s="10" t="s">
        <v>2767</v>
      </c>
      <c r="C11239" s="11">
        <v>1</v>
      </c>
    </row>
    <row r="11240" spans="1:3">
      <c r="A11240">
        <v>2008</v>
      </c>
      <c r="B11240" s="10" t="s">
        <v>8503</v>
      </c>
      <c r="C11240" s="11">
        <v>1</v>
      </c>
    </row>
    <row r="11241" spans="1:3">
      <c r="A11241">
        <v>2008</v>
      </c>
      <c r="B11241" s="10" t="s">
        <v>7091</v>
      </c>
      <c r="C11241" s="11">
        <v>1</v>
      </c>
    </row>
    <row r="11242" spans="1:3">
      <c r="A11242">
        <v>2008</v>
      </c>
      <c r="B11242" s="10" t="s">
        <v>2768</v>
      </c>
      <c r="C11242" s="11">
        <v>1</v>
      </c>
    </row>
    <row r="11243" spans="1:3">
      <c r="A11243">
        <v>2008</v>
      </c>
      <c r="B11243" s="10" t="s">
        <v>2769</v>
      </c>
      <c r="C11243" s="11">
        <v>1</v>
      </c>
    </row>
    <row r="11244" spans="1:3">
      <c r="A11244">
        <v>2008</v>
      </c>
      <c r="B11244" s="10" t="s">
        <v>2770</v>
      </c>
      <c r="C11244" s="11">
        <v>1</v>
      </c>
    </row>
    <row r="11245" spans="1:3">
      <c r="A11245">
        <v>2008</v>
      </c>
      <c r="B11245" s="10" t="s">
        <v>2771</v>
      </c>
      <c r="C11245" s="11">
        <v>1</v>
      </c>
    </row>
    <row r="11246" spans="1:3">
      <c r="A11246">
        <v>2008</v>
      </c>
      <c r="B11246" s="10" t="s">
        <v>2772</v>
      </c>
      <c r="C11246" s="11">
        <v>1</v>
      </c>
    </row>
    <row r="11247" spans="1:3">
      <c r="A11247">
        <v>2008</v>
      </c>
      <c r="B11247" s="10" t="s">
        <v>2773</v>
      </c>
      <c r="C11247" s="11">
        <v>1</v>
      </c>
    </row>
    <row r="11248" spans="1:3">
      <c r="A11248">
        <v>2008</v>
      </c>
      <c r="B11248" s="10" t="s">
        <v>2774</v>
      </c>
      <c r="C11248" s="11">
        <v>1</v>
      </c>
    </row>
    <row r="11249" spans="1:3">
      <c r="A11249">
        <v>2008</v>
      </c>
      <c r="B11249" s="10" t="s">
        <v>2775</v>
      </c>
      <c r="C11249" s="11">
        <v>1</v>
      </c>
    </row>
    <row r="11250" spans="1:3">
      <c r="A11250">
        <v>2008</v>
      </c>
      <c r="B11250" s="10" t="s">
        <v>2776</v>
      </c>
      <c r="C11250" s="11">
        <v>1</v>
      </c>
    </row>
    <row r="11251" spans="1:3">
      <c r="A11251">
        <v>2008</v>
      </c>
      <c r="B11251" s="10" t="s">
        <v>2777</v>
      </c>
      <c r="C11251" s="11">
        <v>1</v>
      </c>
    </row>
    <row r="11252" spans="1:3">
      <c r="A11252">
        <v>2008</v>
      </c>
      <c r="B11252" s="10" t="s">
        <v>7727</v>
      </c>
      <c r="C11252" s="11">
        <v>1</v>
      </c>
    </row>
    <row r="11253" spans="1:3">
      <c r="A11253">
        <v>2008</v>
      </c>
      <c r="B11253" s="10" t="s">
        <v>2778</v>
      </c>
      <c r="C11253" s="11">
        <v>1</v>
      </c>
    </row>
    <row r="11254" spans="1:3">
      <c r="A11254">
        <v>2008</v>
      </c>
      <c r="B11254" s="10" t="s">
        <v>2779</v>
      </c>
      <c r="C11254" s="11">
        <v>1</v>
      </c>
    </row>
    <row r="11255" spans="1:3">
      <c r="A11255">
        <v>2008</v>
      </c>
      <c r="B11255" s="10" t="s">
        <v>2780</v>
      </c>
      <c r="C11255" s="11">
        <v>1</v>
      </c>
    </row>
    <row r="11256" spans="1:3">
      <c r="A11256">
        <v>2008</v>
      </c>
      <c r="B11256" s="10" t="s">
        <v>2781</v>
      </c>
      <c r="C11256" s="11">
        <v>1</v>
      </c>
    </row>
    <row r="11257" spans="1:3">
      <c r="A11257">
        <v>2008</v>
      </c>
      <c r="B11257" s="10" t="s">
        <v>12250</v>
      </c>
      <c r="C11257" s="11">
        <v>1</v>
      </c>
    </row>
    <row r="11258" spans="1:3">
      <c r="A11258">
        <v>2008</v>
      </c>
      <c r="B11258" s="10" t="s">
        <v>2782</v>
      </c>
      <c r="C11258" s="11">
        <v>1</v>
      </c>
    </row>
    <row r="11259" spans="1:3">
      <c r="A11259">
        <v>2008</v>
      </c>
      <c r="B11259" s="10" t="s">
        <v>2783</v>
      </c>
      <c r="C11259" s="11">
        <v>1</v>
      </c>
    </row>
    <row r="11260" spans="1:3">
      <c r="A11260">
        <v>2008</v>
      </c>
      <c r="B11260" s="10" t="s">
        <v>2784</v>
      </c>
      <c r="C11260" s="11">
        <v>1</v>
      </c>
    </row>
    <row r="11261" spans="1:3">
      <c r="A11261">
        <v>2008</v>
      </c>
      <c r="B11261" s="10" t="s">
        <v>2785</v>
      </c>
      <c r="C11261" s="11">
        <v>1</v>
      </c>
    </row>
    <row r="11262" spans="1:3">
      <c r="A11262">
        <v>2008</v>
      </c>
      <c r="B11262" s="10" t="s">
        <v>2786</v>
      </c>
      <c r="C11262" s="11">
        <v>1</v>
      </c>
    </row>
    <row r="11263" spans="1:3">
      <c r="A11263">
        <v>2008</v>
      </c>
      <c r="B11263" s="10" t="s">
        <v>2787</v>
      </c>
      <c r="C11263" s="11">
        <v>1</v>
      </c>
    </row>
    <row r="11264" spans="1:3">
      <c r="A11264">
        <v>2008</v>
      </c>
      <c r="B11264" s="10" t="s">
        <v>13462</v>
      </c>
      <c r="C11264" s="11">
        <v>1</v>
      </c>
    </row>
    <row r="11265" spans="1:3">
      <c r="A11265">
        <v>2008</v>
      </c>
      <c r="B11265" s="10" t="s">
        <v>2788</v>
      </c>
      <c r="C11265" s="11">
        <v>1</v>
      </c>
    </row>
    <row r="11266" spans="1:3">
      <c r="A11266">
        <v>2008</v>
      </c>
      <c r="B11266" s="10" t="s">
        <v>2789</v>
      </c>
      <c r="C11266" s="11">
        <v>1</v>
      </c>
    </row>
    <row r="11267" spans="1:3">
      <c r="A11267">
        <v>2008</v>
      </c>
      <c r="B11267" s="10" t="s">
        <v>2790</v>
      </c>
      <c r="C11267" s="11">
        <v>1</v>
      </c>
    </row>
    <row r="11268" spans="1:3">
      <c r="A11268">
        <v>2008</v>
      </c>
      <c r="B11268" s="10" t="s">
        <v>8758</v>
      </c>
      <c r="C11268" s="11">
        <v>1</v>
      </c>
    </row>
    <row r="11269" spans="1:3">
      <c r="A11269">
        <v>2008</v>
      </c>
      <c r="B11269" s="10" t="s">
        <v>2791</v>
      </c>
      <c r="C11269" s="11">
        <v>1</v>
      </c>
    </row>
    <row r="11270" spans="1:3">
      <c r="A11270">
        <v>2008</v>
      </c>
      <c r="B11270" s="10" t="s">
        <v>2792</v>
      </c>
      <c r="C11270" s="11">
        <v>1</v>
      </c>
    </row>
    <row r="11271" spans="1:3">
      <c r="A11271">
        <v>2008</v>
      </c>
      <c r="B11271" s="10" t="s">
        <v>2793</v>
      </c>
      <c r="C11271" s="11">
        <v>1</v>
      </c>
    </row>
    <row r="11272" spans="1:3">
      <c r="A11272">
        <v>2008</v>
      </c>
      <c r="B11272" s="10" t="s">
        <v>2794</v>
      </c>
      <c r="C11272" s="11">
        <v>1</v>
      </c>
    </row>
    <row r="11273" spans="1:3">
      <c r="A11273">
        <v>2008</v>
      </c>
      <c r="B11273" s="10" t="s">
        <v>2795</v>
      </c>
      <c r="C11273" s="11">
        <v>1</v>
      </c>
    </row>
    <row r="11274" spans="1:3">
      <c r="A11274">
        <v>2008</v>
      </c>
      <c r="B11274" s="10" t="s">
        <v>7936</v>
      </c>
      <c r="C11274" s="11">
        <v>1</v>
      </c>
    </row>
    <row r="11275" spans="1:3">
      <c r="A11275">
        <v>2008</v>
      </c>
      <c r="B11275" s="10" t="s">
        <v>2796</v>
      </c>
      <c r="C11275" s="11">
        <v>1</v>
      </c>
    </row>
    <row r="11276" spans="1:3">
      <c r="A11276">
        <v>2008</v>
      </c>
      <c r="B11276" s="10" t="s">
        <v>2797</v>
      </c>
      <c r="C11276" s="11">
        <v>1</v>
      </c>
    </row>
    <row r="11277" spans="1:3">
      <c r="A11277">
        <v>2008</v>
      </c>
      <c r="B11277" s="10" t="s">
        <v>2798</v>
      </c>
      <c r="C11277" s="11">
        <v>1</v>
      </c>
    </row>
    <row r="11278" spans="1:3" ht="25.5">
      <c r="A11278">
        <v>2008</v>
      </c>
      <c r="B11278" s="10" t="s">
        <v>2799</v>
      </c>
      <c r="C11278" s="11">
        <v>1</v>
      </c>
    </row>
    <row r="11279" spans="1:3" ht="25.5">
      <c r="A11279">
        <v>2008</v>
      </c>
      <c r="B11279" s="10" t="s">
        <v>2800</v>
      </c>
      <c r="C11279" s="11">
        <v>1</v>
      </c>
    </row>
    <row r="11280" spans="1:3">
      <c r="A11280">
        <v>2008</v>
      </c>
      <c r="B11280" s="10" t="s">
        <v>2801</v>
      </c>
      <c r="C11280" s="11">
        <v>1</v>
      </c>
    </row>
    <row r="11281" spans="1:3">
      <c r="A11281">
        <v>2008</v>
      </c>
      <c r="B11281" s="10" t="s">
        <v>2802</v>
      </c>
      <c r="C11281" s="11">
        <v>1</v>
      </c>
    </row>
    <row r="11282" spans="1:3">
      <c r="A11282">
        <v>2008</v>
      </c>
      <c r="B11282" s="10" t="s">
        <v>2803</v>
      </c>
      <c r="C11282" s="11">
        <v>1</v>
      </c>
    </row>
    <row r="11283" spans="1:3">
      <c r="A11283">
        <v>2008</v>
      </c>
      <c r="B11283" s="10" t="s">
        <v>2804</v>
      </c>
      <c r="C11283" s="11">
        <v>1</v>
      </c>
    </row>
    <row r="11284" spans="1:3">
      <c r="A11284">
        <v>2008</v>
      </c>
      <c r="B11284" s="10" t="s">
        <v>8789</v>
      </c>
      <c r="C11284" s="11">
        <v>1</v>
      </c>
    </row>
    <row r="11285" spans="1:3" ht="25.5">
      <c r="A11285">
        <v>2008</v>
      </c>
      <c r="B11285" s="10" t="s">
        <v>2805</v>
      </c>
      <c r="C11285" s="11">
        <v>1</v>
      </c>
    </row>
    <row r="11286" spans="1:3">
      <c r="A11286">
        <v>2008</v>
      </c>
      <c r="B11286" s="10" t="s">
        <v>7237</v>
      </c>
      <c r="C11286" s="11">
        <v>1</v>
      </c>
    </row>
    <row r="11287" spans="1:3">
      <c r="A11287">
        <v>2008</v>
      </c>
      <c r="B11287" s="10" t="s">
        <v>2806</v>
      </c>
      <c r="C11287" s="11">
        <v>1</v>
      </c>
    </row>
    <row r="11288" spans="1:3">
      <c r="A11288">
        <v>2008</v>
      </c>
      <c r="B11288" s="10" t="s">
        <v>2807</v>
      </c>
      <c r="C11288" s="11">
        <v>1</v>
      </c>
    </row>
    <row r="11289" spans="1:3">
      <c r="A11289">
        <v>2008</v>
      </c>
      <c r="B11289" s="10" t="s">
        <v>2808</v>
      </c>
      <c r="C11289" s="11">
        <v>1</v>
      </c>
    </row>
    <row r="11290" spans="1:3">
      <c r="A11290">
        <v>2008</v>
      </c>
      <c r="B11290" s="10" t="s">
        <v>2809</v>
      </c>
      <c r="C11290" s="11">
        <v>1</v>
      </c>
    </row>
    <row r="11291" spans="1:3">
      <c r="A11291">
        <v>2008</v>
      </c>
      <c r="B11291" s="10" t="s">
        <v>2810</v>
      </c>
      <c r="C11291" s="11">
        <v>1</v>
      </c>
    </row>
    <row r="11292" spans="1:3">
      <c r="A11292">
        <v>2008</v>
      </c>
      <c r="B11292" s="10" t="s">
        <v>2811</v>
      </c>
      <c r="C11292" s="11">
        <v>1</v>
      </c>
    </row>
    <row r="11293" spans="1:3" ht="25.5">
      <c r="A11293">
        <v>2008</v>
      </c>
      <c r="B11293" s="10" t="s">
        <v>2812</v>
      </c>
      <c r="C11293" s="11">
        <v>1</v>
      </c>
    </row>
    <row r="11294" spans="1:3">
      <c r="A11294">
        <v>2008</v>
      </c>
      <c r="B11294" s="10" t="s">
        <v>2813</v>
      </c>
      <c r="C11294" s="11">
        <v>1</v>
      </c>
    </row>
    <row r="11295" spans="1:3">
      <c r="A11295">
        <v>2008</v>
      </c>
      <c r="B11295" s="10" t="s">
        <v>2814</v>
      </c>
      <c r="C11295" s="11">
        <v>1</v>
      </c>
    </row>
    <row r="11296" spans="1:3">
      <c r="A11296">
        <v>2008</v>
      </c>
      <c r="B11296" s="10" t="s">
        <v>8956</v>
      </c>
      <c r="C11296" s="11">
        <v>1</v>
      </c>
    </row>
    <row r="11297" spans="1:3">
      <c r="A11297">
        <v>2008</v>
      </c>
      <c r="B11297" s="10" t="s">
        <v>2815</v>
      </c>
      <c r="C11297" s="11">
        <v>1</v>
      </c>
    </row>
    <row r="11298" spans="1:3">
      <c r="A11298">
        <v>2008</v>
      </c>
      <c r="B11298" s="10" t="s">
        <v>2816</v>
      </c>
      <c r="C11298" s="11">
        <v>1</v>
      </c>
    </row>
    <row r="11299" spans="1:3">
      <c r="A11299">
        <v>2008</v>
      </c>
      <c r="B11299" s="10" t="s">
        <v>2817</v>
      </c>
      <c r="C11299" s="11">
        <v>1</v>
      </c>
    </row>
    <row r="11300" spans="1:3" ht="25.5">
      <c r="A11300">
        <v>2008</v>
      </c>
      <c r="B11300" s="10" t="s">
        <v>2818</v>
      </c>
      <c r="C11300" s="11">
        <v>1</v>
      </c>
    </row>
    <row r="11301" spans="1:3">
      <c r="A11301">
        <v>2008</v>
      </c>
      <c r="B11301" s="10" t="s">
        <v>2819</v>
      </c>
      <c r="C11301" s="11">
        <v>1</v>
      </c>
    </row>
    <row r="11302" spans="1:3">
      <c r="A11302">
        <v>2008</v>
      </c>
      <c r="B11302" s="10" t="s">
        <v>2820</v>
      </c>
      <c r="C11302" s="11">
        <v>1</v>
      </c>
    </row>
    <row r="11303" spans="1:3">
      <c r="A11303">
        <v>2008</v>
      </c>
      <c r="B11303" s="10" t="s">
        <v>2821</v>
      </c>
      <c r="C11303" s="11">
        <v>1</v>
      </c>
    </row>
    <row r="11304" spans="1:3">
      <c r="A11304">
        <v>2008</v>
      </c>
      <c r="B11304" s="10" t="s">
        <v>2822</v>
      </c>
      <c r="C11304" s="11">
        <v>1</v>
      </c>
    </row>
    <row r="11305" spans="1:3" ht="25.5">
      <c r="A11305">
        <v>2008</v>
      </c>
      <c r="B11305" s="10" t="s">
        <v>2823</v>
      </c>
      <c r="C11305" s="11">
        <v>1</v>
      </c>
    </row>
    <row r="11306" spans="1:3">
      <c r="A11306">
        <v>2008</v>
      </c>
      <c r="B11306" s="10" t="s">
        <v>2824</v>
      </c>
      <c r="C11306" s="11">
        <v>1</v>
      </c>
    </row>
    <row r="11307" spans="1:3">
      <c r="A11307">
        <v>2008</v>
      </c>
      <c r="B11307" s="10" t="s">
        <v>2825</v>
      </c>
      <c r="C11307" s="11">
        <v>1</v>
      </c>
    </row>
    <row r="11308" spans="1:3">
      <c r="A11308">
        <v>2008</v>
      </c>
      <c r="B11308" s="10" t="s">
        <v>2826</v>
      </c>
      <c r="C11308" s="11">
        <v>1</v>
      </c>
    </row>
    <row r="11309" spans="1:3">
      <c r="A11309">
        <v>2008</v>
      </c>
      <c r="B11309" s="10" t="s">
        <v>11536</v>
      </c>
      <c r="C11309" s="11">
        <v>1</v>
      </c>
    </row>
    <row r="11310" spans="1:3">
      <c r="A11310">
        <v>2008</v>
      </c>
      <c r="B11310" s="10" t="s">
        <v>2827</v>
      </c>
      <c r="C11310" s="11">
        <v>1</v>
      </c>
    </row>
    <row r="11311" spans="1:3">
      <c r="A11311">
        <v>2008</v>
      </c>
      <c r="B11311" s="10" t="s">
        <v>2828</v>
      </c>
      <c r="C11311" s="11">
        <v>1</v>
      </c>
    </row>
    <row r="11312" spans="1:3">
      <c r="A11312">
        <v>2008</v>
      </c>
      <c r="B11312" s="10" t="s">
        <v>14306</v>
      </c>
      <c r="C11312" s="11">
        <v>1</v>
      </c>
    </row>
    <row r="11313" spans="1:3" ht="25.5">
      <c r="A11313">
        <v>2008</v>
      </c>
      <c r="B11313" s="10" t="s">
        <v>7269</v>
      </c>
      <c r="C11313" s="11">
        <v>1</v>
      </c>
    </row>
    <row r="11314" spans="1:3">
      <c r="A11314">
        <v>2008</v>
      </c>
      <c r="B11314" s="10" t="s">
        <v>2829</v>
      </c>
      <c r="C11314" s="11">
        <v>1</v>
      </c>
    </row>
    <row r="11315" spans="1:3">
      <c r="A11315">
        <v>2008</v>
      </c>
      <c r="B11315" s="10" t="s">
        <v>2830</v>
      </c>
      <c r="C11315" s="11">
        <v>1</v>
      </c>
    </row>
    <row r="11316" spans="1:3">
      <c r="A11316">
        <v>2008</v>
      </c>
      <c r="B11316" s="10" t="s">
        <v>2831</v>
      </c>
      <c r="C11316" s="11">
        <v>1</v>
      </c>
    </row>
    <row r="11317" spans="1:3" ht="25.5">
      <c r="A11317">
        <v>2008</v>
      </c>
      <c r="B11317" s="10" t="s">
        <v>2832</v>
      </c>
      <c r="C11317" s="11">
        <v>1</v>
      </c>
    </row>
    <row r="11318" spans="1:3">
      <c r="A11318">
        <v>2008</v>
      </c>
      <c r="B11318" s="10" t="s">
        <v>2833</v>
      </c>
      <c r="C11318" s="11">
        <v>1</v>
      </c>
    </row>
    <row r="11319" spans="1:3">
      <c r="A11319">
        <v>2008</v>
      </c>
      <c r="B11319" s="10" t="s">
        <v>2834</v>
      </c>
      <c r="C11319" s="11">
        <v>1</v>
      </c>
    </row>
    <row r="11320" spans="1:3">
      <c r="A11320">
        <v>2008</v>
      </c>
      <c r="B11320" s="10" t="s">
        <v>13379</v>
      </c>
      <c r="C11320" s="11">
        <v>1</v>
      </c>
    </row>
    <row r="11321" spans="1:3">
      <c r="A11321">
        <v>2008</v>
      </c>
      <c r="B11321" s="10" t="s">
        <v>2835</v>
      </c>
      <c r="C11321" s="11">
        <v>1</v>
      </c>
    </row>
    <row r="11322" spans="1:3">
      <c r="A11322">
        <v>2008</v>
      </c>
      <c r="B11322" s="10" t="s">
        <v>2836</v>
      </c>
      <c r="C11322" s="11">
        <v>1</v>
      </c>
    </row>
    <row r="11323" spans="1:3">
      <c r="A11323">
        <v>2008</v>
      </c>
      <c r="B11323" s="10" t="s">
        <v>2837</v>
      </c>
      <c r="C11323" s="11">
        <v>1</v>
      </c>
    </row>
    <row r="11324" spans="1:3">
      <c r="A11324">
        <v>2008</v>
      </c>
      <c r="B11324" s="10" t="s">
        <v>2838</v>
      </c>
      <c r="C11324" s="11">
        <v>1</v>
      </c>
    </row>
    <row r="11325" spans="1:3">
      <c r="A11325">
        <v>2008</v>
      </c>
      <c r="B11325" s="10" t="s">
        <v>7690</v>
      </c>
      <c r="C11325" s="11">
        <v>1</v>
      </c>
    </row>
    <row r="11326" spans="1:3">
      <c r="A11326">
        <v>2008</v>
      </c>
      <c r="B11326" s="10" t="s">
        <v>2839</v>
      </c>
      <c r="C11326" s="11">
        <v>1</v>
      </c>
    </row>
    <row r="11327" spans="1:3" ht="25.5">
      <c r="A11327">
        <v>2008</v>
      </c>
      <c r="B11327" s="10" t="s">
        <v>2840</v>
      </c>
      <c r="C11327" s="11">
        <v>1</v>
      </c>
    </row>
    <row r="11328" spans="1:3">
      <c r="A11328">
        <v>2008</v>
      </c>
      <c r="B11328" s="10" t="s">
        <v>7719</v>
      </c>
      <c r="C11328" s="11">
        <v>1</v>
      </c>
    </row>
    <row r="11329" spans="1:3">
      <c r="A11329">
        <v>2008</v>
      </c>
      <c r="B11329" s="10" t="s">
        <v>2841</v>
      </c>
      <c r="C11329" s="11">
        <v>1</v>
      </c>
    </row>
    <row r="11330" spans="1:3">
      <c r="A11330">
        <v>2008</v>
      </c>
      <c r="B11330" s="10" t="s">
        <v>2842</v>
      </c>
      <c r="C11330" s="11">
        <v>1</v>
      </c>
    </row>
    <row r="11331" spans="1:3">
      <c r="A11331">
        <v>2008</v>
      </c>
      <c r="B11331" s="10" t="s">
        <v>2843</v>
      </c>
      <c r="C11331" s="11">
        <v>1</v>
      </c>
    </row>
    <row r="11332" spans="1:3">
      <c r="A11332">
        <v>2008</v>
      </c>
      <c r="B11332" s="10" t="s">
        <v>2844</v>
      </c>
      <c r="C11332" s="11">
        <v>1</v>
      </c>
    </row>
    <row r="11333" spans="1:3">
      <c r="A11333">
        <v>2008</v>
      </c>
      <c r="B11333" s="10" t="s">
        <v>2845</v>
      </c>
      <c r="C11333" s="11">
        <v>1</v>
      </c>
    </row>
    <row r="11334" spans="1:3">
      <c r="A11334">
        <v>2008</v>
      </c>
      <c r="B11334" s="10" t="s">
        <v>2846</v>
      </c>
      <c r="C11334" s="11">
        <v>1</v>
      </c>
    </row>
    <row r="11335" spans="1:3">
      <c r="A11335">
        <v>2008</v>
      </c>
      <c r="B11335" s="10" t="s">
        <v>2847</v>
      </c>
      <c r="C11335" s="11">
        <v>1</v>
      </c>
    </row>
    <row r="11336" spans="1:3">
      <c r="A11336">
        <v>2008</v>
      </c>
      <c r="B11336" s="10" t="s">
        <v>2848</v>
      </c>
      <c r="C11336" s="11">
        <v>1</v>
      </c>
    </row>
    <row r="11337" spans="1:3">
      <c r="A11337">
        <v>2008</v>
      </c>
      <c r="B11337" s="10" t="s">
        <v>2849</v>
      </c>
      <c r="C11337" s="11">
        <v>1</v>
      </c>
    </row>
    <row r="11338" spans="1:3">
      <c r="A11338">
        <v>2008</v>
      </c>
      <c r="B11338" s="10" t="s">
        <v>2850</v>
      </c>
      <c r="C11338" s="11">
        <v>1</v>
      </c>
    </row>
    <row r="11339" spans="1:3">
      <c r="A11339">
        <v>2008</v>
      </c>
      <c r="B11339" s="10" t="s">
        <v>2851</v>
      </c>
      <c r="C11339" s="11">
        <v>1</v>
      </c>
    </row>
    <row r="11340" spans="1:3">
      <c r="A11340">
        <v>2008</v>
      </c>
      <c r="B11340" s="10" t="s">
        <v>2852</v>
      </c>
      <c r="C11340" s="11">
        <v>1</v>
      </c>
    </row>
    <row r="11341" spans="1:3">
      <c r="A11341">
        <v>2008</v>
      </c>
      <c r="B11341" s="10" t="s">
        <v>2853</v>
      </c>
      <c r="C11341" s="11">
        <v>1</v>
      </c>
    </row>
    <row r="11342" spans="1:3">
      <c r="A11342">
        <v>2008</v>
      </c>
      <c r="B11342" s="10" t="s">
        <v>2854</v>
      </c>
      <c r="C11342" s="11">
        <v>1</v>
      </c>
    </row>
    <row r="11343" spans="1:3">
      <c r="A11343">
        <v>2008</v>
      </c>
      <c r="B11343" s="10" t="s">
        <v>2855</v>
      </c>
      <c r="C11343" s="11">
        <v>1</v>
      </c>
    </row>
    <row r="11344" spans="1:3">
      <c r="A11344">
        <v>2008</v>
      </c>
      <c r="B11344" s="10" t="s">
        <v>2856</v>
      </c>
      <c r="C11344" s="11">
        <v>1</v>
      </c>
    </row>
    <row r="11345" spans="1:3">
      <c r="A11345">
        <v>2008</v>
      </c>
      <c r="B11345" s="10" t="s">
        <v>2857</v>
      </c>
      <c r="C11345" s="11">
        <v>1</v>
      </c>
    </row>
    <row r="11346" spans="1:3">
      <c r="A11346">
        <v>2008</v>
      </c>
      <c r="B11346" s="10" t="s">
        <v>2858</v>
      </c>
      <c r="C11346" s="11">
        <v>1</v>
      </c>
    </row>
    <row r="11347" spans="1:3">
      <c r="A11347">
        <v>2008</v>
      </c>
      <c r="B11347" s="10" t="s">
        <v>8899</v>
      </c>
      <c r="C11347" s="11">
        <v>1</v>
      </c>
    </row>
    <row r="11348" spans="1:3">
      <c r="A11348">
        <v>2008</v>
      </c>
      <c r="B11348" s="10" t="s">
        <v>2859</v>
      </c>
      <c r="C11348" s="11">
        <v>1</v>
      </c>
    </row>
    <row r="11349" spans="1:3">
      <c r="A11349">
        <v>2008</v>
      </c>
      <c r="B11349" s="10" t="s">
        <v>7831</v>
      </c>
      <c r="C11349" s="11">
        <v>1</v>
      </c>
    </row>
    <row r="11350" spans="1:3" ht="25.5">
      <c r="A11350">
        <v>2008</v>
      </c>
      <c r="B11350" s="10" t="s">
        <v>2860</v>
      </c>
      <c r="C11350" s="11">
        <v>1</v>
      </c>
    </row>
    <row r="11351" spans="1:3">
      <c r="A11351">
        <v>2008</v>
      </c>
      <c r="B11351" s="10" t="s">
        <v>2861</v>
      </c>
      <c r="C11351" s="11">
        <v>1</v>
      </c>
    </row>
    <row r="11352" spans="1:3" ht="25.5">
      <c r="A11352">
        <v>2008</v>
      </c>
      <c r="B11352" s="10" t="s">
        <v>2862</v>
      </c>
      <c r="C11352" s="11">
        <v>1</v>
      </c>
    </row>
    <row r="11353" spans="1:3">
      <c r="A11353">
        <v>2008</v>
      </c>
      <c r="B11353" s="10" t="s">
        <v>2863</v>
      </c>
      <c r="C11353" s="11">
        <v>1</v>
      </c>
    </row>
    <row r="11354" spans="1:3">
      <c r="A11354">
        <v>2008</v>
      </c>
      <c r="B11354" s="10" t="s">
        <v>2864</v>
      </c>
      <c r="C11354" s="11">
        <v>1</v>
      </c>
    </row>
    <row r="11355" spans="1:3">
      <c r="A11355">
        <v>2008</v>
      </c>
      <c r="B11355" s="10" t="s">
        <v>2865</v>
      </c>
      <c r="C11355" s="11">
        <v>1</v>
      </c>
    </row>
    <row r="11356" spans="1:3">
      <c r="A11356">
        <v>2008</v>
      </c>
      <c r="B11356" s="10" t="s">
        <v>2866</v>
      </c>
      <c r="C11356" s="11">
        <v>1</v>
      </c>
    </row>
    <row r="11357" spans="1:3">
      <c r="A11357">
        <v>2008</v>
      </c>
      <c r="B11357" s="10" t="s">
        <v>8456</v>
      </c>
      <c r="C11357" s="11">
        <v>1</v>
      </c>
    </row>
    <row r="11358" spans="1:3">
      <c r="A11358">
        <v>2008</v>
      </c>
      <c r="B11358" s="10" t="s">
        <v>2867</v>
      </c>
      <c r="C11358" s="11">
        <v>1</v>
      </c>
    </row>
    <row r="11359" spans="1:3">
      <c r="A11359">
        <v>2008</v>
      </c>
      <c r="B11359" s="10" t="s">
        <v>2868</v>
      </c>
      <c r="C11359" s="11">
        <v>1</v>
      </c>
    </row>
    <row r="11360" spans="1:3">
      <c r="A11360">
        <v>2008</v>
      </c>
      <c r="B11360" s="10" t="s">
        <v>2869</v>
      </c>
      <c r="C11360" s="11">
        <v>1</v>
      </c>
    </row>
    <row r="11361" spans="1:3">
      <c r="A11361">
        <v>2008</v>
      </c>
      <c r="B11361" s="10" t="s">
        <v>2870</v>
      </c>
      <c r="C11361" s="11">
        <v>1</v>
      </c>
    </row>
    <row r="11362" spans="1:3">
      <c r="A11362">
        <v>2008</v>
      </c>
      <c r="B11362" s="10" t="s">
        <v>8817</v>
      </c>
      <c r="C11362" s="11">
        <v>1</v>
      </c>
    </row>
    <row r="11363" spans="1:3">
      <c r="A11363">
        <v>2008</v>
      </c>
      <c r="B11363" s="10" t="s">
        <v>2871</v>
      </c>
      <c r="C11363" s="11">
        <v>1</v>
      </c>
    </row>
    <row r="11364" spans="1:3">
      <c r="A11364">
        <v>2008</v>
      </c>
      <c r="B11364" s="10" t="s">
        <v>2872</v>
      </c>
      <c r="C11364" s="11">
        <v>1</v>
      </c>
    </row>
    <row r="11365" spans="1:3">
      <c r="A11365">
        <v>2008</v>
      </c>
      <c r="B11365" s="10" t="s">
        <v>2873</v>
      </c>
      <c r="C11365" s="11">
        <v>1</v>
      </c>
    </row>
    <row r="11366" spans="1:3">
      <c r="A11366">
        <v>2008</v>
      </c>
      <c r="B11366" s="10" t="s">
        <v>2874</v>
      </c>
      <c r="C11366" s="11">
        <v>1</v>
      </c>
    </row>
    <row r="11367" spans="1:3">
      <c r="A11367">
        <v>2008</v>
      </c>
      <c r="B11367" s="10" t="s">
        <v>2875</v>
      </c>
      <c r="C11367" s="11">
        <v>1</v>
      </c>
    </row>
    <row r="11368" spans="1:3">
      <c r="A11368">
        <v>2008</v>
      </c>
      <c r="B11368" s="10" t="s">
        <v>7854</v>
      </c>
      <c r="C11368" s="11">
        <v>1</v>
      </c>
    </row>
    <row r="11369" spans="1:3">
      <c r="A11369">
        <v>2008</v>
      </c>
      <c r="B11369" s="10" t="s">
        <v>2876</v>
      </c>
      <c r="C11369" s="11">
        <v>1</v>
      </c>
    </row>
    <row r="11370" spans="1:3">
      <c r="A11370">
        <v>2008</v>
      </c>
      <c r="B11370" s="10" t="s">
        <v>2877</v>
      </c>
      <c r="C11370" s="11">
        <v>1</v>
      </c>
    </row>
    <row r="11371" spans="1:3">
      <c r="A11371">
        <v>2008</v>
      </c>
      <c r="B11371" s="10" t="s">
        <v>2878</v>
      </c>
      <c r="C11371" s="11">
        <v>1</v>
      </c>
    </row>
    <row r="11372" spans="1:3">
      <c r="A11372">
        <v>2008</v>
      </c>
      <c r="B11372" s="10" t="s">
        <v>8672</v>
      </c>
      <c r="C11372" s="11">
        <v>1</v>
      </c>
    </row>
    <row r="11373" spans="1:3">
      <c r="A11373">
        <v>2008</v>
      </c>
      <c r="B11373" s="10" t="s">
        <v>2879</v>
      </c>
      <c r="C11373" s="11">
        <v>1</v>
      </c>
    </row>
    <row r="11374" spans="1:3">
      <c r="A11374">
        <v>2008</v>
      </c>
      <c r="B11374" s="10" t="s">
        <v>2880</v>
      </c>
      <c r="C11374" s="11">
        <v>1</v>
      </c>
    </row>
    <row r="11375" spans="1:3" ht="25.5">
      <c r="A11375">
        <v>2008</v>
      </c>
      <c r="B11375" s="10" t="s">
        <v>2881</v>
      </c>
      <c r="C11375" s="11">
        <v>1</v>
      </c>
    </row>
    <row r="11376" spans="1:3">
      <c r="A11376">
        <v>2008</v>
      </c>
      <c r="B11376" s="10" t="s">
        <v>2882</v>
      </c>
      <c r="C11376" s="11">
        <v>1</v>
      </c>
    </row>
    <row r="11377" spans="1:3">
      <c r="A11377">
        <v>2008</v>
      </c>
      <c r="B11377" s="10" t="s">
        <v>2883</v>
      </c>
      <c r="C11377" s="11">
        <v>1</v>
      </c>
    </row>
    <row r="11378" spans="1:3">
      <c r="A11378">
        <v>2008</v>
      </c>
      <c r="B11378" s="10" t="s">
        <v>2884</v>
      </c>
      <c r="C11378" s="11">
        <v>1</v>
      </c>
    </row>
    <row r="11379" spans="1:3">
      <c r="A11379">
        <v>2008</v>
      </c>
      <c r="B11379" s="10" t="s">
        <v>2885</v>
      </c>
      <c r="C11379" s="11">
        <v>1</v>
      </c>
    </row>
    <row r="11380" spans="1:3">
      <c r="A11380">
        <v>2008</v>
      </c>
      <c r="B11380" s="10" t="s">
        <v>2886</v>
      </c>
      <c r="C11380" s="11">
        <v>1</v>
      </c>
    </row>
    <row r="11381" spans="1:3">
      <c r="A11381">
        <v>2008</v>
      </c>
      <c r="B11381" s="10" t="s">
        <v>2887</v>
      </c>
      <c r="C11381" s="11">
        <v>1</v>
      </c>
    </row>
    <row r="11382" spans="1:3">
      <c r="A11382">
        <v>2008</v>
      </c>
      <c r="B11382" s="10" t="s">
        <v>2888</v>
      </c>
      <c r="C11382" s="11">
        <v>1</v>
      </c>
    </row>
    <row r="11383" spans="1:3" ht="25.5">
      <c r="A11383">
        <v>2008</v>
      </c>
      <c r="B11383" s="10" t="s">
        <v>2889</v>
      </c>
      <c r="C11383" s="11">
        <v>1</v>
      </c>
    </row>
    <row r="11384" spans="1:3" ht="25.5">
      <c r="A11384">
        <v>2008</v>
      </c>
      <c r="B11384" s="10" t="s">
        <v>7549</v>
      </c>
      <c r="C11384" s="11">
        <v>1</v>
      </c>
    </row>
    <row r="11385" spans="1:3">
      <c r="A11385">
        <v>2008</v>
      </c>
      <c r="B11385" s="10" t="s">
        <v>2890</v>
      </c>
      <c r="C11385" s="11">
        <v>1</v>
      </c>
    </row>
    <row r="11386" spans="1:3">
      <c r="A11386">
        <v>2008</v>
      </c>
      <c r="B11386" s="10" t="s">
        <v>2891</v>
      </c>
      <c r="C11386" s="11">
        <v>1</v>
      </c>
    </row>
    <row r="11387" spans="1:3">
      <c r="A11387">
        <v>2008</v>
      </c>
      <c r="B11387" s="10" t="s">
        <v>8873</v>
      </c>
      <c r="C11387" s="11">
        <v>1</v>
      </c>
    </row>
    <row r="11388" spans="1:3" ht="25.5">
      <c r="A11388">
        <v>2008</v>
      </c>
      <c r="B11388" s="10" t="s">
        <v>2892</v>
      </c>
      <c r="C11388" s="11">
        <v>1</v>
      </c>
    </row>
    <row r="11389" spans="1:3" ht="25.5">
      <c r="A11389">
        <v>2008</v>
      </c>
      <c r="B11389" s="10" t="s">
        <v>2893</v>
      </c>
      <c r="C11389" s="11">
        <v>1</v>
      </c>
    </row>
    <row r="11390" spans="1:3">
      <c r="A11390">
        <v>2008</v>
      </c>
      <c r="B11390" s="10" t="s">
        <v>2894</v>
      </c>
      <c r="C11390" s="11">
        <v>1</v>
      </c>
    </row>
    <row r="11391" spans="1:3">
      <c r="A11391">
        <v>2008</v>
      </c>
      <c r="B11391" s="10" t="s">
        <v>2895</v>
      </c>
      <c r="C11391" s="11">
        <v>1</v>
      </c>
    </row>
    <row r="11392" spans="1:3">
      <c r="A11392">
        <v>2008</v>
      </c>
      <c r="B11392" s="10" t="s">
        <v>2896</v>
      </c>
      <c r="C11392" s="11">
        <v>1</v>
      </c>
    </row>
    <row r="11393" spans="1:3">
      <c r="A11393">
        <v>2008</v>
      </c>
      <c r="B11393" s="10" t="s">
        <v>2897</v>
      </c>
      <c r="C11393" s="11">
        <v>1</v>
      </c>
    </row>
    <row r="11394" spans="1:3">
      <c r="A11394">
        <v>2008</v>
      </c>
      <c r="B11394" s="10" t="s">
        <v>2898</v>
      </c>
      <c r="C11394" s="11">
        <v>1</v>
      </c>
    </row>
    <row r="11395" spans="1:3">
      <c r="A11395">
        <v>2008</v>
      </c>
      <c r="B11395" s="10" t="s">
        <v>2899</v>
      </c>
      <c r="C11395" s="11">
        <v>1</v>
      </c>
    </row>
    <row r="11396" spans="1:3">
      <c r="A11396">
        <v>2008</v>
      </c>
      <c r="B11396" s="10" t="s">
        <v>2900</v>
      </c>
      <c r="C11396" s="11">
        <v>1</v>
      </c>
    </row>
    <row r="11397" spans="1:3">
      <c r="A11397">
        <v>2008</v>
      </c>
      <c r="B11397" s="10" t="s">
        <v>12181</v>
      </c>
      <c r="C11397" s="11">
        <v>1</v>
      </c>
    </row>
    <row r="11398" spans="1:3">
      <c r="A11398">
        <v>2008</v>
      </c>
      <c r="B11398" s="10" t="s">
        <v>2901</v>
      </c>
      <c r="C11398" s="11">
        <v>1</v>
      </c>
    </row>
    <row r="11399" spans="1:3">
      <c r="A11399">
        <v>2008</v>
      </c>
      <c r="B11399" s="10" t="s">
        <v>2902</v>
      </c>
      <c r="C11399" s="11">
        <v>1</v>
      </c>
    </row>
    <row r="11400" spans="1:3">
      <c r="A11400">
        <v>2008</v>
      </c>
      <c r="B11400" s="10" t="s">
        <v>2903</v>
      </c>
      <c r="C11400" s="11">
        <v>1</v>
      </c>
    </row>
    <row r="11401" spans="1:3">
      <c r="A11401">
        <v>2008</v>
      </c>
      <c r="B11401" s="10" t="s">
        <v>2904</v>
      </c>
      <c r="C11401" s="11">
        <v>1</v>
      </c>
    </row>
    <row r="11402" spans="1:3">
      <c r="A11402">
        <v>2008</v>
      </c>
      <c r="B11402" s="10" t="s">
        <v>12240</v>
      </c>
      <c r="C11402" s="11">
        <v>1</v>
      </c>
    </row>
    <row r="11403" spans="1:3">
      <c r="A11403">
        <v>2008</v>
      </c>
      <c r="B11403" s="10" t="s">
        <v>13456</v>
      </c>
      <c r="C11403" s="11">
        <v>1</v>
      </c>
    </row>
    <row r="11404" spans="1:3">
      <c r="A11404">
        <v>2008</v>
      </c>
      <c r="B11404" s="10" t="s">
        <v>2905</v>
      </c>
      <c r="C11404" s="11">
        <v>1</v>
      </c>
    </row>
    <row r="11405" spans="1:3">
      <c r="A11405">
        <v>2008</v>
      </c>
      <c r="B11405" s="10" t="s">
        <v>2906</v>
      </c>
      <c r="C11405" s="11">
        <v>1</v>
      </c>
    </row>
    <row r="11406" spans="1:3">
      <c r="A11406">
        <v>2008</v>
      </c>
      <c r="B11406" s="10" t="s">
        <v>2907</v>
      </c>
      <c r="C11406" s="11">
        <v>1</v>
      </c>
    </row>
    <row r="11407" spans="1:3">
      <c r="A11407">
        <v>2008</v>
      </c>
      <c r="B11407" s="10" t="s">
        <v>2908</v>
      </c>
      <c r="C11407" s="11">
        <v>1</v>
      </c>
    </row>
    <row r="11408" spans="1:3">
      <c r="A11408">
        <v>2008</v>
      </c>
      <c r="B11408" s="10" t="s">
        <v>2909</v>
      </c>
      <c r="C11408" s="11">
        <v>1</v>
      </c>
    </row>
    <row r="11409" spans="1:3">
      <c r="A11409">
        <v>2008</v>
      </c>
      <c r="B11409" s="10" t="s">
        <v>2910</v>
      </c>
      <c r="C11409" s="11">
        <v>1</v>
      </c>
    </row>
    <row r="11410" spans="1:3">
      <c r="A11410">
        <v>2008</v>
      </c>
      <c r="B11410" s="10" t="s">
        <v>2911</v>
      </c>
      <c r="C11410" s="11">
        <v>1</v>
      </c>
    </row>
    <row r="11411" spans="1:3">
      <c r="A11411">
        <v>2008</v>
      </c>
      <c r="B11411" s="10" t="s">
        <v>2912</v>
      </c>
      <c r="C11411" s="11">
        <v>1</v>
      </c>
    </row>
    <row r="11412" spans="1:3">
      <c r="A11412">
        <v>2008</v>
      </c>
      <c r="B11412" s="10" t="s">
        <v>7099</v>
      </c>
      <c r="C11412" s="11">
        <v>1</v>
      </c>
    </row>
    <row r="11413" spans="1:3" ht="25.5">
      <c r="A11413">
        <v>2008</v>
      </c>
      <c r="B11413" s="10" t="s">
        <v>2913</v>
      </c>
      <c r="C11413" s="11">
        <v>1</v>
      </c>
    </row>
    <row r="11414" spans="1:3" ht="25.5">
      <c r="A11414">
        <v>2008</v>
      </c>
      <c r="B11414" s="10" t="s">
        <v>2914</v>
      </c>
      <c r="C11414" s="11">
        <v>1</v>
      </c>
    </row>
    <row r="11415" spans="1:3">
      <c r="A11415">
        <v>2008</v>
      </c>
      <c r="B11415" s="10" t="s">
        <v>2915</v>
      </c>
      <c r="C11415" s="11">
        <v>1</v>
      </c>
    </row>
    <row r="11416" spans="1:3">
      <c r="A11416">
        <v>2008</v>
      </c>
      <c r="B11416" s="10" t="s">
        <v>2916</v>
      </c>
      <c r="C11416" s="11">
        <v>1</v>
      </c>
    </row>
    <row r="11417" spans="1:3">
      <c r="A11417">
        <v>2008</v>
      </c>
      <c r="B11417" s="10" t="s">
        <v>2917</v>
      </c>
      <c r="C11417" s="11">
        <v>1</v>
      </c>
    </row>
    <row r="11418" spans="1:3">
      <c r="A11418">
        <v>2008</v>
      </c>
      <c r="B11418" s="10" t="s">
        <v>2918</v>
      </c>
      <c r="C11418" s="11">
        <v>1</v>
      </c>
    </row>
    <row r="11419" spans="1:3">
      <c r="A11419">
        <v>2008</v>
      </c>
      <c r="B11419" s="10" t="s">
        <v>2919</v>
      </c>
      <c r="C11419" s="11">
        <v>1</v>
      </c>
    </row>
    <row r="11420" spans="1:3">
      <c r="A11420">
        <v>2008</v>
      </c>
      <c r="B11420" s="10" t="s">
        <v>2920</v>
      </c>
      <c r="C11420" s="11">
        <v>1</v>
      </c>
    </row>
    <row r="11421" spans="1:3">
      <c r="A11421">
        <v>2008</v>
      </c>
      <c r="B11421" s="10" t="s">
        <v>7636</v>
      </c>
      <c r="C11421" s="11">
        <v>1</v>
      </c>
    </row>
    <row r="11422" spans="1:3">
      <c r="A11422">
        <v>2008</v>
      </c>
      <c r="B11422" s="10" t="s">
        <v>2921</v>
      </c>
      <c r="C11422" s="11">
        <v>1</v>
      </c>
    </row>
    <row r="11423" spans="1:3">
      <c r="A11423">
        <v>2008</v>
      </c>
      <c r="B11423" s="10" t="s">
        <v>2922</v>
      </c>
      <c r="C11423" s="11">
        <v>1</v>
      </c>
    </row>
    <row r="11424" spans="1:3">
      <c r="A11424">
        <v>2008</v>
      </c>
      <c r="B11424" s="10" t="s">
        <v>2923</v>
      </c>
      <c r="C11424" s="11">
        <v>1</v>
      </c>
    </row>
    <row r="11425" spans="1:3">
      <c r="A11425">
        <v>2008</v>
      </c>
      <c r="B11425" s="10" t="s">
        <v>2924</v>
      </c>
      <c r="C11425" s="11">
        <v>1</v>
      </c>
    </row>
    <row r="11426" spans="1:3">
      <c r="A11426">
        <v>2008</v>
      </c>
      <c r="B11426" s="10" t="s">
        <v>2925</v>
      </c>
      <c r="C11426" s="11">
        <v>1</v>
      </c>
    </row>
    <row r="11427" spans="1:3">
      <c r="A11427">
        <v>2008</v>
      </c>
      <c r="B11427" s="10" t="s">
        <v>2926</v>
      </c>
      <c r="C11427" s="11">
        <v>1</v>
      </c>
    </row>
    <row r="11428" spans="1:3">
      <c r="A11428">
        <v>2008</v>
      </c>
      <c r="B11428" s="10" t="s">
        <v>2927</v>
      </c>
      <c r="C11428" s="11">
        <v>1</v>
      </c>
    </row>
    <row r="11429" spans="1:3">
      <c r="A11429">
        <v>2008</v>
      </c>
      <c r="B11429" s="10" t="s">
        <v>2928</v>
      </c>
      <c r="C11429" s="11">
        <v>1</v>
      </c>
    </row>
    <row r="11430" spans="1:3">
      <c r="A11430">
        <v>2008</v>
      </c>
      <c r="B11430" s="10" t="s">
        <v>7870</v>
      </c>
      <c r="C11430" s="11">
        <v>1</v>
      </c>
    </row>
    <row r="11431" spans="1:3">
      <c r="A11431">
        <v>2008</v>
      </c>
      <c r="B11431" s="10" t="s">
        <v>2929</v>
      </c>
      <c r="C11431" s="11">
        <v>1</v>
      </c>
    </row>
    <row r="11432" spans="1:3">
      <c r="A11432">
        <v>2008</v>
      </c>
      <c r="B11432" s="10" t="s">
        <v>2930</v>
      </c>
      <c r="C11432" s="11">
        <v>1</v>
      </c>
    </row>
    <row r="11433" spans="1:3" ht="25.5">
      <c r="A11433">
        <v>2008</v>
      </c>
      <c r="B11433" s="10" t="s">
        <v>2931</v>
      </c>
      <c r="C11433" s="11">
        <v>1</v>
      </c>
    </row>
    <row r="11434" spans="1:3">
      <c r="A11434">
        <v>2008</v>
      </c>
      <c r="B11434" s="10" t="s">
        <v>2932</v>
      </c>
      <c r="C11434" s="11">
        <v>1</v>
      </c>
    </row>
    <row r="11435" spans="1:3">
      <c r="A11435">
        <v>2008</v>
      </c>
      <c r="B11435" s="10" t="s">
        <v>2933</v>
      </c>
      <c r="C11435" s="11">
        <v>1</v>
      </c>
    </row>
    <row r="11436" spans="1:3">
      <c r="A11436">
        <v>2008</v>
      </c>
      <c r="B11436" s="10" t="s">
        <v>2934</v>
      </c>
      <c r="C11436" s="11">
        <v>1</v>
      </c>
    </row>
    <row r="11437" spans="1:3" ht="25.5">
      <c r="A11437">
        <v>2008</v>
      </c>
      <c r="B11437" s="10" t="s">
        <v>2935</v>
      </c>
      <c r="C11437" s="11">
        <v>1</v>
      </c>
    </row>
    <row r="11438" spans="1:3">
      <c r="A11438">
        <v>2008</v>
      </c>
      <c r="B11438" s="10" t="s">
        <v>2936</v>
      </c>
      <c r="C11438" s="11">
        <v>1</v>
      </c>
    </row>
    <row r="11439" spans="1:3">
      <c r="A11439">
        <v>2008</v>
      </c>
      <c r="B11439" s="10" t="s">
        <v>2937</v>
      </c>
      <c r="C11439" s="11">
        <v>1</v>
      </c>
    </row>
    <row r="11440" spans="1:3">
      <c r="A11440">
        <v>2008</v>
      </c>
      <c r="B11440" s="10" t="s">
        <v>2938</v>
      </c>
      <c r="C11440" s="11">
        <v>1</v>
      </c>
    </row>
    <row r="11441" spans="1:3">
      <c r="A11441">
        <v>2008</v>
      </c>
      <c r="B11441" s="10" t="s">
        <v>2939</v>
      </c>
      <c r="C11441" s="11">
        <v>1</v>
      </c>
    </row>
    <row r="11442" spans="1:3">
      <c r="A11442">
        <v>2008</v>
      </c>
      <c r="B11442" s="10" t="s">
        <v>2940</v>
      </c>
      <c r="C11442" s="11">
        <v>1</v>
      </c>
    </row>
    <row r="11443" spans="1:3">
      <c r="A11443">
        <v>2008</v>
      </c>
      <c r="B11443" s="10" t="s">
        <v>2941</v>
      </c>
      <c r="C11443" s="11">
        <v>1</v>
      </c>
    </row>
    <row r="11444" spans="1:3">
      <c r="A11444">
        <v>2008</v>
      </c>
      <c r="B11444" s="10" t="s">
        <v>2942</v>
      </c>
      <c r="C11444" s="11">
        <v>1</v>
      </c>
    </row>
    <row r="11445" spans="1:3">
      <c r="A11445">
        <v>2008</v>
      </c>
      <c r="B11445" s="10" t="s">
        <v>2943</v>
      </c>
      <c r="C11445" s="11">
        <v>1</v>
      </c>
    </row>
    <row r="11446" spans="1:3">
      <c r="A11446">
        <v>2008</v>
      </c>
      <c r="B11446" s="10" t="s">
        <v>2944</v>
      </c>
      <c r="C11446" s="11">
        <v>1</v>
      </c>
    </row>
    <row r="11447" spans="1:3">
      <c r="A11447">
        <v>2008</v>
      </c>
      <c r="B11447" s="10" t="s">
        <v>2945</v>
      </c>
      <c r="C11447" s="11">
        <v>1</v>
      </c>
    </row>
    <row r="11448" spans="1:3">
      <c r="A11448">
        <v>2008</v>
      </c>
      <c r="B11448" s="10" t="s">
        <v>11491</v>
      </c>
      <c r="C11448" s="11">
        <v>1</v>
      </c>
    </row>
    <row r="11449" spans="1:3">
      <c r="A11449">
        <v>2008</v>
      </c>
      <c r="B11449" s="10" t="s">
        <v>2946</v>
      </c>
      <c r="C11449" s="11">
        <v>1</v>
      </c>
    </row>
    <row r="11450" spans="1:3">
      <c r="A11450">
        <v>2008</v>
      </c>
      <c r="B11450" s="10" t="s">
        <v>13623</v>
      </c>
      <c r="C11450" s="11">
        <v>1</v>
      </c>
    </row>
    <row r="11451" spans="1:3">
      <c r="A11451">
        <v>2008</v>
      </c>
      <c r="B11451" s="10" t="s">
        <v>2947</v>
      </c>
      <c r="C11451" s="11">
        <v>1</v>
      </c>
    </row>
    <row r="11452" spans="1:3">
      <c r="A11452">
        <v>2008</v>
      </c>
      <c r="B11452" s="10" t="s">
        <v>8857</v>
      </c>
      <c r="C11452" s="11">
        <v>1</v>
      </c>
    </row>
    <row r="11453" spans="1:3">
      <c r="A11453">
        <v>2008</v>
      </c>
      <c r="B11453" s="10" t="s">
        <v>2948</v>
      </c>
      <c r="C11453" s="11">
        <v>1</v>
      </c>
    </row>
    <row r="11454" spans="1:3">
      <c r="A11454">
        <v>2008</v>
      </c>
      <c r="B11454" s="10" t="s">
        <v>13412</v>
      </c>
      <c r="C11454" s="11">
        <v>1</v>
      </c>
    </row>
    <row r="11455" spans="1:3">
      <c r="A11455">
        <v>2008</v>
      </c>
      <c r="B11455" s="10" t="s">
        <v>2949</v>
      </c>
      <c r="C11455" s="11">
        <v>1</v>
      </c>
    </row>
    <row r="11456" spans="1:3" ht="25.5">
      <c r="A11456">
        <v>2008</v>
      </c>
      <c r="B11456" s="10" t="s">
        <v>2950</v>
      </c>
      <c r="C11456" s="11">
        <v>1</v>
      </c>
    </row>
    <row r="11457" spans="1:3">
      <c r="A11457">
        <v>2008</v>
      </c>
      <c r="B11457" s="10" t="s">
        <v>2951</v>
      </c>
      <c r="C11457" s="11">
        <v>1</v>
      </c>
    </row>
    <row r="11458" spans="1:3">
      <c r="A11458">
        <v>2008</v>
      </c>
      <c r="B11458" s="10" t="s">
        <v>2952</v>
      </c>
      <c r="C11458" s="11">
        <v>1</v>
      </c>
    </row>
    <row r="11459" spans="1:3">
      <c r="A11459">
        <v>2008</v>
      </c>
      <c r="B11459" s="10" t="s">
        <v>2953</v>
      </c>
      <c r="C11459" s="11">
        <v>1</v>
      </c>
    </row>
    <row r="11460" spans="1:3">
      <c r="A11460">
        <v>2008</v>
      </c>
      <c r="B11460" s="10" t="s">
        <v>2954</v>
      </c>
      <c r="C11460" s="11">
        <v>1</v>
      </c>
    </row>
    <row r="11461" spans="1:3">
      <c r="A11461">
        <v>2008</v>
      </c>
      <c r="B11461" s="10" t="s">
        <v>2955</v>
      </c>
      <c r="C11461" s="11">
        <v>1</v>
      </c>
    </row>
    <row r="11462" spans="1:3">
      <c r="A11462">
        <v>2008</v>
      </c>
      <c r="B11462" s="10" t="s">
        <v>2956</v>
      </c>
      <c r="C11462" s="11">
        <v>1</v>
      </c>
    </row>
    <row r="11463" spans="1:3">
      <c r="A11463">
        <v>2008</v>
      </c>
      <c r="B11463" s="10" t="s">
        <v>2957</v>
      </c>
      <c r="C11463" s="11">
        <v>1</v>
      </c>
    </row>
    <row r="11464" spans="1:3">
      <c r="A11464">
        <v>2008</v>
      </c>
      <c r="B11464" s="10" t="s">
        <v>2958</v>
      </c>
      <c r="C11464" s="11">
        <v>1</v>
      </c>
    </row>
    <row r="11465" spans="1:3">
      <c r="A11465">
        <v>2008</v>
      </c>
      <c r="B11465" s="10" t="s">
        <v>2959</v>
      </c>
      <c r="C11465" s="11">
        <v>1</v>
      </c>
    </row>
    <row r="11466" spans="1:3">
      <c r="A11466">
        <v>2008</v>
      </c>
      <c r="B11466" s="10" t="s">
        <v>2960</v>
      </c>
      <c r="C11466" s="11">
        <v>1</v>
      </c>
    </row>
    <row r="11467" spans="1:3">
      <c r="A11467">
        <v>2008</v>
      </c>
      <c r="B11467" s="10" t="s">
        <v>11322</v>
      </c>
      <c r="C11467" s="11">
        <v>1</v>
      </c>
    </row>
    <row r="11468" spans="1:3">
      <c r="A11468">
        <v>2008</v>
      </c>
      <c r="B11468" s="10" t="s">
        <v>2961</v>
      </c>
      <c r="C11468" s="11">
        <v>1</v>
      </c>
    </row>
    <row r="11469" spans="1:3">
      <c r="A11469">
        <v>2008</v>
      </c>
      <c r="B11469" s="10" t="s">
        <v>2962</v>
      </c>
      <c r="C11469" s="11">
        <v>1</v>
      </c>
    </row>
    <row r="11470" spans="1:3">
      <c r="A11470">
        <v>2008</v>
      </c>
      <c r="B11470" s="10" t="s">
        <v>2963</v>
      </c>
      <c r="C11470" s="11">
        <v>1</v>
      </c>
    </row>
    <row r="11471" spans="1:3">
      <c r="A11471">
        <v>2008</v>
      </c>
      <c r="B11471" s="10" t="s">
        <v>13451</v>
      </c>
      <c r="C11471" s="11">
        <v>1</v>
      </c>
    </row>
    <row r="11472" spans="1:3">
      <c r="A11472">
        <v>2008</v>
      </c>
      <c r="B11472" s="10" t="s">
        <v>2964</v>
      </c>
      <c r="C11472" s="11">
        <v>1</v>
      </c>
    </row>
    <row r="11473" spans="1:3">
      <c r="A11473">
        <v>2008</v>
      </c>
      <c r="B11473" s="10" t="s">
        <v>2965</v>
      </c>
      <c r="C11473" s="11">
        <v>1</v>
      </c>
    </row>
    <row r="11474" spans="1:3">
      <c r="A11474">
        <v>2008</v>
      </c>
      <c r="B11474" s="10" t="s">
        <v>2966</v>
      </c>
      <c r="C11474" s="11">
        <v>1</v>
      </c>
    </row>
    <row r="11475" spans="1:3">
      <c r="A11475">
        <v>2008</v>
      </c>
      <c r="B11475" s="10" t="s">
        <v>2967</v>
      </c>
      <c r="C11475" s="11">
        <v>1</v>
      </c>
    </row>
    <row r="11476" spans="1:3">
      <c r="A11476">
        <v>2008</v>
      </c>
      <c r="B11476" s="10" t="s">
        <v>8747</v>
      </c>
      <c r="C11476" s="11">
        <v>1</v>
      </c>
    </row>
    <row r="11477" spans="1:3">
      <c r="A11477">
        <v>2008</v>
      </c>
      <c r="B11477" s="10" t="s">
        <v>2968</v>
      </c>
      <c r="C11477" s="11">
        <v>1</v>
      </c>
    </row>
    <row r="11478" spans="1:3">
      <c r="A11478">
        <v>2008</v>
      </c>
      <c r="B11478" s="10" t="s">
        <v>2969</v>
      </c>
      <c r="C11478" s="11">
        <v>1</v>
      </c>
    </row>
    <row r="11479" spans="1:3">
      <c r="A11479">
        <v>2008</v>
      </c>
      <c r="B11479" s="10" t="s">
        <v>2970</v>
      </c>
      <c r="C11479" s="11">
        <v>1</v>
      </c>
    </row>
    <row r="11480" spans="1:3">
      <c r="A11480">
        <v>2008</v>
      </c>
      <c r="B11480" s="10" t="s">
        <v>2971</v>
      </c>
      <c r="C11480" s="11">
        <v>1</v>
      </c>
    </row>
    <row r="11481" spans="1:3">
      <c r="A11481">
        <v>2008</v>
      </c>
      <c r="B11481" s="10" t="s">
        <v>2972</v>
      </c>
      <c r="C11481" s="11">
        <v>1</v>
      </c>
    </row>
    <row r="11482" spans="1:3">
      <c r="A11482">
        <v>2008</v>
      </c>
      <c r="B11482" s="10" t="s">
        <v>2973</v>
      </c>
      <c r="C11482" s="11">
        <v>1</v>
      </c>
    </row>
    <row r="11483" spans="1:3">
      <c r="A11483">
        <v>2008</v>
      </c>
      <c r="B11483" s="10" t="s">
        <v>2974</v>
      </c>
      <c r="C11483" s="11">
        <v>1</v>
      </c>
    </row>
    <row r="11484" spans="1:3">
      <c r="A11484">
        <v>2008</v>
      </c>
      <c r="B11484" s="10" t="s">
        <v>2975</v>
      </c>
      <c r="C11484" s="11">
        <v>1</v>
      </c>
    </row>
    <row r="11485" spans="1:3">
      <c r="A11485">
        <v>2008</v>
      </c>
      <c r="B11485" s="10" t="s">
        <v>2976</v>
      </c>
      <c r="C11485" s="11">
        <v>1</v>
      </c>
    </row>
    <row r="11486" spans="1:3">
      <c r="A11486">
        <v>2008</v>
      </c>
      <c r="B11486" s="10" t="s">
        <v>13522</v>
      </c>
      <c r="C11486" s="11">
        <v>1</v>
      </c>
    </row>
    <row r="11487" spans="1:3">
      <c r="A11487">
        <v>2008</v>
      </c>
      <c r="B11487" s="10" t="s">
        <v>2977</v>
      </c>
      <c r="C11487" s="11">
        <v>1</v>
      </c>
    </row>
    <row r="11488" spans="1:3">
      <c r="A11488">
        <v>2008</v>
      </c>
      <c r="B11488" s="10" t="s">
        <v>12055</v>
      </c>
      <c r="C11488" s="11">
        <v>1</v>
      </c>
    </row>
    <row r="11489" spans="1:3">
      <c r="A11489">
        <v>2008</v>
      </c>
      <c r="B11489" s="10" t="s">
        <v>2978</v>
      </c>
      <c r="C11489" s="11">
        <v>1</v>
      </c>
    </row>
    <row r="11490" spans="1:3">
      <c r="A11490">
        <v>2008</v>
      </c>
      <c r="B11490" s="10" t="s">
        <v>2979</v>
      </c>
      <c r="C11490" s="11">
        <v>1</v>
      </c>
    </row>
    <row r="11491" spans="1:3">
      <c r="A11491">
        <v>2008</v>
      </c>
      <c r="B11491" s="10" t="s">
        <v>2980</v>
      </c>
      <c r="C11491" s="11">
        <v>1</v>
      </c>
    </row>
    <row r="11492" spans="1:3">
      <c r="A11492">
        <v>2008</v>
      </c>
      <c r="B11492" s="10" t="s">
        <v>2981</v>
      </c>
      <c r="C11492" s="11">
        <v>1</v>
      </c>
    </row>
    <row r="11493" spans="1:3">
      <c r="A11493">
        <v>2008</v>
      </c>
      <c r="B11493" s="10" t="s">
        <v>2982</v>
      </c>
      <c r="C11493" s="11">
        <v>1</v>
      </c>
    </row>
    <row r="11494" spans="1:3">
      <c r="A11494">
        <v>2008</v>
      </c>
      <c r="B11494" s="10" t="s">
        <v>2983</v>
      </c>
      <c r="C11494" s="11">
        <v>1</v>
      </c>
    </row>
    <row r="11495" spans="1:3">
      <c r="A11495">
        <v>2008</v>
      </c>
      <c r="B11495" s="10" t="s">
        <v>2984</v>
      </c>
      <c r="C11495" s="11">
        <v>1</v>
      </c>
    </row>
    <row r="11496" spans="1:3">
      <c r="A11496">
        <v>2008</v>
      </c>
      <c r="B11496" s="10" t="s">
        <v>2985</v>
      </c>
      <c r="C11496" s="11">
        <v>1</v>
      </c>
    </row>
    <row r="11497" spans="1:3">
      <c r="A11497">
        <v>2008</v>
      </c>
      <c r="B11497" s="10" t="s">
        <v>2986</v>
      </c>
      <c r="C11497" s="11">
        <v>1</v>
      </c>
    </row>
    <row r="11498" spans="1:3">
      <c r="A11498">
        <v>2008</v>
      </c>
      <c r="B11498" s="10" t="s">
        <v>2987</v>
      </c>
      <c r="C11498" s="11">
        <v>1</v>
      </c>
    </row>
    <row r="11499" spans="1:3">
      <c r="A11499">
        <v>2008</v>
      </c>
      <c r="B11499" s="10" t="s">
        <v>2988</v>
      </c>
      <c r="C11499" s="11">
        <v>1</v>
      </c>
    </row>
    <row r="11500" spans="1:3">
      <c r="A11500">
        <v>2008</v>
      </c>
      <c r="B11500" s="10" t="s">
        <v>2989</v>
      </c>
      <c r="C11500" s="11">
        <v>1</v>
      </c>
    </row>
    <row r="11501" spans="1:3">
      <c r="A11501">
        <v>2008</v>
      </c>
      <c r="B11501" s="10" t="s">
        <v>2990</v>
      </c>
      <c r="C11501" s="11">
        <v>1</v>
      </c>
    </row>
    <row r="11502" spans="1:3">
      <c r="A11502">
        <v>2008</v>
      </c>
      <c r="B11502" s="10" t="s">
        <v>2991</v>
      </c>
      <c r="C11502" s="11">
        <v>1</v>
      </c>
    </row>
    <row r="11503" spans="1:3" ht="25.5">
      <c r="A11503">
        <v>2008</v>
      </c>
      <c r="B11503" s="10" t="s">
        <v>2992</v>
      </c>
      <c r="C11503" s="11">
        <v>1</v>
      </c>
    </row>
    <row r="11504" spans="1:3">
      <c r="A11504">
        <v>2008</v>
      </c>
      <c r="B11504" s="10" t="s">
        <v>2993</v>
      </c>
      <c r="C11504" s="11">
        <v>1</v>
      </c>
    </row>
    <row r="11505" spans="1:3" ht="25.5">
      <c r="A11505">
        <v>2008</v>
      </c>
      <c r="B11505" s="10" t="s">
        <v>2994</v>
      </c>
      <c r="C11505" s="11">
        <v>1</v>
      </c>
    </row>
    <row r="11506" spans="1:3">
      <c r="A11506">
        <v>2008</v>
      </c>
      <c r="B11506" s="10" t="s">
        <v>2995</v>
      </c>
      <c r="C11506" s="11">
        <v>1</v>
      </c>
    </row>
    <row r="11507" spans="1:3" ht="25.5">
      <c r="A11507">
        <v>2008</v>
      </c>
      <c r="B11507" s="10" t="s">
        <v>2996</v>
      </c>
      <c r="C11507" s="11">
        <v>1</v>
      </c>
    </row>
    <row r="11508" spans="1:3">
      <c r="A11508">
        <v>2008</v>
      </c>
      <c r="B11508" s="10" t="s">
        <v>13439</v>
      </c>
      <c r="C11508" s="11">
        <v>1</v>
      </c>
    </row>
    <row r="11509" spans="1:3">
      <c r="A11509">
        <v>2008</v>
      </c>
      <c r="B11509" s="10" t="s">
        <v>2997</v>
      </c>
      <c r="C11509" s="11">
        <v>1</v>
      </c>
    </row>
    <row r="11510" spans="1:3">
      <c r="A11510">
        <v>2008</v>
      </c>
      <c r="B11510" s="10" t="s">
        <v>2998</v>
      </c>
      <c r="C11510" s="11">
        <v>1</v>
      </c>
    </row>
    <row r="11511" spans="1:3">
      <c r="A11511">
        <v>2008</v>
      </c>
      <c r="B11511" s="10" t="s">
        <v>2999</v>
      </c>
      <c r="C11511" s="11">
        <v>1</v>
      </c>
    </row>
    <row r="11512" spans="1:3">
      <c r="A11512">
        <v>2008</v>
      </c>
      <c r="B11512" s="10" t="s">
        <v>3000</v>
      </c>
      <c r="C11512" s="11">
        <v>1</v>
      </c>
    </row>
    <row r="11513" spans="1:3">
      <c r="A11513">
        <v>2008</v>
      </c>
      <c r="B11513" s="10" t="s">
        <v>3001</v>
      </c>
      <c r="C11513" s="11">
        <v>1</v>
      </c>
    </row>
    <row r="11514" spans="1:3">
      <c r="A11514">
        <v>2008</v>
      </c>
      <c r="B11514" s="10" t="s">
        <v>3002</v>
      </c>
      <c r="C11514" s="11">
        <v>1</v>
      </c>
    </row>
    <row r="11515" spans="1:3">
      <c r="A11515">
        <v>2008</v>
      </c>
      <c r="B11515" s="10" t="s">
        <v>11248</v>
      </c>
      <c r="C11515" s="11">
        <v>1</v>
      </c>
    </row>
    <row r="11516" spans="1:3">
      <c r="A11516">
        <v>2008</v>
      </c>
      <c r="B11516" s="10" t="s">
        <v>3003</v>
      </c>
      <c r="C11516" s="11">
        <v>1</v>
      </c>
    </row>
    <row r="11517" spans="1:3">
      <c r="A11517">
        <v>2008</v>
      </c>
      <c r="B11517" s="10" t="s">
        <v>3004</v>
      </c>
      <c r="C11517" s="11">
        <v>1</v>
      </c>
    </row>
    <row r="11518" spans="1:3">
      <c r="A11518">
        <v>2008</v>
      </c>
      <c r="B11518" s="10" t="s">
        <v>3005</v>
      </c>
      <c r="C11518" s="11">
        <v>1</v>
      </c>
    </row>
    <row r="11519" spans="1:3">
      <c r="A11519">
        <v>2008</v>
      </c>
      <c r="B11519" s="10" t="s">
        <v>3006</v>
      </c>
      <c r="C11519" s="11">
        <v>1</v>
      </c>
    </row>
    <row r="11520" spans="1:3">
      <c r="A11520">
        <v>2008</v>
      </c>
      <c r="B11520" s="10" t="s">
        <v>3007</v>
      </c>
      <c r="C11520" s="11">
        <v>1</v>
      </c>
    </row>
    <row r="11521" spans="1:3">
      <c r="A11521">
        <v>2008</v>
      </c>
      <c r="B11521" s="10" t="s">
        <v>3008</v>
      </c>
      <c r="C11521" s="11">
        <v>1</v>
      </c>
    </row>
    <row r="11522" spans="1:3">
      <c r="A11522">
        <v>2008</v>
      </c>
      <c r="B11522" s="10" t="s">
        <v>13408</v>
      </c>
      <c r="C11522" s="11">
        <v>1</v>
      </c>
    </row>
    <row r="11523" spans="1:3">
      <c r="A11523">
        <v>2008</v>
      </c>
      <c r="B11523" s="10" t="s">
        <v>3009</v>
      </c>
      <c r="C11523" s="11">
        <v>1</v>
      </c>
    </row>
    <row r="11524" spans="1:3">
      <c r="A11524">
        <v>2008</v>
      </c>
      <c r="B11524" s="10" t="s">
        <v>3010</v>
      </c>
      <c r="C11524" s="11">
        <v>1</v>
      </c>
    </row>
    <row r="11525" spans="1:3">
      <c r="A11525">
        <v>2008</v>
      </c>
      <c r="B11525" s="10" t="s">
        <v>3011</v>
      </c>
      <c r="C11525" s="11">
        <v>1</v>
      </c>
    </row>
    <row r="11526" spans="1:3">
      <c r="A11526">
        <v>2008</v>
      </c>
      <c r="B11526" s="10" t="s">
        <v>3012</v>
      </c>
      <c r="C11526" s="11">
        <v>1</v>
      </c>
    </row>
    <row r="11527" spans="1:3">
      <c r="A11527">
        <v>2008</v>
      </c>
      <c r="B11527" s="10" t="s">
        <v>3013</v>
      </c>
      <c r="C11527" s="11">
        <v>1</v>
      </c>
    </row>
    <row r="11528" spans="1:3">
      <c r="A11528">
        <v>2008</v>
      </c>
      <c r="B11528" s="10" t="s">
        <v>3014</v>
      </c>
      <c r="C11528" s="11">
        <v>1</v>
      </c>
    </row>
    <row r="11529" spans="1:3" ht="25.5">
      <c r="A11529">
        <v>2008</v>
      </c>
      <c r="B11529" s="10" t="s">
        <v>3015</v>
      </c>
      <c r="C11529" s="11">
        <v>1</v>
      </c>
    </row>
    <row r="11530" spans="1:3">
      <c r="A11530">
        <v>2008</v>
      </c>
      <c r="B11530" s="10" t="s">
        <v>3016</v>
      </c>
      <c r="C11530" s="11">
        <v>1</v>
      </c>
    </row>
    <row r="11531" spans="1:3">
      <c r="A11531">
        <v>2008</v>
      </c>
      <c r="B11531" s="10" t="s">
        <v>3017</v>
      </c>
      <c r="C11531" s="11">
        <v>1</v>
      </c>
    </row>
    <row r="11532" spans="1:3" ht="25.5">
      <c r="A11532">
        <v>2008</v>
      </c>
      <c r="B11532" s="10" t="s">
        <v>3018</v>
      </c>
      <c r="C11532" s="11">
        <v>1</v>
      </c>
    </row>
    <row r="11533" spans="1:3">
      <c r="A11533">
        <v>2008</v>
      </c>
      <c r="B11533" s="10" t="s">
        <v>13435</v>
      </c>
      <c r="C11533" s="11">
        <v>1</v>
      </c>
    </row>
    <row r="11534" spans="1:3">
      <c r="A11534">
        <v>2008</v>
      </c>
      <c r="B11534" s="10" t="s">
        <v>3019</v>
      </c>
      <c r="C11534" s="11">
        <v>1</v>
      </c>
    </row>
    <row r="11535" spans="1:3">
      <c r="A11535">
        <v>2008</v>
      </c>
      <c r="B11535" s="10" t="s">
        <v>11495</v>
      </c>
      <c r="C11535" s="11">
        <v>1</v>
      </c>
    </row>
    <row r="11536" spans="1:3">
      <c r="A11536">
        <v>2008</v>
      </c>
      <c r="B11536" s="10" t="s">
        <v>3020</v>
      </c>
      <c r="C11536" s="11">
        <v>1</v>
      </c>
    </row>
    <row r="11537" spans="1:3">
      <c r="A11537">
        <v>2008</v>
      </c>
      <c r="B11537" s="10" t="s">
        <v>3021</v>
      </c>
      <c r="C11537" s="11">
        <v>1</v>
      </c>
    </row>
    <row r="11538" spans="1:3">
      <c r="A11538">
        <v>2008</v>
      </c>
      <c r="B11538" s="10" t="s">
        <v>3022</v>
      </c>
      <c r="C11538" s="11">
        <v>1</v>
      </c>
    </row>
    <row r="11539" spans="1:3">
      <c r="A11539">
        <v>2008</v>
      </c>
      <c r="B11539" s="10" t="s">
        <v>3023</v>
      </c>
      <c r="C11539" s="11">
        <v>1</v>
      </c>
    </row>
    <row r="11540" spans="1:3">
      <c r="A11540">
        <v>2008</v>
      </c>
      <c r="B11540" s="10" t="s">
        <v>3024</v>
      </c>
      <c r="C11540" s="11">
        <v>1</v>
      </c>
    </row>
    <row r="11541" spans="1:3">
      <c r="A11541">
        <v>2008</v>
      </c>
      <c r="B11541" s="10" t="s">
        <v>3025</v>
      </c>
      <c r="C11541" s="11">
        <v>1</v>
      </c>
    </row>
    <row r="11542" spans="1:3">
      <c r="A11542">
        <v>2008</v>
      </c>
      <c r="B11542" s="10" t="s">
        <v>3026</v>
      </c>
      <c r="C11542" s="11">
        <v>1</v>
      </c>
    </row>
    <row r="11543" spans="1:3">
      <c r="A11543">
        <v>2008</v>
      </c>
      <c r="B11543" s="10" t="s">
        <v>3027</v>
      </c>
      <c r="C11543" s="11">
        <v>1</v>
      </c>
    </row>
    <row r="11544" spans="1:3">
      <c r="A11544">
        <v>2008</v>
      </c>
      <c r="B11544" s="10" t="s">
        <v>3028</v>
      </c>
      <c r="C11544" s="11">
        <v>1</v>
      </c>
    </row>
    <row r="11545" spans="1:3">
      <c r="A11545">
        <v>2008</v>
      </c>
      <c r="B11545" s="10" t="s">
        <v>11448</v>
      </c>
      <c r="C11545" s="11">
        <v>1</v>
      </c>
    </row>
    <row r="11546" spans="1:3">
      <c r="A11546">
        <v>2008</v>
      </c>
      <c r="B11546" s="10" t="s">
        <v>3029</v>
      </c>
      <c r="C11546" s="11">
        <v>1</v>
      </c>
    </row>
    <row r="11547" spans="1:3">
      <c r="A11547">
        <v>2008</v>
      </c>
      <c r="B11547" s="10" t="s">
        <v>3030</v>
      </c>
      <c r="C11547" s="11">
        <v>1</v>
      </c>
    </row>
    <row r="11548" spans="1:3">
      <c r="A11548">
        <v>2008</v>
      </c>
      <c r="B11548" s="10" t="s">
        <v>3031</v>
      </c>
      <c r="C11548" s="11">
        <v>1</v>
      </c>
    </row>
    <row r="11549" spans="1:3">
      <c r="A11549">
        <v>2008</v>
      </c>
      <c r="B11549" s="10" t="s">
        <v>3032</v>
      </c>
      <c r="C11549" s="11">
        <v>1</v>
      </c>
    </row>
    <row r="11550" spans="1:3">
      <c r="A11550">
        <v>2008</v>
      </c>
      <c r="B11550" s="10" t="s">
        <v>3033</v>
      </c>
      <c r="C11550" s="11">
        <v>1</v>
      </c>
    </row>
    <row r="11551" spans="1:3">
      <c r="A11551">
        <v>2008</v>
      </c>
      <c r="B11551" s="10" t="s">
        <v>3034</v>
      </c>
      <c r="C11551" s="11">
        <v>1</v>
      </c>
    </row>
    <row r="11552" spans="1:3">
      <c r="A11552">
        <v>2008</v>
      </c>
      <c r="B11552" s="10" t="s">
        <v>3035</v>
      </c>
      <c r="C11552" s="11">
        <v>1</v>
      </c>
    </row>
    <row r="11553" spans="1:3">
      <c r="A11553">
        <v>2008</v>
      </c>
      <c r="B11553" s="10" t="s">
        <v>11418</v>
      </c>
      <c r="C11553" s="11">
        <v>1</v>
      </c>
    </row>
    <row r="11554" spans="1:3">
      <c r="A11554">
        <v>2008</v>
      </c>
      <c r="B11554" s="10" t="s">
        <v>3036</v>
      </c>
      <c r="C11554" s="11">
        <v>1</v>
      </c>
    </row>
    <row r="11555" spans="1:3">
      <c r="A11555">
        <v>2008</v>
      </c>
      <c r="B11555" s="10" t="s">
        <v>8138</v>
      </c>
      <c r="C11555" s="11">
        <v>1</v>
      </c>
    </row>
    <row r="11556" spans="1:3">
      <c r="A11556">
        <v>2008</v>
      </c>
      <c r="B11556" s="10" t="s">
        <v>3037</v>
      </c>
      <c r="C11556" s="11">
        <v>1</v>
      </c>
    </row>
    <row r="11557" spans="1:3">
      <c r="A11557">
        <v>2008</v>
      </c>
      <c r="B11557" s="10" t="s">
        <v>3038</v>
      </c>
      <c r="C11557" s="11">
        <v>1</v>
      </c>
    </row>
    <row r="11558" spans="1:3">
      <c r="A11558">
        <v>2008</v>
      </c>
      <c r="B11558" s="10" t="s">
        <v>3039</v>
      </c>
      <c r="C11558" s="11">
        <v>1</v>
      </c>
    </row>
    <row r="11559" spans="1:3">
      <c r="A11559">
        <v>2008</v>
      </c>
      <c r="B11559" s="10" t="s">
        <v>3040</v>
      </c>
      <c r="C11559" s="11">
        <v>1</v>
      </c>
    </row>
    <row r="11560" spans="1:3">
      <c r="A11560">
        <v>2008</v>
      </c>
      <c r="B11560" s="10" t="s">
        <v>11371</v>
      </c>
      <c r="C11560" s="11">
        <v>1</v>
      </c>
    </row>
    <row r="11561" spans="1:3">
      <c r="A11561">
        <v>2008</v>
      </c>
      <c r="B11561" s="10" t="s">
        <v>3041</v>
      </c>
      <c r="C11561" s="11">
        <v>1</v>
      </c>
    </row>
    <row r="11562" spans="1:3">
      <c r="A11562">
        <v>2008</v>
      </c>
      <c r="B11562" s="10" t="s">
        <v>8170</v>
      </c>
      <c r="C11562" s="11">
        <v>1</v>
      </c>
    </row>
    <row r="11563" spans="1:3">
      <c r="A11563">
        <v>2008</v>
      </c>
      <c r="B11563" s="10" t="s">
        <v>11438</v>
      </c>
      <c r="C11563" s="11">
        <v>1</v>
      </c>
    </row>
    <row r="11564" spans="1:3">
      <c r="A11564">
        <v>2008</v>
      </c>
      <c r="B11564" s="10" t="s">
        <v>8171</v>
      </c>
      <c r="C11564" s="11">
        <v>1</v>
      </c>
    </row>
    <row r="11565" spans="1:3">
      <c r="A11565">
        <v>2008</v>
      </c>
      <c r="B11565" s="10" t="s">
        <v>8172</v>
      </c>
      <c r="C11565" s="11">
        <v>1</v>
      </c>
    </row>
    <row r="11566" spans="1:3">
      <c r="A11566">
        <v>2008</v>
      </c>
      <c r="B11566" s="10" t="s">
        <v>8173</v>
      </c>
      <c r="C11566" s="11">
        <v>1</v>
      </c>
    </row>
    <row r="11567" spans="1:3">
      <c r="A11567">
        <v>2008</v>
      </c>
      <c r="B11567" s="10" t="s">
        <v>8174</v>
      </c>
      <c r="C11567" s="11">
        <v>1</v>
      </c>
    </row>
    <row r="11568" spans="1:3" ht="25.5">
      <c r="A11568">
        <v>2008</v>
      </c>
      <c r="B11568" s="10" t="s">
        <v>8175</v>
      </c>
      <c r="C11568" s="11">
        <v>1</v>
      </c>
    </row>
    <row r="11569" spans="1:3">
      <c r="A11569">
        <v>2008</v>
      </c>
      <c r="B11569" s="10" t="s">
        <v>8176</v>
      </c>
      <c r="C11569" s="11">
        <v>1</v>
      </c>
    </row>
    <row r="11570" spans="1:3">
      <c r="A11570">
        <v>2008</v>
      </c>
      <c r="B11570" s="10" t="s">
        <v>8177</v>
      </c>
      <c r="C11570" s="11">
        <v>1</v>
      </c>
    </row>
    <row r="11571" spans="1:3">
      <c r="A11571">
        <v>2008</v>
      </c>
      <c r="B11571" s="10" t="s">
        <v>8178</v>
      </c>
      <c r="C11571" s="11">
        <v>1</v>
      </c>
    </row>
    <row r="11572" spans="1:3">
      <c r="A11572">
        <v>2008</v>
      </c>
      <c r="B11572" s="10" t="s">
        <v>8179</v>
      </c>
      <c r="C11572" s="11">
        <v>1</v>
      </c>
    </row>
    <row r="11573" spans="1:3">
      <c r="A11573">
        <v>2008</v>
      </c>
      <c r="B11573" s="10" t="s">
        <v>8180</v>
      </c>
      <c r="C11573" s="11">
        <v>1</v>
      </c>
    </row>
    <row r="11574" spans="1:3">
      <c r="A11574">
        <v>2008</v>
      </c>
      <c r="B11574" s="10" t="s">
        <v>8181</v>
      </c>
      <c r="C11574" s="11">
        <v>1</v>
      </c>
    </row>
    <row r="11575" spans="1:3">
      <c r="A11575">
        <v>2008</v>
      </c>
      <c r="B11575" s="10" t="s">
        <v>8182</v>
      </c>
      <c r="C11575" s="11">
        <v>1</v>
      </c>
    </row>
    <row r="11576" spans="1:3">
      <c r="A11576">
        <v>2008</v>
      </c>
      <c r="B11576" s="10" t="s">
        <v>8183</v>
      </c>
      <c r="C11576" s="11">
        <v>1</v>
      </c>
    </row>
    <row r="11577" spans="1:3">
      <c r="A11577">
        <v>2008</v>
      </c>
      <c r="B11577" s="10" t="s">
        <v>8184</v>
      </c>
      <c r="C11577" s="11">
        <v>1</v>
      </c>
    </row>
    <row r="11578" spans="1:3">
      <c r="A11578">
        <v>2008</v>
      </c>
      <c r="B11578" s="10" t="s">
        <v>8185</v>
      </c>
      <c r="C11578" s="11">
        <v>1</v>
      </c>
    </row>
    <row r="11579" spans="1:3">
      <c r="A11579">
        <v>2008</v>
      </c>
      <c r="B11579" s="10" t="s">
        <v>8186</v>
      </c>
      <c r="C11579" s="11">
        <v>1</v>
      </c>
    </row>
    <row r="11580" spans="1:3">
      <c r="A11580">
        <v>2008</v>
      </c>
      <c r="B11580" s="10" t="s">
        <v>8187</v>
      </c>
      <c r="C11580" s="11">
        <v>1</v>
      </c>
    </row>
    <row r="11581" spans="1:3">
      <c r="A11581">
        <v>2008</v>
      </c>
      <c r="B11581" s="10" t="s">
        <v>8188</v>
      </c>
      <c r="C11581" s="11">
        <v>1</v>
      </c>
    </row>
    <row r="11582" spans="1:3">
      <c r="A11582">
        <v>2008</v>
      </c>
      <c r="B11582" s="10" t="s">
        <v>8189</v>
      </c>
      <c r="C11582" s="11">
        <v>1</v>
      </c>
    </row>
    <row r="11583" spans="1:3">
      <c r="A11583">
        <v>2008</v>
      </c>
      <c r="B11583" s="10" t="s">
        <v>8190</v>
      </c>
      <c r="C11583" s="11">
        <v>1</v>
      </c>
    </row>
    <row r="11584" spans="1:3">
      <c r="A11584">
        <v>2008</v>
      </c>
      <c r="B11584" s="10" t="s">
        <v>8191</v>
      </c>
      <c r="C11584" s="11">
        <v>1</v>
      </c>
    </row>
    <row r="11585" spans="1:3">
      <c r="A11585">
        <v>2008</v>
      </c>
      <c r="B11585" s="10" t="s">
        <v>7175</v>
      </c>
      <c r="C11585" s="11">
        <v>1</v>
      </c>
    </row>
    <row r="11586" spans="1:3">
      <c r="A11586">
        <v>2008</v>
      </c>
      <c r="B11586" s="10" t="s">
        <v>8192</v>
      </c>
      <c r="C11586" s="11">
        <v>1</v>
      </c>
    </row>
    <row r="11587" spans="1:3">
      <c r="A11587">
        <v>2008</v>
      </c>
      <c r="B11587" s="10" t="s">
        <v>8193</v>
      </c>
      <c r="C11587" s="11">
        <v>1</v>
      </c>
    </row>
    <row r="11588" spans="1:3">
      <c r="A11588">
        <v>2008</v>
      </c>
      <c r="B11588" s="10" t="s">
        <v>8194</v>
      </c>
      <c r="C11588" s="11">
        <v>1</v>
      </c>
    </row>
    <row r="11589" spans="1:3">
      <c r="A11589">
        <v>2008</v>
      </c>
      <c r="B11589" s="10" t="s">
        <v>8195</v>
      </c>
      <c r="C11589" s="11">
        <v>1</v>
      </c>
    </row>
    <row r="11590" spans="1:3">
      <c r="A11590">
        <v>2008</v>
      </c>
      <c r="B11590" s="10" t="s">
        <v>8196</v>
      </c>
      <c r="C11590" s="11">
        <v>1</v>
      </c>
    </row>
    <row r="11591" spans="1:3">
      <c r="A11591">
        <v>2008</v>
      </c>
      <c r="B11591" s="10" t="s">
        <v>8197</v>
      </c>
      <c r="C11591" s="11">
        <v>1</v>
      </c>
    </row>
    <row r="11592" spans="1:3">
      <c r="A11592">
        <v>2008</v>
      </c>
      <c r="B11592" s="10" t="s">
        <v>8198</v>
      </c>
      <c r="C11592" s="11">
        <v>1</v>
      </c>
    </row>
    <row r="11593" spans="1:3">
      <c r="A11593">
        <v>2008</v>
      </c>
      <c r="B11593" s="10" t="s">
        <v>8199</v>
      </c>
      <c r="C11593" s="11">
        <v>1</v>
      </c>
    </row>
    <row r="11594" spans="1:3">
      <c r="A11594">
        <v>2008</v>
      </c>
      <c r="B11594" s="10" t="s">
        <v>8200</v>
      </c>
      <c r="C11594" s="11">
        <v>1</v>
      </c>
    </row>
    <row r="11595" spans="1:3">
      <c r="A11595">
        <v>2008</v>
      </c>
      <c r="B11595" s="10" t="s">
        <v>8201</v>
      </c>
      <c r="C11595" s="11">
        <v>1</v>
      </c>
    </row>
    <row r="11596" spans="1:3">
      <c r="A11596">
        <v>2008</v>
      </c>
      <c r="B11596" s="10" t="s">
        <v>8202</v>
      </c>
      <c r="C11596" s="11">
        <v>1</v>
      </c>
    </row>
    <row r="11597" spans="1:3">
      <c r="A11597">
        <v>2008</v>
      </c>
      <c r="B11597" s="10" t="s">
        <v>7252</v>
      </c>
      <c r="C11597" s="11">
        <v>1</v>
      </c>
    </row>
    <row r="11598" spans="1:3">
      <c r="A11598">
        <v>2008</v>
      </c>
      <c r="B11598" s="10" t="s">
        <v>8203</v>
      </c>
      <c r="C11598" s="11">
        <v>1</v>
      </c>
    </row>
    <row r="11599" spans="1:3" ht="25.5">
      <c r="A11599">
        <v>2008</v>
      </c>
      <c r="B11599" s="10" t="s">
        <v>8204</v>
      </c>
      <c r="C11599" s="11">
        <v>1</v>
      </c>
    </row>
    <row r="11600" spans="1:3">
      <c r="A11600">
        <v>2008</v>
      </c>
      <c r="B11600" s="10" t="s">
        <v>7557</v>
      </c>
      <c r="C11600" s="11">
        <v>1</v>
      </c>
    </row>
    <row r="11601" spans="1:3">
      <c r="A11601">
        <v>2008</v>
      </c>
      <c r="B11601" s="10" t="s">
        <v>7445</v>
      </c>
      <c r="C11601" s="11">
        <v>1</v>
      </c>
    </row>
    <row r="11602" spans="1:3">
      <c r="A11602">
        <v>2008</v>
      </c>
      <c r="B11602" s="10" t="s">
        <v>8205</v>
      </c>
      <c r="C11602" s="11">
        <v>1</v>
      </c>
    </row>
    <row r="11603" spans="1:3">
      <c r="A11603">
        <v>2008</v>
      </c>
      <c r="B11603" s="10" t="s">
        <v>8206</v>
      </c>
      <c r="C11603" s="11">
        <v>1</v>
      </c>
    </row>
    <row r="11604" spans="1:3">
      <c r="A11604">
        <v>2008</v>
      </c>
      <c r="B11604" s="10" t="s">
        <v>11512</v>
      </c>
      <c r="C11604" s="11">
        <v>1</v>
      </c>
    </row>
    <row r="11605" spans="1:3">
      <c r="A11605">
        <v>2008</v>
      </c>
      <c r="B11605" s="10" t="s">
        <v>11487</v>
      </c>
      <c r="C11605" s="11">
        <v>1</v>
      </c>
    </row>
    <row r="11606" spans="1:3" ht="25.5">
      <c r="A11606">
        <v>2008</v>
      </c>
      <c r="B11606" s="10" t="s">
        <v>13563</v>
      </c>
      <c r="C11606" s="11">
        <v>1</v>
      </c>
    </row>
    <row r="11607" spans="1:3">
      <c r="A11607">
        <v>2008</v>
      </c>
      <c r="B11607" s="10" t="s">
        <v>8207</v>
      </c>
      <c r="C11607" s="11">
        <v>1</v>
      </c>
    </row>
    <row r="11608" spans="1:3">
      <c r="A11608">
        <v>2008</v>
      </c>
      <c r="B11608" s="10" t="s">
        <v>8208</v>
      </c>
      <c r="C11608" s="11">
        <v>1</v>
      </c>
    </row>
    <row r="11609" spans="1:3">
      <c r="A11609">
        <v>2008</v>
      </c>
      <c r="B11609" s="10" t="s">
        <v>8209</v>
      </c>
      <c r="C11609" s="11">
        <v>1</v>
      </c>
    </row>
    <row r="11610" spans="1:3">
      <c r="A11610">
        <v>2008</v>
      </c>
      <c r="B11610" s="10" t="s">
        <v>8210</v>
      </c>
      <c r="C11610" s="11">
        <v>1</v>
      </c>
    </row>
    <row r="11611" spans="1:3">
      <c r="A11611">
        <v>2008</v>
      </c>
      <c r="B11611" s="10" t="s">
        <v>8211</v>
      </c>
      <c r="C11611" s="11">
        <v>1</v>
      </c>
    </row>
    <row r="11612" spans="1:3">
      <c r="A11612">
        <v>2008</v>
      </c>
      <c r="B11612" s="10" t="s">
        <v>8212</v>
      </c>
      <c r="C11612" s="11">
        <v>1</v>
      </c>
    </row>
    <row r="11613" spans="1:3">
      <c r="A11613">
        <v>2008</v>
      </c>
      <c r="B11613" s="10" t="s">
        <v>8213</v>
      </c>
      <c r="C11613" s="11">
        <v>1</v>
      </c>
    </row>
    <row r="11614" spans="1:3">
      <c r="A11614">
        <v>2008</v>
      </c>
      <c r="B11614" s="10" t="s">
        <v>8214</v>
      </c>
      <c r="C11614" s="11">
        <v>1</v>
      </c>
    </row>
    <row r="11615" spans="1:3">
      <c r="A11615">
        <v>2008</v>
      </c>
      <c r="B11615" s="10" t="s">
        <v>8462</v>
      </c>
      <c r="C11615" s="11">
        <v>1</v>
      </c>
    </row>
    <row r="11616" spans="1:3">
      <c r="A11616">
        <v>2008</v>
      </c>
      <c r="B11616" s="10" t="s">
        <v>8215</v>
      </c>
      <c r="C11616" s="11">
        <v>1</v>
      </c>
    </row>
    <row r="11617" spans="1:3">
      <c r="A11617">
        <v>2008</v>
      </c>
      <c r="B11617" s="10" t="s">
        <v>8216</v>
      </c>
      <c r="C11617" s="11">
        <v>1</v>
      </c>
    </row>
    <row r="11618" spans="1:3">
      <c r="A11618">
        <v>2008</v>
      </c>
      <c r="B11618" s="10" t="s">
        <v>8217</v>
      </c>
      <c r="C11618" s="11">
        <v>1</v>
      </c>
    </row>
    <row r="11619" spans="1:3">
      <c r="A11619">
        <v>2008</v>
      </c>
      <c r="B11619" s="10" t="s">
        <v>8218</v>
      </c>
      <c r="C11619" s="11">
        <v>1</v>
      </c>
    </row>
    <row r="11620" spans="1:3">
      <c r="A11620">
        <v>2008</v>
      </c>
      <c r="B11620" s="10" t="s">
        <v>8219</v>
      </c>
      <c r="C11620" s="11">
        <v>1</v>
      </c>
    </row>
    <row r="11621" spans="1:3">
      <c r="A11621">
        <v>2008</v>
      </c>
      <c r="B11621" s="10" t="s">
        <v>8220</v>
      </c>
      <c r="C11621" s="11">
        <v>1</v>
      </c>
    </row>
    <row r="11622" spans="1:3">
      <c r="A11622">
        <v>2008</v>
      </c>
      <c r="B11622" s="10" t="s">
        <v>8221</v>
      </c>
      <c r="C11622" s="11">
        <v>1</v>
      </c>
    </row>
    <row r="11623" spans="1:3">
      <c r="A11623">
        <v>2008</v>
      </c>
      <c r="B11623" s="10" t="s">
        <v>8222</v>
      </c>
      <c r="C11623" s="11">
        <v>1</v>
      </c>
    </row>
    <row r="11624" spans="1:3">
      <c r="A11624">
        <v>2008</v>
      </c>
      <c r="B11624" s="10" t="s">
        <v>8223</v>
      </c>
      <c r="C11624" s="11">
        <v>1</v>
      </c>
    </row>
    <row r="11625" spans="1:3">
      <c r="A11625">
        <v>2008</v>
      </c>
      <c r="B11625" s="10" t="s">
        <v>8224</v>
      </c>
      <c r="C11625" s="11">
        <v>1</v>
      </c>
    </row>
    <row r="11626" spans="1:3">
      <c r="A11626">
        <v>2008</v>
      </c>
      <c r="B11626" s="10" t="s">
        <v>8120</v>
      </c>
      <c r="C11626" s="11">
        <v>1</v>
      </c>
    </row>
    <row r="11627" spans="1:3">
      <c r="A11627">
        <v>2008</v>
      </c>
      <c r="B11627" s="10" t="s">
        <v>8225</v>
      </c>
      <c r="C11627" s="11">
        <v>1</v>
      </c>
    </row>
    <row r="11628" spans="1:3">
      <c r="A11628">
        <v>2008</v>
      </c>
      <c r="B11628" s="10" t="s">
        <v>8226</v>
      </c>
      <c r="C11628" s="11">
        <v>1</v>
      </c>
    </row>
    <row r="11629" spans="1:3">
      <c r="A11629">
        <v>2008</v>
      </c>
      <c r="B11629" s="10" t="s">
        <v>8227</v>
      </c>
      <c r="C11629" s="11">
        <v>1</v>
      </c>
    </row>
    <row r="11630" spans="1:3">
      <c r="A11630">
        <v>2008</v>
      </c>
      <c r="B11630" s="10" t="s">
        <v>8228</v>
      </c>
      <c r="C11630" s="11">
        <v>1</v>
      </c>
    </row>
    <row r="11631" spans="1:3">
      <c r="A11631">
        <v>2008</v>
      </c>
      <c r="B11631" s="10" t="s">
        <v>8229</v>
      </c>
      <c r="C11631" s="11">
        <v>1</v>
      </c>
    </row>
    <row r="11632" spans="1:3">
      <c r="A11632">
        <v>2008</v>
      </c>
      <c r="B11632" s="10" t="s">
        <v>13636</v>
      </c>
      <c r="C11632" s="11">
        <v>1</v>
      </c>
    </row>
    <row r="11633" spans="1:3">
      <c r="A11633">
        <v>2008</v>
      </c>
      <c r="B11633" s="10" t="s">
        <v>8230</v>
      </c>
      <c r="C11633" s="11">
        <v>1</v>
      </c>
    </row>
    <row r="11634" spans="1:3">
      <c r="A11634">
        <v>2008</v>
      </c>
      <c r="B11634" s="10" t="s">
        <v>8231</v>
      </c>
      <c r="C11634" s="11">
        <v>1</v>
      </c>
    </row>
    <row r="11635" spans="1:3">
      <c r="A11635">
        <v>2008</v>
      </c>
      <c r="B11635" s="10" t="s">
        <v>8232</v>
      </c>
      <c r="C11635" s="11">
        <v>1</v>
      </c>
    </row>
    <row r="11636" spans="1:3">
      <c r="A11636">
        <v>2008</v>
      </c>
      <c r="B11636" s="10" t="s">
        <v>11227</v>
      </c>
      <c r="C11636" s="11">
        <v>1</v>
      </c>
    </row>
    <row r="11637" spans="1:3">
      <c r="A11637">
        <v>2008</v>
      </c>
      <c r="B11637" s="10" t="s">
        <v>8233</v>
      </c>
      <c r="C11637" s="11">
        <v>1</v>
      </c>
    </row>
    <row r="11638" spans="1:3">
      <c r="A11638">
        <v>2008</v>
      </c>
      <c r="B11638" s="10" t="s">
        <v>8234</v>
      </c>
      <c r="C11638" s="11">
        <v>1</v>
      </c>
    </row>
    <row r="11639" spans="1:3">
      <c r="A11639">
        <v>2008</v>
      </c>
      <c r="B11639" s="10" t="s">
        <v>8235</v>
      </c>
      <c r="C11639" s="11">
        <v>1</v>
      </c>
    </row>
    <row r="11640" spans="1:3" ht="25.5">
      <c r="A11640">
        <v>2008</v>
      </c>
      <c r="B11640" s="10" t="s">
        <v>8236</v>
      </c>
      <c r="C11640" s="11">
        <v>1</v>
      </c>
    </row>
    <row r="11641" spans="1:3">
      <c r="A11641">
        <v>2008</v>
      </c>
      <c r="B11641" s="10" t="s">
        <v>8237</v>
      </c>
      <c r="C11641" s="11">
        <v>1</v>
      </c>
    </row>
    <row r="11642" spans="1:3">
      <c r="A11642">
        <v>2008</v>
      </c>
      <c r="B11642" s="10" t="s">
        <v>8238</v>
      </c>
      <c r="C11642" s="11">
        <v>1</v>
      </c>
    </row>
    <row r="11643" spans="1:3">
      <c r="A11643">
        <v>2008</v>
      </c>
      <c r="B11643" s="10" t="s">
        <v>8239</v>
      </c>
      <c r="C11643" s="11">
        <v>1</v>
      </c>
    </row>
    <row r="11644" spans="1:3">
      <c r="A11644">
        <v>2008</v>
      </c>
      <c r="B11644" s="10" t="s">
        <v>8240</v>
      </c>
      <c r="C11644" s="11">
        <v>1</v>
      </c>
    </row>
    <row r="11645" spans="1:3">
      <c r="A11645">
        <v>2008</v>
      </c>
      <c r="B11645" s="10" t="s">
        <v>8241</v>
      </c>
      <c r="C11645" s="11">
        <v>1</v>
      </c>
    </row>
    <row r="11646" spans="1:3">
      <c r="A11646">
        <v>2008</v>
      </c>
      <c r="B11646" s="10" t="s">
        <v>8242</v>
      </c>
      <c r="C11646" s="11">
        <v>1</v>
      </c>
    </row>
    <row r="11647" spans="1:3">
      <c r="A11647">
        <v>2008</v>
      </c>
      <c r="B11647" s="10" t="s">
        <v>8902</v>
      </c>
      <c r="C11647" s="11">
        <v>1</v>
      </c>
    </row>
    <row r="11648" spans="1:3">
      <c r="A11648">
        <v>2008</v>
      </c>
      <c r="B11648" s="10" t="s">
        <v>8243</v>
      </c>
      <c r="C11648" s="11">
        <v>1</v>
      </c>
    </row>
    <row r="11649" spans="1:3">
      <c r="A11649">
        <v>2008</v>
      </c>
      <c r="B11649" s="10" t="s">
        <v>8244</v>
      </c>
      <c r="C11649" s="11">
        <v>1</v>
      </c>
    </row>
    <row r="11650" spans="1:3">
      <c r="A11650">
        <v>2008</v>
      </c>
      <c r="B11650" s="10" t="s">
        <v>8245</v>
      </c>
      <c r="C11650" s="11">
        <v>1</v>
      </c>
    </row>
    <row r="11651" spans="1:3">
      <c r="A11651">
        <v>2008</v>
      </c>
      <c r="B11651" s="10" t="s">
        <v>8246</v>
      </c>
      <c r="C11651" s="11">
        <v>1</v>
      </c>
    </row>
    <row r="11652" spans="1:3">
      <c r="A11652">
        <v>2008</v>
      </c>
      <c r="B11652" s="10" t="s">
        <v>8247</v>
      </c>
      <c r="C11652" s="11">
        <v>1</v>
      </c>
    </row>
    <row r="11653" spans="1:3">
      <c r="A11653">
        <v>2008</v>
      </c>
      <c r="B11653" s="10" t="s">
        <v>8248</v>
      </c>
      <c r="C11653" s="11">
        <v>1</v>
      </c>
    </row>
    <row r="11654" spans="1:3">
      <c r="A11654">
        <v>2008</v>
      </c>
      <c r="B11654" s="10" t="s">
        <v>8249</v>
      </c>
      <c r="C11654" s="11">
        <v>1</v>
      </c>
    </row>
    <row r="11655" spans="1:3" ht="25.5">
      <c r="A11655">
        <v>2008</v>
      </c>
      <c r="B11655" s="10" t="s">
        <v>8250</v>
      </c>
      <c r="C11655" s="11">
        <v>1</v>
      </c>
    </row>
    <row r="11656" spans="1:3">
      <c r="A11656">
        <v>2008</v>
      </c>
      <c r="B11656" s="10" t="s">
        <v>8251</v>
      </c>
      <c r="C11656" s="11">
        <v>1</v>
      </c>
    </row>
    <row r="11657" spans="1:3">
      <c r="A11657">
        <v>2008</v>
      </c>
      <c r="B11657" s="10" t="s">
        <v>8252</v>
      </c>
      <c r="C11657" s="11">
        <v>1</v>
      </c>
    </row>
    <row r="11658" spans="1:3">
      <c r="A11658">
        <v>2008</v>
      </c>
      <c r="B11658" s="10" t="s">
        <v>8253</v>
      </c>
      <c r="C11658" s="11">
        <v>1</v>
      </c>
    </row>
    <row r="11659" spans="1:3">
      <c r="A11659">
        <v>2008</v>
      </c>
      <c r="B11659" s="10" t="s">
        <v>8254</v>
      </c>
      <c r="C11659" s="11">
        <v>1</v>
      </c>
    </row>
    <row r="11660" spans="1:3">
      <c r="A11660">
        <v>2008</v>
      </c>
      <c r="B11660" s="10" t="s">
        <v>8255</v>
      </c>
      <c r="C11660" s="11">
        <v>1</v>
      </c>
    </row>
    <row r="11661" spans="1:3">
      <c r="A11661">
        <v>2008</v>
      </c>
      <c r="B11661" s="10" t="s">
        <v>8256</v>
      </c>
      <c r="C11661" s="11">
        <v>1</v>
      </c>
    </row>
    <row r="11662" spans="1:3">
      <c r="A11662">
        <v>2008</v>
      </c>
      <c r="B11662" s="10" t="s">
        <v>8257</v>
      </c>
      <c r="C11662" s="11">
        <v>1</v>
      </c>
    </row>
    <row r="11663" spans="1:3">
      <c r="A11663">
        <v>2008</v>
      </c>
      <c r="B11663" s="10" t="s">
        <v>8258</v>
      </c>
      <c r="C11663" s="11">
        <v>1</v>
      </c>
    </row>
    <row r="11664" spans="1:3" ht="25.5">
      <c r="A11664">
        <v>2008</v>
      </c>
      <c r="B11664" s="10" t="s">
        <v>8259</v>
      </c>
      <c r="C11664" s="11">
        <v>1</v>
      </c>
    </row>
    <row r="11665" spans="1:3">
      <c r="A11665">
        <v>2008</v>
      </c>
      <c r="B11665" s="10" t="s">
        <v>11274</v>
      </c>
      <c r="C11665" s="11">
        <v>1</v>
      </c>
    </row>
    <row r="11666" spans="1:3">
      <c r="A11666">
        <v>2008</v>
      </c>
      <c r="B11666" s="10" t="s">
        <v>8260</v>
      </c>
      <c r="C11666" s="11">
        <v>1</v>
      </c>
    </row>
    <row r="11667" spans="1:3">
      <c r="A11667">
        <v>2008</v>
      </c>
      <c r="B11667" s="10" t="s">
        <v>8261</v>
      </c>
      <c r="C11667" s="11">
        <v>1</v>
      </c>
    </row>
    <row r="11668" spans="1:3">
      <c r="A11668">
        <v>2008</v>
      </c>
      <c r="B11668" s="10" t="s">
        <v>14410</v>
      </c>
      <c r="C11668" s="11">
        <v>1</v>
      </c>
    </row>
    <row r="11669" spans="1:3" ht="25.5">
      <c r="A11669">
        <v>2008</v>
      </c>
      <c r="B11669" s="10" t="s">
        <v>8262</v>
      </c>
      <c r="C11669" s="11">
        <v>1</v>
      </c>
    </row>
    <row r="11670" spans="1:3">
      <c r="A11670">
        <v>2008</v>
      </c>
      <c r="B11670" s="10" t="s">
        <v>8263</v>
      </c>
      <c r="C11670" s="11">
        <v>1</v>
      </c>
    </row>
    <row r="11671" spans="1:3">
      <c r="A11671">
        <v>2008</v>
      </c>
      <c r="B11671" s="10" t="s">
        <v>11169</v>
      </c>
      <c r="C11671" s="11">
        <v>1</v>
      </c>
    </row>
    <row r="11672" spans="1:3">
      <c r="A11672">
        <v>2008</v>
      </c>
      <c r="B11672" s="10" t="s">
        <v>8264</v>
      </c>
      <c r="C11672" s="11">
        <v>1</v>
      </c>
    </row>
    <row r="11673" spans="1:3">
      <c r="A11673">
        <v>2008</v>
      </c>
      <c r="B11673" s="10" t="s">
        <v>8984</v>
      </c>
      <c r="C11673" s="11">
        <v>1</v>
      </c>
    </row>
    <row r="11674" spans="1:3">
      <c r="A11674">
        <v>2008</v>
      </c>
      <c r="B11674" s="10" t="s">
        <v>8265</v>
      </c>
      <c r="C11674" s="11">
        <v>1</v>
      </c>
    </row>
    <row r="11675" spans="1:3">
      <c r="A11675">
        <v>2008</v>
      </c>
      <c r="B11675" s="10" t="s">
        <v>8266</v>
      </c>
      <c r="C11675" s="11">
        <v>1</v>
      </c>
    </row>
    <row r="11676" spans="1:3">
      <c r="A11676">
        <v>2008</v>
      </c>
      <c r="B11676" s="10" t="s">
        <v>8267</v>
      </c>
      <c r="C11676" s="11">
        <v>1</v>
      </c>
    </row>
    <row r="11677" spans="1:3">
      <c r="A11677">
        <v>2008</v>
      </c>
      <c r="B11677" s="10" t="s">
        <v>8268</v>
      </c>
      <c r="C11677" s="11">
        <v>1</v>
      </c>
    </row>
    <row r="11678" spans="1:3">
      <c r="A11678">
        <v>2008</v>
      </c>
      <c r="B11678" s="10" t="s">
        <v>8269</v>
      </c>
      <c r="C11678" s="11">
        <v>1</v>
      </c>
    </row>
    <row r="11679" spans="1:3">
      <c r="A11679">
        <v>2008</v>
      </c>
      <c r="B11679" s="10" t="s">
        <v>8270</v>
      </c>
      <c r="C11679" s="11">
        <v>1</v>
      </c>
    </row>
    <row r="11680" spans="1:3">
      <c r="A11680">
        <v>2008</v>
      </c>
      <c r="B11680" s="10" t="s">
        <v>8271</v>
      </c>
      <c r="C11680" s="11">
        <v>1</v>
      </c>
    </row>
    <row r="11681" spans="1:3">
      <c r="A11681">
        <v>2008</v>
      </c>
      <c r="B11681" s="10" t="s">
        <v>8272</v>
      </c>
      <c r="C11681" s="11">
        <v>1</v>
      </c>
    </row>
    <row r="11682" spans="1:3">
      <c r="A11682">
        <v>2008</v>
      </c>
      <c r="B11682" s="10" t="s">
        <v>8273</v>
      </c>
      <c r="C11682" s="11">
        <v>1</v>
      </c>
    </row>
    <row r="11683" spans="1:3">
      <c r="A11683">
        <v>2008</v>
      </c>
      <c r="B11683" s="10" t="s">
        <v>8274</v>
      </c>
      <c r="C11683" s="11">
        <v>1</v>
      </c>
    </row>
    <row r="11684" spans="1:3">
      <c r="A11684">
        <v>2008</v>
      </c>
      <c r="B11684" s="10" t="s">
        <v>8275</v>
      </c>
      <c r="C11684" s="11">
        <v>1</v>
      </c>
    </row>
    <row r="11685" spans="1:3">
      <c r="A11685">
        <v>2008</v>
      </c>
      <c r="B11685" s="10" t="s">
        <v>8276</v>
      </c>
      <c r="C11685" s="11">
        <v>1</v>
      </c>
    </row>
    <row r="11686" spans="1:3">
      <c r="A11686">
        <v>2008</v>
      </c>
      <c r="B11686" s="10" t="s">
        <v>8277</v>
      </c>
      <c r="C11686" s="11">
        <v>1</v>
      </c>
    </row>
    <row r="11687" spans="1:3">
      <c r="A11687">
        <v>2008</v>
      </c>
      <c r="B11687" s="10" t="s">
        <v>8278</v>
      </c>
      <c r="C11687" s="11">
        <v>1</v>
      </c>
    </row>
    <row r="11688" spans="1:3">
      <c r="A11688">
        <v>2008</v>
      </c>
      <c r="B11688" s="10" t="s">
        <v>11185</v>
      </c>
      <c r="C11688" s="11">
        <v>1</v>
      </c>
    </row>
    <row r="11689" spans="1:3">
      <c r="A11689">
        <v>2008</v>
      </c>
      <c r="B11689" s="10" t="s">
        <v>8279</v>
      </c>
      <c r="C11689" s="11">
        <v>1</v>
      </c>
    </row>
    <row r="11690" spans="1:3">
      <c r="A11690">
        <v>2008</v>
      </c>
      <c r="B11690" s="10" t="s">
        <v>8280</v>
      </c>
      <c r="C11690" s="11">
        <v>1</v>
      </c>
    </row>
    <row r="11691" spans="1:3">
      <c r="A11691">
        <v>2008</v>
      </c>
      <c r="B11691" s="10" t="s">
        <v>13609</v>
      </c>
      <c r="C11691" s="11">
        <v>1</v>
      </c>
    </row>
    <row r="11692" spans="1:3">
      <c r="A11692">
        <v>2008</v>
      </c>
      <c r="B11692" s="10" t="s">
        <v>8281</v>
      </c>
      <c r="C11692" s="11">
        <v>1</v>
      </c>
    </row>
    <row r="11693" spans="1:3">
      <c r="A11693">
        <v>2008</v>
      </c>
      <c r="B11693" s="10" t="s">
        <v>8282</v>
      </c>
      <c r="C11693" s="11">
        <v>1</v>
      </c>
    </row>
    <row r="11694" spans="1:3">
      <c r="A11694">
        <v>2008</v>
      </c>
      <c r="B11694" s="10" t="s">
        <v>8283</v>
      </c>
      <c r="C11694" s="11">
        <v>1</v>
      </c>
    </row>
    <row r="11695" spans="1:3">
      <c r="A11695">
        <v>2008</v>
      </c>
      <c r="B11695" s="10" t="s">
        <v>8284</v>
      </c>
      <c r="C11695" s="11">
        <v>1</v>
      </c>
    </row>
    <row r="11696" spans="1:3">
      <c r="A11696">
        <v>2008</v>
      </c>
      <c r="B11696" s="10" t="s">
        <v>8285</v>
      </c>
      <c r="C11696" s="11">
        <v>1</v>
      </c>
    </row>
    <row r="11697" spans="1:3">
      <c r="A11697">
        <v>2008</v>
      </c>
      <c r="B11697" s="10" t="s">
        <v>8286</v>
      </c>
      <c r="C11697" s="11">
        <v>1</v>
      </c>
    </row>
    <row r="11698" spans="1:3" ht="38.25">
      <c r="A11698">
        <v>2008</v>
      </c>
      <c r="B11698" s="10" t="s">
        <v>11367</v>
      </c>
      <c r="C11698" s="11">
        <v>1</v>
      </c>
    </row>
    <row r="11699" spans="1:3">
      <c r="A11699">
        <v>2008</v>
      </c>
      <c r="B11699" s="10" t="s">
        <v>8287</v>
      </c>
      <c r="C11699" s="11">
        <v>1</v>
      </c>
    </row>
    <row r="11700" spans="1:3">
      <c r="A11700">
        <v>2008</v>
      </c>
      <c r="B11700" s="10" t="s">
        <v>8288</v>
      </c>
      <c r="C11700" s="11">
        <v>1</v>
      </c>
    </row>
    <row r="11701" spans="1:3">
      <c r="A11701">
        <v>2008</v>
      </c>
      <c r="B11701" s="10" t="s">
        <v>7672</v>
      </c>
      <c r="C11701" s="11">
        <v>1</v>
      </c>
    </row>
    <row r="11702" spans="1:3">
      <c r="A11702">
        <v>2008</v>
      </c>
      <c r="B11702" s="10" t="s">
        <v>8289</v>
      </c>
      <c r="C11702" s="11">
        <v>1</v>
      </c>
    </row>
    <row r="11703" spans="1:3">
      <c r="A11703">
        <v>2008</v>
      </c>
      <c r="B11703" s="10" t="s">
        <v>8290</v>
      </c>
      <c r="C11703" s="11">
        <v>1</v>
      </c>
    </row>
    <row r="11704" spans="1:3">
      <c r="A11704">
        <v>2008</v>
      </c>
      <c r="B11704" s="10" t="s">
        <v>11437</v>
      </c>
      <c r="C11704" s="11">
        <v>1</v>
      </c>
    </row>
    <row r="11705" spans="1:3">
      <c r="A11705">
        <v>2008</v>
      </c>
      <c r="B11705" s="10" t="s">
        <v>7241</v>
      </c>
      <c r="C11705" s="11">
        <v>1</v>
      </c>
    </row>
    <row r="11706" spans="1:3">
      <c r="A11706">
        <v>2008</v>
      </c>
      <c r="B11706" s="10" t="s">
        <v>8291</v>
      </c>
      <c r="C11706" s="11">
        <v>1</v>
      </c>
    </row>
    <row r="11707" spans="1:3">
      <c r="A11707">
        <v>2008</v>
      </c>
      <c r="B11707" s="10" t="s">
        <v>8292</v>
      </c>
      <c r="C11707" s="11">
        <v>1</v>
      </c>
    </row>
    <row r="11708" spans="1:3">
      <c r="A11708">
        <v>2008</v>
      </c>
      <c r="B11708" s="10" t="s">
        <v>11293</v>
      </c>
      <c r="C11708" s="11">
        <v>1</v>
      </c>
    </row>
    <row r="11709" spans="1:3">
      <c r="A11709">
        <v>2008</v>
      </c>
      <c r="B11709" s="10" t="s">
        <v>8293</v>
      </c>
      <c r="C11709" s="11">
        <v>1</v>
      </c>
    </row>
    <row r="11710" spans="1:3">
      <c r="A11710">
        <v>2008</v>
      </c>
      <c r="B11710" s="10" t="s">
        <v>8294</v>
      </c>
      <c r="C11710" s="11">
        <v>1</v>
      </c>
    </row>
    <row r="11711" spans="1:3">
      <c r="A11711">
        <v>2008</v>
      </c>
      <c r="B11711" s="10" t="s">
        <v>8295</v>
      </c>
      <c r="C11711" s="11">
        <v>1</v>
      </c>
    </row>
    <row r="11712" spans="1:3">
      <c r="A11712">
        <v>2008</v>
      </c>
      <c r="B11712" s="10" t="s">
        <v>8296</v>
      </c>
      <c r="C11712" s="11">
        <v>1</v>
      </c>
    </row>
    <row r="11713" spans="1:3">
      <c r="A11713">
        <v>2008</v>
      </c>
      <c r="B11713" s="10" t="s">
        <v>8297</v>
      </c>
      <c r="C11713" s="11">
        <v>1</v>
      </c>
    </row>
    <row r="11714" spans="1:3">
      <c r="A11714">
        <v>2008</v>
      </c>
      <c r="B11714" s="10" t="s">
        <v>7097</v>
      </c>
      <c r="C11714" s="11">
        <v>1</v>
      </c>
    </row>
    <row r="11715" spans="1:3">
      <c r="A11715">
        <v>2008</v>
      </c>
      <c r="B11715" s="10" t="s">
        <v>8298</v>
      </c>
      <c r="C11715" s="11">
        <v>1</v>
      </c>
    </row>
    <row r="11716" spans="1:3">
      <c r="A11716">
        <v>2008</v>
      </c>
      <c r="B11716" s="10" t="s">
        <v>13601</v>
      </c>
      <c r="C11716" s="11">
        <v>1</v>
      </c>
    </row>
    <row r="11717" spans="1:3">
      <c r="A11717">
        <v>2008</v>
      </c>
      <c r="B11717" s="10" t="s">
        <v>7806</v>
      </c>
      <c r="C11717" s="11">
        <v>1</v>
      </c>
    </row>
    <row r="11718" spans="1:3">
      <c r="A11718">
        <v>2008</v>
      </c>
      <c r="B11718" s="10" t="s">
        <v>8299</v>
      </c>
      <c r="C11718" s="11">
        <v>1</v>
      </c>
    </row>
    <row r="11719" spans="1:3">
      <c r="A11719">
        <v>2008</v>
      </c>
      <c r="B11719" s="10" t="s">
        <v>11616</v>
      </c>
      <c r="C11719" s="11">
        <v>1</v>
      </c>
    </row>
    <row r="11720" spans="1:3">
      <c r="A11720">
        <v>2008</v>
      </c>
      <c r="B11720" s="10" t="s">
        <v>8300</v>
      </c>
      <c r="C11720" s="11">
        <v>1</v>
      </c>
    </row>
    <row r="11721" spans="1:3">
      <c r="A11721">
        <v>2008</v>
      </c>
      <c r="B11721" s="10" t="s">
        <v>8301</v>
      </c>
      <c r="C11721" s="11">
        <v>1</v>
      </c>
    </row>
    <row r="11722" spans="1:3">
      <c r="A11722">
        <v>2008</v>
      </c>
      <c r="B11722" s="10" t="s">
        <v>8302</v>
      </c>
      <c r="C11722" s="11">
        <v>1</v>
      </c>
    </row>
    <row r="11723" spans="1:3">
      <c r="A11723">
        <v>2008</v>
      </c>
      <c r="B11723" s="10" t="s">
        <v>8303</v>
      </c>
      <c r="C11723" s="11">
        <v>1</v>
      </c>
    </row>
    <row r="11724" spans="1:3" ht="38.25">
      <c r="A11724">
        <v>2008</v>
      </c>
      <c r="B11724" s="10" t="s">
        <v>8304</v>
      </c>
      <c r="C11724" s="11">
        <v>1</v>
      </c>
    </row>
    <row r="11725" spans="1:3">
      <c r="A11725">
        <v>2008</v>
      </c>
      <c r="B11725" s="10" t="s">
        <v>8305</v>
      </c>
      <c r="C11725" s="11">
        <v>1</v>
      </c>
    </row>
    <row r="11726" spans="1:3">
      <c r="A11726">
        <v>2008</v>
      </c>
      <c r="B11726" s="10" t="s">
        <v>8306</v>
      </c>
      <c r="C11726" s="11">
        <v>1</v>
      </c>
    </row>
    <row r="11727" spans="1:3">
      <c r="A11727">
        <v>2008</v>
      </c>
      <c r="B11727" s="10" t="s">
        <v>8307</v>
      </c>
      <c r="C11727" s="11">
        <v>1</v>
      </c>
    </row>
    <row r="11728" spans="1:3">
      <c r="A11728">
        <v>2008</v>
      </c>
      <c r="B11728" s="10" t="s">
        <v>8308</v>
      </c>
      <c r="C11728" s="11">
        <v>1</v>
      </c>
    </row>
    <row r="11729" spans="1:3">
      <c r="A11729">
        <v>2008</v>
      </c>
      <c r="B11729" s="10" t="s">
        <v>8309</v>
      </c>
      <c r="C11729" s="11">
        <v>1</v>
      </c>
    </row>
    <row r="11730" spans="1:3" ht="25.5">
      <c r="A11730">
        <v>2008</v>
      </c>
      <c r="B11730" s="10" t="s">
        <v>8310</v>
      </c>
      <c r="C11730" s="11">
        <v>1</v>
      </c>
    </row>
    <row r="11731" spans="1:3">
      <c r="A11731">
        <v>2008</v>
      </c>
      <c r="B11731" s="10" t="s">
        <v>8311</v>
      </c>
      <c r="C11731" s="11">
        <v>1</v>
      </c>
    </row>
    <row r="11732" spans="1:3">
      <c r="A11732">
        <v>2008</v>
      </c>
      <c r="B11732" s="10" t="s">
        <v>8312</v>
      </c>
      <c r="C11732" s="11">
        <v>1</v>
      </c>
    </row>
    <row r="11733" spans="1:3">
      <c r="A11733">
        <v>2008</v>
      </c>
      <c r="B11733" s="10" t="s">
        <v>8313</v>
      </c>
      <c r="C11733" s="11">
        <v>1</v>
      </c>
    </row>
    <row r="11734" spans="1:3">
      <c r="A11734">
        <v>2008</v>
      </c>
      <c r="B11734" s="10" t="s">
        <v>8314</v>
      </c>
      <c r="C11734" s="11">
        <v>1</v>
      </c>
    </row>
    <row r="11735" spans="1:3">
      <c r="A11735">
        <v>2008</v>
      </c>
      <c r="B11735" s="10" t="s">
        <v>11263</v>
      </c>
      <c r="C11735" s="11">
        <v>1</v>
      </c>
    </row>
    <row r="11736" spans="1:3" ht="38.25">
      <c r="A11736">
        <v>2008</v>
      </c>
      <c r="B11736" s="10" t="s">
        <v>8315</v>
      </c>
      <c r="C11736" s="11">
        <v>1</v>
      </c>
    </row>
    <row r="11737" spans="1:3">
      <c r="A11737">
        <v>2008</v>
      </c>
      <c r="B11737" s="10" t="s">
        <v>8316</v>
      </c>
      <c r="C11737" s="11">
        <v>1</v>
      </c>
    </row>
    <row r="11738" spans="1:3">
      <c r="A11738">
        <v>2008</v>
      </c>
      <c r="B11738" s="10" t="s">
        <v>8317</v>
      </c>
      <c r="C11738" s="11">
        <v>1</v>
      </c>
    </row>
    <row r="11739" spans="1:3">
      <c r="A11739">
        <v>2008</v>
      </c>
      <c r="B11739" s="10" t="s">
        <v>8318</v>
      </c>
      <c r="C11739" s="11">
        <v>1</v>
      </c>
    </row>
    <row r="11740" spans="1:3">
      <c r="A11740">
        <v>2008</v>
      </c>
      <c r="B11740" s="10" t="s">
        <v>8319</v>
      </c>
      <c r="C11740" s="11">
        <v>1</v>
      </c>
    </row>
    <row r="11741" spans="1:3">
      <c r="A11741">
        <v>2008</v>
      </c>
      <c r="B11741" s="10" t="s">
        <v>8320</v>
      </c>
      <c r="C11741" s="11">
        <v>1</v>
      </c>
    </row>
    <row r="11742" spans="1:3">
      <c r="A11742">
        <v>2008</v>
      </c>
      <c r="B11742" s="10" t="s">
        <v>8321</v>
      </c>
      <c r="C11742" s="11">
        <v>1</v>
      </c>
    </row>
    <row r="11743" spans="1:3">
      <c r="A11743">
        <v>2008</v>
      </c>
      <c r="B11743" s="10" t="s">
        <v>8322</v>
      </c>
      <c r="C11743" s="11">
        <v>1</v>
      </c>
    </row>
    <row r="11744" spans="1:3">
      <c r="A11744">
        <v>2008</v>
      </c>
      <c r="B11744" s="10" t="s">
        <v>8323</v>
      </c>
      <c r="C11744" s="11">
        <v>1</v>
      </c>
    </row>
    <row r="11745" spans="1:3">
      <c r="A11745">
        <v>2008</v>
      </c>
      <c r="B11745" s="10" t="s">
        <v>8813</v>
      </c>
      <c r="C11745" s="11">
        <v>1</v>
      </c>
    </row>
    <row r="11746" spans="1:3">
      <c r="A11746">
        <v>2008</v>
      </c>
      <c r="B11746" s="10" t="s">
        <v>8324</v>
      </c>
      <c r="C11746" s="11">
        <v>1</v>
      </c>
    </row>
    <row r="11747" spans="1:3">
      <c r="A11747">
        <v>2008</v>
      </c>
      <c r="B11747" s="10" t="s">
        <v>8325</v>
      </c>
      <c r="C11747" s="11">
        <v>1</v>
      </c>
    </row>
    <row r="11748" spans="1:3">
      <c r="A11748">
        <v>2008</v>
      </c>
      <c r="B11748" s="10" t="s">
        <v>8326</v>
      </c>
      <c r="C11748" s="11">
        <v>1</v>
      </c>
    </row>
    <row r="11749" spans="1:3">
      <c r="A11749">
        <v>2008</v>
      </c>
      <c r="B11749" s="10" t="s">
        <v>8327</v>
      </c>
      <c r="C11749" s="11">
        <v>1</v>
      </c>
    </row>
    <row r="11750" spans="1:3">
      <c r="A11750">
        <v>2008</v>
      </c>
      <c r="B11750" s="10" t="s">
        <v>8328</v>
      </c>
      <c r="C11750" s="11">
        <v>1</v>
      </c>
    </row>
    <row r="11751" spans="1:3">
      <c r="A11751">
        <v>2008</v>
      </c>
      <c r="B11751" s="10" t="s">
        <v>8329</v>
      </c>
      <c r="C11751" s="11">
        <v>1</v>
      </c>
    </row>
    <row r="11752" spans="1:3">
      <c r="A11752">
        <v>2008</v>
      </c>
      <c r="B11752" s="10" t="s">
        <v>11889</v>
      </c>
      <c r="C11752" s="11">
        <v>1</v>
      </c>
    </row>
    <row r="11753" spans="1:3">
      <c r="A11753">
        <v>2008</v>
      </c>
      <c r="B11753" s="10" t="s">
        <v>8330</v>
      </c>
      <c r="C11753" s="11">
        <v>1</v>
      </c>
    </row>
    <row r="11754" spans="1:3">
      <c r="A11754">
        <v>2008</v>
      </c>
      <c r="B11754" s="10" t="s">
        <v>8331</v>
      </c>
      <c r="C11754" s="11">
        <v>1</v>
      </c>
    </row>
    <row r="11755" spans="1:3">
      <c r="A11755">
        <v>2008</v>
      </c>
      <c r="B11755" s="10" t="s">
        <v>8332</v>
      </c>
      <c r="C11755" s="11">
        <v>1</v>
      </c>
    </row>
    <row r="11756" spans="1:3">
      <c r="A11756">
        <v>2008</v>
      </c>
      <c r="B11756" s="10" t="s">
        <v>8333</v>
      </c>
      <c r="C11756" s="11">
        <v>1</v>
      </c>
    </row>
    <row r="11757" spans="1:3">
      <c r="A11757">
        <v>2008</v>
      </c>
      <c r="B11757" s="10" t="s">
        <v>8334</v>
      </c>
      <c r="C11757" s="11">
        <v>1</v>
      </c>
    </row>
    <row r="11758" spans="1:3">
      <c r="A11758">
        <v>2008</v>
      </c>
      <c r="B11758" s="10" t="s">
        <v>11867</v>
      </c>
      <c r="C11758" s="11">
        <v>1</v>
      </c>
    </row>
    <row r="11759" spans="1:3">
      <c r="A11759">
        <v>2008</v>
      </c>
      <c r="B11759" s="10" t="s">
        <v>8335</v>
      </c>
      <c r="C11759" s="11">
        <v>1</v>
      </c>
    </row>
    <row r="11760" spans="1:3">
      <c r="A11760">
        <v>2008</v>
      </c>
      <c r="B11760" s="10" t="s">
        <v>8336</v>
      </c>
      <c r="C11760" s="11">
        <v>1</v>
      </c>
    </row>
    <row r="11761" spans="1:3" ht="25.5">
      <c r="A11761">
        <v>2008</v>
      </c>
      <c r="B11761" s="10" t="s">
        <v>8337</v>
      </c>
      <c r="C11761" s="11">
        <v>1</v>
      </c>
    </row>
    <row r="11762" spans="1:3">
      <c r="A11762">
        <v>2008</v>
      </c>
      <c r="B11762" s="10" t="s">
        <v>8338</v>
      </c>
      <c r="C11762" s="11">
        <v>1</v>
      </c>
    </row>
    <row r="11763" spans="1:3">
      <c r="A11763">
        <v>2008</v>
      </c>
      <c r="B11763" s="10" t="s">
        <v>8339</v>
      </c>
      <c r="C11763" s="11">
        <v>1</v>
      </c>
    </row>
    <row r="11764" spans="1:3">
      <c r="A11764">
        <v>2008</v>
      </c>
      <c r="B11764" s="10" t="s">
        <v>11080</v>
      </c>
      <c r="C11764" s="11">
        <v>1</v>
      </c>
    </row>
    <row r="11765" spans="1:3">
      <c r="A11765">
        <v>2008</v>
      </c>
      <c r="B11765" s="10" t="s">
        <v>8340</v>
      </c>
      <c r="C11765" s="11">
        <v>1</v>
      </c>
    </row>
    <row r="11766" spans="1:3">
      <c r="A11766">
        <v>2008</v>
      </c>
      <c r="B11766" s="10" t="s">
        <v>13371</v>
      </c>
      <c r="C11766" s="11">
        <v>1</v>
      </c>
    </row>
    <row r="11767" spans="1:3">
      <c r="A11767">
        <v>2008</v>
      </c>
      <c r="B11767" s="10" t="s">
        <v>8341</v>
      </c>
      <c r="C11767" s="11">
        <v>1</v>
      </c>
    </row>
    <row r="11768" spans="1:3">
      <c r="A11768">
        <v>2008</v>
      </c>
      <c r="B11768" s="10" t="s">
        <v>8342</v>
      </c>
      <c r="C11768" s="11">
        <v>1</v>
      </c>
    </row>
    <row r="11769" spans="1:3" ht="25.5">
      <c r="A11769">
        <v>2008</v>
      </c>
      <c r="B11769" s="10" t="s">
        <v>8343</v>
      </c>
      <c r="C11769" s="11">
        <v>1</v>
      </c>
    </row>
    <row r="11770" spans="1:3">
      <c r="A11770">
        <v>2008</v>
      </c>
      <c r="B11770" s="10" t="s">
        <v>8344</v>
      </c>
      <c r="C11770" s="11">
        <v>1</v>
      </c>
    </row>
    <row r="11771" spans="1:3">
      <c r="A11771">
        <v>2008</v>
      </c>
      <c r="B11771" s="10" t="s">
        <v>8345</v>
      </c>
      <c r="C11771" s="11">
        <v>1</v>
      </c>
    </row>
    <row r="11772" spans="1:3">
      <c r="A11772">
        <v>2008</v>
      </c>
      <c r="B11772" s="10" t="s">
        <v>8346</v>
      </c>
      <c r="C11772" s="11">
        <v>1</v>
      </c>
    </row>
    <row r="11773" spans="1:3">
      <c r="A11773">
        <v>2008</v>
      </c>
      <c r="B11773" s="10" t="s">
        <v>8347</v>
      </c>
      <c r="C11773" s="11">
        <v>1</v>
      </c>
    </row>
    <row r="11774" spans="1:3">
      <c r="A11774">
        <v>2008</v>
      </c>
      <c r="B11774" s="10" t="s">
        <v>8348</v>
      </c>
      <c r="C11774" s="11">
        <v>1</v>
      </c>
    </row>
    <row r="11775" spans="1:3" ht="25.5">
      <c r="A11775">
        <v>2008</v>
      </c>
      <c r="B11775" s="10" t="s">
        <v>11314</v>
      </c>
      <c r="C11775" s="11">
        <v>1</v>
      </c>
    </row>
    <row r="11776" spans="1:3">
      <c r="A11776">
        <v>2008</v>
      </c>
      <c r="B11776" s="10" t="s">
        <v>8349</v>
      </c>
      <c r="C11776" s="11">
        <v>1</v>
      </c>
    </row>
    <row r="11777" spans="1:3">
      <c r="A11777">
        <v>2008</v>
      </c>
      <c r="B11777" s="10" t="s">
        <v>8350</v>
      </c>
      <c r="C11777" s="11">
        <v>1</v>
      </c>
    </row>
    <row r="11778" spans="1:3">
      <c r="A11778">
        <v>2008</v>
      </c>
      <c r="B11778" s="10" t="s">
        <v>8351</v>
      </c>
      <c r="C11778" s="11">
        <v>1</v>
      </c>
    </row>
    <row r="11779" spans="1:3">
      <c r="A11779">
        <v>2008</v>
      </c>
      <c r="B11779" s="10" t="s">
        <v>8352</v>
      </c>
      <c r="C11779" s="11">
        <v>1</v>
      </c>
    </row>
    <row r="11780" spans="1:3">
      <c r="A11780">
        <v>2008</v>
      </c>
      <c r="B11780" s="10" t="s">
        <v>8353</v>
      </c>
      <c r="C11780" s="11">
        <v>1</v>
      </c>
    </row>
    <row r="11781" spans="1:3">
      <c r="A11781">
        <v>2008</v>
      </c>
      <c r="B11781" s="10" t="s">
        <v>8354</v>
      </c>
      <c r="C11781" s="11">
        <v>1</v>
      </c>
    </row>
    <row r="11782" spans="1:3">
      <c r="A11782">
        <v>2008</v>
      </c>
      <c r="B11782" s="10" t="s">
        <v>8355</v>
      </c>
      <c r="C11782" s="11">
        <v>1</v>
      </c>
    </row>
    <row r="11783" spans="1:3">
      <c r="A11783">
        <v>2008</v>
      </c>
      <c r="B11783" s="10" t="s">
        <v>8356</v>
      </c>
      <c r="C11783" s="11">
        <v>1</v>
      </c>
    </row>
    <row r="11784" spans="1:3">
      <c r="A11784">
        <v>2008</v>
      </c>
      <c r="B11784" s="10" t="s">
        <v>8357</v>
      </c>
      <c r="C11784" s="11">
        <v>1</v>
      </c>
    </row>
    <row r="11785" spans="1:3">
      <c r="A11785">
        <v>2008</v>
      </c>
      <c r="B11785" s="10" t="s">
        <v>8358</v>
      </c>
      <c r="C11785" s="11">
        <v>1</v>
      </c>
    </row>
    <row r="11786" spans="1:3">
      <c r="A11786">
        <v>2008</v>
      </c>
      <c r="B11786" s="10" t="s">
        <v>8359</v>
      </c>
      <c r="C11786" s="11">
        <v>1</v>
      </c>
    </row>
    <row r="11787" spans="1:3">
      <c r="A11787">
        <v>2008</v>
      </c>
      <c r="B11787" s="10" t="s">
        <v>8360</v>
      </c>
      <c r="C11787" s="11">
        <v>1</v>
      </c>
    </row>
    <row r="11788" spans="1:3" ht="25.5">
      <c r="A11788">
        <v>2008</v>
      </c>
      <c r="B11788" s="10" t="s">
        <v>12328</v>
      </c>
      <c r="C11788" s="11">
        <v>1</v>
      </c>
    </row>
    <row r="11789" spans="1:3">
      <c r="A11789">
        <v>2008</v>
      </c>
      <c r="B11789" s="10" t="s">
        <v>8361</v>
      </c>
      <c r="C11789" s="11">
        <v>1</v>
      </c>
    </row>
    <row r="11790" spans="1:3">
      <c r="A11790">
        <v>2008</v>
      </c>
      <c r="B11790" s="10" t="s">
        <v>11460</v>
      </c>
      <c r="C11790" s="11">
        <v>1</v>
      </c>
    </row>
    <row r="11791" spans="1:3">
      <c r="A11791">
        <v>2008</v>
      </c>
      <c r="B11791" s="10" t="s">
        <v>7161</v>
      </c>
      <c r="C11791" s="11">
        <v>1</v>
      </c>
    </row>
    <row r="11792" spans="1:3">
      <c r="A11792">
        <v>2008</v>
      </c>
      <c r="B11792" s="10" t="s">
        <v>8362</v>
      </c>
      <c r="C11792" s="11">
        <v>1</v>
      </c>
    </row>
    <row r="11793" spans="1:3">
      <c r="A11793">
        <v>2008</v>
      </c>
      <c r="B11793" s="10" t="s">
        <v>8363</v>
      </c>
      <c r="C11793" s="11">
        <v>1</v>
      </c>
    </row>
    <row r="11794" spans="1:3">
      <c r="A11794">
        <v>2008</v>
      </c>
      <c r="B11794" s="10" t="s">
        <v>8364</v>
      </c>
      <c r="C11794" s="11">
        <v>1</v>
      </c>
    </row>
    <row r="11795" spans="1:3">
      <c r="A11795">
        <v>2008</v>
      </c>
      <c r="B11795" s="10" t="s">
        <v>11308</v>
      </c>
      <c r="C11795" s="11">
        <v>1</v>
      </c>
    </row>
    <row r="11796" spans="1:3">
      <c r="A11796">
        <v>2008</v>
      </c>
      <c r="B11796" s="10" t="s">
        <v>11600</v>
      </c>
      <c r="C11796" s="11">
        <v>1</v>
      </c>
    </row>
    <row r="11797" spans="1:3">
      <c r="A11797">
        <v>2008</v>
      </c>
      <c r="B11797" s="10" t="s">
        <v>8365</v>
      </c>
      <c r="C11797" s="11">
        <v>1</v>
      </c>
    </row>
    <row r="11798" spans="1:3">
      <c r="A11798">
        <v>2008</v>
      </c>
      <c r="B11798" s="10" t="s">
        <v>8366</v>
      </c>
      <c r="C11798" s="11">
        <v>1</v>
      </c>
    </row>
    <row r="11799" spans="1:3">
      <c r="A11799">
        <v>2008</v>
      </c>
      <c r="B11799" s="10" t="s">
        <v>8367</v>
      </c>
      <c r="C11799" s="11">
        <v>1</v>
      </c>
    </row>
    <row r="11800" spans="1:3">
      <c r="A11800">
        <v>2008</v>
      </c>
      <c r="B11800" s="10" t="s">
        <v>8368</v>
      </c>
      <c r="C11800" s="11">
        <v>1</v>
      </c>
    </row>
    <row r="11801" spans="1:3" ht="25.5">
      <c r="A11801">
        <v>2008</v>
      </c>
      <c r="B11801" s="10" t="s">
        <v>8369</v>
      </c>
      <c r="C11801" s="11">
        <v>1</v>
      </c>
    </row>
    <row r="11802" spans="1:3">
      <c r="A11802">
        <v>2008</v>
      </c>
      <c r="B11802" s="10" t="s">
        <v>8370</v>
      </c>
      <c r="C11802" s="11">
        <v>1</v>
      </c>
    </row>
    <row r="11803" spans="1:3">
      <c r="A11803">
        <v>2008</v>
      </c>
      <c r="B11803" s="10" t="s">
        <v>11075</v>
      </c>
      <c r="C11803" s="11">
        <v>1</v>
      </c>
    </row>
    <row r="11804" spans="1:3">
      <c r="A11804">
        <v>2008</v>
      </c>
      <c r="B11804" s="10" t="s">
        <v>8371</v>
      </c>
      <c r="C11804" s="11">
        <v>1</v>
      </c>
    </row>
    <row r="11805" spans="1:3">
      <c r="A11805">
        <v>2008</v>
      </c>
      <c r="B11805" s="10" t="s">
        <v>8372</v>
      </c>
      <c r="C11805" s="11">
        <v>1</v>
      </c>
    </row>
    <row r="11806" spans="1:3">
      <c r="A11806">
        <v>2008</v>
      </c>
      <c r="B11806" s="10" t="s">
        <v>8951</v>
      </c>
      <c r="C11806" s="11">
        <v>1</v>
      </c>
    </row>
    <row r="11807" spans="1:3">
      <c r="A11807">
        <v>2008</v>
      </c>
      <c r="B11807" s="10" t="s">
        <v>8373</v>
      </c>
      <c r="C11807" s="11">
        <v>1</v>
      </c>
    </row>
    <row r="11808" spans="1:3">
      <c r="A11808">
        <v>2008</v>
      </c>
      <c r="B11808" s="10" t="s">
        <v>8374</v>
      </c>
      <c r="C11808" s="11">
        <v>1</v>
      </c>
    </row>
    <row r="11809" spans="1:3">
      <c r="A11809">
        <v>2008</v>
      </c>
      <c r="B11809" s="10" t="s">
        <v>8375</v>
      </c>
      <c r="C11809" s="11">
        <v>1</v>
      </c>
    </row>
    <row r="11810" spans="1:3">
      <c r="A11810">
        <v>2008</v>
      </c>
      <c r="B11810" s="10" t="s">
        <v>8376</v>
      </c>
      <c r="C11810" s="11">
        <v>1</v>
      </c>
    </row>
    <row r="11811" spans="1:3">
      <c r="A11811">
        <v>2008</v>
      </c>
      <c r="B11811" s="10" t="s">
        <v>8377</v>
      </c>
      <c r="C11811" s="11">
        <v>1</v>
      </c>
    </row>
    <row r="11812" spans="1:3">
      <c r="A11812">
        <v>2008</v>
      </c>
      <c r="B11812" s="10" t="s">
        <v>8378</v>
      </c>
      <c r="C11812" s="11">
        <v>1</v>
      </c>
    </row>
    <row r="11813" spans="1:3">
      <c r="A11813">
        <v>2008</v>
      </c>
      <c r="B11813" s="10" t="s">
        <v>8379</v>
      </c>
      <c r="C11813" s="11">
        <v>1</v>
      </c>
    </row>
    <row r="11814" spans="1:3">
      <c r="A11814">
        <v>2008</v>
      </c>
      <c r="B11814" s="10" t="s">
        <v>8380</v>
      </c>
      <c r="C11814" s="11">
        <v>1</v>
      </c>
    </row>
    <row r="11815" spans="1:3">
      <c r="A11815">
        <v>2008</v>
      </c>
      <c r="B11815" s="10" t="s">
        <v>11442</v>
      </c>
      <c r="C11815" s="11">
        <v>1</v>
      </c>
    </row>
    <row r="11816" spans="1:3">
      <c r="A11816">
        <v>2008</v>
      </c>
      <c r="B11816" s="10" t="s">
        <v>8381</v>
      </c>
      <c r="C11816" s="11">
        <v>1</v>
      </c>
    </row>
    <row r="11817" spans="1:3">
      <c r="A11817">
        <v>2008</v>
      </c>
      <c r="B11817" s="10" t="s">
        <v>8382</v>
      </c>
      <c r="C11817" s="11">
        <v>1</v>
      </c>
    </row>
    <row r="11818" spans="1:3" ht="25.5">
      <c r="A11818">
        <v>2008</v>
      </c>
      <c r="B11818" s="10" t="s">
        <v>8383</v>
      </c>
      <c r="C11818" s="11">
        <v>1</v>
      </c>
    </row>
    <row r="11819" spans="1:3">
      <c r="A11819">
        <v>2008</v>
      </c>
      <c r="B11819" s="10" t="s">
        <v>8384</v>
      </c>
      <c r="C11819" s="11">
        <v>1</v>
      </c>
    </row>
    <row r="11820" spans="1:3" ht="25.5">
      <c r="A11820">
        <v>2008</v>
      </c>
      <c r="B11820" s="10" t="s">
        <v>8385</v>
      </c>
      <c r="C11820" s="11">
        <v>1</v>
      </c>
    </row>
    <row r="11821" spans="1:3">
      <c r="A11821">
        <v>2008</v>
      </c>
      <c r="B11821" s="10" t="s">
        <v>8386</v>
      </c>
      <c r="C11821" s="11">
        <v>1</v>
      </c>
    </row>
    <row r="11822" spans="1:3">
      <c r="A11822">
        <v>2008</v>
      </c>
      <c r="B11822" s="10" t="s">
        <v>8387</v>
      </c>
      <c r="C11822" s="11">
        <v>1</v>
      </c>
    </row>
    <row r="11823" spans="1:3">
      <c r="A11823">
        <v>2008</v>
      </c>
      <c r="B11823" s="10" t="s">
        <v>8824</v>
      </c>
      <c r="C11823" s="11">
        <v>1</v>
      </c>
    </row>
    <row r="11824" spans="1:3">
      <c r="A11824">
        <v>2008</v>
      </c>
      <c r="B11824" s="10" t="s">
        <v>8388</v>
      </c>
      <c r="C11824" s="11">
        <v>1</v>
      </c>
    </row>
    <row r="11825" spans="1:3">
      <c r="A11825">
        <v>2008</v>
      </c>
      <c r="B11825" s="10" t="s">
        <v>8389</v>
      </c>
      <c r="C11825" s="11">
        <v>1</v>
      </c>
    </row>
    <row r="11826" spans="1:3">
      <c r="A11826">
        <v>2008</v>
      </c>
      <c r="B11826" s="10" t="s">
        <v>8390</v>
      </c>
      <c r="C11826" s="11">
        <v>1</v>
      </c>
    </row>
    <row r="11827" spans="1:3">
      <c r="A11827">
        <v>2008</v>
      </c>
      <c r="B11827" s="10" t="s">
        <v>8391</v>
      </c>
      <c r="C11827" s="11">
        <v>1</v>
      </c>
    </row>
    <row r="11828" spans="1:3">
      <c r="A11828">
        <v>2008</v>
      </c>
      <c r="B11828" s="10" t="s">
        <v>8392</v>
      </c>
      <c r="C11828" s="11">
        <v>1</v>
      </c>
    </row>
    <row r="11829" spans="1:3">
      <c r="A11829">
        <v>2008</v>
      </c>
      <c r="B11829" s="10" t="s">
        <v>8393</v>
      </c>
      <c r="C11829" s="11">
        <v>1</v>
      </c>
    </row>
    <row r="11830" spans="1:3">
      <c r="A11830">
        <v>2008</v>
      </c>
      <c r="B11830" s="10" t="s">
        <v>8394</v>
      </c>
      <c r="C11830" s="11">
        <v>1</v>
      </c>
    </row>
    <row r="11831" spans="1:3">
      <c r="A11831">
        <v>2008</v>
      </c>
      <c r="B11831" s="10" t="s">
        <v>8395</v>
      </c>
      <c r="C11831" s="11">
        <v>1</v>
      </c>
    </row>
    <row r="11832" spans="1:3">
      <c r="A11832">
        <v>2008</v>
      </c>
      <c r="B11832" s="10" t="s">
        <v>8396</v>
      </c>
      <c r="C11832" s="11">
        <v>1</v>
      </c>
    </row>
    <row r="11833" spans="1:3">
      <c r="A11833">
        <v>2008</v>
      </c>
      <c r="B11833" s="10" t="s">
        <v>8397</v>
      </c>
      <c r="C11833" s="11">
        <v>1</v>
      </c>
    </row>
    <row r="11834" spans="1:3">
      <c r="A11834">
        <v>2008</v>
      </c>
      <c r="B11834" s="10" t="s">
        <v>8398</v>
      </c>
      <c r="C11834" s="11">
        <v>1</v>
      </c>
    </row>
    <row r="11835" spans="1:3">
      <c r="A11835">
        <v>2008</v>
      </c>
      <c r="B11835" s="10" t="s">
        <v>8399</v>
      </c>
      <c r="C11835" s="11">
        <v>1</v>
      </c>
    </row>
    <row r="11836" spans="1:3">
      <c r="A11836">
        <v>2008</v>
      </c>
      <c r="B11836" s="10" t="s">
        <v>8400</v>
      </c>
      <c r="C11836" s="11">
        <v>1</v>
      </c>
    </row>
    <row r="11837" spans="1:3">
      <c r="A11837">
        <v>2008</v>
      </c>
      <c r="B11837" s="10" t="s">
        <v>7649</v>
      </c>
      <c r="C11837" s="11">
        <v>1</v>
      </c>
    </row>
    <row r="11838" spans="1:3">
      <c r="A11838">
        <v>2008</v>
      </c>
      <c r="B11838" s="10" t="s">
        <v>8401</v>
      </c>
      <c r="C11838" s="11">
        <v>1</v>
      </c>
    </row>
    <row r="11839" spans="1:3" ht="25.5">
      <c r="A11839">
        <v>2008</v>
      </c>
      <c r="B11839" s="10" t="s">
        <v>8402</v>
      </c>
      <c r="C11839" s="11">
        <v>1</v>
      </c>
    </row>
    <row r="11840" spans="1:3">
      <c r="A11840">
        <v>2008</v>
      </c>
      <c r="B11840" s="10" t="s">
        <v>8403</v>
      </c>
      <c r="C11840" s="11">
        <v>1</v>
      </c>
    </row>
    <row r="11841" spans="1:3">
      <c r="A11841">
        <v>2008</v>
      </c>
      <c r="B11841" s="10" t="s">
        <v>8404</v>
      </c>
      <c r="C11841" s="11">
        <v>1</v>
      </c>
    </row>
    <row r="11842" spans="1:3">
      <c r="A11842">
        <v>2008</v>
      </c>
      <c r="B11842" s="10" t="s">
        <v>8405</v>
      </c>
      <c r="C11842" s="11">
        <v>1</v>
      </c>
    </row>
    <row r="11843" spans="1:3">
      <c r="A11843">
        <v>2008</v>
      </c>
      <c r="B11843" s="10" t="s">
        <v>12324</v>
      </c>
      <c r="C11843" s="11">
        <v>1</v>
      </c>
    </row>
    <row r="11844" spans="1:3">
      <c r="A11844">
        <v>2008</v>
      </c>
      <c r="B11844" s="10" t="s">
        <v>7805</v>
      </c>
      <c r="C11844" s="11">
        <v>1</v>
      </c>
    </row>
    <row r="11845" spans="1:3">
      <c r="A11845">
        <v>2008</v>
      </c>
      <c r="B11845" s="10" t="s">
        <v>8406</v>
      </c>
      <c r="C11845" s="11">
        <v>1</v>
      </c>
    </row>
    <row r="11846" spans="1:3">
      <c r="A11846">
        <v>2008</v>
      </c>
      <c r="B11846" s="10" t="s">
        <v>8407</v>
      </c>
      <c r="C11846" s="11">
        <v>1</v>
      </c>
    </row>
    <row r="11847" spans="1:3" ht="25.5">
      <c r="A11847">
        <v>2008</v>
      </c>
      <c r="B11847" s="10" t="s">
        <v>8408</v>
      </c>
      <c r="C11847" s="11">
        <v>1</v>
      </c>
    </row>
    <row r="11848" spans="1:3">
      <c r="A11848">
        <v>2008</v>
      </c>
      <c r="B11848" s="10" t="s">
        <v>8409</v>
      </c>
      <c r="C11848" s="11">
        <v>1</v>
      </c>
    </row>
    <row r="11849" spans="1:3">
      <c r="A11849">
        <v>2008</v>
      </c>
      <c r="B11849" s="10" t="s">
        <v>8410</v>
      </c>
      <c r="C11849" s="11">
        <v>1</v>
      </c>
    </row>
    <row r="11850" spans="1:3">
      <c r="A11850">
        <v>2008</v>
      </c>
      <c r="B11850" s="10" t="s">
        <v>8411</v>
      </c>
      <c r="C11850" s="11">
        <v>1</v>
      </c>
    </row>
    <row r="11851" spans="1:3">
      <c r="A11851">
        <v>2008</v>
      </c>
      <c r="B11851" s="10" t="s">
        <v>8412</v>
      </c>
      <c r="C11851" s="11">
        <v>1</v>
      </c>
    </row>
    <row r="11852" spans="1:3">
      <c r="A11852">
        <v>2008</v>
      </c>
      <c r="B11852" s="10" t="s">
        <v>8413</v>
      </c>
      <c r="C11852" s="11">
        <v>1</v>
      </c>
    </row>
    <row r="11853" spans="1:3">
      <c r="A11853">
        <v>2008</v>
      </c>
      <c r="B11853" s="10" t="s">
        <v>8414</v>
      </c>
      <c r="C11853" s="11">
        <v>1</v>
      </c>
    </row>
    <row r="11854" spans="1:3">
      <c r="A11854">
        <v>2008</v>
      </c>
      <c r="B11854" s="10" t="s">
        <v>8415</v>
      </c>
      <c r="C11854" s="11">
        <v>1</v>
      </c>
    </row>
    <row r="11855" spans="1:3">
      <c r="A11855">
        <v>2008</v>
      </c>
      <c r="B11855" s="10" t="s">
        <v>8416</v>
      </c>
      <c r="C11855" s="11">
        <v>1</v>
      </c>
    </row>
    <row r="11856" spans="1:3">
      <c r="A11856">
        <v>2008</v>
      </c>
      <c r="B11856" s="10" t="s">
        <v>8417</v>
      </c>
      <c r="C11856" s="11">
        <v>1</v>
      </c>
    </row>
    <row r="11857" spans="1:3">
      <c r="A11857">
        <v>2008</v>
      </c>
      <c r="B11857" s="10" t="s">
        <v>8418</v>
      </c>
      <c r="C11857" s="11">
        <v>1</v>
      </c>
    </row>
    <row r="11858" spans="1:3">
      <c r="A11858">
        <v>2008</v>
      </c>
      <c r="B11858" s="10" t="s">
        <v>8419</v>
      </c>
      <c r="C11858" s="11">
        <v>1</v>
      </c>
    </row>
    <row r="11859" spans="1:3">
      <c r="A11859">
        <v>2008</v>
      </c>
      <c r="B11859" s="10" t="s">
        <v>8420</v>
      </c>
      <c r="C11859" s="11">
        <v>1</v>
      </c>
    </row>
    <row r="11860" spans="1:3">
      <c r="A11860">
        <v>2008</v>
      </c>
      <c r="B11860" s="10" t="s">
        <v>8421</v>
      </c>
      <c r="C11860" s="11">
        <v>1</v>
      </c>
    </row>
    <row r="11861" spans="1:3">
      <c r="A11861">
        <v>2008</v>
      </c>
      <c r="B11861" s="10" t="s">
        <v>8422</v>
      </c>
      <c r="C11861" s="11">
        <v>1</v>
      </c>
    </row>
    <row r="11862" spans="1:3">
      <c r="A11862">
        <v>2008</v>
      </c>
      <c r="B11862" s="10" t="s">
        <v>8423</v>
      </c>
      <c r="C11862" s="11">
        <v>1</v>
      </c>
    </row>
    <row r="11863" spans="1:3">
      <c r="A11863">
        <v>2008</v>
      </c>
      <c r="B11863" s="10" t="s">
        <v>8424</v>
      </c>
      <c r="C11863" s="11">
        <v>1</v>
      </c>
    </row>
    <row r="11864" spans="1:3">
      <c r="A11864">
        <v>2008</v>
      </c>
      <c r="B11864" s="10" t="s">
        <v>8425</v>
      </c>
      <c r="C11864" s="11">
        <v>1</v>
      </c>
    </row>
    <row r="11865" spans="1:3">
      <c r="A11865">
        <v>2008</v>
      </c>
      <c r="B11865" s="10" t="s">
        <v>8426</v>
      </c>
      <c r="C11865" s="11">
        <v>1</v>
      </c>
    </row>
    <row r="11866" spans="1:3">
      <c r="A11866">
        <v>2008</v>
      </c>
      <c r="B11866" s="10" t="s">
        <v>8427</v>
      </c>
      <c r="C11866" s="11">
        <v>1</v>
      </c>
    </row>
    <row r="11867" spans="1:3">
      <c r="A11867">
        <v>2008</v>
      </c>
      <c r="B11867" s="10" t="s">
        <v>8428</v>
      </c>
      <c r="C11867" s="11">
        <v>1</v>
      </c>
    </row>
    <row r="11868" spans="1:3">
      <c r="A11868">
        <v>2008</v>
      </c>
      <c r="B11868" s="10" t="s">
        <v>8429</v>
      </c>
      <c r="C11868" s="11">
        <v>1</v>
      </c>
    </row>
    <row r="11869" spans="1:3">
      <c r="A11869">
        <v>2008</v>
      </c>
      <c r="B11869" s="10" t="s">
        <v>8430</v>
      </c>
      <c r="C11869" s="11">
        <v>1</v>
      </c>
    </row>
    <row r="11870" spans="1:3">
      <c r="A11870">
        <v>2008</v>
      </c>
      <c r="B11870" s="10" t="s">
        <v>8431</v>
      </c>
      <c r="C11870" s="11">
        <v>1</v>
      </c>
    </row>
    <row r="11871" spans="1:3">
      <c r="A11871">
        <v>2008</v>
      </c>
      <c r="B11871" s="10" t="s">
        <v>11881</v>
      </c>
      <c r="C11871" s="11">
        <v>1</v>
      </c>
    </row>
    <row r="11872" spans="1:3">
      <c r="A11872">
        <v>2008</v>
      </c>
      <c r="B11872" s="10" t="s">
        <v>13527</v>
      </c>
      <c r="C11872" s="11">
        <v>1</v>
      </c>
    </row>
    <row r="11873" spans="1:3">
      <c r="A11873">
        <v>2008</v>
      </c>
      <c r="B11873" s="10" t="s">
        <v>11280</v>
      </c>
      <c r="C11873" s="11">
        <v>1</v>
      </c>
    </row>
    <row r="11874" spans="1:3">
      <c r="A11874">
        <v>2008</v>
      </c>
      <c r="B11874" s="10" t="s">
        <v>8432</v>
      </c>
      <c r="C11874" s="11">
        <v>1</v>
      </c>
    </row>
    <row r="11875" spans="1:3">
      <c r="A11875">
        <v>2008</v>
      </c>
      <c r="B11875" s="10" t="s">
        <v>11090</v>
      </c>
      <c r="C11875" s="11">
        <v>1</v>
      </c>
    </row>
    <row r="11876" spans="1:3">
      <c r="A11876">
        <v>2008</v>
      </c>
      <c r="B11876" s="10" t="s">
        <v>8433</v>
      </c>
      <c r="C11876" s="11">
        <v>1</v>
      </c>
    </row>
    <row r="11877" spans="1:3">
      <c r="A11877">
        <v>2008</v>
      </c>
      <c r="B11877" s="10" t="s">
        <v>8434</v>
      </c>
      <c r="C11877" s="11">
        <v>1</v>
      </c>
    </row>
    <row r="11878" spans="1:3">
      <c r="A11878">
        <v>2008</v>
      </c>
      <c r="B11878" s="10" t="s">
        <v>8435</v>
      </c>
      <c r="C11878" s="11">
        <v>1</v>
      </c>
    </row>
    <row r="11879" spans="1:3">
      <c r="A11879">
        <v>2008</v>
      </c>
      <c r="B11879" s="10" t="s">
        <v>11177</v>
      </c>
      <c r="C11879" s="11">
        <v>1</v>
      </c>
    </row>
    <row r="11880" spans="1:3">
      <c r="A11880">
        <v>2008</v>
      </c>
      <c r="B11880" s="10" t="s">
        <v>8436</v>
      </c>
      <c r="C11880" s="11">
        <v>1</v>
      </c>
    </row>
    <row r="11881" spans="1:3">
      <c r="A11881">
        <v>2008</v>
      </c>
      <c r="B11881" s="10" t="s">
        <v>8437</v>
      </c>
      <c r="C11881" s="11">
        <v>1</v>
      </c>
    </row>
    <row r="11882" spans="1:3">
      <c r="A11882">
        <v>2008</v>
      </c>
      <c r="B11882" s="10" t="s">
        <v>8438</v>
      </c>
      <c r="C11882" s="11">
        <v>1</v>
      </c>
    </row>
    <row r="11883" spans="1:3">
      <c r="A11883">
        <v>2008</v>
      </c>
      <c r="B11883" s="10" t="s">
        <v>8439</v>
      </c>
      <c r="C11883" s="11">
        <v>1</v>
      </c>
    </row>
    <row r="11884" spans="1:3">
      <c r="A11884">
        <v>2008</v>
      </c>
      <c r="B11884" s="10" t="s">
        <v>11425</v>
      </c>
      <c r="C11884" s="11">
        <v>1</v>
      </c>
    </row>
    <row r="11885" spans="1:3">
      <c r="A11885">
        <v>2008</v>
      </c>
      <c r="B11885" s="10" t="s">
        <v>11427</v>
      </c>
      <c r="C11885" s="11">
        <v>1</v>
      </c>
    </row>
    <row r="11886" spans="1:3">
      <c r="A11886">
        <v>2008</v>
      </c>
      <c r="B11886" s="10" t="s">
        <v>8440</v>
      </c>
      <c r="C11886" s="11">
        <v>1</v>
      </c>
    </row>
    <row r="11887" spans="1:3">
      <c r="A11887">
        <v>2008</v>
      </c>
      <c r="B11887" s="10" t="s">
        <v>8441</v>
      </c>
      <c r="C11887" s="11">
        <v>1</v>
      </c>
    </row>
    <row r="11888" spans="1:3">
      <c r="A11888">
        <v>2008</v>
      </c>
      <c r="B11888" s="10" t="s">
        <v>8442</v>
      </c>
      <c r="C11888" s="11">
        <v>1</v>
      </c>
    </row>
    <row r="11889" spans="1:3">
      <c r="A11889">
        <v>2008</v>
      </c>
      <c r="B11889" s="10" t="s">
        <v>7415</v>
      </c>
      <c r="C11889" s="11">
        <v>1</v>
      </c>
    </row>
    <row r="11890" spans="1:3">
      <c r="A11890">
        <v>2008</v>
      </c>
      <c r="B11890" s="10" t="s">
        <v>8443</v>
      </c>
      <c r="C11890" s="11">
        <v>1</v>
      </c>
    </row>
    <row r="11891" spans="1:3">
      <c r="A11891">
        <v>2008</v>
      </c>
      <c r="B11891" s="10" t="s">
        <v>8444</v>
      </c>
      <c r="C11891" s="11">
        <v>1</v>
      </c>
    </row>
    <row r="11892" spans="1:3">
      <c r="A11892">
        <v>2008</v>
      </c>
      <c r="B11892" s="10" t="s">
        <v>8445</v>
      </c>
      <c r="C11892" s="11">
        <v>1</v>
      </c>
    </row>
    <row r="11893" spans="1:3">
      <c r="A11893">
        <v>2008</v>
      </c>
      <c r="B11893" s="10" t="s">
        <v>8446</v>
      </c>
      <c r="C11893" s="11">
        <v>1</v>
      </c>
    </row>
    <row r="11894" spans="1:3">
      <c r="A11894">
        <v>2008</v>
      </c>
      <c r="B11894" s="10" t="s">
        <v>8447</v>
      </c>
      <c r="C11894" s="11">
        <v>1</v>
      </c>
    </row>
    <row r="11895" spans="1:3">
      <c r="A11895">
        <v>2008</v>
      </c>
      <c r="B11895" s="10" t="s">
        <v>8448</v>
      </c>
      <c r="C11895" s="11">
        <v>1</v>
      </c>
    </row>
    <row r="11896" spans="1:3">
      <c r="A11896">
        <v>2009</v>
      </c>
      <c r="B11896" s="12" t="s">
        <v>9377</v>
      </c>
      <c r="C11896" s="12">
        <v>634</v>
      </c>
    </row>
    <row r="11897" spans="1:3">
      <c r="A11897">
        <v>2009</v>
      </c>
      <c r="B11897" s="12" t="s">
        <v>16902</v>
      </c>
      <c r="C11897" s="12">
        <v>539</v>
      </c>
    </row>
    <row r="11898" spans="1:3">
      <c r="A11898">
        <v>2009</v>
      </c>
      <c r="B11898" s="14" t="s">
        <v>9161</v>
      </c>
      <c r="C11898" s="12">
        <v>516</v>
      </c>
    </row>
    <row r="11899" spans="1:3" ht="25.5">
      <c r="A11899">
        <v>2009</v>
      </c>
      <c r="B11899" s="12" t="s">
        <v>9293</v>
      </c>
      <c r="C11899" s="12">
        <v>514</v>
      </c>
    </row>
    <row r="11900" spans="1:3">
      <c r="A11900">
        <v>2009</v>
      </c>
      <c r="B11900" s="12" t="s">
        <v>4618</v>
      </c>
      <c r="C11900" s="12">
        <v>491</v>
      </c>
    </row>
    <row r="11901" spans="1:3">
      <c r="A11901">
        <v>2009</v>
      </c>
      <c r="B11901" s="12" t="s">
        <v>13656</v>
      </c>
      <c r="C11901" s="12">
        <v>486</v>
      </c>
    </row>
    <row r="11902" spans="1:3">
      <c r="A11902">
        <v>2009</v>
      </c>
      <c r="B11902" s="12" t="s">
        <v>6660</v>
      </c>
      <c r="C11902" s="12">
        <v>482</v>
      </c>
    </row>
    <row r="11903" spans="1:3">
      <c r="A11903">
        <v>2009</v>
      </c>
      <c r="B11903" s="12" t="s">
        <v>7949</v>
      </c>
      <c r="C11903" s="12">
        <v>471</v>
      </c>
    </row>
    <row r="11904" spans="1:3">
      <c r="A11904">
        <v>2009</v>
      </c>
      <c r="B11904" s="12" t="s">
        <v>11660</v>
      </c>
      <c r="C11904" s="12">
        <v>444</v>
      </c>
    </row>
    <row r="11905" spans="1:3">
      <c r="A11905">
        <v>2009</v>
      </c>
      <c r="B11905" s="12" t="s">
        <v>11663</v>
      </c>
      <c r="C11905" s="12">
        <v>442</v>
      </c>
    </row>
    <row r="11906" spans="1:3">
      <c r="A11906">
        <v>2009</v>
      </c>
      <c r="B11906" s="12" t="s">
        <v>7311</v>
      </c>
      <c r="C11906" s="12">
        <v>432</v>
      </c>
    </row>
    <row r="11907" spans="1:3">
      <c r="A11907">
        <v>2009</v>
      </c>
      <c r="B11907" s="12" t="s">
        <v>11662</v>
      </c>
      <c r="C11907" s="12">
        <v>406</v>
      </c>
    </row>
    <row r="11908" spans="1:3" ht="25.5">
      <c r="A11908">
        <v>2009</v>
      </c>
      <c r="B11908" s="12" t="s">
        <v>9301</v>
      </c>
      <c r="C11908" s="12">
        <v>398</v>
      </c>
    </row>
    <row r="11909" spans="1:3">
      <c r="A11909">
        <v>2009</v>
      </c>
      <c r="B11909" s="12" t="s">
        <v>11672</v>
      </c>
      <c r="C11909" s="12">
        <v>382</v>
      </c>
    </row>
    <row r="11910" spans="1:3">
      <c r="A11910">
        <v>2009</v>
      </c>
      <c r="B11910" s="12" t="s">
        <v>7999</v>
      </c>
      <c r="C11910" s="12">
        <v>378</v>
      </c>
    </row>
    <row r="11911" spans="1:3">
      <c r="A11911">
        <v>2009</v>
      </c>
      <c r="B11911" s="12" t="s">
        <v>13657</v>
      </c>
      <c r="C11911" s="12">
        <v>374</v>
      </c>
    </row>
    <row r="11912" spans="1:3">
      <c r="A11912">
        <v>2009</v>
      </c>
      <c r="B11912" s="12" t="s">
        <v>11901</v>
      </c>
      <c r="C11912" s="12">
        <v>366</v>
      </c>
    </row>
    <row r="11913" spans="1:3">
      <c r="A11913">
        <v>2009</v>
      </c>
      <c r="B11913" s="12" t="s">
        <v>9403</v>
      </c>
      <c r="C11913" s="12">
        <v>365</v>
      </c>
    </row>
    <row r="11914" spans="1:3" ht="25.5">
      <c r="A11914">
        <v>2009</v>
      </c>
      <c r="B11914" s="12" t="s">
        <v>13440</v>
      </c>
      <c r="C11914" s="12">
        <v>364</v>
      </c>
    </row>
    <row r="11915" spans="1:3">
      <c r="A11915">
        <v>2009</v>
      </c>
      <c r="B11915" s="12" t="s">
        <v>11661</v>
      </c>
      <c r="C11915" s="12">
        <v>359</v>
      </c>
    </row>
    <row r="11916" spans="1:3">
      <c r="A11916">
        <v>2009</v>
      </c>
      <c r="B11916" s="12" t="s">
        <v>13548</v>
      </c>
      <c r="C11916" s="12">
        <v>346</v>
      </c>
    </row>
    <row r="11917" spans="1:3">
      <c r="A11917">
        <v>2009</v>
      </c>
      <c r="B11917" s="12" t="s">
        <v>11667</v>
      </c>
      <c r="C11917" s="12">
        <v>344</v>
      </c>
    </row>
    <row r="11918" spans="1:3">
      <c r="A11918">
        <v>2009</v>
      </c>
      <c r="B11918" s="12" t="s">
        <v>11289</v>
      </c>
      <c r="C11918" s="12">
        <v>340</v>
      </c>
    </row>
    <row r="11919" spans="1:3">
      <c r="A11919">
        <v>2009</v>
      </c>
      <c r="B11919" s="12" t="s">
        <v>11589</v>
      </c>
      <c r="C11919" s="12">
        <v>337</v>
      </c>
    </row>
    <row r="11920" spans="1:3">
      <c r="A11920">
        <v>2009</v>
      </c>
      <c r="B11920" s="12" t="s">
        <v>13658</v>
      </c>
      <c r="C11920" s="12">
        <v>330</v>
      </c>
    </row>
    <row r="11921" spans="1:3" ht="25.5">
      <c r="A11921">
        <v>2009</v>
      </c>
      <c r="B11921" s="12" t="s">
        <v>9462</v>
      </c>
      <c r="C11921" s="12">
        <v>328</v>
      </c>
    </row>
    <row r="11922" spans="1:3">
      <c r="A11922">
        <v>2009</v>
      </c>
      <c r="B11922" s="12" t="s">
        <v>11436</v>
      </c>
      <c r="C11922" s="12">
        <v>326</v>
      </c>
    </row>
    <row r="11923" spans="1:3">
      <c r="A11923">
        <v>2009</v>
      </c>
      <c r="B11923" s="12" t="s">
        <v>7499</v>
      </c>
      <c r="C11923" s="12">
        <v>324</v>
      </c>
    </row>
    <row r="11924" spans="1:3">
      <c r="A11924">
        <v>2009</v>
      </c>
      <c r="B11924" s="12" t="s">
        <v>13659</v>
      </c>
      <c r="C11924" s="12">
        <v>319</v>
      </c>
    </row>
    <row r="11925" spans="1:3">
      <c r="A11925">
        <v>2009</v>
      </c>
      <c r="B11925" s="12" t="s">
        <v>7869</v>
      </c>
      <c r="C11925" s="12">
        <v>316</v>
      </c>
    </row>
    <row r="11926" spans="1:3">
      <c r="A11926">
        <v>2009</v>
      </c>
      <c r="B11926" s="12" t="s">
        <v>7908</v>
      </c>
      <c r="C11926" s="12">
        <v>309</v>
      </c>
    </row>
    <row r="11927" spans="1:3">
      <c r="A11927">
        <v>2009</v>
      </c>
      <c r="B11927" s="12" t="s">
        <v>11411</v>
      </c>
      <c r="C11927" s="12">
        <v>308</v>
      </c>
    </row>
    <row r="11928" spans="1:3">
      <c r="A11928">
        <v>2009</v>
      </c>
      <c r="B11928" s="12" t="s">
        <v>9436</v>
      </c>
      <c r="C11928" s="12">
        <v>308</v>
      </c>
    </row>
    <row r="11929" spans="1:3">
      <c r="A11929">
        <v>2009</v>
      </c>
      <c r="B11929" s="12" t="s">
        <v>13660</v>
      </c>
      <c r="C11929" s="12">
        <v>307</v>
      </c>
    </row>
    <row r="11930" spans="1:3">
      <c r="A11930">
        <v>2009</v>
      </c>
      <c r="B11930" s="12" t="s">
        <v>16849</v>
      </c>
      <c r="C11930" s="12">
        <v>301</v>
      </c>
    </row>
    <row r="11931" spans="1:3">
      <c r="A11931">
        <v>2009</v>
      </c>
      <c r="B11931" s="12" t="s">
        <v>13661</v>
      </c>
      <c r="C11931" s="12">
        <v>290</v>
      </c>
    </row>
    <row r="11932" spans="1:3">
      <c r="A11932">
        <v>2009</v>
      </c>
      <c r="B11932" s="12" t="s">
        <v>5263</v>
      </c>
      <c r="C11932" s="12">
        <v>290</v>
      </c>
    </row>
    <row r="11933" spans="1:3">
      <c r="A11933">
        <v>2009</v>
      </c>
      <c r="B11933" s="12" t="s">
        <v>9375</v>
      </c>
      <c r="C11933" s="12">
        <v>286</v>
      </c>
    </row>
    <row r="11934" spans="1:3">
      <c r="A11934">
        <v>2009</v>
      </c>
      <c r="B11934" s="12" t="s">
        <v>9317</v>
      </c>
      <c r="C11934" s="12">
        <v>285</v>
      </c>
    </row>
    <row r="11935" spans="1:3">
      <c r="A11935">
        <v>2009</v>
      </c>
      <c r="B11935" s="12" t="s">
        <v>9292</v>
      </c>
      <c r="C11935" s="12">
        <v>282</v>
      </c>
    </row>
    <row r="11936" spans="1:3">
      <c r="A11936">
        <v>2009</v>
      </c>
      <c r="B11936" s="12" t="s">
        <v>13662</v>
      </c>
      <c r="C11936" s="12">
        <v>275</v>
      </c>
    </row>
    <row r="11937" spans="1:3">
      <c r="A11937">
        <v>2009</v>
      </c>
      <c r="B11937" s="12" t="s">
        <v>9323</v>
      </c>
      <c r="C11937" s="12">
        <v>272</v>
      </c>
    </row>
    <row r="11938" spans="1:3">
      <c r="A11938">
        <v>2009</v>
      </c>
      <c r="B11938" s="12" t="s">
        <v>11307</v>
      </c>
      <c r="C11938" s="12">
        <v>272</v>
      </c>
    </row>
    <row r="11939" spans="1:3">
      <c r="A11939">
        <v>2009</v>
      </c>
      <c r="B11939" s="12" t="s">
        <v>11850</v>
      </c>
      <c r="C11939" s="12">
        <v>265</v>
      </c>
    </row>
    <row r="11940" spans="1:3">
      <c r="A11940">
        <v>2009</v>
      </c>
      <c r="B11940" s="12" t="s">
        <v>9354</v>
      </c>
      <c r="C11940" s="12">
        <v>265</v>
      </c>
    </row>
    <row r="11941" spans="1:3">
      <c r="A11941">
        <v>2009</v>
      </c>
      <c r="B11941" s="12" t="s">
        <v>8018</v>
      </c>
      <c r="C11941" s="12">
        <v>264</v>
      </c>
    </row>
    <row r="11942" spans="1:3">
      <c r="A11942">
        <v>2009</v>
      </c>
      <c r="B11942" s="12" t="s">
        <v>8830</v>
      </c>
      <c r="C11942" s="12">
        <v>263</v>
      </c>
    </row>
    <row r="11943" spans="1:3">
      <c r="A11943">
        <v>2009</v>
      </c>
      <c r="B11943" s="12" t="s">
        <v>9295</v>
      </c>
      <c r="C11943" s="12">
        <v>262</v>
      </c>
    </row>
    <row r="11944" spans="1:3">
      <c r="A11944">
        <v>2009</v>
      </c>
      <c r="B11944" s="12" t="s">
        <v>8767</v>
      </c>
      <c r="C11944" s="12">
        <v>260</v>
      </c>
    </row>
    <row r="11945" spans="1:3">
      <c r="A11945">
        <v>2009</v>
      </c>
      <c r="B11945" s="12" t="s">
        <v>13663</v>
      </c>
      <c r="C11945" s="12">
        <v>260</v>
      </c>
    </row>
    <row r="11946" spans="1:3">
      <c r="A11946">
        <v>2009</v>
      </c>
      <c r="B11946" s="12" t="s">
        <v>14408</v>
      </c>
      <c r="C11946" s="12">
        <v>259</v>
      </c>
    </row>
    <row r="11947" spans="1:3">
      <c r="A11947">
        <v>2009</v>
      </c>
      <c r="B11947" s="12" t="s">
        <v>11472</v>
      </c>
      <c r="C11947" s="12">
        <v>256</v>
      </c>
    </row>
    <row r="11948" spans="1:3">
      <c r="A11948">
        <v>2009</v>
      </c>
      <c r="B11948" s="12" t="s">
        <v>8097</v>
      </c>
      <c r="C11948" s="12">
        <v>254</v>
      </c>
    </row>
    <row r="11949" spans="1:3">
      <c r="A11949">
        <v>2009</v>
      </c>
      <c r="B11949" s="12" t="s">
        <v>8094</v>
      </c>
      <c r="C11949" s="12">
        <v>252</v>
      </c>
    </row>
    <row r="11950" spans="1:3">
      <c r="A11950">
        <v>2009</v>
      </c>
      <c r="B11950" s="12" t="s">
        <v>11525</v>
      </c>
      <c r="C11950" s="12">
        <v>252</v>
      </c>
    </row>
    <row r="11951" spans="1:3">
      <c r="A11951">
        <v>2009</v>
      </c>
      <c r="B11951" s="12" t="s">
        <v>9302</v>
      </c>
      <c r="C11951" s="12">
        <v>252</v>
      </c>
    </row>
    <row r="11952" spans="1:3">
      <c r="A11952">
        <v>2009</v>
      </c>
      <c r="B11952" s="12" t="s">
        <v>7313</v>
      </c>
      <c r="C11952" s="12">
        <v>251</v>
      </c>
    </row>
    <row r="11953" spans="1:3">
      <c r="A11953">
        <v>2009</v>
      </c>
      <c r="B11953" s="12" t="s">
        <v>16905</v>
      </c>
      <c r="C11953" s="12">
        <v>251</v>
      </c>
    </row>
    <row r="11954" spans="1:3">
      <c r="A11954">
        <v>2009</v>
      </c>
      <c r="B11954" s="12" t="s">
        <v>8156</v>
      </c>
      <c r="C11954" s="12">
        <v>250</v>
      </c>
    </row>
    <row r="11955" spans="1:3">
      <c r="A11955">
        <v>2009</v>
      </c>
      <c r="B11955" s="12" t="s">
        <v>11539</v>
      </c>
      <c r="C11955" s="12">
        <v>248</v>
      </c>
    </row>
    <row r="11956" spans="1:3">
      <c r="A11956">
        <v>2009</v>
      </c>
      <c r="B11956" s="12" t="s">
        <v>13500</v>
      </c>
      <c r="C11956" s="12">
        <v>246</v>
      </c>
    </row>
    <row r="11957" spans="1:3">
      <c r="A11957">
        <v>2009</v>
      </c>
      <c r="B11957" s="12" t="s">
        <v>7320</v>
      </c>
      <c r="C11957" s="12">
        <v>246</v>
      </c>
    </row>
    <row r="11958" spans="1:3">
      <c r="A11958">
        <v>2009</v>
      </c>
      <c r="B11958" s="12" t="s">
        <v>11690</v>
      </c>
      <c r="C11958" s="12">
        <v>245</v>
      </c>
    </row>
    <row r="11959" spans="1:3">
      <c r="A11959">
        <v>2009</v>
      </c>
      <c r="B11959" s="12" t="s">
        <v>11567</v>
      </c>
      <c r="C11959" s="12">
        <v>243</v>
      </c>
    </row>
    <row r="11960" spans="1:3">
      <c r="A11960">
        <v>2009</v>
      </c>
      <c r="B11960" s="12" t="s">
        <v>8719</v>
      </c>
      <c r="C11960" s="12">
        <v>239</v>
      </c>
    </row>
    <row r="11961" spans="1:3">
      <c r="A11961">
        <v>2009</v>
      </c>
      <c r="B11961" s="12" t="s">
        <v>9562</v>
      </c>
      <c r="C11961" s="12">
        <v>239</v>
      </c>
    </row>
    <row r="11962" spans="1:3">
      <c r="A11962">
        <v>2009</v>
      </c>
      <c r="B11962" s="12" t="s">
        <v>9570</v>
      </c>
      <c r="C11962" s="12">
        <v>237</v>
      </c>
    </row>
    <row r="11963" spans="1:3">
      <c r="A11963">
        <v>2009</v>
      </c>
      <c r="B11963" s="12" t="s">
        <v>11564</v>
      </c>
      <c r="C11963" s="12">
        <v>233</v>
      </c>
    </row>
    <row r="11964" spans="1:3">
      <c r="A11964">
        <v>2009</v>
      </c>
      <c r="B11964" s="12" t="s">
        <v>11937</v>
      </c>
      <c r="C11964" s="12">
        <v>232</v>
      </c>
    </row>
    <row r="11965" spans="1:3">
      <c r="A11965">
        <v>2009</v>
      </c>
      <c r="B11965" s="12" t="s">
        <v>13513</v>
      </c>
      <c r="C11965" s="12">
        <v>230</v>
      </c>
    </row>
    <row r="11966" spans="1:3">
      <c r="A11966">
        <v>2009</v>
      </c>
      <c r="B11966" s="12" t="s">
        <v>9393</v>
      </c>
      <c r="C11966" s="12">
        <v>229</v>
      </c>
    </row>
    <row r="11967" spans="1:3">
      <c r="A11967">
        <v>2009</v>
      </c>
      <c r="B11967" s="12" t="s">
        <v>9294</v>
      </c>
      <c r="C11967" s="12">
        <v>227</v>
      </c>
    </row>
    <row r="11968" spans="1:3">
      <c r="A11968">
        <v>2009</v>
      </c>
      <c r="B11968" s="12" t="s">
        <v>8847</v>
      </c>
      <c r="C11968" s="12">
        <v>226</v>
      </c>
    </row>
    <row r="11969" spans="1:3">
      <c r="A11969">
        <v>2009</v>
      </c>
      <c r="B11969" s="12" t="s">
        <v>11657</v>
      </c>
      <c r="C11969" s="12">
        <v>226</v>
      </c>
    </row>
    <row r="11970" spans="1:3">
      <c r="A11970">
        <v>2009</v>
      </c>
      <c r="B11970" s="12" t="s">
        <v>9371</v>
      </c>
      <c r="C11970" s="12">
        <v>224</v>
      </c>
    </row>
    <row r="11971" spans="1:3">
      <c r="A11971">
        <v>2009</v>
      </c>
      <c r="B11971" s="12" t="s">
        <v>9313</v>
      </c>
      <c r="C11971" s="12">
        <v>223</v>
      </c>
    </row>
    <row r="11972" spans="1:3">
      <c r="A11972">
        <v>2009</v>
      </c>
      <c r="B11972" s="12" t="s">
        <v>11681</v>
      </c>
      <c r="C11972" s="12">
        <v>222</v>
      </c>
    </row>
    <row r="11973" spans="1:3">
      <c r="A11973">
        <v>2009</v>
      </c>
      <c r="B11973" s="12" t="s">
        <v>8722</v>
      </c>
      <c r="C11973" s="12">
        <v>222</v>
      </c>
    </row>
    <row r="11974" spans="1:3">
      <c r="A11974">
        <v>2009</v>
      </c>
      <c r="B11974" s="12" t="s">
        <v>9315</v>
      </c>
      <c r="C11974" s="12">
        <v>222</v>
      </c>
    </row>
    <row r="11975" spans="1:3">
      <c r="A11975">
        <v>2009</v>
      </c>
      <c r="B11975" s="12" t="s">
        <v>11704</v>
      </c>
      <c r="C11975" s="12">
        <v>217</v>
      </c>
    </row>
    <row r="11976" spans="1:3">
      <c r="A11976">
        <v>2009</v>
      </c>
      <c r="B11976" s="12" t="s">
        <v>11668</v>
      </c>
      <c r="C11976" s="12">
        <v>217</v>
      </c>
    </row>
    <row r="11977" spans="1:3">
      <c r="A11977">
        <v>2009</v>
      </c>
      <c r="B11977" s="12" t="s">
        <v>9353</v>
      </c>
      <c r="C11977" s="12">
        <v>216</v>
      </c>
    </row>
    <row r="11978" spans="1:3">
      <c r="A11978">
        <v>2009</v>
      </c>
      <c r="B11978" s="12" t="s">
        <v>8953</v>
      </c>
      <c r="C11978" s="12">
        <v>214</v>
      </c>
    </row>
    <row r="11979" spans="1:3">
      <c r="A11979">
        <v>2009</v>
      </c>
      <c r="B11979" s="12" t="s">
        <v>9284</v>
      </c>
      <c r="C11979" s="12">
        <v>213</v>
      </c>
    </row>
    <row r="11980" spans="1:3">
      <c r="A11980">
        <v>2009</v>
      </c>
      <c r="B11980" s="12" t="s">
        <v>9325</v>
      </c>
      <c r="C11980" s="12">
        <v>212</v>
      </c>
    </row>
    <row r="11981" spans="1:3">
      <c r="A11981">
        <v>2009</v>
      </c>
      <c r="B11981" s="12" t="s">
        <v>9287</v>
      </c>
      <c r="C11981" s="12">
        <v>208</v>
      </c>
    </row>
    <row r="11982" spans="1:3">
      <c r="A11982">
        <v>2009</v>
      </c>
      <c r="B11982" s="12" t="s">
        <v>13664</v>
      </c>
      <c r="C11982" s="12">
        <v>205</v>
      </c>
    </row>
    <row r="11983" spans="1:3">
      <c r="A11983">
        <v>2009</v>
      </c>
      <c r="B11983" s="12" t="s">
        <v>13665</v>
      </c>
      <c r="C11983" s="12">
        <v>205</v>
      </c>
    </row>
    <row r="11984" spans="1:3">
      <c r="A11984">
        <v>2009</v>
      </c>
      <c r="B11984" s="12" t="s">
        <v>11699</v>
      </c>
      <c r="C11984" s="12">
        <v>205</v>
      </c>
    </row>
    <row r="11985" spans="1:3">
      <c r="A11985">
        <v>2009</v>
      </c>
      <c r="B11985" s="12" t="s">
        <v>11715</v>
      </c>
      <c r="C11985" s="12">
        <v>203</v>
      </c>
    </row>
    <row r="11986" spans="1:3">
      <c r="A11986">
        <v>2009</v>
      </c>
      <c r="B11986" s="12" t="s">
        <v>11877</v>
      </c>
      <c r="C11986" s="12">
        <v>203</v>
      </c>
    </row>
    <row r="11987" spans="1:3" ht="25.5">
      <c r="A11987">
        <v>2009</v>
      </c>
      <c r="B11987" s="12" t="s">
        <v>9289</v>
      </c>
      <c r="C11987" s="12">
        <v>203</v>
      </c>
    </row>
    <row r="11988" spans="1:3" ht="25.5">
      <c r="A11988">
        <v>2009</v>
      </c>
      <c r="B11988" s="12" t="s">
        <v>13666</v>
      </c>
      <c r="C11988" s="12">
        <v>202</v>
      </c>
    </row>
    <row r="11989" spans="1:3">
      <c r="A11989">
        <v>2009</v>
      </c>
      <c r="B11989" s="12" t="s">
        <v>7312</v>
      </c>
      <c r="C11989" s="12">
        <v>201</v>
      </c>
    </row>
    <row r="11990" spans="1:3">
      <c r="A11990">
        <v>2009</v>
      </c>
      <c r="B11990" s="12" t="s">
        <v>9431</v>
      </c>
      <c r="C11990" s="12">
        <v>201</v>
      </c>
    </row>
    <row r="11991" spans="1:3">
      <c r="A11991">
        <v>2009</v>
      </c>
      <c r="B11991" s="12" t="s">
        <v>8084</v>
      </c>
      <c r="C11991" s="12">
        <v>200</v>
      </c>
    </row>
    <row r="11992" spans="1:3">
      <c r="A11992">
        <v>2009</v>
      </c>
      <c r="B11992" s="12" t="s">
        <v>8733</v>
      </c>
      <c r="C11992" s="12">
        <v>200</v>
      </c>
    </row>
    <row r="11993" spans="1:3">
      <c r="A11993">
        <v>2009</v>
      </c>
      <c r="B11993" s="12" t="s">
        <v>13667</v>
      </c>
      <c r="C11993" s="12">
        <v>200</v>
      </c>
    </row>
    <row r="11994" spans="1:3">
      <c r="A11994">
        <v>2009</v>
      </c>
      <c r="B11994" s="12" t="s">
        <v>7327</v>
      </c>
      <c r="C11994" s="12">
        <v>199</v>
      </c>
    </row>
    <row r="11995" spans="1:3">
      <c r="A11995">
        <v>2009</v>
      </c>
      <c r="B11995" s="12" t="s">
        <v>13423</v>
      </c>
      <c r="C11995" s="12">
        <v>198</v>
      </c>
    </row>
    <row r="11996" spans="1:3">
      <c r="A11996">
        <v>2009</v>
      </c>
      <c r="B11996" s="12" t="s">
        <v>9330</v>
      </c>
      <c r="C11996" s="12">
        <v>196</v>
      </c>
    </row>
    <row r="11997" spans="1:3">
      <c r="A11997">
        <v>2009</v>
      </c>
      <c r="B11997" s="12" t="s">
        <v>13668</v>
      </c>
      <c r="C11997" s="12">
        <v>196</v>
      </c>
    </row>
    <row r="11998" spans="1:3">
      <c r="A11998">
        <v>2009</v>
      </c>
      <c r="B11998" s="12" t="s">
        <v>8893</v>
      </c>
      <c r="C11998" s="12">
        <v>196</v>
      </c>
    </row>
    <row r="11999" spans="1:3">
      <c r="A11999">
        <v>2009</v>
      </c>
      <c r="B11999" s="12" t="s">
        <v>11651</v>
      </c>
      <c r="C11999" s="12">
        <v>195</v>
      </c>
    </row>
    <row r="12000" spans="1:3">
      <c r="A12000">
        <v>2009</v>
      </c>
      <c r="B12000" s="12" t="s">
        <v>13477</v>
      </c>
      <c r="C12000" s="12">
        <v>192</v>
      </c>
    </row>
    <row r="12001" spans="1:3">
      <c r="A12001">
        <v>2009</v>
      </c>
      <c r="B12001" s="12" t="s">
        <v>8021</v>
      </c>
      <c r="C12001" s="12">
        <v>191</v>
      </c>
    </row>
    <row r="12002" spans="1:3">
      <c r="A12002">
        <v>2009</v>
      </c>
      <c r="B12002" s="12" t="s">
        <v>14414</v>
      </c>
      <c r="C12002" s="12">
        <v>190</v>
      </c>
    </row>
    <row r="12003" spans="1:3">
      <c r="A12003">
        <v>2009</v>
      </c>
      <c r="B12003" s="12" t="s">
        <v>7438</v>
      </c>
      <c r="C12003" s="12">
        <v>190</v>
      </c>
    </row>
    <row r="12004" spans="1:3">
      <c r="A12004">
        <v>2009</v>
      </c>
      <c r="B12004" s="12" t="s">
        <v>7331</v>
      </c>
      <c r="C12004" s="12">
        <v>189</v>
      </c>
    </row>
    <row r="12005" spans="1:3">
      <c r="A12005">
        <v>2009</v>
      </c>
      <c r="B12005" s="12" t="s">
        <v>11695</v>
      </c>
      <c r="C12005" s="12">
        <v>188</v>
      </c>
    </row>
    <row r="12006" spans="1:3">
      <c r="A12006">
        <v>2009</v>
      </c>
      <c r="B12006" s="12" t="s">
        <v>14413</v>
      </c>
      <c r="C12006" s="12">
        <v>187</v>
      </c>
    </row>
    <row r="12007" spans="1:3">
      <c r="A12007">
        <v>2009</v>
      </c>
      <c r="B12007" s="12" t="s">
        <v>11689</v>
      </c>
      <c r="C12007" s="12">
        <v>187</v>
      </c>
    </row>
    <row r="12008" spans="1:3" ht="25.5">
      <c r="A12008">
        <v>2009</v>
      </c>
      <c r="B12008" s="12" t="s">
        <v>13669</v>
      </c>
      <c r="C12008" s="12">
        <v>186</v>
      </c>
    </row>
    <row r="12009" spans="1:3">
      <c r="A12009">
        <v>2009</v>
      </c>
      <c r="B12009" s="12" t="s">
        <v>8076</v>
      </c>
      <c r="C12009" s="12">
        <v>186</v>
      </c>
    </row>
    <row r="12010" spans="1:3">
      <c r="A12010">
        <v>2009</v>
      </c>
      <c r="B12010" s="12" t="s">
        <v>11453</v>
      </c>
      <c r="C12010" s="12">
        <v>186</v>
      </c>
    </row>
    <row r="12011" spans="1:3">
      <c r="A12011">
        <v>2009</v>
      </c>
      <c r="B12011" s="12" t="s">
        <v>11665</v>
      </c>
      <c r="C12011" s="12">
        <v>186</v>
      </c>
    </row>
    <row r="12012" spans="1:3">
      <c r="A12012">
        <v>2009</v>
      </c>
      <c r="B12012" s="12" t="s">
        <v>11066</v>
      </c>
      <c r="C12012" s="12">
        <v>184</v>
      </c>
    </row>
    <row r="12013" spans="1:3">
      <c r="A12013">
        <v>2009</v>
      </c>
      <c r="B12013" s="12" t="s">
        <v>13545</v>
      </c>
      <c r="C12013" s="12">
        <v>184</v>
      </c>
    </row>
    <row r="12014" spans="1:3" ht="38.25">
      <c r="A12014">
        <v>2009</v>
      </c>
      <c r="B12014" s="12" t="s">
        <v>13670</v>
      </c>
      <c r="C12014" s="12">
        <v>184</v>
      </c>
    </row>
    <row r="12015" spans="1:3">
      <c r="A12015">
        <v>2009</v>
      </c>
      <c r="B12015" s="12" t="s">
        <v>9288</v>
      </c>
      <c r="C12015" s="12">
        <v>183</v>
      </c>
    </row>
    <row r="12016" spans="1:3">
      <c r="A12016">
        <v>2009</v>
      </c>
      <c r="B12016" s="12" t="s">
        <v>13671</v>
      </c>
      <c r="C12016" s="12">
        <v>178</v>
      </c>
    </row>
    <row r="12017" spans="1:3">
      <c r="A12017">
        <v>2009</v>
      </c>
      <c r="B12017" s="12" t="s">
        <v>4648</v>
      </c>
      <c r="C12017" s="12">
        <v>178</v>
      </c>
    </row>
    <row r="12018" spans="1:3">
      <c r="A12018">
        <v>2009</v>
      </c>
      <c r="B12018" s="12" t="s">
        <v>9489</v>
      </c>
      <c r="C12018" s="12">
        <v>178</v>
      </c>
    </row>
    <row r="12019" spans="1:3">
      <c r="A12019">
        <v>2009</v>
      </c>
      <c r="B12019" s="12" t="s">
        <v>16890</v>
      </c>
      <c r="C12019" s="12">
        <v>178</v>
      </c>
    </row>
    <row r="12020" spans="1:3">
      <c r="A12020">
        <v>2009</v>
      </c>
      <c r="B12020" s="12" t="s">
        <v>8714</v>
      </c>
      <c r="C12020" s="12">
        <v>177</v>
      </c>
    </row>
    <row r="12021" spans="1:3">
      <c r="A12021">
        <v>2009</v>
      </c>
      <c r="B12021" s="12" t="s">
        <v>9314</v>
      </c>
      <c r="C12021" s="12">
        <v>177</v>
      </c>
    </row>
    <row r="12022" spans="1:3">
      <c r="A12022">
        <v>2009</v>
      </c>
      <c r="B12022" s="12" t="s">
        <v>13672</v>
      </c>
      <c r="C12022" s="12">
        <v>177</v>
      </c>
    </row>
    <row r="12023" spans="1:3">
      <c r="A12023">
        <v>2009</v>
      </c>
      <c r="B12023" s="12" t="s">
        <v>16878</v>
      </c>
      <c r="C12023" s="12">
        <v>177</v>
      </c>
    </row>
    <row r="12024" spans="1:3">
      <c r="A12024">
        <v>2009</v>
      </c>
      <c r="B12024" s="12" t="s">
        <v>8022</v>
      </c>
      <c r="C12024" s="12">
        <v>176</v>
      </c>
    </row>
    <row r="12025" spans="1:3">
      <c r="A12025">
        <v>2009</v>
      </c>
      <c r="B12025" s="12" t="s">
        <v>5571</v>
      </c>
      <c r="C12025" s="12">
        <v>175</v>
      </c>
    </row>
    <row r="12026" spans="1:3">
      <c r="A12026">
        <v>2009</v>
      </c>
      <c r="B12026" s="12" t="s">
        <v>9475</v>
      </c>
      <c r="C12026" s="12">
        <v>174</v>
      </c>
    </row>
    <row r="12027" spans="1:3">
      <c r="A12027">
        <v>2009</v>
      </c>
      <c r="B12027" s="12" t="s">
        <v>5057</v>
      </c>
      <c r="C12027" s="12">
        <v>172</v>
      </c>
    </row>
    <row r="12028" spans="1:3">
      <c r="A12028">
        <v>2009</v>
      </c>
      <c r="B12028" s="12" t="s">
        <v>5397</v>
      </c>
      <c r="C12028" s="12">
        <v>172</v>
      </c>
    </row>
    <row r="12029" spans="1:3">
      <c r="A12029">
        <v>2009</v>
      </c>
      <c r="B12029" s="12" t="s">
        <v>11577</v>
      </c>
      <c r="C12029" s="12">
        <v>171</v>
      </c>
    </row>
    <row r="12030" spans="1:3">
      <c r="A12030">
        <v>2009</v>
      </c>
      <c r="B12030" s="12" t="s">
        <v>9331</v>
      </c>
      <c r="C12030" s="12">
        <v>170</v>
      </c>
    </row>
    <row r="12031" spans="1:3">
      <c r="A12031">
        <v>2009</v>
      </c>
      <c r="B12031" s="12" t="s">
        <v>8045</v>
      </c>
      <c r="C12031" s="12">
        <v>170</v>
      </c>
    </row>
    <row r="12032" spans="1:3" ht="25.5">
      <c r="A12032">
        <v>2009</v>
      </c>
      <c r="B12032" s="12" t="s">
        <v>9344</v>
      </c>
      <c r="C12032" s="12">
        <v>170</v>
      </c>
    </row>
    <row r="12033" spans="1:3">
      <c r="A12033">
        <v>2009</v>
      </c>
      <c r="B12033" s="12" t="s">
        <v>13673</v>
      </c>
      <c r="C12033" s="12">
        <v>169</v>
      </c>
    </row>
    <row r="12034" spans="1:3">
      <c r="A12034">
        <v>2009</v>
      </c>
      <c r="B12034" s="12" t="s">
        <v>8001</v>
      </c>
      <c r="C12034" s="12">
        <v>169</v>
      </c>
    </row>
    <row r="12035" spans="1:3">
      <c r="A12035">
        <v>2009</v>
      </c>
      <c r="B12035" s="12" t="s">
        <v>11450</v>
      </c>
      <c r="C12035" s="12">
        <v>168</v>
      </c>
    </row>
    <row r="12036" spans="1:3">
      <c r="A12036">
        <v>2009</v>
      </c>
      <c r="B12036" s="12" t="s">
        <v>13674</v>
      </c>
      <c r="C12036" s="12">
        <v>167</v>
      </c>
    </row>
    <row r="12037" spans="1:3">
      <c r="A12037">
        <v>2009</v>
      </c>
      <c r="B12037" s="12" t="s">
        <v>11705</v>
      </c>
      <c r="C12037" s="12">
        <v>166</v>
      </c>
    </row>
    <row r="12038" spans="1:3">
      <c r="A12038">
        <v>2009</v>
      </c>
      <c r="B12038" s="12" t="s">
        <v>7971</v>
      </c>
      <c r="C12038" s="12">
        <v>166</v>
      </c>
    </row>
    <row r="12039" spans="1:3">
      <c r="A12039">
        <v>2009</v>
      </c>
      <c r="B12039" s="12" t="s">
        <v>11500</v>
      </c>
      <c r="C12039" s="12">
        <v>165</v>
      </c>
    </row>
    <row r="12040" spans="1:3">
      <c r="A12040">
        <v>2009</v>
      </c>
      <c r="B12040" s="12" t="s">
        <v>9312</v>
      </c>
      <c r="C12040" s="12">
        <v>164</v>
      </c>
    </row>
    <row r="12041" spans="1:3">
      <c r="A12041">
        <v>2009</v>
      </c>
      <c r="B12041" s="12" t="s">
        <v>9305</v>
      </c>
      <c r="C12041" s="12">
        <v>164</v>
      </c>
    </row>
    <row r="12042" spans="1:3">
      <c r="A12042">
        <v>2009</v>
      </c>
      <c r="B12042" s="12" t="s">
        <v>7392</v>
      </c>
      <c r="C12042" s="12">
        <v>164</v>
      </c>
    </row>
    <row r="12043" spans="1:3">
      <c r="A12043">
        <v>2009</v>
      </c>
      <c r="B12043" s="12" t="s">
        <v>11568</v>
      </c>
      <c r="C12043" s="12">
        <v>163</v>
      </c>
    </row>
    <row r="12044" spans="1:3">
      <c r="A12044">
        <v>2009</v>
      </c>
      <c r="B12044" s="12" t="s">
        <v>4836</v>
      </c>
      <c r="C12044" s="12">
        <v>163</v>
      </c>
    </row>
    <row r="12045" spans="1:3">
      <c r="A12045">
        <v>2009</v>
      </c>
      <c r="B12045" s="12" t="s">
        <v>13434</v>
      </c>
      <c r="C12045" s="12">
        <v>162</v>
      </c>
    </row>
    <row r="12046" spans="1:3">
      <c r="A12046">
        <v>2009</v>
      </c>
      <c r="B12046" s="12" t="s">
        <v>9322</v>
      </c>
      <c r="C12046" s="12">
        <v>162</v>
      </c>
    </row>
    <row r="12047" spans="1:3">
      <c r="A12047">
        <v>2009</v>
      </c>
      <c r="B12047" s="12" t="s">
        <v>9381</v>
      </c>
      <c r="C12047" s="12">
        <v>161</v>
      </c>
    </row>
    <row r="12048" spans="1:3">
      <c r="A12048">
        <v>2009</v>
      </c>
      <c r="B12048" s="12" t="s">
        <v>9271</v>
      </c>
      <c r="C12048" s="12">
        <v>161</v>
      </c>
    </row>
    <row r="12049" spans="1:3">
      <c r="A12049">
        <v>2009</v>
      </c>
      <c r="B12049" s="12" t="s">
        <v>8069</v>
      </c>
      <c r="C12049" s="12">
        <v>160</v>
      </c>
    </row>
    <row r="12050" spans="1:3">
      <c r="A12050">
        <v>2009</v>
      </c>
      <c r="B12050" s="12" t="s">
        <v>13675</v>
      </c>
      <c r="C12050" s="12">
        <v>160</v>
      </c>
    </row>
    <row r="12051" spans="1:3">
      <c r="A12051">
        <v>2009</v>
      </c>
      <c r="B12051" s="12" t="s">
        <v>9275</v>
      </c>
      <c r="C12051" s="12">
        <v>159</v>
      </c>
    </row>
    <row r="12052" spans="1:3">
      <c r="A12052">
        <v>2009</v>
      </c>
      <c r="B12052" s="12" t="s">
        <v>11083</v>
      </c>
      <c r="C12052" s="12">
        <v>159</v>
      </c>
    </row>
    <row r="12053" spans="1:3">
      <c r="A12053">
        <v>2009</v>
      </c>
      <c r="B12053" s="12" t="s">
        <v>11719</v>
      </c>
      <c r="C12053" s="12">
        <v>159</v>
      </c>
    </row>
    <row r="12054" spans="1:3">
      <c r="A12054">
        <v>2009</v>
      </c>
      <c r="B12054" s="12" t="s">
        <v>16869</v>
      </c>
      <c r="C12054" s="12">
        <v>159</v>
      </c>
    </row>
    <row r="12055" spans="1:3">
      <c r="A12055">
        <v>2009</v>
      </c>
      <c r="B12055" s="12" t="s">
        <v>8921</v>
      </c>
      <c r="C12055" s="12">
        <v>159</v>
      </c>
    </row>
    <row r="12056" spans="1:3">
      <c r="A12056">
        <v>2009</v>
      </c>
      <c r="B12056" s="12" t="s">
        <v>13676</v>
      </c>
      <c r="C12056" s="12">
        <v>158</v>
      </c>
    </row>
    <row r="12057" spans="1:3">
      <c r="A12057">
        <v>2009</v>
      </c>
      <c r="B12057" s="12" t="s">
        <v>5474</v>
      </c>
      <c r="C12057" s="12">
        <v>158</v>
      </c>
    </row>
    <row r="12058" spans="1:3">
      <c r="A12058">
        <v>2009</v>
      </c>
      <c r="B12058" s="12" t="s">
        <v>11658</v>
      </c>
      <c r="C12058" s="12">
        <v>157</v>
      </c>
    </row>
    <row r="12059" spans="1:3">
      <c r="A12059">
        <v>2009</v>
      </c>
      <c r="B12059" s="12" t="s">
        <v>11673</v>
      </c>
      <c r="C12059" s="12">
        <v>157</v>
      </c>
    </row>
    <row r="12060" spans="1:3">
      <c r="A12060">
        <v>2009</v>
      </c>
      <c r="B12060" s="12" t="s">
        <v>8151</v>
      </c>
      <c r="C12060" s="12">
        <v>156</v>
      </c>
    </row>
    <row r="12061" spans="1:3" ht="25.5">
      <c r="A12061">
        <v>2009</v>
      </c>
      <c r="B12061" s="12" t="s">
        <v>11659</v>
      </c>
      <c r="C12061" s="12">
        <v>155</v>
      </c>
    </row>
    <row r="12062" spans="1:3">
      <c r="A12062">
        <v>2009</v>
      </c>
      <c r="B12062" s="12" t="s">
        <v>12156</v>
      </c>
      <c r="C12062" s="12">
        <v>154</v>
      </c>
    </row>
    <row r="12063" spans="1:3" ht="25.5">
      <c r="A12063">
        <v>2009</v>
      </c>
      <c r="B12063" s="12" t="s">
        <v>13677</v>
      </c>
      <c r="C12063" s="12">
        <v>154</v>
      </c>
    </row>
    <row r="12064" spans="1:3">
      <c r="A12064">
        <v>2009</v>
      </c>
      <c r="B12064" s="12" t="s">
        <v>8197</v>
      </c>
      <c r="C12064" s="12">
        <v>154</v>
      </c>
    </row>
    <row r="12065" spans="1:3">
      <c r="A12065">
        <v>2009</v>
      </c>
      <c r="B12065" s="12" t="s">
        <v>11642</v>
      </c>
      <c r="C12065" s="12">
        <v>153</v>
      </c>
    </row>
    <row r="12066" spans="1:3">
      <c r="A12066">
        <v>2009</v>
      </c>
      <c r="B12066" s="12" t="s">
        <v>16883</v>
      </c>
      <c r="C12066" s="12">
        <v>153</v>
      </c>
    </row>
    <row r="12067" spans="1:3">
      <c r="A12067">
        <v>2009</v>
      </c>
      <c r="B12067" s="12" t="s">
        <v>13526</v>
      </c>
      <c r="C12067" s="12">
        <v>152</v>
      </c>
    </row>
    <row r="12068" spans="1:3">
      <c r="A12068">
        <v>2009</v>
      </c>
      <c r="B12068" s="12" t="s">
        <v>13678</v>
      </c>
      <c r="C12068" s="12">
        <v>151</v>
      </c>
    </row>
    <row r="12069" spans="1:3">
      <c r="A12069">
        <v>2009</v>
      </c>
      <c r="B12069" s="12" t="s">
        <v>13679</v>
      </c>
      <c r="C12069" s="12">
        <v>151</v>
      </c>
    </row>
    <row r="12070" spans="1:3">
      <c r="A12070">
        <v>2009</v>
      </c>
      <c r="B12070" s="12" t="s">
        <v>9621</v>
      </c>
      <c r="C12070" s="12">
        <v>151</v>
      </c>
    </row>
    <row r="12071" spans="1:3">
      <c r="A12071">
        <v>2009</v>
      </c>
      <c r="B12071" s="12" t="s">
        <v>9442</v>
      </c>
      <c r="C12071" s="12">
        <v>150</v>
      </c>
    </row>
    <row r="12072" spans="1:3">
      <c r="A12072">
        <v>2009</v>
      </c>
      <c r="B12072" s="12" t="s">
        <v>16843</v>
      </c>
      <c r="C12072" s="12">
        <v>150</v>
      </c>
    </row>
    <row r="12073" spans="1:3">
      <c r="A12073">
        <v>2009</v>
      </c>
      <c r="B12073" s="12" t="s">
        <v>13680</v>
      </c>
      <c r="C12073" s="12">
        <v>148</v>
      </c>
    </row>
    <row r="12074" spans="1:3" ht="25.5">
      <c r="A12074">
        <v>2009</v>
      </c>
      <c r="B12074" s="12" t="s">
        <v>11211</v>
      </c>
      <c r="C12074" s="12">
        <v>148</v>
      </c>
    </row>
    <row r="12075" spans="1:3">
      <c r="A12075">
        <v>2009</v>
      </c>
      <c r="B12075" s="12" t="s">
        <v>12047</v>
      </c>
      <c r="C12075" s="12">
        <v>147</v>
      </c>
    </row>
    <row r="12076" spans="1:3">
      <c r="A12076">
        <v>2009</v>
      </c>
      <c r="B12076" s="12" t="s">
        <v>13681</v>
      </c>
      <c r="C12076" s="12">
        <v>146</v>
      </c>
    </row>
    <row r="12077" spans="1:3">
      <c r="A12077">
        <v>2009</v>
      </c>
      <c r="B12077" s="12" t="s">
        <v>11391</v>
      </c>
      <c r="C12077" s="12">
        <v>146</v>
      </c>
    </row>
    <row r="12078" spans="1:3">
      <c r="A12078">
        <v>2009</v>
      </c>
      <c r="B12078" s="12" t="s">
        <v>13682</v>
      </c>
      <c r="C12078" s="12">
        <v>146</v>
      </c>
    </row>
    <row r="12079" spans="1:3">
      <c r="A12079">
        <v>2009</v>
      </c>
      <c r="B12079" s="12" t="s">
        <v>7924</v>
      </c>
      <c r="C12079" s="12">
        <v>146</v>
      </c>
    </row>
    <row r="12080" spans="1:3">
      <c r="A12080">
        <v>2009</v>
      </c>
      <c r="B12080" s="12" t="s">
        <v>13593</v>
      </c>
      <c r="C12080" s="12">
        <v>144</v>
      </c>
    </row>
    <row r="12081" spans="1:3">
      <c r="A12081">
        <v>2009</v>
      </c>
      <c r="B12081" s="12" t="s">
        <v>9300</v>
      </c>
      <c r="C12081" s="12">
        <v>144</v>
      </c>
    </row>
    <row r="12082" spans="1:3">
      <c r="A12082">
        <v>2009</v>
      </c>
      <c r="B12082" s="12" t="s">
        <v>11143</v>
      </c>
      <c r="C12082" s="12">
        <v>144</v>
      </c>
    </row>
    <row r="12083" spans="1:3">
      <c r="A12083">
        <v>2009</v>
      </c>
      <c r="B12083" s="12" t="s">
        <v>7337</v>
      </c>
      <c r="C12083" s="12">
        <v>143</v>
      </c>
    </row>
    <row r="12084" spans="1:3">
      <c r="A12084">
        <v>2009</v>
      </c>
      <c r="B12084" s="12" t="s">
        <v>13683</v>
      </c>
      <c r="C12084" s="12">
        <v>142</v>
      </c>
    </row>
    <row r="12085" spans="1:3">
      <c r="A12085">
        <v>2009</v>
      </c>
      <c r="B12085" s="12" t="s">
        <v>13684</v>
      </c>
      <c r="C12085" s="12">
        <v>142</v>
      </c>
    </row>
    <row r="12086" spans="1:3">
      <c r="A12086">
        <v>2009</v>
      </c>
      <c r="B12086" s="12" t="s">
        <v>11565</v>
      </c>
      <c r="C12086" s="12">
        <v>141</v>
      </c>
    </row>
    <row r="12087" spans="1:3">
      <c r="A12087">
        <v>2009</v>
      </c>
      <c r="B12087" s="12" t="s">
        <v>7373</v>
      </c>
      <c r="C12087" s="12">
        <v>141</v>
      </c>
    </row>
    <row r="12088" spans="1:3">
      <c r="A12088">
        <v>2009</v>
      </c>
      <c r="B12088" s="12" t="s">
        <v>7379</v>
      </c>
      <c r="C12088" s="12">
        <v>141</v>
      </c>
    </row>
    <row r="12089" spans="1:3">
      <c r="A12089">
        <v>2009</v>
      </c>
      <c r="B12089" s="12" t="s">
        <v>7314</v>
      </c>
      <c r="C12089" s="12">
        <v>141</v>
      </c>
    </row>
    <row r="12090" spans="1:3">
      <c r="A12090">
        <v>2009</v>
      </c>
      <c r="B12090" s="12" t="s">
        <v>7129</v>
      </c>
      <c r="C12090" s="12">
        <v>140</v>
      </c>
    </row>
    <row r="12091" spans="1:3">
      <c r="A12091">
        <v>2009</v>
      </c>
      <c r="B12091" s="12" t="s">
        <v>13357</v>
      </c>
      <c r="C12091" s="12">
        <v>140</v>
      </c>
    </row>
    <row r="12092" spans="1:3" ht="25.5">
      <c r="A12092">
        <v>2009</v>
      </c>
      <c r="B12092" s="12" t="s">
        <v>13685</v>
      </c>
      <c r="C12092" s="12">
        <v>139</v>
      </c>
    </row>
    <row r="12093" spans="1:3">
      <c r="A12093">
        <v>2009</v>
      </c>
      <c r="B12093" s="12" t="s">
        <v>11946</v>
      </c>
      <c r="C12093" s="12">
        <v>139</v>
      </c>
    </row>
    <row r="12094" spans="1:3">
      <c r="A12094">
        <v>2009</v>
      </c>
      <c r="B12094" s="12" t="s">
        <v>9348</v>
      </c>
      <c r="C12094" s="12">
        <v>138</v>
      </c>
    </row>
    <row r="12095" spans="1:3">
      <c r="A12095">
        <v>2009</v>
      </c>
      <c r="B12095" s="12" t="s">
        <v>9319</v>
      </c>
      <c r="C12095" s="12">
        <v>138</v>
      </c>
    </row>
    <row r="12096" spans="1:3">
      <c r="A12096">
        <v>2009</v>
      </c>
      <c r="B12096" s="12" t="s">
        <v>4711</v>
      </c>
      <c r="C12096" s="12">
        <v>137</v>
      </c>
    </row>
    <row r="12097" spans="1:3" ht="25.5">
      <c r="A12097">
        <v>2009</v>
      </c>
      <c r="B12097" s="12" t="s">
        <v>13686</v>
      </c>
      <c r="C12097" s="12">
        <v>137</v>
      </c>
    </row>
    <row r="12098" spans="1:3">
      <c r="A12098">
        <v>2009</v>
      </c>
      <c r="B12098" s="12" t="s">
        <v>13687</v>
      </c>
      <c r="C12098" s="12">
        <v>137</v>
      </c>
    </row>
    <row r="12099" spans="1:3">
      <c r="A12099">
        <v>2009</v>
      </c>
      <c r="B12099" s="12" t="s">
        <v>11717</v>
      </c>
      <c r="C12099" s="12">
        <v>137</v>
      </c>
    </row>
    <row r="12100" spans="1:3">
      <c r="A12100">
        <v>2009</v>
      </c>
      <c r="B12100" s="12" t="s">
        <v>11706</v>
      </c>
      <c r="C12100" s="12">
        <v>136</v>
      </c>
    </row>
    <row r="12101" spans="1:3">
      <c r="A12101">
        <v>2009</v>
      </c>
      <c r="B12101" s="12" t="s">
        <v>9492</v>
      </c>
      <c r="C12101" s="12">
        <v>136</v>
      </c>
    </row>
    <row r="12102" spans="1:3">
      <c r="A12102">
        <v>2009</v>
      </c>
      <c r="B12102" s="12" t="s">
        <v>8825</v>
      </c>
      <c r="C12102" s="12">
        <v>136</v>
      </c>
    </row>
    <row r="12103" spans="1:3">
      <c r="A12103">
        <v>2009</v>
      </c>
      <c r="B12103" s="12" t="s">
        <v>13688</v>
      </c>
      <c r="C12103" s="12">
        <v>136</v>
      </c>
    </row>
    <row r="12104" spans="1:3">
      <c r="A12104">
        <v>2009</v>
      </c>
      <c r="B12104" s="12" t="s">
        <v>9531</v>
      </c>
      <c r="C12104" s="12">
        <v>135</v>
      </c>
    </row>
    <row r="12105" spans="1:3">
      <c r="A12105">
        <v>2009</v>
      </c>
      <c r="B12105" s="12" t="s">
        <v>9339</v>
      </c>
      <c r="C12105" s="12">
        <v>135</v>
      </c>
    </row>
    <row r="12106" spans="1:3">
      <c r="A12106">
        <v>2009</v>
      </c>
      <c r="B12106" s="12" t="s">
        <v>7375</v>
      </c>
      <c r="C12106" s="12">
        <v>135</v>
      </c>
    </row>
    <row r="12107" spans="1:3">
      <c r="A12107">
        <v>2009</v>
      </c>
      <c r="B12107" s="12" t="s">
        <v>9341</v>
      </c>
      <c r="C12107" s="12">
        <v>134</v>
      </c>
    </row>
    <row r="12108" spans="1:3">
      <c r="A12108">
        <v>2009</v>
      </c>
      <c r="B12108" s="12" t="s">
        <v>13689</v>
      </c>
      <c r="C12108" s="12">
        <v>134</v>
      </c>
    </row>
    <row r="12109" spans="1:3">
      <c r="A12109">
        <v>2009</v>
      </c>
      <c r="B12109" s="12" t="s">
        <v>9347</v>
      </c>
      <c r="C12109" s="12">
        <v>134</v>
      </c>
    </row>
    <row r="12110" spans="1:3">
      <c r="A12110">
        <v>2009</v>
      </c>
      <c r="B12110" s="12" t="s">
        <v>13690</v>
      </c>
      <c r="C12110" s="12">
        <v>134</v>
      </c>
    </row>
    <row r="12111" spans="1:3">
      <c r="A12111">
        <v>2009</v>
      </c>
      <c r="B12111" s="12" t="s">
        <v>13691</v>
      </c>
      <c r="C12111" s="12">
        <v>133</v>
      </c>
    </row>
    <row r="12112" spans="1:3">
      <c r="A12112">
        <v>2009</v>
      </c>
      <c r="B12112" s="12" t="s">
        <v>7391</v>
      </c>
      <c r="C12112" s="12">
        <v>133</v>
      </c>
    </row>
    <row r="12113" spans="1:3">
      <c r="A12113">
        <v>2009</v>
      </c>
      <c r="B12113" s="12" t="s">
        <v>7067</v>
      </c>
      <c r="C12113" s="12">
        <v>132</v>
      </c>
    </row>
    <row r="12114" spans="1:3">
      <c r="A12114">
        <v>2009</v>
      </c>
      <c r="B12114" s="12" t="s">
        <v>11878</v>
      </c>
      <c r="C12114" s="12">
        <v>132</v>
      </c>
    </row>
    <row r="12115" spans="1:3">
      <c r="A12115">
        <v>2009</v>
      </c>
      <c r="B12115" s="12" t="s">
        <v>8027</v>
      </c>
      <c r="C12115" s="12">
        <v>132</v>
      </c>
    </row>
    <row r="12116" spans="1:3">
      <c r="A12116">
        <v>2009</v>
      </c>
      <c r="B12116" s="12" t="s">
        <v>13692</v>
      </c>
      <c r="C12116" s="12">
        <v>131</v>
      </c>
    </row>
    <row r="12117" spans="1:3">
      <c r="A12117">
        <v>2009</v>
      </c>
      <c r="B12117" s="12" t="s">
        <v>9453</v>
      </c>
      <c r="C12117" s="12">
        <v>131</v>
      </c>
    </row>
    <row r="12118" spans="1:3">
      <c r="A12118">
        <v>2009</v>
      </c>
      <c r="B12118" s="12" t="s">
        <v>9327</v>
      </c>
      <c r="C12118" s="12">
        <v>131</v>
      </c>
    </row>
    <row r="12119" spans="1:3">
      <c r="A12119">
        <v>2009</v>
      </c>
      <c r="B12119" s="12" t="s">
        <v>11611</v>
      </c>
      <c r="C12119" s="12">
        <v>131</v>
      </c>
    </row>
    <row r="12120" spans="1:3" ht="25.5">
      <c r="A12120">
        <v>2009</v>
      </c>
      <c r="B12120" s="12" t="s">
        <v>13693</v>
      </c>
      <c r="C12120" s="12">
        <v>130</v>
      </c>
    </row>
    <row r="12121" spans="1:3">
      <c r="A12121">
        <v>2009</v>
      </c>
      <c r="B12121" s="12" t="s">
        <v>9328</v>
      </c>
      <c r="C12121" s="12">
        <v>130</v>
      </c>
    </row>
    <row r="12122" spans="1:3">
      <c r="A12122">
        <v>2009</v>
      </c>
      <c r="B12122" s="12" t="s">
        <v>9333</v>
      </c>
      <c r="C12122" s="12">
        <v>130</v>
      </c>
    </row>
    <row r="12123" spans="1:3">
      <c r="A12123">
        <v>2009</v>
      </c>
      <c r="B12123" s="12" t="s">
        <v>13694</v>
      </c>
      <c r="C12123" s="12">
        <v>129</v>
      </c>
    </row>
    <row r="12124" spans="1:3">
      <c r="A12124">
        <v>2009</v>
      </c>
      <c r="B12124" s="12" t="s">
        <v>11664</v>
      </c>
      <c r="C12124" s="12">
        <v>129</v>
      </c>
    </row>
    <row r="12125" spans="1:3">
      <c r="A12125">
        <v>2009</v>
      </c>
      <c r="B12125" s="12" t="s">
        <v>11700</v>
      </c>
      <c r="C12125" s="12">
        <v>129</v>
      </c>
    </row>
    <row r="12126" spans="1:3">
      <c r="A12126">
        <v>2009</v>
      </c>
      <c r="B12126" s="12" t="s">
        <v>9367</v>
      </c>
      <c r="C12126" s="12">
        <v>129</v>
      </c>
    </row>
    <row r="12127" spans="1:3">
      <c r="A12127">
        <v>2009</v>
      </c>
      <c r="B12127" s="12" t="s">
        <v>7369</v>
      </c>
      <c r="C12127" s="12">
        <v>128</v>
      </c>
    </row>
    <row r="12128" spans="1:3">
      <c r="A12128">
        <v>2009</v>
      </c>
      <c r="B12128" s="12" t="s">
        <v>9739</v>
      </c>
      <c r="C12128" s="12">
        <v>128</v>
      </c>
    </row>
    <row r="12129" spans="1:3">
      <c r="A12129">
        <v>2009</v>
      </c>
      <c r="B12129" s="12" t="s">
        <v>11627</v>
      </c>
      <c r="C12129" s="12">
        <v>128</v>
      </c>
    </row>
    <row r="12130" spans="1:3">
      <c r="A12130">
        <v>2009</v>
      </c>
      <c r="B12130" s="12" t="s">
        <v>9737</v>
      </c>
      <c r="C12130" s="12">
        <v>128</v>
      </c>
    </row>
    <row r="12131" spans="1:3">
      <c r="A12131">
        <v>2009</v>
      </c>
      <c r="B12131" s="12" t="s">
        <v>13695</v>
      </c>
      <c r="C12131" s="12">
        <v>128</v>
      </c>
    </row>
    <row r="12132" spans="1:3">
      <c r="A12132">
        <v>2009</v>
      </c>
      <c r="B12132" s="12" t="s">
        <v>9307</v>
      </c>
      <c r="C12132" s="12">
        <v>128</v>
      </c>
    </row>
    <row r="12133" spans="1:3">
      <c r="A12133">
        <v>2009</v>
      </c>
      <c r="B12133" s="12" t="s">
        <v>13696</v>
      </c>
      <c r="C12133" s="12">
        <v>128</v>
      </c>
    </row>
    <row r="12134" spans="1:3">
      <c r="A12134">
        <v>2009</v>
      </c>
      <c r="B12134" s="12" t="s">
        <v>9365</v>
      </c>
      <c r="C12134" s="12">
        <v>128</v>
      </c>
    </row>
    <row r="12135" spans="1:3">
      <c r="A12135">
        <v>2009</v>
      </c>
      <c r="B12135" s="12" t="s">
        <v>16877</v>
      </c>
      <c r="C12135" s="12">
        <v>127</v>
      </c>
    </row>
    <row r="12136" spans="1:3">
      <c r="A12136">
        <v>2009</v>
      </c>
      <c r="B12136" s="12" t="s">
        <v>13697</v>
      </c>
      <c r="C12136" s="12">
        <v>126</v>
      </c>
    </row>
    <row r="12137" spans="1:3">
      <c r="A12137">
        <v>2009</v>
      </c>
      <c r="B12137" s="12" t="s">
        <v>11624</v>
      </c>
      <c r="C12137" s="12">
        <v>126</v>
      </c>
    </row>
    <row r="12138" spans="1:3">
      <c r="A12138">
        <v>2009</v>
      </c>
      <c r="B12138" s="12" t="s">
        <v>13502</v>
      </c>
      <c r="C12138" s="12">
        <v>126</v>
      </c>
    </row>
    <row r="12139" spans="1:3">
      <c r="A12139">
        <v>2009</v>
      </c>
      <c r="B12139" s="12" t="s">
        <v>13698</v>
      </c>
      <c r="C12139" s="12">
        <v>126</v>
      </c>
    </row>
    <row r="12140" spans="1:3">
      <c r="A12140">
        <v>2009</v>
      </c>
      <c r="B12140" s="12" t="s">
        <v>11077</v>
      </c>
      <c r="C12140" s="12">
        <v>125</v>
      </c>
    </row>
    <row r="12141" spans="1:3">
      <c r="A12141">
        <v>2009</v>
      </c>
      <c r="B12141" s="12" t="s">
        <v>10904</v>
      </c>
      <c r="C12141" s="12">
        <v>125</v>
      </c>
    </row>
    <row r="12142" spans="1:3">
      <c r="A12142">
        <v>2009</v>
      </c>
      <c r="B12142" s="12" t="s">
        <v>7982</v>
      </c>
      <c r="C12142" s="12">
        <v>125</v>
      </c>
    </row>
    <row r="12143" spans="1:3">
      <c r="A12143">
        <v>2009</v>
      </c>
      <c r="B12143" s="12" t="s">
        <v>16866</v>
      </c>
      <c r="C12143" s="12">
        <v>125</v>
      </c>
    </row>
    <row r="12144" spans="1:3">
      <c r="A12144">
        <v>2009</v>
      </c>
      <c r="B12144" s="12" t="s">
        <v>11478</v>
      </c>
      <c r="C12144" s="12">
        <v>125</v>
      </c>
    </row>
    <row r="12145" spans="1:3" ht="25.5">
      <c r="A12145">
        <v>2009</v>
      </c>
      <c r="B12145" s="12" t="s">
        <v>13699</v>
      </c>
      <c r="C12145" s="12">
        <v>124</v>
      </c>
    </row>
    <row r="12146" spans="1:3">
      <c r="A12146">
        <v>2009</v>
      </c>
      <c r="B12146" s="12" t="s">
        <v>9566</v>
      </c>
      <c r="C12146" s="12">
        <v>124</v>
      </c>
    </row>
    <row r="12147" spans="1:3">
      <c r="A12147">
        <v>2009</v>
      </c>
      <c r="B12147" s="12" t="s">
        <v>11671</v>
      </c>
      <c r="C12147" s="12">
        <v>124</v>
      </c>
    </row>
    <row r="12148" spans="1:3">
      <c r="A12148">
        <v>2009</v>
      </c>
      <c r="B12148" s="12" t="s">
        <v>8028</v>
      </c>
      <c r="C12148" s="12">
        <v>124</v>
      </c>
    </row>
    <row r="12149" spans="1:3">
      <c r="A12149">
        <v>2009</v>
      </c>
      <c r="B12149" s="12" t="s">
        <v>7440</v>
      </c>
      <c r="C12149" s="12">
        <v>124</v>
      </c>
    </row>
    <row r="12150" spans="1:3">
      <c r="A12150">
        <v>2009</v>
      </c>
      <c r="B12150" s="12" t="s">
        <v>7109</v>
      </c>
      <c r="C12150" s="12">
        <v>124</v>
      </c>
    </row>
    <row r="12151" spans="1:3">
      <c r="A12151">
        <v>2009</v>
      </c>
      <c r="B12151" s="12" t="s">
        <v>11634</v>
      </c>
      <c r="C12151" s="12">
        <v>123</v>
      </c>
    </row>
    <row r="12152" spans="1:3">
      <c r="A12152">
        <v>2009</v>
      </c>
      <c r="B12152" s="12" t="s">
        <v>11674</v>
      </c>
      <c r="C12152" s="12">
        <v>123</v>
      </c>
    </row>
    <row r="12153" spans="1:3">
      <c r="A12153">
        <v>2009</v>
      </c>
      <c r="B12153" s="12" t="s">
        <v>9502</v>
      </c>
      <c r="C12153" s="12">
        <v>122</v>
      </c>
    </row>
    <row r="12154" spans="1:3">
      <c r="A12154">
        <v>2009</v>
      </c>
      <c r="B12154" s="12" t="s">
        <v>8109</v>
      </c>
      <c r="C12154" s="12">
        <v>122</v>
      </c>
    </row>
    <row r="12155" spans="1:3">
      <c r="A12155">
        <v>2009</v>
      </c>
      <c r="B12155" s="12" t="s">
        <v>8715</v>
      </c>
      <c r="C12155" s="12">
        <v>121</v>
      </c>
    </row>
    <row r="12156" spans="1:3">
      <c r="A12156">
        <v>2009</v>
      </c>
      <c r="B12156" s="12" t="s">
        <v>13700</v>
      </c>
      <c r="C12156" s="12">
        <v>121</v>
      </c>
    </row>
    <row r="12157" spans="1:3">
      <c r="A12157">
        <v>2009</v>
      </c>
      <c r="B12157" s="12" t="s">
        <v>7338</v>
      </c>
      <c r="C12157" s="12">
        <v>121</v>
      </c>
    </row>
    <row r="12158" spans="1:3">
      <c r="A12158">
        <v>2009</v>
      </c>
      <c r="B12158" s="12" t="s">
        <v>8099</v>
      </c>
      <c r="C12158" s="12">
        <v>120</v>
      </c>
    </row>
    <row r="12159" spans="1:3">
      <c r="A12159">
        <v>2009</v>
      </c>
      <c r="B12159" s="12" t="s">
        <v>9457</v>
      </c>
      <c r="C12159" s="12">
        <v>120</v>
      </c>
    </row>
    <row r="12160" spans="1:3">
      <c r="A12160">
        <v>2009</v>
      </c>
      <c r="B12160" s="12" t="s">
        <v>13613</v>
      </c>
      <c r="C12160" s="12">
        <v>120</v>
      </c>
    </row>
    <row r="12161" spans="1:3">
      <c r="A12161">
        <v>2009</v>
      </c>
      <c r="B12161" s="12" t="s">
        <v>16886</v>
      </c>
      <c r="C12161" s="12">
        <v>120</v>
      </c>
    </row>
    <row r="12162" spans="1:3">
      <c r="A12162">
        <v>2009</v>
      </c>
      <c r="B12162" s="12" t="s">
        <v>7163</v>
      </c>
      <c r="C12162" s="12">
        <v>120</v>
      </c>
    </row>
    <row r="12163" spans="1:3">
      <c r="A12163">
        <v>2009</v>
      </c>
      <c r="B12163" s="12" t="s">
        <v>9309</v>
      </c>
      <c r="C12163" s="12">
        <v>119</v>
      </c>
    </row>
    <row r="12164" spans="1:3">
      <c r="A12164">
        <v>2009</v>
      </c>
      <c r="B12164" s="12" t="s">
        <v>4663</v>
      </c>
      <c r="C12164" s="12">
        <v>119</v>
      </c>
    </row>
    <row r="12165" spans="1:3">
      <c r="A12165">
        <v>2009</v>
      </c>
      <c r="B12165" s="12" t="s">
        <v>13701</v>
      </c>
      <c r="C12165" s="12">
        <v>118</v>
      </c>
    </row>
    <row r="12166" spans="1:3">
      <c r="A12166">
        <v>2009</v>
      </c>
      <c r="B12166" s="12" t="s">
        <v>8015</v>
      </c>
      <c r="C12166" s="12">
        <v>118</v>
      </c>
    </row>
    <row r="12167" spans="1:3">
      <c r="A12167">
        <v>2009</v>
      </c>
      <c r="B12167" s="12" t="s">
        <v>9594</v>
      </c>
      <c r="C12167" s="12">
        <v>118</v>
      </c>
    </row>
    <row r="12168" spans="1:3">
      <c r="A12168">
        <v>2009</v>
      </c>
      <c r="B12168" s="12" t="s">
        <v>13702</v>
      </c>
      <c r="C12168" s="12">
        <v>118</v>
      </c>
    </row>
    <row r="12169" spans="1:3">
      <c r="A12169">
        <v>2009</v>
      </c>
      <c r="B12169" s="12" t="s">
        <v>11650</v>
      </c>
      <c r="C12169" s="12">
        <v>118</v>
      </c>
    </row>
    <row r="12170" spans="1:3">
      <c r="A12170">
        <v>2009</v>
      </c>
      <c r="B12170" s="12" t="s">
        <v>4620</v>
      </c>
      <c r="C12170" s="12">
        <v>118</v>
      </c>
    </row>
    <row r="12171" spans="1:3">
      <c r="A12171">
        <v>2009</v>
      </c>
      <c r="B12171" s="12" t="s">
        <v>11595</v>
      </c>
      <c r="C12171" s="12">
        <v>118</v>
      </c>
    </row>
    <row r="12172" spans="1:3">
      <c r="A12172">
        <v>2009</v>
      </c>
      <c r="B12172" s="12" t="s">
        <v>9285</v>
      </c>
      <c r="C12172" s="12">
        <v>117</v>
      </c>
    </row>
    <row r="12173" spans="1:3">
      <c r="A12173">
        <v>2009</v>
      </c>
      <c r="B12173" s="12" t="s">
        <v>9449</v>
      </c>
      <c r="C12173" s="12">
        <v>117</v>
      </c>
    </row>
    <row r="12174" spans="1:3">
      <c r="A12174">
        <v>2009</v>
      </c>
      <c r="B12174" s="12" t="s">
        <v>11893</v>
      </c>
      <c r="C12174" s="12">
        <v>116</v>
      </c>
    </row>
    <row r="12175" spans="1:3">
      <c r="A12175">
        <v>2009</v>
      </c>
      <c r="B12175" s="12" t="s">
        <v>5118</v>
      </c>
      <c r="C12175" s="12">
        <v>116</v>
      </c>
    </row>
    <row r="12176" spans="1:3">
      <c r="A12176">
        <v>2009</v>
      </c>
      <c r="B12176" s="12" t="s">
        <v>11679</v>
      </c>
      <c r="C12176" s="12">
        <v>116</v>
      </c>
    </row>
    <row r="12177" spans="1:3">
      <c r="A12177">
        <v>2009</v>
      </c>
      <c r="B12177" s="12" t="s">
        <v>9286</v>
      </c>
      <c r="C12177" s="12">
        <v>116</v>
      </c>
    </row>
    <row r="12178" spans="1:3">
      <c r="A12178">
        <v>2009</v>
      </c>
      <c r="B12178" s="12" t="s">
        <v>9516</v>
      </c>
      <c r="C12178" s="12">
        <v>116</v>
      </c>
    </row>
    <row r="12179" spans="1:3">
      <c r="A12179">
        <v>2009</v>
      </c>
      <c r="B12179" s="12" t="s">
        <v>9379</v>
      </c>
      <c r="C12179" s="12">
        <v>115</v>
      </c>
    </row>
    <row r="12180" spans="1:3">
      <c r="A12180">
        <v>2009</v>
      </c>
      <c r="B12180" s="12" t="s">
        <v>13703</v>
      </c>
      <c r="C12180" s="12">
        <v>115</v>
      </c>
    </row>
    <row r="12181" spans="1:3">
      <c r="A12181">
        <v>2009</v>
      </c>
      <c r="B12181" s="12" t="s">
        <v>12021</v>
      </c>
      <c r="C12181" s="12">
        <v>115</v>
      </c>
    </row>
    <row r="12182" spans="1:3">
      <c r="A12182">
        <v>2009</v>
      </c>
      <c r="B12182" s="12" t="s">
        <v>13704</v>
      </c>
      <c r="C12182" s="12">
        <v>115</v>
      </c>
    </row>
    <row r="12183" spans="1:3">
      <c r="A12183">
        <v>2009</v>
      </c>
      <c r="B12183" s="12" t="s">
        <v>13705</v>
      </c>
      <c r="C12183" s="12">
        <v>115</v>
      </c>
    </row>
    <row r="12184" spans="1:3">
      <c r="A12184">
        <v>2009</v>
      </c>
      <c r="B12184" s="12" t="s">
        <v>7364</v>
      </c>
      <c r="C12184" s="12">
        <v>115</v>
      </c>
    </row>
    <row r="12185" spans="1:3">
      <c r="A12185">
        <v>2009</v>
      </c>
      <c r="B12185" s="12" t="s">
        <v>5478</v>
      </c>
      <c r="C12185" s="12">
        <v>114</v>
      </c>
    </row>
    <row r="12186" spans="1:3">
      <c r="A12186">
        <v>2009</v>
      </c>
      <c r="B12186" s="12" t="s">
        <v>8819</v>
      </c>
      <c r="C12186" s="12">
        <v>114</v>
      </c>
    </row>
    <row r="12187" spans="1:3" ht="25.5">
      <c r="A12187">
        <v>2009</v>
      </c>
      <c r="B12187" s="12" t="s">
        <v>11562</v>
      </c>
      <c r="C12187" s="12">
        <v>114</v>
      </c>
    </row>
    <row r="12188" spans="1:3">
      <c r="A12188">
        <v>2009</v>
      </c>
      <c r="B12188" s="12" t="s">
        <v>7873</v>
      </c>
      <c r="C12188" s="12">
        <v>114</v>
      </c>
    </row>
    <row r="12189" spans="1:3">
      <c r="A12189">
        <v>2009</v>
      </c>
      <c r="B12189" s="12" t="s">
        <v>9356</v>
      </c>
      <c r="C12189" s="12">
        <v>114</v>
      </c>
    </row>
    <row r="12190" spans="1:3">
      <c r="A12190">
        <v>2009</v>
      </c>
      <c r="B12190" s="12" t="s">
        <v>13706</v>
      </c>
      <c r="C12190" s="12">
        <v>113</v>
      </c>
    </row>
    <row r="12191" spans="1:3">
      <c r="A12191">
        <v>2009</v>
      </c>
      <c r="B12191" s="12" t="s">
        <v>8617</v>
      </c>
      <c r="C12191" s="12">
        <v>113</v>
      </c>
    </row>
    <row r="12192" spans="1:3">
      <c r="A12192">
        <v>2009</v>
      </c>
      <c r="B12192" s="12" t="s">
        <v>13707</v>
      </c>
      <c r="C12192" s="12">
        <v>113</v>
      </c>
    </row>
    <row r="12193" spans="1:3" ht="25.5">
      <c r="A12193">
        <v>2009</v>
      </c>
      <c r="B12193" s="12" t="s">
        <v>9342</v>
      </c>
      <c r="C12193" s="12">
        <v>113</v>
      </c>
    </row>
    <row r="12194" spans="1:3">
      <c r="A12194">
        <v>2009</v>
      </c>
      <c r="B12194" s="12" t="s">
        <v>12036</v>
      </c>
      <c r="C12194" s="12">
        <v>113</v>
      </c>
    </row>
    <row r="12195" spans="1:3">
      <c r="A12195">
        <v>2009</v>
      </c>
      <c r="B12195" s="12" t="s">
        <v>5296</v>
      </c>
      <c r="C12195" s="12">
        <v>112</v>
      </c>
    </row>
    <row r="12196" spans="1:3">
      <c r="A12196">
        <v>2009</v>
      </c>
      <c r="B12196" s="12" t="s">
        <v>11849</v>
      </c>
      <c r="C12196" s="12">
        <v>111</v>
      </c>
    </row>
    <row r="12197" spans="1:3">
      <c r="A12197">
        <v>2009</v>
      </c>
      <c r="B12197" s="12" t="s">
        <v>8721</v>
      </c>
      <c r="C12197" s="12">
        <v>111</v>
      </c>
    </row>
    <row r="12198" spans="1:3">
      <c r="A12198">
        <v>2009</v>
      </c>
      <c r="B12198" s="12" t="s">
        <v>9467</v>
      </c>
      <c r="C12198" s="12">
        <v>111</v>
      </c>
    </row>
    <row r="12199" spans="1:3">
      <c r="A12199">
        <v>2009</v>
      </c>
      <c r="B12199" s="12" t="s">
        <v>9463</v>
      </c>
      <c r="C12199" s="12">
        <v>111</v>
      </c>
    </row>
    <row r="12200" spans="1:3">
      <c r="A12200">
        <v>2009</v>
      </c>
      <c r="B12200" s="12" t="s">
        <v>13708</v>
      </c>
      <c r="C12200" s="12">
        <v>111</v>
      </c>
    </row>
    <row r="12201" spans="1:3">
      <c r="A12201">
        <v>2009</v>
      </c>
      <c r="B12201" s="12" t="s">
        <v>4671</v>
      </c>
      <c r="C12201" s="12">
        <v>110</v>
      </c>
    </row>
    <row r="12202" spans="1:3">
      <c r="A12202">
        <v>2009</v>
      </c>
      <c r="B12202" s="12" t="s">
        <v>16933</v>
      </c>
      <c r="C12202" s="12">
        <v>110</v>
      </c>
    </row>
    <row r="12203" spans="1:3">
      <c r="A12203">
        <v>2009</v>
      </c>
      <c r="B12203" s="12" t="s">
        <v>12030</v>
      </c>
      <c r="C12203" s="12">
        <v>109</v>
      </c>
    </row>
    <row r="12204" spans="1:3">
      <c r="A12204">
        <v>2009</v>
      </c>
      <c r="B12204" s="12" t="s">
        <v>13709</v>
      </c>
      <c r="C12204" s="12">
        <v>109</v>
      </c>
    </row>
    <row r="12205" spans="1:3">
      <c r="A12205">
        <v>2009</v>
      </c>
      <c r="B12205" s="12" t="s">
        <v>9500</v>
      </c>
      <c r="C12205" s="12">
        <v>109</v>
      </c>
    </row>
    <row r="12206" spans="1:3">
      <c r="A12206">
        <v>2009</v>
      </c>
      <c r="B12206" s="12" t="s">
        <v>9297</v>
      </c>
      <c r="C12206" s="12">
        <v>109</v>
      </c>
    </row>
    <row r="12207" spans="1:3">
      <c r="A12207">
        <v>2009</v>
      </c>
      <c r="B12207" s="12" t="s">
        <v>9507</v>
      </c>
      <c r="C12207" s="12">
        <v>109</v>
      </c>
    </row>
    <row r="12208" spans="1:3">
      <c r="A12208">
        <v>2009</v>
      </c>
      <c r="B12208" s="12" t="s">
        <v>7144</v>
      </c>
      <c r="C12208" s="12">
        <v>109</v>
      </c>
    </row>
    <row r="12209" spans="1:3">
      <c r="A12209">
        <v>2009</v>
      </c>
      <c r="B12209" s="12" t="s">
        <v>11606</v>
      </c>
      <c r="C12209" s="12">
        <v>108</v>
      </c>
    </row>
    <row r="12210" spans="1:3">
      <c r="A12210">
        <v>2009</v>
      </c>
      <c r="B12210" s="12" t="s">
        <v>9426</v>
      </c>
      <c r="C12210" s="12">
        <v>107</v>
      </c>
    </row>
    <row r="12211" spans="1:3">
      <c r="A12211">
        <v>2009</v>
      </c>
      <c r="B12211" s="12" t="s">
        <v>9346</v>
      </c>
      <c r="C12211" s="12">
        <v>107</v>
      </c>
    </row>
    <row r="12212" spans="1:3">
      <c r="A12212">
        <v>2009</v>
      </c>
      <c r="B12212" s="12" t="s">
        <v>11683</v>
      </c>
      <c r="C12212" s="12">
        <v>107</v>
      </c>
    </row>
    <row r="12213" spans="1:3">
      <c r="A12213">
        <v>2009</v>
      </c>
      <c r="B12213" s="12" t="s">
        <v>13710</v>
      </c>
      <c r="C12213" s="12">
        <v>106</v>
      </c>
    </row>
    <row r="12214" spans="1:3">
      <c r="A12214">
        <v>2009</v>
      </c>
      <c r="B12214" s="12" t="s">
        <v>13711</v>
      </c>
      <c r="C12214" s="12">
        <v>106</v>
      </c>
    </row>
    <row r="12215" spans="1:3">
      <c r="A12215">
        <v>2009</v>
      </c>
      <c r="B12215" s="12" t="s">
        <v>13712</v>
      </c>
      <c r="C12215" s="12">
        <v>106</v>
      </c>
    </row>
    <row r="12216" spans="1:3">
      <c r="A12216">
        <v>2009</v>
      </c>
      <c r="B12216" s="12" t="s">
        <v>9388</v>
      </c>
      <c r="C12216" s="12">
        <v>106</v>
      </c>
    </row>
    <row r="12217" spans="1:3">
      <c r="A12217">
        <v>2009</v>
      </c>
      <c r="B12217" s="12" t="s">
        <v>7472</v>
      </c>
      <c r="C12217" s="12">
        <v>106</v>
      </c>
    </row>
    <row r="12218" spans="1:3">
      <c r="A12218">
        <v>2009</v>
      </c>
      <c r="B12218" s="12" t="s">
        <v>9320</v>
      </c>
      <c r="C12218" s="12">
        <v>106</v>
      </c>
    </row>
    <row r="12219" spans="1:3">
      <c r="A12219">
        <v>2009</v>
      </c>
      <c r="B12219" s="12" t="s">
        <v>11666</v>
      </c>
      <c r="C12219" s="12">
        <v>105</v>
      </c>
    </row>
    <row r="12220" spans="1:3">
      <c r="A12220">
        <v>2009</v>
      </c>
      <c r="B12220" s="12" t="s">
        <v>13713</v>
      </c>
      <c r="C12220" s="12">
        <v>105</v>
      </c>
    </row>
    <row r="12221" spans="1:3">
      <c r="A12221">
        <v>2009</v>
      </c>
      <c r="B12221" s="12" t="s">
        <v>13714</v>
      </c>
      <c r="C12221" s="12">
        <v>105</v>
      </c>
    </row>
    <row r="12222" spans="1:3" ht="25.5">
      <c r="A12222">
        <v>2009</v>
      </c>
      <c r="B12222" s="12" t="s">
        <v>9491</v>
      </c>
      <c r="C12222" s="12">
        <v>104</v>
      </c>
    </row>
    <row r="12223" spans="1:3">
      <c r="A12223">
        <v>2009</v>
      </c>
      <c r="B12223" s="12" t="s">
        <v>8014</v>
      </c>
      <c r="C12223" s="12">
        <v>104</v>
      </c>
    </row>
    <row r="12224" spans="1:3">
      <c r="A12224">
        <v>2009</v>
      </c>
      <c r="B12224" s="12" t="s">
        <v>11189</v>
      </c>
      <c r="C12224" s="12">
        <v>104</v>
      </c>
    </row>
    <row r="12225" spans="1:3">
      <c r="A12225">
        <v>2009</v>
      </c>
      <c r="B12225" s="12" t="s">
        <v>4553</v>
      </c>
      <c r="C12225" s="12">
        <v>104</v>
      </c>
    </row>
    <row r="12226" spans="1:3">
      <c r="A12226">
        <v>2009</v>
      </c>
      <c r="B12226" s="12" t="s">
        <v>9556</v>
      </c>
      <c r="C12226" s="12">
        <v>103</v>
      </c>
    </row>
    <row r="12227" spans="1:3">
      <c r="A12227">
        <v>2009</v>
      </c>
      <c r="B12227" s="12" t="s">
        <v>13715</v>
      </c>
      <c r="C12227" s="12">
        <v>103</v>
      </c>
    </row>
    <row r="12228" spans="1:3">
      <c r="A12228">
        <v>2009</v>
      </c>
      <c r="B12228" s="12" t="s">
        <v>9345</v>
      </c>
      <c r="C12228" s="12">
        <v>103</v>
      </c>
    </row>
    <row r="12229" spans="1:3">
      <c r="A12229">
        <v>2009</v>
      </c>
      <c r="B12229" s="12" t="s">
        <v>6789</v>
      </c>
      <c r="C12229" s="12">
        <v>103</v>
      </c>
    </row>
    <row r="12230" spans="1:3">
      <c r="A12230">
        <v>2009</v>
      </c>
      <c r="B12230" s="12" t="s">
        <v>7356</v>
      </c>
      <c r="C12230" s="12">
        <v>103</v>
      </c>
    </row>
    <row r="12231" spans="1:3">
      <c r="A12231">
        <v>2009</v>
      </c>
      <c r="B12231" s="12" t="s">
        <v>13716</v>
      </c>
      <c r="C12231" s="12">
        <v>103</v>
      </c>
    </row>
    <row r="12232" spans="1:3">
      <c r="A12232">
        <v>2009</v>
      </c>
      <c r="B12232" s="12" t="s">
        <v>13717</v>
      </c>
      <c r="C12232" s="12">
        <v>103</v>
      </c>
    </row>
    <row r="12233" spans="1:3">
      <c r="A12233">
        <v>2009</v>
      </c>
      <c r="B12233" s="12" t="s">
        <v>9481</v>
      </c>
      <c r="C12233" s="12">
        <v>103</v>
      </c>
    </row>
    <row r="12234" spans="1:3">
      <c r="A12234">
        <v>2009</v>
      </c>
      <c r="B12234" s="12" t="s">
        <v>9382</v>
      </c>
      <c r="C12234" s="12">
        <v>102</v>
      </c>
    </row>
    <row r="12235" spans="1:3">
      <c r="A12235">
        <v>2009</v>
      </c>
      <c r="B12235" s="12" t="s">
        <v>10990</v>
      </c>
      <c r="C12235" s="12">
        <v>102</v>
      </c>
    </row>
    <row r="12236" spans="1:3">
      <c r="A12236">
        <v>2009</v>
      </c>
      <c r="B12236" s="12" t="s">
        <v>11645</v>
      </c>
      <c r="C12236" s="12">
        <v>102</v>
      </c>
    </row>
    <row r="12237" spans="1:3">
      <c r="A12237">
        <v>2009</v>
      </c>
      <c r="B12237" s="12" t="s">
        <v>8012</v>
      </c>
      <c r="C12237" s="12">
        <v>102</v>
      </c>
    </row>
    <row r="12238" spans="1:3">
      <c r="A12238">
        <v>2009</v>
      </c>
      <c r="B12238" s="12" t="s">
        <v>4638</v>
      </c>
      <c r="C12238" s="12">
        <v>102</v>
      </c>
    </row>
    <row r="12239" spans="1:3">
      <c r="A12239">
        <v>2009</v>
      </c>
      <c r="B12239" s="12" t="s">
        <v>11718</v>
      </c>
      <c r="C12239" s="12">
        <v>101</v>
      </c>
    </row>
    <row r="12240" spans="1:3">
      <c r="A12240">
        <v>2009</v>
      </c>
      <c r="B12240" s="12" t="s">
        <v>4992</v>
      </c>
      <c r="C12240" s="12">
        <v>101</v>
      </c>
    </row>
    <row r="12241" spans="1:3">
      <c r="A12241">
        <v>2009</v>
      </c>
      <c r="B12241" s="12" t="s">
        <v>9440</v>
      </c>
      <c r="C12241" s="12">
        <v>101</v>
      </c>
    </row>
    <row r="12242" spans="1:3">
      <c r="A12242">
        <v>2009</v>
      </c>
      <c r="B12242" s="12" t="s">
        <v>9703</v>
      </c>
      <c r="C12242" s="12">
        <v>100</v>
      </c>
    </row>
    <row r="12243" spans="1:3">
      <c r="A12243">
        <v>2009</v>
      </c>
      <c r="B12243" s="12" t="s">
        <v>8042</v>
      </c>
      <c r="C12243" s="12">
        <v>100</v>
      </c>
    </row>
    <row r="12244" spans="1:3">
      <c r="A12244">
        <v>2009</v>
      </c>
      <c r="B12244" s="12" t="s">
        <v>13487</v>
      </c>
      <c r="C12244" s="12">
        <v>100</v>
      </c>
    </row>
    <row r="12245" spans="1:3">
      <c r="A12245">
        <v>2009</v>
      </c>
      <c r="B12245" s="12" t="s">
        <v>13479</v>
      </c>
      <c r="C12245" s="12">
        <v>100</v>
      </c>
    </row>
    <row r="12246" spans="1:3" ht="25.5">
      <c r="A12246">
        <v>2009</v>
      </c>
      <c r="B12246" s="12" t="s">
        <v>9451</v>
      </c>
      <c r="C12246" s="12">
        <v>100</v>
      </c>
    </row>
    <row r="12247" spans="1:3">
      <c r="A12247">
        <v>2009</v>
      </c>
      <c r="B12247" s="12" t="s">
        <v>12069</v>
      </c>
      <c r="C12247" s="12">
        <v>100</v>
      </c>
    </row>
    <row r="12248" spans="1:3">
      <c r="A12248">
        <v>2009</v>
      </c>
      <c r="B12248" s="12" t="s">
        <v>8153</v>
      </c>
      <c r="C12248" s="12">
        <v>99</v>
      </c>
    </row>
    <row r="12249" spans="1:3">
      <c r="A12249">
        <v>2009</v>
      </c>
      <c r="B12249" s="12" t="s">
        <v>7307</v>
      </c>
      <c r="C12249" s="12">
        <v>99</v>
      </c>
    </row>
    <row r="12250" spans="1:3">
      <c r="A12250">
        <v>2009</v>
      </c>
      <c r="B12250" s="12" t="s">
        <v>7884</v>
      </c>
      <c r="C12250" s="12">
        <v>99</v>
      </c>
    </row>
    <row r="12251" spans="1:3">
      <c r="A12251">
        <v>2009</v>
      </c>
      <c r="B12251" s="12" t="s">
        <v>9654</v>
      </c>
      <c r="C12251" s="12">
        <v>99</v>
      </c>
    </row>
    <row r="12252" spans="1:3">
      <c r="A12252">
        <v>2009</v>
      </c>
      <c r="B12252" s="12" t="s">
        <v>16853</v>
      </c>
      <c r="C12252" s="12">
        <v>99</v>
      </c>
    </row>
    <row r="12253" spans="1:3">
      <c r="A12253">
        <v>2009</v>
      </c>
      <c r="B12253" s="12" t="s">
        <v>4921</v>
      </c>
      <c r="C12253" s="12">
        <v>99</v>
      </c>
    </row>
    <row r="12254" spans="1:3">
      <c r="A12254">
        <v>2009</v>
      </c>
      <c r="B12254" s="12" t="s">
        <v>7400</v>
      </c>
      <c r="C12254" s="12">
        <v>99</v>
      </c>
    </row>
    <row r="12255" spans="1:3">
      <c r="A12255">
        <v>2009</v>
      </c>
      <c r="B12255" s="12" t="s">
        <v>9412</v>
      </c>
      <c r="C12255" s="12">
        <v>99</v>
      </c>
    </row>
    <row r="12256" spans="1:3">
      <c r="A12256">
        <v>2009</v>
      </c>
      <c r="B12256" s="12" t="s">
        <v>7361</v>
      </c>
      <c r="C12256" s="12">
        <v>98</v>
      </c>
    </row>
    <row r="12257" spans="1:3">
      <c r="A12257">
        <v>2009</v>
      </c>
      <c r="B12257" s="12" t="s">
        <v>13718</v>
      </c>
      <c r="C12257" s="12">
        <v>98</v>
      </c>
    </row>
    <row r="12258" spans="1:3">
      <c r="A12258">
        <v>2009</v>
      </c>
      <c r="B12258" s="12" t="s">
        <v>9483</v>
      </c>
      <c r="C12258" s="12">
        <v>98</v>
      </c>
    </row>
    <row r="12259" spans="1:3">
      <c r="A12259">
        <v>2009</v>
      </c>
      <c r="B12259" s="12" t="s">
        <v>8034</v>
      </c>
      <c r="C12259" s="12">
        <v>98</v>
      </c>
    </row>
    <row r="12260" spans="1:3">
      <c r="A12260">
        <v>2009</v>
      </c>
      <c r="B12260" s="12" t="s">
        <v>13719</v>
      </c>
      <c r="C12260" s="12">
        <v>98</v>
      </c>
    </row>
    <row r="12261" spans="1:3">
      <c r="A12261">
        <v>2009</v>
      </c>
      <c r="B12261" s="12" t="s">
        <v>13720</v>
      </c>
      <c r="C12261" s="12">
        <v>98</v>
      </c>
    </row>
    <row r="12262" spans="1:3">
      <c r="A12262">
        <v>2009</v>
      </c>
      <c r="B12262" s="12" t="s">
        <v>9329</v>
      </c>
      <c r="C12262" s="12">
        <v>98</v>
      </c>
    </row>
    <row r="12263" spans="1:3">
      <c r="A12263">
        <v>2009</v>
      </c>
      <c r="B12263" s="12" t="s">
        <v>13721</v>
      </c>
      <c r="C12263" s="12">
        <v>98</v>
      </c>
    </row>
    <row r="12264" spans="1:3">
      <c r="A12264">
        <v>2009</v>
      </c>
      <c r="B12264" s="12" t="s">
        <v>11347</v>
      </c>
      <c r="C12264" s="12">
        <v>97</v>
      </c>
    </row>
    <row r="12265" spans="1:3">
      <c r="A12265">
        <v>2009</v>
      </c>
      <c r="B12265" s="12" t="s">
        <v>9458</v>
      </c>
      <c r="C12265" s="12">
        <v>97</v>
      </c>
    </row>
    <row r="12266" spans="1:3" ht="25.5">
      <c r="A12266">
        <v>2009</v>
      </c>
      <c r="B12266" s="12" t="s">
        <v>11549</v>
      </c>
      <c r="C12266" s="12">
        <v>97</v>
      </c>
    </row>
    <row r="12267" spans="1:3">
      <c r="A12267">
        <v>2009</v>
      </c>
      <c r="B12267" s="12" t="s">
        <v>7824</v>
      </c>
      <c r="C12267" s="12">
        <v>96</v>
      </c>
    </row>
    <row r="12268" spans="1:3">
      <c r="A12268">
        <v>2009</v>
      </c>
      <c r="B12268" s="12" t="s">
        <v>9396</v>
      </c>
      <c r="C12268" s="12">
        <v>96</v>
      </c>
    </row>
    <row r="12269" spans="1:3">
      <c r="A12269">
        <v>2009</v>
      </c>
      <c r="B12269" s="12" t="s">
        <v>9588</v>
      </c>
      <c r="C12269" s="12">
        <v>96</v>
      </c>
    </row>
    <row r="12270" spans="1:3">
      <c r="A12270">
        <v>2009</v>
      </c>
      <c r="B12270" s="12" t="s">
        <v>11399</v>
      </c>
      <c r="C12270" s="12">
        <v>96</v>
      </c>
    </row>
    <row r="12271" spans="1:3">
      <c r="A12271">
        <v>2009</v>
      </c>
      <c r="B12271" s="12" t="s">
        <v>11701</v>
      </c>
      <c r="C12271" s="12">
        <v>96</v>
      </c>
    </row>
    <row r="12272" spans="1:3">
      <c r="A12272">
        <v>2009</v>
      </c>
      <c r="B12272" s="12" t="s">
        <v>8787</v>
      </c>
      <c r="C12272" s="12">
        <v>96</v>
      </c>
    </row>
    <row r="12273" spans="1:3">
      <c r="A12273">
        <v>2009</v>
      </c>
      <c r="B12273" s="12" t="s">
        <v>13722</v>
      </c>
      <c r="C12273" s="12">
        <v>96</v>
      </c>
    </row>
    <row r="12274" spans="1:3">
      <c r="A12274">
        <v>2009</v>
      </c>
      <c r="B12274" s="12" t="s">
        <v>11110</v>
      </c>
      <c r="C12274" s="12">
        <v>95</v>
      </c>
    </row>
    <row r="12275" spans="1:3">
      <c r="A12275">
        <v>2009</v>
      </c>
      <c r="B12275" s="12" t="s">
        <v>7366</v>
      </c>
      <c r="C12275" s="12">
        <v>94</v>
      </c>
    </row>
    <row r="12276" spans="1:3">
      <c r="A12276">
        <v>2009</v>
      </c>
      <c r="B12276" s="12" t="s">
        <v>16920</v>
      </c>
      <c r="C12276" s="12">
        <v>94</v>
      </c>
    </row>
    <row r="12277" spans="1:3">
      <c r="A12277">
        <v>2009</v>
      </c>
      <c r="B12277" s="12" t="s">
        <v>13723</v>
      </c>
      <c r="C12277" s="12">
        <v>94</v>
      </c>
    </row>
    <row r="12278" spans="1:3">
      <c r="A12278">
        <v>2009</v>
      </c>
      <c r="B12278" s="12" t="s">
        <v>13724</v>
      </c>
      <c r="C12278" s="12">
        <v>94</v>
      </c>
    </row>
    <row r="12279" spans="1:3">
      <c r="A12279">
        <v>2009</v>
      </c>
      <c r="B12279" s="12" t="s">
        <v>13628</v>
      </c>
      <c r="C12279" s="12">
        <v>93</v>
      </c>
    </row>
    <row r="12280" spans="1:3" ht="25.5">
      <c r="A12280">
        <v>2009</v>
      </c>
      <c r="B12280" s="12" t="s">
        <v>11870</v>
      </c>
      <c r="C12280" s="12">
        <v>93</v>
      </c>
    </row>
    <row r="12281" spans="1:3">
      <c r="A12281">
        <v>2009</v>
      </c>
      <c r="B12281" s="12" t="s">
        <v>4605</v>
      </c>
      <c r="C12281" s="12">
        <v>93</v>
      </c>
    </row>
    <row r="12282" spans="1:3">
      <c r="A12282">
        <v>2009</v>
      </c>
      <c r="B12282" s="12" t="s">
        <v>9299</v>
      </c>
      <c r="C12282" s="12">
        <v>93</v>
      </c>
    </row>
    <row r="12283" spans="1:3">
      <c r="A12283">
        <v>2009</v>
      </c>
      <c r="B12283" s="12" t="s">
        <v>13725</v>
      </c>
      <c r="C12283" s="12">
        <v>93</v>
      </c>
    </row>
    <row r="12284" spans="1:3">
      <c r="A12284">
        <v>2009</v>
      </c>
      <c r="B12284" s="12" t="s">
        <v>7323</v>
      </c>
      <c r="C12284" s="12">
        <v>92</v>
      </c>
    </row>
    <row r="12285" spans="1:3">
      <c r="A12285">
        <v>2009</v>
      </c>
      <c r="B12285" s="12" t="s">
        <v>11570</v>
      </c>
      <c r="C12285" s="12">
        <v>92</v>
      </c>
    </row>
    <row r="12286" spans="1:3">
      <c r="A12286">
        <v>2009</v>
      </c>
      <c r="B12286" s="12" t="s">
        <v>13726</v>
      </c>
      <c r="C12286" s="12">
        <v>92</v>
      </c>
    </row>
    <row r="12287" spans="1:3">
      <c r="A12287">
        <v>2009</v>
      </c>
      <c r="B12287" s="12" t="s">
        <v>11845</v>
      </c>
      <c r="C12287" s="12">
        <v>92</v>
      </c>
    </row>
    <row r="12288" spans="1:3">
      <c r="A12288">
        <v>2009</v>
      </c>
      <c r="B12288" s="12" t="s">
        <v>13654</v>
      </c>
      <c r="C12288" s="12">
        <v>92</v>
      </c>
    </row>
    <row r="12289" spans="1:3">
      <c r="A12289">
        <v>2009</v>
      </c>
      <c r="B12289" s="12" t="s">
        <v>7322</v>
      </c>
      <c r="C12289" s="12">
        <v>92</v>
      </c>
    </row>
    <row r="12290" spans="1:3">
      <c r="A12290">
        <v>2009</v>
      </c>
      <c r="B12290" s="12" t="s">
        <v>9276</v>
      </c>
      <c r="C12290" s="12">
        <v>92</v>
      </c>
    </row>
    <row r="12291" spans="1:3">
      <c r="A12291">
        <v>2009</v>
      </c>
      <c r="B12291" s="12" t="s">
        <v>7461</v>
      </c>
      <c r="C12291" s="12">
        <v>91</v>
      </c>
    </row>
    <row r="12292" spans="1:3">
      <c r="A12292">
        <v>2009</v>
      </c>
      <c r="B12292" s="12" t="s">
        <v>4964</v>
      </c>
      <c r="C12292" s="12">
        <v>91</v>
      </c>
    </row>
    <row r="12293" spans="1:3">
      <c r="A12293">
        <v>2009</v>
      </c>
      <c r="B12293" s="12" t="s">
        <v>9306</v>
      </c>
      <c r="C12293" s="12">
        <v>91</v>
      </c>
    </row>
    <row r="12294" spans="1:3">
      <c r="A12294">
        <v>2009</v>
      </c>
      <c r="B12294" s="12" t="s">
        <v>11063</v>
      </c>
      <c r="C12294" s="12">
        <v>91</v>
      </c>
    </row>
    <row r="12295" spans="1:3">
      <c r="A12295">
        <v>2009</v>
      </c>
      <c r="B12295" s="12" t="s">
        <v>11474</v>
      </c>
      <c r="C12295" s="12">
        <v>91</v>
      </c>
    </row>
    <row r="12296" spans="1:3" ht="25.5">
      <c r="A12296">
        <v>2009</v>
      </c>
      <c r="B12296" s="12" t="s">
        <v>11583</v>
      </c>
      <c r="C12296" s="12">
        <v>91</v>
      </c>
    </row>
    <row r="12297" spans="1:3" ht="25.5">
      <c r="A12297">
        <v>2009</v>
      </c>
      <c r="B12297" s="12" t="s">
        <v>4966</v>
      </c>
      <c r="C12297" s="12">
        <v>91</v>
      </c>
    </row>
    <row r="12298" spans="1:3">
      <c r="A12298">
        <v>2009</v>
      </c>
      <c r="B12298" s="12" t="s">
        <v>4548</v>
      </c>
      <c r="C12298" s="12">
        <v>90</v>
      </c>
    </row>
    <row r="12299" spans="1:3">
      <c r="A12299">
        <v>2009</v>
      </c>
      <c r="B12299" s="12" t="s">
        <v>13388</v>
      </c>
      <c r="C12299" s="12">
        <v>90</v>
      </c>
    </row>
    <row r="12300" spans="1:3">
      <c r="A12300">
        <v>2009</v>
      </c>
      <c r="B12300" s="12" t="s">
        <v>16901</v>
      </c>
      <c r="C12300" s="12">
        <v>90</v>
      </c>
    </row>
    <row r="12301" spans="1:3">
      <c r="A12301">
        <v>2009</v>
      </c>
      <c r="B12301" s="12" t="s">
        <v>11959</v>
      </c>
      <c r="C12301" s="12">
        <v>90</v>
      </c>
    </row>
    <row r="12302" spans="1:3">
      <c r="A12302">
        <v>2009</v>
      </c>
      <c r="B12302" s="12" t="s">
        <v>9011</v>
      </c>
      <c r="C12302" s="12">
        <v>89</v>
      </c>
    </row>
    <row r="12303" spans="1:3">
      <c r="A12303">
        <v>2009</v>
      </c>
      <c r="B12303" s="12" t="s">
        <v>5153</v>
      </c>
      <c r="C12303" s="12">
        <v>89</v>
      </c>
    </row>
    <row r="12304" spans="1:3">
      <c r="A12304">
        <v>2009</v>
      </c>
      <c r="B12304" s="12" t="s">
        <v>13727</v>
      </c>
      <c r="C12304" s="12">
        <v>89</v>
      </c>
    </row>
    <row r="12305" spans="1:3" ht="25.5">
      <c r="A12305">
        <v>2009</v>
      </c>
      <c r="B12305" s="12" t="s">
        <v>13728</v>
      </c>
      <c r="C12305" s="12">
        <v>89</v>
      </c>
    </row>
    <row r="12306" spans="1:3">
      <c r="A12306">
        <v>2009</v>
      </c>
      <c r="B12306" s="12" t="s">
        <v>5452</v>
      </c>
      <c r="C12306" s="12">
        <v>89</v>
      </c>
    </row>
    <row r="12307" spans="1:3">
      <c r="A12307">
        <v>2009</v>
      </c>
      <c r="B12307" s="12" t="s">
        <v>7354</v>
      </c>
      <c r="C12307" s="12">
        <v>89</v>
      </c>
    </row>
    <row r="12308" spans="1:3">
      <c r="A12308">
        <v>2009</v>
      </c>
      <c r="B12308" s="12" t="s">
        <v>12126</v>
      </c>
      <c r="C12308" s="12">
        <v>88</v>
      </c>
    </row>
    <row r="12309" spans="1:3">
      <c r="A12309">
        <v>2009</v>
      </c>
      <c r="B12309" s="12" t="s">
        <v>9400</v>
      </c>
      <c r="C12309" s="12">
        <v>88</v>
      </c>
    </row>
    <row r="12310" spans="1:3">
      <c r="A12310">
        <v>2009</v>
      </c>
      <c r="B12310" s="12" t="s">
        <v>9283</v>
      </c>
      <c r="C12310" s="12">
        <v>88</v>
      </c>
    </row>
    <row r="12311" spans="1:3">
      <c r="A12311">
        <v>2009</v>
      </c>
      <c r="B12311" s="12" t="s">
        <v>13729</v>
      </c>
      <c r="C12311" s="12">
        <v>88</v>
      </c>
    </row>
    <row r="12312" spans="1:3">
      <c r="A12312">
        <v>2009</v>
      </c>
      <c r="B12312" s="12" t="s">
        <v>9308</v>
      </c>
      <c r="C12312" s="12">
        <v>88</v>
      </c>
    </row>
    <row r="12313" spans="1:3">
      <c r="A12313">
        <v>2009</v>
      </c>
      <c r="B12313" s="12" t="s">
        <v>9411</v>
      </c>
      <c r="C12313" s="12">
        <v>88</v>
      </c>
    </row>
    <row r="12314" spans="1:3" ht="25.5">
      <c r="A12314">
        <v>2009</v>
      </c>
      <c r="B12314" s="12" t="s">
        <v>13730</v>
      </c>
      <c r="C12314" s="12">
        <v>88</v>
      </c>
    </row>
    <row r="12315" spans="1:3">
      <c r="A12315">
        <v>2009</v>
      </c>
      <c r="B12315" s="12" t="s">
        <v>8023</v>
      </c>
      <c r="C12315" s="12">
        <v>88</v>
      </c>
    </row>
    <row r="12316" spans="1:3">
      <c r="A12316">
        <v>2009</v>
      </c>
      <c r="B12316" s="12" t="s">
        <v>13731</v>
      </c>
      <c r="C12316" s="12">
        <v>87</v>
      </c>
    </row>
    <row r="12317" spans="1:3">
      <c r="A12317">
        <v>2009</v>
      </c>
      <c r="B12317" s="12" t="s">
        <v>13732</v>
      </c>
      <c r="C12317" s="12">
        <v>87</v>
      </c>
    </row>
    <row r="12318" spans="1:3">
      <c r="A12318">
        <v>2009</v>
      </c>
      <c r="B12318" s="12" t="s">
        <v>5140</v>
      </c>
      <c r="C12318" s="12">
        <v>87</v>
      </c>
    </row>
    <row r="12319" spans="1:3">
      <c r="A12319">
        <v>2009</v>
      </c>
      <c r="B12319" s="12" t="s">
        <v>11481</v>
      </c>
      <c r="C12319" s="12">
        <v>87</v>
      </c>
    </row>
    <row r="12320" spans="1:3">
      <c r="A12320">
        <v>2009</v>
      </c>
      <c r="B12320" s="12" t="s">
        <v>2180</v>
      </c>
      <c r="C12320" s="12">
        <v>87</v>
      </c>
    </row>
    <row r="12321" spans="1:3">
      <c r="A12321">
        <v>2009</v>
      </c>
      <c r="B12321" s="12" t="s">
        <v>12288</v>
      </c>
      <c r="C12321" s="12">
        <v>87</v>
      </c>
    </row>
    <row r="12322" spans="1:3">
      <c r="A12322">
        <v>2009</v>
      </c>
      <c r="B12322" s="12" t="s">
        <v>13733</v>
      </c>
      <c r="C12322" s="12">
        <v>87</v>
      </c>
    </row>
    <row r="12323" spans="1:3">
      <c r="A12323">
        <v>2009</v>
      </c>
      <c r="B12323" s="12" t="s">
        <v>11573</v>
      </c>
      <c r="C12323" s="12">
        <v>86</v>
      </c>
    </row>
    <row r="12324" spans="1:3">
      <c r="A12324">
        <v>2009</v>
      </c>
      <c r="B12324" s="12" t="s">
        <v>7859</v>
      </c>
      <c r="C12324" s="12">
        <v>86</v>
      </c>
    </row>
    <row r="12325" spans="1:3">
      <c r="A12325">
        <v>2009</v>
      </c>
      <c r="B12325" s="12" t="s">
        <v>7341</v>
      </c>
      <c r="C12325" s="12">
        <v>86</v>
      </c>
    </row>
    <row r="12326" spans="1:3">
      <c r="A12326">
        <v>2009</v>
      </c>
      <c r="B12326" s="12" t="s">
        <v>13734</v>
      </c>
      <c r="C12326" s="12">
        <v>86</v>
      </c>
    </row>
    <row r="12327" spans="1:3">
      <c r="A12327">
        <v>2009</v>
      </c>
      <c r="B12327" s="12" t="s">
        <v>13735</v>
      </c>
      <c r="C12327" s="12">
        <v>86</v>
      </c>
    </row>
    <row r="12328" spans="1:3">
      <c r="A12328">
        <v>2009</v>
      </c>
      <c r="B12328" s="12" t="s">
        <v>9439</v>
      </c>
      <c r="C12328" s="12">
        <v>86</v>
      </c>
    </row>
    <row r="12329" spans="1:3">
      <c r="A12329">
        <v>2009</v>
      </c>
      <c r="B12329" s="12" t="s">
        <v>9321</v>
      </c>
      <c r="C12329" s="12">
        <v>85</v>
      </c>
    </row>
    <row r="12330" spans="1:3">
      <c r="A12330">
        <v>2009</v>
      </c>
      <c r="B12330" s="12" t="s">
        <v>13436</v>
      </c>
      <c r="C12330" s="12">
        <v>85</v>
      </c>
    </row>
    <row r="12331" spans="1:3">
      <c r="A12331">
        <v>2009</v>
      </c>
      <c r="B12331" s="12" t="s">
        <v>13736</v>
      </c>
      <c r="C12331" s="12">
        <v>85</v>
      </c>
    </row>
    <row r="12332" spans="1:3">
      <c r="A12332">
        <v>2009</v>
      </c>
      <c r="B12332" s="12" t="s">
        <v>8039</v>
      </c>
      <c r="C12332" s="12">
        <v>85</v>
      </c>
    </row>
    <row r="12333" spans="1:3">
      <c r="A12333">
        <v>2009</v>
      </c>
      <c r="B12333" s="12" t="s">
        <v>11947</v>
      </c>
      <c r="C12333" s="12">
        <v>85</v>
      </c>
    </row>
    <row r="12334" spans="1:3">
      <c r="A12334">
        <v>2009</v>
      </c>
      <c r="B12334" s="12" t="s">
        <v>13737</v>
      </c>
      <c r="C12334" s="12">
        <v>85</v>
      </c>
    </row>
    <row r="12335" spans="1:3">
      <c r="A12335">
        <v>2009</v>
      </c>
      <c r="B12335" s="12" t="s">
        <v>9688</v>
      </c>
      <c r="C12335" s="12">
        <v>85</v>
      </c>
    </row>
    <row r="12336" spans="1:3">
      <c r="A12336">
        <v>2009</v>
      </c>
      <c r="B12336" s="12" t="s">
        <v>7093</v>
      </c>
      <c r="C12336" s="12">
        <v>85</v>
      </c>
    </row>
    <row r="12337" spans="1:3">
      <c r="A12337">
        <v>2009</v>
      </c>
      <c r="B12337" s="12" t="s">
        <v>7524</v>
      </c>
      <c r="C12337" s="12">
        <v>84</v>
      </c>
    </row>
    <row r="12338" spans="1:3">
      <c r="A12338">
        <v>2009</v>
      </c>
      <c r="B12338" s="12" t="s">
        <v>8048</v>
      </c>
      <c r="C12338" s="12">
        <v>84</v>
      </c>
    </row>
    <row r="12339" spans="1:3" ht="25.5">
      <c r="A12339">
        <v>2009</v>
      </c>
      <c r="B12339" s="12" t="s">
        <v>9656</v>
      </c>
      <c r="C12339" s="12">
        <v>84</v>
      </c>
    </row>
    <row r="12340" spans="1:3">
      <c r="A12340">
        <v>2009</v>
      </c>
      <c r="B12340" s="12" t="s">
        <v>13738</v>
      </c>
      <c r="C12340" s="12">
        <v>84</v>
      </c>
    </row>
    <row r="12341" spans="1:3">
      <c r="A12341">
        <v>2009</v>
      </c>
      <c r="B12341" s="12" t="s">
        <v>7360</v>
      </c>
      <c r="C12341" s="12">
        <v>84</v>
      </c>
    </row>
    <row r="12342" spans="1:3">
      <c r="A12342">
        <v>2009</v>
      </c>
      <c r="B12342" s="12" t="s">
        <v>13739</v>
      </c>
      <c r="C12342" s="12">
        <v>84</v>
      </c>
    </row>
    <row r="12343" spans="1:3">
      <c r="A12343">
        <v>2009</v>
      </c>
      <c r="B12343" s="12" t="s">
        <v>9291</v>
      </c>
      <c r="C12343" s="12">
        <v>84</v>
      </c>
    </row>
    <row r="12344" spans="1:3">
      <c r="A12344">
        <v>2009</v>
      </c>
      <c r="B12344" s="12" t="s">
        <v>9304</v>
      </c>
      <c r="C12344" s="12">
        <v>83</v>
      </c>
    </row>
    <row r="12345" spans="1:3">
      <c r="A12345">
        <v>2009</v>
      </c>
      <c r="B12345" s="12" t="s">
        <v>13552</v>
      </c>
      <c r="C12345" s="12">
        <v>83</v>
      </c>
    </row>
    <row r="12346" spans="1:3">
      <c r="A12346">
        <v>2009</v>
      </c>
      <c r="B12346" s="12" t="s">
        <v>13740</v>
      </c>
      <c r="C12346" s="12">
        <v>83</v>
      </c>
    </row>
    <row r="12347" spans="1:3">
      <c r="A12347">
        <v>2009</v>
      </c>
      <c r="B12347" s="12" t="s">
        <v>12132</v>
      </c>
      <c r="C12347" s="12">
        <v>83</v>
      </c>
    </row>
    <row r="12348" spans="1:3">
      <c r="A12348">
        <v>2009</v>
      </c>
      <c r="B12348" s="12" t="s">
        <v>9499</v>
      </c>
      <c r="C12348" s="12">
        <v>83</v>
      </c>
    </row>
    <row r="12349" spans="1:3">
      <c r="A12349">
        <v>2009</v>
      </c>
      <c r="B12349" s="12" t="s">
        <v>8033</v>
      </c>
      <c r="C12349" s="12">
        <v>83</v>
      </c>
    </row>
    <row r="12350" spans="1:3">
      <c r="A12350">
        <v>2009</v>
      </c>
      <c r="B12350" s="12" t="s">
        <v>5029</v>
      </c>
      <c r="C12350" s="12">
        <v>83</v>
      </c>
    </row>
    <row r="12351" spans="1:3">
      <c r="A12351">
        <v>2009</v>
      </c>
      <c r="B12351" s="12" t="s">
        <v>11848</v>
      </c>
      <c r="C12351" s="12">
        <v>83</v>
      </c>
    </row>
    <row r="12352" spans="1:3">
      <c r="A12352">
        <v>2009</v>
      </c>
      <c r="B12352" s="12" t="s">
        <v>12293</v>
      </c>
      <c r="C12352" s="12">
        <v>82</v>
      </c>
    </row>
    <row r="12353" spans="1:3">
      <c r="A12353">
        <v>2009</v>
      </c>
      <c r="B12353" s="12" t="s">
        <v>9410</v>
      </c>
      <c r="C12353" s="12">
        <v>82</v>
      </c>
    </row>
    <row r="12354" spans="1:3">
      <c r="A12354">
        <v>2009</v>
      </c>
      <c r="B12354" s="12" t="s">
        <v>11566</v>
      </c>
      <c r="C12354" s="12">
        <v>82</v>
      </c>
    </row>
    <row r="12355" spans="1:3" ht="25.5">
      <c r="A12355">
        <v>2009</v>
      </c>
      <c r="B12355" s="12" t="s">
        <v>9303</v>
      </c>
      <c r="C12355" s="12">
        <v>82</v>
      </c>
    </row>
    <row r="12356" spans="1:3">
      <c r="A12356">
        <v>2009</v>
      </c>
      <c r="B12356" s="12" t="s">
        <v>9530</v>
      </c>
      <c r="C12356" s="12">
        <v>82</v>
      </c>
    </row>
    <row r="12357" spans="1:3">
      <c r="A12357">
        <v>2009</v>
      </c>
      <c r="B12357" s="12" t="s">
        <v>9579</v>
      </c>
      <c r="C12357" s="12">
        <v>82</v>
      </c>
    </row>
    <row r="12358" spans="1:3">
      <c r="A12358">
        <v>2009</v>
      </c>
      <c r="B12358" s="12" t="s">
        <v>13741</v>
      </c>
      <c r="C12358" s="12">
        <v>82</v>
      </c>
    </row>
    <row r="12359" spans="1:3">
      <c r="A12359">
        <v>2009</v>
      </c>
      <c r="B12359" s="12" t="s">
        <v>9405</v>
      </c>
      <c r="C12359" s="12">
        <v>82</v>
      </c>
    </row>
    <row r="12360" spans="1:3">
      <c r="A12360">
        <v>2009</v>
      </c>
      <c r="B12360" s="12" t="s">
        <v>13742</v>
      </c>
      <c r="C12360" s="12">
        <v>82</v>
      </c>
    </row>
    <row r="12361" spans="1:3">
      <c r="A12361">
        <v>2009</v>
      </c>
      <c r="B12361" s="12" t="s">
        <v>5001</v>
      </c>
      <c r="C12361" s="12">
        <v>81</v>
      </c>
    </row>
    <row r="12362" spans="1:3">
      <c r="A12362">
        <v>2009</v>
      </c>
      <c r="B12362" s="12" t="s">
        <v>7571</v>
      </c>
      <c r="C12362" s="12">
        <v>81</v>
      </c>
    </row>
    <row r="12363" spans="1:3">
      <c r="A12363">
        <v>2009</v>
      </c>
      <c r="B12363" s="12" t="s">
        <v>9553</v>
      </c>
      <c r="C12363" s="12">
        <v>81</v>
      </c>
    </row>
    <row r="12364" spans="1:3">
      <c r="A12364">
        <v>2009</v>
      </c>
      <c r="B12364" s="12" t="s">
        <v>11646</v>
      </c>
      <c r="C12364" s="12">
        <v>81</v>
      </c>
    </row>
    <row r="12365" spans="1:3">
      <c r="A12365">
        <v>2009</v>
      </c>
      <c r="B12365" s="12" t="s">
        <v>13743</v>
      </c>
      <c r="C12365" s="12">
        <v>81</v>
      </c>
    </row>
    <row r="12366" spans="1:3" ht="25.5">
      <c r="A12366">
        <v>2009</v>
      </c>
      <c r="B12366" s="12" t="s">
        <v>9441</v>
      </c>
      <c r="C12366" s="12">
        <v>81</v>
      </c>
    </row>
    <row r="12367" spans="1:3">
      <c r="A12367">
        <v>2009</v>
      </c>
      <c r="B12367" s="12" t="s">
        <v>13744</v>
      </c>
      <c r="C12367" s="12">
        <v>81</v>
      </c>
    </row>
    <row r="12368" spans="1:3" ht="25.5">
      <c r="A12368">
        <v>2009</v>
      </c>
      <c r="B12368" s="12" t="s">
        <v>13745</v>
      </c>
      <c r="C12368" s="12">
        <v>81</v>
      </c>
    </row>
    <row r="12369" spans="1:3">
      <c r="A12369">
        <v>2009</v>
      </c>
      <c r="B12369" s="12" t="s">
        <v>16847</v>
      </c>
      <c r="C12369" s="12">
        <v>81</v>
      </c>
    </row>
    <row r="12370" spans="1:3">
      <c r="A12370">
        <v>2009</v>
      </c>
      <c r="B12370" s="12" t="s">
        <v>9477</v>
      </c>
      <c r="C12370" s="12">
        <v>81</v>
      </c>
    </row>
    <row r="12371" spans="1:3">
      <c r="A12371">
        <v>2009</v>
      </c>
      <c r="B12371" s="12" t="s">
        <v>9602</v>
      </c>
      <c r="C12371" s="12">
        <v>81</v>
      </c>
    </row>
    <row r="12372" spans="1:3">
      <c r="A12372">
        <v>2009</v>
      </c>
      <c r="B12372" s="12" t="s">
        <v>9332</v>
      </c>
      <c r="C12372" s="12">
        <v>81</v>
      </c>
    </row>
    <row r="12373" spans="1:3">
      <c r="A12373">
        <v>2009</v>
      </c>
      <c r="B12373" s="12" t="s">
        <v>9540</v>
      </c>
      <c r="C12373" s="12">
        <v>81</v>
      </c>
    </row>
    <row r="12374" spans="1:3" ht="25.5">
      <c r="A12374">
        <v>2009</v>
      </c>
      <c r="B12374" s="12" t="s">
        <v>11060</v>
      </c>
      <c r="C12374" s="12">
        <v>81</v>
      </c>
    </row>
    <row r="12375" spans="1:3">
      <c r="A12375">
        <v>2009</v>
      </c>
      <c r="B12375" s="12" t="s">
        <v>14290</v>
      </c>
      <c r="C12375" s="12">
        <v>80</v>
      </c>
    </row>
    <row r="12376" spans="1:3">
      <c r="A12376">
        <v>2009</v>
      </c>
      <c r="B12376" s="12" t="s">
        <v>7317</v>
      </c>
      <c r="C12376" s="12">
        <v>80</v>
      </c>
    </row>
    <row r="12377" spans="1:3">
      <c r="A12377">
        <v>2009</v>
      </c>
      <c r="B12377" s="12" t="s">
        <v>11328</v>
      </c>
      <c r="C12377" s="12">
        <v>80</v>
      </c>
    </row>
    <row r="12378" spans="1:3">
      <c r="A12378">
        <v>2009</v>
      </c>
      <c r="B12378" s="12" t="s">
        <v>9583</v>
      </c>
      <c r="C12378" s="12">
        <v>80</v>
      </c>
    </row>
    <row r="12379" spans="1:3">
      <c r="A12379">
        <v>2009</v>
      </c>
      <c r="B12379" s="12" t="s">
        <v>13402</v>
      </c>
      <c r="C12379" s="12">
        <v>80</v>
      </c>
    </row>
    <row r="12380" spans="1:3">
      <c r="A12380">
        <v>2009</v>
      </c>
      <c r="B12380" s="12" t="s">
        <v>16867</v>
      </c>
      <c r="C12380" s="12">
        <v>79</v>
      </c>
    </row>
    <row r="12381" spans="1:3">
      <c r="A12381">
        <v>2009</v>
      </c>
      <c r="B12381" s="12" t="s">
        <v>9266</v>
      </c>
      <c r="C12381" s="12">
        <v>79</v>
      </c>
    </row>
    <row r="12382" spans="1:3">
      <c r="A12382">
        <v>2009</v>
      </c>
      <c r="B12382" s="12" t="s">
        <v>7347</v>
      </c>
      <c r="C12382" s="12">
        <v>79</v>
      </c>
    </row>
    <row r="12383" spans="1:3">
      <c r="A12383">
        <v>2009</v>
      </c>
      <c r="B12383" s="12" t="s">
        <v>13746</v>
      </c>
      <c r="C12383" s="12">
        <v>79</v>
      </c>
    </row>
    <row r="12384" spans="1:3" ht="25.5">
      <c r="A12384">
        <v>2009</v>
      </c>
      <c r="B12384" s="12" t="s">
        <v>13747</v>
      </c>
      <c r="C12384" s="12">
        <v>79</v>
      </c>
    </row>
    <row r="12385" spans="1:3">
      <c r="A12385">
        <v>2009</v>
      </c>
      <c r="B12385" s="12" t="s">
        <v>9731</v>
      </c>
      <c r="C12385" s="12">
        <v>79</v>
      </c>
    </row>
    <row r="12386" spans="1:3">
      <c r="A12386">
        <v>2009</v>
      </c>
      <c r="B12386" s="12" t="s">
        <v>11619</v>
      </c>
      <c r="C12386" s="12">
        <v>79</v>
      </c>
    </row>
    <row r="12387" spans="1:3">
      <c r="A12387">
        <v>2009</v>
      </c>
      <c r="B12387" s="12" t="s">
        <v>8041</v>
      </c>
      <c r="C12387" s="12">
        <v>79</v>
      </c>
    </row>
    <row r="12388" spans="1:3">
      <c r="A12388">
        <v>2009</v>
      </c>
      <c r="B12388" s="12" t="s">
        <v>13748</v>
      </c>
      <c r="C12388" s="12">
        <v>79</v>
      </c>
    </row>
    <row r="12389" spans="1:3">
      <c r="A12389">
        <v>2009</v>
      </c>
      <c r="B12389" s="12" t="s">
        <v>13749</v>
      </c>
      <c r="C12389" s="12">
        <v>78</v>
      </c>
    </row>
    <row r="12390" spans="1:3" ht="25.5">
      <c r="A12390">
        <v>2009</v>
      </c>
      <c r="B12390" s="12" t="s">
        <v>9429</v>
      </c>
      <c r="C12390" s="12">
        <v>78</v>
      </c>
    </row>
    <row r="12391" spans="1:3">
      <c r="A12391">
        <v>2009</v>
      </c>
      <c r="B12391" s="12" t="s">
        <v>13750</v>
      </c>
      <c r="C12391" s="12">
        <v>78</v>
      </c>
    </row>
    <row r="12392" spans="1:3">
      <c r="A12392">
        <v>2009</v>
      </c>
      <c r="B12392" s="12" t="s">
        <v>13751</v>
      </c>
      <c r="C12392" s="12">
        <v>78</v>
      </c>
    </row>
    <row r="12393" spans="1:3">
      <c r="A12393">
        <v>2009</v>
      </c>
      <c r="B12393" s="12" t="s">
        <v>7454</v>
      </c>
      <c r="C12393" s="12">
        <v>78</v>
      </c>
    </row>
    <row r="12394" spans="1:3">
      <c r="A12394">
        <v>2009</v>
      </c>
      <c r="B12394" s="12" t="s">
        <v>16949</v>
      </c>
      <c r="C12394" s="12">
        <v>78</v>
      </c>
    </row>
    <row r="12395" spans="1:3">
      <c r="A12395">
        <v>2009</v>
      </c>
      <c r="B12395" s="12" t="s">
        <v>16917</v>
      </c>
      <c r="C12395" s="12">
        <v>78</v>
      </c>
    </row>
    <row r="12396" spans="1:3" ht="25.5">
      <c r="A12396">
        <v>2009</v>
      </c>
      <c r="B12396" s="12" t="s">
        <v>7567</v>
      </c>
      <c r="C12396" s="12">
        <v>78</v>
      </c>
    </row>
    <row r="12397" spans="1:3">
      <c r="A12397">
        <v>2009</v>
      </c>
      <c r="B12397" s="12" t="s">
        <v>16841</v>
      </c>
      <c r="C12397" s="12">
        <v>78</v>
      </c>
    </row>
    <row r="12398" spans="1:3">
      <c r="A12398">
        <v>2009</v>
      </c>
      <c r="B12398" s="12" t="s">
        <v>11059</v>
      </c>
      <c r="C12398" s="12">
        <v>77</v>
      </c>
    </row>
    <row r="12399" spans="1:3">
      <c r="A12399">
        <v>2009</v>
      </c>
      <c r="B12399" s="12" t="s">
        <v>11887</v>
      </c>
      <c r="C12399" s="12">
        <v>77</v>
      </c>
    </row>
    <row r="12400" spans="1:3">
      <c r="A12400">
        <v>2009</v>
      </c>
      <c r="B12400" s="12" t="s">
        <v>8739</v>
      </c>
      <c r="C12400" s="12">
        <v>77</v>
      </c>
    </row>
    <row r="12401" spans="1:3">
      <c r="A12401">
        <v>2009</v>
      </c>
      <c r="B12401" s="12" t="s">
        <v>13752</v>
      </c>
      <c r="C12401" s="12">
        <v>77</v>
      </c>
    </row>
    <row r="12402" spans="1:3">
      <c r="A12402">
        <v>2009</v>
      </c>
      <c r="B12402" s="12" t="s">
        <v>13375</v>
      </c>
      <c r="C12402" s="12">
        <v>77</v>
      </c>
    </row>
    <row r="12403" spans="1:3">
      <c r="A12403">
        <v>2009</v>
      </c>
      <c r="B12403" s="12" t="s">
        <v>13753</v>
      </c>
      <c r="C12403" s="12">
        <v>77</v>
      </c>
    </row>
    <row r="12404" spans="1:3" ht="25.5">
      <c r="A12404">
        <v>2009</v>
      </c>
      <c r="B12404" s="12" t="s">
        <v>13754</v>
      </c>
      <c r="C12404" s="12">
        <v>77</v>
      </c>
    </row>
    <row r="12405" spans="1:3">
      <c r="A12405">
        <v>2009</v>
      </c>
      <c r="B12405" s="12" t="s">
        <v>8729</v>
      </c>
      <c r="C12405" s="12">
        <v>76</v>
      </c>
    </row>
    <row r="12406" spans="1:3" ht="25.5">
      <c r="A12406">
        <v>2009</v>
      </c>
      <c r="B12406" s="12" t="s">
        <v>9395</v>
      </c>
      <c r="C12406" s="12">
        <v>76</v>
      </c>
    </row>
    <row r="12407" spans="1:3">
      <c r="A12407">
        <v>2009</v>
      </c>
      <c r="B12407" s="12" t="s">
        <v>11180</v>
      </c>
      <c r="C12407" s="12">
        <v>76</v>
      </c>
    </row>
    <row r="12408" spans="1:3">
      <c r="A12408">
        <v>2009</v>
      </c>
      <c r="B12408" s="12" t="s">
        <v>8746</v>
      </c>
      <c r="C12408" s="12">
        <v>76</v>
      </c>
    </row>
    <row r="12409" spans="1:3">
      <c r="A12409">
        <v>2009</v>
      </c>
      <c r="B12409" s="12" t="s">
        <v>7399</v>
      </c>
      <c r="C12409" s="12">
        <v>76</v>
      </c>
    </row>
    <row r="12410" spans="1:3">
      <c r="A12410">
        <v>2009</v>
      </c>
      <c r="B12410" s="12" t="s">
        <v>9355</v>
      </c>
      <c r="C12410" s="12">
        <v>76</v>
      </c>
    </row>
    <row r="12411" spans="1:3">
      <c r="A12411">
        <v>2009</v>
      </c>
      <c r="B12411" s="12" t="s">
        <v>9642</v>
      </c>
      <c r="C12411" s="12">
        <v>75</v>
      </c>
    </row>
    <row r="12412" spans="1:3">
      <c r="A12412">
        <v>2009</v>
      </c>
      <c r="B12412" s="12" t="s">
        <v>8756</v>
      </c>
      <c r="C12412" s="12">
        <v>75</v>
      </c>
    </row>
    <row r="12413" spans="1:3">
      <c r="A12413">
        <v>2009</v>
      </c>
      <c r="B12413" s="12" t="s">
        <v>8058</v>
      </c>
      <c r="C12413" s="12">
        <v>75</v>
      </c>
    </row>
    <row r="12414" spans="1:3">
      <c r="A12414">
        <v>2009</v>
      </c>
      <c r="B12414" s="12" t="s">
        <v>9519</v>
      </c>
      <c r="C12414" s="12">
        <v>75</v>
      </c>
    </row>
    <row r="12415" spans="1:3">
      <c r="A12415">
        <v>2009</v>
      </c>
      <c r="B12415" s="12" t="s">
        <v>11896</v>
      </c>
      <c r="C12415" s="12">
        <v>75</v>
      </c>
    </row>
    <row r="12416" spans="1:3">
      <c r="A12416">
        <v>2009</v>
      </c>
      <c r="B12416" s="12" t="s">
        <v>13365</v>
      </c>
      <c r="C12416" s="12">
        <v>75</v>
      </c>
    </row>
    <row r="12417" spans="1:3">
      <c r="A12417">
        <v>2009</v>
      </c>
      <c r="B12417" s="12" t="s">
        <v>7388</v>
      </c>
      <c r="C12417" s="12">
        <v>74</v>
      </c>
    </row>
    <row r="12418" spans="1:3">
      <c r="A12418">
        <v>2009</v>
      </c>
      <c r="B12418" s="12" t="s">
        <v>9402</v>
      </c>
      <c r="C12418" s="12">
        <v>74</v>
      </c>
    </row>
    <row r="12419" spans="1:3">
      <c r="A12419">
        <v>2009</v>
      </c>
      <c r="B12419" s="12" t="s">
        <v>9389</v>
      </c>
      <c r="C12419" s="12">
        <v>74</v>
      </c>
    </row>
    <row r="12420" spans="1:3" ht="25.5">
      <c r="A12420">
        <v>2009</v>
      </c>
      <c r="B12420" s="12" t="s">
        <v>13755</v>
      </c>
      <c r="C12420" s="12">
        <v>74</v>
      </c>
    </row>
    <row r="12421" spans="1:3">
      <c r="A12421">
        <v>2009</v>
      </c>
      <c r="B12421" s="12" t="s">
        <v>7047</v>
      </c>
      <c r="C12421" s="12">
        <v>74</v>
      </c>
    </row>
    <row r="12422" spans="1:3">
      <c r="A12422">
        <v>2009</v>
      </c>
      <c r="B12422" s="12" t="s">
        <v>13756</v>
      </c>
      <c r="C12422" s="12">
        <v>74</v>
      </c>
    </row>
    <row r="12423" spans="1:3" ht="25.5">
      <c r="A12423">
        <v>2009</v>
      </c>
      <c r="B12423" s="12" t="s">
        <v>9736</v>
      </c>
      <c r="C12423" s="12">
        <v>74</v>
      </c>
    </row>
    <row r="12424" spans="1:3">
      <c r="A12424">
        <v>2009</v>
      </c>
      <c r="B12424" s="12" t="s">
        <v>13757</v>
      </c>
      <c r="C12424" s="12">
        <v>74</v>
      </c>
    </row>
    <row r="12425" spans="1:3">
      <c r="A12425">
        <v>2009</v>
      </c>
      <c r="B12425" s="12" t="s">
        <v>13758</v>
      </c>
      <c r="C12425" s="12">
        <v>74</v>
      </c>
    </row>
    <row r="12426" spans="1:3" ht="25.5">
      <c r="A12426">
        <v>2009</v>
      </c>
      <c r="B12426" s="12" t="s">
        <v>9310</v>
      </c>
      <c r="C12426" s="12">
        <v>74</v>
      </c>
    </row>
    <row r="12427" spans="1:3">
      <c r="A12427">
        <v>2009</v>
      </c>
      <c r="B12427" s="12" t="s">
        <v>13369</v>
      </c>
      <c r="C12427" s="12">
        <v>73</v>
      </c>
    </row>
    <row r="12428" spans="1:3">
      <c r="A12428">
        <v>2009</v>
      </c>
      <c r="B12428" s="12" t="s">
        <v>13759</v>
      </c>
      <c r="C12428" s="12">
        <v>73</v>
      </c>
    </row>
    <row r="12429" spans="1:3">
      <c r="A12429">
        <v>2009</v>
      </c>
      <c r="B12429" s="12" t="s">
        <v>13760</v>
      </c>
      <c r="C12429" s="12">
        <v>73</v>
      </c>
    </row>
    <row r="12430" spans="1:3">
      <c r="A12430">
        <v>2009</v>
      </c>
      <c r="B12430" s="12" t="s">
        <v>9577</v>
      </c>
      <c r="C12430" s="12">
        <v>73</v>
      </c>
    </row>
    <row r="12431" spans="1:3">
      <c r="A12431">
        <v>2009</v>
      </c>
      <c r="B12431" s="12" t="s">
        <v>9575</v>
      </c>
      <c r="C12431" s="12">
        <v>73</v>
      </c>
    </row>
    <row r="12432" spans="1:3">
      <c r="A12432">
        <v>2009</v>
      </c>
      <c r="B12432" s="12" t="s">
        <v>11614</v>
      </c>
      <c r="C12432" s="12">
        <v>73</v>
      </c>
    </row>
    <row r="12433" spans="1:3">
      <c r="A12433">
        <v>2009</v>
      </c>
      <c r="B12433" s="12" t="s">
        <v>7851</v>
      </c>
      <c r="C12433" s="12">
        <v>73</v>
      </c>
    </row>
    <row r="12434" spans="1:3">
      <c r="A12434">
        <v>2009</v>
      </c>
      <c r="B12434" s="12" t="s">
        <v>12009</v>
      </c>
      <c r="C12434" s="12">
        <v>72</v>
      </c>
    </row>
    <row r="12435" spans="1:3">
      <c r="A12435">
        <v>2009</v>
      </c>
      <c r="B12435" s="12" t="s">
        <v>5130</v>
      </c>
      <c r="C12435" s="12">
        <v>72</v>
      </c>
    </row>
    <row r="12436" spans="1:3">
      <c r="A12436">
        <v>2009</v>
      </c>
      <c r="B12436" s="12" t="s">
        <v>7837</v>
      </c>
      <c r="C12436" s="12">
        <v>72</v>
      </c>
    </row>
    <row r="12437" spans="1:3">
      <c r="A12437">
        <v>2009</v>
      </c>
      <c r="B12437" s="12" t="s">
        <v>13761</v>
      </c>
      <c r="C12437" s="12">
        <v>72</v>
      </c>
    </row>
    <row r="12438" spans="1:3">
      <c r="A12438">
        <v>2009</v>
      </c>
      <c r="B12438" s="12" t="s">
        <v>13762</v>
      </c>
      <c r="C12438" s="12">
        <v>72</v>
      </c>
    </row>
    <row r="12439" spans="1:3">
      <c r="A12439">
        <v>2009</v>
      </c>
      <c r="B12439" s="12" t="s">
        <v>13763</v>
      </c>
      <c r="C12439" s="12">
        <v>72</v>
      </c>
    </row>
    <row r="12440" spans="1:3">
      <c r="A12440">
        <v>2009</v>
      </c>
      <c r="B12440" s="12" t="s">
        <v>4673</v>
      </c>
      <c r="C12440" s="12">
        <v>72</v>
      </c>
    </row>
    <row r="12441" spans="1:3">
      <c r="A12441">
        <v>2009</v>
      </c>
      <c r="B12441" s="12" t="s">
        <v>13367</v>
      </c>
      <c r="C12441" s="12">
        <v>72</v>
      </c>
    </row>
    <row r="12442" spans="1:3">
      <c r="A12442">
        <v>2009</v>
      </c>
      <c r="B12442" s="12" t="s">
        <v>7449</v>
      </c>
      <c r="C12442" s="12">
        <v>72</v>
      </c>
    </row>
    <row r="12443" spans="1:3">
      <c r="A12443">
        <v>2009</v>
      </c>
      <c r="B12443" s="12" t="s">
        <v>13764</v>
      </c>
      <c r="C12443" s="12">
        <v>72</v>
      </c>
    </row>
    <row r="12444" spans="1:3">
      <c r="A12444">
        <v>2009</v>
      </c>
      <c r="B12444" s="12" t="s">
        <v>9695</v>
      </c>
      <c r="C12444" s="12">
        <v>72</v>
      </c>
    </row>
    <row r="12445" spans="1:3">
      <c r="A12445">
        <v>2009</v>
      </c>
      <c r="B12445" s="12" t="s">
        <v>11142</v>
      </c>
      <c r="C12445" s="12">
        <v>71</v>
      </c>
    </row>
    <row r="12446" spans="1:3">
      <c r="A12446">
        <v>2009</v>
      </c>
      <c r="B12446" s="12" t="s">
        <v>9510</v>
      </c>
      <c r="C12446" s="12">
        <v>71</v>
      </c>
    </row>
    <row r="12447" spans="1:3">
      <c r="A12447">
        <v>2009</v>
      </c>
      <c r="B12447" s="12" t="s">
        <v>11484</v>
      </c>
      <c r="C12447" s="12">
        <v>71</v>
      </c>
    </row>
    <row r="12448" spans="1:3">
      <c r="A12448">
        <v>2009</v>
      </c>
      <c r="B12448" s="12" t="s">
        <v>13765</v>
      </c>
      <c r="C12448" s="12">
        <v>71</v>
      </c>
    </row>
    <row r="12449" spans="1:3">
      <c r="A12449">
        <v>2009</v>
      </c>
      <c r="B12449" s="12" t="s">
        <v>13766</v>
      </c>
      <c r="C12449" s="12">
        <v>71</v>
      </c>
    </row>
    <row r="12450" spans="1:3">
      <c r="A12450">
        <v>2009</v>
      </c>
      <c r="B12450" s="12" t="s">
        <v>7197</v>
      </c>
      <c r="C12450" s="12">
        <v>71</v>
      </c>
    </row>
    <row r="12451" spans="1:3">
      <c r="A12451">
        <v>2009</v>
      </c>
      <c r="B12451" s="12" t="s">
        <v>8736</v>
      </c>
      <c r="C12451" s="12">
        <v>71</v>
      </c>
    </row>
    <row r="12452" spans="1:3">
      <c r="A12452">
        <v>2009</v>
      </c>
      <c r="B12452" s="12" t="s">
        <v>9394</v>
      </c>
      <c r="C12452" s="12">
        <v>71</v>
      </c>
    </row>
    <row r="12453" spans="1:3">
      <c r="A12453">
        <v>2009</v>
      </c>
      <c r="B12453" s="12" t="s">
        <v>8749</v>
      </c>
      <c r="C12453" s="12">
        <v>71</v>
      </c>
    </row>
    <row r="12454" spans="1:3">
      <c r="A12454">
        <v>2009</v>
      </c>
      <c r="B12454" s="12" t="s">
        <v>13767</v>
      </c>
      <c r="C12454" s="12">
        <v>70</v>
      </c>
    </row>
    <row r="12455" spans="1:3">
      <c r="A12455">
        <v>2009</v>
      </c>
      <c r="B12455" s="12" t="s">
        <v>11356</v>
      </c>
      <c r="C12455" s="12">
        <v>70</v>
      </c>
    </row>
    <row r="12456" spans="1:3">
      <c r="A12456">
        <v>2009</v>
      </c>
      <c r="B12456" s="12" t="s">
        <v>9599</v>
      </c>
      <c r="C12456" s="12">
        <v>70</v>
      </c>
    </row>
    <row r="12457" spans="1:3">
      <c r="A12457">
        <v>2009</v>
      </c>
      <c r="B12457" s="12" t="s">
        <v>11561</v>
      </c>
      <c r="C12457" s="12">
        <v>70</v>
      </c>
    </row>
    <row r="12458" spans="1:3">
      <c r="A12458">
        <v>2009</v>
      </c>
      <c r="B12458" s="12" t="s">
        <v>9424</v>
      </c>
      <c r="C12458" s="12">
        <v>70</v>
      </c>
    </row>
    <row r="12459" spans="1:3">
      <c r="A12459">
        <v>2009</v>
      </c>
      <c r="B12459" s="12" t="s">
        <v>7926</v>
      </c>
      <c r="C12459" s="12">
        <v>70</v>
      </c>
    </row>
    <row r="12460" spans="1:3">
      <c r="A12460">
        <v>2009</v>
      </c>
      <c r="B12460" s="12" t="s">
        <v>11979</v>
      </c>
      <c r="C12460" s="12">
        <v>70</v>
      </c>
    </row>
    <row r="12461" spans="1:3">
      <c r="A12461">
        <v>2009</v>
      </c>
      <c r="B12461" s="12" t="s">
        <v>9448</v>
      </c>
      <c r="C12461" s="12">
        <v>70</v>
      </c>
    </row>
    <row r="12462" spans="1:3">
      <c r="A12462">
        <v>2009</v>
      </c>
      <c r="B12462" s="12" t="s">
        <v>9437</v>
      </c>
      <c r="C12462" s="12">
        <v>70</v>
      </c>
    </row>
    <row r="12463" spans="1:3">
      <c r="A12463">
        <v>2009</v>
      </c>
      <c r="B12463" s="12" t="s">
        <v>9533</v>
      </c>
      <c r="C12463" s="12">
        <v>70</v>
      </c>
    </row>
    <row r="12464" spans="1:3">
      <c r="A12464">
        <v>2009</v>
      </c>
      <c r="B12464" s="12" t="s">
        <v>4584</v>
      </c>
      <c r="C12464" s="12">
        <v>69</v>
      </c>
    </row>
    <row r="12465" spans="1:3" ht="25.5">
      <c r="A12465">
        <v>2009</v>
      </c>
      <c r="B12465" s="12" t="s">
        <v>9318</v>
      </c>
      <c r="C12465" s="12">
        <v>69</v>
      </c>
    </row>
    <row r="12466" spans="1:3">
      <c r="A12466">
        <v>2009</v>
      </c>
      <c r="B12466" s="12" t="s">
        <v>16840</v>
      </c>
      <c r="C12466" s="12">
        <v>69</v>
      </c>
    </row>
    <row r="12467" spans="1:3">
      <c r="A12467">
        <v>2009</v>
      </c>
      <c r="B12467" s="12" t="s">
        <v>13768</v>
      </c>
      <c r="C12467" s="12">
        <v>69</v>
      </c>
    </row>
    <row r="12468" spans="1:3">
      <c r="A12468">
        <v>2009</v>
      </c>
      <c r="B12468" s="12" t="s">
        <v>9337</v>
      </c>
      <c r="C12468" s="12">
        <v>69</v>
      </c>
    </row>
    <row r="12469" spans="1:3">
      <c r="A12469">
        <v>2009</v>
      </c>
      <c r="B12469" s="12" t="s">
        <v>11477</v>
      </c>
      <c r="C12469" s="12">
        <v>69</v>
      </c>
    </row>
    <row r="12470" spans="1:3">
      <c r="A12470">
        <v>2009</v>
      </c>
      <c r="B12470" s="12" t="s">
        <v>9490</v>
      </c>
      <c r="C12470" s="12">
        <v>69</v>
      </c>
    </row>
    <row r="12471" spans="1:3">
      <c r="A12471">
        <v>2009</v>
      </c>
      <c r="B12471" s="12" t="s">
        <v>13769</v>
      </c>
      <c r="C12471" s="12">
        <v>69</v>
      </c>
    </row>
    <row r="12472" spans="1:3">
      <c r="A12472">
        <v>2009</v>
      </c>
      <c r="B12472" s="12" t="s">
        <v>13770</v>
      </c>
      <c r="C12472" s="12">
        <v>69</v>
      </c>
    </row>
    <row r="12473" spans="1:3">
      <c r="A12473">
        <v>2009</v>
      </c>
      <c r="B12473" s="12" t="s">
        <v>8267</v>
      </c>
      <c r="C12473" s="12">
        <v>69</v>
      </c>
    </row>
    <row r="12474" spans="1:3">
      <c r="A12474">
        <v>2009</v>
      </c>
      <c r="B12474" s="12" t="s">
        <v>4590</v>
      </c>
      <c r="C12474" s="12">
        <v>69</v>
      </c>
    </row>
    <row r="12475" spans="1:3">
      <c r="A12475">
        <v>2009</v>
      </c>
      <c r="B12475" s="12" t="s">
        <v>11056</v>
      </c>
      <c r="C12475" s="12">
        <v>69</v>
      </c>
    </row>
    <row r="12476" spans="1:3" ht="25.5">
      <c r="A12476">
        <v>2009</v>
      </c>
      <c r="B12476" s="12" t="s">
        <v>11876</v>
      </c>
      <c r="C12476" s="12">
        <v>69</v>
      </c>
    </row>
    <row r="12477" spans="1:3">
      <c r="A12477">
        <v>2009</v>
      </c>
      <c r="B12477" s="12" t="s">
        <v>16907</v>
      </c>
      <c r="C12477" s="12">
        <v>68</v>
      </c>
    </row>
    <row r="12478" spans="1:3">
      <c r="A12478">
        <v>2009</v>
      </c>
      <c r="B12478" s="12" t="s">
        <v>7376</v>
      </c>
      <c r="C12478" s="12">
        <v>68</v>
      </c>
    </row>
    <row r="12479" spans="1:3">
      <c r="A12479">
        <v>2009</v>
      </c>
      <c r="B12479" s="12" t="s">
        <v>11137</v>
      </c>
      <c r="C12479" s="12">
        <v>68</v>
      </c>
    </row>
    <row r="12480" spans="1:3">
      <c r="A12480">
        <v>2009</v>
      </c>
      <c r="B12480" s="12" t="s">
        <v>14340</v>
      </c>
      <c r="C12480" s="12">
        <v>68</v>
      </c>
    </row>
    <row r="12481" spans="1:3">
      <c r="A12481">
        <v>2009</v>
      </c>
      <c r="B12481" s="12" t="s">
        <v>9336</v>
      </c>
      <c r="C12481" s="12">
        <v>68</v>
      </c>
    </row>
    <row r="12482" spans="1:3" ht="25.5">
      <c r="A12482">
        <v>2009</v>
      </c>
      <c r="B12482" s="12" t="s">
        <v>4569</v>
      </c>
      <c r="C12482" s="12">
        <v>68</v>
      </c>
    </row>
    <row r="12483" spans="1:3">
      <c r="A12483">
        <v>2009</v>
      </c>
      <c r="B12483" s="12" t="s">
        <v>8752</v>
      </c>
      <c r="C12483" s="12">
        <v>68</v>
      </c>
    </row>
    <row r="12484" spans="1:3">
      <c r="A12484">
        <v>2009</v>
      </c>
      <c r="B12484" s="12" t="s">
        <v>11714</v>
      </c>
      <c r="C12484" s="12">
        <v>67</v>
      </c>
    </row>
    <row r="12485" spans="1:3">
      <c r="A12485">
        <v>2009</v>
      </c>
      <c r="B12485" s="12" t="s">
        <v>9478</v>
      </c>
      <c r="C12485" s="12">
        <v>67</v>
      </c>
    </row>
    <row r="12486" spans="1:3">
      <c r="A12486">
        <v>2009</v>
      </c>
      <c r="B12486" s="12" t="s">
        <v>7195</v>
      </c>
      <c r="C12486" s="12">
        <v>67</v>
      </c>
    </row>
    <row r="12487" spans="1:3">
      <c r="A12487">
        <v>2009</v>
      </c>
      <c r="B12487" s="12" t="s">
        <v>9554</v>
      </c>
      <c r="C12487" s="12">
        <v>67</v>
      </c>
    </row>
    <row r="12488" spans="1:3">
      <c r="A12488">
        <v>2009</v>
      </c>
      <c r="B12488" s="12" t="s">
        <v>13771</v>
      </c>
      <c r="C12488" s="12">
        <v>67</v>
      </c>
    </row>
    <row r="12489" spans="1:3">
      <c r="A12489">
        <v>2009</v>
      </c>
      <c r="B12489" s="12" t="s">
        <v>9603</v>
      </c>
      <c r="C12489" s="12">
        <v>67</v>
      </c>
    </row>
    <row r="12490" spans="1:3">
      <c r="A12490">
        <v>2009</v>
      </c>
      <c r="B12490" s="12" t="s">
        <v>13772</v>
      </c>
      <c r="C12490" s="12">
        <v>67</v>
      </c>
    </row>
    <row r="12491" spans="1:3">
      <c r="A12491">
        <v>2009</v>
      </c>
      <c r="B12491" s="12" t="s">
        <v>11457</v>
      </c>
      <c r="C12491" s="12">
        <v>67</v>
      </c>
    </row>
    <row r="12492" spans="1:3">
      <c r="A12492">
        <v>2009</v>
      </c>
      <c r="B12492" s="12" t="s">
        <v>13773</v>
      </c>
      <c r="C12492" s="12">
        <v>67</v>
      </c>
    </row>
    <row r="12493" spans="1:3">
      <c r="A12493">
        <v>2009</v>
      </c>
      <c r="B12493" s="12" t="s">
        <v>9385</v>
      </c>
      <c r="C12493" s="12">
        <v>67</v>
      </c>
    </row>
    <row r="12494" spans="1:3">
      <c r="A12494">
        <v>2009</v>
      </c>
      <c r="B12494" s="12" t="s">
        <v>16845</v>
      </c>
      <c r="C12494" s="12">
        <v>67</v>
      </c>
    </row>
    <row r="12495" spans="1:3">
      <c r="A12495">
        <v>2009</v>
      </c>
      <c r="B12495" s="12" t="s">
        <v>12195</v>
      </c>
      <c r="C12495" s="12">
        <v>66</v>
      </c>
    </row>
    <row r="12496" spans="1:3">
      <c r="A12496">
        <v>2009</v>
      </c>
      <c r="B12496" s="12" t="s">
        <v>12210</v>
      </c>
      <c r="C12496" s="12">
        <v>66</v>
      </c>
    </row>
    <row r="12497" spans="1:3">
      <c r="A12497">
        <v>2009</v>
      </c>
      <c r="B12497" s="12" t="s">
        <v>8829</v>
      </c>
      <c r="C12497" s="12">
        <v>66</v>
      </c>
    </row>
    <row r="12498" spans="1:3">
      <c r="A12498">
        <v>2009</v>
      </c>
      <c r="B12498" s="12" t="s">
        <v>9387</v>
      </c>
      <c r="C12498" s="12">
        <v>66</v>
      </c>
    </row>
    <row r="12499" spans="1:3">
      <c r="A12499">
        <v>2009</v>
      </c>
      <c r="B12499" s="12" t="s">
        <v>16848</v>
      </c>
      <c r="C12499" s="12">
        <v>66</v>
      </c>
    </row>
    <row r="12500" spans="1:3" ht="25.5">
      <c r="A12500">
        <v>2009</v>
      </c>
      <c r="B12500" s="12" t="s">
        <v>5469</v>
      </c>
      <c r="C12500" s="12">
        <v>66</v>
      </c>
    </row>
    <row r="12501" spans="1:3">
      <c r="A12501">
        <v>2009</v>
      </c>
      <c r="B12501" s="12" t="s">
        <v>4872</v>
      </c>
      <c r="C12501" s="12">
        <v>66</v>
      </c>
    </row>
    <row r="12502" spans="1:3">
      <c r="A12502">
        <v>2009</v>
      </c>
      <c r="B12502" s="12" t="s">
        <v>9359</v>
      </c>
      <c r="C12502" s="12">
        <v>66</v>
      </c>
    </row>
    <row r="12503" spans="1:3">
      <c r="A12503">
        <v>2009</v>
      </c>
      <c r="B12503" s="12" t="s">
        <v>13774</v>
      </c>
      <c r="C12503" s="12">
        <v>66</v>
      </c>
    </row>
    <row r="12504" spans="1:3">
      <c r="A12504">
        <v>2009</v>
      </c>
      <c r="B12504" s="12" t="s">
        <v>11373</v>
      </c>
      <c r="C12504" s="12">
        <v>66</v>
      </c>
    </row>
    <row r="12505" spans="1:3">
      <c r="A12505">
        <v>2009</v>
      </c>
      <c r="B12505" s="12" t="s">
        <v>4684</v>
      </c>
      <c r="C12505" s="12">
        <v>66</v>
      </c>
    </row>
    <row r="12506" spans="1:3" ht="25.5">
      <c r="A12506">
        <v>2009</v>
      </c>
      <c r="B12506" s="12" t="s">
        <v>9378</v>
      </c>
      <c r="C12506" s="12">
        <v>65</v>
      </c>
    </row>
    <row r="12507" spans="1:3">
      <c r="A12507">
        <v>2009</v>
      </c>
      <c r="B12507" s="12" t="s">
        <v>13775</v>
      </c>
      <c r="C12507" s="12">
        <v>65</v>
      </c>
    </row>
    <row r="12508" spans="1:3" ht="25.5">
      <c r="A12508">
        <v>2009</v>
      </c>
      <c r="B12508" s="12" t="s">
        <v>13776</v>
      </c>
      <c r="C12508" s="12">
        <v>65</v>
      </c>
    </row>
    <row r="12509" spans="1:3">
      <c r="A12509">
        <v>2009</v>
      </c>
      <c r="B12509" s="12" t="s">
        <v>8142</v>
      </c>
      <c r="C12509" s="12">
        <v>65</v>
      </c>
    </row>
    <row r="12510" spans="1:3">
      <c r="A12510">
        <v>2009</v>
      </c>
      <c r="B12510" s="12" t="s">
        <v>11079</v>
      </c>
      <c r="C12510" s="12">
        <v>65</v>
      </c>
    </row>
    <row r="12511" spans="1:3">
      <c r="A12511">
        <v>2009</v>
      </c>
      <c r="B12511" s="12" t="s">
        <v>8753</v>
      </c>
      <c r="C12511" s="12">
        <v>65</v>
      </c>
    </row>
    <row r="12512" spans="1:3">
      <c r="A12512">
        <v>2009</v>
      </c>
      <c r="B12512" s="12" t="s">
        <v>9659</v>
      </c>
      <c r="C12512" s="12">
        <v>65</v>
      </c>
    </row>
    <row r="12513" spans="1:3">
      <c r="A12513">
        <v>2009</v>
      </c>
      <c r="B12513" s="12" t="s">
        <v>13777</v>
      </c>
      <c r="C12513" s="12">
        <v>64</v>
      </c>
    </row>
    <row r="12514" spans="1:3">
      <c r="A12514">
        <v>2009</v>
      </c>
      <c r="B12514" s="12" t="s">
        <v>13778</v>
      </c>
      <c r="C12514" s="12">
        <v>64</v>
      </c>
    </row>
    <row r="12515" spans="1:3">
      <c r="A12515">
        <v>2009</v>
      </c>
      <c r="B12515" s="12" t="s">
        <v>10964</v>
      </c>
      <c r="C12515" s="12">
        <v>64</v>
      </c>
    </row>
    <row r="12516" spans="1:3">
      <c r="A12516">
        <v>2009</v>
      </c>
      <c r="B12516" s="12" t="s">
        <v>7515</v>
      </c>
      <c r="C12516" s="12">
        <v>64</v>
      </c>
    </row>
    <row r="12517" spans="1:3">
      <c r="A12517">
        <v>2009</v>
      </c>
      <c r="B12517" s="12" t="s">
        <v>9384</v>
      </c>
      <c r="C12517" s="12">
        <v>64</v>
      </c>
    </row>
    <row r="12518" spans="1:3">
      <c r="A12518">
        <v>2009</v>
      </c>
      <c r="B12518" s="12" t="s">
        <v>13779</v>
      </c>
      <c r="C12518" s="12">
        <v>64</v>
      </c>
    </row>
    <row r="12519" spans="1:3">
      <c r="A12519">
        <v>2009</v>
      </c>
      <c r="B12519" s="12" t="s">
        <v>13780</v>
      </c>
      <c r="C12519" s="12">
        <v>64</v>
      </c>
    </row>
    <row r="12520" spans="1:3">
      <c r="A12520">
        <v>2009</v>
      </c>
      <c r="B12520" s="12" t="s">
        <v>8157</v>
      </c>
      <c r="C12520" s="12">
        <v>64</v>
      </c>
    </row>
    <row r="12521" spans="1:3">
      <c r="A12521">
        <v>2009</v>
      </c>
      <c r="B12521" s="12" t="s">
        <v>13499</v>
      </c>
      <c r="C12521" s="12">
        <v>64</v>
      </c>
    </row>
    <row r="12522" spans="1:3">
      <c r="A12522">
        <v>2009</v>
      </c>
      <c r="B12522" s="12" t="s">
        <v>13781</v>
      </c>
      <c r="C12522" s="12">
        <v>64</v>
      </c>
    </row>
    <row r="12523" spans="1:3">
      <c r="A12523">
        <v>2009</v>
      </c>
      <c r="B12523" s="12" t="s">
        <v>7014</v>
      </c>
      <c r="C12523" s="12">
        <v>64</v>
      </c>
    </row>
    <row r="12524" spans="1:3">
      <c r="A12524">
        <v>2009</v>
      </c>
      <c r="B12524" s="12" t="s">
        <v>11237</v>
      </c>
      <c r="C12524" s="12">
        <v>64</v>
      </c>
    </row>
    <row r="12525" spans="1:3">
      <c r="A12525">
        <v>2009</v>
      </c>
      <c r="B12525" s="12" t="s">
        <v>13782</v>
      </c>
      <c r="C12525" s="12">
        <v>63</v>
      </c>
    </row>
    <row r="12526" spans="1:3">
      <c r="A12526">
        <v>2009</v>
      </c>
      <c r="B12526" s="12" t="s">
        <v>5384</v>
      </c>
      <c r="C12526" s="12">
        <v>63</v>
      </c>
    </row>
    <row r="12527" spans="1:3">
      <c r="A12527">
        <v>2009</v>
      </c>
      <c r="B12527" s="12" t="s">
        <v>9528</v>
      </c>
      <c r="C12527" s="12">
        <v>63</v>
      </c>
    </row>
    <row r="12528" spans="1:3">
      <c r="A12528">
        <v>2009</v>
      </c>
      <c r="B12528" s="12" t="s">
        <v>5065</v>
      </c>
      <c r="C12528" s="12">
        <v>63</v>
      </c>
    </row>
    <row r="12529" spans="1:3">
      <c r="A12529">
        <v>2009</v>
      </c>
      <c r="B12529" s="12" t="s">
        <v>9335</v>
      </c>
      <c r="C12529" s="12">
        <v>63</v>
      </c>
    </row>
    <row r="12530" spans="1:3">
      <c r="A12530">
        <v>2009</v>
      </c>
      <c r="B12530" s="12" t="s">
        <v>10986</v>
      </c>
      <c r="C12530" s="12">
        <v>63</v>
      </c>
    </row>
    <row r="12531" spans="1:3">
      <c r="A12531">
        <v>2009</v>
      </c>
      <c r="B12531" s="12" t="s">
        <v>11458</v>
      </c>
      <c r="C12531" s="12">
        <v>63</v>
      </c>
    </row>
    <row r="12532" spans="1:3">
      <c r="A12532">
        <v>2009</v>
      </c>
      <c r="B12532" s="12" t="s">
        <v>8005</v>
      </c>
      <c r="C12532" s="12">
        <v>63</v>
      </c>
    </row>
    <row r="12533" spans="1:3">
      <c r="A12533">
        <v>2009</v>
      </c>
      <c r="B12533" s="12" t="s">
        <v>16860</v>
      </c>
      <c r="C12533" s="12">
        <v>63</v>
      </c>
    </row>
    <row r="12534" spans="1:3">
      <c r="A12534">
        <v>2009</v>
      </c>
      <c r="B12534" s="12" t="s">
        <v>8738</v>
      </c>
      <c r="C12534" s="12">
        <v>63</v>
      </c>
    </row>
    <row r="12535" spans="1:3">
      <c r="A12535">
        <v>2009</v>
      </c>
      <c r="B12535" s="12" t="s">
        <v>11907</v>
      </c>
      <c r="C12535" s="12">
        <v>63</v>
      </c>
    </row>
    <row r="12536" spans="1:3" ht="25.5">
      <c r="A12536">
        <v>2009</v>
      </c>
      <c r="B12536" s="12" t="s">
        <v>9460</v>
      </c>
      <c r="C12536" s="12">
        <v>63</v>
      </c>
    </row>
    <row r="12537" spans="1:3">
      <c r="A12537">
        <v>2009</v>
      </c>
      <c r="B12537" s="12" t="s">
        <v>13783</v>
      </c>
      <c r="C12537" s="12">
        <v>63</v>
      </c>
    </row>
    <row r="12538" spans="1:3" ht="25.5">
      <c r="A12538">
        <v>2009</v>
      </c>
      <c r="B12538" s="12" t="s">
        <v>13784</v>
      </c>
      <c r="C12538" s="12">
        <v>63</v>
      </c>
    </row>
    <row r="12539" spans="1:3">
      <c r="A12539">
        <v>2009</v>
      </c>
      <c r="B12539" s="12" t="s">
        <v>13542</v>
      </c>
      <c r="C12539" s="12">
        <v>62</v>
      </c>
    </row>
    <row r="12540" spans="1:3">
      <c r="A12540">
        <v>2009</v>
      </c>
      <c r="B12540" s="12" t="s">
        <v>13785</v>
      </c>
      <c r="C12540" s="12">
        <v>62</v>
      </c>
    </row>
    <row r="12541" spans="1:3">
      <c r="A12541">
        <v>2009</v>
      </c>
      <c r="B12541" s="12" t="s">
        <v>7508</v>
      </c>
      <c r="C12541" s="12">
        <v>62</v>
      </c>
    </row>
    <row r="12542" spans="1:3">
      <c r="A12542">
        <v>2009</v>
      </c>
      <c r="B12542" s="12" t="s">
        <v>4886</v>
      </c>
      <c r="C12542" s="12">
        <v>62</v>
      </c>
    </row>
    <row r="12543" spans="1:3">
      <c r="A12543">
        <v>2009</v>
      </c>
      <c r="B12543" s="12" t="s">
        <v>9277</v>
      </c>
      <c r="C12543" s="12">
        <v>62</v>
      </c>
    </row>
    <row r="12544" spans="1:3">
      <c r="A12544">
        <v>2009</v>
      </c>
      <c r="B12544" s="12" t="s">
        <v>9445</v>
      </c>
      <c r="C12544" s="12">
        <v>62</v>
      </c>
    </row>
    <row r="12545" spans="1:3">
      <c r="A12545">
        <v>2009</v>
      </c>
      <c r="B12545" s="12" t="s">
        <v>13786</v>
      </c>
      <c r="C12545" s="12">
        <v>62</v>
      </c>
    </row>
    <row r="12546" spans="1:3">
      <c r="A12546">
        <v>2009</v>
      </c>
      <c r="B12546" s="12" t="s">
        <v>9350</v>
      </c>
      <c r="C12546" s="12">
        <v>62</v>
      </c>
    </row>
    <row r="12547" spans="1:3">
      <c r="A12547">
        <v>2009</v>
      </c>
      <c r="B12547" s="12" t="s">
        <v>9538</v>
      </c>
      <c r="C12547" s="12">
        <v>62</v>
      </c>
    </row>
    <row r="12548" spans="1:3">
      <c r="A12548">
        <v>2009</v>
      </c>
      <c r="B12548" s="12" t="s">
        <v>12251</v>
      </c>
      <c r="C12548" s="12">
        <v>62</v>
      </c>
    </row>
    <row r="12549" spans="1:3">
      <c r="A12549">
        <v>2009</v>
      </c>
      <c r="B12549" s="12" t="s">
        <v>9681</v>
      </c>
      <c r="C12549" s="12">
        <v>62</v>
      </c>
    </row>
    <row r="12550" spans="1:3">
      <c r="A12550">
        <v>2009</v>
      </c>
      <c r="B12550" s="12" t="s">
        <v>12235</v>
      </c>
      <c r="C12550" s="12">
        <v>62</v>
      </c>
    </row>
    <row r="12551" spans="1:3">
      <c r="A12551">
        <v>2009</v>
      </c>
      <c r="B12551" s="12" t="s">
        <v>13531</v>
      </c>
      <c r="C12551" s="12">
        <v>62</v>
      </c>
    </row>
    <row r="12552" spans="1:3">
      <c r="A12552">
        <v>2009</v>
      </c>
      <c r="B12552" s="12" t="s">
        <v>7349</v>
      </c>
      <c r="C12552" s="12">
        <v>61</v>
      </c>
    </row>
    <row r="12553" spans="1:3">
      <c r="A12553">
        <v>2009</v>
      </c>
      <c r="B12553" s="12" t="s">
        <v>13787</v>
      </c>
      <c r="C12553" s="12">
        <v>61</v>
      </c>
    </row>
    <row r="12554" spans="1:3">
      <c r="A12554">
        <v>2009</v>
      </c>
      <c r="B12554" s="12" t="s">
        <v>7405</v>
      </c>
      <c r="C12554" s="12">
        <v>61</v>
      </c>
    </row>
    <row r="12555" spans="1:3">
      <c r="A12555">
        <v>2009</v>
      </c>
      <c r="B12555" s="12" t="s">
        <v>13788</v>
      </c>
      <c r="C12555" s="12">
        <v>61</v>
      </c>
    </row>
    <row r="12556" spans="1:3">
      <c r="A12556">
        <v>2009</v>
      </c>
      <c r="B12556" s="12" t="s">
        <v>11675</v>
      </c>
      <c r="C12556" s="12">
        <v>61</v>
      </c>
    </row>
    <row r="12557" spans="1:3" ht="25.5">
      <c r="A12557">
        <v>2009</v>
      </c>
      <c r="B12557" s="12" t="s">
        <v>11678</v>
      </c>
      <c r="C12557" s="12">
        <v>61</v>
      </c>
    </row>
    <row r="12558" spans="1:3">
      <c r="A12558">
        <v>2009</v>
      </c>
      <c r="B12558" s="12" t="s">
        <v>11483</v>
      </c>
      <c r="C12558" s="12">
        <v>61</v>
      </c>
    </row>
    <row r="12559" spans="1:3">
      <c r="A12559">
        <v>2009</v>
      </c>
      <c r="B12559" s="12" t="s">
        <v>11579</v>
      </c>
      <c r="C12559" s="12">
        <v>61</v>
      </c>
    </row>
    <row r="12560" spans="1:3" ht="25.5">
      <c r="A12560">
        <v>2009</v>
      </c>
      <c r="B12560" s="12" t="s">
        <v>16859</v>
      </c>
      <c r="C12560" s="12">
        <v>61</v>
      </c>
    </row>
    <row r="12561" spans="1:3">
      <c r="A12561">
        <v>2009</v>
      </c>
      <c r="B12561" s="12" t="s">
        <v>9522</v>
      </c>
      <c r="C12561" s="12">
        <v>61</v>
      </c>
    </row>
    <row r="12562" spans="1:3">
      <c r="A12562">
        <v>2009</v>
      </c>
      <c r="B12562" s="12" t="s">
        <v>5160</v>
      </c>
      <c r="C12562" s="12">
        <v>61</v>
      </c>
    </row>
    <row r="12563" spans="1:3">
      <c r="A12563">
        <v>2009</v>
      </c>
      <c r="B12563" s="12" t="s">
        <v>6746</v>
      </c>
      <c r="C12563" s="12">
        <v>61</v>
      </c>
    </row>
    <row r="12564" spans="1:3">
      <c r="A12564">
        <v>2009</v>
      </c>
      <c r="B12564" s="12" t="s">
        <v>9398</v>
      </c>
      <c r="C12564" s="12">
        <v>61</v>
      </c>
    </row>
    <row r="12565" spans="1:3">
      <c r="A12565">
        <v>2009</v>
      </c>
      <c r="B12565" s="12" t="s">
        <v>13789</v>
      </c>
      <c r="C12565" s="12">
        <v>61</v>
      </c>
    </row>
    <row r="12566" spans="1:3" ht="25.5">
      <c r="A12566">
        <v>2009</v>
      </c>
      <c r="B12566" s="12" t="s">
        <v>13790</v>
      </c>
      <c r="C12566" s="12">
        <v>61</v>
      </c>
    </row>
    <row r="12567" spans="1:3">
      <c r="A12567">
        <v>2009</v>
      </c>
      <c r="B12567" s="12" t="s">
        <v>4861</v>
      </c>
      <c r="C12567" s="12">
        <v>60</v>
      </c>
    </row>
    <row r="12568" spans="1:3">
      <c r="A12568">
        <v>2009</v>
      </c>
      <c r="B12568" s="12" t="s">
        <v>9647</v>
      </c>
      <c r="C12568" s="12">
        <v>60</v>
      </c>
    </row>
    <row r="12569" spans="1:3">
      <c r="A12569">
        <v>2009</v>
      </c>
      <c r="B12569" s="12" t="s">
        <v>13791</v>
      </c>
      <c r="C12569" s="12">
        <v>60</v>
      </c>
    </row>
    <row r="12570" spans="1:3">
      <c r="A12570">
        <v>2009</v>
      </c>
      <c r="B12570" s="12" t="s">
        <v>8107</v>
      </c>
      <c r="C12570" s="12">
        <v>60</v>
      </c>
    </row>
    <row r="12571" spans="1:3">
      <c r="A12571">
        <v>2009</v>
      </c>
      <c r="B12571" s="12" t="s">
        <v>13792</v>
      </c>
      <c r="C12571" s="12">
        <v>60</v>
      </c>
    </row>
    <row r="12572" spans="1:3">
      <c r="A12572">
        <v>2009</v>
      </c>
      <c r="B12572" s="12" t="s">
        <v>12033</v>
      </c>
      <c r="C12572" s="12">
        <v>60</v>
      </c>
    </row>
    <row r="12573" spans="1:3">
      <c r="A12573">
        <v>2009</v>
      </c>
      <c r="B12573" s="12" t="s">
        <v>11519</v>
      </c>
      <c r="C12573" s="12">
        <v>60</v>
      </c>
    </row>
    <row r="12574" spans="1:3">
      <c r="A12574">
        <v>2009</v>
      </c>
      <c r="B12574" s="12" t="s">
        <v>7406</v>
      </c>
      <c r="C12574" s="12">
        <v>60</v>
      </c>
    </row>
    <row r="12575" spans="1:3">
      <c r="A12575">
        <v>2009</v>
      </c>
      <c r="B12575" s="12" t="s">
        <v>16948</v>
      </c>
      <c r="C12575" s="12">
        <v>60</v>
      </c>
    </row>
    <row r="12576" spans="1:3">
      <c r="A12576">
        <v>2009</v>
      </c>
      <c r="B12576" s="12" t="s">
        <v>13793</v>
      </c>
      <c r="C12576" s="12">
        <v>60</v>
      </c>
    </row>
    <row r="12577" spans="1:3">
      <c r="A12577">
        <v>2009</v>
      </c>
      <c r="B12577" s="12" t="s">
        <v>16939</v>
      </c>
      <c r="C12577" s="12">
        <v>60</v>
      </c>
    </row>
    <row r="12578" spans="1:3">
      <c r="A12578">
        <v>2009</v>
      </c>
      <c r="B12578" s="12" t="s">
        <v>7747</v>
      </c>
      <c r="C12578" s="12">
        <v>60</v>
      </c>
    </row>
    <row r="12579" spans="1:3">
      <c r="A12579">
        <v>2009</v>
      </c>
      <c r="B12579" s="12" t="s">
        <v>11985</v>
      </c>
      <c r="C12579" s="12">
        <v>60</v>
      </c>
    </row>
    <row r="12580" spans="1:3">
      <c r="A12580">
        <v>2009</v>
      </c>
      <c r="B12580" s="12" t="s">
        <v>16904</v>
      </c>
      <c r="C12580" s="12">
        <v>60</v>
      </c>
    </row>
    <row r="12581" spans="1:3">
      <c r="A12581">
        <v>2009</v>
      </c>
      <c r="B12581" s="12" t="s">
        <v>9386</v>
      </c>
      <c r="C12581" s="12">
        <v>60</v>
      </c>
    </row>
    <row r="12582" spans="1:3">
      <c r="A12582">
        <v>2009</v>
      </c>
      <c r="B12582" s="12" t="s">
        <v>11104</v>
      </c>
      <c r="C12582" s="12">
        <v>60</v>
      </c>
    </row>
    <row r="12583" spans="1:3">
      <c r="A12583">
        <v>2009</v>
      </c>
      <c r="B12583" s="12" t="s">
        <v>11898</v>
      </c>
      <c r="C12583" s="12">
        <v>59</v>
      </c>
    </row>
    <row r="12584" spans="1:3" ht="25.5">
      <c r="A12584">
        <v>2009</v>
      </c>
      <c r="B12584" s="12" t="s">
        <v>7334</v>
      </c>
      <c r="C12584" s="12">
        <v>59</v>
      </c>
    </row>
    <row r="12585" spans="1:3">
      <c r="A12585">
        <v>2009</v>
      </c>
      <c r="B12585" s="12" t="s">
        <v>13794</v>
      </c>
      <c r="C12585" s="12">
        <v>59</v>
      </c>
    </row>
    <row r="12586" spans="1:3" ht="25.5">
      <c r="A12586">
        <v>2009</v>
      </c>
      <c r="B12586" s="12" t="s">
        <v>9366</v>
      </c>
      <c r="C12586" s="12">
        <v>59</v>
      </c>
    </row>
    <row r="12587" spans="1:3">
      <c r="A12587">
        <v>2009</v>
      </c>
      <c r="B12587" s="12" t="s">
        <v>11960</v>
      </c>
      <c r="C12587" s="12">
        <v>59</v>
      </c>
    </row>
    <row r="12588" spans="1:3">
      <c r="A12588">
        <v>2009</v>
      </c>
      <c r="B12588" s="12" t="s">
        <v>13795</v>
      </c>
      <c r="C12588" s="12">
        <v>58</v>
      </c>
    </row>
    <row r="12589" spans="1:3">
      <c r="A12589">
        <v>2009</v>
      </c>
      <c r="B12589" s="12" t="s">
        <v>11353</v>
      </c>
      <c r="C12589" s="12">
        <v>58</v>
      </c>
    </row>
    <row r="12590" spans="1:3">
      <c r="A12590">
        <v>2009</v>
      </c>
      <c r="B12590" s="12" t="s">
        <v>7088</v>
      </c>
      <c r="C12590" s="12">
        <v>58</v>
      </c>
    </row>
    <row r="12591" spans="1:3" ht="25.5">
      <c r="A12591">
        <v>2009</v>
      </c>
      <c r="B12591" s="12" t="s">
        <v>5301</v>
      </c>
      <c r="C12591" s="12">
        <v>58</v>
      </c>
    </row>
    <row r="12592" spans="1:3">
      <c r="A12592">
        <v>2009</v>
      </c>
      <c r="B12592" s="12" t="s">
        <v>13796</v>
      </c>
      <c r="C12592" s="12">
        <v>58</v>
      </c>
    </row>
    <row r="12593" spans="1:3">
      <c r="A12593">
        <v>2009</v>
      </c>
      <c r="B12593" s="12" t="s">
        <v>11560</v>
      </c>
      <c r="C12593" s="12">
        <v>58</v>
      </c>
    </row>
    <row r="12594" spans="1:3">
      <c r="A12594">
        <v>2009</v>
      </c>
      <c r="B12594" s="12" t="s">
        <v>13797</v>
      </c>
      <c r="C12594" s="12">
        <v>58</v>
      </c>
    </row>
    <row r="12595" spans="1:3">
      <c r="A12595">
        <v>2009</v>
      </c>
      <c r="B12595" s="12" t="s">
        <v>11677</v>
      </c>
      <c r="C12595" s="12">
        <v>58</v>
      </c>
    </row>
    <row r="12596" spans="1:3">
      <c r="A12596">
        <v>2009</v>
      </c>
      <c r="B12596" s="12" t="s">
        <v>2135</v>
      </c>
      <c r="C12596" s="12">
        <v>58</v>
      </c>
    </row>
    <row r="12597" spans="1:3">
      <c r="A12597">
        <v>2009</v>
      </c>
      <c r="B12597" s="12" t="s">
        <v>7330</v>
      </c>
      <c r="C12597" s="12">
        <v>57</v>
      </c>
    </row>
    <row r="12598" spans="1:3">
      <c r="A12598">
        <v>2009</v>
      </c>
      <c r="B12598" s="12" t="s">
        <v>4961</v>
      </c>
      <c r="C12598" s="12">
        <v>57</v>
      </c>
    </row>
    <row r="12599" spans="1:3" ht="25.5">
      <c r="A12599">
        <v>2009</v>
      </c>
      <c r="B12599" s="12" t="s">
        <v>7482</v>
      </c>
      <c r="C12599" s="12">
        <v>57</v>
      </c>
    </row>
    <row r="12600" spans="1:3">
      <c r="A12600">
        <v>2009</v>
      </c>
      <c r="B12600" s="12" t="s">
        <v>7995</v>
      </c>
      <c r="C12600" s="12">
        <v>57</v>
      </c>
    </row>
    <row r="12601" spans="1:3">
      <c r="A12601">
        <v>2009</v>
      </c>
      <c r="B12601" s="12" t="s">
        <v>13798</v>
      </c>
      <c r="C12601" s="12">
        <v>57</v>
      </c>
    </row>
    <row r="12602" spans="1:3">
      <c r="A12602">
        <v>2009</v>
      </c>
      <c r="B12602" s="12" t="s">
        <v>2454</v>
      </c>
      <c r="C12602" s="12">
        <v>57</v>
      </c>
    </row>
    <row r="12603" spans="1:3">
      <c r="A12603">
        <v>2009</v>
      </c>
      <c r="B12603" s="12" t="s">
        <v>12157</v>
      </c>
      <c r="C12603" s="12">
        <v>57</v>
      </c>
    </row>
    <row r="12604" spans="1:3">
      <c r="A12604">
        <v>2009</v>
      </c>
      <c r="B12604" s="12" t="s">
        <v>13799</v>
      </c>
      <c r="C12604" s="12">
        <v>57</v>
      </c>
    </row>
    <row r="12605" spans="1:3">
      <c r="A12605">
        <v>2009</v>
      </c>
      <c r="B12605" s="12" t="s">
        <v>9643</v>
      </c>
      <c r="C12605" s="12">
        <v>57</v>
      </c>
    </row>
    <row r="12606" spans="1:3">
      <c r="A12606">
        <v>2009</v>
      </c>
      <c r="B12606" s="12" t="s">
        <v>9423</v>
      </c>
      <c r="C12606" s="12">
        <v>57</v>
      </c>
    </row>
    <row r="12607" spans="1:3">
      <c r="A12607">
        <v>2009</v>
      </c>
      <c r="B12607" s="12" t="s">
        <v>13482</v>
      </c>
      <c r="C12607" s="12">
        <v>57</v>
      </c>
    </row>
    <row r="12608" spans="1:3">
      <c r="A12608">
        <v>2009</v>
      </c>
      <c r="B12608" s="12" t="s">
        <v>16946</v>
      </c>
      <c r="C12608" s="12">
        <v>57</v>
      </c>
    </row>
    <row r="12609" spans="1:3">
      <c r="A12609">
        <v>2009</v>
      </c>
      <c r="B12609" s="12" t="s">
        <v>11694</v>
      </c>
      <c r="C12609" s="12">
        <v>57</v>
      </c>
    </row>
    <row r="12610" spans="1:3">
      <c r="A12610">
        <v>2009</v>
      </c>
      <c r="B12610" s="12" t="s">
        <v>9701</v>
      </c>
      <c r="C12610" s="12">
        <v>56</v>
      </c>
    </row>
    <row r="12611" spans="1:3">
      <c r="A12611">
        <v>2009</v>
      </c>
      <c r="B12611" s="12" t="s">
        <v>4680</v>
      </c>
      <c r="C12611" s="12">
        <v>56</v>
      </c>
    </row>
    <row r="12612" spans="1:3">
      <c r="A12612">
        <v>2009</v>
      </c>
      <c r="B12612" s="12" t="s">
        <v>13800</v>
      </c>
      <c r="C12612" s="12">
        <v>56</v>
      </c>
    </row>
    <row r="12613" spans="1:3">
      <c r="A12613">
        <v>2009</v>
      </c>
      <c r="B12613" s="12" t="s">
        <v>9290</v>
      </c>
      <c r="C12613" s="12">
        <v>56</v>
      </c>
    </row>
    <row r="12614" spans="1:3">
      <c r="A12614">
        <v>2009</v>
      </c>
      <c r="B12614" s="12" t="s">
        <v>13801</v>
      </c>
      <c r="C12614" s="12">
        <v>56</v>
      </c>
    </row>
    <row r="12615" spans="1:3">
      <c r="A12615">
        <v>2009</v>
      </c>
      <c r="B12615" s="12" t="s">
        <v>7223</v>
      </c>
      <c r="C12615" s="12">
        <v>56</v>
      </c>
    </row>
    <row r="12616" spans="1:3">
      <c r="A12616">
        <v>2009</v>
      </c>
      <c r="B12616" s="12" t="s">
        <v>7825</v>
      </c>
      <c r="C12616" s="12">
        <v>56</v>
      </c>
    </row>
    <row r="12617" spans="1:3">
      <c r="A12617">
        <v>2009</v>
      </c>
      <c r="B12617" s="12" t="s">
        <v>5421</v>
      </c>
      <c r="C12617" s="12">
        <v>56</v>
      </c>
    </row>
    <row r="12618" spans="1:3">
      <c r="A12618">
        <v>2009</v>
      </c>
      <c r="B12618" s="12" t="s">
        <v>11923</v>
      </c>
      <c r="C12618" s="12">
        <v>56</v>
      </c>
    </row>
    <row r="12619" spans="1:3">
      <c r="A12619">
        <v>2009</v>
      </c>
      <c r="B12619" s="12" t="s">
        <v>9360</v>
      </c>
      <c r="C12619" s="12">
        <v>56</v>
      </c>
    </row>
    <row r="12620" spans="1:3">
      <c r="A12620">
        <v>2009</v>
      </c>
      <c r="B12620" s="12" t="s">
        <v>9361</v>
      </c>
      <c r="C12620" s="12">
        <v>55</v>
      </c>
    </row>
    <row r="12621" spans="1:3">
      <c r="A12621">
        <v>2009</v>
      </c>
      <c r="B12621" s="12" t="s">
        <v>12316</v>
      </c>
      <c r="C12621" s="12">
        <v>55</v>
      </c>
    </row>
    <row r="12622" spans="1:3">
      <c r="A12622">
        <v>2009</v>
      </c>
      <c r="B12622" s="12" t="s">
        <v>9482</v>
      </c>
      <c r="C12622" s="12">
        <v>55</v>
      </c>
    </row>
    <row r="12623" spans="1:3">
      <c r="A12623">
        <v>2009</v>
      </c>
      <c r="B12623" s="12" t="s">
        <v>11021</v>
      </c>
      <c r="C12623" s="12">
        <v>55</v>
      </c>
    </row>
    <row r="12624" spans="1:3">
      <c r="A12624">
        <v>2009</v>
      </c>
      <c r="B12624" s="12" t="s">
        <v>9527</v>
      </c>
      <c r="C12624" s="12">
        <v>55</v>
      </c>
    </row>
    <row r="12625" spans="1:3">
      <c r="A12625">
        <v>2009</v>
      </c>
      <c r="B12625" s="12" t="s">
        <v>16864</v>
      </c>
      <c r="C12625" s="12">
        <v>55</v>
      </c>
    </row>
    <row r="12626" spans="1:3">
      <c r="A12626">
        <v>2009</v>
      </c>
      <c r="B12626" s="12" t="s">
        <v>9662</v>
      </c>
      <c r="C12626" s="12">
        <v>55</v>
      </c>
    </row>
    <row r="12627" spans="1:3">
      <c r="A12627">
        <v>2009</v>
      </c>
      <c r="B12627" s="12" t="s">
        <v>12166</v>
      </c>
      <c r="C12627" s="12">
        <v>55</v>
      </c>
    </row>
    <row r="12628" spans="1:3">
      <c r="A12628">
        <v>2009</v>
      </c>
      <c r="B12628" s="12" t="s">
        <v>7427</v>
      </c>
      <c r="C12628" s="12">
        <v>55</v>
      </c>
    </row>
    <row r="12629" spans="1:3">
      <c r="A12629">
        <v>2009</v>
      </c>
      <c r="B12629" s="12" t="s">
        <v>13802</v>
      </c>
      <c r="C12629" s="12">
        <v>55</v>
      </c>
    </row>
    <row r="12630" spans="1:3">
      <c r="A12630">
        <v>2009</v>
      </c>
      <c r="B12630" s="12" t="s">
        <v>12245</v>
      </c>
      <c r="C12630" s="12">
        <v>55</v>
      </c>
    </row>
    <row r="12631" spans="1:3">
      <c r="A12631">
        <v>2009</v>
      </c>
      <c r="B12631" s="12" t="s">
        <v>4552</v>
      </c>
      <c r="C12631" s="12">
        <v>55</v>
      </c>
    </row>
    <row r="12632" spans="1:3">
      <c r="A12632">
        <v>2009</v>
      </c>
      <c r="B12632" s="12" t="s">
        <v>2086</v>
      </c>
      <c r="C12632" s="12">
        <v>55</v>
      </c>
    </row>
    <row r="12633" spans="1:3">
      <c r="A12633">
        <v>2009</v>
      </c>
      <c r="B12633" s="12" t="s">
        <v>7147</v>
      </c>
      <c r="C12633" s="12">
        <v>55</v>
      </c>
    </row>
    <row r="12634" spans="1:3">
      <c r="A12634">
        <v>2009</v>
      </c>
      <c r="B12634" s="12" t="s">
        <v>4815</v>
      </c>
      <c r="C12634" s="12">
        <v>55</v>
      </c>
    </row>
    <row r="12635" spans="1:3" ht="25.5">
      <c r="A12635">
        <v>2009</v>
      </c>
      <c r="B12635" s="12" t="s">
        <v>9573</v>
      </c>
      <c r="C12635" s="12">
        <v>55</v>
      </c>
    </row>
    <row r="12636" spans="1:3">
      <c r="A12636">
        <v>2009</v>
      </c>
      <c r="B12636" s="12" t="s">
        <v>13420</v>
      </c>
      <c r="C12636" s="12">
        <v>55</v>
      </c>
    </row>
    <row r="12637" spans="1:3">
      <c r="A12637">
        <v>2009</v>
      </c>
      <c r="B12637" s="12" t="s">
        <v>13803</v>
      </c>
      <c r="C12637" s="12">
        <v>54</v>
      </c>
    </row>
    <row r="12638" spans="1:3">
      <c r="A12638">
        <v>2009</v>
      </c>
      <c r="B12638" s="12" t="s">
        <v>9374</v>
      </c>
      <c r="C12638" s="12">
        <v>54</v>
      </c>
    </row>
    <row r="12639" spans="1:3">
      <c r="A12639">
        <v>2009</v>
      </c>
      <c r="B12639" s="12" t="s">
        <v>11832</v>
      </c>
      <c r="C12639" s="12">
        <v>54</v>
      </c>
    </row>
    <row r="12640" spans="1:3">
      <c r="A12640">
        <v>2009</v>
      </c>
      <c r="B12640" s="12" t="s">
        <v>7704</v>
      </c>
      <c r="C12640" s="12">
        <v>54</v>
      </c>
    </row>
    <row r="12641" spans="1:3">
      <c r="A12641">
        <v>2009</v>
      </c>
      <c r="B12641" s="12" t="s">
        <v>9666</v>
      </c>
      <c r="C12641" s="12">
        <v>54</v>
      </c>
    </row>
    <row r="12642" spans="1:3">
      <c r="A12642">
        <v>2009</v>
      </c>
      <c r="B12642" s="12" t="s">
        <v>13804</v>
      </c>
      <c r="C12642" s="12">
        <v>54</v>
      </c>
    </row>
    <row r="12643" spans="1:3">
      <c r="A12643">
        <v>2009</v>
      </c>
      <c r="B12643" s="12" t="s">
        <v>9433</v>
      </c>
      <c r="C12643" s="12">
        <v>54</v>
      </c>
    </row>
    <row r="12644" spans="1:3">
      <c r="A12644">
        <v>2009</v>
      </c>
      <c r="B12644" s="12" t="s">
        <v>13805</v>
      </c>
      <c r="C12644" s="12">
        <v>54</v>
      </c>
    </row>
    <row r="12645" spans="1:3">
      <c r="A12645">
        <v>2009</v>
      </c>
      <c r="B12645" s="12" t="s">
        <v>7141</v>
      </c>
      <c r="C12645" s="12">
        <v>54</v>
      </c>
    </row>
    <row r="12646" spans="1:3" ht="25.5">
      <c r="A12646">
        <v>2009</v>
      </c>
      <c r="B12646" s="12" t="s">
        <v>7535</v>
      </c>
      <c r="C12646" s="12">
        <v>54</v>
      </c>
    </row>
    <row r="12647" spans="1:3">
      <c r="A12647">
        <v>2009</v>
      </c>
      <c r="B12647" s="12" t="s">
        <v>4599</v>
      </c>
      <c r="C12647" s="12">
        <v>54</v>
      </c>
    </row>
    <row r="12648" spans="1:3">
      <c r="A12648">
        <v>2009</v>
      </c>
      <c r="B12648" s="12" t="s">
        <v>9380</v>
      </c>
      <c r="C12648" s="12">
        <v>54</v>
      </c>
    </row>
    <row r="12649" spans="1:3">
      <c r="A12649">
        <v>2009</v>
      </c>
      <c r="B12649" s="12" t="s">
        <v>13806</v>
      </c>
      <c r="C12649" s="12">
        <v>54</v>
      </c>
    </row>
    <row r="12650" spans="1:3">
      <c r="A12650">
        <v>2009</v>
      </c>
      <c r="B12650" s="12" t="s">
        <v>8075</v>
      </c>
      <c r="C12650" s="12">
        <v>54</v>
      </c>
    </row>
    <row r="12651" spans="1:3">
      <c r="A12651">
        <v>2009</v>
      </c>
      <c r="B12651" s="12" t="s">
        <v>13807</v>
      </c>
      <c r="C12651" s="12">
        <v>54</v>
      </c>
    </row>
    <row r="12652" spans="1:3">
      <c r="A12652">
        <v>2009</v>
      </c>
      <c r="B12652" s="12" t="s">
        <v>13808</v>
      </c>
      <c r="C12652" s="12">
        <v>53</v>
      </c>
    </row>
    <row r="12653" spans="1:3">
      <c r="A12653">
        <v>2009</v>
      </c>
      <c r="B12653" s="12" t="s">
        <v>13809</v>
      </c>
      <c r="C12653" s="12">
        <v>53</v>
      </c>
    </row>
    <row r="12654" spans="1:3">
      <c r="A12654">
        <v>2009</v>
      </c>
      <c r="B12654" s="12" t="s">
        <v>16930</v>
      </c>
      <c r="C12654" s="12">
        <v>53</v>
      </c>
    </row>
    <row r="12655" spans="1:3">
      <c r="A12655">
        <v>2009</v>
      </c>
      <c r="B12655" s="12" t="s">
        <v>7430</v>
      </c>
      <c r="C12655" s="12">
        <v>53</v>
      </c>
    </row>
    <row r="12656" spans="1:3">
      <c r="A12656">
        <v>2009</v>
      </c>
      <c r="B12656" s="12" t="s">
        <v>13810</v>
      </c>
      <c r="C12656" s="12">
        <v>53</v>
      </c>
    </row>
    <row r="12657" spans="1:3">
      <c r="A12657">
        <v>2009</v>
      </c>
      <c r="B12657" s="12" t="s">
        <v>13469</v>
      </c>
      <c r="C12657" s="12">
        <v>53</v>
      </c>
    </row>
    <row r="12658" spans="1:3">
      <c r="A12658">
        <v>2009</v>
      </c>
      <c r="B12658" s="12" t="s">
        <v>4748</v>
      </c>
      <c r="C12658" s="12">
        <v>53</v>
      </c>
    </row>
    <row r="12659" spans="1:3">
      <c r="A12659">
        <v>2009</v>
      </c>
      <c r="B12659" s="12" t="s">
        <v>8064</v>
      </c>
      <c r="C12659" s="12">
        <v>53</v>
      </c>
    </row>
    <row r="12660" spans="1:3">
      <c r="A12660">
        <v>2009</v>
      </c>
      <c r="B12660" s="12" t="s">
        <v>13811</v>
      </c>
      <c r="C12660" s="12">
        <v>53</v>
      </c>
    </row>
    <row r="12661" spans="1:3">
      <c r="A12661">
        <v>2009</v>
      </c>
      <c r="B12661" s="12" t="s">
        <v>13812</v>
      </c>
      <c r="C12661" s="12">
        <v>53</v>
      </c>
    </row>
    <row r="12662" spans="1:3">
      <c r="A12662">
        <v>2009</v>
      </c>
      <c r="B12662" s="12" t="s">
        <v>5245</v>
      </c>
      <c r="C12662" s="12">
        <v>53</v>
      </c>
    </row>
    <row r="12663" spans="1:3" ht="25.5">
      <c r="A12663">
        <v>2009</v>
      </c>
      <c r="B12663" s="12" t="s">
        <v>13813</v>
      </c>
      <c r="C12663" s="12">
        <v>53</v>
      </c>
    </row>
    <row r="12664" spans="1:3">
      <c r="A12664">
        <v>2009</v>
      </c>
      <c r="B12664" s="12" t="s">
        <v>11050</v>
      </c>
      <c r="C12664" s="12">
        <v>53</v>
      </c>
    </row>
    <row r="12665" spans="1:3">
      <c r="A12665">
        <v>2009</v>
      </c>
      <c r="B12665" s="12" t="s">
        <v>13814</v>
      </c>
      <c r="C12665" s="12">
        <v>53</v>
      </c>
    </row>
    <row r="12666" spans="1:3" ht="25.5">
      <c r="A12666">
        <v>2009</v>
      </c>
      <c r="B12666" s="12" t="s">
        <v>13815</v>
      </c>
      <c r="C12666" s="12">
        <v>53</v>
      </c>
    </row>
    <row r="12667" spans="1:3">
      <c r="A12667">
        <v>2009</v>
      </c>
      <c r="B12667" s="12" t="s">
        <v>13816</v>
      </c>
      <c r="C12667" s="12">
        <v>53</v>
      </c>
    </row>
    <row r="12668" spans="1:3" ht="25.5">
      <c r="A12668">
        <v>2009</v>
      </c>
      <c r="B12668" s="12" t="s">
        <v>13817</v>
      </c>
      <c r="C12668" s="12">
        <v>53</v>
      </c>
    </row>
    <row r="12669" spans="1:3">
      <c r="A12669">
        <v>2009</v>
      </c>
      <c r="B12669" s="12" t="s">
        <v>5531</v>
      </c>
      <c r="C12669" s="12">
        <v>53</v>
      </c>
    </row>
    <row r="12670" spans="1:3">
      <c r="A12670">
        <v>2009</v>
      </c>
      <c r="B12670" s="12" t="s">
        <v>7383</v>
      </c>
      <c r="C12670" s="12">
        <v>52</v>
      </c>
    </row>
    <row r="12671" spans="1:3">
      <c r="A12671">
        <v>2009</v>
      </c>
      <c r="B12671" s="12" t="s">
        <v>13818</v>
      </c>
      <c r="C12671" s="12">
        <v>52</v>
      </c>
    </row>
    <row r="12672" spans="1:3">
      <c r="A12672">
        <v>2009</v>
      </c>
      <c r="B12672" s="12" t="s">
        <v>11154</v>
      </c>
      <c r="C12672" s="12">
        <v>52</v>
      </c>
    </row>
    <row r="12673" spans="1:3">
      <c r="A12673">
        <v>2009</v>
      </c>
      <c r="B12673" s="12" t="s">
        <v>9279</v>
      </c>
      <c r="C12673" s="12">
        <v>52</v>
      </c>
    </row>
    <row r="12674" spans="1:3">
      <c r="A12674">
        <v>2009</v>
      </c>
      <c r="B12674" s="12" t="s">
        <v>7259</v>
      </c>
      <c r="C12674" s="12">
        <v>52</v>
      </c>
    </row>
    <row r="12675" spans="1:3">
      <c r="A12675">
        <v>2009</v>
      </c>
      <c r="B12675" s="12" t="s">
        <v>16927</v>
      </c>
      <c r="C12675" s="12">
        <v>52</v>
      </c>
    </row>
    <row r="12676" spans="1:3">
      <c r="A12676">
        <v>2009</v>
      </c>
      <c r="B12676" s="12" t="s">
        <v>13819</v>
      </c>
      <c r="C12676" s="12">
        <v>52</v>
      </c>
    </row>
    <row r="12677" spans="1:3">
      <c r="A12677">
        <v>2009</v>
      </c>
      <c r="B12677" s="12" t="s">
        <v>4834</v>
      </c>
      <c r="C12677" s="12">
        <v>52</v>
      </c>
    </row>
    <row r="12678" spans="1:3">
      <c r="A12678">
        <v>2009</v>
      </c>
      <c r="B12678" s="12" t="s">
        <v>13820</v>
      </c>
      <c r="C12678" s="12">
        <v>52</v>
      </c>
    </row>
    <row r="12679" spans="1:3">
      <c r="A12679">
        <v>2009</v>
      </c>
      <c r="B12679" s="12" t="s">
        <v>7464</v>
      </c>
      <c r="C12679" s="12">
        <v>52</v>
      </c>
    </row>
    <row r="12680" spans="1:3" ht="25.5">
      <c r="A12680">
        <v>2009</v>
      </c>
      <c r="B12680" s="12" t="s">
        <v>11696</v>
      </c>
      <c r="C12680" s="12">
        <v>52</v>
      </c>
    </row>
    <row r="12681" spans="1:3">
      <c r="A12681">
        <v>2009</v>
      </c>
      <c r="B12681" s="12" t="s">
        <v>9469</v>
      </c>
      <c r="C12681" s="12">
        <v>52</v>
      </c>
    </row>
    <row r="12682" spans="1:3">
      <c r="A12682">
        <v>2009</v>
      </c>
      <c r="B12682" s="12" t="s">
        <v>4546</v>
      </c>
      <c r="C12682" s="12">
        <v>52</v>
      </c>
    </row>
    <row r="12683" spans="1:3" ht="25.5">
      <c r="A12683">
        <v>2009</v>
      </c>
      <c r="B12683" s="12" t="s">
        <v>11164</v>
      </c>
      <c r="C12683" s="12">
        <v>52</v>
      </c>
    </row>
    <row r="12684" spans="1:3">
      <c r="A12684">
        <v>2009</v>
      </c>
      <c r="B12684" s="12" t="s">
        <v>9392</v>
      </c>
      <c r="C12684" s="12">
        <v>52</v>
      </c>
    </row>
    <row r="12685" spans="1:3">
      <c r="A12685">
        <v>2009</v>
      </c>
      <c r="B12685" s="12" t="s">
        <v>6829</v>
      </c>
      <c r="C12685" s="12">
        <v>52</v>
      </c>
    </row>
    <row r="12686" spans="1:3">
      <c r="A12686">
        <v>2009</v>
      </c>
      <c r="B12686" s="12" t="s">
        <v>11365</v>
      </c>
      <c r="C12686" s="12">
        <v>52</v>
      </c>
    </row>
    <row r="12687" spans="1:3">
      <c r="A12687">
        <v>2009</v>
      </c>
      <c r="B12687" s="12" t="s">
        <v>16880</v>
      </c>
      <c r="C12687" s="12">
        <v>52</v>
      </c>
    </row>
    <row r="12688" spans="1:3">
      <c r="A12688">
        <v>2009</v>
      </c>
      <c r="B12688" s="12" t="s">
        <v>13821</v>
      </c>
      <c r="C12688" s="12">
        <v>52</v>
      </c>
    </row>
    <row r="12689" spans="1:3">
      <c r="A12689">
        <v>2009</v>
      </c>
      <c r="B12689" s="12" t="s">
        <v>4891</v>
      </c>
      <c r="C12689" s="12">
        <v>52</v>
      </c>
    </row>
    <row r="12690" spans="1:3">
      <c r="A12690">
        <v>2009</v>
      </c>
      <c r="B12690" s="12" t="s">
        <v>5278</v>
      </c>
      <c r="C12690" s="12">
        <v>52</v>
      </c>
    </row>
    <row r="12691" spans="1:3">
      <c r="A12691">
        <v>2009</v>
      </c>
      <c r="B12691" s="12" t="s">
        <v>11012</v>
      </c>
      <c r="C12691" s="12">
        <v>51</v>
      </c>
    </row>
    <row r="12692" spans="1:3">
      <c r="A12692">
        <v>2009</v>
      </c>
      <c r="B12692" s="12" t="s">
        <v>12043</v>
      </c>
      <c r="C12692" s="12">
        <v>51</v>
      </c>
    </row>
    <row r="12693" spans="1:3">
      <c r="A12693">
        <v>2009</v>
      </c>
      <c r="B12693" s="12" t="s">
        <v>4736</v>
      </c>
      <c r="C12693" s="12">
        <v>51</v>
      </c>
    </row>
    <row r="12694" spans="1:3">
      <c r="A12694">
        <v>2009</v>
      </c>
      <c r="B12694" s="12" t="s">
        <v>9485</v>
      </c>
      <c r="C12694" s="12">
        <v>51</v>
      </c>
    </row>
    <row r="12695" spans="1:3">
      <c r="A12695">
        <v>2009</v>
      </c>
      <c r="B12695" s="12" t="s">
        <v>13592</v>
      </c>
      <c r="C12695" s="12">
        <v>51</v>
      </c>
    </row>
    <row r="12696" spans="1:3" ht="25.5">
      <c r="A12696">
        <v>2009</v>
      </c>
      <c r="B12696" s="12" t="s">
        <v>4542</v>
      </c>
      <c r="C12696" s="12">
        <v>51</v>
      </c>
    </row>
    <row r="12697" spans="1:3" ht="25.5">
      <c r="A12697">
        <v>2009</v>
      </c>
      <c r="B12697" s="12" t="s">
        <v>5231</v>
      </c>
      <c r="C12697" s="12">
        <v>51</v>
      </c>
    </row>
    <row r="12698" spans="1:3">
      <c r="A12698">
        <v>2009</v>
      </c>
      <c r="B12698" s="12" t="s">
        <v>8439</v>
      </c>
      <c r="C12698" s="12">
        <v>51</v>
      </c>
    </row>
    <row r="12699" spans="1:3">
      <c r="A12699">
        <v>2009</v>
      </c>
      <c r="B12699" s="12" t="s">
        <v>5460</v>
      </c>
      <c r="C12699" s="12">
        <v>51</v>
      </c>
    </row>
    <row r="12700" spans="1:3">
      <c r="A12700">
        <v>2009</v>
      </c>
      <c r="B12700" s="12" t="s">
        <v>13822</v>
      </c>
      <c r="C12700" s="12">
        <v>51</v>
      </c>
    </row>
    <row r="12701" spans="1:3">
      <c r="A12701">
        <v>2009</v>
      </c>
      <c r="B12701" s="12" t="s">
        <v>5056</v>
      </c>
      <c r="C12701" s="12">
        <v>51</v>
      </c>
    </row>
    <row r="12702" spans="1:3">
      <c r="A12702">
        <v>2009</v>
      </c>
      <c r="B12702" s="12" t="s">
        <v>13823</v>
      </c>
      <c r="C12702" s="12">
        <v>51</v>
      </c>
    </row>
    <row r="12703" spans="1:3">
      <c r="A12703">
        <v>2009</v>
      </c>
      <c r="B12703" s="12" t="s">
        <v>13824</v>
      </c>
      <c r="C12703" s="12">
        <v>51</v>
      </c>
    </row>
    <row r="12704" spans="1:3">
      <c r="A12704">
        <v>2009</v>
      </c>
      <c r="B12704" s="12" t="s">
        <v>13825</v>
      </c>
      <c r="C12704" s="12">
        <v>50</v>
      </c>
    </row>
    <row r="12705" spans="1:3">
      <c r="A12705">
        <v>2009</v>
      </c>
      <c r="B12705" s="12" t="s">
        <v>2480</v>
      </c>
      <c r="C12705" s="12">
        <v>50</v>
      </c>
    </row>
    <row r="12706" spans="1:3">
      <c r="A12706">
        <v>2009</v>
      </c>
      <c r="B12706" s="12" t="s">
        <v>13826</v>
      </c>
      <c r="C12706" s="12">
        <v>50</v>
      </c>
    </row>
    <row r="12707" spans="1:3">
      <c r="A12707">
        <v>2009</v>
      </c>
      <c r="B12707" s="12" t="s">
        <v>16909</v>
      </c>
      <c r="C12707" s="12">
        <v>50</v>
      </c>
    </row>
    <row r="12708" spans="1:3">
      <c r="A12708">
        <v>2009</v>
      </c>
      <c r="B12708" s="12" t="s">
        <v>8773</v>
      </c>
      <c r="C12708" s="12">
        <v>50</v>
      </c>
    </row>
    <row r="12709" spans="1:3" ht="25.5">
      <c r="A12709">
        <v>2009</v>
      </c>
      <c r="B12709" s="12" t="s">
        <v>9351</v>
      </c>
      <c r="C12709" s="12">
        <v>50</v>
      </c>
    </row>
    <row r="12710" spans="1:3">
      <c r="A12710">
        <v>2009</v>
      </c>
      <c r="B12710" s="12" t="s">
        <v>12034</v>
      </c>
      <c r="C12710" s="12">
        <v>50</v>
      </c>
    </row>
    <row r="12711" spans="1:3">
      <c r="A12711">
        <v>2009</v>
      </c>
      <c r="B12711" s="12" t="s">
        <v>7575</v>
      </c>
      <c r="C12711" s="12">
        <v>50</v>
      </c>
    </row>
    <row r="12712" spans="1:3">
      <c r="A12712">
        <v>2009</v>
      </c>
      <c r="B12712" s="12" t="s">
        <v>9610</v>
      </c>
      <c r="C12712" s="12">
        <v>50</v>
      </c>
    </row>
    <row r="12713" spans="1:3">
      <c r="A12713">
        <v>2009</v>
      </c>
      <c r="B12713" s="12" t="s">
        <v>13827</v>
      </c>
      <c r="C12713" s="12">
        <v>50</v>
      </c>
    </row>
    <row r="12714" spans="1:3">
      <c r="A12714">
        <v>2009</v>
      </c>
      <c r="B12714" s="12" t="s">
        <v>16863</v>
      </c>
      <c r="C12714" s="12">
        <v>50</v>
      </c>
    </row>
    <row r="12715" spans="1:3">
      <c r="A12715">
        <v>2009</v>
      </c>
      <c r="B12715" s="12" t="s">
        <v>12022</v>
      </c>
      <c r="C12715" s="12">
        <v>50</v>
      </c>
    </row>
    <row r="12716" spans="1:3">
      <c r="A12716">
        <v>2009</v>
      </c>
      <c r="B12716" s="12" t="s">
        <v>9473</v>
      </c>
      <c r="C12716" s="12">
        <v>50</v>
      </c>
    </row>
    <row r="12717" spans="1:3">
      <c r="A12717">
        <v>2009</v>
      </c>
      <c r="B12717" s="12" t="s">
        <v>12186</v>
      </c>
      <c r="C12717" s="12">
        <v>50</v>
      </c>
    </row>
    <row r="12718" spans="1:3" ht="25.5">
      <c r="A12718">
        <v>2009</v>
      </c>
      <c r="B12718" s="12" t="s">
        <v>11909</v>
      </c>
      <c r="C12718" s="12">
        <v>50</v>
      </c>
    </row>
    <row r="12719" spans="1:3">
      <c r="A12719">
        <v>2009</v>
      </c>
      <c r="B12719" s="12" t="s">
        <v>13445</v>
      </c>
      <c r="C12719" s="12">
        <v>50</v>
      </c>
    </row>
    <row r="12720" spans="1:3">
      <c r="A12720">
        <v>2009</v>
      </c>
      <c r="B12720" s="12" t="s">
        <v>9670</v>
      </c>
      <c r="C12720" s="12">
        <v>50</v>
      </c>
    </row>
    <row r="12721" spans="1:3">
      <c r="A12721">
        <v>2009</v>
      </c>
      <c r="B12721" s="12" t="s">
        <v>8870</v>
      </c>
      <c r="C12721" s="12">
        <v>50</v>
      </c>
    </row>
    <row r="12722" spans="1:3">
      <c r="A12722">
        <v>2009</v>
      </c>
      <c r="B12722" s="12" t="s">
        <v>13828</v>
      </c>
      <c r="C12722" s="12">
        <v>50</v>
      </c>
    </row>
    <row r="12723" spans="1:3" ht="25.5">
      <c r="A12723">
        <v>2009</v>
      </c>
      <c r="B12723" s="12" t="s">
        <v>4842</v>
      </c>
      <c r="C12723" s="12">
        <v>49</v>
      </c>
    </row>
    <row r="12724" spans="1:3">
      <c r="A12724">
        <v>2009</v>
      </c>
      <c r="B12724" s="12" t="s">
        <v>13829</v>
      </c>
      <c r="C12724" s="12">
        <v>49</v>
      </c>
    </row>
    <row r="12725" spans="1:3">
      <c r="A12725">
        <v>2009</v>
      </c>
      <c r="B12725" s="12" t="s">
        <v>9370</v>
      </c>
      <c r="C12725" s="12">
        <v>49</v>
      </c>
    </row>
    <row r="12726" spans="1:3">
      <c r="A12726">
        <v>2009</v>
      </c>
      <c r="B12726" s="12" t="s">
        <v>8625</v>
      </c>
      <c r="C12726" s="12">
        <v>49</v>
      </c>
    </row>
    <row r="12727" spans="1:3">
      <c r="A12727">
        <v>2009</v>
      </c>
      <c r="B12727" s="12" t="s">
        <v>13830</v>
      </c>
      <c r="C12727" s="12">
        <v>49</v>
      </c>
    </row>
    <row r="12728" spans="1:3">
      <c r="A12728">
        <v>2009</v>
      </c>
      <c r="B12728" s="12" t="s">
        <v>9639</v>
      </c>
      <c r="C12728" s="12">
        <v>49</v>
      </c>
    </row>
    <row r="12729" spans="1:3">
      <c r="A12729">
        <v>2009</v>
      </c>
      <c r="B12729" s="12" t="s">
        <v>9684</v>
      </c>
      <c r="C12729" s="12">
        <v>49</v>
      </c>
    </row>
    <row r="12730" spans="1:3">
      <c r="A12730">
        <v>2009</v>
      </c>
      <c r="B12730" s="12" t="s">
        <v>13831</v>
      </c>
      <c r="C12730" s="12">
        <v>49</v>
      </c>
    </row>
    <row r="12731" spans="1:3">
      <c r="A12731">
        <v>2009</v>
      </c>
      <c r="B12731" s="12" t="s">
        <v>13832</v>
      </c>
      <c r="C12731" s="12">
        <v>49</v>
      </c>
    </row>
    <row r="12732" spans="1:3">
      <c r="A12732">
        <v>2009</v>
      </c>
      <c r="B12732" s="12" t="s">
        <v>13833</v>
      </c>
      <c r="C12732" s="12">
        <v>49</v>
      </c>
    </row>
    <row r="12733" spans="1:3">
      <c r="A12733">
        <v>2009</v>
      </c>
      <c r="B12733" s="12" t="s">
        <v>13834</v>
      </c>
      <c r="C12733" s="12">
        <v>49</v>
      </c>
    </row>
    <row r="12734" spans="1:3">
      <c r="A12734">
        <v>2009</v>
      </c>
      <c r="B12734" s="12" t="s">
        <v>13835</v>
      </c>
      <c r="C12734" s="12">
        <v>49</v>
      </c>
    </row>
    <row r="12735" spans="1:3">
      <c r="A12735">
        <v>2009</v>
      </c>
      <c r="B12735" s="12" t="s">
        <v>8874</v>
      </c>
      <c r="C12735" s="12">
        <v>49</v>
      </c>
    </row>
    <row r="12736" spans="1:3">
      <c r="A12736">
        <v>2009</v>
      </c>
      <c r="B12736" s="12" t="s">
        <v>7333</v>
      </c>
      <c r="C12736" s="12">
        <v>49</v>
      </c>
    </row>
    <row r="12737" spans="1:3">
      <c r="A12737">
        <v>2009</v>
      </c>
      <c r="B12737" s="12" t="s">
        <v>13836</v>
      </c>
      <c r="C12737" s="12">
        <v>48</v>
      </c>
    </row>
    <row r="12738" spans="1:3">
      <c r="A12738">
        <v>2009</v>
      </c>
      <c r="B12738" s="12" t="s">
        <v>8055</v>
      </c>
      <c r="C12738" s="12">
        <v>48</v>
      </c>
    </row>
    <row r="12739" spans="1:3" ht="25.5">
      <c r="A12739">
        <v>2009</v>
      </c>
      <c r="B12739" s="12" t="s">
        <v>13837</v>
      </c>
      <c r="C12739" s="12">
        <v>48</v>
      </c>
    </row>
    <row r="12740" spans="1:3" ht="25.5">
      <c r="A12740">
        <v>2009</v>
      </c>
      <c r="B12740" s="12" t="s">
        <v>7883</v>
      </c>
      <c r="C12740" s="12">
        <v>48</v>
      </c>
    </row>
    <row r="12741" spans="1:3">
      <c r="A12741">
        <v>2009</v>
      </c>
      <c r="B12741" s="12" t="s">
        <v>10835</v>
      </c>
      <c r="C12741" s="12">
        <v>48</v>
      </c>
    </row>
    <row r="12742" spans="1:3">
      <c r="A12742">
        <v>2009</v>
      </c>
      <c r="B12742" s="12" t="s">
        <v>9372</v>
      </c>
      <c r="C12742" s="12">
        <v>48</v>
      </c>
    </row>
    <row r="12743" spans="1:3">
      <c r="A12743">
        <v>2009</v>
      </c>
      <c r="B12743" s="12" t="s">
        <v>9487</v>
      </c>
      <c r="C12743" s="12">
        <v>48</v>
      </c>
    </row>
    <row r="12744" spans="1:3" ht="25.5">
      <c r="A12744">
        <v>2009</v>
      </c>
      <c r="B12744" s="12" t="s">
        <v>7898</v>
      </c>
      <c r="C12744" s="12">
        <v>48</v>
      </c>
    </row>
    <row r="12745" spans="1:3">
      <c r="A12745">
        <v>2009</v>
      </c>
      <c r="B12745" s="12" t="s">
        <v>9338</v>
      </c>
      <c r="C12745" s="12">
        <v>48</v>
      </c>
    </row>
    <row r="12746" spans="1:3">
      <c r="A12746">
        <v>2009</v>
      </c>
      <c r="B12746" s="12" t="s">
        <v>13838</v>
      </c>
      <c r="C12746" s="12">
        <v>48</v>
      </c>
    </row>
    <row r="12747" spans="1:3">
      <c r="A12747">
        <v>2009</v>
      </c>
      <c r="B12747" s="12" t="s">
        <v>13578</v>
      </c>
      <c r="C12747" s="12">
        <v>47</v>
      </c>
    </row>
    <row r="12748" spans="1:3">
      <c r="A12748">
        <v>2009</v>
      </c>
      <c r="B12748" s="12" t="s">
        <v>11676</v>
      </c>
      <c r="C12748" s="12">
        <v>47</v>
      </c>
    </row>
    <row r="12749" spans="1:3">
      <c r="A12749">
        <v>2009</v>
      </c>
      <c r="B12749" s="12" t="s">
        <v>2333</v>
      </c>
      <c r="C12749" s="12">
        <v>47</v>
      </c>
    </row>
    <row r="12750" spans="1:3">
      <c r="A12750">
        <v>2009</v>
      </c>
      <c r="B12750" s="12" t="s">
        <v>13839</v>
      </c>
      <c r="C12750" s="12">
        <v>47</v>
      </c>
    </row>
    <row r="12751" spans="1:3">
      <c r="A12751">
        <v>2009</v>
      </c>
      <c r="B12751" s="12" t="s">
        <v>11649</v>
      </c>
      <c r="C12751" s="12">
        <v>47</v>
      </c>
    </row>
    <row r="12752" spans="1:3">
      <c r="A12752">
        <v>2009</v>
      </c>
      <c r="B12752" s="12" t="s">
        <v>9550</v>
      </c>
      <c r="C12752" s="12">
        <v>47</v>
      </c>
    </row>
    <row r="12753" spans="1:3" ht="25.5">
      <c r="A12753">
        <v>2009</v>
      </c>
      <c r="B12753" s="12" t="s">
        <v>13840</v>
      </c>
      <c r="C12753" s="12">
        <v>47</v>
      </c>
    </row>
    <row r="12754" spans="1:3">
      <c r="A12754">
        <v>2009</v>
      </c>
      <c r="B12754" s="12" t="s">
        <v>13841</v>
      </c>
      <c r="C12754" s="12">
        <v>47</v>
      </c>
    </row>
    <row r="12755" spans="1:3">
      <c r="A12755">
        <v>2009</v>
      </c>
      <c r="B12755" s="12" t="s">
        <v>16887</v>
      </c>
      <c r="C12755" s="12">
        <v>47</v>
      </c>
    </row>
    <row r="12756" spans="1:3" ht="25.5">
      <c r="A12756">
        <v>2009</v>
      </c>
      <c r="B12756" s="12" t="s">
        <v>11485</v>
      </c>
      <c r="C12756" s="12">
        <v>47</v>
      </c>
    </row>
    <row r="12757" spans="1:3">
      <c r="A12757">
        <v>2009</v>
      </c>
      <c r="B12757" s="12" t="s">
        <v>7989</v>
      </c>
      <c r="C12757" s="12">
        <v>47</v>
      </c>
    </row>
    <row r="12758" spans="1:3">
      <c r="A12758">
        <v>2009</v>
      </c>
      <c r="B12758" s="12" t="s">
        <v>13842</v>
      </c>
      <c r="C12758" s="12">
        <v>47</v>
      </c>
    </row>
    <row r="12759" spans="1:3">
      <c r="A12759">
        <v>2009</v>
      </c>
      <c r="B12759" s="12" t="s">
        <v>11563</v>
      </c>
      <c r="C12759" s="12">
        <v>47</v>
      </c>
    </row>
    <row r="12760" spans="1:3">
      <c r="A12760">
        <v>2009</v>
      </c>
      <c r="B12760" s="12" t="s">
        <v>7377</v>
      </c>
      <c r="C12760" s="12">
        <v>47</v>
      </c>
    </row>
    <row r="12761" spans="1:3">
      <c r="A12761">
        <v>2009</v>
      </c>
      <c r="B12761" s="12" t="s">
        <v>9548</v>
      </c>
      <c r="C12761" s="12">
        <v>46</v>
      </c>
    </row>
    <row r="12762" spans="1:3">
      <c r="A12762">
        <v>2009</v>
      </c>
      <c r="B12762" s="12" t="s">
        <v>9640</v>
      </c>
      <c r="C12762" s="12">
        <v>46</v>
      </c>
    </row>
    <row r="12763" spans="1:3">
      <c r="A12763">
        <v>2009</v>
      </c>
      <c r="B12763" s="12" t="s">
        <v>13843</v>
      </c>
      <c r="C12763" s="12">
        <v>46</v>
      </c>
    </row>
    <row r="12764" spans="1:3">
      <c r="A12764">
        <v>2009</v>
      </c>
      <c r="B12764" s="12" t="s">
        <v>13844</v>
      </c>
      <c r="C12764" s="12">
        <v>46</v>
      </c>
    </row>
    <row r="12765" spans="1:3">
      <c r="A12765">
        <v>2009</v>
      </c>
      <c r="B12765" s="12" t="s">
        <v>13845</v>
      </c>
      <c r="C12765" s="12">
        <v>46</v>
      </c>
    </row>
    <row r="12766" spans="1:3">
      <c r="A12766">
        <v>2009</v>
      </c>
      <c r="B12766" s="12" t="s">
        <v>8757</v>
      </c>
      <c r="C12766" s="12">
        <v>46</v>
      </c>
    </row>
    <row r="12767" spans="1:3">
      <c r="A12767">
        <v>2009</v>
      </c>
      <c r="B12767" s="12" t="s">
        <v>13846</v>
      </c>
      <c r="C12767" s="12">
        <v>46</v>
      </c>
    </row>
    <row r="12768" spans="1:3">
      <c r="A12768">
        <v>2009</v>
      </c>
      <c r="B12768" s="12" t="s">
        <v>12276</v>
      </c>
      <c r="C12768" s="12">
        <v>46</v>
      </c>
    </row>
    <row r="12769" spans="1:3">
      <c r="A12769">
        <v>2009</v>
      </c>
      <c r="B12769" s="12" t="s">
        <v>13847</v>
      </c>
      <c r="C12769" s="12">
        <v>46</v>
      </c>
    </row>
    <row r="12770" spans="1:3">
      <c r="A12770">
        <v>2009</v>
      </c>
      <c r="B12770" s="12" t="s">
        <v>9472</v>
      </c>
      <c r="C12770" s="12">
        <v>46</v>
      </c>
    </row>
    <row r="12771" spans="1:3">
      <c r="A12771">
        <v>2009</v>
      </c>
      <c r="B12771" s="12" t="s">
        <v>11309</v>
      </c>
      <c r="C12771" s="12">
        <v>46</v>
      </c>
    </row>
    <row r="12772" spans="1:3">
      <c r="A12772">
        <v>2009</v>
      </c>
      <c r="B12772" s="12" t="s">
        <v>11106</v>
      </c>
      <c r="C12772" s="12">
        <v>46</v>
      </c>
    </row>
    <row r="12773" spans="1:3">
      <c r="A12773">
        <v>2009</v>
      </c>
      <c r="B12773" s="12" t="s">
        <v>13848</v>
      </c>
      <c r="C12773" s="12">
        <v>46</v>
      </c>
    </row>
    <row r="12774" spans="1:3">
      <c r="A12774">
        <v>2009</v>
      </c>
      <c r="B12774" s="12" t="s">
        <v>13849</v>
      </c>
      <c r="C12774" s="12">
        <v>46</v>
      </c>
    </row>
    <row r="12775" spans="1:3">
      <c r="A12775">
        <v>2009</v>
      </c>
      <c r="B12775" s="12" t="s">
        <v>16874</v>
      </c>
      <c r="C12775" s="12">
        <v>46</v>
      </c>
    </row>
    <row r="12776" spans="1:3">
      <c r="A12776">
        <v>2009</v>
      </c>
      <c r="B12776" s="12" t="s">
        <v>9414</v>
      </c>
      <c r="C12776" s="12">
        <v>46</v>
      </c>
    </row>
    <row r="12777" spans="1:3">
      <c r="A12777">
        <v>2009</v>
      </c>
      <c r="B12777" s="12" t="s">
        <v>8074</v>
      </c>
      <c r="C12777" s="12">
        <v>46</v>
      </c>
    </row>
    <row r="12778" spans="1:3">
      <c r="A12778">
        <v>2009</v>
      </c>
      <c r="B12778" s="12" t="s">
        <v>16924</v>
      </c>
      <c r="C12778" s="12">
        <v>45</v>
      </c>
    </row>
    <row r="12779" spans="1:3">
      <c r="A12779">
        <v>2009</v>
      </c>
      <c r="B12779" s="12" t="s">
        <v>13850</v>
      </c>
      <c r="C12779" s="12">
        <v>45</v>
      </c>
    </row>
    <row r="12780" spans="1:3">
      <c r="A12780">
        <v>2009</v>
      </c>
      <c r="B12780" s="12" t="s">
        <v>9742</v>
      </c>
      <c r="C12780" s="12">
        <v>45</v>
      </c>
    </row>
    <row r="12781" spans="1:3">
      <c r="A12781">
        <v>2009</v>
      </c>
      <c r="B12781" s="12" t="s">
        <v>11344</v>
      </c>
      <c r="C12781" s="12">
        <v>45</v>
      </c>
    </row>
    <row r="12782" spans="1:3">
      <c r="A12782">
        <v>2009</v>
      </c>
      <c r="B12782" s="12" t="s">
        <v>9376</v>
      </c>
      <c r="C12782" s="12">
        <v>45</v>
      </c>
    </row>
    <row r="12783" spans="1:3">
      <c r="A12783">
        <v>2009</v>
      </c>
      <c r="B12783" s="12" t="s">
        <v>13851</v>
      </c>
      <c r="C12783" s="12">
        <v>45</v>
      </c>
    </row>
    <row r="12784" spans="1:3">
      <c r="A12784">
        <v>2009</v>
      </c>
      <c r="B12784" s="12" t="s">
        <v>13852</v>
      </c>
      <c r="C12784" s="12">
        <v>45</v>
      </c>
    </row>
    <row r="12785" spans="1:3">
      <c r="A12785">
        <v>2009</v>
      </c>
      <c r="B12785" s="12" t="s">
        <v>9071</v>
      </c>
      <c r="C12785" s="12">
        <v>45</v>
      </c>
    </row>
    <row r="12786" spans="1:3">
      <c r="A12786">
        <v>2009</v>
      </c>
      <c r="B12786" s="12" t="s">
        <v>11195</v>
      </c>
      <c r="C12786" s="12">
        <v>45</v>
      </c>
    </row>
    <row r="12787" spans="1:3">
      <c r="A12787">
        <v>2009</v>
      </c>
      <c r="B12787" s="12" t="s">
        <v>13853</v>
      </c>
      <c r="C12787" s="12">
        <v>45</v>
      </c>
    </row>
    <row r="12788" spans="1:3" ht="25.5">
      <c r="A12788">
        <v>2009</v>
      </c>
      <c r="B12788" s="12" t="s">
        <v>8031</v>
      </c>
      <c r="C12788" s="12">
        <v>45</v>
      </c>
    </row>
    <row r="12789" spans="1:3">
      <c r="A12789">
        <v>2009</v>
      </c>
      <c r="B12789" s="12" t="s">
        <v>13854</v>
      </c>
      <c r="C12789" s="12">
        <v>45</v>
      </c>
    </row>
    <row r="12790" spans="1:3">
      <c r="A12790">
        <v>2009</v>
      </c>
      <c r="B12790" s="12" t="s">
        <v>13855</v>
      </c>
      <c r="C12790" s="12">
        <v>45</v>
      </c>
    </row>
    <row r="12791" spans="1:3">
      <c r="A12791">
        <v>2009</v>
      </c>
      <c r="B12791" s="12" t="s">
        <v>11741</v>
      </c>
      <c r="C12791" s="12">
        <v>45</v>
      </c>
    </row>
    <row r="12792" spans="1:3">
      <c r="A12792">
        <v>2009</v>
      </c>
      <c r="B12792" s="12" t="s">
        <v>11513</v>
      </c>
      <c r="C12792" s="12">
        <v>45</v>
      </c>
    </row>
    <row r="12793" spans="1:3">
      <c r="A12793">
        <v>2009</v>
      </c>
      <c r="B12793" s="12" t="s">
        <v>13856</v>
      </c>
      <c r="C12793" s="12">
        <v>45</v>
      </c>
    </row>
    <row r="12794" spans="1:3">
      <c r="A12794">
        <v>2009</v>
      </c>
      <c r="B12794" s="12" t="s">
        <v>13857</v>
      </c>
      <c r="C12794" s="12">
        <v>45</v>
      </c>
    </row>
    <row r="12795" spans="1:3">
      <c r="A12795">
        <v>2009</v>
      </c>
      <c r="B12795" s="12" t="s">
        <v>13858</v>
      </c>
      <c r="C12795" s="12">
        <v>45</v>
      </c>
    </row>
    <row r="12796" spans="1:3">
      <c r="A12796">
        <v>2009</v>
      </c>
      <c r="B12796" s="12" t="s">
        <v>7309</v>
      </c>
      <c r="C12796" s="12">
        <v>45</v>
      </c>
    </row>
    <row r="12797" spans="1:3">
      <c r="A12797">
        <v>2009</v>
      </c>
      <c r="B12797" s="12" t="s">
        <v>7900</v>
      </c>
      <c r="C12797" s="12">
        <v>45</v>
      </c>
    </row>
    <row r="12798" spans="1:3">
      <c r="A12798">
        <v>2009</v>
      </c>
      <c r="B12798" s="12" t="s">
        <v>5277</v>
      </c>
      <c r="C12798" s="12">
        <v>45</v>
      </c>
    </row>
    <row r="12799" spans="1:3">
      <c r="A12799">
        <v>2009</v>
      </c>
      <c r="B12799" s="12" t="s">
        <v>10957</v>
      </c>
      <c r="C12799" s="12">
        <v>45</v>
      </c>
    </row>
    <row r="12800" spans="1:3">
      <c r="A12800">
        <v>2009</v>
      </c>
      <c r="B12800" s="12" t="s">
        <v>9512</v>
      </c>
      <c r="C12800" s="12">
        <v>45</v>
      </c>
    </row>
    <row r="12801" spans="1:3">
      <c r="A12801">
        <v>2009</v>
      </c>
      <c r="B12801" s="12" t="s">
        <v>12050</v>
      </c>
      <c r="C12801" s="12">
        <v>45</v>
      </c>
    </row>
    <row r="12802" spans="1:3">
      <c r="A12802">
        <v>2009</v>
      </c>
      <c r="B12802" s="12" t="s">
        <v>16865</v>
      </c>
      <c r="C12802" s="12">
        <v>44</v>
      </c>
    </row>
    <row r="12803" spans="1:3">
      <c r="A12803">
        <v>2009</v>
      </c>
      <c r="B12803" s="12" t="s">
        <v>9726</v>
      </c>
      <c r="C12803" s="12">
        <v>44</v>
      </c>
    </row>
    <row r="12804" spans="1:3">
      <c r="A12804">
        <v>2009</v>
      </c>
      <c r="B12804" s="12" t="s">
        <v>9585</v>
      </c>
      <c r="C12804" s="12">
        <v>44</v>
      </c>
    </row>
    <row r="12805" spans="1:3">
      <c r="A12805">
        <v>2009</v>
      </c>
      <c r="B12805" s="12" t="s">
        <v>8010</v>
      </c>
      <c r="C12805" s="12">
        <v>44</v>
      </c>
    </row>
    <row r="12806" spans="1:3">
      <c r="A12806">
        <v>2009</v>
      </c>
      <c r="B12806" s="12" t="s">
        <v>9464</v>
      </c>
      <c r="C12806" s="12">
        <v>44</v>
      </c>
    </row>
    <row r="12807" spans="1:3">
      <c r="A12807">
        <v>2009</v>
      </c>
      <c r="B12807" s="12" t="s">
        <v>13859</v>
      </c>
      <c r="C12807" s="12">
        <v>44</v>
      </c>
    </row>
    <row r="12808" spans="1:3">
      <c r="A12808">
        <v>2009</v>
      </c>
      <c r="B12808" s="12" t="s">
        <v>13860</v>
      </c>
      <c r="C12808" s="12">
        <v>44</v>
      </c>
    </row>
    <row r="12809" spans="1:3">
      <c r="A12809">
        <v>2009</v>
      </c>
      <c r="B12809" s="12" t="s">
        <v>13861</v>
      </c>
      <c r="C12809" s="12">
        <v>44</v>
      </c>
    </row>
    <row r="12810" spans="1:3">
      <c r="A12810">
        <v>2009</v>
      </c>
      <c r="B12810" s="12" t="s">
        <v>11415</v>
      </c>
      <c r="C12810" s="12">
        <v>44</v>
      </c>
    </row>
    <row r="12811" spans="1:3">
      <c r="A12811">
        <v>2009</v>
      </c>
      <c r="B12811" s="12" t="s">
        <v>5378</v>
      </c>
      <c r="C12811" s="12">
        <v>44</v>
      </c>
    </row>
    <row r="12812" spans="1:3">
      <c r="A12812">
        <v>2009</v>
      </c>
      <c r="B12812" s="12" t="s">
        <v>8017</v>
      </c>
      <c r="C12812" s="12">
        <v>44</v>
      </c>
    </row>
    <row r="12813" spans="1:3">
      <c r="A12813">
        <v>2009</v>
      </c>
      <c r="B12813" s="12" t="s">
        <v>8072</v>
      </c>
      <c r="C12813" s="12">
        <v>44</v>
      </c>
    </row>
    <row r="12814" spans="1:3">
      <c r="A12814">
        <v>2009</v>
      </c>
      <c r="B12814" s="12" t="s">
        <v>13862</v>
      </c>
      <c r="C12814" s="12">
        <v>44</v>
      </c>
    </row>
    <row r="12815" spans="1:3">
      <c r="A12815">
        <v>2009</v>
      </c>
      <c r="B12815" s="12" t="s">
        <v>11432</v>
      </c>
      <c r="C12815" s="12">
        <v>44</v>
      </c>
    </row>
    <row r="12816" spans="1:3">
      <c r="A12816">
        <v>2009</v>
      </c>
      <c r="B12816" s="12" t="s">
        <v>7350</v>
      </c>
      <c r="C12816" s="12">
        <v>44</v>
      </c>
    </row>
    <row r="12817" spans="1:3">
      <c r="A12817">
        <v>2009</v>
      </c>
      <c r="B12817" s="12" t="s">
        <v>13863</v>
      </c>
      <c r="C12817" s="12">
        <v>44</v>
      </c>
    </row>
    <row r="12818" spans="1:3">
      <c r="A12818">
        <v>2009</v>
      </c>
      <c r="B12818" s="12" t="s">
        <v>9521</v>
      </c>
      <c r="C12818" s="12">
        <v>44</v>
      </c>
    </row>
    <row r="12819" spans="1:3">
      <c r="A12819">
        <v>2009</v>
      </c>
      <c r="B12819" s="12" t="s">
        <v>13615</v>
      </c>
      <c r="C12819" s="12">
        <v>44</v>
      </c>
    </row>
    <row r="12820" spans="1:3">
      <c r="A12820">
        <v>2009</v>
      </c>
      <c r="B12820" s="12" t="s">
        <v>4622</v>
      </c>
      <c r="C12820" s="12">
        <v>44</v>
      </c>
    </row>
    <row r="12821" spans="1:3">
      <c r="A12821">
        <v>2009</v>
      </c>
      <c r="B12821" s="12" t="s">
        <v>9148</v>
      </c>
      <c r="C12821" s="12">
        <v>43</v>
      </c>
    </row>
    <row r="12822" spans="1:3">
      <c r="A12822">
        <v>2009</v>
      </c>
      <c r="B12822" s="12" t="s">
        <v>7386</v>
      </c>
      <c r="C12822" s="12">
        <v>43</v>
      </c>
    </row>
    <row r="12823" spans="1:3">
      <c r="A12823">
        <v>2009</v>
      </c>
      <c r="B12823" s="12" t="s">
        <v>13864</v>
      </c>
      <c r="C12823" s="12">
        <v>43</v>
      </c>
    </row>
    <row r="12824" spans="1:3">
      <c r="A12824">
        <v>2009</v>
      </c>
      <c r="B12824" s="12" t="s">
        <v>9555</v>
      </c>
      <c r="C12824" s="12">
        <v>43</v>
      </c>
    </row>
    <row r="12825" spans="1:3">
      <c r="A12825">
        <v>2009</v>
      </c>
      <c r="B12825" s="12" t="s">
        <v>5299</v>
      </c>
      <c r="C12825" s="12">
        <v>43</v>
      </c>
    </row>
    <row r="12826" spans="1:3">
      <c r="A12826">
        <v>2009</v>
      </c>
      <c r="B12826" s="12" t="s">
        <v>11105</v>
      </c>
      <c r="C12826" s="12">
        <v>43</v>
      </c>
    </row>
    <row r="12827" spans="1:3">
      <c r="A12827">
        <v>2009</v>
      </c>
      <c r="B12827" s="12" t="s">
        <v>7324</v>
      </c>
      <c r="C12827" s="12">
        <v>43</v>
      </c>
    </row>
    <row r="12828" spans="1:3">
      <c r="A12828">
        <v>2009</v>
      </c>
      <c r="B12828" s="12" t="s">
        <v>11320</v>
      </c>
      <c r="C12828" s="12">
        <v>43</v>
      </c>
    </row>
    <row r="12829" spans="1:3">
      <c r="A12829">
        <v>2009</v>
      </c>
      <c r="B12829" s="12" t="s">
        <v>7658</v>
      </c>
      <c r="C12829" s="12">
        <v>43</v>
      </c>
    </row>
    <row r="12830" spans="1:3">
      <c r="A12830">
        <v>2009</v>
      </c>
      <c r="B12830" s="12" t="s">
        <v>7452</v>
      </c>
      <c r="C12830" s="12">
        <v>43</v>
      </c>
    </row>
    <row r="12831" spans="1:3">
      <c r="A12831">
        <v>2009</v>
      </c>
      <c r="B12831" s="12" t="s">
        <v>11712</v>
      </c>
      <c r="C12831" s="12">
        <v>43</v>
      </c>
    </row>
    <row r="12832" spans="1:3">
      <c r="A12832">
        <v>2009</v>
      </c>
      <c r="B12832" s="12" t="s">
        <v>9509</v>
      </c>
      <c r="C12832" s="12">
        <v>43</v>
      </c>
    </row>
    <row r="12833" spans="1:3">
      <c r="A12833">
        <v>2009</v>
      </c>
      <c r="B12833" s="12" t="s">
        <v>11795</v>
      </c>
      <c r="C12833" s="12">
        <v>43</v>
      </c>
    </row>
    <row r="12834" spans="1:3">
      <c r="A12834">
        <v>2009</v>
      </c>
      <c r="B12834" s="12" t="s">
        <v>13865</v>
      </c>
      <c r="C12834" s="12">
        <v>43</v>
      </c>
    </row>
    <row r="12835" spans="1:3">
      <c r="A12835">
        <v>2009</v>
      </c>
      <c r="B12835" s="12" t="s">
        <v>13866</v>
      </c>
      <c r="C12835" s="12">
        <v>43</v>
      </c>
    </row>
    <row r="12836" spans="1:3">
      <c r="A12836">
        <v>2009</v>
      </c>
      <c r="B12836" s="12" t="s">
        <v>13867</v>
      </c>
      <c r="C12836" s="12">
        <v>43</v>
      </c>
    </row>
    <row r="12837" spans="1:3">
      <c r="A12837">
        <v>2009</v>
      </c>
      <c r="B12837" s="12" t="s">
        <v>16899</v>
      </c>
      <c r="C12837" s="12">
        <v>43</v>
      </c>
    </row>
    <row r="12838" spans="1:3">
      <c r="A12838">
        <v>2009</v>
      </c>
      <c r="B12838" s="12" t="s">
        <v>13378</v>
      </c>
      <c r="C12838" s="12">
        <v>43</v>
      </c>
    </row>
    <row r="12839" spans="1:3">
      <c r="A12839">
        <v>2009</v>
      </c>
      <c r="B12839" s="12" t="s">
        <v>13868</v>
      </c>
      <c r="C12839" s="12">
        <v>43</v>
      </c>
    </row>
    <row r="12840" spans="1:3">
      <c r="A12840">
        <v>2009</v>
      </c>
      <c r="B12840" s="12" t="s">
        <v>13869</v>
      </c>
      <c r="C12840" s="12">
        <v>42</v>
      </c>
    </row>
    <row r="12841" spans="1:3">
      <c r="A12841">
        <v>2009</v>
      </c>
      <c r="B12841" s="12" t="s">
        <v>13470</v>
      </c>
      <c r="C12841" s="12">
        <v>42</v>
      </c>
    </row>
    <row r="12842" spans="1:3">
      <c r="A12842">
        <v>2009</v>
      </c>
      <c r="B12842" s="12" t="s">
        <v>13870</v>
      </c>
      <c r="C12842" s="12">
        <v>42</v>
      </c>
    </row>
    <row r="12843" spans="1:3">
      <c r="A12843">
        <v>2009</v>
      </c>
      <c r="B12843" s="12" t="s">
        <v>13871</v>
      </c>
      <c r="C12843" s="12">
        <v>42</v>
      </c>
    </row>
    <row r="12844" spans="1:3">
      <c r="A12844">
        <v>2009</v>
      </c>
      <c r="B12844" s="12" t="s">
        <v>7517</v>
      </c>
      <c r="C12844" s="12">
        <v>42</v>
      </c>
    </row>
    <row r="12845" spans="1:3">
      <c r="A12845">
        <v>2009</v>
      </c>
      <c r="B12845" s="12" t="s">
        <v>7190</v>
      </c>
      <c r="C12845" s="12">
        <v>42</v>
      </c>
    </row>
    <row r="12846" spans="1:3">
      <c r="A12846">
        <v>2009</v>
      </c>
      <c r="B12846" s="12" t="s">
        <v>13872</v>
      </c>
      <c r="C12846" s="12">
        <v>42</v>
      </c>
    </row>
    <row r="12847" spans="1:3">
      <c r="A12847">
        <v>2009</v>
      </c>
      <c r="B12847" s="12" t="s">
        <v>12107</v>
      </c>
      <c r="C12847" s="12">
        <v>42</v>
      </c>
    </row>
    <row r="12848" spans="1:3">
      <c r="A12848">
        <v>2009</v>
      </c>
      <c r="B12848" s="12" t="s">
        <v>10787</v>
      </c>
      <c r="C12848" s="12">
        <v>42</v>
      </c>
    </row>
    <row r="12849" spans="1:3">
      <c r="A12849">
        <v>2009</v>
      </c>
      <c r="B12849" s="12" t="s">
        <v>14412</v>
      </c>
      <c r="C12849" s="12">
        <v>42</v>
      </c>
    </row>
    <row r="12850" spans="1:3">
      <c r="A12850">
        <v>2009</v>
      </c>
      <c r="B12850" s="12" t="s">
        <v>13873</v>
      </c>
      <c r="C12850" s="12">
        <v>42</v>
      </c>
    </row>
    <row r="12851" spans="1:3">
      <c r="A12851">
        <v>2009</v>
      </c>
      <c r="B12851" s="12" t="s">
        <v>11601</v>
      </c>
      <c r="C12851" s="12">
        <v>42</v>
      </c>
    </row>
    <row r="12852" spans="1:3">
      <c r="A12852">
        <v>2009</v>
      </c>
      <c r="B12852" s="12" t="s">
        <v>5135</v>
      </c>
      <c r="C12852" s="12">
        <v>42</v>
      </c>
    </row>
    <row r="12853" spans="1:3">
      <c r="A12853">
        <v>2009</v>
      </c>
      <c r="B12853" s="12" t="s">
        <v>6839</v>
      </c>
      <c r="C12853" s="12">
        <v>42</v>
      </c>
    </row>
    <row r="12854" spans="1:3">
      <c r="A12854">
        <v>2009</v>
      </c>
      <c r="B12854" s="12" t="s">
        <v>16913</v>
      </c>
      <c r="C12854" s="12">
        <v>42</v>
      </c>
    </row>
    <row r="12855" spans="1:3">
      <c r="A12855">
        <v>2009</v>
      </c>
      <c r="B12855" s="12" t="s">
        <v>9406</v>
      </c>
      <c r="C12855" s="12">
        <v>42</v>
      </c>
    </row>
    <row r="12856" spans="1:3">
      <c r="A12856">
        <v>2009</v>
      </c>
      <c r="B12856" s="12" t="s">
        <v>4793</v>
      </c>
      <c r="C12856" s="12">
        <v>42</v>
      </c>
    </row>
    <row r="12857" spans="1:3">
      <c r="A12857">
        <v>2009</v>
      </c>
      <c r="B12857" s="12" t="s">
        <v>4850</v>
      </c>
      <c r="C12857" s="12">
        <v>42</v>
      </c>
    </row>
    <row r="12858" spans="1:3">
      <c r="A12858">
        <v>2009</v>
      </c>
      <c r="B12858" s="12" t="s">
        <v>8735</v>
      </c>
      <c r="C12858" s="12">
        <v>42</v>
      </c>
    </row>
    <row r="12859" spans="1:3">
      <c r="A12859">
        <v>2009</v>
      </c>
      <c r="B12859" s="12" t="s">
        <v>9581</v>
      </c>
      <c r="C12859" s="12">
        <v>42</v>
      </c>
    </row>
    <row r="12860" spans="1:3">
      <c r="A12860">
        <v>2009</v>
      </c>
      <c r="B12860" s="12" t="s">
        <v>9569</v>
      </c>
      <c r="C12860" s="12">
        <v>41</v>
      </c>
    </row>
    <row r="12861" spans="1:3">
      <c r="A12861">
        <v>2009</v>
      </c>
      <c r="B12861" s="12" t="s">
        <v>13874</v>
      </c>
      <c r="C12861" s="12">
        <v>41</v>
      </c>
    </row>
    <row r="12862" spans="1:3">
      <c r="A12862">
        <v>2009</v>
      </c>
      <c r="B12862" s="12" t="s">
        <v>4747</v>
      </c>
      <c r="C12862" s="12">
        <v>41</v>
      </c>
    </row>
    <row r="12863" spans="1:3">
      <c r="A12863">
        <v>2009</v>
      </c>
      <c r="B12863" s="12" t="s">
        <v>6954</v>
      </c>
      <c r="C12863" s="12">
        <v>41</v>
      </c>
    </row>
    <row r="12864" spans="1:3">
      <c r="A12864">
        <v>2009</v>
      </c>
      <c r="B12864" s="12" t="s">
        <v>9565</v>
      </c>
      <c r="C12864" s="12">
        <v>41</v>
      </c>
    </row>
    <row r="12865" spans="1:3">
      <c r="A12865">
        <v>2009</v>
      </c>
      <c r="B12865" s="12" t="s">
        <v>4759</v>
      </c>
      <c r="C12865" s="12">
        <v>41</v>
      </c>
    </row>
    <row r="12866" spans="1:3">
      <c r="A12866">
        <v>2009</v>
      </c>
      <c r="B12866" s="12" t="s">
        <v>9480</v>
      </c>
      <c r="C12866" s="12">
        <v>41</v>
      </c>
    </row>
    <row r="12867" spans="1:3">
      <c r="A12867">
        <v>2009</v>
      </c>
      <c r="B12867" s="12" t="s">
        <v>4820</v>
      </c>
      <c r="C12867" s="12">
        <v>41</v>
      </c>
    </row>
    <row r="12868" spans="1:3">
      <c r="A12868">
        <v>2009</v>
      </c>
      <c r="B12868" s="12" t="s">
        <v>16897</v>
      </c>
      <c r="C12868" s="12">
        <v>41</v>
      </c>
    </row>
    <row r="12869" spans="1:3" ht="25.5">
      <c r="A12869">
        <v>2009</v>
      </c>
      <c r="B12869" s="12" t="s">
        <v>13875</v>
      </c>
      <c r="C12869" s="12">
        <v>41</v>
      </c>
    </row>
    <row r="12870" spans="1:3">
      <c r="A12870">
        <v>2009</v>
      </c>
      <c r="B12870" s="12" t="s">
        <v>13876</v>
      </c>
      <c r="C12870" s="12">
        <v>41</v>
      </c>
    </row>
    <row r="12871" spans="1:3">
      <c r="A12871">
        <v>2009</v>
      </c>
      <c r="B12871" s="12" t="s">
        <v>8732</v>
      </c>
      <c r="C12871" s="12">
        <v>41</v>
      </c>
    </row>
    <row r="12872" spans="1:3">
      <c r="A12872">
        <v>2009</v>
      </c>
      <c r="B12872" s="12" t="s">
        <v>9298</v>
      </c>
      <c r="C12872" s="12">
        <v>41</v>
      </c>
    </row>
    <row r="12873" spans="1:3">
      <c r="A12873">
        <v>2009</v>
      </c>
      <c r="B12873" s="12" t="s">
        <v>7913</v>
      </c>
      <c r="C12873" s="12">
        <v>41</v>
      </c>
    </row>
    <row r="12874" spans="1:3" ht="25.5">
      <c r="A12874">
        <v>2009</v>
      </c>
      <c r="B12874" s="12" t="s">
        <v>13877</v>
      </c>
      <c r="C12874" s="12">
        <v>41</v>
      </c>
    </row>
    <row r="12875" spans="1:3">
      <c r="A12875">
        <v>2009</v>
      </c>
      <c r="B12875" s="12" t="s">
        <v>9546</v>
      </c>
      <c r="C12875" s="12">
        <v>41</v>
      </c>
    </row>
    <row r="12876" spans="1:3">
      <c r="A12876">
        <v>2009</v>
      </c>
      <c r="B12876" s="12" t="s">
        <v>2488</v>
      </c>
      <c r="C12876" s="12">
        <v>41</v>
      </c>
    </row>
    <row r="12877" spans="1:3">
      <c r="A12877">
        <v>2009</v>
      </c>
      <c r="B12877" s="12" t="s">
        <v>9274</v>
      </c>
      <c r="C12877" s="12">
        <v>41</v>
      </c>
    </row>
    <row r="12878" spans="1:3">
      <c r="A12878">
        <v>2009</v>
      </c>
      <c r="B12878" s="12" t="s">
        <v>7930</v>
      </c>
      <c r="C12878" s="12">
        <v>41</v>
      </c>
    </row>
    <row r="12879" spans="1:3" ht="25.5">
      <c r="A12879">
        <v>2009</v>
      </c>
      <c r="B12879" s="12" t="s">
        <v>12117</v>
      </c>
      <c r="C12879" s="12">
        <v>41</v>
      </c>
    </row>
    <row r="12880" spans="1:3" ht="25.5">
      <c r="A12880">
        <v>2009</v>
      </c>
      <c r="B12880" s="12" t="s">
        <v>5342</v>
      </c>
      <c r="C12880" s="12">
        <v>41</v>
      </c>
    </row>
    <row r="12881" spans="1:3">
      <c r="A12881">
        <v>2009</v>
      </c>
      <c r="B12881" s="12" t="s">
        <v>13878</v>
      </c>
      <c r="C12881" s="12">
        <v>41</v>
      </c>
    </row>
    <row r="12882" spans="1:3">
      <c r="A12882">
        <v>2009</v>
      </c>
      <c r="B12882" s="12" t="s">
        <v>11938</v>
      </c>
      <c r="C12882" s="12">
        <v>41</v>
      </c>
    </row>
    <row r="12883" spans="1:3" ht="25.5">
      <c r="A12883">
        <v>2009</v>
      </c>
      <c r="B12883" s="12" t="s">
        <v>5226</v>
      </c>
      <c r="C12883" s="12">
        <v>41</v>
      </c>
    </row>
    <row r="12884" spans="1:3">
      <c r="A12884">
        <v>2009</v>
      </c>
      <c r="B12884" s="12" t="s">
        <v>13879</v>
      </c>
      <c r="C12884" s="12">
        <v>41</v>
      </c>
    </row>
    <row r="12885" spans="1:3">
      <c r="A12885">
        <v>2009</v>
      </c>
      <c r="B12885" s="12" t="s">
        <v>7089</v>
      </c>
      <c r="C12885" s="12">
        <v>41</v>
      </c>
    </row>
    <row r="12886" spans="1:3">
      <c r="A12886">
        <v>2009</v>
      </c>
      <c r="B12886" s="12" t="s">
        <v>13880</v>
      </c>
      <c r="C12886" s="12">
        <v>41</v>
      </c>
    </row>
    <row r="12887" spans="1:3">
      <c r="A12887">
        <v>2009</v>
      </c>
      <c r="B12887" s="12" t="s">
        <v>13881</v>
      </c>
      <c r="C12887" s="12">
        <v>41</v>
      </c>
    </row>
    <row r="12888" spans="1:3">
      <c r="A12888">
        <v>2009</v>
      </c>
      <c r="B12888" s="12" t="s">
        <v>12063</v>
      </c>
      <c r="C12888" s="12">
        <v>40</v>
      </c>
    </row>
    <row r="12889" spans="1:3">
      <c r="A12889">
        <v>2009</v>
      </c>
      <c r="B12889" s="12" t="s">
        <v>11417</v>
      </c>
      <c r="C12889" s="12">
        <v>40</v>
      </c>
    </row>
    <row r="12890" spans="1:3">
      <c r="A12890">
        <v>2009</v>
      </c>
      <c r="B12890" s="12" t="s">
        <v>11397</v>
      </c>
      <c r="C12890" s="12">
        <v>40</v>
      </c>
    </row>
    <row r="12891" spans="1:3">
      <c r="A12891">
        <v>2009</v>
      </c>
      <c r="B12891" s="12" t="s">
        <v>13882</v>
      </c>
      <c r="C12891" s="12">
        <v>40</v>
      </c>
    </row>
    <row r="12892" spans="1:3">
      <c r="A12892">
        <v>2009</v>
      </c>
      <c r="B12892" s="12" t="s">
        <v>11096</v>
      </c>
      <c r="C12892" s="12">
        <v>40</v>
      </c>
    </row>
    <row r="12893" spans="1:3">
      <c r="A12893">
        <v>2009</v>
      </c>
      <c r="B12893" s="12" t="s">
        <v>13883</v>
      </c>
      <c r="C12893" s="12">
        <v>40</v>
      </c>
    </row>
    <row r="12894" spans="1:3">
      <c r="A12894">
        <v>2009</v>
      </c>
      <c r="B12894" s="12" t="s">
        <v>11989</v>
      </c>
      <c r="C12894" s="12">
        <v>40</v>
      </c>
    </row>
    <row r="12895" spans="1:3">
      <c r="A12895">
        <v>2009</v>
      </c>
      <c r="B12895" s="12" t="s">
        <v>13884</v>
      </c>
      <c r="C12895" s="12">
        <v>40</v>
      </c>
    </row>
    <row r="12896" spans="1:3">
      <c r="A12896">
        <v>2009</v>
      </c>
      <c r="B12896" s="12" t="s">
        <v>7321</v>
      </c>
      <c r="C12896" s="12">
        <v>40</v>
      </c>
    </row>
    <row r="12897" spans="1:3">
      <c r="A12897">
        <v>2009</v>
      </c>
      <c r="B12897" s="12" t="s">
        <v>11062</v>
      </c>
      <c r="C12897" s="12">
        <v>40</v>
      </c>
    </row>
    <row r="12898" spans="1:3">
      <c r="A12898">
        <v>2009</v>
      </c>
      <c r="B12898" s="12" t="s">
        <v>13885</v>
      </c>
      <c r="C12898" s="12">
        <v>40</v>
      </c>
    </row>
    <row r="12899" spans="1:3">
      <c r="A12899">
        <v>2009</v>
      </c>
      <c r="B12899" s="12" t="s">
        <v>9734</v>
      </c>
      <c r="C12899" s="12">
        <v>40</v>
      </c>
    </row>
    <row r="12900" spans="1:3" ht="25.5">
      <c r="A12900">
        <v>2009</v>
      </c>
      <c r="B12900" s="12" t="s">
        <v>2267</v>
      </c>
      <c r="C12900" s="12">
        <v>40</v>
      </c>
    </row>
    <row r="12901" spans="1:3">
      <c r="A12901">
        <v>2009</v>
      </c>
      <c r="B12901" s="12" t="s">
        <v>13886</v>
      </c>
      <c r="C12901" s="12">
        <v>40</v>
      </c>
    </row>
    <row r="12902" spans="1:3">
      <c r="A12902">
        <v>2009</v>
      </c>
      <c r="B12902" s="12" t="s">
        <v>12089</v>
      </c>
      <c r="C12902" s="12">
        <v>40</v>
      </c>
    </row>
    <row r="12903" spans="1:3">
      <c r="A12903">
        <v>2009</v>
      </c>
      <c r="B12903" s="12" t="s">
        <v>5028</v>
      </c>
      <c r="C12903" s="12">
        <v>40</v>
      </c>
    </row>
    <row r="12904" spans="1:3">
      <c r="A12904">
        <v>2009</v>
      </c>
      <c r="B12904" s="12" t="s">
        <v>13887</v>
      </c>
      <c r="C12904" s="12">
        <v>40</v>
      </c>
    </row>
    <row r="12905" spans="1:3">
      <c r="A12905">
        <v>2009</v>
      </c>
      <c r="B12905" s="12" t="s">
        <v>10896</v>
      </c>
      <c r="C12905" s="12">
        <v>40</v>
      </c>
    </row>
    <row r="12906" spans="1:3">
      <c r="A12906">
        <v>2009</v>
      </c>
      <c r="B12906" s="12" t="s">
        <v>13888</v>
      </c>
      <c r="C12906" s="12">
        <v>40</v>
      </c>
    </row>
    <row r="12907" spans="1:3">
      <c r="A12907">
        <v>2009</v>
      </c>
      <c r="B12907" s="12" t="s">
        <v>7541</v>
      </c>
      <c r="C12907" s="12">
        <v>40</v>
      </c>
    </row>
    <row r="12908" spans="1:3">
      <c r="A12908">
        <v>2009</v>
      </c>
      <c r="B12908" s="12" t="s">
        <v>5181</v>
      </c>
      <c r="C12908" s="12">
        <v>40</v>
      </c>
    </row>
    <row r="12909" spans="1:3">
      <c r="A12909">
        <v>2009</v>
      </c>
      <c r="B12909" s="12" t="s">
        <v>9541</v>
      </c>
      <c r="C12909" s="12">
        <v>40</v>
      </c>
    </row>
    <row r="12910" spans="1:3">
      <c r="A12910">
        <v>2009</v>
      </c>
      <c r="B12910" s="12" t="s">
        <v>7533</v>
      </c>
      <c r="C12910" s="12">
        <v>40</v>
      </c>
    </row>
    <row r="12911" spans="1:3">
      <c r="A12911">
        <v>2009</v>
      </c>
      <c r="B12911" s="12" t="s">
        <v>4708</v>
      </c>
      <c r="C12911" s="12">
        <v>40</v>
      </c>
    </row>
    <row r="12912" spans="1:3">
      <c r="A12912">
        <v>2009</v>
      </c>
      <c r="B12912" s="12" t="s">
        <v>13889</v>
      </c>
      <c r="C12912" s="12">
        <v>39</v>
      </c>
    </row>
    <row r="12913" spans="1:3">
      <c r="A12913">
        <v>2009</v>
      </c>
      <c r="B12913" s="12" t="s">
        <v>9518</v>
      </c>
      <c r="C12913" s="12">
        <v>39</v>
      </c>
    </row>
    <row r="12914" spans="1:3">
      <c r="A12914">
        <v>2009</v>
      </c>
      <c r="B12914" s="12" t="s">
        <v>13890</v>
      </c>
      <c r="C12914" s="12">
        <v>39</v>
      </c>
    </row>
    <row r="12915" spans="1:3">
      <c r="A12915">
        <v>2009</v>
      </c>
      <c r="B12915" s="12" t="s">
        <v>13891</v>
      </c>
      <c r="C12915" s="12">
        <v>39</v>
      </c>
    </row>
    <row r="12916" spans="1:3">
      <c r="A12916">
        <v>2009</v>
      </c>
      <c r="B12916" s="12" t="s">
        <v>13892</v>
      </c>
      <c r="C12916" s="12">
        <v>39</v>
      </c>
    </row>
    <row r="12917" spans="1:3">
      <c r="A12917">
        <v>2009</v>
      </c>
      <c r="B12917" s="12" t="s">
        <v>11857</v>
      </c>
      <c r="C12917" s="12">
        <v>39</v>
      </c>
    </row>
    <row r="12918" spans="1:3">
      <c r="A12918">
        <v>2009</v>
      </c>
      <c r="B12918" s="12" t="s">
        <v>12182</v>
      </c>
      <c r="C12918" s="12">
        <v>39</v>
      </c>
    </row>
    <row r="12919" spans="1:3">
      <c r="A12919">
        <v>2009</v>
      </c>
      <c r="B12919" s="12" t="s">
        <v>13893</v>
      </c>
      <c r="C12919" s="12">
        <v>39</v>
      </c>
    </row>
    <row r="12920" spans="1:3">
      <c r="A12920">
        <v>2009</v>
      </c>
      <c r="B12920" s="12" t="s">
        <v>9529</v>
      </c>
      <c r="C12920" s="12">
        <v>39</v>
      </c>
    </row>
    <row r="12921" spans="1:3">
      <c r="A12921">
        <v>2009</v>
      </c>
      <c r="B12921" s="12" t="s">
        <v>13894</v>
      </c>
      <c r="C12921" s="12">
        <v>39</v>
      </c>
    </row>
    <row r="12922" spans="1:3">
      <c r="A12922">
        <v>2009</v>
      </c>
      <c r="B12922" s="12" t="s">
        <v>12199</v>
      </c>
      <c r="C12922" s="12">
        <v>39</v>
      </c>
    </row>
    <row r="12923" spans="1:3">
      <c r="A12923">
        <v>2009</v>
      </c>
      <c r="B12923" s="12" t="s">
        <v>10817</v>
      </c>
      <c r="C12923" s="12">
        <v>39</v>
      </c>
    </row>
    <row r="12924" spans="1:3">
      <c r="A12924">
        <v>2009</v>
      </c>
      <c r="B12924" s="12" t="s">
        <v>13895</v>
      </c>
      <c r="C12924" s="12">
        <v>39</v>
      </c>
    </row>
    <row r="12925" spans="1:3">
      <c r="A12925">
        <v>2009</v>
      </c>
      <c r="B12925" s="12" t="s">
        <v>13896</v>
      </c>
      <c r="C12925" s="12">
        <v>39</v>
      </c>
    </row>
    <row r="12926" spans="1:3">
      <c r="A12926">
        <v>2009</v>
      </c>
      <c r="B12926" s="12" t="s">
        <v>8578</v>
      </c>
      <c r="C12926" s="12">
        <v>39</v>
      </c>
    </row>
    <row r="12927" spans="1:3">
      <c r="A12927">
        <v>2009</v>
      </c>
      <c r="B12927" s="12" t="s">
        <v>9391</v>
      </c>
      <c r="C12927" s="12">
        <v>39</v>
      </c>
    </row>
    <row r="12928" spans="1:3">
      <c r="A12928">
        <v>2009</v>
      </c>
      <c r="B12928" s="12" t="s">
        <v>13897</v>
      </c>
      <c r="C12928" s="12">
        <v>39</v>
      </c>
    </row>
    <row r="12929" spans="1:3">
      <c r="A12929">
        <v>2009</v>
      </c>
      <c r="B12929" s="12" t="s">
        <v>12169</v>
      </c>
      <c r="C12929" s="12">
        <v>39</v>
      </c>
    </row>
    <row r="12930" spans="1:3">
      <c r="A12930">
        <v>2009</v>
      </c>
      <c r="B12930" s="12" t="s">
        <v>9503</v>
      </c>
      <c r="C12930" s="12">
        <v>39</v>
      </c>
    </row>
    <row r="12931" spans="1:3">
      <c r="A12931">
        <v>2009</v>
      </c>
      <c r="B12931" s="12" t="s">
        <v>11576</v>
      </c>
      <c r="C12931" s="12">
        <v>39</v>
      </c>
    </row>
    <row r="12932" spans="1:3">
      <c r="A12932">
        <v>2009</v>
      </c>
      <c r="B12932" s="12" t="s">
        <v>12127</v>
      </c>
      <c r="C12932" s="12">
        <v>39</v>
      </c>
    </row>
    <row r="12933" spans="1:3">
      <c r="A12933">
        <v>2009</v>
      </c>
      <c r="B12933" s="12" t="s">
        <v>9729</v>
      </c>
      <c r="C12933" s="12">
        <v>39</v>
      </c>
    </row>
    <row r="12934" spans="1:3">
      <c r="A12934">
        <v>2009</v>
      </c>
      <c r="B12934" s="12" t="s">
        <v>4666</v>
      </c>
      <c r="C12934" s="12">
        <v>39</v>
      </c>
    </row>
    <row r="12935" spans="1:3">
      <c r="A12935">
        <v>2009</v>
      </c>
      <c r="B12935" s="12" t="s">
        <v>16855</v>
      </c>
      <c r="C12935" s="12">
        <v>39</v>
      </c>
    </row>
    <row r="12936" spans="1:3">
      <c r="A12936">
        <v>2009</v>
      </c>
      <c r="B12936" s="12" t="s">
        <v>9432</v>
      </c>
      <c r="C12936" s="12">
        <v>39</v>
      </c>
    </row>
    <row r="12937" spans="1:3">
      <c r="A12937">
        <v>2009</v>
      </c>
      <c r="B12937" s="12" t="s">
        <v>4774</v>
      </c>
      <c r="C12937" s="12">
        <v>39</v>
      </c>
    </row>
    <row r="12938" spans="1:3">
      <c r="A12938">
        <v>2009</v>
      </c>
      <c r="B12938" s="12" t="s">
        <v>8146</v>
      </c>
      <c r="C12938" s="12">
        <v>39</v>
      </c>
    </row>
    <row r="12939" spans="1:3">
      <c r="A12939">
        <v>2009</v>
      </c>
      <c r="B12939" s="12" t="s">
        <v>16935</v>
      </c>
      <c r="C12939" s="12">
        <v>39</v>
      </c>
    </row>
    <row r="12940" spans="1:3">
      <c r="A12940">
        <v>2009</v>
      </c>
      <c r="B12940" s="12" t="s">
        <v>11071</v>
      </c>
      <c r="C12940" s="12">
        <v>39</v>
      </c>
    </row>
    <row r="12941" spans="1:3">
      <c r="A12941">
        <v>2009</v>
      </c>
      <c r="B12941" s="12" t="s">
        <v>2348</v>
      </c>
      <c r="C12941" s="12">
        <v>39</v>
      </c>
    </row>
    <row r="12942" spans="1:3">
      <c r="A12942">
        <v>2009</v>
      </c>
      <c r="B12942" s="12" t="s">
        <v>5092</v>
      </c>
      <c r="C12942" s="12">
        <v>39</v>
      </c>
    </row>
    <row r="12943" spans="1:3">
      <c r="A12943">
        <v>2009</v>
      </c>
      <c r="B12943" s="12" t="s">
        <v>9732</v>
      </c>
      <c r="C12943" s="12">
        <v>39</v>
      </c>
    </row>
    <row r="12944" spans="1:3" ht="25.5">
      <c r="A12944">
        <v>2009</v>
      </c>
      <c r="B12944" s="12" t="s">
        <v>11605</v>
      </c>
      <c r="C12944" s="12">
        <v>39</v>
      </c>
    </row>
    <row r="12945" spans="1:3">
      <c r="A12945">
        <v>2009</v>
      </c>
      <c r="B12945" s="12" t="s">
        <v>7785</v>
      </c>
      <c r="C12945" s="12">
        <v>39</v>
      </c>
    </row>
    <row r="12946" spans="1:3">
      <c r="A12946">
        <v>2009</v>
      </c>
      <c r="B12946" s="12" t="s">
        <v>13898</v>
      </c>
      <c r="C12946" s="12">
        <v>39</v>
      </c>
    </row>
    <row r="12947" spans="1:3" ht="25.5">
      <c r="A12947">
        <v>2009</v>
      </c>
      <c r="B12947" s="12" t="s">
        <v>13610</v>
      </c>
      <c r="C12947" s="12">
        <v>39</v>
      </c>
    </row>
    <row r="12948" spans="1:3">
      <c r="A12948">
        <v>2009</v>
      </c>
      <c r="B12948" s="12" t="s">
        <v>4968</v>
      </c>
      <c r="C12948" s="12">
        <v>39</v>
      </c>
    </row>
    <row r="12949" spans="1:3">
      <c r="A12949">
        <v>2009</v>
      </c>
      <c r="B12949" s="12" t="s">
        <v>8925</v>
      </c>
      <c r="C12949" s="12">
        <v>39</v>
      </c>
    </row>
    <row r="12950" spans="1:3">
      <c r="A12950">
        <v>2009</v>
      </c>
      <c r="B12950" s="12" t="s">
        <v>11445</v>
      </c>
      <c r="C12950" s="12">
        <v>39</v>
      </c>
    </row>
    <row r="12951" spans="1:3">
      <c r="A12951">
        <v>2009</v>
      </c>
      <c r="B12951" s="12" t="s">
        <v>11716</v>
      </c>
      <c r="C12951" s="12">
        <v>39</v>
      </c>
    </row>
    <row r="12952" spans="1:3">
      <c r="A12952">
        <v>2009</v>
      </c>
      <c r="B12952" s="12" t="s">
        <v>13899</v>
      </c>
      <c r="C12952" s="12">
        <v>39</v>
      </c>
    </row>
    <row r="12953" spans="1:3">
      <c r="A12953">
        <v>2009</v>
      </c>
      <c r="B12953" s="12" t="s">
        <v>13900</v>
      </c>
      <c r="C12953" s="12">
        <v>39</v>
      </c>
    </row>
    <row r="12954" spans="1:3" ht="25.5">
      <c r="A12954">
        <v>2009</v>
      </c>
      <c r="B12954" s="12" t="s">
        <v>13901</v>
      </c>
      <c r="C12954" s="12">
        <v>38</v>
      </c>
    </row>
    <row r="12955" spans="1:3">
      <c r="A12955">
        <v>2009</v>
      </c>
      <c r="B12955" s="12" t="s">
        <v>5429</v>
      </c>
      <c r="C12955" s="12">
        <v>38</v>
      </c>
    </row>
    <row r="12956" spans="1:3">
      <c r="A12956">
        <v>2009</v>
      </c>
      <c r="B12956" s="12" t="s">
        <v>7520</v>
      </c>
      <c r="C12956" s="12">
        <v>38</v>
      </c>
    </row>
    <row r="12957" spans="1:3">
      <c r="A12957">
        <v>2009</v>
      </c>
      <c r="B12957" s="12" t="s">
        <v>7262</v>
      </c>
      <c r="C12957" s="12">
        <v>38</v>
      </c>
    </row>
    <row r="12958" spans="1:3">
      <c r="A12958">
        <v>2009</v>
      </c>
      <c r="B12958" s="12" t="s">
        <v>13902</v>
      </c>
      <c r="C12958" s="12">
        <v>38</v>
      </c>
    </row>
    <row r="12959" spans="1:3">
      <c r="A12959">
        <v>2009</v>
      </c>
      <c r="B12959" s="12" t="s">
        <v>8740</v>
      </c>
      <c r="C12959" s="12">
        <v>38</v>
      </c>
    </row>
    <row r="12960" spans="1:3">
      <c r="A12960">
        <v>2009</v>
      </c>
      <c r="B12960" s="12" t="s">
        <v>13903</v>
      </c>
      <c r="C12960" s="12">
        <v>38</v>
      </c>
    </row>
    <row r="12961" spans="1:3">
      <c r="A12961">
        <v>2009</v>
      </c>
      <c r="B12961" s="12" t="s">
        <v>4939</v>
      </c>
      <c r="C12961" s="12">
        <v>38</v>
      </c>
    </row>
    <row r="12962" spans="1:3">
      <c r="A12962">
        <v>2009</v>
      </c>
      <c r="B12962" s="12" t="s">
        <v>11948</v>
      </c>
      <c r="C12962" s="12">
        <v>38</v>
      </c>
    </row>
    <row r="12963" spans="1:3">
      <c r="A12963">
        <v>2009</v>
      </c>
      <c r="B12963" s="12" t="s">
        <v>4627</v>
      </c>
      <c r="C12963" s="12">
        <v>38</v>
      </c>
    </row>
    <row r="12964" spans="1:3">
      <c r="A12964">
        <v>2009</v>
      </c>
      <c r="B12964" s="12" t="s">
        <v>13904</v>
      </c>
      <c r="C12964" s="12">
        <v>38</v>
      </c>
    </row>
    <row r="12965" spans="1:3">
      <c r="A12965">
        <v>2009</v>
      </c>
      <c r="B12965" s="12" t="s">
        <v>8050</v>
      </c>
      <c r="C12965" s="12">
        <v>38</v>
      </c>
    </row>
    <row r="12966" spans="1:3">
      <c r="A12966">
        <v>2009</v>
      </c>
      <c r="B12966" s="12" t="s">
        <v>11955</v>
      </c>
      <c r="C12966" s="12">
        <v>38</v>
      </c>
    </row>
    <row r="12967" spans="1:3">
      <c r="A12967">
        <v>2009</v>
      </c>
      <c r="B12967" s="12" t="s">
        <v>11842</v>
      </c>
      <c r="C12967" s="12">
        <v>38</v>
      </c>
    </row>
    <row r="12968" spans="1:3" ht="25.5">
      <c r="A12968">
        <v>2009</v>
      </c>
      <c r="B12968" s="12" t="s">
        <v>4570</v>
      </c>
      <c r="C12968" s="12">
        <v>38</v>
      </c>
    </row>
    <row r="12969" spans="1:3">
      <c r="A12969">
        <v>2009</v>
      </c>
      <c r="B12969" s="12" t="s">
        <v>13905</v>
      </c>
      <c r="C12969" s="12">
        <v>38</v>
      </c>
    </row>
    <row r="12970" spans="1:3">
      <c r="A12970">
        <v>2009</v>
      </c>
      <c r="B12970" s="12" t="s">
        <v>13906</v>
      </c>
      <c r="C12970" s="12">
        <v>38</v>
      </c>
    </row>
    <row r="12971" spans="1:3">
      <c r="A12971">
        <v>2009</v>
      </c>
      <c r="B12971" s="12" t="s">
        <v>8060</v>
      </c>
      <c r="C12971" s="12">
        <v>38</v>
      </c>
    </row>
    <row r="12972" spans="1:3">
      <c r="A12972">
        <v>2009</v>
      </c>
      <c r="B12972" s="12" t="s">
        <v>13486</v>
      </c>
      <c r="C12972" s="12">
        <v>38</v>
      </c>
    </row>
    <row r="12973" spans="1:3">
      <c r="A12973">
        <v>2009</v>
      </c>
      <c r="B12973" s="12" t="s">
        <v>6643</v>
      </c>
      <c r="C12973" s="12">
        <v>38</v>
      </c>
    </row>
    <row r="12974" spans="1:3">
      <c r="A12974">
        <v>2009</v>
      </c>
      <c r="B12974" s="12" t="s">
        <v>4854</v>
      </c>
      <c r="C12974" s="12">
        <v>38</v>
      </c>
    </row>
    <row r="12975" spans="1:3">
      <c r="A12975">
        <v>2009</v>
      </c>
      <c r="B12975" s="12" t="s">
        <v>12177</v>
      </c>
      <c r="C12975" s="12">
        <v>38</v>
      </c>
    </row>
    <row r="12976" spans="1:3">
      <c r="A12976">
        <v>2009</v>
      </c>
      <c r="B12976" s="12" t="s">
        <v>13437</v>
      </c>
      <c r="C12976" s="12">
        <v>38</v>
      </c>
    </row>
    <row r="12977" spans="1:3">
      <c r="A12977">
        <v>2009</v>
      </c>
      <c r="B12977" s="12" t="s">
        <v>12041</v>
      </c>
      <c r="C12977" s="12">
        <v>38</v>
      </c>
    </row>
    <row r="12978" spans="1:3">
      <c r="A12978">
        <v>2009</v>
      </c>
      <c r="B12978" s="12" t="s">
        <v>13507</v>
      </c>
      <c r="C12978" s="12">
        <v>38</v>
      </c>
    </row>
    <row r="12979" spans="1:3">
      <c r="A12979">
        <v>2009</v>
      </c>
      <c r="B12979" s="12" t="s">
        <v>9590</v>
      </c>
      <c r="C12979" s="12">
        <v>38</v>
      </c>
    </row>
    <row r="12980" spans="1:3">
      <c r="A12980">
        <v>2009</v>
      </c>
      <c r="B12980" s="12" t="s">
        <v>13907</v>
      </c>
      <c r="C12980" s="12">
        <v>38</v>
      </c>
    </row>
    <row r="12981" spans="1:3">
      <c r="A12981">
        <v>2009</v>
      </c>
      <c r="B12981" s="12" t="s">
        <v>9401</v>
      </c>
      <c r="C12981" s="12">
        <v>38</v>
      </c>
    </row>
    <row r="12982" spans="1:3">
      <c r="A12982">
        <v>2009</v>
      </c>
      <c r="B12982" s="12" t="s">
        <v>2770</v>
      </c>
      <c r="C12982" s="12">
        <v>38</v>
      </c>
    </row>
    <row r="12983" spans="1:3">
      <c r="A12983">
        <v>2009</v>
      </c>
      <c r="B12983" s="12" t="s">
        <v>13908</v>
      </c>
      <c r="C12983" s="12">
        <v>37</v>
      </c>
    </row>
    <row r="12984" spans="1:3">
      <c r="A12984">
        <v>2009</v>
      </c>
      <c r="B12984" s="12" t="s">
        <v>9363</v>
      </c>
      <c r="C12984" s="12">
        <v>37</v>
      </c>
    </row>
    <row r="12985" spans="1:3">
      <c r="A12985">
        <v>2009</v>
      </c>
      <c r="B12985" s="12" t="s">
        <v>12114</v>
      </c>
      <c r="C12985" s="12">
        <v>37</v>
      </c>
    </row>
    <row r="12986" spans="1:3">
      <c r="A12986">
        <v>2009</v>
      </c>
      <c r="B12986" s="12" t="s">
        <v>13909</v>
      </c>
      <c r="C12986" s="12">
        <v>37</v>
      </c>
    </row>
    <row r="12987" spans="1:3">
      <c r="A12987">
        <v>2009</v>
      </c>
      <c r="B12987" s="12" t="s">
        <v>13910</v>
      </c>
      <c r="C12987" s="12">
        <v>37</v>
      </c>
    </row>
    <row r="12988" spans="1:3">
      <c r="A12988">
        <v>2009</v>
      </c>
      <c r="B12988" s="12" t="s">
        <v>16922</v>
      </c>
      <c r="C12988" s="12">
        <v>37</v>
      </c>
    </row>
    <row r="12989" spans="1:3">
      <c r="A12989">
        <v>2009</v>
      </c>
      <c r="B12989" s="12" t="s">
        <v>7345</v>
      </c>
      <c r="C12989" s="12">
        <v>37</v>
      </c>
    </row>
    <row r="12990" spans="1:3">
      <c r="A12990">
        <v>2009</v>
      </c>
      <c r="B12990" s="12" t="s">
        <v>13911</v>
      </c>
      <c r="C12990" s="12">
        <v>37</v>
      </c>
    </row>
    <row r="12991" spans="1:3">
      <c r="A12991">
        <v>2009</v>
      </c>
      <c r="B12991" s="12" t="s">
        <v>8914</v>
      </c>
      <c r="C12991" s="12">
        <v>37</v>
      </c>
    </row>
    <row r="12992" spans="1:3">
      <c r="A12992">
        <v>2009</v>
      </c>
      <c r="B12992" s="12" t="s">
        <v>9572</v>
      </c>
      <c r="C12992" s="12">
        <v>37</v>
      </c>
    </row>
    <row r="12993" spans="1:3">
      <c r="A12993">
        <v>2009</v>
      </c>
      <c r="B12993" s="12" t="s">
        <v>11925</v>
      </c>
      <c r="C12993" s="12">
        <v>37</v>
      </c>
    </row>
    <row r="12994" spans="1:3">
      <c r="A12994">
        <v>2009</v>
      </c>
      <c r="B12994" s="12" t="s">
        <v>11639</v>
      </c>
      <c r="C12994" s="12">
        <v>37</v>
      </c>
    </row>
    <row r="12995" spans="1:3">
      <c r="A12995">
        <v>2009</v>
      </c>
      <c r="B12995" s="12" t="s">
        <v>9604</v>
      </c>
      <c r="C12995" s="12">
        <v>37</v>
      </c>
    </row>
    <row r="12996" spans="1:3">
      <c r="A12996">
        <v>2009</v>
      </c>
      <c r="B12996" s="12" t="s">
        <v>8858</v>
      </c>
      <c r="C12996" s="12">
        <v>37</v>
      </c>
    </row>
    <row r="12997" spans="1:3">
      <c r="A12997">
        <v>2009</v>
      </c>
      <c r="B12997" s="12" t="s">
        <v>13912</v>
      </c>
      <c r="C12997" s="12">
        <v>37</v>
      </c>
    </row>
    <row r="12998" spans="1:3">
      <c r="A12998">
        <v>2009</v>
      </c>
      <c r="B12998" s="12" t="s">
        <v>16876</v>
      </c>
      <c r="C12998" s="12">
        <v>37</v>
      </c>
    </row>
    <row r="12999" spans="1:3">
      <c r="A12999">
        <v>2009</v>
      </c>
      <c r="B12999" s="12" t="s">
        <v>13913</v>
      </c>
      <c r="C12999" s="12">
        <v>37</v>
      </c>
    </row>
    <row r="13000" spans="1:3">
      <c r="A13000">
        <v>2009</v>
      </c>
      <c r="B13000" s="12" t="s">
        <v>4913</v>
      </c>
      <c r="C13000" s="12">
        <v>37</v>
      </c>
    </row>
    <row r="13001" spans="1:3">
      <c r="A13001">
        <v>2009</v>
      </c>
      <c r="B13001" s="12" t="s">
        <v>13914</v>
      </c>
      <c r="C13001" s="12">
        <v>37</v>
      </c>
    </row>
    <row r="13002" spans="1:3">
      <c r="A13002">
        <v>2009</v>
      </c>
      <c r="B13002" s="12" t="s">
        <v>13478</v>
      </c>
      <c r="C13002" s="12">
        <v>37</v>
      </c>
    </row>
    <row r="13003" spans="1:3">
      <c r="A13003">
        <v>2009</v>
      </c>
      <c r="B13003" s="12" t="s">
        <v>13915</v>
      </c>
      <c r="C13003" s="12">
        <v>37</v>
      </c>
    </row>
    <row r="13004" spans="1:3">
      <c r="A13004">
        <v>2009</v>
      </c>
      <c r="B13004" s="12" t="s">
        <v>1994</v>
      </c>
      <c r="C13004" s="12">
        <v>37</v>
      </c>
    </row>
    <row r="13005" spans="1:3">
      <c r="A13005">
        <v>2009</v>
      </c>
      <c r="B13005" s="12" t="s">
        <v>9715</v>
      </c>
      <c r="C13005" s="12">
        <v>37</v>
      </c>
    </row>
    <row r="13006" spans="1:3">
      <c r="A13006">
        <v>2009</v>
      </c>
      <c r="B13006" s="12" t="s">
        <v>5121</v>
      </c>
      <c r="C13006" s="12">
        <v>37</v>
      </c>
    </row>
    <row r="13007" spans="1:3">
      <c r="A13007">
        <v>2009</v>
      </c>
      <c r="B13007" s="12" t="s">
        <v>9416</v>
      </c>
      <c r="C13007" s="12">
        <v>37</v>
      </c>
    </row>
    <row r="13008" spans="1:3">
      <c r="A13008">
        <v>2009</v>
      </c>
      <c r="B13008" s="12" t="s">
        <v>9617</v>
      </c>
      <c r="C13008" s="12">
        <v>37</v>
      </c>
    </row>
    <row r="13009" spans="1:3">
      <c r="A13009">
        <v>2009</v>
      </c>
      <c r="B13009" s="12" t="s">
        <v>16908</v>
      </c>
      <c r="C13009" s="12">
        <v>37</v>
      </c>
    </row>
    <row r="13010" spans="1:3">
      <c r="A13010">
        <v>2009</v>
      </c>
      <c r="B13010" s="12" t="s">
        <v>8122</v>
      </c>
      <c r="C13010" s="12">
        <v>37</v>
      </c>
    </row>
    <row r="13011" spans="1:3">
      <c r="A13011">
        <v>2009</v>
      </c>
      <c r="B13011" s="12" t="s">
        <v>13916</v>
      </c>
      <c r="C13011" s="12">
        <v>37</v>
      </c>
    </row>
    <row r="13012" spans="1:3">
      <c r="A13012">
        <v>2009</v>
      </c>
      <c r="B13012" s="12" t="s">
        <v>13917</v>
      </c>
      <c r="C13012" s="12">
        <v>37</v>
      </c>
    </row>
    <row r="13013" spans="1:3">
      <c r="A13013">
        <v>2009</v>
      </c>
      <c r="B13013" s="12" t="s">
        <v>11686</v>
      </c>
      <c r="C13013" s="12">
        <v>36</v>
      </c>
    </row>
    <row r="13014" spans="1:3">
      <c r="A13014">
        <v>2009</v>
      </c>
      <c r="B13014" s="12" t="s">
        <v>9646</v>
      </c>
      <c r="C13014" s="12">
        <v>36</v>
      </c>
    </row>
    <row r="13015" spans="1:3">
      <c r="A13015">
        <v>2009</v>
      </c>
      <c r="B13015" s="12" t="s">
        <v>7367</v>
      </c>
      <c r="C13015" s="12">
        <v>36</v>
      </c>
    </row>
    <row r="13016" spans="1:3">
      <c r="A13016">
        <v>2009</v>
      </c>
      <c r="B13016" s="12" t="s">
        <v>9494</v>
      </c>
      <c r="C13016" s="12">
        <v>36</v>
      </c>
    </row>
    <row r="13017" spans="1:3">
      <c r="A13017">
        <v>2009</v>
      </c>
      <c r="B13017" s="12" t="s">
        <v>9712</v>
      </c>
      <c r="C13017" s="12">
        <v>36</v>
      </c>
    </row>
    <row r="13018" spans="1:3">
      <c r="A13018">
        <v>2009</v>
      </c>
      <c r="B13018" s="12" t="s">
        <v>11449</v>
      </c>
      <c r="C13018" s="12">
        <v>36</v>
      </c>
    </row>
    <row r="13019" spans="1:3">
      <c r="A13019">
        <v>2009</v>
      </c>
      <c r="B13019" s="12" t="s">
        <v>6615</v>
      </c>
      <c r="C13019" s="12">
        <v>36</v>
      </c>
    </row>
    <row r="13020" spans="1:3">
      <c r="A13020">
        <v>2009</v>
      </c>
      <c r="B13020" s="12" t="s">
        <v>8066</v>
      </c>
      <c r="C13020" s="12">
        <v>36</v>
      </c>
    </row>
    <row r="13021" spans="1:3">
      <c r="A13021">
        <v>2009</v>
      </c>
      <c r="B13021" s="12" t="s">
        <v>16923</v>
      </c>
      <c r="C13021" s="12">
        <v>36</v>
      </c>
    </row>
    <row r="13022" spans="1:3">
      <c r="A13022">
        <v>2009</v>
      </c>
      <c r="B13022" s="12" t="s">
        <v>13918</v>
      </c>
      <c r="C13022" s="12">
        <v>36</v>
      </c>
    </row>
    <row r="13023" spans="1:3" ht="38.25">
      <c r="A13023">
        <v>2009</v>
      </c>
      <c r="B13023" s="12" t="s">
        <v>8024</v>
      </c>
      <c r="C13023" s="12">
        <v>36</v>
      </c>
    </row>
    <row r="13024" spans="1:3">
      <c r="A13024">
        <v>2009</v>
      </c>
      <c r="B13024" s="12" t="s">
        <v>13919</v>
      </c>
      <c r="C13024" s="12">
        <v>36</v>
      </c>
    </row>
    <row r="13025" spans="1:3">
      <c r="A13025">
        <v>2009</v>
      </c>
      <c r="B13025" s="12" t="s">
        <v>4598</v>
      </c>
      <c r="C13025" s="12">
        <v>36</v>
      </c>
    </row>
    <row r="13026" spans="1:3">
      <c r="A13026">
        <v>2009</v>
      </c>
      <c r="B13026" s="12" t="s">
        <v>13920</v>
      </c>
      <c r="C13026" s="12">
        <v>36</v>
      </c>
    </row>
    <row r="13027" spans="1:3">
      <c r="A13027">
        <v>2009</v>
      </c>
      <c r="B13027" s="12" t="s">
        <v>9558</v>
      </c>
      <c r="C13027" s="12">
        <v>36</v>
      </c>
    </row>
    <row r="13028" spans="1:3">
      <c r="A13028">
        <v>2009</v>
      </c>
      <c r="B13028" s="12" t="s">
        <v>8081</v>
      </c>
      <c r="C13028" s="12">
        <v>36</v>
      </c>
    </row>
    <row r="13029" spans="1:3" ht="25.5">
      <c r="A13029">
        <v>2009</v>
      </c>
      <c r="B13029" s="12" t="s">
        <v>13921</v>
      </c>
      <c r="C13029" s="12">
        <v>36</v>
      </c>
    </row>
    <row r="13030" spans="1:3">
      <c r="A13030">
        <v>2009</v>
      </c>
      <c r="B13030" s="12" t="s">
        <v>11708</v>
      </c>
      <c r="C13030" s="12">
        <v>36</v>
      </c>
    </row>
    <row r="13031" spans="1:3">
      <c r="A13031">
        <v>2009</v>
      </c>
      <c r="B13031" s="12" t="s">
        <v>13922</v>
      </c>
      <c r="C13031" s="12">
        <v>36</v>
      </c>
    </row>
    <row r="13032" spans="1:3">
      <c r="A13032">
        <v>2009</v>
      </c>
      <c r="B13032" s="12" t="s">
        <v>11915</v>
      </c>
      <c r="C13032" s="12">
        <v>35</v>
      </c>
    </row>
    <row r="13033" spans="1:3">
      <c r="A13033">
        <v>2009</v>
      </c>
      <c r="B13033" s="12" t="s">
        <v>2279</v>
      </c>
      <c r="C13033" s="12">
        <v>35</v>
      </c>
    </row>
    <row r="13034" spans="1:3">
      <c r="A13034">
        <v>2009</v>
      </c>
      <c r="B13034" s="12" t="s">
        <v>16944</v>
      </c>
      <c r="C13034" s="12">
        <v>35</v>
      </c>
    </row>
    <row r="13035" spans="1:3">
      <c r="A13035">
        <v>2009</v>
      </c>
      <c r="B13035" s="12" t="s">
        <v>11130</v>
      </c>
      <c r="C13035" s="12">
        <v>35</v>
      </c>
    </row>
    <row r="13036" spans="1:3">
      <c r="A13036">
        <v>2009</v>
      </c>
      <c r="B13036" s="12" t="s">
        <v>7709</v>
      </c>
      <c r="C13036" s="12">
        <v>35</v>
      </c>
    </row>
    <row r="13037" spans="1:3">
      <c r="A13037">
        <v>2009</v>
      </c>
      <c r="B13037" s="12" t="s">
        <v>7639</v>
      </c>
      <c r="C13037" s="12">
        <v>35</v>
      </c>
    </row>
    <row r="13038" spans="1:3" ht="25.5">
      <c r="A13038">
        <v>2009</v>
      </c>
      <c r="B13038" s="12" t="s">
        <v>13923</v>
      </c>
      <c r="C13038" s="12">
        <v>35</v>
      </c>
    </row>
    <row r="13039" spans="1:3">
      <c r="A13039">
        <v>2009</v>
      </c>
      <c r="B13039" s="12" t="s">
        <v>13924</v>
      </c>
      <c r="C13039" s="12">
        <v>35</v>
      </c>
    </row>
    <row r="13040" spans="1:3">
      <c r="A13040">
        <v>2009</v>
      </c>
      <c r="B13040" s="12" t="s">
        <v>16873</v>
      </c>
      <c r="C13040" s="12">
        <v>35</v>
      </c>
    </row>
    <row r="13041" spans="1:3">
      <c r="A13041">
        <v>2009</v>
      </c>
      <c r="B13041" s="12" t="s">
        <v>5406</v>
      </c>
      <c r="C13041" s="12">
        <v>35</v>
      </c>
    </row>
    <row r="13042" spans="1:3">
      <c r="A13042">
        <v>2009</v>
      </c>
      <c r="B13042" s="12" t="s">
        <v>13925</v>
      </c>
      <c r="C13042" s="12">
        <v>35</v>
      </c>
    </row>
    <row r="13043" spans="1:3">
      <c r="A13043">
        <v>2009</v>
      </c>
      <c r="B13043" s="12" t="s">
        <v>11670</v>
      </c>
      <c r="C13043" s="12">
        <v>35</v>
      </c>
    </row>
    <row r="13044" spans="1:3">
      <c r="A13044">
        <v>2009</v>
      </c>
      <c r="B13044" s="12" t="s">
        <v>4818</v>
      </c>
      <c r="C13044" s="12">
        <v>35</v>
      </c>
    </row>
    <row r="13045" spans="1:3">
      <c r="A13045">
        <v>2009</v>
      </c>
      <c r="B13045" s="12" t="s">
        <v>5205</v>
      </c>
      <c r="C13045" s="12">
        <v>35</v>
      </c>
    </row>
    <row r="13046" spans="1:3" ht="25.5">
      <c r="A13046">
        <v>2009</v>
      </c>
      <c r="B13046" s="12" t="s">
        <v>13926</v>
      </c>
      <c r="C13046" s="12">
        <v>35</v>
      </c>
    </row>
    <row r="13047" spans="1:3" ht="25.5">
      <c r="A13047">
        <v>2009</v>
      </c>
      <c r="B13047" s="12" t="s">
        <v>13585</v>
      </c>
      <c r="C13047" s="12">
        <v>35</v>
      </c>
    </row>
    <row r="13048" spans="1:3">
      <c r="A13048">
        <v>2009</v>
      </c>
      <c r="B13048" s="12" t="s">
        <v>4645</v>
      </c>
      <c r="C13048" s="12">
        <v>35</v>
      </c>
    </row>
    <row r="13049" spans="1:3">
      <c r="A13049">
        <v>2009</v>
      </c>
      <c r="B13049" s="12" t="s">
        <v>13927</v>
      </c>
      <c r="C13049" s="12">
        <v>35</v>
      </c>
    </row>
    <row r="13050" spans="1:3">
      <c r="A13050">
        <v>2009</v>
      </c>
      <c r="B13050" s="12" t="s">
        <v>7370</v>
      </c>
      <c r="C13050" s="12">
        <v>35</v>
      </c>
    </row>
    <row r="13051" spans="1:3">
      <c r="A13051">
        <v>2009</v>
      </c>
      <c r="B13051" s="12" t="s">
        <v>5166</v>
      </c>
      <c r="C13051" s="12">
        <v>35</v>
      </c>
    </row>
    <row r="13052" spans="1:3">
      <c r="A13052">
        <v>2009</v>
      </c>
      <c r="B13052" s="12" t="s">
        <v>13495</v>
      </c>
      <c r="C13052" s="12">
        <v>35</v>
      </c>
    </row>
    <row r="13053" spans="1:3">
      <c r="A13053">
        <v>2009</v>
      </c>
      <c r="B13053" s="12" t="s">
        <v>9420</v>
      </c>
      <c r="C13053" s="12">
        <v>35</v>
      </c>
    </row>
    <row r="13054" spans="1:3">
      <c r="A13054">
        <v>2009</v>
      </c>
      <c r="B13054" s="12" t="s">
        <v>9130</v>
      </c>
      <c r="C13054" s="12">
        <v>35</v>
      </c>
    </row>
    <row r="13055" spans="1:3">
      <c r="A13055">
        <v>2009</v>
      </c>
      <c r="B13055" s="12" t="s">
        <v>13928</v>
      </c>
      <c r="C13055" s="12">
        <v>35</v>
      </c>
    </row>
    <row r="13056" spans="1:3">
      <c r="A13056">
        <v>2009</v>
      </c>
      <c r="B13056" s="12" t="s">
        <v>9282</v>
      </c>
      <c r="C13056" s="12">
        <v>35</v>
      </c>
    </row>
    <row r="13057" spans="1:3" ht="25.5">
      <c r="A13057">
        <v>2009</v>
      </c>
      <c r="B13057" s="12" t="s">
        <v>13929</v>
      </c>
      <c r="C13057" s="12">
        <v>35</v>
      </c>
    </row>
    <row r="13058" spans="1:3">
      <c r="A13058">
        <v>2009</v>
      </c>
      <c r="B13058" s="12" t="s">
        <v>7481</v>
      </c>
      <c r="C13058" s="12">
        <v>35</v>
      </c>
    </row>
    <row r="13059" spans="1:3">
      <c r="A13059">
        <v>2009</v>
      </c>
      <c r="B13059" s="12" t="s">
        <v>5248</v>
      </c>
      <c r="C13059" s="12">
        <v>35</v>
      </c>
    </row>
    <row r="13060" spans="1:3">
      <c r="A13060">
        <v>2009</v>
      </c>
      <c r="B13060" s="12" t="s">
        <v>12052</v>
      </c>
      <c r="C13060" s="12">
        <v>35</v>
      </c>
    </row>
    <row r="13061" spans="1:3">
      <c r="A13061">
        <v>2009</v>
      </c>
      <c r="B13061" s="12" t="s">
        <v>7480</v>
      </c>
      <c r="C13061" s="12">
        <v>35</v>
      </c>
    </row>
    <row r="13062" spans="1:3">
      <c r="A13062">
        <v>2009</v>
      </c>
      <c r="B13062" s="12" t="s">
        <v>11088</v>
      </c>
      <c r="C13062" s="12">
        <v>35</v>
      </c>
    </row>
    <row r="13063" spans="1:3">
      <c r="A13063">
        <v>2009</v>
      </c>
      <c r="B13063" s="12" t="s">
        <v>7917</v>
      </c>
      <c r="C13063" s="12">
        <v>34</v>
      </c>
    </row>
    <row r="13064" spans="1:3">
      <c r="A13064">
        <v>2009</v>
      </c>
      <c r="B13064" s="12" t="s">
        <v>5279</v>
      </c>
      <c r="C13064" s="12">
        <v>34</v>
      </c>
    </row>
    <row r="13065" spans="1:3">
      <c r="A13065">
        <v>2009</v>
      </c>
      <c r="B13065" s="12" t="s">
        <v>9443</v>
      </c>
      <c r="C13065" s="12">
        <v>34</v>
      </c>
    </row>
    <row r="13066" spans="1:3">
      <c r="A13066">
        <v>2009</v>
      </c>
      <c r="B13066" s="12" t="s">
        <v>11688</v>
      </c>
      <c r="C13066" s="12">
        <v>34</v>
      </c>
    </row>
    <row r="13067" spans="1:3">
      <c r="A13067">
        <v>2009</v>
      </c>
      <c r="B13067" s="12" t="s">
        <v>16875</v>
      </c>
      <c r="C13067" s="12">
        <v>34</v>
      </c>
    </row>
    <row r="13068" spans="1:3">
      <c r="A13068">
        <v>2009</v>
      </c>
      <c r="B13068" s="12" t="s">
        <v>12010</v>
      </c>
      <c r="C13068" s="12">
        <v>34</v>
      </c>
    </row>
    <row r="13069" spans="1:3">
      <c r="A13069">
        <v>2009</v>
      </c>
      <c r="B13069" s="12" t="s">
        <v>7803</v>
      </c>
      <c r="C13069" s="12">
        <v>34</v>
      </c>
    </row>
    <row r="13070" spans="1:3">
      <c r="A13070">
        <v>2009</v>
      </c>
      <c r="B13070" s="12" t="s">
        <v>13930</v>
      </c>
      <c r="C13070" s="12">
        <v>34</v>
      </c>
    </row>
    <row r="13071" spans="1:3">
      <c r="A13071">
        <v>2009</v>
      </c>
      <c r="B13071" s="12" t="s">
        <v>13931</v>
      </c>
      <c r="C13071" s="12">
        <v>34</v>
      </c>
    </row>
    <row r="13072" spans="1:3" ht="25.5">
      <c r="A13072">
        <v>2009</v>
      </c>
      <c r="B13072" s="12" t="s">
        <v>4637</v>
      </c>
      <c r="C13072" s="12">
        <v>34</v>
      </c>
    </row>
    <row r="13073" spans="1:3">
      <c r="A13073">
        <v>2009</v>
      </c>
      <c r="B13073" s="12" t="s">
        <v>8791</v>
      </c>
      <c r="C13073" s="12">
        <v>34</v>
      </c>
    </row>
    <row r="13074" spans="1:3">
      <c r="A13074">
        <v>2009</v>
      </c>
      <c r="B13074" s="12" t="s">
        <v>13932</v>
      </c>
      <c r="C13074" s="12">
        <v>34</v>
      </c>
    </row>
    <row r="13075" spans="1:3">
      <c r="A13075">
        <v>2009</v>
      </c>
      <c r="B13075" s="12" t="s">
        <v>11196</v>
      </c>
      <c r="C13075" s="12">
        <v>34</v>
      </c>
    </row>
    <row r="13076" spans="1:3">
      <c r="A13076">
        <v>2009</v>
      </c>
      <c r="B13076" s="12" t="s">
        <v>13933</v>
      </c>
      <c r="C13076" s="12">
        <v>34</v>
      </c>
    </row>
    <row r="13077" spans="1:3">
      <c r="A13077">
        <v>2009</v>
      </c>
      <c r="B13077" s="12" t="s">
        <v>13934</v>
      </c>
      <c r="C13077" s="12">
        <v>34</v>
      </c>
    </row>
    <row r="13078" spans="1:3">
      <c r="A13078">
        <v>2009</v>
      </c>
      <c r="B13078" s="12" t="s">
        <v>10926</v>
      </c>
      <c r="C13078" s="12">
        <v>34</v>
      </c>
    </row>
    <row r="13079" spans="1:3">
      <c r="A13079">
        <v>2009</v>
      </c>
      <c r="B13079" s="12" t="s">
        <v>9358</v>
      </c>
      <c r="C13079" s="12">
        <v>34</v>
      </c>
    </row>
    <row r="13080" spans="1:3">
      <c r="A13080">
        <v>2009</v>
      </c>
      <c r="B13080" s="12" t="s">
        <v>7289</v>
      </c>
      <c r="C13080" s="12">
        <v>34</v>
      </c>
    </row>
    <row r="13081" spans="1:3">
      <c r="A13081">
        <v>2009</v>
      </c>
      <c r="B13081" s="12" t="s">
        <v>7436</v>
      </c>
      <c r="C13081" s="12">
        <v>34</v>
      </c>
    </row>
    <row r="13082" spans="1:3">
      <c r="A13082">
        <v>2009</v>
      </c>
      <c r="B13082" s="12" t="s">
        <v>12209</v>
      </c>
      <c r="C13082" s="12">
        <v>34</v>
      </c>
    </row>
    <row r="13083" spans="1:3">
      <c r="A13083">
        <v>2009</v>
      </c>
      <c r="B13083" s="12" t="s">
        <v>7665</v>
      </c>
      <c r="C13083" s="12">
        <v>34</v>
      </c>
    </row>
    <row r="13084" spans="1:3">
      <c r="A13084">
        <v>2009</v>
      </c>
      <c r="B13084" s="12" t="s">
        <v>13935</v>
      </c>
      <c r="C13084" s="12">
        <v>34</v>
      </c>
    </row>
    <row r="13085" spans="1:3">
      <c r="A13085">
        <v>2009</v>
      </c>
      <c r="B13085" s="12" t="s">
        <v>13936</v>
      </c>
      <c r="C13085" s="12">
        <v>34</v>
      </c>
    </row>
    <row r="13086" spans="1:3">
      <c r="A13086">
        <v>2009</v>
      </c>
      <c r="B13086" s="12" t="s">
        <v>9576</v>
      </c>
      <c r="C13086" s="12">
        <v>34</v>
      </c>
    </row>
    <row r="13087" spans="1:3">
      <c r="A13087">
        <v>2009</v>
      </c>
      <c r="B13087" s="12" t="s">
        <v>9669</v>
      </c>
      <c r="C13087" s="12">
        <v>33</v>
      </c>
    </row>
    <row r="13088" spans="1:3">
      <c r="A13088">
        <v>2009</v>
      </c>
      <c r="B13088" s="12" t="s">
        <v>4998</v>
      </c>
      <c r="C13088" s="12">
        <v>33</v>
      </c>
    </row>
    <row r="13089" spans="1:3">
      <c r="A13089">
        <v>2009</v>
      </c>
      <c r="B13089" s="12" t="s">
        <v>4808</v>
      </c>
      <c r="C13089" s="12">
        <v>33</v>
      </c>
    </row>
    <row r="13090" spans="1:3">
      <c r="A13090">
        <v>2009</v>
      </c>
      <c r="B13090" s="12" t="s">
        <v>13937</v>
      </c>
      <c r="C13090" s="12">
        <v>33</v>
      </c>
    </row>
    <row r="13091" spans="1:3">
      <c r="A13091">
        <v>2009</v>
      </c>
      <c r="B13091" s="12" t="s">
        <v>13938</v>
      </c>
      <c r="C13091" s="12">
        <v>33</v>
      </c>
    </row>
    <row r="13092" spans="1:3">
      <c r="A13092">
        <v>2009</v>
      </c>
      <c r="B13092" s="12" t="s">
        <v>12061</v>
      </c>
      <c r="C13092" s="12">
        <v>33</v>
      </c>
    </row>
    <row r="13093" spans="1:3">
      <c r="A13093">
        <v>2009</v>
      </c>
      <c r="B13093" s="12" t="s">
        <v>9627</v>
      </c>
      <c r="C13093" s="12">
        <v>33</v>
      </c>
    </row>
    <row r="13094" spans="1:3">
      <c r="A13094">
        <v>2009</v>
      </c>
      <c r="B13094" s="12" t="s">
        <v>7220</v>
      </c>
      <c r="C13094" s="12">
        <v>33</v>
      </c>
    </row>
    <row r="13095" spans="1:3">
      <c r="A13095">
        <v>2009</v>
      </c>
      <c r="B13095" s="12" t="s">
        <v>13939</v>
      </c>
      <c r="C13095" s="12">
        <v>33</v>
      </c>
    </row>
    <row r="13096" spans="1:3">
      <c r="A13096">
        <v>2009</v>
      </c>
      <c r="B13096" s="12" t="s">
        <v>13940</v>
      </c>
      <c r="C13096" s="12">
        <v>33</v>
      </c>
    </row>
    <row r="13097" spans="1:3">
      <c r="A13097">
        <v>2009</v>
      </c>
      <c r="B13097" s="12" t="s">
        <v>8724</v>
      </c>
      <c r="C13097" s="12">
        <v>33</v>
      </c>
    </row>
    <row r="13098" spans="1:3">
      <c r="A13098">
        <v>2009</v>
      </c>
      <c r="B13098" s="12" t="s">
        <v>13941</v>
      </c>
      <c r="C13098" s="12">
        <v>33</v>
      </c>
    </row>
    <row r="13099" spans="1:3" ht="25.5">
      <c r="A13099">
        <v>2009</v>
      </c>
      <c r="B13099" s="12" t="s">
        <v>11000</v>
      </c>
      <c r="C13099" s="12">
        <v>33</v>
      </c>
    </row>
    <row r="13100" spans="1:3">
      <c r="A13100">
        <v>2009</v>
      </c>
      <c r="B13100" s="12" t="s">
        <v>12197</v>
      </c>
      <c r="C13100" s="12">
        <v>33</v>
      </c>
    </row>
    <row r="13101" spans="1:3">
      <c r="A13101">
        <v>2009</v>
      </c>
      <c r="B13101" s="12" t="s">
        <v>7946</v>
      </c>
      <c r="C13101" s="12">
        <v>33</v>
      </c>
    </row>
    <row r="13102" spans="1:3" ht="25.5">
      <c r="A13102">
        <v>2009</v>
      </c>
      <c r="B13102" s="12" t="s">
        <v>13942</v>
      </c>
      <c r="C13102" s="12">
        <v>33</v>
      </c>
    </row>
    <row r="13103" spans="1:3">
      <c r="A13103">
        <v>2009</v>
      </c>
      <c r="B13103" s="12" t="s">
        <v>8165</v>
      </c>
      <c r="C13103" s="12">
        <v>33</v>
      </c>
    </row>
    <row r="13104" spans="1:3">
      <c r="A13104">
        <v>2009</v>
      </c>
      <c r="B13104" s="12" t="s">
        <v>10858</v>
      </c>
      <c r="C13104" s="12">
        <v>33</v>
      </c>
    </row>
    <row r="13105" spans="1:3">
      <c r="A13105">
        <v>2009</v>
      </c>
      <c r="B13105" s="12" t="s">
        <v>13943</v>
      </c>
      <c r="C13105" s="12">
        <v>33</v>
      </c>
    </row>
    <row r="13106" spans="1:3">
      <c r="A13106">
        <v>2009</v>
      </c>
      <c r="B13106" s="12" t="s">
        <v>13944</v>
      </c>
      <c r="C13106" s="12">
        <v>32</v>
      </c>
    </row>
    <row r="13107" spans="1:3">
      <c r="A13107">
        <v>2009</v>
      </c>
      <c r="B13107" s="12" t="s">
        <v>12026</v>
      </c>
      <c r="C13107" s="12">
        <v>32</v>
      </c>
    </row>
    <row r="13108" spans="1:3">
      <c r="A13108">
        <v>2009</v>
      </c>
      <c r="B13108" s="12" t="s">
        <v>9563</v>
      </c>
      <c r="C13108" s="12">
        <v>32</v>
      </c>
    </row>
    <row r="13109" spans="1:3">
      <c r="A13109">
        <v>2009</v>
      </c>
      <c r="B13109" s="12" t="s">
        <v>13945</v>
      </c>
      <c r="C13109" s="12">
        <v>32</v>
      </c>
    </row>
    <row r="13110" spans="1:3">
      <c r="A13110">
        <v>2009</v>
      </c>
      <c r="B13110" s="12" t="s">
        <v>13405</v>
      </c>
      <c r="C13110" s="12">
        <v>32</v>
      </c>
    </row>
    <row r="13111" spans="1:3">
      <c r="A13111">
        <v>2009</v>
      </c>
      <c r="B13111" s="12" t="s">
        <v>16898</v>
      </c>
      <c r="C13111" s="12">
        <v>32</v>
      </c>
    </row>
    <row r="13112" spans="1:3">
      <c r="A13112">
        <v>2009</v>
      </c>
      <c r="B13112" s="12" t="s">
        <v>13946</v>
      </c>
      <c r="C13112" s="12">
        <v>32</v>
      </c>
    </row>
    <row r="13113" spans="1:3">
      <c r="A13113">
        <v>2009</v>
      </c>
      <c r="B13113" s="12" t="s">
        <v>4541</v>
      </c>
      <c r="C13113" s="12">
        <v>32</v>
      </c>
    </row>
    <row r="13114" spans="1:3">
      <c r="A13114">
        <v>2009</v>
      </c>
      <c r="B13114" s="12" t="s">
        <v>10973</v>
      </c>
      <c r="C13114" s="12">
        <v>32</v>
      </c>
    </row>
    <row r="13115" spans="1:3">
      <c r="A13115">
        <v>2009</v>
      </c>
      <c r="B13115" s="12" t="s">
        <v>14365</v>
      </c>
      <c r="C13115" s="12">
        <v>32</v>
      </c>
    </row>
    <row r="13116" spans="1:3">
      <c r="A13116">
        <v>2009</v>
      </c>
      <c r="B13116" s="12" t="s">
        <v>4932</v>
      </c>
      <c r="C13116" s="12">
        <v>32</v>
      </c>
    </row>
    <row r="13117" spans="1:3">
      <c r="A13117">
        <v>2009</v>
      </c>
      <c r="B13117" s="12" t="s">
        <v>13947</v>
      </c>
      <c r="C13117" s="12">
        <v>32</v>
      </c>
    </row>
    <row r="13118" spans="1:3">
      <c r="A13118">
        <v>2009</v>
      </c>
      <c r="B13118" s="12" t="s">
        <v>9537</v>
      </c>
      <c r="C13118" s="12">
        <v>32</v>
      </c>
    </row>
    <row r="13119" spans="1:3">
      <c r="A13119">
        <v>2009</v>
      </c>
      <c r="B13119" s="12" t="s">
        <v>12148</v>
      </c>
      <c r="C13119" s="12">
        <v>32</v>
      </c>
    </row>
    <row r="13120" spans="1:3">
      <c r="A13120">
        <v>2009</v>
      </c>
      <c r="B13120" s="12" t="s">
        <v>11188</v>
      </c>
      <c r="C13120" s="12">
        <v>32</v>
      </c>
    </row>
    <row r="13121" spans="1:3">
      <c r="A13121">
        <v>2009</v>
      </c>
      <c r="B13121" s="12" t="s">
        <v>13948</v>
      </c>
      <c r="C13121" s="12">
        <v>32</v>
      </c>
    </row>
    <row r="13122" spans="1:3" ht="25.5">
      <c r="A13122">
        <v>2009</v>
      </c>
      <c r="B13122" s="12" t="s">
        <v>13949</v>
      </c>
      <c r="C13122" s="12">
        <v>32</v>
      </c>
    </row>
    <row r="13123" spans="1:3">
      <c r="A13123">
        <v>2009</v>
      </c>
      <c r="B13123" s="12" t="s">
        <v>13950</v>
      </c>
      <c r="C13123" s="12">
        <v>32</v>
      </c>
    </row>
    <row r="13124" spans="1:3">
      <c r="A13124">
        <v>2009</v>
      </c>
      <c r="B13124" s="12" t="s">
        <v>9265</v>
      </c>
      <c r="C13124" s="12">
        <v>32</v>
      </c>
    </row>
    <row r="13125" spans="1:3">
      <c r="A13125">
        <v>2009</v>
      </c>
      <c r="B13125" s="12" t="s">
        <v>4779</v>
      </c>
      <c r="C13125" s="12">
        <v>32</v>
      </c>
    </row>
    <row r="13126" spans="1:3">
      <c r="A13126">
        <v>2009</v>
      </c>
      <c r="B13126" s="12" t="s">
        <v>5270</v>
      </c>
      <c r="C13126" s="12">
        <v>32</v>
      </c>
    </row>
    <row r="13127" spans="1:3">
      <c r="A13127">
        <v>2009</v>
      </c>
      <c r="B13127" s="12" t="s">
        <v>4699</v>
      </c>
      <c r="C13127" s="12">
        <v>32</v>
      </c>
    </row>
    <row r="13128" spans="1:3">
      <c r="A13128">
        <v>2009</v>
      </c>
      <c r="B13128" s="12" t="s">
        <v>9421</v>
      </c>
      <c r="C13128" s="12">
        <v>32</v>
      </c>
    </row>
    <row r="13129" spans="1:3">
      <c r="A13129">
        <v>2009</v>
      </c>
      <c r="B13129" s="12" t="s">
        <v>8985</v>
      </c>
      <c r="C13129" s="12">
        <v>32</v>
      </c>
    </row>
    <row r="13130" spans="1:3">
      <c r="A13130">
        <v>2009</v>
      </c>
      <c r="B13130" s="12" t="s">
        <v>7291</v>
      </c>
      <c r="C13130" s="12">
        <v>32</v>
      </c>
    </row>
    <row r="13131" spans="1:3">
      <c r="A13131">
        <v>2009</v>
      </c>
      <c r="B13131" s="12" t="s">
        <v>13951</v>
      </c>
      <c r="C13131" s="12">
        <v>32</v>
      </c>
    </row>
    <row r="13132" spans="1:3">
      <c r="A13132">
        <v>2009</v>
      </c>
      <c r="B13132" s="12" t="s">
        <v>13952</v>
      </c>
      <c r="C13132" s="12">
        <v>32</v>
      </c>
    </row>
    <row r="13133" spans="1:3" ht="25.5">
      <c r="A13133">
        <v>2009</v>
      </c>
      <c r="B13133" s="12" t="s">
        <v>13453</v>
      </c>
      <c r="C13133" s="12">
        <v>32</v>
      </c>
    </row>
    <row r="13134" spans="1:3">
      <c r="A13134">
        <v>2009</v>
      </c>
      <c r="B13134" s="12" t="s">
        <v>13953</v>
      </c>
      <c r="C13134" s="12">
        <v>32</v>
      </c>
    </row>
    <row r="13135" spans="1:3">
      <c r="A13135">
        <v>2009</v>
      </c>
      <c r="B13135" s="12" t="s">
        <v>11875</v>
      </c>
      <c r="C13135" s="12">
        <v>32</v>
      </c>
    </row>
    <row r="13136" spans="1:3">
      <c r="A13136">
        <v>2009</v>
      </c>
      <c r="B13136" s="12" t="s">
        <v>11685</v>
      </c>
      <c r="C13136" s="12">
        <v>32</v>
      </c>
    </row>
    <row r="13137" spans="1:3">
      <c r="A13137">
        <v>2009</v>
      </c>
      <c r="B13137" s="12" t="s">
        <v>9591</v>
      </c>
      <c r="C13137" s="12">
        <v>32</v>
      </c>
    </row>
    <row r="13138" spans="1:3">
      <c r="A13138">
        <v>2009</v>
      </c>
      <c r="B13138" s="12" t="s">
        <v>7453</v>
      </c>
      <c r="C13138" s="12">
        <v>32</v>
      </c>
    </row>
    <row r="13139" spans="1:3">
      <c r="A13139">
        <v>2009</v>
      </c>
      <c r="B13139" s="12" t="s">
        <v>13377</v>
      </c>
      <c r="C13139" s="12">
        <v>32</v>
      </c>
    </row>
    <row r="13140" spans="1:3">
      <c r="A13140">
        <v>2009</v>
      </c>
      <c r="B13140" s="12" t="s">
        <v>7504</v>
      </c>
      <c r="C13140" s="12">
        <v>32</v>
      </c>
    </row>
    <row r="13141" spans="1:3">
      <c r="A13141">
        <v>2009</v>
      </c>
      <c r="B13141" s="12" t="s">
        <v>13954</v>
      </c>
      <c r="C13141" s="12">
        <v>31</v>
      </c>
    </row>
    <row r="13142" spans="1:3" ht="25.5">
      <c r="A13142">
        <v>2009</v>
      </c>
      <c r="B13142" s="12" t="s">
        <v>13955</v>
      </c>
      <c r="C13142" s="12">
        <v>31</v>
      </c>
    </row>
    <row r="13143" spans="1:3">
      <c r="A13143">
        <v>2009</v>
      </c>
      <c r="B13143" s="12" t="s">
        <v>11118</v>
      </c>
      <c r="C13143" s="12">
        <v>31</v>
      </c>
    </row>
    <row r="13144" spans="1:3">
      <c r="A13144">
        <v>2009</v>
      </c>
      <c r="B13144" s="12" t="s">
        <v>13956</v>
      </c>
      <c r="C13144" s="12">
        <v>31</v>
      </c>
    </row>
    <row r="13145" spans="1:3">
      <c r="A13145">
        <v>2009</v>
      </c>
      <c r="B13145" s="12" t="s">
        <v>11725</v>
      </c>
      <c r="C13145" s="12">
        <v>31</v>
      </c>
    </row>
    <row r="13146" spans="1:3">
      <c r="A13146">
        <v>2009</v>
      </c>
      <c r="B13146" s="12" t="s">
        <v>9430</v>
      </c>
      <c r="C13146" s="12">
        <v>31</v>
      </c>
    </row>
    <row r="13147" spans="1:3">
      <c r="A13147">
        <v>2009</v>
      </c>
      <c r="B13147" s="12" t="s">
        <v>9415</v>
      </c>
      <c r="C13147" s="12">
        <v>31</v>
      </c>
    </row>
    <row r="13148" spans="1:3">
      <c r="A13148">
        <v>2009</v>
      </c>
      <c r="B13148" s="12" t="s">
        <v>13957</v>
      </c>
      <c r="C13148" s="12">
        <v>31</v>
      </c>
    </row>
    <row r="13149" spans="1:3" ht="25.5">
      <c r="A13149">
        <v>2009</v>
      </c>
      <c r="B13149" s="12" t="s">
        <v>4910</v>
      </c>
      <c r="C13149" s="12">
        <v>31</v>
      </c>
    </row>
    <row r="13150" spans="1:3">
      <c r="A13150">
        <v>2009</v>
      </c>
      <c r="B13150" s="12" t="s">
        <v>13958</v>
      </c>
      <c r="C13150" s="12">
        <v>31</v>
      </c>
    </row>
    <row r="13151" spans="1:3">
      <c r="A13151">
        <v>2009</v>
      </c>
      <c r="B13151" s="12" t="s">
        <v>11806</v>
      </c>
      <c r="C13151" s="12">
        <v>31</v>
      </c>
    </row>
    <row r="13152" spans="1:3">
      <c r="A13152">
        <v>2009</v>
      </c>
      <c r="B13152" s="12" t="s">
        <v>7915</v>
      </c>
      <c r="C13152" s="12">
        <v>31</v>
      </c>
    </row>
    <row r="13153" spans="1:3">
      <c r="A13153">
        <v>2009</v>
      </c>
      <c r="B13153" s="12" t="s">
        <v>2154</v>
      </c>
      <c r="C13153" s="12">
        <v>31</v>
      </c>
    </row>
    <row r="13154" spans="1:3">
      <c r="A13154">
        <v>2009</v>
      </c>
      <c r="B13154" s="12" t="s">
        <v>13959</v>
      </c>
      <c r="C13154" s="12">
        <v>31</v>
      </c>
    </row>
    <row r="13155" spans="1:3">
      <c r="A13155">
        <v>2009</v>
      </c>
      <c r="B13155" s="12" t="s">
        <v>13960</v>
      </c>
      <c r="C13155" s="12">
        <v>31</v>
      </c>
    </row>
    <row r="13156" spans="1:3">
      <c r="A13156">
        <v>2009</v>
      </c>
      <c r="B13156" s="12" t="s">
        <v>7580</v>
      </c>
      <c r="C13156" s="12">
        <v>31</v>
      </c>
    </row>
    <row r="13157" spans="1:3">
      <c r="A13157">
        <v>2009</v>
      </c>
      <c r="B13157" s="12" t="s">
        <v>13961</v>
      </c>
      <c r="C13157" s="12">
        <v>31</v>
      </c>
    </row>
    <row r="13158" spans="1:3">
      <c r="A13158">
        <v>2009</v>
      </c>
      <c r="B13158" s="12" t="s">
        <v>9520</v>
      </c>
      <c r="C13158" s="12">
        <v>31</v>
      </c>
    </row>
    <row r="13159" spans="1:3">
      <c r="A13159">
        <v>2009</v>
      </c>
      <c r="B13159" s="12" t="s">
        <v>13962</v>
      </c>
      <c r="C13159" s="12">
        <v>31</v>
      </c>
    </row>
    <row r="13160" spans="1:3">
      <c r="A13160">
        <v>2009</v>
      </c>
      <c r="B13160" s="12" t="s">
        <v>4858</v>
      </c>
      <c r="C13160" s="12">
        <v>31</v>
      </c>
    </row>
    <row r="13161" spans="1:3" ht="25.5">
      <c r="A13161">
        <v>2009</v>
      </c>
      <c r="B13161" s="12" t="s">
        <v>9600</v>
      </c>
      <c r="C13161" s="12">
        <v>31</v>
      </c>
    </row>
    <row r="13162" spans="1:3">
      <c r="A13162">
        <v>2009</v>
      </c>
      <c r="B13162" s="12" t="s">
        <v>13963</v>
      </c>
      <c r="C13162" s="12">
        <v>31</v>
      </c>
    </row>
    <row r="13163" spans="1:3">
      <c r="A13163">
        <v>2009</v>
      </c>
      <c r="B13163" s="12" t="s">
        <v>13964</v>
      </c>
      <c r="C13163" s="12">
        <v>31</v>
      </c>
    </row>
    <row r="13164" spans="1:3">
      <c r="A13164">
        <v>2009</v>
      </c>
      <c r="B13164" s="12" t="s">
        <v>9498</v>
      </c>
      <c r="C13164" s="12">
        <v>31</v>
      </c>
    </row>
    <row r="13165" spans="1:3">
      <c r="A13165">
        <v>2009</v>
      </c>
      <c r="B13165" s="12" t="s">
        <v>13965</v>
      </c>
      <c r="C13165" s="12">
        <v>31</v>
      </c>
    </row>
    <row r="13166" spans="1:3">
      <c r="A13166">
        <v>2009</v>
      </c>
      <c r="B13166" s="12" t="s">
        <v>13966</v>
      </c>
      <c r="C13166" s="12">
        <v>31</v>
      </c>
    </row>
    <row r="13167" spans="1:3">
      <c r="A13167">
        <v>2009</v>
      </c>
      <c r="B13167" s="12" t="s">
        <v>7218</v>
      </c>
      <c r="C13167" s="12">
        <v>31</v>
      </c>
    </row>
    <row r="13168" spans="1:3">
      <c r="A13168">
        <v>2009</v>
      </c>
      <c r="B13168" s="12" t="s">
        <v>2735</v>
      </c>
      <c r="C13168" s="12">
        <v>31</v>
      </c>
    </row>
    <row r="13169" spans="1:3">
      <c r="A13169">
        <v>2009</v>
      </c>
      <c r="B13169" s="12" t="s">
        <v>16850</v>
      </c>
      <c r="C13169" s="12">
        <v>31</v>
      </c>
    </row>
    <row r="13170" spans="1:3">
      <c r="A13170">
        <v>2009</v>
      </c>
      <c r="B13170" s="12" t="s">
        <v>13967</v>
      </c>
      <c r="C13170" s="12">
        <v>31</v>
      </c>
    </row>
    <row r="13171" spans="1:3">
      <c r="A13171">
        <v>2009</v>
      </c>
      <c r="B13171" s="12" t="s">
        <v>4996</v>
      </c>
      <c r="C13171" s="12">
        <v>31</v>
      </c>
    </row>
    <row r="13172" spans="1:3" ht="25.5">
      <c r="A13172">
        <v>2009</v>
      </c>
      <c r="B13172" s="12" t="s">
        <v>4639</v>
      </c>
      <c r="C13172" s="12">
        <v>31</v>
      </c>
    </row>
    <row r="13173" spans="1:3">
      <c r="A13173">
        <v>2009</v>
      </c>
      <c r="B13173" s="12" t="s">
        <v>13968</v>
      </c>
      <c r="C13173" s="12">
        <v>31</v>
      </c>
    </row>
    <row r="13174" spans="1:3">
      <c r="A13174">
        <v>2009</v>
      </c>
      <c r="B13174" s="12" t="s">
        <v>5184</v>
      </c>
      <c r="C13174" s="12">
        <v>30</v>
      </c>
    </row>
    <row r="13175" spans="1:3">
      <c r="A13175">
        <v>2009</v>
      </c>
      <c r="B13175" s="12" t="s">
        <v>12279</v>
      </c>
      <c r="C13175" s="12">
        <v>30</v>
      </c>
    </row>
    <row r="13176" spans="1:3">
      <c r="A13176">
        <v>2009</v>
      </c>
      <c r="B13176" s="12" t="s">
        <v>13969</v>
      </c>
      <c r="C13176" s="12">
        <v>30</v>
      </c>
    </row>
    <row r="13177" spans="1:3">
      <c r="A13177">
        <v>2009</v>
      </c>
      <c r="B13177" s="12" t="s">
        <v>9718</v>
      </c>
      <c r="C13177" s="12">
        <v>30</v>
      </c>
    </row>
    <row r="13178" spans="1:3">
      <c r="A13178">
        <v>2009</v>
      </c>
      <c r="B13178" s="12" t="s">
        <v>7941</v>
      </c>
      <c r="C13178" s="12">
        <v>30</v>
      </c>
    </row>
    <row r="13179" spans="1:3">
      <c r="A13179">
        <v>2009</v>
      </c>
      <c r="B13179" s="12" t="s">
        <v>13970</v>
      </c>
      <c r="C13179" s="12">
        <v>30</v>
      </c>
    </row>
    <row r="13180" spans="1:3">
      <c r="A13180">
        <v>2009</v>
      </c>
      <c r="B13180" s="12" t="s">
        <v>11931</v>
      </c>
      <c r="C13180" s="12">
        <v>30</v>
      </c>
    </row>
    <row r="13181" spans="1:3" ht="25.5">
      <c r="A13181">
        <v>2009</v>
      </c>
      <c r="B13181" s="12" t="s">
        <v>11603</v>
      </c>
      <c r="C13181" s="12">
        <v>30</v>
      </c>
    </row>
    <row r="13182" spans="1:3">
      <c r="A13182">
        <v>2009</v>
      </c>
      <c r="B13182" s="12" t="s">
        <v>13971</v>
      </c>
      <c r="C13182" s="12">
        <v>30</v>
      </c>
    </row>
    <row r="13183" spans="1:3">
      <c r="A13183">
        <v>2009</v>
      </c>
      <c r="B13183" s="12" t="s">
        <v>13972</v>
      </c>
      <c r="C13183" s="12">
        <v>30</v>
      </c>
    </row>
    <row r="13184" spans="1:3">
      <c r="A13184">
        <v>2009</v>
      </c>
      <c r="B13184" s="12" t="s">
        <v>11520</v>
      </c>
      <c r="C13184" s="12">
        <v>30</v>
      </c>
    </row>
    <row r="13185" spans="1:3">
      <c r="A13185">
        <v>2009</v>
      </c>
      <c r="B13185" s="12" t="s">
        <v>5371</v>
      </c>
      <c r="C13185" s="12">
        <v>30</v>
      </c>
    </row>
    <row r="13186" spans="1:3">
      <c r="A13186">
        <v>2009</v>
      </c>
      <c r="B13186" s="12" t="s">
        <v>7393</v>
      </c>
      <c r="C13186" s="12">
        <v>30</v>
      </c>
    </row>
    <row r="13187" spans="1:3">
      <c r="A13187">
        <v>2009</v>
      </c>
      <c r="B13187" s="12" t="s">
        <v>13973</v>
      </c>
      <c r="C13187" s="12">
        <v>30</v>
      </c>
    </row>
    <row r="13188" spans="1:3">
      <c r="A13188">
        <v>2009</v>
      </c>
      <c r="B13188" s="12" t="s">
        <v>13432</v>
      </c>
      <c r="C13188" s="12">
        <v>30</v>
      </c>
    </row>
    <row r="13189" spans="1:3">
      <c r="A13189">
        <v>2009</v>
      </c>
      <c r="B13189" s="12" t="s">
        <v>13974</v>
      </c>
      <c r="C13189" s="12">
        <v>30</v>
      </c>
    </row>
    <row r="13190" spans="1:3">
      <c r="A13190">
        <v>2009</v>
      </c>
      <c r="B13190" s="12" t="s">
        <v>13975</v>
      </c>
      <c r="C13190" s="12">
        <v>30</v>
      </c>
    </row>
    <row r="13191" spans="1:3">
      <c r="A13191">
        <v>2009</v>
      </c>
      <c r="B13191" s="12" t="s">
        <v>13976</v>
      </c>
      <c r="C13191" s="12">
        <v>30</v>
      </c>
    </row>
    <row r="13192" spans="1:3">
      <c r="A13192">
        <v>2009</v>
      </c>
      <c r="B13192" s="12" t="s">
        <v>8108</v>
      </c>
      <c r="C13192" s="12">
        <v>30</v>
      </c>
    </row>
    <row r="13193" spans="1:3">
      <c r="A13193">
        <v>2009</v>
      </c>
      <c r="B13193" s="12" t="s">
        <v>13977</v>
      </c>
      <c r="C13193" s="12">
        <v>30</v>
      </c>
    </row>
    <row r="13194" spans="1:3">
      <c r="A13194">
        <v>2009</v>
      </c>
      <c r="B13194" s="12" t="s">
        <v>16911</v>
      </c>
      <c r="C13194" s="12">
        <v>30</v>
      </c>
    </row>
    <row r="13195" spans="1:3">
      <c r="A13195">
        <v>2009</v>
      </c>
      <c r="B13195" s="12" t="s">
        <v>9452</v>
      </c>
      <c r="C13195" s="12">
        <v>30</v>
      </c>
    </row>
    <row r="13196" spans="1:3">
      <c r="A13196">
        <v>2009</v>
      </c>
      <c r="B13196" s="12" t="s">
        <v>7570</v>
      </c>
      <c r="C13196" s="12">
        <v>30</v>
      </c>
    </row>
    <row r="13197" spans="1:3">
      <c r="A13197">
        <v>2009</v>
      </c>
      <c r="B13197" s="12" t="s">
        <v>7431</v>
      </c>
      <c r="C13197" s="12">
        <v>30</v>
      </c>
    </row>
    <row r="13198" spans="1:3">
      <c r="A13198">
        <v>2009</v>
      </c>
      <c r="B13198" s="12" t="s">
        <v>13978</v>
      </c>
      <c r="C13198" s="12">
        <v>30</v>
      </c>
    </row>
    <row r="13199" spans="1:3">
      <c r="A13199">
        <v>2009</v>
      </c>
      <c r="B13199" s="12" t="s">
        <v>4551</v>
      </c>
      <c r="C13199" s="12">
        <v>30</v>
      </c>
    </row>
    <row r="13200" spans="1:3">
      <c r="A13200">
        <v>2009</v>
      </c>
      <c r="B13200" s="12" t="s">
        <v>13979</v>
      </c>
      <c r="C13200" s="12">
        <v>30</v>
      </c>
    </row>
    <row r="13201" spans="1:3">
      <c r="A13201">
        <v>2009</v>
      </c>
      <c r="B13201" s="12" t="s">
        <v>13980</v>
      </c>
      <c r="C13201" s="12">
        <v>30</v>
      </c>
    </row>
    <row r="13202" spans="1:3">
      <c r="A13202">
        <v>2009</v>
      </c>
      <c r="B13202" s="12" t="s">
        <v>13981</v>
      </c>
      <c r="C13202" s="12">
        <v>30</v>
      </c>
    </row>
    <row r="13203" spans="1:3">
      <c r="A13203">
        <v>2009</v>
      </c>
      <c r="B13203" s="12" t="s">
        <v>13982</v>
      </c>
      <c r="C13203" s="12">
        <v>30</v>
      </c>
    </row>
    <row r="13204" spans="1:3" ht="25.5">
      <c r="A13204">
        <v>2009</v>
      </c>
      <c r="B13204" s="12" t="s">
        <v>9326</v>
      </c>
      <c r="C13204" s="12">
        <v>30</v>
      </c>
    </row>
    <row r="13205" spans="1:3">
      <c r="A13205">
        <v>2009</v>
      </c>
      <c r="B13205" s="12" t="s">
        <v>13983</v>
      </c>
      <c r="C13205" s="12">
        <v>30</v>
      </c>
    </row>
    <row r="13206" spans="1:3">
      <c r="A13206">
        <v>2009</v>
      </c>
      <c r="B13206" s="12" t="s">
        <v>12105</v>
      </c>
      <c r="C13206" s="12">
        <v>30</v>
      </c>
    </row>
    <row r="13207" spans="1:3">
      <c r="A13207">
        <v>2009</v>
      </c>
      <c r="B13207" s="12" t="s">
        <v>13984</v>
      </c>
      <c r="C13207" s="12">
        <v>30</v>
      </c>
    </row>
    <row r="13208" spans="1:3">
      <c r="A13208">
        <v>2009</v>
      </c>
      <c r="B13208" s="12" t="s">
        <v>5109</v>
      </c>
      <c r="C13208" s="12">
        <v>30</v>
      </c>
    </row>
    <row r="13209" spans="1:3">
      <c r="A13209">
        <v>2009</v>
      </c>
      <c r="B13209" s="12" t="s">
        <v>12183</v>
      </c>
      <c r="C13209" s="12">
        <v>30</v>
      </c>
    </row>
    <row r="13210" spans="1:3">
      <c r="A13210">
        <v>2009</v>
      </c>
      <c r="B13210" s="12" t="s">
        <v>13985</v>
      </c>
      <c r="C13210" s="12">
        <v>30</v>
      </c>
    </row>
    <row r="13211" spans="1:3">
      <c r="A13211">
        <v>2009</v>
      </c>
      <c r="B13211" s="12" t="s">
        <v>7403</v>
      </c>
      <c r="C13211" s="12">
        <v>30</v>
      </c>
    </row>
    <row r="13212" spans="1:3">
      <c r="A13212">
        <v>2009</v>
      </c>
      <c r="B13212" s="12" t="s">
        <v>13480</v>
      </c>
      <c r="C13212" s="12">
        <v>30</v>
      </c>
    </row>
    <row r="13213" spans="1:3">
      <c r="A13213">
        <v>2009</v>
      </c>
      <c r="B13213" s="12" t="s">
        <v>16851</v>
      </c>
      <c r="C13213" s="12">
        <v>30</v>
      </c>
    </row>
    <row r="13214" spans="1:3" ht="25.5">
      <c r="A13214">
        <v>2009</v>
      </c>
      <c r="B13214" s="12" t="s">
        <v>13986</v>
      </c>
      <c r="C13214" s="12">
        <v>30</v>
      </c>
    </row>
    <row r="13215" spans="1:3">
      <c r="A13215">
        <v>2009</v>
      </c>
      <c r="B13215" s="12" t="s">
        <v>13987</v>
      </c>
      <c r="C13215" s="12">
        <v>30</v>
      </c>
    </row>
    <row r="13216" spans="1:3" ht="25.5">
      <c r="A13216">
        <v>2009</v>
      </c>
      <c r="B13216" s="12" t="s">
        <v>9630</v>
      </c>
      <c r="C13216" s="12">
        <v>30</v>
      </c>
    </row>
    <row r="13217" spans="1:3">
      <c r="A13217">
        <v>2009</v>
      </c>
      <c r="B13217" s="12" t="s">
        <v>13988</v>
      </c>
      <c r="C13217" s="12">
        <v>30</v>
      </c>
    </row>
    <row r="13218" spans="1:3">
      <c r="A13218">
        <v>2009</v>
      </c>
      <c r="B13218" s="12" t="s">
        <v>11152</v>
      </c>
      <c r="C13218" s="12">
        <v>30</v>
      </c>
    </row>
    <row r="13219" spans="1:3">
      <c r="A13219">
        <v>2009</v>
      </c>
      <c r="B13219" s="12" t="s">
        <v>16879</v>
      </c>
      <c r="C13219" s="12">
        <v>30</v>
      </c>
    </row>
    <row r="13220" spans="1:3">
      <c r="A13220">
        <v>2009</v>
      </c>
      <c r="B13220" s="12" t="s">
        <v>7536</v>
      </c>
      <c r="C13220" s="12">
        <v>30</v>
      </c>
    </row>
    <row r="13221" spans="1:3">
      <c r="A13221">
        <v>2009</v>
      </c>
      <c r="B13221" s="12" t="s">
        <v>13989</v>
      </c>
      <c r="C13221" s="12">
        <v>29</v>
      </c>
    </row>
    <row r="13222" spans="1:3">
      <c r="A13222">
        <v>2009</v>
      </c>
      <c r="B13222" s="12" t="s">
        <v>5381</v>
      </c>
      <c r="C13222" s="12">
        <v>29</v>
      </c>
    </row>
    <row r="13223" spans="1:3">
      <c r="A13223">
        <v>2009</v>
      </c>
      <c r="B13223" s="12" t="s">
        <v>13990</v>
      </c>
      <c r="C13223" s="12">
        <v>29</v>
      </c>
    </row>
    <row r="13224" spans="1:3">
      <c r="A13224">
        <v>2009</v>
      </c>
      <c r="B13224" s="12" t="s">
        <v>9373</v>
      </c>
      <c r="C13224" s="12">
        <v>29</v>
      </c>
    </row>
    <row r="13225" spans="1:3">
      <c r="A13225">
        <v>2009</v>
      </c>
      <c r="B13225" s="12" t="s">
        <v>8078</v>
      </c>
      <c r="C13225" s="12">
        <v>29</v>
      </c>
    </row>
    <row r="13226" spans="1:3">
      <c r="A13226">
        <v>2009</v>
      </c>
      <c r="B13226" s="12" t="s">
        <v>7267</v>
      </c>
      <c r="C13226" s="12">
        <v>29</v>
      </c>
    </row>
    <row r="13227" spans="1:3">
      <c r="A13227">
        <v>2009</v>
      </c>
      <c r="B13227" s="12" t="s">
        <v>13991</v>
      </c>
      <c r="C13227" s="12">
        <v>29</v>
      </c>
    </row>
    <row r="13228" spans="1:3">
      <c r="A13228">
        <v>2009</v>
      </c>
      <c r="B13228" s="12" t="s">
        <v>16894</v>
      </c>
      <c r="C13228" s="12">
        <v>29</v>
      </c>
    </row>
    <row r="13229" spans="1:3">
      <c r="A13229">
        <v>2009</v>
      </c>
      <c r="B13229" s="12" t="s">
        <v>11522</v>
      </c>
      <c r="C13229" s="12">
        <v>29</v>
      </c>
    </row>
    <row r="13230" spans="1:3">
      <c r="A13230">
        <v>2009</v>
      </c>
      <c r="B13230" s="12" t="s">
        <v>13992</v>
      </c>
      <c r="C13230" s="12">
        <v>29</v>
      </c>
    </row>
    <row r="13231" spans="1:3">
      <c r="A13231">
        <v>2009</v>
      </c>
      <c r="B13231" s="12" t="s">
        <v>8815</v>
      </c>
      <c r="C13231" s="12">
        <v>29</v>
      </c>
    </row>
    <row r="13232" spans="1:3">
      <c r="A13232">
        <v>2009</v>
      </c>
      <c r="B13232" s="12" t="s">
        <v>16914</v>
      </c>
      <c r="C13232" s="12">
        <v>29</v>
      </c>
    </row>
    <row r="13233" spans="1:3">
      <c r="A13233">
        <v>2009</v>
      </c>
      <c r="B13233" s="12" t="s">
        <v>7648</v>
      </c>
      <c r="C13233" s="12">
        <v>29</v>
      </c>
    </row>
    <row r="13234" spans="1:3">
      <c r="A13234">
        <v>2009</v>
      </c>
      <c r="B13234" s="12" t="s">
        <v>11821</v>
      </c>
      <c r="C13234" s="12">
        <v>29</v>
      </c>
    </row>
    <row r="13235" spans="1:3">
      <c r="A13235">
        <v>2009</v>
      </c>
      <c r="B13235" s="12" t="s">
        <v>2007</v>
      </c>
      <c r="C13235" s="12">
        <v>29</v>
      </c>
    </row>
    <row r="13236" spans="1:3">
      <c r="A13236">
        <v>2009</v>
      </c>
      <c r="B13236" s="12" t="s">
        <v>9515</v>
      </c>
      <c r="C13236" s="12">
        <v>29</v>
      </c>
    </row>
    <row r="13237" spans="1:3" ht="25.5">
      <c r="A13237">
        <v>2009</v>
      </c>
      <c r="B13237" s="12" t="s">
        <v>7310</v>
      </c>
      <c r="C13237" s="12">
        <v>29</v>
      </c>
    </row>
    <row r="13238" spans="1:3">
      <c r="A13238">
        <v>2009</v>
      </c>
      <c r="B13238" s="12" t="s">
        <v>4669</v>
      </c>
      <c r="C13238" s="12">
        <v>29</v>
      </c>
    </row>
    <row r="13239" spans="1:3">
      <c r="A13239">
        <v>2009</v>
      </c>
      <c r="B13239" s="12" t="s">
        <v>4801</v>
      </c>
      <c r="C13239" s="12">
        <v>29</v>
      </c>
    </row>
    <row r="13240" spans="1:3">
      <c r="A13240">
        <v>2009</v>
      </c>
      <c r="B13240" s="12" t="s">
        <v>13465</v>
      </c>
      <c r="C13240" s="12">
        <v>29</v>
      </c>
    </row>
    <row r="13241" spans="1:3">
      <c r="A13241">
        <v>2009</v>
      </c>
      <c r="B13241" s="12" t="s">
        <v>10920</v>
      </c>
      <c r="C13241" s="12">
        <v>29</v>
      </c>
    </row>
    <row r="13242" spans="1:3">
      <c r="A13242">
        <v>2009</v>
      </c>
      <c r="B13242" s="12" t="s">
        <v>13582</v>
      </c>
      <c r="C13242" s="12">
        <v>29</v>
      </c>
    </row>
    <row r="13243" spans="1:3">
      <c r="A13243">
        <v>2009</v>
      </c>
      <c r="B13243" s="12" t="s">
        <v>4691</v>
      </c>
      <c r="C13243" s="12">
        <v>29</v>
      </c>
    </row>
    <row r="13244" spans="1:3">
      <c r="A13244">
        <v>2009</v>
      </c>
      <c r="B13244" s="12" t="s">
        <v>9622</v>
      </c>
      <c r="C13244" s="12">
        <v>29</v>
      </c>
    </row>
    <row r="13245" spans="1:3" ht="25.5">
      <c r="A13245">
        <v>2009</v>
      </c>
      <c r="B13245" s="12" t="s">
        <v>7343</v>
      </c>
      <c r="C13245" s="12">
        <v>29</v>
      </c>
    </row>
    <row r="13246" spans="1:3">
      <c r="A13246">
        <v>2009</v>
      </c>
      <c r="B13246" s="12" t="s">
        <v>13993</v>
      </c>
      <c r="C13246" s="12">
        <v>28</v>
      </c>
    </row>
    <row r="13247" spans="1:3">
      <c r="A13247">
        <v>2009</v>
      </c>
      <c r="B13247" s="12" t="s">
        <v>8106</v>
      </c>
      <c r="C13247" s="12">
        <v>28</v>
      </c>
    </row>
    <row r="13248" spans="1:3" ht="25.5">
      <c r="A13248">
        <v>2009</v>
      </c>
      <c r="B13248" s="12" t="s">
        <v>13994</v>
      </c>
      <c r="C13248" s="12">
        <v>28</v>
      </c>
    </row>
    <row r="13249" spans="1:3" ht="25.5">
      <c r="A13249">
        <v>2009</v>
      </c>
      <c r="B13249" s="12" t="s">
        <v>4840</v>
      </c>
      <c r="C13249" s="12">
        <v>28</v>
      </c>
    </row>
    <row r="13250" spans="1:3">
      <c r="A13250">
        <v>2009</v>
      </c>
      <c r="B13250" s="12" t="s">
        <v>4807</v>
      </c>
      <c r="C13250" s="12">
        <v>28</v>
      </c>
    </row>
    <row r="13251" spans="1:3">
      <c r="A13251">
        <v>2009</v>
      </c>
      <c r="B13251" s="12" t="s">
        <v>11141</v>
      </c>
      <c r="C13251" s="12">
        <v>28</v>
      </c>
    </row>
    <row r="13252" spans="1:3">
      <c r="A13252">
        <v>2009</v>
      </c>
      <c r="B13252" s="12" t="s">
        <v>7428</v>
      </c>
      <c r="C13252" s="12">
        <v>28</v>
      </c>
    </row>
    <row r="13253" spans="1:3">
      <c r="A13253">
        <v>2009</v>
      </c>
      <c r="B13253" s="12" t="s">
        <v>11865</v>
      </c>
      <c r="C13253" s="12">
        <v>28</v>
      </c>
    </row>
    <row r="13254" spans="1:3">
      <c r="A13254">
        <v>2009</v>
      </c>
      <c r="B13254" s="12" t="s">
        <v>9517</v>
      </c>
      <c r="C13254" s="12">
        <v>28</v>
      </c>
    </row>
    <row r="13255" spans="1:3">
      <c r="A13255">
        <v>2009</v>
      </c>
      <c r="B13255" s="12" t="s">
        <v>7419</v>
      </c>
      <c r="C13255" s="12">
        <v>28</v>
      </c>
    </row>
    <row r="13256" spans="1:3">
      <c r="A13256">
        <v>2009</v>
      </c>
      <c r="B13256" s="12" t="s">
        <v>5138</v>
      </c>
      <c r="C13256" s="12">
        <v>28</v>
      </c>
    </row>
    <row r="13257" spans="1:3">
      <c r="A13257">
        <v>2009</v>
      </c>
      <c r="B13257" s="12" t="s">
        <v>16889</v>
      </c>
      <c r="C13257" s="12">
        <v>28</v>
      </c>
    </row>
    <row r="13258" spans="1:3">
      <c r="A13258">
        <v>2009</v>
      </c>
      <c r="B13258" s="12" t="s">
        <v>16955</v>
      </c>
      <c r="C13258" s="12">
        <v>28</v>
      </c>
    </row>
    <row r="13259" spans="1:3">
      <c r="A13259">
        <v>2009</v>
      </c>
      <c r="B13259" s="12" t="s">
        <v>13995</v>
      </c>
      <c r="C13259" s="12">
        <v>28</v>
      </c>
    </row>
    <row r="13260" spans="1:3">
      <c r="A13260">
        <v>2009</v>
      </c>
      <c r="B13260" s="12" t="s">
        <v>16938</v>
      </c>
      <c r="C13260" s="12">
        <v>28</v>
      </c>
    </row>
    <row r="13261" spans="1:3" ht="38.25">
      <c r="A13261">
        <v>2009</v>
      </c>
      <c r="B13261" s="12" t="s">
        <v>13996</v>
      </c>
      <c r="C13261" s="12">
        <v>28</v>
      </c>
    </row>
    <row r="13262" spans="1:3">
      <c r="A13262">
        <v>2009</v>
      </c>
      <c r="B13262" s="12" t="s">
        <v>13997</v>
      </c>
      <c r="C13262" s="12">
        <v>28</v>
      </c>
    </row>
    <row r="13263" spans="1:3">
      <c r="A13263">
        <v>2009</v>
      </c>
      <c r="B13263" s="12" t="s">
        <v>10877</v>
      </c>
      <c r="C13263" s="12">
        <v>28</v>
      </c>
    </row>
    <row r="13264" spans="1:3">
      <c r="A13264">
        <v>2009</v>
      </c>
      <c r="B13264" s="12" t="s">
        <v>12325</v>
      </c>
      <c r="C13264" s="12">
        <v>28</v>
      </c>
    </row>
    <row r="13265" spans="1:3">
      <c r="A13265">
        <v>2009</v>
      </c>
      <c r="B13265" s="12" t="s">
        <v>7841</v>
      </c>
      <c r="C13265" s="12">
        <v>28</v>
      </c>
    </row>
    <row r="13266" spans="1:3">
      <c r="A13266">
        <v>2009</v>
      </c>
      <c r="B13266" s="12" t="s">
        <v>8102</v>
      </c>
      <c r="C13266" s="12">
        <v>28</v>
      </c>
    </row>
    <row r="13267" spans="1:3" ht="25.5">
      <c r="A13267">
        <v>2009</v>
      </c>
      <c r="B13267" s="12" t="s">
        <v>13998</v>
      </c>
      <c r="C13267" s="12">
        <v>28</v>
      </c>
    </row>
    <row r="13268" spans="1:3">
      <c r="A13268">
        <v>2009</v>
      </c>
      <c r="B13268" s="12" t="s">
        <v>7447</v>
      </c>
      <c r="C13268" s="12">
        <v>28</v>
      </c>
    </row>
    <row r="13269" spans="1:3">
      <c r="A13269">
        <v>2009</v>
      </c>
      <c r="B13269" s="12" t="s">
        <v>13999</v>
      </c>
      <c r="C13269" s="12">
        <v>28</v>
      </c>
    </row>
    <row r="13270" spans="1:3">
      <c r="A13270">
        <v>2009</v>
      </c>
      <c r="B13270" s="12" t="s">
        <v>14000</v>
      </c>
      <c r="C13270" s="12">
        <v>28</v>
      </c>
    </row>
    <row r="13271" spans="1:3">
      <c r="A13271">
        <v>2009</v>
      </c>
      <c r="B13271" s="12" t="s">
        <v>9539</v>
      </c>
      <c r="C13271" s="12">
        <v>28</v>
      </c>
    </row>
    <row r="13272" spans="1:3">
      <c r="A13272">
        <v>2009</v>
      </c>
      <c r="B13272" s="12" t="s">
        <v>16868</v>
      </c>
      <c r="C13272" s="12">
        <v>28</v>
      </c>
    </row>
    <row r="13273" spans="1:3">
      <c r="A13273">
        <v>2009</v>
      </c>
      <c r="B13273" s="12" t="s">
        <v>11988</v>
      </c>
      <c r="C13273" s="12">
        <v>28</v>
      </c>
    </row>
    <row r="13274" spans="1:3">
      <c r="A13274">
        <v>2009</v>
      </c>
      <c r="B13274" s="12" t="s">
        <v>4661</v>
      </c>
      <c r="C13274" s="12">
        <v>28</v>
      </c>
    </row>
    <row r="13275" spans="1:3">
      <c r="A13275">
        <v>2009</v>
      </c>
      <c r="B13275" s="12" t="s">
        <v>14001</v>
      </c>
      <c r="C13275" s="12">
        <v>28</v>
      </c>
    </row>
    <row r="13276" spans="1:3">
      <c r="A13276">
        <v>2009</v>
      </c>
      <c r="B13276" s="12" t="s">
        <v>4593</v>
      </c>
      <c r="C13276" s="12">
        <v>28</v>
      </c>
    </row>
    <row r="13277" spans="1:3">
      <c r="A13277">
        <v>2009</v>
      </c>
      <c r="B13277" s="12" t="s">
        <v>14002</v>
      </c>
      <c r="C13277" s="12">
        <v>28</v>
      </c>
    </row>
    <row r="13278" spans="1:3">
      <c r="A13278">
        <v>2009</v>
      </c>
      <c r="B13278" s="12" t="s">
        <v>11488</v>
      </c>
      <c r="C13278" s="12">
        <v>28</v>
      </c>
    </row>
    <row r="13279" spans="1:3">
      <c r="A13279">
        <v>2009</v>
      </c>
      <c r="B13279" s="12" t="s">
        <v>7325</v>
      </c>
      <c r="C13279" s="12">
        <v>28</v>
      </c>
    </row>
    <row r="13280" spans="1:3">
      <c r="A13280">
        <v>2009</v>
      </c>
      <c r="B13280" s="12" t="s">
        <v>5517</v>
      </c>
      <c r="C13280" s="12">
        <v>28</v>
      </c>
    </row>
    <row r="13281" spans="1:3">
      <c r="A13281">
        <v>2009</v>
      </c>
      <c r="B13281" s="12" t="s">
        <v>4704</v>
      </c>
      <c r="C13281" s="12">
        <v>28</v>
      </c>
    </row>
    <row r="13282" spans="1:3">
      <c r="A13282">
        <v>2009</v>
      </c>
      <c r="B13282" s="12" t="s">
        <v>5013</v>
      </c>
      <c r="C13282" s="12">
        <v>28</v>
      </c>
    </row>
    <row r="13283" spans="1:3">
      <c r="A13283">
        <v>2009</v>
      </c>
      <c r="B13283" s="12" t="s">
        <v>7437</v>
      </c>
      <c r="C13283" s="12">
        <v>27</v>
      </c>
    </row>
    <row r="13284" spans="1:3">
      <c r="A13284">
        <v>2009</v>
      </c>
      <c r="B13284" s="12" t="s">
        <v>14003</v>
      </c>
      <c r="C13284" s="12">
        <v>27</v>
      </c>
    </row>
    <row r="13285" spans="1:3">
      <c r="A13285">
        <v>2009</v>
      </c>
      <c r="B13285" s="12" t="s">
        <v>9687</v>
      </c>
      <c r="C13285" s="12">
        <v>27</v>
      </c>
    </row>
    <row r="13286" spans="1:3">
      <c r="A13286">
        <v>2009</v>
      </c>
      <c r="B13286" s="12" t="s">
        <v>4641</v>
      </c>
      <c r="C13286" s="12">
        <v>27</v>
      </c>
    </row>
    <row r="13287" spans="1:3">
      <c r="A13287">
        <v>2009</v>
      </c>
      <c r="B13287" s="12" t="s">
        <v>14004</v>
      </c>
      <c r="C13287" s="12">
        <v>27</v>
      </c>
    </row>
    <row r="13288" spans="1:3" ht="25.5">
      <c r="A13288">
        <v>2009</v>
      </c>
      <c r="B13288" s="12" t="s">
        <v>14005</v>
      </c>
      <c r="C13288" s="12">
        <v>27</v>
      </c>
    </row>
    <row r="13289" spans="1:3">
      <c r="A13289">
        <v>2009</v>
      </c>
      <c r="B13289" s="12" t="s">
        <v>14006</v>
      </c>
      <c r="C13289" s="12">
        <v>27</v>
      </c>
    </row>
    <row r="13290" spans="1:3">
      <c r="A13290">
        <v>2009</v>
      </c>
      <c r="B13290" s="12" t="s">
        <v>7410</v>
      </c>
      <c r="C13290" s="12">
        <v>27</v>
      </c>
    </row>
    <row r="13291" spans="1:3">
      <c r="A13291">
        <v>2009</v>
      </c>
      <c r="B13291" s="12" t="s">
        <v>5049</v>
      </c>
      <c r="C13291" s="12">
        <v>27</v>
      </c>
    </row>
    <row r="13292" spans="1:3">
      <c r="A13292">
        <v>2009</v>
      </c>
      <c r="B13292" s="12" t="s">
        <v>14007</v>
      </c>
      <c r="C13292" s="12">
        <v>27</v>
      </c>
    </row>
    <row r="13293" spans="1:3">
      <c r="A13293">
        <v>2009</v>
      </c>
      <c r="B13293" s="12" t="s">
        <v>14008</v>
      </c>
      <c r="C13293" s="12">
        <v>27</v>
      </c>
    </row>
    <row r="13294" spans="1:3">
      <c r="A13294">
        <v>2009</v>
      </c>
      <c r="B13294" s="12" t="s">
        <v>11160</v>
      </c>
      <c r="C13294" s="12">
        <v>27</v>
      </c>
    </row>
    <row r="13295" spans="1:3">
      <c r="A13295">
        <v>2009</v>
      </c>
      <c r="B13295" s="12" t="s">
        <v>13589</v>
      </c>
      <c r="C13295" s="12">
        <v>27</v>
      </c>
    </row>
    <row r="13296" spans="1:3">
      <c r="A13296">
        <v>2009</v>
      </c>
      <c r="B13296" s="12" t="s">
        <v>11300</v>
      </c>
      <c r="C13296" s="12">
        <v>27</v>
      </c>
    </row>
    <row r="13297" spans="1:3">
      <c r="A13297">
        <v>2009</v>
      </c>
      <c r="B13297" s="12" t="s">
        <v>10840</v>
      </c>
      <c r="C13297" s="12">
        <v>27</v>
      </c>
    </row>
    <row r="13298" spans="1:3">
      <c r="A13298">
        <v>2009</v>
      </c>
      <c r="B13298" s="12" t="s">
        <v>11871</v>
      </c>
      <c r="C13298" s="12">
        <v>27</v>
      </c>
    </row>
    <row r="13299" spans="1:3">
      <c r="A13299">
        <v>2009</v>
      </c>
      <c r="B13299" s="12" t="s">
        <v>13484</v>
      </c>
      <c r="C13299" s="12">
        <v>27</v>
      </c>
    </row>
    <row r="13300" spans="1:3">
      <c r="A13300">
        <v>2009</v>
      </c>
      <c r="B13300" s="12" t="s">
        <v>14009</v>
      </c>
      <c r="C13300" s="12">
        <v>27</v>
      </c>
    </row>
    <row r="13301" spans="1:3">
      <c r="A13301">
        <v>2009</v>
      </c>
      <c r="B13301" s="12" t="s">
        <v>16870</v>
      </c>
      <c r="C13301" s="12">
        <v>27</v>
      </c>
    </row>
    <row r="13302" spans="1:3">
      <c r="A13302">
        <v>2009</v>
      </c>
      <c r="B13302" s="12" t="s">
        <v>4705</v>
      </c>
      <c r="C13302" s="12">
        <v>27</v>
      </c>
    </row>
    <row r="13303" spans="1:3">
      <c r="A13303">
        <v>2009</v>
      </c>
      <c r="B13303" s="12" t="s">
        <v>8168</v>
      </c>
      <c r="C13303" s="12">
        <v>27</v>
      </c>
    </row>
    <row r="13304" spans="1:3">
      <c r="A13304">
        <v>2009</v>
      </c>
      <c r="B13304" s="12" t="s">
        <v>14010</v>
      </c>
      <c r="C13304" s="12">
        <v>27</v>
      </c>
    </row>
    <row r="13305" spans="1:3">
      <c r="A13305">
        <v>2009</v>
      </c>
      <c r="B13305" s="12" t="s">
        <v>7534</v>
      </c>
      <c r="C13305" s="12">
        <v>27</v>
      </c>
    </row>
    <row r="13306" spans="1:3">
      <c r="A13306">
        <v>2009</v>
      </c>
      <c r="B13306" s="12" t="s">
        <v>14011</v>
      </c>
      <c r="C13306" s="12">
        <v>27</v>
      </c>
    </row>
    <row r="13307" spans="1:3">
      <c r="A13307">
        <v>2009</v>
      </c>
      <c r="B13307" s="12" t="s">
        <v>14012</v>
      </c>
      <c r="C13307" s="12">
        <v>27</v>
      </c>
    </row>
    <row r="13308" spans="1:3">
      <c r="A13308">
        <v>2009</v>
      </c>
      <c r="B13308" s="12" t="s">
        <v>14013</v>
      </c>
      <c r="C13308" s="12">
        <v>27</v>
      </c>
    </row>
    <row r="13309" spans="1:3" ht="25.5">
      <c r="A13309">
        <v>2009</v>
      </c>
      <c r="B13309" s="12" t="s">
        <v>9468</v>
      </c>
      <c r="C13309" s="12">
        <v>27</v>
      </c>
    </row>
    <row r="13310" spans="1:3">
      <c r="A13310">
        <v>2009</v>
      </c>
      <c r="B13310" s="12" t="s">
        <v>14014</v>
      </c>
      <c r="C13310" s="12">
        <v>27</v>
      </c>
    </row>
    <row r="13311" spans="1:3">
      <c r="A13311">
        <v>2009</v>
      </c>
      <c r="B13311" s="12" t="s">
        <v>11982</v>
      </c>
      <c r="C13311" s="12">
        <v>27</v>
      </c>
    </row>
    <row r="13312" spans="1:3">
      <c r="A13312">
        <v>2009</v>
      </c>
      <c r="B13312" s="12" t="s">
        <v>11206</v>
      </c>
      <c r="C13312" s="12">
        <v>27</v>
      </c>
    </row>
    <row r="13313" spans="1:3">
      <c r="A13313">
        <v>2009</v>
      </c>
      <c r="B13313" s="12" t="s">
        <v>7845</v>
      </c>
      <c r="C13313" s="12">
        <v>27</v>
      </c>
    </row>
    <row r="13314" spans="1:3">
      <c r="A13314">
        <v>2009</v>
      </c>
      <c r="B13314" s="12" t="s">
        <v>16861</v>
      </c>
      <c r="C13314" s="12">
        <v>27</v>
      </c>
    </row>
    <row r="13315" spans="1:3">
      <c r="A13315">
        <v>2009</v>
      </c>
      <c r="B13315" s="12" t="s">
        <v>12051</v>
      </c>
      <c r="C13315" s="12">
        <v>27</v>
      </c>
    </row>
    <row r="13316" spans="1:3">
      <c r="A13316">
        <v>2009</v>
      </c>
      <c r="B13316" s="12" t="s">
        <v>7561</v>
      </c>
      <c r="C13316" s="12">
        <v>27</v>
      </c>
    </row>
    <row r="13317" spans="1:3">
      <c r="A13317">
        <v>2009</v>
      </c>
      <c r="B13317" s="12" t="s">
        <v>7004</v>
      </c>
      <c r="C13317" s="12">
        <v>27</v>
      </c>
    </row>
    <row r="13318" spans="1:3">
      <c r="A13318">
        <v>2009</v>
      </c>
      <c r="B13318" s="12" t="s">
        <v>13583</v>
      </c>
      <c r="C13318" s="12">
        <v>27</v>
      </c>
    </row>
    <row r="13319" spans="1:3">
      <c r="A13319">
        <v>2009</v>
      </c>
      <c r="B13319" s="12" t="s">
        <v>11846</v>
      </c>
      <c r="C13319" s="12">
        <v>27</v>
      </c>
    </row>
    <row r="13320" spans="1:3">
      <c r="A13320">
        <v>2009</v>
      </c>
      <c r="B13320" s="12" t="s">
        <v>7652</v>
      </c>
      <c r="C13320" s="12">
        <v>27</v>
      </c>
    </row>
    <row r="13321" spans="1:3">
      <c r="A13321">
        <v>2009</v>
      </c>
      <c r="B13321" s="12" t="s">
        <v>4580</v>
      </c>
      <c r="C13321" s="12">
        <v>27</v>
      </c>
    </row>
    <row r="13322" spans="1:3">
      <c r="A13322">
        <v>2009</v>
      </c>
      <c r="B13322" s="12" t="s">
        <v>12175</v>
      </c>
      <c r="C13322" s="12">
        <v>27</v>
      </c>
    </row>
    <row r="13323" spans="1:3">
      <c r="A13323">
        <v>2009</v>
      </c>
      <c r="B13323" s="12" t="s">
        <v>9584</v>
      </c>
      <c r="C13323" s="12">
        <v>27</v>
      </c>
    </row>
    <row r="13324" spans="1:3">
      <c r="A13324">
        <v>2009</v>
      </c>
      <c r="B13324" s="12" t="s">
        <v>14015</v>
      </c>
      <c r="C13324" s="12">
        <v>27</v>
      </c>
    </row>
    <row r="13325" spans="1:3">
      <c r="A13325">
        <v>2009</v>
      </c>
      <c r="B13325" s="12" t="s">
        <v>7907</v>
      </c>
      <c r="C13325" s="12">
        <v>27</v>
      </c>
    </row>
    <row r="13326" spans="1:3" ht="25.5">
      <c r="A13326">
        <v>2009</v>
      </c>
      <c r="B13326" s="12" t="s">
        <v>8799</v>
      </c>
      <c r="C13326" s="12">
        <v>26</v>
      </c>
    </row>
    <row r="13327" spans="1:3" ht="25.5">
      <c r="A13327">
        <v>2009</v>
      </c>
      <c r="B13327" s="12" t="s">
        <v>12321</v>
      </c>
      <c r="C13327" s="12">
        <v>26</v>
      </c>
    </row>
    <row r="13328" spans="1:3">
      <c r="A13328">
        <v>2009</v>
      </c>
      <c r="B13328" s="12" t="s">
        <v>14016</v>
      </c>
      <c r="C13328" s="12">
        <v>26</v>
      </c>
    </row>
    <row r="13329" spans="1:3">
      <c r="A13329">
        <v>2009</v>
      </c>
      <c r="B13329" s="12" t="s">
        <v>14017</v>
      </c>
      <c r="C13329" s="12">
        <v>26</v>
      </c>
    </row>
    <row r="13330" spans="1:3">
      <c r="A13330">
        <v>2009</v>
      </c>
      <c r="B13330" s="12" t="s">
        <v>14018</v>
      </c>
      <c r="C13330" s="12">
        <v>26</v>
      </c>
    </row>
    <row r="13331" spans="1:3">
      <c r="A13331">
        <v>2009</v>
      </c>
      <c r="B13331" s="12" t="s">
        <v>12314</v>
      </c>
      <c r="C13331" s="12">
        <v>26</v>
      </c>
    </row>
    <row r="13332" spans="1:3">
      <c r="A13332">
        <v>2009</v>
      </c>
      <c r="B13332" s="12" t="s">
        <v>4773</v>
      </c>
      <c r="C13332" s="12">
        <v>26</v>
      </c>
    </row>
    <row r="13333" spans="1:3">
      <c r="A13333">
        <v>2009</v>
      </c>
      <c r="B13333" s="12" t="s">
        <v>14019</v>
      </c>
      <c r="C13333" s="12">
        <v>26</v>
      </c>
    </row>
    <row r="13334" spans="1:3">
      <c r="A13334">
        <v>2009</v>
      </c>
      <c r="B13334" s="12" t="s">
        <v>14020</v>
      </c>
      <c r="C13334" s="12">
        <v>26</v>
      </c>
    </row>
    <row r="13335" spans="1:3">
      <c r="A13335">
        <v>2009</v>
      </c>
      <c r="B13335" s="12" t="s">
        <v>7963</v>
      </c>
      <c r="C13335" s="12">
        <v>26</v>
      </c>
    </row>
    <row r="13336" spans="1:3">
      <c r="A13336">
        <v>2009</v>
      </c>
      <c r="B13336" s="12" t="s">
        <v>11533</v>
      </c>
      <c r="C13336" s="12">
        <v>26</v>
      </c>
    </row>
    <row r="13337" spans="1:3">
      <c r="A13337">
        <v>2009</v>
      </c>
      <c r="B13337" s="12" t="s">
        <v>9447</v>
      </c>
      <c r="C13337" s="12">
        <v>26</v>
      </c>
    </row>
    <row r="13338" spans="1:3">
      <c r="A13338">
        <v>2009</v>
      </c>
      <c r="B13338" s="12" t="s">
        <v>9635</v>
      </c>
      <c r="C13338" s="12">
        <v>26</v>
      </c>
    </row>
    <row r="13339" spans="1:3">
      <c r="A13339">
        <v>2009</v>
      </c>
      <c r="B13339" s="12" t="s">
        <v>12271</v>
      </c>
      <c r="C13339" s="12">
        <v>26</v>
      </c>
    </row>
    <row r="13340" spans="1:3">
      <c r="A13340">
        <v>2009</v>
      </c>
      <c r="B13340" s="12" t="s">
        <v>7778</v>
      </c>
      <c r="C13340" s="12">
        <v>26</v>
      </c>
    </row>
    <row r="13341" spans="1:3">
      <c r="A13341">
        <v>2009</v>
      </c>
      <c r="B13341" s="12" t="s">
        <v>9409</v>
      </c>
      <c r="C13341" s="12">
        <v>26</v>
      </c>
    </row>
    <row r="13342" spans="1:3">
      <c r="A13342">
        <v>2009</v>
      </c>
      <c r="B13342" s="12" t="s">
        <v>9349</v>
      </c>
      <c r="C13342" s="12">
        <v>26</v>
      </c>
    </row>
    <row r="13343" spans="1:3">
      <c r="A13343">
        <v>2009</v>
      </c>
      <c r="B13343" s="12" t="s">
        <v>12020</v>
      </c>
      <c r="C13343" s="12">
        <v>26</v>
      </c>
    </row>
    <row r="13344" spans="1:3">
      <c r="A13344">
        <v>2009</v>
      </c>
      <c r="B13344" s="12" t="s">
        <v>4986</v>
      </c>
      <c r="C13344" s="12">
        <v>26</v>
      </c>
    </row>
    <row r="13345" spans="1:3">
      <c r="A13345">
        <v>2009</v>
      </c>
      <c r="B13345" s="12" t="s">
        <v>5362</v>
      </c>
      <c r="C13345" s="12">
        <v>26</v>
      </c>
    </row>
    <row r="13346" spans="1:3">
      <c r="A13346">
        <v>2009</v>
      </c>
      <c r="B13346" s="12" t="s">
        <v>8790</v>
      </c>
      <c r="C13346" s="12">
        <v>26</v>
      </c>
    </row>
    <row r="13347" spans="1:3">
      <c r="A13347">
        <v>2009</v>
      </c>
      <c r="B13347" s="12" t="s">
        <v>11734</v>
      </c>
      <c r="C13347" s="12">
        <v>26</v>
      </c>
    </row>
    <row r="13348" spans="1:3">
      <c r="A13348">
        <v>2009</v>
      </c>
      <c r="B13348" s="12" t="s">
        <v>14021</v>
      </c>
      <c r="C13348" s="12">
        <v>26</v>
      </c>
    </row>
    <row r="13349" spans="1:3">
      <c r="A13349">
        <v>2009</v>
      </c>
      <c r="B13349" s="12" t="s">
        <v>14022</v>
      </c>
      <c r="C13349" s="12">
        <v>26</v>
      </c>
    </row>
    <row r="13350" spans="1:3">
      <c r="A13350">
        <v>2009</v>
      </c>
      <c r="B13350" s="12" t="s">
        <v>9334</v>
      </c>
      <c r="C13350" s="12">
        <v>26</v>
      </c>
    </row>
    <row r="13351" spans="1:3">
      <c r="A13351">
        <v>2009</v>
      </c>
      <c r="B13351" s="12" t="s">
        <v>10839</v>
      </c>
      <c r="C13351" s="12">
        <v>26</v>
      </c>
    </row>
    <row r="13352" spans="1:3">
      <c r="A13352">
        <v>2009</v>
      </c>
      <c r="B13352" s="12" t="s">
        <v>4951</v>
      </c>
      <c r="C13352" s="12">
        <v>26</v>
      </c>
    </row>
    <row r="13353" spans="1:3">
      <c r="A13353">
        <v>2009</v>
      </c>
      <c r="B13353" s="12" t="s">
        <v>11958</v>
      </c>
      <c r="C13353" s="12">
        <v>26</v>
      </c>
    </row>
    <row r="13354" spans="1:3">
      <c r="A13354">
        <v>2009</v>
      </c>
      <c r="B13354" s="12" t="s">
        <v>11702</v>
      </c>
      <c r="C13354" s="12">
        <v>26</v>
      </c>
    </row>
    <row r="13355" spans="1:3">
      <c r="A13355">
        <v>2009</v>
      </c>
      <c r="B13355" s="12" t="s">
        <v>8053</v>
      </c>
      <c r="C13355" s="12">
        <v>26</v>
      </c>
    </row>
    <row r="13356" spans="1:3">
      <c r="A13356">
        <v>2009</v>
      </c>
      <c r="B13356" s="12" t="s">
        <v>14023</v>
      </c>
      <c r="C13356" s="12">
        <v>26</v>
      </c>
    </row>
    <row r="13357" spans="1:3">
      <c r="A13357">
        <v>2009</v>
      </c>
      <c r="B13357" s="12" t="s">
        <v>8775</v>
      </c>
      <c r="C13357" s="12">
        <v>26</v>
      </c>
    </row>
    <row r="13358" spans="1:3">
      <c r="A13358">
        <v>2009</v>
      </c>
      <c r="B13358" s="12" t="s">
        <v>14024</v>
      </c>
      <c r="C13358" s="12">
        <v>26</v>
      </c>
    </row>
    <row r="13359" spans="1:3">
      <c r="A13359">
        <v>2009</v>
      </c>
      <c r="B13359" s="12" t="s">
        <v>14025</v>
      </c>
      <c r="C13359" s="12">
        <v>26</v>
      </c>
    </row>
    <row r="13360" spans="1:3">
      <c r="A13360">
        <v>2009</v>
      </c>
      <c r="B13360" s="12" t="s">
        <v>14026</v>
      </c>
      <c r="C13360" s="12">
        <v>26</v>
      </c>
    </row>
    <row r="13361" spans="1:3">
      <c r="A13361">
        <v>2009</v>
      </c>
      <c r="B13361" s="12" t="s">
        <v>12121</v>
      </c>
      <c r="C13361" s="12">
        <v>26</v>
      </c>
    </row>
    <row r="13362" spans="1:3">
      <c r="A13362">
        <v>2009</v>
      </c>
      <c r="B13362" s="12" t="s">
        <v>7358</v>
      </c>
      <c r="C13362" s="12">
        <v>26</v>
      </c>
    </row>
    <row r="13363" spans="1:3">
      <c r="A13363">
        <v>2009</v>
      </c>
      <c r="B13363" s="12" t="s">
        <v>11355</v>
      </c>
      <c r="C13363" s="12">
        <v>26</v>
      </c>
    </row>
    <row r="13364" spans="1:3">
      <c r="A13364">
        <v>2009</v>
      </c>
      <c r="B13364" s="12" t="s">
        <v>14027</v>
      </c>
      <c r="C13364" s="12">
        <v>26</v>
      </c>
    </row>
    <row r="13365" spans="1:3">
      <c r="A13365">
        <v>2009</v>
      </c>
      <c r="B13365" s="12" t="s">
        <v>14028</v>
      </c>
      <c r="C13365" s="12">
        <v>26</v>
      </c>
    </row>
    <row r="13366" spans="1:3">
      <c r="A13366">
        <v>2009</v>
      </c>
      <c r="B13366" s="12" t="s">
        <v>9526</v>
      </c>
      <c r="C13366" s="12">
        <v>26</v>
      </c>
    </row>
    <row r="13367" spans="1:3">
      <c r="A13367">
        <v>2009</v>
      </c>
      <c r="B13367" s="12" t="s">
        <v>14029</v>
      </c>
      <c r="C13367" s="12">
        <v>26</v>
      </c>
    </row>
    <row r="13368" spans="1:3">
      <c r="A13368">
        <v>2009</v>
      </c>
      <c r="B13368" s="12" t="s">
        <v>14030</v>
      </c>
      <c r="C13368" s="12">
        <v>26</v>
      </c>
    </row>
    <row r="13369" spans="1:3">
      <c r="A13369">
        <v>2009</v>
      </c>
      <c r="B13369" s="12" t="s">
        <v>2019</v>
      </c>
      <c r="C13369" s="12">
        <v>26</v>
      </c>
    </row>
    <row r="13370" spans="1:3">
      <c r="A13370">
        <v>2009</v>
      </c>
      <c r="B13370" s="12" t="s">
        <v>9551</v>
      </c>
      <c r="C13370" s="12">
        <v>26</v>
      </c>
    </row>
    <row r="13371" spans="1:3">
      <c r="A13371">
        <v>2009</v>
      </c>
      <c r="B13371" s="12" t="s">
        <v>14031</v>
      </c>
      <c r="C13371" s="12">
        <v>26</v>
      </c>
    </row>
    <row r="13372" spans="1:3">
      <c r="A13372">
        <v>2009</v>
      </c>
      <c r="B13372" s="12" t="s">
        <v>9636</v>
      </c>
      <c r="C13372" s="12">
        <v>25</v>
      </c>
    </row>
    <row r="13373" spans="1:3">
      <c r="A13373">
        <v>2009</v>
      </c>
      <c r="B13373" s="12" t="s">
        <v>14032</v>
      </c>
      <c r="C13373" s="12">
        <v>25</v>
      </c>
    </row>
    <row r="13374" spans="1:3">
      <c r="A13374">
        <v>2009</v>
      </c>
      <c r="B13374" s="12" t="s">
        <v>2758</v>
      </c>
      <c r="C13374" s="12">
        <v>25</v>
      </c>
    </row>
    <row r="13375" spans="1:3">
      <c r="A13375">
        <v>2009</v>
      </c>
      <c r="B13375" s="12" t="s">
        <v>2453</v>
      </c>
      <c r="C13375" s="12">
        <v>25</v>
      </c>
    </row>
    <row r="13376" spans="1:3">
      <c r="A13376">
        <v>2009</v>
      </c>
      <c r="B13376" s="12" t="s">
        <v>14033</v>
      </c>
      <c r="C13376" s="12">
        <v>25</v>
      </c>
    </row>
    <row r="13377" spans="1:3">
      <c r="A13377">
        <v>2009</v>
      </c>
      <c r="B13377" s="12" t="s">
        <v>5208</v>
      </c>
      <c r="C13377" s="12">
        <v>25</v>
      </c>
    </row>
    <row r="13378" spans="1:3">
      <c r="A13378">
        <v>2009</v>
      </c>
      <c r="B13378" s="12" t="s">
        <v>4709</v>
      </c>
      <c r="C13378" s="12">
        <v>25</v>
      </c>
    </row>
    <row r="13379" spans="1:3">
      <c r="A13379">
        <v>2009</v>
      </c>
      <c r="B13379" s="12" t="s">
        <v>5188</v>
      </c>
      <c r="C13379" s="12">
        <v>25</v>
      </c>
    </row>
    <row r="13380" spans="1:3">
      <c r="A13380">
        <v>2009</v>
      </c>
      <c r="B13380" s="12" t="s">
        <v>7374</v>
      </c>
      <c r="C13380" s="12">
        <v>25</v>
      </c>
    </row>
    <row r="13381" spans="1:3">
      <c r="A13381">
        <v>2009</v>
      </c>
      <c r="B13381" s="12" t="s">
        <v>14034</v>
      </c>
      <c r="C13381" s="12">
        <v>25</v>
      </c>
    </row>
    <row r="13382" spans="1:3">
      <c r="A13382">
        <v>2009</v>
      </c>
      <c r="B13382" s="12" t="s">
        <v>14035</v>
      </c>
      <c r="C13382" s="12">
        <v>25</v>
      </c>
    </row>
    <row r="13383" spans="1:3">
      <c r="A13383">
        <v>2009</v>
      </c>
      <c r="B13383" s="12" t="s">
        <v>12263</v>
      </c>
      <c r="C13383" s="12">
        <v>25</v>
      </c>
    </row>
    <row r="13384" spans="1:3">
      <c r="A13384">
        <v>2009</v>
      </c>
      <c r="B13384" s="12" t="s">
        <v>4722</v>
      </c>
      <c r="C13384" s="12">
        <v>25</v>
      </c>
    </row>
    <row r="13385" spans="1:3">
      <c r="A13385">
        <v>2009</v>
      </c>
      <c r="B13385" s="12" t="s">
        <v>16837</v>
      </c>
      <c r="C13385" s="12">
        <v>25</v>
      </c>
    </row>
    <row r="13386" spans="1:3">
      <c r="A13386">
        <v>2009</v>
      </c>
      <c r="B13386" s="12" t="s">
        <v>5108</v>
      </c>
      <c r="C13386" s="12">
        <v>25</v>
      </c>
    </row>
    <row r="13387" spans="1:3">
      <c r="A13387">
        <v>2009</v>
      </c>
      <c r="B13387" s="12" t="s">
        <v>5097</v>
      </c>
      <c r="C13387" s="12">
        <v>25</v>
      </c>
    </row>
    <row r="13388" spans="1:3">
      <c r="A13388">
        <v>2009</v>
      </c>
      <c r="B13388" s="12" t="s">
        <v>7760</v>
      </c>
      <c r="C13388" s="12">
        <v>25</v>
      </c>
    </row>
    <row r="13389" spans="1:3">
      <c r="A13389">
        <v>2009</v>
      </c>
      <c r="B13389" s="12" t="s">
        <v>14036</v>
      </c>
      <c r="C13389" s="12">
        <v>25</v>
      </c>
    </row>
    <row r="13390" spans="1:3">
      <c r="A13390">
        <v>2009</v>
      </c>
      <c r="B13390" s="12" t="s">
        <v>5345</v>
      </c>
      <c r="C13390" s="12">
        <v>25</v>
      </c>
    </row>
    <row r="13391" spans="1:3" ht="25.5">
      <c r="A13391">
        <v>2009</v>
      </c>
      <c r="B13391" s="12" t="s">
        <v>9568</v>
      </c>
      <c r="C13391" s="12">
        <v>25</v>
      </c>
    </row>
    <row r="13392" spans="1:3">
      <c r="A13392">
        <v>2009</v>
      </c>
      <c r="B13392" s="12" t="s">
        <v>9699</v>
      </c>
      <c r="C13392" s="12">
        <v>25</v>
      </c>
    </row>
    <row r="13393" spans="1:3">
      <c r="A13393">
        <v>2009</v>
      </c>
      <c r="B13393" s="12" t="s">
        <v>8019</v>
      </c>
      <c r="C13393" s="12">
        <v>25</v>
      </c>
    </row>
    <row r="13394" spans="1:3">
      <c r="A13394">
        <v>2009</v>
      </c>
      <c r="B13394" s="12" t="s">
        <v>14037</v>
      </c>
      <c r="C13394" s="12">
        <v>25</v>
      </c>
    </row>
    <row r="13395" spans="1:3">
      <c r="A13395">
        <v>2009</v>
      </c>
      <c r="B13395" s="12" t="s">
        <v>5142</v>
      </c>
      <c r="C13395" s="12">
        <v>25</v>
      </c>
    </row>
    <row r="13396" spans="1:3">
      <c r="A13396">
        <v>2009</v>
      </c>
      <c r="B13396" s="12" t="s">
        <v>14038</v>
      </c>
      <c r="C13396" s="12">
        <v>25</v>
      </c>
    </row>
    <row r="13397" spans="1:3">
      <c r="A13397">
        <v>2009</v>
      </c>
      <c r="B13397" s="12" t="s">
        <v>14039</v>
      </c>
      <c r="C13397" s="12">
        <v>25</v>
      </c>
    </row>
    <row r="13398" spans="1:3">
      <c r="A13398">
        <v>2009</v>
      </c>
      <c r="B13398" s="12" t="s">
        <v>14040</v>
      </c>
      <c r="C13398" s="12">
        <v>25</v>
      </c>
    </row>
    <row r="13399" spans="1:3">
      <c r="A13399">
        <v>2009</v>
      </c>
      <c r="B13399" s="12" t="s">
        <v>9399</v>
      </c>
      <c r="C13399" s="12">
        <v>25</v>
      </c>
    </row>
    <row r="13400" spans="1:3">
      <c r="A13400">
        <v>2009</v>
      </c>
      <c r="B13400" s="12" t="s">
        <v>4566</v>
      </c>
      <c r="C13400" s="12">
        <v>25</v>
      </c>
    </row>
    <row r="13401" spans="1:3">
      <c r="A13401">
        <v>2009</v>
      </c>
      <c r="B13401" s="12" t="s">
        <v>11859</v>
      </c>
      <c r="C13401" s="12">
        <v>25</v>
      </c>
    </row>
    <row r="13402" spans="1:3">
      <c r="A13402">
        <v>2009</v>
      </c>
      <c r="B13402" s="12" t="s">
        <v>11800</v>
      </c>
      <c r="C13402" s="12">
        <v>25</v>
      </c>
    </row>
    <row r="13403" spans="1:3">
      <c r="A13403">
        <v>2009</v>
      </c>
      <c r="B13403" s="12" t="s">
        <v>5262</v>
      </c>
      <c r="C13403" s="12">
        <v>25</v>
      </c>
    </row>
    <row r="13404" spans="1:3">
      <c r="A13404">
        <v>2009</v>
      </c>
      <c r="B13404" s="12" t="s">
        <v>5417</v>
      </c>
      <c r="C13404" s="12">
        <v>25</v>
      </c>
    </row>
    <row r="13405" spans="1:3">
      <c r="A13405">
        <v>2009</v>
      </c>
      <c r="B13405" s="12" t="s">
        <v>14041</v>
      </c>
      <c r="C13405" s="12">
        <v>25</v>
      </c>
    </row>
    <row r="13406" spans="1:3" ht="25.5">
      <c r="A13406">
        <v>2009</v>
      </c>
      <c r="B13406" s="12" t="s">
        <v>9632</v>
      </c>
      <c r="C13406" s="12">
        <v>25</v>
      </c>
    </row>
    <row r="13407" spans="1:3" ht="25.5">
      <c r="A13407">
        <v>2009</v>
      </c>
      <c r="B13407" s="12" t="s">
        <v>14042</v>
      </c>
      <c r="C13407" s="12">
        <v>25</v>
      </c>
    </row>
    <row r="13408" spans="1:3">
      <c r="A13408">
        <v>2009</v>
      </c>
      <c r="B13408" s="12" t="s">
        <v>2388</v>
      </c>
      <c r="C13408" s="12">
        <v>24</v>
      </c>
    </row>
    <row r="13409" spans="1:3">
      <c r="A13409">
        <v>2009</v>
      </c>
      <c r="B13409" s="12" t="s">
        <v>8927</v>
      </c>
      <c r="C13409" s="12">
        <v>24</v>
      </c>
    </row>
    <row r="13410" spans="1:3">
      <c r="A13410">
        <v>2009</v>
      </c>
      <c r="B13410" s="12" t="s">
        <v>4703</v>
      </c>
      <c r="C13410" s="12">
        <v>24</v>
      </c>
    </row>
    <row r="13411" spans="1:3">
      <c r="A13411">
        <v>2009</v>
      </c>
      <c r="B13411" s="12" t="s">
        <v>9743</v>
      </c>
      <c r="C13411" s="12">
        <v>24</v>
      </c>
    </row>
    <row r="13412" spans="1:3">
      <c r="A13412">
        <v>2009</v>
      </c>
      <c r="B13412" s="12" t="s">
        <v>13418</v>
      </c>
      <c r="C13412" s="12">
        <v>24</v>
      </c>
    </row>
    <row r="13413" spans="1:3">
      <c r="A13413">
        <v>2009</v>
      </c>
      <c r="B13413" s="12" t="s">
        <v>14043</v>
      </c>
      <c r="C13413" s="12">
        <v>24</v>
      </c>
    </row>
    <row r="13414" spans="1:3" ht="25.5">
      <c r="A13414">
        <v>2009</v>
      </c>
      <c r="B13414" s="12" t="s">
        <v>14044</v>
      </c>
      <c r="C13414" s="12">
        <v>24</v>
      </c>
    </row>
    <row r="13415" spans="1:3">
      <c r="A13415">
        <v>2009</v>
      </c>
      <c r="B13415" s="12" t="s">
        <v>8007</v>
      </c>
      <c r="C13415" s="12">
        <v>24</v>
      </c>
    </row>
    <row r="13416" spans="1:3" ht="25.5">
      <c r="A13416">
        <v>2009</v>
      </c>
      <c r="B13416" s="12" t="s">
        <v>5396</v>
      </c>
      <c r="C13416" s="12">
        <v>24</v>
      </c>
    </row>
    <row r="13417" spans="1:3">
      <c r="A13417">
        <v>2009</v>
      </c>
      <c r="B13417" s="12" t="s">
        <v>4978</v>
      </c>
      <c r="C13417" s="12">
        <v>24</v>
      </c>
    </row>
    <row r="13418" spans="1:3">
      <c r="A13418">
        <v>2009</v>
      </c>
      <c r="B13418" s="12" t="s">
        <v>7179</v>
      </c>
      <c r="C13418" s="12">
        <v>24</v>
      </c>
    </row>
    <row r="13419" spans="1:3">
      <c r="A13419">
        <v>2009</v>
      </c>
      <c r="B13419" s="12" t="s">
        <v>7342</v>
      </c>
      <c r="C13419" s="12">
        <v>24</v>
      </c>
    </row>
    <row r="13420" spans="1:3">
      <c r="A13420">
        <v>2009</v>
      </c>
      <c r="B13420" s="12" t="s">
        <v>13549</v>
      </c>
      <c r="C13420" s="12">
        <v>24</v>
      </c>
    </row>
    <row r="13421" spans="1:3">
      <c r="A13421">
        <v>2009</v>
      </c>
      <c r="B13421" s="12" t="s">
        <v>8766</v>
      </c>
      <c r="C13421" s="12">
        <v>24</v>
      </c>
    </row>
    <row r="13422" spans="1:3" ht="25.5">
      <c r="A13422">
        <v>2009</v>
      </c>
      <c r="B13422" s="12" t="s">
        <v>14045</v>
      </c>
      <c r="C13422" s="12">
        <v>24</v>
      </c>
    </row>
    <row r="13423" spans="1:3">
      <c r="A13423">
        <v>2009</v>
      </c>
      <c r="B13423" s="12" t="s">
        <v>7168</v>
      </c>
      <c r="C13423" s="12">
        <v>24</v>
      </c>
    </row>
    <row r="13424" spans="1:3">
      <c r="A13424">
        <v>2009</v>
      </c>
      <c r="B13424" s="12" t="s">
        <v>11913</v>
      </c>
      <c r="C13424" s="12">
        <v>24</v>
      </c>
    </row>
    <row r="13425" spans="1:3">
      <c r="A13425">
        <v>2009</v>
      </c>
      <c r="B13425" s="12" t="s">
        <v>7769</v>
      </c>
      <c r="C13425" s="12">
        <v>24</v>
      </c>
    </row>
    <row r="13426" spans="1:3">
      <c r="A13426">
        <v>2009</v>
      </c>
      <c r="B13426" s="12" t="s">
        <v>12084</v>
      </c>
      <c r="C13426" s="12">
        <v>24</v>
      </c>
    </row>
    <row r="13427" spans="1:3">
      <c r="A13427">
        <v>2009</v>
      </c>
      <c r="B13427" s="12" t="s">
        <v>8608</v>
      </c>
      <c r="C13427" s="12">
        <v>24</v>
      </c>
    </row>
    <row r="13428" spans="1:3">
      <c r="A13428">
        <v>2009</v>
      </c>
      <c r="B13428" s="12" t="s">
        <v>14046</v>
      </c>
      <c r="C13428" s="12">
        <v>24</v>
      </c>
    </row>
    <row r="13429" spans="1:3">
      <c r="A13429">
        <v>2009</v>
      </c>
      <c r="B13429" s="12" t="s">
        <v>14047</v>
      </c>
      <c r="C13429" s="12">
        <v>24</v>
      </c>
    </row>
    <row r="13430" spans="1:3">
      <c r="A13430">
        <v>2009</v>
      </c>
      <c r="B13430" s="12" t="s">
        <v>14048</v>
      </c>
      <c r="C13430" s="12">
        <v>24</v>
      </c>
    </row>
    <row r="13431" spans="1:3">
      <c r="A13431">
        <v>2009</v>
      </c>
      <c r="B13431" s="12" t="s">
        <v>9672</v>
      </c>
      <c r="C13431" s="12">
        <v>24</v>
      </c>
    </row>
    <row r="13432" spans="1:3">
      <c r="A13432">
        <v>2009</v>
      </c>
      <c r="B13432" s="12" t="s">
        <v>14049</v>
      </c>
      <c r="C13432" s="12">
        <v>24</v>
      </c>
    </row>
    <row r="13433" spans="1:3">
      <c r="A13433">
        <v>2009</v>
      </c>
      <c r="B13433" s="12" t="s">
        <v>7631</v>
      </c>
      <c r="C13433" s="12">
        <v>24</v>
      </c>
    </row>
    <row r="13434" spans="1:3">
      <c r="A13434">
        <v>2009</v>
      </c>
      <c r="B13434" s="12" t="s">
        <v>12326</v>
      </c>
      <c r="C13434" s="12">
        <v>24</v>
      </c>
    </row>
    <row r="13435" spans="1:3">
      <c r="A13435">
        <v>2009</v>
      </c>
      <c r="B13435" s="12" t="s">
        <v>12312</v>
      </c>
      <c r="C13435" s="12">
        <v>24</v>
      </c>
    </row>
    <row r="13436" spans="1:3">
      <c r="A13436">
        <v>2009</v>
      </c>
      <c r="B13436" s="12" t="s">
        <v>5207</v>
      </c>
      <c r="C13436" s="12">
        <v>24</v>
      </c>
    </row>
    <row r="13437" spans="1:3">
      <c r="A13437">
        <v>2009</v>
      </c>
      <c r="B13437" s="12" t="s">
        <v>12202</v>
      </c>
      <c r="C13437" s="12">
        <v>24</v>
      </c>
    </row>
    <row r="13438" spans="1:3">
      <c r="A13438">
        <v>2009</v>
      </c>
      <c r="B13438" s="12" t="s">
        <v>5329</v>
      </c>
      <c r="C13438" s="12">
        <v>24</v>
      </c>
    </row>
    <row r="13439" spans="1:3">
      <c r="A13439">
        <v>2009</v>
      </c>
      <c r="B13439" s="12" t="s">
        <v>5372</v>
      </c>
      <c r="C13439" s="12">
        <v>24</v>
      </c>
    </row>
    <row r="13440" spans="1:3">
      <c r="A13440">
        <v>2009</v>
      </c>
      <c r="B13440" s="12" t="s">
        <v>7300</v>
      </c>
      <c r="C13440" s="12">
        <v>24</v>
      </c>
    </row>
    <row r="13441" spans="1:3">
      <c r="A13441">
        <v>2009</v>
      </c>
      <c r="B13441" s="12" t="s">
        <v>11922</v>
      </c>
      <c r="C13441" s="12">
        <v>24</v>
      </c>
    </row>
    <row r="13442" spans="1:3">
      <c r="A13442">
        <v>2009</v>
      </c>
      <c r="B13442" s="12" t="s">
        <v>16954</v>
      </c>
      <c r="C13442" s="12">
        <v>24</v>
      </c>
    </row>
    <row r="13443" spans="1:3">
      <c r="A13443">
        <v>2009</v>
      </c>
      <c r="B13443" s="12" t="s">
        <v>14050</v>
      </c>
      <c r="C13443" s="12">
        <v>24</v>
      </c>
    </row>
    <row r="13444" spans="1:3">
      <c r="A13444">
        <v>2009</v>
      </c>
      <c r="B13444" s="12" t="s">
        <v>10981</v>
      </c>
      <c r="C13444" s="12">
        <v>24</v>
      </c>
    </row>
    <row r="13445" spans="1:3">
      <c r="A13445">
        <v>2009</v>
      </c>
      <c r="B13445" s="12" t="s">
        <v>11232</v>
      </c>
      <c r="C13445" s="12">
        <v>24</v>
      </c>
    </row>
    <row r="13446" spans="1:3">
      <c r="A13446">
        <v>2009</v>
      </c>
      <c r="B13446" s="12" t="s">
        <v>13349</v>
      </c>
      <c r="C13446" s="12">
        <v>24</v>
      </c>
    </row>
    <row r="13447" spans="1:3">
      <c r="A13447">
        <v>2009</v>
      </c>
      <c r="B13447" s="12" t="s">
        <v>5435</v>
      </c>
      <c r="C13447" s="12">
        <v>24</v>
      </c>
    </row>
    <row r="13448" spans="1:3">
      <c r="A13448">
        <v>2009</v>
      </c>
      <c r="B13448" s="12" t="s">
        <v>8576</v>
      </c>
      <c r="C13448" s="12">
        <v>24</v>
      </c>
    </row>
    <row r="13449" spans="1:3">
      <c r="A13449">
        <v>2009</v>
      </c>
      <c r="B13449" s="12" t="s">
        <v>11351</v>
      </c>
      <c r="C13449" s="12">
        <v>24</v>
      </c>
    </row>
    <row r="13450" spans="1:3">
      <c r="A13450">
        <v>2009</v>
      </c>
      <c r="B13450" s="12" t="s">
        <v>14051</v>
      </c>
      <c r="C13450" s="12">
        <v>24</v>
      </c>
    </row>
    <row r="13451" spans="1:3">
      <c r="A13451">
        <v>2009</v>
      </c>
      <c r="B13451" s="12" t="s">
        <v>7559</v>
      </c>
      <c r="C13451" s="12">
        <v>24</v>
      </c>
    </row>
    <row r="13452" spans="1:3">
      <c r="A13452">
        <v>2009</v>
      </c>
      <c r="B13452" s="12" t="s">
        <v>9682</v>
      </c>
      <c r="C13452" s="12">
        <v>24</v>
      </c>
    </row>
    <row r="13453" spans="1:3">
      <c r="A13453">
        <v>2009</v>
      </c>
      <c r="B13453" s="12" t="s">
        <v>14052</v>
      </c>
      <c r="C13453" s="12">
        <v>24</v>
      </c>
    </row>
    <row r="13454" spans="1:3">
      <c r="A13454">
        <v>2009</v>
      </c>
      <c r="B13454" s="12" t="s">
        <v>14053</v>
      </c>
      <c r="C13454" s="12">
        <v>24</v>
      </c>
    </row>
    <row r="13455" spans="1:3" ht="25.5">
      <c r="A13455">
        <v>2009</v>
      </c>
      <c r="B13455" s="12" t="s">
        <v>4971</v>
      </c>
      <c r="C13455" s="12">
        <v>23</v>
      </c>
    </row>
    <row r="13456" spans="1:3">
      <c r="A13456">
        <v>2009</v>
      </c>
      <c r="B13456" s="12" t="s">
        <v>9709</v>
      </c>
      <c r="C13456" s="12">
        <v>23</v>
      </c>
    </row>
    <row r="13457" spans="1:3">
      <c r="A13457">
        <v>2009</v>
      </c>
      <c r="B13457" s="12" t="s">
        <v>14054</v>
      </c>
      <c r="C13457" s="12">
        <v>23</v>
      </c>
    </row>
    <row r="13458" spans="1:3">
      <c r="A13458">
        <v>2009</v>
      </c>
      <c r="B13458" s="12" t="s">
        <v>14055</v>
      </c>
      <c r="C13458" s="12">
        <v>23</v>
      </c>
    </row>
    <row r="13459" spans="1:3">
      <c r="A13459">
        <v>2009</v>
      </c>
      <c r="B13459" s="12" t="s">
        <v>16846</v>
      </c>
      <c r="C13459" s="12">
        <v>23</v>
      </c>
    </row>
    <row r="13460" spans="1:3">
      <c r="A13460">
        <v>2009</v>
      </c>
      <c r="B13460" s="12" t="s">
        <v>14056</v>
      </c>
      <c r="C13460" s="12">
        <v>23</v>
      </c>
    </row>
    <row r="13461" spans="1:3">
      <c r="A13461">
        <v>2009</v>
      </c>
      <c r="B13461" s="12" t="s">
        <v>14057</v>
      </c>
      <c r="C13461" s="12">
        <v>23</v>
      </c>
    </row>
    <row r="13462" spans="1:3">
      <c r="A13462">
        <v>2009</v>
      </c>
      <c r="B13462" s="12" t="s">
        <v>14058</v>
      </c>
      <c r="C13462" s="12">
        <v>23</v>
      </c>
    </row>
    <row r="13463" spans="1:3">
      <c r="A13463">
        <v>2009</v>
      </c>
      <c r="B13463" s="12" t="s">
        <v>4659</v>
      </c>
      <c r="C13463" s="12">
        <v>23</v>
      </c>
    </row>
    <row r="13464" spans="1:3">
      <c r="A13464">
        <v>2009</v>
      </c>
      <c r="B13464" s="12" t="s">
        <v>4863</v>
      </c>
      <c r="C13464" s="12">
        <v>23</v>
      </c>
    </row>
    <row r="13465" spans="1:3">
      <c r="A13465">
        <v>2009</v>
      </c>
      <c r="B13465" s="12" t="s">
        <v>13645</v>
      </c>
      <c r="C13465" s="12">
        <v>23</v>
      </c>
    </row>
    <row r="13466" spans="1:3">
      <c r="A13466">
        <v>2009</v>
      </c>
      <c r="B13466" s="12" t="s">
        <v>9714</v>
      </c>
      <c r="C13466" s="12">
        <v>23</v>
      </c>
    </row>
    <row r="13467" spans="1:3">
      <c r="A13467">
        <v>2009</v>
      </c>
      <c r="B13467" s="12" t="s">
        <v>11386</v>
      </c>
      <c r="C13467" s="12">
        <v>23</v>
      </c>
    </row>
    <row r="13468" spans="1:3">
      <c r="A13468">
        <v>2009</v>
      </c>
      <c r="B13468" s="12" t="s">
        <v>14059</v>
      </c>
      <c r="C13468" s="12">
        <v>23</v>
      </c>
    </row>
    <row r="13469" spans="1:3">
      <c r="A13469">
        <v>2009</v>
      </c>
      <c r="B13469" s="12" t="s">
        <v>13383</v>
      </c>
      <c r="C13469" s="12">
        <v>23</v>
      </c>
    </row>
    <row r="13470" spans="1:3">
      <c r="A13470">
        <v>2009</v>
      </c>
      <c r="B13470" s="12" t="s">
        <v>11535</v>
      </c>
      <c r="C13470" s="12">
        <v>23</v>
      </c>
    </row>
    <row r="13471" spans="1:3">
      <c r="A13471">
        <v>2009</v>
      </c>
      <c r="B13471" s="12" t="s">
        <v>11682</v>
      </c>
      <c r="C13471" s="12">
        <v>23</v>
      </c>
    </row>
    <row r="13472" spans="1:3">
      <c r="A13472">
        <v>2009</v>
      </c>
      <c r="B13472" s="12" t="s">
        <v>14060</v>
      </c>
      <c r="C13472" s="12">
        <v>23</v>
      </c>
    </row>
    <row r="13473" spans="1:3">
      <c r="A13473">
        <v>2009</v>
      </c>
      <c r="B13473" s="12" t="s">
        <v>12013</v>
      </c>
      <c r="C13473" s="12">
        <v>23</v>
      </c>
    </row>
    <row r="13474" spans="1:3">
      <c r="A13474">
        <v>2009</v>
      </c>
      <c r="B13474" s="12" t="s">
        <v>14061</v>
      </c>
      <c r="C13474" s="12">
        <v>23</v>
      </c>
    </row>
    <row r="13475" spans="1:3">
      <c r="A13475">
        <v>2009</v>
      </c>
      <c r="B13475" s="12" t="s">
        <v>14062</v>
      </c>
      <c r="C13475" s="12">
        <v>23</v>
      </c>
    </row>
    <row r="13476" spans="1:3">
      <c r="A13476">
        <v>2009</v>
      </c>
      <c r="B13476" s="12" t="s">
        <v>11198</v>
      </c>
      <c r="C13476" s="12">
        <v>23</v>
      </c>
    </row>
    <row r="13477" spans="1:3">
      <c r="A13477">
        <v>2009</v>
      </c>
      <c r="B13477" s="12" t="s">
        <v>12145</v>
      </c>
      <c r="C13477" s="12">
        <v>23</v>
      </c>
    </row>
    <row r="13478" spans="1:3" ht="25.5">
      <c r="A13478">
        <v>2009</v>
      </c>
      <c r="B13478" s="12" t="s">
        <v>4583</v>
      </c>
      <c r="C13478" s="12">
        <v>23</v>
      </c>
    </row>
    <row r="13479" spans="1:3">
      <c r="A13479">
        <v>2009</v>
      </c>
      <c r="B13479" s="12" t="s">
        <v>4867</v>
      </c>
      <c r="C13479" s="12">
        <v>23</v>
      </c>
    </row>
    <row r="13480" spans="1:3">
      <c r="A13480">
        <v>2009</v>
      </c>
      <c r="B13480" s="12" t="s">
        <v>8029</v>
      </c>
      <c r="C13480" s="12">
        <v>23</v>
      </c>
    </row>
    <row r="13481" spans="1:3">
      <c r="A13481">
        <v>2009</v>
      </c>
      <c r="B13481" s="12" t="s">
        <v>14063</v>
      </c>
      <c r="C13481" s="12">
        <v>23</v>
      </c>
    </row>
    <row r="13482" spans="1:3">
      <c r="A13482">
        <v>2009</v>
      </c>
      <c r="B13482" s="12" t="s">
        <v>14064</v>
      </c>
      <c r="C13482" s="12">
        <v>23</v>
      </c>
    </row>
    <row r="13483" spans="1:3">
      <c r="A13483">
        <v>2009</v>
      </c>
      <c r="B13483" s="12" t="s">
        <v>5337</v>
      </c>
      <c r="C13483" s="12">
        <v>23</v>
      </c>
    </row>
    <row r="13484" spans="1:3">
      <c r="A13484">
        <v>2009</v>
      </c>
      <c r="B13484" s="12" t="s">
        <v>11628</v>
      </c>
      <c r="C13484" s="12">
        <v>23</v>
      </c>
    </row>
    <row r="13485" spans="1:3">
      <c r="A13485">
        <v>2009</v>
      </c>
      <c r="B13485" s="12" t="s">
        <v>14065</v>
      </c>
      <c r="C13485" s="12">
        <v>23</v>
      </c>
    </row>
    <row r="13486" spans="1:3">
      <c r="A13486">
        <v>2009</v>
      </c>
      <c r="B13486" s="12" t="s">
        <v>9607</v>
      </c>
      <c r="C13486" s="12">
        <v>23</v>
      </c>
    </row>
    <row r="13487" spans="1:3">
      <c r="A13487">
        <v>2009</v>
      </c>
      <c r="B13487" s="12" t="s">
        <v>13460</v>
      </c>
      <c r="C13487" s="12">
        <v>23</v>
      </c>
    </row>
    <row r="13488" spans="1:3">
      <c r="A13488">
        <v>2009</v>
      </c>
      <c r="B13488" s="12" t="s">
        <v>7344</v>
      </c>
      <c r="C13488" s="12">
        <v>23</v>
      </c>
    </row>
    <row r="13489" spans="1:3">
      <c r="A13489">
        <v>2009</v>
      </c>
      <c r="B13489" s="12" t="s">
        <v>14066</v>
      </c>
      <c r="C13489" s="12">
        <v>23</v>
      </c>
    </row>
    <row r="13490" spans="1:3">
      <c r="A13490">
        <v>2009</v>
      </c>
      <c r="B13490" s="12" t="s">
        <v>14067</v>
      </c>
      <c r="C13490" s="12">
        <v>23</v>
      </c>
    </row>
    <row r="13491" spans="1:3">
      <c r="A13491">
        <v>2009</v>
      </c>
      <c r="B13491" s="12" t="s">
        <v>14068</v>
      </c>
      <c r="C13491" s="12">
        <v>23</v>
      </c>
    </row>
    <row r="13492" spans="1:3">
      <c r="A13492">
        <v>2009</v>
      </c>
      <c r="B13492" s="12" t="s">
        <v>4948</v>
      </c>
      <c r="C13492" s="12">
        <v>23</v>
      </c>
    </row>
    <row r="13493" spans="1:3">
      <c r="A13493">
        <v>2009</v>
      </c>
      <c r="B13493" s="12" t="s">
        <v>14069</v>
      </c>
      <c r="C13493" s="12">
        <v>23</v>
      </c>
    </row>
    <row r="13494" spans="1:3">
      <c r="A13494">
        <v>2009</v>
      </c>
      <c r="B13494" s="12" t="s">
        <v>7556</v>
      </c>
      <c r="C13494" s="12">
        <v>23</v>
      </c>
    </row>
    <row r="13495" spans="1:3">
      <c r="A13495">
        <v>2009</v>
      </c>
      <c r="B13495" s="12" t="s">
        <v>14070</v>
      </c>
      <c r="C13495" s="12">
        <v>23</v>
      </c>
    </row>
    <row r="13496" spans="1:3">
      <c r="A13496">
        <v>2009</v>
      </c>
      <c r="B13496" s="12" t="s">
        <v>7888</v>
      </c>
      <c r="C13496" s="12">
        <v>23</v>
      </c>
    </row>
    <row r="13497" spans="1:3">
      <c r="A13497">
        <v>2009</v>
      </c>
      <c r="B13497" s="12" t="s">
        <v>14071</v>
      </c>
      <c r="C13497" s="12">
        <v>22</v>
      </c>
    </row>
    <row r="13498" spans="1:3">
      <c r="A13498">
        <v>2009</v>
      </c>
      <c r="B13498" s="12" t="s">
        <v>9708</v>
      </c>
      <c r="C13498" s="12">
        <v>22</v>
      </c>
    </row>
    <row r="13499" spans="1:3">
      <c r="A13499">
        <v>2009</v>
      </c>
      <c r="B13499" s="12" t="s">
        <v>4651</v>
      </c>
      <c r="C13499" s="12">
        <v>22</v>
      </c>
    </row>
    <row r="13500" spans="1:3">
      <c r="A13500">
        <v>2009</v>
      </c>
      <c r="B13500" s="12" t="s">
        <v>9545</v>
      </c>
      <c r="C13500" s="12">
        <v>22</v>
      </c>
    </row>
    <row r="13501" spans="1:3">
      <c r="A13501">
        <v>2009</v>
      </c>
      <c r="B13501" s="12" t="s">
        <v>14072</v>
      </c>
      <c r="C13501" s="12">
        <v>22</v>
      </c>
    </row>
    <row r="13502" spans="1:3">
      <c r="A13502">
        <v>2009</v>
      </c>
      <c r="B13502" s="12" t="s">
        <v>14073</v>
      </c>
      <c r="C13502" s="12">
        <v>22</v>
      </c>
    </row>
    <row r="13503" spans="1:3">
      <c r="A13503">
        <v>2009</v>
      </c>
      <c r="B13503" s="12" t="s">
        <v>14074</v>
      </c>
      <c r="C13503" s="12">
        <v>22</v>
      </c>
    </row>
    <row r="13504" spans="1:3">
      <c r="A13504">
        <v>2009</v>
      </c>
      <c r="B13504" s="12" t="s">
        <v>11597</v>
      </c>
      <c r="C13504" s="12">
        <v>22</v>
      </c>
    </row>
    <row r="13505" spans="1:3">
      <c r="A13505">
        <v>2009</v>
      </c>
      <c r="B13505" s="12" t="s">
        <v>7953</v>
      </c>
      <c r="C13505" s="12">
        <v>22</v>
      </c>
    </row>
    <row r="13506" spans="1:3">
      <c r="A13506">
        <v>2009</v>
      </c>
      <c r="B13506" s="12" t="s">
        <v>11612</v>
      </c>
      <c r="C13506" s="12">
        <v>22</v>
      </c>
    </row>
    <row r="13507" spans="1:3">
      <c r="A13507">
        <v>2009</v>
      </c>
      <c r="B13507" s="12" t="s">
        <v>16929</v>
      </c>
      <c r="C13507" s="12">
        <v>22</v>
      </c>
    </row>
    <row r="13508" spans="1:3">
      <c r="A13508">
        <v>2009</v>
      </c>
      <c r="B13508" s="12" t="s">
        <v>14075</v>
      </c>
      <c r="C13508" s="12">
        <v>22</v>
      </c>
    </row>
    <row r="13509" spans="1:3">
      <c r="A13509">
        <v>2009</v>
      </c>
      <c r="B13509" s="12" t="s">
        <v>9582</v>
      </c>
      <c r="C13509" s="12">
        <v>22</v>
      </c>
    </row>
    <row r="13510" spans="1:3">
      <c r="A13510">
        <v>2009</v>
      </c>
      <c r="B13510" s="12" t="s">
        <v>14076</v>
      </c>
      <c r="C13510" s="12">
        <v>22</v>
      </c>
    </row>
    <row r="13511" spans="1:3">
      <c r="A13511">
        <v>2009</v>
      </c>
      <c r="B13511" s="12" t="s">
        <v>5476</v>
      </c>
      <c r="C13511" s="12">
        <v>22</v>
      </c>
    </row>
    <row r="13512" spans="1:3" ht="25.5">
      <c r="A13512">
        <v>2009</v>
      </c>
      <c r="B13512" s="12" t="s">
        <v>14077</v>
      </c>
      <c r="C13512" s="12">
        <v>22</v>
      </c>
    </row>
    <row r="13513" spans="1:3">
      <c r="A13513">
        <v>2009</v>
      </c>
      <c r="B13513" s="12" t="s">
        <v>2877</v>
      </c>
      <c r="C13513" s="12">
        <v>22</v>
      </c>
    </row>
    <row r="13514" spans="1:3">
      <c r="A13514">
        <v>2009</v>
      </c>
      <c r="B13514" s="12" t="s">
        <v>11598</v>
      </c>
      <c r="C13514" s="12">
        <v>22</v>
      </c>
    </row>
    <row r="13515" spans="1:3">
      <c r="A13515">
        <v>2009</v>
      </c>
      <c r="B13515" s="12" t="s">
        <v>14078</v>
      </c>
      <c r="C13515" s="12">
        <v>22</v>
      </c>
    </row>
    <row r="13516" spans="1:3" ht="25.5">
      <c r="A13516">
        <v>2009</v>
      </c>
      <c r="B13516" s="12" t="s">
        <v>11638</v>
      </c>
      <c r="C13516" s="12">
        <v>22</v>
      </c>
    </row>
    <row r="13517" spans="1:3">
      <c r="A13517">
        <v>2009</v>
      </c>
      <c r="B13517" s="12" t="s">
        <v>11338</v>
      </c>
      <c r="C13517" s="12">
        <v>22</v>
      </c>
    </row>
    <row r="13518" spans="1:3">
      <c r="A13518">
        <v>2009</v>
      </c>
      <c r="B13518" s="12" t="s">
        <v>14079</v>
      </c>
      <c r="C13518" s="12">
        <v>22</v>
      </c>
    </row>
    <row r="13519" spans="1:3">
      <c r="A13519">
        <v>2009</v>
      </c>
      <c r="B13519" s="12" t="s">
        <v>4943</v>
      </c>
      <c r="C13519" s="12">
        <v>22</v>
      </c>
    </row>
    <row r="13520" spans="1:3">
      <c r="A13520">
        <v>2009</v>
      </c>
      <c r="B13520" s="12" t="s">
        <v>9609</v>
      </c>
      <c r="C13520" s="12">
        <v>22</v>
      </c>
    </row>
    <row r="13521" spans="1:3">
      <c r="A13521">
        <v>2009</v>
      </c>
      <c r="B13521" s="12" t="s">
        <v>7627</v>
      </c>
      <c r="C13521" s="12">
        <v>22</v>
      </c>
    </row>
    <row r="13522" spans="1:3">
      <c r="A13522">
        <v>2009</v>
      </c>
      <c r="B13522" s="12" t="s">
        <v>4852</v>
      </c>
      <c r="C13522" s="12">
        <v>22</v>
      </c>
    </row>
    <row r="13523" spans="1:3">
      <c r="A13523">
        <v>2009</v>
      </c>
      <c r="B13523" s="12" t="s">
        <v>11783</v>
      </c>
      <c r="C13523" s="12">
        <v>22</v>
      </c>
    </row>
    <row r="13524" spans="1:3">
      <c r="A13524">
        <v>2009</v>
      </c>
      <c r="B13524" s="12" t="s">
        <v>10837</v>
      </c>
      <c r="C13524" s="12">
        <v>22</v>
      </c>
    </row>
    <row r="13525" spans="1:3">
      <c r="A13525">
        <v>2009</v>
      </c>
      <c r="B13525" s="12" t="s">
        <v>5143</v>
      </c>
      <c r="C13525" s="12">
        <v>22</v>
      </c>
    </row>
    <row r="13526" spans="1:3">
      <c r="A13526">
        <v>2009</v>
      </c>
      <c r="B13526" s="12" t="s">
        <v>11593</v>
      </c>
      <c r="C13526" s="12">
        <v>22</v>
      </c>
    </row>
    <row r="13527" spans="1:3">
      <c r="A13527">
        <v>2009</v>
      </c>
      <c r="B13527" s="12" t="s">
        <v>14080</v>
      </c>
      <c r="C13527" s="12">
        <v>22</v>
      </c>
    </row>
    <row r="13528" spans="1:3">
      <c r="A13528">
        <v>2009</v>
      </c>
      <c r="B13528" s="12" t="s">
        <v>4733</v>
      </c>
      <c r="C13528" s="12">
        <v>22</v>
      </c>
    </row>
    <row r="13529" spans="1:3">
      <c r="A13529">
        <v>2009</v>
      </c>
      <c r="B13529" s="12" t="s">
        <v>5105</v>
      </c>
      <c r="C13529" s="12">
        <v>22</v>
      </c>
    </row>
    <row r="13530" spans="1:3">
      <c r="A13530">
        <v>2009</v>
      </c>
      <c r="B13530" s="12" t="s">
        <v>14081</v>
      </c>
      <c r="C13530" s="12">
        <v>22</v>
      </c>
    </row>
    <row r="13531" spans="1:3">
      <c r="A13531">
        <v>2009</v>
      </c>
      <c r="B13531" s="12" t="s">
        <v>14082</v>
      </c>
      <c r="C13531" s="12">
        <v>22</v>
      </c>
    </row>
    <row r="13532" spans="1:3">
      <c r="A13532">
        <v>2009</v>
      </c>
      <c r="B13532" s="12" t="s">
        <v>14083</v>
      </c>
      <c r="C13532" s="12">
        <v>22</v>
      </c>
    </row>
    <row r="13533" spans="1:3">
      <c r="A13533">
        <v>2009</v>
      </c>
      <c r="B13533" s="12" t="s">
        <v>9296</v>
      </c>
      <c r="C13533" s="12">
        <v>22</v>
      </c>
    </row>
    <row r="13534" spans="1:3">
      <c r="A13534">
        <v>2009</v>
      </c>
      <c r="B13534" s="12" t="s">
        <v>11405</v>
      </c>
      <c r="C13534" s="12">
        <v>22</v>
      </c>
    </row>
    <row r="13535" spans="1:3" ht="25.5">
      <c r="A13535">
        <v>2009</v>
      </c>
      <c r="B13535" s="12" t="s">
        <v>14084</v>
      </c>
      <c r="C13535" s="12">
        <v>22</v>
      </c>
    </row>
    <row r="13536" spans="1:3">
      <c r="A13536">
        <v>2009</v>
      </c>
      <c r="B13536" s="12" t="s">
        <v>14085</v>
      </c>
      <c r="C13536" s="12">
        <v>22</v>
      </c>
    </row>
    <row r="13537" spans="1:3">
      <c r="A13537">
        <v>2009</v>
      </c>
      <c r="B13537" s="12" t="s">
        <v>9629</v>
      </c>
      <c r="C13537" s="12">
        <v>22</v>
      </c>
    </row>
    <row r="13538" spans="1:3">
      <c r="A13538">
        <v>2009</v>
      </c>
      <c r="B13538" s="12" t="s">
        <v>14086</v>
      </c>
      <c r="C13538" s="12">
        <v>22</v>
      </c>
    </row>
    <row r="13539" spans="1:3">
      <c r="A13539">
        <v>2009</v>
      </c>
      <c r="B13539" s="12" t="s">
        <v>4835</v>
      </c>
      <c r="C13539" s="12">
        <v>22</v>
      </c>
    </row>
    <row r="13540" spans="1:3">
      <c r="A13540">
        <v>2009</v>
      </c>
      <c r="B13540" s="12" t="s">
        <v>9560</v>
      </c>
      <c r="C13540" s="12">
        <v>22</v>
      </c>
    </row>
    <row r="13541" spans="1:3">
      <c r="A13541">
        <v>2009</v>
      </c>
      <c r="B13541" s="12" t="s">
        <v>4664</v>
      </c>
      <c r="C13541" s="12">
        <v>22</v>
      </c>
    </row>
    <row r="13542" spans="1:3">
      <c r="A13542">
        <v>2009</v>
      </c>
      <c r="B13542" s="12" t="s">
        <v>7101</v>
      </c>
      <c r="C13542" s="12">
        <v>22</v>
      </c>
    </row>
    <row r="13543" spans="1:3">
      <c r="A13543">
        <v>2009</v>
      </c>
      <c r="B13543" s="12" t="s">
        <v>5256</v>
      </c>
      <c r="C13543" s="12">
        <v>22</v>
      </c>
    </row>
    <row r="13544" spans="1:3">
      <c r="A13544">
        <v>2009</v>
      </c>
      <c r="B13544" s="12" t="s">
        <v>7743</v>
      </c>
      <c r="C13544" s="12">
        <v>22</v>
      </c>
    </row>
    <row r="13545" spans="1:3">
      <c r="A13545">
        <v>2009</v>
      </c>
      <c r="B13545" s="12" t="s">
        <v>4841</v>
      </c>
      <c r="C13545" s="12">
        <v>22</v>
      </c>
    </row>
    <row r="13546" spans="1:3">
      <c r="A13546">
        <v>2009</v>
      </c>
      <c r="B13546" s="12" t="s">
        <v>14087</v>
      </c>
      <c r="C13546" s="12">
        <v>22</v>
      </c>
    </row>
    <row r="13547" spans="1:3">
      <c r="A13547">
        <v>2009</v>
      </c>
      <c r="B13547" s="12" t="s">
        <v>9352</v>
      </c>
      <c r="C13547" s="12">
        <v>22</v>
      </c>
    </row>
    <row r="13548" spans="1:3">
      <c r="A13548">
        <v>2009</v>
      </c>
      <c r="B13548" s="12" t="s">
        <v>7847</v>
      </c>
      <c r="C13548" s="12">
        <v>22</v>
      </c>
    </row>
    <row r="13549" spans="1:3">
      <c r="A13549">
        <v>2009</v>
      </c>
      <c r="B13549" s="12" t="s">
        <v>7551</v>
      </c>
      <c r="C13549" s="12">
        <v>22</v>
      </c>
    </row>
    <row r="13550" spans="1:3">
      <c r="A13550">
        <v>2009</v>
      </c>
      <c r="B13550" s="12" t="s">
        <v>11697</v>
      </c>
      <c r="C13550" s="12">
        <v>22</v>
      </c>
    </row>
    <row r="13551" spans="1:3">
      <c r="A13551">
        <v>2009</v>
      </c>
      <c r="B13551" s="12" t="s">
        <v>3026</v>
      </c>
      <c r="C13551" s="12">
        <v>21</v>
      </c>
    </row>
    <row r="13552" spans="1:3">
      <c r="A13552">
        <v>2009</v>
      </c>
      <c r="B13552" s="12" t="s">
        <v>4900</v>
      </c>
      <c r="C13552" s="12">
        <v>21</v>
      </c>
    </row>
    <row r="13553" spans="1:3">
      <c r="A13553">
        <v>2009</v>
      </c>
      <c r="B13553" s="12" t="s">
        <v>9552</v>
      </c>
      <c r="C13553" s="12">
        <v>21</v>
      </c>
    </row>
    <row r="13554" spans="1:3">
      <c r="A13554">
        <v>2009</v>
      </c>
      <c r="B13554" s="12" t="s">
        <v>12129</v>
      </c>
      <c r="C13554" s="12">
        <v>21</v>
      </c>
    </row>
    <row r="13555" spans="1:3">
      <c r="A13555">
        <v>2009</v>
      </c>
      <c r="B13555" s="12" t="s">
        <v>9362</v>
      </c>
      <c r="C13555" s="12">
        <v>21</v>
      </c>
    </row>
    <row r="13556" spans="1:3">
      <c r="A13556">
        <v>2009</v>
      </c>
      <c r="B13556" s="12" t="s">
        <v>14088</v>
      </c>
      <c r="C13556" s="12">
        <v>21</v>
      </c>
    </row>
    <row r="13557" spans="1:3">
      <c r="A13557">
        <v>2009</v>
      </c>
      <c r="B13557" s="12" t="s">
        <v>14089</v>
      </c>
      <c r="C13557" s="12">
        <v>21</v>
      </c>
    </row>
    <row r="13558" spans="1:3">
      <c r="A13558">
        <v>2009</v>
      </c>
      <c r="B13558" s="12" t="s">
        <v>7124</v>
      </c>
      <c r="C13558" s="12">
        <v>21</v>
      </c>
    </row>
    <row r="13559" spans="1:3">
      <c r="A13559">
        <v>2009</v>
      </c>
      <c r="B13559" s="12" t="s">
        <v>7483</v>
      </c>
      <c r="C13559" s="12">
        <v>21</v>
      </c>
    </row>
    <row r="13560" spans="1:3">
      <c r="A13560">
        <v>2009</v>
      </c>
      <c r="B13560" s="12" t="s">
        <v>14090</v>
      </c>
      <c r="C13560" s="12">
        <v>21</v>
      </c>
    </row>
    <row r="13561" spans="1:3" ht="25.5">
      <c r="A13561">
        <v>2009</v>
      </c>
      <c r="B13561" s="12" t="s">
        <v>4765</v>
      </c>
      <c r="C13561" s="12">
        <v>21</v>
      </c>
    </row>
    <row r="13562" spans="1:3">
      <c r="A13562">
        <v>2009</v>
      </c>
      <c r="B13562" s="12" t="s">
        <v>14091</v>
      </c>
      <c r="C13562" s="12">
        <v>21</v>
      </c>
    </row>
    <row r="13563" spans="1:3">
      <c r="A13563">
        <v>2009</v>
      </c>
      <c r="B13563" s="12" t="s">
        <v>8230</v>
      </c>
      <c r="C13563" s="12">
        <v>21</v>
      </c>
    </row>
    <row r="13564" spans="1:3">
      <c r="A13564">
        <v>2009</v>
      </c>
      <c r="B13564" s="12" t="s">
        <v>2325</v>
      </c>
      <c r="C13564" s="12">
        <v>21</v>
      </c>
    </row>
    <row r="13565" spans="1:3">
      <c r="A13565">
        <v>2009</v>
      </c>
      <c r="B13565" s="12" t="s">
        <v>16928</v>
      </c>
      <c r="C13565" s="12">
        <v>21</v>
      </c>
    </row>
    <row r="13566" spans="1:3">
      <c r="A13566">
        <v>2009</v>
      </c>
      <c r="B13566" s="12" t="s">
        <v>2383</v>
      </c>
      <c r="C13566" s="12">
        <v>21</v>
      </c>
    </row>
    <row r="13567" spans="1:3">
      <c r="A13567">
        <v>2009</v>
      </c>
      <c r="B13567" s="12" t="s">
        <v>14092</v>
      </c>
      <c r="C13567" s="12">
        <v>21</v>
      </c>
    </row>
    <row r="13568" spans="1:3">
      <c r="A13568">
        <v>2009</v>
      </c>
      <c r="B13568" s="12" t="s">
        <v>14093</v>
      </c>
      <c r="C13568" s="12">
        <v>21</v>
      </c>
    </row>
    <row r="13569" spans="1:3">
      <c r="A13569">
        <v>2009</v>
      </c>
      <c r="B13569" s="12" t="s">
        <v>11120</v>
      </c>
      <c r="C13569" s="12">
        <v>21</v>
      </c>
    </row>
    <row r="13570" spans="1:3">
      <c r="A13570">
        <v>2009</v>
      </c>
      <c r="B13570" s="12" t="s">
        <v>4796</v>
      </c>
      <c r="C13570" s="12">
        <v>21</v>
      </c>
    </row>
    <row r="13571" spans="1:3">
      <c r="A13571">
        <v>2009</v>
      </c>
      <c r="B13571" s="12" t="s">
        <v>14094</v>
      </c>
      <c r="C13571" s="12">
        <v>21</v>
      </c>
    </row>
    <row r="13572" spans="1:3">
      <c r="A13572">
        <v>2009</v>
      </c>
      <c r="B13572" s="12" t="s">
        <v>7880</v>
      </c>
      <c r="C13572" s="12">
        <v>21</v>
      </c>
    </row>
    <row r="13573" spans="1:3">
      <c r="A13573">
        <v>2009</v>
      </c>
      <c r="B13573" s="12" t="s">
        <v>4604</v>
      </c>
      <c r="C13573" s="12">
        <v>21</v>
      </c>
    </row>
    <row r="13574" spans="1:3">
      <c r="A13574">
        <v>2009</v>
      </c>
      <c r="B13574" s="12" t="s">
        <v>4737</v>
      </c>
      <c r="C13574" s="12">
        <v>21</v>
      </c>
    </row>
    <row r="13575" spans="1:3">
      <c r="A13575">
        <v>2009</v>
      </c>
      <c r="B13575" s="12" t="s">
        <v>16925</v>
      </c>
      <c r="C13575" s="12">
        <v>21</v>
      </c>
    </row>
    <row r="13576" spans="1:3">
      <c r="A13576">
        <v>2009</v>
      </c>
      <c r="B13576" s="12" t="s">
        <v>16919</v>
      </c>
      <c r="C13576" s="12">
        <v>21</v>
      </c>
    </row>
    <row r="13577" spans="1:3">
      <c r="A13577">
        <v>2009</v>
      </c>
      <c r="B13577" s="12" t="s">
        <v>14095</v>
      </c>
      <c r="C13577" s="12">
        <v>21</v>
      </c>
    </row>
    <row r="13578" spans="1:3">
      <c r="A13578">
        <v>2009</v>
      </c>
      <c r="B13578" s="12" t="s">
        <v>2642</v>
      </c>
      <c r="C13578" s="12">
        <v>21</v>
      </c>
    </row>
    <row r="13579" spans="1:3">
      <c r="A13579">
        <v>2009</v>
      </c>
      <c r="B13579" s="12" t="s">
        <v>14096</v>
      </c>
      <c r="C13579" s="12">
        <v>21</v>
      </c>
    </row>
    <row r="13580" spans="1:3">
      <c r="A13580">
        <v>2009</v>
      </c>
      <c r="B13580" s="12" t="s">
        <v>14097</v>
      </c>
      <c r="C13580" s="12">
        <v>21</v>
      </c>
    </row>
    <row r="13581" spans="1:3">
      <c r="A13581">
        <v>2009</v>
      </c>
      <c r="B13581" s="12" t="s">
        <v>14098</v>
      </c>
      <c r="C13581" s="12">
        <v>21</v>
      </c>
    </row>
    <row r="13582" spans="1:3">
      <c r="A13582">
        <v>2009</v>
      </c>
      <c r="B13582" s="12" t="s">
        <v>13652</v>
      </c>
      <c r="C13582" s="12">
        <v>21</v>
      </c>
    </row>
    <row r="13583" spans="1:3">
      <c r="A13583">
        <v>2009</v>
      </c>
      <c r="B13583" s="12" t="s">
        <v>13566</v>
      </c>
      <c r="C13583" s="12">
        <v>21</v>
      </c>
    </row>
    <row r="13584" spans="1:3">
      <c r="A13584">
        <v>2009</v>
      </c>
      <c r="B13584" s="12" t="s">
        <v>16892</v>
      </c>
      <c r="C13584" s="12">
        <v>21</v>
      </c>
    </row>
    <row r="13585" spans="1:3">
      <c r="A13585">
        <v>2009</v>
      </c>
      <c r="B13585" s="12" t="s">
        <v>7968</v>
      </c>
      <c r="C13585" s="12">
        <v>21</v>
      </c>
    </row>
    <row r="13586" spans="1:3">
      <c r="A13586">
        <v>2009</v>
      </c>
      <c r="B13586" s="12" t="s">
        <v>12318</v>
      </c>
      <c r="C13586" s="12">
        <v>21</v>
      </c>
    </row>
    <row r="13587" spans="1:3">
      <c r="A13587">
        <v>2009</v>
      </c>
      <c r="B13587" s="12" t="s">
        <v>5059</v>
      </c>
      <c r="C13587" s="12">
        <v>21</v>
      </c>
    </row>
    <row r="13588" spans="1:3">
      <c r="A13588">
        <v>2009</v>
      </c>
      <c r="B13588" s="12" t="s">
        <v>4741</v>
      </c>
      <c r="C13588" s="12">
        <v>21</v>
      </c>
    </row>
    <row r="13589" spans="1:3">
      <c r="A13589">
        <v>2009</v>
      </c>
      <c r="B13589" s="12" t="s">
        <v>5330</v>
      </c>
      <c r="C13589" s="12">
        <v>21</v>
      </c>
    </row>
    <row r="13590" spans="1:3">
      <c r="A13590">
        <v>2009</v>
      </c>
      <c r="B13590" s="12" t="s">
        <v>11067</v>
      </c>
      <c r="C13590" s="12">
        <v>21</v>
      </c>
    </row>
    <row r="13591" spans="1:3" ht="25.5">
      <c r="A13591">
        <v>2009</v>
      </c>
      <c r="B13591" s="12" t="s">
        <v>9549</v>
      </c>
      <c r="C13591" s="12">
        <v>21</v>
      </c>
    </row>
    <row r="13592" spans="1:3" ht="25.5">
      <c r="A13592">
        <v>2009</v>
      </c>
      <c r="B13592" s="12" t="s">
        <v>7490</v>
      </c>
      <c r="C13592" s="12">
        <v>21</v>
      </c>
    </row>
    <row r="13593" spans="1:3">
      <c r="A13593">
        <v>2009</v>
      </c>
      <c r="B13593" s="12" t="s">
        <v>14099</v>
      </c>
      <c r="C13593" s="12">
        <v>21</v>
      </c>
    </row>
    <row r="13594" spans="1:3">
      <c r="A13594">
        <v>2009</v>
      </c>
      <c r="B13594" s="12" t="s">
        <v>5173</v>
      </c>
      <c r="C13594" s="12">
        <v>21</v>
      </c>
    </row>
    <row r="13595" spans="1:3">
      <c r="A13595">
        <v>2009</v>
      </c>
      <c r="B13595" s="12" t="s">
        <v>6960</v>
      </c>
      <c r="C13595" s="12">
        <v>21</v>
      </c>
    </row>
    <row r="13596" spans="1:3">
      <c r="A13596">
        <v>2009</v>
      </c>
      <c r="B13596" s="12" t="s">
        <v>4795</v>
      </c>
      <c r="C13596" s="12">
        <v>21</v>
      </c>
    </row>
    <row r="13597" spans="1:3">
      <c r="A13597">
        <v>2009</v>
      </c>
      <c r="B13597" s="12" t="s">
        <v>5168</v>
      </c>
      <c r="C13597" s="12">
        <v>21</v>
      </c>
    </row>
    <row r="13598" spans="1:3">
      <c r="A13598">
        <v>2009</v>
      </c>
      <c r="B13598" s="12" t="s">
        <v>14100</v>
      </c>
      <c r="C13598" s="12">
        <v>21</v>
      </c>
    </row>
    <row r="13599" spans="1:3">
      <c r="A13599">
        <v>2009</v>
      </c>
      <c r="B13599" s="12" t="s">
        <v>12048</v>
      </c>
      <c r="C13599" s="12">
        <v>21</v>
      </c>
    </row>
    <row r="13600" spans="1:3" ht="38.25">
      <c r="A13600">
        <v>2009</v>
      </c>
      <c r="B13600" s="12" t="s">
        <v>10869</v>
      </c>
      <c r="C13600" s="12">
        <v>21</v>
      </c>
    </row>
    <row r="13601" spans="1:3">
      <c r="A13601">
        <v>2009</v>
      </c>
      <c r="B13601" s="12" t="s">
        <v>14101</v>
      </c>
      <c r="C13601" s="12">
        <v>21</v>
      </c>
    </row>
    <row r="13602" spans="1:3">
      <c r="A13602">
        <v>2009</v>
      </c>
      <c r="B13602" s="12" t="s">
        <v>6636</v>
      </c>
      <c r="C13602" s="12">
        <v>21</v>
      </c>
    </row>
    <row r="13603" spans="1:3">
      <c r="A13603">
        <v>2009</v>
      </c>
      <c r="B13603" s="12" t="s">
        <v>14102</v>
      </c>
      <c r="C13603" s="12">
        <v>20</v>
      </c>
    </row>
    <row r="13604" spans="1:3">
      <c r="A13604">
        <v>2009</v>
      </c>
      <c r="B13604" s="12" t="s">
        <v>8852</v>
      </c>
      <c r="C13604" s="12">
        <v>20</v>
      </c>
    </row>
    <row r="13605" spans="1:3">
      <c r="A13605">
        <v>2009</v>
      </c>
      <c r="B13605" s="12" t="s">
        <v>11545</v>
      </c>
      <c r="C13605" s="12">
        <v>20</v>
      </c>
    </row>
    <row r="13606" spans="1:3">
      <c r="A13606">
        <v>2009</v>
      </c>
      <c r="B13606" s="12" t="s">
        <v>4528</v>
      </c>
      <c r="C13606" s="12">
        <v>20</v>
      </c>
    </row>
    <row r="13607" spans="1:3">
      <c r="A13607">
        <v>2009</v>
      </c>
      <c r="B13607" s="12" t="s">
        <v>9674</v>
      </c>
      <c r="C13607" s="12">
        <v>20</v>
      </c>
    </row>
    <row r="13608" spans="1:3" ht="25.5">
      <c r="A13608">
        <v>2009</v>
      </c>
      <c r="B13608" s="12" t="s">
        <v>14103</v>
      </c>
      <c r="C13608" s="12">
        <v>20</v>
      </c>
    </row>
    <row r="13609" spans="1:3">
      <c r="A13609">
        <v>2009</v>
      </c>
      <c r="B13609" s="12" t="s">
        <v>10917</v>
      </c>
      <c r="C13609" s="12">
        <v>20</v>
      </c>
    </row>
    <row r="13610" spans="1:3">
      <c r="A13610">
        <v>2009</v>
      </c>
      <c r="B13610" s="12" t="s">
        <v>14104</v>
      </c>
      <c r="C13610" s="12">
        <v>20</v>
      </c>
    </row>
    <row r="13611" spans="1:3">
      <c r="A13611">
        <v>2009</v>
      </c>
      <c r="B13611" s="12" t="s">
        <v>9608</v>
      </c>
      <c r="C13611" s="12">
        <v>20</v>
      </c>
    </row>
    <row r="13612" spans="1:3">
      <c r="A13612">
        <v>2009</v>
      </c>
      <c r="B13612" s="12" t="s">
        <v>5209</v>
      </c>
      <c r="C13612" s="12">
        <v>20</v>
      </c>
    </row>
    <row r="13613" spans="1:3">
      <c r="A13613">
        <v>2009</v>
      </c>
      <c r="B13613" s="12" t="s">
        <v>13458</v>
      </c>
      <c r="C13613" s="12">
        <v>20</v>
      </c>
    </row>
    <row r="13614" spans="1:3">
      <c r="A13614">
        <v>2009</v>
      </c>
      <c r="B13614" s="12" t="s">
        <v>16918</v>
      </c>
      <c r="C13614" s="12">
        <v>20</v>
      </c>
    </row>
    <row r="13615" spans="1:3">
      <c r="A13615">
        <v>2009</v>
      </c>
      <c r="B13615" s="12" t="s">
        <v>14105</v>
      </c>
      <c r="C13615" s="12">
        <v>20</v>
      </c>
    </row>
    <row r="13616" spans="1:3">
      <c r="A13616">
        <v>2009</v>
      </c>
      <c r="B13616" s="12" t="s">
        <v>9686</v>
      </c>
      <c r="C13616" s="12">
        <v>20</v>
      </c>
    </row>
    <row r="13617" spans="1:3">
      <c r="A13617">
        <v>2009</v>
      </c>
      <c r="B13617" s="12" t="s">
        <v>14106</v>
      </c>
      <c r="C13617" s="12">
        <v>20</v>
      </c>
    </row>
    <row r="13618" spans="1:3">
      <c r="A13618">
        <v>2009</v>
      </c>
      <c r="B13618" s="12" t="s">
        <v>16885</v>
      </c>
      <c r="C13618" s="12">
        <v>20</v>
      </c>
    </row>
    <row r="13619" spans="1:3">
      <c r="A13619">
        <v>2009</v>
      </c>
      <c r="B13619" s="12" t="s">
        <v>12323</v>
      </c>
      <c r="C13619" s="12">
        <v>20</v>
      </c>
    </row>
    <row r="13620" spans="1:3">
      <c r="A13620">
        <v>2009</v>
      </c>
      <c r="B13620" s="12" t="s">
        <v>11954</v>
      </c>
      <c r="C13620" s="12">
        <v>20</v>
      </c>
    </row>
    <row r="13621" spans="1:3">
      <c r="A13621">
        <v>2009</v>
      </c>
      <c r="B13621" s="12" t="s">
        <v>8323</v>
      </c>
      <c r="C13621" s="12">
        <v>20</v>
      </c>
    </row>
    <row r="13622" spans="1:3">
      <c r="A13622">
        <v>2009</v>
      </c>
      <c r="B13622" s="12" t="s">
        <v>11490</v>
      </c>
      <c r="C13622" s="12">
        <v>20</v>
      </c>
    </row>
    <row r="13623" spans="1:3">
      <c r="A13623">
        <v>2009</v>
      </c>
      <c r="B13623" s="12" t="s">
        <v>11927</v>
      </c>
      <c r="C13623" s="12">
        <v>20</v>
      </c>
    </row>
    <row r="13624" spans="1:3">
      <c r="A13624">
        <v>2009</v>
      </c>
      <c r="B13624" s="12" t="s">
        <v>10887</v>
      </c>
      <c r="C13624" s="12">
        <v>20</v>
      </c>
    </row>
    <row r="13625" spans="1:3">
      <c r="A13625">
        <v>2009</v>
      </c>
      <c r="B13625" s="12" t="s">
        <v>5055</v>
      </c>
      <c r="C13625" s="12">
        <v>20</v>
      </c>
    </row>
    <row r="13626" spans="1:3">
      <c r="A13626">
        <v>2009</v>
      </c>
      <c r="B13626" s="12" t="s">
        <v>4531</v>
      </c>
      <c r="C13626" s="12">
        <v>20</v>
      </c>
    </row>
    <row r="13627" spans="1:3">
      <c r="A13627">
        <v>2009</v>
      </c>
      <c r="B13627" s="12" t="s">
        <v>14107</v>
      </c>
      <c r="C13627" s="12">
        <v>20</v>
      </c>
    </row>
    <row r="13628" spans="1:3">
      <c r="A13628">
        <v>2009</v>
      </c>
      <c r="B13628" s="12" t="s">
        <v>16844</v>
      </c>
      <c r="C13628" s="12">
        <v>20</v>
      </c>
    </row>
    <row r="13629" spans="1:3">
      <c r="A13629">
        <v>2009</v>
      </c>
      <c r="B13629" s="12" t="s">
        <v>14108</v>
      </c>
      <c r="C13629" s="12">
        <v>20</v>
      </c>
    </row>
    <row r="13630" spans="1:3">
      <c r="A13630">
        <v>2009</v>
      </c>
      <c r="B13630" s="12" t="s">
        <v>9611</v>
      </c>
      <c r="C13630" s="12">
        <v>20</v>
      </c>
    </row>
    <row r="13631" spans="1:3">
      <c r="A13631">
        <v>2009</v>
      </c>
      <c r="B13631" s="12" t="s">
        <v>5192</v>
      </c>
      <c r="C13631" s="12">
        <v>20</v>
      </c>
    </row>
    <row r="13632" spans="1:3">
      <c r="A13632">
        <v>2009</v>
      </c>
      <c r="B13632" s="12" t="s">
        <v>11584</v>
      </c>
      <c r="C13632" s="12">
        <v>20</v>
      </c>
    </row>
    <row r="13633" spans="1:3">
      <c r="A13633">
        <v>2009</v>
      </c>
      <c r="B13633" s="12" t="s">
        <v>14109</v>
      </c>
      <c r="C13633" s="12">
        <v>20</v>
      </c>
    </row>
    <row r="13634" spans="1:3">
      <c r="A13634">
        <v>2009</v>
      </c>
      <c r="B13634" s="12" t="s">
        <v>12100</v>
      </c>
      <c r="C13634" s="12">
        <v>20</v>
      </c>
    </row>
    <row r="13635" spans="1:3">
      <c r="A13635">
        <v>2009</v>
      </c>
      <c r="B13635" s="12" t="s">
        <v>14110</v>
      </c>
      <c r="C13635" s="12">
        <v>20</v>
      </c>
    </row>
    <row r="13636" spans="1:3">
      <c r="A13636">
        <v>2009</v>
      </c>
      <c r="B13636" s="12" t="s">
        <v>4614</v>
      </c>
      <c r="C13636" s="12">
        <v>20</v>
      </c>
    </row>
    <row r="13637" spans="1:3">
      <c r="A13637">
        <v>2009</v>
      </c>
      <c r="B13637" s="12" t="s">
        <v>14111</v>
      </c>
      <c r="C13637" s="12">
        <v>20</v>
      </c>
    </row>
    <row r="13638" spans="1:3">
      <c r="A13638">
        <v>2009</v>
      </c>
      <c r="B13638" s="12" t="s">
        <v>9476</v>
      </c>
      <c r="C13638" s="12">
        <v>20</v>
      </c>
    </row>
    <row r="13639" spans="1:3">
      <c r="A13639">
        <v>2009</v>
      </c>
      <c r="B13639" s="12" t="s">
        <v>14112</v>
      </c>
      <c r="C13639" s="12">
        <v>20</v>
      </c>
    </row>
    <row r="13640" spans="1:3">
      <c r="A13640">
        <v>2009</v>
      </c>
      <c r="B13640" s="12" t="s">
        <v>11860</v>
      </c>
      <c r="C13640" s="12">
        <v>20</v>
      </c>
    </row>
    <row r="13641" spans="1:3">
      <c r="A13641">
        <v>2009</v>
      </c>
      <c r="B13641" s="12" t="s">
        <v>14113</v>
      </c>
      <c r="C13641" s="12">
        <v>20</v>
      </c>
    </row>
    <row r="13642" spans="1:3">
      <c r="A13642">
        <v>2009</v>
      </c>
      <c r="B13642" s="12" t="s">
        <v>14114</v>
      </c>
      <c r="C13642" s="12">
        <v>20</v>
      </c>
    </row>
    <row r="13643" spans="1:3">
      <c r="A13643">
        <v>2009</v>
      </c>
      <c r="B13643" s="12" t="s">
        <v>14115</v>
      </c>
      <c r="C13643" s="12">
        <v>20</v>
      </c>
    </row>
    <row r="13644" spans="1:3">
      <c r="A13644">
        <v>2009</v>
      </c>
      <c r="B13644" s="12" t="s">
        <v>7789</v>
      </c>
      <c r="C13644" s="12">
        <v>20</v>
      </c>
    </row>
    <row r="13645" spans="1:3" ht="25.5">
      <c r="A13645">
        <v>2009</v>
      </c>
      <c r="B13645" s="12" t="s">
        <v>9651</v>
      </c>
      <c r="C13645" s="12">
        <v>20</v>
      </c>
    </row>
    <row r="13646" spans="1:3">
      <c r="A13646">
        <v>2009</v>
      </c>
      <c r="B13646" s="12" t="s">
        <v>14116</v>
      </c>
      <c r="C13646" s="12">
        <v>20</v>
      </c>
    </row>
    <row r="13647" spans="1:3">
      <c r="A13647">
        <v>2009</v>
      </c>
      <c r="B13647" s="12" t="s">
        <v>10790</v>
      </c>
      <c r="C13647" s="12">
        <v>20</v>
      </c>
    </row>
    <row r="13648" spans="1:3">
      <c r="A13648">
        <v>2009</v>
      </c>
      <c r="B13648" s="12" t="s">
        <v>11501</v>
      </c>
      <c r="C13648" s="12">
        <v>20</v>
      </c>
    </row>
    <row r="13649" spans="1:3">
      <c r="A13649">
        <v>2009</v>
      </c>
      <c r="B13649" s="12" t="s">
        <v>7606</v>
      </c>
      <c r="C13649" s="12">
        <v>20</v>
      </c>
    </row>
    <row r="13650" spans="1:3">
      <c r="A13650">
        <v>2009</v>
      </c>
      <c r="B13650" s="12" t="s">
        <v>14117</v>
      </c>
      <c r="C13650" s="12">
        <v>20</v>
      </c>
    </row>
    <row r="13651" spans="1:3">
      <c r="A13651">
        <v>2009</v>
      </c>
      <c r="B13651" s="12" t="s">
        <v>2061</v>
      </c>
      <c r="C13651" s="12">
        <v>20</v>
      </c>
    </row>
    <row r="13652" spans="1:3">
      <c r="A13652">
        <v>2009</v>
      </c>
      <c r="B13652" s="12" t="s">
        <v>7279</v>
      </c>
      <c r="C13652" s="12">
        <v>20</v>
      </c>
    </row>
    <row r="13653" spans="1:3">
      <c r="A13653">
        <v>2009</v>
      </c>
      <c r="B13653" s="12" t="s">
        <v>14118</v>
      </c>
      <c r="C13653" s="12">
        <v>20</v>
      </c>
    </row>
    <row r="13654" spans="1:3">
      <c r="A13654">
        <v>2009</v>
      </c>
      <c r="B13654" s="12" t="s">
        <v>14119</v>
      </c>
      <c r="C13654" s="12">
        <v>20</v>
      </c>
    </row>
    <row r="13655" spans="1:3">
      <c r="A13655">
        <v>2009</v>
      </c>
      <c r="B13655" s="12" t="s">
        <v>4770</v>
      </c>
      <c r="C13655" s="12">
        <v>20</v>
      </c>
    </row>
    <row r="13656" spans="1:3" ht="25.5">
      <c r="A13656">
        <v>2009</v>
      </c>
      <c r="B13656" s="12" t="s">
        <v>9717</v>
      </c>
      <c r="C13656" s="12">
        <v>20</v>
      </c>
    </row>
    <row r="13657" spans="1:3">
      <c r="A13657">
        <v>2009</v>
      </c>
      <c r="B13657" s="12" t="s">
        <v>4734</v>
      </c>
      <c r="C13657" s="12">
        <v>20</v>
      </c>
    </row>
    <row r="13658" spans="1:3">
      <c r="A13658">
        <v>2009</v>
      </c>
      <c r="B13658" s="12" t="s">
        <v>11010</v>
      </c>
      <c r="C13658" s="12">
        <v>20</v>
      </c>
    </row>
    <row r="13659" spans="1:3">
      <c r="A13659">
        <v>2009</v>
      </c>
      <c r="B13659" s="12" t="s">
        <v>7158</v>
      </c>
      <c r="C13659" s="12">
        <v>20</v>
      </c>
    </row>
    <row r="13660" spans="1:3">
      <c r="A13660">
        <v>2009</v>
      </c>
      <c r="B13660" s="12" t="s">
        <v>8062</v>
      </c>
      <c r="C13660" s="12">
        <v>20</v>
      </c>
    </row>
    <row r="13661" spans="1:3">
      <c r="A13661">
        <v>2009</v>
      </c>
      <c r="B13661" s="12" t="s">
        <v>16888</v>
      </c>
      <c r="C13661" s="12">
        <v>20</v>
      </c>
    </row>
    <row r="13662" spans="1:3">
      <c r="A13662">
        <v>2009</v>
      </c>
      <c r="B13662" s="12" t="s">
        <v>12281</v>
      </c>
      <c r="C13662" s="12">
        <v>20</v>
      </c>
    </row>
    <row r="13663" spans="1:3">
      <c r="A13663">
        <v>2009</v>
      </c>
      <c r="B13663" s="12" t="s">
        <v>2523</v>
      </c>
      <c r="C13663" s="12">
        <v>20</v>
      </c>
    </row>
    <row r="13664" spans="1:3">
      <c r="A13664">
        <v>2009</v>
      </c>
      <c r="B13664" s="12" t="s">
        <v>14120</v>
      </c>
      <c r="C13664" s="12">
        <v>20</v>
      </c>
    </row>
    <row r="13665" spans="1:3">
      <c r="A13665">
        <v>2009</v>
      </c>
      <c r="B13665" s="12" t="s">
        <v>11861</v>
      </c>
      <c r="C13665" s="12">
        <v>20</v>
      </c>
    </row>
    <row r="13666" spans="1:3">
      <c r="A13666">
        <v>2009</v>
      </c>
      <c r="B13666" s="12" t="s">
        <v>14121</v>
      </c>
      <c r="C13666" s="12">
        <v>20</v>
      </c>
    </row>
    <row r="13667" spans="1:3">
      <c r="A13667">
        <v>2009</v>
      </c>
      <c r="B13667" s="12" t="s">
        <v>9716</v>
      </c>
      <c r="C13667" s="12">
        <v>20</v>
      </c>
    </row>
    <row r="13668" spans="1:3">
      <c r="A13668">
        <v>2009</v>
      </c>
      <c r="B13668" s="12" t="s">
        <v>4536</v>
      </c>
      <c r="C13668" s="12">
        <v>20</v>
      </c>
    </row>
    <row r="13669" spans="1:3">
      <c r="A13669">
        <v>2009</v>
      </c>
      <c r="B13669" s="12" t="s">
        <v>7927</v>
      </c>
      <c r="C13669" s="12">
        <v>20</v>
      </c>
    </row>
    <row r="13670" spans="1:3">
      <c r="A13670">
        <v>2009</v>
      </c>
      <c r="B13670" s="12" t="s">
        <v>5285</v>
      </c>
      <c r="C13670" s="12">
        <v>20</v>
      </c>
    </row>
    <row r="13671" spans="1:3">
      <c r="A13671">
        <v>2009</v>
      </c>
      <c r="B13671" s="12" t="s">
        <v>5016</v>
      </c>
      <c r="C13671" s="12">
        <v>20</v>
      </c>
    </row>
    <row r="13672" spans="1:3">
      <c r="A13672">
        <v>2009</v>
      </c>
      <c r="B13672" s="12" t="s">
        <v>13646</v>
      </c>
      <c r="C13672" s="12">
        <v>20</v>
      </c>
    </row>
    <row r="13673" spans="1:3">
      <c r="A13673">
        <v>2009</v>
      </c>
      <c r="B13673" s="12" t="s">
        <v>7896</v>
      </c>
      <c r="C13673" s="12">
        <v>20</v>
      </c>
    </row>
    <row r="13674" spans="1:3">
      <c r="A13674">
        <v>2009</v>
      </c>
      <c r="B13674" s="12" t="s">
        <v>6832</v>
      </c>
      <c r="C13674" s="12">
        <v>20</v>
      </c>
    </row>
    <row r="13675" spans="1:3">
      <c r="A13675">
        <v>2009</v>
      </c>
      <c r="B13675" s="12" t="s">
        <v>16884</v>
      </c>
      <c r="C13675" s="12">
        <v>20</v>
      </c>
    </row>
    <row r="13676" spans="1:3">
      <c r="A13676">
        <v>2009</v>
      </c>
      <c r="B13676" s="12" t="s">
        <v>5361</v>
      </c>
      <c r="C13676" s="12">
        <v>19</v>
      </c>
    </row>
    <row r="13677" spans="1:3">
      <c r="A13677">
        <v>2009</v>
      </c>
      <c r="B13677" s="12" t="s">
        <v>4791</v>
      </c>
      <c r="C13677" s="12">
        <v>19</v>
      </c>
    </row>
    <row r="13678" spans="1:3">
      <c r="A13678">
        <v>2009</v>
      </c>
      <c r="B13678" s="12" t="s">
        <v>4809</v>
      </c>
      <c r="C13678" s="12">
        <v>19</v>
      </c>
    </row>
    <row r="13679" spans="1:3">
      <c r="A13679">
        <v>2009</v>
      </c>
      <c r="B13679" s="12" t="s">
        <v>9524</v>
      </c>
      <c r="C13679" s="12">
        <v>19</v>
      </c>
    </row>
    <row r="13680" spans="1:3">
      <c r="A13680">
        <v>2009</v>
      </c>
      <c r="B13680" s="12" t="s">
        <v>4880</v>
      </c>
      <c r="C13680" s="12">
        <v>19</v>
      </c>
    </row>
    <row r="13681" spans="1:3">
      <c r="A13681">
        <v>2009</v>
      </c>
      <c r="B13681" s="12" t="s">
        <v>9628</v>
      </c>
      <c r="C13681" s="12">
        <v>19</v>
      </c>
    </row>
    <row r="13682" spans="1:3">
      <c r="A13682">
        <v>2009</v>
      </c>
      <c r="B13682" s="12" t="s">
        <v>14122</v>
      </c>
      <c r="C13682" s="12">
        <v>19</v>
      </c>
    </row>
    <row r="13683" spans="1:3">
      <c r="A13683">
        <v>2009</v>
      </c>
      <c r="B13683" s="12" t="s">
        <v>11886</v>
      </c>
      <c r="C13683" s="12">
        <v>19</v>
      </c>
    </row>
    <row r="13684" spans="1:3">
      <c r="A13684">
        <v>2009</v>
      </c>
      <c r="B13684" s="12" t="s">
        <v>5432</v>
      </c>
      <c r="C13684" s="12">
        <v>19</v>
      </c>
    </row>
    <row r="13685" spans="1:3" ht="25.5">
      <c r="A13685">
        <v>2009</v>
      </c>
      <c r="B13685" s="12" t="s">
        <v>6606</v>
      </c>
      <c r="C13685" s="12">
        <v>19</v>
      </c>
    </row>
    <row r="13686" spans="1:3">
      <c r="A13686">
        <v>2009</v>
      </c>
      <c r="B13686" s="12" t="s">
        <v>14123</v>
      </c>
      <c r="C13686" s="12">
        <v>19</v>
      </c>
    </row>
    <row r="13687" spans="1:3">
      <c r="A13687">
        <v>2009</v>
      </c>
      <c r="B13687" s="12" t="s">
        <v>14124</v>
      </c>
      <c r="C13687" s="12">
        <v>19</v>
      </c>
    </row>
    <row r="13688" spans="1:3">
      <c r="A13688">
        <v>2009</v>
      </c>
      <c r="B13688" s="12" t="s">
        <v>5564</v>
      </c>
      <c r="C13688" s="12">
        <v>19</v>
      </c>
    </row>
    <row r="13689" spans="1:3">
      <c r="A13689">
        <v>2009</v>
      </c>
      <c r="B13689" s="12" t="s">
        <v>13359</v>
      </c>
      <c r="C13689" s="12">
        <v>19</v>
      </c>
    </row>
    <row r="13690" spans="1:3">
      <c r="A13690">
        <v>2009</v>
      </c>
      <c r="B13690" s="12" t="s">
        <v>7750</v>
      </c>
      <c r="C13690" s="12">
        <v>19</v>
      </c>
    </row>
    <row r="13691" spans="1:3">
      <c r="A13691">
        <v>2009</v>
      </c>
      <c r="B13691" s="12" t="s">
        <v>12146</v>
      </c>
      <c r="C13691" s="12">
        <v>19</v>
      </c>
    </row>
    <row r="13692" spans="1:3">
      <c r="A13692">
        <v>2009</v>
      </c>
      <c r="B13692" s="12" t="s">
        <v>9493</v>
      </c>
      <c r="C13692" s="12">
        <v>19</v>
      </c>
    </row>
    <row r="13693" spans="1:3">
      <c r="A13693">
        <v>2009</v>
      </c>
      <c r="B13693" s="12" t="s">
        <v>9605</v>
      </c>
      <c r="C13693" s="12">
        <v>19</v>
      </c>
    </row>
    <row r="13694" spans="1:3" ht="38.25">
      <c r="A13694">
        <v>2009</v>
      </c>
      <c r="B13694" s="12" t="s">
        <v>5163</v>
      </c>
      <c r="C13694" s="12">
        <v>19</v>
      </c>
    </row>
    <row r="13695" spans="1:3">
      <c r="A13695">
        <v>2009</v>
      </c>
      <c r="B13695" s="12" t="s">
        <v>7858</v>
      </c>
      <c r="C13695" s="12">
        <v>19</v>
      </c>
    </row>
    <row r="13696" spans="1:3">
      <c r="A13696">
        <v>2009</v>
      </c>
      <c r="B13696" s="12" t="s">
        <v>14125</v>
      </c>
      <c r="C13696" s="12">
        <v>19</v>
      </c>
    </row>
    <row r="13697" spans="1:3">
      <c r="A13697">
        <v>2009</v>
      </c>
      <c r="B13697" s="12" t="s">
        <v>9624</v>
      </c>
      <c r="C13697" s="12">
        <v>19</v>
      </c>
    </row>
    <row r="13698" spans="1:3">
      <c r="A13698">
        <v>2009</v>
      </c>
      <c r="B13698" s="12" t="s">
        <v>9422</v>
      </c>
      <c r="C13698" s="12">
        <v>19</v>
      </c>
    </row>
    <row r="13699" spans="1:3">
      <c r="A13699">
        <v>2009</v>
      </c>
      <c r="B13699" s="12" t="s">
        <v>14126</v>
      </c>
      <c r="C13699" s="12">
        <v>19</v>
      </c>
    </row>
    <row r="13700" spans="1:3">
      <c r="A13700">
        <v>2009</v>
      </c>
      <c r="B13700" s="12" t="s">
        <v>14127</v>
      </c>
      <c r="C13700" s="12">
        <v>19</v>
      </c>
    </row>
    <row r="13701" spans="1:3">
      <c r="A13701">
        <v>2009</v>
      </c>
      <c r="B13701" s="12" t="s">
        <v>12000</v>
      </c>
      <c r="C13701" s="12">
        <v>19</v>
      </c>
    </row>
    <row r="13702" spans="1:3">
      <c r="A13702">
        <v>2009</v>
      </c>
      <c r="B13702" s="12" t="s">
        <v>14128</v>
      </c>
      <c r="C13702" s="12">
        <v>19</v>
      </c>
    </row>
    <row r="13703" spans="1:3">
      <c r="A13703">
        <v>2009</v>
      </c>
      <c r="B13703" s="12" t="s">
        <v>4956</v>
      </c>
      <c r="C13703" s="12">
        <v>19</v>
      </c>
    </row>
    <row r="13704" spans="1:3">
      <c r="A13704">
        <v>2009</v>
      </c>
      <c r="B13704" s="12" t="s">
        <v>14129</v>
      </c>
      <c r="C13704" s="12">
        <v>19</v>
      </c>
    </row>
    <row r="13705" spans="1:3">
      <c r="A13705">
        <v>2009</v>
      </c>
      <c r="B13705" s="12" t="s">
        <v>5480</v>
      </c>
      <c r="C13705" s="12">
        <v>19</v>
      </c>
    </row>
    <row r="13706" spans="1:3">
      <c r="A13706">
        <v>2009</v>
      </c>
      <c r="B13706" s="12" t="s">
        <v>14130</v>
      </c>
      <c r="C13706" s="12">
        <v>19</v>
      </c>
    </row>
    <row r="13707" spans="1:3">
      <c r="A13707">
        <v>2009</v>
      </c>
      <c r="B13707" s="12" t="s">
        <v>4944</v>
      </c>
      <c r="C13707" s="12">
        <v>19</v>
      </c>
    </row>
    <row r="13708" spans="1:3">
      <c r="A13708">
        <v>2009</v>
      </c>
      <c r="B13708" s="12" t="s">
        <v>7686</v>
      </c>
      <c r="C13708" s="12">
        <v>19</v>
      </c>
    </row>
    <row r="13709" spans="1:3">
      <c r="A13709">
        <v>2009</v>
      </c>
      <c r="B13709" s="12" t="s">
        <v>14131</v>
      </c>
      <c r="C13709" s="12">
        <v>19</v>
      </c>
    </row>
    <row r="13710" spans="1:3">
      <c r="A13710">
        <v>2009</v>
      </c>
      <c r="B13710" s="12" t="s">
        <v>7694</v>
      </c>
      <c r="C13710" s="12">
        <v>19</v>
      </c>
    </row>
    <row r="13711" spans="1:3">
      <c r="A13711">
        <v>2009</v>
      </c>
      <c r="B13711" s="12" t="s">
        <v>14132</v>
      </c>
      <c r="C13711" s="12">
        <v>19</v>
      </c>
    </row>
    <row r="13712" spans="1:3">
      <c r="A13712">
        <v>2009</v>
      </c>
      <c r="B13712" s="12" t="s">
        <v>14133</v>
      </c>
      <c r="C13712" s="12">
        <v>19</v>
      </c>
    </row>
    <row r="13713" spans="1:3">
      <c r="A13713">
        <v>2009</v>
      </c>
      <c r="B13713" s="12" t="s">
        <v>2380</v>
      </c>
      <c r="C13713" s="12">
        <v>19</v>
      </c>
    </row>
    <row r="13714" spans="1:3">
      <c r="A13714">
        <v>2009</v>
      </c>
      <c r="B13714" s="12" t="s">
        <v>9454</v>
      </c>
      <c r="C13714" s="12">
        <v>19</v>
      </c>
    </row>
    <row r="13715" spans="1:3">
      <c r="A13715">
        <v>2009</v>
      </c>
      <c r="B13715" s="12" t="s">
        <v>4573</v>
      </c>
      <c r="C13715" s="12">
        <v>19</v>
      </c>
    </row>
    <row r="13716" spans="1:3" ht="25.5">
      <c r="A13716">
        <v>2009</v>
      </c>
      <c r="B13716" s="12" t="s">
        <v>14134</v>
      </c>
      <c r="C13716" s="12">
        <v>19</v>
      </c>
    </row>
    <row r="13717" spans="1:3">
      <c r="A13717">
        <v>2009</v>
      </c>
      <c r="B13717" s="12" t="s">
        <v>2808</v>
      </c>
      <c r="C13717" s="12">
        <v>19</v>
      </c>
    </row>
    <row r="13718" spans="1:3">
      <c r="A13718">
        <v>2009</v>
      </c>
      <c r="B13718" s="12" t="s">
        <v>16893</v>
      </c>
      <c r="C13718" s="12">
        <v>19</v>
      </c>
    </row>
    <row r="13719" spans="1:3">
      <c r="A13719">
        <v>2009</v>
      </c>
      <c r="B13719" s="12" t="s">
        <v>8163</v>
      </c>
      <c r="C13719" s="12">
        <v>19</v>
      </c>
    </row>
    <row r="13720" spans="1:3">
      <c r="A13720">
        <v>2009</v>
      </c>
      <c r="B13720" s="12" t="s">
        <v>12082</v>
      </c>
      <c r="C13720" s="12">
        <v>19</v>
      </c>
    </row>
    <row r="13721" spans="1:3">
      <c r="A13721">
        <v>2009</v>
      </c>
      <c r="B13721" s="12" t="s">
        <v>14135</v>
      </c>
      <c r="C13721" s="12">
        <v>19</v>
      </c>
    </row>
    <row r="13722" spans="1:3">
      <c r="A13722">
        <v>2009</v>
      </c>
      <c r="B13722" s="12" t="s">
        <v>7385</v>
      </c>
      <c r="C13722" s="12">
        <v>19</v>
      </c>
    </row>
    <row r="13723" spans="1:3">
      <c r="A13723">
        <v>2009</v>
      </c>
      <c r="B13723" s="12" t="s">
        <v>4755</v>
      </c>
      <c r="C13723" s="12">
        <v>19</v>
      </c>
    </row>
    <row r="13724" spans="1:3">
      <c r="A13724">
        <v>2009</v>
      </c>
      <c r="B13724" s="12" t="s">
        <v>7964</v>
      </c>
      <c r="C13724" s="12">
        <v>19</v>
      </c>
    </row>
    <row r="13725" spans="1:3">
      <c r="A13725">
        <v>2009</v>
      </c>
      <c r="B13725" s="12" t="s">
        <v>11504</v>
      </c>
      <c r="C13725" s="12">
        <v>19</v>
      </c>
    </row>
    <row r="13726" spans="1:3">
      <c r="A13726">
        <v>2009</v>
      </c>
      <c r="B13726" s="12" t="s">
        <v>9598</v>
      </c>
      <c r="C13726" s="12">
        <v>19</v>
      </c>
    </row>
    <row r="13727" spans="1:3">
      <c r="A13727">
        <v>2009</v>
      </c>
      <c r="B13727" s="12" t="s">
        <v>14136</v>
      </c>
      <c r="C13727" s="12">
        <v>19</v>
      </c>
    </row>
    <row r="13728" spans="1:3">
      <c r="A13728">
        <v>2009</v>
      </c>
      <c r="B13728" s="12" t="s">
        <v>4588</v>
      </c>
      <c r="C13728" s="12">
        <v>19</v>
      </c>
    </row>
    <row r="13729" spans="1:3">
      <c r="A13729">
        <v>2009</v>
      </c>
      <c r="B13729" s="12" t="s">
        <v>14137</v>
      </c>
      <c r="C13729" s="12">
        <v>19</v>
      </c>
    </row>
    <row r="13730" spans="1:3">
      <c r="A13730">
        <v>2009</v>
      </c>
      <c r="B13730" s="12" t="s">
        <v>14138</v>
      </c>
      <c r="C13730" s="12">
        <v>19</v>
      </c>
    </row>
    <row r="13731" spans="1:3">
      <c r="A13731">
        <v>2009</v>
      </c>
      <c r="B13731" s="12" t="s">
        <v>14139</v>
      </c>
      <c r="C13731" s="12">
        <v>19</v>
      </c>
    </row>
    <row r="13732" spans="1:3">
      <c r="A13732">
        <v>2009</v>
      </c>
      <c r="B13732" s="12" t="s">
        <v>4768</v>
      </c>
      <c r="C13732" s="12">
        <v>19</v>
      </c>
    </row>
    <row r="13733" spans="1:3">
      <c r="A13733">
        <v>2009</v>
      </c>
      <c r="B13733" s="12" t="s">
        <v>7404</v>
      </c>
      <c r="C13733" s="12">
        <v>19</v>
      </c>
    </row>
    <row r="13734" spans="1:3">
      <c r="A13734">
        <v>2009</v>
      </c>
      <c r="B13734" s="12" t="s">
        <v>5335</v>
      </c>
      <c r="C13734" s="12">
        <v>18</v>
      </c>
    </row>
    <row r="13735" spans="1:3">
      <c r="A13735">
        <v>2009</v>
      </c>
      <c r="B13735" s="12" t="s">
        <v>14140</v>
      </c>
      <c r="C13735" s="12">
        <v>18</v>
      </c>
    </row>
    <row r="13736" spans="1:3">
      <c r="A13736">
        <v>2009</v>
      </c>
      <c r="B13736" s="12" t="s">
        <v>7254</v>
      </c>
      <c r="C13736" s="12">
        <v>18</v>
      </c>
    </row>
    <row r="13737" spans="1:3">
      <c r="A13737">
        <v>2009</v>
      </c>
      <c r="B13737" s="12" t="s">
        <v>7199</v>
      </c>
      <c r="C13737" s="12">
        <v>18</v>
      </c>
    </row>
    <row r="13738" spans="1:3">
      <c r="A13738">
        <v>2009</v>
      </c>
      <c r="B13738" s="12" t="s">
        <v>14141</v>
      </c>
      <c r="C13738" s="12">
        <v>18</v>
      </c>
    </row>
    <row r="13739" spans="1:3">
      <c r="A13739">
        <v>2009</v>
      </c>
      <c r="B13739" s="12" t="s">
        <v>11976</v>
      </c>
      <c r="C13739" s="12">
        <v>18</v>
      </c>
    </row>
    <row r="13740" spans="1:3">
      <c r="A13740">
        <v>2009</v>
      </c>
      <c r="B13740" s="12" t="s">
        <v>5177</v>
      </c>
      <c r="C13740" s="12">
        <v>18</v>
      </c>
    </row>
    <row r="13741" spans="1:3">
      <c r="A13741">
        <v>2009</v>
      </c>
      <c r="B13741" s="12" t="s">
        <v>7702</v>
      </c>
      <c r="C13741" s="12">
        <v>18</v>
      </c>
    </row>
    <row r="13742" spans="1:3">
      <c r="A13742">
        <v>2009</v>
      </c>
      <c r="B13742" s="12" t="s">
        <v>14142</v>
      </c>
      <c r="C13742" s="12">
        <v>18</v>
      </c>
    </row>
    <row r="13743" spans="1:3">
      <c r="A13743">
        <v>2009</v>
      </c>
      <c r="B13743" s="12" t="s">
        <v>14143</v>
      </c>
      <c r="C13743" s="12">
        <v>18</v>
      </c>
    </row>
    <row r="13744" spans="1:3">
      <c r="A13744">
        <v>2009</v>
      </c>
      <c r="B13744" s="12" t="s">
        <v>7409</v>
      </c>
      <c r="C13744" s="12">
        <v>18</v>
      </c>
    </row>
    <row r="13745" spans="1:3">
      <c r="A13745">
        <v>2009</v>
      </c>
      <c r="B13745" s="12" t="s">
        <v>9479</v>
      </c>
      <c r="C13745" s="12">
        <v>18</v>
      </c>
    </row>
    <row r="13746" spans="1:3">
      <c r="A13746">
        <v>2009</v>
      </c>
      <c r="B13746" s="14" t="s">
        <v>9343</v>
      </c>
      <c r="C13746" s="12">
        <v>18</v>
      </c>
    </row>
    <row r="13747" spans="1:3">
      <c r="A13747">
        <v>2009</v>
      </c>
      <c r="B13747" s="12" t="s">
        <v>14144</v>
      </c>
      <c r="C13747" s="12">
        <v>18</v>
      </c>
    </row>
    <row r="13748" spans="1:3">
      <c r="A13748">
        <v>2009</v>
      </c>
      <c r="B13748" s="12" t="s">
        <v>7011</v>
      </c>
      <c r="C13748" s="12">
        <v>18</v>
      </c>
    </row>
    <row r="13749" spans="1:3">
      <c r="A13749">
        <v>2009</v>
      </c>
      <c r="B13749" s="12" t="s">
        <v>5206</v>
      </c>
      <c r="C13749" s="12">
        <v>18</v>
      </c>
    </row>
    <row r="13750" spans="1:3">
      <c r="A13750">
        <v>2009</v>
      </c>
      <c r="B13750" s="12" t="s">
        <v>9511</v>
      </c>
      <c r="C13750" s="12">
        <v>18</v>
      </c>
    </row>
    <row r="13751" spans="1:3">
      <c r="A13751">
        <v>2009</v>
      </c>
      <c r="B13751" s="12" t="s">
        <v>14145</v>
      </c>
      <c r="C13751" s="12">
        <v>18</v>
      </c>
    </row>
    <row r="13752" spans="1:3">
      <c r="A13752">
        <v>2009</v>
      </c>
      <c r="B13752" s="12" t="s">
        <v>12164</v>
      </c>
      <c r="C13752" s="12">
        <v>18</v>
      </c>
    </row>
    <row r="13753" spans="1:3">
      <c r="A13753">
        <v>2009</v>
      </c>
      <c r="B13753" s="12" t="s">
        <v>6607</v>
      </c>
      <c r="C13753" s="12">
        <v>18</v>
      </c>
    </row>
    <row r="13754" spans="1:3">
      <c r="A13754">
        <v>2009</v>
      </c>
      <c r="B13754" s="12" t="s">
        <v>5154</v>
      </c>
      <c r="C13754" s="12">
        <v>18</v>
      </c>
    </row>
    <row r="13755" spans="1:3">
      <c r="A13755">
        <v>2009</v>
      </c>
      <c r="B13755" s="12" t="s">
        <v>12296</v>
      </c>
      <c r="C13755" s="12">
        <v>18</v>
      </c>
    </row>
    <row r="13756" spans="1:3">
      <c r="A13756">
        <v>2009</v>
      </c>
      <c r="B13756" s="12" t="s">
        <v>14146</v>
      </c>
      <c r="C13756" s="12">
        <v>18</v>
      </c>
    </row>
    <row r="13757" spans="1:3">
      <c r="A13757">
        <v>2009</v>
      </c>
      <c r="B13757" s="12" t="s">
        <v>7669</v>
      </c>
      <c r="C13757" s="12">
        <v>18</v>
      </c>
    </row>
    <row r="13758" spans="1:3">
      <c r="A13758">
        <v>2009</v>
      </c>
      <c r="B13758" s="12" t="s">
        <v>14147</v>
      </c>
      <c r="C13758" s="12">
        <v>18</v>
      </c>
    </row>
    <row r="13759" spans="1:3">
      <c r="A13759">
        <v>2009</v>
      </c>
      <c r="B13759" s="12" t="s">
        <v>9661</v>
      </c>
      <c r="C13759" s="12">
        <v>18</v>
      </c>
    </row>
    <row r="13760" spans="1:3">
      <c r="A13760">
        <v>2009</v>
      </c>
      <c r="B13760" s="12" t="s">
        <v>7102</v>
      </c>
      <c r="C13760" s="12">
        <v>18</v>
      </c>
    </row>
    <row r="13761" spans="1:3">
      <c r="A13761">
        <v>2009</v>
      </c>
      <c r="B13761" s="12" t="s">
        <v>7787</v>
      </c>
      <c r="C13761" s="12">
        <v>18</v>
      </c>
    </row>
    <row r="13762" spans="1:3">
      <c r="A13762">
        <v>2009</v>
      </c>
      <c r="B13762" s="12" t="s">
        <v>14148</v>
      </c>
      <c r="C13762" s="12">
        <v>18</v>
      </c>
    </row>
    <row r="13763" spans="1:3">
      <c r="A13763">
        <v>2009</v>
      </c>
      <c r="B13763" s="12" t="s">
        <v>14149</v>
      </c>
      <c r="C13763" s="12">
        <v>18</v>
      </c>
    </row>
    <row r="13764" spans="1:3">
      <c r="A13764">
        <v>2009</v>
      </c>
      <c r="B13764" s="12" t="s">
        <v>14150</v>
      </c>
      <c r="C13764" s="12">
        <v>18</v>
      </c>
    </row>
    <row r="13765" spans="1:3">
      <c r="A13765">
        <v>2009</v>
      </c>
      <c r="B13765" s="12" t="s">
        <v>14151</v>
      </c>
      <c r="C13765" s="12">
        <v>18</v>
      </c>
    </row>
    <row r="13766" spans="1:3">
      <c r="A13766">
        <v>2009</v>
      </c>
      <c r="B13766" s="12" t="s">
        <v>6741</v>
      </c>
      <c r="C13766" s="12">
        <v>18</v>
      </c>
    </row>
    <row r="13767" spans="1:3">
      <c r="A13767">
        <v>2009</v>
      </c>
      <c r="B13767" s="12" t="s">
        <v>14152</v>
      </c>
      <c r="C13767" s="12">
        <v>18</v>
      </c>
    </row>
    <row r="13768" spans="1:3">
      <c r="A13768">
        <v>2009</v>
      </c>
      <c r="B13768" s="12" t="s">
        <v>14153</v>
      </c>
      <c r="C13768" s="12">
        <v>18</v>
      </c>
    </row>
    <row r="13769" spans="1:3">
      <c r="A13769">
        <v>2009</v>
      </c>
      <c r="B13769" s="12" t="s">
        <v>5242</v>
      </c>
      <c r="C13769" s="12">
        <v>18</v>
      </c>
    </row>
    <row r="13770" spans="1:3">
      <c r="A13770">
        <v>2009</v>
      </c>
      <c r="B13770" s="12" t="s">
        <v>14154</v>
      </c>
      <c r="C13770" s="12">
        <v>18</v>
      </c>
    </row>
    <row r="13771" spans="1:3">
      <c r="A13771">
        <v>2009</v>
      </c>
      <c r="B13771" s="12" t="s">
        <v>14155</v>
      </c>
      <c r="C13771" s="12">
        <v>18</v>
      </c>
    </row>
    <row r="13772" spans="1:3">
      <c r="A13772">
        <v>2009</v>
      </c>
      <c r="B13772" s="12" t="s">
        <v>14156</v>
      </c>
      <c r="C13772" s="12">
        <v>18</v>
      </c>
    </row>
    <row r="13773" spans="1:3">
      <c r="A13773">
        <v>2009</v>
      </c>
      <c r="B13773" s="12" t="s">
        <v>7790</v>
      </c>
      <c r="C13773" s="12">
        <v>18</v>
      </c>
    </row>
    <row r="13774" spans="1:3">
      <c r="A13774">
        <v>2009</v>
      </c>
      <c r="B13774" s="12" t="s">
        <v>12118</v>
      </c>
      <c r="C13774" s="12">
        <v>18</v>
      </c>
    </row>
    <row r="13775" spans="1:3">
      <c r="A13775">
        <v>2009</v>
      </c>
      <c r="B13775" s="12" t="s">
        <v>12006</v>
      </c>
      <c r="C13775" s="12">
        <v>18</v>
      </c>
    </row>
    <row r="13776" spans="1:3">
      <c r="A13776">
        <v>2009</v>
      </c>
      <c r="B13776" s="12" t="s">
        <v>4885</v>
      </c>
      <c r="C13776" s="12">
        <v>18</v>
      </c>
    </row>
    <row r="13777" spans="1:3">
      <c r="A13777">
        <v>2009</v>
      </c>
      <c r="B13777" s="12" t="s">
        <v>7172</v>
      </c>
      <c r="C13777" s="12">
        <v>18</v>
      </c>
    </row>
    <row r="13778" spans="1:3">
      <c r="A13778">
        <v>2009</v>
      </c>
      <c r="B13778" s="12" t="s">
        <v>14157</v>
      </c>
      <c r="C13778" s="12">
        <v>18</v>
      </c>
    </row>
    <row r="13779" spans="1:3">
      <c r="A13779">
        <v>2009</v>
      </c>
      <c r="B13779" s="12" t="s">
        <v>14158</v>
      </c>
      <c r="C13779" s="12">
        <v>18</v>
      </c>
    </row>
    <row r="13780" spans="1:3" ht="25.5">
      <c r="A13780">
        <v>2009</v>
      </c>
      <c r="B13780" s="12" t="s">
        <v>14159</v>
      </c>
      <c r="C13780" s="12">
        <v>18</v>
      </c>
    </row>
    <row r="13781" spans="1:3" ht="25.5">
      <c r="A13781">
        <v>2009</v>
      </c>
      <c r="B13781" s="12" t="s">
        <v>11377</v>
      </c>
      <c r="C13781" s="12">
        <v>18</v>
      </c>
    </row>
    <row r="13782" spans="1:3">
      <c r="A13782">
        <v>2009</v>
      </c>
      <c r="B13782" s="12" t="s">
        <v>14160</v>
      </c>
      <c r="C13782" s="12">
        <v>18</v>
      </c>
    </row>
    <row r="13783" spans="1:3">
      <c r="A13783">
        <v>2009</v>
      </c>
      <c r="B13783" s="12" t="s">
        <v>14161</v>
      </c>
      <c r="C13783" s="12">
        <v>18</v>
      </c>
    </row>
    <row r="13784" spans="1:3">
      <c r="A13784">
        <v>2009</v>
      </c>
      <c r="B13784" s="12" t="s">
        <v>14162</v>
      </c>
      <c r="C13784" s="12">
        <v>18</v>
      </c>
    </row>
    <row r="13785" spans="1:3">
      <c r="A13785">
        <v>2009</v>
      </c>
      <c r="B13785" s="12" t="s">
        <v>11924</v>
      </c>
      <c r="C13785" s="12">
        <v>18</v>
      </c>
    </row>
    <row r="13786" spans="1:3">
      <c r="A13786">
        <v>2009</v>
      </c>
      <c r="B13786" s="12" t="s">
        <v>14163</v>
      </c>
      <c r="C13786" s="12">
        <v>18</v>
      </c>
    </row>
    <row r="13787" spans="1:3">
      <c r="A13787">
        <v>2009</v>
      </c>
      <c r="B13787" s="12" t="s">
        <v>11996</v>
      </c>
      <c r="C13787" s="12">
        <v>18</v>
      </c>
    </row>
    <row r="13788" spans="1:3" ht="25.5">
      <c r="A13788">
        <v>2009</v>
      </c>
      <c r="B13788" s="12" t="s">
        <v>14164</v>
      </c>
      <c r="C13788" s="12">
        <v>17</v>
      </c>
    </row>
    <row r="13789" spans="1:3">
      <c r="A13789">
        <v>2009</v>
      </c>
      <c r="B13789" s="12" t="s">
        <v>14165</v>
      </c>
      <c r="C13789" s="12">
        <v>17</v>
      </c>
    </row>
    <row r="13790" spans="1:3">
      <c r="A13790">
        <v>2009</v>
      </c>
      <c r="B13790" s="12" t="s">
        <v>7155</v>
      </c>
      <c r="C13790" s="12">
        <v>17</v>
      </c>
    </row>
    <row r="13791" spans="1:3" ht="25.5">
      <c r="A13791">
        <v>2009</v>
      </c>
      <c r="B13791" s="12" t="s">
        <v>6737</v>
      </c>
      <c r="C13791" s="12">
        <v>17</v>
      </c>
    </row>
    <row r="13792" spans="1:3">
      <c r="A13792">
        <v>2009</v>
      </c>
      <c r="B13792" s="12" t="s">
        <v>7290</v>
      </c>
      <c r="C13792" s="12">
        <v>17</v>
      </c>
    </row>
    <row r="13793" spans="1:3">
      <c r="A13793">
        <v>2009</v>
      </c>
      <c r="B13793" s="12" t="s">
        <v>14166</v>
      </c>
      <c r="C13793" s="12">
        <v>17</v>
      </c>
    </row>
    <row r="13794" spans="1:3">
      <c r="A13794">
        <v>2009</v>
      </c>
      <c r="B13794" s="12" t="s">
        <v>5428</v>
      </c>
      <c r="C13794" s="12">
        <v>17</v>
      </c>
    </row>
    <row r="13795" spans="1:3">
      <c r="A13795">
        <v>2009</v>
      </c>
      <c r="B13795" s="12" t="s">
        <v>13471</v>
      </c>
      <c r="C13795" s="12">
        <v>17</v>
      </c>
    </row>
    <row r="13796" spans="1:3">
      <c r="A13796">
        <v>2009</v>
      </c>
      <c r="B13796" s="12" t="s">
        <v>14167</v>
      </c>
      <c r="C13796" s="12">
        <v>17</v>
      </c>
    </row>
    <row r="13797" spans="1:3">
      <c r="A13797">
        <v>2009</v>
      </c>
      <c r="B13797" s="12" t="s">
        <v>14168</v>
      </c>
      <c r="C13797" s="12">
        <v>17</v>
      </c>
    </row>
    <row r="13798" spans="1:3">
      <c r="A13798">
        <v>2009</v>
      </c>
      <c r="B13798" s="12" t="s">
        <v>10836</v>
      </c>
      <c r="C13798" s="12">
        <v>17</v>
      </c>
    </row>
    <row r="13799" spans="1:3">
      <c r="A13799">
        <v>2009</v>
      </c>
      <c r="B13799" s="12" t="s">
        <v>5341</v>
      </c>
      <c r="C13799" s="12">
        <v>17</v>
      </c>
    </row>
    <row r="13800" spans="1:3">
      <c r="A13800">
        <v>2009</v>
      </c>
      <c r="B13800" s="12" t="s">
        <v>14169</v>
      </c>
      <c r="C13800" s="12">
        <v>17</v>
      </c>
    </row>
    <row r="13801" spans="1:3">
      <c r="A13801">
        <v>2009</v>
      </c>
      <c r="B13801" s="12" t="s">
        <v>4868</v>
      </c>
      <c r="C13801" s="12">
        <v>17</v>
      </c>
    </row>
    <row r="13802" spans="1:3">
      <c r="A13802">
        <v>2009</v>
      </c>
      <c r="B13802" s="12" t="s">
        <v>13519</v>
      </c>
      <c r="C13802" s="12">
        <v>17</v>
      </c>
    </row>
    <row r="13803" spans="1:3">
      <c r="A13803">
        <v>2009</v>
      </c>
      <c r="B13803" s="12" t="s">
        <v>4611</v>
      </c>
      <c r="C13803" s="12">
        <v>17</v>
      </c>
    </row>
    <row r="13804" spans="1:3">
      <c r="A13804">
        <v>2009</v>
      </c>
      <c r="B13804" s="12" t="s">
        <v>7040</v>
      </c>
      <c r="C13804" s="12">
        <v>17</v>
      </c>
    </row>
    <row r="13805" spans="1:3">
      <c r="A13805">
        <v>2009</v>
      </c>
      <c r="B13805" s="12" t="s">
        <v>14170</v>
      </c>
      <c r="C13805" s="12">
        <v>17</v>
      </c>
    </row>
    <row r="13806" spans="1:3">
      <c r="A13806">
        <v>2009</v>
      </c>
      <c r="B13806" s="12" t="s">
        <v>13376</v>
      </c>
      <c r="C13806" s="12">
        <v>17</v>
      </c>
    </row>
    <row r="13807" spans="1:3">
      <c r="A13807">
        <v>2009</v>
      </c>
      <c r="B13807" s="12" t="s">
        <v>14171</v>
      </c>
      <c r="C13807" s="12">
        <v>17</v>
      </c>
    </row>
    <row r="13808" spans="1:3">
      <c r="A13808">
        <v>2009</v>
      </c>
      <c r="B13808" s="12" t="s">
        <v>14172</v>
      </c>
      <c r="C13808" s="12">
        <v>17</v>
      </c>
    </row>
    <row r="13809" spans="1:3">
      <c r="A13809">
        <v>2009</v>
      </c>
      <c r="B13809" s="12" t="s">
        <v>14411</v>
      </c>
      <c r="C13809" s="12">
        <v>17</v>
      </c>
    </row>
    <row r="13810" spans="1:3">
      <c r="A13810">
        <v>2009</v>
      </c>
      <c r="B13810" s="12" t="s">
        <v>14173</v>
      </c>
      <c r="C13810" s="12">
        <v>17</v>
      </c>
    </row>
    <row r="13811" spans="1:3">
      <c r="A13811">
        <v>2009</v>
      </c>
      <c r="B13811" s="12" t="s">
        <v>8856</v>
      </c>
      <c r="C13811" s="12">
        <v>17</v>
      </c>
    </row>
    <row r="13812" spans="1:3">
      <c r="A13812">
        <v>2009</v>
      </c>
      <c r="B13812" s="12" t="s">
        <v>11125</v>
      </c>
      <c r="C13812" s="12">
        <v>17</v>
      </c>
    </row>
    <row r="13813" spans="1:3">
      <c r="A13813">
        <v>2009</v>
      </c>
      <c r="B13813" s="12" t="s">
        <v>9267</v>
      </c>
      <c r="C13813" s="12">
        <v>17</v>
      </c>
    </row>
    <row r="13814" spans="1:3">
      <c r="A13814">
        <v>2009</v>
      </c>
      <c r="B13814" s="12" t="s">
        <v>4743</v>
      </c>
      <c r="C13814" s="12">
        <v>17</v>
      </c>
    </row>
    <row r="13815" spans="1:3">
      <c r="A13815">
        <v>2009</v>
      </c>
      <c r="B13815" s="12" t="s">
        <v>14174</v>
      </c>
      <c r="C13815" s="12">
        <v>17</v>
      </c>
    </row>
    <row r="13816" spans="1:3">
      <c r="A13816">
        <v>2009</v>
      </c>
      <c r="B13816" s="12" t="s">
        <v>14175</v>
      </c>
      <c r="C13816" s="12">
        <v>17</v>
      </c>
    </row>
    <row r="13817" spans="1:3">
      <c r="A13817">
        <v>2009</v>
      </c>
      <c r="B13817" s="12" t="s">
        <v>4758</v>
      </c>
      <c r="C13817" s="12">
        <v>17</v>
      </c>
    </row>
    <row r="13818" spans="1:3">
      <c r="A13818">
        <v>2009</v>
      </c>
      <c r="B13818" s="12" t="s">
        <v>5101</v>
      </c>
      <c r="C13818" s="12">
        <v>17</v>
      </c>
    </row>
    <row r="13819" spans="1:3">
      <c r="A13819">
        <v>2009</v>
      </c>
      <c r="B13819" s="12" t="s">
        <v>7351</v>
      </c>
      <c r="C13819" s="12">
        <v>17</v>
      </c>
    </row>
    <row r="13820" spans="1:3">
      <c r="A13820">
        <v>2009</v>
      </c>
      <c r="B13820" s="12" t="s">
        <v>14176</v>
      </c>
      <c r="C13820" s="12">
        <v>17</v>
      </c>
    </row>
    <row r="13821" spans="1:3">
      <c r="A13821">
        <v>2009</v>
      </c>
      <c r="B13821" s="12" t="s">
        <v>14177</v>
      </c>
      <c r="C13821" s="12">
        <v>17</v>
      </c>
    </row>
    <row r="13822" spans="1:3">
      <c r="A13822">
        <v>2009</v>
      </c>
      <c r="B13822" s="12" t="s">
        <v>14178</v>
      </c>
      <c r="C13822" s="12">
        <v>17</v>
      </c>
    </row>
    <row r="13823" spans="1:3">
      <c r="A13823">
        <v>2009</v>
      </c>
      <c r="B13823" s="12" t="s">
        <v>14179</v>
      </c>
      <c r="C13823" s="12">
        <v>17</v>
      </c>
    </row>
    <row r="13824" spans="1:3">
      <c r="A13824">
        <v>2009</v>
      </c>
      <c r="B13824" s="12" t="s">
        <v>9692</v>
      </c>
      <c r="C13824" s="12">
        <v>17</v>
      </c>
    </row>
    <row r="13825" spans="1:3">
      <c r="A13825">
        <v>2009</v>
      </c>
      <c r="B13825" s="12" t="s">
        <v>5243</v>
      </c>
      <c r="C13825" s="12">
        <v>17</v>
      </c>
    </row>
    <row r="13826" spans="1:3">
      <c r="A13826">
        <v>2009</v>
      </c>
      <c r="B13826" s="12" t="s">
        <v>11175</v>
      </c>
      <c r="C13826" s="12">
        <v>17</v>
      </c>
    </row>
    <row r="13827" spans="1:3">
      <c r="A13827">
        <v>2009</v>
      </c>
      <c r="B13827" s="12" t="s">
        <v>5043</v>
      </c>
      <c r="C13827" s="12">
        <v>17</v>
      </c>
    </row>
    <row r="13828" spans="1:3">
      <c r="A13828">
        <v>2009</v>
      </c>
      <c r="B13828" s="12" t="s">
        <v>11908</v>
      </c>
      <c r="C13828" s="12">
        <v>17</v>
      </c>
    </row>
    <row r="13829" spans="1:3">
      <c r="A13829">
        <v>2009</v>
      </c>
      <c r="B13829" s="12" t="s">
        <v>14180</v>
      </c>
      <c r="C13829" s="12">
        <v>17</v>
      </c>
    </row>
    <row r="13830" spans="1:3">
      <c r="A13830">
        <v>2009</v>
      </c>
      <c r="B13830" s="12" t="s">
        <v>14181</v>
      </c>
      <c r="C13830" s="12">
        <v>17</v>
      </c>
    </row>
    <row r="13831" spans="1:3">
      <c r="A13831">
        <v>2009</v>
      </c>
      <c r="B13831" s="12" t="s">
        <v>9667</v>
      </c>
      <c r="C13831" s="12">
        <v>17</v>
      </c>
    </row>
    <row r="13832" spans="1:3">
      <c r="A13832">
        <v>2009</v>
      </c>
      <c r="B13832" s="12" t="s">
        <v>7794</v>
      </c>
      <c r="C13832" s="12">
        <v>17</v>
      </c>
    </row>
    <row r="13833" spans="1:3">
      <c r="A13833">
        <v>2009</v>
      </c>
      <c r="B13833" s="12" t="s">
        <v>14182</v>
      </c>
      <c r="C13833" s="12">
        <v>17</v>
      </c>
    </row>
    <row r="13834" spans="1:3">
      <c r="A13834">
        <v>2009</v>
      </c>
      <c r="B13834" s="12" t="s">
        <v>11713</v>
      </c>
      <c r="C13834" s="12">
        <v>17</v>
      </c>
    </row>
    <row r="13835" spans="1:3">
      <c r="A13835">
        <v>2009</v>
      </c>
      <c r="B13835" s="12" t="s">
        <v>8091</v>
      </c>
      <c r="C13835" s="12">
        <v>17</v>
      </c>
    </row>
    <row r="13836" spans="1:3">
      <c r="A13836">
        <v>2009</v>
      </c>
      <c r="B13836" s="12" t="s">
        <v>6786</v>
      </c>
      <c r="C13836" s="12">
        <v>17</v>
      </c>
    </row>
    <row r="13837" spans="1:3">
      <c r="A13837">
        <v>2009</v>
      </c>
      <c r="B13837" s="12" t="s">
        <v>11602</v>
      </c>
      <c r="C13837" s="12">
        <v>17</v>
      </c>
    </row>
    <row r="13838" spans="1:3">
      <c r="A13838">
        <v>2009</v>
      </c>
      <c r="B13838" s="12" t="s">
        <v>11599</v>
      </c>
      <c r="C13838" s="12">
        <v>17</v>
      </c>
    </row>
    <row r="13839" spans="1:3">
      <c r="A13839">
        <v>2009</v>
      </c>
      <c r="B13839" s="12" t="s">
        <v>14183</v>
      </c>
      <c r="C13839" s="12">
        <v>17</v>
      </c>
    </row>
    <row r="13840" spans="1:3">
      <c r="A13840">
        <v>2009</v>
      </c>
      <c r="B13840" s="12" t="s">
        <v>9592</v>
      </c>
      <c r="C13840" s="12">
        <v>17</v>
      </c>
    </row>
    <row r="13841" spans="1:3">
      <c r="A13841">
        <v>2009</v>
      </c>
      <c r="B13841" s="12" t="s">
        <v>14184</v>
      </c>
      <c r="C13841" s="12">
        <v>17</v>
      </c>
    </row>
    <row r="13842" spans="1:3">
      <c r="A13842">
        <v>2009</v>
      </c>
      <c r="B13842" s="12" t="s">
        <v>7328</v>
      </c>
      <c r="C13842" s="12">
        <v>17</v>
      </c>
    </row>
    <row r="13843" spans="1:3">
      <c r="A13843">
        <v>2009</v>
      </c>
      <c r="B13843" s="12" t="s">
        <v>7857</v>
      </c>
      <c r="C13843" s="12">
        <v>17</v>
      </c>
    </row>
    <row r="13844" spans="1:3">
      <c r="A13844">
        <v>2009</v>
      </c>
      <c r="B13844" s="12" t="s">
        <v>5533</v>
      </c>
      <c r="C13844" s="12">
        <v>17</v>
      </c>
    </row>
    <row r="13845" spans="1:3">
      <c r="A13845">
        <v>2009</v>
      </c>
      <c r="B13845" s="12" t="s">
        <v>14185</v>
      </c>
      <c r="C13845" s="12">
        <v>17</v>
      </c>
    </row>
    <row r="13846" spans="1:3" ht="25.5">
      <c r="A13846">
        <v>2009</v>
      </c>
      <c r="B13846" s="12" t="s">
        <v>9571</v>
      </c>
      <c r="C13846" s="12">
        <v>17</v>
      </c>
    </row>
    <row r="13847" spans="1:3">
      <c r="A13847">
        <v>2009</v>
      </c>
      <c r="B13847" s="12" t="s">
        <v>13564</v>
      </c>
      <c r="C13847" s="12">
        <v>17</v>
      </c>
    </row>
    <row r="13848" spans="1:3">
      <c r="A13848">
        <v>2009</v>
      </c>
      <c r="B13848" s="12" t="s">
        <v>14186</v>
      </c>
      <c r="C13848" s="12">
        <v>17</v>
      </c>
    </row>
    <row r="13849" spans="1:3">
      <c r="A13849">
        <v>2009</v>
      </c>
      <c r="B13849" s="12" t="s">
        <v>2128</v>
      </c>
      <c r="C13849" s="12">
        <v>17</v>
      </c>
    </row>
    <row r="13850" spans="1:3" ht="25.5">
      <c r="A13850">
        <v>2009</v>
      </c>
      <c r="B13850" s="12" t="s">
        <v>14187</v>
      </c>
      <c r="C13850" s="12">
        <v>17</v>
      </c>
    </row>
    <row r="13851" spans="1:3">
      <c r="A13851">
        <v>2009</v>
      </c>
      <c r="B13851" s="12" t="s">
        <v>7696</v>
      </c>
      <c r="C13851" s="12">
        <v>17</v>
      </c>
    </row>
    <row r="13852" spans="1:3" ht="25.5">
      <c r="A13852">
        <v>2009</v>
      </c>
      <c r="B13852" s="12" t="s">
        <v>14188</v>
      </c>
      <c r="C13852" s="12">
        <v>17</v>
      </c>
    </row>
    <row r="13853" spans="1:3">
      <c r="A13853">
        <v>2009</v>
      </c>
      <c r="B13853" s="12" t="s">
        <v>14189</v>
      </c>
      <c r="C13853" s="12">
        <v>17</v>
      </c>
    </row>
    <row r="13854" spans="1:3">
      <c r="A13854">
        <v>2009</v>
      </c>
      <c r="B13854" s="12" t="s">
        <v>5266</v>
      </c>
      <c r="C13854" s="12">
        <v>17</v>
      </c>
    </row>
    <row r="13855" spans="1:3">
      <c r="A13855">
        <v>2009</v>
      </c>
      <c r="B13855" s="12" t="s">
        <v>9470</v>
      </c>
      <c r="C13855" s="12">
        <v>17</v>
      </c>
    </row>
    <row r="13856" spans="1:3">
      <c r="A13856">
        <v>2009</v>
      </c>
      <c r="B13856" s="12" t="s">
        <v>9466</v>
      </c>
      <c r="C13856" s="12">
        <v>17</v>
      </c>
    </row>
    <row r="13857" spans="1:3">
      <c r="A13857">
        <v>2009</v>
      </c>
      <c r="B13857" s="12" t="s">
        <v>4610</v>
      </c>
      <c r="C13857" s="12">
        <v>17</v>
      </c>
    </row>
    <row r="13858" spans="1:3">
      <c r="A13858">
        <v>2009</v>
      </c>
      <c r="B13858" s="12" t="s">
        <v>4832</v>
      </c>
      <c r="C13858" s="12">
        <v>17</v>
      </c>
    </row>
    <row r="13859" spans="1:3">
      <c r="A13859">
        <v>2009</v>
      </c>
      <c r="B13859" s="12" t="s">
        <v>11452</v>
      </c>
      <c r="C13859" s="12">
        <v>17</v>
      </c>
    </row>
    <row r="13860" spans="1:3">
      <c r="A13860">
        <v>2009</v>
      </c>
      <c r="B13860" s="12" t="s">
        <v>14190</v>
      </c>
      <c r="C13860" s="12">
        <v>17</v>
      </c>
    </row>
    <row r="13861" spans="1:3">
      <c r="A13861">
        <v>2009</v>
      </c>
      <c r="B13861" s="12" t="s">
        <v>11644</v>
      </c>
      <c r="C13861" s="12">
        <v>17</v>
      </c>
    </row>
    <row r="13862" spans="1:3">
      <c r="A13862">
        <v>2009</v>
      </c>
      <c r="B13862" s="12" t="s">
        <v>11534</v>
      </c>
      <c r="C13862" s="12">
        <v>17</v>
      </c>
    </row>
    <row r="13863" spans="1:3">
      <c r="A13863">
        <v>2009</v>
      </c>
      <c r="B13863" s="12" t="s">
        <v>12184</v>
      </c>
      <c r="C13863" s="12">
        <v>17</v>
      </c>
    </row>
    <row r="13864" spans="1:3">
      <c r="A13864">
        <v>2009</v>
      </c>
      <c r="B13864" s="12" t="s">
        <v>11621</v>
      </c>
      <c r="C13864" s="12">
        <v>17</v>
      </c>
    </row>
    <row r="13865" spans="1:3" ht="25.5">
      <c r="A13865">
        <v>2009</v>
      </c>
      <c r="B13865" s="12" t="s">
        <v>14191</v>
      </c>
      <c r="C13865" s="12">
        <v>17</v>
      </c>
    </row>
    <row r="13866" spans="1:3">
      <c r="A13866">
        <v>2009</v>
      </c>
      <c r="B13866" s="12" t="s">
        <v>14192</v>
      </c>
      <c r="C13866" s="12">
        <v>17</v>
      </c>
    </row>
    <row r="13867" spans="1:3">
      <c r="A13867">
        <v>2009</v>
      </c>
      <c r="B13867" s="12" t="s">
        <v>7792</v>
      </c>
      <c r="C13867" s="12">
        <v>17</v>
      </c>
    </row>
    <row r="13868" spans="1:3">
      <c r="A13868">
        <v>2009</v>
      </c>
      <c r="B13868" s="12" t="s">
        <v>4769</v>
      </c>
      <c r="C13868" s="12">
        <v>17</v>
      </c>
    </row>
    <row r="13869" spans="1:3">
      <c r="A13869">
        <v>2009</v>
      </c>
      <c r="B13869" s="12" t="s">
        <v>9633</v>
      </c>
      <c r="C13869" s="12">
        <v>17</v>
      </c>
    </row>
    <row r="13870" spans="1:3">
      <c r="A13870">
        <v>2009</v>
      </c>
      <c r="B13870" s="12" t="s">
        <v>14193</v>
      </c>
      <c r="C13870" s="12">
        <v>16</v>
      </c>
    </row>
    <row r="13871" spans="1:3">
      <c r="A13871">
        <v>2009</v>
      </c>
      <c r="B13871" s="12" t="s">
        <v>12230</v>
      </c>
      <c r="C13871" s="12">
        <v>16</v>
      </c>
    </row>
    <row r="13872" spans="1:3">
      <c r="A13872">
        <v>2009</v>
      </c>
      <c r="B13872" s="12" t="s">
        <v>14194</v>
      </c>
      <c r="C13872" s="12">
        <v>16</v>
      </c>
    </row>
    <row r="13873" spans="1:3">
      <c r="A13873">
        <v>2009</v>
      </c>
      <c r="B13873" s="12" t="s">
        <v>7143</v>
      </c>
      <c r="C13873" s="12">
        <v>16</v>
      </c>
    </row>
    <row r="13874" spans="1:3">
      <c r="A13874">
        <v>2009</v>
      </c>
      <c r="B13874" s="12" t="s">
        <v>12111</v>
      </c>
      <c r="C13874" s="12">
        <v>16</v>
      </c>
    </row>
    <row r="13875" spans="1:3">
      <c r="A13875">
        <v>2009</v>
      </c>
      <c r="B13875" s="12" t="s">
        <v>5194</v>
      </c>
      <c r="C13875" s="12">
        <v>16</v>
      </c>
    </row>
    <row r="13876" spans="1:3">
      <c r="A13876">
        <v>2009</v>
      </c>
      <c r="B13876" s="12" t="s">
        <v>5179</v>
      </c>
      <c r="C13876" s="12">
        <v>16</v>
      </c>
    </row>
    <row r="13877" spans="1:3">
      <c r="A13877">
        <v>2009</v>
      </c>
      <c r="B13877" s="12" t="s">
        <v>14195</v>
      </c>
      <c r="C13877" s="12">
        <v>16</v>
      </c>
    </row>
    <row r="13878" spans="1:3">
      <c r="A13878">
        <v>2009</v>
      </c>
      <c r="B13878" s="12" t="s">
        <v>5051</v>
      </c>
      <c r="C13878" s="12">
        <v>16</v>
      </c>
    </row>
    <row r="13879" spans="1:3">
      <c r="A13879">
        <v>2009</v>
      </c>
      <c r="B13879" s="12" t="s">
        <v>7031</v>
      </c>
      <c r="C13879" s="12">
        <v>16</v>
      </c>
    </row>
    <row r="13880" spans="1:3">
      <c r="A13880">
        <v>2009</v>
      </c>
      <c r="B13880" s="12" t="s">
        <v>5159</v>
      </c>
      <c r="C13880" s="12">
        <v>16</v>
      </c>
    </row>
    <row r="13881" spans="1:3">
      <c r="A13881">
        <v>2009</v>
      </c>
      <c r="B13881" s="12" t="s">
        <v>7868</v>
      </c>
      <c r="C13881" s="12">
        <v>16</v>
      </c>
    </row>
    <row r="13882" spans="1:3">
      <c r="A13882">
        <v>2009</v>
      </c>
      <c r="B13882" s="12" t="s">
        <v>14196</v>
      </c>
      <c r="C13882" s="12">
        <v>16</v>
      </c>
    </row>
    <row r="13883" spans="1:3">
      <c r="A13883">
        <v>2009</v>
      </c>
      <c r="B13883" s="12" t="s">
        <v>14197</v>
      </c>
      <c r="C13883" s="12">
        <v>16</v>
      </c>
    </row>
    <row r="13884" spans="1:3" ht="25.5">
      <c r="A13884">
        <v>2009</v>
      </c>
      <c r="B13884" s="12" t="s">
        <v>14198</v>
      </c>
      <c r="C13884" s="12">
        <v>16</v>
      </c>
    </row>
    <row r="13885" spans="1:3">
      <c r="A13885">
        <v>2009</v>
      </c>
      <c r="B13885" s="12" t="s">
        <v>14199</v>
      </c>
      <c r="C13885" s="12">
        <v>16</v>
      </c>
    </row>
    <row r="13886" spans="1:3">
      <c r="A13886">
        <v>2009</v>
      </c>
      <c r="B13886" s="12" t="s">
        <v>5461</v>
      </c>
      <c r="C13886" s="12">
        <v>16</v>
      </c>
    </row>
    <row r="13887" spans="1:3">
      <c r="A13887">
        <v>2009</v>
      </c>
      <c r="B13887" s="12" t="s">
        <v>14200</v>
      </c>
      <c r="C13887" s="12">
        <v>16</v>
      </c>
    </row>
    <row r="13888" spans="1:3">
      <c r="A13888">
        <v>2009</v>
      </c>
      <c r="B13888" s="12" t="s">
        <v>8101</v>
      </c>
      <c r="C13888" s="12">
        <v>16</v>
      </c>
    </row>
    <row r="13889" spans="1:3">
      <c r="A13889">
        <v>2009</v>
      </c>
      <c r="B13889" s="12" t="s">
        <v>14201</v>
      </c>
      <c r="C13889" s="12">
        <v>16</v>
      </c>
    </row>
    <row r="13890" spans="1:3">
      <c r="A13890">
        <v>2009</v>
      </c>
      <c r="B13890" s="12" t="s">
        <v>9730</v>
      </c>
      <c r="C13890" s="12">
        <v>16</v>
      </c>
    </row>
    <row r="13891" spans="1:3">
      <c r="A13891">
        <v>2009</v>
      </c>
      <c r="B13891" s="12" t="s">
        <v>7117</v>
      </c>
      <c r="C13891" s="12">
        <v>16</v>
      </c>
    </row>
    <row r="13892" spans="1:3">
      <c r="A13892">
        <v>2009</v>
      </c>
      <c r="B13892" s="12" t="s">
        <v>6712</v>
      </c>
      <c r="C13892" s="12">
        <v>16</v>
      </c>
    </row>
    <row r="13893" spans="1:3">
      <c r="A13893">
        <v>2009</v>
      </c>
      <c r="B13893" s="12" t="s">
        <v>14202</v>
      </c>
      <c r="C13893" s="12">
        <v>16</v>
      </c>
    </row>
    <row r="13894" spans="1:3">
      <c r="A13894">
        <v>2009</v>
      </c>
      <c r="B13894" s="12" t="s">
        <v>14203</v>
      </c>
      <c r="C13894" s="12">
        <v>16</v>
      </c>
    </row>
    <row r="13895" spans="1:3">
      <c r="A13895">
        <v>2009</v>
      </c>
      <c r="B13895" s="12" t="s">
        <v>14204</v>
      </c>
      <c r="C13895" s="12">
        <v>16</v>
      </c>
    </row>
    <row r="13896" spans="1:3">
      <c r="A13896">
        <v>2009</v>
      </c>
      <c r="B13896" s="12" t="s">
        <v>5240</v>
      </c>
      <c r="C13896" s="12">
        <v>16</v>
      </c>
    </row>
    <row r="13897" spans="1:3">
      <c r="A13897">
        <v>2009</v>
      </c>
      <c r="B13897" s="12" t="s">
        <v>4778</v>
      </c>
      <c r="C13897" s="12">
        <v>16</v>
      </c>
    </row>
    <row r="13898" spans="1:3" ht="25.5">
      <c r="A13898">
        <v>2009</v>
      </c>
      <c r="B13898" s="12" t="s">
        <v>14205</v>
      </c>
      <c r="C13898" s="12">
        <v>16</v>
      </c>
    </row>
    <row r="13899" spans="1:3">
      <c r="A13899">
        <v>2009</v>
      </c>
      <c r="B13899" s="12" t="s">
        <v>7848</v>
      </c>
      <c r="C13899" s="12">
        <v>16</v>
      </c>
    </row>
    <row r="13900" spans="1:3">
      <c r="A13900">
        <v>2009</v>
      </c>
      <c r="B13900" s="12" t="s">
        <v>14206</v>
      </c>
      <c r="C13900" s="12">
        <v>16</v>
      </c>
    </row>
    <row r="13901" spans="1:3">
      <c r="A13901">
        <v>2009</v>
      </c>
      <c r="B13901" s="12" t="s">
        <v>11647</v>
      </c>
      <c r="C13901" s="12">
        <v>16</v>
      </c>
    </row>
    <row r="13902" spans="1:3">
      <c r="A13902">
        <v>2009</v>
      </c>
      <c r="B13902" s="12" t="s">
        <v>14207</v>
      </c>
      <c r="C13902" s="12">
        <v>16</v>
      </c>
    </row>
    <row r="13903" spans="1:3">
      <c r="A13903">
        <v>2009</v>
      </c>
      <c r="B13903" s="12" t="s">
        <v>14208</v>
      </c>
      <c r="C13903" s="12">
        <v>16</v>
      </c>
    </row>
    <row r="13904" spans="1:3">
      <c r="A13904">
        <v>2009</v>
      </c>
      <c r="B13904" s="12" t="s">
        <v>14209</v>
      </c>
      <c r="C13904" s="12">
        <v>16</v>
      </c>
    </row>
    <row r="13905" spans="1:3">
      <c r="A13905">
        <v>2009</v>
      </c>
      <c r="B13905" s="12" t="s">
        <v>13366</v>
      </c>
      <c r="C13905" s="12">
        <v>16</v>
      </c>
    </row>
    <row r="13906" spans="1:3">
      <c r="A13906">
        <v>2009</v>
      </c>
      <c r="B13906" s="12" t="s">
        <v>14210</v>
      </c>
      <c r="C13906" s="12">
        <v>16</v>
      </c>
    </row>
    <row r="13907" spans="1:3" ht="25.5">
      <c r="A13907">
        <v>2009</v>
      </c>
      <c r="B13907" s="12" t="s">
        <v>14211</v>
      </c>
      <c r="C13907" s="12">
        <v>16</v>
      </c>
    </row>
    <row r="13908" spans="1:3">
      <c r="A13908">
        <v>2009</v>
      </c>
      <c r="B13908" s="12" t="s">
        <v>14212</v>
      </c>
      <c r="C13908" s="12">
        <v>16</v>
      </c>
    </row>
    <row r="13909" spans="1:3" ht="25.5">
      <c r="A13909">
        <v>2009</v>
      </c>
      <c r="B13909" s="12" t="s">
        <v>12116</v>
      </c>
      <c r="C13909" s="12">
        <v>16</v>
      </c>
    </row>
    <row r="13910" spans="1:3">
      <c r="A13910">
        <v>2009</v>
      </c>
      <c r="B13910" s="12" t="s">
        <v>11330</v>
      </c>
      <c r="C13910" s="12">
        <v>16</v>
      </c>
    </row>
    <row r="13911" spans="1:3">
      <c r="A13911">
        <v>2009</v>
      </c>
      <c r="B13911" s="12" t="s">
        <v>5015</v>
      </c>
      <c r="C13911" s="12">
        <v>16</v>
      </c>
    </row>
    <row r="13912" spans="1:3">
      <c r="A13912">
        <v>2009</v>
      </c>
      <c r="B13912" s="12" t="s">
        <v>5233</v>
      </c>
      <c r="C13912" s="12">
        <v>16</v>
      </c>
    </row>
    <row r="13913" spans="1:3">
      <c r="A13913">
        <v>2009</v>
      </c>
      <c r="B13913" s="12" t="s">
        <v>7943</v>
      </c>
      <c r="C13913" s="12">
        <v>16</v>
      </c>
    </row>
    <row r="13914" spans="1:3">
      <c r="A13914">
        <v>2009</v>
      </c>
      <c r="B13914" s="12" t="s">
        <v>1996</v>
      </c>
      <c r="C13914" s="12">
        <v>16</v>
      </c>
    </row>
    <row r="13915" spans="1:3">
      <c r="A13915">
        <v>2009</v>
      </c>
      <c r="B13915" s="12" t="s">
        <v>11052</v>
      </c>
      <c r="C13915" s="12">
        <v>16</v>
      </c>
    </row>
    <row r="13916" spans="1:3">
      <c r="A13916">
        <v>2009</v>
      </c>
      <c r="B13916" s="12" t="s">
        <v>7516</v>
      </c>
      <c r="C13916" s="12">
        <v>16</v>
      </c>
    </row>
    <row r="13917" spans="1:3">
      <c r="A13917">
        <v>2009</v>
      </c>
      <c r="B13917" s="12" t="s">
        <v>8169</v>
      </c>
      <c r="C13917" s="12">
        <v>16</v>
      </c>
    </row>
    <row r="13918" spans="1:3" ht="25.5">
      <c r="A13918">
        <v>2009</v>
      </c>
      <c r="B13918" s="12" t="s">
        <v>10845</v>
      </c>
      <c r="C13918" s="12">
        <v>16</v>
      </c>
    </row>
    <row r="13919" spans="1:3">
      <c r="A13919">
        <v>2009</v>
      </c>
      <c r="B13919" s="12" t="s">
        <v>14213</v>
      </c>
      <c r="C13919" s="12">
        <v>16</v>
      </c>
    </row>
    <row r="13920" spans="1:3">
      <c r="A13920">
        <v>2009</v>
      </c>
      <c r="B13920" s="12" t="s">
        <v>11182</v>
      </c>
      <c r="C13920" s="12">
        <v>16</v>
      </c>
    </row>
    <row r="13921" spans="1:3">
      <c r="A13921">
        <v>2009</v>
      </c>
      <c r="B13921" s="12" t="s">
        <v>14214</v>
      </c>
      <c r="C13921" s="12">
        <v>16</v>
      </c>
    </row>
    <row r="13922" spans="1:3">
      <c r="A13922">
        <v>2009</v>
      </c>
      <c r="B13922" s="12" t="s">
        <v>14215</v>
      </c>
      <c r="C13922" s="12">
        <v>16</v>
      </c>
    </row>
    <row r="13923" spans="1:3">
      <c r="A13923">
        <v>2009</v>
      </c>
      <c r="B13923" s="12" t="s">
        <v>11722</v>
      </c>
      <c r="C13923" s="12">
        <v>16</v>
      </c>
    </row>
    <row r="13924" spans="1:3">
      <c r="A13924">
        <v>2009</v>
      </c>
      <c r="B13924" s="12" t="s">
        <v>14216</v>
      </c>
      <c r="C13924" s="12">
        <v>16</v>
      </c>
    </row>
    <row r="13925" spans="1:3">
      <c r="A13925">
        <v>2009</v>
      </c>
      <c r="B13925" s="12" t="s">
        <v>9614</v>
      </c>
      <c r="C13925" s="12">
        <v>16</v>
      </c>
    </row>
    <row r="13926" spans="1:3">
      <c r="A13926">
        <v>2009</v>
      </c>
      <c r="B13926" s="12" t="s">
        <v>11497</v>
      </c>
      <c r="C13926" s="12">
        <v>16</v>
      </c>
    </row>
    <row r="13927" spans="1:3">
      <c r="A13927">
        <v>2009</v>
      </c>
      <c r="B13927" s="12" t="s">
        <v>4990</v>
      </c>
      <c r="C13927" s="12">
        <v>16</v>
      </c>
    </row>
    <row r="13928" spans="1:3">
      <c r="A13928">
        <v>2009</v>
      </c>
      <c r="B13928" s="12" t="s">
        <v>11858</v>
      </c>
      <c r="C13928" s="12">
        <v>16</v>
      </c>
    </row>
    <row r="13929" spans="1:3">
      <c r="A13929">
        <v>2009</v>
      </c>
      <c r="B13929" s="12" t="s">
        <v>11051</v>
      </c>
      <c r="C13929" s="12">
        <v>16</v>
      </c>
    </row>
    <row r="13930" spans="1:3">
      <c r="A13930">
        <v>2009</v>
      </c>
      <c r="B13930" s="12" t="s">
        <v>11290</v>
      </c>
      <c r="C13930" s="12">
        <v>16</v>
      </c>
    </row>
    <row r="13931" spans="1:3">
      <c r="A13931">
        <v>2009</v>
      </c>
      <c r="B13931" s="12" t="s">
        <v>14217</v>
      </c>
      <c r="C13931" s="12">
        <v>16</v>
      </c>
    </row>
    <row r="13932" spans="1:3">
      <c r="A13932">
        <v>2009</v>
      </c>
      <c r="B13932" s="12" t="s">
        <v>9601</v>
      </c>
      <c r="C13932" s="12">
        <v>16</v>
      </c>
    </row>
    <row r="13933" spans="1:3">
      <c r="A13933">
        <v>2009</v>
      </c>
      <c r="B13933" s="12" t="s">
        <v>7116</v>
      </c>
      <c r="C13933" s="12">
        <v>16</v>
      </c>
    </row>
    <row r="13934" spans="1:3" ht="25.5">
      <c r="A13934">
        <v>2009</v>
      </c>
      <c r="B13934" s="12" t="s">
        <v>14218</v>
      </c>
      <c r="C13934" s="12">
        <v>16</v>
      </c>
    </row>
    <row r="13935" spans="1:3">
      <c r="A13935">
        <v>2009</v>
      </c>
      <c r="B13935" s="12" t="s">
        <v>8173</v>
      </c>
      <c r="C13935" s="12">
        <v>16</v>
      </c>
    </row>
    <row r="13936" spans="1:3">
      <c r="A13936">
        <v>2009</v>
      </c>
      <c r="B13936" s="12" t="s">
        <v>5017</v>
      </c>
      <c r="C13936" s="12">
        <v>16</v>
      </c>
    </row>
    <row r="13937" spans="1:3">
      <c r="A13937">
        <v>2009</v>
      </c>
      <c r="B13937" s="12" t="s">
        <v>14219</v>
      </c>
      <c r="C13937" s="12">
        <v>16</v>
      </c>
    </row>
    <row r="13938" spans="1:3">
      <c r="A13938">
        <v>2009</v>
      </c>
      <c r="B13938" s="12" t="s">
        <v>7887</v>
      </c>
      <c r="C13938" s="12">
        <v>16</v>
      </c>
    </row>
    <row r="13939" spans="1:3">
      <c r="A13939">
        <v>2009</v>
      </c>
      <c r="B13939" s="12" t="s">
        <v>14220</v>
      </c>
      <c r="C13939" s="12">
        <v>16</v>
      </c>
    </row>
    <row r="13940" spans="1:3">
      <c r="A13940">
        <v>2009</v>
      </c>
      <c r="B13940" s="12" t="s">
        <v>14221</v>
      </c>
      <c r="C13940" s="12">
        <v>16</v>
      </c>
    </row>
    <row r="13941" spans="1:3">
      <c r="A13941">
        <v>2009</v>
      </c>
      <c r="B13941" s="12" t="s">
        <v>11089</v>
      </c>
      <c r="C13941" s="12">
        <v>16</v>
      </c>
    </row>
    <row r="13942" spans="1:3">
      <c r="A13942">
        <v>2009</v>
      </c>
      <c r="B13942" s="12" t="s">
        <v>14222</v>
      </c>
      <c r="C13942" s="12">
        <v>16</v>
      </c>
    </row>
    <row r="13943" spans="1:3" ht="25.5">
      <c r="A13943">
        <v>2009</v>
      </c>
      <c r="B13943" s="12" t="s">
        <v>14223</v>
      </c>
      <c r="C13943" s="12">
        <v>16</v>
      </c>
    </row>
    <row r="13944" spans="1:3">
      <c r="A13944">
        <v>2009</v>
      </c>
      <c r="B13944" s="12" t="s">
        <v>12074</v>
      </c>
      <c r="C13944" s="12">
        <v>16</v>
      </c>
    </row>
    <row r="13945" spans="1:3">
      <c r="A13945">
        <v>2009</v>
      </c>
      <c r="B13945" s="12" t="s">
        <v>12095</v>
      </c>
      <c r="C13945" s="12">
        <v>16</v>
      </c>
    </row>
    <row r="13946" spans="1:3">
      <c r="A13946">
        <v>2009</v>
      </c>
      <c r="B13946" s="12" t="s">
        <v>7402</v>
      </c>
      <c r="C13946" s="12">
        <v>16</v>
      </c>
    </row>
    <row r="13947" spans="1:3">
      <c r="A13947">
        <v>2009</v>
      </c>
      <c r="B13947" s="12" t="s">
        <v>14224</v>
      </c>
      <c r="C13947" s="12">
        <v>16</v>
      </c>
    </row>
    <row r="13948" spans="1:3">
      <c r="A13948">
        <v>2009</v>
      </c>
      <c r="B13948" s="12" t="s">
        <v>7166</v>
      </c>
      <c r="C13948" s="12">
        <v>16</v>
      </c>
    </row>
    <row r="13949" spans="1:3">
      <c r="A13949">
        <v>2009</v>
      </c>
      <c r="B13949" s="12" t="s">
        <v>11999</v>
      </c>
      <c r="C13949" s="12">
        <v>16</v>
      </c>
    </row>
    <row r="13950" spans="1:3">
      <c r="A13950">
        <v>2009</v>
      </c>
      <c r="B13950" s="12" t="s">
        <v>12297</v>
      </c>
      <c r="C13950" s="12">
        <v>16</v>
      </c>
    </row>
    <row r="13951" spans="1:3">
      <c r="A13951">
        <v>2009</v>
      </c>
      <c r="B13951" s="12" t="s">
        <v>14225</v>
      </c>
      <c r="C13951" s="12">
        <v>16</v>
      </c>
    </row>
    <row r="13952" spans="1:3">
      <c r="A13952">
        <v>2009</v>
      </c>
      <c r="B13952" s="12" t="s">
        <v>11446</v>
      </c>
      <c r="C13952" s="12">
        <v>16</v>
      </c>
    </row>
    <row r="13953" spans="1:3">
      <c r="A13953">
        <v>2009</v>
      </c>
      <c r="B13953" s="12" t="s">
        <v>14226</v>
      </c>
      <c r="C13953" s="12">
        <v>16</v>
      </c>
    </row>
    <row r="13954" spans="1:3" ht="25.5">
      <c r="A13954">
        <v>2009</v>
      </c>
      <c r="B13954" s="12" t="s">
        <v>5538</v>
      </c>
      <c r="C13954" s="12">
        <v>16</v>
      </c>
    </row>
    <row r="13955" spans="1:3">
      <c r="A13955">
        <v>2009</v>
      </c>
      <c r="B13955" s="12" t="s">
        <v>7494</v>
      </c>
      <c r="C13955" s="12">
        <v>16</v>
      </c>
    </row>
    <row r="13956" spans="1:3">
      <c r="A13956">
        <v>2009</v>
      </c>
      <c r="B13956" s="12" t="s">
        <v>14227</v>
      </c>
      <c r="C13956" s="12">
        <v>16</v>
      </c>
    </row>
    <row r="13957" spans="1:3">
      <c r="A13957">
        <v>2009</v>
      </c>
      <c r="B13957" s="12" t="s">
        <v>7348</v>
      </c>
      <c r="C13957" s="12">
        <v>16</v>
      </c>
    </row>
    <row r="13958" spans="1:3">
      <c r="A13958">
        <v>2009</v>
      </c>
      <c r="B13958" s="12" t="s">
        <v>14228</v>
      </c>
      <c r="C13958" s="12">
        <v>16</v>
      </c>
    </row>
    <row r="13959" spans="1:3">
      <c r="A13959">
        <v>2009</v>
      </c>
      <c r="B13959" s="12" t="s">
        <v>8862</v>
      </c>
      <c r="C13959" s="12">
        <v>16</v>
      </c>
    </row>
    <row r="13960" spans="1:3">
      <c r="A13960">
        <v>2009</v>
      </c>
      <c r="B13960" s="12" t="s">
        <v>4819</v>
      </c>
      <c r="C13960" s="12">
        <v>16</v>
      </c>
    </row>
    <row r="13961" spans="1:3">
      <c r="A13961">
        <v>2009</v>
      </c>
      <c r="B13961" s="12" t="s">
        <v>11475</v>
      </c>
      <c r="C13961" s="12">
        <v>15</v>
      </c>
    </row>
    <row r="13962" spans="1:3">
      <c r="A13962">
        <v>2009</v>
      </c>
      <c r="B13962" s="12" t="s">
        <v>8457</v>
      </c>
      <c r="C13962" s="12">
        <v>15</v>
      </c>
    </row>
    <row r="13963" spans="1:3" ht="25.5">
      <c r="A13963">
        <v>2009</v>
      </c>
      <c r="B13963" s="12" t="s">
        <v>14229</v>
      </c>
      <c r="C13963" s="12">
        <v>15</v>
      </c>
    </row>
    <row r="13964" spans="1:3">
      <c r="A13964">
        <v>2009</v>
      </c>
      <c r="B13964" s="12" t="s">
        <v>14230</v>
      </c>
      <c r="C13964" s="12">
        <v>15</v>
      </c>
    </row>
    <row r="13965" spans="1:3">
      <c r="A13965">
        <v>2009</v>
      </c>
      <c r="B13965" s="12" t="s">
        <v>4746</v>
      </c>
      <c r="C13965" s="12">
        <v>15</v>
      </c>
    </row>
    <row r="13966" spans="1:3">
      <c r="A13966">
        <v>2009</v>
      </c>
      <c r="B13966" s="12" t="s">
        <v>12012</v>
      </c>
      <c r="C13966" s="12">
        <v>15</v>
      </c>
    </row>
    <row r="13967" spans="1:3">
      <c r="A13967">
        <v>2009</v>
      </c>
      <c r="B13967" s="12" t="s">
        <v>14231</v>
      </c>
      <c r="C13967" s="12">
        <v>15</v>
      </c>
    </row>
    <row r="13968" spans="1:3">
      <c r="A13968">
        <v>2009</v>
      </c>
      <c r="B13968" s="12" t="s">
        <v>11201</v>
      </c>
      <c r="C13968" s="12">
        <v>15</v>
      </c>
    </row>
    <row r="13969" spans="1:3">
      <c r="A13969">
        <v>2009</v>
      </c>
      <c r="B13969" s="12" t="s">
        <v>7414</v>
      </c>
      <c r="C13969" s="12">
        <v>15</v>
      </c>
    </row>
    <row r="13970" spans="1:3">
      <c r="A13970">
        <v>2009</v>
      </c>
      <c r="B13970" s="12" t="s">
        <v>7976</v>
      </c>
      <c r="C13970" s="12">
        <v>15</v>
      </c>
    </row>
    <row r="13971" spans="1:3">
      <c r="A13971">
        <v>2009</v>
      </c>
      <c r="B13971" s="12" t="s">
        <v>11961</v>
      </c>
      <c r="C13971" s="12">
        <v>15</v>
      </c>
    </row>
    <row r="13972" spans="1:3">
      <c r="A13972">
        <v>2009</v>
      </c>
      <c r="B13972" s="12" t="s">
        <v>12162</v>
      </c>
      <c r="C13972" s="12">
        <v>15</v>
      </c>
    </row>
    <row r="13973" spans="1:3">
      <c r="A13973">
        <v>2009</v>
      </c>
      <c r="B13973" s="12" t="s">
        <v>4739</v>
      </c>
      <c r="C13973" s="12">
        <v>15</v>
      </c>
    </row>
    <row r="13974" spans="1:3">
      <c r="A13974">
        <v>2009</v>
      </c>
      <c r="B13974" s="12" t="s">
        <v>8093</v>
      </c>
      <c r="C13974" s="12">
        <v>15</v>
      </c>
    </row>
    <row r="13975" spans="1:3">
      <c r="A13975">
        <v>2009</v>
      </c>
      <c r="B13975" s="12" t="s">
        <v>4616</v>
      </c>
      <c r="C13975" s="12">
        <v>15</v>
      </c>
    </row>
    <row r="13976" spans="1:3">
      <c r="A13976">
        <v>2009</v>
      </c>
      <c r="B13976" s="12" t="s">
        <v>9616</v>
      </c>
      <c r="C13976" s="12">
        <v>15</v>
      </c>
    </row>
    <row r="13977" spans="1:3">
      <c r="A13977">
        <v>2009</v>
      </c>
      <c r="B13977" s="12" t="s">
        <v>14232</v>
      </c>
      <c r="C13977" s="12">
        <v>15</v>
      </c>
    </row>
    <row r="13978" spans="1:3">
      <c r="A13978">
        <v>2009</v>
      </c>
      <c r="B13978" s="12" t="s">
        <v>2255</v>
      </c>
      <c r="C13978" s="12">
        <v>15</v>
      </c>
    </row>
    <row r="13979" spans="1:3">
      <c r="A13979">
        <v>2009</v>
      </c>
      <c r="B13979" s="12" t="s">
        <v>16952</v>
      </c>
      <c r="C13979" s="12">
        <v>15</v>
      </c>
    </row>
    <row r="13980" spans="1:3">
      <c r="A13980">
        <v>2009</v>
      </c>
      <c r="B13980" s="12" t="s">
        <v>7439</v>
      </c>
      <c r="C13980" s="12">
        <v>15</v>
      </c>
    </row>
    <row r="13981" spans="1:3">
      <c r="A13981">
        <v>2009</v>
      </c>
      <c r="B13981" s="12" t="s">
        <v>11267</v>
      </c>
      <c r="C13981" s="12">
        <v>15</v>
      </c>
    </row>
    <row r="13982" spans="1:3">
      <c r="A13982">
        <v>2009</v>
      </c>
      <c r="B13982" s="12" t="s">
        <v>14233</v>
      </c>
      <c r="C13982" s="12">
        <v>15</v>
      </c>
    </row>
    <row r="13983" spans="1:3">
      <c r="A13983">
        <v>2009</v>
      </c>
      <c r="B13983" s="12" t="s">
        <v>5091</v>
      </c>
      <c r="C13983" s="12">
        <v>15</v>
      </c>
    </row>
    <row r="13984" spans="1:3">
      <c r="A13984">
        <v>2009</v>
      </c>
      <c r="B13984" s="12" t="s">
        <v>7426</v>
      </c>
      <c r="C13984" s="12">
        <v>15</v>
      </c>
    </row>
    <row r="13985" spans="1:3">
      <c r="A13985">
        <v>2009</v>
      </c>
      <c r="B13985" s="12" t="s">
        <v>7799</v>
      </c>
      <c r="C13985" s="12">
        <v>15</v>
      </c>
    </row>
    <row r="13986" spans="1:3">
      <c r="A13986">
        <v>2009</v>
      </c>
      <c r="B13986" s="12" t="s">
        <v>14234</v>
      </c>
      <c r="C13986" s="12">
        <v>15</v>
      </c>
    </row>
    <row r="13987" spans="1:3">
      <c r="A13987">
        <v>2009</v>
      </c>
      <c r="B13987" s="12" t="s">
        <v>9597</v>
      </c>
      <c r="C13987" s="12">
        <v>15</v>
      </c>
    </row>
    <row r="13988" spans="1:3">
      <c r="A13988">
        <v>2009</v>
      </c>
      <c r="B13988" s="12" t="s">
        <v>14235</v>
      </c>
      <c r="C13988" s="12">
        <v>15</v>
      </c>
    </row>
    <row r="13989" spans="1:3">
      <c r="A13989">
        <v>2009</v>
      </c>
      <c r="B13989" s="12" t="s">
        <v>14236</v>
      </c>
      <c r="C13989" s="12">
        <v>15</v>
      </c>
    </row>
    <row r="13990" spans="1:3">
      <c r="A13990">
        <v>2009</v>
      </c>
      <c r="B13990" s="12" t="s">
        <v>12178</v>
      </c>
      <c r="C13990" s="12">
        <v>15</v>
      </c>
    </row>
    <row r="13991" spans="1:3">
      <c r="A13991">
        <v>2009</v>
      </c>
      <c r="B13991" s="12" t="s">
        <v>14237</v>
      </c>
      <c r="C13991" s="12">
        <v>15</v>
      </c>
    </row>
    <row r="13992" spans="1:3">
      <c r="A13992">
        <v>2009</v>
      </c>
      <c r="B13992" s="12" t="s">
        <v>14238</v>
      </c>
      <c r="C13992" s="12">
        <v>15</v>
      </c>
    </row>
    <row r="13993" spans="1:3">
      <c r="A13993">
        <v>2009</v>
      </c>
      <c r="B13993" s="12" t="s">
        <v>9413</v>
      </c>
      <c r="C13993" s="12">
        <v>15</v>
      </c>
    </row>
    <row r="13994" spans="1:3">
      <c r="A13994">
        <v>2009</v>
      </c>
      <c r="B13994" s="12" t="s">
        <v>14239</v>
      </c>
      <c r="C13994" s="12">
        <v>15</v>
      </c>
    </row>
    <row r="13995" spans="1:3">
      <c r="A13995">
        <v>2009</v>
      </c>
      <c r="B13995" s="12" t="s">
        <v>6651</v>
      </c>
      <c r="C13995" s="12">
        <v>15</v>
      </c>
    </row>
    <row r="13996" spans="1:3">
      <c r="A13996">
        <v>2009</v>
      </c>
      <c r="B13996" s="12" t="s">
        <v>14240</v>
      </c>
      <c r="C13996" s="12">
        <v>15</v>
      </c>
    </row>
    <row r="13997" spans="1:3" ht="25.5">
      <c r="A13997">
        <v>2009</v>
      </c>
      <c r="B13997" s="12" t="s">
        <v>9513</v>
      </c>
      <c r="C13997" s="12">
        <v>15</v>
      </c>
    </row>
    <row r="13998" spans="1:3">
      <c r="A13998">
        <v>2009</v>
      </c>
      <c r="B13998" s="12" t="s">
        <v>5072</v>
      </c>
      <c r="C13998" s="12">
        <v>15</v>
      </c>
    </row>
    <row r="13999" spans="1:3">
      <c r="A13999">
        <v>2009</v>
      </c>
      <c r="B13999" s="12" t="s">
        <v>7318</v>
      </c>
      <c r="C13999" s="12">
        <v>15</v>
      </c>
    </row>
    <row r="14000" spans="1:3">
      <c r="A14000">
        <v>2009</v>
      </c>
      <c r="B14000" s="12" t="s">
        <v>4954</v>
      </c>
      <c r="C14000" s="12">
        <v>15</v>
      </c>
    </row>
    <row r="14001" spans="1:3">
      <c r="A14001">
        <v>2009</v>
      </c>
      <c r="B14001" s="12" t="s">
        <v>7319</v>
      </c>
      <c r="C14001" s="12">
        <v>15</v>
      </c>
    </row>
    <row r="14002" spans="1:3">
      <c r="A14002">
        <v>2009</v>
      </c>
      <c r="B14002" s="12" t="s">
        <v>5408</v>
      </c>
      <c r="C14002" s="12">
        <v>15</v>
      </c>
    </row>
    <row r="14003" spans="1:3">
      <c r="A14003">
        <v>2009</v>
      </c>
      <c r="B14003" s="12" t="s">
        <v>4756</v>
      </c>
      <c r="C14003" s="12">
        <v>15</v>
      </c>
    </row>
    <row r="14004" spans="1:3" ht="25.5">
      <c r="A14004">
        <v>2009</v>
      </c>
      <c r="B14004" s="12" t="s">
        <v>4825</v>
      </c>
      <c r="C14004" s="12">
        <v>15</v>
      </c>
    </row>
    <row r="14005" spans="1:3">
      <c r="A14005">
        <v>2009</v>
      </c>
      <c r="B14005" s="12" t="s">
        <v>7185</v>
      </c>
      <c r="C14005" s="12">
        <v>15</v>
      </c>
    </row>
    <row r="14006" spans="1:3">
      <c r="A14006">
        <v>2009</v>
      </c>
      <c r="B14006" s="12" t="s">
        <v>14241</v>
      </c>
      <c r="C14006" s="12">
        <v>15</v>
      </c>
    </row>
    <row r="14007" spans="1:3">
      <c r="A14007">
        <v>2009</v>
      </c>
      <c r="B14007" s="12" t="s">
        <v>14242</v>
      </c>
      <c r="C14007" s="12">
        <v>15</v>
      </c>
    </row>
    <row r="14008" spans="1:3">
      <c r="A14008">
        <v>2009</v>
      </c>
      <c r="B14008" s="12" t="s">
        <v>5210</v>
      </c>
      <c r="C14008" s="12">
        <v>15</v>
      </c>
    </row>
    <row r="14009" spans="1:3">
      <c r="A14009">
        <v>2009</v>
      </c>
      <c r="B14009" s="12" t="s">
        <v>4764</v>
      </c>
      <c r="C14009" s="12">
        <v>15</v>
      </c>
    </row>
    <row r="14010" spans="1:3">
      <c r="A14010">
        <v>2009</v>
      </c>
      <c r="B14010" s="12" t="s">
        <v>14243</v>
      </c>
      <c r="C14010" s="12">
        <v>15</v>
      </c>
    </row>
    <row r="14011" spans="1:3">
      <c r="A14011">
        <v>2009</v>
      </c>
      <c r="B14011" s="12" t="s">
        <v>4983</v>
      </c>
      <c r="C14011" s="12">
        <v>15</v>
      </c>
    </row>
    <row r="14012" spans="1:3">
      <c r="A14012">
        <v>2009</v>
      </c>
      <c r="B14012" s="12" t="s">
        <v>5556</v>
      </c>
      <c r="C14012" s="12">
        <v>15</v>
      </c>
    </row>
    <row r="14013" spans="1:3">
      <c r="A14013">
        <v>2009</v>
      </c>
      <c r="B14013" s="12" t="s">
        <v>14244</v>
      </c>
      <c r="C14013" s="12">
        <v>15</v>
      </c>
    </row>
    <row r="14014" spans="1:3">
      <c r="A14014">
        <v>2009</v>
      </c>
      <c r="B14014" s="12" t="s">
        <v>14245</v>
      </c>
      <c r="C14014" s="12">
        <v>15</v>
      </c>
    </row>
    <row r="14015" spans="1:3">
      <c r="A14015">
        <v>2009</v>
      </c>
      <c r="B14015" s="12" t="s">
        <v>14246</v>
      </c>
      <c r="C14015" s="12">
        <v>15</v>
      </c>
    </row>
    <row r="14016" spans="1:3">
      <c r="A14016">
        <v>2009</v>
      </c>
      <c r="B14016" s="12" t="s">
        <v>11969</v>
      </c>
      <c r="C14016" s="12">
        <v>15</v>
      </c>
    </row>
    <row r="14017" spans="1:3">
      <c r="A14017">
        <v>2009</v>
      </c>
      <c r="B14017" s="12" t="s">
        <v>9679</v>
      </c>
      <c r="C14017" s="12">
        <v>15</v>
      </c>
    </row>
    <row r="14018" spans="1:3">
      <c r="A14018">
        <v>2009</v>
      </c>
      <c r="B14018" s="12" t="s">
        <v>11392</v>
      </c>
      <c r="C14018" s="12">
        <v>15</v>
      </c>
    </row>
    <row r="14019" spans="1:3">
      <c r="A14019">
        <v>2009</v>
      </c>
      <c r="B14019" s="12" t="s">
        <v>14247</v>
      </c>
      <c r="C14019" s="12">
        <v>15</v>
      </c>
    </row>
    <row r="14020" spans="1:3">
      <c r="A14020">
        <v>2009</v>
      </c>
      <c r="B14020" s="12" t="s">
        <v>14248</v>
      </c>
      <c r="C14020" s="12">
        <v>15</v>
      </c>
    </row>
    <row r="14021" spans="1:3">
      <c r="A14021">
        <v>2009</v>
      </c>
      <c r="B14021" s="12" t="s">
        <v>4682</v>
      </c>
      <c r="C14021" s="12">
        <v>15</v>
      </c>
    </row>
    <row r="14022" spans="1:3">
      <c r="A14022">
        <v>2009</v>
      </c>
      <c r="B14022" s="12" t="s">
        <v>14249</v>
      </c>
      <c r="C14022" s="12">
        <v>15</v>
      </c>
    </row>
    <row r="14023" spans="1:3">
      <c r="A14023">
        <v>2009</v>
      </c>
      <c r="B14023" s="12" t="s">
        <v>14250</v>
      </c>
      <c r="C14023" s="12">
        <v>15</v>
      </c>
    </row>
    <row r="14024" spans="1:3">
      <c r="A14024">
        <v>2009</v>
      </c>
      <c r="B14024" s="12" t="s">
        <v>8003</v>
      </c>
      <c r="C14024" s="12">
        <v>15</v>
      </c>
    </row>
    <row r="14025" spans="1:3">
      <c r="A14025">
        <v>2009</v>
      </c>
      <c r="B14025" s="12" t="s">
        <v>5198</v>
      </c>
      <c r="C14025" s="12">
        <v>15</v>
      </c>
    </row>
    <row r="14026" spans="1:3">
      <c r="A14026">
        <v>2009</v>
      </c>
      <c r="B14026" s="12" t="s">
        <v>9484</v>
      </c>
      <c r="C14026" s="12">
        <v>15</v>
      </c>
    </row>
    <row r="14027" spans="1:3">
      <c r="A14027">
        <v>2009</v>
      </c>
      <c r="B14027" s="12" t="s">
        <v>14251</v>
      </c>
      <c r="C14027" s="12">
        <v>15</v>
      </c>
    </row>
    <row r="14028" spans="1:3">
      <c r="A14028">
        <v>2009</v>
      </c>
      <c r="B14028" s="12" t="s">
        <v>14252</v>
      </c>
      <c r="C14028" s="12">
        <v>15</v>
      </c>
    </row>
    <row r="14029" spans="1:3">
      <c r="A14029">
        <v>2009</v>
      </c>
      <c r="B14029" s="12" t="s">
        <v>10999</v>
      </c>
      <c r="C14029" s="12">
        <v>15</v>
      </c>
    </row>
    <row r="14030" spans="1:3">
      <c r="A14030">
        <v>2009</v>
      </c>
      <c r="B14030" s="12" t="s">
        <v>7654</v>
      </c>
      <c r="C14030" s="12">
        <v>15</v>
      </c>
    </row>
    <row r="14031" spans="1:3">
      <c r="A14031">
        <v>2009</v>
      </c>
      <c r="B14031" s="12" t="s">
        <v>14253</v>
      </c>
      <c r="C14031" s="12">
        <v>15</v>
      </c>
    </row>
    <row r="14032" spans="1:3">
      <c r="A14032">
        <v>2009</v>
      </c>
      <c r="B14032" s="12" t="s">
        <v>8103</v>
      </c>
      <c r="C14032" s="12">
        <v>15</v>
      </c>
    </row>
    <row r="14033" spans="1:3">
      <c r="A14033">
        <v>2009</v>
      </c>
      <c r="B14033" s="12" t="s">
        <v>14254</v>
      </c>
      <c r="C14033" s="12">
        <v>15</v>
      </c>
    </row>
    <row r="14034" spans="1:3">
      <c r="A14034">
        <v>2009</v>
      </c>
      <c r="B14034" s="12" t="s">
        <v>14255</v>
      </c>
      <c r="C14034" s="12">
        <v>15</v>
      </c>
    </row>
    <row r="14035" spans="1:3" ht="25.5">
      <c r="A14035">
        <v>2009</v>
      </c>
      <c r="B14035" s="12" t="s">
        <v>14256</v>
      </c>
      <c r="C14035" s="12">
        <v>15</v>
      </c>
    </row>
    <row r="14036" spans="1:3">
      <c r="A14036">
        <v>2009</v>
      </c>
      <c r="B14036" s="12" t="s">
        <v>16896</v>
      </c>
      <c r="C14036" s="12">
        <v>15</v>
      </c>
    </row>
    <row r="14037" spans="1:3" ht="25.5">
      <c r="A14037">
        <v>2009</v>
      </c>
      <c r="B14037" s="12" t="s">
        <v>2996</v>
      </c>
      <c r="C14037" s="12">
        <v>15</v>
      </c>
    </row>
    <row r="14038" spans="1:3">
      <c r="A14038">
        <v>2009</v>
      </c>
      <c r="B14038" s="12" t="s">
        <v>9593</v>
      </c>
      <c r="C14038" s="12">
        <v>15</v>
      </c>
    </row>
    <row r="14039" spans="1:3">
      <c r="A14039">
        <v>2009</v>
      </c>
      <c r="B14039" s="12" t="s">
        <v>11467</v>
      </c>
      <c r="C14039" s="12">
        <v>15</v>
      </c>
    </row>
    <row r="14040" spans="1:3">
      <c r="A14040">
        <v>2009</v>
      </c>
      <c r="B14040" s="12" t="s">
        <v>11150</v>
      </c>
      <c r="C14040" s="12">
        <v>15</v>
      </c>
    </row>
    <row r="14041" spans="1:3">
      <c r="A14041">
        <v>2009</v>
      </c>
      <c r="B14041" s="12" t="s">
        <v>4862</v>
      </c>
      <c r="C14041" s="12">
        <v>15</v>
      </c>
    </row>
    <row r="14042" spans="1:3">
      <c r="A14042">
        <v>2009</v>
      </c>
      <c r="B14042" s="12" t="s">
        <v>14257</v>
      </c>
      <c r="C14042" s="12">
        <v>15</v>
      </c>
    </row>
    <row r="14043" spans="1:3">
      <c r="A14043">
        <v>2009</v>
      </c>
      <c r="B14043" s="12" t="s">
        <v>14258</v>
      </c>
      <c r="C14043" s="12">
        <v>15</v>
      </c>
    </row>
    <row r="14044" spans="1:3">
      <c r="A14044">
        <v>2009</v>
      </c>
      <c r="B14044" s="12" t="s">
        <v>11412</v>
      </c>
      <c r="C14044" s="12">
        <v>15</v>
      </c>
    </row>
    <row r="14045" spans="1:3">
      <c r="A14045">
        <v>2009</v>
      </c>
      <c r="B14045" s="12" t="s">
        <v>14259</v>
      </c>
      <c r="C14045" s="12">
        <v>15</v>
      </c>
    </row>
    <row r="14046" spans="1:3">
      <c r="A14046">
        <v>2009</v>
      </c>
      <c r="B14046" s="12" t="s">
        <v>4822</v>
      </c>
      <c r="C14046" s="12">
        <v>15</v>
      </c>
    </row>
    <row r="14047" spans="1:3">
      <c r="A14047">
        <v>2009</v>
      </c>
      <c r="B14047" s="12" t="s">
        <v>4694</v>
      </c>
      <c r="C14047" s="12">
        <v>15</v>
      </c>
    </row>
    <row r="14048" spans="1:3" ht="25.5">
      <c r="A14048">
        <v>2009</v>
      </c>
      <c r="B14048" s="12" t="s">
        <v>12119</v>
      </c>
      <c r="C14048" s="12">
        <v>15</v>
      </c>
    </row>
    <row r="14049" spans="1:3">
      <c r="A14049">
        <v>2009</v>
      </c>
      <c r="B14049" s="12" t="s">
        <v>7679</v>
      </c>
      <c r="C14049" s="12">
        <v>15</v>
      </c>
    </row>
    <row r="14050" spans="1:3">
      <c r="A14050">
        <v>2009</v>
      </c>
      <c r="B14050" s="12" t="s">
        <v>12152</v>
      </c>
      <c r="C14050" s="12">
        <v>15</v>
      </c>
    </row>
    <row r="14051" spans="1:3">
      <c r="A14051">
        <v>2009</v>
      </c>
      <c r="B14051" s="12" t="s">
        <v>14260</v>
      </c>
      <c r="C14051" s="12">
        <v>15</v>
      </c>
    </row>
    <row r="14052" spans="1:3" ht="38.25">
      <c r="A14052">
        <v>2009</v>
      </c>
      <c r="B14052" s="12" t="s">
        <v>14261</v>
      </c>
      <c r="C14052" s="12">
        <v>14</v>
      </c>
    </row>
    <row r="14053" spans="1:3" ht="25.5">
      <c r="A14053">
        <v>2009</v>
      </c>
      <c r="B14053" s="12" t="s">
        <v>11447</v>
      </c>
      <c r="C14053" s="12">
        <v>14</v>
      </c>
    </row>
    <row r="14054" spans="1:3">
      <c r="A14054">
        <v>2009</v>
      </c>
      <c r="B14054" s="12" t="s">
        <v>14262</v>
      </c>
      <c r="C14054" s="12">
        <v>14</v>
      </c>
    </row>
    <row r="14055" spans="1:3">
      <c r="A14055">
        <v>2009</v>
      </c>
      <c r="B14055" s="12" t="s">
        <v>5525</v>
      </c>
      <c r="C14055" s="12">
        <v>14</v>
      </c>
    </row>
    <row r="14056" spans="1:3">
      <c r="A14056">
        <v>2009</v>
      </c>
      <c r="B14056" s="12" t="s">
        <v>11480</v>
      </c>
      <c r="C14056" s="12">
        <v>14</v>
      </c>
    </row>
    <row r="14057" spans="1:3">
      <c r="A14057">
        <v>2009</v>
      </c>
      <c r="B14057" s="12" t="s">
        <v>14263</v>
      </c>
      <c r="C14057" s="12">
        <v>14</v>
      </c>
    </row>
    <row r="14058" spans="1:3" ht="38.25">
      <c r="A14058">
        <v>2009</v>
      </c>
      <c r="B14058" s="12" t="s">
        <v>14264</v>
      </c>
      <c r="C14058" s="12">
        <v>14</v>
      </c>
    </row>
    <row r="14059" spans="1:3">
      <c r="A14059">
        <v>2009</v>
      </c>
      <c r="B14059" s="12" t="s">
        <v>16858</v>
      </c>
      <c r="C14059" s="12">
        <v>14</v>
      </c>
    </row>
    <row r="14060" spans="1:3">
      <c r="A14060">
        <v>2009</v>
      </c>
      <c r="B14060" s="12" t="s">
        <v>14265</v>
      </c>
      <c r="C14060" s="12">
        <v>14</v>
      </c>
    </row>
    <row r="14061" spans="1:3">
      <c r="A14061">
        <v>2009</v>
      </c>
      <c r="B14061" s="12" t="s">
        <v>5303</v>
      </c>
      <c r="C14061" s="12">
        <v>14</v>
      </c>
    </row>
    <row r="14062" spans="1:3">
      <c r="A14062">
        <v>2009</v>
      </c>
      <c r="B14062" s="12" t="s">
        <v>5379</v>
      </c>
      <c r="C14062" s="12">
        <v>14</v>
      </c>
    </row>
    <row r="14063" spans="1:3">
      <c r="A14063">
        <v>2009</v>
      </c>
      <c r="B14063" s="12" t="s">
        <v>14266</v>
      </c>
      <c r="C14063" s="12">
        <v>14</v>
      </c>
    </row>
    <row r="14064" spans="1:3">
      <c r="A14064">
        <v>2009</v>
      </c>
      <c r="B14064" s="12" t="s">
        <v>7134</v>
      </c>
      <c r="C14064" s="12">
        <v>14</v>
      </c>
    </row>
    <row r="14065" spans="1:3">
      <c r="A14065">
        <v>2009</v>
      </c>
      <c r="B14065" s="12" t="s">
        <v>14267</v>
      </c>
      <c r="C14065" s="12">
        <v>14</v>
      </c>
    </row>
    <row r="14066" spans="1:3">
      <c r="A14066">
        <v>2009</v>
      </c>
      <c r="B14066" s="12" t="s">
        <v>4906</v>
      </c>
      <c r="C14066" s="12">
        <v>14</v>
      </c>
    </row>
    <row r="14067" spans="1:3">
      <c r="A14067">
        <v>2009</v>
      </c>
      <c r="B14067" s="12" t="s">
        <v>4676</v>
      </c>
      <c r="C14067" s="12">
        <v>14</v>
      </c>
    </row>
    <row r="14068" spans="1:3">
      <c r="A14068">
        <v>2009</v>
      </c>
      <c r="B14068" s="12" t="s">
        <v>11258</v>
      </c>
      <c r="C14068" s="12">
        <v>14</v>
      </c>
    </row>
    <row r="14069" spans="1:3">
      <c r="A14069">
        <v>2009</v>
      </c>
      <c r="B14069" s="12" t="s">
        <v>4670</v>
      </c>
      <c r="C14069" s="12">
        <v>14</v>
      </c>
    </row>
    <row r="14070" spans="1:3">
      <c r="A14070">
        <v>2009</v>
      </c>
      <c r="B14070" s="12" t="s">
        <v>10984</v>
      </c>
      <c r="C14070" s="12">
        <v>14</v>
      </c>
    </row>
    <row r="14071" spans="1:3" ht="25.5">
      <c r="A14071">
        <v>2009</v>
      </c>
      <c r="B14071" s="12" t="s">
        <v>14268</v>
      </c>
      <c r="C14071" s="12">
        <v>14</v>
      </c>
    </row>
    <row r="14072" spans="1:3">
      <c r="A14072">
        <v>2009</v>
      </c>
      <c r="B14072" s="12" t="s">
        <v>14269</v>
      </c>
      <c r="C14072" s="12">
        <v>14</v>
      </c>
    </row>
    <row r="14073" spans="1:3">
      <c r="A14073">
        <v>2009</v>
      </c>
      <c r="B14073" s="12" t="s">
        <v>8355</v>
      </c>
      <c r="C14073" s="12">
        <v>14</v>
      </c>
    </row>
    <row r="14074" spans="1:3">
      <c r="A14074">
        <v>2009</v>
      </c>
      <c r="B14074" s="12" t="s">
        <v>10770</v>
      </c>
      <c r="C14074" s="12">
        <v>14</v>
      </c>
    </row>
    <row r="14075" spans="1:3">
      <c r="A14075">
        <v>2009</v>
      </c>
      <c r="B14075" s="12" t="s">
        <v>9506</v>
      </c>
      <c r="C14075" s="12">
        <v>14</v>
      </c>
    </row>
    <row r="14076" spans="1:3">
      <c r="A14076">
        <v>2009</v>
      </c>
      <c r="B14076" s="12" t="s">
        <v>5022</v>
      </c>
      <c r="C14076" s="12">
        <v>14</v>
      </c>
    </row>
    <row r="14077" spans="1:3">
      <c r="A14077">
        <v>2009</v>
      </c>
      <c r="B14077" s="12" t="s">
        <v>11094</v>
      </c>
      <c r="C14077" s="12">
        <v>14</v>
      </c>
    </row>
    <row r="14078" spans="1:3">
      <c r="A14078">
        <v>2009</v>
      </c>
      <c r="B14078" s="12" t="s">
        <v>9270</v>
      </c>
      <c r="C14078" s="12">
        <v>14</v>
      </c>
    </row>
    <row r="14079" spans="1:3">
      <c r="A14079">
        <v>2009</v>
      </c>
      <c r="B14079" s="12" t="s">
        <v>6616</v>
      </c>
      <c r="C14079" s="12">
        <v>14</v>
      </c>
    </row>
    <row r="14080" spans="1:3">
      <c r="A14080">
        <v>2009</v>
      </c>
      <c r="B14080" s="12" t="s">
        <v>14270</v>
      </c>
      <c r="C14080" s="12">
        <v>14</v>
      </c>
    </row>
    <row r="14081" spans="1:3">
      <c r="A14081">
        <v>2009</v>
      </c>
      <c r="B14081" s="12" t="s">
        <v>16842</v>
      </c>
      <c r="C14081" s="12">
        <v>14</v>
      </c>
    </row>
    <row r="14082" spans="1:3">
      <c r="A14082">
        <v>2009</v>
      </c>
      <c r="B14082" s="12" t="s">
        <v>7340</v>
      </c>
      <c r="C14082" s="12">
        <v>14</v>
      </c>
    </row>
    <row r="14083" spans="1:3">
      <c r="A14083">
        <v>2009</v>
      </c>
      <c r="B14083" s="12" t="s">
        <v>2396</v>
      </c>
      <c r="C14083" s="12">
        <v>14</v>
      </c>
    </row>
    <row r="14084" spans="1:3">
      <c r="A14084">
        <v>2009</v>
      </c>
      <c r="B14084" s="12" t="s">
        <v>14271</v>
      </c>
      <c r="C14084" s="12">
        <v>14</v>
      </c>
    </row>
    <row r="14085" spans="1:3">
      <c r="A14085">
        <v>2009</v>
      </c>
      <c r="B14085" s="12" t="s">
        <v>14272</v>
      </c>
      <c r="C14085" s="12">
        <v>14</v>
      </c>
    </row>
    <row r="14086" spans="1:3">
      <c r="A14086">
        <v>2009</v>
      </c>
      <c r="B14086" s="12" t="s">
        <v>14273</v>
      </c>
      <c r="C14086" s="12">
        <v>14</v>
      </c>
    </row>
    <row r="14087" spans="1:3">
      <c r="A14087">
        <v>2009</v>
      </c>
      <c r="B14087" s="12" t="s">
        <v>14274</v>
      </c>
      <c r="C14087" s="12">
        <v>14</v>
      </c>
    </row>
    <row r="14088" spans="1:3">
      <c r="A14088">
        <v>2009</v>
      </c>
      <c r="B14088" s="12" t="s">
        <v>8032</v>
      </c>
      <c r="C14088" s="12">
        <v>14</v>
      </c>
    </row>
    <row r="14089" spans="1:3" ht="25.5">
      <c r="A14089">
        <v>2009</v>
      </c>
      <c r="B14089" s="12" t="s">
        <v>9741</v>
      </c>
      <c r="C14089" s="12">
        <v>14</v>
      </c>
    </row>
    <row r="14090" spans="1:3">
      <c r="A14090">
        <v>2009</v>
      </c>
      <c r="B14090" s="12" t="s">
        <v>14275</v>
      </c>
      <c r="C14090" s="12">
        <v>14</v>
      </c>
    </row>
    <row r="14091" spans="1:3">
      <c r="A14091">
        <v>2009</v>
      </c>
      <c r="B14091" s="12" t="s">
        <v>5169</v>
      </c>
      <c r="C14091" s="12">
        <v>14</v>
      </c>
    </row>
    <row r="14092" spans="1:3">
      <c r="A14092">
        <v>2009</v>
      </c>
      <c r="B14092" s="12" t="s">
        <v>7396</v>
      </c>
      <c r="C14092" s="12">
        <v>14</v>
      </c>
    </row>
    <row r="14093" spans="1:3">
      <c r="A14093">
        <v>2009</v>
      </c>
      <c r="B14093" s="12" t="s">
        <v>13544</v>
      </c>
      <c r="C14093" s="12">
        <v>14</v>
      </c>
    </row>
    <row r="14094" spans="1:3" ht="25.5">
      <c r="A14094">
        <v>2009</v>
      </c>
      <c r="B14094" s="12" t="s">
        <v>14276</v>
      </c>
      <c r="C14094" s="12">
        <v>14</v>
      </c>
    </row>
    <row r="14095" spans="1:3">
      <c r="A14095">
        <v>2009</v>
      </c>
      <c r="B14095" s="12" t="s">
        <v>14277</v>
      </c>
      <c r="C14095" s="12">
        <v>14</v>
      </c>
    </row>
    <row r="14096" spans="1:3">
      <c r="A14096">
        <v>2009</v>
      </c>
      <c r="B14096" s="12" t="s">
        <v>7583</v>
      </c>
      <c r="C14096" s="12">
        <v>14</v>
      </c>
    </row>
    <row r="14097" spans="1:3">
      <c r="A14097">
        <v>2009</v>
      </c>
      <c r="B14097" s="12" t="s">
        <v>5244</v>
      </c>
      <c r="C14097" s="12">
        <v>14</v>
      </c>
    </row>
    <row r="14098" spans="1:3">
      <c r="A14098">
        <v>2009</v>
      </c>
      <c r="B14098" s="12" t="s">
        <v>11454</v>
      </c>
      <c r="C14098" s="12">
        <v>14</v>
      </c>
    </row>
    <row r="14099" spans="1:3">
      <c r="A14099">
        <v>2009</v>
      </c>
      <c r="B14099" s="12" t="s">
        <v>14278</v>
      </c>
      <c r="C14099" s="12">
        <v>14</v>
      </c>
    </row>
    <row r="14100" spans="1:3">
      <c r="A14100">
        <v>2009</v>
      </c>
      <c r="B14100" s="12" t="s">
        <v>14279</v>
      </c>
      <c r="C14100" s="12">
        <v>14</v>
      </c>
    </row>
    <row r="14101" spans="1:3">
      <c r="A14101">
        <v>2009</v>
      </c>
      <c r="B14101" s="12" t="s">
        <v>4695</v>
      </c>
      <c r="C14101" s="12">
        <v>14</v>
      </c>
    </row>
    <row r="14102" spans="1:3">
      <c r="A14102">
        <v>2009</v>
      </c>
      <c r="B14102" s="12" t="s">
        <v>11025</v>
      </c>
      <c r="C14102" s="12">
        <v>14</v>
      </c>
    </row>
    <row r="14103" spans="1:3">
      <c r="A14103">
        <v>2009</v>
      </c>
      <c r="B14103" s="12" t="s">
        <v>5298</v>
      </c>
      <c r="C14103" s="12">
        <v>14</v>
      </c>
    </row>
    <row r="14104" spans="1:3">
      <c r="A14104">
        <v>2009</v>
      </c>
      <c r="B14104" s="12" t="s">
        <v>5042</v>
      </c>
      <c r="C14104" s="12">
        <v>14</v>
      </c>
    </row>
    <row r="14105" spans="1:3">
      <c r="A14105">
        <v>2009</v>
      </c>
      <c r="B14105" s="12" t="s">
        <v>14280</v>
      </c>
      <c r="C14105" s="12">
        <v>14</v>
      </c>
    </row>
    <row r="14106" spans="1:3" ht="25.5">
      <c r="A14106">
        <v>2009</v>
      </c>
      <c r="B14106" s="12" t="s">
        <v>14281</v>
      </c>
      <c r="C14106" s="12">
        <v>14</v>
      </c>
    </row>
    <row r="14107" spans="1:3">
      <c r="A14107">
        <v>2009</v>
      </c>
      <c r="B14107" s="12" t="s">
        <v>11981</v>
      </c>
      <c r="C14107" s="12">
        <v>14</v>
      </c>
    </row>
    <row r="14108" spans="1:3" ht="25.5">
      <c r="A14108">
        <v>2009</v>
      </c>
      <c r="B14108" s="12" t="s">
        <v>9744</v>
      </c>
      <c r="C14108" s="12">
        <v>14</v>
      </c>
    </row>
    <row r="14109" spans="1:3">
      <c r="A14109">
        <v>2009</v>
      </c>
      <c r="B14109" s="12" t="s">
        <v>11159</v>
      </c>
      <c r="C14109" s="12">
        <v>14</v>
      </c>
    </row>
    <row r="14110" spans="1:3">
      <c r="A14110">
        <v>2009</v>
      </c>
      <c r="B14110" s="12" t="s">
        <v>7786</v>
      </c>
      <c r="C14110" s="12">
        <v>14</v>
      </c>
    </row>
    <row r="14111" spans="1:3">
      <c r="A14111">
        <v>2009</v>
      </c>
      <c r="B14111" s="12" t="s">
        <v>14377</v>
      </c>
      <c r="C14111" s="12">
        <v>14</v>
      </c>
    </row>
    <row r="14112" spans="1:3">
      <c r="A14112">
        <v>2009</v>
      </c>
      <c r="B14112" s="12" t="s">
        <v>4930</v>
      </c>
      <c r="C14112" s="12">
        <v>14</v>
      </c>
    </row>
    <row r="14113" spans="1:3">
      <c r="A14113">
        <v>2009</v>
      </c>
      <c r="B14113" s="12" t="s">
        <v>9745</v>
      </c>
      <c r="C14113" s="12">
        <v>14</v>
      </c>
    </row>
    <row r="14114" spans="1:3">
      <c r="A14114">
        <v>2009</v>
      </c>
      <c r="B14114" s="12" t="s">
        <v>16956</v>
      </c>
      <c r="C14114" s="12">
        <v>14</v>
      </c>
    </row>
    <row r="14115" spans="1:3">
      <c r="A14115">
        <v>2009</v>
      </c>
      <c r="B14115" s="12" t="s">
        <v>9746</v>
      </c>
      <c r="C14115" s="12">
        <v>14</v>
      </c>
    </row>
    <row r="14116" spans="1:3">
      <c r="A14116">
        <v>2009</v>
      </c>
      <c r="B14116" s="12" t="s">
        <v>9747</v>
      </c>
      <c r="C14116" s="12">
        <v>14</v>
      </c>
    </row>
    <row r="14117" spans="1:3">
      <c r="A14117">
        <v>2009</v>
      </c>
      <c r="B14117" s="12" t="s">
        <v>6810</v>
      </c>
      <c r="C14117" s="12">
        <v>14</v>
      </c>
    </row>
    <row r="14118" spans="1:3">
      <c r="A14118">
        <v>2009</v>
      </c>
      <c r="B14118" s="12" t="s">
        <v>9748</v>
      </c>
      <c r="C14118" s="12">
        <v>14</v>
      </c>
    </row>
    <row r="14119" spans="1:3">
      <c r="A14119">
        <v>2009</v>
      </c>
      <c r="B14119" s="12" t="s">
        <v>9749</v>
      </c>
      <c r="C14119" s="12">
        <v>14</v>
      </c>
    </row>
    <row r="14120" spans="1:3">
      <c r="A14120">
        <v>2009</v>
      </c>
      <c r="B14120" s="12" t="s">
        <v>9620</v>
      </c>
      <c r="C14120" s="12">
        <v>14</v>
      </c>
    </row>
    <row r="14121" spans="1:3">
      <c r="A14121">
        <v>2009</v>
      </c>
      <c r="B14121" s="12" t="s">
        <v>9750</v>
      </c>
      <c r="C14121" s="12">
        <v>14</v>
      </c>
    </row>
    <row r="14122" spans="1:3">
      <c r="A14122">
        <v>2009</v>
      </c>
      <c r="B14122" s="12" t="s">
        <v>7720</v>
      </c>
      <c r="C14122" s="12">
        <v>14</v>
      </c>
    </row>
    <row r="14123" spans="1:3">
      <c r="A14123">
        <v>2009</v>
      </c>
      <c r="B14123" s="12" t="s">
        <v>9751</v>
      </c>
      <c r="C14123" s="12">
        <v>14</v>
      </c>
    </row>
    <row r="14124" spans="1:3">
      <c r="A14124">
        <v>2009</v>
      </c>
      <c r="B14124" s="12" t="s">
        <v>9752</v>
      </c>
      <c r="C14124" s="12">
        <v>14</v>
      </c>
    </row>
    <row r="14125" spans="1:3">
      <c r="A14125">
        <v>2009</v>
      </c>
      <c r="B14125" s="12" t="s">
        <v>9652</v>
      </c>
      <c r="C14125" s="12">
        <v>14</v>
      </c>
    </row>
    <row r="14126" spans="1:3">
      <c r="A14126">
        <v>2009</v>
      </c>
      <c r="B14126" s="12" t="s">
        <v>9753</v>
      </c>
      <c r="C14126" s="12">
        <v>14</v>
      </c>
    </row>
    <row r="14127" spans="1:3">
      <c r="A14127">
        <v>2009</v>
      </c>
      <c r="B14127" s="12" t="s">
        <v>16838</v>
      </c>
      <c r="C14127" s="12">
        <v>14</v>
      </c>
    </row>
    <row r="14128" spans="1:3">
      <c r="A14128">
        <v>2009</v>
      </c>
      <c r="B14128" s="12" t="s">
        <v>9754</v>
      </c>
      <c r="C14128" s="12">
        <v>14</v>
      </c>
    </row>
    <row r="14129" spans="1:3">
      <c r="A14129">
        <v>2009</v>
      </c>
      <c r="B14129" s="12" t="s">
        <v>8789</v>
      </c>
      <c r="C14129" s="12">
        <v>14</v>
      </c>
    </row>
    <row r="14130" spans="1:3">
      <c r="A14130">
        <v>2009</v>
      </c>
      <c r="B14130" s="12" t="s">
        <v>7521</v>
      </c>
      <c r="C14130" s="12">
        <v>14</v>
      </c>
    </row>
    <row r="14131" spans="1:3">
      <c r="A14131">
        <v>2009</v>
      </c>
      <c r="B14131" s="12" t="s">
        <v>4879</v>
      </c>
      <c r="C14131" s="12">
        <v>14</v>
      </c>
    </row>
    <row r="14132" spans="1:3">
      <c r="A14132">
        <v>2009</v>
      </c>
      <c r="B14132" s="12" t="s">
        <v>4585</v>
      </c>
      <c r="C14132" s="12">
        <v>14</v>
      </c>
    </row>
    <row r="14133" spans="1:3">
      <c r="A14133">
        <v>2009</v>
      </c>
      <c r="B14133" s="12" t="s">
        <v>5069</v>
      </c>
      <c r="C14133" s="12">
        <v>14</v>
      </c>
    </row>
    <row r="14134" spans="1:3">
      <c r="A14134">
        <v>2009</v>
      </c>
      <c r="B14134" s="12" t="s">
        <v>9755</v>
      </c>
      <c r="C14134" s="12">
        <v>14</v>
      </c>
    </row>
    <row r="14135" spans="1:3">
      <c r="A14135">
        <v>2009</v>
      </c>
      <c r="B14135" s="12" t="s">
        <v>11547</v>
      </c>
      <c r="C14135" s="12">
        <v>14</v>
      </c>
    </row>
    <row r="14136" spans="1:3">
      <c r="A14136">
        <v>2009</v>
      </c>
      <c r="B14136" s="12" t="s">
        <v>4714</v>
      </c>
      <c r="C14136" s="12">
        <v>14</v>
      </c>
    </row>
    <row r="14137" spans="1:3">
      <c r="A14137">
        <v>2009</v>
      </c>
      <c r="B14137" s="12" t="s">
        <v>9756</v>
      </c>
      <c r="C14137" s="12">
        <v>14</v>
      </c>
    </row>
    <row r="14138" spans="1:3">
      <c r="A14138">
        <v>2009</v>
      </c>
      <c r="B14138" s="12" t="s">
        <v>9757</v>
      </c>
      <c r="C14138" s="12">
        <v>14</v>
      </c>
    </row>
    <row r="14139" spans="1:3">
      <c r="A14139">
        <v>2009</v>
      </c>
      <c r="B14139" s="12" t="s">
        <v>4762</v>
      </c>
      <c r="C14139" s="12">
        <v>14</v>
      </c>
    </row>
    <row r="14140" spans="1:3">
      <c r="A14140">
        <v>2009</v>
      </c>
      <c r="B14140" s="12" t="s">
        <v>7703</v>
      </c>
      <c r="C14140" s="12">
        <v>14</v>
      </c>
    </row>
    <row r="14141" spans="1:3">
      <c r="A14141">
        <v>2009</v>
      </c>
      <c r="B14141" s="12" t="s">
        <v>9758</v>
      </c>
      <c r="C14141" s="12">
        <v>14</v>
      </c>
    </row>
    <row r="14142" spans="1:3">
      <c r="A14142">
        <v>2009</v>
      </c>
      <c r="B14142" s="12" t="s">
        <v>8026</v>
      </c>
      <c r="C14142" s="12">
        <v>14</v>
      </c>
    </row>
    <row r="14143" spans="1:3">
      <c r="A14143">
        <v>2009</v>
      </c>
      <c r="B14143" s="12" t="s">
        <v>9273</v>
      </c>
      <c r="C14143" s="12">
        <v>14</v>
      </c>
    </row>
    <row r="14144" spans="1:3">
      <c r="A14144">
        <v>2009</v>
      </c>
      <c r="B14144" s="12" t="s">
        <v>9759</v>
      </c>
      <c r="C14144" s="12">
        <v>14</v>
      </c>
    </row>
    <row r="14145" spans="1:3">
      <c r="A14145">
        <v>2009</v>
      </c>
      <c r="B14145" s="12" t="s">
        <v>9535</v>
      </c>
      <c r="C14145" s="12">
        <v>14</v>
      </c>
    </row>
    <row r="14146" spans="1:3">
      <c r="A14146">
        <v>2009</v>
      </c>
      <c r="B14146" s="12" t="s">
        <v>7033</v>
      </c>
      <c r="C14146" s="12">
        <v>13</v>
      </c>
    </row>
    <row r="14147" spans="1:3">
      <c r="A14147">
        <v>2009</v>
      </c>
      <c r="B14147" s="12" t="s">
        <v>9760</v>
      </c>
      <c r="C14147" s="12">
        <v>13</v>
      </c>
    </row>
    <row r="14148" spans="1:3">
      <c r="A14148">
        <v>2009</v>
      </c>
      <c r="B14148" s="12" t="s">
        <v>9761</v>
      </c>
      <c r="C14148" s="12">
        <v>13</v>
      </c>
    </row>
    <row r="14149" spans="1:3">
      <c r="A14149">
        <v>2009</v>
      </c>
      <c r="B14149" s="12" t="s">
        <v>11065</v>
      </c>
      <c r="C14149" s="12">
        <v>13</v>
      </c>
    </row>
    <row r="14150" spans="1:3">
      <c r="A14150">
        <v>2009</v>
      </c>
      <c r="B14150" s="12" t="s">
        <v>8096</v>
      </c>
      <c r="C14150" s="12">
        <v>13</v>
      </c>
    </row>
    <row r="14151" spans="1:3">
      <c r="A14151">
        <v>2009</v>
      </c>
      <c r="B14151" s="12" t="s">
        <v>9762</v>
      </c>
      <c r="C14151" s="12">
        <v>13</v>
      </c>
    </row>
    <row r="14152" spans="1:3">
      <c r="A14152">
        <v>2009</v>
      </c>
      <c r="B14152" s="12" t="s">
        <v>12329</v>
      </c>
      <c r="C14152" s="12">
        <v>13</v>
      </c>
    </row>
    <row r="14153" spans="1:3" ht="25.5">
      <c r="A14153">
        <v>2009</v>
      </c>
      <c r="B14153" s="12" t="s">
        <v>12113</v>
      </c>
      <c r="C14153" s="12">
        <v>13</v>
      </c>
    </row>
    <row r="14154" spans="1:3">
      <c r="A14154">
        <v>2009</v>
      </c>
      <c r="B14154" s="12" t="s">
        <v>9763</v>
      </c>
      <c r="C14154" s="12">
        <v>13</v>
      </c>
    </row>
    <row r="14155" spans="1:3">
      <c r="A14155">
        <v>2009</v>
      </c>
      <c r="B14155" s="12" t="s">
        <v>8798</v>
      </c>
      <c r="C14155" s="12">
        <v>13</v>
      </c>
    </row>
    <row r="14156" spans="1:3" ht="38.25">
      <c r="A14156">
        <v>2009</v>
      </c>
      <c r="B14156" s="12" t="s">
        <v>5098</v>
      </c>
      <c r="C14156" s="12">
        <v>13</v>
      </c>
    </row>
    <row r="14157" spans="1:3">
      <c r="A14157">
        <v>2009</v>
      </c>
      <c r="B14157" s="12" t="s">
        <v>9764</v>
      </c>
      <c r="C14157" s="12">
        <v>13</v>
      </c>
    </row>
    <row r="14158" spans="1:3">
      <c r="A14158">
        <v>2009</v>
      </c>
      <c r="B14158" s="12" t="s">
        <v>4806</v>
      </c>
      <c r="C14158" s="12">
        <v>13</v>
      </c>
    </row>
    <row r="14159" spans="1:3">
      <c r="A14159">
        <v>2009</v>
      </c>
      <c r="B14159" s="12" t="s">
        <v>7579</v>
      </c>
      <c r="C14159" s="12">
        <v>13</v>
      </c>
    </row>
    <row r="14160" spans="1:3">
      <c r="A14160">
        <v>2009</v>
      </c>
      <c r="B14160" s="12" t="s">
        <v>9765</v>
      </c>
      <c r="C14160" s="12">
        <v>13</v>
      </c>
    </row>
    <row r="14161" spans="1:3">
      <c r="A14161">
        <v>2009</v>
      </c>
      <c r="B14161" s="12" t="s">
        <v>9766</v>
      </c>
      <c r="C14161" s="12">
        <v>13</v>
      </c>
    </row>
    <row r="14162" spans="1:3">
      <c r="A14162">
        <v>2009</v>
      </c>
      <c r="B14162" s="12" t="s">
        <v>9767</v>
      </c>
      <c r="C14162" s="12">
        <v>13</v>
      </c>
    </row>
    <row r="14163" spans="1:3">
      <c r="A14163">
        <v>2009</v>
      </c>
      <c r="B14163" s="12" t="s">
        <v>9768</v>
      </c>
      <c r="C14163" s="12">
        <v>13</v>
      </c>
    </row>
    <row r="14164" spans="1:3">
      <c r="A14164">
        <v>2009</v>
      </c>
      <c r="B14164" s="12" t="s">
        <v>9769</v>
      </c>
      <c r="C14164" s="12">
        <v>13</v>
      </c>
    </row>
    <row r="14165" spans="1:3">
      <c r="A14165">
        <v>2009</v>
      </c>
      <c r="B14165" s="12" t="s">
        <v>9770</v>
      </c>
      <c r="C14165" s="12">
        <v>13</v>
      </c>
    </row>
    <row r="14166" spans="1:3">
      <c r="A14166">
        <v>2009</v>
      </c>
      <c r="B14166" s="12" t="s">
        <v>7416</v>
      </c>
      <c r="C14166" s="12">
        <v>13</v>
      </c>
    </row>
    <row r="14167" spans="1:3">
      <c r="A14167">
        <v>2009</v>
      </c>
      <c r="B14167" s="12" t="s">
        <v>11124</v>
      </c>
      <c r="C14167" s="12">
        <v>13</v>
      </c>
    </row>
    <row r="14168" spans="1:3">
      <c r="A14168">
        <v>2009</v>
      </c>
      <c r="B14168" s="12" t="s">
        <v>9771</v>
      </c>
      <c r="C14168" s="12">
        <v>13</v>
      </c>
    </row>
    <row r="14169" spans="1:3">
      <c r="A14169">
        <v>2009</v>
      </c>
      <c r="B14169" s="12" t="s">
        <v>9772</v>
      </c>
      <c r="C14169" s="12">
        <v>13</v>
      </c>
    </row>
    <row r="14170" spans="1:3">
      <c r="A14170">
        <v>2009</v>
      </c>
      <c r="B14170" s="12" t="s">
        <v>9773</v>
      </c>
      <c r="C14170" s="12">
        <v>13</v>
      </c>
    </row>
    <row r="14171" spans="1:3">
      <c r="A14171">
        <v>2009</v>
      </c>
      <c r="B14171" s="12" t="s">
        <v>9774</v>
      </c>
      <c r="C14171" s="12">
        <v>13</v>
      </c>
    </row>
    <row r="14172" spans="1:3">
      <c r="A14172">
        <v>2009</v>
      </c>
      <c r="B14172" s="12" t="s">
        <v>16895</v>
      </c>
      <c r="C14172" s="12">
        <v>13</v>
      </c>
    </row>
    <row r="14173" spans="1:3">
      <c r="A14173">
        <v>2009</v>
      </c>
      <c r="B14173" s="12" t="s">
        <v>9775</v>
      </c>
      <c r="C14173" s="12">
        <v>13</v>
      </c>
    </row>
    <row r="14174" spans="1:3">
      <c r="A14174">
        <v>2009</v>
      </c>
      <c r="B14174" s="12" t="s">
        <v>11133</v>
      </c>
      <c r="C14174" s="12">
        <v>13</v>
      </c>
    </row>
    <row r="14175" spans="1:3">
      <c r="A14175">
        <v>2009</v>
      </c>
      <c r="B14175" s="12" t="s">
        <v>5409</v>
      </c>
      <c r="C14175" s="12">
        <v>13</v>
      </c>
    </row>
    <row r="14176" spans="1:3">
      <c r="A14176">
        <v>2009</v>
      </c>
      <c r="B14176" s="12" t="s">
        <v>9776</v>
      </c>
      <c r="C14176" s="12">
        <v>13</v>
      </c>
    </row>
    <row r="14177" spans="1:3">
      <c r="A14177">
        <v>2009</v>
      </c>
      <c r="B14177" s="12" t="s">
        <v>9777</v>
      </c>
      <c r="C14177" s="12">
        <v>13</v>
      </c>
    </row>
    <row r="14178" spans="1:3">
      <c r="A14178">
        <v>2009</v>
      </c>
      <c r="B14178" s="12" t="s">
        <v>11693</v>
      </c>
      <c r="C14178" s="12">
        <v>13</v>
      </c>
    </row>
    <row r="14179" spans="1:3">
      <c r="A14179">
        <v>2009</v>
      </c>
      <c r="B14179" s="12" t="s">
        <v>9690</v>
      </c>
      <c r="C14179" s="12">
        <v>13</v>
      </c>
    </row>
    <row r="14180" spans="1:3">
      <c r="A14180">
        <v>2009</v>
      </c>
      <c r="B14180" s="12" t="s">
        <v>9778</v>
      </c>
      <c r="C14180" s="12">
        <v>13</v>
      </c>
    </row>
    <row r="14181" spans="1:3">
      <c r="A14181">
        <v>2009</v>
      </c>
      <c r="B14181" s="12" t="s">
        <v>11128</v>
      </c>
      <c r="C14181" s="12">
        <v>13</v>
      </c>
    </row>
    <row r="14182" spans="1:3">
      <c r="A14182">
        <v>2009</v>
      </c>
      <c r="B14182" s="12" t="s">
        <v>4697</v>
      </c>
      <c r="C14182" s="12">
        <v>13</v>
      </c>
    </row>
    <row r="14183" spans="1:3">
      <c r="A14183">
        <v>2009</v>
      </c>
      <c r="B14183" s="12" t="s">
        <v>4847</v>
      </c>
      <c r="C14183" s="12">
        <v>13</v>
      </c>
    </row>
    <row r="14184" spans="1:3">
      <c r="A14184">
        <v>2009</v>
      </c>
      <c r="B14184" s="12" t="s">
        <v>11283</v>
      </c>
      <c r="C14184" s="12">
        <v>13</v>
      </c>
    </row>
    <row r="14185" spans="1:3">
      <c r="A14185">
        <v>2009</v>
      </c>
      <c r="B14185" s="12" t="s">
        <v>9693</v>
      </c>
      <c r="C14185" s="12">
        <v>13</v>
      </c>
    </row>
    <row r="14186" spans="1:3">
      <c r="A14186">
        <v>2009</v>
      </c>
      <c r="B14186" s="12" t="s">
        <v>3014</v>
      </c>
      <c r="C14186" s="12">
        <v>13</v>
      </c>
    </row>
    <row r="14187" spans="1:3">
      <c r="A14187">
        <v>2009</v>
      </c>
      <c r="B14187" s="12" t="s">
        <v>9779</v>
      </c>
      <c r="C14187" s="12">
        <v>13</v>
      </c>
    </row>
    <row r="14188" spans="1:3">
      <c r="A14188">
        <v>2009</v>
      </c>
      <c r="B14188" s="12" t="s">
        <v>9780</v>
      </c>
      <c r="C14188" s="12">
        <v>13</v>
      </c>
    </row>
    <row r="14189" spans="1:3">
      <c r="A14189">
        <v>2009</v>
      </c>
      <c r="B14189" s="12" t="s">
        <v>7730</v>
      </c>
      <c r="C14189" s="12">
        <v>13</v>
      </c>
    </row>
    <row r="14190" spans="1:3">
      <c r="A14190">
        <v>2009</v>
      </c>
      <c r="B14190" s="12" t="s">
        <v>9781</v>
      </c>
      <c r="C14190" s="12">
        <v>13</v>
      </c>
    </row>
    <row r="14191" spans="1:3" ht="25.5">
      <c r="A14191">
        <v>2009</v>
      </c>
      <c r="B14191" s="12" t="s">
        <v>7233</v>
      </c>
      <c r="C14191" s="12">
        <v>13</v>
      </c>
    </row>
    <row r="14192" spans="1:3">
      <c r="A14192">
        <v>2009</v>
      </c>
      <c r="B14192" s="12" t="s">
        <v>5479</v>
      </c>
      <c r="C14192" s="12">
        <v>13</v>
      </c>
    </row>
    <row r="14193" spans="1:3">
      <c r="A14193">
        <v>2009</v>
      </c>
      <c r="B14193" s="12" t="s">
        <v>4937</v>
      </c>
      <c r="C14193" s="12">
        <v>13</v>
      </c>
    </row>
    <row r="14194" spans="1:3">
      <c r="A14194">
        <v>2009</v>
      </c>
      <c r="B14194" s="12" t="s">
        <v>9782</v>
      </c>
      <c r="C14194" s="12">
        <v>13</v>
      </c>
    </row>
    <row r="14195" spans="1:3">
      <c r="A14195">
        <v>2009</v>
      </c>
      <c r="B14195" s="12" t="s">
        <v>9650</v>
      </c>
      <c r="C14195" s="12">
        <v>13</v>
      </c>
    </row>
    <row r="14196" spans="1:3">
      <c r="A14196">
        <v>2009</v>
      </c>
      <c r="B14196" s="12" t="s">
        <v>9783</v>
      </c>
      <c r="C14196" s="12">
        <v>13</v>
      </c>
    </row>
    <row r="14197" spans="1:3">
      <c r="A14197">
        <v>2009</v>
      </c>
      <c r="B14197" s="12" t="s">
        <v>9784</v>
      </c>
      <c r="C14197" s="12">
        <v>13</v>
      </c>
    </row>
    <row r="14198" spans="1:3">
      <c r="A14198">
        <v>2009</v>
      </c>
      <c r="B14198" s="12" t="s">
        <v>9785</v>
      </c>
      <c r="C14198" s="12">
        <v>13</v>
      </c>
    </row>
    <row r="14199" spans="1:3">
      <c r="A14199">
        <v>2009</v>
      </c>
      <c r="B14199" s="12" t="s">
        <v>7622</v>
      </c>
      <c r="C14199" s="12">
        <v>13</v>
      </c>
    </row>
    <row r="14200" spans="1:3">
      <c r="A14200">
        <v>2009</v>
      </c>
      <c r="B14200" s="12" t="s">
        <v>9786</v>
      </c>
      <c r="C14200" s="12">
        <v>13</v>
      </c>
    </row>
    <row r="14201" spans="1:3">
      <c r="A14201">
        <v>2009</v>
      </c>
      <c r="B14201" s="12" t="s">
        <v>9787</v>
      </c>
      <c r="C14201" s="12">
        <v>13</v>
      </c>
    </row>
    <row r="14202" spans="1:3">
      <c r="A14202">
        <v>2009</v>
      </c>
      <c r="B14202" s="12" t="s">
        <v>6653</v>
      </c>
      <c r="C14202" s="12">
        <v>13</v>
      </c>
    </row>
    <row r="14203" spans="1:3">
      <c r="A14203">
        <v>2009</v>
      </c>
      <c r="B14203" s="12" t="s">
        <v>11496</v>
      </c>
      <c r="C14203" s="12">
        <v>13</v>
      </c>
    </row>
    <row r="14204" spans="1:3">
      <c r="A14204">
        <v>2009</v>
      </c>
      <c r="B14204" s="12" t="s">
        <v>7891</v>
      </c>
      <c r="C14204" s="12">
        <v>13</v>
      </c>
    </row>
    <row r="14205" spans="1:3">
      <c r="A14205">
        <v>2009</v>
      </c>
      <c r="B14205" s="12" t="s">
        <v>13441</v>
      </c>
      <c r="C14205" s="12">
        <v>13</v>
      </c>
    </row>
    <row r="14206" spans="1:3">
      <c r="A14206">
        <v>2009</v>
      </c>
      <c r="B14206" s="12" t="s">
        <v>11249</v>
      </c>
      <c r="C14206" s="12">
        <v>13</v>
      </c>
    </row>
    <row r="14207" spans="1:3">
      <c r="A14207">
        <v>2009</v>
      </c>
      <c r="B14207" s="12" t="s">
        <v>8698</v>
      </c>
      <c r="C14207" s="12">
        <v>13</v>
      </c>
    </row>
    <row r="14208" spans="1:3">
      <c r="A14208">
        <v>2009</v>
      </c>
      <c r="B14208" s="12" t="s">
        <v>9788</v>
      </c>
      <c r="C14208" s="12">
        <v>13</v>
      </c>
    </row>
    <row r="14209" spans="1:3">
      <c r="A14209">
        <v>2009</v>
      </c>
      <c r="B14209" s="12" t="s">
        <v>5304</v>
      </c>
      <c r="C14209" s="12">
        <v>13</v>
      </c>
    </row>
    <row r="14210" spans="1:3">
      <c r="A14210">
        <v>2009</v>
      </c>
      <c r="B14210" s="12" t="s">
        <v>5448</v>
      </c>
      <c r="C14210" s="12">
        <v>13</v>
      </c>
    </row>
    <row r="14211" spans="1:3">
      <c r="A14211">
        <v>2009</v>
      </c>
      <c r="B14211" s="12" t="s">
        <v>16891</v>
      </c>
      <c r="C14211" s="12">
        <v>13</v>
      </c>
    </row>
    <row r="14212" spans="1:3">
      <c r="A14212">
        <v>2009</v>
      </c>
      <c r="B14212" s="12" t="s">
        <v>9789</v>
      </c>
      <c r="C14212" s="12">
        <v>13</v>
      </c>
    </row>
    <row r="14213" spans="1:3">
      <c r="A14213">
        <v>2009</v>
      </c>
      <c r="B14213" s="12" t="s">
        <v>7565</v>
      </c>
      <c r="C14213" s="12">
        <v>13</v>
      </c>
    </row>
    <row r="14214" spans="1:3">
      <c r="A14214">
        <v>2009</v>
      </c>
      <c r="B14214" s="12" t="s">
        <v>11407</v>
      </c>
      <c r="C14214" s="12">
        <v>13</v>
      </c>
    </row>
    <row r="14215" spans="1:3" ht="25.5">
      <c r="A14215">
        <v>2009</v>
      </c>
      <c r="B14215" s="12" t="s">
        <v>9514</v>
      </c>
      <c r="C14215" s="12">
        <v>13</v>
      </c>
    </row>
    <row r="14216" spans="1:3">
      <c r="A14216">
        <v>2009</v>
      </c>
      <c r="B14216" s="12" t="s">
        <v>5071</v>
      </c>
      <c r="C14216" s="12">
        <v>13</v>
      </c>
    </row>
    <row r="14217" spans="1:3">
      <c r="A14217">
        <v>2009</v>
      </c>
      <c r="B14217" s="12" t="s">
        <v>4729</v>
      </c>
      <c r="C14217" s="12">
        <v>13</v>
      </c>
    </row>
    <row r="14218" spans="1:3">
      <c r="A14218">
        <v>2009</v>
      </c>
      <c r="B14218" s="12" t="s">
        <v>12215</v>
      </c>
      <c r="C14218" s="12">
        <v>13</v>
      </c>
    </row>
    <row r="14219" spans="1:3">
      <c r="A14219">
        <v>2009</v>
      </c>
      <c r="B14219" s="12" t="s">
        <v>9790</v>
      </c>
      <c r="C14219" s="12">
        <v>13</v>
      </c>
    </row>
    <row r="14220" spans="1:3">
      <c r="A14220">
        <v>2009</v>
      </c>
      <c r="B14220" s="12" t="s">
        <v>9791</v>
      </c>
      <c r="C14220" s="12">
        <v>13</v>
      </c>
    </row>
    <row r="14221" spans="1:3">
      <c r="A14221">
        <v>2009</v>
      </c>
      <c r="B14221" s="12" t="s">
        <v>8920</v>
      </c>
      <c r="C14221" s="12">
        <v>13</v>
      </c>
    </row>
    <row r="14222" spans="1:3">
      <c r="A14222">
        <v>2009</v>
      </c>
      <c r="B14222" s="12" t="s">
        <v>12024</v>
      </c>
      <c r="C14222" s="12">
        <v>13</v>
      </c>
    </row>
    <row r="14223" spans="1:3">
      <c r="A14223">
        <v>2009</v>
      </c>
      <c r="B14223" s="12" t="s">
        <v>9792</v>
      </c>
      <c r="C14223" s="12">
        <v>13</v>
      </c>
    </row>
    <row r="14224" spans="1:3">
      <c r="A14224">
        <v>2009</v>
      </c>
      <c r="B14224" s="12" t="s">
        <v>9793</v>
      </c>
      <c r="C14224" s="12">
        <v>13</v>
      </c>
    </row>
    <row r="14225" spans="1:3">
      <c r="A14225">
        <v>2009</v>
      </c>
      <c r="B14225" s="12" t="s">
        <v>11951</v>
      </c>
      <c r="C14225" s="12">
        <v>13</v>
      </c>
    </row>
    <row r="14226" spans="1:3">
      <c r="A14226">
        <v>2009</v>
      </c>
      <c r="B14226" s="12" t="s">
        <v>4712</v>
      </c>
      <c r="C14226" s="12">
        <v>13</v>
      </c>
    </row>
    <row r="14227" spans="1:3">
      <c r="A14227">
        <v>2009</v>
      </c>
      <c r="B14227" s="12" t="s">
        <v>4995</v>
      </c>
      <c r="C14227" s="12">
        <v>13</v>
      </c>
    </row>
    <row r="14228" spans="1:3">
      <c r="A14228">
        <v>2009</v>
      </c>
      <c r="B14228" s="12" t="s">
        <v>9794</v>
      </c>
      <c r="C14228" s="12">
        <v>13</v>
      </c>
    </row>
    <row r="14229" spans="1:3">
      <c r="A14229">
        <v>2009</v>
      </c>
      <c r="B14229" s="12" t="s">
        <v>9795</v>
      </c>
      <c r="C14229" s="12">
        <v>13</v>
      </c>
    </row>
    <row r="14230" spans="1:3">
      <c r="A14230">
        <v>2009</v>
      </c>
      <c r="B14230" s="12" t="s">
        <v>13450</v>
      </c>
      <c r="C14230" s="12">
        <v>13</v>
      </c>
    </row>
    <row r="14231" spans="1:3">
      <c r="A14231">
        <v>2009</v>
      </c>
      <c r="B14231" s="12" t="s">
        <v>9796</v>
      </c>
      <c r="C14231" s="12">
        <v>13</v>
      </c>
    </row>
    <row r="14232" spans="1:3">
      <c r="A14232">
        <v>2009</v>
      </c>
      <c r="B14232" s="12" t="s">
        <v>9797</v>
      </c>
      <c r="C14232" s="12">
        <v>13</v>
      </c>
    </row>
    <row r="14233" spans="1:3" ht="25.5">
      <c r="A14233">
        <v>2009</v>
      </c>
      <c r="B14233" s="12" t="s">
        <v>11559</v>
      </c>
      <c r="C14233" s="12">
        <v>13</v>
      </c>
    </row>
    <row r="14234" spans="1:3">
      <c r="A14234">
        <v>2009</v>
      </c>
      <c r="B14234" s="12" t="s">
        <v>11581</v>
      </c>
      <c r="C14234" s="12">
        <v>13</v>
      </c>
    </row>
    <row r="14235" spans="1:3">
      <c r="A14235">
        <v>2009</v>
      </c>
      <c r="B14235" s="12" t="s">
        <v>16950</v>
      </c>
      <c r="C14235" s="12">
        <v>13</v>
      </c>
    </row>
    <row r="14236" spans="1:3">
      <c r="A14236">
        <v>2009</v>
      </c>
      <c r="B14236" s="12" t="s">
        <v>9665</v>
      </c>
      <c r="C14236" s="12">
        <v>13</v>
      </c>
    </row>
    <row r="14237" spans="1:3" ht="25.5">
      <c r="A14237">
        <v>2009</v>
      </c>
      <c r="B14237" s="12" t="s">
        <v>9798</v>
      </c>
      <c r="C14237" s="12">
        <v>13</v>
      </c>
    </row>
    <row r="14238" spans="1:3">
      <c r="A14238">
        <v>2009</v>
      </c>
      <c r="B14238" s="12" t="s">
        <v>13448</v>
      </c>
      <c r="C14238" s="12">
        <v>12</v>
      </c>
    </row>
    <row r="14239" spans="1:3">
      <c r="A14239">
        <v>2009</v>
      </c>
      <c r="B14239" s="12" t="s">
        <v>8252</v>
      </c>
      <c r="C14239" s="12">
        <v>12</v>
      </c>
    </row>
    <row r="14240" spans="1:3">
      <c r="A14240">
        <v>2009</v>
      </c>
      <c r="B14240" s="12" t="s">
        <v>11068</v>
      </c>
      <c r="C14240" s="12">
        <v>12</v>
      </c>
    </row>
    <row r="14241" spans="1:3">
      <c r="A14241">
        <v>2009</v>
      </c>
      <c r="B14241" s="12" t="s">
        <v>9799</v>
      </c>
      <c r="C14241" s="12">
        <v>12</v>
      </c>
    </row>
    <row r="14242" spans="1:3">
      <c r="A14242">
        <v>2009</v>
      </c>
      <c r="B14242" s="12" t="s">
        <v>9800</v>
      </c>
      <c r="C14242" s="12">
        <v>12</v>
      </c>
    </row>
    <row r="14243" spans="1:3">
      <c r="A14243">
        <v>2009</v>
      </c>
      <c r="B14243" s="12" t="s">
        <v>6603</v>
      </c>
      <c r="C14243" s="12">
        <v>12</v>
      </c>
    </row>
    <row r="14244" spans="1:3">
      <c r="A14244">
        <v>2009</v>
      </c>
      <c r="B14244" s="12" t="s">
        <v>2690</v>
      </c>
      <c r="C14244" s="12">
        <v>12</v>
      </c>
    </row>
    <row r="14245" spans="1:3">
      <c r="A14245">
        <v>2009</v>
      </c>
      <c r="B14245" s="12" t="s">
        <v>9678</v>
      </c>
      <c r="C14245" s="12">
        <v>12</v>
      </c>
    </row>
    <row r="14246" spans="1:3">
      <c r="A14246">
        <v>2009</v>
      </c>
      <c r="B14246" s="12" t="s">
        <v>9801</v>
      </c>
      <c r="C14246" s="12">
        <v>12</v>
      </c>
    </row>
    <row r="14247" spans="1:3">
      <c r="A14247">
        <v>2009</v>
      </c>
      <c r="B14247" s="12" t="s">
        <v>8969</v>
      </c>
      <c r="C14247" s="12">
        <v>12</v>
      </c>
    </row>
    <row r="14248" spans="1:3">
      <c r="A14248">
        <v>2009</v>
      </c>
      <c r="B14248" s="12" t="s">
        <v>8743</v>
      </c>
      <c r="C14248" s="12">
        <v>12</v>
      </c>
    </row>
    <row r="14249" spans="1:3">
      <c r="A14249">
        <v>2009</v>
      </c>
      <c r="B14249" s="12" t="s">
        <v>9508</v>
      </c>
      <c r="C14249" s="12">
        <v>12</v>
      </c>
    </row>
    <row r="14250" spans="1:3">
      <c r="A14250">
        <v>2009</v>
      </c>
      <c r="B14250" s="12" t="s">
        <v>4642</v>
      </c>
      <c r="C14250" s="12">
        <v>12</v>
      </c>
    </row>
    <row r="14251" spans="1:3">
      <c r="A14251">
        <v>2009</v>
      </c>
      <c r="B14251" s="12" t="s">
        <v>16906</v>
      </c>
      <c r="C14251" s="12">
        <v>12</v>
      </c>
    </row>
    <row r="14252" spans="1:3">
      <c r="A14252">
        <v>2009</v>
      </c>
      <c r="B14252" s="12" t="s">
        <v>9802</v>
      </c>
      <c r="C14252" s="12">
        <v>12</v>
      </c>
    </row>
    <row r="14253" spans="1:3">
      <c r="A14253">
        <v>2009</v>
      </c>
      <c r="B14253" s="12" t="s">
        <v>9803</v>
      </c>
      <c r="C14253" s="12">
        <v>12</v>
      </c>
    </row>
    <row r="14254" spans="1:3">
      <c r="A14254">
        <v>2009</v>
      </c>
      <c r="B14254" s="12" t="s">
        <v>9804</v>
      </c>
      <c r="C14254" s="12">
        <v>12</v>
      </c>
    </row>
    <row r="14255" spans="1:3">
      <c r="A14255">
        <v>2009</v>
      </c>
      <c r="B14255" s="12" t="s">
        <v>9805</v>
      </c>
      <c r="C14255" s="12">
        <v>12</v>
      </c>
    </row>
    <row r="14256" spans="1:3">
      <c r="A14256">
        <v>2009</v>
      </c>
      <c r="B14256" s="12" t="s">
        <v>9806</v>
      </c>
      <c r="C14256" s="12">
        <v>12</v>
      </c>
    </row>
    <row r="14257" spans="1:3">
      <c r="A14257">
        <v>2009</v>
      </c>
      <c r="B14257" s="12" t="s">
        <v>9807</v>
      </c>
      <c r="C14257" s="12">
        <v>12</v>
      </c>
    </row>
    <row r="14258" spans="1:3">
      <c r="A14258">
        <v>2009</v>
      </c>
      <c r="B14258" s="12" t="s">
        <v>8859</v>
      </c>
      <c r="C14258" s="12">
        <v>12</v>
      </c>
    </row>
    <row r="14259" spans="1:3">
      <c r="A14259">
        <v>2009</v>
      </c>
      <c r="B14259" s="12" t="s">
        <v>7977</v>
      </c>
      <c r="C14259" s="12">
        <v>12</v>
      </c>
    </row>
    <row r="14260" spans="1:3">
      <c r="A14260">
        <v>2009</v>
      </c>
      <c r="B14260" s="12" t="s">
        <v>9808</v>
      </c>
      <c r="C14260" s="12">
        <v>12</v>
      </c>
    </row>
    <row r="14261" spans="1:3">
      <c r="A14261">
        <v>2009</v>
      </c>
      <c r="B14261" s="12" t="s">
        <v>9685</v>
      </c>
      <c r="C14261" s="12">
        <v>12</v>
      </c>
    </row>
    <row r="14262" spans="1:3">
      <c r="A14262">
        <v>2009</v>
      </c>
      <c r="B14262" s="12" t="s">
        <v>9809</v>
      </c>
      <c r="C14262" s="12">
        <v>12</v>
      </c>
    </row>
    <row r="14263" spans="1:3">
      <c r="A14263">
        <v>2009</v>
      </c>
      <c r="B14263" s="12" t="s">
        <v>13370</v>
      </c>
      <c r="C14263" s="12">
        <v>12</v>
      </c>
    </row>
    <row r="14264" spans="1:3">
      <c r="A14264">
        <v>2009</v>
      </c>
      <c r="B14264" s="12" t="s">
        <v>4677</v>
      </c>
      <c r="C14264" s="12">
        <v>12</v>
      </c>
    </row>
    <row r="14265" spans="1:3">
      <c r="A14265">
        <v>2009</v>
      </c>
      <c r="B14265" s="12" t="s">
        <v>5124</v>
      </c>
      <c r="C14265" s="12">
        <v>12</v>
      </c>
    </row>
    <row r="14266" spans="1:3">
      <c r="A14266">
        <v>2009</v>
      </c>
      <c r="B14266" s="12" t="s">
        <v>9810</v>
      </c>
      <c r="C14266" s="12">
        <v>12</v>
      </c>
    </row>
    <row r="14267" spans="1:3">
      <c r="A14267">
        <v>2009</v>
      </c>
      <c r="B14267" s="12" t="s">
        <v>9811</v>
      </c>
      <c r="C14267" s="12">
        <v>12</v>
      </c>
    </row>
    <row r="14268" spans="1:3">
      <c r="A14268">
        <v>2009</v>
      </c>
      <c r="B14268" s="12" t="s">
        <v>2715</v>
      </c>
      <c r="C14268" s="12">
        <v>12</v>
      </c>
    </row>
    <row r="14269" spans="1:3">
      <c r="A14269">
        <v>2009</v>
      </c>
      <c r="B14269" s="12" t="s">
        <v>9812</v>
      </c>
      <c r="C14269" s="12">
        <v>12</v>
      </c>
    </row>
    <row r="14270" spans="1:3">
      <c r="A14270">
        <v>2009</v>
      </c>
      <c r="B14270" s="12" t="s">
        <v>12267</v>
      </c>
      <c r="C14270" s="12">
        <v>12</v>
      </c>
    </row>
    <row r="14271" spans="1:3">
      <c r="A14271">
        <v>2009</v>
      </c>
      <c r="B14271" s="12" t="s">
        <v>9813</v>
      </c>
      <c r="C14271" s="12">
        <v>12</v>
      </c>
    </row>
    <row r="14272" spans="1:3">
      <c r="A14272">
        <v>2009</v>
      </c>
      <c r="B14272" s="12" t="s">
        <v>5070</v>
      </c>
      <c r="C14272" s="12">
        <v>12</v>
      </c>
    </row>
    <row r="14273" spans="1:3">
      <c r="A14273">
        <v>2009</v>
      </c>
      <c r="B14273" s="12" t="s">
        <v>7921</v>
      </c>
      <c r="C14273" s="12">
        <v>12</v>
      </c>
    </row>
    <row r="14274" spans="1:3">
      <c r="A14274">
        <v>2009</v>
      </c>
      <c r="B14274" s="12" t="s">
        <v>9814</v>
      </c>
      <c r="C14274" s="12">
        <v>12</v>
      </c>
    </row>
    <row r="14275" spans="1:3">
      <c r="A14275">
        <v>2009</v>
      </c>
      <c r="B14275" s="12" t="s">
        <v>7722</v>
      </c>
      <c r="C14275" s="12">
        <v>12</v>
      </c>
    </row>
    <row r="14276" spans="1:3">
      <c r="A14276">
        <v>2009</v>
      </c>
      <c r="B14276" s="12" t="s">
        <v>7429</v>
      </c>
      <c r="C14276" s="12">
        <v>12</v>
      </c>
    </row>
    <row r="14277" spans="1:3">
      <c r="A14277">
        <v>2009</v>
      </c>
      <c r="B14277" s="12" t="s">
        <v>9815</v>
      </c>
      <c r="C14277" s="12">
        <v>12</v>
      </c>
    </row>
    <row r="14278" spans="1:3">
      <c r="A14278">
        <v>2009</v>
      </c>
      <c r="B14278" s="12" t="s">
        <v>11853</v>
      </c>
      <c r="C14278" s="12">
        <v>12</v>
      </c>
    </row>
    <row r="14279" spans="1:3">
      <c r="A14279">
        <v>2009</v>
      </c>
      <c r="B14279" s="12" t="s">
        <v>9816</v>
      </c>
      <c r="C14279" s="12">
        <v>12</v>
      </c>
    </row>
    <row r="14280" spans="1:3">
      <c r="A14280">
        <v>2009</v>
      </c>
      <c r="B14280" s="12" t="s">
        <v>9711</v>
      </c>
      <c r="C14280" s="12">
        <v>12</v>
      </c>
    </row>
    <row r="14281" spans="1:3">
      <c r="A14281">
        <v>2009</v>
      </c>
      <c r="B14281" s="12" t="s">
        <v>8206</v>
      </c>
      <c r="C14281" s="12">
        <v>12</v>
      </c>
    </row>
    <row r="14282" spans="1:3">
      <c r="A14282">
        <v>2009</v>
      </c>
      <c r="B14282" s="12" t="s">
        <v>13579</v>
      </c>
      <c r="C14282" s="12">
        <v>12</v>
      </c>
    </row>
    <row r="14283" spans="1:3">
      <c r="A14283">
        <v>2009</v>
      </c>
      <c r="B14283" s="12" t="s">
        <v>9817</v>
      </c>
      <c r="C14283" s="12">
        <v>12</v>
      </c>
    </row>
    <row r="14284" spans="1:3">
      <c r="A14284">
        <v>2009</v>
      </c>
      <c r="B14284" s="12" t="s">
        <v>9818</v>
      </c>
      <c r="C14284" s="12">
        <v>12</v>
      </c>
    </row>
    <row r="14285" spans="1:3">
      <c r="A14285">
        <v>2009</v>
      </c>
      <c r="B14285" s="12" t="s">
        <v>9819</v>
      </c>
      <c r="C14285" s="12">
        <v>12</v>
      </c>
    </row>
    <row r="14286" spans="1:3">
      <c r="A14286">
        <v>2009</v>
      </c>
      <c r="B14286" s="12" t="s">
        <v>13572</v>
      </c>
      <c r="C14286" s="12">
        <v>12</v>
      </c>
    </row>
    <row r="14287" spans="1:3">
      <c r="A14287">
        <v>2009</v>
      </c>
      <c r="B14287" s="12" t="s">
        <v>10849</v>
      </c>
      <c r="C14287" s="12">
        <v>12</v>
      </c>
    </row>
    <row r="14288" spans="1:3">
      <c r="A14288">
        <v>2009</v>
      </c>
      <c r="B14288" s="12" t="s">
        <v>5014</v>
      </c>
      <c r="C14288" s="12">
        <v>12</v>
      </c>
    </row>
    <row r="14289" spans="1:3">
      <c r="A14289">
        <v>2009</v>
      </c>
      <c r="B14289" s="12" t="s">
        <v>12254</v>
      </c>
      <c r="C14289" s="12">
        <v>12</v>
      </c>
    </row>
    <row r="14290" spans="1:3">
      <c r="A14290">
        <v>2009</v>
      </c>
      <c r="B14290" s="12" t="s">
        <v>7298</v>
      </c>
      <c r="C14290" s="12">
        <v>12</v>
      </c>
    </row>
    <row r="14291" spans="1:3">
      <c r="A14291">
        <v>2009</v>
      </c>
      <c r="B14291" s="12" t="s">
        <v>11935</v>
      </c>
      <c r="C14291" s="12">
        <v>12</v>
      </c>
    </row>
    <row r="14292" spans="1:3">
      <c r="A14292">
        <v>2009</v>
      </c>
      <c r="B14292" s="12" t="s">
        <v>11272</v>
      </c>
      <c r="C14292" s="12">
        <v>12</v>
      </c>
    </row>
    <row r="14293" spans="1:3">
      <c r="A14293">
        <v>2009</v>
      </c>
      <c r="B14293" s="12" t="s">
        <v>9820</v>
      </c>
      <c r="C14293" s="12">
        <v>12</v>
      </c>
    </row>
    <row r="14294" spans="1:3">
      <c r="A14294">
        <v>2009</v>
      </c>
      <c r="B14294" s="12" t="s">
        <v>13421</v>
      </c>
      <c r="C14294" s="12">
        <v>12</v>
      </c>
    </row>
    <row r="14295" spans="1:3">
      <c r="A14295">
        <v>2009</v>
      </c>
      <c r="B14295" s="12" t="s">
        <v>7595</v>
      </c>
      <c r="C14295" s="12">
        <v>12</v>
      </c>
    </row>
    <row r="14296" spans="1:3">
      <c r="A14296">
        <v>2009</v>
      </c>
      <c r="B14296" s="12" t="s">
        <v>9821</v>
      </c>
      <c r="C14296" s="12">
        <v>12</v>
      </c>
    </row>
    <row r="14297" spans="1:3">
      <c r="A14297">
        <v>2009</v>
      </c>
      <c r="B14297" s="12" t="s">
        <v>11680</v>
      </c>
      <c r="C14297" s="12">
        <v>12</v>
      </c>
    </row>
    <row r="14298" spans="1:3">
      <c r="A14298">
        <v>2009</v>
      </c>
      <c r="B14298" s="12" t="s">
        <v>9822</v>
      </c>
      <c r="C14298" s="12">
        <v>12</v>
      </c>
    </row>
    <row r="14299" spans="1:3">
      <c r="A14299">
        <v>2009</v>
      </c>
      <c r="B14299" s="12" t="s">
        <v>9823</v>
      </c>
      <c r="C14299" s="12">
        <v>12</v>
      </c>
    </row>
    <row r="14300" spans="1:3">
      <c r="A14300">
        <v>2009</v>
      </c>
      <c r="B14300" s="12" t="s">
        <v>9824</v>
      </c>
      <c r="C14300" s="12">
        <v>12</v>
      </c>
    </row>
    <row r="14301" spans="1:3">
      <c r="A14301">
        <v>2009</v>
      </c>
      <c r="B14301" s="12" t="s">
        <v>9825</v>
      </c>
      <c r="C14301" s="12">
        <v>12</v>
      </c>
    </row>
    <row r="14302" spans="1:3">
      <c r="A14302">
        <v>2009</v>
      </c>
      <c r="B14302" s="12" t="s">
        <v>9596</v>
      </c>
      <c r="C14302" s="12">
        <v>12</v>
      </c>
    </row>
    <row r="14303" spans="1:3">
      <c r="A14303">
        <v>2009</v>
      </c>
      <c r="B14303" s="12" t="s">
        <v>9826</v>
      </c>
      <c r="C14303" s="12">
        <v>12</v>
      </c>
    </row>
    <row r="14304" spans="1:3">
      <c r="A14304">
        <v>2009</v>
      </c>
      <c r="B14304" s="12" t="s">
        <v>4561</v>
      </c>
      <c r="C14304" s="12">
        <v>12</v>
      </c>
    </row>
    <row r="14305" spans="1:3" ht="25.5">
      <c r="A14305">
        <v>2009</v>
      </c>
      <c r="B14305" s="12" t="s">
        <v>9827</v>
      </c>
      <c r="C14305" s="12">
        <v>12</v>
      </c>
    </row>
    <row r="14306" spans="1:3">
      <c r="A14306">
        <v>2009</v>
      </c>
      <c r="B14306" s="12" t="s">
        <v>9407</v>
      </c>
      <c r="C14306" s="12">
        <v>12</v>
      </c>
    </row>
    <row r="14307" spans="1:3">
      <c r="A14307">
        <v>2009</v>
      </c>
      <c r="B14307" s="12" t="s">
        <v>9828</v>
      </c>
      <c r="C14307" s="12">
        <v>12</v>
      </c>
    </row>
    <row r="14308" spans="1:3">
      <c r="A14308">
        <v>2009</v>
      </c>
      <c r="B14308" s="12" t="s">
        <v>4683</v>
      </c>
      <c r="C14308" s="12">
        <v>12</v>
      </c>
    </row>
    <row r="14309" spans="1:3">
      <c r="A14309">
        <v>2009</v>
      </c>
      <c r="B14309" s="12" t="s">
        <v>9829</v>
      </c>
      <c r="C14309" s="12">
        <v>12</v>
      </c>
    </row>
    <row r="14310" spans="1:3">
      <c r="A14310">
        <v>2009</v>
      </c>
      <c r="B14310" s="12" t="s">
        <v>7122</v>
      </c>
      <c r="C14310" s="12">
        <v>12</v>
      </c>
    </row>
    <row r="14311" spans="1:3">
      <c r="A14311">
        <v>2009</v>
      </c>
      <c r="B14311" s="12" t="s">
        <v>4710</v>
      </c>
      <c r="C14311" s="12">
        <v>12</v>
      </c>
    </row>
    <row r="14312" spans="1:3">
      <c r="A14312">
        <v>2009</v>
      </c>
      <c r="B14312" s="12" t="s">
        <v>9830</v>
      </c>
      <c r="C14312" s="12">
        <v>12</v>
      </c>
    </row>
    <row r="14313" spans="1:3">
      <c r="A14313">
        <v>2009</v>
      </c>
      <c r="B14313" s="12" t="s">
        <v>11044</v>
      </c>
      <c r="C14313" s="12">
        <v>12</v>
      </c>
    </row>
    <row r="14314" spans="1:3">
      <c r="A14314">
        <v>2009</v>
      </c>
      <c r="B14314" s="12" t="s">
        <v>11968</v>
      </c>
      <c r="C14314" s="12">
        <v>12</v>
      </c>
    </row>
    <row r="14315" spans="1:3">
      <c r="A14315">
        <v>2009</v>
      </c>
      <c r="B14315" s="12" t="s">
        <v>9831</v>
      </c>
      <c r="C14315" s="12">
        <v>12</v>
      </c>
    </row>
    <row r="14316" spans="1:3">
      <c r="A14316">
        <v>2009</v>
      </c>
      <c r="B14316" s="12" t="s">
        <v>4608</v>
      </c>
      <c r="C14316" s="12">
        <v>12</v>
      </c>
    </row>
    <row r="14317" spans="1:3">
      <c r="A14317">
        <v>2009</v>
      </c>
      <c r="B14317" s="12" t="s">
        <v>12044</v>
      </c>
      <c r="C14317" s="12">
        <v>12</v>
      </c>
    </row>
    <row r="14318" spans="1:3">
      <c r="A14318">
        <v>2009</v>
      </c>
      <c r="B14318" s="12" t="s">
        <v>7811</v>
      </c>
      <c r="C14318" s="12">
        <v>12</v>
      </c>
    </row>
    <row r="14319" spans="1:3">
      <c r="A14319">
        <v>2009</v>
      </c>
      <c r="B14319" s="12" t="s">
        <v>14367</v>
      </c>
      <c r="C14319" s="12">
        <v>12</v>
      </c>
    </row>
    <row r="14320" spans="1:3">
      <c r="A14320">
        <v>2009</v>
      </c>
      <c r="B14320" s="12" t="s">
        <v>9832</v>
      </c>
      <c r="C14320" s="12">
        <v>12</v>
      </c>
    </row>
    <row r="14321" spans="1:3">
      <c r="A14321">
        <v>2009</v>
      </c>
      <c r="B14321" s="12" t="s">
        <v>9833</v>
      </c>
      <c r="C14321" s="12">
        <v>12</v>
      </c>
    </row>
    <row r="14322" spans="1:3">
      <c r="A14322">
        <v>2009</v>
      </c>
      <c r="B14322" s="12" t="s">
        <v>2068</v>
      </c>
      <c r="C14322" s="12">
        <v>12</v>
      </c>
    </row>
    <row r="14323" spans="1:3">
      <c r="A14323">
        <v>2009</v>
      </c>
      <c r="B14323" s="12" t="s">
        <v>5355</v>
      </c>
      <c r="C14323" s="12">
        <v>11</v>
      </c>
    </row>
    <row r="14324" spans="1:3">
      <c r="A14324">
        <v>2009</v>
      </c>
      <c r="B14324" s="12" t="s">
        <v>9834</v>
      </c>
      <c r="C14324" s="12">
        <v>11</v>
      </c>
    </row>
    <row r="14325" spans="1:3">
      <c r="A14325">
        <v>2009</v>
      </c>
      <c r="B14325" s="12" t="s">
        <v>5211</v>
      </c>
      <c r="C14325" s="12">
        <v>11</v>
      </c>
    </row>
    <row r="14326" spans="1:3">
      <c r="A14326">
        <v>2009</v>
      </c>
      <c r="B14326" s="12" t="s">
        <v>11914</v>
      </c>
      <c r="C14326" s="12">
        <v>11</v>
      </c>
    </row>
    <row r="14327" spans="1:3">
      <c r="A14327">
        <v>2009</v>
      </c>
      <c r="B14327" s="12" t="s">
        <v>6952</v>
      </c>
      <c r="C14327" s="12">
        <v>11</v>
      </c>
    </row>
    <row r="14328" spans="1:3">
      <c r="A14328">
        <v>2009</v>
      </c>
      <c r="B14328" s="12" t="s">
        <v>16872</v>
      </c>
      <c r="C14328" s="12">
        <v>11</v>
      </c>
    </row>
    <row r="14329" spans="1:3">
      <c r="A14329">
        <v>2009</v>
      </c>
      <c r="B14329" s="12" t="s">
        <v>9835</v>
      </c>
      <c r="C14329" s="12">
        <v>11</v>
      </c>
    </row>
    <row r="14330" spans="1:3">
      <c r="A14330">
        <v>2009</v>
      </c>
      <c r="B14330" s="12" t="s">
        <v>7362</v>
      </c>
      <c r="C14330" s="12">
        <v>11</v>
      </c>
    </row>
    <row r="14331" spans="1:3">
      <c r="A14331">
        <v>2009</v>
      </c>
      <c r="B14331" s="12" t="s">
        <v>11571</v>
      </c>
      <c r="C14331" s="12">
        <v>11</v>
      </c>
    </row>
    <row r="14332" spans="1:3">
      <c r="A14332">
        <v>2009</v>
      </c>
      <c r="B14332" s="12" t="s">
        <v>9836</v>
      </c>
      <c r="C14332" s="12">
        <v>11</v>
      </c>
    </row>
    <row r="14333" spans="1:3">
      <c r="A14333">
        <v>2009</v>
      </c>
      <c r="B14333" s="12" t="s">
        <v>6710</v>
      </c>
      <c r="C14333" s="12">
        <v>11</v>
      </c>
    </row>
    <row r="14334" spans="1:3">
      <c r="A14334">
        <v>2009</v>
      </c>
      <c r="B14334" s="12" t="s">
        <v>5313</v>
      </c>
      <c r="C14334" s="12">
        <v>11</v>
      </c>
    </row>
    <row r="14335" spans="1:3">
      <c r="A14335">
        <v>2009</v>
      </c>
      <c r="B14335" s="12" t="s">
        <v>12060</v>
      </c>
      <c r="C14335" s="12">
        <v>11</v>
      </c>
    </row>
    <row r="14336" spans="1:3">
      <c r="A14336">
        <v>2009</v>
      </c>
      <c r="B14336" s="12" t="s">
        <v>4724</v>
      </c>
      <c r="C14336" s="12">
        <v>11</v>
      </c>
    </row>
    <row r="14337" spans="1:3">
      <c r="A14337">
        <v>2009</v>
      </c>
      <c r="B14337" s="12" t="s">
        <v>10927</v>
      </c>
      <c r="C14337" s="12">
        <v>11</v>
      </c>
    </row>
    <row r="14338" spans="1:3">
      <c r="A14338">
        <v>2009</v>
      </c>
      <c r="B14338" s="12" t="s">
        <v>9837</v>
      </c>
      <c r="C14338" s="12">
        <v>11</v>
      </c>
    </row>
    <row r="14339" spans="1:3" ht="25.5">
      <c r="A14339">
        <v>2009</v>
      </c>
      <c r="B14339" s="12" t="s">
        <v>9838</v>
      </c>
      <c r="C14339" s="12">
        <v>11</v>
      </c>
    </row>
    <row r="14340" spans="1:3">
      <c r="A14340">
        <v>2009</v>
      </c>
      <c r="B14340" s="12" t="s">
        <v>8161</v>
      </c>
      <c r="C14340" s="12">
        <v>11</v>
      </c>
    </row>
    <row r="14341" spans="1:3">
      <c r="A14341">
        <v>2009</v>
      </c>
      <c r="B14341" s="12" t="s">
        <v>2506</v>
      </c>
      <c r="C14341" s="12">
        <v>11</v>
      </c>
    </row>
    <row r="14342" spans="1:3">
      <c r="A14342">
        <v>2009</v>
      </c>
      <c r="B14342" s="12" t="s">
        <v>5067</v>
      </c>
      <c r="C14342" s="12">
        <v>11</v>
      </c>
    </row>
    <row r="14343" spans="1:3">
      <c r="A14343">
        <v>2009</v>
      </c>
      <c r="B14343" s="12" t="s">
        <v>4895</v>
      </c>
      <c r="C14343" s="12">
        <v>11</v>
      </c>
    </row>
    <row r="14344" spans="1:3" ht="25.5">
      <c r="A14344">
        <v>2009</v>
      </c>
      <c r="B14344" s="12" t="s">
        <v>9839</v>
      </c>
      <c r="C14344" s="12">
        <v>11</v>
      </c>
    </row>
    <row r="14345" spans="1:3">
      <c r="A14345">
        <v>2009</v>
      </c>
      <c r="B14345" s="12" t="s">
        <v>9840</v>
      </c>
      <c r="C14345" s="12">
        <v>11</v>
      </c>
    </row>
    <row r="14346" spans="1:3" ht="25.5">
      <c r="A14346">
        <v>2009</v>
      </c>
      <c r="B14346" s="12" t="s">
        <v>9841</v>
      </c>
      <c r="C14346" s="12">
        <v>11</v>
      </c>
    </row>
    <row r="14347" spans="1:3">
      <c r="A14347">
        <v>2009</v>
      </c>
      <c r="B14347" s="12" t="s">
        <v>11097</v>
      </c>
      <c r="C14347" s="12">
        <v>11</v>
      </c>
    </row>
    <row r="14348" spans="1:3">
      <c r="A14348">
        <v>2009</v>
      </c>
      <c r="B14348" s="12" t="s">
        <v>9497</v>
      </c>
      <c r="C14348" s="12">
        <v>11</v>
      </c>
    </row>
    <row r="14349" spans="1:3">
      <c r="A14349">
        <v>2009</v>
      </c>
      <c r="B14349" s="12" t="s">
        <v>7108</v>
      </c>
      <c r="C14349" s="12">
        <v>11</v>
      </c>
    </row>
    <row r="14350" spans="1:3">
      <c r="A14350">
        <v>2009</v>
      </c>
      <c r="B14350" s="12" t="s">
        <v>5009</v>
      </c>
      <c r="C14350" s="12">
        <v>11</v>
      </c>
    </row>
    <row r="14351" spans="1:3">
      <c r="A14351">
        <v>2009</v>
      </c>
      <c r="B14351" s="12" t="s">
        <v>8016</v>
      </c>
      <c r="C14351" s="12">
        <v>11</v>
      </c>
    </row>
    <row r="14352" spans="1:3">
      <c r="A14352">
        <v>2009</v>
      </c>
      <c r="B14352" s="12" t="s">
        <v>2451</v>
      </c>
      <c r="C14352" s="12">
        <v>11</v>
      </c>
    </row>
    <row r="14353" spans="1:3">
      <c r="A14353">
        <v>2009</v>
      </c>
      <c r="B14353" s="12" t="s">
        <v>11410</v>
      </c>
      <c r="C14353" s="12">
        <v>11</v>
      </c>
    </row>
    <row r="14354" spans="1:3">
      <c r="A14354">
        <v>2009</v>
      </c>
      <c r="B14354" s="12" t="s">
        <v>7537</v>
      </c>
      <c r="C14354" s="12">
        <v>11</v>
      </c>
    </row>
    <row r="14355" spans="1:3">
      <c r="A14355">
        <v>2009</v>
      </c>
      <c r="B14355" s="12" t="s">
        <v>11070</v>
      </c>
      <c r="C14355" s="12">
        <v>11</v>
      </c>
    </row>
    <row r="14356" spans="1:3">
      <c r="A14356">
        <v>2009</v>
      </c>
      <c r="B14356" s="12" t="s">
        <v>9842</v>
      </c>
      <c r="C14356" s="12">
        <v>11</v>
      </c>
    </row>
    <row r="14357" spans="1:3">
      <c r="A14357">
        <v>2009</v>
      </c>
      <c r="B14357" s="12" t="s">
        <v>9843</v>
      </c>
      <c r="C14357" s="12">
        <v>11</v>
      </c>
    </row>
    <row r="14358" spans="1:3">
      <c r="A14358">
        <v>2009</v>
      </c>
      <c r="B14358" s="12" t="s">
        <v>9844</v>
      </c>
      <c r="C14358" s="12">
        <v>11</v>
      </c>
    </row>
    <row r="14359" spans="1:3">
      <c r="A14359">
        <v>2009</v>
      </c>
      <c r="B14359" s="12" t="s">
        <v>16947</v>
      </c>
      <c r="C14359" s="12">
        <v>11</v>
      </c>
    </row>
    <row r="14360" spans="1:3">
      <c r="A14360">
        <v>2009</v>
      </c>
      <c r="B14360" s="12" t="s">
        <v>2509</v>
      </c>
      <c r="C14360" s="12">
        <v>11</v>
      </c>
    </row>
    <row r="14361" spans="1:3">
      <c r="A14361">
        <v>2009</v>
      </c>
      <c r="B14361" s="12" t="s">
        <v>4662</v>
      </c>
      <c r="C14361" s="12">
        <v>11</v>
      </c>
    </row>
    <row r="14362" spans="1:3">
      <c r="A14362">
        <v>2009</v>
      </c>
      <c r="B14362" s="12" t="s">
        <v>7019</v>
      </c>
      <c r="C14362" s="12">
        <v>11</v>
      </c>
    </row>
    <row r="14363" spans="1:3">
      <c r="A14363">
        <v>2009</v>
      </c>
      <c r="B14363" s="12" t="s">
        <v>11618</v>
      </c>
      <c r="C14363" s="12">
        <v>11</v>
      </c>
    </row>
    <row r="14364" spans="1:3">
      <c r="A14364">
        <v>2009</v>
      </c>
      <c r="B14364" s="12" t="s">
        <v>16936</v>
      </c>
      <c r="C14364" s="12">
        <v>11</v>
      </c>
    </row>
    <row r="14365" spans="1:3">
      <c r="A14365">
        <v>2009</v>
      </c>
      <c r="B14365" s="12" t="s">
        <v>7401</v>
      </c>
      <c r="C14365" s="12">
        <v>11</v>
      </c>
    </row>
    <row r="14366" spans="1:3">
      <c r="A14366">
        <v>2009</v>
      </c>
      <c r="B14366" s="12" t="s">
        <v>12106</v>
      </c>
      <c r="C14366" s="12">
        <v>11</v>
      </c>
    </row>
    <row r="14367" spans="1:3">
      <c r="A14367">
        <v>2009</v>
      </c>
      <c r="B14367" s="12" t="s">
        <v>5437</v>
      </c>
      <c r="C14367" s="12">
        <v>11</v>
      </c>
    </row>
    <row r="14368" spans="1:3">
      <c r="A14368">
        <v>2009</v>
      </c>
      <c r="B14368" s="12" t="s">
        <v>9845</v>
      </c>
      <c r="C14368" s="12">
        <v>11</v>
      </c>
    </row>
    <row r="14369" spans="1:3">
      <c r="A14369">
        <v>2009</v>
      </c>
      <c r="B14369" s="12" t="s">
        <v>5319</v>
      </c>
      <c r="C14369" s="12">
        <v>11</v>
      </c>
    </row>
    <row r="14370" spans="1:3">
      <c r="A14370">
        <v>2009</v>
      </c>
      <c r="B14370" s="12" t="s">
        <v>7624</v>
      </c>
      <c r="C14370" s="12">
        <v>11</v>
      </c>
    </row>
    <row r="14371" spans="1:3">
      <c r="A14371">
        <v>2009</v>
      </c>
      <c r="B14371" s="12" t="s">
        <v>7384</v>
      </c>
      <c r="C14371" s="12">
        <v>11</v>
      </c>
    </row>
    <row r="14372" spans="1:3">
      <c r="A14372">
        <v>2009</v>
      </c>
      <c r="B14372" s="12" t="s">
        <v>4890</v>
      </c>
      <c r="C14372" s="12">
        <v>11</v>
      </c>
    </row>
    <row r="14373" spans="1:3">
      <c r="A14373">
        <v>2009</v>
      </c>
      <c r="B14373" s="12" t="s">
        <v>9846</v>
      </c>
      <c r="C14373" s="12">
        <v>11</v>
      </c>
    </row>
    <row r="14374" spans="1:3">
      <c r="A14374">
        <v>2009</v>
      </c>
      <c r="B14374" s="12" t="s">
        <v>4899</v>
      </c>
      <c r="C14374" s="12">
        <v>11</v>
      </c>
    </row>
    <row r="14375" spans="1:3">
      <c r="A14375">
        <v>2009</v>
      </c>
      <c r="B14375" s="12" t="s">
        <v>9847</v>
      </c>
      <c r="C14375" s="12">
        <v>11</v>
      </c>
    </row>
    <row r="14376" spans="1:3" ht="25.5">
      <c r="A14376">
        <v>2009</v>
      </c>
      <c r="B14376" s="12" t="s">
        <v>9848</v>
      </c>
      <c r="C14376" s="12">
        <v>11</v>
      </c>
    </row>
    <row r="14377" spans="1:3">
      <c r="A14377">
        <v>2009</v>
      </c>
      <c r="B14377" s="12" t="s">
        <v>9849</v>
      </c>
      <c r="C14377" s="12">
        <v>11</v>
      </c>
    </row>
    <row r="14378" spans="1:3">
      <c r="A14378">
        <v>2009</v>
      </c>
      <c r="B14378" s="12" t="s">
        <v>9850</v>
      </c>
      <c r="C14378" s="12">
        <v>11</v>
      </c>
    </row>
    <row r="14379" spans="1:3">
      <c r="A14379">
        <v>2009</v>
      </c>
      <c r="B14379" s="12" t="s">
        <v>12110</v>
      </c>
      <c r="C14379" s="12">
        <v>11</v>
      </c>
    </row>
    <row r="14380" spans="1:3">
      <c r="A14380">
        <v>2009</v>
      </c>
      <c r="B14380" s="12" t="s">
        <v>6853</v>
      </c>
      <c r="C14380" s="12">
        <v>11</v>
      </c>
    </row>
    <row r="14381" spans="1:3" ht="25.5">
      <c r="A14381">
        <v>2009</v>
      </c>
      <c r="B14381" s="12" t="s">
        <v>9851</v>
      </c>
      <c r="C14381" s="12">
        <v>11</v>
      </c>
    </row>
    <row r="14382" spans="1:3">
      <c r="A14382">
        <v>2009</v>
      </c>
      <c r="B14382" s="12" t="s">
        <v>8154</v>
      </c>
      <c r="C14382" s="12">
        <v>11</v>
      </c>
    </row>
    <row r="14383" spans="1:3" ht="25.5">
      <c r="A14383">
        <v>2009</v>
      </c>
      <c r="B14383" s="12" t="s">
        <v>9852</v>
      </c>
      <c r="C14383" s="12">
        <v>11</v>
      </c>
    </row>
    <row r="14384" spans="1:3">
      <c r="A14384">
        <v>2009</v>
      </c>
      <c r="B14384" s="12" t="s">
        <v>8723</v>
      </c>
      <c r="C14384" s="12">
        <v>11</v>
      </c>
    </row>
    <row r="14385" spans="1:3">
      <c r="A14385">
        <v>2009</v>
      </c>
      <c r="B14385" s="12" t="s">
        <v>9853</v>
      </c>
      <c r="C14385" s="12">
        <v>11</v>
      </c>
    </row>
    <row r="14386" spans="1:3">
      <c r="A14386">
        <v>2009</v>
      </c>
      <c r="B14386" s="12" t="s">
        <v>11233</v>
      </c>
      <c r="C14386" s="12">
        <v>11</v>
      </c>
    </row>
    <row r="14387" spans="1:3">
      <c r="A14387">
        <v>2009</v>
      </c>
      <c r="B14387" s="12" t="s">
        <v>11469</v>
      </c>
      <c r="C14387" s="12">
        <v>11</v>
      </c>
    </row>
    <row r="14388" spans="1:3">
      <c r="A14388">
        <v>2009</v>
      </c>
      <c r="B14388" s="12" t="s">
        <v>9369</v>
      </c>
      <c r="C14388" s="12">
        <v>11</v>
      </c>
    </row>
    <row r="14389" spans="1:3">
      <c r="A14389">
        <v>2009</v>
      </c>
      <c r="B14389" s="12" t="s">
        <v>12304</v>
      </c>
      <c r="C14389" s="12">
        <v>11</v>
      </c>
    </row>
    <row r="14390" spans="1:3">
      <c r="A14390">
        <v>2009</v>
      </c>
      <c r="B14390" s="12" t="s">
        <v>9854</v>
      </c>
      <c r="C14390" s="12">
        <v>11</v>
      </c>
    </row>
    <row r="14391" spans="1:3">
      <c r="A14391">
        <v>2009</v>
      </c>
      <c r="B14391" s="12" t="s">
        <v>7945</v>
      </c>
      <c r="C14391" s="12">
        <v>11</v>
      </c>
    </row>
    <row r="14392" spans="1:3">
      <c r="A14392">
        <v>2009</v>
      </c>
      <c r="B14392" s="12" t="s">
        <v>4865</v>
      </c>
      <c r="C14392" s="12">
        <v>11</v>
      </c>
    </row>
    <row r="14393" spans="1:3">
      <c r="A14393">
        <v>2009</v>
      </c>
      <c r="B14393" s="12" t="s">
        <v>4575</v>
      </c>
      <c r="C14393" s="12">
        <v>11</v>
      </c>
    </row>
    <row r="14394" spans="1:3" ht="25.5">
      <c r="A14394">
        <v>2009</v>
      </c>
      <c r="B14394" s="12" t="s">
        <v>4772</v>
      </c>
      <c r="C14394" s="12">
        <v>11</v>
      </c>
    </row>
    <row r="14395" spans="1:3">
      <c r="A14395">
        <v>2009</v>
      </c>
      <c r="B14395" s="12" t="s">
        <v>9855</v>
      </c>
      <c r="C14395" s="12">
        <v>11</v>
      </c>
    </row>
    <row r="14396" spans="1:3">
      <c r="A14396">
        <v>2009</v>
      </c>
      <c r="B14396" s="12" t="s">
        <v>9856</v>
      </c>
      <c r="C14396" s="12">
        <v>11</v>
      </c>
    </row>
    <row r="14397" spans="1:3">
      <c r="A14397">
        <v>2009</v>
      </c>
      <c r="B14397" s="12" t="s">
        <v>9857</v>
      </c>
      <c r="C14397" s="12">
        <v>11</v>
      </c>
    </row>
    <row r="14398" spans="1:3">
      <c r="A14398">
        <v>2009</v>
      </c>
      <c r="B14398" s="12" t="s">
        <v>11894</v>
      </c>
      <c r="C14398" s="12">
        <v>11</v>
      </c>
    </row>
    <row r="14399" spans="1:3">
      <c r="A14399">
        <v>2009</v>
      </c>
      <c r="B14399" s="12" t="s">
        <v>9858</v>
      </c>
      <c r="C14399" s="12">
        <v>11</v>
      </c>
    </row>
    <row r="14400" spans="1:3">
      <c r="A14400">
        <v>2009</v>
      </c>
      <c r="B14400" s="12" t="s">
        <v>9859</v>
      </c>
      <c r="C14400" s="12">
        <v>11</v>
      </c>
    </row>
    <row r="14401" spans="1:3">
      <c r="A14401">
        <v>2009</v>
      </c>
      <c r="B14401" s="12" t="s">
        <v>9860</v>
      </c>
      <c r="C14401" s="12">
        <v>11</v>
      </c>
    </row>
    <row r="14402" spans="1:3">
      <c r="A14402">
        <v>2009</v>
      </c>
      <c r="B14402" s="12" t="s">
        <v>13492</v>
      </c>
      <c r="C14402" s="12">
        <v>11</v>
      </c>
    </row>
    <row r="14403" spans="1:3">
      <c r="A14403">
        <v>2009</v>
      </c>
      <c r="B14403" s="12" t="s">
        <v>11553</v>
      </c>
      <c r="C14403" s="12">
        <v>11</v>
      </c>
    </row>
    <row r="14404" spans="1:3">
      <c r="A14404">
        <v>2009</v>
      </c>
      <c r="B14404" s="12" t="s">
        <v>7518</v>
      </c>
      <c r="C14404" s="12">
        <v>11</v>
      </c>
    </row>
    <row r="14405" spans="1:3">
      <c r="A14405">
        <v>2009</v>
      </c>
      <c r="B14405" s="12" t="s">
        <v>11433</v>
      </c>
      <c r="C14405" s="12">
        <v>11</v>
      </c>
    </row>
    <row r="14406" spans="1:3">
      <c r="A14406">
        <v>2009</v>
      </c>
      <c r="B14406" s="12" t="s">
        <v>9861</v>
      </c>
      <c r="C14406" s="12">
        <v>11</v>
      </c>
    </row>
    <row r="14407" spans="1:3">
      <c r="A14407">
        <v>2009</v>
      </c>
      <c r="B14407" s="12" t="s">
        <v>9623</v>
      </c>
      <c r="C14407" s="12">
        <v>11</v>
      </c>
    </row>
    <row r="14408" spans="1:3">
      <c r="A14408">
        <v>2009</v>
      </c>
      <c r="B14408" s="12" t="s">
        <v>7434</v>
      </c>
      <c r="C14408" s="12">
        <v>11</v>
      </c>
    </row>
    <row r="14409" spans="1:3">
      <c r="A14409">
        <v>2009</v>
      </c>
      <c r="B14409" s="12" t="s">
        <v>8759</v>
      </c>
      <c r="C14409" s="12">
        <v>11</v>
      </c>
    </row>
    <row r="14410" spans="1:3">
      <c r="A14410">
        <v>2009</v>
      </c>
      <c r="B14410" s="12" t="s">
        <v>9615</v>
      </c>
      <c r="C14410" s="12">
        <v>11</v>
      </c>
    </row>
    <row r="14411" spans="1:3">
      <c r="A14411">
        <v>2009</v>
      </c>
      <c r="B14411" s="12" t="s">
        <v>10788</v>
      </c>
      <c r="C14411" s="12">
        <v>11</v>
      </c>
    </row>
    <row r="14412" spans="1:3">
      <c r="A14412">
        <v>2009</v>
      </c>
      <c r="B14412" s="12" t="s">
        <v>8110</v>
      </c>
      <c r="C14412" s="12">
        <v>11</v>
      </c>
    </row>
    <row r="14413" spans="1:3">
      <c r="A14413">
        <v>2009</v>
      </c>
      <c r="B14413" s="12" t="s">
        <v>9862</v>
      </c>
      <c r="C14413" s="12">
        <v>11</v>
      </c>
    </row>
    <row r="14414" spans="1:3">
      <c r="A14414">
        <v>2009</v>
      </c>
      <c r="B14414" s="12" t="s">
        <v>5289</v>
      </c>
      <c r="C14414" s="12">
        <v>11</v>
      </c>
    </row>
    <row r="14415" spans="1:3">
      <c r="A14415">
        <v>2009</v>
      </c>
      <c r="B14415" s="12" t="s">
        <v>9863</v>
      </c>
      <c r="C14415" s="12">
        <v>11</v>
      </c>
    </row>
    <row r="14416" spans="1:3" ht="25.5">
      <c r="A14416">
        <v>2009</v>
      </c>
      <c r="B14416" s="12" t="s">
        <v>9864</v>
      </c>
      <c r="C14416" s="12">
        <v>11</v>
      </c>
    </row>
    <row r="14417" spans="1:3">
      <c r="A14417">
        <v>2009</v>
      </c>
      <c r="B14417" s="12" t="s">
        <v>9865</v>
      </c>
      <c r="C14417" s="12">
        <v>11</v>
      </c>
    </row>
    <row r="14418" spans="1:3">
      <c r="A14418">
        <v>2009</v>
      </c>
      <c r="B14418" s="12" t="s">
        <v>7178</v>
      </c>
      <c r="C14418" s="12">
        <v>11</v>
      </c>
    </row>
    <row r="14419" spans="1:3">
      <c r="A14419">
        <v>2009</v>
      </c>
      <c r="B14419" s="12" t="s">
        <v>9866</v>
      </c>
      <c r="C14419" s="12">
        <v>11</v>
      </c>
    </row>
    <row r="14420" spans="1:3">
      <c r="A14420">
        <v>2009</v>
      </c>
      <c r="B14420" s="12" t="s">
        <v>7653</v>
      </c>
      <c r="C14420" s="12">
        <v>11</v>
      </c>
    </row>
    <row r="14421" spans="1:3">
      <c r="A14421">
        <v>2009</v>
      </c>
      <c r="B14421" s="12" t="s">
        <v>10985</v>
      </c>
      <c r="C14421" s="12">
        <v>11</v>
      </c>
    </row>
    <row r="14422" spans="1:3">
      <c r="A14422">
        <v>2009</v>
      </c>
      <c r="B14422" s="12" t="s">
        <v>4609</v>
      </c>
      <c r="C14422" s="12">
        <v>11</v>
      </c>
    </row>
    <row r="14423" spans="1:3">
      <c r="A14423">
        <v>2009</v>
      </c>
      <c r="B14423" s="12" t="s">
        <v>5156</v>
      </c>
      <c r="C14423" s="12">
        <v>11</v>
      </c>
    </row>
    <row r="14424" spans="1:3">
      <c r="A14424">
        <v>2009</v>
      </c>
      <c r="B14424" s="12" t="s">
        <v>11224</v>
      </c>
      <c r="C14424" s="12">
        <v>11</v>
      </c>
    </row>
    <row r="14425" spans="1:3">
      <c r="A14425">
        <v>2009</v>
      </c>
      <c r="B14425" s="12" t="s">
        <v>11257</v>
      </c>
      <c r="C14425" s="12">
        <v>11</v>
      </c>
    </row>
    <row r="14426" spans="1:3" ht="25.5">
      <c r="A14426">
        <v>2009</v>
      </c>
      <c r="B14426" s="12" t="s">
        <v>5060</v>
      </c>
      <c r="C14426" s="12">
        <v>11</v>
      </c>
    </row>
    <row r="14427" spans="1:3">
      <c r="A14427">
        <v>2009</v>
      </c>
      <c r="B14427" s="12" t="s">
        <v>4612</v>
      </c>
      <c r="C14427" s="12">
        <v>11</v>
      </c>
    </row>
    <row r="14428" spans="1:3">
      <c r="A14428">
        <v>2009</v>
      </c>
      <c r="B14428" s="12" t="s">
        <v>9867</v>
      </c>
      <c r="C14428" s="12">
        <v>11</v>
      </c>
    </row>
    <row r="14429" spans="1:3" ht="25.5">
      <c r="A14429">
        <v>2009</v>
      </c>
      <c r="B14429" s="12" t="s">
        <v>9868</v>
      </c>
      <c r="C14429" s="12">
        <v>11</v>
      </c>
    </row>
    <row r="14430" spans="1:3">
      <c r="A14430">
        <v>2009</v>
      </c>
      <c r="B14430" s="12" t="s">
        <v>8720</v>
      </c>
      <c r="C14430" s="12">
        <v>11</v>
      </c>
    </row>
    <row r="14431" spans="1:3">
      <c r="A14431">
        <v>2009</v>
      </c>
      <c r="B14431" s="12" t="s">
        <v>9869</v>
      </c>
      <c r="C14431" s="12">
        <v>11</v>
      </c>
    </row>
    <row r="14432" spans="1:3" ht="25.5">
      <c r="A14432">
        <v>2009</v>
      </c>
      <c r="B14432" s="12" t="s">
        <v>9870</v>
      </c>
      <c r="C14432" s="12">
        <v>11</v>
      </c>
    </row>
    <row r="14433" spans="1:3">
      <c r="A14433">
        <v>2009</v>
      </c>
      <c r="B14433" s="12" t="s">
        <v>9871</v>
      </c>
      <c r="C14433" s="12">
        <v>11</v>
      </c>
    </row>
    <row r="14434" spans="1:3">
      <c r="A14434">
        <v>2009</v>
      </c>
      <c r="B14434" s="12" t="s">
        <v>9872</v>
      </c>
      <c r="C14434" s="12">
        <v>11</v>
      </c>
    </row>
    <row r="14435" spans="1:3">
      <c r="A14435">
        <v>2009</v>
      </c>
      <c r="B14435" s="12" t="s">
        <v>11425</v>
      </c>
      <c r="C14435" s="12">
        <v>11</v>
      </c>
    </row>
    <row r="14436" spans="1:3" ht="25.5">
      <c r="A14436">
        <v>2009</v>
      </c>
      <c r="B14436" s="12" t="s">
        <v>9438</v>
      </c>
      <c r="C14436" s="12">
        <v>11</v>
      </c>
    </row>
    <row r="14437" spans="1:3">
      <c r="A14437">
        <v>2009</v>
      </c>
      <c r="B14437" s="12" t="s">
        <v>9873</v>
      </c>
      <c r="C14437" s="12">
        <v>11</v>
      </c>
    </row>
    <row r="14438" spans="1:3">
      <c r="A14438">
        <v>2009</v>
      </c>
      <c r="B14438" s="12" t="s">
        <v>9874</v>
      </c>
      <c r="C14438" s="12">
        <v>11</v>
      </c>
    </row>
    <row r="14439" spans="1:3" ht="25.5">
      <c r="A14439">
        <v>2009</v>
      </c>
      <c r="B14439" s="12" t="s">
        <v>7411</v>
      </c>
      <c r="C14439" s="12">
        <v>11</v>
      </c>
    </row>
    <row r="14440" spans="1:3">
      <c r="A14440">
        <v>2009</v>
      </c>
      <c r="B14440" s="12" t="s">
        <v>9875</v>
      </c>
      <c r="C14440" s="12">
        <v>11</v>
      </c>
    </row>
    <row r="14441" spans="1:3">
      <c r="A14441">
        <v>2009</v>
      </c>
      <c r="B14441" s="12" t="s">
        <v>2101</v>
      </c>
      <c r="C14441" s="12">
        <v>11</v>
      </c>
    </row>
    <row r="14442" spans="1:3">
      <c r="A14442">
        <v>2009</v>
      </c>
      <c r="B14442" s="12" t="s">
        <v>10996</v>
      </c>
      <c r="C14442" s="12">
        <v>11</v>
      </c>
    </row>
    <row r="14443" spans="1:3">
      <c r="A14443">
        <v>2009</v>
      </c>
      <c r="B14443" s="12" t="s">
        <v>9876</v>
      </c>
      <c r="C14443" s="12">
        <v>11</v>
      </c>
    </row>
    <row r="14444" spans="1:3">
      <c r="A14444">
        <v>2009</v>
      </c>
      <c r="B14444" s="12" t="s">
        <v>13547</v>
      </c>
      <c r="C14444" s="12">
        <v>11</v>
      </c>
    </row>
    <row r="14445" spans="1:3">
      <c r="A14445">
        <v>2009</v>
      </c>
      <c r="B14445" s="12" t="s">
        <v>11738</v>
      </c>
      <c r="C14445" s="12">
        <v>11</v>
      </c>
    </row>
    <row r="14446" spans="1:3">
      <c r="A14446">
        <v>2009</v>
      </c>
      <c r="B14446" s="12" t="s">
        <v>9877</v>
      </c>
      <c r="C14446" s="12">
        <v>11</v>
      </c>
    </row>
    <row r="14447" spans="1:3" ht="25.5">
      <c r="A14447">
        <v>2009</v>
      </c>
      <c r="B14447" s="12" t="s">
        <v>9878</v>
      </c>
      <c r="C14447" s="12">
        <v>11</v>
      </c>
    </row>
    <row r="14448" spans="1:3" ht="25.5">
      <c r="A14448">
        <v>2009</v>
      </c>
      <c r="B14448" s="12" t="s">
        <v>7164</v>
      </c>
      <c r="C14448" s="12">
        <v>11</v>
      </c>
    </row>
    <row r="14449" spans="1:3">
      <c r="A14449">
        <v>2009</v>
      </c>
      <c r="B14449" s="12" t="s">
        <v>16951</v>
      </c>
      <c r="C14449" s="12">
        <v>11</v>
      </c>
    </row>
    <row r="14450" spans="1:3" ht="25.5">
      <c r="A14450">
        <v>2009</v>
      </c>
      <c r="B14450" s="12" t="s">
        <v>2378</v>
      </c>
      <c r="C14450" s="12">
        <v>11</v>
      </c>
    </row>
    <row r="14451" spans="1:3" ht="25.5">
      <c r="A14451">
        <v>2009</v>
      </c>
      <c r="B14451" s="12" t="s">
        <v>9879</v>
      </c>
      <c r="C14451" s="12">
        <v>11</v>
      </c>
    </row>
    <row r="14452" spans="1:3">
      <c r="A14452">
        <v>2009</v>
      </c>
      <c r="B14452" s="12" t="s">
        <v>7294</v>
      </c>
      <c r="C14452" s="12">
        <v>11</v>
      </c>
    </row>
    <row r="14453" spans="1:3">
      <c r="A14453">
        <v>2009</v>
      </c>
      <c r="B14453" s="12" t="s">
        <v>9880</v>
      </c>
      <c r="C14453" s="12">
        <v>11</v>
      </c>
    </row>
    <row r="14454" spans="1:3">
      <c r="A14454">
        <v>2009</v>
      </c>
      <c r="B14454" s="12" t="s">
        <v>9881</v>
      </c>
      <c r="C14454" s="12">
        <v>11</v>
      </c>
    </row>
    <row r="14455" spans="1:3">
      <c r="A14455">
        <v>2009</v>
      </c>
      <c r="B14455" s="12" t="s">
        <v>9882</v>
      </c>
      <c r="C14455" s="12">
        <v>11</v>
      </c>
    </row>
    <row r="14456" spans="1:3">
      <c r="A14456">
        <v>2009</v>
      </c>
      <c r="B14456" s="12" t="s">
        <v>11707</v>
      </c>
      <c r="C14456" s="12">
        <v>11</v>
      </c>
    </row>
    <row r="14457" spans="1:3">
      <c r="A14457">
        <v>2009</v>
      </c>
      <c r="B14457" s="12" t="s">
        <v>11752</v>
      </c>
      <c r="C14457" s="12">
        <v>11</v>
      </c>
    </row>
    <row r="14458" spans="1:3" ht="25.5">
      <c r="A14458">
        <v>2009</v>
      </c>
      <c r="B14458" s="12" t="s">
        <v>9883</v>
      </c>
      <c r="C14458" s="12">
        <v>11</v>
      </c>
    </row>
    <row r="14459" spans="1:3">
      <c r="A14459">
        <v>2009</v>
      </c>
      <c r="B14459" s="12" t="s">
        <v>4980</v>
      </c>
      <c r="C14459" s="12">
        <v>10</v>
      </c>
    </row>
    <row r="14460" spans="1:3">
      <c r="A14460">
        <v>2009</v>
      </c>
      <c r="B14460" s="12" t="s">
        <v>9884</v>
      </c>
      <c r="C14460" s="12">
        <v>10</v>
      </c>
    </row>
    <row r="14461" spans="1:3">
      <c r="A14461">
        <v>2009</v>
      </c>
      <c r="B14461" s="12" t="s">
        <v>9885</v>
      </c>
      <c r="C14461" s="12">
        <v>10</v>
      </c>
    </row>
    <row r="14462" spans="1:3">
      <c r="A14462">
        <v>2009</v>
      </c>
      <c r="B14462" s="12" t="s">
        <v>10844</v>
      </c>
      <c r="C14462" s="12">
        <v>10</v>
      </c>
    </row>
    <row r="14463" spans="1:3">
      <c r="A14463">
        <v>2009</v>
      </c>
      <c r="B14463" s="12" t="s">
        <v>9886</v>
      </c>
      <c r="C14463" s="12">
        <v>10</v>
      </c>
    </row>
    <row r="14464" spans="1:3">
      <c r="A14464">
        <v>2009</v>
      </c>
      <c r="B14464" s="12" t="s">
        <v>13596</v>
      </c>
      <c r="C14464" s="12">
        <v>10</v>
      </c>
    </row>
    <row r="14465" spans="1:3">
      <c r="A14465">
        <v>2009</v>
      </c>
      <c r="B14465" s="12" t="s">
        <v>5018</v>
      </c>
      <c r="C14465" s="12">
        <v>10</v>
      </c>
    </row>
    <row r="14466" spans="1:3">
      <c r="A14466">
        <v>2009</v>
      </c>
      <c r="B14466" s="12" t="s">
        <v>11278</v>
      </c>
      <c r="C14466" s="12">
        <v>10</v>
      </c>
    </row>
    <row r="14467" spans="1:3" ht="25.5">
      <c r="A14467">
        <v>2009</v>
      </c>
      <c r="B14467" s="12" t="s">
        <v>9887</v>
      </c>
      <c r="C14467" s="12">
        <v>10</v>
      </c>
    </row>
    <row r="14468" spans="1:3">
      <c r="A14468">
        <v>2009</v>
      </c>
      <c r="B14468" s="12" t="s">
        <v>9888</v>
      </c>
      <c r="C14468" s="12">
        <v>10</v>
      </c>
    </row>
    <row r="14469" spans="1:3">
      <c r="A14469">
        <v>2009</v>
      </c>
      <c r="B14469" s="12" t="s">
        <v>2817</v>
      </c>
      <c r="C14469" s="12">
        <v>10</v>
      </c>
    </row>
    <row r="14470" spans="1:3">
      <c r="A14470">
        <v>2009</v>
      </c>
      <c r="B14470" s="12" t="s">
        <v>5021</v>
      </c>
      <c r="C14470" s="12">
        <v>10</v>
      </c>
    </row>
    <row r="14471" spans="1:3">
      <c r="A14471">
        <v>2009</v>
      </c>
      <c r="B14471" s="12" t="s">
        <v>9889</v>
      </c>
      <c r="C14471" s="12">
        <v>10</v>
      </c>
    </row>
    <row r="14472" spans="1:3">
      <c r="A14472">
        <v>2009</v>
      </c>
      <c r="B14472" s="12" t="s">
        <v>9890</v>
      </c>
      <c r="C14472" s="12">
        <v>10</v>
      </c>
    </row>
    <row r="14473" spans="1:3">
      <c r="A14473">
        <v>2009</v>
      </c>
      <c r="B14473" s="12" t="s">
        <v>9891</v>
      </c>
      <c r="C14473" s="12">
        <v>10</v>
      </c>
    </row>
    <row r="14474" spans="1:3">
      <c r="A14474">
        <v>2009</v>
      </c>
      <c r="B14474" s="12" t="s">
        <v>9892</v>
      </c>
      <c r="C14474" s="12">
        <v>10</v>
      </c>
    </row>
    <row r="14475" spans="1:3">
      <c r="A14475">
        <v>2009</v>
      </c>
      <c r="B14475" s="12" t="s">
        <v>4744</v>
      </c>
      <c r="C14475" s="12">
        <v>10</v>
      </c>
    </row>
    <row r="14476" spans="1:3">
      <c r="A14476">
        <v>2009</v>
      </c>
      <c r="B14476" s="12" t="s">
        <v>9893</v>
      </c>
      <c r="C14476" s="12">
        <v>10</v>
      </c>
    </row>
    <row r="14477" spans="1:3">
      <c r="A14477">
        <v>2009</v>
      </c>
      <c r="B14477" s="12" t="s">
        <v>9894</v>
      </c>
      <c r="C14477" s="12">
        <v>10</v>
      </c>
    </row>
    <row r="14478" spans="1:3">
      <c r="A14478">
        <v>2009</v>
      </c>
      <c r="B14478" s="12" t="s">
        <v>9895</v>
      </c>
      <c r="C14478" s="12">
        <v>10</v>
      </c>
    </row>
    <row r="14479" spans="1:3">
      <c r="A14479">
        <v>2009</v>
      </c>
      <c r="B14479" s="12" t="s">
        <v>11724</v>
      </c>
      <c r="C14479" s="12">
        <v>10</v>
      </c>
    </row>
    <row r="14480" spans="1:3">
      <c r="A14480">
        <v>2009</v>
      </c>
      <c r="B14480" s="12" t="s">
        <v>5221</v>
      </c>
      <c r="C14480" s="12">
        <v>10</v>
      </c>
    </row>
    <row r="14481" spans="1:3">
      <c r="A14481">
        <v>2009</v>
      </c>
      <c r="B14481" s="12" t="s">
        <v>2420</v>
      </c>
      <c r="C14481" s="12">
        <v>10</v>
      </c>
    </row>
    <row r="14482" spans="1:3">
      <c r="A14482">
        <v>2009</v>
      </c>
      <c r="B14482" s="12" t="s">
        <v>9896</v>
      </c>
      <c r="C14482" s="12">
        <v>10</v>
      </c>
    </row>
    <row r="14483" spans="1:3">
      <c r="A14483">
        <v>2009</v>
      </c>
      <c r="B14483" s="12" t="s">
        <v>9897</v>
      </c>
      <c r="C14483" s="12">
        <v>10</v>
      </c>
    </row>
    <row r="14484" spans="1:3">
      <c r="A14484">
        <v>2009</v>
      </c>
      <c r="B14484" s="12" t="s">
        <v>9898</v>
      </c>
      <c r="C14484" s="12">
        <v>10</v>
      </c>
    </row>
    <row r="14485" spans="1:3">
      <c r="A14485">
        <v>2009</v>
      </c>
      <c r="B14485" s="12" t="s">
        <v>11917</v>
      </c>
      <c r="C14485" s="12">
        <v>10</v>
      </c>
    </row>
    <row r="14486" spans="1:3">
      <c r="A14486">
        <v>2009</v>
      </c>
      <c r="B14486" s="12" t="s">
        <v>7044</v>
      </c>
      <c r="C14486" s="12">
        <v>10</v>
      </c>
    </row>
    <row r="14487" spans="1:3">
      <c r="A14487">
        <v>2009</v>
      </c>
      <c r="B14487" s="12" t="s">
        <v>9899</v>
      </c>
      <c r="C14487" s="12">
        <v>10</v>
      </c>
    </row>
    <row r="14488" spans="1:3">
      <c r="A14488">
        <v>2009</v>
      </c>
      <c r="B14488" s="12" t="s">
        <v>8827</v>
      </c>
      <c r="C14488" s="12">
        <v>10</v>
      </c>
    </row>
    <row r="14489" spans="1:3">
      <c r="A14489">
        <v>2009</v>
      </c>
      <c r="B14489" s="12" t="s">
        <v>9900</v>
      </c>
      <c r="C14489" s="12">
        <v>10</v>
      </c>
    </row>
    <row r="14490" spans="1:3">
      <c r="A14490">
        <v>2009</v>
      </c>
      <c r="B14490" s="12" t="s">
        <v>16903</v>
      </c>
      <c r="C14490" s="12">
        <v>10</v>
      </c>
    </row>
    <row r="14491" spans="1:3">
      <c r="A14491">
        <v>2009</v>
      </c>
      <c r="B14491" s="12" t="s">
        <v>5515</v>
      </c>
      <c r="C14491" s="12">
        <v>10</v>
      </c>
    </row>
    <row r="14492" spans="1:3">
      <c r="A14492">
        <v>2009</v>
      </c>
      <c r="B14492" s="12" t="s">
        <v>9901</v>
      </c>
      <c r="C14492" s="12">
        <v>10</v>
      </c>
    </row>
    <row r="14493" spans="1:3">
      <c r="A14493">
        <v>2009</v>
      </c>
      <c r="B14493" s="12" t="s">
        <v>8137</v>
      </c>
      <c r="C14493" s="12">
        <v>10</v>
      </c>
    </row>
    <row r="14494" spans="1:3">
      <c r="A14494">
        <v>2009</v>
      </c>
      <c r="B14494" s="12" t="s">
        <v>13551</v>
      </c>
      <c r="C14494" s="12">
        <v>10</v>
      </c>
    </row>
    <row r="14495" spans="1:3">
      <c r="A14495">
        <v>2009</v>
      </c>
      <c r="B14495" s="12" t="s">
        <v>13427</v>
      </c>
      <c r="C14495" s="12">
        <v>10</v>
      </c>
    </row>
    <row r="14496" spans="1:3" ht="25.5">
      <c r="A14496">
        <v>2009</v>
      </c>
      <c r="B14496" s="12" t="s">
        <v>8742</v>
      </c>
      <c r="C14496" s="12">
        <v>10</v>
      </c>
    </row>
    <row r="14497" spans="1:3">
      <c r="A14497">
        <v>2009</v>
      </c>
      <c r="B14497" s="12" t="s">
        <v>5128</v>
      </c>
      <c r="C14497" s="12">
        <v>10</v>
      </c>
    </row>
    <row r="14498" spans="1:3">
      <c r="A14498">
        <v>2009</v>
      </c>
      <c r="B14498" s="12" t="s">
        <v>9902</v>
      </c>
      <c r="C14498" s="12">
        <v>10</v>
      </c>
    </row>
    <row r="14499" spans="1:3">
      <c r="A14499">
        <v>2009</v>
      </c>
      <c r="B14499" s="12" t="s">
        <v>8782</v>
      </c>
      <c r="C14499" s="12">
        <v>10</v>
      </c>
    </row>
    <row r="14500" spans="1:3">
      <c r="A14500">
        <v>2009</v>
      </c>
      <c r="B14500" s="12" t="s">
        <v>4665</v>
      </c>
      <c r="C14500" s="12">
        <v>10</v>
      </c>
    </row>
    <row r="14501" spans="1:3">
      <c r="A14501">
        <v>2009</v>
      </c>
      <c r="B14501" s="12" t="s">
        <v>12125</v>
      </c>
      <c r="C14501" s="12">
        <v>10</v>
      </c>
    </row>
    <row r="14502" spans="1:3">
      <c r="A14502">
        <v>2009</v>
      </c>
      <c r="B14502" s="12" t="s">
        <v>9903</v>
      </c>
      <c r="C14502" s="12">
        <v>10</v>
      </c>
    </row>
    <row r="14503" spans="1:3">
      <c r="A14503">
        <v>2009</v>
      </c>
      <c r="B14503" s="12" t="s">
        <v>7512</v>
      </c>
      <c r="C14503" s="12">
        <v>10</v>
      </c>
    </row>
    <row r="14504" spans="1:3">
      <c r="A14504">
        <v>2009</v>
      </c>
      <c r="B14504" s="12" t="s">
        <v>8071</v>
      </c>
      <c r="C14504" s="12">
        <v>10</v>
      </c>
    </row>
    <row r="14505" spans="1:3">
      <c r="A14505">
        <v>2009</v>
      </c>
      <c r="B14505" s="12" t="s">
        <v>6669</v>
      </c>
      <c r="C14505" s="12">
        <v>10</v>
      </c>
    </row>
    <row r="14506" spans="1:3">
      <c r="A14506">
        <v>2009</v>
      </c>
      <c r="B14506" s="12" t="s">
        <v>9408</v>
      </c>
      <c r="C14506" s="12">
        <v>10</v>
      </c>
    </row>
    <row r="14507" spans="1:3">
      <c r="A14507">
        <v>2009</v>
      </c>
      <c r="B14507" s="12" t="s">
        <v>9904</v>
      </c>
      <c r="C14507" s="12">
        <v>10</v>
      </c>
    </row>
    <row r="14508" spans="1:3">
      <c r="A14508">
        <v>2009</v>
      </c>
      <c r="B14508" s="12" t="s">
        <v>9905</v>
      </c>
      <c r="C14508" s="12">
        <v>10</v>
      </c>
    </row>
    <row r="14509" spans="1:3">
      <c r="A14509">
        <v>2009</v>
      </c>
      <c r="B14509" s="12" t="s">
        <v>9906</v>
      </c>
      <c r="C14509" s="12">
        <v>10</v>
      </c>
    </row>
    <row r="14510" spans="1:3">
      <c r="A14510">
        <v>2009</v>
      </c>
      <c r="B14510" s="12" t="s">
        <v>4889</v>
      </c>
      <c r="C14510" s="12">
        <v>10</v>
      </c>
    </row>
    <row r="14511" spans="1:3">
      <c r="A14511">
        <v>2009</v>
      </c>
      <c r="B14511" s="12" t="s">
        <v>9907</v>
      </c>
      <c r="C14511" s="12">
        <v>10</v>
      </c>
    </row>
    <row r="14512" spans="1:3">
      <c r="A14512">
        <v>2009</v>
      </c>
      <c r="B14512" s="12" t="s">
        <v>5431</v>
      </c>
      <c r="C14512" s="12">
        <v>10</v>
      </c>
    </row>
    <row r="14513" spans="1:3">
      <c r="A14513">
        <v>2009</v>
      </c>
      <c r="B14513" s="12" t="s">
        <v>5420</v>
      </c>
      <c r="C14513" s="12">
        <v>10</v>
      </c>
    </row>
    <row r="14514" spans="1:3" ht="25.5">
      <c r="A14514">
        <v>2009</v>
      </c>
      <c r="B14514" s="12" t="s">
        <v>9908</v>
      </c>
      <c r="C14514" s="12">
        <v>10</v>
      </c>
    </row>
    <row r="14515" spans="1:3">
      <c r="A14515">
        <v>2009</v>
      </c>
      <c r="B14515" s="12" t="s">
        <v>9909</v>
      </c>
      <c r="C14515" s="12">
        <v>10</v>
      </c>
    </row>
    <row r="14516" spans="1:3">
      <c r="A14516">
        <v>2009</v>
      </c>
      <c r="B14516" s="12" t="s">
        <v>9459</v>
      </c>
      <c r="C14516" s="12">
        <v>10</v>
      </c>
    </row>
    <row r="14517" spans="1:3">
      <c r="A14517">
        <v>2009</v>
      </c>
      <c r="B14517" s="12" t="s">
        <v>9561</v>
      </c>
      <c r="C14517" s="12">
        <v>10</v>
      </c>
    </row>
    <row r="14518" spans="1:3">
      <c r="A14518">
        <v>2009</v>
      </c>
      <c r="B14518" s="12" t="s">
        <v>12011</v>
      </c>
      <c r="C14518" s="12">
        <v>10</v>
      </c>
    </row>
    <row r="14519" spans="1:3">
      <c r="A14519">
        <v>2009</v>
      </c>
      <c r="B14519" s="12" t="s">
        <v>9910</v>
      </c>
      <c r="C14519" s="12">
        <v>10</v>
      </c>
    </row>
    <row r="14520" spans="1:3">
      <c r="A14520">
        <v>2009</v>
      </c>
      <c r="B14520" s="12" t="s">
        <v>9911</v>
      </c>
      <c r="C14520" s="12">
        <v>10</v>
      </c>
    </row>
    <row r="14521" spans="1:3">
      <c r="A14521">
        <v>2009</v>
      </c>
      <c r="B14521" s="12" t="s">
        <v>5401</v>
      </c>
      <c r="C14521" s="12">
        <v>10</v>
      </c>
    </row>
    <row r="14522" spans="1:3">
      <c r="A14522">
        <v>2009</v>
      </c>
      <c r="B14522" s="12" t="s">
        <v>11113</v>
      </c>
      <c r="C14522" s="12">
        <v>10</v>
      </c>
    </row>
    <row r="14523" spans="1:3">
      <c r="A14523">
        <v>2009</v>
      </c>
      <c r="B14523" s="12" t="s">
        <v>7203</v>
      </c>
      <c r="C14523" s="12">
        <v>10</v>
      </c>
    </row>
    <row r="14524" spans="1:3">
      <c r="A14524">
        <v>2009</v>
      </c>
      <c r="B14524" s="12" t="s">
        <v>4560</v>
      </c>
      <c r="C14524" s="12">
        <v>10</v>
      </c>
    </row>
    <row r="14525" spans="1:3">
      <c r="A14525">
        <v>2009</v>
      </c>
      <c r="B14525" s="12" t="s">
        <v>11349</v>
      </c>
      <c r="C14525" s="12">
        <v>10</v>
      </c>
    </row>
    <row r="14526" spans="1:3">
      <c r="A14526">
        <v>2009</v>
      </c>
      <c r="B14526" s="12" t="s">
        <v>5190</v>
      </c>
      <c r="C14526" s="12">
        <v>10</v>
      </c>
    </row>
    <row r="14527" spans="1:3">
      <c r="A14527">
        <v>2009</v>
      </c>
      <c r="B14527" s="12" t="s">
        <v>9912</v>
      </c>
      <c r="C14527" s="12">
        <v>10</v>
      </c>
    </row>
    <row r="14528" spans="1:3">
      <c r="A14528">
        <v>2009</v>
      </c>
      <c r="B14528" s="12" t="s">
        <v>13452</v>
      </c>
      <c r="C14528" s="12">
        <v>10</v>
      </c>
    </row>
    <row r="14529" spans="1:3">
      <c r="A14529">
        <v>2009</v>
      </c>
      <c r="B14529" s="12" t="s">
        <v>4969</v>
      </c>
      <c r="C14529" s="12">
        <v>10</v>
      </c>
    </row>
    <row r="14530" spans="1:3">
      <c r="A14530">
        <v>2009</v>
      </c>
      <c r="B14530" s="12" t="s">
        <v>11162</v>
      </c>
      <c r="C14530" s="12">
        <v>10</v>
      </c>
    </row>
    <row r="14531" spans="1:3">
      <c r="A14531">
        <v>2009</v>
      </c>
      <c r="B14531" s="12" t="s">
        <v>4925</v>
      </c>
      <c r="C14531" s="12">
        <v>10</v>
      </c>
    </row>
    <row r="14532" spans="1:3">
      <c r="A14532">
        <v>2009</v>
      </c>
      <c r="B14532" s="12" t="s">
        <v>12075</v>
      </c>
      <c r="C14532" s="12">
        <v>10</v>
      </c>
    </row>
    <row r="14533" spans="1:3">
      <c r="A14533">
        <v>2009</v>
      </c>
      <c r="B14533" s="12" t="s">
        <v>7611</v>
      </c>
      <c r="C14533" s="12">
        <v>10</v>
      </c>
    </row>
    <row r="14534" spans="1:3">
      <c r="A14534">
        <v>2009</v>
      </c>
      <c r="B14534" s="12" t="s">
        <v>11423</v>
      </c>
      <c r="C14534" s="12">
        <v>10</v>
      </c>
    </row>
    <row r="14535" spans="1:3">
      <c r="A14535">
        <v>2009</v>
      </c>
      <c r="B14535" s="12" t="s">
        <v>9913</v>
      </c>
      <c r="C14535" s="12">
        <v>10</v>
      </c>
    </row>
    <row r="14536" spans="1:3">
      <c r="A14536">
        <v>2009</v>
      </c>
      <c r="B14536" s="12" t="s">
        <v>2340</v>
      </c>
      <c r="C14536" s="12">
        <v>10</v>
      </c>
    </row>
    <row r="14537" spans="1:3">
      <c r="A14537">
        <v>2009</v>
      </c>
      <c r="B14537" s="12" t="s">
        <v>12196</v>
      </c>
      <c r="C14537" s="12">
        <v>10</v>
      </c>
    </row>
    <row r="14538" spans="1:3">
      <c r="A14538">
        <v>2009</v>
      </c>
      <c r="B14538" s="12" t="s">
        <v>7988</v>
      </c>
      <c r="C14538" s="12">
        <v>10</v>
      </c>
    </row>
    <row r="14539" spans="1:3">
      <c r="A14539">
        <v>2009</v>
      </c>
      <c r="B14539" s="12" t="s">
        <v>4594</v>
      </c>
      <c r="C14539" s="12">
        <v>10</v>
      </c>
    </row>
    <row r="14540" spans="1:3">
      <c r="A14540">
        <v>2009</v>
      </c>
      <c r="B14540" s="12" t="s">
        <v>7305</v>
      </c>
      <c r="C14540" s="12">
        <v>10</v>
      </c>
    </row>
    <row r="14541" spans="1:3">
      <c r="A14541">
        <v>2009</v>
      </c>
      <c r="B14541" s="12" t="s">
        <v>12150</v>
      </c>
      <c r="C14541" s="12">
        <v>10</v>
      </c>
    </row>
    <row r="14542" spans="1:3">
      <c r="A14542">
        <v>2009</v>
      </c>
      <c r="B14542" s="12" t="s">
        <v>9914</v>
      </c>
      <c r="C14542" s="12">
        <v>10</v>
      </c>
    </row>
    <row r="14543" spans="1:3">
      <c r="A14543">
        <v>2009</v>
      </c>
      <c r="B14543" s="12" t="s">
        <v>11291</v>
      </c>
      <c r="C14543" s="12">
        <v>10</v>
      </c>
    </row>
    <row r="14544" spans="1:3">
      <c r="A14544">
        <v>2009</v>
      </c>
      <c r="B14544" s="12" t="s">
        <v>8891</v>
      </c>
      <c r="C14544" s="12">
        <v>10</v>
      </c>
    </row>
    <row r="14545" spans="1:3">
      <c r="A14545">
        <v>2009</v>
      </c>
      <c r="B14545" s="12" t="s">
        <v>9915</v>
      </c>
      <c r="C14545" s="12">
        <v>10</v>
      </c>
    </row>
    <row r="14546" spans="1:3">
      <c r="A14546">
        <v>2009</v>
      </c>
      <c r="B14546" s="12" t="s">
        <v>5247</v>
      </c>
      <c r="C14546" s="12">
        <v>10</v>
      </c>
    </row>
    <row r="14547" spans="1:3">
      <c r="A14547">
        <v>2009</v>
      </c>
      <c r="B14547" s="12" t="s">
        <v>7980</v>
      </c>
      <c r="C14547" s="12">
        <v>10</v>
      </c>
    </row>
    <row r="14548" spans="1:3">
      <c r="A14548">
        <v>2009</v>
      </c>
      <c r="B14548" s="12" t="s">
        <v>12171</v>
      </c>
      <c r="C14548" s="12">
        <v>10</v>
      </c>
    </row>
    <row r="14549" spans="1:3">
      <c r="A14549">
        <v>2009</v>
      </c>
      <c r="B14549" s="12" t="s">
        <v>9916</v>
      </c>
      <c r="C14549" s="12">
        <v>10</v>
      </c>
    </row>
    <row r="14550" spans="1:3">
      <c r="A14550">
        <v>2009</v>
      </c>
      <c r="B14550" s="12" t="s">
        <v>7308</v>
      </c>
      <c r="C14550" s="12">
        <v>10</v>
      </c>
    </row>
    <row r="14551" spans="1:3">
      <c r="A14551">
        <v>2009</v>
      </c>
      <c r="B14551" s="12" t="s">
        <v>9340</v>
      </c>
      <c r="C14551" s="12">
        <v>10</v>
      </c>
    </row>
    <row r="14552" spans="1:3">
      <c r="A14552">
        <v>2009</v>
      </c>
      <c r="B14552" s="12" t="s">
        <v>14311</v>
      </c>
      <c r="C14552" s="12">
        <v>10</v>
      </c>
    </row>
    <row r="14553" spans="1:3">
      <c r="A14553">
        <v>2009</v>
      </c>
      <c r="B14553" s="12" t="s">
        <v>7985</v>
      </c>
      <c r="C14553" s="12">
        <v>10</v>
      </c>
    </row>
    <row r="14554" spans="1:3">
      <c r="A14554">
        <v>2009</v>
      </c>
      <c r="B14554" s="12" t="s">
        <v>5225</v>
      </c>
      <c r="C14554" s="12">
        <v>10</v>
      </c>
    </row>
    <row r="14555" spans="1:3">
      <c r="A14555">
        <v>2009</v>
      </c>
      <c r="B14555" s="12" t="s">
        <v>4846</v>
      </c>
      <c r="C14555" s="12">
        <v>10</v>
      </c>
    </row>
    <row r="14556" spans="1:3">
      <c r="A14556">
        <v>2009</v>
      </c>
      <c r="B14556" s="12" t="s">
        <v>9917</v>
      </c>
      <c r="C14556" s="12">
        <v>10</v>
      </c>
    </row>
    <row r="14557" spans="1:3">
      <c r="A14557">
        <v>2009</v>
      </c>
      <c r="B14557" s="12" t="s">
        <v>9918</v>
      </c>
      <c r="C14557" s="12">
        <v>10</v>
      </c>
    </row>
    <row r="14558" spans="1:3">
      <c r="A14558">
        <v>2009</v>
      </c>
      <c r="B14558" s="12" t="s">
        <v>7058</v>
      </c>
      <c r="C14558" s="12">
        <v>10</v>
      </c>
    </row>
    <row r="14559" spans="1:3">
      <c r="A14559">
        <v>2009</v>
      </c>
      <c r="B14559" s="12" t="s">
        <v>10854</v>
      </c>
      <c r="C14559" s="12">
        <v>10</v>
      </c>
    </row>
    <row r="14560" spans="1:3">
      <c r="A14560">
        <v>2009</v>
      </c>
      <c r="B14560" s="12" t="s">
        <v>7688</v>
      </c>
      <c r="C14560" s="12">
        <v>10</v>
      </c>
    </row>
    <row r="14561" spans="1:3">
      <c r="A14561">
        <v>2009</v>
      </c>
      <c r="B14561" s="12" t="s">
        <v>2038</v>
      </c>
      <c r="C14561" s="12">
        <v>10</v>
      </c>
    </row>
    <row r="14562" spans="1:3">
      <c r="A14562">
        <v>2009</v>
      </c>
      <c r="B14562" s="12" t="s">
        <v>4562</v>
      </c>
      <c r="C14562" s="12">
        <v>10</v>
      </c>
    </row>
    <row r="14563" spans="1:3">
      <c r="A14563">
        <v>2009</v>
      </c>
      <c r="B14563" s="12" t="s">
        <v>9919</v>
      </c>
      <c r="C14563" s="12">
        <v>10</v>
      </c>
    </row>
    <row r="14564" spans="1:3">
      <c r="A14564">
        <v>2009</v>
      </c>
      <c r="B14564" s="12" t="s">
        <v>9920</v>
      </c>
      <c r="C14564" s="12">
        <v>10</v>
      </c>
    </row>
    <row r="14565" spans="1:3">
      <c r="A14565">
        <v>2009</v>
      </c>
      <c r="B14565" s="12" t="s">
        <v>12305</v>
      </c>
      <c r="C14565" s="12">
        <v>10</v>
      </c>
    </row>
    <row r="14566" spans="1:3">
      <c r="A14566">
        <v>2009</v>
      </c>
      <c r="B14566" s="12" t="s">
        <v>9921</v>
      </c>
      <c r="C14566" s="12">
        <v>10</v>
      </c>
    </row>
    <row r="14567" spans="1:3">
      <c r="A14567">
        <v>2009</v>
      </c>
      <c r="B14567" s="12" t="s">
        <v>12149</v>
      </c>
      <c r="C14567" s="12">
        <v>10</v>
      </c>
    </row>
    <row r="14568" spans="1:3">
      <c r="A14568">
        <v>2009</v>
      </c>
      <c r="B14568" s="12" t="s">
        <v>9922</v>
      </c>
      <c r="C14568" s="12">
        <v>10</v>
      </c>
    </row>
    <row r="14569" spans="1:3">
      <c r="A14569">
        <v>2009</v>
      </c>
      <c r="B14569" s="12" t="s">
        <v>9923</v>
      </c>
      <c r="C14569" s="12">
        <v>10</v>
      </c>
    </row>
    <row r="14570" spans="1:3">
      <c r="A14570">
        <v>2009</v>
      </c>
      <c r="B14570" s="12" t="s">
        <v>9924</v>
      </c>
      <c r="C14570" s="12">
        <v>10</v>
      </c>
    </row>
    <row r="14571" spans="1:3">
      <c r="A14571">
        <v>2009</v>
      </c>
      <c r="B14571" s="12" t="s">
        <v>9925</v>
      </c>
      <c r="C14571" s="12">
        <v>10</v>
      </c>
    </row>
    <row r="14572" spans="1:3" ht="25.5">
      <c r="A14572">
        <v>2009</v>
      </c>
      <c r="B14572" s="12" t="s">
        <v>9926</v>
      </c>
      <c r="C14572" s="12">
        <v>10</v>
      </c>
    </row>
    <row r="14573" spans="1:3" ht="25.5">
      <c r="A14573">
        <v>2009</v>
      </c>
      <c r="B14573" s="12" t="s">
        <v>11631</v>
      </c>
      <c r="C14573" s="12">
        <v>10</v>
      </c>
    </row>
    <row r="14574" spans="1:3">
      <c r="A14574">
        <v>2009</v>
      </c>
      <c r="B14574" s="12" t="s">
        <v>4860</v>
      </c>
      <c r="C14574" s="12">
        <v>10</v>
      </c>
    </row>
    <row r="14575" spans="1:3">
      <c r="A14575">
        <v>2009</v>
      </c>
      <c r="B14575" s="12" t="s">
        <v>9927</v>
      </c>
      <c r="C14575" s="12">
        <v>10</v>
      </c>
    </row>
    <row r="14576" spans="1:3">
      <c r="A14576">
        <v>2009</v>
      </c>
      <c r="B14576" s="12" t="s">
        <v>11245</v>
      </c>
      <c r="C14576" s="12">
        <v>10</v>
      </c>
    </row>
    <row r="14577" spans="1:3">
      <c r="A14577">
        <v>2009</v>
      </c>
      <c r="B14577" s="12" t="s">
        <v>2586</v>
      </c>
      <c r="C14577" s="12">
        <v>10</v>
      </c>
    </row>
    <row r="14578" spans="1:3">
      <c r="A14578">
        <v>2009</v>
      </c>
      <c r="B14578" s="12" t="s">
        <v>13353</v>
      </c>
      <c r="C14578" s="12">
        <v>10</v>
      </c>
    </row>
    <row r="14579" spans="1:3">
      <c r="A14579">
        <v>2009</v>
      </c>
      <c r="B14579" s="12" t="s">
        <v>9928</v>
      </c>
      <c r="C14579" s="12">
        <v>10</v>
      </c>
    </row>
    <row r="14580" spans="1:3">
      <c r="A14580">
        <v>2009</v>
      </c>
      <c r="B14580" s="12" t="s">
        <v>4735</v>
      </c>
      <c r="C14580" s="12">
        <v>10</v>
      </c>
    </row>
    <row r="14581" spans="1:3">
      <c r="A14581">
        <v>2009</v>
      </c>
      <c r="B14581" s="12" t="s">
        <v>13494</v>
      </c>
      <c r="C14581" s="12">
        <v>10</v>
      </c>
    </row>
    <row r="14582" spans="1:3">
      <c r="A14582">
        <v>2009</v>
      </c>
      <c r="B14582" s="12" t="s">
        <v>13407</v>
      </c>
      <c r="C14582" s="12">
        <v>10</v>
      </c>
    </row>
    <row r="14583" spans="1:3">
      <c r="A14583">
        <v>2009</v>
      </c>
      <c r="B14583" s="12" t="s">
        <v>7641</v>
      </c>
      <c r="C14583" s="12">
        <v>10</v>
      </c>
    </row>
    <row r="14584" spans="1:3" ht="25.5">
      <c r="A14584">
        <v>2009</v>
      </c>
      <c r="B14584" s="12" t="s">
        <v>9929</v>
      </c>
      <c r="C14584" s="12">
        <v>10</v>
      </c>
    </row>
    <row r="14585" spans="1:3">
      <c r="A14585">
        <v>2009</v>
      </c>
      <c r="B14585" s="12" t="s">
        <v>8283</v>
      </c>
      <c r="C14585" s="12">
        <v>10</v>
      </c>
    </row>
    <row r="14586" spans="1:3">
      <c r="A14586">
        <v>2009</v>
      </c>
      <c r="B14586" s="12" t="s">
        <v>9547</v>
      </c>
      <c r="C14586" s="12">
        <v>10</v>
      </c>
    </row>
    <row r="14587" spans="1:3">
      <c r="A14587">
        <v>2009</v>
      </c>
      <c r="B14587" s="12" t="s">
        <v>9930</v>
      </c>
      <c r="C14587" s="12">
        <v>10</v>
      </c>
    </row>
    <row r="14588" spans="1:3">
      <c r="A14588">
        <v>2009</v>
      </c>
      <c r="B14588" s="12" t="s">
        <v>6799</v>
      </c>
      <c r="C14588" s="12">
        <v>10</v>
      </c>
    </row>
    <row r="14589" spans="1:3">
      <c r="A14589">
        <v>2009</v>
      </c>
      <c r="B14589" s="12" t="s">
        <v>4723</v>
      </c>
      <c r="C14589" s="12">
        <v>10</v>
      </c>
    </row>
    <row r="14590" spans="1:3">
      <c r="A14590">
        <v>2009</v>
      </c>
      <c r="B14590" s="12" t="s">
        <v>9127</v>
      </c>
      <c r="C14590" s="12">
        <v>10</v>
      </c>
    </row>
    <row r="14591" spans="1:3">
      <c r="A14591">
        <v>2009</v>
      </c>
      <c r="B14591" s="12" t="s">
        <v>5422</v>
      </c>
      <c r="C14591" s="12">
        <v>10</v>
      </c>
    </row>
    <row r="14592" spans="1:3">
      <c r="A14592">
        <v>2009</v>
      </c>
      <c r="B14592" s="12" t="s">
        <v>9931</v>
      </c>
      <c r="C14592" s="12">
        <v>10</v>
      </c>
    </row>
    <row r="14593" spans="1:3">
      <c r="A14593">
        <v>2009</v>
      </c>
      <c r="B14593" s="12" t="s">
        <v>5229</v>
      </c>
      <c r="C14593" s="12">
        <v>10</v>
      </c>
    </row>
    <row r="14594" spans="1:3">
      <c r="A14594">
        <v>2009</v>
      </c>
      <c r="B14594" s="12" t="s">
        <v>7306</v>
      </c>
      <c r="C14594" s="12">
        <v>10</v>
      </c>
    </row>
    <row r="14595" spans="1:3">
      <c r="A14595">
        <v>2009</v>
      </c>
      <c r="B14595" s="12" t="s">
        <v>11368</v>
      </c>
      <c r="C14595" s="12">
        <v>10</v>
      </c>
    </row>
    <row r="14596" spans="1:3">
      <c r="A14596">
        <v>2009</v>
      </c>
      <c r="B14596" s="12" t="s">
        <v>5393</v>
      </c>
      <c r="C14596" s="12">
        <v>10</v>
      </c>
    </row>
    <row r="14597" spans="1:3">
      <c r="A14597">
        <v>2009</v>
      </c>
      <c r="B14597" s="12" t="s">
        <v>9932</v>
      </c>
      <c r="C14597" s="12">
        <v>10</v>
      </c>
    </row>
    <row r="14598" spans="1:3">
      <c r="A14598">
        <v>2009</v>
      </c>
      <c r="B14598" s="12" t="s">
        <v>9933</v>
      </c>
      <c r="C14598" s="12">
        <v>10</v>
      </c>
    </row>
    <row r="14599" spans="1:3">
      <c r="A14599">
        <v>2009</v>
      </c>
      <c r="B14599" s="12" t="s">
        <v>4559</v>
      </c>
      <c r="C14599" s="12">
        <v>10</v>
      </c>
    </row>
    <row r="14600" spans="1:3">
      <c r="A14600">
        <v>2009</v>
      </c>
      <c r="B14600" s="12" t="s">
        <v>2732</v>
      </c>
      <c r="C14600" s="12">
        <v>10</v>
      </c>
    </row>
    <row r="14601" spans="1:3">
      <c r="A14601">
        <v>2009</v>
      </c>
      <c r="B14601" s="12" t="s">
        <v>9934</v>
      </c>
      <c r="C14601" s="12">
        <v>10</v>
      </c>
    </row>
    <row r="14602" spans="1:3">
      <c r="A14602">
        <v>2009</v>
      </c>
      <c r="B14602" s="12" t="s">
        <v>4853</v>
      </c>
      <c r="C14602" s="12">
        <v>10</v>
      </c>
    </row>
    <row r="14603" spans="1:3">
      <c r="A14603">
        <v>2009</v>
      </c>
      <c r="B14603" s="12" t="s">
        <v>4535</v>
      </c>
      <c r="C14603" s="12">
        <v>10</v>
      </c>
    </row>
    <row r="14604" spans="1:3">
      <c r="A14604">
        <v>2009</v>
      </c>
      <c r="B14604" s="12" t="s">
        <v>9935</v>
      </c>
      <c r="C14604" s="12">
        <v>9</v>
      </c>
    </row>
    <row r="14605" spans="1:3">
      <c r="A14605">
        <v>2009</v>
      </c>
      <c r="B14605" s="12" t="s">
        <v>4814</v>
      </c>
      <c r="C14605" s="12">
        <v>9</v>
      </c>
    </row>
    <row r="14606" spans="1:3">
      <c r="A14606">
        <v>2009</v>
      </c>
      <c r="B14606" s="12" t="s">
        <v>9936</v>
      </c>
      <c r="C14606" s="12">
        <v>9</v>
      </c>
    </row>
    <row r="14607" spans="1:3">
      <c r="A14607">
        <v>2009</v>
      </c>
      <c r="B14607" s="12" t="s">
        <v>9937</v>
      </c>
      <c r="C14607" s="12">
        <v>9</v>
      </c>
    </row>
    <row r="14608" spans="1:3">
      <c r="A14608">
        <v>2009</v>
      </c>
      <c r="B14608" s="12" t="s">
        <v>7433</v>
      </c>
      <c r="C14608" s="12">
        <v>9</v>
      </c>
    </row>
    <row r="14609" spans="1:3">
      <c r="A14609">
        <v>2009</v>
      </c>
      <c r="B14609" s="12" t="s">
        <v>9675</v>
      </c>
      <c r="C14609" s="12">
        <v>9</v>
      </c>
    </row>
    <row r="14610" spans="1:3" ht="25.5">
      <c r="A14610">
        <v>2009</v>
      </c>
      <c r="B14610" s="12" t="s">
        <v>9938</v>
      </c>
      <c r="C14610" s="12">
        <v>9</v>
      </c>
    </row>
    <row r="14611" spans="1:3">
      <c r="A14611">
        <v>2009</v>
      </c>
      <c r="B14611" s="12" t="s">
        <v>5377</v>
      </c>
      <c r="C14611" s="12">
        <v>9</v>
      </c>
    </row>
    <row r="14612" spans="1:3">
      <c r="A14612">
        <v>2009</v>
      </c>
      <c r="B14612" s="12" t="s">
        <v>9939</v>
      </c>
      <c r="C14612" s="12">
        <v>9</v>
      </c>
    </row>
    <row r="14613" spans="1:3">
      <c r="A14613">
        <v>2009</v>
      </c>
      <c r="B14613" s="12" t="s">
        <v>7634</v>
      </c>
      <c r="C14613" s="12">
        <v>9</v>
      </c>
    </row>
    <row r="14614" spans="1:3">
      <c r="A14614">
        <v>2009</v>
      </c>
      <c r="B14614" s="12" t="s">
        <v>11851</v>
      </c>
      <c r="C14614" s="12">
        <v>9</v>
      </c>
    </row>
    <row r="14615" spans="1:3">
      <c r="A14615">
        <v>2009</v>
      </c>
      <c r="B14615" s="12" t="s">
        <v>7106</v>
      </c>
      <c r="C14615" s="12">
        <v>9</v>
      </c>
    </row>
    <row r="14616" spans="1:3">
      <c r="A14616">
        <v>2009</v>
      </c>
      <c r="B14616" s="12" t="s">
        <v>11843</v>
      </c>
      <c r="C14616" s="12">
        <v>9</v>
      </c>
    </row>
    <row r="14617" spans="1:3">
      <c r="A14617">
        <v>2009</v>
      </c>
      <c r="B14617" s="12" t="s">
        <v>9698</v>
      </c>
      <c r="C14617" s="12">
        <v>9</v>
      </c>
    </row>
    <row r="14618" spans="1:3">
      <c r="A14618">
        <v>2009</v>
      </c>
      <c r="B14618" s="12" t="s">
        <v>12140</v>
      </c>
      <c r="C14618" s="12">
        <v>9</v>
      </c>
    </row>
    <row r="14619" spans="1:3">
      <c r="A14619">
        <v>2009</v>
      </c>
      <c r="B14619" s="12" t="s">
        <v>11036</v>
      </c>
      <c r="C14619" s="12">
        <v>9</v>
      </c>
    </row>
    <row r="14620" spans="1:3">
      <c r="A14620">
        <v>2009</v>
      </c>
      <c r="B14620" s="12" t="s">
        <v>5165</v>
      </c>
      <c r="C14620" s="12">
        <v>9</v>
      </c>
    </row>
    <row r="14621" spans="1:3">
      <c r="A14621">
        <v>2009</v>
      </c>
      <c r="B14621" s="12" t="s">
        <v>9705</v>
      </c>
      <c r="C14621" s="12">
        <v>9</v>
      </c>
    </row>
    <row r="14622" spans="1:3">
      <c r="A14622">
        <v>2009</v>
      </c>
      <c r="B14622" s="12" t="s">
        <v>11544</v>
      </c>
      <c r="C14622" s="12">
        <v>9</v>
      </c>
    </row>
    <row r="14623" spans="1:3">
      <c r="A14623">
        <v>2009</v>
      </c>
      <c r="B14623" s="12" t="s">
        <v>7208</v>
      </c>
      <c r="C14623" s="12">
        <v>9</v>
      </c>
    </row>
    <row r="14624" spans="1:3">
      <c r="A14624">
        <v>2009</v>
      </c>
      <c r="B14624" s="12" t="s">
        <v>9940</v>
      </c>
      <c r="C14624" s="12">
        <v>9</v>
      </c>
    </row>
    <row r="14625" spans="1:3">
      <c r="A14625">
        <v>2009</v>
      </c>
      <c r="B14625" s="12" t="s">
        <v>9941</v>
      </c>
      <c r="C14625" s="12">
        <v>9</v>
      </c>
    </row>
    <row r="14626" spans="1:3">
      <c r="A14626">
        <v>2009</v>
      </c>
      <c r="B14626" s="12" t="s">
        <v>5363</v>
      </c>
      <c r="C14626" s="12">
        <v>9</v>
      </c>
    </row>
    <row r="14627" spans="1:3">
      <c r="A14627">
        <v>2009</v>
      </c>
      <c r="B14627" s="12" t="s">
        <v>4871</v>
      </c>
      <c r="C14627" s="12">
        <v>9</v>
      </c>
    </row>
    <row r="14628" spans="1:3">
      <c r="A14628">
        <v>2009</v>
      </c>
      <c r="B14628" s="12" t="s">
        <v>9383</v>
      </c>
      <c r="C14628" s="12">
        <v>9</v>
      </c>
    </row>
    <row r="14629" spans="1:3">
      <c r="A14629">
        <v>2009</v>
      </c>
      <c r="B14629" s="12" t="s">
        <v>4851</v>
      </c>
      <c r="C14629" s="12">
        <v>9</v>
      </c>
    </row>
    <row r="14630" spans="1:3">
      <c r="A14630">
        <v>2009</v>
      </c>
      <c r="B14630" s="12" t="s">
        <v>9942</v>
      </c>
      <c r="C14630" s="12">
        <v>9</v>
      </c>
    </row>
    <row r="14631" spans="1:3">
      <c r="A14631">
        <v>2009</v>
      </c>
      <c r="B14631" s="12" t="s">
        <v>9943</v>
      </c>
      <c r="C14631" s="12">
        <v>9</v>
      </c>
    </row>
    <row r="14632" spans="1:3">
      <c r="A14632">
        <v>2009</v>
      </c>
      <c r="B14632" s="12" t="s">
        <v>9944</v>
      </c>
      <c r="C14632" s="12">
        <v>9</v>
      </c>
    </row>
    <row r="14633" spans="1:3">
      <c r="A14633">
        <v>2009</v>
      </c>
      <c r="B14633" s="12" t="s">
        <v>9945</v>
      </c>
      <c r="C14633" s="12">
        <v>9</v>
      </c>
    </row>
    <row r="14634" spans="1:3">
      <c r="A14634">
        <v>2009</v>
      </c>
      <c r="B14634" s="12" t="s">
        <v>9946</v>
      </c>
      <c r="C14634" s="12">
        <v>9</v>
      </c>
    </row>
    <row r="14635" spans="1:3">
      <c r="A14635">
        <v>2009</v>
      </c>
      <c r="B14635" s="12" t="s">
        <v>9947</v>
      </c>
      <c r="C14635" s="12">
        <v>9</v>
      </c>
    </row>
    <row r="14636" spans="1:3">
      <c r="A14636">
        <v>2009</v>
      </c>
      <c r="B14636" s="12" t="s">
        <v>9948</v>
      </c>
      <c r="C14636" s="12">
        <v>9</v>
      </c>
    </row>
    <row r="14637" spans="1:3">
      <c r="A14637">
        <v>2009</v>
      </c>
      <c r="B14637" s="12" t="s">
        <v>5164</v>
      </c>
      <c r="C14637" s="12">
        <v>9</v>
      </c>
    </row>
    <row r="14638" spans="1:3">
      <c r="A14638">
        <v>2009</v>
      </c>
      <c r="B14638" s="12" t="s">
        <v>5102</v>
      </c>
      <c r="C14638" s="12">
        <v>9</v>
      </c>
    </row>
    <row r="14639" spans="1:3" ht="38.25">
      <c r="A14639">
        <v>2009</v>
      </c>
      <c r="B14639" s="12" t="s">
        <v>9949</v>
      </c>
      <c r="C14639" s="12">
        <v>9</v>
      </c>
    </row>
    <row r="14640" spans="1:3">
      <c r="A14640">
        <v>2009</v>
      </c>
      <c r="B14640" s="12" t="s">
        <v>9950</v>
      </c>
      <c r="C14640" s="12">
        <v>9</v>
      </c>
    </row>
    <row r="14641" spans="1:3">
      <c r="A14641">
        <v>2009</v>
      </c>
      <c r="B14641" s="12" t="s">
        <v>9951</v>
      </c>
      <c r="C14641" s="12">
        <v>9</v>
      </c>
    </row>
    <row r="14642" spans="1:3">
      <c r="A14642">
        <v>2009</v>
      </c>
      <c r="B14642" s="12" t="s">
        <v>7589</v>
      </c>
      <c r="C14642" s="12">
        <v>9</v>
      </c>
    </row>
    <row r="14643" spans="1:3">
      <c r="A14643">
        <v>2009</v>
      </c>
      <c r="B14643" s="12" t="s">
        <v>11880</v>
      </c>
      <c r="C14643" s="12">
        <v>9</v>
      </c>
    </row>
    <row r="14644" spans="1:3">
      <c r="A14644">
        <v>2009</v>
      </c>
      <c r="B14644" s="12" t="s">
        <v>4775</v>
      </c>
      <c r="C14644" s="12">
        <v>9</v>
      </c>
    </row>
    <row r="14645" spans="1:3">
      <c r="A14645">
        <v>2009</v>
      </c>
      <c r="B14645" s="12" t="s">
        <v>9618</v>
      </c>
      <c r="C14645" s="12">
        <v>9</v>
      </c>
    </row>
    <row r="14646" spans="1:3">
      <c r="A14646">
        <v>2009</v>
      </c>
      <c r="B14646" s="12" t="s">
        <v>2161</v>
      </c>
      <c r="C14646" s="12">
        <v>9</v>
      </c>
    </row>
    <row r="14647" spans="1:3">
      <c r="A14647">
        <v>2009</v>
      </c>
      <c r="B14647" s="12" t="s">
        <v>11502</v>
      </c>
      <c r="C14647" s="12">
        <v>9</v>
      </c>
    </row>
    <row r="14648" spans="1:3">
      <c r="A14648">
        <v>2009</v>
      </c>
      <c r="B14648" s="12" t="s">
        <v>7315</v>
      </c>
      <c r="C14648" s="12">
        <v>9</v>
      </c>
    </row>
    <row r="14649" spans="1:3">
      <c r="A14649">
        <v>2009</v>
      </c>
      <c r="B14649" s="12" t="s">
        <v>9952</v>
      </c>
      <c r="C14649" s="12">
        <v>9</v>
      </c>
    </row>
    <row r="14650" spans="1:3">
      <c r="A14650">
        <v>2009</v>
      </c>
      <c r="B14650" s="12" t="s">
        <v>9953</v>
      </c>
      <c r="C14650" s="12">
        <v>9</v>
      </c>
    </row>
    <row r="14651" spans="1:3">
      <c r="A14651">
        <v>2009</v>
      </c>
      <c r="B14651" s="12" t="s">
        <v>9009</v>
      </c>
      <c r="C14651" s="12">
        <v>9</v>
      </c>
    </row>
    <row r="14652" spans="1:3">
      <c r="A14652">
        <v>2009</v>
      </c>
      <c r="B14652" s="12" t="s">
        <v>9954</v>
      </c>
      <c r="C14652" s="12">
        <v>9</v>
      </c>
    </row>
    <row r="14653" spans="1:3">
      <c r="A14653">
        <v>2009</v>
      </c>
      <c r="B14653" s="12" t="s">
        <v>5087</v>
      </c>
      <c r="C14653" s="12">
        <v>9</v>
      </c>
    </row>
    <row r="14654" spans="1:3">
      <c r="A14654">
        <v>2009</v>
      </c>
      <c r="B14654" s="12" t="s">
        <v>9955</v>
      </c>
      <c r="C14654" s="12">
        <v>9</v>
      </c>
    </row>
    <row r="14655" spans="1:3">
      <c r="A14655">
        <v>2009</v>
      </c>
      <c r="B14655" s="12" t="s">
        <v>6698</v>
      </c>
      <c r="C14655" s="12">
        <v>9</v>
      </c>
    </row>
    <row r="14656" spans="1:3">
      <c r="A14656">
        <v>2009</v>
      </c>
      <c r="B14656" s="12" t="s">
        <v>4912</v>
      </c>
      <c r="C14656" s="12">
        <v>9</v>
      </c>
    </row>
    <row r="14657" spans="1:3">
      <c r="A14657">
        <v>2009</v>
      </c>
      <c r="B14657" s="12" t="s">
        <v>11242</v>
      </c>
      <c r="C14657" s="12">
        <v>9</v>
      </c>
    </row>
    <row r="14658" spans="1:3">
      <c r="A14658">
        <v>2009</v>
      </c>
      <c r="B14658" s="12" t="s">
        <v>13649</v>
      </c>
      <c r="C14658" s="12">
        <v>9</v>
      </c>
    </row>
    <row r="14659" spans="1:3">
      <c r="A14659">
        <v>2009</v>
      </c>
      <c r="B14659" s="12" t="s">
        <v>13556</v>
      </c>
      <c r="C14659" s="12">
        <v>9</v>
      </c>
    </row>
    <row r="14660" spans="1:3">
      <c r="A14660">
        <v>2009</v>
      </c>
      <c r="B14660" s="12" t="s">
        <v>9956</v>
      </c>
      <c r="C14660" s="12">
        <v>9</v>
      </c>
    </row>
    <row r="14661" spans="1:3">
      <c r="A14661">
        <v>2009</v>
      </c>
      <c r="B14661" s="12" t="s">
        <v>10922</v>
      </c>
      <c r="C14661" s="12">
        <v>9</v>
      </c>
    </row>
    <row r="14662" spans="1:3">
      <c r="A14662">
        <v>2009</v>
      </c>
      <c r="B14662" s="12" t="s">
        <v>9957</v>
      </c>
      <c r="C14662" s="12">
        <v>9</v>
      </c>
    </row>
    <row r="14663" spans="1:3">
      <c r="A14663">
        <v>2009</v>
      </c>
      <c r="B14663" s="12" t="s">
        <v>9958</v>
      </c>
      <c r="C14663" s="12">
        <v>9</v>
      </c>
    </row>
    <row r="14664" spans="1:3">
      <c r="A14664">
        <v>2009</v>
      </c>
      <c r="B14664" s="12" t="s">
        <v>9959</v>
      </c>
      <c r="C14664" s="12">
        <v>9</v>
      </c>
    </row>
    <row r="14665" spans="1:3">
      <c r="A14665">
        <v>2009</v>
      </c>
      <c r="B14665" s="12" t="s">
        <v>7952</v>
      </c>
      <c r="C14665" s="12">
        <v>9</v>
      </c>
    </row>
    <row r="14666" spans="1:3">
      <c r="A14666">
        <v>2009</v>
      </c>
      <c r="B14666" s="12" t="s">
        <v>9960</v>
      </c>
      <c r="C14666" s="12">
        <v>9</v>
      </c>
    </row>
    <row r="14667" spans="1:3">
      <c r="A14667">
        <v>2009</v>
      </c>
      <c r="B14667" s="12" t="s">
        <v>7131</v>
      </c>
      <c r="C14667" s="12">
        <v>9</v>
      </c>
    </row>
    <row r="14668" spans="1:3">
      <c r="A14668">
        <v>2009</v>
      </c>
      <c r="B14668" s="12" t="s">
        <v>9961</v>
      </c>
      <c r="C14668" s="12">
        <v>9</v>
      </c>
    </row>
    <row r="14669" spans="1:3">
      <c r="A14669">
        <v>2009</v>
      </c>
      <c r="B14669" s="12" t="s">
        <v>10959</v>
      </c>
      <c r="C14669" s="12">
        <v>9</v>
      </c>
    </row>
    <row r="14670" spans="1:3">
      <c r="A14670">
        <v>2009</v>
      </c>
      <c r="B14670" s="12" t="s">
        <v>13570</v>
      </c>
      <c r="C14670" s="12">
        <v>9</v>
      </c>
    </row>
    <row r="14671" spans="1:3">
      <c r="A14671">
        <v>2009</v>
      </c>
      <c r="B14671" s="12" t="s">
        <v>2940</v>
      </c>
      <c r="C14671" s="12">
        <v>9</v>
      </c>
    </row>
    <row r="14672" spans="1:3">
      <c r="A14672">
        <v>2009</v>
      </c>
      <c r="B14672" s="12" t="s">
        <v>9962</v>
      </c>
      <c r="C14672" s="12">
        <v>9</v>
      </c>
    </row>
    <row r="14673" spans="1:3">
      <c r="A14673">
        <v>2009</v>
      </c>
      <c r="B14673" s="12" t="s">
        <v>7617</v>
      </c>
      <c r="C14673" s="12">
        <v>9</v>
      </c>
    </row>
    <row r="14674" spans="1:3">
      <c r="A14674">
        <v>2009</v>
      </c>
      <c r="B14674" s="12" t="s">
        <v>11698</v>
      </c>
      <c r="C14674" s="12">
        <v>9</v>
      </c>
    </row>
    <row r="14675" spans="1:3">
      <c r="A14675">
        <v>2009</v>
      </c>
      <c r="B14675" s="12" t="s">
        <v>4587</v>
      </c>
      <c r="C14675" s="12">
        <v>9</v>
      </c>
    </row>
    <row r="14676" spans="1:3">
      <c r="A14676">
        <v>2009</v>
      </c>
      <c r="B14676" s="12" t="s">
        <v>9586</v>
      </c>
      <c r="C14676" s="12">
        <v>9</v>
      </c>
    </row>
    <row r="14677" spans="1:3">
      <c r="A14677">
        <v>2009</v>
      </c>
      <c r="B14677" s="12" t="s">
        <v>9963</v>
      </c>
      <c r="C14677" s="12">
        <v>9</v>
      </c>
    </row>
    <row r="14678" spans="1:3">
      <c r="A14678">
        <v>2009</v>
      </c>
      <c r="B14678" s="12" t="s">
        <v>9964</v>
      </c>
      <c r="C14678" s="12">
        <v>9</v>
      </c>
    </row>
    <row r="14679" spans="1:3">
      <c r="A14679">
        <v>2009</v>
      </c>
      <c r="B14679" s="12" t="s">
        <v>7728</v>
      </c>
      <c r="C14679" s="12">
        <v>9</v>
      </c>
    </row>
    <row r="14680" spans="1:3">
      <c r="A14680">
        <v>2009</v>
      </c>
      <c r="B14680" s="12" t="s">
        <v>9965</v>
      </c>
      <c r="C14680" s="12">
        <v>9</v>
      </c>
    </row>
    <row r="14681" spans="1:3">
      <c r="A14681">
        <v>2009</v>
      </c>
      <c r="B14681" s="12" t="s">
        <v>9966</v>
      </c>
      <c r="C14681" s="12">
        <v>9</v>
      </c>
    </row>
    <row r="14682" spans="1:3">
      <c r="A14682">
        <v>2009</v>
      </c>
      <c r="B14682" s="12" t="s">
        <v>4550</v>
      </c>
      <c r="C14682" s="12">
        <v>9</v>
      </c>
    </row>
    <row r="14683" spans="1:3">
      <c r="A14683">
        <v>2009</v>
      </c>
      <c r="B14683" s="12" t="s">
        <v>9967</v>
      </c>
      <c r="C14683" s="12">
        <v>9</v>
      </c>
    </row>
    <row r="14684" spans="1:3">
      <c r="A14684">
        <v>2009</v>
      </c>
      <c r="B14684" s="12" t="s">
        <v>13363</v>
      </c>
      <c r="C14684" s="12">
        <v>9</v>
      </c>
    </row>
    <row r="14685" spans="1:3" ht="25.5">
      <c r="A14685">
        <v>2009</v>
      </c>
      <c r="B14685" s="12" t="s">
        <v>9968</v>
      </c>
      <c r="C14685" s="12">
        <v>9</v>
      </c>
    </row>
    <row r="14686" spans="1:3">
      <c r="A14686">
        <v>2009</v>
      </c>
      <c r="B14686" s="12" t="s">
        <v>7667</v>
      </c>
      <c r="C14686" s="12">
        <v>9</v>
      </c>
    </row>
    <row r="14687" spans="1:3">
      <c r="A14687">
        <v>2009</v>
      </c>
      <c r="B14687" s="12" t="s">
        <v>9969</v>
      </c>
      <c r="C14687" s="12">
        <v>9</v>
      </c>
    </row>
    <row r="14688" spans="1:3">
      <c r="A14688">
        <v>2009</v>
      </c>
      <c r="B14688" s="12" t="s">
        <v>9970</v>
      </c>
      <c r="C14688" s="12">
        <v>9</v>
      </c>
    </row>
    <row r="14689" spans="1:3">
      <c r="A14689">
        <v>2009</v>
      </c>
      <c r="B14689" s="12" t="s">
        <v>4668</v>
      </c>
      <c r="C14689" s="12">
        <v>9</v>
      </c>
    </row>
    <row r="14690" spans="1:3">
      <c r="A14690">
        <v>2009</v>
      </c>
      <c r="B14690" s="12" t="s">
        <v>8869</v>
      </c>
      <c r="C14690" s="12">
        <v>9</v>
      </c>
    </row>
    <row r="14691" spans="1:3">
      <c r="A14691">
        <v>2009</v>
      </c>
      <c r="B14691" s="12" t="s">
        <v>11529</v>
      </c>
      <c r="C14691" s="12">
        <v>9</v>
      </c>
    </row>
    <row r="14692" spans="1:3">
      <c r="A14692">
        <v>2009</v>
      </c>
      <c r="B14692" s="12" t="s">
        <v>13497</v>
      </c>
      <c r="C14692" s="12">
        <v>9</v>
      </c>
    </row>
    <row r="14693" spans="1:3">
      <c r="A14693">
        <v>2009</v>
      </c>
      <c r="B14693" s="12" t="s">
        <v>12249</v>
      </c>
      <c r="C14693" s="12">
        <v>9</v>
      </c>
    </row>
    <row r="14694" spans="1:3">
      <c r="A14694">
        <v>2009</v>
      </c>
      <c r="B14694" s="12" t="s">
        <v>6753</v>
      </c>
      <c r="C14694" s="12">
        <v>9</v>
      </c>
    </row>
    <row r="14695" spans="1:3">
      <c r="A14695">
        <v>2009</v>
      </c>
      <c r="B14695" s="12" t="s">
        <v>4972</v>
      </c>
      <c r="C14695" s="12">
        <v>9</v>
      </c>
    </row>
    <row r="14696" spans="1:3">
      <c r="A14696">
        <v>2009</v>
      </c>
      <c r="B14696" s="12" t="s">
        <v>9971</v>
      </c>
      <c r="C14696" s="12">
        <v>9</v>
      </c>
    </row>
    <row r="14697" spans="1:3">
      <c r="A14697">
        <v>2009</v>
      </c>
      <c r="B14697" s="12" t="s">
        <v>6628</v>
      </c>
      <c r="C14697" s="12">
        <v>9</v>
      </c>
    </row>
    <row r="14698" spans="1:3">
      <c r="A14698">
        <v>2009</v>
      </c>
      <c r="B14698" s="12" t="s">
        <v>7832</v>
      </c>
      <c r="C14698" s="12">
        <v>9</v>
      </c>
    </row>
    <row r="14699" spans="1:3">
      <c r="A14699">
        <v>2009</v>
      </c>
      <c r="B14699" s="12" t="s">
        <v>9972</v>
      </c>
      <c r="C14699" s="12">
        <v>9</v>
      </c>
    </row>
    <row r="14700" spans="1:3">
      <c r="A14700">
        <v>2009</v>
      </c>
      <c r="B14700" s="12" t="s">
        <v>9973</v>
      </c>
      <c r="C14700" s="12">
        <v>9</v>
      </c>
    </row>
    <row r="14701" spans="1:3">
      <c r="A14701">
        <v>2009</v>
      </c>
      <c r="B14701" s="12" t="s">
        <v>9974</v>
      </c>
      <c r="C14701" s="12">
        <v>9</v>
      </c>
    </row>
    <row r="14702" spans="1:3">
      <c r="A14702">
        <v>2009</v>
      </c>
      <c r="B14702" s="12" t="s">
        <v>9975</v>
      </c>
      <c r="C14702" s="12">
        <v>9</v>
      </c>
    </row>
    <row r="14703" spans="1:3">
      <c r="A14703">
        <v>2009</v>
      </c>
      <c r="B14703" s="12" t="s">
        <v>5227</v>
      </c>
      <c r="C14703" s="12">
        <v>9</v>
      </c>
    </row>
    <row r="14704" spans="1:3">
      <c r="A14704">
        <v>2009</v>
      </c>
      <c r="B14704" s="12" t="s">
        <v>9976</v>
      </c>
      <c r="C14704" s="12">
        <v>9</v>
      </c>
    </row>
    <row r="14705" spans="1:3">
      <c r="A14705">
        <v>2009</v>
      </c>
      <c r="B14705" s="12" t="s">
        <v>9977</v>
      </c>
      <c r="C14705" s="12">
        <v>9</v>
      </c>
    </row>
    <row r="14706" spans="1:3">
      <c r="A14706">
        <v>2009</v>
      </c>
      <c r="B14706" s="12" t="s">
        <v>4896</v>
      </c>
      <c r="C14706" s="12">
        <v>9</v>
      </c>
    </row>
    <row r="14707" spans="1:3" ht="25.5">
      <c r="A14707">
        <v>2009</v>
      </c>
      <c r="B14707" s="12" t="s">
        <v>9978</v>
      </c>
      <c r="C14707" s="12">
        <v>9</v>
      </c>
    </row>
    <row r="14708" spans="1:3">
      <c r="A14708">
        <v>2009</v>
      </c>
      <c r="B14708" s="12" t="s">
        <v>9979</v>
      </c>
      <c r="C14708" s="12">
        <v>9</v>
      </c>
    </row>
    <row r="14709" spans="1:3">
      <c r="A14709">
        <v>2009</v>
      </c>
      <c r="B14709" s="12" t="s">
        <v>4730</v>
      </c>
      <c r="C14709" s="12">
        <v>9</v>
      </c>
    </row>
    <row r="14710" spans="1:3">
      <c r="A14710">
        <v>2009</v>
      </c>
      <c r="B14710" s="12" t="s">
        <v>9980</v>
      </c>
      <c r="C14710" s="12">
        <v>9</v>
      </c>
    </row>
    <row r="14711" spans="1:3" ht="25.5">
      <c r="A14711">
        <v>2009</v>
      </c>
      <c r="B14711" s="12" t="s">
        <v>11530</v>
      </c>
      <c r="C14711" s="12">
        <v>9</v>
      </c>
    </row>
    <row r="14712" spans="1:3">
      <c r="A14712">
        <v>2009</v>
      </c>
      <c r="B14712" s="12" t="s">
        <v>9981</v>
      </c>
      <c r="C14712" s="12">
        <v>9</v>
      </c>
    </row>
    <row r="14713" spans="1:3">
      <c r="A14713">
        <v>2009</v>
      </c>
      <c r="B14713" s="12" t="s">
        <v>11303</v>
      </c>
      <c r="C14713" s="12">
        <v>9</v>
      </c>
    </row>
    <row r="14714" spans="1:3">
      <c r="A14714">
        <v>2009</v>
      </c>
      <c r="B14714" s="12" t="s">
        <v>9982</v>
      </c>
      <c r="C14714" s="12">
        <v>9</v>
      </c>
    </row>
    <row r="14715" spans="1:3">
      <c r="A14715">
        <v>2009</v>
      </c>
      <c r="B14715" s="12" t="s">
        <v>9983</v>
      </c>
      <c r="C14715" s="12">
        <v>9</v>
      </c>
    </row>
    <row r="14716" spans="1:3">
      <c r="A14716">
        <v>2009</v>
      </c>
      <c r="B14716" s="12" t="s">
        <v>7015</v>
      </c>
      <c r="C14716" s="12">
        <v>9</v>
      </c>
    </row>
    <row r="14717" spans="1:3">
      <c r="A14717">
        <v>2009</v>
      </c>
      <c r="B14717" s="12" t="s">
        <v>9984</v>
      </c>
      <c r="C14717" s="12">
        <v>9</v>
      </c>
    </row>
    <row r="14718" spans="1:3">
      <c r="A14718">
        <v>2009</v>
      </c>
      <c r="B14718" s="12" t="s">
        <v>9985</v>
      </c>
      <c r="C14718" s="12">
        <v>9</v>
      </c>
    </row>
    <row r="14719" spans="1:3">
      <c r="A14719">
        <v>2009</v>
      </c>
      <c r="B14719" s="12" t="s">
        <v>9986</v>
      </c>
      <c r="C14719" s="12">
        <v>9</v>
      </c>
    </row>
    <row r="14720" spans="1:3">
      <c r="A14720">
        <v>2009</v>
      </c>
      <c r="B14720" s="12" t="s">
        <v>5405</v>
      </c>
      <c r="C14720" s="12">
        <v>9</v>
      </c>
    </row>
    <row r="14721" spans="1:3" ht="25.5">
      <c r="A14721">
        <v>2009</v>
      </c>
      <c r="B14721" s="12" t="s">
        <v>9987</v>
      </c>
      <c r="C14721" s="12">
        <v>9</v>
      </c>
    </row>
    <row r="14722" spans="1:3">
      <c r="A14722">
        <v>2009</v>
      </c>
      <c r="B14722" s="12" t="s">
        <v>9988</v>
      </c>
      <c r="C14722" s="12">
        <v>9</v>
      </c>
    </row>
    <row r="14723" spans="1:3">
      <c r="A14723">
        <v>2009</v>
      </c>
      <c r="B14723" s="12" t="s">
        <v>9989</v>
      </c>
      <c r="C14723" s="12">
        <v>9</v>
      </c>
    </row>
    <row r="14724" spans="1:3">
      <c r="A14724">
        <v>2009</v>
      </c>
      <c r="B14724" s="12" t="s">
        <v>11656</v>
      </c>
      <c r="C14724" s="12">
        <v>9</v>
      </c>
    </row>
    <row r="14725" spans="1:3">
      <c r="A14725">
        <v>2009</v>
      </c>
      <c r="B14725" s="12" t="s">
        <v>8748</v>
      </c>
      <c r="C14725" s="12">
        <v>9</v>
      </c>
    </row>
    <row r="14726" spans="1:3">
      <c r="A14726">
        <v>2009</v>
      </c>
      <c r="B14726" s="12" t="s">
        <v>9578</v>
      </c>
      <c r="C14726" s="12">
        <v>9</v>
      </c>
    </row>
    <row r="14727" spans="1:3">
      <c r="A14727">
        <v>2009</v>
      </c>
      <c r="B14727" s="12" t="s">
        <v>7784</v>
      </c>
      <c r="C14727" s="12">
        <v>9</v>
      </c>
    </row>
    <row r="14728" spans="1:3">
      <c r="A14728">
        <v>2009</v>
      </c>
      <c r="B14728" s="12" t="s">
        <v>4985</v>
      </c>
      <c r="C14728" s="12">
        <v>9</v>
      </c>
    </row>
    <row r="14729" spans="1:3">
      <c r="A14729">
        <v>2009</v>
      </c>
      <c r="B14729" s="12" t="s">
        <v>8587</v>
      </c>
      <c r="C14729" s="12">
        <v>9</v>
      </c>
    </row>
    <row r="14730" spans="1:3">
      <c r="A14730">
        <v>2009</v>
      </c>
      <c r="B14730" s="12" t="s">
        <v>6705</v>
      </c>
      <c r="C14730" s="12">
        <v>9</v>
      </c>
    </row>
    <row r="14731" spans="1:3">
      <c r="A14731">
        <v>2009</v>
      </c>
      <c r="B14731" s="12" t="s">
        <v>10842</v>
      </c>
      <c r="C14731" s="12">
        <v>9</v>
      </c>
    </row>
    <row r="14732" spans="1:3">
      <c r="A14732">
        <v>2009</v>
      </c>
      <c r="B14732" s="12" t="s">
        <v>9990</v>
      </c>
      <c r="C14732" s="12">
        <v>9</v>
      </c>
    </row>
    <row r="14733" spans="1:3" ht="25.5">
      <c r="A14733">
        <v>2009</v>
      </c>
      <c r="B14733" s="12" t="s">
        <v>9991</v>
      </c>
      <c r="C14733" s="12">
        <v>9</v>
      </c>
    </row>
    <row r="14734" spans="1:3">
      <c r="A14734">
        <v>2009</v>
      </c>
      <c r="B14734" s="12" t="s">
        <v>2352</v>
      </c>
      <c r="C14734" s="12">
        <v>9</v>
      </c>
    </row>
    <row r="14735" spans="1:3">
      <c r="A14735">
        <v>2009</v>
      </c>
      <c r="B14735" s="12" t="s">
        <v>11505</v>
      </c>
      <c r="C14735" s="12">
        <v>9</v>
      </c>
    </row>
    <row r="14736" spans="1:3">
      <c r="A14736">
        <v>2009</v>
      </c>
      <c r="B14736" s="12" t="s">
        <v>9992</v>
      </c>
      <c r="C14736" s="12">
        <v>9</v>
      </c>
    </row>
    <row r="14737" spans="1:3">
      <c r="A14737">
        <v>2009</v>
      </c>
      <c r="B14737" s="12" t="s">
        <v>13446</v>
      </c>
      <c r="C14737" s="12">
        <v>9</v>
      </c>
    </row>
    <row r="14738" spans="1:3">
      <c r="A14738">
        <v>2009</v>
      </c>
      <c r="B14738" s="12" t="s">
        <v>9683</v>
      </c>
      <c r="C14738" s="12">
        <v>9</v>
      </c>
    </row>
    <row r="14739" spans="1:3">
      <c r="A14739">
        <v>2009</v>
      </c>
      <c r="B14739" s="12" t="s">
        <v>7961</v>
      </c>
      <c r="C14739" s="12">
        <v>9</v>
      </c>
    </row>
    <row r="14740" spans="1:3">
      <c r="A14740">
        <v>2009</v>
      </c>
      <c r="B14740" s="12" t="s">
        <v>9993</v>
      </c>
      <c r="C14740" s="12">
        <v>9</v>
      </c>
    </row>
    <row r="14741" spans="1:3">
      <c r="A14741">
        <v>2009</v>
      </c>
      <c r="B14741" s="12" t="s">
        <v>4543</v>
      </c>
      <c r="C14741" s="12">
        <v>9</v>
      </c>
    </row>
    <row r="14742" spans="1:3">
      <c r="A14742">
        <v>2009</v>
      </c>
      <c r="B14742" s="12" t="s">
        <v>10898</v>
      </c>
      <c r="C14742" s="12">
        <v>9</v>
      </c>
    </row>
    <row r="14743" spans="1:3" ht="25.5">
      <c r="A14743">
        <v>2009</v>
      </c>
      <c r="B14743" s="12" t="s">
        <v>9994</v>
      </c>
      <c r="C14743" s="12">
        <v>9</v>
      </c>
    </row>
    <row r="14744" spans="1:3">
      <c r="A14744">
        <v>2009</v>
      </c>
      <c r="B14744" s="12" t="s">
        <v>9995</v>
      </c>
      <c r="C14744" s="12">
        <v>9</v>
      </c>
    </row>
    <row r="14745" spans="1:3">
      <c r="A14745">
        <v>2009</v>
      </c>
      <c r="B14745" s="12" t="s">
        <v>6597</v>
      </c>
      <c r="C14745" s="12">
        <v>9</v>
      </c>
    </row>
    <row r="14746" spans="1:3">
      <c r="A14746">
        <v>2009</v>
      </c>
      <c r="B14746" s="12" t="s">
        <v>9996</v>
      </c>
      <c r="C14746" s="12">
        <v>9</v>
      </c>
    </row>
    <row r="14747" spans="1:3">
      <c r="A14747">
        <v>2009</v>
      </c>
      <c r="B14747" s="12" t="s">
        <v>12046</v>
      </c>
      <c r="C14747" s="12">
        <v>9</v>
      </c>
    </row>
    <row r="14748" spans="1:3">
      <c r="A14748">
        <v>2009</v>
      </c>
      <c r="B14748" s="12" t="s">
        <v>9997</v>
      </c>
      <c r="C14748" s="12">
        <v>9</v>
      </c>
    </row>
    <row r="14749" spans="1:3">
      <c r="A14749">
        <v>2009</v>
      </c>
      <c r="B14749" s="12" t="s">
        <v>11823</v>
      </c>
      <c r="C14749" s="12">
        <v>9</v>
      </c>
    </row>
    <row r="14750" spans="1:3" ht="25.5">
      <c r="A14750">
        <v>2009</v>
      </c>
      <c r="B14750" s="12" t="s">
        <v>2950</v>
      </c>
      <c r="C14750" s="12">
        <v>9</v>
      </c>
    </row>
    <row r="14751" spans="1:3">
      <c r="A14751">
        <v>2009</v>
      </c>
      <c r="B14751" s="12" t="s">
        <v>7990</v>
      </c>
      <c r="C14751" s="12">
        <v>9</v>
      </c>
    </row>
    <row r="14752" spans="1:3">
      <c r="A14752">
        <v>2009</v>
      </c>
      <c r="B14752" s="12" t="s">
        <v>9998</v>
      </c>
      <c r="C14752" s="12">
        <v>9</v>
      </c>
    </row>
    <row r="14753" spans="1:3">
      <c r="A14753">
        <v>2009</v>
      </c>
      <c r="B14753" s="12" t="s">
        <v>7477</v>
      </c>
      <c r="C14753" s="12">
        <v>9</v>
      </c>
    </row>
    <row r="14754" spans="1:3">
      <c r="A14754">
        <v>2009</v>
      </c>
      <c r="B14754" s="12" t="s">
        <v>9999</v>
      </c>
      <c r="C14754" s="12">
        <v>9</v>
      </c>
    </row>
    <row r="14755" spans="1:3">
      <c r="A14755">
        <v>2009</v>
      </c>
      <c r="B14755" s="12" t="s">
        <v>4686</v>
      </c>
      <c r="C14755" s="12">
        <v>9</v>
      </c>
    </row>
    <row r="14756" spans="1:3">
      <c r="A14756">
        <v>2009</v>
      </c>
      <c r="B14756" s="12" t="s">
        <v>10000</v>
      </c>
      <c r="C14756" s="12">
        <v>9</v>
      </c>
    </row>
    <row r="14757" spans="1:3">
      <c r="A14757">
        <v>2009</v>
      </c>
      <c r="B14757" s="12" t="s">
        <v>5246</v>
      </c>
      <c r="C14757" s="12">
        <v>9</v>
      </c>
    </row>
    <row r="14758" spans="1:3" ht="25.5">
      <c r="A14758">
        <v>2009</v>
      </c>
      <c r="B14758" s="12" t="s">
        <v>2992</v>
      </c>
      <c r="C14758" s="12">
        <v>9</v>
      </c>
    </row>
    <row r="14759" spans="1:3">
      <c r="A14759">
        <v>2009</v>
      </c>
      <c r="B14759" s="12" t="s">
        <v>4958</v>
      </c>
      <c r="C14759" s="12">
        <v>9</v>
      </c>
    </row>
    <row r="14760" spans="1:3">
      <c r="A14760">
        <v>2009</v>
      </c>
      <c r="B14760" s="12" t="s">
        <v>5383</v>
      </c>
      <c r="C14760" s="12">
        <v>9</v>
      </c>
    </row>
    <row r="14761" spans="1:3">
      <c r="A14761">
        <v>2009</v>
      </c>
      <c r="B14761" s="12" t="s">
        <v>10001</v>
      </c>
      <c r="C14761" s="12">
        <v>9</v>
      </c>
    </row>
    <row r="14762" spans="1:3">
      <c r="A14762">
        <v>2009</v>
      </c>
      <c r="B14762" s="12" t="s">
        <v>5332</v>
      </c>
      <c r="C14762" s="12">
        <v>9</v>
      </c>
    </row>
    <row r="14763" spans="1:3">
      <c r="A14763">
        <v>2009</v>
      </c>
      <c r="B14763" s="12" t="s">
        <v>11632</v>
      </c>
      <c r="C14763" s="12">
        <v>9</v>
      </c>
    </row>
    <row r="14764" spans="1:3">
      <c r="A14764">
        <v>2009</v>
      </c>
      <c r="B14764" s="12" t="s">
        <v>7329</v>
      </c>
      <c r="C14764" s="12">
        <v>9</v>
      </c>
    </row>
    <row r="14765" spans="1:3">
      <c r="A14765">
        <v>2009</v>
      </c>
      <c r="B14765" s="12" t="s">
        <v>10002</v>
      </c>
      <c r="C14765" s="12">
        <v>9</v>
      </c>
    </row>
    <row r="14766" spans="1:3">
      <c r="A14766">
        <v>2009</v>
      </c>
      <c r="B14766" s="12" t="s">
        <v>4760</v>
      </c>
      <c r="C14766" s="12">
        <v>8</v>
      </c>
    </row>
    <row r="14767" spans="1:3">
      <c r="A14767">
        <v>2009</v>
      </c>
      <c r="B14767" s="12" t="s">
        <v>11492</v>
      </c>
      <c r="C14767" s="12">
        <v>8</v>
      </c>
    </row>
    <row r="14768" spans="1:3">
      <c r="A14768">
        <v>2009</v>
      </c>
      <c r="B14768" s="12" t="s">
        <v>12266</v>
      </c>
      <c r="C14768" s="12">
        <v>8</v>
      </c>
    </row>
    <row r="14769" spans="1:3">
      <c r="A14769">
        <v>2009</v>
      </c>
      <c r="B14769" s="12" t="s">
        <v>5094</v>
      </c>
      <c r="C14769" s="12">
        <v>8</v>
      </c>
    </row>
    <row r="14770" spans="1:3">
      <c r="A14770">
        <v>2009</v>
      </c>
      <c r="B14770" s="12" t="s">
        <v>7568</v>
      </c>
      <c r="C14770" s="12">
        <v>8</v>
      </c>
    </row>
    <row r="14771" spans="1:3">
      <c r="A14771">
        <v>2009</v>
      </c>
      <c r="B14771" s="12" t="s">
        <v>10003</v>
      </c>
      <c r="C14771" s="12">
        <v>8</v>
      </c>
    </row>
    <row r="14772" spans="1:3">
      <c r="A14772">
        <v>2009</v>
      </c>
      <c r="B14772" s="12" t="s">
        <v>4538</v>
      </c>
      <c r="C14772" s="12">
        <v>8</v>
      </c>
    </row>
    <row r="14773" spans="1:3">
      <c r="A14773">
        <v>2009</v>
      </c>
      <c r="B14773" s="12" t="s">
        <v>9724</v>
      </c>
      <c r="C14773" s="12">
        <v>8</v>
      </c>
    </row>
    <row r="14774" spans="1:3">
      <c r="A14774">
        <v>2009</v>
      </c>
      <c r="B14774" s="12" t="s">
        <v>10004</v>
      </c>
      <c r="C14774" s="12">
        <v>8</v>
      </c>
    </row>
    <row r="14775" spans="1:3">
      <c r="A14775">
        <v>2009</v>
      </c>
      <c r="B14775" s="12" t="s">
        <v>10005</v>
      </c>
      <c r="C14775" s="12">
        <v>8</v>
      </c>
    </row>
    <row r="14776" spans="1:3">
      <c r="A14776">
        <v>2009</v>
      </c>
      <c r="B14776" s="12" t="s">
        <v>12135</v>
      </c>
      <c r="C14776" s="12">
        <v>8</v>
      </c>
    </row>
    <row r="14777" spans="1:3">
      <c r="A14777">
        <v>2009</v>
      </c>
      <c r="B14777" s="12" t="s">
        <v>7213</v>
      </c>
      <c r="C14777" s="12">
        <v>8</v>
      </c>
    </row>
    <row r="14778" spans="1:3">
      <c r="A14778">
        <v>2009</v>
      </c>
      <c r="B14778" s="12" t="s">
        <v>10006</v>
      </c>
      <c r="C14778" s="12">
        <v>8</v>
      </c>
    </row>
    <row r="14779" spans="1:3">
      <c r="A14779">
        <v>2009</v>
      </c>
      <c r="B14779" s="12" t="s">
        <v>11336</v>
      </c>
      <c r="C14779" s="12">
        <v>8</v>
      </c>
    </row>
    <row r="14780" spans="1:3">
      <c r="A14780">
        <v>2009</v>
      </c>
      <c r="B14780" s="12" t="s">
        <v>11187</v>
      </c>
      <c r="C14780" s="12">
        <v>8</v>
      </c>
    </row>
    <row r="14781" spans="1:3">
      <c r="A14781">
        <v>2009</v>
      </c>
      <c r="B14781" s="12" t="s">
        <v>12142</v>
      </c>
      <c r="C14781" s="12">
        <v>8</v>
      </c>
    </row>
    <row r="14782" spans="1:3">
      <c r="A14782">
        <v>2009</v>
      </c>
      <c r="B14782" s="12" t="s">
        <v>10007</v>
      </c>
      <c r="C14782" s="12">
        <v>8</v>
      </c>
    </row>
    <row r="14783" spans="1:3" ht="25.5">
      <c r="A14783">
        <v>2009</v>
      </c>
      <c r="B14783" s="12" t="s">
        <v>5117</v>
      </c>
      <c r="C14783" s="12">
        <v>8</v>
      </c>
    </row>
    <row r="14784" spans="1:3">
      <c r="A14784">
        <v>2009</v>
      </c>
      <c r="B14784" s="12" t="s">
        <v>8116</v>
      </c>
      <c r="C14784" s="12">
        <v>8</v>
      </c>
    </row>
    <row r="14785" spans="1:3">
      <c r="A14785">
        <v>2009</v>
      </c>
      <c r="B14785" s="12" t="s">
        <v>2462</v>
      </c>
      <c r="C14785" s="12">
        <v>8</v>
      </c>
    </row>
    <row r="14786" spans="1:3" ht="25.5">
      <c r="A14786">
        <v>2009</v>
      </c>
      <c r="B14786" s="12" t="s">
        <v>4994</v>
      </c>
      <c r="C14786" s="12">
        <v>8</v>
      </c>
    </row>
    <row r="14787" spans="1:3">
      <c r="A14787">
        <v>2009</v>
      </c>
      <c r="B14787" s="12" t="s">
        <v>13438</v>
      </c>
      <c r="C14787" s="12">
        <v>8</v>
      </c>
    </row>
    <row r="14788" spans="1:3">
      <c r="A14788">
        <v>2009</v>
      </c>
      <c r="B14788" s="12" t="s">
        <v>2277</v>
      </c>
      <c r="C14788" s="12">
        <v>8</v>
      </c>
    </row>
    <row r="14789" spans="1:3">
      <c r="A14789">
        <v>2009</v>
      </c>
      <c r="B14789" s="12" t="s">
        <v>10008</v>
      </c>
      <c r="C14789" s="12">
        <v>8</v>
      </c>
    </row>
    <row r="14790" spans="1:3">
      <c r="A14790">
        <v>2009</v>
      </c>
      <c r="B14790" s="12" t="s">
        <v>13527</v>
      </c>
      <c r="C14790" s="12">
        <v>8</v>
      </c>
    </row>
    <row r="14791" spans="1:3" ht="25.5">
      <c r="A14791">
        <v>2009</v>
      </c>
      <c r="B14791" s="12" t="s">
        <v>7734</v>
      </c>
      <c r="C14791" s="12">
        <v>8</v>
      </c>
    </row>
    <row r="14792" spans="1:3">
      <c r="A14792">
        <v>2009</v>
      </c>
      <c r="B14792" s="12" t="s">
        <v>11393</v>
      </c>
      <c r="C14792" s="12">
        <v>8</v>
      </c>
    </row>
    <row r="14793" spans="1:3">
      <c r="A14793">
        <v>2009</v>
      </c>
      <c r="B14793" s="12" t="s">
        <v>10009</v>
      </c>
      <c r="C14793" s="12">
        <v>8</v>
      </c>
    </row>
    <row r="14794" spans="1:3" ht="25.5">
      <c r="A14794">
        <v>2009</v>
      </c>
      <c r="B14794" s="12" t="s">
        <v>10010</v>
      </c>
      <c r="C14794" s="12">
        <v>8</v>
      </c>
    </row>
    <row r="14795" spans="1:3">
      <c r="A14795">
        <v>2009</v>
      </c>
      <c r="B14795" s="12" t="s">
        <v>9434</v>
      </c>
      <c r="C14795" s="12">
        <v>8</v>
      </c>
    </row>
    <row r="14796" spans="1:3">
      <c r="A14796">
        <v>2009</v>
      </c>
      <c r="B14796" s="12" t="s">
        <v>10011</v>
      </c>
      <c r="C14796" s="12">
        <v>8</v>
      </c>
    </row>
    <row r="14797" spans="1:3">
      <c r="A14797">
        <v>2009</v>
      </c>
      <c r="B14797" s="12" t="s">
        <v>10012</v>
      </c>
      <c r="C14797" s="12">
        <v>8</v>
      </c>
    </row>
    <row r="14798" spans="1:3">
      <c r="A14798">
        <v>2009</v>
      </c>
      <c r="B14798" s="12" t="s">
        <v>10968</v>
      </c>
      <c r="C14798" s="12">
        <v>8</v>
      </c>
    </row>
    <row r="14799" spans="1:3">
      <c r="A14799">
        <v>2009</v>
      </c>
      <c r="B14799" s="12" t="s">
        <v>10013</v>
      </c>
      <c r="C14799" s="12">
        <v>8</v>
      </c>
    </row>
    <row r="14800" spans="1:3">
      <c r="A14800">
        <v>2009</v>
      </c>
      <c r="B14800" s="12" t="s">
        <v>4754</v>
      </c>
      <c r="C14800" s="12">
        <v>8</v>
      </c>
    </row>
    <row r="14801" spans="1:3">
      <c r="A14801">
        <v>2009</v>
      </c>
      <c r="B14801" s="12" t="s">
        <v>4798</v>
      </c>
      <c r="C14801" s="12">
        <v>8</v>
      </c>
    </row>
    <row r="14802" spans="1:3">
      <c r="A14802">
        <v>2009</v>
      </c>
      <c r="B14802" s="12" t="s">
        <v>4859</v>
      </c>
      <c r="C14802" s="12">
        <v>8</v>
      </c>
    </row>
    <row r="14803" spans="1:3">
      <c r="A14803">
        <v>2009</v>
      </c>
      <c r="B14803" s="12" t="s">
        <v>10014</v>
      </c>
      <c r="C14803" s="12">
        <v>8</v>
      </c>
    </row>
    <row r="14804" spans="1:3">
      <c r="A14804">
        <v>2009</v>
      </c>
      <c r="B14804" s="12" t="s">
        <v>8179</v>
      </c>
      <c r="C14804" s="12">
        <v>8</v>
      </c>
    </row>
    <row r="14805" spans="1:3">
      <c r="A14805">
        <v>2009</v>
      </c>
      <c r="B14805" s="12" t="s">
        <v>5459</v>
      </c>
      <c r="C14805" s="12">
        <v>8</v>
      </c>
    </row>
    <row r="14806" spans="1:3" ht="25.5">
      <c r="A14806">
        <v>2009</v>
      </c>
      <c r="B14806" s="12" t="s">
        <v>4713</v>
      </c>
      <c r="C14806" s="12">
        <v>8</v>
      </c>
    </row>
    <row r="14807" spans="1:3">
      <c r="A14807">
        <v>2009</v>
      </c>
      <c r="B14807" s="12" t="s">
        <v>6775</v>
      </c>
      <c r="C14807" s="12">
        <v>8</v>
      </c>
    </row>
    <row r="14808" spans="1:3">
      <c r="A14808">
        <v>2009</v>
      </c>
      <c r="B14808" s="12" t="s">
        <v>10015</v>
      </c>
      <c r="C14808" s="12">
        <v>8</v>
      </c>
    </row>
    <row r="14809" spans="1:3">
      <c r="A14809">
        <v>2009</v>
      </c>
      <c r="B14809" s="12" t="s">
        <v>5398</v>
      </c>
      <c r="C14809" s="12">
        <v>8</v>
      </c>
    </row>
    <row r="14810" spans="1:3">
      <c r="A14810">
        <v>2009</v>
      </c>
      <c r="B14810" s="12" t="s">
        <v>10016</v>
      </c>
      <c r="C14810" s="12">
        <v>8</v>
      </c>
    </row>
    <row r="14811" spans="1:3">
      <c r="A14811">
        <v>2009</v>
      </c>
      <c r="B14811" s="12" t="s">
        <v>7130</v>
      </c>
      <c r="C14811" s="12">
        <v>8</v>
      </c>
    </row>
    <row r="14812" spans="1:3">
      <c r="A14812">
        <v>2009</v>
      </c>
      <c r="B14812" s="12" t="s">
        <v>9075</v>
      </c>
      <c r="C14812" s="12">
        <v>8</v>
      </c>
    </row>
    <row r="14813" spans="1:3">
      <c r="A14813">
        <v>2009</v>
      </c>
      <c r="B14813" s="12" t="s">
        <v>10017</v>
      </c>
      <c r="C14813" s="12">
        <v>8</v>
      </c>
    </row>
    <row r="14814" spans="1:3">
      <c r="A14814">
        <v>2009</v>
      </c>
      <c r="B14814" s="12" t="s">
        <v>13509</v>
      </c>
      <c r="C14814" s="12">
        <v>8</v>
      </c>
    </row>
    <row r="14815" spans="1:3">
      <c r="A14815">
        <v>2009</v>
      </c>
      <c r="B14815" s="12" t="s">
        <v>11950</v>
      </c>
      <c r="C14815" s="12">
        <v>8</v>
      </c>
    </row>
    <row r="14816" spans="1:3" ht="25.5">
      <c r="A14816">
        <v>2009</v>
      </c>
      <c r="B14816" s="12" t="s">
        <v>6682</v>
      </c>
      <c r="C14816" s="12">
        <v>8</v>
      </c>
    </row>
    <row r="14817" spans="1:3">
      <c r="A14817">
        <v>2009</v>
      </c>
      <c r="B14817" s="12" t="s">
        <v>11967</v>
      </c>
      <c r="C14817" s="12">
        <v>8</v>
      </c>
    </row>
    <row r="14818" spans="1:3">
      <c r="A14818">
        <v>2009</v>
      </c>
      <c r="B14818" s="12" t="s">
        <v>5083</v>
      </c>
      <c r="C14818" s="12">
        <v>8</v>
      </c>
    </row>
    <row r="14819" spans="1:3">
      <c r="A14819">
        <v>2009</v>
      </c>
      <c r="B14819" s="12" t="s">
        <v>6739</v>
      </c>
      <c r="C14819" s="12">
        <v>8</v>
      </c>
    </row>
    <row r="14820" spans="1:3">
      <c r="A14820">
        <v>2009</v>
      </c>
      <c r="B14820" s="12" t="s">
        <v>10018</v>
      </c>
      <c r="C14820" s="12">
        <v>8</v>
      </c>
    </row>
    <row r="14821" spans="1:3" ht="38.25">
      <c r="A14821">
        <v>2009</v>
      </c>
      <c r="B14821" s="12" t="s">
        <v>10019</v>
      </c>
      <c r="C14821" s="12">
        <v>8</v>
      </c>
    </row>
    <row r="14822" spans="1:3">
      <c r="A14822">
        <v>2009</v>
      </c>
      <c r="B14822" s="12" t="s">
        <v>11711</v>
      </c>
      <c r="C14822" s="12">
        <v>8</v>
      </c>
    </row>
    <row r="14823" spans="1:3" ht="25.5">
      <c r="A14823">
        <v>2009</v>
      </c>
      <c r="B14823" s="12" t="s">
        <v>10020</v>
      </c>
      <c r="C14823" s="12">
        <v>8</v>
      </c>
    </row>
    <row r="14824" spans="1:3">
      <c r="A14824">
        <v>2009</v>
      </c>
      <c r="B14824" s="12" t="s">
        <v>6689</v>
      </c>
      <c r="C14824" s="12">
        <v>8</v>
      </c>
    </row>
    <row r="14825" spans="1:3">
      <c r="A14825">
        <v>2009</v>
      </c>
      <c r="B14825" s="12" t="s">
        <v>11616</v>
      </c>
      <c r="C14825" s="12">
        <v>8</v>
      </c>
    </row>
    <row r="14826" spans="1:3">
      <c r="A14826">
        <v>2009</v>
      </c>
      <c r="B14826" s="12" t="s">
        <v>7815</v>
      </c>
      <c r="C14826" s="12">
        <v>8</v>
      </c>
    </row>
    <row r="14827" spans="1:3">
      <c r="A14827">
        <v>2009</v>
      </c>
      <c r="B14827" s="12" t="s">
        <v>8765</v>
      </c>
      <c r="C14827" s="12">
        <v>8</v>
      </c>
    </row>
    <row r="14828" spans="1:3">
      <c r="A14828">
        <v>2009</v>
      </c>
      <c r="B14828" s="12" t="s">
        <v>5238</v>
      </c>
      <c r="C14828" s="12">
        <v>8</v>
      </c>
    </row>
    <row r="14829" spans="1:3">
      <c r="A14829">
        <v>2009</v>
      </c>
      <c r="B14829" s="12" t="s">
        <v>10021</v>
      </c>
      <c r="C14829" s="12">
        <v>8</v>
      </c>
    </row>
    <row r="14830" spans="1:3">
      <c r="A14830">
        <v>2009</v>
      </c>
      <c r="B14830" s="12" t="s">
        <v>10873</v>
      </c>
      <c r="C14830" s="12">
        <v>8</v>
      </c>
    </row>
    <row r="14831" spans="1:3">
      <c r="A14831">
        <v>2009</v>
      </c>
      <c r="B14831" s="12" t="s">
        <v>11750</v>
      </c>
      <c r="C14831" s="12">
        <v>8</v>
      </c>
    </row>
    <row r="14832" spans="1:3">
      <c r="A14832">
        <v>2009</v>
      </c>
      <c r="B14832" s="12" t="s">
        <v>5570</v>
      </c>
      <c r="C14832" s="12">
        <v>8</v>
      </c>
    </row>
    <row r="14833" spans="1:3" ht="25.5">
      <c r="A14833">
        <v>2009</v>
      </c>
      <c r="B14833" s="12" t="s">
        <v>10022</v>
      </c>
      <c r="C14833" s="12">
        <v>8</v>
      </c>
    </row>
    <row r="14834" spans="1:3">
      <c r="A14834">
        <v>2009</v>
      </c>
      <c r="B14834" s="12" t="s">
        <v>10023</v>
      </c>
      <c r="C14834" s="12">
        <v>8</v>
      </c>
    </row>
    <row r="14835" spans="1:3">
      <c r="A14835">
        <v>2009</v>
      </c>
      <c r="B14835" s="12" t="s">
        <v>5498</v>
      </c>
      <c r="C14835" s="12">
        <v>8</v>
      </c>
    </row>
    <row r="14836" spans="1:3">
      <c r="A14836">
        <v>2009</v>
      </c>
      <c r="B14836" s="12" t="s">
        <v>10024</v>
      </c>
      <c r="C14836" s="12">
        <v>8</v>
      </c>
    </row>
    <row r="14837" spans="1:3">
      <c r="A14837">
        <v>2009</v>
      </c>
      <c r="B14837" s="12" t="s">
        <v>7316</v>
      </c>
      <c r="C14837" s="12">
        <v>8</v>
      </c>
    </row>
    <row r="14838" spans="1:3" ht="25.5">
      <c r="A14838">
        <v>2009</v>
      </c>
      <c r="B14838" s="12" t="s">
        <v>10025</v>
      </c>
      <c r="C14838" s="12">
        <v>8</v>
      </c>
    </row>
    <row r="14839" spans="1:3">
      <c r="A14839">
        <v>2009</v>
      </c>
      <c r="B14839" s="12" t="s">
        <v>5338</v>
      </c>
      <c r="C14839" s="12">
        <v>8</v>
      </c>
    </row>
    <row r="14840" spans="1:3">
      <c r="A14840">
        <v>2009</v>
      </c>
      <c r="B14840" s="12" t="s">
        <v>11796</v>
      </c>
      <c r="C14840" s="12">
        <v>8</v>
      </c>
    </row>
    <row r="14841" spans="1:3">
      <c r="A14841">
        <v>2009</v>
      </c>
      <c r="B14841" s="12" t="s">
        <v>2181</v>
      </c>
      <c r="C14841" s="12">
        <v>8</v>
      </c>
    </row>
    <row r="14842" spans="1:3">
      <c r="A14842">
        <v>2009</v>
      </c>
      <c r="B14842" s="12" t="s">
        <v>9612</v>
      </c>
      <c r="C14842" s="12">
        <v>8</v>
      </c>
    </row>
    <row r="14843" spans="1:3">
      <c r="A14843">
        <v>2009</v>
      </c>
      <c r="B14843" s="12" t="s">
        <v>10026</v>
      </c>
      <c r="C14843" s="12">
        <v>8</v>
      </c>
    </row>
    <row r="14844" spans="1:3">
      <c r="A14844">
        <v>2009</v>
      </c>
      <c r="B14844" s="12" t="s">
        <v>11031</v>
      </c>
      <c r="C14844" s="12">
        <v>8</v>
      </c>
    </row>
    <row r="14845" spans="1:3">
      <c r="A14845">
        <v>2009</v>
      </c>
      <c r="B14845" s="12" t="s">
        <v>10027</v>
      </c>
      <c r="C14845" s="12">
        <v>8</v>
      </c>
    </row>
    <row r="14846" spans="1:3">
      <c r="A14846">
        <v>2009</v>
      </c>
      <c r="B14846" s="12" t="s">
        <v>10028</v>
      </c>
      <c r="C14846" s="12">
        <v>8</v>
      </c>
    </row>
    <row r="14847" spans="1:3">
      <c r="A14847">
        <v>2009</v>
      </c>
      <c r="B14847" s="12" t="s">
        <v>5257</v>
      </c>
      <c r="C14847" s="12">
        <v>8</v>
      </c>
    </row>
    <row r="14848" spans="1:3">
      <c r="A14848">
        <v>2009</v>
      </c>
      <c r="B14848" s="12" t="s">
        <v>7718</v>
      </c>
      <c r="C14848" s="12">
        <v>8</v>
      </c>
    </row>
    <row r="14849" spans="1:3">
      <c r="A14849">
        <v>2009</v>
      </c>
      <c r="B14849" s="12" t="s">
        <v>11332</v>
      </c>
      <c r="C14849" s="12">
        <v>8</v>
      </c>
    </row>
    <row r="14850" spans="1:3">
      <c r="A14850">
        <v>2009</v>
      </c>
      <c r="B14850" s="12" t="s">
        <v>12104</v>
      </c>
      <c r="C14850" s="12">
        <v>8</v>
      </c>
    </row>
    <row r="14851" spans="1:3">
      <c r="A14851">
        <v>2009</v>
      </c>
      <c r="B14851" s="12" t="s">
        <v>14398</v>
      </c>
      <c r="C14851" s="12">
        <v>8</v>
      </c>
    </row>
    <row r="14852" spans="1:3">
      <c r="A14852">
        <v>2009</v>
      </c>
      <c r="B14852" s="12" t="s">
        <v>2962</v>
      </c>
      <c r="C14852" s="12">
        <v>8</v>
      </c>
    </row>
    <row r="14853" spans="1:3">
      <c r="A14853">
        <v>2009</v>
      </c>
      <c r="B14853" s="12" t="s">
        <v>4855</v>
      </c>
      <c r="C14853" s="12">
        <v>8</v>
      </c>
    </row>
    <row r="14854" spans="1:3" ht="25.5">
      <c r="A14854">
        <v>2009</v>
      </c>
      <c r="B14854" s="12" t="s">
        <v>10029</v>
      </c>
      <c r="C14854" s="12">
        <v>8</v>
      </c>
    </row>
    <row r="14855" spans="1:3">
      <c r="A14855">
        <v>2009</v>
      </c>
      <c r="B14855" s="12" t="s">
        <v>10030</v>
      </c>
      <c r="C14855" s="12">
        <v>8</v>
      </c>
    </row>
    <row r="14856" spans="1:3" ht="25.5">
      <c r="A14856">
        <v>2009</v>
      </c>
      <c r="B14856" s="12" t="s">
        <v>7231</v>
      </c>
      <c r="C14856" s="12">
        <v>8</v>
      </c>
    </row>
    <row r="14857" spans="1:3">
      <c r="A14857">
        <v>2009</v>
      </c>
      <c r="B14857" s="12" t="s">
        <v>13553</v>
      </c>
      <c r="C14857" s="12">
        <v>8</v>
      </c>
    </row>
    <row r="14858" spans="1:3">
      <c r="A14858">
        <v>2009</v>
      </c>
      <c r="B14858" s="12" t="s">
        <v>10031</v>
      </c>
      <c r="C14858" s="12">
        <v>8</v>
      </c>
    </row>
    <row r="14859" spans="1:3">
      <c r="A14859">
        <v>2009</v>
      </c>
      <c r="B14859" s="12" t="s">
        <v>10032</v>
      </c>
      <c r="C14859" s="12">
        <v>8</v>
      </c>
    </row>
    <row r="14860" spans="1:3">
      <c r="A14860">
        <v>2009</v>
      </c>
      <c r="B14860" s="12" t="s">
        <v>10033</v>
      </c>
      <c r="C14860" s="12">
        <v>8</v>
      </c>
    </row>
    <row r="14861" spans="1:3">
      <c r="A14861">
        <v>2009</v>
      </c>
      <c r="B14861" s="12" t="s">
        <v>10034</v>
      </c>
      <c r="C14861" s="12">
        <v>8</v>
      </c>
    </row>
    <row r="14862" spans="1:3">
      <c r="A14862">
        <v>2009</v>
      </c>
      <c r="B14862" s="12" t="s">
        <v>10035</v>
      </c>
      <c r="C14862" s="12">
        <v>8</v>
      </c>
    </row>
    <row r="14863" spans="1:3">
      <c r="A14863">
        <v>2009</v>
      </c>
      <c r="B14863" s="12" t="s">
        <v>11468</v>
      </c>
      <c r="C14863" s="12">
        <v>8</v>
      </c>
    </row>
    <row r="14864" spans="1:3">
      <c r="A14864">
        <v>2009</v>
      </c>
      <c r="B14864" s="12" t="s">
        <v>11084</v>
      </c>
      <c r="C14864" s="12">
        <v>8</v>
      </c>
    </row>
    <row r="14865" spans="1:3">
      <c r="A14865">
        <v>2009</v>
      </c>
      <c r="B14865" s="12" t="s">
        <v>11971</v>
      </c>
      <c r="C14865" s="12">
        <v>8</v>
      </c>
    </row>
    <row r="14866" spans="1:3">
      <c r="A14866">
        <v>2009</v>
      </c>
      <c r="B14866" s="12" t="s">
        <v>10036</v>
      </c>
      <c r="C14866" s="12">
        <v>8</v>
      </c>
    </row>
    <row r="14867" spans="1:3">
      <c r="A14867">
        <v>2009</v>
      </c>
      <c r="B14867" s="12" t="s">
        <v>10037</v>
      </c>
      <c r="C14867" s="12">
        <v>8</v>
      </c>
    </row>
    <row r="14868" spans="1:3">
      <c r="A14868">
        <v>2009</v>
      </c>
      <c r="B14868" s="12" t="s">
        <v>13483</v>
      </c>
      <c r="C14868" s="12">
        <v>8</v>
      </c>
    </row>
    <row r="14869" spans="1:3">
      <c r="A14869">
        <v>2009</v>
      </c>
      <c r="B14869" s="12" t="s">
        <v>4987</v>
      </c>
      <c r="C14869" s="12">
        <v>8</v>
      </c>
    </row>
    <row r="14870" spans="1:3">
      <c r="A14870">
        <v>2009</v>
      </c>
      <c r="B14870" s="12" t="s">
        <v>11735</v>
      </c>
      <c r="C14870" s="12">
        <v>8</v>
      </c>
    </row>
    <row r="14871" spans="1:3">
      <c r="A14871">
        <v>2009</v>
      </c>
      <c r="B14871" s="12" t="s">
        <v>7139</v>
      </c>
      <c r="C14871" s="12">
        <v>8</v>
      </c>
    </row>
    <row r="14872" spans="1:3">
      <c r="A14872">
        <v>2009</v>
      </c>
      <c r="B14872" s="12" t="s">
        <v>11867</v>
      </c>
      <c r="C14872" s="12">
        <v>8</v>
      </c>
    </row>
    <row r="14873" spans="1:3">
      <c r="A14873">
        <v>2009</v>
      </c>
      <c r="B14873" s="12" t="s">
        <v>6730</v>
      </c>
      <c r="C14873" s="12">
        <v>8</v>
      </c>
    </row>
    <row r="14874" spans="1:3">
      <c r="A14874">
        <v>2009</v>
      </c>
      <c r="B14874" s="12" t="s">
        <v>4784</v>
      </c>
      <c r="C14874" s="12">
        <v>8</v>
      </c>
    </row>
    <row r="14875" spans="1:3">
      <c r="A14875">
        <v>2009</v>
      </c>
      <c r="B14875" s="12" t="s">
        <v>16941</v>
      </c>
      <c r="C14875" s="12">
        <v>8</v>
      </c>
    </row>
    <row r="14876" spans="1:3">
      <c r="A14876">
        <v>2009</v>
      </c>
      <c r="B14876" s="12" t="s">
        <v>10038</v>
      </c>
      <c r="C14876" s="12">
        <v>8</v>
      </c>
    </row>
    <row r="14877" spans="1:3" ht="25.5">
      <c r="A14877">
        <v>2009</v>
      </c>
      <c r="B14877" s="12" t="s">
        <v>10039</v>
      </c>
      <c r="C14877" s="12">
        <v>8</v>
      </c>
    </row>
    <row r="14878" spans="1:3">
      <c r="A14878">
        <v>2009</v>
      </c>
      <c r="B14878" s="12" t="s">
        <v>10040</v>
      </c>
      <c r="C14878" s="12">
        <v>8</v>
      </c>
    </row>
    <row r="14879" spans="1:3">
      <c r="A14879">
        <v>2009</v>
      </c>
      <c r="B14879" s="12" t="s">
        <v>4727</v>
      </c>
      <c r="C14879" s="12">
        <v>8</v>
      </c>
    </row>
    <row r="14880" spans="1:3" ht="25.5">
      <c r="A14880">
        <v>2009</v>
      </c>
      <c r="B14880" s="12" t="s">
        <v>10041</v>
      </c>
      <c r="C14880" s="12">
        <v>8</v>
      </c>
    </row>
    <row r="14881" spans="1:3">
      <c r="A14881">
        <v>2009</v>
      </c>
      <c r="B14881" s="12" t="s">
        <v>10042</v>
      </c>
      <c r="C14881" s="12">
        <v>8</v>
      </c>
    </row>
    <row r="14882" spans="1:3">
      <c r="A14882">
        <v>2009</v>
      </c>
      <c r="B14882" s="12" t="s">
        <v>2393</v>
      </c>
      <c r="C14882" s="12">
        <v>8</v>
      </c>
    </row>
    <row r="14883" spans="1:3">
      <c r="A14883">
        <v>2009</v>
      </c>
      <c r="B14883" s="12" t="s">
        <v>2283</v>
      </c>
      <c r="C14883" s="12">
        <v>8</v>
      </c>
    </row>
    <row r="14884" spans="1:3">
      <c r="A14884">
        <v>2009</v>
      </c>
      <c r="B14884" s="12" t="s">
        <v>10043</v>
      </c>
      <c r="C14884" s="12">
        <v>8</v>
      </c>
    </row>
    <row r="14885" spans="1:3">
      <c r="A14885">
        <v>2009</v>
      </c>
      <c r="B14885" s="12" t="s">
        <v>10044</v>
      </c>
      <c r="C14885" s="12">
        <v>8</v>
      </c>
    </row>
    <row r="14886" spans="1:3">
      <c r="A14886">
        <v>2009</v>
      </c>
      <c r="B14886" s="12" t="s">
        <v>10045</v>
      </c>
      <c r="C14886" s="12">
        <v>8</v>
      </c>
    </row>
    <row r="14887" spans="1:3">
      <c r="A14887">
        <v>2009</v>
      </c>
      <c r="B14887" s="12" t="s">
        <v>10046</v>
      </c>
      <c r="C14887" s="12">
        <v>8</v>
      </c>
    </row>
    <row r="14888" spans="1:3">
      <c r="A14888">
        <v>2009</v>
      </c>
      <c r="B14888" s="12" t="s">
        <v>10047</v>
      </c>
      <c r="C14888" s="12">
        <v>8</v>
      </c>
    </row>
    <row r="14889" spans="1:3">
      <c r="A14889">
        <v>2009</v>
      </c>
      <c r="B14889" s="12" t="s">
        <v>2981</v>
      </c>
      <c r="C14889" s="12">
        <v>8</v>
      </c>
    </row>
    <row r="14890" spans="1:3">
      <c r="A14890">
        <v>2009</v>
      </c>
      <c r="B14890" s="12" t="s">
        <v>10048</v>
      </c>
      <c r="C14890" s="12">
        <v>8</v>
      </c>
    </row>
    <row r="14891" spans="1:3">
      <c r="A14891">
        <v>2009</v>
      </c>
      <c r="B14891" s="12" t="s">
        <v>7834</v>
      </c>
      <c r="C14891" s="12">
        <v>8</v>
      </c>
    </row>
    <row r="14892" spans="1:3">
      <c r="A14892">
        <v>2009</v>
      </c>
      <c r="B14892" s="12" t="s">
        <v>10049</v>
      </c>
      <c r="C14892" s="12">
        <v>8</v>
      </c>
    </row>
    <row r="14893" spans="1:3">
      <c r="A14893">
        <v>2009</v>
      </c>
      <c r="B14893" s="12" t="s">
        <v>10050</v>
      </c>
      <c r="C14893" s="12">
        <v>8</v>
      </c>
    </row>
    <row r="14894" spans="1:3">
      <c r="A14894">
        <v>2009</v>
      </c>
      <c r="B14894" s="12" t="s">
        <v>10051</v>
      </c>
      <c r="C14894" s="12">
        <v>8</v>
      </c>
    </row>
    <row r="14895" spans="1:3">
      <c r="A14895">
        <v>2009</v>
      </c>
      <c r="B14895" s="12" t="s">
        <v>9721</v>
      </c>
      <c r="C14895" s="12">
        <v>8</v>
      </c>
    </row>
    <row r="14896" spans="1:3">
      <c r="A14896">
        <v>2009</v>
      </c>
      <c r="B14896" s="12" t="s">
        <v>2176</v>
      </c>
      <c r="C14896" s="12">
        <v>8</v>
      </c>
    </row>
    <row r="14897" spans="1:3">
      <c r="A14897">
        <v>2009</v>
      </c>
      <c r="B14897" s="12" t="s">
        <v>11270</v>
      </c>
      <c r="C14897" s="12">
        <v>8</v>
      </c>
    </row>
    <row r="14898" spans="1:3">
      <c r="A14898">
        <v>2009</v>
      </c>
      <c r="B14898" s="12" t="s">
        <v>11995</v>
      </c>
      <c r="C14898" s="12">
        <v>8</v>
      </c>
    </row>
    <row r="14899" spans="1:3">
      <c r="A14899">
        <v>2009</v>
      </c>
      <c r="B14899" s="12" t="s">
        <v>5047</v>
      </c>
      <c r="C14899" s="12">
        <v>8</v>
      </c>
    </row>
    <row r="14900" spans="1:3">
      <c r="A14900">
        <v>2009</v>
      </c>
      <c r="B14900" s="12" t="s">
        <v>10052</v>
      </c>
      <c r="C14900" s="12">
        <v>8</v>
      </c>
    </row>
    <row r="14901" spans="1:3">
      <c r="A14901">
        <v>2009</v>
      </c>
      <c r="B14901" s="12" t="s">
        <v>10053</v>
      </c>
      <c r="C14901" s="12">
        <v>8</v>
      </c>
    </row>
    <row r="14902" spans="1:3">
      <c r="A14902">
        <v>2009</v>
      </c>
      <c r="B14902" s="12" t="s">
        <v>8658</v>
      </c>
      <c r="C14902" s="12">
        <v>8</v>
      </c>
    </row>
    <row r="14903" spans="1:3">
      <c r="A14903">
        <v>2009</v>
      </c>
      <c r="B14903" s="12" t="s">
        <v>7646</v>
      </c>
      <c r="C14903" s="12">
        <v>8</v>
      </c>
    </row>
    <row r="14904" spans="1:3">
      <c r="A14904">
        <v>2009</v>
      </c>
      <c r="B14904" s="12" t="s">
        <v>10054</v>
      </c>
      <c r="C14904" s="12">
        <v>8</v>
      </c>
    </row>
    <row r="14905" spans="1:3">
      <c r="A14905">
        <v>2009</v>
      </c>
      <c r="B14905" s="12" t="s">
        <v>10055</v>
      </c>
      <c r="C14905" s="12">
        <v>8</v>
      </c>
    </row>
    <row r="14906" spans="1:3">
      <c r="A14906">
        <v>2009</v>
      </c>
      <c r="B14906" s="12" t="s">
        <v>10056</v>
      </c>
      <c r="C14906" s="12">
        <v>8</v>
      </c>
    </row>
    <row r="14907" spans="1:3">
      <c r="A14907">
        <v>2009</v>
      </c>
      <c r="B14907" s="12" t="s">
        <v>8809</v>
      </c>
      <c r="C14907" s="12">
        <v>8</v>
      </c>
    </row>
    <row r="14908" spans="1:3">
      <c r="A14908">
        <v>2009</v>
      </c>
      <c r="B14908" s="12" t="s">
        <v>5297</v>
      </c>
      <c r="C14908" s="12">
        <v>8</v>
      </c>
    </row>
    <row r="14909" spans="1:3">
      <c r="A14909">
        <v>2009</v>
      </c>
      <c r="B14909" s="12" t="s">
        <v>10057</v>
      </c>
      <c r="C14909" s="12">
        <v>8</v>
      </c>
    </row>
    <row r="14910" spans="1:3">
      <c r="A14910">
        <v>2009</v>
      </c>
      <c r="B14910" s="12" t="s">
        <v>10058</v>
      </c>
      <c r="C14910" s="12">
        <v>8</v>
      </c>
    </row>
    <row r="14911" spans="1:3">
      <c r="A14911">
        <v>2009</v>
      </c>
      <c r="B14911" s="12" t="s">
        <v>10059</v>
      </c>
      <c r="C14911" s="12">
        <v>8</v>
      </c>
    </row>
    <row r="14912" spans="1:3">
      <c r="A14912">
        <v>2009</v>
      </c>
      <c r="B14912" s="12" t="s">
        <v>10060</v>
      </c>
      <c r="C14912" s="12">
        <v>8</v>
      </c>
    </row>
    <row r="14913" spans="1:3" ht="25.5">
      <c r="A14913">
        <v>2009</v>
      </c>
      <c r="B14913" s="12" t="s">
        <v>5008</v>
      </c>
      <c r="C14913" s="12">
        <v>8</v>
      </c>
    </row>
    <row r="14914" spans="1:3">
      <c r="A14914">
        <v>2009</v>
      </c>
      <c r="B14914" s="12" t="s">
        <v>10061</v>
      </c>
      <c r="C14914" s="12">
        <v>8</v>
      </c>
    </row>
    <row r="14915" spans="1:3" ht="25.5">
      <c r="A14915">
        <v>2009</v>
      </c>
      <c r="B14915" s="12" t="s">
        <v>5483</v>
      </c>
      <c r="C14915" s="12">
        <v>8</v>
      </c>
    </row>
    <row r="14916" spans="1:3" ht="25.5">
      <c r="A14916">
        <v>2009</v>
      </c>
      <c r="B14916" s="12" t="s">
        <v>8792</v>
      </c>
      <c r="C14916" s="12">
        <v>8</v>
      </c>
    </row>
    <row r="14917" spans="1:3">
      <c r="A14917">
        <v>2009</v>
      </c>
      <c r="B14917" s="12" t="s">
        <v>10062</v>
      </c>
      <c r="C14917" s="12">
        <v>8</v>
      </c>
    </row>
    <row r="14918" spans="1:3">
      <c r="A14918">
        <v>2009</v>
      </c>
      <c r="B14918" s="12" t="s">
        <v>4833</v>
      </c>
      <c r="C14918" s="12">
        <v>8</v>
      </c>
    </row>
    <row r="14919" spans="1:3">
      <c r="A14919">
        <v>2009</v>
      </c>
      <c r="B14919" s="12" t="s">
        <v>10063</v>
      </c>
      <c r="C14919" s="12">
        <v>8</v>
      </c>
    </row>
    <row r="14920" spans="1:3">
      <c r="A14920">
        <v>2009</v>
      </c>
      <c r="B14920" s="12" t="s">
        <v>10064</v>
      </c>
      <c r="C14920" s="12">
        <v>8</v>
      </c>
    </row>
    <row r="14921" spans="1:3">
      <c r="A14921">
        <v>2009</v>
      </c>
      <c r="B14921" s="12" t="s">
        <v>12160</v>
      </c>
      <c r="C14921" s="12">
        <v>8</v>
      </c>
    </row>
    <row r="14922" spans="1:3">
      <c r="A14922">
        <v>2009</v>
      </c>
      <c r="B14922" s="12" t="s">
        <v>10065</v>
      </c>
      <c r="C14922" s="12">
        <v>8</v>
      </c>
    </row>
    <row r="14923" spans="1:3" ht="25.5">
      <c r="A14923">
        <v>2009</v>
      </c>
      <c r="B14923" s="12" t="s">
        <v>10066</v>
      </c>
      <c r="C14923" s="12">
        <v>8</v>
      </c>
    </row>
    <row r="14924" spans="1:3">
      <c r="A14924">
        <v>2009</v>
      </c>
      <c r="B14924" s="12" t="s">
        <v>10995</v>
      </c>
      <c r="C14924" s="12">
        <v>8</v>
      </c>
    </row>
    <row r="14925" spans="1:3">
      <c r="A14925">
        <v>2009</v>
      </c>
      <c r="B14925" s="12" t="s">
        <v>10067</v>
      </c>
      <c r="C14925" s="12">
        <v>8</v>
      </c>
    </row>
    <row r="14926" spans="1:3">
      <c r="A14926">
        <v>2009</v>
      </c>
      <c r="B14926" s="12" t="s">
        <v>11943</v>
      </c>
      <c r="C14926" s="12">
        <v>8</v>
      </c>
    </row>
    <row r="14927" spans="1:3">
      <c r="A14927">
        <v>2009</v>
      </c>
      <c r="B14927" s="12" t="s">
        <v>12320</v>
      </c>
      <c r="C14927" s="12">
        <v>8</v>
      </c>
    </row>
    <row r="14928" spans="1:3">
      <c r="A14928">
        <v>2009</v>
      </c>
      <c r="B14928" s="12" t="s">
        <v>11518</v>
      </c>
      <c r="C14928" s="12">
        <v>8</v>
      </c>
    </row>
    <row r="14929" spans="1:3">
      <c r="A14929">
        <v>2009</v>
      </c>
      <c r="B14929" s="12" t="s">
        <v>10068</v>
      </c>
      <c r="C14929" s="12">
        <v>8</v>
      </c>
    </row>
    <row r="14930" spans="1:3" ht="25.5">
      <c r="A14930">
        <v>2009</v>
      </c>
      <c r="B14930" s="12" t="s">
        <v>13443</v>
      </c>
      <c r="C14930" s="12">
        <v>8</v>
      </c>
    </row>
    <row r="14931" spans="1:3">
      <c r="A14931">
        <v>2009</v>
      </c>
      <c r="B14931" s="12" t="s">
        <v>6824</v>
      </c>
      <c r="C14931" s="12">
        <v>7</v>
      </c>
    </row>
    <row r="14932" spans="1:3">
      <c r="A14932">
        <v>2009</v>
      </c>
      <c r="B14932" s="12" t="s">
        <v>10069</v>
      </c>
      <c r="C14932" s="12">
        <v>7</v>
      </c>
    </row>
    <row r="14933" spans="1:3">
      <c r="A14933">
        <v>2009</v>
      </c>
      <c r="B14933" s="12" t="s">
        <v>12151</v>
      </c>
      <c r="C14933" s="12">
        <v>7</v>
      </c>
    </row>
    <row r="14934" spans="1:3" ht="25.5">
      <c r="A14934">
        <v>2009</v>
      </c>
      <c r="B14934" s="12" t="s">
        <v>10070</v>
      </c>
      <c r="C14934" s="12">
        <v>7</v>
      </c>
    </row>
    <row r="14935" spans="1:3">
      <c r="A14935">
        <v>2009</v>
      </c>
      <c r="B14935" s="12" t="s">
        <v>8762</v>
      </c>
      <c r="C14935" s="12">
        <v>7</v>
      </c>
    </row>
    <row r="14936" spans="1:3">
      <c r="A14936">
        <v>2009</v>
      </c>
      <c r="B14936" s="12" t="s">
        <v>10071</v>
      </c>
      <c r="C14936" s="12">
        <v>7</v>
      </c>
    </row>
    <row r="14937" spans="1:3">
      <c r="A14937">
        <v>2009</v>
      </c>
      <c r="B14937" s="12" t="s">
        <v>10955</v>
      </c>
      <c r="C14937" s="12">
        <v>7</v>
      </c>
    </row>
    <row r="14938" spans="1:3">
      <c r="A14938">
        <v>2009</v>
      </c>
      <c r="B14938" s="12" t="s">
        <v>10072</v>
      </c>
      <c r="C14938" s="12">
        <v>7</v>
      </c>
    </row>
    <row r="14939" spans="1:3">
      <c r="A14939">
        <v>2009</v>
      </c>
      <c r="B14939" s="12" t="s">
        <v>10073</v>
      </c>
      <c r="C14939" s="12">
        <v>7</v>
      </c>
    </row>
    <row r="14940" spans="1:3">
      <c r="A14940">
        <v>2009</v>
      </c>
      <c r="B14940" s="12" t="s">
        <v>12188</v>
      </c>
      <c r="C14940" s="12">
        <v>7</v>
      </c>
    </row>
    <row r="14941" spans="1:3">
      <c r="A14941">
        <v>2009</v>
      </c>
      <c r="B14941" s="12" t="s">
        <v>10074</v>
      </c>
      <c r="C14941" s="12">
        <v>7</v>
      </c>
    </row>
    <row r="14942" spans="1:3">
      <c r="A14942">
        <v>2009</v>
      </c>
      <c r="B14942" s="12" t="s">
        <v>9465</v>
      </c>
      <c r="C14942" s="12">
        <v>7</v>
      </c>
    </row>
    <row r="14943" spans="1:3">
      <c r="A14943">
        <v>2009</v>
      </c>
      <c r="B14943" s="12" t="s">
        <v>10075</v>
      </c>
      <c r="C14943" s="12">
        <v>7</v>
      </c>
    </row>
    <row r="14944" spans="1:3">
      <c r="A14944">
        <v>2009</v>
      </c>
      <c r="B14944" s="12" t="s">
        <v>10076</v>
      </c>
      <c r="C14944" s="12">
        <v>7</v>
      </c>
    </row>
    <row r="14945" spans="1:3">
      <c r="A14945">
        <v>2009</v>
      </c>
      <c r="B14945" s="12" t="s">
        <v>5189</v>
      </c>
      <c r="C14945" s="12">
        <v>7</v>
      </c>
    </row>
    <row r="14946" spans="1:3">
      <c r="A14946">
        <v>2009</v>
      </c>
      <c r="B14946" s="12" t="s">
        <v>8987</v>
      </c>
      <c r="C14946" s="12">
        <v>7</v>
      </c>
    </row>
    <row r="14947" spans="1:3">
      <c r="A14947">
        <v>2009</v>
      </c>
      <c r="B14947" s="12" t="s">
        <v>10077</v>
      </c>
      <c r="C14947" s="12">
        <v>7</v>
      </c>
    </row>
    <row r="14948" spans="1:3">
      <c r="A14948">
        <v>2009</v>
      </c>
      <c r="B14948" s="12" t="s">
        <v>12008</v>
      </c>
      <c r="C14948" s="12">
        <v>7</v>
      </c>
    </row>
    <row r="14949" spans="1:3">
      <c r="A14949">
        <v>2009</v>
      </c>
      <c r="B14949" s="12" t="s">
        <v>10078</v>
      </c>
      <c r="C14949" s="12">
        <v>7</v>
      </c>
    </row>
    <row r="14950" spans="1:3">
      <c r="A14950">
        <v>2009</v>
      </c>
      <c r="B14950" s="12" t="s">
        <v>10079</v>
      </c>
      <c r="C14950" s="12">
        <v>7</v>
      </c>
    </row>
    <row r="14951" spans="1:3">
      <c r="A14951">
        <v>2009</v>
      </c>
      <c r="B14951" s="12" t="s">
        <v>10080</v>
      </c>
      <c r="C14951" s="12">
        <v>7</v>
      </c>
    </row>
    <row r="14952" spans="1:3">
      <c r="A14952">
        <v>2009</v>
      </c>
      <c r="B14952" s="12" t="s">
        <v>4577</v>
      </c>
      <c r="C14952" s="12">
        <v>7</v>
      </c>
    </row>
    <row r="14953" spans="1:3">
      <c r="A14953">
        <v>2009</v>
      </c>
      <c r="B14953" s="12" t="s">
        <v>10081</v>
      </c>
      <c r="C14953" s="12">
        <v>7</v>
      </c>
    </row>
    <row r="14954" spans="1:3">
      <c r="A14954">
        <v>2009</v>
      </c>
      <c r="B14954" s="12" t="s">
        <v>10082</v>
      </c>
      <c r="C14954" s="12">
        <v>7</v>
      </c>
    </row>
    <row r="14955" spans="1:3">
      <c r="A14955">
        <v>2009</v>
      </c>
      <c r="B14955" s="12" t="s">
        <v>7539</v>
      </c>
      <c r="C14955" s="12">
        <v>7</v>
      </c>
    </row>
    <row r="14956" spans="1:3">
      <c r="A14956">
        <v>2009</v>
      </c>
      <c r="B14956" s="12" t="s">
        <v>10083</v>
      </c>
      <c r="C14956" s="12">
        <v>7</v>
      </c>
    </row>
    <row r="14957" spans="1:3">
      <c r="A14957">
        <v>2009</v>
      </c>
      <c r="B14957" s="12" t="s">
        <v>10084</v>
      </c>
      <c r="C14957" s="12">
        <v>7</v>
      </c>
    </row>
    <row r="14958" spans="1:3">
      <c r="A14958">
        <v>2009</v>
      </c>
      <c r="B14958" s="12" t="s">
        <v>4783</v>
      </c>
      <c r="C14958" s="12">
        <v>7</v>
      </c>
    </row>
    <row r="14959" spans="1:3">
      <c r="A14959">
        <v>2009</v>
      </c>
      <c r="B14959" s="12" t="s">
        <v>10085</v>
      </c>
      <c r="C14959" s="12">
        <v>7</v>
      </c>
    </row>
    <row r="14960" spans="1:3">
      <c r="A14960">
        <v>2009</v>
      </c>
      <c r="B14960" s="12" t="s">
        <v>7772</v>
      </c>
      <c r="C14960" s="12">
        <v>7</v>
      </c>
    </row>
    <row r="14961" spans="1:3">
      <c r="A14961">
        <v>2009</v>
      </c>
      <c r="B14961" s="12" t="s">
        <v>4893</v>
      </c>
      <c r="C14961" s="12">
        <v>7</v>
      </c>
    </row>
    <row r="14962" spans="1:3">
      <c r="A14962">
        <v>2009</v>
      </c>
      <c r="B14962" s="12" t="s">
        <v>10086</v>
      </c>
      <c r="C14962" s="12">
        <v>7</v>
      </c>
    </row>
    <row r="14963" spans="1:3">
      <c r="A14963">
        <v>2009</v>
      </c>
      <c r="B14963" s="12" t="s">
        <v>10087</v>
      </c>
      <c r="C14963" s="12">
        <v>7</v>
      </c>
    </row>
    <row r="14964" spans="1:3" ht="25.5">
      <c r="A14964">
        <v>2009</v>
      </c>
      <c r="B14964" s="12" t="s">
        <v>4655</v>
      </c>
      <c r="C14964" s="12">
        <v>7</v>
      </c>
    </row>
    <row r="14965" spans="1:3">
      <c r="A14965">
        <v>2009</v>
      </c>
      <c r="B14965" s="12" t="s">
        <v>10088</v>
      </c>
      <c r="C14965" s="12">
        <v>7</v>
      </c>
    </row>
    <row r="14966" spans="1:3">
      <c r="A14966">
        <v>2009</v>
      </c>
      <c r="B14966" s="12" t="s">
        <v>10089</v>
      </c>
      <c r="C14966" s="12">
        <v>7</v>
      </c>
    </row>
    <row r="14967" spans="1:3">
      <c r="A14967">
        <v>2009</v>
      </c>
      <c r="B14967" s="12" t="s">
        <v>7094</v>
      </c>
      <c r="C14967" s="12">
        <v>7</v>
      </c>
    </row>
    <row r="14968" spans="1:3">
      <c r="A14968">
        <v>2009</v>
      </c>
      <c r="B14968" s="12" t="s">
        <v>5084</v>
      </c>
      <c r="C14968" s="12">
        <v>7</v>
      </c>
    </row>
    <row r="14969" spans="1:3">
      <c r="A14969">
        <v>2009</v>
      </c>
      <c r="B14969" s="12" t="s">
        <v>5077</v>
      </c>
      <c r="C14969" s="12">
        <v>7</v>
      </c>
    </row>
    <row r="14970" spans="1:3">
      <c r="A14970">
        <v>2009</v>
      </c>
      <c r="B14970" s="12" t="s">
        <v>10090</v>
      </c>
      <c r="C14970" s="12">
        <v>7</v>
      </c>
    </row>
    <row r="14971" spans="1:3">
      <c r="A14971">
        <v>2009</v>
      </c>
      <c r="B14971" s="12" t="s">
        <v>11261</v>
      </c>
      <c r="C14971" s="12">
        <v>7</v>
      </c>
    </row>
    <row r="14972" spans="1:3">
      <c r="A14972">
        <v>2009</v>
      </c>
      <c r="B14972" s="12" t="s">
        <v>8936</v>
      </c>
      <c r="C14972" s="12">
        <v>7</v>
      </c>
    </row>
    <row r="14973" spans="1:3">
      <c r="A14973">
        <v>2009</v>
      </c>
      <c r="B14973" s="12" t="s">
        <v>12295</v>
      </c>
      <c r="C14973" s="12">
        <v>7</v>
      </c>
    </row>
    <row r="14974" spans="1:3">
      <c r="A14974">
        <v>2009</v>
      </c>
      <c r="B14974" s="12" t="s">
        <v>10946</v>
      </c>
      <c r="C14974" s="12">
        <v>7</v>
      </c>
    </row>
    <row r="14975" spans="1:3">
      <c r="A14975">
        <v>2009</v>
      </c>
      <c r="B14975" s="12" t="s">
        <v>11854</v>
      </c>
      <c r="C14975" s="12">
        <v>7</v>
      </c>
    </row>
    <row r="14976" spans="1:3">
      <c r="A14976">
        <v>2009</v>
      </c>
      <c r="B14976" s="12" t="s">
        <v>10091</v>
      </c>
      <c r="C14976" s="12">
        <v>7</v>
      </c>
    </row>
    <row r="14977" spans="1:3">
      <c r="A14977">
        <v>2009</v>
      </c>
      <c r="B14977" s="12" t="s">
        <v>4715</v>
      </c>
      <c r="C14977" s="12">
        <v>7</v>
      </c>
    </row>
    <row r="14978" spans="1:3">
      <c r="A14978">
        <v>2009</v>
      </c>
      <c r="B14978" s="12" t="s">
        <v>10092</v>
      </c>
      <c r="C14978" s="12">
        <v>7</v>
      </c>
    </row>
    <row r="14979" spans="1:3" ht="25.5">
      <c r="A14979">
        <v>2009</v>
      </c>
      <c r="B14979" s="12" t="s">
        <v>2461</v>
      </c>
      <c r="C14979" s="12">
        <v>7</v>
      </c>
    </row>
    <row r="14980" spans="1:3">
      <c r="A14980">
        <v>2009</v>
      </c>
      <c r="B14980" s="12" t="s">
        <v>5318</v>
      </c>
      <c r="C14980" s="12">
        <v>7</v>
      </c>
    </row>
    <row r="14981" spans="1:3">
      <c r="A14981">
        <v>2009</v>
      </c>
      <c r="B14981" s="12" t="s">
        <v>13373</v>
      </c>
      <c r="C14981" s="12">
        <v>7</v>
      </c>
    </row>
    <row r="14982" spans="1:3">
      <c r="A14982">
        <v>2009</v>
      </c>
      <c r="B14982" s="12" t="s">
        <v>10093</v>
      </c>
      <c r="C14982" s="12">
        <v>7</v>
      </c>
    </row>
    <row r="14983" spans="1:3">
      <c r="A14983">
        <v>2009</v>
      </c>
      <c r="B14983" s="12" t="s">
        <v>11339</v>
      </c>
      <c r="C14983" s="12">
        <v>7</v>
      </c>
    </row>
    <row r="14984" spans="1:3">
      <c r="A14984">
        <v>2009</v>
      </c>
      <c r="B14984" s="12" t="s">
        <v>13488</v>
      </c>
      <c r="C14984" s="12">
        <v>7</v>
      </c>
    </row>
    <row r="14985" spans="1:3">
      <c r="A14985">
        <v>2009</v>
      </c>
      <c r="B14985" s="12" t="s">
        <v>2354</v>
      </c>
      <c r="C14985" s="12">
        <v>7</v>
      </c>
    </row>
    <row r="14986" spans="1:3">
      <c r="A14986">
        <v>2009</v>
      </c>
      <c r="B14986" s="12" t="s">
        <v>10094</v>
      </c>
      <c r="C14986" s="12">
        <v>7</v>
      </c>
    </row>
    <row r="14987" spans="1:3" ht="25.5">
      <c r="A14987">
        <v>2009</v>
      </c>
      <c r="B14987" s="12" t="s">
        <v>10095</v>
      </c>
      <c r="C14987" s="12">
        <v>7</v>
      </c>
    </row>
    <row r="14988" spans="1:3">
      <c r="A14988">
        <v>2009</v>
      </c>
      <c r="B14988" s="12" t="s">
        <v>5458</v>
      </c>
      <c r="C14988" s="12">
        <v>7</v>
      </c>
    </row>
    <row r="14989" spans="1:3">
      <c r="A14989">
        <v>2009</v>
      </c>
      <c r="B14989" s="12" t="s">
        <v>10096</v>
      </c>
      <c r="C14989" s="12">
        <v>7</v>
      </c>
    </row>
    <row r="14990" spans="1:3">
      <c r="A14990">
        <v>2009</v>
      </c>
      <c r="B14990" s="12" t="s">
        <v>8008</v>
      </c>
      <c r="C14990" s="12">
        <v>7</v>
      </c>
    </row>
    <row r="14991" spans="1:3">
      <c r="A14991">
        <v>2009</v>
      </c>
      <c r="B14991" s="12" t="s">
        <v>10097</v>
      </c>
      <c r="C14991" s="12">
        <v>7</v>
      </c>
    </row>
    <row r="14992" spans="1:3">
      <c r="A14992">
        <v>2009</v>
      </c>
      <c r="B14992" s="12" t="s">
        <v>4675</v>
      </c>
      <c r="C14992" s="12">
        <v>7</v>
      </c>
    </row>
    <row r="14993" spans="1:3">
      <c r="A14993">
        <v>2009</v>
      </c>
      <c r="B14993" s="12" t="s">
        <v>10098</v>
      </c>
      <c r="C14993" s="12">
        <v>7</v>
      </c>
    </row>
    <row r="14994" spans="1:3">
      <c r="A14994">
        <v>2009</v>
      </c>
      <c r="B14994" s="12" t="s">
        <v>10099</v>
      </c>
      <c r="C14994" s="12">
        <v>7</v>
      </c>
    </row>
    <row r="14995" spans="1:3">
      <c r="A14995">
        <v>2009</v>
      </c>
      <c r="B14995" s="12" t="s">
        <v>10100</v>
      </c>
      <c r="C14995" s="12">
        <v>7</v>
      </c>
    </row>
    <row r="14996" spans="1:3">
      <c r="A14996">
        <v>2009</v>
      </c>
      <c r="B14996" s="12" t="s">
        <v>10101</v>
      </c>
      <c r="C14996" s="12">
        <v>7</v>
      </c>
    </row>
    <row r="14997" spans="1:3">
      <c r="A14997">
        <v>2009</v>
      </c>
      <c r="B14997" s="12" t="s">
        <v>5385</v>
      </c>
      <c r="C14997" s="12">
        <v>7</v>
      </c>
    </row>
    <row r="14998" spans="1:3">
      <c r="A14998">
        <v>2009</v>
      </c>
      <c r="B14998" s="12" t="s">
        <v>13386</v>
      </c>
      <c r="C14998" s="12">
        <v>7</v>
      </c>
    </row>
    <row r="14999" spans="1:3">
      <c r="A14999">
        <v>2009</v>
      </c>
      <c r="B14999" s="12" t="s">
        <v>10102</v>
      </c>
      <c r="C14999" s="12">
        <v>7</v>
      </c>
    </row>
    <row r="15000" spans="1:3">
      <c r="A15000">
        <v>2009</v>
      </c>
      <c r="B15000" s="12" t="s">
        <v>9676</v>
      </c>
      <c r="C15000" s="12">
        <v>7</v>
      </c>
    </row>
    <row r="15001" spans="1:3">
      <c r="A15001">
        <v>2009</v>
      </c>
      <c r="B15001" s="12" t="s">
        <v>6599</v>
      </c>
      <c r="C15001" s="12">
        <v>7</v>
      </c>
    </row>
    <row r="15002" spans="1:3">
      <c r="A15002">
        <v>2009</v>
      </c>
      <c r="B15002" s="12" t="s">
        <v>10103</v>
      </c>
      <c r="C15002" s="12">
        <v>7</v>
      </c>
    </row>
    <row r="15003" spans="1:3">
      <c r="A15003">
        <v>2009</v>
      </c>
      <c r="B15003" s="12" t="s">
        <v>10104</v>
      </c>
      <c r="C15003" s="12">
        <v>7</v>
      </c>
    </row>
    <row r="15004" spans="1:3">
      <c r="A15004">
        <v>2009</v>
      </c>
      <c r="B15004" s="12" t="s">
        <v>10105</v>
      </c>
      <c r="C15004" s="12">
        <v>7</v>
      </c>
    </row>
    <row r="15005" spans="1:3" ht="25.5">
      <c r="A15005">
        <v>2009</v>
      </c>
      <c r="B15005" s="12" t="s">
        <v>10106</v>
      </c>
      <c r="C15005" s="12">
        <v>7</v>
      </c>
    </row>
    <row r="15006" spans="1:3">
      <c r="A15006">
        <v>2009</v>
      </c>
      <c r="B15006" s="12" t="s">
        <v>10107</v>
      </c>
      <c r="C15006" s="12">
        <v>7</v>
      </c>
    </row>
    <row r="15007" spans="1:3">
      <c r="A15007">
        <v>2009</v>
      </c>
      <c r="B15007" s="12" t="s">
        <v>5020</v>
      </c>
      <c r="C15007" s="12">
        <v>7</v>
      </c>
    </row>
    <row r="15008" spans="1:3">
      <c r="A15008">
        <v>2009</v>
      </c>
      <c r="B15008" s="12" t="s">
        <v>12287</v>
      </c>
      <c r="C15008" s="12">
        <v>7</v>
      </c>
    </row>
    <row r="15009" spans="1:3">
      <c r="A15009">
        <v>2009</v>
      </c>
      <c r="B15009" s="12" t="s">
        <v>10108</v>
      </c>
      <c r="C15009" s="12">
        <v>7</v>
      </c>
    </row>
    <row r="15010" spans="1:3">
      <c r="A15010">
        <v>2009</v>
      </c>
      <c r="B15010" s="12" t="s">
        <v>5026</v>
      </c>
      <c r="C15010" s="12">
        <v>7</v>
      </c>
    </row>
    <row r="15011" spans="1:3">
      <c r="A15011">
        <v>2009</v>
      </c>
      <c r="B15011" s="12" t="s">
        <v>11192</v>
      </c>
      <c r="C15011" s="12">
        <v>7</v>
      </c>
    </row>
    <row r="15012" spans="1:3">
      <c r="A15012">
        <v>2009</v>
      </c>
      <c r="B15012" s="12" t="s">
        <v>10109</v>
      </c>
      <c r="C15012" s="12">
        <v>7</v>
      </c>
    </row>
    <row r="15013" spans="1:3">
      <c r="A15013">
        <v>2009</v>
      </c>
      <c r="B15013" s="12" t="s">
        <v>8167</v>
      </c>
      <c r="C15013" s="12">
        <v>7</v>
      </c>
    </row>
    <row r="15014" spans="1:3">
      <c r="A15014">
        <v>2009</v>
      </c>
      <c r="B15014" s="12" t="s">
        <v>2010</v>
      </c>
      <c r="C15014" s="12">
        <v>7</v>
      </c>
    </row>
    <row r="15015" spans="1:3" ht="25.5">
      <c r="A15015">
        <v>2009</v>
      </c>
      <c r="B15015" s="12" t="s">
        <v>10110</v>
      </c>
      <c r="C15015" s="12">
        <v>7</v>
      </c>
    </row>
    <row r="15016" spans="1:3">
      <c r="A15016">
        <v>2009</v>
      </c>
      <c r="B15016" s="12" t="s">
        <v>10111</v>
      </c>
      <c r="C15016" s="12">
        <v>7</v>
      </c>
    </row>
    <row r="15017" spans="1:3">
      <c r="A15017">
        <v>2009</v>
      </c>
      <c r="B15017" s="12" t="s">
        <v>11770</v>
      </c>
      <c r="C15017" s="12">
        <v>7</v>
      </c>
    </row>
    <row r="15018" spans="1:3">
      <c r="A15018">
        <v>2009</v>
      </c>
      <c r="B15018" s="12" t="s">
        <v>10112</v>
      </c>
      <c r="C15018" s="12">
        <v>7</v>
      </c>
    </row>
    <row r="15019" spans="1:3">
      <c r="A15019">
        <v>2009</v>
      </c>
      <c r="B15019" s="12" t="s">
        <v>9649</v>
      </c>
      <c r="C15019" s="12">
        <v>7</v>
      </c>
    </row>
    <row r="15020" spans="1:3">
      <c r="A15020">
        <v>2009</v>
      </c>
      <c r="B15020" s="12" t="s">
        <v>7357</v>
      </c>
      <c r="C15020" s="12">
        <v>7</v>
      </c>
    </row>
    <row r="15021" spans="1:3">
      <c r="A15021">
        <v>2009</v>
      </c>
      <c r="B15021" s="12" t="s">
        <v>10113</v>
      </c>
      <c r="C15021" s="12">
        <v>7</v>
      </c>
    </row>
    <row r="15022" spans="1:3">
      <c r="A15022">
        <v>2009</v>
      </c>
      <c r="B15022" s="12" t="s">
        <v>10114</v>
      </c>
      <c r="C15022" s="12">
        <v>7</v>
      </c>
    </row>
    <row r="15023" spans="1:3" ht="25.5">
      <c r="A15023">
        <v>2009</v>
      </c>
      <c r="B15023" s="12" t="s">
        <v>5306</v>
      </c>
      <c r="C15023" s="12">
        <v>7</v>
      </c>
    </row>
    <row r="15024" spans="1:3">
      <c r="A15024">
        <v>2009</v>
      </c>
      <c r="B15024" s="12" t="s">
        <v>8536</v>
      </c>
      <c r="C15024" s="12">
        <v>7</v>
      </c>
    </row>
    <row r="15025" spans="1:3">
      <c r="A15025">
        <v>2009</v>
      </c>
      <c r="B15025" s="12" t="s">
        <v>9450</v>
      </c>
      <c r="C15025" s="12">
        <v>7</v>
      </c>
    </row>
    <row r="15026" spans="1:3">
      <c r="A15026">
        <v>2009</v>
      </c>
      <c r="B15026" s="12" t="s">
        <v>6731</v>
      </c>
      <c r="C15026" s="12">
        <v>7</v>
      </c>
    </row>
    <row r="15027" spans="1:3">
      <c r="A15027">
        <v>2009</v>
      </c>
      <c r="B15027" s="12" t="s">
        <v>4600</v>
      </c>
      <c r="C15027" s="12">
        <v>7</v>
      </c>
    </row>
    <row r="15028" spans="1:3">
      <c r="A15028">
        <v>2009</v>
      </c>
      <c r="B15028" s="12" t="s">
        <v>2611</v>
      </c>
      <c r="C15028" s="12">
        <v>7</v>
      </c>
    </row>
    <row r="15029" spans="1:3">
      <c r="A15029">
        <v>2009</v>
      </c>
      <c r="B15029" s="12" t="s">
        <v>11855</v>
      </c>
      <c r="C15029" s="12">
        <v>7</v>
      </c>
    </row>
    <row r="15030" spans="1:3">
      <c r="A15030">
        <v>2009</v>
      </c>
      <c r="B15030" s="12" t="s">
        <v>10115</v>
      </c>
      <c r="C15030" s="12">
        <v>7</v>
      </c>
    </row>
    <row r="15031" spans="1:3">
      <c r="A15031">
        <v>2009</v>
      </c>
      <c r="B15031" s="12" t="s">
        <v>5487</v>
      </c>
      <c r="C15031" s="12">
        <v>7</v>
      </c>
    </row>
    <row r="15032" spans="1:3">
      <c r="A15032">
        <v>2009</v>
      </c>
      <c r="B15032" s="12" t="s">
        <v>7906</v>
      </c>
      <c r="C15032" s="12">
        <v>7</v>
      </c>
    </row>
    <row r="15033" spans="1:3">
      <c r="A15033">
        <v>2009</v>
      </c>
      <c r="B15033" s="12" t="s">
        <v>10116</v>
      </c>
      <c r="C15033" s="12">
        <v>7</v>
      </c>
    </row>
    <row r="15034" spans="1:3">
      <c r="A15034">
        <v>2009</v>
      </c>
      <c r="B15034" s="12" t="s">
        <v>5356</v>
      </c>
      <c r="C15034" s="12">
        <v>7</v>
      </c>
    </row>
    <row r="15035" spans="1:3" ht="25.5">
      <c r="A15035">
        <v>2009</v>
      </c>
      <c r="B15035" s="12" t="s">
        <v>10117</v>
      </c>
      <c r="C15035" s="12">
        <v>7</v>
      </c>
    </row>
    <row r="15036" spans="1:3">
      <c r="A15036">
        <v>2009</v>
      </c>
      <c r="B15036" s="12" t="s">
        <v>12053</v>
      </c>
      <c r="C15036" s="12">
        <v>7</v>
      </c>
    </row>
    <row r="15037" spans="1:3" ht="25.5">
      <c r="A15037">
        <v>2009</v>
      </c>
      <c r="B15037" s="12" t="s">
        <v>10118</v>
      </c>
      <c r="C15037" s="12">
        <v>7</v>
      </c>
    </row>
    <row r="15038" spans="1:3">
      <c r="A15038">
        <v>2009</v>
      </c>
      <c r="B15038" s="12" t="s">
        <v>7470</v>
      </c>
      <c r="C15038" s="12">
        <v>7</v>
      </c>
    </row>
    <row r="15039" spans="1:3">
      <c r="A15039">
        <v>2009</v>
      </c>
      <c r="B15039" s="12" t="s">
        <v>4526</v>
      </c>
      <c r="C15039" s="12">
        <v>7</v>
      </c>
    </row>
    <row r="15040" spans="1:3">
      <c r="A15040">
        <v>2009</v>
      </c>
      <c r="B15040" s="12" t="s">
        <v>10119</v>
      </c>
      <c r="C15040" s="12">
        <v>7</v>
      </c>
    </row>
    <row r="15041" spans="1:3">
      <c r="A15041">
        <v>2009</v>
      </c>
      <c r="B15041" s="12" t="s">
        <v>4926</v>
      </c>
      <c r="C15041" s="12">
        <v>7</v>
      </c>
    </row>
    <row r="15042" spans="1:3">
      <c r="A15042">
        <v>2009</v>
      </c>
      <c r="B15042" s="12" t="s">
        <v>8186</v>
      </c>
      <c r="C15042" s="12">
        <v>7</v>
      </c>
    </row>
    <row r="15043" spans="1:3">
      <c r="A15043">
        <v>2009</v>
      </c>
      <c r="B15043" s="12" t="s">
        <v>10120</v>
      </c>
      <c r="C15043" s="12">
        <v>7</v>
      </c>
    </row>
    <row r="15044" spans="1:3">
      <c r="A15044">
        <v>2009</v>
      </c>
      <c r="B15044" s="12" t="s">
        <v>12167</v>
      </c>
      <c r="C15044" s="12">
        <v>7</v>
      </c>
    </row>
    <row r="15045" spans="1:3">
      <c r="A15045">
        <v>2009</v>
      </c>
      <c r="B15045" s="12" t="s">
        <v>7346</v>
      </c>
      <c r="C15045" s="12">
        <v>7</v>
      </c>
    </row>
    <row r="15046" spans="1:3">
      <c r="A15046">
        <v>2009</v>
      </c>
      <c r="B15046" s="12" t="s">
        <v>10121</v>
      </c>
      <c r="C15046" s="12">
        <v>7</v>
      </c>
    </row>
    <row r="15047" spans="1:3">
      <c r="A15047">
        <v>2009</v>
      </c>
      <c r="B15047" s="12" t="s">
        <v>10122</v>
      </c>
      <c r="C15047" s="12">
        <v>7</v>
      </c>
    </row>
    <row r="15048" spans="1:3">
      <c r="A15048">
        <v>2009</v>
      </c>
      <c r="B15048" s="12" t="s">
        <v>10123</v>
      </c>
      <c r="C15048" s="12">
        <v>7</v>
      </c>
    </row>
    <row r="15049" spans="1:3">
      <c r="A15049">
        <v>2009</v>
      </c>
      <c r="B15049" s="12" t="s">
        <v>2314</v>
      </c>
      <c r="C15049" s="12">
        <v>7</v>
      </c>
    </row>
    <row r="15050" spans="1:3" ht="25.5">
      <c r="A15050">
        <v>2009</v>
      </c>
      <c r="B15050" s="12" t="s">
        <v>10774</v>
      </c>
      <c r="C15050" s="12">
        <v>7</v>
      </c>
    </row>
    <row r="15051" spans="1:3">
      <c r="A15051">
        <v>2009</v>
      </c>
      <c r="B15051" s="12" t="s">
        <v>5174</v>
      </c>
      <c r="C15051" s="12">
        <v>7</v>
      </c>
    </row>
    <row r="15052" spans="1:3">
      <c r="A15052">
        <v>2009</v>
      </c>
      <c r="B15052" s="12" t="s">
        <v>10124</v>
      </c>
      <c r="C15052" s="12">
        <v>7</v>
      </c>
    </row>
    <row r="15053" spans="1:3">
      <c r="A15053">
        <v>2009</v>
      </c>
      <c r="B15053" s="12" t="s">
        <v>11926</v>
      </c>
      <c r="C15053" s="12">
        <v>7</v>
      </c>
    </row>
    <row r="15054" spans="1:3">
      <c r="A15054">
        <v>2009</v>
      </c>
      <c r="B15054" s="12" t="s">
        <v>5254</v>
      </c>
      <c r="C15054" s="12">
        <v>7</v>
      </c>
    </row>
    <row r="15055" spans="1:3" ht="25.5">
      <c r="A15055">
        <v>2009</v>
      </c>
      <c r="B15055" s="12" t="s">
        <v>10125</v>
      </c>
      <c r="C15055" s="12">
        <v>7</v>
      </c>
    </row>
    <row r="15056" spans="1:3">
      <c r="A15056">
        <v>2009</v>
      </c>
      <c r="B15056" s="12" t="s">
        <v>8139</v>
      </c>
      <c r="C15056" s="12">
        <v>7</v>
      </c>
    </row>
    <row r="15057" spans="1:3">
      <c r="A15057">
        <v>2009</v>
      </c>
      <c r="B15057" s="12" t="s">
        <v>10126</v>
      </c>
      <c r="C15057" s="12">
        <v>7</v>
      </c>
    </row>
    <row r="15058" spans="1:3">
      <c r="A15058">
        <v>2009</v>
      </c>
      <c r="B15058" s="12" t="s">
        <v>10127</v>
      </c>
      <c r="C15058" s="12">
        <v>7</v>
      </c>
    </row>
    <row r="15059" spans="1:3">
      <c r="A15059">
        <v>2009</v>
      </c>
      <c r="B15059" s="12" t="s">
        <v>10128</v>
      </c>
      <c r="C15059" s="12">
        <v>7</v>
      </c>
    </row>
    <row r="15060" spans="1:3">
      <c r="A15060">
        <v>2009</v>
      </c>
      <c r="B15060" s="12" t="s">
        <v>10960</v>
      </c>
      <c r="C15060" s="12">
        <v>7</v>
      </c>
    </row>
    <row r="15061" spans="1:3">
      <c r="A15061">
        <v>2009</v>
      </c>
      <c r="B15061" s="12" t="s">
        <v>11987</v>
      </c>
      <c r="C15061" s="12">
        <v>7</v>
      </c>
    </row>
    <row r="15062" spans="1:3">
      <c r="A15062">
        <v>2009</v>
      </c>
      <c r="B15062" s="12" t="s">
        <v>7609</v>
      </c>
      <c r="C15062" s="12">
        <v>7</v>
      </c>
    </row>
    <row r="15063" spans="1:3">
      <c r="A15063">
        <v>2009</v>
      </c>
      <c r="B15063" s="12" t="s">
        <v>10129</v>
      </c>
      <c r="C15063" s="12">
        <v>7</v>
      </c>
    </row>
    <row r="15064" spans="1:3">
      <c r="A15064">
        <v>2009</v>
      </c>
      <c r="B15064" s="12" t="s">
        <v>10130</v>
      </c>
      <c r="C15064" s="12">
        <v>7</v>
      </c>
    </row>
    <row r="15065" spans="1:3">
      <c r="A15065">
        <v>2009</v>
      </c>
      <c r="B15065" s="12" t="s">
        <v>10131</v>
      </c>
      <c r="C15065" s="12">
        <v>7</v>
      </c>
    </row>
    <row r="15066" spans="1:3">
      <c r="A15066">
        <v>2009</v>
      </c>
      <c r="B15066" s="12" t="s">
        <v>11620</v>
      </c>
      <c r="C15066" s="12">
        <v>7</v>
      </c>
    </row>
    <row r="15067" spans="1:3">
      <c r="A15067">
        <v>2009</v>
      </c>
      <c r="B15067" s="12" t="s">
        <v>5477</v>
      </c>
      <c r="C15067" s="12">
        <v>7</v>
      </c>
    </row>
    <row r="15068" spans="1:3" ht="25.5">
      <c r="A15068">
        <v>2009</v>
      </c>
      <c r="B15068" s="12" t="s">
        <v>13400</v>
      </c>
      <c r="C15068" s="12">
        <v>7</v>
      </c>
    </row>
    <row r="15069" spans="1:3">
      <c r="A15069">
        <v>2009</v>
      </c>
      <c r="B15069" s="12" t="s">
        <v>10132</v>
      </c>
      <c r="C15069" s="12">
        <v>7</v>
      </c>
    </row>
    <row r="15070" spans="1:3">
      <c r="A15070">
        <v>2009</v>
      </c>
      <c r="B15070" s="12" t="s">
        <v>11630</v>
      </c>
      <c r="C15070" s="12">
        <v>7</v>
      </c>
    </row>
    <row r="15071" spans="1:3">
      <c r="A15071">
        <v>2009</v>
      </c>
      <c r="B15071" s="12" t="s">
        <v>10133</v>
      </c>
      <c r="C15071" s="12">
        <v>7</v>
      </c>
    </row>
    <row r="15072" spans="1:3">
      <c r="A15072">
        <v>2009</v>
      </c>
      <c r="B15072" s="12" t="s">
        <v>8319</v>
      </c>
      <c r="C15072" s="12">
        <v>7</v>
      </c>
    </row>
    <row r="15073" spans="1:3">
      <c r="A15073">
        <v>2009</v>
      </c>
      <c r="B15073" s="12" t="s">
        <v>7550</v>
      </c>
      <c r="C15073" s="12">
        <v>7</v>
      </c>
    </row>
    <row r="15074" spans="1:3">
      <c r="A15074">
        <v>2009</v>
      </c>
      <c r="B15074" s="12" t="s">
        <v>10134</v>
      </c>
      <c r="C15074" s="12">
        <v>7</v>
      </c>
    </row>
    <row r="15075" spans="1:3">
      <c r="A15075">
        <v>2009</v>
      </c>
      <c r="B15075" s="12" t="s">
        <v>4547</v>
      </c>
      <c r="C15075" s="12">
        <v>7</v>
      </c>
    </row>
    <row r="15076" spans="1:3">
      <c r="A15076">
        <v>2009</v>
      </c>
      <c r="B15076" s="12" t="s">
        <v>10135</v>
      </c>
      <c r="C15076" s="12">
        <v>7</v>
      </c>
    </row>
    <row r="15077" spans="1:3">
      <c r="A15077">
        <v>2009</v>
      </c>
      <c r="B15077" s="12" t="s">
        <v>10914</v>
      </c>
      <c r="C15077" s="12">
        <v>7</v>
      </c>
    </row>
    <row r="15078" spans="1:3">
      <c r="A15078">
        <v>2009</v>
      </c>
      <c r="B15078" s="12" t="s">
        <v>7657</v>
      </c>
      <c r="C15078" s="12">
        <v>7</v>
      </c>
    </row>
    <row r="15079" spans="1:3">
      <c r="A15079">
        <v>2009</v>
      </c>
      <c r="B15079" s="12" t="s">
        <v>8484</v>
      </c>
      <c r="C15079" s="12">
        <v>7</v>
      </c>
    </row>
    <row r="15080" spans="1:3">
      <c r="A15080">
        <v>2009</v>
      </c>
      <c r="B15080" s="12" t="s">
        <v>10136</v>
      </c>
      <c r="C15080" s="12">
        <v>7</v>
      </c>
    </row>
    <row r="15081" spans="1:3">
      <c r="A15081">
        <v>2009</v>
      </c>
      <c r="B15081" s="12" t="s">
        <v>11930</v>
      </c>
      <c r="C15081" s="12">
        <v>7</v>
      </c>
    </row>
    <row r="15082" spans="1:3">
      <c r="A15082">
        <v>2009</v>
      </c>
      <c r="B15082" s="12" t="s">
        <v>13417</v>
      </c>
      <c r="C15082" s="12">
        <v>7</v>
      </c>
    </row>
    <row r="15083" spans="1:3">
      <c r="A15083">
        <v>2009</v>
      </c>
      <c r="B15083" s="12" t="s">
        <v>4647</v>
      </c>
      <c r="C15083" s="12">
        <v>7</v>
      </c>
    </row>
    <row r="15084" spans="1:3">
      <c r="A15084">
        <v>2009</v>
      </c>
      <c r="B15084" s="12" t="s">
        <v>10137</v>
      </c>
      <c r="C15084" s="12">
        <v>7</v>
      </c>
    </row>
    <row r="15085" spans="1:3">
      <c r="A15085">
        <v>2009</v>
      </c>
      <c r="B15085" s="12" t="s">
        <v>5030</v>
      </c>
      <c r="C15085" s="12">
        <v>7</v>
      </c>
    </row>
    <row r="15086" spans="1:3">
      <c r="A15086">
        <v>2009</v>
      </c>
      <c r="B15086" s="12" t="s">
        <v>16957</v>
      </c>
      <c r="C15086" s="12">
        <v>7</v>
      </c>
    </row>
    <row r="15087" spans="1:3" ht="25.5">
      <c r="A15087">
        <v>2009</v>
      </c>
      <c r="B15087" s="12" t="s">
        <v>10138</v>
      </c>
      <c r="C15087" s="12">
        <v>7</v>
      </c>
    </row>
    <row r="15088" spans="1:3">
      <c r="A15088">
        <v>2009</v>
      </c>
      <c r="B15088" s="12" t="s">
        <v>13580</v>
      </c>
      <c r="C15088" s="12">
        <v>7</v>
      </c>
    </row>
    <row r="15089" spans="1:3">
      <c r="A15089">
        <v>2009</v>
      </c>
      <c r="B15089" s="12" t="s">
        <v>2229</v>
      </c>
      <c r="C15089" s="12">
        <v>7</v>
      </c>
    </row>
    <row r="15090" spans="1:3">
      <c r="A15090">
        <v>2009</v>
      </c>
      <c r="B15090" s="12" t="s">
        <v>12189</v>
      </c>
      <c r="C15090" s="12">
        <v>7</v>
      </c>
    </row>
    <row r="15091" spans="1:3">
      <c r="A15091">
        <v>2009</v>
      </c>
      <c r="B15091" s="12" t="s">
        <v>5085</v>
      </c>
      <c r="C15091" s="12">
        <v>7</v>
      </c>
    </row>
    <row r="15092" spans="1:3">
      <c r="A15092">
        <v>2009</v>
      </c>
      <c r="B15092" s="12" t="s">
        <v>11022</v>
      </c>
      <c r="C15092" s="12">
        <v>7</v>
      </c>
    </row>
    <row r="15093" spans="1:3">
      <c r="A15093">
        <v>2009</v>
      </c>
      <c r="B15093" s="12" t="s">
        <v>13431</v>
      </c>
      <c r="C15093" s="12">
        <v>7</v>
      </c>
    </row>
    <row r="15094" spans="1:3">
      <c r="A15094">
        <v>2009</v>
      </c>
      <c r="B15094" s="12" t="s">
        <v>10139</v>
      </c>
      <c r="C15094" s="12">
        <v>7</v>
      </c>
    </row>
    <row r="15095" spans="1:3">
      <c r="A15095">
        <v>2009</v>
      </c>
      <c r="B15095" s="12" t="s">
        <v>10140</v>
      </c>
      <c r="C15095" s="12">
        <v>7</v>
      </c>
    </row>
    <row r="15096" spans="1:3">
      <c r="A15096">
        <v>2009</v>
      </c>
      <c r="B15096" s="12" t="s">
        <v>5443</v>
      </c>
      <c r="C15096" s="12">
        <v>7</v>
      </c>
    </row>
    <row r="15097" spans="1:3">
      <c r="A15097">
        <v>2009</v>
      </c>
      <c r="B15097" s="12" t="s">
        <v>10141</v>
      </c>
      <c r="C15097" s="12">
        <v>7</v>
      </c>
    </row>
    <row r="15098" spans="1:3">
      <c r="A15098">
        <v>2009</v>
      </c>
      <c r="B15098" s="12" t="s">
        <v>5456</v>
      </c>
      <c r="C15098" s="12">
        <v>7</v>
      </c>
    </row>
    <row r="15099" spans="1:3" ht="25.5">
      <c r="A15099">
        <v>2009</v>
      </c>
      <c r="B15099" s="12" t="s">
        <v>5444</v>
      </c>
      <c r="C15099" s="12">
        <v>7</v>
      </c>
    </row>
    <row r="15100" spans="1:3">
      <c r="A15100">
        <v>2009</v>
      </c>
      <c r="B15100" s="12" t="s">
        <v>10142</v>
      </c>
      <c r="C15100" s="12">
        <v>7</v>
      </c>
    </row>
    <row r="15101" spans="1:3">
      <c r="A15101">
        <v>2009</v>
      </c>
      <c r="B15101" s="12" t="s">
        <v>4918</v>
      </c>
      <c r="C15101" s="12">
        <v>7</v>
      </c>
    </row>
    <row r="15102" spans="1:3">
      <c r="A15102">
        <v>2009</v>
      </c>
      <c r="B15102" s="12" t="s">
        <v>10143</v>
      </c>
      <c r="C15102" s="12">
        <v>7</v>
      </c>
    </row>
    <row r="15103" spans="1:3">
      <c r="A15103">
        <v>2009</v>
      </c>
      <c r="B15103" s="12" t="s">
        <v>9404</v>
      </c>
      <c r="C15103" s="12">
        <v>7</v>
      </c>
    </row>
    <row r="15104" spans="1:3">
      <c r="A15104">
        <v>2009</v>
      </c>
      <c r="B15104" s="12" t="s">
        <v>10144</v>
      </c>
      <c r="C15104" s="12">
        <v>7</v>
      </c>
    </row>
    <row r="15105" spans="1:3">
      <c r="A15105">
        <v>2009</v>
      </c>
      <c r="B15105" s="12" t="s">
        <v>12128</v>
      </c>
      <c r="C15105" s="12">
        <v>7</v>
      </c>
    </row>
    <row r="15106" spans="1:3">
      <c r="A15106">
        <v>2009</v>
      </c>
      <c r="B15106" s="12" t="s">
        <v>11308</v>
      </c>
      <c r="C15106" s="12">
        <v>7</v>
      </c>
    </row>
    <row r="15107" spans="1:3">
      <c r="A15107">
        <v>2009</v>
      </c>
      <c r="B15107" s="12" t="s">
        <v>10145</v>
      </c>
      <c r="C15107" s="12">
        <v>7</v>
      </c>
    </row>
    <row r="15108" spans="1:3" ht="25.5">
      <c r="A15108">
        <v>2009</v>
      </c>
      <c r="B15108" s="12" t="s">
        <v>7582</v>
      </c>
      <c r="C15108" s="12">
        <v>7</v>
      </c>
    </row>
    <row r="15109" spans="1:3">
      <c r="A15109">
        <v>2009</v>
      </c>
      <c r="B15109" s="12" t="s">
        <v>10146</v>
      </c>
      <c r="C15109" s="12">
        <v>7</v>
      </c>
    </row>
    <row r="15110" spans="1:3">
      <c r="A15110">
        <v>2009</v>
      </c>
      <c r="B15110" s="12" t="s">
        <v>10147</v>
      </c>
      <c r="C15110" s="12">
        <v>7</v>
      </c>
    </row>
    <row r="15111" spans="1:3">
      <c r="A15111">
        <v>2009</v>
      </c>
      <c r="B15111" s="12" t="s">
        <v>5183</v>
      </c>
      <c r="C15111" s="12">
        <v>7</v>
      </c>
    </row>
    <row r="15112" spans="1:3">
      <c r="A15112">
        <v>2009</v>
      </c>
      <c r="B15112" s="12" t="s">
        <v>8303</v>
      </c>
      <c r="C15112" s="12">
        <v>7</v>
      </c>
    </row>
    <row r="15113" spans="1:3">
      <c r="A15113">
        <v>2009</v>
      </c>
      <c r="B15113" s="12" t="s">
        <v>12272</v>
      </c>
      <c r="C15113" s="12">
        <v>7</v>
      </c>
    </row>
    <row r="15114" spans="1:3">
      <c r="A15114">
        <v>2009</v>
      </c>
      <c r="B15114" s="12" t="s">
        <v>10148</v>
      </c>
      <c r="C15114" s="12">
        <v>7</v>
      </c>
    </row>
    <row r="15115" spans="1:3">
      <c r="A15115">
        <v>2009</v>
      </c>
      <c r="B15115" s="12" t="s">
        <v>10149</v>
      </c>
      <c r="C15115" s="12">
        <v>7</v>
      </c>
    </row>
    <row r="15116" spans="1:3">
      <c r="A15116">
        <v>2009</v>
      </c>
      <c r="B15116" s="12" t="s">
        <v>10150</v>
      </c>
      <c r="C15116" s="12">
        <v>7</v>
      </c>
    </row>
    <row r="15117" spans="1:3">
      <c r="A15117">
        <v>2009</v>
      </c>
      <c r="B15117" s="12" t="s">
        <v>2187</v>
      </c>
      <c r="C15117" s="12">
        <v>7</v>
      </c>
    </row>
    <row r="15118" spans="1:3">
      <c r="A15118">
        <v>2009</v>
      </c>
      <c r="B15118" s="12" t="s">
        <v>2003</v>
      </c>
      <c r="C15118" s="12">
        <v>7</v>
      </c>
    </row>
    <row r="15119" spans="1:3">
      <c r="A15119">
        <v>2009</v>
      </c>
      <c r="B15119" s="12" t="s">
        <v>5222</v>
      </c>
      <c r="C15119" s="12">
        <v>7</v>
      </c>
    </row>
    <row r="15120" spans="1:3">
      <c r="A15120">
        <v>2009</v>
      </c>
      <c r="B15120" s="12" t="s">
        <v>9043</v>
      </c>
      <c r="C15120" s="12">
        <v>7</v>
      </c>
    </row>
    <row r="15121" spans="1:3">
      <c r="A15121">
        <v>2009</v>
      </c>
      <c r="B15121" s="12" t="s">
        <v>5230</v>
      </c>
      <c r="C15121" s="12">
        <v>7</v>
      </c>
    </row>
    <row r="15122" spans="1:3">
      <c r="A15122">
        <v>2009</v>
      </c>
      <c r="B15122" s="12" t="s">
        <v>11739</v>
      </c>
      <c r="C15122" s="12">
        <v>7</v>
      </c>
    </row>
    <row r="15123" spans="1:3">
      <c r="A15123">
        <v>2009</v>
      </c>
      <c r="B15123" s="12" t="s">
        <v>10151</v>
      </c>
      <c r="C15123" s="12">
        <v>7</v>
      </c>
    </row>
    <row r="15124" spans="1:3">
      <c r="A15124">
        <v>2009</v>
      </c>
      <c r="B15124" s="12" t="s">
        <v>10152</v>
      </c>
      <c r="C15124" s="12">
        <v>7</v>
      </c>
    </row>
    <row r="15125" spans="1:3">
      <c r="A15125">
        <v>2009</v>
      </c>
      <c r="B15125" s="12" t="s">
        <v>10153</v>
      </c>
      <c r="C15125" s="12">
        <v>7</v>
      </c>
    </row>
    <row r="15126" spans="1:3">
      <c r="A15126">
        <v>2009</v>
      </c>
      <c r="B15126" s="12" t="s">
        <v>7353</v>
      </c>
      <c r="C15126" s="12">
        <v>7</v>
      </c>
    </row>
    <row r="15127" spans="1:3">
      <c r="A15127">
        <v>2009</v>
      </c>
      <c r="B15127" s="12" t="s">
        <v>10154</v>
      </c>
      <c r="C15127" s="12">
        <v>7</v>
      </c>
    </row>
    <row r="15128" spans="1:3">
      <c r="A15128">
        <v>2009</v>
      </c>
      <c r="B15128" s="12" t="s">
        <v>11462</v>
      </c>
      <c r="C15128" s="12">
        <v>7</v>
      </c>
    </row>
    <row r="15129" spans="1:3">
      <c r="A15129">
        <v>2009</v>
      </c>
      <c r="B15129" s="12" t="s">
        <v>10155</v>
      </c>
      <c r="C15129" s="12">
        <v>7</v>
      </c>
    </row>
    <row r="15130" spans="1:3">
      <c r="A15130">
        <v>2009</v>
      </c>
      <c r="B15130" s="12" t="s">
        <v>10156</v>
      </c>
      <c r="C15130" s="12">
        <v>7</v>
      </c>
    </row>
    <row r="15131" spans="1:3">
      <c r="A15131">
        <v>2009</v>
      </c>
      <c r="B15131" s="12" t="s">
        <v>12273</v>
      </c>
      <c r="C15131" s="12">
        <v>7</v>
      </c>
    </row>
    <row r="15132" spans="1:3">
      <c r="A15132">
        <v>2009</v>
      </c>
      <c r="B15132" s="12" t="s">
        <v>10157</v>
      </c>
      <c r="C15132" s="12">
        <v>7</v>
      </c>
    </row>
    <row r="15133" spans="1:3">
      <c r="A15133">
        <v>2009</v>
      </c>
      <c r="B15133" s="12" t="s">
        <v>10158</v>
      </c>
      <c r="C15133" s="12">
        <v>7</v>
      </c>
    </row>
    <row r="15134" spans="1:3">
      <c r="A15134">
        <v>2009</v>
      </c>
      <c r="B15134" s="12" t="s">
        <v>10159</v>
      </c>
      <c r="C15134" s="12">
        <v>7</v>
      </c>
    </row>
    <row r="15135" spans="1:3">
      <c r="A15135">
        <v>2009</v>
      </c>
      <c r="B15135" s="12" t="s">
        <v>12307</v>
      </c>
      <c r="C15135" s="12">
        <v>7</v>
      </c>
    </row>
    <row r="15136" spans="1:3">
      <c r="A15136">
        <v>2009</v>
      </c>
      <c r="B15136" s="12" t="s">
        <v>10160</v>
      </c>
      <c r="C15136" s="12">
        <v>7</v>
      </c>
    </row>
    <row r="15137" spans="1:3">
      <c r="A15137">
        <v>2009</v>
      </c>
      <c r="B15137" s="12" t="s">
        <v>10161</v>
      </c>
      <c r="C15137" s="12">
        <v>7</v>
      </c>
    </row>
    <row r="15138" spans="1:3">
      <c r="A15138">
        <v>2009</v>
      </c>
      <c r="B15138" s="12" t="s">
        <v>10162</v>
      </c>
      <c r="C15138" s="12">
        <v>7</v>
      </c>
    </row>
    <row r="15139" spans="1:3">
      <c r="A15139">
        <v>2009</v>
      </c>
      <c r="B15139" s="12" t="s">
        <v>10163</v>
      </c>
      <c r="C15139" s="12">
        <v>7</v>
      </c>
    </row>
    <row r="15140" spans="1:3">
      <c r="A15140">
        <v>2009</v>
      </c>
      <c r="B15140" s="12" t="s">
        <v>9653</v>
      </c>
      <c r="C15140" s="12">
        <v>7</v>
      </c>
    </row>
    <row r="15141" spans="1:3">
      <c r="A15141">
        <v>2009</v>
      </c>
      <c r="B15141" s="12" t="s">
        <v>2152</v>
      </c>
      <c r="C15141" s="12">
        <v>7</v>
      </c>
    </row>
    <row r="15142" spans="1:3">
      <c r="A15142">
        <v>2009</v>
      </c>
      <c r="B15142" s="12" t="s">
        <v>8274</v>
      </c>
      <c r="C15142" s="12">
        <v>7</v>
      </c>
    </row>
    <row r="15143" spans="1:3">
      <c r="A15143">
        <v>2009</v>
      </c>
      <c r="B15143" s="12" t="s">
        <v>10164</v>
      </c>
      <c r="C15143" s="12">
        <v>7</v>
      </c>
    </row>
    <row r="15144" spans="1:3">
      <c r="A15144">
        <v>2009</v>
      </c>
      <c r="B15144" s="12" t="s">
        <v>5125</v>
      </c>
      <c r="C15144" s="12">
        <v>7</v>
      </c>
    </row>
    <row r="15145" spans="1:3">
      <c r="A15145">
        <v>2009</v>
      </c>
      <c r="B15145" s="12" t="s">
        <v>10165</v>
      </c>
      <c r="C15145" s="12">
        <v>7</v>
      </c>
    </row>
    <row r="15146" spans="1:3">
      <c r="A15146">
        <v>2009</v>
      </c>
      <c r="B15146" s="12" t="s">
        <v>10166</v>
      </c>
      <c r="C15146" s="12">
        <v>7</v>
      </c>
    </row>
    <row r="15147" spans="1:3">
      <c r="A15147">
        <v>2009</v>
      </c>
      <c r="B15147" s="12" t="s">
        <v>7505</v>
      </c>
      <c r="C15147" s="12">
        <v>7</v>
      </c>
    </row>
    <row r="15148" spans="1:3">
      <c r="A15148">
        <v>2009</v>
      </c>
      <c r="B15148" s="12" t="s">
        <v>10167</v>
      </c>
      <c r="C15148" s="12">
        <v>7</v>
      </c>
    </row>
    <row r="15149" spans="1:3">
      <c r="A15149">
        <v>2009</v>
      </c>
      <c r="B15149" s="12" t="s">
        <v>10168</v>
      </c>
      <c r="C15149" s="12">
        <v>7</v>
      </c>
    </row>
    <row r="15150" spans="1:3">
      <c r="A15150">
        <v>2009</v>
      </c>
      <c r="B15150" s="12" t="s">
        <v>10169</v>
      </c>
      <c r="C15150" s="12">
        <v>7</v>
      </c>
    </row>
    <row r="15151" spans="1:3">
      <c r="A15151">
        <v>2009</v>
      </c>
      <c r="B15151" s="12" t="s">
        <v>10170</v>
      </c>
      <c r="C15151" s="12">
        <v>7</v>
      </c>
    </row>
    <row r="15152" spans="1:3">
      <c r="A15152">
        <v>2009</v>
      </c>
      <c r="B15152" s="12" t="s">
        <v>11921</v>
      </c>
      <c r="C15152" s="12">
        <v>7</v>
      </c>
    </row>
    <row r="15153" spans="1:3">
      <c r="A15153">
        <v>2009</v>
      </c>
      <c r="B15153" s="12" t="s">
        <v>4970</v>
      </c>
      <c r="C15153" s="12">
        <v>7</v>
      </c>
    </row>
    <row r="15154" spans="1:3">
      <c r="A15154">
        <v>2009</v>
      </c>
      <c r="B15154" s="12" t="s">
        <v>10171</v>
      </c>
      <c r="C15154" s="12">
        <v>7</v>
      </c>
    </row>
    <row r="15155" spans="1:3">
      <c r="A15155">
        <v>2009</v>
      </c>
      <c r="B15155" s="12" t="s">
        <v>10172</v>
      </c>
      <c r="C15155" s="12">
        <v>7</v>
      </c>
    </row>
    <row r="15156" spans="1:3">
      <c r="A15156">
        <v>2009</v>
      </c>
      <c r="B15156" s="12" t="s">
        <v>10173</v>
      </c>
      <c r="C15156" s="12">
        <v>7</v>
      </c>
    </row>
    <row r="15157" spans="1:3">
      <c r="A15157">
        <v>2009</v>
      </c>
      <c r="B15157" s="12" t="s">
        <v>10861</v>
      </c>
      <c r="C15157" s="12">
        <v>7</v>
      </c>
    </row>
    <row r="15158" spans="1:3">
      <c r="A15158">
        <v>2009</v>
      </c>
      <c r="B15158" s="12" t="s">
        <v>10174</v>
      </c>
      <c r="C15158" s="12">
        <v>7</v>
      </c>
    </row>
    <row r="15159" spans="1:3">
      <c r="A15159">
        <v>2009</v>
      </c>
      <c r="B15159" s="12" t="s">
        <v>10175</v>
      </c>
      <c r="C15159" s="12">
        <v>7</v>
      </c>
    </row>
    <row r="15160" spans="1:3">
      <c r="A15160">
        <v>2009</v>
      </c>
      <c r="B15160" s="12" t="s">
        <v>6961</v>
      </c>
      <c r="C15160" s="12">
        <v>7</v>
      </c>
    </row>
    <row r="15161" spans="1:3">
      <c r="A15161">
        <v>2009</v>
      </c>
      <c r="B15161" s="12" t="s">
        <v>7944</v>
      </c>
      <c r="C15161" s="12">
        <v>7</v>
      </c>
    </row>
    <row r="15162" spans="1:3">
      <c r="A15162">
        <v>2009</v>
      </c>
      <c r="B15162" s="12" t="s">
        <v>11253</v>
      </c>
      <c r="C15162" s="12">
        <v>7</v>
      </c>
    </row>
    <row r="15163" spans="1:3">
      <c r="A15163">
        <v>2009</v>
      </c>
      <c r="B15163" s="12" t="s">
        <v>7078</v>
      </c>
      <c r="C15163" s="12">
        <v>6</v>
      </c>
    </row>
    <row r="15164" spans="1:3" ht="25.5">
      <c r="A15164">
        <v>2009</v>
      </c>
      <c r="B15164" s="12" t="s">
        <v>5449</v>
      </c>
      <c r="C15164" s="12">
        <v>6</v>
      </c>
    </row>
    <row r="15165" spans="1:3">
      <c r="A15165">
        <v>2009</v>
      </c>
      <c r="B15165" s="12" t="s">
        <v>10176</v>
      </c>
      <c r="C15165" s="12">
        <v>6</v>
      </c>
    </row>
    <row r="15166" spans="1:3">
      <c r="A15166">
        <v>2009</v>
      </c>
      <c r="B15166" s="12" t="s">
        <v>10177</v>
      </c>
      <c r="C15166" s="12">
        <v>6</v>
      </c>
    </row>
    <row r="15167" spans="1:3">
      <c r="A15167">
        <v>2009</v>
      </c>
      <c r="B15167" s="12" t="s">
        <v>10178</v>
      </c>
      <c r="C15167" s="12">
        <v>6</v>
      </c>
    </row>
    <row r="15168" spans="1:3">
      <c r="A15168">
        <v>2009</v>
      </c>
      <c r="B15168" s="12" t="s">
        <v>8517</v>
      </c>
      <c r="C15168" s="12">
        <v>6</v>
      </c>
    </row>
    <row r="15169" spans="1:3">
      <c r="A15169">
        <v>2009</v>
      </c>
      <c r="B15169" s="12" t="s">
        <v>10785</v>
      </c>
      <c r="C15169" s="12">
        <v>6</v>
      </c>
    </row>
    <row r="15170" spans="1:3">
      <c r="A15170">
        <v>2009</v>
      </c>
      <c r="B15170" s="12" t="s">
        <v>10179</v>
      </c>
      <c r="C15170" s="12">
        <v>6</v>
      </c>
    </row>
    <row r="15171" spans="1:3">
      <c r="A15171">
        <v>2009</v>
      </c>
      <c r="B15171" s="12" t="s">
        <v>8194</v>
      </c>
      <c r="C15171" s="12">
        <v>6</v>
      </c>
    </row>
    <row r="15172" spans="1:3">
      <c r="A15172">
        <v>2009</v>
      </c>
      <c r="B15172" s="12" t="s">
        <v>7544</v>
      </c>
      <c r="C15172" s="12">
        <v>6</v>
      </c>
    </row>
    <row r="15173" spans="1:3">
      <c r="A15173">
        <v>2009</v>
      </c>
      <c r="B15173" s="12" t="s">
        <v>10180</v>
      </c>
      <c r="C15173" s="12">
        <v>6</v>
      </c>
    </row>
    <row r="15174" spans="1:3">
      <c r="A15174">
        <v>2009</v>
      </c>
      <c r="B15174" s="12" t="s">
        <v>8030</v>
      </c>
      <c r="C15174" s="12">
        <v>6</v>
      </c>
    </row>
    <row r="15175" spans="1:3">
      <c r="A15175">
        <v>2009</v>
      </c>
      <c r="B15175" s="12" t="s">
        <v>10181</v>
      </c>
      <c r="C15175" s="12">
        <v>6</v>
      </c>
    </row>
    <row r="15176" spans="1:3">
      <c r="A15176">
        <v>2009</v>
      </c>
      <c r="B15176" s="12" t="s">
        <v>4935</v>
      </c>
      <c r="C15176" s="12">
        <v>6</v>
      </c>
    </row>
    <row r="15177" spans="1:3">
      <c r="A15177">
        <v>2009</v>
      </c>
      <c r="B15177" s="12" t="s">
        <v>10182</v>
      </c>
      <c r="C15177" s="12">
        <v>6</v>
      </c>
    </row>
    <row r="15178" spans="1:3">
      <c r="A15178">
        <v>2009</v>
      </c>
      <c r="B15178" s="12" t="s">
        <v>10183</v>
      </c>
      <c r="C15178" s="12">
        <v>6</v>
      </c>
    </row>
    <row r="15179" spans="1:3">
      <c r="A15179">
        <v>2009</v>
      </c>
      <c r="B15179" s="12" t="s">
        <v>9053</v>
      </c>
      <c r="C15179" s="12">
        <v>6</v>
      </c>
    </row>
    <row r="15180" spans="1:3">
      <c r="A15180">
        <v>2009</v>
      </c>
      <c r="B15180" s="12" t="s">
        <v>5104</v>
      </c>
      <c r="C15180" s="12">
        <v>6</v>
      </c>
    </row>
    <row r="15181" spans="1:3">
      <c r="A15181">
        <v>2009</v>
      </c>
      <c r="B15181" s="12" t="s">
        <v>10184</v>
      </c>
      <c r="C15181" s="12">
        <v>6</v>
      </c>
    </row>
    <row r="15182" spans="1:3">
      <c r="A15182">
        <v>2009</v>
      </c>
      <c r="B15182" s="12" t="s">
        <v>7954</v>
      </c>
      <c r="C15182" s="12">
        <v>6</v>
      </c>
    </row>
    <row r="15183" spans="1:3">
      <c r="A15183">
        <v>2009</v>
      </c>
      <c r="B15183" s="12" t="s">
        <v>4901</v>
      </c>
      <c r="C15183" s="12">
        <v>6</v>
      </c>
    </row>
    <row r="15184" spans="1:3">
      <c r="A15184">
        <v>2009</v>
      </c>
      <c r="B15184" s="12" t="s">
        <v>10185</v>
      </c>
      <c r="C15184" s="12">
        <v>6</v>
      </c>
    </row>
    <row r="15185" spans="1:3">
      <c r="A15185">
        <v>2009</v>
      </c>
      <c r="B15185" s="12" t="s">
        <v>10186</v>
      </c>
      <c r="C15185" s="12">
        <v>6</v>
      </c>
    </row>
    <row r="15186" spans="1:3">
      <c r="A15186">
        <v>2009</v>
      </c>
      <c r="B15186" s="12" t="s">
        <v>4829</v>
      </c>
      <c r="C15186" s="12">
        <v>6</v>
      </c>
    </row>
    <row r="15187" spans="1:3">
      <c r="A15187">
        <v>2009</v>
      </c>
      <c r="B15187" s="12" t="s">
        <v>6831</v>
      </c>
      <c r="C15187" s="12">
        <v>6</v>
      </c>
    </row>
    <row r="15188" spans="1:3">
      <c r="A15188">
        <v>2009</v>
      </c>
      <c r="B15188" s="12" t="s">
        <v>2526</v>
      </c>
      <c r="C15188" s="12">
        <v>6</v>
      </c>
    </row>
    <row r="15189" spans="1:3">
      <c r="A15189">
        <v>2009</v>
      </c>
      <c r="B15189" s="12" t="s">
        <v>7788</v>
      </c>
      <c r="C15189" s="12">
        <v>6</v>
      </c>
    </row>
    <row r="15190" spans="1:3">
      <c r="A15190">
        <v>2009</v>
      </c>
      <c r="B15190" s="12" t="s">
        <v>11111</v>
      </c>
      <c r="C15190" s="12">
        <v>6</v>
      </c>
    </row>
    <row r="15191" spans="1:3">
      <c r="A15191">
        <v>2009</v>
      </c>
      <c r="B15191" s="12" t="s">
        <v>11746</v>
      </c>
      <c r="C15191" s="12">
        <v>6</v>
      </c>
    </row>
    <row r="15192" spans="1:3">
      <c r="A15192">
        <v>2009</v>
      </c>
      <c r="B15192" s="12" t="s">
        <v>10187</v>
      </c>
      <c r="C15192" s="12">
        <v>6</v>
      </c>
    </row>
    <row r="15193" spans="1:3">
      <c r="A15193">
        <v>2009</v>
      </c>
      <c r="B15193" s="12" t="s">
        <v>10188</v>
      </c>
      <c r="C15193" s="12">
        <v>6</v>
      </c>
    </row>
    <row r="15194" spans="1:3">
      <c r="A15194">
        <v>2009</v>
      </c>
      <c r="B15194" s="12" t="s">
        <v>7240</v>
      </c>
      <c r="C15194" s="12">
        <v>6</v>
      </c>
    </row>
    <row r="15195" spans="1:3">
      <c r="A15195">
        <v>2009</v>
      </c>
      <c r="B15195" s="12" t="s">
        <v>10189</v>
      </c>
      <c r="C15195" s="12">
        <v>6</v>
      </c>
    </row>
    <row r="15196" spans="1:3">
      <c r="A15196">
        <v>2009</v>
      </c>
      <c r="B15196" s="12" t="s">
        <v>10190</v>
      </c>
      <c r="C15196" s="12">
        <v>6</v>
      </c>
    </row>
    <row r="15197" spans="1:3">
      <c r="A15197">
        <v>2009</v>
      </c>
      <c r="B15197" s="12" t="s">
        <v>8550</v>
      </c>
      <c r="C15197" s="12">
        <v>6</v>
      </c>
    </row>
    <row r="15198" spans="1:3">
      <c r="A15198">
        <v>2009</v>
      </c>
      <c r="B15198" s="12" t="s">
        <v>5465</v>
      </c>
      <c r="C15198" s="12">
        <v>6</v>
      </c>
    </row>
    <row r="15199" spans="1:3">
      <c r="A15199">
        <v>2009</v>
      </c>
      <c r="B15199" s="12" t="s">
        <v>7813</v>
      </c>
      <c r="C15199" s="12">
        <v>6</v>
      </c>
    </row>
    <row r="15200" spans="1:3">
      <c r="A15200">
        <v>2009</v>
      </c>
      <c r="B15200" s="12" t="s">
        <v>10191</v>
      </c>
      <c r="C15200" s="12">
        <v>6</v>
      </c>
    </row>
    <row r="15201" spans="1:3">
      <c r="A15201">
        <v>2009</v>
      </c>
      <c r="B15201" s="12" t="s">
        <v>4976</v>
      </c>
      <c r="C15201" s="12">
        <v>6</v>
      </c>
    </row>
    <row r="15202" spans="1:3">
      <c r="A15202">
        <v>2009</v>
      </c>
      <c r="B15202" s="12" t="s">
        <v>10192</v>
      </c>
      <c r="C15202" s="12">
        <v>6</v>
      </c>
    </row>
    <row r="15203" spans="1:3">
      <c r="A15203">
        <v>2009</v>
      </c>
      <c r="B15203" s="12" t="s">
        <v>5048</v>
      </c>
      <c r="C15203" s="12">
        <v>6</v>
      </c>
    </row>
    <row r="15204" spans="1:3" ht="25.5">
      <c r="A15204">
        <v>2009</v>
      </c>
      <c r="B15204" s="12" t="s">
        <v>4693</v>
      </c>
      <c r="C15204" s="12">
        <v>6</v>
      </c>
    </row>
    <row r="15205" spans="1:3">
      <c r="A15205">
        <v>2009</v>
      </c>
      <c r="B15205" s="12" t="s">
        <v>8961</v>
      </c>
      <c r="C15205" s="12">
        <v>6</v>
      </c>
    </row>
    <row r="15206" spans="1:3">
      <c r="A15206">
        <v>2009</v>
      </c>
      <c r="B15206" s="12" t="s">
        <v>8751</v>
      </c>
      <c r="C15206" s="12">
        <v>6</v>
      </c>
    </row>
    <row r="15207" spans="1:3">
      <c r="A15207">
        <v>2009</v>
      </c>
      <c r="B15207" s="12" t="s">
        <v>4718</v>
      </c>
      <c r="C15207" s="12">
        <v>6</v>
      </c>
    </row>
    <row r="15208" spans="1:3">
      <c r="A15208">
        <v>2009</v>
      </c>
      <c r="B15208" s="12" t="s">
        <v>5151</v>
      </c>
      <c r="C15208" s="12">
        <v>6</v>
      </c>
    </row>
    <row r="15209" spans="1:3">
      <c r="A15209">
        <v>2009</v>
      </c>
      <c r="B15209" s="12" t="s">
        <v>10193</v>
      </c>
      <c r="C15209" s="12">
        <v>6</v>
      </c>
    </row>
    <row r="15210" spans="1:3">
      <c r="A15210">
        <v>2009</v>
      </c>
      <c r="B15210" s="12" t="s">
        <v>7180</v>
      </c>
      <c r="C15210" s="12">
        <v>6</v>
      </c>
    </row>
    <row r="15211" spans="1:3">
      <c r="A15211">
        <v>2009</v>
      </c>
      <c r="B15211" s="12" t="s">
        <v>5563</v>
      </c>
      <c r="C15211" s="12">
        <v>6</v>
      </c>
    </row>
    <row r="15212" spans="1:3">
      <c r="A15212">
        <v>2009</v>
      </c>
      <c r="B15212" s="12" t="s">
        <v>8158</v>
      </c>
      <c r="C15212" s="12">
        <v>6</v>
      </c>
    </row>
    <row r="15213" spans="1:3">
      <c r="A15213">
        <v>2009</v>
      </c>
      <c r="B15213" s="12" t="s">
        <v>11862</v>
      </c>
      <c r="C15213" s="12">
        <v>6</v>
      </c>
    </row>
    <row r="15214" spans="1:3">
      <c r="A15214">
        <v>2009</v>
      </c>
      <c r="B15214" s="12" t="s">
        <v>11441</v>
      </c>
      <c r="C15214" s="12">
        <v>6</v>
      </c>
    </row>
    <row r="15215" spans="1:3">
      <c r="A15215">
        <v>2009</v>
      </c>
      <c r="B15215" s="12" t="s">
        <v>8907</v>
      </c>
      <c r="C15215" s="12">
        <v>6</v>
      </c>
    </row>
    <row r="15216" spans="1:3">
      <c r="A15216">
        <v>2009</v>
      </c>
      <c r="B15216" s="12" t="s">
        <v>10194</v>
      </c>
      <c r="C15216" s="12">
        <v>6</v>
      </c>
    </row>
    <row r="15217" spans="1:3">
      <c r="A15217">
        <v>2009</v>
      </c>
      <c r="B15217" s="12" t="s">
        <v>11874</v>
      </c>
      <c r="C15217" s="12">
        <v>6</v>
      </c>
    </row>
    <row r="15218" spans="1:3">
      <c r="A15218">
        <v>2009</v>
      </c>
      <c r="B15218" s="12" t="s">
        <v>10195</v>
      </c>
      <c r="C15218" s="12">
        <v>6</v>
      </c>
    </row>
    <row r="15219" spans="1:3">
      <c r="A15219">
        <v>2009</v>
      </c>
      <c r="B15219" s="12" t="s">
        <v>11574</v>
      </c>
      <c r="C15219" s="12">
        <v>6</v>
      </c>
    </row>
    <row r="15220" spans="1:3">
      <c r="A15220">
        <v>2009</v>
      </c>
      <c r="B15220" s="12" t="s">
        <v>4628</v>
      </c>
      <c r="C15220" s="12">
        <v>6</v>
      </c>
    </row>
    <row r="15221" spans="1:3">
      <c r="A15221">
        <v>2009</v>
      </c>
      <c r="B15221" s="12" t="s">
        <v>4830</v>
      </c>
      <c r="C15221" s="12">
        <v>6</v>
      </c>
    </row>
    <row r="15222" spans="1:3">
      <c r="A15222">
        <v>2009</v>
      </c>
      <c r="B15222" s="12" t="s">
        <v>10196</v>
      </c>
      <c r="C15222" s="12">
        <v>6</v>
      </c>
    </row>
    <row r="15223" spans="1:3">
      <c r="A15223">
        <v>2009</v>
      </c>
      <c r="B15223" s="12" t="s">
        <v>9663</v>
      </c>
      <c r="C15223" s="12">
        <v>6</v>
      </c>
    </row>
    <row r="15224" spans="1:3" ht="25.5">
      <c r="A15224">
        <v>2009</v>
      </c>
      <c r="B15224" s="12" t="s">
        <v>2752</v>
      </c>
      <c r="C15224" s="12">
        <v>6</v>
      </c>
    </row>
    <row r="15225" spans="1:3">
      <c r="A15225">
        <v>2009</v>
      </c>
      <c r="B15225" s="12" t="s">
        <v>7365</v>
      </c>
      <c r="C15225" s="12">
        <v>6</v>
      </c>
    </row>
    <row r="15226" spans="1:3">
      <c r="A15226">
        <v>2009</v>
      </c>
      <c r="B15226" s="12" t="s">
        <v>2204</v>
      </c>
      <c r="C15226" s="12">
        <v>6</v>
      </c>
    </row>
    <row r="15227" spans="1:3">
      <c r="A15227">
        <v>2009</v>
      </c>
      <c r="B15227" s="12" t="s">
        <v>10197</v>
      </c>
      <c r="C15227" s="12">
        <v>6</v>
      </c>
    </row>
    <row r="15228" spans="1:3">
      <c r="A15228">
        <v>2009</v>
      </c>
      <c r="B15228" s="12" t="s">
        <v>2119</v>
      </c>
      <c r="C15228" s="12">
        <v>6</v>
      </c>
    </row>
    <row r="15229" spans="1:3">
      <c r="A15229">
        <v>2009</v>
      </c>
      <c r="B15229" s="12" t="s">
        <v>5004</v>
      </c>
      <c r="C15229" s="12">
        <v>6</v>
      </c>
    </row>
    <row r="15230" spans="1:3" ht="25.5">
      <c r="A15230">
        <v>2009</v>
      </c>
      <c r="B15230" s="12" t="s">
        <v>10198</v>
      </c>
      <c r="C15230" s="12">
        <v>6</v>
      </c>
    </row>
    <row r="15231" spans="1:3">
      <c r="A15231">
        <v>2009</v>
      </c>
      <c r="B15231" s="12" t="s">
        <v>13501</v>
      </c>
      <c r="C15231" s="12">
        <v>6</v>
      </c>
    </row>
    <row r="15232" spans="1:3">
      <c r="A15232">
        <v>2009</v>
      </c>
      <c r="B15232" s="12" t="s">
        <v>10199</v>
      </c>
      <c r="C15232" s="12">
        <v>6</v>
      </c>
    </row>
    <row r="15233" spans="1:3">
      <c r="A15233">
        <v>2009</v>
      </c>
      <c r="B15233" s="12" t="s">
        <v>10200</v>
      </c>
      <c r="C15233" s="12">
        <v>6</v>
      </c>
    </row>
    <row r="15234" spans="1:3">
      <c r="A15234">
        <v>2009</v>
      </c>
      <c r="B15234" s="12" t="s">
        <v>7712</v>
      </c>
      <c r="C15234" s="12">
        <v>6</v>
      </c>
    </row>
    <row r="15235" spans="1:3">
      <c r="A15235">
        <v>2009</v>
      </c>
      <c r="B15235" s="12" t="s">
        <v>4656</v>
      </c>
      <c r="C15235" s="12">
        <v>6</v>
      </c>
    </row>
    <row r="15236" spans="1:3">
      <c r="A15236">
        <v>2009</v>
      </c>
      <c r="B15236" s="12" t="s">
        <v>10201</v>
      </c>
      <c r="C15236" s="12">
        <v>6</v>
      </c>
    </row>
    <row r="15237" spans="1:3">
      <c r="A15237">
        <v>2009</v>
      </c>
      <c r="B15237" s="12" t="s">
        <v>10202</v>
      </c>
      <c r="C15237" s="12">
        <v>6</v>
      </c>
    </row>
    <row r="15238" spans="1:3">
      <c r="A15238">
        <v>2009</v>
      </c>
      <c r="B15238" s="12" t="s">
        <v>10203</v>
      </c>
      <c r="C15238" s="12">
        <v>6</v>
      </c>
    </row>
    <row r="15239" spans="1:3">
      <c r="A15239">
        <v>2009</v>
      </c>
      <c r="B15239" s="12" t="s">
        <v>7979</v>
      </c>
      <c r="C15239" s="12">
        <v>6</v>
      </c>
    </row>
    <row r="15240" spans="1:3">
      <c r="A15240">
        <v>2009</v>
      </c>
      <c r="B15240" s="12" t="s">
        <v>10204</v>
      </c>
      <c r="C15240" s="12">
        <v>6</v>
      </c>
    </row>
    <row r="15241" spans="1:3">
      <c r="A15241">
        <v>2009</v>
      </c>
      <c r="B15241" s="12" t="s">
        <v>10205</v>
      </c>
      <c r="C15241" s="12">
        <v>6</v>
      </c>
    </row>
    <row r="15242" spans="1:3">
      <c r="A15242">
        <v>2009</v>
      </c>
      <c r="B15242" s="12" t="s">
        <v>10783</v>
      </c>
      <c r="C15242" s="12">
        <v>6</v>
      </c>
    </row>
    <row r="15243" spans="1:3">
      <c r="A15243">
        <v>2009</v>
      </c>
      <c r="B15243" s="12" t="s">
        <v>10206</v>
      </c>
      <c r="C15243" s="12">
        <v>6</v>
      </c>
    </row>
    <row r="15244" spans="1:3" ht="25.5">
      <c r="A15244">
        <v>2009</v>
      </c>
      <c r="B15244" s="12" t="s">
        <v>9536</v>
      </c>
      <c r="C15244" s="12">
        <v>6</v>
      </c>
    </row>
    <row r="15245" spans="1:3">
      <c r="A15245">
        <v>2009</v>
      </c>
      <c r="B15245" s="12" t="s">
        <v>10207</v>
      </c>
      <c r="C15245" s="12">
        <v>6</v>
      </c>
    </row>
    <row r="15246" spans="1:3">
      <c r="A15246">
        <v>2009</v>
      </c>
      <c r="B15246" s="12" t="s">
        <v>10208</v>
      </c>
      <c r="C15246" s="12">
        <v>6</v>
      </c>
    </row>
    <row r="15247" spans="1:3" ht="25.5">
      <c r="A15247">
        <v>2009</v>
      </c>
      <c r="B15247" s="12" t="s">
        <v>10209</v>
      </c>
      <c r="C15247" s="12">
        <v>6</v>
      </c>
    </row>
    <row r="15248" spans="1:3">
      <c r="A15248">
        <v>2009</v>
      </c>
      <c r="B15248" s="12" t="s">
        <v>10210</v>
      </c>
      <c r="C15248" s="12">
        <v>6</v>
      </c>
    </row>
    <row r="15249" spans="1:3">
      <c r="A15249">
        <v>2009</v>
      </c>
      <c r="B15249" s="12" t="s">
        <v>5365</v>
      </c>
      <c r="C15249" s="12">
        <v>6</v>
      </c>
    </row>
    <row r="15250" spans="1:3">
      <c r="A15250">
        <v>2009</v>
      </c>
      <c r="B15250" s="12" t="s">
        <v>10211</v>
      </c>
      <c r="C15250" s="12">
        <v>6</v>
      </c>
    </row>
    <row r="15251" spans="1:3">
      <c r="A15251">
        <v>2009</v>
      </c>
      <c r="B15251" s="12" t="s">
        <v>11087</v>
      </c>
      <c r="C15251" s="12">
        <v>6</v>
      </c>
    </row>
    <row r="15252" spans="1:3">
      <c r="A15252">
        <v>2009</v>
      </c>
      <c r="B15252" s="12" t="s">
        <v>4873</v>
      </c>
      <c r="C15252" s="12">
        <v>6</v>
      </c>
    </row>
    <row r="15253" spans="1:3">
      <c r="A15253">
        <v>2009</v>
      </c>
      <c r="B15253" s="12" t="s">
        <v>10212</v>
      </c>
      <c r="C15253" s="12">
        <v>6</v>
      </c>
    </row>
    <row r="15254" spans="1:3">
      <c r="A15254">
        <v>2009</v>
      </c>
      <c r="B15254" s="12" t="s">
        <v>4689</v>
      </c>
      <c r="C15254" s="12">
        <v>6</v>
      </c>
    </row>
    <row r="15255" spans="1:3">
      <c r="A15255">
        <v>2009</v>
      </c>
      <c r="B15255" s="12" t="s">
        <v>10213</v>
      </c>
      <c r="C15255" s="12">
        <v>6</v>
      </c>
    </row>
    <row r="15256" spans="1:3">
      <c r="A15256">
        <v>2009</v>
      </c>
      <c r="B15256" s="12" t="s">
        <v>10214</v>
      </c>
      <c r="C15256" s="12">
        <v>6</v>
      </c>
    </row>
    <row r="15257" spans="1:3">
      <c r="A15257">
        <v>2009</v>
      </c>
      <c r="B15257" s="12" t="s">
        <v>10215</v>
      </c>
      <c r="C15257" s="12">
        <v>6</v>
      </c>
    </row>
    <row r="15258" spans="1:3">
      <c r="A15258">
        <v>2009</v>
      </c>
      <c r="B15258" s="12" t="s">
        <v>5440</v>
      </c>
      <c r="C15258" s="12">
        <v>6</v>
      </c>
    </row>
    <row r="15259" spans="1:3">
      <c r="A15259">
        <v>2009</v>
      </c>
      <c r="B15259" s="12" t="s">
        <v>10216</v>
      </c>
      <c r="C15259" s="12">
        <v>6</v>
      </c>
    </row>
    <row r="15260" spans="1:3">
      <c r="A15260">
        <v>2009</v>
      </c>
      <c r="B15260" s="12" t="s">
        <v>2536</v>
      </c>
      <c r="C15260" s="12">
        <v>6</v>
      </c>
    </row>
    <row r="15261" spans="1:3">
      <c r="A15261">
        <v>2009</v>
      </c>
      <c r="B15261" s="12" t="s">
        <v>10217</v>
      </c>
      <c r="C15261" s="12">
        <v>6</v>
      </c>
    </row>
    <row r="15262" spans="1:3">
      <c r="A15262">
        <v>2009</v>
      </c>
      <c r="B15262" s="12" t="s">
        <v>7991</v>
      </c>
      <c r="C15262" s="12">
        <v>6</v>
      </c>
    </row>
    <row r="15263" spans="1:3">
      <c r="A15263">
        <v>2009</v>
      </c>
      <c r="B15263" s="12" t="s">
        <v>10218</v>
      </c>
      <c r="C15263" s="12">
        <v>6</v>
      </c>
    </row>
    <row r="15264" spans="1:3">
      <c r="A15264">
        <v>2009</v>
      </c>
      <c r="B15264" s="12" t="s">
        <v>10219</v>
      </c>
      <c r="C15264" s="12">
        <v>6</v>
      </c>
    </row>
    <row r="15265" spans="1:3">
      <c r="A15265">
        <v>2009</v>
      </c>
      <c r="B15265" s="12" t="s">
        <v>10220</v>
      </c>
      <c r="C15265" s="12">
        <v>6</v>
      </c>
    </row>
    <row r="15266" spans="1:3">
      <c r="A15266">
        <v>2009</v>
      </c>
      <c r="B15266" s="12" t="s">
        <v>11321</v>
      </c>
      <c r="C15266" s="12">
        <v>6</v>
      </c>
    </row>
    <row r="15267" spans="1:3">
      <c r="A15267">
        <v>2009</v>
      </c>
      <c r="B15267" s="12" t="s">
        <v>9697</v>
      </c>
      <c r="C15267" s="12">
        <v>6</v>
      </c>
    </row>
    <row r="15268" spans="1:3">
      <c r="A15268">
        <v>2009</v>
      </c>
      <c r="B15268" s="12" t="s">
        <v>10221</v>
      </c>
      <c r="C15268" s="12">
        <v>6</v>
      </c>
    </row>
    <row r="15269" spans="1:3">
      <c r="A15269">
        <v>2009</v>
      </c>
      <c r="B15269" s="12" t="s">
        <v>10222</v>
      </c>
      <c r="C15269" s="12">
        <v>6</v>
      </c>
    </row>
    <row r="15270" spans="1:3" ht="25.5">
      <c r="A15270">
        <v>2009</v>
      </c>
      <c r="B15270" s="12" t="s">
        <v>12248</v>
      </c>
      <c r="C15270" s="12">
        <v>6</v>
      </c>
    </row>
    <row r="15271" spans="1:3">
      <c r="A15271">
        <v>2009</v>
      </c>
      <c r="B15271" s="12" t="s">
        <v>6825</v>
      </c>
      <c r="C15271" s="12">
        <v>6</v>
      </c>
    </row>
    <row r="15272" spans="1:3">
      <c r="A15272">
        <v>2009</v>
      </c>
      <c r="B15272" s="12" t="s">
        <v>4582</v>
      </c>
      <c r="C15272" s="12">
        <v>6</v>
      </c>
    </row>
    <row r="15273" spans="1:3">
      <c r="A15273">
        <v>2009</v>
      </c>
      <c r="B15273" s="12" t="s">
        <v>4922</v>
      </c>
      <c r="C15273" s="12">
        <v>6</v>
      </c>
    </row>
    <row r="15274" spans="1:3">
      <c r="A15274">
        <v>2009</v>
      </c>
      <c r="B15274" s="12" t="s">
        <v>10223</v>
      </c>
      <c r="C15274" s="12">
        <v>6</v>
      </c>
    </row>
    <row r="15275" spans="1:3">
      <c r="A15275">
        <v>2009</v>
      </c>
      <c r="B15275" s="12" t="s">
        <v>7181</v>
      </c>
      <c r="C15275" s="12">
        <v>6</v>
      </c>
    </row>
    <row r="15276" spans="1:3">
      <c r="A15276">
        <v>2009</v>
      </c>
      <c r="B15276" s="12" t="s">
        <v>7969</v>
      </c>
      <c r="C15276" s="12">
        <v>6</v>
      </c>
    </row>
    <row r="15277" spans="1:3">
      <c r="A15277">
        <v>2009</v>
      </c>
      <c r="B15277" s="12" t="s">
        <v>2701</v>
      </c>
      <c r="C15277" s="12">
        <v>6</v>
      </c>
    </row>
    <row r="15278" spans="1:3">
      <c r="A15278">
        <v>2009</v>
      </c>
      <c r="B15278" s="12" t="s">
        <v>8356</v>
      </c>
      <c r="C15278" s="12">
        <v>6</v>
      </c>
    </row>
    <row r="15279" spans="1:3">
      <c r="A15279">
        <v>2009</v>
      </c>
      <c r="B15279" s="12" t="s">
        <v>10224</v>
      </c>
      <c r="C15279" s="12">
        <v>6</v>
      </c>
    </row>
    <row r="15280" spans="1:3">
      <c r="A15280">
        <v>2009</v>
      </c>
      <c r="B15280" s="12" t="s">
        <v>10225</v>
      </c>
      <c r="C15280" s="12">
        <v>6</v>
      </c>
    </row>
    <row r="15281" spans="1:3">
      <c r="A15281">
        <v>2009</v>
      </c>
      <c r="B15281" s="12" t="s">
        <v>8155</v>
      </c>
      <c r="C15281" s="12">
        <v>6</v>
      </c>
    </row>
    <row r="15282" spans="1:3">
      <c r="A15282">
        <v>2009</v>
      </c>
      <c r="B15282" s="12" t="s">
        <v>6725</v>
      </c>
      <c r="C15282" s="12">
        <v>6</v>
      </c>
    </row>
    <row r="15283" spans="1:3">
      <c r="A15283">
        <v>2009</v>
      </c>
      <c r="B15283" s="12" t="s">
        <v>10226</v>
      </c>
      <c r="C15283" s="12">
        <v>6</v>
      </c>
    </row>
    <row r="15284" spans="1:3">
      <c r="A15284">
        <v>2009</v>
      </c>
      <c r="B15284" s="12" t="s">
        <v>11194</v>
      </c>
      <c r="C15284" s="12">
        <v>6</v>
      </c>
    </row>
    <row r="15285" spans="1:3">
      <c r="A15285">
        <v>2009</v>
      </c>
      <c r="B15285" s="12" t="s">
        <v>2281</v>
      </c>
      <c r="C15285" s="12">
        <v>6</v>
      </c>
    </row>
    <row r="15286" spans="1:3">
      <c r="A15286">
        <v>2009</v>
      </c>
      <c r="B15286" s="12" t="s">
        <v>12198</v>
      </c>
      <c r="C15286" s="12">
        <v>6</v>
      </c>
    </row>
    <row r="15287" spans="1:3">
      <c r="A15287">
        <v>2009</v>
      </c>
      <c r="B15287" s="12" t="s">
        <v>10227</v>
      </c>
      <c r="C15287" s="12">
        <v>6</v>
      </c>
    </row>
    <row r="15288" spans="1:3">
      <c r="A15288">
        <v>2009</v>
      </c>
      <c r="B15288" s="12" t="s">
        <v>10228</v>
      </c>
      <c r="C15288" s="12">
        <v>6</v>
      </c>
    </row>
    <row r="15289" spans="1:3">
      <c r="A15289">
        <v>2009</v>
      </c>
      <c r="B15289" s="12" t="s">
        <v>4607</v>
      </c>
      <c r="C15289" s="12">
        <v>6</v>
      </c>
    </row>
    <row r="15290" spans="1:3">
      <c r="A15290">
        <v>2009</v>
      </c>
      <c r="B15290" s="12" t="s">
        <v>9486</v>
      </c>
      <c r="C15290" s="12">
        <v>6</v>
      </c>
    </row>
    <row r="15291" spans="1:3">
      <c r="A15291">
        <v>2009</v>
      </c>
      <c r="B15291" s="12" t="s">
        <v>10229</v>
      </c>
      <c r="C15291" s="12">
        <v>6</v>
      </c>
    </row>
    <row r="15292" spans="1:3">
      <c r="A15292">
        <v>2009</v>
      </c>
      <c r="B15292" s="12" t="s">
        <v>4911</v>
      </c>
      <c r="C15292" s="12">
        <v>6</v>
      </c>
    </row>
    <row r="15293" spans="1:3">
      <c r="A15293">
        <v>2009</v>
      </c>
      <c r="B15293" s="12" t="s">
        <v>10230</v>
      </c>
      <c r="C15293" s="12">
        <v>6</v>
      </c>
    </row>
    <row r="15294" spans="1:3">
      <c r="A15294">
        <v>2009</v>
      </c>
      <c r="B15294" s="12" t="s">
        <v>12217</v>
      </c>
      <c r="C15294" s="12">
        <v>6</v>
      </c>
    </row>
    <row r="15295" spans="1:3">
      <c r="A15295">
        <v>2009</v>
      </c>
      <c r="B15295" s="12" t="s">
        <v>10231</v>
      </c>
      <c r="C15295" s="12">
        <v>6</v>
      </c>
    </row>
    <row r="15296" spans="1:3">
      <c r="A15296">
        <v>2009</v>
      </c>
      <c r="B15296" s="12" t="s">
        <v>5155</v>
      </c>
      <c r="C15296" s="12">
        <v>6</v>
      </c>
    </row>
    <row r="15297" spans="1:3">
      <c r="A15297">
        <v>2009</v>
      </c>
      <c r="B15297" s="12" t="s">
        <v>9727</v>
      </c>
      <c r="C15297" s="12">
        <v>6</v>
      </c>
    </row>
    <row r="15298" spans="1:3">
      <c r="A15298">
        <v>2009</v>
      </c>
      <c r="B15298" s="12" t="s">
        <v>8011</v>
      </c>
      <c r="C15298" s="12">
        <v>6</v>
      </c>
    </row>
    <row r="15299" spans="1:3">
      <c r="A15299">
        <v>2009</v>
      </c>
      <c r="B15299" s="12" t="s">
        <v>5041</v>
      </c>
      <c r="C15299" s="12">
        <v>6</v>
      </c>
    </row>
    <row r="15300" spans="1:3">
      <c r="A15300">
        <v>2009</v>
      </c>
      <c r="B15300" s="12" t="s">
        <v>10232</v>
      </c>
      <c r="C15300" s="12">
        <v>6</v>
      </c>
    </row>
    <row r="15301" spans="1:3">
      <c r="A15301">
        <v>2009</v>
      </c>
      <c r="B15301" s="12" t="s">
        <v>4945</v>
      </c>
      <c r="C15301" s="12">
        <v>6</v>
      </c>
    </row>
    <row r="15302" spans="1:3">
      <c r="A15302">
        <v>2009</v>
      </c>
      <c r="B15302" s="12" t="s">
        <v>10233</v>
      </c>
      <c r="C15302" s="12">
        <v>6</v>
      </c>
    </row>
    <row r="15303" spans="1:3">
      <c r="A15303">
        <v>2009</v>
      </c>
      <c r="B15303" s="12" t="s">
        <v>5348</v>
      </c>
      <c r="C15303" s="12">
        <v>6</v>
      </c>
    </row>
    <row r="15304" spans="1:3">
      <c r="A15304">
        <v>2009</v>
      </c>
      <c r="B15304" s="12" t="s">
        <v>5287</v>
      </c>
      <c r="C15304" s="12">
        <v>6</v>
      </c>
    </row>
    <row r="15305" spans="1:3">
      <c r="A15305">
        <v>2009</v>
      </c>
      <c r="B15305" s="12" t="s">
        <v>11760</v>
      </c>
      <c r="C15305" s="12">
        <v>6</v>
      </c>
    </row>
    <row r="15306" spans="1:3">
      <c r="A15306">
        <v>2009</v>
      </c>
      <c r="B15306" s="12" t="s">
        <v>10234</v>
      </c>
      <c r="C15306" s="12">
        <v>6</v>
      </c>
    </row>
    <row r="15307" spans="1:3">
      <c r="A15307">
        <v>2009</v>
      </c>
      <c r="B15307" s="12" t="s">
        <v>7835</v>
      </c>
      <c r="C15307" s="12">
        <v>6</v>
      </c>
    </row>
    <row r="15308" spans="1:3">
      <c r="A15308">
        <v>2009</v>
      </c>
      <c r="B15308" s="12" t="s">
        <v>8214</v>
      </c>
      <c r="C15308" s="12">
        <v>6</v>
      </c>
    </row>
    <row r="15309" spans="1:3">
      <c r="A15309">
        <v>2009</v>
      </c>
      <c r="B15309" s="12" t="s">
        <v>9543</v>
      </c>
      <c r="C15309" s="12">
        <v>6</v>
      </c>
    </row>
    <row r="15310" spans="1:3">
      <c r="A15310">
        <v>2009</v>
      </c>
      <c r="B15310" s="12" t="s">
        <v>8876</v>
      </c>
      <c r="C15310" s="12">
        <v>6</v>
      </c>
    </row>
    <row r="15311" spans="1:3">
      <c r="A15311">
        <v>2009</v>
      </c>
      <c r="B15311" s="12" t="s">
        <v>10868</v>
      </c>
      <c r="C15311" s="12">
        <v>6</v>
      </c>
    </row>
    <row r="15312" spans="1:3" ht="25.5">
      <c r="A15312">
        <v>2009</v>
      </c>
      <c r="B15312" s="12" t="s">
        <v>11824</v>
      </c>
      <c r="C15312" s="12">
        <v>6</v>
      </c>
    </row>
    <row r="15313" spans="1:3">
      <c r="A15313">
        <v>2009</v>
      </c>
      <c r="B15313" s="12" t="s">
        <v>10235</v>
      </c>
      <c r="C15313" s="12">
        <v>6</v>
      </c>
    </row>
    <row r="15314" spans="1:3">
      <c r="A15314">
        <v>2009</v>
      </c>
      <c r="B15314" s="12" t="s">
        <v>10236</v>
      </c>
      <c r="C15314" s="12">
        <v>6</v>
      </c>
    </row>
    <row r="15315" spans="1:3">
      <c r="A15315">
        <v>2009</v>
      </c>
      <c r="B15315" s="12" t="s">
        <v>11536</v>
      </c>
      <c r="C15315" s="12">
        <v>6</v>
      </c>
    </row>
    <row r="15316" spans="1:3">
      <c r="A15316">
        <v>2009</v>
      </c>
      <c r="B15316" s="12" t="s">
        <v>12007</v>
      </c>
      <c r="C15316" s="12">
        <v>6</v>
      </c>
    </row>
    <row r="15317" spans="1:3">
      <c r="A15317">
        <v>2009</v>
      </c>
      <c r="B15317" s="12" t="s">
        <v>5180</v>
      </c>
      <c r="C15317" s="12">
        <v>6</v>
      </c>
    </row>
    <row r="15318" spans="1:3">
      <c r="A15318">
        <v>2009</v>
      </c>
      <c r="B15318" s="12" t="s">
        <v>10237</v>
      </c>
      <c r="C15318" s="12">
        <v>6</v>
      </c>
    </row>
    <row r="15319" spans="1:3">
      <c r="A15319">
        <v>2009</v>
      </c>
      <c r="B15319" s="12" t="s">
        <v>9606</v>
      </c>
      <c r="C15319" s="12">
        <v>6</v>
      </c>
    </row>
    <row r="15320" spans="1:3">
      <c r="A15320">
        <v>2009</v>
      </c>
      <c r="B15320" s="12" t="s">
        <v>10238</v>
      </c>
      <c r="C15320" s="12">
        <v>6</v>
      </c>
    </row>
    <row r="15321" spans="1:3">
      <c r="A15321">
        <v>2009</v>
      </c>
      <c r="B15321" s="12" t="s">
        <v>10239</v>
      </c>
      <c r="C15321" s="12">
        <v>6</v>
      </c>
    </row>
    <row r="15322" spans="1:3">
      <c r="A15322">
        <v>2009</v>
      </c>
      <c r="B15322" s="12" t="s">
        <v>2347</v>
      </c>
      <c r="C15322" s="12">
        <v>6</v>
      </c>
    </row>
    <row r="15323" spans="1:3">
      <c r="A15323">
        <v>2009</v>
      </c>
      <c r="B15323" s="12" t="s">
        <v>10240</v>
      </c>
      <c r="C15323" s="12">
        <v>6</v>
      </c>
    </row>
    <row r="15324" spans="1:3">
      <c r="A15324">
        <v>2009</v>
      </c>
      <c r="B15324" s="12" t="s">
        <v>9720</v>
      </c>
      <c r="C15324" s="12">
        <v>6</v>
      </c>
    </row>
    <row r="15325" spans="1:3">
      <c r="A15325">
        <v>2009</v>
      </c>
      <c r="B15325" s="12" t="s">
        <v>10241</v>
      </c>
      <c r="C15325" s="12">
        <v>6</v>
      </c>
    </row>
    <row r="15326" spans="1:3" ht="25.5">
      <c r="A15326">
        <v>2009</v>
      </c>
      <c r="B15326" s="12" t="s">
        <v>6846</v>
      </c>
      <c r="C15326" s="12">
        <v>6</v>
      </c>
    </row>
    <row r="15327" spans="1:3">
      <c r="A15327">
        <v>2009</v>
      </c>
      <c r="B15327" s="12" t="s">
        <v>5508</v>
      </c>
      <c r="C15327" s="12">
        <v>6</v>
      </c>
    </row>
    <row r="15328" spans="1:3">
      <c r="A15328">
        <v>2009</v>
      </c>
      <c r="B15328" s="12" t="s">
        <v>11247</v>
      </c>
      <c r="C15328" s="12">
        <v>6</v>
      </c>
    </row>
    <row r="15329" spans="1:3">
      <c r="A15329">
        <v>2009</v>
      </c>
      <c r="B15329" s="12" t="s">
        <v>7742</v>
      </c>
      <c r="C15329" s="12">
        <v>6</v>
      </c>
    </row>
    <row r="15330" spans="1:3">
      <c r="A15330">
        <v>2009</v>
      </c>
      <c r="B15330" s="12" t="s">
        <v>9657</v>
      </c>
      <c r="C15330" s="12">
        <v>6</v>
      </c>
    </row>
    <row r="15331" spans="1:3">
      <c r="A15331">
        <v>2009</v>
      </c>
      <c r="B15331" s="12" t="s">
        <v>13498</v>
      </c>
      <c r="C15331" s="12">
        <v>6</v>
      </c>
    </row>
    <row r="15332" spans="1:3" ht="38.25">
      <c r="A15332">
        <v>2009</v>
      </c>
      <c r="B15332" s="12" t="s">
        <v>10242</v>
      </c>
      <c r="C15332" s="12">
        <v>6</v>
      </c>
    </row>
    <row r="15333" spans="1:3">
      <c r="A15333">
        <v>2009</v>
      </c>
      <c r="B15333" s="12" t="s">
        <v>12219</v>
      </c>
      <c r="C15333" s="12">
        <v>6</v>
      </c>
    </row>
    <row r="15334" spans="1:3">
      <c r="A15334">
        <v>2009</v>
      </c>
      <c r="B15334" s="12" t="s">
        <v>10243</v>
      </c>
      <c r="C15334" s="12">
        <v>6</v>
      </c>
    </row>
    <row r="15335" spans="1:3">
      <c r="A15335">
        <v>2009</v>
      </c>
      <c r="B15335" s="12" t="s">
        <v>8192</v>
      </c>
      <c r="C15335" s="12">
        <v>6</v>
      </c>
    </row>
    <row r="15336" spans="1:3">
      <c r="A15336">
        <v>2009</v>
      </c>
      <c r="B15336" s="12" t="s">
        <v>11190</v>
      </c>
      <c r="C15336" s="12">
        <v>6</v>
      </c>
    </row>
    <row r="15337" spans="1:3">
      <c r="A15337">
        <v>2009</v>
      </c>
      <c r="B15337" s="12" t="s">
        <v>10244</v>
      </c>
      <c r="C15337" s="12">
        <v>6</v>
      </c>
    </row>
    <row r="15338" spans="1:3">
      <c r="A15338">
        <v>2009</v>
      </c>
      <c r="B15338" s="12" t="s">
        <v>10245</v>
      </c>
      <c r="C15338" s="12">
        <v>6</v>
      </c>
    </row>
    <row r="15339" spans="1:3">
      <c r="A15339">
        <v>2009</v>
      </c>
      <c r="B15339" s="12" t="s">
        <v>4802</v>
      </c>
      <c r="C15339" s="12">
        <v>6</v>
      </c>
    </row>
    <row r="15340" spans="1:3">
      <c r="A15340">
        <v>2009</v>
      </c>
      <c r="B15340" s="12" t="s">
        <v>2100</v>
      </c>
      <c r="C15340" s="12">
        <v>6</v>
      </c>
    </row>
    <row r="15341" spans="1:3">
      <c r="A15341">
        <v>2009</v>
      </c>
      <c r="B15341" s="12" t="s">
        <v>10246</v>
      </c>
      <c r="C15341" s="12">
        <v>6</v>
      </c>
    </row>
    <row r="15342" spans="1:3">
      <c r="A15342">
        <v>2009</v>
      </c>
      <c r="B15342" s="12" t="s">
        <v>12065</v>
      </c>
      <c r="C15342" s="12">
        <v>6</v>
      </c>
    </row>
    <row r="15343" spans="1:3">
      <c r="A15343">
        <v>2009</v>
      </c>
      <c r="B15343" s="12" t="s">
        <v>9474</v>
      </c>
      <c r="C15343" s="12">
        <v>6</v>
      </c>
    </row>
    <row r="15344" spans="1:3">
      <c r="A15344">
        <v>2009</v>
      </c>
      <c r="B15344" s="12" t="s">
        <v>10247</v>
      </c>
      <c r="C15344" s="12">
        <v>6</v>
      </c>
    </row>
    <row r="15345" spans="1:3">
      <c r="A15345">
        <v>2009</v>
      </c>
      <c r="B15345" s="12" t="s">
        <v>12220</v>
      </c>
      <c r="C15345" s="12">
        <v>6</v>
      </c>
    </row>
    <row r="15346" spans="1:3">
      <c r="A15346">
        <v>2009</v>
      </c>
      <c r="B15346" s="12" t="s">
        <v>5019</v>
      </c>
      <c r="C15346" s="12">
        <v>6</v>
      </c>
    </row>
    <row r="15347" spans="1:3">
      <c r="A15347">
        <v>2009</v>
      </c>
      <c r="B15347" s="12" t="s">
        <v>2050</v>
      </c>
      <c r="C15347" s="12">
        <v>6</v>
      </c>
    </row>
    <row r="15348" spans="1:3" ht="25.5">
      <c r="A15348">
        <v>2009</v>
      </c>
      <c r="B15348" s="12" t="s">
        <v>10248</v>
      </c>
      <c r="C15348" s="12">
        <v>6</v>
      </c>
    </row>
    <row r="15349" spans="1:3">
      <c r="A15349">
        <v>2009</v>
      </c>
      <c r="B15349" s="12" t="s">
        <v>10249</v>
      </c>
      <c r="C15349" s="12">
        <v>6</v>
      </c>
    </row>
    <row r="15350" spans="1:3">
      <c r="A15350">
        <v>2009</v>
      </c>
      <c r="B15350" s="12" t="s">
        <v>10250</v>
      </c>
      <c r="C15350" s="12">
        <v>6</v>
      </c>
    </row>
    <row r="15351" spans="1:3">
      <c r="A15351">
        <v>2009</v>
      </c>
      <c r="B15351" s="12" t="s">
        <v>10251</v>
      </c>
      <c r="C15351" s="12">
        <v>6</v>
      </c>
    </row>
    <row r="15352" spans="1:3">
      <c r="A15352">
        <v>2009</v>
      </c>
      <c r="B15352" s="12" t="s">
        <v>10852</v>
      </c>
      <c r="C15352" s="12">
        <v>6</v>
      </c>
    </row>
    <row r="15353" spans="1:3">
      <c r="A15353">
        <v>2009</v>
      </c>
      <c r="B15353" s="12" t="s">
        <v>5038</v>
      </c>
      <c r="C15353" s="12">
        <v>6</v>
      </c>
    </row>
    <row r="15354" spans="1:3">
      <c r="A15354">
        <v>2009</v>
      </c>
      <c r="B15354" s="12" t="s">
        <v>10252</v>
      </c>
      <c r="C15354" s="12">
        <v>6</v>
      </c>
    </row>
    <row r="15355" spans="1:3">
      <c r="A15355">
        <v>2009</v>
      </c>
      <c r="B15355" s="12" t="s">
        <v>7167</v>
      </c>
      <c r="C15355" s="12">
        <v>6</v>
      </c>
    </row>
    <row r="15356" spans="1:3" ht="25.5">
      <c r="A15356">
        <v>2009</v>
      </c>
      <c r="B15356" s="12" t="s">
        <v>10253</v>
      </c>
      <c r="C15356" s="12">
        <v>6</v>
      </c>
    </row>
    <row r="15357" spans="1:3">
      <c r="A15357">
        <v>2009</v>
      </c>
      <c r="B15357" s="12" t="s">
        <v>11370</v>
      </c>
      <c r="C15357" s="12">
        <v>6</v>
      </c>
    </row>
    <row r="15358" spans="1:3" ht="25.5">
      <c r="A15358">
        <v>2009</v>
      </c>
      <c r="B15358" s="12" t="s">
        <v>4777</v>
      </c>
      <c r="C15358" s="12">
        <v>6</v>
      </c>
    </row>
    <row r="15359" spans="1:3">
      <c r="A15359">
        <v>2009</v>
      </c>
      <c r="B15359" s="12" t="s">
        <v>5005</v>
      </c>
      <c r="C15359" s="12">
        <v>6</v>
      </c>
    </row>
    <row r="15360" spans="1:3">
      <c r="A15360">
        <v>2009</v>
      </c>
      <c r="B15360" s="12" t="s">
        <v>2020</v>
      </c>
      <c r="C15360" s="12">
        <v>6</v>
      </c>
    </row>
    <row r="15361" spans="1:3">
      <c r="A15361">
        <v>2009</v>
      </c>
      <c r="B15361" s="12" t="s">
        <v>12237</v>
      </c>
      <c r="C15361" s="12">
        <v>6</v>
      </c>
    </row>
    <row r="15362" spans="1:3">
      <c r="A15362">
        <v>2009</v>
      </c>
      <c r="B15362" s="12" t="s">
        <v>13395</v>
      </c>
      <c r="C15362" s="12">
        <v>6</v>
      </c>
    </row>
    <row r="15363" spans="1:3">
      <c r="A15363">
        <v>2009</v>
      </c>
      <c r="B15363" s="12" t="s">
        <v>11740</v>
      </c>
      <c r="C15363" s="12">
        <v>6</v>
      </c>
    </row>
    <row r="15364" spans="1:3">
      <c r="A15364">
        <v>2009</v>
      </c>
      <c r="B15364" s="12" t="s">
        <v>6736</v>
      </c>
      <c r="C15364" s="12">
        <v>6</v>
      </c>
    </row>
    <row r="15365" spans="1:3">
      <c r="A15365">
        <v>2009</v>
      </c>
      <c r="B15365" s="12" t="s">
        <v>10254</v>
      </c>
      <c r="C15365" s="12">
        <v>6</v>
      </c>
    </row>
    <row r="15366" spans="1:3">
      <c r="A15366">
        <v>2009</v>
      </c>
      <c r="B15366" s="12" t="s">
        <v>11812</v>
      </c>
      <c r="C15366" s="12">
        <v>6</v>
      </c>
    </row>
    <row r="15367" spans="1:3">
      <c r="A15367">
        <v>2009</v>
      </c>
      <c r="B15367" s="12" t="s">
        <v>11936</v>
      </c>
      <c r="C15367" s="12">
        <v>6</v>
      </c>
    </row>
    <row r="15368" spans="1:3" ht="25.5">
      <c r="A15368">
        <v>2009</v>
      </c>
      <c r="B15368" s="12" t="s">
        <v>10255</v>
      </c>
      <c r="C15368" s="12">
        <v>6</v>
      </c>
    </row>
    <row r="15369" spans="1:3">
      <c r="A15369">
        <v>2009</v>
      </c>
      <c r="B15369" s="12" t="s">
        <v>11983</v>
      </c>
      <c r="C15369" s="12">
        <v>6</v>
      </c>
    </row>
    <row r="15370" spans="1:3">
      <c r="A15370">
        <v>2009</v>
      </c>
      <c r="B15370" s="12" t="s">
        <v>7435</v>
      </c>
      <c r="C15370" s="12">
        <v>6</v>
      </c>
    </row>
    <row r="15371" spans="1:3">
      <c r="A15371">
        <v>2009</v>
      </c>
      <c r="B15371" s="12" t="s">
        <v>11732</v>
      </c>
      <c r="C15371" s="12">
        <v>6</v>
      </c>
    </row>
    <row r="15372" spans="1:3">
      <c r="A15372">
        <v>2009</v>
      </c>
      <c r="B15372" s="12" t="s">
        <v>8888</v>
      </c>
      <c r="C15372" s="12">
        <v>6</v>
      </c>
    </row>
    <row r="15373" spans="1:3">
      <c r="A15373">
        <v>2009</v>
      </c>
      <c r="B15373" s="12" t="s">
        <v>10256</v>
      </c>
      <c r="C15373" s="12">
        <v>6</v>
      </c>
    </row>
    <row r="15374" spans="1:3">
      <c r="A15374">
        <v>2009</v>
      </c>
      <c r="B15374" s="12" t="s">
        <v>9093</v>
      </c>
      <c r="C15374" s="12">
        <v>6</v>
      </c>
    </row>
    <row r="15375" spans="1:3">
      <c r="A15375">
        <v>2009</v>
      </c>
      <c r="B15375" s="12" t="s">
        <v>10257</v>
      </c>
      <c r="C15375" s="12">
        <v>6</v>
      </c>
    </row>
    <row r="15376" spans="1:3">
      <c r="A15376">
        <v>2009</v>
      </c>
      <c r="B15376" s="12" t="s">
        <v>10258</v>
      </c>
      <c r="C15376" s="12">
        <v>6</v>
      </c>
    </row>
    <row r="15377" spans="1:3" ht="25.5">
      <c r="A15377">
        <v>2009</v>
      </c>
      <c r="B15377" s="12" t="s">
        <v>10259</v>
      </c>
      <c r="C15377" s="12">
        <v>6</v>
      </c>
    </row>
    <row r="15378" spans="1:3">
      <c r="A15378">
        <v>2009</v>
      </c>
      <c r="B15378" s="12" t="s">
        <v>10818</v>
      </c>
      <c r="C15378" s="12">
        <v>6</v>
      </c>
    </row>
    <row r="15379" spans="1:3">
      <c r="A15379">
        <v>2009</v>
      </c>
      <c r="B15379" s="12" t="s">
        <v>7125</v>
      </c>
      <c r="C15379" s="12">
        <v>6</v>
      </c>
    </row>
    <row r="15380" spans="1:3">
      <c r="A15380">
        <v>2009</v>
      </c>
      <c r="B15380" s="12" t="s">
        <v>10260</v>
      </c>
      <c r="C15380" s="12">
        <v>6</v>
      </c>
    </row>
    <row r="15381" spans="1:3">
      <c r="A15381">
        <v>2009</v>
      </c>
      <c r="B15381" s="12" t="s">
        <v>10261</v>
      </c>
      <c r="C15381" s="12">
        <v>6</v>
      </c>
    </row>
    <row r="15382" spans="1:3">
      <c r="A15382">
        <v>2009</v>
      </c>
      <c r="B15382" s="12" t="s">
        <v>10262</v>
      </c>
      <c r="C15382" s="12">
        <v>6</v>
      </c>
    </row>
    <row r="15383" spans="1:3">
      <c r="A15383">
        <v>2009</v>
      </c>
      <c r="B15383" s="12" t="s">
        <v>10263</v>
      </c>
      <c r="C15383" s="12">
        <v>6</v>
      </c>
    </row>
    <row r="15384" spans="1:3">
      <c r="A15384">
        <v>2009</v>
      </c>
      <c r="B15384" s="12" t="s">
        <v>14358</v>
      </c>
      <c r="C15384" s="12">
        <v>5</v>
      </c>
    </row>
    <row r="15385" spans="1:3">
      <c r="A15385">
        <v>2009</v>
      </c>
      <c r="B15385" s="12" t="s">
        <v>10264</v>
      </c>
      <c r="C15385" s="12">
        <v>5</v>
      </c>
    </row>
    <row r="15386" spans="1:3">
      <c r="A15386">
        <v>2009</v>
      </c>
      <c r="B15386" s="12" t="s">
        <v>4877</v>
      </c>
      <c r="C15386" s="12">
        <v>5</v>
      </c>
    </row>
    <row r="15387" spans="1:3">
      <c r="A15387">
        <v>2009</v>
      </c>
      <c r="B15387" s="12" t="s">
        <v>10265</v>
      </c>
      <c r="C15387" s="12">
        <v>5</v>
      </c>
    </row>
    <row r="15388" spans="1:3">
      <c r="A15388">
        <v>2009</v>
      </c>
      <c r="B15388" s="12" t="s">
        <v>12270</v>
      </c>
      <c r="C15388" s="12">
        <v>5</v>
      </c>
    </row>
    <row r="15389" spans="1:3">
      <c r="A15389">
        <v>2009</v>
      </c>
      <c r="B15389" s="12" t="s">
        <v>11990</v>
      </c>
      <c r="C15389" s="12">
        <v>5</v>
      </c>
    </row>
    <row r="15390" spans="1:3">
      <c r="A15390">
        <v>2009</v>
      </c>
      <c r="B15390" s="12" t="s">
        <v>10266</v>
      </c>
      <c r="C15390" s="12">
        <v>5</v>
      </c>
    </row>
    <row r="15391" spans="1:3">
      <c r="A15391">
        <v>2009</v>
      </c>
      <c r="B15391" s="12" t="s">
        <v>10267</v>
      </c>
      <c r="C15391" s="12">
        <v>5</v>
      </c>
    </row>
    <row r="15392" spans="1:3">
      <c r="A15392">
        <v>2009</v>
      </c>
      <c r="B15392" s="12" t="s">
        <v>4629</v>
      </c>
      <c r="C15392" s="12">
        <v>5</v>
      </c>
    </row>
    <row r="15393" spans="1:3">
      <c r="A15393">
        <v>2009</v>
      </c>
      <c r="B15393" s="12" t="s">
        <v>12238</v>
      </c>
      <c r="C15393" s="12">
        <v>5</v>
      </c>
    </row>
    <row r="15394" spans="1:3">
      <c r="A15394">
        <v>2009</v>
      </c>
      <c r="B15394" s="12" t="s">
        <v>5032</v>
      </c>
      <c r="C15394" s="12">
        <v>5</v>
      </c>
    </row>
    <row r="15395" spans="1:3">
      <c r="A15395">
        <v>2009</v>
      </c>
      <c r="B15395" s="12" t="s">
        <v>5374</v>
      </c>
      <c r="C15395" s="12">
        <v>5</v>
      </c>
    </row>
    <row r="15396" spans="1:3">
      <c r="A15396">
        <v>2009</v>
      </c>
      <c r="B15396" s="12" t="s">
        <v>8352</v>
      </c>
      <c r="C15396" s="12">
        <v>5</v>
      </c>
    </row>
    <row r="15397" spans="1:3">
      <c r="A15397">
        <v>2009</v>
      </c>
      <c r="B15397" s="12" t="s">
        <v>10268</v>
      </c>
      <c r="C15397" s="12">
        <v>5</v>
      </c>
    </row>
    <row r="15398" spans="1:3" ht="25.5">
      <c r="A15398">
        <v>2009</v>
      </c>
      <c r="B15398" s="12" t="s">
        <v>12035</v>
      </c>
      <c r="C15398" s="12">
        <v>5</v>
      </c>
    </row>
    <row r="15399" spans="1:3">
      <c r="A15399">
        <v>2009</v>
      </c>
      <c r="B15399" s="12" t="s">
        <v>10269</v>
      </c>
      <c r="C15399" s="12">
        <v>5</v>
      </c>
    </row>
    <row r="15400" spans="1:3">
      <c r="A15400">
        <v>2009</v>
      </c>
      <c r="B15400" s="12" t="s">
        <v>7947</v>
      </c>
      <c r="C15400" s="12">
        <v>5</v>
      </c>
    </row>
    <row r="15401" spans="1:3">
      <c r="A15401">
        <v>2009</v>
      </c>
      <c r="B15401" s="12" t="s">
        <v>10270</v>
      </c>
      <c r="C15401" s="12">
        <v>5</v>
      </c>
    </row>
    <row r="15402" spans="1:3">
      <c r="A15402">
        <v>2009</v>
      </c>
      <c r="B15402" s="12" t="s">
        <v>10271</v>
      </c>
      <c r="C15402" s="12">
        <v>5</v>
      </c>
    </row>
    <row r="15403" spans="1:3" ht="25.5">
      <c r="A15403">
        <v>2009</v>
      </c>
      <c r="B15403" s="12" t="s">
        <v>10272</v>
      </c>
      <c r="C15403" s="12">
        <v>5</v>
      </c>
    </row>
    <row r="15404" spans="1:3">
      <c r="A15404">
        <v>2009</v>
      </c>
      <c r="B15404" s="12" t="s">
        <v>10273</v>
      </c>
      <c r="C15404" s="12">
        <v>5</v>
      </c>
    </row>
    <row r="15405" spans="1:3">
      <c r="A15405">
        <v>2009</v>
      </c>
      <c r="B15405" s="12" t="s">
        <v>8241</v>
      </c>
      <c r="C15405" s="12">
        <v>5</v>
      </c>
    </row>
    <row r="15406" spans="1:3">
      <c r="A15406">
        <v>2009</v>
      </c>
      <c r="B15406" s="12" t="s">
        <v>10274</v>
      </c>
      <c r="C15406" s="12">
        <v>5</v>
      </c>
    </row>
    <row r="15407" spans="1:3">
      <c r="A15407">
        <v>2009</v>
      </c>
      <c r="B15407" s="12" t="s">
        <v>4602</v>
      </c>
      <c r="C15407" s="12">
        <v>5</v>
      </c>
    </row>
    <row r="15408" spans="1:3">
      <c r="A15408">
        <v>2009</v>
      </c>
      <c r="B15408" s="12" t="s">
        <v>11064</v>
      </c>
      <c r="C15408" s="12">
        <v>5</v>
      </c>
    </row>
    <row r="15409" spans="1:3">
      <c r="A15409">
        <v>2009</v>
      </c>
      <c r="B15409" s="12" t="s">
        <v>13521</v>
      </c>
      <c r="C15409" s="12">
        <v>5</v>
      </c>
    </row>
    <row r="15410" spans="1:3">
      <c r="A15410">
        <v>2009</v>
      </c>
      <c r="B15410" s="12" t="s">
        <v>10275</v>
      </c>
      <c r="C15410" s="12">
        <v>5</v>
      </c>
    </row>
    <row r="15411" spans="1:3">
      <c r="A15411">
        <v>2009</v>
      </c>
      <c r="B15411" s="12" t="s">
        <v>10276</v>
      </c>
      <c r="C15411" s="12">
        <v>5</v>
      </c>
    </row>
    <row r="15412" spans="1:3">
      <c r="A15412">
        <v>2009</v>
      </c>
      <c r="B15412" s="12" t="s">
        <v>10277</v>
      </c>
      <c r="C15412" s="12">
        <v>5</v>
      </c>
    </row>
    <row r="15413" spans="1:3">
      <c r="A15413">
        <v>2009</v>
      </c>
      <c r="B15413" s="12" t="s">
        <v>7793</v>
      </c>
      <c r="C15413" s="12">
        <v>5</v>
      </c>
    </row>
    <row r="15414" spans="1:3">
      <c r="A15414">
        <v>2009</v>
      </c>
      <c r="B15414" s="12" t="s">
        <v>10278</v>
      </c>
      <c r="C15414" s="12">
        <v>5</v>
      </c>
    </row>
    <row r="15415" spans="1:3">
      <c r="A15415">
        <v>2009</v>
      </c>
      <c r="B15415" s="12" t="s">
        <v>10279</v>
      </c>
      <c r="C15415" s="12">
        <v>5</v>
      </c>
    </row>
    <row r="15416" spans="1:3">
      <c r="A15416">
        <v>2009</v>
      </c>
      <c r="B15416" s="12" t="s">
        <v>2009</v>
      </c>
      <c r="C15416" s="12">
        <v>5</v>
      </c>
    </row>
    <row r="15417" spans="1:3">
      <c r="A15417">
        <v>2009</v>
      </c>
      <c r="B15417" s="12" t="s">
        <v>10280</v>
      </c>
      <c r="C15417" s="12">
        <v>5</v>
      </c>
    </row>
    <row r="15418" spans="1:3">
      <c r="A15418">
        <v>2009</v>
      </c>
      <c r="B15418" s="12" t="s">
        <v>4804</v>
      </c>
      <c r="C15418" s="12">
        <v>5</v>
      </c>
    </row>
    <row r="15419" spans="1:3">
      <c r="A15419">
        <v>2009</v>
      </c>
      <c r="B15419" s="12" t="s">
        <v>4949</v>
      </c>
      <c r="C15419" s="12">
        <v>5</v>
      </c>
    </row>
    <row r="15420" spans="1:3">
      <c r="A15420">
        <v>2009</v>
      </c>
      <c r="B15420" s="12" t="s">
        <v>5075</v>
      </c>
      <c r="C15420" s="12">
        <v>5</v>
      </c>
    </row>
    <row r="15421" spans="1:3">
      <c r="A15421">
        <v>2009</v>
      </c>
      <c r="B15421" s="12" t="s">
        <v>4792</v>
      </c>
      <c r="C15421" s="12">
        <v>5</v>
      </c>
    </row>
    <row r="15422" spans="1:3">
      <c r="A15422">
        <v>2009</v>
      </c>
      <c r="B15422" s="12" t="s">
        <v>11037</v>
      </c>
      <c r="C15422" s="12">
        <v>5</v>
      </c>
    </row>
    <row r="15423" spans="1:3">
      <c r="A15423">
        <v>2009</v>
      </c>
      <c r="B15423" s="12" t="s">
        <v>10281</v>
      </c>
      <c r="C15423" s="12">
        <v>5</v>
      </c>
    </row>
    <row r="15424" spans="1:3">
      <c r="A15424">
        <v>2009</v>
      </c>
      <c r="B15424" s="12" t="s">
        <v>5141</v>
      </c>
      <c r="C15424" s="12">
        <v>5</v>
      </c>
    </row>
    <row r="15425" spans="1:3">
      <c r="A15425">
        <v>2009</v>
      </c>
      <c r="B15425" s="12" t="s">
        <v>10282</v>
      </c>
      <c r="C15425" s="12">
        <v>5</v>
      </c>
    </row>
    <row r="15426" spans="1:3">
      <c r="A15426">
        <v>2009</v>
      </c>
      <c r="B15426" s="12" t="s">
        <v>10283</v>
      </c>
      <c r="C15426" s="12">
        <v>5</v>
      </c>
    </row>
    <row r="15427" spans="1:3">
      <c r="A15427">
        <v>2009</v>
      </c>
      <c r="B15427" s="12" t="s">
        <v>8606</v>
      </c>
      <c r="C15427" s="12">
        <v>5</v>
      </c>
    </row>
    <row r="15428" spans="1:3">
      <c r="A15428">
        <v>2009</v>
      </c>
      <c r="B15428" s="12" t="s">
        <v>2133</v>
      </c>
      <c r="C15428" s="12">
        <v>5</v>
      </c>
    </row>
    <row r="15429" spans="1:3">
      <c r="A15429">
        <v>2009</v>
      </c>
      <c r="B15429" s="12" t="s">
        <v>4902</v>
      </c>
      <c r="C15429" s="12">
        <v>5</v>
      </c>
    </row>
    <row r="15430" spans="1:3">
      <c r="A15430">
        <v>2009</v>
      </c>
      <c r="B15430" s="12" t="s">
        <v>9471</v>
      </c>
      <c r="C15430" s="12">
        <v>5</v>
      </c>
    </row>
    <row r="15431" spans="1:3">
      <c r="A15431">
        <v>2009</v>
      </c>
      <c r="B15431" s="12" t="s">
        <v>4780</v>
      </c>
      <c r="C15431" s="12">
        <v>5</v>
      </c>
    </row>
    <row r="15432" spans="1:3">
      <c r="A15432">
        <v>2009</v>
      </c>
      <c r="B15432" s="12" t="s">
        <v>10284</v>
      </c>
      <c r="C15432" s="12">
        <v>5</v>
      </c>
    </row>
    <row r="15433" spans="1:3">
      <c r="A15433">
        <v>2009</v>
      </c>
      <c r="B15433" s="12" t="s">
        <v>13463</v>
      </c>
      <c r="C15433" s="12">
        <v>5</v>
      </c>
    </row>
    <row r="15434" spans="1:3">
      <c r="A15434">
        <v>2009</v>
      </c>
      <c r="B15434" s="12" t="s">
        <v>11498</v>
      </c>
      <c r="C15434" s="12">
        <v>5</v>
      </c>
    </row>
    <row r="15435" spans="1:3">
      <c r="A15435">
        <v>2009</v>
      </c>
      <c r="B15435" s="12" t="s">
        <v>10285</v>
      </c>
      <c r="C15435" s="12">
        <v>5</v>
      </c>
    </row>
    <row r="15436" spans="1:3">
      <c r="A15436">
        <v>2009</v>
      </c>
      <c r="B15436" s="12" t="s">
        <v>7935</v>
      </c>
      <c r="C15436" s="12">
        <v>5</v>
      </c>
    </row>
    <row r="15437" spans="1:3">
      <c r="A15437">
        <v>2009</v>
      </c>
      <c r="B15437" s="12" t="s">
        <v>10851</v>
      </c>
      <c r="C15437" s="12">
        <v>5</v>
      </c>
    </row>
    <row r="15438" spans="1:3">
      <c r="A15438">
        <v>2009</v>
      </c>
      <c r="B15438" s="12" t="s">
        <v>4936</v>
      </c>
      <c r="C15438" s="12">
        <v>5</v>
      </c>
    </row>
    <row r="15439" spans="1:3">
      <c r="A15439">
        <v>2009</v>
      </c>
      <c r="B15439" s="12" t="s">
        <v>4690</v>
      </c>
      <c r="C15439" s="12">
        <v>5</v>
      </c>
    </row>
    <row r="15440" spans="1:3">
      <c r="A15440">
        <v>2009</v>
      </c>
      <c r="B15440" s="12" t="s">
        <v>13485</v>
      </c>
      <c r="C15440" s="12">
        <v>5</v>
      </c>
    </row>
    <row r="15441" spans="1:3">
      <c r="A15441">
        <v>2009</v>
      </c>
      <c r="B15441" s="12" t="s">
        <v>10286</v>
      </c>
      <c r="C15441" s="12">
        <v>5</v>
      </c>
    </row>
    <row r="15442" spans="1:3" ht="25.5">
      <c r="A15442">
        <v>2009</v>
      </c>
      <c r="B15442" s="12" t="s">
        <v>10287</v>
      </c>
      <c r="C15442" s="12">
        <v>5</v>
      </c>
    </row>
    <row r="15443" spans="1:3">
      <c r="A15443">
        <v>2009</v>
      </c>
      <c r="B15443" s="12" t="s">
        <v>8164</v>
      </c>
      <c r="C15443" s="12">
        <v>5</v>
      </c>
    </row>
    <row r="15444" spans="1:3">
      <c r="A15444">
        <v>2009</v>
      </c>
      <c r="B15444" s="12" t="s">
        <v>10288</v>
      </c>
      <c r="C15444" s="12">
        <v>5</v>
      </c>
    </row>
    <row r="15445" spans="1:3" ht="25.5">
      <c r="A15445">
        <v>2009</v>
      </c>
      <c r="B15445" s="12" t="s">
        <v>10289</v>
      </c>
      <c r="C15445" s="12">
        <v>5</v>
      </c>
    </row>
    <row r="15446" spans="1:3">
      <c r="A15446">
        <v>2009</v>
      </c>
      <c r="B15446" s="12" t="s">
        <v>10290</v>
      </c>
      <c r="C15446" s="12">
        <v>5</v>
      </c>
    </row>
    <row r="15447" spans="1:3">
      <c r="A15447">
        <v>2009</v>
      </c>
      <c r="B15447" s="12" t="s">
        <v>10291</v>
      </c>
      <c r="C15447" s="12">
        <v>5</v>
      </c>
    </row>
    <row r="15448" spans="1:3">
      <c r="A15448">
        <v>2009</v>
      </c>
      <c r="B15448" s="12" t="s">
        <v>4595</v>
      </c>
      <c r="C15448" s="12">
        <v>5</v>
      </c>
    </row>
    <row r="15449" spans="1:3">
      <c r="A15449">
        <v>2009</v>
      </c>
      <c r="B15449" s="12" t="s">
        <v>7301</v>
      </c>
      <c r="C15449" s="12">
        <v>5</v>
      </c>
    </row>
    <row r="15450" spans="1:3">
      <c r="A15450">
        <v>2009</v>
      </c>
      <c r="B15450" s="12" t="s">
        <v>4898</v>
      </c>
      <c r="C15450" s="12">
        <v>5</v>
      </c>
    </row>
    <row r="15451" spans="1:3">
      <c r="A15451">
        <v>2009</v>
      </c>
      <c r="B15451" s="12" t="s">
        <v>10292</v>
      </c>
      <c r="C15451" s="12">
        <v>5</v>
      </c>
    </row>
    <row r="15452" spans="1:3">
      <c r="A15452">
        <v>2009</v>
      </c>
      <c r="B15452" s="12" t="s">
        <v>10293</v>
      </c>
      <c r="C15452" s="12">
        <v>5</v>
      </c>
    </row>
    <row r="15453" spans="1:3">
      <c r="A15453">
        <v>2009</v>
      </c>
      <c r="B15453" s="12" t="s">
        <v>10294</v>
      </c>
      <c r="C15453" s="12">
        <v>5</v>
      </c>
    </row>
    <row r="15454" spans="1:3">
      <c r="A15454">
        <v>2009</v>
      </c>
      <c r="B15454" s="12" t="s">
        <v>6699</v>
      </c>
      <c r="C15454" s="12">
        <v>5</v>
      </c>
    </row>
    <row r="15455" spans="1:3">
      <c r="A15455">
        <v>2009</v>
      </c>
      <c r="B15455" s="12" t="s">
        <v>8932</v>
      </c>
      <c r="C15455" s="12">
        <v>5</v>
      </c>
    </row>
    <row r="15456" spans="1:3">
      <c r="A15456">
        <v>2009</v>
      </c>
      <c r="B15456" s="12" t="s">
        <v>10295</v>
      </c>
      <c r="C15456" s="12">
        <v>5</v>
      </c>
    </row>
    <row r="15457" spans="1:3">
      <c r="A15457">
        <v>2009</v>
      </c>
      <c r="B15457" s="12" t="s">
        <v>7069</v>
      </c>
      <c r="C15457" s="12">
        <v>5</v>
      </c>
    </row>
    <row r="15458" spans="1:3">
      <c r="A15458">
        <v>2009</v>
      </c>
      <c r="B15458" s="12" t="s">
        <v>8228</v>
      </c>
      <c r="C15458" s="12">
        <v>5</v>
      </c>
    </row>
    <row r="15459" spans="1:3" ht="25.5">
      <c r="A15459">
        <v>2009</v>
      </c>
      <c r="B15459" s="12" t="s">
        <v>10296</v>
      </c>
      <c r="C15459" s="12">
        <v>5</v>
      </c>
    </row>
    <row r="15460" spans="1:3">
      <c r="A15460">
        <v>2009</v>
      </c>
      <c r="B15460" s="12" t="s">
        <v>10297</v>
      </c>
      <c r="C15460" s="12">
        <v>5</v>
      </c>
    </row>
    <row r="15461" spans="1:3">
      <c r="A15461">
        <v>2009</v>
      </c>
      <c r="B15461" s="12" t="s">
        <v>10298</v>
      </c>
      <c r="C15461" s="12">
        <v>5</v>
      </c>
    </row>
    <row r="15462" spans="1:3">
      <c r="A15462">
        <v>2009</v>
      </c>
      <c r="B15462" s="12" t="s">
        <v>4805</v>
      </c>
      <c r="C15462" s="12">
        <v>5</v>
      </c>
    </row>
    <row r="15463" spans="1:3">
      <c r="A15463">
        <v>2009</v>
      </c>
      <c r="B15463" s="12" t="s">
        <v>8783</v>
      </c>
      <c r="C15463" s="12">
        <v>5</v>
      </c>
    </row>
    <row r="15464" spans="1:3">
      <c r="A15464">
        <v>2009</v>
      </c>
      <c r="B15464" s="12" t="s">
        <v>13606</v>
      </c>
      <c r="C15464" s="12">
        <v>5</v>
      </c>
    </row>
    <row r="15465" spans="1:3">
      <c r="A15465">
        <v>2009</v>
      </c>
      <c r="B15465" s="12" t="s">
        <v>13518</v>
      </c>
      <c r="C15465" s="12">
        <v>5</v>
      </c>
    </row>
    <row r="15466" spans="1:3">
      <c r="A15466">
        <v>2009</v>
      </c>
      <c r="B15466" s="12" t="s">
        <v>10961</v>
      </c>
      <c r="C15466" s="12">
        <v>5</v>
      </c>
    </row>
    <row r="15467" spans="1:3">
      <c r="A15467">
        <v>2009</v>
      </c>
      <c r="B15467" s="12" t="s">
        <v>10299</v>
      </c>
      <c r="C15467" s="12">
        <v>5</v>
      </c>
    </row>
    <row r="15468" spans="1:3">
      <c r="A15468">
        <v>2009</v>
      </c>
      <c r="B15468" s="12" t="s">
        <v>10300</v>
      </c>
      <c r="C15468" s="12">
        <v>5</v>
      </c>
    </row>
    <row r="15469" spans="1:3">
      <c r="A15469">
        <v>2009</v>
      </c>
      <c r="B15469" s="12" t="s">
        <v>10301</v>
      </c>
      <c r="C15469" s="12">
        <v>5</v>
      </c>
    </row>
    <row r="15470" spans="1:3">
      <c r="A15470">
        <v>2009</v>
      </c>
      <c r="B15470" s="12" t="s">
        <v>9281</v>
      </c>
      <c r="C15470" s="12">
        <v>5</v>
      </c>
    </row>
    <row r="15471" spans="1:3">
      <c r="A15471">
        <v>2009</v>
      </c>
      <c r="B15471" s="12" t="s">
        <v>10302</v>
      </c>
      <c r="C15471" s="12">
        <v>5</v>
      </c>
    </row>
    <row r="15472" spans="1:3">
      <c r="A15472">
        <v>2009</v>
      </c>
      <c r="B15472" s="12" t="s">
        <v>10846</v>
      </c>
      <c r="C15472" s="12">
        <v>5</v>
      </c>
    </row>
    <row r="15473" spans="1:3">
      <c r="A15473">
        <v>2009</v>
      </c>
      <c r="B15473" s="12" t="s">
        <v>10303</v>
      </c>
      <c r="C15473" s="12">
        <v>5</v>
      </c>
    </row>
    <row r="15474" spans="1:3">
      <c r="A15474">
        <v>2009</v>
      </c>
      <c r="B15474" s="12" t="s">
        <v>10304</v>
      </c>
      <c r="C15474" s="12">
        <v>5</v>
      </c>
    </row>
    <row r="15475" spans="1:3">
      <c r="A15475">
        <v>2009</v>
      </c>
      <c r="B15475" s="12" t="s">
        <v>7103</v>
      </c>
      <c r="C15475" s="12">
        <v>5</v>
      </c>
    </row>
    <row r="15476" spans="1:3">
      <c r="A15476">
        <v>2009</v>
      </c>
      <c r="B15476" s="12" t="s">
        <v>10947</v>
      </c>
      <c r="C15476" s="12">
        <v>5</v>
      </c>
    </row>
    <row r="15477" spans="1:3">
      <c r="A15477">
        <v>2009</v>
      </c>
      <c r="B15477" s="12" t="s">
        <v>10305</v>
      </c>
      <c r="C15477" s="12">
        <v>5</v>
      </c>
    </row>
    <row r="15478" spans="1:3">
      <c r="A15478">
        <v>2009</v>
      </c>
      <c r="B15478" s="12" t="s">
        <v>10306</v>
      </c>
      <c r="C15478" s="12">
        <v>5</v>
      </c>
    </row>
    <row r="15479" spans="1:3">
      <c r="A15479">
        <v>2009</v>
      </c>
      <c r="B15479" s="12" t="s">
        <v>10307</v>
      </c>
      <c r="C15479" s="12">
        <v>5</v>
      </c>
    </row>
    <row r="15480" spans="1:3" ht="25.5">
      <c r="A15480">
        <v>2009</v>
      </c>
      <c r="B15480" s="12" t="s">
        <v>10308</v>
      </c>
      <c r="C15480" s="12">
        <v>5</v>
      </c>
    </row>
    <row r="15481" spans="1:3">
      <c r="A15481">
        <v>2009</v>
      </c>
      <c r="B15481" s="12" t="s">
        <v>11041</v>
      </c>
      <c r="C15481" s="12">
        <v>5</v>
      </c>
    </row>
    <row r="15482" spans="1:3">
      <c r="A15482">
        <v>2009</v>
      </c>
      <c r="B15482" s="12" t="s">
        <v>2755</v>
      </c>
      <c r="C15482" s="12">
        <v>5</v>
      </c>
    </row>
    <row r="15483" spans="1:3">
      <c r="A15483">
        <v>2009</v>
      </c>
      <c r="B15483" s="12" t="s">
        <v>10309</v>
      </c>
      <c r="C15483" s="12">
        <v>5</v>
      </c>
    </row>
    <row r="15484" spans="1:3">
      <c r="A15484">
        <v>2009</v>
      </c>
      <c r="B15484" s="12" t="s">
        <v>11222</v>
      </c>
      <c r="C15484" s="12">
        <v>5</v>
      </c>
    </row>
    <row r="15485" spans="1:3">
      <c r="A15485">
        <v>2009</v>
      </c>
      <c r="B15485" s="12" t="s">
        <v>10909</v>
      </c>
      <c r="C15485" s="12">
        <v>5</v>
      </c>
    </row>
    <row r="15486" spans="1:3">
      <c r="A15486">
        <v>2009</v>
      </c>
      <c r="B15486" s="12" t="s">
        <v>12275</v>
      </c>
      <c r="C15486" s="12">
        <v>5</v>
      </c>
    </row>
    <row r="15487" spans="1:3">
      <c r="A15487">
        <v>2009</v>
      </c>
      <c r="B15487" s="12" t="s">
        <v>4882</v>
      </c>
      <c r="C15487" s="12">
        <v>5</v>
      </c>
    </row>
    <row r="15488" spans="1:3">
      <c r="A15488">
        <v>2009</v>
      </c>
      <c r="B15488" s="12" t="s">
        <v>2421</v>
      </c>
      <c r="C15488" s="12">
        <v>5</v>
      </c>
    </row>
    <row r="15489" spans="1:3">
      <c r="A15489">
        <v>2009</v>
      </c>
      <c r="B15489" s="12" t="s">
        <v>10310</v>
      </c>
      <c r="C15489" s="12">
        <v>5</v>
      </c>
    </row>
    <row r="15490" spans="1:3">
      <c r="A15490">
        <v>2009</v>
      </c>
      <c r="B15490" s="12" t="s">
        <v>10311</v>
      </c>
      <c r="C15490" s="12">
        <v>5</v>
      </c>
    </row>
    <row r="15491" spans="1:3">
      <c r="A15491">
        <v>2009</v>
      </c>
      <c r="B15491" s="12" t="s">
        <v>4827</v>
      </c>
      <c r="C15491" s="12">
        <v>5</v>
      </c>
    </row>
    <row r="15492" spans="1:3">
      <c r="A15492">
        <v>2009</v>
      </c>
      <c r="B15492" s="12" t="s">
        <v>10312</v>
      </c>
      <c r="C15492" s="12">
        <v>5</v>
      </c>
    </row>
    <row r="15493" spans="1:3">
      <c r="A15493">
        <v>2009</v>
      </c>
      <c r="B15493" s="12" t="s">
        <v>10313</v>
      </c>
      <c r="C15493" s="12">
        <v>5</v>
      </c>
    </row>
    <row r="15494" spans="1:3">
      <c r="A15494">
        <v>2009</v>
      </c>
      <c r="B15494" s="12" t="s">
        <v>12180</v>
      </c>
      <c r="C15494" s="12">
        <v>5</v>
      </c>
    </row>
    <row r="15495" spans="1:3">
      <c r="A15495">
        <v>2009</v>
      </c>
      <c r="B15495" s="12" t="s">
        <v>10314</v>
      </c>
      <c r="C15495" s="12">
        <v>5</v>
      </c>
    </row>
    <row r="15496" spans="1:3">
      <c r="A15496">
        <v>2009</v>
      </c>
      <c r="B15496" s="12" t="s">
        <v>10315</v>
      </c>
      <c r="C15496" s="12">
        <v>5</v>
      </c>
    </row>
    <row r="15497" spans="1:3" ht="25.5">
      <c r="A15497">
        <v>2009</v>
      </c>
      <c r="B15497" s="12" t="s">
        <v>10316</v>
      </c>
      <c r="C15497" s="12">
        <v>5</v>
      </c>
    </row>
    <row r="15498" spans="1:3">
      <c r="A15498">
        <v>2009</v>
      </c>
      <c r="B15498" s="12" t="s">
        <v>10317</v>
      </c>
      <c r="C15498" s="12">
        <v>5</v>
      </c>
    </row>
    <row r="15499" spans="1:3">
      <c r="A15499">
        <v>2009</v>
      </c>
      <c r="B15499" s="12" t="s">
        <v>9435</v>
      </c>
      <c r="C15499" s="12">
        <v>5</v>
      </c>
    </row>
    <row r="15500" spans="1:3">
      <c r="A15500">
        <v>2009</v>
      </c>
      <c r="B15500" s="12" t="s">
        <v>10318</v>
      </c>
      <c r="C15500" s="12">
        <v>5</v>
      </c>
    </row>
    <row r="15501" spans="1:3">
      <c r="A15501">
        <v>2009</v>
      </c>
      <c r="B15501" s="12" t="s">
        <v>6897</v>
      </c>
      <c r="C15501" s="12">
        <v>5</v>
      </c>
    </row>
    <row r="15502" spans="1:3">
      <c r="A15502">
        <v>2009</v>
      </c>
      <c r="B15502" s="12" t="s">
        <v>5199</v>
      </c>
      <c r="C15502" s="12">
        <v>5</v>
      </c>
    </row>
    <row r="15503" spans="1:3">
      <c r="A15503">
        <v>2009</v>
      </c>
      <c r="B15503" s="12" t="s">
        <v>2142</v>
      </c>
      <c r="C15503" s="12">
        <v>5</v>
      </c>
    </row>
    <row r="15504" spans="1:3">
      <c r="A15504">
        <v>2009</v>
      </c>
      <c r="B15504" s="12" t="s">
        <v>10319</v>
      </c>
      <c r="C15504" s="12">
        <v>5</v>
      </c>
    </row>
    <row r="15505" spans="1:3">
      <c r="A15505">
        <v>2009</v>
      </c>
      <c r="B15505" s="12" t="s">
        <v>6904</v>
      </c>
      <c r="C15505" s="12">
        <v>5</v>
      </c>
    </row>
    <row r="15506" spans="1:3">
      <c r="A15506">
        <v>2009</v>
      </c>
      <c r="B15506" s="12" t="s">
        <v>10320</v>
      </c>
      <c r="C15506" s="12">
        <v>5</v>
      </c>
    </row>
    <row r="15507" spans="1:3">
      <c r="A15507">
        <v>2009</v>
      </c>
      <c r="B15507" s="12" t="s">
        <v>10321</v>
      </c>
      <c r="C15507" s="12">
        <v>5</v>
      </c>
    </row>
    <row r="15508" spans="1:3">
      <c r="A15508">
        <v>2009</v>
      </c>
      <c r="B15508" s="12" t="s">
        <v>5076</v>
      </c>
      <c r="C15508" s="12">
        <v>5</v>
      </c>
    </row>
    <row r="15509" spans="1:3">
      <c r="A15509">
        <v>2009</v>
      </c>
      <c r="B15509" s="12" t="s">
        <v>10322</v>
      </c>
      <c r="C15509" s="12">
        <v>5</v>
      </c>
    </row>
    <row r="15510" spans="1:3">
      <c r="A15510">
        <v>2009</v>
      </c>
      <c r="B15510" s="12" t="s">
        <v>2717</v>
      </c>
      <c r="C15510" s="12">
        <v>5</v>
      </c>
    </row>
    <row r="15511" spans="1:3">
      <c r="A15511">
        <v>2009</v>
      </c>
      <c r="B15511" s="12" t="s">
        <v>12004</v>
      </c>
      <c r="C15511" s="12">
        <v>5</v>
      </c>
    </row>
    <row r="15512" spans="1:3">
      <c r="A15512">
        <v>2009</v>
      </c>
      <c r="B15512" s="12" t="s">
        <v>10323</v>
      </c>
      <c r="C15512" s="12">
        <v>5</v>
      </c>
    </row>
    <row r="15513" spans="1:3">
      <c r="A15513">
        <v>2009</v>
      </c>
      <c r="B15513" s="12" t="s">
        <v>10324</v>
      </c>
      <c r="C15513" s="12">
        <v>5</v>
      </c>
    </row>
    <row r="15514" spans="1:3">
      <c r="A15514">
        <v>2009</v>
      </c>
      <c r="B15514" s="12" t="s">
        <v>10325</v>
      </c>
      <c r="C15514" s="12">
        <v>5</v>
      </c>
    </row>
    <row r="15515" spans="1:3">
      <c r="A15515">
        <v>2009</v>
      </c>
      <c r="B15515" s="12" t="s">
        <v>10326</v>
      </c>
      <c r="C15515" s="12">
        <v>5</v>
      </c>
    </row>
    <row r="15516" spans="1:3">
      <c r="A15516">
        <v>2009</v>
      </c>
      <c r="B15516" s="12" t="s">
        <v>10327</v>
      </c>
      <c r="C15516" s="12">
        <v>5</v>
      </c>
    </row>
    <row r="15517" spans="1:3">
      <c r="A15517">
        <v>2009</v>
      </c>
      <c r="B15517" s="12" t="s">
        <v>7739</v>
      </c>
      <c r="C15517" s="12">
        <v>5</v>
      </c>
    </row>
    <row r="15518" spans="1:3">
      <c r="A15518">
        <v>2009</v>
      </c>
      <c r="B15518" s="12" t="s">
        <v>5290</v>
      </c>
      <c r="C15518" s="12">
        <v>5</v>
      </c>
    </row>
    <row r="15519" spans="1:3">
      <c r="A15519">
        <v>2009</v>
      </c>
      <c r="B15519" s="12" t="s">
        <v>10328</v>
      </c>
      <c r="C15519" s="12">
        <v>5</v>
      </c>
    </row>
    <row r="15520" spans="1:3">
      <c r="A15520">
        <v>2009</v>
      </c>
      <c r="B15520" s="12" t="s">
        <v>2841</v>
      </c>
      <c r="C15520" s="12">
        <v>5</v>
      </c>
    </row>
    <row r="15521" spans="1:3">
      <c r="A15521">
        <v>2009</v>
      </c>
      <c r="B15521" s="12" t="s">
        <v>10329</v>
      </c>
      <c r="C15521" s="12">
        <v>5</v>
      </c>
    </row>
    <row r="15522" spans="1:3">
      <c r="A15522">
        <v>2009</v>
      </c>
      <c r="B15522" s="12" t="s">
        <v>10330</v>
      </c>
      <c r="C15522" s="12">
        <v>5</v>
      </c>
    </row>
    <row r="15523" spans="1:3">
      <c r="A15523">
        <v>2009</v>
      </c>
      <c r="B15523" s="12" t="s">
        <v>11210</v>
      </c>
      <c r="C15523" s="12">
        <v>5</v>
      </c>
    </row>
    <row r="15524" spans="1:3">
      <c r="A15524">
        <v>2009</v>
      </c>
      <c r="B15524" s="12" t="s">
        <v>5560</v>
      </c>
      <c r="C15524" s="12">
        <v>5</v>
      </c>
    </row>
    <row r="15525" spans="1:3">
      <c r="A15525">
        <v>2009</v>
      </c>
      <c r="B15525" s="12" t="s">
        <v>10331</v>
      </c>
      <c r="C15525" s="12">
        <v>5</v>
      </c>
    </row>
    <row r="15526" spans="1:3">
      <c r="A15526">
        <v>2009</v>
      </c>
      <c r="B15526" s="12" t="s">
        <v>10332</v>
      </c>
      <c r="C15526" s="12">
        <v>5</v>
      </c>
    </row>
    <row r="15527" spans="1:3">
      <c r="A15527">
        <v>2009</v>
      </c>
      <c r="B15527" s="12" t="s">
        <v>8364</v>
      </c>
      <c r="C15527" s="12">
        <v>5</v>
      </c>
    </row>
    <row r="15528" spans="1:3">
      <c r="A15528">
        <v>2009</v>
      </c>
      <c r="B15528" s="12" t="s">
        <v>11830</v>
      </c>
      <c r="C15528" s="12">
        <v>5</v>
      </c>
    </row>
    <row r="15529" spans="1:3">
      <c r="A15529">
        <v>2009</v>
      </c>
      <c r="B15529" s="12" t="s">
        <v>10333</v>
      </c>
      <c r="C15529" s="12">
        <v>5</v>
      </c>
    </row>
    <row r="15530" spans="1:3">
      <c r="A15530">
        <v>2009</v>
      </c>
      <c r="B15530" s="12" t="s">
        <v>16943</v>
      </c>
      <c r="C15530" s="12">
        <v>5</v>
      </c>
    </row>
    <row r="15531" spans="1:3">
      <c r="A15531">
        <v>2009</v>
      </c>
      <c r="B15531" s="12" t="s">
        <v>10334</v>
      </c>
      <c r="C15531" s="12">
        <v>5</v>
      </c>
    </row>
    <row r="15532" spans="1:3">
      <c r="A15532">
        <v>2009</v>
      </c>
      <c r="B15532" s="12" t="s">
        <v>7548</v>
      </c>
      <c r="C15532" s="12">
        <v>5</v>
      </c>
    </row>
    <row r="15533" spans="1:3">
      <c r="A15533">
        <v>2009</v>
      </c>
      <c r="B15533" s="12" t="s">
        <v>10335</v>
      </c>
      <c r="C15533" s="12">
        <v>5</v>
      </c>
    </row>
    <row r="15534" spans="1:3">
      <c r="A15534">
        <v>2009</v>
      </c>
      <c r="B15534" s="12" t="s">
        <v>5214</v>
      </c>
      <c r="C15534" s="12">
        <v>5</v>
      </c>
    </row>
    <row r="15535" spans="1:3">
      <c r="A15535">
        <v>2009</v>
      </c>
      <c r="B15535" s="12" t="s">
        <v>7389</v>
      </c>
      <c r="C15535" s="12">
        <v>5</v>
      </c>
    </row>
    <row r="15536" spans="1:3">
      <c r="A15536">
        <v>2009</v>
      </c>
      <c r="B15536" s="12" t="s">
        <v>10336</v>
      </c>
      <c r="C15536" s="12">
        <v>5</v>
      </c>
    </row>
    <row r="15537" spans="1:3">
      <c r="A15537">
        <v>2009</v>
      </c>
      <c r="B15537" s="12" t="s">
        <v>10337</v>
      </c>
      <c r="C15537" s="12">
        <v>5</v>
      </c>
    </row>
    <row r="15538" spans="1:3">
      <c r="A15538">
        <v>2009</v>
      </c>
      <c r="B15538" s="12" t="s">
        <v>13569</v>
      </c>
      <c r="C15538" s="12">
        <v>5</v>
      </c>
    </row>
    <row r="15539" spans="1:3">
      <c r="A15539">
        <v>2009</v>
      </c>
      <c r="B15539" s="12" t="s">
        <v>10338</v>
      </c>
      <c r="C15539" s="12">
        <v>5</v>
      </c>
    </row>
    <row r="15540" spans="1:3">
      <c r="A15540">
        <v>2009</v>
      </c>
      <c r="B15540" s="12" t="s">
        <v>10339</v>
      </c>
      <c r="C15540" s="12">
        <v>5</v>
      </c>
    </row>
    <row r="15541" spans="1:3">
      <c r="A15541">
        <v>2009</v>
      </c>
      <c r="B15541" s="12" t="s">
        <v>5391</v>
      </c>
      <c r="C15541" s="12">
        <v>5</v>
      </c>
    </row>
    <row r="15542" spans="1:3">
      <c r="A15542">
        <v>2009</v>
      </c>
      <c r="B15542" s="12" t="s">
        <v>8837</v>
      </c>
      <c r="C15542" s="12">
        <v>5</v>
      </c>
    </row>
    <row r="15543" spans="1:3" ht="25.5">
      <c r="A15543">
        <v>2009</v>
      </c>
      <c r="B15543" s="12" t="s">
        <v>11122</v>
      </c>
      <c r="C15543" s="12">
        <v>5</v>
      </c>
    </row>
    <row r="15544" spans="1:3">
      <c r="A15544">
        <v>2009</v>
      </c>
      <c r="B15544" s="12" t="s">
        <v>5100</v>
      </c>
      <c r="C15544" s="12">
        <v>5</v>
      </c>
    </row>
    <row r="15545" spans="1:3">
      <c r="A15545">
        <v>2009</v>
      </c>
      <c r="B15545" s="12" t="s">
        <v>9644</v>
      </c>
      <c r="C15545" s="12">
        <v>5</v>
      </c>
    </row>
    <row r="15546" spans="1:3">
      <c r="A15546">
        <v>2009</v>
      </c>
      <c r="B15546" s="12" t="s">
        <v>5375</v>
      </c>
      <c r="C15546" s="12">
        <v>5</v>
      </c>
    </row>
    <row r="15547" spans="1:3">
      <c r="A15547">
        <v>2009</v>
      </c>
      <c r="B15547" s="12" t="s">
        <v>8514</v>
      </c>
      <c r="C15547" s="12">
        <v>5</v>
      </c>
    </row>
    <row r="15548" spans="1:3">
      <c r="A15548">
        <v>2009</v>
      </c>
      <c r="B15548" s="12" t="s">
        <v>7277</v>
      </c>
      <c r="C15548" s="12">
        <v>5</v>
      </c>
    </row>
    <row r="15549" spans="1:3">
      <c r="A15549">
        <v>2009</v>
      </c>
      <c r="B15549" s="12" t="s">
        <v>10340</v>
      </c>
      <c r="C15549" s="12">
        <v>5</v>
      </c>
    </row>
    <row r="15550" spans="1:3">
      <c r="A15550">
        <v>2009</v>
      </c>
      <c r="B15550" s="12" t="s">
        <v>10341</v>
      </c>
      <c r="C15550" s="12">
        <v>5</v>
      </c>
    </row>
    <row r="15551" spans="1:3">
      <c r="A15551">
        <v>2009</v>
      </c>
      <c r="B15551" s="12" t="s">
        <v>5501</v>
      </c>
      <c r="C15551" s="12">
        <v>5</v>
      </c>
    </row>
    <row r="15552" spans="1:3">
      <c r="A15552">
        <v>2009</v>
      </c>
      <c r="B15552" s="12" t="s">
        <v>10342</v>
      </c>
      <c r="C15552" s="12">
        <v>5</v>
      </c>
    </row>
    <row r="15553" spans="1:3">
      <c r="A15553">
        <v>2009</v>
      </c>
      <c r="B15553" s="12" t="s">
        <v>10343</v>
      </c>
      <c r="C15553" s="12">
        <v>5</v>
      </c>
    </row>
    <row r="15554" spans="1:3">
      <c r="A15554">
        <v>2009</v>
      </c>
      <c r="B15554" s="12" t="s">
        <v>9719</v>
      </c>
      <c r="C15554" s="12">
        <v>5</v>
      </c>
    </row>
    <row r="15555" spans="1:3" ht="25.5">
      <c r="A15555">
        <v>2009</v>
      </c>
      <c r="B15555" s="12" t="s">
        <v>10344</v>
      </c>
      <c r="C15555" s="12">
        <v>5</v>
      </c>
    </row>
    <row r="15556" spans="1:3">
      <c r="A15556">
        <v>2009</v>
      </c>
      <c r="B15556" s="12" t="s">
        <v>12083</v>
      </c>
      <c r="C15556" s="12">
        <v>5</v>
      </c>
    </row>
    <row r="15557" spans="1:3">
      <c r="A15557">
        <v>2009</v>
      </c>
      <c r="B15557" s="12" t="s">
        <v>11416</v>
      </c>
      <c r="C15557" s="12">
        <v>5</v>
      </c>
    </row>
    <row r="15558" spans="1:3">
      <c r="A15558">
        <v>2009</v>
      </c>
      <c r="B15558" s="12" t="s">
        <v>2899</v>
      </c>
      <c r="C15558" s="12">
        <v>5</v>
      </c>
    </row>
    <row r="15559" spans="1:3">
      <c r="A15559">
        <v>2009</v>
      </c>
      <c r="B15559" s="12" t="s">
        <v>11984</v>
      </c>
      <c r="C15559" s="12">
        <v>5</v>
      </c>
    </row>
    <row r="15560" spans="1:3">
      <c r="A15560">
        <v>2009</v>
      </c>
      <c r="B15560" s="12" t="s">
        <v>5552</v>
      </c>
      <c r="C15560" s="12">
        <v>5</v>
      </c>
    </row>
    <row r="15561" spans="1:3" ht="25.5">
      <c r="A15561">
        <v>2009</v>
      </c>
      <c r="B15561" s="12" t="s">
        <v>10345</v>
      </c>
      <c r="C15561" s="12">
        <v>5</v>
      </c>
    </row>
    <row r="15562" spans="1:3">
      <c r="A15562">
        <v>2009</v>
      </c>
      <c r="B15562" s="12" t="s">
        <v>10346</v>
      </c>
      <c r="C15562" s="12">
        <v>5</v>
      </c>
    </row>
    <row r="15563" spans="1:3">
      <c r="A15563">
        <v>2009</v>
      </c>
      <c r="B15563" s="12" t="s">
        <v>10347</v>
      </c>
      <c r="C15563" s="12">
        <v>5</v>
      </c>
    </row>
    <row r="15564" spans="1:3">
      <c r="A15564">
        <v>2009</v>
      </c>
      <c r="B15564" s="12" t="s">
        <v>10348</v>
      </c>
      <c r="C15564" s="12">
        <v>5</v>
      </c>
    </row>
    <row r="15565" spans="1:3">
      <c r="A15565">
        <v>2009</v>
      </c>
      <c r="B15565" s="12" t="s">
        <v>8818</v>
      </c>
      <c r="C15565" s="12">
        <v>5</v>
      </c>
    </row>
    <row r="15566" spans="1:3">
      <c r="A15566">
        <v>2009</v>
      </c>
      <c r="B15566" s="12" t="s">
        <v>10349</v>
      </c>
      <c r="C15566" s="12">
        <v>5</v>
      </c>
    </row>
    <row r="15567" spans="1:3">
      <c r="A15567">
        <v>2009</v>
      </c>
      <c r="B15567" s="12" t="s">
        <v>10350</v>
      </c>
      <c r="C15567" s="12">
        <v>5</v>
      </c>
    </row>
    <row r="15568" spans="1:3">
      <c r="A15568">
        <v>2009</v>
      </c>
      <c r="B15568" s="12" t="s">
        <v>5031</v>
      </c>
      <c r="C15568" s="12">
        <v>5</v>
      </c>
    </row>
    <row r="15569" spans="1:3">
      <c r="A15569">
        <v>2009</v>
      </c>
      <c r="B15569" s="12" t="s">
        <v>7647</v>
      </c>
      <c r="C15569" s="12">
        <v>5</v>
      </c>
    </row>
    <row r="15570" spans="1:3">
      <c r="A15570">
        <v>2009</v>
      </c>
      <c r="B15570" s="12" t="s">
        <v>10351</v>
      </c>
      <c r="C15570" s="12">
        <v>5</v>
      </c>
    </row>
    <row r="15571" spans="1:3">
      <c r="A15571">
        <v>2009</v>
      </c>
      <c r="B15571" s="12" t="s">
        <v>10352</v>
      </c>
      <c r="C15571" s="12">
        <v>5</v>
      </c>
    </row>
    <row r="15572" spans="1:3">
      <c r="A15572">
        <v>2009</v>
      </c>
      <c r="B15572" s="12" t="s">
        <v>7239</v>
      </c>
      <c r="C15572" s="12">
        <v>5</v>
      </c>
    </row>
    <row r="15573" spans="1:3">
      <c r="A15573">
        <v>2009</v>
      </c>
      <c r="B15573" s="12" t="s">
        <v>4753</v>
      </c>
      <c r="C15573" s="12">
        <v>5</v>
      </c>
    </row>
    <row r="15574" spans="1:3">
      <c r="A15574">
        <v>2009</v>
      </c>
      <c r="B15574" s="12" t="s">
        <v>10353</v>
      </c>
      <c r="C15574" s="12">
        <v>5</v>
      </c>
    </row>
    <row r="15575" spans="1:3">
      <c r="A15575">
        <v>2009</v>
      </c>
      <c r="B15575" s="12" t="s">
        <v>10354</v>
      </c>
      <c r="C15575" s="12">
        <v>5</v>
      </c>
    </row>
    <row r="15576" spans="1:3">
      <c r="A15576">
        <v>2009</v>
      </c>
      <c r="B15576" s="12" t="s">
        <v>10355</v>
      </c>
      <c r="C15576" s="12">
        <v>5</v>
      </c>
    </row>
    <row r="15577" spans="1:3" ht="25.5">
      <c r="A15577">
        <v>2009</v>
      </c>
      <c r="B15577" s="12" t="s">
        <v>10356</v>
      </c>
      <c r="C15577" s="12">
        <v>5</v>
      </c>
    </row>
    <row r="15578" spans="1:3">
      <c r="A15578">
        <v>2009</v>
      </c>
      <c r="B15578" s="12" t="s">
        <v>10357</v>
      </c>
      <c r="C15578" s="12">
        <v>5</v>
      </c>
    </row>
    <row r="15579" spans="1:3" ht="25.5">
      <c r="A15579">
        <v>2009</v>
      </c>
      <c r="B15579" s="12" t="s">
        <v>10358</v>
      </c>
      <c r="C15579" s="12">
        <v>5</v>
      </c>
    </row>
    <row r="15580" spans="1:3">
      <c r="A15580">
        <v>2009</v>
      </c>
      <c r="B15580" s="12" t="s">
        <v>12200</v>
      </c>
      <c r="C15580" s="12">
        <v>5</v>
      </c>
    </row>
    <row r="15581" spans="1:3">
      <c r="A15581">
        <v>2009</v>
      </c>
      <c r="B15581" s="12" t="s">
        <v>13491</v>
      </c>
      <c r="C15581" s="12">
        <v>5</v>
      </c>
    </row>
    <row r="15582" spans="1:3">
      <c r="A15582">
        <v>2009</v>
      </c>
      <c r="B15582" s="12" t="s">
        <v>10359</v>
      </c>
      <c r="C15582" s="12">
        <v>5</v>
      </c>
    </row>
    <row r="15583" spans="1:3">
      <c r="A15583">
        <v>2009</v>
      </c>
      <c r="B15583" s="12" t="s">
        <v>2864</v>
      </c>
      <c r="C15583" s="12">
        <v>5</v>
      </c>
    </row>
    <row r="15584" spans="1:3">
      <c r="A15584">
        <v>2009</v>
      </c>
      <c r="B15584" s="12" t="s">
        <v>8628</v>
      </c>
      <c r="C15584" s="12">
        <v>5</v>
      </c>
    </row>
    <row r="15585" spans="1:3">
      <c r="A15585">
        <v>2009</v>
      </c>
      <c r="B15585" s="12" t="s">
        <v>10360</v>
      </c>
      <c r="C15585" s="12">
        <v>5</v>
      </c>
    </row>
    <row r="15586" spans="1:3" ht="25.5">
      <c r="A15586">
        <v>2009</v>
      </c>
      <c r="B15586" s="12" t="s">
        <v>5216</v>
      </c>
      <c r="C15586" s="12">
        <v>5</v>
      </c>
    </row>
    <row r="15587" spans="1:3">
      <c r="A15587">
        <v>2009</v>
      </c>
      <c r="B15587" s="12" t="s">
        <v>2356</v>
      </c>
      <c r="C15587" s="12">
        <v>5</v>
      </c>
    </row>
    <row r="15588" spans="1:3">
      <c r="A15588">
        <v>2009</v>
      </c>
      <c r="B15588" s="12" t="s">
        <v>9713</v>
      </c>
      <c r="C15588" s="12">
        <v>5</v>
      </c>
    </row>
    <row r="15589" spans="1:3">
      <c r="A15589">
        <v>2009</v>
      </c>
      <c r="B15589" s="12" t="s">
        <v>4537</v>
      </c>
      <c r="C15589" s="12">
        <v>5</v>
      </c>
    </row>
    <row r="15590" spans="1:3" ht="25.5">
      <c r="A15590">
        <v>2009</v>
      </c>
      <c r="B15590" s="12" t="s">
        <v>10361</v>
      </c>
      <c r="C15590" s="12">
        <v>5</v>
      </c>
    </row>
    <row r="15591" spans="1:3">
      <c r="A15591">
        <v>2009</v>
      </c>
      <c r="B15591" s="12" t="s">
        <v>10820</v>
      </c>
      <c r="C15591" s="12">
        <v>5</v>
      </c>
    </row>
    <row r="15592" spans="1:3">
      <c r="A15592">
        <v>2009</v>
      </c>
      <c r="B15592" s="12" t="s">
        <v>12311</v>
      </c>
      <c r="C15592" s="12">
        <v>5</v>
      </c>
    </row>
    <row r="15593" spans="1:3">
      <c r="A15593">
        <v>2009</v>
      </c>
      <c r="B15593" s="12" t="s">
        <v>8785</v>
      </c>
      <c r="C15593" s="12">
        <v>5</v>
      </c>
    </row>
    <row r="15594" spans="1:3">
      <c r="A15594">
        <v>2009</v>
      </c>
      <c r="B15594" s="12" t="s">
        <v>5107</v>
      </c>
      <c r="C15594" s="12">
        <v>5</v>
      </c>
    </row>
    <row r="15595" spans="1:3">
      <c r="A15595">
        <v>2009</v>
      </c>
      <c r="B15595" s="12" t="s">
        <v>10362</v>
      </c>
      <c r="C15595" s="12">
        <v>5</v>
      </c>
    </row>
    <row r="15596" spans="1:3">
      <c r="A15596">
        <v>2009</v>
      </c>
      <c r="B15596" s="12" t="s">
        <v>10363</v>
      </c>
      <c r="C15596" s="12">
        <v>5</v>
      </c>
    </row>
    <row r="15597" spans="1:3">
      <c r="A15597">
        <v>2009</v>
      </c>
      <c r="B15597" s="12" t="s">
        <v>7214</v>
      </c>
      <c r="C15597" s="12">
        <v>5</v>
      </c>
    </row>
    <row r="15598" spans="1:3">
      <c r="A15598">
        <v>2009</v>
      </c>
      <c r="B15598" s="12" t="s">
        <v>5433</v>
      </c>
      <c r="C15598" s="12">
        <v>5</v>
      </c>
    </row>
    <row r="15599" spans="1:3">
      <c r="A15599">
        <v>2009</v>
      </c>
      <c r="B15599" s="12" t="s">
        <v>6981</v>
      </c>
      <c r="C15599" s="12">
        <v>5</v>
      </c>
    </row>
    <row r="15600" spans="1:3">
      <c r="A15600">
        <v>2009</v>
      </c>
      <c r="B15600" s="12" t="s">
        <v>8092</v>
      </c>
      <c r="C15600" s="12">
        <v>5</v>
      </c>
    </row>
    <row r="15601" spans="1:3">
      <c r="A15601">
        <v>2009</v>
      </c>
      <c r="B15601" s="12" t="s">
        <v>10364</v>
      </c>
      <c r="C15601" s="12">
        <v>5</v>
      </c>
    </row>
    <row r="15602" spans="1:3">
      <c r="A15602">
        <v>2009</v>
      </c>
      <c r="B15602" s="12" t="s">
        <v>11856</v>
      </c>
      <c r="C15602" s="12">
        <v>5</v>
      </c>
    </row>
    <row r="15603" spans="1:3">
      <c r="A15603">
        <v>2009</v>
      </c>
      <c r="B15603" s="12" t="s">
        <v>11364</v>
      </c>
      <c r="C15603" s="12">
        <v>5</v>
      </c>
    </row>
    <row r="15604" spans="1:3" ht="25.5">
      <c r="A15604">
        <v>2009</v>
      </c>
      <c r="B15604" s="12" t="s">
        <v>4979</v>
      </c>
      <c r="C15604" s="12">
        <v>5</v>
      </c>
    </row>
    <row r="15605" spans="1:3">
      <c r="A15605">
        <v>2009</v>
      </c>
      <c r="B15605" s="12" t="s">
        <v>6959</v>
      </c>
      <c r="C15605" s="12">
        <v>5</v>
      </c>
    </row>
    <row r="15606" spans="1:3">
      <c r="A15606">
        <v>2009</v>
      </c>
      <c r="B15606" s="12" t="s">
        <v>7276</v>
      </c>
      <c r="C15606" s="12">
        <v>5</v>
      </c>
    </row>
    <row r="15607" spans="1:3">
      <c r="A15607">
        <v>2009</v>
      </c>
      <c r="B15607" s="12" t="s">
        <v>7682</v>
      </c>
      <c r="C15607" s="12">
        <v>5</v>
      </c>
    </row>
    <row r="15608" spans="1:3">
      <c r="A15608">
        <v>2009</v>
      </c>
      <c r="B15608" s="12" t="s">
        <v>9574</v>
      </c>
      <c r="C15608" s="12">
        <v>5</v>
      </c>
    </row>
    <row r="15609" spans="1:3">
      <c r="A15609">
        <v>2009</v>
      </c>
      <c r="B15609" s="12" t="s">
        <v>10365</v>
      </c>
      <c r="C15609" s="12">
        <v>5</v>
      </c>
    </row>
    <row r="15610" spans="1:3">
      <c r="A15610">
        <v>2009</v>
      </c>
      <c r="B15610" s="12" t="s">
        <v>10366</v>
      </c>
      <c r="C15610" s="12">
        <v>5</v>
      </c>
    </row>
    <row r="15611" spans="1:3">
      <c r="A15611">
        <v>2009</v>
      </c>
      <c r="B15611" s="12" t="s">
        <v>7599</v>
      </c>
      <c r="C15611" s="12">
        <v>5</v>
      </c>
    </row>
    <row r="15612" spans="1:3">
      <c r="A15612">
        <v>2009</v>
      </c>
      <c r="B15612" s="12" t="s">
        <v>7395</v>
      </c>
      <c r="C15612" s="12">
        <v>5</v>
      </c>
    </row>
    <row r="15613" spans="1:3" ht="25.5">
      <c r="A15613">
        <v>2009</v>
      </c>
      <c r="B15613" s="12" t="s">
        <v>10367</v>
      </c>
      <c r="C15613" s="12">
        <v>5</v>
      </c>
    </row>
    <row r="15614" spans="1:3">
      <c r="A15614">
        <v>2009</v>
      </c>
      <c r="B15614" s="12" t="s">
        <v>7542</v>
      </c>
      <c r="C15614" s="12">
        <v>5</v>
      </c>
    </row>
    <row r="15615" spans="1:3">
      <c r="A15615">
        <v>2009</v>
      </c>
      <c r="B15615" s="12" t="s">
        <v>12246</v>
      </c>
      <c r="C15615" s="12">
        <v>5</v>
      </c>
    </row>
    <row r="15616" spans="1:3">
      <c r="A15616">
        <v>2009</v>
      </c>
      <c r="B15616" s="12" t="s">
        <v>8702</v>
      </c>
      <c r="C15616" s="12">
        <v>5</v>
      </c>
    </row>
    <row r="15617" spans="1:3">
      <c r="A15617">
        <v>2009</v>
      </c>
      <c r="B15617" s="12" t="s">
        <v>10368</v>
      </c>
      <c r="C15617" s="12">
        <v>5</v>
      </c>
    </row>
    <row r="15618" spans="1:3">
      <c r="A15618">
        <v>2009</v>
      </c>
      <c r="B15618" s="12" t="s">
        <v>10369</v>
      </c>
      <c r="C15618" s="12">
        <v>5</v>
      </c>
    </row>
    <row r="15619" spans="1:3">
      <c r="A15619">
        <v>2009</v>
      </c>
      <c r="B15619" s="12" t="s">
        <v>10370</v>
      </c>
      <c r="C15619" s="12">
        <v>5</v>
      </c>
    </row>
    <row r="15620" spans="1:3">
      <c r="A15620">
        <v>2009</v>
      </c>
      <c r="B15620" s="12" t="s">
        <v>10371</v>
      </c>
      <c r="C15620" s="12">
        <v>5</v>
      </c>
    </row>
    <row r="15621" spans="1:3">
      <c r="A15621">
        <v>2009</v>
      </c>
      <c r="B15621" s="12" t="s">
        <v>10885</v>
      </c>
      <c r="C15621" s="12">
        <v>5</v>
      </c>
    </row>
    <row r="15622" spans="1:3">
      <c r="A15622">
        <v>2009</v>
      </c>
      <c r="B15622" s="12" t="s">
        <v>10372</v>
      </c>
      <c r="C15622" s="12">
        <v>5</v>
      </c>
    </row>
    <row r="15623" spans="1:3">
      <c r="A15623">
        <v>2009</v>
      </c>
      <c r="B15623" s="12" t="s">
        <v>10373</v>
      </c>
      <c r="C15623" s="12">
        <v>5</v>
      </c>
    </row>
    <row r="15624" spans="1:3">
      <c r="A15624">
        <v>2009</v>
      </c>
      <c r="B15624" s="12" t="s">
        <v>10374</v>
      </c>
      <c r="C15624" s="12">
        <v>5</v>
      </c>
    </row>
    <row r="15625" spans="1:3">
      <c r="A15625">
        <v>2009</v>
      </c>
      <c r="B15625" s="12" t="s">
        <v>10375</v>
      </c>
      <c r="C15625" s="12">
        <v>5</v>
      </c>
    </row>
    <row r="15626" spans="1:3">
      <c r="A15626">
        <v>2009</v>
      </c>
      <c r="B15626" s="12" t="s">
        <v>10376</v>
      </c>
      <c r="C15626" s="12">
        <v>5</v>
      </c>
    </row>
    <row r="15627" spans="1:3">
      <c r="A15627">
        <v>2009</v>
      </c>
      <c r="B15627" s="12" t="s">
        <v>10377</v>
      </c>
      <c r="C15627" s="12">
        <v>5</v>
      </c>
    </row>
    <row r="15628" spans="1:3">
      <c r="A15628">
        <v>2009</v>
      </c>
      <c r="B15628" s="12" t="s">
        <v>10378</v>
      </c>
      <c r="C15628" s="12">
        <v>5</v>
      </c>
    </row>
    <row r="15629" spans="1:3">
      <c r="A15629">
        <v>2009</v>
      </c>
      <c r="B15629" s="12" t="s">
        <v>7457</v>
      </c>
      <c r="C15629" s="12">
        <v>5</v>
      </c>
    </row>
    <row r="15630" spans="1:3">
      <c r="A15630">
        <v>2009</v>
      </c>
      <c r="B15630" s="12" t="s">
        <v>11495</v>
      </c>
      <c r="C15630" s="12">
        <v>5</v>
      </c>
    </row>
    <row r="15631" spans="1:3">
      <c r="A15631">
        <v>2009</v>
      </c>
      <c r="B15631" s="12" t="s">
        <v>10379</v>
      </c>
      <c r="C15631" s="12">
        <v>5</v>
      </c>
    </row>
    <row r="15632" spans="1:3">
      <c r="A15632">
        <v>2009</v>
      </c>
      <c r="B15632" s="12" t="s">
        <v>5052</v>
      </c>
      <c r="C15632" s="12">
        <v>5</v>
      </c>
    </row>
    <row r="15633" spans="1:3">
      <c r="A15633">
        <v>2009</v>
      </c>
      <c r="B15633" s="12" t="s">
        <v>10380</v>
      </c>
      <c r="C15633" s="12">
        <v>5</v>
      </c>
    </row>
    <row r="15634" spans="1:3">
      <c r="A15634">
        <v>2009</v>
      </c>
      <c r="B15634" s="12" t="s">
        <v>7260</v>
      </c>
      <c r="C15634" s="12">
        <v>5</v>
      </c>
    </row>
    <row r="15635" spans="1:3">
      <c r="A15635">
        <v>2009</v>
      </c>
      <c r="B15635" s="12" t="s">
        <v>11885</v>
      </c>
      <c r="C15635" s="12">
        <v>5</v>
      </c>
    </row>
    <row r="15636" spans="1:3">
      <c r="A15636">
        <v>2009</v>
      </c>
      <c r="B15636" s="12" t="s">
        <v>8342</v>
      </c>
      <c r="C15636" s="12">
        <v>5</v>
      </c>
    </row>
    <row r="15637" spans="1:3">
      <c r="A15637">
        <v>2009</v>
      </c>
      <c r="B15637" s="12" t="s">
        <v>7662</v>
      </c>
      <c r="C15637" s="12">
        <v>5</v>
      </c>
    </row>
    <row r="15638" spans="1:3">
      <c r="A15638">
        <v>2009</v>
      </c>
      <c r="B15638" s="12" t="s">
        <v>6784</v>
      </c>
      <c r="C15638" s="12">
        <v>5</v>
      </c>
    </row>
    <row r="15639" spans="1:3">
      <c r="A15639">
        <v>2009</v>
      </c>
      <c r="B15639" s="12" t="s">
        <v>5562</v>
      </c>
      <c r="C15639" s="12">
        <v>5</v>
      </c>
    </row>
    <row r="15640" spans="1:3">
      <c r="A15640">
        <v>2009</v>
      </c>
      <c r="B15640" s="12" t="s">
        <v>4811</v>
      </c>
      <c r="C15640" s="12">
        <v>5</v>
      </c>
    </row>
    <row r="15641" spans="1:3">
      <c r="A15641">
        <v>2009</v>
      </c>
      <c r="B15641" s="12" t="s">
        <v>10381</v>
      </c>
      <c r="C15641" s="12">
        <v>5</v>
      </c>
    </row>
    <row r="15642" spans="1:3">
      <c r="A15642">
        <v>2009</v>
      </c>
      <c r="B15642" s="12" t="s">
        <v>2423</v>
      </c>
      <c r="C15642" s="12">
        <v>5</v>
      </c>
    </row>
    <row r="15643" spans="1:3">
      <c r="A15643">
        <v>2009</v>
      </c>
      <c r="B15643" s="12" t="s">
        <v>11804</v>
      </c>
      <c r="C15643" s="12">
        <v>5</v>
      </c>
    </row>
    <row r="15644" spans="1:3">
      <c r="A15644">
        <v>2009</v>
      </c>
      <c r="B15644" s="12" t="s">
        <v>7885</v>
      </c>
      <c r="C15644" s="12">
        <v>5</v>
      </c>
    </row>
    <row r="15645" spans="1:3">
      <c r="A15645">
        <v>2009</v>
      </c>
      <c r="B15645" s="12" t="s">
        <v>10382</v>
      </c>
      <c r="C15645" s="12">
        <v>5</v>
      </c>
    </row>
    <row r="15646" spans="1:3">
      <c r="A15646">
        <v>2009</v>
      </c>
      <c r="B15646" s="12" t="s">
        <v>10383</v>
      </c>
      <c r="C15646" s="12">
        <v>5</v>
      </c>
    </row>
    <row r="15647" spans="1:3">
      <c r="A15647">
        <v>2009</v>
      </c>
      <c r="B15647" s="12" t="s">
        <v>10384</v>
      </c>
      <c r="C15647" s="12">
        <v>5</v>
      </c>
    </row>
    <row r="15648" spans="1:3">
      <c r="A15648">
        <v>2009</v>
      </c>
      <c r="B15648" s="12" t="s">
        <v>10385</v>
      </c>
      <c r="C15648" s="12">
        <v>5</v>
      </c>
    </row>
    <row r="15649" spans="1:3">
      <c r="A15649">
        <v>2009</v>
      </c>
      <c r="B15649" s="12" t="s">
        <v>10386</v>
      </c>
      <c r="C15649" s="12">
        <v>5</v>
      </c>
    </row>
    <row r="15650" spans="1:3">
      <c r="A15650">
        <v>2009</v>
      </c>
      <c r="B15650" s="12" t="s">
        <v>10387</v>
      </c>
      <c r="C15650" s="12">
        <v>5</v>
      </c>
    </row>
    <row r="15651" spans="1:3">
      <c r="A15651">
        <v>2009</v>
      </c>
      <c r="B15651" s="12" t="s">
        <v>10388</v>
      </c>
      <c r="C15651" s="12">
        <v>5</v>
      </c>
    </row>
    <row r="15652" spans="1:3">
      <c r="A15652">
        <v>2009</v>
      </c>
      <c r="B15652" s="12" t="s">
        <v>10389</v>
      </c>
      <c r="C15652" s="12">
        <v>5</v>
      </c>
    </row>
    <row r="15653" spans="1:3">
      <c r="A15653">
        <v>2009</v>
      </c>
      <c r="B15653" s="12" t="s">
        <v>7085</v>
      </c>
      <c r="C15653" s="12">
        <v>5</v>
      </c>
    </row>
    <row r="15654" spans="1:3">
      <c r="A15654">
        <v>2009</v>
      </c>
      <c r="B15654" s="12" t="s">
        <v>4982</v>
      </c>
      <c r="C15654" s="12">
        <v>5</v>
      </c>
    </row>
    <row r="15655" spans="1:3">
      <c r="A15655">
        <v>2009</v>
      </c>
      <c r="B15655" s="12" t="s">
        <v>16881</v>
      </c>
      <c r="C15655" s="12">
        <v>5</v>
      </c>
    </row>
    <row r="15656" spans="1:3">
      <c r="A15656">
        <v>2009</v>
      </c>
      <c r="B15656" s="12" t="s">
        <v>11727</v>
      </c>
      <c r="C15656" s="12">
        <v>5</v>
      </c>
    </row>
    <row r="15657" spans="1:3">
      <c r="A15657">
        <v>2009</v>
      </c>
      <c r="B15657" s="12" t="s">
        <v>11776</v>
      </c>
      <c r="C15657" s="12">
        <v>5</v>
      </c>
    </row>
    <row r="15658" spans="1:3">
      <c r="A15658">
        <v>2009</v>
      </c>
      <c r="B15658" s="12" t="s">
        <v>10390</v>
      </c>
      <c r="C15658" s="12">
        <v>5</v>
      </c>
    </row>
    <row r="15659" spans="1:3">
      <c r="A15659">
        <v>2009</v>
      </c>
      <c r="B15659" s="12" t="s">
        <v>10391</v>
      </c>
      <c r="C15659" s="12">
        <v>5</v>
      </c>
    </row>
    <row r="15660" spans="1:3">
      <c r="A15660">
        <v>2009</v>
      </c>
      <c r="B15660" s="12" t="s">
        <v>7249</v>
      </c>
      <c r="C15660" s="12">
        <v>5</v>
      </c>
    </row>
    <row r="15661" spans="1:3">
      <c r="A15661">
        <v>2009</v>
      </c>
      <c r="B15661" s="12" t="s">
        <v>6914</v>
      </c>
      <c r="C15661" s="12">
        <v>5</v>
      </c>
    </row>
    <row r="15662" spans="1:3">
      <c r="A15662">
        <v>2009</v>
      </c>
      <c r="B15662" s="12" t="s">
        <v>10392</v>
      </c>
      <c r="C15662" s="12">
        <v>5</v>
      </c>
    </row>
    <row r="15663" spans="1:3">
      <c r="A15663">
        <v>2009</v>
      </c>
      <c r="B15663" s="12" t="s">
        <v>10393</v>
      </c>
      <c r="C15663" s="12">
        <v>5</v>
      </c>
    </row>
    <row r="15664" spans="1:3">
      <c r="A15664">
        <v>2009</v>
      </c>
      <c r="B15664" s="12" t="s">
        <v>7304</v>
      </c>
      <c r="C15664" s="12">
        <v>5</v>
      </c>
    </row>
    <row r="15665" spans="1:3">
      <c r="A15665">
        <v>2009</v>
      </c>
      <c r="B15665" s="12" t="s">
        <v>11895</v>
      </c>
      <c r="C15665" s="12">
        <v>5</v>
      </c>
    </row>
    <row r="15666" spans="1:3" ht="25.5">
      <c r="A15666">
        <v>2009</v>
      </c>
      <c r="B15666" s="12" t="s">
        <v>10394</v>
      </c>
      <c r="C15666" s="12">
        <v>5</v>
      </c>
    </row>
    <row r="15667" spans="1:3">
      <c r="A15667">
        <v>2009</v>
      </c>
      <c r="B15667" s="12" t="s">
        <v>11030</v>
      </c>
      <c r="C15667" s="12">
        <v>5</v>
      </c>
    </row>
    <row r="15668" spans="1:3">
      <c r="A15668">
        <v>2009</v>
      </c>
      <c r="B15668" s="12" t="s">
        <v>8282</v>
      </c>
      <c r="C15668" s="12">
        <v>5</v>
      </c>
    </row>
    <row r="15669" spans="1:3" ht="25.5">
      <c r="A15669">
        <v>2009</v>
      </c>
      <c r="B15669" s="12" t="s">
        <v>10395</v>
      </c>
      <c r="C15669" s="12">
        <v>5</v>
      </c>
    </row>
    <row r="15670" spans="1:3">
      <c r="A15670">
        <v>2009</v>
      </c>
      <c r="B15670" s="12" t="s">
        <v>10396</v>
      </c>
      <c r="C15670" s="12">
        <v>5</v>
      </c>
    </row>
    <row r="15671" spans="1:3">
      <c r="A15671">
        <v>2009</v>
      </c>
      <c r="B15671" s="12" t="s">
        <v>10397</v>
      </c>
      <c r="C15671" s="12">
        <v>5</v>
      </c>
    </row>
    <row r="15672" spans="1:3">
      <c r="A15672">
        <v>2009</v>
      </c>
      <c r="B15672" s="12" t="s">
        <v>10398</v>
      </c>
      <c r="C15672" s="12">
        <v>5</v>
      </c>
    </row>
    <row r="15673" spans="1:3">
      <c r="A15673">
        <v>2009</v>
      </c>
      <c r="B15673" s="12" t="s">
        <v>7266</v>
      </c>
      <c r="C15673" s="12">
        <v>5</v>
      </c>
    </row>
    <row r="15674" spans="1:3">
      <c r="A15674">
        <v>2009</v>
      </c>
      <c r="B15674" s="12" t="s">
        <v>4929</v>
      </c>
      <c r="C15674" s="12">
        <v>5</v>
      </c>
    </row>
    <row r="15675" spans="1:3">
      <c r="A15675">
        <v>2009</v>
      </c>
      <c r="B15675" s="12" t="s">
        <v>10399</v>
      </c>
      <c r="C15675" s="12">
        <v>5</v>
      </c>
    </row>
    <row r="15676" spans="1:3">
      <c r="A15676">
        <v>2009</v>
      </c>
      <c r="B15676" s="12" t="s">
        <v>10400</v>
      </c>
      <c r="C15676" s="12">
        <v>5</v>
      </c>
    </row>
    <row r="15677" spans="1:3">
      <c r="A15677">
        <v>2009</v>
      </c>
      <c r="B15677" s="12" t="s">
        <v>10401</v>
      </c>
      <c r="C15677" s="12">
        <v>5</v>
      </c>
    </row>
    <row r="15678" spans="1:3">
      <c r="A15678">
        <v>2009</v>
      </c>
      <c r="B15678" s="12" t="s">
        <v>10402</v>
      </c>
      <c r="C15678" s="12">
        <v>5</v>
      </c>
    </row>
    <row r="15679" spans="1:3">
      <c r="A15679">
        <v>2009</v>
      </c>
      <c r="B15679" s="12" t="s">
        <v>10403</v>
      </c>
      <c r="C15679" s="12">
        <v>5</v>
      </c>
    </row>
    <row r="15680" spans="1:3">
      <c r="A15680">
        <v>2009</v>
      </c>
      <c r="B15680" s="12" t="s">
        <v>10404</v>
      </c>
      <c r="C15680" s="12">
        <v>5</v>
      </c>
    </row>
    <row r="15681" spans="1:3">
      <c r="A15681">
        <v>2009</v>
      </c>
      <c r="B15681" s="12" t="s">
        <v>6834</v>
      </c>
      <c r="C15681" s="12">
        <v>5</v>
      </c>
    </row>
    <row r="15682" spans="1:3">
      <c r="A15682">
        <v>2009</v>
      </c>
      <c r="B15682" s="12" t="s">
        <v>10405</v>
      </c>
      <c r="C15682" s="12">
        <v>5</v>
      </c>
    </row>
    <row r="15683" spans="1:3">
      <c r="A15683">
        <v>2009</v>
      </c>
      <c r="B15683" s="12" t="s">
        <v>6998</v>
      </c>
      <c r="C15683" s="12">
        <v>5</v>
      </c>
    </row>
    <row r="15684" spans="1:3">
      <c r="A15684">
        <v>2009</v>
      </c>
      <c r="B15684" s="12" t="s">
        <v>10406</v>
      </c>
      <c r="C15684" s="12">
        <v>5</v>
      </c>
    </row>
    <row r="15685" spans="1:3" ht="25.5">
      <c r="A15685">
        <v>2009</v>
      </c>
      <c r="B15685" s="12" t="s">
        <v>7034</v>
      </c>
      <c r="C15685" s="12">
        <v>5</v>
      </c>
    </row>
    <row r="15686" spans="1:3" ht="25.5">
      <c r="A15686">
        <v>2009</v>
      </c>
      <c r="B15686" s="12" t="s">
        <v>9425</v>
      </c>
      <c r="C15686" s="12">
        <v>5</v>
      </c>
    </row>
    <row r="15687" spans="1:3">
      <c r="A15687">
        <v>2009</v>
      </c>
      <c r="B15687" s="12" t="s">
        <v>10407</v>
      </c>
      <c r="C15687" s="12">
        <v>5</v>
      </c>
    </row>
    <row r="15688" spans="1:3">
      <c r="A15688">
        <v>2009</v>
      </c>
      <c r="B15688" s="12" t="s">
        <v>2111</v>
      </c>
      <c r="C15688" s="12">
        <v>4</v>
      </c>
    </row>
    <row r="15689" spans="1:3">
      <c r="A15689">
        <v>2009</v>
      </c>
      <c r="B15689" s="12" t="s">
        <v>10408</v>
      </c>
      <c r="C15689" s="12">
        <v>4</v>
      </c>
    </row>
    <row r="15690" spans="1:3">
      <c r="A15690">
        <v>2009</v>
      </c>
      <c r="B15690" s="12" t="s">
        <v>9595</v>
      </c>
      <c r="C15690" s="12">
        <v>4</v>
      </c>
    </row>
    <row r="15691" spans="1:3">
      <c r="A15691">
        <v>2009</v>
      </c>
      <c r="B15691" s="12" t="s">
        <v>5542</v>
      </c>
      <c r="C15691" s="12">
        <v>4</v>
      </c>
    </row>
    <row r="15692" spans="1:3">
      <c r="A15692">
        <v>2009</v>
      </c>
      <c r="B15692" s="12" t="s">
        <v>8054</v>
      </c>
      <c r="C15692" s="12">
        <v>4</v>
      </c>
    </row>
    <row r="15693" spans="1:3">
      <c r="A15693">
        <v>2009</v>
      </c>
      <c r="B15693" s="12" t="s">
        <v>5526</v>
      </c>
      <c r="C15693" s="12">
        <v>4</v>
      </c>
    </row>
    <row r="15694" spans="1:3">
      <c r="A15694">
        <v>2009</v>
      </c>
      <c r="B15694" s="12" t="s">
        <v>10409</v>
      </c>
      <c r="C15694" s="12">
        <v>4</v>
      </c>
    </row>
    <row r="15695" spans="1:3">
      <c r="A15695">
        <v>2009</v>
      </c>
      <c r="B15695" s="12" t="s">
        <v>10410</v>
      </c>
      <c r="C15695" s="12">
        <v>4</v>
      </c>
    </row>
    <row r="15696" spans="1:3">
      <c r="A15696">
        <v>2009</v>
      </c>
      <c r="B15696" s="12" t="s">
        <v>2910</v>
      </c>
      <c r="C15696" s="12">
        <v>4</v>
      </c>
    </row>
    <row r="15697" spans="1:3">
      <c r="A15697">
        <v>2009</v>
      </c>
      <c r="B15697" s="12" t="s">
        <v>5516</v>
      </c>
      <c r="C15697" s="12">
        <v>4</v>
      </c>
    </row>
    <row r="15698" spans="1:3">
      <c r="A15698">
        <v>2009</v>
      </c>
      <c r="B15698" s="12" t="s">
        <v>12207</v>
      </c>
      <c r="C15698" s="12">
        <v>4</v>
      </c>
    </row>
    <row r="15699" spans="1:3">
      <c r="A15699">
        <v>2009</v>
      </c>
      <c r="B15699" s="12" t="s">
        <v>4914</v>
      </c>
      <c r="C15699" s="12">
        <v>4</v>
      </c>
    </row>
    <row r="15700" spans="1:3">
      <c r="A15700">
        <v>2009</v>
      </c>
      <c r="B15700" s="12" t="s">
        <v>12131</v>
      </c>
      <c r="C15700" s="12">
        <v>4</v>
      </c>
    </row>
    <row r="15701" spans="1:3">
      <c r="A15701">
        <v>2009</v>
      </c>
      <c r="B15701" s="12" t="s">
        <v>10411</v>
      </c>
      <c r="C15701" s="12">
        <v>4</v>
      </c>
    </row>
    <row r="15702" spans="1:3">
      <c r="A15702">
        <v>2009</v>
      </c>
      <c r="B15702" s="12" t="s">
        <v>10814</v>
      </c>
      <c r="C15702" s="12">
        <v>4</v>
      </c>
    </row>
    <row r="15703" spans="1:3">
      <c r="A15703">
        <v>2009</v>
      </c>
      <c r="B15703" s="12" t="s">
        <v>5037</v>
      </c>
      <c r="C15703" s="12">
        <v>4</v>
      </c>
    </row>
    <row r="15704" spans="1:3">
      <c r="A15704">
        <v>2009</v>
      </c>
      <c r="B15704" s="12" t="s">
        <v>10412</v>
      </c>
      <c r="C15704" s="12">
        <v>4</v>
      </c>
    </row>
    <row r="15705" spans="1:3">
      <c r="A15705">
        <v>2009</v>
      </c>
      <c r="B15705" s="12" t="s">
        <v>5223</v>
      </c>
      <c r="C15705" s="12">
        <v>4</v>
      </c>
    </row>
    <row r="15706" spans="1:3">
      <c r="A15706">
        <v>2009</v>
      </c>
      <c r="B15706" s="12" t="s">
        <v>4823</v>
      </c>
      <c r="C15706" s="12">
        <v>4</v>
      </c>
    </row>
    <row r="15707" spans="1:3">
      <c r="A15707">
        <v>2009</v>
      </c>
      <c r="B15707" s="12" t="s">
        <v>7216</v>
      </c>
      <c r="C15707" s="12">
        <v>4</v>
      </c>
    </row>
    <row r="15708" spans="1:3">
      <c r="A15708">
        <v>2009</v>
      </c>
      <c r="B15708" s="12" t="s">
        <v>11345</v>
      </c>
      <c r="C15708" s="12">
        <v>4</v>
      </c>
    </row>
    <row r="15709" spans="1:3">
      <c r="A15709">
        <v>2009</v>
      </c>
      <c r="B15709" s="12" t="s">
        <v>10413</v>
      </c>
      <c r="C15709" s="12">
        <v>4</v>
      </c>
    </row>
    <row r="15710" spans="1:3">
      <c r="A15710">
        <v>2009</v>
      </c>
      <c r="B15710" s="12" t="s">
        <v>2367</v>
      </c>
      <c r="C15710" s="12">
        <v>4</v>
      </c>
    </row>
    <row r="15711" spans="1:3">
      <c r="A15711">
        <v>2009</v>
      </c>
      <c r="B15711" s="12" t="s">
        <v>5237</v>
      </c>
      <c r="C15711" s="12">
        <v>4</v>
      </c>
    </row>
    <row r="15712" spans="1:3">
      <c r="A15712">
        <v>2009</v>
      </c>
      <c r="B15712" s="12" t="s">
        <v>4540</v>
      </c>
      <c r="C15712" s="12">
        <v>4</v>
      </c>
    </row>
    <row r="15713" spans="1:3">
      <c r="A15713">
        <v>2009</v>
      </c>
      <c r="B15713" s="12" t="s">
        <v>3032</v>
      </c>
      <c r="C15713" s="12">
        <v>4</v>
      </c>
    </row>
    <row r="15714" spans="1:3">
      <c r="A15714">
        <v>2009</v>
      </c>
      <c r="B15714" s="12" t="s">
        <v>10414</v>
      </c>
      <c r="C15714" s="12">
        <v>4</v>
      </c>
    </row>
    <row r="15715" spans="1:3">
      <c r="A15715">
        <v>2009</v>
      </c>
      <c r="B15715" s="12" t="s">
        <v>10415</v>
      </c>
      <c r="C15715" s="12">
        <v>4</v>
      </c>
    </row>
    <row r="15716" spans="1:3">
      <c r="A15716">
        <v>2009</v>
      </c>
      <c r="B15716" s="12" t="s">
        <v>10416</v>
      </c>
      <c r="C15716" s="12">
        <v>4</v>
      </c>
    </row>
    <row r="15717" spans="1:3">
      <c r="A15717">
        <v>2009</v>
      </c>
      <c r="B15717" s="12" t="s">
        <v>2250</v>
      </c>
      <c r="C15717" s="12">
        <v>4</v>
      </c>
    </row>
    <row r="15718" spans="1:3">
      <c r="A15718">
        <v>2009</v>
      </c>
      <c r="B15718" s="12" t="s">
        <v>10417</v>
      </c>
      <c r="C15718" s="12">
        <v>4</v>
      </c>
    </row>
    <row r="15719" spans="1:3">
      <c r="A15719">
        <v>2009</v>
      </c>
      <c r="B15719" s="12" t="s">
        <v>8000</v>
      </c>
      <c r="C15719" s="12">
        <v>4</v>
      </c>
    </row>
    <row r="15720" spans="1:3">
      <c r="A15720">
        <v>2009</v>
      </c>
      <c r="B15720" s="12" t="s">
        <v>10900</v>
      </c>
      <c r="C15720" s="12">
        <v>4</v>
      </c>
    </row>
    <row r="15721" spans="1:3">
      <c r="A15721">
        <v>2009</v>
      </c>
      <c r="B15721" s="12" t="s">
        <v>10418</v>
      </c>
      <c r="C15721" s="12">
        <v>4</v>
      </c>
    </row>
    <row r="15722" spans="1:3">
      <c r="A15722">
        <v>2009</v>
      </c>
      <c r="B15722" s="12" t="s">
        <v>11882</v>
      </c>
      <c r="C15722" s="12">
        <v>4</v>
      </c>
    </row>
    <row r="15723" spans="1:3">
      <c r="A15723">
        <v>2009</v>
      </c>
      <c r="B15723" s="12" t="s">
        <v>12216</v>
      </c>
      <c r="C15723" s="12">
        <v>4</v>
      </c>
    </row>
    <row r="15724" spans="1:3" ht="25.5">
      <c r="A15724">
        <v>2009</v>
      </c>
      <c r="B15724" s="12" t="s">
        <v>2168</v>
      </c>
      <c r="C15724" s="12">
        <v>4</v>
      </c>
    </row>
    <row r="15725" spans="1:3">
      <c r="A15725">
        <v>2009</v>
      </c>
      <c r="B15725" s="12" t="s">
        <v>10419</v>
      </c>
      <c r="C15725" s="12">
        <v>4</v>
      </c>
    </row>
    <row r="15726" spans="1:3">
      <c r="A15726">
        <v>2009</v>
      </c>
      <c r="B15726" s="12" t="s">
        <v>12138</v>
      </c>
      <c r="C15726" s="12">
        <v>4</v>
      </c>
    </row>
    <row r="15727" spans="1:3">
      <c r="A15727">
        <v>2009</v>
      </c>
      <c r="B15727" s="12" t="s">
        <v>8933</v>
      </c>
      <c r="C15727" s="12">
        <v>4</v>
      </c>
    </row>
    <row r="15728" spans="1:3">
      <c r="A15728">
        <v>2009</v>
      </c>
      <c r="B15728" s="12" t="s">
        <v>13371</v>
      </c>
      <c r="C15728" s="12">
        <v>4</v>
      </c>
    </row>
    <row r="15729" spans="1:3">
      <c r="A15729">
        <v>2009</v>
      </c>
      <c r="B15729" s="12" t="s">
        <v>8368</v>
      </c>
      <c r="C15729" s="12">
        <v>4</v>
      </c>
    </row>
    <row r="15730" spans="1:3">
      <c r="A15730">
        <v>2009</v>
      </c>
      <c r="B15730" s="12" t="s">
        <v>9673</v>
      </c>
      <c r="C15730" s="12">
        <v>4</v>
      </c>
    </row>
    <row r="15731" spans="1:3">
      <c r="A15731">
        <v>2009</v>
      </c>
      <c r="B15731" s="12" t="s">
        <v>7497</v>
      </c>
      <c r="C15731" s="12">
        <v>4</v>
      </c>
    </row>
    <row r="15732" spans="1:3">
      <c r="A15732">
        <v>2009</v>
      </c>
      <c r="B15732" s="12" t="s">
        <v>7030</v>
      </c>
      <c r="C15732" s="12">
        <v>4</v>
      </c>
    </row>
    <row r="15733" spans="1:3">
      <c r="A15733">
        <v>2009</v>
      </c>
      <c r="B15733" s="12" t="s">
        <v>10420</v>
      </c>
      <c r="C15733" s="12">
        <v>4</v>
      </c>
    </row>
    <row r="15734" spans="1:3">
      <c r="A15734">
        <v>2009</v>
      </c>
      <c r="B15734" s="12" t="s">
        <v>5195</v>
      </c>
      <c r="C15734" s="12">
        <v>4</v>
      </c>
    </row>
    <row r="15735" spans="1:3" ht="25.5">
      <c r="A15735">
        <v>2009</v>
      </c>
      <c r="B15735" s="12" t="s">
        <v>10421</v>
      </c>
      <c r="C15735" s="12">
        <v>4</v>
      </c>
    </row>
    <row r="15736" spans="1:3">
      <c r="A15736">
        <v>2009</v>
      </c>
      <c r="B15736" s="12" t="s">
        <v>7528</v>
      </c>
      <c r="C15736" s="12">
        <v>4</v>
      </c>
    </row>
    <row r="15737" spans="1:3">
      <c r="A15737">
        <v>2009</v>
      </c>
      <c r="B15737" s="12" t="s">
        <v>4797</v>
      </c>
      <c r="C15737" s="12">
        <v>4</v>
      </c>
    </row>
    <row r="15738" spans="1:3">
      <c r="A15738">
        <v>2009</v>
      </c>
      <c r="B15738" s="12" t="s">
        <v>10422</v>
      </c>
      <c r="C15738" s="12">
        <v>4</v>
      </c>
    </row>
    <row r="15739" spans="1:3">
      <c r="A15739">
        <v>2009</v>
      </c>
      <c r="B15739" s="12" t="s">
        <v>13473</v>
      </c>
      <c r="C15739" s="12">
        <v>4</v>
      </c>
    </row>
    <row r="15740" spans="1:3">
      <c r="A15740">
        <v>2009</v>
      </c>
      <c r="B15740" s="12" t="s">
        <v>10423</v>
      </c>
      <c r="C15740" s="12">
        <v>4</v>
      </c>
    </row>
    <row r="15741" spans="1:3">
      <c r="A15741">
        <v>2009</v>
      </c>
      <c r="B15741" s="12" t="s">
        <v>7737</v>
      </c>
      <c r="C15741" s="12">
        <v>4</v>
      </c>
    </row>
    <row r="15742" spans="1:3">
      <c r="A15742">
        <v>2009</v>
      </c>
      <c r="B15742" s="12" t="s">
        <v>11006</v>
      </c>
      <c r="C15742" s="12">
        <v>4</v>
      </c>
    </row>
    <row r="15743" spans="1:3">
      <c r="A15743">
        <v>2009</v>
      </c>
      <c r="B15743" s="12" t="s">
        <v>10424</v>
      </c>
      <c r="C15743" s="12">
        <v>4</v>
      </c>
    </row>
    <row r="15744" spans="1:3">
      <c r="A15744">
        <v>2009</v>
      </c>
      <c r="B15744" s="12" t="s">
        <v>8731</v>
      </c>
      <c r="C15744" s="12">
        <v>4</v>
      </c>
    </row>
    <row r="15745" spans="1:3">
      <c r="A15745">
        <v>2009</v>
      </c>
      <c r="B15745" s="12" t="s">
        <v>11805</v>
      </c>
      <c r="C15745" s="12">
        <v>4</v>
      </c>
    </row>
    <row r="15746" spans="1:3">
      <c r="A15746">
        <v>2009</v>
      </c>
      <c r="B15746" s="12" t="s">
        <v>10425</v>
      </c>
      <c r="C15746" s="12">
        <v>4</v>
      </c>
    </row>
    <row r="15747" spans="1:3">
      <c r="A15747">
        <v>2009</v>
      </c>
      <c r="B15747" s="12" t="s">
        <v>11403</v>
      </c>
      <c r="C15747" s="12">
        <v>4</v>
      </c>
    </row>
    <row r="15748" spans="1:3">
      <c r="A15748">
        <v>2009</v>
      </c>
      <c r="B15748" s="12" t="s">
        <v>13394</v>
      </c>
      <c r="C15748" s="12">
        <v>4</v>
      </c>
    </row>
    <row r="15749" spans="1:3">
      <c r="A15749">
        <v>2009</v>
      </c>
      <c r="B15749" s="12" t="s">
        <v>12029</v>
      </c>
      <c r="C15749" s="12">
        <v>4</v>
      </c>
    </row>
    <row r="15750" spans="1:3">
      <c r="A15750">
        <v>2009</v>
      </c>
      <c r="B15750" s="12" t="s">
        <v>10426</v>
      </c>
      <c r="C15750" s="12">
        <v>4</v>
      </c>
    </row>
    <row r="15751" spans="1:3">
      <c r="A15751">
        <v>2009</v>
      </c>
      <c r="B15751" s="12" t="s">
        <v>13541</v>
      </c>
      <c r="C15751" s="12">
        <v>4</v>
      </c>
    </row>
    <row r="15752" spans="1:3">
      <c r="A15752">
        <v>2009</v>
      </c>
      <c r="B15752" s="12" t="s">
        <v>10427</v>
      </c>
      <c r="C15752" s="12">
        <v>4</v>
      </c>
    </row>
    <row r="15753" spans="1:3">
      <c r="A15753">
        <v>2009</v>
      </c>
      <c r="B15753" s="12" t="s">
        <v>4674</v>
      </c>
      <c r="C15753" s="12">
        <v>4</v>
      </c>
    </row>
    <row r="15754" spans="1:3" ht="25.5">
      <c r="A15754">
        <v>2009</v>
      </c>
      <c r="B15754" s="12" t="s">
        <v>7191</v>
      </c>
      <c r="C15754" s="12">
        <v>4</v>
      </c>
    </row>
    <row r="15755" spans="1:3">
      <c r="A15755">
        <v>2009</v>
      </c>
      <c r="B15755" s="12" t="s">
        <v>10775</v>
      </c>
      <c r="C15755" s="12">
        <v>4</v>
      </c>
    </row>
    <row r="15756" spans="1:3">
      <c r="A15756">
        <v>2009</v>
      </c>
      <c r="B15756" s="12" t="s">
        <v>10428</v>
      </c>
      <c r="C15756" s="12">
        <v>4</v>
      </c>
    </row>
    <row r="15757" spans="1:3">
      <c r="A15757">
        <v>2009</v>
      </c>
      <c r="B15757" s="12" t="s">
        <v>6701</v>
      </c>
      <c r="C15757" s="12">
        <v>4</v>
      </c>
    </row>
    <row r="15758" spans="1:3">
      <c r="A15758">
        <v>2009</v>
      </c>
      <c r="B15758" s="12" t="s">
        <v>10429</v>
      </c>
      <c r="C15758" s="12">
        <v>4</v>
      </c>
    </row>
    <row r="15759" spans="1:3">
      <c r="A15759">
        <v>2009</v>
      </c>
      <c r="B15759" s="12" t="s">
        <v>10430</v>
      </c>
      <c r="C15759" s="12">
        <v>4</v>
      </c>
    </row>
    <row r="15760" spans="1:3">
      <c r="A15760">
        <v>2009</v>
      </c>
      <c r="B15760" s="12" t="s">
        <v>10431</v>
      </c>
      <c r="C15760" s="12">
        <v>4</v>
      </c>
    </row>
    <row r="15761" spans="1:3">
      <c r="A15761">
        <v>2009</v>
      </c>
      <c r="B15761" s="12" t="s">
        <v>4555</v>
      </c>
      <c r="C15761" s="12">
        <v>4</v>
      </c>
    </row>
    <row r="15762" spans="1:3" ht="25.5">
      <c r="A15762">
        <v>2009</v>
      </c>
      <c r="B15762" s="12" t="s">
        <v>10432</v>
      </c>
      <c r="C15762" s="12">
        <v>4</v>
      </c>
    </row>
    <row r="15763" spans="1:3">
      <c r="A15763">
        <v>2009</v>
      </c>
      <c r="B15763" s="12" t="s">
        <v>10433</v>
      </c>
      <c r="C15763" s="12">
        <v>4</v>
      </c>
    </row>
    <row r="15764" spans="1:3">
      <c r="A15764">
        <v>2009</v>
      </c>
      <c r="B15764" s="12" t="s">
        <v>6716</v>
      </c>
      <c r="C15764" s="12">
        <v>4</v>
      </c>
    </row>
    <row r="15765" spans="1:3">
      <c r="A15765">
        <v>2009</v>
      </c>
      <c r="B15765" s="12" t="s">
        <v>10434</v>
      </c>
      <c r="C15765" s="12">
        <v>4</v>
      </c>
    </row>
    <row r="15766" spans="1:3" ht="25.5">
      <c r="A15766">
        <v>2009</v>
      </c>
      <c r="B15766" s="12" t="s">
        <v>11904</v>
      </c>
      <c r="C15766" s="12">
        <v>4</v>
      </c>
    </row>
    <row r="15767" spans="1:3">
      <c r="A15767">
        <v>2009</v>
      </c>
      <c r="B15767" s="12" t="s">
        <v>10435</v>
      </c>
      <c r="C15767" s="12">
        <v>4</v>
      </c>
    </row>
    <row r="15768" spans="1:3">
      <c r="A15768">
        <v>2009</v>
      </c>
      <c r="B15768" s="12" t="s">
        <v>12090</v>
      </c>
      <c r="C15768" s="12">
        <v>4</v>
      </c>
    </row>
    <row r="15769" spans="1:3">
      <c r="A15769">
        <v>2009</v>
      </c>
      <c r="B15769" s="12" t="s">
        <v>10436</v>
      </c>
      <c r="C15769" s="12">
        <v>4</v>
      </c>
    </row>
    <row r="15770" spans="1:3">
      <c r="A15770">
        <v>2009</v>
      </c>
      <c r="B15770" s="12" t="s">
        <v>13636</v>
      </c>
      <c r="C15770" s="12">
        <v>4</v>
      </c>
    </row>
    <row r="15771" spans="1:3">
      <c r="A15771">
        <v>2009</v>
      </c>
      <c r="B15771" s="12" t="s">
        <v>2232</v>
      </c>
      <c r="C15771" s="12">
        <v>4</v>
      </c>
    </row>
    <row r="15772" spans="1:3">
      <c r="A15772">
        <v>2009</v>
      </c>
      <c r="B15772" s="12" t="s">
        <v>11952</v>
      </c>
      <c r="C15772" s="12">
        <v>4</v>
      </c>
    </row>
    <row r="15773" spans="1:3">
      <c r="A15773">
        <v>2009</v>
      </c>
      <c r="B15773" s="12" t="s">
        <v>2156</v>
      </c>
      <c r="C15773" s="12">
        <v>4</v>
      </c>
    </row>
    <row r="15774" spans="1:3" ht="25.5">
      <c r="A15774">
        <v>2009</v>
      </c>
      <c r="B15774" s="12" t="s">
        <v>10437</v>
      </c>
      <c r="C15774" s="12">
        <v>4</v>
      </c>
    </row>
    <row r="15775" spans="1:3">
      <c r="A15775">
        <v>2009</v>
      </c>
      <c r="B15775" s="12" t="s">
        <v>10438</v>
      </c>
      <c r="C15775" s="12">
        <v>4</v>
      </c>
    </row>
    <row r="15776" spans="1:3">
      <c r="A15776">
        <v>2009</v>
      </c>
      <c r="B15776" s="12" t="s">
        <v>10439</v>
      </c>
      <c r="C15776" s="12">
        <v>4</v>
      </c>
    </row>
    <row r="15777" spans="1:3">
      <c r="A15777">
        <v>2009</v>
      </c>
      <c r="B15777" s="12" t="s">
        <v>8070</v>
      </c>
      <c r="C15777" s="12">
        <v>4</v>
      </c>
    </row>
    <row r="15778" spans="1:3">
      <c r="A15778">
        <v>2009</v>
      </c>
      <c r="B15778" s="12" t="s">
        <v>10440</v>
      </c>
      <c r="C15778" s="12">
        <v>4</v>
      </c>
    </row>
    <row r="15779" spans="1:3">
      <c r="A15779">
        <v>2009</v>
      </c>
      <c r="B15779" s="12" t="s">
        <v>10441</v>
      </c>
      <c r="C15779" s="12">
        <v>4</v>
      </c>
    </row>
    <row r="15780" spans="1:3">
      <c r="A15780">
        <v>2009</v>
      </c>
      <c r="B15780" s="12" t="s">
        <v>10442</v>
      </c>
      <c r="C15780" s="12">
        <v>4</v>
      </c>
    </row>
    <row r="15781" spans="1:3">
      <c r="A15781">
        <v>2009</v>
      </c>
      <c r="B15781" s="12" t="s">
        <v>10443</v>
      </c>
      <c r="C15781" s="12">
        <v>4</v>
      </c>
    </row>
    <row r="15782" spans="1:3">
      <c r="A15782">
        <v>2009</v>
      </c>
      <c r="B15782" s="12" t="s">
        <v>10444</v>
      </c>
      <c r="C15782" s="12">
        <v>4</v>
      </c>
    </row>
    <row r="15783" spans="1:3">
      <c r="A15783">
        <v>2009</v>
      </c>
      <c r="B15783" s="12" t="s">
        <v>10445</v>
      </c>
      <c r="C15783" s="12">
        <v>4</v>
      </c>
    </row>
    <row r="15784" spans="1:3">
      <c r="A15784">
        <v>2009</v>
      </c>
      <c r="B15784" s="12" t="s">
        <v>7498</v>
      </c>
      <c r="C15784" s="12">
        <v>4</v>
      </c>
    </row>
    <row r="15785" spans="1:3">
      <c r="A15785">
        <v>2009</v>
      </c>
      <c r="B15785" s="12" t="s">
        <v>5370</v>
      </c>
      <c r="C15785" s="12">
        <v>4</v>
      </c>
    </row>
    <row r="15786" spans="1:3">
      <c r="A15786">
        <v>2009</v>
      </c>
      <c r="B15786" s="12" t="s">
        <v>10446</v>
      </c>
      <c r="C15786" s="12">
        <v>4</v>
      </c>
    </row>
    <row r="15787" spans="1:3">
      <c r="A15787">
        <v>2009</v>
      </c>
      <c r="B15787" s="12" t="s">
        <v>10447</v>
      </c>
      <c r="C15787" s="12">
        <v>4</v>
      </c>
    </row>
    <row r="15788" spans="1:3">
      <c r="A15788">
        <v>2009</v>
      </c>
      <c r="B15788" s="12" t="s">
        <v>10448</v>
      </c>
      <c r="C15788" s="12">
        <v>4</v>
      </c>
    </row>
    <row r="15789" spans="1:3">
      <c r="A15789">
        <v>2009</v>
      </c>
      <c r="B15789" s="12" t="s">
        <v>2605</v>
      </c>
      <c r="C15789" s="12">
        <v>4</v>
      </c>
    </row>
    <row r="15790" spans="1:3">
      <c r="A15790">
        <v>2009</v>
      </c>
      <c r="B15790" s="12" t="s">
        <v>2397</v>
      </c>
      <c r="C15790" s="12">
        <v>4</v>
      </c>
    </row>
    <row r="15791" spans="1:3">
      <c r="A15791">
        <v>2009</v>
      </c>
      <c r="B15791" s="12" t="s">
        <v>2374</v>
      </c>
      <c r="C15791" s="12">
        <v>4</v>
      </c>
    </row>
    <row r="15792" spans="1:3" ht="25.5">
      <c r="A15792">
        <v>2009</v>
      </c>
      <c r="B15792" s="12" t="s">
        <v>4957</v>
      </c>
      <c r="C15792" s="12">
        <v>4</v>
      </c>
    </row>
    <row r="15793" spans="1:3">
      <c r="A15793">
        <v>2009</v>
      </c>
      <c r="B15793" s="12" t="s">
        <v>7890</v>
      </c>
      <c r="C15793" s="12">
        <v>4</v>
      </c>
    </row>
    <row r="15794" spans="1:3">
      <c r="A15794">
        <v>2009</v>
      </c>
      <c r="B15794" s="12" t="s">
        <v>10449</v>
      </c>
      <c r="C15794" s="12">
        <v>4</v>
      </c>
    </row>
    <row r="15795" spans="1:3">
      <c r="A15795">
        <v>2009</v>
      </c>
      <c r="B15795" s="12" t="s">
        <v>8121</v>
      </c>
      <c r="C15795" s="12">
        <v>4</v>
      </c>
    </row>
    <row r="15796" spans="1:3">
      <c r="A15796">
        <v>2009</v>
      </c>
      <c r="B15796" s="12" t="s">
        <v>6611</v>
      </c>
      <c r="C15796" s="12">
        <v>4</v>
      </c>
    </row>
    <row r="15797" spans="1:3">
      <c r="A15797">
        <v>2009</v>
      </c>
      <c r="B15797" s="12" t="s">
        <v>10778</v>
      </c>
      <c r="C15797" s="12">
        <v>4</v>
      </c>
    </row>
    <row r="15798" spans="1:3">
      <c r="A15798">
        <v>2009</v>
      </c>
      <c r="B15798" s="12" t="s">
        <v>8670</v>
      </c>
      <c r="C15798" s="12">
        <v>4</v>
      </c>
    </row>
    <row r="15799" spans="1:3">
      <c r="A15799">
        <v>2009</v>
      </c>
      <c r="B15799" s="12" t="s">
        <v>9637</v>
      </c>
      <c r="C15799" s="12">
        <v>4</v>
      </c>
    </row>
    <row r="15800" spans="1:3">
      <c r="A15800">
        <v>2009</v>
      </c>
      <c r="B15800" s="12" t="s">
        <v>4728</v>
      </c>
      <c r="C15800" s="12">
        <v>4</v>
      </c>
    </row>
    <row r="15801" spans="1:3">
      <c r="A15801">
        <v>2009</v>
      </c>
      <c r="B15801" s="12" t="s">
        <v>10450</v>
      </c>
      <c r="C15801" s="12">
        <v>4</v>
      </c>
    </row>
    <row r="15802" spans="1:3">
      <c r="A15802">
        <v>2009</v>
      </c>
      <c r="B15802" s="12" t="s">
        <v>10451</v>
      </c>
      <c r="C15802" s="12">
        <v>4</v>
      </c>
    </row>
    <row r="15803" spans="1:3">
      <c r="A15803">
        <v>2009</v>
      </c>
      <c r="B15803" s="12" t="s">
        <v>10452</v>
      </c>
      <c r="C15803" s="12">
        <v>4</v>
      </c>
    </row>
    <row r="15804" spans="1:3">
      <c r="A15804">
        <v>2009</v>
      </c>
      <c r="B15804" s="12" t="s">
        <v>4533</v>
      </c>
      <c r="C15804" s="12">
        <v>4</v>
      </c>
    </row>
    <row r="15805" spans="1:3" ht="25.5">
      <c r="A15805">
        <v>2009</v>
      </c>
      <c r="B15805" s="12" t="s">
        <v>10908</v>
      </c>
      <c r="C15805" s="12">
        <v>4</v>
      </c>
    </row>
    <row r="15806" spans="1:3" ht="25.5">
      <c r="A15806">
        <v>2009</v>
      </c>
      <c r="B15806" s="12" t="s">
        <v>7247</v>
      </c>
      <c r="C15806" s="12">
        <v>4</v>
      </c>
    </row>
    <row r="15807" spans="1:3">
      <c r="A15807">
        <v>2009</v>
      </c>
      <c r="B15807" s="12" t="s">
        <v>10453</v>
      </c>
      <c r="C15807" s="12">
        <v>4</v>
      </c>
    </row>
    <row r="15808" spans="1:3">
      <c r="A15808">
        <v>2009</v>
      </c>
      <c r="B15808" s="12" t="s">
        <v>10454</v>
      </c>
      <c r="C15808" s="12">
        <v>4</v>
      </c>
    </row>
    <row r="15809" spans="1:3" ht="25.5">
      <c r="A15809">
        <v>2009</v>
      </c>
      <c r="B15809" s="12" t="s">
        <v>10455</v>
      </c>
      <c r="C15809" s="12">
        <v>4</v>
      </c>
    </row>
    <row r="15810" spans="1:3">
      <c r="A15810">
        <v>2009</v>
      </c>
      <c r="B15810" s="12" t="s">
        <v>10456</v>
      </c>
      <c r="C15810" s="12">
        <v>4</v>
      </c>
    </row>
    <row r="15811" spans="1:3">
      <c r="A15811">
        <v>2009</v>
      </c>
      <c r="B15811" s="12" t="s">
        <v>11395</v>
      </c>
      <c r="C15811" s="12">
        <v>4</v>
      </c>
    </row>
    <row r="15812" spans="1:3">
      <c r="A15812">
        <v>2009</v>
      </c>
      <c r="B15812" s="12" t="s">
        <v>10457</v>
      </c>
      <c r="C15812" s="12">
        <v>4</v>
      </c>
    </row>
    <row r="15813" spans="1:3">
      <c r="A15813">
        <v>2009</v>
      </c>
      <c r="B15813" s="12" t="s">
        <v>7818</v>
      </c>
      <c r="C15813" s="12">
        <v>4</v>
      </c>
    </row>
    <row r="15814" spans="1:3">
      <c r="A15814">
        <v>2009</v>
      </c>
      <c r="B15814" s="12" t="s">
        <v>10458</v>
      </c>
      <c r="C15814" s="12">
        <v>4</v>
      </c>
    </row>
    <row r="15815" spans="1:3">
      <c r="A15815">
        <v>2009</v>
      </c>
      <c r="B15815" s="12" t="s">
        <v>10459</v>
      </c>
      <c r="C15815" s="12">
        <v>4</v>
      </c>
    </row>
    <row r="15816" spans="1:3" ht="25.5">
      <c r="A15816">
        <v>2009</v>
      </c>
      <c r="B15816" s="12" t="s">
        <v>10460</v>
      </c>
      <c r="C15816" s="12">
        <v>4</v>
      </c>
    </row>
    <row r="15817" spans="1:3">
      <c r="A15817">
        <v>2009</v>
      </c>
      <c r="B15817" s="12" t="s">
        <v>16856</v>
      </c>
      <c r="C15817" s="12">
        <v>4</v>
      </c>
    </row>
    <row r="15818" spans="1:3">
      <c r="A15818">
        <v>2009</v>
      </c>
      <c r="B15818" s="12" t="s">
        <v>3025</v>
      </c>
      <c r="C15818" s="12">
        <v>4</v>
      </c>
    </row>
    <row r="15819" spans="1:3">
      <c r="A15819">
        <v>2009</v>
      </c>
      <c r="B15819" s="12" t="s">
        <v>10461</v>
      </c>
      <c r="C15819" s="12">
        <v>4</v>
      </c>
    </row>
    <row r="15820" spans="1:3">
      <c r="A15820">
        <v>2009</v>
      </c>
      <c r="B15820" s="12" t="s">
        <v>8418</v>
      </c>
      <c r="C15820" s="12">
        <v>4</v>
      </c>
    </row>
    <row r="15821" spans="1:3">
      <c r="A15821">
        <v>2009</v>
      </c>
      <c r="B15821" s="12" t="s">
        <v>10924</v>
      </c>
      <c r="C15821" s="12">
        <v>4</v>
      </c>
    </row>
    <row r="15822" spans="1:3" ht="25.5">
      <c r="A15822">
        <v>2009</v>
      </c>
      <c r="B15822" s="12" t="s">
        <v>10462</v>
      </c>
      <c r="C15822" s="12">
        <v>4</v>
      </c>
    </row>
    <row r="15823" spans="1:3">
      <c r="A15823">
        <v>2009</v>
      </c>
      <c r="B15823" s="12" t="s">
        <v>11100</v>
      </c>
      <c r="C15823" s="12">
        <v>4</v>
      </c>
    </row>
    <row r="15824" spans="1:3">
      <c r="A15824">
        <v>2009</v>
      </c>
      <c r="B15824" s="12" t="s">
        <v>10463</v>
      </c>
      <c r="C15824" s="12">
        <v>4</v>
      </c>
    </row>
    <row r="15825" spans="1:3">
      <c r="A15825">
        <v>2009</v>
      </c>
      <c r="B15825" s="12" t="s">
        <v>7371</v>
      </c>
      <c r="C15825" s="12">
        <v>4</v>
      </c>
    </row>
    <row r="15826" spans="1:3">
      <c r="A15826">
        <v>2009</v>
      </c>
      <c r="B15826" s="12" t="s">
        <v>10464</v>
      </c>
      <c r="C15826" s="12">
        <v>4</v>
      </c>
    </row>
    <row r="15827" spans="1:3">
      <c r="A15827">
        <v>2009</v>
      </c>
      <c r="B15827" s="12" t="s">
        <v>16854</v>
      </c>
      <c r="C15827" s="12">
        <v>4</v>
      </c>
    </row>
    <row r="15828" spans="1:3">
      <c r="A15828">
        <v>2009</v>
      </c>
      <c r="B15828" s="12" t="s">
        <v>13584</v>
      </c>
      <c r="C15828" s="12">
        <v>4</v>
      </c>
    </row>
    <row r="15829" spans="1:3">
      <c r="A15829">
        <v>2009</v>
      </c>
      <c r="B15829" s="12" t="s">
        <v>5126</v>
      </c>
      <c r="C15829" s="12">
        <v>4</v>
      </c>
    </row>
    <row r="15830" spans="1:3">
      <c r="A15830">
        <v>2009</v>
      </c>
      <c r="B15830" s="12" t="s">
        <v>5000</v>
      </c>
      <c r="C15830" s="12">
        <v>4</v>
      </c>
    </row>
    <row r="15831" spans="1:3">
      <c r="A15831">
        <v>2009</v>
      </c>
      <c r="B15831" s="12" t="s">
        <v>14285</v>
      </c>
      <c r="C15831" s="12">
        <v>4</v>
      </c>
    </row>
    <row r="15832" spans="1:3">
      <c r="A15832">
        <v>2009</v>
      </c>
      <c r="B15832" s="12" t="s">
        <v>10465</v>
      </c>
      <c r="C15832" s="12">
        <v>4</v>
      </c>
    </row>
    <row r="15833" spans="1:3">
      <c r="A15833">
        <v>2009</v>
      </c>
      <c r="B15833" s="12" t="s">
        <v>11626</v>
      </c>
      <c r="C15833" s="12">
        <v>4</v>
      </c>
    </row>
    <row r="15834" spans="1:3">
      <c r="A15834">
        <v>2009</v>
      </c>
      <c r="B15834" s="12" t="s">
        <v>11282</v>
      </c>
      <c r="C15834" s="12">
        <v>4</v>
      </c>
    </row>
    <row r="15835" spans="1:3">
      <c r="A15835">
        <v>2009</v>
      </c>
      <c r="B15835" s="12" t="s">
        <v>10466</v>
      </c>
      <c r="C15835" s="12">
        <v>4</v>
      </c>
    </row>
    <row r="15836" spans="1:3">
      <c r="A15836">
        <v>2009</v>
      </c>
      <c r="B15836" s="12" t="s">
        <v>10467</v>
      </c>
      <c r="C15836" s="12">
        <v>4</v>
      </c>
    </row>
    <row r="15837" spans="1:3" ht="25.5">
      <c r="A15837">
        <v>2009</v>
      </c>
      <c r="B15837" s="12" t="s">
        <v>10468</v>
      </c>
      <c r="C15837" s="12">
        <v>4</v>
      </c>
    </row>
    <row r="15838" spans="1:3">
      <c r="A15838">
        <v>2009</v>
      </c>
      <c r="B15838" s="12" t="s">
        <v>7189</v>
      </c>
      <c r="C15838" s="12">
        <v>4</v>
      </c>
    </row>
    <row r="15839" spans="1:3">
      <c r="A15839">
        <v>2009</v>
      </c>
      <c r="B15839" s="12" t="s">
        <v>10469</v>
      </c>
      <c r="C15839" s="12">
        <v>4</v>
      </c>
    </row>
    <row r="15840" spans="1:3">
      <c r="A15840">
        <v>2009</v>
      </c>
      <c r="B15840" s="12" t="s">
        <v>10470</v>
      </c>
      <c r="C15840" s="12">
        <v>4</v>
      </c>
    </row>
    <row r="15841" spans="1:3">
      <c r="A15841">
        <v>2009</v>
      </c>
      <c r="B15841" s="12" t="s">
        <v>10471</v>
      </c>
      <c r="C15841" s="12">
        <v>4</v>
      </c>
    </row>
    <row r="15842" spans="1:3">
      <c r="A15842">
        <v>2009</v>
      </c>
      <c r="B15842" s="12" t="s">
        <v>10472</v>
      </c>
      <c r="C15842" s="12">
        <v>4</v>
      </c>
    </row>
    <row r="15843" spans="1:3">
      <c r="A15843">
        <v>2009</v>
      </c>
      <c r="B15843" s="12" t="s">
        <v>4909</v>
      </c>
      <c r="C15843" s="12">
        <v>4</v>
      </c>
    </row>
    <row r="15844" spans="1:3">
      <c r="A15844">
        <v>2009</v>
      </c>
      <c r="B15844" s="12" t="s">
        <v>12274</v>
      </c>
      <c r="C15844" s="12">
        <v>4</v>
      </c>
    </row>
    <row r="15845" spans="1:3" ht="25.5">
      <c r="A15845">
        <v>2009</v>
      </c>
      <c r="B15845" s="12" t="s">
        <v>5551</v>
      </c>
      <c r="C15845" s="12">
        <v>4</v>
      </c>
    </row>
    <row r="15846" spans="1:3">
      <c r="A15846">
        <v>2009</v>
      </c>
      <c r="B15846" s="12" t="s">
        <v>10473</v>
      </c>
      <c r="C15846" s="12">
        <v>4</v>
      </c>
    </row>
    <row r="15847" spans="1:3">
      <c r="A15847">
        <v>2009</v>
      </c>
      <c r="B15847" s="12" t="s">
        <v>10474</v>
      </c>
      <c r="C15847" s="12">
        <v>4</v>
      </c>
    </row>
    <row r="15848" spans="1:3">
      <c r="A15848">
        <v>2009</v>
      </c>
      <c r="B15848" s="12" t="s">
        <v>11169</v>
      </c>
      <c r="C15848" s="12">
        <v>4</v>
      </c>
    </row>
    <row r="15849" spans="1:3">
      <c r="A15849">
        <v>2009</v>
      </c>
      <c r="B15849" s="12" t="s">
        <v>10475</v>
      </c>
      <c r="C15849" s="12">
        <v>4</v>
      </c>
    </row>
    <row r="15850" spans="1:3">
      <c r="A15850">
        <v>2009</v>
      </c>
      <c r="B15850" s="12" t="s">
        <v>10476</v>
      </c>
      <c r="C15850" s="12">
        <v>4</v>
      </c>
    </row>
    <row r="15851" spans="1:3">
      <c r="A15851">
        <v>2009</v>
      </c>
      <c r="B15851" s="12" t="s">
        <v>2821</v>
      </c>
      <c r="C15851" s="12">
        <v>4</v>
      </c>
    </row>
    <row r="15852" spans="1:3">
      <c r="A15852">
        <v>2009</v>
      </c>
      <c r="B15852" s="12" t="s">
        <v>10477</v>
      </c>
      <c r="C15852" s="12">
        <v>4</v>
      </c>
    </row>
    <row r="15853" spans="1:3">
      <c r="A15853">
        <v>2009</v>
      </c>
      <c r="B15853" s="12" t="s">
        <v>2071</v>
      </c>
      <c r="C15853" s="12">
        <v>4</v>
      </c>
    </row>
    <row r="15854" spans="1:3">
      <c r="A15854">
        <v>2009</v>
      </c>
      <c r="B15854" s="12" t="s">
        <v>11749</v>
      </c>
      <c r="C15854" s="12">
        <v>4</v>
      </c>
    </row>
    <row r="15855" spans="1:3">
      <c r="A15855">
        <v>2009</v>
      </c>
      <c r="B15855" s="12" t="s">
        <v>7200</v>
      </c>
      <c r="C15855" s="12">
        <v>4</v>
      </c>
    </row>
    <row r="15856" spans="1:3">
      <c r="A15856">
        <v>2009</v>
      </c>
      <c r="B15856" s="12" t="s">
        <v>8111</v>
      </c>
      <c r="C15856" s="12">
        <v>4</v>
      </c>
    </row>
    <row r="15857" spans="1:3">
      <c r="A15857">
        <v>2009</v>
      </c>
      <c r="B15857" s="12" t="s">
        <v>10478</v>
      </c>
      <c r="C15857" s="12">
        <v>4</v>
      </c>
    </row>
    <row r="15858" spans="1:3">
      <c r="A15858">
        <v>2009</v>
      </c>
      <c r="B15858" s="12" t="s">
        <v>10479</v>
      </c>
      <c r="C15858" s="12">
        <v>4</v>
      </c>
    </row>
    <row r="15859" spans="1:3">
      <c r="A15859">
        <v>2009</v>
      </c>
      <c r="B15859" s="12" t="s">
        <v>7255</v>
      </c>
      <c r="C15859" s="12">
        <v>4</v>
      </c>
    </row>
    <row r="15860" spans="1:3">
      <c r="A15860">
        <v>2009</v>
      </c>
      <c r="B15860" s="12" t="s">
        <v>4849</v>
      </c>
      <c r="C15860" s="12">
        <v>4</v>
      </c>
    </row>
    <row r="15861" spans="1:3">
      <c r="A15861">
        <v>2009</v>
      </c>
      <c r="B15861" s="12" t="s">
        <v>10480</v>
      </c>
      <c r="C15861" s="12">
        <v>4</v>
      </c>
    </row>
    <row r="15862" spans="1:3">
      <c r="A15862">
        <v>2009</v>
      </c>
      <c r="B15862" s="12" t="s">
        <v>8079</v>
      </c>
      <c r="C15862" s="12">
        <v>4</v>
      </c>
    </row>
    <row r="15863" spans="1:3">
      <c r="A15863">
        <v>2009</v>
      </c>
      <c r="B15863" s="12" t="s">
        <v>2177</v>
      </c>
      <c r="C15863" s="12">
        <v>4</v>
      </c>
    </row>
    <row r="15864" spans="1:3">
      <c r="A15864">
        <v>2009</v>
      </c>
      <c r="B15864" s="12" t="s">
        <v>11613</v>
      </c>
      <c r="C15864" s="12">
        <v>4</v>
      </c>
    </row>
    <row r="15865" spans="1:3">
      <c r="A15865">
        <v>2009</v>
      </c>
      <c r="B15865" s="12" t="s">
        <v>10481</v>
      </c>
      <c r="C15865" s="12">
        <v>4</v>
      </c>
    </row>
    <row r="15866" spans="1:3">
      <c r="A15866">
        <v>2009</v>
      </c>
      <c r="B15866" s="12" t="s">
        <v>10482</v>
      </c>
      <c r="C15866" s="12">
        <v>4</v>
      </c>
    </row>
    <row r="15867" spans="1:3">
      <c r="A15867">
        <v>2009</v>
      </c>
      <c r="B15867" s="12" t="s">
        <v>10483</v>
      </c>
      <c r="C15867" s="12">
        <v>4</v>
      </c>
    </row>
    <row r="15868" spans="1:3">
      <c r="A15868">
        <v>2009</v>
      </c>
      <c r="B15868" s="12" t="s">
        <v>10484</v>
      </c>
      <c r="C15868" s="12">
        <v>4</v>
      </c>
    </row>
    <row r="15869" spans="1:3">
      <c r="A15869">
        <v>2009</v>
      </c>
      <c r="B15869" s="12" t="s">
        <v>10485</v>
      </c>
      <c r="C15869" s="12">
        <v>4</v>
      </c>
    </row>
    <row r="15870" spans="1:3">
      <c r="A15870">
        <v>2009</v>
      </c>
      <c r="B15870" s="12" t="s">
        <v>10486</v>
      </c>
      <c r="C15870" s="12">
        <v>4</v>
      </c>
    </row>
    <row r="15871" spans="1:3">
      <c r="A15871">
        <v>2009</v>
      </c>
      <c r="B15871" s="12" t="s">
        <v>10487</v>
      </c>
      <c r="C15871" s="12">
        <v>4</v>
      </c>
    </row>
    <row r="15872" spans="1:3" ht="25.5">
      <c r="A15872">
        <v>2009</v>
      </c>
      <c r="B15872" s="12" t="s">
        <v>10488</v>
      </c>
      <c r="C15872" s="12">
        <v>4</v>
      </c>
    </row>
    <row r="15873" spans="1:3">
      <c r="A15873">
        <v>2009</v>
      </c>
      <c r="B15873" s="12" t="s">
        <v>10489</v>
      </c>
      <c r="C15873" s="12">
        <v>4</v>
      </c>
    </row>
    <row r="15874" spans="1:3">
      <c r="A15874">
        <v>2009</v>
      </c>
      <c r="B15874" s="12" t="s">
        <v>4915</v>
      </c>
      <c r="C15874" s="12">
        <v>4</v>
      </c>
    </row>
    <row r="15875" spans="1:3" ht="25.5">
      <c r="A15875">
        <v>2009</v>
      </c>
      <c r="B15875" s="12" t="s">
        <v>4928</v>
      </c>
      <c r="C15875" s="12">
        <v>4</v>
      </c>
    </row>
    <row r="15876" spans="1:3">
      <c r="A15876">
        <v>2009</v>
      </c>
      <c r="B15876" s="12" t="s">
        <v>12018</v>
      </c>
      <c r="C15876" s="12">
        <v>4</v>
      </c>
    </row>
    <row r="15877" spans="1:3">
      <c r="A15877">
        <v>2009</v>
      </c>
      <c r="B15877" s="12" t="s">
        <v>7368</v>
      </c>
      <c r="C15877" s="12">
        <v>4</v>
      </c>
    </row>
    <row r="15878" spans="1:3">
      <c r="A15878">
        <v>2009</v>
      </c>
      <c r="B15878" s="12" t="s">
        <v>2268</v>
      </c>
      <c r="C15878" s="12">
        <v>4</v>
      </c>
    </row>
    <row r="15879" spans="1:3" ht="25.5">
      <c r="A15879">
        <v>2009</v>
      </c>
      <c r="B15879" s="12" t="s">
        <v>10490</v>
      </c>
      <c r="C15879" s="12">
        <v>4</v>
      </c>
    </row>
    <row r="15880" spans="1:3">
      <c r="A15880">
        <v>2009</v>
      </c>
      <c r="B15880" s="12" t="s">
        <v>10491</v>
      </c>
      <c r="C15880" s="12">
        <v>4</v>
      </c>
    </row>
    <row r="15881" spans="1:3">
      <c r="A15881">
        <v>2009</v>
      </c>
      <c r="B15881" s="12" t="s">
        <v>10492</v>
      </c>
      <c r="C15881" s="12">
        <v>4</v>
      </c>
    </row>
    <row r="15882" spans="1:3">
      <c r="A15882">
        <v>2009</v>
      </c>
      <c r="B15882" s="12" t="s">
        <v>10493</v>
      </c>
      <c r="C15882" s="12">
        <v>4</v>
      </c>
    </row>
    <row r="15883" spans="1:3">
      <c r="A15883">
        <v>2009</v>
      </c>
      <c r="B15883" s="12" t="s">
        <v>10494</v>
      </c>
      <c r="C15883" s="12">
        <v>4</v>
      </c>
    </row>
    <row r="15884" spans="1:3">
      <c r="A15884">
        <v>2009</v>
      </c>
      <c r="B15884" s="12" t="s">
        <v>7918</v>
      </c>
      <c r="C15884" s="12">
        <v>4</v>
      </c>
    </row>
    <row r="15885" spans="1:3">
      <c r="A15885">
        <v>2009</v>
      </c>
      <c r="B15885" s="12" t="s">
        <v>10495</v>
      </c>
      <c r="C15885" s="12">
        <v>4</v>
      </c>
    </row>
    <row r="15886" spans="1:3">
      <c r="A15886">
        <v>2009</v>
      </c>
      <c r="B15886" s="12" t="s">
        <v>4681</v>
      </c>
      <c r="C15886" s="12">
        <v>4</v>
      </c>
    </row>
    <row r="15887" spans="1:3">
      <c r="A15887">
        <v>2009</v>
      </c>
      <c r="B15887" s="12" t="s">
        <v>10496</v>
      </c>
      <c r="C15887" s="12">
        <v>4</v>
      </c>
    </row>
    <row r="15888" spans="1:3">
      <c r="A15888">
        <v>2009</v>
      </c>
      <c r="B15888" s="12" t="s">
        <v>10497</v>
      </c>
      <c r="C15888" s="12">
        <v>4</v>
      </c>
    </row>
    <row r="15889" spans="1:3">
      <c r="A15889">
        <v>2009</v>
      </c>
      <c r="B15889" s="12" t="s">
        <v>10498</v>
      </c>
      <c r="C15889" s="12">
        <v>4</v>
      </c>
    </row>
    <row r="15890" spans="1:3">
      <c r="A15890">
        <v>2009</v>
      </c>
      <c r="B15890" s="12" t="s">
        <v>10499</v>
      </c>
      <c r="C15890" s="12">
        <v>4</v>
      </c>
    </row>
    <row r="15891" spans="1:3">
      <c r="A15891">
        <v>2009</v>
      </c>
      <c r="B15891" s="12" t="s">
        <v>10500</v>
      </c>
      <c r="C15891" s="12">
        <v>4</v>
      </c>
    </row>
    <row r="15892" spans="1:3">
      <c r="A15892">
        <v>2009</v>
      </c>
      <c r="B15892" s="12" t="s">
        <v>6864</v>
      </c>
      <c r="C15892" s="12">
        <v>4</v>
      </c>
    </row>
    <row r="15893" spans="1:3">
      <c r="A15893">
        <v>2009</v>
      </c>
      <c r="B15893" s="12" t="s">
        <v>10501</v>
      </c>
      <c r="C15893" s="12">
        <v>4</v>
      </c>
    </row>
    <row r="15894" spans="1:3">
      <c r="A15894">
        <v>2009</v>
      </c>
      <c r="B15894" s="12" t="s">
        <v>6936</v>
      </c>
      <c r="C15894" s="12">
        <v>4</v>
      </c>
    </row>
    <row r="15895" spans="1:3">
      <c r="A15895">
        <v>2009</v>
      </c>
      <c r="B15895" s="12" t="s">
        <v>13618</v>
      </c>
      <c r="C15895" s="12">
        <v>4</v>
      </c>
    </row>
    <row r="15896" spans="1:3">
      <c r="A15896">
        <v>2009</v>
      </c>
      <c r="B15896" s="12" t="s">
        <v>12049</v>
      </c>
      <c r="C15896" s="12">
        <v>4</v>
      </c>
    </row>
    <row r="15897" spans="1:3">
      <c r="A15897">
        <v>2009</v>
      </c>
      <c r="B15897" s="12" t="s">
        <v>10502</v>
      </c>
      <c r="C15897" s="12">
        <v>4</v>
      </c>
    </row>
    <row r="15898" spans="1:3">
      <c r="A15898">
        <v>2009</v>
      </c>
      <c r="B15898" s="12" t="s">
        <v>10503</v>
      </c>
      <c r="C15898" s="12">
        <v>4</v>
      </c>
    </row>
    <row r="15899" spans="1:3">
      <c r="A15899">
        <v>2009</v>
      </c>
      <c r="B15899" s="12" t="s">
        <v>16945</v>
      </c>
      <c r="C15899" s="12">
        <v>4</v>
      </c>
    </row>
    <row r="15900" spans="1:3">
      <c r="A15900">
        <v>2009</v>
      </c>
      <c r="B15900" s="12" t="s">
        <v>7940</v>
      </c>
      <c r="C15900" s="12">
        <v>4</v>
      </c>
    </row>
    <row r="15901" spans="1:3">
      <c r="A15901">
        <v>2009</v>
      </c>
      <c r="B15901" s="12" t="s">
        <v>10504</v>
      </c>
      <c r="C15901" s="12">
        <v>4</v>
      </c>
    </row>
    <row r="15902" spans="1:3">
      <c r="A15902">
        <v>2009</v>
      </c>
      <c r="B15902" s="12" t="s">
        <v>10505</v>
      </c>
      <c r="C15902" s="12">
        <v>4</v>
      </c>
    </row>
    <row r="15903" spans="1:3">
      <c r="A15903">
        <v>2009</v>
      </c>
      <c r="B15903" s="12" t="s">
        <v>5481</v>
      </c>
      <c r="C15903" s="12">
        <v>4</v>
      </c>
    </row>
    <row r="15904" spans="1:3" ht="25.5">
      <c r="A15904">
        <v>2009</v>
      </c>
      <c r="B15904" s="12" t="s">
        <v>10506</v>
      </c>
      <c r="C15904" s="12">
        <v>4</v>
      </c>
    </row>
    <row r="15905" spans="1:3">
      <c r="A15905">
        <v>2009</v>
      </c>
      <c r="B15905" s="12" t="s">
        <v>10507</v>
      </c>
      <c r="C15905" s="12">
        <v>4</v>
      </c>
    </row>
    <row r="15906" spans="1:3">
      <c r="A15906">
        <v>2009</v>
      </c>
      <c r="B15906" s="12" t="s">
        <v>10508</v>
      </c>
      <c r="C15906" s="12">
        <v>4</v>
      </c>
    </row>
    <row r="15907" spans="1:3">
      <c r="A15907">
        <v>2009</v>
      </c>
      <c r="B15907" s="12" t="s">
        <v>10509</v>
      </c>
      <c r="C15907" s="12">
        <v>4</v>
      </c>
    </row>
    <row r="15908" spans="1:3">
      <c r="A15908">
        <v>2009</v>
      </c>
      <c r="B15908" s="12" t="s">
        <v>10510</v>
      </c>
      <c r="C15908" s="12">
        <v>4</v>
      </c>
    </row>
    <row r="15909" spans="1:3">
      <c r="A15909">
        <v>2009</v>
      </c>
      <c r="B15909" s="12" t="s">
        <v>10511</v>
      </c>
      <c r="C15909" s="12">
        <v>4</v>
      </c>
    </row>
    <row r="15910" spans="1:3">
      <c r="A15910">
        <v>2009</v>
      </c>
      <c r="B15910" s="12" t="s">
        <v>11293</v>
      </c>
      <c r="C15910" s="12">
        <v>4</v>
      </c>
    </row>
    <row r="15911" spans="1:3">
      <c r="A15911">
        <v>2009</v>
      </c>
      <c r="B15911" s="12" t="s">
        <v>5182</v>
      </c>
      <c r="C15911" s="12">
        <v>4</v>
      </c>
    </row>
    <row r="15912" spans="1:3">
      <c r="A15912">
        <v>2009</v>
      </c>
      <c r="B15912" s="12" t="s">
        <v>10512</v>
      </c>
      <c r="C15912" s="12">
        <v>4</v>
      </c>
    </row>
    <row r="15913" spans="1:3">
      <c r="A15913">
        <v>2009</v>
      </c>
      <c r="B15913" s="12" t="s">
        <v>10513</v>
      </c>
      <c r="C15913" s="12">
        <v>4</v>
      </c>
    </row>
    <row r="15914" spans="1:3" ht="25.5">
      <c r="A15914">
        <v>2009</v>
      </c>
      <c r="B15914" s="12" t="s">
        <v>7202</v>
      </c>
      <c r="C15914" s="12">
        <v>4</v>
      </c>
    </row>
    <row r="15915" spans="1:3">
      <c r="A15915">
        <v>2009</v>
      </c>
      <c r="B15915" s="12" t="s">
        <v>10514</v>
      </c>
      <c r="C15915" s="12">
        <v>4</v>
      </c>
    </row>
    <row r="15916" spans="1:3">
      <c r="A15916">
        <v>2009</v>
      </c>
      <c r="B15916" s="12" t="s">
        <v>7096</v>
      </c>
      <c r="C15916" s="12">
        <v>4</v>
      </c>
    </row>
    <row r="15917" spans="1:3">
      <c r="A15917">
        <v>2009</v>
      </c>
      <c r="B15917" s="12" t="s">
        <v>10515</v>
      </c>
      <c r="C15917" s="12">
        <v>4</v>
      </c>
    </row>
    <row r="15918" spans="1:3">
      <c r="A15918">
        <v>2009</v>
      </c>
      <c r="B15918" s="12" t="s">
        <v>10516</v>
      </c>
      <c r="C15918" s="12">
        <v>4</v>
      </c>
    </row>
    <row r="15919" spans="1:3" ht="25.5">
      <c r="A15919">
        <v>2009</v>
      </c>
      <c r="B15919" s="12" t="s">
        <v>11767</v>
      </c>
      <c r="C15919" s="12">
        <v>4</v>
      </c>
    </row>
    <row r="15920" spans="1:3">
      <c r="A15920">
        <v>2009</v>
      </c>
      <c r="B15920" s="12" t="s">
        <v>4999</v>
      </c>
      <c r="C15920" s="12">
        <v>4</v>
      </c>
    </row>
    <row r="15921" spans="1:3">
      <c r="A15921">
        <v>2009</v>
      </c>
      <c r="B15921" s="12" t="s">
        <v>11221</v>
      </c>
      <c r="C15921" s="12">
        <v>4</v>
      </c>
    </row>
    <row r="15922" spans="1:3">
      <c r="A15922">
        <v>2009</v>
      </c>
      <c r="B15922" s="12" t="s">
        <v>10517</v>
      </c>
      <c r="C15922" s="12">
        <v>4</v>
      </c>
    </row>
    <row r="15923" spans="1:3">
      <c r="A15923">
        <v>2009</v>
      </c>
      <c r="B15923" s="12" t="s">
        <v>4556</v>
      </c>
      <c r="C15923" s="12">
        <v>4</v>
      </c>
    </row>
    <row r="15924" spans="1:3">
      <c r="A15924">
        <v>2009</v>
      </c>
      <c r="B15924" s="12" t="s">
        <v>10518</v>
      </c>
      <c r="C15924" s="12">
        <v>4</v>
      </c>
    </row>
    <row r="15925" spans="1:3">
      <c r="A15925">
        <v>2009</v>
      </c>
      <c r="B15925" s="12" t="s">
        <v>10519</v>
      </c>
      <c r="C15925" s="12">
        <v>4</v>
      </c>
    </row>
    <row r="15926" spans="1:3">
      <c r="A15926">
        <v>2009</v>
      </c>
      <c r="B15926" s="12" t="s">
        <v>4837</v>
      </c>
      <c r="C15926" s="12">
        <v>4</v>
      </c>
    </row>
    <row r="15927" spans="1:3">
      <c r="A15927">
        <v>2009</v>
      </c>
      <c r="B15927" s="12" t="s">
        <v>10520</v>
      </c>
      <c r="C15927" s="12">
        <v>4</v>
      </c>
    </row>
    <row r="15928" spans="1:3">
      <c r="A15928">
        <v>2009</v>
      </c>
      <c r="B15928" s="12" t="s">
        <v>6697</v>
      </c>
      <c r="C15928" s="12">
        <v>4</v>
      </c>
    </row>
    <row r="15929" spans="1:3">
      <c r="A15929">
        <v>2009</v>
      </c>
      <c r="B15929" s="12" t="s">
        <v>11178</v>
      </c>
      <c r="C15929" s="12">
        <v>4</v>
      </c>
    </row>
    <row r="15930" spans="1:3">
      <c r="A15930">
        <v>2009</v>
      </c>
      <c r="B15930" s="12" t="s">
        <v>7812</v>
      </c>
      <c r="C15930" s="12">
        <v>4</v>
      </c>
    </row>
    <row r="15931" spans="1:3">
      <c r="A15931">
        <v>2009</v>
      </c>
      <c r="B15931" s="12" t="s">
        <v>10521</v>
      </c>
      <c r="C15931" s="12">
        <v>4</v>
      </c>
    </row>
    <row r="15932" spans="1:3">
      <c r="A15932">
        <v>2009</v>
      </c>
      <c r="B15932" s="12" t="s">
        <v>10522</v>
      </c>
      <c r="C15932" s="12">
        <v>4</v>
      </c>
    </row>
    <row r="15933" spans="1:3">
      <c r="A15933">
        <v>2009</v>
      </c>
      <c r="B15933" s="12" t="s">
        <v>10523</v>
      </c>
      <c r="C15933" s="12">
        <v>4</v>
      </c>
    </row>
    <row r="15934" spans="1:3">
      <c r="A15934">
        <v>2009</v>
      </c>
      <c r="B15934" s="12" t="s">
        <v>10524</v>
      </c>
      <c r="C15934" s="12">
        <v>4</v>
      </c>
    </row>
    <row r="15935" spans="1:3">
      <c r="A15935">
        <v>2009</v>
      </c>
      <c r="B15935" s="12" t="s">
        <v>6978</v>
      </c>
      <c r="C15935" s="12">
        <v>4</v>
      </c>
    </row>
    <row r="15936" spans="1:3">
      <c r="A15936">
        <v>2009</v>
      </c>
      <c r="B15936" s="12" t="s">
        <v>10525</v>
      </c>
      <c r="C15936" s="12">
        <v>4</v>
      </c>
    </row>
    <row r="15937" spans="1:3">
      <c r="A15937">
        <v>2009</v>
      </c>
      <c r="B15937" s="12" t="s">
        <v>10526</v>
      </c>
      <c r="C15937" s="12">
        <v>4</v>
      </c>
    </row>
    <row r="15938" spans="1:3">
      <c r="A15938">
        <v>2009</v>
      </c>
      <c r="B15938" s="12" t="s">
        <v>4749</v>
      </c>
      <c r="C15938" s="12">
        <v>4</v>
      </c>
    </row>
    <row r="15939" spans="1:3" ht="25.5">
      <c r="A15939">
        <v>2009</v>
      </c>
      <c r="B15939" s="12" t="s">
        <v>10527</v>
      </c>
      <c r="C15939" s="12">
        <v>4</v>
      </c>
    </row>
    <row r="15940" spans="1:3">
      <c r="A15940">
        <v>2009</v>
      </c>
      <c r="B15940" s="12" t="s">
        <v>14306</v>
      </c>
      <c r="C15940" s="12">
        <v>4</v>
      </c>
    </row>
    <row r="15941" spans="1:3">
      <c r="A15941">
        <v>2009</v>
      </c>
      <c r="B15941" s="12" t="s">
        <v>9638</v>
      </c>
      <c r="C15941" s="12">
        <v>4</v>
      </c>
    </row>
    <row r="15942" spans="1:3" ht="25.5">
      <c r="A15942">
        <v>2009</v>
      </c>
      <c r="B15942" s="12" t="s">
        <v>10528</v>
      </c>
      <c r="C15942" s="12">
        <v>4</v>
      </c>
    </row>
    <row r="15943" spans="1:3">
      <c r="A15943">
        <v>2009</v>
      </c>
      <c r="B15943" s="12" t="s">
        <v>10529</v>
      </c>
      <c r="C15943" s="12">
        <v>4</v>
      </c>
    </row>
    <row r="15944" spans="1:3">
      <c r="A15944">
        <v>2009</v>
      </c>
      <c r="B15944" s="12" t="s">
        <v>10530</v>
      </c>
      <c r="C15944" s="12">
        <v>4</v>
      </c>
    </row>
    <row r="15945" spans="1:3">
      <c r="A15945">
        <v>2009</v>
      </c>
      <c r="B15945" s="12" t="s">
        <v>10531</v>
      </c>
      <c r="C15945" s="12">
        <v>4</v>
      </c>
    </row>
    <row r="15946" spans="1:3">
      <c r="A15946">
        <v>2009</v>
      </c>
      <c r="B15946" s="12" t="s">
        <v>10532</v>
      </c>
      <c r="C15946" s="12">
        <v>4</v>
      </c>
    </row>
    <row r="15947" spans="1:3">
      <c r="A15947">
        <v>2009</v>
      </c>
      <c r="B15947" s="12" t="s">
        <v>10533</v>
      </c>
      <c r="C15947" s="12">
        <v>4</v>
      </c>
    </row>
    <row r="15948" spans="1:3">
      <c r="A15948">
        <v>2009</v>
      </c>
      <c r="B15948" s="12" t="s">
        <v>5106</v>
      </c>
      <c r="C15948" s="12">
        <v>4</v>
      </c>
    </row>
    <row r="15949" spans="1:3" ht="25.5">
      <c r="A15949">
        <v>2009</v>
      </c>
      <c r="B15949" s="12" t="s">
        <v>10534</v>
      </c>
      <c r="C15949" s="12">
        <v>4</v>
      </c>
    </row>
    <row r="15950" spans="1:3">
      <c r="A15950">
        <v>2009</v>
      </c>
      <c r="B15950" s="12" t="s">
        <v>10535</v>
      </c>
      <c r="C15950" s="12">
        <v>4</v>
      </c>
    </row>
    <row r="15951" spans="1:3">
      <c r="A15951">
        <v>2009</v>
      </c>
      <c r="B15951" s="12" t="s">
        <v>2517</v>
      </c>
      <c r="C15951" s="12">
        <v>4</v>
      </c>
    </row>
    <row r="15952" spans="1:3">
      <c r="A15952">
        <v>2009</v>
      </c>
      <c r="B15952" s="12" t="s">
        <v>10536</v>
      </c>
      <c r="C15952" s="12">
        <v>4</v>
      </c>
    </row>
    <row r="15953" spans="1:3">
      <c r="A15953">
        <v>2009</v>
      </c>
      <c r="B15953" s="12" t="s">
        <v>8063</v>
      </c>
      <c r="C15953" s="12">
        <v>4</v>
      </c>
    </row>
    <row r="15954" spans="1:3">
      <c r="A15954">
        <v>2009</v>
      </c>
      <c r="B15954" s="12" t="s">
        <v>4817</v>
      </c>
      <c r="C15954" s="12">
        <v>4</v>
      </c>
    </row>
    <row r="15955" spans="1:3">
      <c r="A15955">
        <v>2009</v>
      </c>
      <c r="B15955" s="12" t="s">
        <v>13504</v>
      </c>
      <c r="C15955" s="12">
        <v>4</v>
      </c>
    </row>
    <row r="15956" spans="1:3">
      <c r="A15956">
        <v>2009</v>
      </c>
      <c r="B15956" s="12" t="s">
        <v>10537</v>
      </c>
      <c r="C15956" s="12">
        <v>4</v>
      </c>
    </row>
    <row r="15957" spans="1:3">
      <c r="A15957">
        <v>2009</v>
      </c>
      <c r="B15957" s="12" t="s">
        <v>5111</v>
      </c>
      <c r="C15957" s="12">
        <v>4</v>
      </c>
    </row>
    <row r="15958" spans="1:3">
      <c r="A15958">
        <v>2009</v>
      </c>
      <c r="B15958" s="12" t="s">
        <v>2495</v>
      </c>
      <c r="C15958" s="12">
        <v>4</v>
      </c>
    </row>
    <row r="15959" spans="1:3">
      <c r="A15959">
        <v>2009</v>
      </c>
      <c r="B15959" s="12" t="s">
        <v>10538</v>
      </c>
      <c r="C15959" s="12">
        <v>4</v>
      </c>
    </row>
    <row r="15960" spans="1:3">
      <c r="A15960">
        <v>2009</v>
      </c>
      <c r="B15960" s="12" t="s">
        <v>10539</v>
      </c>
      <c r="C15960" s="12">
        <v>4</v>
      </c>
    </row>
    <row r="15961" spans="1:3">
      <c r="A15961">
        <v>2009</v>
      </c>
      <c r="B15961" s="12" t="s">
        <v>9532</v>
      </c>
      <c r="C15961" s="12">
        <v>4</v>
      </c>
    </row>
    <row r="15962" spans="1:3">
      <c r="A15962">
        <v>2009</v>
      </c>
      <c r="B15962" s="12" t="s">
        <v>10803</v>
      </c>
      <c r="C15962" s="12">
        <v>4</v>
      </c>
    </row>
    <row r="15963" spans="1:3">
      <c r="A15963">
        <v>2009</v>
      </c>
      <c r="B15963" s="12" t="s">
        <v>10540</v>
      </c>
      <c r="C15963" s="12">
        <v>4</v>
      </c>
    </row>
    <row r="15964" spans="1:3">
      <c r="A15964">
        <v>2009</v>
      </c>
      <c r="B15964" s="12" t="s">
        <v>10541</v>
      </c>
      <c r="C15964" s="12">
        <v>4</v>
      </c>
    </row>
    <row r="15965" spans="1:3">
      <c r="A15965">
        <v>2009</v>
      </c>
      <c r="B15965" s="12" t="s">
        <v>10542</v>
      </c>
      <c r="C15965" s="12">
        <v>4</v>
      </c>
    </row>
    <row r="15966" spans="1:3">
      <c r="A15966">
        <v>2009</v>
      </c>
      <c r="B15966" s="12" t="s">
        <v>4586</v>
      </c>
      <c r="C15966" s="12">
        <v>4</v>
      </c>
    </row>
    <row r="15967" spans="1:3">
      <c r="A15967">
        <v>2009</v>
      </c>
      <c r="B15967" s="12" t="s">
        <v>10543</v>
      </c>
      <c r="C15967" s="12">
        <v>4</v>
      </c>
    </row>
    <row r="15968" spans="1:3">
      <c r="A15968">
        <v>2009</v>
      </c>
      <c r="B15968" s="12" t="s">
        <v>5145</v>
      </c>
      <c r="C15968" s="12">
        <v>4</v>
      </c>
    </row>
    <row r="15969" spans="1:3" ht="25.5">
      <c r="A15969">
        <v>2009</v>
      </c>
      <c r="B15969" s="12" t="s">
        <v>7714</v>
      </c>
      <c r="C15969" s="12">
        <v>4</v>
      </c>
    </row>
    <row r="15970" spans="1:3">
      <c r="A15970">
        <v>2009</v>
      </c>
      <c r="B15970" s="12" t="s">
        <v>4953</v>
      </c>
      <c r="C15970" s="12">
        <v>4</v>
      </c>
    </row>
    <row r="15971" spans="1:3">
      <c r="A15971">
        <v>2009</v>
      </c>
      <c r="B15971" s="12" t="s">
        <v>2355</v>
      </c>
      <c r="C15971" s="12">
        <v>4</v>
      </c>
    </row>
    <row r="15972" spans="1:3">
      <c r="A15972">
        <v>2009</v>
      </c>
      <c r="B15972" s="12" t="s">
        <v>7566</v>
      </c>
      <c r="C15972" s="12">
        <v>4</v>
      </c>
    </row>
    <row r="15973" spans="1:3">
      <c r="A15973">
        <v>2009</v>
      </c>
      <c r="B15973" s="12" t="s">
        <v>7287</v>
      </c>
      <c r="C15973" s="12">
        <v>4</v>
      </c>
    </row>
    <row r="15974" spans="1:3">
      <c r="A15974">
        <v>2009</v>
      </c>
      <c r="B15974" s="12" t="s">
        <v>10821</v>
      </c>
      <c r="C15974" s="12">
        <v>4</v>
      </c>
    </row>
    <row r="15975" spans="1:3">
      <c r="A15975">
        <v>2009</v>
      </c>
      <c r="B15975" s="12" t="s">
        <v>10544</v>
      </c>
      <c r="C15975" s="12">
        <v>4</v>
      </c>
    </row>
    <row r="15976" spans="1:3">
      <c r="A15976">
        <v>2009</v>
      </c>
      <c r="B15976" s="12" t="s">
        <v>10545</v>
      </c>
      <c r="C15976" s="12">
        <v>4</v>
      </c>
    </row>
    <row r="15977" spans="1:3" ht="25.5">
      <c r="A15977">
        <v>2009</v>
      </c>
      <c r="B15977" s="12" t="s">
        <v>10546</v>
      </c>
      <c r="C15977" s="12">
        <v>4</v>
      </c>
    </row>
    <row r="15978" spans="1:3">
      <c r="A15978">
        <v>2009</v>
      </c>
      <c r="B15978" s="12" t="s">
        <v>10547</v>
      </c>
      <c r="C15978" s="12">
        <v>4</v>
      </c>
    </row>
    <row r="15979" spans="1:3">
      <c r="A15979">
        <v>2009</v>
      </c>
      <c r="B15979" s="12" t="s">
        <v>7987</v>
      </c>
      <c r="C15979" s="12">
        <v>4</v>
      </c>
    </row>
    <row r="15980" spans="1:3">
      <c r="A15980">
        <v>2009</v>
      </c>
      <c r="B15980" s="12" t="s">
        <v>10548</v>
      </c>
      <c r="C15980" s="12">
        <v>4</v>
      </c>
    </row>
    <row r="15981" spans="1:3">
      <c r="A15981">
        <v>2009</v>
      </c>
      <c r="B15981" s="12" t="s">
        <v>10549</v>
      </c>
      <c r="C15981" s="12">
        <v>4</v>
      </c>
    </row>
    <row r="15982" spans="1:3" ht="25.5">
      <c r="A15982">
        <v>2009</v>
      </c>
      <c r="B15982" s="12" t="s">
        <v>10550</v>
      </c>
      <c r="C15982" s="12">
        <v>4</v>
      </c>
    </row>
    <row r="15983" spans="1:3">
      <c r="A15983">
        <v>2009</v>
      </c>
      <c r="B15983" s="12" t="s">
        <v>8630</v>
      </c>
      <c r="C15983" s="12">
        <v>4</v>
      </c>
    </row>
    <row r="15984" spans="1:3">
      <c r="A15984">
        <v>2009</v>
      </c>
      <c r="B15984" s="12" t="s">
        <v>8401</v>
      </c>
      <c r="C15984" s="12">
        <v>4</v>
      </c>
    </row>
    <row r="15985" spans="1:3">
      <c r="A15985">
        <v>2009</v>
      </c>
      <c r="B15985" s="12" t="s">
        <v>10551</v>
      </c>
      <c r="C15985" s="12">
        <v>4</v>
      </c>
    </row>
    <row r="15986" spans="1:3">
      <c r="A15986">
        <v>2009</v>
      </c>
      <c r="B15986" s="12" t="s">
        <v>12093</v>
      </c>
      <c r="C15986" s="12">
        <v>4</v>
      </c>
    </row>
    <row r="15987" spans="1:3">
      <c r="A15987">
        <v>2009</v>
      </c>
      <c r="B15987" s="12" t="s">
        <v>5346</v>
      </c>
      <c r="C15987" s="12">
        <v>4</v>
      </c>
    </row>
    <row r="15988" spans="1:3">
      <c r="A15988">
        <v>2009</v>
      </c>
      <c r="B15988" s="12" t="s">
        <v>11406</v>
      </c>
      <c r="C15988" s="12">
        <v>4</v>
      </c>
    </row>
    <row r="15989" spans="1:3">
      <c r="A15989">
        <v>2009</v>
      </c>
      <c r="B15989" s="12" t="s">
        <v>5147</v>
      </c>
      <c r="C15989" s="12">
        <v>4</v>
      </c>
    </row>
    <row r="15990" spans="1:3" ht="25.5">
      <c r="A15990">
        <v>2009</v>
      </c>
      <c r="B15990" s="12" t="s">
        <v>10552</v>
      </c>
      <c r="C15990" s="12">
        <v>4</v>
      </c>
    </row>
    <row r="15991" spans="1:3" ht="25.5">
      <c r="A15991">
        <v>2009</v>
      </c>
      <c r="B15991" s="12" t="s">
        <v>10553</v>
      </c>
      <c r="C15991" s="12">
        <v>4</v>
      </c>
    </row>
    <row r="15992" spans="1:3" ht="25.5">
      <c r="A15992">
        <v>2009</v>
      </c>
      <c r="B15992" s="12" t="s">
        <v>10554</v>
      </c>
      <c r="C15992" s="12">
        <v>4</v>
      </c>
    </row>
    <row r="15993" spans="1:3">
      <c r="A15993">
        <v>2009</v>
      </c>
      <c r="B15993" s="12" t="s">
        <v>10555</v>
      </c>
      <c r="C15993" s="12">
        <v>4</v>
      </c>
    </row>
    <row r="15994" spans="1:3">
      <c r="A15994">
        <v>2009</v>
      </c>
      <c r="B15994" s="12" t="s">
        <v>12081</v>
      </c>
      <c r="C15994" s="12">
        <v>4</v>
      </c>
    </row>
    <row r="15995" spans="1:3">
      <c r="A15995">
        <v>2009</v>
      </c>
      <c r="B15995" s="12" t="s">
        <v>8065</v>
      </c>
      <c r="C15995" s="12">
        <v>4</v>
      </c>
    </row>
    <row r="15996" spans="1:3">
      <c r="A15996">
        <v>2009</v>
      </c>
      <c r="B15996" s="12" t="s">
        <v>11906</v>
      </c>
      <c r="C15996" s="12">
        <v>4</v>
      </c>
    </row>
    <row r="15997" spans="1:3">
      <c r="A15997">
        <v>2009</v>
      </c>
      <c r="B15997" s="12" t="s">
        <v>10556</v>
      </c>
      <c r="C15997" s="12">
        <v>4</v>
      </c>
    </row>
    <row r="15998" spans="1:3">
      <c r="A15998">
        <v>2009</v>
      </c>
      <c r="B15998" s="12" t="s">
        <v>10557</v>
      </c>
      <c r="C15998" s="12">
        <v>4</v>
      </c>
    </row>
    <row r="15999" spans="1:3">
      <c r="A15999">
        <v>2009</v>
      </c>
      <c r="B15999" s="12" t="s">
        <v>12023</v>
      </c>
      <c r="C15999" s="12">
        <v>4</v>
      </c>
    </row>
    <row r="16000" spans="1:3">
      <c r="A16000">
        <v>2009</v>
      </c>
      <c r="B16000" s="12" t="s">
        <v>11775</v>
      </c>
      <c r="C16000" s="12">
        <v>4</v>
      </c>
    </row>
    <row r="16001" spans="1:3">
      <c r="A16001">
        <v>2009</v>
      </c>
      <c r="B16001" s="12" t="s">
        <v>10558</v>
      </c>
      <c r="C16001" s="12">
        <v>4</v>
      </c>
    </row>
    <row r="16002" spans="1:3">
      <c r="A16002">
        <v>2009</v>
      </c>
      <c r="B16002" s="12" t="s">
        <v>10559</v>
      </c>
      <c r="C16002" s="12">
        <v>4</v>
      </c>
    </row>
    <row r="16003" spans="1:3">
      <c r="A16003">
        <v>2009</v>
      </c>
      <c r="B16003" s="12" t="s">
        <v>10560</v>
      </c>
      <c r="C16003" s="12">
        <v>4</v>
      </c>
    </row>
    <row r="16004" spans="1:3">
      <c r="A16004">
        <v>2009</v>
      </c>
      <c r="B16004" s="12" t="s">
        <v>10561</v>
      </c>
      <c r="C16004" s="12">
        <v>4</v>
      </c>
    </row>
    <row r="16005" spans="1:3" ht="25.5">
      <c r="A16005">
        <v>2009</v>
      </c>
      <c r="B16005" s="12" t="s">
        <v>10562</v>
      </c>
      <c r="C16005" s="12">
        <v>4</v>
      </c>
    </row>
    <row r="16006" spans="1:3">
      <c r="A16006">
        <v>2009</v>
      </c>
      <c r="B16006" s="12" t="s">
        <v>10563</v>
      </c>
      <c r="C16006" s="12">
        <v>4</v>
      </c>
    </row>
    <row r="16007" spans="1:3" ht="25.5">
      <c r="A16007">
        <v>2009</v>
      </c>
      <c r="B16007" s="12" t="s">
        <v>10564</v>
      </c>
      <c r="C16007" s="12">
        <v>4</v>
      </c>
    </row>
    <row r="16008" spans="1:3">
      <c r="A16008">
        <v>2009</v>
      </c>
      <c r="B16008" s="12" t="s">
        <v>10565</v>
      </c>
      <c r="C16008" s="12">
        <v>4</v>
      </c>
    </row>
    <row r="16009" spans="1:3">
      <c r="A16009">
        <v>2009</v>
      </c>
      <c r="B16009" s="12" t="s">
        <v>10566</v>
      </c>
      <c r="C16009" s="12">
        <v>4</v>
      </c>
    </row>
    <row r="16010" spans="1:3">
      <c r="A16010">
        <v>2009</v>
      </c>
      <c r="B16010" s="12" t="s">
        <v>5294</v>
      </c>
      <c r="C16010" s="12">
        <v>4</v>
      </c>
    </row>
    <row r="16011" spans="1:3">
      <c r="A16011">
        <v>2009</v>
      </c>
      <c r="B16011" s="12" t="s">
        <v>10567</v>
      </c>
      <c r="C16011" s="12">
        <v>4</v>
      </c>
    </row>
    <row r="16012" spans="1:3">
      <c r="A16012">
        <v>2009</v>
      </c>
      <c r="B16012" s="12" t="s">
        <v>10568</v>
      </c>
      <c r="C16012" s="12">
        <v>4</v>
      </c>
    </row>
    <row r="16013" spans="1:3">
      <c r="A16013">
        <v>2009</v>
      </c>
      <c r="B16013" s="12" t="s">
        <v>10569</v>
      </c>
      <c r="C16013" s="12">
        <v>4</v>
      </c>
    </row>
    <row r="16014" spans="1:3">
      <c r="A16014">
        <v>2009</v>
      </c>
      <c r="B16014" s="12" t="s">
        <v>5513</v>
      </c>
      <c r="C16014" s="12">
        <v>4</v>
      </c>
    </row>
    <row r="16015" spans="1:3">
      <c r="A16015">
        <v>2009</v>
      </c>
      <c r="B16015" s="12" t="s">
        <v>10570</v>
      </c>
      <c r="C16015" s="12">
        <v>4</v>
      </c>
    </row>
    <row r="16016" spans="1:3" ht="25.5">
      <c r="A16016">
        <v>2009</v>
      </c>
      <c r="B16016" s="12" t="s">
        <v>10571</v>
      </c>
      <c r="C16016" s="12">
        <v>4</v>
      </c>
    </row>
    <row r="16017" spans="1:3">
      <c r="A16017">
        <v>2009</v>
      </c>
      <c r="B16017" s="12" t="s">
        <v>10572</v>
      </c>
      <c r="C16017" s="12">
        <v>4</v>
      </c>
    </row>
    <row r="16018" spans="1:3">
      <c r="A16018">
        <v>2009</v>
      </c>
      <c r="B16018" s="12" t="s">
        <v>13561</v>
      </c>
      <c r="C16018" s="12">
        <v>4</v>
      </c>
    </row>
    <row r="16019" spans="1:3">
      <c r="A16019">
        <v>2009</v>
      </c>
      <c r="B16019" s="12" t="s">
        <v>10573</v>
      </c>
      <c r="C16019" s="12">
        <v>3</v>
      </c>
    </row>
    <row r="16020" spans="1:3">
      <c r="A16020">
        <v>2009</v>
      </c>
      <c r="B16020" s="12" t="s">
        <v>10574</v>
      </c>
      <c r="C16020" s="12">
        <v>3</v>
      </c>
    </row>
    <row r="16021" spans="1:3">
      <c r="A16021">
        <v>2009</v>
      </c>
      <c r="B16021" s="12" t="s">
        <v>10575</v>
      </c>
      <c r="C16021" s="12">
        <v>3</v>
      </c>
    </row>
    <row r="16022" spans="1:3" ht="25.5">
      <c r="A16022">
        <v>2009</v>
      </c>
      <c r="B16022" s="12" t="s">
        <v>10576</v>
      </c>
      <c r="C16022" s="12">
        <v>3</v>
      </c>
    </row>
    <row r="16023" spans="1:3">
      <c r="A16023">
        <v>2009</v>
      </c>
      <c r="B16023" s="12" t="s">
        <v>4635</v>
      </c>
      <c r="C16023" s="12">
        <v>3</v>
      </c>
    </row>
    <row r="16024" spans="1:3">
      <c r="A16024">
        <v>2009</v>
      </c>
      <c r="B16024" s="12" t="s">
        <v>12234</v>
      </c>
      <c r="C16024" s="12">
        <v>3</v>
      </c>
    </row>
    <row r="16025" spans="1:3">
      <c r="A16025">
        <v>2009</v>
      </c>
      <c r="B16025" s="12" t="s">
        <v>7543</v>
      </c>
      <c r="C16025" s="12">
        <v>3</v>
      </c>
    </row>
    <row r="16026" spans="1:3">
      <c r="A16026">
        <v>2009</v>
      </c>
      <c r="B16026" s="12" t="s">
        <v>10577</v>
      </c>
      <c r="C16026" s="12">
        <v>3</v>
      </c>
    </row>
    <row r="16027" spans="1:3">
      <c r="A16027">
        <v>2009</v>
      </c>
      <c r="B16027" s="12" t="s">
        <v>10578</v>
      </c>
      <c r="C16027" s="12">
        <v>3</v>
      </c>
    </row>
    <row r="16028" spans="1:3">
      <c r="A16028">
        <v>2009</v>
      </c>
      <c r="B16028" s="12" t="s">
        <v>5343</v>
      </c>
      <c r="C16028" s="12">
        <v>3</v>
      </c>
    </row>
    <row r="16029" spans="1:3">
      <c r="A16029">
        <v>2009</v>
      </c>
      <c r="B16029" s="12" t="s">
        <v>9418</v>
      </c>
      <c r="C16029" s="12">
        <v>3</v>
      </c>
    </row>
    <row r="16030" spans="1:3">
      <c r="A16030">
        <v>2009</v>
      </c>
      <c r="B16030" s="12" t="s">
        <v>10579</v>
      </c>
      <c r="C16030" s="12">
        <v>3</v>
      </c>
    </row>
    <row r="16031" spans="1:3">
      <c r="A16031">
        <v>2009</v>
      </c>
      <c r="B16031" s="12" t="s">
        <v>10580</v>
      </c>
      <c r="C16031" s="12">
        <v>3</v>
      </c>
    </row>
    <row r="16032" spans="1:3">
      <c r="A16032">
        <v>2009</v>
      </c>
      <c r="B16032" s="12" t="s">
        <v>2219</v>
      </c>
      <c r="C16032" s="12">
        <v>3</v>
      </c>
    </row>
    <row r="16033" spans="1:3">
      <c r="A16033">
        <v>2009</v>
      </c>
      <c r="B16033" s="12" t="s">
        <v>11792</v>
      </c>
      <c r="C16033" s="12">
        <v>3</v>
      </c>
    </row>
    <row r="16034" spans="1:3">
      <c r="A16034">
        <v>2009</v>
      </c>
      <c r="B16034" s="12" t="s">
        <v>10952</v>
      </c>
      <c r="C16034" s="12">
        <v>3</v>
      </c>
    </row>
    <row r="16035" spans="1:3">
      <c r="A16035">
        <v>2009</v>
      </c>
      <c r="B16035" s="12" t="s">
        <v>11803</v>
      </c>
      <c r="C16035" s="12">
        <v>3</v>
      </c>
    </row>
    <row r="16036" spans="1:3">
      <c r="A16036">
        <v>2009</v>
      </c>
      <c r="B16036" s="12" t="s">
        <v>8067</v>
      </c>
      <c r="C16036" s="12">
        <v>3</v>
      </c>
    </row>
    <row r="16037" spans="1:3">
      <c r="A16037">
        <v>2009</v>
      </c>
      <c r="B16037" s="12" t="s">
        <v>10581</v>
      </c>
      <c r="C16037" s="12">
        <v>3</v>
      </c>
    </row>
    <row r="16038" spans="1:3">
      <c r="A16038">
        <v>2009</v>
      </c>
      <c r="B16038" s="12" t="s">
        <v>13558</v>
      </c>
      <c r="C16038" s="12">
        <v>3</v>
      </c>
    </row>
    <row r="16039" spans="1:3">
      <c r="A16039">
        <v>2009</v>
      </c>
      <c r="B16039" s="12" t="s">
        <v>10582</v>
      </c>
      <c r="C16039" s="12">
        <v>3</v>
      </c>
    </row>
    <row r="16040" spans="1:3">
      <c r="A16040">
        <v>2009</v>
      </c>
      <c r="B16040" s="12" t="s">
        <v>10583</v>
      </c>
      <c r="C16040" s="12">
        <v>3</v>
      </c>
    </row>
    <row r="16041" spans="1:3">
      <c r="A16041">
        <v>2009</v>
      </c>
      <c r="B16041" s="12" t="s">
        <v>2145</v>
      </c>
      <c r="C16041" s="12">
        <v>3</v>
      </c>
    </row>
    <row r="16042" spans="1:3">
      <c r="A16042">
        <v>2009</v>
      </c>
      <c r="B16042" s="12" t="s">
        <v>10584</v>
      </c>
      <c r="C16042" s="12">
        <v>3</v>
      </c>
    </row>
    <row r="16043" spans="1:3">
      <c r="A16043">
        <v>2009</v>
      </c>
      <c r="B16043" s="12" t="s">
        <v>7133</v>
      </c>
      <c r="C16043" s="12">
        <v>3</v>
      </c>
    </row>
    <row r="16044" spans="1:3">
      <c r="A16044">
        <v>2009</v>
      </c>
      <c r="B16044" s="12" t="s">
        <v>10585</v>
      </c>
      <c r="C16044" s="12">
        <v>3</v>
      </c>
    </row>
    <row r="16045" spans="1:3">
      <c r="A16045">
        <v>2009</v>
      </c>
      <c r="B16045" s="12" t="s">
        <v>7091</v>
      </c>
      <c r="C16045" s="12">
        <v>3</v>
      </c>
    </row>
    <row r="16046" spans="1:3">
      <c r="A16046">
        <v>2009</v>
      </c>
      <c r="B16046" s="12" t="s">
        <v>10586</v>
      </c>
      <c r="C16046" s="12">
        <v>3</v>
      </c>
    </row>
    <row r="16047" spans="1:3">
      <c r="A16047">
        <v>2009</v>
      </c>
      <c r="B16047" s="12" t="s">
        <v>6631</v>
      </c>
      <c r="C16047" s="12">
        <v>3</v>
      </c>
    </row>
    <row r="16048" spans="1:3">
      <c r="A16048">
        <v>2009</v>
      </c>
      <c r="B16048" s="12" t="s">
        <v>10587</v>
      </c>
      <c r="C16048" s="12">
        <v>3</v>
      </c>
    </row>
    <row r="16049" spans="1:3">
      <c r="A16049">
        <v>2009</v>
      </c>
      <c r="B16049" s="12" t="s">
        <v>7758</v>
      </c>
      <c r="C16049" s="12">
        <v>3</v>
      </c>
    </row>
    <row r="16050" spans="1:3">
      <c r="A16050">
        <v>2009</v>
      </c>
      <c r="B16050" s="12" t="s">
        <v>8449</v>
      </c>
      <c r="C16050" s="12">
        <v>3</v>
      </c>
    </row>
    <row r="16051" spans="1:3">
      <c r="A16051">
        <v>2009</v>
      </c>
      <c r="B16051" s="12" t="s">
        <v>10588</v>
      </c>
      <c r="C16051" s="12">
        <v>3</v>
      </c>
    </row>
    <row r="16052" spans="1:3" ht="25.5">
      <c r="A16052">
        <v>2009</v>
      </c>
      <c r="B16052" s="12" t="s">
        <v>10589</v>
      </c>
      <c r="C16052" s="12">
        <v>3</v>
      </c>
    </row>
    <row r="16053" spans="1:3" ht="25.5">
      <c r="A16053">
        <v>2009</v>
      </c>
      <c r="B16053" s="12" t="s">
        <v>2497</v>
      </c>
      <c r="C16053" s="12">
        <v>3</v>
      </c>
    </row>
    <row r="16054" spans="1:3">
      <c r="A16054">
        <v>2009</v>
      </c>
      <c r="B16054" s="12" t="s">
        <v>11822</v>
      </c>
      <c r="C16054" s="12">
        <v>3</v>
      </c>
    </row>
    <row r="16055" spans="1:3">
      <c r="A16055">
        <v>2009</v>
      </c>
      <c r="B16055" s="12" t="s">
        <v>10590</v>
      </c>
      <c r="C16055" s="12">
        <v>3</v>
      </c>
    </row>
    <row r="16056" spans="1:3">
      <c r="A16056">
        <v>2009</v>
      </c>
      <c r="B16056" s="12" t="s">
        <v>10591</v>
      </c>
      <c r="C16056" s="12">
        <v>3</v>
      </c>
    </row>
    <row r="16057" spans="1:3">
      <c r="A16057">
        <v>2009</v>
      </c>
      <c r="B16057" s="12" t="s">
        <v>10592</v>
      </c>
      <c r="C16057" s="12">
        <v>3</v>
      </c>
    </row>
    <row r="16058" spans="1:3">
      <c r="A16058">
        <v>2009</v>
      </c>
      <c r="B16058" s="12" t="s">
        <v>13493</v>
      </c>
      <c r="C16058" s="12">
        <v>3</v>
      </c>
    </row>
    <row r="16059" spans="1:3">
      <c r="A16059">
        <v>2009</v>
      </c>
      <c r="B16059" s="12" t="s">
        <v>10593</v>
      </c>
      <c r="C16059" s="12">
        <v>3</v>
      </c>
    </row>
    <row r="16060" spans="1:3">
      <c r="A16060">
        <v>2009</v>
      </c>
      <c r="B16060" s="12" t="s">
        <v>8200</v>
      </c>
      <c r="C16060" s="12">
        <v>3</v>
      </c>
    </row>
    <row r="16061" spans="1:3">
      <c r="A16061">
        <v>2009</v>
      </c>
      <c r="B16061" s="12" t="s">
        <v>7446</v>
      </c>
      <c r="C16061" s="12">
        <v>3</v>
      </c>
    </row>
    <row r="16062" spans="1:3">
      <c r="A16062">
        <v>2009</v>
      </c>
      <c r="B16062" s="12" t="s">
        <v>11185</v>
      </c>
      <c r="C16062" s="12">
        <v>3</v>
      </c>
    </row>
    <row r="16063" spans="1:3">
      <c r="A16063">
        <v>2009</v>
      </c>
      <c r="B16063" s="12" t="s">
        <v>10594</v>
      </c>
      <c r="C16063" s="12">
        <v>3</v>
      </c>
    </row>
    <row r="16064" spans="1:3">
      <c r="A16064">
        <v>2009</v>
      </c>
      <c r="B16064" s="12" t="s">
        <v>2834</v>
      </c>
      <c r="C16064" s="12">
        <v>3</v>
      </c>
    </row>
    <row r="16065" spans="1:3">
      <c r="A16065">
        <v>2009</v>
      </c>
      <c r="B16065" s="12" t="s">
        <v>10595</v>
      </c>
      <c r="C16065" s="12">
        <v>3</v>
      </c>
    </row>
    <row r="16066" spans="1:3" ht="25.5">
      <c r="A16066">
        <v>2009</v>
      </c>
      <c r="B16066" s="12" t="s">
        <v>8035</v>
      </c>
      <c r="C16066" s="12">
        <v>3</v>
      </c>
    </row>
    <row r="16067" spans="1:3">
      <c r="A16067">
        <v>2009</v>
      </c>
      <c r="B16067" s="12" t="s">
        <v>10596</v>
      </c>
      <c r="C16067" s="12">
        <v>3</v>
      </c>
    </row>
    <row r="16068" spans="1:3">
      <c r="A16068">
        <v>2009</v>
      </c>
      <c r="B16068" s="12" t="s">
        <v>10597</v>
      </c>
      <c r="C16068" s="12">
        <v>3</v>
      </c>
    </row>
    <row r="16069" spans="1:3">
      <c r="A16069">
        <v>2009</v>
      </c>
      <c r="B16069" s="12" t="s">
        <v>5123</v>
      </c>
      <c r="C16069" s="12">
        <v>3</v>
      </c>
    </row>
    <row r="16070" spans="1:3">
      <c r="A16070">
        <v>2009</v>
      </c>
      <c r="B16070" s="12" t="s">
        <v>12181</v>
      </c>
      <c r="C16070" s="12">
        <v>3</v>
      </c>
    </row>
    <row r="16071" spans="1:3">
      <c r="A16071">
        <v>2009</v>
      </c>
      <c r="B16071" s="12" t="s">
        <v>5426</v>
      </c>
      <c r="C16071" s="12">
        <v>3</v>
      </c>
    </row>
    <row r="16072" spans="1:3">
      <c r="A16072">
        <v>2009</v>
      </c>
      <c r="B16072" s="12" t="s">
        <v>10598</v>
      </c>
      <c r="C16072" s="12">
        <v>3</v>
      </c>
    </row>
    <row r="16073" spans="1:3">
      <c r="A16073">
        <v>2009</v>
      </c>
      <c r="B16073" s="12" t="s">
        <v>10993</v>
      </c>
      <c r="C16073" s="12">
        <v>3</v>
      </c>
    </row>
    <row r="16074" spans="1:3">
      <c r="A16074">
        <v>2009</v>
      </c>
      <c r="B16074" s="12" t="s">
        <v>10599</v>
      </c>
      <c r="C16074" s="12">
        <v>3</v>
      </c>
    </row>
    <row r="16075" spans="1:3">
      <c r="A16075">
        <v>2009</v>
      </c>
      <c r="B16075" s="12" t="s">
        <v>10600</v>
      </c>
      <c r="C16075" s="12">
        <v>3</v>
      </c>
    </row>
    <row r="16076" spans="1:3">
      <c r="A16076">
        <v>2009</v>
      </c>
      <c r="B16076" s="12" t="s">
        <v>10601</v>
      </c>
      <c r="C16076" s="12">
        <v>3</v>
      </c>
    </row>
    <row r="16077" spans="1:3">
      <c r="A16077">
        <v>2009</v>
      </c>
      <c r="B16077" s="12" t="s">
        <v>12097</v>
      </c>
      <c r="C16077" s="12">
        <v>3</v>
      </c>
    </row>
    <row r="16078" spans="1:3">
      <c r="A16078">
        <v>2009</v>
      </c>
      <c r="B16078" s="12" t="s">
        <v>5196</v>
      </c>
      <c r="C16078" s="12">
        <v>3</v>
      </c>
    </row>
    <row r="16079" spans="1:3">
      <c r="A16079">
        <v>2009</v>
      </c>
      <c r="B16079" s="12" t="s">
        <v>10602</v>
      </c>
      <c r="C16079" s="12">
        <v>3</v>
      </c>
    </row>
    <row r="16080" spans="1:3">
      <c r="A16080">
        <v>2009</v>
      </c>
      <c r="B16080" s="12" t="s">
        <v>10603</v>
      </c>
      <c r="C16080" s="12">
        <v>3</v>
      </c>
    </row>
    <row r="16081" spans="1:3">
      <c r="A16081">
        <v>2009</v>
      </c>
      <c r="B16081" s="12" t="s">
        <v>10604</v>
      </c>
      <c r="C16081" s="12">
        <v>3</v>
      </c>
    </row>
    <row r="16082" spans="1:3">
      <c r="A16082">
        <v>2009</v>
      </c>
      <c r="B16082" s="12" t="s">
        <v>10605</v>
      </c>
      <c r="C16082" s="12">
        <v>3</v>
      </c>
    </row>
    <row r="16083" spans="1:3">
      <c r="A16083">
        <v>2009</v>
      </c>
      <c r="B16083" s="12" t="s">
        <v>10606</v>
      </c>
      <c r="C16083" s="12">
        <v>3</v>
      </c>
    </row>
    <row r="16084" spans="1:3">
      <c r="A16084">
        <v>2009</v>
      </c>
      <c r="B16084" s="12" t="s">
        <v>7394</v>
      </c>
      <c r="C16084" s="12">
        <v>3</v>
      </c>
    </row>
    <row r="16085" spans="1:3">
      <c r="A16085">
        <v>2009</v>
      </c>
      <c r="B16085" s="12" t="s">
        <v>10607</v>
      </c>
      <c r="C16085" s="12">
        <v>3</v>
      </c>
    </row>
    <row r="16086" spans="1:3">
      <c r="A16086">
        <v>2009</v>
      </c>
      <c r="B16086" s="12" t="s">
        <v>2077</v>
      </c>
      <c r="C16086" s="12">
        <v>3</v>
      </c>
    </row>
    <row r="16087" spans="1:3">
      <c r="A16087">
        <v>2009</v>
      </c>
      <c r="B16087" s="12" t="s">
        <v>10608</v>
      </c>
      <c r="C16087" s="12">
        <v>3</v>
      </c>
    </row>
    <row r="16088" spans="1:3" ht="25.5">
      <c r="A16088">
        <v>2009</v>
      </c>
      <c r="B16088" s="12" t="s">
        <v>5185</v>
      </c>
      <c r="C16088" s="12">
        <v>3</v>
      </c>
    </row>
    <row r="16089" spans="1:3">
      <c r="A16089">
        <v>2009</v>
      </c>
      <c r="B16089" s="12" t="s">
        <v>6971</v>
      </c>
      <c r="C16089" s="12">
        <v>3</v>
      </c>
    </row>
    <row r="16090" spans="1:3">
      <c r="A16090">
        <v>2009</v>
      </c>
      <c r="B16090" s="12" t="s">
        <v>10609</v>
      </c>
      <c r="C16090" s="12">
        <v>3</v>
      </c>
    </row>
    <row r="16091" spans="1:3" ht="25.5">
      <c r="A16091">
        <v>2009</v>
      </c>
      <c r="B16091" s="12" t="s">
        <v>7463</v>
      </c>
      <c r="C16091" s="12">
        <v>3</v>
      </c>
    </row>
    <row r="16092" spans="1:3">
      <c r="A16092">
        <v>2009</v>
      </c>
      <c r="B16092" s="12" t="s">
        <v>10610</v>
      </c>
      <c r="C16092" s="12">
        <v>3</v>
      </c>
    </row>
    <row r="16093" spans="1:3">
      <c r="A16093">
        <v>2009</v>
      </c>
      <c r="B16093" s="12" t="s">
        <v>10611</v>
      </c>
      <c r="C16093" s="12">
        <v>3</v>
      </c>
    </row>
    <row r="16094" spans="1:3">
      <c r="A16094">
        <v>2009</v>
      </c>
      <c r="B16094" s="12" t="s">
        <v>6909</v>
      </c>
      <c r="C16094" s="12">
        <v>3</v>
      </c>
    </row>
    <row r="16095" spans="1:3">
      <c r="A16095">
        <v>2009</v>
      </c>
      <c r="B16095" s="12" t="s">
        <v>10612</v>
      </c>
      <c r="C16095" s="12">
        <v>3</v>
      </c>
    </row>
    <row r="16096" spans="1:3">
      <c r="A16096">
        <v>2009</v>
      </c>
      <c r="B16096" s="12" t="s">
        <v>13433</v>
      </c>
      <c r="C16096" s="12">
        <v>3</v>
      </c>
    </row>
    <row r="16097" spans="1:3">
      <c r="A16097">
        <v>2009</v>
      </c>
      <c r="B16097" s="12" t="s">
        <v>4844</v>
      </c>
      <c r="C16097" s="12">
        <v>3</v>
      </c>
    </row>
    <row r="16098" spans="1:3">
      <c r="A16098">
        <v>2009</v>
      </c>
      <c r="B16098" s="12" t="s">
        <v>11047</v>
      </c>
      <c r="C16098" s="12">
        <v>3</v>
      </c>
    </row>
    <row r="16099" spans="1:3">
      <c r="A16099">
        <v>2009</v>
      </c>
      <c r="B16099" s="12" t="s">
        <v>10613</v>
      </c>
      <c r="C16099" s="12">
        <v>3</v>
      </c>
    </row>
    <row r="16100" spans="1:3">
      <c r="A16100">
        <v>2009</v>
      </c>
      <c r="B16100" s="12" t="s">
        <v>2710</v>
      </c>
      <c r="C16100" s="12">
        <v>3</v>
      </c>
    </row>
    <row r="16101" spans="1:3">
      <c r="A16101">
        <v>2009</v>
      </c>
      <c r="B16101" s="12" t="s">
        <v>10614</v>
      </c>
      <c r="C16101" s="12">
        <v>3</v>
      </c>
    </row>
    <row r="16102" spans="1:3">
      <c r="A16102">
        <v>2009</v>
      </c>
      <c r="B16102" s="12" t="s">
        <v>12058</v>
      </c>
      <c r="C16102" s="12">
        <v>3</v>
      </c>
    </row>
    <row r="16103" spans="1:3">
      <c r="A16103">
        <v>2009</v>
      </c>
      <c r="B16103" s="12" t="s">
        <v>11528</v>
      </c>
      <c r="C16103" s="12">
        <v>3</v>
      </c>
    </row>
    <row r="16104" spans="1:3">
      <c r="A16104">
        <v>2009</v>
      </c>
      <c r="B16104" s="12" t="s">
        <v>5176</v>
      </c>
      <c r="C16104" s="12">
        <v>3</v>
      </c>
    </row>
    <row r="16105" spans="1:3" ht="25.5">
      <c r="A16105">
        <v>2009</v>
      </c>
      <c r="B16105" s="12" t="s">
        <v>6803</v>
      </c>
      <c r="C16105" s="12">
        <v>3</v>
      </c>
    </row>
    <row r="16106" spans="1:3" ht="25.5">
      <c r="A16106">
        <v>2009</v>
      </c>
      <c r="B16106" s="12" t="s">
        <v>2287</v>
      </c>
      <c r="C16106" s="12">
        <v>3</v>
      </c>
    </row>
    <row r="16107" spans="1:3">
      <c r="A16107">
        <v>2009</v>
      </c>
      <c r="B16107" s="12" t="s">
        <v>2936</v>
      </c>
      <c r="C16107" s="12">
        <v>3</v>
      </c>
    </row>
    <row r="16108" spans="1:3">
      <c r="A16108">
        <v>2009</v>
      </c>
      <c r="B16108" s="12" t="s">
        <v>10615</v>
      </c>
      <c r="C16108" s="12">
        <v>3</v>
      </c>
    </row>
    <row r="16109" spans="1:3">
      <c r="A16109">
        <v>2009</v>
      </c>
      <c r="B16109" s="12" t="s">
        <v>5402</v>
      </c>
      <c r="C16109" s="12">
        <v>3</v>
      </c>
    </row>
    <row r="16110" spans="1:3">
      <c r="A16110">
        <v>2009</v>
      </c>
      <c r="B16110" s="12" t="s">
        <v>10616</v>
      </c>
      <c r="C16110" s="12">
        <v>3</v>
      </c>
    </row>
    <row r="16111" spans="1:3">
      <c r="A16111">
        <v>2009</v>
      </c>
      <c r="B16111" s="12" t="s">
        <v>4658</v>
      </c>
      <c r="C16111" s="12">
        <v>3</v>
      </c>
    </row>
    <row r="16112" spans="1:3">
      <c r="A16112">
        <v>2009</v>
      </c>
      <c r="B16112" s="12" t="s">
        <v>10617</v>
      </c>
      <c r="C16112" s="12">
        <v>3</v>
      </c>
    </row>
    <row r="16113" spans="1:3">
      <c r="A16113">
        <v>2009</v>
      </c>
      <c r="B16113" s="12" t="s">
        <v>10618</v>
      </c>
      <c r="C16113" s="12">
        <v>3</v>
      </c>
    </row>
    <row r="16114" spans="1:3">
      <c r="A16114">
        <v>2009</v>
      </c>
      <c r="B16114" s="12" t="s">
        <v>2106</v>
      </c>
      <c r="C16114" s="12">
        <v>3</v>
      </c>
    </row>
    <row r="16115" spans="1:3">
      <c r="A16115">
        <v>2009</v>
      </c>
      <c r="B16115" s="12" t="s">
        <v>9455</v>
      </c>
      <c r="C16115" s="12">
        <v>3</v>
      </c>
    </row>
    <row r="16116" spans="1:3">
      <c r="A16116">
        <v>2009</v>
      </c>
      <c r="B16116" s="12" t="s">
        <v>8130</v>
      </c>
      <c r="C16116" s="12">
        <v>3</v>
      </c>
    </row>
    <row r="16117" spans="1:3">
      <c r="A16117">
        <v>2009</v>
      </c>
      <c r="B16117" s="12" t="s">
        <v>10619</v>
      </c>
      <c r="C16117" s="12">
        <v>3</v>
      </c>
    </row>
    <row r="16118" spans="1:3">
      <c r="A16118">
        <v>2009</v>
      </c>
      <c r="B16118" s="12" t="s">
        <v>4908</v>
      </c>
      <c r="C16118" s="12">
        <v>3</v>
      </c>
    </row>
    <row r="16119" spans="1:3">
      <c r="A16119">
        <v>2009</v>
      </c>
      <c r="B16119" s="12" t="s">
        <v>6634</v>
      </c>
      <c r="C16119" s="12">
        <v>3</v>
      </c>
    </row>
    <row r="16120" spans="1:3">
      <c r="A16120">
        <v>2009</v>
      </c>
      <c r="B16120" s="12" t="s">
        <v>10620</v>
      </c>
      <c r="C16120" s="12">
        <v>3</v>
      </c>
    </row>
    <row r="16121" spans="1:3">
      <c r="A16121">
        <v>2009</v>
      </c>
      <c r="B16121" s="12" t="s">
        <v>10621</v>
      </c>
      <c r="C16121" s="12">
        <v>3</v>
      </c>
    </row>
    <row r="16122" spans="1:3">
      <c r="A16122">
        <v>2009</v>
      </c>
      <c r="B16122" s="12" t="s">
        <v>7236</v>
      </c>
      <c r="C16122" s="12">
        <v>3</v>
      </c>
    </row>
    <row r="16123" spans="1:3">
      <c r="A16123">
        <v>2009</v>
      </c>
      <c r="B16123" s="12" t="s">
        <v>7225</v>
      </c>
      <c r="C16123" s="12">
        <v>3</v>
      </c>
    </row>
    <row r="16124" spans="1:3">
      <c r="A16124">
        <v>2009</v>
      </c>
      <c r="B16124" s="12" t="s">
        <v>10622</v>
      </c>
      <c r="C16124" s="12">
        <v>3</v>
      </c>
    </row>
    <row r="16125" spans="1:3">
      <c r="A16125">
        <v>2009</v>
      </c>
      <c r="B16125" s="12" t="s">
        <v>10623</v>
      </c>
      <c r="C16125" s="12">
        <v>3</v>
      </c>
    </row>
    <row r="16126" spans="1:3">
      <c r="A16126">
        <v>2009</v>
      </c>
      <c r="B16126" s="12" t="s">
        <v>10624</v>
      </c>
      <c r="C16126" s="12">
        <v>3</v>
      </c>
    </row>
    <row r="16127" spans="1:3">
      <c r="A16127">
        <v>2009</v>
      </c>
      <c r="B16127" s="12" t="s">
        <v>4544</v>
      </c>
      <c r="C16127" s="12">
        <v>3</v>
      </c>
    </row>
    <row r="16128" spans="1:3">
      <c r="A16128">
        <v>2009</v>
      </c>
      <c r="B16128" s="12" t="s">
        <v>10797</v>
      </c>
      <c r="C16128" s="12">
        <v>3</v>
      </c>
    </row>
    <row r="16129" spans="1:3">
      <c r="A16129">
        <v>2009</v>
      </c>
      <c r="B16129" s="12" t="s">
        <v>10625</v>
      </c>
      <c r="C16129" s="12">
        <v>3</v>
      </c>
    </row>
    <row r="16130" spans="1:3">
      <c r="A16130">
        <v>2009</v>
      </c>
      <c r="B16130" s="12" t="s">
        <v>10626</v>
      </c>
      <c r="C16130" s="12">
        <v>3</v>
      </c>
    </row>
    <row r="16131" spans="1:3">
      <c r="A16131">
        <v>2009</v>
      </c>
      <c r="B16131" s="12" t="s">
        <v>10627</v>
      </c>
      <c r="C16131" s="12">
        <v>3</v>
      </c>
    </row>
    <row r="16132" spans="1:3">
      <c r="A16132">
        <v>2009</v>
      </c>
      <c r="B16132" s="12" t="s">
        <v>7492</v>
      </c>
      <c r="C16132" s="12">
        <v>3</v>
      </c>
    </row>
    <row r="16133" spans="1:3">
      <c r="A16133">
        <v>2009</v>
      </c>
      <c r="B16133" s="12" t="s">
        <v>5034</v>
      </c>
      <c r="C16133" s="12">
        <v>3</v>
      </c>
    </row>
    <row r="16134" spans="1:3">
      <c r="A16134">
        <v>2009</v>
      </c>
      <c r="B16134" s="12" t="s">
        <v>8826</v>
      </c>
      <c r="C16134" s="12">
        <v>3</v>
      </c>
    </row>
    <row r="16135" spans="1:3">
      <c r="A16135">
        <v>2009</v>
      </c>
      <c r="B16135" s="12" t="s">
        <v>10628</v>
      </c>
      <c r="C16135" s="12">
        <v>3</v>
      </c>
    </row>
    <row r="16136" spans="1:3">
      <c r="A16136">
        <v>2009</v>
      </c>
      <c r="B16136" s="12" t="s">
        <v>4869</v>
      </c>
      <c r="C16136" s="12">
        <v>3</v>
      </c>
    </row>
    <row r="16137" spans="1:3">
      <c r="A16137">
        <v>2009</v>
      </c>
      <c r="B16137" s="12" t="s">
        <v>10629</v>
      </c>
      <c r="C16137" s="12">
        <v>3</v>
      </c>
    </row>
    <row r="16138" spans="1:3">
      <c r="A16138">
        <v>2009</v>
      </c>
      <c r="B16138" s="12" t="s">
        <v>10630</v>
      </c>
      <c r="C16138" s="12">
        <v>3</v>
      </c>
    </row>
    <row r="16139" spans="1:3">
      <c r="A16139">
        <v>2009</v>
      </c>
      <c r="B16139" s="12" t="s">
        <v>5252</v>
      </c>
      <c r="C16139" s="12">
        <v>3</v>
      </c>
    </row>
    <row r="16140" spans="1:3">
      <c r="A16140">
        <v>2009</v>
      </c>
      <c r="B16140" s="12" t="s">
        <v>5129</v>
      </c>
      <c r="C16140" s="12">
        <v>3</v>
      </c>
    </row>
    <row r="16141" spans="1:3">
      <c r="A16141">
        <v>2009</v>
      </c>
      <c r="B16141" s="12" t="s">
        <v>10631</v>
      </c>
      <c r="C16141" s="12">
        <v>3</v>
      </c>
    </row>
    <row r="16142" spans="1:3">
      <c r="A16142">
        <v>2009</v>
      </c>
      <c r="B16142" s="12" t="s">
        <v>5228</v>
      </c>
      <c r="C16142" s="12">
        <v>3</v>
      </c>
    </row>
    <row r="16143" spans="1:3">
      <c r="A16143">
        <v>2009</v>
      </c>
      <c r="B16143" s="12" t="s">
        <v>10632</v>
      </c>
      <c r="C16143" s="12">
        <v>3</v>
      </c>
    </row>
    <row r="16144" spans="1:3">
      <c r="A16144">
        <v>2009</v>
      </c>
      <c r="B16144" s="12" t="s">
        <v>12211</v>
      </c>
      <c r="C16144" s="12">
        <v>3</v>
      </c>
    </row>
    <row r="16145" spans="1:3">
      <c r="A16145">
        <v>2009</v>
      </c>
      <c r="B16145" s="12" t="s">
        <v>10633</v>
      </c>
      <c r="C16145" s="12">
        <v>3</v>
      </c>
    </row>
    <row r="16146" spans="1:3">
      <c r="A16146">
        <v>2009</v>
      </c>
      <c r="B16146" s="12" t="s">
        <v>10634</v>
      </c>
      <c r="C16146" s="12">
        <v>3</v>
      </c>
    </row>
    <row r="16147" spans="1:3">
      <c r="A16147">
        <v>2009</v>
      </c>
      <c r="B16147" s="12" t="s">
        <v>9031</v>
      </c>
      <c r="C16147" s="12">
        <v>3</v>
      </c>
    </row>
    <row r="16148" spans="1:3">
      <c r="A16148">
        <v>2009</v>
      </c>
      <c r="B16148" s="12" t="s">
        <v>6674</v>
      </c>
      <c r="C16148" s="12">
        <v>3</v>
      </c>
    </row>
    <row r="16149" spans="1:3">
      <c r="A16149">
        <v>2009</v>
      </c>
      <c r="B16149" s="12" t="s">
        <v>10635</v>
      </c>
      <c r="C16149" s="12">
        <v>3</v>
      </c>
    </row>
    <row r="16150" spans="1:3">
      <c r="A16150">
        <v>2009</v>
      </c>
      <c r="B16150" s="12" t="s">
        <v>10636</v>
      </c>
      <c r="C16150" s="12">
        <v>3</v>
      </c>
    </row>
    <row r="16151" spans="1:3">
      <c r="A16151">
        <v>2009</v>
      </c>
      <c r="B16151" s="12" t="s">
        <v>10637</v>
      </c>
      <c r="C16151" s="12">
        <v>3</v>
      </c>
    </row>
    <row r="16152" spans="1:3">
      <c r="A16152">
        <v>2009</v>
      </c>
      <c r="B16152" s="12" t="s">
        <v>5566</v>
      </c>
      <c r="C16152" s="12">
        <v>3</v>
      </c>
    </row>
    <row r="16153" spans="1:3">
      <c r="A16153">
        <v>2009</v>
      </c>
      <c r="B16153" s="12" t="s">
        <v>7751</v>
      </c>
      <c r="C16153" s="12">
        <v>3</v>
      </c>
    </row>
    <row r="16154" spans="1:3">
      <c r="A16154">
        <v>2009</v>
      </c>
      <c r="B16154" s="12" t="s">
        <v>10638</v>
      </c>
      <c r="C16154" s="12">
        <v>3</v>
      </c>
    </row>
    <row r="16155" spans="1:3">
      <c r="A16155">
        <v>2009</v>
      </c>
      <c r="B16155" s="12" t="s">
        <v>12098</v>
      </c>
      <c r="C16155" s="12">
        <v>3</v>
      </c>
    </row>
    <row r="16156" spans="1:3">
      <c r="A16156">
        <v>2009</v>
      </c>
      <c r="B16156" s="12" t="s">
        <v>11766</v>
      </c>
      <c r="C16156" s="12">
        <v>3</v>
      </c>
    </row>
    <row r="16157" spans="1:3">
      <c r="A16157">
        <v>2009</v>
      </c>
      <c r="B16157" s="12" t="s">
        <v>10639</v>
      </c>
      <c r="C16157" s="12">
        <v>3</v>
      </c>
    </row>
    <row r="16158" spans="1:3">
      <c r="A16158">
        <v>2009</v>
      </c>
      <c r="B16158" s="12" t="s">
        <v>10640</v>
      </c>
      <c r="C16158" s="12">
        <v>3</v>
      </c>
    </row>
    <row r="16159" spans="1:3">
      <c r="A16159">
        <v>2009</v>
      </c>
      <c r="B16159" s="12" t="s">
        <v>7849</v>
      </c>
      <c r="C16159" s="12">
        <v>3</v>
      </c>
    </row>
    <row r="16160" spans="1:3">
      <c r="A16160">
        <v>2009</v>
      </c>
      <c r="B16160" s="12" t="s">
        <v>5404</v>
      </c>
      <c r="C16160" s="12">
        <v>3</v>
      </c>
    </row>
    <row r="16161" spans="1:3">
      <c r="A16161">
        <v>2009</v>
      </c>
      <c r="B16161" s="12" t="s">
        <v>11897</v>
      </c>
      <c r="C16161" s="12">
        <v>3</v>
      </c>
    </row>
    <row r="16162" spans="1:3">
      <c r="A16162">
        <v>2009</v>
      </c>
      <c r="B16162" s="12" t="s">
        <v>2233</v>
      </c>
      <c r="C16162" s="12">
        <v>3</v>
      </c>
    </row>
    <row r="16163" spans="1:3">
      <c r="A16163">
        <v>2009</v>
      </c>
      <c r="B16163" s="12" t="s">
        <v>11032</v>
      </c>
      <c r="C16163" s="12">
        <v>3</v>
      </c>
    </row>
    <row r="16164" spans="1:3">
      <c r="A16164">
        <v>2009</v>
      </c>
      <c r="B16164" s="12" t="s">
        <v>10641</v>
      </c>
      <c r="C16164" s="12">
        <v>3</v>
      </c>
    </row>
    <row r="16165" spans="1:3">
      <c r="A16165">
        <v>2009</v>
      </c>
      <c r="B16165" s="12" t="s">
        <v>10642</v>
      </c>
      <c r="C16165" s="12">
        <v>3</v>
      </c>
    </row>
    <row r="16166" spans="1:3">
      <c r="A16166">
        <v>2009</v>
      </c>
      <c r="B16166" s="12" t="s">
        <v>10643</v>
      </c>
      <c r="C16166" s="12">
        <v>3</v>
      </c>
    </row>
    <row r="16167" spans="1:3">
      <c r="A16167">
        <v>2009</v>
      </c>
      <c r="B16167" s="12" t="s">
        <v>7766</v>
      </c>
      <c r="C16167" s="12">
        <v>3</v>
      </c>
    </row>
    <row r="16168" spans="1:3">
      <c r="A16168">
        <v>2009</v>
      </c>
      <c r="B16168" s="12" t="s">
        <v>11900</v>
      </c>
      <c r="C16168" s="12">
        <v>3</v>
      </c>
    </row>
    <row r="16169" spans="1:3">
      <c r="A16169">
        <v>2009</v>
      </c>
      <c r="B16169" s="12" t="s">
        <v>10644</v>
      </c>
      <c r="C16169" s="12">
        <v>3</v>
      </c>
    </row>
    <row r="16170" spans="1:3">
      <c r="A16170">
        <v>2009</v>
      </c>
      <c r="B16170" s="12" t="s">
        <v>13550</v>
      </c>
      <c r="C16170" s="12">
        <v>3</v>
      </c>
    </row>
    <row r="16171" spans="1:3">
      <c r="A16171">
        <v>2009</v>
      </c>
      <c r="B16171" s="12" t="s">
        <v>2551</v>
      </c>
      <c r="C16171" s="12">
        <v>3</v>
      </c>
    </row>
    <row r="16172" spans="1:3">
      <c r="A16172">
        <v>2009</v>
      </c>
      <c r="B16172" s="12" t="s">
        <v>10645</v>
      </c>
      <c r="C16172" s="12">
        <v>3</v>
      </c>
    </row>
    <row r="16173" spans="1:3">
      <c r="A16173">
        <v>2009</v>
      </c>
      <c r="B16173" s="12" t="s">
        <v>10646</v>
      </c>
      <c r="C16173" s="12">
        <v>3</v>
      </c>
    </row>
    <row r="16174" spans="1:3">
      <c r="A16174">
        <v>2009</v>
      </c>
      <c r="B16174" s="12" t="s">
        <v>8255</v>
      </c>
      <c r="C16174" s="12">
        <v>3</v>
      </c>
    </row>
    <row r="16175" spans="1:3">
      <c r="A16175">
        <v>2009</v>
      </c>
      <c r="B16175" s="12" t="s">
        <v>11103</v>
      </c>
      <c r="C16175" s="12">
        <v>3</v>
      </c>
    </row>
    <row r="16176" spans="1:3">
      <c r="A16176">
        <v>2009</v>
      </c>
      <c r="B16176" s="12" t="s">
        <v>10647</v>
      </c>
      <c r="C16176" s="12">
        <v>3</v>
      </c>
    </row>
    <row r="16177" spans="1:3">
      <c r="A16177">
        <v>2009</v>
      </c>
      <c r="B16177" s="12" t="s">
        <v>2663</v>
      </c>
      <c r="C16177" s="12">
        <v>3</v>
      </c>
    </row>
    <row r="16178" spans="1:3">
      <c r="A16178">
        <v>2009</v>
      </c>
      <c r="B16178" s="12" t="s">
        <v>4839</v>
      </c>
      <c r="C16178" s="12">
        <v>3</v>
      </c>
    </row>
    <row r="16179" spans="1:3">
      <c r="A16179">
        <v>2009</v>
      </c>
      <c r="B16179" s="12" t="s">
        <v>10786</v>
      </c>
      <c r="C16179" s="12">
        <v>3</v>
      </c>
    </row>
    <row r="16180" spans="1:3">
      <c r="A16180">
        <v>2009</v>
      </c>
      <c r="B16180" s="12" t="s">
        <v>10954</v>
      </c>
      <c r="C16180" s="12">
        <v>3</v>
      </c>
    </row>
    <row r="16181" spans="1:3">
      <c r="A16181">
        <v>2009</v>
      </c>
      <c r="B16181" s="12" t="s">
        <v>10648</v>
      </c>
      <c r="C16181" s="12">
        <v>3</v>
      </c>
    </row>
    <row r="16182" spans="1:3">
      <c r="A16182">
        <v>2009</v>
      </c>
      <c r="B16182" s="12" t="s">
        <v>12194</v>
      </c>
      <c r="C16182" s="12">
        <v>3</v>
      </c>
    </row>
    <row r="16183" spans="1:3">
      <c r="A16183">
        <v>2009</v>
      </c>
      <c r="B16183" s="12" t="s">
        <v>10649</v>
      </c>
      <c r="C16183" s="12">
        <v>3</v>
      </c>
    </row>
    <row r="16184" spans="1:3">
      <c r="A16184">
        <v>2009</v>
      </c>
      <c r="B16184" s="12" t="s">
        <v>5439</v>
      </c>
      <c r="C16184" s="12">
        <v>3</v>
      </c>
    </row>
    <row r="16185" spans="1:3">
      <c r="A16185">
        <v>2009</v>
      </c>
      <c r="B16185" s="12" t="s">
        <v>4826</v>
      </c>
      <c r="C16185" s="12">
        <v>3</v>
      </c>
    </row>
    <row r="16186" spans="1:3">
      <c r="A16186">
        <v>2009</v>
      </c>
      <c r="B16186" s="12" t="s">
        <v>10650</v>
      </c>
      <c r="C16186" s="12">
        <v>3</v>
      </c>
    </row>
    <row r="16187" spans="1:3">
      <c r="A16187">
        <v>2009</v>
      </c>
      <c r="B16187" s="12" t="s">
        <v>10651</v>
      </c>
      <c r="C16187" s="12">
        <v>3</v>
      </c>
    </row>
    <row r="16188" spans="1:3">
      <c r="A16188">
        <v>2009</v>
      </c>
      <c r="B16188" s="12" t="s">
        <v>7972</v>
      </c>
      <c r="C16188" s="12">
        <v>3</v>
      </c>
    </row>
    <row r="16189" spans="1:3">
      <c r="A16189">
        <v>2009</v>
      </c>
      <c r="B16189" s="12" t="s">
        <v>10652</v>
      </c>
      <c r="C16189" s="12">
        <v>3</v>
      </c>
    </row>
    <row r="16190" spans="1:3">
      <c r="A16190">
        <v>2009</v>
      </c>
      <c r="B16190" s="12" t="s">
        <v>7456</v>
      </c>
      <c r="C16190" s="12">
        <v>3</v>
      </c>
    </row>
    <row r="16191" spans="1:3">
      <c r="A16191">
        <v>2009</v>
      </c>
      <c r="B16191" s="12" t="s">
        <v>2503</v>
      </c>
      <c r="C16191" s="12">
        <v>3</v>
      </c>
    </row>
    <row r="16192" spans="1:3">
      <c r="A16192">
        <v>2009</v>
      </c>
      <c r="B16192" s="12" t="s">
        <v>10653</v>
      </c>
      <c r="C16192" s="12">
        <v>3</v>
      </c>
    </row>
    <row r="16193" spans="1:3">
      <c r="A16193">
        <v>2009</v>
      </c>
      <c r="B16193" s="12" t="s">
        <v>10654</v>
      </c>
      <c r="C16193" s="12">
        <v>3</v>
      </c>
    </row>
    <row r="16194" spans="1:3">
      <c r="A16194">
        <v>2009</v>
      </c>
      <c r="B16194" s="12" t="s">
        <v>7209</v>
      </c>
      <c r="C16194" s="12">
        <v>3</v>
      </c>
    </row>
    <row r="16195" spans="1:3" ht="25.5">
      <c r="A16195">
        <v>2009</v>
      </c>
      <c r="B16195" s="12" t="s">
        <v>5536</v>
      </c>
      <c r="C16195" s="12">
        <v>3</v>
      </c>
    </row>
    <row r="16196" spans="1:3">
      <c r="A16196">
        <v>2009</v>
      </c>
      <c r="B16196" s="12" t="s">
        <v>10655</v>
      </c>
      <c r="C16196" s="12">
        <v>3</v>
      </c>
    </row>
    <row r="16197" spans="1:3">
      <c r="A16197">
        <v>2009</v>
      </c>
      <c r="B16197" s="12" t="s">
        <v>2089</v>
      </c>
      <c r="C16197" s="12">
        <v>3</v>
      </c>
    </row>
    <row r="16198" spans="1:3">
      <c r="A16198">
        <v>2009</v>
      </c>
      <c r="B16198" s="12" t="s">
        <v>2400</v>
      </c>
      <c r="C16198" s="12">
        <v>3</v>
      </c>
    </row>
    <row r="16199" spans="1:3">
      <c r="A16199">
        <v>2009</v>
      </c>
      <c r="B16199" s="12" t="s">
        <v>10656</v>
      </c>
      <c r="C16199" s="12">
        <v>3</v>
      </c>
    </row>
    <row r="16200" spans="1:3">
      <c r="A16200">
        <v>2009</v>
      </c>
      <c r="B16200" s="12" t="s">
        <v>12223</v>
      </c>
      <c r="C16200" s="12">
        <v>3</v>
      </c>
    </row>
    <row r="16201" spans="1:3">
      <c r="A16201">
        <v>2009</v>
      </c>
      <c r="B16201" s="12" t="s">
        <v>10874</v>
      </c>
      <c r="C16201" s="12">
        <v>3</v>
      </c>
    </row>
    <row r="16202" spans="1:3">
      <c r="A16202">
        <v>2009</v>
      </c>
      <c r="B16202" s="12" t="s">
        <v>10657</v>
      </c>
      <c r="C16202" s="12">
        <v>3</v>
      </c>
    </row>
    <row r="16203" spans="1:3">
      <c r="A16203">
        <v>2009</v>
      </c>
      <c r="B16203" s="12" t="s">
        <v>7502</v>
      </c>
      <c r="C16203" s="12">
        <v>3</v>
      </c>
    </row>
    <row r="16204" spans="1:3">
      <c r="A16204">
        <v>2009</v>
      </c>
      <c r="B16204" s="12" t="s">
        <v>10658</v>
      </c>
      <c r="C16204" s="12">
        <v>3</v>
      </c>
    </row>
    <row r="16205" spans="1:3">
      <c r="A16205">
        <v>2009</v>
      </c>
      <c r="B16205" s="12" t="s">
        <v>6623</v>
      </c>
      <c r="C16205" s="12">
        <v>3</v>
      </c>
    </row>
    <row r="16206" spans="1:3">
      <c r="A16206">
        <v>2009</v>
      </c>
      <c r="B16206" s="12" t="s">
        <v>7625</v>
      </c>
      <c r="C16206" s="12">
        <v>3</v>
      </c>
    </row>
    <row r="16207" spans="1:3">
      <c r="A16207">
        <v>2009</v>
      </c>
      <c r="B16207" s="12" t="s">
        <v>8174</v>
      </c>
      <c r="C16207" s="12">
        <v>3</v>
      </c>
    </row>
    <row r="16208" spans="1:3">
      <c r="A16208">
        <v>2009</v>
      </c>
      <c r="B16208" s="12" t="s">
        <v>10659</v>
      </c>
      <c r="C16208" s="12">
        <v>3</v>
      </c>
    </row>
    <row r="16209" spans="1:3">
      <c r="A16209">
        <v>2009</v>
      </c>
      <c r="B16209" s="12" t="s">
        <v>13508</v>
      </c>
      <c r="C16209" s="12">
        <v>3</v>
      </c>
    </row>
    <row r="16210" spans="1:3">
      <c r="A16210">
        <v>2009</v>
      </c>
      <c r="B16210" s="12" t="s">
        <v>13543</v>
      </c>
      <c r="C16210" s="12">
        <v>3</v>
      </c>
    </row>
    <row r="16211" spans="1:3">
      <c r="A16211">
        <v>2009</v>
      </c>
      <c r="B16211" s="12" t="s">
        <v>6656</v>
      </c>
      <c r="C16211" s="12">
        <v>3</v>
      </c>
    </row>
    <row r="16212" spans="1:3">
      <c r="A16212">
        <v>2009</v>
      </c>
      <c r="B16212" s="12" t="s">
        <v>12221</v>
      </c>
      <c r="C16212" s="12">
        <v>3</v>
      </c>
    </row>
    <row r="16213" spans="1:3">
      <c r="A16213">
        <v>2009</v>
      </c>
      <c r="B16213" s="12" t="s">
        <v>10660</v>
      </c>
      <c r="C16213" s="12">
        <v>3</v>
      </c>
    </row>
    <row r="16214" spans="1:3">
      <c r="A16214">
        <v>2009</v>
      </c>
      <c r="B16214" s="12" t="s">
        <v>10661</v>
      </c>
      <c r="C16214" s="12">
        <v>3</v>
      </c>
    </row>
    <row r="16215" spans="1:3">
      <c r="A16215">
        <v>2009</v>
      </c>
      <c r="B16215" s="12" t="s">
        <v>10662</v>
      </c>
      <c r="C16215" s="12">
        <v>3</v>
      </c>
    </row>
    <row r="16216" spans="1:3">
      <c r="A16216">
        <v>2009</v>
      </c>
      <c r="B16216" s="12" t="s">
        <v>8860</v>
      </c>
      <c r="C16216" s="12">
        <v>3</v>
      </c>
    </row>
    <row r="16217" spans="1:3">
      <c r="A16217">
        <v>2009</v>
      </c>
      <c r="B16217" s="12" t="s">
        <v>2678</v>
      </c>
      <c r="C16217" s="12">
        <v>3</v>
      </c>
    </row>
    <row r="16218" spans="1:3">
      <c r="A16218">
        <v>2009</v>
      </c>
      <c r="B16218" s="12" t="s">
        <v>8950</v>
      </c>
      <c r="C16218" s="12">
        <v>3</v>
      </c>
    </row>
    <row r="16219" spans="1:3">
      <c r="A16219">
        <v>2009</v>
      </c>
      <c r="B16219" s="12" t="s">
        <v>10663</v>
      </c>
      <c r="C16219" s="12">
        <v>3</v>
      </c>
    </row>
    <row r="16220" spans="1:3">
      <c r="A16220">
        <v>2009</v>
      </c>
      <c r="B16220" s="12" t="s">
        <v>8553</v>
      </c>
      <c r="C16220" s="12">
        <v>3</v>
      </c>
    </row>
    <row r="16221" spans="1:3">
      <c r="A16221">
        <v>2009</v>
      </c>
      <c r="B16221" s="12" t="s">
        <v>10664</v>
      </c>
      <c r="C16221" s="12">
        <v>3</v>
      </c>
    </row>
    <row r="16222" spans="1:3">
      <c r="A16222">
        <v>2009</v>
      </c>
      <c r="B16222" s="12" t="s">
        <v>10665</v>
      </c>
      <c r="C16222" s="12">
        <v>3</v>
      </c>
    </row>
    <row r="16223" spans="1:3">
      <c r="A16223">
        <v>2009</v>
      </c>
      <c r="B16223" s="12" t="s">
        <v>10666</v>
      </c>
      <c r="C16223" s="12">
        <v>3</v>
      </c>
    </row>
    <row r="16224" spans="1:3">
      <c r="A16224">
        <v>2009</v>
      </c>
      <c r="B16224" s="12" t="s">
        <v>7138</v>
      </c>
      <c r="C16224" s="12">
        <v>3</v>
      </c>
    </row>
    <row r="16225" spans="1:3">
      <c r="A16225">
        <v>2009</v>
      </c>
      <c r="B16225" s="12" t="s">
        <v>7511</v>
      </c>
      <c r="C16225" s="12">
        <v>3</v>
      </c>
    </row>
    <row r="16226" spans="1:3">
      <c r="A16226">
        <v>2009</v>
      </c>
      <c r="B16226" s="12" t="s">
        <v>10667</v>
      </c>
      <c r="C16226" s="12">
        <v>3</v>
      </c>
    </row>
    <row r="16227" spans="1:3">
      <c r="A16227">
        <v>2009</v>
      </c>
      <c r="B16227" s="12" t="s">
        <v>9542</v>
      </c>
      <c r="C16227" s="12">
        <v>3</v>
      </c>
    </row>
    <row r="16228" spans="1:3">
      <c r="A16228">
        <v>2009</v>
      </c>
      <c r="B16228" s="12" t="s">
        <v>10668</v>
      </c>
      <c r="C16228" s="12">
        <v>3</v>
      </c>
    </row>
    <row r="16229" spans="1:3">
      <c r="A16229">
        <v>2009</v>
      </c>
      <c r="B16229" s="12" t="s">
        <v>4933</v>
      </c>
      <c r="C16229" s="12">
        <v>3</v>
      </c>
    </row>
    <row r="16230" spans="1:3">
      <c r="A16230">
        <v>2009</v>
      </c>
      <c r="B16230" s="12" t="s">
        <v>10669</v>
      </c>
      <c r="C16230" s="12">
        <v>3</v>
      </c>
    </row>
    <row r="16231" spans="1:3">
      <c r="A16231">
        <v>2009</v>
      </c>
      <c r="B16231" s="12" t="s">
        <v>10670</v>
      </c>
      <c r="C16231" s="12">
        <v>3</v>
      </c>
    </row>
    <row r="16232" spans="1:3">
      <c r="A16232">
        <v>2009</v>
      </c>
      <c r="B16232" s="12" t="s">
        <v>10897</v>
      </c>
      <c r="C16232" s="12">
        <v>3</v>
      </c>
    </row>
    <row r="16233" spans="1:3">
      <c r="A16233">
        <v>2009</v>
      </c>
      <c r="B16233" s="12" t="s">
        <v>5504</v>
      </c>
      <c r="C16233" s="12">
        <v>3</v>
      </c>
    </row>
    <row r="16234" spans="1:3">
      <c r="A16234">
        <v>2009</v>
      </c>
      <c r="B16234" s="12" t="s">
        <v>6750</v>
      </c>
      <c r="C16234" s="12">
        <v>3</v>
      </c>
    </row>
    <row r="16235" spans="1:3">
      <c r="A16235">
        <v>2009</v>
      </c>
      <c r="B16235" s="12" t="s">
        <v>2351</v>
      </c>
      <c r="C16235" s="12">
        <v>3</v>
      </c>
    </row>
    <row r="16236" spans="1:3">
      <c r="A16236">
        <v>2009</v>
      </c>
      <c r="B16236" s="12" t="s">
        <v>7767</v>
      </c>
      <c r="C16236" s="12">
        <v>3</v>
      </c>
    </row>
    <row r="16237" spans="1:3">
      <c r="A16237">
        <v>2009</v>
      </c>
      <c r="B16237" s="12" t="s">
        <v>5340</v>
      </c>
      <c r="C16237" s="12">
        <v>3</v>
      </c>
    </row>
    <row r="16238" spans="1:3">
      <c r="A16238">
        <v>2009</v>
      </c>
      <c r="B16238" s="12" t="s">
        <v>12155</v>
      </c>
      <c r="C16238" s="12">
        <v>3</v>
      </c>
    </row>
    <row r="16239" spans="1:3">
      <c r="A16239">
        <v>2009</v>
      </c>
      <c r="B16239" s="12" t="s">
        <v>5305</v>
      </c>
      <c r="C16239" s="12">
        <v>3</v>
      </c>
    </row>
    <row r="16240" spans="1:3">
      <c r="A16240">
        <v>2009</v>
      </c>
      <c r="B16240" s="12" t="s">
        <v>10671</v>
      </c>
      <c r="C16240" s="12">
        <v>3</v>
      </c>
    </row>
    <row r="16241" spans="1:3" ht="25.5">
      <c r="A16241">
        <v>2009</v>
      </c>
      <c r="B16241" s="12" t="s">
        <v>10672</v>
      </c>
      <c r="C16241" s="12">
        <v>3</v>
      </c>
    </row>
    <row r="16242" spans="1:3">
      <c r="A16242">
        <v>2009</v>
      </c>
      <c r="B16242" s="12" t="s">
        <v>16862</v>
      </c>
      <c r="C16242" s="12">
        <v>3</v>
      </c>
    </row>
    <row r="16243" spans="1:3">
      <c r="A16243">
        <v>2009</v>
      </c>
      <c r="B16243" s="12" t="s">
        <v>9534</v>
      </c>
      <c r="C16243" s="12">
        <v>3</v>
      </c>
    </row>
    <row r="16244" spans="1:3">
      <c r="A16244">
        <v>2009</v>
      </c>
      <c r="B16244" s="12" t="s">
        <v>10673</v>
      </c>
      <c r="C16244" s="12">
        <v>3</v>
      </c>
    </row>
    <row r="16245" spans="1:3">
      <c r="A16245">
        <v>2009</v>
      </c>
      <c r="B16245" s="12" t="s">
        <v>11721</v>
      </c>
      <c r="C16245" s="12">
        <v>3</v>
      </c>
    </row>
    <row r="16246" spans="1:3">
      <c r="A16246">
        <v>2009</v>
      </c>
      <c r="B16246" s="12" t="s">
        <v>13586</v>
      </c>
      <c r="C16246" s="12">
        <v>3</v>
      </c>
    </row>
    <row r="16247" spans="1:3">
      <c r="A16247">
        <v>2009</v>
      </c>
      <c r="B16247" s="12" t="s">
        <v>10674</v>
      </c>
      <c r="C16247" s="12">
        <v>3</v>
      </c>
    </row>
    <row r="16248" spans="1:3">
      <c r="A16248">
        <v>2009</v>
      </c>
      <c r="B16248" s="12" t="s">
        <v>7562</v>
      </c>
      <c r="C16248" s="12">
        <v>3</v>
      </c>
    </row>
    <row r="16249" spans="1:3">
      <c r="A16249">
        <v>2009</v>
      </c>
      <c r="B16249" s="12" t="s">
        <v>13588</v>
      </c>
      <c r="C16249" s="12">
        <v>3</v>
      </c>
    </row>
    <row r="16250" spans="1:3">
      <c r="A16250">
        <v>2009</v>
      </c>
      <c r="B16250" s="12" t="s">
        <v>10675</v>
      </c>
      <c r="C16250" s="12">
        <v>3</v>
      </c>
    </row>
    <row r="16251" spans="1:3">
      <c r="A16251">
        <v>2009</v>
      </c>
      <c r="B16251" s="12" t="s">
        <v>11939</v>
      </c>
      <c r="C16251" s="12">
        <v>3</v>
      </c>
    </row>
    <row r="16252" spans="1:3">
      <c r="A16252">
        <v>2009</v>
      </c>
      <c r="B16252" s="12" t="s">
        <v>10676</v>
      </c>
      <c r="C16252" s="12">
        <v>3</v>
      </c>
    </row>
    <row r="16253" spans="1:3">
      <c r="A16253">
        <v>2009</v>
      </c>
      <c r="B16253" s="12" t="s">
        <v>7176</v>
      </c>
      <c r="C16253" s="12">
        <v>3</v>
      </c>
    </row>
    <row r="16254" spans="1:3">
      <c r="A16254">
        <v>2009</v>
      </c>
      <c r="B16254" s="12" t="s">
        <v>2309</v>
      </c>
      <c r="C16254" s="12">
        <v>3</v>
      </c>
    </row>
    <row r="16255" spans="1:3">
      <c r="A16255">
        <v>2009</v>
      </c>
      <c r="B16255" s="12" t="s">
        <v>10677</v>
      </c>
      <c r="C16255" s="12">
        <v>3</v>
      </c>
    </row>
    <row r="16256" spans="1:3">
      <c r="A16256">
        <v>2009</v>
      </c>
      <c r="B16256" s="12" t="s">
        <v>10678</v>
      </c>
      <c r="C16256" s="12">
        <v>3</v>
      </c>
    </row>
    <row r="16257" spans="1:3">
      <c r="A16257">
        <v>2009</v>
      </c>
      <c r="B16257" s="12" t="s">
        <v>11723</v>
      </c>
      <c r="C16257" s="12">
        <v>3</v>
      </c>
    </row>
    <row r="16258" spans="1:3">
      <c r="A16258">
        <v>2009</v>
      </c>
      <c r="B16258" s="12" t="s">
        <v>10679</v>
      </c>
      <c r="C16258" s="12">
        <v>3</v>
      </c>
    </row>
    <row r="16259" spans="1:3">
      <c r="A16259">
        <v>2009</v>
      </c>
      <c r="B16259" s="12" t="s">
        <v>10680</v>
      </c>
      <c r="C16259" s="12">
        <v>3</v>
      </c>
    </row>
    <row r="16260" spans="1:3">
      <c r="A16260">
        <v>2009</v>
      </c>
      <c r="B16260" s="12" t="s">
        <v>8831</v>
      </c>
      <c r="C16260" s="12">
        <v>3</v>
      </c>
    </row>
    <row r="16261" spans="1:3">
      <c r="A16261">
        <v>2009</v>
      </c>
      <c r="B16261" s="12" t="s">
        <v>10681</v>
      </c>
      <c r="C16261" s="12">
        <v>3</v>
      </c>
    </row>
    <row r="16262" spans="1:3">
      <c r="A16262">
        <v>2009</v>
      </c>
      <c r="B16262" s="12" t="s">
        <v>10951</v>
      </c>
      <c r="C16262" s="12">
        <v>3</v>
      </c>
    </row>
    <row r="16263" spans="1:3">
      <c r="A16263">
        <v>2009</v>
      </c>
      <c r="B16263" s="12" t="s">
        <v>10682</v>
      </c>
      <c r="C16263" s="12">
        <v>3</v>
      </c>
    </row>
    <row r="16264" spans="1:3">
      <c r="A16264">
        <v>2009</v>
      </c>
      <c r="B16264" s="12" t="s">
        <v>11640</v>
      </c>
      <c r="C16264" s="12">
        <v>3</v>
      </c>
    </row>
    <row r="16265" spans="1:3">
      <c r="A16265">
        <v>2009</v>
      </c>
      <c r="B16265" s="12" t="s">
        <v>10683</v>
      </c>
      <c r="C16265" s="12">
        <v>3</v>
      </c>
    </row>
    <row r="16266" spans="1:3">
      <c r="A16266">
        <v>2009</v>
      </c>
      <c r="B16266" s="12" t="s">
        <v>5045</v>
      </c>
      <c r="C16266" s="12">
        <v>3</v>
      </c>
    </row>
    <row r="16267" spans="1:3" ht="25.5">
      <c r="A16267">
        <v>2009</v>
      </c>
      <c r="B16267" s="12" t="s">
        <v>11733</v>
      </c>
      <c r="C16267" s="12">
        <v>3</v>
      </c>
    </row>
    <row r="16268" spans="1:3">
      <c r="A16268">
        <v>2009</v>
      </c>
      <c r="B16268" s="12" t="s">
        <v>7840</v>
      </c>
      <c r="C16268" s="12">
        <v>3</v>
      </c>
    </row>
    <row r="16269" spans="1:3">
      <c r="A16269">
        <v>2009</v>
      </c>
      <c r="B16269" s="12" t="s">
        <v>10684</v>
      </c>
      <c r="C16269" s="12">
        <v>3</v>
      </c>
    </row>
    <row r="16270" spans="1:3">
      <c r="A16270">
        <v>2009</v>
      </c>
      <c r="B16270" s="12" t="s">
        <v>8971</v>
      </c>
      <c r="C16270" s="12">
        <v>3</v>
      </c>
    </row>
    <row r="16271" spans="1:3">
      <c r="A16271">
        <v>2009</v>
      </c>
      <c r="B16271" s="12" t="s">
        <v>13587</v>
      </c>
      <c r="C16271" s="12">
        <v>3</v>
      </c>
    </row>
    <row r="16272" spans="1:3">
      <c r="A16272">
        <v>2009</v>
      </c>
      <c r="B16272" s="12" t="s">
        <v>2017</v>
      </c>
      <c r="C16272" s="12">
        <v>3</v>
      </c>
    </row>
    <row r="16273" spans="1:3">
      <c r="A16273">
        <v>2009</v>
      </c>
      <c r="B16273" s="12" t="s">
        <v>10685</v>
      </c>
      <c r="C16273" s="12">
        <v>3</v>
      </c>
    </row>
    <row r="16274" spans="1:3" ht="25.5">
      <c r="A16274">
        <v>2009</v>
      </c>
      <c r="B16274" s="12" t="s">
        <v>9099</v>
      </c>
      <c r="C16274" s="12">
        <v>3</v>
      </c>
    </row>
    <row r="16275" spans="1:3">
      <c r="A16275">
        <v>2009</v>
      </c>
      <c r="B16275" s="12" t="s">
        <v>11919</v>
      </c>
      <c r="C16275" s="12">
        <v>3</v>
      </c>
    </row>
    <row r="16276" spans="1:3">
      <c r="A16276">
        <v>2009</v>
      </c>
      <c r="B16276" s="12" t="s">
        <v>5251</v>
      </c>
      <c r="C16276" s="12">
        <v>3</v>
      </c>
    </row>
    <row r="16277" spans="1:3">
      <c r="A16277">
        <v>2009</v>
      </c>
      <c r="B16277" s="12" t="s">
        <v>11294</v>
      </c>
      <c r="C16277" s="12">
        <v>3</v>
      </c>
    </row>
    <row r="16278" spans="1:3">
      <c r="A16278">
        <v>2009</v>
      </c>
      <c r="B16278" s="12" t="s">
        <v>10686</v>
      </c>
      <c r="C16278" s="12">
        <v>3</v>
      </c>
    </row>
    <row r="16279" spans="1:3">
      <c r="A16279">
        <v>2009</v>
      </c>
      <c r="B16279" s="12" t="s">
        <v>11526</v>
      </c>
      <c r="C16279" s="12">
        <v>3</v>
      </c>
    </row>
    <row r="16280" spans="1:3">
      <c r="A16280">
        <v>2009</v>
      </c>
      <c r="B16280" s="12" t="s">
        <v>10687</v>
      </c>
      <c r="C16280" s="12">
        <v>3</v>
      </c>
    </row>
    <row r="16281" spans="1:3">
      <c r="A16281">
        <v>2009</v>
      </c>
      <c r="B16281" s="12" t="s">
        <v>13571</v>
      </c>
      <c r="C16281" s="12">
        <v>3</v>
      </c>
    </row>
    <row r="16282" spans="1:3">
      <c r="A16282">
        <v>2009</v>
      </c>
      <c r="B16282" s="12" t="s">
        <v>10688</v>
      </c>
      <c r="C16282" s="12">
        <v>3</v>
      </c>
    </row>
    <row r="16283" spans="1:3" ht="25.5">
      <c r="A16283">
        <v>2009</v>
      </c>
      <c r="B16283" s="12" t="s">
        <v>10689</v>
      </c>
      <c r="C16283" s="12">
        <v>3</v>
      </c>
    </row>
    <row r="16284" spans="1:3">
      <c r="A16284">
        <v>2009</v>
      </c>
      <c r="B16284" s="12" t="s">
        <v>5139</v>
      </c>
      <c r="C16284" s="12">
        <v>3</v>
      </c>
    </row>
    <row r="16285" spans="1:3">
      <c r="A16285">
        <v>2009</v>
      </c>
      <c r="B16285" s="12" t="s">
        <v>10690</v>
      </c>
      <c r="C16285" s="12">
        <v>3</v>
      </c>
    </row>
    <row r="16286" spans="1:3">
      <c r="A16286">
        <v>2009</v>
      </c>
      <c r="B16286" s="12" t="s">
        <v>10691</v>
      </c>
      <c r="C16286" s="12">
        <v>3</v>
      </c>
    </row>
    <row r="16287" spans="1:3">
      <c r="A16287">
        <v>2009</v>
      </c>
      <c r="B16287" s="12" t="s">
        <v>10692</v>
      </c>
      <c r="C16287" s="12">
        <v>3</v>
      </c>
    </row>
    <row r="16288" spans="1:3">
      <c r="A16288">
        <v>2009</v>
      </c>
      <c r="B16288" s="12" t="s">
        <v>7159</v>
      </c>
      <c r="C16288" s="12">
        <v>3</v>
      </c>
    </row>
    <row r="16289" spans="1:3">
      <c r="A16289">
        <v>2009</v>
      </c>
      <c r="B16289" s="12" t="s">
        <v>11825</v>
      </c>
      <c r="C16289" s="12">
        <v>3</v>
      </c>
    </row>
    <row r="16290" spans="1:3">
      <c r="A16290">
        <v>2009</v>
      </c>
      <c r="B16290" s="12" t="s">
        <v>9461</v>
      </c>
      <c r="C16290" s="12">
        <v>3</v>
      </c>
    </row>
    <row r="16291" spans="1:3">
      <c r="A16291">
        <v>2009</v>
      </c>
      <c r="B16291" s="12" t="s">
        <v>4567</v>
      </c>
      <c r="C16291" s="12">
        <v>3</v>
      </c>
    </row>
    <row r="16292" spans="1:3">
      <c r="A16292">
        <v>2009</v>
      </c>
      <c r="B16292" s="12" t="s">
        <v>10693</v>
      </c>
      <c r="C16292" s="12">
        <v>3</v>
      </c>
    </row>
    <row r="16293" spans="1:3">
      <c r="A16293">
        <v>2009</v>
      </c>
      <c r="B16293" s="12" t="s">
        <v>10694</v>
      </c>
      <c r="C16293" s="12">
        <v>3</v>
      </c>
    </row>
    <row r="16294" spans="1:3" ht="25.5">
      <c r="A16294">
        <v>2009</v>
      </c>
      <c r="B16294" s="12" t="s">
        <v>10695</v>
      </c>
      <c r="C16294" s="12">
        <v>3</v>
      </c>
    </row>
    <row r="16295" spans="1:3" ht="25.5">
      <c r="A16295">
        <v>2009</v>
      </c>
      <c r="B16295" s="12" t="s">
        <v>2805</v>
      </c>
      <c r="C16295" s="12">
        <v>3</v>
      </c>
    </row>
    <row r="16296" spans="1:3">
      <c r="A16296">
        <v>2009</v>
      </c>
      <c r="B16296" s="12" t="s">
        <v>2249</v>
      </c>
      <c r="C16296" s="12">
        <v>3</v>
      </c>
    </row>
    <row r="16297" spans="1:3">
      <c r="A16297">
        <v>2009</v>
      </c>
      <c r="B16297" s="12" t="s">
        <v>10696</v>
      </c>
      <c r="C16297" s="12">
        <v>3</v>
      </c>
    </row>
    <row r="16298" spans="1:3">
      <c r="A16298">
        <v>2009</v>
      </c>
      <c r="B16298" s="12" t="s">
        <v>6702</v>
      </c>
      <c r="C16298" s="12">
        <v>3</v>
      </c>
    </row>
    <row r="16299" spans="1:3">
      <c r="A16299">
        <v>2009</v>
      </c>
      <c r="B16299" s="12" t="s">
        <v>10697</v>
      </c>
      <c r="C16299" s="12">
        <v>3</v>
      </c>
    </row>
    <row r="16300" spans="1:3">
      <c r="A16300">
        <v>2009</v>
      </c>
      <c r="B16300" s="12" t="s">
        <v>10698</v>
      </c>
      <c r="C16300" s="12">
        <v>3</v>
      </c>
    </row>
    <row r="16301" spans="1:3">
      <c r="A16301">
        <v>2009</v>
      </c>
      <c r="B16301" s="12" t="s">
        <v>4644</v>
      </c>
      <c r="C16301" s="12">
        <v>3</v>
      </c>
    </row>
    <row r="16302" spans="1:3">
      <c r="A16302">
        <v>2009</v>
      </c>
      <c r="B16302" s="12" t="s">
        <v>10699</v>
      </c>
      <c r="C16302" s="12">
        <v>3</v>
      </c>
    </row>
    <row r="16303" spans="1:3">
      <c r="A16303">
        <v>2009</v>
      </c>
      <c r="B16303" s="12" t="s">
        <v>10700</v>
      </c>
      <c r="C16303" s="12">
        <v>3</v>
      </c>
    </row>
    <row r="16304" spans="1:3">
      <c r="A16304">
        <v>2009</v>
      </c>
      <c r="B16304" s="12" t="s">
        <v>10701</v>
      </c>
      <c r="C16304" s="12">
        <v>3</v>
      </c>
    </row>
    <row r="16305" spans="1:3">
      <c r="A16305">
        <v>2009</v>
      </c>
      <c r="B16305" s="12" t="s">
        <v>10702</v>
      </c>
      <c r="C16305" s="12">
        <v>3</v>
      </c>
    </row>
    <row r="16306" spans="1:3">
      <c r="A16306">
        <v>2009</v>
      </c>
      <c r="B16306" s="12" t="s">
        <v>13575</v>
      </c>
      <c r="C16306" s="12">
        <v>3</v>
      </c>
    </row>
    <row r="16307" spans="1:3">
      <c r="A16307">
        <v>2009</v>
      </c>
      <c r="B16307" s="12" t="s">
        <v>10703</v>
      </c>
      <c r="C16307" s="12">
        <v>3</v>
      </c>
    </row>
    <row r="16308" spans="1:3">
      <c r="A16308">
        <v>2009</v>
      </c>
      <c r="B16308" s="12" t="s">
        <v>5058</v>
      </c>
      <c r="C16308" s="12">
        <v>3</v>
      </c>
    </row>
    <row r="16309" spans="1:3">
      <c r="A16309">
        <v>2009</v>
      </c>
      <c r="B16309" s="12" t="s">
        <v>10704</v>
      </c>
      <c r="C16309" s="12">
        <v>3</v>
      </c>
    </row>
    <row r="16310" spans="1:3" ht="25.5">
      <c r="A16310">
        <v>2009</v>
      </c>
      <c r="B16310" s="12" t="s">
        <v>10705</v>
      </c>
      <c r="C16310" s="12">
        <v>3</v>
      </c>
    </row>
    <row r="16311" spans="1:3">
      <c r="A16311">
        <v>2009</v>
      </c>
      <c r="B16311" s="12" t="s">
        <v>10706</v>
      </c>
      <c r="C16311" s="12">
        <v>3</v>
      </c>
    </row>
    <row r="16312" spans="1:3">
      <c r="A16312">
        <v>2009</v>
      </c>
      <c r="B16312" s="12" t="s">
        <v>5550</v>
      </c>
      <c r="C16312" s="12">
        <v>3</v>
      </c>
    </row>
    <row r="16313" spans="1:3">
      <c r="A16313">
        <v>2009</v>
      </c>
      <c r="B16313" s="12" t="s">
        <v>6811</v>
      </c>
      <c r="C16313" s="12">
        <v>3</v>
      </c>
    </row>
    <row r="16314" spans="1:3">
      <c r="A16314">
        <v>2009</v>
      </c>
      <c r="B16314" s="12" t="s">
        <v>13396</v>
      </c>
      <c r="C16314" s="12">
        <v>3</v>
      </c>
    </row>
    <row r="16315" spans="1:3">
      <c r="A16315">
        <v>2009</v>
      </c>
      <c r="B16315" s="12" t="s">
        <v>10707</v>
      </c>
      <c r="C16315" s="12">
        <v>3</v>
      </c>
    </row>
    <row r="16316" spans="1:3" ht="25.5">
      <c r="A16316">
        <v>2009</v>
      </c>
      <c r="B16316" s="12" t="s">
        <v>10708</v>
      </c>
      <c r="C16316" s="12">
        <v>3</v>
      </c>
    </row>
    <row r="16317" spans="1:3">
      <c r="A16317">
        <v>2009</v>
      </c>
      <c r="B16317" s="12" t="s">
        <v>5537</v>
      </c>
      <c r="C16317" s="12">
        <v>3</v>
      </c>
    </row>
    <row r="16318" spans="1:3">
      <c r="A16318">
        <v>2009</v>
      </c>
      <c r="B16318" s="12" t="s">
        <v>10709</v>
      </c>
      <c r="C16318" s="12">
        <v>3</v>
      </c>
    </row>
    <row r="16319" spans="1:3">
      <c r="A16319">
        <v>2009</v>
      </c>
      <c r="B16319" s="12" t="s">
        <v>10710</v>
      </c>
      <c r="C16319" s="12">
        <v>3</v>
      </c>
    </row>
    <row r="16320" spans="1:3">
      <c r="A16320">
        <v>2009</v>
      </c>
      <c r="B16320" s="12" t="s">
        <v>10711</v>
      </c>
      <c r="C16320" s="12">
        <v>3</v>
      </c>
    </row>
    <row r="16321" spans="1:3">
      <c r="A16321">
        <v>2009</v>
      </c>
      <c r="B16321" s="12" t="s">
        <v>4952</v>
      </c>
      <c r="C16321" s="12">
        <v>3</v>
      </c>
    </row>
    <row r="16322" spans="1:3">
      <c r="A16322">
        <v>2009</v>
      </c>
      <c r="B16322" s="12" t="s">
        <v>4848</v>
      </c>
      <c r="C16322" s="12">
        <v>3</v>
      </c>
    </row>
    <row r="16323" spans="1:3">
      <c r="A16323">
        <v>2009</v>
      </c>
      <c r="B16323" s="12" t="s">
        <v>11811</v>
      </c>
      <c r="C16323" s="12">
        <v>3</v>
      </c>
    </row>
    <row r="16324" spans="1:3">
      <c r="A16324">
        <v>2009</v>
      </c>
      <c r="B16324" s="12" t="s">
        <v>10712</v>
      </c>
      <c r="C16324" s="12">
        <v>3</v>
      </c>
    </row>
    <row r="16325" spans="1:3">
      <c r="A16325">
        <v>2009</v>
      </c>
      <c r="B16325" s="12" t="s">
        <v>10713</v>
      </c>
      <c r="C16325" s="12">
        <v>3</v>
      </c>
    </row>
    <row r="16326" spans="1:3">
      <c r="A16326">
        <v>2009</v>
      </c>
      <c r="B16326" s="12" t="s">
        <v>7612</v>
      </c>
      <c r="C16326" s="12">
        <v>3</v>
      </c>
    </row>
    <row r="16327" spans="1:3">
      <c r="A16327">
        <v>2009</v>
      </c>
      <c r="B16327" s="12" t="s">
        <v>5414</v>
      </c>
      <c r="C16327" s="12">
        <v>3</v>
      </c>
    </row>
    <row r="16328" spans="1:3">
      <c r="A16328">
        <v>2009</v>
      </c>
      <c r="B16328" s="12" t="s">
        <v>7114</v>
      </c>
      <c r="C16328" s="12">
        <v>3</v>
      </c>
    </row>
    <row r="16329" spans="1:3">
      <c r="A16329">
        <v>2009</v>
      </c>
      <c r="B16329" s="12" t="s">
        <v>8132</v>
      </c>
      <c r="C16329" s="12">
        <v>3</v>
      </c>
    </row>
    <row r="16330" spans="1:3">
      <c r="A16330">
        <v>2009</v>
      </c>
      <c r="B16330" s="12" t="s">
        <v>10714</v>
      </c>
      <c r="C16330" s="12">
        <v>3</v>
      </c>
    </row>
    <row r="16331" spans="1:3">
      <c r="A16331">
        <v>2009</v>
      </c>
      <c r="B16331" s="12" t="s">
        <v>10715</v>
      </c>
      <c r="C16331" s="12">
        <v>3</v>
      </c>
    </row>
    <row r="16332" spans="1:3">
      <c r="A16332">
        <v>2009</v>
      </c>
      <c r="B16332" s="12" t="s">
        <v>10716</v>
      </c>
      <c r="C16332" s="12">
        <v>3</v>
      </c>
    </row>
    <row r="16333" spans="1:3">
      <c r="A16333">
        <v>2009</v>
      </c>
      <c r="B16333" s="12" t="s">
        <v>8930</v>
      </c>
      <c r="C16333" s="12">
        <v>3</v>
      </c>
    </row>
    <row r="16334" spans="1:3">
      <c r="A16334">
        <v>2009</v>
      </c>
      <c r="B16334" s="12" t="s">
        <v>10717</v>
      </c>
      <c r="C16334" s="12">
        <v>3</v>
      </c>
    </row>
    <row r="16335" spans="1:3">
      <c r="A16335">
        <v>2009</v>
      </c>
      <c r="B16335" s="12" t="s">
        <v>10718</v>
      </c>
      <c r="C16335" s="12">
        <v>3</v>
      </c>
    </row>
    <row r="16336" spans="1:3">
      <c r="A16336">
        <v>2009</v>
      </c>
      <c r="B16336" s="12" t="s">
        <v>8899</v>
      </c>
      <c r="C16336" s="12">
        <v>3</v>
      </c>
    </row>
    <row r="16337" spans="1:3" ht="25.5">
      <c r="A16337">
        <v>2009</v>
      </c>
      <c r="B16337" s="12" t="s">
        <v>10719</v>
      </c>
      <c r="C16337" s="12">
        <v>3</v>
      </c>
    </row>
    <row r="16338" spans="1:3">
      <c r="A16338">
        <v>2009</v>
      </c>
      <c r="B16338" s="12" t="s">
        <v>13468</v>
      </c>
      <c r="C16338" s="12">
        <v>3</v>
      </c>
    </row>
    <row r="16339" spans="1:3">
      <c r="A16339">
        <v>2009</v>
      </c>
      <c r="B16339" s="12" t="s">
        <v>10720</v>
      </c>
      <c r="C16339" s="12">
        <v>3</v>
      </c>
    </row>
    <row r="16340" spans="1:3">
      <c r="A16340">
        <v>2009</v>
      </c>
      <c r="B16340" s="12" t="s">
        <v>11826</v>
      </c>
      <c r="C16340" s="12">
        <v>3</v>
      </c>
    </row>
    <row r="16341" spans="1:3">
      <c r="A16341">
        <v>2009</v>
      </c>
      <c r="B16341" s="12" t="s">
        <v>4989</v>
      </c>
      <c r="C16341" s="12">
        <v>3</v>
      </c>
    </row>
    <row r="16342" spans="1:3">
      <c r="A16342">
        <v>2009</v>
      </c>
      <c r="B16342" s="12" t="s">
        <v>10721</v>
      </c>
      <c r="C16342" s="12">
        <v>3</v>
      </c>
    </row>
    <row r="16343" spans="1:3">
      <c r="A16343">
        <v>2009</v>
      </c>
      <c r="B16343" s="12" t="s">
        <v>6926</v>
      </c>
      <c r="C16343" s="12">
        <v>3</v>
      </c>
    </row>
    <row r="16344" spans="1:3" ht="25.5">
      <c r="A16344">
        <v>2009</v>
      </c>
      <c r="B16344" s="12" t="s">
        <v>10722</v>
      </c>
      <c r="C16344" s="12">
        <v>3</v>
      </c>
    </row>
    <row r="16345" spans="1:3">
      <c r="A16345">
        <v>2009</v>
      </c>
      <c r="B16345" s="12" t="s">
        <v>12204</v>
      </c>
      <c r="C16345" s="12">
        <v>3</v>
      </c>
    </row>
    <row r="16346" spans="1:3">
      <c r="A16346">
        <v>2009</v>
      </c>
      <c r="B16346" s="12" t="s">
        <v>10723</v>
      </c>
      <c r="C16346" s="12">
        <v>3</v>
      </c>
    </row>
    <row r="16347" spans="1:3">
      <c r="A16347">
        <v>2009</v>
      </c>
      <c r="B16347" s="12" t="s">
        <v>7336</v>
      </c>
      <c r="C16347" s="12">
        <v>3</v>
      </c>
    </row>
    <row r="16348" spans="1:3">
      <c r="A16348">
        <v>2009</v>
      </c>
      <c r="B16348" s="12" t="s">
        <v>10724</v>
      </c>
      <c r="C16348" s="12">
        <v>3</v>
      </c>
    </row>
    <row r="16349" spans="1:3">
      <c r="A16349">
        <v>2009</v>
      </c>
      <c r="B16349" s="12" t="s">
        <v>10855</v>
      </c>
      <c r="C16349" s="12">
        <v>3</v>
      </c>
    </row>
    <row r="16350" spans="1:3">
      <c r="A16350">
        <v>2009</v>
      </c>
      <c r="B16350" s="12" t="s">
        <v>10725</v>
      </c>
      <c r="C16350" s="12">
        <v>3</v>
      </c>
    </row>
    <row r="16351" spans="1:3">
      <c r="A16351">
        <v>2009</v>
      </c>
      <c r="B16351" s="12" t="s">
        <v>13455</v>
      </c>
      <c r="C16351" s="12">
        <v>3</v>
      </c>
    </row>
    <row r="16352" spans="1:3">
      <c r="A16352">
        <v>2009</v>
      </c>
      <c r="B16352" s="12" t="s">
        <v>10726</v>
      </c>
      <c r="C16352" s="12">
        <v>3</v>
      </c>
    </row>
    <row r="16353" spans="1:3">
      <c r="A16353">
        <v>2009</v>
      </c>
      <c r="B16353" s="12" t="s">
        <v>7773</v>
      </c>
      <c r="C16353" s="12">
        <v>3</v>
      </c>
    </row>
    <row r="16354" spans="1:3">
      <c r="A16354">
        <v>2009</v>
      </c>
      <c r="B16354" s="12" t="s">
        <v>2833</v>
      </c>
      <c r="C16354" s="12">
        <v>3</v>
      </c>
    </row>
    <row r="16355" spans="1:3">
      <c r="A16355">
        <v>2009</v>
      </c>
      <c r="B16355" s="12" t="s">
        <v>5434</v>
      </c>
      <c r="C16355" s="12">
        <v>3</v>
      </c>
    </row>
    <row r="16356" spans="1:3">
      <c r="A16356">
        <v>2009</v>
      </c>
      <c r="B16356" s="12" t="s">
        <v>10727</v>
      </c>
      <c r="C16356" s="12">
        <v>3</v>
      </c>
    </row>
    <row r="16357" spans="1:3">
      <c r="A16357">
        <v>2009</v>
      </c>
      <c r="B16357" s="12" t="s">
        <v>6620</v>
      </c>
      <c r="C16357" s="12">
        <v>3</v>
      </c>
    </row>
    <row r="16358" spans="1:3">
      <c r="A16358">
        <v>2009</v>
      </c>
      <c r="B16358" s="12" t="s">
        <v>10728</v>
      </c>
      <c r="C16358" s="12">
        <v>3</v>
      </c>
    </row>
    <row r="16359" spans="1:3">
      <c r="A16359">
        <v>2009</v>
      </c>
      <c r="B16359" s="12" t="s">
        <v>12001</v>
      </c>
      <c r="C16359" s="12">
        <v>3</v>
      </c>
    </row>
    <row r="16360" spans="1:3">
      <c r="A16360">
        <v>2009</v>
      </c>
      <c r="B16360" s="12" t="s">
        <v>10729</v>
      </c>
      <c r="C16360" s="12">
        <v>3</v>
      </c>
    </row>
    <row r="16361" spans="1:3">
      <c r="A16361">
        <v>2009</v>
      </c>
      <c r="B16361" s="12" t="s">
        <v>10730</v>
      </c>
      <c r="C16361" s="12">
        <v>3</v>
      </c>
    </row>
    <row r="16362" spans="1:3">
      <c r="A16362">
        <v>2009</v>
      </c>
      <c r="B16362" s="12" t="s">
        <v>4960</v>
      </c>
      <c r="C16362" s="12">
        <v>3</v>
      </c>
    </row>
    <row r="16363" spans="1:3">
      <c r="A16363">
        <v>2009</v>
      </c>
      <c r="B16363" s="12" t="s">
        <v>12016</v>
      </c>
      <c r="C16363" s="12">
        <v>3</v>
      </c>
    </row>
    <row r="16364" spans="1:3">
      <c r="A16364">
        <v>2009</v>
      </c>
      <c r="B16364" s="12" t="s">
        <v>12301</v>
      </c>
      <c r="C16364" s="12">
        <v>3</v>
      </c>
    </row>
    <row r="16365" spans="1:3">
      <c r="A16365">
        <v>2009</v>
      </c>
      <c r="B16365" s="12" t="s">
        <v>5110</v>
      </c>
      <c r="C16365" s="12">
        <v>3</v>
      </c>
    </row>
    <row r="16366" spans="1:3">
      <c r="A16366">
        <v>2009</v>
      </c>
      <c r="B16366" s="12" t="s">
        <v>10731</v>
      </c>
      <c r="C16366" s="12">
        <v>3</v>
      </c>
    </row>
    <row r="16367" spans="1:3">
      <c r="A16367">
        <v>2009</v>
      </c>
      <c r="B16367" s="12" t="s">
        <v>8098</v>
      </c>
      <c r="C16367" s="12">
        <v>3</v>
      </c>
    </row>
    <row r="16368" spans="1:3">
      <c r="A16368">
        <v>2009</v>
      </c>
      <c r="B16368" s="12" t="s">
        <v>10732</v>
      </c>
      <c r="C16368" s="12">
        <v>3</v>
      </c>
    </row>
    <row r="16369" spans="1:3">
      <c r="A16369">
        <v>2009</v>
      </c>
      <c r="B16369" s="12" t="s">
        <v>7153</v>
      </c>
      <c r="C16369" s="12">
        <v>3</v>
      </c>
    </row>
    <row r="16370" spans="1:3">
      <c r="A16370">
        <v>2009</v>
      </c>
      <c r="B16370" s="12" t="s">
        <v>7142</v>
      </c>
      <c r="C16370" s="12">
        <v>3</v>
      </c>
    </row>
    <row r="16371" spans="1:3">
      <c r="A16371">
        <v>2009</v>
      </c>
      <c r="B16371" s="12" t="s">
        <v>5424</v>
      </c>
      <c r="C16371" s="12">
        <v>3</v>
      </c>
    </row>
    <row r="16372" spans="1:3">
      <c r="A16372">
        <v>2009</v>
      </c>
      <c r="B16372" s="12" t="s">
        <v>7805</v>
      </c>
      <c r="C16372" s="12">
        <v>3</v>
      </c>
    </row>
    <row r="16373" spans="1:3">
      <c r="A16373">
        <v>2009</v>
      </c>
      <c r="B16373" s="12" t="s">
        <v>10733</v>
      </c>
      <c r="C16373" s="12">
        <v>3</v>
      </c>
    </row>
    <row r="16374" spans="1:3">
      <c r="A16374">
        <v>2009</v>
      </c>
      <c r="B16374" s="12" t="s">
        <v>6629</v>
      </c>
      <c r="C16374" s="12">
        <v>3</v>
      </c>
    </row>
    <row r="16375" spans="1:3">
      <c r="A16375">
        <v>2009</v>
      </c>
      <c r="B16375" s="12" t="s">
        <v>7252</v>
      </c>
      <c r="C16375" s="12">
        <v>3</v>
      </c>
    </row>
    <row r="16376" spans="1:3">
      <c r="A16376">
        <v>2009</v>
      </c>
      <c r="B16376" s="12" t="s">
        <v>11049</v>
      </c>
      <c r="C16376" s="12">
        <v>3</v>
      </c>
    </row>
    <row r="16377" spans="1:3">
      <c r="A16377">
        <v>2009</v>
      </c>
      <c r="B16377" s="12" t="s">
        <v>10734</v>
      </c>
      <c r="C16377" s="12">
        <v>3</v>
      </c>
    </row>
    <row r="16378" spans="1:3">
      <c r="A16378">
        <v>2009</v>
      </c>
      <c r="B16378" s="12" t="s">
        <v>11078</v>
      </c>
      <c r="C16378" s="12">
        <v>3</v>
      </c>
    </row>
    <row r="16379" spans="1:3">
      <c r="A16379">
        <v>2009</v>
      </c>
      <c r="B16379" s="12" t="s">
        <v>2635</v>
      </c>
      <c r="C16379" s="12">
        <v>3</v>
      </c>
    </row>
    <row r="16380" spans="1:3">
      <c r="A16380">
        <v>2009</v>
      </c>
      <c r="B16380" s="12" t="s">
        <v>5007</v>
      </c>
      <c r="C16380" s="12">
        <v>3</v>
      </c>
    </row>
    <row r="16381" spans="1:3">
      <c r="A16381">
        <v>2009</v>
      </c>
      <c r="B16381" s="12" t="s">
        <v>5333</v>
      </c>
      <c r="C16381" s="12">
        <v>3</v>
      </c>
    </row>
    <row r="16382" spans="1:3">
      <c r="A16382">
        <v>2009</v>
      </c>
      <c r="B16382" s="12" t="s">
        <v>10735</v>
      </c>
      <c r="C16382" s="12">
        <v>3</v>
      </c>
    </row>
    <row r="16383" spans="1:3">
      <c r="A16383">
        <v>2009</v>
      </c>
      <c r="B16383" s="12" t="s">
        <v>10736</v>
      </c>
      <c r="C16383" s="12">
        <v>3</v>
      </c>
    </row>
    <row r="16384" spans="1:3">
      <c r="A16384">
        <v>2009</v>
      </c>
      <c r="B16384" s="12" t="s">
        <v>8801</v>
      </c>
      <c r="C16384" s="12">
        <v>3</v>
      </c>
    </row>
    <row r="16385" spans="1:3">
      <c r="A16385">
        <v>2009</v>
      </c>
      <c r="B16385" s="12" t="s">
        <v>5320</v>
      </c>
      <c r="C16385" s="12">
        <v>3</v>
      </c>
    </row>
    <row r="16386" spans="1:3">
      <c r="A16386">
        <v>2009</v>
      </c>
      <c r="B16386" s="12" t="s">
        <v>5567</v>
      </c>
      <c r="C16386" s="12">
        <v>3</v>
      </c>
    </row>
    <row r="16387" spans="1:3">
      <c r="A16387">
        <v>2009</v>
      </c>
      <c r="B16387" s="12" t="s">
        <v>10737</v>
      </c>
      <c r="C16387" s="12">
        <v>3</v>
      </c>
    </row>
    <row r="16388" spans="1:3">
      <c r="A16388">
        <v>2009</v>
      </c>
      <c r="B16388" s="12" t="s">
        <v>10738</v>
      </c>
      <c r="C16388" s="12">
        <v>3</v>
      </c>
    </row>
    <row r="16389" spans="1:3">
      <c r="A16389">
        <v>2009</v>
      </c>
      <c r="B16389" s="12" t="s">
        <v>10739</v>
      </c>
      <c r="C16389" s="12">
        <v>3</v>
      </c>
    </row>
    <row r="16390" spans="1:3">
      <c r="A16390">
        <v>2009</v>
      </c>
      <c r="B16390" s="12" t="s">
        <v>10740</v>
      </c>
      <c r="C16390" s="12">
        <v>3</v>
      </c>
    </row>
    <row r="16391" spans="1:3">
      <c r="A16391">
        <v>2009</v>
      </c>
      <c r="B16391" s="12" t="s">
        <v>7217</v>
      </c>
      <c r="C16391" s="12">
        <v>3</v>
      </c>
    </row>
    <row r="16392" spans="1:3">
      <c r="A16392">
        <v>2009</v>
      </c>
      <c r="B16392" s="12" t="s">
        <v>7967</v>
      </c>
      <c r="C16392" s="12">
        <v>3</v>
      </c>
    </row>
    <row r="16393" spans="1:3">
      <c r="A16393">
        <v>2009</v>
      </c>
      <c r="B16393" s="12" t="s">
        <v>10741</v>
      </c>
      <c r="C16393" s="12">
        <v>3</v>
      </c>
    </row>
    <row r="16394" spans="1:3">
      <c r="A16394">
        <v>2009</v>
      </c>
      <c r="B16394" s="12" t="s">
        <v>10742</v>
      </c>
      <c r="C16394" s="12">
        <v>3</v>
      </c>
    </row>
    <row r="16395" spans="1:3">
      <c r="A16395">
        <v>2009</v>
      </c>
      <c r="B16395" s="12" t="s">
        <v>7719</v>
      </c>
      <c r="C16395" s="12">
        <v>3</v>
      </c>
    </row>
    <row r="16396" spans="1:3">
      <c r="A16396">
        <v>2009</v>
      </c>
      <c r="B16396" s="12" t="s">
        <v>10743</v>
      </c>
      <c r="C16396" s="12">
        <v>3</v>
      </c>
    </row>
    <row r="16397" spans="1:3">
      <c r="A16397">
        <v>2009</v>
      </c>
      <c r="B16397" s="12" t="s">
        <v>10744</v>
      </c>
      <c r="C16397" s="12">
        <v>3</v>
      </c>
    </row>
    <row r="16398" spans="1:3">
      <c r="A16398">
        <v>2009</v>
      </c>
      <c r="B16398" s="12" t="s">
        <v>10745</v>
      </c>
      <c r="C16398" s="12">
        <v>3</v>
      </c>
    </row>
    <row r="16399" spans="1:3">
      <c r="A16399">
        <v>2009</v>
      </c>
      <c r="B16399" s="12" t="s">
        <v>10746</v>
      </c>
      <c r="C16399" s="12">
        <v>3</v>
      </c>
    </row>
    <row r="16400" spans="1:3" ht="25.5">
      <c r="A16400">
        <v>2009</v>
      </c>
      <c r="B16400" s="12" t="s">
        <v>10747</v>
      </c>
      <c r="C16400" s="12">
        <v>3</v>
      </c>
    </row>
    <row r="16401" spans="1:3">
      <c r="A16401">
        <v>2009</v>
      </c>
      <c r="B16401" s="12" t="s">
        <v>11945</v>
      </c>
      <c r="C16401" s="12">
        <v>3</v>
      </c>
    </row>
    <row r="16402" spans="1:3">
      <c r="A16402">
        <v>2009</v>
      </c>
      <c r="B16402" s="12" t="s">
        <v>7280</v>
      </c>
      <c r="C16402" s="12">
        <v>3</v>
      </c>
    </row>
    <row r="16403" spans="1:3">
      <c r="A16403">
        <v>2009</v>
      </c>
      <c r="B16403" s="12" t="s">
        <v>12143</v>
      </c>
      <c r="C16403" s="12">
        <v>3</v>
      </c>
    </row>
    <row r="16404" spans="1:3">
      <c r="A16404">
        <v>2009</v>
      </c>
      <c r="B16404" s="12" t="s">
        <v>6876</v>
      </c>
      <c r="C16404" s="12">
        <v>3</v>
      </c>
    </row>
    <row r="16405" spans="1:3">
      <c r="A16405">
        <v>2009</v>
      </c>
      <c r="B16405" s="12" t="s">
        <v>10748</v>
      </c>
      <c r="C16405" s="12">
        <v>3</v>
      </c>
    </row>
    <row r="16406" spans="1:3">
      <c r="A16406">
        <v>2009</v>
      </c>
      <c r="B16406" s="12" t="s">
        <v>10749</v>
      </c>
      <c r="C16406" s="12">
        <v>3</v>
      </c>
    </row>
    <row r="16407" spans="1:3">
      <c r="A16407">
        <v>2009</v>
      </c>
      <c r="B16407" s="12" t="s">
        <v>7503</v>
      </c>
      <c r="C16407" s="12">
        <v>3</v>
      </c>
    </row>
    <row r="16408" spans="1:3">
      <c r="A16408">
        <v>2009</v>
      </c>
      <c r="B16408" s="12" t="s">
        <v>7251</v>
      </c>
      <c r="C16408" s="12">
        <v>3</v>
      </c>
    </row>
    <row r="16409" spans="1:3">
      <c r="A16409">
        <v>2009</v>
      </c>
      <c r="B16409" s="12" t="s">
        <v>10750</v>
      </c>
      <c r="C16409" s="12">
        <v>3</v>
      </c>
    </row>
    <row r="16410" spans="1:3">
      <c r="A16410">
        <v>2009</v>
      </c>
      <c r="B16410" s="12" t="s">
        <v>10751</v>
      </c>
      <c r="C16410" s="12">
        <v>3</v>
      </c>
    </row>
    <row r="16411" spans="1:3">
      <c r="A16411">
        <v>2009</v>
      </c>
      <c r="B16411" s="12" t="s">
        <v>10752</v>
      </c>
      <c r="C16411" s="12">
        <v>3</v>
      </c>
    </row>
    <row r="16412" spans="1:3">
      <c r="A16412">
        <v>2009</v>
      </c>
      <c r="B16412" s="12" t="s">
        <v>8299</v>
      </c>
      <c r="C16412" s="12">
        <v>3</v>
      </c>
    </row>
    <row r="16413" spans="1:3">
      <c r="A16413">
        <v>2009</v>
      </c>
      <c r="B16413" s="12" t="s">
        <v>10753</v>
      </c>
      <c r="C16413" s="12">
        <v>3</v>
      </c>
    </row>
    <row r="16414" spans="1:3">
      <c r="A16414">
        <v>2009</v>
      </c>
      <c r="B16414" s="12" t="s">
        <v>5284</v>
      </c>
      <c r="C16414" s="12">
        <v>3</v>
      </c>
    </row>
    <row r="16415" spans="1:3">
      <c r="A16415">
        <v>2009</v>
      </c>
      <c r="B16415" s="12" t="s">
        <v>10754</v>
      </c>
      <c r="C16415" s="12">
        <v>3</v>
      </c>
    </row>
    <row r="16416" spans="1:3" ht="25.5">
      <c r="A16416">
        <v>2009</v>
      </c>
      <c r="B16416" s="12" t="s">
        <v>6843</v>
      </c>
      <c r="C16416" s="12">
        <v>3</v>
      </c>
    </row>
    <row r="16417" spans="1:3">
      <c r="A16417">
        <v>2009</v>
      </c>
      <c r="B16417" s="12" t="s">
        <v>11623</v>
      </c>
      <c r="C16417" s="12">
        <v>3</v>
      </c>
    </row>
    <row r="16418" spans="1:3">
      <c r="A16418">
        <v>2009</v>
      </c>
      <c r="B16418" s="12" t="s">
        <v>4938</v>
      </c>
      <c r="C16418" s="12">
        <v>3</v>
      </c>
    </row>
    <row r="16419" spans="1:3">
      <c r="A16419">
        <v>2009</v>
      </c>
      <c r="B16419" s="12" t="s">
        <v>10829</v>
      </c>
      <c r="C16419" s="12">
        <v>3</v>
      </c>
    </row>
    <row r="16420" spans="1:3">
      <c r="A16420">
        <v>2009</v>
      </c>
      <c r="B16420" s="12" t="s">
        <v>10755</v>
      </c>
      <c r="C16420" s="12">
        <v>3</v>
      </c>
    </row>
    <row r="16421" spans="1:3">
      <c r="A16421">
        <v>2009</v>
      </c>
      <c r="B16421" s="12" t="s">
        <v>11001</v>
      </c>
      <c r="C16421" s="12">
        <v>3</v>
      </c>
    </row>
    <row r="16422" spans="1:3">
      <c r="A16422">
        <v>2009</v>
      </c>
      <c r="B16422" s="12" t="s">
        <v>10756</v>
      </c>
      <c r="C16422" s="12">
        <v>3</v>
      </c>
    </row>
    <row r="16423" spans="1:3">
      <c r="A16423">
        <v>2009</v>
      </c>
      <c r="B16423" s="12" t="s">
        <v>10757</v>
      </c>
      <c r="C16423" s="12">
        <v>3</v>
      </c>
    </row>
    <row r="16424" spans="1:3">
      <c r="A16424">
        <v>2009</v>
      </c>
      <c r="B16424" s="12" t="s">
        <v>10758</v>
      </c>
      <c r="C16424" s="12">
        <v>3</v>
      </c>
    </row>
    <row r="16425" spans="1:3">
      <c r="A16425">
        <v>2009</v>
      </c>
      <c r="B16425" s="12" t="s">
        <v>4750</v>
      </c>
      <c r="C16425" s="12">
        <v>3</v>
      </c>
    </row>
    <row r="16426" spans="1:3">
      <c r="A16426">
        <v>2009</v>
      </c>
      <c r="B16426" s="12" t="s">
        <v>10759</v>
      </c>
      <c r="C16426" s="12">
        <v>3</v>
      </c>
    </row>
    <row r="16427" spans="1:3">
      <c r="A16427">
        <v>2009</v>
      </c>
      <c r="B16427" s="12" t="s">
        <v>11231</v>
      </c>
      <c r="C16427" s="12">
        <v>3</v>
      </c>
    </row>
    <row r="16428" spans="1:3">
      <c r="A16428">
        <v>2009</v>
      </c>
      <c r="B16428" s="12" t="s">
        <v>10760</v>
      </c>
      <c r="C16428" s="12">
        <v>3</v>
      </c>
    </row>
    <row r="16429" spans="1:3">
      <c r="A16429">
        <v>2009</v>
      </c>
      <c r="B16429" s="12" t="s">
        <v>10761</v>
      </c>
      <c r="C16429" s="12">
        <v>3</v>
      </c>
    </row>
    <row r="16430" spans="1:3">
      <c r="A16430">
        <v>2009</v>
      </c>
      <c r="B16430" s="12" t="s">
        <v>10762</v>
      </c>
      <c r="C16430" s="12">
        <v>3</v>
      </c>
    </row>
    <row r="16431" spans="1:3">
      <c r="A16431">
        <v>2009</v>
      </c>
      <c r="B16431" s="12" t="s">
        <v>10763</v>
      </c>
      <c r="C16431" s="12">
        <v>3</v>
      </c>
    </row>
    <row r="16432" spans="1:3">
      <c r="A16432">
        <v>2009</v>
      </c>
      <c r="B16432" s="12" t="s">
        <v>11426</v>
      </c>
      <c r="C16432" s="12">
        <v>3</v>
      </c>
    </row>
    <row r="16433" spans="1:3">
      <c r="A16433">
        <v>2009</v>
      </c>
      <c r="B16433" s="12" t="s">
        <v>2342</v>
      </c>
      <c r="C16433" s="12">
        <v>3</v>
      </c>
    </row>
    <row r="16434" spans="1:3">
      <c r="A16434">
        <v>2009</v>
      </c>
      <c r="B16434" s="12" t="s">
        <v>10764</v>
      </c>
      <c r="C16434" s="12">
        <v>3</v>
      </c>
    </row>
    <row r="16435" spans="1:3">
      <c r="A16435">
        <v>2009</v>
      </c>
      <c r="B16435" s="12" t="s">
        <v>9446</v>
      </c>
      <c r="C16435" s="12">
        <v>3</v>
      </c>
    </row>
    <row r="16436" spans="1:3" ht="25.5">
      <c r="A16436">
        <v>2009</v>
      </c>
      <c r="B16436" s="12" t="s">
        <v>10765</v>
      </c>
      <c r="C16436" s="12">
        <v>3</v>
      </c>
    </row>
    <row r="16437" spans="1:3">
      <c r="A16437">
        <v>2009</v>
      </c>
      <c r="B16437" s="12" t="s">
        <v>12031</v>
      </c>
      <c r="C16437" s="12">
        <v>3</v>
      </c>
    </row>
    <row r="16438" spans="1:3" ht="38.25">
      <c r="A16438">
        <v>2009</v>
      </c>
      <c r="B16438" s="12" t="s">
        <v>10766</v>
      </c>
      <c r="C16438" s="12">
        <v>3</v>
      </c>
    </row>
    <row r="16439" spans="1:3">
      <c r="A16439">
        <v>2009</v>
      </c>
      <c r="B16439" s="12" t="s">
        <v>13622</v>
      </c>
      <c r="C16439" s="12">
        <v>3</v>
      </c>
    </row>
    <row r="16440" spans="1:3">
      <c r="A16440">
        <v>2009</v>
      </c>
      <c r="B16440" s="12" t="s">
        <v>11016</v>
      </c>
      <c r="C16440" s="12">
        <v>3</v>
      </c>
    </row>
    <row r="16441" spans="1:3" ht="25.5">
      <c r="A16441">
        <v>2009</v>
      </c>
      <c r="B16441" s="12" t="s">
        <v>10767</v>
      </c>
      <c r="C16441" s="12">
        <v>3</v>
      </c>
    </row>
    <row r="16442" spans="1:3">
      <c r="A16442">
        <v>2009</v>
      </c>
      <c r="B16442" s="12" t="s">
        <v>15910</v>
      </c>
      <c r="C16442" s="12">
        <v>3</v>
      </c>
    </row>
    <row r="16443" spans="1:3">
      <c r="A16443">
        <v>2009</v>
      </c>
      <c r="B16443" s="12" t="s">
        <v>15911</v>
      </c>
      <c r="C16443" s="12">
        <v>3</v>
      </c>
    </row>
    <row r="16444" spans="1:3" ht="38.25">
      <c r="A16444">
        <v>2009</v>
      </c>
      <c r="B16444" s="12" t="s">
        <v>15912</v>
      </c>
      <c r="C16444" s="12">
        <v>3</v>
      </c>
    </row>
    <row r="16445" spans="1:3">
      <c r="A16445">
        <v>2009</v>
      </c>
      <c r="B16445" s="12" t="s">
        <v>8247</v>
      </c>
      <c r="C16445" s="12">
        <v>3</v>
      </c>
    </row>
    <row r="16446" spans="1:3">
      <c r="A16446">
        <v>2009</v>
      </c>
      <c r="B16446" s="12" t="s">
        <v>15913</v>
      </c>
      <c r="C16446" s="12">
        <v>3</v>
      </c>
    </row>
    <row r="16447" spans="1:3">
      <c r="A16447">
        <v>2009</v>
      </c>
      <c r="B16447" s="12" t="s">
        <v>15914</v>
      </c>
      <c r="C16447" s="12">
        <v>3</v>
      </c>
    </row>
    <row r="16448" spans="1:3">
      <c r="A16448">
        <v>2009</v>
      </c>
      <c r="B16448" s="12" t="s">
        <v>15915</v>
      </c>
      <c r="C16448" s="12">
        <v>3</v>
      </c>
    </row>
    <row r="16449" spans="1:3">
      <c r="A16449">
        <v>2009</v>
      </c>
      <c r="B16449" s="12" t="s">
        <v>12045</v>
      </c>
      <c r="C16449" s="12">
        <v>3</v>
      </c>
    </row>
    <row r="16450" spans="1:3">
      <c r="A16450">
        <v>2009</v>
      </c>
      <c r="B16450" s="12" t="s">
        <v>15916</v>
      </c>
      <c r="C16450" s="12">
        <v>3</v>
      </c>
    </row>
    <row r="16451" spans="1:3">
      <c r="A16451">
        <v>2009</v>
      </c>
      <c r="B16451" s="12" t="s">
        <v>5148</v>
      </c>
      <c r="C16451" s="12">
        <v>3</v>
      </c>
    </row>
    <row r="16452" spans="1:3">
      <c r="A16452">
        <v>2009</v>
      </c>
      <c r="B16452" s="12" t="s">
        <v>5466</v>
      </c>
      <c r="C16452" s="12">
        <v>3</v>
      </c>
    </row>
    <row r="16453" spans="1:3">
      <c r="A16453">
        <v>2009</v>
      </c>
      <c r="B16453" s="12" t="s">
        <v>8040</v>
      </c>
      <c r="C16453" s="12">
        <v>3</v>
      </c>
    </row>
    <row r="16454" spans="1:3">
      <c r="A16454">
        <v>2009</v>
      </c>
      <c r="B16454" s="12" t="s">
        <v>2036</v>
      </c>
      <c r="C16454" s="12">
        <v>3</v>
      </c>
    </row>
    <row r="16455" spans="1:3">
      <c r="A16455">
        <v>2009</v>
      </c>
      <c r="B16455" s="12" t="s">
        <v>15917</v>
      </c>
      <c r="C16455" s="12">
        <v>3</v>
      </c>
    </row>
    <row r="16456" spans="1:3">
      <c r="A16456">
        <v>2009</v>
      </c>
      <c r="B16456" s="12" t="s">
        <v>9680</v>
      </c>
      <c r="C16456" s="12">
        <v>3</v>
      </c>
    </row>
    <row r="16457" spans="1:3">
      <c r="A16457">
        <v>2009</v>
      </c>
      <c r="B16457" s="12" t="s">
        <v>9740</v>
      </c>
      <c r="C16457" s="12">
        <v>3</v>
      </c>
    </row>
    <row r="16458" spans="1:3">
      <c r="A16458">
        <v>2009</v>
      </c>
      <c r="B16458" s="12" t="s">
        <v>15918</v>
      </c>
      <c r="C16458" s="12">
        <v>3</v>
      </c>
    </row>
    <row r="16459" spans="1:3">
      <c r="A16459">
        <v>2009</v>
      </c>
      <c r="B16459" s="12" t="s">
        <v>15919</v>
      </c>
      <c r="C16459" s="12">
        <v>3</v>
      </c>
    </row>
    <row r="16460" spans="1:3">
      <c r="A16460">
        <v>2009</v>
      </c>
      <c r="B16460" s="12" t="s">
        <v>15920</v>
      </c>
      <c r="C16460" s="12">
        <v>3</v>
      </c>
    </row>
    <row r="16461" spans="1:3">
      <c r="A16461">
        <v>2009</v>
      </c>
      <c r="B16461" s="12" t="s">
        <v>15921</v>
      </c>
      <c r="C16461" s="12">
        <v>3</v>
      </c>
    </row>
    <row r="16462" spans="1:3">
      <c r="A16462">
        <v>2009</v>
      </c>
      <c r="B16462" s="12" t="s">
        <v>15922</v>
      </c>
      <c r="C16462" s="12">
        <v>3</v>
      </c>
    </row>
    <row r="16463" spans="1:3">
      <c r="A16463">
        <v>2009</v>
      </c>
      <c r="B16463" s="12" t="s">
        <v>5541</v>
      </c>
      <c r="C16463" s="12">
        <v>3</v>
      </c>
    </row>
    <row r="16464" spans="1:3">
      <c r="A16464">
        <v>2009</v>
      </c>
      <c r="B16464" s="12" t="s">
        <v>4597</v>
      </c>
      <c r="C16464" s="12">
        <v>3</v>
      </c>
    </row>
    <row r="16465" spans="1:3">
      <c r="A16465">
        <v>2009</v>
      </c>
      <c r="B16465" s="12" t="s">
        <v>15923</v>
      </c>
      <c r="C16465" s="12">
        <v>3</v>
      </c>
    </row>
    <row r="16466" spans="1:3">
      <c r="A16466">
        <v>2009</v>
      </c>
      <c r="B16466" s="12" t="s">
        <v>8125</v>
      </c>
      <c r="C16466" s="12">
        <v>3</v>
      </c>
    </row>
    <row r="16467" spans="1:3">
      <c r="A16467">
        <v>2009</v>
      </c>
      <c r="B16467" s="12" t="s">
        <v>6600</v>
      </c>
      <c r="C16467" s="12">
        <v>3</v>
      </c>
    </row>
    <row r="16468" spans="1:3">
      <c r="A16468">
        <v>2009</v>
      </c>
      <c r="B16468" s="12" t="s">
        <v>11292</v>
      </c>
      <c r="C16468" s="12">
        <v>3</v>
      </c>
    </row>
    <row r="16469" spans="1:3">
      <c r="A16469">
        <v>2009</v>
      </c>
      <c r="B16469" s="12" t="s">
        <v>15924</v>
      </c>
      <c r="C16469" s="12">
        <v>3</v>
      </c>
    </row>
    <row r="16470" spans="1:3" ht="25.5">
      <c r="A16470">
        <v>2009</v>
      </c>
      <c r="B16470" s="12" t="s">
        <v>5114</v>
      </c>
      <c r="C16470" s="12">
        <v>3</v>
      </c>
    </row>
    <row r="16471" spans="1:3">
      <c r="A16471">
        <v>2009</v>
      </c>
      <c r="B16471" s="12" t="s">
        <v>11115</v>
      </c>
      <c r="C16471" s="12">
        <v>3</v>
      </c>
    </row>
    <row r="16472" spans="1:3">
      <c r="A16472">
        <v>2009</v>
      </c>
      <c r="B16472" s="12" t="s">
        <v>2392</v>
      </c>
      <c r="C16472" s="12">
        <v>3</v>
      </c>
    </row>
    <row r="16473" spans="1:3">
      <c r="A16473">
        <v>2009</v>
      </c>
      <c r="B16473" s="12" t="s">
        <v>15925</v>
      </c>
      <c r="C16473" s="12">
        <v>3</v>
      </c>
    </row>
    <row r="16474" spans="1:3">
      <c r="A16474">
        <v>2009</v>
      </c>
      <c r="B16474" s="12" t="s">
        <v>15926</v>
      </c>
      <c r="C16474" s="12">
        <v>3</v>
      </c>
    </row>
    <row r="16475" spans="1:3">
      <c r="A16475">
        <v>2009</v>
      </c>
      <c r="B16475" s="12" t="s">
        <v>15927</v>
      </c>
      <c r="C16475" s="12">
        <v>3</v>
      </c>
    </row>
    <row r="16476" spans="1:3">
      <c r="A16476">
        <v>2009</v>
      </c>
      <c r="B16476" s="12" t="s">
        <v>15928</v>
      </c>
      <c r="C16476" s="12">
        <v>3</v>
      </c>
    </row>
    <row r="16477" spans="1:3">
      <c r="A16477">
        <v>2009</v>
      </c>
      <c r="B16477" s="12" t="s">
        <v>15929</v>
      </c>
      <c r="C16477" s="12">
        <v>3</v>
      </c>
    </row>
    <row r="16478" spans="1:3">
      <c r="A16478">
        <v>2009</v>
      </c>
      <c r="B16478" s="12" t="s">
        <v>15930</v>
      </c>
      <c r="C16478" s="12">
        <v>3</v>
      </c>
    </row>
    <row r="16479" spans="1:3">
      <c r="A16479">
        <v>2009</v>
      </c>
      <c r="B16479" s="12" t="s">
        <v>2024</v>
      </c>
      <c r="C16479" s="12">
        <v>3</v>
      </c>
    </row>
    <row r="16480" spans="1:3">
      <c r="A16480">
        <v>2009</v>
      </c>
      <c r="B16480" s="12" t="s">
        <v>11541</v>
      </c>
      <c r="C16480" s="12">
        <v>3</v>
      </c>
    </row>
    <row r="16481" spans="1:3" ht="25.5">
      <c r="A16481">
        <v>2009</v>
      </c>
      <c r="B16481" s="12" t="s">
        <v>4652</v>
      </c>
      <c r="C16481" s="12">
        <v>3</v>
      </c>
    </row>
    <row r="16482" spans="1:3">
      <c r="A16482">
        <v>2009</v>
      </c>
      <c r="B16482" s="12" t="s">
        <v>15931</v>
      </c>
      <c r="C16482" s="12">
        <v>3</v>
      </c>
    </row>
    <row r="16483" spans="1:3">
      <c r="A16483">
        <v>2009</v>
      </c>
      <c r="B16483" s="12" t="s">
        <v>15932</v>
      </c>
      <c r="C16483" s="12">
        <v>3</v>
      </c>
    </row>
    <row r="16484" spans="1:3">
      <c r="A16484">
        <v>2009</v>
      </c>
      <c r="B16484" s="12" t="s">
        <v>15933</v>
      </c>
      <c r="C16484" s="12">
        <v>3</v>
      </c>
    </row>
    <row r="16485" spans="1:3">
      <c r="A16485">
        <v>2009</v>
      </c>
      <c r="B16485" s="12" t="s">
        <v>15934</v>
      </c>
      <c r="C16485" s="12">
        <v>3</v>
      </c>
    </row>
    <row r="16486" spans="1:3">
      <c r="A16486">
        <v>2009</v>
      </c>
      <c r="B16486" s="12" t="s">
        <v>15935</v>
      </c>
      <c r="C16486" s="12">
        <v>3</v>
      </c>
    </row>
    <row r="16487" spans="1:3">
      <c r="A16487">
        <v>2009</v>
      </c>
      <c r="B16487" s="12" t="s">
        <v>15936</v>
      </c>
      <c r="C16487" s="12">
        <v>3</v>
      </c>
    </row>
    <row r="16488" spans="1:3">
      <c r="A16488">
        <v>2009</v>
      </c>
      <c r="B16488" s="12" t="s">
        <v>15937</v>
      </c>
      <c r="C16488" s="12">
        <v>2</v>
      </c>
    </row>
    <row r="16489" spans="1:3">
      <c r="A16489">
        <v>2009</v>
      </c>
      <c r="B16489" s="12" t="s">
        <v>15938</v>
      </c>
      <c r="C16489" s="12">
        <v>2</v>
      </c>
    </row>
    <row r="16490" spans="1:3">
      <c r="A16490">
        <v>2009</v>
      </c>
      <c r="B16490" s="12" t="s">
        <v>15939</v>
      </c>
      <c r="C16490" s="12">
        <v>2</v>
      </c>
    </row>
    <row r="16491" spans="1:3">
      <c r="A16491">
        <v>2009</v>
      </c>
      <c r="B16491" s="12" t="s">
        <v>6655</v>
      </c>
      <c r="C16491" s="12">
        <v>2</v>
      </c>
    </row>
    <row r="16492" spans="1:3">
      <c r="A16492">
        <v>2009</v>
      </c>
      <c r="B16492" s="12" t="s">
        <v>15940</v>
      </c>
      <c r="C16492" s="12">
        <v>2</v>
      </c>
    </row>
    <row r="16493" spans="1:3">
      <c r="A16493">
        <v>2009</v>
      </c>
      <c r="B16493" s="12" t="s">
        <v>2533</v>
      </c>
      <c r="C16493" s="12">
        <v>2</v>
      </c>
    </row>
    <row r="16494" spans="1:3">
      <c r="A16494">
        <v>2009</v>
      </c>
      <c r="B16494" s="12" t="s">
        <v>5152</v>
      </c>
      <c r="C16494" s="12">
        <v>2</v>
      </c>
    </row>
    <row r="16495" spans="1:3">
      <c r="A16495">
        <v>2009</v>
      </c>
      <c r="B16495" s="12" t="s">
        <v>7782</v>
      </c>
      <c r="C16495" s="12">
        <v>2</v>
      </c>
    </row>
    <row r="16496" spans="1:3" ht="25.5">
      <c r="A16496">
        <v>2009</v>
      </c>
      <c r="B16496" s="12" t="s">
        <v>11790</v>
      </c>
      <c r="C16496" s="12">
        <v>2</v>
      </c>
    </row>
    <row r="16497" spans="1:3">
      <c r="A16497">
        <v>2009</v>
      </c>
      <c r="B16497" s="12" t="s">
        <v>8187</v>
      </c>
      <c r="C16497" s="12">
        <v>2</v>
      </c>
    </row>
    <row r="16498" spans="1:3">
      <c r="A16498">
        <v>2009</v>
      </c>
      <c r="B16498" s="12" t="s">
        <v>2625</v>
      </c>
      <c r="C16498" s="12">
        <v>2</v>
      </c>
    </row>
    <row r="16499" spans="1:3">
      <c r="A16499">
        <v>2009</v>
      </c>
      <c r="B16499" s="12" t="s">
        <v>15941</v>
      </c>
      <c r="C16499" s="12">
        <v>2</v>
      </c>
    </row>
    <row r="16500" spans="1:3">
      <c r="A16500">
        <v>2009</v>
      </c>
      <c r="B16500" s="12" t="s">
        <v>7460</v>
      </c>
      <c r="C16500" s="12">
        <v>2</v>
      </c>
    </row>
    <row r="16501" spans="1:3">
      <c r="A16501">
        <v>2009</v>
      </c>
      <c r="B16501" s="12" t="s">
        <v>15942</v>
      </c>
      <c r="C16501" s="12">
        <v>2</v>
      </c>
    </row>
    <row r="16502" spans="1:3">
      <c r="A16502">
        <v>2009</v>
      </c>
      <c r="B16502" s="12" t="s">
        <v>11033</v>
      </c>
      <c r="C16502" s="12">
        <v>2</v>
      </c>
    </row>
    <row r="16503" spans="1:3">
      <c r="A16503">
        <v>2009</v>
      </c>
      <c r="B16503" s="12" t="s">
        <v>6632</v>
      </c>
      <c r="C16503" s="12">
        <v>2</v>
      </c>
    </row>
    <row r="16504" spans="1:3">
      <c r="A16504">
        <v>2009</v>
      </c>
      <c r="B16504" s="12" t="s">
        <v>15943</v>
      </c>
      <c r="C16504" s="12">
        <v>2</v>
      </c>
    </row>
    <row r="16505" spans="1:3">
      <c r="A16505">
        <v>2009</v>
      </c>
      <c r="B16505" s="12" t="s">
        <v>8844</v>
      </c>
      <c r="C16505" s="12">
        <v>2</v>
      </c>
    </row>
    <row r="16506" spans="1:3">
      <c r="A16506">
        <v>2009</v>
      </c>
      <c r="B16506" s="12" t="s">
        <v>15944</v>
      </c>
      <c r="C16506" s="12">
        <v>2</v>
      </c>
    </row>
    <row r="16507" spans="1:3">
      <c r="A16507">
        <v>2009</v>
      </c>
      <c r="B16507" s="12" t="s">
        <v>15945</v>
      </c>
      <c r="C16507" s="12">
        <v>2</v>
      </c>
    </row>
    <row r="16508" spans="1:3">
      <c r="A16508">
        <v>2009</v>
      </c>
      <c r="B16508" s="12" t="s">
        <v>15946</v>
      </c>
      <c r="C16508" s="12">
        <v>2</v>
      </c>
    </row>
    <row r="16509" spans="1:3">
      <c r="A16509">
        <v>2009</v>
      </c>
      <c r="B16509" s="12" t="s">
        <v>15947</v>
      </c>
      <c r="C16509" s="12">
        <v>2</v>
      </c>
    </row>
    <row r="16510" spans="1:3">
      <c r="A16510">
        <v>2009</v>
      </c>
      <c r="B16510" s="12" t="s">
        <v>15948</v>
      </c>
      <c r="C16510" s="12">
        <v>2</v>
      </c>
    </row>
    <row r="16511" spans="1:3">
      <c r="A16511">
        <v>2009</v>
      </c>
      <c r="B16511" s="12" t="s">
        <v>15949</v>
      </c>
      <c r="C16511" s="12">
        <v>2</v>
      </c>
    </row>
    <row r="16512" spans="1:3">
      <c r="A16512">
        <v>2009</v>
      </c>
      <c r="B16512" s="12" t="s">
        <v>15950</v>
      </c>
      <c r="C16512" s="12">
        <v>2</v>
      </c>
    </row>
    <row r="16513" spans="1:3">
      <c r="A16513">
        <v>2009</v>
      </c>
      <c r="B16513" s="12" t="s">
        <v>15951</v>
      </c>
      <c r="C16513" s="12">
        <v>2</v>
      </c>
    </row>
    <row r="16514" spans="1:3">
      <c r="A16514">
        <v>2009</v>
      </c>
      <c r="B16514" s="12" t="s">
        <v>15952</v>
      </c>
      <c r="C16514" s="12">
        <v>2</v>
      </c>
    </row>
    <row r="16515" spans="1:3">
      <c r="A16515">
        <v>2009</v>
      </c>
      <c r="B16515" s="12" t="s">
        <v>2687</v>
      </c>
      <c r="C16515" s="12">
        <v>2</v>
      </c>
    </row>
    <row r="16516" spans="1:3">
      <c r="A16516">
        <v>2009</v>
      </c>
      <c r="B16516" s="12" t="s">
        <v>4591</v>
      </c>
      <c r="C16516" s="12">
        <v>2</v>
      </c>
    </row>
    <row r="16517" spans="1:3">
      <c r="A16517">
        <v>2009</v>
      </c>
      <c r="B16517" s="12" t="s">
        <v>15953</v>
      </c>
      <c r="C16517" s="12">
        <v>2</v>
      </c>
    </row>
    <row r="16518" spans="1:3">
      <c r="A16518">
        <v>2009</v>
      </c>
      <c r="B16518" s="12" t="s">
        <v>15954</v>
      </c>
      <c r="C16518" s="12">
        <v>2</v>
      </c>
    </row>
    <row r="16519" spans="1:3">
      <c r="A16519">
        <v>2009</v>
      </c>
      <c r="B16519" s="12" t="s">
        <v>4940</v>
      </c>
      <c r="C16519" s="12">
        <v>2</v>
      </c>
    </row>
    <row r="16520" spans="1:3">
      <c r="A16520">
        <v>2009</v>
      </c>
      <c r="B16520" s="12" t="s">
        <v>15955</v>
      </c>
      <c r="C16520" s="12">
        <v>2</v>
      </c>
    </row>
    <row r="16521" spans="1:3">
      <c r="A16521">
        <v>2009</v>
      </c>
      <c r="B16521" s="12" t="s">
        <v>15956</v>
      </c>
      <c r="C16521" s="12">
        <v>2</v>
      </c>
    </row>
    <row r="16522" spans="1:3">
      <c r="A16522">
        <v>2009</v>
      </c>
      <c r="B16522" s="12" t="s">
        <v>7796</v>
      </c>
      <c r="C16522" s="12">
        <v>2</v>
      </c>
    </row>
    <row r="16523" spans="1:3">
      <c r="A16523">
        <v>2009</v>
      </c>
      <c r="B16523" s="12" t="s">
        <v>15957</v>
      </c>
      <c r="C16523" s="12">
        <v>2</v>
      </c>
    </row>
    <row r="16524" spans="1:3">
      <c r="A16524">
        <v>2009</v>
      </c>
      <c r="B16524" s="12" t="s">
        <v>15958</v>
      </c>
      <c r="C16524" s="12">
        <v>2</v>
      </c>
    </row>
    <row r="16525" spans="1:3">
      <c r="A16525">
        <v>2009</v>
      </c>
      <c r="B16525" s="12" t="s">
        <v>10978</v>
      </c>
      <c r="C16525" s="12">
        <v>2</v>
      </c>
    </row>
    <row r="16526" spans="1:3">
      <c r="A16526">
        <v>2009</v>
      </c>
      <c r="B16526" s="12" t="s">
        <v>7099</v>
      </c>
      <c r="C16526" s="12">
        <v>2</v>
      </c>
    </row>
    <row r="16527" spans="1:3">
      <c r="A16527">
        <v>2009</v>
      </c>
      <c r="B16527" s="12" t="s">
        <v>15959</v>
      </c>
      <c r="C16527" s="12">
        <v>2</v>
      </c>
    </row>
    <row r="16528" spans="1:3" ht="25.5">
      <c r="A16528">
        <v>2009</v>
      </c>
      <c r="B16528" s="12" t="s">
        <v>12122</v>
      </c>
      <c r="C16528" s="12">
        <v>2</v>
      </c>
    </row>
    <row r="16529" spans="1:3">
      <c r="A16529">
        <v>2009</v>
      </c>
      <c r="B16529" s="12" t="s">
        <v>15960</v>
      </c>
      <c r="C16529" s="12">
        <v>2</v>
      </c>
    </row>
    <row r="16530" spans="1:3">
      <c r="A16530">
        <v>2009</v>
      </c>
      <c r="B16530" s="12" t="s">
        <v>12085</v>
      </c>
      <c r="C16530" s="12">
        <v>2</v>
      </c>
    </row>
    <row r="16531" spans="1:3" ht="25.5">
      <c r="A16531">
        <v>2009</v>
      </c>
      <c r="B16531" s="12" t="s">
        <v>5268</v>
      </c>
      <c r="C16531" s="12">
        <v>2</v>
      </c>
    </row>
    <row r="16532" spans="1:3">
      <c r="A16532">
        <v>2009</v>
      </c>
      <c r="B16532" s="12" t="s">
        <v>13591</v>
      </c>
      <c r="C16532" s="12">
        <v>2</v>
      </c>
    </row>
    <row r="16533" spans="1:3">
      <c r="A16533">
        <v>2009</v>
      </c>
      <c r="B16533" s="12" t="s">
        <v>15961</v>
      </c>
      <c r="C16533" s="12">
        <v>2</v>
      </c>
    </row>
    <row r="16534" spans="1:3">
      <c r="A16534">
        <v>2009</v>
      </c>
      <c r="B16534" s="12" t="s">
        <v>15962</v>
      </c>
      <c r="C16534" s="12">
        <v>2</v>
      </c>
    </row>
    <row r="16535" spans="1:3" ht="25.5">
      <c r="A16535">
        <v>2009</v>
      </c>
      <c r="B16535" s="12" t="s">
        <v>8499</v>
      </c>
      <c r="C16535" s="12">
        <v>2</v>
      </c>
    </row>
    <row r="16536" spans="1:3">
      <c r="A16536">
        <v>2009</v>
      </c>
      <c r="B16536" s="12" t="s">
        <v>7852</v>
      </c>
      <c r="C16536" s="12">
        <v>2</v>
      </c>
    </row>
    <row r="16537" spans="1:3">
      <c r="A16537">
        <v>2009</v>
      </c>
      <c r="B16537" s="12" t="s">
        <v>15963</v>
      </c>
      <c r="C16537" s="12">
        <v>2</v>
      </c>
    </row>
    <row r="16538" spans="1:3">
      <c r="A16538">
        <v>2009</v>
      </c>
      <c r="B16538" s="12" t="s">
        <v>2857</v>
      </c>
      <c r="C16538" s="12">
        <v>2</v>
      </c>
    </row>
    <row r="16539" spans="1:3">
      <c r="A16539">
        <v>2009</v>
      </c>
      <c r="B16539" s="12" t="s">
        <v>8786</v>
      </c>
      <c r="C16539" s="12">
        <v>2</v>
      </c>
    </row>
    <row r="16540" spans="1:3">
      <c r="A16540">
        <v>2009</v>
      </c>
      <c r="B16540" s="12" t="s">
        <v>15964</v>
      </c>
      <c r="C16540" s="12">
        <v>2</v>
      </c>
    </row>
    <row r="16541" spans="1:3">
      <c r="A16541">
        <v>2009</v>
      </c>
      <c r="B16541" s="12" t="s">
        <v>7175</v>
      </c>
      <c r="C16541" s="12">
        <v>2</v>
      </c>
    </row>
    <row r="16542" spans="1:3">
      <c r="A16542">
        <v>2009</v>
      </c>
      <c r="B16542" s="12" t="s">
        <v>8781</v>
      </c>
      <c r="C16542" s="12">
        <v>2</v>
      </c>
    </row>
    <row r="16543" spans="1:3">
      <c r="A16543">
        <v>2009</v>
      </c>
      <c r="B16543" s="12" t="s">
        <v>15965</v>
      </c>
      <c r="C16543" s="12">
        <v>2</v>
      </c>
    </row>
    <row r="16544" spans="1:3">
      <c r="A16544">
        <v>2009</v>
      </c>
      <c r="B16544" s="12" t="s">
        <v>12332</v>
      </c>
      <c r="C16544" s="12">
        <v>2</v>
      </c>
    </row>
    <row r="16545" spans="1:3">
      <c r="A16545">
        <v>2009</v>
      </c>
      <c r="B16545" s="12" t="s">
        <v>15966</v>
      </c>
      <c r="C16545" s="12">
        <v>2</v>
      </c>
    </row>
    <row r="16546" spans="1:3">
      <c r="A16546">
        <v>2009</v>
      </c>
      <c r="B16546" s="12" t="s">
        <v>8147</v>
      </c>
      <c r="C16546" s="12">
        <v>2</v>
      </c>
    </row>
    <row r="16547" spans="1:3">
      <c r="A16547">
        <v>2009</v>
      </c>
      <c r="B16547" s="12" t="s">
        <v>15967</v>
      </c>
      <c r="C16547" s="12">
        <v>2</v>
      </c>
    </row>
    <row r="16548" spans="1:3">
      <c r="A16548">
        <v>2009</v>
      </c>
      <c r="B16548" s="12" t="s">
        <v>7016</v>
      </c>
      <c r="C16548" s="12">
        <v>2</v>
      </c>
    </row>
    <row r="16549" spans="1:3">
      <c r="A16549">
        <v>2009</v>
      </c>
      <c r="B16549" s="12" t="s">
        <v>15968</v>
      </c>
      <c r="C16549" s="12">
        <v>2</v>
      </c>
    </row>
    <row r="16550" spans="1:3">
      <c r="A16550">
        <v>2009</v>
      </c>
      <c r="B16550" s="12" t="s">
        <v>5441</v>
      </c>
      <c r="C16550" s="12">
        <v>2</v>
      </c>
    </row>
    <row r="16551" spans="1:3">
      <c r="A16551">
        <v>2009</v>
      </c>
      <c r="B16551" s="12" t="s">
        <v>15969</v>
      </c>
      <c r="C16551" s="12">
        <v>2</v>
      </c>
    </row>
    <row r="16552" spans="1:3" ht="25.5">
      <c r="A16552">
        <v>2009</v>
      </c>
      <c r="B16552" s="12" t="s">
        <v>15970</v>
      </c>
      <c r="C16552" s="12">
        <v>2</v>
      </c>
    </row>
    <row r="16553" spans="1:3">
      <c r="A16553">
        <v>2009</v>
      </c>
      <c r="B16553" s="12" t="s">
        <v>2444</v>
      </c>
      <c r="C16553" s="12">
        <v>2</v>
      </c>
    </row>
    <row r="16554" spans="1:3">
      <c r="A16554">
        <v>2009</v>
      </c>
      <c r="B16554" s="12" t="s">
        <v>6747</v>
      </c>
      <c r="C16554" s="12">
        <v>2</v>
      </c>
    </row>
    <row r="16555" spans="1:3">
      <c r="A16555">
        <v>2009</v>
      </c>
      <c r="B16555" s="12" t="s">
        <v>15971</v>
      </c>
      <c r="C16555" s="12">
        <v>2</v>
      </c>
    </row>
    <row r="16556" spans="1:3">
      <c r="A16556">
        <v>2009</v>
      </c>
      <c r="B16556" s="12" t="s">
        <v>15972</v>
      </c>
      <c r="C16556" s="12">
        <v>2</v>
      </c>
    </row>
    <row r="16557" spans="1:3">
      <c r="A16557">
        <v>2009</v>
      </c>
      <c r="B16557" s="12" t="s">
        <v>15973</v>
      </c>
      <c r="C16557" s="12">
        <v>2</v>
      </c>
    </row>
    <row r="16558" spans="1:3">
      <c r="A16558">
        <v>2009</v>
      </c>
      <c r="B16558" s="12" t="s">
        <v>15974</v>
      </c>
      <c r="C16558" s="12">
        <v>2</v>
      </c>
    </row>
    <row r="16559" spans="1:3">
      <c r="A16559">
        <v>2009</v>
      </c>
      <c r="B16559" s="12" t="s">
        <v>15975</v>
      </c>
      <c r="C16559" s="12">
        <v>2</v>
      </c>
    </row>
    <row r="16560" spans="1:3">
      <c r="A16560">
        <v>2009</v>
      </c>
      <c r="B16560" s="12" t="s">
        <v>15976</v>
      </c>
      <c r="C16560" s="12">
        <v>2</v>
      </c>
    </row>
    <row r="16561" spans="1:3">
      <c r="A16561">
        <v>2009</v>
      </c>
      <c r="B16561" s="12" t="s">
        <v>15977</v>
      </c>
      <c r="C16561" s="12">
        <v>2</v>
      </c>
    </row>
    <row r="16562" spans="1:3">
      <c r="A16562">
        <v>2009</v>
      </c>
      <c r="B16562" s="12" t="s">
        <v>15978</v>
      </c>
      <c r="C16562" s="12">
        <v>2</v>
      </c>
    </row>
    <row r="16563" spans="1:3">
      <c r="A16563">
        <v>2009</v>
      </c>
      <c r="B16563" s="12" t="s">
        <v>15979</v>
      </c>
      <c r="C16563" s="12">
        <v>2</v>
      </c>
    </row>
    <row r="16564" spans="1:3">
      <c r="A16564">
        <v>2009</v>
      </c>
      <c r="B16564" s="12" t="s">
        <v>15980</v>
      </c>
      <c r="C16564" s="12">
        <v>2</v>
      </c>
    </row>
    <row r="16565" spans="1:3">
      <c r="A16565">
        <v>2009</v>
      </c>
      <c r="B16565" s="12" t="s">
        <v>11186</v>
      </c>
      <c r="C16565" s="12">
        <v>2</v>
      </c>
    </row>
    <row r="16566" spans="1:3">
      <c r="A16566">
        <v>2009</v>
      </c>
      <c r="B16566" s="12" t="s">
        <v>15981</v>
      </c>
      <c r="C16566" s="12">
        <v>2</v>
      </c>
    </row>
    <row r="16567" spans="1:3">
      <c r="A16567">
        <v>2009</v>
      </c>
      <c r="B16567" s="12" t="s">
        <v>15982</v>
      </c>
      <c r="C16567" s="12">
        <v>2</v>
      </c>
    </row>
    <row r="16568" spans="1:3">
      <c r="A16568">
        <v>2009</v>
      </c>
      <c r="B16568" s="12" t="s">
        <v>15983</v>
      </c>
      <c r="C16568" s="12">
        <v>2</v>
      </c>
    </row>
    <row r="16569" spans="1:3">
      <c r="A16569">
        <v>2009</v>
      </c>
      <c r="B16569" s="12" t="s">
        <v>15984</v>
      </c>
      <c r="C16569" s="12">
        <v>2</v>
      </c>
    </row>
    <row r="16570" spans="1:3">
      <c r="A16570">
        <v>2009</v>
      </c>
      <c r="B16570" s="12" t="s">
        <v>15985</v>
      </c>
      <c r="C16570" s="12">
        <v>2</v>
      </c>
    </row>
    <row r="16571" spans="1:3">
      <c r="A16571">
        <v>2009</v>
      </c>
      <c r="B16571" s="12" t="s">
        <v>15986</v>
      </c>
      <c r="C16571" s="12">
        <v>2</v>
      </c>
    </row>
    <row r="16572" spans="1:3">
      <c r="A16572">
        <v>2009</v>
      </c>
      <c r="B16572" s="12" t="s">
        <v>7783</v>
      </c>
      <c r="C16572" s="12">
        <v>2</v>
      </c>
    </row>
    <row r="16573" spans="1:3">
      <c r="A16573">
        <v>2009</v>
      </c>
      <c r="B16573" s="12" t="s">
        <v>15987</v>
      </c>
      <c r="C16573" s="12">
        <v>2</v>
      </c>
    </row>
    <row r="16574" spans="1:3">
      <c r="A16574">
        <v>2009</v>
      </c>
      <c r="B16574" s="12" t="s">
        <v>2078</v>
      </c>
      <c r="C16574" s="12">
        <v>2</v>
      </c>
    </row>
    <row r="16575" spans="1:3">
      <c r="A16575">
        <v>2009</v>
      </c>
      <c r="B16575" s="12" t="s">
        <v>15988</v>
      </c>
      <c r="C16575" s="12">
        <v>2</v>
      </c>
    </row>
    <row r="16576" spans="1:3">
      <c r="A16576">
        <v>2009</v>
      </c>
      <c r="B16576" s="12" t="s">
        <v>15989</v>
      </c>
      <c r="C16576" s="12">
        <v>2</v>
      </c>
    </row>
    <row r="16577" spans="1:3">
      <c r="A16577">
        <v>2009</v>
      </c>
      <c r="B16577" s="12" t="s">
        <v>15990</v>
      </c>
      <c r="C16577" s="12">
        <v>2</v>
      </c>
    </row>
    <row r="16578" spans="1:3">
      <c r="A16578">
        <v>2009</v>
      </c>
      <c r="B16578" s="12" t="s">
        <v>7620</v>
      </c>
      <c r="C16578" s="12">
        <v>2</v>
      </c>
    </row>
    <row r="16579" spans="1:3">
      <c r="A16579">
        <v>2009</v>
      </c>
      <c r="B16579" s="12" t="s">
        <v>11610</v>
      </c>
      <c r="C16579" s="12">
        <v>2</v>
      </c>
    </row>
    <row r="16580" spans="1:3">
      <c r="A16580">
        <v>2009</v>
      </c>
      <c r="B16580" s="12" t="s">
        <v>11254</v>
      </c>
      <c r="C16580" s="12">
        <v>2</v>
      </c>
    </row>
    <row r="16581" spans="1:3">
      <c r="A16581">
        <v>2009</v>
      </c>
      <c r="B16581" s="12" t="s">
        <v>15991</v>
      </c>
      <c r="C16581" s="12">
        <v>2</v>
      </c>
    </row>
    <row r="16582" spans="1:3">
      <c r="A16582">
        <v>2009</v>
      </c>
      <c r="B16582" s="12" t="s">
        <v>15992</v>
      </c>
      <c r="C16582" s="12">
        <v>2</v>
      </c>
    </row>
    <row r="16583" spans="1:3">
      <c r="A16583">
        <v>2009</v>
      </c>
      <c r="B16583" s="12" t="s">
        <v>15993</v>
      </c>
      <c r="C16583" s="12">
        <v>2</v>
      </c>
    </row>
    <row r="16584" spans="1:3">
      <c r="A16584">
        <v>2009</v>
      </c>
      <c r="B16584" s="12" t="s">
        <v>15994</v>
      </c>
      <c r="C16584" s="12">
        <v>2</v>
      </c>
    </row>
    <row r="16585" spans="1:3">
      <c r="A16585">
        <v>2009</v>
      </c>
      <c r="B16585" s="12" t="s">
        <v>15995</v>
      </c>
      <c r="C16585" s="12">
        <v>2</v>
      </c>
    </row>
    <row r="16586" spans="1:3">
      <c r="A16586">
        <v>2009</v>
      </c>
      <c r="B16586" s="12" t="s">
        <v>15996</v>
      </c>
      <c r="C16586" s="12">
        <v>2</v>
      </c>
    </row>
    <row r="16587" spans="1:3">
      <c r="A16587">
        <v>2009</v>
      </c>
      <c r="B16587" s="12" t="s">
        <v>5224</v>
      </c>
      <c r="C16587" s="12">
        <v>2</v>
      </c>
    </row>
    <row r="16588" spans="1:3">
      <c r="A16588">
        <v>2009</v>
      </c>
      <c r="B16588" s="12" t="s">
        <v>8905</v>
      </c>
      <c r="C16588" s="12">
        <v>2</v>
      </c>
    </row>
    <row r="16589" spans="1:3">
      <c r="A16589">
        <v>2009</v>
      </c>
      <c r="B16589" s="12" t="s">
        <v>7925</v>
      </c>
      <c r="C16589" s="12">
        <v>2</v>
      </c>
    </row>
    <row r="16590" spans="1:3">
      <c r="A16590">
        <v>2009</v>
      </c>
      <c r="B16590" s="12" t="s">
        <v>13605</v>
      </c>
      <c r="C16590" s="12">
        <v>2</v>
      </c>
    </row>
    <row r="16591" spans="1:3">
      <c r="A16591">
        <v>2009</v>
      </c>
      <c r="B16591" s="12" t="s">
        <v>15997</v>
      </c>
      <c r="C16591" s="12">
        <v>2</v>
      </c>
    </row>
    <row r="16592" spans="1:3">
      <c r="A16592">
        <v>2009</v>
      </c>
      <c r="B16592" s="12" t="s">
        <v>9104</v>
      </c>
      <c r="C16592" s="12">
        <v>2</v>
      </c>
    </row>
    <row r="16593" spans="1:3">
      <c r="A16593">
        <v>2009</v>
      </c>
      <c r="B16593" s="12" t="s">
        <v>11402</v>
      </c>
      <c r="C16593" s="12">
        <v>2</v>
      </c>
    </row>
    <row r="16594" spans="1:3">
      <c r="A16594">
        <v>2009</v>
      </c>
      <c r="B16594" s="12" t="s">
        <v>2728</v>
      </c>
      <c r="C16594" s="12">
        <v>2</v>
      </c>
    </row>
    <row r="16595" spans="1:3">
      <c r="A16595">
        <v>2009</v>
      </c>
      <c r="B16595" s="12" t="s">
        <v>15998</v>
      </c>
      <c r="C16595" s="12">
        <v>2</v>
      </c>
    </row>
    <row r="16596" spans="1:3">
      <c r="A16596">
        <v>2009</v>
      </c>
      <c r="B16596" s="12" t="s">
        <v>8245</v>
      </c>
      <c r="C16596" s="12">
        <v>2</v>
      </c>
    </row>
    <row r="16597" spans="1:3">
      <c r="A16597">
        <v>2009</v>
      </c>
      <c r="B16597" s="12" t="s">
        <v>2157</v>
      </c>
      <c r="C16597" s="12">
        <v>2</v>
      </c>
    </row>
    <row r="16598" spans="1:3">
      <c r="A16598">
        <v>2009</v>
      </c>
      <c r="B16598" s="12" t="s">
        <v>11514</v>
      </c>
      <c r="C16598" s="12">
        <v>2</v>
      </c>
    </row>
    <row r="16599" spans="1:3">
      <c r="A16599">
        <v>2009</v>
      </c>
      <c r="B16599" s="12" t="s">
        <v>15999</v>
      </c>
      <c r="C16599" s="12">
        <v>2</v>
      </c>
    </row>
    <row r="16600" spans="1:3">
      <c r="A16600">
        <v>2009</v>
      </c>
      <c r="B16600" s="12" t="s">
        <v>16000</v>
      </c>
      <c r="C16600" s="12">
        <v>2</v>
      </c>
    </row>
    <row r="16601" spans="1:3">
      <c r="A16601">
        <v>2009</v>
      </c>
      <c r="B16601" s="12" t="s">
        <v>16001</v>
      </c>
      <c r="C16601" s="12">
        <v>2</v>
      </c>
    </row>
    <row r="16602" spans="1:3">
      <c r="A16602">
        <v>2009</v>
      </c>
      <c r="B16602" s="12" t="s">
        <v>16002</v>
      </c>
      <c r="C16602" s="12">
        <v>2</v>
      </c>
    </row>
    <row r="16603" spans="1:3">
      <c r="A16603">
        <v>2009</v>
      </c>
      <c r="B16603" s="12" t="s">
        <v>16003</v>
      </c>
      <c r="C16603" s="12">
        <v>2</v>
      </c>
    </row>
    <row r="16604" spans="1:3">
      <c r="A16604">
        <v>2009</v>
      </c>
      <c r="B16604" s="12" t="s">
        <v>16004</v>
      </c>
      <c r="C16604" s="12">
        <v>2</v>
      </c>
    </row>
    <row r="16605" spans="1:3">
      <c r="A16605">
        <v>2009</v>
      </c>
      <c r="B16605" s="12" t="s">
        <v>11219</v>
      </c>
      <c r="C16605" s="12">
        <v>2</v>
      </c>
    </row>
    <row r="16606" spans="1:3">
      <c r="A16606">
        <v>2009</v>
      </c>
      <c r="B16606" s="12" t="s">
        <v>16005</v>
      </c>
      <c r="C16606" s="12">
        <v>2</v>
      </c>
    </row>
    <row r="16607" spans="1:3">
      <c r="A16607">
        <v>2009</v>
      </c>
      <c r="B16607" s="12" t="s">
        <v>16006</v>
      </c>
      <c r="C16607" s="12">
        <v>2</v>
      </c>
    </row>
    <row r="16608" spans="1:3">
      <c r="A16608">
        <v>2009</v>
      </c>
      <c r="B16608" s="12" t="s">
        <v>9268</v>
      </c>
      <c r="C16608" s="12">
        <v>2</v>
      </c>
    </row>
    <row r="16609" spans="1:3">
      <c r="A16609">
        <v>2009</v>
      </c>
      <c r="B16609" s="12" t="s">
        <v>16007</v>
      </c>
      <c r="C16609" s="12">
        <v>2</v>
      </c>
    </row>
    <row r="16610" spans="1:3">
      <c r="A16610">
        <v>2009</v>
      </c>
      <c r="B16610" s="12" t="s">
        <v>16008</v>
      </c>
      <c r="C16610" s="12">
        <v>2</v>
      </c>
    </row>
    <row r="16611" spans="1:3">
      <c r="A16611">
        <v>2009</v>
      </c>
      <c r="B16611" s="12" t="s">
        <v>4731</v>
      </c>
      <c r="C16611" s="12">
        <v>2</v>
      </c>
    </row>
    <row r="16612" spans="1:3">
      <c r="A16612">
        <v>2009</v>
      </c>
      <c r="B16612" s="12" t="s">
        <v>16009</v>
      </c>
      <c r="C16612" s="12">
        <v>2</v>
      </c>
    </row>
    <row r="16613" spans="1:3">
      <c r="A16613">
        <v>2009</v>
      </c>
      <c r="B16613" s="12" t="s">
        <v>16010</v>
      </c>
      <c r="C16613" s="12">
        <v>2</v>
      </c>
    </row>
    <row r="16614" spans="1:3">
      <c r="A16614">
        <v>2009</v>
      </c>
      <c r="B16614" s="12" t="s">
        <v>16011</v>
      </c>
      <c r="C16614" s="12">
        <v>2</v>
      </c>
    </row>
    <row r="16615" spans="1:3">
      <c r="A16615">
        <v>2009</v>
      </c>
      <c r="B16615" s="12" t="s">
        <v>8541</v>
      </c>
      <c r="C16615" s="12">
        <v>2</v>
      </c>
    </row>
    <row r="16616" spans="1:3">
      <c r="A16616">
        <v>2009</v>
      </c>
      <c r="B16616" s="12" t="s">
        <v>16012</v>
      </c>
      <c r="C16616" s="12">
        <v>2</v>
      </c>
    </row>
    <row r="16617" spans="1:3">
      <c r="A16617">
        <v>2009</v>
      </c>
      <c r="B16617" s="12" t="s">
        <v>16013</v>
      </c>
      <c r="C16617" s="12">
        <v>2</v>
      </c>
    </row>
    <row r="16618" spans="1:3">
      <c r="A16618">
        <v>2009</v>
      </c>
      <c r="B16618" s="12" t="s">
        <v>16014</v>
      </c>
      <c r="C16618" s="12">
        <v>2</v>
      </c>
    </row>
    <row r="16619" spans="1:3">
      <c r="A16619">
        <v>2009</v>
      </c>
      <c r="B16619" s="12" t="s">
        <v>16015</v>
      </c>
      <c r="C16619" s="12">
        <v>2</v>
      </c>
    </row>
    <row r="16620" spans="1:3">
      <c r="A16620">
        <v>2009</v>
      </c>
      <c r="B16620" s="12" t="s">
        <v>7510</v>
      </c>
      <c r="C16620" s="12">
        <v>2</v>
      </c>
    </row>
    <row r="16621" spans="1:3" ht="25.5">
      <c r="A16621">
        <v>2009</v>
      </c>
      <c r="B16621" s="12" t="s">
        <v>16016</v>
      </c>
      <c r="C16621" s="12">
        <v>2</v>
      </c>
    </row>
    <row r="16622" spans="1:3">
      <c r="A16622">
        <v>2009</v>
      </c>
      <c r="B16622" s="12" t="s">
        <v>9557</v>
      </c>
      <c r="C16622" s="12">
        <v>2</v>
      </c>
    </row>
    <row r="16623" spans="1:3">
      <c r="A16623">
        <v>2009</v>
      </c>
      <c r="B16623" s="12" t="s">
        <v>16017</v>
      </c>
      <c r="C16623" s="12">
        <v>2</v>
      </c>
    </row>
    <row r="16624" spans="1:3">
      <c r="A16624">
        <v>2009</v>
      </c>
      <c r="B16624" s="12" t="s">
        <v>16018</v>
      </c>
      <c r="C16624" s="12">
        <v>2</v>
      </c>
    </row>
    <row r="16625" spans="1:3">
      <c r="A16625">
        <v>2009</v>
      </c>
      <c r="B16625" s="12" t="s">
        <v>16019</v>
      </c>
      <c r="C16625" s="12">
        <v>2</v>
      </c>
    </row>
    <row r="16626" spans="1:3">
      <c r="A16626">
        <v>2009</v>
      </c>
      <c r="B16626" s="12" t="s">
        <v>16020</v>
      </c>
      <c r="C16626" s="12">
        <v>2</v>
      </c>
    </row>
    <row r="16627" spans="1:3">
      <c r="A16627">
        <v>2009</v>
      </c>
      <c r="B16627" s="12" t="s">
        <v>16021</v>
      </c>
      <c r="C16627" s="12">
        <v>2</v>
      </c>
    </row>
    <row r="16628" spans="1:3">
      <c r="A16628">
        <v>2009</v>
      </c>
      <c r="B16628" s="12" t="s">
        <v>16022</v>
      </c>
      <c r="C16628" s="12">
        <v>2</v>
      </c>
    </row>
    <row r="16629" spans="1:3" ht="25.5">
      <c r="A16629">
        <v>2009</v>
      </c>
      <c r="B16629" s="12" t="s">
        <v>16023</v>
      </c>
      <c r="C16629" s="12">
        <v>2</v>
      </c>
    </row>
    <row r="16630" spans="1:3">
      <c r="A16630">
        <v>2009</v>
      </c>
      <c r="B16630" s="12" t="s">
        <v>7716</v>
      </c>
      <c r="C16630" s="12">
        <v>2</v>
      </c>
    </row>
    <row r="16631" spans="1:3">
      <c r="A16631">
        <v>2009</v>
      </c>
      <c r="B16631" s="12" t="s">
        <v>5053</v>
      </c>
      <c r="C16631" s="12">
        <v>2</v>
      </c>
    </row>
    <row r="16632" spans="1:3">
      <c r="A16632">
        <v>2009</v>
      </c>
      <c r="B16632" s="12" t="s">
        <v>8758</v>
      </c>
      <c r="C16632" s="12">
        <v>2</v>
      </c>
    </row>
    <row r="16633" spans="1:3">
      <c r="A16633">
        <v>2009</v>
      </c>
      <c r="B16633" s="12" t="s">
        <v>16024</v>
      </c>
      <c r="C16633" s="12">
        <v>2</v>
      </c>
    </row>
    <row r="16634" spans="1:3">
      <c r="A16634">
        <v>2009</v>
      </c>
      <c r="B16634" s="12" t="s">
        <v>6816</v>
      </c>
      <c r="C16634" s="12">
        <v>2</v>
      </c>
    </row>
    <row r="16635" spans="1:3">
      <c r="A16635">
        <v>2009</v>
      </c>
      <c r="B16635" s="12" t="s">
        <v>16025</v>
      </c>
      <c r="C16635" s="12">
        <v>2</v>
      </c>
    </row>
    <row r="16636" spans="1:3">
      <c r="A16636">
        <v>2009</v>
      </c>
      <c r="B16636" s="12" t="s">
        <v>16026</v>
      </c>
      <c r="C16636" s="12">
        <v>2</v>
      </c>
    </row>
    <row r="16637" spans="1:3">
      <c r="A16637">
        <v>2009</v>
      </c>
      <c r="B16637" s="12" t="s">
        <v>16027</v>
      </c>
      <c r="C16637" s="12">
        <v>2</v>
      </c>
    </row>
    <row r="16638" spans="1:3">
      <c r="A16638">
        <v>2009</v>
      </c>
      <c r="B16638" s="12" t="s">
        <v>16028</v>
      </c>
      <c r="C16638" s="12">
        <v>2</v>
      </c>
    </row>
    <row r="16639" spans="1:3">
      <c r="A16639">
        <v>2009</v>
      </c>
      <c r="B16639" s="12" t="s">
        <v>16029</v>
      </c>
      <c r="C16639" s="12">
        <v>2</v>
      </c>
    </row>
    <row r="16640" spans="1:3">
      <c r="A16640">
        <v>2009</v>
      </c>
      <c r="B16640" s="12" t="s">
        <v>16030</v>
      </c>
      <c r="C16640" s="12">
        <v>2</v>
      </c>
    </row>
    <row r="16641" spans="1:3">
      <c r="A16641">
        <v>2009</v>
      </c>
      <c r="B16641" s="12" t="s">
        <v>8254</v>
      </c>
      <c r="C16641" s="12">
        <v>2</v>
      </c>
    </row>
    <row r="16642" spans="1:3">
      <c r="A16642">
        <v>2009</v>
      </c>
      <c r="B16642" s="12" t="s">
        <v>16031</v>
      </c>
      <c r="C16642" s="12">
        <v>2</v>
      </c>
    </row>
    <row r="16643" spans="1:3">
      <c r="A16643">
        <v>2009</v>
      </c>
      <c r="B16643" s="12" t="s">
        <v>16032</v>
      </c>
      <c r="C16643" s="12">
        <v>2</v>
      </c>
    </row>
    <row r="16644" spans="1:3">
      <c r="A16644">
        <v>2009</v>
      </c>
      <c r="B16644" s="12" t="s">
        <v>7293</v>
      </c>
      <c r="C16644" s="12">
        <v>2</v>
      </c>
    </row>
    <row r="16645" spans="1:3">
      <c r="A16645">
        <v>2009</v>
      </c>
      <c r="B16645" s="12" t="s">
        <v>16033</v>
      </c>
      <c r="C16645" s="12">
        <v>2</v>
      </c>
    </row>
    <row r="16646" spans="1:3">
      <c r="A16646">
        <v>2009</v>
      </c>
      <c r="B16646" s="12" t="s">
        <v>6706</v>
      </c>
      <c r="C16646" s="12">
        <v>2</v>
      </c>
    </row>
    <row r="16647" spans="1:3">
      <c r="A16647">
        <v>2009</v>
      </c>
      <c r="B16647" s="12" t="s">
        <v>6637</v>
      </c>
      <c r="C16647" s="12">
        <v>2</v>
      </c>
    </row>
    <row r="16648" spans="1:3">
      <c r="A16648">
        <v>2009</v>
      </c>
      <c r="B16648" s="12" t="s">
        <v>16034</v>
      </c>
      <c r="C16648" s="12">
        <v>2</v>
      </c>
    </row>
    <row r="16649" spans="1:3">
      <c r="A16649">
        <v>2009</v>
      </c>
      <c r="B16649" s="12" t="s">
        <v>2371</v>
      </c>
      <c r="C16649" s="12">
        <v>2</v>
      </c>
    </row>
    <row r="16650" spans="1:3">
      <c r="A16650">
        <v>2009</v>
      </c>
      <c r="B16650" s="12" t="s">
        <v>11378</v>
      </c>
      <c r="C16650" s="12">
        <v>2</v>
      </c>
    </row>
    <row r="16651" spans="1:3">
      <c r="A16651">
        <v>2009</v>
      </c>
      <c r="B16651" s="12" t="s">
        <v>16035</v>
      </c>
      <c r="C16651" s="12">
        <v>2</v>
      </c>
    </row>
    <row r="16652" spans="1:3">
      <c r="A16652">
        <v>2009</v>
      </c>
      <c r="B16652" s="12" t="s">
        <v>4843</v>
      </c>
      <c r="C16652" s="12">
        <v>2</v>
      </c>
    </row>
    <row r="16653" spans="1:3">
      <c r="A16653">
        <v>2009</v>
      </c>
      <c r="B16653" s="12" t="s">
        <v>8269</v>
      </c>
      <c r="C16653" s="12">
        <v>2</v>
      </c>
    </row>
    <row r="16654" spans="1:3">
      <c r="A16654">
        <v>2009</v>
      </c>
      <c r="B16654" s="12" t="s">
        <v>5054</v>
      </c>
      <c r="C16654" s="12">
        <v>2</v>
      </c>
    </row>
    <row r="16655" spans="1:3">
      <c r="A16655">
        <v>2009</v>
      </c>
      <c r="B16655" s="12" t="s">
        <v>16036</v>
      </c>
      <c r="C16655" s="12">
        <v>2</v>
      </c>
    </row>
    <row r="16656" spans="1:3">
      <c r="A16656">
        <v>2009</v>
      </c>
      <c r="B16656" s="12" t="s">
        <v>6828</v>
      </c>
      <c r="C16656" s="12">
        <v>2</v>
      </c>
    </row>
    <row r="16657" spans="1:3">
      <c r="A16657">
        <v>2009</v>
      </c>
      <c r="B16657" s="12" t="s">
        <v>16037</v>
      </c>
      <c r="C16657" s="12">
        <v>2</v>
      </c>
    </row>
    <row r="16658" spans="1:3">
      <c r="A16658">
        <v>2009</v>
      </c>
      <c r="B16658" s="12" t="s">
        <v>16038</v>
      </c>
      <c r="C16658" s="12">
        <v>2</v>
      </c>
    </row>
    <row r="16659" spans="1:3">
      <c r="A16659">
        <v>2009</v>
      </c>
      <c r="B16659" s="12" t="s">
        <v>11027</v>
      </c>
      <c r="C16659" s="12">
        <v>2</v>
      </c>
    </row>
    <row r="16660" spans="1:3">
      <c r="A16660">
        <v>2009</v>
      </c>
      <c r="B16660" s="12" t="s">
        <v>6850</v>
      </c>
      <c r="C16660" s="12">
        <v>2</v>
      </c>
    </row>
    <row r="16661" spans="1:3">
      <c r="A16661">
        <v>2009</v>
      </c>
      <c r="B16661" s="12" t="s">
        <v>16039</v>
      </c>
      <c r="C16661" s="12">
        <v>2</v>
      </c>
    </row>
    <row r="16662" spans="1:3">
      <c r="A16662">
        <v>2009</v>
      </c>
      <c r="B16662" s="12" t="s">
        <v>4876</v>
      </c>
      <c r="C16662" s="12">
        <v>2</v>
      </c>
    </row>
    <row r="16663" spans="1:3">
      <c r="A16663">
        <v>2009</v>
      </c>
      <c r="B16663" s="12" t="s">
        <v>10967</v>
      </c>
      <c r="C16663" s="12">
        <v>2</v>
      </c>
    </row>
    <row r="16664" spans="1:3">
      <c r="A16664">
        <v>2009</v>
      </c>
      <c r="B16664" s="12" t="s">
        <v>16040</v>
      </c>
      <c r="C16664" s="12">
        <v>2</v>
      </c>
    </row>
    <row r="16665" spans="1:3">
      <c r="A16665">
        <v>2009</v>
      </c>
      <c r="B16665" s="12" t="s">
        <v>16041</v>
      </c>
      <c r="C16665" s="12">
        <v>2</v>
      </c>
    </row>
    <row r="16666" spans="1:3">
      <c r="A16666">
        <v>2009</v>
      </c>
      <c r="B16666" s="12" t="s">
        <v>16042</v>
      </c>
      <c r="C16666" s="12">
        <v>2</v>
      </c>
    </row>
    <row r="16667" spans="1:3">
      <c r="A16667">
        <v>2009</v>
      </c>
      <c r="B16667" s="12" t="s">
        <v>7137</v>
      </c>
      <c r="C16667" s="12">
        <v>2</v>
      </c>
    </row>
    <row r="16668" spans="1:3">
      <c r="A16668">
        <v>2009</v>
      </c>
      <c r="B16668" s="12" t="s">
        <v>16043</v>
      </c>
      <c r="C16668" s="12">
        <v>2</v>
      </c>
    </row>
    <row r="16669" spans="1:3">
      <c r="A16669">
        <v>2009</v>
      </c>
      <c r="B16669" s="12" t="s">
        <v>11409</v>
      </c>
      <c r="C16669" s="12">
        <v>2</v>
      </c>
    </row>
    <row r="16670" spans="1:3">
      <c r="A16670">
        <v>2009</v>
      </c>
      <c r="B16670" s="12" t="s">
        <v>13597</v>
      </c>
      <c r="C16670" s="12">
        <v>2</v>
      </c>
    </row>
    <row r="16671" spans="1:3">
      <c r="A16671">
        <v>2009</v>
      </c>
      <c r="B16671" s="12" t="s">
        <v>4800</v>
      </c>
      <c r="C16671" s="12">
        <v>2</v>
      </c>
    </row>
    <row r="16672" spans="1:3">
      <c r="A16672">
        <v>2009</v>
      </c>
      <c r="B16672" s="12" t="s">
        <v>12243</v>
      </c>
      <c r="C16672" s="12">
        <v>2</v>
      </c>
    </row>
    <row r="16673" spans="1:3">
      <c r="A16673">
        <v>2009</v>
      </c>
      <c r="B16673" s="12" t="s">
        <v>16044</v>
      </c>
      <c r="C16673" s="12">
        <v>2</v>
      </c>
    </row>
    <row r="16674" spans="1:3">
      <c r="A16674">
        <v>2009</v>
      </c>
      <c r="B16674" s="12" t="s">
        <v>10792</v>
      </c>
      <c r="C16674" s="12">
        <v>2</v>
      </c>
    </row>
    <row r="16675" spans="1:3">
      <c r="A16675">
        <v>2009</v>
      </c>
      <c r="B16675" s="12" t="s">
        <v>2477</v>
      </c>
      <c r="C16675" s="12">
        <v>2</v>
      </c>
    </row>
    <row r="16676" spans="1:3">
      <c r="A16676">
        <v>2009</v>
      </c>
      <c r="B16676" s="12" t="s">
        <v>11494</v>
      </c>
      <c r="C16676" s="12">
        <v>2</v>
      </c>
    </row>
    <row r="16677" spans="1:3">
      <c r="A16677">
        <v>2009</v>
      </c>
      <c r="B16677" s="12" t="s">
        <v>12102</v>
      </c>
      <c r="C16677" s="12">
        <v>2</v>
      </c>
    </row>
    <row r="16678" spans="1:3">
      <c r="A16678">
        <v>2009</v>
      </c>
      <c r="B16678" s="12" t="s">
        <v>16045</v>
      </c>
      <c r="C16678" s="12">
        <v>2</v>
      </c>
    </row>
    <row r="16679" spans="1:3">
      <c r="A16679">
        <v>2009</v>
      </c>
      <c r="B16679" s="12" t="s">
        <v>7823</v>
      </c>
      <c r="C16679" s="12">
        <v>2</v>
      </c>
    </row>
    <row r="16680" spans="1:3">
      <c r="A16680">
        <v>2009</v>
      </c>
      <c r="B16680" s="12" t="s">
        <v>13516</v>
      </c>
      <c r="C16680" s="12">
        <v>2</v>
      </c>
    </row>
    <row r="16681" spans="1:3">
      <c r="A16681">
        <v>2009</v>
      </c>
      <c r="B16681" s="12" t="s">
        <v>5360</v>
      </c>
      <c r="C16681" s="12">
        <v>2</v>
      </c>
    </row>
    <row r="16682" spans="1:3">
      <c r="A16682">
        <v>2009</v>
      </c>
      <c r="B16682" s="12" t="s">
        <v>16046</v>
      </c>
      <c r="C16682" s="12">
        <v>2</v>
      </c>
    </row>
    <row r="16683" spans="1:3">
      <c r="A16683">
        <v>2009</v>
      </c>
      <c r="B16683" s="12" t="s">
        <v>4527</v>
      </c>
      <c r="C16683" s="12">
        <v>2</v>
      </c>
    </row>
    <row r="16684" spans="1:3">
      <c r="A16684">
        <v>2009</v>
      </c>
      <c r="B16684" s="12" t="s">
        <v>10962</v>
      </c>
      <c r="C16684" s="12">
        <v>2</v>
      </c>
    </row>
    <row r="16685" spans="1:3">
      <c r="A16685">
        <v>2009</v>
      </c>
      <c r="B16685" s="12" t="s">
        <v>16047</v>
      </c>
      <c r="C16685" s="12">
        <v>2</v>
      </c>
    </row>
    <row r="16686" spans="1:3">
      <c r="A16686">
        <v>2009</v>
      </c>
      <c r="B16686" s="12" t="s">
        <v>5090</v>
      </c>
      <c r="C16686" s="12">
        <v>2</v>
      </c>
    </row>
    <row r="16687" spans="1:3">
      <c r="A16687">
        <v>2009</v>
      </c>
      <c r="B16687" s="12" t="s">
        <v>16048</v>
      </c>
      <c r="C16687" s="12">
        <v>2</v>
      </c>
    </row>
    <row r="16688" spans="1:3">
      <c r="A16688">
        <v>2009</v>
      </c>
      <c r="B16688" s="12" t="s">
        <v>5502</v>
      </c>
      <c r="C16688" s="12">
        <v>2</v>
      </c>
    </row>
    <row r="16689" spans="1:3">
      <c r="A16689">
        <v>2009</v>
      </c>
      <c r="B16689" s="12" t="s">
        <v>16049</v>
      </c>
      <c r="C16689" s="12">
        <v>2</v>
      </c>
    </row>
    <row r="16690" spans="1:3">
      <c r="A16690">
        <v>2009</v>
      </c>
      <c r="B16690" s="12" t="s">
        <v>7959</v>
      </c>
      <c r="C16690" s="12">
        <v>2</v>
      </c>
    </row>
    <row r="16691" spans="1:3">
      <c r="A16691">
        <v>2009</v>
      </c>
      <c r="B16691" s="12" t="s">
        <v>9580</v>
      </c>
      <c r="C16691" s="12">
        <v>2</v>
      </c>
    </row>
    <row r="16692" spans="1:3">
      <c r="A16692">
        <v>2009</v>
      </c>
      <c r="B16692" s="12" t="s">
        <v>2172</v>
      </c>
      <c r="C16692" s="12">
        <v>2</v>
      </c>
    </row>
    <row r="16693" spans="1:3">
      <c r="A16693">
        <v>2009</v>
      </c>
      <c r="B16693" s="12" t="s">
        <v>16050</v>
      </c>
      <c r="C16693" s="12">
        <v>2</v>
      </c>
    </row>
    <row r="16694" spans="1:3">
      <c r="A16694">
        <v>2009</v>
      </c>
      <c r="B16694" s="12" t="s">
        <v>6598</v>
      </c>
      <c r="C16694" s="12">
        <v>2</v>
      </c>
    </row>
    <row r="16695" spans="1:3">
      <c r="A16695">
        <v>2009</v>
      </c>
      <c r="B16695" s="12" t="s">
        <v>6993</v>
      </c>
      <c r="C16695" s="12">
        <v>2</v>
      </c>
    </row>
    <row r="16696" spans="1:3">
      <c r="A16696">
        <v>2009</v>
      </c>
      <c r="B16696" s="12" t="s">
        <v>16051</v>
      </c>
      <c r="C16696" s="12">
        <v>2</v>
      </c>
    </row>
    <row r="16697" spans="1:3">
      <c r="A16697">
        <v>2009</v>
      </c>
      <c r="B16697" s="12" t="s">
        <v>16052</v>
      </c>
      <c r="C16697" s="12">
        <v>2</v>
      </c>
    </row>
    <row r="16698" spans="1:3">
      <c r="A16698">
        <v>2009</v>
      </c>
      <c r="B16698" s="12" t="s">
        <v>16053</v>
      </c>
      <c r="C16698" s="12">
        <v>2</v>
      </c>
    </row>
    <row r="16699" spans="1:3">
      <c r="A16699">
        <v>2009</v>
      </c>
      <c r="B16699" s="12" t="s">
        <v>16054</v>
      </c>
      <c r="C16699" s="12">
        <v>2</v>
      </c>
    </row>
    <row r="16700" spans="1:3">
      <c r="A16700">
        <v>2009</v>
      </c>
      <c r="B16700" s="12" t="s">
        <v>6684</v>
      </c>
      <c r="C16700" s="12">
        <v>2</v>
      </c>
    </row>
    <row r="16701" spans="1:3">
      <c r="A16701">
        <v>2009</v>
      </c>
      <c r="B16701" s="12" t="s">
        <v>8639</v>
      </c>
      <c r="C16701" s="12">
        <v>2</v>
      </c>
    </row>
    <row r="16702" spans="1:3">
      <c r="A16702">
        <v>2009</v>
      </c>
      <c r="B16702" s="12" t="s">
        <v>16055</v>
      </c>
      <c r="C16702" s="12">
        <v>2</v>
      </c>
    </row>
    <row r="16703" spans="1:3" ht="25.5">
      <c r="A16703">
        <v>2009</v>
      </c>
      <c r="B16703" s="12" t="s">
        <v>4634</v>
      </c>
      <c r="C16703" s="12">
        <v>2</v>
      </c>
    </row>
    <row r="16704" spans="1:3">
      <c r="A16704">
        <v>2009</v>
      </c>
      <c r="B16704" s="12" t="s">
        <v>12333</v>
      </c>
      <c r="C16704" s="12">
        <v>2</v>
      </c>
    </row>
    <row r="16705" spans="1:3">
      <c r="A16705">
        <v>2009</v>
      </c>
      <c r="B16705" s="12" t="s">
        <v>16056</v>
      </c>
      <c r="C16705" s="12">
        <v>2</v>
      </c>
    </row>
    <row r="16706" spans="1:3">
      <c r="A16706">
        <v>2009</v>
      </c>
      <c r="B16706" s="12" t="s">
        <v>8779</v>
      </c>
      <c r="C16706" s="12">
        <v>2</v>
      </c>
    </row>
    <row r="16707" spans="1:3">
      <c r="A16707">
        <v>2009</v>
      </c>
      <c r="B16707" s="12" t="s">
        <v>16057</v>
      </c>
      <c r="C16707" s="12">
        <v>2</v>
      </c>
    </row>
    <row r="16708" spans="1:3">
      <c r="A16708">
        <v>2009</v>
      </c>
      <c r="B16708" s="12" t="s">
        <v>16058</v>
      </c>
      <c r="C16708" s="12">
        <v>2</v>
      </c>
    </row>
    <row r="16709" spans="1:3">
      <c r="A16709">
        <v>2009</v>
      </c>
      <c r="B16709" s="12" t="s">
        <v>16059</v>
      </c>
      <c r="C16709" s="12">
        <v>2</v>
      </c>
    </row>
    <row r="16710" spans="1:3">
      <c r="A16710">
        <v>2009</v>
      </c>
      <c r="B16710" s="12" t="s">
        <v>16060</v>
      </c>
      <c r="C16710" s="12">
        <v>2</v>
      </c>
    </row>
    <row r="16711" spans="1:3">
      <c r="A16711">
        <v>2009</v>
      </c>
      <c r="B16711" s="12" t="s">
        <v>16061</v>
      </c>
      <c r="C16711" s="12">
        <v>2</v>
      </c>
    </row>
    <row r="16712" spans="1:3">
      <c r="A16712">
        <v>2009</v>
      </c>
      <c r="B16712" s="12" t="s">
        <v>7651</v>
      </c>
      <c r="C16712" s="12">
        <v>2</v>
      </c>
    </row>
    <row r="16713" spans="1:3">
      <c r="A16713">
        <v>2009</v>
      </c>
      <c r="B16713" s="12" t="s">
        <v>12229</v>
      </c>
      <c r="C16713" s="12">
        <v>2</v>
      </c>
    </row>
    <row r="16714" spans="1:3">
      <c r="A16714">
        <v>2009</v>
      </c>
      <c r="B16714" s="12" t="s">
        <v>16062</v>
      </c>
      <c r="C16714" s="12">
        <v>2</v>
      </c>
    </row>
    <row r="16715" spans="1:3">
      <c r="A16715">
        <v>2009</v>
      </c>
      <c r="B16715" s="12" t="s">
        <v>16063</v>
      </c>
      <c r="C16715" s="12">
        <v>2</v>
      </c>
    </row>
    <row r="16716" spans="1:3">
      <c r="A16716">
        <v>2009</v>
      </c>
      <c r="B16716" s="12" t="s">
        <v>16064</v>
      </c>
      <c r="C16716" s="12">
        <v>2</v>
      </c>
    </row>
    <row r="16717" spans="1:3">
      <c r="A16717">
        <v>2009</v>
      </c>
      <c r="B16717" s="12" t="s">
        <v>16065</v>
      </c>
      <c r="C16717" s="12">
        <v>2</v>
      </c>
    </row>
    <row r="16718" spans="1:3">
      <c r="A16718">
        <v>2009</v>
      </c>
      <c r="B16718" s="12" t="s">
        <v>5425</v>
      </c>
      <c r="C16718" s="12">
        <v>2</v>
      </c>
    </row>
    <row r="16719" spans="1:3">
      <c r="A16719">
        <v>2009</v>
      </c>
      <c r="B16719" s="12" t="s">
        <v>16066</v>
      </c>
      <c r="C16719" s="12">
        <v>2</v>
      </c>
    </row>
    <row r="16720" spans="1:3">
      <c r="A16720">
        <v>2009</v>
      </c>
      <c r="B16720" s="12" t="s">
        <v>9523</v>
      </c>
      <c r="C16720" s="12">
        <v>2</v>
      </c>
    </row>
    <row r="16721" spans="1:3">
      <c r="A16721">
        <v>2009</v>
      </c>
      <c r="B16721" s="12" t="s">
        <v>13374</v>
      </c>
      <c r="C16721" s="12">
        <v>2</v>
      </c>
    </row>
    <row r="16722" spans="1:3">
      <c r="A16722">
        <v>2009</v>
      </c>
      <c r="B16722" s="12" t="s">
        <v>4903</v>
      </c>
      <c r="C16722" s="12">
        <v>2</v>
      </c>
    </row>
    <row r="16723" spans="1:3">
      <c r="A16723">
        <v>2009</v>
      </c>
      <c r="B16723" s="12" t="s">
        <v>16067</v>
      </c>
      <c r="C16723" s="12">
        <v>2</v>
      </c>
    </row>
    <row r="16724" spans="1:3">
      <c r="A16724">
        <v>2009</v>
      </c>
      <c r="B16724" s="12" t="s">
        <v>2134</v>
      </c>
      <c r="C16724" s="12">
        <v>2</v>
      </c>
    </row>
    <row r="16725" spans="1:3" ht="25.5">
      <c r="A16725">
        <v>2009</v>
      </c>
      <c r="B16725" s="12" t="s">
        <v>8083</v>
      </c>
      <c r="C16725" s="12">
        <v>2</v>
      </c>
    </row>
    <row r="16726" spans="1:3">
      <c r="A16726">
        <v>2009</v>
      </c>
      <c r="B16726" s="12" t="s">
        <v>5089</v>
      </c>
      <c r="C16726" s="12">
        <v>2</v>
      </c>
    </row>
    <row r="16727" spans="1:3">
      <c r="A16727">
        <v>2009</v>
      </c>
      <c r="B16727" s="12" t="s">
        <v>16068</v>
      </c>
      <c r="C16727" s="12">
        <v>2</v>
      </c>
    </row>
    <row r="16728" spans="1:3">
      <c r="A16728">
        <v>2009</v>
      </c>
      <c r="B16728" s="12" t="s">
        <v>16069</v>
      </c>
      <c r="C16728" s="12">
        <v>2</v>
      </c>
    </row>
    <row r="16729" spans="1:3">
      <c r="A16729">
        <v>2009</v>
      </c>
      <c r="B16729" s="12" t="s">
        <v>16070</v>
      </c>
      <c r="C16729" s="12">
        <v>2</v>
      </c>
    </row>
    <row r="16730" spans="1:3">
      <c r="A16730">
        <v>2009</v>
      </c>
      <c r="B16730" s="12" t="s">
        <v>16071</v>
      </c>
      <c r="C16730" s="12">
        <v>2</v>
      </c>
    </row>
    <row r="16731" spans="1:3" ht="25.5">
      <c r="A16731">
        <v>2009</v>
      </c>
      <c r="B16731" s="12" t="s">
        <v>6761</v>
      </c>
      <c r="C16731" s="12">
        <v>2</v>
      </c>
    </row>
    <row r="16732" spans="1:3" ht="25.5">
      <c r="A16732">
        <v>2009</v>
      </c>
      <c r="B16732" s="12" t="s">
        <v>5024</v>
      </c>
      <c r="C16732" s="12">
        <v>2</v>
      </c>
    </row>
    <row r="16733" spans="1:3">
      <c r="A16733">
        <v>2009</v>
      </c>
      <c r="B16733" s="12" t="s">
        <v>5131</v>
      </c>
      <c r="C16733" s="12">
        <v>2</v>
      </c>
    </row>
    <row r="16734" spans="1:3">
      <c r="A16734">
        <v>2009</v>
      </c>
      <c r="B16734" s="12" t="s">
        <v>7636</v>
      </c>
      <c r="C16734" s="12">
        <v>2</v>
      </c>
    </row>
    <row r="16735" spans="1:3">
      <c r="A16735">
        <v>2009</v>
      </c>
      <c r="B16735" s="12" t="s">
        <v>16072</v>
      </c>
      <c r="C16735" s="12">
        <v>2</v>
      </c>
    </row>
    <row r="16736" spans="1:3" ht="25.5">
      <c r="A16736">
        <v>2009</v>
      </c>
      <c r="B16736" s="12" t="s">
        <v>16073</v>
      </c>
      <c r="C16736" s="12">
        <v>2</v>
      </c>
    </row>
    <row r="16737" spans="1:3" ht="25.5">
      <c r="A16737">
        <v>2009</v>
      </c>
      <c r="B16737" s="12" t="s">
        <v>16074</v>
      </c>
      <c r="C16737" s="12">
        <v>2</v>
      </c>
    </row>
    <row r="16738" spans="1:3">
      <c r="A16738">
        <v>2009</v>
      </c>
      <c r="B16738" s="12" t="s">
        <v>16075</v>
      </c>
      <c r="C16738" s="12">
        <v>2</v>
      </c>
    </row>
    <row r="16739" spans="1:3">
      <c r="A16739">
        <v>2009</v>
      </c>
      <c r="B16739" s="12" t="s">
        <v>16076</v>
      </c>
      <c r="C16739" s="12">
        <v>2</v>
      </c>
    </row>
    <row r="16740" spans="1:3">
      <c r="A16740">
        <v>2009</v>
      </c>
      <c r="B16740" s="12" t="s">
        <v>16077</v>
      </c>
      <c r="C16740" s="12">
        <v>2</v>
      </c>
    </row>
    <row r="16741" spans="1:3">
      <c r="A16741">
        <v>2009</v>
      </c>
      <c r="B16741" s="12" t="s">
        <v>9056</v>
      </c>
      <c r="C16741" s="12">
        <v>2</v>
      </c>
    </row>
    <row r="16742" spans="1:3">
      <c r="A16742">
        <v>2009</v>
      </c>
      <c r="B16742" s="12" t="s">
        <v>8851</v>
      </c>
      <c r="C16742" s="12">
        <v>2</v>
      </c>
    </row>
    <row r="16743" spans="1:3">
      <c r="A16743">
        <v>2009</v>
      </c>
      <c r="B16743" s="12" t="s">
        <v>16078</v>
      </c>
      <c r="C16743" s="12">
        <v>2</v>
      </c>
    </row>
    <row r="16744" spans="1:3">
      <c r="A16744">
        <v>2009</v>
      </c>
      <c r="B16744" s="12" t="s">
        <v>8967</v>
      </c>
      <c r="C16744" s="12">
        <v>2</v>
      </c>
    </row>
    <row r="16745" spans="1:3">
      <c r="A16745">
        <v>2009</v>
      </c>
      <c r="B16745" s="12" t="s">
        <v>4988</v>
      </c>
      <c r="C16745" s="12">
        <v>2</v>
      </c>
    </row>
    <row r="16746" spans="1:3">
      <c r="A16746">
        <v>2009</v>
      </c>
      <c r="B16746" s="12" t="s">
        <v>16079</v>
      </c>
      <c r="C16746" s="12">
        <v>2</v>
      </c>
    </row>
    <row r="16747" spans="1:3">
      <c r="A16747">
        <v>2009</v>
      </c>
      <c r="B16747" s="12" t="s">
        <v>7072</v>
      </c>
      <c r="C16747" s="12">
        <v>2</v>
      </c>
    </row>
    <row r="16748" spans="1:3">
      <c r="A16748">
        <v>2009</v>
      </c>
      <c r="B16748" s="12" t="s">
        <v>16080</v>
      </c>
      <c r="C16748" s="12">
        <v>2</v>
      </c>
    </row>
    <row r="16749" spans="1:3">
      <c r="A16749">
        <v>2009</v>
      </c>
      <c r="B16749" s="12" t="s">
        <v>2034</v>
      </c>
      <c r="C16749" s="12">
        <v>2</v>
      </c>
    </row>
    <row r="16750" spans="1:3">
      <c r="A16750">
        <v>2009</v>
      </c>
      <c r="B16750" s="12" t="s">
        <v>16081</v>
      </c>
      <c r="C16750" s="12">
        <v>2</v>
      </c>
    </row>
    <row r="16751" spans="1:3">
      <c r="A16751">
        <v>2009</v>
      </c>
      <c r="B16751" s="12" t="s">
        <v>16082</v>
      </c>
      <c r="C16751" s="12">
        <v>2</v>
      </c>
    </row>
    <row r="16752" spans="1:3">
      <c r="A16752">
        <v>2009</v>
      </c>
      <c r="B16752" s="12" t="s">
        <v>16083</v>
      </c>
      <c r="C16752" s="12">
        <v>2</v>
      </c>
    </row>
    <row r="16753" spans="1:3" ht="25.5">
      <c r="A16753">
        <v>2009</v>
      </c>
      <c r="B16753" s="12" t="s">
        <v>16084</v>
      </c>
      <c r="C16753" s="12">
        <v>2</v>
      </c>
    </row>
    <row r="16754" spans="1:3">
      <c r="A16754">
        <v>2009</v>
      </c>
      <c r="B16754" s="12" t="s">
        <v>16085</v>
      </c>
      <c r="C16754" s="12">
        <v>2</v>
      </c>
    </row>
    <row r="16755" spans="1:3">
      <c r="A16755">
        <v>2009</v>
      </c>
      <c r="B16755" s="12" t="s">
        <v>6675</v>
      </c>
      <c r="C16755" s="12">
        <v>2</v>
      </c>
    </row>
    <row r="16756" spans="1:3">
      <c r="A16756">
        <v>2009</v>
      </c>
      <c r="B16756" s="12" t="s">
        <v>5291</v>
      </c>
      <c r="C16756" s="12">
        <v>2</v>
      </c>
    </row>
    <row r="16757" spans="1:3">
      <c r="A16757">
        <v>2009</v>
      </c>
      <c r="B16757" s="12" t="s">
        <v>16086</v>
      </c>
      <c r="C16757" s="12">
        <v>2</v>
      </c>
    </row>
    <row r="16758" spans="1:3">
      <c r="A16758">
        <v>2009</v>
      </c>
      <c r="B16758" s="12" t="s">
        <v>16087</v>
      </c>
      <c r="C16758" s="12">
        <v>2</v>
      </c>
    </row>
    <row r="16759" spans="1:3">
      <c r="A16759">
        <v>2009</v>
      </c>
      <c r="B16759" s="12" t="s">
        <v>2742</v>
      </c>
      <c r="C16759" s="12">
        <v>2</v>
      </c>
    </row>
    <row r="16760" spans="1:3" ht="25.5">
      <c r="A16760">
        <v>2009</v>
      </c>
      <c r="B16760" s="12" t="s">
        <v>16857</v>
      </c>
      <c r="C16760" s="12">
        <v>2</v>
      </c>
    </row>
    <row r="16761" spans="1:3">
      <c r="A16761">
        <v>2009</v>
      </c>
      <c r="B16761" s="12" t="s">
        <v>10860</v>
      </c>
      <c r="C16761" s="12">
        <v>2</v>
      </c>
    </row>
    <row r="16762" spans="1:3">
      <c r="A16762">
        <v>2009</v>
      </c>
      <c r="B16762" s="12" t="s">
        <v>16088</v>
      </c>
      <c r="C16762" s="12">
        <v>2</v>
      </c>
    </row>
    <row r="16763" spans="1:3">
      <c r="A16763">
        <v>2009</v>
      </c>
      <c r="B16763" s="12" t="s">
        <v>10899</v>
      </c>
      <c r="C16763" s="12">
        <v>2</v>
      </c>
    </row>
    <row r="16764" spans="1:3">
      <c r="A16764">
        <v>2009</v>
      </c>
      <c r="B16764" s="12" t="s">
        <v>7283</v>
      </c>
      <c r="C16764" s="12">
        <v>2</v>
      </c>
    </row>
    <row r="16765" spans="1:3">
      <c r="A16765">
        <v>2009</v>
      </c>
      <c r="B16765" s="12" t="s">
        <v>16089</v>
      </c>
      <c r="C16765" s="12">
        <v>2</v>
      </c>
    </row>
    <row r="16766" spans="1:3" ht="25.5">
      <c r="A16766">
        <v>2009</v>
      </c>
      <c r="B16766" s="12" t="s">
        <v>2434</v>
      </c>
      <c r="C16766" s="12">
        <v>2</v>
      </c>
    </row>
    <row r="16767" spans="1:3" ht="25.5">
      <c r="A16767">
        <v>2009</v>
      </c>
      <c r="B16767" s="12" t="s">
        <v>16090</v>
      </c>
      <c r="C16767" s="12">
        <v>2</v>
      </c>
    </row>
    <row r="16768" spans="1:3">
      <c r="A16768">
        <v>2009</v>
      </c>
      <c r="B16768" s="12" t="s">
        <v>8549</v>
      </c>
      <c r="C16768" s="12">
        <v>2</v>
      </c>
    </row>
    <row r="16769" spans="1:3">
      <c r="A16769">
        <v>2009</v>
      </c>
      <c r="B16769" s="12" t="s">
        <v>16091</v>
      </c>
      <c r="C16769" s="12">
        <v>2</v>
      </c>
    </row>
    <row r="16770" spans="1:3" ht="25.5">
      <c r="A16770">
        <v>2009</v>
      </c>
      <c r="B16770" s="12" t="s">
        <v>7413</v>
      </c>
      <c r="C16770" s="12">
        <v>2</v>
      </c>
    </row>
    <row r="16771" spans="1:3" ht="25.5">
      <c r="A16771">
        <v>2009</v>
      </c>
      <c r="B16771" s="12" t="s">
        <v>10980</v>
      </c>
      <c r="C16771" s="12">
        <v>2</v>
      </c>
    </row>
    <row r="16772" spans="1:3">
      <c r="A16772">
        <v>2009</v>
      </c>
      <c r="B16772" s="12" t="s">
        <v>16092</v>
      </c>
      <c r="C16772" s="12">
        <v>2</v>
      </c>
    </row>
    <row r="16773" spans="1:3">
      <c r="A16773">
        <v>2009</v>
      </c>
      <c r="B16773" s="12" t="s">
        <v>7585</v>
      </c>
      <c r="C16773" s="12">
        <v>2</v>
      </c>
    </row>
    <row r="16774" spans="1:3">
      <c r="A16774">
        <v>2009</v>
      </c>
      <c r="B16774" s="12" t="s">
        <v>10906</v>
      </c>
      <c r="C16774" s="12">
        <v>2</v>
      </c>
    </row>
    <row r="16775" spans="1:3">
      <c r="A16775">
        <v>2009</v>
      </c>
      <c r="B16775" s="12" t="s">
        <v>7770</v>
      </c>
      <c r="C16775" s="12">
        <v>2</v>
      </c>
    </row>
    <row r="16776" spans="1:3">
      <c r="A16776">
        <v>2009</v>
      </c>
      <c r="B16776" s="12" t="s">
        <v>12002</v>
      </c>
      <c r="C16776" s="12">
        <v>2</v>
      </c>
    </row>
    <row r="16777" spans="1:3">
      <c r="A16777">
        <v>2009</v>
      </c>
      <c r="B16777" s="12" t="s">
        <v>4564</v>
      </c>
      <c r="C16777" s="12">
        <v>2</v>
      </c>
    </row>
    <row r="16778" spans="1:3">
      <c r="A16778">
        <v>2009</v>
      </c>
      <c r="B16778" s="12" t="s">
        <v>16093</v>
      </c>
      <c r="C16778" s="12">
        <v>2</v>
      </c>
    </row>
    <row r="16779" spans="1:3">
      <c r="A16779">
        <v>2009</v>
      </c>
      <c r="B16779" s="12" t="s">
        <v>10805</v>
      </c>
      <c r="C16779" s="12">
        <v>2</v>
      </c>
    </row>
    <row r="16780" spans="1:3">
      <c r="A16780">
        <v>2009</v>
      </c>
      <c r="B16780" s="12" t="s">
        <v>11439</v>
      </c>
      <c r="C16780" s="12">
        <v>2</v>
      </c>
    </row>
    <row r="16781" spans="1:3">
      <c r="A16781">
        <v>2009</v>
      </c>
      <c r="B16781" s="12" t="s">
        <v>4589</v>
      </c>
      <c r="C16781" s="12">
        <v>2</v>
      </c>
    </row>
    <row r="16782" spans="1:3">
      <c r="A16782">
        <v>2009</v>
      </c>
      <c r="B16782" s="12" t="s">
        <v>16094</v>
      </c>
      <c r="C16782" s="12">
        <v>2</v>
      </c>
    </row>
    <row r="16783" spans="1:3">
      <c r="A16783">
        <v>2009</v>
      </c>
      <c r="B16783" s="12" t="s">
        <v>7229</v>
      </c>
      <c r="C16783" s="12">
        <v>2</v>
      </c>
    </row>
    <row r="16784" spans="1:3">
      <c r="A16784">
        <v>2009</v>
      </c>
      <c r="B16784" s="12" t="s">
        <v>9733</v>
      </c>
      <c r="C16784" s="12">
        <v>2</v>
      </c>
    </row>
    <row r="16785" spans="1:3">
      <c r="A16785">
        <v>2009</v>
      </c>
      <c r="B16785" s="12" t="s">
        <v>16095</v>
      </c>
      <c r="C16785" s="12">
        <v>2</v>
      </c>
    </row>
    <row r="16786" spans="1:3">
      <c r="A16786">
        <v>2009</v>
      </c>
      <c r="B16786" s="12" t="s">
        <v>16096</v>
      </c>
      <c r="C16786" s="12">
        <v>2</v>
      </c>
    </row>
    <row r="16787" spans="1:3">
      <c r="A16787">
        <v>2009</v>
      </c>
      <c r="B16787" s="12" t="s">
        <v>11600</v>
      </c>
      <c r="C16787" s="12">
        <v>2</v>
      </c>
    </row>
    <row r="16788" spans="1:3">
      <c r="A16788">
        <v>2009</v>
      </c>
      <c r="B16788" s="12" t="s">
        <v>16097</v>
      </c>
      <c r="C16788" s="12">
        <v>2</v>
      </c>
    </row>
    <row r="16789" spans="1:3">
      <c r="A16789">
        <v>2009</v>
      </c>
      <c r="B16789" s="12" t="s">
        <v>16098</v>
      </c>
      <c r="C16789" s="12">
        <v>2</v>
      </c>
    </row>
    <row r="16790" spans="1:3">
      <c r="A16790">
        <v>2009</v>
      </c>
      <c r="B16790" s="12" t="s">
        <v>6715</v>
      </c>
      <c r="C16790" s="12">
        <v>2</v>
      </c>
    </row>
    <row r="16791" spans="1:3" ht="25.5">
      <c r="A16791">
        <v>2009</v>
      </c>
      <c r="B16791" s="12" t="s">
        <v>16099</v>
      </c>
      <c r="C16791" s="12">
        <v>2</v>
      </c>
    </row>
    <row r="16792" spans="1:3">
      <c r="A16792">
        <v>2009</v>
      </c>
      <c r="B16792" s="12" t="s">
        <v>16100</v>
      </c>
      <c r="C16792" s="12">
        <v>2</v>
      </c>
    </row>
    <row r="16793" spans="1:3">
      <c r="A16793">
        <v>2009</v>
      </c>
      <c r="B16793" s="12" t="s">
        <v>11827</v>
      </c>
      <c r="C16793" s="12">
        <v>2</v>
      </c>
    </row>
    <row r="16794" spans="1:3">
      <c r="A16794">
        <v>2009</v>
      </c>
      <c r="B16794" s="12" t="s">
        <v>5186</v>
      </c>
      <c r="C16794" s="12">
        <v>2</v>
      </c>
    </row>
    <row r="16795" spans="1:3">
      <c r="A16795">
        <v>2009</v>
      </c>
      <c r="B16795" s="12" t="s">
        <v>16101</v>
      </c>
      <c r="C16795" s="12">
        <v>2</v>
      </c>
    </row>
    <row r="16796" spans="1:3">
      <c r="A16796">
        <v>2009</v>
      </c>
      <c r="B16796" s="12" t="s">
        <v>10809</v>
      </c>
      <c r="C16796" s="12">
        <v>2</v>
      </c>
    </row>
    <row r="16797" spans="1:3">
      <c r="A16797">
        <v>2009</v>
      </c>
      <c r="B16797" s="12" t="s">
        <v>16102</v>
      </c>
      <c r="C16797" s="12">
        <v>2</v>
      </c>
    </row>
    <row r="16798" spans="1:3">
      <c r="A16798">
        <v>2009</v>
      </c>
      <c r="B16798" s="12" t="s">
        <v>16103</v>
      </c>
      <c r="C16798" s="12">
        <v>2</v>
      </c>
    </row>
    <row r="16799" spans="1:3">
      <c r="A16799">
        <v>2009</v>
      </c>
      <c r="B16799" s="12" t="s">
        <v>4993</v>
      </c>
      <c r="C16799" s="12">
        <v>2</v>
      </c>
    </row>
    <row r="16800" spans="1:3">
      <c r="A16800">
        <v>2009</v>
      </c>
      <c r="B16800" s="12" t="s">
        <v>16104</v>
      </c>
      <c r="C16800" s="12">
        <v>2</v>
      </c>
    </row>
    <row r="16801" spans="1:3">
      <c r="A16801">
        <v>2009</v>
      </c>
      <c r="B16801" s="12" t="s">
        <v>4959</v>
      </c>
      <c r="C16801" s="12">
        <v>2</v>
      </c>
    </row>
    <row r="16802" spans="1:3">
      <c r="A16802">
        <v>2009</v>
      </c>
      <c r="B16802" s="12" t="s">
        <v>9525</v>
      </c>
      <c r="C16802" s="12">
        <v>2</v>
      </c>
    </row>
    <row r="16803" spans="1:3" ht="25.5">
      <c r="A16803">
        <v>2009</v>
      </c>
      <c r="B16803" s="12" t="s">
        <v>8262</v>
      </c>
      <c r="C16803" s="12">
        <v>2</v>
      </c>
    </row>
    <row r="16804" spans="1:3">
      <c r="A16804">
        <v>2009</v>
      </c>
      <c r="B16804" s="12" t="s">
        <v>8349</v>
      </c>
      <c r="C16804" s="12">
        <v>2</v>
      </c>
    </row>
    <row r="16805" spans="1:3">
      <c r="A16805">
        <v>2009</v>
      </c>
      <c r="B16805" s="12" t="s">
        <v>16105</v>
      </c>
      <c r="C16805" s="12">
        <v>2</v>
      </c>
    </row>
    <row r="16806" spans="1:3">
      <c r="A16806">
        <v>2009</v>
      </c>
      <c r="B16806" s="12" t="s">
        <v>11633</v>
      </c>
      <c r="C16806" s="12">
        <v>2</v>
      </c>
    </row>
    <row r="16807" spans="1:3">
      <c r="A16807">
        <v>2009</v>
      </c>
      <c r="B16807" s="12" t="s">
        <v>11789</v>
      </c>
      <c r="C16807" s="12">
        <v>2</v>
      </c>
    </row>
    <row r="16808" spans="1:3">
      <c r="A16808">
        <v>2009</v>
      </c>
      <c r="B16808" s="12" t="s">
        <v>4828</v>
      </c>
      <c r="C16808" s="12">
        <v>2</v>
      </c>
    </row>
    <row r="16809" spans="1:3">
      <c r="A16809">
        <v>2009</v>
      </c>
      <c r="B16809" s="12" t="s">
        <v>16106</v>
      </c>
      <c r="C16809" s="12">
        <v>2</v>
      </c>
    </row>
    <row r="16810" spans="1:3">
      <c r="A16810">
        <v>2009</v>
      </c>
      <c r="B16810" s="12" t="s">
        <v>16107</v>
      </c>
      <c r="C16810" s="12">
        <v>2</v>
      </c>
    </row>
    <row r="16811" spans="1:3">
      <c r="A16811">
        <v>2009</v>
      </c>
      <c r="B16811" s="12" t="s">
        <v>16108</v>
      </c>
      <c r="C16811" s="12">
        <v>2</v>
      </c>
    </row>
    <row r="16812" spans="1:3">
      <c r="A16812">
        <v>2009</v>
      </c>
      <c r="B16812" s="12" t="s">
        <v>11038</v>
      </c>
      <c r="C16812" s="12">
        <v>2</v>
      </c>
    </row>
    <row r="16813" spans="1:3">
      <c r="A16813">
        <v>2009</v>
      </c>
      <c r="B16813" s="12" t="s">
        <v>10810</v>
      </c>
      <c r="C16813" s="12">
        <v>2</v>
      </c>
    </row>
    <row r="16814" spans="1:3">
      <c r="A16814">
        <v>2009</v>
      </c>
      <c r="B16814" s="12" t="s">
        <v>16109</v>
      </c>
      <c r="C16814" s="12">
        <v>2</v>
      </c>
    </row>
    <row r="16815" spans="1:3">
      <c r="A16815">
        <v>2009</v>
      </c>
      <c r="B16815" s="12" t="s">
        <v>16110</v>
      </c>
      <c r="C16815" s="12">
        <v>2</v>
      </c>
    </row>
    <row r="16816" spans="1:3">
      <c r="A16816">
        <v>2009</v>
      </c>
      <c r="B16816" s="12" t="s">
        <v>16111</v>
      </c>
      <c r="C16816" s="12">
        <v>2</v>
      </c>
    </row>
    <row r="16817" spans="1:3">
      <c r="A16817">
        <v>2009</v>
      </c>
      <c r="B16817" s="12" t="s">
        <v>6713</v>
      </c>
      <c r="C16817" s="12">
        <v>2</v>
      </c>
    </row>
    <row r="16818" spans="1:3">
      <c r="A16818">
        <v>2009</v>
      </c>
      <c r="B16818" s="12" t="s">
        <v>16112</v>
      </c>
      <c r="C16818" s="12">
        <v>2</v>
      </c>
    </row>
    <row r="16819" spans="1:3">
      <c r="A16819">
        <v>2009</v>
      </c>
      <c r="B16819" s="12" t="s">
        <v>16113</v>
      </c>
      <c r="C16819" s="12">
        <v>2</v>
      </c>
    </row>
    <row r="16820" spans="1:3">
      <c r="A16820">
        <v>2009</v>
      </c>
      <c r="B16820" s="12" t="s">
        <v>7070</v>
      </c>
      <c r="C16820" s="12">
        <v>2</v>
      </c>
    </row>
    <row r="16821" spans="1:3" ht="25.5">
      <c r="A16821">
        <v>2009</v>
      </c>
      <c r="B16821" s="12" t="s">
        <v>16114</v>
      </c>
      <c r="C16821" s="12">
        <v>2</v>
      </c>
    </row>
    <row r="16822" spans="1:3">
      <c r="A16822">
        <v>2009</v>
      </c>
      <c r="B16822" s="12" t="s">
        <v>16115</v>
      </c>
      <c r="C16822" s="12">
        <v>2</v>
      </c>
    </row>
    <row r="16823" spans="1:3" ht="25.5">
      <c r="A16823">
        <v>2009</v>
      </c>
      <c r="B16823" s="12" t="s">
        <v>16116</v>
      </c>
      <c r="C16823" s="12">
        <v>2</v>
      </c>
    </row>
    <row r="16824" spans="1:3">
      <c r="A16824">
        <v>2009</v>
      </c>
      <c r="B16824" s="12" t="s">
        <v>16117</v>
      </c>
      <c r="C16824" s="12">
        <v>2</v>
      </c>
    </row>
    <row r="16825" spans="1:3">
      <c r="A16825">
        <v>2009</v>
      </c>
      <c r="B16825" s="12" t="s">
        <v>16118</v>
      </c>
      <c r="C16825" s="12">
        <v>2</v>
      </c>
    </row>
    <row r="16826" spans="1:3">
      <c r="A16826">
        <v>2009</v>
      </c>
      <c r="B16826" s="12" t="s">
        <v>16119</v>
      </c>
      <c r="C16826" s="12">
        <v>2</v>
      </c>
    </row>
    <row r="16827" spans="1:3">
      <c r="A16827">
        <v>2009</v>
      </c>
      <c r="B16827" s="12" t="s">
        <v>16120</v>
      </c>
      <c r="C16827" s="12">
        <v>2</v>
      </c>
    </row>
    <row r="16828" spans="1:3">
      <c r="A16828">
        <v>2009</v>
      </c>
      <c r="B16828" s="12" t="s">
        <v>2839</v>
      </c>
      <c r="C16828" s="12">
        <v>2</v>
      </c>
    </row>
    <row r="16829" spans="1:3">
      <c r="A16829">
        <v>2009</v>
      </c>
      <c r="B16829" s="12" t="s">
        <v>10945</v>
      </c>
      <c r="C16829" s="12">
        <v>2</v>
      </c>
    </row>
    <row r="16830" spans="1:3">
      <c r="A16830">
        <v>2009</v>
      </c>
      <c r="B16830" s="12" t="s">
        <v>11017</v>
      </c>
      <c r="C16830" s="12">
        <v>2</v>
      </c>
    </row>
    <row r="16831" spans="1:3" ht="25.5">
      <c r="A16831">
        <v>2009</v>
      </c>
      <c r="B16831" s="12" t="s">
        <v>9725</v>
      </c>
      <c r="C16831" s="12">
        <v>2</v>
      </c>
    </row>
    <row r="16832" spans="1:3" ht="25.5">
      <c r="A16832">
        <v>2009</v>
      </c>
      <c r="B16832" s="12" t="s">
        <v>16121</v>
      </c>
      <c r="C16832" s="12">
        <v>2</v>
      </c>
    </row>
    <row r="16833" spans="1:3">
      <c r="A16833">
        <v>2009</v>
      </c>
      <c r="B16833" s="12" t="s">
        <v>16122</v>
      </c>
      <c r="C16833" s="12">
        <v>2</v>
      </c>
    </row>
    <row r="16834" spans="1:3">
      <c r="A16834">
        <v>2009</v>
      </c>
      <c r="B16834" s="12" t="s">
        <v>16123</v>
      </c>
      <c r="C16834" s="12">
        <v>2</v>
      </c>
    </row>
    <row r="16835" spans="1:3">
      <c r="A16835">
        <v>2009</v>
      </c>
      <c r="B16835" s="12" t="s">
        <v>16124</v>
      </c>
      <c r="C16835" s="12">
        <v>2</v>
      </c>
    </row>
    <row r="16836" spans="1:3">
      <c r="A16836">
        <v>2009</v>
      </c>
      <c r="B16836" s="12" t="s">
        <v>9626</v>
      </c>
      <c r="C16836" s="12">
        <v>2</v>
      </c>
    </row>
    <row r="16837" spans="1:3">
      <c r="A16837">
        <v>2009</v>
      </c>
      <c r="B16837" s="12" t="s">
        <v>11316</v>
      </c>
      <c r="C16837" s="12">
        <v>2</v>
      </c>
    </row>
    <row r="16838" spans="1:3">
      <c r="A16838">
        <v>2009</v>
      </c>
      <c r="B16838" s="12" t="s">
        <v>5113</v>
      </c>
      <c r="C16838" s="12">
        <v>2</v>
      </c>
    </row>
    <row r="16839" spans="1:3">
      <c r="A16839">
        <v>2009</v>
      </c>
      <c r="B16839" s="12" t="s">
        <v>16125</v>
      </c>
      <c r="C16839" s="12">
        <v>2</v>
      </c>
    </row>
    <row r="16840" spans="1:3">
      <c r="A16840">
        <v>2009</v>
      </c>
      <c r="B16840" s="12" t="s">
        <v>7673</v>
      </c>
      <c r="C16840" s="12">
        <v>2</v>
      </c>
    </row>
    <row r="16841" spans="1:3">
      <c r="A16841">
        <v>2009</v>
      </c>
      <c r="B16841" s="12" t="s">
        <v>16126</v>
      </c>
      <c r="C16841" s="12">
        <v>2</v>
      </c>
    </row>
    <row r="16842" spans="1:3">
      <c r="A16842">
        <v>2009</v>
      </c>
      <c r="B16842" s="12" t="s">
        <v>8730</v>
      </c>
      <c r="C16842" s="12">
        <v>2</v>
      </c>
    </row>
    <row r="16843" spans="1:3">
      <c r="A16843">
        <v>2009</v>
      </c>
      <c r="B16843" s="12" t="s">
        <v>16127</v>
      </c>
      <c r="C16843" s="12">
        <v>2</v>
      </c>
    </row>
    <row r="16844" spans="1:3">
      <c r="A16844">
        <v>2009</v>
      </c>
      <c r="B16844" s="12" t="s">
        <v>16128</v>
      </c>
      <c r="C16844" s="12">
        <v>2</v>
      </c>
    </row>
    <row r="16845" spans="1:3">
      <c r="A16845">
        <v>2009</v>
      </c>
      <c r="B16845" s="12" t="s">
        <v>16129</v>
      </c>
      <c r="C16845" s="12">
        <v>2</v>
      </c>
    </row>
    <row r="16846" spans="1:3">
      <c r="A16846">
        <v>2009</v>
      </c>
      <c r="B16846" s="12" t="s">
        <v>8769</v>
      </c>
      <c r="C16846" s="12">
        <v>2</v>
      </c>
    </row>
    <row r="16847" spans="1:3">
      <c r="A16847">
        <v>2009</v>
      </c>
      <c r="B16847" s="12" t="s">
        <v>16130</v>
      </c>
      <c r="C16847" s="12">
        <v>2</v>
      </c>
    </row>
    <row r="16848" spans="1:3">
      <c r="A16848">
        <v>2009</v>
      </c>
      <c r="B16848" s="12" t="s">
        <v>16131</v>
      </c>
      <c r="C16848" s="12">
        <v>2</v>
      </c>
    </row>
    <row r="16849" spans="1:3">
      <c r="A16849">
        <v>2009</v>
      </c>
      <c r="B16849" s="12" t="s">
        <v>11787</v>
      </c>
      <c r="C16849" s="12">
        <v>2</v>
      </c>
    </row>
    <row r="16850" spans="1:3">
      <c r="A16850">
        <v>2009</v>
      </c>
      <c r="B16850" s="12" t="s">
        <v>10784</v>
      </c>
      <c r="C16850" s="12">
        <v>2</v>
      </c>
    </row>
    <row r="16851" spans="1:3">
      <c r="A16851">
        <v>2009</v>
      </c>
      <c r="B16851" s="12" t="s">
        <v>16132</v>
      </c>
      <c r="C16851" s="12">
        <v>2</v>
      </c>
    </row>
    <row r="16852" spans="1:3">
      <c r="A16852">
        <v>2009</v>
      </c>
      <c r="B16852" s="12" t="s">
        <v>16133</v>
      </c>
      <c r="C16852" s="12">
        <v>2</v>
      </c>
    </row>
    <row r="16853" spans="1:3">
      <c r="A16853">
        <v>2009</v>
      </c>
      <c r="B16853" s="12" t="s">
        <v>9587</v>
      </c>
      <c r="C16853" s="12">
        <v>2</v>
      </c>
    </row>
    <row r="16854" spans="1:3" ht="25.5">
      <c r="A16854">
        <v>2009</v>
      </c>
      <c r="B16854" s="12" t="s">
        <v>16134</v>
      </c>
      <c r="C16854" s="12">
        <v>2</v>
      </c>
    </row>
    <row r="16855" spans="1:3">
      <c r="A16855">
        <v>2009</v>
      </c>
      <c r="B16855" s="12" t="s">
        <v>2246</v>
      </c>
      <c r="C16855" s="12">
        <v>2</v>
      </c>
    </row>
    <row r="16856" spans="1:3" ht="25.5">
      <c r="A16856">
        <v>2009</v>
      </c>
      <c r="B16856" s="12" t="s">
        <v>7978</v>
      </c>
      <c r="C16856" s="12">
        <v>2</v>
      </c>
    </row>
    <row r="16857" spans="1:3">
      <c r="A16857">
        <v>2009</v>
      </c>
      <c r="B16857" s="12" t="s">
        <v>16135</v>
      </c>
      <c r="C16857" s="12">
        <v>2</v>
      </c>
    </row>
    <row r="16858" spans="1:3">
      <c r="A16858">
        <v>2009</v>
      </c>
      <c r="B16858" s="12" t="s">
        <v>16136</v>
      </c>
      <c r="C16858" s="12">
        <v>2</v>
      </c>
    </row>
    <row r="16859" spans="1:3" ht="25.5">
      <c r="A16859">
        <v>2009</v>
      </c>
      <c r="B16859" s="12" t="s">
        <v>16137</v>
      </c>
      <c r="C16859" s="12">
        <v>2</v>
      </c>
    </row>
    <row r="16860" spans="1:3">
      <c r="A16860">
        <v>2009</v>
      </c>
      <c r="B16860" s="12" t="s">
        <v>11940</v>
      </c>
      <c r="C16860" s="12">
        <v>2</v>
      </c>
    </row>
    <row r="16861" spans="1:3">
      <c r="A16861">
        <v>2009</v>
      </c>
      <c r="B16861" s="12" t="s">
        <v>12259</v>
      </c>
      <c r="C16861" s="12">
        <v>2</v>
      </c>
    </row>
    <row r="16862" spans="1:3">
      <c r="A16862">
        <v>2009</v>
      </c>
      <c r="B16862" s="12" t="s">
        <v>16138</v>
      </c>
      <c r="C16862" s="12">
        <v>2</v>
      </c>
    </row>
    <row r="16863" spans="1:3">
      <c r="A16863">
        <v>2009</v>
      </c>
      <c r="B16863" s="12" t="s">
        <v>16139</v>
      </c>
      <c r="C16863" s="12">
        <v>2</v>
      </c>
    </row>
    <row r="16864" spans="1:3">
      <c r="A16864">
        <v>2009</v>
      </c>
      <c r="B16864" s="12" t="s">
        <v>16140</v>
      </c>
      <c r="C16864" s="12">
        <v>2</v>
      </c>
    </row>
    <row r="16865" spans="1:3">
      <c r="A16865">
        <v>2009</v>
      </c>
      <c r="B16865" s="12" t="s">
        <v>6664</v>
      </c>
      <c r="C16865" s="12">
        <v>2</v>
      </c>
    </row>
    <row r="16866" spans="1:3">
      <c r="A16866">
        <v>2009</v>
      </c>
      <c r="B16866" s="12" t="s">
        <v>16141</v>
      </c>
      <c r="C16866" s="12">
        <v>2</v>
      </c>
    </row>
    <row r="16867" spans="1:3">
      <c r="A16867">
        <v>2009</v>
      </c>
      <c r="B16867" s="12" t="s">
        <v>16142</v>
      </c>
      <c r="C16867" s="12">
        <v>2</v>
      </c>
    </row>
    <row r="16868" spans="1:3" ht="25.5">
      <c r="A16868">
        <v>2009</v>
      </c>
      <c r="B16868" s="12" t="s">
        <v>5066</v>
      </c>
      <c r="C16868" s="12">
        <v>2</v>
      </c>
    </row>
    <row r="16869" spans="1:3">
      <c r="A16869">
        <v>2009</v>
      </c>
      <c r="B16869" s="12" t="s">
        <v>8413</v>
      </c>
      <c r="C16869" s="12">
        <v>2</v>
      </c>
    </row>
    <row r="16870" spans="1:3">
      <c r="A16870">
        <v>2009</v>
      </c>
      <c r="B16870" s="12" t="s">
        <v>16143</v>
      </c>
      <c r="C16870" s="12">
        <v>2</v>
      </c>
    </row>
    <row r="16871" spans="1:3">
      <c r="A16871">
        <v>2009</v>
      </c>
      <c r="B16871" s="12" t="s">
        <v>16144</v>
      </c>
      <c r="C16871" s="12">
        <v>2</v>
      </c>
    </row>
    <row r="16872" spans="1:3">
      <c r="A16872">
        <v>2009</v>
      </c>
      <c r="B16872" s="12" t="s">
        <v>5264</v>
      </c>
      <c r="C16872" s="12">
        <v>2</v>
      </c>
    </row>
    <row r="16873" spans="1:3">
      <c r="A16873">
        <v>2009</v>
      </c>
      <c r="B16873" s="12" t="s">
        <v>12101</v>
      </c>
      <c r="C16873" s="12">
        <v>2</v>
      </c>
    </row>
    <row r="16874" spans="1:3">
      <c r="A16874">
        <v>2009</v>
      </c>
      <c r="B16874" s="12" t="s">
        <v>16145</v>
      </c>
      <c r="C16874" s="12">
        <v>2</v>
      </c>
    </row>
    <row r="16875" spans="1:3">
      <c r="A16875">
        <v>2009</v>
      </c>
      <c r="B16875" s="12" t="s">
        <v>16146</v>
      </c>
      <c r="C16875" s="12">
        <v>2</v>
      </c>
    </row>
    <row r="16876" spans="1:3" ht="25.5">
      <c r="A16876">
        <v>2009</v>
      </c>
      <c r="B16876" s="12" t="s">
        <v>6933</v>
      </c>
      <c r="C16876" s="12">
        <v>2</v>
      </c>
    </row>
    <row r="16877" spans="1:3">
      <c r="A16877">
        <v>2009</v>
      </c>
      <c r="B16877" s="12" t="s">
        <v>16147</v>
      </c>
      <c r="C16877" s="12">
        <v>2</v>
      </c>
    </row>
    <row r="16878" spans="1:3">
      <c r="A16878">
        <v>2009</v>
      </c>
      <c r="B16878" s="12" t="s">
        <v>9564</v>
      </c>
      <c r="C16878" s="12">
        <v>2</v>
      </c>
    </row>
    <row r="16879" spans="1:3">
      <c r="A16879">
        <v>2009</v>
      </c>
      <c r="B16879" s="12" t="s">
        <v>7759</v>
      </c>
      <c r="C16879" s="12">
        <v>2</v>
      </c>
    </row>
    <row r="16880" spans="1:3">
      <c r="A16880">
        <v>2009</v>
      </c>
      <c r="B16880" s="12" t="s">
        <v>2362</v>
      </c>
      <c r="C16880" s="12">
        <v>2</v>
      </c>
    </row>
    <row r="16881" spans="1:3">
      <c r="A16881">
        <v>2009</v>
      </c>
      <c r="B16881" s="12" t="s">
        <v>4881</v>
      </c>
      <c r="C16881" s="12">
        <v>2</v>
      </c>
    </row>
    <row r="16882" spans="1:3">
      <c r="A16882">
        <v>2009</v>
      </c>
      <c r="B16882" s="12" t="s">
        <v>16148</v>
      </c>
      <c r="C16882" s="12">
        <v>2</v>
      </c>
    </row>
    <row r="16883" spans="1:3">
      <c r="A16883">
        <v>2009</v>
      </c>
      <c r="B16883" s="12" t="s">
        <v>10811</v>
      </c>
      <c r="C16883" s="12">
        <v>2</v>
      </c>
    </row>
    <row r="16884" spans="1:3">
      <c r="A16884">
        <v>2009</v>
      </c>
      <c r="B16884" s="12" t="s">
        <v>4572</v>
      </c>
      <c r="C16884" s="12">
        <v>2</v>
      </c>
    </row>
    <row r="16885" spans="1:3">
      <c r="A16885">
        <v>2009</v>
      </c>
      <c r="B16885" s="12" t="s">
        <v>16149</v>
      </c>
      <c r="C16885" s="12">
        <v>2</v>
      </c>
    </row>
    <row r="16886" spans="1:3">
      <c r="A16886">
        <v>2009</v>
      </c>
      <c r="B16886" s="12" t="s">
        <v>16150</v>
      </c>
      <c r="C16886" s="12">
        <v>2</v>
      </c>
    </row>
    <row r="16887" spans="1:3">
      <c r="A16887">
        <v>2009</v>
      </c>
      <c r="B16887" s="12" t="s">
        <v>7496</v>
      </c>
      <c r="C16887" s="12">
        <v>2</v>
      </c>
    </row>
    <row r="16888" spans="1:3">
      <c r="A16888">
        <v>2009</v>
      </c>
      <c r="B16888" s="12" t="s">
        <v>16151</v>
      </c>
      <c r="C16888" s="12">
        <v>2</v>
      </c>
    </row>
    <row r="16889" spans="1:3" ht="25.5">
      <c r="A16889">
        <v>2009</v>
      </c>
      <c r="B16889" s="12" t="s">
        <v>16152</v>
      </c>
      <c r="C16889" s="12">
        <v>2</v>
      </c>
    </row>
    <row r="16890" spans="1:3">
      <c r="A16890">
        <v>2009</v>
      </c>
      <c r="B16890" s="12" t="s">
        <v>4751</v>
      </c>
      <c r="C16890" s="12">
        <v>2</v>
      </c>
    </row>
    <row r="16891" spans="1:3">
      <c r="A16891">
        <v>2009</v>
      </c>
      <c r="B16891" s="12" t="s">
        <v>5191</v>
      </c>
      <c r="C16891" s="12">
        <v>2</v>
      </c>
    </row>
    <row r="16892" spans="1:3">
      <c r="A16892">
        <v>2009</v>
      </c>
      <c r="B16892" s="12" t="s">
        <v>16153</v>
      </c>
      <c r="C16892" s="12">
        <v>2</v>
      </c>
    </row>
    <row r="16893" spans="1:3">
      <c r="A16893">
        <v>2009</v>
      </c>
      <c r="B16893" s="12" t="s">
        <v>8314</v>
      </c>
      <c r="C16893" s="12">
        <v>2</v>
      </c>
    </row>
    <row r="16894" spans="1:3">
      <c r="A16894">
        <v>2009</v>
      </c>
      <c r="B16894" s="12" t="s">
        <v>7339</v>
      </c>
      <c r="C16894" s="12">
        <v>2</v>
      </c>
    </row>
    <row r="16895" spans="1:3">
      <c r="A16895">
        <v>2009</v>
      </c>
      <c r="B16895" s="12" t="s">
        <v>16154</v>
      </c>
      <c r="C16895" s="12">
        <v>2</v>
      </c>
    </row>
    <row r="16896" spans="1:3">
      <c r="A16896">
        <v>2009</v>
      </c>
      <c r="B16896" s="12" t="s">
        <v>16155</v>
      </c>
      <c r="C16896" s="12">
        <v>2</v>
      </c>
    </row>
    <row r="16897" spans="1:3">
      <c r="A16897">
        <v>2009</v>
      </c>
      <c r="B16897" s="12" t="s">
        <v>8423</v>
      </c>
      <c r="C16897" s="12">
        <v>2</v>
      </c>
    </row>
    <row r="16898" spans="1:3">
      <c r="A16898">
        <v>2009</v>
      </c>
      <c r="B16898" s="12" t="s">
        <v>16156</v>
      </c>
      <c r="C16898" s="12">
        <v>2</v>
      </c>
    </row>
    <row r="16899" spans="1:3">
      <c r="A16899">
        <v>2009</v>
      </c>
      <c r="B16899" s="12" t="s">
        <v>16157</v>
      </c>
      <c r="C16899" s="12">
        <v>2</v>
      </c>
    </row>
    <row r="16900" spans="1:3">
      <c r="A16900">
        <v>2009</v>
      </c>
      <c r="B16900" s="12" t="s">
        <v>16158</v>
      </c>
      <c r="C16900" s="12">
        <v>2</v>
      </c>
    </row>
    <row r="16901" spans="1:3">
      <c r="A16901">
        <v>2009</v>
      </c>
      <c r="B16901" s="12" t="s">
        <v>16159</v>
      </c>
      <c r="C16901" s="12">
        <v>2</v>
      </c>
    </row>
    <row r="16902" spans="1:3">
      <c r="A16902">
        <v>2009</v>
      </c>
      <c r="B16902" s="12" t="s">
        <v>6732</v>
      </c>
      <c r="C16902" s="12">
        <v>2</v>
      </c>
    </row>
    <row r="16903" spans="1:3">
      <c r="A16903">
        <v>2009</v>
      </c>
      <c r="B16903" s="12" t="s">
        <v>16160</v>
      </c>
      <c r="C16903" s="12">
        <v>2</v>
      </c>
    </row>
    <row r="16904" spans="1:3">
      <c r="A16904">
        <v>2009</v>
      </c>
      <c r="B16904" s="12" t="s">
        <v>5357</v>
      </c>
      <c r="C16904" s="12">
        <v>2</v>
      </c>
    </row>
    <row r="16905" spans="1:3">
      <c r="A16905">
        <v>2009</v>
      </c>
      <c r="B16905" s="12" t="s">
        <v>16161</v>
      </c>
      <c r="C16905" s="12">
        <v>2</v>
      </c>
    </row>
    <row r="16906" spans="1:3">
      <c r="A16906">
        <v>2009</v>
      </c>
      <c r="B16906" s="12" t="s">
        <v>5327</v>
      </c>
      <c r="C16906" s="12">
        <v>2</v>
      </c>
    </row>
    <row r="16907" spans="1:3">
      <c r="A16907">
        <v>2009</v>
      </c>
      <c r="B16907" s="12" t="s">
        <v>11580</v>
      </c>
      <c r="C16907" s="12">
        <v>2</v>
      </c>
    </row>
    <row r="16908" spans="1:3">
      <c r="A16908">
        <v>2009</v>
      </c>
      <c r="B16908" s="12" t="s">
        <v>6941</v>
      </c>
      <c r="C16908" s="12">
        <v>2</v>
      </c>
    </row>
    <row r="16909" spans="1:3">
      <c r="A16909">
        <v>2009</v>
      </c>
      <c r="B16909" s="12" t="s">
        <v>16162</v>
      </c>
      <c r="C16909" s="12">
        <v>2</v>
      </c>
    </row>
    <row r="16910" spans="1:3">
      <c r="A16910">
        <v>2009</v>
      </c>
      <c r="B16910" s="12" t="s">
        <v>13410</v>
      </c>
      <c r="C16910" s="12">
        <v>2</v>
      </c>
    </row>
    <row r="16911" spans="1:3">
      <c r="A16911">
        <v>2009</v>
      </c>
      <c r="B16911" s="12" t="s">
        <v>16163</v>
      </c>
      <c r="C16911" s="12">
        <v>2</v>
      </c>
    </row>
    <row r="16912" spans="1:3">
      <c r="A16912">
        <v>2009</v>
      </c>
      <c r="B16912" s="12" t="s">
        <v>2643</v>
      </c>
      <c r="C16912" s="12">
        <v>2</v>
      </c>
    </row>
    <row r="16913" spans="1:3">
      <c r="A16913">
        <v>2009</v>
      </c>
      <c r="B16913" s="12" t="s">
        <v>2140</v>
      </c>
      <c r="C16913" s="12">
        <v>2</v>
      </c>
    </row>
    <row r="16914" spans="1:3">
      <c r="A16914">
        <v>2009</v>
      </c>
      <c r="B16914" s="12" t="s">
        <v>10768</v>
      </c>
      <c r="C16914" s="12">
        <v>2</v>
      </c>
    </row>
    <row r="16915" spans="1:3">
      <c r="A16915">
        <v>2009</v>
      </c>
      <c r="B16915" s="12" t="s">
        <v>11109</v>
      </c>
      <c r="C16915" s="12">
        <v>2</v>
      </c>
    </row>
    <row r="16916" spans="1:3">
      <c r="A16916">
        <v>2009</v>
      </c>
      <c r="B16916" s="12" t="s">
        <v>16164</v>
      </c>
      <c r="C16916" s="12">
        <v>2</v>
      </c>
    </row>
    <row r="16917" spans="1:3">
      <c r="A16917">
        <v>2009</v>
      </c>
      <c r="B16917" s="12" t="s">
        <v>16165</v>
      </c>
      <c r="C16917" s="12">
        <v>2</v>
      </c>
    </row>
    <row r="16918" spans="1:3" ht="25.5">
      <c r="A16918">
        <v>2009</v>
      </c>
      <c r="B16918" s="12" t="s">
        <v>16166</v>
      </c>
      <c r="C16918" s="12">
        <v>2</v>
      </c>
    </row>
    <row r="16919" spans="1:3">
      <c r="A16919">
        <v>2009</v>
      </c>
      <c r="B16919" s="12" t="s">
        <v>8795</v>
      </c>
      <c r="C16919" s="12">
        <v>2</v>
      </c>
    </row>
    <row r="16920" spans="1:3">
      <c r="A16920">
        <v>2009</v>
      </c>
      <c r="B16920" s="12" t="s">
        <v>16167</v>
      </c>
      <c r="C16920" s="12">
        <v>2</v>
      </c>
    </row>
    <row r="16921" spans="1:3">
      <c r="A16921">
        <v>2009</v>
      </c>
      <c r="B16921" s="12" t="s">
        <v>5259</v>
      </c>
      <c r="C16921" s="12">
        <v>2</v>
      </c>
    </row>
    <row r="16922" spans="1:3">
      <c r="A16922">
        <v>2009</v>
      </c>
      <c r="B16922" s="12" t="s">
        <v>2097</v>
      </c>
      <c r="C16922" s="12">
        <v>2</v>
      </c>
    </row>
    <row r="16923" spans="1:3">
      <c r="A16923">
        <v>2009</v>
      </c>
      <c r="B16923" s="12" t="s">
        <v>6949</v>
      </c>
      <c r="C16923" s="12">
        <v>2</v>
      </c>
    </row>
    <row r="16924" spans="1:3">
      <c r="A16924">
        <v>2009</v>
      </c>
      <c r="B16924" s="12" t="s">
        <v>16168</v>
      </c>
      <c r="C16924" s="12">
        <v>2</v>
      </c>
    </row>
    <row r="16925" spans="1:3">
      <c r="A16925">
        <v>2009</v>
      </c>
      <c r="B16925" s="12" t="s">
        <v>2227</v>
      </c>
      <c r="C16925" s="12">
        <v>2</v>
      </c>
    </row>
    <row r="16926" spans="1:3" ht="25.5">
      <c r="A16926">
        <v>2009</v>
      </c>
      <c r="B16926" s="12" t="s">
        <v>6755</v>
      </c>
      <c r="C16926" s="12">
        <v>2</v>
      </c>
    </row>
    <row r="16927" spans="1:3" ht="25.5">
      <c r="A16927">
        <v>2009</v>
      </c>
      <c r="B16927" s="12" t="s">
        <v>11098</v>
      </c>
      <c r="C16927" s="12">
        <v>2</v>
      </c>
    </row>
    <row r="16928" spans="1:3">
      <c r="A16928">
        <v>2009</v>
      </c>
      <c r="B16928" s="12" t="s">
        <v>7557</v>
      </c>
      <c r="C16928" s="12">
        <v>2</v>
      </c>
    </row>
    <row r="16929" spans="1:3">
      <c r="A16929">
        <v>2009</v>
      </c>
      <c r="B16929" s="12" t="s">
        <v>4650</v>
      </c>
      <c r="C16929" s="12">
        <v>2</v>
      </c>
    </row>
    <row r="16930" spans="1:3">
      <c r="A16930">
        <v>2009</v>
      </c>
      <c r="B16930" s="12" t="s">
        <v>12256</v>
      </c>
      <c r="C16930" s="12">
        <v>2</v>
      </c>
    </row>
    <row r="16931" spans="1:3">
      <c r="A16931">
        <v>2009</v>
      </c>
      <c r="B16931" s="12" t="s">
        <v>2778</v>
      </c>
      <c r="C16931" s="12">
        <v>2</v>
      </c>
    </row>
    <row r="16932" spans="1:3">
      <c r="A16932">
        <v>2009</v>
      </c>
      <c r="B16932" s="12" t="s">
        <v>6685</v>
      </c>
      <c r="C16932" s="12">
        <v>2</v>
      </c>
    </row>
    <row r="16933" spans="1:3">
      <c r="A16933">
        <v>2009</v>
      </c>
      <c r="B16933" s="12" t="s">
        <v>16169</v>
      </c>
      <c r="C16933" s="12">
        <v>2</v>
      </c>
    </row>
    <row r="16934" spans="1:3">
      <c r="A16934">
        <v>2009</v>
      </c>
      <c r="B16934" s="12" t="s">
        <v>2315</v>
      </c>
      <c r="C16934" s="12">
        <v>2</v>
      </c>
    </row>
    <row r="16935" spans="1:3">
      <c r="A16935">
        <v>2009</v>
      </c>
      <c r="B16935" s="12" t="s">
        <v>16170</v>
      </c>
      <c r="C16935" s="12">
        <v>2</v>
      </c>
    </row>
    <row r="16936" spans="1:3">
      <c r="A16936">
        <v>2009</v>
      </c>
      <c r="B16936" s="12" t="s">
        <v>11166</v>
      </c>
      <c r="C16936" s="12">
        <v>2</v>
      </c>
    </row>
    <row r="16937" spans="1:3">
      <c r="A16937">
        <v>2009</v>
      </c>
      <c r="B16937" s="12" t="s">
        <v>16171</v>
      </c>
      <c r="C16937" s="12">
        <v>2</v>
      </c>
    </row>
    <row r="16938" spans="1:3">
      <c r="A16938">
        <v>2009</v>
      </c>
      <c r="B16938" s="12" t="s">
        <v>16172</v>
      </c>
      <c r="C16938" s="12">
        <v>2</v>
      </c>
    </row>
    <row r="16939" spans="1:3">
      <c r="A16939">
        <v>2009</v>
      </c>
      <c r="B16939" s="12" t="s">
        <v>16173</v>
      </c>
      <c r="C16939" s="12">
        <v>2</v>
      </c>
    </row>
    <row r="16940" spans="1:3">
      <c r="A16940">
        <v>2009</v>
      </c>
      <c r="B16940" s="12" t="s">
        <v>2976</v>
      </c>
      <c r="C16940" s="12">
        <v>2</v>
      </c>
    </row>
    <row r="16941" spans="1:3">
      <c r="A16941">
        <v>2009</v>
      </c>
      <c r="B16941" s="12" t="s">
        <v>5203</v>
      </c>
      <c r="C16941" s="12">
        <v>2</v>
      </c>
    </row>
    <row r="16942" spans="1:3">
      <c r="A16942">
        <v>2009</v>
      </c>
      <c r="B16942" s="12" t="s">
        <v>16174</v>
      </c>
      <c r="C16942" s="12">
        <v>2</v>
      </c>
    </row>
    <row r="16943" spans="1:3">
      <c r="A16943">
        <v>2009</v>
      </c>
      <c r="B16943" s="12" t="s">
        <v>5310</v>
      </c>
      <c r="C16943" s="12">
        <v>2</v>
      </c>
    </row>
    <row r="16944" spans="1:3">
      <c r="A16944">
        <v>2009</v>
      </c>
      <c r="B16944" s="12" t="s">
        <v>11774</v>
      </c>
      <c r="C16944" s="12">
        <v>2</v>
      </c>
    </row>
    <row r="16945" spans="1:3">
      <c r="A16945">
        <v>2009</v>
      </c>
      <c r="B16945" s="12" t="s">
        <v>7495</v>
      </c>
      <c r="C16945" s="12">
        <v>2</v>
      </c>
    </row>
    <row r="16946" spans="1:3">
      <c r="A16946">
        <v>2009</v>
      </c>
      <c r="B16946" s="12" t="s">
        <v>5063</v>
      </c>
      <c r="C16946" s="12">
        <v>2</v>
      </c>
    </row>
    <row r="16947" spans="1:3">
      <c r="A16947">
        <v>2009</v>
      </c>
      <c r="B16947" s="12" t="s">
        <v>16175</v>
      </c>
      <c r="C16947" s="12">
        <v>2</v>
      </c>
    </row>
    <row r="16948" spans="1:3">
      <c r="A16948">
        <v>2009</v>
      </c>
      <c r="B16948" s="12" t="s">
        <v>4615</v>
      </c>
      <c r="C16948" s="12">
        <v>2</v>
      </c>
    </row>
    <row r="16949" spans="1:3">
      <c r="A16949">
        <v>2009</v>
      </c>
      <c r="B16949" s="12" t="s">
        <v>11081</v>
      </c>
      <c r="C16949" s="12">
        <v>2</v>
      </c>
    </row>
    <row r="16950" spans="1:3">
      <c r="A16950">
        <v>2009</v>
      </c>
      <c r="B16950" s="12" t="s">
        <v>4892</v>
      </c>
      <c r="C16950" s="12">
        <v>2</v>
      </c>
    </row>
    <row r="16951" spans="1:3">
      <c r="A16951">
        <v>2009</v>
      </c>
      <c r="B16951" s="12" t="s">
        <v>5354</v>
      </c>
      <c r="C16951" s="12">
        <v>2</v>
      </c>
    </row>
    <row r="16952" spans="1:3">
      <c r="A16952">
        <v>2009</v>
      </c>
      <c r="B16952" s="12" t="s">
        <v>16176</v>
      </c>
      <c r="C16952" s="12">
        <v>2</v>
      </c>
    </row>
    <row r="16953" spans="1:3">
      <c r="A16953">
        <v>2009</v>
      </c>
      <c r="B16953" s="12" t="s">
        <v>4965</v>
      </c>
      <c r="C16953" s="12">
        <v>2</v>
      </c>
    </row>
    <row r="16954" spans="1:3">
      <c r="A16954">
        <v>2009</v>
      </c>
      <c r="B16954" s="12" t="s">
        <v>5457</v>
      </c>
      <c r="C16954" s="12">
        <v>2</v>
      </c>
    </row>
    <row r="16955" spans="1:3">
      <c r="A16955">
        <v>2009</v>
      </c>
      <c r="B16955" s="12" t="s">
        <v>7879</v>
      </c>
      <c r="C16955" s="12">
        <v>2</v>
      </c>
    </row>
    <row r="16956" spans="1:3">
      <c r="A16956">
        <v>2009</v>
      </c>
      <c r="B16956" s="12" t="s">
        <v>2082</v>
      </c>
      <c r="C16956" s="12">
        <v>2</v>
      </c>
    </row>
    <row r="16957" spans="1:3">
      <c r="A16957">
        <v>2009</v>
      </c>
      <c r="B16957" s="12" t="s">
        <v>5068</v>
      </c>
      <c r="C16957" s="12">
        <v>2</v>
      </c>
    </row>
    <row r="16958" spans="1:3">
      <c r="A16958">
        <v>2009</v>
      </c>
      <c r="B16958" s="12" t="s">
        <v>16177</v>
      </c>
      <c r="C16958" s="12">
        <v>2</v>
      </c>
    </row>
    <row r="16959" spans="1:3">
      <c r="A16959">
        <v>2009</v>
      </c>
      <c r="B16959" s="12" t="s">
        <v>13537</v>
      </c>
      <c r="C16959" s="12">
        <v>2</v>
      </c>
    </row>
    <row r="16960" spans="1:3">
      <c r="A16960">
        <v>2009</v>
      </c>
      <c r="B16960" s="12" t="s">
        <v>6886</v>
      </c>
      <c r="C16960" s="12">
        <v>2</v>
      </c>
    </row>
    <row r="16961" spans="1:3">
      <c r="A16961">
        <v>2009</v>
      </c>
      <c r="B16961" s="12" t="s">
        <v>16178</v>
      </c>
      <c r="C16961" s="12">
        <v>2</v>
      </c>
    </row>
    <row r="16962" spans="1:3">
      <c r="A16962">
        <v>2009</v>
      </c>
      <c r="B16962" s="12" t="s">
        <v>2811</v>
      </c>
      <c r="C16962" s="12">
        <v>2</v>
      </c>
    </row>
    <row r="16963" spans="1:3">
      <c r="A16963">
        <v>2009</v>
      </c>
      <c r="B16963" s="12" t="s">
        <v>11479</v>
      </c>
      <c r="C16963" s="12">
        <v>2</v>
      </c>
    </row>
    <row r="16964" spans="1:3">
      <c r="A16964">
        <v>2009</v>
      </c>
      <c r="B16964" s="12" t="s">
        <v>7950</v>
      </c>
      <c r="C16964" s="12">
        <v>2</v>
      </c>
    </row>
    <row r="16965" spans="1:3">
      <c r="A16965">
        <v>2009</v>
      </c>
      <c r="B16965" s="12" t="s">
        <v>2531</v>
      </c>
      <c r="C16965" s="12">
        <v>2</v>
      </c>
    </row>
    <row r="16966" spans="1:3">
      <c r="A16966">
        <v>2009</v>
      </c>
      <c r="B16966" s="12" t="s">
        <v>16179</v>
      </c>
      <c r="C16966" s="12">
        <v>2</v>
      </c>
    </row>
    <row r="16967" spans="1:3">
      <c r="A16967">
        <v>2009</v>
      </c>
      <c r="B16967" s="12" t="s">
        <v>2055</v>
      </c>
      <c r="C16967" s="12">
        <v>2</v>
      </c>
    </row>
    <row r="16968" spans="1:3">
      <c r="A16968">
        <v>2009</v>
      </c>
      <c r="B16968" s="12" t="s">
        <v>16180</v>
      </c>
      <c r="C16968" s="12">
        <v>2</v>
      </c>
    </row>
    <row r="16969" spans="1:3">
      <c r="A16969">
        <v>2009</v>
      </c>
      <c r="B16969" s="12" t="s">
        <v>16181</v>
      </c>
      <c r="C16969" s="12">
        <v>2</v>
      </c>
    </row>
    <row r="16970" spans="1:3">
      <c r="A16970">
        <v>2009</v>
      </c>
      <c r="B16970" s="12" t="s">
        <v>8182</v>
      </c>
      <c r="C16970" s="12">
        <v>2</v>
      </c>
    </row>
    <row r="16971" spans="1:3">
      <c r="A16971">
        <v>2009</v>
      </c>
      <c r="B16971" s="12" t="s">
        <v>16182</v>
      </c>
      <c r="C16971" s="12">
        <v>2</v>
      </c>
    </row>
    <row r="16972" spans="1:3">
      <c r="A16972">
        <v>2009</v>
      </c>
      <c r="B16972" s="12" t="s">
        <v>3039</v>
      </c>
      <c r="C16972" s="12">
        <v>2</v>
      </c>
    </row>
    <row r="16973" spans="1:3" ht="25.5">
      <c r="A16973">
        <v>2009</v>
      </c>
      <c r="B16973" s="12" t="s">
        <v>16183</v>
      </c>
      <c r="C16973" s="12">
        <v>2</v>
      </c>
    </row>
    <row r="16974" spans="1:3">
      <c r="A16974">
        <v>2009</v>
      </c>
      <c r="B16974" s="12" t="s">
        <v>5438</v>
      </c>
      <c r="C16974" s="12">
        <v>2</v>
      </c>
    </row>
    <row r="16975" spans="1:3">
      <c r="A16975">
        <v>2009</v>
      </c>
      <c r="B16975" s="12" t="s">
        <v>16184</v>
      </c>
      <c r="C16975" s="12">
        <v>2</v>
      </c>
    </row>
    <row r="16976" spans="1:3">
      <c r="A16976">
        <v>2009</v>
      </c>
      <c r="B16976" s="12" t="s">
        <v>7104</v>
      </c>
      <c r="C16976" s="12">
        <v>2</v>
      </c>
    </row>
    <row r="16977" spans="1:3">
      <c r="A16977">
        <v>2009</v>
      </c>
      <c r="B16977" s="12" t="s">
        <v>16185</v>
      </c>
      <c r="C16977" s="12">
        <v>2</v>
      </c>
    </row>
    <row r="16978" spans="1:3">
      <c r="A16978">
        <v>2009</v>
      </c>
      <c r="B16978" s="12" t="s">
        <v>16186</v>
      </c>
      <c r="C16978" s="12">
        <v>2</v>
      </c>
    </row>
    <row r="16979" spans="1:3">
      <c r="A16979">
        <v>2009</v>
      </c>
      <c r="B16979" s="12" t="s">
        <v>10907</v>
      </c>
      <c r="C16979" s="12">
        <v>2</v>
      </c>
    </row>
    <row r="16980" spans="1:3">
      <c r="A16980">
        <v>2009</v>
      </c>
      <c r="B16980" s="12" t="s">
        <v>16187</v>
      </c>
      <c r="C16980" s="12">
        <v>2</v>
      </c>
    </row>
    <row r="16981" spans="1:3">
      <c r="A16981">
        <v>2009</v>
      </c>
      <c r="B16981" s="12" t="s">
        <v>13462</v>
      </c>
      <c r="C16981" s="12">
        <v>2</v>
      </c>
    </row>
    <row r="16982" spans="1:3">
      <c r="A16982">
        <v>2009</v>
      </c>
      <c r="B16982" s="12" t="s">
        <v>16188</v>
      </c>
      <c r="C16982" s="12">
        <v>2</v>
      </c>
    </row>
    <row r="16983" spans="1:3">
      <c r="A16983">
        <v>2009</v>
      </c>
      <c r="B16983" s="12" t="s">
        <v>2029</v>
      </c>
      <c r="C16983" s="12">
        <v>2</v>
      </c>
    </row>
    <row r="16984" spans="1:3">
      <c r="A16984">
        <v>2009</v>
      </c>
      <c r="B16984" s="12" t="s">
        <v>6647</v>
      </c>
      <c r="C16984" s="12">
        <v>2</v>
      </c>
    </row>
    <row r="16985" spans="1:3">
      <c r="A16985">
        <v>2009</v>
      </c>
      <c r="B16985" s="12" t="s">
        <v>16189</v>
      </c>
      <c r="C16985" s="12">
        <v>2</v>
      </c>
    </row>
    <row r="16986" spans="1:3">
      <c r="A16986">
        <v>2009</v>
      </c>
      <c r="B16986" s="12" t="s">
        <v>6905</v>
      </c>
      <c r="C16986" s="12">
        <v>2</v>
      </c>
    </row>
    <row r="16987" spans="1:3">
      <c r="A16987">
        <v>2009</v>
      </c>
      <c r="B16987" s="12" t="s">
        <v>11455</v>
      </c>
      <c r="C16987" s="12">
        <v>2</v>
      </c>
    </row>
    <row r="16988" spans="1:3">
      <c r="A16988">
        <v>2009</v>
      </c>
      <c r="B16988" s="12" t="s">
        <v>16190</v>
      </c>
      <c r="C16988" s="12">
        <v>2</v>
      </c>
    </row>
    <row r="16989" spans="1:3">
      <c r="A16989">
        <v>2009</v>
      </c>
      <c r="B16989" s="12" t="s">
        <v>16191</v>
      </c>
      <c r="C16989" s="12">
        <v>2</v>
      </c>
    </row>
    <row r="16990" spans="1:3">
      <c r="A16990">
        <v>2009</v>
      </c>
      <c r="B16990" s="12" t="s">
        <v>16192</v>
      </c>
      <c r="C16990" s="12">
        <v>2</v>
      </c>
    </row>
    <row r="16991" spans="1:3">
      <c r="A16991">
        <v>2009</v>
      </c>
      <c r="B16991" s="12" t="s">
        <v>16193</v>
      </c>
      <c r="C16991" s="12">
        <v>2</v>
      </c>
    </row>
    <row r="16992" spans="1:3">
      <c r="A16992">
        <v>2009</v>
      </c>
      <c r="B16992" s="12" t="s">
        <v>7525</v>
      </c>
      <c r="C16992" s="12">
        <v>2</v>
      </c>
    </row>
    <row r="16993" spans="1:3">
      <c r="A16993">
        <v>2009</v>
      </c>
      <c r="B16993" s="12" t="s">
        <v>16194</v>
      </c>
      <c r="C16993" s="12">
        <v>2</v>
      </c>
    </row>
    <row r="16994" spans="1:3">
      <c r="A16994">
        <v>2009</v>
      </c>
      <c r="B16994" s="12" t="s">
        <v>16195</v>
      </c>
      <c r="C16994" s="12">
        <v>2</v>
      </c>
    </row>
    <row r="16995" spans="1:3">
      <c r="A16995">
        <v>2009</v>
      </c>
      <c r="B16995" s="12" t="s">
        <v>16196</v>
      </c>
      <c r="C16995" s="12">
        <v>2</v>
      </c>
    </row>
    <row r="16996" spans="1:3" ht="25.5">
      <c r="A16996">
        <v>2009</v>
      </c>
      <c r="B16996" s="12" t="s">
        <v>8823</v>
      </c>
      <c r="C16996" s="12">
        <v>2</v>
      </c>
    </row>
    <row r="16997" spans="1:3">
      <c r="A16997">
        <v>2009</v>
      </c>
      <c r="B16997" s="12" t="s">
        <v>2192</v>
      </c>
      <c r="C16997" s="12">
        <v>2</v>
      </c>
    </row>
    <row r="16998" spans="1:3">
      <c r="A16998">
        <v>2009</v>
      </c>
      <c r="B16998" s="12" t="s">
        <v>16197</v>
      </c>
      <c r="C16998" s="12">
        <v>2</v>
      </c>
    </row>
    <row r="16999" spans="1:3">
      <c r="A16999">
        <v>2009</v>
      </c>
      <c r="B16999" s="12" t="s">
        <v>13397</v>
      </c>
      <c r="C16999" s="12">
        <v>2</v>
      </c>
    </row>
    <row r="17000" spans="1:3">
      <c r="A17000">
        <v>2009</v>
      </c>
      <c r="B17000" s="12" t="s">
        <v>13435</v>
      </c>
      <c r="C17000" s="12">
        <v>2</v>
      </c>
    </row>
    <row r="17001" spans="1:3">
      <c r="A17001">
        <v>2009</v>
      </c>
      <c r="B17001" s="12" t="s">
        <v>16198</v>
      </c>
      <c r="C17001" s="12">
        <v>2</v>
      </c>
    </row>
    <row r="17002" spans="1:3">
      <c r="A17002">
        <v>2009</v>
      </c>
      <c r="B17002" s="12" t="s">
        <v>12289</v>
      </c>
      <c r="C17002" s="12">
        <v>2</v>
      </c>
    </row>
    <row r="17003" spans="1:3">
      <c r="A17003">
        <v>2009</v>
      </c>
      <c r="B17003" s="12" t="s">
        <v>16199</v>
      </c>
      <c r="C17003" s="12">
        <v>2</v>
      </c>
    </row>
    <row r="17004" spans="1:3">
      <c r="A17004">
        <v>2009</v>
      </c>
      <c r="B17004" s="12" t="s">
        <v>16200</v>
      </c>
      <c r="C17004" s="12">
        <v>2</v>
      </c>
    </row>
    <row r="17005" spans="1:3">
      <c r="A17005">
        <v>2009</v>
      </c>
      <c r="B17005" s="12" t="s">
        <v>6826</v>
      </c>
      <c r="C17005" s="12">
        <v>2</v>
      </c>
    </row>
    <row r="17006" spans="1:3">
      <c r="A17006">
        <v>2009</v>
      </c>
      <c r="B17006" s="12" t="s">
        <v>8984</v>
      </c>
      <c r="C17006" s="12">
        <v>2</v>
      </c>
    </row>
    <row r="17007" spans="1:3">
      <c r="A17007">
        <v>2009</v>
      </c>
      <c r="B17007" s="12" t="s">
        <v>16201</v>
      </c>
      <c r="C17007" s="12">
        <v>2</v>
      </c>
    </row>
    <row r="17008" spans="1:3">
      <c r="A17008">
        <v>2009</v>
      </c>
      <c r="B17008" s="12" t="s">
        <v>16202</v>
      </c>
      <c r="C17008" s="12">
        <v>2</v>
      </c>
    </row>
    <row r="17009" spans="1:3">
      <c r="A17009">
        <v>2009</v>
      </c>
      <c r="B17009" s="12" t="s">
        <v>16203</v>
      </c>
      <c r="C17009" s="12">
        <v>2</v>
      </c>
    </row>
    <row r="17010" spans="1:3">
      <c r="A17010">
        <v>2009</v>
      </c>
      <c r="B17010" s="12" t="s">
        <v>16204</v>
      </c>
      <c r="C17010" s="12">
        <v>2</v>
      </c>
    </row>
    <row r="17011" spans="1:3">
      <c r="A17011">
        <v>2009</v>
      </c>
      <c r="B17011" s="12" t="s">
        <v>16205</v>
      </c>
      <c r="C17011" s="12">
        <v>2</v>
      </c>
    </row>
    <row r="17012" spans="1:3">
      <c r="A17012">
        <v>2009</v>
      </c>
      <c r="B17012" s="12" t="s">
        <v>16206</v>
      </c>
      <c r="C17012" s="12">
        <v>2</v>
      </c>
    </row>
    <row r="17013" spans="1:3" ht="25.5">
      <c r="A17013">
        <v>2009</v>
      </c>
      <c r="B17013" s="12" t="s">
        <v>16207</v>
      </c>
      <c r="C17013" s="12">
        <v>2</v>
      </c>
    </row>
    <row r="17014" spans="1:3">
      <c r="A17014">
        <v>2009</v>
      </c>
      <c r="B17014" s="12" t="s">
        <v>12112</v>
      </c>
      <c r="C17014" s="12">
        <v>2</v>
      </c>
    </row>
    <row r="17015" spans="1:3">
      <c r="A17015">
        <v>2009</v>
      </c>
      <c r="B17015" s="12" t="s">
        <v>13506</v>
      </c>
      <c r="C17015" s="12">
        <v>2</v>
      </c>
    </row>
    <row r="17016" spans="1:3" ht="25.5">
      <c r="A17016">
        <v>2009</v>
      </c>
      <c r="B17016" s="12" t="s">
        <v>11608</v>
      </c>
      <c r="C17016" s="12">
        <v>2</v>
      </c>
    </row>
    <row r="17017" spans="1:3">
      <c r="A17017">
        <v>2009</v>
      </c>
      <c r="B17017" s="12" t="s">
        <v>16208</v>
      </c>
      <c r="C17017" s="12">
        <v>2</v>
      </c>
    </row>
    <row r="17018" spans="1:3">
      <c r="A17018">
        <v>2009</v>
      </c>
      <c r="B17018" s="12" t="s">
        <v>16209</v>
      </c>
      <c r="C17018" s="12">
        <v>2</v>
      </c>
    </row>
    <row r="17019" spans="1:3">
      <c r="A17019">
        <v>2009</v>
      </c>
      <c r="B17019" s="12" t="s">
        <v>4636</v>
      </c>
      <c r="C17019" s="12">
        <v>2</v>
      </c>
    </row>
    <row r="17020" spans="1:3">
      <c r="A17020">
        <v>2009</v>
      </c>
      <c r="B17020" s="12" t="s">
        <v>5331</v>
      </c>
      <c r="C17020" s="12">
        <v>2</v>
      </c>
    </row>
    <row r="17021" spans="1:3">
      <c r="A17021">
        <v>2009</v>
      </c>
      <c r="B17021" s="12" t="s">
        <v>4720</v>
      </c>
      <c r="C17021" s="12">
        <v>2</v>
      </c>
    </row>
    <row r="17022" spans="1:3">
      <c r="A17022">
        <v>2009</v>
      </c>
      <c r="B17022" s="12" t="s">
        <v>8718</v>
      </c>
      <c r="C17022" s="12">
        <v>2</v>
      </c>
    </row>
    <row r="17023" spans="1:3">
      <c r="A17023">
        <v>2009</v>
      </c>
      <c r="B17023" s="12" t="s">
        <v>7127</v>
      </c>
      <c r="C17023" s="12">
        <v>2</v>
      </c>
    </row>
    <row r="17024" spans="1:3">
      <c r="A17024">
        <v>2009</v>
      </c>
      <c r="B17024" s="12" t="s">
        <v>2290</v>
      </c>
      <c r="C17024" s="12">
        <v>2</v>
      </c>
    </row>
    <row r="17025" spans="1:3">
      <c r="A17025">
        <v>2009</v>
      </c>
      <c r="B17025" s="12" t="s">
        <v>16210</v>
      </c>
      <c r="C17025" s="12">
        <v>2</v>
      </c>
    </row>
    <row r="17026" spans="1:3">
      <c r="A17026">
        <v>2009</v>
      </c>
      <c r="B17026" s="12" t="s">
        <v>7507</v>
      </c>
      <c r="C17026" s="12">
        <v>2</v>
      </c>
    </row>
    <row r="17027" spans="1:3">
      <c r="A17027">
        <v>2009</v>
      </c>
      <c r="B17027" s="12" t="s">
        <v>16211</v>
      </c>
      <c r="C17027" s="12">
        <v>2</v>
      </c>
    </row>
    <row r="17028" spans="1:3">
      <c r="A17028">
        <v>2009</v>
      </c>
      <c r="B17028" s="12" t="s">
        <v>16212</v>
      </c>
      <c r="C17028" s="12">
        <v>2</v>
      </c>
    </row>
    <row r="17029" spans="1:3">
      <c r="A17029">
        <v>2009</v>
      </c>
      <c r="B17029" s="12" t="s">
        <v>16213</v>
      </c>
      <c r="C17029" s="12">
        <v>2</v>
      </c>
    </row>
    <row r="17030" spans="1:3">
      <c r="A17030">
        <v>2009</v>
      </c>
      <c r="B17030" s="12" t="s">
        <v>16214</v>
      </c>
      <c r="C17030" s="12">
        <v>2</v>
      </c>
    </row>
    <row r="17031" spans="1:3">
      <c r="A17031">
        <v>2009</v>
      </c>
      <c r="B17031" s="12" t="s">
        <v>16215</v>
      </c>
      <c r="C17031" s="12">
        <v>2</v>
      </c>
    </row>
    <row r="17032" spans="1:3">
      <c r="A17032">
        <v>2009</v>
      </c>
      <c r="B17032" s="12" t="s">
        <v>16216</v>
      </c>
      <c r="C17032" s="12">
        <v>2</v>
      </c>
    </row>
    <row r="17033" spans="1:3">
      <c r="A17033">
        <v>2009</v>
      </c>
      <c r="B17033" s="12" t="s">
        <v>2574</v>
      </c>
      <c r="C17033" s="12">
        <v>2</v>
      </c>
    </row>
    <row r="17034" spans="1:3">
      <c r="A17034">
        <v>2009</v>
      </c>
      <c r="B17034" s="12" t="s">
        <v>16217</v>
      </c>
      <c r="C17034" s="12">
        <v>2</v>
      </c>
    </row>
    <row r="17035" spans="1:3">
      <c r="A17035">
        <v>2009</v>
      </c>
      <c r="B17035" s="12" t="s">
        <v>16218</v>
      </c>
      <c r="C17035" s="12">
        <v>2</v>
      </c>
    </row>
    <row r="17036" spans="1:3">
      <c r="A17036">
        <v>2009</v>
      </c>
      <c r="B17036" s="12" t="s">
        <v>16219</v>
      </c>
      <c r="C17036" s="12">
        <v>2</v>
      </c>
    </row>
    <row r="17037" spans="1:3">
      <c r="A17037">
        <v>2009</v>
      </c>
      <c r="B17037" s="12" t="s">
        <v>6872</v>
      </c>
      <c r="C17037" s="12">
        <v>2</v>
      </c>
    </row>
    <row r="17038" spans="1:3">
      <c r="A17038">
        <v>2009</v>
      </c>
      <c r="B17038" s="12" t="s">
        <v>2469</v>
      </c>
      <c r="C17038" s="12">
        <v>2</v>
      </c>
    </row>
    <row r="17039" spans="1:3">
      <c r="A17039">
        <v>2009</v>
      </c>
      <c r="B17039" s="12" t="s">
        <v>6742</v>
      </c>
      <c r="C17039" s="12">
        <v>2</v>
      </c>
    </row>
    <row r="17040" spans="1:3">
      <c r="A17040">
        <v>2009</v>
      </c>
      <c r="B17040" s="12" t="s">
        <v>16220</v>
      </c>
      <c r="C17040" s="12">
        <v>2</v>
      </c>
    </row>
    <row r="17041" spans="1:3">
      <c r="A17041">
        <v>2009</v>
      </c>
      <c r="B17041" s="12" t="s">
        <v>5234</v>
      </c>
      <c r="C17041" s="12">
        <v>2</v>
      </c>
    </row>
    <row r="17042" spans="1:3" ht="25.5">
      <c r="A17042">
        <v>2009</v>
      </c>
      <c r="B17042" s="12" t="s">
        <v>9700</v>
      </c>
      <c r="C17042" s="12">
        <v>2</v>
      </c>
    </row>
    <row r="17043" spans="1:3">
      <c r="A17043">
        <v>2009</v>
      </c>
      <c r="B17043" s="12" t="s">
        <v>16221</v>
      </c>
      <c r="C17043" s="12">
        <v>2</v>
      </c>
    </row>
    <row r="17044" spans="1:3">
      <c r="A17044">
        <v>2009</v>
      </c>
      <c r="B17044" s="12" t="s">
        <v>8952</v>
      </c>
      <c r="C17044" s="12">
        <v>2</v>
      </c>
    </row>
    <row r="17045" spans="1:3">
      <c r="A17045">
        <v>2009</v>
      </c>
      <c r="B17045" s="12" t="s">
        <v>16222</v>
      </c>
      <c r="C17045" s="12">
        <v>2</v>
      </c>
    </row>
    <row r="17046" spans="1:3">
      <c r="A17046">
        <v>2009</v>
      </c>
      <c r="B17046" s="12" t="s">
        <v>8976</v>
      </c>
      <c r="C17046" s="12">
        <v>2</v>
      </c>
    </row>
    <row r="17047" spans="1:3">
      <c r="A17047">
        <v>2009</v>
      </c>
      <c r="B17047" s="12" t="s">
        <v>16223</v>
      </c>
      <c r="C17047" s="12">
        <v>2</v>
      </c>
    </row>
    <row r="17048" spans="1:3">
      <c r="A17048">
        <v>2009</v>
      </c>
      <c r="B17048" s="12" t="s">
        <v>16224</v>
      </c>
      <c r="C17048" s="12">
        <v>2</v>
      </c>
    </row>
    <row r="17049" spans="1:3">
      <c r="A17049">
        <v>2009</v>
      </c>
      <c r="B17049" s="12" t="s">
        <v>16225</v>
      </c>
      <c r="C17049" s="12">
        <v>2</v>
      </c>
    </row>
    <row r="17050" spans="1:3">
      <c r="A17050">
        <v>2009</v>
      </c>
      <c r="B17050" s="12" t="s">
        <v>16226</v>
      </c>
      <c r="C17050" s="12">
        <v>2</v>
      </c>
    </row>
    <row r="17051" spans="1:3" ht="25.5">
      <c r="A17051">
        <v>2009</v>
      </c>
      <c r="B17051" s="12" t="s">
        <v>16227</v>
      </c>
      <c r="C17051" s="12">
        <v>2</v>
      </c>
    </row>
    <row r="17052" spans="1:3">
      <c r="A17052">
        <v>2009</v>
      </c>
      <c r="B17052" s="12" t="s">
        <v>4919</v>
      </c>
      <c r="C17052" s="12">
        <v>2</v>
      </c>
    </row>
    <row r="17053" spans="1:3">
      <c r="A17053">
        <v>2009</v>
      </c>
      <c r="B17053" s="12" t="s">
        <v>2991</v>
      </c>
      <c r="C17053" s="12">
        <v>2</v>
      </c>
    </row>
    <row r="17054" spans="1:3" ht="25.5">
      <c r="A17054">
        <v>2009</v>
      </c>
      <c r="B17054" s="12" t="s">
        <v>16228</v>
      </c>
      <c r="C17054" s="12">
        <v>2</v>
      </c>
    </row>
    <row r="17055" spans="1:3">
      <c r="A17055">
        <v>2009</v>
      </c>
      <c r="B17055" s="12" t="s">
        <v>16229</v>
      </c>
      <c r="C17055" s="12">
        <v>2</v>
      </c>
    </row>
    <row r="17056" spans="1:3">
      <c r="A17056">
        <v>2009</v>
      </c>
      <c r="B17056" s="12" t="s">
        <v>16230</v>
      </c>
      <c r="C17056" s="12">
        <v>2</v>
      </c>
    </row>
    <row r="17057" spans="1:3">
      <c r="A17057">
        <v>2009</v>
      </c>
      <c r="B17057" s="12" t="s">
        <v>5217</v>
      </c>
      <c r="C17057" s="12">
        <v>2</v>
      </c>
    </row>
    <row r="17058" spans="1:3">
      <c r="A17058">
        <v>2009</v>
      </c>
      <c r="B17058" s="12" t="s">
        <v>6613</v>
      </c>
      <c r="C17058" s="12">
        <v>2</v>
      </c>
    </row>
    <row r="17059" spans="1:3" ht="25.5">
      <c r="A17059">
        <v>2009</v>
      </c>
      <c r="B17059" s="12" t="s">
        <v>6639</v>
      </c>
      <c r="C17059" s="12">
        <v>2</v>
      </c>
    </row>
    <row r="17060" spans="1:3">
      <c r="A17060">
        <v>2009</v>
      </c>
      <c r="B17060" s="12" t="s">
        <v>7488</v>
      </c>
      <c r="C17060" s="12">
        <v>2</v>
      </c>
    </row>
    <row r="17061" spans="1:3">
      <c r="A17061">
        <v>2009</v>
      </c>
      <c r="B17061" s="12" t="s">
        <v>16231</v>
      </c>
      <c r="C17061" s="12">
        <v>2</v>
      </c>
    </row>
    <row r="17062" spans="1:3">
      <c r="A17062">
        <v>2009</v>
      </c>
      <c r="B17062" s="12" t="s">
        <v>6877</v>
      </c>
      <c r="C17062" s="12">
        <v>2</v>
      </c>
    </row>
    <row r="17063" spans="1:3">
      <c r="A17063">
        <v>2009</v>
      </c>
      <c r="B17063" s="12" t="s">
        <v>10950</v>
      </c>
      <c r="C17063" s="12">
        <v>2</v>
      </c>
    </row>
    <row r="17064" spans="1:3">
      <c r="A17064">
        <v>2009</v>
      </c>
      <c r="B17064" s="12" t="s">
        <v>16232</v>
      </c>
      <c r="C17064" s="12">
        <v>2</v>
      </c>
    </row>
    <row r="17065" spans="1:3">
      <c r="A17065">
        <v>2009</v>
      </c>
      <c r="B17065" s="12" t="s">
        <v>6973</v>
      </c>
      <c r="C17065" s="12">
        <v>2</v>
      </c>
    </row>
    <row r="17066" spans="1:3">
      <c r="A17066">
        <v>2009</v>
      </c>
      <c r="B17066" s="12" t="s">
        <v>8813</v>
      </c>
      <c r="C17066" s="12">
        <v>2</v>
      </c>
    </row>
    <row r="17067" spans="1:3">
      <c r="A17067">
        <v>2009</v>
      </c>
      <c r="B17067" s="12" t="s">
        <v>16233</v>
      </c>
      <c r="C17067" s="12">
        <v>2</v>
      </c>
    </row>
    <row r="17068" spans="1:3">
      <c r="A17068">
        <v>2009</v>
      </c>
      <c r="B17068" s="12" t="s">
        <v>16234</v>
      </c>
      <c r="C17068" s="12">
        <v>2</v>
      </c>
    </row>
    <row r="17069" spans="1:3">
      <c r="A17069">
        <v>2009</v>
      </c>
      <c r="B17069" s="12" t="s">
        <v>16235</v>
      </c>
      <c r="C17069" s="12">
        <v>2</v>
      </c>
    </row>
    <row r="17070" spans="1:3">
      <c r="A17070">
        <v>2009</v>
      </c>
      <c r="B17070" s="12" t="s">
        <v>14352</v>
      </c>
      <c r="C17070" s="12">
        <v>2</v>
      </c>
    </row>
    <row r="17071" spans="1:3">
      <c r="A17071">
        <v>2009</v>
      </c>
      <c r="B17071" s="12" t="s">
        <v>16236</v>
      </c>
      <c r="C17071" s="12">
        <v>2</v>
      </c>
    </row>
    <row r="17072" spans="1:3">
      <c r="A17072">
        <v>2009</v>
      </c>
      <c r="B17072" s="12" t="s">
        <v>7795</v>
      </c>
      <c r="C17072" s="12">
        <v>2</v>
      </c>
    </row>
    <row r="17073" spans="1:3">
      <c r="A17073">
        <v>2009</v>
      </c>
      <c r="B17073" s="12" t="s">
        <v>11095</v>
      </c>
      <c r="C17073" s="12">
        <v>2</v>
      </c>
    </row>
    <row r="17074" spans="1:3">
      <c r="A17074">
        <v>2009</v>
      </c>
      <c r="B17074" s="12" t="s">
        <v>2534</v>
      </c>
      <c r="C17074" s="12">
        <v>2</v>
      </c>
    </row>
    <row r="17075" spans="1:3">
      <c r="A17075">
        <v>2009</v>
      </c>
      <c r="B17075" s="12" t="s">
        <v>16237</v>
      </c>
      <c r="C17075" s="12">
        <v>2</v>
      </c>
    </row>
    <row r="17076" spans="1:3">
      <c r="A17076">
        <v>2009</v>
      </c>
      <c r="B17076" s="12" t="s">
        <v>4700</v>
      </c>
      <c r="C17076" s="12">
        <v>2</v>
      </c>
    </row>
    <row r="17077" spans="1:3">
      <c r="A17077">
        <v>2009</v>
      </c>
      <c r="B17077" s="12" t="s">
        <v>13590</v>
      </c>
      <c r="C17077" s="12">
        <v>2</v>
      </c>
    </row>
    <row r="17078" spans="1:3">
      <c r="A17078">
        <v>2009</v>
      </c>
      <c r="B17078" s="12" t="s">
        <v>16238</v>
      </c>
      <c r="C17078" s="12">
        <v>2</v>
      </c>
    </row>
    <row r="17079" spans="1:3">
      <c r="A17079">
        <v>2009</v>
      </c>
      <c r="B17079" s="12" t="s">
        <v>8881</v>
      </c>
      <c r="C17079" s="12">
        <v>2</v>
      </c>
    </row>
    <row r="17080" spans="1:3">
      <c r="A17080">
        <v>2009</v>
      </c>
      <c r="B17080" s="12" t="s">
        <v>11928</v>
      </c>
      <c r="C17080" s="12">
        <v>2</v>
      </c>
    </row>
    <row r="17081" spans="1:3">
      <c r="A17081">
        <v>2009</v>
      </c>
      <c r="B17081" s="12" t="s">
        <v>16239</v>
      </c>
      <c r="C17081" s="12">
        <v>2</v>
      </c>
    </row>
    <row r="17082" spans="1:3">
      <c r="A17082">
        <v>2009</v>
      </c>
      <c r="B17082" s="12" t="s">
        <v>12096</v>
      </c>
      <c r="C17082" s="12">
        <v>2</v>
      </c>
    </row>
    <row r="17083" spans="1:3">
      <c r="A17083">
        <v>2009</v>
      </c>
      <c r="B17083" s="12" t="s">
        <v>4545</v>
      </c>
      <c r="C17083" s="12">
        <v>2</v>
      </c>
    </row>
    <row r="17084" spans="1:3">
      <c r="A17084">
        <v>2009</v>
      </c>
      <c r="B17084" s="12" t="s">
        <v>8979</v>
      </c>
      <c r="C17084" s="12">
        <v>2</v>
      </c>
    </row>
    <row r="17085" spans="1:3">
      <c r="A17085">
        <v>2009</v>
      </c>
      <c r="B17085" s="12" t="s">
        <v>9048</v>
      </c>
      <c r="C17085" s="12">
        <v>2</v>
      </c>
    </row>
    <row r="17086" spans="1:3">
      <c r="A17086">
        <v>2009</v>
      </c>
      <c r="B17086" s="12" t="s">
        <v>16240</v>
      </c>
      <c r="C17086" s="12">
        <v>2</v>
      </c>
    </row>
    <row r="17087" spans="1:3">
      <c r="A17087">
        <v>2009</v>
      </c>
      <c r="B17087" s="12" t="s">
        <v>16241</v>
      </c>
      <c r="C17087" s="12">
        <v>2</v>
      </c>
    </row>
    <row r="17088" spans="1:3">
      <c r="A17088">
        <v>2009</v>
      </c>
      <c r="B17088" s="12" t="s">
        <v>16242</v>
      </c>
      <c r="C17088" s="12">
        <v>2</v>
      </c>
    </row>
    <row r="17089" spans="1:3">
      <c r="A17089">
        <v>2009</v>
      </c>
      <c r="B17089" s="12" t="s">
        <v>16243</v>
      </c>
      <c r="C17089" s="12">
        <v>2</v>
      </c>
    </row>
    <row r="17090" spans="1:3">
      <c r="A17090">
        <v>2009</v>
      </c>
      <c r="B17090" s="12" t="s">
        <v>16244</v>
      </c>
      <c r="C17090" s="12">
        <v>2</v>
      </c>
    </row>
    <row r="17091" spans="1:3">
      <c r="A17091">
        <v>2009</v>
      </c>
      <c r="B17091" s="12" t="s">
        <v>11509</v>
      </c>
      <c r="C17091" s="12">
        <v>2</v>
      </c>
    </row>
    <row r="17092" spans="1:3">
      <c r="A17092">
        <v>2009</v>
      </c>
      <c r="B17092" s="12" t="s">
        <v>8374</v>
      </c>
      <c r="C17092" s="12">
        <v>2</v>
      </c>
    </row>
    <row r="17093" spans="1:3">
      <c r="A17093">
        <v>2009</v>
      </c>
      <c r="B17093" s="12" t="s">
        <v>16245</v>
      </c>
      <c r="C17093" s="12">
        <v>2</v>
      </c>
    </row>
    <row r="17094" spans="1:3">
      <c r="A17094">
        <v>2009</v>
      </c>
      <c r="B17094" s="12" t="s">
        <v>16246</v>
      </c>
      <c r="C17094" s="12">
        <v>2</v>
      </c>
    </row>
    <row r="17095" spans="1:3">
      <c r="A17095">
        <v>2009</v>
      </c>
      <c r="B17095" s="12" t="s">
        <v>7846</v>
      </c>
      <c r="C17095" s="12">
        <v>2</v>
      </c>
    </row>
    <row r="17096" spans="1:3">
      <c r="A17096">
        <v>2009</v>
      </c>
      <c r="B17096" s="12" t="s">
        <v>7895</v>
      </c>
      <c r="C17096" s="12">
        <v>2</v>
      </c>
    </row>
    <row r="17097" spans="1:3">
      <c r="A17097">
        <v>2009</v>
      </c>
      <c r="B17097" s="12" t="s">
        <v>16247</v>
      </c>
      <c r="C17097" s="12">
        <v>2</v>
      </c>
    </row>
    <row r="17098" spans="1:3">
      <c r="A17098">
        <v>2009</v>
      </c>
      <c r="B17098" s="12" t="s">
        <v>16248</v>
      </c>
      <c r="C17098" s="12">
        <v>2</v>
      </c>
    </row>
    <row r="17099" spans="1:3">
      <c r="A17099">
        <v>2009</v>
      </c>
      <c r="B17099" s="12" t="s">
        <v>7097</v>
      </c>
      <c r="C17099" s="12">
        <v>2</v>
      </c>
    </row>
    <row r="17100" spans="1:3">
      <c r="A17100">
        <v>2009</v>
      </c>
      <c r="B17100" s="12" t="s">
        <v>12124</v>
      </c>
      <c r="C17100" s="12">
        <v>2</v>
      </c>
    </row>
    <row r="17101" spans="1:3">
      <c r="A17101">
        <v>2009</v>
      </c>
      <c r="B17101" s="12" t="s">
        <v>7937</v>
      </c>
      <c r="C17101" s="12">
        <v>2</v>
      </c>
    </row>
    <row r="17102" spans="1:3">
      <c r="A17102">
        <v>2009</v>
      </c>
      <c r="B17102" s="12" t="s">
        <v>16249</v>
      </c>
      <c r="C17102" s="12">
        <v>2</v>
      </c>
    </row>
    <row r="17103" spans="1:3">
      <c r="A17103">
        <v>2009</v>
      </c>
      <c r="B17103" s="12" t="s">
        <v>16250</v>
      </c>
      <c r="C17103" s="12">
        <v>2</v>
      </c>
    </row>
    <row r="17104" spans="1:3">
      <c r="A17104">
        <v>2009</v>
      </c>
      <c r="B17104" s="12" t="s">
        <v>4571</v>
      </c>
      <c r="C17104" s="12">
        <v>2</v>
      </c>
    </row>
    <row r="17105" spans="1:3">
      <c r="A17105">
        <v>2009</v>
      </c>
      <c r="B17105" s="12" t="s">
        <v>7530</v>
      </c>
      <c r="C17105" s="12">
        <v>2</v>
      </c>
    </row>
    <row r="17106" spans="1:3">
      <c r="A17106">
        <v>2009</v>
      </c>
      <c r="B17106" s="12" t="s">
        <v>13454</v>
      </c>
      <c r="C17106" s="12">
        <v>2</v>
      </c>
    </row>
    <row r="17107" spans="1:3">
      <c r="A17107">
        <v>2009</v>
      </c>
      <c r="B17107" s="12" t="s">
        <v>11684</v>
      </c>
      <c r="C17107" s="12">
        <v>2</v>
      </c>
    </row>
    <row r="17108" spans="1:3">
      <c r="A17108">
        <v>2009</v>
      </c>
      <c r="B17108" s="12" t="s">
        <v>11280</v>
      </c>
      <c r="C17108" s="12">
        <v>2</v>
      </c>
    </row>
    <row r="17109" spans="1:3">
      <c r="A17109">
        <v>2009</v>
      </c>
      <c r="B17109" s="12" t="s">
        <v>11323</v>
      </c>
      <c r="C17109" s="12">
        <v>2</v>
      </c>
    </row>
    <row r="17110" spans="1:3">
      <c r="A17110">
        <v>2009</v>
      </c>
      <c r="B17110" s="12" t="s">
        <v>16251</v>
      </c>
      <c r="C17110" s="12">
        <v>2</v>
      </c>
    </row>
    <row r="17111" spans="1:3">
      <c r="A17111">
        <v>2009</v>
      </c>
      <c r="B17111" s="12" t="s">
        <v>4685</v>
      </c>
      <c r="C17111" s="12">
        <v>1</v>
      </c>
    </row>
    <row r="17112" spans="1:3">
      <c r="A17112">
        <v>2009</v>
      </c>
      <c r="B17112" s="12" t="s">
        <v>5255</v>
      </c>
      <c r="C17112" s="12">
        <v>1</v>
      </c>
    </row>
    <row r="17113" spans="1:3">
      <c r="A17113">
        <v>2009</v>
      </c>
      <c r="B17113" s="12" t="s">
        <v>16252</v>
      </c>
      <c r="C17113" s="12">
        <v>1</v>
      </c>
    </row>
    <row r="17114" spans="1:3">
      <c r="A17114">
        <v>2009</v>
      </c>
      <c r="B17114" s="12" t="s">
        <v>16253</v>
      </c>
      <c r="C17114" s="12">
        <v>1</v>
      </c>
    </row>
    <row r="17115" spans="1:3">
      <c r="A17115">
        <v>2009</v>
      </c>
      <c r="B17115" s="12" t="s">
        <v>16254</v>
      </c>
      <c r="C17115" s="12">
        <v>1</v>
      </c>
    </row>
    <row r="17116" spans="1:3">
      <c r="A17116">
        <v>2009</v>
      </c>
      <c r="B17116" s="12" t="s">
        <v>16255</v>
      </c>
      <c r="C17116" s="12">
        <v>1</v>
      </c>
    </row>
    <row r="17117" spans="1:3">
      <c r="A17117">
        <v>2009</v>
      </c>
      <c r="B17117" s="12" t="s">
        <v>16256</v>
      </c>
      <c r="C17117" s="12">
        <v>1</v>
      </c>
    </row>
    <row r="17118" spans="1:3">
      <c r="A17118">
        <v>2009</v>
      </c>
      <c r="B17118" s="12" t="s">
        <v>6977</v>
      </c>
      <c r="C17118" s="12">
        <v>1</v>
      </c>
    </row>
    <row r="17119" spans="1:3">
      <c r="A17119">
        <v>2009</v>
      </c>
      <c r="B17119" s="12" t="s">
        <v>16257</v>
      </c>
      <c r="C17119" s="12">
        <v>1</v>
      </c>
    </row>
    <row r="17120" spans="1:3" ht="25.5">
      <c r="A17120">
        <v>2009</v>
      </c>
      <c r="B17120" s="12" t="s">
        <v>16258</v>
      </c>
      <c r="C17120" s="12">
        <v>1</v>
      </c>
    </row>
    <row r="17121" spans="1:3">
      <c r="A17121">
        <v>2009</v>
      </c>
      <c r="B17121" s="12" t="s">
        <v>9082</v>
      </c>
      <c r="C17121" s="12">
        <v>1</v>
      </c>
    </row>
    <row r="17122" spans="1:3">
      <c r="A17122">
        <v>2009</v>
      </c>
      <c r="B17122" s="12" t="s">
        <v>12232</v>
      </c>
      <c r="C17122" s="12">
        <v>1</v>
      </c>
    </row>
    <row r="17123" spans="1:3">
      <c r="A17123">
        <v>2009</v>
      </c>
      <c r="B17123" s="12" t="s">
        <v>8242</v>
      </c>
      <c r="C17123" s="12">
        <v>1</v>
      </c>
    </row>
    <row r="17124" spans="1:3">
      <c r="A17124">
        <v>2009</v>
      </c>
      <c r="B17124" s="12" t="s">
        <v>16259</v>
      </c>
      <c r="C17124" s="12">
        <v>1</v>
      </c>
    </row>
    <row r="17125" spans="1:3" ht="25.5">
      <c r="A17125">
        <v>2009</v>
      </c>
      <c r="B17125" s="12" t="s">
        <v>7549</v>
      </c>
      <c r="C17125" s="12">
        <v>1</v>
      </c>
    </row>
    <row r="17126" spans="1:3">
      <c r="A17126">
        <v>2009</v>
      </c>
      <c r="B17126" s="12" t="s">
        <v>5144</v>
      </c>
      <c r="C17126" s="12">
        <v>1</v>
      </c>
    </row>
    <row r="17127" spans="1:3">
      <c r="A17127">
        <v>2009</v>
      </c>
      <c r="B17127" s="12" t="s">
        <v>16260</v>
      </c>
      <c r="C17127" s="12">
        <v>1</v>
      </c>
    </row>
    <row r="17128" spans="1:3">
      <c r="A17128">
        <v>2009</v>
      </c>
      <c r="B17128" s="12" t="s">
        <v>16261</v>
      </c>
      <c r="C17128" s="12">
        <v>1</v>
      </c>
    </row>
    <row r="17129" spans="1:3">
      <c r="A17129">
        <v>2009</v>
      </c>
      <c r="B17129" s="12" t="s">
        <v>16262</v>
      </c>
      <c r="C17129" s="12">
        <v>1</v>
      </c>
    </row>
    <row r="17130" spans="1:3">
      <c r="A17130">
        <v>2009</v>
      </c>
      <c r="B17130" s="12" t="s">
        <v>2525</v>
      </c>
      <c r="C17130" s="12">
        <v>1</v>
      </c>
    </row>
    <row r="17131" spans="1:3">
      <c r="A17131">
        <v>2009</v>
      </c>
      <c r="B17131" s="12" t="s">
        <v>16263</v>
      </c>
      <c r="C17131" s="12">
        <v>1</v>
      </c>
    </row>
    <row r="17132" spans="1:3">
      <c r="A17132">
        <v>2009</v>
      </c>
      <c r="B17132" s="12" t="s">
        <v>8593</v>
      </c>
      <c r="C17132" s="12">
        <v>1</v>
      </c>
    </row>
    <row r="17133" spans="1:3">
      <c r="A17133">
        <v>2009</v>
      </c>
      <c r="B17133" s="12" t="s">
        <v>16264</v>
      </c>
      <c r="C17133" s="12">
        <v>1</v>
      </c>
    </row>
    <row r="17134" spans="1:3">
      <c r="A17134">
        <v>2009</v>
      </c>
      <c r="B17134" s="12" t="s">
        <v>2458</v>
      </c>
      <c r="C17134" s="12">
        <v>1</v>
      </c>
    </row>
    <row r="17135" spans="1:3">
      <c r="A17135">
        <v>2009</v>
      </c>
      <c r="B17135" s="12" t="s">
        <v>2311</v>
      </c>
      <c r="C17135" s="12">
        <v>1</v>
      </c>
    </row>
    <row r="17136" spans="1:3">
      <c r="A17136">
        <v>2009</v>
      </c>
      <c r="B17136" s="12" t="s">
        <v>16265</v>
      </c>
      <c r="C17136" s="12">
        <v>1</v>
      </c>
    </row>
    <row r="17137" spans="1:3">
      <c r="A17137">
        <v>2009</v>
      </c>
      <c r="B17137" s="12" t="s">
        <v>16266</v>
      </c>
      <c r="C17137" s="12">
        <v>1</v>
      </c>
    </row>
    <row r="17138" spans="1:3">
      <c r="A17138">
        <v>2009</v>
      </c>
      <c r="B17138" s="12" t="s">
        <v>16267</v>
      </c>
      <c r="C17138" s="12">
        <v>1</v>
      </c>
    </row>
    <row r="17139" spans="1:3">
      <c r="A17139">
        <v>2009</v>
      </c>
      <c r="B17139" s="12" t="s">
        <v>16268</v>
      </c>
      <c r="C17139" s="12">
        <v>1</v>
      </c>
    </row>
    <row r="17140" spans="1:3">
      <c r="A17140">
        <v>2009</v>
      </c>
      <c r="B17140" s="12" t="s">
        <v>16269</v>
      </c>
      <c r="C17140" s="12">
        <v>1</v>
      </c>
    </row>
    <row r="17141" spans="1:3">
      <c r="A17141">
        <v>2009</v>
      </c>
      <c r="B17141" s="12" t="s">
        <v>16270</v>
      </c>
      <c r="C17141" s="12">
        <v>1</v>
      </c>
    </row>
    <row r="17142" spans="1:3">
      <c r="A17142">
        <v>2009</v>
      </c>
      <c r="B17142" s="12" t="s">
        <v>13403</v>
      </c>
      <c r="C17142" s="12">
        <v>1</v>
      </c>
    </row>
    <row r="17143" spans="1:3">
      <c r="A17143">
        <v>2009</v>
      </c>
      <c r="B17143" s="12" t="s">
        <v>16271</v>
      </c>
      <c r="C17143" s="12">
        <v>1</v>
      </c>
    </row>
    <row r="17144" spans="1:3">
      <c r="A17144">
        <v>2009</v>
      </c>
      <c r="B17144" s="12" t="s">
        <v>16272</v>
      </c>
      <c r="C17144" s="12">
        <v>1</v>
      </c>
    </row>
    <row r="17145" spans="1:3">
      <c r="A17145">
        <v>2009</v>
      </c>
      <c r="B17145" s="12" t="s">
        <v>16273</v>
      </c>
      <c r="C17145" s="12">
        <v>1</v>
      </c>
    </row>
    <row r="17146" spans="1:3">
      <c r="A17146">
        <v>2009</v>
      </c>
      <c r="B17146" s="12" t="s">
        <v>6743</v>
      </c>
      <c r="C17146" s="12">
        <v>1</v>
      </c>
    </row>
    <row r="17147" spans="1:3">
      <c r="A17147">
        <v>2009</v>
      </c>
      <c r="B17147" s="12" t="s">
        <v>11246</v>
      </c>
      <c r="C17147" s="12">
        <v>1</v>
      </c>
    </row>
    <row r="17148" spans="1:3">
      <c r="A17148">
        <v>2009</v>
      </c>
      <c r="B17148" s="12" t="s">
        <v>16274</v>
      </c>
      <c r="C17148" s="12">
        <v>1</v>
      </c>
    </row>
    <row r="17149" spans="1:3">
      <c r="A17149">
        <v>2009</v>
      </c>
      <c r="B17149" s="12" t="s">
        <v>16275</v>
      </c>
      <c r="C17149" s="12">
        <v>1</v>
      </c>
    </row>
    <row r="17150" spans="1:3">
      <c r="A17150">
        <v>2009</v>
      </c>
      <c r="B17150" s="12" t="s">
        <v>16276</v>
      </c>
      <c r="C17150" s="12">
        <v>1</v>
      </c>
    </row>
    <row r="17151" spans="1:3">
      <c r="A17151">
        <v>2009</v>
      </c>
      <c r="B17151" s="12" t="s">
        <v>10799</v>
      </c>
      <c r="C17151" s="12">
        <v>1</v>
      </c>
    </row>
    <row r="17152" spans="1:3">
      <c r="A17152">
        <v>2009</v>
      </c>
      <c r="B17152" s="12" t="s">
        <v>16277</v>
      </c>
      <c r="C17152" s="12">
        <v>1</v>
      </c>
    </row>
    <row r="17153" spans="1:3" ht="25.5">
      <c r="A17153">
        <v>2009</v>
      </c>
      <c r="B17153" s="12" t="s">
        <v>16278</v>
      </c>
      <c r="C17153" s="12">
        <v>1</v>
      </c>
    </row>
    <row r="17154" spans="1:3">
      <c r="A17154">
        <v>2009</v>
      </c>
      <c r="B17154" s="12" t="s">
        <v>16279</v>
      </c>
      <c r="C17154" s="12">
        <v>1</v>
      </c>
    </row>
    <row r="17155" spans="1:3">
      <c r="A17155">
        <v>2009</v>
      </c>
      <c r="B17155" s="12" t="s">
        <v>16280</v>
      </c>
      <c r="C17155" s="12">
        <v>1</v>
      </c>
    </row>
    <row r="17156" spans="1:3">
      <c r="A17156">
        <v>2009</v>
      </c>
      <c r="B17156" s="12" t="s">
        <v>16281</v>
      </c>
      <c r="C17156" s="12">
        <v>1</v>
      </c>
    </row>
    <row r="17157" spans="1:3">
      <c r="A17157">
        <v>2009</v>
      </c>
      <c r="B17157" s="12" t="s">
        <v>16282</v>
      </c>
      <c r="C17157" s="12">
        <v>1</v>
      </c>
    </row>
    <row r="17158" spans="1:3">
      <c r="A17158">
        <v>2009</v>
      </c>
      <c r="B17158" s="12" t="s">
        <v>16283</v>
      </c>
      <c r="C17158" s="12">
        <v>1</v>
      </c>
    </row>
    <row r="17159" spans="1:3" ht="25.5">
      <c r="A17159">
        <v>2009</v>
      </c>
      <c r="B17159" s="12" t="s">
        <v>16284</v>
      </c>
      <c r="C17159" s="12">
        <v>1</v>
      </c>
    </row>
    <row r="17160" spans="1:3">
      <c r="A17160">
        <v>2009</v>
      </c>
      <c r="B17160" s="12" t="s">
        <v>6693</v>
      </c>
      <c r="C17160" s="12">
        <v>1</v>
      </c>
    </row>
    <row r="17161" spans="1:3">
      <c r="A17161">
        <v>2009</v>
      </c>
      <c r="B17161" s="12" t="s">
        <v>16285</v>
      </c>
      <c r="C17161" s="12">
        <v>1</v>
      </c>
    </row>
    <row r="17162" spans="1:3">
      <c r="A17162">
        <v>2009</v>
      </c>
      <c r="B17162" s="12" t="s">
        <v>11883</v>
      </c>
      <c r="C17162" s="12">
        <v>1</v>
      </c>
    </row>
    <row r="17163" spans="1:3" ht="25.5">
      <c r="A17163">
        <v>2009</v>
      </c>
      <c r="B17163" s="12" t="s">
        <v>16286</v>
      </c>
      <c r="C17163" s="12">
        <v>1</v>
      </c>
    </row>
    <row r="17164" spans="1:3">
      <c r="A17164">
        <v>2009</v>
      </c>
      <c r="B17164" s="12" t="s">
        <v>16287</v>
      </c>
      <c r="C17164" s="12">
        <v>1</v>
      </c>
    </row>
    <row r="17165" spans="1:3">
      <c r="A17165">
        <v>2009</v>
      </c>
      <c r="B17165" s="12" t="s">
        <v>16288</v>
      </c>
      <c r="C17165" s="12">
        <v>1</v>
      </c>
    </row>
    <row r="17166" spans="1:3">
      <c r="A17166">
        <v>2009</v>
      </c>
      <c r="B17166" s="12" t="s">
        <v>16289</v>
      </c>
      <c r="C17166" s="12">
        <v>1</v>
      </c>
    </row>
    <row r="17167" spans="1:3" ht="25.5">
      <c r="A17167">
        <v>2009</v>
      </c>
      <c r="B17167" s="12" t="s">
        <v>16290</v>
      </c>
      <c r="C17167" s="12">
        <v>1</v>
      </c>
    </row>
    <row r="17168" spans="1:3">
      <c r="A17168">
        <v>2009</v>
      </c>
      <c r="B17168" s="12" t="s">
        <v>7615</v>
      </c>
      <c r="C17168" s="12">
        <v>1</v>
      </c>
    </row>
    <row r="17169" spans="1:3">
      <c r="A17169">
        <v>2009</v>
      </c>
      <c r="B17169" s="12" t="s">
        <v>16291</v>
      </c>
      <c r="C17169" s="12">
        <v>1</v>
      </c>
    </row>
    <row r="17170" spans="1:3">
      <c r="A17170">
        <v>2009</v>
      </c>
      <c r="B17170" s="12" t="s">
        <v>16292</v>
      </c>
      <c r="C17170" s="12">
        <v>1</v>
      </c>
    </row>
    <row r="17171" spans="1:3">
      <c r="A17171">
        <v>2009</v>
      </c>
      <c r="B17171" s="12" t="s">
        <v>16293</v>
      </c>
      <c r="C17171" s="12">
        <v>1</v>
      </c>
    </row>
    <row r="17172" spans="1:3">
      <c r="A17172">
        <v>2009</v>
      </c>
      <c r="B17172" s="12" t="s">
        <v>2203</v>
      </c>
      <c r="C17172" s="12">
        <v>1</v>
      </c>
    </row>
    <row r="17173" spans="1:3">
      <c r="A17173">
        <v>2009</v>
      </c>
      <c r="B17173" s="12" t="s">
        <v>16294</v>
      </c>
      <c r="C17173" s="12">
        <v>1</v>
      </c>
    </row>
    <row r="17174" spans="1:3">
      <c r="A17174">
        <v>2009</v>
      </c>
      <c r="B17174" s="12" t="s">
        <v>16295</v>
      </c>
      <c r="C17174" s="12">
        <v>1</v>
      </c>
    </row>
    <row r="17175" spans="1:3">
      <c r="A17175">
        <v>2009</v>
      </c>
      <c r="B17175" s="12" t="s">
        <v>16296</v>
      </c>
      <c r="C17175" s="12">
        <v>1</v>
      </c>
    </row>
    <row r="17176" spans="1:3">
      <c r="A17176">
        <v>2009</v>
      </c>
      <c r="B17176" s="12" t="s">
        <v>16297</v>
      </c>
      <c r="C17176" s="12">
        <v>1</v>
      </c>
    </row>
    <row r="17177" spans="1:3">
      <c r="A17177">
        <v>2009</v>
      </c>
      <c r="B17177" s="12" t="s">
        <v>4539</v>
      </c>
      <c r="C17177" s="12">
        <v>1</v>
      </c>
    </row>
    <row r="17178" spans="1:3">
      <c r="A17178">
        <v>2009</v>
      </c>
      <c r="B17178" s="12" t="s">
        <v>16298</v>
      </c>
      <c r="C17178" s="12">
        <v>1</v>
      </c>
    </row>
    <row r="17179" spans="1:3">
      <c r="A17179">
        <v>2009</v>
      </c>
      <c r="B17179" s="12" t="s">
        <v>12056</v>
      </c>
      <c r="C17179" s="12">
        <v>1</v>
      </c>
    </row>
    <row r="17180" spans="1:3">
      <c r="A17180">
        <v>2009</v>
      </c>
      <c r="B17180" s="12" t="s">
        <v>2320</v>
      </c>
      <c r="C17180" s="12">
        <v>1</v>
      </c>
    </row>
    <row r="17181" spans="1:3">
      <c r="A17181">
        <v>2009</v>
      </c>
      <c r="B17181" s="12" t="s">
        <v>16299</v>
      </c>
      <c r="C17181" s="12">
        <v>1</v>
      </c>
    </row>
    <row r="17182" spans="1:3">
      <c r="A17182">
        <v>2009</v>
      </c>
      <c r="B17182" s="12" t="s">
        <v>16300</v>
      </c>
      <c r="C17182" s="12">
        <v>1</v>
      </c>
    </row>
    <row r="17183" spans="1:3">
      <c r="A17183">
        <v>2009</v>
      </c>
      <c r="B17183" s="12" t="s">
        <v>16301</v>
      </c>
      <c r="C17183" s="12">
        <v>1</v>
      </c>
    </row>
    <row r="17184" spans="1:3">
      <c r="A17184">
        <v>2009</v>
      </c>
      <c r="B17184" s="12" t="s">
        <v>16302</v>
      </c>
      <c r="C17184" s="12">
        <v>1</v>
      </c>
    </row>
    <row r="17185" spans="1:3">
      <c r="A17185">
        <v>2009</v>
      </c>
      <c r="B17185" s="12" t="s">
        <v>16303</v>
      </c>
      <c r="C17185" s="12">
        <v>1</v>
      </c>
    </row>
    <row r="17186" spans="1:3">
      <c r="A17186">
        <v>2009</v>
      </c>
      <c r="B17186" s="12" t="s">
        <v>16304</v>
      </c>
      <c r="C17186" s="12">
        <v>1</v>
      </c>
    </row>
    <row r="17187" spans="1:3">
      <c r="A17187">
        <v>2009</v>
      </c>
      <c r="B17187" s="12" t="s">
        <v>16305</v>
      </c>
      <c r="C17187" s="12">
        <v>1</v>
      </c>
    </row>
    <row r="17188" spans="1:3">
      <c r="A17188">
        <v>2009</v>
      </c>
      <c r="B17188" s="12" t="s">
        <v>16306</v>
      </c>
      <c r="C17188" s="12">
        <v>1</v>
      </c>
    </row>
    <row r="17189" spans="1:3">
      <c r="A17189">
        <v>2009</v>
      </c>
      <c r="B17189" s="12" t="s">
        <v>2943</v>
      </c>
      <c r="C17189" s="12">
        <v>1</v>
      </c>
    </row>
    <row r="17190" spans="1:3">
      <c r="A17190">
        <v>2009</v>
      </c>
      <c r="B17190" s="12" t="s">
        <v>16307</v>
      </c>
      <c r="C17190" s="12">
        <v>1</v>
      </c>
    </row>
    <row r="17191" spans="1:3">
      <c r="A17191">
        <v>2009</v>
      </c>
      <c r="B17191" s="12" t="s">
        <v>16308</v>
      </c>
      <c r="C17191" s="12">
        <v>1</v>
      </c>
    </row>
    <row r="17192" spans="1:3">
      <c r="A17192">
        <v>2009</v>
      </c>
      <c r="B17192" s="12" t="s">
        <v>2520</v>
      </c>
      <c r="C17192" s="12">
        <v>1</v>
      </c>
    </row>
    <row r="17193" spans="1:3">
      <c r="A17193">
        <v>2009</v>
      </c>
      <c r="B17193" s="12" t="s">
        <v>16309</v>
      </c>
      <c r="C17193" s="12">
        <v>1</v>
      </c>
    </row>
    <row r="17194" spans="1:3">
      <c r="A17194">
        <v>2009</v>
      </c>
      <c r="B17194" s="12" t="s">
        <v>16310</v>
      </c>
      <c r="C17194" s="12">
        <v>1</v>
      </c>
    </row>
    <row r="17195" spans="1:3">
      <c r="A17195">
        <v>2009</v>
      </c>
      <c r="B17195" s="12" t="s">
        <v>11836</v>
      </c>
      <c r="C17195" s="12">
        <v>1</v>
      </c>
    </row>
    <row r="17196" spans="1:3">
      <c r="A17196">
        <v>2009</v>
      </c>
      <c r="B17196" s="12" t="s">
        <v>5314</v>
      </c>
      <c r="C17196" s="12">
        <v>1</v>
      </c>
    </row>
    <row r="17197" spans="1:3">
      <c r="A17197">
        <v>2009</v>
      </c>
      <c r="B17197" s="12" t="s">
        <v>11284</v>
      </c>
      <c r="C17197" s="12">
        <v>1</v>
      </c>
    </row>
    <row r="17198" spans="1:3">
      <c r="A17198">
        <v>2009</v>
      </c>
      <c r="B17198" s="12" t="s">
        <v>7207</v>
      </c>
      <c r="C17198" s="12">
        <v>1</v>
      </c>
    </row>
    <row r="17199" spans="1:3">
      <c r="A17199">
        <v>2009</v>
      </c>
      <c r="B17199" s="12" t="s">
        <v>16311</v>
      </c>
      <c r="C17199" s="12">
        <v>1</v>
      </c>
    </row>
    <row r="17200" spans="1:3" ht="25.5">
      <c r="A17200">
        <v>2009</v>
      </c>
      <c r="B17200" s="12" t="s">
        <v>2202</v>
      </c>
      <c r="C17200" s="12">
        <v>1</v>
      </c>
    </row>
    <row r="17201" spans="1:3">
      <c r="A17201">
        <v>2009</v>
      </c>
      <c r="B17201" s="12" t="s">
        <v>16312</v>
      </c>
      <c r="C17201" s="12">
        <v>1</v>
      </c>
    </row>
    <row r="17202" spans="1:3">
      <c r="A17202">
        <v>2009</v>
      </c>
      <c r="B17202" s="12" t="s">
        <v>16313</v>
      </c>
      <c r="C17202" s="12">
        <v>1</v>
      </c>
    </row>
    <row r="17203" spans="1:3">
      <c r="A17203">
        <v>2009</v>
      </c>
      <c r="B17203" s="12" t="s">
        <v>16314</v>
      </c>
      <c r="C17203" s="12">
        <v>1</v>
      </c>
    </row>
    <row r="17204" spans="1:3">
      <c r="A17204">
        <v>2009</v>
      </c>
      <c r="B17204" s="12" t="s">
        <v>4725</v>
      </c>
      <c r="C17204" s="12">
        <v>1</v>
      </c>
    </row>
    <row r="17205" spans="1:3">
      <c r="A17205">
        <v>2009</v>
      </c>
      <c r="B17205" s="12" t="s">
        <v>16315</v>
      </c>
      <c r="C17205" s="12">
        <v>1</v>
      </c>
    </row>
    <row r="17206" spans="1:3">
      <c r="A17206">
        <v>2009</v>
      </c>
      <c r="B17206" s="12" t="s">
        <v>7607</v>
      </c>
      <c r="C17206" s="12">
        <v>1</v>
      </c>
    </row>
    <row r="17207" spans="1:3">
      <c r="A17207">
        <v>2009</v>
      </c>
      <c r="B17207" s="12" t="s">
        <v>7359</v>
      </c>
      <c r="C17207" s="12">
        <v>1</v>
      </c>
    </row>
    <row r="17208" spans="1:3">
      <c r="A17208">
        <v>2009</v>
      </c>
      <c r="B17208" s="12" t="s">
        <v>9140</v>
      </c>
      <c r="C17208" s="12">
        <v>1</v>
      </c>
    </row>
    <row r="17209" spans="1:3">
      <c r="A17209">
        <v>2009</v>
      </c>
      <c r="B17209" s="12" t="s">
        <v>16316</v>
      </c>
      <c r="C17209" s="12">
        <v>1</v>
      </c>
    </row>
    <row r="17210" spans="1:3">
      <c r="A17210">
        <v>2009</v>
      </c>
      <c r="B17210" s="12" t="s">
        <v>16317</v>
      </c>
      <c r="C17210" s="12">
        <v>1</v>
      </c>
    </row>
    <row r="17211" spans="1:3">
      <c r="A17211">
        <v>2009</v>
      </c>
      <c r="B17211" s="12" t="s">
        <v>4931</v>
      </c>
      <c r="C17211" s="12">
        <v>1</v>
      </c>
    </row>
    <row r="17212" spans="1:3">
      <c r="A17212">
        <v>2009</v>
      </c>
      <c r="B17212" s="12" t="s">
        <v>2389</v>
      </c>
      <c r="C17212" s="12">
        <v>1</v>
      </c>
    </row>
    <row r="17213" spans="1:3">
      <c r="A17213">
        <v>2009</v>
      </c>
      <c r="B17213" s="12" t="s">
        <v>16318</v>
      </c>
      <c r="C17213" s="12">
        <v>1</v>
      </c>
    </row>
    <row r="17214" spans="1:3" ht="25.5">
      <c r="A17214">
        <v>2009</v>
      </c>
      <c r="B17214" s="12" t="s">
        <v>16319</v>
      </c>
      <c r="C17214" s="12">
        <v>1</v>
      </c>
    </row>
    <row r="17215" spans="1:3">
      <c r="A17215">
        <v>2009</v>
      </c>
      <c r="B17215" s="12" t="s">
        <v>16320</v>
      </c>
      <c r="C17215" s="12">
        <v>1</v>
      </c>
    </row>
    <row r="17216" spans="1:3" ht="25.5">
      <c r="A17216">
        <v>2009</v>
      </c>
      <c r="B17216" s="12" t="s">
        <v>7269</v>
      </c>
      <c r="C17216" s="12">
        <v>1</v>
      </c>
    </row>
    <row r="17217" spans="1:3">
      <c r="A17217">
        <v>2009</v>
      </c>
      <c r="B17217" s="12" t="s">
        <v>16321</v>
      </c>
      <c r="C17217" s="12">
        <v>1</v>
      </c>
    </row>
    <row r="17218" spans="1:3">
      <c r="A17218">
        <v>2009</v>
      </c>
      <c r="B17218" s="12" t="s">
        <v>2713</v>
      </c>
      <c r="C17218" s="12">
        <v>1</v>
      </c>
    </row>
    <row r="17219" spans="1:3">
      <c r="A17219">
        <v>2009</v>
      </c>
      <c r="B17219" s="12" t="s">
        <v>16322</v>
      </c>
      <c r="C17219" s="12">
        <v>1</v>
      </c>
    </row>
    <row r="17220" spans="1:3">
      <c r="A17220">
        <v>2009</v>
      </c>
      <c r="B17220" s="12" t="s">
        <v>10998</v>
      </c>
      <c r="C17220" s="12">
        <v>1</v>
      </c>
    </row>
    <row r="17221" spans="1:3">
      <c r="A17221">
        <v>2009</v>
      </c>
      <c r="B17221" s="12" t="s">
        <v>7157</v>
      </c>
      <c r="C17221" s="12">
        <v>1</v>
      </c>
    </row>
    <row r="17222" spans="1:3">
      <c r="A17222">
        <v>2009</v>
      </c>
      <c r="B17222" s="12" t="s">
        <v>16323</v>
      </c>
      <c r="C17222" s="12">
        <v>1</v>
      </c>
    </row>
    <row r="17223" spans="1:3">
      <c r="A17223">
        <v>2009</v>
      </c>
      <c r="B17223" s="12" t="s">
        <v>16324</v>
      </c>
      <c r="C17223" s="12">
        <v>1</v>
      </c>
    </row>
    <row r="17224" spans="1:3">
      <c r="A17224">
        <v>2009</v>
      </c>
      <c r="B17224" s="12" t="s">
        <v>16325</v>
      </c>
      <c r="C17224" s="12">
        <v>1</v>
      </c>
    </row>
    <row r="17225" spans="1:3">
      <c r="A17225">
        <v>2009</v>
      </c>
      <c r="B17225" s="12" t="s">
        <v>16326</v>
      </c>
      <c r="C17225" s="12">
        <v>1</v>
      </c>
    </row>
    <row r="17226" spans="1:3">
      <c r="A17226">
        <v>2009</v>
      </c>
      <c r="B17226" s="12" t="s">
        <v>7806</v>
      </c>
      <c r="C17226" s="12">
        <v>1</v>
      </c>
    </row>
    <row r="17227" spans="1:3">
      <c r="A17227">
        <v>2009</v>
      </c>
      <c r="B17227" s="12" t="s">
        <v>16327</v>
      </c>
      <c r="C17227" s="12">
        <v>1</v>
      </c>
    </row>
    <row r="17228" spans="1:3">
      <c r="A17228">
        <v>2009</v>
      </c>
      <c r="B17228" s="12" t="s">
        <v>9648</v>
      </c>
      <c r="C17228" s="12">
        <v>1</v>
      </c>
    </row>
    <row r="17229" spans="1:3">
      <c r="A17229">
        <v>2009</v>
      </c>
      <c r="B17229" s="12" t="s">
        <v>16328</v>
      </c>
      <c r="C17229" s="12">
        <v>1</v>
      </c>
    </row>
    <row r="17230" spans="1:3">
      <c r="A17230">
        <v>2009</v>
      </c>
      <c r="B17230" s="12" t="s">
        <v>16329</v>
      </c>
      <c r="C17230" s="12">
        <v>1</v>
      </c>
    </row>
    <row r="17231" spans="1:3">
      <c r="A17231">
        <v>2009</v>
      </c>
      <c r="B17231" s="12" t="s">
        <v>7237</v>
      </c>
      <c r="C17231" s="12">
        <v>1</v>
      </c>
    </row>
    <row r="17232" spans="1:3">
      <c r="A17232">
        <v>2009</v>
      </c>
      <c r="B17232" s="12" t="s">
        <v>16330</v>
      </c>
      <c r="C17232" s="12">
        <v>1</v>
      </c>
    </row>
    <row r="17233" spans="1:3">
      <c r="A17233">
        <v>2009</v>
      </c>
      <c r="B17233" s="12" t="s">
        <v>5507</v>
      </c>
      <c r="C17233" s="12">
        <v>1</v>
      </c>
    </row>
    <row r="17234" spans="1:3">
      <c r="A17234">
        <v>2009</v>
      </c>
      <c r="B17234" s="12" t="s">
        <v>16331</v>
      </c>
      <c r="C17234" s="12">
        <v>1</v>
      </c>
    </row>
    <row r="17235" spans="1:3">
      <c r="A17235">
        <v>2009</v>
      </c>
      <c r="B17235" s="12" t="s">
        <v>16332</v>
      </c>
      <c r="C17235" s="12">
        <v>1</v>
      </c>
    </row>
    <row r="17236" spans="1:3">
      <c r="A17236">
        <v>2009</v>
      </c>
      <c r="B17236" s="12" t="s">
        <v>6795</v>
      </c>
      <c r="C17236" s="12">
        <v>1</v>
      </c>
    </row>
    <row r="17237" spans="1:3">
      <c r="A17237">
        <v>2009</v>
      </c>
      <c r="B17237" s="12" t="s">
        <v>16333</v>
      </c>
      <c r="C17237" s="12">
        <v>1</v>
      </c>
    </row>
    <row r="17238" spans="1:3" ht="25.5">
      <c r="A17238">
        <v>2009</v>
      </c>
      <c r="B17238" s="12" t="s">
        <v>16334</v>
      </c>
      <c r="C17238" s="12">
        <v>1</v>
      </c>
    </row>
    <row r="17239" spans="1:3" ht="25.5">
      <c r="A17239">
        <v>2009</v>
      </c>
      <c r="B17239" s="12" t="s">
        <v>2832</v>
      </c>
      <c r="C17239" s="12">
        <v>1</v>
      </c>
    </row>
    <row r="17240" spans="1:3">
      <c r="A17240">
        <v>2009</v>
      </c>
      <c r="B17240" s="12" t="s">
        <v>16335</v>
      </c>
      <c r="C17240" s="12">
        <v>1</v>
      </c>
    </row>
    <row r="17241" spans="1:3">
      <c r="A17241">
        <v>2009</v>
      </c>
      <c r="B17241" s="12" t="s">
        <v>16336</v>
      </c>
      <c r="C17241" s="12">
        <v>1</v>
      </c>
    </row>
    <row r="17242" spans="1:3">
      <c r="A17242">
        <v>2009</v>
      </c>
      <c r="B17242" s="12" t="s">
        <v>16337</v>
      </c>
      <c r="C17242" s="12">
        <v>1</v>
      </c>
    </row>
    <row r="17243" spans="1:3">
      <c r="A17243">
        <v>2009</v>
      </c>
      <c r="B17243" s="12" t="s">
        <v>16338</v>
      </c>
      <c r="C17243" s="12">
        <v>1</v>
      </c>
    </row>
    <row r="17244" spans="1:3">
      <c r="A17244">
        <v>2009</v>
      </c>
      <c r="B17244" s="12" t="s">
        <v>7678</v>
      </c>
      <c r="C17244" s="12">
        <v>1</v>
      </c>
    </row>
    <row r="17245" spans="1:3">
      <c r="A17245">
        <v>2009</v>
      </c>
      <c r="B17245" s="12" t="s">
        <v>12099</v>
      </c>
      <c r="C17245" s="12">
        <v>1</v>
      </c>
    </row>
    <row r="17246" spans="1:3">
      <c r="A17246">
        <v>2009</v>
      </c>
      <c r="B17246" s="12" t="s">
        <v>16339</v>
      </c>
      <c r="C17246" s="12">
        <v>1</v>
      </c>
    </row>
    <row r="17247" spans="1:3">
      <c r="A17247">
        <v>2009</v>
      </c>
      <c r="B17247" s="12" t="s">
        <v>7578</v>
      </c>
      <c r="C17247" s="12">
        <v>1</v>
      </c>
    </row>
    <row r="17248" spans="1:3">
      <c r="A17248">
        <v>2009</v>
      </c>
      <c r="B17248" s="12" t="s">
        <v>16340</v>
      </c>
      <c r="C17248" s="12">
        <v>1</v>
      </c>
    </row>
    <row r="17249" spans="1:3">
      <c r="A17249">
        <v>2009</v>
      </c>
      <c r="B17249" s="12" t="s">
        <v>16341</v>
      </c>
      <c r="C17249" s="12">
        <v>1</v>
      </c>
    </row>
    <row r="17250" spans="1:3">
      <c r="A17250">
        <v>2009</v>
      </c>
      <c r="B17250" s="12" t="s">
        <v>4657</v>
      </c>
      <c r="C17250" s="12">
        <v>1</v>
      </c>
    </row>
    <row r="17251" spans="1:3">
      <c r="A17251">
        <v>2009</v>
      </c>
      <c r="B17251" s="12" t="s">
        <v>16342</v>
      </c>
      <c r="C17251" s="12">
        <v>1</v>
      </c>
    </row>
    <row r="17252" spans="1:3">
      <c r="A17252">
        <v>2009</v>
      </c>
      <c r="B17252" s="12" t="s">
        <v>10893</v>
      </c>
      <c r="C17252" s="12">
        <v>1</v>
      </c>
    </row>
    <row r="17253" spans="1:3">
      <c r="A17253">
        <v>2009</v>
      </c>
      <c r="B17253" s="12" t="s">
        <v>16343</v>
      </c>
      <c r="C17253" s="12">
        <v>1</v>
      </c>
    </row>
    <row r="17254" spans="1:3">
      <c r="A17254">
        <v>2009</v>
      </c>
      <c r="B17254" s="12" t="s">
        <v>16344</v>
      </c>
      <c r="C17254" s="12">
        <v>1</v>
      </c>
    </row>
    <row r="17255" spans="1:3">
      <c r="A17255">
        <v>2009</v>
      </c>
      <c r="B17255" s="12" t="s">
        <v>16345</v>
      </c>
      <c r="C17255" s="12">
        <v>1</v>
      </c>
    </row>
    <row r="17256" spans="1:3">
      <c r="A17256">
        <v>2009</v>
      </c>
      <c r="B17256" s="12" t="s">
        <v>16346</v>
      </c>
      <c r="C17256" s="12">
        <v>1</v>
      </c>
    </row>
    <row r="17257" spans="1:3" ht="25.5">
      <c r="A17257">
        <v>2009</v>
      </c>
      <c r="B17257" s="12" t="s">
        <v>16347</v>
      </c>
      <c r="C17257" s="12">
        <v>1</v>
      </c>
    </row>
    <row r="17258" spans="1:3">
      <c r="A17258">
        <v>2009</v>
      </c>
      <c r="B17258" s="12" t="s">
        <v>16348</v>
      </c>
      <c r="C17258" s="12">
        <v>1</v>
      </c>
    </row>
    <row r="17259" spans="1:3">
      <c r="A17259">
        <v>2009</v>
      </c>
      <c r="B17259" s="12" t="s">
        <v>16349</v>
      </c>
      <c r="C17259" s="12">
        <v>1</v>
      </c>
    </row>
    <row r="17260" spans="1:3">
      <c r="A17260">
        <v>2009</v>
      </c>
      <c r="B17260" s="12" t="s">
        <v>2226</v>
      </c>
      <c r="C17260" s="12">
        <v>1</v>
      </c>
    </row>
    <row r="17261" spans="1:3">
      <c r="A17261">
        <v>2009</v>
      </c>
      <c r="B17261" s="12" t="s">
        <v>16350</v>
      </c>
      <c r="C17261" s="12">
        <v>1</v>
      </c>
    </row>
    <row r="17262" spans="1:3">
      <c r="A17262">
        <v>2009</v>
      </c>
      <c r="B17262" s="12" t="s">
        <v>16351</v>
      </c>
      <c r="C17262" s="12">
        <v>1</v>
      </c>
    </row>
    <row r="17263" spans="1:3">
      <c r="A17263">
        <v>2009</v>
      </c>
      <c r="B17263" s="12" t="s">
        <v>4579</v>
      </c>
      <c r="C17263" s="12">
        <v>1</v>
      </c>
    </row>
    <row r="17264" spans="1:3">
      <c r="A17264">
        <v>2009</v>
      </c>
      <c r="B17264" s="12" t="s">
        <v>16352</v>
      </c>
      <c r="C17264" s="12">
        <v>1</v>
      </c>
    </row>
    <row r="17265" spans="1:3">
      <c r="A17265">
        <v>2009</v>
      </c>
      <c r="B17265" s="12" t="s">
        <v>8082</v>
      </c>
      <c r="C17265" s="12">
        <v>1</v>
      </c>
    </row>
    <row r="17266" spans="1:3">
      <c r="A17266">
        <v>2009</v>
      </c>
      <c r="B17266" s="12" t="s">
        <v>16353</v>
      </c>
      <c r="C17266" s="12">
        <v>1</v>
      </c>
    </row>
    <row r="17267" spans="1:3">
      <c r="A17267">
        <v>2009</v>
      </c>
      <c r="B17267" s="12" t="s">
        <v>16354</v>
      </c>
      <c r="C17267" s="12">
        <v>1</v>
      </c>
    </row>
    <row r="17268" spans="1:3">
      <c r="A17268">
        <v>2009</v>
      </c>
      <c r="B17268" s="12" t="s">
        <v>5027</v>
      </c>
      <c r="C17268" s="12">
        <v>1</v>
      </c>
    </row>
    <row r="17269" spans="1:3">
      <c r="A17269">
        <v>2009</v>
      </c>
      <c r="B17269" s="12" t="s">
        <v>7028</v>
      </c>
      <c r="C17269" s="12">
        <v>1</v>
      </c>
    </row>
    <row r="17270" spans="1:3">
      <c r="A17270">
        <v>2009</v>
      </c>
      <c r="B17270" s="12" t="s">
        <v>13601</v>
      </c>
      <c r="C17270" s="12">
        <v>1</v>
      </c>
    </row>
    <row r="17271" spans="1:3">
      <c r="A17271">
        <v>2009</v>
      </c>
      <c r="B17271" s="12" t="s">
        <v>11035</v>
      </c>
      <c r="C17271" s="12">
        <v>1</v>
      </c>
    </row>
    <row r="17272" spans="1:3">
      <c r="A17272">
        <v>2009</v>
      </c>
      <c r="B17272" s="12" t="s">
        <v>16355</v>
      </c>
      <c r="C17272" s="12">
        <v>1</v>
      </c>
    </row>
    <row r="17273" spans="1:3">
      <c r="A17273">
        <v>2009</v>
      </c>
      <c r="B17273" s="12" t="s">
        <v>16356</v>
      </c>
      <c r="C17273" s="12">
        <v>1</v>
      </c>
    </row>
    <row r="17274" spans="1:3">
      <c r="A17274">
        <v>2009</v>
      </c>
      <c r="B17274" s="12" t="s">
        <v>16357</v>
      </c>
      <c r="C17274" s="12">
        <v>1</v>
      </c>
    </row>
    <row r="17275" spans="1:3">
      <c r="A17275">
        <v>2009</v>
      </c>
      <c r="B17275" s="12" t="s">
        <v>16358</v>
      </c>
      <c r="C17275" s="12">
        <v>1</v>
      </c>
    </row>
    <row r="17276" spans="1:3">
      <c r="A17276">
        <v>2009</v>
      </c>
      <c r="B17276" s="12" t="s">
        <v>16359</v>
      </c>
      <c r="C17276" s="12">
        <v>1</v>
      </c>
    </row>
    <row r="17277" spans="1:3">
      <c r="A17277">
        <v>2009</v>
      </c>
      <c r="B17277" s="12" t="s">
        <v>2676</v>
      </c>
      <c r="C17277" s="12">
        <v>1</v>
      </c>
    </row>
    <row r="17278" spans="1:3">
      <c r="A17278">
        <v>2009</v>
      </c>
      <c r="B17278" s="12" t="s">
        <v>16360</v>
      </c>
      <c r="C17278" s="12">
        <v>1</v>
      </c>
    </row>
    <row r="17279" spans="1:3">
      <c r="A17279">
        <v>2009</v>
      </c>
      <c r="B17279" s="12" t="s">
        <v>16361</v>
      </c>
      <c r="C17279" s="12">
        <v>1</v>
      </c>
    </row>
    <row r="17280" spans="1:3">
      <c r="A17280">
        <v>2009</v>
      </c>
      <c r="B17280" s="12" t="s">
        <v>16362</v>
      </c>
      <c r="C17280" s="12">
        <v>1</v>
      </c>
    </row>
    <row r="17281" spans="1:3">
      <c r="A17281">
        <v>2009</v>
      </c>
      <c r="B17281" s="12" t="s">
        <v>7909</v>
      </c>
      <c r="C17281" s="12">
        <v>1</v>
      </c>
    </row>
    <row r="17282" spans="1:3">
      <c r="A17282">
        <v>2009</v>
      </c>
      <c r="B17282" s="12" t="s">
        <v>11244</v>
      </c>
      <c r="C17282" s="12">
        <v>1</v>
      </c>
    </row>
    <row r="17283" spans="1:3">
      <c r="A17283">
        <v>2009</v>
      </c>
      <c r="B17283" s="12" t="s">
        <v>2341</v>
      </c>
      <c r="C17283" s="12">
        <v>1</v>
      </c>
    </row>
    <row r="17284" spans="1:3">
      <c r="A17284">
        <v>2009</v>
      </c>
      <c r="B17284" s="12" t="s">
        <v>16363</v>
      </c>
      <c r="C17284" s="12">
        <v>1</v>
      </c>
    </row>
    <row r="17285" spans="1:3">
      <c r="A17285">
        <v>2009</v>
      </c>
      <c r="B17285" s="12" t="s">
        <v>16364</v>
      </c>
      <c r="C17285" s="12">
        <v>1</v>
      </c>
    </row>
    <row r="17286" spans="1:3">
      <c r="A17286">
        <v>2009</v>
      </c>
      <c r="B17286" s="12" t="s">
        <v>5202</v>
      </c>
      <c r="C17286" s="12">
        <v>1</v>
      </c>
    </row>
    <row r="17287" spans="1:3">
      <c r="A17287">
        <v>2009</v>
      </c>
      <c r="B17287" s="12" t="s">
        <v>16365</v>
      </c>
      <c r="C17287" s="12">
        <v>1</v>
      </c>
    </row>
    <row r="17288" spans="1:3">
      <c r="A17288">
        <v>2009</v>
      </c>
      <c r="B17288" s="12" t="s">
        <v>16366</v>
      </c>
      <c r="C17288" s="12">
        <v>1</v>
      </c>
    </row>
    <row r="17289" spans="1:3">
      <c r="A17289">
        <v>2009</v>
      </c>
      <c r="B17289" s="12" t="s">
        <v>16367</v>
      </c>
      <c r="C17289" s="12">
        <v>1</v>
      </c>
    </row>
    <row r="17290" spans="1:3">
      <c r="A17290">
        <v>2009</v>
      </c>
      <c r="B17290" s="12" t="s">
        <v>2518</v>
      </c>
      <c r="C17290" s="12">
        <v>1</v>
      </c>
    </row>
    <row r="17291" spans="1:3">
      <c r="A17291">
        <v>2009</v>
      </c>
      <c r="B17291" s="12" t="s">
        <v>16368</v>
      </c>
      <c r="C17291" s="12">
        <v>1</v>
      </c>
    </row>
    <row r="17292" spans="1:3">
      <c r="A17292">
        <v>2009</v>
      </c>
      <c r="B17292" s="12" t="s">
        <v>16369</v>
      </c>
      <c r="C17292" s="12">
        <v>1</v>
      </c>
    </row>
    <row r="17293" spans="1:3">
      <c r="A17293">
        <v>2009</v>
      </c>
      <c r="B17293" s="12" t="s">
        <v>16370</v>
      </c>
      <c r="C17293" s="12">
        <v>1</v>
      </c>
    </row>
    <row r="17294" spans="1:3">
      <c r="A17294">
        <v>2009</v>
      </c>
      <c r="B17294" s="12" t="s">
        <v>5273</v>
      </c>
      <c r="C17294" s="12">
        <v>1</v>
      </c>
    </row>
    <row r="17295" spans="1:3">
      <c r="A17295">
        <v>2009</v>
      </c>
      <c r="B17295" s="12" t="s">
        <v>16371</v>
      </c>
      <c r="C17295" s="12">
        <v>1</v>
      </c>
    </row>
    <row r="17296" spans="1:3">
      <c r="A17296">
        <v>2009</v>
      </c>
      <c r="B17296" s="12" t="s">
        <v>16372</v>
      </c>
      <c r="C17296" s="12">
        <v>1</v>
      </c>
    </row>
    <row r="17297" spans="1:3" ht="25.5">
      <c r="A17297">
        <v>2009</v>
      </c>
      <c r="B17297" s="12" t="s">
        <v>16373</v>
      </c>
      <c r="C17297" s="12">
        <v>1</v>
      </c>
    </row>
    <row r="17298" spans="1:3">
      <c r="A17298">
        <v>2009</v>
      </c>
      <c r="B17298" s="12" t="s">
        <v>11093</v>
      </c>
      <c r="C17298" s="12">
        <v>1</v>
      </c>
    </row>
    <row r="17299" spans="1:3">
      <c r="A17299">
        <v>2009</v>
      </c>
      <c r="B17299" s="12" t="s">
        <v>13457</v>
      </c>
      <c r="C17299" s="12">
        <v>1</v>
      </c>
    </row>
    <row r="17300" spans="1:3">
      <c r="A17300">
        <v>2009</v>
      </c>
      <c r="B17300" s="12" t="s">
        <v>16374</v>
      </c>
      <c r="C17300" s="12">
        <v>1</v>
      </c>
    </row>
    <row r="17301" spans="1:3">
      <c r="A17301">
        <v>2009</v>
      </c>
      <c r="B17301" s="12" t="s">
        <v>7960</v>
      </c>
      <c r="C17301" s="12">
        <v>1</v>
      </c>
    </row>
    <row r="17302" spans="1:3">
      <c r="A17302">
        <v>2009</v>
      </c>
      <c r="B17302" s="12" t="s">
        <v>16375</v>
      </c>
      <c r="C17302" s="12">
        <v>1</v>
      </c>
    </row>
    <row r="17303" spans="1:3">
      <c r="A17303">
        <v>2009</v>
      </c>
      <c r="B17303" s="12" t="s">
        <v>16376</v>
      </c>
      <c r="C17303" s="12">
        <v>1</v>
      </c>
    </row>
    <row r="17304" spans="1:3">
      <c r="A17304">
        <v>2009</v>
      </c>
      <c r="B17304" s="12" t="s">
        <v>2494</v>
      </c>
      <c r="C17304" s="12">
        <v>1</v>
      </c>
    </row>
    <row r="17305" spans="1:3">
      <c r="A17305">
        <v>2009</v>
      </c>
      <c r="B17305" s="12" t="s">
        <v>4967</v>
      </c>
      <c r="C17305" s="12">
        <v>1</v>
      </c>
    </row>
    <row r="17306" spans="1:3">
      <c r="A17306">
        <v>2009</v>
      </c>
      <c r="B17306" s="12" t="s">
        <v>11761</v>
      </c>
      <c r="C17306" s="12">
        <v>1</v>
      </c>
    </row>
    <row r="17307" spans="1:3">
      <c r="A17307">
        <v>2009</v>
      </c>
      <c r="B17307" s="12" t="s">
        <v>16377</v>
      </c>
      <c r="C17307" s="12">
        <v>1</v>
      </c>
    </row>
    <row r="17308" spans="1:3">
      <c r="A17308">
        <v>2009</v>
      </c>
      <c r="B17308" s="12" t="s">
        <v>16378</v>
      </c>
      <c r="C17308" s="12">
        <v>1</v>
      </c>
    </row>
    <row r="17309" spans="1:3" ht="25.5">
      <c r="A17309">
        <v>2009</v>
      </c>
      <c r="B17309" s="12" t="s">
        <v>16379</v>
      </c>
      <c r="C17309" s="12">
        <v>1</v>
      </c>
    </row>
    <row r="17310" spans="1:3">
      <c r="A17310">
        <v>2009</v>
      </c>
      <c r="B17310" s="12" t="s">
        <v>16380</v>
      </c>
      <c r="C17310" s="12">
        <v>1</v>
      </c>
    </row>
    <row r="17311" spans="1:3">
      <c r="A17311">
        <v>2009</v>
      </c>
      <c r="B17311" s="12" t="s">
        <v>16381</v>
      </c>
      <c r="C17311" s="12">
        <v>1</v>
      </c>
    </row>
    <row r="17312" spans="1:3">
      <c r="A17312">
        <v>2009</v>
      </c>
      <c r="B17312" s="12" t="s">
        <v>16382</v>
      </c>
      <c r="C17312" s="12">
        <v>1</v>
      </c>
    </row>
    <row r="17313" spans="1:3">
      <c r="A17313">
        <v>2009</v>
      </c>
      <c r="B17313" s="12" t="s">
        <v>11692</v>
      </c>
      <c r="C17313" s="12">
        <v>1</v>
      </c>
    </row>
    <row r="17314" spans="1:3">
      <c r="A17314">
        <v>2009</v>
      </c>
      <c r="B17314" s="12" t="s">
        <v>16383</v>
      </c>
      <c r="C17314" s="12">
        <v>1</v>
      </c>
    </row>
    <row r="17315" spans="1:3">
      <c r="A17315">
        <v>2009</v>
      </c>
      <c r="B17315" s="12" t="s">
        <v>16384</v>
      </c>
      <c r="C17315" s="12">
        <v>1</v>
      </c>
    </row>
    <row r="17316" spans="1:3">
      <c r="A17316">
        <v>2009</v>
      </c>
      <c r="B17316" s="12" t="s">
        <v>16385</v>
      </c>
      <c r="C17316" s="12">
        <v>1</v>
      </c>
    </row>
    <row r="17317" spans="1:3">
      <c r="A17317">
        <v>2009</v>
      </c>
      <c r="B17317" s="12" t="s">
        <v>2816</v>
      </c>
      <c r="C17317" s="12">
        <v>1</v>
      </c>
    </row>
    <row r="17318" spans="1:3">
      <c r="A17318">
        <v>2009</v>
      </c>
      <c r="B17318" s="12" t="s">
        <v>16386</v>
      </c>
      <c r="C17318" s="12">
        <v>1</v>
      </c>
    </row>
    <row r="17319" spans="1:3">
      <c r="A17319">
        <v>2009</v>
      </c>
      <c r="B17319" s="12" t="s">
        <v>8309</v>
      </c>
      <c r="C17319" s="12">
        <v>1</v>
      </c>
    </row>
    <row r="17320" spans="1:3">
      <c r="A17320">
        <v>2009</v>
      </c>
      <c r="B17320" s="12" t="s">
        <v>13633</v>
      </c>
      <c r="C17320" s="12">
        <v>1</v>
      </c>
    </row>
    <row r="17321" spans="1:3">
      <c r="A17321">
        <v>2009</v>
      </c>
      <c r="B17321" s="12" t="s">
        <v>9495</v>
      </c>
      <c r="C17321" s="12">
        <v>1</v>
      </c>
    </row>
    <row r="17322" spans="1:3">
      <c r="A17322">
        <v>2009</v>
      </c>
      <c r="B17322" s="12" t="s">
        <v>16387</v>
      </c>
      <c r="C17322" s="12">
        <v>1</v>
      </c>
    </row>
    <row r="17323" spans="1:3">
      <c r="A17323">
        <v>2009</v>
      </c>
      <c r="B17323" s="12" t="s">
        <v>11572</v>
      </c>
      <c r="C17323" s="12">
        <v>1</v>
      </c>
    </row>
    <row r="17324" spans="1:3">
      <c r="A17324">
        <v>2009</v>
      </c>
      <c r="B17324" s="12" t="s">
        <v>8910</v>
      </c>
      <c r="C17324" s="12">
        <v>1</v>
      </c>
    </row>
    <row r="17325" spans="1:3">
      <c r="A17325">
        <v>2009</v>
      </c>
      <c r="B17325" s="12" t="s">
        <v>8965</v>
      </c>
      <c r="C17325" s="12">
        <v>1</v>
      </c>
    </row>
    <row r="17326" spans="1:3">
      <c r="A17326">
        <v>2009</v>
      </c>
      <c r="B17326" s="12" t="s">
        <v>11161</v>
      </c>
      <c r="C17326" s="12">
        <v>1</v>
      </c>
    </row>
    <row r="17327" spans="1:3">
      <c r="A17327">
        <v>2009</v>
      </c>
      <c r="B17327" s="12" t="s">
        <v>16388</v>
      </c>
      <c r="C17327" s="12">
        <v>1</v>
      </c>
    </row>
    <row r="17328" spans="1:3">
      <c r="A17328">
        <v>2009</v>
      </c>
      <c r="B17328" s="12" t="s">
        <v>16389</v>
      </c>
      <c r="C17328" s="12">
        <v>1</v>
      </c>
    </row>
    <row r="17329" spans="1:3">
      <c r="A17329">
        <v>2009</v>
      </c>
      <c r="B17329" s="12" t="s">
        <v>16390</v>
      </c>
      <c r="C17329" s="12">
        <v>1</v>
      </c>
    </row>
    <row r="17330" spans="1:3">
      <c r="A17330">
        <v>2009</v>
      </c>
      <c r="B17330" s="12" t="s">
        <v>8883</v>
      </c>
      <c r="C17330" s="12">
        <v>1</v>
      </c>
    </row>
    <row r="17331" spans="1:3">
      <c r="A17331">
        <v>2009</v>
      </c>
      <c r="B17331" s="12" t="s">
        <v>16391</v>
      </c>
      <c r="C17331" s="12">
        <v>1</v>
      </c>
    </row>
    <row r="17332" spans="1:3">
      <c r="A17332">
        <v>2009</v>
      </c>
      <c r="B17332" s="12" t="s">
        <v>11910</v>
      </c>
      <c r="C17332" s="12">
        <v>1</v>
      </c>
    </row>
    <row r="17333" spans="1:3">
      <c r="A17333">
        <v>2009</v>
      </c>
      <c r="B17333" s="12" t="s">
        <v>16392</v>
      </c>
      <c r="C17333" s="12">
        <v>1</v>
      </c>
    </row>
    <row r="17334" spans="1:3">
      <c r="A17334">
        <v>2009</v>
      </c>
      <c r="B17334" s="12" t="s">
        <v>16393</v>
      </c>
      <c r="C17334" s="12">
        <v>1</v>
      </c>
    </row>
    <row r="17335" spans="1:3" ht="25.5">
      <c r="A17335">
        <v>2009</v>
      </c>
      <c r="B17335" s="12" t="s">
        <v>16394</v>
      </c>
      <c r="C17335" s="12">
        <v>1</v>
      </c>
    </row>
    <row r="17336" spans="1:3" ht="25.5">
      <c r="A17336">
        <v>2009</v>
      </c>
      <c r="B17336" s="12" t="s">
        <v>7039</v>
      </c>
      <c r="C17336" s="12">
        <v>1</v>
      </c>
    </row>
    <row r="17337" spans="1:3">
      <c r="A17337">
        <v>2009</v>
      </c>
      <c r="B17337" s="12" t="s">
        <v>16395</v>
      </c>
      <c r="C17337" s="12">
        <v>1</v>
      </c>
    </row>
    <row r="17338" spans="1:3">
      <c r="A17338">
        <v>2009</v>
      </c>
      <c r="B17338" s="12" t="s">
        <v>16396</v>
      </c>
      <c r="C17338" s="12">
        <v>1</v>
      </c>
    </row>
    <row r="17339" spans="1:3">
      <c r="A17339">
        <v>2009</v>
      </c>
      <c r="B17339" s="12" t="s">
        <v>16397</v>
      </c>
      <c r="C17339" s="12">
        <v>1</v>
      </c>
    </row>
    <row r="17340" spans="1:3">
      <c r="A17340">
        <v>2009</v>
      </c>
      <c r="B17340" s="12" t="s">
        <v>2754</v>
      </c>
      <c r="C17340" s="12">
        <v>1</v>
      </c>
    </row>
    <row r="17341" spans="1:3">
      <c r="A17341">
        <v>2009</v>
      </c>
      <c r="B17341" s="12" t="s">
        <v>16398</v>
      </c>
      <c r="C17341" s="12">
        <v>1</v>
      </c>
    </row>
    <row r="17342" spans="1:3">
      <c r="A17342">
        <v>2009</v>
      </c>
      <c r="B17342" s="12" t="s">
        <v>16399</v>
      </c>
      <c r="C17342" s="12">
        <v>1</v>
      </c>
    </row>
    <row r="17343" spans="1:3">
      <c r="A17343">
        <v>2009</v>
      </c>
      <c r="B17343" s="12" t="s">
        <v>16400</v>
      </c>
      <c r="C17343" s="12">
        <v>1</v>
      </c>
    </row>
    <row r="17344" spans="1:3">
      <c r="A17344">
        <v>2009</v>
      </c>
      <c r="B17344" s="12" t="s">
        <v>16401</v>
      </c>
      <c r="C17344" s="12">
        <v>1</v>
      </c>
    </row>
    <row r="17345" spans="1:3">
      <c r="A17345">
        <v>2009</v>
      </c>
      <c r="B17345" s="12" t="s">
        <v>4576</v>
      </c>
      <c r="C17345" s="12">
        <v>1</v>
      </c>
    </row>
    <row r="17346" spans="1:3">
      <c r="A17346">
        <v>2009</v>
      </c>
      <c r="B17346" s="12" t="s">
        <v>8257</v>
      </c>
      <c r="C17346" s="12">
        <v>1</v>
      </c>
    </row>
    <row r="17347" spans="1:3">
      <c r="A17347">
        <v>2009</v>
      </c>
      <c r="B17347" s="12" t="s">
        <v>2087</v>
      </c>
      <c r="C17347" s="12">
        <v>1</v>
      </c>
    </row>
    <row r="17348" spans="1:3">
      <c r="A17348">
        <v>2009</v>
      </c>
      <c r="B17348" s="12" t="s">
        <v>16402</v>
      </c>
      <c r="C17348" s="12">
        <v>1</v>
      </c>
    </row>
    <row r="17349" spans="1:3">
      <c r="A17349">
        <v>2009</v>
      </c>
      <c r="B17349" s="12" t="s">
        <v>16403</v>
      </c>
      <c r="C17349" s="12">
        <v>1</v>
      </c>
    </row>
    <row r="17350" spans="1:3">
      <c r="A17350">
        <v>2009</v>
      </c>
      <c r="B17350" s="12" t="s">
        <v>13414</v>
      </c>
      <c r="C17350" s="12">
        <v>1</v>
      </c>
    </row>
    <row r="17351" spans="1:3">
      <c r="A17351">
        <v>2009</v>
      </c>
      <c r="B17351" s="12" t="s">
        <v>16404</v>
      </c>
      <c r="C17351" s="12">
        <v>1</v>
      </c>
    </row>
    <row r="17352" spans="1:3">
      <c r="A17352">
        <v>2009</v>
      </c>
      <c r="B17352" s="12" t="s">
        <v>11324</v>
      </c>
      <c r="C17352" s="12">
        <v>1</v>
      </c>
    </row>
    <row r="17353" spans="1:3">
      <c r="A17353">
        <v>2009</v>
      </c>
      <c r="B17353" s="12" t="s">
        <v>16405</v>
      </c>
      <c r="C17353" s="12">
        <v>1</v>
      </c>
    </row>
    <row r="17354" spans="1:3">
      <c r="A17354">
        <v>2009</v>
      </c>
      <c r="B17354" s="12" t="s">
        <v>16406</v>
      </c>
      <c r="C17354" s="12">
        <v>1</v>
      </c>
    </row>
    <row r="17355" spans="1:3">
      <c r="A17355">
        <v>2009</v>
      </c>
      <c r="B17355" s="12" t="s">
        <v>7021</v>
      </c>
      <c r="C17355" s="12">
        <v>1</v>
      </c>
    </row>
    <row r="17356" spans="1:3">
      <c r="A17356">
        <v>2009</v>
      </c>
      <c r="B17356" s="12" t="s">
        <v>16407</v>
      </c>
      <c r="C17356" s="12">
        <v>1</v>
      </c>
    </row>
    <row r="17357" spans="1:3">
      <c r="A17357">
        <v>2009</v>
      </c>
      <c r="B17357" s="12" t="s">
        <v>16408</v>
      </c>
      <c r="C17357" s="12">
        <v>1</v>
      </c>
    </row>
    <row r="17358" spans="1:3">
      <c r="A17358">
        <v>2009</v>
      </c>
      <c r="B17358" s="12" t="s">
        <v>16409</v>
      </c>
      <c r="C17358" s="12">
        <v>1</v>
      </c>
    </row>
    <row r="17359" spans="1:3">
      <c r="A17359">
        <v>2009</v>
      </c>
      <c r="B17359" s="12" t="s">
        <v>10979</v>
      </c>
      <c r="C17359" s="12">
        <v>1</v>
      </c>
    </row>
    <row r="17360" spans="1:3">
      <c r="A17360">
        <v>2009</v>
      </c>
      <c r="B17360" s="12" t="s">
        <v>16410</v>
      </c>
      <c r="C17360" s="12">
        <v>1</v>
      </c>
    </row>
    <row r="17361" spans="1:3">
      <c r="A17361">
        <v>2009</v>
      </c>
      <c r="B17361" s="12" t="s">
        <v>16411</v>
      </c>
      <c r="C17361" s="12">
        <v>1</v>
      </c>
    </row>
    <row r="17362" spans="1:3">
      <c r="A17362">
        <v>2009</v>
      </c>
      <c r="B17362" s="12" t="s">
        <v>16412</v>
      </c>
      <c r="C17362" s="12">
        <v>1</v>
      </c>
    </row>
    <row r="17363" spans="1:3">
      <c r="A17363">
        <v>2009</v>
      </c>
      <c r="B17363" s="12" t="s">
        <v>16413</v>
      </c>
      <c r="C17363" s="12">
        <v>1</v>
      </c>
    </row>
    <row r="17364" spans="1:3">
      <c r="A17364">
        <v>2009</v>
      </c>
      <c r="B17364" s="12" t="s">
        <v>8640</v>
      </c>
      <c r="C17364" s="12">
        <v>1</v>
      </c>
    </row>
    <row r="17365" spans="1:3">
      <c r="A17365">
        <v>2009</v>
      </c>
      <c r="B17365" s="12" t="s">
        <v>6800</v>
      </c>
      <c r="C17365" s="12">
        <v>1</v>
      </c>
    </row>
    <row r="17366" spans="1:3">
      <c r="A17366">
        <v>2009</v>
      </c>
      <c r="B17366" s="12" t="s">
        <v>16414</v>
      </c>
      <c r="C17366" s="12">
        <v>1</v>
      </c>
    </row>
    <row r="17367" spans="1:3">
      <c r="A17367">
        <v>2009</v>
      </c>
      <c r="B17367" s="12" t="s">
        <v>16415</v>
      </c>
      <c r="C17367" s="12">
        <v>1</v>
      </c>
    </row>
    <row r="17368" spans="1:3">
      <c r="A17368">
        <v>2009</v>
      </c>
      <c r="B17368" s="12" t="s">
        <v>16416</v>
      </c>
      <c r="C17368" s="12">
        <v>1</v>
      </c>
    </row>
    <row r="17369" spans="1:3">
      <c r="A17369">
        <v>2009</v>
      </c>
      <c r="B17369" s="12" t="s">
        <v>16417</v>
      </c>
      <c r="C17369" s="12">
        <v>1</v>
      </c>
    </row>
    <row r="17370" spans="1:3">
      <c r="A17370">
        <v>2009</v>
      </c>
      <c r="B17370" s="12" t="s">
        <v>8453</v>
      </c>
      <c r="C17370" s="12">
        <v>1</v>
      </c>
    </row>
    <row r="17371" spans="1:3">
      <c r="A17371">
        <v>2009</v>
      </c>
      <c r="B17371" s="12" t="s">
        <v>16418</v>
      </c>
      <c r="C17371" s="12">
        <v>1</v>
      </c>
    </row>
    <row r="17372" spans="1:3">
      <c r="A17372">
        <v>2009</v>
      </c>
      <c r="B17372" s="12" t="s">
        <v>16419</v>
      </c>
      <c r="C17372" s="12">
        <v>1</v>
      </c>
    </row>
    <row r="17373" spans="1:3">
      <c r="A17373">
        <v>2009</v>
      </c>
      <c r="B17373" s="12" t="s">
        <v>2784</v>
      </c>
      <c r="C17373" s="12">
        <v>1</v>
      </c>
    </row>
    <row r="17374" spans="1:3">
      <c r="A17374">
        <v>2009</v>
      </c>
      <c r="B17374" s="12" t="s">
        <v>7674</v>
      </c>
      <c r="C17374" s="12">
        <v>1</v>
      </c>
    </row>
    <row r="17375" spans="1:3">
      <c r="A17375">
        <v>2009</v>
      </c>
      <c r="B17375" s="12" t="s">
        <v>7732</v>
      </c>
      <c r="C17375" s="12">
        <v>1</v>
      </c>
    </row>
    <row r="17376" spans="1:3">
      <c r="A17376">
        <v>2009</v>
      </c>
      <c r="B17376" s="12" t="s">
        <v>16420</v>
      </c>
      <c r="C17376" s="12">
        <v>1</v>
      </c>
    </row>
    <row r="17377" spans="1:3">
      <c r="A17377">
        <v>2009</v>
      </c>
      <c r="B17377" s="12" t="s">
        <v>16421</v>
      </c>
      <c r="C17377" s="12">
        <v>1</v>
      </c>
    </row>
    <row r="17378" spans="1:3">
      <c r="A17378">
        <v>2009</v>
      </c>
      <c r="B17378" s="12" t="s">
        <v>7397</v>
      </c>
      <c r="C17378" s="12">
        <v>1</v>
      </c>
    </row>
    <row r="17379" spans="1:3">
      <c r="A17379">
        <v>2009</v>
      </c>
      <c r="B17379" s="12" t="s">
        <v>13404</v>
      </c>
      <c r="C17379" s="12">
        <v>1</v>
      </c>
    </row>
    <row r="17380" spans="1:3">
      <c r="A17380">
        <v>2009</v>
      </c>
      <c r="B17380" s="12" t="s">
        <v>16422</v>
      </c>
      <c r="C17380" s="12">
        <v>1</v>
      </c>
    </row>
    <row r="17381" spans="1:3">
      <c r="A17381">
        <v>2009</v>
      </c>
      <c r="B17381" s="12" t="s">
        <v>6709</v>
      </c>
      <c r="C17381" s="12">
        <v>1</v>
      </c>
    </row>
    <row r="17382" spans="1:3">
      <c r="A17382">
        <v>2009</v>
      </c>
      <c r="B17382" s="12" t="s">
        <v>16423</v>
      </c>
      <c r="C17382" s="12">
        <v>1</v>
      </c>
    </row>
    <row r="17383" spans="1:3">
      <c r="A17383">
        <v>2009</v>
      </c>
      <c r="B17383" s="12" t="s">
        <v>16424</v>
      </c>
      <c r="C17383" s="12">
        <v>1</v>
      </c>
    </row>
    <row r="17384" spans="1:3">
      <c r="A17384">
        <v>2009</v>
      </c>
      <c r="B17384" s="12" t="s">
        <v>16425</v>
      </c>
      <c r="C17384" s="12">
        <v>1</v>
      </c>
    </row>
    <row r="17385" spans="1:3">
      <c r="A17385">
        <v>2009</v>
      </c>
      <c r="B17385" s="12" t="s">
        <v>16426</v>
      </c>
      <c r="C17385" s="12">
        <v>1</v>
      </c>
    </row>
    <row r="17386" spans="1:3">
      <c r="A17386">
        <v>2009</v>
      </c>
      <c r="B17386" s="12" t="s">
        <v>7007</v>
      </c>
      <c r="C17386" s="12">
        <v>1</v>
      </c>
    </row>
    <row r="17387" spans="1:3">
      <c r="A17387">
        <v>2009</v>
      </c>
      <c r="B17387" s="12" t="s">
        <v>16427</v>
      </c>
      <c r="C17387" s="12">
        <v>1</v>
      </c>
    </row>
    <row r="17388" spans="1:3">
      <c r="A17388">
        <v>2009</v>
      </c>
      <c r="B17388" s="12" t="s">
        <v>2022</v>
      </c>
      <c r="C17388" s="12">
        <v>1</v>
      </c>
    </row>
    <row r="17389" spans="1:3">
      <c r="A17389">
        <v>2009</v>
      </c>
      <c r="B17389" s="12" t="s">
        <v>11274</v>
      </c>
      <c r="C17389" s="12">
        <v>1</v>
      </c>
    </row>
    <row r="17390" spans="1:3">
      <c r="A17390">
        <v>2009</v>
      </c>
      <c r="B17390" s="12" t="s">
        <v>16428</v>
      </c>
      <c r="C17390" s="12">
        <v>1</v>
      </c>
    </row>
    <row r="17391" spans="1:3">
      <c r="A17391">
        <v>2009</v>
      </c>
      <c r="B17391" s="12" t="s">
        <v>16429</v>
      </c>
      <c r="C17391" s="12">
        <v>1</v>
      </c>
    </row>
    <row r="17392" spans="1:3">
      <c r="A17392">
        <v>2009</v>
      </c>
      <c r="B17392" s="12" t="s">
        <v>6913</v>
      </c>
      <c r="C17392" s="12">
        <v>1</v>
      </c>
    </row>
    <row r="17393" spans="1:3">
      <c r="A17393">
        <v>2009</v>
      </c>
      <c r="B17393" s="12" t="s">
        <v>16430</v>
      </c>
      <c r="C17393" s="12">
        <v>1</v>
      </c>
    </row>
    <row r="17394" spans="1:3">
      <c r="A17394">
        <v>2009</v>
      </c>
      <c r="B17394" s="12" t="s">
        <v>8332</v>
      </c>
      <c r="C17394" s="12">
        <v>1</v>
      </c>
    </row>
    <row r="17395" spans="1:3">
      <c r="A17395">
        <v>2009</v>
      </c>
      <c r="B17395" s="12" t="s">
        <v>11116</v>
      </c>
      <c r="C17395" s="12">
        <v>1</v>
      </c>
    </row>
    <row r="17396" spans="1:3">
      <c r="A17396">
        <v>2009</v>
      </c>
      <c r="B17396" s="12" t="s">
        <v>16431</v>
      </c>
      <c r="C17396" s="12">
        <v>1</v>
      </c>
    </row>
    <row r="17397" spans="1:3">
      <c r="A17397">
        <v>2009</v>
      </c>
      <c r="B17397" s="12" t="s">
        <v>16432</v>
      </c>
      <c r="C17397" s="12">
        <v>1</v>
      </c>
    </row>
    <row r="17398" spans="1:3">
      <c r="A17398">
        <v>2009</v>
      </c>
      <c r="B17398" s="12" t="s">
        <v>16433</v>
      </c>
      <c r="C17398" s="12">
        <v>1</v>
      </c>
    </row>
    <row r="17399" spans="1:3">
      <c r="A17399">
        <v>2009</v>
      </c>
      <c r="B17399" s="12" t="s">
        <v>8170</v>
      </c>
      <c r="C17399" s="12">
        <v>1</v>
      </c>
    </row>
    <row r="17400" spans="1:3">
      <c r="A17400">
        <v>2009</v>
      </c>
      <c r="B17400" s="12" t="s">
        <v>16434</v>
      </c>
      <c r="C17400" s="12">
        <v>1</v>
      </c>
    </row>
    <row r="17401" spans="1:3">
      <c r="A17401">
        <v>2009</v>
      </c>
      <c r="B17401" s="12" t="s">
        <v>16435</v>
      </c>
      <c r="C17401" s="12">
        <v>1</v>
      </c>
    </row>
    <row r="17402" spans="1:3">
      <c r="A17402">
        <v>2009</v>
      </c>
      <c r="B17402" s="12" t="s">
        <v>16436</v>
      </c>
      <c r="C17402" s="12">
        <v>1</v>
      </c>
    </row>
    <row r="17403" spans="1:3">
      <c r="A17403">
        <v>2009</v>
      </c>
      <c r="B17403" s="12" t="s">
        <v>16437</v>
      </c>
      <c r="C17403" s="12">
        <v>1</v>
      </c>
    </row>
    <row r="17404" spans="1:3">
      <c r="A17404">
        <v>2009</v>
      </c>
      <c r="B17404" s="12" t="s">
        <v>11653</v>
      </c>
      <c r="C17404" s="12">
        <v>1</v>
      </c>
    </row>
    <row r="17405" spans="1:3">
      <c r="A17405">
        <v>2009</v>
      </c>
      <c r="B17405" s="12" t="s">
        <v>13609</v>
      </c>
      <c r="C17405" s="12">
        <v>1</v>
      </c>
    </row>
    <row r="17406" spans="1:3">
      <c r="A17406">
        <v>2009</v>
      </c>
      <c r="B17406" s="12" t="s">
        <v>6657</v>
      </c>
      <c r="C17406" s="12">
        <v>1</v>
      </c>
    </row>
    <row r="17407" spans="1:3">
      <c r="A17407">
        <v>2009</v>
      </c>
      <c r="B17407" s="12" t="s">
        <v>16438</v>
      </c>
      <c r="C17407" s="12">
        <v>1</v>
      </c>
    </row>
    <row r="17408" spans="1:3">
      <c r="A17408">
        <v>2009</v>
      </c>
      <c r="B17408" s="12" t="s">
        <v>11785</v>
      </c>
      <c r="C17408" s="12">
        <v>1</v>
      </c>
    </row>
    <row r="17409" spans="1:3">
      <c r="A17409">
        <v>2009</v>
      </c>
      <c r="B17409" s="12" t="s">
        <v>16439</v>
      </c>
      <c r="C17409" s="12">
        <v>1</v>
      </c>
    </row>
    <row r="17410" spans="1:3">
      <c r="A17410">
        <v>2009</v>
      </c>
      <c r="B17410" s="12" t="s">
        <v>16440</v>
      </c>
      <c r="C17410" s="12">
        <v>1</v>
      </c>
    </row>
    <row r="17411" spans="1:3">
      <c r="A17411">
        <v>2009</v>
      </c>
      <c r="B17411" s="12" t="s">
        <v>16441</v>
      </c>
      <c r="C17411" s="12">
        <v>1</v>
      </c>
    </row>
    <row r="17412" spans="1:3">
      <c r="A17412">
        <v>2009</v>
      </c>
      <c r="B17412" s="12" t="s">
        <v>16442</v>
      </c>
      <c r="C17412" s="12">
        <v>1</v>
      </c>
    </row>
    <row r="17413" spans="1:3">
      <c r="A17413">
        <v>2009</v>
      </c>
      <c r="B17413" s="12" t="s">
        <v>16443</v>
      </c>
      <c r="C17413" s="12">
        <v>1</v>
      </c>
    </row>
    <row r="17414" spans="1:3">
      <c r="A17414">
        <v>2009</v>
      </c>
      <c r="B17414" s="12" t="s">
        <v>16444</v>
      </c>
      <c r="C17414" s="12">
        <v>1</v>
      </c>
    </row>
    <row r="17415" spans="1:3">
      <c r="A17415">
        <v>2009</v>
      </c>
      <c r="B17415" s="12" t="s">
        <v>16445</v>
      </c>
      <c r="C17415" s="12">
        <v>1</v>
      </c>
    </row>
    <row r="17416" spans="1:3">
      <c r="A17416">
        <v>2009</v>
      </c>
      <c r="B17416" s="12" t="s">
        <v>16446</v>
      </c>
      <c r="C17416" s="12">
        <v>1</v>
      </c>
    </row>
    <row r="17417" spans="1:3">
      <c r="A17417">
        <v>2009</v>
      </c>
      <c r="B17417" s="12" t="s">
        <v>16447</v>
      </c>
      <c r="C17417" s="12">
        <v>1</v>
      </c>
    </row>
    <row r="17418" spans="1:3">
      <c r="A17418">
        <v>2009</v>
      </c>
      <c r="B17418" s="12" t="s">
        <v>16448</v>
      </c>
      <c r="C17418" s="12">
        <v>1</v>
      </c>
    </row>
    <row r="17419" spans="1:3" ht="25.5">
      <c r="A17419">
        <v>2009</v>
      </c>
      <c r="B17419" s="12" t="s">
        <v>3015</v>
      </c>
      <c r="C17419" s="12">
        <v>1</v>
      </c>
    </row>
    <row r="17420" spans="1:3">
      <c r="A17420">
        <v>2009</v>
      </c>
      <c r="B17420" s="12" t="s">
        <v>9114</v>
      </c>
      <c r="C17420" s="12">
        <v>1</v>
      </c>
    </row>
    <row r="17421" spans="1:3">
      <c r="A17421">
        <v>2009</v>
      </c>
      <c r="B17421" s="12" t="s">
        <v>5149</v>
      </c>
      <c r="C17421" s="12">
        <v>1</v>
      </c>
    </row>
    <row r="17422" spans="1:3">
      <c r="A17422">
        <v>2009</v>
      </c>
      <c r="B17422" s="12" t="s">
        <v>16449</v>
      </c>
      <c r="C17422" s="12">
        <v>1</v>
      </c>
    </row>
    <row r="17423" spans="1:3">
      <c r="A17423">
        <v>2009</v>
      </c>
      <c r="B17423" s="12" t="s">
        <v>16450</v>
      </c>
      <c r="C17423" s="12">
        <v>1</v>
      </c>
    </row>
    <row r="17424" spans="1:3">
      <c r="A17424">
        <v>2009</v>
      </c>
      <c r="B17424" s="12" t="s">
        <v>16451</v>
      </c>
      <c r="C17424" s="12">
        <v>1</v>
      </c>
    </row>
    <row r="17425" spans="1:3">
      <c r="A17425">
        <v>2009</v>
      </c>
      <c r="B17425" s="12" t="s">
        <v>6919</v>
      </c>
      <c r="C17425" s="12">
        <v>1</v>
      </c>
    </row>
    <row r="17426" spans="1:3">
      <c r="A17426">
        <v>2009</v>
      </c>
      <c r="B17426" s="12" t="s">
        <v>12285</v>
      </c>
      <c r="C17426" s="12">
        <v>1</v>
      </c>
    </row>
    <row r="17427" spans="1:3">
      <c r="A17427">
        <v>2009</v>
      </c>
      <c r="B17427" s="12" t="s">
        <v>16452</v>
      </c>
      <c r="C17427" s="12">
        <v>1</v>
      </c>
    </row>
    <row r="17428" spans="1:3">
      <c r="A17428">
        <v>2009</v>
      </c>
      <c r="B17428" s="12" t="s">
        <v>8643</v>
      </c>
      <c r="C17428" s="12">
        <v>1</v>
      </c>
    </row>
    <row r="17429" spans="1:3">
      <c r="A17429">
        <v>2009</v>
      </c>
      <c r="B17429" s="12" t="s">
        <v>16453</v>
      </c>
      <c r="C17429" s="12">
        <v>1</v>
      </c>
    </row>
    <row r="17430" spans="1:3">
      <c r="A17430">
        <v>2009</v>
      </c>
      <c r="B17430" s="12" t="s">
        <v>16454</v>
      </c>
      <c r="C17430" s="12">
        <v>1</v>
      </c>
    </row>
    <row r="17431" spans="1:3" ht="25.5">
      <c r="A17431">
        <v>2009</v>
      </c>
      <c r="B17431" s="12" t="s">
        <v>16455</v>
      </c>
      <c r="C17431" s="12">
        <v>1</v>
      </c>
    </row>
    <row r="17432" spans="1:3">
      <c r="A17432">
        <v>2009</v>
      </c>
      <c r="B17432" s="12" t="s">
        <v>16456</v>
      </c>
      <c r="C17432" s="12">
        <v>1</v>
      </c>
    </row>
    <row r="17433" spans="1:3">
      <c r="A17433">
        <v>2009</v>
      </c>
      <c r="B17433" s="12" t="s">
        <v>16457</v>
      </c>
      <c r="C17433" s="12">
        <v>1</v>
      </c>
    </row>
    <row r="17434" spans="1:3">
      <c r="A17434">
        <v>2009</v>
      </c>
      <c r="B17434" s="12" t="s">
        <v>16458</v>
      </c>
      <c r="C17434" s="12">
        <v>1</v>
      </c>
    </row>
    <row r="17435" spans="1:3">
      <c r="A17435">
        <v>2009</v>
      </c>
      <c r="B17435" s="12" t="s">
        <v>9634</v>
      </c>
      <c r="C17435" s="12">
        <v>1</v>
      </c>
    </row>
    <row r="17436" spans="1:3">
      <c r="A17436">
        <v>2009</v>
      </c>
      <c r="B17436" s="12" t="s">
        <v>16459</v>
      </c>
      <c r="C17436" s="12">
        <v>1</v>
      </c>
    </row>
    <row r="17437" spans="1:3">
      <c r="A17437">
        <v>2009</v>
      </c>
      <c r="B17437" s="12" t="s">
        <v>12308</v>
      </c>
      <c r="C17437" s="12">
        <v>1</v>
      </c>
    </row>
    <row r="17438" spans="1:3">
      <c r="A17438">
        <v>2009</v>
      </c>
      <c r="B17438" s="12" t="s">
        <v>16460</v>
      </c>
      <c r="C17438" s="12">
        <v>1</v>
      </c>
    </row>
    <row r="17439" spans="1:3">
      <c r="A17439">
        <v>2009</v>
      </c>
      <c r="B17439" s="12" t="s">
        <v>16461</v>
      </c>
      <c r="C17439" s="12">
        <v>1</v>
      </c>
    </row>
    <row r="17440" spans="1:3">
      <c r="A17440">
        <v>2009</v>
      </c>
      <c r="B17440" s="12" t="s">
        <v>10795</v>
      </c>
      <c r="C17440" s="12">
        <v>1</v>
      </c>
    </row>
    <row r="17441" spans="1:3">
      <c r="A17441">
        <v>2009</v>
      </c>
      <c r="B17441" s="12" t="s">
        <v>16462</v>
      </c>
      <c r="C17441" s="12">
        <v>1</v>
      </c>
    </row>
    <row r="17442" spans="1:3">
      <c r="A17442">
        <v>2009</v>
      </c>
      <c r="B17442" s="12" t="s">
        <v>7204</v>
      </c>
      <c r="C17442" s="12">
        <v>1</v>
      </c>
    </row>
    <row r="17443" spans="1:3">
      <c r="A17443">
        <v>2009</v>
      </c>
      <c r="B17443" s="12" t="s">
        <v>16463</v>
      </c>
      <c r="C17443" s="12">
        <v>1</v>
      </c>
    </row>
    <row r="17444" spans="1:3">
      <c r="A17444">
        <v>2009</v>
      </c>
      <c r="B17444" s="12" t="s">
        <v>16464</v>
      </c>
      <c r="C17444" s="12">
        <v>1</v>
      </c>
    </row>
    <row r="17445" spans="1:3">
      <c r="A17445">
        <v>2009</v>
      </c>
      <c r="B17445" s="12" t="s">
        <v>16465</v>
      </c>
      <c r="C17445" s="12">
        <v>1</v>
      </c>
    </row>
    <row r="17446" spans="1:3">
      <c r="A17446">
        <v>2009</v>
      </c>
      <c r="B17446" s="12" t="s">
        <v>8937</v>
      </c>
      <c r="C17446" s="12">
        <v>1</v>
      </c>
    </row>
    <row r="17447" spans="1:3">
      <c r="A17447">
        <v>2009</v>
      </c>
      <c r="B17447" s="12" t="s">
        <v>16466</v>
      </c>
      <c r="C17447" s="12">
        <v>1</v>
      </c>
    </row>
    <row r="17448" spans="1:3">
      <c r="A17448">
        <v>2009</v>
      </c>
      <c r="B17448" s="12" t="s">
        <v>16467</v>
      </c>
      <c r="C17448" s="12">
        <v>1</v>
      </c>
    </row>
    <row r="17449" spans="1:3">
      <c r="A17449">
        <v>2009</v>
      </c>
      <c r="B17449" s="12" t="s">
        <v>10825</v>
      </c>
      <c r="C17449" s="12">
        <v>1</v>
      </c>
    </row>
    <row r="17450" spans="1:3">
      <c r="A17450">
        <v>2009</v>
      </c>
      <c r="B17450" s="12" t="s">
        <v>16468</v>
      </c>
      <c r="C17450" s="12">
        <v>1</v>
      </c>
    </row>
    <row r="17451" spans="1:3">
      <c r="A17451">
        <v>2009</v>
      </c>
      <c r="B17451" s="12" t="s">
        <v>16469</v>
      </c>
      <c r="C17451" s="12">
        <v>1</v>
      </c>
    </row>
    <row r="17452" spans="1:3">
      <c r="A17452">
        <v>2009</v>
      </c>
      <c r="B17452" s="12" t="s">
        <v>16470</v>
      </c>
      <c r="C17452" s="12">
        <v>1</v>
      </c>
    </row>
    <row r="17453" spans="1:3">
      <c r="A17453">
        <v>2009</v>
      </c>
      <c r="B17453" s="12" t="s">
        <v>16471</v>
      </c>
      <c r="C17453" s="12">
        <v>1</v>
      </c>
    </row>
    <row r="17454" spans="1:3" ht="25.5">
      <c r="A17454">
        <v>2009</v>
      </c>
      <c r="B17454" s="12" t="s">
        <v>8204</v>
      </c>
      <c r="C17454" s="12">
        <v>1</v>
      </c>
    </row>
    <row r="17455" spans="1:3">
      <c r="A17455">
        <v>2009</v>
      </c>
      <c r="B17455" s="12" t="s">
        <v>5380</v>
      </c>
      <c r="C17455" s="12">
        <v>1</v>
      </c>
    </row>
    <row r="17456" spans="1:3">
      <c r="A17456">
        <v>2009</v>
      </c>
      <c r="B17456" s="12" t="s">
        <v>10991</v>
      </c>
      <c r="C17456" s="12">
        <v>1</v>
      </c>
    </row>
    <row r="17457" spans="1:3">
      <c r="A17457">
        <v>2009</v>
      </c>
      <c r="B17457" s="12" t="s">
        <v>7273</v>
      </c>
      <c r="C17457" s="12">
        <v>1</v>
      </c>
    </row>
    <row r="17458" spans="1:3">
      <c r="A17458">
        <v>2009</v>
      </c>
      <c r="B17458" s="12" t="s">
        <v>16472</v>
      </c>
      <c r="C17458" s="12">
        <v>1</v>
      </c>
    </row>
    <row r="17459" spans="1:3">
      <c r="A17459">
        <v>2009</v>
      </c>
      <c r="B17459" s="12" t="s">
        <v>16473</v>
      </c>
      <c r="C17459" s="12">
        <v>1</v>
      </c>
    </row>
    <row r="17460" spans="1:3" ht="25.5">
      <c r="A17460">
        <v>2009</v>
      </c>
      <c r="B17460" s="12" t="s">
        <v>16474</v>
      </c>
      <c r="C17460" s="12">
        <v>1</v>
      </c>
    </row>
    <row r="17461" spans="1:3">
      <c r="A17461">
        <v>2009</v>
      </c>
      <c r="B17461" s="12" t="s">
        <v>16475</v>
      </c>
      <c r="C17461" s="12">
        <v>1</v>
      </c>
    </row>
    <row r="17462" spans="1:3">
      <c r="A17462">
        <v>2009</v>
      </c>
      <c r="B17462" s="12" t="s">
        <v>16476</v>
      </c>
      <c r="C17462" s="12">
        <v>1</v>
      </c>
    </row>
    <row r="17463" spans="1:3">
      <c r="A17463">
        <v>2009</v>
      </c>
      <c r="B17463" s="12" t="s">
        <v>16477</v>
      </c>
      <c r="C17463" s="12">
        <v>1</v>
      </c>
    </row>
    <row r="17464" spans="1:3">
      <c r="A17464">
        <v>2009</v>
      </c>
      <c r="B17464" s="12" t="s">
        <v>16478</v>
      </c>
      <c r="C17464" s="12">
        <v>1</v>
      </c>
    </row>
    <row r="17465" spans="1:3">
      <c r="A17465">
        <v>2009</v>
      </c>
      <c r="B17465" s="12" t="s">
        <v>16479</v>
      </c>
      <c r="C17465" s="12">
        <v>1</v>
      </c>
    </row>
    <row r="17466" spans="1:3" ht="25.5">
      <c r="A17466">
        <v>2009</v>
      </c>
      <c r="B17466" s="12" t="s">
        <v>11314</v>
      </c>
      <c r="C17466" s="12">
        <v>1</v>
      </c>
    </row>
    <row r="17467" spans="1:3">
      <c r="A17467">
        <v>2009</v>
      </c>
      <c r="B17467" s="12" t="s">
        <v>16480</v>
      </c>
      <c r="C17467" s="12">
        <v>1</v>
      </c>
    </row>
    <row r="17468" spans="1:3">
      <c r="A17468">
        <v>2009</v>
      </c>
      <c r="B17468" s="12" t="s">
        <v>2379</v>
      </c>
      <c r="C17468" s="12">
        <v>1</v>
      </c>
    </row>
    <row r="17469" spans="1:3">
      <c r="A17469">
        <v>2009</v>
      </c>
      <c r="B17469" s="12" t="s">
        <v>16481</v>
      </c>
      <c r="C17469" s="12">
        <v>1</v>
      </c>
    </row>
    <row r="17470" spans="1:3">
      <c r="A17470">
        <v>2009</v>
      </c>
      <c r="B17470" s="12" t="s">
        <v>16482</v>
      </c>
      <c r="C17470" s="12">
        <v>1</v>
      </c>
    </row>
    <row r="17471" spans="1:3">
      <c r="A17471">
        <v>2009</v>
      </c>
      <c r="B17471" s="12" t="s">
        <v>16483</v>
      </c>
      <c r="C17471" s="12">
        <v>1</v>
      </c>
    </row>
    <row r="17472" spans="1:3">
      <c r="A17472">
        <v>2009</v>
      </c>
      <c r="B17472" s="12" t="s">
        <v>16484</v>
      </c>
      <c r="C17472" s="12">
        <v>1</v>
      </c>
    </row>
    <row r="17473" spans="1:3">
      <c r="A17473">
        <v>2009</v>
      </c>
      <c r="B17473" s="12" t="s">
        <v>16485</v>
      </c>
      <c r="C17473" s="12">
        <v>1</v>
      </c>
    </row>
    <row r="17474" spans="1:3">
      <c r="A17474">
        <v>2009</v>
      </c>
      <c r="B17474" s="12" t="s">
        <v>16486</v>
      </c>
      <c r="C17474" s="12">
        <v>1</v>
      </c>
    </row>
    <row r="17475" spans="1:3">
      <c r="A17475">
        <v>2009</v>
      </c>
      <c r="B17475" s="12" t="s">
        <v>16487</v>
      </c>
      <c r="C17475" s="12">
        <v>1</v>
      </c>
    </row>
    <row r="17476" spans="1:3">
      <c r="A17476">
        <v>2009</v>
      </c>
      <c r="B17476" s="12" t="s">
        <v>16488</v>
      </c>
      <c r="C17476" s="12">
        <v>1</v>
      </c>
    </row>
    <row r="17477" spans="1:3">
      <c r="A17477">
        <v>2009</v>
      </c>
      <c r="B17477" s="12" t="s">
        <v>16489</v>
      </c>
      <c r="C17477" s="12">
        <v>1</v>
      </c>
    </row>
    <row r="17478" spans="1:3">
      <c r="A17478">
        <v>2009</v>
      </c>
      <c r="B17478" s="12" t="s">
        <v>16490</v>
      </c>
      <c r="C17478" s="12">
        <v>1</v>
      </c>
    </row>
    <row r="17479" spans="1:3">
      <c r="A17479">
        <v>2009</v>
      </c>
      <c r="B17479" s="12" t="s">
        <v>2757</v>
      </c>
      <c r="C17479" s="12">
        <v>1</v>
      </c>
    </row>
    <row r="17480" spans="1:3">
      <c r="A17480">
        <v>2009</v>
      </c>
      <c r="B17480" s="12" t="s">
        <v>16491</v>
      </c>
      <c r="C17480" s="12">
        <v>1</v>
      </c>
    </row>
    <row r="17481" spans="1:3">
      <c r="A17481">
        <v>2009</v>
      </c>
      <c r="B17481" s="12" t="s">
        <v>16492</v>
      </c>
      <c r="C17481" s="12">
        <v>1</v>
      </c>
    </row>
    <row r="17482" spans="1:3">
      <c r="A17482">
        <v>2009</v>
      </c>
      <c r="B17482" s="12" t="s">
        <v>16493</v>
      </c>
      <c r="C17482" s="12">
        <v>1</v>
      </c>
    </row>
    <row r="17483" spans="1:3">
      <c r="A17483">
        <v>2009</v>
      </c>
      <c r="B17483" s="12" t="s">
        <v>16494</v>
      </c>
      <c r="C17483" s="12">
        <v>1</v>
      </c>
    </row>
    <row r="17484" spans="1:3">
      <c r="A17484">
        <v>2009</v>
      </c>
      <c r="B17484" s="12" t="s">
        <v>16495</v>
      </c>
      <c r="C17484" s="12">
        <v>1</v>
      </c>
    </row>
    <row r="17485" spans="1:3">
      <c r="A17485">
        <v>2009</v>
      </c>
      <c r="B17485" s="12" t="s">
        <v>16496</v>
      </c>
      <c r="C17485" s="12">
        <v>1</v>
      </c>
    </row>
    <row r="17486" spans="1:3">
      <c r="A17486">
        <v>2009</v>
      </c>
      <c r="B17486" s="12" t="s">
        <v>16497</v>
      </c>
      <c r="C17486" s="12">
        <v>1</v>
      </c>
    </row>
    <row r="17487" spans="1:3">
      <c r="A17487">
        <v>2009</v>
      </c>
      <c r="B17487" s="12" t="s">
        <v>16498</v>
      </c>
      <c r="C17487" s="12">
        <v>1</v>
      </c>
    </row>
    <row r="17488" spans="1:3">
      <c r="A17488">
        <v>2009</v>
      </c>
      <c r="B17488" s="12" t="s">
        <v>16499</v>
      </c>
      <c r="C17488" s="12">
        <v>1</v>
      </c>
    </row>
    <row r="17489" spans="1:3">
      <c r="A17489">
        <v>2009</v>
      </c>
      <c r="B17489" s="12" t="s">
        <v>4947</v>
      </c>
      <c r="C17489" s="12">
        <v>1</v>
      </c>
    </row>
    <row r="17490" spans="1:3">
      <c r="A17490">
        <v>2009</v>
      </c>
      <c r="B17490" s="12" t="s">
        <v>16500</v>
      </c>
      <c r="C17490" s="12">
        <v>1</v>
      </c>
    </row>
    <row r="17491" spans="1:3">
      <c r="A17491">
        <v>2009</v>
      </c>
      <c r="B17491" s="12" t="s">
        <v>5451</v>
      </c>
      <c r="C17491" s="12">
        <v>1</v>
      </c>
    </row>
    <row r="17492" spans="1:3">
      <c r="A17492">
        <v>2009</v>
      </c>
      <c r="B17492" s="12" t="s">
        <v>7297</v>
      </c>
      <c r="C17492" s="12">
        <v>1</v>
      </c>
    </row>
    <row r="17493" spans="1:3">
      <c r="A17493">
        <v>2009</v>
      </c>
      <c r="B17493" s="12" t="s">
        <v>16501</v>
      </c>
      <c r="C17493" s="12">
        <v>1</v>
      </c>
    </row>
    <row r="17494" spans="1:3">
      <c r="A17494">
        <v>2009</v>
      </c>
      <c r="B17494" s="12" t="s">
        <v>16502</v>
      </c>
      <c r="C17494" s="12">
        <v>1</v>
      </c>
    </row>
    <row r="17495" spans="1:3">
      <c r="A17495">
        <v>2009</v>
      </c>
      <c r="B17495" s="12" t="s">
        <v>16503</v>
      </c>
      <c r="C17495" s="12">
        <v>1</v>
      </c>
    </row>
    <row r="17496" spans="1:3">
      <c r="A17496">
        <v>2009</v>
      </c>
      <c r="B17496" s="12" t="s">
        <v>16504</v>
      </c>
      <c r="C17496" s="12">
        <v>1</v>
      </c>
    </row>
    <row r="17497" spans="1:3">
      <c r="A17497">
        <v>2009</v>
      </c>
      <c r="B17497" s="12" t="s">
        <v>16505</v>
      </c>
      <c r="C17497" s="12">
        <v>1</v>
      </c>
    </row>
    <row r="17498" spans="1:3">
      <c r="A17498">
        <v>2009</v>
      </c>
      <c r="B17498" s="12" t="s">
        <v>16506</v>
      </c>
      <c r="C17498" s="12">
        <v>1</v>
      </c>
    </row>
    <row r="17499" spans="1:3">
      <c r="A17499">
        <v>2009</v>
      </c>
      <c r="B17499" s="12" t="s">
        <v>2657</v>
      </c>
      <c r="C17499" s="12">
        <v>1</v>
      </c>
    </row>
    <row r="17500" spans="1:3">
      <c r="A17500">
        <v>2009</v>
      </c>
      <c r="B17500" s="12" t="s">
        <v>16507</v>
      </c>
      <c r="C17500" s="12">
        <v>1</v>
      </c>
    </row>
    <row r="17501" spans="1:3" ht="25.5">
      <c r="A17501">
        <v>2009</v>
      </c>
      <c r="B17501" s="12" t="s">
        <v>16508</v>
      </c>
      <c r="C17501" s="12">
        <v>1</v>
      </c>
    </row>
    <row r="17502" spans="1:3">
      <c r="A17502">
        <v>2009</v>
      </c>
      <c r="B17502" s="12" t="s">
        <v>11552</v>
      </c>
      <c r="C17502" s="12">
        <v>1</v>
      </c>
    </row>
    <row r="17503" spans="1:3">
      <c r="A17503">
        <v>2009</v>
      </c>
      <c r="B17503" s="12" t="s">
        <v>16509</v>
      </c>
      <c r="C17503" s="12">
        <v>1</v>
      </c>
    </row>
    <row r="17504" spans="1:3">
      <c r="A17504">
        <v>2009</v>
      </c>
      <c r="B17504" s="12" t="s">
        <v>16510</v>
      </c>
      <c r="C17504" s="12">
        <v>1</v>
      </c>
    </row>
    <row r="17505" spans="1:3">
      <c r="A17505">
        <v>2009</v>
      </c>
      <c r="B17505" s="12" t="s">
        <v>16511</v>
      </c>
      <c r="C17505" s="12">
        <v>1</v>
      </c>
    </row>
    <row r="17506" spans="1:3">
      <c r="A17506">
        <v>2009</v>
      </c>
      <c r="B17506" s="12" t="s">
        <v>7238</v>
      </c>
      <c r="C17506" s="12">
        <v>1</v>
      </c>
    </row>
    <row r="17507" spans="1:3">
      <c r="A17507">
        <v>2009</v>
      </c>
      <c r="B17507" s="12" t="s">
        <v>8279</v>
      </c>
      <c r="C17507" s="12">
        <v>1</v>
      </c>
    </row>
    <row r="17508" spans="1:3">
      <c r="A17508">
        <v>2009</v>
      </c>
      <c r="B17508" s="12" t="s">
        <v>16512</v>
      </c>
      <c r="C17508" s="12">
        <v>1</v>
      </c>
    </row>
    <row r="17509" spans="1:3">
      <c r="A17509">
        <v>2009</v>
      </c>
      <c r="B17509" s="12" t="s">
        <v>16513</v>
      </c>
      <c r="C17509" s="12">
        <v>1</v>
      </c>
    </row>
    <row r="17510" spans="1:3">
      <c r="A17510">
        <v>2009</v>
      </c>
      <c r="B17510" s="12" t="s">
        <v>11046</v>
      </c>
      <c r="C17510" s="12">
        <v>1</v>
      </c>
    </row>
    <row r="17511" spans="1:3">
      <c r="A17511">
        <v>2009</v>
      </c>
      <c r="B17511" s="12" t="s">
        <v>16514</v>
      </c>
      <c r="C17511" s="12">
        <v>1</v>
      </c>
    </row>
    <row r="17512" spans="1:3">
      <c r="A17512">
        <v>2009</v>
      </c>
      <c r="B17512" s="12" t="s">
        <v>5514</v>
      </c>
      <c r="C17512" s="12">
        <v>1</v>
      </c>
    </row>
    <row r="17513" spans="1:3">
      <c r="A17513">
        <v>2009</v>
      </c>
      <c r="B17513" s="12" t="s">
        <v>16515</v>
      </c>
      <c r="C17513" s="12">
        <v>1</v>
      </c>
    </row>
    <row r="17514" spans="1:3">
      <c r="A17514">
        <v>2009</v>
      </c>
      <c r="B17514" s="12" t="s">
        <v>11558</v>
      </c>
      <c r="C17514" s="12">
        <v>1</v>
      </c>
    </row>
    <row r="17515" spans="1:3">
      <c r="A17515">
        <v>2009</v>
      </c>
      <c r="B17515" s="12" t="s">
        <v>16516</v>
      </c>
      <c r="C17515" s="12">
        <v>1</v>
      </c>
    </row>
    <row r="17516" spans="1:3">
      <c r="A17516">
        <v>2009</v>
      </c>
      <c r="B17516" s="12" t="s">
        <v>16517</v>
      </c>
      <c r="C17516" s="12">
        <v>1</v>
      </c>
    </row>
    <row r="17517" spans="1:3">
      <c r="A17517">
        <v>2009</v>
      </c>
      <c r="B17517" s="12" t="s">
        <v>16518</v>
      </c>
      <c r="C17517" s="12">
        <v>1</v>
      </c>
    </row>
    <row r="17518" spans="1:3">
      <c r="A17518">
        <v>2009</v>
      </c>
      <c r="B17518" s="12" t="s">
        <v>16519</v>
      </c>
      <c r="C17518" s="12">
        <v>1</v>
      </c>
    </row>
    <row r="17519" spans="1:3">
      <c r="A17519">
        <v>2009</v>
      </c>
      <c r="B17519" s="12" t="s">
        <v>16520</v>
      </c>
      <c r="C17519" s="12">
        <v>1</v>
      </c>
    </row>
    <row r="17520" spans="1:3">
      <c r="A17520">
        <v>2009</v>
      </c>
      <c r="B17520" s="12" t="s">
        <v>16521</v>
      </c>
      <c r="C17520" s="12">
        <v>1</v>
      </c>
    </row>
    <row r="17521" spans="1:3">
      <c r="A17521">
        <v>2009</v>
      </c>
      <c r="B17521" s="12" t="s">
        <v>16522</v>
      </c>
      <c r="C17521" s="12">
        <v>1</v>
      </c>
    </row>
    <row r="17522" spans="1:3">
      <c r="A17522">
        <v>2009</v>
      </c>
      <c r="B17522" s="12" t="s">
        <v>5311</v>
      </c>
      <c r="C17522" s="12">
        <v>1</v>
      </c>
    </row>
    <row r="17523" spans="1:3">
      <c r="A17523">
        <v>2009</v>
      </c>
      <c r="B17523" s="12" t="s">
        <v>16523</v>
      </c>
      <c r="C17523" s="12">
        <v>1</v>
      </c>
    </row>
    <row r="17524" spans="1:3">
      <c r="A17524">
        <v>2009</v>
      </c>
      <c r="B17524" s="12" t="s">
        <v>7642</v>
      </c>
      <c r="C17524" s="12">
        <v>1</v>
      </c>
    </row>
    <row r="17525" spans="1:3">
      <c r="A17525">
        <v>2009</v>
      </c>
      <c r="B17525" s="12" t="s">
        <v>16524</v>
      </c>
      <c r="C17525" s="12">
        <v>1</v>
      </c>
    </row>
    <row r="17526" spans="1:3">
      <c r="A17526">
        <v>2009</v>
      </c>
      <c r="B17526" s="12" t="s">
        <v>16525</v>
      </c>
      <c r="C17526" s="12">
        <v>1</v>
      </c>
    </row>
    <row r="17527" spans="1:3">
      <c r="A17527">
        <v>2009</v>
      </c>
      <c r="B17527" s="12" t="s">
        <v>16526</v>
      </c>
      <c r="C17527" s="12">
        <v>1</v>
      </c>
    </row>
    <row r="17528" spans="1:3">
      <c r="A17528">
        <v>2009</v>
      </c>
      <c r="B17528" s="12" t="s">
        <v>5292</v>
      </c>
      <c r="C17528" s="12">
        <v>1</v>
      </c>
    </row>
    <row r="17529" spans="1:3">
      <c r="A17529">
        <v>2009</v>
      </c>
      <c r="B17529" s="12" t="s">
        <v>16527</v>
      </c>
      <c r="C17529" s="12">
        <v>1</v>
      </c>
    </row>
    <row r="17530" spans="1:3" ht="25.5">
      <c r="A17530">
        <v>2009</v>
      </c>
      <c r="B17530" s="12" t="s">
        <v>2148</v>
      </c>
      <c r="C17530" s="12">
        <v>1</v>
      </c>
    </row>
    <row r="17531" spans="1:3">
      <c r="A17531">
        <v>2009</v>
      </c>
      <c r="B17531" s="12" t="s">
        <v>16528</v>
      </c>
      <c r="C17531" s="12">
        <v>1</v>
      </c>
    </row>
    <row r="17532" spans="1:3">
      <c r="A17532">
        <v>2009</v>
      </c>
      <c r="B17532" s="12" t="s">
        <v>16529</v>
      </c>
      <c r="C17532" s="12">
        <v>1</v>
      </c>
    </row>
    <row r="17533" spans="1:3">
      <c r="A17533">
        <v>2009</v>
      </c>
      <c r="B17533" s="12" t="s">
        <v>7523</v>
      </c>
      <c r="C17533" s="12">
        <v>1</v>
      </c>
    </row>
    <row r="17534" spans="1:3" ht="25.5">
      <c r="A17534">
        <v>2009</v>
      </c>
      <c r="B17534" s="12" t="s">
        <v>16530</v>
      </c>
      <c r="C17534" s="12">
        <v>1</v>
      </c>
    </row>
    <row r="17535" spans="1:3">
      <c r="A17535">
        <v>2009</v>
      </c>
      <c r="B17535" s="12" t="s">
        <v>2746</v>
      </c>
      <c r="C17535" s="12">
        <v>1</v>
      </c>
    </row>
    <row r="17536" spans="1:3">
      <c r="A17536">
        <v>2009</v>
      </c>
      <c r="B17536" s="12" t="s">
        <v>9645</v>
      </c>
      <c r="C17536" s="12">
        <v>1</v>
      </c>
    </row>
    <row r="17537" spans="1:3" ht="25.5">
      <c r="A17537">
        <v>2009</v>
      </c>
      <c r="B17537" s="12" t="s">
        <v>16531</v>
      </c>
      <c r="C17537" s="12">
        <v>1</v>
      </c>
    </row>
    <row r="17538" spans="1:3">
      <c r="A17538">
        <v>2009</v>
      </c>
      <c r="B17538" s="12" t="s">
        <v>10983</v>
      </c>
      <c r="C17538" s="12">
        <v>1</v>
      </c>
    </row>
    <row r="17539" spans="1:3">
      <c r="A17539">
        <v>2009</v>
      </c>
      <c r="B17539" s="12" t="s">
        <v>2555</v>
      </c>
      <c r="C17539" s="12">
        <v>1</v>
      </c>
    </row>
    <row r="17540" spans="1:3">
      <c r="A17540">
        <v>2009</v>
      </c>
      <c r="B17540" s="12" t="s">
        <v>16532</v>
      </c>
      <c r="C17540" s="12">
        <v>1</v>
      </c>
    </row>
    <row r="17541" spans="1:3">
      <c r="A17541">
        <v>2009</v>
      </c>
      <c r="B17541" s="12" t="s">
        <v>16533</v>
      </c>
      <c r="C17541" s="12">
        <v>1</v>
      </c>
    </row>
    <row r="17542" spans="1:3">
      <c r="A17542">
        <v>2009</v>
      </c>
      <c r="B17542" s="12" t="s">
        <v>6744</v>
      </c>
      <c r="C17542" s="12">
        <v>1</v>
      </c>
    </row>
    <row r="17543" spans="1:3">
      <c r="A17543">
        <v>2009</v>
      </c>
      <c r="B17543" s="12" t="s">
        <v>4702</v>
      </c>
      <c r="C17543" s="12">
        <v>1</v>
      </c>
    </row>
    <row r="17544" spans="1:3">
      <c r="A17544">
        <v>2009</v>
      </c>
      <c r="B17544" s="12" t="s">
        <v>7245</v>
      </c>
      <c r="C17544" s="12">
        <v>1</v>
      </c>
    </row>
    <row r="17545" spans="1:3">
      <c r="A17545">
        <v>2009</v>
      </c>
      <c r="B17545" s="12" t="s">
        <v>16534</v>
      </c>
      <c r="C17545" s="12">
        <v>1</v>
      </c>
    </row>
    <row r="17546" spans="1:3">
      <c r="A17546">
        <v>2009</v>
      </c>
      <c r="B17546" s="12" t="s">
        <v>11643</v>
      </c>
      <c r="C17546" s="12">
        <v>1</v>
      </c>
    </row>
    <row r="17547" spans="1:3">
      <c r="A17547">
        <v>2009</v>
      </c>
      <c r="B17547" s="12" t="s">
        <v>16535</v>
      </c>
      <c r="C17547" s="12">
        <v>1</v>
      </c>
    </row>
    <row r="17548" spans="1:3">
      <c r="A17548">
        <v>2009</v>
      </c>
      <c r="B17548" s="12" t="s">
        <v>16536</v>
      </c>
      <c r="C17548" s="12">
        <v>1</v>
      </c>
    </row>
    <row r="17549" spans="1:3">
      <c r="A17549">
        <v>2009</v>
      </c>
      <c r="B17549" s="12" t="s">
        <v>6663</v>
      </c>
      <c r="C17549" s="12">
        <v>1</v>
      </c>
    </row>
    <row r="17550" spans="1:3">
      <c r="A17550">
        <v>2009</v>
      </c>
      <c r="B17550" s="12" t="s">
        <v>7222</v>
      </c>
      <c r="C17550" s="12">
        <v>1</v>
      </c>
    </row>
    <row r="17551" spans="1:3">
      <c r="A17551">
        <v>2009</v>
      </c>
      <c r="B17551" s="12" t="s">
        <v>16537</v>
      </c>
      <c r="C17551" s="12">
        <v>1</v>
      </c>
    </row>
    <row r="17552" spans="1:3">
      <c r="A17552">
        <v>2009</v>
      </c>
      <c r="B17552" s="12" t="s">
        <v>16538</v>
      </c>
      <c r="C17552" s="12">
        <v>1</v>
      </c>
    </row>
    <row r="17553" spans="1:3">
      <c r="A17553">
        <v>2009</v>
      </c>
      <c r="B17553" s="12" t="s">
        <v>16539</v>
      </c>
      <c r="C17553" s="12">
        <v>1</v>
      </c>
    </row>
    <row r="17554" spans="1:3">
      <c r="A17554">
        <v>2009</v>
      </c>
      <c r="B17554" s="12" t="s">
        <v>16540</v>
      </c>
      <c r="C17554" s="12">
        <v>1</v>
      </c>
    </row>
    <row r="17555" spans="1:3">
      <c r="A17555">
        <v>2009</v>
      </c>
      <c r="B17555" s="12" t="s">
        <v>16541</v>
      </c>
      <c r="C17555" s="12">
        <v>1</v>
      </c>
    </row>
    <row r="17556" spans="1:3">
      <c r="A17556">
        <v>2009</v>
      </c>
      <c r="B17556" s="12" t="s">
        <v>16542</v>
      </c>
      <c r="C17556" s="12">
        <v>1</v>
      </c>
    </row>
    <row r="17557" spans="1:3">
      <c r="A17557">
        <v>2009</v>
      </c>
      <c r="B17557" s="12" t="s">
        <v>16543</v>
      </c>
      <c r="C17557" s="12">
        <v>1</v>
      </c>
    </row>
    <row r="17558" spans="1:3">
      <c r="A17558">
        <v>2009</v>
      </c>
      <c r="B17558" s="12" t="s">
        <v>16544</v>
      </c>
      <c r="C17558" s="12">
        <v>1</v>
      </c>
    </row>
    <row r="17559" spans="1:3">
      <c r="A17559">
        <v>2009</v>
      </c>
      <c r="B17559" s="12" t="s">
        <v>7407</v>
      </c>
      <c r="C17559" s="12">
        <v>1</v>
      </c>
    </row>
    <row r="17560" spans="1:3">
      <c r="A17560">
        <v>2009</v>
      </c>
      <c r="B17560" s="12" t="s">
        <v>16545</v>
      </c>
      <c r="C17560" s="12">
        <v>1</v>
      </c>
    </row>
    <row r="17561" spans="1:3">
      <c r="A17561">
        <v>2009</v>
      </c>
      <c r="B17561" s="12" t="s">
        <v>16546</v>
      </c>
      <c r="C17561" s="12">
        <v>1</v>
      </c>
    </row>
    <row r="17562" spans="1:3">
      <c r="A17562">
        <v>2009</v>
      </c>
      <c r="B17562" s="12" t="s">
        <v>16547</v>
      </c>
      <c r="C17562" s="12">
        <v>1</v>
      </c>
    </row>
    <row r="17563" spans="1:3">
      <c r="A17563">
        <v>2009</v>
      </c>
      <c r="B17563" s="12" t="s">
        <v>5064</v>
      </c>
      <c r="C17563" s="12">
        <v>1</v>
      </c>
    </row>
    <row r="17564" spans="1:3">
      <c r="A17564">
        <v>2009</v>
      </c>
      <c r="B17564" s="12" t="s">
        <v>16548</v>
      </c>
      <c r="C17564" s="12">
        <v>1</v>
      </c>
    </row>
    <row r="17565" spans="1:3" ht="25.5">
      <c r="A17565">
        <v>2009</v>
      </c>
      <c r="B17565" s="12" t="s">
        <v>13364</v>
      </c>
      <c r="C17565" s="12">
        <v>1</v>
      </c>
    </row>
    <row r="17566" spans="1:3">
      <c r="A17566">
        <v>2009</v>
      </c>
      <c r="B17566" s="12" t="s">
        <v>16549</v>
      </c>
      <c r="C17566" s="12">
        <v>1</v>
      </c>
    </row>
    <row r="17567" spans="1:3">
      <c r="A17567">
        <v>2009</v>
      </c>
      <c r="B17567" s="12" t="s">
        <v>16550</v>
      </c>
      <c r="C17567" s="12">
        <v>1</v>
      </c>
    </row>
    <row r="17568" spans="1:3">
      <c r="A17568">
        <v>2009</v>
      </c>
      <c r="B17568" s="12" t="s">
        <v>2214</v>
      </c>
      <c r="C17568" s="12">
        <v>1</v>
      </c>
    </row>
    <row r="17569" spans="1:3">
      <c r="A17569">
        <v>2009</v>
      </c>
      <c r="B17569" s="12" t="s">
        <v>16551</v>
      </c>
      <c r="C17569" s="12">
        <v>1</v>
      </c>
    </row>
    <row r="17570" spans="1:3">
      <c r="A17570">
        <v>2009</v>
      </c>
      <c r="B17570" s="12" t="s">
        <v>5484</v>
      </c>
      <c r="C17570" s="12">
        <v>1</v>
      </c>
    </row>
    <row r="17571" spans="1:3">
      <c r="A17571">
        <v>2009</v>
      </c>
      <c r="B17571" s="12" t="s">
        <v>11144</v>
      </c>
      <c r="C17571" s="12">
        <v>1</v>
      </c>
    </row>
    <row r="17572" spans="1:3" ht="25.5">
      <c r="A17572">
        <v>2009</v>
      </c>
      <c r="B17572" s="12" t="s">
        <v>11902</v>
      </c>
      <c r="C17572" s="12">
        <v>1</v>
      </c>
    </row>
    <row r="17573" spans="1:3">
      <c r="A17573">
        <v>2009</v>
      </c>
      <c r="B17573" s="12" t="s">
        <v>8180</v>
      </c>
      <c r="C17573" s="12">
        <v>1</v>
      </c>
    </row>
    <row r="17574" spans="1:3">
      <c r="A17574">
        <v>2009</v>
      </c>
      <c r="B17574" s="12" t="s">
        <v>16552</v>
      </c>
      <c r="C17574" s="12">
        <v>1</v>
      </c>
    </row>
    <row r="17575" spans="1:3">
      <c r="A17575">
        <v>2009</v>
      </c>
      <c r="B17575" s="12" t="s">
        <v>7844</v>
      </c>
      <c r="C17575" s="12">
        <v>1</v>
      </c>
    </row>
    <row r="17576" spans="1:3">
      <c r="A17576">
        <v>2009</v>
      </c>
      <c r="B17576" s="12" t="s">
        <v>2842</v>
      </c>
      <c r="C17576" s="12">
        <v>1</v>
      </c>
    </row>
    <row r="17577" spans="1:3">
      <c r="A17577">
        <v>2009</v>
      </c>
      <c r="B17577" s="12" t="s">
        <v>16553</v>
      </c>
      <c r="C17577" s="12">
        <v>1</v>
      </c>
    </row>
    <row r="17578" spans="1:3">
      <c r="A17578">
        <v>2009</v>
      </c>
      <c r="B17578" s="12" t="s">
        <v>16554</v>
      </c>
      <c r="C17578" s="12">
        <v>1</v>
      </c>
    </row>
    <row r="17579" spans="1:3">
      <c r="A17579">
        <v>2009</v>
      </c>
      <c r="B17579" s="12" t="s">
        <v>8755</v>
      </c>
      <c r="C17579" s="12">
        <v>1</v>
      </c>
    </row>
    <row r="17580" spans="1:3">
      <c r="A17580">
        <v>2009</v>
      </c>
      <c r="B17580" s="12" t="s">
        <v>11335</v>
      </c>
      <c r="C17580" s="12">
        <v>1</v>
      </c>
    </row>
    <row r="17581" spans="1:3">
      <c r="A17581">
        <v>2009</v>
      </c>
      <c r="B17581" s="12" t="s">
        <v>9428</v>
      </c>
      <c r="C17581" s="12">
        <v>1</v>
      </c>
    </row>
    <row r="17582" spans="1:3">
      <c r="A17582">
        <v>2009</v>
      </c>
      <c r="B17582" s="12" t="s">
        <v>16555</v>
      </c>
      <c r="C17582" s="12">
        <v>1</v>
      </c>
    </row>
    <row r="17583" spans="1:3">
      <c r="A17583">
        <v>2009</v>
      </c>
      <c r="B17583" s="12" t="s">
        <v>16556</v>
      </c>
      <c r="C17583" s="12">
        <v>1</v>
      </c>
    </row>
    <row r="17584" spans="1:3">
      <c r="A17584">
        <v>2009</v>
      </c>
      <c r="B17584" s="12" t="s">
        <v>16557</v>
      </c>
      <c r="C17584" s="12">
        <v>1</v>
      </c>
    </row>
    <row r="17585" spans="1:3">
      <c r="A17585">
        <v>2009</v>
      </c>
      <c r="B17585" s="12" t="s">
        <v>16558</v>
      </c>
      <c r="C17585" s="12">
        <v>1</v>
      </c>
    </row>
    <row r="17586" spans="1:3">
      <c r="A17586">
        <v>2009</v>
      </c>
      <c r="B17586" s="12" t="s">
        <v>16559</v>
      </c>
      <c r="C17586" s="12">
        <v>1</v>
      </c>
    </row>
    <row r="17587" spans="1:3">
      <c r="A17587">
        <v>2009</v>
      </c>
      <c r="B17587" s="12" t="s">
        <v>16560</v>
      </c>
      <c r="C17587" s="12">
        <v>1</v>
      </c>
    </row>
    <row r="17588" spans="1:3">
      <c r="A17588">
        <v>2009</v>
      </c>
      <c r="B17588" s="12" t="s">
        <v>16561</v>
      </c>
      <c r="C17588" s="12">
        <v>1</v>
      </c>
    </row>
    <row r="17589" spans="1:3">
      <c r="A17589">
        <v>2009</v>
      </c>
      <c r="B17589" s="12" t="s">
        <v>11342</v>
      </c>
      <c r="C17589" s="12">
        <v>1</v>
      </c>
    </row>
    <row r="17590" spans="1:3">
      <c r="A17590">
        <v>2009</v>
      </c>
      <c r="B17590" s="12" t="s">
        <v>16562</v>
      </c>
      <c r="C17590" s="12">
        <v>1</v>
      </c>
    </row>
    <row r="17591" spans="1:3">
      <c r="A17591">
        <v>2009</v>
      </c>
      <c r="B17591" s="12" t="s">
        <v>16563</v>
      </c>
      <c r="C17591" s="12">
        <v>1</v>
      </c>
    </row>
    <row r="17592" spans="1:3">
      <c r="A17592">
        <v>2009</v>
      </c>
      <c r="B17592" s="12" t="s">
        <v>16564</v>
      </c>
      <c r="C17592" s="12">
        <v>1</v>
      </c>
    </row>
    <row r="17593" spans="1:3">
      <c r="A17593">
        <v>2009</v>
      </c>
      <c r="B17593" s="12" t="s">
        <v>11918</v>
      </c>
      <c r="C17593" s="12">
        <v>1</v>
      </c>
    </row>
    <row r="17594" spans="1:3">
      <c r="A17594">
        <v>2009</v>
      </c>
      <c r="B17594" s="12" t="s">
        <v>16565</v>
      </c>
      <c r="C17594" s="12">
        <v>1</v>
      </c>
    </row>
    <row r="17595" spans="1:3">
      <c r="A17595">
        <v>2009</v>
      </c>
      <c r="B17595" s="12" t="s">
        <v>16566</v>
      </c>
      <c r="C17595" s="12">
        <v>1</v>
      </c>
    </row>
    <row r="17596" spans="1:3">
      <c r="A17596">
        <v>2009</v>
      </c>
      <c r="B17596" s="12" t="s">
        <v>6624</v>
      </c>
      <c r="C17596" s="12">
        <v>1</v>
      </c>
    </row>
    <row r="17597" spans="1:3">
      <c r="A17597">
        <v>2009</v>
      </c>
      <c r="B17597" s="12" t="s">
        <v>10777</v>
      </c>
      <c r="C17597" s="12">
        <v>1</v>
      </c>
    </row>
    <row r="17598" spans="1:3">
      <c r="A17598">
        <v>2009</v>
      </c>
      <c r="B17598" s="12" t="s">
        <v>11786</v>
      </c>
      <c r="C17598" s="12">
        <v>1</v>
      </c>
    </row>
    <row r="17599" spans="1:3">
      <c r="A17599">
        <v>2009</v>
      </c>
      <c r="B17599" s="12" t="s">
        <v>16567</v>
      </c>
      <c r="C17599" s="12">
        <v>1</v>
      </c>
    </row>
    <row r="17600" spans="1:3">
      <c r="A17600">
        <v>2009</v>
      </c>
      <c r="B17600" s="12" t="s">
        <v>16568</v>
      </c>
      <c r="C17600" s="12">
        <v>1</v>
      </c>
    </row>
    <row r="17601" spans="1:3">
      <c r="A17601">
        <v>2009</v>
      </c>
      <c r="B17601" s="12" t="s">
        <v>11422</v>
      </c>
      <c r="C17601" s="12">
        <v>1</v>
      </c>
    </row>
    <row r="17602" spans="1:3">
      <c r="A17602">
        <v>2009</v>
      </c>
      <c r="B17602" s="12" t="s">
        <v>10880</v>
      </c>
      <c r="C17602" s="12">
        <v>1</v>
      </c>
    </row>
    <row r="17603" spans="1:3">
      <c r="A17603">
        <v>2009</v>
      </c>
      <c r="B17603" s="12" t="s">
        <v>8381</v>
      </c>
      <c r="C17603" s="12">
        <v>1</v>
      </c>
    </row>
    <row r="17604" spans="1:3">
      <c r="A17604">
        <v>2009</v>
      </c>
      <c r="B17604" s="12" t="s">
        <v>16569</v>
      </c>
      <c r="C17604" s="12">
        <v>1</v>
      </c>
    </row>
    <row r="17605" spans="1:3">
      <c r="A17605">
        <v>2009</v>
      </c>
      <c r="B17605" s="12" t="s">
        <v>16570</v>
      </c>
      <c r="C17605" s="12">
        <v>1</v>
      </c>
    </row>
    <row r="17606" spans="1:3">
      <c r="A17606">
        <v>2009</v>
      </c>
      <c r="B17606" s="12" t="s">
        <v>16571</v>
      </c>
      <c r="C17606" s="12">
        <v>1</v>
      </c>
    </row>
    <row r="17607" spans="1:3">
      <c r="A17607">
        <v>2009</v>
      </c>
      <c r="B17607" s="12" t="s">
        <v>10824</v>
      </c>
      <c r="C17607" s="12">
        <v>1</v>
      </c>
    </row>
    <row r="17608" spans="1:3">
      <c r="A17608">
        <v>2009</v>
      </c>
      <c r="B17608" s="12" t="s">
        <v>8631</v>
      </c>
      <c r="C17608" s="12">
        <v>1</v>
      </c>
    </row>
    <row r="17609" spans="1:3">
      <c r="A17609">
        <v>2009</v>
      </c>
      <c r="B17609" s="12" t="s">
        <v>5399</v>
      </c>
      <c r="C17609" s="12">
        <v>1</v>
      </c>
    </row>
    <row r="17610" spans="1:3">
      <c r="A17610">
        <v>2009</v>
      </c>
      <c r="B17610" s="12" t="s">
        <v>2276</v>
      </c>
      <c r="C17610" s="12">
        <v>1</v>
      </c>
    </row>
    <row r="17611" spans="1:3">
      <c r="A17611">
        <v>2009</v>
      </c>
      <c r="B17611" s="12" t="s">
        <v>16572</v>
      </c>
      <c r="C17611" s="12">
        <v>1</v>
      </c>
    </row>
    <row r="17612" spans="1:3">
      <c r="A17612">
        <v>2009</v>
      </c>
      <c r="B17612" s="12" t="s">
        <v>7041</v>
      </c>
      <c r="C17612" s="12">
        <v>1</v>
      </c>
    </row>
    <row r="17613" spans="1:3">
      <c r="A17613">
        <v>2009</v>
      </c>
      <c r="B17613" s="12" t="s">
        <v>16573</v>
      </c>
      <c r="C17613" s="12">
        <v>1</v>
      </c>
    </row>
    <row r="17614" spans="1:3">
      <c r="A17614">
        <v>2009</v>
      </c>
      <c r="B17614" s="12" t="s">
        <v>16574</v>
      </c>
      <c r="C17614" s="12">
        <v>1</v>
      </c>
    </row>
    <row r="17615" spans="1:3">
      <c r="A17615">
        <v>2009</v>
      </c>
      <c r="B17615" s="12" t="s">
        <v>2357</v>
      </c>
      <c r="C17615" s="12">
        <v>1</v>
      </c>
    </row>
    <row r="17616" spans="1:3">
      <c r="A17616">
        <v>2009</v>
      </c>
      <c r="B17616" s="12" t="s">
        <v>16575</v>
      </c>
      <c r="C17616" s="12">
        <v>1</v>
      </c>
    </row>
    <row r="17617" spans="1:3">
      <c r="A17617">
        <v>2009</v>
      </c>
      <c r="B17617" s="12" t="s">
        <v>11276</v>
      </c>
      <c r="C17617" s="12">
        <v>1</v>
      </c>
    </row>
    <row r="17618" spans="1:3">
      <c r="A17618">
        <v>2009</v>
      </c>
      <c r="B17618" s="12" t="s">
        <v>8191</v>
      </c>
      <c r="C17618" s="12">
        <v>1</v>
      </c>
    </row>
    <row r="17619" spans="1:3">
      <c r="A17619">
        <v>2009</v>
      </c>
      <c r="B17619" s="12" t="s">
        <v>16576</v>
      </c>
      <c r="C17619" s="12">
        <v>1</v>
      </c>
    </row>
    <row r="17620" spans="1:3">
      <c r="A17620">
        <v>2009</v>
      </c>
      <c r="B17620" s="12" t="s">
        <v>12144</v>
      </c>
      <c r="C17620" s="12">
        <v>1</v>
      </c>
    </row>
    <row r="17621" spans="1:3">
      <c r="A17621">
        <v>2009</v>
      </c>
      <c r="B17621" s="12" t="s">
        <v>16577</v>
      </c>
      <c r="C17621" s="12">
        <v>1</v>
      </c>
    </row>
    <row r="17622" spans="1:3">
      <c r="A17622">
        <v>2009</v>
      </c>
      <c r="B17622" s="12" t="s">
        <v>16578</v>
      </c>
      <c r="C17622" s="12">
        <v>1</v>
      </c>
    </row>
    <row r="17623" spans="1:3">
      <c r="A17623">
        <v>2009</v>
      </c>
      <c r="B17623" s="12" t="s">
        <v>5489</v>
      </c>
      <c r="C17623" s="12">
        <v>1</v>
      </c>
    </row>
    <row r="17624" spans="1:3">
      <c r="A17624">
        <v>2009</v>
      </c>
      <c r="B17624" s="12" t="s">
        <v>16579</v>
      </c>
      <c r="C17624" s="12">
        <v>1</v>
      </c>
    </row>
    <row r="17625" spans="1:3">
      <c r="A17625">
        <v>2009</v>
      </c>
      <c r="B17625" s="12" t="s">
        <v>5281</v>
      </c>
      <c r="C17625" s="12">
        <v>1</v>
      </c>
    </row>
    <row r="17626" spans="1:3">
      <c r="A17626">
        <v>2009</v>
      </c>
      <c r="B17626" s="12" t="s">
        <v>10997</v>
      </c>
      <c r="C17626" s="12">
        <v>1</v>
      </c>
    </row>
    <row r="17627" spans="1:3">
      <c r="A17627">
        <v>2009</v>
      </c>
      <c r="B17627" s="12" t="s">
        <v>16580</v>
      </c>
      <c r="C17627" s="12">
        <v>1</v>
      </c>
    </row>
    <row r="17628" spans="1:3" ht="25.5">
      <c r="A17628">
        <v>2009</v>
      </c>
      <c r="B17628" s="12" t="s">
        <v>8073</v>
      </c>
      <c r="C17628" s="12">
        <v>1</v>
      </c>
    </row>
    <row r="17629" spans="1:3">
      <c r="A17629">
        <v>2009</v>
      </c>
      <c r="B17629" s="12" t="s">
        <v>16581</v>
      </c>
      <c r="C17629" s="12">
        <v>1</v>
      </c>
    </row>
    <row r="17630" spans="1:3">
      <c r="A17630">
        <v>2009</v>
      </c>
      <c r="B17630" s="12" t="s">
        <v>16582</v>
      </c>
      <c r="C17630" s="12">
        <v>1</v>
      </c>
    </row>
    <row r="17631" spans="1:3" ht="25.5">
      <c r="A17631">
        <v>2009</v>
      </c>
      <c r="B17631" s="12" t="s">
        <v>11023</v>
      </c>
      <c r="C17631" s="12">
        <v>1</v>
      </c>
    </row>
    <row r="17632" spans="1:3">
      <c r="A17632">
        <v>2009</v>
      </c>
      <c r="B17632" s="12" t="s">
        <v>7107</v>
      </c>
      <c r="C17632" s="12">
        <v>1</v>
      </c>
    </row>
    <row r="17633" spans="1:3">
      <c r="A17633">
        <v>2009</v>
      </c>
      <c r="B17633" s="12" t="s">
        <v>16583</v>
      </c>
      <c r="C17633" s="12">
        <v>1</v>
      </c>
    </row>
    <row r="17634" spans="1:3" ht="25.5">
      <c r="A17634">
        <v>2009</v>
      </c>
      <c r="B17634" s="12" t="s">
        <v>16584</v>
      </c>
      <c r="C17634" s="12">
        <v>1</v>
      </c>
    </row>
    <row r="17635" spans="1:3">
      <c r="A17635">
        <v>2009</v>
      </c>
      <c r="B17635" s="12" t="s">
        <v>7455</v>
      </c>
      <c r="C17635" s="12">
        <v>1</v>
      </c>
    </row>
    <row r="17636" spans="1:3">
      <c r="A17636">
        <v>2009</v>
      </c>
      <c r="B17636" s="12" t="s">
        <v>4785</v>
      </c>
      <c r="C17636" s="12">
        <v>1</v>
      </c>
    </row>
    <row r="17637" spans="1:3">
      <c r="A17637">
        <v>2009</v>
      </c>
      <c r="B17637" s="12" t="s">
        <v>16585</v>
      </c>
      <c r="C17637" s="12">
        <v>1</v>
      </c>
    </row>
    <row r="17638" spans="1:3">
      <c r="A17638">
        <v>2009</v>
      </c>
      <c r="B17638" s="12" t="s">
        <v>16586</v>
      </c>
      <c r="C17638" s="12">
        <v>1</v>
      </c>
    </row>
    <row r="17639" spans="1:3">
      <c r="A17639">
        <v>2009</v>
      </c>
      <c r="B17639" s="12" t="s">
        <v>16587</v>
      </c>
      <c r="C17639" s="12">
        <v>1</v>
      </c>
    </row>
    <row r="17640" spans="1:3">
      <c r="A17640">
        <v>2009</v>
      </c>
      <c r="B17640" s="12" t="s">
        <v>5495</v>
      </c>
      <c r="C17640" s="12">
        <v>1</v>
      </c>
    </row>
    <row r="17641" spans="1:3">
      <c r="A17641">
        <v>2009</v>
      </c>
      <c r="B17641" s="12" t="s">
        <v>16588</v>
      </c>
      <c r="C17641" s="12">
        <v>1</v>
      </c>
    </row>
    <row r="17642" spans="1:3">
      <c r="A17642">
        <v>2009</v>
      </c>
      <c r="B17642" s="12" t="s">
        <v>16589</v>
      </c>
      <c r="C17642" s="12">
        <v>1</v>
      </c>
    </row>
    <row r="17643" spans="1:3">
      <c r="A17643">
        <v>2009</v>
      </c>
      <c r="B17643" s="12" t="s">
        <v>2080</v>
      </c>
      <c r="C17643" s="12">
        <v>1</v>
      </c>
    </row>
    <row r="17644" spans="1:3">
      <c r="A17644">
        <v>2009</v>
      </c>
      <c r="B17644" s="12" t="s">
        <v>16590</v>
      </c>
      <c r="C17644" s="12">
        <v>1</v>
      </c>
    </row>
    <row r="17645" spans="1:3">
      <c r="A17645">
        <v>2009</v>
      </c>
      <c r="B17645" s="12" t="s">
        <v>6691</v>
      </c>
      <c r="C17645" s="12">
        <v>1</v>
      </c>
    </row>
    <row r="17646" spans="1:3">
      <c r="A17646">
        <v>2009</v>
      </c>
      <c r="B17646" s="12" t="s">
        <v>12228</v>
      </c>
      <c r="C17646" s="12">
        <v>1</v>
      </c>
    </row>
    <row r="17647" spans="1:3">
      <c r="A17647">
        <v>2009</v>
      </c>
      <c r="B17647" s="12" t="s">
        <v>11819</v>
      </c>
      <c r="C17647" s="12">
        <v>1</v>
      </c>
    </row>
    <row r="17648" spans="1:3">
      <c r="A17648">
        <v>2009</v>
      </c>
      <c r="B17648" s="12" t="s">
        <v>16591</v>
      </c>
      <c r="C17648" s="12">
        <v>1</v>
      </c>
    </row>
    <row r="17649" spans="1:3">
      <c r="A17649">
        <v>2009</v>
      </c>
      <c r="B17649" s="12" t="s">
        <v>6852</v>
      </c>
      <c r="C17649" s="12">
        <v>1</v>
      </c>
    </row>
    <row r="17650" spans="1:3">
      <c r="A17650">
        <v>2009</v>
      </c>
      <c r="B17650" s="12" t="s">
        <v>16592</v>
      </c>
      <c r="C17650" s="12">
        <v>1</v>
      </c>
    </row>
    <row r="17651" spans="1:3">
      <c r="A17651">
        <v>2009</v>
      </c>
      <c r="B17651" s="12" t="s">
        <v>6768</v>
      </c>
      <c r="C17651" s="12">
        <v>1</v>
      </c>
    </row>
    <row r="17652" spans="1:3" ht="25.5">
      <c r="A17652">
        <v>2009</v>
      </c>
      <c r="B17652" s="12" t="s">
        <v>16593</v>
      </c>
      <c r="C17652" s="12">
        <v>1</v>
      </c>
    </row>
    <row r="17653" spans="1:3">
      <c r="A17653">
        <v>2009</v>
      </c>
      <c r="B17653" s="12" t="s">
        <v>16594</v>
      </c>
      <c r="C17653" s="12">
        <v>1</v>
      </c>
    </row>
    <row r="17654" spans="1:3">
      <c r="A17654">
        <v>2009</v>
      </c>
      <c r="B17654" s="12" t="s">
        <v>11934</v>
      </c>
      <c r="C17654" s="12">
        <v>1</v>
      </c>
    </row>
    <row r="17655" spans="1:3">
      <c r="A17655">
        <v>2009</v>
      </c>
      <c r="B17655" s="12" t="s">
        <v>16595</v>
      </c>
      <c r="C17655" s="12">
        <v>1</v>
      </c>
    </row>
    <row r="17656" spans="1:3">
      <c r="A17656">
        <v>2009</v>
      </c>
      <c r="B17656" s="12" t="s">
        <v>16596</v>
      </c>
      <c r="C17656" s="12">
        <v>1</v>
      </c>
    </row>
    <row r="17657" spans="1:3">
      <c r="A17657">
        <v>2009</v>
      </c>
      <c r="B17657" s="12" t="s">
        <v>16597</v>
      </c>
      <c r="C17657" s="12">
        <v>1</v>
      </c>
    </row>
    <row r="17658" spans="1:3">
      <c r="A17658">
        <v>2009</v>
      </c>
      <c r="B17658" s="12" t="s">
        <v>7001</v>
      </c>
      <c r="C17658" s="12">
        <v>1</v>
      </c>
    </row>
    <row r="17659" spans="1:3">
      <c r="A17659">
        <v>2009</v>
      </c>
      <c r="B17659" s="12" t="s">
        <v>3027</v>
      </c>
      <c r="C17659" s="12">
        <v>1</v>
      </c>
    </row>
    <row r="17660" spans="1:3">
      <c r="A17660">
        <v>2009</v>
      </c>
      <c r="B17660" s="12" t="s">
        <v>16598</v>
      </c>
      <c r="C17660" s="12">
        <v>1</v>
      </c>
    </row>
    <row r="17661" spans="1:3">
      <c r="A17661">
        <v>2009</v>
      </c>
      <c r="B17661" s="12" t="s">
        <v>7861</v>
      </c>
      <c r="C17661" s="12">
        <v>1</v>
      </c>
    </row>
    <row r="17662" spans="1:3" ht="25.5">
      <c r="A17662">
        <v>2009</v>
      </c>
      <c r="B17662" s="12" t="s">
        <v>7075</v>
      </c>
      <c r="C17662" s="12">
        <v>1</v>
      </c>
    </row>
    <row r="17663" spans="1:3">
      <c r="A17663">
        <v>2009</v>
      </c>
      <c r="B17663" s="12" t="s">
        <v>16599</v>
      </c>
      <c r="C17663" s="12">
        <v>1</v>
      </c>
    </row>
    <row r="17664" spans="1:3">
      <c r="A17664">
        <v>2009</v>
      </c>
      <c r="B17664" s="12" t="s">
        <v>7816</v>
      </c>
      <c r="C17664" s="12">
        <v>1</v>
      </c>
    </row>
    <row r="17665" spans="1:3">
      <c r="A17665">
        <v>2009</v>
      </c>
      <c r="B17665" s="12" t="s">
        <v>6704</v>
      </c>
      <c r="C17665" s="12">
        <v>1</v>
      </c>
    </row>
    <row r="17666" spans="1:3">
      <c r="A17666">
        <v>2009</v>
      </c>
      <c r="B17666" s="12" t="s">
        <v>12300</v>
      </c>
      <c r="C17666" s="12">
        <v>1</v>
      </c>
    </row>
    <row r="17667" spans="1:3">
      <c r="A17667">
        <v>2009</v>
      </c>
      <c r="B17667" s="12" t="s">
        <v>2787</v>
      </c>
      <c r="C17667" s="12">
        <v>1</v>
      </c>
    </row>
    <row r="17668" spans="1:3" ht="25.5">
      <c r="A17668">
        <v>2009</v>
      </c>
      <c r="B17668" s="12" t="s">
        <v>11655</v>
      </c>
      <c r="C17668" s="12">
        <v>1</v>
      </c>
    </row>
    <row r="17669" spans="1:3">
      <c r="A17669">
        <v>2009</v>
      </c>
      <c r="B17669" s="12" t="s">
        <v>16600</v>
      </c>
      <c r="C17669" s="12">
        <v>1</v>
      </c>
    </row>
    <row r="17670" spans="1:3">
      <c r="A17670">
        <v>2009</v>
      </c>
      <c r="B17670" s="12" t="s">
        <v>16601</v>
      </c>
      <c r="C17670" s="12">
        <v>1</v>
      </c>
    </row>
    <row r="17671" spans="1:3">
      <c r="A17671">
        <v>2009</v>
      </c>
      <c r="B17671" s="12" t="s">
        <v>12310</v>
      </c>
      <c r="C17671" s="12">
        <v>1</v>
      </c>
    </row>
    <row r="17672" spans="1:3">
      <c r="A17672">
        <v>2009</v>
      </c>
      <c r="B17672" s="12" t="s">
        <v>5093</v>
      </c>
      <c r="C17672" s="12">
        <v>1</v>
      </c>
    </row>
    <row r="17673" spans="1:3">
      <c r="A17673">
        <v>2009</v>
      </c>
      <c r="B17673" s="12" t="s">
        <v>16602</v>
      </c>
      <c r="C17673" s="12">
        <v>1</v>
      </c>
    </row>
    <row r="17674" spans="1:3">
      <c r="A17674">
        <v>2009</v>
      </c>
      <c r="B17674" s="12" t="s">
        <v>16603</v>
      </c>
      <c r="C17674" s="12">
        <v>1</v>
      </c>
    </row>
    <row r="17675" spans="1:3">
      <c r="A17675">
        <v>2009</v>
      </c>
      <c r="B17675" s="12" t="s">
        <v>11794</v>
      </c>
      <c r="C17675" s="12">
        <v>1</v>
      </c>
    </row>
    <row r="17676" spans="1:3">
      <c r="A17676">
        <v>2009</v>
      </c>
      <c r="B17676" s="12" t="s">
        <v>16604</v>
      </c>
      <c r="C17676" s="12">
        <v>1</v>
      </c>
    </row>
    <row r="17677" spans="1:3">
      <c r="A17677">
        <v>2009</v>
      </c>
      <c r="B17677" s="12" t="s">
        <v>2358</v>
      </c>
      <c r="C17677" s="12">
        <v>1</v>
      </c>
    </row>
    <row r="17678" spans="1:3">
      <c r="A17678">
        <v>2009</v>
      </c>
      <c r="B17678" s="12" t="s">
        <v>13621</v>
      </c>
      <c r="C17678" s="12">
        <v>1</v>
      </c>
    </row>
    <row r="17679" spans="1:3">
      <c r="A17679">
        <v>2009</v>
      </c>
      <c r="B17679" s="12" t="s">
        <v>16605</v>
      </c>
      <c r="C17679" s="12">
        <v>1</v>
      </c>
    </row>
    <row r="17680" spans="1:3">
      <c r="A17680">
        <v>2009</v>
      </c>
      <c r="B17680" s="12" t="s">
        <v>11176</v>
      </c>
      <c r="C17680" s="12">
        <v>1</v>
      </c>
    </row>
    <row r="17681" spans="1:3">
      <c r="A17681">
        <v>2009</v>
      </c>
      <c r="B17681" s="12" t="s">
        <v>16606</v>
      </c>
      <c r="C17681" s="12">
        <v>1</v>
      </c>
    </row>
    <row r="17682" spans="1:3">
      <c r="A17682">
        <v>2009</v>
      </c>
      <c r="B17682" s="12" t="s">
        <v>16607</v>
      </c>
      <c r="C17682" s="12">
        <v>1</v>
      </c>
    </row>
    <row r="17683" spans="1:3">
      <c r="A17683">
        <v>2009</v>
      </c>
      <c r="B17683" s="12" t="s">
        <v>11473</v>
      </c>
      <c r="C17683" s="12">
        <v>1</v>
      </c>
    </row>
    <row r="17684" spans="1:3">
      <c r="A17684">
        <v>2009</v>
      </c>
      <c r="B17684" s="12" t="s">
        <v>7983</v>
      </c>
      <c r="C17684" s="12">
        <v>1</v>
      </c>
    </row>
    <row r="17685" spans="1:3">
      <c r="A17685">
        <v>2009</v>
      </c>
      <c r="B17685" s="12" t="s">
        <v>11555</v>
      </c>
      <c r="C17685" s="12">
        <v>1</v>
      </c>
    </row>
    <row r="17686" spans="1:3">
      <c r="A17686">
        <v>2009</v>
      </c>
      <c r="B17686" s="12" t="s">
        <v>2930</v>
      </c>
      <c r="C17686" s="12">
        <v>1</v>
      </c>
    </row>
    <row r="17687" spans="1:3">
      <c r="A17687">
        <v>2009</v>
      </c>
      <c r="B17687" s="12" t="s">
        <v>16608</v>
      </c>
      <c r="C17687" s="12">
        <v>1</v>
      </c>
    </row>
    <row r="17688" spans="1:3">
      <c r="A17688">
        <v>2009</v>
      </c>
      <c r="B17688" s="12" t="s">
        <v>16609</v>
      </c>
      <c r="C17688" s="12">
        <v>1</v>
      </c>
    </row>
    <row r="17689" spans="1:3">
      <c r="A17689">
        <v>2009</v>
      </c>
      <c r="B17689" s="12" t="s">
        <v>16610</v>
      </c>
      <c r="C17689" s="12">
        <v>1</v>
      </c>
    </row>
    <row r="17690" spans="1:3">
      <c r="A17690">
        <v>2009</v>
      </c>
      <c r="B17690" s="12" t="s">
        <v>6764</v>
      </c>
      <c r="C17690" s="12">
        <v>1</v>
      </c>
    </row>
    <row r="17691" spans="1:3">
      <c r="A17691">
        <v>2009</v>
      </c>
      <c r="B17691" s="12" t="s">
        <v>8503</v>
      </c>
      <c r="C17691" s="12">
        <v>1</v>
      </c>
    </row>
    <row r="17692" spans="1:3">
      <c r="A17692">
        <v>2009</v>
      </c>
      <c r="B17692" s="12" t="s">
        <v>16611</v>
      </c>
      <c r="C17692" s="12">
        <v>1</v>
      </c>
    </row>
    <row r="17693" spans="1:3">
      <c r="A17693">
        <v>2009</v>
      </c>
      <c r="B17693" s="12" t="s">
        <v>16612</v>
      </c>
      <c r="C17693" s="12">
        <v>1</v>
      </c>
    </row>
    <row r="17694" spans="1:3">
      <c r="A17694">
        <v>2009</v>
      </c>
      <c r="B17694" s="12" t="s">
        <v>16613</v>
      </c>
      <c r="C17694" s="12">
        <v>1</v>
      </c>
    </row>
    <row r="17695" spans="1:3">
      <c r="A17695">
        <v>2009</v>
      </c>
      <c r="B17695" s="12" t="s">
        <v>16614</v>
      </c>
      <c r="C17695" s="12">
        <v>1</v>
      </c>
    </row>
    <row r="17696" spans="1:3">
      <c r="A17696">
        <v>2009</v>
      </c>
      <c r="B17696" s="12" t="s">
        <v>16615</v>
      </c>
      <c r="C17696" s="12">
        <v>1</v>
      </c>
    </row>
    <row r="17697" spans="1:3">
      <c r="A17697">
        <v>2009</v>
      </c>
      <c r="B17697" s="12" t="s">
        <v>16616</v>
      </c>
      <c r="C17697" s="12">
        <v>1</v>
      </c>
    </row>
    <row r="17698" spans="1:3">
      <c r="A17698">
        <v>2009</v>
      </c>
      <c r="B17698" s="12" t="s">
        <v>16617</v>
      </c>
      <c r="C17698" s="12">
        <v>1</v>
      </c>
    </row>
    <row r="17699" spans="1:3" ht="25.5">
      <c r="A17699">
        <v>2009</v>
      </c>
      <c r="B17699" s="12" t="s">
        <v>16618</v>
      </c>
      <c r="C17699" s="12">
        <v>1</v>
      </c>
    </row>
    <row r="17700" spans="1:3">
      <c r="A17700">
        <v>2009</v>
      </c>
      <c r="B17700" s="12" t="s">
        <v>16619</v>
      </c>
      <c r="C17700" s="12">
        <v>1</v>
      </c>
    </row>
    <row r="17701" spans="1:3" ht="25.5">
      <c r="A17701">
        <v>2009</v>
      </c>
      <c r="B17701" s="12" t="s">
        <v>16620</v>
      </c>
      <c r="C17701" s="12">
        <v>1</v>
      </c>
    </row>
    <row r="17702" spans="1:3">
      <c r="A17702">
        <v>2009</v>
      </c>
      <c r="B17702" s="12" t="s">
        <v>2578</v>
      </c>
      <c r="C17702" s="12">
        <v>1</v>
      </c>
    </row>
    <row r="17703" spans="1:3">
      <c r="A17703">
        <v>2009</v>
      </c>
      <c r="B17703" s="12" t="s">
        <v>16621</v>
      </c>
      <c r="C17703" s="12">
        <v>1</v>
      </c>
    </row>
    <row r="17704" spans="1:3">
      <c r="A17704">
        <v>2009</v>
      </c>
      <c r="B17704" s="12" t="s">
        <v>4646</v>
      </c>
      <c r="C17704" s="12">
        <v>1</v>
      </c>
    </row>
    <row r="17705" spans="1:3">
      <c r="A17705">
        <v>2009</v>
      </c>
      <c r="B17705" s="12" t="s">
        <v>16622</v>
      </c>
      <c r="C17705" s="12">
        <v>1</v>
      </c>
    </row>
    <row r="17706" spans="1:3">
      <c r="A17706">
        <v>2009</v>
      </c>
      <c r="B17706" s="12" t="s">
        <v>7717</v>
      </c>
      <c r="C17706" s="12">
        <v>1</v>
      </c>
    </row>
    <row r="17707" spans="1:3">
      <c r="A17707">
        <v>2009</v>
      </c>
      <c r="B17707" s="12" t="s">
        <v>4866</v>
      </c>
      <c r="C17707" s="12">
        <v>1</v>
      </c>
    </row>
    <row r="17708" spans="1:3">
      <c r="A17708">
        <v>2009</v>
      </c>
      <c r="B17708" s="12" t="s">
        <v>16623</v>
      </c>
      <c r="C17708" s="12">
        <v>1</v>
      </c>
    </row>
    <row r="17709" spans="1:3">
      <c r="A17709">
        <v>2009</v>
      </c>
      <c r="B17709" s="12" t="s">
        <v>16624</v>
      </c>
      <c r="C17709" s="12">
        <v>1</v>
      </c>
    </row>
    <row r="17710" spans="1:3">
      <c r="A17710">
        <v>2009</v>
      </c>
      <c r="B17710" s="12" t="s">
        <v>16625</v>
      </c>
      <c r="C17710" s="12">
        <v>1</v>
      </c>
    </row>
    <row r="17711" spans="1:3">
      <c r="A17711">
        <v>2009</v>
      </c>
      <c r="B17711" s="12" t="s">
        <v>16626</v>
      </c>
      <c r="C17711" s="12">
        <v>1</v>
      </c>
    </row>
    <row r="17712" spans="1:3">
      <c r="A17712">
        <v>2009</v>
      </c>
      <c r="B17712" s="12" t="s">
        <v>7593</v>
      </c>
      <c r="C17712" s="12">
        <v>1</v>
      </c>
    </row>
    <row r="17713" spans="1:3">
      <c r="A17713">
        <v>2009</v>
      </c>
      <c r="B17713" s="12" t="s">
        <v>12253</v>
      </c>
      <c r="C17713" s="12">
        <v>1</v>
      </c>
    </row>
    <row r="17714" spans="1:3">
      <c r="A17714">
        <v>2009</v>
      </c>
      <c r="B17714" s="12" t="s">
        <v>11348</v>
      </c>
      <c r="C17714" s="12">
        <v>1</v>
      </c>
    </row>
    <row r="17715" spans="1:3">
      <c r="A17715">
        <v>2009</v>
      </c>
      <c r="B17715" s="12" t="s">
        <v>16627</v>
      </c>
      <c r="C17715" s="12">
        <v>1</v>
      </c>
    </row>
    <row r="17716" spans="1:3">
      <c r="A17716">
        <v>2009</v>
      </c>
      <c r="B17716" s="12" t="s">
        <v>16628</v>
      </c>
      <c r="C17716" s="12">
        <v>1</v>
      </c>
    </row>
    <row r="17717" spans="1:3">
      <c r="A17717">
        <v>2009</v>
      </c>
      <c r="B17717" s="12" t="s">
        <v>6683</v>
      </c>
      <c r="C17717" s="12">
        <v>1</v>
      </c>
    </row>
    <row r="17718" spans="1:3">
      <c r="A17718">
        <v>2009</v>
      </c>
      <c r="B17718" s="12" t="s">
        <v>11953</v>
      </c>
      <c r="C17718" s="12">
        <v>1</v>
      </c>
    </row>
    <row r="17719" spans="1:3">
      <c r="A17719">
        <v>2009</v>
      </c>
      <c r="B17719" s="12" t="s">
        <v>16629</v>
      </c>
      <c r="C17719" s="12">
        <v>1</v>
      </c>
    </row>
    <row r="17720" spans="1:3">
      <c r="A17720">
        <v>2009</v>
      </c>
      <c r="B17720" s="12" t="s">
        <v>16630</v>
      </c>
      <c r="C17720" s="12">
        <v>1</v>
      </c>
    </row>
    <row r="17721" spans="1:3">
      <c r="A17721">
        <v>2009</v>
      </c>
      <c r="B17721" s="12" t="s">
        <v>16631</v>
      </c>
      <c r="C17721" s="12">
        <v>1</v>
      </c>
    </row>
    <row r="17722" spans="1:3">
      <c r="A17722">
        <v>2009</v>
      </c>
      <c r="B17722" s="12" t="s">
        <v>16632</v>
      </c>
      <c r="C17722" s="12">
        <v>1</v>
      </c>
    </row>
    <row r="17723" spans="1:3">
      <c r="A17723">
        <v>2009</v>
      </c>
      <c r="B17723" s="12" t="s">
        <v>5447</v>
      </c>
      <c r="C17723" s="12">
        <v>1</v>
      </c>
    </row>
    <row r="17724" spans="1:3">
      <c r="A17724">
        <v>2009</v>
      </c>
      <c r="B17724" s="12" t="s">
        <v>16633</v>
      </c>
      <c r="C17724" s="12">
        <v>1</v>
      </c>
    </row>
    <row r="17725" spans="1:3">
      <c r="A17725">
        <v>2009</v>
      </c>
      <c r="B17725" s="12" t="s">
        <v>16634</v>
      </c>
      <c r="C17725" s="12">
        <v>1</v>
      </c>
    </row>
    <row r="17726" spans="1:3">
      <c r="A17726">
        <v>2009</v>
      </c>
      <c r="B17726" s="12" t="s">
        <v>16635</v>
      </c>
      <c r="C17726" s="12">
        <v>1</v>
      </c>
    </row>
    <row r="17727" spans="1:3">
      <c r="A17727">
        <v>2009</v>
      </c>
      <c r="B17727" s="12" t="s">
        <v>4812</v>
      </c>
      <c r="C17727" s="12">
        <v>1</v>
      </c>
    </row>
    <row r="17728" spans="1:3">
      <c r="A17728">
        <v>2009</v>
      </c>
      <c r="B17728" s="12" t="s">
        <v>13461</v>
      </c>
      <c r="C17728" s="12">
        <v>1</v>
      </c>
    </row>
    <row r="17729" spans="1:3">
      <c r="A17729">
        <v>2009</v>
      </c>
      <c r="B17729" s="12" t="s">
        <v>8038</v>
      </c>
      <c r="C17729" s="12">
        <v>1</v>
      </c>
    </row>
    <row r="17730" spans="1:3" ht="25.5">
      <c r="A17730">
        <v>2009</v>
      </c>
      <c r="B17730" s="12" t="s">
        <v>16636</v>
      </c>
      <c r="C17730" s="12">
        <v>1</v>
      </c>
    </row>
    <row r="17731" spans="1:3">
      <c r="A17731">
        <v>2009</v>
      </c>
      <c r="B17731" s="12" t="s">
        <v>8243</v>
      </c>
      <c r="C17731" s="12">
        <v>1</v>
      </c>
    </row>
    <row r="17732" spans="1:3">
      <c r="A17732">
        <v>2009</v>
      </c>
      <c r="B17732" s="12" t="s">
        <v>11745</v>
      </c>
      <c r="C17732" s="12">
        <v>1</v>
      </c>
    </row>
    <row r="17733" spans="1:3">
      <c r="A17733">
        <v>2009</v>
      </c>
      <c r="B17733" s="12" t="s">
        <v>11491</v>
      </c>
      <c r="C17733" s="12">
        <v>1</v>
      </c>
    </row>
    <row r="17734" spans="1:3">
      <c r="A17734">
        <v>2009</v>
      </c>
      <c r="B17734" s="12" t="s">
        <v>5119</v>
      </c>
      <c r="C17734" s="12">
        <v>1</v>
      </c>
    </row>
    <row r="17735" spans="1:3">
      <c r="A17735">
        <v>2009</v>
      </c>
      <c r="B17735" s="12" t="s">
        <v>16637</v>
      </c>
      <c r="C17735" s="12">
        <v>1</v>
      </c>
    </row>
    <row r="17736" spans="1:3">
      <c r="A17736">
        <v>2009</v>
      </c>
      <c r="B17736" s="12" t="s">
        <v>10865</v>
      </c>
      <c r="C17736" s="12">
        <v>1</v>
      </c>
    </row>
    <row r="17737" spans="1:3">
      <c r="A17737">
        <v>2009</v>
      </c>
      <c r="B17737" s="12" t="s">
        <v>16638</v>
      </c>
      <c r="C17737" s="12">
        <v>1</v>
      </c>
    </row>
    <row r="17738" spans="1:3">
      <c r="A17738">
        <v>2009</v>
      </c>
      <c r="B17738" s="12" t="s">
        <v>16639</v>
      </c>
      <c r="C17738" s="12">
        <v>1</v>
      </c>
    </row>
    <row r="17739" spans="1:3">
      <c r="A17739">
        <v>2009</v>
      </c>
      <c r="B17739" s="12" t="s">
        <v>16640</v>
      </c>
      <c r="C17739" s="12">
        <v>1</v>
      </c>
    </row>
    <row r="17740" spans="1:3">
      <c r="A17740">
        <v>2009</v>
      </c>
      <c r="B17740" s="12" t="s">
        <v>2820</v>
      </c>
      <c r="C17740" s="12">
        <v>1</v>
      </c>
    </row>
    <row r="17741" spans="1:3">
      <c r="A17741">
        <v>2009</v>
      </c>
      <c r="B17741" s="12" t="s">
        <v>16641</v>
      </c>
      <c r="C17741" s="12">
        <v>1</v>
      </c>
    </row>
    <row r="17742" spans="1:3">
      <c r="A17742">
        <v>2009</v>
      </c>
      <c r="B17742" s="12" t="s">
        <v>2008</v>
      </c>
      <c r="C17742" s="12">
        <v>1</v>
      </c>
    </row>
    <row r="17743" spans="1:3">
      <c r="A17743">
        <v>2009</v>
      </c>
      <c r="B17743" s="12" t="s">
        <v>5167</v>
      </c>
      <c r="C17743" s="12">
        <v>1</v>
      </c>
    </row>
    <row r="17744" spans="1:3">
      <c r="A17744">
        <v>2009</v>
      </c>
      <c r="B17744" s="12" t="s">
        <v>16642</v>
      </c>
      <c r="C17744" s="12">
        <v>1</v>
      </c>
    </row>
    <row r="17745" spans="1:3">
      <c r="A17745">
        <v>2009</v>
      </c>
      <c r="B17745" s="12" t="s">
        <v>16643</v>
      </c>
      <c r="C17745" s="12">
        <v>1</v>
      </c>
    </row>
    <row r="17746" spans="1:3">
      <c r="A17746">
        <v>2009</v>
      </c>
      <c r="B17746" s="12" t="s">
        <v>7939</v>
      </c>
      <c r="C17746" s="12">
        <v>1</v>
      </c>
    </row>
    <row r="17747" spans="1:3">
      <c r="A17747">
        <v>2009</v>
      </c>
      <c r="B17747" s="12" t="s">
        <v>16644</v>
      </c>
      <c r="C17747" s="12">
        <v>1</v>
      </c>
    </row>
    <row r="17748" spans="1:3">
      <c r="A17748">
        <v>2009</v>
      </c>
      <c r="B17748" s="12" t="s">
        <v>16645</v>
      </c>
      <c r="C17748" s="12">
        <v>1</v>
      </c>
    </row>
    <row r="17749" spans="1:3">
      <c r="A17749">
        <v>2009</v>
      </c>
      <c r="B17749" s="12" t="s">
        <v>16646</v>
      </c>
      <c r="C17749" s="12">
        <v>1</v>
      </c>
    </row>
    <row r="17750" spans="1:3">
      <c r="A17750">
        <v>2009</v>
      </c>
      <c r="B17750" s="12" t="s">
        <v>12027</v>
      </c>
      <c r="C17750" s="12">
        <v>1</v>
      </c>
    </row>
    <row r="17751" spans="1:3">
      <c r="A17751">
        <v>2009</v>
      </c>
      <c r="B17751" s="12" t="s">
        <v>8974</v>
      </c>
      <c r="C17751" s="12">
        <v>1</v>
      </c>
    </row>
    <row r="17752" spans="1:3">
      <c r="A17752">
        <v>2009</v>
      </c>
      <c r="B17752" s="12" t="s">
        <v>16647</v>
      </c>
      <c r="C17752" s="12">
        <v>1</v>
      </c>
    </row>
    <row r="17753" spans="1:3">
      <c r="A17753">
        <v>2009</v>
      </c>
      <c r="B17753" s="12" t="s">
        <v>4719</v>
      </c>
      <c r="C17753" s="12">
        <v>1</v>
      </c>
    </row>
    <row r="17754" spans="1:3">
      <c r="A17754">
        <v>2009</v>
      </c>
      <c r="B17754" s="12" t="s">
        <v>11255</v>
      </c>
      <c r="C17754" s="12">
        <v>1</v>
      </c>
    </row>
    <row r="17755" spans="1:3">
      <c r="A17755">
        <v>2009</v>
      </c>
      <c r="B17755" s="12" t="s">
        <v>10949</v>
      </c>
      <c r="C17755" s="12">
        <v>1</v>
      </c>
    </row>
    <row r="17756" spans="1:3">
      <c r="A17756">
        <v>2009</v>
      </c>
      <c r="B17756" s="12" t="s">
        <v>16648</v>
      </c>
      <c r="C17756" s="12">
        <v>1</v>
      </c>
    </row>
    <row r="17757" spans="1:3">
      <c r="A17757">
        <v>2009</v>
      </c>
      <c r="B17757" s="12" t="s">
        <v>16649</v>
      </c>
      <c r="C17757" s="12">
        <v>1</v>
      </c>
    </row>
    <row r="17758" spans="1:3">
      <c r="A17758">
        <v>2009</v>
      </c>
      <c r="B17758" s="12" t="s">
        <v>16650</v>
      </c>
      <c r="C17758" s="12">
        <v>1</v>
      </c>
    </row>
    <row r="17759" spans="1:3">
      <c r="A17759">
        <v>2009</v>
      </c>
      <c r="B17759" s="12" t="s">
        <v>16651</v>
      </c>
      <c r="C17759" s="12">
        <v>1</v>
      </c>
    </row>
    <row r="17760" spans="1:3">
      <c r="A17760">
        <v>2009</v>
      </c>
      <c r="B17760" s="12" t="s">
        <v>16652</v>
      </c>
      <c r="C17760" s="12">
        <v>1</v>
      </c>
    </row>
    <row r="17761" spans="1:3">
      <c r="A17761">
        <v>2009</v>
      </c>
      <c r="B17761" s="12" t="s">
        <v>11864</v>
      </c>
      <c r="C17761" s="12">
        <v>1</v>
      </c>
    </row>
    <row r="17762" spans="1:3">
      <c r="A17762">
        <v>2009</v>
      </c>
      <c r="B17762" s="12" t="s">
        <v>8004</v>
      </c>
      <c r="C17762" s="12">
        <v>1</v>
      </c>
    </row>
    <row r="17763" spans="1:3">
      <c r="A17763">
        <v>2009</v>
      </c>
      <c r="B17763" s="12" t="s">
        <v>16653</v>
      </c>
      <c r="C17763" s="12">
        <v>1</v>
      </c>
    </row>
    <row r="17764" spans="1:3">
      <c r="A17764">
        <v>2009</v>
      </c>
      <c r="B17764" s="12" t="s">
        <v>16654</v>
      </c>
      <c r="C17764" s="12">
        <v>1</v>
      </c>
    </row>
    <row r="17765" spans="1:3">
      <c r="A17765">
        <v>2009</v>
      </c>
      <c r="B17765" s="12" t="s">
        <v>16655</v>
      </c>
      <c r="C17765" s="12">
        <v>1</v>
      </c>
    </row>
    <row r="17766" spans="1:3">
      <c r="A17766">
        <v>2009</v>
      </c>
      <c r="B17766" s="12" t="s">
        <v>16656</v>
      </c>
      <c r="C17766" s="12">
        <v>1</v>
      </c>
    </row>
    <row r="17767" spans="1:3">
      <c r="A17767">
        <v>2009</v>
      </c>
      <c r="B17767" s="12" t="s">
        <v>16657</v>
      </c>
      <c r="C17767" s="12">
        <v>1</v>
      </c>
    </row>
    <row r="17768" spans="1:3">
      <c r="A17768">
        <v>2009</v>
      </c>
      <c r="B17768" s="12" t="s">
        <v>2491</v>
      </c>
      <c r="C17768" s="12">
        <v>1</v>
      </c>
    </row>
    <row r="17769" spans="1:3" ht="25.5">
      <c r="A17769">
        <v>2009</v>
      </c>
      <c r="B17769" s="12" t="s">
        <v>7382</v>
      </c>
      <c r="C17769" s="12">
        <v>1</v>
      </c>
    </row>
    <row r="17770" spans="1:3">
      <c r="A17770">
        <v>2009</v>
      </c>
      <c r="B17770" s="12" t="s">
        <v>16658</v>
      </c>
      <c r="C17770" s="12">
        <v>1</v>
      </c>
    </row>
    <row r="17771" spans="1:3">
      <c r="A17771">
        <v>2009</v>
      </c>
      <c r="B17771" s="12" t="s">
        <v>6980</v>
      </c>
      <c r="C17771" s="12">
        <v>1</v>
      </c>
    </row>
    <row r="17772" spans="1:3">
      <c r="A17772">
        <v>2009</v>
      </c>
      <c r="B17772" s="12" t="s">
        <v>16659</v>
      </c>
      <c r="C17772" s="12">
        <v>1</v>
      </c>
    </row>
    <row r="17773" spans="1:3">
      <c r="A17773">
        <v>2009</v>
      </c>
      <c r="B17773" s="12" t="s">
        <v>16660</v>
      </c>
      <c r="C17773" s="12">
        <v>1</v>
      </c>
    </row>
    <row r="17774" spans="1:3">
      <c r="A17774">
        <v>2009</v>
      </c>
      <c r="B17774" s="12" t="s">
        <v>2208</v>
      </c>
      <c r="C17774" s="12">
        <v>1</v>
      </c>
    </row>
    <row r="17775" spans="1:3">
      <c r="A17775">
        <v>2009</v>
      </c>
      <c r="B17775" s="12" t="s">
        <v>2185</v>
      </c>
      <c r="C17775" s="12">
        <v>1</v>
      </c>
    </row>
    <row r="17776" spans="1:3">
      <c r="A17776">
        <v>2009</v>
      </c>
      <c r="B17776" s="12" t="s">
        <v>8419</v>
      </c>
      <c r="C17776" s="12">
        <v>1</v>
      </c>
    </row>
    <row r="17777" spans="1:3">
      <c r="A17777">
        <v>2009</v>
      </c>
      <c r="B17777" s="12" t="s">
        <v>16661</v>
      </c>
      <c r="C17777" s="12">
        <v>1</v>
      </c>
    </row>
    <row r="17778" spans="1:3">
      <c r="A17778">
        <v>2009</v>
      </c>
      <c r="B17778" s="12" t="s">
        <v>11352</v>
      </c>
      <c r="C17778" s="12">
        <v>1</v>
      </c>
    </row>
    <row r="17779" spans="1:3">
      <c r="A17779">
        <v>2009</v>
      </c>
      <c r="B17779" s="12" t="s">
        <v>16662</v>
      </c>
      <c r="C17779" s="12">
        <v>1</v>
      </c>
    </row>
    <row r="17780" spans="1:3">
      <c r="A17780">
        <v>2009</v>
      </c>
      <c r="B17780" s="12" t="s">
        <v>8770</v>
      </c>
      <c r="C17780" s="12">
        <v>1</v>
      </c>
    </row>
    <row r="17781" spans="1:3">
      <c r="A17781">
        <v>2009</v>
      </c>
      <c r="B17781" s="12" t="s">
        <v>11197</v>
      </c>
      <c r="C17781" s="12">
        <v>1</v>
      </c>
    </row>
    <row r="17782" spans="1:3">
      <c r="A17782">
        <v>2009</v>
      </c>
      <c r="B17782" s="12" t="s">
        <v>11764</v>
      </c>
      <c r="C17782" s="12">
        <v>1</v>
      </c>
    </row>
    <row r="17783" spans="1:3">
      <c r="A17783">
        <v>2009</v>
      </c>
      <c r="B17783" s="12" t="s">
        <v>2498</v>
      </c>
      <c r="C17783" s="12">
        <v>1</v>
      </c>
    </row>
    <row r="17784" spans="1:3">
      <c r="A17784">
        <v>2009</v>
      </c>
      <c r="B17784" s="12" t="s">
        <v>16663</v>
      </c>
      <c r="C17784" s="12">
        <v>1</v>
      </c>
    </row>
    <row r="17785" spans="1:3">
      <c r="A17785">
        <v>2009</v>
      </c>
      <c r="B17785" s="12" t="s">
        <v>6969</v>
      </c>
      <c r="C17785" s="12">
        <v>1</v>
      </c>
    </row>
    <row r="17786" spans="1:3">
      <c r="A17786">
        <v>2009</v>
      </c>
      <c r="B17786" s="12" t="s">
        <v>16664</v>
      </c>
      <c r="C17786" s="12">
        <v>1</v>
      </c>
    </row>
    <row r="17787" spans="1:3">
      <c r="A17787">
        <v>2009</v>
      </c>
      <c r="B17787" s="12" t="s">
        <v>2345</v>
      </c>
      <c r="C17787" s="12">
        <v>1</v>
      </c>
    </row>
    <row r="17788" spans="1:3">
      <c r="A17788">
        <v>2009</v>
      </c>
      <c r="B17788" s="12" t="s">
        <v>16665</v>
      </c>
      <c r="C17788" s="12">
        <v>1</v>
      </c>
    </row>
    <row r="17789" spans="1:3">
      <c r="A17789">
        <v>2009</v>
      </c>
      <c r="B17789" s="12" t="s">
        <v>16666</v>
      </c>
      <c r="C17789" s="12">
        <v>1</v>
      </c>
    </row>
    <row r="17790" spans="1:3">
      <c r="A17790">
        <v>2009</v>
      </c>
      <c r="B17790" s="12" t="s">
        <v>4962</v>
      </c>
      <c r="C17790" s="12">
        <v>1</v>
      </c>
    </row>
    <row r="17791" spans="1:3">
      <c r="A17791">
        <v>2009</v>
      </c>
      <c r="B17791" s="12" t="s">
        <v>11965</v>
      </c>
      <c r="C17791" s="12">
        <v>1</v>
      </c>
    </row>
    <row r="17792" spans="1:3">
      <c r="A17792">
        <v>2009</v>
      </c>
      <c r="B17792" s="12" t="s">
        <v>16667</v>
      </c>
      <c r="C17792" s="12">
        <v>1</v>
      </c>
    </row>
    <row r="17793" spans="1:3">
      <c r="A17793">
        <v>2009</v>
      </c>
      <c r="B17793" s="12" t="s">
        <v>5080</v>
      </c>
      <c r="C17793" s="12">
        <v>1</v>
      </c>
    </row>
    <row r="17794" spans="1:3">
      <c r="A17794">
        <v>2009</v>
      </c>
      <c r="B17794" s="12" t="s">
        <v>16668</v>
      </c>
      <c r="C17794" s="12">
        <v>1</v>
      </c>
    </row>
    <row r="17795" spans="1:3">
      <c r="A17795">
        <v>2009</v>
      </c>
      <c r="B17795" s="12" t="s">
        <v>16669</v>
      </c>
      <c r="C17795" s="12">
        <v>1</v>
      </c>
    </row>
    <row r="17796" spans="1:3">
      <c r="A17796">
        <v>2009</v>
      </c>
      <c r="B17796" s="12" t="s">
        <v>16670</v>
      </c>
      <c r="C17796" s="12">
        <v>1</v>
      </c>
    </row>
    <row r="17797" spans="1:3">
      <c r="A17797">
        <v>2009</v>
      </c>
      <c r="B17797" s="12" t="s">
        <v>2688</v>
      </c>
      <c r="C17797" s="12">
        <v>1</v>
      </c>
    </row>
    <row r="17798" spans="1:3">
      <c r="A17798">
        <v>2009</v>
      </c>
      <c r="B17798" s="12" t="s">
        <v>16671</v>
      </c>
      <c r="C17798" s="12">
        <v>1</v>
      </c>
    </row>
    <row r="17799" spans="1:3">
      <c r="A17799">
        <v>2009</v>
      </c>
      <c r="B17799" s="12" t="s">
        <v>16672</v>
      </c>
      <c r="C17799" s="12">
        <v>1</v>
      </c>
    </row>
    <row r="17800" spans="1:3" ht="25.5">
      <c r="A17800">
        <v>2009</v>
      </c>
      <c r="B17800" s="12" t="s">
        <v>16673</v>
      </c>
      <c r="C17800" s="12">
        <v>1</v>
      </c>
    </row>
    <row r="17801" spans="1:3">
      <c r="A17801">
        <v>2009</v>
      </c>
      <c r="B17801" s="12" t="s">
        <v>16674</v>
      </c>
      <c r="C17801" s="12">
        <v>1</v>
      </c>
    </row>
    <row r="17802" spans="1:3" ht="25.5">
      <c r="A17802">
        <v>2009</v>
      </c>
      <c r="B17802" s="12" t="s">
        <v>7224</v>
      </c>
      <c r="C17802" s="12">
        <v>1</v>
      </c>
    </row>
    <row r="17803" spans="1:3">
      <c r="A17803">
        <v>2009</v>
      </c>
      <c r="B17803" s="12" t="s">
        <v>16675</v>
      </c>
      <c r="C17803" s="12">
        <v>1</v>
      </c>
    </row>
    <row r="17804" spans="1:3">
      <c r="A17804">
        <v>2009</v>
      </c>
      <c r="B17804" s="12" t="s">
        <v>16676</v>
      </c>
      <c r="C17804" s="12">
        <v>1</v>
      </c>
    </row>
    <row r="17805" spans="1:3">
      <c r="A17805">
        <v>2009</v>
      </c>
      <c r="B17805" s="12" t="s">
        <v>16677</v>
      </c>
      <c r="C17805" s="12">
        <v>1</v>
      </c>
    </row>
    <row r="17806" spans="1:3">
      <c r="A17806">
        <v>2009</v>
      </c>
      <c r="B17806" s="12" t="s">
        <v>11784</v>
      </c>
      <c r="C17806" s="12">
        <v>1</v>
      </c>
    </row>
    <row r="17807" spans="1:3">
      <c r="A17807">
        <v>2009</v>
      </c>
      <c r="B17807" s="12" t="s">
        <v>16678</v>
      </c>
      <c r="C17807" s="12">
        <v>1</v>
      </c>
    </row>
    <row r="17808" spans="1:3">
      <c r="A17808">
        <v>2009</v>
      </c>
      <c r="B17808" s="12" t="s">
        <v>8324</v>
      </c>
      <c r="C17808" s="12">
        <v>1</v>
      </c>
    </row>
    <row r="17809" spans="1:3">
      <c r="A17809">
        <v>2009</v>
      </c>
      <c r="B17809" s="12" t="s">
        <v>16679</v>
      </c>
      <c r="C17809" s="12">
        <v>1</v>
      </c>
    </row>
    <row r="17810" spans="1:3">
      <c r="A17810">
        <v>2009</v>
      </c>
      <c r="B17810" s="12" t="s">
        <v>12158</v>
      </c>
      <c r="C17810" s="12">
        <v>1</v>
      </c>
    </row>
    <row r="17811" spans="1:3">
      <c r="A17811">
        <v>2009</v>
      </c>
      <c r="B17811" s="12" t="s">
        <v>16680</v>
      </c>
      <c r="C17811" s="12">
        <v>1</v>
      </c>
    </row>
    <row r="17812" spans="1:3">
      <c r="A17812">
        <v>2009</v>
      </c>
      <c r="B17812" s="12" t="s">
        <v>16681</v>
      </c>
      <c r="C17812" s="12">
        <v>1</v>
      </c>
    </row>
    <row r="17813" spans="1:3">
      <c r="A17813">
        <v>2009</v>
      </c>
      <c r="B17813" s="12" t="s">
        <v>12163</v>
      </c>
      <c r="C17813" s="12">
        <v>1</v>
      </c>
    </row>
    <row r="17814" spans="1:3">
      <c r="A17814">
        <v>2009</v>
      </c>
      <c r="B17814" s="12" t="s">
        <v>7897</v>
      </c>
      <c r="C17814" s="12">
        <v>1</v>
      </c>
    </row>
    <row r="17815" spans="1:3" ht="25.5">
      <c r="A17815">
        <v>2009</v>
      </c>
      <c r="B17815" s="12" t="s">
        <v>7052</v>
      </c>
      <c r="C17815" s="12">
        <v>1</v>
      </c>
    </row>
    <row r="17816" spans="1:3">
      <c r="A17816">
        <v>2009</v>
      </c>
      <c r="B17816" s="12" t="s">
        <v>8129</v>
      </c>
      <c r="C17816" s="12">
        <v>1</v>
      </c>
    </row>
    <row r="17817" spans="1:3">
      <c r="A17817">
        <v>2009</v>
      </c>
      <c r="B17817" s="12" t="s">
        <v>16682</v>
      </c>
      <c r="C17817" s="12">
        <v>1</v>
      </c>
    </row>
    <row r="17818" spans="1:3">
      <c r="A17818">
        <v>2009</v>
      </c>
      <c r="B17818" s="12" t="s">
        <v>16683</v>
      </c>
      <c r="C17818" s="12">
        <v>1</v>
      </c>
    </row>
    <row r="17819" spans="1:3">
      <c r="A17819">
        <v>2009</v>
      </c>
      <c r="B17819" s="12" t="s">
        <v>16684</v>
      </c>
      <c r="C17819" s="12">
        <v>1</v>
      </c>
    </row>
    <row r="17820" spans="1:3">
      <c r="A17820">
        <v>2009</v>
      </c>
      <c r="B17820" s="12" t="s">
        <v>7387</v>
      </c>
      <c r="C17820" s="12">
        <v>1</v>
      </c>
    </row>
    <row r="17821" spans="1:3">
      <c r="A17821">
        <v>2009</v>
      </c>
      <c r="B17821" s="12" t="s">
        <v>16685</v>
      </c>
      <c r="C17821" s="12">
        <v>1</v>
      </c>
    </row>
    <row r="17822" spans="1:3">
      <c r="A17822">
        <v>2009</v>
      </c>
      <c r="B17822" s="12" t="s">
        <v>16686</v>
      </c>
      <c r="C17822" s="12">
        <v>1</v>
      </c>
    </row>
    <row r="17823" spans="1:3">
      <c r="A17823">
        <v>2009</v>
      </c>
      <c r="B17823" s="12" t="s">
        <v>16687</v>
      </c>
      <c r="C17823" s="12">
        <v>1</v>
      </c>
    </row>
    <row r="17824" spans="1:3">
      <c r="A17824">
        <v>2009</v>
      </c>
      <c r="B17824" s="12" t="s">
        <v>16688</v>
      </c>
      <c r="C17824" s="12">
        <v>1</v>
      </c>
    </row>
    <row r="17825" spans="1:3">
      <c r="A17825">
        <v>2009</v>
      </c>
      <c r="B17825" s="12" t="s">
        <v>16689</v>
      </c>
      <c r="C17825" s="12">
        <v>1</v>
      </c>
    </row>
    <row r="17826" spans="1:3">
      <c r="A17826">
        <v>2009</v>
      </c>
      <c r="B17826" s="12" t="s">
        <v>16690</v>
      </c>
      <c r="C17826" s="12">
        <v>1</v>
      </c>
    </row>
    <row r="17827" spans="1:3">
      <c r="A17827">
        <v>2009</v>
      </c>
      <c r="B17827" s="12" t="s">
        <v>16691</v>
      </c>
      <c r="C17827" s="12">
        <v>1</v>
      </c>
    </row>
    <row r="17828" spans="1:3">
      <c r="A17828">
        <v>2009</v>
      </c>
      <c r="B17828" s="12" t="s">
        <v>16692</v>
      </c>
      <c r="C17828" s="12">
        <v>1</v>
      </c>
    </row>
    <row r="17829" spans="1:3">
      <c r="A17829">
        <v>2009</v>
      </c>
      <c r="B17829" s="12" t="s">
        <v>8821</v>
      </c>
      <c r="C17829" s="12">
        <v>1</v>
      </c>
    </row>
    <row r="17830" spans="1:3">
      <c r="A17830">
        <v>2009</v>
      </c>
      <c r="B17830" s="12" t="s">
        <v>9723</v>
      </c>
      <c r="C17830" s="12">
        <v>1</v>
      </c>
    </row>
    <row r="17831" spans="1:3">
      <c r="A17831">
        <v>2009</v>
      </c>
      <c r="B17831" s="12" t="s">
        <v>6939</v>
      </c>
      <c r="C17831" s="12">
        <v>1</v>
      </c>
    </row>
    <row r="17832" spans="1:3">
      <c r="A17832">
        <v>2009</v>
      </c>
      <c r="B17832" s="12" t="s">
        <v>16693</v>
      </c>
      <c r="C17832" s="12">
        <v>1</v>
      </c>
    </row>
    <row r="17833" spans="1:3">
      <c r="A17833">
        <v>2009</v>
      </c>
      <c r="B17833" s="12" t="s">
        <v>16694</v>
      </c>
      <c r="C17833" s="12">
        <v>1</v>
      </c>
    </row>
    <row r="17834" spans="1:3">
      <c r="A17834">
        <v>2009</v>
      </c>
      <c r="B17834" s="12" t="s">
        <v>7514</v>
      </c>
      <c r="C17834" s="12">
        <v>1</v>
      </c>
    </row>
    <row r="17835" spans="1:3">
      <c r="A17835">
        <v>2009</v>
      </c>
      <c r="B17835" s="12" t="s">
        <v>16695</v>
      </c>
      <c r="C17835" s="12">
        <v>1</v>
      </c>
    </row>
    <row r="17836" spans="1:3">
      <c r="A17836">
        <v>2009</v>
      </c>
      <c r="B17836" s="12" t="s">
        <v>2548</v>
      </c>
      <c r="C17836" s="12">
        <v>1</v>
      </c>
    </row>
    <row r="17837" spans="1:3">
      <c r="A17837">
        <v>2009</v>
      </c>
      <c r="B17837" s="12" t="s">
        <v>11873</v>
      </c>
      <c r="C17837" s="12">
        <v>1</v>
      </c>
    </row>
    <row r="17838" spans="1:3">
      <c r="A17838">
        <v>2009</v>
      </c>
      <c r="B17838" s="12" t="s">
        <v>7169</v>
      </c>
      <c r="C17838" s="12">
        <v>1</v>
      </c>
    </row>
    <row r="17839" spans="1:3">
      <c r="A17839">
        <v>2009</v>
      </c>
      <c r="B17839" s="12" t="s">
        <v>16696</v>
      </c>
      <c r="C17839" s="12">
        <v>1</v>
      </c>
    </row>
    <row r="17840" spans="1:3">
      <c r="A17840">
        <v>2009</v>
      </c>
      <c r="B17840" s="12" t="s">
        <v>16697</v>
      </c>
      <c r="C17840" s="12">
        <v>1</v>
      </c>
    </row>
    <row r="17841" spans="1:3">
      <c r="A17841">
        <v>2009</v>
      </c>
      <c r="B17841" s="12" t="s">
        <v>16698</v>
      </c>
      <c r="C17841" s="12">
        <v>1</v>
      </c>
    </row>
    <row r="17842" spans="1:3">
      <c r="A17842">
        <v>2009</v>
      </c>
      <c r="B17842" s="12" t="s">
        <v>16699</v>
      </c>
      <c r="C17842" s="12">
        <v>1</v>
      </c>
    </row>
    <row r="17843" spans="1:3">
      <c r="A17843">
        <v>2009</v>
      </c>
      <c r="B17843" s="12" t="s">
        <v>16700</v>
      </c>
      <c r="C17843" s="12">
        <v>1</v>
      </c>
    </row>
    <row r="17844" spans="1:3">
      <c r="A17844">
        <v>2009</v>
      </c>
      <c r="B17844" s="12" t="s">
        <v>16701</v>
      </c>
      <c r="C17844" s="12">
        <v>1</v>
      </c>
    </row>
    <row r="17845" spans="1:3">
      <c r="A17845">
        <v>2009</v>
      </c>
      <c r="B17845" s="12" t="s">
        <v>11881</v>
      </c>
      <c r="C17845" s="12">
        <v>1</v>
      </c>
    </row>
    <row r="17846" spans="1:3">
      <c r="A17846">
        <v>2009</v>
      </c>
      <c r="B17846" s="12" t="s">
        <v>2572</v>
      </c>
      <c r="C17846" s="12">
        <v>1</v>
      </c>
    </row>
    <row r="17847" spans="1:3">
      <c r="A17847">
        <v>2009</v>
      </c>
      <c r="B17847" s="12" t="s">
        <v>13351</v>
      </c>
      <c r="C17847" s="12">
        <v>1</v>
      </c>
    </row>
    <row r="17848" spans="1:3">
      <c r="A17848">
        <v>2009</v>
      </c>
      <c r="B17848" s="12" t="s">
        <v>16702</v>
      </c>
      <c r="C17848" s="12">
        <v>1</v>
      </c>
    </row>
    <row r="17849" spans="1:3">
      <c r="A17849">
        <v>2009</v>
      </c>
      <c r="B17849" s="12" t="s">
        <v>16703</v>
      </c>
      <c r="C17849" s="12">
        <v>1</v>
      </c>
    </row>
    <row r="17850" spans="1:3">
      <c r="A17850">
        <v>2009</v>
      </c>
      <c r="B17850" s="12" t="s">
        <v>16704</v>
      </c>
      <c r="C17850" s="12">
        <v>1</v>
      </c>
    </row>
    <row r="17851" spans="1:3">
      <c r="A17851">
        <v>2009</v>
      </c>
      <c r="B17851" s="12" t="s">
        <v>16705</v>
      </c>
      <c r="C17851" s="12">
        <v>1</v>
      </c>
    </row>
    <row r="17852" spans="1:3">
      <c r="A17852">
        <v>2009</v>
      </c>
      <c r="B17852" s="12" t="s">
        <v>16706</v>
      </c>
      <c r="C17852" s="12">
        <v>1</v>
      </c>
    </row>
    <row r="17853" spans="1:3">
      <c r="A17853">
        <v>2009</v>
      </c>
      <c r="B17853" s="12" t="s">
        <v>5497</v>
      </c>
      <c r="C17853" s="12">
        <v>1</v>
      </c>
    </row>
    <row r="17854" spans="1:3">
      <c r="A17854">
        <v>2009</v>
      </c>
      <c r="B17854" s="12" t="s">
        <v>16707</v>
      </c>
      <c r="C17854" s="12">
        <v>1</v>
      </c>
    </row>
    <row r="17855" spans="1:3">
      <c r="A17855">
        <v>2009</v>
      </c>
      <c r="B17855" s="12" t="s">
        <v>6931</v>
      </c>
      <c r="C17855" s="12">
        <v>1</v>
      </c>
    </row>
    <row r="17856" spans="1:3">
      <c r="A17856">
        <v>2009</v>
      </c>
      <c r="B17856" s="12" t="s">
        <v>16708</v>
      </c>
      <c r="C17856" s="12">
        <v>1</v>
      </c>
    </row>
    <row r="17857" spans="1:3">
      <c r="A17857">
        <v>2009</v>
      </c>
      <c r="B17857" s="12" t="s">
        <v>2792</v>
      </c>
      <c r="C17857" s="12">
        <v>1</v>
      </c>
    </row>
    <row r="17858" spans="1:3">
      <c r="A17858">
        <v>2009</v>
      </c>
      <c r="B17858" s="12" t="s">
        <v>16709</v>
      </c>
      <c r="C17858" s="12">
        <v>1</v>
      </c>
    </row>
    <row r="17859" spans="1:3">
      <c r="A17859">
        <v>2009</v>
      </c>
      <c r="B17859" s="12" t="s">
        <v>16710</v>
      </c>
      <c r="C17859" s="12">
        <v>1</v>
      </c>
    </row>
    <row r="17860" spans="1:3">
      <c r="A17860">
        <v>2009</v>
      </c>
      <c r="B17860" s="12" t="s">
        <v>16711</v>
      </c>
      <c r="C17860" s="12">
        <v>1</v>
      </c>
    </row>
    <row r="17861" spans="1:3">
      <c r="A17861">
        <v>2009</v>
      </c>
      <c r="B17861" s="12" t="s">
        <v>16712</v>
      </c>
      <c r="C17861" s="12">
        <v>1</v>
      </c>
    </row>
    <row r="17862" spans="1:3">
      <c r="A17862">
        <v>2009</v>
      </c>
      <c r="B17862" s="12" t="s">
        <v>16713</v>
      </c>
      <c r="C17862" s="12">
        <v>1</v>
      </c>
    </row>
    <row r="17863" spans="1:3">
      <c r="A17863">
        <v>2009</v>
      </c>
      <c r="B17863" s="12" t="s">
        <v>11759</v>
      </c>
      <c r="C17863" s="12">
        <v>1</v>
      </c>
    </row>
    <row r="17864" spans="1:3">
      <c r="A17864">
        <v>2009</v>
      </c>
      <c r="B17864" s="12" t="s">
        <v>2096</v>
      </c>
      <c r="C17864" s="12">
        <v>1</v>
      </c>
    </row>
    <row r="17865" spans="1:3">
      <c r="A17865">
        <v>2009</v>
      </c>
      <c r="B17865" s="12" t="s">
        <v>5473</v>
      </c>
      <c r="C17865" s="12">
        <v>1</v>
      </c>
    </row>
    <row r="17866" spans="1:3">
      <c r="A17866">
        <v>2009</v>
      </c>
      <c r="B17866" s="12" t="s">
        <v>16714</v>
      </c>
      <c r="C17866" s="12">
        <v>1</v>
      </c>
    </row>
    <row r="17867" spans="1:3">
      <c r="A17867">
        <v>2009</v>
      </c>
      <c r="B17867" s="12" t="s">
        <v>16715</v>
      </c>
      <c r="C17867" s="12">
        <v>1</v>
      </c>
    </row>
    <row r="17868" spans="1:3">
      <c r="A17868">
        <v>2009</v>
      </c>
      <c r="B17868" s="12" t="s">
        <v>16716</v>
      </c>
      <c r="C17868" s="12">
        <v>1</v>
      </c>
    </row>
    <row r="17869" spans="1:3">
      <c r="A17869">
        <v>2009</v>
      </c>
      <c r="B17869" s="12" t="s">
        <v>16717</v>
      </c>
      <c r="C17869" s="12">
        <v>1</v>
      </c>
    </row>
    <row r="17870" spans="1:3">
      <c r="A17870">
        <v>2009</v>
      </c>
      <c r="B17870" s="12" t="s">
        <v>16718</v>
      </c>
      <c r="C17870" s="12">
        <v>1</v>
      </c>
    </row>
    <row r="17871" spans="1:3">
      <c r="A17871">
        <v>2009</v>
      </c>
      <c r="B17871" s="12" t="s">
        <v>7831</v>
      </c>
      <c r="C17871" s="12">
        <v>1</v>
      </c>
    </row>
    <row r="17872" spans="1:3">
      <c r="A17872">
        <v>2009</v>
      </c>
      <c r="B17872" s="12" t="s">
        <v>8906</v>
      </c>
      <c r="C17872" s="12">
        <v>1</v>
      </c>
    </row>
    <row r="17873" spans="1:3">
      <c r="A17873">
        <v>2009</v>
      </c>
      <c r="B17873" s="12" t="s">
        <v>2270</v>
      </c>
      <c r="C17873" s="12">
        <v>1</v>
      </c>
    </row>
    <row r="17874" spans="1:3">
      <c r="A17874">
        <v>2009</v>
      </c>
      <c r="B17874" s="12" t="s">
        <v>11820</v>
      </c>
      <c r="C17874" s="12">
        <v>1</v>
      </c>
    </row>
    <row r="17875" spans="1:3">
      <c r="A17875">
        <v>2009</v>
      </c>
      <c r="B17875" s="12" t="s">
        <v>16719</v>
      </c>
      <c r="C17875" s="12">
        <v>1</v>
      </c>
    </row>
    <row r="17876" spans="1:3">
      <c r="A17876">
        <v>2009</v>
      </c>
      <c r="B17876" s="12" t="s">
        <v>8112</v>
      </c>
      <c r="C17876" s="12">
        <v>1</v>
      </c>
    </row>
    <row r="17877" spans="1:3" ht="25.5">
      <c r="A17877">
        <v>2009</v>
      </c>
      <c r="B17877" s="12" t="s">
        <v>13563</v>
      </c>
      <c r="C17877" s="12">
        <v>1</v>
      </c>
    </row>
    <row r="17878" spans="1:3">
      <c r="A17878">
        <v>2009</v>
      </c>
      <c r="B17878" s="12" t="s">
        <v>16720</v>
      </c>
      <c r="C17878" s="12">
        <v>1</v>
      </c>
    </row>
    <row r="17879" spans="1:3">
      <c r="A17879">
        <v>2009</v>
      </c>
      <c r="B17879" s="12" t="s">
        <v>11868</v>
      </c>
      <c r="C17879" s="12">
        <v>1</v>
      </c>
    </row>
    <row r="17880" spans="1:3">
      <c r="A17880">
        <v>2009</v>
      </c>
      <c r="B17880" s="12" t="s">
        <v>11134</v>
      </c>
      <c r="C17880" s="12">
        <v>1</v>
      </c>
    </row>
    <row r="17881" spans="1:3" ht="25.5">
      <c r="A17881">
        <v>2009</v>
      </c>
      <c r="B17881" s="12" t="s">
        <v>16721</v>
      </c>
      <c r="C17881" s="12">
        <v>1</v>
      </c>
    </row>
    <row r="17882" spans="1:3">
      <c r="A17882">
        <v>2009</v>
      </c>
      <c r="B17882" s="12" t="s">
        <v>8240</v>
      </c>
      <c r="C17882" s="12">
        <v>1</v>
      </c>
    </row>
    <row r="17883" spans="1:3">
      <c r="A17883">
        <v>2009</v>
      </c>
      <c r="B17883" s="12" t="s">
        <v>11728</v>
      </c>
      <c r="C17883" s="12">
        <v>1</v>
      </c>
    </row>
    <row r="17884" spans="1:3">
      <c r="A17884">
        <v>2009</v>
      </c>
      <c r="B17884" s="12" t="s">
        <v>16722</v>
      </c>
      <c r="C17884" s="12">
        <v>1</v>
      </c>
    </row>
    <row r="17885" spans="1:3">
      <c r="A17885">
        <v>2009</v>
      </c>
      <c r="B17885" s="12" t="s">
        <v>8246</v>
      </c>
      <c r="C17885" s="12">
        <v>1</v>
      </c>
    </row>
    <row r="17886" spans="1:3">
      <c r="A17886">
        <v>2009</v>
      </c>
      <c r="B17886" s="12" t="s">
        <v>7192</v>
      </c>
      <c r="C17886" s="12">
        <v>1</v>
      </c>
    </row>
    <row r="17887" spans="1:3">
      <c r="A17887">
        <v>2009</v>
      </c>
      <c r="B17887" s="12" t="s">
        <v>2190</v>
      </c>
      <c r="C17887" s="12">
        <v>1</v>
      </c>
    </row>
    <row r="17888" spans="1:3">
      <c r="A17888">
        <v>2009</v>
      </c>
      <c r="B17888" s="12" t="s">
        <v>16723</v>
      </c>
      <c r="C17888" s="12">
        <v>1</v>
      </c>
    </row>
    <row r="17889" spans="1:3">
      <c r="A17889">
        <v>2009</v>
      </c>
      <c r="B17889" s="12" t="s">
        <v>16724</v>
      </c>
      <c r="C17889" s="12">
        <v>1</v>
      </c>
    </row>
    <row r="17890" spans="1:3" ht="25.5">
      <c r="A17890">
        <v>2009</v>
      </c>
      <c r="B17890" s="12" t="s">
        <v>16725</v>
      </c>
      <c r="C17890" s="12">
        <v>1</v>
      </c>
    </row>
    <row r="17891" spans="1:3">
      <c r="A17891">
        <v>2009</v>
      </c>
      <c r="B17891" s="12" t="s">
        <v>16726</v>
      </c>
      <c r="C17891" s="12">
        <v>1</v>
      </c>
    </row>
    <row r="17892" spans="1:3">
      <c r="A17892">
        <v>2009</v>
      </c>
      <c r="B17892" s="12" t="s">
        <v>16727</v>
      </c>
      <c r="C17892" s="12">
        <v>1</v>
      </c>
    </row>
    <row r="17893" spans="1:3">
      <c r="A17893">
        <v>2009</v>
      </c>
      <c r="B17893" s="12" t="s">
        <v>2223</v>
      </c>
      <c r="C17893" s="12">
        <v>1</v>
      </c>
    </row>
    <row r="17894" spans="1:3">
      <c r="A17894">
        <v>2009</v>
      </c>
      <c r="B17894" s="12" t="s">
        <v>16728</v>
      </c>
      <c r="C17894" s="12">
        <v>1</v>
      </c>
    </row>
    <row r="17895" spans="1:3">
      <c r="A17895">
        <v>2009</v>
      </c>
      <c r="B17895" s="12" t="s">
        <v>10921</v>
      </c>
      <c r="C17895" s="12">
        <v>1</v>
      </c>
    </row>
    <row r="17896" spans="1:3" ht="25.5">
      <c r="A17896">
        <v>2009</v>
      </c>
      <c r="B17896" s="12" t="s">
        <v>5137</v>
      </c>
      <c r="C17896" s="12">
        <v>1</v>
      </c>
    </row>
    <row r="17897" spans="1:3">
      <c r="A17897">
        <v>2009</v>
      </c>
      <c r="B17897" s="12" t="s">
        <v>5136</v>
      </c>
      <c r="C17897" s="12">
        <v>1</v>
      </c>
    </row>
    <row r="17898" spans="1:3">
      <c r="A17898">
        <v>2009</v>
      </c>
      <c r="B17898" s="12" t="s">
        <v>16729</v>
      </c>
      <c r="C17898" s="12">
        <v>1</v>
      </c>
    </row>
    <row r="17899" spans="1:3">
      <c r="A17899">
        <v>2009</v>
      </c>
      <c r="B17899" s="12" t="s">
        <v>11941</v>
      </c>
      <c r="C17899" s="12">
        <v>1</v>
      </c>
    </row>
    <row r="17900" spans="1:3">
      <c r="A17900">
        <v>2009</v>
      </c>
      <c r="B17900" s="12" t="s">
        <v>2241</v>
      </c>
      <c r="C17900" s="12">
        <v>1</v>
      </c>
    </row>
    <row r="17901" spans="1:3" ht="25.5">
      <c r="A17901">
        <v>2009</v>
      </c>
      <c r="B17901" s="12" t="s">
        <v>16730</v>
      </c>
      <c r="C17901" s="12">
        <v>1</v>
      </c>
    </row>
    <row r="17902" spans="1:3">
      <c r="A17902">
        <v>2009</v>
      </c>
      <c r="B17902" s="12" t="s">
        <v>16731</v>
      </c>
      <c r="C17902" s="12">
        <v>1</v>
      </c>
    </row>
    <row r="17903" spans="1:3">
      <c r="A17903">
        <v>2009</v>
      </c>
      <c r="B17903" s="12" t="s">
        <v>16732</v>
      </c>
      <c r="C17903" s="12">
        <v>1</v>
      </c>
    </row>
    <row r="17904" spans="1:3" ht="25.5">
      <c r="A17904">
        <v>2009</v>
      </c>
      <c r="B17904" s="12" t="s">
        <v>16733</v>
      </c>
      <c r="C17904" s="12">
        <v>1</v>
      </c>
    </row>
    <row r="17905" spans="1:3">
      <c r="A17905">
        <v>2009</v>
      </c>
      <c r="B17905" s="12" t="s">
        <v>16734</v>
      </c>
      <c r="C17905" s="12">
        <v>1</v>
      </c>
    </row>
    <row r="17906" spans="1:3">
      <c r="A17906">
        <v>2009</v>
      </c>
      <c r="B17906" s="12" t="s">
        <v>7156</v>
      </c>
      <c r="C17906" s="12">
        <v>1</v>
      </c>
    </row>
    <row r="17907" spans="1:3">
      <c r="A17907">
        <v>2009</v>
      </c>
      <c r="B17907" s="12" t="s">
        <v>16735</v>
      </c>
      <c r="C17907" s="12">
        <v>1</v>
      </c>
    </row>
    <row r="17908" spans="1:3">
      <c r="A17908">
        <v>2009</v>
      </c>
      <c r="B17908" s="12" t="s">
        <v>7148</v>
      </c>
      <c r="C17908" s="12">
        <v>1</v>
      </c>
    </row>
    <row r="17909" spans="1:3">
      <c r="A17909">
        <v>2009</v>
      </c>
      <c r="B17909" s="12" t="s">
        <v>2359</v>
      </c>
      <c r="C17909" s="12">
        <v>1</v>
      </c>
    </row>
    <row r="17910" spans="1:3">
      <c r="A17910">
        <v>2009</v>
      </c>
      <c r="B17910" s="12" t="s">
        <v>7973</v>
      </c>
      <c r="C17910" s="12">
        <v>1</v>
      </c>
    </row>
    <row r="17911" spans="1:3">
      <c r="A17911">
        <v>2009</v>
      </c>
      <c r="B17911" s="12" t="s">
        <v>7746</v>
      </c>
      <c r="C17911" s="12">
        <v>1</v>
      </c>
    </row>
    <row r="17912" spans="1:3">
      <c r="A17912">
        <v>2009</v>
      </c>
      <c r="B17912" s="12" t="s">
        <v>8061</v>
      </c>
      <c r="C17912" s="12">
        <v>1</v>
      </c>
    </row>
    <row r="17913" spans="1:3">
      <c r="A17913">
        <v>2009</v>
      </c>
      <c r="B17913" s="12" t="s">
        <v>11507</v>
      </c>
      <c r="C17913" s="12">
        <v>1</v>
      </c>
    </row>
    <row r="17914" spans="1:3" ht="25.5">
      <c r="A17914">
        <v>2009</v>
      </c>
      <c r="B17914" s="12" t="s">
        <v>16736</v>
      </c>
      <c r="C17914" s="12">
        <v>1</v>
      </c>
    </row>
    <row r="17915" spans="1:3">
      <c r="A17915">
        <v>2009</v>
      </c>
      <c r="B17915" s="12" t="s">
        <v>16737</v>
      </c>
      <c r="C17915" s="12">
        <v>1</v>
      </c>
    </row>
    <row r="17916" spans="1:3">
      <c r="A17916">
        <v>2009</v>
      </c>
      <c r="B17916" s="12" t="s">
        <v>16738</v>
      </c>
      <c r="C17916" s="12">
        <v>1</v>
      </c>
    </row>
    <row r="17917" spans="1:3" ht="25.5">
      <c r="A17917">
        <v>2009</v>
      </c>
      <c r="B17917" s="12" t="s">
        <v>4679</v>
      </c>
      <c r="C17917" s="12">
        <v>1</v>
      </c>
    </row>
    <row r="17918" spans="1:3">
      <c r="A17918">
        <v>2009</v>
      </c>
      <c r="B17918" s="12" t="s">
        <v>16739</v>
      </c>
      <c r="C17918" s="12">
        <v>1</v>
      </c>
    </row>
    <row r="17919" spans="1:3">
      <c r="A17919">
        <v>2009</v>
      </c>
      <c r="B17919" s="12" t="s">
        <v>2700</v>
      </c>
      <c r="C17919" s="12">
        <v>1</v>
      </c>
    </row>
    <row r="17920" spans="1:3">
      <c r="A17920">
        <v>2009</v>
      </c>
      <c r="B17920" s="12" t="s">
        <v>16740</v>
      </c>
      <c r="C17920" s="12">
        <v>1</v>
      </c>
    </row>
    <row r="17921" spans="1:3">
      <c r="A17921">
        <v>2009</v>
      </c>
      <c r="B17921" s="12" t="s">
        <v>16741</v>
      </c>
      <c r="C17921" s="12">
        <v>1</v>
      </c>
    </row>
    <row r="17922" spans="1:3">
      <c r="A17922">
        <v>2009</v>
      </c>
      <c r="B17922" s="12" t="s">
        <v>16742</v>
      </c>
      <c r="C17922" s="12">
        <v>1</v>
      </c>
    </row>
    <row r="17923" spans="1:3">
      <c r="A17923">
        <v>2009</v>
      </c>
      <c r="B17923" s="12" t="s">
        <v>4789</v>
      </c>
      <c r="C17923" s="12">
        <v>1</v>
      </c>
    </row>
    <row r="17924" spans="1:3">
      <c r="A17924">
        <v>2009</v>
      </c>
      <c r="B17924" s="12" t="s">
        <v>16743</v>
      </c>
      <c r="C17924" s="12">
        <v>1</v>
      </c>
    </row>
    <row r="17925" spans="1:3">
      <c r="A17925">
        <v>2009</v>
      </c>
      <c r="B17925" s="12" t="s">
        <v>8452</v>
      </c>
      <c r="C17925" s="12">
        <v>1</v>
      </c>
    </row>
    <row r="17926" spans="1:3">
      <c r="A17926">
        <v>2009</v>
      </c>
      <c r="B17926" s="12" t="s">
        <v>4977</v>
      </c>
      <c r="C17926" s="12">
        <v>1</v>
      </c>
    </row>
    <row r="17927" spans="1:3">
      <c r="A17927">
        <v>2009</v>
      </c>
      <c r="B17927" s="12" t="s">
        <v>16744</v>
      </c>
      <c r="C17927" s="12">
        <v>1</v>
      </c>
    </row>
    <row r="17928" spans="1:3">
      <c r="A17928">
        <v>2009</v>
      </c>
      <c r="B17928" s="12" t="s">
        <v>16745</v>
      </c>
      <c r="C17928" s="12">
        <v>1</v>
      </c>
    </row>
    <row r="17929" spans="1:3">
      <c r="A17929">
        <v>2009</v>
      </c>
      <c r="B17929" s="12" t="s">
        <v>16746</v>
      </c>
      <c r="C17929" s="12">
        <v>1</v>
      </c>
    </row>
    <row r="17930" spans="1:3">
      <c r="A17930">
        <v>2009</v>
      </c>
      <c r="B17930" s="12" t="s">
        <v>16747</v>
      </c>
      <c r="C17930" s="12">
        <v>1</v>
      </c>
    </row>
    <row r="17931" spans="1:3">
      <c r="A17931">
        <v>2009</v>
      </c>
      <c r="B17931" s="12" t="s">
        <v>16748</v>
      </c>
      <c r="C17931" s="12">
        <v>1</v>
      </c>
    </row>
    <row r="17932" spans="1:3">
      <c r="A17932">
        <v>2009</v>
      </c>
      <c r="B17932" s="12" t="s">
        <v>7656</v>
      </c>
      <c r="C17932" s="12">
        <v>1</v>
      </c>
    </row>
    <row r="17933" spans="1:3">
      <c r="A17933">
        <v>2009</v>
      </c>
      <c r="B17933" s="12" t="s">
        <v>16749</v>
      </c>
      <c r="C17933" s="12">
        <v>1</v>
      </c>
    </row>
    <row r="17934" spans="1:3">
      <c r="A17934">
        <v>2009</v>
      </c>
      <c r="B17934" s="12" t="s">
        <v>6944</v>
      </c>
      <c r="C17934" s="12">
        <v>1</v>
      </c>
    </row>
    <row r="17935" spans="1:3">
      <c r="A17935">
        <v>2009</v>
      </c>
      <c r="B17935" s="12" t="s">
        <v>16750</v>
      </c>
      <c r="C17935" s="12">
        <v>1</v>
      </c>
    </row>
    <row r="17936" spans="1:3">
      <c r="A17936">
        <v>2009</v>
      </c>
      <c r="B17936" s="12" t="s">
        <v>12233</v>
      </c>
      <c r="C17936" s="12">
        <v>1</v>
      </c>
    </row>
    <row r="17937" spans="1:3">
      <c r="A17937">
        <v>2009</v>
      </c>
      <c r="B17937" s="12" t="s">
        <v>16751</v>
      </c>
      <c r="C17937" s="12">
        <v>1</v>
      </c>
    </row>
    <row r="17938" spans="1:3">
      <c r="A17938">
        <v>2009</v>
      </c>
      <c r="B17938" s="12" t="s">
        <v>5122</v>
      </c>
      <c r="C17938" s="12">
        <v>1</v>
      </c>
    </row>
    <row r="17939" spans="1:3">
      <c r="A17939">
        <v>2009</v>
      </c>
      <c r="B17939" s="12" t="s">
        <v>16752</v>
      </c>
      <c r="C17939" s="12">
        <v>1</v>
      </c>
    </row>
    <row r="17940" spans="1:3">
      <c r="A17940">
        <v>2009</v>
      </c>
      <c r="B17940" s="12" t="s">
        <v>16753</v>
      </c>
      <c r="C17940" s="12">
        <v>1</v>
      </c>
    </row>
    <row r="17941" spans="1:3">
      <c r="A17941">
        <v>2009</v>
      </c>
      <c r="B17941" s="12" t="s">
        <v>2510</v>
      </c>
      <c r="C17941" s="12">
        <v>1</v>
      </c>
    </row>
    <row r="17942" spans="1:3">
      <c r="A17942">
        <v>2009</v>
      </c>
      <c r="B17942" s="12" t="s">
        <v>11810</v>
      </c>
      <c r="C17942" s="12">
        <v>1</v>
      </c>
    </row>
    <row r="17943" spans="1:3">
      <c r="A17943">
        <v>2009</v>
      </c>
      <c r="B17943" s="12" t="s">
        <v>16754</v>
      </c>
      <c r="C17943" s="12">
        <v>1</v>
      </c>
    </row>
    <row r="17944" spans="1:3">
      <c r="A17944">
        <v>2009</v>
      </c>
      <c r="B17944" s="12" t="s">
        <v>16755</v>
      </c>
      <c r="C17944" s="12">
        <v>1</v>
      </c>
    </row>
    <row r="17945" spans="1:3">
      <c r="A17945">
        <v>2009</v>
      </c>
      <c r="B17945" s="12" t="s">
        <v>11532</v>
      </c>
      <c r="C17945" s="12">
        <v>1</v>
      </c>
    </row>
    <row r="17946" spans="1:3">
      <c r="A17946">
        <v>2009</v>
      </c>
      <c r="B17946" s="12" t="s">
        <v>11372</v>
      </c>
      <c r="C17946" s="12">
        <v>1</v>
      </c>
    </row>
    <row r="17947" spans="1:3">
      <c r="A17947">
        <v>2009</v>
      </c>
      <c r="B17947" s="12" t="s">
        <v>11956</v>
      </c>
      <c r="C17947" s="12">
        <v>1</v>
      </c>
    </row>
    <row r="17948" spans="1:3">
      <c r="A17948">
        <v>2009</v>
      </c>
      <c r="B17948" s="12" t="s">
        <v>5267</v>
      </c>
      <c r="C17948" s="12">
        <v>1</v>
      </c>
    </row>
    <row r="17949" spans="1:3">
      <c r="A17949">
        <v>2009</v>
      </c>
      <c r="B17949" s="12" t="s">
        <v>2552</v>
      </c>
      <c r="C17949" s="12">
        <v>1</v>
      </c>
    </row>
    <row r="17950" spans="1:3">
      <c r="A17950">
        <v>2009</v>
      </c>
      <c r="B17950" s="12" t="s">
        <v>16756</v>
      </c>
      <c r="C17950" s="12">
        <v>1</v>
      </c>
    </row>
    <row r="17951" spans="1:3">
      <c r="A17951">
        <v>2009</v>
      </c>
      <c r="B17951" s="12" t="s">
        <v>7809</v>
      </c>
      <c r="C17951" s="12">
        <v>1</v>
      </c>
    </row>
    <row r="17952" spans="1:3">
      <c r="A17952">
        <v>2009</v>
      </c>
      <c r="B17952" s="12" t="s">
        <v>16757</v>
      </c>
      <c r="C17952" s="12">
        <v>1</v>
      </c>
    </row>
    <row r="17953" spans="1:3">
      <c r="A17953">
        <v>2009</v>
      </c>
      <c r="B17953" s="12" t="s">
        <v>7928</v>
      </c>
      <c r="C17953" s="12">
        <v>1</v>
      </c>
    </row>
    <row r="17954" spans="1:3">
      <c r="A17954">
        <v>2009</v>
      </c>
      <c r="B17954" s="12" t="s">
        <v>16758</v>
      </c>
      <c r="C17954" s="12">
        <v>1</v>
      </c>
    </row>
    <row r="17955" spans="1:3">
      <c r="A17955">
        <v>2009</v>
      </c>
      <c r="B17955" s="12" t="s">
        <v>7390</v>
      </c>
      <c r="C17955" s="12">
        <v>1</v>
      </c>
    </row>
    <row r="17956" spans="1:3">
      <c r="A17956">
        <v>2009</v>
      </c>
      <c r="B17956" s="12" t="s">
        <v>2206</v>
      </c>
      <c r="C17956" s="12">
        <v>1</v>
      </c>
    </row>
    <row r="17957" spans="1:3">
      <c r="A17957">
        <v>2009</v>
      </c>
      <c r="B17957" s="12" t="s">
        <v>16759</v>
      </c>
      <c r="C17957" s="12">
        <v>1</v>
      </c>
    </row>
    <row r="17958" spans="1:3">
      <c r="A17958">
        <v>2009</v>
      </c>
      <c r="B17958" s="12" t="s">
        <v>7087</v>
      </c>
      <c r="C17958" s="12">
        <v>1</v>
      </c>
    </row>
    <row r="17959" spans="1:3">
      <c r="A17959">
        <v>2009</v>
      </c>
      <c r="B17959" s="12" t="s">
        <v>7210</v>
      </c>
      <c r="C17959" s="12">
        <v>1</v>
      </c>
    </row>
    <row r="17960" spans="1:3" ht="25.5">
      <c r="A17960">
        <v>2009</v>
      </c>
      <c r="B17960" s="12" t="s">
        <v>11543</v>
      </c>
      <c r="C17960" s="12">
        <v>1</v>
      </c>
    </row>
    <row r="17961" spans="1:3">
      <c r="A17961">
        <v>2009</v>
      </c>
      <c r="B17961" s="12" t="s">
        <v>5079</v>
      </c>
      <c r="C17961" s="12">
        <v>1</v>
      </c>
    </row>
    <row r="17962" spans="1:3">
      <c r="A17962">
        <v>2009</v>
      </c>
      <c r="B17962" s="12" t="s">
        <v>2730</v>
      </c>
      <c r="C17962" s="12">
        <v>1</v>
      </c>
    </row>
    <row r="17963" spans="1:3">
      <c r="A17963">
        <v>2009</v>
      </c>
      <c r="B17963" s="12" t="s">
        <v>4574</v>
      </c>
      <c r="C17963" s="12">
        <v>1</v>
      </c>
    </row>
    <row r="17964" spans="1:3">
      <c r="A17964">
        <v>2009</v>
      </c>
      <c r="B17964" s="12" t="s">
        <v>7893</v>
      </c>
      <c r="C17964" s="12">
        <v>1</v>
      </c>
    </row>
    <row r="17965" spans="1:3">
      <c r="A17965">
        <v>2009</v>
      </c>
      <c r="B17965" s="12" t="s">
        <v>9722</v>
      </c>
      <c r="C17965" s="12">
        <v>1</v>
      </c>
    </row>
    <row r="17966" spans="1:3">
      <c r="A17966">
        <v>2009</v>
      </c>
      <c r="B17966" s="12" t="s">
        <v>16760</v>
      </c>
      <c r="C17966" s="12">
        <v>1</v>
      </c>
    </row>
    <row r="17967" spans="1:3">
      <c r="A17967">
        <v>2009</v>
      </c>
      <c r="B17967" s="12" t="s">
        <v>7576</v>
      </c>
      <c r="C17967" s="12">
        <v>1</v>
      </c>
    </row>
    <row r="17968" spans="1:3">
      <c r="A17968">
        <v>2009</v>
      </c>
      <c r="B17968" s="12" t="s">
        <v>16761</v>
      </c>
      <c r="C17968" s="12">
        <v>1</v>
      </c>
    </row>
    <row r="17969" spans="1:3">
      <c r="A17969">
        <v>2009</v>
      </c>
      <c r="B17969" s="12" t="s">
        <v>16762</v>
      </c>
      <c r="C17969" s="12">
        <v>1</v>
      </c>
    </row>
    <row r="17970" spans="1:3" ht="25.5">
      <c r="A17970">
        <v>2009</v>
      </c>
      <c r="B17970" s="12" t="s">
        <v>5044</v>
      </c>
      <c r="C17970" s="12">
        <v>1</v>
      </c>
    </row>
    <row r="17971" spans="1:3">
      <c r="A17971">
        <v>2009</v>
      </c>
      <c r="B17971" s="12" t="s">
        <v>16763</v>
      </c>
      <c r="C17971" s="12">
        <v>1</v>
      </c>
    </row>
    <row r="17972" spans="1:3">
      <c r="A17972">
        <v>2009</v>
      </c>
      <c r="B17972" s="12" t="s">
        <v>5464</v>
      </c>
      <c r="C17972" s="12">
        <v>1</v>
      </c>
    </row>
    <row r="17973" spans="1:3">
      <c r="A17973">
        <v>2009</v>
      </c>
      <c r="B17973" s="12" t="s">
        <v>16764</v>
      </c>
      <c r="C17973" s="12">
        <v>1</v>
      </c>
    </row>
    <row r="17974" spans="1:3" ht="25.5">
      <c r="A17974">
        <v>2009</v>
      </c>
      <c r="B17974" s="12" t="s">
        <v>16765</v>
      </c>
      <c r="C17974" s="12">
        <v>1</v>
      </c>
    </row>
    <row r="17975" spans="1:3">
      <c r="A17975">
        <v>2009</v>
      </c>
      <c r="B17975" s="12" t="s">
        <v>3003</v>
      </c>
      <c r="C17975" s="12">
        <v>1</v>
      </c>
    </row>
    <row r="17976" spans="1:3">
      <c r="A17976">
        <v>2009</v>
      </c>
      <c r="B17976" s="12" t="s">
        <v>16766</v>
      </c>
      <c r="C17976" s="12">
        <v>1</v>
      </c>
    </row>
    <row r="17977" spans="1:3">
      <c r="A17977">
        <v>2009</v>
      </c>
      <c r="B17977" s="12" t="s">
        <v>16767</v>
      </c>
      <c r="C17977" s="12">
        <v>1</v>
      </c>
    </row>
    <row r="17978" spans="1:3">
      <c r="A17978">
        <v>2009</v>
      </c>
      <c r="B17978" s="12" t="s">
        <v>16768</v>
      </c>
      <c r="C17978" s="12">
        <v>1</v>
      </c>
    </row>
    <row r="17979" spans="1:3">
      <c r="A17979">
        <v>2009</v>
      </c>
      <c r="B17979" s="12" t="s">
        <v>16769</v>
      </c>
      <c r="C17979" s="12">
        <v>1</v>
      </c>
    </row>
    <row r="17980" spans="1:3">
      <c r="A17980">
        <v>2009</v>
      </c>
      <c r="B17980" s="12" t="s">
        <v>16770</v>
      </c>
      <c r="C17980" s="12">
        <v>1</v>
      </c>
    </row>
    <row r="17981" spans="1:3">
      <c r="A17981">
        <v>2009</v>
      </c>
      <c r="B17981" s="12" t="s">
        <v>16771</v>
      </c>
      <c r="C17981" s="12">
        <v>1</v>
      </c>
    </row>
    <row r="17982" spans="1:3">
      <c r="A17982">
        <v>2009</v>
      </c>
      <c r="B17982" s="12" t="s">
        <v>12173</v>
      </c>
      <c r="C17982" s="12">
        <v>1</v>
      </c>
    </row>
    <row r="17983" spans="1:3">
      <c r="A17983">
        <v>2009</v>
      </c>
      <c r="B17983" s="12" t="s">
        <v>16772</v>
      </c>
      <c r="C17983" s="12">
        <v>1</v>
      </c>
    </row>
    <row r="17984" spans="1:3" ht="25.5">
      <c r="A17984">
        <v>2009</v>
      </c>
      <c r="B17984" s="12" t="s">
        <v>16773</v>
      </c>
      <c r="C17984" s="12">
        <v>1</v>
      </c>
    </row>
    <row r="17985" spans="1:3">
      <c r="A17985">
        <v>2009</v>
      </c>
      <c r="B17985" s="12" t="s">
        <v>6601</v>
      </c>
      <c r="C17985" s="12">
        <v>1</v>
      </c>
    </row>
    <row r="17986" spans="1:3">
      <c r="A17986">
        <v>2009</v>
      </c>
      <c r="B17986" s="12" t="s">
        <v>2338</v>
      </c>
      <c r="C17986" s="12">
        <v>1</v>
      </c>
    </row>
    <row r="17987" spans="1:3">
      <c r="A17987">
        <v>2009</v>
      </c>
      <c r="B17987" s="12" t="s">
        <v>8599</v>
      </c>
      <c r="C17987" s="12">
        <v>1</v>
      </c>
    </row>
    <row r="17988" spans="1:3">
      <c r="A17988">
        <v>2009</v>
      </c>
      <c r="B17988" s="12" t="s">
        <v>16774</v>
      </c>
      <c r="C17988" s="12">
        <v>1</v>
      </c>
    </row>
    <row r="17989" spans="1:3" ht="25.5">
      <c r="A17989">
        <v>2009</v>
      </c>
      <c r="B17989" s="12" t="s">
        <v>16775</v>
      </c>
      <c r="C17989" s="12">
        <v>1</v>
      </c>
    </row>
    <row r="17990" spans="1:3">
      <c r="A17990">
        <v>2009</v>
      </c>
      <c r="B17990" s="12" t="s">
        <v>16776</v>
      </c>
      <c r="C17990" s="12">
        <v>1</v>
      </c>
    </row>
    <row r="17991" spans="1:3">
      <c r="A17991">
        <v>2009</v>
      </c>
      <c r="B17991" s="12" t="s">
        <v>8957</v>
      </c>
      <c r="C17991" s="12">
        <v>1</v>
      </c>
    </row>
    <row r="17992" spans="1:3">
      <c r="A17992">
        <v>2009</v>
      </c>
      <c r="B17992" s="12" t="s">
        <v>16777</v>
      </c>
      <c r="C17992" s="12">
        <v>1</v>
      </c>
    </row>
    <row r="17993" spans="1:3">
      <c r="A17993">
        <v>2009</v>
      </c>
      <c r="B17993" s="12" t="s">
        <v>10878</v>
      </c>
      <c r="C17993" s="12">
        <v>1</v>
      </c>
    </row>
    <row r="17994" spans="1:3">
      <c r="A17994">
        <v>2009</v>
      </c>
      <c r="B17994" s="12" t="s">
        <v>10925</v>
      </c>
      <c r="C17994" s="12">
        <v>1</v>
      </c>
    </row>
    <row r="17995" spans="1:3">
      <c r="A17995">
        <v>2009</v>
      </c>
      <c r="B17995" s="12" t="s">
        <v>2150</v>
      </c>
      <c r="C17995" s="12">
        <v>1</v>
      </c>
    </row>
    <row r="17996" spans="1:3">
      <c r="A17996">
        <v>2009</v>
      </c>
      <c r="B17996" s="12" t="s">
        <v>16778</v>
      </c>
      <c r="C17996" s="12">
        <v>1</v>
      </c>
    </row>
    <row r="17997" spans="1:3">
      <c r="A17997">
        <v>2009</v>
      </c>
      <c r="B17997" s="12" t="s">
        <v>16779</v>
      </c>
      <c r="C17997" s="12">
        <v>1</v>
      </c>
    </row>
    <row r="17998" spans="1:3">
      <c r="A17998">
        <v>2009</v>
      </c>
      <c r="B17998" s="12" t="s">
        <v>5219</v>
      </c>
      <c r="C17998" s="12">
        <v>1</v>
      </c>
    </row>
    <row r="17999" spans="1:3">
      <c r="A17999">
        <v>2009</v>
      </c>
      <c r="B17999" s="12" t="s">
        <v>16780</v>
      </c>
      <c r="C17999" s="12">
        <v>1</v>
      </c>
    </row>
    <row r="18000" spans="1:3">
      <c r="A18000">
        <v>2009</v>
      </c>
      <c r="B18000" s="12" t="s">
        <v>4532</v>
      </c>
      <c r="C18000" s="12">
        <v>1</v>
      </c>
    </row>
    <row r="18001" spans="1:3">
      <c r="A18001">
        <v>2009</v>
      </c>
      <c r="B18001" s="12" t="s">
        <v>2310</v>
      </c>
      <c r="C18001" s="12">
        <v>1</v>
      </c>
    </row>
    <row r="18002" spans="1:3">
      <c r="A18002">
        <v>2009</v>
      </c>
      <c r="B18002" s="12" t="s">
        <v>4763</v>
      </c>
      <c r="C18002" s="12">
        <v>1</v>
      </c>
    </row>
    <row r="18003" spans="1:3">
      <c r="A18003">
        <v>2009</v>
      </c>
      <c r="B18003" s="12" t="s">
        <v>16781</v>
      </c>
      <c r="C18003" s="12">
        <v>1</v>
      </c>
    </row>
    <row r="18004" spans="1:3">
      <c r="A18004">
        <v>2009</v>
      </c>
      <c r="B18004" s="12" t="s">
        <v>16782</v>
      </c>
      <c r="C18004" s="12">
        <v>1</v>
      </c>
    </row>
    <row r="18005" spans="1:3">
      <c r="A18005">
        <v>2009</v>
      </c>
      <c r="B18005" s="12" t="s">
        <v>16783</v>
      </c>
      <c r="C18005" s="12">
        <v>1</v>
      </c>
    </row>
    <row r="18006" spans="1:3">
      <c r="A18006">
        <v>2009</v>
      </c>
      <c r="B18006" s="12" t="s">
        <v>7577</v>
      </c>
      <c r="C18006" s="12">
        <v>1</v>
      </c>
    </row>
    <row r="18007" spans="1:3">
      <c r="A18007">
        <v>2009</v>
      </c>
      <c r="B18007" s="12" t="s">
        <v>16784</v>
      </c>
      <c r="C18007" s="12">
        <v>1</v>
      </c>
    </row>
    <row r="18008" spans="1:3">
      <c r="A18008">
        <v>2009</v>
      </c>
      <c r="B18008" s="12" t="s">
        <v>16785</v>
      </c>
      <c r="C18008" s="12">
        <v>1</v>
      </c>
    </row>
    <row r="18009" spans="1:3">
      <c r="A18009">
        <v>2009</v>
      </c>
      <c r="B18009" s="12" t="s">
        <v>16786</v>
      </c>
      <c r="C18009" s="12">
        <v>1</v>
      </c>
    </row>
    <row r="18010" spans="1:3">
      <c r="A18010">
        <v>2009</v>
      </c>
      <c r="B18010" s="12" t="s">
        <v>16787</v>
      </c>
      <c r="C18010" s="12">
        <v>1</v>
      </c>
    </row>
    <row r="18011" spans="1:3">
      <c r="A18011">
        <v>2009</v>
      </c>
      <c r="B18011" s="12" t="s">
        <v>10769</v>
      </c>
      <c r="C18011" s="12">
        <v>1</v>
      </c>
    </row>
    <row r="18012" spans="1:3">
      <c r="A18012">
        <v>2009</v>
      </c>
      <c r="B18012" s="12" t="s">
        <v>16788</v>
      </c>
      <c r="C18012" s="12">
        <v>1</v>
      </c>
    </row>
    <row r="18013" spans="1:3">
      <c r="A18013">
        <v>2009</v>
      </c>
      <c r="B18013" s="12" t="s">
        <v>16789</v>
      </c>
      <c r="C18013" s="12">
        <v>1</v>
      </c>
    </row>
    <row r="18014" spans="1:3">
      <c r="A18014">
        <v>2009</v>
      </c>
      <c r="B18014" s="12" t="s">
        <v>6896</v>
      </c>
      <c r="C18014" s="12">
        <v>1</v>
      </c>
    </row>
    <row r="18015" spans="1:3">
      <c r="A18015">
        <v>2009</v>
      </c>
      <c r="B18015" s="12" t="s">
        <v>16790</v>
      </c>
      <c r="C18015" s="12">
        <v>1</v>
      </c>
    </row>
    <row r="18016" spans="1:3">
      <c r="A18016">
        <v>2009</v>
      </c>
      <c r="B18016" s="12" t="s">
        <v>2457</v>
      </c>
      <c r="C18016" s="12">
        <v>1</v>
      </c>
    </row>
    <row r="18017" spans="1:3">
      <c r="A18017">
        <v>2009</v>
      </c>
      <c r="B18017" s="12" t="s">
        <v>6798</v>
      </c>
      <c r="C18017" s="12">
        <v>1</v>
      </c>
    </row>
    <row r="18018" spans="1:3">
      <c r="A18018">
        <v>2009</v>
      </c>
      <c r="B18018" s="12" t="s">
        <v>16791</v>
      </c>
      <c r="C18018" s="12">
        <v>1</v>
      </c>
    </row>
    <row r="18019" spans="1:3">
      <c r="A18019">
        <v>2009</v>
      </c>
      <c r="B18019" s="12" t="s">
        <v>16792</v>
      </c>
      <c r="C18019" s="12">
        <v>1</v>
      </c>
    </row>
    <row r="18020" spans="1:3">
      <c r="A18020">
        <v>2009</v>
      </c>
      <c r="B18020" s="12" t="s">
        <v>6649</v>
      </c>
      <c r="C18020" s="12">
        <v>1</v>
      </c>
    </row>
    <row r="18021" spans="1:3">
      <c r="A18021">
        <v>2009</v>
      </c>
      <c r="B18021" s="12" t="s">
        <v>4916</v>
      </c>
      <c r="C18021" s="12">
        <v>1</v>
      </c>
    </row>
    <row r="18022" spans="1:3">
      <c r="A18022">
        <v>2009</v>
      </c>
      <c r="B18022" s="12" t="s">
        <v>16793</v>
      </c>
      <c r="C18022" s="12">
        <v>1</v>
      </c>
    </row>
    <row r="18023" spans="1:3">
      <c r="A18023">
        <v>2009</v>
      </c>
      <c r="B18023" s="12" t="s">
        <v>16794</v>
      </c>
      <c r="C18023" s="12">
        <v>1</v>
      </c>
    </row>
    <row r="18024" spans="1:3">
      <c r="A18024">
        <v>2009</v>
      </c>
      <c r="B18024" s="12" t="s">
        <v>7592</v>
      </c>
      <c r="C18024" s="12">
        <v>1</v>
      </c>
    </row>
    <row r="18025" spans="1:3">
      <c r="A18025">
        <v>2009</v>
      </c>
      <c r="B18025" s="12" t="s">
        <v>6972</v>
      </c>
      <c r="C18025" s="12">
        <v>1</v>
      </c>
    </row>
    <row r="18026" spans="1:3">
      <c r="A18026">
        <v>2009</v>
      </c>
      <c r="B18026" s="12" t="s">
        <v>7958</v>
      </c>
      <c r="C18026" s="12">
        <v>1</v>
      </c>
    </row>
    <row r="18027" spans="1:3">
      <c r="A18027">
        <v>2009</v>
      </c>
      <c r="B18027" s="12" t="s">
        <v>16795</v>
      </c>
      <c r="C18027" s="12">
        <v>1</v>
      </c>
    </row>
    <row r="18028" spans="1:3">
      <c r="A18028">
        <v>2009</v>
      </c>
      <c r="B18028" s="12" t="s">
        <v>16796</v>
      </c>
      <c r="C18028" s="12">
        <v>1</v>
      </c>
    </row>
    <row r="18029" spans="1:3">
      <c r="A18029">
        <v>2009</v>
      </c>
      <c r="B18029" s="12" t="s">
        <v>8533</v>
      </c>
      <c r="C18029" s="12">
        <v>1</v>
      </c>
    </row>
    <row r="18030" spans="1:3">
      <c r="A18030">
        <v>2009</v>
      </c>
      <c r="B18030" s="12" t="s">
        <v>16797</v>
      </c>
      <c r="C18030" s="12">
        <v>1</v>
      </c>
    </row>
    <row r="18031" spans="1:3" ht="25.5">
      <c r="A18031">
        <v>2009</v>
      </c>
      <c r="B18031" s="12" t="s">
        <v>12203</v>
      </c>
      <c r="C18031" s="12">
        <v>1</v>
      </c>
    </row>
    <row r="18032" spans="1:3">
      <c r="A18032">
        <v>2009</v>
      </c>
      <c r="B18032" s="12" t="s">
        <v>3017</v>
      </c>
      <c r="C18032" s="12">
        <v>1</v>
      </c>
    </row>
    <row r="18033" spans="1:3">
      <c r="A18033">
        <v>2009</v>
      </c>
      <c r="B18033" s="12" t="s">
        <v>16798</v>
      </c>
      <c r="C18033" s="12">
        <v>1</v>
      </c>
    </row>
    <row r="18034" spans="1:3">
      <c r="A18034">
        <v>2009</v>
      </c>
      <c r="B18034" s="12" t="s">
        <v>16799</v>
      </c>
      <c r="C18034" s="12">
        <v>1</v>
      </c>
    </row>
    <row r="18035" spans="1:3">
      <c r="A18035">
        <v>2009</v>
      </c>
      <c r="B18035" s="12" t="s">
        <v>6638</v>
      </c>
      <c r="C18035" s="12">
        <v>1</v>
      </c>
    </row>
    <row r="18036" spans="1:3">
      <c r="A18036">
        <v>2009</v>
      </c>
      <c r="B18036" s="12" t="s">
        <v>16800</v>
      </c>
      <c r="C18036" s="12">
        <v>1</v>
      </c>
    </row>
    <row r="18037" spans="1:3">
      <c r="A18037">
        <v>2009</v>
      </c>
      <c r="B18037" s="12" t="s">
        <v>16801</v>
      </c>
      <c r="C18037" s="12">
        <v>1</v>
      </c>
    </row>
    <row r="18038" spans="1:3">
      <c r="A18038">
        <v>2009</v>
      </c>
      <c r="B18038" s="12" t="s">
        <v>13381</v>
      </c>
      <c r="C18038" s="12">
        <v>1</v>
      </c>
    </row>
    <row r="18039" spans="1:3" ht="25.5">
      <c r="A18039">
        <v>2009</v>
      </c>
      <c r="B18039" s="12" t="s">
        <v>16802</v>
      </c>
      <c r="C18039" s="12">
        <v>1</v>
      </c>
    </row>
    <row r="18040" spans="1:3">
      <c r="A18040">
        <v>2009</v>
      </c>
      <c r="B18040" s="12" t="s">
        <v>11809</v>
      </c>
      <c r="C18040" s="12">
        <v>1</v>
      </c>
    </row>
    <row r="18041" spans="1:3">
      <c r="A18041">
        <v>2009</v>
      </c>
      <c r="B18041" s="12" t="s">
        <v>11863</v>
      </c>
      <c r="C18041" s="12">
        <v>1</v>
      </c>
    </row>
    <row r="18042" spans="1:3">
      <c r="A18042">
        <v>2009</v>
      </c>
      <c r="B18042" s="12" t="s">
        <v>16803</v>
      </c>
      <c r="C18042" s="12">
        <v>1</v>
      </c>
    </row>
    <row r="18043" spans="1:3">
      <c r="A18043">
        <v>2009</v>
      </c>
      <c r="B18043" s="12" t="s">
        <v>11838</v>
      </c>
      <c r="C18043" s="12">
        <v>1</v>
      </c>
    </row>
    <row r="18044" spans="1:3">
      <c r="A18044">
        <v>2009</v>
      </c>
      <c r="B18044" s="12" t="s">
        <v>7666</v>
      </c>
      <c r="C18044" s="12">
        <v>1</v>
      </c>
    </row>
    <row r="18045" spans="1:3">
      <c r="A18045">
        <v>2009</v>
      </c>
      <c r="B18045" s="12" t="s">
        <v>16804</v>
      </c>
      <c r="C18045" s="12">
        <v>1</v>
      </c>
    </row>
    <row r="18046" spans="1:3">
      <c r="A18046">
        <v>2009</v>
      </c>
      <c r="B18046" s="12" t="s">
        <v>2989</v>
      </c>
      <c r="C18046" s="12">
        <v>1</v>
      </c>
    </row>
    <row r="18047" spans="1:3">
      <c r="A18047">
        <v>2009</v>
      </c>
      <c r="B18047" s="12" t="s">
        <v>11517</v>
      </c>
      <c r="C18047" s="12">
        <v>1</v>
      </c>
    </row>
    <row r="18048" spans="1:3">
      <c r="A18048">
        <v>2009</v>
      </c>
      <c r="B18048" s="12" t="s">
        <v>2500</v>
      </c>
      <c r="C18048" s="12">
        <v>1</v>
      </c>
    </row>
    <row r="18049" spans="1:3">
      <c r="A18049">
        <v>2009</v>
      </c>
      <c r="B18049" s="12" t="s">
        <v>11748</v>
      </c>
      <c r="C18049" s="12">
        <v>1</v>
      </c>
    </row>
    <row r="18050" spans="1:3">
      <c r="A18050">
        <v>2009</v>
      </c>
      <c r="B18050" s="12" t="s">
        <v>8463</v>
      </c>
      <c r="C18050" s="12">
        <v>1</v>
      </c>
    </row>
    <row r="18051" spans="1:3">
      <c r="A18051">
        <v>2009</v>
      </c>
      <c r="B18051" s="12" t="s">
        <v>16805</v>
      </c>
      <c r="C18051" s="12">
        <v>1</v>
      </c>
    </row>
    <row r="18052" spans="1:3">
      <c r="A18052">
        <v>2009</v>
      </c>
      <c r="B18052" s="12" t="s">
        <v>16806</v>
      </c>
      <c r="C18052" s="12">
        <v>1</v>
      </c>
    </row>
    <row r="18053" spans="1:3">
      <c r="A18053">
        <v>2009</v>
      </c>
      <c r="B18053" s="12" t="s">
        <v>16807</v>
      </c>
      <c r="C18053" s="12">
        <v>1</v>
      </c>
    </row>
    <row r="18054" spans="1:3">
      <c r="A18054">
        <v>2009</v>
      </c>
      <c r="B18054" s="12" t="s">
        <v>11866</v>
      </c>
      <c r="C18054" s="12">
        <v>1</v>
      </c>
    </row>
    <row r="18055" spans="1:3">
      <c r="A18055">
        <v>2009</v>
      </c>
      <c r="B18055" s="12" t="s">
        <v>11428</v>
      </c>
      <c r="C18055" s="12">
        <v>1</v>
      </c>
    </row>
    <row r="18056" spans="1:3">
      <c r="A18056">
        <v>2009</v>
      </c>
      <c r="B18056" s="12" t="s">
        <v>16808</v>
      </c>
      <c r="C18056" s="12">
        <v>1</v>
      </c>
    </row>
    <row r="18057" spans="1:3">
      <c r="A18057">
        <v>2009</v>
      </c>
      <c r="B18057" s="12" t="s">
        <v>2079</v>
      </c>
      <c r="C18057" s="12">
        <v>1</v>
      </c>
    </row>
    <row r="18058" spans="1:3">
      <c r="A18058">
        <v>2009</v>
      </c>
      <c r="B18058" s="12" t="s">
        <v>16809</v>
      </c>
      <c r="C18058" s="12">
        <v>1</v>
      </c>
    </row>
    <row r="18059" spans="1:3">
      <c r="A18059">
        <v>2009</v>
      </c>
      <c r="B18059" s="12" t="s">
        <v>12070</v>
      </c>
      <c r="C18059" s="12">
        <v>1</v>
      </c>
    </row>
    <row r="18060" spans="1:3">
      <c r="A18060">
        <v>2009</v>
      </c>
      <c r="B18060" s="12" t="s">
        <v>16810</v>
      </c>
      <c r="C18060" s="12">
        <v>1</v>
      </c>
    </row>
    <row r="18061" spans="1:3">
      <c r="A18061">
        <v>2009</v>
      </c>
      <c r="B18061" s="12" t="s">
        <v>16811</v>
      </c>
      <c r="C18061" s="12">
        <v>1</v>
      </c>
    </row>
    <row r="18062" spans="1:3">
      <c r="A18062">
        <v>2009</v>
      </c>
      <c r="B18062" s="12" t="s">
        <v>16812</v>
      </c>
      <c r="C18062" s="12">
        <v>1</v>
      </c>
    </row>
    <row r="18063" spans="1:3">
      <c r="A18063">
        <v>2009</v>
      </c>
      <c r="B18063" s="12" t="s">
        <v>16813</v>
      </c>
      <c r="C18063" s="12">
        <v>1</v>
      </c>
    </row>
    <row r="18064" spans="1:3">
      <c r="A18064">
        <v>2009</v>
      </c>
      <c r="B18064" s="12" t="s">
        <v>11994</v>
      </c>
      <c r="C18064" s="12">
        <v>1</v>
      </c>
    </row>
    <row r="18065" spans="1:3">
      <c r="A18065">
        <v>2009</v>
      </c>
      <c r="B18065" s="12" t="s">
        <v>7465</v>
      </c>
      <c r="C18065" s="12">
        <v>1</v>
      </c>
    </row>
    <row r="18066" spans="1:3">
      <c r="A18066">
        <v>2009</v>
      </c>
      <c r="B18066" s="12" t="s">
        <v>16814</v>
      </c>
      <c r="C18066" s="12">
        <v>1</v>
      </c>
    </row>
    <row r="18067" spans="1:3">
      <c r="A18067">
        <v>2009</v>
      </c>
      <c r="B18067" s="12" t="s">
        <v>4603</v>
      </c>
      <c r="C18067" s="12">
        <v>1</v>
      </c>
    </row>
    <row r="18068" spans="1:3">
      <c r="A18068">
        <v>2009</v>
      </c>
      <c r="B18068" s="12" t="s">
        <v>13430</v>
      </c>
      <c r="C18068" s="12">
        <v>1</v>
      </c>
    </row>
    <row r="18069" spans="1:3">
      <c r="A18069">
        <v>2009</v>
      </c>
      <c r="B18069" s="12" t="s">
        <v>8306</v>
      </c>
      <c r="C18069" s="12">
        <v>1</v>
      </c>
    </row>
    <row r="18070" spans="1:3">
      <c r="A18070">
        <v>2009</v>
      </c>
      <c r="B18070" s="12" t="s">
        <v>5523</v>
      </c>
      <c r="C18070" s="12">
        <v>1</v>
      </c>
    </row>
    <row r="18071" spans="1:3">
      <c r="A18071">
        <v>2009</v>
      </c>
      <c r="B18071" s="12" t="s">
        <v>4701</v>
      </c>
      <c r="C18071" s="12">
        <v>1</v>
      </c>
    </row>
    <row r="18072" spans="1:3">
      <c r="A18072">
        <v>2009</v>
      </c>
      <c r="B18072" s="12" t="s">
        <v>16815</v>
      </c>
      <c r="C18072" s="12">
        <v>1</v>
      </c>
    </row>
    <row r="18073" spans="1:3">
      <c r="A18073">
        <v>2009</v>
      </c>
      <c r="B18073" s="12" t="s">
        <v>16816</v>
      </c>
      <c r="C18073" s="12">
        <v>1</v>
      </c>
    </row>
    <row r="18074" spans="1:3">
      <c r="A18074">
        <v>2009</v>
      </c>
      <c r="B18074" s="12" t="s">
        <v>16817</v>
      </c>
      <c r="C18074" s="12">
        <v>1</v>
      </c>
    </row>
    <row r="18075" spans="1:3">
      <c r="A18075">
        <v>2009</v>
      </c>
      <c r="B18075" s="12" t="s">
        <v>16818</v>
      </c>
      <c r="C18075" s="12">
        <v>1</v>
      </c>
    </row>
    <row r="18076" spans="1:3">
      <c r="A18076">
        <v>2009</v>
      </c>
      <c r="B18076" s="12" t="s">
        <v>11028</v>
      </c>
      <c r="C18076" s="12">
        <v>1</v>
      </c>
    </row>
    <row r="18077" spans="1:3">
      <c r="A18077">
        <v>2009</v>
      </c>
      <c r="B18077" s="12" t="s">
        <v>5082</v>
      </c>
      <c r="C18077" s="12">
        <v>1</v>
      </c>
    </row>
    <row r="18078" spans="1:3">
      <c r="A18078">
        <v>2009</v>
      </c>
      <c r="B18078" s="12" t="s">
        <v>16819</v>
      </c>
      <c r="C18078" s="12">
        <v>1</v>
      </c>
    </row>
    <row r="18079" spans="1:3">
      <c r="A18079">
        <v>2009</v>
      </c>
      <c r="B18079" s="12" t="s">
        <v>16820</v>
      </c>
      <c r="C18079" s="12">
        <v>1</v>
      </c>
    </row>
    <row r="18080" spans="1:3">
      <c r="A18080">
        <v>2009</v>
      </c>
      <c r="B18080" s="12" t="s">
        <v>16821</v>
      </c>
      <c r="C18080" s="12">
        <v>1</v>
      </c>
    </row>
    <row r="18081" spans="1:3">
      <c r="A18081">
        <v>2009</v>
      </c>
      <c r="B18081" s="12" t="s">
        <v>16822</v>
      </c>
      <c r="C18081" s="12">
        <v>1</v>
      </c>
    </row>
    <row r="18082" spans="1:3" ht="25.5">
      <c r="A18082">
        <v>2009</v>
      </c>
      <c r="B18082" s="12" t="s">
        <v>10940</v>
      </c>
      <c r="C18082" s="12">
        <v>1</v>
      </c>
    </row>
    <row r="18083" spans="1:3">
      <c r="A18083">
        <v>2009</v>
      </c>
      <c r="B18083" s="12" t="s">
        <v>7064</v>
      </c>
      <c r="C18083" s="12">
        <v>1</v>
      </c>
    </row>
    <row r="18084" spans="1:3">
      <c r="A18084">
        <v>2009</v>
      </c>
      <c r="B18084" s="12" t="s">
        <v>16823</v>
      </c>
      <c r="C18084" s="12">
        <v>1</v>
      </c>
    </row>
    <row r="18085" spans="1:3">
      <c r="A18085">
        <v>2009</v>
      </c>
      <c r="B18085" s="12" t="s">
        <v>9505</v>
      </c>
      <c r="C18085" s="12">
        <v>1</v>
      </c>
    </row>
    <row r="18086" spans="1:3">
      <c r="A18086">
        <v>2009</v>
      </c>
      <c r="B18086" s="12" t="s">
        <v>7901</v>
      </c>
      <c r="C18086" s="12">
        <v>1</v>
      </c>
    </row>
    <row r="18087" spans="1:3">
      <c r="A18087">
        <v>2009</v>
      </c>
      <c r="B18087" s="12" t="s">
        <v>16824</v>
      </c>
      <c r="C18087" s="12">
        <v>1</v>
      </c>
    </row>
    <row r="18088" spans="1:3">
      <c r="A18088">
        <v>2009</v>
      </c>
      <c r="B18088" s="12" t="s">
        <v>4963</v>
      </c>
      <c r="C18088" s="12">
        <v>1</v>
      </c>
    </row>
    <row r="18089" spans="1:3">
      <c r="A18089">
        <v>2009</v>
      </c>
      <c r="B18089" s="12" t="s">
        <v>16825</v>
      </c>
      <c r="C18089" s="12">
        <v>1</v>
      </c>
    </row>
    <row r="18090" spans="1:3">
      <c r="A18090">
        <v>2009</v>
      </c>
      <c r="B18090" s="12" t="s">
        <v>16826</v>
      </c>
      <c r="C18090" s="12">
        <v>1</v>
      </c>
    </row>
    <row r="18091" spans="1:3">
      <c r="A18091">
        <v>2009</v>
      </c>
      <c r="B18091" s="12" t="s">
        <v>16827</v>
      </c>
      <c r="C18091" s="12">
        <v>1</v>
      </c>
    </row>
    <row r="18092" spans="1:3">
      <c r="A18092">
        <v>2009</v>
      </c>
      <c r="B18092" s="12" t="s">
        <v>6899</v>
      </c>
      <c r="C18092" s="12">
        <v>1</v>
      </c>
    </row>
    <row r="18093" spans="1:3">
      <c r="A18093">
        <v>2009</v>
      </c>
      <c r="B18093" s="12" t="s">
        <v>4632</v>
      </c>
      <c r="C18093" s="12">
        <v>1</v>
      </c>
    </row>
    <row r="18094" spans="1:3" ht="25.5">
      <c r="A18094">
        <v>2009</v>
      </c>
      <c r="B18094" s="12" t="s">
        <v>16828</v>
      </c>
      <c r="C18094" s="12">
        <v>1</v>
      </c>
    </row>
    <row r="18095" spans="1:3">
      <c r="A18095">
        <v>2009</v>
      </c>
      <c r="B18095" s="12" t="s">
        <v>16829</v>
      </c>
      <c r="C18095" s="12">
        <v>1</v>
      </c>
    </row>
    <row r="18096" spans="1:3">
      <c r="A18096">
        <v>2009</v>
      </c>
      <c r="B18096" s="12" t="s">
        <v>16830</v>
      </c>
      <c r="C18096" s="12">
        <v>1</v>
      </c>
    </row>
    <row r="18097" spans="1:3">
      <c r="A18097">
        <v>2009</v>
      </c>
      <c r="B18097" s="12" t="s">
        <v>16831</v>
      </c>
      <c r="C18097" s="12">
        <v>1</v>
      </c>
    </row>
    <row r="18098" spans="1:3">
      <c r="A18098">
        <v>2009</v>
      </c>
      <c r="B18098" s="12" t="s">
        <v>10944</v>
      </c>
      <c r="C18098" s="12">
        <v>1</v>
      </c>
    </row>
    <row r="18099" spans="1:3">
      <c r="A18099">
        <v>2009</v>
      </c>
      <c r="B18099" s="12" t="s">
        <v>16832</v>
      </c>
      <c r="C18099" s="12">
        <v>1</v>
      </c>
    </row>
    <row r="18100" spans="1:3">
      <c r="A18100">
        <v>2009</v>
      </c>
      <c r="B18100" s="12" t="s">
        <v>6842</v>
      </c>
      <c r="C18100" s="12">
        <v>1</v>
      </c>
    </row>
    <row r="18101" spans="1:3">
      <c r="A18101">
        <v>2009</v>
      </c>
      <c r="B18101" s="12" t="s">
        <v>16833</v>
      </c>
      <c r="C18101" s="12">
        <v>1</v>
      </c>
    </row>
    <row r="18102" spans="1:3">
      <c r="A18102">
        <v>2009</v>
      </c>
      <c r="B18102" s="12" t="s">
        <v>11149</v>
      </c>
      <c r="C18102" s="12">
        <v>1</v>
      </c>
    </row>
    <row r="18103" spans="1:3">
      <c r="A18103">
        <v>2009</v>
      </c>
      <c r="B18103" s="12" t="s">
        <v>2848</v>
      </c>
      <c r="C18103" s="12">
        <v>1</v>
      </c>
    </row>
    <row r="18104" spans="1:3">
      <c r="A18104">
        <v>2009</v>
      </c>
      <c r="B18104" s="12" t="s">
        <v>7257</v>
      </c>
      <c r="C18104" s="12">
        <v>1</v>
      </c>
    </row>
    <row r="18105" spans="1:3">
      <c r="A18105">
        <v>2009</v>
      </c>
      <c r="B18105" s="12" t="s">
        <v>8882</v>
      </c>
      <c r="C18105" s="12">
        <v>1</v>
      </c>
    </row>
    <row r="18106" spans="1:3">
      <c r="A18106">
        <v>2009</v>
      </c>
      <c r="B18106" s="12" t="s">
        <v>11991</v>
      </c>
      <c r="C18106" s="12">
        <v>1</v>
      </c>
    </row>
    <row r="18107" spans="1:3">
      <c r="A18107">
        <v>2009</v>
      </c>
      <c r="B18107" s="12" t="s">
        <v>8145</v>
      </c>
      <c r="C18107" s="12">
        <v>1</v>
      </c>
    </row>
    <row r="18108" spans="1:3">
      <c r="A18108">
        <v>2009</v>
      </c>
      <c r="B18108" s="12" t="s">
        <v>5295</v>
      </c>
      <c r="C18108" s="12">
        <v>1</v>
      </c>
    </row>
    <row r="18109" spans="1:3">
      <c r="A18109">
        <v>2009</v>
      </c>
      <c r="B18109" s="12" t="s">
        <v>5062</v>
      </c>
      <c r="C18109" s="12">
        <v>1</v>
      </c>
    </row>
    <row r="18110" spans="1:3">
      <c r="A18110">
        <v>2009</v>
      </c>
      <c r="B18110" s="12" t="s">
        <v>16834</v>
      </c>
      <c r="C18110" s="12">
        <v>1</v>
      </c>
    </row>
    <row r="18111" spans="1:3">
      <c r="A18111">
        <v>2009</v>
      </c>
      <c r="B18111" s="12" t="s">
        <v>10771</v>
      </c>
      <c r="C18111" s="12">
        <v>1</v>
      </c>
    </row>
    <row r="18112" spans="1:3">
      <c r="A18112">
        <v>2009</v>
      </c>
      <c r="B18112" s="12" t="s">
        <v>16835</v>
      </c>
      <c r="C18112" s="12">
        <v>1</v>
      </c>
    </row>
    <row r="18113" spans="1:3">
      <c r="A18113">
        <v>2009</v>
      </c>
      <c r="B18113" s="12" t="s">
        <v>10815</v>
      </c>
      <c r="C18113" s="12">
        <v>1</v>
      </c>
    </row>
    <row r="18114" spans="1:3">
      <c r="A18114">
        <v>2009</v>
      </c>
      <c r="B18114" s="12" t="s">
        <v>16836</v>
      </c>
      <c r="C18114" s="12">
        <v>1</v>
      </c>
    </row>
    <row r="18115" spans="1:3">
      <c r="A18115">
        <v>2010</v>
      </c>
      <c r="B18115" s="13" t="s">
        <v>11662</v>
      </c>
      <c r="C18115" s="13">
        <v>628</v>
      </c>
    </row>
    <row r="18116" spans="1:3">
      <c r="A18116">
        <v>2010</v>
      </c>
      <c r="B18116" s="13" t="s">
        <v>4618</v>
      </c>
      <c r="C18116" s="13">
        <v>482</v>
      </c>
    </row>
    <row r="18117" spans="1:3">
      <c r="A18117">
        <v>2010</v>
      </c>
      <c r="B18117" s="13" t="s">
        <v>11660</v>
      </c>
      <c r="C18117" s="13">
        <v>480</v>
      </c>
    </row>
    <row r="18118" spans="1:3">
      <c r="A18118">
        <v>2010</v>
      </c>
      <c r="B18118" s="13" t="s">
        <v>9150</v>
      </c>
      <c r="C18118" s="13">
        <v>474</v>
      </c>
    </row>
    <row r="18119" spans="1:3">
      <c r="A18119">
        <v>2010</v>
      </c>
      <c r="B18119" s="13" t="s">
        <v>9151</v>
      </c>
      <c r="C18119" s="13">
        <v>464</v>
      </c>
    </row>
    <row r="18120" spans="1:3">
      <c r="A18120">
        <v>2010</v>
      </c>
      <c r="B18120" s="13" t="s">
        <v>9152</v>
      </c>
      <c r="C18120" s="13">
        <v>443</v>
      </c>
    </row>
    <row r="18121" spans="1:3">
      <c r="A18121">
        <v>2010</v>
      </c>
      <c r="B18121" s="13" t="s">
        <v>11848</v>
      </c>
      <c r="C18121" s="13">
        <v>392</v>
      </c>
    </row>
    <row r="18122" spans="1:3">
      <c r="A18122">
        <v>2010</v>
      </c>
      <c r="B18122" s="13" t="s">
        <v>9903</v>
      </c>
      <c r="C18122" s="13">
        <v>383</v>
      </c>
    </row>
    <row r="18123" spans="1:3">
      <c r="A18123">
        <v>2010</v>
      </c>
      <c r="B18123" s="13" t="s">
        <v>9153</v>
      </c>
      <c r="C18123" s="13">
        <v>366</v>
      </c>
    </row>
    <row r="18124" spans="1:3">
      <c r="A18124">
        <v>2010</v>
      </c>
      <c r="B18124" s="13" t="s">
        <v>13673</v>
      </c>
      <c r="C18124" s="13">
        <v>357</v>
      </c>
    </row>
    <row r="18125" spans="1:3" ht="25.5">
      <c r="A18125">
        <v>2010</v>
      </c>
      <c r="B18125" s="13" t="s">
        <v>9301</v>
      </c>
      <c r="C18125" s="13">
        <v>356</v>
      </c>
    </row>
    <row r="18126" spans="1:3">
      <c r="A18126">
        <v>2010</v>
      </c>
      <c r="B18126" s="13" t="s">
        <v>9154</v>
      </c>
      <c r="C18126" s="13">
        <v>342</v>
      </c>
    </row>
    <row r="18127" spans="1:3">
      <c r="A18127">
        <v>2010</v>
      </c>
      <c r="B18127" s="13" t="s">
        <v>13711</v>
      </c>
      <c r="C18127" s="13">
        <v>325</v>
      </c>
    </row>
    <row r="18128" spans="1:3">
      <c r="A18128">
        <v>2010</v>
      </c>
      <c r="B18128" s="13" t="s">
        <v>8156</v>
      </c>
      <c r="C18128" s="13">
        <v>314</v>
      </c>
    </row>
    <row r="18129" spans="1:3">
      <c r="A18129">
        <v>2010</v>
      </c>
      <c r="B18129" s="13" t="s">
        <v>7869</v>
      </c>
      <c r="C18129" s="13">
        <v>311</v>
      </c>
    </row>
    <row r="18130" spans="1:3">
      <c r="A18130">
        <v>2010</v>
      </c>
      <c r="B18130" s="13" t="s">
        <v>13707</v>
      </c>
      <c r="C18130" s="13">
        <v>304</v>
      </c>
    </row>
    <row r="18131" spans="1:3">
      <c r="A18131">
        <v>2010</v>
      </c>
      <c r="B18131" s="13" t="s">
        <v>9377</v>
      </c>
      <c r="C18131" s="13">
        <v>302</v>
      </c>
    </row>
    <row r="18132" spans="1:3">
      <c r="A18132">
        <v>2010</v>
      </c>
      <c r="B18132" s="13" t="s">
        <v>11589</v>
      </c>
      <c r="C18132" s="13">
        <v>301</v>
      </c>
    </row>
    <row r="18133" spans="1:3">
      <c r="A18133">
        <v>2010</v>
      </c>
      <c r="B18133" s="13" t="s">
        <v>13657</v>
      </c>
      <c r="C18133" s="13">
        <v>296</v>
      </c>
    </row>
    <row r="18134" spans="1:3">
      <c r="A18134">
        <v>2010</v>
      </c>
      <c r="B18134" s="13" t="s">
        <v>11901</v>
      </c>
      <c r="C18134" s="13">
        <v>295</v>
      </c>
    </row>
    <row r="18135" spans="1:3">
      <c r="A18135">
        <v>2010</v>
      </c>
      <c r="B18135" s="13" t="s">
        <v>6660</v>
      </c>
      <c r="C18135" s="13">
        <v>287</v>
      </c>
    </row>
    <row r="18136" spans="1:3">
      <c r="A18136">
        <v>2010</v>
      </c>
      <c r="B18136" s="13" t="s">
        <v>16849</v>
      </c>
      <c r="C18136" s="13">
        <v>285</v>
      </c>
    </row>
    <row r="18137" spans="1:3">
      <c r="A18137">
        <v>2010</v>
      </c>
      <c r="B18137" s="13" t="s">
        <v>9155</v>
      </c>
      <c r="C18137" s="13">
        <v>277</v>
      </c>
    </row>
    <row r="18138" spans="1:3" ht="25.5">
      <c r="A18138">
        <v>2010</v>
      </c>
      <c r="B18138" s="13" t="s">
        <v>13440</v>
      </c>
      <c r="C18138" s="13">
        <v>274</v>
      </c>
    </row>
    <row r="18139" spans="1:3">
      <c r="A18139">
        <v>2010</v>
      </c>
      <c r="B18139" s="13" t="s">
        <v>8847</v>
      </c>
      <c r="C18139" s="13">
        <v>271</v>
      </c>
    </row>
    <row r="18140" spans="1:3" ht="25.5">
      <c r="A18140">
        <v>2010</v>
      </c>
      <c r="B18140" s="13" t="s">
        <v>9462</v>
      </c>
      <c r="C18140" s="13">
        <v>266</v>
      </c>
    </row>
    <row r="18141" spans="1:3">
      <c r="A18141">
        <v>2010</v>
      </c>
      <c r="B18141" s="13" t="s">
        <v>11937</v>
      </c>
      <c r="C18141" s="13">
        <v>266</v>
      </c>
    </row>
    <row r="18142" spans="1:3">
      <c r="A18142">
        <v>2010</v>
      </c>
      <c r="B18142" s="13" t="s">
        <v>11661</v>
      </c>
      <c r="C18142" s="13">
        <v>264</v>
      </c>
    </row>
    <row r="18143" spans="1:3">
      <c r="A18143">
        <v>2010</v>
      </c>
      <c r="B18143" s="13" t="s">
        <v>14058</v>
      </c>
      <c r="C18143" s="13">
        <v>263</v>
      </c>
    </row>
    <row r="18144" spans="1:3" ht="25.5">
      <c r="A18144">
        <v>2010</v>
      </c>
      <c r="B18144" s="13" t="s">
        <v>9293</v>
      </c>
      <c r="C18144" s="13">
        <v>261</v>
      </c>
    </row>
    <row r="18145" spans="1:3">
      <c r="A18145">
        <v>2010</v>
      </c>
      <c r="B18145" s="13" t="s">
        <v>7311</v>
      </c>
      <c r="C18145" s="13">
        <v>258</v>
      </c>
    </row>
    <row r="18146" spans="1:3">
      <c r="A18146">
        <v>2010</v>
      </c>
      <c r="B18146" s="13" t="s">
        <v>9570</v>
      </c>
      <c r="C18146" s="13">
        <v>256</v>
      </c>
    </row>
    <row r="18147" spans="1:3">
      <c r="A18147">
        <v>2010</v>
      </c>
      <c r="B18147" s="13" t="s">
        <v>7499</v>
      </c>
      <c r="C18147" s="13">
        <v>253</v>
      </c>
    </row>
    <row r="18148" spans="1:3">
      <c r="A18148">
        <v>2010</v>
      </c>
      <c r="B18148" s="13" t="s">
        <v>11289</v>
      </c>
      <c r="C18148" s="13">
        <v>250</v>
      </c>
    </row>
    <row r="18149" spans="1:3">
      <c r="A18149">
        <v>2010</v>
      </c>
      <c r="B18149" s="13" t="s">
        <v>2420</v>
      </c>
      <c r="C18149" s="13">
        <v>247</v>
      </c>
    </row>
    <row r="18150" spans="1:3">
      <c r="A18150">
        <v>2010</v>
      </c>
      <c r="B18150" s="13" t="s">
        <v>7908</v>
      </c>
      <c r="C18150" s="13">
        <v>238</v>
      </c>
    </row>
    <row r="18151" spans="1:3">
      <c r="A18151">
        <v>2010</v>
      </c>
      <c r="B18151" s="13" t="s">
        <v>9156</v>
      </c>
      <c r="C18151" s="13">
        <v>235</v>
      </c>
    </row>
    <row r="18152" spans="1:3">
      <c r="A18152">
        <v>2010</v>
      </c>
      <c r="B18152" s="13" t="s">
        <v>13885</v>
      </c>
      <c r="C18152" s="13">
        <v>234</v>
      </c>
    </row>
    <row r="18153" spans="1:3">
      <c r="A18153">
        <v>2010</v>
      </c>
      <c r="B18153" s="13" t="s">
        <v>11878</v>
      </c>
      <c r="C18153" s="13">
        <v>234</v>
      </c>
    </row>
    <row r="18154" spans="1:3">
      <c r="A18154">
        <v>2010</v>
      </c>
      <c r="B18154" s="13" t="s">
        <v>11066</v>
      </c>
      <c r="C18154" s="13">
        <v>232</v>
      </c>
    </row>
    <row r="18155" spans="1:3">
      <c r="A18155">
        <v>2010</v>
      </c>
      <c r="B18155" s="13" t="s">
        <v>7313</v>
      </c>
      <c r="C18155" s="13">
        <v>230</v>
      </c>
    </row>
    <row r="18156" spans="1:3">
      <c r="A18156">
        <v>2010</v>
      </c>
      <c r="B18156" s="13" t="s">
        <v>11672</v>
      </c>
      <c r="C18156" s="13">
        <v>230</v>
      </c>
    </row>
    <row r="18157" spans="1:3">
      <c r="A18157">
        <v>2010</v>
      </c>
      <c r="B18157" s="13" t="s">
        <v>13548</v>
      </c>
      <c r="C18157" s="13">
        <v>229</v>
      </c>
    </row>
    <row r="18158" spans="1:3">
      <c r="A18158">
        <v>2010</v>
      </c>
      <c r="B18158" s="13" t="s">
        <v>8830</v>
      </c>
      <c r="C18158" s="13">
        <v>225</v>
      </c>
    </row>
    <row r="18159" spans="1:3">
      <c r="A18159">
        <v>2010</v>
      </c>
      <c r="B18159" s="13" t="s">
        <v>5296</v>
      </c>
      <c r="C18159" s="13">
        <v>223</v>
      </c>
    </row>
    <row r="18160" spans="1:3">
      <c r="A18160">
        <v>2010</v>
      </c>
      <c r="B18160" s="13" t="s">
        <v>13477</v>
      </c>
      <c r="C18160" s="13">
        <v>217</v>
      </c>
    </row>
    <row r="18161" spans="1:3">
      <c r="A18161">
        <v>2010</v>
      </c>
      <c r="B18161" s="13" t="s">
        <v>13737</v>
      </c>
      <c r="C18161" s="13">
        <v>216</v>
      </c>
    </row>
    <row r="18162" spans="1:3">
      <c r="A18162">
        <v>2010</v>
      </c>
      <c r="B18162" s="13" t="s">
        <v>8953</v>
      </c>
      <c r="C18162" s="13">
        <v>216</v>
      </c>
    </row>
    <row r="18163" spans="1:3">
      <c r="A18163">
        <v>2010</v>
      </c>
      <c r="B18163" s="13" t="s">
        <v>14408</v>
      </c>
      <c r="C18163" s="13">
        <v>214</v>
      </c>
    </row>
    <row r="18164" spans="1:3">
      <c r="A18164">
        <v>2010</v>
      </c>
      <c r="B18164" s="13" t="s">
        <v>13665</v>
      </c>
      <c r="C18164" s="13">
        <v>213</v>
      </c>
    </row>
    <row r="18165" spans="1:3" ht="25.5">
      <c r="A18165">
        <v>2010</v>
      </c>
      <c r="B18165" s="13" t="s">
        <v>13699</v>
      </c>
      <c r="C18165" s="13">
        <v>211</v>
      </c>
    </row>
    <row r="18166" spans="1:3">
      <c r="A18166">
        <v>2010</v>
      </c>
      <c r="B18166" s="13" t="s">
        <v>11663</v>
      </c>
      <c r="C18166" s="13">
        <v>210</v>
      </c>
    </row>
    <row r="18167" spans="1:3">
      <c r="A18167">
        <v>2010</v>
      </c>
      <c r="B18167" s="13" t="s">
        <v>8094</v>
      </c>
      <c r="C18167" s="13">
        <v>210</v>
      </c>
    </row>
    <row r="18168" spans="1:3">
      <c r="A18168">
        <v>2010</v>
      </c>
      <c r="B18168" s="13" t="s">
        <v>13660</v>
      </c>
      <c r="C18168" s="13">
        <v>210</v>
      </c>
    </row>
    <row r="18169" spans="1:3">
      <c r="A18169">
        <v>2010</v>
      </c>
      <c r="B18169" s="13" t="s">
        <v>11667</v>
      </c>
      <c r="C18169" s="13">
        <v>209</v>
      </c>
    </row>
    <row r="18170" spans="1:3">
      <c r="A18170">
        <v>2010</v>
      </c>
      <c r="B18170" s="13" t="s">
        <v>9492</v>
      </c>
      <c r="C18170" s="13">
        <v>209</v>
      </c>
    </row>
    <row r="18171" spans="1:3">
      <c r="A18171">
        <v>2010</v>
      </c>
      <c r="B18171" s="13" t="s">
        <v>4711</v>
      </c>
      <c r="C18171" s="13">
        <v>208</v>
      </c>
    </row>
    <row r="18172" spans="1:3">
      <c r="A18172">
        <v>2010</v>
      </c>
      <c r="B18172" s="13" t="s">
        <v>13868</v>
      </c>
      <c r="C18172" s="13">
        <v>207</v>
      </c>
    </row>
    <row r="18173" spans="1:3">
      <c r="A18173">
        <v>2010</v>
      </c>
      <c r="B18173" s="13" t="s">
        <v>11634</v>
      </c>
      <c r="C18173" s="13">
        <v>206</v>
      </c>
    </row>
    <row r="18174" spans="1:3">
      <c r="A18174">
        <v>2010</v>
      </c>
      <c r="B18174" s="13" t="s">
        <v>9436</v>
      </c>
      <c r="C18174" s="13">
        <v>205</v>
      </c>
    </row>
    <row r="18175" spans="1:3">
      <c r="A18175">
        <v>2010</v>
      </c>
      <c r="B18175" s="13" t="s">
        <v>11668</v>
      </c>
      <c r="C18175" s="13">
        <v>203</v>
      </c>
    </row>
    <row r="18176" spans="1:3">
      <c r="A18176">
        <v>2010</v>
      </c>
      <c r="B18176" s="13" t="s">
        <v>9313</v>
      </c>
      <c r="C18176" s="13">
        <v>202</v>
      </c>
    </row>
    <row r="18177" spans="1:3">
      <c r="A18177">
        <v>2010</v>
      </c>
      <c r="B18177" s="13" t="s">
        <v>9315</v>
      </c>
      <c r="C18177" s="13">
        <v>202</v>
      </c>
    </row>
    <row r="18178" spans="1:3">
      <c r="A18178">
        <v>2010</v>
      </c>
      <c r="B18178" s="13" t="s">
        <v>14259</v>
      </c>
      <c r="C18178" s="13">
        <v>202</v>
      </c>
    </row>
    <row r="18179" spans="1:3">
      <c r="A18179">
        <v>2010</v>
      </c>
      <c r="B18179" s="13" t="s">
        <v>16883</v>
      </c>
      <c r="C18179" s="13">
        <v>199</v>
      </c>
    </row>
    <row r="18180" spans="1:3">
      <c r="A18180">
        <v>2010</v>
      </c>
      <c r="B18180" s="13" t="s">
        <v>9309</v>
      </c>
      <c r="C18180" s="13">
        <v>199</v>
      </c>
    </row>
    <row r="18181" spans="1:3">
      <c r="A18181">
        <v>2010</v>
      </c>
      <c r="B18181" s="13" t="s">
        <v>8076</v>
      </c>
      <c r="C18181" s="13">
        <v>199</v>
      </c>
    </row>
    <row r="18182" spans="1:3">
      <c r="A18182">
        <v>2010</v>
      </c>
      <c r="B18182" s="13" t="s">
        <v>11690</v>
      </c>
      <c r="C18182" s="13">
        <v>197</v>
      </c>
    </row>
    <row r="18183" spans="1:3">
      <c r="A18183">
        <v>2010</v>
      </c>
      <c r="B18183" s="13" t="s">
        <v>7999</v>
      </c>
      <c r="C18183" s="13">
        <v>192</v>
      </c>
    </row>
    <row r="18184" spans="1:3">
      <c r="A18184">
        <v>2010</v>
      </c>
      <c r="B18184" s="13" t="s">
        <v>9157</v>
      </c>
      <c r="C18184" s="13">
        <v>192</v>
      </c>
    </row>
    <row r="18185" spans="1:3">
      <c r="A18185">
        <v>2010</v>
      </c>
      <c r="B18185" s="13" t="s">
        <v>13708</v>
      </c>
      <c r="C18185" s="13">
        <v>191</v>
      </c>
    </row>
    <row r="18186" spans="1:3">
      <c r="A18186">
        <v>2010</v>
      </c>
      <c r="B18186" s="13" t="s">
        <v>9891</v>
      </c>
      <c r="C18186" s="13">
        <v>189</v>
      </c>
    </row>
    <row r="18187" spans="1:3">
      <c r="A18187">
        <v>2010</v>
      </c>
      <c r="B18187" s="13" t="s">
        <v>8719</v>
      </c>
      <c r="C18187" s="13">
        <v>188</v>
      </c>
    </row>
    <row r="18188" spans="1:3">
      <c r="A18188">
        <v>2010</v>
      </c>
      <c r="B18188" s="13" t="s">
        <v>11525</v>
      </c>
      <c r="C18188" s="13">
        <v>187</v>
      </c>
    </row>
    <row r="18189" spans="1:3">
      <c r="A18189">
        <v>2010</v>
      </c>
      <c r="B18189" s="13" t="s">
        <v>11695</v>
      </c>
      <c r="C18189" s="13">
        <v>185</v>
      </c>
    </row>
    <row r="18190" spans="1:3">
      <c r="A18190">
        <v>2010</v>
      </c>
      <c r="B18190" s="13" t="s">
        <v>9393</v>
      </c>
      <c r="C18190" s="13">
        <v>185</v>
      </c>
    </row>
    <row r="18191" spans="1:3">
      <c r="A18191">
        <v>2010</v>
      </c>
      <c r="B18191" s="13" t="s">
        <v>13675</v>
      </c>
      <c r="C18191" s="13">
        <v>185</v>
      </c>
    </row>
    <row r="18192" spans="1:3">
      <c r="A18192">
        <v>2010</v>
      </c>
      <c r="B18192" s="13" t="s">
        <v>13818</v>
      </c>
      <c r="C18192" s="13">
        <v>182</v>
      </c>
    </row>
    <row r="18193" spans="1:3">
      <c r="A18193">
        <v>2010</v>
      </c>
      <c r="B18193" s="13" t="s">
        <v>7320</v>
      </c>
      <c r="C18193" s="13">
        <v>178</v>
      </c>
    </row>
    <row r="18194" spans="1:3">
      <c r="A18194">
        <v>2010</v>
      </c>
      <c r="B18194" s="13" t="s">
        <v>9292</v>
      </c>
      <c r="C18194" s="13">
        <v>174</v>
      </c>
    </row>
    <row r="18195" spans="1:3">
      <c r="A18195">
        <v>2010</v>
      </c>
      <c r="B18195" s="13" t="s">
        <v>5478</v>
      </c>
      <c r="C18195" s="13">
        <v>174</v>
      </c>
    </row>
    <row r="18196" spans="1:3">
      <c r="A18196">
        <v>2010</v>
      </c>
      <c r="B18196" s="13" t="s">
        <v>13357</v>
      </c>
      <c r="C18196" s="13">
        <v>172</v>
      </c>
    </row>
    <row r="18197" spans="1:3">
      <c r="A18197">
        <v>2010</v>
      </c>
      <c r="B18197" s="13" t="s">
        <v>9158</v>
      </c>
      <c r="C18197" s="13">
        <v>171</v>
      </c>
    </row>
    <row r="18198" spans="1:3">
      <c r="A18198">
        <v>2010</v>
      </c>
      <c r="B18198" s="13" t="s">
        <v>13738</v>
      </c>
      <c r="C18198" s="13">
        <v>170</v>
      </c>
    </row>
    <row r="18199" spans="1:3">
      <c r="A18199">
        <v>2010</v>
      </c>
      <c r="B18199" s="13" t="s">
        <v>9159</v>
      </c>
      <c r="C18199" s="13">
        <v>167</v>
      </c>
    </row>
    <row r="18200" spans="1:3">
      <c r="A18200">
        <v>2010</v>
      </c>
      <c r="B18200" s="13" t="s">
        <v>9160</v>
      </c>
      <c r="C18200" s="13">
        <v>166</v>
      </c>
    </row>
    <row r="18201" spans="1:3">
      <c r="A18201">
        <v>2010</v>
      </c>
      <c r="B18201" s="13" t="s">
        <v>9403</v>
      </c>
      <c r="C18201" s="13">
        <v>166</v>
      </c>
    </row>
    <row r="18202" spans="1:3">
      <c r="A18202">
        <v>2010</v>
      </c>
      <c r="B18202" s="14" t="s">
        <v>9161</v>
      </c>
      <c r="C18202" s="13">
        <v>163</v>
      </c>
    </row>
    <row r="18203" spans="1:3">
      <c r="A18203">
        <v>2010</v>
      </c>
      <c r="B18203" s="13" t="s">
        <v>7312</v>
      </c>
      <c r="C18203" s="13">
        <v>163</v>
      </c>
    </row>
    <row r="18204" spans="1:3">
      <c r="A18204">
        <v>2010</v>
      </c>
      <c r="B18204" s="13" t="s">
        <v>13696</v>
      </c>
      <c r="C18204" s="13">
        <v>163</v>
      </c>
    </row>
    <row r="18205" spans="1:3" ht="25.5">
      <c r="A18205">
        <v>2010</v>
      </c>
      <c r="B18205" s="13" t="s">
        <v>13685</v>
      </c>
      <c r="C18205" s="13">
        <v>163</v>
      </c>
    </row>
    <row r="18206" spans="1:3">
      <c r="A18206">
        <v>2010</v>
      </c>
      <c r="B18206" s="13" t="s">
        <v>13545</v>
      </c>
      <c r="C18206" s="13">
        <v>162</v>
      </c>
    </row>
    <row r="18207" spans="1:3">
      <c r="A18207">
        <v>2010</v>
      </c>
      <c r="B18207" s="13" t="s">
        <v>16933</v>
      </c>
      <c r="C18207" s="13">
        <v>162</v>
      </c>
    </row>
    <row r="18208" spans="1:3">
      <c r="A18208">
        <v>2010</v>
      </c>
      <c r="B18208" s="13" t="s">
        <v>8018</v>
      </c>
      <c r="C18208" s="13">
        <v>162</v>
      </c>
    </row>
    <row r="18209" spans="1:3">
      <c r="A18209">
        <v>2010</v>
      </c>
      <c r="B18209" s="13" t="s">
        <v>10518</v>
      </c>
      <c r="C18209" s="13">
        <v>158</v>
      </c>
    </row>
    <row r="18210" spans="1:3">
      <c r="A18210">
        <v>2010</v>
      </c>
      <c r="B18210" s="13" t="s">
        <v>14088</v>
      </c>
      <c r="C18210" s="13">
        <v>158</v>
      </c>
    </row>
    <row r="18211" spans="1:3">
      <c r="A18211">
        <v>2010</v>
      </c>
      <c r="B18211" s="13" t="s">
        <v>9162</v>
      </c>
      <c r="C18211" s="13">
        <v>158</v>
      </c>
    </row>
    <row r="18212" spans="1:3">
      <c r="A18212">
        <v>2010</v>
      </c>
      <c r="B18212" s="13" t="s">
        <v>9163</v>
      </c>
      <c r="C18212" s="13">
        <v>158</v>
      </c>
    </row>
    <row r="18213" spans="1:3">
      <c r="A18213">
        <v>2010</v>
      </c>
      <c r="B18213" s="13" t="s">
        <v>9164</v>
      </c>
      <c r="C18213" s="13">
        <v>158</v>
      </c>
    </row>
    <row r="18214" spans="1:3">
      <c r="A18214">
        <v>2010</v>
      </c>
      <c r="B18214" s="13" t="s">
        <v>7440</v>
      </c>
      <c r="C18214" s="13">
        <v>155</v>
      </c>
    </row>
    <row r="18215" spans="1:3">
      <c r="A18215">
        <v>2010</v>
      </c>
      <c r="B18215" s="13" t="s">
        <v>9314</v>
      </c>
      <c r="C18215" s="13">
        <v>155</v>
      </c>
    </row>
    <row r="18216" spans="1:3">
      <c r="A18216">
        <v>2010</v>
      </c>
      <c r="B18216" s="13" t="s">
        <v>8733</v>
      </c>
      <c r="C18216" s="13">
        <v>154</v>
      </c>
    </row>
    <row r="18217" spans="1:3">
      <c r="A18217">
        <v>2010</v>
      </c>
      <c r="B18217" s="13" t="s">
        <v>11143</v>
      </c>
      <c r="C18217" s="13">
        <v>154</v>
      </c>
    </row>
    <row r="18218" spans="1:3">
      <c r="A18218">
        <v>2010</v>
      </c>
      <c r="B18218" s="13" t="s">
        <v>11893</v>
      </c>
      <c r="C18218" s="13">
        <v>153</v>
      </c>
    </row>
    <row r="18219" spans="1:3">
      <c r="A18219">
        <v>2010</v>
      </c>
      <c r="B18219" s="13" t="s">
        <v>13772</v>
      </c>
      <c r="C18219" s="13">
        <v>152</v>
      </c>
    </row>
    <row r="18220" spans="1:3">
      <c r="A18220">
        <v>2010</v>
      </c>
      <c r="B18220" s="13" t="s">
        <v>9295</v>
      </c>
      <c r="C18220" s="13">
        <v>151</v>
      </c>
    </row>
    <row r="18221" spans="1:3">
      <c r="A18221">
        <v>2010</v>
      </c>
      <c r="B18221" s="13" t="s">
        <v>9331</v>
      </c>
      <c r="C18221" s="13">
        <v>151</v>
      </c>
    </row>
    <row r="18222" spans="1:3">
      <c r="A18222">
        <v>2010</v>
      </c>
      <c r="B18222" s="13" t="s">
        <v>13731</v>
      </c>
      <c r="C18222" s="13">
        <v>151</v>
      </c>
    </row>
    <row r="18223" spans="1:3">
      <c r="A18223">
        <v>2010</v>
      </c>
      <c r="B18223" s="13" t="s">
        <v>13865</v>
      </c>
      <c r="C18223" s="13">
        <v>151</v>
      </c>
    </row>
    <row r="18224" spans="1:3">
      <c r="A18224">
        <v>2010</v>
      </c>
      <c r="B18224" s="13" t="s">
        <v>9165</v>
      </c>
      <c r="C18224" s="13">
        <v>150</v>
      </c>
    </row>
    <row r="18225" spans="1:3">
      <c r="A18225">
        <v>2010</v>
      </c>
      <c r="B18225" s="13" t="s">
        <v>9917</v>
      </c>
      <c r="C18225" s="13">
        <v>149</v>
      </c>
    </row>
    <row r="18226" spans="1:3">
      <c r="A18226">
        <v>2010</v>
      </c>
      <c r="B18226" s="13" t="s">
        <v>9266</v>
      </c>
      <c r="C18226" s="13">
        <v>149</v>
      </c>
    </row>
    <row r="18227" spans="1:3">
      <c r="A18227">
        <v>2010</v>
      </c>
      <c r="B18227" s="13" t="s">
        <v>11665</v>
      </c>
      <c r="C18227" s="13">
        <v>149</v>
      </c>
    </row>
    <row r="18228" spans="1:3">
      <c r="A18228">
        <v>2010</v>
      </c>
      <c r="B18228" s="13" t="s">
        <v>13691</v>
      </c>
      <c r="C18228" s="13">
        <v>148</v>
      </c>
    </row>
    <row r="18229" spans="1:3">
      <c r="A18229">
        <v>2010</v>
      </c>
      <c r="B18229" s="13" t="s">
        <v>13678</v>
      </c>
      <c r="C18229" s="13">
        <v>148</v>
      </c>
    </row>
    <row r="18230" spans="1:3">
      <c r="A18230">
        <v>2010</v>
      </c>
      <c r="B18230" s="13" t="s">
        <v>11411</v>
      </c>
      <c r="C18230" s="13">
        <v>148</v>
      </c>
    </row>
    <row r="18231" spans="1:3">
      <c r="A18231">
        <v>2010</v>
      </c>
      <c r="B18231" s="13" t="s">
        <v>13718</v>
      </c>
      <c r="C18231" s="13">
        <v>148</v>
      </c>
    </row>
    <row r="18232" spans="1:3">
      <c r="A18232">
        <v>2010</v>
      </c>
      <c r="B18232" s="13" t="s">
        <v>7654</v>
      </c>
      <c r="C18232" s="13">
        <v>147</v>
      </c>
    </row>
    <row r="18233" spans="1:3">
      <c r="A18233">
        <v>2010</v>
      </c>
      <c r="B18233" s="13" t="s">
        <v>13721</v>
      </c>
      <c r="C18233" s="13">
        <v>147</v>
      </c>
    </row>
    <row r="18234" spans="1:3">
      <c r="A18234">
        <v>2010</v>
      </c>
      <c r="B18234" s="13" t="s">
        <v>16905</v>
      </c>
      <c r="C18234" s="13">
        <v>147</v>
      </c>
    </row>
    <row r="18235" spans="1:3" ht="25.5">
      <c r="A18235">
        <v>2010</v>
      </c>
      <c r="B18235" s="13" t="s">
        <v>11211</v>
      </c>
      <c r="C18235" s="13">
        <v>145</v>
      </c>
    </row>
    <row r="18236" spans="1:3">
      <c r="A18236">
        <v>2010</v>
      </c>
      <c r="B18236" s="13" t="s">
        <v>16878</v>
      </c>
      <c r="C18236" s="13">
        <v>143</v>
      </c>
    </row>
    <row r="18237" spans="1:3">
      <c r="A18237">
        <v>2010</v>
      </c>
      <c r="B18237" s="13" t="s">
        <v>9347</v>
      </c>
      <c r="C18237" s="13">
        <v>143</v>
      </c>
    </row>
    <row r="18238" spans="1:3">
      <c r="A18238">
        <v>2010</v>
      </c>
      <c r="B18238" s="13" t="s">
        <v>13807</v>
      </c>
      <c r="C18238" s="13">
        <v>142</v>
      </c>
    </row>
    <row r="18239" spans="1:3">
      <c r="A18239">
        <v>2010</v>
      </c>
      <c r="B18239" s="13" t="s">
        <v>11472</v>
      </c>
      <c r="C18239" s="13">
        <v>141</v>
      </c>
    </row>
    <row r="18240" spans="1:3">
      <c r="A18240">
        <v>2010</v>
      </c>
      <c r="B18240" s="13" t="s">
        <v>9339</v>
      </c>
      <c r="C18240" s="13">
        <v>140</v>
      </c>
    </row>
    <row r="18241" spans="1:3">
      <c r="A18241">
        <v>2010</v>
      </c>
      <c r="B18241" s="13" t="s">
        <v>13886</v>
      </c>
      <c r="C18241" s="13">
        <v>140</v>
      </c>
    </row>
    <row r="18242" spans="1:3">
      <c r="A18242">
        <v>2010</v>
      </c>
      <c r="B18242" s="13" t="s">
        <v>9274</v>
      </c>
      <c r="C18242" s="13">
        <v>140</v>
      </c>
    </row>
    <row r="18243" spans="1:3">
      <c r="A18243">
        <v>2010</v>
      </c>
      <c r="B18243" s="13" t="s">
        <v>13729</v>
      </c>
      <c r="C18243" s="13">
        <v>139</v>
      </c>
    </row>
    <row r="18244" spans="1:3">
      <c r="A18244">
        <v>2010</v>
      </c>
      <c r="B18244" s="13" t="s">
        <v>13679</v>
      </c>
      <c r="C18244" s="13">
        <v>139</v>
      </c>
    </row>
    <row r="18245" spans="1:3">
      <c r="A18245">
        <v>2010</v>
      </c>
      <c r="B18245" s="13" t="s">
        <v>11611</v>
      </c>
      <c r="C18245" s="13">
        <v>139</v>
      </c>
    </row>
    <row r="18246" spans="1:3">
      <c r="A18246">
        <v>2010</v>
      </c>
      <c r="B18246" s="13" t="s">
        <v>9166</v>
      </c>
      <c r="C18246" s="13">
        <v>138</v>
      </c>
    </row>
    <row r="18247" spans="1:3">
      <c r="A18247">
        <v>2010</v>
      </c>
      <c r="B18247" s="13" t="s">
        <v>8893</v>
      </c>
      <c r="C18247" s="13">
        <v>138</v>
      </c>
    </row>
    <row r="18248" spans="1:3">
      <c r="A18248">
        <v>2010</v>
      </c>
      <c r="B18248" s="13" t="s">
        <v>9167</v>
      </c>
      <c r="C18248" s="13">
        <v>137</v>
      </c>
    </row>
    <row r="18249" spans="1:3">
      <c r="A18249">
        <v>2010</v>
      </c>
      <c r="B18249" s="13" t="s">
        <v>9168</v>
      </c>
      <c r="C18249" s="13">
        <v>137</v>
      </c>
    </row>
    <row r="18250" spans="1:3">
      <c r="A18250">
        <v>2010</v>
      </c>
      <c r="B18250" s="13" t="s">
        <v>9169</v>
      </c>
      <c r="C18250" s="13">
        <v>137</v>
      </c>
    </row>
    <row r="18251" spans="1:3">
      <c r="A18251">
        <v>2010</v>
      </c>
      <c r="B18251" s="13" t="s">
        <v>11083</v>
      </c>
      <c r="C18251" s="13">
        <v>136</v>
      </c>
    </row>
    <row r="18252" spans="1:3">
      <c r="A18252">
        <v>2010</v>
      </c>
      <c r="B18252" s="13" t="s">
        <v>13500</v>
      </c>
      <c r="C18252" s="13">
        <v>135</v>
      </c>
    </row>
    <row r="18253" spans="1:3">
      <c r="A18253">
        <v>2010</v>
      </c>
      <c r="B18253" s="13" t="s">
        <v>11564</v>
      </c>
      <c r="C18253" s="13">
        <v>135</v>
      </c>
    </row>
    <row r="18254" spans="1:3">
      <c r="A18254">
        <v>2010</v>
      </c>
      <c r="B18254" s="13" t="s">
        <v>9170</v>
      </c>
      <c r="C18254" s="13">
        <v>134</v>
      </c>
    </row>
    <row r="18255" spans="1:3">
      <c r="A18255">
        <v>2010</v>
      </c>
      <c r="B18255" s="13" t="s">
        <v>11715</v>
      </c>
      <c r="C18255" s="13">
        <v>133</v>
      </c>
    </row>
    <row r="18256" spans="1:3">
      <c r="A18256">
        <v>2010</v>
      </c>
      <c r="B18256" s="13" t="s">
        <v>8767</v>
      </c>
      <c r="C18256" s="13">
        <v>133</v>
      </c>
    </row>
    <row r="18257" spans="1:3">
      <c r="A18257">
        <v>2010</v>
      </c>
      <c r="B18257" s="13" t="s">
        <v>11500</v>
      </c>
      <c r="C18257" s="13">
        <v>133</v>
      </c>
    </row>
    <row r="18258" spans="1:3" ht="25.5">
      <c r="A18258">
        <v>2010</v>
      </c>
      <c r="B18258" s="13" t="s">
        <v>10308</v>
      </c>
      <c r="C18258" s="13">
        <v>133</v>
      </c>
    </row>
    <row r="18259" spans="1:3" ht="25.5">
      <c r="A18259">
        <v>2010</v>
      </c>
      <c r="B18259" s="13" t="s">
        <v>13669</v>
      </c>
      <c r="C18259" s="13">
        <v>133</v>
      </c>
    </row>
    <row r="18260" spans="1:3">
      <c r="A18260">
        <v>2010</v>
      </c>
      <c r="B18260" s="13" t="s">
        <v>9322</v>
      </c>
      <c r="C18260" s="13">
        <v>132</v>
      </c>
    </row>
    <row r="18261" spans="1:3">
      <c r="A18261">
        <v>2010</v>
      </c>
      <c r="B18261" s="13" t="s">
        <v>9305</v>
      </c>
      <c r="C18261" s="13">
        <v>132</v>
      </c>
    </row>
    <row r="18262" spans="1:3">
      <c r="A18262">
        <v>2010</v>
      </c>
      <c r="B18262" s="13" t="s">
        <v>9171</v>
      </c>
      <c r="C18262" s="13">
        <v>131</v>
      </c>
    </row>
    <row r="18263" spans="1:3">
      <c r="A18263">
        <v>2010</v>
      </c>
      <c r="B18263" s="13" t="s">
        <v>9172</v>
      </c>
      <c r="C18263" s="13">
        <v>131</v>
      </c>
    </row>
    <row r="18264" spans="1:3">
      <c r="A18264">
        <v>2010</v>
      </c>
      <c r="B18264" s="13" t="s">
        <v>13757</v>
      </c>
      <c r="C18264" s="13">
        <v>130</v>
      </c>
    </row>
    <row r="18265" spans="1:3">
      <c r="A18265">
        <v>2010</v>
      </c>
      <c r="B18265" s="13" t="s">
        <v>9323</v>
      </c>
      <c r="C18265" s="13">
        <v>130</v>
      </c>
    </row>
    <row r="18266" spans="1:3">
      <c r="A18266">
        <v>2010</v>
      </c>
      <c r="B18266" s="13" t="s">
        <v>13794</v>
      </c>
      <c r="C18266" s="13">
        <v>130</v>
      </c>
    </row>
    <row r="18267" spans="1:3">
      <c r="A18267">
        <v>2010</v>
      </c>
      <c r="B18267" s="13" t="s">
        <v>9341</v>
      </c>
      <c r="C18267" s="13">
        <v>130</v>
      </c>
    </row>
    <row r="18268" spans="1:3">
      <c r="A18268">
        <v>2010</v>
      </c>
      <c r="B18268" s="13" t="s">
        <v>11539</v>
      </c>
      <c r="C18268" s="13">
        <v>130</v>
      </c>
    </row>
    <row r="18269" spans="1:3">
      <c r="A18269">
        <v>2010</v>
      </c>
      <c r="B18269" s="13" t="s">
        <v>9173</v>
      </c>
      <c r="C18269" s="13">
        <v>130</v>
      </c>
    </row>
    <row r="18270" spans="1:3">
      <c r="A18270">
        <v>2010</v>
      </c>
      <c r="B18270" s="13" t="s">
        <v>9174</v>
      </c>
      <c r="C18270" s="13">
        <v>129</v>
      </c>
    </row>
    <row r="18271" spans="1:3">
      <c r="A18271">
        <v>2010</v>
      </c>
      <c r="B18271" s="13" t="s">
        <v>7971</v>
      </c>
      <c r="C18271" s="13">
        <v>129</v>
      </c>
    </row>
    <row r="18272" spans="1:3">
      <c r="A18272">
        <v>2010</v>
      </c>
      <c r="B18272" s="13" t="s">
        <v>9175</v>
      </c>
      <c r="C18272" s="13">
        <v>128</v>
      </c>
    </row>
    <row r="18273" spans="1:3">
      <c r="A18273">
        <v>2010</v>
      </c>
      <c r="B18273" s="13" t="s">
        <v>13759</v>
      </c>
      <c r="C18273" s="13">
        <v>128</v>
      </c>
    </row>
    <row r="18274" spans="1:3" ht="25.5">
      <c r="A18274">
        <v>2010</v>
      </c>
      <c r="B18274" s="13" t="s">
        <v>11060</v>
      </c>
      <c r="C18274" s="13">
        <v>128</v>
      </c>
    </row>
    <row r="18275" spans="1:3">
      <c r="A18275">
        <v>2010</v>
      </c>
      <c r="B18275" s="13" t="s">
        <v>11453</v>
      </c>
      <c r="C18275" s="13">
        <v>128</v>
      </c>
    </row>
    <row r="18276" spans="1:3">
      <c r="A18276">
        <v>2010</v>
      </c>
      <c r="B18276" s="13" t="s">
        <v>13739</v>
      </c>
      <c r="C18276" s="13">
        <v>127</v>
      </c>
    </row>
    <row r="18277" spans="1:3">
      <c r="A18277">
        <v>2010</v>
      </c>
      <c r="B18277" s="13" t="s">
        <v>11249</v>
      </c>
      <c r="C18277" s="13">
        <v>126</v>
      </c>
    </row>
    <row r="18278" spans="1:3">
      <c r="A18278">
        <v>2010</v>
      </c>
      <c r="B18278" s="13" t="s">
        <v>9176</v>
      </c>
      <c r="C18278" s="13">
        <v>126</v>
      </c>
    </row>
    <row r="18279" spans="1:3">
      <c r="A18279">
        <v>2010</v>
      </c>
      <c r="B18279" s="13" t="s">
        <v>7926</v>
      </c>
      <c r="C18279" s="13">
        <v>126</v>
      </c>
    </row>
    <row r="18280" spans="1:3">
      <c r="A18280">
        <v>2010</v>
      </c>
      <c r="B18280" s="13" t="s">
        <v>9177</v>
      </c>
      <c r="C18280" s="13">
        <v>125</v>
      </c>
    </row>
    <row r="18281" spans="1:3">
      <c r="A18281">
        <v>2010</v>
      </c>
      <c r="B18281" s="13" t="s">
        <v>7109</v>
      </c>
      <c r="C18281" s="13">
        <v>125</v>
      </c>
    </row>
    <row r="18282" spans="1:3">
      <c r="A18282">
        <v>2010</v>
      </c>
      <c r="B18282" s="13" t="s">
        <v>9178</v>
      </c>
      <c r="C18282" s="13">
        <v>125</v>
      </c>
    </row>
    <row r="18283" spans="1:3">
      <c r="A18283">
        <v>2010</v>
      </c>
      <c r="B18283" s="13" t="s">
        <v>11986</v>
      </c>
      <c r="C18283" s="13">
        <v>124</v>
      </c>
    </row>
    <row r="18284" spans="1:3">
      <c r="A18284">
        <v>2010</v>
      </c>
      <c r="B18284" s="13" t="s">
        <v>16890</v>
      </c>
      <c r="C18284" s="13">
        <v>123</v>
      </c>
    </row>
    <row r="18285" spans="1:3">
      <c r="A18285">
        <v>2010</v>
      </c>
      <c r="B18285" s="13" t="s">
        <v>13658</v>
      </c>
      <c r="C18285" s="13">
        <v>123</v>
      </c>
    </row>
    <row r="18286" spans="1:3">
      <c r="A18286">
        <v>2010</v>
      </c>
      <c r="B18286" s="13" t="s">
        <v>9179</v>
      </c>
      <c r="C18286" s="13">
        <v>123</v>
      </c>
    </row>
    <row r="18287" spans="1:3">
      <c r="A18287">
        <v>2010</v>
      </c>
      <c r="B18287" s="13" t="s">
        <v>13434</v>
      </c>
      <c r="C18287" s="13">
        <v>123</v>
      </c>
    </row>
    <row r="18288" spans="1:3">
      <c r="A18288">
        <v>2010</v>
      </c>
      <c r="B18288" s="13" t="s">
        <v>8921</v>
      </c>
      <c r="C18288" s="13">
        <v>123</v>
      </c>
    </row>
    <row r="18289" spans="1:3">
      <c r="A18289">
        <v>2010</v>
      </c>
      <c r="B18289" s="13" t="s">
        <v>9346</v>
      </c>
      <c r="C18289" s="13">
        <v>123</v>
      </c>
    </row>
    <row r="18290" spans="1:3">
      <c r="A18290">
        <v>2010</v>
      </c>
      <c r="B18290" s="13" t="s">
        <v>9923</v>
      </c>
      <c r="C18290" s="13">
        <v>123</v>
      </c>
    </row>
    <row r="18291" spans="1:3">
      <c r="A18291">
        <v>2010</v>
      </c>
      <c r="B18291" s="13" t="s">
        <v>13824</v>
      </c>
      <c r="C18291" s="13">
        <v>123</v>
      </c>
    </row>
    <row r="18292" spans="1:3">
      <c r="A18292">
        <v>2010</v>
      </c>
      <c r="B18292" s="13" t="s">
        <v>10522</v>
      </c>
      <c r="C18292" s="13">
        <v>122</v>
      </c>
    </row>
    <row r="18293" spans="1:3">
      <c r="A18293">
        <v>2010</v>
      </c>
      <c r="B18293" s="13" t="s">
        <v>9180</v>
      </c>
      <c r="C18293" s="13">
        <v>122</v>
      </c>
    </row>
    <row r="18294" spans="1:3">
      <c r="A18294">
        <v>2010</v>
      </c>
      <c r="B18294" s="13" t="s">
        <v>11399</v>
      </c>
      <c r="C18294" s="13">
        <v>122</v>
      </c>
    </row>
    <row r="18295" spans="1:3">
      <c r="A18295">
        <v>2010</v>
      </c>
      <c r="B18295" s="13" t="s">
        <v>7949</v>
      </c>
      <c r="C18295" s="13">
        <v>122</v>
      </c>
    </row>
    <row r="18296" spans="1:3">
      <c r="A18296">
        <v>2010</v>
      </c>
      <c r="B18296" s="13" t="s">
        <v>14063</v>
      </c>
      <c r="C18296" s="13">
        <v>121</v>
      </c>
    </row>
    <row r="18297" spans="1:3">
      <c r="A18297">
        <v>2010</v>
      </c>
      <c r="B18297" s="13" t="s">
        <v>13682</v>
      </c>
      <c r="C18297" s="13">
        <v>121</v>
      </c>
    </row>
    <row r="18298" spans="1:3">
      <c r="A18298">
        <v>2010</v>
      </c>
      <c r="B18298" s="13" t="s">
        <v>11705</v>
      </c>
      <c r="C18298" s="13">
        <v>120</v>
      </c>
    </row>
    <row r="18299" spans="1:3">
      <c r="A18299">
        <v>2010</v>
      </c>
      <c r="B18299" s="13" t="s">
        <v>11625</v>
      </c>
      <c r="C18299" s="13">
        <v>120</v>
      </c>
    </row>
    <row r="18300" spans="1:3">
      <c r="A18300">
        <v>2010</v>
      </c>
      <c r="B18300" s="13" t="s">
        <v>13668</v>
      </c>
      <c r="C18300" s="13">
        <v>120</v>
      </c>
    </row>
    <row r="18301" spans="1:3">
      <c r="A18301">
        <v>2010</v>
      </c>
      <c r="B18301" s="13" t="s">
        <v>8028</v>
      </c>
      <c r="C18301" s="13">
        <v>120</v>
      </c>
    </row>
    <row r="18302" spans="1:3">
      <c r="A18302">
        <v>2010</v>
      </c>
      <c r="B18302" s="13" t="s">
        <v>16886</v>
      </c>
      <c r="C18302" s="13">
        <v>119</v>
      </c>
    </row>
    <row r="18303" spans="1:3">
      <c r="A18303">
        <v>2010</v>
      </c>
      <c r="B18303" s="13" t="s">
        <v>11180</v>
      </c>
      <c r="C18303" s="13">
        <v>119</v>
      </c>
    </row>
    <row r="18304" spans="1:3">
      <c r="A18304">
        <v>2010</v>
      </c>
      <c r="B18304" s="13" t="s">
        <v>9367</v>
      </c>
      <c r="C18304" s="13">
        <v>119</v>
      </c>
    </row>
    <row r="18305" spans="1:3">
      <c r="A18305">
        <v>2010</v>
      </c>
      <c r="B18305" s="13" t="s">
        <v>4648</v>
      </c>
      <c r="C18305" s="13">
        <v>118</v>
      </c>
    </row>
    <row r="18306" spans="1:3">
      <c r="A18306">
        <v>2010</v>
      </c>
      <c r="B18306" s="13" t="s">
        <v>5057</v>
      </c>
      <c r="C18306" s="13">
        <v>118</v>
      </c>
    </row>
    <row r="18307" spans="1:3">
      <c r="A18307">
        <v>2010</v>
      </c>
      <c r="B18307" s="13" t="s">
        <v>9500</v>
      </c>
      <c r="C18307" s="13">
        <v>118</v>
      </c>
    </row>
    <row r="18308" spans="1:3">
      <c r="A18308">
        <v>2010</v>
      </c>
      <c r="B18308" s="13" t="s">
        <v>9507</v>
      </c>
      <c r="C18308" s="13">
        <v>118</v>
      </c>
    </row>
    <row r="18309" spans="1:3">
      <c r="A18309">
        <v>2010</v>
      </c>
      <c r="B18309" s="13" t="s">
        <v>13692</v>
      </c>
      <c r="C18309" s="13">
        <v>118</v>
      </c>
    </row>
    <row r="18310" spans="1:3">
      <c r="A18310">
        <v>2010</v>
      </c>
      <c r="B18310" s="13" t="s">
        <v>9181</v>
      </c>
      <c r="C18310" s="13">
        <v>118</v>
      </c>
    </row>
    <row r="18311" spans="1:3">
      <c r="A18311">
        <v>2010</v>
      </c>
      <c r="B18311" s="13" t="s">
        <v>13681</v>
      </c>
      <c r="C18311" s="13">
        <v>118</v>
      </c>
    </row>
    <row r="18312" spans="1:3">
      <c r="A18312">
        <v>2010</v>
      </c>
      <c r="B18312" s="13" t="s">
        <v>9182</v>
      </c>
      <c r="C18312" s="13">
        <v>118</v>
      </c>
    </row>
    <row r="18313" spans="1:3">
      <c r="A18313">
        <v>2010</v>
      </c>
      <c r="B18313" s="13" t="s">
        <v>7338</v>
      </c>
      <c r="C18313" s="13">
        <v>117</v>
      </c>
    </row>
    <row r="18314" spans="1:3">
      <c r="A18314">
        <v>2010</v>
      </c>
      <c r="B18314" s="13" t="s">
        <v>9183</v>
      </c>
      <c r="C18314" s="13">
        <v>117</v>
      </c>
    </row>
    <row r="18315" spans="1:3">
      <c r="A18315">
        <v>2010</v>
      </c>
      <c r="B18315" s="13" t="s">
        <v>8084</v>
      </c>
      <c r="C18315" s="13">
        <v>117</v>
      </c>
    </row>
    <row r="18316" spans="1:3">
      <c r="A18316">
        <v>2010</v>
      </c>
      <c r="B18316" s="13" t="s">
        <v>11948</v>
      </c>
      <c r="C18316" s="13">
        <v>117</v>
      </c>
    </row>
    <row r="18317" spans="1:3">
      <c r="A18317">
        <v>2010</v>
      </c>
      <c r="B18317" s="13" t="s">
        <v>9449</v>
      </c>
      <c r="C18317" s="13">
        <v>117</v>
      </c>
    </row>
    <row r="18318" spans="1:3">
      <c r="A18318">
        <v>2010</v>
      </c>
      <c r="B18318" s="13" t="s">
        <v>10725</v>
      </c>
      <c r="C18318" s="13">
        <v>117</v>
      </c>
    </row>
    <row r="18319" spans="1:3">
      <c r="A18319">
        <v>2010</v>
      </c>
      <c r="B18319" s="13" t="s">
        <v>7307</v>
      </c>
      <c r="C18319" s="13">
        <v>117</v>
      </c>
    </row>
    <row r="18320" spans="1:3">
      <c r="A18320">
        <v>2010</v>
      </c>
      <c r="B18320" s="13" t="s">
        <v>10249</v>
      </c>
      <c r="C18320" s="13">
        <v>116</v>
      </c>
    </row>
    <row r="18321" spans="1:3">
      <c r="A18321">
        <v>2010</v>
      </c>
      <c r="B18321" s="13" t="s">
        <v>13593</v>
      </c>
      <c r="C18321" s="13">
        <v>116</v>
      </c>
    </row>
    <row r="18322" spans="1:3">
      <c r="A18322">
        <v>2010</v>
      </c>
      <c r="B18322" s="13" t="s">
        <v>11577</v>
      </c>
      <c r="C18322" s="13">
        <v>116</v>
      </c>
    </row>
    <row r="18323" spans="1:3">
      <c r="A18323">
        <v>2010</v>
      </c>
      <c r="B18323" s="13" t="s">
        <v>13907</v>
      </c>
      <c r="C18323" s="13">
        <v>116</v>
      </c>
    </row>
    <row r="18324" spans="1:3">
      <c r="A18324">
        <v>2010</v>
      </c>
      <c r="B18324" s="13" t="s">
        <v>7337</v>
      </c>
      <c r="C18324" s="13">
        <v>114</v>
      </c>
    </row>
    <row r="18325" spans="1:3">
      <c r="A18325">
        <v>2010</v>
      </c>
      <c r="B18325" s="13" t="s">
        <v>16863</v>
      </c>
      <c r="C18325" s="13">
        <v>114</v>
      </c>
    </row>
    <row r="18326" spans="1:3">
      <c r="A18326">
        <v>2010</v>
      </c>
      <c r="B18326" s="13" t="s">
        <v>9184</v>
      </c>
      <c r="C18326" s="13">
        <v>114</v>
      </c>
    </row>
    <row r="18327" spans="1:3">
      <c r="A18327">
        <v>2010</v>
      </c>
      <c r="B18327" s="13" t="s">
        <v>13967</v>
      </c>
      <c r="C18327" s="13">
        <v>114</v>
      </c>
    </row>
    <row r="18328" spans="1:3">
      <c r="A18328">
        <v>2010</v>
      </c>
      <c r="B18328" s="13" t="s">
        <v>11689</v>
      </c>
      <c r="C18328" s="13">
        <v>113</v>
      </c>
    </row>
    <row r="18329" spans="1:3">
      <c r="A18329">
        <v>2010</v>
      </c>
      <c r="B18329" s="13" t="s">
        <v>4836</v>
      </c>
      <c r="C18329" s="13">
        <v>113</v>
      </c>
    </row>
    <row r="18330" spans="1:3">
      <c r="A18330">
        <v>2010</v>
      </c>
      <c r="B18330" s="13" t="s">
        <v>7364</v>
      </c>
      <c r="C18330" s="13">
        <v>113</v>
      </c>
    </row>
    <row r="18331" spans="1:3">
      <c r="A18331">
        <v>2010</v>
      </c>
      <c r="B18331" s="13" t="s">
        <v>11457</v>
      </c>
      <c r="C18331" s="13">
        <v>113</v>
      </c>
    </row>
    <row r="18332" spans="1:3">
      <c r="A18332">
        <v>2010</v>
      </c>
      <c r="B18332" s="13" t="s">
        <v>9185</v>
      </c>
      <c r="C18332" s="13">
        <v>113</v>
      </c>
    </row>
    <row r="18333" spans="1:3">
      <c r="A18333">
        <v>2010</v>
      </c>
      <c r="B18333" s="13" t="s">
        <v>7314</v>
      </c>
      <c r="C18333" s="13">
        <v>113</v>
      </c>
    </row>
    <row r="18334" spans="1:3">
      <c r="A18334">
        <v>2010</v>
      </c>
      <c r="B18334" s="13" t="s">
        <v>9186</v>
      </c>
      <c r="C18334" s="13">
        <v>113</v>
      </c>
    </row>
    <row r="18335" spans="1:3">
      <c r="A18335">
        <v>2010</v>
      </c>
      <c r="B18335" s="13" t="s">
        <v>11063</v>
      </c>
      <c r="C18335" s="13">
        <v>112</v>
      </c>
    </row>
    <row r="18336" spans="1:3">
      <c r="A18336">
        <v>2010</v>
      </c>
      <c r="B18336" s="13" t="s">
        <v>13856</v>
      </c>
      <c r="C18336" s="13">
        <v>112</v>
      </c>
    </row>
    <row r="18337" spans="1:3">
      <c r="A18337">
        <v>2010</v>
      </c>
      <c r="B18337" s="13" t="s">
        <v>9187</v>
      </c>
      <c r="C18337" s="13">
        <v>112</v>
      </c>
    </row>
    <row r="18338" spans="1:3">
      <c r="A18338">
        <v>2010</v>
      </c>
      <c r="B18338" s="13" t="s">
        <v>9467</v>
      </c>
      <c r="C18338" s="13">
        <v>112</v>
      </c>
    </row>
    <row r="18339" spans="1:3">
      <c r="A18339">
        <v>2010</v>
      </c>
      <c r="B18339" s="13" t="s">
        <v>13945</v>
      </c>
      <c r="C18339" s="13">
        <v>112</v>
      </c>
    </row>
    <row r="18340" spans="1:3">
      <c r="A18340">
        <v>2010</v>
      </c>
      <c r="B18340" s="13" t="s">
        <v>11651</v>
      </c>
      <c r="C18340" s="13">
        <v>111</v>
      </c>
    </row>
    <row r="18341" spans="1:3">
      <c r="A18341">
        <v>2010</v>
      </c>
      <c r="B18341" s="13" t="s">
        <v>9489</v>
      </c>
      <c r="C18341" s="13">
        <v>110</v>
      </c>
    </row>
    <row r="18342" spans="1:3">
      <c r="A18342">
        <v>2010</v>
      </c>
      <c r="B18342" s="13" t="s">
        <v>13883</v>
      </c>
      <c r="C18342" s="13">
        <v>110</v>
      </c>
    </row>
    <row r="18343" spans="1:3" ht="38.25">
      <c r="A18343">
        <v>2010</v>
      </c>
      <c r="B18343" s="13" t="s">
        <v>13670</v>
      </c>
      <c r="C18343" s="13">
        <v>110</v>
      </c>
    </row>
    <row r="18344" spans="1:3">
      <c r="A18344">
        <v>2010</v>
      </c>
      <c r="B18344" s="13" t="s">
        <v>9400</v>
      </c>
      <c r="C18344" s="13">
        <v>109</v>
      </c>
    </row>
    <row r="18345" spans="1:3">
      <c r="A18345">
        <v>2010</v>
      </c>
      <c r="B18345" s="13" t="s">
        <v>12156</v>
      </c>
      <c r="C18345" s="13">
        <v>109</v>
      </c>
    </row>
    <row r="18346" spans="1:3">
      <c r="A18346">
        <v>2010</v>
      </c>
      <c r="B18346" s="13" t="s">
        <v>9188</v>
      </c>
      <c r="C18346" s="13">
        <v>108</v>
      </c>
    </row>
    <row r="18347" spans="1:3">
      <c r="A18347">
        <v>2010</v>
      </c>
      <c r="B18347" s="13" t="s">
        <v>13663</v>
      </c>
      <c r="C18347" s="13">
        <v>108</v>
      </c>
    </row>
    <row r="18348" spans="1:3">
      <c r="A18348">
        <v>2010</v>
      </c>
      <c r="B18348" s="13" t="s">
        <v>7438</v>
      </c>
      <c r="C18348" s="13">
        <v>108</v>
      </c>
    </row>
    <row r="18349" spans="1:3">
      <c r="A18349">
        <v>2010</v>
      </c>
      <c r="B18349" s="13" t="s">
        <v>8721</v>
      </c>
      <c r="C18349" s="13">
        <v>108</v>
      </c>
    </row>
    <row r="18350" spans="1:3">
      <c r="A18350">
        <v>2010</v>
      </c>
      <c r="B18350" s="13" t="s">
        <v>7331</v>
      </c>
      <c r="C18350" s="13">
        <v>107</v>
      </c>
    </row>
    <row r="18351" spans="1:3" ht="25.5">
      <c r="A18351">
        <v>2010</v>
      </c>
      <c r="B18351" s="13" t="s">
        <v>7535</v>
      </c>
      <c r="C18351" s="13">
        <v>107</v>
      </c>
    </row>
    <row r="18352" spans="1:3">
      <c r="A18352">
        <v>2010</v>
      </c>
      <c r="B18352" s="13" t="s">
        <v>9540</v>
      </c>
      <c r="C18352" s="13">
        <v>106</v>
      </c>
    </row>
    <row r="18353" spans="1:3">
      <c r="A18353">
        <v>2010</v>
      </c>
      <c r="B18353" s="13" t="s">
        <v>14413</v>
      </c>
      <c r="C18353" s="13">
        <v>106</v>
      </c>
    </row>
    <row r="18354" spans="1:3">
      <c r="A18354">
        <v>2010</v>
      </c>
      <c r="B18354" s="13" t="s">
        <v>9189</v>
      </c>
      <c r="C18354" s="13">
        <v>106</v>
      </c>
    </row>
    <row r="18355" spans="1:3">
      <c r="A18355">
        <v>2010</v>
      </c>
      <c r="B18355" s="13" t="s">
        <v>9517</v>
      </c>
      <c r="C18355" s="13">
        <v>106</v>
      </c>
    </row>
    <row r="18356" spans="1:3">
      <c r="A18356">
        <v>2010</v>
      </c>
      <c r="B18356" s="13" t="s">
        <v>16839</v>
      </c>
      <c r="C18356" s="13">
        <v>106</v>
      </c>
    </row>
    <row r="18357" spans="1:3">
      <c r="A18357">
        <v>2010</v>
      </c>
      <c r="B18357" s="13" t="s">
        <v>13433</v>
      </c>
      <c r="C18357" s="13">
        <v>106</v>
      </c>
    </row>
    <row r="18358" spans="1:3">
      <c r="A18358">
        <v>2010</v>
      </c>
      <c r="B18358" s="13" t="s">
        <v>13436</v>
      </c>
      <c r="C18358" s="13">
        <v>105</v>
      </c>
    </row>
    <row r="18359" spans="1:3">
      <c r="A18359">
        <v>2010</v>
      </c>
      <c r="B18359" s="13" t="s">
        <v>11450</v>
      </c>
      <c r="C18359" s="13">
        <v>105</v>
      </c>
    </row>
    <row r="18360" spans="1:3">
      <c r="A18360">
        <v>2010</v>
      </c>
      <c r="B18360" s="13" t="s">
        <v>9190</v>
      </c>
      <c r="C18360" s="13">
        <v>105</v>
      </c>
    </row>
    <row r="18361" spans="1:3">
      <c r="A18361">
        <v>2010</v>
      </c>
      <c r="B18361" s="13" t="s">
        <v>9562</v>
      </c>
      <c r="C18361" s="13">
        <v>105</v>
      </c>
    </row>
    <row r="18362" spans="1:3">
      <c r="A18362">
        <v>2010</v>
      </c>
      <c r="B18362" s="13" t="s">
        <v>9437</v>
      </c>
      <c r="C18362" s="13">
        <v>105</v>
      </c>
    </row>
    <row r="18363" spans="1:3">
      <c r="A18363">
        <v>2010</v>
      </c>
      <c r="B18363" s="13" t="s">
        <v>13706</v>
      </c>
      <c r="C18363" s="13">
        <v>105</v>
      </c>
    </row>
    <row r="18364" spans="1:3">
      <c r="A18364">
        <v>2010</v>
      </c>
      <c r="B18364" s="13" t="s">
        <v>2877</v>
      </c>
      <c r="C18364" s="13">
        <v>105</v>
      </c>
    </row>
    <row r="18365" spans="1:3">
      <c r="A18365">
        <v>2010</v>
      </c>
      <c r="B18365" s="13" t="s">
        <v>11704</v>
      </c>
      <c r="C18365" s="13">
        <v>105</v>
      </c>
    </row>
    <row r="18366" spans="1:3">
      <c r="A18366">
        <v>2010</v>
      </c>
      <c r="B18366" s="13" t="s">
        <v>9284</v>
      </c>
      <c r="C18366" s="13">
        <v>105</v>
      </c>
    </row>
    <row r="18367" spans="1:3">
      <c r="A18367">
        <v>2010</v>
      </c>
      <c r="B18367" s="13" t="s">
        <v>9621</v>
      </c>
      <c r="C18367" s="13">
        <v>105</v>
      </c>
    </row>
    <row r="18368" spans="1:3">
      <c r="A18368">
        <v>2010</v>
      </c>
      <c r="B18368" s="13" t="s">
        <v>13656</v>
      </c>
      <c r="C18368" s="13">
        <v>104</v>
      </c>
    </row>
    <row r="18369" spans="1:3">
      <c r="A18369">
        <v>2010</v>
      </c>
      <c r="B18369" s="13" t="s">
        <v>13687</v>
      </c>
      <c r="C18369" s="13">
        <v>104</v>
      </c>
    </row>
    <row r="18370" spans="1:3">
      <c r="A18370">
        <v>2010</v>
      </c>
      <c r="B18370" s="13" t="s">
        <v>16917</v>
      </c>
      <c r="C18370" s="13">
        <v>104</v>
      </c>
    </row>
    <row r="18371" spans="1:3">
      <c r="A18371">
        <v>2010</v>
      </c>
      <c r="B18371" s="13" t="s">
        <v>13664</v>
      </c>
      <c r="C18371" s="13">
        <v>103</v>
      </c>
    </row>
    <row r="18372" spans="1:3">
      <c r="A18372">
        <v>2010</v>
      </c>
      <c r="B18372" s="13" t="s">
        <v>12036</v>
      </c>
      <c r="C18372" s="13">
        <v>103</v>
      </c>
    </row>
    <row r="18373" spans="1:3">
      <c r="A18373">
        <v>2010</v>
      </c>
      <c r="B18373" s="13" t="s">
        <v>8729</v>
      </c>
      <c r="C18373" s="13">
        <v>103</v>
      </c>
    </row>
    <row r="18374" spans="1:3">
      <c r="A18374">
        <v>2010</v>
      </c>
      <c r="B18374" s="13" t="s">
        <v>11595</v>
      </c>
      <c r="C18374" s="13">
        <v>103</v>
      </c>
    </row>
    <row r="18375" spans="1:3">
      <c r="A18375">
        <v>2010</v>
      </c>
      <c r="B18375" s="13" t="s">
        <v>8058</v>
      </c>
      <c r="C18375" s="13">
        <v>103</v>
      </c>
    </row>
    <row r="18376" spans="1:3">
      <c r="A18376">
        <v>2010</v>
      </c>
      <c r="B18376" s="13" t="s">
        <v>7327</v>
      </c>
      <c r="C18376" s="13">
        <v>103</v>
      </c>
    </row>
    <row r="18377" spans="1:3">
      <c r="A18377">
        <v>2010</v>
      </c>
      <c r="B18377" s="13" t="s">
        <v>13844</v>
      </c>
      <c r="C18377" s="13">
        <v>102</v>
      </c>
    </row>
    <row r="18378" spans="1:3">
      <c r="A18378">
        <v>2010</v>
      </c>
      <c r="B18378" s="13" t="s">
        <v>9191</v>
      </c>
      <c r="C18378" s="13">
        <v>102</v>
      </c>
    </row>
    <row r="18379" spans="1:3">
      <c r="A18379">
        <v>2010</v>
      </c>
      <c r="B18379" s="13" t="s">
        <v>8027</v>
      </c>
      <c r="C18379" s="13">
        <v>102</v>
      </c>
    </row>
    <row r="18380" spans="1:3">
      <c r="A18380">
        <v>2010</v>
      </c>
      <c r="B18380" s="13" t="s">
        <v>11658</v>
      </c>
      <c r="C18380" s="13">
        <v>102</v>
      </c>
    </row>
    <row r="18381" spans="1:3">
      <c r="A18381">
        <v>2010</v>
      </c>
      <c r="B18381" s="13" t="s">
        <v>9192</v>
      </c>
      <c r="C18381" s="13">
        <v>102</v>
      </c>
    </row>
    <row r="18382" spans="1:3">
      <c r="A18382">
        <v>2010</v>
      </c>
      <c r="B18382" s="13" t="s">
        <v>9193</v>
      </c>
      <c r="C18382" s="13">
        <v>102</v>
      </c>
    </row>
    <row r="18383" spans="1:3" ht="25.5">
      <c r="A18383">
        <v>2010</v>
      </c>
      <c r="B18383" s="13" t="s">
        <v>9868</v>
      </c>
      <c r="C18383" s="13">
        <v>102</v>
      </c>
    </row>
    <row r="18384" spans="1:3">
      <c r="A18384">
        <v>2010</v>
      </c>
      <c r="B18384" s="13" t="s">
        <v>11478</v>
      </c>
      <c r="C18384" s="13">
        <v>102</v>
      </c>
    </row>
    <row r="18385" spans="1:3">
      <c r="A18385">
        <v>2010</v>
      </c>
      <c r="B18385" s="13" t="s">
        <v>12257</v>
      </c>
      <c r="C18385" s="13">
        <v>102</v>
      </c>
    </row>
    <row r="18386" spans="1:3">
      <c r="A18386">
        <v>2010</v>
      </c>
      <c r="B18386" s="13" t="s">
        <v>11568</v>
      </c>
      <c r="C18386" s="13">
        <v>101</v>
      </c>
    </row>
    <row r="18387" spans="1:3">
      <c r="A18387">
        <v>2010</v>
      </c>
      <c r="B18387" s="13" t="s">
        <v>8069</v>
      </c>
      <c r="C18387" s="13">
        <v>101</v>
      </c>
    </row>
    <row r="18388" spans="1:3">
      <c r="A18388">
        <v>2010</v>
      </c>
      <c r="B18388" s="13" t="s">
        <v>13700</v>
      </c>
      <c r="C18388" s="13">
        <v>101</v>
      </c>
    </row>
    <row r="18389" spans="1:3">
      <c r="A18389">
        <v>2010</v>
      </c>
      <c r="B18389" s="13" t="s">
        <v>9472</v>
      </c>
      <c r="C18389" s="13">
        <v>101</v>
      </c>
    </row>
    <row r="18390" spans="1:3">
      <c r="A18390">
        <v>2010</v>
      </c>
      <c r="B18390" s="13" t="s">
        <v>13709</v>
      </c>
      <c r="C18390" s="13">
        <v>101</v>
      </c>
    </row>
    <row r="18391" spans="1:3">
      <c r="A18391">
        <v>2010</v>
      </c>
      <c r="B18391" s="13" t="s">
        <v>9516</v>
      </c>
      <c r="C18391" s="13">
        <v>101</v>
      </c>
    </row>
    <row r="18392" spans="1:3">
      <c r="A18392">
        <v>2010</v>
      </c>
      <c r="B18392" s="13" t="s">
        <v>11674</v>
      </c>
      <c r="C18392" s="13">
        <v>101</v>
      </c>
    </row>
    <row r="18393" spans="1:3">
      <c r="A18393">
        <v>2010</v>
      </c>
      <c r="B18393" s="13" t="s">
        <v>7223</v>
      </c>
      <c r="C18393" s="13">
        <v>100</v>
      </c>
    </row>
    <row r="18394" spans="1:3">
      <c r="A18394">
        <v>2010</v>
      </c>
      <c r="B18394" s="13" t="s">
        <v>9371</v>
      </c>
      <c r="C18394" s="13">
        <v>100</v>
      </c>
    </row>
    <row r="18395" spans="1:3">
      <c r="A18395">
        <v>2010</v>
      </c>
      <c r="B18395" s="13" t="s">
        <v>14127</v>
      </c>
      <c r="C18395" s="13">
        <v>100</v>
      </c>
    </row>
    <row r="18396" spans="1:3" ht="25.5">
      <c r="A18396">
        <v>2010</v>
      </c>
      <c r="B18396" s="13" t="s">
        <v>9656</v>
      </c>
      <c r="C18396" s="13">
        <v>100</v>
      </c>
    </row>
    <row r="18397" spans="1:3">
      <c r="A18397">
        <v>2010</v>
      </c>
      <c r="B18397" s="13" t="s">
        <v>9388</v>
      </c>
      <c r="C18397" s="13">
        <v>99</v>
      </c>
    </row>
    <row r="18398" spans="1:3">
      <c r="A18398">
        <v>2010</v>
      </c>
      <c r="B18398" s="13" t="s">
        <v>11877</v>
      </c>
      <c r="C18398" s="13">
        <v>99</v>
      </c>
    </row>
    <row r="18399" spans="1:3">
      <c r="A18399">
        <v>2010</v>
      </c>
      <c r="B18399" s="13" t="s">
        <v>16020</v>
      </c>
      <c r="C18399" s="13">
        <v>99</v>
      </c>
    </row>
    <row r="18400" spans="1:3">
      <c r="A18400">
        <v>2010</v>
      </c>
      <c r="B18400" s="13" t="s">
        <v>9194</v>
      </c>
      <c r="C18400" s="13">
        <v>99</v>
      </c>
    </row>
    <row r="18401" spans="1:3" ht="25.5">
      <c r="A18401">
        <v>2010</v>
      </c>
      <c r="B18401" s="13" t="s">
        <v>13784</v>
      </c>
      <c r="C18401" s="13">
        <v>99</v>
      </c>
    </row>
    <row r="18402" spans="1:3">
      <c r="A18402">
        <v>2010</v>
      </c>
      <c r="B18402" s="13" t="s">
        <v>13725</v>
      </c>
      <c r="C18402" s="13">
        <v>98</v>
      </c>
    </row>
    <row r="18403" spans="1:3">
      <c r="A18403">
        <v>2010</v>
      </c>
      <c r="B18403" s="13" t="s">
        <v>9767</v>
      </c>
      <c r="C18403" s="13">
        <v>98</v>
      </c>
    </row>
    <row r="18404" spans="1:3">
      <c r="A18404">
        <v>2010</v>
      </c>
      <c r="B18404" s="13" t="s">
        <v>11059</v>
      </c>
      <c r="C18404" s="13">
        <v>98</v>
      </c>
    </row>
    <row r="18405" spans="1:3">
      <c r="A18405">
        <v>2010</v>
      </c>
      <c r="B18405" s="13" t="s">
        <v>10692</v>
      </c>
      <c r="C18405" s="13">
        <v>98</v>
      </c>
    </row>
    <row r="18406" spans="1:3">
      <c r="A18406">
        <v>2010</v>
      </c>
      <c r="B18406" s="13" t="s">
        <v>9410</v>
      </c>
      <c r="C18406" s="13">
        <v>98</v>
      </c>
    </row>
    <row r="18407" spans="1:3">
      <c r="A18407">
        <v>2010</v>
      </c>
      <c r="B18407" s="13" t="s">
        <v>13502</v>
      </c>
      <c r="C18407" s="13">
        <v>97</v>
      </c>
    </row>
    <row r="18408" spans="1:3">
      <c r="A18408">
        <v>2010</v>
      </c>
      <c r="B18408" s="13" t="s">
        <v>9294</v>
      </c>
      <c r="C18408" s="13">
        <v>97</v>
      </c>
    </row>
    <row r="18409" spans="1:3">
      <c r="A18409">
        <v>2010</v>
      </c>
      <c r="B18409" s="13" t="s">
        <v>9353</v>
      </c>
      <c r="C18409" s="13">
        <v>97</v>
      </c>
    </row>
    <row r="18410" spans="1:3" ht="25.5">
      <c r="A18410">
        <v>2010</v>
      </c>
      <c r="B18410" s="13" t="s">
        <v>9195</v>
      </c>
      <c r="C18410" s="13">
        <v>97</v>
      </c>
    </row>
    <row r="18411" spans="1:3">
      <c r="A18411">
        <v>2010</v>
      </c>
      <c r="B18411" s="13" t="s">
        <v>16843</v>
      </c>
      <c r="C18411" s="13">
        <v>97</v>
      </c>
    </row>
    <row r="18412" spans="1:3">
      <c r="A18412">
        <v>2010</v>
      </c>
      <c r="B18412" s="13" t="s">
        <v>10056</v>
      </c>
      <c r="C18412" s="13">
        <v>97</v>
      </c>
    </row>
    <row r="18413" spans="1:3">
      <c r="A18413">
        <v>2010</v>
      </c>
      <c r="B18413" s="13" t="s">
        <v>13402</v>
      </c>
      <c r="C18413" s="13">
        <v>97</v>
      </c>
    </row>
    <row r="18414" spans="1:3">
      <c r="A18414">
        <v>2010</v>
      </c>
      <c r="B18414" s="13" t="s">
        <v>11650</v>
      </c>
      <c r="C18414" s="13">
        <v>96</v>
      </c>
    </row>
    <row r="18415" spans="1:3">
      <c r="A18415">
        <v>2010</v>
      </c>
      <c r="B18415" s="13" t="s">
        <v>5397</v>
      </c>
      <c r="C18415" s="13">
        <v>96</v>
      </c>
    </row>
    <row r="18416" spans="1:3">
      <c r="A18416">
        <v>2010</v>
      </c>
      <c r="B18416" s="13" t="s">
        <v>13513</v>
      </c>
      <c r="C18416" s="13">
        <v>96</v>
      </c>
    </row>
    <row r="18417" spans="1:3">
      <c r="A18417">
        <v>2010</v>
      </c>
      <c r="B18417" s="13" t="s">
        <v>13842</v>
      </c>
      <c r="C18417" s="13">
        <v>96</v>
      </c>
    </row>
    <row r="18418" spans="1:3">
      <c r="A18418">
        <v>2010</v>
      </c>
      <c r="B18418" s="13" t="s">
        <v>9196</v>
      </c>
      <c r="C18418" s="13">
        <v>96</v>
      </c>
    </row>
    <row r="18419" spans="1:3">
      <c r="A18419">
        <v>2010</v>
      </c>
      <c r="B18419" s="13" t="s">
        <v>9602</v>
      </c>
      <c r="C18419" s="13">
        <v>95</v>
      </c>
    </row>
    <row r="18420" spans="1:3">
      <c r="A18420">
        <v>2010</v>
      </c>
      <c r="B18420" s="13" t="s">
        <v>11025</v>
      </c>
      <c r="C18420" s="13">
        <v>95</v>
      </c>
    </row>
    <row r="18421" spans="1:3">
      <c r="A18421">
        <v>2010</v>
      </c>
      <c r="B18421" s="13" t="s">
        <v>8756</v>
      </c>
      <c r="C18421" s="13">
        <v>95</v>
      </c>
    </row>
    <row r="18422" spans="1:3">
      <c r="A18422">
        <v>2010</v>
      </c>
      <c r="B18422" s="13" t="s">
        <v>11307</v>
      </c>
      <c r="C18422" s="13">
        <v>95</v>
      </c>
    </row>
    <row r="18423" spans="1:3">
      <c r="A18423">
        <v>2010</v>
      </c>
      <c r="B18423" s="13" t="s">
        <v>13683</v>
      </c>
      <c r="C18423" s="13">
        <v>95</v>
      </c>
    </row>
    <row r="18424" spans="1:3" ht="25.5">
      <c r="A18424">
        <v>2010</v>
      </c>
      <c r="B18424" s="13" t="s">
        <v>9197</v>
      </c>
      <c r="C18424" s="13">
        <v>94</v>
      </c>
    </row>
    <row r="18425" spans="1:3">
      <c r="A18425">
        <v>2010</v>
      </c>
      <c r="B18425" s="13" t="s">
        <v>12186</v>
      </c>
      <c r="C18425" s="13">
        <v>94</v>
      </c>
    </row>
    <row r="18426" spans="1:3" ht="25.5">
      <c r="A18426">
        <v>2010</v>
      </c>
      <c r="B18426" s="13" t="s">
        <v>9198</v>
      </c>
      <c r="C18426" s="13">
        <v>94</v>
      </c>
    </row>
    <row r="18427" spans="1:3">
      <c r="A18427">
        <v>2010</v>
      </c>
      <c r="B18427" s="13" t="s">
        <v>9199</v>
      </c>
      <c r="C18427" s="13">
        <v>94</v>
      </c>
    </row>
    <row r="18428" spans="1:3">
      <c r="A18428">
        <v>2010</v>
      </c>
      <c r="B18428" s="13" t="s">
        <v>13672</v>
      </c>
      <c r="C18428" s="13">
        <v>93</v>
      </c>
    </row>
    <row r="18429" spans="1:3">
      <c r="A18429">
        <v>2010</v>
      </c>
      <c r="B18429" s="13" t="s">
        <v>9200</v>
      </c>
      <c r="C18429" s="13">
        <v>93</v>
      </c>
    </row>
    <row r="18430" spans="1:3">
      <c r="A18430">
        <v>2010</v>
      </c>
      <c r="B18430" s="13" t="s">
        <v>8736</v>
      </c>
      <c r="C18430" s="13">
        <v>92</v>
      </c>
    </row>
    <row r="18431" spans="1:3">
      <c r="A18431">
        <v>2010</v>
      </c>
      <c r="B18431" s="13" t="s">
        <v>9829</v>
      </c>
      <c r="C18431" s="13">
        <v>92</v>
      </c>
    </row>
    <row r="18432" spans="1:3">
      <c r="A18432">
        <v>2010</v>
      </c>
      <c r="B18432" s="13" t="s">
        <v>9365</v>
      </c>
      <c r="C18432" s="13">
        <v>92</v>
      </c>
    </row>
    <row r="18433" spans="1:3">
      <c r="A18433">
        <v>2010</v>
      </c>
      <c r="B18433" s="13" t="s">
        <v>7888</v>
      </c>
      <c r="C18433" s="13">
        <v>92</v>
      </c>
    </row>
    <row r="18434" spans="1:3">
      <c r="A18434">
        <v>2010</v>
      </c>
      <c r="B18434" s="13" t="s">
        <v>9201</v>
      </c>
      <c r="C18434" s="13">
        <v>92</v>
      </c>
    </row>
    <row r="18435" spans="1:3" ht="25.5">
      <c r="A18435">
        <v>2010</v>
      </c>
      <c r="B18435" s="13" t="s">
        <v>14042</v>
      </c>
      <c r="C18435" s="13">
        <v>91</v>
      </c>
    </row>
    <row r="18436" spans="1:3">
      <c r="A18436">
        <v>2010</v>
      </c>
      <c r="B18436" s="13" t="s">
        <v>9202</v>
      </c>
      <c r="C18436" s="13">
        <v>91</v>
      </c>
    </row>
    <row r="18437" spans="1:3">
      <c r="A18437">
        <v>2010</v>
      </c>
      <c r="B18437" s="13" t="s">
        <v>14037</v>
      </c>
      <c r="C18437" s="13">
        <v>91</v>
      </c>
    </row>
    <row r="18438" spans="1:3">
      <c r="A18438">
        <v>2010</v>
      </c>
      <c r="B18438" s="13" t="s">
        <v>13894</v>
      </c>
      <c r="C18438" s="13">
        <v>91</v>
      </c>
    </row>
    <row r="18439" spans="1:3">
      <c r="A18439">
        <v>2010</v>
      </c>
      <c r="B18439" s="13" t="s">
        <v>8023</v>
      </c>
      <c r="C18439" s="13">
        <v>90</v>
      </c>
    </row>
    <row r="18440" spans="1:3">
      <c r="A18440">
        <v>2010</v>
      </c>
      <c r="B18440" s="13" t="s">
        <v>9575</v>
      </c>
      <c r="C18440" s="13">
        <v>90</v>
      </c>
    </row>
    <row r="18441" spans="1:3">
      <c r="A18441">
        <v>2010</v>
      </c>
      <c r="B18441" s="13" t="s">
        <v>4913</v>
      </c>
      <c r="C18441" s="13">
        <v>90</v>
      </c>
    </row>
    <row r="18442" spans="1:3">
      <c r="A18442">
        <v>2010</v>
      </c>
      <c r="B18442" s="13" t="s">
        <v>13695</v>
      </c>
      <c r="C18442" s="13">
        <v>89</v>
      </c>
    </row>
    <row r="18443" spans="1:3">
      <c r="A18443">
        <v>2010</v>
      </c>
      <c r="B18443" s="13" t="s">
        <v>9382</v>
      </c>
      <c r="C18443" s="13">
        <v>89</v>
      </c>
    </row>
    <row r="18444" spans="1:3">
      <c r="A18444">
        <v>2010</v>
      </c>
      <c r="B18444" s="13" t="s">
        <v>13800</v>
      </c>
      <c r="C18444" s="13">
        <v>89</v>
      </c>
    </row>
    <row r="18445" spans="1:3">
      <c r="A18445">
        <v>2010</v>
      </c>
      <c r="B18445" s="13" t="s">
        <v>9499</v>
      </c>
      <c r="C18445" s="13">
        <v>89</v>
      </c>
    </row>
    <row r="18446" spans="1:3" ht="25.5">
      <c r="A18446">
        <v>2010</v>
      </c>
      <c r="B18446" s="13" t="s">
        <v>13776</v>
      </c>
      <c r="C18446" s="13">
        <v>89</v>
      </c>
    </row>
    <row r="18447" spans="1:3">
      <c r="A18447">
        <v>2010</v>
      </c>
      <c r="B18447" s="13" t="s">
        <v>9203</v>
      </c>
      <c r="C18447" s="13">
        <v>89</v>
      </c>
    </row>
    <row r="18448" spans="1:3">
      <c r="A18448">
        <v>2010</v>
      </c>
      <c r="B18448" s="13" t="s">
        <v>7508</v>
      </c>
      <c r="C18448" s="13">
        <v>89</v>
      </c>
    </row>
    <row r="18449" spans="1:3">
      <c r="A18449">
        <v>2010</v>
      </c>
      <c r="B18449" s="13" t="s">
        <v>9426</v>
      </c>
      <c r="C18449" s="13">
        <v>89</v>
      </c>
    </row>
    <row r="18450" spans="1:3">
      <c r="A18450">
        <v>2010</v>
      </c>
      <c r="B18450" s="13" t="s">
        <v>9359</v>
      </c>
      <c r="C18450" s="13">
        <v>89</v>
      </c>
    </row>
    <row r="18451" spans="1:3">
      <c r="A18451">
        <v>2010</v>
      </c>
      <c r="B18451" s="13" t="s">
        <v>9204</v>
      </c>
      <c r="C18451" s="13">
        <v>89</v>
      </c>
    </row>
    <row r="18452" spans="1:3" ht="25.5">
      <c r="A18452">
        <v>2010</v>
      </c>
      <c r="B18452" s="13" t="s">
        <v>9205</v>
      </c>
      <c r="C18452" s="13">
        <v>89</v>
      </c>
    </row>
    <row r="18453" spans="1:3">
      <c r="A18453">
        <v>2010</v>
      </c>
      <c r="B18453" s="13" t="s">
        <v>9475</v>
      </c>
      <c r="C18453" s="13">
        <v>89</v>
      </c>
    </row>
    <row r="18454" spans="1:3">
      <c r="A18454">
        <v>2010</v>
      </c>
      <c r="B18454" s="13" t="s">
        <v>10124</v>
      </c>
      <c r="C18454" s="13">
        <v>88</v>
      </c>
    </row>
    <row r="18455" spans="1:3">
      <c r="A18455">
        <v>2010</v>
      </c>
      <c r="B18455" s="13" t="s">
        <v>9317</v>
      </c>
      <c r="C18455" s="13">
        <v>88</v>
      </c>
    </row>
    <row r="18456" spans="1:3">
      <c r="A18456">
        <v>2010</v>
      </c>
      <c r="B18456" s="13" t="s">
        <v>13698</v>
      </c>
      <c r="C18456" s="13">
        <v>88</v>
      </c>
    </row>
    <row r="18457" spans="1:3">
      <c r="A18457">
        <v>2010</v>
      </c>
      <c r="B18457" s="13" t="s">
        <v>13909</v>
      </c>
      <c r="C18457" s="13">
        <v>88</v>
      </c>
    </row>
    <row r="18458" spans="1:3">
      <c r="A18458">
        <v>2010</v>
      </c>
      <c r="B18458" s="13" t="s">
        <v>11850</v>
      </c>
      <c r="C18458" s="13">
        <v>88</v>
      </c>
    </row>
    <row r="18459" spans="1:3">
      <c r="A18459">
        <v>2010</v>
      </c>
      <c r="B18459" s="13" t="s">
        <v>7376</v>
      </c>
      <c r="C18459" s="13">
        <v>88</v>
      </c>
    </row>
    <row r="18460" spans="1:3">
      <c r="A18460">
        <v>2010</v>
      </c>
      <c r="B18460" s="13" t="s">
        <v>9302</v>
      </c>
      <c r="C18460" s="13">
        <v>88</v>
      </c>
    </row>
    <row r="18461" spans="1:3">
      <c r="A18461">
        <v>2010</v>
      </c>
      <c r="B18461" s="13" t="s">
        <v>13973</v>
      </c>
      <c r="C18461" s="13">
        <v>88</v>
      </c>
    </row>
    <row r="18462" spans="1:3">
      <c r="A18462">
        <v>2010</v>
      </c>
      <c r="B18462" s="13" t="s">
        <v>9206</v>
      </c>
      <c r="C18462" s="13">
        <v>87</v>
      </c>
    </row>
    <row r="18463" spans="1:3">
      <c r="A18463">
        <v>2010</v>
      </c>
      <c r="B18463" s="13" t="s">
        <v>13704</v>
      </c>
      <c r="C18463" s="13">
        <v>87</v>
      </c>
    </row>
    <row r="18464" spans="1:3">
      <c r="A18464">
        <v>2010</v>
      </c>
      <c r="B18464" s="13" t="s">
        <v>5384</v>
      </c>
      <c r="C18464" s="13">
        <v>87</v>
      </c>
    </row>
    <row r="18465" spans="1:3" ht="25.5">
      <c r="A18465">
        <v>2010</v>
      </c>
      <c r="B18465" s="13" t="s">
        <v>9207</v>
      </c>
      <c r="C18465" s="13">
        <v>87</v>
      </c>
    </row>
    <row r="18466" spans="1:3">
      <c r="A18466">
        <v>2010</v>
      </c>
      <c r="B18466" s="13" t="s">
        <v>8045</v>
      </c>
      <c r="C18466" s="13">
        <v>87</v>
      </c>
    </row>
    <row r="18467" spans="1:3">
      <c r="A18467">
        <v>2010</v>
      </c>
      <c r="B18467" s="13" t="s">
        <v>10787</v>
      </c>
      <c r="C18467" s="13">
        <v>87</v>
      </c>
    </row>
    <row r="18468" spans="1:3">
      <c r="A18468">
        <v>2010</v>
      </c>
      <c r="B18468" s="13" t="s">
        <v>13752</v>
      </c>
      <c r="C18468" s="13">
        <v>87</v>
      </c>
    </row>
    <row r="18469" spans="1:3">
      <c r="A18469">
        <v>2010</v>
      </c>
      <c r="B18469" s="13" t="s">
        <v>7392</v>
      </c>
      <c r="C18469" s="13">
        <v>87</v>
      </c>
    </row>
    <row r="18470" spans="1:3">
      <c r="A18470">
        <v>2010</v>
      </c>
      <c r="B18470" s="13" t="s">
        <v>12069</v>
      </c>
      <c r="C18470" s="13">
        <v>86</v>
      </c>
    </row>
    <row r="18471" spans="1:3">
      <c r="A18471">
        <v>2010</v>
      </c>
      <c r="B18471" s="13" t="s">
        <v>9478</v>
      </c>
      <c r="C18471" s="13">
        <v>85</v>
      </c>
    </row>
    <row r="18472" spans="1:3">
      <c r="A18472">
        <v>2010</v>
      </c>
      <c r="B18472" s="13" t="s">
        <v>13423</v>
      </c>
      <c r="C18472" s="13">
        <v>85</v>
      </c>
    </row>
    <row r="18473" spans="1:3">
      <c r="A18473">
        <v>2010</v>
      </c>
      <c r="B18473" s="13" t="s">
        <v>9654</v>
      </c>
      <c r="C18473" s="13">
        <v>85</v>
      </c>
    </row>
    <row r="18474" spans="1:3">
      <c r="A18474">
        <v>2010</v>
      </c>
      <c r="B18474" s="13" t="s">
        <v>9329</v>
      </c>
      <c r="C18474" s="13">
        <v>85</v>
      </c>
    </row>
    <row r="18475" spans="1:3">
      <c r="A18475">
        <v>2010</v>
      </c>
      <c r="B18475" s="13" t="s">
        <v>11050</v>
      </c>
      <c r="C18475" s="13">
        <v>85</v>
      </c>
    </row>
    <row r="18476" spans="1:3">
      <c r="A18476">
        <v>2010</v>
      </c>
      <c r="B18476" s="13" t="s">
        <v>11077</v>
      </c>
      <c r="C18476" s="13">
        <v>85</v>
      </c>
    </row>
    <row r="18477" spans="1:3">
      <c r="A18477">
        <v>2010</v>
      </c>
      <c r="B18477" s="13" t="s">
        <v>13717</v>
      </c>
      <c r="C18477" s="13">
        <v>84</v>
      </c>
    </row>
    <row r="18478" spans="1:3">
      <c r="A18478">
        <v>2010</v>
      </c>
      <c r="B18478" s="13" t="s">
        <v>8738</v>
      </c>
      <c r="C18478" s="13">
        <v>84</v>
      </c>
    </row>
    <row r="18479" spans="1:3" ht="25.5">
      <c r="A18479">
        <v>2010</v>
      </c>
      <c r="B18479" s="13" t="s">
        <v>13840</v>
      </c>
      <c r="C18479" s="13">
        <v>84</v>
      </c>
    </row>
    <row r="18480" spans="1:3">
      <c r="A18480">
        <v>2010</v>
      </c>
      <c r="B18480" s="13" t="s">
        <v>7375</v>
      </c>
      <c r="C18480" s="13">
        <v>84</v>
      </c>
    </row>
    <row r="18481" spans="1:3">
      <c r="A18481">
        <v>2010</v>
      </c>
      <c r="B18481" s="13" t="s">
        <v>8033</v>
      </c>
      <c r="C18481" s="13">
        <v>84</v>
      </c>
    </row>
    <row r="18482" spans="1:3">
      <c r="A18482">
        <v>2010</v>
      </c>
      <c r="B18482" s="13" t="s">
        <v>16877</v>
      </c>
      <c r="C18482" s="13">
        <v>84</v>
      </c>
    </row>
    <row r="18483" spans="1:3">
      <c r="A18483">
        <v>2010</v>
      </c>
      <c r="B18483" s="13" t="s">
        <v>11719</v>
      </c>
      <c r="C18483" s="13">
        <v>83</v>
      </c>
    </row>
    <row r="18484" spans="1:3">
      <c r="A18484">
        <v>2010</v>
      </c>
      <c r="B18484" s="13" t="s">
        <v>9448</v>
      </c>
      <c r="C18484" s="13">
        <v>83</v>
      </c>
    </row>
    <row r="18485" spans="1:3">
      <c r="A18485">
        <v>2010</v>
      </c>
      <c r="B18485" s="13" t="s">
        <v>9834</v>
      </c>
      <c r="C18485" s="13">
        <v>83</v>
      </c>
    </row>
    <row r="18486" spans="1:3">
      <c r="A18486">
        <v>2010</v>
      </c>
      <c r="B18486" s="13" t="s">
        <v>11946</v>
      </c>
      <c r="C18486" s="13">
        <v>82</v>
      </c>
    </row>
    <row r="18487" spans="1:3">
      <c r="A18487">
        <v>2010</v>
      </c>
      <c r="B18487" s="13" t="s">
        <v>9458</v>
      </c>
      <c r="C18487" s="13">
        <v>82</v>
      </c>
    </row>
    <row r="18488" spans="1:3">
      <c r="A18488">
        <v>2010</v>
      </c>
      <c r="B18488" s="13" t="s">
        <v>9208</v>
      </c>
      <c r="C18488" s="13">
        <v>82</v>
      </c>
    </row>
    <row r="18489" spans="1:3">
      <c r="A18489">
        <v>2010</v>
      </c>
      <c r="B18489" s="13" t="s">
        <v>9528</v>
      </c>
      <c r="C18489" s="13">
        <v>82</v>
      </c>
    </row>
    <row r="18490" spans="1:3">
      <c r="A18490">
        <v>2010</v>
      </c>
      <c r="B18490" s="13" t="s">
        <v>10724</v>
      </c>
      <c r="C18490" s="13">
        <v>82</v>
      </c>
    </row>
    <row r="18491" spans="1:3">
      <c r="A18491">
        <v>2010</v>
      </c>
      <c r="B18491" s="13" t="s">
        <v>7982</v>
      </c>
      <c r="C18491" s="13">
        <v>82</v>
      </c>
    </row>
    <row r="18492" spans="1:3" ht="25.5">
      <c r="A18492">
        <v>2010</v>
      </c>
      <c r="B18492" s="13" t="s">
        <v>13677</v>
      </c>
      <c r="C18492" s="13">
        <v>81</v>
      </c>
    </row>
    <row r="18493" spans="1:3">
      <c r="A18493">
        <v>2010</v>
      </c>
      <c r="B18493" s="13" t="s">
        <v>9209</v>
      </c>
      <c r="C18493" s="13">
        <v>81</v>
      </c>
    </row>
    <row r="18494" spans="1:3">
      <c r="A18494">
        <v>2010</v>
      </c>
      <c r="B18494" s="13" t="s">
        <v>7794</v>
      </c>
      <c r="C18494" s="13">
        <v>81</v>
      </c>
    </row>
    <row r="18495" spans="1:3">
      <c r="A18495">
        <v>2010</v>
      </c>
      <c r="B18495" s="13" t="s">
        <v>8825</v>
      </c>
      <c r="C18495" s="13">
        <v>81</v>
      </c>
    </row>
    <row r="18496" spans="1:3">
      <c r="A18496">
        <v>2010</v>
      </c>
      <c r="B18496" s="13" t="s">
        <v>13871</v>
      </c>
      <c r="C18496" s="13">
        <v>81</v>
      </c>
    </row>
    <row r="18497" spans="1:3">
      <c r="A18497">
        <v>2010</v>
      </c>
      <c r="B18497" s="13" t="s">
        <v>13984</v>
      </c>
      <c r="C18497" s="13">
        <v>81</v>
      </c>
    </row>
    <row r="18498" spans="1:3">
      <c r="A18498">
        <v>2010</v>
      </c>
      <c r="B18498" s="13" t="s">
        <v>9210</v>
      </c>
      <c r="C18498" s="13">
        <v>81</v>
      </c>
    </row>
    <row r="18499" spans="1:3">
      <c r="A18499">
        <v>2010</v>
      </c>
      <c r="B18499" s="13" t="s">
        <v>9211</v>
      </c>
      <c r="C18499" s="13">
        <v>80</v>
      </c>
    </row>
    <row r="18500" spans="1:3">
      <c r="A18500">
        <v>2010</v>
      </c>
      <c r="B18500" s="13" t="s">
        <v>9212</v>
      </c>
      <c r="C18500" s="13">
        <v>80</v>
      </c>
    </row>
    <row r="18501" spans="1:3">
      <c r="A18501">
        <v>2010</v>
      </c>
      <c r="B18501" s="13" t="s">
        <v>9288</v>
      </c>
      <c r="C18501" s="13">
        <v>79</v>
      </c>
    </row>
    <row r="18502" spans="1:3">
      <c r="A18502">
        <v>2010</v>
      </c>
      <c r="B18502" s="13" t="s">
        <v>9213</v>
      </c>
      <c r="C18502" s="13">
        <v>79</v>
      </c>
    </row>
    <row r="18503" spans="1:3">
      <c r="A18503">
        <v>2010</v>
      </c>
      <c r="B18503" s="13" t="s">
        <v>5452</v>
      </c>
      <c r="C18503" s="13">
        <v>79</v>
      </c>
    </row>
    <row r="18504" spans="1:3">
      <c r="A18504">
        <v>2010</v>
      </c>
      <c r="B18504" s="13" t="s">
        <v>13613</v>
      </c>
      <c r="C18504" s="13">
        <v>79</v>
      </c>
    </row>
    <row r="18505" spans="1:3">
      <c r="A18505">
        <v>2010</v>
      </c>
      <c r="B18505" s="13" t="s">
        <v>7406</v>
      </c>
      <c r="C18505" s="13">
        <v>79</v>
      </c>
    </row>
    <row r="18506" spans="1:3" ht="25.5">
      <c r="A18506">
        <v>2010</v>
      </c>
      <c r="B18506" s="13" t="s">
        <v>13453</v>
      </c>
      <c r="C18506" s="13">
        <v>79</v>
      </c>
    </row>
    <row r="18507" spans="1:3">
      <c r="A18507">
        <v>2010</v>
      </c>
      <c r="B18507" s="13" t="s">
        <v>14174</v>
      </c>
      <c r="C18507" s="13">
        <v>79</v>
      </c>
    </row>
    <row r="18508" spans="1:3">
      <c r="A18508">
        <v>2010</v>
      </c>
      <c r="B18508" s="13" t="s">
        <v>9381</v>
      </c>
      <c r="C18508" s="13">
        <v>79</v>
      </c>
    </row>
    <row r="18509" spans="1:3">
      <c r="A18509">
        <v>2010</v>
      </c>
      <c r="B18509" s="13" t="s">
        <v>9214</v>
      </c>
      <c r="C18509" s="13">
        <v>79</v>
      </c>
    </row>
    <row r="18510" spans="1:3">
      <c r="A18510">
        <v>2010</v>
      </c>
      <c r="B18510" s="13" t="s">
        <v>9412</v>
      </c>
      <c r="C18510" s="13">
        <v>78</v>
      </c>
    </row>
    <row r="18511" spans="1:3">
      <c r="A18511">
        <v>2010</v>
      </c>
      <c r="B18511" s="13" t="s">
        <v>9442</v>
      </c>
      <c r="C18511" s="13">
        <v>78</v>
      </c>
    </row>
    <row r="18512" spans="1:3">
      <c r="A18512">
        <v>2010</v>
      </c>
      <c r="B18512" s="13" t="s">
        <v>13703</v>
      </c>
      <c r="C18512" s="13">
        <v>78</v>
      </c>
    </row>
    <row r="18513" spans="1:3">
      <c r="A18513">
        <v>2010</v>
      </c>
      <c r="B18513" s="13" t="s">
        <v>11947</v>
      </c>
      <c r="C18513" s="13">
        <v>78</v>
      </c>
    </row>
    <row r="18514" spans="1:3">
      <c r="A18514">
        <v>2010</v>
      </c>
      <c r="B18514" s="13" t="s">
        <v>5571</v>
      </c>
      <c r="C18514" s="13">
        <v>77</v>
      </c>
    </row>
    <row r="18515" spans="1:3">
      <c r="A18515">
        <v>2010</v>
      </c>
      <c r="B18515" s="13" t="s">
        <v>11563</v>
      </c>
      <c r="C18515" s="13">
        <v>77</v>
      </c>
    </row>
    <row r="18516" spans="1:3">
      <c r="A18516">
        <v>2010</v>
      </c>
      <c r="B18516" s="13" t="s">
        <v>4736</v>
      </c>
      <c r="C18516" s="13">
        <v>77</v>
      </c>
    </row>
    <row r="18517" spans="1:3">
      <c r="A18517">
        <v>2010</v>
      </c>
      <c r="B18517" s="13" t="s">
        <v>9215</v>
      </c>
      <c r="C18517" s="13">
        <v>77</v>
      </c>
    </row>
    <row r="18518" spans="1:3">
      <c r="A18518">
        <v>2010</v>
      </c>
      <c r="B18518" s="13" t="s">
        <v>8019</v>
      </c>
      <c r="C18518" s="13">
        <v>77</v>
      </c>
    </row>
    <row r="18519" spans="1:3">
      <c r="A18519">
        <v>2010</v>
      </c>
      <c r="B18519" s="13" t="s">
        <v>7349</v>
      </c>
      <c r="C18519" s="13">
        <v>77</v>
      </c>
    </row>
    <row r="18520" spans="1:3">
      <c r="A18520">
        <v>2010</v>
      </c>
      <c r="B18520" s="13" t="s">
        <v>11666</v>
      </c>
      <c r="C18520" s="13">
        <v>77</v>
      </c>
    </row>
    <row r="18521" spans="1:3">
      <c r="A18521">
        <v>2010</v>
      </c>
      <c r="B18521" s="13" t="s">
        <v>8064</v>
      </c>
      <c r="C18521" s="13">
        <v>77</v>
      </c>
    </row>
    <row r="18522" spans="1:3">
      <c r="A18522">
        <v>2010</v>
      </c>
      <c r="B18522" s="13" t="s">
        <v>13662</v>
      </c>
      <c r="C18522" s="13">
        <v>77</v>
      </c>
    </row>
    <row r="18523" spans="1:3">
      <c r="A18523">
        <v>2010</v>
      </c>
      <c r="B18523" s="13" t="s">
        <v>9216</v>
      </c>
      <c r="C18523" s="13">
        <v>76</v>
      </c>
    </row>
    <row r="18524" spans="1:3">
      <c r="A18524">
        <v>2010</v>
      </c>
      <c r="B18524" s="13" t="s">
        <v>13809</v>
      </c>
      <c r="C18524" s="13">
        <v>76</v>
      </c>
    </row>
    <row r="18525" spans="1:3">
      <c r="A18525">
        <v>2010</v>
      </c>
      <c r="B18525" s="13" t="s">
        <v>11679</v>
      </c>
      <c r="C18525" s="13">
        <v>76</v>
      </c>
    </row>
    <row r="18526" spans="1:3">
      <c r="A18526">
        <v>2010</v>
      </c>
      <c r="B18526" s="13" t="s">
        <v>11673</v>
      </c>
      <c r="C18526" s="13">
        <v>76</v>
      </c>
    </row>
    <row r="18527" spans="1:3">
      <c r="A18527">
        <v>2010</v>
      </c>
      <c r="B18527" s="13" t="s">
        <v>13722</v>
      </c>
      <c r="C18527" s="13">
        <v>76</v>
      </c>
    </row>
    <row r="18528" spans="1:3" ht="25.5">
      <c r="A18528">
        <v>2010</v>
      </c>
      <c r="B18528" s="13" t="s">
        <v>9217</v>
      </c>
      <c r="C18528" s="13">
        <v>76</v>
      </c>
    </row>
    <row r="18529" spans="1:3">
      <c r="A18529">
        <v>2010</v>
      </c>
      <c r="B18529" s="13" t="s">
        <v>9218</v>
      </c>
      <c r="C18529" s="13">
        <v>76</v>
      </c>
    </row>
    <row r="18530" spans="1:3">
      <c r="A18530">
        <v>2010</v>
      </c>
      <c r="B18530" s="13" t="s">
        <v>9219</v>
      </c>
      <c r="C18530" s="13">
        <v>76</v>
      </c>
    </row>
    <row r="18531" spans="1:3">
      <c r="A18531">
        <v>2010</v>
      </c>
      <c r="B18531" s="13" t="s">
        <v>13526</v>
      </c>
      <c r="C18531" s="13">
        <v>75</v>
      </c>
    </row>
    <row r="18532" spans="1:3">
      <c r="A18532">
        <v>2010</v>
      </c>
      <c r="B18532" s="13" t="s">
        <v>9439</v>
      </c>
      <c r="C18532" s="13">
        <v>75</v>
      </c>
    </row>
    <row r="18533" spans="1:3">
      <c r="A18533">
        <v>2010</v>
      </c>
      <c r="B18533" s="13" t="s">
        <v>9220</v>
      </c>
      <c r="C18533" s="13">
        <v>75</v>
      </c>
    </row>
    <row r="18534" spans="1:3">
      <c r="A18534">
        <v>2010</v>
      </c>
      <c r="B18534" s="13" t="s">
        <v>9431</v>
      </c>
      <c r="C18534" s="13">
        <v>75</v>
      </c>
    </row>
    <row r="18535" spans="1:3">
      <c r="A18535">
        <v>2010</v>
      </c>
      <c r="B18535" s="13" t="s">
        <v>9221</v>
      </c>
      <c r="C18535" s="13">
        <v>75</v>
      </c>
    </row>
    <row r="18536" spans="1:3">
      <c r="A18536">
        <v>2010</v>
      </c>
      <c r="B18536" s="13" t="s">
        <v>13889</v>
      </c>
      <c r="C18536" s="13">
        <v>75</v>
      </c>
    </row>
    <row r="18537" spans="1:3">
      <c r="A18537">
        <v>2010</v>
      </c>
      <c r="B18537" s="13" t="s">
        <v>11189</v>
      </c>
      <c r="C18537" s="13">
        <v>75</v>
      </c>
    </row>
    <row r="18538" spans="1:3">
      <c r="A18538">
        <v>2010</v>
      </c>
      <c r="B18538" s="13" t="s">
        <v>13690</v>
      </c>
      <c r="C18538" s="13">
        <v>74</v>
      </c>
    </row>
    <row r="18539" spans="1:3">
      <c r="A18539">
        <v>2010</v>
      </c>
      <c r="B18539" s="13" t="s">
        <v>8732</v>
      </c>
      <c r="C18539" s="13">
        <v>74</v>
      </c>
    </row>
    <row r="18540" spans="1:3">
      <c r="A18540">
        <v>2010</v>
      </c>
      <c r="B18540" s="13" t="s">
        <v>7367</v>
      </c>
      <c r="C18540" s="13">
        <v>74</v>
      </c>
    </row>
    <row r="18541" spans="1:3">
      <c r="A18541">
        <v>2010</v>
      </c>
      <c r="B18541" s="13" t="s">
        <v>13724</v>
      </c>
      <c r="C18541" s="13">
        <v>74</v>
      </c>
    </row>
    <row r="18542" spans="1:3" ht="25.5">
      <c r="A18542">
        <v>2010</v>
      </c>
      <c r="B18542" s="13" t="s">
        <v>4570</v>
      </c>
      <c r="C18542" s="13">
        <v>74</v>
      </c>
    </row>
    <row r="18543" spans="1:3">
      <c r="A18543">
        <v>2010</v>
      </c>
      <c r="B18543" s="13" t="s">
        <v>11699</v>
      </c>
      <c r="C18543" s="13">
        <v>74</v>
      </c>
    </row>
    <row r="18544" spans="1:3">
      <c r="A18544">
        <v>2010</v>
      </c>
      <c r="B18544" s="13" t="s">
        <v>13697</v>
      </c>
      <c r="C18544" s="13">
        <v>74</v>
      </c>
    </row>
    <row r="18545" spans="1:3">
      <c r="A18545">
        <v>2010</v>
      </c>
      <c r="B18545" s="13" t="s">
        <v>14105</v>
      </c>
      <c r="C18545" s="13">
        <v>74</v>
      </c>
    </row>
    <row r="18546" spans="1:3" ht="25.5">
      <c r="A18546">
        <v>2010</v>
      </c>
      <c r="B18546" s="13" t="s">
        <v>9429</v>
      </c>
      <c r="C18546" s="13">
        <v>74</v>
      </c>
    </row>
    <row r="18547" spans="1:3">
      <c r="A18547">
        <v>2010</v>
      </c>
      <c r="B18547" s="13" t="s">
        <v>14015</v>
      </c>
      <c r="C18547" s="13">
        <v>74</v>
      </c>
    </row>
    <row r="18548" spans="1:3">
      <c r="A18548">
        <v>2010</v>
      </c>
      <c r="B18548" s="13" t="s">
        <v>13897</v>
      </c>
      <c r="C18548" s="13">
        <v>73</v>
      </c>
    </row>
    <row r="18549" spans="1:3">
      <c r="A18549">
        <v>2010</v>
      </c>
      <c r="B18549" s="13" t="s">
        <v>4663</v>
      </c>
      <c r="C18549" s="13">
        <v>73</v>
      </c>
    </row>
    <row r="18550" spans="1:3">
      <c r="A18550">
        <v>2010</v>
      </c>
      <c r="B18550" s="13" t="s">
        <v>9222</v>
      </c>
      <c r="C18550" s="13">
        <v>73</v>
      </c>
    </row>
    <row r="18551" spans="1:3">
      <c r="A18551">
        <v>2010</v>
      </c>
      <c r="B18551" s="13" t="s">
        <v>8752</v>
      </c>
      <c r="C18551" s="13">
        <v>73</v>
      </c>
    </row>
    <row r="18552" spans="1:3">
      <c r="A18552">
        <v>2010</v>
      </c>
      <c r="B18552" s="13" t="s">
        <v>9333</v>
      </c>
      <c r="C18552" s="13">
        <v>73</v>
      </c>
    </row>
    <row r="18553" spans="1:3">
      <c r="A18553">
        <v>2010</v>
      </c>
      <c r="B18553" s="13" t="s">
        <v>13881</v>
      </c>
      <c r="C18553" s="13">
        <v>73</v>
      </c>
    </row>
    <row r="18554" spans="1:3">
      <c r="A18554">
        <v>2010</v>
      </c>
      <c r="B18554" s="13" t="s">
        <v>11627</v>
      </c>
      <c r="C18554" s="13">
        <v>72</v>
      </c>
    </row>
    <row r="18555" spans="1:3">
      <c r="A18555">
        <v>2010</v>
      </c>
      <c r="B18555" s="13" t="s">
        <v>5223</v>
      </c>
      <c r="C18555" s="13">
        <v>72</v>
      </c>
    </row>
    <row r="18556" spans="1:3">
      <c r="A18556">
        <v>2010</v>
      </c>
      <c r="B18556" s="13" t="s">
        <v>9223</v>
      </c>
      <c r="C18556" s="13">
        <v>72</v>
      </c>
    </row>
    <row r="18557" spans="1:3">
      <c r="A18557">
        <v>2010</v>
      </c>
      <c r="B18557" s="13" t="s">
        <v>9224</v>
      </c>
      <c r="C18557" s="13">
        <v>72</v>
      </c>
    </row>
    <row r="18558" spans="1:3">
      <c r="A18558">
        <v>2010</v>
      </c>
      <c r="B18558" s="13" t="s">
        <v>9225</v>
      </c>
      <c r="C18558" s="13">
        <v>72</v>
      </c>
    </row>
    <row r="18559" spans="1:3">
      <c r="A18559">
        <v>2010</v>
      </c>
      <c r="B18559" s="13" t="s">
        <v>2899</v>
      </c>
      <c r="C18559" s="13">
        <v>72</v>
      </c>
    </row>
    <row r="18560" spans="1:3">
      <c r="A18560">
        <v>2010</v>
      </c>
      <c r="B18560" s="13" t="s">
        <v>9226</v>
      </c>
      <c r="C18560" s="13">
        <v>72</v>
      </c>
    </row>
    <row r="18561" spans="1:3">
      <c r="A18561">
        <v>2010</v>
      </c>
      <c r="B18561" s="13" t="s">
        <v>13765</v>
      </c>
      <c r="C18561" s="13">
        <v>72</v>
      </c>
    </row>
    <row r="18562" spans="1:3">
      <c r="A18562">
        <v>2010</v>
      </c>
      <c r="B18562" s="13" t="s">
        <v>2086</v>
      </c>
      <c r="C18562" s="13">
        <v>72</v>
      </c>
    </row>
    <row r="18563" spans="1:3">
      <c r="A18563">
        <v>2010</v>
      </c>
      <c r="B18563" s="13" t="s">
        <v>13952</v>
      </c>
      <c r="C18563" s="13">
        <v>72</v>
      </c>
    </row>
    <row r="18564" spans="1:3">
      <c r="A18564">
        <v>2010</v>
      </c>
      <c r="B18564" s="13" t="s">
        <v>7004</v>
      </c>
      <c r="C18564" s="13">
        <v>71</v>
      </c>
    </row>
    <row r="18565" spans="1:3">
      <c r="A18565">
        <v>2010</v>
      </c>
      <c r="B18565" s="13" t="s">
        <v>7360</v>
      </c>
      <c r="C18565" s="13">
        <v>71</v>
      </c>
    </row>
    <row r="18566" spans="1:3">
      <c r="A18566">
        <v>2010</v>
      </c>
      <c r="B18566" s="13" t="s">
        <v>11849</v>
      </c>
      <c r="C18566" s="13">
        <v>71</v>
      </c>
    </row>
    <row r="18567" spans="1:3">
      <c r="A18567">
        <v>2010</v>
      </c>
      <c r="B18567" s="13" t="s">
        <v>11488</v>
      </c>
      <c r="C18567" s="13">
        <v>71</v>
      </c>
    </row>
    <row r="18568" spans="1:3" ht="25.5">
      <c r="A18568">
        <v>2010</v>
      </c>
      <c r="B18568" s="13" t="s">
        <v>9227</v>
      </c>
      <c r="C18568" s="13">
        <v>71</v>
      </c>
    </row>
    <row r="18569" spans="1:3">
      <c r="A18569">
        <v>2010</v>
      </c>
      <c r="B18569" s="13" t="s">
        <v>11646</v>
      </c>
      <c r="C18569" s="13">
        <v>70</v>
      </c>
    </row>
    <row r="18570" spans="1:3">
      <c r="A18570">
        <v>2010</v>
      </c>
      <c r="B18570" s="13" t="s">
        <v>9228</v>
      </c>
      <c r="C18570" s="13">
        <v>70</v>
      </c>
    </row>
    <row r="18571" spans="1:3">
      <c r="A18571">
        <v>2010</v>
      </c>
      <c r="B18571" s="13" t="s">
        <v>13870</v>
      </c>
      <c r="C18571" s="13">
        <v>70</v>
      </c>
    </row>
    <row r="18572" spans="1:3">
      <c r="A18572">
        <v>2010</v>
      </c>
      <c r="B18572" s="13" t="s">
        <v>12276</v>
      </c>
      <c r="C18572" s="13">
        <v>70</v>
      </c>
    </row>
    <row r="18573" spans="1:3">
      <c r="A18573">
        <v>2010</v>
      </c>
      <c r="B18573" s="13" t="s">
        <v>7427</v>
      </c>
      <c r="C18573" s="13">
        <v>70</v>
      </c>
    </row>
    <row r="18574" spans="1:3">
      <c r="A18574">
        <v>2010</v>
      </c>
      <c r="B18574" s="13" t="s">
        <v>10904</v>
      </c>
      <c r="C18574" s="13">
        <v>70</v>
      </c>
    </row>
    <row r="18575" spans="1:3">
      <c r="A18575">
        <v>2010</v>
      </c>
      <c r="B18575" s="13" t="s">
        <v>13849</v>
      </c>
      <c r="C18575" s="13">
        <v>70</v>
      </c>
    </row>
    <row r="18576" spans="1:3">
      <c r="A18576">
        <v>2010</v>
      </c>
      <c r="B18576" s="13" t="s">
        <v>11483</v>
      </c>
      <c r="C18576" s="13">
        <v>70</v>
      </c>
    </row>
    <row r="18577" spans="1:3">
      <c r="A18577">
        <v>2010</v>
      </c>
      <c r="B18577" s="13" t="s">
        <v>9229</v>
      </c>
      <c r="C18577" s="13">
        <v>70</v>
      </c>
    </row>
    <row r="18578" spans="1:3">
      <c r="A18578">
        <v>2010</v>
      </c>
      <c r="B18578" s="13" t="s">
        <v>7144</v>
      </c>
      <c r="C18578" s="13">
        <v>70</v>
      </c>
    </row>
    <row r="18579" spans="1:3">
      <c r="A18579">
        <v>2010</v>
      </c>
      <c r="B18579" s="13" t="s">
        <v>11474</v>
      </c>
      <c r="C18579" s="13">
        <v>70</v>
      </c>
    </row>
    <row r="18580" spans="1:3">
      <c r="A18580">
        <v>2010</v>
      </c>
      <c r="B18580" s="13" t="s">
        <v>13680</v>
      </c>
      <c r="C18580" s="13">
        <v>70</v>
      </c>
    </row>
    <row r="18581" spans="1:3">
      <c r="A18581">
        <v>2010</v>
      </c>
      <c r="B18581" s="13" t="s">
        <v>13944</v>
      </c>
      <c r="C18581" s="13">
        <v>70</v>
      </c>
    </row>
    <row r="18582" spans="1:3" ht="25.5">
      <c r="A18582">
        <v>2010</v>
      </c>
      <c r="B18582" s="13" t="s">
        <v>4966</v>
      </c>
      <c r="C18582" s="13">
        <v>70</v>
      </c>
    </row>
    <row r="18583" spans="1:3">
      <c r="A18583">
        <v>2010</v>
      </c>
      <c r="B18583" s="13" t="s">
        <v>11567</v>
      </c>
      <c r="C18583" s="13">
        <v>69</v>
      </c>
    </row>
    <row r="18584" spans="1:3">
      <c r="A18584">
        <v>2010</v>
      </c>
      <c r="B18584" s="13" t="s">
        <v>11360</v>
      </c>
      <c r="C18584" s="13">
        <v>69</v>
      </c>
    </row>
    <row r="18585" spans="1:3">
      <c r="A18585">
        <v>2010</v>
      </c>
      <c r="B18585" s="13" t="s">
        <v>9398</v>
      </c>
      <c r="C18585" s="13">
        <v>69</v>
      </c>
    </row>
    <row r="18586" spans="1:3">
      <c r="A18586">
        <v>2010</v>
      </c>
      <c r="B18586" s="13" t="s">
        <v>9230</v>
      </c>
      <c r="C18586" s="13">
        <v>69</v>
      </c>
    </row>
    <row r="18587" spans="1:3" ht="25.5">
      <c r="A18587">
        <v>2010</v>
      </c>
      <c r="B18587" s="13" t="s">
        <v>9231</v>
      </c>
      <c r="C18587" s="13">
        <v>68</v>
      </c>
    </row>
    <row r="18588" spans="1:3">
      <c r="A18588">
        <v>2010</v>
      </c>
      <c r="B18588" s="13" t="s">
        <v>11985</v>
      </c>
      <c r="C18588" s="13">
        <v>68</v>
      </c>
    </row>
    <row r="18589" spans="1:3">
      <c r="A18589">
        <v>2010</v>
      </c>
      <c r="B18589" s="13" t="s">
        <v>5143</v>
      </c>
      <c r="C18589" s="13">
        <v>68</v>
      </c>
    </row>
    <row r="18590" spans="1:3">
      <c r="A18590">
        <v>2010</v>
      </c>
      <c r="B18590" s="13" t="s">
        <v>16869</v>
      </c>
      <c r="C18590" s="13">
        <v>68</v>
      </c>
    </row>
    <row r="18591" spans="1:3">
      <c r="A18591">
        <v>2010</v>
      </c>
      <c r="B18591" s="13" t="s">
        <v>13769</v>
      </c>
      <c r="C18591" s="13">
        <v>68</v>
      </c>
    </row>
    <row r="18592" spans="1:3">
      <c r="A18592">
        <v>2010</v>
      </c>
      <c r="B18592" s="13" t="s">
        <v>8740</v>
      </c>
      <c r="C18592" s="13">
        <v>68</v>
      </c>
    </row>
    <row r="18593" spans="1:3">
      <c r="A18593">
        <v>2010</v>
      </c>
      <c r="B18593" s="13" t="s">
        <v>9380</v>
      </c>
      <c r="C18593" s="13">
        <v>68</v>
      </c>
    </row>
    <row r="18594" spans="1:3">
      <c r="A18594">
        <v>2010</v>
      </c>
      <c r="B18594" s="13" t="s">
        <v>7322</v>
      </c>
      <c r="C18594" s="13">
        <v>68</v>
      </c>
    </row>
    <row r="18595" spans="1:3">
      <c r="A18595">
        <v>2010</v>
      </c>
      <c r="B18595" s="13" t="s">
        <v>11391</v>
      </c>
      <c r="C18595" s="13">
        <v>68</v>
      </c>
    </row>
    <row r="18596" spans="1:3">
      <c r="A18596">
        <v>2010</v>
      </c>
      <c r="B18596" s="13" t="s">
        <v>11717</v>
      </c>
      <c r="C18596" s="13">
        <v>68</v>
      </c>
    </row>
    <row r="18597" spans="1:3">
      <c r="A18597">
        <v>2010</v>
      </c>
      <c r="B18597" s="13" t="s">
        <v>8439</v>
      </c>
      <c r="C18597" s="13">
        <v>68</v>
      </c>
    </row>
    <row r="18598" spans="1:3">
      <c r="A18598">
        <v>2010</v>
      </c>
      <c r="B18598" s="13" t="s">
        <v>8066</v>
      </c>
      <c r="C18598" s="13">
        <v>68</v>
      </c>
    </row>
    <row r="18599" spans="1:3" ht="25.5">
      <c r="A18599">
        <v>2010</v>
      </c>
      <c r="B18599" s="13" t="s">
        <v>13693</v>
      </c>
      <c r="C18599" s="13">
        <v>67</v>
      </c>
    </row>
    <row r="18600" spans="1:3">
      <c r="A18600">
        <v>2010</v>
      </c>
      <c r="B18600" s="13" t="s">
        <v>9232</v>
      </c>
      <c r="C18600" s="13">
        <v>67</v>
      </c>
    </row>
    <row r="18601" spans="1:3">
      <c r="A18601">
        <v>2010</v>
      </c>
      <c r="B18601" s="13" t="s">
        <v>13977</v>
      </c>
      <c r="C18601" s="13">
        <v>67</v>
      </c>
    </row>
    <row r="18602" spans="1:3">
      <c r="A18602">
        <v>2010</v>
      </c>
      <c r="B18602" s="13" t="s">
        <v>9233</v>
      </c>
      <c r="C18602" s="13">
        <v>67</v>
      </c>
    </row>
    <row r="18603" spans="1:3">
      <c r="A18603">
        <v>2010</v>
      </c>
      <c r="B18603" s="13" t="s">
        <v>9234</v>
      </c>
      <c r="C18603" s="13">
        <v>67</v>
      </c>
    </row>
    <row r="18604" spans="1:3">
      <c r="A18604">
        <v>2010</v>
      </c>
      <c r="B18604" s="13" t="s">
        <v>13487</v>
      </c>
      <c r="C18604" s="13">
        <v>67</v>
      </c>
    </row>
    <row r="18605" spans="1:3">
      <c r="A18605">
        <v>2010</v>
      </c>
      <c r="B18605" s="13" t="s">
        <v>9235</v>
      </c>
      <c r="C18605" s="13">
        <v>67</v>
      </c>
    </row>
    <row r="18606" spans="1:3">
      <c r="A18606">
        <v>2010</v>
      </c>
      <c r="B18606" s="13" t="s">
        <v>16866</v>
      </c>
      <c r="C18606" s="13">
        <v>66</v>
      </c>
    </row>
    <row r="18607" spans="1:3">
      <c r="A18607">
        <v>2010</v>
      </c>
      <c r="B18607" s="13" t="s">
        <v>9236</v>
      </c>
      <c r="C18607" s="13">
        <v>66</v>
      </c>
    </row>
    <row r="18608" spans="1:3" ht="25.5">
      <c r="A18608">
        <v>2010</v>
      </c>
      <c r="B18608" s="13" t="s">
        <v>9870</v>
      </c>
      <c r="C18608" s="13">
        <v>66</v>
      </c>
    </row>
    <row r="18609" spans="1:3">
      <c r="A18609">
        <v>2010</v>
      </c>
      <c r="B18609" s="13" t="s">
        <v>13628</v>
      </c>
      <c r="C18609" s="13">
        <v>66</v>
      </c>
    </row>
    <row r="18610" spans="1:3">
      <c r="A18610">
        <v>2010</v>
      </c>
      <c r="B18610" s="13" t="s">
        <v>13388</v>
      </c>
      <c r="C18610" s="13">
        <v>66</v>
      </c>
    </row>
    <row r="18611" spans="1:3" ht="25.5">
      <c r="A18611">
        <v>2010</v>
      </c>
      <c r="B18611" s="13" t="s">
        <v>9303</v>
      </c>
      <c r="C18611" s="13">
        <v>66</v>
      </c>
    </row>
    <row r="18612" spans="1:3">
      <c r="A18612">
        <v>2010</v>
      </c>
      <c r="B18612" s="13" t="s">
        <v>13716</v>
      </c>
      <c r="C18612" s="13">
        <v>66</v>
      </c>
    </row>
    <row r="18613" spans="1:3">
      <c r="A18613">
        <v>2010</v>
      </c>
      <c r="B18613" s="13" t="s">
        <v>10370</v>
      </c>
      <c r="C18613" s="13">
        <v>66</v>
      </c>
    </row>
    <row r="18614" spans="1:3">
      <c r="A18614">
        <v>2010</v>
      </c>
      <c r="B18614" s="13" t="s">
        <v>7873</v>
      </c>
      <c r="C18614" s="13">
        <v>66</v>
      </c>
    </row>
    <row r="18615" spans="1:3">
      <c r="A18615">
        <v>2010</v>
      </c>
      <c r="B18615" s="13" t="s">
        <v>11347</v>
      </c>
      <c r="C18615" s="13">
        <v>66</v>
      </c>
    </row>
    <row r="18616" spans="1:3">
      <c r="A18616">
        <v>2010</v>
      </c>
      <c r="B18616" s="13" t="s">
        <v>10539</v>
      </c>
      <c r="C18616" s="13">
        <v>65</v>
      </c>
    </row>
    <row r="18617" spans="1:3">
      <c r="A18617">
        <v>2010</v>
      </c>
      <c r="B18617" s="13" t="s">
        <v>8829</v>
      </c>
      <c r="C18617" s="13">
        <v>65</v>
      </c>
    </row>
    <row r="18618" spans="1:3">
      <c r="A18618">
        <v>2010</v>
      </c>
      <c r="B18618" s="13" t="s">
        <v>9237</v>
      </c>
      <c r="C18618" s="13">
        <v>65</v>
      </c>
    </row>
    <row r="18619" spans="1:3">
      <c r="A18619">
        <v>2010</v>
      </c>
      <c r="B18619" s="13" t="s">
        <v>9238</v>
      </c>
      <c r="C18619" s="13">
        <v>65</v>
      </c>
    </row>
    <row r="18620" spans="1:3" ht="25.5">
      <c r="A18620">
        <v>2010</v>
      </c>
      <c r="B18620" s="13" t="s">
        <v>11876</v>
      </c>
      <c r="C18620" s="13">
        <v>65</v>
      </c>
    </row>
    <row r="18621" spans="1:3">
      <c r="A18621">
        <v>2010</v>
      </c>
      <c r="B18621" s="13" t="s">
        <v>9804</v>
      </c>
      <c r="C18621" s="13">
        <v>65</v>
      </c>
    </row>
    <row r="18622" spans="1:3">
      <c r="A18622">
        <v>2010</v>
      </c>
      <c r="B18622" s="13" t="s">
        <v>5378</v>
      </c>
      <c r="C18622" s="13">
        <v>65</v>
      </c>
    </row>
    <row r="18623" spans="1:3">
      <c r="A18623">
        <v>2010</v>
      </c>
      <c r="B18623" s="13" t="s">
        <v>9239</v>
      </c>
      <c r="C18623" s="13">
        <v>65</v>
      </c>
    </row>
    <row r="18624" spans="1:3">
      <c r="A18624">
        <v>2010</v>
      </c>
      <c r="B18624" s="13" t="s">
        <v>9348</v>
      </c>
      <c r="C18624" s="13">
        <v>64</v>
      </c>
    </row>
    <row r="18625" spans="1:3">
      <c r="A18625">
        <v>2010</v>
      </c>
      <c r="B18625" s="13" t="s">
        <v>13989</v>
      </c>
      <c r="C18625" s="13">
        <v>64</v>
      </c>
    </row>
    <row r="18626" spans="1:3">
      <c r="A18626">
        <v>2010</v>
      </c>
      <c r="B18626" s="13" t="s">
        <v>13659</v>
      </c>
      <c r="C18626" s="13">
        <v>64</v>
      </c>
    </row>
    <row r="18627" spans="1:3">
      <c r="A18627">
        <v>2010</v>
      </c>
      <c r="B18627" s="13" t="s">
        <v>9849</v>
      </c>
      <c r="C18627" s="13">
        <v>64</v>
      </c>
    </row>
    <row r="18628" spans="1:3">
      <c r="A18628">
        <v>2010</v>
      </c>
      <c r="B18628" s="13" t="s">
        <v>10278</v>
      </c>
      <c r="C18628" s="13">
        <v>64</v>
      </c>
    </row>
    <row r="18629" spans="1:3">
      <c r="A18629">
        <v>2010</v>
      </c>
      <c r="B18629" s="13" t="s">
        <v>7924</v>
      </c>
      <c r="C18629" s="13">
        <v>64</v>
      </c>
    </row>
    <row r="18630" spans="1:3">
      <c r="A18630">
        <v>2010</v>
      </c>
      <c r="B18630" s="13" t="s">
        <v>13915</v>
      </c>
      <c r="C18630" s="13">
        <v>64</v>
      </c>
    </row>
    <row r="18631" spans="1:3">
      <c r="A18631">
        <v>2010</v>
      </c>
      <c r="B18631" s="13" t="s">
        <v>8153</v>
      </c>
      <c r="C18631" s="13">
        <v>64</v>
      </c>
    </row>
    <row r="18632" spans="1:3">
      <c r="A18632">
        <v>2010</v>
      </c>
      <c r="B18632" s="13" t="s">
        <v>7341</v>
      </c>
      <c r="C18632" s="13">
        <v>64</v>
      </c>
    </row>
    <row r="18633" spans="1:3">
      <c r="A18633">
        <v>2010</v>
      </c>
      <c r="B18633" s="13" t="s">
        <v>13850</v>
      </c>
      <c r="C18633" s="13">
        <v>64</v>
      </c>
    </row>
    <row r="18634" spans="1:3">
      <c r="A18634">
        <v>2010</v>
      </c>
      <c r="B18634" s="13" t="s">
        <v>11570</v>
      </c>
      <c r="C18634" s="13">
        <v>64</v>
      </c>
    </row>
    <row r="18635" spans="1:3">
      <c r="A18635">
        <v>2010</v>
      </c>
      <c r="B18635" s="13" t="s">
        <v>2690</v>
      </c>
      <c r="C18635" s="13">
        <v>64</v>
      </c>
    </row>
    <row r="18636" spans="1:3">
      <c r="A18636">
        <v>2010</v>
      </c>
      <c r="B18636" s="13" t="s">
        <v>13667</v>
      </c>
      <c r="C18636" s="13">
        <v>64</v>
      </c>
    </row>
    <row r="18637" spans="1:3">
      <c r="A18637">
        <v>2010</v>
      </c>
      <c r="B18637" s="13" t="s">
        <v>13836</v>
      </c>
      <c r="C18637" s="13">
        <v>64</v>
      </c>
    </row>
    <row r="18638" spans="1:3" ht="25.5">
      <c r="A18638">
        <v>2010</v>
      </c>
      <c r="B18638" s="13" t="s">
        <v>11549</v>
      </c>
      <c r="C18638" s="13">
        <v>64</v>
      </c>
    </row>
    <row r="18639" spans="1:3" ht="25.5">
      <c r="A18639">
        <v>2010</v>
      </c>
      <c r="B18639" s="13" t="s">
        <v>9908</v>
      </c>
      <c r="C18639" s="13">
        <v>64</v>
      </c>
    </row>
    <row r="18640" spans="1:3">
      <c r="A18640">
        <v>2010</v>
      </c>
      <c r="B18640" s="13" t="s">
        <v>5153</v>
      </c>
      <c r="C18640" s="13">
        <v>64</v>
      </c>
    </row>
    <row r="18641" spans="1:3">
      <c r="A18641">
        <v>2010</v>
      </c>
      <c r="B18641" s="13" t="s">
        <v>11021</v>
      </c>
      <c r="C18641" s="13">
        <v>64</v>
      </c>
    </row>
    <row r="18642" spans="1:3" ht="25.5">
      <c r="A18642">
        <v>2010</v>
      </c>
      <c r="B18642" s="13" t="s">
        <v>9240</v>
      </c>
      <c r="C18642" s="13">
        <v>63</v>
      </c>
    </row>
    <row r="18643" spans="1:3">
      <c r="A18643">
        <v>2010</v>
      </c>
      <c r="B18643" s="13" t="s">
        <v>10225</v>
      </c>
      <c r="C18643" s="13">
        <v>63</v>
      </c>
    </row>
    <row r="18644" spans="1:3">
      <c r="A18644">
        <v>2010</v>
      </c>
      <c r="B18644" s="13" t="s">
        <v>9241</v>
      </c>
      <c r="C18644" s="13">
        <v>63</v>
      </c>
    </row>
    <row r="18645" spans="1:3">
      <c r="A18645">
        <v>2010</v>
      </c>
      <c r="B18645" s="13" t="s">
        <v>5181</v>
      </c>
      <c r="C18645" s="13">
        <v>63</v>
      </c>
    </row>
    <row r="18646" spans="1:3">
      <c r="A18646">
        <v>2010</v>
      </c>
      <c r="B18646" s="13" t="s">
        <v>13689</v>
      </c>
      <c r="C18646" s="13">
        <v>63</v>
      </c>
    </row>
    <row r="18647" spans="1:3">
      <c r="A18647">
        <v>2010</v>
      </c>
      <c r="B18647" s="13" t="s">
        <v>8005</v>
      </c>
      <c r="C18647" s="13">
        <v>63</v>
      </c>
    </row>
    <row r="18648" spans="1:3">
      <c r="A18648">
        <v>2010</v>
      </c>
      <c r="B18648" s="13" t="s">
        <v>14274</v>
      </c>
      <c r="C18648" s="13">
        <v>63</v>
      </c>
    </row>
    <row r="18649" spans="1:3">
      <c r="A18649">
        <v>2010</v>
      </c>
      <c r="B18649" s="13" t="s">
        <v>9242</v>
      </c>
      <c r="C18649" s="13">
        <v>63</v>
      </c>
    </row>
    <row r="18650" spans="1:3">
      <c r="A18650">
        <v>2010</v>
      </c>
      <c r="B18650" s="13" t="s">
        <v>7541</v>
      </c>
      <c r="C18650" s="13">
        <v>63</v>
      </c>
    </row>
    <row r="18651" spans="1:3">
      <c r="A18651">
        <v>2010</v>
      </c>
      <c r="B18651" s="13" t="s">
        <v>12251</v>
      </c>
      <c r="C18651" s="13">
        <v>63</v>
      </c>
    </row>
    <row r="18652" spans="1:3">
      <c r="A18652">
        <v>2010</v>
      </c>
      <c r="B18652" s="13" t="s">
        <v>9243</v>
      </c>
      <c r="C18652" s="13">
        <v>63</v>
      </c>
    </row>
    <row r="18653" spans="1:3">
      <c r="A18653">
        <v>2010</v>
      </c>
      <c r="B18653" s="13" t="s">
        <v>8819</v>
      </c>
      <c r="C18653" s="13">
        <v>63</v>
      </c>
    </row>
    <row r="18654" spans="1:3">
      <c r="A18654">
        <v>2010</v>
      </c>
      <c r="B18654" s="13" t="s">
        <v>13479</v>
      </c>
      <c r="C18654" s="13">
        <v>63</v>
      </c>
    </row>
    <row r="18655" spans="1:3">
      <c r="A18655">
        <v>2010</v>
      </c>
      <c r="B18655" s="13" t="s">
        <v>9244</v>
      </c>
      <c r="C18655" s="13">
        <v>63</v>
      </c>
    </row>
    <row r="18656" spans="1:3">
      <c r="A18656">
        <v>2010</v>
      </c>
      <c r="B18656" s="13" t="s">
        <v>4748</v>
      </c>
      <c r="C18656" s="13">
        <v>63</v>
      </c>
    </row>
    <row r="18657" spans="1:3">
      <c r="A18657">
        <v>2010</v>
      </c>
      <c r="B18657" s="13" t="s">
        <v>11247</v>
      </c>
      <c r="C18657" s="13">
        <v>63</v>
      </c>
    </row>
    <row r="18658" spans="1:3">
      <c r="A18658">
        <v>2010</v>
      </c>
      <c r="B18658" s="13" t="s">
        <v>9245</v>
      </c>
      <c r="C18658" s="13">
        <v>62</v>
      </c>
    </row>
    <row r="18659" spans="1:3">
      <c r="A18659">
        <v>2010</v>
      </c>
      <c r="B18659" s="13" t="s">
        <v>14255</v>
      </c>
      <c r="C18659" s="13">
        <v>62</v>
      </c>
    </row>
    <row r="18660" spans="1:3">
      <c r="A18660">
        <v>2010</v>
      </c>
      <c r="B18660" s="13" t="s">
        <v>9246</v>
      </c>
      <c r="C18660" s="13">
        <v>62</v>
      </c>
    </row>
    <row r="18661" spans="1:3">
      <c r="A18661">
        <v>2010</v>
      </c>
      <c r="B18661" s="13" t="s">
        <v>14275</v>
      </c>
      <c r="C18661" s="13">
        <v>62</v>
      </c>
    </row>
    <row r="18662" spans="1:3">
      <c r="A18662">
        <v>2010</v>
      </c>
      <c r="B18662" s="13" t="s">
        <v>9319</v>
      </c>
      <c r="C18662" s="13">
        <v>62</v>
      </c>
    </row>
    <row r="18663" spans="1:3" ht="25.5">
      <c r="A18663">
        <v>2010</v>
      </c>
      <c r="B18663" s="13" t="s">
        <v>9460</v>
      </c>
      <c r="C18663" s="13">
        <v>62</v>
      </c>
    </row>
    <row r="18664" spans="1:3">
      <c r="A18664">
        <v>2010</v>
      </c>
      <c r="B18664" s="13" t="s">
        <v>13775</v>
      </c>
      <c r="C18664" s="13">
        <v>62</v>
      </c>
    </row>
    <row r="18665" spans="1:3">
      <c r="A18665">
        <v>2010</v>
      </c>
      <c r="B18665" s="13" t="s">
        <v>13811</v>
      </c>
      <c r="C18665" s="13">
        <v>61</v>
      </c>
    </row>
    <row r="18666" spans="1:3">
      <c r="A18666">
        <v>2010</v>
      </c>
      <c r="B18666" s="13" t="s">
        <v>12329</v>
      </c>
      <c r="C18666" s="13">
        <v>61</v>
      </c>
    </row>
    <row r="18667" spans="1:3">
      <c r="A18667">
        <v>2010</v>
      </c>
      <c r="B18667" s="13" t="s">
        <v>12325</v>
      </c>
      <c r="C18667" s="13">
        <v>61</v>
      </c>
    </row>
    <row r="18668" spans="1:3">
      <c r="A18668">
        <v>2010</v>
      </c>
      <c r="B18668" s="13" t="s">
        <v>13988</v>
      </c>
      <c r="C18668" s="13">
        <v>61</v>
      </c>
    </row>
    <row r="18669" spans="1:3">
      <c r="A18669">
        <v>2010</v>
      </c>
      <c r="B18669" s="13" t="s">
        <v>9757</v>
      </c>
      <c r="C18669" s="13">
        <v>61</v>
      </c>
    </row>
    <row r="18670" spans="1:3">
      <c r="A18670">
        <v>2010</v>
      </c>
      <c r="B18670" s="13" t="s">
        <v>9247</v>
      </c>
      <c r="C18670" s="13">
        <v>61</v>
      </c>
    </row>
    <row r="18671" spans="1:3" ht="25.5">
      <c r="A18671">
        <v>2010</v>
      </c>
      <c r="B18671" s="13" t="s">
        <v>11659</v>
      </c>
      <c r="C18671" s="13">
        <v>61</v>
      </c>
    </row>
    <row r="18672" spans="1:3">
      <c r="A18672">
        <v>2010</v>
      </c>
      <c r="B18672" s="13" t="s">
        <v>9248</v>
      </c>
      <c r="C18672" s="13">
        <v>61</v>
      </c>
    </row>
    <row r="18673" spans="1:3">
      <c r="A18673">
        <v>2010</v>
      </c>
      <c r="B18673" s="13" t="s">
        <v>4793</v>
      </c>
      <c r="C18673" s="13">
        <v>61</v>
      </c>
    </row>
    <row r="18674" spans="1:3" ht="25.5">
      <c r="A18674">
        <v>2010</v>
      </c>
      <c r="B18674" s="13" t="s">
        <v>9451</v>
      </c>
      <c r="C18674" s="13">
        <v>61</v>
      </c>
    </row>
    <row r="18675" spans="1:3">
      <c r="A18675">
        <v>2010</v>
      </c>
      <c r="B18675" s="13" t="s">
        <v>9249</v>
      </c>
      <c r="C18675" s="13">
        <v>61</v>
      </c>
    </row>
    <row r="18676" spans="1:3">
      <c r="A18676">
        <v>2010</v>
      </c>
      <c r="B18676" s="13" t="s">
        <v>7377</v>
      </c>
      <c r="C18676" s="13">
        <v>61</v>
      </c>
    </row>
    <row r="18677" spans="1:3">
      <c r="A18677">
        <v>2010</v>
      </c>
      <c r="B18677" s="13" t="s">
        <v>9250</v>
      </c>
      <c r="C18677" s="13">
        <v>60</v>
      </c>
    </row>
    <row r="18678" spans="1:3">
      <c r="A18678">
        <v>2010</v>
      </c>
      <c r="B18678" s="13" t="s">
        <v>9251</v>
      </c>
      <c r="C18678" s="13">
        <v>60</v>
      </c>
    </row>
    <row r="18679" spans="1:3">
      <c r="A18679">
        <v>2010</v>
      </c>
      <c r="B18679" s="13" t="s">
        <v>9252</v>
      </c>
      <c r="C18679" s="13">
        <v>60</v>
      </c>
    </row>
    <row r="18680" spans="1:3">
      <c r="A18680">
        <v>2010</v>
      </c>
      <c r="B18680" s="13" t="s">
        <v>7369</v>
      </c>
      <c r="C18680" s="13">
        <v>60</v>
      </c>
    </row>
    <row r="18681" spans="1:3">
      <c r="A18681">
        <v>2010</v>
      </c>
      <c r="B18681" s="13" t="s">
        <v>13975</v>
      </c>
      <c r="C18681" s="13">
        <v>60</v>
      </c>
    </row>
    <row r="18682" spans="1:3">
      <c r="A18682">
        <v>2010</v>
      </c>
      <c r="B18682" s="13" t="s">
        <v>7356</v>
      </c>
      <c r="C18682" s="13">
        <v>60</v>
      </c>
    </row>
    <row r="18683" spans="1:3">
      <c r="A18683">
        <v>2010</v>
      </c>
      <c r="B18683" s="13" t="s">
        <v>9321</v>
      </c>
      <c r="C18683" s="13">
        <v>60</v>
      </c>
    </row>
    <row r="18684" spans="1:3">
      <c r="A18684">
        <v>2010</v>
      </c>
      <c r="B18684" s="13" t="s">
        <v>10626</v>
      </c>
      <c r="C18684" s="13">
        <v>60</v>
      </c>
    </row>
    <row r="18685" spans="1:3">
      <c r="A18685">
        <v>2010</v>
      </c>
      <c r="B18685" s="13" t="s">
        <v>9370</v>
      </c>
      <c r="C18685" s="13">
        <v>59</v>
      </c>
    </row>
    <row r="18686" spans="1:3">
      <c r="A18686">
        <v>2010</v>
      </c>
      <c r="B18686" s="13" t="s">
        <v>11645</v>
      </c>
      <c r="C18686" s="13">
        <v>59</v>
      </c>
    </row>
    <row r="18687" spans="1:3">
      <c r="A18687">
        <v>2010</v>
      </c>
      <c r="B18687" s="13" t="s">
        <v>9253</v>
      </c>
      <c r="C18687" s="13">
        <v>59</v>
      </c>
    </row>
    <row r="18688" spans="1:3">
      <c r="A18688">
        <v>2010</v>
      </c>
      <c r="B18688" s="13" t="s">
        <v>9254</v>
      </c>
      <c r="C18688" s="13">
        <v>59</v>
      </c>
    </row>
    <row r="18689" spans="1:3">
      <c r="A18689">
        <v>2010</v>
      </c>
      <c r="B18689" s="13" t="s">
        <v>5474</v>
      </c>
      <c r="C18689" s="13">
        <v>59</v>
      </c>
    </row>
    <row r="18690" spans="1:3">
      <c r="A18690">
        <v>2010</v>
      </c>
      <c r="B18690" s="13" t="s">
        <v>4605</v>
      </c>
      <c r="C18690" s="13">
        <v>59</v>
      </c>
    </row>
    <row r="18691" spans="1:3">
      <c r="A18691">
        <v>2010</v>
      </c>
      <c r="B18691" s="13" t="s">
        <v>9255</v>
      </c>
      <c r="C18691" s="13">
        <v>59</v>
      </c>
    </row>
    <row r="18692" spans="1:3">
      <c r="A18692">
        <v>2010</v>
      </c>
      <c r="B18692" s="13" t="s">
        <v>14414</v>
      </c>
      <c r="C18692" s="13">
        <v>59</v>
      </c>
    </row>
    <row r="18693" spans="1:3">
      <c r="A18693">
        <v>2010</v>
      </c>
      <c r="B18693" s="13" t="s">
        <v>9256</v>
      </c>
      <c r="C18693" s="13">
        <v>59</v>
      </c>
    </row>
    <row r="18694" spans="1:3">
      <c r="A18694">
        <v>2010</v>
      </c>
      <c r="B18694" s="13" t="s">
        <v>9846</v>
      </c>
      <c r="C18694" s="13">
        <v>59</v>
      </c>
    </row>
    <row r="18695" spans="1:3">
      <c r="A18695">
        <v>2010</v>
      </c>
      <c r="B18695" s="13" t="s">
        <v>9257</v>
      </c>
      <c r="C18695" s="13">
        <v>59</v>
      </c>
    </row>
    <row r="18696" spans="1:3">
      <c r="A18696">
        <v>2010</v>
      </c>
      <c r="B18696" s="13" t="s">
        <v>9258</v>
      </c>
      <c r="C18696" s="13">
        <v>59</v>
      </c>
    </row>
    <row r="18697" spans="1:3">
      <c r="A18697">
        <v>2010</v>
      </c>
      <c r="B18697" s="13" t="s">
        <v>9259</v>
      </c>
      <c r="C18697" s="13">
        <v>59</v>
      </c>
    </row>
    <row r="18698" spans="1:3">
      <c r="A18698">
        <v>2010</v>
      </c>
      <c r="B18698" s="13" t="s">
        <v>11606</v>
      </c>
      <c r="C18698" s="13">
        <v>58</v>
      </c>
    </row>
    <row r="18699" spans="1:3">
      <c r="A18699">
        <v>2010</v>
      </c>
      <c r="B18699" s="13" t="s">
        <v>2279</v>
      </c>
      <c r="C18699" s="13">
        <v>58</v>
      </c>
    </row>
    <row r="18700" spans="1:3">
      <c r="A18700">
        <v>2010</v>
      </c>
      <c r="B18700" s="13" t="s">
        <v>7388</v>
      </c>
      <c r="C18700" s="13">
        <v>58</v>
      </c>
    </row>
    <row r="18701" spans="1:3">
      <c r="A18701">
        <v>2010</v>
      </c>
      <c r="B18701" s="13" t="s">
        <v>9276</v>
      </c>
      <c r="C18701" s="13">
        <v>58</v>
      </c>
    </row>
    <row r="18702" spans="1:3">
      <c r="A18702">
        <v>2010</v>
      </c>
      <c r="B18702" s="13" t="s">
        <v>9588</v>
      </c>
      <c r="C18702" s="13">
        <v>58</v>
      </c>
    </row>
    <row r="18703" spans="1:3">
      <c r="A18703">
        <v>2010</v>
      </c>
      <c r="B18703" s="13" t="s">
        <v>8074</v>
      </c>
      <c r="C18703" s="13">
        <v>58</v>
      </c>
    </row>
    <row r="18704" spans="1:3">
      <c r="A18704">
        <v>2010</v>
      </c>
      <c r="B18704" s="13" t="s">
        <v>9260</v>
      </c>
      <c r="C18704" s="13">
        <v>58</v>
      </c>
    </row>
    <row r="18705" spans="1:3">
      <c r="A18705">
        <v>2010</v>
      </c>
      <c r="B18705" s="13" t="s">
        <v>16949</v>
      </c>
      <c r="C18705" s="13">
        <v>58</v>
      </c>
    </row>
    <row r="18706" spans="1:3">
      <c r="A18706">
        <v>2010</v>
      </c>
      <c r="B18706" s="13" t="s">
        <v>9261</v>
      </c>
      <c r="C18706" s="13">
        <v>58</v>
      </c>
    </row>
    <row r="18707" spans="1:3">
      <c r="A18707">
        <v>2010</v>
      </c>
      <c r="B18707" s="13" t="s">
        <v>9432</v>
      </c>
      <c r="C18707" s="13">
        <v>58</v>
      </c>
    </row>
    <row r="18708" spans="1:3">
      <c r="A18708">
        <v>2010</v>
      </c>
      <c r="B18708" s="13" t="s">
        <v>11642</v>
      </c>
      <c r="C18708" s="13">
        <v>58</v>
      </c>
    </row>
    <row r="18709" spans="1:3">
      <c r="A18709">
        <v>2010</v>
      </c>
      <c r="B18709" s="13" t="s">
        <v>7824</v>
      </c>
      <c r="C18709" s="13">
        <v>58</v>
      </c>
    </row>
    <row r="18710" spans="1:3" ht="25.5">
      <c r="A18710">
        <v>2010</v>
      </c>
      <c r="B18710" s="13" t="s">
        <v>5231</v>
      </c>
      <c r="C18710" s="13">
        <v>57</v>
      </c>
    </row>
    <row r="18711" spans="1:3">
      <c r="A18711">
        <v>2010</v>
      </c>
      <c r="B18711" s="13" t="s">
        <v>11701</v>
      </c>
      <c r="C18711" s="13">
        <v>57</v>
      </c>
    </row>
    <row r="18712" spans="1:3">
      <c r="A18712">
        <v>2010</v>
      </c>
      <c r="B18712" s="13" t="s">
        <v>11141</v>
      </c>
      <c r="C18712" s="13">
        <v>57</v>
      </c>
    </row>
    <row r="18713" spans="1:3">
      <c r="A18713">
        <v>2010</v>
      </c>
      <c r="B18713" s="13" t="s">
        <v>16887</v>
      </c>
      <c r="C18713" s="13">
        <v>57</v>
      </c>
    </row>
    <row r="18714" spans="1:3">
      <c r="A18714">
        <v>2010</v>
      </c>
      <c r="B18714" s="13" t="s">
        <v>8015</v>
      </c>
      <c r="C18714" s="13">
        <v>57</v>
      </c>
    </row>
    <row r="18715" spans="1:3">
      <c r="A18715">
        <v>2010</v>
      </c>
      <c r="B18715" s="13" t="s">
        <v>12182</v>
      </c>
      <c r="C18715" s="13">
        <v>57</v>
      </c>
    </row>
    <row r="18716" spans="1:3" ht="38.25">
      <c r="A18716">
        <v>2010</v>
      </c>
      <c r="B18716" s="13" t="s">
        <v>9949</v>
      </c>
      <c r="C18716" s="13">
        <v>57</v>
      </c>
    </row>
    <row r="18717" spans="1:3">
      <c r="A18717">
        <v>2010</v>
      </c>
      <c r="B18717" s="13" t="s">
        <v>9262</v>
      </c>
      <c r="C18717" s="13">
        <v>57</v>
      </c>
    </row>
    <row r="18718" spans="1:3">
      <c r="A18718">
        <v>2010</v>
      </c>
      <c r="B18718" s="13" t="s">
        <v>11110</v>
      </c>
      <c r="C18718" s="13">
        <v>57</v>
      </c>
    </row>
    <row r="18719" spans="1:3">
      <c r="A18719">
        <v>2010</v>
      </c>
      <c r="B18719" s="13" t="s">
        <v>9745</v>
      </c>
      <c r="C18719" s="13">
        <v>57</v>
      </c>
    </row>
    <row r="18720" spans="1:3" ht="25.5">
      <c r="A18720">
        <v>2010</v>
      </c>
      <c r="B18720" s="13" t="s">
        <v>10039</v>
      </c>
      <c r="C18720" s="13">
        <v>57</v>
      </c>
    </row>
    <row r="18721" spans="1:3">
      <c r="A18721">
        <v>2010</v>
      </c>
      <c r="B18721" s="13" t="s">
        <v>9283</v>
      </c>
      <c r="C18721" s="13">
        <v>57</v>
      </c>
    </row>
    <row r="18722" spans="1:3">
      <c r="A18722">
        <v>2010</v>
      </c>
      <c r="B18722" s="13" t="s">
        <v>13779</v>
      </c>
      <c r="C18722" s="13">
        <v>56</v>
      </c>
    </row>
    <row r="18723" spans="1:3">
      <c r="A18723">
        <v>2010</v>
      </c>
      <c r="B18723" s="13" t="s">
        <v>12030</v>
      </c>
      <c r="C18723" s="13">
        <v>56</v>
      </c>
    </row>
    <row r="18724" spans="1:3">
      <c r="A18724">
        <v>2010</v>
      </c>
      <c r="B18724" s="13" t="s">
        <v>14248</v>
      </c>
      <c r="C18724" s="13">
        <v>56</v>
      </c>
    </row>
    <row r="18725" spans="1:3">
      <c r="A18725">
        <v>2010</v>
      </c>
      <c r="B18725" s="13" t="s">
        <v>10284</v>
      </c>
      <c r="C18725" s="13">
        <v>56</v>
      </c>
    </row>
    <row r="18726" spans="1:3">
      <c r="A18726">
        <v>2010</v>
      </c>
      <c r="B18726" s="13" t="s">
        <v>13378</v>
      </c>
      <c r="C18726" s="13">
        <v>56</v>
      </c>
    </row>
    <row r="18727" spans="1:3">
      <c r="A18727">
        <v>2010</v>
      </c>
      <c r="B18727" s="13" t="s">
        <v>4584</v>
      </c>
      <c r="C18727" s="13">
        <v>56</v>
      </c>
    </row>
    <row r="18728" spans="1:3">
      <c r="A18728">
        <v>2010</v>
      </c>
      <c r="B18728" s="13" t="s">
        <v>14290</v>
      </c>
      <c r="C18728" s="13">
        <v>56</v>
      </c>
    </row>
    <row r="18729" spans="1:3">
      <c r="A18729">
        <v>2010</v>
      </c>
      <c r="B18729" s="13" t="s">
        <v>11683</v>
      </c>
      <c r="C18729" s="13">
        <v>56</v>
      </c>
    </row>
    <row r="18730" spans="1:3">
      <c r="A18730">
        <v>2010</v>
      </c>
      <c r="B18730" s="13" t="s">
        <v>12041</v>
      </c>
      <c r="C18730" s="13">
        <v>56</v>
      </c>
    </row>
    <row r="18731" spans="1:3">
      <c r="A18731">
        <v>2010</v>
      </c>
      <c r="B18731" s="13" t="s">
        <v>9263</v>
      </c>
      <c r="C18731" s="13">
        <v>56</v>
      </c>
    </row>
    <row r="18732" spans="1:3">
      <c r="A18732">
        <v>2010</v>
      </c>
      <c r="B18732" s="13" t="s">
        <v>8142</v>
      </c>
      <c r="C18732" s="13">
        <v>56</v>
      </c>
    </row>
    <row r="18733" spans="1:3">
      <c r="A18733">
        <v>2010</v>
      </c>
      <c r="B18733" s="13" t="s">
        <v>12195</v>
      </c>
      <c r="C18733" s="13">
        <v>56</v>
      </c>
    </row>
    <row r="18734" spans="1:3">
      <c r="A18734">
        <v>2010</v>
      </c>
      <c r="B18734" s="13" t="s">
        <v>4045</v>
      </c>
      <c r="C18734" s="13">
        <v>56</v>
      </c>
    </row>
    <row r="18735" spans="1:3">
      <c r="A18735">
        <v>2010</v>
      </c>
      <c r="B18735" s="13" t="s">
        <v>4046</v>
      </c>
      <c r="C18735" s="13">
        <v>56</v>
      </c>
    </row>
    <row r="18736" spans="1:3" ht="25.5">
      <c r="A18736">
        <v>2010</v>
      </c>
      <c r="B18736" s="13" t="s">
        <v>4047</v>
      </c>
      <c r="C18736" s="13">
        <v>56</v>
      </c>
    </row>
    <row r="18737" spans="1:3">
      <c r="A18737">
        <v>2010</v>
      </c>
      <c r="B18737" s="13" t="s">
        <v>7449</v>
      </c>
      <c r="C18737" s="13">
        <v>56</v>
      </c>
    </row>
    <row r="18738" spans="1:3">
      <c r="A18738">
        <v>2010</v>
      </c>
      <c r="B18738" s="13" t="s">
        <v>13552</v>
      </c>
      <c r="C18738" s="13">
        <v>56</v>
      </c>
    </row>
    <row r="18739" spans="1:3">
      <c r="A18739">
        <v>2010</v>
      </c>
      <c r="B18739" s="13" t="s">
        <v>13835</v>
      </c>
      <c r="C18739" s="13">
        <v>56</v>
      </c>
    </row>
    <row r="18740" spans="1:3">
      <c r="A18740">
        <v>2010</v>
      </c>
      <c r="B18740" s="13" t="s">
        <v>4671</v>
      </c>
      <c r="C18740" s="13">
        <v>56</v>
      </c>
    </row>
    <row r="18741" spans="1:3">
      <c r="A18741">
        <v>2010</v>
      </c>
      <c r="B18741" s="13" t="s">
        <v>4048</v>
      </c>
      <c r="C18741" s="13">
        <v>56</v>
      </c>
    </row>
    <row r="18742" spans="1:3">
      <c r="A18742">
        <v>2010</v>
      </c>
      <c r="B18742" s="13" t="s">
        <v>8001</v>
      </c>
      <c r="C18742" s="13">
        <v>55</v>
      </c>
    </row>
    <row r="18743" spans="1:3">
      <c r="A18743">
        <v>2010</v>
      </c>
      <c r="B18743" s="13" t="s">
        <v>14020</v>
      </c>
      <c r="C18743" s="13">
        <v>55</v>
      </c>
    </row>
    <row r="18744" spans="1:3">
      <c r="A18744">
        <v>2010</v>
      </c>
      <c r="B18744" s="13" t="s">
        <v>4861</v>
      </c>
      <c r="C18744" s="13">
        <v>55</v>
      </c>
    </row>
    <row r="18745" spans="1:3">
      <c r="A18745">
        <v>2010</v>
      </c>
      <c r="B18745" s="13" t="s">
        <v>4049</v>
      </c>
      <c r="C18745" s="13">
        <v>55</v>
      </c>
    </row>
    <row r="18746" spans="1:3">
      <c r="A18746">
        <v>2010</v>
      </c>
      <c r="B18746" s="13" t="s">
        <v>16902</v>
      </c>
      <c r="C18746" s="13">
        <v>55</v>
      </c>
    </row>
    <row r="18747" spans="1:3">
      <c r="A18747">
        <v>2010</v>
      </c>
      <c r="B18747" s="13" t="s">
        <v>4050</v>
      </c>
      <c r="C18747" s="13">
        <v>55</v>
      </c>
    </row>
    <row r="18748" spans="1:3">
      <c r="A18748">
        <v>2010</v>
      </c>
      <c r="B18748" s="13" t="s">
        <v>16904</v>
      </c>
      <c r="C18748" s="13">
        <v>55</v>
      </c>
    </row>
    <row r="18749" spans="1:3">
      <c r="A18749">
        <v>2010</v>
      </c>
      <c r="B18749" s="13" t="s">
        <v>4673</v>
      </c>
      <c r="C18749" s="13">
        <v>55</v>
      </c>
    </row>
    <row r="18750" spans="1:3">
      <c r="A18750">
        <v>2010</v>
      </c>
      <c r="B18750" s="13" t="s">
        <v>9531</v>
      </c>
      <c r="C18750" s="13">
        <v>55</v>
      </c>
    </row>
    <row r="18751" spans="1:3">
      <c r="A18751">
        <v>2010</v>
      </c>
      <c r="B18751" s="13" t="s">
        <v>11644</v>
      </c>
      <c r="C18751" s="13">
        <v>55</v>
      </c>
    </row>
    <row r="18752" spans="1:3">
      <c r="A18752">
        <v>2010</v>
      </c>
      <c r="B18752" s="13" t="s">
        <v>4704</v>
      </c>
      <c r="C18752" s="13">
        <v>54</v>
      </c>
    </row>
    <row r="18753" spans="1:3">
      <c r="A18753">
        <v>2010</v>
      </c>
      <c r="B18753" s="13" t="s">
        <v>4051</v>
      </c>
      <c r="C18753" s="13">
        <v>54</v>
      </c>
    </row>
    <row r="18754" spans="1:3">
      <c r="A18754">
        <v>2010</v>
      </c>
      <c r="B18754" s="13" t="s">
        <v>11706</v>
      </c>
      <c r="C18754" s="13">
        <v>54</v>
      </c>
    </row>
    <row r="18755" spans="1:3" ht="25.5">
      <c r="A18755">
        <v>2010</v>
      </c>
      <c r="B18755" s="13" t="s">
        <v>13877</v>
      </c>
      <c r="C18755" s="13">
        <v>54</v>
      </c>
    </row>
    <row r="18756" spans="1:3">
      <c r="A18756">
        <v>2010</v>
      </c>
      <c r="B18756" s="13" t="s">
        <v>4683</v>
      </c>
      <c r="C18756" s="13">
        <v>54</v>
      </c>
    </row>
    <row r="18757" spans="1:3">
      <c r="A18757">
        <v>2010</v>
      </c>
      <c r="B18757" s="13" t="s">
        <v>11566</v>
      </c>
      <c r="C18757" s="13">
        <v>54</v>
      </c>
    </row>
    <row r="18758" spans="1:3">
      <c r="A18758">
        <v>2010</v>
      </c>
      <c r="B18758" s="13" t="s">
        <v>13744</v>
      </c>
      <c r="C18758" s="13">
        <v>54</v>
      </c>
    </row>
    <row r="18759" spans="1:3">
      <c r="A18759">
        <v>2010</v>
      </c>
      <c r="B18759" s="13" t="s">
        <v>13705</v>
      </c>
      <c r="C18759" s="13">
        <v>54</v>
      </c>
    </row>
    <row r="18760" spans="1:3">
      <c r="A18760">
        <v>2010</v>
      </c>
      <c r="B18760" s="13" t="s">
        <v>5130</v>
      </c>
      <c r="C18760" s="13">
        <v>54</v>
      </c>
    </row>
    <row r="18761" spans="1:3">
      <c r="A18761">
        <v>2010</v>
      </c>
      <c r="B18761" s="13" t="s">
        <v>13761</v>
      </c>
      <c r="C18761" s="13">
        <v>54</v>
      </c>
    </row>
    <row r="18762" spans="1:3">
      <c r="A18762">
        <v>2010</v>
      </c>
      <c r="B18762" s="13" t="s">
        <v>7350</v>
      </c>
      <c r="C18762" s="13">
        <v>54</v>
      </c>
    </row>
    <row r="18763" spans="1:3">
      <c r="A18763">
        <v>2010</v>
      </c>
      <c r="B18763" s="13" t="s">
        <v>4052</v>
      </c>
      <c r="C18763" s="13">
        <v>54</v>
      </c>
    </row>
    <row r="18764" spans="1:3">
      <c r="A18764">
        <v>2010</v>
      </c>
      <c r="B18764" s="13" t="s">
        <v>13826</v>
      </c>
      <c r="C18764" s="13">
        <v>53</v>
      </c>
    </row>
    <row r="18765" spans="1:3">
      <c r="A18765">
        <v>2010</v>
      </c>
      <c r="B18765" s="13" t="s">
        <v>4834</v>
      </c>
      <c r="C18765" s="13">
        <v>53</v>
      </c>
    </row>
    <row r="18766" spans="1:3">
      <c r="A18766">
        <v>2010</v>
      </c>
      <c r="B18766" s="13" t="s">
        <v>4053</v>
      </c>
      <c r="C18766" s="13">
        <v>53</v>
      </c>
    </row>
    <row r="18767" spans="1:3">
      <c r="A18767">
        <v>2010</v>
      </c>
      <c r="B18767" s="13" t="s">
        <v>16913</v>
      </c>
      <c r="C18767" s="13">
        <v>53</v>
      </c>
    </row>
    <row r="18768" spans="1:3">
      <c r="A18768">
        <v>2010</v>
      </c>
      <c r="B18768" s="13" t="s">
        <v>9330</v>
      </c>
      <c r="C18768" s="13">
        <v>53</v>
      </c>
    </row>
    <row r="18769" spans="1:3">
      <c r="A18769">
        <v>2010</v>
      </c>
      <c r="B18769" s="13" t="s">
        <v>4054</v>
      </c>
      <c r="C18769" s="13">
        <v>53</v>
      </c>
    </row>
    <row r="18770" spans="1:3">
      <c r="A18770">
        <v>2010</v>
      </c>
      <c r="B18770" s="13" t="s">
        <v>6746</v>
      </c>
      <c r="C18770" s="13">
        <v>53</v>
      </c>
    </row>
    <row r="18771" spans="1:3">
      <c r="A18771">
        <v>2010</v>
      </c>
      <c r="B18771" s="13" t="s">
        <v>4961</v>
      </c>
      <c r="C18771" s="13">
        <v>53</v>
      </c>
    </row>
    <row r="18772" spans="1:3">
      <c r="A18772">
        <v>2010</v>
      </c>
      <c r="B18772" s="13" t="s">
        <v>4055</v>
      </c>
      <c r="C18772" s="13">
        <v>53</v>
      </c>
    </row>
    <row r="18773" spans="1:3">
      <c r="A18773">
        <v>2010</v>
      </c>
      <c r="B18773" s="13" t="s">
        <v>4056</v>
      </c>
      <c r="C18773" s="13">
        <v>53</v>
      </c>
    </row>
    <row r="18774" spans="1:3">
      <c r="A18774">
        <v>2010</v>
      </c>
      <c r="B18774" s="13" t="s">
        <v>14244</v>
      </c>
      <c r="C18774" s="13">
        <v>53</v>
      </c>
    </row>
    <row r="18775" spans="1:3" ht="25.5">
      <c r="A18775">
        <v>2010</v>
      </c>
      <c r="B18775" s="13" t="s">
        <v>2752</v>
      </c>
      <c r="C18775" s="13">
        <v>53</v>
      </c>
    </row>
    <row r="18776" spans="1:3">
      <c r="A18776">
        <v>2010</v>
      </c>
      <c r="B18776" s="13" t="s">
        <v>4057</v>
      </c>
      <c r="C18776" s="13">
        <v>52</v>
      </c>
    </row>
    <row r="18777" spans="1:3">
      <c r="A18777">
        <v>2010</v>
      </c>
      <c r="B18777" s="13" t="s">
        <v>11196</v>
      </c>
      <c r="C18777" s="13">
        <v>52</v>
      </c>
    </row>
    <row r="18778" spans="1:3">
      <c r="A18778">
        <v>2010</v>
      </c>
      <c r="B18778" s="13" t="s">
        <v>4058</v>
      </c>
      <c r="C18778" s="13">
        <v>52</v>
      </c>
    </row>
    <row r="18779" spans="1:3">
      <c r="A18779">
        <v>2010</v>
      </c>
      <c r="B18779" s="13" t="s">
        <v>4059</v>
      </c>
      <c r="C18779" s="13">
        <v>52</v>
      </c>
    </row>
    <row r="18780" spans="1:3">
      <c r="A18780">
        <v>2010</v>
      </c>
      <c r="B18780" s="13" t="s">
        <v>16272</v>
      </c>
      <c r="C18780" s="13">
        <v>52</v>
      </c>
    </row>
    <row r="18781" spans="1:3">
      <c r="A18781">
        <v>2010</v>
      </c>
      <c r="B18781" s="13" t="s">
        <v>9975</v>
      </c>
      <c r="C18781" s="13">
        <v>52</v>
      </c>
    </row>
    <row r="18782" spans="1:3">
      <c r="A18782">
        <v>2010</v>
      </c>
      <c r="B18782" s="13" t="s">
        <v>8146</v>
      </c>
      <c r="C18782" s="13">
        <v>52</v>
      </c>
    </row>
    <row r="18783" spans="1:3">
      <c r="A18783">
        <v>2010</v>
      </c>
      <c r="B18783" s="13" t="s">
        <v>16848</v>
      </c>
      <c r="C18783" s="13">
        <v>52</v>
      </c>
    </row>
    <row r="18784" spans="1:3">
      <c r="A18784">
        <v>2010</v>
      </c>
      <c r="B18784" s="13" t="s">
        <v>4060</v>
      </c>
      <c r="C18784" s="13">
        <v>52</v>
      </c>
    </row>
    <row r="18785" spans="1:3">
      <c r="A18785">
        <v>2010</v>
      </c>
      <c r="B18785" s="13" t="s">
        <v>9299</v>
      </c>
      <c r="C18785" s="13">
        <v>52</v>
      </c>
    </row>
    <row r="18786" spans="1:3">
      <c r="A18786">
        <v>2010</v>
      </c>
      <c r="B18786" s="13" t="s">
        <v>5001</v>
      </c>
      <c r="C18786" s="13">
        <v>52</v>
      </c>
    </row>
    <row r="18787" spans="1:3">
      <c r="A18787">
        <v>2010</v>
      </c>
      <c r="B18787" s="13" t="s">
        <v>7163</v>
      </c>
      <c r="C18787" s="13">
        <v>52</v>
      </c>
    </row>
    <row r="18788" spans="1:3">
      <c r="A18788">
        <v>2010</v>
      </c>
      <c r="B18788" s="13" t="s">
        <v>13694</v>
      </c>
      <c r="C18788" s="13">
        <v>52</v>
      </c>
    </row>
    <row r="18789" spans="1:3">
      <c r="A18789">
        <v>2010</v>
      </c>
      <c r="B18789" s="13" t="s">
        <v>13671</v>
      </c>
      <c r="C18789" s="13">
        <v>52</v>
      </c>
    </row>
    <row r="18790" spans="1:3">
      <c r="A18790">
        <v>2010</v>
      </c>
      <c r="B18790" s="13" t="s">
        <v>4061</v>
      </c>
      <c r="C18790" s="13">
        <v>52</v>
      </c>
    </row>
    <row r="18791" spans="1:3" ht="25.5">
      <c r="A18791">
        <v>2010</v>
      </c>
      <c r="B18791" s="13" t="s">
        <v>4062</v>
      </c>
      <c r="C18791" s="13">
        <v>52</v>
      </c>
    </row>
    <row r="18792" spans="1:3">
      <c r="A18792">
        <v>2010</v>
      </c>
      <c r="B18792" s="13" t="s">
        <v>10964</v>
      </c>
      <c r="C18792" s="13">
        <v>52</v>
      </c>
    </row>
    <row r="18793" spans="1:3">
      <c r="A18793">
        <v>2010</v>
      </c>
      <c r="B18793" s="13" t="s">
        <v>9275</v>
      </c>
      <c r="C18793" s="13">
        <v>52</v>
      </c>
    </row>
    <row r="18794" spans="1:3">
      <c r="A18794">
        <v>2010</v>
      </c>
      <c r="B18794" s="13" t="s">
        <v>4548</v>
      </c>
      <c r="C18794" s="13">
        <v>52</v>
      </c>
    </row>
    <row r="18795" spans="1:3">
      <c r="A18795">
        <v>2010</v>
      </c>
      <c r="B18795" s="13" t="s">
        <v>11561</v>
      </c>
      <c r="C18795" s="13">
        <v>52</v>
      </c>
    </row>
    <row r="18796" spans="1:3">
      <c r="A18796">
        <v>2010</v>
      </c>
      <c r="B18796" s="13" t="s">
        <v>8022</v>
      </c>
      <c r="C18796" s="13">
        <v>52</v>
      </c>
    </row>
    <row r="18797" spans="1:3" ht="25.5">
      <c r="A18797">
        <v>2010</v>
      </c>
      <c r="B18797" s="13" t="s">
        <v>4910</v>
      </c>
      <c r="C18797" s="13">
        <v>51</v>
      </c>
    </row>
    <row r="18798" spans="1:3">
      <c r="A18798">
        <v>2010</v>
      </c>
      <c r="B18798" s="13" t="s">
        <v>4063</v>
      </c>
      <c r="C18798" s="13">
        <v>51</v>
      </c>
    </row>
    <row r="18799" spans="1:3">
      <c r="A18799">
        <v>2010</v>
      </c>
      <c r="B18799" s="13" t="s">
        <v>9271</v>
      </c>
      <c r="C18799" s="13">
        <v>51</v>
      </c>
    </row>
    <row r="18800" spans="1:3">
      <c r="A18800">
        <v>2010</v>
      </c>
      <c r="B18800" s="13" t="s">
        <v>7147</v>
      </c>
      <c r="C18800" s="13">
        <v>51</v>
      </c>
    </row>
    <row r="18801" spans="1:3">
      <c r="A18801">
        <v>2010</v>
      </c>
      <c r="B18801" s="13" t="s">
        <v>4064</v>
      </c>
      <c r="C18801" s="13">
        <v>51</v>
      </c>
    </row>
    <row r="18802" spans="1:3" ht="25.5">
      <c r="A18802">
        <v>2010</v>
      </c>
      <c r="B18802" s="13" t="s">
        <v>9491</v>
      </c>
      <c r="C18802" s="13">
        <v>51</v>
      </c>
    </row>
    <row r="18803" spans="1:3">
      <c r="A18803">
        <v>2010</v>
      </c>
      <c r="B18803" s="13" t="s">
        <v>14412</v>
      </c>
      <c r="C18803" s="13">
        <v>51</v>
      </c>
    </row>
    <row r="18804" spans="1:3">
      <c r="A18804">
        <v>2010</v>
      </c>
      <c r="B18804" s="13" t="s">
        <v>11677</v>
      </c>
      <c r="C18804" s="13">
        <v>51</v>
      </c>
    </row>
    <row r="18805" spans="1:3">
      <c r="A18805">
        <v>2010</v>
      </c>
      <c r="B18805" s="13" t="s">
        <v>10201</v>
      </c>
      <c r="C18805" s="13">
        <v>51</v>
      </c>
    </row>
    <row r="18806" spans="1:3">
      <c r="A18806">
        <v>2010</v>
      </c>
      <c r="B18806" s="13" t="s">
        <v>11079</v>
      </c>
      <c r="C18806" s="13">
        <v>51</v>
      </c>
    </row>
    <row r="18807" spans="1:3">
      <c r="A18807">
        <v>2010</v>
      </c>
      <c r="B18807" s="13" t="s">
        <v>4664</v>
      </c>
      <c r="C18807" s="13">
        <v>51</v>
      </c>
    </row>
    <row r="18808" spans="1:3">
      <c r="A18808">
        <v>2010</v>
      </c>
      <c r="B18808" s="13" t="s">
        <v>7859</v>
      </c>
      <c r="C18808" s="13">
        <v>50</v>
      </c>
    </row>
    <row r="18809" spans="1:3">
      <c r="A18809">
        <v>2010</v>
      </c>
      <c r="B18809" s="13" t="s">
        <v>13825</v>
      </c>
      <c r="C18809" s="13">
        <v>50</v>
      </c>
    </row>
    <row r="18810" spans="1:3">
      <c r="A18810">
        <v>2010</v>
      </c>
      <c r="B18810" s="13" t="s">
        <v>11432</v>
      </c>
      <c r="C18810" s="13">
        <v>50</v>
      </c>
    </row>
    <row r="18811" spans="1:3">
      <c r="A18811">
        <v>2010</v>
      </c>
      <c r="B18811" s="13" t="s">
        <v>13924</v>
      </c>
      <c r="C18811" s="13">
        <v>50</v>
      </c>
    </row>
    <row r="18812" spans="1:3">
      <c r="A18812">
        <v>2010</v>
      </c>
      <c r="B18812" s="13" t="s">
        <v>9541</v>
      </c>
      <c r="C18812" s="13">
        <v>50</v>
      </c>
    </row>
    <row r="18813" spans="1:3">
      <c r="A18813">
        <v>2010</v>
      </c>
      <c r="B18813" s="13" t="s">
        <v>13367</v>
      </c>
      <c r="C18813" s="13">
        <v>50</v>
      </c>
    </row>
    <row r="18814" spans="1:3">
      <c r="A18814">
        <v>2010</v>
      </c>
      <c r="B18814" s="13" t="s">
        <v>4065</v>
      </c>
      <c r="C18814" s="13">
        <v>50</v>
      </c>
    </row>
    <row r="18815" spans="1:3">
      <c r="A18815">
        <v>2010</v>
      </c>
      <c r="B18815" s="13" t="s">
        <v>4066</v>
      </c>
      <c r="C18815" s="13">
        <v>50</v>
      </c>
    </row>
    <row r="18816" spans="1:3">
      <c r="A18816">
        <v>2010</v>
      </c>
      <c r="B18816" s="13" t="s">
        <v>13906</v>
      </c>
      <c r="C18816" s="13">
        <v>50</v>
      </c>
    </row>
    <row r="18817" spans="1:3">
      <c r="A18817">
        <v>2010</v>
      </c>
      <c r="B18817" s="13" t="s">
        <v>13974</v>
      </c>
      <c r="C18817" s="13">
        <v>50</v>
      </c>
    </row>
    <row r="18818" spans="1:3" ht="25.5">
      <c r="A18818">
        <v>2010</v>
      </c>
      <c r="B18818" s="13" t="s">
        <v>4067</v>
      </c>
      <c r="C18818" s="13">
        <v>50</v>
      </c>
    </row>
    <row r="18819" spans="1:3">
      <c r="A18819">
        <v>2010</v>
      </c>
      <c r="B18819" s="13" t="s">
        <v>13486</v>
      </c>
      <c r="C18819" s="13">
        <v>50</v>
      </c>
    </row>
    <row r="18820" spans="1:3">
      <c r="A18820">
        <v>2010</v>
      </c>
      <c r="B18820" s="13" t="s">
        <v>4068</v>
      </c>
      <c r="C18820" s="13">
        <v>50</v>
      </c>
    </row>
    <row r="18821" spans="1:3">
      <c r="A18821">
        <v>2010</v>
      </c>
      <c r="B18821" s="13" t="s">
        <v>6829</v>
      </c>
      <c r="C18821" s="13">
        <v>50</v>
      </c>
    </row>
    <row r="18822" spans="1:3">
      <c r="A18822">
        <v>2010</v>
      </c>
      <c r="B18822" s="13" t="s">
        <v>7995</v>
      </c>
      <c r="C18822" s="13">
        <v>49</v>
      </c>
    </row>
    <row r="18823" spans="1:3" ht="25.5">
      <c r="A18823">
        <v>2010</v>
      </c>
      <c r="B18823" s="13" t="s">
        <v>14198</v>
      </c>
      <c r="C18823" s="13">
        <v>49</v>
      </c>
    </row>
    <row r="18824" spans="1:3">
      <c r="A18824">
        <v>2010</v>
      </c>
      <c r="B18824" s="13" t="s">
        <v>9512</v>
      </c>
      <c r="C18824" s="13">
        <v>49</v>
      </c>
    </row>
    <row r="18825" spans="1:3">
      <c r="A18825">
        <v>2010</v>
      </c>
      <c r="B18825" s="13" t="s">
        <v>11845</v>
      </c>
      <c r="C18825" s="13">
        <v>49</v>
      </c>
    </row>
    <row r="18826" spans="1:3">
      <c r="A18826">
        <v>2010</v>
      </c>
      <c r="B18826" s="13" t="s">
        <v>12288</v>
      </c>
      <c r="C18826" s="13">
        <v>49</v>
      </c>
    </row>
    <row r="18827" spans="1:3">
      <c r="A18827">
        <v>2010</v>
      </c>
      <c r="B18827" s="13" t="s">
        <v>4069</v>
      </c>
      <c r="C18827" s="13">
        <v>49</v>
      </c>
    </row>
    <row r="18828" spans="1:3">
      <c r="A18828">
        <v>2010</v>
      </c>
      <c r="B18828" s="13" t="s">
        <v>7333</v>
      </c>
      <c r="C18828" s="13">
        <v>49</v>
      </c>
    </row>
    <row r="18829" spans="1:3">
      <c r="A18829">
        <v>2010</v>
      </c>
      <c r="B18829" s="13" t="s">
        <v>9640</v>
      </c>
      <c r="C18829" s="13">
        <v>49</v>
      </c>
    </row>
    <row r="18830" spans="1:3">
      <c r="A18830">
        <v>2010</v>
      </c>
      <c r="B18830" s="13" t="s">
        <v>9762</v>
      </c>
      <c r="C18830" s="13">
        <v>49</v>
      </c>
    </row>
    <row r="18831" spans="1:3">
      <c r="A18831">
        <v>2010</v>
      </c>
      <c r="B18831" s="13" t="s">
        <v>7400</v>
      </c>
      <c r="C18831" s="13">
        <v>49</v>
      </c>
    </row>
    <row r="18832" spans="1:3">
      <c r="A18832">
        <v>2010</v>
      </c>
      <c r="B18832" s="13" t="s">
        <v>9566</v>
      </c>
      <c r="C18832" s="13">
        <v>49</v>
      </c>
    </row>
    <row r="18833" spans="1:3">
      <c r="A18833">
        <v>2010</v>
      </c>
      <c r="B18833" s="13" t="s">
        <v>12293</v>
      </c>
      <c r="C18833" s="13">
        <v>48</v>
      </c>
    </row>
    <row r="18834" spans="1:3">
      <c r="A18834">
        <v>2010</v>
      </c>
      <c r="B18834" s="13" t="s">
        <v>13674</v>
      </c>
      <c r="C18834" s="13">
        <v>48</v>
      </c>
    </row>
    <row r="18835" spans="1:3">
      <c r="A18835">
        <v>2010</v>
      </c>
      <c r="B18835" s="13" t="s">
        <v>11614</v>
      </c>
      <c r="C18835" s="13">
        <v>48</v>
      </c>
    </row>
    <row r="18836" spans="1:3">
      <c r="A18836">
        <v>2010</v>
      </c>
      <c r="B18836" s="13" t="s">
        <v>5091</v>
      </c>
      <c r="C18836" s="13">
        <v>48</v>
      </c>
    </row>
    <row r="18837" spans="1:3">
      <c r="A18837">
        <v>2010</v>
      </c>
      <c r="B18837" s="13" t="s">
        <v>10609</v>
      </c>
      <c r="C18837" s="13">
        <v>48</v>
      </c>
    </row>
    <row r="18838" spans="1:3">
      <c r="A18838">
        <v>2010</v>
      </c>
      <c r="B18838" s="13" t="s">
        <v>13972</v>
      </c>
      <c r="C18838" s="13">
        <v>48</v>
      </c>
    </row>
    <row r="18839" spans="1:3">
      <c r="A18839">
        <v>2010</v>
      </c>
      <c r="B18839" s="13" t="s">
        <v>9610</v>
      </c>
      <c r="C18839" s="13">
        <v>48</v>
      </c>
    </row>
    <row r="18840" spans="1:3">
      <c r="A18840">
        <v>2010</v>
      </c>
      <c r="B18840" s="13" t="s">
        <v>14168</v>
      </c>
      <c r="C18840" s="13">
        <v>48</v>
      </c>
    </row>
    <row r="18841" spans="1:3">
      <c r="A18841">
        <v>2010</v>
      </c>
      <c r="B18841" s="13" t="s">
        <v>9396</v>
      </c>
      <c r="C18841" s="13">
        <v>48</v>
      </c>
    </row>
    <row r="18842" spans="1:3">
      <c r="A18842">
        <v>2010</v>
      </c>
      <c r="B18842" s="13" t="s">
        <v>7472</v>
      </c>
      <c r="C18842" s="13">
        <v>48</v>
      </c>
    </row>
    <row r="18843" spans="1:3">
      <c r="A18843">
        <v>2010</v>
      </c>
      <c r="B18843" s="13" t="s">
        <v>7409</v>
      </c>
      <c r="C18843" s="13">
        <v>48</v>
      </c>
    </row>
    <row r="18844" spans="1:3">
      <c r="A18844">
        <v>2010</v>
      </c>
      <c r="B18844" s="13" t="s">
        <v>4070</v>
      </c>
      <c r="C18844" s="13">
        <v>48</v>
      </c>
    </row>
    <row r="18845" spans="1:3">
      <c r="A18845">
        <v>2010</v>
      </c>
      <c r="B18845" s="13" t="s">
        <v>14158</v>
      </c>
      <c r="C18845" s="13">
        <v>48</v>
      </c>
    </row>
    <row r="18846" spans="1:3">
      <c r="A18846">
        <v>2010</v>
      </c>
      <c r="B18846" s="13" t="s">
        <v>13369</v>
      </c>
      <c r="C18846" s="13">
        <v>48</v>
      </c>
    </row>
    <row r="18847" spans="1:3">
      <c r="A18847">
        <v>2010</v>
      </c>
      <c r="B18847" s="13" t="s">
        <v>14076</v>
      </c>
      <c r="C18847" s="13">
        <v>48</v>
      </c>
    </row>
    <row r="18848" spans="1:3">
      <c r="A18848">
        <v>2010</v>
      </c>
      <c r="B18848" s="13" t="s">
        <v>9379</v>
      </c>
      <c r="C18848" s="13">
        <v>48</v>
      </c>
    </row>
    <row r="18849" spans="1:3">
      <c r="A18849">
        <v>2010</v>
      </c>
      <c r="B18849" s="13" t="s">
        <v>13750</v>
      </c>
      <c r="C18849" s="13">
        <v>47</v>
      </c>
    </row>
    <row r="18850" spans="1:3">
      <c r="A18850">
        <v>2010</v>
      </c>
      <c r="B18850" s="13" t="s">
        <v>8714</v>
      </c>
      <c r="C18850" s="13">
        <v>47</v>
      </c>
    </row>
    <row r="18851" spans="1:3">
      <c r="A18851">
        <v>2010</v>
      </c>
      <c r="B18851" s="13" t="s">
        <v>2050</v>
      </c>
      <c r="C18851" s="13">
        <v>47</v>
      </c>
    </row>
    <row r="18852" spans="1:3">
      <c r="A18852">
        <v>2010</v>
      </c>
      <c r="B18852" s="13" t="s">
        <v>16841</v>
      </c>
      <c r="C18852" s="13">
        <v>47</v>
      </c>
    </row>
    <row r="18853" spans="1:3">
      <c r="A18853">
        <v>2010</v>
      </c>
      <c r="B18853" s="13" t="s">
        <v>9011</v>
      </c>
      <c r="C18853" s="13">
        <v>47</v>
      </c>
    </row>
    <row r="18854" spans="1:3">
      <c r="A18854">
        <v>2010</v>
      </c>
      <c r="B18854" s="13" t="s">
        <v>16853</v>
      </c>
      <c r="C18854" s="13">
        <v>47</v>
      </c>
    </row>
    <row r="18855" spans="1:3">
      <c r="A18855">
        <v>2010</v>
      </c>
      <c r="B18855" s="13" t="s">
        <v>16897</v>
      </c>
      <c r="C18855" s="13">
        <v>47</v>
      </c>
    </row>
    <row r="18856" spans="1:3">
      <c r="A18856">
        <v>2010</v>
      </c>
      <c r="B18856" s="13" t="s">
        <v>4071</v>
      </c>
      <c r="C18856" s="13">
        <v>47</v>
      </c>
    </row>
    <row r="18857" spans="1:3">
      <c r="A18857">
        <v>2010</v>
      </c>
      <c r="B18857" s="13" t="s">
        <v>4072</v>
      </c>
      <c r="C18857" s="13">
        <v>47</v>
      </c>
    </row>
    <row r="18858" spans="1:3">
      <c r="A18858">
        <v>2010</v>
      </c>
      <c r="B18858" s="13" t="s">
        <v>5140</v>
      </c>
      <c r="C18858" s="13">
        <v>47</v>
      </c>
    </row>
    <row r="18859" spans="1:3">
      <c r="A18859">
        <v>2010</v>
      </c>
      <c r="B18859" s="13" t="s">
        <v>11373</v>
      </c>
      <c r="C18859" s="13">
        <v>47</v>
      </c>
    </row>
    <row r="18860" spans="1:3">
      <c r="A18860">
        <v>2010</v>
      </c>
      <c r="B18860" s="13" t="s">
        <v>11700</v>
      </c>
      <c r="C18860" s="13">
        <v>47</v>
      </c>
    </row>
    <row r="18861" spans="1:3">
      <c r="A18861">
        <v>2010</v>
      </c>
      <c r="B18861" s="13" t="s">
        <v>4073</v>
      </c>
      <c r="C18861" s="13">
        <v>47</v>
      </c>
    </row>
    <row r="18862" spans="1:3">
      <c r="A18862">
        <v>2010</v>
      </c>
      <c r="B18862" s="13" t="s">
        <v>13935</v>
      </c>
      <c r="C18862" s="13">
        <v>47</v>
      </c>
    </row>
    <row r="18863" spans="1:3">
      <c r="A18863">
        <v>2010</v>
      </c>
      <c r="B18863" s="13" t="s">
        <v>12126</v>
      </c>
      <c r="C18863" s="13">
        <v>46</v>
      </c>
    </row>
    <row r="18864" spans="1:3">
      <c r="A18864">
        <v>2010</v>
      </c>
      <c r="B18864" s="13" t="s">
        <v>9731</v>
      </c>
      <c r="C18864" s="13">
        <v>46</v>
      </c>
    </row>
    <row r="18865" spans="1:3" ht="25.5">
      <c r="A18865">
        <v>2010</v>
      </c>
      <c r="B18865" s="13" t="s">
        <v>10253</v>
      </c>
      <c r="C18865" s="13">
        <v>46</v>
      </c>
    </row>
    <row r="18866" spans="1:3">
      <c r="A18866">
        <v>2010</v>
      </c>
      <c r="B18866" s="13" t="s">
        <v>11481</v>
      </c>
      <c r="C18866" s="13">
        <v>46</v>
      </c>
    </row>
    <row r="18867" spans="1:3">
      <c r="A18867">
        <v>2010</v>
      </c>
      <c r="B18867" s="13" t="s">
        <v>9297</v>
      </c>
      <c r="C18867" s="13">
        <v>46</v>
      </c>
    </row>
    <row r="18868" spans="1:3">
      <c r="A18868">
        <v>2010</v>
      </c>
      <c r="B18868" s="13" t="s">
        <v>13735</v>
      </c>
      <c r="C18868" s="13">
        <v>46</v>
      </c>
    </row>
    <row r="18869" spans="1:3">
      <c r="A18869">
        <v>2010</v>
      </c>
      <c r="B18869" s="13" t="s">
        <v>7317</v>
      </c>
      <c r="C18869" s="13">
        <v>46</v>
      </c>
    </row>
    <row r="18870" spans="1:3">
      <c r="A18870">
        <v>2010</v>
      </c>
      <c r="B18870" s="13" t="s">
        <v>13922</v>
      </c>
      <c r="C18870" s="13">
        <v>46</v>
      </c>
    </row>
    <row r="18871" spans="1:3">
      <c r="A18871">
        <v>2010</v>
      </c>
      <c r="B18871" s="13" t="s">
        <v>14172</v>
      </c>
      <c r="C18871" s="13">
        <v>46</v>
      </c>
    </row>
    <row r="18872" spans="1:3">
      <c r="A18872">
        <v>2010</v>
      </c>
      <c r="B18872" s="13" t="s">
        <v>4891</v>
      </c>
      <c r="C18872" s="13">
        <v>46</v>
      </c>
    </row>
    <row r="18873" spans="1:3">
      <c r="A18873">
        <v>2010</v>
      </c>
      <c r="B18873" s="13" t="s">
        <v>13701</v>
      </c>
      <c r="C18873" s="13">
        <v>46</v>
      </c>
    </row>
    <row r="18874" spans="1:3">
      <c r="A18874">
        <v>2010</v>
      </c>
      <c r="B18874" s="13" t="s">
        <v>13428</v>
      </c>
      <c r="C18874" s="13">
        <v>46</v>
      </c>
    </row>
    <row r="18875" spans="1:3">
      <c r="A18875">
        <v>2010</v>
      </c>
      <c r="B18875" s="13" t="s">
        <v>8017</v>
      </c>
      <c r="C18875" s="13">
        <v>46</v>
      </c>
    </row>
    <row r="18876" spans="1:3">
      <c r="A18876">
        <v>2010</v>
      </c>
      <c r="B18876" s="13" t="s">
        <v>9300</v>
      </c>
      <c r="C18876" s="13">
        <v>46</v>
      </c>
    </row>
    <row r="18877" spans="1:3">
      <c r="A18877">
        <v>2010</v>
      </c>
      <c r="B18877" s="13" t="s">
        <v>13583</v>
      </c>
      <c r="C18877" s="13">
        <v>46</v>
      </c>
    </row>
    <row r="18878" spans="1:3">
      <c r="A18878">
        <v>2010</v>
      </c>
      <c r="B18878" s="13" t="s">
        <v>4074</v>
      </c>
      <c r="C18878" s="13">
        <v>46</v>
      </c>
    </row>
    <row r="18879" spans="1:3">
      <c r="A18879">
        <v>2010</v>
      </c>
      <c r="B18879" s="13" t="s">
        <v>9521</v>
      </c>
      <c r="C18879" s="13">
        <v>46</v>
      </c>
    </row>
    <row r="18880" spans="1:3">
      <c r="A18880">
        <v>2010</v>
      </c>
      <c r="B18880" s="13" t="s">
        <v>13734</v>
      </c>
      <c r="C18880" s="13">
        <v>46</v>
      </c>
    </row>
    <row r="18881" spans="1:3">
      <c r="A18881">
        <v>2010</v>
      </c>
      <c r="B18881" s="13" t="s">
        <v>7524</v>
      </c>
      <c r="C18881" s="13">
        <v>46</v>
      </c>
    </row>
    <row r="18882" spans="1:3">
      <c r="A18882">
        <v>2010</v>
      </c>
      <c r="B18882" s="13" t="s">
        <v>10996</v>
      </c>
      <c r="C18882" s="13">
        <v>45</v>
      </c>
    </row>
    <row r="18883" spans="1:3">
      <c r="A18883">
        <v>2010</v>
      </c>
      <c r="B18883" s="13" t="s">
        <v>8097</v>
      </c>
      <c r="C18883" s="13">
        <v>45</v>
      </c>
    </row>
    <row r="18884" spans="1:3">
      <c r="A18884">
        <v>2010</v>
      </c>
      <c r="B18884" s="13" t="s">
        <v>4075</v>
      </c>
      <c r="C18884" s="13">
        <v>45</v>
      </c>
    </row>
    <row r="18885" spans="1:3">
      <c r="A18885">
        <v>2010</v>
      </c>
      <c r="B18885" s="13" t="s">
        <v>11137</v>
      </c>
      <c r="C18885" s="13">
        <v>45</v>
      </c>
    </row>
    <row r="18886" spans="1:3">
      <c r="A18886">
        <v>2010</v>
      </c>
      <c r="B18886" s="13" t="s">
        <v>7093</v>
      </c>
      <c r="C18886" s="13">
        <v>45</v>
      </c>
    </row>
    <row r="18887" spans="1:3">
      <c r="A18887">
        <v>2010</v>
      </c>
      <c r="B18887" s="13" t="s">
        <v>13786</v>
      </c>
      <c r="C18887" s="13">
        <v>45</v>
      </c>
    </row>
    <row r="18888" spans="1:3">
      <c r="A18888">
        <v>2010</v>
      </c>
      <c r="B18888" s="13" t="s">
        <v>13799</v>
      </c>
      <c r="C18888" s="13">
        <v>45</v>
      </c>
    </row>
    <row r="18889" spans="1:3">
      <c r="A18889">
        <v>2010</v>
      </c>
      <c r="B18889" s="13" t="s">
        <v>9327</v>
      </c>
      <c r="C18889" s="13">
        <v>45</v>
      </c>
    </row>
    <row r="18890" spans="1:3">
      <c r="A18890">
        <v>2010</v>
      </c>
      <c r="B18890" s="13" t="s">
        <v>4638</v>
      </c>
      <c r="C18890" s="13">
        <v>45</v>
      </c>
    </row>
    <row r="18891" spans="1:3">
      <c r="A18891">
        <v>2010</v>
      </c>
      <c r="B18891" s="13" t="s">
        <v>9481</v>
      </c>
      <c r="C18891" s="13">
        <v>45</v>
      </c>
    </row>
    <row r="18892" spans="1:3">
      <c r="A18892">
        <v>2010</v>
      </c>
      <c r="B18892" s="13" t="s">
        <v>10486</v>
      </c>
      <c r="C18892" s="13">
        <v>45</v>
      </c>
    </row>
    <row r="18893" spans="1:3">
      <c r="A18893">
        <v>2010</v>
      </c>
      <c r="B18893" s="13" t="s">
        <v>4709</v>
      </c>
      <c r="C18893" s="13">
        <v>45</v>
      </c>
    </row>
    <row r="18894" spans="1:3">
      <c r="A18894">
        <v>2010</v>
      </c>
      <c r="B18894" s="13" t="s">
        <v>13751</v>
      </c>
      <c r="C18894" s="13">
        <v>45</v>
      </c>
    </row>
    <row r="18895" spans="1:3">
      <c r="A18895">
        <v>2010</v>
      </c>
      <c r="B18895" s="13" t="s">
        <v>4076</v>
      </c>
      <c r="C18895" s="13">
        <v>45</v>
      </c>
    </row>
    <row r="18896" spans="1:3">
      <c r="A18896">
        <v>2010</v>
      </c>
      <c r="B18896" s="13" t="s">
        <v>7517</v>
      </c>
      <c r="C18896" s="13">
        <v>45</v>
      </c>
    </row>
    <row r="18897" spans="1:3">
      <c r="A18897">
        <v>2010</v>
      </c>
      <c r="B18897" s="13" t="s">
        <v>13816</v>
      </c>
      <c r="C18897" s="13">
        <v>45</v>
      </c>
    </row>
    <row r="18898" spans="1:3">
      <c r="A18898">
        <v>2010</v>
      </c>
      <c r="B18898" s="13" t="s">
        <v>10130</v>
      </c>
      <c r="C18898" s="13">
        <v>45</v>
      </c>
    </row>
    <row r="18899" spans="1:3">
      <c r="A18899">
        <v>2010</v>
      </c>
      <c r="B18899" s="13" t="s">
        <v>11355</v>
      </c>
      <c r="C18899" s="13">
        <v>45</v>
      </c>
    </row>
    <row r="18900" spans="1:3">
      <c r="A18900">
        <v>2010</v>
      </c>
      <c r="B18900" s="13" t="s">
        <v>9510</v>
      </c>
      <c r="C18900" s="13">
        <v>45</v>
      </c>
    </row>
    <row r="18901" spans="1:3">
      <c r="A18901">
        <v>2010</v>
      </c>
      <c r="B18901" s="13" t="s">
        <v>8787</v>
      </c>
      <c r="C18901" s="13">
        <v>44</v>
      </c>
    </row>
    <row r="18902" spans="1:3">
      <c r="A18902">
        <v>2010</v>
      </c>
      <c r="B18902" s="13" t="s">
        <v>10740</v>
      </c>
      <c r="C18902" s="13">
        <v>44</v>
      </c>
    </row>
    <row r="18903" spans="1:3">
      <c r="A18903">
        <v>2010</v>
      </c>
      <c r="B18903" s="13" t="s">
        <v>7344</v>
      </c>
      <c r="C18903" s="13">
        <v>44</v>
      </c>
    </row>
    <row r="18904" spans="1:3">
      <c r="A18904">
        <v>2010</v>
      </c>
      <c r="B18904" s="13" t="s">
        <v>7454</v>
      </c>
      <c r="C18904" s="13">
        <v>44</v>
      </c>
    </row>
    <row r="18905" spans="1:3">
      <c r="A18905">
        <v>2010</v>
      </c>
      <c r="B18905" s="13" t="s">
        <v>14092</v>
      </c>
      <c r="C18905" s="13">
        <v>44</v>
      </c>
    </row>
    <row r="18906" spans="1:3">
      <c r="A18906">
        <v>2010</v>
      </c>
      <c r="B18906" s="13" t="s">
        <v>10752</v>
      </c>
      <c r="C18906" s="13">
        <v>44</v>
      </c>
    </row>
    <row r="18907" spans="1:3">
      <c r="A18907">
        <v>2010</v>
      </c>
      <c r="B18907" s="13" t="s">
        <v>7031</v>
      </c>
      <c r="C18907" s="13">
        <v>44</v>
      </c>
    </row>
    <row r="18908" spans="1:3">
      <c r="A18908">
        <v>2010</v>
      </c>
      <c r="B18908" s="13" t="s">
        <v>13507</v>
      </c>
      <c r="C18908" s="13">
        <v>44</v>
      </c>
    </row>
    <row r="18909" spans="1:3">
      <c r="A18909">
        <v>2010</v>
      </c>
      <c r="B18909" s="13" t="s">
        <v>9384</v>
      </c>
      <c r="C18909" s="13">
        <v>44</v>
      </c>
    </row>
    <row r="18910" spans="1:3">
      <c r="A18910">
        <v>2010</v>
      </c>
      <c r="B18910" s="13" t="s">
        <v>16439</v>
      </c>
      <c r="C18910" s="13">
        <v>44</v>
      </c>
    </row>
    <row r="18911" spans="1:3">
      <c r="A18911">
        <v>2010</v>
      </c>
      <c r="B18911" s="13" t="s">
        <v>13684</v>
      </c>
      <c r="C18911" s="13">
        <v>44</v>
      </c>
    </row>
    <row r="18912" spans="1:3">
      <c r="A18912">
        <v>2010</v>
      </c>
      <c r="B18912" s="13" t="s">
        <v>9463</v>
      </c>
      <c r="C18912" s="13">
        <v>43</v>
      </c>
    </row>
    <row r="18913" spans="1:3">
      <c r="A18913">
        <v>2010</v>
      </c>
      <c r="B18913" s="13" t="s">
        <v>14163</v>
      </c>
      <c r="C18913" s="13">
        <v>43</v>
      </c>
    </row>
    <row r="18914" spans="1:3">
      <c r="A18914">
        <v>2010</v>
      </c>
      <c r="B18914" s="13" t="s">
        <v>4077</v>
      </c>
      <c r="C18914" s="13">
        <v>43</v>
      </c>
    </row>
    <row r="18915" spans="1:3">
      <c r="A18915">
        <v>2010</v>
      </c>
      <c r="B18915" s="13" t="s">
        <v>2454</v>
      </c>
      <c r="C18915" s="13">
        <v>43</v>
      </c>
    </row>
    <row r="18916" spans="1:3">
      <c r="A18916">
        <v>2010</v>
      </c>
      <c r="B18916" s="13" t="s">
        <v>13798</v>
      </c>
      <c r="C18916" s="13">
        <v>43</v>
      </c>
    </row>
    <row r="18917" spans="1:3">
      <c r="A18917">
        <v>2010</v>
      </c>
      <c r="B18917" s="13" t="s">
        <v>13720</v>
      </c>
      <c r="C18917" s="13">
        <v>43</v>
      </c>
    </row>
    <row r="18918" spans="1:3" ht="25.5">
      <c r="A18918">
        <v>2010</v>
      </c>
      <c r="B18918" s="13" t="s">
        <v>13815</v>
      </c>
      <c r="C18918" s="13">
        <v>43</v>
      </c>
    </row>
    <row r="18919" spans="1:3">
      <c r="A18919">
        <v>2010</v>
      </c>
      <c r="B18919" s="13" t="s">
        <v>7300</v>
      </c>
      <c r="C18919" s="13">
        <v>43</v>
      </c>
    </row>
    <row r="18920" spans="1:3">
      <c r="A18920">
        <v>2010</v>
      </c>
      <c r="B18920" s="13" t="s">
        <v>9581</v>
      </c>
      <c r="C18920" s="13">
        <v>43</v>
      </c>
    </row>
    <row r="18921" spans="1:3">
      <c r="A18921">
        <v>2010</v>
      </c>
      <c r="B18921" s="13" t="s">
        <v>7570</v>
      </c>
      <c r="C18921" s="13">
        <v>43</v>
      </c>
    </row>
    <row r="18922" spans="1:3">
      <c r="A18922">
        <v>2010</v>
      </c>
      <c r="B18922" s="13" t="s">
        <v>7565</v>
      </c>
      <c r="C18922" s="13">
        <v>43</v>
      </c>
    </row>
    <row r="18923" spans="1:3">
      <c r="A18923">
        <v>2010</v>
      </c>
      <c r="B18923" s="13" t="s">
        <v>4078</v>
      </c>
      <c r="C18923" s="13">
        <v>42</v>
      </c>
    </row>
    <row r="18924" spans="1:3">
      <c r="A18924">
        <v>2010</v>
      </c>
      <c r="B18924" s="13" t="s">
        <v>11624</v>
      </c>
      <c r="C18924" s="13">
        <v>42</v>
      </c>
    </row>
    <row r="18925" spans="1:3">
      <c r="A18925">
        <v>2010</v>
      </c>
      <c r="B18925" s="13" t="s">
        <v>13787</v>
      </c>
      <c r="C18925" s="13">
        <v>42</v>
      </c>
    </row>
    <row r="18926" spans="1:3">
      <c r="A18926">
        <v>2010</v>
      </c>
      <c r="B18926" s="13" t="s">
        <v>11344</v>
      </c>
      <c r="C18926" s="13">
        <v>42</v>
      </c>
    </row>
    <row r="18927" spans="1:3">
      <c r="A18927">
        <v>2010</v>
      </c>
      <c r="B18927" s="13" t="s">
        <v>16908</v>
      </c>
      <c r="C18927" s="13">
        <v>42</v>
      </c>
    </row>
    <row r="18928" spans="1:3">
      <c r="A18928">
        <v>2010</v>
      </c>
      <c r="B18928" s="13" t="s">
        <v>13851</v>
      </c>
      <c r="C18928" s="13">
        <v>42</v>
      </c>
    </row>
    <row r="18929" spans="1:3">
      <c r="A18929">
        <v>2010</v>
      </c>
      <c r="B18929" s="13" t="s">
        <v>13931</v>
      </c>
      <c r="C18929" s="13">
        <v>42</v>
      </c>
    </row>
    <row r="18930" spans="1:3">
      <c r="A18930">
        <v>2010</v>
      </c>
      <c r="B18930" s="13" t="s">
        <v>4079</v>
      </c>
      <c r="C18930" s="13">
        <v>42</v>
      </c>
    </row>
    <row r="18931" spans="1:3">
      <c r="A18931">
        <v>2010</v>
      </c>
      <c r="B18931" s="13" t="s">
        <v>4080</v>
      </c>
      <c r="C18931" s="13">
        <v>42</v>
      </c>
    </row>
    <row r="18932" spans="1:3">
      <c r="A18932">
        <v>2010</v>
      </c>
      <c r="B18932" s="13" t="s">
        <v>4932</v>
      </c>
      <c r="C18932" s="13">
        <v>42</v>
      </c>
    </row>
    <row r="18933" spans="1:3">
      <c r="A18933">
        <v>2010</v>
      </c>
      <c r="B18933" s="13" t="s">
        <v>11062</v>
      </c>
      <c r="C18933" s="13">
        <v>42</v>
      </c>
    </row>
    <row r="18934" spans="1:3">
      <c r="A18934">
        <v>2010</v>
      </c>
      <c r="B18934" s="13" t="s">
        <v>9647</v>
      </c>
      <c r="C18934" s="13">
        <v>42</v>
      </c>
    </row>
    <row r="18935" spans="1:3" ht="25.5">
      <c r="A18935">
        <v>2010</v>
      </c>
      <c r="B18935" s="13" t="s">
        <v>4081</v>
      </c>
      <c r="C18935" s="13">
        <v>42</v>
      </c>
    </row>
    <row r="18936" spans="1:3">
      <c r="A18936">
        <v>2010</v>
      </c>
      <c r="B18936" s="13" t="s">
        <v>16901</v>
      </c>
      <c r="C18936" s="13">
        <v>42</v>
      </c>
    </row>
    <row r="18937" spans="1:3">
      <c r="A18937">
        <v>2010</v>
      </c>
      <c r="B18937" s="13" t="s">
        <v>14411</v>
      </c>
      <c r="C18937" s="13">
        <v>42</v>
      </c>
    </row>
    <row r="18938" spans="1:3" ht="25.5">
      <c r="A18938">
        <v>2010</v>
      </c>
      <c r="B18938" s="13" t="s">
        <v>7310</v>
      </c>
      <c r="C18938" s="13">
        <v>42</v>
      </c>
    </row>
    <row r="18939" spans="1:3">
      <c r="A18939">
        <v>2010</v>
      </c>
      <c r="B18939" s="13" t="s">
        <v>16935</v>
      </c>
      <c r="C18939" s="13">
        <v>42</v>
      </c>
    </row>
    <row r="18940" spans="1:3">
      <c r="A18940">
        <v>2010</v>
      </c>
      <c r="B18940" s="13" t="s">
        <v>4939</v>
      </c>
      <c r="C18940" s="13">
        <v>42</v>
      </c>
    </row>
    <row r="18941" spans="1:3">
      <c r="A18941">
        <v>2010</v>
      </c>
      <c r="B18941" s="13" t="s">
        <v>11154</v>
      </c>
      <c r="C18941" s="13">
        <v>42</v>
      </c>
    </row>
    <row r="18942" spans="1:3">
      <c r="A18942">
        <v>2010</v>
      </c>
      <c r="B18942" s="13" t="s">
        <v>4820</v>
      </c>
      <c r="C18942" s="13">
        <v>42</v>
      </c>
    </row>
    <row r="18943" spans="1:3">
      <c r="A18943">
        <v>2010</v>
      </c>
      <c r="B18943" s="13" t="s">
        <v>4082</v>
      </c>
      <c r="C18943" s="13">
        <v>42</v>
      </c>
    </row>
    <row r="18944" spans="1:3">
      <c r="A18944">
        <v>2010</v>
      </c>
      <c r="B18944" s="13" t="s">
        <v>9494</v>
      </c>
      <c r="C18944" s="13">
        <v>42</v>
      </c>
    </row>
    <row r="18945" spans="1:3">
      <c r="A18945">
        <v>2010</v>
      </c>
      <c r="B18945" s="13" t="s">
        <v>5244</v>
      </c>
      <c r="C18945" s="13">
        <v>42</v>
      </c>
    </row>
    <row r="18946" spans="1:3">
      <c r="A18946">
        <v>2010</v>
      </c>
      <c r="B18946" s="13" t="s">
        <v>8014</v>
      </c>
      <c r="C18946" s="13">
        <v>42</v>
      </c>
    </row>
    <row r="18947" spans="1:3">
      <c r="A18947">
        <v>2010</v>
      </c>
      <c r="B18947" s="13" t="s">
        <v>4083</v>
      </c>
      <c r="C18947" s="13">
        <v>42</v>
      </c>
    </row>
    <row r="18948" spans="1:3" ht="25.5">
      <c r="A18948">
        <v>2010</v>
      </c>
      <c r="B18948" s="13" t="s">
        <v>4084</v>
      </c>
      <c r="C18948" s="13">
        <v>42</v>
      </c>
    </row>
    <row r="18949" spans="1:3" ht="25.5">
      <c r="A18949">
        <v>2010</v>
      </c>
      <c r="B18949" s="13" t="s">
        <v>10506</v>
      </c>
      <c r="C18949" s="13">
        <v>42</v>
      </c>
    </row>
    <row r="18950" spans="1:3">
      <c r="A18950">
        <v>2010</v>
      </c>
      <c r="B18950" s="13" t="s">
        <v>12051</v>
      </c>
      <c r="C18950" s="13">
        <v>41</v>
      </c>
    </row>
    <row r="18951" spans="1:3">
      <c r="A18951">
        <v>2010</v>
      </c>
      <c r="B18951" s="13" t="s">
        <v>16948</v>
      </c>
      <c r="C18951" s="13">
        <v>41</v>
      </c>
    </row>
    <row r="18952" spans="1:3">
      <c r="A18952">
        <v>2010</v>
      </c>
      <c r="B18952" s="13" t="s">
        <v>4085</v>
      </c>
      <c r="C18952" s="13">
        <v>41</v>
      </c>
    </row>
    <row r="18953" spans="1:3">
      <c r="A18953">
        <v>2010</v>
      </c>
      <c r="B18953" s="13" t="s">
        <v>4086</v>
      </c>
      <c r="C18953" s="13">
        <v>41</v>
      </c>
    </row>
    <row r="18954" spans="1:3">
      <c r="A18954">
        <v>2010</v>
      </c>
      <c r="B18954" s="13" t="s">
        <v>13891</v>
      </c>
      <c r="C18954" s="13">
        <v>41</v>
      </c>
    </row>
    <row r="18955" spans="1:3">
      <c r="A18955">
        <v>2010</v>
      </c>
      <c r="B18955" s="13" t="s">
        <v>9345</v>
      </c>
      <c r="C18955" s="13">
        <v>41</v>
      </c>
    </row>
    <row r="18956" spans="1:3">
      <c r="A18956">
        <v>2010</v>
      </c>
      <c r="B18956" s="13" t="s">
        <v>6839</v>
      </c>
      <c r="C18956" s="13">
        <v>41</v>
      </c>
    </row>
    <row r="18957" spans="1:3">
      <c r="A18957">
        <v>2010</v>
      </c>
      <c r="B18957" s="13" t="s">
        <v>4087</v>
      </c>
      <c r="C18957" s="13">
        <v>41</v>
      </c>
    </row>
    <row r="18958" spans="1:3">
      <c r="A18958">
        <v>2010</v>
      </c>
      <c r="B18958" s="13" t="s">
        <v>11602</v>
      </c>
      <c r="C18958" s="13">
        <v>41</v>
      </c>
    </row>
    <row r="18959" spans="1:3">
      <c r="A18959">
        <v>2010</v>
      </c>
      <c r="B18959" s="13" t="s">
        <v>4088</v>
      </c>
      <c r="C18959" s="13">
        <v>41</v>
      </c>
    </row>
    <row r="18960" spans="1:3">
      <c r="A18960">
        <v>2010</v>
      </c>
      <c r="B18960" s="13" t="s">
        <v>4089</v>
      </c>
      <c r="C18960" s="13">
        <v>41</v>
      </c>
    </row>
    <row r="18961" spans="1:3">
      <c r="A18961">
        <v>2010</v>
      </c>
      <c r="B18961" s="13" t="s">
        <v>4090</v>
      </c>
      <c r="C18961" s="13">
        <v>41</v>
      </c>
    </row>
    <row r="18962" spans="1:3">
      <c r="A18962">
        <v>2010</v>
      </c>
      <c r="B18962" s="13" t="s">
        <v>10761</v>
      </c>
      <c r="C18962" s="13">
        <v>41</v>
      </c>
    </row>
    <row r="18963" spans="1:3">
      <c r="A18963">
        <v>2010</v>
      </c>
      <c r="B18963" s="13" t="s">
        <v>9945</v>
      </c>
      <c r="C18963" s="13">
        <v>40</v>
      </c>
    </row>
    <row r="18964" spans="1:3">
      <c r="A18964">
        <v>2010</v>
      </c>
      <c r="B18964" s="13" t="s">
        <v>4705</v>
      </c>
      <c r="C18964" s="13">
        <v>40</v>
      </c>
    </row>
    <row r="18965" spans="1:3">
      <c r="A18965">
        <v>2010</v>
      </c>
      <c r="B18965" s="13" t="s">
        <v>4091</v>
      </c>
      <c r="C18965" s="13">
        <v>40</v>
      </c>
    </row>
    <row r="18966" spans="1:3">
      <c r="A18966">
        <v>2010</v>
      </c>
      <c r="B18966" s="13" t="s">
        <v>11104</v>
      </c>
      <c r="C18966" s="13">
        <v>40</v>
      </c>
    </row>
    <row r="18967" spans="1:3">
      <c r="A18967">
        <v>2010</v>
      </c>
      <c r="B18967" s="13" t="s">
        <v>13893</v>
      </c>
      <c r="C18967" s="13">
        <v>40</v>
      </c>
    </row>
    <row r="18968" spans="1:3">
      <c r="A18968">
        <v>2010</v>
      </c>
      <c r="B18968" s="13" t="s">
        <v>13578</v>
      </c>
      <c r="C18968" s="13">
        <v>40</v>
      </c>
    </row>
    <row r="18969" spans="1:3">
      <c r="A18969">
        <v>2010</v>
      </c>
      <c r="B18969" s="13" t="s">
        <v>10065</v>
      </c>
      <c r="C18969" s="13">
        <v>40</v>
      </c>
    </row>
    <row r="18970" spans="1:3">
      <c r="A18970">
        <v>2010</v>
      </c>
      <c r="B18970" s="13" t="s">
        <v>13852</v>
      </c>
      <c r="C18970" s="13">
        <v>40</v>
      </c>
    </row>
    <row r="18971" spans="1:3">
      <c r="A18971">
        <v>2010</v>
      </c>
      <c r="B18971" s="13" t="s">
        <v>4092</v>
      </c>
      <c r="C18971" s="13">
        <v>40</v>
      </c>
    </row>
    <row r="18972" spans="1:3">
      <c r="A18972">
        <v>2010</v>
      </c>
      <c r="B18972" s="13" t="s">
        <v>9666</v>
      </c>
      <c r="C18972" s="13">
        <v>40</v>
      </c>
    </row>
    <row r="18973" spans="1:3">
      <c r="A18973">
        <v>2010</v>
      </c>
      <c r="B18973" s="13" t="s">
        <v>4093</v>
      </c>
      <c r="C18973" s="13">
        <v>40</v>
      </c>
    </row>
    <row r="18974" spans="1:3">
      <c r="A18974">
        <v>2010</v>
      </c>
      <c r="B18974" s="13" t="s">
        <v>7195</v>
      </c>
      <c r="C18974" s="13">
        <v>40</v>
      </c>
    </row>
    <row r="18975" spans="1:3">
      <c r="A18975">
        <v>2010</v>
      </c>
      <c r="B18975" s="13" t="s">
        <v>14059</v>
      </c>
      <c r="C18975" s="13">
        <v>40</v>
      </c>
    </row>
    <row r="18976" spans="1:3">
      <c r="A18976">
        <v>2010</v>
      </c>
      <c r="B18976" s="13" t="s">
        <v>9590</v>
      </c>
      <c r="C18976" s="13">
        <v>40</v>
      </c>
    </row>
    <row r="18977" spans="1:3">
      <c r="A18977">
        <v>2010</v>
      </c>
      <c r="B18977" s="13" t="s">
        <v>11405</v>
      </c>
      <c r="C18977" s="13">
        <v>40</v>
      </c>
    </row>
    <row r="18978" spans="1:3">
      <c r="A18978">
        <v>2010</v>
      </c>
      <c r="B18978" s="13" t="s">
        <v>11907</v>
      </c>
      <c r="C18978" s="13">
        <v>40</v>
      </c>
    </row>
    <row r="18979" spans="1:3">
      <c r="A18979">
        <v>2010</v>
      </c>
      <c r="B18979" s="13" t="s">
        <v>9557</v>
      </c>
      <c r="C18979" s="13">
        <v>40</v>
      </c>
    </row>
    <row r="18980" spans="1:3">
      <c r="A18980">
        <v>2010</v>
      </c>
      <c r="B18980" s="13" t="s">
        <v>4992</v>
      </c>
      <c r="C18980" s="13">
        <v>40</v>
      </c>
    </row>
    <row r="18981" spans="1:3">
      <c r="A18981">
        <v>2010</v>
      </c>
      <c r="B18981" s="13" t="s">
        <v>4094</v>
      </c>
      <c r="C18981" s="13">
        <v>40</v>
      </c>
    </row>
    <row r="18982" spans="1:3">
      <c r="A18982">
        <v>2010</v>
      </c>
      <c r="B18982" s="13" t="s">
        <v>8925</v>
      </c>
      <c r="C18982" s="13">
        <v>40</v>
      </c>
    </row>
    <row r="18983" spans="1:3">
      <c r="A18983">
        <v>2010</v>
      </c>
      <c r="B18983" s="13" t="s">
        <v>11458</v>
      </c>
      <c r="C18983" s="13">
        <v>40</v>
      </c>
    </row>
    <row r="18984" spans="1:3">
      <c r="A18984">
        <v>2010</v>
      </c>
      <c r="B18984" s="13" t="s">
        <v>9267</v>
      </c>
      <c r="C18984" s="13">
        <v>40</v>
      </c>
    </row>
    <row r="18985" spans="1:3">
      <c r="A18985">
        <v>2010</v>
      </c>
      <c r="B18985" s="13" t="s">
        <v>8757</v>
      </c>
      <c r="C18985" s="13">
        <v>40</v>
      </c>
    </row>
    <row r="18986" spans="1:3">
      <c r="A18986">
        <v>2010</v>
      </c>
      <c r="B18986" s="13" t="s">
        <v>14151</v>
      </c>
      <c r="C18986" s="13">
        <v>40</v>
      </c>
    </row>
    <row r="18987" spans="1:3">
      <c r="A18987">
        <v>2010</v>
      </c>
      <c r="B18987" s="13" t="s">
        <v>4095</v>
      </c>
      <c r="C18987" s="13">
        <v>40</v>
      </c>
    </row>
    <row r="18988" spans="1:3">
      <c r="A18988">
        <v>2010</v>
      </c>
      <c r="B18988" s="13" t="s">
        <v>13654</v>
      </c>
      <c r="C18988" s="13">
        <v>40</v>
      </c>
    </row>
    <row r="18989" spans="1:3">
      <c r="A18989">
        <v>2010</v>
      </c>
      <c r="B18989" s="13" t="s">
        <v>9360</v>
      </c>
      <c r="C18989" s="13">
        <v>40</v>
      </c>
    </row>
    <row r="18990" spans="1:3">
      <c r="A18990">
        <v>2010</v>
      </c>
      <c r="B18990" s="13" t="s">
        <v>9518</v>
      </c>
      <c r="C18990" s="13">
        <v>40</v>
      </c>
    </row>
    <row r="18991" spans="1:3">
      <c r="A18991">
        <v>2010</v>
      </c>
      <c r="B18991" s="13" t="s">
        <v>7520</v>
      </c>
      <c r="C18991" s="13">
        <v>40</v>
      </c>
    </row>
    <row r="18992" spans="1:3">
      <c r="A18992">
        <v>2010</v>
      </c>
      <c r="B18992" s="13" t="s">
        <v>7464</v>
      </c>
      <c r="C18992" s="13">
        <v>40</v>
      </c>
    </row>
    <row r="18993" spans="1:3">
      <c r="A18993">
        <v>2010</v>
      </c>
      <c r="B18993" s="13" t="s">
        <v>9389</v>
      </c>
      <c r="C18993" s="13">
        <v>40</v>
      </c>
    </row>
    <row r="18994" spans="1:3">
      <c r="A18994">
        <v>2010</v>
      </c>
      <c r="B18994" s="13" t="s">
        <v>4096</v>
      </c>
      <c r="C18994" s="13">
        <v>40</v>
      </c>
    </row>
    <row r="18995" spans="1:3">
      <c r="A18995">
        <v>2010</v>
      </c>
      <c r="B18995" s="13" t="s">
        <v>7141</v>
      </c>
      <c r="C18995" s="13">
        <v>39</v>
      </c>
    </row>
    <row r="18996" spans="1:3">
      <c r="A18996">
        <v>2010</v>
      </c>
      <c r="B18996" s="13" t="s">
        <v>12235</v>
      </c>
      <c r="C18996" s="13">
        <v>39</v>
      </c>
    </row>
    <row r="18997" spans="1:3">
      <c r="A18997">
        <v>2010</v>
      </c>
      <c r="B18997" s="13" t="s">
        <v>4097</v>
      </c>
      <c r="C18997" s="13">
        <v>39</v>
      </c>
    </row>
    <row r="18998" spans="1:3">
      <c r="A18998">
        <v>2010</v>
      </c>
      <c r="B18998" s="13" t="s">
        <v>9385</v>
      </c>
      <c r="C18998" s="13">
        <v>39</v>
      </c>
    </row>
    <row r="18999" spans="1:3">
      <c r="A18999">
        <v>2010</v>
      </c>
      <c r="B18999" s="13" t="s">
        <v>4098</v>
      </c>
      <c r="C18999" s="13">
        <v>39</v>
      </c>
    </row>
    <row r="19000" spans="1:3">
      <c r="A19000">
        <v>2010</v>
      </c>
      <c r="B19000" s="13" t="s">
        <v>14213</v>
      </c>
      <c r="C19000" s="13">
        <v>39</v>
      </c>
    </row>
    <row r="19001" spans="1:3">
      <c r="A19001">
        <v>2010</v>
      </c>
      <c r="B19001" s="13" t="s">
        <v>7374</v>
      </c>
      <c r="C19001" s="13">
        <v>39</v>
      </c>
    </row>
    <row r="19002" spans="1:3">
      <c r="A19002">
        <v>2010</v>
      </c>
      <c r="B19002" s="13" t="s">
        <v>13788</v>
      </c>
      <c r="C19002" s="13">
        <v>39</v>
      </c>
    </row>
    <row r="19003" spans="1:3">
      <c r="A19003">
        <v>2010</v>
      </c>
      <c r="B19003" s="13" t="s">
        <v>8773</v>
      </c>
      <c r="C19003" s="13">
        <v>39</v>
      </c>
    </row>
    <row r="19004" spans="1:3">
      <c r="A19004">
        <v>2010</v>
      </c>
      <c r="B19004" s="13" t="s">
        <v>4099</v>
      </c>
      <c r="C19004" s="13">
        <v>39</v>
      </c>
    </row>
    <row r="19005" spans="1:3">
      <c r="A19005">
        <v>2010</v>
      </c>
      <c r="B19005" s="13" t="s">
        <v>12050</v>
      </c>
      <c r="C19005" s="13">
        <v>39</v>
      </c>
    </row>
    <row r="19006" spans="1:3">
      <c r="A19006">
        <v>2010</v>
      </c>
      <c r="B19006" s="13" t="s">
        <v>4100</v>
      </c>
      <c r="C19006" s="13">
        <v>39</v>
      </c>
    </row>
    <row r="19007" spans="1:3">
      <c r="A19007">
        <v>2010</v>
      </c>
      <c r="B19007" s="13" t="s">
        <v>4101</v>
      </c>
      <c r="C19007" s="13">
        <v>39</v>
      </c>
    </row>
    <row r="19008" spans="1:3">
      <c r="A19008">
        <v>2010</v>
      </c>
      <c r="B19008" s="13" t="s">
        <v>8042</v>
      </c>
      <c r="C19008" s="13">
        <v>39</v>
      </c>
    </row>
    <row r="19009" spans="1:3">
      <c r="A19009">
        <v>2010</v>
      </c>
      <c r="B19009" s="13" t="s">
        <v>4102</v>
      </c>
      <c r="C19009" s="13">
        <v>39</v>
      </c>
    </row>
    <row r="19010" spans="1:3">
      <c r="A19010">
        <v>2010</v>
      </c>
      <c r="B19010" s="13" t="s">
        <v>11412</v>
      </c>
      <c r="C19010" s="13">
        <v>39</v>
      </c>
    </row>
    <row r="19011" spans="1:3">
      <c r="A19011">
        <v>2010</v>
      </c>
      <c r="B19011" s="13" t="s">
        <v>14233</v>
      </c>
      <c r="C19011" s="13">
        <v>39</v>
      </c>
    </row>
    <row r="19012" spans="1:3">
      <c r="A19012">
        <v>2010</v>
      </c>
      <c r="B19012" s="13" t="s">
        <v>4770</v>
      </c>
      <c r="C19012" s="13">
        <v>38</v>
      </c>
    </row>
    <row r="19013" spans="1:3">
      <c r="A19013">
        <v>2010</v>
      </c>
      <c r="B19013" s="13" t="s">
        <v>9686</v>
      </c>
      <c r="C19013" s="13">
        <v>38</v>
      </c>
    </row>
    <row r="19014" spans="1:3">
      <c r="A19014">
        <v>2010</v>
      </c>
      <c r="B19014" s="13" t="s">
        <v>8334</v>
      </c>
      <c r="C19014" s="13">
        <v>38</v>
      </c>
    </row>
    <row r="19015" spans="1:3">
      <c r="A19015">
        <v>2010</v>
      </c>
      <c r="B19015" s="13" t="s">
        <v>4103</v>
      </c>
      <c r="C19015" s="13">
        <v>38</v>
      </c>
    </row>
    <row r="19016" spans="1:3">
      <c r="A19016">
        <v>2010</v>
      </c>
      <c r="B19016" s="13" t="s">
        <v>4104</v>
      </c>
      <c r="C19016" s="13">
        <v>38</v>
      </c>
    </row>
    <row r="19017" spans="1:3">
      <c r="A19017">
        <v>2010</v>
      </c>
      <c r="B19017" s="13" t="s">
        <v>4105</v>
      </c>
      <c r="C19017" s="13">
        <v>38</v>
      </c>
    </row>
    <row r="19018" spans="1:3">
      <c r="A19018">
        <v>2010</v>
      </c>
      <c r="B19018" s="13" t="s">
        <v>11895</v>
      </c>
      <c r="C19018" s="13">
        <v>38</v>
      </c>
    </row>
    <row r="19019" spans="1:3">
      <c r="A19019">
        <v>2010</v>
      </c>
      <c r="B19019" s="13" t="s">
        <v>14006</v>
      </c>
      <c r="C19019" s="13">
        <v>38</v>
      </c>
    </row>
    <row r="19020" spans="1:3">
      <c r="A19020">
        <v>2010</v>
      </c>
      <c r="B19020" s="13" t="s">
        <v>8870</v>
      </c>
      <c r="C19020" s="13">
        <v>38</v>
      </c>
    </row>
    <row r="19021" spans="1:3">
      <c r="A19021">
        <v>2010</v>
      </c>
      <c r="B19021" s="13" t="s">
        <v>13763</v>
      </c>
      <c r="C19021" s="13">
        <v>38</v>
      </c>
    </row>
    <row r="19022" spans="1:3">
      <c r="A19022">
        <v>2010</v>
      </c>
      <c r="B19022" s="13" t="s">
        <v>14138</v>
      </c>
      <c r="C19022" s="13">
        <v>38</v>
      </c>
    </row>
    <row r="19023" spans="1:3">
      <c r="A19023">
        <v>2010</v>
      </c>
      <c r="B19023" s="13" t="s">
        <v>11415</v>
      </c>
      <c r="C19023" s="13">
        <v>38</v>
      </c>
    </row>
    <row r="19024" spans="1:3">
      <c r="A19024">
        <v>2010</v>
      </c>
      <c r="B19024" s="13" t="s">
        <v>9617</v>
      </c>
      <c r="C19024" s="13">
        <v>38</v>
      </c>
    </row>
    <row r="19025" spans="1:3">
      <c r="A19025">
        <v>2010</v>
      </c>
      <c r="B19025" s="13" t="s">
        <v>4106</v>
      </c>
      <c r="C19025" s="13">
        <v>38</v>
      </c>
    </row>
    <row r="19026" spans="1:3">
      <c r="A19026">
        <v>2010</v>
      </c>
      <c r="B19026" s="13" t="s">
        <v>9485</v>
      </c>
      <c r="C19026" s="13">
        <v>38</v>
      </c>
    </row>
    <row r="19027" spans="1:3">
      <c r="A19027">
        <v>2010</v>
      </c>
      <c r="B19027" s="13" t="s">
        <v>4107</v>
      </c>
      <c r="C19027" s="13">
        <v>38</v>
      </c>
    </row>
    <row r="19028" spans="1:3">
      <c r="A19028">
        <v>2010</v>
      </c>
      <c r="B19028" s="13" t="s">
        <v>9130</v>
      </c>
      <c r="C19028" s="13">
        <v>38</v>
      </c>
    </row>
    <row r="19029" spans="1:3">
      <c r="A19029">
        <v>2010</v>
      </c>
      <c r="B19029" s="13" t="s">
        <v>4108</v>
      </c>
      <c r="C19029" s="13">
        <v>38</v>
      </c>
    </row>
    <row r="19030" spans="1:3">
      <c r="A19030">
        <v>2010</v>
      </c>
      <c r="B19030" s="13" t="s">
        <v>7323</v>
      </c>
      <c r="C19030" s="13">
        <v>38</v>
      </c>
    </row>
    <row r="19031" spans="1:3">
      <c r="A19031">
        <v>2010</v>
      </c>
      <c r="B19031" s="13" t="s">
        <v>11694</v>
      </c>
      <c r="C19031" s="13">
        <v>38</v>
      </c>
    </row>
    <row r="19032" spans="1:3">
      <c r="A19032">
        <v>2010</v>
      </c>
      <c r="B19032" s="13" t="s">
        <v>4109</v>
      </c>
      <c r="C19032" s="13">
        <v>38</v>
      </c>
    </row>
    <row r="19033" spans="1:3">
      <c r="A19033">
        <v>2010</v>
      </c>
      <c r="B19033" s="13" t="s">
        <v>13764</v>
      </c>
      <c r="C19033" s="13">
        <v>38</v>
      </c>
    </row>
    <row r="19034" spans="1:3">
      <c r="A19034">
        <v>2010</v>
      </c>
      <c r="B19034" s="13" t="s">
        <v>4110</v>
      </c>
      <c r="C19034" s="13">
        <v>38</v>
      </c>
    </row>
    <row r="19035" spans="1:3">
      <c r="A19035">
        <v>2010</v>
      </c>
      <c r="B19035" s="13" t="s">
        <v>13892</v>
      </c>
      <c r="C19035" s="13">
        <v>37</v>
      </c>
    </row>
    <row r="19036" spans="1:3">
      <c r="A19036">
        <v>2010</v>
      </c>
      <c r="B19036" s="13" t="s">
        <v>4111</v>
      </c>
      <c r="C19036" s="13">
        <v>37</v>
      </c>
    </row>
    <row r="19037" spans="1:3">
      <c r="A19037">
        <v>2010</v>
      </c>
      <c r="B19037" s="13" t="s">
        <v>11671</v>
      </c>
      <c r="C19037" s="13">
        <v>37</v>
      </c>
    </row>
    <row r="19038" spans="1:3" ht="25.5">
      <c r="A19038">
        <v>2010</v>
      </c>
      <c r="B19038" s="13" t="s">
        <v>4112</v>
      </c>
      <c r="C19038" s="13">
        <v>37</v>
      </c>
    </row>
    <row r="19039" spans="1:3">
      <c r="A19039">
        <v>2010</v>
      </c>
      <c r="B19039" s="13" t="s">
        <v>13866</v>
      </c>
      <c r="C19039" s="13">
        <v>37</v>
      </c>
    </row>
    <row r="19040" spans="1:3">
      <c r="A19040">
        <v>2010</v>
      </c>
      <c r="B19040" s="13" t="s">
        <v>11579</v>
      </c>
      <c r="C19040" s="13">
        <v>37</v>
      </c>
    </row>
    <row r="19041" spans="1:3">
      <c r="A19041">
        <v>2010</v>
      </c>
      <c r="B19041" s="13" t="s">
        <v>12104</v>
      </c>
      <c r="C19041" s="13">
        <v>37</v>
      </c>
    </row>
    <row r="19042" spans="1:3">
      <c r="A19042">
        <v>2010</v>
      </c>
      <c r="B19042" s="13" t="s">
        <v>16939</v>
      </c>
      <c r="C19042" s="13">
        <v>37</v>
      </c>
    </row>
    <row r="19043" spans="1:3">
      <c r="A19043">
        <v>2010</v>
      </c>
      <c r="B19043" s="13" t="s">
        <v>7515</v>
      </c>
      <c r="C19043" s="13">
        <v>37</v>
      </c>
    </row>
    <row r="19044" spans="1:3" ht="25.5">
      <c r="A19044">
        <v>2010</v>
      </c>
      <c r="B19044" s="13" t="s">
        <v>11605</v>
      </c>
      <c r="C19044" s="13">
        <v>37</v>
      </c>
    </row>
    <row r="19045" spans="1:3">
      <c r="A19045">
        <v>2010</v>
      </c>
      <c r="B19045" s="13" t="s">
        <v>9306</v>
      </c>
      <c r="C19045" s="13">
        <v>37</v>
      </c>
    </row>
    <row r="19046" spans="1:3">
      <c r="A19046">
        <v>2010</v>
      </c>
      <c r="B19046" s="13" t="s">
        <v>9591</v>
      </c>
      <c r="C19046" s="13">
        <v>37</v>
      </c>
    </row>
    <row r="19047" spans="1:3">
      <c r="A19047">
        <v>2010</v>
      </c>
      <c r="B19047" s="13" t="s">
        <v>9530</v>
      </c>
      <c r="C19047" s="13">
        <v>37</v>
      </c>
    </row>
    <row r="19048" spans="1:3">
      <c r="A19048">
        <v>2010</v>
      </c>
      <c r="B19048" s="13" t="s">
        <v>4113</v>
      </c>
      <c r="C19048" s="13">
        <v>37</v>
      </c>
    </row>
    <row r="19049" spans="1:3">
      <c r="A19049">
        <v>2010</v>
      </c>
      <c r="B19049" s="13" t="s">
        <v>13688</v>
      </c>
      <c r="C19049" s="13">
        <v>37</v>
      </c>
    </row>
    <row r="19050" spans="1:3">
      <c r="A19050">
        <v>2010</v>
      </c>
      <c r="B19050" s="13" t="s">
        <v>9350</v>
      </c>
      <c r="C19050" s="13">
        <v>37</v>
      </c>
    </row>
    <row r="19051" spans="1:3">
      <c r="A19051">
        <v>2010</v>
      </c>
      <c r="B19051" s="13" t="s">
        <v>11896</v>
      </c>
      <c r="C19051" s="13">
        <v>37</v>
      </c>
    </row>
    <row r="19052" spans="1:3">
      <c r="A19052">
        <v>2010</v>
      </c>
      <c r="B19052" s="13" t="s">
        <v>9603</v>
      </c>
      <c r="C19052" s="13">
        <v>37</v>
      </c>
    </row>
    <row r="19053" spans="1:3">
      <c r="A19053">
        <v>2010</v>
      </c>
      <c r="B19053" s="13" t="s">
        <v>8099</v>
      </c>
      <c r="C19053" s="13">
        <v>37</v>
      </c>
    </row>
    <row r="19054" spans="1:3" ht="25.5">
      <c r="A19054">
        <v>2010</v>
      </c>
      <c r="B19054" s="13" t="s">
        <v>9289</v>
      </c>
      <c r="C19054" s="13">
        <v>37</v>
      </c>
    </row>
    <row r="19055" spans="1:3">
      <c r="A19055">
        <v>2010</v>
      </c>
      <c r="B19055" s="13" t="s">
        <v>11664</v>
      </c>
      <c r="C19055" s="13">
        <v>37</v>
      </c>
    </row>
    <row r="19056" spans="1:3">
      <c r="A19056">
        <v>2010</v>
      </c>
      <c r="B19056" s="13" t="s">
        <v>11670</v>
      </c>
      <c r="C19056" s="13">
        <v>37</v>
      </c>
    </row>
    <row r="19057" spans="1:3">
      <c r="A19057">
        <v>2010</v>
      </c>
      <c r="B19057" s="13" t="s">
        <v>4114</v>
      </c>
      <c r="C19057" s="13">
        <v>37</v>
      </c>
    </row>
    <row r="19058" spans="1:3">
      <c r="A19058">
        <v>2010</v>
      </c>
      <c r="B19058" s="13" t="s">
        <v>16170</v>
      </c>
      <c r="C19058" s="13">
        <v>37</v>
      </c>
    </row>
    <row r="19059" spans="1:3">
      <c r="A19059">
        <v>2010</v>
      </c>
      <c r="B19059" s="13" t="s">
        <v>4115</v>
      </c>
      <c r="C19059" s="13">
        <v>37</v>
      </c>
    </row>
    <row r="19060" spans="1:3">
      <c r="A19060">
        <v>2010</v>
      </c>
      <c r="B19060" s="13" t="s">
        <v>13615</v>
      </c>
      <c r="C19060" s="13">
        <v>37</v>
      </c>
    </row>
    <row r="19061" spans="1:3">
      <c r="A19061">
        <v>2010</v>
      </c>
      <c r="B19061" s="13" t="s">
        <v>13780</v>
      </c>
      <c r="C19061" s="13">
        <v>37</v>
      </c>
    </row>
    <row r="19062" spans="1:3">
      <c r="A19062">
        <v>2010</v>
      </c>
      <c r="B19062" s="13" t="s">
        <v>14057</v>
      </c>
      <c r="C19062" s="13">
        <v>37</v>
      </c>
    </row>
    <row r="19063" spans="1:3">
      <c r="A19063">
        <v>2010</v>
      </c>
      <c r="B19063" s="13" t="s">
        <v>4116</v>
      </c>
      <c r="C19063" s="13">
        <v>36</v>
      </c>
    </row>
    <row r="19064" spans="1:3">
      <c r="A19064">
        <v>2010</v>
      </c>
      <c r="B19064" s="13" t="s">
        <v>9376</v>
      </c>
      <c r="C19064" s="13">
        <v>36</v>
      </c>
    </row>
    <row r="19065" spans="1:3">
      <c r="A19065">
        <v>2010</v>
      </c>
      <c r="B19065" s="13" t="s">
        <v>4117</v>
      </c>
      <c r="C19065" s="13">
        <v>36</v>
      </c>
    </row>
    <row r="19066" spans="1:3">
      <c r="A19066">
        <v>2010</v>
      </c>
      <c r="B19066" s="13" t="s">
        <v>10303</v>
      </c>
      <c r="C19066" s="13">
        <v>36</v>
      </c>
    </row>
    <row r="19067" spans="1:3">
      <c r="A19067">
        <v>2010</v>
      </c>
      <c r="B19067" s="13" t="s">
        <v>7325</v>
      </c>
      <c r="C19067" s="13">
        <v>36</v>
      </c>
    </row>
    <row r="19068" spans="1:3">
      <c r="A19068">
        <v>2010</v>
      </c>
      <c r="B19068" s="13" t="s">
        <v>5482</v>
      </c>
      <c r="C19068" s="13">
        <v>36</v>
      </c>
    </row>
    <row r="19069" spans="1:3">
      <c r="A19069">
        <v>2010</v>
      </c>
      <c r="B19069" s="13" t="s">
        <v>13962</v>
      </c>
      <c r="C19069" s="13">
        <v>36</v>
      </c>
    </row>
    <row r="19070" spans="1:3">
      <c r="A19070">
        <v>2010</v>
      </c>
      <c r="B19070" s="13" t="s">
        <v>13710</v>
      </c>
      <c r="C19070" s="13">
        <v>36</v>
      </c>
    </row>
    <row r="19071" spans="1:3">
      <c r="A19071">
        <v>2010</v>
      </c>
      <c r="B19071" s="13" t="s">
        <v>14111</v>
      </c>
      <c r="C19071" s="13">
        <v>36</v>
      </c>
    </row>
    <row r="19072" spans="1:3">
      <c r="A19072">
        <v>2010</v>
      </c>
      <c r="B19072" s="13" t="s">
        <v>11887</v>
      </c>
      <c r="C19072" s="13">
        <v>36</v>
      </c>
    </row>
    <row r="19073" spans="1:3">
      <c r="A19073">
        <v>2010</v>
      </c>
      <c r="B19073" s="13" t="s">
        <v>12157</v>
      </c>
      <c r="C19073" s="13">
        <v>36</v>
      </c>
    </row>
    <row r="19074" spans="1:3">
      <c r="A19074">
        <v>2010</v>
      </c>
      <c r="B19074" s="13" t="s">
        <v>14030</v>
      </c>
      <c r="C19074" s="13">
        <v>36</v>
      </c>
    </row>
    <row r="19075" spans="1:3" ht="25.5">
      <c r="A19075">
        <v>2010</v>
      </c>
      <c r="B19075" s="13" t="s">
        <v>11023</v>
      </c>
      <c r="C19075" s="13">
        <v>36</v>
      </c>
    </row>
    <row r="19076" spans="1:3">
      <c r="A19076">
        <v>2010</v>
      </c>
      <c r="B19076" s="13" t="s">
        <v>4118</v>
      </c>
      <c r="C19076" s="13">
        <v>36</v>
      </c>
    </row>
    <row r="19077" spans="1:3">
      <c r="A19077">
        <v>2010</v>
      </c>
      <c r="B19077" s="13" t="s">
        <v>11601</v>
      </c>
      <c r="C19077" s="13">
        <v>36</v>
      </c>
    </row>
    <row r="19078" spans="1:3">
      <c r="A19078">
        <v>2010</v>
      </c>
      <c r="B19078" s="13" t="s">
        <v>11417</v>
      </c>
      <c r="C19078" s="13">
        <v>36</v>
      </c>
    </row>
    <row r="19079" spans="1:3">
      <c r="A19079">
        <v>2010</v>
      </c>
      <c r="B19079" s="13" t="s">
        <v>4119</v>
      </c>
      <c r="C19079" s="13">
        <v>36</v>
      </c>
    </row>
    <row r="19080" spans="1:3">
      <c r="A19080">
        <v>2010</v>
      </c>
      <c r="B19080" s="13" t="s">
        <v>11328</v>
      </c>
      <c r="C19080" s="13">
        <v>36</v>
      </c>
    </row>
    <row r="19081" spans="1:3">
      <c r="A19081">
        <v>2010</v>
      </c>
      <c r="B19081" s="13" t="s">
        <v>4120</v>
      </c>
      <c r="C19081" s="13">
        <v>36</v>
      </c>
    </row>
    <row r="19082" spans="1:3">
      <c r="A19082">
        <v>2010</v>
      </c>
      <c r="B19082" s="13" t="s">
        <v>4121</v>
      </c>
      <c r="C19082" s="13">
        <v>36</v>
      </c>
    </row>
    <row r="19083" spans="1:3">
      <c r="A19083">
        <v>2010</v>
      </c>
      <c r="B19083" s="13" t="s">
        <v>11734</v>
      </c>
      <c r="C19083" s="13">
        <v>35</v>
      </c>
    </row>
    <row r="19084" spans="1:3">
      <c r="A19084">
        <v>2010</v>
      </c>
      <c r="B19084" s="13" t="s">
        <v>11356</v>
      </c>
      <c r="C19084" s="13">
        <v>35</v>
      </c>
    </row>
    <row r="19085" spans="1:3">
      <c r="A19085">
        <v>2010</v>
      </c>
      <c r="B19085" s="13" t="s">
        <v>7366</v>
      </c>
      <c r="C19085" s="13">
        <v>35</v>
      </c>
    </row>
    <row r="19086" spans="1:3">
      <c r="A19086">
        <v>2010</v>
      </c>
      <c r="B19086" s="13" t="s">
        <v>4694</v>
      </c>
      <c r="C19086" s="13">
        <v>35</v>
      </c>
    </row>
    <row r="19087" spans="1:3">
      <c r="A19087">
        <v>2010</v>
      </c>
      <c r="B19087" s="13" t="s">
        <v>8048</v>
      </c>
      <c r="C19087" s="13">
        <v>35</v>
      </c>
    </row>
    <row r="19088" spans="1:3">
      <c r="A19088">
        <v>2010</v>
      </c>
      <c r="B19088" s="13" t="s">
        <v>9355</v>
      </c>
      <c r="C19088" s="13">
        <v>35</v>
      </c>
    </row>
    <row r="19089" spans="1:3">
      <c r="A19089">
        <v>2010</v>
      </c>
      <c r="B19089" s="13" t="s">
        <v>11071</v>
      </c>
      <c r="C19089" s="13">
        <v>35</v>
      </c>
    </row>
    <row r="19090" spans="1:3">
      <c r="A19090">
        <v>2010</v>
      </c>
      <c r="B19090" s="13" t="s">
        <v>9363</v>
      </c>
      <c r="C19090" s="13">
        <v>35</v>
      </c>
    </row>
    <row r="19091" spans="1:3">
      <c r="A19091">
        <v>2010</v>
      </c>
      <c r="B19091" s="13" t="s">
        <v>4122</v>
      </c>
      <c r="C19091" s="13">
        <v>35</v>
      </c>
    </row>
    <row r="19092" spans="1:3">
      <c r="A19092">
        <v>2010</v>
      </c>
      <c r="B19092" s="13" t="s">
        <v>9477</v>
      </c>
      <c r="C19092" s="13">
        <v>35</v>
      </c>
    </row>
    <row r="19093" spans="1:3" ht="25.5">
      <c r="A19093">
        <v>2010</v>
      </c>
      <c r="B19093" s="13" t="s">
        <v>9395</v>
      </c>
      <c r="C19093" s="13">
        <v>35</v>
      </c>
    </row>
    <row r="19094" spans="1:3">
      <c r="A19094">
        <v>2010</v>
      </c>
      <c r="B19094" s="13" t="s">
        <v>4123</v>
      </c>
      <c r="C19094" s="13">
        <v>35</v>
      </c>
    </row>
    <row r="19095" spans="1:3">
      <c r="A19095">
        <v>2010</v>
      </c>
      <c r="B19095" s="13" t="s">
        <v>16466</v>
      </c>
      <c r="C19095" s="13">
        <v>35</v>
      </c>
    </row>
    <row r="19096" spans="1:3" ht="25.5">
      <c r="A19096">
        <v>2010</v>
      </c>
      <c r="B19096" s="13" t="s">
        <v>16016</v>
      </c>
      <c r="C19096" s="13">
        <v>35</v>
      </c>
    </row>
    <row r="19097" spans="1:3" ht="25.5">
      <c r="A19097">
        <v>2010</v>
      </c>
      <c r="B19097" s="13" t="s">
        <v>9441</v>
      </c>
      <c r="C19097" s="13">
        <v>35</v>
      </c>
    </row>
    <row r="19098" spans="1:3">
      <c r="A19098">
        <v>2010</v>
      </c>
      <c r="B19098" s="13" t="s">
        <v>11406</v>
      </c>
      <c r="C19098" s="13">
        <v>35</v>
      </c>
    </row>
    <row r="19099" spans="1:3">
      <c r="A19099">
        <v>2010</v>
      </c>
      <c r="B19099" s="13" t="s">
        <v>14209</v>
      </c>
      <c r="C19099" s="13">
        <v>35</v>
      </c>
    </row>
    <row r="19100" spans="1:3">
      <c r="A19100">
        <v>2010</v>
      </c>
      <c r="B19100" s="13" t="s">
        <v>9304</v>
      </c>
      <c r="C19100" s="13">
        <v>35</v>
      </c>
    </row>
    <row r="19101" spans="1:3">
      <c r="A19101">
        <v>2010</v>
      </c>
      <c r="B19101" s="13" t="s">
        <v>4124</v>
      </c>
      <c r="C19101" s="13">
        <v>35</v>
      </c>
    </row>
    <row r="19102" spans="1:3">
      <c r="A19102">
        <v>2010</v>
      </c>
      <c r="B19102" s="13" t="s">
        <v>4125</v>
      </c>
      <c r="C19102" s="13">
        <v>35</v>
      </c>
    </row>
    <row r="19103" spans="1:3">
      <c r="A19103">
        <v>2010</v>
      </c>
      <c r="B19103" s="13" t="s">
        <v>4590</v>
      </c>
      <c r="C19103" s="13">
        <v>35</v>
      </c>
    </row>
    <row r="19104" spans="1:3">
      <c r="A19104">
        <v>2010</v>
      </c>
      <c r="B19104" s="13" t="s">
        <v>4126</v>
      </c>
      <c r="C19104" s="13">
        <v>35</v>
      </c>
    </row>
    <row r="19105" spans="1:3">
      <c r="A19105">
        <v>2010</v>
      </c>
      <c r="B19105" s="13" t="s">
        <v>9332</v>
      </c>
      <c r="C19105" s="13">
        <v>35</v>
      </c>
    </row>
    <row r="19106" spans="1:3">
      <c r="A19106">
        <v>2010</v>
      </c>
      <c r="B19106" s="13" t="s">
        <v>10839</v>
      </c>
      <c r="C19106" s="13">
        <v>35</v>
      </c>
    </row>
    <row r="19107" spans="1:3">
      <c r="A19107">
        <v>2010</v>
      </c>
      <c r="B19107" s="13" t="s">
        <v>4127</v>
      </c>
      <c r="C19107" s="13">
        <v>35</v>
      </c>
    </row>
    <row r="19108" spans="1:3">
      <c r="A19108">
        <v>2010</v>
      </c>
      <c r="B19108" s="13" t="s">
        <v>9440</v>
      </c>
      <c r="C19108" s="13">
        <v>35</v>
      </c>
    </row>
    <row r="19109" spans="1:3">
      <c r="A19109">
        <v>2010</v>
      </c>
      <c r="B19109" s="13" t="s">
        <v>5092</v>
      </c>
      <c r="C19109" s="13">
        <v>35</v>
      </c>
    </row>
    <row r="19110" spans="1:3">
      <c r="A19110">
        <v>2010</v>
      </c>
      <c r="B19110" s="13" t="s">
        <v>9527</v>
      </c>
      <c r="C19110" s="13">
        <v>35</v>
      </c>
    </row>
    <row r="19111" spans="1:3">
      <c r="A19111">
        <v>2010</v>
      </c>
      <c r="B19111" s="13" t="s">
        <v>13781</v>
      </c>
      <c r="C19111" s="13">
        <v>34</v>
      </c>
    </row>
    <row r="19112" spans="1:3">
      <c r="A19112">
        <v>2010</v>
      </c>
      <c r="B19112" s="13" t="s">
        <v>13943</v>
      </c>
      <c r="C19112" s="13">
        <v>34</v>
      </c>
    </row>
    <row r="19113" spans="1:3">
      <c r="A19113">
        <v>2010</v>
      </c>
      <c r="B19113" s="13" t="s">
        <v>11237</v>
      </c>
      <c r="C19113" s="13">
        <v>34</v>
      </c>
    </row>
    <row r="19114" spans="1:3">
      <c r="A19114">
        <v>2010</v>
      </c>
      <c r="B19114" s="13" t="s">
        <v>4128</v>
      </c>
      <c r="C19114" s="13">
        <v>34</v>
      </c>
    </row>
    <row r="19115" spans="1:3">
      <c r="A19115">
        <v>2010</v>
      </c>
      <c r="B19115" s="13" t="s">
        <v>16927</v>
      </c>
      <c r="C19115" s="13">
        <v>34</v>
      </c>
    </row>
    <row r="19116" spans="1:3">
      <c r="A19116">
        <v>2010</v>
      </c>
      <c r="B19116" s="13" t="s">
        <v>9539</v>
      </c>
      <c r="C19116" s="13">
        <v>34</v>
      </c>
    </row>
    <row r="19117" spans="1:3">
      <c r="A19117">
        <v>2010</v>
      </c>
      <c r="B19117" s="13" t="s">
        <v>4129</v>
      </c>
      <c r="C19117" s="13">
        <v>34</v>
      </c>
    </row>
    <row r="19118" spans="1:3">
      <c r="A19118">
        <v>2010</v>
      </c>
      <c r="B19118" s="13" t="s">
        <v>11619</v>
      </c>
      <c r="C19118" s="13">
        <v>34</v>
      </c>
    </row>
    <row r="19119" spans="1:3">
      <c r="A19119">
        <v>2010</v>
      </c>
      <c r="B19119" s="13" t="s">
        <v>9447</v>
      </c>
      <c r="C19119" s="13">
        <v>34</v>
      </c>
    </row>
    <row r="19120" spans="1:3">
      <c r="A19120">
        <v>2010</v>
      </c>
      <c r="B19120" s="13" t="s">
        <v>9604</v>
      </c>
      <c r="C19120" s="13">
        <v>34</v>
      </c>
    </row>
    <row r="19121" spans="1:3">
      <c r="A19121">
        <v>2010</v>
      </c>
      <c r="B19121" s="13" t="s">
        <v>9934</v>
      </c>
      <c r="C19121" s="13">
        <v>34</v>
      </c>
    </row>
    <row r="19122" spans="1:3">
      <c r="A19122">
        <v>2010</v>
      </c>
      <c r="B19122" s="13" t="s">
        <v>8617</v>
      </c>
      <c r="C19122" s="13">
        <v>34</v>
      </c>
    </row>
    <row r="19123" spans="1:3">
      <c r="A19123">
        <v>2010</v>
      </c>
      <c r="B19123" s="13" t="s">
        <v>7585</v>
      </c>
      <c r="C19123" s="13">
        <v>34</v>
      </c>
    </row>
    <row r="19124" spans="1:3">
      <c r="A19124">
        <v>2010</v>
      </c>
      <c r="B19124" s="13" t="s">
        <v>4978</v>
      </c>
      <c r="C19124" s="13">
        <v>34</v>
      </c>
    </row>
    <row r="19125" spans="1:3">
      <c r="A19125">
        <v>2010</v>
      </c>
      <c r="B19125" s="13" t="s">
        <v>11106</v>
      </c>
      <c r="C19125" s="13">
        <v>34</v>
      </c>
    </row>
    <row r="19126" spans="1:3">
      <c r="A19126">
        <v>2010</v>
      </c>
      <c r="B19126" s="13" t="s">
        <v>13719</v>
      </c>
      <c r="C19126" s="13">
        <v>34</v>
      </c>
    </row>
    <row r="19127" spans="1:3">
      <c r="A19127">
        <v>2010</v>
      </c>
      <c r="B19127" s="13" t="s">
        <v>8724</v>
      </c>
      <c r="C19127" s="13">
        <v>34</v>
      </c>
    </row>
    <row r="19128" spans="1:3">
      <c r="A19128">
        <v>2010</v>
      </c>
      <c r="B19128" s="13" t="s">
        <v>14129</v>
      </c>
      <c r="C19128" s="13">
        <v>34</v>
      </c>
    </row>
    <row r="19129" spans="1:3">
      <c r="A19129">
        <v>2010</v>
      </c>
      <c r="B19129" s="13" t="s">
        <v>9457</v>
      </c>
      <c r="C19129" s="13">
        <v>34</v>
      </c>
    </row>
    <row r="19130" spans="1:3">
      <c r="A19130">
        <v>2010</v>
      </c>
      <c r="B19130" s="13" t="s">
        <v>13727</v>
      </c>
      <c r="C19130" s="13">
        <v>34</v>
      </c>
    </row>
    <row r="19131" spans="1:3">
      <c r="A19131">
        <v>2010</v>
      </c>
      <c r="B19131" s="13" t="s">
        <v>8021</v>
      </c>
      <c r="C19131" s="13">
        <v>34</v>
      </c>
    </row>
    <row r="19132" spans="1:3">
      <c r="A19132">
        <v>2010</v>
      </c>
      <c r="B19132" s="13" t="s">
        <v>13365</v>
      </c>
      <c r="C19132" s="13">
        <v>34</v>
      </c>
    </row>
    <row r="19133" spans="1:3" ht="25.5">
      <c r="A19133">
        <v>2010</v>
      </c>
      <c r="B19133" s="13" t="s">
        <v>11485</v>
      </c>
      <c r="C19133" s="13">
        <v>34</v>
      </c>
    </row>
    <row r="19134" spans="1:3">
      <c r="A19134">
        <v>2010</v>
      </c>
      <c r="B19134" s="13" t="s">
        <v>4130</v>
      </c>
      <c r="C19134" s="13">
        <v>34</v>
      </c>
    </row>
    <row r="19135" spans="1:3">
      <c r="A19135">
        <v>2010</v>
      </c>
      <c r="B19135" s="13" t="s">
        <v>7099</v>
      </c>
      <c r="C19135" s="13">
        <v>34</v>
      </c>
    </row>
    <row r="19136" spans="1:3">
      <c r="A19136">
        <v>2010</v>
      </c>
      <c r="B19136" s="13" t="s">
        <v>11599</v>
      </c>
      <c r="C19136" s="13">
        <v>34</v>
      </c>
    </row>
    <row r="19137" spans="1:3">
      <c r="A19137">
        <v>2010</v>
      </c>
      <c r="B19137" s="13" t="s">
        <v>4131</v>
      </c>
      <c r="C19137" s="13">
        <v>34</v>
      </c>
    </row>
    <row r="19138" spans="1:3">
      <c r="A19138">
        <v>2010</v>
      </c>
      <c r="B19138" s="13" t="s">
        <v>7197</v>
      </c>
      <c r="C19138" s="13">
        <v>34</v>
      </c>
    </row>
    <row r="19139" spans="1:3">
      <c r="A19139">
        <v>2010</v>
      </c>
      <c r="B19139" s="13" t="s">
        <v>4785</v>
      </c>
      <c r="C19139" s="13">
        <v>34</v>
      </c>
    </row>
    <row r="19140" spans="1:3">
      <c r="A19140">
        <v>2010</v>
      </c>
      <c r="B19140" s="13" t="s">
        <v>5460</v>
      </c>
      <c r="C19140" s="13">
        <v>33</v>
      </c>
    </row>
    <row r="19141" spans="1:3" ht="25.5">
      <c r="A19141">
        <v>2010</v>
      </c>
      <c r="B19141" s="13" t="s">
        <v>13730</v>
      </c>
      <c r="C19141" s="13">
        <v>33</v>
      </c>
    </row>
    <row r="19142" spans="1:3" ht="25.5">
      <c r="A19142">
        <v>2010</v>
      </c>
      <c r="B19142" s="13" t="s">
        <v>13923</v>
      </c>
      <c r="C19142" s="13">
        <v>33</v>
      </c>
    </row>
    <row r="19143" spans="1:3">
      <c r="A19143">
        <v>2010</v>
      </c>
      <c r="B19143" s="13" t="s">
        <v>7575</v>
      </c>
      <c r="C19143" s="13">
        <v>33</v>
      </c>
    </row>
    <row r="19144" spans="1:3">
      <c r="A19144">
        <v>2010</v>
      </c>
      <c r="B19144" s="13" t="s">
        <v>4132</v>
      </c>
      <c r="C19144" s="13">
        <v>33</v>
      </c>
    </row>
    <row r="19145" spans="1:3">
      <c r="A19145">
        <v>2010</v>
      </c>
      <c r="B19145" s="13" t="s">
        <v>11436</v>
      </c>
      <c r="C19145" s="13">
        <v>33</v>
      </c>
    </row>
    <row r="19146" spans="1:3">
      <c r="A19146">
        <v>2010</v>
      </c>
      <c r="B19146" s="13" t="s">
        <v>8139</v>
      </c>
      <c r="C19146" s="13">
        <v>33</v>
      </c>
    </row>
    <row r="19147" spans="1:3">
      <c r="A19147">
        <v>2010</v>
      </c>
      <c r="B19147" s="13" t="s">
        <v>2480</v>
      </c>
      <c r="C19147" s="13">
        <v>33</v>
      </c>
    </row>
    <row r="19148" spans="1:3">
      <c r="A19148">
        <v>2010</v>
      </c>
      <c r="B19148" s="13" t="s">
        <v>4133</v>
      </c>
      <c r="C19148" s="13">
        <v>33</v>
      </c>
    </row>
    <row r="19149" spans="1:3">
      <c r="A19149">
        <v>2010</v>
      </c>
      <c r="B19149" s="13" t="s">
        <v>11716</v>
      </c>
      <c r="C19149" s="13">
        <v>33</v>
      </c>
    </row>
    <row r="19150" spans="1:3">
      <c r="A19150">
        <v>2010</v>
      </c>
      <c r="B19150" s="13" t="s">
        <v>4134</v>
      </c>
      <c r="C19150" s="13">
        <v>33</v>
      </c>
    </row>
    <row r="19151" spans="1:3">
      <c r="A19151">
        <v>2010</v>
      </c>
      <c r="B19151" s="13" t="s">
        <v>10181</v>
      </c>
      <c r="C19151" s="13">
        <v>33</v>
      </c>
    </row>
    <row r="19152" spans="1:3">
      <c r="A19152">
        <v>2010</v>
      </c>
      <c r="B19152" s="13" t="s">
        <v>4135</v>
      </c>
      <c r="C19152" s="13">
        <v>33</v>
      </c>
    </row>
    <row r="19153" spans="1:3">
      <c r="A19153">
        <v>2010</v>
      </c>
      <c r="B19153" s="13" t="s">
        <v>13771</v>
      </c>
      <c r="C19153" s="13">
        <v>33</v>
      </c>
    </row>
    <row r="19154" spans="1:3">
      <c r="A19154">
        <v>2010</v>
      </c>
      <c r="B19154" s="13" t="s">
        <v>4136</v>
      </c>
      <c r="C19154" s="13">
        <v>33</v>
      </c>
    </row>
    <row r="19155" spans="1:3">
      <c r="A19155">
        <v>2010</v>
      </c>
      <c r="B19155" s="13" t="s">
        <v>9553</v>
      </c>
      <c r="C19155" s="13">
        <v>33</v>
      </c>
    </row>
    <row r="19156" spans="1:3">
      <c r="A19156">
        <v>2010</v>
      </c>
      <c r="B19156" s="13" t="s">
        <v>14195</v>
      </c>
      <c r="C19156" s="13">
        <v>33</v>
      </c>
    </row>
    <row r="19157" spans="1:3">
      <c r="A19157">
        <v>2010</v>
      </c>
      <c r="B19157" s="13" t="s">
        <v>7739</v>
      </c>
      <c r="C19157" s="13">
        <v>33</v>
      </c>
    </row>
    <row r="19158" spans="1:3">
      <c r="A19158">
        <v>2010</v>
      </c>
      <c r="B19158" s="13" t="s">
        <v>9307</v>
      </c>
      <c r="C19158" s="13">
        <v>33</v>
      </c>
    </row>
    <row r="19159" spans="1:3">
      <c r="A19159">
        <v>2010</v>
      </c>
      <c r="B19159" s="13" t="s">
        <v>11142</v>
      </c>
      <c r="C19159" s="13">
        <v>33</v>
      </c>
    </row>
    <row r="19160" spans="1:3">
      <c r="A19160">
        <v>2010</v>
      </c>
      <c r="B19160" s="13" t="s">
        <v>4137</v>
      </c>
      <c r="C19160" s="13">
        <v>33</v>
      </c>
    </row>
    <row r="19161" spans="1:3">
      <c r="A19161">
        <v>2010</v>
      </c>
      <c r="B19161" s="13" t="s">
        <v>4138</v>
      </c>
      <c r="C19161" s="13">
        <v>33</v>
      </c>
    </row>
    <row r="19162" spans="1:3" ht="25.5">
      <c r="A19162">
        <v>2010</v>
      </c>
      <c r="B19162" s="13" t="s">
        <v>11909</v>
      </c>
      <c r="C19162" s="13">
        <v>33</v>
      </c>
    </row>
    <row r="19163" spans="1:3">
      <c r="A19163">
        <v>2010</v>
      </c>
      <c r="B19163" s="13" t="s">
        <v>4139</v>
      </c>
      <c r="C19163" s="13">
        <v>33</v>
      </c>
    </row>
    <row r="19164" spans="1:3">
      <c r="A19164">
        <v>2010</v>
      </c>
      <c r="B19164" s="13" t="s">
        <v>9642</v>
      </c>
      <c r="C19164" s="13">
        <v>33</v>
      </c>
    </row>
    <row r="19165" spans="1:3">
      <c r="A19165">
        <v>2010</v>
      </c>
      <c r="B19165" s="13" t="s">
        <v>14202</v>
      </c>
      <c r="C19165" s="13">
        <v>33</v>
      </c>
    </row>
    <row r="19166" spans="1:3">
      <c r="A19166">
        <v>2010</v>
      </c>
      <c r="B19166" s="13" t="s">
        <v>11675</v>
      </c>
      <c r="C19166" s="13">
        <v>33</v>
      </c>
    </row>
    <row r="19167" spans="1:3">
      <c r="A19167">
        <v>2010</v>
      </c>
      <c r="B19167" s="13" t="s">
        <v>9407</v>
      </c>
      <c r="C19167" s="13">
        <v>33</v>
      </c>
    </row>
    <row r="19168" spans="1:3">
      <c r="A19168">
        <v>2010</v>
      </c>
      <c r="B19168" s="13" t="s">
        <v>9490</v>
      </c>
      <c r="C19168" s="13">
        <v>32</v>
      </c>
    </row>
    <row r="19169" spans="1:3">
      <c r="A19169">
        <v>2010</v>
      </c>
      <c r="B19169" s="13" t="s">
        <v>7330</v>
      </c>
      <c r="C19169" s="13">
        <v>32</v>
      </c>
    </row>
    <row r="19170" spans="1:3">
      <c r="A19170">
        <v>2010</v>
      </c>
      <c r="B19170" s="13" t="s">
        <v>7989</v>
      </c>
      <c r="C19170" s="13">
        <v>32</v>
      </c>
    </row>
    <row r="19171" spans="1:3">
      <c r="A19171">
        <v>2010</v>
      </c>
      <c r="B19171" s="13" t="s">
        <v>8578</v>
      </c>
      <c r="C19171" s="13">
        <v>32</v>
      </c>
    </row>
    <row r="19172" spans="1:3">
      <c r="A19172">
        <v>2010</v>
      </c>
      <c r="B19172" s="13" t="s">
        <v>9670</v>
      </c>
      <c r="C19172" s="13">
        <v>32</v>
      </c>
    </row>
    <row r="19173" spans="1:3">
      <c r="A19173">
        <v>2010</v>
      </c>
      <c r="B19173" s="13" t="s">
        <v>8971</v>
      </c>
      <c r="C19173" s="13">
        <v>32</v>
      </c>
    </row>
    <row r="19174" spans="1:3">
      <c r="A19174">
        <v>2010</v>
      </c>
      <c r="B19174" s="13" t="s">
        <v>14257</v>
      </c>
      <c r="C19174" s="13">
        <v>32</v>
      </c>
    </row>
    <row r="19175" spans="1:3">
      <c r="A19175">
        <v>2010</v>
      </c>
      <c r="B19175" s="13" t="s">
        <v>9352</v>
      </c>
      <c r="C19175" s="13">
        <v>32</v>
      </c>
    </row>
    <row r="19176" spans="1:3" ht="38.25">
      <c r="A19176">
        <v>2010</v>
      </c>
      <c r="B19176" s="13" t="s">
        <v>4140</v>
      </c>
      <c r="C19176" s="13">
        <v>32</v>
      </c>
    </row>
    <row r="19177" spans="1:3">
      <c r="A19177">
        <v>2010</v>
      </c>
      <c r="B19177" s="13" t="s">
        <v>16872</v>
      </c>
      <c r="C19177" s="13">
        <v>32</v>
      </c>
    </row>
    <row r="19178" spans="1:3">
      <c r="A19178">
        <v>2010</v>
      </c>
      <c r="B19178" s="13" t="s">
        <v>10960</v>
      </c>
      <c r="C19178" s="13">
        <v>32</v>
      </c>
    </row>
    <row r="19179" spans="1:3">
      <c r="A19179">
        <v>2010</v>
      </c>
      <c r="B19179" s="13" t="s">
        <v>16864</v>
      </c>
      <c r="C19179" s="13">
        <v>32</v>
      </c>
    </row>
    <row r="19180" spans="1:3">
      <c r="A19180">
        <v>2010</v>
      </c>
      <c r="B19180" s="13" t="s">
        <v>13549</v>
      </c>
      <c r="C19180" s="13">
        <v>32</v>
      </c>
    </row>
    <row r="19181" spans="1:3">
      <c r="A19181">
        <v>2010</v>
      </c>
      <c r="B19181" s="13" t="s">
        <v>9954</v>
      </c>
      <c r="C19181" s="13">
        <v>32</v>
      </c>
    </row>
    <row r="19182" spans="1:3">
      <c r="A19182">
        <v>2010</v>
      </c>
      <c r="B19182" s="13" t="s">
        <v>14311</v>
      </c>
      <c r="C19182" s="13">
        <v>32</v>
      </c>
    </row>
    <row r="19183" spans="1:3">
      <c r="A19183">
        <v>2010</v>
      </c>
      <c r="B19183" s="13" t="s">
        <v>13768</v>
      </c>
      <c r="C19183" s="13">
        <v>32</v>
      </c>
    </row>
    <row r="19184" spans="1:3">
      <c r="A19184">
        <v>2010</v>
      </c>
      <c r="B19184" s="13" t="s">
        <v>4141</v>
      </c>
      <c r="C19184" s="13">
        <v>32</v>
      </c>
    </row>
    <row r="19185" spans="1:3">
      <c r="A19185">
        <v>2010</v>
      </c>
      <c r="B19185" s="13" t="s">
        <v>12320</v>
      </c>
      <c r="C19185" s="13">
        <v>32</v>
      </c>
    </row>
    <row r="19186" spans="1:3">
      <c r="A19186">
        <v>2010</v>
      </c>
      <c r="B19186" s="13" t="s">
        <v>5299</v>
      </c>
      <c r="C19186" s="13">
        <v>32</v>
      </c>
    </row>
    <row r="19187" spans="1:3" ht="25.5">
      <c r="A19187">
        <v>2010</v>
      </c>
      <c r="B19187" s="13" t="s">
        <v>4569</v>
      </c>
      <c r="C19187" s="13">
        <v>32</v>
      </c>
    </row>
    <row r="19188" spans="1:3">
      <c r="A19188">
        <v>2010</v>
      </c>
      <c r="B19188" s="13" t="s">
        <v>5109</v>
      </c>
      <c r="C19188" s="13">
        <v>32</v>
      </c>
    </row>
    <row r="19189" spans="1:3">
      <c r="A19189">
        <v>2010</v>
      </c>
      <c r="B19189" s="13" t="s">
        <v>10457</v>
      </c>
      <c r="C19189" s="13">
        <v>32</v>
      </c>
    </row>
    <row r="19190" spans="1:3">
      <c r="A19190">
        <v>2010</v>
      </c>
      <c r="B19190" s="13" t="s">
        <v>13393</v>
      </c>
      <c r="C19190" s="13">
        <v>32</v>
      </c>
    </row>
    <row r="19191" spans="1:3">
      <c r="A19191">
        <v>2010</v>
      </c>
      <c r="B19191" s="13" t="s">
        <v>13939</v>
      </c>
      <c r="C19191" s="13">
        <v>32</v>
      </c>
    </row>
    <row r="19192" spans="1:3">
      <c r="A19192">
        <v>2010</v>
      </c>
      <c r="B19192" s="13" t="s">
        <v>13846</v>
      </c>
      <c r="C19192" s="13">
        <v>32</v>
      </c>
    </row>
    <row r="19193" spans="1:3">
      <c r="A19193">
        <v>2010</v>
      </c>
      <c r="B19193" s="13" t="s">
        <v>4142</v>
      </c>
      <c r="C19193" s="13">
        <v>32</v>
      </c>
    </row>
    <row r="19194" spans="1:3">
      <c r="A19194">
        <v>2010</v>
      </c>
      <c r="B19194" s="13" t="s">
        <v>4143</v>
      </c>
      <c r="C19194" s="13">
        <v>31</v>
      </c>
    </row>
    <row r="19195" spans="1:3">
      <c r="A19195">
        <v>2010</v>
      </c>
      <c r="B19195" s="13" t="s">
        <v>11056</v>
      </c>
      <c r="C19195" s="13">
        <v>31</v>
      </c>
    </row>
    <row r="19196" spans="1:3">
      <c r="A19196">
        <v>2010</v>
      </c>
      <c r="B19196" s="13" t="s">
        <v>8034</v>
      </c>
      <c r="C19196" s="13">
        <v>31</v>
      </c>
    </row>
    <row r="19197" spans="1:3">
      <c r="A19197">
        <v>2010</v>
      </c>
      <c r="B19197" s="13" t="s">
        <v>10122</v>
      </c>
      <c r="C19197" s="13">
        <v>31</v>
      </c>
    </row>
    <row r="19198" spans="1:3">
      <c r="A19198">
        <v>2010</v>
      </c>
      <c r="B19198" s="13" t="s">
        <v>16880</v>
      </c>
      <c r="C19198" s="13">
        <v>31</v>
      </c>
    </row>
    <row r="19199" spans="1:3">
      <c r="A19199">
        <v>2010</v>
      </c>
      <c r="B19199" s="13" t="s">
        <v>4620</v>
      </c>
      <c r="C19199" s="13">
        <v>31</v>
      </c>
    </row>
    <row r="19200" spans="1:3">
      <c r="A19200">
        <v>2010</v>
      </c>
      <c r="B19200" s="13" t="s">
        <v>4144</v>
      </c>
      <c r="C19200" s="13">
        <v>31</v>
      </c>
    </row>
    <row r="19201" spans="1:3">
      <c r="A19201">
        <v>2010</v>
      </c>
      <c r="B19201" s="13" t="s">
        <v>9415</v>
      </c>
      <c r="C19201" s="13">
        <v>31</v>
      </c>
    </row>
    <row r="19202" spans="1:3">
      <c r="A19202">
        <v>2010</v>
      </c>
      <c r="B19202" s="13" t="s">
        <v>13854</v>
      </c>
      <c r="C19202" s="13">
        <v>31</v>
      </c>
    </row>
    <row r="19203" spans="1:3">
      <c r="A19203">
        <v>2010</v>
      </c>
      <c r="B19203" s="13" t="s">
        <v>4145</v>
      </c>
      <c r="C19203" s="13">
        <v>31</v>
      </c>
    </row>
    <row r="19204" spans="1:3">
      <c r="A19204">
        <v>2010</v>
      </c>
      <c r="B19204" s="13" t="s">
        <v>4802</v>
      </c>
      <c r="C19204" s="13">
        <v>31</v>
      </c>
    </row>
    <row r="19205" spans="1:3">
      <c r="A19205">
        <v>2010</v>
      </c>
      <c r="B19205" s="13" t="s">
        <v>4146</v>
      </c>
      <c r="C19205" s="13">
        <v>31</v>
      </c>
    </row>
    <row r="19206" spans="1:3">
      <c r="A19206">
        <v>2010</v>
      </c>
      <c r="B19206" s="13" t="s">
        <v>11426</v>
      </c>
      <c r="C19206" s="13">
        <v>31</v>
      </c>
    </row>
    <row r="19207" spans="1:3">
      <c r="A19207">
        <v>2010</v>
      </c>
      <c r="B19207" s="13" t="s">
        <v>4147</v>
      </c>
      <c r="C19207" s="13">
        <v>31</v>
      </c>
    </row>
    <row r="19208" spans="1:3">
      <c r="A19208">
        <v>2010</v>
      </c>
      <c r="B19208" s="13" t="s">
        <v>10385</v>
      </c>
      <c r="C19208" s="13">
        <v>31</v>
      </c>
    </row>
    <row r="19209" spans="1:3">
      <c r="A19209">
        <v>2010</v>
      </c>
      <c r="B19209" s="13" t="s">
        <v>11931</v>
      </c>
      <c r="C19209" s="13">
        <v>31</v>
      </c>
    </row>
    <row r="19210" spans="1:3" ht="25.5">
      <c r="A19210">
        <v>2010</v>
      </c>
      <c r="B19210" s="13" t="s">
        <v>11583</v>
      </c>
      <c r="C19210" s="13">
        <v>31</v>
      </c>
    </row>
    <row r="19211" spans="1:3">
      <c r="A19211">
        <v>2010</v>
      </c>
      <c r="B19211" s="13" t="s">
        <v>14070</v>
      </c>
      <c r="C19211" s="13">
        <v>31</v>
      </c>
    </row>
    <row r="19212" spans="1:3" ht="25.5">
      <c r="A19212">
        <v>2010</v>
      </c>
      <c r="B19212" s="13" t="s">
        <v>11000</v>
      </c>
      <c r="C19212" s="13">
        <v>31</v>
      </c>
    </row>
    <row r="19213" spans="1:3">
      <c r="A19213">
        <v>2010</v>
      </c>
      <c r="B19213" s="13" t="s">
        <v>13821</v>
      </c>
      <c r="C19213" s="13">
        <v>31</v>
      </c>
    </row>
    <row r="19214" spans="1:3">
      <c r="A19214">
        <v>2010</v>
      </c>
      <c r="B19214" s="13" t="s">
        <v>4724</v>
      </c>
      <c r="C19214" s="13">
        <v>31</v>
      </c>
    </row>
    <row r="19215" spans="1:3">
      <c r="A19215">
        <v>2010</v>
      </c>
      <c r="B19215" s="13" t="s">
        <v>4148</v>
      </c>
      <c r="C19215" s="13">
        <v>31</v>
      </c>
    </row>
    <row r="19216" spans="1:3">
      <c r="A19216">
        <v>2010</v>
      </c>
      <c r="B19216" s="13" t="s">
        <v>11449</v>
      </c>
      <c r="C19216" s="13">
        <v>31</v>
      </c>
    </row>
    <row r="19217" spans="1:3">
      <c r="A19217">
        <v>2010</v>
      </c>
      <c r="B19217" s="13" t="s">
        <v>14144</v>
      </c>
      <c r="C19217" s="13">
        <v>31</v>
      </c>
    </row>
    <row r="19218" spans="1:3">
      <c r="A19218">
        <v>2010</v>
      </c>
      <c r="B19218" s="13" t="s">
        <v>4149</v>
      </c>
      <c r="C19218" s="13">
        <v>31</v>
      </c>
    </row>
    <row r="19219" spans="1:3" ht="25.5">
      <c r="A19219">
        <v>2010</v>
      </c>
      <c r="B19219" s="13" t="s">
        <v>13929</v>
      </c>
      <c r="C19219" s="13">
        <v>31</v>
      </c>
    </row>
    <row r="19220" spans="1:3">
      <c r="A19220">
        <v>2010</v>
      </c>
      <c r="B19220" s="13" t="s">
        <v>4680</v>
      </c>
      <c r="C19220" s="13">
        <v>31</v>
      </c>
    </row>
    <row r="19221" spans="1:3">
      <c r="A19221">
        <v>2010</v>
      </c>
      <c r="B19221" s="13" t="s">
        <v>11960</v>
      </c>
      <c r="C19221" s="13">
        <v>31</v>
      </c>
    </row>
    <row r="19222" spans="1:3">
      <c r="A19222">
        <v>2010</v>
      </c>
      <c r="B19222" s="13" t="s">
        <v>4150</v>
      </c>
      <c r="C19222" s="13">
        <v>30</v>
      </c>
    </row>
    <row r="19223" spans="1:3">
      <c r="A19223">
        <v>2010</v>
      </c>
      <c r="B19223" s="13" t="s">
        <v>13863</v>
      </c>
      <c r="C19223" s="13">
        <v>30</v>
      </c>
    </row>
    <row r="19224" spans="1:3">
      <c r="A19224">
        <v>2010</v>
      </c>
      <c r="B19224" s="13" t="s">
        <v>4151</v>
      </c>
      <c r="C19224" s="13">
        <v>30</v>
      </c>
    </row>
    <row r="19225" spans="1:3">
      <c r="A19225">
        <v>2010</v>
      </c>
      <c r="B19225" s="13" t="s">
        <v>4152</v>
      </c>
      <c r="C19225" s="13">
        <v>30</v>
      </c>
    </row>
    <row r="19226" spans="1:3">
      <c r="A19226">
        <v>2010</v>
      </c>
      <c r="B19226" s="13" t="s">
        <v>4153</v>
      </c>
      <c r="C19226" s="13">
        <v>30</v>
      </c>
    </row>
    <row r="19227" spans="1:3">
      <c r="A19227">
        <v>2010</v>
      </c>
      <c r="B19227" s="13" t="s">
        <v>7583</v>
      </c>
      <c r="C19227" s="13">
        <v>30</v>
      </c>
    </row>
    <row r="19228" spans="1:3">
      <c r="A19228">
        <v>2010</v>
      </c>
      <c r="B19228" s="13" t="s">
        <v>13828</v>
      </c>
      <c r="C19228" s="13">
        <v>30</v>
      </c>
    </row>
    <row r="19229" spans="1:3" ht="25.5">
      <c r="A19229">
        <v>2010</v>
      </c>
      <c r="B19229" s="13" t="s">
        <v>4639</v>
      </c>
      <c r="C19229" s="13">
        <v>30</v>
      </c>
    </row>
    <row r="19230" spans="1:3" ht="38.25">
      <c r="A19230">
        <v>2010</v>
      </c>
      <c r="B19230" s="13" t="s">
        <v>13996</v>
      </c>
      <c r="C19230" s="13">
        <v>30</v>
      </c>
    </row>
    <row r="19231" spans="1:3">
      <c r="A19231">
        <v>2010</v>
      </c>
      <c r="B19231" s="13" t="s">
        <v>16098</v>
      </c>
      <c r="C19231" s="13">
        <v>30</v>
      </c>
    </row>
    <row r="19232" spans="1:3" ht="25.5">
      <c r="A19232">
        <v>2010</v>
      </c>
      <c r="B19232" s="13" t="s">
        <v>4154</v>
      </c>
      <c r="C19232" s="13">
        <v>30</v>
      </c>
    </row>
    <row r="19233" spans="1:3">
      <c r="A19233">
        <v>2010</v>
      </c>
      <c r="B19233" s="13" t="s">
        <v>6741</v>
      </c>
      <c r="C19233" s="13">
        <v>30</v>
      </c>
    </row>
    <row r="19234" spans="1:3">
      <c r="A19234">
        <v>2010</v>
      </c>
      <c r="B19234" s="13" t="s">
        <v>7267</v>
      </c>
      <c r="C19234" s="13">
        <v>30</v>
      </c>
    </row>
    <row r="19235" spans="1:3">
      <c r="A19235">
        <v>2010</v>
      </c>
      <c r="B19235" s="13" t="s">
        <v>4155</v>
      </c>
      <c r="C19235" s="13">
        <v>30</v>
      </c>
    </row>
    <row r="19236" spans="1:3">
      <c r="A19236">
        <v>2010</v>
      </c>
      <c r="B19236" s="13" t="s">
        <v>10523</v>
      </c>
      <c r="C19236" s="13">
        <v>30</v>
      </c>
    </row>
    <row r="19237" spans="1:3">
      <c r="A19237">
        <v>2010</v>
      </c>
      <c r="B19237" s="13" t="s">
        <v>7088</v>
      </c>
      <c r="C19237" s="13">
        <v>30</v>
      </c>
    </row>
    <row r="19238" spans="1:3">
      <c r="A19238">
        <v>2010</v>
      </c>
      <c r="B19238" s="13" t="s">
        <v>7129</v>
      </c>
      <c r="C19238" s="13">
        <v>30</v>
      </c>
    </row>
    <row r="19239" spans="1:3">
      <c r="A19239">
        <v>2010</v>
      </c>
      <c r="B19239" s="13" t="s">
        <v>4156</v>
      </c>
      <c r="C19239" s="13">
        <v>30</v>
      </c>
    </row>
    <row r="19240" spans="1:3">
      <c r="A19240">
        <v>2010</v>
      </c>
      <c r="B19240" s="13" t="s">
        <v>4157</v>
      </c>
      <c r="C19240" s="13">
        <v>30</v>
      </c>
    </row>
    <row r="19241" spans="1:3">
      <c r="A19241">
        <v>2010</v>
      </c>
      <c r="B19241" s="13" t="s">
        <v>4158</v>
      </c>
      <c r="C19241" s="13">
        <v>30</v>
      </c>
    </row>
    <row r="19242" spans="1:3">
      <c r="A19242">
        <v>2010</v>
      </c>
      <c r="B19242" s="13" t="s">
        <v>13746</v>
      </c>
      <c r="C19242" s="13">
        <v>30</v>
      </c>
    </row>
    <row r="19243" spans="1:3">
      <c r="A19243">
        <v>2010</v>
      </c>
      <c r="B19243" s="13" t="s">
        <v>8053</v>
      </c>
      <c r="C19243" s="13">
        <v>30</v>
      </c>
    </row>
    <row r="19244" spans="1:3" ht="25.5">
      <c r="A19244">
        <v>2010</v>
      </c>
      <c r="B19244" s="13" t="s">
        <v>14256</v>
      </c>
      <c r="C19244" s="13">
        <v>30</v>
      </c>
    </row>
    <row r="19245" spans="1:3">
      <c r="A19245">
        <v>2010</v>
      </c>
      <c r="B19245" s="13" t="s">
        <v>7980</v>
      </c>
      <c r="C19245" s="13">
        <v>30</v>
      </c>
    </row>
    <row r="19246" spans="1:3" ht="25.5">
      <c r="A19246">
        <v>2010</v>
      </c>
      <c r="B19246" s="13" t="s">
        <v>14005</v>
      </c>
      <c r="C19246" s="13">
        <v>30</v>
      </c>
    </row>
    <row r="19247" spans="1:3">
      <c r="A19247">
        <v>2010</v>
      </c>
      <c r="B19247" s="13" t="s">
        <v>14273</v>
      </c>
      <c r="C19247" s="13">
        <v>30</v>
      </c>
    </row>
    <row r="19248" spans="1:3">
      <c r="A19248">
        <v>2010</v>
      </c>
      <c r="B19248" s="13" t="s">
        <v>7985</v>
      </c>
      <c r="C19248" s="13">
        <v>30</v>
      </c>
    </row>
    <row r="19249" spans="1:3">
      <c r="A19249">
        <v>2010</v>
      </c>
      <c r="B19249" s="13" t="s">
        <v>13420</v>
      </c>
      <c r="C19249" s="13">
        <v>30</v>
      </c>
    </row>
    <row r="19250" spans="1:3">
      <c r="A19250">
        <v>2010</v>
      </c>
      <c r="B19250" s="13" t="s">
        <v>7370</v>
      </c>
      <c r="C19250" s="13">
        <v>30</v>
      </c>
    </row>
    <row r="19251" spans="1:3">
      <c r="A19251">
        <v>2010</v>
      </c>
      <c r="B19251" s="13" t="s">
        <v>4159</v>
      </c>
      <c r="C19251" s="13">
        <v>30</v>
      </c>
    </row>
    <row r="19252" spans="1:3">
      <c r="A19252">
        <v>2010</v>
      </c>
      <c r="B19252" s="13" t="s">
        <v>7391</v>
      </c>
      <c r="C19252" s="13">
        <v>30</v>
      </c>
    </row>
    <row r="19253" spans="1:3">
      <c r="A19253">
        <v>2010</v>
      </c>
      <c r="B19253" s="13" t="s">
        <v>4160</v>
      </c>
      <c r="C19253" s="13">
        <v>30</v>
      </c>
    </row>
    <row r="19254" spans="1:3" ht="25.5">
      <c r="A19254">
        <v>2010</v>
      </c>
      <c r="B19254" s="13" t="s">
        <v>4161</v>
      </c>
      <c r="C19254" s="13">
        <v>30</v>
      </c>
    </row>
    <row r="19255" spans="1:3" ht="25.5">
      <c r="A19255">
        <v>2010</v>
      </c>
      <c r="B19255" s="13" t="s">
        <v>5301</v>
      </c>
      <c r="C19255" s="13">
        <v>30</v>
      </c>
    </row>
    <row r="19256" spans="1:3">
      <c r="A19256">
        <v>2010</v>
      </c>
      <c r="B19256" s="13" t="s">
        <v>7405</v>
      </c>
      <c r="C19256" s="13">
        <v>30</v>
      </c>
    </row>
    <row r="19257" spans="1:3" ht="25.5">
      <c r="A19257">
        <v>2010</v>
      </c>
      <c r="B19257" s="13" t="s">
        <v>13728</v>
      </c>
      <c r="C19257" s="13">
        <v>30</v>
      </c>
    </row>
    <row r="19258" spans="1:3">
      <c r="A19258">
        <v>2010</v>
      </c>
      <c r="B19258" s="13" t="s">
        <v>9356</v>
      </c>
      <c r="C19258" s="13">
        <v>30</v>
      </c>
    </row>
    <row r="19259" spans="1:3">
      <c r="A19259">
        <v>2010</v>
      </c>
      <c r="B19259" s="13" t="s">
        <v>9688</v>
      </c>
      <c r="C19259" s="13">
        <v>30</v>
      </c>
    </row>
    <row r="19260" spans="1:3">
      <c r="A19260">
        <v>2010</v>
      </c>
      <c r="B19260" s="13" t="s">
        <v>4162</v>
      </c>
      <c r="C19260" s="13">
        <v>30</v>
      </c>
    </row>
    <row r="19261" spans="1:3">
      <c r="A19261">
        <v>2010</v>
      </c>
      <c r="B19261" s="13" t="s">
        <v>4163</v>
      </c>
      <c r="C19261" s="13">
        <v>29</v>
      </c>
    </row>
    <row r="19262" spans="1:3">
      <c r="A19262">
        <v>2010</v>
      </c>
      <c r="B19262" s="13" t="s">
        <v>10014</v>
      </c>
      <c r="C19262" s="13">
        <v>29</v>
      </c>
    </row>
    <row r="19263" spans="1:3">
      <c r="A19263">
        <v>2010</v>
      </c>
      <c r="B19263" s="13" t="s">
        <v>5245</v>
      </c>
      <c r="C19263" s="13">
        <v>29</v>
      </c>
    </row>
    <row r="19264" spans="1:3">
      <c r="A19264">
        <v>2010</v>
      </c>
      <c r="B19264" s="13" t="s">
        <v>9519</v>
      </c>
      <c r="C19264" s="13">
        <v>29</v>
      </c>
    </row>
    <row r="19265" spans="1:3">
      <c r="A19265">
        <v>2010</v>
      </c>
      <c r="B19265" s="13" t="s">
        <v>4164</v>
      </c>
      <c r="C19265" s="13">
        <v>29</v>
      </c>
    </row>
    <row r="19266" spans="1:3">
      <c r="A19266">
        <v>2010</v>
      </c>
      <c r="B19266" s="13" t="s">
        <v>10067</v>
      </c>
      <c r="C19266" s="13">
        <v>29</v>
      </c>
    </row>
    <row r="19267" spans="1:3">
      <c r="A19267">
        <v>2010</v>
      </c>
      <c r="B19267" s="13" t="s">
        <v>9729</v>
      </c>
      <c r="C19267" s="13">
        <v>29</v>
      </c>
    </row>
    <row r="19268" spans="1:3" ht="25.5">
      <c r="A19268">
        <v>2010</v>
      </c>
      <c r="B19268" s="13" t="s">
        <v>9549</v>
      </c>
      <c r="C19268" s="13">
        <v>29</v>
      </c>
    </row>
    <row r="19269" spans="1:3">
      <c r="A19269">
        <v>2010</v>
      </c>
      <c r="B19269" s="13" t="s">
        <v>10877</v>
      </c>
      <c r="C19269" s="13">
        <v>29</v>
      </c>
    </row>
    <row r="19270" spans="1:3">
      <c r="A19270">
        <v>2010</v>
      </c>
      <c r="B19270" s="13" t="s">
        <v>13547</v>
      </c>
      <c r="C19270" s="13">
        <v>29</v>
      </c>
    </row>
    <row r="19271" spans="1:3">
      <c r="A19271">
        <v>2010</v>
      </c>
      <c r="B19271" s="13" t="s">
        <v>4165</v>
      </c>
      <c r="C19271" s="13">
        <v>29</v>
      </c>
    </row>
    <row r="19272" spans="1:3">
      <c r="A19272">
        <v>2010</v>
      </c>
      <c r="B19272" s="13" t="s">
        <v>11576</v>
      </c>
      <c r="C19272" s="13">
        <v>29</v>
      </c>
    </row>
    <row r="19273" spans="1:3">
      <c r="A19273">
        <v>2010</v>
      </c>
      <c r="B19273" s="13" t="s">
        <v>9863</v>
      </c>
      <c r="C19273" s="13">
        <v>29</v>
      </c>
    </row>
    <row r="19274" spans="1:3">
      <c r="A19274">
        <v>2010</v>
      </c>
      <c r="B19274" s="13" t="s">
        <v>13756</v>
      </c>
      <c r="C19274" s="13">
        <v>29</v>
      </c>
    </row>
    <row r="19275" spans="1:3">
      <c r="A19275">
        <v>2010</v>
      </c>
      <c r="B19275" s="13" t="s">
        <v>4912</v>
      </c>
      <c r="C19275" s="13">
        <v>29</v>
      </c>
    </row>
    <row r="19276" spans="1:3">
      <c r="A19276">
        <v>2010</v>
      </c>
      <c r="B19276" s="13" t="s">
        <v>4166</v>
      </c>
      <c r="C19276" s="13">
        <v>29</v>
      </c>
    </row>
    <row r="19277" spans="1:3">
      <c r="A19277">
        <v>2010</v>
      </c>
      <c r="B19277" s="13" t="s">
        <v>13968</v>
      </c>
      <c r="C19277" s="13">
        <v>29</v>
      </c>
    </row>
    <row r="19278" spans="1:3">
      <c r="A19278">
        <v>2010</v>
      </c>
      <c r="B19278" s="13" t="s">
        <v>16842</v>
      </c>
      <c r="C19278" s="13">
        <v>29</v>
      </c>
    </row>
    <row r="19279" spans="1:3">
      <c r="A19279">
        <v>2010</v>
      </c>
      <c r="B19279" s="13" t="s">
        <v>13743</v>
      </c>
      <c r="C19279" s="13">
        <v>29</v>
      </c>
    </row>
    <row r="19280" spans="1:3">
      <c r="A19280">
        <v>2010</v>
      </c>
      <c r="B19280" s="13" t="s">
        <v>4167</v>
      </c>
      <c r="C19280" s="13">
        <v>29</v>
      </c>
    </row>
    <row r="19281" spans="1:3">
      <c r="A19281">
        <v>2010</v>
      </c>
      <c r="B19281" s="13" t="s">
        <v>4168</v>
      </c>
      <c r="C19281" s="13">
        <v>29</v>
      </c>
    </row>
    <row r="19282" spans="1:3">
      <c r="A19282">
        <v>2010</v>
      </c>
      <c r="B19282" s="13" t="s">
        <v>14098</v>
      </c>
      <c r="C19282" s="13">
        <v>29</v>
      </c>
    </row>
    <row r="19283" spans="1:3">
      <c r="A19283">
        <v>2010</v>
      </c>
      <c r="B19283" s="13" t="s">
        <v>16919</v>
      </c>
      <c r="C19283" s="13">
        <v>29</v>
      </c>
    </row>
    <row r="19284" spans="1:3">
      <c r="A19284">
        <v>2010</v>
      </c>
      <c r="B19284" s="13" t="s">
        <v>4734</v>
      </c>
      <c r="C19284" s="13">
        <v>29</v>
      </c>
    </row>
    <row r="19285" spans="1:3">
      <c r="A19285">
        <v>2010</v>
      </c>
      <c r="B19285" s="13" t="s">
        <v>16855</v>
      </c>
      <c r="C19285" s="13">
        <v>29</v>
      </c>
    </row>
    <row r="19286" spans="1:3">
      <c r="A19286">
        <v>2010</v>
      </c>
      <c r="B19286" s="13" t="s">
        <v>9515</v>
      </c>
      <c r="C19286" s="13">
        <v>29</v>
      </c>
    </row>
    <row r="19287" spans="1:3">
      <c r="A19287">
        <v>2010</v>
      </c>
      <c r="B19287" s="13" t="s">
        <v>4169</v>
      </c>
      <c r="C19287" s="13">
        <v>29</v>
      </c>
    </row>
    <row r="19288" spans="1:3">
      <c r="A19288">
        <v>2010</v>
      </c>
      <c r="B19288" s="13" t="s">
        <v>4170</v>
      </c>
      <c r="C19288" s="13">
        <v>29</v>
      </c>
    </row>
    <row r="19289" spans="1:3">
      <c r="A19289">
        <v>2010</v>
      </c>
      <c r="B19289" s="13" t="s">
        <v>7289</v>
      </c>
      <c r="C19289" s="13">
        <v>29</v>
      </c>
    </row>
    <row r="19290" spans="1:3">
      <c r="A19290">
        <v>2010</v>
      </c>
      <c r="B19290" s="13" t="s">
        <v>4171</v>
      </c>
      <c r="C19290" s="13">
        <v>29</v>
      </c>
    </row>
    <row r="19291" spans="1:3">
      <c r="A19291">
        <v>2010</v>
      </c>
      <c r="B19291" s="13" t="s">
        <v>5285</v>
      </c>
      <c r="C19291" s="13">
        <v>29</v>
      </c>
    </row>
    <row r="19292" spans="1:3">
      <c r="A19292">
        <v>2010</v>
      </c>
      <c r="B19292" s="13" t="s">
        <v>13995</v>
      </c>
      <c r="C19292" s="13">
        <v>29</v>
      </c>
    </row>
    <row r="19293" spans="1:3" ht="25.5">
      <c r="A19293">
        <v>2010</v>
      </c>
      <c r="B19293" s="13" t="s">
        <v>7567</v>
      </c>
      <c r="C19293" s="13">
        <v>29</v>
      </c>
    </row>
    <row r="19294" spans="1:3">
      <c r="A19294">
        <v>2010</v>
      </c>
      <c r="B19294" s="13" t="s">
        <v>13830</v>
      </c>
      <c r="C19294" s="13">
        <v>29</v>
      </c>
    </row>
    <row r="19295" spans="1:3">
      <c r="A19295">
        <v>2010</v>
      </c>
      <c r="B19295" s="13" t="s">
        <v>11943</v>
      </c>
      <c r="C19295" s="13">
        <v>29</v>
      </c>
    </row>
    <row r="19296" spans="1:3">
      <c r="A19296">
        <v>2010</v>
      </c>
      <c r="B19296" s="13" t="s">
        <v>16907</v>
      </c>
      <c r="C19296" s="13">
        <v>29</v>
      </c>
    </row>
    <row r="19297" spans="1:3">
      <c r="A19297">
        <v>2010</v>
      </c>
      <c r="B19297" s="13" t="s">
        <v>16867</v>
      </c>
      <c r="C19297" s="13">
        <v>29</v>
      </c>
    </row>
    <row r="19298" spans="1:3">
      <c r="A19298">
        <v>2010</v>
      </c>
      <c r="B19298" s="13" t="s">
        <v>11861</v>
      </c>
      <c r="C19298" s="13">
        <v>29</v>
      </c>
    </row>
    <row r="19299" spans="1:3">
      <c r="A19299">
        <v>2010</v>
      </c>
      <c r="B19299" s="13" t="s">
        <v>9681</v>
      </c>
      <c r="C19299" s="13">
        <v>29</v>
      </c>
    </row>
    <row r="19300" spans="1:3">
      <c r="A19300">
        <v>2010</v>
      </c>
      <c r="B19300" s="13" t="s">
        <v>13946</v>
      </c>
      <c r="C19300" s="13">
        <v>29</v>
      </c>
    </row>
    <row r="19301" spans="1:3" ht="25.5">
      <c r="A19301">
        <v>2010</v>
      </c>
      <c r="B19301" s="13" t="s">
        <v>7482</v>
      </c>
      <c r="C19301" s="13">
        <v>29</v>
      </c>
    </row>
    <row r="19302" spans="1:3">
      <c r="A19302">
        <v>2010</v>
      </c>
      <c r="B19302" s="13" t="s">
        <v>9392</v>
      </c>
      <c r="C19302" s="13">
        <v>29</v>
      </c>
    </row>
    <row r="19303" spans="1:3">
      <c r="A19303">
        <v>2010</v>
      </c>
      <c r="B19303" s="13" t="s">
        <v>8055</v>
      </c>
      <c r="C19303" s="13">
        <v>29</v>
      </c>
    </row>
    <row r="19304" spans="1:3">
      <c r="A19304">
        <v>2010</v>
      </c>
      <c r="B19304" s="13" t="s">
        <v>4172</v>
      </c>
      <c r="C19304" s="13">
        <v>29</v>
      </c>
    </row>
    <row r="19305" spans="1:3" ht="25.5">
      <c r="A19305">
        <v>2010</v>
      </c>
      <c r="B19305" s="13" t="s">
        <v>10358</v>
      </c>
      <c r="C19305" s="13">
        <v>28</v>
      </c>
    </row>
    <row r="19306" spans="1:3">
      <c r="A19306">
        <v>2010</v>
      </c>
      <c r="B19306" s="13" t="s">
        <v>13551</v>
      </c>
      <c r="C19306" s="13">
        <v>28</v>
      </c>
    </row>
    <row r="19307" spans="1:3">
      <c r="A19307">
        <v>2010</v>
      </c>
      <c r="B19307" s="13" t="s">
        <v>4173</v>
      </c>
      <c r="C19307" s="13">
        <v>28</v>
      </c>
    </row>
    <row r="19308" spans="1:3">
      <c r="A19308">
        <v>2010</v>
      </c>
      <c r="B19308" s="13" t="s">
        <v>8026</v>
      </c>
      <c r="C19308" s="13">
        <v>28</v>
      </c>
    </row>
    <row r="19309" spans="1:3">
      <c r="A19309">
        <v>2010</v>
      </c>
      <c r="B19309" s="13" t="s">
        <v>13465</v>
      </c>
      <c r="C19309" s="13">
        <v>28</v>
      </c>
    </row>
    <row r="19310" spans="1:3">
      <c r="A19310">
        <v>2010</v>
      </c>
      <c r="B19310" s="13" t="s">
        <v>9394</v>
      </c>
      <c r="C19310" s="13">
        <v>28</v>
      </c>
    </row>
    <row r="19311" spans="1:3">
      <c r="A19311">
        <v>2010</v>
      </c>
      <c r="B19311" s="13" t="s">
        <v>13732</v>
      </c>
      <c r="C19311" s="13">
        <v>28</v>
      </c>
    </row>
    <row r="19312" spans="1:3">
      <c r="A19312">
        <v>2010</v>
      </c>
      <c r="B19312" s="13" t="s">
        <v>15977</v>
      </c>
      <c r="C19312" s="13">
        <v>28</v>
      </c>
    </row>
    <row r="19313" spans="1:3">
      <c r="A19313">
        <v>2010</v>
      </c>
      <c r="B19313" s="13" t="s">
        <v>4174</v>
      </c>
      <c r="C19313" s="13">
        <v>28</v>
      </c>
    </row>
    <row r="19314" spans="1:3">
      <c r="A19314">
        <v>2010</v>
      </c>
      <c r="B19314" s="13" t="s">
        <v>11714</v>
      </c>
      <c r="C19314" s="13">
        <v>28</v>
      </c>
    </row>
    <row r="19315" spans="1:3">
      <c r="A19315">
        <v>2010</v>
      </c>
      <c r="B19315" s="13" t="s">
        <v>13726</v>
      </c>
      <c r="C19315" s="13">
        <v>28</v>
      </c>
    </row>
    <row r="19316" spans="1:3">
      <c r="A19316">
        <v>2010</v>
      </c>
      <c r="B19316" s="13" t="s">
        <v>4175</v>
      </c>
      <c r="C19316" s="13">
        <v>28</v>
      </c>
    </row>
    <row r="19317" spans="1:3">
      <c r="A19317">
        <v>2010</v>
      </c>
      <c r="B19317" s="13" t="s">
        <v>4176</v>
      </c>
      <c r="C19317" s="13">
        <v>28</v>
      </c>
    </row>
    <row r="19318" spans="1:3">
      <c r="A19318">
        <v>2010</v>
      </c>
      <c r="B19318" s="13" t="s">
        <v>4177</v>
      </c>
      <c r="C19318" s="13">
        <v>28</v>
      </c>
    </row>
    <row r="19319" spans="1:3">
      <c r="A19319">
        <v>2010</v>
      </c>
      <c r="B19319" s="13" t="s">
        <v>14270</v>
      </c>
      <c r="C19319" s="13">
        <v>28</v>
      </c>
    </row>
    <row r="19320" spans="1:3">
      <c r="A19320">
        <v>2010</v>
      </c>
      <c r="B19320" s="13" t="s">
        <v>9471</v>
      </c>
      <c r="C19320" s="13">
        <v>28</v>
      </c>
    </row>
    <row r="19321" spans="1:3">
      <c r="A19321">
        <v>2010</v>
      </c>
      <c r="B19321" s="13" t="s">
        <v>16946</v>
      </c>
      <c r="C19321" s="13">
        <v>28</v>
      </c>
    </row>
    <row r="19322" spans="1:3">
      <c r="A19322">
        <v>2010</v>
      </c>
      <c r="B19322" s="13" t="s">
        <v>4178</v>
      </c>
      <c r="C19322" s="13">
        <v>28</v>
      </c>
    </row>
    <row r="19323" spans="1:3">
      <c r="A19323">
        <v>2010</v>
      </c>
      <c r="B19323" s="13" t="s">
        <v>4179</v>
      </c>
      <c r="C19323" s="13">
        <v>28</v>
      </c>
    </row>
    <row r="19324" spans="1:3">
      <c r="A19324">
        <v>2010</v>
      </c>
      <c r="B19324" s="13" t="s">
        <v>13478</v>
      </c>
      <c r="C19324" s="13">
        <v>28</v>
      </c>
    </row>
    <row r="19325" spans="1:3">
      <c r="A19325">
        <v>2010</v>
      </c>
      <c r="B19325" s="13" t="s">
        <v>4180</v>
      </c>
      <c r="C19325" s="13">
        <v>28</v>
      </c>
    </row>
    <row r="19326" spans="1:3">
      <c r="A19326">
        <v>2010</v>
      </c>
      <c r="B19326" s="13" t="s">
        <v>8739</v>
      </c>
      <c r="C19326" s="13">
        <v>28</v>
      </c>
    </row>
    <row r="19327" spans="1:3">
      <c r="A19327">
        <v>2010</v>
      </c>
      <c r="B19327" s="13" t="s">
        <v>4181</v>
      </c>
      <c r="C19327" s="13">
        <v>28</v>
      </c>
    </row>
    <row r="19328" spans="1:3">
      <c r="A19328">
        <v>2010</v>
      </c>
      <c r="B19328" s="13" t="s">
        <v>16918</v>
      </c>
      <c r="C19328" s="13">
        <v>28</v>
      </c>
    </row>
    <row r="19329" spans="1:3">
      <c r="A19329">
        <v>2010</v>
      </c>
      <c r="B19329" s="13" t="s">
        <v>5205</v>
      </c>
      <c r="C19329" s="13">
        <v>28</v>
      </c>
    </row>
    <row r="19330" spans="1:3">
      <c r="A19330">
        <v>2010</v>
      </c>
      <c r="B19330" s="13" t="s">
        <v>8093</v>
      </c>
      <c r="C19330" s="13">
        <v>28</v>
      </c>
    </row>
    <row r="19331" spans="1:3">
      <c r="A19331">
        <v>2010</v>
      </c>
      <c r="B19331" s="13" t="s">
        <v>9349</v>
      </c>
      <c r="C19331" s="13">
        <v>28</v>
      </c>
    </row>
    <row r="19332" spans="1:3" ht="25.5">
      <c r="A19332">
        <v>2010</v>
      </c>
      <c r="B19332" s="13" t="s">
        <v>4182</v>
      </c>
      <c r="C19332" s="13">
        <v>28</v>
      </c>
    </row>
    <row r="19333" spans="1:3">
      <c r="A19333">
        <v>2010</v>
      </c>
      <c r="B19333" s="13" t="s">
        <v>7190</v>
      </c>
      <c r="C19333" s="13">
        <v>28</v>
      </c>
    </row>
    <row r="19334" spans="1:3">
      <c r="A19334">
        <v>2010</v>
      </c>
      <c r="B19334" s="13" t="s">
        <v>6607</v>
      </c>
      <c r="C19334" s="13">
        <v>28</v>
      </c>
    </row>
    <row r="19335" spans="1:3" ht="25.5">
      <c r="A19335">
        <v>2010</v>
      </c>
      <c r="B19335" s="13" t="s">
        <v>4637</v>
      </c>
      <c r="C19335" s="13">
        <v>27</v>
      </c>
    </row>
    <row r="19336" spans="1:3">
      <c r="A19336">
        <v>2010</v>
      </c>
      <c r="B19336" s="13" t="s">
        <v>4183</v>
      </c>
      <c r="C19336" s="13">
        <v>27</v>
      </c>
    </row>
    <row r="19337" spans="1:3">
      <c r="A19337">
        <v>2010</v>
      </c>
      <c r="B19337" s="13" t="s">
        <v>4184</v>
      </c>
      <c r="C19337" s="13">
        <v>27</v>
      </c>
    </row>
    <row r="19338" spans="1:3">
      <c r="A19338">
        <v>2010</v>
      </c>
      <c r="B19338" s="13" t="s">
        <v>13482</v>
      </c>
      <c r="C19338" s="13">
        <v>27</v>
      </c>
    </row>
    <row r="19339" spans="1:3" ht="25.5">
      <c r="A19339">
        <v>2010</v>
      </c>
      <c r="B19339" s="13" t="s">
        <v>9342</v>
      </c>
      <c r="C19339" s="13">
        <v>27</v>
      </c>
    </row>
    <row r="19340" spans="1:3" ht="25.5">
      <c r="A19340">
        <v>2010</v>
      </c>
      <c r="B19340" s="13" t="s">
        <v>7883</v>
      </c>
      <c r="C19340" s="13">
        <v>27</v>
      </c>
    </row>
    <row r="19341" spans="1:3">
      <c r="A19341">
        <v>2010</v>
      </c>
      <c r="B19341" s="13" t="s">
        <v>4185</v>
      </c>
      <c r="C19341" s="13">
        <v>27</v>
      </c>
    </row>
    <row r="19342" spans="1:3">
      <c r="A19342">
        <v>2010</v>
      </c>
      <c r="B19342" s="13" t="s">
        <v>10516</v>
      </c>
      <c r="C19342" s="13">
        <v>27</v>
      </c>
    </row>
    <row r="19343" spans="1:3">
      <c r="A19343">
        <v>2010</v>
      </c>
      <c r="B19343" s="13" t="s">
        <v>9312</v>
      </c>
      <c r="C19343" s="13">
        <v>27</v>
      </c>
    </row>
    <row r="19344" spans="1:3">
      <c r="A19344">
        <v>2010</v>
      </c>
      <c r="B19344" s="13" t="s">
        <v>13899</v>
      </c>
      <c r="C19344" s="13">
        <v>27</v>
      </c>
    </row>
    <row r="19345" spans="1:3">
      <c r="A19345">
        <v>2010</v>
      </c>
      <c r="B19345" s="13" t="s">
        <v>10990</v>
      </c>
      <c r="C19345" s="13">
        <v>27</v>
      </c>
    </row>
    <row r="19346" spans="1:3">
      <c r="A19346">
        <v>2010</v>
      </c>
      <c r="B19346" s="13" t="s">
        <v>9148</v>
      </c>
      <c r="C19346" s="13">
        <v>27</v>
      </c>
    </row>
    <row r="19347" spans="1:3">
      <c r="A19347">
        <v>2010</v>
      </c>
      <c r="B19347" s="13" t="s">
        <v>4186</v>
      </c>
      <c r="C19347" s="13">
        <v>27</v>
      </c>
    </row>
    <row r="19348" spans="1:3">
      <c r="A19348">
        <v>2010</v>
      </c>
      <c r="B19348" s="13" t="s">
        <v>4187</v>
      </c>
      <c r="C19348" s="13">
        <v>27</v>
      </c>
    </row>
    <row r="19349" spans="1:3">
      <c r="A19349">
        <v>2010</v>
      </c>
      <c r="B19349" s="13" t="s">
        <v>7785</v>
      </c>
      <c r="C19349" s="13">
        <v>27</v>
      </c>
    </row>
    <row r="19350" spans="1:3">
      <c r="A19350">
        <v>2010</v>
      </c>
      <c r="B19350" s="13" t="s">
        <v>9628</v>
      </c>
      <c r="C19350" s="13">
        <v>27</v>
      </c>
    </row>
    <row r="19351" spans="1:3">
      <c r="A19351">
        <v>2010</v>
      </c>
      <c r="B19351" s="13" t="s">
        <v>7789</v>
      </c>
      <c r="C19351" s="13">
        <v>27</v>
      </c>
    </row>
    <row r="19352" spans="1:3">
      <c r="A19352">
        <v>2010</v>
      </c>
      <c r="B19352" s="13" t="s">
        <v>13589</v>
      </c>
      <c r="C19352" s="13">
        <v>27</v>
      </c>
    </row>
    <row r="19353" spans="1:3">
      <c r="A19353">
        <v>2010</v>
      </c>
      <c r="B19353" s="13" t="s">
        <v>11198</v>
      </c>
      <c r="C19353" s="13">
        <v>27</v>
      </c>
    </row>
    <row r="19354" spans="1:3">
      <c r="A19354">
        <v>2010</v>
      </c>
      <c r="B19354" s="13" t="s">
        <v>13531</v>
      </c>
      <c r="C19354" s="13">
        <v>27</v>
      </c>
    </row>
    <row r="19355" spans="1:3" ht="25.5">
      <c r="A19355">
        <v>2010</v>
      </c>
      <c r="B19355" s="13" t="s">
        <v>5469</v>
      </c>
      <c r="C19355" s="13">
        <v>27</v>
      </c>
    </row>
    <row r="19356" spans="1:3" ht="25.5">
      <c r="A19356">
        <v>2010</v>
      </c>
      <c r="B19356" s="13" t="s">
        <v>7898</v>
      </c>
      <c r="C19356" s="13">
        <v>27</v>
      </c>
    </row>
    <row r="19357" spans="1:3">
      <c r="A19357">
        <v>2010</v>
      </c>
      <c r="B19357" s="13" t="s">
        <v>4188</v>
      </c>
      <c r="C19357" s="13">
        <v>27</v>
      </c>
    </row>
    <row r="19358" spans="1:3">
      <c r="A19358">
        <v>2010</v>
      </c>
      <c r="B19358" s="13" t="s">
        <v>4676</v>
      </c>
      <c r="C19358" s="13">
        <v>27</v>
      </c>
    </row>
    <row r="19359" spans="1:3">
      <c r="A19359">
        <v>2010</v>
      </c>
      <c r="B19359" s="13" t="s">
        <v>13822</v>
      </c>
      <c r="C19359" s="13">
        <v>27</v>
      </c>
    </row>
    <row r="19360" spans="1:3">
      <c r="A19360">
        <v>2010</v>
      </c>
      <c r="B19360" s="13" t="s">
        <v>2770</v>
      </c>
      <c r="C19360" s="13">
        <v>27</v>
      </c>
    </row>
    <row r="19361" spans="1:3">
      <c r="A19361">
        <v>2010</v>
      </c>
      <c r="B19361" s="13" t="s">
        <v>9739</v>
      </c>
      <c r="C19361" s="13">
        <v>27</v>
      </c>
    </row>
    <row r="19362" spans="1:3">
      <c r="A19362">
        <v>2010</v>
      </c>
      <c r="B19362" s="13" t="s">
        <v>4964</v>
      </c>
      <c r="C19362" s="13">
        <v>27</v>
      </c>
    </row>
    <row r="19363" spans="1:3">
      <c r="A19363">
        <v>2010</v>
      </c>
      <c r="B19363" s="13" t="s">
        <v>16231</v>
      </c>
      <c r="C19363" s="13">
        <v>27</v>
      </c>
    </row>
    <row r="19364" spans="1:3">
      <c r="A19364">
        <v>2010</v>
      </c>
      <c r="B19364" s="13" t="s">
        <v>10957</v>
      </c>
      <c r="C19364" s="13">
        <v>27</v>
      </c>
    </row>
    <row r="19365" spans="1:3">
      <c r="A19365">
        <v>2010</v>
      </c>
      <c r="B19365" s="13" t="s">
        <v>9354</v>
      </c>
      <c r="C19365" s="13">
        <v>27</v>
      </c>
    </row>
    <row r="19366" spans="1:3">
      <c r="A19366">
        <v>2010</v>
      </c>
      <c r="B19366" s="13" t="s">
        <v>14050</v>
      </c>
      <c r="C19366" s="13">
        <v>27</v>
      </c>
    </row>
    <row r="19367" spans="1:3">
      <c r="A19367">
        <v>2010</v>
      </c>
      <c r="B19367" s="13" t="s">
        <v>16847</v>
      </c>
      <c r="C19367" s="13">
        <v>27</v>
      </c>
    </row>
    <row r="19368" spans="1:3">
      <c r="A19368">
        <v>2010</v>
      </c>
      <c r="B19368" s="13" t="s">
        <v>10320</v>
      </c>
      <c r="C19368" s="13">
        <v>27</v>
      </c>
    </row>
    <row r="19369" spans="1:3">
      <c r="A19369">
        <v>2010</v>
      </c>
      <c r="B19369" s="13" t="s">
        <v>7428</v>
      </c>
      <c r="C19369" s="13">
        <v>26</v>
      </c>
    </row>
    <row r="19370" spans="1:3">
      <c r="A19370">
        <v>2010</v>
      </c>
      <c r="B19370" s="13" t="s">
        <v>4189</v>
      </c>
      <c r="C19370" s="13">
        <v>26</v>
      </c>
    </row>
    <row r="19371" spans="1:3">
      <c r="A19371">
        <v>2010</v>
      </c>
      <c r="B19371" s="13" t="s">
        <v>9325</v>
      </c>
      <c r="C19371" s="13">
        <v>26</v>
      </c>
    </row>
    <row r="19372" spans="1:3">
      <c r="A19372">
        <v>2010</v>
      </c>
      <c r="B19372" s="13" t="s">
        <v>12020</v>
      </c>
      <c r="C19372" s="13">
        <v>26</v>
      </c>
    </row>
    <row r="19373" spans="1:3">
      <c r="A19373">
        <v>2010</v>
      </c>
      <c r="B19373" s="13" t="s">
        <v>11533</v>
      </c>
      <c r="C19373" s="13">
        <v>26</v>
      </c>
    </row>
    <row r="19374" spans="1:3">
      <c r="A19374">
        <v>2010</v>
      </c>
      <c r="B19374" s="13" t="s">
        <v>10835</v>
      </c>
      <c r="C19374" s="13">
        <v>26</v>
      </c>
    </row>
    <row r="19375" spans="1:3">
      <c r="A19375">
        <v>2010</v>
      </c>
      <c r="B19375" s="13" t="s">
        <v>11520</v>
      </c>
      <c r="C19375" s="13">
        <v>26</v>
      </c>
    </row>
    <row r="19376" spans="1:3">
      <c r="A19376">
        <v>2010</v>
      </c>
      <c r="B19376" s="13" t="s">
        <v>13853</v>
      </c>
      <c r="C19376" s="13">
        <v>26</v>
      </c>
    </row>
    <row r="19377" spans="1:3">
      <c r="A19377">
        <v>2010</v>
      </c>
      <c r="B19377" s="13" t="s">
        <v>6789</v>
      </c>
      <c r="C19377" s="13">
        <v>26</v>
      </c>
    </row>
    <row r="19378" spans="1:3">
      <c r="A19378">
        <v>2010</v>
      </c>
      <c r="B19378" s="13" t="s">
        <v>9414</v>
      </c>
      <c r="C19378" s="13">
        <v>26</v>
      </c>
    </row>
    <row r="19379" spans="1:3">
      <c r="A19379">
        <v>2010</v>
      </c>
      <c r="B19379" s="13" t="s">
        <v>8715</v>
      </c>
      <c r="C19379" s="13">
        <v>26</v>
      </c>
    </row>
    <row r="19380" spans="1:3" ht="25.5">
      <c r="A19380">
        <v>2010</v>
      </c>
      <c r="B19380" s="13" t="s">
        <v>9366</v>
      </c>
      <c r="C19380" s="13">
        <v>26</v>
      </c>
    </row>
    <row r="19381" spans="1:3" ht="25.5">
      <c r="A19381">
        <v>2010</v>
      </c>
      <c r="B19381" s="13" t="s">
        <v>4190</v>
      </c>
      <c r="C19381" s="13">
        <v>26</v>
      </c>
    </row>
    <row r="19382" spans="1:3" ht="25.5">
      <c r="A19382">
        <v>2010</v>
      </c>
      <c r="B19382" s="13" t="s">
        <v>10689</v>
      </c>
      <c r="C19382" s="13">
        <v>26</v>
      </c>
    </row>
    <row r="19383" spans="1:3">
      <c r="A19383">
        <v>2010</v>
      </c>
      <c r="B19383" s="13" t="s">
        <v>4191</v>
      </c>
      <c r="C19383" s="13">
        <v>26</v>
      </c>
    </row>
    <row r="19384" spans="1:3">
      <c r="A19384">
        <v>2010</v>
      </c>
      <c r="B19384" s="13" t="s">
        <v>9445</v>
      </c>
      <c r="C19384" s="13">
        <v>26</v>
      </c>
    </row>
    <row r="19385" spans="1:3">
      <c r="A19385">
        <v>2010</v>
      </c>
      <c r="B19385" s="13" t="s">
        <v>13742</v>
      </c>
      <c r="C19385" s="13">
        <v>26</v>
      </c>
    </row>
    <row r="19386" spans="1:3">
      <c r="A19386">
        <v>2010</v>
      </c>
      <c r="B19386" s="13" t="s">
        <v>4192</v>
      </c>
      <c r="C19386" s="13">
        <v>26</v>
      </c>
    </row>
    <row r="19387" spans="1:3">
      <c r="A19387">
        <v>2010</v>
      </c>
      <c r="B19387" s="13" t="s">
        <v>5476</v>
      </c>
      <c r="C19387" s="13">
        <v>26</v>
      </c>
    </row>
    <row r="19388" spans="1:3" ht="25.5">
      <c r="A19388">
        <v>2010</v>
      </c>
      <c r="B19388" s="13" t="s">
        <v>8031</v>
      </c>
      <c r="C19388" s="13">
        <v>26</v>
      </c>
    </row>
    <row r="19389" spans="1:3">
      <c r="A19389">
        <v>2010</v>
      </c>
      <c r="B19389" s="13" t="s">
        <v>5381</v>
      </c>
      <c r="C19389" s="13">
        <v>26</v>
      </c>
    </row>
    <row r="19390" spans="1:3">
      <c r="A19390">
        <v>2010</v>
      </c>
      <c r="B19390" s="13" t="s">
        <v>5206</v>
      </c>
      <c r="C19390" s="13">
        <v>26</v>
      </c>
    </row>
    <row r="19391" spans="1:3">
      <c r="A19391">
        <v>2010</v>
      </c>
      <c r="B19391" s="13" t="s">
        <v>4193</v>
      </c>
      <c r="C19391" s="13">
        <v>26</v>
      </c>
    </row>
    <row r="19392" spans="1:3">
      <c r="A19392">
        <v>2010</v>
      </c>
      <c r="B19392" s="13" t="s">
        <v>16954</v>
      </c>
      <c r="C19392" s="13">
        <v>26</v>
      </c>
    </row>
    <row r="19393" spans="1:3">
      <c r="A19393">
        <v>2010</v>
      </c>
      <c r="B19393" s="13" t="s">
        <v>10563</v>
      </c>
      <c r="C19393" s="13">
        <v>26</v>
      </c>
    </row>
    <row r="19394" spans="1:3">
      <c r="A19394">
        <v>2010</v>
      </c>
      <c r="B19394" s="13" t="s">
        <v>12034</v>
      </c>
      <c r="C19394" s="13">
        <v>26</v>
      </c>
    </row>
    <row r="19395" spans="1:3">
      <c r="A19395">
        <v>2010</v>
      </c>
      <c r="B19395" s="13" t="s">
        <v>4194</v>
      </c>
      <c r="C19395" s="13">
        <v>26</v>
      </c>
    </row>
    <row r="19396" spans="1:3">
      <c r="A19396">
        <v>2010</v>
      </c>
      <c r="B19396" s="13" t="s">
        <v>9545</v>
      </c>
      <c r="C19396" s="13">
        <v>26</v>
      </c>
    </row>
    <row r="19397" spans="1:3">
      <c r="A19397">
        <v>2010</v>
      </c>
      <c r="B19397" s="13" t="s">
        <v>13377</v>
      </c>
      <c r="C19397" s="13">
        <v>26</v>
      </c>
    </row>
    <row r="19398" spans="1:3">
      <c r="A19398">
        <v>2010</v>
      </c>
      <c r="B19398" s="13" t="s">
        <v>4195</v>
      </c>
      <c r="C19398" s="13">
        <v>26</v>
      </c>
    </row>
    <row r="19399" spans="1:3">
      <c r="A19399">
        <v>2010</v>
      </c>
      <c r="B19399" s="13" t="s">
        <v>13927</v>
      </c>
      <c r="C19399" s="13">
        <v>26</v>
      </c>
    </row>
    <row r="19400" spans="1:3">
      <c r="A19400">
        <v>2010</v>
      </c>
      <c r="B19400" s="13" t="s">
        <v>4854</v>
      </c>
      <c r="C19400" s="13">
        <v>26</v>
      </c>
    </row>
    <row r="19401" spans="1:3">
      <c r="A19401">
        <v>2010</v>
      </c>
      <c r="B19401" s="13" t="s">
        <v>11519</v>
      </c>
      <c r="C19401" s="13">
        <v>26</v>
      </c>
    </row>
    <row r="19402" spans="1:3">
      <c r="A19402">
        <v>2010</v>
      </c>
      <c r="B19402" s="13" t="s">
        <v>10650</v>
      </c>
      <c r="C19402" s="13">
        <v>26</v>
      </c>
    </row>
    <row r="19403" spans="1:3">
      <c r="A19403">
        <v>2010</v>
      </c>
      <c r="B19403" s="13" t="s">
        <v>4196</v>
      </c>
      <c r="C19403" s="13">
        <v>26</v>
      </c>
    </row>
    <row r="19404" spans="1:3">
      <c r="A19404">
        <v>2010</v>
      </c>
      <c r="B19404" s="13" t="s">
        <v>4197</v>
      </c>
      <c r="C19404" s="13">
        <v>26</v>
      </c>
    </row>
    <row r="19405" spans="1:3" ht="25.5">
      <c r="A19405">
        <v>2010</v>
      </c>
      <c r="B19405" s="13" t="s">
        <v>9344</v>
      </c>
      <c r="C19405" s="13">
        <v>26</v>
      </c>
    </row>
    <row r="19406" spans="1:3">
      <c r="A19406">
        <v>2010</v>
      </c>
      <c r="B19406" s="13" t="s">
        <v>7220</v>
      </c>
      <c r="C19406" s="13">
        <v>26</v>
      </c>
    </row>
    <row r="19407" spans="1:3">
      <c r="A19407">
        <v>2010</v>
      </c>
      <c r="B19407" s="13" t="s">
        <v>12052</v>
      </c>
      <c r="C19407" s="13">
        <v>26</v>
      </c>
    </row>
    <row r="19408" spans="1:3">
      <c r="A19408">
        <v>2010</v>
      </c>
      <c r="B19408" s="13" t="s">
        <v>7778</v>
      </c>
      <c r="C19408" s="13">
        <v>26</v>
      </c>
    </row>
    <row r="19409" spans="1:3">
      <c r="A19409">
        <v>2010</v>
      </c>
      <c r="B19409" s="13" t="s">
        <v>7319</v>
      </c>
      <c r="C19409" s="13">
        <v>25</v>
      </c>
    </row>
    <row r="19410" spans="1:3">
      <c r="A19410">
        <v>2010</v>
      </c>
      <c r="B19410" s="13" t="s">
        <v>4198</v>
      </c>
      <c r="C19410" s="13">
        <v>25</v>
      </c>
    </row>
    <row r="19411" spans="1:3">
      <c r="A19411">
        <v>2010</v>
      </c>
      <c r="B19411" s="13" t="s">
        <v>5372</v>
      </c>
      <c r="C19411" s="13">
        <v>25</v>
      </c>
    </row>
    <row r="19412" spans="1:3">
      <c r="A19412">
        <v>2010</v>
      </c>
      <c r="B19412" s="13" t="s">
        <v>11468</v>
      </c>
      <c r="C19412" s="13">
        <v>25</v>
      </c>
    </row>
    <row r="19413" spans="1:3">
      <c r="A19413">
        <v>2010</v>
      </c>
      <c r="B19413" s="13" t="s">
        <v>13814</v>
      </c>
      <c r="C19413" s="13">
        <v>25</v>
      </c>
    </row>
    <row r="19414" spans="1:3">
      <c r="A19414">
        <v>2010</v>
      </c>
      <c r="B19414" s="13" t="s">
        <v>9964</v>
      </c>
      <c r="C19414" s="13">
        <v>25</v>
      </c>
    </row>
    <row r="19415" spans="1:3">
      <c r="A19415">
        <v>2010</v>
      </c>
      <c r="B19415" s="13" t="s">
        <v>7737</v>
      </c>
      <c r="C19415" s="13">
        <v>25</v>
      </c>
    </row>
    <row r="19416" spans="1:3">
      <c r="A19416">
        <v>2010</v>
      </c>
      <c r="B19416" s="13" t="s">
        <v>11532</v>
      </c>
      <c r="C19416" s="13">
        <v>25</v>
      </c>
    </row>
    <row r="19417" spans="1:3">
      <c r="A19417">
        <v>2010</v>
      </c>
      <c r="B19417" s="13" t="s">
        <v>11923</v>
      </c>
      <c r="C19417" s="13">
        <v>25</v>
      </c>
    </row>
    <row r="19418" spans="1:3">
      <c r="A19418">
        <v>2010</v>
      </c>
      <c r="B19418" s="13" t="s">
        <v>5173</v>
      </c>
      <c r="C19418" s="13">
        <v>25</v>
      </c>
    </row>
    <row r="19419" spans="1:3">
      <c r="A19419">
        <v>2010</v>
      </c>
      <c r="B19419" s="13" t="s">
        <v>9401</v>
      </c>
      <c r="C19419" s="13">
        <v>25</v>
      </c>
    </row>
    <row r="19420" spans="1:3">
      <c r="A19420">
        <v>2010</v>
      </c>
      <c r="B19420" s="13" t="s">
        <v>12107</v>
      </c>
      <c r="C19420" s="13">
        <v>25</v>
      </c>
    </row>
    <row r="19421" spans="1:3">
      <c r="A19421">
        <v>2010</v>
      </c>
      <c r="B19421" s="13" t="s">
        <v>9585</v>
      </c>
      <c r="C19421" s="13">
        <v>25</v>
      </c>
    </row>
    <row r="19422" spans="1:3" ht="25.5">
      <c r="A19422">
        <v>2010</v>
      </c>
      <c r="B19422" s="13" t="s">
        <v>16859</v>
      </c>
      <c r="C19422" s="13">
        <v>25</v>
      </c>
    </row>
    <row r="19423" spans="1:3">
      <c r="A19423">
        <v>2010</v>
      </c>
      <c r="B19423" s="13" t="s">
        <v>13791</v>
      </c>
      <c r="C19423" s="13">
        <v>25</v>
      </c>
    </row>
    <row r="19424" spans="1:3">
      <c r="A19424">
        <v>2010</v>
      </c>
      <c r="B19424" s="13" t="s">
        <v>4199</v>
      </c>
      <c r="C19424" s="13">
        <v>25</v>
      </c>
    </row>
    <row r="19425" spans="1:3">
      <c r="A19425">
        <v>2010</v>
      </c>
      <c r="B19425" s="13" t="s">
        <v>4743</v>
      </c>
      <c r="C19425" s="13">
        <v>25</v>
      </c>
    </row>
    <row r="19426" spans="1:3">
      <c r="A19426">
        <v>2010</v>
      </c>
      <c r="B19426" s="13" t="s">
        <v>13470</v>
      </c>
      <c r="C19426" s="13">
        <v>25</v>
      </c>
    </row>
    <row r="19427" spans="1:3">
      <c r="A19427">
        <v>2010</v>
      </c>
      <c r="B19427" s="13" t="s">
        <v>14247</v>
      </c>
      <c r="C19427" s="13">
        <v>25</v>
      </c>
    </row>
    <row r="19428" spans="1:3">
      <c r="A19428">
        <v>2010</v>
      </c>
      <c r="B19428" s="13" t="s">
        <v>11832</v>
      </c>
      <c r="C19428" s="13">
        <v>25</v>
      </c>
    </row>
    <row r="19429" spans="1:3">
      <c r="A19429">
        <v>2010</v>
      </c>
      <c r="B19429" s="13" t="s">
        <v>4883</v>
      </c>
      <c r="C19429" s="13">
        <v>25</v>
      </c>
    </row>
    <row r="19430" spans="1:3">
      <c r="A19430">
        <v>2010</v>
      </c>
      <c r="B19430" s="13" t="s">
        <v>4200</v>
      </c>
      <c r="C19430" s="13">
        <v>25</v>
      </c>
    </row>
    <row r="19431" spans="1:3">
      <c r="A19431">
        <v>2010</v>
      </c>
      <c r="B19431" s="13" t="s">
        <v>9876</v>
      </c>
      <c r="C19431" s="13">
        <v>25</v>
      </c>
    </row>
    <row r="19432" spans="1:3">
      <c r="A19432">
        <v>2010</v>
      </c>
      <c r="B19432" s="13" t="s">
        <v>14242</v>
      </c>
      <c r="C19432" s="13">
        <v>25</v>
      </c>
    </row>
    <row r="19433" spans="1:3">
      <c r="A19433">
        <v>2010</v>
      </c>
      <c r="B19433" s="13" t="s">
        <v>16899</v>
      </c>
      <c r="C19433" s="13">
        <v>25</v>
      </c>
    </row>
    <row r="19434" spans="1:3">
      <c r="A19434">
        <v>2010</v>
      </c>
      <c r="B19434" s="13" t="s">
        <v>4201</v>
      </c>
      <c r="C19434" s="13">
        <v>25</v>
      </c>
    </row>
    <row r="19435" spans="1:3">
      <c r="A19435">
        <v>2010</v>
      </c>
      <c r="B19435" s="13" t="s">
        <v>9679</v>
      </c>
      <c r="C19435" s="13">
        <v>25</v>
      </c>
    </row>
    <row r="19436" spans="1:3">
      <c r="A19436">
        <v>2010</v>
      </c>
      <c r="B19436" s="13" t="s">
        <v>4202</v>
      </c>
      <c r="C19436" s="13">
        <v>25</v>
      </c>
    </row>
    <row r="19437" spans="1:3" ht="25.5">
      <c r="A19437">
        <v>2010</v>
      </c>
      <c r="B19437" s="13" t="s">
        <v>4203</v>
      </c>
      <c r="C19437" s="13">
        <v>25</v>
      </c>
    </row>
    <row r="19438" spans="1:3">
      <c r="A19438">
        <v>2010</v>
      </c>
      <c r="B19438" s="13" t="s">
        <v>4204</v>
      </c>
      <c r="C19438" s="13">
        <v>25</v>
      </c>
    </row>
    <row r="19439" spans="1:3" ht="25.5">
      <c r="A19439">
        <v>2010</v>
      </c>
      <c r="B19439" s="13" t="s">
        <v>13942</v>
      </c>
      <c r="C19439" s="13">
        <v>25</v>
      </c>
    </row>
    <row r="19440" spans="1:3">
      <c r="A19440">
        <v>2010</v>
      </c>
      <c r="B19440" s="13" t="s">
        <v>9947</v>
      </c>
      <c r="C19440" s="13">
        <v>25</v>
      </c>
    </row>
    <row r="19441" spans="1:3">
      <c r="A19441">
        <v>2010</v>
      </c>
      <c r="B19441" s="13" t="s">
        <v>4205</v>
      </c>
      <c r="C19441" s="13">
        <v>25</v>
      </c>
    </row>
    <row r="19442" spans="1:3">
      <c r="A19442">
        <v>2010</v>
      </c>
      <c r="B19442" s="13" t="s">
        <v>4206</v>
      </c>
      <c r="C19442" s="13">
        <v>25</v>
      </c>
    </row>
    <row r="19443" spans="1:3">
      <c r="A19443">
        <v>2010</v>
      </c>
      <c r="B19443" s="13" t="s">
        <v>9734</v>
      </c>
      <c r="C19443" s="13">
        <v>25</v>
      </c>
    </row>
    <row r="19444" spans="1:3">
      <c r="A19444">
        <v>2010</v>
      </c>
      <c r="B19444" s="13" t="s">
        <v>4207</v>
      </c>
      <c r="C19444" s="13">
        <v>25</v>
      </c>
    </row>
    <row r="19445" spans="1:3">
      <c r="A19445">
        <v>2010</v>
      </c>
      <c r="B19445" s="13" t="s">
        <v>4208</v>
      </c>
      <c r="C19445" s="13">
        <v>25</v>
      </c>
    </row>
    <row r="19446" spans="1:3">
      <c r="A19446">
        <v>2010</v>
      </c>
      <c r="B19446" s="13" t="s">
        <v>4209</v>
      </c>
      <c r="C19446" s="13">
        <v>25</v>
      </c>
    </row>
    <row r="19447" spans="1:3">
      <c r="A19447">
        <v>2010</v>
      </c>
      <c r="B19447" s="13" t="s">
        <v>14239</v>
      </c>
      <c r="C19447" s="13">
        <v>25</v>
      </c>
    </row>
    <row r="19448" spans="1:3">
      <c r="A19448">
        <v>2010</v>
      </c>
      <c r="B19448" s="13" t="s">
        <v>16285</v>
      </c>
      <c r="C19448" s="13">
        <v>25</v>
      </c>
    </row>
    <row r="19449" spans="1:3" ht="25.5">
      <c r="A19449">
        <v>2010</v>
      </c>
      <c r="B19449" s="13" t="s">
        <v>4210</v>
      </c>
      <c r="C19449" s="13">
        <v>25</v>
      </c>
    </row>
    <row r="19450" spans="1:3">
      <c r="A19450">
        <v>2010</v>
      </c>
      <c r="B19450" s="13" t="s">
        <v>4211</v>
      </c>
      <c r="C19450" s="13">
        <v>25</v>
      </c>
    </row>
    <row r="19451" spans="1:3">
      <c r="A19451">
        <v>2010</v>
      </c>
      <c r="B19451" s="13" t="s">
        <v>4212</v>
      </c>
      <c r="C19451" s="13">
        <v>25</v>
      </c>
    </row>
    <row r="19452" spans="1:3">
      <c r="A19452">
        <v>2010</v>
      </c>
      <c r="B19452" s="13" t="s">
        <v>4213</v>
      </c>
      <c r="C19452" s="13">
        <v>25</v>
      </c>
    </row>
    <row r="19453" spans="1:3" ht="25.5">
      <c r="A19453">
        <v>2010</v>
      </c>
      <c r="B19453" s="13" t="s">
        <v>13686</v>
      </c>
      <c r="C19453" s="13">
        <v>25</v>
      </c>
    </row>
    <row r="19454" spans="1:3">
      <c r="A19454">
        <v>2010</v>
      </c>
      <c r="B19454" s="13" t="s">
        <v>5118</v>
      </c>
      <c r="C19454" s="13">
        <v>25</v>
      </c>
    </row>
    <row r="19455" spans="1:3">
      <c r="A19455">
        <v>2010</v>
      </c>
      <c r="B19455" s="13" t="s">
        <v>11935</v>
      </c>
      <c r="C19455" s="13">
        <v>25</v>
      </c>
    </row>
    <row r="19456" spans="1:3">
      <c r="A19456">
        <v>2010</v>
      </c>
      <c r="B19456" s="13" t="s">
        <v>9881</v>
      </c>
      <c r="C19456" s="13">
        <v>25</v>
      </c>
    </row>
    <row r="19457" spans="1:3">
      <c r="A19457">
        <v>2010</v>
      </c>
      <c r="B19457" s="13" t="s">
        <v>9560</v>
      </c>
      <c r="C19457" s="13">
        <v>24</v>
      </c>
    </row>
    <row r="19458" spans="1:3">
      <c r="A19458">
        <v>2010</v>
      </c>
      <c r="B19458" s="13" t="s">
        <v>4214</v>
      </c>
      <c r="C19458" s="13">
        <v>24</v>
      </c>
    </row>
    <row r="19459" spans="1:3">
      <c r="A19459">
        <v>2010</v>
      </c>
      <c r="B19459" s="13" t="s">
        <v>4858</v>
      </c>
      <c r="C19459" s="13">
        <v>24</v>
      </c>
    </row>
    <row r="19460" spans="1:3">
      <c r="A19460">
        <v>2010</v>
      </c>
      <c r="B19460" s="13" t="s">
        <v>4710</v>
      </c>
      <c r="C19460" s="13">
        <v>24</v>
      </c>
    </row>
    <row r="19461" spans="1:3">
      <c r="A19461">
        <v>2010</v>
      </c>
      <c r="B19461" s="13" t="s">
        <v>7930</v>
      </c>
      <c r="C19461" s="13">
        <v>24</v>
      </c>
    </row>
    <row r="19462" spans="1:3">
      <c r="A19462">
        <v>2010</v>
      </c>
      <c r="B19462" s="13" t="s">
        <v>4215</v>
      </c>
      <c r="C19462" s="13">
        <v>24</v>
      </c>
    </row>
    <row r="19463" spans="1:3">
      <c r="A19463">
        <v>2010</v>
      </c>
      <c r="B19463" s="13" t="s">
        <v>7172</v>
      </c>
      <c r="C19463" s="13">
        <v>24</v>
      </c>
    </row>
    <row r="19464" spans="1:3">
      <c r="A19464">
        <v>2010</v>
      </c>
      <c r="B19464" s="13" t="s">
        <v>13804</v>
      </c>
      <c r="C19464" s="13">
        <v>24</v>
      </c>
    </row>
    <row r="19465" spans="1:3">
      <c r="A19465">
        <v>2010</v>
      </c>
      <c r="B19465" s="13" t="s">
        <v>5086</v>
      </c>
      <c r="C19465" s="13">
        <v>24</v>
      </c>
    </row>
    <row r="19466" spans="1:3" ht="25.5">
      <c r="A19466">
        <v>2010</v>
      </c>
      <c r="B19466" s="13" t="s">
        <v>4216</v>
      </c>
      <c r="C19466" s="13">
        <v>24</v>
      </c>
    </row>
    <row r="19467" spans="1:3">
      <c r="A19467">
        <v>2010</v>
      </c>
      <c r="B19467" s="13" t="s">
        <v>4217</v>
      </c>
      <c r="C19467" s="13">
        <v>24</v>
      </c>
    </row>
    <row r="19468" spans="1:3">
      <c r="A19468">
        <v>2010</v>
      </c>
      <c r="B19468" s="13" t="s">
        <v>7199</v>
      </c>
      <c r="C19468" s="13">
        <v>24</v>
      </c>
    </row>
    <row r="19469" spans="1:3">
      <c r="A19469">
        <v>2010</v>
      </c>
      <c r="B19469" s="13" t="s">
        <v>4218</v>
      </c>
      <c r="C19469" s="13">
        <v>24</v>
      </c>
    </row>
    <row r="19470" spans="1:3">
      <c r="A19470">
        <v>2010</v>
      </c>
      <c r="B19470" s="13" t="s">
        <v>9453</v>
      </c>
      <c r="C19470" s="13">
        <v>24</v>
      </c>
    </row>
    <row r="19471" spans="1:3">
      <c r="A19471">
        <v>2010</v>
      </c>
      <c r="B19471" s="13" t="s">
        <v>4906</v>
      </c>
      <c r="C19471" s="13">
        <v>24</v>
      </c>
    </row>
    <row r="19472" spans="1:3">
      <c r="A19472">
        <v>2010</v>
      </c>
      <c r="B19472" s="13" t="s">
        <v>7747</v>
      </c>
      <c r="C19472" s="13">
        <v>24</v>
      </c>
    </row>
    <row r="19473" spans="1:3">
      <c r="A19473">
        <v>2010</v>
      </c>
      <c r="B19473" s="13" t="s">
        <v>9840</v>
      </c>
      <c r="C19473" s="13">
        <v>24</v>
      </c>
    </row>
    <row r="19474" spans="1:3">
      <c r="A19474">
        <v>2010</v>
      </c>
      <c r="B19474" s="13" t="s">
        <v>4986</v>
      </c>
      <c r="C19474" s="13">
        <v>24</v>
      </c>
    </row>
    <row r="19475" spans="1:3" ht="25.5">
      <c r="A19475">
        <v>2010</v>
      </c>
      <c r="B19475" s="13" t="s">
        <v>4219</v>
      </c>
      <c r="C19475" s="13">
        <v>24</v>
      </c>
    </row>
    <row r="19476" spans="1:3">
      <c r="A19476">
        <v>2010</v>
      </c>
      <c r="B19476" s="13" t="s">
        <v>11477</v>
      </c>
      <c r="C19476" s="13">
        <v>24</v>
      </c>
    </row>
    <row r="19477" spans="1:3">
      <c r="A19477">
        <v>2010</v>
      </c>
      <c r="B19477" s="13" t="s">
        <v>11195</v>
      </c>
      <c r="C19477" s="13">
        <v>24</v>
      </c>
    </row>
    <row r="19478" spans="1:3">
      <c r="A19478">
        <v>2010</v>
      </c>
      <c r="B19478" s="13" t="s">
        <v>14036</v>
      </c>
      <c r="C19478" s="13">
        <v>24</v>
      </c>
    </row>
    <row r="19479" spans="1:3">
      <c r="A19479">
        <v>2010</v>
      </c>
      <c r="B19479" s="13" t="s">
        <v>4599</v>
      </c>
      <c r="C19479" s="13">
        <v>24</v>
      </c>
    </row>
    <row r="19480" spans="1:3">
      <c r="A19480">
        <v>2010</v>
      </c>
      <c r="B19480" s="13" t="s">
        <v>4220</v>
      </c>
      <c r="C19480" s="13">
        <v>24</v>
      </c>
    </row>
    <row r="19481" spans="1:3">
      <c r="A19481">
        <v>2010</v>
      </c>
      <c r="B19481" s="13" t="s">
        <v>4221</v>
      </c>
      <c r="C19481" s="13">
        <v>24</v>
      </c>
    </row>
    <row r="19482" spans="1:3">
      <c r="A19482">
        <v>2010</v>
      </c>
      <c r="B19482" s="13" t="s">
        <v>13376</v>
      </c>
      <c r="C19482" s="13">
        <v>24</v>
      </c>
    </row>
    <row r="19483" spans="1:3">
      <c r="A19483">
        <v>2010</v>
      </c>
      <c r="B19483" s="13" t="s">
        <v>5494</v>
      </c>
      <c r="C19483" s="13">
        <v>24</v>
      </c>
    </row>
    <row r="19484" spans="1:3">
      <c r="A19484">
        <v>2010</v>
      </c>
      <c r="B19484" s="13" t="s">
        <v>4222</v>
      </c>
      <c r="C19484" s="13">
        <v>24</v>
      </c>
    </row>
    <row r="19485" spans="1:3">
      <c r="A19485">
        <v>2010</v>
      </c>
      <c r="B19485" s="13" t="s">
        <v>4223</v>
      </c>
      <c r="C19485" s="13">
        <v>24</v>
      </c>
    </row>
    <row r="19486" spans="1:3">
      <c r="A19486">
        <v>2010</v>
      </c>
      <c r="B19486" s="13" t="s">
        <v>14093</v>
      </c>
      <c r="C19486" s="13">
        <v>24</v>
      </c>
    </row>
    <row r="19487" spans="1:3">
      <c r="A19487">
        <v>2010</v>
      </c>
      <c r="B19487" s="13" t="s">
        <v>13375</v>
      </c>
      <c r="C19487" s="13">
        <v>24</v>
      </c>
    </row>
    <row r="19488" spans="1:3">
      <c r="A19488">
        <v>2010</v>
      </c>
      <c r="B19488" s="13" t="s">
        <v>11702</v>
      </c>
      <c r="C19488" s="13">
        <v>24</v>
      </c>
    </row>
    <row r="19489" spans="1:3">
      <c r="A19489">
        <v>2010</v>
      </c>
      <c r="B19489" s="13" t="s">
        <v>11915</v>
      </c>
      <c r="C19489" s="13">
        <v>24</v>
      </c>
    </row>
    <row r="19490" spans="1:3">
      <c r="A19490">
        <v>2010</v>
      </c>
      <c r="B19490" s="13" t="s">
        <v>4224</v>
      </c>
      <c r="C19490" s="13">
        <v>24</v>
      </c>
    </row>
    <row r="19491" spans="1:3" ht="25.5">
      <c r="A19491">
        <v>2010</v>
      </c>
      <c r="B19491" s="13" t="s">
        <v>14134</v>
      </c>
      <c r="C19491" s="13">
        <v>24</v>
      </c>
    </row>
    <row r="19492" spans="1:3">
      <c r="A19492">
        <v>2010</v>
      </c>
      <c r="B19492" s="13" t="s">
        <v>4225</v>
      </c>
      <c r="C19492" s="13">
        <v>24</v>
      </c>
    </row>
    <row r="19493" spans="1:3">
      <c r="A19493">
        <v>2010</v>
      </c>
      <c r="B19493" s="13" t="s">
        <v>4226</v>
      </c>
      <c r="C19493" s="13">
        <v>24</v>
      </c>
    </row>
    <row r="19494" spans="1:3">
      <c r="A19494">
        <v>2010</v>
      </c>
      <c r="B19494" s="13" t="s">
        <v>4227</v>
      </c>
      <c r="C19494" s="13">
        <v>24</v>
      </c>
    </row>
    <row r="19495" spans="1:3">
      <c r="A19495">
        <v>2010</v>
      </c>
      <c r="B19495" s="13" t="s">
        <v>12021</v>
      </c>
      <c r="C19495" s="13">
        <v>24</v>
      </c>
    </row>
    <row r="19496" spans="1:3">
      <c r="A19496">
        <v>2010</v>
      </c>
      <c r="B19496" s="13" t="s">
        <v>9760</v>
      </c>
      <c r="C19496" s="13">
        <v>24</v>
      </c>
    </row>
    <row r="19497" spans="1:3">
      <c r="A19497">
        <v>2010</v>
      </c>
      <c r="B19497" s="13" t="s">
        <v>13983</v>
      </c>
      <c r="C19497" s="13">
        <v>24</v>
      </c>
    </row>
    <row r="19498" spans="1:3">
      <c r="A19498">
        <v>2010</v>
      </c>
      <c r="B19498" s="13" t="s">
        <v>9856</v>
      </c>
      <c r="C19498" s="13">
        <v>24</v>
      </c>
    </row>
    <row r="19499" spans="1:3">
      <c r="A19499">
        <v>2010</v>
      </c>
      <c r="B19499" s="13" t="s">
        <v>4228</v>
      </c>
      <c r="C19499" s="13">
        <v>24</v>
      </c>
    </row>
    <row r="19500" spans="1:3">
      <c r="A19500">
        <v>2010</v>
      </c>
      <c r="B19500" s="13" t="s">
        <v>8827</v>
      </c>
      <c r="C19500" s="13">
        <v>23</v>
      </c>
    </row>
    <row r="19501" spans="1:3">
      <c r="A19501">
        <v>2010</v>
      </c>
      <c r="B19501" s="13" t="s">
        <v>4229</v>
      </c>
      <c r="C19501" s="13">
        <v>23</v>
      </c>
    </row>
    <row r="19502" spans="1:3">
      <c r="A19502">
        <v>2010</v>
      </c>
      <c r="B19502" s="13" t="s">
        <v>4230</v>
      </c>
      <c r="C19502" s="13">
        <v>23</v>
      </c>
    </row>
    <row r="19503" spans="1:3">
      <c r="A19503">
        <v>2010</v>
      </c>
      <c r="B19503" s="13" t="s">
        <v>14053</v>
      </c>
      <c r="C19503" s="13">
        <v>23</v>
      </c>
    </row>
    <row r="19504" spans="1:3">
      <c r="A19504">
        <v>2010</v>
      </c>
      <c r="B19504" s="13" t="s">
        <v>4231</v>
      </c>
      <c r="C19504" s="13">
        <v>23</v>
      </c>
    </row>
    <row r="19505" spans="1:3" ht="25.5">
      <c r="A19505">
        <v>2010</v>
      </c>
      <c r="B19505" s="13" t="s">
        <v>4232</v>
      </c>
      <c r="C19505" s="13">
        <v>23</v>
      </c>
    </row>
    <row r="19506" spans="1:3">
      <c r="A19506">
        <v>2010</v>
      </c>
      <c r="B19506" s="13" t="s">
        <v>15932</v>
      </c>
      <c r="C19506" s="13">
        <v>23</v>
      </c>
    </row>
    <row r="19507" spans="1:3">
      <c r="A19507">
        <v>2010</v>
      </c>
      <c r="B19507" s="13" t="s">
        <v>11979</v>
      </c>
      <c r="C19507" s="13">
        <v>23</v>
      </c>
    </row>
    <row r="19508" spans="1:3">
      <c r="A19508">
        <v>2010</v>
      </c>
      <c r="B19508" s="13" t="s">
        <v>11821</v>
      </c>
      <c r="C19508" s="13">
        <v>23</v>
      </c>
    </row>
    <row r="19509" spans="1:3">
      <c r="A19509">
        <v>2010</v>
      </c>
      <c r="B19509" s="13" t="s">
        <v>13789</v>
      </c>
      <c r="C19509" s="13">
        <v>23</v>
      </c>
    </row>
    <row r="19510" spans="1:3">
      <c r="A19510">
        <v>2010</v>
      </c>
      <c r="B19510" s="13" t="s">
        <v>7792</v>
      </c>
      <c r="C19510" s="13">
        <v>23</v>
      </c>
    </row>
    <row r="19511" spans="1:3">
      <c r="A19511">
        <v>2010</v>
      </c>
      <c r="B19511" s="13" t="s">
        <v>2833</v>
      </c>
      <c r="C19511" s="13">
        <v>23</v>
      </c>
    </row>
    <row r="19512" spans="1:3">
      <c r="A19512">
        <v>2010</v>
      </c>
      <c r="B19512" s="13" t="s">
        <v>9902</v>
      </c>
      <c r="C19512" s="13">
        <v>23</v>
      </c>
    </row>
    <row r="19513" spans="1:3">
      <c r="A19513">
        <v>2010</v>
      </c>
      <c r="B19513" s="13" t="s">
        <v>7658</v>
      </c>
      <c r="C19513" s="13">
        <v>23</v>
      </c>
    </row>
    <row r="19514" spans="1:3">
      <c r="A19514">
        <v>2010</v>
      </c>
      <c r="B19514" s="13" t="s">
        <v>8161</v>
      </c>
      <c r="C19514" s="13">
        <v>23</v>
      </c>
    </row>
    <row r="19515" spans="1:3">
      <c r="A19515">
        <v>2010</v>
      </c>
      <c r="B19515" s="13" t="s">
        <v>4233</v>
      </c>
      <c r="C19515" s="13">
        <v>23</v>
      </c>
    </row>
    <row r="19516" spans="1:3">
      <c r="A19516">
        <v>2010</v>
      </c>
      <c r="B19516" s="13" t="s">
        <v>4234</v>
      </c>
      <c r="C19516" s="13">
        <v>23</v>
      </c>
    </row>
    <row r="19517" spans="1:3">
      <c r="A19517">
        <v>2010</v>
      </c>
      <c r="B19517" s="13" t="s">
        <v>7571</v>
      </c>
      <c r="C19517" s="13">
        <v>23</v>
      </c>
    </row>
    <row r="19518" spans="1:3">
      <c r="A19518">
        <v>2010</v>
      </c>
      <c r="B19518" s="13" t="s">
        <v>4235</v>
      </c>
      <c r="C19518" s="13">
        <v>23</v>
      </c>
    </row>
    <row r="19519" spans="1:3">
      <c r="A19519">
        <v>2010</v>
      </c>
      <c r="B19519" s="13" t="s">
        <v>12033</v>
      </c>
      <c r="C19519" s="13">
        <v>23</v>
      </c>
    </row>
    <row r="19520" spans="1:3" ht="25.5">
      <c r="A19520">
        <v>2010</v>
      </c>
      <c r="B19520" s="13" t="s">
        <v>4236</v>
      </c>
      <c r="C19520" s="13">
        <v>23</v>
      </c>
    </row>
    <row r="19521" spans="1:3">
      <c r="A19521">
        <v>2010</v>
      </c>
      <c r="B19521" s="13" t="s">
        <v>11105</v>
      </c>
      <c r="C19521" s="13">
        <v>23</v>
      </c>
    </row>
    <row r="19522" spans="1:3">
      <c r="A19522">
        <v>2010</v>
      </c>
      <c r="B19522" s="13" t="s">
        <v>16042</v>
      </c>
      <c r="C19522" s="13">
        <v>23</v>
      </c>
    </row>
    <row r="19523" spans="1:3">
      <c r="A19523">
        <v>2010</v>
      </c>
      <c r="B19523" s="13" t="s">
        <v>13676</v>
      </c>
      <c r="C19523" s="13">
        <v>23</v>
      </c>
    </row>
    <row r="19524" spans="1:3">
      <c r="A19524">
        <v>2010</v>
      </c>
      <c r="B19524" s="13" t="s">
        <v>7447</v>
      </c>
      <c r="C19524" s="13">
        <v>23</v>
      </c>
    </row>
    <row r="19525" spans="1:3">
      <c r="A19525">
        <v>2010</v>
      </c>
      <c r="B19525" s="13" t="s">
        <v>5564</v>
      </c>
      <c r="C19525" s="13">
        <v>23</v>
      </c>
    </row>
    <row r="19526" spans="1:3">
      <c r="A19526">
        <v>2010</v>
      </c>
      <c r="B19526" s="13" t="s">
        <v>14155</v>
      </c>
      <c r="C19526" s="13">
        <v>23</v>
      </c>
    </row>
    <row r="19527" spans="1:3">
      <c r="A19527">
        <v>2010</v>
      </c>
      <c r="B19527" s="13" t="s">
        <v>5428</v>
      </c>
      <c r="C19527" s="13">
        <v>23</v>
      </c>
    </row>
    <row r="19528" spans="1:3">
      <c r="A19528">
        <v>2010</v>
      </c>
      <c r="B19528" s="13" t="s">
        <v>2612</v>
      </c>
      <c r="C19528" s="13">
        <v>23</v>
      </c>
    </row>
    <row r="19529" spans="1:3">
      <c r="A19529">
        <v>2010</v>
      </c>
      <c r="B19529" s="13" t="s">
        <v>15967</v>
      </c>
      <c r="C19529" s="13">
        <v>23</v>
      </c>
    </row>
    <row r="19530" spans="1:3" ht="25.5">
      <c r="A19530">
        <v>2010</v>
      </c>
      <c r="B19530" s="13" t="s">
        <v>13994</v>
      </c>
      <c r="C19530" s="13">
        <v>23</v>
      </c>
    </row>
    <row r="19531" spans="1:3">
      <c r="A19531">
        <v>2010</v>
      </c>
      <c r="B19531" s="13" t="s">
        <v>7913</v>
      </c>
      <c r="C19531" s="13">
        <v>23</v>
      </c>
    </row>
    <row r="19532" spans="1:3">
      <c r="A19532">
        <v>2010</v>
      </c>
      <c r="B19532" s="13" t="s">
        <v>16920</v>
      </c>
      <c r="C19532" s="13">
        <v>23</v>
      </c>
    </row>
    <row r="19533" spans="1:3">
      <c r="A19533">
        <v>2010</v>
      </c>
      <c r="B19533" s="13" t="s">
        <v>4237</v>
      </c>
      <c r="C19533" s="13">
        <v>23</v>
      </c>
    </row>
    <row r="19534" spans="1:3">
      <c r="A19534">
        <v>2010</v>
      </c>
      <c r="B19534" s="13" t="s">
        <v>9814</v>
      </c>
      <c r="C19534" s="13">
        <v>23</v>
      </c>
    </row>
    <row r="19535" spans="1:3">
      <c r="A19535">
        <v>2010</v>
      </c>
      <c r="B19535" s="13" t="s">
        <v>14154</v>
      </c>
      <c r="C19535" s="13">
        <v>23</v>
      </c>
    </row>
    <row r="19536" spans="1:3">
      <c r="A19536">
        <v>2010</v>
      </c>
      <c r="B19536" s="13" t="s">
        <v>9265</v>
      </c>
      <c r="C19536" s="13">
        <v>23</v>
      </c>
    </row>
    <row r="19537" spans="1:3">
      <c r="A19537">
        <v>2010</v>
      </c>
      <c r="B19537" s="13" t="s">
        <v>11597</v>
      </c>
      <c r="C19537" s="13">
        <v>23</v>
      </c>
    </row>
    <row r="19538" spans="1:3">
      <c r="A19538">
        <v>2010</v>
      </c>
      <c r="B19538" s="13" t="s">
        <v>14177</v>
      </c>
      <c r="C19538" s="13">
        <v>23</v>
      </c>
    </row>
    <row r="19539" spans="1:3">
      <c r="A19539">
        <v>2010</v>
      </c>
      <c r="B19539" s="13" t="s">
        <v>4872</v>
      </c>
      <c r="C19539" s="13">
        <v>23</v>
      </c>
    </row>
    <row r="19540" spans="1:3">
      <c r="A19540">
        <v>2010</v>
      </c>
      <c r="B19540" s="13" t="s">
        <v>4238</v>
      </c>
      <c r="C19540" s="13">
        <v>23</v>
      </c>
    </row>
    <row r="19541" spans="1:3">
      <c r="A19541">
        <v>2010</v>
      </c>
      <c r="B19541" s="13" t="s">
        <v>9599</v>
      </c>
      <c r="C19541" s="13">
        <v>23</v>
      </c>
    </row>
    <row r="19542" spans="1:3">
      <c r="A19542">
        <v>2010</v>
      </c>
      <c r="B19542" s="13" t="s">
        <v>5361</v>
      </c>
      <c r="C19542" s="13">
        <v>23</v>
      </c>
    </row>
    <row r="19543" spans="1:3">
      <c r="A19543">
        <v>2010</v>
      </c>
      <c r="B19543" s="13" t="s">
        <v>16391</v>
      </c>
      <c r="C19543" s="13">
        <v>23</v>
      </c>
    </row>
    <row r="19544" spans="1:3">
      <c r="A19544">
        <v>2010</v>
      </c>
      <c r="B19544" s="13" t="s">
        <v>4708</v>
      </c>
      <c r="C19544" s="13">
        <v>23</v>
      </c>
    </row>
    <row r="19545" spans="1:3">
      <c r="A19545">
        <v>2010</v>
      </c>
      <c r="B19545" s="13" t="s">
        <v>16850</v>
      </c>
      <c r="C19545" s="13">
        <v>23</v>
      </c>
    </row>
    <row r="19546" spans="1:3">
      <c r="A19546">
        <v>2010</v>
      </c>
      <c r="B19546" s="13" t="s">
        <v>13661</v>
      </c>
      <c r="C19546" s="13">
        <v>22</v>
      </c>
    </row>
    <row r="19547" spans="1:3">
      <c r="A19547">
        <v>2010</v>
      </c>
      <c r="B19547" s="13" t="s">
        <v>4239</v>
      </c>
      <c r="C19547" s="13">
        <v>22</v>
      </c>
    </row>
    <row r="19548" spans="1:3">
      <c r="A19548">
        <v>2010</v>
      </c>
      <c r="B19548" s="13" t="s">
        <v>10986</v>
      </c>
      <c r="C19548" s="13">
        <v>22</v>
      </c>
    </row>
    <row r="19549" spans="1:3">
      <c r="A19549">
        <v>2010</v>
      </c>
      <c r="B19549" s="13" t="s">
        <v>8060</v>
      </c>
      <c r="C19549" s="13">
        <v>22</v>
      </c>
    </row>
    <row r="19550" spans="1:3">
      <c r="A19550">
        <v>2010</v>
      </c>
      <c r="B19550" s="13" t="s">
        <v>16925</v>
      </c>
      <c r="C19550" s="13">
        <v>22</v>
      </c>
    </row>
    <row r="19551" spans="1:3">
      <c r="A19551">
        <v>2010</v>
      </c>
      <c r="B19551" s="13" t="s">
        <v>4240</v>
      </c>
      <c r="C19551" s="13">
        <v>22</v>
      </c>
    </row>
    <row r="19552" spans="1:3">
      <c r="A19552">
        <v>2010</v>
      </c>
      <c r="B19552" s="13" t="s">
        <v>9880</v>
      </c>
      <c r="C19552" s="13">
        <v>22</v>
      </c>
    </row>
    <row r="19553" spans="1:3" ht="25.5">
      <c r="A19553">
        <v>2010</v>
      </c>
      <c r="B19553" s="13" t="s">
        <v>11164</v>
      </c>
      <c r="C19553" s="13">
        <v>22</v>
      </c>
    </row>
    <row r="19554" spans="1:3">
      <c r="A19554">
        <v>2010</v>
      </c>
      <c r="B19554" s="13" t="s">
        <v>4241</v>
      </c>
      <c r="C19554" s="13">
        <v>22</v>
      </c>
    </row>
    <row r="19555" spans="1:3">
      <c r="A19555">
        <v>2010</v>
      </c>
      <c r="B19555" s="13" t="s">
        <v>12121</v>
      </c>
      <c r="C19555" s="13">
        <v>22</v>
      </c>
    </row>
    <row r="19556" spans="1:3">
      <c r="A19556">
        <v>2010</v>
      </c>
      <c r="B19556" s="13" t="s">
        <v>7058</v>
      </c>
      <c r="C19556" s="13">
        <v>22</v>
      </c>
    </row>
    <row r="19557" spans="1:3">
      <c r="A19557">
        <v>2010</v>
      </c>
      <c r="B19557" s="13" t="s">
        <v>9836</v>
      </c>
      <c r="C19557" s="13">
        <v>22</v>
      </c>
    </row>
    <row r="19558" spans="1:3">
      <c r="A19558">
        <v>2010</v>
      </c>
      <c r="B19558" s="13" t="s">
        <v>4684</v>
      </c>
      <c r="C19558" s="13">
        <v>22</v>
      </c>
    </row>
    <row r="19559" spans="1:3">
      <c r="A19559">
        <v>2010</v>
      </c>
      <c r="B19559" s="13" t="s">
        <v>7787</v>
      </c>
      <c r="C19559" s="13">
        <v>22</v>
      </c>
    </row>
    <row r="19560" spans="1:3">
      <c r="A19560">
        <v>2010</v>
      </c>
      <c r="B19560" s="13" t="s">
        <v>4242</v>
      </c>
      <c r="C19560" s="13">
        <v>22</v>
      </c>
    </row>
    <row r="19561" spans="1:3">
      <c r="A19561">
        <v>2010</v>
      </c>
      <c r="B19561" s="13" t="s">
        <v>5461</v>
      </c>
      <c r="C19561" s="13">
        <v>22</v>
      </c>
    </row>
    <row r="19562" spans="1:3">
      <c r="A19562">
        <v>2010</v>
      </c>
      <c r="B19562" s="13" t="s">
        <v>9279</v>
      </c>
      <c r="C19562" s="13">
        <v>22</v>
      </c>
    </row>
    <row r="19563" spans="1:3">
      <c r="A19563">
        <v>2010</v>
      </c>
      <c r="B19563" s="13" t="s">
        <v>4243</v>
      </c>
      <c r="C19563" s="13">
        <v>22</v>
      </c>
    </row>
    <row r="19564" spans="1:3">
      <c r="A19564">
        <v>2010</v>
      </c>
      <c r="B19564" s="13" t="s">
        <v>13519</v>
      </c>
      <c r="C19564" s="13">
        <v>22</v>
      </c>
    </row>
    <row r="19565" spans="1:3">
      <c r="A19565">
        <v>2010</v>
      </c>
      <c r="B19565" s="13" t="s">
        <v>7837</v>
      </c>
      <c r="C19565" s="13">
        <v>22</v>
      </c>
    </row>
    <row r="19566" spans="1:3">
      <c r="A19566">
        <v>2010</v>
      </c>
      <c r="B19566" s="13" t="s">
        <v>14340</v>
      </c>
      <c r="C19566" s="13">
        <v>22</v>
      </c>
    </row>
    <row r="19567" spans="1:3">
      <c r="A19567">
        <v>2010</v>
      </c>
      <c r="B19567" s="13" t="s">
        <v>10946</v>
      </c>
      <c r="C19567" s="13">
        <v>22</v>
      </c>
    </row>
    <row r="19568" spans="1:3">
      <c r="A19568">
        <v>2010</v>
      </c>
      <c r="B19568" s="13" t="s">
        <v>14051</v>
      </c>
      <c r="C19568" s="13">
        <v>22</v>
      </c>
    </row>
    <row r="19569" spans="1:3">
      <c r="A19569">
        <v>2010</v>
      </c>
      <c r="B19569" s="13" t="s">
        <v>11593</v>
      </c>
      <c r="C19569" s="13">
        <v>22</v>
      </c>
    </row>
    <row r="19570" spans="1:3">
      <c r="A19570">
        <v>2010</v>
      </c>
      <c r="B19570" s="13" t="s">
        <v>8075</v>
      </c>
      <c r="C19570" s="13">
        <v>22</v>
      </c>
    </row>
    <row r="19571" spans="1:3">
      <c r="A19571">
        <v>2010</v>
      </c>
      <c r="B19571" s="13" t="s">
        <v>14135</v>
      </c>
      <c r="C19571" s="13">
        <v>22</v>
      </c>
    </row>
    <row r="19572" spans="1:3">
      <c r="A19572">
        <v>2010</v>
      </c>
      <c r="B19572" s="13" t="s">
        <v>8108</v>
      </c>
      <c r="C19572" s="13">
        <v>22</v>
      </c>
    </row>
    <row r="19573" spans="1:3">
      <c r="A19573">
        <v>2010</v>
      </c>
      <c r="B19573" s="13" t="s">
        <v>9742</v>
      </c>
      <c r="C19573" s="13">
        <v>22</v>
      </c>
    </row>
    <row r="19574" spans="1:3">
      <c r="A19574">
        <v>2010</v>
      </c>
      <c r="B19574" s="13" t="s">
        <v>7373</v>
      </c>
      <c r="C19574" s="13">
        <v>22</v>
      </c>
    </row>
    <row r="19575" spans="1:3">
      <c r="A19575">
        <v>2010</v>
      </c>
      <c r="B19575" s="13" t="s">
        <v>4244</v>
      </c>
      <c r="C19575" s="13">
        <v>22</v>
      </c>
    </row>
    <row r="19576" spans="1:3">
      <c r="A19576">
        <v>2010</v>
      </c>
      <c r="B19576" s="13" t="s">
        <v>4245</v>
      </c>
      <c r="C19576" s="13">
        <v>22</v>
      </c>
    </row>
    <row r="19577" spans="1:3">
      <c r="A19577">
        <v>2010</v>
      </c>
      <c r="B19577" s="13" t="s">
        <v>12166</v>
      </c>
      <c r="C19577" s="13">
        <v>22</v>
      </c>
    </row>
    <row r="19578" spans="1:3">
      <c r="A19578">
        <v>2010</v>
      </c>
      <c r="B19578" s="13" t="s">
        <v>9285</v>
      </c>
      <c r="C19578" s="13">
        <v>22</v>
      </c>
    </row>
    <row r="19579" spans="1:3">
      <c r="A19579">
        <v>2010</v>
      </c>
      <c r="B19579" s="13" t="s">
        <v>4246</v>
      </c>
      <c r="C19579" s="13">
        <v>22</v>
      </c>
    </row>
    <row r="19580" spans="1:3">
      <c r="A19580">
        <v>2010</v>
      </c>
      <c r="B19580" s="13" t="s">
        <v>16821</v>
      </c>
      <c r="C19580" s="13">
        <v>22</v>
      </c>
    </row>
    <row r="19581" spans="1:3">
      <c r="A19581">
        <v>2010</v>
      </c>
      <c r="B19581" s="13" t="s">
        <v>4801</v>
      </c>
      <c r="C19581" s="13">
        <v>22</v>
      </c>
    </row>
    <row r="19582" spans="1:3">
      <c r="A19582">
        <v>2010</v>
      </c>
      <c r="B19582" s="13" t="s">
        <v>11096</v>
      </c>
      <c r="C19582" s="13">
        <v>22</v>
      </c>
    </row>
    <row r="19583" spans="1:3">
      <c r="A19583">
        <v>2010</v>
      </c>
      <c r="B19583" s="13" t="s">
        <v>11951</v>
      </c>
      <c r="C19583" s="13">
        <v>22</v>
      </c>
    </row>
    <row r="19584" spans="1:3">
      <c r="A19584">
        <v>2010</v>
      </c>
      <c r="B19584" s="13" t="s">
        <v>16861</v>
      </c>
      <c r="C19584" s="13">
        <v>22</v>
      </c>
    </row>
    <row r="19585" spans="1:3">
      <c r="A19585">
        <v>2010</v>
      </c>
      <c r="B19585" s="13" t="s">
        <v>4247</v>
      </c>
      <c r="C19585" s="13">
        <v>22</v>
      </c>
    </row>
    <row r="19586" spans="1:3">
      <c r="A19586">
        <v>2010</v>
      </c>
      <c r="B19586" s="13" t="s">
        <v>7551</v>
      </c>
      <c r="C19586" s="13">
        <v>22</v>
      </c>
    </row>
    <row r="19587" spans="1:3">
      <c r="A19587">
        <v>2010</v>
      </c>
      <c r="B19587" s="13" t="s">
        <v>11469</v>
      </c>
      <c r="C19587" s="13">
        <v>22</v>
      </c>
    </row>
    <row r="19588" spans="1:3">
      <c r="A19588">
        <v>2010</v>
      </c>
      <c r="B19588" s="13" t="s">
        <v>15921</v>
      </c>
      <c r="C19588" s="13">
        <v>22</v>
      </c>
    </row>
    <row r="19589" spans="1:3">
      <c r="A19589">
        <v>2010</v>
      </c>
      <c r="B19589" s="13" t="s">
        <v>13859</v>
      </c>
      <c r="C19589" s="13">
        <v>22</v>
      </c>
    </row>
    <row r="19590" spans="1:3">
      <c r="A19590">
        <v>2010</v>
      </c>
      <c r="B19590" s="13" t="s">
        <v>9424</v>
      </c>
      <c r="C19590" s="13">
        <v>22</v>
      </c>
    </row>
    <row r="19591" spans="1:3">
      <c r="A19591">
        <v>2010</v>
      </c>
      <c r="B19591" s="13" t="s">
        <v>7379</v>
      </c>
      <c r="C19591" s="13">
        <v>22</v>
      </c>
    </row>
    <row r="19592" spans="1:3">
      <c r="A19592">
        <v>2010</v>
      </c>
      <c r="B19592" s="13" t="s">
        <v>14032</v>
      </c>
      <c r="C19592" s="13">
        <v>22</v>
      </c>
    </row>
    <row r="19593" spans="1:3">
      <c r="A19593">
        <v>2010</v>
      </c>
      <c r="B19593" s="13" t="s">
        <v>4248</v>
      </c>
      <c r="C19593" s="13">
        <v>22</v>
      </c>
    </row>
    <row r="19594" spans="1:3">
      <c r="A19594">
        <v>2010</v>
      </c>
      <c r="B19594" s="13" t="s">
        <v>9622</v>
      </c>
      <c r="C19594" s="13">
        <v>22</v>
      </c>
    </row>
    <row r="19595" spans="1:3">
      <c r="A19595">
        <v>2010</v>
      </c>
      <c r="B19595" s="13" t="s">
        <v>8039</v>
      </c>
      <c r="C19595" s="13">
        <v>22</v>
      </c>
    </row>
    <row r="19596" spans="1:3">
      <c r="A19596">
        <v>2010</v>
      </c>
      <c r="B19596" s="13" t="s">
        <v>7158</v>
      </c>
      <c r="C19596" s="13">
        <v>22</v>
      </c>
    </row>
    <row r="19597" spans="1:3">
      <c r="A19597">
        <v>2010</v>
      </c>
      <c r="B19597" s="13" t="s">
        <v>4249</v>
      </c>
      <c r="C19597" s="13">
        <v>21</v>
      </c>
    </row>
    <row r="19598" spans="1:3">
      <c r="A19598">
        <v>2010</v>
      </c>
      <c r="B19598" s="13" t="s">
        <v>8871</v>
      </c>
      <c r="C19598" s="13">
        <v>21</v>
      </c>
    </row>
    <row r="19599" spans="1:3">
      <c r="A19599">
        <v>2010</v>
      </c>
      <c r="B19599" s="13" t="s">
        <v>4250</v>
      </c>
      <c r="C19599" s="13">
        <v>21</v>
      </c>
    </row>
    <row r="19600" spans="1:3">
      <c r="A19600">
        <v>2010</v>
      </c>
      <c r="B19600" s="13" t="s">
        <v>4251</v>
      </c>
      <c r="C19600" s="13">
        <v>21</v>
      </c>
    </row>
    <row r="19601" spans="1:3">
      <c r="A19601">
        <v>2010</v>
      </c>
      <c r="B19601" s="13" t="s">
        <v>13896</v>
      </c>
      <c r="C19601" s="13">
        <v>21</v>
      </c>
    </row>
    <row r="19602" spans="1:3">
      <c r="A19602">
        <v>2010</v>
      </c>
      <c r="B19602" s="13" t="s">
        <v>9594</v>
      </c>
      <c r="C19602" s="13">
        <v>21</v>
      </c>
    </row>
    <row r="19603" spans="1:3">
      <c r="A19603">
        <v>2010</v>
      </c>
      <c r="B19603" s="13" t="s">
        <v>9537</v>
      </c>
      <c r="C19603" s="13">
        <v>21</v>
      </c>
    </row>
    <row r="19604" spans="1:3">
      <c r="A19604">
        <v>2010</v>
      </c>
      <c r="B19604" s="13" t="s">
        <v>9362</v>
      </c>
      <c r="C19604" s="13">
        <v>21</v>
      </c>
    </row>
    <row r="19605" spans="1:3">
      <c r="A19605">
        <v>2010</v>
      </c>
      <c r="B19605" s="13" t="s">
        <v>9464</v>
      </c>
      <c r="C19605" s="13">
        <v>21</v>
      </c>
    </row>
    <row r="19606" spans="1:3">
      <c r="A19606">
        <v>2010</v>
      </c>
      <c r="B19606" s="13" t="s">
        <v>9469</v>
      </c>
      <c r="C19606" s="13">
        <v>21</v>
      </c>
    </row>
    <row r="19607" spans="1:3">
      <c r="A19607">
        <v>2010</v>
      </c>
      <c r="B19607" s="13" t="s">
        <v>9866</v>
      </c>
      <c r="C19607" s="13">
        <v>21</v>
      </c>
    </row>
    <row r="19608" spans="1:3">
      <c r="A19608">
        <v>2010</v>
      </c>
      <c r="B19608" s="13" t="s">
        <v>13418</v>
      </c>
      <c r="C19608" s="13">
        <v>21</v>
      </c>
    </row>
    <row r="19609" spans="1:3">
      <c r="A19609">
        <v>2010</v>
      </c>
      <c r="B19609" s="13" t="s">
        <v>9406</v>
      </c>
      <c r="C19609" s="13">
        <v>21</v>
      </c>
    </row>
    <row r="19610" spans="1:3" ht="25.5">
      <c r="A19610">
        <v>2010</v>
      </c>
      <c r="B19610" s="13" t="s">
        <v>11447</v>
      </c>
      <c r="C19610" s="13">
        <v>21</v>
      </c>
    </row>
    <row r="19611" spans="1:3">
      <c r="A19611">
        <v>2010</v>
      </c>
      <c r="B19611" s="13" t="s">
        <v>11860</v>
      </c>
      <c r="C19611" s="13">
        <v>21</v>
      </c>
    </row>
    <row r="19612" spans="1:3">
      <c r="A19612">
        <v>2010</v>
      </c>
      <c r="B19612" s="13" t="s">
        <v>4252</v>
      </c>
      <c r="C19612" s="13">
        <v>21</v>
      </c>
    </row>
    <row r="19613" spans="1:3">
      <c r="A19613">
        <v>2010</v>
      </c>
      <c r="B19613" s="13" t="s">
        <v>4815</v>
      </c>
      <c r="C19613" s="13">
        <v>21</v>
      </c>
    </row>
    <row r="19614" spans="1:3">
      <c r="A19614">
        <v>2010</v>
      </c>
      <c r="B19614" s="13" t="s">
        <v>4253</v>
      </c>
      <c r="C19614" s="13">
        <v>21</v>
      </c>
    </row>
    <row r="19615" spans="1:3">
      <c r="A19615">
        <v>2010</v>
      </c>
      <c r="B19615" s="13" t="s">
        <v>14078</v>
      </c>
      <c r="C19615" s="13">
        <v>21</v>
      </c>
    </row>
    <row r="19616" spans="1:3">
      <c r="A19616">
        <v>2010</v>
      </c>
      <c r="B19616" s="13" t="s">
        <v>4254</v>
      </c>
      <c r="C19616" s="13">
        <v>21</v>
      </c>
    </row>
    <row r="19617" spans="1:3">
      <c r="A19617">
        <v>2010</v>
      </c>
      <c r="B19617" s="13" t="s">
        <v>16885</v>
      </c>
      <c r="C19617" s="13">
        <v>21</v>
      </c>
    </row>
    <row r="19618" spans="1:3">
      <c r="A19618">
        <v>2010</v>
      </c>
      <c r="B19618" s="13" t="s">
        <v>12297</v>
      </c>
      <c r="C19618" s="13">
        <v>21</v>
      </c>
    </row>
    <row r="19619" spans="1:3">
      <c r="A19619">
        <v>2010</v>
      </c>
      <c r="B19619" s="13" t="s">
        <v>8790</v>
      </c>
      <c r="C19619" s="13">
        <v>21</v>
      </c>
    </row>
    <row r="19620" spans="1:3">
      <c r="A19620">
        <v>2010</v>
      </c>
      <c r="B19620" s="13" t="s">
        <v>14011</v>
      </c>
      <c r="C19620" s="13">
        <v>21</v>
      </c>
    </row>
    <row r="19621" spans="1:3">
      <c r="A19621">
        <v>2010</v>
      </c>
      <c r="B19621" s="13" t="s">
        <v>5277</v>
      </c>
      <c r="C19621" s="13">
        <v>21</v>
      </c>
    </row>
    <row r="19622" spans="1:3">
      <c r="A19622">
        <v>2010</v>
      </c>
      <c r="B19622" s="13" t="s">
        <v>14003</v>
      </c>
      <c r="C19622" s="13">
        <v>21</v>
      </c>
    </row>
    <row r="19623" spans="1:3">
      <c r="A19623">
        <v>2010</v>
      </c>
      <c r="B19623" s="13" t="s">
        <v>11504</v>
      </c>
      <c r="C19623" s="13">
        <v>21</v>
      </c>
    </row>
    <row r="19624" spans="1:3">
      <c r="A19624">
        <v>2010</v>
      </c>
      <c r="B19624" s="13" t="s">
        <v>13882</v>
      </c>
      <c r="C19624" s="13">
        <v>21</v>
      </c>
    </row>
    <row r="19625" spans="1:3">
      <c r="A19625">
        <v>2010</v>
      </c>
      <c r="B19625" s="13" t="s">
        <v>8775</v>
      </c>
      <c r="C19625" s="13">
        <v>21</v>
      </c>
    </row>
    <row r="19626" spans="1:3">
      <c r="A19626">
        <v>2010</v>
      </c>
      <c r="B19626" s="13" t="s">
        <v>13947</v>
      </c>
      <c r="C19626" s="13">
        <v>21</v>
      </c>
    </row>
    <row r="19627" spans="1:3">
      <c r="A19627">
        <v>2010</v>
      </c>
      <c r="B19627" s="13" t="s">
        <v>4255</v>
      </c>
      <c r="C19627" s="13">
        <v>21</v>
      </c>
    </row>
    <row r="19628" spans="1:3">
      <c r="A19628">
        <v>2010</v>
      </c>
      <c r="B19628" s="13" t="s">
        <v>4256</v>
      </c>
      <c r="C19628" s="13">
        <v>21</v>
      </c>
    </row>
    <row r="19629" spans="1:3">
      <c r="A19629">
        <v>2010</v>
      </c>
      <c r="B19629" s="13" t="s">
        <v>4257</v>
      </c>
      <c r="C19629" s="13">
        <v>21</v>
      </c>
    </row>
    <row r="19630" spans="1:3">
      <c r="A19630">
        <v>2010</v>
      </c>
      <c r="B19630" s="13" t="s">
        <v>4258</v>
      </c>
      <c r="C19630" s="13">
        <v>21</v>
      </c>
    </row>
    <row r="19631" spans="1:3">
      <c r="A19631">
        <v>2010</v>
      </c>
      <c r="B19631" s="13" t="s">
        <v>4543</v>
      </c>
      <c r="C19631" s="13">
        <v>21</v>
      </c>
    </row>
    <row r="19632" spans="1:3">
      <c r="A19632">
        <v>2010</v>
      </c>
      <c r="B19632" s="13" t="s">
        <v>7351</v>
      </c>
      <c r="C19632" s="13">
        <v>21</v>
      </c>
    </row>
    <row r="19633" spans="1:3">
      <c r="A19633">
        <v>2010</v>
      </c>
      <c r="B19633" s="13" t="s">
        <v>4259</v>
      </c>
      <c r="C19633" s="13">
        <v>21</v>
      </c>
    </row>
    <row r="19634" spans="1:3">
      <c r="A19634">
        <v>2010</v>
      </c>
      <c r="B19634" s="13" t="s">
        <v>8748</v>
      </c>
      <c r="C19634" s="13">
        <v>21</v>
      </c>
    </row>
    <row r="19635" spans="1:3">
      <c r="A19635">
        <v>2010</v>
      </c>
      <c r="B19635" s="13" t="s">
        <v>4774</v>
      </c>
      <c r="C19635" s="13">
        <v>21</v>
      </c>
    </row>
    <row r="19636" spans="1:3">
      <c r="A19636">
        <v>2010</v>
      </c>
      <c r="B19636" s="13" t="s">
        <v>13712</v>
      </c>
      <c r="C19636" s="13">
        <v>21</v>
      </c>
    </row>
    <row r="19637" spans="1:3">
      <c r="A19637">
        <v>2010</v>
      </c>
      <c r="B19637" s="13" t="s">
        <v>14023</v>
      </c>
      <c r="C19637" s="13">
        <v>21</v>
      </c>
    </row>
    <row r="19638" spans="1:3">
      <c r="A19638">
        <v>2010</v>
      </c>
      <c r="B19638" s="13" t="s">
        <v>8062</v>
      </c>
      <c r="C19638" s="13">
        <v>21</v>
      </c>
    </row>
    <row r="19639" spans="1:3">
      <c r="A19639">
        <v>2010</v>
      </c>
      <c r="B19639" s="13" t="s">
        <v>7946</v>
      </c>
      <c r="C19639" s="13">
        <v>21</v>
      </c>
    </row>
    <row r="19640" spans="1:3">
      <c r="A19640">
        <v>2010</v>
      </c>
      <c r="B19640" s="13" t="s">
        <v>7730</v>
      </c>
      <c r="C19640" s="13">
        <v>21</v>
      </c>
    </row>
    <row r="19641" spans="1:3">
      <c r="A19641">
        <v>2010</v>
      </c>
      <c r="B19641" s="13" t="s">
        <v>13982</v>
      </c>
      <c r="C19641" s="13">
        <v>21</v>
      </c>
    </row>
    <row r="19642" spans="1:3">
      <c r="A19642">
        <v>2010</v>
      </c>
      <c r="B19642" s="13" t="s">
        <v>12043</v>
      </c>
      <c r="C19642" s="13">
        <v>21</v>
      </c>
    </row>
    <row r="19643" spans="1:3">
      <c r="A19643">
        <v>2010</v>
      </c>
      <c r="B19643" s="13" t="s">
        <v>9597</v>
      </c>
      <c r="C19643" s="13">
        <v>21</v>
      </c>
    </row>
    <row r="19644" spans="1:3">
      <c r="A19644">
        <v>2010</v>
      </c>
      <c r="B19644" s="13" t="s">
        <v>3026</v>
      </c>
      <c r="C19644" s="13">
        <v>20</v>
      </c>
    </row>
    <row r="19645" spans="1:3">
      <c r="A19645">
        <v>2010</v>
      </c>
      <c r="B19645" s="13" t="s">
        <v>13938</v>
      </c>
      <c r="C19645" s="13">
        <v>20</v>
      </c>
    </row>
    <row r="19646" spans="1:3">
      <c r="A19646">
        <v>2010</v>
      </c>
      <c r="B19646" s="13" t="s">
        <v>5097</v>
      </c>
      <c r="C19646" s="13">
        <v>20</v>
      </c>
    </row>
    <row r="19647" spans="1:3">
      <c r="A19647">
        <v>2010</v>
      </c>
      <c r="B19647" s="13" t="s">
        <v>9544</v>
      </c>
      <c r="C19647" s="13">
        <v>20</v>
      </c>
    </row>
    <row r="19648" spans="1:3">
      <c r="A19648">
        <v>2010</v>
      </c>
      <c r="B19648" s="13" t="s">
        <v>6616</v>
      </c>
      <c r="C19648" s="13">
        <v>20</v>
      </c>
    </row>
    <row r="19649" spans="1:3">
      <c r="A19649">
        <v>2010</v>
      </c>
      <c r="B19649" s="13" t="s">
        <v>14279</v>
      </c>
      <c r="C19649" s="13">
        <v>20</v>
      </c>
    </row>
    <row r="19650" spans="1:3">
      <c r="A19650">
        <v>2010</v>
      </c>
      <c r="B19650" s="13" t="s">
        <v>9807</v>
      </c>
      <c r="C19650" s="13">
        <v>20</v>
      </c>
    </row>
    <row r="19651" spans="1:3">
      <c r="A19651">
        <v>2010</v>
      </c>
      <c r="B19651" s="13" t="s">
        <v>16845</v>
      </c>
      <c r="C19651" s="13">
        <v>20</v>
      </c>
    </row>
    <row r="19652" spans="1:3">
      <c r="A19652">
        <v>2010</v>
      </c>
      <c r="B19652" s="13" t="s">
        <v>4260</v>
      </c>
      <c r="C19652" s="13">
        <v>20</v>
      </c>
    </row>
    <row r="19653" spans="1:3">
      <c r="A19653">
        <v>2010</v>
      </c>
      <c r="B19653" s="13" t="s">
        <v>13803</v>
      </c>
      <c r="C19653" s="13">
        <v>20</v>
      </c>
    </row>
    <row r="19654" spans="1:3">
      <c r="A19654">
        <v>2010</v>
      </c>
      <c r="B19654" s="13" t="s">
        <v>10216</v>
      </c>
      <c r="C19654" s="13">
        <v>20</v>
      </c>
    </row>
    <row r="19655" spans="1:3">
      <c r="A19655">
        <v>2010</v>
      </c>
      <c r="B19655" s="13" t="s">
        <v>9695</v>
      </c>
      <c r="C19655" s="13">
        <v>20</v>
      </c>
    </row>
    <row r="19656" spans="1:3">
      <c r="A19656">
        <v>2010</v>
      </c>
      <c r="B19656" s="13" t="s">
        <v>4261</v>
      </c>
      <c r="C19656" s="13">
        <v>20</v>
      </c>
    </row>
    <row r="19657" spans="1:3">
      <c r="A19657">
        <v>2010</v>
      </c>
      <c r="B19657" s="13" t="s">
        <v>16929</v>
      </c>
      <c r="C19657" s="13">
        <v>20</v>
      </c>
    </row>
    <row r="19658" spans="1:3">
      <c r="A19658">
        <v>2010</v>
      </c>
      <c r="B19658" s="13" t="s">
        <v>10754</v>
      </c>
      <c r="C19658" s="13">
        <v>20</v>
      </c>
    </row>
    <row r="19659" spans="1:3">
      <c r="A19659">
        <v>2010</v>
      </c>
      <c r="B19659" s="13" t="s">
        <v>7611</v>
      </c>
      <c r="C19659" s="13">
        <v>20</v>
      </c>
    </row>
    <row r="19660" spans="1:3">
      <c r="A19660">
        <v>2010</v>
      </c>
      <c r="B19660" s="13" t="s">
        <v>5208</v>
      </c>
      <c r="C19660" s="13">
        <v>20</v>
      </c>
    </row>
    <row r="19661" spans="1:3">
      <c r="A19661">
        <v>2010</v>
      </c>
      <c r="B19661" s="13" t="s">
        <v>9714</v>
      </c>
      <c r="C19661" s="13">
        <v>20</v>
      </c>
    </row>
    <row r="19662" spans="1:3">
      <c r="A19662">
        <v>2010</v>
      </c>
      <c r="B19662" s="13" t="s">
        <v>12048</v>
      </c>
      <c r="C19662" s="13">
        <v>20</v>
      </c>
    </row>
    <row r="19663" spans="1:3">
      <c r="A19663">
        <v>2010</v>
      </c>
      <c r="B19663" s="13" t="s">
        <v>6730</v>
      </c>
      <c r="C19663" s="13">
        <v>20</v>
      </c>
    </row>
    <row r="19664" spans="1:3">
      <c r="A19664">
        <v>2010</v>
      </c>
      <c r="B19664" s="13" t="s">
        <v>9565</v>
      </c>
      <c r="C19664" s="13">
        <v>20</v>
      </c>
    </row>
    <row r="19665" spans="1:3">
      <c r="A19665">
        <v>2010</v>
      </c>
      <c r="B19665" s="13" t="s">
        <v>13802</v>
      </c>
      <c r="C19665" s="13">
        <v>20</v>
      </c>
    </row>
    <row r="19666" spans="1:3">
      <c r="A19666">
        <v>2010</v>
      </c>
      <c r="B19666" s="13" t="s">
        <v>13992</v>
      </c>
      <c r="C19666" s="13">
        <v>20</v>
      </c>
    </row>
    <row r="19667" spans="1:3" ht="25.5">
      <c r="A19667">
        <v>2010</v>
      </c>
      <c r="B19667" s="13" t="s">
        <v>5268</v>
      </c>
      <c r="C19667" s="13">
        <v>20</v>
      </c>
    </row>
    <row r="19668" spans="1:3">
      <c r="A19668">
        <v>2010</v>
      </c>
      <c r="B19668" s="13" t="s">
        <v>14148</v>
      </c>
      <c r="C19668" s="13">
        <v>20</v>
      </c>
    </row>
    <row r="19669" spans="1:3">
      <c r="A19669">
        <v>2010</v>
      </c>
      <c r="B19669" s="13" t="s">
        <v>4262</v>
      </c>
      <c r="C19669" s="13">
        <v>20</v>
      </c>
    </row>
    <row r="19670" spans="1:3">
      <c r="A19670">
        <v>2010</v>
      </c>
      <c r="B19670" s="13" t="s">
        <v>4263</v>
      </c>
      <c r="C19670" s="13">
        <v>20</v>
      </c>
    </row>
    <row r="19671" spans="1:3">
      <c r="A19671">
        <v>2010</v>
      </c>
      <c r="B19671" s="13" t="s">
        <v>13748</v>
      </c>
      <c r="C19671" s="13">
        <v>20</v>
      </c>
    </row>
    <row r="19672" spans="1:3">
      <c r="A19672">
        <v>2010</v>
      </c>
      <c r="B19672" s="13" t="s">
        <v>5116</v>
      </c>
      <c r="C19672" s="13">
        <v>20</v>
      </c>
    </row>
    <row r="19673" spans="1:3" ht="25.5">
      <c r="A19673">
        <v>2010</v>
      </c>
      <c r="B19673" s="13" t="s">
        <v>6606</v>
      </c>
      <c r="C19673" s="13">
        <v>20</v>
      </c>
    </row>
    <row r="19674" spans="1:3" ht="38.25">
      <c r="A19674">
        <v>2010</v>
      </c>
      <c r="B19674" s="13" t="s">
        <v>8024</v>
      </c>
      <c r="C19674" s="13">
        <v>20</v>
      </c>
    </row>
    <row r="19675" spans="1:3">
      <c r="A19675">
        <v>2010</v>
      </c>
      <c r="B19675" s="13" t="s">
        <v>4264</v>
      </c>
      <c r="C19675" s="13">
        <v>20</v>
      </c>
    </row>
    <row r="19676" spans="1:3" ht="25.5">
      <c r="A19676">
        <v>2010</v>
      </c>
      <c r="B19676" s="13" t="s">
        <v>4265</v>
      </c>
      <c r="C19676" s="13">
        <v>20</v>
      </c>
    </row>
    <row r="19677" spans="1:3">
      <c r="A19677">
        <v>2010</v>
      </c>
      <c r="B19677" s="13" t="s">
        <v>12219</v>
      </c>
      <c r="C19677" s="13">
        <v>20</v>
      </c>
    </row>
    <row r="19678" spans="1:3">
      <c r="A19678">
        <v>2010</v>
      </c>
      <c r="B19678" s="13" t="s">
        <v>14178</v>
      </c>
      <c r="C19678" s="13">
        <v>20</v>
      </c>
    </row>
    <row r="19679" spans="1:3">
      <c r="A19679">
        <v>2010</v>
      </c>
      <c r="B19679" s="13" t="s">
        <v>4266</v>
      </c>
      <c r="C19679" s="13">
        <v>20</v>
      </c>
    </row>
    <row r="19680" spans="1:3">
      <c r="A19680">
        <v>2010</v>
      </c>
      <c r="B19680" s="13" t="s">
        <v>4267</v>
      </c>
      <c r="C19680" s="13">
        <v>20</v>
      </c>
    </row>
    <row r="19681" spans="1:3">
      <c r="A19681">
        <v>2010</v>
      </c>
      <c r="B19681" s="13" t="s">
        <v>4268</v>
      </c>
      <c r="C19681" s="13">
        <v>20</v>
      </c>
    </row>
    <row r="19682" spans="1:3">
      <c r="A19682">
        <v>2010</v>
      </c>
      <c r="B19682" s="13" t="s">
        <v>4269</v>
      </c>
      <c r="C19682" s="13">
        <v>20</v>
      </c>
    </row>
    <row r="19683" spans="1:3">
      <c r="A19683">
        <v>2010</v>
      </c>
      <c r="B19683" s="13" t="s">
        <v>6786</v>
      </c>
      <c r="C19683" s="13">
        <v>20</v>
      </c>
    </row>
    <row r="19684" spans="1:3">
      <c r="A19684">
        <v>2010</v>
      </c>
      <c r="B19684" s="13" t="s">
        <v>8071</v>
      </c>
      <c r="C19684" s="13">
        <v>20</v>
      </c>
    </row>
    <row r="19685" spans="1:3">
      <c r="A19685">
        <v>2010</v>
      </c>
      <c r="B19685" s="13" t="s">
        <v>14128</v>
      </c>
      <c r="C19685" s="13">
        <v>20</v>
      </c>
    </row>
    <row r="19686" spans="1:3">
      <c r="A19686">
        <v>2010</v>
      </c>
      <c r="B19686" s="13" t="s">
        <v>12307</v>
      </c>
      <c r="C19686" s="13">
        <v>20</v>
      </c>
    </row>
    <row r="19687" spans="1:3">
      <c r="A19687">
        <v>2010</v>
      </c>
      <c r="B19687" s="13" t="s">
        <v>11806</v>
      </c>
      <c r="C19687" s="13">
        <v>20</v>
      </c>
    </row>
    <row r="19688" spans="1:3">
      <c r="A19688">
        <v>2010</v>
      </c>
      <c r="B19688" s="13" t="s">
        <v>16376</v>
      </c>
      <c r="C19688" s="13">
        <v>19</v>
      </c>
    </row>
    <row r="19689" spans="1:3">
      <c r="A19689">
        <v>2010</v>
      </c>
      <c r="B19689" s="13" t="s">
        <v>10491</v>
      </c>
      <c r="C19689" s="13">
        <v>19</v>
      </c>
    </row>
    <row r="19690" spans="1:3">
      <c r="A19690">
        <v>2010</v>
      </c>
      <c r="B19690" s="13" t="s">
        <v>7887</v>
      </c>
      <c r="C19690" s="13">
        <v>19</v>
      </c>
    </row>
    <row r="19691" spans="1:3">
      <c r="A19691">
        <v>2010</v>
      </c>
      <c r="B19691" s="13" t="s">
        <v>4270</v>
      </c>
      <c r="C19691" s="13">
        <v>19</v>
      </c>
    </row>
    <row r="19692" spans="1:3">
      <c r="A19692">
        <v>2010</v>
      </c>
      <c r="B19692" s="13" t="s">
        <v>9509</v>
      </c>
      <c r="C19692" s="13">
        <v>19</v>
      </c>
    </row>
    <row r="19693" spans="1:3">
      <c r="A19693">
        <v>2010</v>
      </c>
      <c r="B19693" s="13" t="s">
        <v>4645</v>
      </c>
      <c r="C19693" s="13">
        <v>19</v>
      </c>
    </row>
    <row r="19694" spans="1:3" ht="25.5">
      <c r="A19694">
        <v>2010</v>
      </c>
      <c r="B19694" s="13" t="s">
        <v>4271</v>
      </c>
      <c r="C19694" s="13">
        <v>19</v>
      </c>
    </row>
    <row r="19695" spans="1:3">
      <c r="A19695">
        <v>2010</v>
      </c>
      <c r="B19695" s="13" t="s">
        <v>8608</v>
      </c>
      <c r="C19695" s="13">
        <v>19</v>
      </c>
    </row>
    <row r="19696" spans="1:3">
      <c r="A19696">
        <v>2010</v>
      </c>
      <c r="B19696" s="13" t="s">
        <v>7483</v>
      </c>
      <c r="C19696" s="13">
        <v>19</v>
      </c>
    </row>
    <row r="19697" spans="1:3">
      <c r="A19697">
        <v>2010</v>
      </c>
      <c r="B19697" s="13" t="s">
        <v>4272</v>
      </c>
      <c r="C19697" s="13">
        <v>19</v>
      </c>
    </row>
    <row r="19698" spans="1:3">
      <c r="A19698">
        <v>2010</v>
      </c>
      <c r="B19698" s="13" t="s">
        <v>4273</v>
      </c>
      <c r="C19698" s="13">
        <v>19</v>
      </c>
    </row>
    <row r="19699" spans="1:3">
      <c r="A19699">
        <v>2010</v>
      </c>
      <c r="B19699" s="13" t="s">
        <v>4274</v>
      </c>
      <c r="C19699" s="13">
        <v>19</v>
      </c>
    </row>
    <row r="19700" spans="1:3">
      <c r="A19700">
        <v>2010</v>
      </c>
      <c r="B19700" s="13" t="s">
        <v>2129</v>
      </c>
      <c r="C19700" s="13">
        <v>19</v>
      </c>
    </row>
    <row r="19701" spans="1:3">
      <c r="A19701">
        <v>2010</v>
      </c>
      <c r="B19701" s="13" t="s">
        <v>11898</v>
      </c>
      <c r="C19701" s="13">
        <v>19</v>
      </c>
    </row>
    <row r="19702" spans="1:3">
      <c r="A19702">
        <v>2010</v>
      </c>
      <c r="B19702" s="13" t="s">
        <v>16208</v>
      </c>
      <c r="C19702" s="13">
        <v>19</v>
      </c>
    </row>
    <row r="19703" spans="1:3">
      <c r="A19703">
        <v>2010</v>
      </c>
      <c r="B19703" s="13" t="s">
        <v>12281</v>
      </c>
      <c r="C19703" s="13">
        <v>19</v>
      </c>
    </row>
    <row r="19704" spans="1:3">
      <c r="A19704">
        <v>2010</v>
      </c>
      <c r="B19704" s="13" t="s">
        <v>7218</v>
      </c>
      <c r="C19704" s="13">
        <v>19</v>
      </c>
    </row>
    <row r="19705" spans="1:3">
      <c r="A19705">
        <v>2010</v>
      </c>
      <c r="B19705" s="13" t="s">
        <v>7014</v>
      </c>
      <c r="C19705" s="13">
        <v>19</v>
      </c>
    </row>
    <row r="19706" spans="1:3">
      <c r="A19706">
        <v>2010</v>
      </c>
      <c r="B19706" s="13" t="s">
        <v>4275</v>
      </c>
      <c r="C19706" s="13">
        <v>19</v>
      </c>
    </row>
    <row r="19707" spans="1:3">
      <c r="A19707">
        <v>2010</v>
      </c>
      <c r="B19707" s="13" t="s">
        <v>10221</v>
      </c>
      <c r="C19707" s="13">
        <v>19</v>
      </c>
    </row>
    <row r="19708" spans="1:3">
      <c r="A19708">
        <v>2010</v>
      </c>
      <c r="B19708" s="13" t="s">
        <v>4276</v>
      </c>
      <c r="C19708" s="13">
        <v>19</v>
      </c>
    </row>
    <row r="19709" spans="1:3">
      <c r="A19709">
        <v>2010</v>
      </c>
      <c r="B19709" s="13" t="s">
        <v>4277</v>
      </c>
      <c r="C19709" s="13">
        <v>19</v>
      </c>
    </row>
    <row r="19710" spans="1:3">
      <c r="A19710">
        <v>2010</v>
      </c>
      <c r="B19710" s="13" t="s">
        <v>13911</v>
      </c>
      <c r="C19710" s="13">
        <v>19</v>
      </c>
    </row>
    <row r="19711" spans="1:3">
      <c r="A19711">
        <v>2010</v>
      </c>
      <c r="B19711" s="13" t="s">
        <v>4278</v>
      </c>
      <c r="C19711" s="13">
        <v>19</v>
      </c>
    </row>
    <row r="19712" spans="1:3">
      <c r="A19712">
        <v>2010</v>
      </c>
      <c r="B19712" s="13" t="s">
        <v>4783</v>
      </c>
      <c r="C19712" s="13">
        <v>19</v>
      </c>
    </row>
    <row r="19713" spans="1:3">
      <c r="A19713">
        <v>2010</v>
      </c>
      <c r="B19713" s="13" t="s">
        <v>7702</v>
      </c>
      <c r="C19713" s="13">
        <v>19</v>
      </c>
    </row>
    <row r="19714" spans="1:3">
      <c r="A19714">
        <v>2010</v>
      </c>
      <c r="B19714" s="13" t="s">
        <v>9715</v>
      </c>
      <c r="C19714" s="13">
        <v>19</v>
      </c>
    </row>
    <row r="19715" spans="1:3" ht="25.5">
      <c r="A19715">
        <v>2010</v>
      </c>
      <c r="B19715" s="13" t="s">
        <v>4279</v>
      </c>
      <c r="C19715" s="13">
        <v>19</v>
      </c>
    </row>
    <row r="19716" spans="1:3" ht="25.5">
      <c r="A19716">
        <v>2010</v>
      </c>
      <c r="B19716" s="13" t="s">
        <v>4280</v>
      </c>
      <c r="C19716" s="13">
        <v>19</v>
      </c>
    </row>
    <row r="19717" spans="1:3">
      <c r="A19717">
        <v>2010</v>
      </c>
      <c r="B19717" s="13" t="s">
        <v>10484</v>
      </c>
      <c r="C19717" s="13">
        <v>19</v>
      </c>
    </row>
    <row r="19718" spans="1:3">
      <c r="A19718">
        <v>2010</v>
      </c>
      <c r="B19718" s="13" t="s">
        <v>8457</v>
      </c>
      <c r="C19718" s="13">
        <v>19</v>
      </c>
    </row>
    <row r="19719" spans="1:3">
      <c r="A19719">
        <v>2010</v>
      </c>
      <c r="B19719" s="13" t="s">
        <v>10023</v>
      </c>
      <c r="C19719" s="13">
        <v>19</v>
      </c>
    </row>
    <row r="19720" spans="1:3" ht="38.25">
      <c r="A19720">
        <v>2010</v>
      </c>
      <c r="B19720" s="13" t="s">
        <v>10869</v>
      </c>
      <c r="C19720" s="13">
        <v>19</v>
      </c>
    </row>
    <row r="19721" spans="1:3">
      <c r="A19721">
        <v>2010</v>
      </c>
      <c r="B19721" s="13" t="s">
        <v>5144</v>
      </c>
      <c r="C19721" s="13">
        <v>19</v>
      </c>
    </row>
    <row r="19722" spans="1:3">
      <c r="A19722">
        <v>2010</v>
      </c>
      <c r="B19722" s="13" t="s">
        <v>13702</v>
      </c>
      <c r="C19722" s="13">
        <v>19</v>
      </c>
    </row>
    <row r="19723" spans="1:3">
      <c r="A19723">
        <v>2010</v>
      </c>
      <c r="B19723" s="13" t="s">
        <v>9411</v>
      </c>
      <c r="C19723" s="13">
        <v>19</v>
      </c>
    </row>
    <row r="19724" spans="1:3">
      <c r="A19724">
        <v>2010</v>
      </c>
      <c r="B19724" s="13" t="s">
        <v>8722</v>
      </c>
      <c r="C19724" s="13">
        <v>19</v>
      </c>
    </row>
    <row r="19725" spans="1:3">
      <c r="A19725">
        <v>2010</v>
      </c>
      <c r="B19725" s="13" t="s">
        <v>13919</v>
      </c>
      <c r="C19725" s="13">
        <v>19</v>
      </c>
    </row>
    <row r="19726" spans="1:3" ht="25.5">
      <c r="A19726">
        <v>2010</v>
      </c>
      <c r="B19726" s="13" t="s">
        <v>11678</v>
      </c>
      <c r="C19726" s="13">
        <v>19</v>
      </c>
    </row>
    <row r="19727" spans="1:3">
      <c r="A19727">
        <v>2010</v>
      </c>
      <c r="B19727" s="13" t="s">
        <v>4281</v>
      </c>
      <c r="C19727" s="13">
        <v>19</v>
      </c>
    </row>
    <row r="19728" spans="1:3">
      <c r="A19728">
        <v>2010</v>
      </c>
      <c r="B19728" s="13" t="s">
        <v>10701</v>
      </c>
      <c r="C19728" s="13">
        <v>19</v>
      </c>
    </row>
    <row r="19729" spans="1:3">
      <c r="A19729">
        <v>2010</v>
      </c>
      <c r="B19729" s="13" t="s">
        <v>13773</v>
      </c>
      <c r="C19729" s="13">
        <v>19</v>
      </c>
    </row>
    <row r="19730" spans="1:3">
      <c r="A19730">
        <v>2010</v>
      </c>
      <c r="B19730" s="13" t="s">
        <v>10268</v>
      </c>
      <c r="C19730" s="13">
        <v>19</v>
      </c>
    </row>
    <row r="19731" spans="1:3">
      <c r="A19731">
        <v>2010</v>
      </c>
      <c r="B19731" s="13" t="s">
        <v>11152</v>
      </c>
      <c r="C19731" s="13">
        <v>19</v>
      </c>
    </row>
    <row r="19732" spans="1:3">
      <c r="A19732">
        <v>2010</v>
      </c>
      <c r="B19732" s="13" t="s">
        <v>14099</v>
      </c>
      <c r="C19732" s="13">
        <v>19</v>
      </c>
    </row>
    <row r="19733" spans="1:3">
      <c r="A19733">
        <v>2010</v>
      </c>
      <c r="B19733" s="13" t="s">
        <v>10517</v>
      </c>
      <c r="C19733" s="13">
        <v>19</v>
      </c>
    </row>
    <row r="19734" spans="1:3" ht="25.5">
      <c r="A19734">
        <v>2010</v>
      </c>
      <c r="B19734" s="13" t="s">
        <v>4842</v>
      </c>
      <c r="C19734" s="13">
        <v>19</v>
      </c>
    </row>
    <row r="19735" spans="1:3" ht="25.5">
      <c r="A19735">
        <v>2010</v>
      </c>
      <c r="B19735" s="13" t="s">
        <v>4282</v>
      </c>
      <c r="C19735" s="13">
        <v>19</v>
      </c>
    </row>
    <row r="19736" spans="1:3">
      <c r="A19736">
        <v>2010</v>
      </c>
      <c r="B19736" s="13" t="s">
        <v>12024</v>
      </c>
      <c r="C19736" s="13">
        <v>19</v>
      </c>
    </row>
    <row r="19737" spans="1:3">
      <c r="A19737">
        <v>2010</v>
      </c>
      <c r="B19737" s="13" t="s">
        <v>4283</v>
      </c>
      <c r="C19737" s="13">
        <v>19</v>
      </c>
    </row>
    <row r="19738" spans="1:3">
      <c r="A19738">
        <v>2010</v>
      </c>
      <c r="B19738" s="13" t="s">
        <v>8007</v>
      </c>
      <c r="C19738" s="13">
        <v>19</v>
      </c>
    </row>
    <row r="19739" spans="1:3">
      <c r="A19739">
        <v>2010</v>
      </c>
      <c r="B19739" s="13" t="s">
        <v>10050</v>
      </c>
      <c r="C19739" s="13">
        <v>19</v>
      </c>
    </row>
    <row r="19740" spans="1:3">
      <c r="A19740">
        <v>2010</v>
      </c>
      <c r="B19740" s="13" t="s">
        <v>7935</v>
      </c>
      <c r="C19740" s="13">
        <v>19</v>
      </c>
    </row>
    <row r="19741" spans="1:3">
      <c r="A19741">
        <v>2010</v>
      </c>
      <c r="B19741" s="13" t="s">
        <v>4284</v>
      </c>
      <c r="C19741" s="13">
        <v>19</v>
      </c>
    </row>
    <row r="19742" spans="1:3">
      <c r="A19742">
        <v>2010</v>
      </c>
      <c r="B19742" s="13" t="s">
        <v>4285</v>
      </c>
      <c r="C19742" s="13">
        <v>19</v>
      </c>
    </row>
    <row r="19743" spans="1:3">
      <c r="A19743">
        <v>2010</v>
      </c>
      <c r="B19743" s="13" t="s">
        <v>14157</v>
      </c>
      <c r="C19743" s="13">
        <v>19</v>
      </c>
    </row>
    <row r="19744" spans="1:3">
      <c r="A19744">
        <v>2010</v>
      </c>
      <c r="B19744" s="13" t="s">
        <v>7354</v>
      </c>
      <c r="C19744" s="13">
        <v>19</v>
      </c>
    </row>
    <row r="19745" spans="1:3">
      <c r="A19745">
        <v>2010</v>
      </c>
      <c r="B19745" s="13" t="s">
        <v>13864</v>
      </c>
      <c r="C19745" s="13">
        <v>19</v>
      </c>
    </row>
    <row r="19746" spans="1:3">
      <c r="A19746">
        <v>2010</v>
      </c>
      <c r="B19746" s="13" t="s">
        <v>10231</v>
      </c>
      <c r="C19746" s="13">
        <v>19</v>
      </c>
    </row>
    <row r="19747" spans="1:3">
      <c r="A19747">
        <v>2010</v>
      </c>
      <c r="B19747" s="13" t="s">
        <v>4286</v>
      </c>
      <c r="C19747" s="13">
        <v>19</v>
      </c>
    </row>
    <row r="19748" spans="1:3">
      <c r="A19748">
        <v>2010</v>
      </c>
      <c r="B19748" s="13" t="s">
        <v>5431</v>
      </c>
      <c r="C19748" s="13">
        <v>19</v>
      </c>
    </row>
    <row r="19749" spans="1:3">
      <c r="A19749">
        <v>2010</v>
      </c>
      <c r="B19749" s="13" t="s">
        <v>4287</v>
      </c>
      <c r="C19749" s="13">
        <v>19</v>
      </c>
    </row>
    <row r="19750" spans="1:3">
      <c r="A19750">
        <v>2010</v>
      </c>
      <c r="B19750" s="13" t="s">
        <v>4288</v>
      </c>
      <c r="C19750" s="13">
        <v>19</v>
      </c>
    </row>
    <row r="19751" spans="1:3">
      <c r="A19751">
        <v>2010</v>
      </c>
      <c r="B19751" s="13" t="s">
        <v>9768</v>
      </c>
      <c r="C19751" s="13">
        <v>18</v>
      </c>
    </row>
    <row r="19752" spans="1:3">
      <c r="A19752">
        <v>2010</v>
      </c>
      <c r="B19752" s="13" t="s">
        <v>12074</v>
      </c>
      <c r="C19752" s="13">
        <v>18</v>
      </c>
    </row>
    <row r="19753" spans="1:3">
      <c r="A19753">
        <v>2010</v>
      </c>
      <c r="B19753" s="13" t="s">
        <v>11713</v>
      </c>
      <c r="C19753" s="13">
        <v>18</v>
      </c>
    </row>
    <row r="19754" spans="1:3">
      <c r="A19754">
        <v>2010</v>
      </c>
      <c r="B19754" s="13" t="s">
        <v>9894</v>
      </c>
      <c r="C19754" s="13">
        <v>18</v>
      </c>
    </row>
    <row r="19755" spans="1:3" ht="25.5">
      <c r="A19755">
        <v>2010</v>
      </c>
      <c r="B19755" s="13" t="s">
        <v>10010</v>
      </c>
      <c r="C19755" s="13">
        <v>18</v>
      </c>
    </row>
    <row r="19756" spans="1:3">
      <c r="A19756">
        <v>2010</v>
      </c>
      <c r="B19756" s="13" t="s">
        <v>9337</v>
      </c>
      <c r="C19756" s="13">
        <v>18</v>
      </c>
    </row>
    <row r="19757" spans="1:3">
      <c r="A19757">
        <v>2010</v>
      </c>
      <c r="B19757" s="13" t="s">
        <v>10926</v>
      </c>
      <c r="C19757" s="13">
        <v>18</v>
      </c>
    </row>
    <row r="19758" spans="1:3">
      <c r="A19758">
        <v>2010</v>
      </c>
      <c r="B19758" s="13" t="s">
        <v>4289</v>
      </c>
      <c r="C19758" s="13">
        <v>18</v>
      </c>
    </row>
    <row r="19759" spans="1:3">
      <c r="A19759">
        <v>2010</v>
      </c>
      <c r="B19759" s="13" t="s">
        <v>4290</v>
      </c>
      <c r="C19759" s="13">
        <v>18</v>
      </c>
    </row>
    <row r="19760" spans="1:3">
      <c r="A19760">
        <v>2010</v>
      </c>
      <c r="B19760" s="13" t="s">
        <v>10892</v>
      </c>
      <c r="C19760" s="13">
        <v>18</v>
      </c>
    </row>
    <row r="19761" spans="1:3">
      <c r="A19761">
        <v>2010</v>
      </c>
      <c r="B19761" s="13" t="s">
        <v>14221</v>
      </c>
      <c r="C19761" s="13">
        <v>18</v>
      </c>
    </row>
    <row r="19762" spans="1:3">
      <c r="A19762">
        <v>2010</v>
      </c>
      <c r="B19762" s="13" t="s">
        <v>9963</v>
      </c>
      <c r="C19762" s="13">
        <v>18</v>
      </c>
    </row>
    <row r="19763" spans="1:3">
      <c r="A19763">
        <v>2010</v>
      </c>
      <c r="B19763" s="13" t="s">
        <v>4291</v>
      </c>
      <c r="C19763" s="13">
        <v>18</v>
      </c>
    </row>
    <row r="19764" spans="1:3">
      <c r="A19764">
        <v>2010</v>
      </c>
      <c r="B19764" s="13" t="s">
        <v>11989</v>
      </c>
      <c r="C19764" s="13">
        <v>18</v>
      </c>
    </row>
    <row r="19765" spans="1:3">
      <c r="A19765">
        <v>2010</v>
      </c>
      <c r="B19765" s="13" t="s">
        <v>16527</v>
      </c>
      <c r="C19765" s="13">
        <v>18</v>
      </c>
    </row>
    <row r="19766" spans="1:3" ht="25.5">
      <c r="A19766">
        <v>2010</v>
      </c>
      <c r="B19766" s="13" t="s">
        <v>4292</v>
      </c>
      <c r="C19766" s="13">
        <v>18</v>
      </c>
    </row>
    <row r="19767" spans="1:3">
      <c r="A19767">
        <v>2010</v>
      </c>
      <c r="B19767" s="13" t="s">
        <v>4818</v>
      </c>
      <c r="C19767" s="13">
        <v>18</v>
      </c>
    </row>
    <row r="19768" spans="1:3">
      <c r="A19768">
        <v>2010</v>
      </c>
      <c r="B19768" s="13" t="s">
        <v>4610</v>
      </c>
      <c r="C19768" s="13">
        <v>18</v>
      </c>
    </row>
    <row r="19769" spans="1:3">
      <c r="A19769">
        <v>2010</v>
      </c>
      <c r="B19769" s="13" t="s">
        <v>12095</v>
      </c>
      <c r="C19769" s="13">
        <v>18</v>
      </c>
    </row>
    <row r="19770" spans="1:3">
      <c r="A19770">
        <v>2010</v>
      </c>
      <c r="B19770" s="13" t="s">
        <v>7536</v>
      </c>
      <c r="C19770" s="13">
        <v>18</v>
      </c>
    </row>
    <row r="19771" spans="1:3">
      <c r="A19771">
        <v>2010</v>
      </c>
      <c r="B19771" s="13" t="s">
        <v>4293</v>
      </c>
      <c r="C19771" s="13">
        <v>18</v>
      </c>
    </row>
    <row r="19772" spans="1:3">
      <c r="A19772">
        <v>2010</v>
      </c>
      <c r="B19772" s="13" t="s">
        <v>7309</v>
      </c>
      <c r="C19772" s="13">
        <v>18</v>
      </c>
    </row>
    <row r="19773" spans="1:3">
      <c r="A19773">
        <v>2010</v>
      </c>
      <c r="B19773" s="13" t="s">
        <v>11365</v>
      </c>
      <c r="C19773" s="13">
        <v>18</v>
      </c>
    </row>
    <row r="19774" spans="1:3">
      <c r="A19774">
        <v>2010</v>
      </c>
      <c r="B19774" s="13" t="s">
        <v>4294</v>
      </c>
      <c r="C19774" s="13">
        <v>18</v>
      </c>
    </row>
    <row r="19775" spans="1:3">
      <c r="A19775">
        <v>2010</v>
      </c>
      <c r="B19775" s="13" t="s">
        <v>7069</v>
      </c>
      <c r="C19775" s="13">
        <v>18</v>
      </c>
    </row>
    <row r="19776" spans="1:3">
      <c r="A19776">
        <v>2010</v>
      </c>
      <c r="B19776" s="13" t="s">
        <v>9737</v>
      </c>
      <c r="C19776" s="13">
        <v>18</v>
      </c>
    </row>
    <row r="19777" spans="1:3">
      <c r="A19777">
        <v>2010</v>
      </c>
      <c r="B19777" s="13" t="s">
        <v>4295</v>
      </c>
      <c r="C19777" s="13">
        <v>18</v>
      </c>
    </row>
    <row r="19778" spans="1:3">
      <c r="A19778">
        <v>2010</v>
      </c>
      <c r="B19778" s="13" t="s">
        <v>11331</v>
      </c>
      <c r="C19778" s="13">
        <v>18</v>
      </c>
    </row>
    <row r="19779" spans="1:3">
      <c r="A19779">
        <v>2010</v>
      </c>
      <c r="B19779" s="13" t="s">
        <v>4296</v>
      </c>
      <c r="C19779" s="13">
        <v>18</v>
      </c>
    </row>
    <row r="19780" spans="1:3">
      <c r="A19780">
        <v>2010</v>
      </c>
      <c r="B19780" s="13" t="s">
        <v>4703</v>
      </c>
      <c r="C19780" s="13">
        <v>18</v>
      </c>
    </row>
    <row r="19781" spans="1:3">
      <c r="A19781">
        <v>2010</v>
      </c>
      <c r="B19781" s="13" t="s">
        <v>4297</v>
      </c>
      <c r="C19781" s="13">
        <v>18</v>
      </c>
    </row>
    <row r="19782" spans="1:3">
      <c r="A19782">
        <v>2010</v>
      </c>
      <c r="B19782" s="13" t="s">
        <v>4666</v>
      </c>
      <c r="C19782" s="13">
        <v>18</v>
      </c>
    </row>
    <row r="19783" spans="1:3">
      <c r="A19783">
        <v>2010</v>
      </c>
      <c r="B19783" s="13" t="s">
        <v>13898</v>
      </c>
      <c r="C19783" s="13">
        <v>18</v>
      </c>
    </row>
    <row r="19784" spans="1:3">
      <c r="A19784">
        <v>2010</v>
      </c>
      <c r="B19784" s="13" t="s">
        <v>4298</v>
      </c>
      <c r="C19784" s="13">
        <v>18</v>
      </c>
    </row>
    <row r="19785" spans="1:3">
      <c r="A19785">
        <v>2010</v>
      </c>
      <c r="B19785" s="13" t="s">
        <v>13437</v>
      </c>
      <c r="C19785" s="13">
        <v>18</v>
      </c>
    </row>
    <row r="19786" spans="1:3">
      <c r="A19786">
        <v>2010</v>
      </c>
      <c r="B19786" s="13" t="s">
        <v>4299</v>
      </c>
      <c r="C19786" s="13">
        <v>18</v>
      </c>
    </row>
    <row r="19787" spans="1:3">
      <c r="A19787">
        <v>2010</v>
      </c>
      <c r="B19787" s="13" t="s">
        <v>4300</v>
      </c>
      <c r="C19787" s="13">
        <v>18</v>
      </c>
    </row>
    <row r="19788" spans="1:3">
      <c r="A19788">
        <v>2010</v>
      </c>
      <c r="B19788" s="13" t="s">
        <v>7851</v>
      </c>
      <c r="C19788" s="13">
        <v>18</v>
      </c>
    </row>
    <row r="19789" spans="1:3">
      <c r="A19789">
        <v>2010</v>
      </c>
      <c r="B19789" s="13" t="s">
        <v>12279</v>
      </c>
      <c r="C19789" s="13">
        <v>18</v>
      </c>
    </row>
    <row r="19790" spans="1:3">
      <c r="A19790">
        <v>2010</v>
      </c>
      <c r="B19790" s="13" t="s">
        <v>11507</v>
      </c>
      <c r="C19790" s="13">
        <v>18</v>
      </c>
    </row>
    <row r="19791" spans="1:3">
      <c r="A19791">
        <v>2010</v>
      </c>
      <c r="B19791" s="13" t="s">
        <v>4301</v>
      </c>
      <c r="C19791" s="13">
        <v>18</v>
      </c>
    </row>
    <row r="19792" spans="1:3">
      <c r="A19792">
        <v>2010</v>
      </c>
      <c r="B19792" s="13" t="s">
        <v>4302</v>
      </c>
      <c r="C19792" s="13">
        <v>18</v>
      </c>
    </row>
    <row r="19793" spans="1:3">
      <c r="A19793">
        <v>2010</v>
      </c>
      <c r="B19793" s="13" t="s">
        <v>16844</v>
      </c>
      <c r="C19793" s="13">
        <v>18</v>
      </c>
    </row>
    <row r="19794" spans="1:3" ht="25.5">
      <c r="A19794">
        <v>2010</v>
      </c>
      <c r="B19794" s="13" t="s">
        <v>13901</v>
      </c>
      <c r="C19794" s="13">
        <v>18</v>
      </c>
    </row>
    <row r="19795" spans="1:3">
      <c r="A19795">
        <v>2010</v>
      </c>
      <c r="B19795" s="13" t="s">
        <v>10295</v>
      </c>
      <c r="C19795" s="13">
        <v>18</v>
      </c>
    </row>
    <row r="19796" spans="1:3">
      <c r="A19796">
        <v>2010</v>
      </c>
      <c r="B19796" s="13" t="s">
        <v>14018</v>
      </c>
      <c r="C19796" s="13">
        <v>18</v>
      </c>
    </row>
    <row r="19797" spans="1:3">
      <c r="A19797">
        <v>2010</v>
      </c>
      <c r="B19797" s="13" t="s">
        <v>9777</v>
      </c>
      <c r="C19797" s="13">
        <v>18</v>
      </c>
    </row>
    <row r="19798" spans="1:3">
      <c r="A19798">
        <v>2010</v>
      </c>
      <c r="B19798" s="13" t="s">
        <v>5042</v>
      </c>
      <c r="C19798" s="13">
        <v>18</v>
      </c>
    </row>
    <row r="19799" spans="1:3">
      <c r="A19799">
        <v>2010</v>
      </c>
      <c r="B19799" s="13" t="s">
        <v>4303</v>
      </c>
      <c r="C19799" s="13">
        <v>18</v>
      </c>
    </row>
    <row r="19800" spans="1:3">
      <c r="A19800">
        <v>2010</v>
      </c>
      <c r="B19800" s="13" t="s">
        <v>13841</v>
      </c>
      <c r="C19800" s="13">
        <v>18</v>
      </c>
    </row>
    <row r="19801" spans="1:3">
      <c r="A19801">
        <v>2010</v>
      </c>
      <c r="B19801" s="13" t="s">
        <v>4304</v>
      </c>
      <c r="C19801" s="13">
        <v>18</v>
      </c>
    </row>
    <row r="19802" spans="1:3">
      <c r="A19802">
        <v>2010</v>
      </c>
      <c r="B19802" s="13" t="s">
        <v>8631</v>
      </c>
      <c r="C19802" s="13">
        <v>18</v>
      </c>
    </row>
    <row r="19803" spans="1:3" ht="25.5">
      <c r="A19803">
        <v>2010</v>
      </c>
      <c r="B19803" s="13" t="s">
        <v>9798</v>
      </c>
      <c r="C19803" s="13">
        <v>18</v>
      </c>
    </row>
    <row r="19804" spans="1:3">
      <c r="A19804">
        <v>2010</v>
      </c>
      <c r="B19804" s="13" t="s">
        <v>4305</v>
      </c>
      <c r="C19804" s="13">
        <v>18</v>
      </c>
    </row>
    <row r="19805" spans="1:3">
      <c r="A19805">
        <v>2010</v>
      </c>
      <c r="B19805" s="13" t="s">
        <v>4306</v>
      </c>
      <c r="C19805" s="13">
        <v>18</v>
      </c>
    </row>
    <row r="19806" spans="1:3">
      <c r="A19806">
        <v>2010</v>
      </c>
      <c r="B19806" s="13" t="s">
        <v>4307</v>
      </c>
      <c r="C19806" s="13">
        <v>18</v>
      </c>
    </row>
    <row r="19807" spans="1:3" ht="25.5">
      <c r="A19807">
        <v>2010</v>
      </c>
      <c r="B19807" s="13" t="s">
        <v>13585</v>
      </c>
      <c r="C19807" s="13">
        <v>18</v>
      </c>
    </row>
    <row r="19808" spans="1:3">
      <c r="A19808">
        <v>2010</v>
      </c>
      <c r="B19808" s="13" t="s">
        <v>4308</v>
      </c>
      <c r="C19808" s="13">
        <v>18</v>
      </c>
    </row>
    <row r="19809" spans="1:3">
      <c r="A19809">
        <v>2010</v>
      </c>
      <c r="B19809" s="13" t="s">
        <v>7750</v>
      </c>
      <c r="C19809" s="13">
        <v>18</v>
      </c>
    </row>
    <row r="19810" spans="1:3">
      <c r="A19810">
        <v>2010</v>
      </c>
      <c r="B19810" s="13" t="s">
        <v>4309</v>
      </c>
      <c r="C19810" s="13">
        <v>18</v>
      </c>
    </row>
    <row r="19811" spans="1:3">
      <c r="A19811">
        <v>2010</v>
      </c>
      <c r="B19811" s="13" t="s">
        <v>13469</v>
      </c>
      <c r="C19811" s="13">
        <v>18</v>
      </c>
    </row>
    <row r="19812" spans="1:3">
      <c r="A19812">
        <v>2010</v>
      </c>
      <c r="B19812" s="13" t="s">
        <v>9775</v>
      </c>
      <c r="C19812" s="13">
        <v>18</v>
      </c>
    </row>
    <row r="19813" spans="1:3">
      <c r="A19813">
        <v>2010</v>
      </c>
      <c r="B19813" s="13" t="s">
        <v>4310</v>
      </c>
      <c r="C19813" s="13">
        <v>18</v>
      </c>
    </row>
    <row r="19814" spans="1:3">
      <c r="A19814">
        <v>2010</v>
      </c>
      <c r="B19814" s="13" t="s">
        <v>4798</v>
      </c>
      <c r="C19814" s="13">
        <v>18</v>
      </c>
    </row>
    <row r="19815" spans="1:3">
      <c r="A19815">
        <v>2010</v>
      </c>
      <c r="B19815" s="13" t="s">
        <v>6710</v>
      </c>
      <c r="C19815" s="13">
        <v>18</v>
      </c>
    </row>
    <row r="19816" spans="1:3">
      <c r="A19816">
        <v>2010</v>
      </c>
      <c r="B19816" s="13" t="s">
        <v>7419</v>
      </c>
      <c r="C19816" s="13">
        <v>18</v>
      </c>
    </row>
    <row r="19817" spans="1:3">
      <c r="A19817">
        <v>2010</v>
      </c>
      <c r="B19817" s="13" t="s">
        <v>9732</v>
      </c>
      <c r="C19817" s="13">
        <v>18</v>
      </c>
    </row>
    <row r="19818" spans="1:3">
      <c r="A19818">
        <v>2010</v>
      </c>
      <c r="B19818" s="13" t="s">
        <v>14220</v>
      </c>
      <c r="C19818" s="13">
        <v>18</v>
      </c>
    </row>
    <row r="19819" spans="1:3">
      <c r="A19819">
        <v>2010</v>
      </c>
      <c r="B19819" s="13" t="s">
        <v>16870</v>
      </c>
      <c r="C19819" s="13">
        <v>18</v>
      </c>
    </row>
    <row r="19820" spans="1:3">
      <c r="A19820">
        <v>2010</v>
      </c>
      <c r="B19820" s="13" t="s">
        <v>7345</v>
      </c>
      <c r="C19820" s="13">
        <v>18</v>
      </c>
    </row>
    <row r="19821" spans="1:3">
      <c r="A19821">
        <v>2010</v>
      </c>
      <c r="B19821" s="13" t="s">
        <v>4311</v>
      </c>
      <c r="C19821" s="13">
        <v>18</v>
      </c>
    </row>
    <row r="19822" spans="1:3">
      <c r="A19822">
        <v>2010</v>
      </c>
      <c r="B19822" s="13" t="s">
        <v>4312</v>
      </c>
      <c r="C19822" s="13">
        <v>18</v>
      </c>
    </row>
    <row r="19823" spans="1:3">
      <c r="A19823">
        <v>2010</v>
      </c>
      <c r="B19823" s="13" t="s">
        <v>4553</v>
      </c>
      <c r="C19823" s="13">
        <v>17</v>
      </c>
    </row>
    <row r="19824" spans="1:3">
      <c r="A19824">
        <v>2010</v>
      </c>
      <c r="B19824" s="13" t="s">
        <v>9833</v>
      </c>
      <c r="C19824" s="13">
        <v>17</v>
      </c>
    </row>
    <row r="19825" spans="1:3">
      <c r="A19825">
        <v>2010</v>
      </c>
      <c r="B19825" s="13" t="s">
        <v>4313</v>
      </c>
      <c r="C19825" s="13">
        <v>17</v>
      </c>
    </row>
    <row r="19826" spans="1:3">
      <c r="A19826">
        <v>2010</v>
      </c>
      <c r="B19826" s="13" t="s">
        <v>13839</v>
      </c>
      <c r="C19826" s="13">
        <v>17</v>
      </c>
    </row>
    <row r="19827" spans="1:3">
      <c r="A19827">
        <v>2010</v>
      </c>
      <c r="B19827" s="13" t="s">
        <v>12105</v>
      </c>
      <c r="C19827" s="13">
        <v>17</v>
      </c>
    </row>
    <row r="19828" spans="1:3">
      <c r="A19828">
        <v>2010</v>
      </c>
      <c r="B19828" s="13" t="s">
        <v>9616</v>
      </c>
      <c r="C19828" s="13">
        <v>17</v>
      </c>
    </row>
    <row r="19829" spans="1:3" ht="25.5">
      <c r="A19829">
        <v>2010</v>
      </c>
      <c r="B19829" s="13" t="s">
        <v>4314</v>
      </c>
      <c r="C19829" s="13">
        <v>17</v>
      </c>
    </row>
    <row r="19830" spans="1:3">
      <c r="A19830">
        <v>2010</v>
      </c>
      <c r="B19830" s="13" t="s">
        <v>7907</v>
      </c>
      <c r="C19830" s="13">
        <v>17</v>
      </c>
    </row>
    <row r="19831" spans="1:3" ht="25.5">
      <c r="A19831">
        <v>2010</v>
      </c>
      <c r="B19831" s="13" t="s">
        <v>10695</v>
      </c>
      <c r="C19831" s="13">
        <v>17</v>
      </c>
    </row>
    <row r="19832" spans="1:3">
      <c r="A19832">
        <v>2010</v>
      </c>
      <c r="B19832" s="13" t="s">
        <v>11004</v>
      </c>
      <c r="C19832" s="13">
        <v>17</v>
      </c>
    </row>
    <row r="19833" spans="1:3">
      <c r="A19833">
        <v>2010</v>
      </c>
      <c r="B19833" s="13" t="s">
        <v>9962</v>
      </c>
      <c r="C19833" s="13">
        <v>17</v>
      </c>
    </row>
    <row r="19834" spans="1:3">
      <c r="A19834">
        <v>2010</v>
      </c>
      <c r="B19834" s="13" t="s">
        <v>4315</v>
      </c>
      <c r="C19834" s="13">
        <v>17</v>
      </c>
    </row>
    <row r="19835" spans="1:3">
      <c r="A19835">
        <v>2010</v>
      </c>
      <c r="B19835" s="13" t="s">
        <v>6643</v>
      </c>
      <c r="C19835" s="13">
        <v>17</v>
      </c>
    </row>
    <row r="19836" spans="1:3">
      <c r="A19836">
        <v>2010</v>
      </c>
      <c r="B19836" s="13" t="s">
        <v>4316</v>
      </c>
      <c r="C19836" s="13">
        <v>17</v>
      </c>
    </row>
    <row r="19837" spans="1:3">
      <c r="A19837">
        <v>2010</v>
      </c>
      <c r="B19837" s="13" t="s">
        <v>12132</v>
      </c>
      <c r="C19837" s="13">
        <v>17</v>
      </c>
    </row>
    <row r="19838" spans="1:3">
      <c r="A19838">
        <v>2010</v>
      </c>
      <c r="B19838" s="13" t="s">
        <v>4317</v>
      </c>
      <c r="C19838" s="13">
        <v>17</v>
      </c>
    </row>
    <row r="19839" spans="1:3">
      <c r="A19839">
        <v>2010</v>
      </c>
      <c r="B19839" s="13" t="s">
        <v>4318</v>
      </c>
      <c r="C19839" s="13">
        <v>17</v>
      </c>
    </row>
    <row r="19840" spans="1:3">
      <c r="A19840">
        <v>2010</v>
      </c>
      <c r="B19840" s="13" t="s">
        <v>7848</v>
      </c>
      <c r="C19840" s="13">
        <v>17</v>
      </c>
    </row>
    <row r="19841" spans="1:3">
      <c r="A19841">
        <v>2010</v>
      </c>
      <c r="B19841" s="13" t="s">
        <v>8197</v>
      </c>
      <c r="C19841" s="13">
        <v>17</v>
      </c>
    </row>
    <row r="19842" spans="1:3">
      <c r="A19842">
        <v>2010</v>
      </c>
      <c r="B19842" s="13" t="s">
        <v>9639</v>
      </c>
      <c r="C19842" s="13">
        <v>17</v>
      </c>
    </row>
    <row r="19843" spans="1:3">
      <c r="A19843">
        <v>2010</v>
      </c>
      <c r="B19843" s="13" t="s">
        <v>16876</v>
      </c>
      <c r="C19843" s="13">
        <v>17</v>
      </c>
    </row>
    <row r="19844" spans="1:3">
      <c r="A19844">
        <v>2010</v>
      </c>
      <c r="B19844" s="13" t="s">
        <v>7533</v>
      </c>
      <c r="C19844" s="13">
        <v>17</v>
      </c>
    </row>
    <row r="19845" spans="1:3">
      <c r="A19845">
        <v>2010</v>
      </c>
      <c r="B19845" s="13" t="s">
        <v>8050</v>
      </c>
      <c r="C19845" s="13">
        <v>17</v>
      </c>
    </row>
    <row r="19846" spans="1:3">
      <c r="A19846">
        <v>2010</v>
      </c>
      <c r="B19846" s="13" t="s">
        <v>4319</v>
      </c>
      <c r="C19846" s="13">
        <v>17</v>
      </c>
    </row>
    <row r="19847" spans="1:3">
      <c r="A19847">
        <v>2010</v>
      </c>
      <c r="B19847" s="13" t="s">
        <v>9764</v>
      </c>
      <c r="C19847" s="13">
        <v>17</v>
      </c>
    </row>
    <row r="19848" spans="1:3">
      <c r="A19848">
        <v>2010</v>
      </c>
      <c r="B19848" s="13" t="s">
        <v>5429</v>
      </c>
      <c r="C19848" s="13">
        <v>17</v>
      </c>
    </row>
    <row r="19849" spans="1:3">
      <c r="A19849">
        <v>2010</v>
      </c>
      <c r="B19849" s="13" t="s">
        <v>11067</v>
      </c>
      <c r="C19849" s="13">
        <v>17</v>
      </c>
    </row>
    <row r="19850" spans="1:3">
      <c r="A19850">
        <v>2010</v>
      </c>
      <c r="B19850" s="13" t="s">
        <v>4320</v>
      </c>
      <c r="C19850" s="13">
        <v>17</v>
      </c>
    </row>
    <row r="19851" spans="1:3">
      <c r="A19851">
        <v>2010</v>
      </c>
      <c r="B19851" s="13" t="s">
        <v>7760</v>
      </c>
      <c r="C19851" s="13">
        <v>17</v>
      </c>
    </row>
    <row r="19852" spans="1:3">
      <c r="A19852">
        <v>2010</v>
      </c>
      <c r="B19852" s="13" t="s">
        <v>4321</v>
      </c>
      <c r="C19852" s="13">
        <v>17</v>
      </c>
    </row>
    <row r="19853" spans="1:3" ht="25.5">
      <c r="A19853">
        <v>2010</v>
      </c>
      <c r="B19853" s="13" t="s">
        <v>4322</v>
      </c>
      <c r="C19853" s="13">
        <v>17</v>
      </c>
    </row>
    <row r="19854" spans="1:3">
      <c r="A19854">
        <v>2010</v>
      </c>
      <c r="B19854" s="13" t="s">
        <v>4323</v>
      </c>
      <c r="C19854" s="13">
        <v>17</v>
      </c>
    </row>
    <row r="19855" spans="1:3">
      <c r="A19855">
        <v>2010</v>
      </c>
      <c r="B19855" s="13" t="s">
        <v>7580</v>
      </c>
      <c r="C19855" s="13">
        <v>17</v>
      </c>
    </row>
    <row r="19856" spans="1:3">
      <c r="A19856">
        <v>2010</v>
      </c>
      <c r="B19856" s="13" t="s">
        <v>4324</v>
      </c>
      <c r="C19856" s="13">
        <v>17</v>
      </c>
    </row>
    <row r="19857" spans="1:3">
      <c r="A19857">
        <v>2010</v>
      </c>
      <c r="B19857" s="13" t="s">
        <v>4325</v>
      </c>
      <c r="C19857" s="13">
        <v>17</v>
      </c>
    </row>
    <row r="19858" spans="1:3">
      <c r="A19858">
        <v>2010</v>
      </c>
      <c r="B19858" s="13" t="s">
        <v>4326</v>
      </c>
      <c r="C19858" s="13">
        <v>17</v>
      </c>
    </row>
    <row r="19859" spans="1:3">
      <c r="A19859">
        <v>2010</v>
      </c>
      <c r="B19859" s="13" t="s">
        <v>11332</v>
      </c>
      <c r="C19859" s="13">
        <v>17</v>
      </c>
    </row>
    <row r="19860" spans="1:3" ht="25.5">
      <c r="A19860">
        <v>2010</v>
      </c>
      <c r="B19860" s="13" t="s">
        <v>13998</v>
      </c>
      <c r="C19860" s="13">
        <v>17</v>
      </c>
    </row>
    <row r="19861" spans="1:3">
      <c r="A19861">
        <v>2010</v>
      </c>
      <c r="B19861" s="13" t="s">
        <v>4327</v>
      </c>
      <c r="C19861" s="13">
        <v>17</v>
      </c>
    </row>
    <row r="19862" spans="1:3">
      <c r="A19862">
        <v>2010</v>
      </c>
      <c r="B19862" s="13" t="s">
        <v>8122</v>
      </c>
      <c r="C19862" s="13">
        <v>17</v>
      </c>
    </row>
    <row r="19863" spans="1:3" ht="25.5">
      <c r="A19863">
        <v>2010</v>
      </c>
      <c r="B19863" s="13" t="s">
        <v>9378</v>
      </c>
      <c r="C19863" s="13">
        <v>17</v>
      </c>
    </row>
    <row r="19864" spans="1:3">
      <c r="A19864">
        <v>2010</v>
      </c>
      <c r="B19864" s="13" t="s">
        <v>7452</v>
      </c>
      <c r="C19864" s="13">
        <v>17</v>
      </c>
    </row>
    <row r="19865" spans="1:3" ht="25.5">
      <c r="A19865">
        <v>2010</v>
      </c>
      <c r="B19865" s="13" t="s">
        <v>9632</v>
      </c>
      <c r="C19865" s="13">
        <v>17</v>
      </c>
    </row>
    <row r="19866" spans="1:3">
      <c r="A19866">
        <v>2010</v>
      </c>
      <c r="B19866" s="13" t="s">
        <v>5286</v>
      </c>
      <c r="C19866" s="13">
        <v>17</v>
      </c>
    </row>
    <row r="19867" spans="1:3">
      <c r="A19867">
        <v>2010</v>
      </c>
      <c r="B19867" s="13" t="s">
        <v>4328</v>
      </c>
      <c r="C19867" s="13">
        <v>17</v>
      </c>
    </row>
    <row r="19868" spans="1:3">
      <c r="A19868">
        <v>2010</v>
      </c>
      <c r="B19868" s="13" t="s">
        <v>7342</v>
      </c>
      <c r="C19868" s="13">
        <v>17</v>
      </c>
    </row>
    <row r="19869" spans="1:3">
      <c r="A19869">
        <v>2010</v>
      </c>
      <c r="B19869" s="13" t="s">
        <v>4329</v>
      </c>
      <c r="C19869" s="13">
        <v>17</v>
      </c>
    </row>
    <row r="19870" spans="1:3">
      <c r="A19870">
        <v>2010</v>
      </c>
      <c r="B19870" s="13" t="s">
        <v>11166</v>
      </c>
      <c r="C19870" s="13">
        <v>17</v>
      </c>
    </row>
    <row r="19871" spans="1:3">
      <c r="A19871">
        <v>2010</v>
      </c>
      <c r="B19871" s="13" t="s">
        <v>4330</v>
      </c>
      <c r="C19871" s="13">
        <v>17</v>
      </c>
    </row>
    <row r="19872" spans="1:3">
      <c r="A19872">
        <v>2010</v>
      </c>
      <c r="B19872" s="13" t="s">
        <v>11613</v>
      </c>
      <c r="C19872" s="13">
        <v>17</v>
      </c>
    </row>
    <row r="19873" spans="1:3">
      <c r="A19873">
        <v>2010</v>
      </c>
      <c r="B19873" s="13" t="s">
        <v>7293</v>
      </c>
      <c r="C19873" s="13">
        <v>17</v>
      </c>
    </row>
    <row r="19874" spans="1:3">
      <c r="A19874">
        <v>2010</v>
      </c>
      <c r="B19874" s="13" t="s">
        <v>4856</v>
      </c>
      <c r="C19874" s="13">
        <v>17</v>
      </c>
    </row>
    <row r="19875" spans="1:3">
      <c r="A19875">
        <v>2010</v>
      </c>
      <c r="B19875" s="13" t="s">
        <v>14160</v>
      </c>
      <c r="C19875" s="13">
        <v>16</v>
      </c>
    </row>
    <row r="19876" spans="1:3" ht="25.5">
      <c r="A19876">
        <v>2010</v>
      </c>
      <c r="B19876" s="13" t="s">
        <v>11631</v>
      </c>
      <c r="C19876" s="13">
        <v>16</v>
      </c>
    </row>
    <row r="19877" spans="1:3">
      <c r="A19877">
        <v>2010</v>
      </c>
      <c r="B19877" s="13" t="s">
        <v>13553</v>
      </c>
      <c r="C19877" s="13">
        <v>16</v>
      </c>
    </row>
    <row r="19878" spans="1:3">
      <c r="A19878">
        <v>2010</v>
      </c>
      <c r="B19878" s="13" t="s">
        <v>12305</v>
      </c>
      <c r="C19878" s="13">
        <v>16</v>
      </c>
    </row>
    <row r="19879" spans="1:3">
      <c r="A19879">
        <v>2010</v>
      </c>
      <c r="B19879" s="13" t="s">
        <v>4331</v>
      </c>
      <c r="C19879" s="13">
        <v>16</v>
      </c>
    </row>
    <row r="19880" spans="1:3">
      <c r="A19880">
        <v>2010</v>
      </c>
      <c r="B19880" s="13" t="s">
        <v>4332</v>
      </c>
      <c r="C19880" s="13">
        <v>16</v>
      </c>
    </row>
    <row r="19881" spans="1:3">
      <c r="A19881">
        <v>2010</v>
      </c>
      <c r="B19881" s="13" t="s">
        <v>4333</v>
      </c>
      <c r="C19881" s="13">
        <v>16</v>
      </c>
    </row>
    <row r="19882" spans="1:3">
      <c r="A19882">
        <v>2010</v>
      </c>
      <c r="B19882" s="13" t="s">
        <v>4598</v>
      </c>
      <c r="C19882" s="13">
        <v>16</v>
      </c>
    </row>
    <row r="19883" spans="1:3">
      <c r="A19883">
        <v>2010</v>
      </c>
      <c r="B19883" s="13" t="s">
        <v>13917</v>
      </c>
      <c r="C19883" s="13">
        <v>16</v>
      </c>
    </row>
    <row r="19884" spans="1:3">
      <c r="A19884">
        <v>2010</v>
      </c>
      <c r="B19884" s="13" t="s">
        <v>4334</v>
      </c>
      <c r="C19884" s="13">
        <v>16</v>
      </c>
    </row>
    <row r="19885" spans="1:3">
      <c r="A19885">
        <v>2010</v>
      </c>
      <c r="B19885" s="13" t="s">
        <v>4335</v>
      </c>
      <c r="C19885" s="13">
        <v>16</v>
      </c>
    </row>
    <row r="19886" spans="1:3">
      <c r="A19886">
        <v>2010</v>
      </c>
      <c r="B19886" s="13" t="s">
        <v>13936</v>
      </c>
      <c r="C19886" s="13">
        <v>16</v>
      </c>
    </row>
    <row r="19887" spans="1:3">
      <c r="A19887">
        <v>2010</v>
      </c>
      <c r="B19887" s="13" t="s">
        <v>9579</v>
      </c>
      <c r="C19887" s="13">
        <v>16</v>
      </c>
    </row>
    <row r="19888" spans="1:3">
      <c r="A19888">
        <v>2010</v>
      </c>
      <c r="B19888" s="13" t="s">
        <v>7543</v>
      </c>
      <c r="C19888" s="13">
        <v>16</v>
      </c>
    </row>
    <row r="19889" spans="1:3">
      <c r="A19889">
        <v>2010</v>
      </c>
      <c r="B19889" s="13" t="s">
        <v>4336</v>
      </c>
      <c r="C19889" s="13">
        <v>16</v>
      </c>
    </row>
    <row r="19890" spans="1:3">
      <c r="A19890">
        <v>2010</v>
      </c>
      <c r="B19890" s="13" t="s">
        <v>5108</v>
      </c>
      <c r="C19890" s="13">
        <v>16</v>
      </c>
    </row>
    <row r="19891" spans="1:3">
      <c r="A19891">
        <v>2010</v>
      </c>
      <c r="B19891" s="13" t="s">
        <v>10232</v>
      </c>
      <c r="C19891" s="13">
        <v>16</v>
      </c>
    </row>
    <row r="19892" spans="1:3">
      <c r="A19892">
        <v>2010</v>
      </c>
      <c r="B19892" s="13" t="s">
        <v>8267</v>
      </c>
      <c r="C19892" s="13">
        <v>16</v>
      </c>
    </row>
    <row r="19893" spans="1:3">
      <c r="A19893">
        <v>2010</v>
      </c>
      <c r="B19893" s="13" t="s">
        <v>9546</v>
      </c>
      <c r="C19893" s="13">
        <v>16</v>
      </c>
    </row>
    <row r="19894" spans="1:3">
      <c r="A19894">
        <v>2010</v>
      </c>
      <c r="B19894" s="13" t="s">
        <v>7404</v>
      </c>
      <c r="C19894" s="13">
        <v>16</v>
      </c>
    </row>
    <row r="19895" spans="1:3">
      <c r="A19895">
        <v>2010</v>
      </c>
      <c r="B19895" s="13" t="s">
        <v>7399</v>
      </c>
      <c r="C19895" s="13">
        <v>16</v>
      </c>
    </row>
    <row r="19896" spans="1:3">
      <c r="A19896">
        <v>2010</v>
      </c>
      <c r="B19896" s="13" t="s">
        <v>11496</v>
      </c>
      <c r="C19896" s="13">
        <v>16</v>
      </c>
    </row>
    <row r="19897" spans="1:3">
      <c r="A19897">
        <v>2010</v>
      </c>
      <c r="B19897" s="13" t="s">
        <v>8263</v>
      </c>
      <c r="C19897" s="13">
        <v>16</v>
      </c>
    </row>
    <row r="19898" spans="1:3" ht="25.5">
      <c r="A19898">
        <v>2010</v>
      </c>
      <c r="B19898" s="13" t="s">
        <v>11562</v>
      </c>
      <c r="C19898" s="13">
        <v>16</v>
      </c>
    </row>
    <row r="19899" spans="1:3">
      <c r="A19899">
        <v>2010</v>
      </c>
      <c r="B19899" s="13" t="s">
        <v>11857</v>
      </c>
      <c r="C19899" s="13">
        <v>16</v>
      </c>
    </row>
    <row r="19900" spans="1:3">
      <c r="A19900">
        <v>2010</v>
      </c>
      <c r="B19900" s="13" t="s">
        <v>4337</v>
      </c>
      <c r="C19900" s="13">
        <v>16</v>
      </c>
    </row>
    <row r="19901" spans="1:3">
      <c r="A19901">
        <v>2010</v>
      </c>
      <c r="B19901" s="13" t="s">
        <v>4338</v>
      </c>
      <c r="C19901" s="13">
        <v>16</v>
      </c>
    </row>
    <row r="19902" spans="1:3">
      <c r="A19902">
        <v>2010</v>
      </c>
      <c r="B19902" s="13" t="s">
        <v>9483</v>
      </c>
      <c r="C19902" s="13">
        <v>16</v>
      </c>
    </row>
    <row r="19903" spans="1:3">
      <c r="A19903">
        <v>2010</v>
      </c>
      <c r="B19903" s="13" t="s">
        <v>4879</v>
      </c>
      <c r="C19903" s="13">
        <v>16</v>
      </c>
    </row>
    <row r="19904" spans="1:3">
      <c r="A19904">
        <v>2010</v>
      </c>
      <c r="B19904" s="13" t="s">
        <v>11064</v>
      </c>
      <c r="C19904" s="13">
        <v>16</v>
      </c>
    </row>
    <row r="19905" spans="1:3">
      <c r="A19905">
        <v>2010</v>
      </c>
      <c r="B19905" s="13" t="s">
        <v>9374</v>
      </c>
      <c r="C19905" s="13">
        <v>16</v>
      </c>
    </row>
    <row r="19906" spans="1:3">
      <c r="A19906">
        <v>2010</v>
      </c>
      <c r="B19906" s="13" t="s">
        <v>10500</v>
      </c>
      <c r="C19906" s="13">
        <v>16</v>
      </c>
    </row>
    <row r="19907" spans="1:3">
      <c r="A19907">
        <v>2010</v>
      </c>
      <c r="B19907" s="13" t="s">
        <v>11925</v>
      </c>
      <c r="C19907" s="13">
        <v>16</v>
      </c>
    </row>
    <row r="19908" spans="1:3">
      <c r="A19908">
        <v>2010</v>
      </c>
      <c r="B19908" s="13" t="s">
        <v>13652</v>
      </c>
      <c r="C19908" s="13">
        <v>16</v>
      </c>
    </row>
    <row r="19909" spans="1:3">
      <c r="A19909">
        <v>2010</v>
      </c>
      <c r="B19909" s="13" t="s">
        <v>4641</v>
      </c>
      <c r="C19909" s="13">
        <v>16</v>
      </c>
    </row>
    <row r="19910" spans="1:3">
      <c r="A19910">
        <v>2010</v>
      </c>
      <c r="B19910" s="13" t="s">
        <v>16306</v>
      </c>
      <c r="C19910" s="13">
        <v>16</v>
      </c>
    </row>
    <row r="19911" spans="1:3">
      <c r="A19911">
        <v>2010</v>
      </c>
      <c r="B19911" s="13" t="s">
        <v>4339</v>
      </c>
      <c r="C19911" s="13">
        <v>16</v>
      </c>
    </row>
    <row r="19912" spans="1:3">
      <c r="A19912">
        <v>2010</v>
      </c>
      <c r="B19912" s="13" t="s">
        <v>8010</v>
      </c>
      <c r="C19912" s="13">
        <v>16</v>
      </c>
    </row>
    <row r="19913" spans="1:3">
      <c r="A19913">
        <v>2010</v>
      </c>
      <c r="B19913" s="13" t="s">
        <v>9473</v>
      </c>
      <c r="C19913" s="13">
        <v>16</v>
      </c>
    </row>
    <row r="19914" spans="1:3">
      <c r="A19914">
        <v>2010</v>
      </c>
      <c r="B19914" s="13" t="s">
        <v>7015</v>
      </c>
      <c r="C19914" s="13">
        <v>16</v>
      </c>
    </row>
    <row r="19915" spans="1:3">
      <c r="A19915">
        <v>2010</v>
      </c>
      <c r="B19915" s="13" t="s">
        <v>9402</v>
      </c>
      <c r="C19915" s="13">
        <v>16</v>
      </c>
    </row>
    <row r="19916" spans="1:3" ht="25.5">
      <c r="A19916">
        <v>2010</v>
      </c>
      <c r="B19916" s="13" t="s">
        <v>4340</v>
      </c>
      <c r="C19916" s="13">
        <v>16</v>
      </c>
    </row>
    <row r="19917" spans="1:3">
      <c r="A19917">
        <v>2010</v>
      </c>
      <c r="B19917" s="13" t="s">
        <v>4341</v>
      </c>
      <c r="C19917" s="13">
        <v>16</v>
      </c>
    </row>
    <row r="19918" spans="1:3">
      <c r="A19918">
        <v>2010</v>
      </c>
      <c r="B19918" s="13" t="s">
        <v>13394</v>
      </c>
      <c r="C19918" s="13">
        <v>16</v>
      </c>
    </row>
    <row r="19919" spans="1:3">
      <c r="A19919">
        <v>2010</v>
      </c>
      <c r="B19919" s="13" t="s">
        <v>4342</v>
      </c>
      <c r="C19919" s="13">
        <v>16</v>
      </c>
    </row>
    <row r="19920" spans="1:3">
      <c r="A19920">
        <v>2010</v>
      </c>
      <c r="B19920" s="13" t="s">
        <v>9563</v>
      </c>
      <c r="C19920" s="13">
        <v>16</v>
      </c>
    </row>
    <row r="19921" spans="1:3">
      <c r="A19921">
        <v>2010</v>
      </c>
      <c r="B19921" s="13" t="s">
        <v>9433</v>
      </c>
      <c r="C19921" s="13">
        <v>16</v>
      </c>
    </row>
    <row r="19922" spans="1:3">
      <c r="A19922">
        <v>2010</v>
      </c>
      <c r="B19922" s="13" t="s">
        <v>7089</v>
      </c>
      <c r="C19922" s="13">
        <v>16</v>
      </c>
    </row>
    <row r="19923" spans="1:3">
      <c r="A19923">
        <v>2010</v>
      </c>
      <c r="B19923" s="13" t="s">
        <v>10279</v>
      </c>
      <c r="C19923" s="13">
        <v>16</v>
      </c>
    </row>
    <row r="19924" spans="1:3">
      <c r="A19924">
        <v>2010</v>
      </c>
      <c r="B19924" s="13" t="s">
        <v>9788</v>
      </c>
      <c r="C19924" s="13">
        <v>16</v>
      </c>
    </row>
    <row r="19925" spans="1:3">
      <c r="A19925">
        <v>2010</v>
      </c>
      <c r="B19925" s="13" t="s">
        <v>7481</v>
      </c>
      <c r="C19925" s="13">
        <v>16</v>
      </c>
    </row>
    <row r="19926" spans="1:3">
      <c r="A19926">
        <v>2010</v>
      </c>
      <c r="B19926" s="13" t="s">
        <v>4343</v>
      </c>
      <c r="C19926" s="13">
        <v>16</v>
      </c>
    </row>
    <row r="19927" spans="1:3">
      <c r="A19927">
        <v>2010</v>
      </c>
      <c r="B19927" s="13" t="s">
        <v>16944</v>
      </c>
      <c r="C19927" s="13">
        <v>16</v>
      </c>
    </row>
    <row r="19928" spans="1:3">
      <c r="A19928">
        <v>2010</v>
      </c>
      <c r="B19928" s="13" t="s">
        <v>12199</v>
      </c>
      <c r="C19928" s="13">
        <v>16</v>
      </c>
    </row>
    <row r="19929" spans="1:3">
      <c r="A19929">
        <v>2010</v>
      </c>
      <c r="B19929" s="13" t="s">
        <v>9430</v>
      </c>
      <c r="C19929" s="13">
        <v>16</v>
      </c>
    </row>
    <row r="19930" spans="1:3">
      <c r="A19930">
        <v>2010</v>
      </c>
      <c r="B19930" s="13" t="s">
        <v>12009</v>
      </c>
      <c r="C19930" s="13">
        <v>16</v>
      </c>
    </row>
    <row r="19931" spans="1:3">
      <c r="A19931">
        <v>2010</v>
      </c>
      <c r="B19931" s="13" t="s">
        <v>9988</v>
      </c>
      <c r="C19931" s="13">
        <v>16</v>
      </c>
    </row>
    <row r="19932" spans="1:3">
      <c r="A19932">
        <v>2010</v>
      </c>
      <c r="B19932" s="13" t="s">
        <v>9524</v>
      </c>
      <c r="C19932" s="13">
        <v>16</v>
      </c>
    </row>
    <row r="19933" spans="1:3">
      <c r="A19933">
        <v>2010</v>
      </c>
      <c r="B19933" s="13" t="s">
        <v>9482</v>
      </c>
      <c r="C19933" s="13">
        <v>16</v>
      </c>
    </row>
    <row r="19934" spans="1:3">
      <c r="A19934">
        <v>2010</v>
      </c>
      <c r="B19934" s="13" t="s">
        <v>9387</v>
      </c>
      <c r="C19934" s="13">
        <v>16</v>
      </c>
    </row>
    <row r="19935" spans="1:3" ht="25.5">
      <c r="A19935">
        <v>2010</v>
      </c>
      <c r="B19935" s="13" t="s">
        <v>4344</v>
      </c>
      <c r="C19935" s="13">
        <v>16</v>
      </c>
    </row>
    <row r="19936" spans="1:3">
      <c r="A19936">
        <v>2010</v>
      </c>
      <c r="B19936" s="13" t="s">
        <v>13900</v>
      </c>
      <c r="C19936" s="13">
        <v>16</v>
      </c>
    </row>
    <row r="19937" spans="1:3">
      <c r="A19937">
        <v>2010</v>
      </c>
      <c r="B19937" s="13" t="s">
        <v>2479</v>
      </c>
      <c r="C19937" s="13">
        <v>16</v>
      </c>
    </row>
    <row r="19938" spans="1:3">
      <c r="A19938">
        <v>2010</v>
      </c>
      <c r="B19938" s="13" t="s">
        <v>4345</v>
      </c>
      <c r="C19938" s="13">
        <v>16</v>
      </c>
    </row>
    <row r="19939" spans="1:3">
      <c r="A19939">
        <v>2010</v>
      </c>
      <c r="B19939" s="13" t="s">
        <v>8517</v>
      </c>
      <c r="C19939" s="13">
        <v>15</v>
      </c>
    </row>
    <row r="19940" spans="1:3">
      <c r="A19940">
        <v>2010</v>
      </c>
      <c r="B19940" s="13" t="s">
        <v>9598</v>
      </c>
      <c r="C19940" s="13">
        <v>15</v>
      </c>
    </row>
    <row r="19941" spans="1:3">
      <c r="A19941">
        <v>2010</v>
      </c>
      <c r="B19941" s="13" t="s">
        <v>14114</v>
      </c>
      <c r="C19941" s="13">
        <v>15</v>
      </c>
    </row>
    <row r="19942" spans="1:3">
      <c r="A19942">
        <v>2010</v>
      </c>
      <c r="B19942" s="13" t="s">
        <v>9375</v>
      </c>
      <c r="C19942" s="13">
        <v>15</v>
      </c>
    </row>
    <row r="19943" spans="1:3">
      <c r="A19943">
        <v>2010</v>
      </c>
      <c r="B19943" s="13" t="s">
        <v>4346</v>
      </c>
      <c r="C19943" s="13">
        <v>15</v>
      </c>
    </row>
    <row r="19944" spans="1:3">
      <c r="A19944">
        <v>2010</v>
      </c>
      <c r="B19944" s="13" t="s">
        <v>4347</v>
      </c>
      <c r="C19944" s="13">
        <v>15</v>
      </c>
    </row>
    <row r="19945" spans="1:3">
      <c r="A19945">
        <v>2010</v>
      </c>
      <c r="B19945" s="13" t="s">
        <v>14161</v>
      </c>
      <c r="C19945" s="13">
        <v>15</v>
      </c>
    </row>
    <row r="19946" spans="1:3">
      <c r="A19946">
        <v>2010</v>
      </c>
      <c r="B19946" s="13" t="s">
        <v>14110</v>
      </c>
      <c r="C19946" s="13">
        <v>15</v>
      </c>
    </row>
    <row r="19947" spans="1:3">
      <c r="A19947">
        <v>2010</v>
      </c>
      <c r="B19947" s="13" t="s">
        <v>7259</v>
      </c>
      <c r="C19947" s="13">
        <v>15</v>
      </c>
    </row>
    <row r="19948" spans="1:3">
      <c r="A19948">
        <v>2010</v>
      </c>
      <c r="B19948" s="13" t="s">
        <v>4348</v>
      </c>
      <c r="C19948" s="13">
        <v>15</v>
      </c>
    </row>
    <row r="19949" spans="1:3">
      <c r="A19949">
        <v>2010</v>
      </c>
      <c r="B19949" s="13" t="s">
        <v>7430</v>
      </c>
      <c r="C19949" s="13">
        <v>15</v>
      </c>
    </row>
    <row r="19950" spans="1:3" ht="25.5">
      <c r="A19950">
        <v>2010</v>
      </c>
      <c r="B19950" s="13" t="s">
        <v>4349</v>
      </c>
      <c r="C19950" s="13">
        <v>15</v>
      </c>
    </row>
    <row r="19951" spans="1:3">
      <c r="A19951">
        <v>2010</v>
      </c>
      <c r="B19951" s="13" t="s">
        <v>9747</v>
      </c>
      <c r="C19951" s="13">
        <v>15</v>
      </c>
    </row>
    <row r="19952" spans="1:3">
      <c r="A19952">
        <v>2010</v>
      </c>
      <c r="B19952" s="13" t="s">
        <v>4350</v>
      </c>
      <c r="C19952" s="13">
        <v>15</v>
      </c>
    </row>
    <row r="19953" spans="1:3" ht="25.5">
      <c r="A19953">
        <v>2010</v>
      </c>
      <c r="B19953" s="13" t="s">
        <v>12116</v>
      </c>
      <c r="C19953" s="13">
        <v>15</v>
      </c>
    </row>
    <row r="19954" spans="1:3">
      <c r="A19954">
        <v>2010</v>
      </c>
      <c r="B19954" s="13" t="s">
        <v>13819</v>
      </c>
      <c r="C19954" s="13">
        <v>15</v>
      </c>
    </row>
    <row r="19955" spans="1:3">
      <c r="A19955">
        <v>2010</v>
      </c>
      <c r="B19955" s="13" t="s">
        <v>4351</v>
      </c>
      <c r="C19955" s="13">
        <v>15</v>
      </c>
    </row>
    <row r="19956" spans="1:3">
      <c r="A19956">
        <v>2010</v>
      </c>
      <c r="B19956" s="13" t="s">
        <v>10849</v>
      </c>
      <c r="C19956" s="13">
        <v>15</v>
      </c>
    </row>
    <row r="19957" spans="1:3">
      <c r="A19957">
        <v>2010</v>
      </c>
      <c r="B19957" s="13" t="s">
        <v>11897</v>
      </c>
      <c r="C19957" s="13">
        <v>15</v>
      </c>
    </row>
    <row r="19958" spans="1:3" ht="25.5">
      <c r="A19958">
        <v>2010</v>
      </c>
      <c r="B19958" s="13" t="s">
        <v>4352</v>
      </c>
      <c r="C19958" s="13">
        <v>15</v>
      </c>
    </row>
    <row r="19959" spans="1:3">
      <c r="A19959">
        <v>2010</v>
      </c>
      <c r="B19959" s="13" t="s">
        <v>12245</v>
      </c>
      <c r="C19959" s="13">
        <v>15</v>
      </c>
    </row>
    <row r="19960" spans="1:3">
      <c r="A19960">
        <v>2010</v>
      </c>
      <c r="B19960" s="13" t="s">
        <v>4353</v>
      </c>
      <c r="C19960" s="13">
        <v>15</v>
      </c>
    </row>
    <row r="19961" spans="1:3">
      <c r="A19961">
        <v>2010</v>
      </c>
      <c r="B19961" s="13" t="s">
        <v>4998</v>
      </c>
      <c r="C19961" s="13">
        <v>15</v>
      </c>
    </row>
    <row r="19962" spans="1:3">
      <c r="A19962">
        <v>2010</v>
      </c>
      <c r="B19962" s="13" t="s">
        <v>7047</v>
      </c>
      <c r="C19962" s="13">
        <v>15</v>
      </c>
    </row>
    <row r="19963" spans="1:3">
      <c r="A19963">
        <v>2010</v>
      </c>
      <c r="B19963" s="13" t="s">
        <v>11188</v>
      </c>
      <c r="C19963" s="13">
        <v>15</v>
      </c>
    </row>
    <row r="19964" spans="1:3" ht="25.5">
      <c r="A19964">
        <v>2010</v>
      </c>
      <c r="B19964" s="13" t="s">
        <v>4354</v>
      </c>
      <c r="C19964" s="13">
        <v>15</v>
      </c>
    </row>
    <row r="19965" spans="1:3">
      <c r="A19965">
        <v>2010</v>
      </c>
      <c r="B19965" s="13" t="s">
        <v>4355</v>
      </c>
      <c r="C19965" s="13">
        <v>15</v>
      </c>
    </row>
    <row r="19966" spans="1:3">
      <c r="A19966">
        <v>2010</v>
      </c>
      <c r="B19966" s="13" t="s">
        <v>7900</v>
      </c>
      <c r="C19966" s="13">
        <v>15</v>
      </c>
    </row>
    <row r="19967" spans="1:3">
      <c r="A19967">
        <v>2010</v>
      </c>
      <c r="B19967" s="13" t="s">
        <v>4356</v>
      </c>
      <c r="C19967" s="13">
        <v>15</v>
      </c>
    </row>
    <row r="19968" spans="1:3" ht="25.5">
      <c r="A19968">
        <v>2010</v>
      </c>
      <c r="B19968" s="13" t="s">
        <v>5538</v>
      </c>
      <c r="C19968" s="13">
        <v>15</v>
      </c>
    </row>
    <row r="19969" spans="1:3">
      <c r="A19969">
        <v>2010</v>
      </c>
      <c r="B19969" s="13" t="s">
        <v>14087</v>
      </c>
      <c r="C19969" s="13">
        <v>15</v>
      </c>
    </row>
    <row r="19970" spans="1:3">
      <c r="A19970">
        <v>2010</v>
      </c>
      <c r="B19970" s="13" t="s">
        <v>13930</v>
      </c>
      <c r="C19970" s="13">
        <v>15</v>
      </c>
    </row>
    <row r="19971" spans="1:3">
      <c r="A19971">
        <v>2010</v>
      </c>
      <c r="B19971" s="13" t="s">
        <v>8165</v>
      </c>
      <c r="C19971" s="13">
        <v>15</v>
      </c>
    </row>
    <row r="19972" spans="1:3">
      <c r="A19972">
        <v>2010</v>
      </c>
      <c r="B19972" s="13" t="s">
        <v>12148</v>
      </c>
      <c r="C19972" s="13">
        <v>15</v>
      </c>
    </row>
    <row r="19973" spans="1:3">
      <c r="A19973">
        <v>2010</v>
      </c>
      <c r="B19973" s="13" t="s">
        <v>16035</v>
      </c>
      <c r="C19973" s="13">
        <v>15</v>
      </c>
    </row>
    <row r="19974" spans="1:3">
      <c r="A19974">
        <v>2010</v>
      </c>
      <c r="B19974" s="13" t="s">
        <v>4357</v>
      </c>
      <c r="C19974" s="13">
        <v>15</v>
      </c>
    </row>
    <row r="19975" spans="1:3">
      <c r="A19975">
        <v>2010</v>
      </c>
      <c r="B19975" s="13" t="s">
        <v>4358</v>
      </c>
      <c r="C19975" s="13">
        <v>15</v>
      </c>
    </row>
    <row r="19976" spans="1:3">
      <c r="A19976">
        <v>2010</v>
      </c>
      <c r="B19976" s="13" t="s">
        <v>10920</v>
      </c>
      <c r="C19976" s="13">
        <v>15</v>
      </c>
    </row>
    <row r="19977" spans="1:3">
      <c r="A19977">
        <v>2010</v>
      </c>
      <c r="B19977" s="13" t="s">
        <v>9583</v>
      </c>
      <c r="C19977" s="13">
        <v>15</v>
      </c>
    </row>
    <row r="19978" spans="1:3">
      <c r="A19978">
        <v>2010</v>
      </c>
      <c r="B19978" s="13" t="s">
        <v>5009</v>
      </c>
      <c r="C19978" s="13">
        <v>15</v>
      </c>
    </row>
    <row r="19979" spans="1:3" ht="25.5">
      <c r="A19979">
        <v>2010</v>
      </c>
      <c r="B19979" s="13" t="s">
        <v>12113</v>
      </c>
      <c r="C19979" s="13">
        <v>15</v>
      </c>
    </row>
    <row r="19980" spans="1:3">
      <c r="A19980">
        <v>2010</v>
      </c>
      <c r="B19980" s="13" t="s">
        <v>8749</v>
      </c>
      <c r="C19980" s="13">
        <v>15</v>
      </c>
    </row>
    <row r="19981" spans="1:3">
      <c r="A19981">
        <v>2010</v>
      </c>
      <c r="B19981" s="13" t="s">
        <v>8091</v>
      </c>
      <c r="C19981" s="13">
        <v>15</v>
      </c>
    </row>
    <row r="19982" spans="1:3">
      <c r="A19982">
        <v>2010</v>
      </c>
      <c r="B19982" s="13" t="s">
        <v>13858</v>
      </c>
      <c r="C19982" s="13">
        <v>15</v>
      </c>
    </row>
    <row r="19983" spans="1:3">
      <c r="A19983">
        <v>2010</v>
      </c>
      <c r="B19983" s="13" t="s">
        <v>4359</v>
      </c>
      <c r="C19983" s="13">
        <v>15</v>
      </c>
    </row>
    <row r="19984" spans="1:3">
      <c r="A19984">
        <v>2010</v>
      </c>
      <c r="B19984" s="13" t="s">
        <v>4360</v>
      </c>
      <c r="C19984" s="13">
        <v>15</v>
      </c>
    </row>
    <row r="19985" spans="1:3">
      <c r="A19985">
        <v>2010</v>
      </c>
      <c r="B19985" s="13" t="s">
        <v>12323</v>
      </c>
      <c r="C19985" s="13">
        <v>15</v>
      </c>
    </row>
    <row r="19986" spans="1:3">
      <c r="A19986">
        <v>2010</v>
      </c>
      <c r="B19986" s="13" t="s">
        <v>8107</v>
      </c>
      <c r="C19986" s="13">
        <v>15</v>
      </c>
    </row>
    <row r="19987" spans="1:3">
      <c r="A19987">
        <v>2010</v>
      </c>
      <c r="B19987" s="13" t="s">
        <v>11336</v>
      </c>
      <c r="C19987" s="13">
        <v>15</v>
      </c>
    </row>
    <row r="19988" spans="1:3">
      <c r="A19988">
        <v>2010</v>
      </c>
      <c r="B19988" s="13" t="s">
        <v>4361</v>
      </c>
      <c r="C19988" s="13">
        <v>15</v>
      </c>
    </row>
    <row r="19989" spans="1:3">
      <c r="A19989">
        <v>2010</v>
      </c>
      <c r="B19989" s="13" t="s">
        <v>2135</v>
      </c>
      <c r="C19989" s="13">
        <v>15</v>
      </c>
    </row>
    <row r="19990" spans="1:3">
      <c r="A19990">
        <v>2010</v>
      </c>
      <c r="B19990" s="13" t="s">
        <v>5554</v>
      </c>
      <c r="C19990" s="13">
        <v>15</v>
      </c>
    </row>
    <row r="19991" spans="1:3">
      <c r="A19991">
        <v>2010</v>
      </c>
      <c r="B19991" s="13" t="s">
        <v>4362</v>
      </c>
      <c r="C19991" s="13">
        <v>15</v>
      </c>
    </row>
    <row r="19992" spans="1:3">
      <c r="A19992">
        <v>2010</v>
      </c>
      <c r="B19992" s="13" t="s">
        <v>11859</v>
      </c>
      <c r="C19992" s="13">
        <v>15</v>
      </c>
    </row>
    <row r="19993" spans="1:3">
      <c r="A19993">
        <v>2010</v>
      </c>
      <c r="B19993" s="13" t="s">
        <v>5105</v>
      </c>
      <c r="C19993" s="13">
        <v>15</v>
      </c>
    </row>
    <row r="19994" spans="1:3">
      <c r="A19994">
        <v>2010</v>
      </c>
      <c r="B19994" s="13" t="s">
        <v>14097</v>
      </c>
      <c r="C19994" s="13">
        <v>15</v>
      </c>
    </row>
    <row r="19995" spans="1:3">
      <c r="A19995">
        <v>2010</v>
      </c>
      <c r="B19995" s="13" t="s">
        <v>12175</v>
      </c>
      <c r="C19995" s="13">
        <v>15</v>
      </c>
    </row>
    <row r="19996" spans="1:3">
      <c r="A19996">
        <v>2010</v>
      </c>
      <c r="B19996" s="13" t="s">
        <v>11725</v>
      </c>
      <c r="C19996" s="13">
        <v>15</v>
      </c>
    </row>
    <row r="19997" spans="1:3">
      <c r="A19997">
        <v>2010</v>
      </c>
      <c r="B19997" s="13" t="s">
        <v>4796</v>
      </c>
      <c r="C19997" s="13">
        <v>15</v>
      </c>
    </row>
    <row r="19998" spans="1:3">
      <c r="A19998">
        <v>2010</v>
      </c>
      <c r="B19998" s="13" t="s">
        <v>12129</v>
      </c>
      <c r="C19998" s="13">
        <v>15</v>
      </c>
    </row>
    <row r="19999" spans="1:3">
      <c r="A19999">
        <v>2010</v>
      </c>
      <c r="B19999" s="13" t="s">
        <v>10189</v>
      </c>
      <c r="C19999" s="13">
        <v>15</v>
      </c>
    </row>
    <row r="20000" spans="1:3">
      <c r="A20000">
        <v>2010</v>
      </c>
      <c r="B20000" s="13" t="s">
        <v>4363</v>
      </c>
      <c r="C20000" s="13">
        <v>15</v>
      </c>
    </row>
    <row r="20001" spans="1:3">
      <c r="A20001">
        <v>2010</v>
      </c>
      <c r="B20001" s="13" t="s">
        <v>5207</v>
      </c>
      <c r="C20001" s="13">
        <v>15</v>
      </c>
    </row>
    <row r="20002" spans="1:3">
      <c r="A20002">
        <v>2010</v>
      </c>
      <c r="B20002" s="13" t="s">
        <v>4364</v>
      </c>
      <c r="C20002" s="13">
        <v>15</v>
      </c>
    </row>
    <row r="20003" spans="1:3">
      <c r="A20003">
        <v>2010</v>
      </c>
      <c r="B20003" s="13" t="s">
        <v>8798</v>
      </c>
      <c r="C20003" s="13">
        <v>15</v>
      </c>
    </row>
    <row r="20004" spans="1:3">
      <c r="A20004">
        <v>2010</v>
      </c>
      <c r="B20004" s="13" t="s">
        <v>4365</v>
      </c>
      <c r="C20004" s="13">
        <v>15</v>
      </c>
    </row>
    <row r="20005" spans="1:3">
      <c r="A20005">
        <v>2010</v>
      </c>
      <c r="B20005" s="13" t="s">
        <v>4366</v>
      </c>
      <c r="C20005" s="13">
        <v>15</v>
      </c>
    </row>
    <row r="20006" spans="1:3">
      <c r="A20006">
        <v>2010</v>
      </c>
      <c r="B20006" s="13" t="s">
        <v>12063</v>
      </c>
      <c r="C20006" s="13">
        <v>15</v>
      </c>
    </row>
    <row r="20007" spans="1:3">
      <c r="A20007">
        <v>2010</v>
      </c>
      <c r="B20007" s="13" t="s">
        <v>7461</v>
      </c>
      <c r="C20007" s="13">
        <v>15</v>
      </c>
    </row>
    <row r="20008" spans="1:3">
      <c r="A20008">
        <v>2010</v>
      </c>
      <c r="B20008" s="13" t="s">
        <v>7803</v>
      </c>
      <c r="C20008" s="13">
        <v>15</v>
      </c>
    </row>
    <row r="20009" spans="1:3" ht="25.5">
      <c r="A20009">
        <v>2010</v>
      </c>
      <c r="B20009" s="13" t="s">
        <v>10125</v>
      </c>
      <c r="C20009" s="13">
        <v>15</v>
      </c>
    </row>
    <row r="20010" spans="1:3">
      <c r="A20010">
        <v>2010</v>
      </c>
      <c r="B20010" s="13" t="s">
        <v>4367</v>
      </c>
      <c r="C20010" s="13">
        <v>15</v>
      </c>
    </row>
    <row r="20011" spans="1:3" ht="25.5">
      <c r="A20011">
        <v>2010</v>
      </c>
      <c r="B20011" s="13" t="s">
        <v>4368</v>
      </c>
      <c r="C20011" s="13">
        <v>15</v>
      </c>
    </row>
    <row r="20012" spans="1:3">
      <c r="A20012">
        <v>2010</v>
      </c>
      <c r="B20012" s="13" t="s">
        <v>16467</v>
      </c>
      <c r="C20012" s="13">
        <v>15</v>
      </c>
    </row>
    <row r="20013" spans="1:3">
      <c r="A20013">
        <v>2010</v>
      </c>
      <c r="B20013" s="13" t="s">
        <v>11620</v>
      </c>
      <c r="C20013" s="13">
        <v>15</v>
      </c>
    </row>
    <row r="20014" spans="1:3">
      <c r="A20014">
        <v>2010</v>
      </c>
      <c r="B20014" s="13" t="s">
        <v>13579</v>
      </c>
      <c r="C20014" s="13">
        <v>15</v>
      </c>
    </row>
    <row r="20015" spans="1:3">
      <c r="A20015">
        <v>2010</v>
      </c>
      <c r="B20015" s="13" t="s">
        <v>4867</v>
      </c>
      <c r="C20015" s="13">
        <v>15</v>
      </c>
    </row>
    <row r="20016" spans="1:3">
      <c r="A20016">
        <v>2010</v>
      </c>
      <c r="B20016" s="13" t="s">
        <v>8323</v>
      </c>
      <c r="C20016" s="13">
        <v>15</v>
      </c>
    </row>
    <row r="20017" spans="1:3">
      <c r="A20017">
        <v>2010</v>
      </c>
      <c r="B20017" s="13" t="s">
        <v>5248</v>
      </c>
      <c r="C20017" s="13">
        <v>15</v>
      </c>
    </row>
    <row r="20018" spans="1:3">
      <c r="A20018">
        <v>2010</v>
      </c>
      <c r="B20018" s="13" t="s">
        <v>11522</v>
      </c>
      <c r="C20018" s="13">
        <v>15</v>
      </c>
    </row>
    <row r="20019" spans="1:3">
      <c r="A20019">
        <v>2010</v>
      </c>
      <c r="B20019" s="13" t="s">
        <v>11954</v>
      </c>
      <c r="C20019" s="13">
        <v>15</v>
      </c>
    </row>
    <row r="20020" spans="1:3">
      <c r="A20020">
        <v>2010</v>
      </c>
      <c r="B20020" s="13" t="s">
        <v>13956</v>
      </c>
      <c r="C20020" s="13">
        <v>15</v>
      </c>
    </row>
    <row r="20021" spans="1:3">
      <c r="A20021">
        <v>2010</v>
      </c>
      <c r="B20021" s="13" t="s">
        <v>13405</v>
      </c>
      <c r="C20021" s="13">
        <v>15</v>
      </c>
    </row>
    <row r="20022" spans="1:3">
      <c r="A20022">
        <v>2010</v>
      </c>
      <c r="B20022" s="13" t="s">
        <v>11628</v>
      </c>
      <c r="C20022" s="13">
        <v>15</v>
      </c>
    </row>
    <row r="20023" spans="1:3">
      <c r="A20023">
        <v>2010</v>
      </c>
      <c r="B20023" s="13" t="s">
        <v>9980</v>
      </c>
      <c r="C20023" s="13">
        <v>15</v>
      </c>
    </row>
    <row r="20024" spans="1:3">
      <c r="A20024">
        <v>2010</v>
      </c>
      <c r="B20024" s="13" t="s">
        <v>7329</v>
      </c>
      <c r="C20024" s="13">
        <v>15</v>
      </c>
    </row>
    <row r="20025" spans="1:3">
      <c r="A20025">
        <v>2010</v>
      </c>
      <c r="B20025" s="13" t="s">
        <v>11446</v>
      </c>
      <c r="C20025" s="13">
        <v>15</v>
      </c>
    </row>
    <row r="20026" spans="1:3">
      <c r="A20026">
        <v>2010</v>
      </c>
      <c r="B20026" s="13" t="s">
        <v>11712</v>
      </c>
      <c r="C20026" s="13">
        <v>15</v>
      </c>
    </row>
    <row r="20027" spans="1:3">
      <c r="A20027">
        <v>2010</v>
      </c>
      <c r="B20027" s="13" t="s">
        <v>7653</v>
      </c>
      <c r="C20027" s="13">
        <v>14</v>
      </c>
    </row>
    <row r="20028" spans="1:3" ht="25.5">
      <c r="A20028">
        <v>2010</v>
      </c>
      <c r="B20028" s="13" t="s">
        <v>4369</v>
      </c>
      <c r="C20028" s="13">
        <v>14</v>
      </c>
    </row>
    <row r="20029" spans="1:3">
      <c r="A20029">
        <v>2010</v>
      </c>
      <c r="B20029" s="13" t="s">
        <v>11454</v>
      </c>
      <c r="C20029" s="13">
        <v>14</v>
      </c>
    </row>
    <row r="20030" spans="1:3">
      <c r="A20030">
        <v>2010</v>
      </c>
      <c r="B20030" s="13" t="s">
        <v>4370</v>
      </c>
      <c r="C20030" s="13">
        <v>14</v>
      </c>
    </row>
    <row r="20031" spans="1:3">
      <c r="A20031">
        <v>2010</v>
      </c>
      <c r="B20031" s="13" t="s">
        <v>4371</v>
      </c>
      <c r="C20031" s="13">
        <v>14</v>
      </c>
    </row>
    <row r="20032" spans="1:3">
      <c r="A20032">
        <v>2010</v>
      </c>
      <c r="B20032" s="13" t="s">
        <v>4372</v>
      </c>
      <c r="C20032" s="13">
        <v>14</v>
      </c>
    </row>
    <row r="20033" spans="1:3">
      <c r="A20033">
        <v>2010</v>
      </c>
      <c r="B20033" s="13" t="s">
        <v>4373</v>
      </c>
      <c r="C20033" s="13">
        <v>14</v>
      </c>
    </row>
    <row r="20034" spans="1:3">
      <c r="A20034">
        <v>2010</v>
      </c>
      <c r="B20034" s="13" t="s">
        <v>13979</v>
      </c>
      <c r="C20034" s="13">
        <v>14</v>
      </c>
    </row>
    <row r="20035" spans="1:3">
      <c r="A20035">
        <v>2010</v>
      </c>
      <c r="B20035" s="13" t="s">
        <v>4374</v>
      </c>
      <c r="C20035" s="13">
        <v>14</v>
      </c>
    </row>
    <row r="20036" spans="1:3">
      <c r="A20036">
        <v>2010</v>
      </c>
      <c r="B20036" s="13" t="s">
        <v>12183</v>
      </c>
      <c r="C20036" s="13">
        <v>14</v>
      </c>
    </row>
    <row r="20037" spans="1:3" ht="25.5">
      <c r="A20037">
        <v>2010</v>
      </c>
      <c r="B20037" s="13" t="s">
        <v>4375</v>
      </c>
      <c r="C20037" s="13">
        <v>14</v>
      </c>
    </row>
    <row r="20038" spans="1:3">
      <c r="A20038">
        <v>2010</v>
      </c>
      <c r="B20038" s="13" t="s">
        <v>6650</v>
      </c>
      <c r="C20038" s="13">
        <v>14</v>
      </c>
    </row>
    <row r="20039" spans="1:3">
      <c r="A20039">
        <v>2010</v>
      </c>
      <c r="B20039" s="13" t="s">
        <v>13793</v>
      </c>
      <c r="C20039" s="13">
        <v>14</v>
      </c>
    </row>
    <row r="20040" spans="1:3">
      <c r="A20040">
        <v>2010</v>
      </c>
      <c r="B20040" s="13" t="s">
        <v>10535</v>
      </c>
      <c r="C20040" s="13">
        <v>14</v>
      </c>
    </row>
    <row r="20041" spans="1:3">
      <c r="A20041">
        <v>2010</v>
      </c>
      <c r="B20041" s="13" t="s">
        <v>14398</v>
      </c>
      <c r="C20041" s="13">
        <v>14</v>
      </c>
    </row>
    <row r="20042" spans="1:3">
      <c r="A20042">
        <v>2010</v>
      </c>
      <c r="B20042" s="13" t="s">
        <v>7335</v>
      </c>
      <c r="C20042" s="13">
        <v>14</v>
      </c>
    </row>
    <row r="20043" spans="1:3">
      <c r="A20043">
        <v>2010</v>
      </c>
      <c r="B20043" s="13" t="s">
        <v>4376</v>
      </c>
      <c r="C20043" s="13">
        <v>14</v>
      </c>
    </row>
    <row r="20044" spans="1:3">
      <c r="A20044">
        <v>2010</v>
      </c>
      <c r="B20044" s="13" t="s">
        <v>4550</v>
      </c>
      <c r="C20044" s="13">
        <v>14</v>
      </c>
    </row>
    <row r="20045" spans="1:3">
      <c r="A20045">
        <v>2010</v>
      </c>
      <c r="B20045" s="13" t="s">
        <v>10252</v>
      </c>
      <c r="C20045" s="13">
        <v>14</v>
      </c>
    </row>
    <row r="20046" spans="1:3">
      <c r="A20046">
        <v>2010</v>
      </c>
      <c r="B20046" s="13" t="s">
        <v>4377</v>
      </c>
      <c r="C20046" s="13">
        <v>14</v>
      </c>
    </row>
    <row r="20047" spans="1:3">
      <c r="A20047">
        <v>2010</v>
      </c>
      <c r="B20047" s="13" t="s">
        <v>4378</v>
      </c>
      <c r="C20047" s="13">
        <v>14</v>
      </c>
    </row>
    <row r="20048" spans="1:3">
      <c r="A20048">
        <v>2010</v>
      </c>
      <c r="B20048" s="13" t="s">
        <v>4379</v>
      </c>
      <c r="C20048" s="13">
        <v>14</v>
      </c>
    </row>
    <row r="20049" spans="1:3">
      <c r="A20049">
        <v>2010</v>
      </c>
      <c r="B20049" s="13" t="s">
        <v>13713</v>
      </c>
      <c r="C20049" s="13">
        <v>14</v>
      </c>
    </row>
    <row r="20050" spans="1:3">
      <c r="A20050">
        <v>2010</v>
      </c>
      <c r="B20050" s="13" t="s">
        <v>4380</v>
      </c>
      <c r="C20050" s="13">
        <v>14</v>
      </c>
    </row>
    <row r="20051" spans="1:3">
      <c r="A20051">
        <v>2010</v>
      </c>
      <c r="B20051" s="13" t="s">
        <v>4863</v>
      </c>
      <c r="C20051" s="13">
        <v>14</v>
      </c>
    </row>
    <row r="20052" spans="1:3">
      <c r="A20052">
        <v>2010</v>
      </c>
      <c r="B20052" s="13" t="s">
        <v>7328</v>
      </c>
      <c r="C20052" s="13">
        <v>14</v>
      </c>
    </row>
    <row r="20053" spans="1:3">
      <c r="A20053">
        <v>2010</v>
      </c>
      <c r="B20053" s="13" t="s">
        <v>7884</v>
      </c>
      <c r="C20053" s="13">
        <v>14</v>
      </c>
    </row>
    <row r="20054" spans="1:3">
      <c r="A20054">
        <v>2010</v>
      </c>
      <c r="B20054" s="13" t="s">
        <v>2894</v>
      </c>
      <c r="C20054" s="13">
        <v>14</v>
      </c>
    </row>
    <row r="20055" spans="1:3">
      <c r="A20055">
        <v>2010</v>
      </c>
      <c r="B20055" s="13" t="s">
        <v>9861</v>
      </c>
      <c r="C20055" s="13">
        <v>14</v>
      </c>
    </row>
    <row r="20056" spans="1:3">
      <c r="A20056">
        <v>2010</v>
      </c>
      <c r="B20056" s="13" t="s">
        <v>7712</v>
      </c>
      <c r="C20056" s="13">
        <v>14</v>
      </c>
    </row>
    <row r="20057" spans="1:3">
      <c r="A20057">
        <v>2010</v>
      </c>
      <c r="B20057" s="13" t="s">
        <v>14068</v>
      </c>
      <c r="C20057" s="13">
        <v>14</v>
      </c>
    </row>
    <row r="20058" spans="1:3">
      <c r="A20058">
        <v>2010</v>
      </c>
      <c r="B20058" s="13" t="s">
        <v>9556</v>
      </c>
      <c r="C20058" s="13">
        <v>14</v>
      </c>
    </row>
    <row r="20059" spans="1:3">
      <c r="A20059">
        <v>2010</v>
      </c>
      <c r="B20059" s="13" t="s">
        <v>6960</v>
      </c>
      <c r="C20059" s="13">
        <v>14</v>
      </c>
    </row>
    <row r="20060" spans="1:3">
      <c r="A20060">
        <v>2010</v>
      </c>
      <c r="B20060" s="13" t="s">
        <v>10369</v>
      </c>
      <c r="C20060" s="13">
        <v>14</v>
      </c>
    </row>
    <row r="20061" spans="1:3">
      <c r="A20061">
        <v>2010</v>
      </c>
      <c r="B20061" s="13" t="s">
        <v>4381</v>
      </c>
      <c r="C20061" s="13">
        <v>14</v>
      </c>
    </row>
    <row r="20062" spans="1:3">
      <c r="A20062">
        <v>2010</v>
      </c>
      <c r="B20062" s="13" t="s">
        <v>14150</v>
      </c>
      <c r="C20062" s="13">
        <v>14</v>
      </c>
    </row>
    <row r="20063" spans="1:3">
      <c r="A20063">
        <v>2010</v>
      </c>
      <c r="B20063" s="13" t="s">
        <v>4382</v>
      </c>
      <c r="C20063" s="13">
        <v>14</v>
      </c>
    </row>
    <row r="20064" spans="1:3">
      <c r="A20064">
        <v>2010</v>
      </c>
      <c r="B20064" s="13" t="s">
        <v>7806</v>
      </c>
      <c r="C20064" s="13">
        <v>14</v>
      </c>
    </row>
    <row r="20065" spans="1:3">
      <c r="A20065">
        <v>2010</v>
      </c>
      <c r="B20065" s="13" t="s">
        <v>11959</v>
      </c>
      <c r="C20065" s="13">
        <v>14</v>
      </c>
    </row>
    <row r="20066" spans="1:3">
      <c r="A20066">
        <v>2010</v>
      </c>
      <c r="B20066" s="13" t="s">
        <v>4383</v>
      </c>
      <c r="C20066" s="13">
        <v>14</v>
      </c>
    </row>
    <row r="20067" spans="1:3">
      <c r="A20067">
        <v>2010</v>
      </c>
      <c r="B20067" s="13" t="s">
        <v>5303</v>
      </c>
      <c r="C20067" s="13">
        <v>14</v>
      </c>
    </row>
    <row r="20068" spans="1:3">
      <c r="A20068">
        <v>2010</v>
      </c>
      <c r="B20068" s="13" t="s">
        <v>9336</v>
      </c>
      <c r="C20068" s="13">
        <v>14</v>
      </c>
    </row>
    <row r="20069" spans="1:3">
      <c r="A20069">
        <v>2010</v>
      </c>
      <c r="B20069" s="13" t="s">
        <v>4384</v>
      </c>
      <c r="C20069" s="13">
        <v>14</v>
      </c>
    </row>
    <row r="20070" spans="1:3">
      <c r="A20070">
        <v>2010</v>
      </c>
      <c r="B20070" s="13" t="s">
        <v>10544</v>
      </c>
      <c r="C20070" s="13">
        <v>14</v>
      </c>
    </row>
    <row r="20071" spans="1:3">
      <c r="A20071">
        <v>2010</v>
      </c>
      <c r="B20071" s="13" t="s">
        <v>13714</v>
      </c>
      <c r="C20071" s="13">
        <v>14</v>
      </c>
    </row>
    <row r="20072" spans="1:3">
      <c r="A20072">
        <v>2010</v>
      </c>
      <c r="B20072" s="13" t="s">
        <v>13460</v>
      </c>
      <c r="C20072" s="13">
        <v>14</v>
      </c>
    </row>
    <row r="20073" spans="1:3">
      <c r="A20073">
        <v>2010</v>
      </c>
      <c r="B20073" s="13" t="s">
        <v>10420</v>
      </c>
      <c r="C20073" s="13">
        <v>14</v>
      </c>
    </row>
    <row r="20074" spans="1:3">
      <c r="A20074">
        <v>2010</v>
      </c>
      <c r="B20074" s="13" t="s">
        <v>16860</v>
      </c>
      <c r="C20074" s="13">
        <v>14</v>
      </c>
    </row>
    <row r="20075" spans="1:3">
      <c r="A20075">
        <v>2010</v>
      </c>
      <c r="B20075" s="13" t="s">
        <v>4385</v>
      </c>
      <c r="C20075" s="13">
        <v>14</v>
      </c>
    </row>
    <row r="20076" spans="1:3">
      <c r="A20076">
        <v>2010</v>
      </c>
      <c r="B20076" s="13" t="s">
        <v>5087</v>
      </c>
      <c r="C20076" s="13">
        <v>14</v>
      </c>
    </row>
    <row r="20077" spans="1:3">
      <c r="A20077">
        <v>2010</v>
      </c>
      <c r="B20077" s="13" t="s">
        <v>7306</v>
      </c>
      <c r="C20077" s="13">
        <v>14</v>
      </c>
    </row>
    <row r="20078" spans="1:3">
      <c r="A20078">
        <v>2010</v>
      </c>
      <c r="B20078" s="13" t="s">
        <v>7134</v>
      </c>
      <c r="C20078" s="13">
        <v>14</v>
      </c>
    </row>
    <row r="20079" spans="1:3">
      <c r="A20079">
        <v>2010</v>
      </c>
      <c r="B20079" s="13" t="s">
        <v>7561</v>
      </c>
      <c r="C20079" s="13">
        <v>14</v>
      </c>
    </row>
    <row r="20080" spans="1:3">
      <c r="A20080">
        <v>2010</v>
      </c>
      <c r="B20080" s="13" t="s">
        <v>4386</v>
      </c>
      <c r="C20080" s="13">
        <v>14</v>
      </c>
    </row>
    <row r="20081" spans="1:3">
      <c r="A20081">
        <v>2010</v>
      </c>
      <c r="B20081" s="13" t="s">
        <v>7662</v>
      </c>
      <c r="C20081" s="13">
        <v>14</v>
      </c>
    </row>
    <row r="20082" spans="1:3">
      <c r="A20082">
        <v>2010</v>
      </c>
      <c r="B20082" s="13" t="s">
        <v>11027</v>
      </c>
      <c r="C20082" s="13">
        <v>14</v>
      </c>
    </row>
    <row r="20083" spans="1:3">
      <c r="A20083">
        <v>2010</v>
      </c>
      <c r="B20083" s="13" t="s">
        <v>4387</v>
      </c>
      <c r="C20083" s="13">
        <v>14</v>
      </c>
    </row>
    <row r="20084" spans="1:3">
      <c r="A20084">
        <v>2010</v>
      </c>
      <c r="B20084" s="13" t="s">
        <v>13353</v>
      </c>
      <c r="C20084" s="13">
        <v>14</v>
      </c>
    </row>
    <row r="20085" spans="1:3">
      <c r="A20085">
        <v>2010</v>
      </c>
      <c r="B20085" s="13" t="s">
        <v>16840</v>
      </c>
      <c r="C20085" s="13">
        <v>14</v>
      </c>
    </row>
    <row r="20086" spans="1:3">
      <c r="A20086">
        <v>2010</v>
      </c>
      <c r="B20086" s="13" t="s">
        <v>4388</v>
      </c>
      <c r="C20086" s="13">
        <v>14</v>
      </c>
    </row>
    <row r="20087" spans="1:3">
      <c r="A20087">
        <v>2010</v>
      </c>
      <c r="B20087" s="13" t="s">
        <v>5233</v>
      </c>
      <c r="C20087" s="13">
        <v>14</v>
      </c>
    </row>
    <row r="20088" spans="1:3">
      <c r="A20088">
        <v>2010</v>
      </c>
      <c r="B20088" s="13" t="s">
        <v>4389</v>
      </c>
      <c r="C20088" s="13">
        <v>14</v>
      </c>
    </row>
    <row r="20089" spans="1:3">
      <c r="A20089">
        <v>2010</v>
      </c>
      <c r="B20089" s="13" t="s">
        <v>9551</v>
      </c>
      <c r="C20089" s="13">
        <v>14</v>
      </c>
    </row>
    <row r="20090" spans="1:3">
      <c r="A20090">
        <v>2010</v>
      </c>
      <c r="B20090" s="13" t="s">
        <v>4805</v>
      </c>
      <c r="C20090" s="13">
        <v>14</v>
      </c>
    </row>
    <row r="20091" spans="1:3">
      <c r="A20091">
        <v>2010</v>
      </c>
      <c r="B20091" s="13" t="s">
        <v>4390</v>
      </c>
      <c r="C20091" s="13">
        <v>14</v>
      </c>
    </row>
    <row r="20092" spans="1:3">
      <c r="A20092">
        <v>2010</v>
      </c>
      <c r="B20092" s="13" t="s">
        <v>4391</v>
      </c>
      <c r="C20092" s="13">
        <v>14</v>
      </c>
    </row>
    <row r="20093" spans="1:3">
      <c r="A20093">
        <v>2010</v>
      </c>
      <c r="B20093" s="13" t="s">
        <v>4392</v>
      </c>
      <c r="C20093" s="13">
        <v>14</v>
      </c>
    </row>
    <row r="20094" spans="1:3">
      <c r="A20094">
        <v>2010</v>
      </c>
      <c r="B20094" s="13" t="s">
        <v>6602</v>
      </c>
      <c r="C20094" s="13">
        <v>14</v>
      </c>
    </row>
    <row r="20095" spans="1:3">
      <c r="A20095">
        <v>2010</v>
      </c>
      <c r="B20095" s="13" t="s">
        <v>5041</v>
      </c>
      <c r="C20095" s="13">
        <v>14</v>
      </c>
    </row>
    <row r="20096" spans="1:3">
      <c r="A20096">
        <v>2010</v>
      </c>
      <c r="B20096" s="13" t="s">
        <v>10141</v>
      </c>
      <c r="C20096" s="13">
        <v>14</v>
      </c>
    </row>
    <row r="20097" spans="1:3">
      <c r="A20097">
        <v>2010</v>
      </c>
      <c r="B20097" s="13" t="s">
        <v>8536</v>
      </c>
      <c r="C20097" s="13">
        <v>14</v>
      </c>
    </row>
    <row r="20098" spans="1:3">
      <c r="A20098">
        <v>2010</v>
      </c>
      <c r="B20098" s="13" t="s">
        <v>7897</v>
      </c>
      <c r="C20098" s="13">
        <v>14</v>
      </c>
    </row>
    <row r="20099" spans="1:3">
      <c r="A20099">
        <v>2010</v>
      </c>
      <c r="B20099" s="13" t="s">
        <v>8143</v>
      </c>
      <c r="C20099" s="13">
        <v>14</v>
      </c>
    </row>
    <row r="20100" spans="1:3">
      <c r="A20100">
        <v>2010</v>
      </c>
      <c r="B20100" s="13" t="s">
        <v>4393</v>
      </c>
      <c r="C20100" s="13">
        <v>14</v>
      </c>
    </row>
    <row r="20101" spans="1:3">
      <c r="A20101">
        <v>2010</v>
      </c>
      <c r="B20101" s="13" t="s">
        <v>5329</v>
      </c>
      <c r="C20101" s="13">
        <v>14</v>
      </c>
    </row>
    <row r="20102" spans="1:3">
      <c r="A20102">
        <v>2010</v>
      </c>
      <c r="B20102" s="13" t="s">
        <v>4573</v>
      </c>
      <c r="C20102" s="13">
        <v>14</v>
      </c>
    </row>
    <row r="20103" spans="1:3">
      <c r="A20103">
        <v>2010</v>
      </c>
      <c r="B20103" s="13" t="s">
        <v>8151</v>
      </c>
      <c r="C20103" s="13">
        <v>14</v>
      </c>
    </row>
    <row r="20104" spans="1:3">
      <c r="A20104">
        <v>2010</v>
      </c>
      <c r="B20104" s="13" t="s">
        <v>4394</v>
      </c>
      <c r="C20104" s="13">
        <v>14</v>
      </c>
    </row>
    <row r="20105" spans="1:3">
      <c r="A20105">
        <v>2010</v>
      </c>
      <c r="B20105" s="13" t="s">
        <v>4670</v>
      </c>
      <c r="C20105" s="13">
        <v>14</v>
      </c>
    </row>
    <row r="20106" spans="1:3">
      <c r="A20106">
        <v>2010</v>
      </c>
      <c r="B20106" s="13" t="s">
        <v>9895</v>
      </c>
      <c r="C20106" s="13">
        <v>14</v>
      </c>
    </row>
    <row r="20107" spans="1:3">
      <c r="A20107">
        <v>2010</v>
      </c>
      <c r="B20107" s="13" t="s">
        <v>13740</v>
      </c>
      <c r="C20107" s="13">
        <v>14</v>
      </c>
    </row>
    <row r="20108" spans="1:3">
      <c r="A20108">
        <v>2010</v>
      </c>
      <c r="B20108" s="13" t="s">
        <v>4395</v>
      </c>
      <c r="C20108" s="13">
        <v>14</v>
      </c>
    </row>
    <row r="20109" spans="1:3">
      <c r="A20109">
        <v>2010</v>
      </c>
      <c r="B20109" s="13" t="s">
        <v>4396</v>
      </c>
      <c r="C20109" s="13">
        <v>14</v>
      </c>
    </row>
    <row r="20110" spans="1:3">
      <c r="A20110">
        <v>2010</v>
      </c>
      <c r="B20110" s="13" t="s">
        <v>4397</v>
      </c>
      <c r="C20110" s="13">
        <v>14</v>
      </c>
    </row>
    <row r="20111" spans="1:3">
      <c r="A20111">
        <v>2010</v>
      </c>
      <c r="B20111" s="13" t="s">
        <v>13951</v>
      </c>
      <c r="C20111" s="13">
        <v>14</v>
      </c>
    </row>
    <row r="20112" spans="1:3">
      <c r="A20112">
        <v>2010</v>
      </c>
      <c r="B20112" s="13" t="s">
        <v>4398</v>
      </c>
      <c r="C20112" s="13">
        <v>14</v>
      </c>
    </row>
    <row r="20113" spans="1:3">
      <c r="A20113">
        <v>2010</v>
      </c>
      <c r="B20113" s="13" t="s">
        <v>13908</v>
      </c>
      <c r="C20113" s="13">
        <v>14</v>
      </c>
    </row>
    <row r="20114" spans="1:3">
      <c r="A20114">
        <v>2010</v>
      </c>
      <c r="B20114" s="13" t="s">
        <v>11707</v>
      </c>
      <c r="C20114" s="13">
        <v>14</v>
      </c>
    </row>
    <row r="20115" spans="1:3">
      <c r="A20115">
        <v>2010</v>
      </c>
      <c r="B20115" s="13" t="s">
        <v>4399</v>
      </c>
      <c r="C20115" s="13">
        <v>13</v>
      </c>
    </row>
    <row r="20116" spans="1:3">
      <c r="A20116">
        <v>2010</v>
      </c>
      <c r="B20116" s="13" t="s">
        <v>8766</v>
      </c>
      <c r="C20116" s="13">
        <v>13</v>
      </c>
    </row>
    <row r="20117" spans="1:3">
      <c r="A20117">
        <v>2010</v>
      </c>
      <c r="B20117" s="13" t="s">
        <v>10270</v>
      </c>
      <c r="C20117" s="13">
        <v>13</v>
      </c>
    </row>
    <row r="20118" spans="1:3">
      <c r="A20118">
        <v>2010</v>
      </c>
      <c r="B20118" s="13" t="s">
        <v>4400</v>
      </c>
      <c r="C20118" s="13">
        <v>13</v>
      </c>
    </row>
    <row r="20119" spans="1:3">
      <c r="A20119">
        <v>2010</v>
      </c>
      <c r="B20119" s="13" t="s">
        <v>5289</v>
      </c>
      <c r="C20119" s="13">
        <v>13</v>
      </c>
    </row>
    <row r="20120" spans="1:3">
      <c r="A20120">
        <v>2010</v>
      </c>
      <c r="B20120" s="13" t="s">
        <v>2283</v>
      </c>
      <c r="C20120" s="13">
        <v>13</v>
      </c>
    </row>
    <row r="20121" spans="1:3">
      <c r="A20121">
        <v>2010</v>
      </c>
      <c r="B20121" s="13" t="s">
        <v>11160</v>
      </c>
      <c r="C20121" s="13">
        <v>13</v>
      </c>
    </row>
    <row r="20122" spans="1:3">
      <c r="A20122">
        <v>2010</v>
      </c>
      <c r="B20122" s="13" t="s">
        <v>4401</v>
      </c>
      <c r="C20122" s="13">
        <v>13</v>
      </c>
    </row>
    <row r="20123" spans="1:3">
      <c r="A20123">
        <v>2010</v>
      </c>
      <c r="B20123" s="13" t="s">
        <v>12177</v>
      </c>
      <c r="C20123" s="13">
        <v>13</v>
      </c>
    </row>
    <row r="20124" spans="1:3">
      <c r="A20124">
        <v>2010</v>
      </c>
      <c r="B20124" s="13" t="s">
        <v>4402</v>
      </c>
      <c r="C20124" s="13">
        <v>13</v>
      </c>
    </row>
    <row r="20125" spans="1:3">
      <c r="A20125">
        <v>2010</v>
      </c>
      <c r="B20125" s="13" t="s">
        <v>13494</v>
      </c>
      <c r="C20125" s="13">
        <v>13</v>
      </c>
    </row>
    <row r="20126" spans="1:3">
      <c r="A20126">
        <v>2010</v>
      </c>
      <c r="B20126" s="13" t="s">
        <v>4403</v>
      </c>
      <c r="C20126" s="13">
        <v>13</v>
      </c>
    </row>
    <row r="20127" spans="1:3">
      <c r="A20127">
        <v>2010</v>
      </c>
      <c r="B20127" s="13" t="s">
        <v>12012</v>
      </c>
      <c r="C20127" s="13">
        <v>13</v>
      </c>
    </row>
    <row r="20128" spans="1:3">
      <c r="A20128">
        <v>2010</v>
      </c>
      <c r="B20128" s="13" t="s">
        <v>9558</v>
      </c>
      <c r="C20128" s="13">
        <v>13</v>
      </c>
    </row>
    <row r="20129" spans="1:3">
      <c r="A20129">
        <v>2010</v>
      </c>
      <c r="B20129" s="13" t="s">
        <v>12263</v>
      </c>
      <c r="C20129" s="13">
        <v>13</v>
      </c>
    </row>
    <row r="20130" spans="1:3">
      <c r="A20130">
        <v>2010</v>
      </c>
      <c r="B20130" s="13" t="s">
        <v>4595</v>
      </c>
      <c r="C20130" s="13">
        <v>13</v>
      </c>
    </row>
    <row r="20131" spans="1:3">
      <c r="A20131">
        <v>2010</v>
      </c>
      <c r="B20131" s="13" t="s">
        <v>9391</v>
      </c>
      <c r="C20131" s="13">
        <v>13</v>
      </c>
    </row>
    <row r="20132" spans="1:3">
      <c r="A20132">
        <v>2010</v>
      </c>
      <c r="B20132" s="13" t="s">
        <v>4404</v>
      </c>
      <c r="C20132" s="13">
        <v>13</v>
      </c>
    </row>
    <row r="20133" spans="1:3">
      <c r="A20133">
        <v>2010</v>
      </c>
      <c r="B20133" s="13" t="s">
        <v>10327</v>
      </c>
      <c r="C20133" s="13">
        <v>13</v>
      </c>
    </row>
    <row r="20134" spans="1:3">
      <c r="A20134">
        <v>2010</v>
      </c>
      <c r="B20134" s="13" t="s">
        <v>4405</v>
      </c>
      <c r="C20134" s="13">
        <v>13</v>
      </c>
    </row>
    <row r="20135" spans="1:3">
      <c r="A20135">
        <v>2010</v>
      </c>
      <c r="B20135" s="13" t="s">
        <v>4406</v>
      </c>
      <c r="C20135" s="13">
        <v>13</v>
      </c>
    </row>
    <row r="20136" spans="1:3">
      <c r="A20136">
        <v>2010</v>
      </c>
      <c r="B20136" s="13" t="s">
        <v>9652</v>
      </c>
      <c r="C20136" s="13">
        <v>13</v>
      </c>
    </row>
    <row r="20137" spans="1:3">
      <c r="A20137">
        <v>2010</v>
      </c>
      <c r="B20137" s="13" t="s">
        <v>10048</v>
      </c>
      <c r="C20137" s="13">
        <v>13</v>
      </c>
    </row>
    <row r="20138" spans="1:3">
      <c r="A20138">
        <v>2010</v>
      </c>
      <c r="B20138" s="13" t="s">
        <v>4407</v>
      </c>
      <c r="C20138" s="13">
        <v>13</v>
      </c>
    </row>
    <row r="20139" spans="1:3">
      <c r="A20139">
        <v>2010</v>
      </c>
      <c r="B20139" s="13" t="s">
        <v>16063</v>
      </c>
      <c r="C20139" s="13">
        <v>13</v>
      </c>
    </row>
    <row r="20140" spans="1:3">
      <c r="A20140">
        <v>2010</v>
      </c>
      <c r="B20140" s="13" t="s">
        <v>11800</v>
      </c>
      <c r="C20140" s="13">
        <v>13</v>
      </c>
    </row>
    <row r="20141" spans="1:3">
      <c r="A20141">
        <v>2010</v>
      </c>
      <c r="B20141" s="13" t="s">
        <v>14224</v>
      </c>
      <c r="C20141" s="13">
        <v>13</v>
      </c>
    </row>
    <row r="20142" spans="1:3">
      <c r="A20142">
        <v>2010</v>
      </c>
      <c r="B20142" s="13" t="s">
        <v>2255</v>
      </c>
      <c r="C20142" s="13">
        <v>13</v>
      </c>
    </row>
    <row r="20143" spans="1:3">
      <c r="A20143">
        <v>2010</v>
      </c>
      <c r="B20143" s="13" t="s">
        <v>4408</v>
      </c>
      <c r="C20143" s="13">
        <v>13</v>
      </c>
    </row>
    <row r="20144" spans="1:3">
      <c r="A20144">
        <v>2010</v>
      </c>
      <c r="B20144" s="13" t="s">
        <v>2784</v>
      </c>
      <c r="C20144" s="13">
        <v>13</v>
      </c>
    </row>
    <row r="20145" spans="1:3">
      <c r="A20145">
        <v>2010</v>
      </c>
      <c r="B20145" s="13" t="s">
        <v>4409</v>
      </c>
      <c r="C20145" s="13">
        <v>13</v>
      </c>
    </row>
    <row r="20146" spans="1:3">
      <c r="A20146">
        <v>2010</v>
      </c>
      <c r="B20146" s="13" t="s">
        <v>4410</v>
      </c>
      <c r="C20146" s="13">
        <v>13</v>
      </c>
    </row>
    <row r="20147" spans="1:3">
      <c r="A20147">
        <v>2010</v>
      </c>
      <c r="B20147" s="13" t="s">
        <v>4411</v>
      </c>
      <c r="C20147" s="13">
        <v>13</v>
      </c>
    </row>
    <row r="20148" spans="1:3">
      <c r="A20148">
        <v>2010</v>
      </c>
      <c r="B20148" s="13" t="s">
        <v>11982</v>
      </c>
      <c r="C20148" s="13">
        <v>13</v>
      </c>
    </row>
    <row r="20149" spans="1:3">
      <c r="A20149">
        <v>2010</v>
      </c>
      <c r="B20149" s="13" t="s">
        <v>13823</v>
      </c>
      <c r="C20149" s="13">
        <v>13</v>
      </c>
    </row>
    <row r="20150" spans="1:3">
      <c r="A20150">
        <v>2010</v>
      </c>
      <c r="B20150" s="13" t="s">
        <v>16911</v>
      </c>
      <c r="C20150" s="13">
        <v>13</v>
      </c>
    </row>
    <row r="20151" spans="1:3">
      <c r="A20151">
        <v>2010</v>
      </c>
      <c r="B20151" s="13" t="s">
        <v>2097</v>
      </c>
      <c r="C20151" s="13">
        <v>13</v>
      </c>
    </row>
    <row r="20152" spans="1:3">
      <c r="A20152">
        <v>2010</v>
      </c>
      <c r="B20152" s="13" t="s">
        <v>4412</v>
      </c>
      <c r="C20152" s="13">
        <v>13</v>
      </c>
    </row>
    <row r="20153" spans="1:3">
      <c r="A20153">
        <v>2010</v>
      </c>
      <c r="B20153" s="13" t="s">
        <v>4413</v>
      </c>
      <c r="C20153" s="13">
        <v>13</v>
      </c>
    </row>
    <row r="20154" spans="1:3">
      <c r="A20154">
        <v>2010</v>
      </c>
      <c r="B20154" s="13" t="s">
        <v>10873</v>
      </c>
      <c r="C20154" s="13">
        <v>13</v>
      </c>
    </row>
    <row r="20155" spans="1:3">
      <c r="A20155">
        <v>2010</v>
      </c>
      <c r="B20155" s="13" t="s">
        <v>13997</v>
      </c>
      <c r="C20155" s="13">
        <v>13</v>
      </c>
    </row>
    <row r="20156" spans="1:3">
      <c r="A20156">
        <v>2010</v>
      </c>
      <c r="B20156" s="13" t="s">
        <v>14212</v>
      </c>
      <c r="C20156" s="13">
        <v>13</v>
      </c>
    </row>
    <row r="20157" spans="1:3">
      <c r="A20157">
        <v>2010</v>
      </c>
      <c r="B20157" s="13" t="s">
        <v>4414</v>
      </c>
      <c r="C20157" s="13">
        <v>13</v>
      </c>
    </row>
    <row r="20158" spans="1:3">
      <c r="A20158">
        <v>2010</v>
      </c>
      <c r="B20158" s="13" t="s">
        <v>16761</v>
      </c>
      <c r="C20158" s="13">
        <v>13</v>
      </c>
    </row>
    <row r="20159" spans="1:3">
      <c r="A20159">
        <v>2010</v>
      </c>
      <c r="B20159" s="13" t="s">
        <v>9569</v>
      </c>
      <c r="C20159" s="13">
        <v>13</v>
      </c>
    </row>
    <row r="20160" spans="1:3">
      <c r="A20160">
        <v>2010</v>
      </c>
      <c r="B20160" s="13" t="s">
        <v>4758</v>
      </c>
      <c r="C20160" s="13">
        <v>13</v>
      </c>
    </row>
    <row r="20161" spans="1:3">
      <c r="A20161">
        <v>2010</v>
      </c>
      <c r="B20161" s="13" t="s">
        <v>4415</v>
      </c>
      <c r="C20161" s="13">
        <v>13</v>
      </c>
    </row>
    <row r="20162" spans="1:3">
      <c r="A20162">
        <v>2010</v>
      </c>
      <c r="B20162" s="13" t="s">
        <v>4715</v>
      </c>
      <c r="C20162" s="13">
        <v>13</v>
      </c>
    </row>
    <row r="20163" spans="1:3">
      <c r="A20163">
        <v>2010</v>
      </c>
      <c r="B20163" s="13" t="s">
        <v>4416</v>
      </c>
      <c r="C20163" s="13">
        <v>13</v>
      </c>
    </row>
    <row r="20164" spans="1:3">
      <c r="A20164">
        <v>2010</v>
      </c>
      <c r="B20164" s="13" t="s">
        <v>4895</v>
      </c>
      <c r="C20164" s="13">
        <v>13</v>
      </c>
    </row>
    <row r="20165" spans="1:3">
      <c r="A20165">
        <v>2010</v>
      </c>
      <c r="B20165" s="13" t="s">
        <v>4417</v>
      </c>
      <c r="C20165" s="13">
        <v>13</v>
      </c>
    </row>
    <row r="20166" spans="1:3">
      <c r="A20166">
        <v>2010</v>
      </c>
      <c r="B20166" s="13" t="s">
        <v>4418</v>
      </c>
      <c r="C20166" s="13">
        <v>13</v>
      </c>
    </row>
    <row r="20167" spans="1:3">
      <c r="A20167">
        <v>2010</v>
      </c>
      <c r="B20167" s="13" t="s">
        <v>16950</v>
      </c>
      <c r="C20167" s="13">
        <v>13</v>
      </c>
    </row>
    <row r="20168" spans="1:3">
      <c r="A20168">
        <v>2010</v>
      </c>
      <c r="B20168" s="13" t="s">
        <v>4419</v>
      </c>
      <c r="C20168" s="13">
        <v>13</v>
      </c>
    </row>
    <row r="20169" spans="1:3">
      <c r="A20169">
        <v>2010</v>
      </c>
      <c r="B20169" s="13" t="s">
        <v>13450</v>
      </c>
      <c r="C20169" s="13">
        <v>13</v>
      </c>
    </row>
    <row r="20170" spans="1:3">
      <c r="A20170">
        <v>2010</v>
      </c>
      <c r="B20170" s="13" t="s">
        <v>5049</v>
      </c>
      <c r="C20170" s="13">
        <v>13</v>
      </c>
    </row>
    <row r="20171" spans="1:3">
      <c r="A20171">
        <v>2010</v>
      </c>
      <c r="B20171" s="13" t="s">
        <v>13349</v>
      </c>
      <c r="C20171" s="13">
        <v>13</v>
      </c>
    </row>
    <row r="20172" spans="1:3">
      <c r="A20172">
        <v>2010</v>
      </c>
      <c r="B20172" s="13" t="s">
        <v>2940</v>
      </c>
      <c r="C20172" s="13">
        <v>13</v>
      </c>
    </row>
    <row r="20173" spans="1:3">
      <c r="A20173">
        <v>2010</v>
      </c>
      <c r="B20173" s="13" t="s">
        <v>11175</v>
      </c>
      <c r="C20173" s="13">
        <v>13</v>
      </c>
    </row>
    <row r="20174" spans="1:3">
      <c r="A20174">
        <v>2010</v>
      </c>
      <c r="B20174" s="13" t="s">
        <v>7968</v>
      </c>
      <c r="C20174" s="13">
        <v>13</v>
      </c>
    </row>
    <row r="20175" spans="1:3">
      <c r="A20175">
        <v>2010</v>
      </c>
      <c r="B20175" s="13" t="s">
        <v>13733</v>
      </c>
      <c r="C20175" s="13">
        <v>13</v>
      </c>
    </row>
    <row r="20176" spans="1:3">
      <c r="A20176">
        <v>2010</v>
      </c>
      <c r="B20176" s="13" t="s">
        <v>6653</v>
      </c>
      <c r="C20176" s="13">
        <v>13</v>
      </c>
    </row>
    <row r="20177" spans="1:3">
      <c r="A20177">
        <v>2010</v>
      </c>
      <c r="B20177" s="13" t="s">
        <v>4420</v>
      </c>
      <c r="C20177" s="13">
        <v>13</v>
      </c>
    </row>
    <row r="20178" spans="1:3">
      <c r="A20178">
        <v>2010</v>
      </c>
      <c r="B20178" s="13" t="s">
        <v>4421</v>
      </c>
      <c r="C20178" s="13">
        <v>13</v>
      </c>
    </row>
    <row r="20179" spans="1:3">
      <c r="A20179">
        <v>2010</v>
      </c>
      <c r="B20179" s="13" t="s">
        <v>4422</v>
      </c>
      <c r="C20179" s="13">
        <v>13</v>
      </c>
    </row>
    <row r="20180" spans="1:3">
      <c r="A20180">
        <v>2010</v>
      </c>
      <c r="B20180" s="13" t="s">
        <v>4423</v>
      </c>
      <c r="C20180" s="13">
        <v>13</v>
      </c>
    </row>
    <row r="20181" spans="1:3">
      <c r="A20181">
        <v>2010</v>
      </c>
      <c r="B20181" s="13" t="s">
        <v>5189</v>
      </c>
      <c r="C20181" s="13">
        <v>13</v>
      </c>
    </row>
    <row r="20182" spans="1:3">
      <c r="A20182">
        <v>2010</v>
      </c>
      <c r="B20182" s="13" t="s">
        <v>12000</v>
      </c>
      <c r="C20182" s="13">
        <v>13</v>
      </c>
    </row>
    <row r="20183" spans="1:3">
      <c r="A20183">
        <v>2010</v>
      </c>
      <c r="B20183" s="13" t="s">
        <v>8874</v>
      </c>
      <c r="C20183" s="13">
        <v>13</v>
      </c>
    </row>
    <row r="20184" spans="1:3">
      <c r="A20184">
        <v>2010</v>
      </c>
      <c r="B20184" s="13" t="s">
        <v>11853</v>
      </c>
      <c r="C20184" s="13">
        <v>13</v>
      </c>
    </row>
    <row r="20185" spans="1:3">
      <c r="A20185">
        <v>2010</v>
      </c>
      <c r="B20185" s="13" t="s">
        <v>10162</v>
      </c>
      <c r="C20185" s="13">
        <v>13</v>
      </c>
    </row>
    <row r="20186" spans="1:3">
      <c r="A20186">
        <v>2010</v>
      </c>
      <c r="B20186" s="13" t="s">
        <v>16914</v>
      </c>
      <c r="C20186" s="13">
        <v>13</v>
      </c>
    </row>
    <row r="20187" spans="1:3">
      <c r="A20187">
        <v>2010</v>
      </c>
      <c r="B20187" s="13" t="s">
        <v>4424</v>
      </c>
      <c r="C20187" s="13">
        <v>13</v>
      </c>
    </row>
    <row r="20188" spans="1:3">
      <c r="A20188">
        <v>2010</v>
      </c>
      <c r="B20188" s="13" t="s">
        <v>4425</v>
      </c>
      <c r="C20188" s="13">
        <v>13</v>
      </c>
    </row>
    <row r="20189" spans="1:3">
      <c r="A20189">
        <v>2010</v>
      </c>
      <c r="B20189" s="13" t="s">
        <v>9286</v>
      </c>
      <c r="C20189" s="13">
        <v>13</v>
      </c>
    </row>
    <row r="20190" spans="1:3">
      <c r="A20190">
        <v>2010</v>
      </c>
      <c r="B20190" s="13" t="s">
        <v>2735</v>
      </c>
      <c r="C20190" s="13">
        <v>13</v>
      </c>
    </row>
    <row r="20191" spans="1:3">
      <c r="A20191">
        <v>2010</v>
      </c>
      <c r="B20191" s="13" t="s">
        <v>10051</v>
      </c>
      <c r="C20191" s="13">
        <v>13</v>
      </c>
    </row>
    <row r="20192" spans="1:3">
      <c r="A20192">
        <v>2010</v>
      </c>
      <c r="B20192" s="13" t="s">
        <v>10087</v>
      </c>
      <c r="C20192" s="13">
        <v>13</v>
      </c>
    </row>
    <row r="20193" spans="1:3">
      <c r="A20193">
        <v>2010</v>
      </c>
      <c r="B20193" s="13" t="s">
        <v>13770</v>
      </c>
      <c r="C20193" s="13">
        <v>13</v>
      </c>
    </row>
    <row r="20194" spans="1:3">
      <c r="A20194">
        <v>2010</v>
      </c>
      <c r="B20194" s="13" t="s">
        <v>10473</v>
      </c>
      <c r="C20194" s="13">
        <v>13</v>
      </c>
    </row>
    <row r="20195" spans="1:3">
      <c r="A20195">
        <v>2010</v>
      </c>
      <c r="B20195" s="13" t="s">
        <v>13649</v>
      </c>
      <c r="C20195" s="13">
        <v>13</v>
      </c>
    </row>
    <row r="20196" spans="1:3">
      <c r="A20196">
        <v>2010</v>
      </c>
      <c r="B20196" s="13" t="s">
        <v>7166</v>
      </c>
      <c r="C20196" s="13">
        <v>13</v>
      </c>
    </row>
    <row r="20197" spans="1:3" ht="25.5">
      <c r="A20197">
        <v>2010</v>
      </c>
      <c r="B20197" s="13" t="s">
        <v>4426</v>
      </c>
      <c r="C20197" s="13">
        <v>13</v>
      </c>
    </row>
    <row r="20198" spans="1:3">
      <c r="A20198">
        <v>2010</v>
      </c>
      <c r="B20198" s="13" t="s">
        <v>9730</v>
      </c>
      <c r="C20198" s="13">
        <v>13</v>
      </c>
    </row>
    <row r="20199" spans="1:3">
      <c r="A20199">
        <v>2010</v>
      </c>
      <c r="B20199" s="13" t="s">
        <v>13862</v>
      </c>
      <c r="C20199" s="13">
        <v>13</v>
      </c>
    </row>
    <row r="20200" spans="1:3">
      <c r="A20200">
        <v>2010</v>
      </c>
      <c r="B20200" s="13" t="s">
        <v>4427</v>
      </c>
      <c r="C20200" s="13">
        <v>13</v>
      </c>
    </row>
    <row r="20201" spans="1:3">
      <c r="A20201">
        <v>2010</v>
      </c>
      <c r="B20201" s="13" t="s">
        <v>14120</v>
      </c>
      <c r="C20201" s="13">
        <v>13</v>
      </c>
    </row>
    <row r="20202" spans="1:3">
      <c r="A20202">
        <v>2010</v>
      </c>
      <c r="B20202" s="13" t="s">
        <v>13783</v>
      </c>
      <c r="C20202" s="13">
        <v>13</v>
      </c>
    </row>
    <row r="20203" spans="1:3" ht="25.5">
      <c r="A20203">
        <v>2010</v>
      </c>
      <c r="B20203" s="13" t="s">
        <v>4652</v>
      </c>
      <c r="C20203" s="13">
        <v>13</v>
      </c>
    </row>
    <row r="20204" spans="1:3">
      <c r="A20204">
        <v>2010</v>
      </c>
      <c r="B20204" s="13" t="s">
        <v>11409</v>
      </c>
      <c r="C20204" s="13">
        <v>13</v>
      </c>
    </row>
    <row r="20205" spans="1:3">
      <c r="A20205">
        <v>2010</v>
      </c>
      <c r="B20205" s="13" t="s">
        <v>4428</v>
      </c>
      <c r="C20205" s="13">
        <v>13</v>
      </c>
    </row>
    <row r="20206" spans="1:3">
      <c r="A20206">
        <v>2010</v>
      </c>
      <c r="B20206" s="13" t="s">
        <v>9043</v>
      </c>
      <c r="C20206" s="13">
        <v>13</v>
      </c>
    </row>
    <row r="20207" spans="1:3">
      <c r="A20207">
        <v>2010</v>
      </c>
      <c r="B20207" s="13" t="s">
        <v>10476</v>
      </c>
      <c r="C20207" s="13">
        <v>13</v>
      </c>
    </row>
    <row r="20208" spans="1:3">
      <c r="A20208">
        <v>2010</v>
      </c>
      <c r="B20208" s="13" t="s">
        <v>8059</v>
      </c>
      <c r="C20208" s="13">
        <v>13</v>
      </c>
    </row>
    <row r="20209" spans="1:3">
      <c r="A20209">
        <v>2010</v>
      </c>
      <c r="B20209" s="13" t="s">
        <v>13832</v>
      </c>
      <c r="C20209" s="13">
        <v>13</v>
      </c>
    </row>
    <row r="20210" spans="1:3">
      <c r="A20210">
        <v>2010</v>
      </c>
      <c r="B20210" s="13" t="s">
        <v>4429</v>
      </c>
      <c r="C20210" s="13">
        <v>13</v>
      </c>
    </row>
    <row r="20211" spans="1:3">
      <c r="A20211">
        <v>2010</v>
      </c>
      <c r="B20211" s="13" t="s">
        <v>4430</v>
      </c>
      <c r="C20211" s="13">
        <v>13</v>
      </c>
    </row>
    <row r="20212" spans="1:3">
      <c r="A20212">
        <v>2010</v>
      </c>
      <c r="B20212" s="13" t="s">
        <v>4431</v>
      </c>
      <c r="C20212" s="13">
        <v>13</v>
      </c>
    </row>
    <row r="20213" spans="1:3">
      <c r="A20213">
        <v>2010</v>
      </c>
      <c r="B20213" s="13" t="s">
        <v>10044</v>
      </c>
      <c r="C20213" s="13">
        <v>13</v>
      </c>
    </row>
    <row r="20214" spans="1:3">
      <c r="A20214">
        <v>2010</v>
      </c>
      <c r="B20214" s="13" t="s">
        <v>4432</v>
      </c>
      <c r="C20214" s="13">
        <v>13</v>
      </c>
    </row>
    <row r="20215" spans="1:3">
      <c r="A20215">
        <v>2010</v>
      </c>
      <c r="B20215" s="13" t="s">
        <v>13778</v>
      </c>
      <c r="C20215" s="13">
        <v>13</v>
      </c>
    </row>
    <row r="20216" spans="1:3">
      <c r="A20216">
        <v>2010</v>
      </c>
      <c r="B20216" s="13" t="s">
        <v>14033</v>
      </c>
      <c r="C20216" s="13">
        <v>12</v>
      </c>
    </row>
    <row r="20217" spans="1:3">
      <c r="A20217">
        <v>2010</v>
      </c>
      <c r="B20217" s="13" t="s">
        <v>7436</v>
      </c>
      <c r="C20217" s="13">
        <v>12</v>
      </c>
    </row>
    <row r="20218" spans="1:3">
      <c r="A20218">
        <v>2010</v>
      </c>
      <c r="B20218" s="13" t="s">
        <v>11990</v>
      </c>
      <c r="C20218" s="13">
        <v>12</v>
      </c>
    </row>
    <row r="20219" spans="1:3">
      <c r="A20219">
        <v>2010</v>
      </c>
      <c r="B20219" s="13" t="s">
        <v>16851</v>
      </c>
      <c r="C20219" s="13">
        <v>12</v>
      </c>
    </row>
    <row r="20220" spans="1:3">
      <c r="A20220">
        <v>2010</v>
      </c>
      <c r="B20220" s="13" t="s">
        <v>4433</v>
      </c>
      <c r="C20220" s="13">
        <v>12</v>
      </c>
    </row>
    <row r="20221" spans="1:3">
      <c r="A20221">
        <v>2010</v>
      </c>
      <c r="B20221" s="13" t="s">
        <v>5043</v>
      </c>
      <c r="C20221" s="13">
        <v>12</v>
      </c>
    </row>
    <row r="20222" spans="1:3">
      <c r="A20222">
        <v>2010</v>
      </c>
      <c r="B20222" s="13" t="s">
        <v>8723</v>
      </c>
      <c r="C20222" s="13">
        <v>12</v>
      </c>
    </row>
    <row r="20223" spans="1:3">
      <c r="A20223">
        <v>2010</v>
      </c>
      <c r="B20223" s="13" t="s">
        <v>16879</v>
      </c>
      <c r="C20223" s="13">
        <v>12</v>
      </c>
    </row>
    <row r="20224" spans="1:3">
      <c r="A20224">
        <v>2010</v>
      </c>
      <c r="B20224" s="13" t="s">
        <v>9871</v>
      </c>
      <c r="C20224" s="13">
        <v>12</v>
      </c>
    </row>
    <row r="20225" spans="1:3">
      <c r="A20225">
        <v>2010</v>
      </c>
      <c r="B20225" s="13" t="s">
        <v>4434</v>
      </c>
      <c r="C20225" s="13">
        <v>12</v>
      </c>
    </row>
    <row r="20226" spans="1:3">
      <c r="A20226">
        <v>2010</v>
      </c>
      <c r="B20226" s="13" t="s">
        <v>3014</v>
      </c>
      <c r="C20226" s="13">
        <v>12</v>
      </c>
    </row>
    <row r="20227" spans="1:3" ht="25.5">
      <c r="A20227">
        <v>2010</v>
      </c>
      <c r="B20227" s="13" t="s">
        <v>12117</v>
      </c>
      <c r="C20227" s="13">
        <v>12</v>
      </c>
    </row>
    <row r="20228" spans="1:3">
      <c r="A20228">
        <v>2010</v>
      </c>
      <c r="B20228" s="13" t="s">
        <v>14074</v>
      </c>
      <c r="C20228" s="13">
        <v>12</v>
      </c>
    </row>
    <row r="20229" spans="1:3">
      <c r="A20229">
        <v>2010</v>
      </c>
      <c r="B20229" s="13" t="s">
        <v>4435</v>
      </c>
      <c r="C20229" s="13">
        <v>12</v>
      </c>
    </row>
    <row r="20230" spans="1:3">
      <c r="A20230">
        <v>2010</v>
      </c>
      <c r="B20230" s="13" t="s">
        <v>12007</v>
      </c>
      <c r="C20230" s="13">
        <v>12</v>
      </c>
    </row>
    <row r="20231" spans="1:3">
      <c r="A20231">
        <v>2010</v>
      </c>
      <c r="B20231" s="13" t="s">
        <v>5318</v>
      </c>
      <c r="C20231" s="13">
        <v>12</v>
      </c>
    </row>
    <row r="20232" spans="1:3">
      <c r="A20232">
        <v>2010</v>
      </c>
      <c r="B20232" s="13" t="s">
        <v>4436</v>
      </c>
      <c r="C20232" s="13">
        <v>12</v>
      </c>
    </row>
    <row r="20233" spans="1:3">
      <c r="A20233">
        <v>2010</v>
      </c>
      <c r="B20233" s="13" t="s">
        <v>14101</v>
      </c>
      <c r="C20233" s="13">
        <v>12</v>
      </c>
    </row>
    <row r="20234" spans="1:3">
      <c r="A20234">
        <v>2010</v>
      </c>
      <c r="B20234" s="13" t="s">
        <v>13905</v>
      </c>
      <c r="C20234" s="13">
        <v>12</v>
      </c>
    </row>
    <row r="20235" spans="1:3">
      <c r="A20235">
        <v>2010</v>
      </c>
      <c r="B20235" s="13" t="s">
        <v>5055</v>
      </c>
      <c r="C20235" s="13">
        <v>12</v>
      </c>
    </row>
    <row r="20236" spans="1:3">
      <c r="A20236">
        <v>2010</v>
      </c>
      <c r="B20236" s="13" t="s">
        <v>10820</v>
      </c>
      <c r="C20236" s="13">
        <v>12</v>
      </c>
    </row>
    <row r="20237" spans="1:3" ht="25.5">
      <c r="A20237">
        <v>2010</v>
      </c>
      <c r="B20237" s="13" t="s">
        <v>13955</v>
      </c>
      <c r="C20237" s="13">
        <v>12</v>
      </c>
    </row>
    <row r="20238" spans="1:3">
      <c r="A20238">
        <v>2010</v>
      </c>
      <c r="B20238" s="13" t="s">
        <v>4437</v>
      </c>
      <c r="C20238" s="13">
        <v>12</v>
      </c>
    </row>
    <row r="20239" spans="1:3">
      <c r="A20239">
        <v>2010</v>
      </c>
      <c r="B20239" s="13" t="s">
        <v>4438</v>
      </c>
      <c r="C20239" s="13">
        <v>12</v>
      </c>
    </row>
    <row r="20240" spans="1:3">
      <c r="A20240">
        <v>2010</v>
      </c>
      <c r="B20240" s="13" t="s">
        <v>4439</v>
      </c>
      <c r="C20240" s="13">
        <v>12</v>
      </c>
    </row>
    <row r="20241" spans="1:3">
      <c r="A20241">
        <v>2010</v>
      </c>
      <c r="B20241" s="13" t="s">
        <v>4440</v>
      </c>
      <c r="C20241" s="13">
        <v>12</v>
      </c>
    </row>
    <row r="20242" spans="1:3">
      <c r="A20242">
        <v>2010</v>
      </c>
      <c r="B20242" s="13" t="s">
        <v>12209</v>
      </c>
      <c r="C20242" s="13">
        <v>12</v>
      </c>
    </row>
    <row r="20243" spans="1:3">
      <c r="A20243">
        <v>2010</v>
      </c>
      <c r="B20243" s="13" t="s">
        <v>8735</v>
      </c>
      <c r="C20243" s="13">
        <v>12</v>
      </c>
    </row>
    <row r="20244" spans="1:3">
      <c r="A20244">
        <v>2010</v>
      </c>
      <c r="B20244" s="13" t="s">
        <v>14060</v>
      </c>
      <c r="C20244" s="13">
        <v>12</v>
      </c>
    </row>
    <row r="20245" spans="1:3">
      <c r="A20245">
        <v>2010</v>
      </c>
      <c r="B20245" s="13" t="s">
        <v>14263</v>
      </c>
      <c r="C20245" s="13">
        <v>12</v>
      </c>
    </row>
    <row r="20246" spans="1:3">
      <c r="A20246">
        <v>2010</v>
      </c>
      <c r="B20246" s="13" t="s">
        <v>4441</v>
      </c>
      <c r="C20246" s="13">
        <v>12</v>
      </c>
    </row>
    <row r="20247" spans="1:3">
      <c r="A20247">
        <v>2010</v>
      </c>
      <c r="B20247" s="13" t="s">
        <v>13736</v>
      </c>
      <c r="C20247" s="13">
        <v>12</v>
      </c>
    </row>
    <row r="20248" spans="1:3">
      <c r="A20248">
        <v>2010</v>
      </c>
      <c r="B20248" s="13" t="s">
        <v>4442</v>
      </c>
      <c r="C20248" s="13">
        <v>12</v>
      </c>
    </row>
    <row r="20249" spans="1:3">
      <c r="A20249">
        <v>2010</v>
      </c>
      <c r="B20249" s="13" t="s">
        <v>11484</v>
      </c>
      <c r="C20249" s="13">
        <v>12</v>
      </c>
    </row>
    <row r="20250" spans="1:3">
      <c r="A20250">
        <v>2010</v>
      </c>
      <c r="B20250" s="13" t="s">
        <v>13903</v>
      </c>
      <c r="C20250" s="13">
        <v>12</v>
      </c>
    </row>
    <row r="20251" spans="1:3">
      <c r="A20251">
        <v>2010</v>
      </c>
      <c r="B20251" s="13" t="s">
        <v>8869</v>
      </c>
      <c r="C20251" s="13">
        <v>12</v>
      </c>
    </row>
    <row r="20252" spans="1:3">
      <c r="A20252">
        <v>2010</v>
      </c>
      <c r="B20252" s="13" t="s">
        <v>12044</v>
      </c>
      <c r="C20252" s="13">
        <v>12</v>
      </c>
    </row>
    <row r="20253" spans="1:3">
      <c r="A20253">
        <v>2010</v>
      </c>
      <c r="B20253" s="13" t="s">
        <v>4852</v>
      </c>
      <c r="C20253" s="13">
        <v>12</v>
      </c>
    </row>
    <row r="20254" spans="1:3">
      <c r="A20254">
        <v>2010</v>
      </c>
      <c r="B20254" s="13" t="s">
        <v>4443</v>
      </c>
      <c r="C20254" s="13">
        <v>12</v>
      </c>
    </row>
    <row r="20255" spans="1:3">
      <c r="A20255">
        <v>2010</v>
      </c>
      <c r="B20255" s="13" t="s">
        <v>7562</v>
      </c>
      <c r="C20255" s="13">
        <v>12</v>
      </c>
    </row>
    <row r="20256" spans="1:3">
      <c r="A20256">
        <v>2010</v>
      </c>
      <c r="B20256" s="13" t="s">
        <v>9582</v>
      </c>
      <c r="C20256" s="13">
        <v>12</v>
      </c>
    </row>
    <row r="20257" spans="1:3">
      <c r="A20257">
        <v>2010</v>
      </c>
      <c r="B20257" s="13" t="s">
        <v>4444</v>
      </c>
      <c r="C20257" s="13">
        <v>12</v>
      </c>
    </row>
    <row r="20258" spans="1:3">
      <c r="A20258">
        <v>2010</v>
      </c>
      <c r="B20258" s="13" t="s">
        <v>5070</v>
      </c>
      <c r="C20258" s="13">
        <v>12</v>
      </c>
    </row>
    <row r="20259" spans="1:3">
      <c r="A20259">
        <v>2010</v>
      </c>
      <c r="B20259" s="13" t="s">
        <v>9328</v>
      </c>
      <c r="C20259" s="13">
        <v>12</v>
      </c>
    </row>
    <row r="20260" spans="1:3">
      <c r="A20260">
        <v>2010</v>
      </c>
      <c r="B20260" s="13" t="s">
        <v>11584</v>
      </c>
      <c r="C20260" s="13">
        <v>12</v>
      </c>
    </row>
    <row r="20261" spans="1:3">
      <c r="A20261">
        <v>2010</v>
      </c>
      <c r="B20261" s="13" t="s">
        <v>4445</v>
      </c>
      <c r="C20261" s="13">
        <v>12</v>
      </c>
    </row>
    <row r="20262" spans="1:3">
      <c r="A20262">
        <v>2010</v>
      </c>
      <c r="B20262" s="13" t="s">
        <v>9422</v>
      </c>
      <c r="C20262" s="13">
        <v>12</v>
      </c>
    </row>
    <row r="20263" spans="1:3">
      <c r="A20263">
        <v>2010</v>
      </c>
      <c r="B20263" s="13" t="s">
        <v>4446</v>
      </c>
      <c r="C20263" s="13">
        <v>12</v>
      </c>
    </row>
    <row r="20264" spans="1:3">
      <c r="A20264">
        <v>2010</v>
      </c>
      <c r="B20264" s="13" t="s">
        <v>4447</v>
      </c>
      <c r="C20264" s="13">
        <v>12</v>
      </c>
    </row>
    <row r="20265" spans="1:3">
      <c r="A20265">
        <v>2010</v>
      </c>
      <c r="B20265" s="13" t="s">
        <v>4448</v>
      </c>
      <c r="C20265" s="13">
        <v>12</v>
      </c>
    </row>
    <row r="20266" spans="1:3">
      <c r="A20266">
        <v>2010</v>
      </c>
      <c r="B20266" s="13" t="s">
        <v>4449</v>
      </c>
      <c r="C20266" s="13">
        <v>12</v>
      </c>
    </row>
    <row r="20267" spans="1:3">
      <c r="A20267">
        <v>2010</v>
      </c>
      <c r="B20267" s="13" t="s">
        <v>4450</v>
      </c>
      <c r="C20267" s="13">
        <v>12</v>
      </c>
    </row>
    <row r="20268" spans="1:3">
      <c r="A20268">
        <v>2010</v>
      </c>
      <c r="B20268" s="13" t="s">
        <v>4451</v>
      </c>
      <c r="C20268" s="13">
        <v>12</v>
      </c>
    </row>
    <row r="20269" spans="1:3">
      <c r="A20269">
        <v>2010</v>
      </c>
      <c r="B20269" s="13" t="s">
        <v>4718</v>
      </c>
      <c r="C20269" s="13">
        <v>12</v>
      </c>
    </row>
    <row r="20270" spans="1:3">
      <c r="A20270">
        <v>2010</v>
      </c>
      <c r="B20270" s="13" t="s">
        <v>4452</v>
      </c>
      <c r="C20270" s="13">
        <v>12</v>
      </c>
    </row>
    <row r="20271" spans="1:3">
      <c r="A20271">
        <v>2010</v>
      </c>
      <c r="B20271" s="13" t="s">
        <v>1994</v>
      </c>
      <c r="C20271" s="13">
        <v>12</v>
      </c>
    </row>
    <row r="20272" spans="1:3">
      <c r="A20272">
        <v>2010</v>
      </c>
      <c r="B20272" s="13" t="s">
        <v>9789</v>
      </c>
      <c r="C20272" s="13">
        <v>12</v>
      </c>
    </row>
    <row r="20273" spans="1:3">
      <c r="A20273">
        <v>2010</v>
      </c>
      <c r="B20273" s="13" t="s">
        <v>9373</v>
      </c>
      <c r="C20273" s="13">
        <v>12</v>
      </c>
    </row>
    <row r="20274" spans="1:3">
      <c r="A20274">
        <v>2010</v>
      </c>
      <c r="B20274" s="13" t="s">
        <v>4453</v>
      </c>
      <c r="C20274" s="13">
        <v>12</v>
      </c>
    </row>
    <row r="20275" spans="1:3">
      <c r="A20275">
        <v>2010</v>
      </c>
      <c r="B20275" s="13" t="s">
        <v>4454</v>
      </c>
      <c r="C20275" s="13">
        <v>12</v>
      </c>
    </row>
    <row r="20276" spans="1:3">
      <c r="A20276">
        <v>2010</v>
      </c>
      <c r="B20276" s="13" t="s">
        <v>4899</v>
      </c>
      <c r="C20276" s="13">
        <v>12</v>
      </c>
    </row>
    <row r="20277" spans="1:3">
      <c r="A20277">
        <v>2010</v>
      </c>
      <c r="B20277" s="13" t="s">
        <v>4455</v>
      </c>
      <c r="C20277" s="13">
        <v>12</v>
      </c>
    </row>
    <row r="20278" spans="1:3">
      <c r="A20278">
        <v>2010</v>
      </c>
      <c r="B20278" s="13" t="s">
        <v>4456</v>
      </c>
      <c r="C20278" s="13">
        <v>12</v>
      </c>
    </row>
    <row r="20279" spans="1:3">
      <c r="A20279">
        <v>2010</v>
      </c>
      <c r="B20279" s="13" t="s">
        <v>4457</v>
      </c>
      <c r="C20279" s="13">
        <v>12</v>
      </c>
    </row>
    <row r="20280" spans="1:3">
      <c r="A20280">
        <v>2010</v>
      </c>
      <c r="B20280" s="13" t="s">
        <v>11830</v>
      </c>
      <c r="C20280" s="13">
        <v>12</v>
      </c>
    </row>
    <row r="20281" spans="1:3" ht="38.25">
      <c r="A20281">
        <v>2010</v>
      </c>
      <c r="B20281" s="13" t="s">
        <v>4458</v>
      </c>
      <c r="C20281" s="13">
        <v>12</v>
      </c>
    </row>
    <row r="20282" spans="1:3">
      <c r="A20282">
        <v>2010</v>
      </c>
      <c r="B20282" s="13" t="s">
        <v>9548</v>
      </c>
      <c r="C20282" s="13">
        <v>12</v>
      </c>
    </row>
    <row r="20283" spans="1:3">
      <c r="A20283">
        <v>2010</v>
      </c>
      <c r="B20283" s="13" t="s">
        <v>12006</v>
      </c>
      <c r="C20283" s="13">
        <v>12</v>
      </c>
    </row>
    <row r="20284" spans="1:3">
      <c r="A20284">
        <v>2010</v>
      </c>
      <c r="B20284" s="13" t="s">
        <v>11120</v>
      </c>
      <c r="C20284" s="13">
        <v>12</v>
      </c>
    </row>
    <row r="20285" spans="1:3">
      <c r="A20285">
        <v>2010</v>
      </c>
      <c r="B20285" s="13" t="s">
        <v>6954</v>
      </c>
      <c r="C20285" s="13">
        <v>12</v>
      </c>
    </row>
    <row r="20286" spans="1:3">
      <c r="A20286">
        <v>2010</v>
      </c>
      <c r="B20286" s="13" t="s">
        <v>8511</v>
      </c>
      <c r="C20286" s="13">
        <v>12</v>
      </c>
    </row>
    <row r="20287" spans="1:3">
      <c r="A20287">
        <v>2010</v>
      </c>
      <c r="B20287" s="13" t="s">
        <v>4459</v>
      </c>
      <c r="C20287" s="13">
        <v>12</v>
      </c>
    </row>
    <row r="20288" spans="1:3">
      <c r="A20288">
        <v>2010</v>
      </c>
      <c r="B20288" s="13" t="s">
        <v>16922</v>
      </c>
      <c r="C20288" s="13">
        <v>12</v>
      </c>
    </row>
    <row r="20289" spans="1:3">
      <c r="A20289">
        <v>2010</v>
      </c>
      <c r="B20289" s="13" t="s">
        <v>4460</v>
      </c>
      <c r="C20289" s="13">
        <v>12</v>
      </c>
    </row>
    <row r="20290" spans="1:3">
      <c r="A20290">
        <v>2010</v>
      </c>
      <c r="B20290" s="13" t="s">
        <v>5298</v>
      </c>
      <c r="C20290" s="13">
        <v>12</v>
      </c>
    </row>
    <row r="20291" spans="1:3">
      <c r="A20291">
        <v>2010</v>
      </c>
      <c r="B20291" s="13" t="s">
        <v>7304</v>
      </c>
      <c r="C20291" s="13">
        <v>12</v>
      </c>
    </row>
    <row r="20292" spans="1:3" ht="25.5">
      <c r="A20292">
        <v>2010</v>
      </c>
      <c r="B20292" s="13" t="s">
        <v>4461</v>
      </c>
      <c r="C20292" s="13">
        <v>12</v>
      </c>
    </row>
    <row r="20293" spans="1:3">
      <c r="A20293">
        <v>2010</v>
      </c>
      <c r="B20293" s="13" t="s">
        <v>4462</v>
      </c>
      <c r="C20293" s="13">
        <v>12</v>
      </c>
    </row>
    <row r="20294" spans="1:3" ht="25.5">
      <c r="A20294">
        <v>2010</v>
      </c>
      <c r="B20294" s="13" t="s">
        <v>4463</v>
      </c>
      <c r="C20294" s="13">
        <v>12</v>
      </c>
    </row>
    <row r="20295" spans="1:3">
      <c r="A20295">
        <v>2010</v>
      </c>
      <c r="B20295" s="13" t="s">
        <v>10412</v>
      </c>
      <c r="C20295" s="13">
        <v>12</v>
      </c>
    </row>
    <row r="20296" spans="1:3">
      <c r="A20296">
        <v>2010</v>
      </c>
      <c r="B20296" s="13" t="s">
        <v>9890</v>
      </c>
      <c r="C20296" s="13">
        <v>12</v>
      </c>
    </row>
    <row r="20297" spans="1:3">
      <c r="A20297">
        <v>2010</v>
      </c>
      <c r="B20297" s="13" t="s">
        <v>7117</v>
      </c>
      <c r="C20297" s="13">
        <v>12</v>
      </c>
    </row>
    <row r="20298" spans="1:3">
      <c r="A20298">
        <v>2010</v>
      </c>
      <c r="B20298" s="13" t="s">
        <v>11545</v>
      </c>
      <c r="C20298" s="13">
        <v>12</v>
      </c>
    </row>
    <row r="20299" spans="1:3">
      <c r="A20299">
        <v>2010</v>
      </c>
      <c r="B20299" s="13" t="s">
        <v>11267</v>
      </c>
      <c r="C20299" s="13">
        <v>12</v>
      </c>
    </row>
    <row r="20300" spans="1:3">
      <c r="A20300">
        <v>2010</v>
      </c>
      <c r="B20300" s="13" t="s">
        <v>4464</v>
      </c>
      <c r="C20300" s="13">
        <v>12</v>
      </c>
    </row>
    <row r="20301" spans="1:3">
      <c r="A20301">
        <v>2010</v>
      </c>
      <c r="B20301" s="13" t="s">
        <v>14130</v>
      </c>
      <c r="C20301" s="13">
        <v>12</v>
      </c>
    </row>
    <row r="20302" spans="1:3">
      <c r="A20302">
        <v>2010</v>
      </c>
      <c r="B20302" s="13" t="s">
        <v>14196</v>
      </c>
      <c r="C20302" s="13">
        <v>12</v>
      </c>
    </row>
    <row r="20303" spans="1:3" ht="25.5">
      <c r="A20303">
        <v>2010</v>
      </c>
      <c r="B20303" s="13" t="s">
        <v>14045</v>
      </c>
      <c r="C20303" s="13">
        <v>12</v>
      </c>
    </row>
    <row r="20304" spans="1:3">
      <c r="A20304">
        <v>2010</v>
      </c>
      <c r="B20304" s="13" t="s">
        <v>4465</v>
      </c>
      <c r="C20304" s="13">
        <v>12</v>
      </c>
    </row>
    <row r="20305" spans="1:3">
      <c r="A20305">
        <v>2010</v>
      </c>
      <c r="B20305" s="13" t="s">
        <v>9416</v>
      </c>
      <c r="C20305" s="13">
        <v>12</v>
      </c>
    </row>
    <row r="20306" spans="1:3">
      <c r="A20306">
        <v>2010</v>
      </c>
      <c r="B20306" s="13" t="s">
        <v>4466</v>
      </c>
      <c r="C20306" s="13">
        <v>12</v>
      </c>
    </row>
    <row r="20307" spans="1:3">
      <c r="A20307">
        <v>2010</v>
      </c>
      <c r="B20307" s="13" t="s">
        <v>4467</v>
      </c>
      <c r="C20307" s="13">
        <v>12</v>
      </c>
    </row>
    <row r="20308" spans="1:3">
      <c r="A20308">
        <v>2010</v>
      </c>
      <c r="B20308" s="13" t="s">
        <v>5154</v>
      </c>
      <c r="C20308" s="13">
        <v>12</v>
      </c>
    </row>
    <row r="20309" spans="1:3">
      <c r="A20309">
        <v>2010</v>
      </c>
      <c r="B20309" s="13" t="s">
        <v>11688</v>
      </c>
      <c r="C20309" s="13">
        <v>12</v>
      </c>
    </row>
    <row r="20310" spans="1:3">
      <c r="A20310">
        <v>2010</v>
      </c>
      <c r="B20310" s="13" t="s">
        <v>16854</v>
      </c>
      <c r="C20310" s="13">
        <v>12</v>
      </c>
    </row>
    <row r="20311" spans="1:3">
      <c r="A20311">
        <v>2010</v>
      </c>
      <c r="B20311" s="13" t="s">
        <v>8096</v>
      </c>
      <c r="C20311" s="13">
        <v>12</v>
      </c>
    </row>
    <row r="20312" spans="1:3">
      <c r="A20312">
        <v>2010</v>
      </c>
      <c r="B20312" s="13" t="s">
        <v>13572</v>
      </c>
      <c r="C20312" s="13">
        <v>12</v>
      </c>
    </row>
    <row r="20313" spans="1:3">
      <c r="A20313">
        <v>2010</v>
      </c>
      <c r="B20313" s="13" t="s">
        <v>2981</v>
      </c>
      <c r="C20313" s="13">
        <v>12</v>
      </c>
    </row>
    <row r="20314" spans="1:3">
      <c r="A20314">
        <v>2010</v>
      </c>
      <c r="B20314" s="13" t="s">
        <v>4468</v>
      </c>
      <c r="C20314" s="13">
        <v>12</v>
      </c>
    </row>
    <row r="20315" spans="1:3">
      <c r="A20315">
        <v>2010</v>
      </c>
      <c r="B20315" s="13" t="s">
        <v>5037</v>
      </c>
      <c r="C20315" s="13">
        <v>12</v>
      </c>
    </row>
    <row r="20316" spans="1:3">
      <c r="A20316">
        <v>2010</v>
      </c>
      <c r="B20316" s="13" t="s">
        <v>4469</v>
      </c>
      <c r="C20316" s="13">
        <v>12</v>
      </c>
    </row>
    <row r="20317" spans="1:3">
      <c r="A20317">
        <v>2010</v>
      </c>
      <c r="B20317" s="13" t="s">
        <v>14125</v>
      </c>
      <c r="C20317" s="13">
        <v>12</v>
      </c>
    </row>
    <row r="20318" spans="1:3">
      <c r="A20318">
        <v>2010</v>
      </c>
      <c r="B20318" s="13" t="s">
        <v>14228</v>
      </c>
      <c r="C20318" s="13">
        <v>12</v>
      </c>
    </row>
    <row r="20319" spans="1:3">
      <c r="A20319">
        <v>2010</v>
      </c>
      <c r="B20319" s="13" t="s">
        <v>4778</v>
      </c>
      <c r="C20319" s="13">
        <v>12</v>
      </c>
    </row>
    <row r="20320" spans="1:3">
      <c r="A20320">
        <v>2010</v>
      </c>
      <c r="B20320" s="13" t="s">
        <v>14089</v>
      </c>
      <c r="C20320" s="13">
        <v>12</v>
      </c>
    </row>
    <row r="20321" spans="1:3">
      <c r="A20321">
        <v>2010</v>
      </c>
      <c r="B20321" s="13" t="s">
        <v>13597</v>
      </c>
      <c r="C20321" s="13">
        <v>12</v>
      </c>
    </row>
    <row r="20322" spans="1:3" ht="25.5">
      <c r="A20322">
        <v>2010</v>
      </c>
      <c r="B20322" s="13" t="s">
        <v>4470</v>
      </c>
      <c r="C20322" s="13">
        <v>12</v>
      </c>
    </row>
    <row r="20323" spans="1:3">
      <c r="A20323">
        <v>2010</v>
      </c>
      <c r="B20323" s="13" t="s">
        <v>4471</v>
      </c>
      <c r="C20323" s="13">
        <v>12</v>
      </c>
    </row>
    <row r="20324" spans="1:3">
      <c r="A20324">
        <v>2010</v>
      </c>
      <c r="B20324" s="13" t="s">
        <v>4472</v>
      </c>
      <c r="C20324" s="13">
        <v>12</v>
      </c>
    </row>
    <row r="20325" spans="1:3">
      <c r="A20325">
        <v>2010</v>
      </c>
      <c r="B20325" s="13" t="s">
        <v>16268</v>
      </c>
      <c r="C20325" s="13">
        <v>12</v>
      </c>
    </row>
    <row r="20326" spans="1:3">
      <c r="A20326">
        <v>2010</v>
      </c>
      <c r="B20326" s="13" t="s">
        <v>8862</v>
      </c>
      <c r="C20326" s="13">
        <v>12</v>
      </c>
    </row>
    <row r="20327" spans="1:3">
      <c r="A20327">
        <v>2010</v>
      </c>
      <c r="B20327" s="13" t="s">
        <v>4473</v>
      </c>
      <c r="C20327" s="13">
        <v>12</v>
      </c>
    </row>
    <row r="20328" spans="1:3">
      <c r="A20328">
        <v>2010</v>
      </c>
      <c r="B20328" s="13" t="s">
        <v>4995</v>
      </c>
      <c r="C20328" s="13">
        <v>12</v>
      </c>
    </row>
    <row r="20329" spans="1:3">
      <c r="A20329">
        <v>2010</v>
      </c>
      <c r="B20329" s="13" t="s">
        <v>4474</v>
      </c>
      <c r="C20329" s="13">
        <v>11</v>
      </c>
    </row>
    <row r="20330" spans="1:3">
      <c r="A20330">
        <v>2010</v>
      </c>
      <c r="B20330" s="13" t="s">
        <v>4669</v>
      </c>
      <c r="C20330" s="13">
        <v>11</v>
      </c>
    </row>
    <row r="20331" spans="1:3">
      <c r="A20331">
        <v>2010</v>
      </c>
      <c r="B20331" s="13" t="s">
        <v>5168</v>
      </c>
      <c r="C20331" s="13">
        <v>11</v>
      </c>
    </row>
    <row r="20332" spans="1:3">
      <c r="A20332">
        <v>2010</v>
      </c>
      <c r="B20332" s="13" t="s">
        <v>4475</v>
      </c>
      <c r="C20332" s="13">
        <v>11</v>
      </c>
    </row>
    <row r="20333" spans="1:3">
      <c r="A20333">
        <v>2010</v>
      </c>
      <c r="B20333" s="13" t="s">
        <v>11455</v>
      </c>
      <c r="C20333" s="13">
        <v>11</v>
      </c>
    </row>
    <row r="20334" spans="1:3">
      <c r="A20334">
        <v>2010</v>
      </c>
      <c r="B20334" s="13" t="s">
        <v>4476</v>
      </c>
      <c r="C20334" s="13">
        <v>11</v>
      </c>
    </row>
    <row r="20335" spans="1:3">
      <c r="A20335">
        <v>2010</v>
      </c>
      <c r="B20335" s="13" t="s">
        <v>4477</v>
      </c>
      <c r="C20335" s="13">
        <v>11</v>
      </c>
    </row>
    <row r="20336" spans="1:3">
      <c r="A20336">
        <v>2010</v>
      </c>
      <c r="B20336" s="13" t="s">
        <v>11433</v>
      </c>
      <c r="C20336" s="13">
        <v>11</v>
      </c>
    </row>
    <row r="20337" spans="1:3">
      <c r="A20337">
        <v>2010</v>
      </c>
      <c r="B20337" s="13" t="s">
        <v>16938</v>
      </c>
      <c r="C20337" s="13">
        <v>11</v>
      </c>
    </row>
    <row r="20338" spans="1:3">
      <c r="A20338">
        <v>2010</v>
      </c>
      <c r="B20338" s="13" t="s">
        <v>9703</v>
      </c>
      <c r="C20338" s="13">
        <v>11</v>
      </c>
    </row>
    <row r="20339" spans="1:3">
      <c r="A20339">
        <v>2010</v>
      </c>
      <c r="B20339" s="13" t="s">
        <v>4478</v>
      </c>
      <c r="C20339" s="13">
        <v>11</v>
      </c>
    </row>
    <row r="20340" spans="1:3">
      <c r="A20340">
        <v>2010</v>
      </c>
      <c r="B20340" s="13" t="s">
        <v>14367</v>
      </c>
      <c r="C20340" s="13">
        <v>11</v>
      </c>
    </row>
    <row r="20341" spans="1:3">
      <c r="A20341">
        <v>2010</v>
      </c>
      <c r="B20341" s="13" t="s">
        <v>13796</v>
      </c>
      <c r="C20341" s="13">
        <v>11</v>
      </c>
    </row>
    <row r="20342" spans="1:3">
      <c r="A20342">
        <v>2010</v>
      </c>
      <c r="B20342" s="13" t="s">
        <v>4479</v>
      </c>
      <c r="C20342" s="13">
        <v>11</v>
      </c>
    </row>
    <row r="20343" spans="1:3">
      <c r="A20343">
        <v>2010</v>
      </c>
      <c r="B20343" s="13" t="s">
        <v>4480</v>
      </c>
      <c r="C20343" s="13">
        <v>11</v>
      </c>
    </row>
    <row r="20344" spans="1:3">
      <c r="A20344">
        <v>2010</v>
      </c>
      <c r="B20344" s="13" t="s">
        <v>4481</v>
      </c>
      <c r="C20344" s="13">
        <v>11</v>
      </c>
    </row>
    <row r="20345" spans="1:3">
      <c r="A20345">
        <v>2010</v>
      </c>
      <c r="B20345" s="13" t="s">
        <v>4482</v>
      </c>
      <c r="C20345" s="13">
        <v>11</v>
      </c>
    </row>
    <row r="20346" spans="1:3">
      <c r="A20346">
        <v>2010</v>
      </c>
      <c r="B20346" s="13" t="s">
        <v>13914</v>
      </c>
      <c r="C20346" s="13">
        <v>11</v>
      </c>
    </row>
    <row r="20347" spans="1:3">
      <c r="A20347">
        <v>2010</v>
      </c>
      <c r="B20347" s="13" t="s">
        <v>4860</v>
      </c>
      <c r="C20347" s="13">
        <v>11</v>
      </c>
    </row>
    <row r="20348" spans="1:3">
      <c r="A20348">
        <v>2010</v>
      </c>
      <c r="B20348" s="13" t="s">
        <v>11232</v>
      </c>
      <c r="C20348" s="13">
        <v>11</v>
      </c>
    </row>
    <row r="20349" spans="1:3">
      <c r="A20349">
        <v>2010</v>
      </c>
      <c r="B20349" s="13" t="s">
        <v>9674</v>
      </c>
      <c r="C20349" s="13">
        <v>11</v>
      </c>
    </row>
    <row r="20350" spans="1:3">
      <c r="A20350">
        <v>2010</v>
      </c>
      <c r="B20350" s="13" t="s">
        <v>4483</v>
      </c>
      <c r="C20350" s="13">
        <v>11</v>
      </c>
    </row>
    <row r="20351" spans="1:3">
      <c r="A20351">
        <v>2010</v>
      </c>
      <c r="B20351" s="13" t="s">
        <v>4763</v>
      </c>
      <c r="C20351" s="13">
        <v>11</v>
      </c>
    </row>
    <row r="20352" spans="1:3">
      <c r="A20352">
        <v>2010</v>
      </c>
      <c r="B20352" s="13" t="s">
        <v>11795</v>
      </c>
      <c r="C20352" s="13">
        <v>11</v>
      </c>
    </row>
    <row r="20353" spans="1:3">
      <c r="A20353">
        <v>2010</v>
      </c>
      <c r="B20353" s="13" t="s">
        <v>16923</v>
      </c>
      <c r="C20353" s="13">
        <v>11</v>
      </c>
    </row>
    <row r="20354" spans="1:3">
      <c r="A20354">
        <v>2010</v>
      </c>
      <c r="B20354" s="13" t="s">
        <v>9627</v>
      </c>
      <c r="C20354" s="13">
        <v>11</v>
      </c>
    </row>
    <row r="20355" spans="1:3">
      <c r="A20355">
        <v>2010</v>
      </c>
      <c r="B20355" s="13" t="s">
        <v>8029</v>
      </c>
      <c r="C20355" s="13">
        <v>11</v>
      </c>
    </row>
    <row r="20356" spans="1:3">
      <c r="A20356">
        <v>2010</v>
      </c>
      <c r="B20356" s="13" t="s">
        <v>11581</v>
      </c>
      <c r="C20356" s="13">
        <v>11</v>
      </c>
    </row>
    <row r="20357" spans="1:3">
      <c r="A20357">
        <v>2010</v>
      </c>
      <c r="B20357" s="13" t="s">
        <v>7362</v>
      </c>
      <c r="C20357" s="13">
        <v>11</v>
      </c>
    </row>
    <row r="20358" spans="1:3">
      <c r="A20358">
        <v>2010</v>
      </c>
      <c r="B20358" s="13" t="s">
        <v>4484</v>
      </c>
      <c r="C20358" s="13">
        <v>11</v>
      </c>
    </row>
    <row r="20359" spans="1:3">
      <c r="A20359">
        <v>2010</v>
      </c>
      <c r="B20359" s="13" t="s">
        <v>16881</v>
      </c>
      <c r="C20359" s="13">
        <v>11</v>
      </c>
    </row>
    <row r="20360" spans="1:3" ht="25.5">
      <c r="A20360">
        <v>2010</v>
      </c>
      <c r="B20360" s="13" t="s">
        <v>4485</v>
      </c>
      <c r="C20360" s="13">
        <v>11</v>
      </c>
    </row>
    <row r="20361" spans="1:3">
      <c r="A20361">
        <v>2010</v>
      </c>
      <c r="B20361" s="13" t="s">
        <v>6705</v>
      </c>
      <c r="C20361" s="13">
        <v>11</v>
      </c>
    </row>
    <row r="20362" spans="1:3">
      <c r="A20362">
        <v>2010</v>
      </c>
      <c r="B20362" s="13" t="s">
        <v>10176</v>
      </c>
      <c r="C20362" s="13">
        <v>11</v>
      </c>
    </row>
    <row r="20363" spans="1:3">
      <c r="A20363">
        <v>2010</v>
      </c>
      <c r="B20363" s="13" t="s">
        <v>11740</v>
      </c>
      <c r="C20363" s="13">
        <v>11</v>
      </c>
    </row>
    <row r="20364" spans="1:3">
      <c r="A20364">
        <v>2010</v>
      </c>
      <c r="B20364" s="13" t="s">
        <v>11886</v>
      </c>
      <c r="C20364" s="13">
        <v>11</v>
      </c>
    </row>
    <row r="20365" spans="1:3">
      <c r="A20365">
        <v>2010</v>
      </c>
      <c r="B20365" s="13" t="s">
        <v>7534</v>
      </c>
      <c r="C20365" s="13">
        <v>11</v>
      </c>
    </row>
    <row r="20366" spans="1:3">
      <c r="A20366">
        <v>2010</v>
      </c>
      <c r="B20366" s="13" t="s">
        <v>14064</v>
      </c>
      <c r="C20366" s="13">
        <v>11</v>
      </c>
    </row>
    <row r="20367" spans="1:3">
      <c r="A20367">
        <v>2010</v>
      </c>
      <c r="B20367" s="13" t="s">
        <v>4486</v>
      </c>
      <c r="C20367" s="13">
        <v>11</v>
      </c>
    </row>
    <row r="20368" spans="1:3">
      <c r="A20368">
        <v>2010</v>
      </c>
      <c r="B20368" s="13" t="s">
        <v>8815</v>
      </c>
      <c r="C20368" s="13">
        <v>11</v>
      </c>
    </row>
    <row r="20369" spans="1:3">
      <c r="A20369">
        <v>2010</v>
      </c>
      <c r="B20369" s="13" t="s">
        <v>4487</v>
      </c>
      <c r="C20369" s="13">
        <v>11</v>
      </c>
    </row>
    <row r="20370" spans="1:3">
      <c r="A20370">
        <v>2010</v>
      </c>
      <c r="B20370" s="13" t="s">
        <v>9592</v>
      </c>
      <c r="C20370" s="13">
        <v>11</v>
      </c>
    </row>
    <row r="20371" spans="1:3" ht="25.5">
      <c r="A20371">
        <v>2010</v>
      </c>
      <c r="B20371" s="13" t="s">
        <v>16319</v>
      </c>
      <c r="C20371" s="13">
        <v>11</v>
      </c>
    </row>
    <row r="20372" spans="1:3">
      <c r="A20372">
        <v>2010</v>
      </c>
      <c r="B20372" s="13" t="s">
        <v>11130</v>
      </c>
      <c r="C20372" s="13">
        <v>11</v>
      </c>
    </row>
    <row r="20373" spans="1:3">
      <c r="A20373">
        <v>2010</v>
      </c>
      <c r="B20373" s="13" t="s">
        <v>7423</v>
      </c>
      <c r="C20373" s="13">
        <v>11</v>
      </c>
    </row>
    <row r="20374" spans="1:3">
      <c r="A20374">
        <v>2010</v>
      </c>
      <c r="B20374" s="13" t="s">
        <v>4488</v>
      </c>
      <c r="C20374" s="13">
        <v>11</v>
      </c>
    </row>
    <row r="20375" spans="1:3">
      <c r="A20375">
        <v>2010</v>
      </c>
      <c r="B20375" s="13" t="s">
        <v>13831</v>
      </c>
      <c r="C20375" s="13">
        <v>11</v>
      </c>
    </row>
    <row r="20376" spans="1:3">
      <c r="A20376">
        <v>2010</v>
      </c>
      <c r="B20376" s="13" t="s">
        <v>16101</v>
      </c>
      <c r="C20376" s="13">
        <v>11</v>
      </c>
    </row>
    <row r="20377" spans="1:3">
      <c r="A20377">
        <v>2010</v>
      </c>
      <c r="B20377" s="13" t="s">
        <v>9669</v>
      </c>
      <c r="C20377" s="13">
        <v>11</v>
      </c>
    </row>
    <row r="20378" spans="1:3">
      <c r="A20378">
        <v>2010</v>
      </c>
      <c r="B20378" s="13" t="s">
        <v>9701</v>
      </c>
      <c r="C20378" s="13">
        <v>11</v>
      </c>
    </row>
    <row r="20379" spans="1:3">
      <c r="A20379">
        <v>2010</v>
      </c>
      <c r="B20379" s="13" t="s">
        <v>7011</v>
      </c>
      <c r="C20379" s="13">
        <v>11</v>
      </c>
    </row>
    <row r="20380" spans="1:3">
      <c r="A20380">
        <v>2010</v>
      </c>
      <c r="B20380" s="13" t="s">
        <v>5059</v>
      </c>
      <c r="C20380" s="13">
        <v>11</v>
      </c>
    </row>
    <row r="20381" spans="1:3">
      <c r="A20381">
        <v>2010</v>
      </c>
      <c r="B20381" s="13" t="s">
        <v>7556</v>
      </c>
      <c r="C20381" s="13">
        <v>11</v>
      </c>
    </row>
    <row r="20382" spans="1:3">
      <c r="A20382">
        <v>2010</v>
      </c>
      <c r="B20382" s="13" t="s">
        <v>11969</v>
      </c>
      <c r="C20382" s="13">
        <v>11</v>
      </c>
    </row>
    <row r="20383" spans="1:3" ht="25.5">
      <c r="A20383">
        <v>2010</v>
      </c>
      <c r="B20383" s="13" t="s">
        <v>12122</v>
      </c>
      <c r="C20383" s="13">
        <v>11</v>
      </c>
    </row>
    <row r="20384" spans="1:3">
      <c r="A20384">
        <v>2010</v>
      </c>
      <c r="B20384" s="13" t="s">
        <v>4489</v>
      </c>
      <c r="C20384" s="13">
        <v>11</v>
      </c>
    </row>
    <row r="20385" spans="1:3">
      <c r="A20385">
        <v>2010</v>
      </c>
      <c r="B20385" s="13" t="s">
        <v>7426</v>
      </c>
      <c r="C20385" s="13">
        <v>11</v>
      </c>
    </row>
    <row r="20386" spans="1:3">
      <c r="A20386">
        <v>2010</v>
      </c>
      <c r="B20386" s="13" t="s">
        <v>9837</v>
      </c>
      <c r="C20386" s="13">
        <v>11</v>
      </c>
    </row>
    <row r="20387" spans="1:3">
      <c r="A20387">
        <v>2010</v>
      </c>
      <c r="B20387" s="13" t="s">
        <v>4490</v>
      </c>
      <c r="C20387" s="13">
        <v>11</v>
      </c>
    </row>
    <row r="20388" spans="1:3">
      <c r="A20388">
        <v>2010</v>
      </c>
      <c r="B20388" s="13" t="s">
        <v>4921</v>
      </c>
      <c r="C20388" s="13">
        <v>11</v>
      </c>
    </row>
    <row r="20389" spans="1:3" ht="25.5">
      <c r="A20389">
        <v>2010</v>
      </c>
      <c r="B20389" s="13" t="s">
        <v>10118</v>
      </c>
      <c r="C20389" s="13">
        <v>11</v>
      </c>
    </row>
    <row r="20390" spans="1:3">
      <c r="A20390">
        <v>2010</v>
      </c>
      <c r="B20390" s="13" t="s">
        <v>5179</v>
      </c>
      <c r="C20390" s="13">
        <v>11</v>
      </c>
    </row>
    <row r="20391" spans="1:3">
      <c r="A20391">
        <v>2010</v>
      </c>
      <c r="B20391" s="13" t="s">
        <v>7321</v>
      </c>
      <c r="C20391" s="13">
        <v>11</v>
      </c>
    </row>
    <row r="20392" spans="1:3">
      <c r="A20392">
        <v>2010</v>
      </c>
      <c r="B20392" s="13" t="s">
        <v>4491</v>
      </c>
      <c r="C20392" s="13">
        <v>11</v>
      </c>
    </row>
    <row r="20393" spans="1:3">
      <c r="A20393">
        <v>2010</v>
      </c>
      <c r="B20393" s="13" t="s">
        <v>4492</v>
      </c>
      <c r="C20393" s="13">
        <v>11</v>
      </c>
    </row>
    <row r="20394" spans="1:3">
      <c r="A20394">
        <v>2010</v>
      </c>
      <c r="B20394" s="13" t="s">
        <v>14258</v>
      </c>
      <c r="C20394" s="13">
        <v>11</v>
      </c>
    </row>
    <row r="20395" spans="1:3">
      <c r="A20395">
        <v>2010</v>
      </c>
      <c r="B20395" s="13" t="s">
        <v>4493</v>
      </c>
      <c r="C20395" s="13">
        <v>11</v>
      </c>
    </row>
    <row r="20396" spans="1:3">
      <c r="A20396">
        <v>2010</v>
      </c>
      <c r="B20396" s="13" t="s">
        <v>11697</v>
      </c>
      <c r="C20396" s="13">
        <v>11</v>
      </c>
    </row>
    <row r="20397" spans="1:3">
      <c r="A20397">
        <v>2010</v>
      </c>
      <c r="B20397" s="13" t="s">
        <v>9409</v>
      </c>
      <c r="C20397" s="13">
        <v>11</v>
      </c>
    </row>
    <row r="20398" spans="1:3">
      <c r="A20398">
        <v>2010</v>
      </c>
      <c r="B20398" s="13" t="s">
        <v>9844</v>
      </c>
      <c r="C20398" s="13">
        <v>11</v>
      </c>
    </row>
    <row r="20399" spans="1:3">
      <c r="A20399">
        <v>2010</v>
      </c>
      <c r="B20399" s="13" t="s">
        <v>5266</v>
      </c>
      <c r="C20399" s="13">
        <v>11</v>
      </c>
    </row>
    <row r="20400" spans="1:3">
      <c r="A20400">
        <v>2010</v>
      </c>
      <c r="B20400" s="13" t="s">
        <v>4494</v>
      </c>
      <c r="C20400" s="13">
        <v>11</v>
      </c>
    </row>
    <row r="20401" spans="1:3">
      <c r="A20401">
        <v>2010</v>
      </c>
      <c r="B20401" s="13" t="s">
        <v>12184</v>
      </c>
      <c r="C20401" s="13">
        <v>11</v>
      </c>
    </row>
    <row r="20402" spans="1:3">
      <c r="A20402">
        <v>2010</v>
      </c>
      <c r="B20402" s="13" t="s">
        <v>4495</v>
      </c>
      <c r="C20402" s="13">
        <v>11</v>
      </c>
    </row>
    <row r="20403" spans="1:3">
      <c r="A20403">
        <v>2010</v>
      </c>
      <c r="B20403" s="13" t="s">
        <v>4496</v>
      </c>
      <c r="C20403" s="13">
        <v>11</v>
      </c>
    </row>
    <row r="20404" spans="1:3">
      <c r="A20404">
        <v>2010</v>
      </c>
      <c r="B20404" s="13" t="s">
        <v>10193</v>
      </c>
      <c r="C20404" s="13">
        <v>11</v>
      </c>
    </row>
    <row r="20405" spans="1:3">
      <c r="A20405">
        <v>2010</v>
      </c>
      <c r="B20405" s="13" t="s">
        <v>14022</v>
      </c>
      <c r="C20405" s="13">
        <v>11</v>
      </c>
    </row>
    <row r="20406" spans="1:3">
      <c r="A20406">
        <v>2010</v>
      </c>
      <c r="B20406" s="13" t="s">
        <v>8625</v>
      </c>
      <c r="C20406" s="13">
        <v>11</v>
      </c>
    </row>
    <row r="20407" spans="1:3">
      <c r="A20407">
        <v>2010</v>
      </c>
      <c r="B20407" s="13" t="s">
        <v>5004</v>
      </c>
      <c r="C20407" s="13">
        <v>11</v>
      </c>
    </row>
    <row r="20408" spans="1:3">
      <c r="A20408">
        <v>2010</v>
      </c>
      <c r="B20408" s="13" t="s">
        <v>13961</v>
      </c>
      <c r="C20408" s="13">
        <v>11</v>
      </c>
    </row>
    <row r="20409" spans="1:3">
      <c r="A20409">
        <v>2010</v>
      </c>
      <c r="B20409" s="13" t="s">
        <v>5435</v>
      </c>
      <c r="C20409" s="13">
        <v>11</v>
      </c>
    </row>
    <row r="20410" spans="1:3">
      <c r="A20410">
        <v>2010</v>
      </c>
      <c r="B20410" s="13" t="s">
        <v>11908</v>
      </c>
      <c r="C20410" s="13">
        <v>11</v>
      </c>
    </row>
    <row r="20411" spans="1:3">
      <c r="A20411">
        <v>2010</v>
      </c>
      <c r="B20411" s="13" t="s">
        <v>4497</v>
      </c>
      <c r="C20411" s="13">
        <v>11</v>
      </c>
    </row>
    <row r="20412" spans="1:3">
      <c r="A20412">
        <v>2010</v>
      </c>
      <c r="B20412" s="13" t="s">
        <v>11300</v>
      </c>
      <c r="C20412" s="13">
        <v>11</v>
      </c>
    </row>
    <row r="20413" spans="1:3">
      <c r="A20413">
        <v>2010</v>
      </c>
      <c r="B20413" s="13" t="s">
        <v>4498</v>
      </c>
      <c r="C20413" s="13">
        <v>11</v>
      </c>
    </row>
    <row r="20414" spans="1:3">
      <c r="A20414">
        <v>2010</v>
      </c>
      <c r="B20414" s="13" t="s">
        <v>10591</v>
      </c>
      <c r="C20414" s="13">
        <v>11</v>
      </c>
    </row>
    <row r="20415" spans="1:3">
      <c r="A20415">
        <v>2010</v>
      </c>
      <c r="B20415" s="13" t="s">
        <v>4499</v>
      </c>
      <c r="C20415" s="13">
        <v>11</v>
      </c>
    </row>
    <row r="20416" spans="1:3">
      <c r="A20416">
        <v>2010</v>
      </c>
      <c r="B20416" s="13" t="s">
        <v>9298</v>
      </c>
      <c r="C20416" s="13">
        <v>11</v>
      </c>
    </row>
    <row r="20417" spans="1:3">
      <c r="A20417">
        <v>2010</v>
      </c>
      <c r="B20417" s="13" t="s">
        <v>10770</v>
      </c>
      <c r="C20417" s="13">
        <v>11</v>
      </c>
    </row>
    <row r="20418" spans="1:3">
      <c r="A20418">
        <v>2010</v>
      </c>
      <c r="B20418" s="13" t="s">
        <v>2307</v>
      </c>
      <c r="C20418" s="13">
        <v>11</v>
      </c>
    </row>
    <row r="20419" spans="1:3">
      <c r="A20419">
        <v>2010</v>
      </c>
      <c r="B20419" s="13" t="s">
        <v>16874</v>
      </c>
      <c r="C20419" s="13">
        <v>11</v>
      </c>
    </row>
    <row r="20420" spans="1:3">
      <c r="A20420">
        <v>2010</v>
      </c>
      <c r="B20420" s="13" t="s">
        <v>4500</v>
      </c>
      <c r="C20420" s="13">
        <v>11</v>
      </c>
    </row>
    <row r="20421" spans="1:3">
      <c r="A20421">
        <v>2010</v>
      </c>
      <c r="B20421" s="13" t="s">
        <v>5341</v>
      </c>
      <c r="C20421" s="13">
        <v>11</v>
      </c>
    </row>
    <row r="20422" spans="1:3" ht="25.5">
      <c r="A20422">
        <v>2010</v>
      </c>
      <c r="B20422" s="13" t="s">
        <v>4693</v>
      </c>
      <c r="C20422" s="13">
        <v>11</v>
      </c>
    </row>
    <row r="20423" spans="1:3">
      <c r="A20423">
        <v>2010</v>
      </c>
      <c r="B20423" s="13" t="s">
        <v>5422</v>
      </c>
      <c r="C20423" s="13">
        <v>11</v>
      </c>
    </row>
    <row r="20424" spans="1:3">
      <c r="A20424">
        <v>2010</v>
      </c>
      <c r="B20424" s="13" t="s">
        <v>4501</v>
      </c>
      <c r="C20424" s="13">
        <v>11</v>
      </c>
    </row>
    <row r="20425" spans="1:3" ht="25.5">
      <c r="A20425">
        <v>2010</v>
      </c>
      <c r="B20425" s="13" t="s">
        <v>11696</v>
      </c>
      <c r="C20425" s="13">
        <v>11</v>
      </c>
    </row>
    <row r="20426" spans="1:3">
      <c r="A20426">
        <v>2010</v>
      </c>
      <c r="B20426" s="13" t="s">
        <v>13937</v>
      </c>
      <c r="C20426" s="13">
        <v>11</v>
      </c>
    </row>
    <row r="20427" spans="1:3">
      <c r="A20427">
        <v>2010</v>
      </c>
      <c r="B20427" s="13" t="s">
        <v>12106</v>
      </c>
      <c r="C20427" s="13">
        <v>11</v>
      </c>
    </row>
    <row r="20428" spans="1:3">
      <c r="A20428">
        <v>2010</v>
      </c>
      <c r="B20428" s="13" t="s">
        <v>4502</v>
      </c>
      <c r="C20428" s="13">
        <v>11</v>
      </c>
    </row>
    <row r="20429" spans="1:3">
      <c r="A20429">
        <v>2010</v>
      </c>
      <c r="B20429" s="13" t="s">
        <v>4503</v>
      </c>
      <c r="C20429" s="13">
        <v>11</v>
      </c>
    </row>
    <row r="20430" spans="1:3">
      <c r="A20430">
        <v>2010</v>
      </c>
      <c r="B20430" s="13" t="s">
        <v>9282</v>
      </c>
      <c r="C20430" s="13">
        <v>11</v>
      </c>
    </row>
    <row r="20431" spans="1:3">
      <c r="A20431">
        <v>2010</v>
      </c>
      <c r="B20431" s="13" t="s">
        <v>4504</v>
      </c>
      <c r="C20431" s="13">
        <v>11</v>
      </c>
    </row>
    <row r="20432" spans="1:3" ht="25.5">
      <c r="A20432">
        <v>2010</v>
      </c>
      <c r="B20432" s="13" t="s">
        <v>13755</v>
      </c>
      <c r="C20432" s="13">
        <v>11</v>
      </c>
    </row>
    <row r="20433" spans="1:3">
      <c r="A20433">
        <v>2010</v>
      </c>
      <c r="B20433" s="13" t="s">
        <v>4505</v>
      </c>
      <c r="C20433" s="13">
        <v>11</v>
      </c>
    </row>
    <row r="20434" spans="1:3">
      <c r="A20434">
        <v>2010</v>
      </c>
      <c r="B20434" s="13" t="s">
        <v>9487</v>
      </c>
      <c r="C20434" s="13">
        <v>11</v>
      </c>
    </row>
    <row r="20435" spans="1:3">
      <c r="A20435">
        <v>2010</v>
      </c>
      <c r="B20435" s="13" t="s">
        <v>4506</v>
      </c>
      <c r="C20435" s="13">
        <v>11</v>
      </c>
    </row>
    <row r="20436" spans="1:3">
      <c r="A20436">
        <v>2010</v>
      </c>
      <c r="B20436" s="13" t="s">
        <v>11513</v>
      </c>
      <c r="C20436" s="13">
        <v>11</v>
      </c>
    </row>
    <row r="20437" spans="1:3">
      <c r="A20437">
        <v>2010</v>
      </c>
      <c r="B20437" s="13" t="s">
        <v>4507</v>
      </c>
      <c r="C20437" s="13">
        <v>11</v>
      </c>
    </row>
    <row r="20438" spans="1:3">
      <c r="A20438">
        <v>2010</v>
      </c>
      <c r="B20438" s="13" t="s">
        <v>8630</v>
      </c>
      <c r="C20438" s="13">
        <v>10</v>
      </c>
    </row>
    <row r="20439" spans="1:3" ht="25.5">
      <c r="A20439">
        <v>2010</v>
      </c>
      <c r="B20439" s="13" t="s">
        <v>9651</v>
      </c>
      <c r="C20439" s="13">
        <v>10</v>
      </c>
    </row>
    <row r="20440" spans="1:3">
      <c r="A20440">
        <v>2010</v>
      </c>
      <c r="B20440" s="13" t="s">
        <v>7595</v>
      </c>
      <c r="C20440" s="13">
        <v>10</v>
      </c>
    </row>
    <row r="20441" spans="1:3">
      <c r="A20441">
        <v>2010</v>
      </c>
      <c r="B20441" s="13" t="s">
        <v>11286</v>
      </c>
      <c r="C20441" s="13">
        <v>10</v>
      </c>
    </row>
    <row r="20442" spans="1:3">
      <c r="A20442">
        <v>2010</v>
      </c>
      <c r="B20442" s="13" t="s">
        <v>4508</v>
      </c>
      <c r="C20442" s="13">
        <v>10</v>
      </c>
    </row>
    <row r="20443" spans="1:3">
      <c r="A20443">
        <v>2010</v>
      </c>
      <c r="B20443" s="13" t="s">
        <v>4509</v>
      </c>
      <c r="C20443" s="13">
        <v>10</v>
      </c>
    </row>
    <row r="20444" spans="1:3">
      <c r="A20444">
        <v>2010</v>
      </c>
      <c r="B20444" s="13" t="s">
        <v>16399</v>
      </c>
      <c r="C20444" s="13">
        <v>10</v>
      </c>
    </row>
    <row r="20445" spans="1:3">
      <c r="A20445">
        <v>2010</v>
      </c>
      <c r="B20445" s="13" t="s">
        <v>9910</v>
      </c>
      <c r="C20445" s="13">
        <v>10</v>
      </c>
    </row>
    <row r="20446" spans="1:3">
      <c r="A20446">
        <v>2010</v>
      </c>
      <c r="B20446" s="13" t="s">
        <v>4510</v>
      </c>
      <c r="C20446" s="13">
        <v>10</v>
      </c>
    </row>
    <row r="20447" spans="1:3">
      <c r="A20447">
        <v>2010</v>
      </c>
      <c r="B20447" s="13" t="s">
        <v>10768</v>
      </c>
      <c r="C20447" s="13">
        <v>10</v>
      </c>
    </row>
    <row r="20448" spans="1:3">
      <c r="A20448">
        <v>2010</v>
      </c>
      <c r="B20448" s="13" t="s">
        <v>9608</v>
      </c>
      <c r="C20448" s="13">
        <v>10</v>
      </c>
    </row>
    <row r="20449" spans="1:3">
      <c r="A20449">
        <v>2010</v>
      </c>
      <c r="B20449" s="13" t="s">
        <v>16155</v>
      </c>
      <c r="C20449" s="13">
        <v>10</v>
      </c>
    </row>
    <row r="20450" spans="1:3">
      <c r="A20450">
        <v>2010</v>
      </c>
      <c r="B20450" s="13" t="s">
        <v>4511</v>
      </c>
      <c r="C20450" s="13">
        <v>10</v>
      </c>
    </row>
    <row r="20451" spans="1:3">
      <c r="A20451">
        <v>2010</v>
      </c>
      <c r="B20451" s="13" t="s">
        <v>14119</v>
      </c>
      <c r="C20451" s="13">
        <v>10</v>
      </c>
    </row>
    <row r="20452" spans="1:3">
      <c r="A20452">
        <v>2010</v>
      </c>
      <c r="B20452" s="13" t="s">
        <v>14085</v>
      </c>
      <c r="C20452" s="13">
        <v>10</v>
      </c>
    </row>
    <row r="20453" spans="1:3">
      <c r="A20453">
        <v>2010</v>
      </c>
      <c r="B20453" s="13" t="s">
        <v>4512</v>
      </c>
      <c r="C20453" s="13">
        <v>10</v>
      </c>
    </row>
    <row r="20454" spans="1:3">
      <c r="A20454">
        <v>2010</v>
      </c>
      <c r="B20454" s="13" t="s">
        <v>16154</v>
      </c>
      <c r="C20454" s="13">
        <v>10</v>
      </c>
    </row>
    <row r="20455" spans="1:3">
      <c r="A20455">
        <v>2010</v>
      </c>
      <c r="B20455" s="13" t="s">
        <v>4513</v>
      </c>
      <c r="C20455" s="13">
        <v>10</v>
      </c>
    </row>
    <row r="20456" spans="1:3">
      <c r="A20456">
        <v>2010</v>
      </c>
      <c r="B20456" s="13" t="s">
        <v>4514</v>
      </c>
      <c r="C20456" s="13">
        <v>10</v>
      </c>
    </row>
    <row r="20457" spans="1:3">
      <c r="A20457">
        <v>2010</v>
      </c>
      <c r="B20457" s="13" t="s">
        <v>4515</v>
      </c>
      <c r="C20457" s="13">
        <v>10</v>
      </c>
    </row>
    <row r="20458" spans="1:3">
      <c r="A20458">
        <v>2010</v>
      </c>
      <c r="B20458" s="13" t="s">
        <v>13847</v>
      </c>
      <c r="C20458" s="13">
        <v>10</v>
      </c>
    </row>
    <row r="20459" spans="1:3">
      <c r="A20459">
        <v>2010</v>
      </c>
      <c r="B20459" s="13" t="s">
        <v>7811</v>
      </c>
      <c r="C20459" s="13">
        <v>10</v>
      </c>
    </row>
    <row r="20460" spans="1:3">
      <c r="A20460">
        <v>2010</v>
      </c>
      <c r="B20460" s="13" t="s">
        <v>5138</v>
      </c>
      <c r="C20460" s="13">
        <v>10</v>
      </c>
    </row>
    <row r="20461" spans="1:3">
      <c r="A20461">
        <v>2010</v>
      </c>
      <c r="B20461" s="13" t="s">
        <v>13774</v>
      </c>
      <c r="C20461" s="13">
        <v>10</v>
      </c>
    </row>
    <row r="20462" spans="1:3">
      <c r="A20462">
        <v>2010</v>
      </c>
      <c r="B20462" s="13" t="s">
        <v>9498</v>
      </c>
      <c r="C20462" s="13">
        <v>10</v>
      </c>
    </row>
    <row r="20463" spans="1:3">
      <c r="A20463">
        <v>2010</v>
      </c>
      <c r="B20463" s="13" t="s">
        <v>16696</v>
      </c>
      <c r="C20463" s="13">
        <v>10</v>
      </c>
    </row>
    <row r="20464" spans="1:3">
      <c r="A20464">
        <v>2010</v>
      </c>
      <c r="B20464" s="13" t="s">
        <v>8456</v>
      </c>
      <c r="C20464" s="13">
        <v>10</v>
      </c>
    </row>
    <row r="20465" spans="1:3">
      <c r="A20465">
        <v>2010</v>
      </c>
      <c r="B20465" s="13" t="s">
        <v>6800</v>
      </c>
      <c r="C20465" s="13">
        <v>10</v>
      </c>
    </row>
    <row r="20466" spans="1:3">
      <c r="A20466">
        <v>2010</v>
      </c>
      <c r="B20466" s="13" t="s">
        <v>16865</v>
      </c>
      <c r="C20466" s="13">
        <v>10</v>
      </c>
    </row>
    <row r="20467" spans="1:3">
      <c r="A20467">
        <v>2010</v>
      </c>
      <c r="B20467" s="13" t="s">
        <v>10619</v>
      </c>
      <c r="C20467" s="13">
        <v>10</v>
      </c>
    </row>
    <row r="20468" spans="1:3">
      <c r="A20468">
        <v>2010</v>
      </c>
      <c r="B20468" s="13" t="s">
        <v>7383</v>
      </c>
      <c r="C20468" s="13">
        <v>10</v>
      </c>
    </row>
    <row r="20469" spans="1:3">
      <c r="A20469">
        <v>2010</v>
      </c>
      <c r="B20469" s="13" t="s">
        <v>7639</v>
      </c>
      <c r="C20469" s="13">
        <v>10</v>
      </c>
    </row>
    <row r="20470" spans="1:3" ht="25.5">
      <c r="A20470">
        <v>2010</v>
      </c>
      <c r="B20470" s="13" t="s">
        <v>10780</v>
      </c>
      <c r="C20470" s="13">
        <v>10</v>
      </c>
    </row>
    <row r="20471" spans="1:3">
      <c r="A20471">
        <v>2010</v>
      </c>
      <c r="B20471" s="13" t="s">
        <v>6624</v>
      </c>
      <c r="C20471" s="13">
        <v>10</v>
      </c>
    </row>
    <row r="20472" spans="1:3">
      <c r="A20472">
        <v>2010</v>
      </c>
      <c r="B20472" s="13" t="s">
        <v>5273</v>
      </c>
      <c r="C20472" s="13">
        <v>10</v>
      </c>
    </row>
    <row r="20473" spans="1:3">
      <c r="A20473">
        <v>2010</v>
      </c>
      <c r="B20473" s="13" t="s">
        <v>8158</v>
      </c>
      <c r="C20473" s="13">
        <v>10</v>
      </c>
    </row>
    <row r="20474" spans="1:3">
      <c r="A20474">
        <v>2010</v>
      </c>
      <c r="B20474" s="13" t="s">
        <v>4862</v>
      </c>
      <c r="C20474" s="13">
        <v>10</v>
      </c>
    </row>
    <row r="20475" spans="1:3">
      <c r="A20475">
        <v>2010</v>
      </c>
      <c r="B20475" s="13" t="s">
        <v>9957</v>
      </c>
      <c r="C20475" s="13">
        <v>10</v>
      </c>
    </row>
    <row r="20476" spans="1:3" ht="25.5">
      <c r="A20476">
        <v>2010</v>
      </c>
      <c r="B20476" s="13" t="s">
        <v>10589</v>
      </c>
      <c r="C20476" s="13">
        <v>10</v>
      </c>
    </row>
    <row r="20477" spans="1:3">
      <c r="A20477">
        <v>2010</v>
      </c>
      <c r="B20477" s="13" t="s">
        <v>5194</v>
      </c>
      <c r="C20477" s="13">
        <v>10</v>
      </c>
    </row>
    <row r="20478" spans="1:3" ht="25.5">
      <c r="A20478">
        <v>2010</v>
      </c>
      <c r="B20478" s="13" t="s">
        <v>4772</v>
      </c>
      <c r="C20478" s="13">
        <v>10</v>
      </c>
    </row>
    <row r="20479" spans="1:3">
      <c r="A20479">
        <v>2010</v>
      </c>
      <c r="B20479" s="13" t="s">
        <v>7291</v>
      </c>
      <c r="C20479" s="13">
        <v>10</v>
      </c>
    </row>
    <row r="20480" spans="1:3">
      <c r="A20480">
        <v>2010</v>
      </c>
      <c r="B20480" s="13" t="s">
        <v>6636</v>
      </c>
      <c r="C20480" s="13">
        <v>10</v>
      </c>
    </row>
    <row r="20481" spans="1:3">
      <c r="A20481">
        <v>2010</v>
      </c>
      <c r="B20481" s="13" t="s">
        <v>7078</v>
      </c>
      <c r="C20481" s="13">
        <v>10</v>
      </c>
    </row>
    <row r="20482" spans="1:3">
      <c r="A20482">
        <v>2010</v>
      </c>
      <c r="B20482" s="13" t="s">
        <v>4516</v>
      </c>
      <c r="C20482" s="13">
        <v>10</v>
      </c>
    </row>
    <row r="20483" spans="1:3">
      <c r="A20483">
        <v>2010</v>
      </c>
      <c r="B20483" s="13" t="s">
        <v>9607</v>
      </c>
      <c r="C20483" s="13">
        <v>10</v>
      </c>
    </row>
    <row r="20484" spans="1:3">
      <c r="A20484">
        <v>2010</v>
      </c>
      <c r="B20484" s="13" t="s">
        <v>9719</v>
      </c>
      <c r="C20484" s="13">
        <v>10</v>
      </c>
    </row>
    <row r="20485" spans="1:3">
      <c r="A20485">
        <v>2010</v>
      </c>
      <c r="B20485" s="13" t="s">
        <v>4826</v>
      </c>
      <c r="C20485" s="13">
        <v>10</v>
      </c>
    </row>
    <row r="20486" spans="1:3">
      <c r="A20486">
        <v>2010</v>
      </c>
      <c r="B20486" s="13" t="s">
        <v>4517</v>
      </c>
      <c r="C20486" s="13">
        <v>10</v>
      </c>
    </row>
    <row r="20487" spans="1:3" ht="25.5">
      <c r="A20487">
        <v>2010</v>
      </c>
      <c r="B20487" s="13" t="s">
        <v>4994</v>
      </c>
      <c r="C20487" s="13">
        <v>10</v>
      </c>
    </row>
    <row r="20488" spans="1:3">
      <c r="A20488">
        <v>2010</v>
      </c>
      <c r="B20488" s="13" t="s">
        <v>8914</v>
      </c>
      <c r="C20488" s="13">
        <v>10</v>
      </c>
    </row>
    <row r="20489" spans="1:3">
      <c r="A20489">
        <v>2010</v>
      </c>
      <c r="B20489" s="13" t="s">
        <v>4518</v>
      </c>
      <c r="C20489" s="13">
        <v>10</v>
      </c>
    </row>
    <row r="20490" spans="1:3">
      <c r="A20490">
        <v>2010</v>
      </c>
      <c r="B20490" s="13" t="s">
        <v>5126</v>
      </c>
      <c r="C20490" s="13">
        <v>10</v>
      </c>
    </row>
    <row r="20491" spans="1:3">
      <c r="A20491">
        <v>2010</v>
      </c>
      <c r="B20491" s="13" t="s">
        <v>4519</v>
      </c>
      <c r="C20491" s="13">
        <v>10</v>
      </c>
    </row>
    <row r="20492" spans="1:3">
      <c r="A20492">
        <v>2010</v>
      </c>
      <c r="B20492" s="13" t="s">
        <v>4520</v>
      </c>
      <c r="C20492" s="13">
        <v>10</v>
      </c>
    </row>
    <row r="20493" spans="1:3">
      <c r="A20493">
        <v>2010</v>
      </c>
      <c r="B20493" s="13" t="s">
        <v>4737</v>
      </c>
      <c r="C20493" s="13">
        <v>10</v>
      </c>
    </row>
    <row r="20494" spans="1:3">
      <c r="A20494">
        <v>2010</v>
      </c>
      <c r="B20494" s="13" t="s">
        <v>7641</v>
      </c>
      <c r="C20494" s="13">
        <v>10</v>
      </c>
    </row>
    <row r="20495" spans="1:3">
      <c r="A20495">
        <v>2010</v>
      </c>
      <c r="B20495" s="13" t="s">
        <v>4806</v>
      </c>
      <c r="C20495" s="13">
        <v>10</v>
      </c>
    </row>
    <row r="20496" spans="1:3">
      <c r="A20496">
        <v>2010</v>
      </c>
      <c r="B20496" s="13" t="s">
        <v>4521</v>
      </c>
      <c r="C20496" s="13">
        <v>10</v>
      </c>
    </row>
    <row r="20497" spans="1:3">
      <c r="A20497">
        <v>2010</v>
      </c>
      <c r="B20497" s="13" t="s">
        <v>13895</v>
      </c>
      <c r="C20497" s="13">
        <v>10</v>
      </c>
    </row>
    <row r="20498" spans="1:3">
      <c r="A20498">
        <v>2010</v>
      </c>
      <c r="B20498" s="13" t="s">
        <v>13785</v>
      </c>
      <c r="C20498" s="13">
        <v>10</v>
      </c>
    </row>
    <row r="20499" spans="1:3">
      <c r="A20499">
        <v>2010</v>
      </c>
      <c r="B20499" s="13" t="s">
        <v>4522</v>
      </c>
      <c r="C20499" s="13">
        <v>10</v>
      </c>
    </row>
    <row r="20500" spans="1:3" ht="25.5">
      <c r="A20500">
        <v>2010</v>
      </c>
      <c r="B20500" s="13" t="s">
        <v>10020</v>
      </c>
      <c r="C20500" s="13">
        <v>10</v>
      </c>
    </row>
    <row r="20501" spans="1:3">
      <c r="A20501">
        <v>2010</v>
      </c>
      <c r="B20501" s="13" t="s">
        <v>16069</v>
      </c>
      <c r="C20501" s="13">
        <v>10</v>
      </c>
    </row>
    <row r="20502" spans="1:3">
      <c r="A20502">
        <v>2010</v>
      </c>
      <c r="B20502" s="13" t="s">
        <v>8169</v>
      </c>
      <c r="C20502" s="13">
        <v>10</v>
      </c>
    </row>
    <row r="20503" spans="1:3">
      <c r="A20503">
        <v>2010</v>
      </c>
      <c r="B20503" s="13" t="s">
        <v>4661</v>
      </c>
      <c r="C20503" s="13">
        <v>10</v>
      </c>
    </row>
    <row r="20504" spans="1:3">
      <c r="A20504">
        <v>2010</v>
      </c>
      <c r="B20504" s="13" t="s">
        <v>14117</v>
      </c>
      <c r="C20504" s="13">
        <v>10</v>
      </c>
    </row>
    <row r="20505" spans="1:3" ht="25.5">
      <c r="A20505">
        <v>2010</v>
      </c>
      <c r="B20505" s="13" t="s">
        <v>10488</v>
      </c>
      <c r="C20505" s="13">
        <v>10</v>
      </c>
    </row>
    <row r="20506" spans="1:3">
      <c r="A20506">
        <v>2010</v>
      </c>
      <c r="B20506" s="13" t="s">
        <v>16955</v>
      </c>
      <c r="C20506" s="13">
        <v>10</v>
      </c>
    </row>
    <row r="20507" spans="1:3">
      <c r="A20507">
        <v>2010</v>
      </c>
      <c r="B20507" s="13" t="s">
        <v>4523</v>
      </c>
      <c r="C20507" s="13">
        <v>10</v>
      </c>
    </row>
    <row r="20508" spans="1:3">
      <c r="A20508">
        <v>2010</v>
      </c>
      <c r="B20508" s="13" t="s">
        <v>14214</v>
      </c>
      <c r="C20508" s="13">
        <v>10</v>
      </c>
    </row>
    <row r="20509" spans="1:3">
      <c r="A20509">
        <v>2010</v>
      </c>
      <c r="B20509" s="13" t="s">
        <v>7945</v>
      </c>
      <c r="C20509" s="13">
        <v>10</v>
      </c>
    </row>
    <row r="20510" spans="1:3">
      <c r="A20510">
        <v>2010</v>
      </c>
      <c r="B20510" s="13" t="s">
        <v>10757</v>
      </c>
      <c r="C20510" s="13">
        <v>10</v>
      </c>
    </row>
    <row r="20511" spans="1:3">
      <c r="A20511">
        <v>2010</v>
      </c>
      <c r="B20511" s="13" t="s">
        <v>13792</v>
      </c>
      <c r="C20511" s="13">
        <v>10</v>
      </c>
    </row>
    <row r="20512" spans="1:3">
      <c r="A20512">
        <v>2010</v>
      </c>
      <c r="B20512" s="13" t="s">
        <v>10079</v>
      </c>
      <c r="C20512" s="13">
        <v>10</v>
      </c>
    </row>
    <row r="20513" spans="1:3">
      <c r="A20513">
        <v>2010</v>
      </c>
      <c r="B20513" s="13" t="s">
        <v>9684</v>
      </c>
      <c r="C20513" s="13">
        <v>10</v>
      </c>
    </row>
    <row r="20514" spans="1:3">
      <c r="A20514">
        <v>2010</v>
      </c>
      <c r="B20514" s="13" t="s">
        <v>12149</v>
      </c>
      <c r="C20514" s="13">
        <v>10</v>
      </c>
    </row>
    <row r="20515" spans="1:3">
      <c r="A20515">
        <v>2010</v>
      </c>
      <c r="B20515" s="13" t="s">
        <v>2936</v>
      </c>
      <c r="C20515" s="13">
        <v>10</v>
      </c>
    </row>
    <row r="20516" spans="1:3">
      <c r="A20516">
        <v>2010</v>
      </c>
      <c r="B20516" s="13" t="s">
        <v>16460</v>
      </c>
      <c r="C20516" s="13">
        <v>10</v>
      </c>
    </row>
    <row r="20517" spans="1:3">
      <c r="A20517">
        <v>2010</v>
      </c>
      <c r="B20517" s="13" t="s">
        <v>10114</v>
      </c>
      <c r="C20517" s="13">
        <v>10</v>
      </c>
    </row>
    <row r="20518" spans="1:3">
      <c r="A20518">
        <v>2010</v>
      </c>
      <c r="B20518" s="13" t="s">
        <v>12197</v>
      </c>
      <c r="C20518" s="13">
        <v>10</v>
      </c>
    </row>
    <row r="20519" spans="1:3">
      <c r="A20519">
        <v>2010</v>
      </c>
      <c r="B20519" s="13" t="s">
        <v>8484</v>
      </c>
      <c r="C20519" s="13">
        <v>10</v>
      </c>
    </row>
    <row r="20520" spans="1:3">
      <c r="A20520">
        <v>2010</v>
      </c>
      <c r="B20520" s="13" t="s">
        <v>4524</v>
      </c>
      <c r="C20520" s="13">
        <v>10</v>
      </c>
    </row>
    <row r="20521" spans="1:3">
      <c r="A20521">
        <v>2010</v>
      </c>
      <c r="B20521" s="13" t="s">
        <v>11632</v>
      </c>
      <c r="C20521" s="13">
        <v>10</v>
      </c>
    </row>
    <row r="20522" spans="1:3">
      <c r="A20522">
        <v>2010</v>
      </c>
      <c r="B20522" s="13" t="s">
        <v>13359</v>
      </c>
      <c r="C20522" s="13">
        <v>10</v>
      </c>
    </row>
    <row r="20523" spans="1:3">
      <c r="A20523">
        <v>2010</v>
      </c>
      <c r="B20523" s="13" t="s">
        <v>16893</v>
      </c>
      <c r="C20523" s="13">
        <v>10</v>
      </c>
    </row>
    <row r="20524" spans="1:3">
      <c r="A20524">
        <v>2010</v>
      </c>
      <c r="B20524" s="13" t="s">
        <v>16309</v>
      </c>
      <c r="C20524" s="13">
        <v>10</v>
      </c>
    </row>
    <row r="20525" spans="1:3">
      <c r="A20525">
        <v>2010</v>
      </c>
      <c r="B20525" s="13" t="s">
        <v>5294</v>
      </c>
      <c r="C20525" s="13">
        <v>10</v>
      </c>
    </row>
    <row r="20526" spans="1:3">
      <c r="A20526">
        <v>2010</v>
      </c>
      <c r="B20526" s="13" t="s">
        <v>5572</v>
      </c>
      <c r="C20526" s="13">
        <v>10</v>
      </c>
    </row>
    <row r="20527" spans="1:3">
      <c r="A20527">
        <v>2010</v>
      </c>
      <c r="B20527" s="13" t="s">
        <v>7434</v>
      </c>
      <c r="C20527" s="13">
        <v>10</v>
      </c>
    </row>
    <row r="20528" spans="1:3">
      <c r="A20528">
        <v>2010</v>
      </c>
      <c r="B20528" s="13" t="s">
        <v>16846</v>
      </c>
      <c r="C20528" s="13">
        <v>10</v>
      </c>
    </row>
    <row r="20529" spans="1:3">
      <c r="A20529">
        <v>2010</v>
      </c>
      <c r="B20529" s="13" t="s">
        <v>5573</v>
      </c>
      <c r="C20529" s="13">
        <v>10</v>
      </c>
    </row>
    <row r="20530" spans="1:3">
      <c r="A20530">
        <v>2010</v>
      </c>
      <c r="B20530" s="13" t="s">
        <v>2142</v>
      </c>
      <c r="C20530" s="13">
        <v>10</v>
      </c>
    </row>
    <row r="20531" spans="1:3">
      <c r="A20531">
        <v>2010</v>
      </c>
      <c r="B20531" s="13" t="s">
        <v>4659</v>
      </c>
      <c r="C20531" s="13">
        <v>10</v>
      </c>
    </row>
    <row r="20532" spans="1:3">
      <c r="A20532">
        <v>2010</v>
      </c>
      <c r="B20532" s="13" t="s">
        <v>7475</v>
      </c>
      <c r="C20532" s="13">
        <v>10</v>
      </c>
    </row>
    <row r="20533" spans="1:3">
      <c r="A20533">
        <v>2010</v>
      </c>
      <c r="B20533" s="13" t="s">
        <v>5574</v>
      </c>
      <c r="C20533" s="13">
        <v>10</v>
      </c>
    </row>
    <row r="20534" spans="1:3">
      <c r="A20534">
        <v>2010</v>
      </c>
      <c r="B20534" s="13" t="s">
        <v>4714</v>
      </c>
      <c r="C20534" s="13">
        <v>10</v>
      </c>
    </row>
    <row r="20535" spans="1:3" ht="25.5">
      <c r="A20535">
        <v>2010</v>
      </c>
      <c r="B20535" s="13" t="s">
        <v>9968</v>
      </c>
      <c r="C20535" s="13">
        <v>10</v>
      </c>
    </row>
    <row r="20536" spans="1:3">
      <c r="A20536">
        <v>2010</v>
      </c>
      <c r="B20536" s="13" t="s">
        <v>16952</v>
      </c>
      <c r="C20536" s="13">
        <v>10</v>
      </c>
    </row>
    <row r="20537" spans="1:3">
      <c r="A20537">
        <v>2010</v>
      </c>
      <c r="B20537" s="13" t="s">
        <v>10034</v>
      </c>
      <c r="C20537" s="13">
        <v>10</v>
      </c>
    </row>
    <row r="20538" spans="1:3">
      <c r="A20538">
        <v>2010</v>
      </c>
      <c r="B20538" s="13" t="s">
        <v>11967</v>
      </c>
      <c r="C20538" s="13">
        <v>10</v>
      </c>
    </row>
    <row r="20539" spans="1:3">
      <c r="A20539">
        <v>2010</v>
      </c>
      <c r="B20539" s="13" t="s">
        <v>5575</v>
      </c>
      <c r="C20539" s="13">
        <v>10</v>
      </c>
    </row>
    <row r="20540" spans="1:3">
      <c r="A20540">
        <v>2010</v>
      </c>
      <c r="B20540" s="13" t="s">
        <v>11194</v>
      </c>
      <c r="C20540" s="13">
        <v>10</v>
      </c>
    </row>
    <row r="20541" spans="1:3">
      <c r="A20541">
        <v>2010</v>
      </c>
      <c r="B20541" s="13" t="s">
        <v>9774</v>
      </c>
      <c r="C20541" s="13">
        <v>10</v>
      </c>
    </row>
    <row r="20542" spans="1:3">
      <c r="A20542">
        <v>2010</v>
      </c>
      <c r="B20542" s="13" t="s">
        <v>5576</v>
      </c>
      <c r="C20542" s="13">
        <v>10</v>
      </c>
    </row>
    <row r="20543" spans="1:3">
      <c r="A20543">
        <v>2010</v>
      </c>
      <c r="B20543" s="13" t="s">
        <v>7262</v>
      </c>
      <c r="C20543" s="13">
        <v>10</v>
      </c>
    </row>
    <row r="20544" spans="1:3">
      <c r="A20544">
        <v>2010</v>
      </c>
      <c r="B20544" s="13" t="s">
        <v>4697</v>
      </c>
      <c r="C20544" s="13">
        <v>10</v>
      </c>
    </row>
    <row r="20545" spans="1:3">
      <c r="A20545">
        <v>2010</v>
      </c>
      <c r="B20545" s="13" t="s">
        <v>10711</v>
      </c>
      <c r="C20545" s="13">
        <v>10</v>
      </c>
    </row>
    <row r="20546" spans="1:3">
      <c r="A20546">
        <v>2010</v>
      </c>
      <c r="B20546" s="13" t="s">
        <v>9990</v>
      </c>
      <c r="C20546" s="13">
        <v>10</v>
      </c>
    </row>
    <row r="20547" spans="1:3">
      <c r="A20547">
        <v>2010</v>
      </c>
      <c r="B20547" s="13" t="s">
        <v>4723</v>
      </c>
      <c r="C20547" s="13">
        <v>10</v>
      </c>
    </row>
    <row r="20548" spans="1:3">
      <c r="A20548">
        <v>2010</v>
      </c>
      <c r="B20548" s="13" t="s">
        <v>8911</v>
      </c>
      <c r="C20548" s="13">
        <v>10</v>
      </c>
    </row>
    <row r="20549" spans="1:3">
      <c r="A20549">
        <v>2010</v>
      </c>
      <c r="B20549" s="13" t="s">
        <v>5577</v>
      </c>
      <c r="C20549" s="13">
        <v>10</v>
      </c>
    </row>
    <row r="20550" spans="1:3">
      <c r="A20550">
        <v>2010</v>
      </c>
      <c r="B20550" s="13" t="s">
        <v>5578</v>
      </c>
      <c r="C20550" s="13">
        <v>10</v>
      </c>
    </row>
    <row r="20551" spans="1:3">
      <c r="A20551">
        <v>2010</v>
      </c>
      <c r="B20551" s="13" t="s">
        <v>9645</v>
      </c>
      <c r="C20551" s="13">
        <v>10</v>
      </c>
    </row>
    <row r="20552" spans="1:3">
      <c r="A20552">
        <v>2010</v>
      </c>
      <c r="B20552" s="13" t="s">
        <v>5579</v>
      </c>
      <c r="C20552" s="13">
        <v>10</v>
      </c>
    </row>
    <row r="20553" spans="1:3">
      <c r="A20553">
        <v>2010</v>
      </c>
      <c r="B20553" s="13" t="s">
        <v>8102</v>
      </c>
      <c r="C20553" s="13">
        <v>10</v>
      </c>
    </row>
    <row r="20554" spans="1:3">
      <c r="A20554">
        <v>2010</v>
      </c>
      <c r="B20554" s="13" t="s">
        <v>9759</v>
      </c>
      <c r="C20554" s="13">
        <v>10</v>
      </c>
    </row>
    <row r="20555" spans="1:3">
      <c r="A20555">
        <v>2010</v>
      </c>
      <c r="B20555" s="13" t="s">
        <v>11810</v>
      </c>
      <c r="C20555" s="13">
        <v>10</v>
      </c>
    </row>
    <row r="20556" spans="1:3">
      <c r="A20556">
        <v>2010</v>
      </c>
      <c r="B20556" s="13" t="s">
        <v>10333</v>
      </c>
      <c r="C20556" s="13">
        <v>10</v>
      </c>
    </row>
    <row r="20557" spans="1:3">
      <c r="A20557">
        <v>2010</v>
      </c>
      <c r="B20557" s="13" t="s">
        <v>5580</v>
      </c>
      <c r="C20557" s="13">
        <v>10</v>
      </c>
    </row>
    <row r="20558" spans="1:3">
      <c r="A20558">
        <v>2010</v>
      </c>
      <c r="B20558" s="13" t="s">
        <v>5581</v>
      </c>
      <c r="C20558" s="13">
        <v>10</v>
      </c>
    </row>
    <row r="20559" spans="1:3">
      <c r="A20559">
        <v>2010</v>
      </c>
      <c r="B20559" s="13" t="s">
        <v>5582</v>
      </c>
      <c r="C20559" s="13">
        <v>10</v>
      </c>
    </row>
    <row r="20560" spans="1:3">
      <c r="A20560">
        <v>2010</v>
      </c>
      <c r="B20560" s="13" t="s">
        <v>10239</v>
      </c>
      <c r="C20560" s="13">
        <v>10</v>
      </c>
    </row>
    <row r="20561" spans="1:3">
      <c r="A20561">
        <v>2010</v>
      </c>
      <c r="B20561" s="13" t="s">
        <v>2180</v>
      </c>
      <c r="C20561" s="13">
        <v>10</v>
      </c>
    </row>
    <row r="20562" spans="1:3">
      <c r="A20562">
        <v>2010</v>
      </c>
      <c r="B20562" s="13" t="s">
        <v>10342</v>
      </c>
      <c r="C20562" s="13">
        <v>10</v>
      </c>
    </row>
    <row r="20563" spans="1:3">
      <c r="A20563">
        <v>2010</v>
      </c>
      <c r="B20563" s="13" t="s">
        <v>9423</v>
      </c>
      <c r="C20563" s="13">
        <v>10</v>
      </c>
    </row>
    <row r="20564" spans="1:3">
      <c r="A20564">
        <v>2010</v>
      </c>
      <c r="B20564" s="13" t="s">
        <v>4859</v>
      </c>
      <c r="C20564" s="13">
        <v>10</v>
      </c>
    </row>
    <row r="20565" spans="1:3">
      <c r="A20565">
        <v>2010</v>
      </c>
      <c r="B20565" s="13" t="s">
        <v>7857</v>
      </c>
      <c r="C20565" s="13">
        <v>10</v>
      </c>
    </row>
    <row r="20566" spans="1:3" ht="25.5">
      <c r="A20566">
        <v>2010</v>
      </c>
      <c r="B20566" s="13" t="s">
        <v>4840</v>
      </c>
      <c r="C20566" s="13">
        <v>10</v>
      </c>
    </row>
    <row r="20567" spans="1:3">
      <c r="A20567">
        <v>2010</v>
      </c>
      <c r="B20567" s="13" t="s">
        <v>9586</v>
      </c>
      <c r="C20567" s="13">
        <v>10</v>
      </c>
    </row>
    <row r="20568" spans="1:3">
      <c r="A20568">
        <v>2010</v>
      </c>
      <c r="B20568" s="13" t="s">
        <v>4559</v>
      </c>
      <c r="C20568" s="13">
        <v>10</v>
      </c>
    </row>
    <row r="20569" spans="1:3">
      <c r="A20569">
        <v>2010</v>
      </c>
      <c r="B20569" s="13" t="s">
        <v>5583</v>
      </c>
      <c r="C20569" s="13">
        <v>10</v>
      </c>
    </row>
    <row r="20570" spans="1:3">
      <c r="A20570">
        <v>2010</v>
      </c>
      <c r="B20570" s="13" t="s">
        <v>11774</v>
      </c>
      <c r="C20570" s="13">
        <v>10</v>
      </c>
    </row>
    <row r="20571" spans="1:3" ht="25.5">
      <c r="A20571">
        <v>2010</v>
      </c>
      <c r="B20571" s="13" t="s">
        <v>14164</v>
      </c>
      <c r="C20571" s="13">
        <v>10</v>
      </c>
    </row>
    <row r="20572" spans="1:3">
      <c r="A20572">
        <v>2010</v>
      </c>
      <c r="B20572" s="13" t="s">
        <v>4808</v>
      </c>
      <c r="C20572" s="13">
        <v>10</v>
      </c>
    </row>
    <row r="20573" spans="1:3">
      <c r="A20573">
        <v>2010</v>
      </c>
      <c r="B20573" s="13" t="s">
        <v>7402</v>
      </c>
      <c r="C20573" s="13">
        <v>9</v>
      </c>
    </row>
    <row r="20574" spans="1:3">
      <c r="A20574">
        <v>2010</v>
      </c>
      <c r="B20574" s="13" t="s">
        <v>13471</v>
      </c>
      <c r="C20574" s="13">
        <v>9</v>
      </c>
    </row>
    <row r="20575" spans="1:3">
      <c r="A20575">
        <v>2010</v>
      </c>
      <c r="B20575" s="13" t="s">
        <v>11149</v>
      </c>
      <c r="C20575" s="13">
        <v>9</v>
      </c>
    </row>
    <row r="20576" spans="1:3">
      <c r="A20576">
        <v>2010</v>
      </c>
      <c r="B20576" s="13" t="s">
        <v>10995</v>
      </c>
      <c r="C20576" s="13">
        <v>9</v>
      </c>
    </row>
    <row r="20577" spans="1:3">
      <c r="A20577">
        <v>2010</v>
      </c>
      <c r="B20577" s="13" t="s">
        <v>4587</v>
      </c>
      <c r="C20577" s="13">
        <v>9</v>
      </c>
    </row>
    <row r="20578" spans="1:3">
      <c r="A20578">
        <v>2010</v>
      </c>
      <c r="B20578" s="13" t="s">
        <v>16930</v>
      </c>
      <c r="C20578" s="13">
        <v>9</v>
      </c>
    </row>
    <row r="20579" spans="1:3">
      <c r="A20579">
        <v>2010</v>
      </c>
      <c r="B20579" s="13" t="s">
        <v>9526</v>
      </c>
      <c r="C20579" s="13">
        <v>9</v>
      </c>
    </row>
    <row r="20580" spans="1:3">
      <c r="A20580">
        <v>2010</v>
      </c>
      <c r="B20580" s="13" t="s">
        <v>5584</v>
      </c>
      <c r="C20580" s="13">
        <v>9</v>
      </c>
    </row>
    <row r="20581" spans="1:3">
      <c r="A20581">
        <v>2010</v>
      </c>
      <c r="B20581" s="13" t="s">
        <v>10115</v>
      </c>
      <c r="C20581" s="13">
        <v>9</v>
      </c>
    </row>
    <row r="20582" spans="1:3">
      <c r="A20582">
        <v>2010</v>
      </c>
      <c r="B20582" s="13" t="s">
        <v>5585</v>
      </c>
      <c r="C20582" s="13">
        <v>9</v>
      </c>
    </row>
    <row r="20583" spans="1:3">
      <c r="A20583">
        <v>2010</v>
      </c>
      <c r="B20583" s="13" t="s">
        <v>5586</v>
      </c>
      <c r="C20583" s="13">
        <v>9</v>
      </c>
    </row>
    <row r="20584" spans="1:3">
      <c r="A20584">
        <v>2010</v>
      </c>
      <c r="B20584" s="13" t="s">
        <v>7954</v>
      </c>
      <c r="C20584" s="13">
        <v>9</v>
      </c>
    </row>
    <row r="20585" spans="1:3">
      <c r="A20585">
        <v>2010</v>
      </c>
      <c r="B20585" s="13" t="s">
        <v>9981</v>
      </c>
      <c r="C20585" s="13">
        <v>9</v>
      </c>
    </row>
    <row r="20586" spans="1:3">
      <c r="A20586">
        <v>2010</v>
      </c>
      <c r="B20586" s="13" t="s">
        <v>5587</v>
      </c>
      <c r="C20586" s="13">
        <v>9</v>
      </c>
    </row>
    <row r="20587" spans="1:3">
      <c r="A20587">
        <v>2010</v>
      </c>
      <c r="B20587" s="13" t="s">
        <v>11125</v>
      </c>
      <c r="C20587" s="13">
        <v>9</v>
      </c>
    </row>
    <row r="20588" spans="1:3">
      <c r="A20588">
        <v>2010</v>
      </c>
      <c r="B20588" s="13" t="s">
        <v>10068</v>
      </c>
      <c r="C20588" s="13">
        <v>9</v>
      </c>
    </row>
    <row r="20589" spans="1:3">
      <c r="A20589">
        <v>2010</v>
      </c>
      <c r="B20589" s="13" t="s">
        <v>9812</v>
      </c>
      <c r="C20589" s="13">
        <v>9</v>
      </c>
    </row>
    <row r="20590" spans="1:3">
      <c r="A20590">
        <v>2010</v>
      </c>
      <c r="B20590" s="13" t="s">
        <v>5588</v>
      </c>
      <c r="C20590" s="13">
        <v>9</v>
      </c>
    </row>
    <row r="20591" spans="1:3">
      <c r="A20591">
        <v>2010</v>
      </c>
      <c r="B20591" s="13" t="s">
        <v>4972</v>
      </c>
      <c r="C20591" s="13">
        <v>9</v>
      </c>
    </row>
    <row r="20592" spans="1:3">
      <c r="A20592">
        <v>2010</v>
      </c>
      <c r="B20592" s="13" t="s">
        <v>5408</v>
      </c>
      <c r="C20592" s="13">
        <v>9</v>
      </c>
    </row>
    <row r="20593" spans="1:3">
      <c r="A20593">
        <v>2010</v>
      </c>
      <c r="B20593" s="13" t="s">
        <v>9712</v>
      </c>
      <c r="C20593" s="13">
        <v>9</v>
      </c>
    </row>
    <row r="20594" spans="1:3">
      <c r="A20594">
        <v>2010</v>
      </c>
      <c r="B20594" s="13" t="s">
        <v>16786</v>
      </c>
      <c r="C20594" s="13">
        <v>9</v>
      </c>
    </row>
    <row r="20595" spans="1:3">
      <c r="A20595">
        <v>2010</v>
      </c>
      <c r="B20595" s="13" t="s">
        <v>5589</v>
      </c>
      <c r="C20595" s="13">
        <v>9</v>
      </c>
    </row>
    <row r="20596" spans="1:3">
      <c r="A20596">
        <v>2010</v>
      </c>
      <c r="B20596" s="13" t="s">
        <v>4612</v>
      </c>
      <c r="C20596" s="13">
        <v>9</v>
      </c>
    </row>
    <row r="20597" spans="1:3">
      <c r="A20597">
        <v>2010</v>
      </c>
      <c r="B20597" s="13" t="s">
        <v>5590</v>
      </c>
      <c r="C20597" s="13">
        <v>9</v>
      </c>
    </row>
    <row r="20598" spans="1:3">
      <c r="A20598">
        <v>2010</v>
      </c>
      <c r="B20598" s="13" t="s">
        <v>5591</v>
      </c>
      <c r="C20598" s="13">
        <v>9</v>
      </c>
    </row>
    <row r="20599" spans="1:3">
      <c r="A20599">
        <v>2010</v>
      </c>
      <c r="B20599" s="13" t="s">
        <v>10887</v>
      </c>
      <c r="C20599" s="13">
        <v>9</v>
      </c>
    </row>
    <row r="20600" spans="1:3">
      <c r="A20600">
        <v>2010</v>
      </c>
      <c r="B20600" s="13" t="s">
        <v>10164</v>
      </c>
      <c r="C20600" s="13">
        <v>9</v>
      </c>
    </row>
    <row r="20601" spans="1:3">
      <c r="A20601">
        <v>2010</v>
      </c>
      <c r="B20601" s="13" t="s">
        <v>4951</v>
      </c>
      <c r="C20601" s="13">
        <v>9</v>
      </c>
    </row>
    <row r="20602" spans="1:3">
      <c r="A20602">
        <v>2010</v>
      </c>
      <c r="B20602" s="13" t="s">
        <v>14236</v>
      </c>
      <c r="C20602" s="13">
        <v>9</v>
      </c>
    </row>
    <row r="20603" spans="1:3">
      <c r="A20603">
        <v>2010</v>
      </c>
      <c r="B20603" s="13" t="s">
        <v>5592</v>
      </c>
      <c r="C20603" s="13">
        <v>9</v>
      </c>
    </row>
    <row r="20604" spans="1:3">
      <c r="A20604">
        <v>2010</v>
      </c>
      <c r="B20604" s="13" t="s">
        <v>16947</v>
      </c>
      <c r="C20604" s="13">
        <v>9</v>
      </c>
    </row>
    <row r="20605" spans="1:3">
      <c r="A20605">
        <v>2010</v>
      </c>
      <c r="B20605" s="13" t="s">
        <v>6635</v>
      </c>
      <c r="C20605" s="13">
        <v>9</v>
      </c>
    </row>
    <row r="20606" spans="1:3">
      <c r="A20606">
        <v>2010</v>
      </c>
      <c r="B20606" s="13" t="s">
        <v>5593</v>
      </c>
      <c r="C20606" s="13">
        <v>9</v>
      </c>
    </row>
    <row r="20607" spans="1:3">
      <c r="A20607">
        <v>2010</v>
      </c>
      <c r="B20607" s="13" t="s">
        <v>13427</v>
      </c>
      <c r="C20607" s="13">
        <v>9</v>
      </c>
    </row>
    <row r="20608" spans="1:3">
      <c r="A20608">
        <v>2010</v>
      </c>
      <c r="B20608" s="13" t="s">
        <v>13953</v>
      </c>
      <c r="C20608" s="13">
        <v>9</v>
      </c>
    </row>
    <row r="20609" spans="1:3">
      <c r="A20609">
        <v>2010</v>
      </c>
      <c r="B20609" s="13" t="s">
        <v>5594</v>
      </c>
      <c r="C20609" s="13">
        <v>9</v>
      </c>
    </row>
    <row r="20610" spans="1:3">
      <c r="A20610">
        <v>2010</v>
      </c>
      <c r="B20610" s="13" t="s">
        <v>5595</v>
      </c>
      <c r="C20610" s="13">
        <v>9</v>
      </c>
    </row>
    <row r="20611" spans="1:3">
      <c r="A20611">
        <v>2010</v>
      </c>
      <c r="B20611" s="13" t="s">
        <v>7652</v>
      </c>
      <c r="C20611" s="13">
        <v>9</v>
      </c>
    </row>
    <row r="20612" spans="1:3">
      <c r="A20612">
        <v>2010</v>
      </c>
      <c r="B20612" s="13" t="s">
        <v>5270</v>
      </c>
      <c r="C20612" s="13">
        <v>9</v>
      </c>
    </row>
    <row r="20613" spans="1:3">
      <c r="A20613">
        <v>2010</v>
      </c>
      <c r="B20613" s="13" t="s">
        <v>5596</v>
      </c>
      <c r="C20613" s="13">
        <v>9</v>
      </c>
    </row>
    <row r="20614" spans="1:3">
      <c r="A20614">
        <v>2010</v>
      </c>
      <c r="B20614" s="13" t="s">
        <v>10855</v>
      </c>
      <c r="C20614" s="13">
        <v>9</v>
      </c>
    </row>
    <row r="20615" spans="1:3">
      <c r="A20615">
        <v>2010</v>
      </c>
      <c r="B20615" s="13" t="s">
        <v>9643</v>
      </c>
      <c r="C20615" s="13">
        <v>9</v>
      </c>
    </row>
    <row r="20616" spans="1:3">
      <c r="A20616">
        <v>2010</v>
      </c>
      <c r="B20616" s="13" t="s">
        <v>4807</v>
      </c>
      <c r="C20616" s="13">
        <v>9</v>
      </c>
    </row>
    <row r="20617" spans="1:3">
      <c r="A20617">
        <v>2010</v>
      </c>
      <c r="B20617" s="13" t="s">
        <v>5597</v>
      </c>
      <c r="C20617" s="13">
        <v>9</v>
      </c>
    </row>
    <row r="20618" spans="1:3">
      <c r="A20618">
        <v>2010</v>
      </c>
      <c r="B20618" s="13" t="s">
        <v>8930</v>
      </c>
      <c r="C20618" s="13">
        <v>9</v>
      </c>
    </row>
    <row r="20619" spans="1:3">
      <c r="A20619">
        <v>2010</v>
      </c>
      <c r="B20619" s="13" t="s">
        <v>5598</v>
      </c>
      <c r="C20619" s="13">
        <v>9</v>
      </c>
    </row>
    <row r="20620" spans="1:3">
      <c r="A20620">
        <v>2010</v>
      </c>
      <c r="B20620" s="13" t="s">
        <v>9659</v>
      </c>
      <c r="C20620" s="13">
        <v>9</v>
      </c>
    </row>
    <row r="20621" spans="1:3">
      <c r="A20621">
        <v>2010</v>
      </c>
      <c r="B20621" s="13" t="s">
        <v>13741</v>
      </c>
      <c r="C20621" s="13">
        <v>9</v>
      </c>
    </row>
    <row r="20622" spans="1:3">
      <c r="A20622">
        <v>2010</v>
      </c>
      <c r="B20622" s="13" t="s">
        <v>10235</v>
      </c>
      <c r="C20622" s="13">
        <v>9</v>
      </c>
    </row>
    <row r="20623" spans="1:3">
      <c r="A20623">
        <v>2010</v>
      </c>
      <c r="B20623" s="13" t="s">
        <v>10298</v>
      </c>
      <c r="C20623" s="13">
        <v>9</v>
      </c>
    </row>
    <row r="20624" spans="1:3">
      <c r="A20624">
        <v>2010</v>
      </c>
      <c r="B20624" s="13" t="s">
        <v>4735</v>
      </c>
      <c r="C20624" s="13">
        <v>9</v>
      </c>
    </row>
    <row r="20625" spans="1:3">
      <c r="A20625">
        <v>2010</v>
      </c>
      <c r="B20625" s="13" t="s">
        <v>5599</v>
      </c>
      <c r="C20625" s="13">
        <v>9</v>
      </c>
    </row>
    <row r="20626" spans="1:3">
      <c r="A20626">
        <v>2010</v>
      </c>
      <c r="B20626" s="13" t="s">
        <v>5600</v>
      </c>
      <c r="C20626" s="13">
        <v>9</v>
      </c>
    </row>
    <row r="20627" spans="1:3">
      <c r="A20627">
        <v>2010</v>
      </c>
      <c r="B20627" s="13" t="s">
        <v>14067</v>
      </c>
      <c r="C20627" s="13">
        <v>9</v>
      </c>
    </row>
    <row r="20628" spans="1:3">
      <c r="A20628">
        <v>2010</v>
      </c>
      <c r="B20628" s="13" t="s">
        <v>5601</v>
      </c>
      <c r="C20628" s="13">
        <v>9</v>
      </c>
    </row>
    <row r="20629" spans="1:3">
      <c r="A20629">
        <v>2010</v>
      </c>
      <c r="B20629" s="13" t="s">
        <v>5602</v>
      </c>
      <c r="C20629" s="13">
        <v>9</v>
      </c>
    </row>
    <row r="20630" spans="1:3">
      <c r="A20630">
        <v>2010</v>
      </c>
      <c r="B20630" s="13" t="s">
        <v>10795</v>
      </c>
      <c r="C20630" s="13">
        <v>9</v>
      </c>
    </row>
    <row r="20631" spans="1:3">
      <c r="A20631">
        <v>2010</v>
      </c>
      <c r="B20631" s="13" t="s">
        <v>5603</v>
      </c>
      <c r="C20631" s="13">
        <v>9</v>
      </c>
    </row>
    <row r="20632" spans="1:3">
      <c r="A20632">
        <v>2010</v>
      </c>
      <c r="B20632" s="13" t="s">
        <v>9898</v>
      </c>
      <c r="C20632" s="13">
        <v>9</v>
      </c>
    </row>
    <row r="20633" spans="1:3">
      <c r="A20633">
        <v>2010</v>
      </c>
      <c r="B20633" s="13" t="s">
        <v>7359</v>
      </c>
      <c r="C20633" s="13">
        <v>9</v>
      </c>
    </row>
    <row r="20634" spans="1:3" ht="25.5">
      <c r="A20634">
        <v>2010</v>
      </c>
      <c r="B20634" s="13" t="s">
        <v>10367</v>
      </c>
      <c r="C20634" s="13">
        <v>9</v>
      </c>
    </row>
    <row r="20635" spans="1:3">
      <c r="A20635">
        <v>2010</v>
      </c>
      <c r="B20635" s="13" t="s">
        <v>13999</v>
      </c>
      <c r="C20635" s="13">
        <v>9</v>
      </c>
    </row>
    <row r="20636" spans="1:3">
      <c r="A20636">
        <v>2010</v>
      </c>
      <c r="B20636" s="13" t="s">
        <v>16064</v>
      </c>
      <c r="C20636" s="13">
        <v>9</v>
      </c>
    </row>
    <row r="20637" spans="1:3">
      <c r="A20637">
        <v>2010</v>
      </c>
      <c r="B20637" s="13" t="s">
        <v>5604</v>
      </c>
      <c r="C20637" s="13">
        <v>9</v>
      </c>
    </row>
    <row r="20638" spans="1:3">
      <c r="A20638">
        <v>2010</v>
      </c>
      <c r="B20638" s="13" t="s">
        <v>5605</v>
      </c>
      <c r="C20638" s="13">
        <v>9</v>
      </c>
    </row>
    <row r="20639" spans="1:3">
      <c r="A20639">
        <v>2010</v>
      </c>
      <c r="B20639" s="13" t="s">
        <v>10743</v>
      </c>
      <c r="C20639" s="13">
        <v>9</v>
      </c>
    </row>
    <row r="20640" spans="1:3">
      <c r="A20640">
        <v>2010</v>
      </c>
      <c r="B20640" s="13" t="s">
        <v>11410</v>
      </c>
      <c r="C20640" s="13">
        <v>9</v>
      </c>
    </row>
    <row r="20641" spans="1:3">
      <c r="A20641">
        <v>2010</v>
      </c>
      <c r="B20641" s="13" t="s">
        <v>9755</v>
      </c>
      <c r="C20641" s="13">
        <v>9</v>
      </c>
    </row>
    <row r="20642" spans="1:3">
      <c r="A20642">
        <v>2010</v>
      </c>
      <c r="B20642" s="13" t="s">
        <v>11480</v>
      </c>
      <c r="C20642" s="13">
        <v>9</v>
      </c>
    </row>
    <row r="20643" spans="1:3" ht="25.5">
      <c r="A20643">
        <v>2010</v>
      </c>
      <c r="B20643" s="13" t="s">
        <v>5606</v>
      </c>
      <c r="C20643" s="13">
        <v>9</v>
      </c>
    </row>
    <row r="20644" spans="1:3">
      <c r="A20644">
        <v>2010</v>
      </c>
      <c r="B20644" s="13" t="s">
        <v>5607</v>
      </c>
      <c r="C20644" s="13">
        <v>9</v>
      </c>
    </row>
    <row r="20645" spans="1:3">
      <c r="A20645">
        <v>2010</v>
      </c>
      <c r="B20645" s="13" t="s">
        <v>9974</v>
      </c>
      <c r="C20645" s="13">
        <v>9</v>
      </c>
    </row>
    <row r="20646" spans="1:3">
      <c r="A20646">
        <v>2010</v>
      </c>
      <c r="B20646" s="13" t="s">
        <v>5022</v>
      </c>
      <c r="C20646" s="13">
        <v>9</v>
      </c>
    </row>
    <row r="20647" spans="1:3">
      <c r="A20647">
        <v>2010</v>
      </c>
      <c r="B20647" s="13" t="s">
        <v>5608</v>
      </c>
      <c r="C20647" s="13">
        <v>9</v>
      </c>
    </row>
    <row r="20648" spans="1:3">
      <c r="A20648">
        <v>2010</v>
      </c>
      <c r="B20648" s="13" t="s">
        <v>6702</v>
      </c>
      <c r="C20648" s="13">
        <v>9</v>
      </c>
    </row>
    <row r="20649" spans="1:3">
      <c r="A20649">
        <v>2010</v>
      </c>
      <c r="B20649" s="13" t="s">
        <v>7386</v>
      </c>
      <c r="C20649" s="13">
        <v>9</v>
      </c>
    </row>
    <row r="20650" spans="1:3">
      <c r="A20650">
        <v>2010</v>
      </c>
      <c r="B20650" s="13" t="s">
        <v>12061</v>
      </c>
      <c r="C20650" s="13">
        <v>9</v>
      </c>
    </row>
    <row r="20651" spans="1:3">
      <c r="A20651">
        <v>2010</v>
      </c>
      <c r="B20651" s="13" t="s">
        <v>5609</v>
      </c>
      <c r="C20651" s="13">
        <v>9</v>
      </c>
    </row>
    <row r="20652" spans="1:3" ht="25.5">
      <c r="A20652">
        <v>2010</v>
      </c>
      <c r="B20652" s="13" t="s">
        <v>12203</v>
      </c>
      <c r="C20652" s="13">
        <v>9</v>
      </c>
    </row>
    <row r="20653" spans="1:3">
      <c r="A20653">
        <v>2010</v>
      </c>
      <c r="B20653" s="13" t="s">
        <v>10529</v>
      </c>
      <c r="C20653" s="13">
        <v>9</v>
      </c>
    </row>
    <row r="20654" spans="1:3">
      <c r="A20654">
        <v>2010</v>
      </c>
      <c r="B20654" s="13" t="s">
        <v>4552</v>
      </c>
      <c r="C20654" s="13">
        <v>9</v>
      </c>
    </row>
    <row r="20655" spans="1:3">
      <c r="A20655">
        <v>2010</v>
      </c>
      <c r="B20655" s="13" t="s">
        <v>5610</v>
      </c>
      <c r="C20655" s="13">
        <v>9</v>
      </c>
    </row>
    <row r="20656" spans="1:3">
      <c r="A20656">
        <v>2010</v>
      </c>
      <c r="B20656" s="13" t="s">
        <v>5611</v>
      </c>
      <c r="C20656" s="13">
        <v>9</v>
      </c>
    </row>
    <row r="20657" spans="1:3">
      <c r="A20657">
        <v>2010</v>
      </c>
      <c r="B20657" s="13" t="s">
        <v>7841</v>
      </c>
      <c r="C20657" s="13">
        <v>9</v>
      </c>
    </row>
    <row r="20658" spans="1:3" ht="25.5">
      <c r="A20658">
        <v>2010</v>
      </c>
      <c r="B20658" s="13" t="s">
        <v>9425</v>
      </c>
      <c r="C20658" s="13">
        <v>9</v>
      </c>
    </row>
    <row r="20659" spans="1:3">
      <c r="A20659">
        <v>2010</v>
      </c>
      <c r="B20659" s="13" t="s">
        <v>5379</v>
      </c>
      <c r="C20659" s="13">
        <v>9</v>
      </c>
    </row>
    <row r="20660" spans="1:3">
      <c r="A20660">
        <v>2010</v>
      </c>
      <c r="B20660" s="13" t="s">
        <v>5612</v>
      </c>
      <c r="C20660" s="13">
        <v>9</v>
      </c>
    </row>
    <row r="20661" spans="1:3">
      <c r="A20661">
        <v>2010</v>
      </c>
      <c r="B20661" s="13" t="s">
        <v>12145</v>
      </c>
      <c r="C20661" s="13">
        <v>9</v>
      </c>
    </row>
    <row r="20662" spans="1:3">
      <c r="A20662">
        <v>2010</v>
      </c>
      <c r="B20662" s="13" t="s">
        <v>5230</v>
      </c>
      <c r="C20662" s="13">
        <v>9</v>
      </c>
    </row>
    <row r="20663" spans="1:3">
      <c r="A20663">
        <v>2010</v>
      </c>
      <c r="B20663" s="13" t="s">
        <v>5613</v>
      </c>
      <c r="C20663" s="13">
        <v>9</v>
      </c>
    </row>
    <row r="20664" spans="1:3" ht="25.5">
      <c r="A20664">
        <v>2010</v>
      </c>
      <c r="B20664" s="13" t="s">
        <v>5614</v>
      </c>
      <c r="C20664" s="13">
        <v>9</v>
      </c>
    </row>
    <row r="20665" spans="1:3">
      <c r="A20665">
        <v>2010</v>
      </c>
      <c r="B20665" s="13" t="s">
        <v>11657</v>
      </c>
      <c r="C20665" s="13">
        <v>9</v>
      </c>
    </row>
    <row r="20666" spans="1:3">
      <c r="A20666">
        <v>2010</v>
      </c>
      <c r="B20666" s="13" t="s">
        <v>5615</v>
      </c>
      <c r="C20666" s="13">
        <v>9</v>
      </c>
    </row>
    <row r="20667" spans="1:3">
      <c r="A20667">
        <v>2010</v>
      </c>
      <c r="B20667" s="13" t="s">
        <v>5616</v>
      </c>
      <c r="C20667" s="13">
        <v>9</v>
      </c>
    </row>
    <row r="20668" spans="1:3">
      <c r="A20668">
        <v>2010</v>
      </c>
      <c r="B20668" s="13" t="s">
        <v>5617</v>
      </c>
      <c r="C20668" s="13">
        <v>9</v>
      </c>
    </row>
    <row r="20669" spans="1:3">
      <c r="A20669">
        <v>2010</v>
      </c>
      <c r="B20669" s="13" t="s">
        <v>5618</v>
      </c>
      <c r="C20669" s="13">
        <v>9</v>
      </c>
    </row>
    <row r="20670" spans="1:3">
      <c r="A20670">
        <v>2010</v>
      </c>
      <c r="B20670" s="13" t="s">
        <v>8000</v>
      </c>
      <c r="C20670" s="13">
        <v>9</v>
      </c>
    </row>
    <row r="20671" spans="1:3">
      <c r="A20671">
        <v>2010</v>
      </c>
      <c r="B20671" s="13" t="s">
        <v>10817</v>
      </c>
      <c r="C20671" s="13">
        <v>9</v>
      </c>
    </row>
    <row r="20672" spans="1:3">
      <c r="A20672">
        <v>2010</v>
      </c>
      <c r="B20672" s="13" t="s">
        <v>5619</v>
      </c>
      <c r="C20672" s="13">
        <v>9</v>
      </c>
    </row>
    <row r="20673" spans="1:3">
      <c r="A20673">
        <v>2010</v>
      </c>
      <c r="B20673" s="13" t="s">
        <v>5620</v>
      </c>
      <c r="C20673" s="13">
        <v>9</v>
      </c>
    </row>
    <row r="20674" spans="1:3">
      <c r="A20674">
        <v>2010</v>
      </c>
      <c r="B20674" s="13" t="s">
        <v>4898</v>
      </c>
      <c r="C20674" s="13">
        <v>9</v>
      </c>
    </row>
    <row r="20675" spans="1:3">
      <c r="A20675">
        <v>2010</v>
      </c>
      <c r="B20675" s="13" t="s">
        <v>10319</v>
      </c>
      <c r="C20675" s="13">
        <v>9</v>
      </c>
    </row>
    <row r="20676" spans="1:3">
      <c r="A20676">
        <v>2010</v>
      </c>
      <c r="B20676" s="13" t="s">
        <v>5621</v>
      </c>
      <c r="C20676" s="13">
        <v>9</v>
      </c>
    </row>
    <row r="20677" spans="1:3">
      <c r="A20677">
        <v>2010</v>
      </c>
      <c r="B20677" s="13" t="s">
        <v>13542</v>
      </c>
      <c r="C20677" s="13">
        <v>9</v>
      </c>
    </row>
    <row r="20678" spans="1:3">
      <c r="A20678">
        <v>2010</v>
      </c>
      <c r="B20678" s="13" t="s">
        <v>4628</v>
      </c>
      <c r="C20678" s="13">
        <v>9</v>
      </c>
    </row>
    <row r="20679" spans="1:3">
      <c r="A20679">
        <v>2010</v>
      </c>
      <c r="B20679" s="13" t="s">
        <v>5622</v>
      </c>
      <c r="C20679" s="13">
        <v>9</v>
      </c>
    </row>
    <row r="20680" spans="1:3">
      <c r="A20680">
        <v>2010</v>
      </c>
      <c r="B20680" s="13" t="s">
        <v>5623</v>
      </c>
      <c r="C20680" s="13">
        <v>9</v>
      </c>
    </row>
    <row r="20681" spans="1:3">
      <c r="A20681">
        <v>2010</v>
      </c>
      <c r="B20681" s="13" t="s">
        <v>5624</v>
      </c>
      <c r="C20681" s="13">
        <v>9</v>
      </c>
    </row>
    <row r="20682" spans="1:3">
      <c r="A20682">
        <v>2010</v>
      </c>
      <c r="B20682" s="13" t="s">
        <v>10037</v>
      </c>
      <c r="C20682" s="13">
        <v>9</v>
      </c>
    </row>
    <row r="20683" spans="1:3">
      <c r="A20683">
        <v>2010</v>
      </c>
      <c r="B20683" s="13" t="s">
        <v>7988</v>
      </c>
      <c r="C20683" s="13">
        <v>9</v>
      </c>
    </row>
    <row r="20684" spans="1:3">
      <c r="A20684">
        <v>2010</v>
      </c>
      <c r="B20684" s="13" t="s">
        <v>7101</v>
      </c>
      <c r="C20684" s="13">
        <v>9</v>
      </c>
    </row>
    <row r="20685" spans="1:3">
      <c r="A20685">
        <v>2010</v>
      </c>
      <c r="B20685" s="13" t="s">
        <v>6698</v>
      </c>
      <c r="C20685" s="13">
        <v>9</v>
      </c>
    </row>
    <row r="20686" spans="1:3">
      <c r="A20686">
        <v>2010</v>
      </c>
      <c r="B20686" s="13" t="s">
        <v>5625</v>
      </c>
      <c r="C20686" s="13">
        <v>9</v>
      </c>
    </row>
    <row r="20687" spans="1:3">
      <c r="A20687">
        <v>2010</v>
      </c>
      <c r="B20687" s="13" t="s">
        <v>7845</v>
      </c>
      <c r="C20687" s="13">
        <v>9</v>
      </c>
    </row>
    <row r="20688" spans="1:3">
      <c r="A20688">
        <v>2010</v>
      </c>
      <c r="B20688" s="13" t="s">
        <v>2318</v>
      </c>
      <c r="C20688" s="13">
        <v>9</v>
      </c>
    </row>
    <row r="20689" spans="1:3">
      <c r="A20689">
        <v>2010</v>
      </c>
      <c r="B20689" s="13" t="s">
        <v>4759</v>
      </c>
      <c r="C20689" s="13">
        <v>9</v>
      </c>
    </row>
    <row r="20690" spans="1:3">
      <c r="A20690">
        <v>2010</v>
      </c>
      <c r="B20690" s="13" t="s">
        <v>9550</v>
      </c>
      <c r="C20690" s="13">
        <v>9</v>
      </c>
    </row>
    <row r="20691" spans="1:3">
      <c r="A20691">
        <v>2010</v>
      </c>
      <c r="B20691" s="13" t="s">
        <v>13874</v>
      </c>
      <c r="C20691" s="13">
        <v>9</v>
      </c>
    </row>
    <row r="20692" spans="1:3">
      <c r="A20692">
        <v>2010</v>
      </c>
      <c r="B20692" s="13" t="s">
        <v>13910</v>
      </c>
      <c r="C20692" s="13">
        <v>9</v>
      </c>
    </row>
    <row r="20693" spans="1:3">
      <c r="A20693">
        <v>2010</v>
      </c>
      <c r="B20693" s="13" t="s">
        <v>7648</v>
      </c>
      <c r="C20693" s="13">
        <v>9</v>
      </c>
    </row>
    <row r="20694" spans="1:3">
      <c r="A20694">
        <v>2010</v>
      </c>
      <c r="B20694" s="13" t="s">
        <v>9793</v>
      </c>
      <c r="C20694" s="13">
        <v>9</v>
      </c>
    </row>
    <row r="20695" spans="1:3">
      <c r="A20695">
        <v>2010</v>
      </c>
      <c r="B20695" s="13" t="s">
        <v>4926</v>
      </c>
      <c r="C20695" s="13">
        <v>9</v>
      </c>
    </row>
    <row r="20696" spans="1:3">
      <c r="A20696">
        <v>2010</v>
      </c>
      <c r="B20696" s="13" t="s">
        <v>4747</v>
      </c>
      <c r="C20696" s="13">
        <v>9</v>
      </c>
    </row>
    <row r="20697" spans="1:3">
      <c r="A20697">
        <v>2010</v>
      </c>
      <c r="B20697" s="13" t="s">
        <v>14046</v>
      </c>
      <c r="C20697" s="13">
        <v>9</v>
      </c>
    </row>
    <row r="20698" spans="1:3" ht="25.5">
      <c r="A20698">
        <v>2010</v>
      </c>
      <c r="B20698" s="13" t="s">
        <v>5342</v>
      </c>
      <c r="C20698" s="13">
        <v>9</v>
      </c>
    </row>
    <row r="20699" spans="1:3">
      <c r="A20699">
        <v>2010</v>
      </c>
      <c r="B20699" s="13" t="s">
        <v>5626</v>
      </c>
      <c r="C20699" s="13">
        <v>9</v>
      </c>
    </row>
    <row r="20700" spans="1:3">
      <c r="A20700">
        <v>2010</v>
      </c>
      <c r="B20700" s="13" t="s">
        <v>4871</v>
      </c>
      <c r="C20700" s="13">
        <v>9</v>
      </c>
    </row>
    <row r="20701" spans="1:3">
      <c r="A20701">
        <v>2010</v>
      </c>
      <c r="B20701" s="13" t="s">
        <v>5627</v>
      </c>
      <c r="C20701" s="13">
        <v>9</v>
      </c>
    </row>
    <row r="20702" spans="1:3">
      <c r="A20702">
        <v>2010</v>
      </c>
      <c r="B20702" s="13" t="s">
        <v>14201</v>
      </c>
      <c r="C20702" s="13">
        <v>9</v>
      </c>
    </row>
    <row r="20703" spans="1:3">
      <c r="A20703">
        <v>2010</v>
      </c>
      <c r="B20703" s="13" t="s">
        <v>5628</v>
      </c>
      <c r="C20703" s="13">
        <v>9</v>
      </c>
    </row>
    <row r="20704" spans="1:3">
      <c r="A20704">
        <v>2010</v>
      </c>
      <c r="B20704" s="13" t="s">
        <v>5629</v>
      </c>
      <c r="C20704" s="13">
        <v>9</v>
      </c>
    </row>
    <row r="20705" spans="1:3">
      <c r="A20705">
        <v>2010</v>
      </c>
      <c r="B20705" s="13" t="s">
        <v>4722</v>
      </c>
      <c r="C20705" s="13">
        <v>9</v>
      </c>
    </row>
    <row r="20706" spans="1:3">
      <c r="A20706">
        <v>2010</v>
      </c>
      <c r="B20706" s="13" t="s">
        <v>10211</v>
      </c>
      <c r="C20706" s="13">
        <v>9</v>
      </c>
    </row>
    <row r="20707" spans="1:3">
      <c r="A20707">
        <v>2010</v>
      </c>
      <c r="B20707" s="13" t="s">
        <v>11921</v>
      </c>
      <c r="C20707" s="13">
        <v>9</v>
      </c>
    </row>
    <row r="20708" spans="1:3">
      <c r="A20708">
        <v>2010</v>
      </c>
      <c r="B20708" s="13" t="s">
        <v>5630</v>
      </c>
      <c r="C20708" s="13">
        <v>9</v>
      </c>
    </row>
    <row r="20709" spans="1:3">
      <c r="A20709">
        <v>2010</v>
      </c>
      <c r="B20709" s="13" t="s">
        <v>5631</v>
      </c>
      <c r="C20709" s="13">
        <v>9</v>
      </c>
    </row>
    <row r="20710" spans="1:3">
      <c r="A20710">
        <v>2010</v>
      </c>
      <c r="B20710" s="13" t="s">
        <v>10219</v>
      </c>
      <c r="C20710" s="13">
        <v>9</v>
      </c>
    </row>
    <row r="20711" spans="1:3">
      <c r="A20711">
        <v>2010</v>
      </c>
      <c r="B20711" s="13" t="s">
        <v>5632</v>
      </c>
      <c r="C20711" s="13">
        <v>9</v>
      </c>
    </row>
    <row r="20712" spans="1:3">
      <c r="A20712">
        <v>2010</v>
      </c>
      <c r="B20712" s="13" t="s">
        <v>4868</v>
      </c>
      <c r="C20712" s="13">
        <v>9</v>
      </c>
    </row>
    <row r="20713" spans="1:3" ht="25.5">
      <c r="A20713">
        <v>2010</v>
      </c>
      <c r="B20713" s="13" t="s">
        <v>7164</v>
      </c>
      <c r="C20713" s="13">
        <v>9</v>
      </c>
    </row>
    <row r="20714" spans="1:3">
      <c r="A20714">
        <v>2010</v>
      </c>
      <c r="B20714" s="13" t="s">
        <v>14238</v>
      </c>
      <c r="C20714" s="13">
        <v>9</v>
      </c>
    </row>
    <row r="20715" spans="1:3">
      <c r="A20715">
        <v>2010</v>
      </c>
      <c r="B20715" s="13" t="s">
        <v>5633</v>
      </c>
      <c r="C20715" s="13">
        <v>9</v>
      </c>
    </row>
    <row r="20716" spans="1:3">
      <c r="A20716">
        <v>2010</v>
      </c>
      <c r="B20716" s="13" t="s">
        <v>14193</v>
      </c>
      <c r="C20716" s="13">
        <v>9</v>
      </c>
    </row>
    <row r="20717" spans="1:3">
      <c r="A20717">
        <v>2010</v>
      </c>
      <c r="B20717" s="13" t="s">
        <v>7799</v>
      </c>
      <c r="C20717" s="13">
        <v>9</v>
      </c>
    </row>
    <row r="20718" spans="1:3">
      <c r="A20718">
        <v>2010</v>
      </c>
      <c r="B20718" s="13" t="s">
        <v>8282</v>
      </c>
      <c r="C20718" s="13">
        <v>9</v>
      </c>
    </row>
    <row r="20719" spans="1:3">
      <c r="A20719">
        <v>2010</v>
      </c>
      <c r="B20719" s="13" t="s">
        <v>7696</v>
      </c>
      <c r="C20719" s="13">
        <v>9</v>
      </c>
    </row>
    <row r="20720" spans="1:3" ht="25.5">
      <c r="A20720">
        <v>2010</v>
      </c>
      <c r="B20720" s="13" t="s">
        <v>5634</v>
      </c>
      <c r="C20720" s="13">
        <v>8</v>
      </c>
    </row>
    <row r="20721" spans="1:3">
      <c r="A20721">
        <v>2010</v>
      </c>
      <c r="B20721" s="13" t="s">
        <v>13480</v>
      </c>
      <c r="C20721" s="13">
        <v>8</v>
      </c>
    </row>
    <row r="20722" spans="1:3">
      <c r="A20722">
        <v>2010</v>
      </c>
      <c r="B20722" s="13" t="s">
        <v>5406</v>
      </c>
      <c r="C20722" s="13">
        <v>8</v>
      </c>
    </row>
    <row r="20723" spans="1:3">
      <c r="A20723">
        <v>2010</v>
      </c>
      <c r="B20723" s="13" t="s">
        <v>5635</v>
      </c>
      <c r="C20723" s="13">
        <v>8</v>
      </c>
    </row>
    <row r="20724" spans="1:3">
      <c r="A20724">
        <v>2010</v>
      </c>
      <c r="B20724" s="13" t="s">
        <v>7116</v>
      </c>
      <c r="C20724" s="13">
        <v>8</v>
      </c>
    </row>
    <row r="20725" spans="1:3" ht="25.5">
      <c r="A20725">
        <v>2010</v>
      </c>
      <c r="B20725" s="13" t="s">
        <v>9994</v>
      </c>
      <c r="C20725" s="13">
        <v>8</v>
      </c>
    </row>
    <row r="20726" spans="1:3">
      <c r="A20726">
        <v>2010</v>
      </c>
      <c r="B20726" s="13" t="s">
        <v>5636</v>
      </c>
      <c r="C20726" s="13">
        <v>8</v>
      </c>
    </row>
    <row r="20727" spans="1:3">
      <c r="A20727">
        <v>2010</v>
      </c>
      <c r="B20727" s="13" t="s">
        <v>5637</v>
      </c>
      <c r="C20727" s="13">
        <v>8</v>
      </c>
    </row>
    <row r="20728" spans="1:3">
      <c r="A20728">
        <v>2010</v>
      </c>
      <c r="B20728" s="13" t="s">
        <v>10393</v>
      </c>
      <c r="C20728" s="13">
        <v>8</v>
      </c>
    </row>
    <row r="20729" spans="1:3">
      <c r="A20729">
        <v>2010</v>
      </c>
      <c r="B20729" s="13" t="s">
        <v>6634</v>
      </c>
      <c r="C20729" s="13">
        <v>8</v>
      </c>
    </row>
    <row r="20730" spans="1:3">
      <c r="A20730">
        <v>2010</v>
      </c>
      <c r="B20730" s="13" t="s">
        <v>13941</v>
      </c>
      <c r="C20730" s="13">
        <v>8</v>
      </c>
    </row>
    <row r="20731" spans="1:3">
      <c r="A20731">
        <v>2010</v>
      </c>
      <c r="B20731" s="13" t="s">
        <v>4900</v>
      </c>
      <c r="C20731" s="13">
        <v>8</v>
      </c>
    </row>
    <row r="20732" spans="1:3">
      <c r="A20732">
        <v>2010</v>
      </c>
      <c r="B20732" s="13" t="s">
        <v>5638</v>
      </c>
      <c r="C20732" s="13">
        <v>8</v>
      </c>
    </row>
    <row r="20733" spans="1:3" ht="25.5">
      <c r="A20733">
        <v>2010</v>
      </c>
      <c r="B20733" s="13" t="s">
        <v>5639</v>
      </c>
      <c r="C20733" s="13">
        <v>8</v>
      </c>
    </row>
    <row r="20734" spans="1:3" ht="25.5">
      <c r="A20734">
        <v>2010</v>
      </c>
      <c r="B20734" s="13" t="s">
        <v>7334</v>
      </c>
      <c r="C20734" s="13">
        <v>8</v>
      </c>
    </row>
    <row r="20735" spans="1:3">
      <c r="A20735">
        <v>2010</v>
      </c>
      <c r="B20735" s="13" t="s">
        <v>5640</v>
      </c>
      <c r="C20735" s="13">
        <v>8</v>
      </c>
    </row>
    <row r="20736" spans="1:3">
      <c r="A20736">
        <v>2010</v>
      </c>
      <c r="B20736" s="13" t="s">
        <v>5641</v>
      </c>
      <c r="C20736" s="13">
        <v>8</v>
      </c>
    </row>
    <row r="20737" spans="1:3">
      <c r="A20737">
        <v>2010</v>
      </c>
      <c r="B20737" s="13" t="s">
        <v>5642</v>
      </c>
      <c r="C20737" s="13">
        <v>8</v>
      </c>
    </row>
    <row r="20738" spans="1:3">
      <c r="A20738">
        <v>2010</v>
      </c>
      <c r="B20738" s="13" t="s">
        <v>5100</v>
      </c>
      <c r="C20738" s="13">
        <v>8</v>
      </c>
    </row>
    <row r="20739" spans="1:3" ht="25.5">
      <c r="A20739">
        <v>2010</v>
      </c>
      <c r="B20739" s="13" t="s">
        <v>5643</v>
      </c>
      <c r="C20739" s="13">
        <v>8</v>
      </c>
    </row>
    <row r="20740" spans="1:3">
      <c r="A20740">
        <v>2010</v>
      </c>
      <c r="B20740" s="13" t="s">
        <v>5644</v>
      </c>
      <c r="C20740" s="13">
        <v>8</v>
      </c>
    </row>
    <row r="20741" spans="1:3">
      <c r="A20741">
        <v>2010</v>
      </c>
      <c r="B20741" s="13" t="s">
        <v>8162</v>
      </c>
      <c r="C20741" s="13">
        <v>8</v>
      </c>
    </row>
    <row r="20742" spans="1:3">
      <c r="A20742">
        <v>2010</v>
      </c>
      <c r="B20742" s="13" t="s">
        <v>5645</v>
      </c>
      <c r="C20742" s="13">
        <v>8</v>
      </c>
    </row>
    <row r="20743" spans="1:3">
      <c r="A20743">
        <v>2010</v>
      </c>
      <c r="B20743" s="13" t="s">
        <v>7225</v>
      </c>
      <c r="C20743" s="13">
        <v>8</v>
      </c>
    </row>
    <row r="20744" spans="1:3">
      <c r="A20744">
        <v>2010</v>
      </c>
      <c r="B20744" s="13" t="s">
        <v>14090</v>
      </c>
      <c r="C20744" s="13">
        <v>8</v>
      </c>
    </row>
    <row r="20745" spans="1:3">
      <c r="A20745">
        <v>2010</v>
      </c>
      <c r="B20745" s="13" t="s">
        <v>11761</v>
      </c>
      <c r="C20745" s="13">
        <v>8</v>
      </c>
    </row>
    <row r="20746" spans="1:3">
      <c r="A20746">
        <v>2010</v>
      </c>
      <c r="B20746" s="13" t="s">
        <v>5465</v>
      </c>
      <c r="C20746" s="13">
        <v>8</v>
      </c>
    </row>
    <row r="20747" spans="1:3">
      <c r="A20747">
        <v>2010</v>
      </c>
      <c r="B20747" s="13" t="s">
        <v>5646</v>
      </c>
      <c r="C20747" s="13">
        <v>8</v>
      </c>
    </row>
    <row r="20748" spans="1:3">
      <c r="A20748">
        <v>2010</v>
      </c>
      <c r="B20748" s="13" t="s">
        <v>7773</v>
      </c>
      <c r="C20748" s="13">
        <v>8</v>
      </c>
    </row>
    <row r="20749" spans="1:3">
      <c r="A20749">
        <v>2010</v>
      </c>
      <c r="B20749" s="13" t="s">
        <v>13888</v>
      </c>
      <c r="C20749" s="13">
        <v>8</v>
      </c>
    </row>
    <row r="20750" spans="1:3">
      <c r="A20750">
        <v>2010</v>
      </c>
      <c r="B20750" s="13" t="s">
        <v>5647</v>
      </c>
      <c r="C20750" s="13">
        <v>8</v>
      </c>
    </row>
    <row r="20751" spans="1:3">
      <c r="A20751">
        <v>2010</v>
      </c>
      <c r="B20751" s="13" t="s">
        <v>5648</v>
      </c>
      <c r="C20751" s="13">
        <v>8</v>
      </c>
    </row>
    <row r="20752" spans="1:3">
      <c r="A20752">
        <v>2010</v>
      </c>
      <c r="B20752" s="13" t="s">
        <v>5649</v>
      </c>
      <c r="C20752" s="13">
        <v>8</v>
      </c>
    </row>
    <row r="20753" spans="1:3">
      <c r="A20753">
        <v>2010</v>
      </c>
      <c r="B20753" s="13" t="s">
        <v>2208</v>
      </c>
      <c r="C20753" s="13">
        <v>8</v>
      </c>
    </row>
    <row r="20754" spans="1:3">
      <c r="A20754">
        <v>2010</v>
      </c>
      <c r="B20754" s="13" t="s">
        <v>5650</v>
      </c>
      <c r="C20754" s="13">
        <v>8</v>
      </c>
    </row>
    <row r="20755" spans="1:3">
      <c r="A20755">
        <v>2010</v>
      </c>
      <c r="B20755" s="13" t="s">
        <v>5651</v>
      </c>
      <c r="C20755" s="13">
        <v>8</v>
      </c>
    </row>
    <row r="20756" spans="1:3">
      <c r="A20756">
        <v>2010</v>
      </c>
      <c r="B20756" s="13" t="s">
        <v>14222</v>
      </c>
      <c r="C20756" s="13">
        <v>8</v>
      </c>
    </row>
    <row r="20757" spans="1:3">
      <c r="A20757">
        <v>2010</v>
      </c>
      <c r="B20757" s="13" t="s">
        <v>5652</v>
      </c>
      <c r="C20757" s="13">
        <v>8</v>
      </c>
    </row>
    <row r="20758" spans="1:3">
      <c r="A20758">
        <v>2010</v>
      </c>
      <c r="B20758" s="13" t="s">
        <v>11867</v>
      </c>
      <c r="C20758" s="13">
        <v>8</v>
      </c>
    </row>
    <row r="20759" spans="1:3">
      <c r="A20759">
        <v>2010</v>
      </c>
      <c r="B20759" s="13" t="s">
        <v>11926</v>
      </c>
      <c r="C20759" s="13">
        <v>8</v>
      </c>
    </row>
    <row r="20760" spans="1:3">
      <c r="A20760">
        <v>2010</v>
      </c>
      <c r="B20760" s="13" t="s">
        <v>10950</v>
      </c>
      <c r="C20760" s="13">
        <v>8</v>
      </c>
    </row>
    <row r="20761" spans="1:3">
      <c r="A20761">
        <v>2010</v>
      </c>
      <c r="B20761" s="13" t="s">
        <v>14277</v>
      </c>
      <c r="C20761" s="13">
        <v>8</v>
      </c>
    </row>
    <row r="20762" spans="1:3">
      <c r="A20762">
        <v>2010</v>
      </c>
      <c r="B20762" s="13" t="s">
        <v>10501</v>
      </c>
      <c r="C20762" s="13">
        <v>8</v>
      </c>
    </row>
    <row r="20763" spans="1:3">
      <c r="A20763">
        <v>2010</v>
      </c>
      <c r="B20763" s="13" t="s">
        <v>5653</v>
      </c>
      <c r="C20763" s="13">
        <v>8</v>
      </c>
    </row>
    <row r="20764" spans="1:3">
      <c r="A20764">
        <v>2010</v>
      </c>
      <c r="B20764" s="13" t="s">
        <v>5654</v>
      </c>
      <c r="C20764" s="13">
        <v>8</v>
      </c>
    </row>
    <row r="20765" spans="1:3">
      <c r="A20765">
        <v>2010</v>
      </c>
      <c r="B20765" s="13" t="s">
        <v>10667</v>
      </c>
      <c r="C20765" s="13">
        <v>8</v>
      </c>
    </row>
    <row r="20766" spans="1:3">
      <c r="A20766">
        <v>2010</v>
      </c>
      <c r="B20766" s="13" t="s">
        <v>5655</v>
      </c>
      <c r="C20766" s="13">
        <v>8</v>
      </c>
    </row>
    <row r="20767" spans="1:3" ht="25.5">
      <c r="A20767">
        <v>2010</v>
      </c>
      <c r="B20767" s="13" t="s">
        <v>2461</v>
      </c>
      <c r="C20767" s="13">
        <v>8</v>
      </c>
    </row>
    <row r="20768" spans="1:3">
      <c r="A20768">
        <v>2010</v>
      </c>
      <c r="B20768" s="13" t="s">
        <v>5656</v>
      </c>
      <c r="C20768" s="13">
        <v>8</v>
      </c>
    </row>
    <row r="20769" spans="1:3">
      <c r="A20769">
        <v>2010</v>
      </c>
      <c r="B20769" s="13" t="s">
        <v>5013</v>
      </c>
      <c r="C20769" s="13">
        <v>8</v>
      </c>
    </row>
    <row r="20770" spans="1:3">
      <c r="A20770">
        <v>2010</v>
      </c>
      <c r="B20770" s="13" t="s">
        <v>13491</v>
      </c>
      <c r="C20770" s="13">
        <v>8</v>
      </c>
    </row>
    <row r="20771" spans="1:3">
      <c r="A20771">
        <v>2010</v>
      </c>
      <c r="B20771" s="13" t="s">
        <v>7155</v>
      </c>
      <c r="C20771" s="13">
        <v>8</v>
      </c>
    </row>
    <row r="20772" spans="1:3">
      <c r="A20772">
        <v>2010</v>
      </c>
      <c r="B20772" s="13" t="s">
        <v>12211</v>
      </c>
      <c r="C20772" s="13">
        <v>8</v>
      </c>
    </row>
    <row r="20773" spans="1:3">
      <c r="A20773">
        <v>2010</v>
      </c>
      <c r="B20773" s="13" t="s">
        <v>9699</v>
      </c>
      <c r="C20773" s="13">
        <v>8</v>
      </c>
    </row>
    <row r="20774" spans="1:3">
      <c r="A20774">
        <v>2010</v>
      </c>
      <c r="B20774" s="13" t="s">
        <v>5657</v>
      </c>
      <c r="C20774" s="13">
        <v>8</v>
      </c>
    </row>
    <row r="20775" spans="1:3">
      <c r="A20775">
        <v>2010</v>
      </c>
      <c r="B20775" s="13" t="s">
        <v>9638</v>
      </c>
      <c r="C20775" s="13">
        <v>8</v>
      </c>
    </row>
    <row r="20776" spans="1:3">
      <c r="A20776">
        <v>2010</v>
      </c>
      <c r="B20776" s="13" t="s">
        <v>10119</v>
      </c>
      <c r="C20776" s="13">
        <v>8</v>
      </c>
    </row>
    <row r="20777" spans="1:3">
      <c r="A20777">
        <v>2010</v>
      </c>
      <c r="B20777" s="13" t="s">
        <v>7456</v>
      </c>
      <c r="C20777" s="13">
        <v>8</v>
      </c>
    </row>
    <row r="20778" spans="1:3">
      <c r="A20778">
        <v>2010</v>
      </c>
      <c r="B20778" s="13" t="s">
        <v>5533</v>
      </c>
      <c r="C20778" s="13">
        <v>8</v>
      </c>
    </row>
    <row r="20779" spans="1:3">
      <c r="A20779">
        <v>2010</v>
      </c>
      <c r="B20779" s="13" t="s">
        <v>14165</v>
      </c>
      <c r="C20779" s="13">
        <v>8</v>
      </c>
    </row>
    <row r="20780" spans="1:3">
      <c r="A20780">
        <v>2010</v>
      </c>
      <c r="B20780" s="13" t="s">
        <v>5658</v>
      </c>
      <c r="C20780" s="13">
        <v>8</v>
      </c>
    </row>
    <row r="20781" spans="1:3">
      <c r="A20781">
        <v>2010</v>
      </c>
      <c r="B20781" s="13" t="s">
        <v>4642</v>
      </c>
      <c r="C20781" s="13">
        <v>8</v>
      </c>
    </row>
    <row r="20782" spans="1:3">
      <c r="A20782">
        <v>2010</v>
      </c>
      <c r="B20782" s="13" t="s">
        <v>11981</v>
      </c>
      <c r="C20782" s="13">
        <v>8</v>
      </c>
    </row>
    <row r="20783" spans="1:3">
      <c r="A20783">
        <v>2010</v>
      </c>
      <c r="B20783" s="13" t="s">
        <v>13366</v>
      </c>
      <c r="C20783" s="13">
        <v>8</v>
      </c>
    </row>
    <row r="20784" spans="1:3">
      <c r="A20784">
        <v>2010</v>
      </c>
      <c r="B20784" s="13" t="s">
        <v>5659</v>
      </c>
      <c r="C20784" s="13">
        <v>8</v>
      </c>
    </row>
    <row r="20785" spans="1:3">
      <c r="A20785">
        <v>2010</v>
      </c>
      <c r="B20785" s="13" t="s">
        <v>11882</v>
      </c>
      <c r="C20785" s="13">
        <v>8</v>
      </c>
    </row>
    <row r="20786" spans="1:3">
      <c r="A20786">
        <v>2010</v>
      </c>
      <c r="B20786" s="13" t="s">
        <v>11938</v>
      </c>
      <c r="C20786" s="13">
        <v>8</v>
      </c>
    </row>
    <row r="20787" spans="1:3">
      <c r="A20787">
        <v>2010</v>
      </c>
      <c r="B20787" s="13" t="s">
        <v>5660</v>
      </c>
      <c r="C20787" s="13">
        <v>8</v>
      </c>
    </row>
    <row r="20788" spans="1:3">
      <c r="A20788">
        <v>2010</v>
      </c>
      <c r="B20788" s="13" t="s">
        <v>9520</v>
      </c>
      <c r="C20788" s="13">
        <v>8</v>
      </c>
    </row>
    <row r="20789" spans="1:3">
      <c r="A20789">
        <v>2010</v>
      </c>
      <c r="B20789" s="13" t="s">
        <v>5290</v>
      </c>
      <c r="C20789" s="13">
        <v>8</v>
      </c>
    </row>
    <row r="20790" spans="1:3">
      <c r="A20790">
        <v>2010</v>
      </c>
      <c r="B20790" s="13" t="s">
        <v>14194</v>
      </c>
      <c r="C20790" s="13">
        <v>8</v>
      </c>
    </row>
    <row r="20791" spans="1:3">
      <c r="A20791">
        <v>2010</v>
      </c>
      <c r="B20791" s="13" t="s">
        <v>13879</v>
      </c>
      <c r="C20791" s="13">
        <v>8</v>
      </c>
    </row>
    <row r="20792" spans="1:3">
      <c r="A20792">
        <v>2010</v>
      </c>
      <c r="B20792" s="13" t="s">
        <v>5661</v>
      </c>
      <c r="C20792" s="13">
        <v>8</v>
      </c>
    </row>
    <row r="20793" spans="1:3">
      <c r="A20793">
        <v>2010</v>
      </c>
      <c r="B20793" s="13" t="s">
        <v>4538</v>
      </c>
      <c r="C20793" s="13">
        <v>8</v>
      </c>
    </row>
    <row r="20794" spans="1:3">
      <c r="A20794">
        <v>2010</v>
      </c>
      <c r="B20794" s="13" t="s">
        <v>5662</v>
      </c>
      <c r="C20794" s="13">
        <v>8</v>
      </c>
    </row>
    <row r="20795" spans="1:3">
      <c r="A20795">
        <v>2010</v>
      </c>
      <c r="B20795" s="13" t="s">
        <v>9724</v>
      </c>
      <c r="C20795" s="13">
        <v>8</v>
      </c>
    </row>
    <row r="20796" spans="1:3">
      <c r="A20796">
        <v>2010</v>
      </c>
      <c r="B20796" s="13" t="s">
        <v>14034</v>
      </c>
      <c r="C20796" s="13">
        <v>8</v>
      </c>
    </row>
    <row r="20797" spans="1:3" ht="25.5">
      <c r="A20797">
        <v>2010</v>
      </c>
      <c r="B20797" s="13" t="s">
        <v>10845</v>
      </c>
      <c r="C20797" s="13">
        <v>8</v>
      </c>
    </row>
    <row r="20798" spans="1:3">
      <c r="A20798">
        <v>2010</v>
      </c>
      <c r="B20798" s="13" t="s">
        <v>5663</v>
      </c>
      <c r="C20798" s="13">
        <v>8</v>
      </c>
    </row>
    <row r="20799" spans="1:3">
      <c r="A20799">
        <v>2010</v>
      </c>
      <c r="B20799" s="13" t="s">
        <v>5664</v>
      </c>
      <c r="C20799" s="13">
        <v>8</v>
      </c>
    </row>
    <row r="20800" spans="1:3">
      <c r="A20800">
        <v>2010</v>
      </c>
      <c r="B20800" s="13" t="s">
        <v>5665</v>
      </c>
      <c r="C20800" s="13">
        <v>8</v>
      </c>
    </row>
    <row r="20801" spans="1:3">
      <c r="A20801">
        <v>2010</v>
      </c>
      <c r="B20801" s="13" t="s">
        <v>5666</v>
      </c>
      <c r="C20801" s="13">
        <v>8</v>
      </c>
    </row>
    <row r="20802" spans="1:3">
      <c r="A20802">
        <v>2010</v>
      </c>
      <c r="B20802" s="13" t="s">
        <v>5667</v>
      </c>
      <c r="C20802" s="13">
        <v>8</v>
      </c>
    </row>
    <row r="20803" spans="1:3">
      <c r="A20803">
        <v>2010</v>
      </c>
      <c r="B20803" s="13" t="s">
        <v>5668</v>
      </c>
      <c r="C20803" s="13">
        <v>8</v>
      </c>
    </row>
    <row r="20804" spans="1:3">
      <c r="A20804">
        <v>2010</v>
      </c>
      <c r="B20804" s="13" t="s">
        <v>9697</v>
      </c>
      <c r="C20804" s="13">
        <v>8</v>
      </c>
    </row>
    <row r="20805" spans="1:3">
      <c r="A20805">
        <v>2010</v>
      </c>
      <c r="B20805" s="13" t="s">
        <v>7396</v>
      </c>
      <c r="C20805" s="13">
        <v>8</v>
      </c>
    </row>
    <row r="20806" spans="1:3">
      <c r="A20806">
        <v>2010</v>
      </c>
      <c r="B20806" s="13" t="s">
        <v>14267</v>
      </c>
      <c r="C20806" s="13">
        <v>8</v>
      </c>
    </row>
    <row r="20807" spans="1:3" ht="25.5">
      <c r="A20807">
        <v>2010</v>
      </c>
      <c r="B20807" s="13" t="s">
        <v>5669</v>
      </c>
      <c r="C20807" s="13">
        <v>8</v>
      </c>
    </row>
    <row r="20808" spans="1:3">
      <c r="A20808">
        <v>2010</v>
      </c>
      <c r="B20808" s="13" t="s">
        <v>13645</v>
      </c>
      <c r="C20808" s="13">
        <v>8</v>
      </c>
    </row>
    <row r="20809" spans="1:3">
      <c r="A20809">
        <v>2010</v>
      </c>
      <c r="B20809" s="13" t="s">
        <v>4593</v>
      </c>
      <c r="C20809" s="13">
        <v>8</v>
      </c>
    </row>
    <row r="20810" spans="1:3">
      <c r="A20810">
        <v>2010</v>
      </c>
      <c r="B20810" s="13" t="s">
        <v>11497</v>
      </c>
      <c r="C20810" s="13">
        <v>8</v>
      </c>
    </row>
    <row r="20811" spans="1:3">
      <c r="A20811">
        <v>2010</v>
      </c>
      <c r="B20811" s="13" t="s">
        <v>5670</v>
      </c>
      <c r="C20811" s="13">
        <v>8</v>
      </c>
    </row>
    <row r="20812" spans="1:3">
      <c r="A20812">
        <v>2010</v>
      </c>
      <c r="B20812" s="13" t="s">
        <v>9858</v>
      </c>
      <c r="C20812" s="13">
        <v>8</v>
      </c>
    </row>
    <row r="20813" spans="1:3">
      <c r="A20813">
        <v>2010</v>
      </c>
      <c r="B20813" s="13" t="s">
        <v>7040</v>
      </c>
      <c r="C20813" s="13">
        <v>8</v>
      </c>
    </row>
    <row r="20814" spans="1:3">
      <c r="A20814">
        <v>2010</v>
      </c>
      <c r="B20814" s="13" t="s">
        <v>12243</v>
      </c>
      <c r="C20814" s="13">
        <v>8</v>
      </c>
    </row>
    <row r="20815" spans="1:3">
      <c r="A20815">
        <v>2010</v>
      </c>
      <c r="B20815" s="13" t="s">
        <v>13957</v>
      </c>
      <c r="C20815" s="13">
        <v>8</v>
      </c>
    </row>
    <row r="20816" spans="1:3">
      <c r="A20816">
        <v>2010</v>
      </c>
      <c r="B20816" s="13" t="s">
        <v>5671</v>
      </c>
      <c r="C20816" s="13">
        <v>8</v>
      </c>
    </row>
    <row r="20817" spans="1:3">
      <c r="A20817">
        <v>2010</v>
      </c>
      <c r="B20817" s="13" t="s">
        <v>1996</v>
      </c>
      <c r="C20817" s="13">
        <v>8</v>
      </c>
    </row>
    <row r="20818" spans="1:3">
      <c r="A20818">
        <v>2010</v>
      </c>
      <c r="B20818" s="13" t="s">
        <v>4566</v>
      </c>
      <c r="C20818" s="13">
        <v>8</v>
      </c>
    </row>
    <row r="20819" spans="1:3">
      <c r="A20819">
        <v>2010</v>
      </c>
      <c r="B20819" s="13" t="s">
        <v>10064</v>
      </c>
      <c r="C20819" s="13">
        <v>8</v>
      </c>
    </row>
    <row r="20820" spans="1:3">
      <c r="A20820">
        <v>2010</v>
      </c>
      <c r="B20820" s="13" t="s">
        <v>11201</v>
      </c>
      <c r="C20820" s="13">
        <v>8</v>
      </c>
    </row>
    <row r="20821" spans="1:3">
      <c r="A20821">
        <v>2010</v>
      </c>
      <c r="B20821" s="13" t="s">
        <v>7759</v>
      </c>
      <c r="C20821" s="13">
        <v>8</v>
      </c>
    </row>
    <row r="20822" spans="1:3" ht="25.5">
      <c r="A20822">
        <v>2010</v>
      </c>
      <c r="B20822" s="13" t="s">
        <v>9600</v>
      </c>
      <c r="C20822" s="13">
        <v>8</v>
      </c>
    </row>
    <row r="20823" spans="1:3">
      <c r="A20823">
        <v>2010</v>
      </c>
      <c r="B20823" s="13" t="s">
        <v>13564</v>
      </c>
      <c r="C20823" s="13">
        <v>8</v>
      </c>
    </row>
    <row r="20824" spans="1:3">
      <c r="A20824">
        <v>2010</v>
      </c>
      <c r="B20824" s="13" t="s">
        <v>11158</v>
      </c>
      <c r="C20824" s="13">
        <v>8</v>
      </c>
    </row>
    <row r="20825" spans="1:3">
      <c r="A20825">
        <v>2010</v>
      </c>
      <c r="B20825" s="13" t="s">
        <v>5672</v>
      </c>
      <c r="C20825" s="13">
        <v>8</v>
      </c>
    </row>
    <row r="20826" spans="1:3">
      <c r="A20826">
        <v>2010</v>
      </c>
      <c r="B20826" s="13" t="s">
        <v>6877</v>
      </c>
      <c r="C20826" s="13">
        <v>8</v>
      </c>
    </row>
    <row r="20827" spans="1:3">
      <c r="A20827">
        <v>2010</v>
      </c>
      <c r="B20827" s="13" t="s">
        <v>14415</v>
      </c>
      <c r="C20827" s="13">
        <v>8</v>
      </c>
    </row>
    <row r="20828" spans="1:3">
      <c r="A20828">
        <v>2010</v>
      </c>
      <c r="B20828" s="13" t="s">
        <v>5673</v>
      </c>
      <c r="C20828" s="13">
        <v>8</v>
      </c>
    </row>
    <row r="20829" spans="1:3">
      <c r="A20829">
        <v>2010</v>
      </c>
      <c r="B20829" s="13" t="s">
        <v>5674</v>
      </c>
      <c r="C20829" s="13">
        <v>8</v>
      </c>
    </row>
    <row r="20830" spans="1:3">
      <c r="A20830">
        <v>2010</v>
      </c>
      <c r="B20830" s="13" t="s">
        <v>5675</v>
      </c>
      <c r="C20830" s="13">
        <v>8</v>
      </c>
    </row>
    <row r="20831" spans="1:3">
      <c r="A20831">
        <v>2010</v>
      </c>
      <c r="B20831" s="13" t="s">
        <v>7200</v>
      </c>
      <c r="C20831" s="13">
        <v>8</v>
      </c>
    </row>
    <row r="20832" spans="1:3">
      <c r="A20832">
        <v>2010</v>
      </c>
      <c r="B20832" s="13" t="s">
        <v>5676</v>
      </c>
      <c r="C20832" s="13">
        <v>8</v>
      </c>
    </row>
    <row r="20833" spans="1:3">
      <c r="A20833">
        <v>2010</v>
      </c>
      <c r="B20833" s="13" t="s">
        <v>12164</v>
      </c>
      <c r="C20833" s="13">
        <v>8</v>
      </c>
    </row>
    <row r="20834" spans="1:3">
      <c r="A20834">
        <v>2010</v>
      </c>
      <c r="B20834" s="13" t="s">
        <v>5677</v>
      </c>
      <c r="C20834" s="13">
        <v>8</v>
      </c>
    </row>
    <row r="20835" spans="1:3">
      <c r="A20835">
        <v>2010</v>
      </c>
      <c r="B20835" s="13" t="s">
        <v>7324</v>
      </c>
      <c r="C20835" s="13">
        <v>8</v>
      </c>
    </row>
    <row r="20836" spans="1:3">
      <c r="A20836">
        <v>2010</v>
      </c>
      <c r="B20836" s="13" t="s">
        <v>5678</v>
      </c>
      <c r="C20836" s="13">
        <v>8</v>
      </c>
    </row>
    <row r="20837" spans="1:3">
      <c r="A20837">
        <v>2010</v>
      </c>
      <c r="B20837" s="13" t="s">
        <v>16837</v>
      </c>
      <c r="C20837" s="13">
        <v>8</v>
      </c>
    </row>
    <row r="20838" spans="1:3">
      <c r="A20838">
        <v>2010</v>
      </c>
      <c r="B20838" s="13" t="s">
        <v>11647</v>
      </c>
      <c r="C20838" s="13">
        <v>8</v>
      </c>
    </row>
    <row r="20839" spans="1:3">
      <c r="A20839">
        <v>2010</v>
      </c>
      <c r="B20839" s="13" t="s">
        <v>9572</v>
      </c>
      <c r="C20839" s="13">
        <v>8</v>
      </c>
    </row>
    <row r="20840" spans="1:3">
      <c r="A20840">
        <v>2010</v>
      </c>
      <c r="B20840" s="13" t="s">
        <v>5679</v>
      </c>
      <c r="C20840" s="13">
        <v>8</v>
      </c>
    </row>
    <row r="20841" spans="1:3">
      <c r="A20841">
        <v>2010</v>
      </c>
      <c r="B20841" s="13" t="s">
        <v>5680</v>
      </c>
      <c r="C20841" s="13">
        <v>8</v>
      </c>
    </row>
    <row r="20842" spans="1:3">
      <c r="A20842">
        <v>2010</v>
      </c>
      <c r="B20842" s="13" t="s">
        <v>5681</v>
      </c>
      <c r="C20842" s="13">
        <v>8</v>
      </c>
    </row>
    <row r="20843" spans="1:3">
      <c r="A20843">
        <v>2010</v>
      </c>
      <c r="B20843" s="13" t="s">
        <v>5682</v>
      </c>
      <c r="C20843" s="13">
        <v>8</v>
      </c>
    </row>
    <row r="20844" spans="1:3">
      <c r="A20844">
        <v>2010</v>
      </c>
      <c r="B20844" s="13" t="s">
        <v>5683</v>
      </c>
      <c r="C20844" s="13">
        <v>8</v>
      </c>
    </row>
    <row r="20845" spans="1:3">
      <c r="A20845">
        <v>2010</v>
      </c>
      <c r="B20845" s="13" t="s">
        <v>5684</v>
      </c>
      <c r="C20845" s="13">
        <v>8</v>
      </c>
    </row>
    <row r="20846" spans="1:3">
      <c r="A20846">
        <v>2010</v>
      </c>
      <c r="B20846" s="13" t="s">
        <v>5685</v>
      </c>
      <c r="C20846" s="13">
        <v>8</v>
      </c>
    </row>
    <row r="20847" spans="1:3">
      <c r="A20847">
        <v>2010</v>
      </c>
      <c r="B20847" s="13" t="s">
        <v>5686</v>
      </c>
      <c r="C20847" s="13">
        <v>8</v>
      </c>
    </row>
    <row r="20848" spans="1:3">
      <c r="A20848">
        <v>2010</v>
      </c>
      <c r="B20848" s="13" t="s">
        <v>5687</v>
      </c>
      <c r="C20848" s="13">
        <v>8</v>
      </c>
    </row>
    <row r="20849" spans="1:3">
      <c r="A20849">
        <v>2010</v>
      </c>
      <c r="B20849" s="13" t="s">
        <v>5688</v>
      </c>
      <c r="C20849" s="13">
        <v>8</v>
      </c>
    </row>
    <row r="20850" spans="1:3">
      <c r="A20850">
        <v>2010</v>
      </c>
      <c r="B20850" s="13" t="s">
        <v>5689</v>
      </c>
      <c r="C20850" s="13">
        <v>8</v>
      </c>
    </row>
    <row r="20851" spans="1:3">
      <c r="A20851">
        <v>2010</v>
      </c>
      <c r="B20851" s="13" t="s">
        <v>5690</v>
      </c>
      <c r="C20851" s="13">
        <v>8</v>
      </c>
    </row>
    <row r="20852" spans="1:3">
      <c r="A20852">
        <v>2010</v>
      </c>
      <c r="B20852" s="13" t="s">
        <v>5691</v>
      </c>
      <c r="C20852" s="13">
        <v>8</v>
      </c>
    </row>
    <row r="20853" spans="1:3">
      <c r="A20853">
        <v>2010</v>
      </c>
      <c r="B20853" s="13" t="s">
        <v>7433</v>
      </c>
      <c r="C20853" s="13">
        <v>8</v>
      </c>
    </row>
    <row r="20854" spans="1:3">
      <c r="A20854">
        <v>2010</v>
      </c>
      <c r="B20854" s="13" t="s">
        <v>9576</v>
      </c>
      <c r="C20854" s="13">
        <v>8</v>
      </c>
    </row>
    <row r="20855" spans="1:3" ht="25.5">
      <c r="A20855">
        <v>2010</v>
      </c>
      <c r="B20855" s="13" t="s">
        <v>5692</v>
      </c>
      <c r="C20855" s="13">
        <v>8</v>
      </c>
    </row>
    <row r="20856" spans="1:3">
      <c r="A20856">
        <v>2010</v>
      </c>
      <c r="B20856" s="13" t="s">
        <v>14203</v>
      </c>
      <c r="C20856" s="13">
        <v>8</v>
      </c>
    </row>
    <row r="20857" spans="1:3">
      <c r="A20857">
        <v>2010</v>
      </c>
      <c r="B20857" s="13" t="s">
        <v>5210</v>
      </c>
      <c r="C20857" s="13">
        <v>8</v>
      </c>
    </row>
    <row r="20858" spans="1:3">
      <c r="A20858">
        <v>2010</v>
      </c>
      <c r="B20858" s="13" t="s">
        <v>4830</v>
      </c>
      <c r="C20858" s="13">
        <v>8</v>
      </c>
    </row>
    <row r="20859" spans="1:3">
      <c r="A20859">
        <v>2010</v>
      </c>
      <c r="B20859" s="13" t="s">
        <v>11553</v>
      </c>
      <c r="C20859" s="13">
        <v>8</v>
      </c>
    </row>
    <row r="20860" spans="1:3">
      <c r="A20860">
        <v>2010</v>
      </c>
      <c r="B20860" s="13" t="s">
        <v>11573</v>
      </c>
      <c r="C20860" s="13">
        <v>8</v>
      </c>
    </row>
    <row r="20861" spans="1:3">
      <c r="A20861">
        <v>2010</v>
      </c>
      <c r="B20861" s="13" t="s">
        <v>4768</v>
      </c>
      <c r="C20861" s="13">
        <v>8</v>
      </c>
    </row>
    <row r="20862" spans="1:3">
      <c r="A20862">
        <v>2010</v>
      </c>
      <c r="B20862" s="13" t="s">
        <v>13379</v>
      </c>
      <c r="C20862" s="13">
        <v>8</v>
      </c>
    </row>
    <row r="20863" spans="1:3">
      <c r="A20863">
        <v>2010</v>
      </c>
      <c r="B20863" s="13" t="s">
        <v>13960</v>
      </c>
      <c r="C20863" s="13">
        <v>8</v>
      </c>
    </row>
    <row r="20864" spans="1:3">
      <c r="A20864">
        <v>2010</v>
      </c>
      <c r="B20864" s="13" t="s">
        <v>16485</v>
      </c>
      <c r="C20864" s="13">
        <v>8</v>
      </c>
    </row>
    <row r="20865" spans="1:3">
      <c r="A20865">
        <v>2010</v>
      </c>
      <c r="B20865" s="13" t="s">
        <v>13985</v>
      </c>
      <c r="C20865" s="13">
        <v>8</v>
      </c>
    </row>
    <row r="20866" spans="1:3">
      <c r="A20866">
        <v>2010</v>
      </c>
      <c r="B20866" s="13" t="s">
        <v>5693</v>
      </c>
      <c r="C20866" s="13">
        <v>8</v>
      </c>
    </row>
    <row r="20867" spans="1:3">
      <c r="A20867">
        <v>2010</v>
      </c>
      <c r="B20867" s="13" t="s">
        <v>14065</v>
      </c>
      <c r="C20867" s="13">
        <v>8</v>
      </c>
    </row>
    <row r="20868" spans="1:3">
      <c r="A20868">
        <v>2010</v>
      </c>
      <c r="B20868" s="13" t="s">
        <v>10896</v>
      </c>
      <c r="C20868" s="13">
        <v>8</v>
      </c>
    </row>
    <row r="20869" spans="1:3">
      <c r="A20869">
        <v>2010</v>
      </c>
      <c r="B20869" s="13" t="s">
        <v>5694</v>
      </c>
      <c r="C20869" s="13">
        <v>8</v>
      </c>
    </row>
    <row r="20870" spans="1:3">
      <c r="A20870">
        <v>2010</v>
      </c>
      <c r="B20870" s="13" t="s">
        <v>2396</v>
      </c>
      <c r="C20870" s="13">
        <v>8</v>
      </c>
    </row>
    <row r="20871" spans="1:3">
      <c r="A20871">
        <v>2010</v>
      </c>
      <c r="B20871" s="13" t="s">
        <v>8109</v>
      </c>
      <c r="C20871" s="13">
        <v>8</v>
      </c>
    </row>
    <row r="20872" spans="1:3">
      <c r="A20872">
        <v>2010</v>
      </c>
      <c r="B20872" s="13" t="s">
        <v>14054</v>
      </c>
      <c r="C20872" s="13">
        <v>8</v>
      </c>
    </row>
    <row r="20873" spans="1:3">
      <c r="A20873">
        <v>2010</v>
      </c>
      <c r="B20873" s="13" t="s">
        <v>11320</v>
      </c>
      <c r="C20873" s="13">
        <v>8</v>
      </c>
    </row>
    <row r="20874" spans="1:3">
      <c r="A20874">
        <v>2010</v>
      </c>
      <c r="B20874" s="13" t="s">
        <v>7414</v>
      </c>
      <c r="C20874" s="13">
        <v>8</v>
      </c>
    </row>
    <row r="20875" spans="1:3">
      <c r="A20875">
        <v>2010</v>
      </c>
      <c r="B20875" s="13" t="s">
        <v>8078</v>
      </c>
      <c r="C20875" s="13">
        <v>8</v>
      </c>
    </row>
    <row r="20876" spans="1:3">
      <c r="A20876">
        <v>2010</v>
      </c>
      <c r="B20876" s="13" t="s">
        <v>5695</v>
      </c>
      <c r="C20876" s="13">
        <v>8</v>
      </c>
    </row>
    <row r="20877" spans="1:3">
      <c r="A20877">
        <v>2010</v>
      </c>
      <c r="B20877" s="13" t="s">
        <v>12200</v>
      </c>
      <c r="C20877" s="13">
        <v>8</v>
      </c>
    </row>
    <row r="20878" spans="1:3">
      <c r="A20878">
        <v>2010</v>
      </c>
      <c r="B20878" s="13" t="s">
        <v>7488</v>
      </c>
      <c r="C20878" s="13">
        <v>8</v>
      </c>
    </row>
    <row r="20879" spans="1:3">
      <c r="A20879">
        <v>2010</v>
      </c>
      <c r="B20879" s="13" t="s">
        <v>11639</v>
      </c>
      <c r="C20879" s="13">
        <v>8</v>
      </c>
    </row>
    <row r="20880" spans="1:3" ht="25.5">
      <c r="A20880">
        <v>2010</v>
      </c>
      <c r="B20880" s="13" t="s">
        <v>9468</v>
      </c>
      <c r="C20880" s="13">
        <v>8</v>
      </c>
    </row>
    <row r="20881" spans="1:3">
      <c r="A20881">
        <v>2010</v>
      </c>
      <c r="B20881" s="13" t="s">
        <v>5211</v>
      </c>
      <c r="C20881" s="13">
        <v>8</v>
      </c>
    </row>
    <row r="20882" spans="1:3">
      <c r="A20882">
        <v>2010</v>
      </c>
      <c r="B20882" s="13" t="s">
        <v>5696</v>
      </c>
      <c r="C20882" s="13">
        <v>8</v>
      </c>
    </row>
    <row r="20883" spans="1:3">
      <c r="A20883">
        <v>2010</v>
      </c>
      <c r="B20883" s="13" t="s">
        <v>5697</v>
      </c>
      <c r="C20883" s="13">
        <v>8</v>
      </c>
    </row>
    <row r="20884" spans="1:3">
      <c r="A20884">
        <v>2010</v>
      </c>
      <c r="B20884" s="13" t="s">
        <v>10810</v>
      </c>
      <c r="C20884" s="13">
        <v>8</v>
      </c>
    </row>
    <row r="20885" spans="1:3">
      <c r="A20885">
        <v>2010</v>
      </c>
      <c r="B20885" s="13" t="s">
        <v>5698</v>
      </c>
      <c r="C20885" s="13">
        <v>8</v>
      </c>
    </row>
    <row r="20886" spans="1:3">
      <c r="A20886">
        <v>2010</v>
      </c>
      <c r="B20886" s="13" t="s">
        <v>7544</v>
      </c>
      <c r="C20886" s="13">
        <v>8</v>
      </c>
    </row>
    <row r="20887" spans="1:3">
      <c r="A20887">
        <v>2010</v>
      </c>
      <c r="B20887" s="13" t="s">
        <v>14182</v>
      </c>
      <c r="C20887" s="13">
        <v>8</v>
      </c>
    </row>
    <row r="20888" spans="1:3">
      <c r="A20888">
        <v>2010</v>
      </c>
      <c r="B20888" s="13" t="s">
        <v>14024</v>
      </c>
      <c r="C20888" s="13">
        <v>8</v>
      </c>
    </row>
    <row r="20889" spans="1:3">
      <c r="A20889">
        <v>2010</v>
      </c>
      <c r="B20889" s="13" t="s">
        <v>5699</v>
      </c>
      <c r="C20889" s="13">
        <v>8</v>
      </c>
    </row>
    <row r="20890" spans="1:3">
      <c r="A20890">
        <v>2010</v>
      </c>
      <c r="B20890" s="13" t="s">
        <v>7143</v>
      </c>
      <c r="C20890" s="13">
        <v>8</v>
      </c>
    </row>
    <row r="20891" spans="1:3">
      <c r="A20891">
        <v>2010</v>
      </c>
      <c r="B20891" s="13" t="s">
        <v>5560</v>
      </c>
      <c r="C20891" s="13">
        <v>8</v>
      </c>
    </row>
    <row r="20892" spans="1:3">
      <c r="A20892">
        <v>2010</v>
      </c>
      <c r="B20892" s="13" t="s">
        <v>5700</v>
      </c>
      <c r="C20892" s="13">
        <v>8</v>
      </c>
    </row>
    <row r="20893" spans="1:3">
      <c r="A20893">
        <v>2010</v>
      </c>
      <c r="B20893" s="13" t="s">
        <v>2007</v>
      </c>
      <c r="C20893" s="13">
        <v>8</v>
      </c>
    </row>
    <row r="20894" spans="1:3">
      <c r="A20894">
        <v>2010</v>
      </c>
      <c r="B20894" s="13" t="s">
        <v>10829</v>
      </c>
      <c r="C20894" s="13">
        <v>8</v>
      </c>
    </row>
    <row r="20895" spans="1:3">
      <c r="A20895">
        <v>2010</v>
      </c>
      <c r="B20895" s="13" t="s">
        <v>9794</v>
      </c>
      <c r="C20895" s="13">
        <v>8</v>
      </c>
    </row>
    <row r="20896" spans="1:3">
      <c r="A20896">
        <v>2010</v>
      </c>
      <c r="B20896" s="13" t="s">
        <v>13580</v>
      </c>
      <c r="C20896" s="13">
        <v>8</v>
      </c>
    </row>
    <row r="20897" spans="1:3">
      <c r="A20897">
        <v>2010</v>
      </c>
      <c r="B20897" s="13" t="s">
        <v>5017</v>
      </c>
      <c r="C20897" s="13">
        <v>8</v>
      </c>
    </row>
    <row r="20898" spans="1:3">
      <c r="A20898">
        <v>2010</v>
      </c>
      <c r="B20898" s="13" t="s">
        <v>9795</v>
      </c>
      <c r="C20898" s="13">
        <v>8</v>
      </c>
    </row>
    <row r="20899" spans="1:3">
      <c r="A20899">
        <v>2010</v>
      </c>
      <c r="B20899" s="13" t="s">
        <v>14141</v>
      </c>
      <c r="C20899" s="13">
        <v>7</v>
      </c>
    </row>
    <row r="20900" spans="1:3">
      <c r="A20900">
        <v>2010</v>
      </c>
      <c r="B20900" s="13" t="s">
        <v>5701</v>
      </c>
      <c r="C20900" s="13">
        <v>7</v>
      </c>
    </row>
    <row r="20901" spans="1:3">
      <c r="A20901">
        <v>2010</v>
      </c>
      <c r="B20901" s="13" t="s">
        <v>11950</v>
      </c>
      <c r="C20901" s="13">
        <v>7</v>
      </c>
    </row>
    <row r="20902" spans="1:3">
      <c r="A20902">
        <v>2010</v>
      </c>
      <c r="B20902" s="13" t="s">
        <v>5702</v>
      </c>
      <c r="C20902" s="13">
        <v>7</v>
      </c>
    </row>
    <row r="20903" spans="1:3">
      <c r="A20903">
        <v>2010</v>
      </c>
      <c r="B20903" s="13" t="s">
        <v>9296</v>
      </c>
      <c r="C20903" s="13">
        <v>7</v>
      </c>
    </row>
    <row r="20904" spans="1:3">
      <c r="A20904">
        <v>2010</v>
      </c>
      <c r="B20904" s="13" t="s">
        <v>11246</v>
      </c>
      <c r="C20904" s="13">
        <v>7</v>
      </c>
    </row>
    <row r="20905" spans="1:3">
      <c r="A20905">
        <v>2010</v>
      </c>
      <c r="B20905" s="13" t="s">
        <v>5703</v>
      </c>
      <c r="C20905" s="13">
        <v>7</v>
      </c>
    </row>
    <row r="20906" spans="1:3">
      <c r="A20906">
        <v>2010</v>
      </c>
      <c r="B20906" s="13" t="s">
        <v>9404</v>
      </c>
      <c r="C20906" s="13">
        <v>7</v>
      </c>
    </row>
    <row r="20907" spans="1:3">
      <c r="A20907">
        <v>2010</v>
      </c>
      <c r="B20907" s="13" t="s">
        <v>10688</v>
      </c>
      <c r="C20907" s="13">
        <v>7</v>
      </c>
    </row>
    <row r="20908" spans="1:3">
      <c r="A20908">
        <v>2010</v>
      </c>
      <c r="B20908" s="13" t="s">
        <v>13497</v>
      </c>
      <c r="C20908" s="13">
        <v>7</v>
      </c>
    </row>
    <row r="20909" spans="1:3">
      <c r="A20909">
        <v>2010</v>
      </c>
      <c r="B20909" s="13" t="s">
        <v>11330</v>
      </c>
      <c r="C20909" s="13">
        <v>7</v>
      </c>
    </row>
    <row r="20910" spans="1:3">
      <c r="A20910">
        <v>2010</v>
      </c>
      <c r="B20910" s="13" t="s">
        <v>5704</v>
      </c>
      <c r="C20910" s="13">
        <v>7</v>
      </c>
    </row>
    <row r="20911" spans="1:3">
      <c r="A20911">
        <v>2010</v>
      </c>
      <c r="B20911" s="13" t="s">
        <v>10998</v>
      </c>
      <c r="C20911" s="13">
        <v>7</v>
      </c>
    </row>
    <row r="20912" spans="1:3">
      <c r="A20912">
        <v>2010</v>
      </c>
      <c r="B20912" s="13" t="s">
        <v>9709</v>
      </c>
      <c r="C20912" s="13">
        <v>7</v>
      </c>
    </row>
    <row r="20913" spans="1:3">
      <c r="A20913">
        <v>2010</v>
      </c>
      <c r="B20913" s="13" t="s">
        <v>12016</v>
      </c>
      <c r="C20913" s="13">
        <v>7</v>
      </c>
    </row>
    <row r="20914" spans="1:3">
      <c r="A20914">
        <v>2010</v>
      </c>
      <c r="B20914" s="13" t="s">
        <v>6753</v>
      </c>
      <c r="C20914" s="13">
        <v>7</v>
      </c>
    </row>
    <row r="20915" spans="1:3">
      <c r="A20915">
        <v>2010</v>
      </c>
      <c r="B20915" s="13" t="s">
        <v>7348</v>
      </c>
      <c r="C20915" s="13">
        <v>7</v>
      </c>
    </row>
    <row r="20916" spans="1:3">
      <c r="A20916">
        <v>2010</v>
      </c>
      <c r="B20916" s="13" t="s">
        <v>11495</v>
      </c>
      <c r="C20916" s="13">
        <v>7</v>
      </c>
    </row>
    <row r="20917" spans="1:3">
      <c r="A20917">
        <v>2010</v>
      </c>
      <c r="B20917" s="13" t="s">
        <v>5705</v>
      </c>
      <c r="C20917" s="13">
        <v>7</v>
      </c>
    </row>
    <row r="20918" spans="1:3" ht="25.5">
      <c r="A20918">
        <v>2010</v>
      </c>
      <c r="B20918" s="13" t="s">
        <v>13443</v>
      </c>
      <c r="C20918" s="13">
        <v>7</v>
      </c>
    </row>
    <row r="20919" spans="1:3">
      <c r="A20919">
        <v>2010</v>
      </c>
      <c r="B20919" s="13" t="s">
        <v>5706</v>
      </c>
      <c r="C20919" s="13">
        <v>7</v>
      </c>
    </row>
    <row r="20920" spans="1:3">
      <c r="A20920">
        <v>2010</v>
      </c>
      <c r="B20920" s="13" t="s">
        <v>13458</v>
      </c>
      <c r="C20920" s="13">
        <v>7</v>
      </c>
    </row>
    <row r="20921" spans="1:3">
      <c r="A20921">
        <v>2010</v>
      </c>
      <c r="B20921" s="13" t="s">
        <v>7825</v>
      </c>
      <c r="C20921" s="13">
        <v>7</v>
      </c>
    </row>
    <row r="20922" spans="1:3">
      <c r="A20922">
        <v>2010</v>
      </c>
      <c r="B20922" s="13" t="s">
        <v>5707</v>
      </c>
      <c r="C20922" s="13">
        <v>7</v>
      </c>
    </row>
    <row r="20923" spans="1:3">
      <c r="A20923">
        <v>2010</v>
      </c>
      <c r="B20923" s="13" t="s">
        <v>5708</v>
      </c>
      <c r="C20923" s="13">
        <v>7</v>
      </c>
    </row>
    <row r="20924" spans="1:3">
      <c r="A20924">
        <v>2010</v>
      </c>
      <c r="B20924" s="13" t="s">
        <v>5033</v>
      </c>
      <c r="C20924" s="13">
        <v>7</v>
      </c>
    </row>
    <row r="20925" spans="1:3">
      <c r="A20925">
        <v>2010</v>
      </c>
      <c r="B20925" s="13" t="s">
        <v>5709</v>
      </c>
      <c r="C20925" s="13">
        <v>7</v>
      </c>
    </row>
    <row r="20926" spans="1:3">
      <c r="A20926">
        <v>2010</v>
      </c>
      <c r="B20926" s="13" t="s">
        <v>4952</v>
      </c>
      <c r="C20926" s="13">
        <v>7</v>
      </c>
    </row>
    <row r="20927" spans="1:3">
      <c r="A20927">
        <v>2010</v>
      </c>
      <c r="B20927" s="13" t="s">
        <v>4843</v>
      </c>
      <c r="C20927" s="13">
        <v>7</v>
      </c>
    </row>
    <row r="20928" spans="1:3">
      <c r="A20928">
        <v>2010</v>
      </c>
      <c r="B20928" s="13" t="s">
        <v>5710</v>
      </c>
      <c r="C20928" s="13">
        <v>7</v>
      </c>
    </row>
    <row r="20929" spans="1:3">
      <c r="A20929">
        <v>2010</v>
      </c>
      <c r="B20929" s="13" t="s">
        <v>5517</v>
      </c>
      <c r="C20929" s="13">
        <v>7</v>
      </c>
    </row>
    <row r="20930" spans="1:3">
      <c r="A20930">
        <v>2010</v>
      </c>
      <c r="B20930" s="13" t="s">
        <v>10021</v>
      </c>
      <c r="C20930" s="13">
        <v>7</v>
      </c>
    </row>
    <row r="20931" spans="1:3">
      <c r="A20931">
        <v>2010</v>
      </c>
      <c r="B20931" s="13" t="s">
        <v>10338</v>
      </c>
      <c r="C20931" s="13">
        <v>7</v>
      </c>
    </row>
    <row r="20932" spans="1:3">
      <c r="A20932">
        <v>2010</v>
      </c>
      <c r="B20932" s="13" t="s">
        <v>16324</v>
      </c>
      <c r="C20932" s="13">
        <v>7</v>
      </c>
    </row>
    <row r="20933" spans="1:3">
      <c r="A20933">
        <v>2010</v>
      </c>
      <c r="B20933" s="13" t="s">
        <v>10146</v>
      </c>
      <c r="C20933" s="13">
        <v>7</v>
      </c>
    </row>
    <row r="20934" spans="1:3">
      <c r="A20934">
        <v>2010</v>
      </c>
      <c r="B20934" s="13" t="s">
        <v>5243</v>
      </c>
      <c r="C20934" s="13">
        <v>7</v>
      </c>
    </row>
    <row r="20935" spans="1:3">
      <c r="A20935">
        <v>2010</v>
      </c>
      <c r="B20935" s="13" t="s">
        <v>5380</v>
      </c>
      <c r="C20935" s="13">
        <v>7</v>
      </c>
    </row>
    <row r="20936" spans="1:3">
      <c r="A20936">
        <v>2010</v>
      </c>
      <c r="B20936" s="13" t="s">
        <v>9776</v>
      </c>
      <c r="C20936" s="13">
        <v>7</v>
      </c>
    </row>
    <row r="20937" spans="1:3">
      <c r="A20937">
        <v>2010</v>
      </c>
      <c r="B20937" s="13" t="s">
        <v>5711</v>
      </c>
      <c r="C20937" s="13">
        <v>7</v>
      </c>
    </row>
    <row r="20938" spans="1:3">
      <c r="A20938">
        <v>2010</v>
      </c>
      <c r="B20938" s="13" t="s">
        <v>5712</v>
      </c>
      <c r="C20938" s="13">
        <v>7</v>
      </c>
    </row>
    <row r="20939" spans="1:3">
      <c r="A20939">
        <v>2010</v>
      </c>
      <c r="B20939" s="13" t="s">
        <v>2817</v>
      </c>
      <c r="C20939" s="13">
        <v>7</v>
      </c>
    </row>
    <row r="20940" spans="1:3">
      <c r="A20940">
        <v>2010</v>
      </c>
      <c r="B20940" s="13" t="s">
        <v>11711</v>
      </c>
      <c r="C20940" s="13">
        <v>7</v>
      </c>
    </row>
    <row r="20941" spans="1:3">
      <c r="A20941">
        <v>2010</v>
      </c>
      <c r="B20941" s="13" t="s">
        <v>12101</v>
      </c>
      <c r="C20941" s="13">
        <v>7</v>
      </c>
    </row>
    <row r="20942" spans="1:3">
      <c r="A20942">
        <v>2010</v>
      </c>
      <c r="B20942" s="13" t="s">
        <v>4536</v>
      </c>
      <c r="C20942" s="13">
        <v>7</v>
      </c>
    </row>
    <row r="20943" spans="1:3">
      <c r="A20943">
        <v>2010</v>
      </c>
      <c r="B20943" s="13" t="s">
        <v>8755</v>
      </c>
      <c r="C20943" s="13">
        <v>7</v>
      </c>
    </row>
    <row r="20944" spans="1:3">
      <c r="A20944">
        <v>2010</v>
      </c>
      <c r="B20944" s="13" t="s">
        <v>4729</v>
      </c>
      <c r="C20944" s="13">
        <v>7</v>
      </c>
    </row>
    <row r="20945" spans="1:3">
      <c r="A20945">
        <v>2010</v>
      </c>
      <c r="B20945" s="13" t="s">
        <v>5713</v>
      </c>
      <c r="C20945" s="13">
        <v>7</v>
      </c>
    </row>
    <row r="20946" spans="1:3">
      <c r="A20946">
        <v>2010</v>
      </c>
      <c r="B20946" s="13" t="s">
        <v>5714</v>
      </c>
      <c r="C20946" s="13">
        <v>7</v>
      </c>
    </row>
    <row r="20947" spans="1:3" ht="25.5">
      <c r="A20947">
        <v>2010</v>
      </c>
      <c r="B20947" s="13" t="s">
        <v>5715</v>
      </c>
      <c r="C20947" s="13">
        <v>7</v>
      </c>
    </row>
    <row r="20948" spans="1:3" ht="25.5">
      <c r="A20948">
        <v>2010</v>
      </c>
      <c r="B20948" s="13" t="s">
        <v>5716</v>
      </c>
      <c r="C20948" s="13">
        <v>7</v>
      </c>
    </row>
    <row r="20949" spans="1:3">
      <c r="A20949">
        <v>2010</v>
      </c>
      <c r="B20949" s="13" t="s">
        <v>5717</v>
      </c>
      <c r="C20949" s="13">
        <v>7</v>
      </c>
    </row>
    <row r="20950" spans="1:3">
      <c r="A20950">
        <v>2010</v>
      </c>
      <c r="B20950" s="13" t="s">
        <v>5718</v>
      </c>
      <c r="C20950" s="13">
        <v>7</v>
      </c>
    </row>
    <row r="20951" spans="1:3">
      <c r="A20951">
        <v>2010</v>
      </c>
      <c r="B20951" s="13" t="s">
        <v>8698</v>
      </c>
      <c r="C20951" s="13">
        <v>7</v>
      </c>
    </row>
    <row r="20952" spans="1:3">
      <c r="A20952">
        <v>2010</v>
      </c>
      <c r="B20952" s="13" t="s">
        <v>8168</v>
      </c>
      <c r="C20952" s="13">
        <v>7</v>
      </c>
    </row>
    <row r="20953" spans="1:3">
      <c r="A20953">
        <v>2010</v>
      </c>
      <c r="B20953" s="13" t="s">
        <v>5719</v>
      </c>
      <c r="C20953" s="13">
        <v>7</v>
      </c>
    </row>
    <row r="20954" spans="1:3">
      <c r="A20954">
        <v>2010</v>
      </c>
      <c r="B20954" s="13" t="s">
        <v>5720</v>
      </c>
      <c r="C20954" s="13">
        <v>7</v>
      </c>
    </row>
    <row r="20955" spans="1:3">
      <c r="A20955">
        <v>2010</v>
      </c>
      <c r="B20955" s="13" t="s">
        <v>10954</v>
      </c>
      <c r="C20955" s="13">
        <v>7</v>
      </c>
    </row>
    <row r="20956" spans="1:3">
      <c r="A20956">
        <v>2010</v>
      </c>
      <c r="B20956" s="13" t="s">
        <v>4893</v>
      </c>
      <c r="C20956" s="13">
        <v>7</v>
      </c>
    </row>
    <row r="20957" spans="1:3">
      <c r="A20957">
        <v>2010</v>
      </c>
      <c r="B20957" s="13" t="s">
        <v>9529</v>
      </c>
      <c r="C20957" s="13">
        <v>7</v>
      </c>
    </row>
    <row r="20958" spans="1:3">
      <c r="A20958">
        <v>2010</v>
      </c>
      <c r="B20958" s="13" t="s">
        <v>5721</v>
      </c>
      <c r="C20958" s="13">
        <v>7</v>
      </c>
    </row>
    <row r="20959" spans="1:3" ht="25.5">
      <c r="A20959">
        <v>2010</v>
      </c>
      <c r="B20959" s="13" t="s">
        <v>8799</v>
      </c>
      <c r="C20959" s="13">
        <v>7</v>
      </c>
    </row>
    <row r="20960" spans="1:3">
      <c r="A20960">
        <v>2010</v>
      </c>
      <c r="B20960" s="13" t="s">
        <v>5722</v>
      </c>
      <c r="C20960" s="13">
        <v>7</v>
      </c>
    </row>
    <row r="20961" spans="1:3">
      <c r="A20961">
        <v>2010</v>
      </c>
      <c r="B20961" s="13" t="s">
        <v>9290</v>
      </c>
      <c r="C20961" s="13">
        <v>7</v>
      </c>
    </row>
    <row r="20962" spans="1:3">
      <c r="A20962">
        <v>2010</v>
      </c>
      <c r="B20962" s="13" t="s">
        <v>10450</v>
      </c>
      <c r="C20962" s="13">
        <v>7</v>
      </c>
    </row>
    <row r="20963" spans="1:3">
      <c r="A20963">
        <v>2010</v>
      </c>
      <c r="B20963" s="13" t="s">
        <v>11224</v>
      </c>
      <c r="C20963" s="13">
        <v>7</v>
      </c>
    </row>
    <row r="20964" spans="1:3">
      <c r="A20964">
        <v>2010</v>
      </c>
      <c r="B20964" s="13" t="s">
        <v>14082</v>
      </c>
      <c r="C20964" s="13">
        <v>7</v>
      </c>
    </row>
    <row r="20965" spans="1:3">
      <c r="A20965">
        <v>2010</v>
      </c>
      <c r="B20965" s="13" t="s">
        <v>9971</v>
      </c>
      <c r="C20965" s="13">
        <v>7</v>
      </c>
    </row>
    <row r="20966" spans="1:3" ht="25.5">
      <c r="A20966">
        <v>2010</v>
      </c>
      <c r="B20966" s="13" t="s">
        <v>14103</v>
      </c>
      <c r="C20966" s="13">
        <v>7</v>
      </c>
    </row>
    <row r="20967" spans="1:3">
      <c r="A20967">
        <v>2010</v>
      </c>
      <c r="B20967" s="13" t="s">
        <v>5723</v>
      </c>
      <c r="C20967" s="13">
        <v>7</v>
      </c>
    </row>
    <row r="20968" spans="1:3">
      <c r="A20968">
        <v>2010</v>
      </c>
      <c r="B20968" s="13" t="s">
        <v>5724</v>
      </c>
      <c r="C20968" s="13">
        <v>7</v>
      </c>
    </row>
    <row r="20969" spans="1:3">
      <c r="A20969">
        <v>2010</v>
      </c>
      <c r="B20969" s="13" t="s">
        <v>4982</v>
      </c>
      <c r="C20969" s="13">
        <v>7</v>
      </c>
    </row>
    <row r="20970" spans="1:3">
      <c r="A20970">
        <v>2010</v>
      </c>
      <c r="B20970" s="13" t="s">
        <v>9847</v>
      </c>
      <c r="C20970" s="13">
        <v>7</v>
      </c>
    </row>
    <row r="20971" spans="1:3">
      <c r="A20971">
        <v>2010</v>
      </c>
      <c r="B20971" s="13" t="s">
        <v>16889</v>
      </c>
      <c r="C20971" s="13">
        <v>7</v>
      </c>
    </row>
    <row r="20972" spans="1:3" ht="25.5">
      <c r="A20972">
        <v>2010</v>
      </c>
      <c r="B20972" s="13" t="s">
        <v>10527</v>
      </c>
      <c r="C20972" s="13">
        <v>7</v>
      </c>
    </row>
    <row r="20973" spans="1:3">
      <c r="A20973">
        <v>2010</v>
      </c>
      <c r="B20973" s="13" t="s">
        <v>9523</v>
      </c>
      <c r="C20973" s="13">
        <v>7</v>
      </c>
    </row>
    <row r="20974" spans="1:3">
      <c r="A20974">
        <v>2010</v>
      </c>
      <c r="B20974" s="13" t="s">
        <v>16308</v>
      </c>
      <c r="C20974" s="13">
        <v>7</v>
      </c>
    </row>
    <row r="20975" spans="1:3">
      <c r="A20975">
        <v>2010</v>
      </c>
      <c r="B20975" s="13" t="s">
        <v>9413</v>
      </c>
      <c r="C20975" s="13">
        <v>7</v>
      </c>
    </row>
    <row r="20976" spans="1:3">
      <c r="A20976">
        <v>2010</v>
      </c>
      <c r="B20976" s="13" t="s">
        <v>5156</v>
      </c>
      <c r="C20976" s="13">
        <v>7</v>
      </c>
    </row>
    <row r="20977" spans="1:3">
      <c r="A20977">
        <v>2010</v>
      </c>
      <c r="B20977" s="13" t="s">
        <v>7772</v>
      </c>
      <c r="C20977" s="13">
        <v>7</v>
      </c>
    </row>
    <row r="20978" spans="1:3">
      <c r="A20978">
        <v>2010</v>
      </c>
      <c r="B20978" s="13" t="s">
        <v>6689</v>
      </c>
      <c r="C20978" s="13">
        <v>7</v>
      </c>
    </row>
    <row r="20979" spans="1:3">
      <c r="A20979">
        <v>2010</v>
      </c>
      <c r="B20979" s="13" t="s">
        <v>7617</v>
      </c>
      <c r="C20979" s="13">
        <v>7</v>
      </c>
    </row>
    <row r="20980" spans="1:3">
      <c r="A20980">
        <v>2010</v>
      </c>
      <c r="B20980" s="13" t="s">
        <v>5725</v>
      </c>
      <c r="C20980" s="13">
        <v>7</v>
      </c>
    </row>
    <row r="20981" spans="1:3">
      <c r="A20981">
        <v>2010</v>
      </c>
      <c r="B20981" s="13" t="s">
        <v>5726</v>
      </c>
      <c r="C20981" s="13">
        <v>7</v>
      </c>
    </row>
    <row r="20982" spans="1:3">
      <c r="A20982">
        <v>2010</v>
      </c>
      <c r="B20982" s="13" t="s">
        <v>5727</v>
      </c>
      <c r="C20982" s="13">
        <v>7</v>
      </c>
    </row>
    <row r="20983" spans="1:3">
      <c r="A20983">
        <v>2010</v>
      </c>
      <c r="B20983" s="13" t="s">
        <v>10052</v>
      </c>
      <c r="C20983" s="13">
        <v>7</v>
      </c>
    </row>
    <row r="20984" spans="1:3">
      <c r="A20984">
        <v>2010</v>
      </c>
      <c r="B20984" s="13" t="s">
        <v>13848</v>
      </c>
      <c r="C20984" s="13">
        <v>7</v>
      </c>
    </row>
    <row r="20985" spans="1:3">
      <c r="A20985">
        <v>2010</v>
      </c>
      <c r="B20985" s="13" t="s">
        <v>10131</v>
      </c>
      <c r="C20985" s="13">
        <v>7</v>
      </c>
    </row>
    <row r="20986" spans="1:3">
      <c r="A20986">
        <v>2010</v>
      </c>
      <c r="B20986" s="13" t="s">
        <v>8606</v>
      </c>
      <c r="C20986" s="13">
        <v>7</v>
      </c>
    </row>
    <row r="20987" spans="1:3">
      <c r="A20987">
        <v>2010</v>
      </c>
      <c r="B20987" s="13" t="s">
        <v>5728</v>
      </c>
      <c r="C20987" s="13">
        <v>7</v>
      </c>
    </row>
    <row r="20988" spans="1:3">
      <c r="A20988">
        <v>2010</v>
      </c>
      <c r="B20988" s="13" t="s">
        <v>5142</v>
      </c>
      <c r="C20988" s="13">
        <v>7</v>
      </c>
    </row>
    <row r="20989" spans="1:3">
      <c r="A20989">
        <v>2010</v>
      </c>
      <c r="B20989" s="13" t="s">
        <v>2181</v>
      </c>
      <c r="C20989" s="13">
        <v>7</v>
      </c>
    </row>
    <row r="20990" spans="1:3">
      <c r="A20990">
        <v>2010</v>
      </c>
      <c r="B20990" s="13" t="s">
        <v>7394</v>
      </c>
      <c r="C20990" s="13">
        <v>7</v>
      </c>
    </row>
    <row r="20991" spans="1:3">
      <c r="A20991">
        <v>2010</v>
      </c>
      <c r="B20991" s="13" t="s">
        <v>5729</v>
      </c>
      <c r="C20991" s="13">
        <v>7</v>
      </c>
    </row>
    <row r="20992" spans="1:3">
      <c r="A20992">
        <v>2010</v>
      </c>
      <c r="B20992" s="13" t="s">
        <v>5284</v>
      </c>
      <c r="C20992" s="13">
        <v>7</v>
      </c>
    </row>
    <row r="20993" spans="1:3">
      <c r="A20993">
        <v>2010</v>
      </c>
      <c r="B20993" s="13" t="s">
        <v>5730</v>
      </c>
      <c r="C20993" s="13">
        <v>7</v>
      </c>
    </row>
    <row r="20994" spans="1:3">
      <c r="A20994">
        <v>2010</v>
      </c>
      <c r="B20994" s="13" t="s">
        <v>16405</v>
      </c>
      <c r="C20994" s="13">
        <v>7</v>
      </c>
    </row>
    <row r="20995" spans="1:3">
      <c r="A20995">
        <v>2010</v>
      </c>
      <c r="B20995" s="13" t="s">
        <v>5731</v>
      </c>
      <c r="C20995" s="13">
        <v>7</v>
      </c>
    </row>
    <row r="20996" spans="1:3">
      <c r="A20996">
        <v>2010</v>
      </c>
      <c r="B20996" s="13" t="s">
        <v>5732</v>
      </c>
      <c r="C20996" s="13">
        <v>7</v>
      </c>
    </row>
    <row r="20997" spans="1:3">
      <c r="A20997">
        <v>2010</v>
      </c>
      <c r="B20997" s="13" t="s">
        <v>4943</v>
      </c>
      <c r="C20997" s="13">
        <v>7</v>
      </c>
    </row>
    <row r="20998" spans="1:3">
      <c r="A20998">
        <v>2010</v>
      </c>
      <c r="B20998" s="13" t="s">
        <v>4848</v>
      </c>
      <c r="C20998" s="13">
        <v>7</v>
      </c>
    </row>
    <row r="20999" spans="1:3">
      <c r="A20999">
        <v>2010</v>
      </c>
      <c r="B20999" s="13" t="s">
        <v>11880</v>
      </c>
      <c r="C20999" s="13">
        <v>7</v>
      </c>
    </row>
    <row r="21000" spans="1:3">
      <c r="A21000">
        <v>2010</v>
      </c>
      <c r="B21000" s="13" t="s">
        <v>5733</v>
      </c>
      <c r="C21000" s="13">
        <v>7</v>
      </c>
    </row>
    <row r="21001" spans="1:3">
      <c r="A21001">
        <v>2010</v>
      </c>
      <c r="B21001" s="13" t="s">
        <v>4850</v>
      </c>
      <c r="C21001" s="13">
        <v>7</v>
      </c>
    </row>
    <row r="21002" spans="1:3">
      <c r="A21002">
        <v>2010</v>
      </c>
      <c r="B21002" s="13" t="s">
        <v>16895</v>
      </c>
      <c r="C21002" s="13">
        <v>7</v>
      </c>
    </row>
    <row r="21003" spans="1:3">
      <c r="A21003">
        <v>2010</v>
      </c>
      <c r="B21003" s="13" t="s">
        <v>7017</v>
      </c>
      <c r="C21003" s="13">
        <v>7</v>
      </c>
    </row>
    <row r="21004" spans="1:3">
      <c r="A21004">
        <v>2010</v>
      </c>
      <c r="B21004" s="13" t="s">
        <v>5312</v>
      </c>
      <c r="C21004" s="13">
        <v>7</v>
      </c>
    </row>
    <row r="21005" spans="1:3">
      <c r="A21005">
        <v>2010</v>
      </c>
      <c r="B21005" s="13" t="s">
        <v>11547</v>
      </c>
      <c r="C21005" s="13">
        <v>7</v>
      </c>
    </row>
    <row r="21006" spans="1:3">
      <c r="A21006">
        <v>2010</v>
      </c>
      <c r="B21006" s="13" t="s">
        <v>5734</v>
      </c>
      <c r="C21006" s="13">
        <v>7</v>
      </c>
    </row>
    <row r="21007" spans="1:3">
      <c r="A21007">
        <v>2010</v>
      </c>
      <c r="B21007" s="13" t="s">
        <v>2071</v>
      </c>
      <c r="C21007" s="13">
        <v>7</v>
      </c>
    </row>
    <row r="21008" spans="1:3" ht="25.5">
      <c r="A21008">
        <v>2010</v>
      </c>
      <c r="B21008" s="13" t="s">
        <v>5735</v>
      </c>
      <c r="C21008" s="13">
        <v>7</v>
      </c>
    </row>
    <row r="21009" spans="1:3">
      <c r="A21009">
        <v>2010</v>
      </c>
      <c r="B21009" s="13" t="s">
        <v>5736</v>
      </c>
      <c r="C21009" s="13">
        <v>7</v>
      </c>
    </row>
    <row r="21010" spans="1:3">
      <c r="A21010">
        <v>2010</v>
      </c>
      <c r="B21010" s="13" t="s">
        <v>10745</v>
      </c>
      <c r="C21010" s="13">
        <v>7</v>
      </c>
    </row>
    <row r="21011" spans="1:3">
      <c r="A21011">
        <v>2010</v>
      </c>
      <c r="B21011" s="13" t="s">
        <v>4832</v>
      </c>
      <c r="C21011" s="13">
        <v>7</v>
      </c>
    </row>
    <row r="21012" spans="1:3">
      <c r="A21012">
        <v>2010</v>
      </c>
      <c r="B21012" s="13" t="s">
        <v>12089</v>
      </c>
      <c r="C21012" s="13">
        <v>7</v>
      </c>
    </row>
    <row r="21013" spans="1:3">
      <c r="A21013">
        <v>2010</v>
      </c>
      <c r="B21013" s="13" t="s">
        <v>5737</v>
      </c>
      <c r="C21013" s="13">
        <v>7</v>
      </c>
    </row>
    <row r="21014" spans="1:3">
      <c r="A21014">
        <v>2010</v>
      </c>
      <c r="B21014" s="13" t="s">
        <v>5738</v>
      </c>
      <c r="C21014" s="13">
        <v>7</v>
      </c>
    </row>
    <row r="21015" spans="1:3">
      <c r="A21015">
        <v>2010</v>
      </c>
      <c r="B21015" s="13" t="s">
        <v>11309</v>
      </c>
      <c r="C21015" s="13">
        <v>7</v>
      </c>
    </row>
    <row r="21016" spans="1:3" ht="25.5">
      <c r="A21016">
        <v>2010</v>
      </c>
      <c r="B21016" s="13" t="s">
        <v>9887</v>
      </c>
      <c r="C21016" s="13">
        <v>7</v>
      </c>
    </row>
    <row r="21017" spans="1:3">
      <c r="A21017">
        <v>2010</v>
      </c>
      <c r="B21017" s="13" t="s">
        <v>10191</v>
      </c>
      <c r="C21017" s="13">
        <v>7</v>
      </c>
    </row>
    <row r="21018" spans="1:3">
      <c r="A21018">
        <v>2010</v>
      </c>
      <c r="B21018" s="13" t="s">
        <v>5739</v>
      </c>
      <c r="C21018" s="13">
        <v>7</v>
      </c>
    </row>
    <row r="21019" spans="1:3">
      <c r="A21019">
        <v>2010</v>
      </c>
      <c r="B21019" s="13" t="s">
        <v>5740</v>
      </c>
      <c r="C21019" s="13">
        <v>7</v>
      </c>
    </row>
    <row r="21020" spans="1:3">
      <c r="A21020">
        <v>2010</v>
      </c>
      <c r="B21020" s="13" t="s">
        <v>5741</v>
      </c>
      <c r="C21020" s="13">
        <v>7</v>
      </c>
    </row>
    <row r="21021" spans="1:3">
      <c r="A21021">
        <v>2010</v>
      </c>
      <c r="B21021" s="13" t="s">
        <v>2348</v>
      </c>
      <c r="C21021" s="13">
        <v>7</v>
      </c>
    </row>
    <row r="21022" spans="1:3">
      <c r="A21022">
        <v>2010</v>
      </c>
      <c r="B21022" s="13" t="s">
        <v>5742</v>
      </c>
      <c r="C21022" s="13">
        <v>7</v>
      </c>
    </row>
    <row r="21023" spans="1:3">
      <c r="A21023">
        <v>2010</v>
      </c>
      <c r="B21023" s="13" t="s">
        <v>11065</v>
      </c>
      <c r="C21023" s="13">
        <v>7</v>
      </c>
    </row>
    <row r="21024" spans="1:3">
      <c r="A21024">
        <v>2010</v>
      </c>
      <c r="B21024" s="13" t="s">
        <v>5743</v>
      </c>
      <c r="C21024" s="13">
        <v>7</v>
      </c>
    </row>
    <row r="21025" spans="1:3">
      <c r="A21025">
        <v>2010</v>
      </c>
      <c r="B21025" s="13" t="s">
        <v>8789</v>
      </c>
      <c r="C21025" s="13">
        <v>7</v>
      </c>
    </row>
    <row r="21026" spans="1:3">
      <c r="A21026">
        <v>2010</v>
      </c>
      <c r="B21026" s="13" t="s">
        <v>2204</v>
      </c>
      <c r="C21026" s="13">
        <v>7</v>
      </c>
    </row>
    <row r="21027" spans="1:3">
      <c r="A21027">
        <v>2010</v>
      </c>
      <c r="B21027" s="13" t="s">
        <v>7237</v>
      </c>
      <c r="C21027" s="13">
        <v>7</v>
      </c>
    </row>
    <row r="21028" spans="1:3">
      <c r="A21028">
        <v>2010</v>
      </c>
      <c r="B21028" s="13" t="s">
        <v>9470</v>
      </c>
      <c r="C21028" s="13">
        <v>7</v>
      </c>
    </row>
    <row r="21029" spans="1:3">
      <c r="A21029">
        <v>2010</v>
      </c>
      <c r="B21029" s="13" t="s">
        <v>16244</v>
      </c>
      <c r="C21029" s="13">
        <v>7</v>
      </c>
    </row>
    <row r="21030" spans="1:3" ht="38.25">
      <c r="A21030">
        <v>2010</v>
      </c>
      <c r="B21030" s="13" t="s">
        <v>14261</v>
      </c>
      <c r="C21030" s="13">
        <v>7</v>
      </c>
    </row>
    <row r="21031" spans="1:3">
      <c r="A21031">
        <v>2010</v>
      </c>
      <c r="B21031" s="13" t="s">
        <v>8230</v>
      </c>
      <c r="C21031" s="13">
        <v>7</v>
      </c>
    </row>
    <row r="21032" spans="1:3">
      <c r="A21032">
        <v>2010</v>
      </c>
      <c r="B21032" s="13" t="s">
        <v>9574</v>
      </c>
      <c r="C21032" s="13">
        <v>7</v>
      </c>
    </row>
    <row r="21033" spans="1:3">
      <c r="A21033">
        <v>2010</v>
      </c>
      <c r="B21033" s="13" t="s">
        <v>8332</v>
      </c>
      <c r="C21033" s="13">
        <v>7</v>
      </c>
    </row>
    <row r="21034" spans="1:3">
      <c r="A21034">
        <v>2010</v>
      </c>
      <c r="B21034" s="13" t="s">
        <v>10332</v>
      </c>
      <c r="C21034" s="13">
        <v>7</v>
      </c>
    </row>
    <row r="21035" spans="1:3">
      <c r="A21035">
        <v>2010</v>
      </c>
      <c r="B21035" s="13" t="s">
        <v>5744</v>
      </c>
      <c r="C21035" s="13">
        <v>7</v>
      </c>
    </row>
    <row r="21036" spans="1:3" ht="25.5">
      <c r="A21036">
        <v>2010</v>
      </c>
      <c r="B21036" s="13" t="s">
        <v>5745</v>
      </c>
      <c r="C21036" s="13">
        <v>7</v>
      </c>
    </row>
    <row r="21037" spans="1:3">
      <c r="A21037">
        <v>2010</v>
      </c>
      <c r="B21037" s="13" t="s">
        <v>9740</v>
      </c>
      <c r="C21037" s="13">
        <v>7</v>
      </c>
    </row>
    <row r="21038" spans="1:3">
      <c r="A21038">
        <v>2010</v>
      </c>
      <c r="B21038" s="13" t="s">
        <v>9976</v>
      </c>
      <c r="C21038" s="13">
        <v>7</v>
      </c>
    </row>
    <row r="21039" spans="1:3" ht="25.5">
      <c r="A21039">
        <v>2010</v>
      </c>
      <c r="B21039" s="13" t="s">
        <v>5746</v>
      </c>
      <c r="C21039" s="13">
        <v>7</v>
      </c>
    </row>
    <row r="21040" spans="1:3">
      <c r="A21040">
        <v>2010</v>
      </c>
      <c r="B21040" s="13" t="s">
        <v>4791</v>
      </c>
      <c r="C21040" s="13">
        <v>7</v>
      </c>
    </row>
    <row r="21041" spans="1:3">
      <c r="A21041">
        <v>2010</v>
      </c>
      <c r="B21041" s="13" t="s">
        <v>4956</v>
      </c>
      <c r="C21041" s="13">
        <v>7</v>
      </c>
    </row>
    <row r="21042" spans="1:3">
      <c r="A21042">
        <v>2010</v>
      </c>
      <c r="B21042" s="13" t="s">
        <v>5747</v>
      </c>
      <c r="C21042" s="13">
        <v>7</v>
      </c>
    </row>
    <row r="21043" spans="1:3">
      <c r="A21043">
        <v>2010</v>
      </c>
      <c r="B21043" s="13" t="s">
        <v>4572</v>
      </c>
      <c r="C21043" s="13">
        <v>7</v>
      </c>
    </row>
    <row r="21044" spans="1:3">
      <c r="A21044">
        <v>2010</v>
      </c>
      <c r="B21044" s="13" t="s">
        <v>9746</v>
      </c>
      <c r="C21044" s="13">
        <v>7</v>
      </c>
    </row>
    <row r="21045" spans="1:3">
      <c r="A21045">
        <v>2010</v>
      </c>
      <c r="B21045" s="13" t="s">
        <v>8933</v>
      </c>
      <c r="C21045" s="13">
        <v>7</v>
      </c>
    </row>
    <row r="21046" spans="1:3">
      <c r="A21046">
        <v>2010</v>
      </c>
      <c r="B21046" s="13" t="s">
        <v>16868</v>
      </c>
      <c r="C21046" s="13">
        <v>7</v>
      </c>
    </row>
    <row r="21047" spans="1:3">
      <c r="A21047">
        <v>2010</v>
      </c>
      <c r="B21047" s="13" t="s">
        <v>5748</v>
      </c>
      <c r="C21047" s="13">
        <v>7</v>
      </c>
    </row>
    <row r="21048" spans="1:3">
      <c r="A21048">
        <v>2010</v>
      </c>
      <c r="B21048" s="13" t="s">
        <v>13570</v>
      </c>
      <c r="C21048" s="13">
        <v>7</v>
      </c>
    </row>
    <row r="21049" spans="1:3">
      <c r="A21049">
        <v>2010</v>
      </c>
      <c r="B21049" s="13" t="s">
        <v>7179</v>
      </c>
      <c r="C21049" s="13">
        <v>7</v>
      </c>
    </row>
    <row r="21050" spans="1:3">
      <c r="A21050">
        <v>2010</v>
      </c>
      <c r="B21050" s="13" t="s">
        <v>5749</v>
      </c>
      <c r="C21050" s="13">
        <v>7</v>
      </c>
    </row>
    <row r="21051" spans="1:3">
      <c r="A21051">
        <v>2010</v>
      </c>
      <c r="B21051" s="13" t="s">
        <v>8303</v>
      </c>
      <c r="C21051" s="13">
        <v>7</v>
      </c>
    </row>
    <row r="21052" spans="1:3">
      <c r="A21052">
        <v>2010</v>
      </c>
      <c r="B21052" s="13" t="s">
        <v>16708</v>
      </c>
      <c r="C21052" s="13">
        <v>7</v>
      </c>
    </row>
    <row r="21053" spans="1:3">
      <c r="A21053">
        <v>2010</v>
      </c>
      <c r="B21053" s="13" t="s">
        <v>5750</v>
      </c>
      <c r="C21053" s="13">
        <v>7</v>
      </c>
    </row>
    <row r="21054" spans="1:3">
      <c r="A21054">
        <v>2010</v>
      </c>
      <c r="B21054" s="13" t="s">
        <v>6597</v>
      </c>
      <c r="C21054" s="13">
        <v>7</v>
      </c>
    </row>
    <row r="21055" spans="1:3">
      <c r="A21055">
        <v>2010</v>
      </c>
      <c r="B21055" s="13" t="s">
        <v>5751</v>
      </c>
      <c r="C21055" s="13">
        <v>7</v>
      </c>
    </row>
    <row r="21056" spans="1:3">
      <c r="A21056">
        <v>2010</v>
      </c>
      <c r="B21056" s="13" t="s">
        <v>10081</v>
      </c>
      <c r="C21056" s="13">
        <v>7</v>
      </c>
    </row>
    <row r="21057" spans="1:3">
      <c r="A21057">
        <v>2010</v>
      </c>
      <c r="B21057" s="13" t="s">
        <v>9281</v>
      </c>
      <c r="C21057" s="13">
        <v>7</v>
      </c>
    </row>
    <row r="21058" spans="1:3">
      <c r="A21058">
        <v>2010</v>
      </c>
      <c r="B21058" s="13" t="s">
        <v>4727</v>
      </c>
      <c r="C21058" s="13">
        <v>7</v>
      </c>
    </row>
    <row r="21059" spans="1:3">
      <c r="A21059">
        <v>2010</v>
      </c>
      <c r="B21059" s="13" t="s">
        <v>11917</v>
      </c>
      <c r="C21059" s="13">
        <v>7</v>
      </c>
    </row>
    <row r="21060" spans="1:3">
      <c r="A21060">
        <v>2010</v>
      </c>
      <c r="B21060" s="13" t="s">
        <v>9782</v>
      </c>
      <c r="C21060" s="13">
        <v>7</v>
      </c>
    </row>
    <row r="21061" spans="1:3">
      <c r="A21061">
        <v>2010</v>
      </c>
      <c r="B21061" s="13" t="s">
        <v>13456</v>
      </c>
      <c r="C21061" s="13">
        <v>7</v>
      </c>
    </row>
    <row r="21062" spans="1:3">
      <c r="A21062">
        <v>2010</v>
      </c>
      <c r="B21062" s="13" t="s">
        <v>5752</v>
      </c>
      <c r="C21062" s="13">
        <v>7</v>
      </c>
    </row>
    <row r="21063" spans="1:3">
      <c r="A21063">
        <v>2010</v>
      </c>
      <c r="B21063" s="13" t="s">
        <v>5753</v>
      </c>
      <c r="C21063" s="13">
        <v>7</v>
      </c>
    </row>
    <row r="21064" spans="1:3">
      <c r="A21064">
        <v>2010</v>
      </c>
      <c r="B21064" s="13" t="s">
        <v>5541</v>
      </c>
      <c r="C21064" s="13">
        <v>7</v>
      </c>
    </row>
    <row r="21065" spans="1:3">
      <c r="A21065">
        <v>2010</v>
      </c>
      <c r="B21065" s="13" t="s">
        <v>11407</v>
      </c>
      <c r="C21065" s="13">
        <v>7</v>
      </c>
    </row>
    <row r="21066" spans="1:3">
      <c r="A21066">
        <v>2010</v>
      </c>
      <c r="B21066" s="13" t="s">
        <v>10888</v>
      </c>
      <c r="C21066" s="13">
        <v>7</v>
      </c>
    </row>
    <row r="21067" spans="1:3">
      <c r="A21067">
        <v>2010</v>
      </c>
      <c r="B21067" s="13" t="s">
        <v>5754</v>
      </c>
      <c r="C21067" s="13">
        <v>7</v>
      </c>
    </row>
    <row r="21068" spans="1:3">
      <c r="A21068">
        <v>2010</v>
      </c>
      <c r="B21068" s="13" t="s">
        <v>5755</v>
      </c>
      <c r="C21068" s="13">
        <v>7</v>
      </c>
    </row>
    <row r="21069" spans="1:3">
      <c r="A21069">
        <v>2010</v>
      </c>
      <c r="B21069" s="13" t="s">
        <v>5756</v>
      </c>
      <c r="C21069" s="13">
        <v>7</v>
      </c>
    </row>
    <row r="21070" spans="1:3">
      <c r="A21070">
        <v>2010</v>
      </c>
      <c r="B21070" s="13" t="s">
        <v>16894</v>
      </c>
      <c r="C21070" s="13">
        <v>7</v>
      </c>
    </row>
    <row r="21071" spans="1:3">
      <c r="A21071">
        <v>2010</v>
      </c>
      <c r="B21071" s="13" t="s">
        <v>9291</v>
      </c>
      <c r="C21071" s="13">
        <v>7</v>
      </c>
    </row>
    <row r="21072" spans="1:3">
      <c r="A21072">
        <v>2010</v>
      </c>
      <c r="B21072" s="13" t="s">
        <v>14234</v>
      </c>
      <c r="C21072" s="13">
        <v>7</v>
      </c>
    </row>
    <row r="21073" spans="1:3">
      <c r="A21073">
        <v>2010</v>
      </c>
      <c r="B21073" s="13" t="s">
        <v>11988</v>
      </c>
      <c r="C21073" s="13">
        <v>7</v>
      </c>
    </row>
    <row r="21074" spans="1:3">
      <c r="A21074">
        <v>2010</v>
      </c>
      <c r="B21074" s="13" t="s">
        <v>13723</v>
      </c>
      <c r="C21074" s="13">
        <v>7</v>
      </c>
    </row>
    <row r="21075" spans="1:3">
      <c r="A21075">
        <v>2010</v>
      </c>
      <c r="B21075" s="13" t="s">
        <v>11128</v>
      </c>
      <c r="C21075" s="13">
        <v>7</v>
      </c>
    </row>
    <row r="21076" spans="1:3">
      <c r="A21076">
        <v>2010</v>
      </c>
      <c r="B21076" s="13" t="s">
        <v>5757</v>
      </c>
      <c r="C21076" s="13">
        <v>7</v>
      </c>
    </row>
    <row r="21077" spans="1:3">
      <c r="A21077">
        <v>2010</v>
      </c>
      <c r="B21077" s="13" t="s">
        <v>7316</v>
      </c>
      <c r="C21077" s="13">
        <v>7</v>
      </c>
    </row>
    <row r="21078" spans="1:3">
      <c r="A21078">
        <v>2010</v>
      </c>
      <c r="B21078" s="13" t="s">
        <v>16403</v>
      </c>
      <c r="C21078" s="13">
        <v>7</v>
      </c>
    </row>
    <row r="21079" spans="1:3">
      <c r="A21079">
        <v>2010</v>
      </c>
      <c r="B21079" s="13" t="s">
        <v>12316</v>
      </c>
      <c r="C21079" s="13">
        <v>7</v>
      </c>
    </row>
    <row r="21080" spans="1:3">
      <c r="A21080">
        <v>2010</v>
      </c>
      <c r="B21080" s="13" t="s">
        <v>11162</v>
      </c>
      <c r="C21080" s="13">
        <v>7</v>
      </c>
    </row>
    <row r="21081" spans="1:3">
      <c r="A21081">
        <v>2010</v>
      </c>
      <c r="B21081" s="13" t="s">
        <v>11257</v>
      </c>
      <c r="C21081" s="13">
        <v>7</v>
      </c>
    </row>
    <row r="21082" spans="1:3">
      <c r="A21082">
        <v>2010</v>
      </c>
      <c r="B21082" s="13" t="s">
        <v>5758</v>
      </c>
      <c r="C21082" s="13">
        <v>7</v>
      </c>
    </row>
    <row r="21083" spans="1:3">
      <c r="A21083">
        <v>2010</v>
      </c>
      <c r="B21083" s="13" t="s">
        <v>5184</v>
      </c>
      <c r="C21083" s="13">
        <v>7</v>
      </c>
    </row>
    <row r="21084" spans="1:3">
      <c r="A21084">
        <v>2010</v>
      </c>
      <c r="B21084" s="13" t="s">
        <v>14040</v>
      </c>
      <c r="C21084" s="13">
        <v>7</v>
      </c>
    </row>
    <row r="21085" spans="1:3">
      <c r="A21085">
        <v>2010</v>
      </c>
      <c r="B21085" s="13" t="s">
        <v>7431</v>
      </c>
      <c r="C21085" s="13">
        <v>7</v>
      </c>
    </row>
    <row r="21086" spans="1:3">
      <c r="A21086">
        <v>2010</v>
      </c>
      <c r="B21086" s="13" t="s">
        <v>5759</v>
      </c>
      <c r="C21086" s="13">
        <v>7</v>
      </c>
    </row>
    <row r="21087" spans="1:3">
      <c r="A21087">
        <v>2010</v>
      </c>
      <c r="B21087" s="13" t="s">
        <v>9753</v>
      </c>
      <c r="C21087" s="13">
        <v>7</v>
      </c>
    </row>
    <row r="21088" spans="1:3" ht="25.5">
      <c r="A21088">
        <v>2010</v>
      </c>
      <c r="B21088" s="13" t="s">
        <v>10138</v>
      </c>
      <c r="C21088" s="13">
        <v>7</v>
      </c>
    </row>
    <row r="21089" spans="1:3">
      <c r="A21089">
        <v>2010</v>
      </c>
      <c r="B21089" s="13" t="s">
        <v>9907</v>
      </c>
      <c r="C21089" s="13">
        <v>6</v>
      </c>
    </row>
    <row r="21090" spans="1:3">
      <c r="A21090">
        <v>2010</v>
      </c>
      <c r="B21090" s="13" t="s">
        <v>7987</v>
      </c>
      <c r="C21090" s="13">
        <v>6</v>
      </c>
    </row>
    <row r="21091" spans="1:3">
      <c r="A21091">
        <v>2010</v>
      </c>
      <c r="B21091" s="13" t="s">
        <v>5760</v>
      </c>
      <c r="C21091" s="13">
        <v>6</v>
      </c>
    </row>
    <row r="21092" spans="1:3">
      <c r="A21092">
        <v>2010</v>
      </c>
      <c r="B21092" s="13" t="s">
        <v>14146</v>
      </c>
      <c r="C21092" s="13">
        <v>6</v>
      </c>
    </row>
    <row r="21093" spans="1:3">
      <c r="A21093">
        <v>2010</v>
      </c>
      <c r="B21093" s="13" t="s">
        <v>5761</v>
      </c>
      <c r="C21093" s="13">
        <v>6</v>
      </c>
    </row>
    <row r="21094" spans="1:3">
      <c r="A21094">
        <v>2010</v>
      </c>
      <c r="B21094" s="13" t="s">
        <v>4555</v>
      </c>
      <c r="C21094" s="13">
        <v>6</v>
      </c>
    </row>
    <row r="21095" spans="1:3">
      <c r="A21095">
        <v>2010</v>
      </c>
      <c r="B21095" s="13" t="s">
        <v>5525</v>
      </c>
      <c r="C21095" s="13">
        <v>6</v>
      </c>
    </row>
    <row r="21096" spans="1:3">
      <c r="A21096">
        <v>2010</v>
      </c>
      <c r="B21096" s="13" t="s">
        <v>5762</v>
      </c>
      <c r="C21096" s="13">
        <v>6</v>
      </c>
    </row>
    <row r="21097" spans="1:3">
      <c r="A21097">
        <v>2010</v>
      </c>
      <c r="B21097" s="13" t="s">
        <v>5763</v>
      </c>
      <c r="C21097" s="13">
        <v>6</v>
      </c>
    </row>
    <row r="21098" spans="1:3">
      <c r="A21098">
        <v>2010</v>
      </c>
      <c r="B21098" s="13" t="s">
        <v>5764</v>
      </c>
      <c r="C21098" s="13">
        <v>6</v>
      </c>
    </row>
    <row r="21099" spans="1:3">
      <c r="A21099">
        <v>2010</v>
      </c>
      <c r="B21099" s="13" t="s">
        <v>5765</v>
      </c>
      <c r="C21099" s="13">
        <v>6</v>
      </c>
    </row>
    <row r="21100" spans="1:3">
      <c r="A21100">
        <v>2010</v>
      </c>
      <c r="B21100" s="13" t="s">
        <v>10331</v>
      </c>
      <c r="C21100" s="13">
        <v>6</v>
      </c>
    </row>
    <row r="21101" spans="1:3">
      <c r="A21101">
        <v>2010</v>
      </c>
      <c r="B21101" s="13" t="s">
        <v>12026</v>
      </c>
      <c r="C21101" s="13">
        <v>6</v>
      </c>
    </row>
    <row r="21102" spans="1:3">
      <c r="A21102">
        <v>2010</v>
      </c>
      <c r="B21102" s="13" t="s">
        <v>4528</v>
      </c>
      <c r="C21102" s="13">
        <v>6</v>
      </c>
    </row>
    <row r="21103" spans="1:3">
      <c r="A21103">
        <v>2010</v>
      </c>
      <c r="B21103" s="13" t="s">
        <v>4741</v>
      </c>
      <c r="C21103" s="13">
        <v>6</v>
      </c>
    </row>
    <row r="21104" spans="1:3">
      <c r="A21104">
        <v>2010</v>
      </c>
      <c r="B21104" s="13" t="s">
        <v>5766</v>
      </c>
      <c r="C21104" s="13">
        <v>6</v>
      </c>
    </row>
    <row r="21105" spans="1:3">
      <c r="A21105">
        <v>2010</v>
      </c>
      <c r="B21105" s="13" t="s">
        <v>3032</v>
      </c>
      <c r="C21105" s="13">
        <v>6</v>
      </c>
    </row>
    <row r="21106" spans="1:3">
      <c r="A21106">
        <v>2010</v>
      </c>
      <c r="B21106" s="13" t="s">
        <v>9825</v>
      </c>
      <c r="C21106" s="13">
        <v>6</v>
      </c>
    </row>
    <row r="21107" spans="1:3">
      <c r="A21107">
        <v>2010</v>
      </c>
      <c r="B21107" s="13" t="s">
        <v>10790</v>
      </c>
      <c r="C21107" s="13">
        <v>6</v>
      </c>
    </row>
    <row r="21108" spans="1:3">
      <c r="A21108">
        <v>2010</v>
      </c>
      <c r="B21108" s="13" t="s">
        <v>5767</v>
      </c>
      <c r="C21108" s="13">
        <v>6</v>
      </c>
    </row>
    <row r="21109" spans="1:3">
      <c r="A21109">
        <v>2010</v>
      </c>
      <c r="B21109" s="13" t="s">
        <v>10868</v>
      </c>
      <c r="C21109" s="13">
        <v>6</v>
      </c>
    </row>
    <row r="21110" spans="1:3" ht="25.5">
      <c r="A21110">
        <v>2010</v>
      </c>
      <c r="B21110" s="13" t="s">
        <v>14211</v>
      </c>
      <c r="C21110" s="13">
        <v>6</v>
      </c>
    </row>
    <row r="21111" spans="1:3">
      <c r="A21111">
        <v>2010</v>
      </c>
      <c r="B21111" s="13" t="s">
        <v>6959</v>
      </c>
      <c r="C21111" s="13">
        <v>6</v>
      </c>
    </row>
    <row r="21112" spans="1:3">
      <c r="A21112">
        <v>2010</v>
      </c>
      <c r="B21112" s="13" t="s">
        <v>9831</v>
      </c>
      <c r="C21112" s="13">
        <v>6</v>
      </c>
    </row>
    <row r="21113" spans="1:3">
      <c r="A21113">
        <v>2010</v>
      </c>
      <c r="B21113" s="13" t="s">
        <v>11987</v>
      </c>
      <c r="C21113" s="13">
        <v>6</v>
      </c>
    </row>
    <row r="21114" spans="1:3">
      <c r="A21114">
        <v>2010</v>
      </c>
      <c r="B21114" s="13" t="s">
        <v>13990</v>
      </c>
      <c r="C21114" s="13">
        <v>6</v>
      </c>
    </row>
    <row r="21115" spans="1:3">
      <c r="A21115">
        <v>2010</v>
      </c>
      <c r="B21115" s="13" t="s">
        <v>5768</v>
      </c>
      <c r="C21115" s="13">
        <v>6</v>
      </c>
    </row>
    <row r="21116" spans="1:3">
      <c r="A21116">
        <v>2010</v>
      </c>
      <c r="B21116" s="13" t="s">
        <v>14147</v>
      </c>
      <c r="C21116" s="13">
        <v>6</v>
      </c>
    </row>
    <row r="21117" spans="1:3">
      <c r="A21117">
        <v>2010</v>
      </c>
      <c r="B21117" s="13" t="s">
        <v>5327</v>
      </c>
      <c r="C21117" s="13">
        <v>6</v>
      </c>
    </row>
    <row r="21118" spans="1:3">
      <c r="A21118">
        <v>2010</v>
      </c>
      <c r="B21118" s="13" t="s">
        <v>4996</v>
      </c>
      <c r="C21118" s="13">
        <v>6</v>
      </c>
    </row>
    <row r="21119" spans="1:3">
      <c r="A21119">
        <v>2010</v>
      </c>
      <c r="B21119" s="13" t="s">
        <v>5769</v>
      </c>
      <c r="C21119" s="13">
        <v>6</v>
      </c>
    </row>
    <row r="21120" spans="1:3">
      <c r="A21120">
        <v>2010</v>
      </c>
      <c r="B21120" s="13" t="s">
        <v>5770</v>
      </c>
      <c r="C21120" s="13">
        <v>6</v>
      </c>
    </row>
    <row r="21121" spans="1:3">
      <c r="A21121">
        <v>2010</v>
      </c>
      <c r="B21121" s="13" t="s">
        <v>5278</v>
      </c>
      <c r="C21121" s="13">
        <v>6</v>
      </c>
    </row>
    <row r="21122" spans="1:3">
      <c r="A21122">
        <v>2010</v>
      </c>
      <c r="B21122" s="13" t="s">
        <v>7395</v>
      </c>
      <c r="C21122" s="13">
        <v>6</v>
      </c>
    </row>
    <row r="21123" spans="1:3">
      <c r="A21123">
        <v>2010</v>
      </c>
      <c r="B21123" s="13" t="s">
        <v>2333</v>
      </c>
      <c r="C21123" s="13">
        <v>6</v>
      </c>
    </row>
    <row r="21124" spans="1:3">
      <c r="A21124">
        <v>2010</v>
      </c>
      <c r="B21124" s="13" t="s">
        <v>13592</v>
      </c>
      <c r="C21124" s="13">
        <v>6</v>
      </c>
    </row>
    <row r="21125" spans="1:3">
      <c r="A21125">
        <v>2010</v>
      </c>
      <c r="B21125" s="13" t="s">
        <v>5771</v>
      </c>
      <c r="C21125" s="13">
        <v>6</v>
      </c>
    </row>
    <row r="21126" spans="1:3">
      <c r="A21126">
        <v>2010</v>
      </c>
      <c r="B21126" s="13" t="s">
        <v>14139</v>
      </c>
      <c r="C21126" s="13">
        <v>6</v>
      </c>
    </row>
    <row r="21127" spans="1:3">
      <c r="A21127">
        <v>2010</v>
      </c>
      <c r="B21127" s="13" t="s">
        <v>5377</v>
      </c>
      <c r="C21127" s="13">
        <v>6</v>
      </c>
    </row>
    <row r="21128" spans="1:3">
      <c r="A21128">
        <v>2010</v>
      </c>
      <c r="B21128" s="13" t="s">
        <v>12189</v>
      </c>
      <c r="C21128" s="13">
        <v>6</v>
      </c>
    </row>
    <row r="21129" spans="1:3">
      <c r="A21129">
        <v>2010</v>
      </c>
      <c r="B21129" s="13" t="s">
        <v>11182</v>
      </c>
      <c r="C21129" s="13">
        <v>6</v>
      </c>
    </row>
    <row r="21130" spans="1:3">
      <c r="A21130">
        <v>2010</v>
      </c>
      <c r="B21130" s="13" t="s">
        <v>10016</v>
      </c>
      <c r="C21130" s="13">
        <v>6</v>
      </c>
    </row>
    <row r="21131" spans="1:3">
      <c r="A21131">
        <v>2010</v>
      </c>
      <c r="B21131" s="13" t="s">
        <v>16928</v>
      </c>
      <c r="C21131" s="13">
        <v>6</v>
      </c>
    </row>
    <row r="21132" spans="1:3">
      <c r="A21132">
        <v>2010</v>
      </c>
      <c r="B21132" s="13" t="s">
        <v>5772</v>
      </c>
      <c r="C21132" s="13">
        <v>6</v>
      </c>
    </row>
    <row r="21133" spans="1:3">
      <c r="A21133">
        <v>2010</v>
      </c>
      <c r="B21133" s="13" t="s">
        <v>7371</v>
      </c>
      <c r="C21133" s="13">
        <v>6</v>
      </c>
    </row>
    <row r="21134" spans="1:3">
      <c r="A21134">
        <v>2010</v>
      </c>
      <c r="B21134" s="13" t="s">
        <v>11094</v>
      </c>
      <c r="C21134" s="13">
        <v>6</v>
      </c>
    </row>
    <row r="21135" spans="1:3">
      <c r="A21135">
        <v>2010</v>
      </c>
      <c r="B21135" s="13" t="s">
        <v>5773</v>
      </c>
      <c r="C21135" s="13">
        <v>6</v>
      </c>
    </row>
    <row r="21136" spans="1:3">
      <c r="A21136">
        <v>2010</v>
      </c>
      <c r="B21136" s="13" t="s">
        <v>7157</v>
      </c>
      <c r="C21136" s="13">
        <v>6</v>
      </c>
    </row>
    <row r="21137" spans="1:3">
      <c r="A21137">
        <v>2010</v>
      </c>
      <c r="B21137" s="13" t="s">
        <v>8003</v>
      </c>
      <c r="C21137" s="13">
        <v>6</v>
      </c>
    </row>
    <row r="21138" spans="1:3" ht="25.5">
      <c r="A21138">
        <v>2010</v>
      </c>
      <c r="B21138" s="13" t="s">
        <v>7463</v>
      </c>
      <c r="C21138" s="13">
        <v>6</v>
      </c>
    </row>
    <row r="21139" spans="1:3">
      <c r="A21139">
        <v>2010</v>
      </c>
      <c r="B21139" s="13" t="s">
        <v>5774</v>
      </c>
      <c r="C21139" s="13">
        <v>6</v>
      </c>
    </row>
    <row r="21140" spans="1:3">
      <c r="A21140">
        <v>2010</v>
      </c>
      <c r="B21140" s="13" t="s">
        <v>7969</v>
      </c>
      <c r="C21140" s="13">
        <v>6</v>
      </c>
    </row>
    <row r="21141" spans="1:3">
      <c r="A21141">
        <v>2010</v>
      </c>
      <c r="B21141" s="13" t="s">
        <v>8138</v>
      </c>
      <c r="C21141" s="13">
        <v>6</v>
      </c>
    </row>
    <row r="21142" spans="1:3">
      <c r="A21142">
        <v>2010</v>
      </c>
      <c r="B21142" s="13" t="s">
        <v>8837</v>
      </c>
      <c r="C21142" s="13">
        <v>6</v>
      </c>
    </row>
    <row r="21143" spans="1:3" ht="25.5">
      <c r="A21143">
        <v>2010</v>
      </c>
      <c r="B21143" s="13" t="s">
        <v>5775</v>
      </c>
      <c r="C21143" s="13">
        <v>6</v>
      </c>
    </row>
    <row r="21144" spans="1:3">
      <c r="A21144">
        <v>2010</v>
      </c>
      <c r="B21144" s="13" t="s">
        <v>5776</v>
      </c>
      <c r="C21144" s="13">
        <v>6</v>
      </c>
    </row>
    <row r="21145" spans="1:3">
      <c r="A21145">
        <v>2010</v>
      </c>
      <c r="B21145" s="13" t="s">
        <v>14232</v>
      </c>
      <c r="C21145" s="13">
        <v>6</v>
      </c>
    </row>
    <row r="21146" spans="1:3">
      <c r="A21146">
        <v>2010</v>
      </c>
      <c r="B21146" s="13" t="s">
        <v>13417</v>
      </c>
      <c r="C21146" s="13">
        <v>6</v>
      </c>
    </row>
    <row r="21147" spans="1:3">
      <c r="A21147">
        <v>2010</v>
      </c>
      <c r="B21147" s="13" t="s">
        <v>10568</v>
      </c>
      <c r="C21147" s="13">
        <v>6</v>
      </c>
    </row>
    <row r="21148" spans="1:3">
      <c r="A21148">
        <v>2010</v>
      </c>
      <c r="B21148" s="13" t="s">
        <v>5777</v>
      </c>
      <c r="C21148" s="13">
        <v>6</v>
      </c>
    </row>
    <row r="21149" spans="1:3">
      <c r="A21149">
        <v>2010</v>
      </c>
      <c r="B21149" s="13" t="s">
        <v>7642</v>
      </c>
      <c r="C21149" s="13">
        <v>6</v>
      </c>
    </row>
    <row r="21150" spans="1:3">
      <c r="A21150">
        <v>2010</v>
      </c>
      <c r="B21150" s="13" t="s">
        <v>9682</v>
      </c>
      <c r="C21150" s="13">
        <v>6</v>
      </c>
    </row>
    <row r="21151" spans="1:3">
      <c r="A21151">
        <v>2010</v>
      </c>
      <c r="B21151" s="13" t="s">
        <v>14189</v>
      </c>
      <c r="C21151" s="13">
        <v>6</v>
      </c>
    </row>
    <row r="21152" spans="1:3">
      <c r="A21152">
        <v>2010</v>
      </c>
      <c r="B21152" s="13" t="s">
        <v>5778</v>
      </c>
      <c r="C21152" s="13">
        <v>6</v>
      </c>
    </row>
    <row r="21153" spans="1:3">
      <c r="A21153">
        <v>2010</v>
      </c>
      <c r="B21153" s="13" t="s">
        <v>5779</v>
      </c>
      <c r="C21153" s="13">
        <v>6</v>
      </c>
    </row>
    <row r="21154" spans="1:3">
      <c r="A21154">
        <v>2010</v>
      </c>
      <c r="B21154" s="13" t="s">
        <v>16199</v>
      </c>
      <c r="C21154" s="13">
        <v>6</v>
      </c>
    </row>
    <row r="21155" spans="1:3">
      <c r="A21155">
        <v>2010</v>
      </c>
      <c r="B21155" s="13" t="s">
        <v>5159</v>
      </c>
      <c r="C21155" s="13">
        <v>6</v>
      </c>
    </row>
    <row r="21156" spans="1:3">
      <c r="A21156">
        <v>2010</v>
      </c>
      <c r="B21156" s="13" t="s">
        <v>8791</v>
      </c>
      <c r="C21156" s="13">
        <v>6</v>
      </c>
    </row>
    <row r="21157" spans="1:3">
      <c r="A21157">
        <v>2010</v>
      </c>
      <c r="B21157" s="13" t="s">
        <v>7694</v>
      </c>
      <c r="C21157" s="13">
        <v>6</v>
      </c>
    </row>
    <row r="21158" spans="1:3">
      <c r="A21158">
        <v>2010</v>
      </c>
      <c r="B21158" s="13" t="s">
        <v>11339</v>
      </c>
      <c r="C21158" s="13">
        <v>6</v>
      </c>
    </row>
    <row r="21159" spans="1:3">
      <c r="A21159">
        <v>2010</v>
      </c>
      <c r="B21159" s="13" t="s">
        <v>5780</v>
      </c>
      <c r="C21159" s="13">
        <v>6</v>
      </c>
    </row>
    <row r="21160" spans="1:3">
      <c r="A21160">
        <v>2010</v>
      </c>
      <c r="B21160" s="13" t="s">
        <v>5781</v>
      </c>
      <c r="C21160" s="13">
        <v>6</v>
      </c>
    </row>
    <row r="21161" spans="1:3">
      <c r="A21161">
        <v>2010</v>
      </c>
      <c r="B21161" s="13" t="s">
        <v>10173</v>
      </c>
      <c r="C21161" s="13">
        <v>6</v>
      </c>
    </row>
    <row r="21162" spans="1:3">
      <c r="A21162">
        <v>2010</v>
      </c>
      <c r="B21162" s="13" t="s">
        <v>7847</v>
      </c>
      <c r="C21162" s="13">
        <v>6</v>
      </c>
    </row>
    <row r="21163" spans="1:3">
      <c r="A21163">
        <v>2010</v>
      </c>
      <c r="B21163" s="13" t="s">
        <v>7125</v>
      </c>
      <c r="C21163" s="13">
        <v>6</v>
      </c>
    </row>
    <row r="21164" spans="1:3" ht="25.5">
      <c r="A21164">
        <v>2010</v>
      </c>
      <c r="B21164" s="13" t="s">
        <v>5782</v>
      </c>
      <c r="C21164" s="13">
        <v>6</v>
      </c>
    </row>
    <row r="21165" spans="1:3" ht="25.5">
      <c r="A21165">
        <v>2010</v>
      </c>
      <c r="B21165" s="13" t="s">
        <v>5783</v>
      </c>
      <c r="C21165" s="13">
        <v>6</v>
      </c>
    </row>
    <row r="21166" spans="1:3" ht="25.5">
      <c r="A21166">
        <v>2010</v>
      </c>
      <c r="B21166" s="13" t="s">
        <v>7582</v>
      </c>
      <c r="C21166" s="13">
        <v>6</v>
      </c>
    </row>
    <row r="21167" spans="1:3">
      <c r="A21167">
        <v>2010</v>
      </c>
      <c r="B21167" s="13" t="s">
        <v>11514</v>
      </c>
      <c r="C21167" s="13">
        <v>6</v>
      </c>
    </row>
    <row r="21168" spans="1:3">
      <c r="A21168">
        <v>2010</v>
      </c>
      <c r="B21168" s="13" t="s">
        <v>7103</v>
      </c>
      <c r="C21168" s="13">
        <v>6</v>
      </c>
    </row>
    <row r="21169" spans="1:3">
      <c r="A21169">
        <v>2010</v>
      </c>
      <c r="B21169" s="13" t="s">
        <v>5784</v>
      </c>
      <c r="C21169" s="13">
        <v>6</v>
      </c>
    </row>
    <row r="21170" spans="1:3">
      <c r="A21170">
        <v>2010</v>
      </c>
      <c r="B21170" s="13" t="s">
        <v>10726</v>
      </c>
      <c r="C21170" s="13">
        <v>6</v>
      </c>
    </row>
    <row r="21171" spans="1:3">
      <c r="A21171">
        <v>2010</v>
      </c>
      <c r="B21171" s="13" t="s">
        <v>5785</v>
      </c>
      <c r="C21171" s="13">
        <v>6</v>
      </c>
    </row>
    <row r="21172" spans="1:3">
      <c r="A21172">
        <v>2010</v>
      </c>
      <c r="B21172" s="13" t="s">
        <v>7991</v>
      </c>
      <c r="C21172" s="13">
        <v>6</v>
      </c>
    </row>
    <row r="21173" spans="1:3">
      <c r="A21173">
        <v>2010</v>
      </c>
      <c r="B21173" s="13" t="s">
        <v>9620</v>
      </c>
      <c r="C21173" s="13">
        <v>6</v>
      </c>
    </row>
    <row r="21174" spans="1:3">
      <c r="A21174">
        <v>2010</v>
      </c>
      <c r="B21174" s="13" t="s">
        <v>6735</v>
      </c>
      <c r="C21174" s="13">
        <v>6</v>
      </c>
    </row>
    <row r="21175" spans="1:3">
      <c r="A21175">
        <v>2010</v>
      </c>
      <c r="B21175" s="13" t="s">
        <v>5786</v>
      </c>
      <c r="C21175" s="13">
        <v>6</v>
      </c>
    </row>
    <row r="21176" spans="1:3">
      <c r="A21176">
        <v>2010</v>
      </c>
      <c r="B21176" s="13" t="s">
        <v>5787</v>
      </c>
      <c r="C21176" s="13">
        <v>6</v>
      </c>
    </row>
    <row r="21177" spans="1:3">
      <c r="A21177">
        <v>2010</v>
      </c>
      <c r="B21177" s="13" t="s">
        <v>2089</v>
      </c>
      <c r="C21177" s="13">
        <v>6</v>
      </c>
    </row>
    <row r="21178" spans="1:3">
      <c r="A21178">
        <v>2010</v>
      </c>
      <c r="B21178" s="13" t="s">
        <v>8927</v>
      </c>
      <c r="C21178" s="13">
        <v>6</v>
      </c>
    </row>
    <row r="21179" spans="1:3">
      <c r="A21179">
        <v>2010</v>
      </c>
      <c r="B21179" s="13" t="s">
        <v>14066</v>
      </c>
      <c r="C21179" s="13">
        <v>6</v>
      </c>
    </row>
    <row r="21180" spans="1:3">
      <c r="A21180">
        <v>2010</v>
      </c>
      <c r="B21180" s="13" t="s">
        <v>2808</v>
      </c>
      <c r="C21180" s="13">
        <v>6</v>
      </c>
    </row>
    <row r="21181" spans="1:3">
      <c r="A21181">
        <v>2010</v>
      </c>
      <c r="B21181" s="13" t="s">
        <v>5788</v>
      </c>
      <c r="C21181" s="13">
        <v>6</v>
      </c>
    </row>
    <row r="21182" spans="1:3">
      <c r="A21182">
        <v>2010</v>
      </c>
      <c r="B21182" s="13" t="s">
        <v>7709</v>
      </c>
      <c r="C21182" s="13">
        <v>6</v>
      </c>
    </row>
    <row r="21183" spans="1:3">
      <c r="A21183">
        <v>2010</v>
      </c>
      <c r="B21183" s="13" t="s">
        <v>5018</v>
      </c>
      <c r="C21183" s="13">
        <v>6</v>
      </c>
    </row>
    <row r="21184" spans="1:3">
      <c r="A21184">
        <v>2010</v>
      </c>
      <c r="B21184" s="13" t="s">
        <v>5789</v>
      </c>
      <c r="C21184" s="13">
        <v>6</v>
      </c>
    </row>
    <row r="21185" spans="1:3">
      <c r="A21185">
        <v>2010</v>
      </c>
      <c r="B21185" s="13" t="s">
        <v>5209</v>
      </c>
      <c r="C21185" s="13">
        <v>6</v>
      </c>
    </row>
    <row r="21186" spans="1:3">
      <c r="A21186">
        <v>2010</v>
      </c>
      <c r="B21186" s="13" t="s">
        <v>15954</v>
      </c>
      <c r="C21186" s="13">
        <v>6</v>
      </c>
    </row>
    <row r="21187" spans="1:3">
      <c r="A21187">
        <v>2010</v>
      </c>
      <c r="B21187" s="13" t="s">
        <v>2096</v>
      </c>
      <c r="C21187" s="13">
        <v>6</v>
      </c>
    </row>
    <row r="21188" spans="1:3">
      <c r="A21188">
        <v>2010</v>
      </c>
      <c r="B21188" s="13" t="s">
        <v>5790</v>
      </c>
      <c r="C21188" s="13">
        <v>6</v>
      </c>
    </row>
    <row r="21189" spans="1:3">
      <c r="A21189">
        <v>2010</v>
      </c>
      <c r="B21189" s="13" t="s">
        <v>9773</v>
      </c>
      <c r="C21189" s="13">
        <v>6</v>
      </c>
    </row>
    <row r="21190" spans="1:3">
      <c r="A21190">
        <v>2010</v>
      </c>
      <c r="B21190" s="13" t="s">
        <v>5791</v>
      </c>
      <c r="C21190" s="13">
        <v>6</v>
      </c>
    </row>
    <row r="21191" spans="1:3">
      <c r="A21191">
        <v>2010</v>
      </c>
      <c r="B21191" s="13" t="s">
        <v>2176</v>
      </c>
      <c r="C21191" s="13">
        <v>6</v>
      </c>
    </row>
    <row r="21192" spans="1:3">
      <c r="A21192">
        <v>2010</v>
      </c>
      <c r="B21192" s="13" t="s">
        <v>5792</v>
      </c>
      <c r="C21192" s="13">
        <v>6</v>
      </c>
    </row>
    <row r="21193" spans="1:3">
      <c r="A21193">
        <v>2010</v>
      </c>
      <c r="B21193" s="13" t="s">
        <v>11068</v>
      </c>
      <c r="C21193" s="13">
        <v>6</v>
      </c>
    </row>
    <row r="21194" spans="1:3">
      <c r="A21194">
        <v>2010</v>
      </c>
      <c r="B21194" s="13" t="s">
        <v>4896</v>
      </c>
      <c r="C21194" s="13">
        <v>6</v>
      </c>
    </row>
    <row r="21195" spans="1:3">
      <c r="A21195">
        <v>2010</v>
      </c>
      <c r="B21195" s="13" t="s">
        <v>4764</v>
      </c>
      <c r="C21195" s="13">
        <v>6</v>
      </c>
    </row>
    <row r="21196" spans="1:3">
      <c r="A21196">
        <v>2010</v>
      </c>
      <c r="B21196" s="13" t="s">
        <v>7477</v>
      </c>
      <c r="C21196" s="13">
        <v>6</v>
      </c>
    </row>
    <row r="21197" spans="1:3">
      <c r="A21197">
        <v>2010</v>
      </c>
      <c r="B21197" s="13" t="s">
        <v>5793</v>
      </c>
      <c r="C21197" s="13">
        <v>6</v>
      </c>
    </row>
    <row r="21198" spans="1:3">
      <c r="A21198">
        <v>2010</v>
      </c>
      <c r="B21198" s="13" t="s">
        <v>5794</v>
      </c>
      <c r="C21198" s="13">
        <v>6</v>
      </c>
    </row>
    <row r="21199" spans="1:3">
      <c r="A21199">
        <v>2010</v>
      </c>
      <c r="B21199" s="13" t="s">
        <v>5795</v>
      </c>
      <c r="C21199" s="13">
        <v>6</v>
      </c>
    </row>
    <row r="21200" spans="1:3">
      <c r="A21200">
        <v>2010</v>
      </c>
      <c r="B21200" s="13" t="s">
        <v>5796</v>
      </c>
      <c r="C21200" s="13">
        <v>6</v>
      </c>
    </row>
    <row r="21201" spans="1:3">
      <c r="A21201">
        <v>2010</v>
      </c>
      <c r="B21201" s="13" t="s">
        <v>4945</v>
      </c>
      <c r="C21201" s="13">
        <v>6</v>
      </c>
    </row>
    <row r="21202" spans="1:3" ht="38.25">
      <c r="A21202">
        <v>2010</v>
      </c>
      <c r="B21202" s="13" t="s">
        <v>10019</v>
      </c>
      <c r="C21202" s="13">
        <v>6</v>
      </c>
    </row>
    <row r="21203" spans="1:3">
      <c r="A21203">
        <v>2010</v>
      </c>
      <c r="B21203" s="13" t="s">
        <v>12326</v>
      </c>
      <c r="C21203" s="13">
        <v>6</v>
      </c>
    </row>
    <row r="21204" spans="1:3" ht="25.5">
      <c r="A21204">
        <v>2010</v>
      </c>
      <c r="B21204" s="13" t="s">
        <v>5117</v>
      </c>
      <c r="C21204" s="13">
        <v>6</v>
      </c>
    </row>
    <row r="21205" spans="1:3">
      <c r="A21205">
        <v>2010</v>
      </c>
      <c r="B21205" s="13" t="s">
        <v>4702</v>
      </c>
      <c r="C21205" s="13">
        <v>6</v>
      </c>
    </row>
    <row r="21206" spans="1:3">
      <c r="A21206">
        <v>2010</v>
      </c>
      <c r="B21206" s="13" t="s">
        <v>16614</v>
      </c>
      <c r="C21206" s="13">
        <v>6</v>
      </c>
    </row>
    <row r="21207" spans="1:3">
      <c r="A21207">
        <v>2010</v>
      </c>
      <c r="B21207" s="13" t="s">
        <v>14243</v>
      </c>
      <c r="C21207" s="13">
        <v>6</v>
      </c>
    </row>
    <row r="21208" spans="1:3">
      <c r="A21208">
        <v>2010</v>
      </c>
      <c r="B21208" s="13" t="s">
        <v>8746</v>
      </c>
      <c r="C21208" s="13">
        <v>6</v>
      </c>
    </row>
    <row r="21209" spans="1:3">
      <c r="A21209">
        <v>2010</v>
      </c>
      <c r="B21209" s="13" t="s">
        <v>5797</v>
      </c>
      <c r="C21209" s="13">
        <v>6</v>
      </c>
    </row>
    <row r="21210" spans="1:3">
      <c r="A21210">
        <v>2010</v>
      </c>
      <c r="B21210" s="13" t="s">
        <v>4545</v>
      </c>
      <c r="C21210" s="13">
        <v>6</v>
      </c>
    </row>
    <row r="21211" spans="1:3">
      <c r="A21211">
        <v>2010</v>
      </c>
      <c r="B21211" s="13" t="s">
        <v>16158</v>
      </c>
      <c r="C21211" s="13">
        <v>6</v>
      </c>
    </row>
    <row r="21212" spans="1:3">
      <c r="A21212">
        <v>2010</v>
      </c>
      <c r="B21212" s="13" t="s">
        <v>5798</v>
      </c>
      <c r="C21212" s="13">
        <v>6</v>
      </c>
    </row>
    <row r="21213" spans="1:3">
      <c r="A21213">
        <v>2010</v>
      </c>
      <c r="B21213" s="13" t="s">
        <v>5799</v>
      </c>
      <c r="C21213" s="13">
        <v>6</v>
      </c>
    </row>
    <row r="21214" spans="1:3">
      <c r="A21214">
        <v>2010</v>
      </c>
      <c r="B21214" s="13" t="s">
        <v>11242</v>
      </c>
      <c r="C21214" s="13">
        <v>6</v>
      </c>
    </row>
    <row r="21215" spans="1:3">
      <c r="A21215">
        <v>2010</v>
      </c>
      <c r="B21215" s="13" t="s">
        <v>10924</v>
      </c>
      <c r="C21215" s="13">
        <v>6</v>
      </c>
    </row>
    <row r="21216" spans="1:3">
      <c r="A21216">
        <v>2010</v>
      </c>
      <c r="B21216" s="13" t="s">
        <v>5800</v>
      </c>
      <c r="C21216" s="13">
        <v>6</v>
      </c>
    </row>
    <row r="21217" spans="1:3">
      <c r="A21217">
        <v>2010</v>
      </c>
      <c r="B21217" s="13" t="s">
        <v>5498</v>
      </c>
      <c r="C21217" s="13">
        <v>6</v>
      </c>
    </row>
    <row r="21218" spans="1:3">
      <c r="A21218">
        <v>2010</v>
      </c>
      <c r="B21218" s="13" t="s">
        <v>5801</v>
      </c>
      <c r="C21218" s="13">
        <v>6</v>
      </c>
    </row>
    <row r="21219" spans="1:3">
      <c r="A21219">
        <v>2010</v>
      </c>
      <c r="B21219" s="13" t="s">
        <v>11610</v>
      </c>
      <c r="C21219" s="13">
        <v>6</v>
      </c>
    </row>
    <row r="21220" spans="1:3">
      <c r="A21220">
        <v>2010</v>
      </c>
      <c r="B21220" s="13" t="s">
        <v>7961</v>
      </c>
      <c r="C21220" s="13">
        <v>6</v>
      </c>
    </row>
    <row r="21221" spans="1:3">
      <c r="A21221">
        <v>2010</v>
      </c>
      <c r="B21221" s="13" t="s">
        <v>7665</v>
      </c>
      <c r="C21221" s="13">
        <v>6</v>
      </c>
    </row>
    <row r="21222" spans="1:3">
      <c r="A21222">
        <v>2010</v>
      </c>
      <c r="B21222" s="13" t="s">
        <v>16132</v>
      </c>
      <c r="C21222" s="13">
        <v>6</v>
      </c>
    </row>
    <row r="21223" spans="1:3">
      <c r="A21223">
        <v>2010</v>
      </c>
      <c r="B21223" s="13" t="s">
        <v>2229</v>
      </c>
      <c r="C21223" s="13">
        <v>6</v>
      </c>
    </row>
    <row r="21224" spans="1:3">
      <c r="A21224">
        <v>2010</v>
      </c>
      <c r="B21224" s="13" t="s">
        <v>5802</v>
      </c>
      <c r="C21224" s="13">
        <v>6</v>
      </c>
    </row>
    <row r="21225" spans="1:3">
      <c r="A21225">
        <v>2010</v>
      </c>
      <c r="B21225" s="13" t="s">
        <v>12312</v>
      </c>
      <c r="C21225" s="13">
        <v>6</v>
      </c>
    </row>
    <row r="21226" spans="1:3">
      <c r="A21226">
        <v>2010</v>
      </c>
      <c r="B21226" s="13" t="s">
        <v>5803</v>
      </c>
      <c r="C21226" s="13">
        <v>6</v>
      </c>
    </row>
    <row r="21227" spans="1:3">
      <c r="A21227">
        <v>2010</v>
      </c>
      <c r="B21227" s="13" t="s">
        <v>5804</v>
      </c>
      <c r="C21227" s="13">
        <v>6</v>
      </c>
    </row>
    <row r="21228" spans="1:3">
      <c r="A21228">
        <v>2010</v>
      </c>
      <c r="B21228" s="13" t="s">
        <v>5805</v>
      </c>
      <c r="C21228" s="13">
        <v>6</v>
      </c>
    </row>
    <row r="21229" spans="1:3">
      <c r="A21229">
        <v>2010</v>
      </c>
      <c r="B21229" s="13" t="s">
        <v>13805</v>
      </c>
      <c r="C21229" s="13">
        <v>6</v>
      </c>
    </row>
    <row r="21230" spans="1:3">
      <c r="A21230">
        <v>2010</v>
      </c>
      <c r="B21230" s="13" t="s">
        <v>11084</v>
      </c>
      <c r="C21230" s="13">
        <v>6</v>
      </c>
    </row>
    <row r="21231" spans="1:3">
      <c r="A21231">
        <v>2010</v>
      </c>
      <c r="B21231" s="13" t="s">
        <v>8063</v>
      </c>
      <c r="C21231" s="13">
        <v>6</v>
      </c>
    </row>
    <row r="21232" spans="1:3">
      <c r="A21232">
        <v>2010</v>
      </c>
      <c r="B21232" s="13" t="s">
        <v>9636</v>
      </c>
      <c r="C21232" s="13">
        <v>6</v>
      </c>
    </row>
    <row r="21233" spans="1:3">
      <c r="A21233">
        <v>2010</v>
      </c>
      <c r="B21233" s="13" t="s">
        <v>5806</v>
      </c>
      <c r="C21233" s="13">
        <v>6</v>
      </c>
    </row>
    <row r="21234" spans="1:3">
      <c r="A21234">
        <v>2010</v>
      </c>
      <c r="B21234" s="13" t="s">
        <v>5807</v>
      </c>
      <c r="C21234" s="13">
        <v>6</v>
      </c>
    </row>
    <row r="21235" spans="1:3">
      <c r="A21235">
        <v>2010</v>
      </c>
      <c r="B21235" s="13" t="s">
        <v>5808</v>
      </c>
      <c r="C21235" s="13">
        <v>6</v>
      </c>
    </row>
    <row r="21236" spans="1:3">
      <c r="A21236">
        <v>2010</v>
      </c>
      <c r="B21236" s="13" t="s">
        <v>10786</v>
      </c>
      <c r="C21236" s="13">
        <v>6</v>
      </c>
    </row>
    <row r="21237" spans="1:3">
      <c r="A21237">
        <v>2010</v>
      </c>
      <c r="B21237" s="13" t="s">
        <v>7385</v>
      </c>
      <c r="C21237" s="13">
        <v>6</v>
      </c>
    </row>
    <row r="21238" spans="1:3">
      <c r="A21238">
        <v>2010</v>
      </c>
      <c r="B21238" s="13" t="s">
        <v>7550</v>
      </c>
      <c r="C21238" s="13">
        <v>6</v>
      </c>
    </row>
    <row r="21239" spans="1:3">
      <c r="A21239">
        <v>2010</v>
      </c>
      <c r="B21239" s="13" t="s">
        <v>5809</v>
      </c>
      <c r="C21239" s="13">
        <v>6</v>
      </c>
    </row>
    <row r="21240" spans="1:3">
      <c r="A21240">
        <v>2010</v>
      </c>
      <c r="B21240" s="13" t="s">
        <v>4792</v>
      </c>
      <c r="C21240" s="13">
        <v>6</v>
      </c>
    </row>
    <row r="21241" spans="1:3">
      <c r="A21241">
        <v>2010</v>
      </c>
      <c r="B21241" s="13" t="s">
        <v>5810</v>
      </c>
      <c r="C21241" s="13">
        <v>6</v>
      </c>
    </row>
    <row r="21242" spans="1:3" ht="25.5">
      <c r="A21242">
        <v>2010</v>
      </c>
      <c r="B21242" s="13" t="s">
        <v>7729</v>
      </c>
      <c r="C21242" s="13">
        <v>6</v>
      </c>
    </row>
    <row r="21243" spans="1:3">
      <c r="A21243">
        <v>2010</v>
      </c>
      <c r="B21243" s="13" t="s">
        <v>14008</v>
      </c>
      <c r="C21243" s="13">
        <v>6</v>
      </c>
    </row>
    <row r="21244" spans="1:3">
      <c r="A21244">
        <v>2010</v>
      </c>
      <c r="B21244" s="13" t="s">
        <v>5811</v>
      </c>
      <c r="C21244" s="13">
        <v>6</v>
      </c>
    </row>
    <row r="21245" spans="1:3">
      <c r="A21245">
        <v>2010</v>
      </c>
      <c r="B21245" s="13" t="s">
        <v>6799</v>
      </c>
      <c r="C21245" s="13">
        <v>6</v>
      </c>
    </row>
    <row r="21246" spans="1:3">
      <c r="A21246">
        <v>2010</v>
      </c>
      <c r="B21246" s="13" t="s">
        <v>7315</v>
      </c>
      <c r="C21246" s="13">
        <v>6</v>
      </c>
    </row>
    <row r="21247" spans="1:3">
      <c r="A21247">
        <v>2010</v>
      </c>
      <c r="B21247" s="13" t="s">
        <v>5812</v>
      </c>
      <c r="C21247" s="13">
        <v>6</v>
      </c>
    </row>
    <row r="21248" spans="1:3">
      <c r="A21248">
        <v>2010</v>
      </c>
      <c r="B21248" s="13" t="s">
        <v>5813</v>
      </c>
      <c r="C21248" s="13">
        <v>6</v>
      </c>
    </row>
    <row r="21249" spans="1:3">
      <c r="A21249">
        <v>2010</v>
      </c>
      <c r="B21249" s="13" t="s">
        <v>5814</v>
      </c>
      <c r="C21249" s="13">
        <v>6</v>
      </c>
    </row>
    <row r="21250" spans="1:3">
      <c r="A21250">
        <v>2010</v>
      </c>
      <c r="B21250" s="13" t="s">
        <v>7301</v>
      </c>
      <c r="C21250" s="13">
        <v>6</v>
      </c>
    </row>
    <row r="21251" spans="1:3">
      <c r="A21251">
        <v>2010</v>
      </c>
      <c r="B21251" s="13" t="s">
        <v>5815</v>
      </c>
      <c r="C21251" s="13">
        <v>6</v>
      </c>
    </row>
    <row r="21252" spans="1:3">
      <c r="A21252">
        <v>2010</v>
      </c>
      <c r="B21252" s="13" t="s">
        <v>5816</v>
      </c>
      <c r="C21252" s="13">
        <v>6</v>
      </c>
    </row>
    <row r="21253" spans="1:3">
      <c r="A21253">
        <v>2010</v>
      </c>
      <c r="B21253" s="13" t="s">
        <v>11995</v>
      </c>
      <c r="C21253" s="13">
        <v>6</v>
      </c>
    </row>
    <row r="21254" spans="1:3">
      <c r="A21254">
        <v>2010</v>
      </c>
      <c r="B21254" s="13" t="s">
        <v>13493</v>
      </c>
      <c r="C21254" s="13">
        <v>6</v>
      </c>
    </row>
    <row r="21255" spans="1:3" ht="25.5">
      <c r="A21255">
        <v>2010</v>
      </c>
      <c r="B21255" s="13" t="s">
        <v>9978</v>
      </c>
      <c r="C21255" s="13">
        <v>6</v>
      </c>
    </row>
    <row r="21256" spans="1:3">
      <c r="A21256">
        <v>2010</v>
      </c>
      <c r="B21256" s="13" t="s">
        <v>5550</v>
      </c>
      <c r="C21256" s="13">
        <v>6</v>
      </c>
    </row>
    <row r="21257" spans="1:3">
      <c r="A21257">
        <v>2010</v>
      </c>
      <c r="B21257" s="13" t="s">
        <v>5817</v>
      </c>
      <c r="C21257" s="13">
        <v>6</v>
      </c>
    </row>
    <row r="21258" spans="1:3">
      <c r="A21258">
        <v>2010</v>
      </c>
      <c r="B21258" s="13" t="s">
        <v>12131</v>
      </c>
      <c r="C21258" s="13">
        <v>6</v>
      </c>
    </row>
    <row r="21259" spans="1:3">
      <c r="A21259">
        <v>2010</v>
      </c>
      <c r="B21259" s="13" t="s">
        <v>5818</v>
      </c>
      <c r="C21259" s="13">
        <v>6</v>
      </c>
    </row>
    <row r="21260" spans="1:3">
      <c r="A21260">
        <v>2010</v>
      </c>
      <c r="B21260" s="13" t="s">
        <v>11290</v>
      </c>
      <c r="C21260" s="13">
        <v>6</v>
      </c>
    </row>
    <row r="21261" spans="1:3">
      <c r="A21261">
        <v>2010</v>
      </c>
      <c r="B21261" s="13" t="s">
        <v>13582</v>
      </c>
      <c r="C21261" s="13">
        <v>6</v>
      </c>
    </row>
    <row r="21262" spans="1:3">
      <c r="A21262">
        <v>2010</v>
      </c>
      <c r="B21262" s="13" t="s">
        <v>7439</v>
      </c>
      <c r="C21262" s="13">
        <v>6</v>
      </c>
    </row>
    <row r="21263" spans="1:3">
      <c r="A21263">
        <v>2010</v>
      </c>
      <c r="B21263" s="13" t="s">
        <v>11308</v>
      </c>
      <c r="C21263" s="13">
        <v>6</v>
      </c>
    </row>
    <row r="21264" spans="1:3">
      <c r="A21264">
        <v>2010</v>
      </c>
      <c r="B21264" s="13" t="s">
        <v>5819</v>
      </c>
      <c r="C21264" s="13">
        <v>6</v>
      </c>
    </row>
    <row r="21265" spans="1:3">
      <c r="A21265">
        <v>2010</v>
      </c>
      <c r="B21265" s="13" t="s">
        <v>9899</v>
      </c>
      <c r="C21265" s="13">
        <v>6</v>
      </c>
    </row>
    <row r="21266" spans="1:3" ht="25.5">
      <c r="A21266">
        <v>2010</v>
      </c>
      <c r="B21266" s="13" t="s">
        <v>4542</v>
      </c>
      <c r="C21266" s="13">
        <v>6</v>
      </c>
    </row>
    <row r="21267" spans="1:3">
      <c r="A21267">
        <v>2010</v>
      </c>
      <c r="B21267" s="13" t="s">
        <v>11052</v>
      </c>
      <c r="C21267" s="13">
        <v>6</v>
      </c>
    </row>
    <row r="21268" spans="1:3">
      <c r="A21268">
        <v>2010</v>
      </c>
      <c r="B21268" s="13" t="s">
        <v>2315</v>
      </c>
      <c r="C21268" s="13">
        <v>6</v>
      </c>
    </row>
    <row r="21269" spans="1:3">
      <c r="A21269">
        <v>2010</v>
      </c>
      <c r="B21269" s="13" t="s">
        <v>14121</v>
      </c>
      <c r="C21269" s="13">
        <v>6</v>
      </c>
    </row>
    <row r="21270" spans="1:3">
      <c r="A21270">
        <v>2010</v>
      </c>
      <c r="B21270" s="13" t="s">
        <v>5106</v>
      </c>
      <c r="C21270" s="13">
        <v>6</v>
      </c>
    </row>
    <row r="21271" spans="1:3">
      <c r="A21271">
        <v>2010</v>
      </c>
      <c r="B21271" s="13" t="s">
        <v>14254</v>
      </c>
      <c r="C21271" s="13">
        <v>6</v>
      </c>
    </row>
    <row r="21272" spans="1:3">
      <c r="A21272">
        <v>2010</v>
      </c>
      <c r="B21272" s="13" t="s">
        <v>5820</v>
      </c>
      <c r="C21272" s="13">
        <v>6</v>
      </c>
    </row>
    <row r="21273" spans="1:3">
      <c r="A21273">
        <v>2010</v>
      </c>
      <c r="B21273" s="13" t="s">
        <v>7340</v>
      </c>
      <c r="C21273" s="13">
        <v>6</v>
      </c>
    </row>
    <row r="21274" spans="1:3">
      <c r="A21274">
        <v>2010</v>
      </c>
      <c r="B21274" s="13" t="s">
        <v>11528</v>
      </c>
      <c r="C21274" s="13">
        <v>6</v>
      </c>
    </row>
    <row r="21275" spans="1:3">
      <c r="A21275">
        <v>2010</v>
      </c>
      <c r="B21275" s="13" t="s">
        <v>5067</v>
      </c>
      <c r="C21275" s="13">
        <v>6</v>
      </c>
    </row>
    <row r="21276" spans="1:3">
      <c r="A21276">
        <v>2010</v>
      </c>
      <c r="B21276" s="13" t="s">
        <v>16562</v>
      </c>
      <c r="C21276" s="13">
        <v>6</v>
      </c>
    </row>
    <row r="21277" spans="1:3">
      <c r="A21277">
        <v>2010</v>
      </c>
      <c r="B21277" s="13" t="s">
        <v>5821</v>
      </c>
      <c r="C21277" s="13">
        <v>6</v>
      </c>
    </row>
    <row r="21278" spans="1:3">
      <c r="A21278">
        <v>2010</v>
      </c>
      <c r="B21278" s="13" t="s">
        <v>6810</v>
      </c>
      <c r="C21278" s="13">
        <v>6</v>
      </c>
    </row>
    <row r="21279" spans="1:3">
      <c r="A21279">
        <v>2010</v>
      </c>
      <c r="B21279" s="13" t="s">
        <v>8255</v>
      </c>
      <c r="C21279" s="13">
        <v>6</v>
      </c>
    </row>
    <row r="21280" spans="1:3">
      <c r="A21280">
        <v>2010</v>
      </c>
      <c r="B21280" s="13" t="s">
        <v>13588</v>
      </c>
      <c r="C21280" s="13">
        <v>6</v>
      </c>
    </row>
    <row r="21281" spans="1:3">
      <c r="A21281">
        <v>2010</v>
      </c>
      <c r="B21281" s="13" t="s">
        <v>12114</v>
      </c>
      <c r="C21281" s="13">
        <v>6</v>
      </c>
    </row>
    <row r="21282" spans="1:3">
      <c r="A21282">
        <v>2010</v>
      </c>
      <c r="B21282" s="13" t="s">
        <v>8101</v>
      </c>
      <c r="C21282" s="13">
        <v>6</v>
      </c>
    </row>
    <row r="21283" spans="1:3">
      <c r="A21283">
        <v>2010</v>
      </c>
      <c r="B21283" s="13" t="s">
        <v>4949</v>
      </c>
      <c r="C21283" s="13">
        <v>6</v>
      </c>
    </row>
    <row r="21284" spans="1:3">
      <c r="A21284">
        <v>2010</v>
      </c>
      <c r="B21284" s="13" t="s">
        <v>16428</v>
      </c>
      <c r="C21284" s="13">
        <v>6</v>
      </c>
    </row>
    <row r="21285" spans="1:3">
      <c r="A21285">
        <v>2010</v>
      </c>
      <c r="B21285" s="13" t="s">
        <v>5822</v>
      </c>
      <c r="C21285" s="13">
        <v>6</v>
      </c>
    </row>
    <row r="21286" spans="1:3">
      <c r="A21286">
        <v>2010</v>
      </c>
      <c r="B21286" s="13" t="s">
        <v>11574</v>
      </c>
      <c r="C21286" s="13">
        <v>6</v>
      </c>
    </row>
    <row r="21287" spans="1:3">
      <c r="A21287">
        <v>2010</v>
      </c>
      <c r="B21287" s="13" t="s">
        <v>9845</v>
      </c>
      <c r="C21287" s="13">
        <v>6</v>
      </c>
    </row>
    <row r="21288" spans="1:3">
      <c r="A21288">
        <v>2010</v>
      </c>
      <c r="B21288" s="13" t="s">
        <v>5823</v>
      </c>
      <c r="C21288" s="13">
        <v>6</v>
      </c>
    </row>
    <row r="21289" spans="1:3">
      <c r="A21289">
        <v>2010</v>
      </c>
      <c r="B21289" s="13" t="s">
        <v>12128</v>
      </c>
      <c r="C21289" s="13">
        <v>6</v>
      </c>
    </row>
    <row r="21290" spans="1:3">
      <c r="A21290">
        <v>2010</v>
      </c>
      <c r="B21290" s="13" t="s">
        <v>8163</v>
      </c>
      <c r="C21290" s="13">
        <v>6</v>
      </c>
    </row>
    <row r="21291" spans="1:3">
      <c r="A21291">
        <v>2010</v>
      </c>
      <c r="B21291" s="13" t="s">
        <v>7917</v>
      </c>
      <c r="C21291" s="13">
        <v>6</v>
      </c>
    </row>
    <row r="21292" spans="1:3">
      <c r="A21292">
        <v>2010</v>
      </c>
      <c r="B21292" s="13" t="s">
        <v>7786</v>
      </c>
      <c r="C21292" s="13">
        <v>6</v>
      </c>
    </row>
    <row r="21293" spans="1:3" ht="25.5">
      <c r="A21293">
        <v>2010</v>
      </c>
      <c r="B21293" s="13" t="s">
        <v>5824</v>
      </c>
      <c r="C21293" s="13">
        <v>6</v>
      </c>
    </row>
    <row r="21294" spans="1:3">
      <c r="A21294">
        <v>2010</v>
      </c>
      <c r="B21294" s="13" t="s">
        <v>10381</v>
      </c>
      <c r="C21294" s="13">
        <v>6</v>
      </c>
    </row>
    <row r="21295" spans="1:3">
      <c r="A21295">
        <v>2010</v>
      </c>
      <c r="B21295" s="13" t="s">
        <v>5825</v>
      </c>
      <c r="C21295" s="13">
        <v>6</v>
      </c>
    </row>
    <row r="21296" spans="1:3">
      <c r="A21296">
        <v>2010</v>
      </c>
      <c r="B21296" s="13" t="s">
        <v>10461</v>
      </c>
      <c r="C21296" s="13">
        <v>6</v>
      </c>
    </row>
    <row r="21297" spans="1:3" ht="25.5">
      <c r="A21297">
        <v>2010</v>
      </c>
      <c r="B21297" s="13" t="s">
        <v>8073</v>
      </c>
      <c r="C21297" s="13">
        <v>6</v>
      </c>
    </row>
    <row r="21298" spans="1:3">
      <c r="A21298">
        <v>2010</v>
      </c>
      <c r="B21298" s="13" t="s">
        <v>5280</v>
      </c>
      <c r="C21298" s="13">
        <v>6</v>
      </c>
    </row>
    <row r="21299" spans="1:3" ht="25.5">
      <c r="A21299">
        <v>2010</v>
      </c>
      <c r="B21299" s="13" t="s">
        <v>5306</v>
      </c>
      <c r="C21299" s="13">
        <v>6</v>
      </c>
    </row>
    <row r="21300" spans="1:3">
      <c r="A21300">
        <v>2010</v>
      </c>
      <c r="B21300" s="13" t="s">
        <v>10382</v>
      </c>
      <c r="C21300" s="13">
        <v>6</v>
      </c>
    </row>
    <row r="21301" spans="1:3">
      <c r="A21301">
        <v>2010</v>
      </c>
      <c r="B21301" s="13" t="s">
        <v>5826</v>
      </c>
      <c r="C21301" s="13">
        <v>6</v>
      </c>
    </row>
    <row r="21302" spans="1:3">
      <c r="A21302">
        <v>2010</v>
      </c>
      <c r="B21302" s="13" t="s">
        <v>5827</v>
      </c>
      <c r="C21302" s="13">
        <v>6</v>
      </c>
    </row>
    <row r="21303" spans="1:3">
      <c r="A21303">
        <v>2010</v>
      </c>
      <c r="B21303" s="13" t="s">
        <v>8105</v>
      </c>
      <c r="C21303" s="13">
        <v>6</v>
      </c>
    </row>
    <row r="21304" spans="1:3">
      <c r="A21304">
        <v>2010</v>
      </c>
      <c r="B21304" s="13" t="s">
        <v>7820</v>
      </c>
      <c r="C21304" s="13">
        <v>6</v>
      </c>
    </row>
    <row r="21305" spans="1:3">
      <c r="A21305">
        <v>2010</v>
      </c>
      <c r="B21305" s="13" t="s">
        <v>9692</v>
      </c>
      <c r="C21305" s="13">
        <v>6</v>
      </c>
    </row>
    <row r="21306" spans="1:3">
      <c r="A21306">
        <v>2010</v>
      </c>
      <c r="B21306" s="13" t="s">
        <v>8016</v>
      </c>
      <c r="C21306" s="13">
        <v>6</v>
      </c>
    </row>
    <row r="21307" spans="1:3">
      <c r="A21307">
        <v>2010</v>
      </c>
      <c r="B21307" s="13" t="s">
        <v>16369</v>
      </c>
      <c r="C21307" s="13">
        <v>6</v>
      </c>
    </row>
    <row r="21308" spans="1:3">
      <c r="A21308">
        <v>2010</v>
      </c>
      <c r="B21308" s="13" t="s">
        <v>5828</v>
      </c>
      <c r="C21308" s="13">
        <v>6</v>
      </c>
    </row>
    <row r="21309" spans="1:3">
      <c r="A21309">
        <v>2010</v>
      </c>
      <c r="B21309" s="13" t="s">
        <v>4668</v>
      </c>
      <c r="C21309" s="13">
        <v>6</v>
      </c>
    </row>
    <row r="21310" spans="1:3">
      <c r="A21310">
        <v>2010</v>
      </c>
      <c r="B21310" s="13" t="s">
        <v>10702</v>
      </c>
      <c r="C21310" s="13">
        <v>6</v>
      </c>
    </row>
    <row r="21311" spans="1:3">
      <c r="A21311">
        <v>2010</v>
      </c>
      <c r="B21311" s="13" t="s">
        <v>4560</v>
      </c>
      <c r="C21311" s="13">
        <v>6</v>
      </c>
    </row>
    <row r="21312" spans="1:3">
      <c r="A21312">
        <v>2010</v>
      </c>
      <c r="B21312" s="13" t="s">
        <v>2369</v>
      </c>
      <c r="C21312" s="13">
        <v>6</v>
      </c>
    </row>
    <row r="21313" spans="1:3">
      <c r="A21313">
        <v>2010</v>
      </c>
      <c r="B21313" s="13" t="s">
        <v>8380</v>
      </c>
      <c r="C21313" s="13">
        <v>6</v>
      </c>
    </row>
    <row r="21314" spans="1:3">
      <c r="A21314">
        <v>2010</v>
      </c>
      <c r="B21314" s="13" t="s">
        <v>8961</v>
      </c>
      <c r="C21314" s="13">
        <v>6</v>
      </c>
    </row>
    <row r="21315" spans="1:3">
      <c r="A21315">
        <v>2010</v>
      </c>
      <c r="B21315" s="13" t="s">
        <v>9056</v>
      </c>
      <c r="C21315" s="13">
        <v>6</v>
      </c>
    </row>
    <row r="21316" spans="1:3">
      <c r="A21316">
        <v>2010</v>
      </c>
      <c r="B21316" s="13" t="s">
        <v>5255</v>
      </c>
      <c r="C21316" s="13">
        <v>6</v>
      </c>
    </row>
    <row r="21317" spans="1:3">
      <c r="A21317">
        <v>2010</v>
      </c>
      <c r="B21317" s="13" t="s">
        <v>13812</v>
      </c>
      <c r="C21317" s="13">
        <v>6</v>
      </c>
    </row>
    <row r="21318" spans="1:3">
      <c r="A21318">
        <v>2010</v>
      </c>
      <c r="B21318" s="13" t="s">
        <v>5829</v>
      </c>
      <c r="C21318" s="13">
        <v>6</v>
      </c>
    </row>
    <row r="21319" spans="1:3">
      <c r="A21319">
        <v>2010</v>
      </c>
      <c r="B21319" s="13" t="s">
        <v>13404</v>
      </c>
      <c r="C21319" s="13">
        <v>6</v>
      </c>
    </row>
    <row r="21320" spans="1:3">
      <c r="A21320">
        <v>2010</v>
      </c>
      <c r="B21320" s="13" t="s">
        <v>5072</v>
      </c>
      <c r="C21320" s="13">
        <v>6</v>
      </c>
    </row>
    <row r="21321" spans="1:3">
      <c r="A21321">
        <v>2010</v>
      </c>
      <c r="B21321" s="13" t="s">
        <v>4677</v>
      </c>
      <c r="C21321" s="13">
        <v>6</v>
      </c>
    </row>
    <row r="21322" spans="1:3">
      <c r="A21322">
        <v>2010</v>
      </c>
      <c r="B21322" s="13" t="s">
        <v>4629</v>
      </c>
      <c r="C21322" s="13">
        <v>6</v>
      </c>
    </row>
    <row r="21323" spans="1:3" ht="25.5">
      <c r="A21323">
        <v>2010</v>
      </c>
      <c r="B21323" s="13" t="s">
        <v>10564</v>
      </c>
      <c r="C21323" s="13">
        <v>6</v>
      </c>
    </row>
    <row r="21324" spans="1:3">
      <c r="A21324">
        <v>2010</v>
      </c>
      <c r="B21324" s="13" t="s">
        <v>8720</v>
      </c>
      <c r="C21324" s="13">
        <v>6</v>
      </c>
    </row>
    <row r="21325" spans="1:3">
      <c r="A21325">
        <v>2010</v>
      </c>
      <c r="B21325" s="13" t="s">
        <v>16204</v>
      </c>
      <c r="C21325" s="13">
        <v>6</v>
      </c>
    </row>
    <row r="21326" spans="1:3">
      <c r="A21326">
        <v>2010</v>
      </c>
      <c r="B21326" s="13" t="s">
        <v>5830</v>
      </c>
      <c r="C21326" s="13">
        <v>6</v>
      </c>
    </row>
    <row r="21327" spans="1:3" ht="25.5">
      <c r="A21327">
        <v>2010</v>
      </c>
      <c r="B21327" s="13" t="s">
        <v>9318</v>
      </c>
      <c r="C21327" s="13">
        <v>6</v>
      </c>
    </row>
    <row r="21328" spans="1:3">
      <c r="A21328">
        <v>2010</v>
      </c>
      <c r="B21328" s="13" t="s">
        <v>5831</v>
      </c>
      <c r="C21328" s="13">
        <v>6</v>
      </c>
    </row>
    <row r="21329" spans="1:3">
      <c r="A21329">
        <v>2010</v>
      </c>
      <c r="B21329" s="13" t="s">
        <v>6952</v>
      </c>
      <c r="C21329" s="13">
        <v>6</v>
      </c>
    </row>
    <row r="21330" spans="1:3">
      <c r="A21330">
        <v>2010</v>
      </c>
      <c r="B21330" s="13" t="s">
        <v>10099</v>
      </c>
      <c r="C21330" s="13">
        <v>6</v>
      </c>
    </row>
    <row r="21331" spans="1:3">
      <c r="A21331">
        <v>2010</v>
      </c>
      <c r="B21331" s="13" t="s">
        <v>9970</v>
      </c>
      <c r="C21331" s="13">
        <v>6</v>
      </c>
    </row>
    <row r="21332" spans="1:3">
      <c r="A21332">
        <v>2010</v>
      </c>
      <c r="B21332" s="13" t="s">
        <v>6742</v>
      </c>
      <c r="C21332" s="13">
        <v>5</v>
      </c>
    </row>
    <row r="21333" spans="1:3">
      <c r="A21333">
        <v>2010</v>
      </c>
      <c r="B21333" s="13" t="s">
        <v>2388</v>
      </c>
      <c r="C21333" s="13">
        <v>5</v>
      </c>
    </row>
    <row r="21334" spans="1:3">
      <c r="A21334">
        <v>2010</v>
      </c>
      <c r="B21334" s="13" t="s">
        <v>14007</v>
      </c>
      <c r="C21334" s="13">
        <v>5</v>
      </c>
    </row>
    <row r="21335" spans="1:3">
      <c r="A21335">
        <v>2010</v>
      </c>
      <c r="B21335" s="13" t="s">
        <v>5832</v>
      </c>
      <c r="C21335" s="13">
        <v>5</v>
      </c>
    </row>
    <row r="21336" spans="1:3">
      <c r="A21336">
        <v>2010</v>
      </c>
      <c r="B21336" s="13" t="s">
        <v>2440</v>
      </c>
      <c r="C21336" s="13">
        <v>5</v>
      </c>
    </row>
    <row r="21337" spans="1:3">
      <c r="A21337">
        <v>2010</v>
      </c>
      <c r="B21337" s="13" t="s">
        <v>5833</v>
      </c>
      <c r="C21337" s="13">
        <v>5</v>
      </c>
    </row>
    <row r="21338" spans="1:3">
      <c r="A21338">
        <v>2010</v>
      </c>
      <c r="B21338" s="13" t="s">
        <v>5834</v>
      </c>
      <c r="C21338" s="13">
        <v>5</v>
      </c>
    </row>
    <row r="21339" spans="1:3">
      <c r="A21339">
        <v>2010</v>
      </c>
      <c r="B21339" s="13" t="s">
        <v>10207</v>
      </c>
      <c r="C21339" s="13">
        <v>5</v>
      </c>
    </row>
    <row r="21340" spans="1:3">
      <c r="A21340">
        <v>2010</v>
      </c>
      <c r="B21340" s="13" t="s">
        <v>5370</v>
      </c>
      <c r="C21340" s="13">
        <v>5</v>
      </c>
    </row>
    <row r="21341" spans="1:3" ht="25.5">
      <c r="A21341">
        <v>2010</v>
      </c>
      <c r="B21341" s="13" t="s">
        <v>5835</v>
      </c>
      <c r="C21341" s="13">
        <v>5</v>
      </c>
    </row>
    <row r="21342" spans="1:3">
      <c r="A21342">
        <v>2010</v>
      </c>
      <c r="B21342" s="13" t="s">
        <v>5836</v>
      </c>
      <c r="C21342" s="13">
        <v>5</v>
      </c>
    </row>
    <row r="21343" spans="1:3">
      <c r="A21343">
        <v>2010</v>
      </c>
      <c r="B21343" s="13" t="s">
        <v>13498</v>
      </c>
      <c r="C21343" s="13">
        <v>5</v>
      </c>
    </row>
    <row r="21344" spans="1:3">
      <c r="A21344">
        <v>2010</v>
      </c>
      <c r="B21344" s="13" t="s">
        <v>7302</v>
      </c>
      <c r="C21344" s="13">
        <v>5</v>
      </c>
    </row>
    <row r="21345" spans="1:3" ht="25.5">
      <c r="A21345">
        <v>2010</v>
      </c>
      <c r="B21345" s="13" t="s">
        <v>13400</v>
      </c>
      <c r="C21345" s="13">
        <v>5</v>
      </c>
    </row>
    <row r="21346" spans="1:3">
      <c r="A21346">
        <v>2010</v>
      </c>
      <c r="B21346" s="13" t="s">
        <v>4757</v>
      </c>
      <c r="C21346" s="13">
        <v>5</v>
      </c>
    </row>
    <row r="21347" spans="1:3">
      <c r="A21347">
        <v>2010</v>
      </c>
      <c r="B21347" s="13" t="s">
        <v>10785</v>
      </c>
      <c r="C21347" s="13">
        <v>5</v>
      </c>
    </row>
    <row r="21348" spans="1:3">
      <c r="A21348">
        <v>2010</v>
      </c>
      <c r="B21348" s="13" t="s">
        <v>7604</v>
      </c>
      <c r="C21348" s="13">
        <v>5</v>
      </c>
    </row>
    <row r="21349" spans="1:3">
      <c r="A21349">
        <v>2010</v>
      </c>
      <c r="B21349" s="13" t="s">
        <v>9092</v>
      </c>
      <c r="C21349" s="13">
        <v>5</v>
      </c>
    </row>
    <row r="21350" spans="1:3" ht="25.5">
      <c r="A21350">
        <v>2010</v>
      </c>
      <c r="B21350" s="13" t="s">
        <v>13813</v>
      </c>
      <c r="C21350" s="13">
        <v>5</v>
      </c>
    </row>
    <row r="21351" spans="1:3">
      <c r="A21351">
        <v>2010</v>
      </c>
      <c r="B21351" s="13" t="s">
        <v>5837</v>
      </c>
      <c r="C21351" s="13">
        <v>5</v>
      </c>
    </row>
    <row r="21352" spans="1:3">
      <c r="A21352">
        <v>2010</v>
      </c>
      <c r="B21352" s="13" t="s">
        <v>5838</v>
      </c>
      <c r="C21352" s="13">
        <v>5</v>
      </c>
    </row>
    <row r="21353" spans="1:3">
      <c r="A21353">
        <v>2010</v>
      </c>
      <c r="B21353" s="13" t="s">
        <v>11856</v>
      </c>
      <c r="C21353" s="13">
        <v>5</v>
      </c>
    </row>
    <row r="21354" spans="1:3">
      <c r="A21354">
        <v>2010</v>
      </c>
      <c r="B21354" s="13" t="s">
        <v>12221</v>
      </c>
      <c r="C21354" s="13">
        <v>5</v>
      </c>
    </row>
    <row r="21355" spans="1:3">
      <c r="A21355">
        <v>2010</v>
      </c>
      <c r="B21355" s="13" t="s">
        <v>10495</v>
      </c>
      <c r="C21355" s="13">
        <v>5</v>
      </c>
    </row>
    <row r="21356" spans="1:3">
      <c r="A21356">
        <v>2010</v>
      </c>
      <c r="B21356" s="13" t="s">
        <v>5563</v>
      </c>
      <c r="C21356" s="13">
        <v>5</v>
      </c>
    </row>
    <row r="21357" spans="1:3">
      <c r="A21357">
        <v>2010</v>
      </c>
      <c r="B21357" s="13" t="s">
        <v>13556</v>
      </c>
      <c r="C21357" s="13">
        <v>5</v>
      </c>
    </row>
    <row r="21358" spans="1:3">
      <c r="A21358">
        <v>2010</v>
      </c>
      <c r="B21358" s="13" t="s">
        <v>5839</v>
      </c>
      <c r="C21358" s="13">
        <v>5</v>
      </c>
    </row>
    <row r="21359" spans="1:3" ht="25.5">
      <c r="A21359">
        <v>2010</v>
      </c>
      <c r="B21359" s="13" t="s">
        <v>7231</v>
      </c>
      <c r="C21359" s="13">
        <v>5</v>
      </c>
    </row>
    <row r="21360" spans="1:3">
      <c r="A21360">
        <v>2010</v>
      </c>
      <c r="B21360" s="13" t="s">
        <v>2061</v>
      </c>
      <c r="C21360" s="13">
        <v>5</v>
      </c>
    </row>
    <row r="21361" spans="1:3">
      <c r="A21361">
        <v>2010</v>
      </c>
      <c r="B21361" s="13" t="s">
        <v>5840</v>
      </c>
      <c r="C21361" s="13">
        <v>5</v>
      </c>
    </row>
    <row r="21362" spans="1:3">
      <c r="A21362">
        <v>2010</v>
      </c>
      <c r="B21362" s="13" t="s">
        <v>4851</v>
      </c>
      <c r="C21362" s="13">
        <v>5</v>
      </c>
    </row>
    <row r="21363" spans="1:3">
      <c r="A21363">
        <v>2010</v>
      </c>
      <c r="B21363" s="13" t="s">
        <v>14019</v>
      </c>
      <c r="C21363" s="13">
        <v>5</v>
      </c>
    </row>
    <row r="21364" spans="1:3">
      <c r="A21364">
        <v>2010</v>
      </c>
      <c r="B21364" s="13" t="s">
        <v>4562</v>
      </c>
      <c r="C21364" s="13">
        <v>5</v>
      </c>
    </row>
    <row r="21365" spans="1:3">
      <c r="A21365">
        <v>2010</v>
      </c>
      <c r="B21365" s="13" t="s">
        <v>4622</v>
      </c>
      <c r="C21365" s="13">
        <v>5</v>
      </c>
    </row>
    <row r="21366" spans="1:3">
      <c r="A21366">
        <v>2010</v>
      </c>
      <c r="B21366" s="13" t="s">
        <v>5841</v>
      </c>
      <c r="C21366" s="13">
        <v>5</v>
      </c>
    </row>
    <row r="21367" spans="1:3">
      <c r="A21367">
        <v>2010</v>
      </c>
      <c r="B21367" s="13" t="s">
        <v>5842</v>
      </c>
      <c r="C21367" s="13">
        <v>5</v>
      </c>
    </row>
    <row r="21368" spans="1:3">
      <c r="A21368">
        <v>2010</v>
      </c>
      <c r="B21368" s="13" t="s">
        <v>11386</v>
      </c>
      <c r="C21368" s="13">
        <v>5</v>
      </c>
    </row>
    <row r="21369" spans="1:3">
      <c r="A21369">
        <v>2010</v>
      </c>
      <c r="B21369" s="13" t="s">
        <v>9408</v>
      </c>
      <c r="C21369" s="13">
        <v>5</v>
      </c>
    </row>
    <row r="21370" spans="1:3">
      <c r="A21370">
        <v>2010</v>
      </c>
      <c r="B21370" s="13" t="s">
        <v>9766</v>
      </c>
      <c r="C21370" s="13">
        <v>5</v>
      </c>
    </row>
    <row r="21371" spans="1:3">
      <c r="A21371">
        <v>2010</v>
      </c>
      <c r="B21371" s="13" t="s">
        <v>5843</v>
      </c>
      <c r="C21371" s="13">
        <v>5</v>
      </c>
    </row>
    <row r="21372" spans="1:3">
      <c r="A21372">
        <v>2010</v>
      </c>
      <c r="B21372" s="13" t="s">
        <v>8424</v>
      </c>
      <c r="C21372" s="13">
        <v>5</v>
      </c>
    </row>
    <row r="21373" spans="1:3">
      <c r="A21373">
        <v>2010</v>
      </c>
      <c r="B21373" s="13" t="s">
        <v>5844</v>
      </c>
      <c r="C21373" s="13">
        <v>5</v>
      </c>
    </row>
    <row r="21374" spans="1:3">
      <c r="A21374">
        <v>2010</v>
      </c>
      <c r="B21374" s="13" t="s">
        <v>11685</v>
      </c>
      <c r="C21374" s="13">
        <v>5</v>
      </c>
    </row>
    <row r="21375" spans="1:3" ht="25.5">
      <c r="A21375">
        <v>2010</v>
      </c>
      <c r="B21375" s="13" t="s">
        <v>9310</v>
      </c>
      <c r="C21375" s="13">
        <v>5</v>
      </c>
    </row>
    <row r="21376" spans="1:3">
      <c r="A21376">
        <v>2010</v>
      </c>
      <c r="B21376" s="13" t="s">
        <v>4749</v>
      </c>
      <c r="C21376" s="13">
        <v>5</v>
      </c>
    </row>
    <row r="21377" spans="1:3">
      <c r="A21377">
        <v>2010</v>
      </c>
      <c r="B21377" s="13" t="s">
        <v>5845</v>
      </c>
      <c r="C21377" s="13">
        <v>5</v>
      </c>
    </row>
    <row r="21378" spans="1:3">
      <c r="A21378">
        <v>2010</v>
      </c>
      <c r="B21378" s="13" t="s">
        <v>10359</v>
      </c>
      <c r="C21378" s="13">
        <v>5</v>
      </c>
    </row>
    <row r="21379" spans="1:3" ht="25.5">
      <c r="A21379">
        <v>2010</v>
      </c>
      <c r="B21379" s="13" t="s">
        <v>14281</v>
      </c>
      <c r="C21379" s="13">
        <v>5</v>
      </c>
    </row>
    <row r="21380" spans="1:3">
      <c r="A21380">
        <v>2010</v>
      </c>
      <c r="B21380" s="13" t="s">
        <v>6615</v>
      </c>
      <c r="C21380" s="13">
        <v>5</v>
      </c>
    </row>
    <row r="21381" spans="1:3">
      <c r="A21381">
        <v>2010</v>
      </c>
      <c r="B21381" s="13" t="s">
        <v>8174</v>
      </c>
      <c r="C21381" s="13">
        <v>5</v>
      </c>
    </row>
    <row r="21382" spans="1:3">
      <c r="A21382">
        <v>2010</v>
      </c>
      <c r="B21382" s="13" t="s">
        <v>12275</v>
      </c>
      <c r="C21382" s="13">
        <v>5</v>
      </c>
    </row>
    <row r="21383" spans="1:3">
      <c r="A21383">
        <v>2010</v>
      </c>
      <c r="B21383" s="13" t="s">
        <v>11681</v>
      </c>
      <c r="C21383" s="13">
        <v>5</v>
      </c>
    </row>
    <row r="21384" spans="1:3">
      <c r="A21384">
        <v>2010</v>
      </c>
      <c r="B21384" s="13" t="s">
        <v>5846</v>
      </c>
      <c r="C21384" s="13">
        <v>5</v>
      </c>
    </row>
    <row r="21385" spans="1:3">
      <c r="A21385">
        <v>2010</v>
      </c>
      <c r="B21385" s="13" t="s">
        <v>4689</v>
      </c>
      <c r="C21385" s="13">
        <v>5</v>
      </c>
    </row>
    <row r="21386" spans="1:3">
      <c r="A21386">
        <v>2010</v>
      </c>
      <c r="B21386" s="13" t="s">
        <v>8493</v>
      </c>
      <c r="C21386" s="13">
        <v>5</v>
      </c>
    </row>
    <row r="21387" spans="1:3" ht="38.25">
      <c r="A21387">
        <v>2010</v>
      </c>
      <c r="B21387" s="13" t="s">
        <v>5847</v>
      </c>
      <c r="C21387" s="13">
        <v>5</v>
      </c>
    </row>
    <row r="21388" spans="1:3">
      <c r="A21388">
        <v>2010</v>
      </c>
      <c r="B21388" s="13" t="s">
        <v>9792</v>
      </c>
      <c r="C21388" s="13">
        <v>5</v>
      </c>
    </row>
    <row r="21389" spans="1:3">
      <c r="A21389">
        <v>2010</v>
      </c>
      <c r="B21389" s="13" t="s">
        <v>8624</v>
      </c>
      <c r="C21389" s="13">
        <v>5</v>
      </c>
    </row>
    <row r="21390" spans="1:3">
      <c r="A21390">
        <v>2010</v>
      </c>
      <c r="B21390" s="13" t="s">
        <v>5848</v>
      </c>
      <c r="C21390" s="13">
        <v>5</v>
      </c>
    </row>
    <row r="21391" spans="1:3">
      <c r="A21391">
        <v>2010</v>
      </c>
      <c r="B21391" s="13" t="s">
        <v>11968</v>
      </c>
      <c r="C21391" s="13">
        <v>5</v>
      </c>
    </row>
    <row r="21392" spans="1:3">
      <c r="A21392">
        <v>2010</v>
      </c>
      <c r="B21392" s="13" t="s">
        <v>5849</v>
      </c>
      <c r="C21392" s="13">
        <v>5</v>
      </c>
    </row>
    <row r="21393" spans="1:3">
      <c r="A21393">
        <v>2010</v>
      </c>
      <c r="B21393" s="13" t="s">
        <v>11089</v>
      </c>
      <c r="C21393" s="13">
        <v>5</v>
      </c>
    </row>
    <row r="21394" spans="1:3">
      <c r="A21394">
        <v>2010</v>
      </c>
      <c r="B21394" s="13" t="s">
        <v>10233</v>
      </c>
      <c r="C21394" s="13">
        <v>5</v>
      </c>
    </row>
    <row r="21395" spans="1:3">
      <c r="A21395">
        <v>2010</v>
      </c>
      <c r="B21395" s="13" t="s">
        <v>5850</v>
      </c>
      <c r="C21395" s="13">
        <v>5</v>
      </c>
    </row>
    <row r="21396" spans="1:3">
      <c r="A21396">
        <v>2010</v>
      </c>
      <c r="B21396" s="13" t="s">
        <v>7793</v>
      </c>
      <c r="C21396" s="13">
        <v>5</v>
      </c>
    </row>
    <row r="21397" spans="1:3">
      <c r="A21397">
        <v>2010</v>
      </c>
      <c r="B21397" s="13" t="s">
        <v>11206</v>
      </c>
      <c r="C21397" s="13">
        <v>5</v>
      </c>
    </row>
    <row r="21398" spans="1:3">
      <c r="A21398">
        <v>2010</v>
      </c>
      <c r="B21398" s="13" t="s">
        <v>9769</v>
      </c>
      <c r="C21398" s="13">
        <v>5</v>
      </c>
    </row>
    <row r="21399" spans="1:3">
      <c r="A21399">
        <v>2010</v>
      </c>
      <c r="B21399" s="13" t="s">
        <v>13501</v>
      </c>
      <c r="C21399" s="13">
        <v>5</v>
      </c>
    </row>
    <row r="21400" spans="1:3">
      <c r="A21400">
        <v>2010</v>
      </c>
      <c r="B21400" s="13" t="s">
        <v>5851</v>
      </c>
      <c r="C21400" s="13">
        <v>5</v>
      </c>
    </row>
    <row r="21401" spans="1:3" ht="25.5">
      <c r="A21401">
        <v>2010</v>
      </c>
      <c r="B21401" s="13" t="s">
        <v>8823</v>
      </c>
      <c r="C21401" s="13">
        <v>5</v>
      </c>
    </row>
    <row r="21402" spans="1:3">
      <c r="A21402">
        <v>2010</v>
      </c>
      <c r="B21402" s="13" t="s">
        <v>5101</v>
      </c>
      <c r="C21402" s="13">
        <v>5</v>
      </c>
    </row>
    <row r="21403" spans="1:3">
      <c r="A21403">
        <v>2010</v>
      </c>
      <c r="B21403" s="13" t="s">
        <v>5852</v>
      </c>
      <c r="C21403" s="13">
        <v>5</v>
      </c>
    </row>
    <row r="21404" spans="1:3">
      <c r="A21404">
        <v>2010</v>
      </c>
      <c r="B21404" s="13" t="s">
        <v>11518</v>
      </c>
      <c r="C21404" s="13">
        <v>5</v>
      </c>
    </row>
    <row r="21405" spans="1:3">
      <c r="A21405">
        <v>2010</v>
      </c>
      <c r="B21405" s="13" t="s">
        <v>10846</v>
      </c>
      <c r="C21405" s="13">
        <v>5</v>
      </c>
    </row>
    <row r="21406" spans="1:3">
      <c r="A21406">
        <v>2010</v>
      </c>
      <c r="B21406" s="13" t="s">
        <v>5853</v>
      </c>
      <c r="C21406" s="13">
        <v>5</v>
      </c>
    </row>
    <row r="21407" spans="1:3">
      <c r="A21407">
        <v>2010</v>
      </c>
      <c r="B21407" s="13" t="s">
        <v>13495</v>
      </c>
      <c r="C21407" s="13">
        <v>5</v>
      </c>
    </row>
    <row r="21408" spans="1:3">
      <c r="A21408">
        <v>2010</v>
      </c>
      <c r="B21408" s="13" t="s">
        <v>4874</v>
      </c>
      <c r="C21408" s="13">
        <v>5</v>
      </c>
    </row>
    <row r="21409" spans="1:3">
      <c r="A21409">
        <v>2010</v>
      </c>
      <c r="B21409" s="13" t="s">
        <v>5854</v>
      </c>
      <c r="C21409" s="13">
        <v>5</v>
      </c>
    </row>
    <row r="21410" spans="1:3">
      <c r="A21410">
        <v>2010</v>
      </c>
      <c r="B21410" s="13" t="s">
        <v>7599</v>
      </c>
      <c r="C21410" s="13">
        <v>5</v>
      </c>
    </row>
    <row r="21411" spans="1:3">
      <c r="A21411">
        <v>2010</v>
      </c>
      <c r="B21411" s="13" t="s">
        <v>5855</v>
      </c>
      <c r="C21411" s="13">
        <v>5</v>
      </c>
    </row>
    <row r="21412" spans="1:3">
      <c r="A21412">
        <v>2010</v>
      </c>
      <c r="B21412" s="13" t="s">
        <v>5856</v>
      </c>
      <c r="C21412" s="13">
        <v>5</v>
      </c>
    </row>
    <row r="21413" spans="1:3">
      <c r="A21413">
        <v>2010</v>
      </c>
      <c r="B21413" s="13" t="s">
        <v>5857</v>
      </c>
      <c r="C21413" s="13">
        <v>5</v>
      </c>
    </row>
    <row r="21414" spans="1:3">
      <c r="A21414">
        <v>2010</v>
      </c>
      <c r="B21414" s="13" t="s">
        <v>6980</v>
      </c>
      <c r="C21414" s="13">
        <v>5</v>
      </c>
    </row>
    <row r="21415" spans="1:3">
      <c r="A21415">
        <v>2010</v>
      </c>
      <c r="B21415" s="13" t="s">
        <v>9093</v>
      </c>
      <c r="C21415" s="13">
        <v>5</v>
      </c>
    </row>
    <row r="21416" spans="1:3">
      <c r="A21416">
        <v>2010</v>
      </c>
      <c r="B21416" s="13" t="s">
        <v>15931</v>
      </c>
      <c r="C21416" s="13">
        <v>5</v>
      </c>
    </row>
    <row r="21417" spans="1:3">
      <c r="A21417">
        <v>2010</v>
      </c>
      <c r="B21417" s="13" t="s">
        <v>16941</v>
      </c>
      <c r="C21417" s="13">
        <v>5</v>
      </c>
    </row>
    <row r="21418" spans="1:3">
      <c r="A21418">
        <v>2010</v>
      </c>
      <c r="B21418" s="13" t="s">
        <v>16732</v>
      </c>
      <c r="C21418" s="13">
        <v>5</v>
      </c>
    </row>
    <row r="21419" spans="1:3">
      <c r="A21419">
        <v>2010</v>
      </c>
      <c r="B21419" s="13" t="s">
        <v>7159</v>
      </c>
      <c r="C21419" s="13">
        <v>5</v>
      </c>
    </row>
    <row r="21420" spans="1:3">
      <c r="A21420">
        <v>2010</v>
      </c>
      <c r="B21420" s="13" t="s">
        <v>5858</v>
      </c>
      <c r="C21420" s="13">
        <v>5</v>
      </c>
    </row>
    <row r="21421" spans="1:3">
      <c r="A21421">
        <v>2010</v>
      </c>
      <c r="B21421" s="13" t="s">
        <v>5859</v>
      </c>
      <c r="C21421" s="13">
        <v>5</v>
      </c>
    </row>
    <row r="21422" spans="1:3">
      <c r="A21422">
        <v>2010</v>
      </c>
      <c r="B21422" s="13" t="s">
        <v>10917</v>
      </c>
      <c r="C21422" s="13">
        <v>5</v>
      </c>
    </row>
    <row r="21423" spans="1:3">
      <c r="A21423">
        <v>2010</v>
      </c>
      <c r="B21423" s="13" t="s">
        <v>5860</v>
      </c>
      <c r="C21423" s="13">
        <v>5</v>
      </c>
    </row>
    <row r="21424" spans="1:3">
      <c r="A21424">
        <v>2010</v>
      </c>
      <c r="B21424" s="13" t="s">
        <v>13544</v>
      </c>
      <c r="C21424" s="13">
        <v>5</v>
      </c>
    </row>
    <row r="21425" spans="1:3">
      <c r="A21425">
        <v>2010</v>
      </c>
      <c r="B21425" s="13" t="s">
        <v>16873</v>
      </c>
      <c r="C21425" s="13">
        <v>5</v>
      </c>
    </row>
    <row r="21426" spans="1:3">
      <c r="A21426">
        <v>2010</v>
      </c>
      <c r="B21426" s="13" t="s">
        <v>7631</v>
      </c>
      <c r="C21426" s="13">
        <v>5</v>
      </c>
    </row>
    <row r="21427" spans="1:3">
      <c r="A21427">
        <v>2010</v>
      </c>
      <c r="B21427" s="13" t="s">
        <v>8213</v>
      </c>
      <c r="C21427" s="13">
        <v>5</v>
      </c>
    </row>
    <row r="21428" spans="1:3">
      <c r="A21428">
        <v>2010</v>
      </c>
      <c r="B21428" s="13" t="s">
        <v>2351</v>
      </c>
      <c r="C21428" s="13">
        <v>5</v>
      </c>
    </row>
    <row r="21429" spans="1:3" ht="25.5">
      <c r="A21429">
        <v>2010</v>
      </c>
      <c r="B21429" s="13" t="s">
        <v>5861</v>
      </c>
      <c r="C21429" s="13">
        <v>5</v>
      </c>
    </row>
    <row r="21430" spans="1:3">
      <c r="A21430">
        <v>2010</v>
      </c>
      <c r="B21430" s="13" t="s">
        <v>2754</v>
      </c>
      <c r="C21430" s="13">
        <v>5</v>
      </c>
    </row>
    <row r="21431" spans="1:3">
      <c r="A21431">
        <v>2010</v>
      </c>
      <c r="B21431" s="13" t="s">
        <v>7579</v>
      </c>
      <c r="C21431" s="13">
        <v>5</v>
      </c>
    </row>
    <row r="21432" spans="1:3">
      <c r="A21432">
        <v>2010</v>
      </c>
      <c r="B21432" s="13" t="s">
        <v>5192</v>
      </c>
      <c r="C21432" s="13">
        <v>5</v>
      </c>
    </row>
    <row r="21433" spans="1:3">
      <c r="A21433">
        <v>2010</v>
      </c>
      <c r="B21433" s="13" t="s">
        <v>10561</v>
      </c>
      <c r="C21433" s="13">
        <v>5</v>
      </c>
    </row>
    <row r="21434" spans="1:3">
      <c r="A21434">
        <v>2010</v>
      </c>
      <c r="B21434" s="13" t="s">
        <v>5391</v>
      </c>
      <c r="C21434" s="13">
        <v>5</v>
      </c>
    </row>
    <row r="21435" spans="1:3">
      <c r="A21435">
        <v>2010</v>
      </c>
      <c r="B21435" s="13" t="s">
        <v>7977</v>
      </c>
      <c r="C21435" s="13">
        <v>5</v>
      </c>
    </row>
    <row r="21436" spans="1:3">
      <c r="A21436">
        <v>2010</v>
      </c>
      <c r="B21436" s="13" t="s">
        <v>9892</v>
      </c>
      <c r="C21436" s="13">
        <v>5</v>
      </c>
    </row>
    <row r="21437" spans="1:3">
      <c r="A21437">
        <v>2010</v>
      </c>
      <c r="B21437" s="13" t="s">
        <v>12038</v>
      </c>
      <c r="C21437" s="13">
        <v>5</v>
      </c>
    </row>
    <row r="21438" spans="1:3" ht="25.5">
      <c r="A21438">
        <v>2010</v>
      </c>
      <c r="B21438" s="13" t="s">
        <v>5862</v>
      </c>
      <c r="C21438" s="13">
        <v>5</v>
      </c>
    </row>
    <row r="21439" spans="1:3">
      <c r="A21439">
        <v>2010</v>
      </c>
      <c r="B21439" s="13" t="s">
        <v>16004</v>
      </c>
      <c r="C21439" s="13">
        <v>5</v>
      </c>
    </row>
    <row r="21440" spans="1:3">
      <c r="A21440">
        <v>2010</v>
      </c>
      <c r="B21440" s="13" t="s">
        <v>7537</v>
      </c>
      <c r="C21440" s="13">
        <v>5</v>
      </c>
    </row>
    <row r="21441" spans="1:3">
      <c r="A21441">
        <v>2010</v>
      </c>
      <c r="B21441" s="13" t="s">
        <v>5863</v>
      </c>
      <c r="C21441" s="13">
        <v>5</v>
      </c>
    </row>
    <row r="21442" spans="1:3">
      <c r="A21442">
        <v>2010</v>
      </c>
      <c r="B21442" s="13" t="s">
        <v>5320</v>
      </c>
      <c r="C21442" s="13">
        <v>5</v>
      </c>
    </row>
    <row r="21443" spans="1:3">
      <c r="A21443">
        <v>2010</v>
      </c>
      <c r="B21443" s="13" t="s">
        <v>5864</v>
      </c>
      <c r="C21443" s="13">
        <v>5</v>
      </c>
    </row>
    <row r="21444" spans="1:3">
      <c r="A21444">
        <v>2010</v>
      </c>
      <c r="B21444" s="13" t="s">
        <v>5865</v>
      </c>
      <c r="C21444" s="13">
        <v>5</v>
      </c>
    </row>
    <row r="21445" spans="1:3">
      <c r="A21445">
        <v>2010</v>
      </c>
      <c r="B21445" s="13" t="s">
        <v>5866</v>
      </c>
      <c r="C21445" s="13">
        <v>5</v>
      </c>
    </row>
    <row r="21446" spans="1:3">
      <c r="A21446">
        <v>2010</v>
      </c>
      <c r="B21446" s="13" t="s">
        <v>7769</v>
      </c>
      <c r="C21446" s="13">
        <v>5</v>
      </c>
    </row>
    <row r="21447" spans="1:3">
      <c r="A21447">
        <v>2010</v>
      </c>
      <c r="B21447" s="13" t="s">
        <v>14035</v>
      </c>
      <c r="C21447" s="13">
        <v>5</v>
      </c>
    </row>
    <row r="21448" spans="1:3">
      <c r="A21448">
        <v>2010</v>
      </c>
      <c r="B21448" s="13" t="s">
        <v>5867</v>
      </c>
      <c r="C21448" s="13">
        <v>5</v>
      </c>
    </row>
    <row r="21449" spans="1:3" ht="25.5">
      <c r="A21449">
        <v>2010</v>
      </c>
      <c r="B21449" s="13" t="s">
        <v>5868</v>
      </c>
      <c r="C21449" s="13">
        <v>5</v>
      </c>
    </row>
    <row r="21450" spans="1:3">
      <c r="A21450">
        <v>2010</v>
      </c>
      <c r="B21450" s="13" t="s">
        <v>5869</v>
      </c>
      <c r="C21450" s="13">
        <v>5</v>
      </c>
    </row>
    <row r="21451" spans="1:3">
      <c r="A21451">
        <v>2010</v>
      </c>
      <c r="B21451" s="13" t="s">
        <v>8514</v>
      </c>
      <c r="C21451" s="13">
        <v>5</v>
      </c>
    </row>
    <row r="21452" spans="1:3">
      <c r="A21452">
        <v>2010</v>
      </c>
      <c r="B21452" s="13" t="s">
        <v>9720</v>
      </c>
      <c r="C21452" s="13">
        <v>5</v>
      </c>
    </row>
    <row r="21453" spans="1:3">
      <c r="A21453">
        <v>2010</v>
      </c>
      <c r="B21453" s="13" t="s">
        <v>5034</v>
      </c>
      <c r="C21453" s="13">
        <v>5</v>
      </c>
    </row>
    <row r="21454" spans="1:3">
      <c r="A21454">
        <v>2010</v>
      </c>
      <c r="B21454" s="13" t="s">
        <v>5870</v>
      </c>
      <c r="C21454" s="13">
        <v>5</v>
      </c>
    </row>
    <row r="21455" spans="1:3" ht="25.5">
      <c r="A21455">
        <v>2010</v>
      </c>
      <c r="B21455" s="13" t="s">
        <v>13563</v>
      </c>
      <c r="C21455" s="13">
        <v>5</v>
      </c>
    </row>
    <row r="21456" spans="1:3">
      <c r="A21456">
        <v>2010</v>
      </c>
      <c r="B21456" s="13" t="s">
        <v>14186</v>
      </c>
      <c r="C21456" s="13">
        <v>5</v>
      </c>
    </row>
    <row r="21457" spans="1:3">
      <c r="A21457">
        <v>2010</v>
      </c>
      <c r="B21457" s="13" t="s">
        <v>2106</v>
      </c>
      <c r="C21457" s="13">
        <v>5</v>
      </c>
    </row>
    <row r="21458" spans="1:3">
      <c r="A21458">
        <v>2010</v>
      </c>
      <c r="B21458" s="13" t="s">
        <v>11727</v>
      </c>
      <c r="C21458" s="13">
        <v>5</v>
      </c>
    </row>
    <row r="21459" spans="1:3" ht="25.5">
      <c r="A21459">
        <v>2010</v>
      </c>
      <c r="B21459" s="13" t="s">
        <v>9536</v>
      </c>
      <c r="C21459" s="13">
        <v>5</v>
      </c>
    </row>
    <row r="21460" spans="1:3">
      <c r="A21460">
        <v>2010</v>
      </c>
      <c r="B21460" s="13" t="s">
        <v>4561</v>
      </c>
      <c r="C21460" s="13">
        <v>5</v>
      </c>
    </row>
    <row r="21461" spans="1:3">
      <c r="A21461">
        <v>2010</v>
      </c>
      <c r="B21461" s="13" t="s">
        <v>13857</v>
      </c>
      <c r="C21461" s="13">
        <v>5</v>
      </c>
    </row>
    <row r="21462" spans="1:3">
      <c r="A21462">
        <v>2010</v>
      </c>
      <c r="B21462" s="13" t="s">
        <v>5871</v>
      </c>
      <c r="C21462" s="13">
        <v>5</v>
      </c>
    </row>
    <row r="21463" spans="1:3">
      <c r="A21463">
        <v>2010</v>
      </c>
      <c r="B21463" s="13" t="s">
        <v>6919</v>
      </c>
      <c r="C21463" s="13">
        <v>5</v>
      </c>
    </row>
    <row r="21464" spans="1:3">
      <c r="A21464">
        <v>2010</v>
      </c>
      <c r="B21464" s="13" t="s">
        <v>5872</v>
      </c>
      <c r="C21464" s="13">
        <v>5</v>
      </c>
    </row>
    <row r="21465" spans="1:3">
      <c r="A21465">
        <v>2010</v>
      </c>
      <c r="B21465" s="13" t="s">
        <v>10281</v>
      </c>
      <c r="C21465" s="13">
        <v>5</v>
      </c>
    </row>
    <row r="21466" spans="1:3">
      <c r="A21466">
        <v>2010</v>
      </c>
      <c r="B21466" s="13" t="s">
        <v>4616</v>
      </c>
      <c r="C21466" s="13">
        <v>5</v>
      </c>
    </row>
    <row r="21467" spans="1:3" ht="25.5">
      <c r="A21467">
        <v>2010</v>
      </c>
      <c r="B21467" s="13" t="s">
        <v>5873</v>
      </c>
      <c r="C21467" s="13">
        <v>5</v>
      </c>
    </row>
    <row r="21468" spans="1:3">
      <c r="A21468">
        <v>2010</v>
      </c>
      <c r="B21468" s="13" t="s">
        <v>16514</v>
      </c>
      <c r="C21468" s="13">
        <v>5</v>
      </c>
    </row>
    <row r="21469" spans="1:3">
      <c r="A21469">
        <v>2010</v>
      </c>
      <c r="B21469" s="13" t="s">
        <v>11222</v>
      </c>
      <c r="C21469" s="13">
        <v>5</v>
      </c>
    </row>
    <row r="21470" spans="1:3" ht="25.5">
      <c r="A21470">
        <v>2010</v>
      </c>
      <c r="B21470" s="13" t="s">
        <v>5874</v>
      </c>
      <c r="C21470" s="13">
        <v>5</v>
      </c>
    </row>
    <row r="21471" spans="1:3">
      <c r="A21471">
        <v>2010</v>
      </c>
      <c r="B21471" s="13" t="s">
        <v>5875</v>
      </c>
      <c r="C21471" s="13">
        <v>5</v>
      </c>
    </row>
    <row r="21472" spans="1:3">
      <c r="A21472">
        <v>2010</v>
      </c>
      <c r="B21472" s="13" t="s">
        <v>5304</v>
      </c>
      <c r="C21472" s="13">
        <v>5</v>
      </c>
    </row>
    <row r="21473" spans="1:3">
      <c r="A21473">
        <v>2010</v>
      </c>
      <c r="B21473" s="13" t="s">
        <v>16164</v>
      </c>
      <c r="C21473" s="13">
        <v>5</v>
      </c>
    </row>
    <row r="21474" spans="1:3">
      <c r="A21474">
        <v>2010</v>
      </c>
      <c r="B21474" s="13" t="s">
        <v>10055</v>
      </c>
      <c r="C21474" s="13">
        <v>5</v>
      </c>
    </row>
    <row r="21475" spans="1:3">
      <c r="A21475">
        <v>2010</v>
      </c>
      <c r="B21475" s="13" t="s">
        <v>10605</v>
      </c>
      <c r="C21475" s="13">
        <v>5</v>
      </c>
    </row>
    <row r="21476" spans="1:3" ht="25.5">
      <c r="A21476">
        <v>2010</v>
      </c>
      <c r="B21476" s="13" t="s">
        <v>7734</v>
      </c>
      <c r="C21476" s="13">
        <v>5</v>
      </c>
    </row>
    <row r="21477" spans="1:3" ht="25.5">
      <c r="A21477">
        <v>2010</v>
      </c>
      <c r="B21477" s="13" t="s">
        <v>5876</v>
      </c>
      <c r="C21477" s="13">
        <v>5</v>
      </c>
    </row>
    <row r="21478" spans="1:3">
      <c r="A21478">
        <v>2010</v>
      </c>
      <c r="B21478" s="13" t="s">
        <v>5182</v>
      </c>
      <c r="C21478" s="13">
        <v>5</v>
      </c>
    </row>
    <row r="21479" spans="1:3" ht="25.5">
      <c r="A21479">
        <v>2010</v>
      </c>
      <c r="B21479" s="13" t="s">
        <v>9851</v>
      </c>
      <c r="C21479" s="13">
        <v>5</v>
      </c>
    </row>
    <row r="21480" spans="1:3">
      <c r="A21480">
        <v>2010</v>
      </c>
      <c r="B21480" s="13" t="s">
        <v>14171</v>
      </c>
      <c r="C21480" s="13">
        <v>5</v>
      </c>
    </row>
    <row r="21481" spans="1:3">
      <c r="A21481">
        <v>2010</v>
      </c>
      <c r="B21481" s="13" t="s">
        <v>5877</v>
      </c>
      <c r="C21481" s="13">
        <v>5</v>
      </c>
    </row>
    <row r="21482" spans="1:3">
      <c r="A21482">
        <v>2010</v>
      </c>
      <c r="B21482" s="13" t="s">
        <v>13374</v>
      </c>
      <c r="C21482" s="13">
        <v>5</v>
      </c>
    </row>
    <row r="21483" spans="1:3">
      <c r="A21483">
        <v>2010</v>
      </c>
      <c r="B21483" s="13" t="s">
        <v>13488</v>
      </c>
      <c r="C21483" s="13">
        <v>5</v>
      </c>
    </row>
    <row r="21484" spans="1:3">
      <c r="A21484">
        <v>2010</v>
      </c>
      <c r="B21484" s="13" t="s">
        <v>16655</v>
      </c>
      <c r="C21484" s="13">
        <v>5</v>
      </c>
    </row>
    <row r="21485" spans="1:3">
      <c r="A21485">
        <v>2010</v>
      </c>
      <c r="B21485" s="13" t="s">
        <v>9982</v>
      </c>
      <c r="C21485" s="13">
        <v>5</v>
      </c>
    </row>
    <row r="21486" spans="1:3">
      <c r="A21486">
        <v>2010</v>
      </c>
      <c r="B21486" s="13" t="s">
        <v>5878</v>
      </c>
      <c r="C21486" s="13">
        <v>5</v>
      </c>
    </row>
    <row r="21487" spans="1:3" ht="25.5">
      <c r="A21487">
        <v>2010</v>
      </c>
      <c r="B21487" s="13" t="s">
        <v>5879</v>
      </c>
      <c r="C21487" s="13">
        <v>5</v>
      </c>
    </row>
    <row r="21488" spans="1:3">
      <c r="A21488">
        <v>2010</v>
      </c>
      <c r="B21488" s="13" t="s">
        <v>6914</v>
      </c>
      <c r="C21488" s="13">
        <v>5</v>
      </c>
    </row>
    <row r="21489" spans="1:3">
      <c r="A21489">
        <v>2010</v>
      </c>
      <c r="B21489" s="13" t="s">
        <v>10089</v>
      </c>
      <c r="C21489" s="13">
        <v>5</v>
      </c>
    </row>
    <row r="21490" spans="1:3">
      <c r="A21490">
        <v>2010</v>
      </c>
      <c r="B21490" s="13" t="s">
        <v>4665</v>
      </c>
      <c r="C21490" s="13">
        <v>5</v>
      </c>
    </row>
    <row r="21491" spans="1:3">
      <c r="A21491">
        <v>2010</v>
      </c>
      <c r="B21491" s="13" t="s">
        <v>10944</v>
      </c>
      <c r="C21491" s="13">
        <v>5</v>
      </c>
    </row>
    <row r="21492" spans="1:3">
      <c r="A21492">
        <v>2010</v>
      </c>
      <c r="B21492" s="13" t="s">
        <v>5880</v>
      </c>
      <c r="C21492" s="13">
        <v>5</v>
      </c>
    </row>
    <row r="21493" spans="1:3">
      <c r="A21493">
        <v>2010</v>
      </c>
      <c r="B21493" s="13" t="s">
        <v>13370</v>
      </c>
      <c r="C21493" s="13">
        <v>5</v>
      </c>
    </row>
    <row r="21494" spans="1:3">
      <c r="A21494">
        <v>2010</v>
      </c>
      <c r="B21494" s="13" t="s">
        <v>5224</v>
      </c>
      <c r="C21494" s="13">
        <v>5</v>
      </c>
    </row>
    <row r="21495" spans="1:3">
      <c r="A21495">
        <v>2010</v>
      </c>
      <c r="B21495" s="13" t="s">
        <v>11321</v>
      </c>
      <c r="C21495" s="13">
        <v>5</v>
      </c>
    </row>
    <row r="21496" spans="1:3">
      <c r="A21496">
        <v>2010</v>
      </c>
      <c r="B21496" s="13" t="s">
        <v>5881</v>
      </c>
      <c r="C21496" s="13">
        <v>5</v>
      </c>
    </row>
    <row r="21497" spans="1:3">
      <c r="A21497">
        <v>2010</v>
      </c>
      <c r="B21497" s="13" t="s">
        <v>5882</v>
      </c>
      <c r="C21497" s="13">
        <v>5</v>
      </c>
    </row>
    <row r="21498" spans="1:3">
      <c r="A21498">
        <v>2010</v>
      </c>
      <c r="B21498" s="13" t="s">
        <v>5883</v>
      </c>
      <c r="C21498" s="13">
        <v>5</v>
      </c>
    </row>
    <row r="21499" spans="1:3">
      <c r="A21499">
        <v>2010</v>
      </c>
      <c r="B21499" s="13" t="s">
        <v>5884</v>
      </c>
      <c r="C21499" s="13">
        <v>5</v>
      </c>
    </row>
    <row r="21500" spans="1:3">
      <c r="A21500">
        <v>2010</v>
      </c>
      <c r="B21500" s="13" t="s">
        <v>16856</v>
      </c>
      <c r="C21500" s="13">
        <v>5</v>
      </c>
    </row>
    <row r="21501" spans="1:3">
      <c r="A21501">
        <v>2010</v>
      </c>
      <c r="B21501" s="13" t="s">
        <v>5885</v>
      </c>
      <c r="C21501" s="13">
        <v>5</v>
      </c>
    </row>
    <row r="21502" spans="1:3">
      <c r="A21502">
        <v>2010</v>
      </c>
      <c r="B21502" s="13" t="s">
        <v>8948</v>
      </c>
      <c r="C21502" s="13">
        <v>5</v>
      </c>
    </row>
    <row r="21503" spans="1:3">
      <c r="A21503">
        <v>2010</v>
      </c>
      <c r="B21503" s="13" t="s">
        <v>11676</v>
      </c>
      <c r="C21503" s="13">
        <v>5</v>
      </c>
    </row>
    <row r="21504" spans="1:3">
      <c r="A21504">
        <v>2010</v>
      </c>
      <c r="B21504" s="13" t="s">
        <v>10793</v>
      </c>
      <c r="C21504" s="13">
        <v>5</v>
      </c>
    </row>
    <row r="21505" spans="1:3">
      <c r="A21505">
        <v>2010</v>
      </c>
      <c r="B21505" s="13" t="s">
        <v>5886</v>
      </c>
      <c r="C21505" s="13">
        <v>5</v>
      </c>
    </row>
    <row r="21506" spans="1:3">
      <c r="A21506">
        <v>2010</v>
      </c>
      <c r="B21506" s="13" t="s">
        <v>11253</v>
      </c>
      <c r="C21506" s="13">
        <v>5</v>
      </c>
    </row>
    <row r="21507" spans="1:3">
      <c r="A21507">
        <v>2010</v>
      </c>
      <c r="B21507" s="13" t="s">
        <v>12155</v>
      </c>
      <c r="C21507" s="13">
        <v>5</v>
      </c>
    </row>
    <row r="21508" spans="1:3">
      <c r="A21508">
        <v>2010</v>
      </c>
      <c r="B21508" s="13" t="s">
        <v>12085</v>
      </c>
      <c r="C21508" s="13">
        <v>5</v>
      </c>
    </row>
    <row r="21509" spans="1:3">
      <c r="A21509">
        <v>2010</v>
      </c>
      <c r="B21509" s="13" t="s">
        <v>2190</v>
      </c>
      <c r="C21509" s="13">
        <v>5</v>
      </c>
    </row>
    <row r="21510" spans="1:3">
      <c r="A21510">
        <v>2010</v>
      </c>
      <c r="B21510" s="13" t="s">
        <v>4958</v>
      </c>
      <c r="C21510" s="13">
        <v>5</v>
      </c>
    </row>
    <row r="21511" spans="1:3">
      <c r="A21511">
        <v>2010</v>
      </c>
      <c r="B21511" s="13" t="s">
        <v>5887</v>
      </c>
      <c r="C21511" s="13">
        <v>5</v>
      </c>
    </row>
    <row r="21512" spans="1:3">
      <c r="A21512">
        <v>2010</v>
      </c>
      <c r="B21512" s="13" t="s">
        <v>5888</v>
      </c>
      <c r="C21512" s="13">
        <v>5</v>
      </c>
    </row>
    <row r="21513" spans="1:3">
      <c r="A21513">
        <v>2010</v>
      </c>
      <c r="B21513" s="13" t="s">
        <v>8167</v>
      </c>
      <c r="C21513" s="13">
        <v>5</v>
      </c>
    </row>
    <row r="21514" spans="1:3">
      <c r="A21514">
        <v>2010</v>
      </c>
      <c r="B21514" s="13" t="s">
        <v>5451</v>
      </c>
      <c r="C21514" s="13">
        <v>5</v>
      </c>
    </row>
    <row r="21515" spans="1:3" ht="25.5">
      <c r="A21515">
        <v>2010</v>
      </c>
      <c r="B21515" s="13" t="s">
        <v>7984</v>
      </c>
      <c r="C21515" s="13">
        <v>5</v>
      </c>
    </row>
    <row r="21516" spans="1:3">
      <c r="A21516">
        <v>2010</v>
      </c>
      <c r="B21516" s="13" t="s">
        <v>8758</v>
      </c>
      <c r="C21516" s="13">
        <v>5</v>
      </c>
    </row>
    <row r="21517" spans="1:3">
      <c r="A21517">
        <v>2010</v>
      </c>
      <c r="B21517" s="13" t="s">
        <v>11760</v>
      </c>
      <c r="C21517" s="13">
        <v>5</v>
      </c>
    </row>
    <row r="21518" spans="1:3" ht="25.5">
      <c r="A21518">
        <v>2010</v>
      </c>
      <c r="B21518" s="13" t="s">
        <v>5889</v>
      </c>
      <c r="C21518" s="13">
        <v>5</v>
      </c>
    </row>
    <row r="21519" spans="1:3">
      <c r="A21519">
        <v>2010</v>
      </c>
      <c r="B21519" s="13" t="s">
        <v>2264</v>
      </c>
      <c r="C21519" s="13">
        <v>5</v>
      </c>
    </row>
    <row r="21520" spans="1:3">
      <c r="A21520">
        <v>2010</v>
      </c>
      <c r="B21520" s="13" t="s">
        <v>5890</v>
      </c>
      <c r="C21520" s="13">
        <v>5</v>
      </c>
    </row>
    <row r="21521" spans="1:3">
      <c r="A21521">
        <v>2010</v>
      </c>
      <c r="B21521" s="13" t="s">
        <v>13827</v>
      </c>
      <c r="C21521" s="13">
        <v>5</v>
      </c>
    </row>
    <row r="21522" spans="1:3">
      <c r="A21522">
        <v>2010</v>
      </c>
      <c r="B21522" s="13" t="s">
        <v>5891</v>
      </c>
      <c r="C21522" s="13">
        <v>5</v>
      </c>
    </row>
    <row r="21523" spans="1:3">
      <c r="A21523">
        <v>2010</v>
      </c>
      <c r="B21523" s="13" t="s">
        <v>8111</v>
      </c>
      <c r="C21523" s="13">
        <v>5</v>
      </c>
    </row>
    <row r="21524" spans="1:3">
      <c r="A21524">
        <v>2010</v>
      </c>
      <c r="B21524" s="13" t="s">
        <v>5892</v>
      </c>
      <c r="C21524" s="13">
        <v>5</v>
      </c>
    </row>
    <row r="21525" spans="1:3">
      <c r="A21525">
        <v>2010</v>
      </c>
      <c r="B21525" s="13" t="s">
        <v>5893</v>
      </c>
      <c r="C21525" s="13">
        <v>5</v>
      </c>
    </row>
    <row r="21526" spans="1:3">
      <c r="A21526">
        <v>2010</v>
      </c>
      <c r="B21526" s="13" t="s">
        <v>9791</v>
      </c>
      <c r="C21526" s="13">
        <v>5</v>
      </c>
    </row>
    <row r="21527" spans="1:3">
      <c r="A21527">
        <v>2010</v>
      </c>
      <c r="B21527" s="13" t="s">
        <v>4609</v>
      </c>
      <c r="C21527" s="13">
        <v>5</v>
      </c>
    </row>
    <row r="21528" spans="1:3">
      <c r="A21528">
        <v>2010</v>
      </c>
      <c r="B21528" s="13" t="s">
        <v>9629</v>
      </c>
      <c r="C21528" s="13">
        <v>5</v>
      </c>
    </row>
    <row r="21529" spans="1:3" ht="25.5">
      <c r="A21529">
        <v>2010</v>
      </c>
      <c r="B21529" s="13" t="s">
        <v>9568</v>
      </c>
      <c r="C21529" s="13">
        <v>5</v>
      </c>
    </row>
    <row r="21530" spans="1:3">
      <c r="A21530">
        <v>2010</v>
      </c>
      <c r="B21530" s="13" t="s">
        <v>10237</v>
      </c>
      <c r="C21530" s="13">
        <v>5</v>
      </c>
    </row>
    <row r="21531" spans="1:3">
      <c r="A21531">
        <v>2010</v>
      </c>
      <c r="B21531" s="13" t="s">
        <v>10217</v>
      </c>
      <c r="C21531" s="13">
        <v>5</v>
      </c>
    </row>
    <row r="21532" spans="1:3">
      <c r="A21532">
        <v>2010</v>
      </c>
      <c r="B21532" s="13" t="s">
        <v>7480</v>
      </c>
      <c r="C21532" s="13">
        <v>5</v>
      </c>
    </row>
    <row r="21533" spans="1:3" ht="38.25">
      <c r="A21533">
        <v>2010</v>
      </c>
      <c r="B21533" s="13" t="s">
        <v>5894</v>
      </c>
      <c r="C21533" s="13">
        <v>5</v>
      </c>
    </row>
    <row r="21534" spans="1:3">
      <c r="A21534">
        <v>2010</v>
      </c>
      <c r="B21534" s="13" t="s">
        <v>5409</v>
      </c>
      <c r="C21534" s="13">
        <v>5</v>
      </c>
    </row>
    <row r="21535" spans="1:3">
      <c r="A21535">
        <v>2010</v>
      </c>
      <c r="B21535" s="13" t="s">
        <v>5895</v>
      </c>
      <c r="C21535" s="13">
        <v>5</v>
      </c>
    </row>
    <row r="21536" spans="1:3">
      <c r="A21536">
        <v>2010</v>
      </c>
      <c r="B21536" s="13" t="s">
        <v>5240</v>
      </c>
      <c r="C21536" s="13">
        <v>5</v>
      </c>
    </row>
    <row r="21537" spans="1:3">
      <c r="A21537">
        <v>2010</v>
      </c>
      <c r="B21537" s="13" t="s">
        <v>5896</v>
      </c>
      <c r="C21537" s="13">
        <v>5</v>
      </c>
    </row>
    <row r="21538" spans="1:3" ht="25.5">
      <c r="A21538">
        <v>2010</v>
      </c>
      <c r="B21538" s="13" t="s">
        <v>9630</v>
      </c>
      <c r="C21538" s="13">
        <v>5</v>
      </c>
    </row>
    <row r="21539" spans="1:3">
      <c r="A21539">
        <v>2010</v>
      </c>
      <c r="B21539" s="13" t="s">
        <v>6929</v>
      </c>
      <c r="C21539" s="13">
        <v>5</v>
      </c>
    </row>
    <row r="21540" spans="1:3">
      <c r="A21540">
        <v>2010</v>
      </c>
      <c r="B21540" s="13" t="s">
        <v>11976</v>
      </c>
      <c r="C21540" s="13">
        <v>5</v>
      </c>
    </row>
    <row r="21541" spans="1:3">
      <c r="A21541">
        <v>2010</v>
      </c>
      <c r="B21541" s="13" t="s">
        <v>7703</v>
      </c>
      <c r="C21541" s="13">
        <v>5</v>
      </c>
    </row>
    <row r="21542" spans="1:3">
      <c r="A21542">
        <v>2010</v>
      </c>
      <c r="B21542" s="13" t="s">
        <v>11329</v>
      </c>
      <c r="C21542" s="13">
        <v>5</v>
      </c>
    </row>
    <row r="21543" spans="1:3">
      <c r="A21543">
        <v>2010</v>
      </c>
      <c r="B21543" s="13" t="s">
        <v>14055</v>
      </c>
      <c r="C21543" s="13">
        <v>5</v>
      </c>
    </row>
    <row r="21544" spans="1:3">
      <c r="A21544">
        <v>2010</v>
      </c>
      <c r="B21544" s="13" t="s">
        <v>4985</v>
      </c>
      <c r="C21544" s="13">
        <v>5</v>
      </c>
    </row>
    <row r="21545" spans="1:3">
      <c r="A21545">
        <v>2010</v>
      </c>
      <c r="B21545" s="13" t="s">
        <v>5897</v>
      </c>
      <c r="C21545" s="13">
        <v>5</v>
      </c>
    </row>
    <row r="21546" spans="1:3">
      <c r="A21546">
        <v>2010</v>
      </c>
      <c r="B21546" s="13" t="s">
        <v>16159</v>
      </c>
      <c r="C21546" s="13">
        <v>5</v>
      </c>
    </row>
    <row r="21547" spans="1:3">
      <c r="A21547">
        <v>2010</v>
      </c>
      <c r="B21547" s="13" t="s">
        <v>5898</v>
      </c>
      <c r="C21547" s="13">
        <v>5</v>
      </c>
    </row>
    <row r="21548" spans="1:3">
      <c r="A21548">
        <v>2010</v>
      </c>
      <c r="B21548" s="13" t="s">
        <v>5899</v>
      </c>
      <c r="C21548" s="13">
        <v>5</v>
      </c>
    </row>
    <row r="21549" spans="1:3">
      <c r="A21549">
        <v>2010</v>
      </c>
      <c r="B21549" s="13" t="s">
        <v>5900</v>
      </c>
      <c r="C21549" s="13">
        <v>5</v>
      </c>
    </row>
    <row r="21550" spans="1:3" ht="25.5">
      <c r="A21550">
        <v>2010</v>
      </c>
      <c r="B21550" s="13" t="s">
        <v>5901</v>
      </c>
      <c r="C21550" s="13">
        <v>5</v>
      </c>
    </row>
    <row r="21551" spans="1:3">
      <c r="A21551">
        <v>2010</v>
      </c>
      <c r="B21551" s="13" t="s">
        <v>13797</v>
      </c>
      <c r="C21551" s="13">
        <v>5</v>
      </c>
    </row>
    <row r="21552" spans="1:3">
      <c r="A21552">
        <v>2010</v>
      </c>
      <c r="B21552" s="13" t="s">
        <v>9555</v>
      </c>
      <c r="C21552" s="13">
        <v>5</v>
      </c>
    </row>
    <row r="21553" spans="1:3">
      <c r="A21553">
        <v>2010</v>
      </c>
      <c r="B21553" s="13" t="s">
        <v>11135</v>
      </c>
      <c r="C21553" s="13">
        <v>5</v>
      </c>
    </row>
    <row r="21554" spans="1:3">
      <c r="A21554">
        <v>2010</v>
      </c>
      <c r="B21554" s="13" t="s">
        <v>11863</v>
      </c>
      <c r="C21554" s="13">
        <v>5</v>
      </c>
    </row>
    <row r="21555" spans="1:3" ht="25.5">
      <c r="A21555">
        <v>2010</v>
      </c>
      <c r="B21555" s="13" t="s">
        <v>5902</v>
      </c>
      <c r="C21555" s="13">
        <v>5</v>
      </c>
    </row>
    <row r="21556" spans="1:3">
      <c r="A21556">
        <v>2010</v>
      </c>
      <c r="B21556" s="13" t="s">
        <v>11846</v>
      </c>
      <c r="C21556" s="13">
        <v>5</v>
      </c>
    </row>
    <row r="21557" spans="1:3">
      <c r="A21557">
        <v>2010</v>
      </c>
      <c r="B21557" s="13" t="s">
        <v>5903</v>
      </c>
      <c r="C21557" s="13">
        <v>5</v>
      </c>
    </row>
    <row r="21558" spans="1:3" ht="25.5">
      <c r="A21558">
        <v>2010</v>
      </c>
      <c r="B21558" s="13" t="s">
        <v>5904</v>
      </c>
      <c r="C21558" s="13">
        <v>5</v>
      </c>
    </row>
    <row r="21559" spans="1:3">
      <c r="A21559">
        <v>2010</v>
      </c>
      <c r="B21559" s="13" t="s">
        <v>11855</v>
      </c>
      <c r="C21559" s="13">
        <v>5</v>
      </c>
    </row>
    <row r="21560" spans="1:3" ht="25.5">
      <c r="A21560">
        <v>2010</v>
      </c>
      <c r="B21560" s="13" t="s">
        <v>5905</v>
      </c>
      <c r="C21560" s="13">
        <v>5</v>
      </c>
    </row>
    <row r="21561" spans="1:3">
      <c r="A21561">
        <v>2010</v>
      </c>
      <c r="B21561" s="13" t="s">
        <v>6647</v>
      </c>
      <c r="C21561" s="13">
        <v>5</v>
      </c>
    </row>
    <row r="21562" spans="1:3" ht="25.5">
      <c r="A21562">
        <v>2010</v>
      </c>
      <c r="B21562" s="13" t="s">
        <v>8792</v>
      </c>
      <c r="C21562" s="13">
        <v>5</v>
      </c>
    </row>
    <row r="21563" spans="1:3">
      <c r="A21563">
        <v>2010</v>
      </c>
      <c r="B21563" s="13" t="s">
        <v>5906</v>
      </c>
      <c r="C21563" s="13">
        <v>5</v>
      </c>
    </row>
    <row r="21564" spans="1:3">
      <c r="A21564">
        <v>2010</v>
      </c>
      <c r="B21564" s="13" t="s">
        <v>10297</v>
      </c>
      <c r="C21564" s="13">
        <v>5</v>
      </c>
    </row>
    <row r="21565" spans="1:3">
      <c r="A21565">
        <v>2010</v>
      </c>
      <c r="B21565" s="13" t="s">
        <v>5907</v>
      </c>
      <c r="C21565" s="13">
        <v>5</v>
      </c>
    </row>
    <row r="21566" spans="1:3">
      <c r="A21566">
        <v>2010</v>
      </c>
      <c r="B21566" s="13" t="s">
        <v>5908</v>
      </c>
      <c r="C21566" s="13">
        <v>5</v>
      </c>
    </row>
    <row r="21567" spans="1:3">
      <c r="A21567">
        <v>2010</v>
      </c>
      <c r="B21567" s="13" t="s">
        <v>9984</v>
      </c>
      <c r="C21567" s="13">
        <v>5</v>
      </c>
    </row>
    <row r="21568" spans="1:3">
      <c r="A21568">
        <v>2010</v>
      </c>
      <c r="B21568" s="13" t="s">
        <v>2841</v>
      </c>
      <c r="C21568" s="13">
        <v>5</v>
      </c>
    </row>
    <row r="21569" spans="1:3">
      <c r="A21569">
        <v>2010</v>
      </c>
      <c r="B21569" s="13" t="s">
        <v>5432</v>
      </c>
      <c r="C21569" s="13">
        <v>5</v>
      </c>
    </row>
    <row r="21570" spans="1:3">
      <c r="A21570">
        <v>2010</v>
      </c>
      <c r="B21570" s="13" t="s">
        <v>15978</v>
      </c>
      <c r="C21570" s="13">
        <v>5</v>
      </c>
    </row>
    <row r="21571" spans="1:3">
      <c r="A21571">
        <v>2010</v>
      </c>
      <c r="B21571" s="13" t="s">
        <v>11349</v>
      </c>
      <c r="C21571" s="13">
        <v>5</v>
      </c>
    </row>
    <row r="21572" spans="1:3">
      <c r="A21572">
        <v>2010</v>
      </c>
      <c r="B21572" s="13" t="s">
        <v>9444</v>
      </c>
      <c r="C21572" s="13">
        <v>5</v>
      </c>
    </row>
    <row r="21573" spans="1:3">
      <c r="A21573">
        <v>2010</v>
      </c>
      <c r="B21573" s="13" t="s">
        <v>4918</v>
      </c>
      <c r="C21573" s="13">
        <v>5</v>
      </c>
    </row>
    <row r="21574" spans="1:3" ht="25.5">
      <c r="A21574">
        <v>2010</v>
      </c>
      <c r="B21574" s="13" t="s">
        <v>10550</v>
      </c>
      <c r="C21574" s="13">
        <v>5</v>
      </c>
    </row>
    <row r="21575" spans="1:3">
      <c r="A21575">
        <v>2010</v>
      </c>
      <c r="B21575" s="13" t="s">
        <v>11445</v>
      </c>
      <c r="C21575" s="13">
        <v>5</v>
      </c>
    </row>
    <row r="21576" spans="1:3">
      <c r="A21576">
        <v>2010</v>
      </c>
      <c r="B21576" s="13" t="s">
        <v>10224</v>
      </c>
      <c r="C21576" s="13">
        <v>5</v>
      </c>
    </row>
    <row r="21577" spans="1:3">
      <c r="A21577">
        <v>2010</v>
      </c>
      <c r="B21577" s="13" t="s">
        <v>4686</v>
      </c>
      <c r="C21577" s="13">
        <v>5</v>
      </c>
    </row>
    <row r="21578" spans="1:3">
      <c r="A21578">
        <v>2010</v>
      </c>
      <c r="B21578" s="13" t="s">
        <v>11284</v>
      </c>
      <c r="C21578" s="13">
        <v>5</v>
      </c>
    </row>
    <row r="21579" spans="1:3">
      <c r="A21579">
        <v>2010</v>
      </c>
      <c r="B21579" s="13" t="s">
        <v>5909</v>
      </c>
      <c r="C21579" s="13">
        <v>5</v>
      </c>
    </row>
    <row r="21580" spans="1:3">
      <c r="A21580">
        <v>2010</v>
      </c>
      <c r="B21580" s="13" t="s">
        <v>7192</v>
      </c>
      <c r="C21580" s="13">
        <v>5</v>
      </c>
    </row>
    <row r="21581" spans="1:3">
      <c r="A21581">
        <v>2010</v>
      </c>
      <c r="B21581" s="13" t="s">
        <v>2476</v>
      </c>
      <c r="C21581" s="13">
        <v>5</v>
      </c>
    </row>
    <row r="21582" spans="1:3">
      <c r="A21582">
        <v>2010</v>
      </c>
      <c r="B21582" s="13" t="s">
        <v>8040</v>
      </c>
      <c r="C21582" s="13">
        <v>5</v>
      </c>
    </row>
    <row r="21583" spans="1:3">
      <c r="A21583">
        <v>2010</v>
      </c>
      <c r="B21583" s="13" t="s">
        <v>5910</v>
      </c>
      <c r="C21583" s="13">
        <v>5</v>
      </c>
    </row>
    <row r="21584" spans="1:3">
      <c r="A21584">
        <v>2010</v>
      </c>
      <c r="B21584" s="13" t="s">
        <v>11176</v>
      </c>
      <c r="C21584" s="13">
        <v>5</v>
      </c>
    </row>
    <row r="21585" spans="1:3">
      <c r="A21585">
        <v>2010</v>
      </c>
      <c r="B21585" s="13" t="s">
        <v>13558</v>
      </c>
      <c r="C21585" s="13">
        <v>5</v>
      </c>
    </row>
    <row r="21586" spans="1:3">
      <c r="A21586">
        <v>2010</v>
      </c>
      <c r="B21586" s="13" t="s">
        <v>5911</v>
      </c>
      <c r="C21586" s="13">
        <v>5</v>
      </c>
    </row>
    <row r="21587" spans="1:3">
      <c r="A21587">
        <v>2010</v>
      </c>
      <c r="B21587" s="13" t="s">
        <v>4717</v>
      </c>
      <c r="C21587" s="13">
        <v>5</v>
      </c>
    </row>
    <row r="21588" spans="1:3">
      <c r="A21588">
        <v>2010</v>
      </c>
      <c r="B21588" s="13" t="s">
        <v>16041</v>
      </c>
      <c r="C21588" s="13">
        <v>5</v>
      </c>
    </row>
    <row r="21589" spans="1:3">
      <c r="A21589">
        <v>2010</v>
      </c>
      <c r="B21589" s="13" t="s">
        <v>12013</v>
      </c>
      <c r="C21589" s="13">
        <v>5</v>
      </c>
    </row>
    <row r="21590" spans="1:3">
      <c r="A21590">
        <v>2010</v>
      </c>
      <c r="B21590" s="13" t="s">
        <v>11392</v>
      </c>
      <c r="C21590" s="13">
        <v>5</v>
      </c>
    </row>
    <row r="21591" spans="1:3">
      <c r="A21591">
        <v>2010</v>
      </c>
      <c r="B21591" s="13" t="s">
        <v>8788</v>
      </c>
      <c r="C21591" s="13">
        <v>5</v>
      </c>
    </row>
    <row r="21592" spans="1:3">
      <c r="A21592">
        <v>2010</v>
      </c>
      <c r="B21592" s="13" t="s">
        <v>5912</v>
      </c>
      <c r="C21592" s="13">
        <v>5</v>
      </c>
    </row>
    <row r="21593" spans="1:3">
      <c r="A21593">
        <v>2010</v>
      </c>
      <c r="B21593" s="13" t="s">
        <v>5913</v>
      </c>
      <c r="C21593" s="13">
        <v>5</v>
      </c>
    </row>
    <row r="21594" spans="1:3" ht="25.5">
      <c r="A21594">
        <v>2010</v>
      </c>
      <c r="B21594" s="13" t="s">
        <v>5914</v>
      </c>
      <c r="C21594" s="13">
        <v>5</v>
      </c>
    </row>
    <row r="21595" spans="1:3">
      <c r="A21595">
        <v>2010</v>
      </c>
      <c r="B21595" s="13" t="s">
        <v>5134</v>
      </c>
      <c r="C21595" s="13">
        <v>5</v>
      </c>
    </row>
    <row r="21596" spans="1:3">
      <c r="A21596">
        <v>2010</v>
      </c>
      <c r="B21596" s="13" t="s">
        <v>10788</v>
      </c>
      <c r="C21596" s="13">
        <v>5</v>
      </c>
    </row>
    <row r="21597" spans="1:3">
      <c r="A21597">
        <v>2010</v>
      </c>
      <c r="B21597" s="13" t="s">
        <v>5915</v>
      </c>
      <c r="C21597" s="13">
        <v>5</v>
      </c>
    </row>
    <row r="21598" spans="1:3">
      <c r="A21598">
        <v>2010</v>
      </c>
      <c r="B21598" s="13" t="s">
        <v>5916</v>
      </c>
      <c r="C21598" s="13">
        <v>5</v>
      </c>
    </row>
    <row r="21599" spans="1:3">
      <c r="A21599">
        <v>2010</v>
      </c>
      <c r="B21599" s="13" t="s">
        <v>8065</v>
      </c>
      <c r="C21599" s="13">
        <v>5</v>
      </c>
    </row>
    <row r="21600" spans="1:3">
      <c r="A21600">
        <v>2010</v>
      </c>
      <c r="B21600" s="13" t="s">
        <v>5183</v>
      </c>
      <c r="C21600" s="13">
        <v>5</v>
      </c>
    </row>
    <row r="21601" spans="1:3">
      <c r="A21601">
        <v>2010</v>
      </c>
      <c r="B21601" s="13" t="s">
        <v>5917</v>
      </c>
      <c r="C21601" s="13">
        <v>5</v>
      </c>
    </row>
    <row r="21602" spans="1:3">
      <c r="A21602">
        <v>2010</v>
      </c>
      <c r="B21602" s="13" t="s">
        <v>5038</v>
      </c>
      <c r="C21602" s="13">
        <v>5</v>
      </c>
    </row>
    <row r="21603" spans="1:3">
      <c r="A21603">
        <v>2010</v>
      </c>
      <c r="B21603" s="13" t="s">
        <v>5918</v>
      </c>
      <c r="C21603" s="13">
        <v>5</v>
      </c>
    </row>
    <row r="21604" spans="1:3" ht="25.5">
      <c r="A21604">
        <v>2010</v>
      </c>
      <c r="B21604" s="13" t="s">
        <v>9326</v>
      </c>
      <c r="C21604" s="13">
        <v>5</v>
      </c>
    </row>
    <row r="21605" spans="1:3">
      <c r="A21605">
        <v>2010</v>
      </c>
      <c r="B21605" s="13" t="s">
        <v>10243</v>
      </c>
      <c r="C21605" s="13">
        <v>5</v>
      </c>
    </row>
    <row r="21606" spans="1:3">
      <c r="A21606">
        <v>2010</v>
      </c>
      <c r="B21606" s="13" t="s">
        <v>16800</v>
      </c>
      <c r="C21606" s="13">
        <v>5</v>
      </c>
    </row>
    <row r="21607" spans="1:3">
      <c r="A21607">
        <v>2010</v>
      </c>
      <c r="B21607" s="13" t="s">
        <v>5919</v>
      </c>
      <c r="C21607" s="13">
        <v>5</v>
      </c>
    </row>
    <row r="21608" spans="1:3">
      <c r="A21608">
        <v>2010</v>
      </c>
      <c r="B21608" s="13" t="s">
        <v>5920</v>
      </c>
      <c r="C21608" s="13">
        <v>5</v>
      </c>
    </row>
    <row r="21609" spans="1:3">
      <c r="A21609">
        <v>2010</v>
      </c>
      <c r="B21609" s="13" t="s">
        <v>11812</v>
      </c>
      <c r="C21609" s="13">
        <v>5</v>
      </c>
    </row>
    <row r="21610" spans="1:3">
      <c r="A21610">
        <v>2010</v>
      </c>
      <c r="B21610" s="13" t="s">
        <v>2276</v>
      </c>
      <c r="C21610" s="13">
        <v>5</v>
      </c>
    </row>
    <row r="21611" spans="1:3">
      <c r="A21611">
        <v>2010</v>
      </c>
      <c r="B21611" s="13" t="s">
        <v>5921</v>
      </c>
      <c r="C21611" s="13">
        <v>5</v>
      </c>
    </row>
    <row r="21612" spans="1:3">
      <c r="A21612">
        <v>2010</v>
      </c>
      <c r="B21612" s="13" t="s">
        <v>13618</v>
      </c>
      <c r="C21612" s="13">
        <v>5</v>
      </c>
    </row>
    <row r="21613" spans="1:3">
      <c r="A21613">
        <v>2010</v>
      </c>
      <c r="B21613" s="13" t="s">
        <v>5345</v>
      </c>
      <c r="C21613" s="13">
        <v>5</v>
      </c>
    </row>
    <row r="21614" spans="1:3">
      <c r="A21614">
        <v>2010</v>
      </c>
      <c r="B21614" s="13" t="s">
        <v>10624</v>
      </c>
      <c r="C21614" s="13">
        <v>5</v>
      </c>
    </row>
    <row r="21615" spans="1:3">
      <c r="A21615">
        <v>2010</v>
      </c>
      <c r="B21615" s="13" t="s">
        <v>9718</v>
      </c>
      <c r="C21615" s="13">
        <v>5</v>
      </c>
    </row>
    <row r="21616" spans="1:3">
      <c r="A21616">
        <v>2010</v>
      </c>
      <c r="B21616" s="13" t="s">
        <v>5221</v>
      </c>
      <c r="C21616" s="13">
        <v>5</v>
      </c>
    </row>
    <row r="21617" spans="1:3">
      <c r="A21617">
        <v>2010</v>
      </c>
      <c r="B21617" s="13" t="s">
        <v>5922</v>
      </c>
      <c r="C21617" s="13">
        <v>5</v>
      </c>
    </row>
    <row r="21618" spans="1:3">
      <c r="A21618">
        <v>2010</v>
      </c>
      <c r="B21618" s="13" t="s">
        <v>5923</v>
      </c>
      <c r="C21618" s="13">
        <v>5</v>
      </c>
    </row>
    <row r="21619" spans="1:3">
      <c r="A21619">
        <v>2010</v>
      </c>
      <c r="B21619" s="13" t="s">
        <v>8783</v>
      </c>
      <c r="C21619" s="13">
        <v>5</v>
      </c>
    </row>
    <row r="21620" spans="1:3">
      <c r="A21620">
        <v>2010</v>
      </c>
      <c r="B21620" s="13" t="s">
        <v>12011</v>
      </c>
      <c r="C21620" s="13">
        <v>5</v>
      </c>
    </row>
    <row r="21621" spans="1:3">
      <c r="A21621">
        <v>2010</v>
      </c>
      <c r="B21621" s="13" t="s">
        <v>10815</v>
      </c>
      <c r="C21621" s="13">
        <v>5</v>
      </c>
    </row>
    <row r="21622" spans="1:3">
      <c r="A21622">
        <v>2010</v>
      </c>
      <c r="B21622" s="13" t="s">
        <v>10389</v>
      </c>
      <c r="C21622" s="13">
        <v>5</v>
      </c>
    </row>
    <row r="21623" spans="1:3">
      <c r="A21623">
        <v>2010</v>
      </c>
      <c r="B21623" s="13" t="s">
        <v>4615</v>
      </c>
      <c r="C21623" s="13">
        <v>5</v>
      </c>
    </row>
    <row r="21624" spans="1:3">
      <c r="A21624">
        <v>2010</v>
      </c>
      <c r="B21624" s="13" t="s">
        <v>8103</v>
      </c>
      <c r="C21624" s="13">
        <v>5</v>
      </c>
    </row>
    <row r="21625" spans="1:3">
      <c r="A21625">
        <v>2010</v>
      </c>
      <c r="B21625" s="13" t="s">
        <v>16381</v>
      </c>
      <c r="C21625" s="13">
        <v>5</v>
      </c>
    </row>
    <row r="21626" spans="1:3">
      <c r="A21626">
        <v>2010</v>
      </c>
      <c r="B21626" s="13" t="s">
        <v>11081</v>
      </c>
      <c r="C21626" s="13">
        <v>5</v>
      </c>
    </row>
    <row r="21627" spans="1:3">
      <c r="A21627">
        <v>2010</v>
      </c>
      <c r="B21627" s="13" t="s">
        <v>7510</v>
      </c>
      <c r="C21627" s="13">
        <v>5</v>
      </c>
    </row>
    <row r="21628" spans="1:3">
      <c r="A21628">
        <v>2010</v>
      </c>
      <c r="B21628" s="13" t="s">
        <v>12084</v>
      </c>
      <c r="C21628" s="13">
        <v>5</v>
      </c>
    </row>
    <row r="21629" spans="1:3">
      <c r="A21629">
        <v>2010</v>
      </c>
      <c r="B21629" s="13" t="s">
        <v>10515</v>
      </c>
      <c r="C21629" s="13">
        <v>5</v>
      </c>
    </row>
    <row r="21630" spans="1:3">
      <c r="A21630">
        <v>2010</v>
      </c>
      <c r="B21630" s="13" t="s">
        <v>2506</v>
      </c>
      <c r="C21630" s="13">
        <v>5</v>
      </c>
    </row>
    <row r="21631" spans="1:3">
      <c r="A21631">
        <v>2010</v>
      </c>
      <c r="B21631" s="13" t="s">
        <v>5924</v>
      </c>
      <c r="C21631" s="13">
        <v>5</v>
      </c>
    </row>
    <row r="21632" spans="1:3">
      <c r="A21632">
        <v>2010</v>
      </c>
      <c r="B21632" s="13" t="s">
        <v>16469</v>
      </c>
      <c r="C21632" s="13">
        <v>5</v>
      </c>
    </row>
    <row r="21633" spans="1:3">
      <c r="A21633">
        <v>2010</v>
      </c>
      <c r="B21633" s="13" t="s">
        <v>5925</v>
      </c>
      <c r="C21633" s="13">
        <v>4</v>
      </c>
    </row>
    <row r="21634" spans="1:3">
      <c r="A21634">
        <v>2010</v>
      </c>
      <c r="B21634" s="13" t="s">
        <v>9959</v>
      </c>
      <c r="C21634" s="13">
        <v>4</v>
      </c>
    </row>
    <row r="21635" spans="1:3">
      <c r="A21635">
        <v>2010</v>
      </c>
      <c r="B21635" s="13" t="s">
        <v>8779</v>
      </c>
      <c r="C21635" s="13">
        <v>4</v>
      </c>
    </row>
    <row r="21636" spans="1:3">
      <c r="A21636">
        <v>2010</v>
      </c>
      <c r="B21636" s="13" t="s">
        <v>5926</v>
      </c>
      <c r="C21636" s="13">
        <v>4</v>
      </c>
    </row>
    <row r="21637" spans="1:3">
      <c r="A21637">
        <v>2010</v>
      </c>
      <c r="B21637" s="13" t="s">
        <v>5927</v>
      </c>
      <c r="C21637" s="13">
        <v>4</v>
      </c>
    </row>
    <row r="21638" spans="1:3">
      <c r="A21638">
        <v>2010</v>
      </c>
      <c r="B21638" s="13" t="s">
        <v>5928</v>
      </c>
      <c r="C21638" s="13">
        <v>4</v>
      </c>
    </row>
    <row r="21639" spans="1:3">
      <c r="A21639">
        <v>2010</v>
      </c>
      <c r="B21639" s="13" t="s">
        <v>5929</v>
      </c>
      <c r="C21639" s="13">
        <v>4</v>
      </c>
    </row>
    <row r="21640" spans="1:3">
      <c r="A21640">
        <v>2010</v>
      </c>
      <c r="B21640" s="13" t="s">
        <v>5930</v>
      </c>
      <c r="C21640" s="13">
        <v>4</v>
      </c>
    </row>
    <row r="21641" spans="1:3">
      <c r="A21641">
        <v>2010</v>
      </c>
      <c r="B21641" s="13" t="s">
        <v>5931</v>
      </c>
      <c r="C21641" s="13">
        <v>4</v>
      </c>
    </row>
    <row r="21642" spans="1:3">
      <c r="A21642">
        <v>2010</v>
      </c>
      <c r="B21642" s="13" t="s">
        <v>5932</v>
      </c>
      <c r="C21642" s="13">
        <v>4</v>
      </c>
    </row>
    <row r="21643" spans="1:3">
      <c r="A21643">
        <v>2010</v>
      </c>
      <c r="B21643" s="13" t="s">
        <v>4969</v>
      </c>
      <c r="C21643" s="13">
        <v>4</v>
      </c>
    </row>
    <row r="21644" spans="1:3">
      <c r="A21644">
        <v>2010</v>
      </c>
      <c r="B21644" s="13" t="s">
        <v>13383</v>
      </c>
      <c r="C21644" s="13">
        <v>4</v>
      </c>
    </row>
    <row r="21645" spans="1:3">
      <c r="A21645">
        <v>2010</v>
      </c>
      <c r="B21645" s="13" t="s">
        <v>11133</v>
      </c>
      <c r="C21645" s="13">
        <v>4</v>
      </c>
    </row>
    <row r="21646" spans="1:3">
      <c r="A21646">
        <v>2010</v>
      </c>
      <c r="B21646" s="13" t="s">
        <v>11558</v>
      </c>
      <c r="C21646" s="13">
        <v>4</v>
      </c>
    </row>
    <row r="21647" spans="1:3">
      <c r="A21647">
        <v>2010</v>
      </c>
      <c r="B21647" s="13" t="s">
        <v>14280</v>
      </c>
      <c r="C21647" s="13">
        <v>4</v>
      </c>
    </row>
    <row r="21648" spans="1:3">
      <c r="A21648">
        <v>2010</v>
      </c>
      <c r="B21648" s="13" t="s">
        <v>4804</v>
      </c>
      <c r="C21648" s="13">
        <v>4</v>
      </c>
    </row>
    <row r="21649" spans="1:3">
      <c r="A21649">
        <v>2010</v>
      </c>
      <c r="B21649" s="13" t="s">
        <v>11490</v>
      </c>
      <c r="C21649" s="13">
        <v>4</v>
      </c>
    </row>
    <row r="21650" spans="1:3">
      <c r="A21650">
        <v>2010</v>
      </c>
      <c r="B21650" s="13" t="s">
        <v>7521</v>
      </c>
      <c r="C21650" s="13">
        <v>4</v>
      </c>
    </row>
    <row r="21651" spans="1:3">
      <c r="A21651">
        <v>2010</v>
      </c>
      <c r="B21651" s="13" t="s">
        <v>10073</v>
      </c>
      <c r="C21651" s="13">
        <v>4</v>
      </c>
    </row>
    <row r="21652" spans="1:3">
      <c r="A21652">
        <v>2010</v>
      </c>
      <c r="B21652" s="13" t="s">
        <v>5933</v>
      </c>
      <c r="C21652" s="13">
        <v>4</v>
      </c>
    </row>
    <row r="21653" spans="1:3">
      <c r="A21653">
        <v>2010</v>
      </c>
      <c r="B21653" s="13" t="s">
        <v>9972</v>
      </c>
      <c r="C21653" s="13">
        <v>4</v>
      </c>
    </row>
    <row r="21654" spans="1:3">
      <c r="A21654">
        <v>2010</v>
      </c>
      <c r="B21654" s="13" t="s">
        <v>13933</v>
      </c>
      <c r="C21654" s="13">
        <v>4</v>
      </c>
    </row>
    <row r="21655" spans="1:3">
      <c r="A21655">
        <v>2010</v>
      </c>
      <c r="B21655" s="13" t="s">
        <v>10585</v>
      </c>
      <c r="C21655" s="13">
        <v>4</v>
      </c>
    </row>
    <row r="21656" spans="1:3" ht="25.5">
      <c r="A21656">
        <v>2010</v>
      </c>
      <c r="B21656" s="13" t="s">
        <v>9838</v>
      </c>
      <c r="C21656" s="13">
        <v>4</v>
      </c>
    </row>
    <row r="21657" spans="1:3">
      <c r="A21657">
        <v>2010</v>
      </c>
      <c r="B21657" s="13" t="s">
        <v>5934</v>
      </c>
      <c r="C21657" s="13">
        <v>4</v>
      </c>
    </row>
    <row r="21658" spans="1:3">
      <c r="A21658">
        <v>2010</v>
      </c>
      <c r="B21658" s="13" t="s">
        <v>5935</v>
      </c>
      <c r="C21658" s="13">
        <v>4</v>
      </c>
    </row>
    <row r="21659" spans="1:3">
      <c r="A21659">
        <v>2010</v>
      </c>
      <c r="B21659" s="13" t="s">
        <v>13596</v>
      </c>
      <c r="C21659" s="13">
        <v>4</v>
      </c>
    </row>
    <row r="21660" spans="1:3">
      <c r="A21660">
        <v>2010</v>
      </c>
      <c r="B21660" s="13" t="s">
        <v>5936</v>
      </c>
      <c r="C21660" s="13">
        <v>4</v>
      </c>
    </row>
    <row r="21661" spans="1:3">
      <c r="A21661">
        <v>2010</v>
      </c>
      <c r="B21661" s="13" t="s">
        <v>2715</v>
      </c>
      <c r="C21661" s="13">
        <v>4</v>
      </c>
    </row>
    <row r="21662" spans="1:3">
      <c r="A21662">
        <v>2010</v>
      </c>
      <c r="B21662" s="13" t="s">
        <v>7384</v>
      </c>
      <c r="C21662" s="13">
        <v>4</v>
      </c>
    </row>
    <row r="21663" spans="1:3">
      <c r="A21663">
        <v>2010</v>
      </c>
      <c r="B21663" s="13" t="s">
        <v>10061</v>
      </c>
      <c r="C21663" s="13">
        <v>4</v>
      </c>
    </row>
    <row r="21664" spans="1:3">
      <c r="A21664">
        <v>2010</v>
      </c>
      <c r="B21664" s="13" t="s">
        <v>11335</v>
      </c>
      <c r="C21664" s="13">
        <v>4</v>
      </c>
    </row>
    <row r="21665" spans="1:3">
      <c r="A21665">
        <v>2010</v>
      </c>
      <c r="B21665" s="13" t="s">
        <v>7497</v>
      </c>
      <c r="C21665" s="13">
        <v>4</v>
      </c>
    </row>
    <row r="21666" spans="1:3">
      <c r="A21666">
        <v>2010</v>
      </c>
      <c r="B21666" s="13" t="s">
        <v>11698</v>
      </c>
      <c r="C21666" s="13">
        <v>4</v>
      </c>
    </row>
    <row r="21667" spans="1:3">
      <c r="A21667">
        <v>2010</v>
      </c>
      <c r="B21667" s="13" t="s">
        <v>7273</v>
      </c>
      <c r="C21667" s="13">
        <v>4</v>
      </c>
    </row>
    <row r="21668" spans="1:3">
      <c r="A21668">
        <v>2010</v>
      </c>
      <c r="B21668" s="13" t="s">
        <v>5937</v>
      </c>
      <c r="C21668" s="13">
        <v>4</v>
      </c>
    </row>
    <row r="21669" spans="1:3">
      <c r="A21669">
        <v>2010</v>
      </c>
      <c r="B21669" s="13" t="s">
        <v>5938</v>
      </c>
      <c r="C21669" s="13">
        <v>4</v>
      </c>
    </row>
    <row r="21670" spans="1:3">
      <c r="A21670">
        <v>2010</v>
      </c>
      <c r="B21670" s="13" t="s">
        <v>5939</v>
      </c>
      <c r="C21670" s="13">
        <v>4</v>
      </c>
    </row>
    <row r="21671" spans="1:3">
      <c r="A21671">
        <v>2010</v>
      </c>
      <c r="B21671" s="13" t="s">
        <v>11693</v>
      </c>
      <c r="C21671" s="13">
        <v>4</v>
      </c>
    </row>
    <row r="21672" spans="1:3">
      <c r="A21672">
        <v>2010</v>
      </c>
      <c r="B21672" s="13" t="s">
        <v>7809</v>
      </c>
      <c r="C21672" s="13">
        <v>4</v>
      </c>
    </row>
    <row r="21673" spans="1:3">
      <c r="A21673">
        <v>2010</v>
      </c>
      <c r="B21673" s="13" t="s">
        <v>5940</v>
      </c>
      <c r="C21673" s="13">
        <v>4</v>
      </c>
    </row>
    <row r="21674" spans="1:3">
      <c r="A21674">
        <v>2010</v>
      </c>
      <c r="B21674" s="13" t="s">
        <v>5203</v>
      </c>
      <c r="C21674" s="13">
        <v>4</v>
      </c>
    </row>
    <row r="21675" spans="1:3">
      <c r="A21675">
        <v>2010</v>
      </c>
      <c r="B21675" s="13" t="s">
        <v>10537</v>
      </c>
      <c r="C21675" s="13">
        <v>4</v>
      </c>
    </row>
    <row r="21676" spans="1:3">
      <c r="A21676">
        <v>2010</v>
      </c>
      <c r="B21676" s="13" t="s">
        <v>5941</v>
      </c>
      <c r="C21676" s="13">
        <v>4</v>
      </c>
    </row>
    <row r="21677" spans="1:3">
      <c r="A21677">
        <v>2010</v>
      </c>
      <c r="B21677" s="13" t="s">
        <v>5942</v>
      </c>
      <c r="C21677" s="13">
        <v>4</v>
      </c>
    </row>
    <row r="21678" spans="1:3">
      <c r="A21678">
        <v>2010</v>
      </c>
      <c r="B21678" s="13" t="s">
        <v>5943</v>
      </c>
      <c r="C21678" s="13">
        <v>4</v>
      </c>
    </row>
    <row r="21679" spans="1:3">
      <c r="A21679">
        <v>2010</v>
      </c>
      <c r="B21679" s="13" t="s">
        <v>13508</v>
      </c>
      <c r="C21679" s="13">
        <v>4</v>
      </c>
    </row>
    <row r="21680" spans="1:3">
      <c r="A21680">
        <v>2010</v>
      </c>
      <c r="B21680" s="13" t="s">
        <v>8985</v>
      </c>
      <c r="C21680" s="13">
        <v>4</v>
      </c>
    </row>
    <row r="21681" spans="1:3">
      <c r="A21681">
        <v>2010</v>
      </c>
      <c r="B21681" s="13" t="s">
        <v>4968</v>
      </c>
      <c r="C21681" s="13">
        <v>4</v>
      </c>
    </row>
    <row r="21682" spans="1:3">
      <c r="A21682">
        <v>2010</v>
      </c>
      <c r="B21682" s="13" t="s">
        <v>11955</v>
      </c>
      <c r="C21682" s="13">
        <v>4</v>
      </c>
    </row>
    <row r="21683" spans="1:3">
      <c r="A21683">
        <v>2010</v>
      </c>
      <c r="B21683" s="13" t="s">
        <v>15996</v>
      </c>
      <c r="C21683" s="13">
        <v>4</v>
      </c>
    </row>
    <row r="21684" spans="1:3">
      <c r="A21684">
        <v>2010</v>
      </c>
      <c r="B21684" s="13" t="s">
        <v>10006</v>
      </c>
      <c r="C21684" s="13">
        <v>4</v>
      </c>
    </row>
    <row r="21685" spans="1:3">
      <c r="A21685">
        <v>2010</v>
      </c>
      <c r="B21685" s="13" t="s">
        <v>5944</v>
      </c>
      <c r="C21685" s="13">
        <v>4</v>
      </c>
    </row>
    <row r="21686" spans="1:3">
      <c r="A21686">
        <v>2010</v>
      </c>
      <c r="B21686" s="13" t="s">
        <v>5945</v>
      </c>
      <c r="C21686" s="13">
        <v>4</v>
      </c>
    </row>
    <row r="21687" spans="1:3">
      <c r="A21687">
        <v>2010</v>
      </c>
      <c r="B21687" s="13" t="s">
        <v>11338</v>
      </c>
      <c r="C21687" s="13">
        <v>4</v>
      </c>
    </row>
    <row r="21688" spans="1:3">
      <c r="A21688">
        <v>2010</v>
      </c>
      <c r="B21688" s="13" t="s">
        <v>10467</v>
      </c>
      <c r="C21688" s="13">
        <v>4</v>
      </c>
    </row>
    <row r="21689" spans="1:3">
      <c r="A21689">
        <v>2010</v>
      </c>
      <c r="B21689" s="13" t="s">
        <v>8081</v>
      </c>
      <c r="C21689" s="13">
        <v>4</v>
      </c>
    </row>
    <row r="21690" spans="1:3">
      <c r="A21690">
        <v>2010</v>
      </c>
      <c r="B21690" s="13" t="s">
        <v>5946</v>
      </c>
      <c r="C21690" s="13">
        <v>4</v>
      </c>
    </row>
    <row r="21691" spans="1:3">
      <c r="A21691">
        <v>2010</v>
      </c>
      <c r="B21691" s="13" t="s">
        <v>5947</v>
      </c>
      <c r="C21691" s="13">
        <v>4</v>
      </c>
    </row>
    <row r="21692" spans="1:3">
      <c r="A21692">
        <v>2010</v>
      </c>
      <c r="B21692" s="13" t="s">
        <v>7918</v>
      </c>
      <c r="C21692" s="13">
        <v>4</v>
      </c>
    </row>
    <row r="21693" spans="1:3">
      <c r="A21693">
        <v>2010</v>
      </c>
      <c r="B21693" s="13" t="s">
        <v>10371</v>
      </c>
      <c r="C21693" s="13">
        <v>4</v>
      </c>
    </row>
    <row r="21694" spans="1:3">
      <c r="A21694">
        <v>2010</v>
      </c>
      <c r="B21694" s="13" t="s">
        <v>4970</v>
      </c>
      <c r="C21694" s="13">
        <v>4</v>
      </c>
    </row>
    <row r="21695" spans="1:3">
      <c r="A21695">
        <v>2010</v>
      </c>
      <c r="B21695" s="13" t="s">
        <v>12287</v>
      </c>
      <c r="C21695" s="13">
        <v>4</v>
      </c>
    </row>
    <row r="21696" spans="1:3">
      <c r="A21696">
        <v>2010</v>
      </c>
      <c r="B21696" s="13" t="s">
        <v>5948</v>
      </c>
      <c r="C21696" s="13">
        <v>4</v>
      </c>
    </row>
    <row r="21697" spans="1:3">
      <c r="A21697">
        <v>2010</v>
      </c>
      <c r="B21697" s="13" t="s">
        <v>7805</v>
      </c>
      <c r="C21697" s="13">
        <v>4</v>
      </c>
    </row>
    <row r="21698" spans="1:3">
      <c r="A21698">
        <v>2010</v>
      </c>
      <c r="B21698" s="13" t="s">
        <v>16343</v>
      </c>
      <c r="C21698" s="13">
        <v>4</v>
      </c>
    </row>
    <row r="21699" spans="1:3">
      <c r="A21699">
        <v>2010</v>
      </c>
      <c r="B21699" s="13" t="s">
        <v>11043</v>
      </c>
      <c r="C21699" s="13">
        <v>4</v>
      </c>
    </row>
    <row r="21700" spans="1:3">
      <c r="A21700">
        <v>2010</v>
      </c>
      <c r="B21700" s="13" t="s">
        <v>5046</v>
      </c>
      <c r="C21700" s="13">
        <v>4</v>
      </c>
    </row>
    <row r="21701" spans="1:3" ht="25.5">
      <c r="A21701">
        <v>2010</v>
      </c>
      <c r="B21701" s="13" t="s">
        <v>5949</v>
      </c>
      <c r="C21701" s="13">
        <v>4</v>
      </c>
    </row>
    <row r="21702" spans="1:3">
      <c r="A21702">
        <v>2010</v>
      </c>
      <c r="B21702" s="13" t="s">
        <v>5950</v>
      </c>
      <c r="C21702" s="13">
        <v>4</v>
      </c>
    </row>
    <row r="21703" spans="1:3">
      <c r="A21703">
        <v>2010</v>
      </c>
      <c r="B21703" s="13" t="s">
        <v>14102</v>
      </c>
      <c r="C21703" s="13">
        <v>4</v>
      </c>
    </row>
    <row r="21704" spans="1:3">
      <c r="A21704">
        <v>2010</v>
      </c>
      <c r="B21704" s="13" t="s">
        <v>5951</v>
      </c>
      <c r="C21704" s="13">
        <v>4</v>
      </c>
    </row>
    <row r="21705" spans="1:3">
      <c r="A21705">
        <v>2010</v>
      </c>
      <c r="B21705" s="13" t="s">
        <v>9542</v>
      </c>
      <c r="C21705" s="13">
        <v>4</v>
      </c>
    </row>
    <row r="21706" spans="1:3">
      <c r="A21706">
        <v>2010</v>
      </c>
      <c r="B21706" s="13" t="s">
        <v>7257</v>
      </c>
      <c r="C21706" s="13">
        <v>4</v>
      </c>
    </row>
    <row r="21707" spans="1:3">
      <c r="A21707">
        <v>2010</v>
      </c>
      <c r="B21707" s="13" t="s">
        <v>5952</v>
      </c>
      <c r="C21707" s="13">
        <v>4</v>
      </c>
    </row>
    <row r="21708" spans="1:3">
      <c r="A21708">
        <v>2010</v>
      </c>
      <c r="B21708" s="13" t="s">
        <v>10307</v>
      </c>
      <c r="C21708" s="13">
        <v>4</v>
      </c>
    </row>
    <row r="21709" spans="1:3">
      <c r="A21709">
        <v>2010</v>
      </c>
      <c r="B21709" s="13" t="s">
        <v>5953</v>
      </c>
      <c r="C21709" s="13">
        <v>4</v>
      </c>
    </row>
    <row r="21710" spans="1:3">
      <c r="A21710">
        <v>2010</v>
      </c>
      <c r="B21710" s="13" t="s">
        <v>5954</v>
      </c>
      <c r="C21710" s="13">
        <v>4</v>
      </c>
    </row>
    <row r="21711" spans="1:3">
      <c r="A21711">
        <v>2010</v>
      </c>
      <c r="B21711" s="13" t="s">
        <v>10078</v>
      </c>
      <c r="C21711" s="13">
        <v>4</v>
      </c>
    </row>
    <row r="21712" spans="1:3">
      <c r="A21712">
        <v>2010</v>
      </c>
      <c r="B21712" s="13" t="s">
        <v>11475</v>
      </c>
      <c r="C21712" s="13">
        <v>4</v>
      </c>
    </row>
    <row r="21713" spans="1:3">
      <c r="A21713">
        <v>2010</v>
      </c>
      <c r="B21713" s="13" t="s">
        <v>8802</v>
      </c>
      <c r="C21713" s="13">
        <v>4</v>
      </c>
    </row>
    <row r="21714" spans="1:3">
      <c r="A21714">
        <v>2010</v>
      </c>
      <c r="B21714" s="13" t="s">
        <v>5955</v>
      </c>
      <c r="C21714" s="13">
        <v>4</v>
      </c>
    </row>
    <row r="21715" spans="1:3">
      <c r="A21715">
        <v>2010</v>
      </c>
      <c r="B21715" s="13" t="s">
        <v>5956</v>
      </c>
      <c r="C21715" s="13">
        <v>4</v>
      </c>
    </row>
    <row r="21716" spans="1:3">
      <c r="A21716">
        <v>2010</v>
      </c>
      <c r="B21716" s="13" t="s">
        <v>13762</v>
      </c>
      <c r="C21716" s="13">
        <v>4</v>
      </c>
    </row>
    <row r="21717" spans="1:3">
      <c r="A21717">
        <v>2010</v>
      </c>
      <c r="B21717" s="13" t="s">
        <v>5257</v>
      </c>
      <c r="C21717" s="13">
        <v>4</v>
      </c>
    </row>
    <row r="21718" spans="1:3">
      <c r="A21718">
        <v>2010</v>
      </c>
      <c r="B21718" s="13" t="s">
        <v>14253</v>
      </c>
      <c r="C21718" s="13">
        <v>4</v>
      </c>
    </row>
    <row r="21719" spans="1:3">
      <c r="A21719">
        <v>2010</v>
      </c>
      <c r="B21719" s="13" t="s">
        <v>5957</v>
      </c>
      <c r="C21719" s="13">
        <v>4</v>
      </c>
    </row>
    <row r="21720" spans="1:3">
      <c r="A21720">
        <v>2010</v>
      </c>
      <c r="B21720" s="13" t="s">
        <v>5958</v>
      </c>
      <c r="C21720" s="13">
        <v>4</v>
      </c>
    </row>
    <row r="21721" spans="1:3">
      <c r="A21721">
        <v>2010</v>
      </c>
      <c r="B21721" s="13" t="s">
        <v>9503</v>
      </c>
      <c r="C21721" s="13">
        <v>4</v>
      </c>
    </row>
    <row r="21722" spans="1:3">
      <c r="A21722">
        <v>2010</v>
      </c>
      <c r="B21722" s="13" t="s">
        <v>11930</v>
      </c>
      <c r="C21722" s="13">
        <v>4</v>
      </c>
    </row>
    <row r="21723" spans="1:3">
      <c r="A21723">
        <v>2010</v>
      </c>
      <c r="B21723" s="13" t="s">
        <v>12023</v>
      </c>
      <c r="C21723" s="13">
        <v>4</v>
      </c>
    </row>
    <row r="21724" spans="1:3">
      <c r="A21724">
        <v>2010</v>
      </c>
      <c r="B21724" s="13" t="s">
        <v>10154</v>
      </c>
      <c r="C21724" s="13">
        <v>4</v>
      </c>
    </row>
    <row r="21725" spans="1:3">
      <c r="A21725">
        <v>2010</v>
      </c>
      <c r="B21725" s="13" t="s">
        <v>5959</v>
      </c>
      <c r="C21725" s="13">
        <v>4</v>
      </c>
    </row>
    <row r="21726" spans="1:3">
      <c r="A21726">
        <v>2010</v>
      </c>
      <c r="B21726" s="13" t="s">
        <v>5960</v>
      </c>
      <c r="C21726" s="13">
        <v>4</v>
      </c>
    </row>
    <row r="21727" spans="1:3">
      <c r="A21727">
        <v>2010</v>
      </c>
      <c r="B21727" s="13" t="s">
        <v>5961</v>
      </c>
      <c r="C21727" s="13">
        <v>4</v>
      </c>
    </row>
    <row r="21728" spans="1:3">
      <c r="A21728">
        <v>2010</v>
      </c>
      <c r="B21728" s="13" t="s">
        <v>5365</v>
      </c>
      <c r="C21728" s="13">
        <v>4</v>
      </c>
    </row>
    <row r="21729" spans="1:3">
      <c r="A21729">
        <v>2010</v>
      </c>
      <c r="B21729" s="13" t="s">
        <v>10120</v>
      </c>
      <c r="C21729" s="13">
        <v>4</v>
      </c>
    </row>
    <row r="21730" spans="1:3">
      <c r="A21730">
        <v>2010</v>
      </c>
      <c r="B21730" s="13" t="s">
        <v>10663</v>
      </c>
      <c r="C21730" s="13">
        <v>4</v>
      </c>
    </row>
    <row r="21731" spans="1:3">
      <c r="A21731">
        <v>2010</v>
      </c>
      <c r="B21731" s="13" t="s">
        <v>5962</v>
      </c>
      <c r="C21731" s="13">
        <v>4</v>
      </c>
    </row>
    <row r="21732" spans="1:3">
      <c r="A21732">
        <v>2010</v>
      </c>
      <c r="B21732" s="13" t="s">
        <v>6842</v>
      </c>
      <c r="C21732" s="13">
        <v>4</v>
      </c>
    </row>
    <row r="21733" spans="1:3">
      <c r="A21733">
        <v>2010</v>
      </c>
      <c r="B21733" s="13" t="s">
        <v>14142</v>
      </c>
      <c r="C21733" s="13">
        <v>4</v>
      </c>
    </row>
    <row r="21734" spans="1:3">
      <c r="A21734">
        <v>2010</v>
      </c>
      <c r="B21734" s="13" t="s">
        <v>11283</v>
      </c>
      <c r="C21734" s="13">
        <v>4</v>
      </c>
    </row>
    <row r="21735" spans="1:3">
      <c r="A21735">
        <v>2010</v>
      </c>
      <c r="B21735" s="13" t="s">
        <v>11397</v>
      </c>
      <c r="C21735" s="13">
        <v>4</v>
      </c>
    </row>
    <row r="21736" spans="1:3">
      <c r="A21736">
        <v>2010</v>
      </c>
      <c r="B21736" s="13" t="s">
        <v>5963</v>
      </c>
      <c r="C21736" s="13">
        <v>4</v>
      </c>
    </row>
    <row r="21737" spans="1:3">
      <c r="A21737">
        <v>2010</v>
      </c>
      <c r="B21737" s="13" t="s">
        <v>4844</v>
      </c>
      <c r="C21737" s="13">
        <v>4</v>
      </c>
    </row>
    <row r="21738" spans="1:3">
      <c r="A21738">
        <v>2010</v>
      </c>
      <c r="B21738" s="13" t="s">
        <v>8319</v>
      </c>
      <c r="C21738" s="13">
        <v>4</v>
      </c>
    </row>
    <row r="21739" spans="1:3">
      <c r="A21739">
        <v>2010</v>
      </c>
      <c r="B21739" s="13" t="s">
        <v>5964</v>
      </c>
      <c r="C21739" s="13">
        <v>4</v>
      </c>
    </row>
    <row r="21740" spans="1:3">
      <c r="A21740">
        <v>2010</v>
      </c>
      <c r="B21740" s="13" t="s">
        <v>6853</v>
      </c>
      <c r="C21740" s="13">
        <v>4</v>
      </c>
    </row>
    <row r="21741" spans="1:3">
      <c r="A21741">
        <v>2010</v>
      </c>
      <c r="B21741" s="13" t="s">
        <v>9646</v>
      </c>
      <c r="C21741" s="13">
        <v>4</v>
      </c>
    </row>
    <row r="21742" spans="1:3">
      <c r="A21742">
        <v>2010</v>
      </c>
      <c r="B21742" s="13" t="s">
        <v>2642</v>
      </c>
      <c r="C21742" s="13">
        <v>4</v>
      </c>
    </row>
    <row r="21743" spans="1:3">
      <c r="A21743">
        <v>2010</v>
      </c>
      <c r="B21743" s="13" t="s">
        <v>5965</v>
      </c>
      <c r="C21743" s="13">
        <v>4</v>
      </c>
    </row>
    <row r="21744" spans="1:3" ht="25.5">
      <c r="A21744">
        <v>2010</v>
      </c>
      <c r="B21744" s="13" t="s">
        <v>5966</v>
      </c>
      <c r="C21744" s="13">
        <v>4</v>
      </c>
    </row>
    <row r="21745" spans="1:3">
      <c r="A21745">
        <v>2010</v>
      </c>
      <c r="B21745" s="13" t="s">
        <v>13878</v>
      </c>
      <c r="C21745" s="13">
        <v>4</v>
      </c>
    </row>
    <row r="21746" spans="1:3">
      <c r="A21746">
        <v>2010</v>
      </c>
      <c r="B21746" s="13" t="s">
        <v>11724</v>
      </c>
      <c r="C21746" s="13">
        <v>4</v>
      </c>
    </row>
    <row r="21747" spans="1:3">
      <c r="A21747">
        <v>2010</v>
      </c>
      <c r="B21747" s="13" t="s">
        <v>5967</v>
      </c>
      <c r="C21747" s="13">
        <v>4</v>
      </c>
    </row>
    <row r="21748" spans="1:3">
      <c r="A21748">
        <v>2010</v>
      </c>
      <c r="B21748" s="13" t="s">
        <v>5968</v>
      </c>
      <c r="C21748" s="13">
        <v>4</v>
      </c>
    </row>
    <row r="21749" spans="1:3">
      <c r="A21749">
        <v>2010</v>
      </c>
      <c r="B21749" s="13" t="s">
        <v>4557</v>
      </c>
      <c r="C21749" s="13">
        <v>4</v>
      </c>
    </row>
    <row r="21750" spans="1:3">
      <c r="A21750">
        <v>2010</v>
      </c>
      <c r="B21750" s="13" t="s">
        <v>7994</v>
      </c>
      <c r="C21750" s="13">
        <v>4</v>
      </c>
    </row>
    <row r="21751" spans="1:3">
      <c r="A21751">
        <v>2010</v>
      </c>
      <c r="B21751" s="13" t="s">
        <v>5969</v>
      </c>
      <c r="C21751" s="13">
        <v>4</v>
      </c>
    </row>
    <row r="21752" spans="1:3">
      <c r="A21752">
        <v>2010</v>
      </c>
      <c r="B21752" s="13" t="s">
        <v>13414</v>
      </c>
      <c r="C21752" s="13">
        <v>4</v>
      </c>
    </row>
    <row r="21753" spans="1:3">
      <c r="A21753">
        <v>2010</v>
      </c>
      <c r="B21753" s="13" t="s">
        <v>16483</v>
      </c>
      <c r="C21753" s="13">
        <v>4</v>
      </c>
    </row>
    <row r="21754" spans="1:3">
      <c r="A21754">
        <v>2010</v>
      </c>
      <c r="B21754" s="13" t="s">
        <v>8770</v>
      </c>
      <c r="C21754" s="13">
        <v>4</v>
      </c>
    </row>
    <row r="21755" spans="1:3">
      <c r="A21755">
        <v>2010</v>
      </c>
      <c r="B21755" s="13" t="s">
        <v>5970</v>
      </c>
      <c r="C21755" s="13">
        <v>4</v>
      </c>
    </row>
    <row r="21756" spans="1:3">
      <c r="A21756">
        <v>2010</v>
      </c>
      <c r="B21756" s="13" t="s">
        <v>5971</v>
      </c>
      <c r="C21756" s="13">
        <v>4</v>
      </c>
    </row>
    <row r="21757" spans="1:3" ht="25.5">
      <c r="A21757">
        <v>2010</v>
      </c>
      <c r="B21757" s="13" t="s">
        <v>9099</v>
      </c>
      <c r="C21757" s="13">
        <v>4</v>
      </c>
    </row>
    <row r="21758" spans="1:3" ht="25.5">
      <c r="A21758">
        <v>2010</v>
      </c>
      <c r="B21758" s="13" t="s">
        <v>7490</v>
      </c>
      <c r="C21758" s="13">
        <v>4</v>
      </c>
    </row>
    <row r="21759" spans="1:3">
      <c r="A21759">
        <v>2010</v>
      </c>
      <c r="B21759" s="13" t="s">
        <v>5972</v>
      </c>
      <c r="C21759" s="13">
        <v>4</v>
      </c>
    </row>
    <row r="21760" spans="1:3">
      <c r="A21760">
        <v>2010</v>
      </c>
      <c r="B21760" s="13" t="s">
        <v>5973</v>
      </c>
      <c r="C21760" s="13">
        <v>4</v>
      </c>
    </row>
    <row r="21761" spans="1:3">
      <c r="A21761">
        <v>2010</v>
      </c>
      <c r="B21761" s="13" t="s">
        <v>5974</v>
      </c>
      <c r="C21761" s="13">
        <v>4</v>
      </c>
    </row>
    <row r="21762" spans="1:3">
      <c r="A21762">
        <v>2010</v>
      </c>
      <c r="B21762" s="13" t="s">
        <v>6645</v>
      </c>
      <c r="C21762" s="13">
        <v>4</v>
      </c>
    </row>
    <row r="21763" spans="1:3">
      <c r="A21763">
        <v>2010</v>
      </c>
      <c r="B21763" s="13" t="s">
        <v>5975</v>
      </c>
      <c r="C21763" s="13">
        <v>4</v>
      </c>
    </row>
    <row r="21764" spans="1:3">
      <c r="A21764">
        <v>2010</v>
      </c>
      <c r="B21764" s="13" t="s">
        <v>14041</v>
      </c>
      <c r="C21764" s="13">
        <v>4</v>
      </c>
    </row>
    <row r="21765" spans="1:3">
      <c r="A21765">
        <v>2010</v>
      </c>
      <c r="B21765" s="13" t="s">
        <v>12029</v>
      </c>
      <c r="C21765" s="13">
        <v>4</v>
      </c>
    </row>
    <row r="21766" spans="1:3">
      <c r="A21766">
        <v>2010</v>
      </c>
      <c r="B21766" s="13" t="s">
        <v>2238</v>
      </c>
      <c r="C21766" s="13">
        <v>4</v>
      </c>
    </row>
    <row r="21767" spans="1:3">
      <c r="A21767">
        <v>2010</v>
      </c>
      <c r="B21767" s="13" t="s">
        <v>5225</v>
      </c>
      <c r="C21767" s="13">
        <v>4</v>
      </c>
    </row>
    <row r="21768" spans="1:3">
      <c r="A21768">
        <v>2010</v>
      </c>
      <c r="B21768" s="13" t="s">
        <v>9053</v>
      </c>
      <c r="C21768" s="13">
        <v>4</v>
      </c>
    </row>
    <row r="21769" spans="1:3">
      <c r="A21769">
        <v>2010</v>
      </c>
      <c r="B21769" s="13" t="s">
        <v>10038</v>
      </c>
      <c r="C21769" s="13">
        <v>4</v>
      </c>
    </row>
    <row r="21770" spans="1:3">
      <c r="A21770">
        <v>2010</v>
      </c>
      <c r="B21770" s="13" t="s">
        <v>5976</v>
      </c>
      <c r="C21770" s="13">
        <v>4</v>
      </c>
    </row>
    <row r="21771" spans="1:3">
      <c r="A21771">
        <v>2010</v>
      </c>
      <c r="B21771" s="13" t="s">
        <v>7624</v>
      </c>
      <c r="C21771" s="13">
        <v>4</v>
      </c>
    </row>
    <row r="21772" spans="1:3">
      <c r="A21772">
        <v>2010</v>
      </c>
      <c r="B21772" s="13" t="s">
        <v>5977</v>
      </c>
      <c r="C21772" s="13">
        <v>4</v>
      </c>
    </row>
    <row r="21773" spans="1:3">
      <c r="A21773">
        <v>2010</v>
      </c>
      <c r="B21773" s="13" t="s">
        <v>13959</v>
      </c>
      <c r="C21773" s="13">
        <v>4</v>
      </c>
    </row>
    <row r="21774" spans="1:3">
      <c r="A21774">
        <v>2010</v>
      </c>
      <c r="B21774" s="13" t="s">
        <v>11598</v>
      </c>
      <c r="C21774" s="13">
        <v>4</v>
      </c>
    </row>
    <row r="21775" spans="1:3">
      <c r="A21775">
        <v>2010</v>
      </c>
      <c r="B21775" s="13" t="s">
        <v>7704</v>
      </c>
      <c r="C21775" s="13">
        <v>4</v>
      </c>
    </row>
    <row r="21776" spans="1:3">
      <c r="A21776">
        <v>2010</v>
      </c>
      <c r="B21776" s="13" t="s">
        <v>2383</v>
      </c>
      <c r="C21776" s="13">
        <v>4</v>
      </c>
    </row>
    <row r="21777" spans="1:3">
      <c r="A21777">
        <v>2010</v>
      </c>
      <c r="B21777" s="13" t="s">
        <v>8801</v>
      </c>
      <c r="C21777" s="13">
        <v>4</v>
      </c>
    </row>
    <row r="21778" spans="1:3">
      <c r="A21778">
        <v>2010</v>
      </c>
      <c r="B21778" s="13" t="s">
        <v>7943</v>
      </c>
      <c r="C21778" s="13">
        <v>4</v>
      </c>
    </row>
    <row r="21779" spans="1:3">
      <c r="A21779">
        <v>2010</v>
      </c>
      <c r="B21779" s="13" t="s">
        <v>10471</v>
      </c>
      <c r="C21779" s="13">
        <v>4</v>
      </c>
    </row>
    <row r="21780" spans="1:3">
      <c r="A21780">
        <v>2010</v>
      </c>
      <c r="B21780" s="13" t="s">
        <v>5978</v>
      </c>
      <c r="C21780" s="13">
        <v>4</v>
      </c>
    </row>
    <row r="21781" spans="1:3">
      <c r="A21781">
        <v>2010</v>
      </c>
      <c r="B21781" s="13" t="s">
        <v>14169</v>
      </c>
      <c r="C21781" s="13">
        <v>4</v>
      </c>
    </row>
    <row r="21782" spans="1:3" ht="25.5">
      <c r="A21782">
        <v>2010</v>
      </c>
      <c r="B21782" s="13" t="s">
        <v>9883</v>
      </c>
      <c r="C21782" s="13">
        <v>4</v>
      </c>
    </row>
    <row r="21783" spans="1:3">
      <c r="A21783">
        <v>2010</v>
      </c>
      <c r="B21783" s="13" t="s">
        <v>12102</v>
      </c>
      <c r="C21783" s="13">
        <v>4</v>
      </c>
    </row>
    <row r="21784" spans="1:3">
      <c r="A21784">
        <v>2010</v>
      </c>
      <c r="B21784" s="13" t="s">
        <v>5979</v>
      </c>
      <c r="C21784" s="13">
        <v>4</v>
      </c>
    </row>
    <row r="21785" spans="1:3">
      <c r="A21785">
        <v>2010</v>
      </c>
      <c r="B21785" s="13" t="s">
        <v>8070</v>
      </c>
      <c r="C21785" s="13">
        <v>4</v>
      </c>
    </row>
    <row r="21786" spans="1:3">
      <c r="A21786">
        <v>2010</v>
      </c>
      <c r="B21786" s="13" t="s">
        <v>7361</v>
      </c>
      <c r="C21786" s="13">
        <v>4</v>
      </c>
    </row>
    <row r="21787" spans="1:3">
      <c r="A21787">
        <v>2010</v>
      </c>
      <c r="B21787" s="13" t="s">
        <v>5980</v>
      </c>
      <c r="C21787" s="13">
        <v>4</v>
      </c>
    </row>
    <row r="21788" spans="1:3">
      <c r="A21788">
        <v>2010</v>
      </c>
      <c r="B21788" s="13" t="s">
        <v>7203</v>
      </c>
      <c r="C21788" s="13">
        <v>4</v>
      </c>
    </row>
    <row r="21789" spans="1:3" ht="25.5">
      <c r="A21789">
        <v>2010</v>
      </c>
      <c r="B21789" s="13" t="s">
        <v>5981</v>
      </c>
      <c r="C21789" s="13">
        <v>4</v>
      </c>
    </row>
    <row r="21790" spans="1:3">
      <c r="A21790">
        <v>2010</v>
      </c>
      <c r="B21790" s="13" t="s">
        <v>5982</v>
      </c>
      <c r="C21790" s="13">
        <v>4</v>
      </c>
    </row>
    <row r="21791" spans="1:3">
      <c r="A21791">
        <v>2010</v>
      </c>
      <c r="B21791" s="13" t="s">
        <v>5983</v>
      </c>
      <c r="C21791" s="13">
        <v>4</v>
      </c>
    </row>
    <row r="21792" spans="1:3">
      <c r="A21792">
        <v>2010</v>
      </c>
      <c r="B21792" s="13" t="s">
        <v>11616</v>
      </c>
      <c r="C21792" s="13">
        <v>4</v>
      </c>
    </row>
    <row r="21793" spans="1:3" ht="25.5">
      <c r="A21793">
        <v>2010</v>
      </c>
      <c r="B21793" s="13" t="s">
        <v>5984</v>
      </c>
      <c r="C21793" s="13">
        <v>4</v>
      </c>
    </row>
    <row r="21794" spans="1:3">
      <c r="A21794">
        <v>2010</v>
      </c>
      <c r="B21794" s="13" t="s">
        <v>5985</v>
      </c>
      <c r="C21794" s="13">
        <v>4</v>
      </c>
    </row>
    <row r="21795" spans="1:3">
      <c r="A21795">
        <v>2010</v>
      </c>
      <c r="B21795" s="13" t="s">
        <v>5986</v>
      </c>
      <c r="C21795" s="13">
        <v>4</v>
      </c>
    </row>
    <row r="21796" spans="1:3">
      <c r="A21796">
        <v>2010</v>
      </c>
      <c r="B21796" s="13" t="s">
        <v>7784</v>
      </c>
      <c r="C21796" s="13">
        <v>4</v>
      </c>
    </row>
    <row r="21797" spans="1:3">
      <c r="A21797">
        <v>2010</v>
      </c>
      <c r="B21797" s="13" t="s">
        <v>8781</v>
      </c>
      <c r="C21797" s="13">
        <v>4</v>
      </c>
    </row>
    <row r="21798" spans="1:3">
      <c r="A21798">
        <v>2010</v>
      </c>
      <c r="B21798" s="13" t="s">
        <v>9869</v>
      </c>
      <c r="C21798" s="13">
        <v>4</v>
      </c>
    </row>
    <row r="21799" spans="1:3">
      <c r="A21799">
        <v>2010</v>
      </c>
      <c r="B21799" s="13" t="s">
        <v>11621</v>
      </c>
      <c r="C21799" s="13">
        <v>4</v>
      </c>
    </row>
    <row r="21800" spans="1:3">
      <c r="A21800">
        <v>2010</v>
      </c>
      <c r="B21800" s="13" t="s">
        <v>8920</v>
      </c>
      <c r="C21800" s="13">
        <v>4</v>
      </c>
    </row>
    <row r="21801" spans="1:3">
      <c r="A21801">
        <v>2010</v>
      </c>
      <c r="B21801" s="13" t="s">
        <v>5987</v>
      </c>
      <c r="C21801" s="13">
        <v>4</v>
      </c>
    </row>
    <row r="21802" spans="1:3" ht="25.5">
      <c r="A21802">
        <v>2010</v>
      </c>
      <c r="B21802" s="13" t="s">
        <v>5396</v>
      </c>
      <c r="C21802" s="13">
        <v>4</v>
      </c>
    </row>
    <row r="21803" spans="1:3">
      <c r="A21803">
        <v>2010</v>
      </c>
      <c r="B21803" s="13" t="s">
        <v>5988</v>
      </c>
      <c r="C21803" s="13">
        <v>4</v>
      </c>
    </row>
    <row r="21804" spans="1:3">
      <c r="A21804">
        <v>2010</v>
      </c>
      <c r="B21804" s="13" t="s">
        <v>5989</v>
      </c>
      <c r="C21804" s="13">
        <v>4</v>
      </c>
    </row>
    <row r="21805" spans="1:3">
      <c r="A21805">
        <v>2010</v>
      </c>
      <c r="B21805" s="13" t="s">
        <v>5990</v>
      </c>
      <c r="C21805" s="13">
        <v>4</v>
      </c>
    </row>
    <row r="21806" spans="1:3">
      <c r="A21806">
        <v>2010</v>
      </c>
      <c r="B21806" s="13" t="s">
        <v>4779</v>
      </c>
      <c r="C21806" s="13">
        <v>4</v>
      </c>
    </row>
    <row r="21807" spans="1:3">
      <c r="A21807">
        <v>2010</v>
      </c>
      <c r="B21807" s="13" t="s">
        <v>9009</v>
      </c>
      <c r="C21807" s="13">
        <v>4</v>
      </c>
    </row>
    <row r="21808" spans="1:3">
      <c r="A21808">
        <v>2010</v>
      </c>
      <c r="B21808" s="13" t="s">
        <v>5058</v>
      </c>
      <c r="C21808" s="13">
        <v>4</v>
      </c>
    </row>
    <row r="21809" spans="1:3">
      <c r="A21809">
        <v>2010</v>
      </c>
      <c r="B21809" s="13" t="s">
        <v>11656</v>
      </c>
      <c r="C21809" s="13">
        <v>4</v>
      </c>
    </row>
    <row r="21810" spans="1:3">
      <c r="A21810">
        <v>2010</v>
      </c>
      <c r="B21810" s="13" t="s">
        <v>5991</v>
      </c>
      <c r="C21810" s="13">
        <v>4</v>
      </c>
    </row>
    <row r="21811" spans="1:3">
      <c r="A21811">
        <v>2010</v>
      </c>
      <c r="B21811" s="13" t="s">
        <v>16898</v>
      </c>
      <c r="C21811" s="13">
        <v>4</v>
      </c>
    </row>
    <row r="21812" spans="1:3">
      <c r="A21812">
        <v>2010</v>
      </c>
      <c r="B21812" s="13" t="s">
        <v>14197</v>
      </c>
      <c r="C21812" s="13">
        <v>4</v>
      </c>
    </row>
    <row r="21813" spans="1:3">
      <c r="A21813">
        <v>2010</v>
      </c>
      <c r="B21813" s="13" t="s">
        <v>16257</v>
      </c>
      <c r="C21813" s="13">
        <v>4</v>
      </c>
    </row>
    <row r="21814" spans="1:3">
      <c r="A21814">
        <v>2010</v>
      </c>
      <c r="B21814" s="13" t="s">
        <v>5992</v>
      </c>
      <c r="C21814" s="13">
        <v>4</v>
      </c>
    </row>
    <row r="21815" spans="1:3">
      <c r="A21815">
        <v>2010</v>
      </c>
      <c r="B21815" s="13" t="s">
        <v>5993</v>
      </c>
      <c r="C21815" s="13">
        <v>4</v>
      </c>
    </row>
    <row r="21816" spans="1:3">
      <c r="A21816">
        <v>2010</v>
      </c>
      <c r="B21816" s="13" t="s">
        <v>4875</v>
      </c>
      <c r="C21816" s="13">
        <v>4</v>
      </c>
    </row>
    <row r="21817" spans="1:3">
      <c r="A21817">
        <v>2010</v>
      </c>
      <c r="B21817" s="13" t="s">
        <v>4911</v>
      </c>
      <c r="C21817" s="13">
        <v>4</v>
      </c>
    </row>
    <row r="21818" spans="1:3">
      <c r="A21818">
        <v>2010</v>
      </c>
      <c r="B21818" s="13" t="s">
        <v>14021</v>
      </c>
      <c r="C21818" s="13">
        <v>4</v>
      </c>
    </row>
    <row r="21819" spans="1:3">
      <c r="A21819">
        <v>2010</v>
      </c>
      <c r="B21819" s="13" t="s">
        <v>8969</v>
      </c>
      <c r="C21819" s="13">
        <v>4</v>
      </c>
    </row>
    <row r="21820" spans="1:3">
      <c r="A21820">
        <v>2010</v>
      </c>
      <c r="B21820" s="13" t="s">
        <v>7403</v>
      </c>
      <c r="C21820" s="13">
        <v>4</v>
      </c>
    </row>
    <row r="21821" spans="1:3">
      <c r="A21821">
        <v>2010</v>
      </c>
      <c r="B21821" s="13" t="s">
        <v>11169</v>
      </c>
      <c r="C21821" s="13">
        <v>4</v>
      </c>
    </row>
    <row r="21822" spans="1:3">
      <c r="A21822">
        <v>2010</v>
      </c>
      <c r="B21822" s="13" t="s">
        <v>10469</v>
      </c>
      <c r="C21822" s="13">
        <v>4</v>
      </c>
    </row>
    <row r="21823" spans="1:3">
      <c r="A21823">
        <v>2010</v>
      </c>
      <c r="B21823" s="13" t="s">
        <v>4564</v>
      </c>
      <c r="C21823" s="13">
        <v>4</v>
      </c>
    </row>
    <row r="21824" spans="1:3">
      <c r="A21824">
        <v>2010</v>
      </c>
      <c r="B21824" s="13" t="s">
        <v>13981</v>
      </c>
      <c r="C21824" s="13">
        <v>4</v>
      </c>
    </row>
    <row r="21825" spans="1:3">
      <c r="A21825">
        <v>2010</v>
      </c>
      <c r="B21825" s="13" t="s">
        <v>5994</v>
      </c>
      <c r="C21825" s="13">
        <v>4</v>
      </c>
    </row>
    <row r="21826" spans="1:3">
      <c r="A21826">
        <v>2010</v>
      </c>
      <c r="B21826" s="13" t="s">
        <v>5995</v>
      </c>
      <c r="C21826" s="13">
        <v>4</v>
      </c>
    </row>
    <row r="21827" spans="1:3">
      <c r="A21827">
        <v>2010</v>
      </c>
      <c r="B21827" s="13" t="s">
        <v>5996</v>
      </c>
      <c r="C21827" s="13">
        <v>4</v>
      </c>
    </row>
    <row r="21828" spans="1:3">
      <c r="A21828">
        <v>2010</v>
      </c>
      <c r="B21828" s="13" t="s">
        <v>7277</v>
      </c>
      <c r="C21828" s="13">
        <v>4</v>
      </c>
    </row>
    <row r="21829" spans="1:3">
      <c r="A21829">
        <v>2010</v>
      </c>
      <c r="B21829" s="13" t="s">
        <v>12298</v>
      </c>
      <c r="C21829" s="13">
        <v>4</v>
      </c>
    </row>
    <row r="21830" spans="1:3" ht="25.5">
      <c r="A21830">
        <v>2010</v>
      </c>
      <c r="B21830" s="13" t="s">
        <v>5997</v>
      </c>
      <c r="C21830" s="13">
        <v>4</v>
      </c>
    </row>
    <row r="21831" spans="1:3">
      <c r="A21831">
        <v>2010</v>
      </c>
      <c r="B21831" s="13" t="s">
        <v>12067</v>
      </c>
      <c r="C21831" s="13">
        <v>4</v>
      </c>
    </row>
    <row r="21832" spans="1:3">
      <c r="A21832">
        <v>2010</v>
      </c>
      <c r="B21832" s="13" t="s">
        <v>9386</v>
      </c>
      <c r="C21832" s="13">
        <v>4</v>
      </c>
    </row>
    <row r="21833" spans="1:3">
      <c r="A21833">
        <v>2010</v>
      </c>
      <c r="B21833" s="13" t="s">
        <v>15985</v>
      </c>
      <c r="C21833" s="13">
        <v>4</v>
      </c>
    </row>
    <row r="21834" spans="1:3">
      <c r="A21834">
        <v>2010</v>
      </c>
      <c r="B21834" s="13" t="s">
        <v>10836</v>
      </c>
      <c r="C21834" s="13">
        <v>4</v>
      </c>
    </row>
    <row r="21835" spans="1:3">
      <c r="A21835">
        <v>2010</v>
      </c>
      <c r="B21835" s="13" t="s">
        <v>5998</v>
      </c>
      <c r="C21835" s="13">
        <v>4</v>
      </c>
    </row>
    <row r="21836" spans="1:3">
      <c r="A21836">
        <v>2010</v>
      </c>
      <c r="B21836" s="13" t="s">
        <v>5999</v>
      </c>
      <c r="C21836" s="13">
        <v>4</v>
      </c>
    </row>
    <row r="21837" spans="1:3">
      <c r="A21837">
        <v>2010</v>
      </c>
      <c r="B21837" s="13" t="s">
        <v>2687</v>
      </c>
      <c r="C21837" s="13">
        <v>4</v>
      </c>
    </row>
    <row r="21838" spans="1:3">
      <c r="A21838">
        <v>2010</v>
      </c>
      <c r="B21838" s="13" t="s">
        <v>13965</v>
      </c>
      <c r="C21838" s="13">
        <v>4</v>
      </c>
    </row>
    <row r="21839" spans="1:3">
      <c r="A21839">
        <v>2010</v>
      </c>
      <c r="B21839" s="13" t="s">
        <v>9421</v>
      </c>
      <c r="C21839" s="13">
        <v>4</v>
      </c>
    </row>
    <row r="21840" spans="1:3">
      <c r="A21840">
        <v>2010</v>
      </c>
      <c r="B21840" s="13" t="s">
        <v>16953</v>
      </c>
      <c r="C21840" s="13">
        <v>4</v>
      </c>
    </row>
    <row r="21841" spans="1:3" ht="25.5">
      <c r="A21841">
        <v>2010</v>
      </c>
      <c r="B21841" s="13" t="s">
        <v>6000</v>
      </c>
      <c r="C21841" s="13">
        <v>4</v>
      </c>
    </row>
    <row r="21842" spans="1:3">
      <c r="A21842">
        <v>2010</v>
      </c>
      <c r="B21842" s="13" t="s">
        <v>13421</v>
      </c>
      <c r="C21842" s="13">
        <v>4</v>
      </c>
    </row>
    <row r="21843" spans="1:3">
      <c r="A21843">
        <v>2010</v>
      </c>
      <c r="B21843" s="13" t="s">
        <v>6001</v>
      </c>
      <c r="C21843" s="13">
        <v>4</v>
      </c>
    </row>
    <row r="21844" spans="1:3">
      <c r="A21844">
        <v>2010</v>
      </c>
      <c r="B21844" s="13" t="s">
        <v>6002</v>
      </c>
      <c r="C21844" s="13">
        <v>4</v>
      </c>
    </row>
    <row r="21845" spans="1:3">
      <c r="A21845">
        <v>2010</v>
      </c>
      <c r="B21845" s="13" t="s">
        <v>6003</v>
      </c>
      <c r="C21845" s="13">
        <v>4</v>
      </c>
    </row>
    <row r="21846" spans="1:3">
      <c r="A21846">
        <v>2010</v>
      </c>
      <c r="B21846" s="13" t="s">
        <v>7528</v>
      </c>
      <c r="C21846" s="13">
        <v>4</v>
      </c>
    </row>
    <row r="21847" spans="1:3">
      <c r="A21847">
        <v>2010</v>
      </c>
      <c r="B21847" s="13" t="s">
        <v>6004</v>
      </c>
      <c r="C21847" s="13">
        <v>4</v>
      </c>
    </row>
    <row r="21848" spans="1:3">
      <c r="A21848">
        <v>2010</v>
      </c>
      <c r="B21848" s="13" t="s">
        <v>13904</v>
      </c>
      <c r="C21848" s="13">
        <v>4</v>
      </c>
    </row>
    <row r="21849" spans="1:3">
      <c r="A21849">
        <v>2010</v>
      </c>
      <c r="B21849" s="13" t="s">
        <v>4651</v>
      </c>
      <c r="C21849" s="13">
        <v>4</v>
      </c>
    </row>
    <row r="21850" spans="1:3">
      <c r="A21850">
        <v>2010</v>
      </c>
      <c r="B21850" s="13" t="s">
        <v>2456</v>
      </c>
      <c r="C21850" s="13">
        <v>4</v>
      </c>
    </row>
    <row r="21851" spans="1:3">
      <c r="A21851">
        <v>2010</v>
      </c>
      <c r="B21851" s="13" t="s">
        <v>4948</v>
      </c>
      <c r="C21851" s="13">
        <v>4</v>
      </c>
    </row>
    <row r="21852" spans="1:3">
      <c r="A21852">
        <v>2010</v>
      </c>
      <c r="B21852" s="13" t="s">
        <v>8164</v>
      </c>
      <c r="C21852" s="13">
        <v>4</v>
      </c>
    </row>
    <row r="21853" spans="1:3">
      <c r="A21853">
        <v>2010</v>
      </c>
      <c r="B21853" s="13" t="s">
        <v>9995</v>
      </c>
      <c r="C21853" s="13">
        <v>4</v>
      </c>
    </row>
    <row r="21854" spans="1:3">
      <c r="A21854">
        <v>2010</v>
      </c>
      <c r="B21854" s="13" t="s">
        <v>12010</v>
      </c>
      <c r="C21854" s="13">
        <v>4</v>
      </c>
    </row>
    <row r="21855" spans="1:3">
      <c r="A21855">
        <v>2010</v>
      </c>
      <c r="B21855" s="13" t="s">
        <v>9693</v>
      </c>
      <c r="C21855" s="13">
        <v>4</v>
      </c>
    </row>
    <row r="21856" spans="1:3">
      <c r="A21856">
        <v>2010</v>
      </c>
      <c r="B21856" s="13" t="s">
        <v>4627</v>
      </c>
      <c r="C21856" s="13">
        <v>4</v>
      </c>
    </row>
    <row r="21857" spans="1:3">
      <c r="A21857">
        <v>2010</v>
      </c>
      <c r="B21857" s="13" t="s">
        <v>12170</v>
      </c>
      <c r="C21857" s="13">
        <v>4</v>
      </c>
    </row>
    <row r="21858" spans="1:3">
      <c r="A21858">
        <v>2010</v>
      </c>
      <c r="B21858" s="13" t="s">
        <v>9653</v>
      </c>
      <c r="C21858" s="13">
        <v>4</v>
      </c>
    </row>
    <row r="21859" spans="1:3">
      <c r="A21859">
        <v>2010</v>
      </c>
      <c r="B21859" s="13" t="s">
        <v>11626</v>
      </c>
      <c r="C21859" s="13">
        <v>4</v>
      </c>
    </row>
    <row r="21860" spans="1:3" ht="25.5">
      <c r="A21860">
        <v>2010</v>
      </c>
      <c r="B21860" s="13" t="s">
        <v>6005</v>
      </c>
      <c r="C21860" s="13">
        <v>4</v>
      </c>
    </row>
    <row r="21861" spans="1:3">
      <c r="A21861">
        <v>2010</v>
      </c>
      <c r="B21861" s="13" t="s">
        <v>6006</v>
      </c>
      <c r="C21861" s="13">
        <v>4</v>
      </c>
    </row>
    <row r="21862" spans="1:3" ht="25.5">
      <c r="A21862">
        <v>2010</v>
      </c>
      <c r="B21862" s="13" t="s">
        <v>11608</v>
      </c>
      <c r="C21862" s="13">
        <v>4</v>
      </c>
    </row>
    <row r="21863" spans="1:3">
      <c r="A21863">
        <v>2010</v>
      </c>
      <c r="B21863" s="13" t="s">
        <v>10397</v>
      </c>
      <c r="C21863" s="13">
        <v>4</v>
      </c>
    </row>
    <row r="21864" spans="1:3">
      <c r="A21864">
        <v>2010</v>
      </c>
      <c r="B21864" s="13" t="s">
        <v>6007</v>
      </c>
      <c r="C21864" s="13">
        <v>4</v>
      </c>
    </row>
    <row r="21865" spans="1:3">
      <c r="A21865">
        <v>2010</v>
      </c>
      <c r="B21865" s="13" t="s">
        <v>7091</v>
      </c>
      <c r="C21865" s="13">
        <v>4</v>
      </c>
    </row>
    <row r="21866" spans="1:3">
      <c r="A21866">
        <v>2010</v>
      </c>
      <c r="B21866" s="13" t="s">
        <v>11527</v>
      </c>
      <c r="C21866" s="13">
        <v>4</v>
      </c>
    </row>
    <row r="21867" spans="1:3">
      <c r="A21867">
        <v>2010</v>
      </c>
      <c r="B21867" s="13" t="s">
        <v>6008</v>
      </c>
      <c r="C21867" s="13">
        <v>4</v>
      </c>
    </row>
    <row r="21868" spans="1:3">
      <c r="A21868">
        <v>2010</v>
      </c>
      <c r="B21868" s="13" t="s">
        <v>9992</v>
      </c>
      <c r="C21868" s="13">
        <v>4</v>
      </c>
    </row>
    <row r="21869" spans="1:3">
      <c r="A21869">
        <v>2010</v>
      </c>
      <c r="B21869" s="13" t="s">
        <v>13606</v>
      </c>
      <c r="C21869" s="13">
        <v>4</v>
      </c>
    </row>
    <row r="21870" spans="1:3">
      <c r="A21870">
        <v>2010</v>
      </c>
      <c r="B21870" s="13" t="s">
        <v>11278</v>
      </c>
      <c r="C21870" s="13">
        <v>4</v>
      </c>
    </row>
    <row r="21871" spans="1:3">
      <c r="A21871">
        <v>2010</v>
      </c>
      <c r="B21871" s="13" t="s">
        <v>6009</v>
      </c>
      <c r="C21871" s="13">
        <v>4</v>
      </c>
    </row>
    <row r="21872" spans="1:3">
      <c r="A21872">
        <v>2010</v>
      </c>
      <c r="B21872" s="13" t="s">
        <v>2380</v>
      </c>
      <c r="C21872" s="13">
        <v>4</v>
      </c>
    </row>
    <row r="21873" spans="1:3">
      <c r="A21873">
        <v>2010</v>
      </c>
      <c r="B21873" s="13" t="s">
        <v>11682</v>
      </c>
      <c r="C21873" s="13">
        <v>4</v>
      </c>
    </row>
    <row r="21874" spans="1:3">
      <c r="A21874">
        <v>2010</v>
      </c>
      <c r="B21874" s="13" t="s">
        <v>6010</v>
      </c>
      <c r="C21874" s="13">
        <v>4</v>
      </c>
    </row>
    <row r="21875" spans="1:3">
      <c r="A21875">
        <v>2010</v>
      </c>
      <c r="B21875" s="13" t="s">
        <v>6011</v>
      </c>
      <c r="C21875" s="13">
        <v>4</v>
      </c>
    </row>
    <row r="21876" spans="1:3">
      <c r="A21876">
        <v>2010</v>
      </c>
      <c r="B21876" s="13" t="s">
        <v>5540</v>
      </c>
      <c r="C21876" s="13">
        <v>4</v>
      </c>
    </row>
    <row r="21877" spans="1:3">
      <c r="A21877">
        <v>2010</v>
      </c>
      <c r="B21877" s="13" t="s">
        <v>9909</v>
      </c>
      <c r="C21877" s="13">
        <v>4</v>
      </c>
    </row>
    <row r="21878" spans="1:3" ht="25.5">
      <c r="A21878">
        <v>2010</v>
      </c>
      <c r="B21878" s="13" t="s">
        <v>9852</v>
      </c>
      <c r="C21878" s="13">
        <v>4</v>
      </c>
    </row>
    <row r="21879" spans="1:3">
      <c r="A21879">
        <v>2010</v>
      </c>
      <c r="B21879" s="13" t="s">
        <v>7896</v>
      </c>
      <c r="C21879" s="13">
        <v>4</v>
      </c>
    </row>
    <row r="21880" spans="1:3">
      <c r="A21880">
        <v>2010</v>
      </c>
      <c r="B21880" s="13" t="s">
        <v>6012</v>
      </c>
      <c r="C21880" s="13">
        <v>4</v>
      </c>
    </row>
    <row r="21881" spans="1:3">
      <c r="A21881">
        <v>2010</v>
      </c>
      <c r="B21881" s="13" t="s">
        <v>2821</v>
      </c>
      <c r="C21881" s="13">
        <v>4</v>
      </c>
    </row>
    <row r="21882" spans="1:3">
      <c r="A21882">
        <v>2010</v>
      </c>
      <c r="B21882" s="13" t="s">
        <v>6712</v>
      </c>
      <c r="C21882" s="13">
        <v>4</v>
      </c>
    </row>
    <row r="21883" spans="1:3">
      <c r="A21883">
        <v>2010</v>
      </c>
      <c r="B21883" s="13" t="s">
        <v>11132</v>
      </c>
      <c r="C21883" s="13">
        <v>4</v>
      </c>
    </row>
    <row r="21884" spans="1:3">
      <c r="A21884">
        <v>2010</v>
      </c>
      <c r="B21884" s="13" t="s">
        <v>2175</v>
      </c>
      <c r="C21884" s="13">
        <v>4</v>
      </c>
    </row>
    <row r="21885" spans="1:3">
      <c r="A21885">
        <v>2010</v>
      </c>
      <c r="B21885" s="13" t="s">
        <v>6013</v>
      </c>
      <c r="C21885" s="13">
        <v>4</v>
      </c>
    </row>
    <row r="21886" spans="1:3">
      <c r="A21886">
        <v>2010</v>
      </c>
      <c r="B21886" s="13" t="s">
        <v>6014</v>
      </c>
      <c r="C21886" s="13">
        <v>4</v>
      </c>
    </row>
    <row r="21887" spans="1:3">
      <c r="A21887">
        <v>2010</v>
      </c>
      <c r="B21887" s="13" t="s">
        <v>6015</v>
      </c>
      <c r="C21887" s="13">
        <v>4</v>
      </c>
    </row>
    <row r="21888" spans="1:3">
      <c r="A21888">
        <v>2010</v>
      </c>
      <c r="B21888" s="13" t="s">
        <v>13934</v>
      </c>
      <c r="C21888" s="13">
        <v>4</v>
      </c>
    </row>
    <row r="21889" spans="1:3">
      <c r="A21889">
        <v>2010</v>
      </c>
      <c r="B21889" s="13" t="s">
        <v>6016</v>
      </c>
      <c r="C21889" s="13">
        <v>4</v>
      </c>
    </row>
    <row r="21890" spans="1:3">
      <c r="A21890">
        <v>2010</v>
      </c>
      <c r="B21890" s="13" t="s">
        <v>13867</v>
      </c>
      <c r="C21890" s="13">
        <v>4</v>
      </c>
    </row>
    <row r="21891" spans="1:3">
      <c r="A21891">
        <v>2010</v>
      </c>
      <c r="B21891" s="13" t="s">
        <v>10844</v>
      </c>
      <c r="C21891" s="13">
        <v>4</v>
      </c>
    </row>
    <row r="21892" spans="1:3">
      <c r="A21892">
        <v>2010</v>
      </c>
      <c r="B21892" s="13" t="s">
        <v>6017</v>
      </c>
      <c r="C21892" s="13">
        <v>4</v>
      </c>
    </row>
    <row r="21893" spans="1:3">
      <c r="A21893">
        <v>2010</v>
      </c>
      <c r="B21893" s="13" t="s">
        <v>8957</v>
      </c>
      <c r="C21893" s="13">
        <v>4</v>
      </c>
    </row>
    <row r="21894" spans="1:3">
      <c r="A21894">
        <v>2010</v>
      </c>
      <c r="B21894" s="13" t="s">
        <v>12027</v>
      </c>
      <c r="C21894" s="13">
        <v>4</v>
      </c>
    </row>
    <row r="21895" spans="1:3">
      <c r="A21895">
        <v>2010</v>
      </c>
      <c r="B21895" s="13" t="s">
        <v>6018</v>
      </c>
      <c r="C21895" s="13">
        <v>4</v>
      </c>
    </row>
    <row r="21896" spans="1:3">
      <c r="A21896">
        <v>2010</v>
      </c>
      <c r="B21896" s="13" t="s">
        <v>2677</v>
      </c>
      <c r="C21896" s="13">
        <v>4</v>
      </c>
    </row>
    <row r="21897" spans="1:3">
      <c r="A21897">
        <v>2010</v>
      </c>
      <c r="B21897" s="13" t="s">
        <v>6019</v>
      </c>
      <c r="C21897" s="13">
        <v>4</v>
      </c>
    </row>
    <row r="21898" spans="1:3">
      <c r="A21898">
        <v>2010</v>
      </c>
      <c r="B21898" s="13" t="s">
        <v>4835</v>
      </c>
      <c r="C21898" s="13">
        <v>4</v>
      </c>
    </row>
    <row r="21899" spans="1:3" ht="25.5">
      <c r="A21899">
        <v>2010</v>
      </c>
      <c r="B21899" s="13" t="s">
        <v>6020</v>
      </c>
      <c r="C21899" s="13">
        <v>4</v>
      </c>
    </row>
    <row r="21900" spans="1:3">
      <c r="A21900">
        <v>2010</v>
      </c>
      <c r="B21900" s="13" t="s">
        <v>7947</v>
      </c>
      <c r="C21900" s="13">
        <v>4</v>
      </c>
    </row>
    <row r="21901" spans="1:3">
      <c r="A21901">
        <v>2010</v>
      </c>
      <c r="B21901" s="13" t="s">
        <v>11009</v>
      </c>
      <c r="C21901" s="13">
        <v>4</v>
      </c>
    </row>
    <row r="21902" spans="1:3">
      <c r="A21902">
        <v>2010</v>
      </c>
      <c r="B21902" s="13" t="s">
        <v>6021</v>
      </c>
      <c r="C21902" s="13">
        <v>4</v>
      </c>
    </row>
    <row r="21903" spans="1:3">
      <c r="A21903">
        <v>2010</v>
      </c>
      <c r="B21903" s="13" t="s">
        <v>10400</v>
      </c>
      <c r="C21903" s="13">
        <v>4</v>
      </c>
    </row>
    <row r="21904" spans="1:3" ht="25.5">
      <c r="A21904">
        <v>2010</v>
      </c>
      <c r="B21904" s="13" t="s">
        <v>6022</v>
      </c>
      <c r="C21904" s="13">
        <v>4</v>
      </c>
    </row>
    <row r="21905" spans="1:3" ht="25.5">
      <c r="A21905">
        <v>2010</v>
      </c>
      <c r="B21905" s="13" t="s">
        <v>6023</v>
      </c>
      <c r="C21905" s="13">
        <v>4</v>
      </c>
    </row>
    <row r="21906" spans="1:3" ht="25.5">
      <c r="A21906">
        <v>2010</v>
      </c>
      <c r="B21906" s="13" t="s">
        <v>12321</v>
      </c>
      <c r="C21906" s="13">
        <v>4</v>
      </c>
    </row>
    <row r="21907" spans="1:3">
      <c r="A21907">
        <v>2010</v>
      </c>
      <c r="B21907" s="13" t="s">
        <v>9828</v>
      </c>
      <c r="C21907" s="13">
        <v>4</v>
      </c>
    </row>
    <row r="21908" spans="1:3">
      <c r="A21908">
        <v>2010</v>
      </c>
      <c r="B21908" s="13" t="s">
        <v>7901</v>
      </c>
      <c r="C21908" s="13">
        <v>4</v>
      </c>
    </row>
    <row r="21909" spans="1:3">
      <c r="A21909">
        <v>2010</v>
      </c>
      <c r="B21909" s="13" t="s">
        <v>6024</v>
      </c>
      <c r="C21909" s="13">
        <v>4</v>
      </c>
    </row>
    <row r="21910" spans="1:3">
      <c r="A21910">
        <v>2010</v>
      </c>
      <c r="B21910" s="13" t="s">
        <v>6025</v>
      </c>
      <c r="C21910" s="13">
        <v>4</v>
      </c>
    </row>
    <row r="21911" spans="1:3">
      <c r="A21911">
        <v>2010</v>
      </c>
      <c r="B21911" s="13" t="s">
        <v>9508</v>
      </c>
      <c r="C21911" s="13">
        <v>4</v>
      </c>
    </row>
    <row r="21912" spans="1:3">
      <c r="A21912">
        <v>2010</v>
      </c>
      <c r="B21912" s="13" t="s">
        <v>10088</v>
      </c>
      <c r="C21912" s="13">
        <v>4</v>
      </c>
    </row>
    <row r="21913" spans="1:3">
      <c r="A21913">
        <v>2010</v>
      </c>
      <c r="B21913" s="13" t="s">
        <v>6026</v>
      </c>
      <c r="C21913" s="13">
        <v>4</v>
      </c>
    </row>
    <row r="21914" spans="1:3">
      <c r="A21914">
        <v>2010</v>
      </c>
      <c r="B21914" s="13" t="s">
        <v>6027</v>
      </c>
      <c r="C21914" s="13">
        <v>4</v>
      </c>
    </row>
    <row r="21915" spans="1:3">
      <c r="A21915">
        <v>2010</v>
      </c>
      <c r="B21915" s="13" t="s">
        <v>6028</v>
      </c>
      <c r="C21915" s="13">
        <v>4</v>
      </c>
    </row>
    <row r="21916" spans="1:3">
      <c r="A21916">
        <v>2010</v>
      </c>
      <c r="B21916" s="13" t="s">
        <v>7925</v>
      </c>
      <c r="C21916" s="13">
        <v>4</v>
      </c>
    </row>
    <row r="21917" spans="1:3">
      <c r="A21917">
        <v>2010</v>
      </c>
      <c r="B21917" s="13" t="s">
        <v>14185</v>
      </c>
      <c r="C21917" s="13">
        <v>4</v>
      </c>
    </row>
    <row r="21918" spans="1:3">
      <c r="A21918">
        <v>2010</v>
      </c>
      <c r="B21918" s="13" t="s">
        <v>11739</v>
      </c>
      <c r="C21918" s="13">
        <v>4</v>
      </c>
    </row>
    <row r="21919" spans="1:3">
      <c r="A21919">
        <v>2010</v>
      </c>
      <c r="B21919" s="13" t="s">
        <v>6029</v>
      </c>
      <c r="C21919" s="13">
        <v>4</v>
      </c>
    </row>
    <row r="21920" spans="1:3">
      <c r="A21920">
        <v>2010</v>
      </c>
      <c r="B21920" s="13" t="s">
        <v>16070</v>
      </c>
      <c r="C21920" s="13">
        <v>4</v>
      </c>
    </row>
    <row r="21921" spans="1:3">
      <c r="A21921">
        <v>2010</v>
      </c>
      <c r="B21921" s="13" t="s">
        <v>5062</v>
      </c>
      <c r="C21921" s="13">
        <v>4</v>
      </c>
    </row>
    <row r="21922" spans="1:3">
      <c r="A21922">
        <v>2010</v>
      </c>
      <c r="B21922" s="13" t="s">
        <v>10045</v>
      </c>
      <c r="C21922" s="13">
        <v>4</v>
      </c>
    </row>
    <row r="21923" spans="1:3">
      <c r="A21923">
        <v>2010</v>
      </c>
      <c r="B21923" s="13" t="s">
        <v>7976</v>
      </c>
      <c r="C21923" s="13">
        <v>4</v>
      </c>
    </row>
    <row r="21924" spans="1:3">
      <c r="A21924">
        <v>2010</v>
      </c>
      <c r="B21924" s="13" t="s">
        <v>6030</v>
      </c>
      <c r="C21924" s="13">
        <v>4</v>
      </c>
    </row>
    <row r="21925" spans="1:3">
      <c r="A21925">
        <v>2010</v>
      </c>
      <c r="B21925" s="13" t="s">
        <v>13646</v>
      </c>
      <c r="C21925" s="13">
        <v>4</v>
      </c>
    </row>
    <row r="21926" spans="1:3">
      <c r="A21926">
        <v>2010</v>
      </c>
      <c r="B21926" s="13" t="s">
        <v>6031</v>
      </c>
      <c r="C21926" s="13">
        <v>4</v>
      </c>
    </row>
    <row r="21927" spans="1:3" ht="25.5">
      <c r="A21927">
        <v>2010</v>
      </c>
      <c r="B21927" s="13" t="s">
        <v>8236</v>
      </c>
      <c r="C21927" s="13">
        <v>4</v>
      </c>
    </row>
    <row r="21928" spans="1:3">
      <c r="A21928">
        <v>2010</v>
      </c>
      <c r="B21928" s="13" t="s">
        <v>6032</v>
      </c>
      <c r="C21928" s="13">
        <v>4</v>
      </c>
    </row>
    <row r="21929" spans="1:3">
      <c r="A21929">
        <v>2010</v>
      </c>
      <c r="B21929" s="13" t="s">
        <v>13575</v>
      </c>
      <c r="C21929" s="13">
        <v>4</v>
      </c>
    </row>
    <row r="21930" spans="1:3">
      <c r="A21930">
        <v>2010</v>
      </c>
      <c r="B21930" s="13" t="s">
        <v>9796</v>
      </c>
      <c r="C21930" s="13">
        <v>4</v>
      </c>
    </row>
    <row r="21931" spans="1:3">
      <c r="A21931">
        <v>2010</v>
      </c>
      <c r="B21931" s="13" t="s">
        <v>4902</v>
      </c>
      <c r="C21931" s="13">
        <v>4</v>
      </c>
    </row>
    <row r="21932" spans="1:3">
      <c r="A21932">
        <v>2010</v>
      </c>
      <c r="B21932" s="13" t="s">
        <v>8032</v>
      </c>
      <c r="C21932" s="13">
        <v>4</v>
      </c>
    </row>
    <row r="21933" spans="1:3">
      <c r="A21933">
        <v>2010</v>
      </c>
      <c r="B21933" s="13" t="s">
        <v>6763</v>
      </c>
      <c r="C21933" s="13">
        <v>4</v>
      </c>
    </row>
    <row r="21934" spans="1:3">
      <c r="A21934">
        <v>2010</v>
      </c>
      <c r="B21934" s="13" t="s">
        <v>2445</v>
      </c>
      <c r="C21934" s="13">
        <v>4</v>
      </c>
    </row>
    <row r="21935" spans="1:3">
      <c r="A21935">
        <v>2010</v>
      </c>
      <c r="B21935" s="13" t="s">
        <v>9810</v>
      </c>
      <c r="C21935" s="13">
        <v>4</v>
      </c>
    </row>
    <row r="21936" spans="1:3">
      <c r="A21936">
        <v>2010</v>
      </c>
      <c r="B21936" s="13" t="s">
        <v>6033</v>
      </c>
      <c r="C21936" s="13">
        <v>4</v>
      </c>
    </row>
    <row r="21937" spans="1:3">
      <c r="A21937">
        <v>2010</v>
      </c>
      <c r="B21937" s="13" t="s">
        <v>6034</v>
      </c>
      <c r="C21937" s="13">
        <v>4</v>
      </c>
    </row>
    <row r="21938" spans="1:3">
      <c r="A21938">
        <v>2010</v>
      </c>
      <c r="B21938" s="13" t="s">
        <v>11323</v>
      </c>
      <c r="C21938" s="13">
        <v>4</v>
      </c>
    </row>
    <row r="21939" spans="1:3" ht="25.5">
      <c r="A21939">
        <v>2010</v>
      </c>
      <c r="B21939" s="13" t="s">
        <v>7269</v>
      </c>
      <c r="C21939" s="13">
        <v>4</v>
      </c>
    </row>
    <row r="21940" spans="1:3">
      <c r="A21940">
        <v>2010</v>
      </c>
      <c r="B21940" s="13" t="s">
        <v>6035</v>
      </c>
      <c r="C21940" s="13">
        <v>4</v>
      </c>
    </row>
    <row r="21941" spans="1:3">
      <c r="A21941">
        <v>2010</v>
      </c>
      <c r="B21941" s="13" t="s">
        <v>6036</v>
      </c>
      <c r="C21941" s="13">
        <v>4</v>
      </c>
    </row>
    <row r="21942" spans="1:3">
      <c r="A21942">
        <v>2010</v>
      </c>
      <c r="B21942" s="13" t="s">
        <v>6037</v>
      </c>
      <c r="C21942" s="13">
        <v>4</v>
      </c>
    </row>
    <row r="21943" spans="1:3">
      <c r="A21943">
        <v>2010</v>
      </c>
      <c r="B21943" s="13" t="s">
        <v>10364</v>
      </c>
      <c r="C21943" s="13">
        <v>4</v>
      </c>
    </row>
    <row r="21944" spans="1:3">
      <c r="A21944">
        <v>2010</v>
      </c>
      <c r="B21944" s="13" t="s">
        <v>6038</v>
      </c>
      <c r="C21944" s="13">
        <v>4</v>
      </c>
    </row>
    <row r="21945" spans="1:3">
      <c r="A21945">
        <v>2010</v>
      </c>
      <c r="B21945" s="13" t="s">
        <v>2354</v>
      </c>
      <c r="C21945" s="13">
        <v>4</v>
      </c>
    </row>
    <row r="21946" spans="1:3" ht="25.5">
      <c r="A21946">
        <v>2010</v>
      </c>
      <c r="B21946" s="13" t="s">
        <v>9513</v>
      </c>
      <c r="C21946" s="13">
        <v>4</v>
      </c>
    </row>
    <row r="21947" spans="1:3">
      <c r="A21947">
        <v>2010</v>
      </c>
      <c r="B21947" s="13" t="s">
        <v>9609</v>
      </c>
      <c r="C21947" s="13">
        <v>4</v>
      </c>
    </row>
    <row r="21948" spans="1:3">
      <c r="A21948">
        <v>2010</v>
      </c>
      <c r="B21948" s="13" t="s">
        <v>14206</v>
      </c>
      <c r="C21948" s="13">
        <v>4</v>
      </c>
    </row>
    <row r="21949" spans="1:3">
      <c r="A21949">
        <v>2010</v>
      </c>
      <c r="B21949" s="13" t="s">
        <v>12311</v>
      </c>
      <c r="C21949" s="13">
        <v>4</v>
      </c>
    </row>
    <row r="21950" spans="1:3">
      <c r="A21950">
        <v>2010</v>
      </c>
      <c r="B21950" s="13" t="s">
        <v>7455</v>
      </c>
      <c r="C21950" s="13">
        <v>4</v>
      </c>
    </row>
    <row r="21951" spans="1:3">
      <c r="A21951">
        <v>2010</v>
      </c>
      <c r="B21951" s="13" t="s">
        <v>5007</v>
      </c>
      <c r="C21951" s="13">
        <v>4</v>
      </c>
    </row>
    <row r="21952" spans="1:3">
      <c r="A21952">
        <v>2010</v>
      </c>
      <c r="B21952" s="13" t="s">
        <v>8950</v>
      </c>
      <c r="C21952" s="13">
        <v>4</v>
      </c>
    </row>
    <row r="21953" spans="1:3">
      <c r="A21953">
        <v>2010</v>
      </c>
      <c r="B21953" s="13" t="s">
        <v>4540</v>
      </c>
      <c r="C21953" s="13">
        <v>4</v>
      </c>
    </row>
    <row r="21954" spans="1:3">
      <c r="A21954">
        <v>2010</v>
      </c>
      <c r="B21954" s="13" t="s">
        <v>14107</v>
      </c>
      <c r="C21954" s="13">
        <v>4</v>
      </c>
    </row>
    <row r="21955" spans="1:3" ht="25.5">
      <c r="A21955">
        <v>2010</v>
      </c>
      <c r="B21955" s="13" t="s">
        <v>13986</v>
      </c>
      <c r="C21955" s="13">
        <v>4</v>
      </c>
    </row>
    <row r="21956" spans="1:3">
      <c r="A21956">
        <v>2010</v>
      </c>
      <c r="B21956" s="13" t="s">
        <v>8130</v>
      </c>
      <c r="C21956" s="13">
        <v>4</v>
      </c>
    </row>
    <row r="21957" spans="1:3">
      <c r="A21957">
        <v>2010</v>
      </c>
      <c r="B21957" s="13" t="s">
        <v>7180</v>
      </c>
      <c r="C21957" s="13">
        <v>4</v>
      </c>
    </row>
    <row r="21958" spans="1:3">
      <c r="A21958">
        <v>2010</v>
      </c>
      <c r="B21958" s="13" t="s">
        <v>9418</v>
      </c>
      <c r="C21958" s="13">
        <v>4</v>
      </c>
    </row>
    <row r="21959" spans="1:3">
      <c r="A21959">
        <v>2010</v>
      </c>
      <c r="B21959" s="13" t="s">
        <v>6039</v>
      </c>
      <c r="C21959" s="13">
        <v>3</v>
      </c>
    </row>
    <row r="21960" spans="1:3">
      <c r="A21960">
        <v>2010</v>
      </c>
      <c r="B21960" s="13" t="s">
        <v>6040</v>
      </c>
      <c r="C21960" s="13">
        <v>3</v>
      </c>
    </row>
    <row r="21961" spans="1:3">
      <c r="A21961">
        <v>2010</v>
      </c>
      <c r="B21961" s="13" t="s">
        <v>6041</v>
      </c>
      <c r="C21961" s="13">
        <v>3</v>
      </c>
    </row>
    <row r="21962" spans="1:3">
      <c r="A21962">
        <v>2010</v>
      </c>
      <c r="B21962" s="13" t="s">
        <v>10142</v>
      </c>
      <c r="C21962" s="13">
        <v>3</v>
      </c>
    </row>
    <row r="21963" spans="1:3">
      <c r="A21963">
        <v>2010</v>
      </c>
      <c r="B21963" s="13" t="s">
        <v>9808</v>
      </c>
      <c r="C21963" s="13">
        <v>3</v>
      </c>
    </row>
    <row r="21964" spans="1:3">
      <c r="A21964">
        <v>2010</v>
      </c>
      <c r="B21964" s="13" t="s">
        <v>2038</v>
      </c>
      <c r="C21964" s="13">
        <v>3</v>
      </c>
    </row>
    <row r="21965" spans="1:3">
      <c r="A21965">
        <v>2010</v>
      </c>
      <c r="B21965" s="13" t="s">
        <v>2866</v>
      </c>
      <c r="C21965" s="13">
        <v>3</v>
      </c>
    </row>
    <row r="21966" spans="1:3">
      <c r="A21966">
        <v>2010</v>
      </c>
      <c r="B21966" s="13" t="s">
        <v>8899</v>
      </c>
      <c r="C21966" s="13">
        <v>3</v>
      </c>
    </row>
    <row r="21967" spans="1:3">
      <c r="A21967">
        <v>2010</v>
      </c>
      <c r="B21967" s="13" t="s">
        <v>6042</v>
      </c>
      <c r="C21967" s="13">
        <v>3</v>
      </c>
    </row>
    <row r="21968" spans="1:3">
      <c r="A21968">
        <v>2010</v>
      </c>
      <c r="B21968" s="13" t="s">
        <v>6043</v>
      </c>
      <c r="C21968" s="13">
        <v>3</v>
      </c>
    </row>
    <row r="21969" spans="1:3">
      <c r="A21969">
        <v>2010</v>
      </c>
      <c r="B21969" s="13" t="s">
        <v>6044</v>
      </c>
      <c r="C21969" s="13">
        <v>3</v>
      </c>
    </row>
    <row r="21970" spans="1:3">
      <c r="A21970">
        <v>2010</v>
      </c>
      <c r="B21970" s="13" t="s">
        <v>6743</v>
      </c>
      <c r="C21970" s="13">
        <v>3</v>
      </c>
    </row>
    <row r="21971" spans="1:3">
      <c r="A21971">
        <v>2010</v>
      </c>
      <c r="B21971" s="13" t="s">
        <v>8106</v>
      </c>
      <c r="C21971" s="13">
        <v>3</v>
      </c>
    </row>
    <row r="21972" spans="1:3">
      <c r="A21972">
        <v>2010</v>
      </c>
      <c r="B21972" s="13" t="s">
        <v>7067</v>
      </c>
      <c r="C21972" s="13">
        <v>3</v>
      </c>
    </row>
    <row r="21973" spans="1:3">
      <c r="A21973">
        <v>2010</v>
      </c>
      <c r="B21973" s="13" t="s">
        <v>6045</v>
      </c>
      <c r="C21973" s="13">
        <v>3</v>
      </c>
    </row>
    <row r="21974" spans="1:3" ht="25.5">
      <c r="A21974">
        <v>2010</v>
      </c>
      <c r="B21974" s="13" t="s">
        <v>9700</v>
      </c>
      <c r="C21974" s="13">
        <v>3</v>
      </c>
    </row>
    <row r="21975" spans="1:3">
      <c r="A21975">
        <v>2010</v>
      </c>
      <c r="B21975" s="13" t="s">
        <v>2340</v>
      </c>
      <c r="C21975" s="13">
        <v>3</v>
      </c>
    </row>
    <row r="21976" spans="1:3">
      <c r="A21976">
        <v>2010</v>
      </c>
      <c r="B21976" s="13" t="s">
        <v>8098</v>
      </c>
      <c r="C21976" s="13">
        <v>3</v>
      </c>
    </row>
    <row r="21977" spans="1:3">
      <c r="A21977">
        <v>2010</v>
      </c>
      <c r="B21977" s="13" t="s">
        <v>6046</v>
      </c>
      <c r="C21977" s="13">
        <v>3</v>
      </c>
    </row>
    <row r="21978" spans="1:3">
      <c r="A21978">
        <v>2010</v>
      </c>
      <c r="B21978" s="13" t="s">
        <v>6047</v>
      </c>
      <c r="C21978" s="13">
        <v>3</v>
      </c>
    </row>
    <row r="21979" spans="1:3">
      <c r="A21979">
        <v>2010</v>
      </c>
      <c r="B21979" s="13" t="s">
        <v>5466</v>
      </c>
      <c r="C21979" s="13">
        <v>3</v>
      </c>
    </row>
    <row r="21980" spans="1:3">
      <c r="A21980">
        <v>2010</v>
      </c>
      <c r="B21980" s="13" t="s">
        <v>4841</v>
      </c>
      <c r="C21980" s="13">
        <v>3</v>
      </c>
    </row>
    <row r="21981" spans="1:3">
      <c r="A21981">
        <v>2010</v>
      </c>
      <c r="B21981" s="13" t="s">
        <v>10616</v>
      </c>
      <c r="C21981" s="13">
        <v>3</v>
      </c>
    </row>
    <row r="21982" spans="1:3">
      <c r="A21982">
        <v>2010</v>
      </c>
      <c r="B21982" s="13" t="s">
        <v>11159</v>
      </c>
      <c r="C21982" s="13">
        <v>3</v>
      </c>
    </row>
    <row r="21983" spans="1:3">
      <c r="A21983">
        <v>2010</v>
      </c>
      <c r="B21983" s="13" t="s">
        <v>6048</v>
      </c>
      <c r="C21983" s="13">
        <v>3</v>
      </c>
    </row>
    <row r="21984" spans="1:3">
      <c r="A21984">
        <v>2010</v>
      </c>
      <c r="B21984" s="13" t="s">
        <v>6049</v>
      </c>
      <c r="C21984" s="13">
        <v>3</v>
      </c>
    </row>
    <row r="21985" spans="1:3">
      <c r="A21985">
        <v>2010</v>
      </c>
      <c r="B21985" s="13" t="s">
        <v>6050</v>
      </c>
      <c r="C21985" s="13">
        <v>3</v>
      </c>
    </row>
    <row r="21986" spans="1:3">
      <c r="A21986">
        <v>2010</v>
      </c>
      <c r="B21986" s="13" t="s">
        <v>9338</v>
      </c>
      <c r="C21986" s="13">
        <v>3</v>
      </c>
    </row>
    <row r="21987" spans="1:3">
      <c r="A21987">
        <v>2010</v>
      </c>
      <c r="B21987" s="13" t="s">
        <v>5297</v>
      </c>
      <c r="C21987" s="13">
        <v>3</v>
      </c>
    </row>
    <row r="21988" spans="1:3">
      <c r="A21988">
        <v>2010</v>
      </c>
      <c r="B21988" s="13" t="s">
        <v>6051</v>
      </c>
      <c r="C21988" s="13">
        <v>3</v>
      </c>
    </row>
    <row r="21989" spans="1:3">
      <c r="A21989">
        <v>2010</v>
      </c>
      <c r="B21989" s="13" t="s">
        <v>7622</v>
      </c>
      <c r="C21989" s="13">
        <v>3</v>
      </c>
    </row>
    <row r="21990" spans="1:3">
      <c r="A21990">
        <v>2010</v>
      </c>
      <c r="B21990" s="13" t="s">
        <v>4750</v>
      </c>
      <c r="C21990" s="13">
        <v>3</v>
      </c>
    </row>
    <row r="21991" spans="1:3">
      <c r="A21991">
        <v>2010</v>
      </c>
      <c r="B21991" s="13" t="s">
        <v>6052</v>
      </c>
      <c r="C21991" s="13">
        <v>3</v>
      </c>
    </row>
    <row r="21992" spans="1:3">
      <c r="A21992">
        <v>2010</v>
      </c>
      <c r="B21992" s="13" t="s">
        <v>12058</v>
      </c>
      <c r="C21992" s="13">
        <v>3</v>
      </c>
    </row>
    <row r="21993" spans="1:3">
      <c r="A21993">
        <v>2010</v>
      </c>
      <c r="B21993" s="13" t="s">
        <v>13561</v>
      </c>
      <c r="C21993" s="13">
        <v>3</v>
      </c>
    </row>
    <row r="21994" spans="1:3">
      <c r="A21994">
        <v>2010</v>
      </c>
      <c r="B21994" s="13" t="s">
        <v>14095</v>
      </c>
      <c r="C21994" s="13">
        <v>3</v>
      </c>
    </row>
    <row r="21995" spans="1:3">
      <c r="A21995">
        <v>2010</v>
      </c>
      <c r="B21995" s="13" t="s">
        <v>2536</v>
      </c>
      <c r="C21995" s="13">
        <v>3</v>
      </c>
    </row>
    <row r="21996" spans="1:3">
      <c r="A21996">
        <v>2010</v>
      </c>
      <c r="B21996" s="13" t="s">
        <v>6053</v>
      </c>
      <c r="C21996" s="13">
        <v>3</v>
      </c>
    </row>
    <row r="21997" spans="1:3">
      <c r="A21997">
        <v>2010</v>
      </c>
      <c r="B21997" s="13" t="s">
        <v>6054</v>
      </c>
      <c r="C21997" s="13">
        <v>3</v>
      </c>
    </row>
    <row r="21998" spans="1:3">
      <c r="A21998">
        <v>2010</v>
      </c>
      <c r="B21998" s="13" t="s">
        <v>6055</v>
      </c>
      <c r="C21998" s="13">
        <v>3</v>
      </c>
    </row>
    <row r="21999" spans="1:3">
      <c r="A21999">
        <v>2010</v>
      </c>
      <c r="B21999" s="13" t="s">
        <v>6056</v>
      </c>
      <c r="C21999" s="13">
        <v>3</v>
      </c>
    </row>
    <row r="22000" spans="1:3">
      <c r="A22000">
        <v>2010</v>
      </c>
      <c r="B22000" s="13" t="s">
        <v>6057</v>
      </c>
      <c r="C22000" s="13">
        <v>3</v>
      </c>
    </row>
    <row r="22001" spans="1:3">
      <c r="A22001">
        <v>2010</v>
      </c>
      <c r="B22001" s="13" t="s">
        <v>6058</v>
      </c>
      <c r="C22001" s="13">
        <v>3</v>
      </c>
    </row>
    <row r="22002" spans="1:3">
      <c r="A22002">
        <v>2010</v>
      </c>
      <c r="B22002" s="13" t="s">
        <v>7835</v>
      </c>
      <c r="C22002" s="13">
        <v>3</v>
      </c>
    </row>
    <row r="22003" spans="1:3">
      <c r="A22003">
        <v>2010</v>
      </c>
      <c r="B22003" s="13" t="s">
        <v>12178</v>
      </c>
      <c r="C22003" s="13">
        <v>3</v>
      </c>
    </row>
    <row r="22004" spans="1:3">
      <c r="A22004">
        <v>2010</v>
      </c>
      <c r="B22004" s="13" t="s">
        <v>4712</v>
      </c>
      <c r="C22004" s="13">
        <v>3</v>
      </c>
    </row>
    <row r="22005" spans="1:3">
      <c r="A22005">
        <v>2010</v>
      </c>
      <c r="B22005" s="13" t="s">
        <v>9459</v>
      </c>
      <c r="C22005" s="13">
        <v>3</v>
      </c>
    </row>
    <row r="22006" spans="1:3">
      <c r="A22006">
        <v>2010</v>
      </c>
      <c r="B22006" s="13" t="s">
        <v>7816</v>
      </c>
      <c r="C22006" s="13">
        <v>3</v>
      </c>
    </row>
    <row r="22007" spans="1:3">
      <c r="A22007">
        <v>2010</v>
      </c>
      <c r="B22007" s="13" t="s">
        <v>6059</v>
      </c>
      <c r="C22007" s="13">
        <v>3</v>
      </c>
    </row>
    <row r="22008" spans="1:3">
      <c r="A22008">
        <v>2010</v>
      </c>
      <c r="B22008" s="13" t="s">
        <v>9979</v>
      </c>
      <c r="C22008" s="13">
        <v>3</v>
      </c>
    </row>
    <row r="22009" spans="1:3">
      <c r="A22009">
        <v>2010</v>
      </c>
      <c r="B22009" s="13" t="s">
        <v>6060</v>
      </c>
      <c r="C22009" s="13">
        <v>3</v>
      </c>
    </row>
    <row r="22010" spans="1:3" ht="25.5">
      <c r="A22010">
        <v>2010</v>
      </c>
      <c r="B22010" s="13" t="s">
        <v>2996</v>
      </c>
      <c r="C22010" s="13">
        <v>3</v>
      </c>
    </row>
    <row r="22011" spans="1:3">
      <c r="A22011">
        <v>2010</v>
      </c>
      <c r="B22011" s="13" t="s">
        <v>6061</v>
      </c>
      <c r="C22011" s="13">
        <v>3</v>
      </c>
    </row>
    <row r="22012" spans="1:3">
      <c r="A22012">
        <v>2010</v>
      </c>
      <c r="B22012" s="13" t="s">
        <v>13483</v>
      </c>
      <c r="C22012" s="13">
        <v>3</v>
      </c>
    </row>
    <row r="22013" spans="1:3">
      <c r="A22013">
        <v>2010</v>
      </c>
      <c r="B22013" s="13" t="s">
        <v>10984</v>
      </c>
      <c r="C22013" s="13">
        <v>3</v>
      </c>
    </row>
    <row r="22014" spans="1:3">
      <c r="A22014">
        <v>2010</v>
      </c>
      <c r="B22014" s="13" t="s">
        <v>5419</v>
      </c>
      <c r="C22014" s="13">
        <v>3</v>
      </c>
    </row>
    <row r="22015" spans="1:3">
      <c r="A22015">
        <v>2010</v>
      </c>
      <c r="B22015" s="13" t="s">
        <v>5326</v>
      </c>
      <c r="C22015" s="13">
        <v>3</v>
      </c>
    </row>
    <row r="22016" spans="1:3">
      <c r="A22016">
        <v>2010</v>
      </c>
      <c r="B22016" s="13" t="s">
        <v>14245</v>
      </c>
      <c r="C22016" s="13">
        <v>3</v>
      </c>
    </row>
    <row r="22017" spans="1:3">
      <c r="A22017">
        <v>2010</v>
      </c>
      <c r="B22017" s="13" t="s">
        <v>6062</v>
      </c>
      <c r="C22017" s="13">
        <v>3</v>
      </c>
    </row>
    <row r="22018" spans="1:3">
      <c r="A22018">
        <v>2010</v>
      </c>
      <c r="B22018" s="13" t="s">
        <v>6063</v>
      </c>
      <c r="C22018" s="13">
        <v>3</v>
      </c>
    </row>
    <row r="22019" spans="1:3">
      <c r="A22019">
        <v>2010</v>
      </c>
      <c r="B22019" s="13" t="s">
        <v>7721</v>
      </c>
      <c r="C22019" s="13">
        <v>3</v>
      </c>
    </row>
    <row r="22020" spans="1:3">
      <c r="A22020">
        <v>2010</v>
      </c>
      <c r="B22020" s="13" t="s">
        <v>6064</v>
      </c>
      <c r="C22020" s="13">
        <v>3</v>
      </c>
    </row>
    <row r="22021" spans="1:3">
      <c r="A22021">
        <v>2010</v>
      </c>
      <c r="B22021" s="13" t="s">
        <v>6065</v>
      </c>
      <c r="C22021" s="13">
        <v>3</v>
      </c>
    </row>
    <row r="22022" spans="1:3">
      <c r="A22022">
        <v>2010</v>
      </c>
      <c r="B22022" s="13" t="s">
        <v>6768</v>
      </c>
      <c r="C22022" s="13">
        <v>3</v>
      </c>
    </row>
    <row r="22023" spans="1:3">
      <c r="A22023">
        <v>2010</v>
      </c>
      <c r="B22023" s="13" t="s">
        <v>6066</v>
      </c>
      <c r="C22023" s="13">
        <v>3</v>
      </c>
    </row>
    <row r="22024" spans="1:3">
      <c r="A22024">
        <v>2010</v>
      </c>
      <c r="B22024" s="13" t="s">
        <v>16245</v>
      </c>
      <c r="C22024" s="13">
        <v>3</v>
      </c>
    </row>
    <row r="22025" spans="1:3">
      <c r="A22025">
        <v>2010</v>
      </c>
      <c r="B22025" s="13" t="s">
        <v>6067</v>
      </c>
      <c r="C22025" s="13">
        <v>3</v>
      </c>
    </row>
    <row r="22026" spans="1:3">
      <c r="A22026">
        <v>2010</v>
      </c>
      <c r="B22026" s="13" t="s">
        <v>11858</v>
      </c>
      <c r="C22026" s="13">
        <v>3</v>
      </c>
    </row>
    <row r="22027" spans="1:3">
      <c r="A22027">
        <v>2010</v>
      </c>
      <c r="B22027" s="13" t="s">
        <v>2217</v>
      </c>
      <c r="C22027" s="13">
        <v>3</v>
      </c>
    </row>
    <row r="22028" spans="1:3">
      <c r="A22028">
        <v>2010</v>
      </c>
      <c r="B22028" s="13" t="s">
        <v>6068</v>
      </c>
      <c r="C22028" s="13">
        <v>3</v>
      </c>
    </row>
    <row r="22029" spans="1:3">
      <c r="A22029">
        <v>2010</v>
      </c>
      <c r="B22029" s="13" t="s">
        <v>6069</v>
      </c>
      <c r="C22029" s="13">
        <v>3</v>
      </c>
    </row>
    <row r="22030" spans="1:3">
      <c r="A22030">
        <v>2010</v>
      </c>
      <c r="B22030" s="13" t="s">
        <v>7518</v>
      </c>
      <c r="C22030" s="13">
        <v>3</v>
      </c>
    </row>
    <row r="22031" spans="1:3">
      <c r="A22031">
        <v>2010</v>
      </c>
      <c r="B22031" s="13" t="s">
        <v>6070</v>
      </c>
      <c r="C22031" s="13">
        <v>3</v>
      </c>
    </row>
    <row r="22032" spans="1:3">
      <c r="A22032">
        <v>2010</v>
      </c>
      <c r="B22032" s="13" t="s">
        <v>6071</v>
      </c>
      <c r="C22032" s="13">
        <v>3</v>
      </c>
    </row>
    <row r="22033" spans="1:3">
      <c r="A22033">
        <v>2010</v>
      </c>
      <c r="B22033" s="13" t="s">
        <v>6072</v>
      </c>
      <c r="C22033" s="13">
        <v>3</v>
      </c>
    </row>
    <row r="22034" spans="1:3" ht="25.5">
      <c r="A22034">
        <v>2010</v>
      </c>
      <c r="B22034" s="13" t="s">
        <v>14205</v>
      </c>
      <c r="C22034" s="13">
        <v>3</v>
      </c>
    </row>
    <row r="22035" spans="1:3">
      <c r="A22035">
        <v>2010</v>
      </c>
      <c r="B22035" s="13" t="s">
        <v>6073</v>
      </c>
      <c r="C22035" s="13">
        <v>3</v>
      </c>
    </row>
    <row r="22036" spans="1:3">
      <c r="A22036">
        <v>2010</v>
      </c>
      <c r="B22036" s="13" t="s">
        <v>6074</v>
      </c>
      <c r="C22036" s="13">
        <v>3</v>
      </c>
    </row>
    <row r="22037" spans="1:3">
      <c r="A22037">
        <v>2010</v>
      </c>
      <c r="B22037" s="13" t="s">
        <v>11535</v>
      </c>
      <c r="C22037" s="13">
        <v>3</v>
      </c>
    </row>
    <row r="22038" spans="1:3">
      <c r="A22038">
        <v>2010</v>
      </c>
      <c r="B22038" s="13" t="s">
        <v>6075</v>
      </c>
      <c r="C22038" s="13">
        <v>3</v>
      </c>
    </row>
    <row r="22039" spans="1:3">
      <c r="A22039">
        <v>2010</v>
      </c>
      <c r="B22039" s="13" t="s">
        <v>11718</v>
      </c>
      <c r="C22039" s="13">
        <v>3</v>
      </c>
    </row>
    <row r="22040" spans="1:3">
      <c r="A22040">
        <v>2010</v>
      </c>
      <c r="B22040" s="13" t="s">
        <v>6076</v>
      </c>
      <c r="C22040" s="13">
        <v>3</v>
      </c>
    </row>
    <row r="22041" spans="1:3">
      <c r="A22041">
        <v>2010</v>
      </c>
      <c r="B22041" s="13" t="s">
        <v>6077</v>
      </c>
      <c r="C22041" s="13">
        <v>3</v>
      </c>
    </row>
    <row r="22042" spans="1:3">
      <c r="A22042">
        <v>2010</v>
      </c>
      <c r="B22042" s="13" t="s">
        <v>6078</v>
      </c>
      <c r="C22042" s="13">
        <v>3</v>
      </c>
    </row>
    <row r="22043" spans="1:3">
      <c r="A22043">
        <v>2010</v>
      </c>
      <c r="B22043" s="13" t="s">
        <v>4531</v>
      </c>
      <c r="C22043" s="13">
        <v>3</v>
      </c>
    </row>
    <row r="22044" spans="1:3">
      <c r="A22044">
        <v>2010</v>
      </c>
      <c r="B22044" s="13" t="s">
        <v>6079</v>
      </c>
      <c r="C22044" s="13">
        <v>3</v>
      </c>
    </row>
    <row r="22045" spans="1:3">
      <c r="A22045">
        <v>2010</v>
      </c>
      <c r="B22045" s="13" t="s">
        <v>6080</v>
      </c>
      <c r="C22045" s="13">
        <v>3</v>
      </c>
    </row>
    <row r="22046" spans="1:3">
      <c r="A22046">
        <v>2010</v>
      </c>
      <c r="B22046" s="13" t="s">
        <v>13605</v>
      </c>
      <c r="C22046" s="13">
        <v>3</v>
      </c>
    </row>
    <row r="22047" spans="1:3">
      <c r="A22047">
        <v>2010</v>
      </c>
      <c r="B22047" s="13" t="s">
        <v>6081</v>
      </c>
      <c r="C22047" s="13">
        <v>3</v>
      </c>
    </row>
    <row r="22048" spans="1:3">
      <c r="A22048">
        <v>2010</v>
      </c>
      <c r="B22048" s="13" t="s">
        <v>7963</v>
      </c>
      <c r="C22048" s="13">
        <v>3</v>
      </c>
    </row>
    <row r="22049" spans="1:3">
      <c r="A22049">
        <v>2010</v>
      </c>
      <c r="B22049" s="13" t="s">
        <v>11684</v>
      </c>
      <c r="C22049" s="13">
        <v>3</v>
      </c>
    </row>
    <row r="22050" spans="1:3">
      <c r="A22050">
        <v>2010</v>
      </c>
      <c r="B22050" s="13" t="s">
        <v>10439</v>
      </c>
      <c r="C22050" s="13">
        <v>3</v>
      </c>
    </row>
    <row r="22051" spans="1:3">
      <c r="A22051">
        <v>2010</v>
      </c>
      <c r="B22051" s="13" t="s">
        <v>6082</v>
      </c>
      <c r="C22051" s="13">
        <v>3</v>
      </c>
    </row>
    <row r="22052" spans="1:3">
      <c r="A22052">
        <v>2010</v>
      </c>
      <c r="B22052" s="13" t="s">
        <v>11425</v>
      </c>
      <c r="C22052" s="13">
        <v>3</v>
      </c>
    </row>
    <row r="22053" spans="1:3">
      <c r="A22053">
        <v>2010</v>
      </c>
      <c r="B22053" s="13" t="s">
        <v>6083</v>
      </c>
      <c r="C22053" s="13">
        <v>3</v>
      </c>
    </row>
    <row r="22054" spans="1:3" ht="25.5">
      <c r="A22054">
        <v>2010</v>
      </c>
      <c r="B22054" s="13" t="s">
        <v>6084</v>
      </c>
      <c r="C22054" s="13">
        <v>3</v>
      </c>
    </row>
    <row r="22055" spans="1:3">
      <c r="A22055">
        <v>2010</v>
      </c>
      <c r="B22055" s="13" t="s">
        <v>6085</v>
      </c>
      <c r="C22055" s="13">
        <v>3</v>
      </c>
    </row>
    <row r="22056" spans="1:3">
      <c r="A22056">
        <v>2010</v>
      </c>
      <c r="B22056" s="13" t="s">
        <v>6086</v>
      </c>
      <c r="C22056" s="13">
        <v>3</v>
      </c>
    </row>
    <row r="22057" spans="1:3">
      <c r="A22057">
        <v>2010</v>
      </c>
      <c r="B22057" s="13" t="s">
        <v>2226</v>
      </c>
      <c r="C22057" s="13">
        <v>3</v>
      </c>
    </row>
    <row r="22058" spans="1:3">
      <c r="A22058">
        <v>2010</v>
      </c>
      <c r="B22058" s="13" t="s">
        <v>6087</v>
      </c>
      <c r="C22058" s="13">
        <v>3</v>
      </c>
    </row>
    <row r="22059" spans="1:3">
      <c r="A22059">
        <v>2010</v>
      </c>
      <c r="B22059" s="13" t="s">
        <v>6088</v>
      </c>
      <c r="C22059" s="13">
        <v>3</v>
      </c>
    </row>
    <row r="22060" spans="1:3">
      <c r="A22060">
        <v>2010</v>
      </c>
      <c r="B22060" s="13" t="s">
        <v>11416</v>
      </c>
      <c r="C22060" s="13">
        <v>3</v>
      </c>
    </row>
    <row r="22061" spans="1:3">
      <c r="A22061">
        <v>2010</v>
      </c>
      <c r="B22061" s="13" t="s">
        <v>7290</v>
      </c>
      <c r="C22061" s="13">
        <v>3</v>
      </c>
    </row>
    <row r="22062" spans="1:3">
      <c r="A22062">
        <v>2010</v>
      </c>
      <c r="B22062" s="13" t="s">
        <v>11109</v>
      </c>
      <c r="C22062" s="13">
        <v>3</v>
      </c>
    </row>
    <row r="22063" spans="1:3">
      <c r="A22063">
        <v>2010</v>
      </c>
      <c r="B22063" s="13" t="s">
        <v>6089</v>
      </c>
      <c r="C22063" s="13">
        <v>3</v>
      </c>
    </row>
    <row r="22064" spans="1:3">
      <c r="A22064">
        <v>2010</v>
      </c>
      <c r="B22064" s="13" t="s">
        <v>6913</v>
      </c>
      <c r="C22064" s="13">
        <v>3</v>
      </c>
    </row>
    <row r="22065" spans="1:3">
      <c r="A22065">
        <v>2010</v>
      </c>
      <c r="B22065" s="13" t="s">
        <v>11965</v>
      </c>
      <c r="C22065" s="13">
        <v>3</v>
      </c>
    </row>
    <row r="22066" spans="1:3">
      <c r="A22066">
        <v>2010</v>
      </c>
      <c r="B22066" s="13" t="s">
        <v>11088</v>
      </c>
      <c r="C22066" s="13">
        <v>3</v>
      </c>
    </row>
    <row r="22067" spans="1:3">
      <c r="A22067">
        <v>2010</v>
      </c>
      <c r="B22067" s="13" t="s">
        <v>5238</v>
      </c>
      <c r="C22067" s="13">
        <v>3</v>
      </c>
    </row>
    <row r="22068" spans="1:3">
      <c r="A22068">
        <v>2010</v>
      </c>
      <c r="B22068" s="13" t="s">
        <v>5020</v>
      </c>
      <c r="C22068" s="13">
        <v>3</v>
      </c>
    </row>
    <row r="22069" spans="1:3">
      <c r="A22069">
        <v>2010</v>
      </c>
      <c r="B22069" s="13" t="s">
        <v>9268</v>
      </c>
      <c r="C22069" s="13">
        <v>3</v>
      </c>
    </row>
    <row r="22070" spans="1:3">
      <c r="A22070">
        <v>2010</v>
      </c>
      <c r="B22070" s="13" t="s">
        <v>11126</v>
      </c>
      <c r="C22070" s="13">
        <v>3</v>
      </c>
    </row>
    <row r="22071" spans="1:3">
      <c r="A22071">
        <v>2010</v>
      </c>
      <c r="B22071" s="13" t="s">
        <v>6090</v>
      </c>
      <c r="C22071" s="13">
        <v>3</v>
      </c>
    </row>
    <row r="22072" spans="1:3">
      <c r="A22072">
        <v>2010</v>
      </c>
      <c r="B22072" s="13" t="s">
        <v>16229</v>
      </c>
      <c r="C22072" s="13">
        <v>3</v>
      </c>
    </row>
    <row r="22073" spans="1:3">
      <c r="A22073">
        <v>2010</v>
      </c>
      <c r="B22073" s="13" t="s">
        <v>11258</v>
      </c>
      <c r="C22073" s="13">
        <v>3</v>
      </c>
    </row>
    <row r="22074" spans="1:3">
      <c r="A22074">
        <v>2010</v>
      </c>
      <c r="B22074" s="13" t="s">
        <v>6091</v>
      </c>
      <c r="C22074" s="13">
        <v>3</v>
      </c>
    </row>
    <row r="22075" spans="1:3">
      <c r="A22075">
        <v>2010</v>
      </c>
      <c r="B22075" s="13" t="s">
        <v>6092</v>
      </c>
      <c r="C22075" s="13">
        <v>3</v>
      </c>
    </row>
    <row r="22076" spans="1:3">
      <c r="A22076">
        <v>2010</v>
      </c>
      <c r="B22076" s="13" t="s">
        <v>5421</v>
      </c>
      <c r="C22076" s="13">
        <v>3</v>
      </c>
    </row>
    <row r="22077" spans="1:3">
      <c r="A22077">
        <v>2010</v>
      </c>
      <c r="B22077" s="13" t="s">
        <v>8932</v>
      </c>
      <c r="C22077" s="13">
        <v>3</v>
      </c>
    </row>
    <row r="22078" spans="1:3">
      <c r="A22078">
        <v>2010</v>
      </c>
      <c r="B22078" s="13" t="s">
        <v>6093</v>
      </c>
      <c r="C22078" s="13">
        <v>3</v>
      </c>
    </row>
    <row r="22079" spans="1:3">
      <c r="A22079">
        <v>2010</v>
      </c>
      <c r="B22079" s="13" t="s">
        <v>6094</v>
      </c>
      <c r="C22079" s="13">
        <v>3</v>
      </c>
    </row>
    <row r="22080" spans="1:3">
      <c r="A22080">
        <v>2010</v>
      </c>
      <c r="B22080" s="13" t="s">
        <v>6095</v>
      </c>
      <c r="C22080" s="13">
        <v>3</v>
      </c>
    </row>
    <row r="22081" spans="1:3">
      <c r="A22081">
        <v>2010</v>
      </c>
      <c r="B22081" s="13" t="s">
        <v>6096</v>
      </c>
      <c r="C22081" s="13">
        <v>3</v>
      </c>
    </row>
    <row r="22082" spans="1:3">
      <c r="A22082">
        <v>2010</v>
      </c>
      <c r="B22082" s="13" t="s">
        <v>9644</v>
      </c>
      <c r="C22082" s="13">
        <v>3</v>
      </c>
    </row>
    <row r="22083" spans="1:3">
      <c r="A22083">
        <v>2010</v>
      </c>
      <c r="B22083" s="13" t="s">
        <v>6097</v>
      </c>
      <c r="C22083" s="13">
        <v>3</v>
      </c>
    </row>
    <row r="22084" spans="1:3">
      <c r="A22084">
        <v>2010</v>
      </c>
      <c r="B22084" s="13" t="s">
        <v>6098</v>
      </c>
      <c r="C22084" s="13">
        <v>3</v>
      </c>
    </row>
    <row r="22085" spans="1:3">
      <c r="A22085">
        <v>2010</v>
      </c>
      <c r="B22085" s="13" t="s">
        <v>15957</v>
      </c>
      <c r="C22085" s="13">
        <v>3</v>
      </c>
    </row>
    <row r="22086" spans="1:3">
      <c r="A22086">
        <v>2010</v>
      </c>
      <c r="B22086" s="13" t="s">
        <v>13571</v>
      </c>
      <c r="C22086" s="13">
        <v>3</v>
      </c>
    </row>
    <row r="22087" spans="1:3">
      <c r="A22087">
        <v>2010</v>
      </c>
      <c r="B22087" s="13" t="s">
        <v>6099</v>
      </c>
      <c r="C22087" s="13">
        <v>3</v>
      </c>
    </row>
    <row r="22088" spans="1:3">
      <c r="A22088">
        <v>2010</v>
      </c>
      <c r="B22088" s="13" t="s">
        <v>6100</v>
      </c>
      <c r="C22088" s="13">
        <v>3</v>
      </c>
    </row>
    <row r="22089" spans="1:3">
      <c r="A22089">
        <v>2010</v>
      </c>
      <c r="B22089" s="13" t="s">
        <v>14207</v>
      </c>
      <c r="C22089" s="13">
        <v>3</v>
      </c>
    </row>
    <row r="22090" spans="1:3">
      <c r="A22090">
        <v>2010</v>
      </c>
      <c r="B22090" s="13" t="s">
        <v>9832</v>
      </c>
      <c r="C22090" s="13">
        <v>3</v>
      </c>
    </row>
    <row r="22091" spans="1:3">
      <c r="A22091">
        <v>2010</v>
      </c>
      <c r="B22091" s="13" t="s">
        <v>11231</v>
      </c>
      <c r="C22091" s="13">
        <v>3</v>
      </c>
    </row>
    <row r="22092" spans="1:3">
      <c r="A22092">
        <v>2010</v>
      </c>
      <c r="B22092" s="13" t="s">
        <v>4546</v>
      </c>
      <c r="C22092" s="13">
        <v>3</v>
      </c>
    </row>
    <row r="22093" spans="1:3">
      <c r="A22093">
        <v>2010</v>
      </c>
      <c r="B22093" s="13" t="s">
        <v>6101</v>
      </c>
      <c r="C22093" s="13">
        <v>3</v>
      </c>
    </row>
    <row r="22094" spans="1:3">
      <c r="A22094">
        <v>2010</v>
      </c>
      <c r="B22094" s="13" t="s">
        <v>8599</v>
      </c>
      <c r="C22094" s="13">
        <v>3</v>
      </c>
    </row>
    <row r="22095" spans="1:3">
      <c r="A22095">
        <v>2010</v>
      </c>
      <c r="B22095" s="13" t="s">
        <v>6102</v>
      </c>
      <c r="C22095" s="13">
        <v>3</v>
      </c>
    </row>
    <row r="22096" spans="1:3">
      <c r="A22096">
        <v>2010</v>
      </c>
      <c r="B22096" s="13" t="s">
        <v>14056</v>
      </c>
      <c r="C22096" s="13">
        <v>3</v>
      </c>
    </row>
    <row r="22097" spans="1:3">
      <c r="A22097">
        <v>2010</v>
      </c>
      <c r="B22097" s="13" t="s">
        <v>15973</v>
      </c>
      <c r="C22097" s="13">
        <v>3</v>
      </c>
    </row>
    <row r="22098" spans="1:3">
      <c r="A22098">
        <v>2010</v>
      </c>
      <c r="B22098" s="13" t="s">
        <v>8759</v>
      </c>
      <c r="C22098" s="13">
        <v>3</v>
      </c>
    </row>
    <row r="22099" spans="1:3">
      <c r="A22099">
        <v>2010</v>
      </c>
      <c r="B22099" s="13" t="s">
        <v>7104</v>
      </c>
      <c r="C22099" s="13">
        <v>3</v>
      </c>
    </row>
    <row r="22100" spans="1:3">
      <c r="A22100">
        <v>2010</v>
      </c>
      <c r="B22100" s="13" t="s">
        <v>6103</v>
      </c>
      <c r="C22100" s="13">
        <v>3</v>
      </c>
    </row>
    <row r="22101" spans="1:3">
      <c r="A22101">
        <v>2010</v>
      </c>
      <c r="B22101" s="13" t="s">
        <v>14200</v>
      </c>
      <c r="C22101" s="13">
        <v>3</v>
      </c>
    </row>
    <row r="22102" spans="1:3">
      <c r="A22102">
        <v>2010</v>
      </c>
      <c r="B22102" s="13" t="s">
        <v>7728</v>
      </c>
      <c r="C22102" s="13">
        <v>3</v>
      </c>
    </row>
    <row r="22103" spans="1:3">
      <c r="A22103">
        <v>2010</v>
      </c>
      <c r="B22103" s="13" t="s">
        <v>6104</v>
      </c>
      <c r="C22103" s="13">
        <v>3</v>
      </c>
    </row>
    <row r="22104" spans="1:3">
      <c r="A22104">
        <v>2010</v>
      </c>
      <c r="B22104" s="13" t="s">
        <v>6105</v>
      </c>
      <c r="C22104" s="13">
        <v>3</v>
      </c>
    </row>
    <row r="22105" spans="1:3">
      <c r="A22105">
        <v>2010</v>
      </c>
      <c r="B22105" s="13" t="s">
        <v>10628</v>
      </c>
      <c r="C22105" s="13">
        <v>3</v>
      </c>
    </row>
    <row r="22106" spans="1:3">
      <c r="A22106">
        <v>2010</v>
      </c>
      <c r="B22106" s="13" t="s">
        <v>11735</v>
      </c>
      <c r="C22106" s="13">
        <v>3</v>
      </c>
    </row>
    <row r="22107" spans="1:3">
      <c r="A22107">
        <v>2010</v>
      </c>
      <c r="B22107" s="13" t="s">
        <v>13978</v>
      </c>
      <c r="C22107" s="13">
        <v>3</v>
      </c>
    </row>
    <row r="22108" spans="1:3" ht="25.5">
      <c r="A22108">
        <v>2010</v>
      </c>
      <c r="B22108" s="13" t="s">
        <v>11559</v>
      </c>
      <c r="C22108" s="13">
        <v>3</v>
      </c>
    </row>
    <row r="22109" spans="1:3">
      <c r="A22109">
        <v>2010</v>
      </c>
      <c r="B22109" s="13" t="s">
        <v>7111</v>
      </c>
      <c r="C22109" s="13">
        <v>3</v>
      </c>
    </row>
    <row r="22110" spans="1:3">
      <c r="A22110">
        <v>2010</v>
      </c>
      <c r="B22110" s="13" t="s">
        <v>4937</v>
      </c>
      <c r="C22110" s="13">
        <v>3</v>
      </c>
    </row>
    <row r="22111" spans="1:3">
      <c r="A22111">
        <v>2010</v>
      </c>
      <c r="B22111" s="13" t="s">
        <v>4624</v>
      </c>
      <c r="C22111" s="13">
        <v>3</v>
      </c>
    </row>
    <row r="22112" spans="1:3">
      <c r="A22112">
        <v>2010</v>
      </c>
      <c r="B22112" s="13" t="s">
        <v>6106</v>
      </c>
      <c r="C22112" s="13">
        <v>3</v>
      </c>
    </row>
    <row r="22113" spans="1:3">
      <c r="A22113">
        <v>2010</v>
      </c>
      <c r="B22113" s="13" t="s">
        <v>8092</v>
      </c>
      <c r="C22113" s="13">
        <v>3</v>
      </c>
    </row>
    <row r="22114" spans="1:3" ht="25.5">
      <c r="A22114">
        <v>2010</v>
      </c>
      <c r="B22114" s="13" t="s">
        <v>6107</v>
      </c>
      <c r="C22114" s="13">
        <v>3</v>
      </c>
    </row>
    <row r="22115" spans="1:3">
      <c r="A22115">
        <v>2010</v>
      </c>
      <c r="B22115" s="13" t="s">
        <v>5056</v>
      </c>
      <c r="C22115" s="13">
        <v>3</v>
      </c>
    </row>
    <row r="22116" spans="1:3">
      <c r="A22116">
        <v>2010</v>
      </c>
      <c r="B22116" s="13" t="s">
        <v>6108</v>
      </c>
      <c r="C22116" s="13">
        <v>3</v>
      </c>
    </row>
    <row r="22117" spans="1:3">
      <c r="A22117">
        <v>2010</v>
      </c>
      <c r="B22117" s="13" t="s">
        <v>2313</v>
      </c>
      <c r="C22117" s="13">
        <v>3</v>
      </c>
    </row>
    <row r="22118" spans="1:3">
      <c r="A22118">
        <v>2010</v>
      </c>
      <c r="B22118" s="13" t="s">
        <v>6109</v>
      </c>
      <c r="C22118" s="13">
        <v>3</v>
      </c>
    </row>
    <row r="22119" spans="1:3">
      <c r="A22119">
        <v>2010</v>
      </c>
      <c r="B22119" s="13" t="s">
        <v>11750</v>
      </c>
      <c r="C22119" s="13">
        <v>3</v>
      </c>
    </row>
    <row r="22120" spans="1:3">
      <c r="A22120">
        <v>2010</v>
      </c>
      <c r="B22120" s="13" t="s">
        <v>4604</v>
      </c>
      <c r="C22120" s="13">
        <v>3</v>
      </c>
    </row>
    <row r="22121" spans="1:3">
      <c r="A22121">
        <v>2010</v>
      </c>
      <c r="B22121" s="13" t="s">
        <v>6110</v>
      </c>
      <c r="C22121" s="13">
        <v>3</v>
      </c>
    </row>
    <row r="22122" spans="1:3">
      <c r="A22122">
        <v>2010</v>
      </c>
      <c r="B22122" s="13" t="s">
        <v>9687</v>
      </c>
      <c r="C22122" s="13">
        <v>3</v>
      </c>
    </row>
    <row r="22123" spans="1:3">
      <c r="A22123">
        <v>2010</v>
      </c>
      <c r="B22123" s="13" t="s">
        <v>10669</v>
      </c>
      <c r="C22123" s="13">
        <v>3</v>
      </c>
    </row>
    <row r="22124" spans="1:3">
      <c r="A22124">
        <v>2010</v>
      </c>
      <c r="B22124" s="13" t="s">
        <v>6111</v>
      </c>
      <c r="C22124" s="13">
        <v>3</v>
      </c>
    </row>
    <row r="22125" spans="1:3">
      <c r="A22125">
        <v>2010</v>
      </c>
      <c r="B22125" s="13" t="s">
        <v>13902</v>
      </c>
      <c r="C22125" s="13">
        <v>3</v>
      </c>
    </row>
    <row r="22126" spans="1:3">
      <c r="A22126">
        <v>2010</v>
      </c>
      <c r="B22126" s="13" t="s">
        <v>4539</v>
      </c>
      <c r="C22126" s="13">
        <v>3</v>
      </c>
    </row>
    <row r="22127" spans="1:3">
      <c r="A22127">
        <v>2010</v>
      </c>
      <c r="B22127" s="13" t="s">
        <v>16459</v>
      </c>
      <c r="C22127" s="13">
        <v>3</v>
      </c>
    </row>
    <row r="22128" spans="1:3">
      <c r="A22128">
        <v>2010</v>
      </c>
      <c r="B22128" s="13" t="s">
        <v>6112</v>
      </c>
      <c r="C22128" s="13">
        <v>3</v>
      </c>
    </row>
    <row r="22129" spans="1:3">
      <c r="A22129">
        <v>2010</v>
      </c>
      <c r="B22129" s="13" t="s">
        <v>6113</v>
      </c>
      <c r="C22129" s="13">
        <v>3</v>
      </c>
    </row>
    <row r="22130" spans="1:3">
      <c r="A22130">
        <v>2010</v>
      </c>
      <c r="B22130" s="13" t="s">
        <v>5395</v>
      </c>
      <c r="C22130" s="13">
        <v>3</v>
      </c>
    </row>
    <row r="22131" spans="1:3">
      <c r="A22131">
        <v>2010</v>
      </c>
      <c r="B22131" s="13" t="s">
        <v>6114</v>
      </c>
      <c r="C22131" s="13">
        <v>3</v>
      </c>
    </row>
    <row r="22132" spans="1:3">
      <c r="A22132">
        <v>2010</v>
      </c>
      <c r="B22132" s="13" t="s">
        <v>6115</v>
      </c>
      <c r="C22132" s="13">
        <v>3</v>
      </c>
    </row>
    <row r="22133" spans="1:3">
      <c r="A22133">
        <v>2010</v>
      </c>
      <c r="B22133" s="13" t="s">
        <v>9048</v>
      </c>
      <c r="C22133" s="13">
        <v>3</v>
      </c>
    </row>
    <row r="22134" spans="1:3">
      <c r="A22134">
        <v>2010</v>
      </c>
      <c r="B22134" s="13" t="s">
        <v>11555</v>
      </c>
      <c r="C22134" s="13">
        <v>3</v>
      </c>
    </row>
    <row r="22135" spans="1:3">
      <c r="A22135">
        <v>2010</v>
      </c>
      <c r="B22135" s="13" t="s">
        <v>11534</v>
      </c>
      <c r="C22135" s="13">
        <v>3</v>
      </c>
    </row>
    <row r="22136" spans="1:3">
      <c r="A22136">
        <v>2010</v>
      </c>
      <c r="B22136" s="13" t="s">
        <v>10169</v>
      </c>
      <c r="C22136" s="13">
        <v>3</v>
      </c>
    </row>
    <row r="22137" spans="1:3">
      <c r="A22137">
        <v>2010</v>
      </c>
      <c r="B22137" s="13" t="s">
        <v>14133</v>
      </c>
      <c r="C22137" s="13">
        <v>3</v>
      </c>
    </row>
    <row r="22138" spans="1:3">
      <c r="A22138">
        <v>2010</v>
      </c>
      <c r="B22138" s="13" t="s">
        <v>10543</v>
      </c>
      <c r="C22138" s="13">
        <v>3</v>
      </c>
    </row>
    <row r="22139" spans="1:3">
      <c r="A22139">
        <v>2010</v>
      </c>
      <c r="B22139" s="13" t="s">
        <v>12125</v>
      </c>
      <c r="C22139" s="13">
        <v>3</v>
      </c>
    </row>
    <row r="22140" spans="1:3">
      <c r="A22140">
        <v>2010</v>
      </c>
      <c r="B22140" s="13" t="s">
        <v>14250</v>
      </c>
      <c r="C22140" s="13">
        <v>3</v>
      </c>
    </row>
    <row r="22141" spans="1:3">
      <c r="A22141">
        <v>2010</v>
      </c>
      <c r="B22141" s="13" t="s">
        <v>6116</v>
      </c>
      <c r="C22141" s="13">
        <v>3</v>
      </c>
    </row>
    <row r="22142" spans="1:3">
      <c r="A22142">
        <v>2010</v>
      </c>
      <c r="B22142" s="13" t="s">
        <v>6117</v>
      </c>
      <c r="C22142" s="13">
        <v>3</v>
      </c>
    </row>
    <row r="22143" spans="1:3">
      <c r="A22143">
        <v>2010</v>
      </c>
      <c r="B22143" s="13" t="s">
        <v>6118</v>
      </c>
      <c r="C22143" s="13">
        <v>3</v>
      </c>
    </row>
    <row r="22144" spans="1:3">
      <c r="A22144">
        <v>2010</v>
      </c>
      <c r="B22144" s="13" t="s">
        <v>6119</v>
      </c>
      <c r="C22144" s="13">
        <v>3</v>
      </c>
    </row>
    <row r="22145" spans="1:3">
      <c r="A22145">
        <v>2010</v>
      </c>
      <c r="B22145" s="13" t="s">
        <v>4853</v>
      </c>
      <c r="C22145" s="13">
        <v>3</v>
      </c>
    </row>
    <row r="22146" spans="1:3" ht="25.5">
      <c r="A22146">
        <v>2010</v>
      </c>
      <c r="B22146" s="13" t="s">
        <v>6120</v>
      </c>
      <c r="C22146" s="13">
        <v>3</v>
      </c>
    </row>
    <row r="22147" spans="1:3">
      <c r="A22147">
        <v>2010</v>
      </c>
      <c r="B22147" s="13" t="s">
        <v>6121</v>
      </c>
      <c r="C22147" s="13">
        <v>3</v>
      </c>
    </row>
    <row r="22148" spans="1:3">
      <c r="A22148">
        <v>2010</v>
      </c>
      <c r="B22148" s="13" t="s">
        <v>9823</v>
      </c>
      <c r="C22148" s="13">
        <v>3</v>
      </c>
    </row>
    <row r="22149" spans="1:3">
      <c r="A22149">
        <v>2010</v>
      </c>
      <c r="B22149" s="13" t="s">
        <v>5246</v>
      </c>
      <c r="C22149" s="13">
        <v>3</v>
      </c>
    </row>
    <row r="22150" spans="1:3">
      <c r="A22150">
        <v>2010</v>
      </c>
      <c r="B22150" s="13" t="s">
        <v>4919</v>
      </c>
      <c r="C22150" s="13">
        <v>3</v>
      </c>
    </row>
    <row r="22151" spans="1:3">
      <c r="A22151">
        <v>2010</v>
      </c>
      <c r="B22151" s="13" t="s">
        <v>6122</v>
      </c>
      <c r="C22151" s="13">
        <v>3</v>
      </c>
    </row>
    <row r="22152" spans="1:3">
      <c r="A22152">
        <v>2010</v>
      </c>
      <c r="B22152" s="13" t="s">
        <v>11345</v>
      </c>
      <c r="C22152" s="13">
        <v>3</v>
      </c>
    </row>
    <row r="22153" spans="1:3">
      <c r="A22153">
        <v>2010</v>
      </c>
      <c r="B22153" s="13" t="s">
        <v>6123</v>
      </c>
      <c r="C22153" s="13">
        <v>3</v>
      </c>
    </row>
    <row r="22154" spans="1:3">
      <c r="A22154">
        <v>2010</v>
      </c>
      <c r="B22154" s="13" t="s">
        <v>6124</v>
      </c>
      <c r="C22154" s="13">
        <v>3</v>
      </c>
    </row>
    <row r="22155" spans="1:3">
      <c r="A22155">
        <v>2010</v>
      </c>
      <c r="B22155" s="13" t="s">
        <v>6125</v>
      </c>
      <c r="C22155" s="13">
        <v>3</v>
      </c>
    </row>
    <row r="22156" spans="1:3">
      <c r="A22156">
        <v>2010</v>
      </c>
      <c r="B22156" s="13" t="s">
        <v>6126</v>
      </c>
      <c r="C22156" s="13">
        <v>3</v>
      </c>
    </row>
    <row r="22157" spans="1:3">
      <c r="A22157">
        <v>2010</v>
      </c>
      <c r="B22157" s="13" t="s">
        <v>7353</v>
      </c>
      <c r="C22157" s="13">
        <v>3</v>
      </c>
    </row>
    <row r="22158" spans="1:3">
      <c r="A22158">
        <v>2010</v>
      </c>
      <c r="B22158" s="13" t="s">
        <v>6127</v>
      </c>
      <c r="C22158" s="13">
        <v>3</v>
      </c>
    </row>
    <row r="22159" spans="1:3">
      <c r="A22159">
        <v>2010</v>
      </c>
      <c r="B22159" s="13" t="s">
        <v>9935</v>
      </c>
      <c r="C22159" s="13">
        <v>3</v>
      </c>
    </row>
    <row r="22160" spans="1:3">
      <c r="A22160">
        <v>2010</v>
      </c>
      <c r="B22160" s="13" t="s">
        <v>7667</v>
      </c>
      <c r="C22160" s="13">
        <v>3</v>
      </c>
    </row>
    <row r="22161" spans="1:3">
      <c r="A22161">
        <v>2010</v>
      </c>
      <c r="B22161" s="13" t="s">
        <v>6128</v>
      </c>
      <c r="C22161" s="13">
        <v>3</v>
      </c>
    </row>
    <row r="22162" spans="1:3">
      <c r="A22162">
        <v>2010</v>
      </c>
      <c r="B22162" s="13" t="s">
        <v>6129</v>
      </c>
      <c r="C22162" s="13">
        <v>3</v>
      </c>
    </row>
    <row r="22163" spans="1:3">
      <c r="A22163">
        <v>2010</v>
      </c>
      <c r="B22163" s="13" t="s">
        <v>6130</v>
      </c>
      <c r="C22163" s="13">
        <v>3</v>
      </c>
    </row>
    <row r="22164" spans="1:3">
      <c r="A22164">
        <v>2010</v>
      </c>
      <c r="B22164" s="13" t="s">
        <v>6131</v>
      </c>
      <c r="C22164" s="13">
        <v>3</v>
      </c>
    </row>
    <row r="22165" spans="1:3">
      <c r="A22165">
        <v>2010</v>
      </c>
      <c r="B22165" s="13" t="s">
        <v>10063</v>
      </c>
      <c r="C22165" s="13">
        <v>3</v>
      </c>
    </row>
    <row r="22166" spans="1:3" ht="25.5">
      <c r="A22166">
        <v>2010</v>
      </c>
      <c r="B22166" s="13" t="s">
        <v>6132</v>
      </c>
      <c r="C22166" s="13">
        <v>3</v>
      </c>
    </row>
    <row r="22167" spans="1:3" ht="25.5">
      <c r="A22167">
        <v>2010</v>
      </c>
      <c r="B22167" s="13" t="s">
        <v>6737</v>
      </c>
      <c r="C22167" s="13">
        <v>3</v>
      </c>
    </row>
    <row r="22168" spans="1:3">
      <c r="A22168">
        <v>2010</v>
      </c>
      <c r="B22168" s="13" t="s">
        <v>6133</v>
      </c>
      <c r="C22168" s="13">
        <v>3</v>
      </c>
    </row>
    <row r="22169" spans="1:3">
      <c r="A22169">
        <v>2010</v>
      </c>
      <c r="B22169" s="13" t="s">
        <v>5234</v>
      </c>
      <c r="C22169" s="13">
        <v>3</v>
      </c>
    </row>
    <row r="22170" spans="1:3">
      <c r="A22170">
        <v>2010</v>
      </c>
      <c r="B22170" s="13" t="s">
        <v>12118</v>
      </c>
      <c r="C22170" s="13">
        <v>3</v>
      </c>
    </row>
    <row r="22171" spans="1:3">
      <c r="A22171">
        <v>2010</v>
      </c>
      <c r="B22171" s="13" t="s">
        <v>4752</v>
      </c>
      <c r="C22171" s="13">
        <v>3</v>
      </c>
    </row>
    <row r="22172" spans="1:3">
      <c r="A22172">
        <v>2010</v>
      </c>
      <c r="B22172" s="13" t="s">
        <v>11358</v>
      </c>
      <c r="C22172" s="13">
        <v>3</v>
      </c>
    </row>
    <row r="22173" spans="1:3">
      <c r="A22173">
        <v>2010</v>
      </c>
      <c r="B22173" s="13" t="s">
        <v>9862</v>
      </c>
      <c r="C22173" s="13">
        <v>3</v>
      </c>
    </row>
    <row r="22174" spans="1:3">
      <c r="A22174">
        <v>2010</v>
      </c>
      <c r="B22174" s="13" t="s">
        <v>11854</v>
      </c>
      <c r="C22174" s="13">
        <v>3</v>
      </c>
    </row>
    <row r="22175" spans="1:3">
      <c r="A22175">
        <v>2010</v>
      </c>
      <c r="B22175" s="13" t="s">
        <v>6134</v>
      </c>
      <c r="C22175" s="13">
        <v>3</v>
      </c>
    </row>
    <row r="22176" spans="1:3">
      <c r="A22176">
        <v>2010</v>
      </c>
      <c r="B22176" s="13" t="s">
        <v>6135</v>
      </c>
      <c r="C22176" s="13">
        <v>3</v>
      </c>
    </row>
    <row r="22177" spans="1:3" ht="25.5">
      <c r="A22177">
        <v>2010</v>
      </c>
      <c r="B22177" s="13" t="s">
        <v>6136</v>
      </c>
      <c r="C22177" s="13">
        <v>3</v>
      </c>
    </row>
    <row r="22178" spans="1:3">
      <c r="A22178">
        <v>2010</v>
      </c>
      <c r="B22178" s="13" t="s">
        <v>4885</v>
      </c>
      <c r="C22178" s="13">
        <v>3</v>
      </c>
    </row>
    <row r="22179" spans="1:3">
      <c r="A22179">
        <v>2010</v>
      </c>
      <c r="B22179" s="13" t="s">
        <v>10339</v>
      </c>
      <c r="C22179" s="13">
        <v>3</v>
      </c>
    </row>
    <row r="22180" spans="1:3">
      <c r="A22180">
        <v>2010</v>
      </c>
      <c r="B22180" s="13" t="s">
        <v>2010</v>
      </c>
      <c r="C22180" s="13">
        <v>3</v>
      </c>
    </row>
    <row r="22181" spans="1:3">
      <c r="A22181">
        <v>2010</v>
      </c>
      <c r="B22181" s="13" t="s">
        <v>6971</v>
      </c>
      <c r="C22181" s="13">
        <v>3</v>
      </c>
    </row>
    <row r="22182" spans="1:3">
      <c r="A22182">
        <v>2010</v>
      </c>
      <c r="B22182" s="13" t="s">
        <v>7640</v>
      </c>
      <c r="C22182" s="13">
        <v>3</v>
      </c>
    </row>
    <row r="22183" spans="1:3">
      <c r="A22183">
        <v>2010</v>
      </c>
      <c r="B22183" s="13" t="s">
        <v>6137</v>
      </c>
      <c r="C22183" s="13">
        <v>3</v>
      </c>
    </row>
    <row r="22184" spans="1:3">
      <c r="A22184">
        <v>2010</v>
      </c>
      <c r="B22184" s="13" t="s">
        <v>6138</v>
      </c>
      <c r="C22184" s="13">
        <v>3</v>
      </c>
    </row>
    <row r="22185" spans="1:3">
      <c r="A22185">
        <v>2010</v>
      </c>
      <c r="B22185" s="13" t="s">
        <v>12158</v>
      </c>
      <c r="C22185" s="13">
        <v>3</v>
      </c>
    </row>
    <row r="22186" spans="1:3">
      <c r="A22186">
        <v>2010</v>
      </c>
      <c r="B22186" s="13" t="s">
        <v>6139</v>
      </c>
      <c r="C22186" s="13">
        <v>3</v>
      </c>
    </row>
    <row r="22187" spans="1:3">
      <c r="A22187">
        <v>2010</v>
      </c>
      <c r="B22187" s="13" t="s">
        <v>10572</v>
      </c>
      <c r="C22187" s="13">
        <v>3</v>
      </c>
    </row>
    <row r="22188" spans="1:3">
      <c r="A22188">
        <v>2010</v>
      </c>
      <c r="B22188" s="13" t="s">
        <v>2119</v>
      </c>
      <c r="C22188" s="13">
        <v>3</v>
      </c>
    </row>
    <row r="22189" spans="1:3">
      <c r="A22189">
        <v>2010</v>
      </c>
      <c r="B22189" s="13" t="s">
        <v>10357</v>
      </c>
      <c r="C22189" s="13">
        <v>3</v>
      </c>
    </row>
    <row r="22190" spans="1:3">
      <c r="A22190">
        <v>2010</v>
      </c>
      <c r="B22190" s="13" t="s">
        <v>14219</v>
      </c>
      <c r="C22190" s="13">
        <v>3</v>
      </c>
    </row>
    <row r="22191" spans="1:3">
      <c r="A22191">
        <v>2010</v>
      </c>
      <c r="B22191" s="13" t="s">
        <v>7668</v>
      </c>
      <c r="C22191" s="13">
        <v>3</v>
      </c>
    </row>
    <row r="22192" spans="1:3" ht="25.5">
      <c r="A22192">
        <v>2010</v>
      </c>
      <c r="B22192" s="13" t="s">
        <v>6140</v>
      </c>
      <c r="C22192" s="13">
        <v>3</v>
      </c>
    </row>
    <row r="22193" spans="1:3">
      <c r="A22193">
        <v>2010</v>
      </c>
      <c r="B22193" s="13" t="s">
        <v>4551</v>
      </c>
      <c r="C22193" s="13">
        <v>3</v>
      </c>
    </row>
    <row r="22194" spans="1:3">
      <c r="A22194">
        <v>2010</v>
      </c>
      <c r="B22194" s="13" t="s">
        <v>6141</v>
      </c>
      <c r="C22194" s="13">
        <v>3</v>
      </c>
    </row>
    <row r="22195" spans="1:3">
      <c r="A22195">
        <v>2010</v>
      </c>
      <c r="B22195" s="13" t="s">
        <v>12332</v>
      </c>
      <c r="C22195" s="13">
        <v>3</v>
      </c>
    </row>
    <row r="22196" spans="1:3">
      <c r="A22196">
        <v>2010</v>
      </c>
      <c r="B22196" s="13" t="s">
        <v>12318</v>
      </c>
      <c r="C22196" s="13">
        <v>3</v>
      </c>
    </row>
    <row r="22197" spans="1:3">
      <c r="A22197">
        <v>2010</v>
      </c>
      <c r="B22197" s="13" t="s">
        <v>6142</v>
      </c>
      <c r="C22197" s="13">
        <v>3</v>
      </c>
    </row>
    <row r="22198" spans="1:3">
      <c r="A22198">
        <v>2010</v>
      </c>
      <c r="B22198" s="13" t="s">
        <v>6143</v>
      </c>
      <c r="C22198" s="13">
        <v>3</v>
      </c>
    </row>
    <row r="22199" spans="1:3">
      <c r="A22199">
        <v>2010</v>
      </c>
      <c r="B22199" s="13" t="s">
        <v>5337</v>
      </c>
      <c r="C22199" s="13">
        <v>3</v>
      </c>
    </row>
    <row r="22200" spans="1:3">
      <c r="A22200">
        <v>2010</v>
      </c>
      <c r="B22200" s="13" t="s">
        <v>6144</v>
      </c>
      <c r="C22200" s="13">
        <v>3</v>
      </c>
    </row>
    <row r="22201" spans="1:3">
      <c r="A22201">
        <v>2010</v>
      </c>
      <c r="B22201" s="13" t="s">
        <v>6145</v>
      </c>
      <c r="C22201" s="13">
        <v>3</v>
      </c>
    </row>
    <row r="22202" spans="1:3">
      <c r="A22202">
        <v>2010</v>
      </c>
      <c r="B22202" s="13" t="s">
        <v>9933</v>
      </c>
      <c r="C22202" s="13">
        <v>3</v>
      </c>
    </row>
    <row r="22203" spans="1:3">
      <c r="A22203">
        <v>2010</v>
      </c>
      <c r="B22203" s="13" t="s">
        <v>9799</v>
      </c>
      <c r="C22203" s="13">
        <v>3</v>
      </c>
    </row>
    <row r="22204" spans="1:3">
      <c r="A22204">
        <v>2010</v>
      </c>
      <c r="B22204" s="13" t="s">
        <v>6146</v>
      </c>
      <c r="C22204" s="13">
        <v>3</v>
      </c>
    </row>
    <row r="22205" spans="1:3">
      <c r="A22205">
        <v>2010</v>
      </c>
      <c r="B22205" s="13" t="s">
        <v>7033</v>
      </c>
      <c r="C22205" s="13">
        <v>3</v>
      </c>
    </row>
    <row r="22206" spans="1:3">
      <c r="A22206">
        <v>2010</v>
      </c>
      <c r="B22206" s="13" t="s">
        <v>6147</v>
      </c>
      <c r="C22206" s="13">
        <v>3</v>
      </c>
    </row>
    <row r="22207" spans="1:3" ht="25.5">
      <c r="A22207">
        <v>2010</v>
      </c>
      <c r="B22207" s="13" t="s">
        <v>6148</v>
      </c>
      <c r="C22207" s="13">
        <v>3</v>
      </c>
    </row>
    <row r="22208" spans="1:3">
      <c r="A22208">
        <v>2010</v>
      </c>
      <c r="B22208" s="13" t="s">
        <v>8157</v>
      </c>
      <c r="C22208" s="13">
        <v>3</v>
      </c>
    </row>
    <row r="22209" spans="1:3">
      <c r="A22209">
        <v>2010</v>
      </c>
      <c r="B22209" s="13" t="s">
        <v>6149</v>
      </c>
      <c r="C22209" s="13">
        <v>3</v>
      </c>
    </row>
    <row r="22210" spans="1:3">
      <c r="A22210">
        <v>2010</v>
      </c>
      <c r="B22210" s="13" t="s">
        <v>6150</v>
      </c>
      <c r="C22210" s="13">
        <v>3</v>
      </c>
    </row>
    <row r="22211" spans="1:3">
      <c r="A22211">
        <v>2010</v>
      </c>
      <c r="B22211" s="13" t="s">
        <v>13541</v>
      </c>
      <c r="C22211" s="13">
        <v>3</v>
      </c>
    </row>
    <row r="22212" spans="1:3">
      <c r="A22212">
        <v>2010</v>
      </c>
      <c r="B22212" s="13" t="s">
        <v>7559</v>
      </c>
      <c r="C22212" s="13">
        <v>3</v>
      </c>
    </row>
    <row r="22213" spans="1:3">
      <c r="A22213">
        <v>2010</v>
      </c>
      <c r="B22213" s="13" t="s">
        <v>12206</v>
      </c>
      <c r="C22213" s="13">
        <v>3</v>
      </c>
    </row>
    <row r="22214" spans="1:3">
      <c r="A22214">
        <v>2010</v>
      </c>
      <c r="B22214" s="13" t="s">
        <v>12249</v>
      </c>
      <c r="C22214" s="13">
        <v>3</v>
      </c>
    </row>
    <row r="22215" spans="1:3">
      <c r="A22215">
        <v>2010</v>
      </c>
      <c r="B22215" s="13" t="s">
        <v>9727</v>
      </c>
      <c r="C22215" s="13">
        <v>3</v>
      </c>
    </row>
    <row r="22216" spans="1:3">
      <c r="A22216">
        <v>2010</v>
      </c>
      <c r="B22216" s="13" t="s">
        <v>8342</v>
      </c>
      <c r="C22216" s="13">
        <v>3</v>
      </c>
    </row>
    <row r="22217" spans="1:3">
      <c r="A22217">
        <v>2010</v>
      </c>
      <c r="B22217" s="13" t="s">
        <v>12162</v>
      </c>
      <c r="C22217" s="13">
        <v>3</v>
      </c>
    </row>
    <row r="22218" spans="1:3">
      <c r="A22218">
        <v>2010</v>
      </c>
      <c r="B22218" s="13" t="s">
        <v>6151</v>
      </c>
      <c r="C22218" s="13">
        <v>3</v>
      </c>
    </row>
    <row r="22219" spans="1:3">
      <c r="A22219">
        <v>2010</v>
      </c>
      <c r="B22219" s="13" t="s">
        <v>2534</v>
      </c>
      <c r="C22219" s="13">
        <v>3</v>
      </c>
    </row>
    <row r="22220" spans="1:3">
      <c r="A22220">
        <v>2010</v>
      </c>
      <c r="B22220" s="13" t="s">
        <v>12246</v>
      </c>
      <c r="C22220" s="13">
        <v>3</v>
      </c>
    </row>
    <row r="22221" spans="1:3">
      <c r="A22221">
        <v>2010</v>
      </c>
      <c r="B22221" s="13" t="s">
        <v>10097</v>
      </c>
      <c r="C22221" s="13">
        <v>3</v>
      </c>
    </row>
    <row r="22222" spans="1:3">
      <c r="A22222">
        <v>2010</v>
      </c>
      <c r="B22222" s="13" t="s">
        <v>6152</v>
      </c>
      <c r="C22222" s="13">
        <v>3</v>
      </c>
    </row>
    <row r="22223" spans="1:3">
      <c r="A22223">
        <v>2010</v>
      </c>
      <c r="B22223" s="13" t="s">
        <v>6153</v>
      </c>
      <c r="C22223" s="13">
        <v>3</v>
      </c>
    </row>
    <row r="22224" spans="1:3">
      <c r="A22224">
        <v>2010</v>
      </c>
      <c r="B22224" s="13" t="s">
        <v>6154</v>
      </c>
      <c r="C22224" s="13">
        <v>3</v>
      </c>
    </row>
    <row r="22225" spans="1:3">
      <c r="A22225">
        <v>2010</v>
      </c>
      <c r="B22225" s="13" t="s">
        <v>6155</v>
      </c>
      <c r="C22225" s="13">
        <v>3</v>
      </c>
    </row>
    <row r="22226" spans="1:3">
      <c r="A22226">
        <v>2010</v>
      </c>
      <c r="B22226" s="13" t="s">
        <v>4574</v>
      </c>
      <c r="C22226" s="13">
        <v>3</v>
      </c>
    </row>
    <row r="22227" spans="1:3">
      <c r="A22227">
        <v>2010</v>
      </c>
      <c r="B22227" s="13" t="s">
        <v>5279</v>
      </c>
      <c r="C22227" s="13">
        <v>3</v>
      </c>
    </row>
    <row r="22228" spans="1:3">
      <c r="A22228">
        <v>2010</v>
      </c>
      <c r="B22228" s="13" t="s">
        <v>11751</v>
      </c>
      <c r="C22228" s="13">
        <v>3</v>
      </c>
    </row>
    <row r="22229" spans="1:3">
      <c r="A22229">
        <v>2010</v>
      </c>
      <c r="B22229" s="13" t="s">
        <v>16097</v>
      </c>
      <c r="C22229" s="13">
        <v>3</v>
      </c>
    </row>
    <row r="22230" spans="1:3" ht="25.5">
      <c r="A22230">
        <v>2010</v>
      </c>
      <c r="B22230" s="13" t="s">
        <v>14159</v>
      </c>
      <c r="C22230" s="13">
        <v>3</v>
      </c>
    </row>
    <row r="22231" spans="1:3">
      <c r="A22231">
        <v>2010</v>
      </c>
      <c r="B22231" s="13" t="s">
        <v>13782</v>
      </c>
      <c r="C22231" s="13">
        <v>3</v>
      </c>
    </row>
    <row r="22232" spans="1:3">
      <c r="A22232">
        <v>2010</v>
      </c>
      <c r="B22232" s="13" t="s">
        <v>6156</v>
      </c>
      <c r="C22232" s="13">
        <v>3</v>
      </c>
    </row>
    <row r="22233" spans="1:3" ht="25.5">
      <c r="A22233">
        <v>2010</v>
      </c>
      <c r="B22233" s="13" t="s">
        <v>6157</v>
      </c>
      <c r="C22233" s="13">
        <v>3</v>
      </c>
    </row>
    <row r="22234" spans="1:3">
      <c r="A22234">
        <v>2010</v>
      </c>
      <c r="B22234" s="13" t="s">
        <v>6158</v>
      </c>
      <c r="C22234" s="13">
        <v>3</v>
      </c>
    </row>
    <row r="22235" spans="1:3">
      <c r="A22235">
        <v>2010</v>
      </c>
      <c r="B22235" s="13" t="s">
        <v>6159</v>
      </c>
      <c r="C22235" s="13">
        <v>3</v>
      </c>
    </row>
    <row r="22236" spans="1:3">
      <c r="A22236">
        <v>2010</v>
      </c>
      <c r="B22236" s="13" t="s">
        <v>2100</v>
      </c>
      <c r="C22236" s="13">
        <v>3</v>
      </c>
    </row>
    <row r="22237" spans="1:3">
      <c r="A22237">
        <v>2010</v>
      </c>
      <c r="B22237" s="13" t="s">
        <v>6160</v>
      </c>
      <c r="C22237" s="13">
        <v>3</v>
      </c>
    </row>
    <row r="22238" spans="1:3">
      <c r="A22238">
        <v>2010</v>
      </c>
      <c r="B22238" s="13" t="s">
        <v>16892</v>
      </c>
      <c r="C22238" s="13">
        <v>3</v>
      </c>
    </row>
    <row r="22239" spans="1:3">
      <c r="A22239">
        <v>2010</v>
      </c>
      <c r="B22239" s="13" t="s">
        <v>4695</v>
      </c>
      <c r="C22239" s="13">
        <v>3</v>
      </c>
    </row>
    <row r="22240" spans="1:3">
      <c r="A22240">
        <v>2010</v>
      </c>
      <c r="B22240" s="13" t="s">
        <v>11441</v>
      </c>
      <c r="C22240" s="13">
        <v>3</v>
      </c>
    </row>
    <row r="22241" spans="1:3">
      <c r="A22241">
        <v>2010</v>
      </c>
      <c r="B22241" s="13" t="s">
        <v>6161</v>
      </c>
      <c r="C22241" s="13">
        <v>3</v>
      </c>
    </row>
    <row r="22242" spans="1:3">
      <c r="A22242">
        <v>2010</v>
      </c>
      <c r="B22242" s="13" t="s">
        <v>11544</v>
      </c>
      <c r="C22242" s="13">
        <v>3</v>
      </c>
    </row>
    <row r="22243" spans="1:3">
      <c r="A22243">
        <v>2010</v>
      </c>
      <c r="B22243" s="13" t="s">
        <v>10264</v>
      </c>
      <c r="C22243" s="13">
        <v>3</v>
      </c>
    </row>
    <row r="22244" spans="1:3">
      <c r="A22244">
        <v>2010</v>
      </c>
      <c r="B22244" s="13" t="s">
        <v>5063</v>
      </c>
      <c r="C22244" s="13">
        <v>3</v>
      </c>
    </row>
    <row r="22245" spans="1:3">
      <c r="A22245">
        <v>2010</v>
      </c>
      <c r="B22245" s="13" t="s">
        <v>6931</v>
      </c>
      <c r="C22245" s="13">
        <v>3</v>
      </c>
    </row>
    <row r="22246" spans="1:3">
      <c r="A22246">
        <v>2010</v>
      </c>
      <c r="B22246" s="13" t="s">
        <v>6162</v>
      </c>
      <c r="C22246" s="13">
        <v>3</v>
      </c>
    </row>
    <row r="22247" spans="1:3">
      <c r="A22247">
        <v>2010</v>
      </c>
      <c r="B22247" s="13" t="s">
        <v>4753</v>
      </c>
      <c r="C22247" s="13">
        <v>3</v>
      </c>
    </row>
    <row r="22248" spans="1:3">
      <c r="A22248">
        <v>2010</v>
      </c>
      <c r="B22248" s="13" t="s">
        <v>6163</v>
      </c>
      <c r="C22248" s="13">
        <v>3</v>
      </c>
    </row>
    <row r="22249" spans="1:3">
      <c r="A22249">
        <v>2010</v>
      </c>
      <c r="B22249" s="13" t="s">
        <v>6164</v>
      </c>
      <c r="C22249" s="13">
        <v>3</v>
      </c>
    </row>
    <row r="22250" spans="1:3">
      <c r="A22250">
        <v>2010</v>
      </c>
      <c r="B22250" s="13" t="s">
        <v>6165</v>
      </c>
      <c r="C22250" s="13">
        <v>3</v>
      </c>
    </row>
    <row r="22251" spans="1:3">
      <c r="A22251">
        <v>2010</v>
      </c>
      <c r="B22251" s="13" t="s">
        <v>6166</v>
      </c>
      <c r="C22251" s="13">
        <v>3</v>
      </c>
    </row>
    <row r="22252" spans="1:3">
      <c r="A22252">
        <v>2010</v>
      </c>
      <c r="B22252" s="13" t="s">
        <v>11368</v>
      </c>
      <c r="C22252" s="13">
        <v>3</v>
      </c>
    </row>
    <row r="22253" spans="1:3">
      <c r="A22253">
        <v>2010</v>
      </c>
      <c r="B22253" s="13" t="s">
        <v>5562</v>
      </c>
      <c r="C22253" s="13">
        <v>3</v>
      </c>
    </row>
    <row r="22254" spans="1:3">
      <c r="A22254">
        <v>2010</v>
      </c>
      <c r="B22254" s="13" t="s">
        <v>6167</v>
      </c>
      <c r="C22254" s="13">
        <v>3</v>
      </c>
    </row>
    <row r="22255" spans="1:3" ht="25.5">
      <c r="A22255">
        <v>2010</v>
      </c>
      <c r="B22255" s="13" t="s">
        <v>10571</v>
      </c>
      <c r="C22255" s="13">
        <v>3</v>
      </c>
    </row>
    <row r="22256" spans="1:3">
      <c r="A22256">
        <v>2010</v>
      </c>
      <c r="B22256" s="13" t="s">
        <v>15911</v>
      </c>
      <c r="C22256" s="13">
        <v>3</v>
      </c>
    </row>
    <row r="22257" spans="1:3">
      <c r="A22257">
        <v>2010</v>
      </c>
      <c r="B22257" s="13" t="s">
        <v>10731</v>
      </c>
      <c r="C22257" s="13">
        <v>3</v>
      </c>
    </row>
    <row r="22258" spans="1:3">
      <c r="A22258">
        <v>2010</v>
      </c>
      <c r="B22258" s="13" t="s">
        <v>6168</v>
      </c>
      <c r="C22258" s="13">
        <v>3</v>
      </c>
    </row>
    <row r="22259" spans="1:3">
      <c r="A22259">
        <v>2010</v>
      </c>
      <c r="B22259" s="13" t="s">
        <v>2177</v>
      </c>
      <c r="C22259" s="13">
        <v>3</v>
      </c>
    </row>
    <row r="22260" spans="1:3">
      <c r="A22260">
        <v>2010</v>
      </c>
      <c r="B22260" s="13" t="s">
        <v>6169</v>
      </c>
      <c r="C22260" s="13">
        <v>3</v>
      </c>
    </row>
    <row r="22261" spans="1:3">
      <c r="A22261">
        <v>2010</v>
      </c>
      <c r="B22261" s="13" t="s">
        <v>4769</v>
      </c>
      <c r="C22261" s="13">
        <v>3</v>
      </c>
    </row>
    <row r="22262" spans="1:3" ht="25.5">
      <c r="A22262">
        <v>2010</v>
      </c>
      <c r="B22262" s="13" t="s">
        <v>9987</v>
      </c>
      <c r="C22262" s="13">
        <v>3</v>
      </c>
    </row>
    <row r="22263" spans="1:3">
      <c r="A22263">
        <v>2010</v>
      </c>
      <c r="B22263" s="13" t="s">
        <v>7619</v>
      </c>
      <c r="C22263" s="13">
        <v>3</v>
      </c>
    </row>
    <row r="22264" spans="1:3" ht="25.5">
      <c r="A22264">
        <v>2010</v>
      </c>
      <c r="B22264" s="13" t="s">
        <v>10528</v>
      </c>
      <c r="C22264" s="13">
        <v>3</v>
      </c>
    </row>
    <row r="22265" spans="1:3">
      <c r="A22265">
        <v>2010</v>
      </c>
      <c r="B22265" s="13" t="s">
        <v>7137</v>
      </c>
      <c r="C22265" s="13">
        <v>3</v>
      </c>
    </row>
    <row r="22266" spans="1:3" ht="25.5">
      <c r="A22266">
        <v>2010</v>
      </c>
      <c r="B22266" s="13" t="s">
        <v>7549</v>
      </c>
      <c r="C22266" s="13">
        <v>3</v>
      </c>
    </row>
    <row r="22267" spans="1:3">
      <c r="A22267">
        <v>2010</v>
      </c>
      <c r="B22267" s="13" t="s">
        <v>9399</v>
      </c>
      <c r="C22267" s="13">
        <v>3</v>
      </c>
    </row>
    <row r="22268" spans="1:3">
      <c r="A22268">
        <v>2010</v>
      </c>
      <c r="B22268" s="13" t="s">
        <v>5522</v>
      </c>
      <c r="C22268" s="13">
        <v>3</v>
      </c>
    </row>
    <row r="22269" spans="1:3">
      <c r="A22269">
        <v>2010</v>
      </c>
      <c r="B22269" s="13" t="s">
        <v>11452</v>
      </c>
      <c r="C22269" s="13">
        <v>3</v>
      </c>
    </row>
    <row r="22270" spans="1:3">
      <c r="A22270">
        <v>2010</v>
      </c>
      <c r="B22270" s="13" t="s">
        <v>6170</v>
      </c>
      <c r="C22270" s="13">
        <v>3</v>
      </c>
    </row>
    <row r="22271" spans="1:3">
      <c r="A22271">
        <v>2010</v>
      </c>
      <c r="B22271" s="13" t="s">
        <v>13441</v>
      </c>
      <c r="C22271" s="13">
        <v>3</v>
      </c>
    </row>
    <row r="22272" spans="1:3">
      <c r="A22272">
        <v>2010</v>
      </c>
      <c r="B22272" s="13" t="s">
        <v>11186</v>
      </c>
      <c r="C22272" s="13">
        <v>3</v>
      </c>
    </row>
    <row r="22273" spans="1:3">
      <c r="A22273">
        <v>2010</v>
      </c>
      <c r="B22273" s="13" t="s">
        <v>13991</v>
      </c>
      <c r="C22273" s="13">
        <v>3</v>
      </c>
    </row>
    <row r="22274" spans="1:3">
      <c r="A22274">
        <v>2010</v>
      </c>
      <c r="B22274" s="13" t="s">
        <v>9369</v>
      </c>
      <c r="C22274" s="13">
        <v>3</v>
      </c>
    </row>
    <row r="22275" spans="1:3">
      <c r="A22275">
        <v>2010</v>
      </c>
      <c r="B22275" s="13" t="s">
        <v>6171</v>
      </c>
      <c r="C22275" s="13">
        <v>3</v>
      </c>
    </row>
    <row r="22276" spans="1:3">
      <c r="A22276">
        <v>2010</v>
      </c>
      <c r="B22276" s="13" t="s">
        <v>10579</v>
      </c>
      <c r="C22276" s="13">
        <v>3</v>
      </c>
    </row>
    <row r="22277" spans="1:3">
      <c r="A22277">
        <v>2010</v>
      </c>
      <c r="B22277" s="13" t="s">
        <v>6172</v>
      </c>
      <c r="C22277" s="13">
        <v>3</v>
      </c>
    </row>
    <row r="22278" spans="1:3">
      <c r="A22278">
        <v>2010</v>
      </c>
      <c r="B22278" s="13" t="s">
        <v>10300</v>
      </c>
      <c r="C22278" s="13">
        <v>3</v>
      </c>
    </row>
    <row r="22279" spans="1:3">
      <c r="A22279">
        <v>2010</v>
      </c>
      <c r="B22279" s="13" t="s">
        <v>8670</v>
      </c>
      <c r="C22279" s="13">
        <v>3</v>
      </c>
    </row>
    <row r="22280" spans="1:3">
      <c r="A22280">
        <v>2010</v>
      </c>
      <c r="B22280" s="13" t="s">
        <v>6173</v>
      </c>
      <c r="C22280" s="13">
        <v>3</v>
      </c>
    </row>
    <row r="22281" spans="1:3">
      <c r="A22281">
        <v>2010</v>
      </c>
      <c r="B22281" s="13" t="s">
        <v>6174</v>
      </c>
      <c r="C22281" s="13">
        <v>3</v>
      </c>
    </row>
    <row r="22282" spans="1:3">
      <c r="A22282">
        <v>2010</v>
      </c>
      <c r="B22282" s="13" t="s">
        <v>6175</v>
      </c>
      <c r="C22282" s="13">
        <v>3</v>
      </c>
    </row>
    <row r="22283" spans="1:3">
      <c r="A22283">
        <v>2010</v>
      </c>
      <c r="B22283" s="13" t="s">
        <v>7189</v>
      </c>
      <c r="C22283" s="13">
        <v>3</v>
      </c>
    </row>
    <row r="22284" spans="1:3">
      <c r="A22284">
        <v>2010</v>
      </c>
      <c r="B22284" s="13" t="s">
        <v>10769</v>
      </c>
      <c r="C22284" s="13">
        <v>3</v>
      </c>
    </row>
    <row r="22285" spans="1:3" ht="25.5">
      <c r="A22285">
        <v>2010</v>
      </c>
      <c r="B22285" s="13" t="s">
        <v>9841</v>
      </c>
      <c r="C22285" s="13">
        <v>3</v>
      </c>
    </row>
    <row r="22286" spans="1:3">
      <c r="A22286">
        <v>2010</v>
      </c>
      <c r="B22286" s="13" t="s">
        <v>12296</v>
      </c>
      <c r="C22286" s="13">
        <v>3</v>
      </c>
    </row>
    <row r="22287" spans="1:3">
      <c r="A22287">
        <v>2010</v>
      </c>
      <c r="B22287" s="13" t="s">
        <v>6176</v>
      </c>
      <c r="C22287" s="13">
        <v>3</v>
      </c>
    </row>
    <row r="22288" spans="1:3">
      <c r="A22288">
        <v>2010</v>
      </c>
      <c r="B22288" s="13" t="s">
        <v>11526</v>
      </c>
      <c r="C22288" s="13">
        <v>3</v>
      </c>
    </row>
    <row r="22289" spans="1:3">
      <c r="A22289">
        <v>2010</v>
      </c>
      <c r="B22289" s="13" t="s">
        <v>14052</v>
      </c>
      <c r="C22289" s="13">
        <v>3</v>
      </c>
    </row>
    <row r="22290" spans="1:3">
      <c r="A22290">
        <v>2010</v>
      </c>
      <c r="B22290" s="13" t="s">
        <v>14306</v>
      </c>
      <c r="C22290" s="13">
        <v>3</v>
      </c>
    </row>
    <row r="22291" spans="1:3">
      <c r="A22291">
        <v>2010</v>
      </c>
      <c r="B22291" s="13" t="s">
        <v>8056</v>
      </c>
      <c r="C22291" s="13">
        <v>3</v>
      </c>
    </row>
    <row r="22292" spans="1:3">
      <c r="A22292">
        <v>2010</v>
      </c>
      <c r="B22292" s="13" t="s">
        <v>8191</v>
      </c>
      <c r="C22292" s="13">
        <v>3</v>
      </c>
    </row>
    <row r="22293" spans="1:3">
      <c r="A22293">
        <v>2010</v>
      </c>
      <c r="B22293" s="13" t="s">
        <v>16456</v>
      </c>
      <c r="C22293" s="13">
        <v>3</v>
      </c>
    </row>
    <row r="22294" spans="1:3">
      <c r="A22294">
        <v>2010</v>
      </c>
      <c r="B22294" s="13" t="s">
        <v>4849</v>
      </c>
      <c r="C22294" s="13">
        <v>3</v>
      </c>
    </row>
    <row r="22295" spans="1:3">
      <c r="A22295">
        <v>2010</v>
      </c>
      <c r="B22295" s="13" t="s">
        <v>7393</v>
      </c>
      <c r="C22295" s="13">
        <v>3</v>
      </c>
    </row>
    <row r="22296" spans="1:3">
      <c r="A22296">
        <v>2010</v>
      </c>
      <c r="B22296" s="13" t="s">
        <v>6177</v>
      </c>
      <c r="C22296" s="13">
        <v>3</v>
      </c>
    </row>
    <row r="22297" spans="1:3">
      <c r="A22297">
        <v>2010</v>
      </c>
      <c r="B22297" s="13" t="s">
        <v>6178</v>
      </c>
      <c r="C22297" s="13">
        <v>3</v>
      </c>
    </row>
    <row r="22298" spans="1:3" ht="25.5">
      <c r="A22298">
        <v>2010</v>
      </c>
      <c r="B22298" s="13" t="s">
        <v>11603</v>
      </c>
      <c r="C22298" s="13">
        <v>3</v>
      </c>
    </row>
    <row r="22299" spans="1:3" ht="25.5">
      <c r="A22299">
        <v>2010</v>
      </c>
      <c r="B22299" s="13" t="s">
        <v>2832</v>
      </c>
      <c r="C22299" s="13">
        <v>3</v>
      </c>
    </row>
    <row r="22300" spans="1:3">
      <c r="A22300">
        <v>2010</v>
      </c>
      <c r="B22300" s="13" t="s">
        <v>13381</v>
      </c>
      <c r="C22300" s="13">
        <v>3</v>
      </c>
    </row>
    <row r="22301" spans="1:3">
      <c r="A22301">
        <v>2010</v>
      </c>
      <c r="B22301" s="13" t="s">
        <v>6179</v>
      </c>
      <c r="C22301" s="13">
        <v>3</v>
      </c>
    </row>
    <row r="22302" spans="1:3">
      <c r="A22302">
        <v>2010</v>
      </c>
      <c r="B22302" s="13" t="s">
        <v>10979</v>
      </c>
      <c r="C22302" s="13">
        <v>3</v>
      </c>
    </row>
    <row r="22303" spans="1:3">
      <c r="A22303">
        <v>2010</v>
      </c>
      <c r="B22303" s="13" t="s">
        <v>6180</v>
      </c>
      <c r="C22303" s="13">
        <v>3</v>
      </c>
    </row>
    <row r="22304" spans="1:3" ht="25.5">
      <c r="A22304">
        <v>2010</v>
      </c>
      <c r="B22304" s="13" t="s">
        <v>11638</v>
      </c>
      <c r="C22304" s="13">
        <v>3</v>
      </c>
    </row>
    <row r="22305" spans="1:3">
      <c r="A22305">
        <v>2010</v>
      </c>
      <c r="B22305" s="13" t="s">
        <v>6181</v>
      </c>
      <c r="C22305" s="13">
        <v>3</v>
      </c>
    </row>
    <row r="22306" spans="1:3">
      <c r="A22306">
        <v>2010</v>
      </c>
      <c r="B22306" s="13" t="s">
        <v>5127</v>
      </c>
      <c r="C22306" s="13">
        <v>3</v>
      </c>
    </row>
    <row r="22307" spans="1:3">
      <c r="A22307">
        <v>2010</v>
      </c>
      <c r="B22307" s="13" t="s">
        <v>11371</v>
      </c>
      <c r="C22307" s="13">
        <v>3</v>
      </c>
    </row>
    <row r="22308" spans="1:3">
      <c r="A22308">
        <v>2010</v>
      </c>
      <c r="B22308" s="13" t="s">
        <v>9873</v>
      </c>
      <c r="C22308" s="13">
        <v>3</v>
      </c>
    </row>
    <row r="22309" spans="1:3">
      <c r="A22309">
        <v>2010</v>
      </c>
      <c r="B22309" s="13" t="s">
        <v>11390</v>
      </c>
      <c r="C22309" s="13">
        <v>3</v>
      </c>
    </row>
    <row r="22310" spans="1:3">
      <c r="A22310">
        <v>2010</v>
      </c>
      <c r="B22310" s="13" t="s">
        <v>13872</v>
      </c>
      <c r="C22310" s="13">
        <v>3</v>
      </c>
    </row>
    <row r="22311" spans="1:3">
      <c r="A22311">
        <v>2010</v>
      </c>
      <c r="B22311" s="13" t="s">
        <v>5332</v>
      </c>
      <c r="C22311" s="13">
        <v>3</v>
      </c>
    </row>
    <row r="22312" spans="1:3">
      <c r="A22312">
        <v>2010</v>
      </c>
      <c r="B22312" s="13" t="s">
        <v>8907</v>
      </c>
      <c r="C22312" s="13">
        <v>3</v>
      </c>
    </row>
    <row r="22313" spans="1:3">
      <c r="A22313">
        <v>2010</v>
      </c>
      <c r="B22313" s="13" t="s">
        <v>6182</v>
      </c>
      <c r="C22313" s="13">
        <v>3</v>
      </c>
    </row>
    <row r="22314" spans="1:3">
      <c r="A22314">
        <v>2010</v>
      </c>
      <c r="B22314" s="13" t="s">
        <v>2917</v>
      </c>
      <c r="C22314" s="13">
        <v>3</v>
      </c>
    </row>
    <row r="22315" spans="1:3">
      <c r="A22315">
        <v>2010</v>
      </c>
      <c r="B22315" s="13" t="s">
        <v>16595</v>
      </c>
      <c r="C22315" s="13">
        <v>3</v>
      </c>
    </row>
    <row r="22316" spans="1:3">
      <c r="A22316">
        <v>2010</v>
      </c>
      <c r="B22316" s="13" t="s">
        <v>10453</v>
      </c>
      <c r="C22316" s="13">
        <v>3</v>
      </c>
    </row>
    <row r="22317" spans="1:3">
      <c r="A22317">
        <v>2010</v>
      </c>
      <c r="B22317" s="13" t="s">
        <v>10985</v>
      </c>
      <c r="C22317" s="13">
        <v>3</v>
      </c>
    </row>
    <row r="22318" spans="1:3">
      <c r="A22318">
        <v>2010</v>
      </c>
      <c r="B22318" s="13" t="s">
        <v>6183</v>
      </c>
      <c r="C22318" s="13">
        <v>3</v>
      </c>
    </row>
    <row r="22319" spans="1:3">
      <c r="A22319">
        <v>2010</v>
      </c>
      <c r="B22319" s="13" t="s">
        <v>6184</v>
      </c>
      <c r="C22319" s="13">
        <v>3</v>
      </c>
    </row>
    <row r="22320" spans="1:3">
      <c r="A22320">
        <v>2010</v>
      </c>
      <c r="B22320" s="13" t="s">
        <v>8008</v>
      </c>
      <c r="C22320" s="13">
        <v>3</v>
      </c>
    </row>
    <row r="22321" spans="1:3">
      <c r="A22321">
        <v>2010</v>
      </c>
      <c r="B22321" s="13" t="s">
        <v>4535</v>
      </c>
      <c r="C22321" s="13">
        <v>3</v>
      </c>
    </row>
    <row r="22322" spans="1:3">
      <c r="A22322">
        <v>2010</v>
      </c>
      <c r="B22322" s="13" t="s">
        <v>6185</v>
      </c>
      <c r="C22322" s="13">
        <v>3</v>
      </c>
    </row>
    <row r="22323" spans="1:3">
      <c r="A22323">
        <v>2010</v>
      </c>
      <c r="B22323" s="13" t="s">
        <v>4588</v>
      </c>
      <c r="C22323" s="13">
        <v>3</v>
      </c>
    </row>
    <row r="22324" spans="1:3" ht="25.5">
      <c r="A22324">
        <v>2010</v>
      </c>
      <c r="B22324" s="13" t="s">
        <v>6186</v>
      </c>
      <c r="C22324" s="13">
        <v>3</v>
      </c>
    </row>
    <row r="22325" spans="1:3">
      <c r="A22325">
        <v>2010</v>
      </c>
      <c r="B22325" s="13" t="s">
        <v>11216</v>
      </c>
      <c r="C22325" s="13">
        <v>3</v>
      </c>
    </row>
    <row r="22326" spans="1:3">
      <c r="A22326">
        <v>2010</v>
      </c>
      <c r="B22326" s="13" t="s">
        <v>5335</v>
      </c>
      <c r="C22326" s="13">
        <v>3</v>
      </c>
    </row>
    <row r="22327" spans="1:3">
      <c r="A22327">
        <v>2010</v>
      </c>
      <c r="B22327" s="13" t="s">
        <v>6187</v>
      </c>
      <c r="C22327" s="13">
        <v>3</v>
      </c>
    </row>
    <row r="22328" spans="1:3">
      <c r="A22328">
        <v>2010</v>
      </c>
      <c r="B22328" s="13" t="s">
        <v>14260</v>
      </c>
      <c r="C22328" s="13">
        <v>3</v>
      </c>
    </row>
    <row r="22329" spans="1:3">
      <c r="A22329">
        <v>2010</v>
      </c>
      <c r="B22329" s="13" t="s">
        <v>12018</v>
      </c>
      <c r="C22329" s="13">
        <v>3</v>
      </c>
    </row>
    <row r="22330" spans="1:3">
      <c r="A22330">
        <v>2010</v>
      </c>
      <c r="B22330" s="13" t="s">
        <v>11423</v>
      </c>
      <c r="C22330" s="13">
        <v>3</v>
      </c>
    </row>
    <row r="22331" spans="1:3">
      <c r="A22331">
        <v>2010</v>
      </c>
      <c r="B22331" s="13" t="s">
        <v>2586</v>
      </c>
      <c r="C22331" s="13">
        <v>3</v>
      </c>
    </row>
    <row r="22332" spans="1:3">
      <c r="A22332">
        <v>2010</v>
      </c>
      <c r="B22332" s="13" t="s">
        <v>6188</v>
      </c>
      <c r="C22332" s="13">
        <v>3</v>
      </c>
    </row>
    <row r="22333" spans="1:3">
      <c r="A22333">
        <v>2010</v>
      </c>
      <c r="B22333" s="13" t="s">
        <v>4941</v>
      </c>
      <c r="C22333" s="13">
        <v>3</v>
      </c>
    </row>
    <row r="22334" spans="1:3">
      <c r="A22334">
        <v>2010</v>
      </c>
      <c r="B22334" s="13" t="s">
        <v>11303</v>
      </c>
      <c r="C22334" s="13">
        <v>3</v>
      </c>
    </row>
    <row r="22335" spans="1:3">
      <c r="A22335">
        <v>2010</v>
      </c>
      <c r="B22335" s="13" t="s">
        <v>6189</v>
      </c>
      <c r="C22335" s="13">
        <v>3</v>
      </c>
    </row>
    <row r="22336" spans="1:3">
      <c r="A22336">
        <v>2010</v>
      </c>
      <c r="B22336" s="13" t="s">
        <v>6190</v>
      </c>
      <c r="C22336" s="13">
        <v>3</v>
      </c>
    </row>
    <row r="22337" spans="1:3">
      <c r="A22337">
        <v>2010</v>
      </c>
      <c r="B22337" s="13" t="s">
        <v>11049</v>
      </c>
      <c r="C22337" s="13">
        <v>3</v>
      </c>
    </row>
    <row r="22338" spans="1:3">
      <c r="A22338">
        <v>2010</v>
      </c>
      <c r="B22338" s="13" t="s">
        <v>11361</v>
      </c>
      <c r="C22338" s="13">
        <v>3</v>
      </c>
    </row>
    <row r="22339" spans="1:3">
      <c r="A22339">
        <v>2010</v>
      </c>
      <c r="B22339" s="13" t="s">
        <v>7122</v>
      </c>
      <c r="C22339" s="13">
        <v>3</v>
      </c>
    </row>
    <row r="22340" spans="1:3">
      <c r="A22340">
        <v>2010</v>
      </c>
      <c r="B22340" s="13" t="s">
        <v>6191</v>
      </c>
      <c r="C22340" s="13">
        <v>3</v>
      </c>
    </row>
    <row r="22341" spans="1:3">
      <c r="A22341">
        <v>2010</v>
      </c>
      <c r="B22341" s="13" t="s">
        <v>6192</v>
      </c>
      <c r="C22341" s="13">
        <v>3</v>
      </c>
    </row>
    <row r="22342" spans="1:3">
      <c r="A22342">
        <v>2010</v>
      </c>
      <c r="B22342" s="13" t="s">
        <v>10837</v>
      </c>
      <c r="C22342" s="13">
        <v>3</v>
      </c>
    </row>
    <row r="22343" spans="1:3">
      <c r="A22343">
        <v>2010</v>
      </c>
      <c r="B22343" s="13" t="s">
        <v>6193</v>
      </c>
      <c r="C22343" s="13">
        <v>3</v>
      </c>
    </row>
    <row r="22344" spans="1:3">
      <c r="A22344">
        <v>2010</v>
      </c>
      <c r="B22344" s="13" t="s">
        <v>14227</v>
      </c>
      <c r="C22344" s="13">
        <v>3</v>
      </c>
    </row>
    <row r="22345" spans="1:3" ht="25.5">
      <c r="A22345">
        <v>2010</v>
      </c>
      <c r="B22345" s="13" t="s">
        <v>4713</v>
      </c>
      <c r="C22345" s="13">
        <v>3</v>
      </c>
    </row>
    <row r="22346" spans="1:3">
      <c r="A22346">
        <v>2010</v>
      </c>
      <c r="B22346" s="13" t="s">
        <v>6194</v>
      </c>
      <c r="C22346" s="13">
        <v>3</v>
      </c>
    </row>
    <row r="22347" spans="1:3">
      <c r="A22347">
        <v>2010</v>
      </c>
      <c r="B22347" s="13" t="s">
        <v>14269</v>
      </c>
      <c r="C22347" s="13">
        <v>3</v>
      </c>
    </row>
    <row r="22348" spans="1:3">
      <c r="A22348">
        <v>2010</v>
      </c>
      <c r="B22348" s="13" t="s">
        <v>6195</v>
      </c>
      <c r="C22348" s="13">
        <v>3</v>
      </c>
    </row>
    <row r="22349" spans="1:3">
      <c r="A22349">
        <v>2010</v>
      </c>
      <c r="B22349" s="13" t="s">
        <v>5339</v>
      </c>
      <c r="C22349" s="13">
        <v>3</v>
      </c>
    </row>
    <row r="22350" spans="1:3">
      <c r="A22350">
        <v>2010</v>
      </c>
      <c r="B22350" s="13" t="s">
        <v>6196</v>
      </c>
      <c r="C22350" s="13">
        <v>3</v>
      </c>
    </row>
    <row r="22351" spans="1:3">
      <c r="A22351">
        <v>2010</v>
      </c>
      <c r="B22351" s="13" t="s">
        <v>16940</v>
      </c>
      <c r="C22351" s="13">
        <v>3</v>
      </c>
    </row>
    <row r="22352" spans="1:3">
      <c r="A22352">
        <v>2010</v>
      </c>
      <c r="B22352" s="13" t="s">
        <v>9780</v>
      </c>
      <c r="C22352" s="13">
        <v>3</v>
      </c>
    </row>
    <row r="22353" spans="1:3">
      <c r="A22353">
        <v>2010</v>
      </c>
      <c r="B22353" s="13" t="s">
        <v>13806</v>
      </c>
      <c r="C22353" s="13">
        <v>3</v>
      </c>
    </row>
    <row r="22354" spans="1:3">
      <c r="A22354">
        <v>2010</v>
      </c>
      <c r="B22354" s="13" t="s">
        <v>10734</v>
      </c>
      <c r="C22354" s="13">
        <v>3</v>
      </c>
    </row>
    <row r="22355" spans="1:3">
      <c r="A22355">
        <v>2010</v>
      </c>
      <c r="B22355" s="13" t="s">
        <v>9913</v>
      </c>
      <c r="C22355" s="13">
        <v>3</v>
      </c>
    </row>
    <row r="22356" spans="1:3">
      <c r="A22356">
        <v>2010</v>
      </c>
      <c r="B22356" s="13" t="s">
        <v>5026</v>
      </c>
      <c r="C22356" s="13">
        <v>3</v>
      </c>
    </row>
    <row r="22357" spans="1:3">
      <c r="A22357">
        <v>2010</v>
      </c>
      <c r="B22357" s="13" t="s">
        <v>5199</v>
      </c>
      <c r="C22357" s="13">
        <v>3</v>
      </c>
    </row>
    <row r="22358" spans="1:3">
      <c r="A22358">
        <v>2010</v>
      </c>
      <c r="B22358" s="13" t="s">
        <v>10682</v>
      </c>
      <c r="C22358" s="13">
        <v>3</v>
      </c>
    </row>
    <row r="22359" spans="1:3">
      <c r="A22359">
        <v>2010</v>
      </c>
      <c r="B22359" s="13" t="s">
        <v>10355</v>
      </c>
      <c r="C22359" s="13">
        <v>3</v>
      </c>
    </row>
    <row r="22360" spans="1:3">
      <c r="A22360">
        <v>2010</v>
      </c>
      <c r="B22360" s="13" t="s">
        <v>11746</v>
      </c>
      <c r="C22360" s="13">
        <v>3</v>
      </c>
    </row>
    <row r="22361" spans="1:3">
      <c r="A22361">
        <v>2010</v>
      </c>
      <c r="B22361" s="13" t="s">
        <v>6197</v>
      </c>
      <c r="C22361" s="13">
        <v>3</v>
      </c>
    </row>
    <row r="22362" spans="1:3">
      <c r="A22362">
        <v>2010</v>
      </c>
      <c r="B22362" s="13" t="s">
        <v>6198</v>
      </c>
      <c r="C22362" s="13">
        <v>3</v>
      </c>
    </row>
    <row r="22363" spans="1:3">
      <c r="A22363">
        <v>2010</v>
      </c>
      <c r="B22363" s="13" t="s">
        <v>12254</v>
      </c>
      <c r="C22363" s="13">
        <v>3</v>
      </c>
    </row>
    <row r="22364" spans="1:3">
      <c r="A22364">
        <v>2010</v>
      </c>
      <c r="B22364" s="13" t="s">
        <v>6199</v>
      </c>
      <c r="C22364" s="13">
        <v>3</v>
      </c>
    </row>
    <row r="22365" spans="1:3">
      <c r="A22365">
        <v>2010</v>
      </c>
      <c r="B22365" s="13" t="s">
        <v>5102</v>
      </c>
      <c r="C22365" s="13">
        <v>3</v>
      </c>
    </row>
    <row r="22366" spans="1:3">
      <c r="A22366">
        <v>2010</v>
      </c>
      <c r="B22366" s="13" t="s">
        <v>9771</v>
      </c>
      <c r="C22366" s="13">
        <v>3</v>
      </c>
    </row>
    <row r="22367" spans="1:3">
      <c r="A22367">
        <v>2010</v>
      </c>
      <c r="B22367" s="13" t="s">
        <v>6200</v>
      </c>
      <c r="C22367" s="13">
        <v>3</v>
      </c>
    </row>
    <row r="22368" spans="1:3">
      <c r="A22368">
        <v>2010</v>
      </c>
      <c r="B22368" s="13" t="s">
        <v>6201</v>
      </c>
      <c r="C22368" s="13">
        <v>3</v>
      </c>
    </row>
    <row r="22369" spans="1:3">
      <c r="A22369">
        <v>2010</v>
      </c>
      <c r="B22369" s="13" t="s">
        <v>16275</v>
      </c>
      <c r="C22369" s="13">
        <v>3</v>
      </c>
    </row>
    <row r="22370" spans="1:3">
      <c r="A22370">
        <v>2010</v>
      </c>
      <c r="B22370" s="13" t="s">
        <v>10144</v>
      </c>
      <c r="C22370" s="13">
        <v>3</v>
      </c>
    </row>
    <row r="22371" spans="1:3">
      <c r="A22371">
        <v>2010</v>
      </c>
      <c r="B22371" s="13" t="s">
        <v>2451</v>
      </c>
      <c r="C22371" s="13">
        <v>3</v>
      </c>
    </row>
    <row r="22372" spans="1:3">
      <c r="A22372">
        <v>2010</v>
      </c>
      <c r="B22372" s="13" t="s">
        <v>9743</v>
      </c>
      <c r="C22372" s="13">
        <v>3</v>
      </c>
    </row>
    <row r="22373" spans="1:3">
      <c r="A22373">
        <v>2010</v>
      </c>
      <c r="B22373" s="13" t="s">
        <v>6202</v>
      </c>
      <c r="C22373" s="13">
        <v>3</v>
      </c>
    </row>
    <row r="22374" spans="1:3">
      <c r="A22374">
        <v>2010</v>
      </c>
      <c r="B22374" s="13" t="s">
        <v>6203</v>
      </c>
      <c r="C22374" s="13">
        <v>3</v>
      </c>
    </row>
    <row r="22375" spans="1:3">
      <c r="A22375">
        <v>2010</v>
      </c>
      <c r="B22375" s="13" t="s">
        <v>13829</v>
      </c>
      <c r="C22375" s="13">
        <v>3</v>
      </c>
    </row>
    <row r="22376" spans="1:3">
      <c r="A22376">
        <v>2010</v>
      </c>
      <c r="B22376" s="13" t="s">
        <v>5425</v>
      </c>
      <c r="C22376" s="13">
        <v>3</v>
      </c>
    </row>
    <row r="22377" spans="1:3">
      <c r="A22377">
        <v>2010</v>
      </c>
      <c r="B22377" s="13" t="s">
        <v>6204</v>
      </c>
      <c r="C22377" s="13">
        <v>3</v>
      </c>
    </row>
    <row r="22378" spans="1:3">
      <c r="A22378">
        <v>2010</v>
      </c>
      <c r="B22378" s="13" t="s">
        <v>6205</v>
      </c>
      <c r="C22378" s="13">
        <v>3</v>
      </c>
    </row>
    <row r="22379" spans="1:3">
      <c r="A22379">
        <v>2010</v>
      </c>
      <c r="B22379" s="13" t="s">
        <v>6206</v>
      </c>
      <c r="C22379" s="13">
        <v>3</v>
      </c>
    </row>
    <row r="22380" spans="1:3">
      <c r="A22380">
        <v>2010</v>
      </c>
      <c r="B22380" s="13" t="s">
        <v>9888</v>
      </c>
      <c r="C22380" s="13">
        <v>3</v>
      </c>
    </row>
    <row r="22381" spans="1:3">
      <c r="A22381">
        <v>2010</v>
      </c>
      <c r="B22381" s="13" t="s">
        <v>14031</v>
      </c>
      <c r="C22381" s="13">
        <v>3</v>
      </c>
    </row>
    <row r="22382" spans="1:3">
      <c r="A22382">
        <v>2010</v>
      </c>
      <c r="B22382" s="13" t="s">
        <v>6207</v>
      </c>
      <c r="C22382" s="13">
        <v>3</v>
      </c>
    </row>
    <row r="22383" spans="1:3">
      <c r="A22383">
        <v>2010</v>
      </c>
      <c r="B22383" s="13" t="s">
        <v>8116</v>
      </c>
      <c r="C22383" s="13">
        <v>3</v>
      </c>
    </row>
    <row r="22384" spans="1:3">
      <c r="A22384">
        <v>2010</v>
      </c>
      <c r="B22384" s="13" t="s">
        <v>16071</v>
      </c>
      <c r="C22384" s="13">
        <v>3</v>
      </c>
    </row>
    <row r="22385" spans="1:3">
      <c r="A22385">
        <v>2010</v>
      </c>
      <c r="B22385" s="13" t="s">
        <v>6208</v>
      </c>
      <c r="C22385" s="13">
        <v>3</v>
      </c>
    </row>
    <row r="22386" spans="1:3">
      <c r="A22386">
        <v>2010</v>
      </c>
      <c r="B22386" s="13" t="s">
        <v>6209</v>
      </c>
      <c r="C22386" s="13">
        <v>3</v>
      </c>
    </row>
    <row r="22387" spans="1:3">
      <c r="A22387">
        <v>2010</v>
      </c>
      <c r="B22387" s="13" t="s">
        <v>11745</v>
      </c>
      <c r="C22387" s="13">
        <v>3</v>
      </c>
    </row>
    <row r="22388" spans="1:3">
      <c r="A22388">
        <v>2010</v>
      </c>
      <c r="B22388" s="13" t="s">
        <v>6210</v>
      </c>
      <c r="C22388" s="13">
        <v>3</v>
      </c>
    </row>
    <row r="22389" spans="1:3">
      <c r="A22389">
        <v>2010</v>
      </c>
      <c r="B22389" s="13" t="s">
        <v>6211</v>
      </c>
      <c r="C22389" s="13">
        <v>3</v>
      </c>
    </row>
    <row r="22390" spans="1:3">
      <c r="A22390">
        <v>2010</v>
      </c>
      <c r="B22390" s="13" t="s">
        <v>12112</v>
      </c>
      <c r="C22390" s="13">
        <v>3</v>
      </c>
    </row>
    <row r="22391" spans="1:3">
      <c r="A22391">
        <v>2010</v>
      </c>
      <c r="B22391" s="13" t="s">
        <v>10440</v>
      </c>
      <c r="C22391" s="13">
        <v>3</v>
      </c>
    </row>
    <row r="22392" spans="1:3">
      <c r="A22392">
        <v>2010</v>
      </c>
      <c r="B22392" s="13" t="s">
        <v>11529</v>
      </c>
      <c r="C22392" s="13">
        <v>3</v>
      </c>
    </row>
    <row r="22393" spans="1:3">
      <c r="A22393">
        <v>2010</v>
      </c>
      <c r="B22393" s="13" t="s">
        <v>6212</v>
      </c>
      <c r="C22393" s="13">
        <v>3</v>
      </c>
    </row>
    <row r="22394" spans="1:3">
      <c r="A22394">
        <v>2010</v>
      </c>
      <c r="B22394" s="13" t="s">
        <v>2154</v>
      </c>
      <c r="C22394" s="13">
        <v>3</v>
      </c>
    </row>
    <row r="22395" spans="1:3">
      <c r="A22395">
        <v>2010</v>
      </c>
      <c r="B22395" s="13" t="s">
        <v>6213</v>
      </c>
      <c r="C22395" s="13">
        <v>3</v>
      </c>
    </row>
    <row r="22396" spans="1:3">
      <c r="A22396">
        <v>2010</v>
      </c>
      <c r="B22396" s="13" t="s">
        <v>8148</v>
      </c>
      <c r="C22396" s="13">
        <v>3</v>
      </c>
    </row>
    <row r="22397" spans="1:3">
      <c r="A22397">
        <v>2010</v>
      </c>
      <c r="B22397" s="13" t="s">
        <v>16329</v>
      </c>
      <c r="C22397" s="13">
        <v>3</v>
      </c>
    </row>
    <row r="22398" spans="1:3">
      <c r="A22398">
        <v>2010</v>
      </c>
      <c r="B22398" s="13" t="s">
        <v>6214</v>
      </c>
      <c r="C22398" s="13">
        <v>3</v>
      </c>
    </row>
    <row r="22399" spans="1:3">
      <c r="A22399">
        <v>2010</v>
      </c>
      <c r="B22399" s="13" t="s">
        <v>4577</v>
      </c>
      <c r="C22399" s="13">
        <v>3</v>
      </c>
    </row>
    <row r="22400" spans="1:3">
      <c r="A22400">
        <v>2010</v>
      </c>
      <c r="B22400" s="13" t="s">
        <v>6215</v>
      </c>
      <c r="C22400" s="13">
        <v>3</v>
      </c>
    </row>
    <row r="22401" spans="1:3">
      <c r="A22401">
        <v>2010</v>
      </c>
      <c r="B22401" s="13" t="s">
        <v>5351</v>
      </c>
      <c r="C22401" s="13">
        <v>3</v>
      </c>
    </row>
    <row r="22402" spans="1:3">
      <c r="A22402">
        <v>2010</v>
      </c>
      <c r="B22402" s="13" t="s">
        <v>6216</v>
      </c>
      <c r="C22402" s="13">
        <v>3</v>
      </c>
    </row>
    <row r="22403" spans="1:3">
      <c r="A22403">
        <v>2010</v>
      </c>
      <c r="B22403" s="13" t="s">
        <v>6905</v>
      </c>
      <c r="C22403" s="13">
        <v>3</v>
      </c>
    </row>
    <row r="22404" spans="1:3">
      <c r="A22404">
        <v>2010</v>
      </c>
      <c r="B22404" s="13" t="s">
        <v>7657</v>
      </c>
      <c r="C22404" s="13">
        <v>3</v>
      </c>
    </row>
    <row r="22405" spans="1:3">
      <c r="A22405">
        <v>2010</v>
      </c>
      <c r="B22405" s="13" t="s">
        <v>6217</v>
      </c>
      <c r="C22405" s="13">
        <v>3</v>
      </c>
    </row>
    <row r="22406" spans="1:3">
      <c r="A22406">
        <v>2010</v>
      </c>
      <c r="B22406" s="13" t="s">
        <v>6218</v>
      </c>
      <c r="C22406" s="13">
        <v>3</v>
      </c>
    </row>
    <row r="22407" spans="1:3">
      <c r="A22407">
        <v>2010</v>
      </c>
      <c r="B22407" s="13" t="s">
        <v>6219</v>
      </c>
      <c r="C22407" s="13">
        <v>3</v>
      </c>
    </row>
    <row r="22408" spans="1:3">
      <c r="A22408">
        <v>2010</v>
      </c>
      <c r="B22408" s="13" t="s">
        <v>10280</v>
      </c>
      <c r="C22408" s="13">
        <v>3</v>
      </c>
    </row>
    <row r="22409" spans="1:3" ht="25.5">
      <c r="A22409">
        <v>2010</v>
      </c>
      <c r="B22409" s="13" t="s">
        <v>10554</v>
      </c>
      <c r="C22409" s="13">
        <v>3</v>
      </c>
    </row>
    <row r="22410" spans="1:3">
      <c r="A22410">
        <v>2010</v>
      </c>
      <c r="B22410" s="13" t="s">
        <v>8180</v>
      </c>
      <c r="C22410" s="13">
        <v>3</v>
      </c>
    </row>
    <row r="22411" spans="1:3">
      <c r="A22411">
        <v>2010</v>
      </c>
      <c r="B22411" s="13" t="s">
        <v>6220</v>
      </c>
      <c r="C22411" s="13">
        <v>3</v>
      </c>
    </row>
    <row r="22412" spans="1:3">
      <c r="A22412">
        <v>2010</v>
      </c>
      <c r="B22412" s="13" t="s">
        <v>2453</v>
      </c>
      <c r="C22412" s="13">
        <v>3</v>
      </c>
    </row>
    <row r="22413" spans="1:3">
      <c r="A22413">
        <v>2010</v>
      </c>
      <c r="B22413" s="13" t="s">
        <v>6221</v>
      </c>
      <c r="C22413" s="13">
        <v>3</v>
      </c>
    </row>
    <row r="22414" spans="1:3">
      <c r="A22414">
        <v>2010</v>
      </c>
      <c r="B22414" s="13" t="s">
        <v>6222</v>
      </c>
      <c r="C22414" s="13">
        <v>3</v>
      </c>
    </row>
    <row r="22415" spans="1:3">
      <c r="A22415">
        <v>2010</v>
      </c>
      <c r="B22415" s="13" t="s">
        <v>6223</v>
      </c>
      <c r="C22415" s="13">
        <v>3</v>
      </c>
    </row>
    <row r="22416" spans="1:3">
      <c r="A22416">
        <v>2010</v>
      </c>
      <c r="B22416" s="13" t="s">
        <v>6224</v>
      </c>
      <c r="C22416" s="13">
        <v>3</v>
      </c>
    </row>
    <row r="22417" spans="1:3">
      <c r="A22417">
        <v>2010</v>
      </c>
      <c r="B22417" s="13" t="s">
        <v>16875</v>
      </c>
      <c r="C22417" s="13">
        <v>3</v>
      </c>
    </row>
    <row r="22418" spans="1:3">
      <c r="A22418">
        <v>2010</v>
      </c>
      <c r="B22418" s="13" t="s">
        <v>12097</v>
      </c>
      <c r="C22418" s="13">
        <v>3</v>
      </c>
    </row>
    <row r="22419" spans="1:3">
      <c r="A22419">
        <v>2010</v>
      </c>
      <c r="B22419" s="13" t="s">
        <v>6225</v>
      </c>
      <c r="C22419" s="13">
        <v>3</v>
      </c>
    </row>
    <row r="22420" spans="1:3">
      <c r="A22420">
        <v>2010</v>
      </c>
      <c r="B22420" s="13" t="s">
        <v>7441</v>
      </c>
      <c r="C22420" s="13">
        <v>3</v>
      </c>
    </row>
    <row r="22421" spans="1:3">
      <c r="A22421">
        <v>2010</v>
      </c>
      <c r="B22421" s="13" t="s">
        <v>10405</v>
      </c>
      <c r="C22421" s="13">
        <v>3</v>
      </c>
    </row>
    <row r="22422" spans="1:3">
      <c r="A22422">
        <v>2010</v>
      </c>
      <c r="B22422" s="13" t="s">
        <v>6226</v>
      </c>
      <c r="C22422" s="13">
        <v>3</v>
      </c>
    </row>
    <row r="22423" spans="1:3">
      <c r="A22423">
        <v>2010</v>
      </c>
      <c r="B22423" s="13" t="s">
        <v>6227</v>
      </c>
      <c r="C22423" s="13">
        <v>3</v>
      </c>
    </row>
    <row r="22424" spans="1:3">
      <c r="A22424">
        <v>2010</v>
      </c>
      <c r="B22424" s="13" t="s">
        <v>10008</v>
      </c>
      <c r="C22424" s="13">
        <v>3</v>
      </c>
    </row>
    <row r="22425" spans="1:3">
      <c r="A22425">
        <v>2010</v>
      </c>
      <c r="B22425" s="13" t="s">
        <v>7429</v>
      </c>
      <c r="C22425" s="13">
        <v>3</v>
      </c>
    </row>
    <row r="22426" spans="1:3">
      <c r="A22426">
        <v>2010</v>
      </c>
      <c r="B22426" s="13" t="s">
        <v>6228</v>
      </c>
      <c r="C22426" s="13">
        <v>2</v>
      </c>
    </row>
    <row r="22427" spans="1:3" ht="25.5">
      <c r="A22427">
        <v>2010</v>
      </c>
      <c r="B22427" s="13" t="s">
        <v>16857</v>
      </c>
      <c r="C22427" s="13">
        <v>2</v>
      </c>
    </row>
    <row r="22428" spans="1:3">
      <c r="A22428">
        <v>2010</v>
      </c>
      <c r="B22428" s="13" t="s">
        <v>9584</v>
      </c>
      <c r="C22428" s="13">
        <v>2</v>
      </c>
    </row>
    <row r="22429" spans="1:3">
      <c r="A22429">
        <v>2010</v>
      </c>
      <c r="B22429" s="13" t="s">
        <v>6229</v>
      </c>
      <c r="C22429" s="13">
        <v>2</v>
      </c>
    </row>
    <row r="22430" spans="1:3" ht="25.5">
      <c r="A22430">
        <v>2010</v>
      </c>
      <c r="B22430" s="13" t="s">
        <v>7680</v>
      </c>
      <c r="C22430" s="13">
        <v>2</v>
      </c>
    </row>
    <row r="22431" spans="1:3">
      <c r="A22431">
        <v>2010</v>
      </c>
      <c r="B22431" s="13" t="s">
        <v>5107</v>
      </c>
      <c r="C22431" s="13">
        <v>2</v>
      </c>
    </row>
    <row r="22432" spans="1:3">
      <c r="A22432">
        <v>2010</v>
      </c>
      <c r="B22432" s="13" t="s">
        <v>11936</v>
      </c>
      <c r="C22432" s="13">
        <v>2</v>
      </c>
    </row>
    <row r="22433" spans="1:3">
      <c r="A22433">
        <v>2010</v>
      </c>
      <c r="B22433" s="13" t="s">
        <v>7701</v>
      </c>
      <c r="C22433" s="13">
        <v>2</v>
      </c>
    </row>
    <row r="22434" spans="1:3">
      <c r="A22434">
        <v>2010</v>
      </c>
      <c r="B22434" s="13" t="s">
        <v>6230</v>
      </c>
      <c r="C22434" s="13">
        <v>2</v>
      </c>
    </row>
    <row r="22435" spans="1:3">
      <c r="A22435">
        <v>2010</v>
      </c>
      <c r="B22435" s="13" t="s">
        <v>6231</v>
      </c>
      <c r="C22435" s="13">
        <v>2</v>
      </c>
    </row>
    <row r="22436" spans="1:3">
      <c r="A22436">
        <v>2010</v>
      </c>
      <c r="B22436" s="13" t="s">
        <v>11078</v>
      </c>
      <c r="C22436" s="13">
        <v>2</v>
      </c>
    </row>
    <row r="22437" spans="1:3">
      <c r="A22437">
        <v>2010</v>
      </c>
      <c r="B22437" s="13" t="s">
        <v>9611</v>
      </c>
      <c r="C22437" s="13">
        <v>2</v>
      </c>
    </row>
    <row r="22438" spans="1:3">
      <c r="A22438">
        <v>2010</v>
      </c>
      <c r="B22438" s="13" t="s">
        <v>2379</v>
      </c>
      <c r="C22438" s="13">
        <v>2</v>
      </c>
    </row>
    <row r="22439" spans="1:3">
      <c r="A22439">
        <v>2010</v>
      </c>
      <c r="B22439" s="13" t="s">
        <v>6232</v>
      </c>
      <c r="C22439" s="13">
        <v>2</v>
      </c>
    </row>
    <row r="22440" spans="1:3">
      <c r="A22440">
        <v>2010</v>
      </c>
      <c r="B22440" s="13" t="s">
        <v>10890</v>
      </c>
      <c r="C22440" s="13">
        <v>2</v>
      </c>
    </row>
    <row r="22441" spans="1:3">
      <c r="A22441">
        <v>2010</v>
      </c>
      <c r="B22441" s="13" t="s">
        <v>6233</v>
      </c>
      <c r="C22441" s="13">
        <v>2</v>
      </c>
    </row>
    <row r="22442" spans="1:3">
      <c r="A22442">
        <v>2010</v>
      </c>
      <c r="B22442" s="13" t="s">
        <v>6234</v>
      </c>
      <c r="C22442" s="13">
        <v>2</v>
      </c>
    </row>
    <row r="22443" spans="1:3" ht="25.5">
      <c r="A22443">
        <v>2010</v>
      </c>
      <c r="B22443" s="13" t="s">
        <v>6235</v>
      </c>
      <c r="C22443" s="13">
        <v>2</v>
      </c>
    </row>
    <row r="22444" spans="1:3">
      <c r="A22444">
        <v>2010</v>
      </c>
      <c r="B22444" s="13" t="s">
        <v>6236</v>
      </c>
      <c r="C22444" s="13">
        <v>2</v>
      </c>
    </row>
    <row r="22445" spans="1:3">
      <c r="A22445">
        <v>2010</v>
      </c>
      <c r="B22445" s="13" t="s">
        <v>11248</v>
      </c>
      <c r="C22445" s="13">
        <v>2</v>
      </c>
    </row>
    <row r="22446" spans="1:3">
      <c r="A22446">
        <v>2010</v>
      </c>
      <c r="B22446" s="13" t="s">
        <v>6237</v>
      </c>
      <c r="C22446" s="13">
        <v>2</v>
      </c>
    </row>
    <row r="22447" spans="1:3">
      <c r="A22447">
        <v>2010</v>
      </c>
      <c r="B22447" s="13" t="s">
        <v>6238</v>
      </c>
      <c r="C22447" s="13">
        <v>2</v>
      </c>
    </row>
    <row r="22448" spans="1:3">
      <c r="A22448">
        <v>2010</v>
      </c>
      <c r="B22448" s="13" t="s">
        <v>7298</v>
      </c>
      <c r="C22448" s="13">
        <v>2</v>
      </c>
    </row>
    <row r="22449" spans="1:3">
      <c r="A22449">
        <v>2010</v>
      </c>
      <c r="B22449" s="13" t="s">
        <v>6239</v>
      </c>
      <c r="C22449" s="13">
        <v>2</v>
      </c>
    </row>
    <row r="22450" spans="1:3">
      <c r="A22450">
        <v>2010</v>
      </c>
      <c r="B22450" s="13" t="s">
        <v>6240</v>
      </c>
      <c r="C22450" s="13">
        <v>2</v>
      </c>
    </row>
    <row r="22451" spans="1:3">
      <c r="A22451">
        <v>2010</v>
      </c>
      <c r="B22451" s="13" t="s">
        <v>2314</v>
      </c>
      <c r="C22451" s="13">
        <v>2</v>
      </c>
    </row>
    <row r="22452" spans="1:3">
      <c r="A22452">
        <v>2010</v>
      </c>
      <c r="B22452" s="13" t="s">
        <v>10465</v>
      </c>
      <c r="C22452" s="13">
        <v>2</v>
      </c>
    </row>
    <row r="22453" spans="1:3">
      <c r="A22453">
        <v>2010</v>
      </c>
      <c r="B22453" s="13" t="s">
        <v>8553</v>
      </c>
      <c r="C22453" s="13">
        <v>2</v>
      </c>
    </row>
    <row r="22454" spans="1:3">
      <c r="A22454">
        <v>2010</v>
      </c>
      <c r="B22454" s="13" t="s">
        <v>10507</v>
      </c>
      <c r="C22454" s="13">
        <v>2</v>
      </c>
    </row>
    <row r="22455" spans="1:3">
      <c r="A22455">
        <v>2010</v>
      </c>
      <c r="B22455" s="13" t="s">
        <v>2068</v>
      </c>
      <c r="C22455" s="13">
        <v>2</v>
      </c>
    </row>
    <row r="22456" spans="1:3">
      <c r="A22456">
        <v>2010</v>
      </c>
      <c r="B22456" s="13" t="s">
        <v>5000</v>
      </c>
      <c r="C22456" s="13">
        <v>2</v>
      </c>
    </row>
    <row r="22457" spans="1:3">
      <c r="A22457">
        <v>2010</v>
      </c>
      <c r="B22457" s="13" t="s">
        <v>16187</v>
      </c>
      <c r="C22457" s="13">
        <v>2</v>
      </c>
    </row>
    <row r="22458" spans="1:3">
      <c r="A22458">
        <v>2010</v>
      </c>
      <c r="B22458" s="13" t="s">
        <v>6241</v>
      </c>
      <c r="C22458" s="13">
        <v>2</v>
      </c>
    </row>
    <row r="22459" spans="1:3">
      <c r="A22459">
        <v>2010</v>
      </c>
      <c r="B22459" s="13" t="s">
        <v>4877</v>
      </c>
      <c r="C22459" s="13">
        <v>2</v>
      </c>
    </row>
    <row r="22460" spans="1:3" ht="25.5">
      <c r="A22460">
        <v>2010</v>
      </c>
      <c r="B22460" s="13" t="s">
        <v>10022</v>
      </c>
      <c r="C22460" s="13">
        <v>2</v>
      </c>
    </row>
    <row r="22461" spans="1:3">
      <c r="A22461">
        <v>2010</v>
      </c>
      <c r="B22461" s="13" t="s">
        <v>6242</v>
      </c>
      <c r="C22461" s="13">
        <v>2</v>
      </c>
    </row>
    <row r="22462" spans="1:3">
      <c r="A22462">
        <v>2010</v>
      </c>
      <c r="B22462" s="13" t="s">
        <v>11618</v>
      </c>
      <c r="C22462" s="13">
        <v>2</v>
      </c>
    </row>
    <row r="22463" spans="1:3">
      <c r="A22463">
        <v>2010</v>
      </c>
      <c r="B22463" s="13" t="s">
        <v>6243</v>
      </c>
      <c r="C22463" s="13">
        <v>2</v>
      </c>
    </row>
    <row r="22464" spans="1:3">
      <c r="A22464">
        <v>2010</v>
      </c>
      <c r="B22464" s="13" t="s">
        <v>6244</v>
      </c>
      <c r="C22464" s="13">
        <v>2</v>
      </c>
    </row>
    <row r="22465" spans="1:3">
      <c r="A22465">
        <v>2010</v>
      </c>
      <c r="B22465" s="13" t="s">
        <v>11113</v>
      </c>
      <c r="C22465" s="13">
        <v>2</v>
      </c>
    </row>
    <row r="22466" spans="1:3">
      <c r="A22466">
        <v>2010</v>
      </c>
      <c r="B22466" s="13" t="s">
        <v>6245</v>
      </c>
      <c r="C22466" s="13">
        <v>2</v>
      </c>
    </row>
    <row r="22467" spans="1:3">
      <c r="A22467">
        <v>2010</v>
      </c>
      <c r="B22467" s="13" t="s">
        <v>9673</v>
      </c>
      <c r="C22467" s="13">
        <v>2</v>
      </c>
    </row>
    <row r="22468" spans="1:3">
      <c r="A22468">
        <v>2010</v>
      </c>
      <c r="B22468" s="13" t="s">
        <v>6246</v>
      </c>
      <c r="C22468" s="13">
        <v>2</v>
      </c>
    </row>
    <row r="22469" spans="1:3">
      <c r="A22469">
        <v>2010</v>
      </c>
      <c r="B22469" s="13" t="s">
        <v>4797</v>
      </c>
      <c r="C22469" s="13">
        <v>2</v>
      </c>
    </row>
    <row r="22470" spans="1:3">
      <c r="A22470">
        <v>2010</v>
      </c>
      <c r="B22470" s="13" t="s">
        <v>6247</v>
      </c>
      <c r="C22470" s="13">
        <v>2</v>
      </c>
    </row>
    <row r="22471" spans="1:3">
      <c r="A22471">
        <v>2010</v>
      </c>
      <c r="B22471" s="13" t="s">
        <v>8987</v>
      </c>
      <c r="C22471" s="13">
        <v>2</v>
      </c>
    </row>
    <row r="22472" spans="1:3">
      <c r="A22472">
        <v>2010</v>
      </c>
      <c r="B22472" s="13" t="s">
        <v>11885</v>
      </c>
      <c r="C22472" s="13">
        <v>2</v>
      </c>
    </row>
    <row r="22473" spans="1:3">
      <c r="A22473">
        <v>2010</v>
      </c>
      <c r="B22473" s="13" t="s">
        <v>6248</v>
      </c>
      <c r="C22473" s="13">
        <v>2</v>
      </c>
    </row>
    <row r="22474" spans="1:3">
      <c r="A22474">
        <v>2010</v>
      </c>
      <c r="B22474" s="13" t="s">
        <v>7138</v>
      </c>
      <c r="C22474" s="13">
        <v>2</v>
      </c>
    </row>
    <row r="22475" spans="1:3">
      <c r="A22475">
        <v>2010</v>
      </c>
      <c r="B22475" s="13" t="s">
        <v>6249</v>
      </c>
      <c r="C22475" s="13">
        <v>2</v>
      </c>
    </row>
    <row r="22476" spans="1:3">
      <c r="A22476">
        <v>2010</v>
      </c>
      <c r="B22476" s="13" t="s">
        <v>6250</v>
      </c>
      <c r="C22476" s="13">
        <v>2</v>
      </c>
    </row>
    <row r="22477" spans="1:3">
      <c r="A22477">
        <v>2010</v>
      </c>
      <c r="B22477" s="13" t="s">
        <v>6251</v>
      </c>
      <c r="C22477" s="13">
        <v>2</v>
      </c>
    </row>
    <row r="22478" spans="1:3">
      <c r="A22478">
        <v>2010</v>
      </c>
      <c r="B22478" s="13" t="s">
        <v>6252</v>
      </c>
      <c r="C22478" s="13">
        <v>2</v>
      </c>
    </row>
    <row r="22479" spans="1:3">
      <c r="A22479">
        <v>2010</v>
      </c>
      <c r="B22479" s="13" t="s">
        <v>9450</v>
      </c>
      <c r="C22479" s="13">
        <v>2</v>
      </c>
    </row>
    <row r="22480" spans="1:3">
      <c r="A22480">
        <v>2010</v>
      </c>
      <c r="B22480" s="13" t="s">
        <v>6253</v>
      </c>
      <c r="C22480" s="13">
        <v>2</v>
      </c>
    </row>
    <row r="22481" spans="1:3">
      <c r="A22481">
        <v>2010</v>
      </c>
      <c r="B22481" s="13" t="s">
        <v>6254</v>
      </c>
      <c r="C22481" s="13">
        <v>2</v>
      </c>
    </row>
    <row r="22482" spans="1:3">
      <c r="A22482">
        <v>2010</v>
      </c>
      <c r="B22482" s="13" t="s">
        <v>11571</v>
      </c>
      <c r="C22482" s="13">
        <v>2</v>
      </c>
    </row>
    <row r="22483" spans="1:3">
      <c r="A22483">
        <v>2010</v>
      </c>
      <c r="B22483" s="13" t="s">
        <v>6255</v>
      </c>
      <c r="C22483" s="13">
        <v>2</v>
      </c>
    </row>
    <row r="22484" spans="1:3">
      <c r="A22484">
        <v>2010</v>
      </c>
      <c r="B22484" s="13" t="s">
        <v>12060</v>
      </c>
      <c r="C22484" s="13">
        <v>2</v>
      </c>
    </row>
    <row r="22485" spans="1:3">
      <c r="A22485">
        <v>2010</v>
      </c>
      <c r="B22485" s="13" t="s">
        <v>6256</v>
      </c>
      <c r="C22485" s="13">
        <v>2</v>
      </c>
    </row>
    <row r="22486" spans="1:3">
      <c r="A22486">
        <v>2010</v>
      </c>
      <c r="B22486" s="13" t="s">
        <v>9973</v>
      </c>
      <c r="C22486" s="13">
        <v>2</v>
      </c>
    </row>
    <row r="22487" spans="1:3">
      <c r="A22487">
        <v>2010</v>
      </c>
      <c r="B22487" s="13" t="s">
        <v>4526</v>
      </c>
      <c r="C22487" s="13">
        <v>2</v>
      </c>
    </row>
    <row r="22488" spans="1:3">
      <c r="A22488">
        <v>2010</v>
      </c>
      <c r="B22488" s="13" t="s">
        <v>6257</v>
      </c>
      <c r="C22488" s="13">
        <v>2</v>
      </c>
    </row>
    <row r="22489" spans="1:3">
      <c r="A22489">
        <v>2010</v>
      </c>
      <c r="B22489" s="13" t="s">
        <v>10384</v>
      </c>
      <c r="C22489" s="13">
        <v>2</v>
      </c>
    </row>
    <row r="22490" spans="1:3">
      <c r="A22490">
        <v>2010</v>
      </c>
      <c r="B22490" s="13" t="s">
        <v>6258</v>
      </c>
      <c r="C22490" s="13">
        <v>2</v>
      </c>
    </row>
    <row r="22491" spans="1:3">
      <c r="A22491">
        <v>2010</v>
      </c>
      <c r="B22491" s="13" t="s">
        <v>5158</v>
      </c>
      <c r="C22491" s="13">
        <v>2</v>
      </c>
    </row>
    <row r="22492" spans="1:3">
      <c r="A22492">
        <v>2010</v>
      </c>
      <c r="B22492" s="13" t="s">
        <v>6259</v>
      </c>
      <c r="C22492" s="13">
        <v>2</v>
      </c>
    </row>
    <row r="22493" spans="1:3">
      <c r="A22493">
        <v>2010</v>
      </c>
      <c r="B22493" s="13" t="s">
        <v>6260</v>
      </c>
      <c r="C22493" s="13">
        <v>2</v>
      </c>
    </row>
    <row r="22494" spans="1:3">
      <c r="A22494">
        <v>2010</v>
      </c>
      <c r="B22494" s="13" t="s">
        <v>6261</v>
      </c>
      <c r="C22494" s="13">
        <v>2</v>
      </c>
    </row>
    <row r="22495" spans="1:3">
      <c r="A22495">
        <v>2010</v>
      </c>
      <c r="B22495" s="13" t="s">
        <v>2075</v>
      </c>
      <c r="C22495" s="13">
        <v>2</v>
      </c>
    </row>
    <row r="22496" spans="1:3">
      <c r="A22496">
        <v>2010</v>
      </c>
      <c r="B22496" s="13" t="s">
        <v>2462</v>
      </c>
      <c r="C22496" s="13">
        <v>2</v>
      </c>
    </row>
    <row r="22497" spans="1:3">
      <c r="A22497">
        <v>2010</v>
      </c>
      <c r="B22497" s="13" t="s">
        <v>6262</v>
      </c>
      <c r="C22497" s="13">
        <v>2</v>
      </c>
    </row>
    <row r="22498" spans="1:3">
      <c r="A22498">
        <v>2010</v>
      </c>
      <c r="B22498" s="13" t="s">
        <v>6263</v>
      </c>
      <c r="C22498" s="13">
        <v>2</v>
      </c>
    </row>
    <row r="22499" spans="1:3">
      <c r="A22499">
        <v>2010</v>
      </c>
      <c r="B22499" s="13" t="s">
        <v>4944</v>
      </c>
      <c r="C22499" s="13">
        <v>2</v>
      </c>
    </row>
    <row r="22500" spans="1:3">
      <c r="A22500">
        <v>2010</v>
      </c>
      <c r="B22500" s="13" t="s">
        <v>7239</v>
      </c>
      <c r="C22500" s="13">
        <v>2</v>
      </c>
    </row>
    <row r="22501" spans="1:3">
      <c r="A22501">
        <v>2010</v>
      </c>
      <c r="B22501" s="13" t="s">
        <v>11808</v>
      </c>
      <c r="C22501" s="13">
        <v>2</v>
      </c>
    </row>
    <row r="22502" spans="1:3">
      <c r="A22502">
        <v>2010</v>
      </c>
      <c r="B22502" s="13" t="s">
        <v>10978</v>
      </c>
      <c r="C22502" s="13">
        <v>2</v>
      </c>
    </row>
    <row r="22503" spans="1:3">
      <c r="A22503">
        <v>2010</v>
      </c>
      <c r="B22503" s="13" t="s">
        <v>6264</v>
      </c>
      <c r="C22503" s="13">
        <v>2</v>
      </c>
    </row>
    <row r="22504" spans="1:3">
      <c r="A22504">
        <v>2010</v>
      </c>
      <c r="B22504" s="13" t="s">
        <v>11276</v>
      </c>
      <c r="C22504" s="13">
        <v>2</v>
      </c>
    </row>
    <row r="22505" spans="1:3">
      <c r="A22505">
        <v>2010</v>
      </c>
      <c r="B22505" s="13" t="s">
        <v>6265</v>
      </c>
      <c r="C22505" s="13">
        <v>2</v>
      </c>
    </row>
    <row r="22506" spans="1:3">
      <c r="A22506">
        <v>2010</v>
      </c>
      <c r="B22506" s="13" t="s">
        <v>16107</v>
      </c>
      <c r="C22506" s="13">
        <v>2</v>
      </c>
    </row>
    <row r="22507" spans="1:3">
      <c r="A22507">
        <v>2010</v>
      </c>
      <c r="B22507" s="13" t="s">
        <v>8214</v>
      </c>
      <c r="C22507" s="13">
        <v>2</v>
      </c>
    </row>
    <row r="22508" spans="1:3">
      <c r="A22508">
        <v>2010</v>
      </c>
      <c r="B22508" s="13" t="s">
        <v>10673</v>
      </c>
      <c r="C22508" s="13">
        <v>2</v>
      </c>
    </row>
    <row r="22509" spans="1:3">
      <c r="A22509">
        <v>2010</v>
      </c>
      <c r="B22509" s="13" t="s">
        <v>6266</v>
      </c>
      <c r="C22509" s="13">
        <v>2</v>
      </c>
    </row>
    <row r="22510" spans="1:3">
      <c r="A22510">
        <v>2010</v>
      </c>
      <c r="B22510" s="13" t="s">
        <v>6267</v>
      </c>
      <c r="C22510" s="13">
        <v>2</v>
      </c>
    </row>
    <row r="22511" spans="1:3">
      <c r="A22511">
        <v>2010</v>
      </c>
      <c r="B22511" s="13" t="s">
        <v>6268</v>
      </c>
      <c r="C22511" s="13">
        <v>2</v>
      </c>
    </row>
    <row r="22512" spans="1:3">
      <c r="A22512">
        <v>2010</v>
      </c>
      <c r="B22512" s="13" t="s">
        <v>6269</v>
      </c>
      <c r="C22512" s="13">
        <v>2</v>
      </c>
    </row>
    <row r="22513" spans="1:3">
      <c r="A22513">
        <v>2010</v>
      </c>
      <c r="B22513" s="13" t="s">
        <v>6270</v>
      </c>
      <c r="C22513" s="13">
        <v>2</v>
      </c>
    </row>
    <row r="22514" spans="1:3">
      <c r="A22514">
        <v>2010</v>
      </c>
      <c r="B22514" s="13" t="s">
        <v>2020</v>
      </c>
      <c r="C22514" s="13">
        <v>2</v>
      </c>
    </row>
    <row r="22515" spans="1:3">
      <c r="A22515">
        <v>2010</v>
      </c>
      <c r="B22515" s="13" t="s">
        <v>6603</v>
      </c>
      <c r="C22515" s="13">
        <v>2</v>
      </c>
    </row>
    <row r="22516" spans="1:3">
      <c r="A22516">
        <v>2010</v>
      </c>
      <c r="B22516" s="13" t="s">
        <v>8541</v>
      </c>
      <c r="C22516" s="13">
        <v>2</v>
      </c>
    </row>
    <row r="22517" spans="1:3">
      <c r="A22517">
        <v>2010</v>
      </c>
      <c r="B22517" s="13" t="s">
        <v>8753</v>
      </c>
      <c r="C22517" s="13">
        <v>2</v>
      </c>
    </row>
    <row r="22518" spans="1:3">
      <c r="A22518">
        <v>2010</v>
      </c>
      <c r="B22518" s="13" t="s">
        <v>10493</v>
      </c>
      <c r="C22518" s="13">
        <v>2</v>
      </c>
    </row>
    <row r="22519" spans="1:3">
      <c r="A22519">
        <v>2010</v>
      </c>
      <c r="B22519" s="13" t="s">
        <v>16156</v>
      </c>
      <c r="C22519" s="13">
        <v>2</v>
      </c>
    </row>
    <row r="22520" spans="1:3">
      <c r="A22520">
        <v>2010</v>
      </c>
      <c r="B22520" s="13" t="s">
        <v>7916</v>
      </c>
      <c r="C22520" s="13">
        <v>2</v>
      </c>
    </row>
    <row r="22521" spans="1:3">
      <c r="A22521">
        <v>2010</v>
      </c>
      <c r="B22521" s="13" t="s">
        <v>8154</v>
      </c>
      <c r="C22521" s="13">
        <v>2</v>
      </c>
    </row>
    <row r="22522" spans="1:3">
      <c r="A22522">
        <v>2010</v>
      </c>
      <c r="B22522" s="13" t="s">
        <v>5148</v>
      </c>
      <c r="C22522" s="13">
        <v>2</v>
      </c>
    </row>
    <row r="22523" spans="1:3">
      <c r="A22523">
        <v>2010</v>
      </c>
      <c r="B22523" s="13" t="s">
        <v>12238</v>
      </c>
      <c r="C22523" s="13">
        <v>2</v>
      </c>
    </row>
    <row r="22524" spans="1:3">
      <c r="A22524">
        <v>2010</v>
      </c>
      <c r="B22524" s="13" t="s">
        <v>6271</v>
      </c>
      <c r="C22524" s="13">
        <v>2</v>
      </c>
    </row>
    <row r="22525" spans="1:3">
      <c r="A22525">
        <v>2010</v>
      </c>
      <c r="B22525" s="13" t="s">
        <v>8990</v>
      </c>
      <c r="C22525" s="13">
        <v>2</v>
      </c>
    </row>
    <row r="22526" spans="1:3">
      <c r="A22526">
        <v>2010</v>
      </c>
      <c r="B22526" s="13" t="s">
        <v>11108</v>
      </c>
      <c r="C22526" s="13">
        <v>2</v>
      </c>
    </row>
    <row r="22527" spans="1:3">
      <c r="A22527">
        <v>2010</v>
      </c>
      <c r="B22527" s="13" t="s">
        <v>12100</v>
      </c>
      <c r="C22527" s="13">
        <v>2</v>
      </c>
    </row>
    <row r="22528" spans="1:3">
      <c r="A22528">
        <v>2010</v>
      </c>
      <c r="B22528" s="13" t="s">
        <v>5052</v>
      </c>
      <c r="C22528" s="13">
        <v>2</v>
      </c>
    </row>
    <row r="22529" spans="1:3">
      <c r="A22529">
        <v>2010</v>
      </c>
      <c r="B22529" s="13" t="s">
        <v>13457</v>
      </c>
      <c r="C22529" s="13">
        <v>2</v>
      </c>
    </row>
    <row r="22530" spans="1:3">
      <c r="A22530">
        <v>2010</v>
      </c>
      <c r="B22530" s="13" t="s">
        <v>14108</v>
      </c>
      <c r="C22530" s="13">
        <v>2</v>
      </c>
    </row>
    <row r="22531" spans="1:3">
      <c r="A22531">
        <v>2010</v>
      </c>
      <c r="B22531" s="13" t="s">
        <v>5160</v>
      </c>
      <c r="C22531" s="13">
        <v>2</v>
      </c>
    </row>
    <row r="22532" spans="1:3" ht="25.5">
      <c r="A22532">
        <v>2010</v>
      </c>
      <c r="B22532" s="13" t="s">
        <v>6272</v>
      </c>
      <c r="C22532" s="13">
        <v>2</v>
      </c>
    </row>
    <row r="22533" spans="1:3">
      <c r="A22533">
        <v>2010</v>
      </c>
      <c r="B22533" s="13" t="s">
        <v>6273</v>
      </c>
      <c r="C22533" s="13">
        <v>2</v>
      </c>
    </row>
    <row r="22534" spans="1:3" ht="25.5">
      <c r="A22534">
        <v>2010</v>
      </c>
      <c r="B22534" s="13" t="s">
        <v>16090</v>
      </c>
      <c r="C22534" s="13">
        <v>2</v>
      </c>
    </row>
    <row r="22535" spans="1:3">
      <c r="A22535">
        <v>2010</v>
      </c>
      <c r="B22535" s="13" t="s">
        <v>12237</v>
      </c>
      <c r="C22535" s="13">
        <v>2</v>
      </c>
    </row>
    <row r="22536" spans="1:3">
      <c r="A22536">
        <v>2010</v>
      </c>
      <c r="B22536" s="13" t="s">
        <v>6274</v>
      </c>
      <c r="C22536" s="13">
        <v>2</v>
      </c>
    </row>
    <row r="22537" spans="1:3">
      <c r="A22537">
        <v>2010</v>
      </c>
      <c r="B22537" s="13" t="s">
        <v>9335</v>
      </c>
      <c r="C22537" s="13">
        <v>2</v>
      </c>
    </row>
    <row r="22538" spans="1:3">
      <c r="A22538">
        <v>2010</v>
      </c>
      <c r="B22538" s="13" t="s">
        <v>6669</v>
      </c>
      <c r="C22538" s="13">
        <v>2</v>
      </c>
    </row>
    <row r="22539" spans="1:3">
      <c r="A22539">
        <v>2010</v>
      </c>
      <c r="B22539" s="13" t="s">
        <v>6275</v>
      </c>
      <c r="C22539" s="13">
        <v>2</v>
      </c>
    </row>
    <row r="22540" spans="1:3">
      <c r="A22540">
        <v>2010</v>
      </c>
      <c r="B22540" s="13" t="s">
        <v>6276</v>
      </c>
      <c r="C22540" s="13">
        <v>2</v>
      </c>
    </row>
    <row r="22541" spans="1:3">
      <c r="A22541">
        <v>2010</v>
      </c>
      <c r="B22541" s="13" t="s">
        <v>6277</v>
      </c>
      <c r="C22541" s="13">
        <v>2</v>
      </c>
    </row>
    <row r="22542" spans="1:3">
      <c r="A22542">
        <v>2010</v>
      </c>
      <c r="B22542" s="13" t="s">
        <v>12111</v>
      </c>
      <c r="C22542" s="13">
        <v>2</v>
      </c>
    </row>
    <row r="22543" spans="1:3">
      <c r="A22543">
        <v>2010</v>
      </c>
      <c r="B22543" s="13" t="s">
        <v>6278</v>
      </c>
      <c r="C22543" s="13">
        <v>2</v>
      </c>
    </row>
    <row r="22544" spans="1:3">
      <c r="A22544">
        <v>2010</v>
      </c>
      <c r="B22544" s="13" t="s">
        <v>14173</v>
      </c>
      <c r="C22544" s="13">
        <v>2</v>
      </c>
    </row>
    <row r="22545" spans="1:3">
      <c r="A22545">
        <v>2010</v>
      </c>
      <c r="B22545" s="13" t="s">
        <v>2477</v>
      </c>
      <c r="C22545" s="13">
        <v>2</v>
      </c>
    </row>
    <row r="22546" spans="1:3">
      <c r="A22546">
        <v>2010</v>
      </c>
      <c r="B22546" s="13" t="s">
        <v>6279</v>
      </c>
      <c r="C22546" s="13">
        <v>2</v>
      </c>
    </row>
    <row r="22547" spans="1:3">
      <c r="A22547">
        <v>2010</v>
      </c>
      <c r="B22547" s="13" t="s">
        <v>6280</v>
      </c>
      <c r="C22547" s="13">
        <v>2</v>
      </c>
    </row>
    <row r="22548" spans="1:3">
      <c r="A22548">
        <v>2010</v>
      </c>
      <c r="B22548" s="13" t="s">
        <v>6281</v>
      </c>
      <c r="C22548" s="13">
        <v>2</v>
      </c>
    </row>
    <row r="22549" spans="1:3">
      <c r="A22549">
        <v>2010</v>
      </c>
      <c r="B22549" s="13" t="s">
        <v>2105</v>
      </c>
      <c r="C22549" s="13">
        <v>2</v>
      </c>
    </row>
    <row r="22550" spans="1:3" ht="25.5">
      <c r="A22550">
        <v>2010</v>
      </c>
      <c r="B22550" s="13" t="s">
        <v>6282</v>
      </c>
      <c r="C22550" s="13">
        <v>2</v>
      </c>
    </row>
    <row r="22551" spans="1:3">
      <c r="A22551">
        <v>2010</v>
      </c>
      <c r="B22551" s="13" t="s">
        <v>10040</v>
      </c>
      <c r="C22551" s="13">
        <v>2</v>
      </c>
    </row>
    <row r="22552" spans="1:3">
      <c r="A22552">
        <v>2010</v>
      </c>
      <c r="B22552" s="13" t="s">
        <v>8902</v>
      </c>
      <c r="C22552" s="13">
        <v>2</v>
      </c>
    </row>
    <row r="22553" spans="1:3">
      <c r="A22553">
        <v>2010</v>
      </c>
      <c r="B22553" s="13" t="s">
        <v>10678</v>
      </c>
      <c r="C22553" s="13">
        <v>2</v>
      </c>
    </row>
    <row r="22554" spans="1:3">
      <c r="A22554">
        <v>2010</v>
      </c>
      <c r="B22554" s="13" t="s">
        <v>8159</v>
      </c>
      <c r="C22554" s="13">
        <v>2</v>
      </c>
    </row>
    <row r="22555" spans="1:3">
      <c r="A22555">
        <v>2010</v>
      </c>
      <c r="B22555" s="13" t="s">
        <v>6283</v>
      </c>
      <c r="C22555" s="13">
        <v>2</v>
      </c>
    </row>
    <row r="22556" spans="1:3">
      <c r="A22556">
        <v>2010</v>
      </c>
      <c r="B22556" s="13" t="s">
        <v>6284</v>
      </c>
      <c r="C22556" s="13">
        <v>2</v>
      </c>
    </row>
    <row r="22557" spans="1:3">
      <c r="A22557">
        <v>2010</v>
      </c>
      <c r="B22557" s="13" t="s">
        <v>6285</v>
      </c>
      <c r="C22557" s="13">
        <v>2</v>
      </c>
    </row>
    <row r="22558" spans="1:3">
      <c r="A22558">
        <v>2010</v>
      </c>
      <c r="B22558" s="13" t="s">
        <v>12333</v>
      </c>
      <c r="C22558" s="13">
        <v>2</v>
      </c>
    </row>
    <row r="22559" spans="1:3">
      <c r="A22559">
        <v>2010</v>
      </c>
      <c r="B22559" s="13" t="s">
        <v>6286</v>
      </c>
      <c r="C22559" s="13">
        <v>2</v>
      </c>
    </row>
    <row r="22560" spans="1:3">
      <c r="A22560">
        <v>2010</v>
      </c>
      <c r="B22560" s="13" t="s">
        <v>6287</v>
      </c>
      <c r="C22560" s="13">
        <v>2</v>
      </c>
    </row>
    <row r="22561" spans="1:3">
      <c r="A22561">
        <v>2010</v>
      </c>
      <c r="B22561" s="13" t="s">
        <v>16573</v>
      </c>
      <c r="C22561" s="13">
        <v>2</v>
      </c>
    </row>
    <row r="22562" spans="1:3">
      <c r="A22562">
        <v>2010</v>
      </c>
      <c r="B22562" s="13" t="s">
        <v>10588</v>
      </c>
      <c r="C22562" s="13">
        <v>2</v>
      </c>
    </row>
    <row r="22563" spans="1:3">
      <c r="A22563">
        <v>2010</v>
      </c>
      <c r="B22563" s="13" t="s">
        <v>5019</v>
      </c>
      <c r="C22563" s="13">
        <v>2</v>
      </c>
    </row>
    <row r="22564" spans="1:3" ht="25.5">
      <c r="A22564">
        <v>2010</v>
      </c>
      <c r="B22564" s="13" t="s">
        <v>10394</v>
      </c>
      <c r="C22564" s="13">
        <v>2</v>
      </c>
    </row>
    <row r="22565" spans="1:3">
      <c r="A22565">
        <v>2010</v>
      </c>
      <c r="B22565" s="13" t="s">
        <v>6288</v>
      </c>
      <c r="C22565" s="13">
        <v>2</v>
      </c>
    </row>
    <row r="22566" spans="1:3" ht="38.25">
      <c r="A22566">
        <v>2010</v>
      </c>
      <c r="B22566" s="13" t="s">
        <v>6289</v>
      </c>
      <c r="C22566" s="13">
        <v>2</v>
      </c>
    </row>
    <row r="22567" spans="1:3">
      <c r="A22567">
        <v>2010</v>
      </c>
      <c r="B22567" s="13" t="s">
        <v>7516</v>
      </c>
      <c r="C22567" s="13">
        <v>2</v>
      </c>
    </row>
    <row r="22568" spans="1:3">
      <c r="A22568">
        <v>2010</v>
      </c>
      <c r="B22568" s="13" t="s">
        <v>6290</v>
      </c>
      <c r="C22568" s="13">
        <v>2</v>
      </c>
    </row>
    <row r="22569" spans="1:3">
      <c r="A22569">
        <v>2010</v>
      </c>
      <c r="B22569" s="13" t="s">
        <v>9593</v>
      </c>
      <c r="C22569" s="13">
        <v>2</v>
      </c>
    </row>
    <row r="22570" spans="1:3">
      <c r="A22570">
        <v>2010</v>
      </c>
      <c r="B22570" s="13" t="s">
        <v>6291</v>
      </c>
      <c r="C22570" s="13">
        <v>2</v>
      </c>
    </row>
    <row r="22571" spans="1:3">
      <c r="A22571">
        <v>2010</v>
      </c>
      <c r="B22571" s="13" t="s">
        <v>6292</v>
      </c>
      <c r="C22571" s="13">
        <v>2</v>
      </c>
    </row>
    <row r="22572" spans="1:3">
      <c r="A22572">
        <v>2010</v>
      </c>
      <c r="B22572" s="13" t="s">
        <v>6293</v>
      </c>
      <c r="C22572" s="13">
        <v>2</v>
      </c>
    </row>
    <row r="22573" spans="1:3">
      <c r="A22573">
        <v>2010</v>
      </c>
      <c r="B22573" s="13" t="s">
        <v>7139</v>
      </c>
      <c r="C22573" s="13">
        <v>2</v>
      </c>
    </row>
    <row r="22574" spans="1:3">
      <c r="A22574">
        <v>2010</v>
      </c>
      <c r="B22574" s="13" t="s">
        <v>6294</v>
      </c>
      <c r="C22574" s="13">
        <v>2</v>
      </c>
    </row>
    <row r="22575" spans="1:3">
      <c r="A22575">
        <v>2010</v>
      </c>
      <c r="B22575" s="13" t="s">
        <v>2128</v>
      </c>
      <c r="C22575" s="13">
        <v>2</v>
      </c>
    </row>
    <row r="22576" spans="1:3">
      <c r="A22576">
        <v>2010</v>
      </c>
      <c r="B22576" s="13" t="s">
        <v>4847</v>
      </c>
      <c r="C22576" s="13">
        <v>2</v>
      </c>
    </row>
    <row r="22577" spans="1:3">
      <c r="A22577">
        <v>2010</v>
      </c>
      <c r="B22577" s="13" t="s">
        <v>8550</v>
      </c>
      <c r="C22577" s="13">
        <v>2</v>
      </c>
    </row>
    <row r="22578" spans="1:3">
      <c r="A22578">
        <v>2010</v>
      </c>
      <c r="B22578" s="13" t="s">
        <v>6295</v>
      </c>
      <c r="C22578" s="13">
        <v>2</v>
      </c>
    </row>
    <row r="22579" spans="1:3">
      <c r="A22579">
        <v>2010</v>
      </c>
      <c r="B22579" s="13" t="s">
        <v>6296</v>
      </c>
      <c r="C22579" s="13">
        <v>2</v>
      </c>
    </row>
    <row r="22580" spans="1:3">
      <c r="A22580">
        <v>2010</v>
      </c>
      <c r="B22580" s="13" t="s">
        <v>4691</v>
      </c>
      <c r="C22580" s="13">
        <v>2</v>
      </c>
    </row>
    <row r="22581" spans="1:3">
      <c r="A22581">
        <v>2010</v>
      </c>
      <c r="B22581" s="13" t="s">
        <v>6297</v>
      </c>
      <c r="C22581" s="13">
        <v>2</v>
      </c>
    </row>
    <row r="22582" spans="1:3">
      <c r="A22582">
        <v>2010</v>
      </c>
      <c r="B22582" s="13" t="s">
        <v>6298</v>
      </c>
      <c r="C22582" s="13">
        <v>2</v>
      </c>
    </row>
    <row r="22583" spans="1:3">
      <c r="A22583">
        <v>2010</v>
      </c>
      <c r="B22583" s="13" t="s">
        <v>16104</v>
      </c>
      <c r="C22583" s="13">
        <v>2</v>
      </c>
    </row>
    <row r="22584" spans="1:3">
      <c r="A22584">
        <v>2010</v>
      </c>
      <c r="B22584" s="13" t="s">
        <v>16797</v>
      </c>
      <c r="C22584" s="13">
        <v>2</v>
      </c>
    </row>
    <row r="22585" spans="1:3">
      <c r="A22585">
        <v>2010</v>
      </c>
      <c r="B22585" s="13" t="s">
        <v>6299</v>
      </c>
      <c r="C22585" s="13">
        <v>2</v>
      </c>
    </row>
    <row r="22586" spans="1:3">
      <c r="A22586">
        <v>2010</v>
      </c>
      <c r="B22586" s="13" t="s">
        <v>12151</v>
      </c>
      <c r="C22586" s="13">
        <v>2</v>
      </c>
    </row>
    <row r="22587" spans="1:3">
      <c r="A22587">
        <v>2010</v>
      </c>
      <c r="B22587" s="13" t="s">
        <v>13843</v>
      </c>
      <c r="C22587" s="13">
        <v>2</v>
      </c>
    </row>
    <row r="22588" spans="1:3">
      <c r="A22588">
        <v>2010</v>
      </c>
      <c r="B22588" s="13" t="s">
        <v>6300</v>
      </c>
      <c r="C22588" s="13">
        <v>2</v>
      </c>
    </row>
    <row r="22589" spans="1:3">
      <c r="A22589">
        <v>2010</v>
      </c>
      <c r="B22589" s="13" t="s">
        <v>6301</v>
      </c>
      <c r="C22589" s="13">
        <v>2</v>
      </c>
    </row>
    <row r="22590" spans="1:3">
      <c r="A22590">
        <v>2010</v>
      </c>
      <c r="B22590" s="13" t="s">
        <v>6302</v>
      </c>
      <c r="C22590" s="13">
        <v>2</v>
      </c>
    </row>
    <row r="22591" spans="1:3">
      <c r="A22591">
        <v>2010</v>
      </c>
      <c r="B22591" s="13" t="s">
        <v>6816</v>
      </c>
      <c r="C22591" s="13">
        <v>2</v>
      </c>
    </row>
    <row r="22592" spans="1:3">
      <c r="A22592">
        <v>2010</v>
      </c>
      <c r="B22592" s="13" t="s">
        <v>6303</v>
      </c>
      <c r="C22592" s="13">
        <v>2</v>
      </c>
    </row>
    <row r="22593" spans="1:3">
      <c r="A22593">
        <v>2010</v>
      </c>
      <c r="B22593" s="13" t="s">
        <v>12280</v>
      </c>
      <c r="C22593" s="13">
        <v>2</v>
      </c>
    </row>
    <row r="22594" spans="1:3" ht="25.5">
      <c r="A22594">
        <v>2010</v>
      </c>
      <c r="B22594" s="13" t="s">
        <v>6304</v>
      </c>
      <c r="C22594" s="13">
        <v>2</v>
      </c>
    </row>
    <row r="22595" spans="1:3">
      <c r="A22595">
        <v>2010</v>
      </c>
      <c r="B22595" s="13" t="s">
        <v>6305</v>
      </c>
      <c r="C22595" s="13">
        <v>2</v>
      </c>
    </row>
    <row r="22596" spans="1:3">
      <c r="A22596">
        <v>2010</v>
      </c>
      <c r="B22596" s="13" t="s">
        <v>13537</v>
      </c>
      <c r="C22596" s="13">
        <v>2</v>
      </c>
    </row>
    <row r="22597" spans="1:3">
      <c r="A22597">
        <v>2010</v>
      </c>
      <c r="B22597" s="13" t="s">
        <v>11591</v>
      </c>
      <c r="C22597" s="13">
        <v>2</v>
      </c>
    </row>
    <row r="22598" spans="1:3">
      <c r="A22598">
        <v>2010</v>
      </c>
      <c r="B22598" s="13" t="s">
        <v>6306</v>
      </c>
      <c r="C22598" s="13">
        <v>2</v>
      </c>
    </row>
    <row r="22599" spans="1:3">
      <c r="A22599">
        <v>2010</v>
      </c>
      <c r="B22599" s="13" t="s">
        <v>10161</v>
      </c>
      <c r="C22599" s="13">
        <v>2</v>
      </c>
    </row>
    <row r="22600" spans="1:3">
      <c r="A22600">
        <v>2010</v>
      </c>
      <c r="B22600" s="13" t="s">
        <v>6307</v>
      </c>
      <c r="C22600" s="13">
        <v>2</v>
      </c>
    </row>
    <row r="22601" spans="1:3">
      <c r="A22601">
        <v>2010</v>
      </c>
      <c r="B22601" s="13" t="s">
        <v>4980</v>
      </c>
      <c r="C22601" s="13">
        <v>2</v>
      </c>
    </row>
    <row r="22602" spans="1:3" ht="25.5">
      <c r="A22602">
        <v>2010</v>
      </c>
      <c r="B22602" s="13" t="s">
        <v>4979</v>
      </c>
      <c r="C22602" s="13">
        <v>2</v>
      </c>
    </row>
    <row r="22603" spans="1:3">
      <c r="A22603">
        <v>2010</v>
      </c>
      <c r="B22603" s="13" t="s">
        <v>6308</v>
      </c>
      <c r="C22603" s="13">
        <v>2</v>
      </c>
    </row>
    <row r="22604" spans="1:3">
      <c r="A22604">
        <v>2010</v>
      </c>
      <c r="B22604" s="13" t="s">
        <v>2152</v>
      </c>
      <c r="C22604" s="13">
        <v>2</v>
      </c>
    </row>
    <row r="22605" spans="1:3">
      <c r="A22605">
        <v>2010</v>
      </c>
      <c r="B22605" s="13" t="s">
        <v>6309</v>
      </c>
      <c r="C22605" s="13">
        <v>2</v>
      </c>
    </row>
    <row r="22606" spans="1:3">
      <c r="A22606">
        <v>2010</v>
      </c>
      <c r="B22606" s="13" t="s">
        <v>6310</v>
      </c>
      <c r="C22606" s="13">
        <v>2</v>
      </c>
    </row>
    <row r="22607" spans="1:3">
      <c r="A22607">
        <v>2010</v>
      </c>
      <c r="B22607" s="13" t="s">
        <v>16383</v>
      </c>
      <c r="C22607" s="13">
        <v>2</v>
      </c>
    </row>
    <row r="22608" spans="1:3">
      <c r="A22608">
        <v>2010</v>
      </c>
      <c r="B22608" s="13" t="s">
        <v>16597</v>
      </c>
      <c r="C22608" s="13">
        <v>2</v>
      </c>
    </row>
    <row r="22609" spans="1:3">
      <c r="A22609">
        <v>2010</v>
      </c>
      <c r="B22609" s="13" t="s">
        <v>6311</v>
      </c>
      <c r="C22609" s="13">
        <v>2</v>
      </c>
    </row>
    <row r="22610" spans="1:3">
      <c r="A22610">
        <v>2010</v>
      </c>
      <c r="B22610" s="13" t="s">
        <v>14204</v>
      </c>
      <c r="C22610" s="13">
        <v>2</v>
      </c>
    </row>
    <row r="22611" spans="1:3">
      <c r="A22611">
        <v>2010</v>
      </c>
      <c r="B22611" s="13" t="s">
        <v>6312</v>
      </c>
      <c r="C22611" s="13">
        <v>2</v>
      </c>
    </row>
    <row r="22612" spans="1:3">
      <c r="A22612">
        <v>2010</v>
      </c>
      <c r="B22612" s="13" t="s">
        <v>6313</v>
      </c>
      <c r="C22612" s="13">
        <v>2</v>
      </c>
    </row>
    <row r="22613" spans="1:3">
      <c r="A22613">
        <v>2010</v>
      </c>
      <c r="B22613" s="13" t="s">
        <v>4827</v>
      </c>
      <c r="C22613" s="13">
        <v>2</v>
      </c>
    </row>
    <row r="22614" spans="1:3">
      <c r="A22614">
        <v>2010</v>
      </c>
      <c r="B22614" s="13" t="s">
        <v>9815</v>
      </c>
      <c r="C22614" s="13">
        <v>2</v>
      </c>
    </row>
    <row r="22615" spans="1:3">
      <c r="A22615">
        <v>2010</v>
      </c>
      <c r="B22615" s="13" t="s">
        <v>6314</v>
      </c>
      <c r="C22615" s="13">
        <v>2</v>
      </c>
    </row>
    <row r="22616" spans="1:3">
      <c r="A22616">
        <v>2010</v>
      </c>
      <c r="B22616" s="13" t="s">
        <v>5464</v>
      </c>
      <c r="C22616" s="13">
        <v>2</v>
      </c>
    </row>
    <row r="22617" spans="1:3">
      <c r="A22617">
        <v>2010</v>
      </c>
      <c r="B22617" s="13" t="s">
        <v>7043</v>
      </c>
      <c r="C22617" s="13">
        <v>2</v>
      </c>
    </row>
    <row r="22618" spans="1:3" ht="25.5">
      <c r="A22618">
        <v>2010</v>
      </c>
      <c r="B22618" s="13" t="s">
        <v>6315</v>
      </c>
      <c r="C22618" s="13">
        <v>2</v>
      </c>
    </row>
    <row r="22619" spans="1:3">
      <c r="A22619">
        <v>2010</v>
      </c>
      <c r="B22619" s="13" t="s">
        <v>11173</v>
      </c>
      <c r="C22619" s="13">
        <v>2</v>
      </c>
    </row>
    <row r="22620" spans="1:3">
      <c r="A22620">
        <v>2010</v>
      </c>
      <c r="B22620" s="13" t="s">
        <v>2557</v>
      </c>
      <c r="C22620" s="13">
        <v>2</v>
      </c>
    </row>
    <row r="22621" spans="1:3">
      <c r="A22621">
        <v>2010</v>
      </c>
      <c r="B22621" s="13" t="s">
        <v>4795</v>
      </c>
      <c r="C22621" s="13">
        <v>2</v>
      </c>
    </row>
    <row r="22622" spans="1:3">
      <c r="A22622">
        <v>2010</v>
      </c>
      <c r="B22622" s="13" t="s">
        <v>7076</v>
      </c>
      <c r="C22622" s="13">
        <v>2</v>
      </c>
    </row>
    <row r="22623" spans="1:3">
      <c r="A22623">
        <v>2010</v>
      </c>
      <c r="B22623" s="13" t="s">
        <v>7085</v>
      </c>
      <c r="C22623" s="13">
        <v>2</v>
      </c>
    </row>
    <row r="22624" spans="1:3">
      <c r="A22624">
        <v>2010</v>
      </c>
      <c r="B22624" s="13" t="s">
        <v>6316</v>
      </c>
      <c r="C22624" s="13">
        <v>2</v>
      </c>
    </row>
    <row r="22625" spans="1:3">
      <c r="A22625">
        <v>2010</v>
      </c>
      <c r="B22625" s="13" t="s">
        <v>6317</v>
      </c>
      <c r="C22625" s="13">
        <v>2</v>
      </c>
    </row>
    <row r="22626" spans="1:3">
      <c r="A22626">
        <v>2010</v>
      </c>
      <c r="B22626" s="13" t="s">
        <v>6318</v>
      </c>
      <c r="C22626" s="13">
        <v>2</v>
      </c>
    </row>
    <row r="22627" spans="1:3">
      <c r="A22627">
        <v>2010</v>
      </c>
      <c r="B22627" s="13" t="s">
        <v>9924</v>
      </c>
      <c r="C22627" s="13">
        <v>2</v>
      </c>
    </row>
    <row r="22628" spans="1:3">
      <c r="A22628">
        <v>2010</v>
      </c>
      <c r="B22628" s="13" t="s">
        <v>6319</v>
      </c>
      <c r="C22628" s="13">
        <v>2</v>
      </c>
    </row>
    <row r="22629" spans="1:3">
      <c r="A22629">
        <v>2010</v>
      </c>
      <c r="B22629" s="13" t="s">
        <v>6320</v>
      </c>
      <c r="C22629" s="13">
        <v>2</v>
      </c>
    </row>
    <row r="22630" spans="1:3">
      <c r="A22630">
        <v>2010</v>
      </c>
      <c r="B22630" s="13" t="s">
        <v>6321</v>
      </c>
      <c r="C22630" s="13">
        <v>2</v>
      </c>
    </row>
    <row r="22631" spans="1:3">
      <c r="A22631">
        <v>2010</v>
      </c>
      <c r="B22631" s="13" t="s">
        <v>6322</v>
      </c>
      <c r="C22631" s="13">
        <v>2</v>
      </c>
    </row>
    <row r="22632" spans="1:3">
      <c r="A22632">
        <v>2010</v>
      </c>
      <c r="B22632" s="13" t="s">
        <v>6323</v>
      </c>
      <c r="C22632" s="13">
        <v>2</v>
      </c>
    </row>
    <row r="22633" spans="1:3">
      <c r="A22633">
        <v>2010</v>
      </c>
      <c r="B22633" s="13" t="s">
        <v>6324</v>
      </c>
      <c r="C22633" s="13">
        <v>2</v>
      </c>
    </row>
    <row r="22634" spans="1:3">
      <c r="A22634">
        <v>2010</v>
      </c>
      <c r="B22634" s="13" t="s">
        <v>11635</v>
      </c>
      <c r="C22634" s="13">
        <v>2</v>
      </c>
    </row>
    <row r="22635" spans="1:3">
      <c r="A22635">
        <v>2010</v>
      </c>
      <c r="B22635" s="13" t="s">
        <v>6325</v>
      </c>
      <c r="C22635" s="13">
        <v>2</v>
      </c>
    </row>
    <row r="22636" spans="1:3">
      <c r="A22636">
        <v>2010</v>
      </c>
      <c r="B22636" s="13" t="s">
        <v>6326</v>
      </c>
      <c r="C22636" s="13">
        <v>2</v>
      </c>
    </row>
    <row r="22637" spans="1:3">
      <c r="A22637">
        <v>2010</v>
      </c>
      <c r="B22637" s="13" t="s">
        <v>6327</v>
      </c>
      <c r="C22637" s="13">
        <v>2</v>
      </c>
    </row>
    <row r="22638" spans="1:3">
      <c r="A22638">
        <v>2010</v>
      </c>
      <c r="B22638" s="13" t="s">
        <v>6328</v>
      </c>
      <c r="C22638" s="13">
        <v>2</v>
      </c>
    </row>
    <row r="22639" spans="1:3">
      <c r="A22639">
        <v>2010</v>
      </c>
      <c r="B22639" s="13" t="s">
        <v>7679</v>
      </c>
      <c r="C22639" s="13">
        <v>2</v>
      </c>
    </row>
    <row r="22640" spans="1:3">
      <c r="A22640">
        <v>2010</v>
      </c>
      <c r="B22640" s="13" t="s">
        <v>6329</v>
      </c>
      <c r="C22640" s="13">
        <v>2</v>
      </c>
    </row>
    <row r="22641" spans="1:3">
      <c r="A22641">
        <v>2010</v>
      </c>
      <c r="B22641" s="13" t="s">
        <v>6330</v>
      </c>
      <c r="C22641" s="13">
        <v>2</v>
      </c>
    </row>
    <row r="22642" spans="1:3">
      <c r="A22642">
        <v>2010</v>
      </c>
      <c r="B22642" s="13" t="s">
        <v>4890</v>
      </c>
      <c r="C22642" s="13">
        <v>2</v>
      </c>
    </row>
    <row r="22643" spans="1:3">
      <c r="A22643">
        <v>2010</v>
      </c>
      <c r="B22643" s="13" t="s">
        <v>6331</v>
      </c>
      <c r="C22643" s="13">
        <v>2</v>
      </c>
    </row>
    <row r="22644" spans="1:3">
      <c r="A22644">
        <v>2010</v>
      </c>
      <c r="B22644" s="13" t="s">
        <v>5227</v>
      </c>
      <c r="C22644" s="13">
        <v>2</v>
      </c>
    </row>
    <row r="22645" spans="1:3">
      <c r="A22645">
        <v>2010</v>
      </c>
      <c r="B22645" s="13" t="s">
        <v>5392</v>
      </c>
      <c r="C22645" s="13">
        <v>2</v>
      </c>
    </row>
    <row r="22646" spans="1:3">
      <c r="A22646">
        <v>2010</v>
      </c>
      <c r="B22646" s="13" t="s">
        <v>11124</v>
      </c>
      <c r="C22646" s="13">
        <v>2</v>
      </c>
    </row>
    <row r="22647" spans="1:3">
      <c r="A22647">
        <v>2010</v>
      </c>
      <c r="B22647" s="13" t="s">
        <v>16468</v>
      </c>
      <c r="C22647" s="13">
        <v>2</v>
      </c>
    </row>
    <row r="22648" spans="1:3">
      <c r="A22648">
        <v>2010</v>
      </c>
      <c r="B22648" s="13" t="s">
        <v>4954</v>
      </c>
      <c r="C22648" s="13">
        <v>2</v>
      </c>
    </row>
    <row r="22649" spans="1:3">
      <c r="A22649">
        <v>2010</v>
      </c>
      <c r="B22649" s="13" t="s">
        <v>4733</v>
      </c>
      <c r="C22649" s="13">
        <v>2</v>
      </c>
    </row>
    <row r="22650" spans="1:3">
      <c r="A22650">
        <v>2010</v>
      </c>
      <c r="B22650" s="13" t="s">
        <v>12273</v>
      </c>
      <c r="C22650" s="13">
        <v>2</v>
      </c>
    </row>
    <row r="22651" spans="1:3">
      <c r="A22651">
        <v>2010</v>
      </c>
      <c r="B22651" s="13" t="s">
        <v>11051</v>
      </c>
      <c r="C22651" s="13">
        <v>2</v>
      </c>
    </row>
    <row r="22652" spans="1:3">
      <c r="A22652">
        <v>2010</v>
      </c>
      <c r="B22652" s="13" t="s">
        <v>5407</v>
      </c>
      <c r="C22652" s="13">
        <v>2</v>
      </c>
    </row>
    <row r="22653" spans="1:3">
      <c r="A22653">
        <v>2010</v>
      </c>
      <c r="B22653" s="13" t="s">
        <v>10632</v>
      </c>
      <c r="C22653" s="13">
        <v>2</v>
      </c>
    </row>
    <row r="22654" spans="1:3">
      <c r="A22654">
        <v>2010</v>
      </c>
      <c r="B22654" s="13" t="s">
        <v>8503</v>
      </c>
      <c r="C22654" s="13">
        <v>2</v>
      </c>
    </row>
    <row r="22655" spans="1:3">
      <c r="A22655">
        <v>2010</v>
      </c>
      <c r="B22655" s="13" t="s">
        <v>6332</v>
      </c>
      <c r="C22655" s="13">
        <v>2</v>
      </c>
    </row>
    <row r="22656" spans="1:3">
      <c r="A22656">
        <v>2010</v>
      </c>
      <c r="B22656" s="13" t="s">
        <v>6333</v>
      </c>
      <c r="C22656" s="13">
        <v>2</v>
      </c>
    </row>
    <row r="22657" spans="1:3">
      <c r="A22657">
        <v>2010</v>
      </c>
      <c r="B22657" s="13" t="s">
        <v>6334</v>
      </c>
      <c r="C22657" s="13">
        <v>2</v>
      </c>
    </row>
    <row r="22658" spans="1:3">
      <c r="A22658">
        <v>2010</v>
      </c>
      <c r="B22658" s="13" t="s">
        <v>6335</v>
      </c>
      <c r="C22658" s="13">
        <v>2</v>
      </c>
    </row>
    <row r="22659" spans="1:3">
      <c r="A22659">
        <v>2010</v>
      </c>
      <c r="B22659" s="13" t="s">
        <v>6336</v>
      </c>
      <c r="C22659" s="13">
        <v>2</v>
      </c>
    </row>
    <row r="22660" spans="1:3">
      <c r="A22660">
        <v>2010</v>
      </c>
      <c r="B22660" s="13" t="s">
        <v>6337</v>
      </c>
      <c r="C22660" s="13">
        <v>2</v>
      </c>
    </row>
    <row r="22661" spans="1:3">
      <c r="A22661">
        <v>2010</v>
      </c>
      <c r="B22661" s="13" t="s">
        <v>11749</v>
      </c>
      <c r="C22661" s="13">
        <v>2</v>
      </c>
    </row>
    <row r="22662" spans="1:3" ht="25.5">
      <c r="A22662">
        <v>2010</v>
      </c>
      <c r="B22662" s="13" t="s">
        <v>6338</v>
      </c>
      <c r="C22662" s="13">
        <v>2</v>
      </c>
    </row>
    <row r="22663" spans="1:3">
      <c r="A22663">
        <v>2010</v>
      </c>
      <c r="B22663" s="13" t="s">
        <v>6991</v>
      </c>
      <c r="C22663" s="13">
        <v>2</v>
      </c>
    </row>
    <row r="22664" spans="1:3">
      <c r="A22664">
        <v>2010</v>
      </c>
      <c r="B22664" s="13" t="s">
        <v>6339</v>
      </c>
      <c r="C22664" s="13">
        <v>2</v>
      </c>
    </row>
    <row r="22665" spans="1:3">
      <c r="A22665">
        <v>2010</v>
      </c>
      <c r="B22665" s="13" t="s">
        <v>4889</v>
      </c>
      <c r="C22665" s="13">
        <v>2</v>
      </c>
    </row>
    <row r="22666" spans="1:3">
      <c r="A22666">
        <v>2010</v>
      </c>
      <c r="B22666" s="13" t="s">
        <v>10179</v>
      </c>
      <c r="C22666" s="13">
        <v>2</v>
      </c>
    </row>
    <row r="22667" spans="1:3">
      <c r="A22667">
        <v>2010</v>
      </c>
      <c r="B22667" s="13" t="s">
        <v>10824</v>
      </c>
      <c r="C22667" s="13">
        <v>2</v>
      </c>
    </row>
    <row r="22668" spans="1:3" ht="25.5">
      <c r="A22668">
        <v>2010</v>
      </c>
      <c r="B22668" s="13" t="s">
        <v>4765</v>
      </c>
      <c r="C22668" s="13">
        <v>2</v>
      </c>
    </row>
    <row r="22669" spans="1:3">
      <c r="A22669">
        <v>2010</v>
      </c>
      <c r="B22669" s="13" t="s">
        <v>11962</v>
      </c>
      <c r="C22669" s="13">
        <v>2</v>
      </c>
    </row>
    <row r="22670" spans="1:3">
      <c r="A22670">
        <v>2010</v>
      </c>
      <c r="B22670" s="13" t="s">
        <v>6340</v>
      </c>
      <c r="C22670" s="13">
        <v>2</v>
      </c>
    </row>
    <row r="22671" spans="1:3">
      <c r="A22671">
        <v>2010</v>
      </c>
      <c r="B22671" s="13" t="s">
        <v>6341</v>
      </c>
      <c r="C22671" s="13">
        <v>2</v>
      </c>
    </row>
    <row r="22672" spans="1:3" ht="25.5">
      <c r="A22672">
        <v>2010</v>
      </c>
      <c r="B22672" s="13" t="s">
        <v>7034</v>
      </c>
      <c r="C22672" s="13">
        <v>2</v>
      </c>
    </row>
    <row r="22673" spans="1:3">
      <c r="A22673">
        <v>2010</v>
      </c>
      <c r="B22673" s="13" t="s">
        <v>5437</v>
      </c>
      <c r="C22673" s="13">
        <v>2</v>
      </c>
    </row>
    <row r="22674" spans="1:3">
      <c r="A22674">
        <v>2010</v>
      </c>
      <c r="B22674" s="13" t="s">
        <v>11103</v>
      </c>
      <c r="C22674" s="13">
        <v>2</v>
      </c>
    </row>
    <row r="22675" spans="1:3">
      <c r="A22675">
        <v>2010</v>
      </c>
      <c r="B22675" s="13" t="s">
        <v>11766</v>
      </c>
      <c r="C22675" s="13">
        <v>2</v>
      </c>
    </row>
    <row r="22676" spans="1:3">
      <c r="A22676">
        <v>2010</v>
      </c>
      <c r="B22676" s="13" t="s">
        <v>10756</v>
      </c>
      <c r="C22676" s="13">
        <v>2</v>
      </c>
    </row>
    <row r="22677" spans="1:3">
      <c r="A22677">
        <v>2010</v>
      </c>
      <c r="B22677" s="13" t="s">
        <v>11272</v>
      </c>
      <c r="C22677" s="13">
        <v>2</v>
      </c>
    </row>
    <row r="22678" spans="1:3">
      <c r="A22678">
        <v>2010</v>
      </c>
      <c r="B22678" s="13" t="s">
        <v>5523</v>
      </c>
      <c r="C22678" s="13">
        <v>2</v>
      </c>
    </row>
    <row r="22679" spans="1:3">
      <c r="A22679">
        <v>2010</v>
      </c>
      <c r="B22679" s="13" t="s">
        <v>6342</v>
      </c>
      <c r="C22679" s="13">
        <v>2</v>
      </c>
    </row>
    <row r="22680" spans="1:3">
      <c r="A22680">
        <v>2010</v>
      </c>
      <c r="B22680" s="13" t="s">
        <v>16201</v>
      </c>
      <c r="C22680" s="13">
        <v>2</v>
      </c>
    </row>
    <row r="22681" spans="1:3">
      <c r="A22681">
        <v>2010</v>
      </c>
      <c r="B22681" s="13" t="s">
        <v>6343</v>
      </c>
      <c r="C22681" s="13">
        <v>2</v>
      </c>
    </row>
    <row r="22682" spans="1:3">
      <c r="A22682">
        <v>2010</v>
      </c>
      <c r="B22682" s="13" t="s">
        <v>7470</v>
      </c>
      <c r="C22682" s="13">
        <v>2</v>
      </c>
    </row>
    <row r="22683" spans="1:3">
      <c r="A22683">
        <v>2010</v>
      </c>
      <c r="B22683" s="13" t="s">
        <v>10615</v>
      </c>
      <c r="C22683" s="13">
        <v>2</v>
      </c>
    </row>
    <row r="22684" spans="1:3">
      <c r="A22684">
        <v>2010</v>
      </c>
      <c r="B22684" s="13" t="s">
        <v>10832</v>
      </c>
      <c r="C22684" s="13">
        <v>2</v>
      </c>
    </row>
    <row r="22685" spans="1:3">
      <c r="A22685">
        <v>2010</v>
      </c>
      <c r="B22685" s="13" t="s">
        <v>6344</v>
      </c>
      <c r="C22685" s="13">
        <v>2</v>
      </c>
    </row>
    <row r="22686" spans="1:3" ht="25.5">
      <c r="A22686">
        <v>2010</v>
      </c>
      <c r="B22686" s="13" t="s">
        <v>9879</v>
      </c>
      <c r="C22686" s="13">
        <v>2</v>
      </c>
    </row>
    <row r="22687" spans="1:3">
      <c r="A22687">
        <v>2010</v>
      </c>
      <c r="B22687" s="13" t="s">
        <v>6345</v>
      </c>
      <c r="C22687" s="13">
        <v>2</v>
      </c>
    </row>
    <row r="22688" spans="1:3" ht="25.5">
      <c r="A22688">
        <v>2010</v>
      </c>
      <c r="B22688" s="13" t="s">
        <v>6346</v>
      </c>
      <c r="C22688" s="13">
        <v>2</v>
      </c>
    </row>
    <row r="22689" spans="1:3">
      <c r="A22689">
        <v>2010</v>
      </c>
      <c r="B22689" s="13" t="s">
        <v>9785</v>
      </c>
      <c r="C22689" s="13">
        <v>2</v>
      </c>
    </row>
    <row r="22690" spans="1:3">
      <c r="A22690">
        <v>2010</v>
      </c>
      <c r="B22690" s="13" t="s">
        <v>12215</v>
      </c>
      <c r="C22690" s="13">
        <v>2</v>
      </c>
    </row>
    <row r="22691" spans="1:3">
      <c r="A22691">
        <v>2010</v>
      </c>
      <c r="B22691" s="13" t="s">
        <v>6347</v>
      </c>
      <c r="C22691" s="13">
        <v>2</v>
      </c>
    </row>
    <row r="22692" spans="1:3">
      <c r="A22692">
        <v>2010</v>
      </c>
      <c r="B22692" s="13" t="s">
        <v>6794</v>
      </c>
      <c r="C22692" s="13">
        <v>2</v>
      </c>
    </row>
    <row r="22693" spans="1:3">
      <c r="A22693">
        <v>2010</v>
      </c>
      <c r="B22693" s="13" t="s">
        <v>12285</v>
      </c>
      <c r="C22693" s="13">
        <v>2</v>
      </c>
    </row>
    <row r="22694" spans="1:3">
      <c r="A22694">
        <v>2010</v>
      </c>
      <c r="B22694" s="13" t="s">
        <v>9658</v>
      </c>
      <c r="C22694" s="13">
        <v>2</v>
      </c>
    </row>
    <row r="22695" spans="1:3">
      <c r="A22695">
        <v>2010</v>
      </c>
      <c r="B22695" s="13" t="s">
        <v>7530</v>
      </c>
      <c r="C22695" s="13">
        <v>2</v>
      </c>
    </row>
    <row r="22696" spans="1:3" ht="25.5">
      <c r="A22696">
        <v>2010</v>
      </c>
      <c r="B22696" s="13" t="s">
        <v>6692</v>
      </c>
      <c r="C22696" s="13">
        <v>2</v>
      </c>
    </row>
    <row r="22697" spans="1:3">
      <c r="A22697">
        <v>2010</v>
      </c>
      <c r="B22697" s="13" t="s">
        <v>2730</v>
      </c>
      <c r="C22697" s="13">
        <v>2</v>
      </c>
    </row>
    <row r="22698" spans="1:3">
      <c r="A22698">
        <v>2010</v>
      </c>
      <c r="B22698" s="13" t="s">
        <v>11775</v>
      </c>
      <c r="C22698" s="13">
        <v>2</v>
      </c>
    </row>
    <row r="22699" spans="1:3">
      <c r="A22699">
        <v>2010</v>
      </c>
      <c r="B22699" s="13" t="s">
        <v>7504</v>
      </c>
      <c r="C22699" s="13">
        <v>2</v>
      </c>
    </row>
    <row r="22700" spans="1:3">
      <c r="A22700">
        <v>2010</v>
      </c>
      <c r="B22700" s="13" t="s">
        <v>6348</v>
      </c>
      <c r="C22700" s="13">
        <v>2</v>
      </c>
    </row>
    <row r="22701" spans="1:3">
      <c r="A22701">
        <v>2010</v>
      </c>
      <c r="B22701" s="13" t="s">
        <v>5356</v>
      </c>
      <c r="C22701" s="13">
        <v>2</v>
      </c>
    </row>
    <row r="22702" spans="1:3">
      <c r="A22702">
        <v>2010</v>
      </c>
      <c r="B22702" s="13" t="s">
        <v>6349</v>
      </c>
      <c r="C22702" s="13">
        <v>2</v>
      </c>
    </row>
    <row r="22703" spans="1:3">
      <c r="A22703">
        <v>2010</v>
      </c>
      <c r="B22703" s="13" t="s">
        <v>6350</v>
      </c>
      <c r="C22703" s="13">
        <v>2</v>
      </c>
    </row>
    <row r="22704" spans="1:3">
      <c r="A22704">
        <v>2010</v>
      </c>
      <c r="B22704" s="13" t="s">
        <v>6351</v>
      </c>
      <c r="C22704" s="13">
        <v>2</v>
      </c>
    </row>
    <row r="22705" spans="1:3">
      <c r="A22705">
        <v>2010</v>
      </c>
      <c r="B22705" s="13" t="s">
        <v>6352</v>
      </c>
      <c r="C22705" s="13">
        <v>2</v>
      </c>
    </row>
    <row r="22706" spans="1:3">
      <c r="A22706">
        <v>2010</v>
      </c>
      <c r="B22706" s="13" t="s">
        <v>9830</v>
      </c>
      <c r="C22706" s="13">
        <v>2</v>
      </c>
    </row>
    <row r="22707" spans="1:3" ht="25.5">
      <c r="A22707">
        <v>2010</v>
      </c>
      <c r="B22707" s="13" t="s">
        <v>6353</v>
      </c>
      <c r="C22707" s="13">
        <v>2</v>
      </c>
    </row>
    <row r="22708" spans="1:3">
      <c r="A22708">
        <v>2010</v>
      </c>
      <c r="B22708" s="13" t="s">
        <v>6354</v>
      </c>
      <c r="C22708" s="13">
        <v>2</v>
      </c>
    </row>
    <row r="22709" spans="1:3">
      <c r="A22709">
        <v>2010</v>
      </c>
      <c r="B22709" s="13" t="s">
        <v>16817</v>
      </c>
      <c r="C22709" s="13">
        <v>2</v>
      </c>
    </row>
    <row r="22710" spans="1:3">
      <c r="A22710">
        <v>2010</v>
      </c>
      <c r="B22710" s="13" t="s">
        <v>11115</v>
      </c>
      <c r="C22710" s="13">
        <v>2</v>
      </c>
    </row>
    <row r="22711" spans="1:3" ht="25.5">
      <c r="A22711">
        <v>2010</v>
      </c>
      <c r="B22711" s="13" t="s">
        <v>6902</v>
      </c>
      <c r="C22711" s="13">
        <v>2</v>
      </c>
    </row>
    <row r="22712" spans="1:3">
      <c r="A22712">
        <v>2010</v>
      </c>
      <c r="B22712" s="13" t="s">
        <v>6355</v>
      </c>
      <c r="C22712" s="13">
        <v>2</v>
      </c>
    </row>
    <row r="22713" spans="1:3">
      <c r="A22713">
        <v>2010</v>
      </c>
      <c r="B22713" s="13" t="s">
        <v>6356</v>
      </c>
      <c r="C22713" s="13">
        <v>2</v>
      </c>
    </row>
    <row r="22714" spans="1:3" ht="25.5">
      <c r="A22714">
        <v>2010</v>
      </c>
      <c r="B22714" s="13" t="s">
        <v>6357</v>
      </c>
      <c r="C22714" s="13">
        <v>2</v>
      </c>
    </row>
    <row r="22715" spans="1:3">
      <c r="A22715">
        <v>2010</v>
      </c>
      <c r="B22715" s="13" t="s">
        <v>2864</v>
      </c>
      <c r="C22715" s="13">
        <v>2</v>
      </c>
    </row>
    <row r="22716" spans="1:3">
      <c r="A22716">
        <v>2010</v>
      </c>
      <c r="B22716" s="13" t="s">
        <v>6358</v>
      </c>
      <c r="C22716" s="13">
        <v>2</v>
      </c>
    </row>
    <row r="22717" spans="1:3">
      <c r="A22717">
        <v>2010</v>
      </c>
      <c r="B22717" s="13" t="s">
        <v>9758</v>
      </c>
      <c r="C22717" s="13">
        <v>2</v>
      </c>
    </row>
    <row r="22718" spans="1:3">
      <c r="A22718">
        <v>2010</v>
      </c>
      <c r="B22718" s="13" t="s">
        <v>6359</v>
      </c>
      <c r="C22718" s="13">
        <v>2</v>
      </c>
    </row>
    <row r="22719" spans="1:3">
      <c r="A22719">
        <v>2010</v>
      </c>
      <c r="B22719" s="13" t="s">
        <v>6360</v>
      </c>
      <c r="C22719" s="13">
        <v>2</v>
      </c>
    </row>
    <row r="22720" spans="1:3">
      <c r="A22720">
        <v>2010</v>
      </c>
      <c r="B22720" s="13" t="s">
        <v>6361</v>
      </c>
      <c r="C22720" s="13">
        <v>2</v>
      </c>
    </row>
    <row r="22721" spans="1:3">
      <c r="A22721">
        <v>2010</v>
      </c>
      <c r="B22721" s="13" t="s">
        <v>7921</v>
      </c>
      <c r="C22721" s="13">
        <v>2</v>
      </c>
    </row>
    <row r="22722" spans="1:3">
      <c r="A22722">
        <v>2010</v>
      </c>
      <c r="B22722" s="13" t="s">
        <v>9677</v>
      </c>
      <c r="C22722" s="13">
        <v>2</v>
      </c>
    </row>
    <row r="22723" spans="1:3">
      <c r="A22723">
        <v>2010</v>
      </c>
      <c r="B22723" s="13" t="s">
        <v>2167</v>
      </c>
      <c r="C22723" s="13">
        <v>2</v>
      </c>
    </row>
    <row r="22724" spans="1:3">
      <c r="A22724">
        <v>2010</v>
      </c>
      <c r="B22724" s="13" t="s">
        <v>7572</v>
      </c>
      <c r="C22724" s="13">
        <v>2</v>
      </c>
    </row>
    <row r="22725" spans="1:3">
      <c r="A22725">
        <v>2010</v>
      </c>
      <c r="B22725" s="13" t="s">
        <v>11842</v>
      </c>
      <c r="C22725" s="13">
        <v>2</v>
      </c>
    </row>
    <row r="22726" spans="1:3">
      <c r="A22726">
        <v>2010</v>
      </c>
      <c r="B22726" s="13" t="s">
        <v>13860</v>
      </c>
      <c r="C22726" s="13">
        <v>2</v>
      </c>
    </row>
    <row r="22727" spans="1:3" ht="25.5">
      <c r="A22727">
        <v>2010</v>
      </c>
      <c r="B22727" s="13" t="s">
        <v>14044</v>
      </c>
      <c r="C22727" s="13">
        <v>2</v>
      </c>
    </row>
    <row r="22728" spans="1:3">
      <c r="A22728">
        <v>2010</v>
      </c>
      <c r="B22728" s="13" t="s">
        <v>4728</v>
      </c>
      <c r="C22728" s="13">
        <v>2</v>
      </c>
    </row>
    <row r="22729" spans="1:3">
      <c r="A22729">
        <v>2010</v>
      </c>
      <c r="B22729" s="13" t="s">
        <v>6362</v>
      </c>
      <c r="C22729" s="13">
        <v>2</v>
      </c>
    </row>
    <row r="22730" spans="1:3">
      <c r="A22730">
        <v>2010</v>
      </c>
      <c r="B22730" s="13" t="s">
        <v>2161</v>
      </c>
      <c r="C22730" s="13">
        <v>2</v>
      </c>
    </row>
    <row r="22731" spans="1:3">
      <c r="A22731">
        <v>2010</v>
      </c>
      <c r="B22731" s="13" t="s">
        <v>6363</v>
      </c>
      <c r="C22731" s="13">
        <v>2</v>
      </c>
    </row>
    <row r="22732" spans="1:3">
      <c r="A22732">
        <v>2010</v>
      </c>
      <c r="B22732" s="13" t="s">
        <v>14126</v>
      </c>
      <c r="C22732" s="13">
        <v>2</v>
      </c>
    </row>
    <row r="22733" spans="1:3">
      <c r="A22733">
        <v>2010</v>
      </c>
      <c r="B22733" s="13" t="s">
        <v>6364</v>
      </c>
      <c r="C22733" s="13">
        <v>2</v>
      </c>
    </row>
    <row r="22734" spans="1:3">
      <c r="A22734">
        <v>2010</v>
      </c>
      <c r="B22734" s="13" t="s">
        <v>6365</v>
      </c>
      <c r="C22734" s="13">
        <v>2</v>
      </c>
    </row>
    <row r="22735" spans="1:3">
      <c r="A22735">
        <v>2010</v>
      </c>
      <c r="B22735" s="13" t="s">
        <v>8979</v>
      </c>
      <c r="C22735" s="13">
        <v>2</v>
      </c>
    </row>
    <row r="22736" spans="1:3">
      <c r="A22736">
        <v>2010</v>
      </c>
      <c r="B22736" s="13" t="s">
        <v>7365</v>
      </c>
      <c r="C22736" s="13">
        <v>2</v>
      </c>
    </row>
    <row r="22737" spans="1:3">
      <c r="A22737">
        <v>2010</v>
      </c>
      <c r="B22737" s="13" t="s">
        <v>6366</v>
      </c>
      <c r="C22737" s="13">
        <v>2</v>
      </c>
    </row>
    <row r="22738" spans="1:3">
      <c r="A22738">
        <v>2010</v>
      </c>
      <c r="B22738" s="13" t="s">
        <v>6367</v>
      </c>
      <c r="C22738" s="13">
        <v>2</v>
      </c>
    </row>
    <row r="22739" spans="1:3">
      <c r="A22739">
        <v>2010</v>
      </c>
      <c r="B22739" s="13" t="s">
        <v>7118</v>
      </c>
      <c r="C22739" s="13">
        <v>2</v>
      </c>
    </row>
    <row r="22740" spans="1:3">
      <c r="A22740">
        <v>2010</v>
      </c>
      <c r="B22740" s="13" t="s">
        <v>6368</v>
      </c>
      <c r="C22740" s="13">
        <v>2</v>
      </c>
    </row>
    <row r="22741" spans="1:3">
      <c r="A22741">
        <v>2010</v>
      </c>
      <c r="B22741" s="13" t="s">
        <v>6369</v>
      </c>
      <c r="C22741" s="13">
        <v>2</v>
      </c>
    </row>
    <row r="22742" spans="1:3">
      <c r="A22742">
        <v>2010</v>
      </c>
      <c r="B22742" s="13" t="s">
        <v>9860</v>
      </c>
      <c r="C22742" s="13">
        <v>2</v>
      </c>
    </row>
    <row r="22743" spans="1:3">
      <c r="A22743">
        <v>2010</v>
      </c>
      <c r="B22743" s="13" t="s">
        <v>10852</v>
      </c>
      <c r="C22743" s="13">
        <v>2</v>
      </c>
    </row>
    <row r="22744" spans="1:3">
      <c r="A22744">
        <v>2010</v>
      </c>
      <c r="B22744" s="13" t="s">
        <v>11828</v>
      </c>
      <c r="C22744" s="13">
        <v>2</v>
      </c>
    </row>
    <row r="22745" spans="1:3">
      <c r="A22745">
        <v>2010</v>
      </c>
      <c r="B22745" s="13" t="s">
        <v>6370</v>
      </c>
      <c r="C22745" s="13">
        <v>2</v>
      </c>
    </row>
    <row r="22746" spans="1:3">
      <c r="A22746">
        <v>2010</v>
      </c>
      <c r="B22746" s="13" t="s">
        <v>7133</v>
      </c>
      <c r="C22746" s="13">
        <v>2</v>
      </c>
    </row>
    <row r="22747" spans="1:3">
      <c r="A22747">
        <v>2010</v>
      </c>
      <c r="B22747" s="13" t="s">
        <v>7568</v>
      </c>
      <c r="C22747" s="13">
        <v>2</v>
      </c>
    </row>
    <row r="22748" spans="1:3">
      <c r="A22748">
        <v>2010</v>
      </c>
      <c r="B22748" s="13" t="s">
        <v>9287</v>
      </c>
      <c r="C22748" s="13">
        <v>2</v>
      </c>
    </row>
    <row r="22749" spans="1:3">
      <c r="A22749">
        <v>2010</v>
      </c>
      <c r="B22749" s="13" t="s">
        <v>13834</v>
      </c>
      <c r="C22749" s="13">
        <v>2</v>
      </c>
    </row>
    <row r="22750" spans="1:3">
      <c r="A22750">
        <v>2010</v>
      </c>
      <c r="B22750" s="13" t="s">
        <v>7996</v>
      </c>
      <c r="C22750" s="13">
        <v>2</v>
      </c>
    </row>
    <row r="22751" spans="1:3">
      <c r="A22751">
        <v>2010</v>
      </c>
      <c r="B22751" s="13" t="s">
        <v>6371</v>
      </c>
      <c r="C22751" s="13">
        <v>2</v>
      </c>
    </row>
    <row r="22752" spans="1:3">
      <c r="A22752">
        <v>2010</v>
      </c>
      <c r="B22752" s="13" t="s">
        <v>14149</v>
      </c>
      <c r="C22752" s="13">
        <v>2</v>
      </c>
    </row>
    <row r="22753" spans="1:3">
      <c r="A22753">
        <v>2010</v>
      </c>
      <c r="B22753" s="13" t="s">
        <v>10604</v>
      </c>
      <c r="C22753" s="13">
        <v>2</v>
      </c>
    </row>
    <row r="22754" spans="1:3">
      <c r="A22754">
        <v>2010</v>
      </c>
      <c r="B22754" s="13" t="s">
        <v>9564</v>
      </c>
      <c r="C22754" s="13">
        <v>2</v>
      </c>
    </row>
    <row r="22755" spans="1:3">
      <c r="A22755">
        <v>2010</v>
      </c>
      <c r="B22755" s="13" t="s">
        <v>8860</v>
      </c>
      <c r="C22755" s="13">
        <v>2</v>
      </c>
    </row>
    <row r="22756" spans="1:3">
      <c r="A22756">
        <v>2010</v>
      </c>
      <c r="B22756" s="13" t="s">
        <v>5514</v>
      </c>
      <c r="C22756" s="13">
        <v>2</v>
      </c>
    </row>
    <row r="22757" spans="1:3">
      <c r="A22757">
        <v>2010</v>
      </c>
      <c r="B22757" s="13" t="s">
        <v>5354</v>
      </c>
      <c r="C22757" s="13">
        <v>2</v>
      </c>
    </row>
    <row r="22758" spans="1:3">
      <c r="A22758">
        <v>2010</v>
      </c>
      <c r="B22758" s="13" t="s">
        <v>12234</v>
      </c>
      <c r="C22758" s="13">
        <v>2</v>
      </c>
    </row>
    <row r="22759" spans="1:3">
      <c r="A22759">
        <v>2010</v>
      </c>
      <c r="B22759" s="13" t="s">
        <v>15968</v>
      </c>
      <c r="C22759" s="13">
        <v>2</v>
      </c>
    </row>
    <row r="22760" spans="1:3">
      <c r="A22760">
        <v>2010</v>
      </c>
      <c r="B22760" s="13" t="s">
        <v>6372</v>
      </c>
      <c r="C22760" s="13">
        <v>2</v>
      </c>
    </row>
    <row r="22761" spans="1:3">
      <c r="A22761">
        <v>2010</v>
      </c>
      <c r="B22761" s="13" t="s">
        <v>7743</v>
      </c>
      <c r="C22761" s="13">
        <v>2</v>
      </c>
    </row>
    <row r="22762" spans="1:3">
      <c r="A22762">
        <v>2010</v>
      </c>
      <c r="B22762" s="13" t="s">
        <v>6373</v>
      </c>
      <c r="C22762" s="13">
        <v>2</v>
      </c>
    </row>
    <row r="22763" spans="1:3">
      <c r="A22763">
        <v>2010</v>
      </c>
      <c r="B22763" s="13" t="s">
        <v>2875</v>
      </c>
      <c r="C22763" s="13">
        <v>2</v>
      </c>
    </row>
    <row r="22764" spans="1:3">
      <c r="A22764">
        <v>2010</v>
      </c>
      <c r="B22764" s="13" t="s">
        <v>10961</v>
      </c>
      <c r="C22764" s="13">
        <v>2</v>
      </c>
    </row>
    <row r="22765" spans="1:3">
      <c r="A22765">
        <v>2010</v>
      </c>
      <c r="B22765" s="13" t="s">
        <v>8121</v>
      </c>
      <c r="C22765" s="13">
        <v>2</v>
      </c>
    </row>
    <row r="22766" spans="1:3">
      <c r="A22766">
        <v>2010</v>
      </c>
      <c r="B22766" s="13" t="s">
        <v>6374</v>
      </c>
      <c r="C22766" s="13">
        <v>2</v>
      </c>
    </row>
    <row r="22767" spans="1:3">
      <c r="A22767">
        <v>2010</v>
      </c>
      <c r="B22767" s="13" t="s">
        <v>6375</v>
      </c>
      <c r="C22767" s="13">
        <v>2</v>
      </c>
    </row>
    <row r="22768" spans="1:3">
      <c r="A22768">
        <v>2010</v>
      </c>
      <c r="B22768" s="13" t="s">
        <v>9802</v>
      </c>
      <c r="C22768" s="13">
        <v>2</v>
      </c>
    </row>
    <row r="22769" spans="1:3">
      <c r="A22769">
        <v>2010</v>
      </c>
      <c r="B22769" s="13" t="s">
        <v>10850</v>
      </c>
      <c r="C22769" s="13">
        <v>2</v>
      </c>
    </row>
    <row r="22770" spans="1:3">
      <c r="A22770">
        <v>2010</v>
      </c>
      <c r="B22770" s="13" t="s">
        <v>6376</v>
      </c>
      <c r="C22770" s="13">
        <v>2</v>
      </c>
    </row>
    <row r="22771" spans="1:3">
      <c r="A22771">
        <v>2010</v>
      </c>
      <c r="B22771" s="13" t="s">
        <v>6377</v>
      </c>
      <c r="C22771" s="13">
        <v>2</v>
      </c>
    </row>
    <row r="22772" spans="1:3">
      <c r="A22772">
        <v>2010</v>
      </c>
      <c r="B22772" s="13" t="s">
        <v>8526</v>
      </c>
      <c r="C22772" s="13">
        <v>2</v>
      </c>
    </row>
    <row r="22773" spans="1:3">
      <c r="A22773">
        <v>2010</v>
      </c>
      <c r="B22773" s="13" t="s">
        <v>8858</v>
      </c>
      <c r="C22773" s="13">
        <v>2</v>
      </c>
    </row>
    <row r="22774" spans="1:3">
      <c r="A22774">
        <v>2010</v>
      </c>
      <c r="B22774" s="13" t="s">
        <v>5456</v>
      </c>
      <c r="C22774" s="13">
        <v>2</v>
      </c>
    </row>
    <row r="22775" spans="1:3">
      <c r="A22775">
        <v>2010</v>
      </c>
      <c r="B22775" s="13" t="s">
        <v>5229</v>
      </c>
      <c r="C22775" s="13">
        <v>2</v>
      </c>
    </row>
    <row r="22776" spans="1:3">
      <c r="A22776">
        <v>2010</v>
      </c>
      <c r="B22776" s="13" t="s">
        <v>6378</v>
      </c>
      <c r="C22776" s="13">
        <v>2</v>
      </c>
    </row>
    <row r="22777" spans="1:3">
      <c r="A22777">
        <v>2010</v>
      </c>
      <c r="B22777" s="13" t="s">
        <v>6379</v>
      </c>
      <c r="C22777" s="13">
        <v>2</v>
      </c>
    </row>
    <row r="22778" spans="1:3">
      <c r="A22778">
        <v>2010</v>
      </c>
      <c r="B22778" s="13" t="s">
        <v>6380</v>
      </c>
      <c r="C22778" s="13">
        <v>2</v>
      </c>
    </row>
    <row r="22779" spans="1:3">
      <c r="A22779">
        <v>2010</v>
      </c>
      <c r="B22779" s="13" t="s">
        <v>2962</v>
      </c>
      <c r="C22779" s="13">
        <v>2</v>
      </c>
    </row>
    <row r="22780" spans="1:3">
      <c r="A22780">
        <v>2010</v>
      </c>
      <c r="B22780" s="13" t="s">
        <v>6381</v>
      </c>
      <c r="C22780" s="13">
        <v>2</v>
      </c>
    </row>
    <row r="22781" spans="1:3">
      <c r="A22781">
        <v>2010</v>
      </c>
      <c r="B22781" s="13" t="s">
        <v>6382</v>
      </c>
      <c r="C22781" s="13">
        <v>2</v>
      </c>
    </row>
    <row r="22782" spans="1:3">
      <c r="A22782">
        <v>2010</v>
      </c>
      <c r="B22782" s="13" t="s">
        <v>10464</v>
      </c>
      <c r="C22782" s="13">
        <v>2</v>
      </c>
    </row>
    <row r="22783" spans="1:3">
      <c r="A22783">
        <v>2010</v>
      </c>
      <c r="B22783" s="13" t="s">
        <v>10108</v>
      </c>
      <c r="C22783" s="13">
        <v>2</v>
      </c>
    </row>
    <row r="22784" spans="1:3">
      <c r="A22784">
        <v>2010</v>
      </c>
      <c r="B22784" s="13" t="s">
        <v>6383</v>
      </c>
      <c r="C22784" s="13">
        <v>2</v>
      </c>
    </row>
    <row r="22785" spans="1:3" ht="25.5">
      <c r="A22785">
        <v>2010</v>
      </c>
      <c r="B22785" s="13" t="s">
        <v>6384</v>
      </c>
      <c r="C22785" s="13">
        <v>2</v>
      </c>
    </row>
    <row r="22786" spans="1:3">
      <c r="A22786">
        <v>2010</v>
      </c>
      <c r="B22786" s="13" t="s">
        <v>6385</v>
      </c>
      <c r="C22786" s="13">
        <v>2</v>
      </c>
    </row>
    <row r="22787" spans="1:3">
      <c r="A22787">
        <v>2010</v>
      </c>
      <c r="B22787" s="13" t="s">
        <v>6386</v>
      </c>
      <c r="C22787" s="13">
        <v>2</v>
      </c>
    </row>
    <row r="22788" spans="1:3">
      <c r="A22788">
        <v>2010</v>
      </c>
      <c r="B22788" s="13" t="s">
        <v>9859</v>
      </c>
      <c r="C22788" s="13">
        <v>2</v>
      </c>
    </row>
    <row r="22789" spans="1:3">
      <c r="A22789">
        <v>2010</v>
      </c>
      <c r="B22789" s="13" t="s">
        <v>10165</v>
      </c>
      <c r="C22789" s="13">
        <v>2</v>
      </c>
    </row>
    <row r="22790" spans="1:3">
      <c r="A22790">
        <v>2010</v>
      </c>
      <c r="B22790" s="13" t="s">
        <v>8030</v>
      </c>
      <c r="C22790" s="13">
        <v>2</v>
      </c>
    </row>
    <row r="22791" spans="1:3">
      <c r="A22791">
        <v>2010</v>
      </c>
      <c r="B22791" s="13" t="s">
        <v>7019</v>
      </c>
      <c r="C22791" s="13">
        <v>2</v>
      </c>
    </row>
    <row r="22792" spans="1:3">
      <c r="A22792">
        <v>2010</v>
      </c>
      <c r="B22792" s="13" t="s">
        <v>6387</v>
      </c>
      <c r="C22792" s="13">
        <v>2</v>
      </c>
    </row>
    <row r="22793" spans="1:3">
      <c r="A22793">
        <v>2010</v>
      </c>
      <c r="B22793" s="13" t="s">
        <v>6388</v>
      </c>
      <c r="C22793" s="13">
        <v>2</v>
      </c>
    </row>
    <row r="22794" spans="1:3">
      <c r="A22794">
        <v>2010</v>
      </c>
      <c r="B22794" s="13" t="s">
        <v>7890</v>
      </c>
      <c r="C22794" s="13">
        <v>2</v>
      </c>
    </row>
    <row r="22795" spans="1:3">
      <c r="A22795">
        <v>2010</v>
      </c>
      <c r="B22795" s="13" t="s">
        <v>6389</v>
      </c>
      <c r="C22795" s="13">
        <v>2</v>
      </c>
    </row>
    <row r="22796" spans="1:3">
      <c r="A22796">
        <v>2010</v>
      </c>
      <c r="B22796" s="13" t="s">
        <v>6390</v>
      </c>
      <c r="C22796" s="13">
        <v>2</v>
      </c>
    </row>
    <row r="22797" spans="1:3">
      <c r="A22797">
        <v>2010</v>
      </c>
      <c r="B22797" s="13" t="s">
        <v>11900</v>
      </c>
      <c r="C22797" s="13">
        <v>2</v>
      </c>
    </row>
    <row r="22798" spans="1:3">
      <c r="A22798">
        <v>2010</v>
      </c>
      <c r="B22798" s="13" t="s">
        <v>6391</v>
      </c>
      <c r="C22798" s="13">
        <v>2</v>
      </c>
    </row>
    <row r="22799" spans="1:3">
      <c r="A22799">
        <v>2010</v>
      </c>
      <c r="B22799" s="13" t="s">
        <v>5083</v>
      </c>
      <c r="C22799" s="13">
        <v>2</v>
      </c>
    </row>
    <row r="22800" spans="1:3">
      <c r="A22800">
        <v>2010</v>
      </c>
      <c r="B22800" s="13" t="s">
        <v>6392</v>
      </c>
      <c r="C22800" s="13">
        <v>2</v>
      </c>
    </row>
    <row r="22801" spans="1:3">
      <c r="A22801">
        <v>2010</v>
      </c>
      <c r="B22801" s="13" t="s">
        <v>6393</v>
      </c>
      <c r="C22801" s="13">
        <v>2</v>
      </c>
    </row>
    <row r="22802" spans="1:3">
      <c r="A22802">
        <v>2010</v>
      </c>
      <c r="B22802" s="13" t="s">
        <v>11150</v>
      </c>
      <c r="C22802" s="13">
        <v>2</v>
      </c>
    </row>
    <row r="22803" spans="1:3">
      <c r="A22803">
        <v>2010</v>
      </c>
      <c r="B22803" s="13" t="s">
        <v>13506</v>
      </c>
      <c r="C22803" s="13">
        <v>2</v>
      </c>
    </row>
    <row r="22804" spans="1:3">
      <c r="A22804">
        <v>2010</v>
      </c>
      <c r="B22804" s="13" t="s">
        <v>11097</v>
      </c>
      <c r="C22804" s="13">
        <v>2</v>
      </c>
    </row>
    <row r="22805" spans="1:3">
      <c r="A22805">
        <v>2010</v>
      </c>
      <c r="B22805" s="13" t="s">
        <v>7208</v>
      </c>
      <c r="C22805" s="13">
        <v>2</v>
      </c>
    </row>
    <row r="22806" spans="1:3">
      <c r="A22806">
        <v>2010</v>
      </c>
      <c r="B22806" s="13" t="s">
        <v>6394</v>
      </c>
      <c r="C22806" s="13">
        <v>2</v>
      </c>
    </row>
    <row r="22807" spans="1:3">
      <c r="A22807">
        <v>2010</v>
      </c>
      <c r="B22807" s="13" t="s">
        <v>6395</v>
      </c>
      <c r="C22807" s="13">
        <v>2</v>
      </c>
    </row>
    <row r="22808" spans="1:3">
      <c r="A22808">
        <v>2010</v>
      </c>
      <c r="B22808" s="13" t="s">
        <v>6396</v>
      </c>
      <c r="C22808" s="13">
        <v>2</v>
      </c>
    </row>
    <row r="22809" spans="1:3">
      <c r="A22809">
        <v>2010</v>
      </c>
      <c r="B22809" s="13" t="s">
        <v>5214</v>
      </c>
      <c r="C22809" s="13">
        <v>2</v>
      </c>
    </row>
    <row r="22810" spans="1:3">
      <c r="A22810">
        <v>2010</v>
      </c>
      <c r="B22810" s="13" t="s">
        <v>6397</v>
      </c>
      <c r="C22810" s="13">
        <v>2</v>
      </c>
    </row>
    <row r="22811" spans="1:3" ht="25.5">
      <c r="A22811">
        <v>2010</v>
      </c>
      <c r="B22811" s="13" t="s">
        <v>2287</v>
      </c>
      <c r="C22811" s="13">
        <v>2</v>
      </c>
    </row>
    <row r="22812" spans="1:3">
      <c r="A22812">
        <v>2010</v>
      </c>
      <c r="B22812" s="13" t="s">
        <v>6398</v>
      </c>
      <c r="C22812" s="13">
        <v>2</v>
      </c>
    </row>
    <row r="22813" spans="1:3">
      <c r="A22813">
        <v>2010</v>
      </c>
      <c r="B22813" s="13" t="s">
        <v>10690</v>
      </c>
      <c r="C22813" s="13">
        <v>2</v>
      </c>
    </row>
    <row r="22814" spans="1:3">
      <c r="A22814">
        <v>2010</v>
      </c>
      <c r="B22814" s="13" t="s">
        <v>12008</v>
      </c>
      <c r="C22814" s="13">
        <v>2</v>
      </c>
    </row>
    <row r="22815" spans="1:3">
      <c r="A22815">
        <v>2010</v>
      </c>
      <c r="B22815" s="13" t="s">
        <v>6399</v>
      </c>
      <c r="C22815" s="13">
        <v>2</v>
      </c>
    </row>
    <row r="22816" spans="1:3">
      <c r="A22816">
        <v>2010</v>
      </c>
      <c r="B22816" s="13" t="s">
        <v>2930</v>
      </c>
      <c r="C22816" s="13">
        <v>2</v>
      </c>
    </row>
    <row r="22817" spans="1:3">
      <c r="A22817">
        <v>2010</v>
      </c>
      <c r="B22817" s="13" t="s">
        <v>16956</v>
      </c>
      <c r="C22817" s="13">
        <v>2</v>
      </c>
    </row>
    <row r="22818" spans="1:3" ht="25.5">
      <c r="A22818">
        <v>2010</v>
      </c>
      <c r="B22818" s="13" t="s">
        <v>6400</v>
      </c>
      <c r="C22818" s="13">
        <v>2</v>
      </c>
    </row>
    <row r="22819" spans="1:3">
      <c r="A22819">
        <v>2010</v>
      </c>
      <c r="B22819" s="13" t="s">
        <v>10401</v>
      </c>
      <c r="C22819" s="13">
        <v>2</v>
      </c>
    </row>
    <row r="22820" spans="1:3">
      <c r="A22820">
        <v>2010</v>
      </c>
      <c r="B22820" s="13" t="s">
        <v>6401</v>
      </c>
      <c r="C22820" s="13">
        <v>2</v>
      </c>
    </row>
    <row r="22821" spans="1:3">
      <c r="A22821">
        <v>2010</v>
      </c>
      <c r="B22821" s="13" t="s">
        <v>2213</v>
      </c>
      <c r="C22821" s="13">
        <v>2</v>
      </c>
    </row>
    <row r="22822" spans="1:3">
      <c r="A22822">
        <v>2010</v>
      </c>
      <c r="B22822" s="13" t="s">
        <v>5174</v>
      </c>
      <c r="C22822" s="13">
        <v>2</v>
      </c>
    </row>
    <row r="22823" spans="1:3">
      <c r="A22823">
        <v>2010</v>
      </c>
      <c r="B22823" s="13" t="s">
        <v>11489</v>
      </c>
      <c r="C22823" s="13">
        <v>2</v>
      </c>
    </row>
    <row r="22824" spans="1:3">
      <c r="A22824">
        <v>2010</v>
      </c>
      <c r="B22824" s="13" t="s">
        <v>9942</v>
      </c>
      <c r="C22824" s="13">
        <v>2</v>
      </c>
    </row>
    <row r="22825" spans="1:3">
      <c r="A22825">
        <v>2010</v>
      </c>
      <c r="B22825" s="13" t="s">
        <v>11542</v>
      </c>
      <c r="C22825" s="13">
        <v>2</v>
      </c>
    </row>
    <row r="22826" spans="1:3" ht="25.5">
      <c r="A22826">
        <v>2010</v>
      </c>
      <c r="B22826" s="13" t="s">
        <v>14188</v>
      </c>
      <c r="C22826" s="13">
        <v>2</v>
      </c>
    </row>
    <row r="22827" spans="1:3">
      <c r="A22827">
        <v>2010</v>
      </c>
      <c r="B22827" s="13" t="s">
        <v>6402</v>
      </c>
      <c r="C22827" s="13">
        <v>2</v>
      </c>
    </row>
    <row r="22828" spans="1:3">
      <c r="A22828">
        <v>2010</v>
      </c>
      <c r="B22828" s="13" t="s">
        <v>6403</v>
      </c>
      <c r="C22828" s="13">
        <v>2</v>
      </c>
    </row>
    <row r="22829" spans="1:3">
      <c r="A22829">
        <v>2010</v>
      </c>
      <c r="B22829" s="13" t="s">
        <v>11012</v>
      </c>
      <c r="C22829" s="13">
        <v>2</v>
      </c>
    </row>
    <row r="22830" spans="1:3">
      <c r="A22830">
        <v>2010</v>
      </c>
      <c r="B22830" s="13" t="s">
        <v>6404</v>
      </c>
      <c r="C22830" s="13">
        <v>2</v>
      </c>
    </row>
    <row r="22831" spans="1:3">
      <c r="A22831">
        <v>2010</v>
      </c>
      <c r="B22831" s="13" t="s">
        <v>10213</v>
      </c>
      <c r="C22831" s="13">
        <v>2</v>
      </c>
    </row>
    <row r="22832" spans="1:3">
      <c r="A22832">
        <v>2010</v>
      </c>
      <c r="B22832" s="13" t="s">
        <v>6405</v>
      </c>
      <c r="C22832" s="13">
        <v>2</v>
      </c>
    </row>
    <row r="22833" spans="1:3">
      <c r="A22833">
        <v>2010</v>
      </c>
      <c r="B22833" s="13" t="s">
        <v>4720</v>
      </c>
      <c r="C22833" s="13">
        <v>2</v>
      </c>
    </row>
    <row r="22834" spans="1:3">
      <c r="A22834">
        <v>2010</v>
      </c>
      <c r="B22834" s="13" t="s">
        <v>6406</v>
      </c>
      <c r="C22834" s="13">
        <v>2</v>
      </c>
    </row>
    <row r="22835" spans="1:3">
      <c r="A22835">
        <v>2010</v>
      </c>
      <c r="B22835" s="13" t="s">
        <v>8852</v>
      </c>
      <c r="C22835" s="13">
        <v>2</v>
      </c>
    </row>
    <row r="22836" spans="1:3" ht="25.5">
      <c r="A22836">
        <v>2010</v>
      </c>
      <c r="B22836" s="13" t="s">
        <v>6627</v>
      </c>
      <c r="C22836" s="13">
        <v>2</v>
      </c>
    </row>
    <row r="22837" spans="1:3">
      <c r="A22837">
        <v>2010</v>
      </c>
      <c r="B22837" s="13" t="s">
        <v>10472</v>
      </c>
      <c r="C22837" s="13">
        <v>2</v>
      </c>
    </row>
    <row r="22838" spans="1:3">
      <c r="A22838">
        <v>2010</v>
      </c>
      <c r="B22838" s="13" t="s">
        <v>6407</v>
      </c>
      <c r="C22838" s="13">
        <v>2</v>
      </c>
    </row>
    <row r="22839" spans="1:3">
      <c r="A22839">
        <v>2010</v>
      </c>
      <c r="B22839" s="13" t="s">
        <v>4935</v>
      </c>
      <c r="C22839" s="13">
        <v>2</v>
      </c>
    </row>
    <row r="22840" spans="1:3">
      <c r="A22840">
        <v>2010</v>
      </c>
      <c r="B22840" s="13" t="s">
        <v>16044</v>
      </c>
      <c r="C22840" s="13">
        <v>2</v>
      </c>
    </row>
    <row r="22841" spans="1:3">
      <c r="A22841">
        <v>2010</v>
      </c>
      <c r="B22841" s="13" t="s">
        <v>8061</v>
      </c>
      <c r="C22841" s="13">
        <v>2</v>
      </c>
    </row>
    <row r="22842" spans="1:3">
      <c r="A22842">
        <v>2010</v>
      </c>
      <c r="B22842" s="13" t="s">
        <v>4828</v>
      </c>
      <c r="C22842" s="13">
        <v>2</v>
      </c>
    </row>
    <row r="22843" spans="1:3">
      <c r="A22843">
        <v>2010</v>
      </c>
      <c r="B22843" s="13" t="s">
        <v>6408</v>
      </c>
      <c r="C22843" s="13">
        <v>2</v>
      </c>
    </row>
    <row r="22844" spans="1:3">
      <c r="A22844">
        <v>2010</v>
      </c>
      <c r="B22844" s="13" t="s">
        <v>6409</v>
      </c>
      <c r="C22844" s="13">
        <v>2</v>
      </c>
    </row>
    <row r="22845" spans="1:3" ht="25.5">
      <c r="A22845">
        <v>2010</v>
      </c>
      <c r="B22845" s="13" t="s">
        <v>11904</v>
      </c>
      <c r="C22845" s="13">
        <v>2</v>
      </c>
    </row>
    <row r="22846" spans="1:3">
      <c r="A22846">
        <v>2010</v>
      </c>
      <c r="B22846" s="13" t="s">
        <v>11395</v>
      </c>
      <c r="C22846" s="13">
        <v>2</v>
      </c>
    </row>
    <row r="22847" spans="1:3">
      <c r="A22847">
        <v>2010</v>
      </c>
      <c r="B22847" s="13" t="s">
        <v>6410</v>
      </c>
      <c r="C22847" s="13">
        <v>2</v>
      </c>
    </row>
    <row r="22848" spans="1:3" ht="25.5">
      <c r="A22848">
        <v>2010</v>
      </c>
      <c r="B22848" s="13" t="s">
        <v>16394</v>
      </c>
      <c r="C22848" s="13">
        <v>2</v>
      </c>
    </row>
    <row r="22849" spans="1:3">
      <c r="A22849">
        <v>2010</v>
      </c>
      <c r="B22849" s="13" t="s">
        <v>8281</v>
      </c>
      <c r="C22849" s="13">
        <v>2</v>
      </c>
    </row>
    <row r="22850" spans="1:3">
      <c r="A22850">
        <v>2010</v>
      </c>
      <c r="B22850" s="13" t="s">
        <v>6411</v>
      </c>
      <c r="C22850" s="13">
        <v>2</v>
      </c>
    </row>
    <row r="22851" spans="1:3">
      <c r="A22851">
        <v>2010</v>
      </c>
      <c r="B22851" s="13" t="s">
        <v>6412</v>
      </c>
      <c r="C22851" s="13">
        <v>2</v>
      </c>
    </row>
    <row r="22852" spans="1:3">
      <c r="A22852">
        <v>2010</v>
      </c>
      <c r="B22852" s="13" t="s">
        <v>6413</v>
      </c>
      <c r="C22852" s="13">
        <v>2</v>
      </c>
    </row>
    <row r="22853" spans="1:3">
      <c r="A22853">
        <v>2010</v>
      </c>
      <c r="B22853" s="13" t="s">
        <v>6414</v>
      </c>
      <c r="C22853" s="13">
        <v>2</v>
      </c>
    </row>
    <row r="22854" spans="1:3">
      <c r="A22854">
        <v>2010</v>
      </c>
      <c r="B22854" s="13" t="s">
        <v>14039</v>
      </c>
      <c r="C22854" s="13">
        <v>2</v>
      </c>
    </row>
    <row r="22855" spans="1:3">
      <c r="A22855">
        <v>2010</v>
      </c>
      <c r="B22855" s="13" t="s">
        <v>6415</v>
      </c>
      <c r="C22855" s="13">
        <v>2</v>
      </c>
    </row>
    <row r="22856" spans="1:3">
      <c r="A22856">
        <v>2010</v>
      </c>
      <c r="B22856" s="13" t="s">
        <v>4963</v>
      </c>
      <c r="C22856" s="13">
        <v>2</v>
      </c>
    </row>
    <row r="22857" spans="1:3">
      <c r="A22857">
        <v>2010</v>
      </c>
      <c r="B22857" s="13" t="s">
        <v>14081</v>
      </c>
      <c r="C22857" s="13">
        <v>2</v>
      </c>
    </row>
    <row r="22858" spans="1:3">
      <c r="A22858">
        <v>2010</v>
      </c>
      <c r="B22858" s="13" t="s">
        <v>9813</v>
      </c>
      <c r="C22858" s="13">
        <v>2</v>
      </c>
    </row>
    <row r="22859" spans="1:3">
      <c r="A22859">
        <v>2010</v>
      </c>
      <c r="B22859" s="13" t="s">
        <v>14016</v>
      </c>
      <c r="C22859" s="13">
        <v>2</v>
      </c>
    </row>
    <row r="22860" spans="1:3">
      <c r="A22860">
        <v>2010</v>
      </c>
      <c r="B22860" s="13" t="s">
        <v>6651</v>
      </c>
      <c r="C22860" s="13">
        <v>2</v>
      </c>
    </row>
    <row r="22861" spans="1:3">
      <c r="A22861">
        <v>2010</v>
      </c>
      <c r="B22861" s="13" t="s">
        <v>4929</v>
      </c>
      <c r="C22861" s="13">
        <v>2</v>
      </c>
    </row>
    <row r="22862" spans="1:3">
      <c r="A22862">
        <v>2010</v>
      </c>
      <c r="B22862" s="13" t="s">
        <v>6416</v>
      </c>
      <c r="C22862" s="13">
        <v>2</v>
      </c>
    </row>
    <row r="22863" spans="1:3">
      <c r="A22863">
        <v>2010</v>
      </c>
      <c r="B22863" s="13" t="s">
        <v>6417</v>
      </c>
      <c r="C22863" s="13">
        <v>2</v>
      </c>
    </row>
    <row r="22864" spans="1:3">
      <c r="A22864">
        <v>2010</v>
      </c>
      <c r="B22864" s="13" t="s">
        <v>9826</v>
      </c>
      <c r="C22864" s="13">
        <v>2</v>
      </c>
    </row>
    <row r="22865" spans="1:3" ht="25.5">
      <c r="A22865">
        <v>2010</v>
      </c>
      <c r="B22865" s="13" t="s">
        <v>6418</v>
      </c>
      <c r="C22865" s="13">
        <v>2</v>
      </c>
    </row>
    <row r="22866" spans="1:3">
      <c r="A22866">
        <v>2010</v>
      </c>
      <c r="B22866" s="13" t="s">
        <v>6419</v>
      </c>
      <c r="C22866" s="13">
        <v>2</v>
      </c>
    </row>
    <row r="22867" spans="1:3">
      <c r="A22867">
        <v>2010</v>
      </c>
      <c r="B22867" s="13" t="s">
        <v>6420</v>
      </c>
      <c r="C22867" s="13">
        <v>2</v>
      </c>
    </row>
    <row r="22868" spans="1:3">
      <c r="A22868">
        <v>2010</v>
      </c>
      <c r="B22868" s="13" t="s">
        <v>6421</v>
      </c>
      <c r="C22868" s="13">
        <v>2</v>
      </c>
    </row>
    <row r="22869" spans="1:3">
      <c r="A22869">
        <v>2010</v>
      </c>
      <c r="B22869" s="13" t="s">
        <v>11001</v>
      </c>
      <c r="C22869" s="13">
        <v>2</v>
      </c>
    </row>
    <row r="22870" spans="1:3">
      <c r="A22870">
        <v>2010</v>
      </c>
      <c r="B22870" s="13" t="s">
        <v>7041</v>
      </c>
      <c r="C22870" s="13">
        <v>2</v>
      </c>
    </row>
    <row r="22871" spans="1:3">
      <c r="A22871">
        <v>2010</v>
      </c>
      <c r="B22871" s="13" t="s">
        <v>6422</v>
      </c>
      <c r="C22871" s="13">
        <v>2</v>
      </c>
    </row>
    <row r="22872" spans="1:3">
      <c r="A22872">
        <v>2010</v>
      </c>
      <c r="B22872" s="13" t="s">
        <v>11796</v>
      </c>
      <c r="C22872" s="13">
        <v>2</v>
      </c>
    </row>
    <row r="22873" spans="1:3">
      <c r="A22873">
        <v>2010</v>
      </c>
      <c r="B22873" s="13" t="s">
        <v>6423</v>
      </c>
      <c r="C22873" s="13">
        <v>2</v>
      </c>
    </row>
    <row r="22874" spans="1:3">
      <c r="A22874">
        <v>2010</v>
      </c>
      <c r="B22874" s="13" t="s">
        <v>11075</v>
      </c>
      <c r="C22874" s="13">
        <v>2</v>
      </c>
    </row>
    <row r="22875" spans="1:3">
      <c r="A22875">
        <v>2010</v>
      </c>
      <c r="B22875" s="13" t="s">
        <v>7240</v>
      </c>
      <c r="C22875" s="13">
        <v>2</v>
      </c>
    </row>
    <row r="22876" spans="1:3">
      <c r="A22876">
        <v>2010</v>
      </c>
      <c r="B22876" s="13" t="s">
        <v>8413</v>
      </c>
      <c r="C22876" s="13">
        <v>2</v>
      </c>
    </row>
    <row r="22877" spans="1:3">
      <c r="A22877">
        <v>2010</v>
      </c>
      <c r="B22877" s="13" t="s">
        <v>9691</v>
      </c>
      <c r="C22877" s="13">
        <v>2</v>
      </c>
    </row>
    <row r="22878" spans="1:3">
      <c r="A22878">
        <v>2010</v>
      </c>
      <c r="B22878" s="13" t="s">
        <v>6424</v>
      </c>
      <c r="C22878" s="13">
        <v>2</v>
      </c>
    </row>
    <row r="22879" spans="1:3">
      <c r="A22879">
        <v>2010</v>
      </c>
      <c r="B22879" s="13" t="s">
        <v>6804</v>
      </c>
      <c r="C22879" s="13">
        <v>2</v>
      </c>
    </row>
    <row r="22880" spans="1:3">
      <c r="A22880">
        <v>2010</v>
      </c>
      <c r="B22880" s="13" t="s">
        <v>11914</v>
      </c>
      <c r="C22880" s="13">
        <v>2</v>
      </c>
    </row>
    <row r="22881" spans="1:3">
      <c r="A22881">
        <v>2010</v>
      </c>
      <c r="B22881" s="13" t="s">
        <v>11039</v>
      </c>
      <c r="C22881" s="13">
        <v>2</v>
      </c>
    </row>
    <row r="22882" spans="1:3">
      <c r="A22882">
        <v>2010</v>
      </c>
      <c r="B22882" s="13" t="s">
        <v>7437</v>
      </c>
      <c r="C22882" s="13">
        <v>2</v>
      </c>
    </row>
    <row r="22883" spans="1:3">
      <c r="A22883">
        <v>2010</v>
      </c>
      <c r="B22883" s="13" t="s">
        <v>13608</v>
      </c>
      <c r="C22883" s="13">
        <v>2</v>
      </c>
    </row>
    <row r="22884" spans="1:3">
      <c r="A22884">
        <v>2010</v>
      </c>
      <c r="B22884" s="13" t="s">
        <v>6425</v>
      </c>
      <c r="C22884" s="13">
        <v>2</v>
      </c>
    </row>
    <row r="22885" spans="1:3">
      <c r="A22885">
        <v>2010</v>
      </c>
      <c r="B22885" s="13" t="s">
        <v>6426</v>
      </c>
      <c r="C22885" s="13">
        <v>2</v>
      </c>
    </row>
    <row r="22886" spans="1:3">
      <c r="A22886">
        <v>2010</v>
      </c>
      <c r="B22886" s="13" t="s">
        <v>5423</v>
      </c>
      <c r="C22886" s="13">
        <v>2</v>
      </c>
    </row>
    <row r="22887" spans="1:3">
      <c r="A22887">
        <v>2010</v>
      </c>
      <c r="B22887" s="13" t="s">
        <v>14192</v>
      </c>
      <c r="C22887" s="13">
        <v>2</v>
      </c>
    </row>
    <row r="22888" spans="1:3">
      <c r="A22888">
        <v>2010</v>
      </c>
      <c r="B22888" s="13" t="s">
        <v>5169</v>
      </c>
      <c r="C22888" s="13">
        <v>2</v>
      </c>
    </row>
    <row r="22889" spans="1:3" ht="25.5">
      <c r="A22889">
        <v>2010</v>
      </c>
      <c r="B22889" s="13" t="s">
        <v>14268</v>
      </c>
      <c r="C22889" s="13">
        <v>2</v>
      </c>
    </row>
    <row r="22890" spans="1:3">
      <c r="A22890">
        <v>2010</v>
      </c>
      <c r="B22890" s="13" t="s">
        <v>6427</v>
      </c>
      <c r="C22890" s="13">
        <v>2</v>
      </c>
    </row>
    <row r="22891" spans="1:3">
      <c r="A22891">
        <v>2010</v>
      </c>
      <c r="B22891" s="13" t="s">
        <v>6428</v>
      </c>
      <c r="C22891" s="13">
        <v>2</v>
      </c>
    </row>
    <row r="22892" spans="1:3">
      <c r="A22892">
        <v>2010</v>
      </c>
      <c r="B22892" s="13" t="s">
        <v>6429</v>
      </c>
      <c r="C22892" s="13">
        <v>2</v>
      </c>
    </row>
    <row r="22893" spans="1:3">
      <c r="A22893">
        <v>2010</v>
      </c>
      <c r="B22893" s="13" t="s">
        <v>11010</v>
      </c>
      <c r="C22893" s="13">
        <v>2</v>
      </c>
    </row>
    <row r="22894" spans="1:3">
      <c r="A22894">
        <v>2010</v>
      </c>
      <c r="B22894" s="13" t="s">
        <v>9698</v>
      </c>
      <c r="C22894" s="13">
        <v>2</v>
      </c>
    </row>
    <row r="22895" spans="1:3">
      <c r="A22895">
        <v>2010</v>
      </c>
      <c r="B22895" s="13" t="s">
        <v>9705</v>
      </c>
      <c r="C22895" s="13">
        <v>2</v>
      </c>
    </row>
    <row r="22896" spans="1:3">
      <c r="A22896">
        <v>2010</v>
      </c>
      <c r="B22896" s="13" t="s">
        <v>6430</v>
      </c>
      <c r="C22896" s="13">
        <v>2</v>
      </c>
    </row>
    <row r="22897" spans="1:3">
      <c r="A22897">
        <v>2010</v>
      </c>
      <c r="B22897" s="13" t="s">
        <v>6431</v>
      </c>
      <c r="C22897" s="13">
        <v>2</v>
      </c>
    </row>
    <row r="22898" spans="1:3">
      <c r="A22898">
        <v>2010</v>
      </c>
      <c r="B22898" s="13" t="s">
        <v>11524</v>
      </c>
      <c r="C22898" s="13">
        <v>2</v>
      </c>
    </row>
    <row r="22899" spans="1:3">
      <c r="A22899">
        <v>2010</v>
      </c>
      <c r="B22899" s="13" t="s">
        <v>6432</v>
      </c>
      <c r="C22899" s="13">
        <v>2</v>
      </c>
    </row>
    <row r="22900" spans="1:3">
      <c r="A22900">
        <v>2010</v>
      </c>
      <c r="B22900" s="13" t="s">
        <v>11047</v>
      </c>
      <c r="C22900" s="13">
        <v>2</v>
      </c>
    </row>
    <row r="22901" spans="1:3">
      <c r="A22901">
        <v>2010</v>
      </c>
      <c r="B22901" s="13" t="s">
        <v>6680</v>
      </c>
      <c r="C22901" s="13">
        <v>2</v>
      </c>
    </row>
    <row r="22902" spans="1:3">
      <c r="A22902">
        <v>2010</v>
      </c>
      <c r="B22902" s="13" t="s">
        <v>6433</v>
      </c>
      <c r="C22902" s="13">
        <v>2</v>
      </c>
    </row>
    <row r="22903" spans="1:3">
      <c r="A22903">
        <v>2010</v>
      </c>
      <c r="B22903" s="13" t="s">
        <v>2281</v>
      </c>
      <c r="C22903" s="13">
        <v>2</v>
      </c>
    </row>
    <row r="22904" spans="1:3">
      <c r="A22904">
        <v>2010</v>
      </c>
      <c r="B22904" s="13" t="s">
        <v>5053</v>
      </c>
      <c r="C22904" s="13">
        <v>2</v>
      </c>
    </row>
    <row r="22905" spans="1:3">
      <c r="A22905">
        <v>2010</v>
      </c>
      <c r="B22905" s="13" t="s">
        <v>2320</v>
      </c>
      <c r="C22905" s="13">
        <v>2</v>
      </c>
    </row>
    <row r="22906" spans="1:3">
      <c r="A22906">
        <v>2010</v>
      </c>
      <c r="B22906" s="13" t="s">
        <v>6434</v>
      </c>
      <c r="C22906" s="13">
        <v>2</v>
      </c>
    </row>
    <row r="22907" spans="1:3">
      <c r="A22907">
        <v>2010</v>
      </c>
      <c r="B22907" s="13" t="s">
        <v>5493</v>
      </c>
      <c r="C22907" s="13">
        <v>2</v>
      </c>
    </row>
    <row r="22908" spans="1:3">
      <c r="A22908">
        <v>2010</v>
      </c>
      <c r="B22908" s="13" t="s">
        <v>6435</v>
      </c>
      <c r="C22908" s="13">
        <v>2</v>
      </c>
    </row>
    <row r="22909" spans="1:3">
      <c r="A22909">
        <v>2010</v>
      </c>
      <c r="B22909" s="13" t="s">
        <v>8356</v>
      </c>
      <c r="C22909" s="13">
        <v>2</v>
      </c>
    </row>
    <row r="22910" spans="1:3">
      <c r="A22910">
        <v>2010</v>
      </c>
      <c r="B22910" s="13" t="s">
        <v>6436</v>
      </c>
      <c r="C22910" s="13">
        <v>2</v>
      </c>
    </row>
    <row r="22911" spans="1:3">
      <c r="A22911">
        <v>2010</v>
      </c>
      <c r="B22911" s="13" t="s">
        <v>14131</v>
      </c>
      <c r="C22911" s="13">
        <v>2</v>
      </c>
    </row>
    <row r="22912" spans="1:3">
      <c r="A22912">
        <v>2010</v>
      </c>
      <c r="B22912" s="13" t="s">
        <v>8300</v>
      </c>
      <c r="C22912" s="13">
        <v>2</v>
      </c>
    </row>
    <row r="22913" spans="1:3">
      <c r="A22913">
        <v>2010</v>
      </c>
      <c r="B22913" s="13" t="s">
        <v>6437</v>
      </c>
      <c r="C22913" s="13">
        <v>2</v>
      </c>
    </row>
    <row r="22914" spans="1:3">
      <c r="A22914">
        <v>2010</v>
      </c>
      <c r="B22914" s="13" t="s">
        <v>7276</v>
      </c>
      <c r="C22914" s="13">
        <v>2</v>
      </c>
    </row>
    <row r="22915" spans="1:3">
      <c r="A22915">
        <v>2010</v>
      </c>
      <c r="B22915" s="13" t="s">
        <v>13448</v>
      </c>
      <c r="C22915" s="13">
        <v>2</v>
      </c>
    </row>
    <row r="22916" spans="1:3">
      <c r="A22916">
        <v>2010</v>
      </c>
      <c r="B22916" s="13" t="s">
        <v>13452</v>
      </c>
      <c r="C22916" s="13">
        <v>2</v>
      </c>
    </row>
    <row r="22917" spans="1:3">
      <c r="A22917">
        <v>2010</v>
      </c>
      <c r="B22917" s="13" t="s">
        <v>9985</v>
      </c>
      <c r="C22917" s="13">
        <v>2</v>
      </c>
    </row>
    <row r="22918" spans="1:3">
      <c r="A22918">
        <v>2010</v>
      </c>
      <c r="B22918" s="13" t="s">
        <v>7589</v>
      </c>
      <c r="C22918" s="13">
        <v>2</v>
      </c>
    </row>
    <row r="22919" spans="1:3">
      <c r="A22919">
        <v>2010</v>
      </c>
      <c r="B22919" s="13" t="s">
        <v>11996</v>
      </c>
      <c r="C22919" s="13">
        <v>2</v>
      </c>
    </row>
    <row r="22920" spans="1:3">
      <c r="A22920">
        <v>2010</v>
      </c>
      <c r="B22920" s="13" t="s">
        <v>6438</v>
      </c>
      <c r="C22920" s="13">
        <v>2</v>
      </c>
    </row>
    <row r="22921" spans="1:3">
      <c r="A22921">
        <v>2010</v>
      </c>
      <c r="B22921" s="13" t="s">
        <v>6439</v>
      </c>
      <c r="C22921" s="13">
        <v>2</v>
      </c>
    </row>
    <row r="22922" spans="1:3">
      <c r="A22922">
        <v>2010</v>
      </c>
      <c r="B22922" s="13" t="s">
        <v>11492</v>
      </c>
      <c r="C22922" s="13">
        <v>2</v>
      </c>
    </row>
    <row r="22923" spans="1:3">
      <c r="A22923">
        <v>2010</v>
      </c>
      <c r="B22923" s="13" t="s">
        <v>10651</v>
      </c>
      <c r="C22923" s="13">
        <v>2</v>
      </c>
    </row>
    <row r="22924" spans="1:3">
      <c r="A22924">
        <v>2010</v>
      </c>
      <c r="B22924" s="13" t="s">
        <v>5467</v>
      </c>
      <c r="C22924" s="13">
        <v>2</v>
      </c>
    </row>
    <row r="22925" spans="1:3">
      <c r="A22925">
        <v>2010</v>
      </c>
      <c r="B22925" s="13" t="s">
        <v>6440</v>
      </c>
      <c r="C22925" s="13">
        <v>2</v>
      </c>
    </row>
    <row r="22926" spans="1:3">
      <c r="A22926">
        <v>2010</v>
      </c>
      <c r="B22926" s="13" t="s">
        <v>7102</v>
      </c>
      <c r="C22926" s="13">
        <v>2</v>
      </c>
    </row>
    <row r="22927" spans="1:3">
      <c r="A22927">
        <v>2010</v>
      </c>
      <c r="B22927" s="13" t="s">
        <v>6441</v>
      </c>
      <c r="C22927" s="13">
        <v>2</v>
      </c>
    </row>
    <row r="22928" spans="1:3" ht="25.5">
      <c r="A22928">
        <v>2010</v>
      </c>
      <c r="B22928" s="13" t="s">
        <v>6442</v>
      </c>
      <c r="C22928" s="13">
        <v>2</v>
      </c>
    </row>
    <row r="22929" spans="1:3">
      <c r="A22929">
        <v>2010</v>
      </c>
      <c r="B22929" s="13" t="s">
        <v>6443</v>
      </c>
      <c r="C22929" s="13">
        <v>2</v>
      </c>
    </row>
    <row r="22930" spans="1:3">
      <c r="A22930">
        <v>2010</v>
      </c>
      <c r="B22930" s="13" t="s">
        <v>10497</v>
      </c>
      <c r="C22930" s="13">
        <v>2</v>
      </c>
    </row>
    <row r="22931" spans="1:3">
      <c r="A22931">
        <v>2010</v>
      </c>
      <c r="B22931" s="13" t="s">
        <v>10680</v>
      </c>
      <c r="C22931" s="13">
        <v>2</v>
      </c>
    </row>
    <row r="22932" spans="1:3">
      <c r="A22932">
        <v>2010</v>
      </c>
      <c r="B22932" s="13" t="s">
        <v>6444</v>
      </c>
      <c r="C22932" s="13">
        <v>2</v>
      </c>
    </row>
    <row r="22933" spans="1:3">
      <c r="A22933">
        <v>2010</v>
      </c>
      <c r="B22933" s="13" t="s">
        <v>6445</v>
      </c>
      <c r="C22933" s="13">
        <v>2</v>
      </c>
    </row>
    <row r="22934" spans="1:3">
      <c r="A22934">
        <v>2010</v>
      </c>
      <c r="B22934" s="13" t="s">
        <v>6446</v>
      </c>
      <c r="C22934" s="13">
        <v>2</v>
      </c>
    </row>
    <row r="22935" spans="1:3">
      <c r="A22935">
        <v>2010</v>
      </c>
      <c r="B22935" s="13" t="s">
        <v>6447</v>
      </c>
      <c r="C22935" s="13">
        <v>2</v>
      </c>
    </row>
    <row r="22936" spans="1:3">
      <c r="A22936">
        <v>2010</v>
      </c>
      <c r="B22936" s="13" t="s">
        <v>6448</v>
      </c>
      <c r="C22936" s="13">
        <v>2</v>
      </c>
    </row>
    <row r="22937" spans="1:3">
      <c r="A22937">
        <v>2010</v>
      </c>
      <c r="B22937" s="13" t="s">
        <v>2393</v>
      </c>
      <c r="C22937" s="13">
        <v>2</v>
      </c>
    </row>
    <row r="22938" spans="1:3">
      <c r="A22938">
        <v>2010</v>
      </c>
      <c r="B22938" s="13" t="s">
        <v>9689</v>
      </c>
      <c r="C22938" s="13">
        <v>2</v>
      </c>
    </row>
    <row r="22939" spans="1:3">
      <c r="A22939">
        <v>2010</v>
      </c>
      <c r="B22939" s="13" t="s">
        <v>6623</v>
      </c>
      <c r="C22939" s="13">
        <v>2</v>
      </c>
    </row>
    <row r="22940" spans="1:3">
      <c r="A22940">
        <v>2010</v>
      </c>
      <c r="B22940" s="13" t="s">
        <v>7840</v>
      </c>
      <c r="C22940" s="13">
        <v>2</v>
      </c>
    </row>
    <row r="22941" spans="1:3">
      <c r="A22941">
        <v>2010</v>
      </c>
      <c r="B22941" s="13" t="s">
        <v>5468</v>
      </c>
      <c r="C22941" s="13">
        <v>2</v>
      </c>
    </row>
    <row r="22942" spans="1:3">
      <c r="A22942">
        <v>2010</v>
      </c>
      <c r="B22942" s="13" t="s">
        <v>6449</v>
      </c>
      <c r="C22942" s="13">
        <v>2</v>
      </c>
    </row>
    <row r="22943" spans="1:3">
      <c r="A22943">
        <v>2010</v>
      </c>
      <c r="B22943" s="13" t="s">
        <v>6450</v>
      </c>
      <c r="C22943" s="13">
        <v>2</v>
      </c>
    </row>
    <row r="22944" spans="1:3">
      <c r="A22944">
        <v>2010</v>
      </c>
      <c r="B22944" s="13" t="s">
        <v>6451</v>
      </c>
      <c r="C22944" s="13">
        <v>2</v>
      </c>
    </row>
    <row r="22945" spans="1:3">
      <c r="A22945">
        <v>2010</v>
      </c>
      <c r="B22945" s="13" t="s">
        <v>6452</v>
      </c>
      <c r="C22945" s="13">
        <v>2</v>
      </c>
    </row>
    <row r="22946" spans="1:3">
      <c r="A22946">
        <v>2010</v>
      </c>
      <c r="B22946" s="13" t="s">
        <v>8876</v>
      </c>
      <c r="C22946" s="13">
        <v>2</v>
      </c>
    </row>
    <row r="22947" spans="1:3">
      <c r="A22947">
        <v>2010</v>
      </c>
      <c r="B22947" s="13" t="s">
        <v>6453</v>
      </c>
      <c r="C22947" s="13">
        <v>2</v>
      </c>
    </row>
    <row r="22948" spans="1:3">
      <c r="A22948">
        <v>2010</v>
      </c>
      <c r="B22948" s="13" t="s">
        <v>8038</v>
      </c>
      <c r="C22948" s="13">
        <v>2</v>
      </c>
    </row>
    <row r="22949" spans="1:3">
      <c r="A22949">
        <v>2010</v>
      </c>
      <c r="B22949" s="13" t="s">
        <v>6831</v>
      </c>
      <c r="C22949" s="13">
        <v>2</v>
      </c>
    </row>
    <row r="22950" spans="1:3">
      <c r="A22950">
        <v>2010</v>
      </c>
      <c r="B22950" s="13" t="s">
        <v>10727</v>
      </c>
      <c r="C22950" s="13">
        <v>2</v>
      </c>
    </row>
    <row r="22951" spans="1:3">
      <c r="A22951">
        <v>2010</v>
      </c>
      <c r="B22951" s="13" t="s">
        <v>4738</v>
      </c>
      <c r="C22951" s="13">
        <v>2</v>
      </c>
    </row>
    <row r="22952" spans="1:3">
      <c r="A22952">
        <v>2010</v>
      </c>
      <c r="B22952" s="13" t="s">
        <v>5544</v>
      </c>
      <c r="C22952" s="13">
        <v>2</v>
      </c>
    </row>
    <row r="22953" spans="1:3">
      <c r="A22953">
        <v>2010</v>
      </c>
      <c r="B22953" s="13" t="s">
        <v>5197</v>
      </c>
      <c r="C22953" s="13">
        <v>2</v>
      </c>
    </row>
    <row r="22954" spans="1:3">
      <c r="A22954">
        <v>2010</v>
      </c>
      <c r="B22954" s="13" t="s">
        <v>6454</v>
      </c>
      <c r="C22954" s="13">
        <v>2</v>
      </c>
    </row>
    <row r="22955" spans="1:3">
      <c r="A22955">
        <v>2010</v>
      </c>
      <c r="B22955" s="13" t="s">
        <v>6455</v>
      </c>
      <c r="C22955" s="13">
        <v>2</v>
      </c>
    </row>
    <row r="22956" spans="1:3" ht="25.5">
      <c r="A22956">
        <v>2010</v>
      </c>
      <c r="B22956" s="13" t="s">
        <v>6456</v>
      </c>
      <c r="C22956" s="13">
        <v>2</v>
      </c>
    </row>
    <row r="22957" spans="1:3">
      <c r="A22957">
        <v>2010</v>
      </c>
      <c r="B22957" s="13" t="s">
        <v>10519</v>
      </c>
      <c r="C22957" s="13">
        <v>2</v>
      </c>
    </row>
    <row r="22958" spans="1:3" ht="25.5">
      <c r="A22958">
        <v>2010</v>
      </c>
      <c r="B22958" s="13" t="s">
        <v>14077</v>
      </c>
      <c r="C22958" s="13">
        <v>2</v>
      </c>
    </row>
    <row r="22959" spans="1:3">
      <c r="A22959">
        <v>2010</v>
      </c>
      <c r="B22959" s="13" t="s">
        <v>6457</v>
      </c>
      <c r="C22959" s="13">
        <v>2</v>
      </c>
    </row>
    <row r="22960" spans="1:3" ht="25.5">
      <c r="A22960">
        <v>2010</v>
      </c>
      <c r="B22960" s="13" t="s">
        <v>11833</v>
      </c>
      <c r="C22960" s="13">
        <v>2</v>
      </c>
    </row>
    <row r="22961" spans="1:3">
      <c r="A22961">
        <v>2010</v>
      </c>
      <c r="B22961" s="13" t="s">
        <v>6458</v>
      </c>
      <c r="C22961" s="13">
        <v>2</v>
      </c>
    </row>
    <row r="22962" spans="1:3">
      <c r="A22962">
        <v>2010</v>
      </c>
      <c r="B22962" s="13" t="s">
        <v>10991</v>
      </c>
      <c r="C22962" s="13">
        <v>2</v>
      </c>
    </row>
    <row r="22963" spans="1:3">
      <c r="A22963">
        <v>2010</v>
      </c>
      <c r="B22963" s="13" t="s">
        <v>6459</v>
      </c>
      <c r="C22963" s="13">
        <v>2</v>
      </c>
    </row>
    <row r="22964" spans="1:3">
      <c r="A22964">
        <v>2010</v>
      </c>
      <c r="B22964" s="13" t="s">
        <v>6460</v>
      </c>
      <c r="C22964" s="13">
        <v>2</v>
      </c>
    </row>
    <row r="22965" spans="1:3">
      <c r="A22965">
        <v>2010</v>
      </c>
      <c r="B22965" s="13" t="s">
        <v>5075</v>
      </c>
      <c r="C22965" s="13">
        <v>2</v>
      </c>
    </row>
    <row r="22966" spans="1:3" ht="25.5">
      <c r="A22966">
        <v>2010</v>
      </c>
      <c r="B22966" s="13" t="s">
        <v>9878</v>
      </c>
      <c r="C22966" s="13">
        <v>2</v>
      </c>
    </row>
    <row r="22967" spans="1:3">
      <c r="A22967">
        <v>2010</v>
      </c>
      <c r="B22967" s="13" t="s">
        <v>6461</v>
      </c>
      <c r="C22967" s="13">
        <v>2</v>
      </c>
    </row>
    <row r="22968" spans="1:3">
      <c r="A22968">
        <v>2010</v>
      </c>
      <c r="B22968" s="13" t="s">
        <v>5213</v>
      </c>
      <c r="C22968" s="13">
        <v>2</v>
      </c>
    </row>
    <row r="22969" spans="1:3">
      <c r="A22969">
        <v>2010</v>
      </c>
      <c r="B22969" s="13" t="s">
        <v>6462</v>
      </c>
      <c r="C22969" s="13">
        <v>2</v>
      </c>
    </row>
    <row r="22970" spans="1:3" ht="25.5">
      <c r="A22970">
        <v>2010</v>
      </c>
      <c r="B22970" s="13" t="s">
        <v>6463</v>
      </c>
      <c r="C22970" s="13">
        <v>2</v>
      </c>
    </row>
    <row r="22971" spans="1:3">
      <c r="A22971">
        <v>2010</v>
      </c>
      <c r="B22971" s="13" t="s">
        <v>6464</v>
      </c>
      <c r="C22971" s="13">
        <v>2</v>
      </c>
    </row>
    <row r="22972" spans="1:3">
      <c r="A22972">
        <v>2010</v>
      </c>
      <c r="B22972" s="13" t="s">
        <v>4614</v>
      </c>
      <c r="C22972" s="13">
        <v>2</v>
      </c>
    </row>
    <row r="22973" spans="1:3">
      <c r="A22973">
        <v>2010</v>
      </c>
      <c r="B22973" s="13" t="s">
        <v>6465</v>
      </c>
      <c r="C22973" s="13">
        <v>2</v>
      </c>
    </row>
    <row r="22974" spans="1:3">
      <c r="A22974">
        <v>2010</v>
      </c>
      <c r="B22974" s="13" t="s">
        <v>9756</v>
      </c>
      <c r="C22974" s="13">
        <v>2</v>
      </c>
    </row>
    <row r="22975" spans="1:3">
      <c r="A22975">
        <v>2010</v>
      </c>
      <c r="B22975" s="13" t="s">
        <v>13884</v>
      </c>
      <c r="C22975" s="13">
        <v>2</v>
      </c>
    </row>
    <row r="22976" spans="1:3">
      <c r="A22976">
        <v>2010</v>
      </c>
      <c r="B22976" s="13" t="s">
        <v>16571</v>
      </c>
      <c r="C22976" s="13">
        <v>2</v>
      </c>
    </row>
    <row r="22977" spans="1:3">
      <c r="A22977">
        <v>2010</v>
      </c>
      <c r="B22977" s="13" t="s">
        <v>6466</v>
      </c>
      <c r="C22977" s="13">
        <v>2</v>
      </c>
    </row>
    <row r="22978" spans="1:3">
      <c r="A22978">
        <v>2010</v>
      </c>
      <c r="B22978" s="13" t="s">
        <v>11080</v>
      </c>
      <c r="C22978" s="13">
        <v>2</v>
      </c>
    </row>
    <row r="22979" spans="1:3">
      <c r="A22979">
        <v>2010</v>
      </c>
      <c r="B22979" s="13" t="s">
        <v>14235</v>
      </c>
      <c r="C22979" s="13">
        <v>2</v>
      </c>
    </row>
    <row r="22980" spans="1:3">
      <c r="A22980">
        <v>2010</v>
      </c>
      <c r="B22980" s="13" t="s">
        <v>6467</v>
      </c>
      <c r="C22980" s="13">
        <v>2</v>
      </c>
    </row>
    <row r="22981" spans="1:3">
      <c r="A22981">
        <v>2010</v>
      </c>
      <c r="B22981" s="13" t="s">
        <v>6468</v>
      </c>
      <c r="C22981" s="13">
        <v>2</v>
      </c>
    </row>
    <row r="22982" spans="1:3">
      <c r="A22982">
        <v>2010</v>
      </c>
      <c r="B22982" s="13" t="s">
        <v>6469</v>
      </c>
      <c r="C22982" s="13">
        <v>2</v>
      </c>
    </row>
    <row r="22983" spans="1:3">
      <c r="A22983">
        <v>2010</v>
      </c>
      <c r="B22983" s="13" t="s">
        <v>9273</v>
      </c>
      <c r="C22983" s="13">
        <v>2</v>
      </c>
    </row>
    <row r="22984" spans="1:3">
      <c r="A22984">
        <v>2010</v>
      </c>
      <c r="B22984" s="13" t="s">
        <v>5470</v>
      </c>
      <c r="C22984" s="13">
        <v>2</v>
      </c>
    </row>
    <row r="22985" spans="1:3">
      <c r="A22985">
        <v>2010</v>
      </c>
      <c r="B22985" s="13" t="s">
        <v>5570</v>
      </c>
      <c r="C22985" s="13">
        <v>2</v>
      </c>
    </row>
    <row r="22986" spans="1:3">
      <c r="A22986">
        <v>2010</v>
      </c>
      <c r="B22986" s="13" t="s">
        <v>6470</v>
      </c>
      <c r="C22986" s="13">
        <v>2</v>
      </c>
    </row>
    <row r="22987" spans="1:3" ht="25.5">
      <c r="A22987">
        <v>2010</v>
      </c>
      <c r="B22987" s="13" t="s">
        <v>6471</v>
      </c>
      <c r="C22987" s="13">
        <v>2</v>
      </c>
    </row>
    <row r="22988" spans="1:3">
      <c r="A22988">
        <v>2010</v>
      </c>
      <c r="B22988" s="13" t="s">
        <v>10446</v>
      </c>
      <c r="C22988" s="13">
        <v>2</v>
      </c>
    </row>
    <row r="22989" spans="1:3">
      <c r="A22989">
        <v>2010</v>
      </c>
      <c r="B22989" s="13" t="s">
        <v>5355</v>
      </c>
      <c r="C22989" s="13">
        <v>2</v>
      </c>
    </row>
    <row r="22990" spans="1:3">
      <c r="A22990">
        <v>2010</v>
      </c>
      <c r="B22990" s="13" t="s">
        <v>8147</v>
      </c>
      <c r="C22990" s="13">
        <v>2</v>
      </c>
    </row>
    <row r="22991" spans="1:3">
      <c r="A22991">
        <v>2010</v>
      </c>
      <c r="B22991" s="13" t="s">
        <v>6472</v>
      </c>
      <c r="C22991" s="13">
        <v>2</v>
      </c>
    </row>
    <row r="22992" spans="1:3">
      <c r="A22992">
        <v>2010</v>
      </c>
      <c r="B22992" s="13" t="s">
        <v>16646</v>
      </c>
      <c r="C22992" s="13">
        <v>2</v>
      </c>
    </row>
    <row r="22993" spans="1:3">
      <c r="A22993">
        <v>2010</v>
      </c>
      <c r="B22993" s="13" t="s">
        <v>7722</v>
      </c>
      <c r="C22993" s="13">
        <v>2</v>
      </c>
    </row>
    <row r="22994" spans="1:3">
      <c r="A22994">
        <v>2010</v>
      </c>
      <c r="B22994" s="13" t="s">
        <v>13820</v>
      </c>
      <c r="C22994" s="13">
        <v>2</v>
      </c>
    </row>
    <row r="22995" spans="1:3">
      <c r="A22995">
        <v>2010</v>
      </c>
      <c r="B22995" s="13" t="s">
        <v>6473</v>
      </c>
      <c r="C22995" s="13">
        <v>2</v>
      </c>
    </row>
    <row r="22996" spans="1:3">
      <c r="A22996">
        <v>2010</v>
      </c>
      <c r="B22996" s="13" t="s">
        <v>6474</v>
      </c>
      <c r="C22996" s="13">
        <v>2</v>
      </c>
    </row>
    <row r="22997" spans="1:3">
      <c r="A22997">
        <v>2010</v>
      </c>
      <c r="B22997" s="13" t="s">
        <v>6475</v>
      </c>
      <c r="C22997" s="13">
        <v>2</v>
      </c>
    </row>
    <row r="22998" spans="1:3">
      <c r="A22998">
        <v>2010</v>
      </c>
      <c r="B22998" s="13" t="s">
        <v>9665</v>
      </c>
      <c r="C22998" s="13">
        <v>2</v>
      </c>
    </row>
    <row r="22999" spans="1:3">
      <c r="A22999">
        <v>2010</v>
      </c>
      <c r="B22999" s="13" t="s">
        <v>6476</v>
      </c>
      <c r="C22999" s="13">
        <v>2</v>
      </c>
    </row>
    <row r="23000" spans="1:3">
      <c r="A23000">
        <v>2010</v>
      </c>
      <c r="B23000" s="13" t="s">
        <v>6477</v>
      </c>
      <c r="C23000" s="13">
        <v>2</v>
      </c>
    </row>
    <row r="23001" spans="1:3">
      <c r="A23001">
        <v>2010</v>
      </c>
      <c r="B23001" s="13" t="s">
        <v>6478</v>
      </c>
      <c r="C23001" s="13">
        <v>2</v>
      </c>
    </row>
    <row r="23002" spans="1:3">
      <c r="A23002">
        <v>2010</v>
      </c>
      <c r="B23002" s="13" t="s">
        <v>5275</v>
      </c>
      <c r="C23002" s="13">
        <v>2</v>
      </c>
    </row>
    <row r="23003" spans="1:3">
      <c r="A23003">
        <v>2010</v>
      </c>
      <c r="B23003" s="13" t="s">
        <v>9678</v>
      </c>
      <c r="C23003" s="13">
        <v>2</v>
      </c>
    </row>
    <row r="23004" spans="1:3">
      <c r="A23004">
        <v>2010</v>
      </c>
      <c r="B23004" s="13" t="s">
        <v>9497</v>
      </c>
      <c r="C23004" s="13">
        <v>2</v>
      </c>
    </row>
    <row r="23005" spans="1:3">
      <c r="A23005">
        <v>2010</v>
      </c>
      <c r="B23005" s="13" t="s">
        <v>7812</v>
      </c>
      <c r="C23005" s="13">
        <v>2</v>
      </c>
    </row>
    <row r="23006" spans="1:3">
      <c r="A23006">
        <v>2010</v>
      </c>
      <c r="B23006" s="13" t="s">
        <v>6479</v>
      </c>
      <c r="C23006" s="13">
        <v>2</v>
      </c>
    </row>
    <row r="23007" spans="1:3">
      <c r="A23007">
        <v>2010</v>
      </c>
      <c r="B23007" s="13" t="s">
        <v>6480</v>
      </c>
      <c r="C23007" s="13">
        <v>2</v>
      </c>
    </row>
    <row r="23008" spans="1:3">
      <c r="A23008">
        <v>2010</v>
      </c>
      <c r="B23008" s="13" t="s">
        <v>12230</v>
      </c>
      <c r="C23008" s="13">
        <v>2</v>
      </c>
    </row>
    <row r="23009" spans="1:3">
      <c r="A23009">
        <v>2010</v>
      </c>
      <c r="B23009" s="13" t="s">
        <v>8360</v>
      </c>
      <c r="C23009" s="13">
        <v>2</v>
      </c>
    </row>
    <row r="23010" spans="1:3">
      <c r="A23010">
        <v>2010</v>
      </c>
      <c r="B23010" s="13" t="s">
        <v>6481</v>
      </c>
      <c r="C23010" s="13">
        <v>2</v>
      </c>
    </row>
    <row r="23011" spans="1:3">
      <c r="A23011">
        <v>2010</v>
      </c>
      <c r="B23011" s="13" t="s">
        <v>6482</v>
      </c>
      <c r="C23011" s="13">
        <v>2</v>
      </c>
    </row>
    <row r="23012" spans="1:3">
      <c r="A23012">
        <v>2010</v>
      </c>
      <c r="B23012" s="13" t="s">
        <v>6483</v>
      </c>
      <c r="C23012" s="13">
        <v>2</v>
      </c>
    </row>
    <row r="23013" spans="1:3">
      <c r="A23013">
        <v>2010</v>
      </c>
      <c r="B23013" s="13" t="s">
        <v>6484</v>
      </c>
      <c r="C23013" s="13">
        <v>2</v>
      </c>
    </row>
    <row r="23014" spans="1:3">
      <c r="A23014">
        <v>2010</v>
      </c>
      <c r="B23014" s="13" t="s">
        <v>6485</v>
      </c>
      <c r="C23014" s="13">
        <v>2</v>
      </c>
    </row>
    <row r="23015" spans="1:3">
      <c r="A23015">
        <v>2010</v>
      </c>
      <c r="B23015" s="13" t="s">
        <v>7885</v>
      </c>
      <c r="C23015" s="13">
        <v>2</v>
      </c>
    </row>
    <row r="23016" spans="1:3">
      <c r="A23016">
        <v>2010</v>
      </c>
      <c r="B23016" s="13" t="s">
        <v>10797</v>
      </c>
      <c r="C23016" s="13">
        <v>2</v>
      </c>
    </row>
    <row r="23017" spans="1:3">
      <c r="A23017">
        <v>2010</v>
      </c>
      <c r="B23017" s="13" t="s">
        <v>4809</v>
      </c>
      <c r="C23017" s="13">
        <v>2</v>
      </c>
    </row>
    <row r="23018" spans="1:3">
      <c r="A23018">
        <v>2010</v>
      </c>
      <c r="B23018" s="13" t="s">
        <v>8211</v>
      </c>
      <c r="C23018" s="13">
        <v>2</v>
      </c>
    </row>
    <row r="23019" spans="1:3">
      <c r="A23019">
        <v>2010</v>
      </c>
      <c r="B23019" s="13" t="s">
        <v>10277</v>
      </c>
      <c r="C23019" s="13">
        <v>2</v>
      </c>
    </row>
    <row r="23020" spans="1:3">
      <c r="A23020">
        <v>2010</v>
      </c>
      <c r="B23020" s="13" t="s">
        <v>10341</v>
      </c>
      <c r="C23020" s="13">
        <v>2</v>
      </c>
    </row>
    <row r="23021" spans="1:3">
      <c r="A23021">
        <v>2010</v>
      </c>
      <c r="B23021" s="13" t="s">
        <v>10215</v>
      </c>
      <c r="C23021" s="13">
        <v>2</v>
      </c>
    </row>
    <row r="23022" spans="1:3">
      <c r="A23022">
        <v>2010</v>
      </c>
      <c r="B23022" s="13" t="s">
        <v>6486</v>
      </c>
      <c r="C23022" s="13">
        <v>2</v>
      </c>
    </row>
    <row r="23023" spans="1:3">
      <c r="A23023">
        <v>2010</v>
      </c>
      <c r="B23023" s="13" t="s">
        <v>6487</v>
      </c>
      <c r="C23023" s="13">
        <v>2</v>
      </c>
    </row>
    <row r="23024" spans="1:3">
      <c r="A23024">
        <v>2010</v>
      </c>
      <c r="B23024" s="13" t="s">
        <v>6864</v>
      </c>
      <c r="C23024" s="13">
        <v>2</v>
      </c>
    </row>
    <row r="23025" spans="1:3">
      <c r="A23025">
        <v>2010</v>
      </c>
      <c r="B23025" s="13" t="s">
        <v>6488</v>
      </c>
      <c r="C23025" s="13">
        <v>2</v>
      </c>
    </row>
    <row r="23026" spans="1:3">
      <c r="A23026">
        <v>2010</v>
      </c>
      <c r="B23026" s="13" t="s">
        <v>12188</v>
      </c>
      <c r="C23026" s="13">
        <v>2</v>
      </c>
    </row>
    <row r="23027" spans="1:3">
      <c r="A23027">
        <v>2010</v>
      </c>
      <c r="B23027" s="13" t="s">
        <v>6489</v>
      </c>
      <c r="C23027" s="13">
        <v>2</v>
      </c>
    </row>
    <row r="23028" spans="1:3">
      <c r="A23028">
        <v>2010</v>
      </c>
      <c r="B23028" s="13" t="s">
        <v>9809</v>
      </c>
      <c r="C23028" s="13">
        <v>2</v>
      </c>
    </row>
    <row r="23029" spans="1:3">
      <c r="A23029">
        <v>2010</v>
      </c>
      <c r="B23029" s="13" t="s">
        <v>6490</v>
      </c>
      <c r="C23029" s="13">
        <v>2</v>
      </c>
    </row>
    <row r="23030" spans="1:3">
      <c r="A23030">
        <v>2010</v>
      </c>
      <c r="B23030" s="13" t="s">
        <v>5176</v>
      </c>
      <c r="C23030" s="13">
        <v>2</v>
      </c>
    </row>
    <row r="23031" spans="1:3">
      <c r="A23031">
        <v>2010</v>
      </c>
      <c r="B23031" s="13" t="s">
        <v>10199</v>
      </c>
      <c r="C23031" s="13">
        <v>2</v>
      </c>
    </row>
    <row r="23032" spans="1:3">
      <c r="A23032">
        <v>2010</v>
      </c>
      <c r="B23032" s="13" t="s">
        <v>6715</v>
      </c>
      <c r="C23032" s="13">
        <v>2</v>
      </c>
    </row>
    <row r="23033" spans="1:3">
      <c r="A23033">
        <v>2010</v>
      </c>
      <c r="B23033" s="13" t="s">
        <v>10283</v>
      </c>
      <c r="C23033" s="13">
        <v>2</v>
      </c>
    </row>
    <row r="23034" spans="1:3">
      <c r="A23034">
        <v>2010</v>
      </c>
      <c r="B23034" s="13" t="s">
        <v>6491</v>
      </c>
      <c r="C23034" s="13">
        <v>2</v>
      </c>
    </row>
    <row r="23035" spans="1:3">
      <c r="A23035">
        <v>2010</v>
      </c>
      <c r="B23035" s="13" t="s">
        <v>8813</v>
      </c>
      <c r="C23035" s="13">
        <v>2</v>
      </c>
    </row>
    <row r="23036" spans="1:3">
      <c r="A23036">
        <v>2010</v>
      </c>
      <c r="B23036" s="13" t="s">
        <v>10059</v>
      </c>
      <c r="C23036" s="13">
        <v>2</v>
      </c>
    </row>
    <row r="23037" spans="1:3">
      <c r="A23037">
        <v>2010</v>
      </c>
      <c r="B23037" s="13" t="s">
        <v>8355</v>
      </c>
      <c r="C23037" s="13">
        <v>2</v>
      </c>
    </row>
    <row r="23038" spans="1:3">
      <c r="A23038">
        <v>2010</v>
      </c>
      <c r="B23038" s="13" t="s">
        <v>6492</v>
      </c>
      <c r="C23038" s="13">
        <v>2</v>
      </c>
    </row>
    <row r="23039" spans="1:3">
      <c r="A23039">
        <v>2010</v>
      </c>
      <c r="B23039" s="13" t="s">
        <v>6493</v>
      </c>
      <c r="C23039" s="13">
        <v>2</v>
      </c>
    </row>
    <row r="23040" spans="1:3">
      <c r="A23040">
        <v>2010</v>
      </c>
      <c r="B23040" s="13" t="s">
        <v>4993</v>
      </c>
      <c r="C23040" s="13">
        <v>1</v>
      </c>
    </row>
    <row r="23041" spans="1:3">
      <c r="A23041">
        <v>2010</v>
      </c>
      <c r="B23041" s="13" t="s">
        <v>14080</v>
      </c>
      <c r="C23041" s="13">
        <v>1</v>
      </c>
    </row>
    <row r="23042" spans="1:3">
      <c r="A23042">
        <v>2010</v>
      </c>
      <c r="B23042" s="13" t="s">
        <v>6494</v>
      </c>
      <c r="C23042" s="13">
        <v>1</v>
      </c>
    </row>
    <row r="23043" spans="1:3" ht="38.25">
      <c r="A23043">
        <v>2010</v>
      </c>
      <c r="B23043" s="13" t="s">
        <v>10766</v>
      </c>
      <c r="C23043" s="13">
        <v>1</v>
      </c>
    </row>
    <row r="23044" spans="1:3">
      <c r="A23044">
        <v>2010</v>
      </c>
      <c r="B23044" s="13" t="s">
        <v>6495</v>
      </c>
      <c r="C23044" s="13">
        <v>1</v>
      </c>
    </row>
    <row r="23045" spans="1:3">
      <c r="A23045">
        <v>2010</v>
      </c>
      <c r="B23045" s="13" t="s">
        <v>6496</v>
      </c>
      <c r="C23045" s="13">
        <v>1</v>
      </c>
    </row>
    <row r="23046" spans="1:3">
      <c r="A23046">
        <v>2010</v>
      </c>
      <c r="B23046" s="13" t="s">
        <v>6497</v>
      </c>
      <c r="C23046" s="13">
        <v>1</v>
      </c>
    </row>
    <row r="23047" spans="1:3">
      <c r="A23047">
        <v>2010</v>
      </c>
      <c r="B23047" s="13" t="s">
        <v>6683</v>
      </c>
      <c r="C23047" s="13">
        <v>1</v>
      </c>
    </row>
    <row r="23048" spans="1:3">
      <c r="A23048">
        <v>2010</v>
      </c>
      <c r="B23048" s="13" t="s">
        <v>6498</v>
      </c>
      <c r="C23048" s="13">
        <v>1</v>
      </c>
    </row>
    <row r="23049" spans="1:3">
      <c r="A23049">
        <v>2010</v>
      </c>
      <c r="B23049" s="13" t="s">
        <v>13485</v>
      </c>
      <c r="C23049" s="13">
        <v>1</v>
      </c>
    </row>
    <row r="23050" spans="1:3">
      <c r="A23050">
        <v>2010</v>
      </c>
      <c r="B23050" s="13" t="s">
        <v>6499</v>
      </c>
      <c r="C23050" s="13">
        <v>1</v>
      </c>
    </row>
    <row r="23051" spans="1:3">
      <c r="A23051">
        <v>2010</v>
      </c>
      <c r="B23051" s="13" t="s">
        <v>10012</v>
      </c>
      <c r="C23051" s="13">
        <v>1</v>
      </c>
    </row>
    <row r="23052" spans="1:3">
      <c r="A23052">
        <v>2010</v>
      </c>
      <c r="B23052" s="13" t="s">
        <v>6500</v>
      </c>
      <c r="C23052" s="13">
        <v>1</v>
      </c>
    </row>
    <row r="23053" spans="1:3">
      <c r="A23053">
        <v>2010</v>
      </c>
      <c r="B23053" s="13" t="s">
        <v>6501</v>
      </c>
      <c r="C23053" s="13">
        <v>1</v>
      </c>
    </row>
    <row r="23054" spans="1:3">
      <c r="A23054">
        <v>2010</v>
      </c>
      <c r="B23054" s="13" t="s">
        <v>6502</v>
      </c>
      <c r="C23054" s="13">
        <v>1</v>
      </c>
    </row>
    <row r="23055" spans="1:3">
      <c r="A23055">
        <v>2010</v>
      </c>
      <c r="B23055" s="13" t="s">
        <v>6503</v>
      </c>
      <c r="C23055" s="13">
        <v>1</v>
      </c>
    </row>
    <row r="23056" spans="1:3" ht="25.5">
      <c r="A23056">
        <v>2010</v>
      </c>
      <c r="B23056" s="13" t="s">
        <v>6504</v>
      </c>
      <c r="C23056" s="13">
        <v>1</v>
      </c>
    </row>
    <row r="23057" spans="1:3">
      <c r="A23057">
        <v>2010</v>
      </c>
      <c r="B23057" s="13" t="s">
        <v>12224</v>
      </c>
      <c r="C23057" s="13">
        <v>1</v>
      </c>
    </row>
    <row r="23058" spans="1:3">
      <c r="A23058">
        <v>2010</v>
      </c>
      <c r="B23058" s="13" t="s">
        <v>5111</v>
      </c>
      <c r="C23058" s="13">
        <v>1</v>
      </c>
    </row>
    <row r="23059" spans="1:3">
      <c r="A23059">
        <v>2010</v>
      </c>
      <c r="B23059" s="13" t="s">
        <v>7410</v>
      </c>
      <c r="C23059" s="13">
        <v>1</v>
      </c>
    </row>
    <row r="23060" spans="1:3">
      <c r="A23060">
        <v>2010</v>
      </c>
      <c r="B23060" s="13" t="s">
        <v>6505</v>
      </c>
      <c r="C23060" s="13">
        <v>1</v>
      </c>
    </row>
    <row r="23061" spans="1:3">
      <c r="A23061">
        <v>2010</v>
      </c>
      <c r="B23061" s="13" t="s">
        <v>4672</v>
      </c>
      <c r="C23061" s="13">
        <v>1</v>
      </c>
    </row>
    <row r="23062" spans="1:3">
      <c r="A23062">
        <v>2010</v>
      </c>
      <c r="B23062" s="13" t="s">
        <v>6506</v>
      </c>
      <c r="C23062" s="13">
        <v>1</v>
      </c>
    </row>
    <row r="23063" spans="1:3">
      <c r="A23063">
        <v>2010</v>
      </c>
      <c r="B23063" s="13" t="s">
        <v>16506</v>
      </c>
      <c r="C23063" s="13">
        <v>1</v>
      </c>
    </row>
    <row r="23064" spans="1:3">
      <c r="A23064">
        <v>2010</v>
      </c>
      <c r="B23064" s="13" t="s">
        <v>6507</v>
      </c>
      <c r="C23064" s="13">
        <v>1</v>
      </c>
    </row>
    <row r="23065" spans="1:3">
      <c r="A23065">
        <v>2010</v>
      </c>
      <c r="B23065" s="13" t="s">
        <v>6508</v>
      </c>
      <c r="C23065" s="13">
        <v>1</v>
      </c>
    </row>
    <row r="23066" spans="1:3">
      <c r="A23066">
        <v>2010</v>
      </c>
      <c r="B23066" s="13" t="s">
        <v>11993</v>
      </c>
      <c r="C23066" s="13">
        <v>1</v>
      </c>
    </row>
    <row r="23067" spans="1:3">
      <c r="A23067">
        <v>2010</v>
      </c>
      <c r="B23067" s="13" t="s">
        <v>6509</v>
      </c>
      <c r="C23067" s="13">
        <v>1</v>
      </c>
    </row>
    <row r="23068" spans="1:3">
      <c r="A23068">
        <v>2010</v>
      </c>
      <c r="B23068" s="13" t="s">
        <v>9983</v>
      </c>
      <c r="C23068" s="13">
        <v>1</v>
      </c>
    </row>
    <row r="23069" spans="1:3">
      <c r="A23069">
        <v>2010</v>
      </c>
      <c r="B23069" s="13" t="s">
        <v>4591</v>
      </c>
      <c r="C23069" s="13">
        <v>1</v>
      </c>
    </row>
    <row r="23070" spans="1:3">
      <c r="A23070">
        <v>2010</v>
      </c>
      <c r="B23070" s="13" t="s">
        <v>9676</v>
      </c>
      <c r="C23070" s="13">
        <v>1</v>
      </c>
    </row>
    <row r="23071" spans="1:3">
      <c r="A23071">
        <v>2010</v>
      </c>
      <c r="B23071" s="13" t="s">
        <v>6510</v>
      </c>
      <c r="C23071" s="13">
        <v>1</v>
      </c>
    </row>
    <row r="23072" spans="1:3">
      <c r="A23072">
        <v>2010</v>
      </c>
      <c r="B23072" s="13" t="s">
        <v>6511</v>
      </c>
      <c r="C23072" s="13">
        <v>1</v>
      </c>
    </row>
    <row r="23073" spans="1:3">
      <c r="A23073">
        <v>2010</v>
      </c>
      <c r="B23073" s="13" t="s">
        <v>4746</v>
      </c>
      <c r="C23073" s="13">
        <v>1</v>
      </c>
    </row>
    <row r="23074" spans="1:3">
      <c r="A23074">
        <v>2010</v>
      </c>
      <c r="B23074" s="13" t="s">
        <v>6512</v>
      </c>
      <c r="C23074" s="13">
        <v>1</v>
      </c>
    </row>
    <row r="23075" spans="1:3">
      <c r="A23075">
        <v>2010</v>
      </c>
      <c r="B23075" s="13" t="s">
        <v>16592</v>
      </c>
      <c r="C23075" s="13">
        <v>1</v>
      </c>
    </row>
    <row r="23076" spans="1:3">
      <c r="A23076">
        <v>2010</v>
      </c>
      <c r="B23076" s="13" t="s">
        <v>6513</v>
      </c>
      <c r="C23076" s="13">
        <v>1</v>
      </c>
    </row>
    <row r="23077" spans="1:3">
      <c r="A23077">
        <v>2010</v>
      </c>
      <c r="B23077" s="13" t="s">
        <v>6514</v>
      </c>
      <c r="C23077" s="13">
        <v>1</v>
      </c>
    </row>
    <row r="23078" spans="1:3">
      <c r="A23078">
        <v>2010</v>
      </c>
      <c r="B23078" s="13" t="s">
        <v>10700</v>
      </c>
      <c r="C23078" s="13">
        <v>1</v>
      </c>
    </row>
    <row r="23079" spans="1:3" ht="25.5">
      <c r="A23079">
        <v>2010</v>
      </c>
      <c r="B23079" s="13" t="s">
        <v>2434</v>
      </c>
      <c r="C23079" s="13">
        <v>1</v>
      </c>
    </row>
    <row r="23080" spans="1:3">
      <c r="A23080">
        <v>2010</v>
      </c>
      <c r="B23080" s="13" t="s">
        <v>6515</v>
      </c>
      <c r="C23080" s="13">
        <v>1</v>
      </c>
    </row>
    <row r="23081" spans="1:3">
      <c r="A23081">
        <v>2010</v>
      </c>
      <c r="B23081" s="13" t="s">
        <v>14104</v>
      </c>
      <c r="C23081" s="13">
        <v>1</v>
      </c>
    </row>
    <row r="23082" spans="1:3">
      <c r="A23082">
        <v>2010</v>
      </c>
      <c r="B23082" s="13" t="s">
        <v>10171</v>
      </c>
      <c r="C23082" s="13">
        <v>1</v>
      </c>
    </row>
    <row r="23083" spans="1:3">
      <c r="A23083">
        <v>2010</v>
      </c>
      <c r="B23083" s="13" t="s">
        <v>16303</v>
      </c>
      <c r="C23083" s="13">
        <v>1</v>
      </c>
    </row>
    <row r="23084" spans="1:3">
      <c r="A23084">
        <v>2010</v>
      </c>
      <c r="B23084" s="13" t="s">
        <v>11827</v>
      </c>
      <c r="C23084" s="13">
        <v>1</v>
      </c>
    </row>
    <row r="23085" spans="1:3">
      <c r="A23085">
        <v>2010</v>
      </c>
      <c r="B23085" s="13" t="s">
        <v>11939</v>
      </c>
      <c r="C23085" s="13">
        <v>1</v>
      </c>
    </row>
    <row r="23086" spans="1:3">
      <c r="A23086">
        <v>2010</v>
      </c>
      <c r="B23086" s="13" t="s">
        <v>6516</v>
      </c>
      <c r="C23086" s="13">
        <v>1</v>
      </c>
    </row>
    <row r="23087" spans="1:3">
      <c r="A23087">
        <v>2010</v>
      </c>
      <c r="B23087" s="13" t="s">
        <v>4756</v>
      </c>
      <c r="C23087" s="13">
        <v>1</v>
      </c>
    </row>
    <row r="23088" spans="1:3">
      <c r="A23088">
        <v>2010</v>
      </c>
      <c r="B23088" s="13" t="s">
        <v>2469</v>
      </c>
      <c r="C23088" s="13">
        <v>1</v>
      </c>
    </row>
    <row r="23089" spans="1:3">
      <c r="A23089">
        <v>2010</v>
      </c>
      <c r="B23089" s="13" t="s">
        <v>6517</v>
      </c>
      <c r="C23089" s="13">
        <v>1</v>
      </c>
    </row>
    <row r="23090" spans="1:3">
      <c r="A23090">
        <v>2010</v>
      </c>
      <c r="B23090" s="13" t="s">
        <v>6747</v>
      </c>
      <c r="C23090" s="13">
        <v>1</v>
      </c>
    </row>
    <row r="23091" spans="1:3">
      <c r="A23091">
        <v>2010</v>
      </c>
      <c r="B23091" s="13" t="s">
        <v>9996</v>
      </c>
      <c r="C23091" s="13">
        <v>1</v>
      </c>
    </row>
    <row r="23092" spans="1:3">
      <c r="A23092">
        <v>2010</v>
      </c>
      <c r="B23092" s="13" t="s">
        <v>6518</v>
      </c>
      <c r="C23092" s="13">
        <v>1</v>
      </c>
    </row>
    <row r="23093" spans="1:3">
      <c r="A23093">
        <v>2010</v>
      </c>
      <c r="B23093" s="13" t="s">
        <v>6519</v>
      </c>
      <c r="C23093" s="13">
        <v>1</v>
      </c>
    </row>
    <row r="23094" spans="1:3">
      <c r="A23094">
        <v>2010</v>
      </c>
      <c r="B23094" s="13" t="s">
        <v>10194</v>
      </c>
      <c r="C23094" s="13">
        <v>1</v>
      </c>
    </row>
    <row r="23095" spans="1:3">
      <c r="A23095">
        <v>2010</v>
      </c>
      <c r="B23095" s="13" t="s">
        <v>6520</v>
      </c>
      <c r="C23095" s="13">
        <v>1</v>
      </c>
    </row>
    <row r="23096" spans="1:3">
      <c r="A23096">
        <v>2010</v>
      </c>
      <c r="B23096" s="13" t="s">
        <v>6521</v>
      </c>
      <c r="C23096" s="13">
        <v>1</v>
      </c>
    </row>
    <row r="23097" spans="1:3">
      <c r="A23097">
        <v>2010</v>
      </c>
      <c r="B23097" s="13" t="s">
        <v>6522</v>
      </c>
      <c r="C23097" s="13">
        <v>1</v>
      </c>
    </row>
    <row r="23098" spans="1:3">
      <c r="A23098">
        <v>2010</v>
      </c>
      <c r="B23098" s="13" t="s">
        <v>6523</v>
      </c>
      <c r="C23098" s="13">
        <v>1</v>
      </c>
    </row>
    <row r="23099" spans="1:3">
      <c r="A23099">
        <v>2010</v>
      </c>
      <c r="B23099" s="13" t="s">
        <v>6524</v>
      </c>
      <c r="C23099" s="13">
        <v>1</v>
      </c>
    </row>
    <row r="23100" spans="1:3">
      <c r="A23100">
        <v>2010</v>
      </c>
      <c r="B23100" s="13" t="s">
        <v>9951</v>
      </c>
      <c r="C23100" s="13">
        <v>1</v>
      </c>
    </row>
    <row r="23101" spans="1:3">
      <c r="A23101">
        <v>2010</v>
      </c>
      <c r="B23101" s="13" t="s">
        <v>5177</v>
      </c>
      <c r="C23101" s="13">
        <v>1</v>
      </c>
    </row>
    <row r="23102" spans="1:3">
      <c r="A23102">
        <v>2010</v>
      </c>
      <c r="B23102" s="13" t="s">
        <v>14029</v>
      </c>
      <c r="C23102" s="13">
        <v>1</v>
      </c>
    </row>
    <row r="23103" spans="1:3">
      <c r="A23103">
        <v>2010</v>
      </c>
      <c r="B23103" s="13" t="s">
        <v>6525</v>
      </c>
      <c r="C23103" s="13">
        <v>1</v>
      </c>
    </row>
    <row r="23104" spans="1:3">
      <c r="A23104">
        <v>2010</v>
      </c>
      <c r="B23104" s="13" t="s">
        <v>6526</v>
      </c>
      <c r="C23104" s="13">
        <v>1</v>
      </c>
    </row>
    <row r="23105" spans="1:3">
      <c r="A23105">
        <v>2010</v>
      </c>
      <c r="B23105" s="13" t="s">
        <v>11193</v>
      </c>
      <c r="C23105" s="13">
        <v>1</v>
      </c>
    </row>
    <row r="23106" spans="1:3">
      <c r="A23106">
        <v>2010</v>
      </c>
      <c r="B23106" s="13" t="s">
        <v>12194</v>
      </c>
      <c r="C23106" s="13">
        <v>1</v>
      </c>
    </row>
    <row r="23107" spans="1:3">
      <c r="A23107">
        <v>2010</v>
      </c>
      <c r="B23107" s="13" t="s">
        <v>6527</v>
      </c>
      <c r="C23107" s="13">
        <v>1</v>
      </c>
    </row>
    <row r="23108" spans="1:3">
      <c r="A23108">
        <v>2010</v>
      </c>
      <c r="B23108" s="13" t="s">
        <v>6528</v>
      </c>
      <c r="C23108" s="13">
        <v>1</v>
      </c>
    </row>
    <row r="23109" spans="1:3">
      <c r="A23109">
        <v>2010</v>
      </c>
      <c r="B23109" s="13" t="s">
        <v>6529</v>
      </c>
      <c r="C23109" s="13">
        <v>1</v>
      </c>
    </row>
    <row r="23110" spans="1:3">
      <c r="A23110">
        <v>2010</v>
      </c>
      <c r="B23110" s="13" t="s">
        <v>6530</v>
      </c>
      <c r="C23110" s="13">
        <v>1</v>
      </c>
    </row>
    <row r="23111" spans="1:3">
      <c r="A23111">
        <v>2010</v>
      </c>
      <c r="B23111" s="13" t="s">
        <v>6531</v>
      </c>
      <c r="C23111" s="13">
        <v>1</v>
      </c>
    </row>
    <row r="23112" spans="1:3">
      <c r="A23112">
        <v>2010</v>
      </c>
      <c r="B23112" s="13" t="s">
        <v>6532</v>
      </c>
      <c r="C23112" s="13">
        <v>1</v>
      </c>
    </row>
    <row r="23113" spans="1:3">
      <c r="A23113">
        <v>2010</v>
      </c>
      <c r="B23113" s="13" t="s">
        <v>6533</v>
      </c>
      <c r="C23113" s="13">
        <v>1</v>
      </c>
    </row>
    <row r="23114" spans="1:3">
      <c r="A23114">
        <v>2010</v>
      </c>
      <c r="B23114" s="13" t="s">
        <v>5188</v>
      </c>
      <c r="C23114" s="13">
        <v>1</v>
      </c>
    </row>
    <row r="23115" spans="1:3">
      <c r="A23115">
        <v>2010</v>
      </c>
      <c r="B23115" s="13" t="s">
        <v>6534</v>
      </c>
      <c r="C23115" s="13">
        <v>1</v>
      </c>
    </row>
    <row r="23116" spans="1:3">
      <c r="A23116">
        <v>2010</v>
      </c>
      <c r="B23116" s="13" t="s">
        <v>6535</v>
      </c>
      <c r="C23116" s="13">
        <v>1</v>
      </c>
    </row>
    <row r="23117" spans="1:3" ht="25.5">
      <c r="A23117">
        <v>2010</v>
      </c>
      <c r="B23117" s="13" t="s">
        <v>8828</v>
      </c>
      <c r="C23117" s="13">
        <v>1</v>
      </c>
    </row>
    <row r="23118" spans="1:3">
      <c r="A23118">
        <v>2010</v>
      </c>
      <c r="B23118" s="13" t="s">
        <v>4773</v>
      </c>
      <c r="C23118" s="13">
        <v>1</v>
      </c>
    </row>
    <row r="23119" spans="1:3">
      <c r="A23119">
        <v>2010</v>
      </c>
      <c r="B23119" s="13" t="s">
        <v>2526</v>
      </c>
      <c r="C23119" s="13">
        <v>1</v>
      </c>
    </row>
    <row r="23120" spans="1:3">
      <c r="A23120">
        <v>2010</v>
      </c>
      <c r="B23120" s="13" t="s">
        <v>6536</v>
      </c>
      <c r="C23120" s="13">
        <v>1</v>
      </c>
    </row>
    <row r="23121" spans="1:3">
      <c r="A23121">
        <v>2010</v>
      </c>
      <c r="B23121" s="13" t="s">
        <v>7909</v>
      </c>
      <c r="C23121" s="13">
        <v>1</v>
      </c>
    </row>
    <row r="23122" spans="1:3" ht="25.5">
      <c r="A23122">
        <v>2010</v>
      </c>
      <c r="B23122" s="13" t="s">
        <v>5551</v>
      </c>
      <c r="C23122" s="13">
        <v>1</v>
      </c>
    </row>
    <row r="23123" spans="1:3">
      <c r="A23123">
        <v>2010</v>
      </c>
      <c r="B23123" s="13" t="s">
        <v>9912</v>
      </c>
      <c r="C23123" s="13">
        <v>1</v>
      </c>
    </row>
    <row r="23124" spans="1:3">
      <c r="A23124">
        <v>2010</v>
      </c>
      <c r="B23124" s="13" t="s">
        <v>12039</v>
      </c>
      <c r="C23124" s="13">
        <v>1</v>
      </c>
    </row>
    <row r="23125" spans="1:3">
      <c r="A23125">
        <v>2010</v>
      </c>
      <c r="B23125" s="13" t="s">
        <v>6537</v>
      </c>
      <c r="C23125" s="13">
        <v>1</v>
      </c>
    </row>
    <row r="23126" spans="1:3">
      <c r="A23126">
        <v>2010</v>
      </c>
      <c r="B23126" s="13" t="s">
        <v>5404</v>
      </c>
      <c r="C23126" s="13">
        <v>1</v>
      </c>
    </row>
    <row r="23127" spans="1:3">
      <c r="A23127">
        <v>2010</v>
      </c>
      <c r="B23127" s="13" t="s">
        <v>6538</v>
      </c>
      <c r="C23127" s="13">
        <v>1</v>
      </c>
    </row>
    <row r="23128" spans="1:3">
      <c r="A23128">
        <v>2010</v>
      </c>
      <c r="B23128" s="13" t="s">
        <v>10218</v>
      </c>
      <c r="C23128" s="13">
        <v>1</v>
      </c>
    </row>
    <row r="23129" spans="1:3">
      <c r="A23129">
        <v>2010</v>
      </c>
      <c r="B23129" s="13" t="s">
        <v>7305</v>
      </c>
      <c r="C23129" s="13">
        <v>1</v>
      </c>
    </row>
    <row r="23130" spans="1:3">
      <c r="A23130">
        <v>2010</v>
      </c>
      <c r="B23130" s="13" t="s">
        <v>15926</v>
      </c>
      <c r="C23130" s="13">
        <v>1</v>
      </c>
    </row>
    <row r="23131" spans="1:3">
      <c r="A23131">
        <v>2010</v>
      </c>
      <c r="B23131" s="13" t="s">
        <v>6539</v>
      </c>
      <c r="C23131" s="13">
        <v>1</v>
      </c>
    </row>
    <row r="23132" spans="1:3" ht="25.5">
      <c r="A23132">
        <v>2010</v>
      </c>
      <c r="B23132" s="13" t="s">
        <v>6540</v>
      </c>
      <c r="C23132" s="13">
        <v>1</v>
      </c>
    </row>
    <row r="23133" spans="1:3">
      <c r="A23133">
        <v>2010</v>
      </c>
      <c r="B23133" s="13" t="s">
        <v>6541</v>
      </c>
      <c r="C23133" s="13">
        <v>1</v>
      </c>
    </row>
    <row r="23134" spans="1:3">
      <c r="A23134">
        <v>2010</v>
      </c>
      <c r="B23134" s="13" t="s">
        <v>7168</v>
      </c>
      <c r="C23134" s="13">
        <v>1</v>
      </c>
    </row>
    <row r="23135" spans="1:3">
      <c r="A23135">
        <v>2010</v>
      </c>
      <c r="B23135" s="13" t="s">
        <v>8754</v>
      </c>
      <c r="C23135" s="13">
        <v>1</v>
      </c>
    </row>
    <row r="23136" spans="1:3">
      <c r="A23136">
        <v>2010</v>
      </c>
      <c r="B23136" s="13" t="s">
        <v>6542</v>
      </c>
      <c r="C23136" s="13">
        <v>1</v>
      </c>
    </row>
    <row r="23137" spans="1:3">
      <c r="A23137">
        <v>2010</v>
      </c>
      <c r="B23137" s="13" t="s">
        <v>6543</v>
      </c>
      <c r="C23137" s="13">
        <v>1</v>
      </c>
    </row>
    <row r="23138" spans="1:3">
      <c r="A23138">
        <v>2010</v>
      </c>
      <c r="B23138" s="13" t="s">
        <v>6772</v>
      </c>
      <c r="C23138" s="13">
        <v>1</v>
      </c>
    </row>
    <row r="23139" spans="1:3">
      <c r="A23139">
        <v>2010</v>
      </c>
      <c r="B23139" s="13" t="s">
        <v>6544</v>
      </c>
      <c r="C23139" s="13">
        <v>1</v>
      </c>
    </row>
    <row r="23140" spans="1:3">
      <c r="A23140">
        <v>2010</v>
      </c>
      <c r="B23140" s="13" t="s">
        <v>11030</v>
      </c>
      <c r="C23140" s="13">
        <v>1</v>
      </c>
    </row>
    <row r="23141" spans="1:3">
      <c r="A23141">
        <v>2010</v>
      </c>
      <c r="B23141" s="13" t="s">
        <v>8465</v>
      </c>
      <c r="C23141" s="13">
        <v>1</v>
      </c>
    </row>
    <row r="23142" spans="1:3" ht="25.5">
      <c r="A23142">
        <v>2010</v>
      </c>
      <c r="B23142" s="13" t="s">
        <v>6545</v>
      </c>
      <c r="C23142" s="13">
        <v>1</v>
      </c>
    </row>
    <row r="23143" spans="1:3">
      <c r="A23143">
        <v>2010</v>
      </c>
      <c r="B23143" s="13" t="s">
        <v>6546</v>
      </c>
      <c r="C23143" s="13">
        <v>1</v>
      </c>
    </row>
    <row r="23144" spans="1:3">
      <c r="A23144">
        <v>2010</v>
      </c>
      <c r="B23144" s="13" t="s">
        <v>7813</v>
      </c>
      <c r="C23144" s="13">
        <v>1</v>
      </c>
    </row>
    <row r="23145" spans="1:3">
      <c r="A23145">
        <v>2010</v>
      </c>
      <c r="B23145" s="13" t="s">
        <v>6619</v>
      </c>
      <c r="C23145" s="13">
        <v>1</v>
      </c>
    </row>
    <row r="23146" spans="1:3">
      <c r="A23146">
        <v>2010</v>
      </c>
      <c r="B23146" s="13" t="s">
        <v>6547</v>
      </c>
      <c r="C23146" s="13">
        <v>1</v>
      </c>
    </row>
    <row r="23147" spans="1:3">
      <c r="A23147">
        <v>2010</v>
      </c>
      <c r="B23147" s="13" t="s">
        <v>6548</v>
      </c>
      <c r="C23147" s="13">
        <v>1</v>
      </c>
    </row>
    <row r="23148" spans="1:3">
      <c r="A23148">
        <v>2010</v>
      </c>
      <c r="B23148" s="13" t="s">
        <v>6549</v>
      </c>
      <c r="C23148" s="13">
        <v>1</v>
      </c>
    </row>
    <row r="23149" spans="1:3">
      <c r="A23149">
        <v>2010</v>
      </c>
      <c r="B23149" s="13" t="s">
        <v>8859</v>
      </c>
      <c r="C23149" s="13">
        <v>1</v>
      </c>
    </row>
    <row r="23150" spans="1:3">
      <c r="A23150">
        <v>2010</v>
      </c>
      <c r="B23150" s="13" t="s">
        <v>2581</v>
      </c>
      <c r="C23150" s="13">
        <v>1</v>
      </c>
    </row>
    <row r="23151" spans="1:3">
      <c r="A23151">
        <v>2010</v>
      </c>
      <c r="B23151" s="13" t="s">
        <v>6550</v>
      </c>
      <c r="C23151" s="13">
        <v>1</v>
      </c>
    </row>
    <row r="23152" spans="1:3">
      <c r="A23152">
        <v>2010</v>
      </c>
      <c r="B23152" s="13" t="s">
        <v>12171</v>
      </c>
      <c r="C23152" s="13">
        <v>1</v>
      </c>
    </row>
    <row r="23153" spans="1:3">
      <c r="A23153">
        <v>2010</v>
      </c>
      <c r="B23153" s="13" t="s">
        <v>6551</v>
      </c>
      <c r="C23153" s="13">
        <v>1</v>
      </c>
    </row>
    <row r="23154" spans="1:3">
      <c r="A23154">
        <v>2010</v>
      </c>
      <c r="B23154" s="13" t="s">
        <v>6552</v>
      </c>
      <c r="C23154" s="13">
        <v>1</v>
      </c>
    </row>
    <row r="23155" spans="1:3" ht="25.5">
      <c r="A23155">
        <v>2010</v>
      </c>
      <c r="B23155" s="13" t="s">
        <v>10209</v>
      </c>
      <c r="C23155" s="13">
        <v>1</v>
      </c>
    </row>
    <row r="23156" spans="1:3">
      <c r="A23156">
        <v>2010</v>
      </c>
      <c r="B23156" s="13" t="s">
        <v>8967</v>
      </c>
      <c r="C23156" s="13">
        <v>1</v>
      </c>
    </row>
    <row r="23157" spans="1:3">
      <c r="A23157">
        <v>2010</v>
      </c>
      <c r="B23157" s="13" t="s">
        <v>6553</v>
      </c>
      <c r="C23157" s="13">
        <v>1</v>
      </c>
    </row>
    <row r="23158" spans="1:3">
      <c r="A23158">
        <v>2010</v>
      </c>
      <c r="B23158" s="13" t="s">
        <v>6554</v>
      </c>
      <c r="C23158" s="13">
        <v>1</v>
      </c>
    </row>
    <row r="23159" spans="1:3">
      <c r="A23159">
        <v>2010</v>
      </c>
      <c r="B23159" s="13" t="s">
        <v>5222</v>
      </c>
      <c r="C23159" s="13">
        <v>1</v>
      </c>
    </row>
    <row r="23160" spans="1:3">
      <c r="A23160">
        <v>2010</v>
      </c>
      <c r="B23160" s="13" t="s">
        <v>6555</v>
      </c>
      <c r="C23160" s="13">
        <v>1</v>
      </c>
    </row>
    <row r="23161" spans="1:3">
      <c r="A23161">
        <v>2010</v>
      </c>
      <c r="B23161" s="13" t="s">
        <v>6556</v>
      </c>
      <c r="C23161" s="13">
        <v>1</v>
      </c>
    </row>
    <row r="23162" spans="1:3">
      <c r="A23162">
        <v>2010</v>
      </c>
      <c r="B23162" s="13" t="s">
        <v>7953</v>
      </c>
      <c r="C23162" s="13">
        <v>1</v>
      </c>
    </row>
    <row r="23163" spans="1:3" ht="25.5">
      <c r="A23163">
        <v>2010</v>
      </c>
      <c r="B23163" s="13" t="s">
        <v>10041</v>
      </c>
      <c r="C23163" s="13">
        <v>1</v>
      </c>
    </row>
    <row r="23164" spans="1:3">
      <c r="A23164">
        <v>2010</v>
      </c>
      <c r="B23164" s="13" t="s">
        <v>6557</v>
      </c>
      <c r="C23164" s="13">
        <v>1</v>
      </c>
    </row>
    <row r="23165" spans="1:3">
      <c r="A23165">
        <v>2010</v>
      </c>
      <c r="B23165" s="13" t="s">
        <v>11612</v>
      </c>
      <c r="C23165" s="13">
        <v>1</v>
      </c>
    </row>
    <row r="23166" spans="1:3">
      <c r="A23166">
        <v>2010</v>
      </c>
      <c r="B23166" s="13" t="s">
        <v>6558</v>
      </c>
      <c r="C23166" s="13">
        <v>1</v>
      </c>
    </row>
    <row r="23167" spans="1:3">
      <c r="A23167">
        <v>2010</v>
      </c>
      <c r="B23167" s="13" t="s">
        <v>16119</v>
      </c>
      <c r="C23167" s="13">
        <v>1</v>
      </c>
    </row>
    <row r="23168" spans="1:3">
      <c r="A23168">
        <v>2010</v>
      </c>
      <c r="B23168" s="13" t="s">
        <v>6559</v>
      </c>
      <c r="C23168" s="13">
        <v>1</v>
      </c>
    </row>
    <row r="23169" spans="1:3">
      <c r="A23169">
        <v>2010</v>
      </c>
      <c r="B23169" s="13" t="s">
        <v>6560</v>
      </c>
      <c r="C23169" s="13">
        <v>1</v>
      </c>
    </row>
    <row r="23170" spans="1:3">
      <c r="A23170">
        <v>2010</v>
      </c>
      <c r="B23170" s="13" t="s">
        <v>7256</v>
      </c>
      <c r="C23170" s="13">
        <v>1</v>
      </c>
    </row>
    <row r="23171" spans="1:3">
      <c r="A23171">
        <v>2010</v>
      </c>
      <c r="B23171" s="13" t="s">
        <v>6561</v>
      </c>
      <c r="C23171" s="13">
        <v>1</v>
      </c>
    </row>
    <row r="23172" spans="1:3">
      <c r="A23172">
        <v>2010</v>
      </c>
      <c r="B23172" s="13" t="s">
        <v>7593</v>
      </c>
      <c r="C23172" s="13">
        <v>1</v>
      </c>
    </row>
    <row r="23173" spans="1:3">
      <c r="A23173">
        <v>2010</v>
      </c>
      <c r="B23173" s="13" t="s">
        <v>2585</v>
      </c>
      <c r="C23173" s="13">
        <v>1</v>
      </c>
    </row>
    <row r="23174" spans="1:3">
      <c r="A23174">
        <v>2010</v>
      </c>
      <c r="B23174" s="13" t="s">
        <v>6562</v>
      </c>
      <c r="C23174" s="13">
        <v>1</v>
      </c>
    </row>
    <row r="23175" spans="1:3">
      <c r="A23175">
        <v>2010</v>
      </c>
      <c r="B23175" s="13" t="s">
        <v>8240</v>
      </c>
      <c r="C23175" s="13">
        <v>1</v>
      </c>
    </row>
    <row r="23176" spans="1:3">
      <c r="A23176">
        <v>2010</v>
      </c>
      <c r="B23176" s="13" t="s">
        <v>7169</v>
      </c>
      <c r="C23176" s="13">
        <v>1</v>
      </c>
    </row>
    <row r="23177" spans="1:3">
      <c r="A23177">
        <v>2010</v>
      </c>
      <c r="B23177" s="13" t="s">
        <v>8643</v>
      </c>
      <c r="C23177" s="13">
        <v>1</v>
      </c>
    </row>
    <row r="23178" spans="1:3">
      <c r="A23178">
        <v>2010</v>
      </c>
      <c r="B23178" s="13" t="s">
        <v>6563</v>
      </c>
      <c r="C23178" s="13">
        <v>1</v>
      </c>
    </row>
    <row r="23179" spans="1:3">
      <c r="A23179">
        <v>2010</v>
      </c>
      <c r="B23179" s="13" t="s">
        <v>6564</v>
      </c>
      <c r="C23179" s="13">
        <v>1</v>
      </c>
    </row>
    <row r="23180" spans="1:3">
      <c r="A23180">
        <v>2010</v>
      </c>
      <c r="B23180" s="13" t="s">
        <v>6565</v>
      </c>
      <c r="C23180" s="13">
        <v>1</v>
      </c>
    </row>
    <row r="23181" spans="1:3">
      <c r="A23181">
        <v>2010</v>
      </c>
      <c r="B23181" s="13" t="s">
        <v>16126</v>
      </c>
      <c r="C23181" s="13">
        <v>1</v>
      </c>
    </row>
    <row r="23182" spans="1:3">
      <c r="A23182">
        <v>2010</v>
      </c>
      <c r="B23182" s="13" t="s">
        <v>6566</v>
      </c>
      <c r="C23182" s="13">
        <v>1</v>
      </c>
    </row>
    <row r="23183" spans="1:3">
      <c r="A23183">
        <v>2010</v>
      </c>
      <c r="B23183" s="13" t="s">
        <v>9340</v>
      </c>
      <c r="C23183" s="13">
        <v>1</v>
      </c>
    </row>
    <row r="23184" spans="1:3">
      <c r="A23184">
        <v>2010</v>
      </c>
      <c r="B23184" s="13" t="s">
        <v>6567</v>
      </c>
      <c r="C23184" s="13">
        <v>1</v>
      </c>
    </row>
    <row r="23185" spans="1:3">
      <c r="A23185">
        <v>2010</v>
      </c>
      <c r="B23185" s="13" t="s">
        <v>6568</v>
      </c>
      <c r="C23185" s="13">
        <v>1</v>
      </c>
    </row>
    <row r="23186" spans="1:3">
      <c r="A23186">
        <v>2010</v>
      </c>
      <c r="B23186" s="13" t="s">
        <v>6569</v>
      </c>
      <c r="C23186" s="13">
        <v>1</v>
      </c>
    </row>
    <row r="23187" spans="1:3">
      <c r="A23187">
        <v>2010</v>
      </c>
      <c r="B23187" s="13" t="s">
        <v>11118</v>
      </c>
      <c r="C23187" s="13">
        <v>1</v>
      </c>
    </row>
    <row r="23188" spans="1:3">
      <c r="A23188">
        <v>2010</v>
      </c>
      <c r="B23188" s="13" t="s">
        <v>6570</v>
      </c>
      <c r="C23188" s="13">
        <v>1</v>
      </c>
    </row>
    <row r="23189" spans="1:3">
      <c r="A23189">
        <v>2010</v>
      </c>
      <c r="B23189" s="13" t="s">
        <v>6571</v>
      </c>
      <c r="C23189" s="13">
        <v>1</v>
      </c>
    </row>
    <row r="23190" spans="1:3">
      <c r="A23190">
        <v>2010</v>
      </c>
      <c r="B23190" s="13" t="s">
        <v>15913</v>
      </c>
      <c r="C23190" s="13">
        <v>1</v>
      </c>
    </row>
    <row r="23191" spans="1:3">
      <c r="A23191">
        <v>2010</v>
      </c>
      <c r="B23191" s="13" t="s">
        <v>6572</v>
      </c>
      <c r="C23191" s="13">
        <v>1</v>
      </c>
    </row>
    <row r="23192" spans="1:3">
      <c r="A23192">
        <v>2010</v>
      </c>
      <c r="B23192" s="13" t="s">
        <v>12301</v>
      </c>
      <c r="C23192" s="13">
        <v>1</v>
      </c>
    </row>
    <row r="23193" spans="1:3">
      <c r="A23193">
        <v>2010</v>
      </c>
      <c r="B23193" s="13" t="s">
        <v>11753</v>
      </c>
      <c r="C23193" s="13">
        <v>1</v>
      </c>
    </row>
    <row r="23194" spans="1:3">
      <c r="A23194">
        <v>2010</v>
      </c>
      <c r="B23194" s="13" t="s">
        <v>16748</v>
      </c>
      <c r="C23194" s="13">
        <v>1</v>
      </c>
    </row>
    <row r="23195" spans="1:3">
      <c r="A23195">
        <v>2010</v>
      </c>
      <c r="B23195" s="13" t="s">
        <v>15959</v>
      </c>
      <c r="C23195" s="13">
        <v>1</v>
      </c>
    </row>
    <row r="23196" spans="1:3" ht="25.5">
      <c r="A23196">
        <v>2010</v>
      </c>
      <c r="B23196" s="13" t="s">
        <v>6573</v>
      </c>
      <c r="C23196" s="13">
        <v>1</v>
      </c>
    </row>
    <row r="23197" spans="1:3">
      <c r="A23197">
        <v>2010</v>
      </c>
      <c r="B23197" s="13" t="s">
        <v>12207</v>
      </c>
      <c r="C23197" s="13">
        <v>1</v>
      </c>
    </row>
    <row r="23198" spans="1:3">
      <c r="A23198">
        <v>2010</v>
      </c>
      <c r="B23198" s="13" t="s">
        <v>6574</v>
      </c>
      <c r="C23198" s="13">
        <v>1</v>
      </c>
    </row>
    <row r="23199" spans="1:3">
      <c r="A23199">
        <v>2010</v>
      </c>
      <c r="B23199" s="13" t="s">
        <v>7587</v>
      </c>
      <c r="C23199" s="13">
        <v>1</v>
      </c>
    </row>
    <row r="23200" spans="1:3" ht="25.5">
      <c r="A23200">
        <v>2010</v>
      </c>
      <c r="B23200" s="13" t="s">
        <v>4777</v>
      </c>
      <c r="C23200" s="13">
        <v>1</v>
      </c>
    </row>
    <row r="23201" spans="1:3">
      <c r="A23201">
        <v>2010</v>
      </c>
      <c r="B23201" s="13" t="s">
        <v>6575</v>
      </c>
      <c r="C23201" s="13">
        <v>1</v>
      </c>
    </row>
    <row r="23202" spans="1:3">
      <c r="A23202">
        <v>2010</v>
      </c>
      <c r="B23202" s="13" t="s">
        <v>2533</v>
      </c>
      <c r="C23202" s="13">
        <v>1</v>
      </c>
    </row>
    <row r="23203" spans="1:3">
      <c r="A23203">
        <v>2010</v>
      </c>
      <c r="B23203" s="13" t="s">
        <v>7494</v>
      </c>
      <c r="C23203" s="13">
        <v>1</v>
      </c>
    </row>
    <row r="23204" spans="1:3">
      <c r="A23204">
        <v>2010</v>
      </c>
      <c r="B23204" s="13" t="s">
        <v>6576</v>
      </c>
      <c r="C23204" s="13">
        <v>1</v>
      </c>
    </row>
    <row r="23205" spans="1:3">
      <c r="A23205">
        <v>2010</v>
      </c>
      <c r="B23205" s="13" t="s">
        <v>6577</v>
      </c>
      <c r="C23205" s="13">
        <v>1</v>
      </c>
    </row>
    <row r="23206" spans="1:3">
      <c r="A23206">
        <v>2010</v>
      </c>
      <c r="B23206" s="13" t="s">
        <v>4687</v>
      </c>
      <c r="C23206" s="13">
        <v>1</v>
      </c>
    </row>
    <row r="23207" spans="1:3">
      <c r="A23207">
        <v>2010</v>
      </c>
      <c r="B23207" s="13" t="s">
        <v>6578</v>
      </c>
      <c r="C23207" s="13">
        <v>1</v>
      </c>
    </row>
    <row r="23208" spans="1:3">
      <c r="A23208">
        <v>2010</v>
      </c>
      <c r="B23208" s="13" t="s">
        <v>6579</v>
      </c>
      <c r="C23208" s="13">
        <v>1</v>
      </c>
    </row>
    <row r="23209" spans="1:3">
      <c r="A23209">
        <v>2010</v>
      </c>
      <c r="B23209" s="13" t="s">
        <v>6580</v>
      </c>
      <c r="C23209" s="13">
        <v>1</v>
      </c>
    </row>
    <row r="23210" spans="1:3">
      <c r="A23210">
        <v>2010</v>
      </c>
      <c r="B23210" s="13" t="s">
        <v>6581</v>
      </c>
      <c r="C23210" s="13">
        <v>1</v>
      </c>
    </row>
    <row r="23211" spans="1:3">
      <c r="A23211">
        <v>2010</v>
      </c>
      <c r="B23211" s="13" t="s">
        <v>6582</v>
      </c>
      <c r="C23211" s="13">
        <v>1</v>
      </c>
    </row>
    <row r="23212" spans="1:3">
      <c r="A23212">
        <v>2010</v>
      </c>
      <c r="B23212" s="13" t="s">
        <v>6583</v>
      </c>
      <c r="C23212" s="13">
        <v>1</v>
      </c>
    </row>
    <row r="23213" spans="1:3">
      <c r="A23213">
        <v>2010</v>
      </c>
      <c r="B23213" s="13" t="s">
        <v>11031</v>
      </c>
      <c r="C23213" s="13">
        <v>1</v>
      </c>
    </row>
    <row r="23214" spans="1:3">
      <c r="A23214">
        <v>2010</v>
      </c>
      <c r="B23214" s="13" t="s">
        <v>6584</v>
      </c>
      <c r="C23214" s="13">
        <v>1</v>
      </c>
    </row>
    <row r="23215" spans="1:3">
      <c r="A23215">
        <v>2010</v>
      </c>
      <c r="B23215" s="13" t="s">
        <v>6585</v>
      </c>
      <c r="C23215" s="13">
        <v>1</v>
      </c>
    </row>
    <row r="23216" spans="1:3">
      <c r="A23216">
        <v>2010</v>
      </c>
      <c r="B23216" s="13" t="s">
        <v>10372</v>
      </c>
      <c r="C23216" s="13">
        <v>1</v>
      </c>
    </row>
    <row r="23217" spans="1:3">
      <c r="A23217">
        <v>2010</v>
      </c>
      <c r="B23217" s="13" t="s">
        <v>2717</v>
      </c>
      <c r="C23217" s="13">
        <v>1</v>
      </c>
    </row>
    <row r="23218" spans="1:3" ht="25.5">
      <c r="A23218">
        <v>2010</v>
      </c>
      <c r="B23218" s="13" t="s">
        <v>11377</v>
      </c>
      <c r="C23218" s="13">
        <v>1</v>
      </c>
    </row>
    <row r="23219" spans="1:3">
      <c r="A23219">
        <v>2010</v>
      </c>
      <c r="B23219" s="13" t="s">
        <v>6586</v>
      </c>
      <c r="C23219" s="13">
        <v>1</v>
      </c>
    </row>
    <row r="23220" spans="1:3">
      <c r="A23220">
        <v>2010</v>
      </c>
      <c r="B23220" s="13" t="s">
        <v>10674</v>
      </c>
      <c r="C23220" s="13">
        <v>1</v>
      </c>
    </row>
    <row r="23221" spans="1:3">
      <c r="A23221">
        <v>2010</v>
      </c>
      <c r="B23221" s="13" t="s">
        <v>6587</v>
      </c>
      <c r="C23221" s="13">
        <v>1</v>
      </c>
    </row>
    <row r="23222" spans="1:3" ht="25.5">
      <c r="A23222">
        <v>2010</v>
      </c>
      <c r="B23222" s="13" t="s">
        <v>13747</v>
      </c>
      <c r="C23222" s="13">
        <v>1</v>
      </c>
    </row>
    <row r="23223" spans="1:3">
      <c r="A23223">
        <v>2010</v>
      </c>
      <c r="B23223" s="13" t="s">
        <v>6588</v>
      </c>
      <c r="C23223" s="13">
        <v>1</v>
      </c>
    </row>
    <row r="23224" spans="1:3">
      <c r="A23224">
        <v>2010</v>
      </c>
      <c r="B23224" s="13" t="s">
        <v>16296</v>
      </c>
      <c r="C23224" s="13">
        <v>1</v>
      </c>
    </row>
    <row r="23225" spans="1:3">
      <c r="A23225">
        <v>2010</v>
      </c>
      <c r="B23225" s="13" t="s">
        <v>16059</v>
      </c>
      <c r="C23225" s="13">
        <v>1</v>
      </c>
    </row>
    <row r="23226" spans="1:3">
      <c r="A23226">
        <v>2010</v>
      </c>
      <c r="B23226" s="13" t="s">
        <v>7688</v>
      </c>
      <c r="C23226" s="13">
        <v>1</v>
      </c>
    </row>
    <row r="23227" spans="1:3">
      <c r="A23227">
        <v>2010</v>
      </c>
      <c r="B23227" s="13" t="s">
        <v>6589</v>
      </c>
      <c r="C23227" s="13">
        <v>1</v>
      </c>
    </row>
    <row r="23228" spans="1:3" ht="25.5">
      <c r="A23228">
        <v>2010</v>
      </c>
      <c r="B23228" s="13" t="s">
        <v>6590</v>
      </c>
      <c r="C23228" s="13">
        <v>1</v>
      </c>
    </row>
    <row r="23229" spans="1:3">
      <c r="A23229">
        <v>2010</v>
      </c>
      <c r="B23229" s="13" t="s">
        <v>9937</v>
      </c>
      <c r="C23229" s="13">
        <v>1</v>
      </c>
    </row>
    <row r="23230" spans="1:3">
      <c r="A23230">
        <v>2010</v>
      </c>
      <c r="B23230" s="13" t="s">
        <v>6591</v>
      </c>
      <c r="C23230" s="13">
        <v>1</v>
      </c>
    </row>
    <row r="23231" spans="1:3">
      <c r="A23231">
        <v>2010</v>
      </c>
      <c r="B23231" s="13" t="s">
        <v>13622</v>
      </c>
      <c r="C23231" s="13">
        <v>1</v>
      </c>
    </row>
    <row r="23232" spans="1:3">
      <c r="A23232">
        <v>2010</v>
      </c>
      <c r="B23232" s="13" t="s">
        <v>4625</v>
      </c>
      <c r="C23232" s="13">
        <v>1</v>
      </c>
    </row>
    <row r="23233" spans="1:3" ht="25.5">
      <c r="A23233">
        <v>2010</v>
      </c>
      <c r="B23233" s="13" t="s">
        <v>6592</v>
      </c>
      <c r="C23233" s="13">
        <v>1</v>
      </c>
    </row>
    <row r="23234" spans="1:3">
      <c r="A23234">
        <v>2010</v>
      </c>
      <c r="B23234" s="13" t="s">
        <v>6977</v>
      </c>
      <c r="C23234" s="13">
        <v>1</v>
      </c>
    </row>
    <row r="23235" spans="1:3">
      <c r="A23235">
        <v>2010</v>
      </c>
      <c r="B23235" s="13" t="s">
        <v>2189</v>
      </c>
      <c r="C23235" s="13">
        <v>1</v>
      </c>
    </row>
    <row r="23236" spans="1:3">
      <c r="A23236">
        <v>2010</v>
      </c>
      <c r="B23236" s="13" t="s">
        <v>5028</v>
      </c>
      <c r="C23236" s="13">
        <v>1</v>
      </c>
    </row>
    <row r="23237" spans="1:3">
      <c r="A23237">
        <v>2010</v>
      </c>
      <c r="B23237" s="13" t="s">
        <v>6593</v>
      </c>
      <c r="C23237" s="13">
        <v>1</v>
      </c>
    </row>
    <row r="23238" spans="1:3">
      <c r="A23238">
        <v>2010</v>
      </c>
      <c r="B23238" s="13" t="s">
        <v>14394</v>
      </c>
      <c r="C23238" s="13">
        <v>1</v>
      </c>
    </row>
    <row r="23239" spans="1:3" ht="25.5">
      <c r="A23239">
        <v>2010</v>
      </c>
      <c r="B23239" s="13" t="s">
        <v>13610</v>
      </c>
      <c r="C23239" s="13">
        <v>1</v>
      </c>
    </row>
    <row r="23240" spans="1:3">
      <c r="A23240">
        <v>2010</v>
      </c>
      <c r="B23240" s="13" t="s">
        <v>10802</v>
      </c>
      <c r="C23240" s="13">
        <v>1</v>
      </c>
    </row>
    <row r="23241" spans="1:3">
      <c r="A23241">
        <v>2010</v>
      </c>
      <c r="B23241" s="13" t="s">
        <v>5012</v>
      </c>
      <c r="C23241" s="13">
        <v>1</v>
      </c>
    </row>
    <row r="23242" spans="1:3">
      <c r="A23242">
        <v>2010</v>
      </c>
      <c r="B23242" s="13" t="s">
        <v>6594</v>
      </c>
      <c r="C23242" s="13">
        <v>1</v>
      </c>
    </row>
    <row r="23243" spans="1:3">
      <c r="A23243">
        <v>2010</v>
      </c>
      <c r="B23243" s="13" t="s">
        <v>14240</v>
      </c>
      <c r="C23243" s="13">
        <v>1</v>
      </c>
    </row>
    <row r="23244" spans="1:3">
      <c r="A23244">
        <v>2010</v>
      </c>
      <c r="B23244" s="13" t="s">
        <v>6595</v>
      </c>
      <c r="C23244" s="13">
        <v>1</v>
      </c>
    </row>
    <row r="23245" spans="1:3">
      <c r="A23245">
        <v>2010</v>
      </c>
      <c r="B23245" s="13" t="s">
        <v>4755</v>
      </c>
      <c r="C23245" s="13">
        <v>1</v>
      </c>
    </row>
    <row r="23246" spans="1:3">
      <c r="A23246">
        <v>2010</v>
      </c>
      <c r="B23246" s="13" t="s">
        <v>1509</v>
      </c>
      <c r="C23246" s="13">
        <v>1</v>
      </c>
    </row>
    <row r="23247" spans="1:3">
      <c r="A23247">
        <v>2010</v>
      </c>
      <c r="B23247" s="13" t="s">
        <v>1510</v>
      </c>
      <c r="C23247" s="13">
        <v>1</v>
      </c>
    </row>
    <row r="23248" spans="1:3">
      <c r="A23248">
        <v>2010</v>
      </c>
      <c r="B23248" s="13" t="s">
        <v>1511</v>
      </c>
      <c r="C23248" s="13">
        <v>1</v>
      </c>
    </row>
    <row r="23249" spans="1:3">
      <c r="A23249">
        <v>2010</v>
      </c>
      <c r="B23249" s="13" t="s">
        <v>2910</v>
      </c>
      <c r="C23249" s="13">
        <v>1</v>
      </c>
    </row>
    <row r="23250" spans="1:3">
      <c r="A23250">
        <v>2010</v>
      </c>
      <c r="B23250" s="13" t="s">
        <v>8751</v>
      </c>
      <c r="C23250" s="13">
        <v>1</v>
      </c>
    </row>
    <row r="23251" spans="1:3">
      <c r="A23251">
        <v>2010</v>
      </c>
      <c r="B23251" s="13" t="s">
        <v>10548</v>
      </c>
      <c r="C23251" s="13">
        <v>1</v>
      </c>
    </row>
    <row r="23252" spans="1:3">
      <c r="A23252">
        <v>2010</v>
      </c>
      <c r="B23252" s="13" t="s">
        <v>1512</v>
      </c>
      <c r="C23252" s="13">
        <v>1</v>
      </c>
    </row>
    <row r="23253" spans="1:3">
      <c r="A23253">
        <v>2010</v>
      </c>
      <c r="B23253" s="13" t="s">
        <v>11316</v>
      </c>
      <c r="C23253" s="13">
        <v>1</v>
      </c>
    </row>
    <row r="23254" spans="1:3" ht="25.5">
      <c r="A23254">
        <v>2010</v>
      </c>
      <c r="B23254" s="13" t="s">
        <v>1513</v>
      </c>
      <c r="C23254" s="13">
        <v>1</v>
      </c>
    </row>
    <row r="23255" spans="1:3">
      <c r="A23255">
        <v>2010</v>
      </c>
      <c r="B23255" s="13" t="s">
        <v>14010</v>
      </c>
      <c r="C23255" s="13">
        <v>1</v>
      </c>
    </row>
    <row r="23256" spans="1:3">
      <c r="A23256">
        <v>2010</v>
      </c>
      <c r="B23256" s="13" t="s">
        <v>11991</v>
      </c>
      <c r="C23256" s="13">
        <v>1</v>
      </c>
    </row>
    <row r="23257" spans="1:3">
      <c r="A23257">
        <v>2010</v>
      </c>
      <c r="B23257" s="13" t="s">
        <v>10077</v>
      </c>
      <c r="C23257" s="13">
        <v>1</v>
      </c>
    </row>
    <row r="23258" spans="1:3">
      <c r="A23258">
        <v>2010</v>
      </c>
      <c r="B23258" s="13" t="s">
        <v>1514</v>
      </c>
      <c r="C23258" s="13">
        <v>1</v>
      </c>
    </row>
    <row r="23259" spans="1:3">
      <c r="A23259">
        <v>2010</v>
      </c>
      <c r="B23259" s="13" t="s">
        <v>1515</v>
      </c>
      <c r="C23259" s="13">
        <v>1</v>
      </c>
    </row>
    <row r="23260" spans="1:3">
      <c r="A23260">
        <v>2010</v>
      </c>
      <c r="B23260" s="13" t="s">
        <v>1516</v>
      </c>
      <c r="C23260" s="13">
        <v>1</v>
      </c>
    </row>
    <row r="23261" spans="1:3">
      <c r="A23261">
        <v>2010</v>
      </c>
      <c r="B23261" s="13" t="s">
        <v>1517</v>
      </c>
      <c r="C23261" s="13">
        <v>1</v>
      </c>
    </row>
    <row r="23262" spans="1:3">
      <c r="A23262">
        <v>2010</v>
      </c>
      <c r="B23262" s="13" t="s">
        <v>1518</v>
      </c>
      <c r="C23262" s="13">
        <v>1</v>
      </c>
    </row>
    <row r="23263" spans="1:3">
      <c r="A23263">
        <v>2010</v>
      </c>
      <c r="B23263" s="13" t="s">
        <v>14153</v>
      </c>
      <c r="C23263" s="13">
        <v>1</v>
      </c>
    </row>
    <row r="23264" spans="1:3" ht="25.5">
      <c r="A23264">
        <v>2010</v>
      </c>
      <c r="B23264" s="13" t="s">
        <v>9926</v>
      </c>
      <c r="C23264" s="13">
        <v>1</v>
      </c>
    </row>
    <row r="23265" spans="1:3" ht="25.5">
      <c r="A23265">
        <v>2010</v>
      </c>
      <c r="B23265" s="13" t="s">
        <v>5322</v>
      </c>
      <c r="C23265" s="13">
        <v>1</v>
      </c>
    </row>
    <row r="23266" spans="1:3">
      <c r="A23266">
        <v>2010</v>
      </c>
      <c r="B23266" s="13" t="s">
        <v>1519</v>
      </c>
      <c r="C23266" s="13">
        <v>1</v>
      </c>
    </row>
    <row r="23267" spans="1:3">
      <c r="A23267">
        <v>2010</v>
      </c>
      <c r="B23267" s="13" t="s">
        <v>16906</v>
      </c>
      <c r="C23267" s="13">
        <v>1</v>
      </c>
    </row>
    <row r="23268" spans="1:3">
      <c r="A23268">
        <v>2010</v>
      </c>
      <c r="B23268" s="13" t="s">
        <v>5094</v>
      </c>
      <c r="C23268" s="13">
        <v>1</v>
      </c>
    </row>
    <row r="23269" spans="1:3">
      <c r="A23269">
        <v>2010</v>
      </c>
      <c r="B23269" s="13" t="s">
        <v>8132</v>
      </c>
      <c r="C23269" s="13">
        <v>1</v>
      </c>
    </row>
    <row r="23270" spans="1:3">
      <c r="A23270">
        <v>2010</v>
      </c>
      <c r="B23270" s="13" t="s">
        <v>1520</v>
      </c>
      <c r="C23270" s="13">
        <v>1</v>
      </c>
    </row>
    <row r="23271" spans="1:3">
      <c r="A23271">
        <v>2010</v>
      </c>
      <c r="B23271" s="13" t="s">
        <v>1521</v>
      </c>
      <c r="C23271" s="13">
        <v>1</v>
      </c>
    </row>
    <row r="23272" spans="1:3">
      <c r="A23272">
        <v>2010</v>
      </c>
      <c r="B23272" s="13" t="s">
        <v>1522</v>
      </c>
      <c r="C23272" s="13">
        <v>1</v>
      </c>
    </row>
    <row r="23273" spans="1:3">
      <c r="A23273">
        <v>2010</v>
      </c>
      <c r="B23273" s="13" t="s">
        <v>16413</v>
      </c>
      <c r="C23273" s="13">
        <v>1</v>
      </c>
    </row>
    <row r="23274" spans="1:3">
      <c r="A23274">
        <v>2010</v>
      </c>
      <c r="B23274" s="13" t="s">
        <v>10365</v>
      </c>
      <c r="C23274" s="13">
        <v>1</v>
      </c>
    </row>
    <row r="23275" spans="1:3">
      <c r="A23275">
        <v>2010</v>
      </c>
      <c r="B23275" s="13" t="s">
        <v>11016</v>
      </c>
      <c r="C23275" s="13">
        <v>1</v>
      </c>
    </row>
    <row r="23276" spans="1:3">
      <c r="A23276">
        <v>2010</v>
      </c>
      <c r="B23276" s="13" t="s">
        <v>1523</v>
      </c>
      <c r="C23276" s="13">
        <v>1</v>
      </c>
    </row>
    <row r="23277" spans="1:3">
      <c r="A23277">
        <v>2010</v>
      </c>
      <c r="B23277" s="13" t="s">
        <v>8326</v>
      </c>
      <c r="C23277" s="13">
        <v>1</v>
      </c>
    </row>
    <row r="23278" spans="1:3">
      <c r="A23278">
        <v>2010</v>
      </c>
      <c r="B23278" s="13" t="s">
        <v>1524</v>
      </c>
      <c r="C23278" s="13">
        <v>1</v>
      </c>
    </row>
    <row r="23279" spans="1:3">
      <c r="A23279">
        <v>2010</v>
      </c>
      <c r="B23279" s="13" t="s">
        <v>1525</v>
      </c>
      <c r="C23279" s="13">
        <v>1</v>
      </c>
    </row>
    <row r="23280" spans="1:3">
      <c r="A23280">
        <v>2010</v>
      </c>
      <c r="B23280" s="13" t="s">
        <v>4915</v>
      </c>
      <c r="C23280" s="13">
        <v>1</v>
      </c>
    </row>
    <row r="23281" spans="1:3" ht="25.5">
      <c r="A23281">
        <v>2010</v>
      </c>
      <c r="B23281" s="13" t="s">
        <v>1526</v>
      </c>
      <c r="C23281" s="13">
        <v>1</v>
      </c>
    </row>
    <row r="23282" spans="1:3" ht="25.5">
      <c r="A23282">
        <v>2010</v>
      </c>
      <c r="B23282" s="13" t="s">
        <v>1527</v>
      </c>
      <c r="C23282" s="13">
        <v>1</v>
      </c>
    </row>
    <row r="23283" spans="1:3">
      <c r="A23283">
        <v>2010</v>
      </c>
      <c r="B23283" s="13" t="s">
        <v>10560</v>
      </c>
      <c r="C23283" s="13">
        <v>1</v>
      </c>
    </row>
    <row r="23284" spans="1:3">
      <c r="A23284">
        <v>2010</v>
      </c>
      <c r="B23284" s="13" t="s">
        <v>9716</v>
      </c>
      <c r="C23284" s="13">
        <v>1</v>
      </c>
    </row>
    <row r="23285" spans="1:3">
      <c r="A23285">
        <v>2010</v>
      </c>
      <c r="B23285" s="13" t="s">
        <v>1528</v>
      </c>
      <c r="C23285" s="13">
        <v>1</v>
      </c>
    </row>
    <row r="23286" spans="1:3">
      <c r="A23286">
        <v>2010</v>
      </c>
      <c r="B23286" s="13" t="s">
        <v>7891</v>
      </c>
      <c r="C23286" s="13">
        <v>1</v>
      </c>
    </row>
    <row r="23287" spans="1:3">
      <c r="A23287">
        <v>2010</v>
      </c>
      <c r="B23287" s="13" t="s">
        <v>1529</v>
      </c>
      <c r="C23287" s="13">
        <v>1</v>
      </c>
    </row>
    <row r="23288" spans="1:3">
      <c r="A23288">
        <v>2010</v>
      </c>
      <c r="B23288" s="13" t="s">
        <v>1530</v>
      </c>
      <c r="C23288" s="13">
        <v>1</v>
      </c>
    </row>
    <row r="23289" spans="1:3">
      <c r="A23289">
        <v>2010</v>
      </c>
      <c r="B23289" s="13" t="s">
        <v>8352</v>
      </c>
      <c r="C23289" s="13">
        <v>1</v>
      </c>
    </row>
    <row r="23290" spans="1:3">
      <c r="A23290">
        <v>2010</v>
      </c>
      <c r="B23290" s="13" t="s">
        <v>1531</v>
      </c>
      <c r="C23290" s="13">
        <v>1</v>
      </c>
    </row>
    <row r="23291" spans="1:3">
      <c r="A23291">
        <v>2010</v>
      </c>
      <c r="B23291" s="13" t="s">
        <v>1532</v>
      </c>
      <c r="C23291" s="13">
        <v>1</v>
      </c>
    </row>
    <row r="23292" spans="1:3">
      <c r="A23292">
        <v>2010</v>
      </c>
      <c r="B23292" s="13" t="s">
        <v>1533</v>
      </c>
      <c r="C23292" s="13">
        <v>1</v>
      </c>
    </row>
    <row r="23293" spans="1:3">
      <c r="A23293">
        <v>2010</v>
      </c>
      <c r="B23293" s="13" t="s">
        <v>9941</v>
      </c>
      <c r="C23293" s="13">
        <v>1</v>
      </c>
    </row>
    <row r="23294" spans="1:3">
      <c r="A23294">
        <v>2010</v>
      </c>
      <c r="B23294" s="13" t="s">
        <v>8350</v>
      </c>
      <c r="C23294" s="13">
        <v>1</v>
      </c>
    </row>
    <row r="23295" spans="1:3">
      <c r="A23295">
        <v>2010</v>
      </c>
      <c r="B23295" s="13" t="s">
        <v>2458</v>
      </c>
      <c r="C23295" s="13">
        <v>1</v>
      </c>
    </row>
    <row r="23296" spans="1:3">
      <c r="A23296">
        <v>2010</v>
      </c>
      <c r="B23296" s="13" t="s">
        <v>1534</v>
      </c>
      <c r="C23296" s="13">
        <v>1</v>
      </c>
    </row>
    <row r="23297" spans="1:3">
      <c r="A23297">
        <v>2010</v>
      </c>
      <c r="B23297" s="13" t="s">
        <v>9685</v>
      </c>
      <c r="C23297" s="13">
        <v>1</v>
      </c>
    </row>
    <row r="23298" spans="1:3">
      <c r="A23298">
        <v>2010</v>
      </c>
      <c r="B23298" s="13" t="s">
        <v>1535</v>
      </c>
      <c r="C23298" s="13">
        <v>1</v>
      </c>
    </row>
    <row r="23299" spans="1:3">
      <c r="A23299">
        <v>2010</v>
      </c>
      <c r="B23299" s="13" t="s">
        <v>1536</v>
      </c>
      <c r="C23299" s="13">
        <v>1</v>
      </c>
    </row>
    <row r="23300" spans="1:3">
      <c r="A23300">
        <v>2010</v>
      </c>
      <c r="B23300" s="13" t="s">
        <v>1537</v>
      </c>
      <c r="C23300" s="13">
        <v>1</v>
      </c>
    </row>
    <row r="23301" spans="1:3">
      <c r="A23301">
        <v>2010</v>
      </c>
      <c r="B23301" s="13" t="s">
        <v>1538</v>
      </c>
      <c r="C23301" s="13">
        <v>1</v>
      </c>
    </row>
    <row r="23302" spans="1:3">
      <c r="A23302">
        <v>2010</v>
      </c>
      <c r="B23302" s="13" t="s">
        <v>1539</v>
      </c>
      <c r="C23302" s="13">
        <v>1</v>
      </c>
    </row>
    <row r="23303" spans="1:3">
      <c r="A23303">
        <v>2010</v>
      </c>
      <c r="B23303" s="13" t="s">
        <v>1540</v>
      </c>
      <c r="C23303" s="13">
        <v>1</v>
      </c>
    </row>
    <row r="23304" spans="1:3" ht="25.5">
      <c r="A23304">
        <v>2010</v>
      </c>
      <c r="B23304" s="13" t="s">
        <v>1541</v>
      </c>
      <c r="C23304" s="13">
        <v>1</v>
      </c>
    </row>
    <row r="23305" spans="1:3">
      <c r="A23305">
        <v>2010</v>
      </c>
      <c r="B23305" s="13" t="s">
        <v>1542</v>
      </c>
      <c r="C23305" s="13">
        <v>1</v>
      </c>
    </row>
    <row r="23306" spans="1:3" ht="25.5">
      <c r="A23306">
        <v>2010</v>
      </c>
      <c r="B23306" s="13" t="s">
        <v>12218</v>
      </c>
      <c r="C23306" s="13">
        <v>1</v>
      </c>
    </row>
    <row r="23307" spans="1:3">
      <c r="A23307">
        <v>2010</v>
      </c>
      <c r="B23307" s="13" t="s">
        <v>1543</v>
      </c>
      <c r="C23307" s="13">
        <v>1</v>
      </c>
    </row>
    <row r="23308" spans="1:3">
      <c r="A23308">
        <v>2010</v>
      </c>
      <c r="B23308" s="13" t="s">
        <v>2172</v>
      </c>
      <c r="C23308" s="13">
        <v>1</v>
      </c>
    </row>
    <row r="23309" spans="1:3">
      <c r="A23309">
        <v>2010</v>
      </c>
      <c r="B23309" s="13" t="s">
        <v>7936</v>
      </c>
      <c r="C23309" s="13">
        <v>1</v>
      </c>
    </row>
    <row r="23310" spans="1:3">
      <c r="A23310">
        <v>2010</v>
      </c>
      <c r="B23310" s="13" t="s">
        <v>1544</v>
      </c>
      <c r="C23310" s="13">
        <v>1</v>
      </c>
    </row>
    <row r="23311" spans="1:3">
      <c r="A23311">
        <v>2010</v>
      </c>
      <c r="B23311" s="13" t="s">
        <v>1545</v>
      </c>
      <c r="C23311" s="13">
        <v>1</v>
      </c>
    </row>
    <row r="23312" spans="1:3">
      <c r="A23312">
        <v>2010</v>
      </c>
      <c r="B23312" s="13" t="s">
        <v>9901</v>
      </c>
      <c r="C23312" s="13">
        <v>1</v>
      </c>
    </row>
    <row r="23313" spans="1:3">
      <c r="A23313">
        <v>2010</v>
      </c>
      <c r="B23313" s="13" t="s">
        <v>1546</v>
      </c>
      <c r="C23313" s="13">
        <v>1</v>
      </c>
    </row>
    <row r="23314" spans="1:3">
      <c r="A23314">
        <v>2010</v>
      </c>
      <c r="B23314" s="13" t="s">
        <v>1547</v>
      </c>
      <c r="C23314" s="13">
        <v>1</v>
      </c>
    </row>
    <row r="23315" spans="1:3">
      <c r="A23315">
        <v>2010</v>
      </c>
      <c r="B23315" s="13" t="s">
        <v>16835</v>
      </c>
      <c r="C23315" s="13">
        <v>1</v>
      </c>
    </row>
    <row r="23316" spans="1:3" ht="25.5">
      <c r="A23316">
        <v>2010</v>
      </c>
      <c r="B23316" s="13" t="s">
        <v>4655</v>
      </c>
      <c r="C23316" s="13">
        <v>1</v>
      </c>
    </row>
    <row r="23317" spans="1:3">
      <c r="A23317">
        <v>2010</v>
      </c>
      <c r="B23317" s="13" t="s">
        <v>1548</v>
      </c>
      <c r="C23317" s="13">
        <v>1</v>
      </c>
    </row>
    <row r="23318" spans="1:3">
      <c r="A23318">
        <v>2010</v>
      </c>
      <c r="B23318" s="13" t="s">
        <v>5258</v>
      </c>
      <c r="C23318" s="13">
        <v>1</v>
      </c>
    </row>
    <row r="23319" spans="1:3">
      <c r="A23319">
        <v>2010</v>
      </c>
      <c r="B23319" s="13" t="s">
        <v>1549</v>
      </c>
      <c r="C23319" s="13">
        <v>1</v>
      </c>
    </row>
    <row r="23320" spans="1:3">
      <c r="A23320">
        <v>2010</v>
      </c>
      <c r="B23320" s="13" t="s">
        <v>1550</v>
      </c>
      <c r="C23320" s="13">
        <v>1</v>
      </c>
    </row>
    <row r="23321" spans="1:3">
      <c r="A23321">
        <v>2010</v>
      </c>
      <c r="B23321" s="13" t="s">
        <v>1551</v>
      </c>
      <c r="C23321" s="13">
        <v>1</v>
      </c>
    </row>
    <row r="23322" spans="1:3">
      <c r="A23322">
        <v>2010</v>
      </c>
      <c r="B23322" s="13" t="s">
        <v>14073</v>
      </c>
      <c r="C23322" s="13">
        <v>1</v>
      </c>
    </row>
    <row r="23323" spans="1:3">
      <c r="A23323">
        <v>2010</v>
      </c>
      <c r="B23323" s="13" t="s">
        <v>2732</v>
      </c>
      <c r="C23323" s="13">
        <v>1</v>
      </c>
    </row>
    <row r="23324" spans="1:3">
      <c r="A23324">
        <v>2010</v>
      </c>
      <c r="B23324" s="13" t="s">
        <v>1552</v>
      </c>
      <c r="C23324" s="13">
        <v>1</v>
      </c>
    </row>
    <row r="23325" spans="1:3">
      <c r="A23325">
        <v>2010</v>
      </c>
      <c r="B23325" s="13" t="s">
        <v>1553</v>
      </c>
      <c r="C23325" s="13">
        <v>1</v>
      </c>
    </row>
    <row r="23326" spans="1:3">
      <c r="A23326">
        <v>2010</v>
      </c>
      <c r="B23326" s="13" t="s">
        <v>9966</v>
      </c>
      <c r="C23326" s="13">
        <v>1</v>
      </c>
    </row>
    <row r="23327" spans="1:3">
      <c r="A23327">
        <v>2010</v>
      </c>
      <c r="B23327" s="13" t="s">
        <v>1554</v>
      </c>
      <c r="C23327" s="13">
        <v>1</v>
      </c>
    </row>
    <row r="23328" spans="1:3">
      <c r="A23328">
        <v>2010</v>
      </c>
      <c r="B23328" s="13" t="s">
        <v>1555</v>
      </c>
      <c r="C23328" s="13">
        <v>1</v>
      </c>
    </row>
    <row r="23329" spans="1:3">
      <c r="A23329">
        <v>2010</v>
      </c>
      <c r="B23329" s="13" t="s">
        <v>16936</v>
      </c>
      <c r="C23329" s="13">
        <v>1</v>
      </c>
    </row>
    <row r="23330" spans="1:3">
      <c r="A23330">
        <v>2010</v>
      </c>
      <c r="B23330" s="13" t="s">
        <v>13431</v>
      </c>
      <c r="C23330" s="13">
        <v>1</v>
      </c>
    </row>
    <row r="23331" spans="1:3">
      <c r="A23331">
        <v>2010</v>
      </c>
      <c r="B23331" s="13" t="s">
        <v>5121</v>
      </c>
      <c r="C23331" s="13">
        <v>1</v>
      </c>
    </row>
    <row r="23332" spans="1:3">
      <c r="A23332">
        <v>2010</v>
      </c>
      <c r="B23332" s="13" t="s">
        <v>1556</v>
      </c>
      <c r="C23332" s="13">
        <v>1</v>
      </c>
    </row>
    <row r="23333" spans="1:3">
      <c r="A23333">
        <v>2010</v>
      </c>
      <c r="B23333" s="13" t="s">
        <v>13459</v>
      </c>
      <c r="C23333" s="13">
        <v>1</v>
      </c>
    </row>
    <row r="23334" spans="1:3">
      <c r="A23334">
        <v>2010</v>
      </c>
      <c r="B23334" s="13" t="s">
        <v>7754</v>
      </c>
      <c r="C23334" s="13">
        <v>1</v>
      </c>
    </row>
    <row r="23335" spans="1:3">
      <c r="A23335">
        <v>2010</v>
      </c>
      <c r="B23335" s="13" t="s">
        <v>1557</v>
      </c>
      <c r="C23335" s="13">
        <v>1</v>
      </c>
    </row>
    <row r="23336" spans="1:3" ht="25.5">
      <c r="A23336">
        <v>2010</v>
      </c>
      <c r="B23336" s="13" t="s">
        <v>10117</v>
      </c>
      <c r="C23336" s="13">
        <v>1</v>
      </c>
    </row>
    <row r="23337" spans="1:3">
      <c r="A23337">
        <v>2010</v>
      </c>
      <c r="B23337" s="13" t="s">
        <v>1558</v>
      </c>
      <c r="C23337" s="13">
        <v>1</v>
      </c>
    </row>
    <row r="23338" spans="1:3">
      <c r="A23338">
        <v>2010</v>
      </c>
      <c r="B23338" s="13" t="s">
        <v>1559</v>
      </c>
      <c r="C23338" s="13">
        <v>1</v>
      </c>
    </row>
    <row r="23339" spans="1:3">
      <c r="A23339">
        <v>2010</v>
      </c>
      <c r="B23339" s="13" t="s">
        <v>1560</v>
      </c>
      <c r="C23339" s="13">
        <v>1</v>
      </c>
    </row>
    <row r="23340" spans="1:3">
      <c r="A23340">
        <v>2010</v>
      </c>
      <c r="B23340" s="13" t="s">
        <v>1561</v>
      </c>
      <c r="C23340" s="13">
        <v>1</v>
      </c>
    </row>
    <row r="23341" spans="1:3">
      <c r="A23341">
        <v>2010</v>
      </c>
      <c r="B23341" s="13" t="s">
        <v>2857</v>
      </c>
      <c r="C23341" s="13">
        <v>1</v>
      </c>
    </row>
    <row r="23342" spans="1:3">
      <c r="A23342">
        <v>2010</v>
      </c>
      <c r="B23342" s="13" t="s">
        <v>1562</v>
      </c>
      <c r="C23342" s="13">
        <v>1</v>
      </c>
    </row>
    <row r="23343" spans="1:3">
      <c r="A23343">
        <v>2010</v>
      </c>
      <c r="B23343" s="13" t="s">
        <v>1563</v>
      </c>
      <c r="C23343" s="13">
        <v>1</v>
      </c>
    </row>
    <row r="23344" spans="1:3">
      <c r="A23344">
        <v>2010</v>
      </c>
      <c r="B23344" s="13" t="s">
        <v>1564</v>
      </c>
      <c r="C23344" s="13">
        <v>1</v>
      </c>
    </row>
    <row r="23345" spans="1:3">
      <c r="A23345">
        <v>2010</v>
      </c>
      <c r="B23345" s="13" t="s">
        <v>10126</v>
      </c>
      <c r="C23345" s="13">
        <v>1</v>
      </c>
    </row>
    <row r="23346" spans="1:3">
      <c r="A23346">
        <v>2010</v>
      </c>
      <c r="B23346" s="13" t="s">
        <v>8873</v>
      </c>
      <c r="C23346" s="13">
        <v>1</v>
      </c>
    </row>
    <row r="23347" spans="1:3">
      <c r="A23347">
        <v>2010</v>
      </c>
      <c r="B23347" s="13" t="s">
        <v>1565</v>
      </c>
      <c r="C23347" s="13">
        <v>1</v>
      </c>
    </row>
    <row r="23348" spans="1:3">
      <c r="A23348">
        <v>2010</v>
      </c>
      <c r="B23348" s="13" t="s">
        <v>1566</v>
      </c>
      <c r="C23348" s="13">
        <v>1</v>
      </c>
    </row>
    <row r="23349" spans="1:3">
      <c r="A23349">
        <v>2010</v>
      </c>
      <c r="B23349" s="13" t="s">
        <v>8769</v>
      </c>
      <c r="C23349" s="13">
        <v>1</v>
      </c>
    </row>
    <row r="23350" spans="1:3">
      <c r="A23350">
        <v>2010</v>
      </c>
      <c r="B23350" s="13" t="s">
        <v>2820</v>
      </c>
      <c r="C23350" s="13">
        <v>1</v>
      </c>
    </row>
    <row r="23351" spans="1:3">
      <c r="A23351">
        <v>2010</v>
      </c>
      <c r="B23351" s="13" t="s">
        <v>11444</v>
      </c>
      <c r="C23351" s="13">
        <v>1</v>
      </c>
    </row>
    <row r="23352" spans="1:3">
      <c r="A23352">
        <v>2010</v>
      </c>
      <c r="B23352" s="13" t="s">
        <v>1567</v>
      </c>
      <c r="C23352" s="13">
        <v>1</v>
      </c>
    </row>
    <row r="23353" spans="1:3">
      <c r="A23353">
        <v>2010</v>
      </c>
      <c r="B23353" s="13" t="s">
        <v>1568</v>
      </c>
      <c r="C23353" s="13">
        <v>1</v>
      </c>
    </row>
    <row r="23354" spans="1:3">
      <c r="A23354">
        <v>2010</v>
      </c>
      <c r="B23354" s="13" t="s">
        <v>16160</v>
      </c>
      <c r="C23354" s="13">
        <v>1</v>
      </c>
    </row>
    <row r="23355" spans="1:3">
      <c r="A23355">
        <v>2010</v>
      </c>
      <c r="B23355" s="13" t="s">
        <v>9596</v>
      </c>
      <c r="C23355" s="13">
        <v>1</v>
      </c>
    </row>
    <row r="23356" spans="1:3">
      <c r="A23356">
        <v>2010</v>
      </c>
      <c r="B23356" s="13" t="s">
        <v>13971</v>
      </c>
      <c r="C23356" s="13">
        <v>1</v>
      </c>
    </row>
    <row r="23357" spans="1:3">
      <c r="A23357">
        <v>2010</v>
      </c>
      <c r="B23357" s="13" t="s">
        <v>1569</v>
      </c>
      <c r="C23357" s="13">
        <v>1</v>
      </c>
    </row>
    <row r="23358" spans="1:3">
      <c r="A23358">
        <v>2010</v>
      </c>
      <c r="B23358" s="13" t="s">
        <v>14013</v>
      </c>
      <c r="C23358" s="13">
        <v>1</v>
      </c>
    </row>
    <row r="23359" spans="1:3">
      <c r="A23359">
        <v>2010</v>
      </c>
      <c r="B23359" s="13" t="s">
        <v>1570</v>
      </c>
      <c r="C23359" s="13">
        <v>1</v>
      </c>
    </row>
    <row r="23360" spans="1:3">
      <c r="A23360">
        <v>2010</v>
      </c>
      <c r="B23360" s="13" t="s">
        <v>1571</v>
      </c>
      <c r="C23360" s="13">
        <v>1</v>
      </c>
    </row>
    <row r="23361" spans="1:3">
      <c r="A23361">
        <v>2010</v>
      </c>
      <c r="B23361" s="13" t="s">
        <v>1572</v>
      </c>
      <c r="C23361" s="13">
        <v>1</v>
      </c>
    </row>
    <row r="23362" spans="1:3">
      <c r="A23362">
        <v>2010</v>
      </c>
      <c r="B23362" s="13" t="s">
        <v>9733</v>
      </c>
      <c r="C23362" s="13">
        <v>1</v>
      </c>
    </row>
    <row r="23363" spans="1:3">
      <c r="A23363">
        <v>2010</v>
      </c>
      <c r="B23363" s="13" t="s">
        <v>1573</v>
      </c>
      <c r="C23363" s="13">
        <v>1</v>
      </c>
    </row>
    <row r="23364" spans="1:3">
      <c r="A23364">
        <v>2010</v>
      </c>
      <c r="B23364" s="13" t="s">
        <v>5504</v>
      </c>
      <c r="C23364" s="13">
        <v>1</v>
      </c>
    </row>
    <row r="23365" spans="1:3">
      <c r="A23365">
        <v>2010</v>
      </c>
      <c r="B23365" s="13" t="s">
        <v>4846</v>
      </c>
      <c r="C23365" s="13">
        <v>1</v>
      </c>
    </row>
    <row r="23366" spans="1:3">
      <c r="A23366">
        <v>2010</v>
      </c>
      <c r="B23366" s="13" t="s">
        <v>1574</v>
      </c>
      <c r="C23366" s="13">
        <v>1</v>
      </c>
    </row>
    <row r="23367" spans="1:3">
      <c r="A23367">
        <v>2010</v>
      </c>
      <c r="B23367" s="13" t="s">
        <v>1575</v>
      </c>
      <c r="C23367" s="13">
        <v>1</v>
      </c>
    </row>
    <row r="23368" spans="1:3">
      <c r="A23368">
        <v>2010</v>
      </c>
      <c r="B23368" s="13" t="s">
        <v>1576</v>
      </c>
      <c r="C23368" s="13">
        <v>1</v>
      </c>
    </row>
    <row r="23369" spans="1:3">
      <c r="A23369">
        <v>2010</v>
      </c>
      <c r="B23369" s="13" t="s">
        <v>1577</v>
      </c>
      <c r="C23369" s="13">
        <v>1</v>
      </c>
    </row>
    <row r="23370" spans="1:3">
      <c r="A23370">
        <v>2010</v>
      </c>
      <c r="B23370" s="13" t="s">
        <v>16011</v>
      </c>
      <c r="C23370" s="13">
        <v>1</v>
      </c>
    </row>
    <row r="23371" spans="1:3">
      <c r="A23371">
        <v>2010</v>
      </c>
      <c r="B23371" s="13" t="s">
        <v>10874</v>
      </c>
      <c r="C23371" s="13">
        <v>1</v>
      </c>
    </row>
    <row r="23372" spans="1:3">
      <c r="A23372">
        <v>2010</v>
      </c>
      <c r="B23372" s="13" t="s">
        <v>1578</v>
      </c>
      <c r="C23372" s="13">
        <v>1</v>
      </c>
    </row>
    <row r="23373" spans="1:3">
      <c r="A23373">
        <v>2010</v>
      </c>
      <c r="B23373" s="13" t="s">
        <v>1579</v>
      </c>
      <c r="C23373" s="13">
        <v>1</v>
      </c>
    </row>
    <row r="23374" spans="1:3">
      <c r="A23374">
        <v>2010</v>
      </c>
      <c r="B23374" s="13" t="s">
        <v>6882</v>
      </c>
      <c r="C23374" s="13">
        <v>1</v>
      </c>
    </row>
    <row r="23375" spans="1:3">
      <c r="A23375">
        <v>2010</v>
      </c>
      <c r="B23375" s="13" t="s">
        <v>8576</v>
      </c>
      <c r="C23375" s="13">
        <v>1</v>
      </c>
    </row>
    <row r="23376" spans="1:3">
      <c r="A23376">
        <v>2010</v>
      </c>
      <c r="B23376" s="13" t="s">
        <v>7416</v>
      </c>
      <c r="C23376" s="13">
        <v>1</v>
      </c>
    </row>
    <row r="23377" spans="1:3">
      <c r="A23377">
        <v>2010</v>
      </c>
      <c r="B23377" s="13" t="s">
        <v>16888</v>
      </c>
      <c r="C23377" s="13">
        <v>1</v>
      </c>
    </row>
    <row r="23378" spans="1:3">
      <c r="A23378">
        <v>2010</v>
      </c>
      <c r="B23378" s="13" t="s">
        <v>10955</v>
      </c>
      <c r="C23378" s="13">
        <v>1</v>
      </c>
    </row>
    <row r="23379" spans="1:3" ht="25.5">
      <c r="A23379">
        <v>2010</v>
      </c>
      <c r="B23379" s="13" t="s">
        <v>10722</v>
      </c>
      <c r="C23379" s="13">
        <v>1</v>
      </c>
    </row>
    <row r="23380" spans="1:3">
      <c r="A23380">
        <v>2010</v>
      </c>
      <c r="B23380" s="13" t="s">
        <v>5047</v>
      </c>
      <c r="C23380" s="13">
        <v>1</v>
      </c>
    </row>
    <row r="23381" spans="1:3">
      <c r="A23381">
        <v>2010</v>
      </c>
      <c r="B23381" s="13" t="s">
        <v>1580</v>
      </c>
      <c r="C23381" s="13">
        <v>1</v>
      </c>
    </row>
    <row r="23382" spans="1:3">
      <c r="A23382">
        <v>2010</v>
      </c>
      <c r="B23382" s="13" t="s">
        <v>1581</v>
      </c>
      <c r="C23382" s="13">
        <v>1</v>
      </c>
    </row>
    <row r="23383" spans="1:3">
      <c r="A23383">
        <v>2010</v>
      </c>
      <c r="B23383" s="13" t="s">
        <v>5403</v>
      </c>
      <c r="C23383" s="13">
        <v>1</v>
      </c>
    </row>
    <row r="23384" spans="1:3">
      <c r="A23384">
        <v>2010</v>
      </c>
      <c r="B23384" s="13" t="s">
        <v>1582</v>
      </c>
      <c r="C23384" s="13">
        <v>1</v>
      </c>
    </row>
    <row r="23385" spans="1:3">
      <c r="A23385">
        <v>2010</v>
      </c>
      <c r="B23385" s="13" t="s">
        <v>16346</v>
      </c>
      <c r="C23385" s="13">
        <v>1</v>
      </c>
    </row>
    <row r="23386" spans="1:3">
      <c r="A23386">
        <v>2010</v>
      </c>
      <c r="B23386" s="13" t="s">
        <v>7796</v>
      </c>
      <c r="C23386" s="13">
        <v>1</v>
      </c>
    </row>
    <row r="23387" spans="1:3" ht="25.5">
      <c r="A23387">
        <v>2010</v>
      </c>
      <c r="B23387" s="13" t="s">
        <v>1583</v>
      </c>
      <c r="C23387" s="13">
        <v>1</v>
      </c>
    </row>
    <row r="23388" spans="1:3">
      <c r="A23388">
        <v>2010</v>
      </c>
      <c r="B23388" s="13" t="s">
        <v>1584</v>
      </c>
      <c r="C23388" s="13">
        <v>1</v>
      </c>
    </row>
    <row r="23389" spans="1:3">
      <c r="A23389">
        <v>2010</v>
      </c>
      <c r="B23389" s="13" t="s">
        <v>12198</v>
      </c>
      <c r="C23389" s="13">
        <v>1</v>
      </c>
    </row>
    <row r="23390" spans="1:3">
      <c r="A23390">
        <v>2010</v>
      </c>
      <c r="B23390" s="13" t="s">
        <v>1585</v>
      </c>
      <c r="C23390" s="13">
        <v>1</v>
      </c>
    </row>
    <row r="23391" spans="1:3">
      <c r="A23391">
        <v>2010</v>
      </c>
      <c r="B23391" s="13" t="s">
        <v>14217</v>
      </c>
      <c r="C23391" s="13">
        <v>1</v>
      </c>
    </row>
    <row r="23392" spans="1:3">
      <c r="A23392">
        <v>2010</v>
      </c>
      <c r="B23392" s="13" t="s">
        <v>1586</v>
      </c>
      <c r="C23392" s="13">
        <v>1</v>
      </c>
    </row>
    <row r="23393" spans="1:3">
      <c r="A23393">
        <v>2010</v>
      </c>
      <c r="B23393" s="13" t="s">
        <v>1587</v>
      </c>
      <c r="C23393" s="13">
        <v>1</v>
      </c>
    </row>
    <row r="23394" spans="1:3">
      <c r="A23394">
        <v>2010</v>
      </c>
      <c r="B23394" s="13" t="s">
        <v>1588</v>
      </c>
      <c r="C23394" s="13">
        <v>1</v>
      </c>
    </row>
    <row r="23395" spans="1:3">
      <c r="A23395">
        <v>2010</v>
      </c>
      <c r="B23395" s="13" t="s">
        <v>10603</v>
      </c>
      <c r="C23395" s="13">
        <v>1</v>
      </c>
    </row>
    <row r="23396" spans="1:3">
      <c r="A23396">
        <v>2010</v>
      </c>
      <c r="B23396" s="13" t="s">
        <v>1589</v>
      </c>
      <c r="C23396" s="13">
        <v>1</v>
      </c>
    </row>
    <row r="23397" spans="1:3">
      <c r="A23397">
        <v>2010</v>
      </c>
      <c r="B23397" s="13" t="s">
        <v>1590</v>
      </c>
      <c r="C23397" s="13">
        <v>1</v>
      </c>
    </row>
    <row r="23398" spans="1:3">
      <c r="A23398">
        <v>2010</v>
      </c>
      <c r="B23398" s="13" t="s">
        <v>1591</v>
      </c>
      <c r="C23398" s="13">
        <v>1</v>
      </c>
    </row>
    <row r="23399" spans="1:3">
      <c r="A23399">
        <v>2010</v>
      </c>
      <c r="B23399" s="13" t="s">
        <v>2834</v>
      </c>
      <c r="C23399" s="13">
        <v>1</v>
      </c>
    </row>
    <row r="23400" spans="1:3">
      <c r="A23400">
        <v>2010</v>
      </c>
      <c r="B23400" s="13" t="s">
        <v>1592</v>
      </c>
      <c r="C23400" s="13">
        <v>1</v>
      </c>
    </row>
    <row r="23401" spans="1:3">
      <c r="A23401">
        <v>2010</v>
      </c>
      <c r="B23401" s="13" t="s">
        <v>10900</v>
      </c>
      <c r="C23401" s="13">
        <v>1</v>
      </c>
    </row>
    <row r="23402" spans="1:3">
      <c r="A23402">
        <v>2010</v>
      </c>
      <c r="B23402" s="13" t="s">
        <v>1593</v>
      </c>
      <c r="C23402" s="13">
        <v>1</v>
      </c>
    </row>
    <row r="23403" spans="1:3">
      <c r="A23403">
        <v>2010</v>
      </c>
      <c r="B23403" s="13" t="s">
        <v>1594</v>
      </c>
      <c r="C23403" s="13">
        <v>1</v>
      </c>
    </row>
    <row r="23404" spans="1:3">
      <c r="A23404">
        <v>2010</v>
      </c>
      <c r="B23404" s="13" t="s">
        <v>1595</v>
      </c>
      <c r="C23404" s="13">
        <v>1</v>
      </c>
    </row>
    <row r="23405" spans="1:3">
      <c r="A23405">
        <v>2010</v>
      </c>
      <c r="B23405" s="13" t="s">
        <v>10962</v>
      </c>
      <c r="C23405" s="13">
        <v>1</v>
      </c>
    </row>
    <row r="23406" spans="1:3">
      <c r="A23406">
        <v>2010</v>
      </c>
      <c r="B23406" s="13" t="s">
        <v>16118</v>
      </c>
      <c r="C23406" s="13">
        <v>1</v>
      </c>
    </row>
    <row r="23407" spans="1:3" ht="25.5">
      <c r="A23407">
        <v>2010</v>
      </c>
      <c r="B23407" s="13" t="s">
        <v>9864</v>
      </c>
      <c r="C23407" s="13">
        <v>1</v>
      </c>
    </row>
    <row r="23408" spans="1:3">
      <c r="A23408">
        <v>2010</v>
      </c>
      <c r="B23408" s="13" t="s">
        <v>1596</v>
      </c>
      <c r="C23408" s="13">
        <v>1</v>
      </c>
    </row>
    <row r="23409" spans="1:3">
      <c r="A23409">
        <v>2010</v>
      </c>
      <c r="B23409" s="13" t="s">
        <v>14069</v>
      </c>
      <c r="C23409" s="13">
        <v>1</v>
      </c>
    </row>
    <row r="23410" spans="1:3">
      <c r="A23410">
        <v>2010</v>
      </c>
      <c r="B23410" s="13" t="s">
        <v>1597</v>
      </c>
      <c r="C23410" s="13">
        <v>1</v>
      </c>
    </row>
    <row r="23411" spans="1:3">
      <c r="A23411">
        <v>2010</v>
      </c>
      <c r="B23411" s="13" t="s">
        <v>13412</v>
      </c>
      <c r="C23411" s="13">
        <v>1</v>
      </c>
    </row>
    <row r="23412" spans="1:3">
      <c r="A23412">
        <v>2010</v>
      </c>
      <c r="B23412" s="13" t="s">
        <v>1598</v>
      </c>
      <c r="C23412" s="13">
        <v>1</v>
      </c>
    </row>
    <row r="23413" spans="1:3">
      <c r="A23413">
        <v>2010</v>
      </c>
      <c r="B23413" s="13" t="s">
        <v>1599</v>
      </c>
      <c r="C23413" s="13">
        <v>1</v>
      </c>
    </row>
    <row r="23414" spans="1:3">
      <c r="A23414">
        <v>2010</v>
      </c>
      <c r="B23414" s="13" t="s">
        <v>16497</v>
      </c>
      <c r="C23414" s="13">
        <v>1</v>
      </c>
    </row>
    <row r="23415" spans="1:3">
      <c r="A23415">
        <v>2010</v>
      </c>
      <c r="B23415" s="13" t="s">
        <v>10496</v>
      </c>
      <c r="C23415" s="13">
        <v>1</v>
      </c>
    </row>
    <row r="23416" spans="1:3">
      <c r="A23416">
        <v>2010</v>
      </c>
      <c r="B23416" s="13" t="s">
        <v>1600</v>
      </c>
      <c r="C23416" s="13">
        <v>1</v>
      </c>
    </row>
    <row r="23417" spans="1:3">
      <c r="A23417">
        <v>2010</v>
      </c>
      <c r="B23417" s="13" t="s">
        <v>1601</v>
      </c>
      <c r="C23417" s="13">
        <v>1</v>
      </c>
    </row>
    <row r="23418" spans="1:3">
      <c r="A23418">
        <v>2010</v>
      </c>
      <c r="B23418" s="13" t="s">
        <v>10060</v>
      </c>
      <c r="C23418" s="13">
        <v>1</v>
      </c>
    </row>
    <row r="23419" spans="1:3">
      <c r="A23419">
        <v>2010</v>
      </c>
      <c r="B23419" s="13" t="s">
        <v>8730</v>
      </c>
      <c r="C23419" s="13">
        <v>1</v>
      </c>
    </row>
    <row r="23420" spans="1:3">
      <c r="A23420">
        <v>2010</v>
      </c>
      <c r="B23420" s="13" t="s">
        <v>1602</v>
      </c>
      <c r="C23420" s="13">
        <v>1</v>
      </c>
    </row>
    <row r="23421" spans="1:3">
      <c r="A23421">
        <v>2010</v>
      </c>
      <c r="B23421" s="13" t="s">
        <v>8731</v>
      </c>
      <c r="C23421" s="13">
        <v>1</v>
      </c>
    </row>
    <row r="23422" spans="1:3">
      <c r="A23422">
        <v>2010</v>
      </c>
      <c r="B23422" s="13" t="s">
        <v>12266</v>
      </c>
      <c r="C23422" s="13">
        <v>1</v>
      </c>
    </row>
    <row r="23423" spans="1:3">
      <c r="A23423">
        <v>2010</v>
      </c>
      <c r="B23423" s="13" t="s">
        <v>10899</v>
      </c>
      <c r="C23423" s="13">
        <v>1</v>
      </c>
    </row>
    <row r="23424" spans="1:3">
      <c r="A23424">
        <v>2010</v>
      </c>
      <c r="B23424" s="13" t="s">
        <v>1603</v>
      </c>
      <c r="C23424" s="13">
        <v>1</v>
      </c>
    </row>
    <row r="23425" spans="1:3">
      <c r="A23425">
        <v>2010</v>
      </c>
      <c r="B23425" s="13" t="s">
        <v>5524</v>
      </c>
      <c r="C23425" s="13">
        <v>1</v>
      </c>
    </row>
    <row r="23426" spans="1:3">
      <c r="A23426">
        <v>2010</v>
      </c>
      <c r="B23426" s="13" t="s">
        <v>7993</v>
      </c>
      <c r="C23426" s="13">
        <v>1</v>
      </c>
    </row>
    <row r="23427" spans="1:3">
      <c r="A23427">
        <v>2010</v>
      </c>
      <c r="B23427" s="13" t="s">
        <v>6724</v>
      </c>
      <c r="C23427" s="13">
        <v>1</v>
      </c>
    </row>
    <row r="23428" spans="1:3">
      <c r="A23428">
        <v>2010</v>
      </c>
      <c r="B23428" s="13" t="s">
        <v>10240</v>
      </c>
      <c r="C23428" s="13">
        <v>1</v>
      </c>
    </row>
    <row r="23429" spans="1:3">
      <c r="A23429">
        <v>2010</v>
      </c>
      <c r="B23429" s="13" t="s">
        <v>10498</v>
      </c>
      <c r="C23429" s="13">
        <v>1</v>
      </c>
    </row>
    <row r="23430" spans="1:3">
      <c r="A23430">
        <v>2010</v>
      </c>
      <c r="B23430" s="13" t="s">
        <v>1604</v>
      </c>
      <c r="C23430" s="13">
        <v>1</v>
      </c>
    </row>
    <row r="23431" spans="1:3">
      <c r="A23431">
        <v>2010</v>
      </c>
      <c r="B23431" s="13" t="s">
        <v>16753</v>
      </c>
      <c r="C23431" s="13">
        <v>1</v>
      </c>
    </row>
    <row r="23432" spans="1:3">
      <c r="A23432">
        <v>2010</v>
      </c>
      <c r="B23432" s="13" t="s">
        <v>1605</v>
      </c>
      <c r="C23432" s="13">
        <v>1</v>
      </c>
    </row>
    <row r="23433" spans="1:3">
      <c r="A23433">
        <v>2010</v>
      </c>
      <c r="B23433" s="13" t="s">
        <v>1606</v>
      </c>
      <c r="C23433" s="13">
        <v>1</v>
      </c>
    </row>
    <row r="23434" spans="1:3">
      <c r="A23434">
        <v>2010</v>
      </c>
      <c r="B23434" s="13" t="s">
        <v>6832</v>
      </c>
      <c r="C23434" s="13">
        <v>1</v>
      </c>
    </row>
    <row r="23435" spans="1:3">
      <c r="A23435">
        <v>2010</v>
      </c>
      <c r="B23435" s="13" t="s">
        <v>2890</v>
      </c>
      <c r="C23435" s="13">
        <v>1</v>
      </c>
    </row>
    <row r="23436" spans="1:3">
      <c r="A23436">
        <v>2010</v>
      </c>
      <c r="B23436" s="13" t="s">
        <v>9649</v>
      </c>
      <c r="C23436" s="13">
        <v>1</v>
      </c>
    </row>
    <row r="23437" spans="1:3">
      <c r="A23437">
        <v>2010</v>
      </c>
      <c r="B23437" s="13" t="s">
        <v>2882</v>
      </c>
      <c r="C23437" s="13">
        <v>1</v>
      </c>
    </row>
    <row r="23438" spans="1:3">
      <c r="A23438">
        <v>2010</v>
      </c>
      <c r="B23438" s="13" t="s">
        <v>1607</v>
      </c>
      <c r="C23438" s="13">
        <v>1</v>
      </c>
    </row>
    <row r="23439" spans="1:3">
      <c r="A23439">
        <v>2010</v>
      </c>
      <c r="B23439" s="13" t="s">
        <v>1608</v>
      </c>
      <c r="C23439" s="13">
        <v>1</v>
      </c>
    </row>
    <row r="23440" spans="1:3">
      <c r="A23440">
        <v>2010</v>
      </c>
      <c r="B23440" s="13" t="s">
        <v>1609</v>
      </c>
      <c r="C23440" s="13">
        <v>1</v>
      </c>
    </row>
    <row r="23441" spans="1:3">
      <c r="A23441">
        <v>2010</v>
      </c>
      <c r="B23441" s="13" t="s">
        <v>1610</v>
      </c>
      <c r="C23441" s="13">
        <v>1</v>
      </c>
    </row>
    <row r="23442" spans="1:3">
      <c r="A23442">
        <v>2010</v>
      </c>
      <c r="B23442" s="13" t="s">
        <v>2831</v>
      </c>
      <c r="C23442" s="13">
        <v>1</v>
      </c>
    </row>
    <row r="23443" spans="1:3">
      <c r="A23443">
        <v>2010</v>
      </c>
      <c r="B23443" s="13" t="s">
        <v>16787</v>
      </c>
      <c r="C23443" s="13">
        <v>1</v>
      </c>
    </row>
    <row r="23444" spans="1:3" ht="38.25">
      <c r="A23444">
        <v>2010</v>
      </c>
      <c r="B23444" s="13" t="s">
        <v>1611</v>
      </c>
      <c r="C23444" s="13">
        <v>1</v>
      </c>
    </row>
    <row r="23445" spans="1:3">
      <c r="A23445">
        <v>2010</v>
      </c>
      <c r="B23445" s="13" t="s">
        <v>15914</v>
      </c>
      <c r="C23445" s="13">
        <v>1</v>
      </c>
    </row>
    <row r="23446" spans="1:3">
      <c r="A23446">
        <v>2010</v>
      </c>
      <c r="B23446" s="13" t="s">
        <v>9002</v>
      </c>
      <c r="C23446" s="13">
        <v>1</v>
      </c>
    </row>
    <row r="23447" spans="1:3">
      <c r="A23447">
        <v>2010</v>
      </c>
      <c r="B23447" s="13" t="s">
        <v>11351</v>
      </c>
      <c r="C23447" s="13">
        <v>1</v>
      </c>
    </row>
    <row r="23448" spans="1:3">
      <c r="A23448">
        <v>2010</v>
      </c>
      <c r="B23448" s="13" t="s">
        <v>1612</v>
      </c>
      <c r="C23448" s="13">
        <v>1</v>
      </c>
    </row>
    <row r="23449" spans="1:3">
      <c r="A23449">
        <v>2010</v>
      </c>
      <c r="B23449" s="13" t="s">
        <v>1613</v>
      </c>
      <c r="C23449" s="13">
        <v>1</v>
      </c>
    </row>
    <row r="23450" spans="1:3">
      <c r="A23450">
        <v>2010</v>
      </c>
      <c r="B23450" s="13" t="s">
        <v>2816</v>
      </c>
      <c r="C23450" s="13">
        <v>1</v>
      </c>
    </row>
    <row r="23451" spans="1:3">
      <c r="A23451">
        <v>2010</v>
      </c>
      <c r="B23451" s="13" t="s">
        <v>11963</v>
      </c>
      <c r="C23451" s="13">
        <v>1</v>
      </c>
    </row>
    <row r="23452" spans="1:3">
      <c r="A23452">
        <v>2010</v>
      </c>
      <c r="B23452" s="13" t="s">
        <v>1614</v>
      </c>
      <c r="C23452" s="13">
        <v>1</v>
      </c>
    </row>
    <row r="23453" spans="1:3">
      <c r="A23453">
        <v>2010</v>
      </c>
      <c r="B23453" s="13" t="s">
        <v>1615</v>
      </c>
      <c r="C23453" s="13">
        <v>1</v>
      </c>
    </row>
    <row r="23454" spans="1:3">
      <c r="A23454">
        <v>2010</v>
      </c>
      <c r="B23454" s="13" t="s">
        <v>1616</v>
      </c>
      <c r="C23454" s="13">
        <v>1</v>
      </c>
    </row>
    <row r="23455" spans="1:3">
      <c r="A23455">
        <v>2010</v>
      </c>
      <c r="B23455" s="13" t="s">
        <v>10425</v>
      </c>
      <c r="C23455" s="13">
        <v>1</v>
      </c>
    </row>
    <row r="23456" spans="1:3">
      <c r="A23456">
        <v>2010</v>
      </c>
      <c r="B23456" s="13" t="s">
        <v>10167</v>
      </c>
      <c r="C23456" s="13">
        <v>1</v>
      </c>
    </row>
    <row r="23457" spans="1:3">
      <c r="A23457">
        <v>2010</v>
      </c>
      <c r="B23457" s="13" t="s">
        <v>8743</v>
      </c>
      <c r="C23457" s="13">
        <v>1</v>
      </c>
    </row>
    <row r="23458" spans="1:3" ht="25.5">
      <c r="A23458">
        <v>2010</v>
      </c>
      <c r="B23458" s="13" t="s">
        <v>1617</v>
      </c>
      <c r="C23458" s="13">
        <v>1</v>
      </c>
    </row>
    <row r="23459" spans="1:3" ht="25.5">
      <c r="A23459">
        <v>2010</v>
      </c>
      <c r="B23459" s="13" t="s">
        <v>11298</v>
      </c>
      <c r="C23459" s="13">
        <v>1</v>
      </c>
    </row>
    <row r="23460" spans="1:3">
      <c r="A23460">
        <v>2010</v>
      </c>
      <c r="B23460" s="13" t="s">
        <v>1618</v>
      </c>
      <c r="C23460" s="13">
        <v>1</v>
      </c>
    </row>
    <row r="23461" spans="1:3">
      <c r="A23461">
        <v>2010</v>
      </c>
      <c r="B23461" s="13" t="s">
        <v>2523</v>
      </c>
      <c r="C23461" s="13">
        <v>1</v>
      </c>
    </row>
    <row r="23462" spans="1:3">
      <c r="A23462">
        <v>2010</v>
      </c>
      <c r="B23462" s="13" t="s">
        <v>1619</v>
      </c>
      <c r="C23462" s="13">
        <v>1</v>
      </c>
    </row>
    <row r="23463" spans="1:3">
      <c r="A23463">
        <v>2010</v>
      </c>
      <c r="B23463" s="13" t="s">
        <v>1620</v>
      </c>
      <c r="C23463" s="13">
        <v>1</v>
      </c>
    </row>
    <row r="23464" spans="1:3">
      <c r="A23464">
        <v>2010</v>
      </c>
      <c r="B23464" s="13" t="s">
        <v>11578</v>
      </c>
      <c r="C23464" s="13">
        <v>1</v>
      </c>
    </row>
    <row r="23465" spans="1:3">
      <c r="A23465">
        <v>2010</v>
      </c>
      <c r="B23465" s="13" t="s">
        <v>1621</v>
      </c>
      <c r="C23465" s="13">
        <v>1</v>
      </c>
    </row>
    <row r="23466" spans="1:3">
      <c r="A23466">
        <v>2010</v>
      </c>
      <c r="B23466" s="13" t="s">
        <v>1622</v>
      </c>
      <c r="C23466" s="13">
        <v>1</v>
      </c>
    </row>
    <row r="23467" spans="1:3">
      <c r="A23467">
        <v>2010</v>
      </c>
      <c r="B23467" s="13" t="s">
        <v>11804</v>
      </c>
      <c r="C23467" s="13">
        <v>1</v>
      </c>
    </row>
    <row r="23468" spans="1:3">
      <c r="A23468">
        <v>2010</v>
      </c>
      <c r="B23468" s="13" t="s">
        <v>1623</v>
      </c>
      <c r="C23468" s="13">
        <v>1</v>
      </c>
    </row>
    <row r="23469" spans="1:3">
      <c r="A23469">
        <v>2010</v>
      </c>
      <c r="B23469" s="13" t="s">
        <v>10738</v>
      </c>
      <c r="C23469" s="13">
        <v>1</v>
      </c>
    </row>
    <row r="23470" spans="1:3">
      <c r="A23470">
        <v>2010</v>
      </c>
      <c r="B23470" s="13" t="s">
        <v>8228</v>
      </c>
      <c r="C23470" s="13">
        <v>1</v>
      </c>
    </row>
    <row r="23471" spans="1:3">
      <c r="A23471">
        <v>2010</v>
      </c>
      <c r="B23471" s="13" t="s">
        <v>1624</v>
      </c>
      <c r="C23471" s="13">
        <v>1</v>
      </c>
    </row>
    <row r="23472" spans="1:3">
      <c r="A23472">
        <v>2010</v>
      </c>
      <c r="B23472" s="13" t="s">
        <v>1625</v>
      </c>
      <c r="C23472" s="13">
        <v>1</v>
      </c>
    </row>
    <row r="23473" spans="1:3">
      <c r="A23473">
        <v>2010</v>
      </c>
      <c r="B23473" s="13" t="s">
        <v>11984</v>
      </c>
      <c r="C23473" s="13">
        <v>1</v>
      </c>
    </row>
    <row r="23474" spans="1:3">
      <c r="A23474">
        <v>2010</v>
      </c>
      <c r="B23474" s="13" t="s">
        <v>1626</v>
      </c>
      <c r="C23474" s="13">
        <v>1</v>
      </c>
    </row>
    <row r="23475" spans="1:3">
      <c r="A23475">
        <v>2010</v>
      </c>
      <c r="B23475" s="13" t="s">
        <v>4658</v>
      </c>
      <c r="C23475" s="13">
        <v>1</v>
      </c>
    </row>
    <row r="23476" spans="1:3">
      <c r="A23476">
        <v>2010</v>
      </c>
      <c r="B23476" s="13" t="s">
        <v>5141</v>
      </c>
      <c r="C23476" s="13">
        <v>1</v>
      </c>
    </row>
    <row r="23477" spans="1:3">
      <c r="A23477">
        <v>2010</v>
      </c>
      <c r="B23477" s="13" t="s">
        <v>1627</v>
      </c>
      <c r="C23477" s="13">
        <v>1</v>
      </c>
    </row>
    <row r="23478" spans="1:3">
      <c r="A23478">
        <v>2010</v>
      </c>
      <c r="B23478" s="13" t="s">
        <v>1628</v>
      </c>
      <c r="C23478" s="13">
        <v>1</v>
      </c>
    </row>
    <row r="23479" spans="1:3">
      <c r="A23479">
        <v>2010</v>
      </c>
      <c r="B23479" s="13" t="s">
        <v>8851</v>
      </c>
      <c r="C23479" s="13">
        <v>1</v>
      </c>
    </row>
    <row r="23480" spans="1:3">
      <c r="A23480">
        <v>2010</v>
      </c>
      <c r="B23480" s="13" t="s">
        <v>1629</v>
      </c>
      <c r="C23480" s="13">
        <v>1</v>
      </c>
    </row>
    <row r="23481" spans="1:3">
      <c r="A23481">
        <v>2010</v>
      </c>
      <c r="B23481" s="13" t="s">
        <v>11927</v>
      </c>
      <c r="C23481" s="13">
        <v>1</v>
      </c>
    </row>
    <row r="23482" spans="1:3">
      <c r="A23482">
        <v>2010</v>
      </c>
      <c r="B23482" s="13" t="s">
        <v>1630</v>
      </c>
      <c r="C23482" s="13">
        <v>1</v>
      </c>
    </row>
    <row r="23483" spans="1:3">
      <c r="A23483">
        <v>2010</v>
      </c>
      <c r="B23483" s="13" t="s">
        <v>8976</v>
      </c>
      <c r="C23483" s="13">
        <v>1</v>
      </c>
    </row>
    <row r="23484" spans="1:3">
      <c r="A23484">
        <v>2010</v>
      </c>
      <c r="B23484" s="13" t="s">
        <v>1631</v>
      </c>
      <c r="C23484" s="13">
        <v>1</v>
      </c>
    </row>
    <row r="23485" spans="1:3">
      <c r="A23485">
        <v>2010</v>
      </c>
      <c r="B23485" s="13" t="s">
        <v>11057</v>
      </c>
      <c r="C23485" s="13">
        <v>1</v>
      </c>
    </row>
    <row r="23486" spans="1:3">
      <c r="A23486">
        <v>2010</v>
      </c>
      <c r="B23486" s="13" t="s">
        <v>1632</v>
      </c>
      <c r="C23486" s="13">
        <v>1</v>
      </c>
    </row>
    <row r="23487" spans="1:3">
      <c r="A23487">
        <v>2010</v>
      </c>
      <c r="B23487" s="13" t="s">
        <v>1633</v>
      </c>
      <c r="C23487" s="13">
        <v>1</v>
      </c>
    </row>
    <row r="23488" spans="1:3">
      <c r="A23488">
        <v>2010</v>
      </c>
      <c r="B23488" s="13" t="s">
        <v>1634</v>
      </c>
      <c r="C23488" s="13">
        <v>1</v>
      </c>
    </row>
    <row r="23489" spans="1:3">
      <c r="A23489">
        <v>2010</v>
      </c>
      <c r="B23489" s="13" t="s">
        <v>1635</v>
      </c>
      <c r="C23489" s="13">
        <v>1</v>
      </c>
    </row>
    <row r="23490" spans="1:3">
      <c r="A23490">
        <v>2010</v>
      </c>
      <c r="B23490" s="13" t="s">
        <v>1636</v>
      </c>
      <c r="C23490" s="13">
        <v>1</v>
      </c>
    </row>
    <row r="23491" spans="1:3">
      <c r="A23491">
        <v>2010</v>
      </c>
      <c r="B23491" s="13" t="s">
        <v>7303</v>
      </c>
      <c r="C23491" s="13">
        <v>1</v>
      </c>
    </row>
    <row r="23492" spans="1:3">
      <c r="A23492">
        <v>2010</v>
      </c>
      <c r="B23492" s="13" t="s">
        <v>1637</v>
      </c>
      <c r="C23492" s="13">
        <v>1</v>
      </c>
    </row>
    <row r="23493" spans="1:3">
      <c r="A23493">
        <v>2010</v>
      </c>
      <c r="B23493" s="13" t="s">
        <v>10396</v>
      </c>
      <c r="C23493" s="13">
        <v>1</v>
      </c>
    </row>
    <row r="23494" spans="1:3">
      <c r="A23494">
        <v>2010</v>
      </c>
      <c r="B23494" s="13" t="s">
        <v>1638</v>
      </c>
      <c r="C23494" s="13">
        <v>1</v>
      </c>
    </row>
    <row r="23495" spans="1:3">
      <c r="A23495">
        <v>2010</v>
      </c>
      <c r="B23495" s="13" t="s">
        <v>1639</v>
      </c>
      <c r="C23495" s="13">
        <v>1</v>
      </c>
    </row>
    <row r="23496" spans="1:3">
      <c r="A23496">
        <v>2010</v>
      </c>
      <c r="B23496" s="13" t="s">
        <v>1640</v>
      </c>
      <c r="C23496" s="13">
        <v>1</v>
      </c>
    </row>
    <row r="23497" spans="1:3">
      <c r="A23497">
        <v>2010</v>
      </c>
      <c r="B23497" s="13" t="s">
        <v>16815</v>
      </c>
      <c r="C23497" s="13">
        <v>1</v>
      </c>
    </row>
    <row r="23498" spans="1:3">
      <c r="A23498">
        <v>2010</v>
      </c>
      <c r="B23498" s="13" t="s">
        <v>1641</v>
      </c>
      <c r="C23498" s="13">
        <v>1</v>
      </c>
    </row>
    <row r="23499" spans="1:3">
      <c r="A23499">
        <v>2010</v>
      </c>
      <c r="B23499" s="13" t="s">
        <v>1642</v>
      </c>
      <c r="C23499" s="13">
        <v>1</v>
      </c>
    </row>
    <row r="23500" spans="1:3">
      <c r="A23500">
        <v>2010</v>
      </c>
      <c r="B23500" s="13" t="s">
        <v>11210</v>
      </c>
      <c r="C23500" s="13">
        <v>1</v>
      </c>
    </row>
    <row r="23501" spans="1:3">
      <c r="A23501">
        <v>2010</v>
      </c>
      <c r="B23501" s="13" t="s">
        <v>11649</v>
      </c>
      <c r="C23501" s="13">
        <v>1</v>
      </c>
    </row>
    <row r="23502" spans="1:3">
      <c r="A23502">
        <v>2010</v>
      </c>
      <c r="B23502" s="13" t="s">
        <v>5362</v>
      </c>
      <c r="C23502" s="13">
        <v>1</v>
      </c>
    </row>
    <row r="23503" spans="1:3">
      <c r="A23503">
        <v>2010</v>
      </c>
      <c r="B23503" s="13" t="s">
        <v>1643</v>
      </c>
      <c r="C23503" s="13">
        <v>1</v>
      </c>
    </row>
    <row r="23504" spans="1:3">
      <c r="A23504">
        <v>2010</v>
      </c>
      <c r="B23504" s="13" t="s">
        <v>1644</v>
      </c>
      <c r="C23504" s="13">
        <v>1</v>
      </c>
    </row>
    <row r="23505" spans="1:3">
      <c r="A23505">
        <v>2010</v>
      </c>
      <c r="B23505" s="13" t="s">
        <v>1645</v>
      </c>
      <c r="C23505" s="13">
        <v>1</v>
      </c>
    </row>
    <row r="23506" spans="1:3">
      <c r="A23506">
        <v>2010</v>
      </c>
      <c r="B23506" s="13" t="s">
        <v>1646</v>
      </c>
      <c r="C23506" s="13">
        <v>1</v>
      </c>
    </row>
    <row r="23507" spans="1:3">
      <c r="A23507">
        <v>2010</v>
      </c>
      <c r="B23507" s="13" t="s">
        <v>1647</v>
      </c>
      <c r="C23507" s="13">
        <v>1</v>
      </c>
    </row>
    <row r="23508" spans="1:3">
      <c r="A23508">
        <v>2010</v>
      </c>
      <c r="B23508" s="13" t="s">
        <v>10276</v>
      </c>
      <c r="C23508" s="13">
        <v>1</v>
      </c>
    </row>
    <row r="23509" spans="1:3">
      <c r="A23509">
        <v>2010</v>
      </c>
      <c r="B23509" s="13" t="s">
        <v>4608</v>
      </c>
      <c r="C23509" s="13">
        <v>1</v>
      </c>
    </row>
    <row r="23510" spans="1:3">
      <c r="A23510">
        <v>2010</v>
      </c>
      <c r="B23510" s="13" t="s">
        <v>11161</v>
      </c>
      <c r="C23510" s="13">
        <v>1</v>
      </c>
    </row>
    <row r="23511" spans="1:3">
      <c r="A23511">
        <v>2010</v>
      </c>
      <c r="B23511" s="13" t="s">
        <v>7336</v>
      </c>
      <c r="C23511" s="13">
        <v>1</v>
      </c>
    </row>
    <row r="23512" spans="1:3">
      <c r="A23512">
        <v>2010</v>
      </c>
      <c r="B23512" s="13" t="s">
        <v>13976</v>
      </c>
      <c r="C23512" s="13">
        <v>1</v>
      </c>
    </row>
    <row r="23513" spans="1:3">
      <c r="A23513">
        <v>2010</v>
      </c>
      <c r="B23513" s="13" t="s">
        <v>13636</v>
      </c>
      <c r="C23513" s="13">
        <v>1</v>
      </c>
    </row>
    <row r="23514" spans="1:3">
      <c r="A23514">
        <v>2010</v>
      </c>
      <c r="B23514" s="13" t="s">
        <v>4829</v>
      </c>
      <c r="C23514" s="13">
        <v>1</v>
      </c>
    </row>
    <row r="23515" spans="1:3">
      <c r="A23515">
        <v>2010</v>
      </c>
      <c r="B23515" s="13" t="s">
        <v>10244</v>
      </c>
      <c r="C23515" s="13">
        <v>1</v>
      </c>
    </row>
    <row r="23516" spans="1:3">
      <c r="A23516">
        <v>2010</v>
      </c>
      <c r="B23516" s="13" t="s">
        <v>7346</v>
      </c>
      <c r="C23516" s="13">
        <v>1</v>
      </c>
    </row>
    <row r="23517" spans="1:3">
      <c r="A23517">
        <v>2010</v>
      </c>
      <c r="B23517" s="13" t="s">
        <v>16829</v>
      </c>
      <c r="C23517" s="13">
        <v>1</v>
      </c>
    </row>
    <row r="23518" spans="1:3">
      <c r="A23518">
        <v>2010</v>
      </c>
      <c r="B23518" s="13" t="s">
        <v>11291</v>
      </c>
      <c r="C23518" s="13">
        <v>1</v>
      </c>
    </row>
    <row r="23519" spans="1:3" ht="25.5">
      <c r="A23519">
        <v>2010</v>
      </c>
      <c r="B23519" s="13" t="s">
        <v>7413</v>
      </c>
      <c r="C23519" s="13">
        <v>1</v>
      </c>
    </row>
    <row r="23520" spans="1:3">
      <c r="A23520">
        <v>2010</v>
      </c>
      <c r="B23520" s="13" t="s">
        <v>7914</v>
      </c>
      <c r="C23520" s="13">
        <v>1</v>
      </c>
    </row>
    <row r="23521" spans="1:3">
      <c r="A23521">
        <v>2010</v>
      </c>
      <c r="B23521" s="13" t="s">
        <v>11466</v>
      </c>
      <c r="C23521" s="13">
        <v>1</v>
      </c>
    </row>
    <row r="23522" spans="1:3">
      <c r="A23522">
        <v>2010</v>
      </c>
      <c r="B23522" s="13" t="s">
        <v>5259</v>
      </c>
      <c r="C23522" s="13">
        <v>1</v>
      </c>
    </row>
    <row r="23523" spans="1:3">
      <c r="A23523">
        <v>2010</v>
      </c>
      <c r="B23523" s="13" t="s">
        <v>1648</v>
      </c>
      <c r="C23523" s="13">
        <v>1</v>
      </c>
    </row>
    <row r="23524" spans="1:3">
      <c r="A23524">
        <v>2010</v>
      </c>
      <c r="B23524" s="13" t="s">
        <v>12267</v>
      </c>
      <c r="C23524" s="13">
        <v>1</v>
      </c>
    </row>
    <row r="23525" spans="1:3">
      <c r="A23525">
        <v>2010</v>
      </c>
      <c r="B23525" s="13" t="s">
        <v>16260</v>
      </c>
      <c r="C23525" s="13">
        <v>1</v>
      </c>
    </row>
    <row r="23526" spans="1:3">
      <c r="A23526">
        <v>2010</v>
      </c>
      <c r="B23526" s="13" t="s">
        <v>1649</v>
      </c>
      <c r="C23526" s="13">
        <v>1</v>
      </c>
    </row>
    <row r="23527" spans="1:3">
      <c r="A23527">
        <v>2010</v>
      </c>
      <c r="B23527" s="13" t="s">
        <v>1650</v>
      </c>
      <c r="C23527" s="13">
        <v>1</v>
      </c>
    </row>
    <row r="23528" spans="1:3">
      <c r="A23528">
        <v>2010</v>
      </c>
      <c r="B23528" s="13" t="s">
        <v>1651</v>
      </c>
      <c r="C23528" s="13">
        <v>1</v>
      </c>
    </row>
    <row r="23529" spans="1:3">
      <c r="A23529">
        <v>2010</v>
      </c>
      <c r="B23529" s="13" t="s">
        <v>2643</v>
      </c>
      <c r="C23529" s="13">
        <v>1</v>
      </c>
    </row>
    <row r="23530" spans="1:3">
      <c r="A23530">
        <v>2010</v>
      </c>
      <c r="B23530" s="13" t="s">
        <v>1652</v>
      </c>
      <c r="C23530" s="13">
        <v>1</v>
      </c>
    </row>
    <row r="23531" spans="1:3">
      <c r="A23531">
        <v>2010</v>
      </c>
      <c r="B23531" s="13" t="s">
        <v>1653</v>
      </c>
      <c r="C23531" s="13">
        <v>1</v>
      </c>
    </row>
    <row r="23532" spans="1:3">
      <c r="A23532">
        <v>2010</v>
      </c>
      <c r="B23532" s="13" t="s">
        <v>9535</v>
      </c>
      <c r="C23532" s="13">
        <v>1</v>
      </c>
    </row>
    <row r="23533" spans="1:3">
      <c r="A23533">
        <v>2010</v>
      </c>
      <c r="B23533" s="13" t="s">
        <v>1654</v>
      </c>
      <c r="C23533" s="13">
        <v>1</v>
      </c>
    </row>
    <row r="23534" spans="1:3">
      <c r="A23534">
        <v>2010</v>
      </c>
      <c r="B23534" s="13" t="s">
        <v>1655</v>
      </c>
      <c r="C23534" s="13">
        <v>1</v>
      </c>
    </row>
    <row r="23535" spans="1:3">
      <c r="A23535">
        <v>2010</v>
      </c>
      <c r="B23535" s="13" t="s">
        <v>10197</v>
      </c>
      <c r="C23535" s="13">
        <v>1</v>
      </c>
    </row>
    <row r="23536" spans="1:3">
      <c r="A23536">
        <v>2010</v>
      </c>
      <c r="B23536" s="13" t="s">
        <v>1656</v>
      </c>
      <c r="C23536" s="13">
        <v>1</v>
      </c>
    </row>
    <row r="23537" spans="1:3">
      <c r="A23537">
        <v>2010</v>
      </c>
      <c r="B23537" s="13" t="s">
        <v>1657</v>
      </c>
      <c r="C23537" s="13">
        <v>1</v>
      </c>
    </row>
    <row r="23538" spans="1:3">
      <c r="A23538">
        <v>2010</v>
      </c>
      <c r="B23538" s="13" t="s">
        <v>1658</v>
      </c>
      <c r="C23538" s="13">
        <v>1</v>
      </c>
    </row>
    <row r="23539" spans="1:3">
      <c r="A23539">
        <v>2010</v>
      </c>
      <c r="B23539" s="13" t="s">
        <v>7577</v>
      </c>
      <c r="C23539" s="13">
        <v>1</v>
      </c>
    </row>
    <row r="23540" spans="1:3">
      <c r="A23540">
        <v>2010</v>
      </c>
      <c r="B23540" s="13" t="s">
        <v>1659</v>
      </c>
      <c r="C23540" s="13">
        <v>1</v>
      </c>
    </row>
    <row r="23541" spans="1:3">
      <c r="A23541">
        <v>2010</v>
      </c>
      <c r="B23541" s="13" t="s">
        <v>10363</v>
      </c>
      <c r="C23541" s="13">
        <v>1</v>
      </c>
    </row>
    <row r="23542" spans="1:3">
      <c r="A23542">
        <v>2010</v>
      </c>
      <c r="B23542" s="13" t="s">
        <v>8936</v>
      </c>
      <c r="C23542" s="13">
        <v>1</v>
      </c>
    </row>
    <row r="23543" spans="1:3">
      <c r="A23543">
        <v>2010</v>
      </c>
      <c r="B23543" s="13" t="s">
        <v>9752</v>
      </c>
      <c r="C23543" s="13">
        <v>1</v>
      </c>
    </row>
    <row r="23544" spans="1:3">
      <c r="A23544">
        <v>2010</v>
      </c>
      <c r="B23544" s="13" t="s">
        <v>7613</v>
      </c>
      <c r="C23544" s="13">
        <v>1</v>
      </c>
    </row>
    <row r="23545" spans="1:3">
      <c r="A23545">
        <v>2010</v>
      </c>
      <c r="B23545" s="13" t="s">
        <v>12223</v>
      </c>
      <c r="C23545" s="13">
        <v>1</v>
      </c>
    </row>
    <row r="23546" spans="1:3">
      <c r="A23546">
        <v>2010</v>
      </c>
      <c r="B23546" s="13" t="s">
        <v>13446</v>
      </c>
      <c r="C23546" s="13">
        <v>1</v>
      </c>
    </row>
    <row r="23547" spans="1:3">
      <c r="A23547">
        <v>2010</v>
      </c>
      <c r="B23547" s="13" t="s">
        <v>1660</v>
      </c>
      <c r="C23547" s="13">
        <v>1</v>
      </c>
    </row>
    <row r="23548" spans="1:3" ht="25.5">
      <c r="A23548">
        <v>2010</v>
      </c>
      <c r="B23548" s="13" t="s">
        <v>1661</v>
      </c>
      <c r="C23548" s="13">
        <v>1</v>
      </c>
    </row>
    <row r="23549" spans="1:3">
      <c r="A23549">
        <v>2010</v>
      </c>
      <c r="B23549" s="13" t="s">
        <v>10949</v>
      </c>
      <c r="C23549" s="13">
        <v>1</v>
      </c>
    </row>
    <row r="23550" spans="1:3">
      <c r="A23550">
        <v>2010</v>
      </c>
      <c r="B23550" s="13" t="s">
        <v>1662</v>
      </c>
      <c r="C23550" s="13">
        <v>1</v>
      </c>
    </row>
    <row r="23551" spans="1:3">
      <c r="A23551">
        <v>2010</v>
      </c>
      <c r="B23551" s="13" t="s">
        <v>13362</v>
      </c>
      <c r="C23551" s="13">
        <v>1</v>
      </c>
    </row>
    <row r="23552" spans="1:3">
      <c r="A23552">
        <v>2010</v>
      </c>
      <c r="B23552" s="13" t="s">
        <v>2460</v>
      </c>
      <c r="C23552" s="13">
        <v>1</v>
      </c>
    </row>
    <row r="23553" spans="1:3">
      <c r="A23553">
        <v>2010</v>
      </c>
      <c r="B23553" s="13" t="s">
        <v>10085</v>
      </c>
      <c r="C23553" s="13">
        <v>1</v>
      </c>
    </row>
    <row r="23554" spans="1:3">
      <c r="A23554">
        <v>2010</v>
      </c>
      <c r="B23554" s="13" t="s">
        <v>1663</v>
      </c>
      <c r="C23554" s="13">
        <v>1</v>
      </c>
    </row>
    <row r="23555" spans="1:3">
      <c r="A23555">
        <v>2010</v>
      </c>
      <c r="B23555" s="13" t="s">
        <v>16452</v>
      </c>
      <c r="C23555" s="13">
        <v>1</v>
      </c>
    </row>
    <row r="23556" spans="1:3">
      <c r="A23556">
        <v>2010</v>
      </c>
      <c r="B23556" s="13" t="s">
        <v>9434</v>
      </c>
      <c r="C23556" s="13">
        <v>1</v>
      </c>
    </row>
    <row r="23557" spans="1:3">
      <c r="A23557">
        <v>2010</v>
      </c>
      <c r="B23557" s="13" t="s">
        <v>1664</v>
      </c>
      <c r="C23557" s="13">
        <v>1</v>
      </c>
    </row>
    <row r="23558" spans="1:3">
      <c r="A23558">
        <v>2010</v>
      </c>
      <c r="B23558" s="13" t="s">
        <v>11776</v>
      </c>
      <c r="C23558" s="13">
        <v>1</v>
      </c>
    </row>
    <row r="23559" spans="1:3">
      <c r="A23559">
        <v>2010</v>
      </c>
      <c r="B23559" s="13" t="s">
        <v>13474</v>
      </c>
      <c r="C23559" s="13">
        <v>1</v>
      </c>
    </row>
    <row r="23560" spans="1:3">
      <c r="A23560">
        <v>2010</v>
      </c>
      <c r="B23560" s="13" t="s">
        <v>16945</v>
      </c>
      <c r="C23560" s="13">
        <v>1</v>
      </c>
    </row>
    <row r="23561" spans="1:3">
      <c r="A23561">
        <v>2010</v>
      </c>
      <c r="B23561" s="13" t="s">
        <v>1665</v>
      </c>
      <c r="C23561" s="13">
        <v>1</v>
      </c>
    </row>
    <row r="23562" spans="1:3">
      <c r="A23562">
        <v>2010</v>
      </c>
      <c r="B23562" s="13" t="s">
        <v>10825</v>
      </c>
      <c r="C23562" s="13">
        <v>1</v>
      </c>
    </row>
    <row r="23563" spans="1:3">
      <c r="A23563">
        <v>2010</v>
      </c>
      <c r="B23563" s="13" t="s">
        <v>7355</v>
      </c>
      <c r="C23563" s="13">
        <v>1</v>
      </c>
    </row>
    <row r="23564" spans="1:3">
      <c r="A23564">
        <v>2010</v>
      </c>
      <c r="B23564" s="13" t="s">
        <v>9308</v>
      </c>
      <c r="C23564" s="13">
        <v>1</v>
      </c>
    </row>
    <row r="23565" spans="1:3">
      <c r="A23565">
        <v>2010</v>
      </c>
      <c r="B23565" s="13" t="s">
        <v>1666</v>
      </c>
      <c r="C23565" s="13">
        <v>1</v>
      </c>
    </row>
    <row r="23566" spans="1:3">
      <c r="A23566">
        <v>2010</v>
      </c>
      <c r="B23566" s="13" t="s">
        <v>7979</v>
      </c>
      <c r="C23566" s="13">
        <v>1</v>
      </c>
    </row>
    <row r="23567" spans="1:3">
      <c r="A23567">
        <v>2010</v>
      </c>
      <c r="B23567" s="13" t="s">
        <v>11086</v>
      </c>
      <c r="C23567" s="13">
        <v>1</v>
      </c>
    </row>
    <row r="23568" spans="1:3">
      <c r="A23568">
        <v>2010</v>
      </c>
      <c r="B23568" s="13" t="s">
        <v>1667</v>
      </c>
      <c r="C23568" s="13">
        <v>1</v>
      </c>
    </row>
    <row r="23569" spans="1:3">
      <c r="A23569">
        <v>2010</v>
      </c>
      <c r="B23569" s="13" t="s">
        <v>1668</v>
      </c>
      <c r="C23569" s="13">
        <v>1</v>
      </c>
    </row>
    <row r="23570" spans="1:3">
      <c r="A23570">
        <v>2010</v>
      </c>
      <c r="B23570" s="13" t="s">
        <v>7096</v>
      </c>
      <c r="C23570" s="13">
        <v>1</v>
      </c>
    </row>
    <row r="23571" spans="1:3" ht="25.5">
      <c r="A23571">
        <v>2010</v>
      </c>
      <c r="B23571" s="13" t="s">
        <v>1669</v>
      </c>
      <c r="C23571" s="13">
        <v>1</v>
      </c>
    </row>
    <row r="23572" spans="1:3">
      <c r="A23572">
        <v>2010</v>
      </c>
      <c r="B23572" s="13" t="s">
        <v>1670</v>
      </c>
      <c r="C23572" s="13">
        <v>1</v>
      </c>
    </row>
    <row r="23573" spans="1:3">
      <c r="A23573">
        <v>2010</v>
      </c>
      <c r="B23573" s="13" t="s">
        <v>1671</v>
      </c>
      <c r="C23573" s="13">
        <v>1</v>
      </c>
    </row>
    <row r="23574" spans="1:3">
      <c r="A23574">
        <v>2010</v>
      </c>
      <c r="B23574" s="13" t="s">
        <v>1672</v>
      </c>
      <c r="C23574" s="13">
        <v>1</v>
      </c>
    </row>
    <row r="23575" spans="1:3">
      <c r="A23575">
        <v>2010</v>
      </c>
      <c r="B23575" s="13" t="s">
        <v>1673</v>
      </c>
      <c r="C23575" s="13">
        <v>1</v>
      </c>
    </row>
    <row r="23576" spans="1:3">
      <c r="A23576">
        <v>2010</v>
      </c>
      <c r="B23576" s="13" t="s">
        <v>1674</v>
      </c>
      <c r="C23576" s="13">
        <v>1</v>
      </c>
    </row>
    <row r="23577" spans="1:3" ht="25.5">
      <c r="A23577">
        <v>2010</v>
      </c>
      <c r="B23577" s="13" t="s">
        <v>1675</v>
      </c>
      <c r="C23577" s="13">
        <v>1</v>
      </c>
    </row>
    <row r="23578" spans="1:3" ht="25.5">
      <c r="A23578">
        <v>2010</v>
      </c>
      <c r="B23578" s="13" t="s">
        <v>1676</v>
      </c>
      <c r="C23578" s="13">
        <v>1</v>
      </c>
    </row>
    <row r="23579" spans="1:3">
      <c r="A23579">
        <v>2010</v>
      </c>
      <c r="B23579" s="13" t="s">
        <v>16388</v>
      </c>
      <c r="C23579" s="13">
        <v>1</v>
      </c>
    </row>
    <row r="23580" spans="1:3">
      <c r="A23580">
        <v>2010</v>
      </c>
      <c r="B23580" s="13" t="s">
        <v>7255</v>
      </c>
      <c r="C23580" s="13">
        <v>1</v>
      </c>
    </row>
    <row r="23581" spans="1:3">
      <c r="A23581">
        <v>2010</v>
      </c>
      <c r="B23581" s="13" t="s">
        <v>1677</v>
      </c>
      <c r="C23581" s="13">
        <v>1</v>
      </c>
    </row>
    <row r="23582" spans="1:3">
      <c r="A23582">
        <v>2010</v>
      </c>
      <c r="B23582" s="13" t="s">
        <v>1678</v>
      </c>
      <c r="C23582" s="13">
        <v>1</v>
      </c>
    </row>
    <row r="23583" spans="1:3">
      <c r="A23583">
        <v>2010</v>
      </c>
      <c r="B23583" s="13" t="s">
        <v>2392</v>
      </c>
      <c r="C23583" s="13">
        <v>1</v>
      </c>
    </row>
    <row r="23584" spans="1:3">
      <c r="A23584">
        <v>2010</v>
      </c>
      <c r="B23584" s="13" t="s">
        <v>1679</v>
      </c>
      <c r="C23584" s="13">
        <v>1</v>
      </c>
    </row>
    <row r="23585" spans="1:3">
      <c r="A23585">
        <v>2010</v>
      </c>
      <c r="B23585" s="13" t="s">
        <v>7745</v>
      </c>
      <c r="C23585" s="13">
        <v>1</v>
      </c>
    </row>
    <row r="23586" spans="1:3">
      <c r="A23586">
        <v>2010</v>
      </c>
      <c r="B23586" s="13" t="s">
        <v>13391</v>
      </c>
      <c r="C23586" s="13">
        <v>1</v>
      </c>
    </row>
    <row r="23587" spans="1:3">
      <c r="A23587">
        <v>2010</v>
      </c>
      <c r="B23587" s="13" t="s">
        <v>1680</v>
      </c>
      <c r="C23587" s="13">
        <v>1</v>
      </c>
    </row>
    <row r="23588" spans="1:3">
      <c r="A23588">
        <v>2010</v>
      </c>
      <c r="B23588" s="13" t="s">
        <v>1681</v>
      </c>
      <c r="C23588" s="13">
        <v>1</v>
      </c>
    </row>
    <row r="23589" spans="1:3" ht="25.5">
      <c r="A23589">
        <v>2010</v>
      </c>
      <c r="B23589" s="13" t="s">
        <v>1682</v>
      </c>
      <c r="C23589" s="13">
        <v>1</v>
      </c>
    </row>
    <row r="23590" spans="1:3">
      <c r="A23590">
        <v>2010</v>
      </c>
      <c r="B23590" s="13" t="s">
        <v>16140</v>
      </c>
      <c r="C23590" s="13">
        <v>1</v>
      </c>
    </row>
    <row r="23591" spans="1:3">
      <c r="A23591">
        <v>2010</v>
      </c>
      <c r="B23591" s="13" t="s">
        <v>1683</v>
      </c>
      <c r="C23591" s="13">
        <v>1</v>
      </c>
    </row>
    <row r="23592" spans="1:3">
      <c r="A23592">
        <v>2010</v>
      </c>
      <c r="B23592" s="13" t="s">
        <v>8449</v>
      </c>
      <c r="C23592" s="13">
        <v>1</v>
      </c>
    </row>
    <row r="23593" spans="1:3">
      <c r="A23593">
        <v>2010</v>
      </c>
      <c r="B23593" s="13" t="s">
        <v>9955</v>
      </c>
      <c r="C23593" s="13">
        <v>1</v>
      </c>
    </row>
    <row r="23594" spans="1:3">
      <c r="A23594">
        <v>2010</v>
      </c>
      <c r="B23594" s="13" t="s">
        <v>6906</v>
      </c>
      <c r="C23594" s="13">
        <v>1</v>
      </c>
    </row>
    <row r="23595" spans="1:3" ht="25.5">
      <c r="A23595">
        <v>2010</v>
      </c>
      <c r="B23595" s="13" t="s">
        <v>1684</v>
      </c>
      <c r="C23595" s="13">
        <v>1</v>
      </c>
    </row>
    <row r="23596" spans="1:3">
      <c r="A23596">
        <v>2010</v>
      </c>
      <c r="B23596" s="13" t="s">
        <v>13409</v>
      </c>
      <c r="C23596" s="13">
        <v>1</v>
      </c>
    </row>
    <row r="23597" spans="1:3">
      <c r="A23597">
        <v>2010</v>
      </c>
      <c r="B23597" s="13" t="s">
        <v>4999</v>
      </c>
      <c r="C23597" s="13">
        <v>1</v>
      </c>
    </row>
    <row r="23598" spans="1:3">
      <c r="A23598">
        <v>2010</v>
      </c>
      <c r="B23598" s="13" t="s">
        <v>11721</v>
      </c>
      <c r="C23598" s="13">
        <v>1</v>
      </c>
    </row>
    <row r="23599" spans="1:3" ht="25.5">
      <c r="A23599">
        <v>2010</v>
      </c>
      <c r="B23599" s="13" t="s">
        <v>6846</v>
      </c>
      <c r="C23599" s="13">
        <v>1</v>
      </c>
    </row>
    <row r="23600" spans="1:3">
      <c r="A23600">
        <v>2010</v>
      </c>
      <c r="B23600" s="13" t="s">
        <v>1685</v>
      </c>
      <c r="C23600" s="13">
        <v>1</v>
      </c>
    </row>
    <row r="23601" spans="1:3">
      <c r="A23601">
        <v>2010</v>
      </c>
      <c r="B23601" s="13" t="s">
        <v>8398</v>
      </c>
      <c r="C23601" s="13">
        <v>1</v>
      </c>
    </row>
    <row r="23602" spans="1:3">
      <c r="A23602">
        <v>2010</v>
      </c>
      <c r="B23602" s="13" t="s">
        <v>1686</v>
      </c>
      <c r="C23602" s="13">
        <v>1</v>
      </c>
    </row>
    <row r="23603" spans="1:3">
      <c r="A23603">
        <v>2010</v>
      </c>
      <c r="B23603" s="13" t="s">
        <v>11952</v>
      </c>
      <c r="C23603" s="13">
        <v>1</v>
      </c>
    </row>
    <row r="23604" spans="1:3" ht="25.5">
      <c r="A23604">
        <v>2010</v>
      </c>
      <c r="B23604" s="13" t="s">
        <v>1687</v>
      </c>
      <c r="C23604" s="13">
        <v>1</v>
      </c>
    </row>
    <row r="23605" spans="1:3">
      <c r="A23605">
        <v>2010</v>
      </c>
      <c r="B23605" s="13" t="s">
        <v>13591</v>
      </c>
      <c r="C23605" s="13">
        <v>1</v>
      </c>
    </row>
    <row r="23606" spans="1:3">
      <c r="A23606">
        <v>2010</v>
      </c>
      <c r="B23606" s="13" t="s">
        <v>1688</v>
      </c>
      <c r="C23606" s="13">
        <v>1</v>
      </c>
    </row>
    <row r="23607" spans="1:3">
      <c r="A23607">
        <v>2010</v>
      </c>
      <c r="B23607" s="13" t="s">
        <v>1689</v>
      </c>
      <c r="C23607" s="13">
        <v>1</v>
      </c>
    </row>
    <row r="23608" spans="1:3">
      <c r="A23608">
        <v>2010</v>
      </c>
      <c r="B23608" s="13" t="s">
        <v>1690</v>
      </c>
      <c r="C23608" s="13">
        <v>1</v>
      </c>
    </row>
    <row r="23609" spans="1:3" ht="25.5">
      <c r="A23609">
        <v>2010</v>
      </c>
      <c r="B23609" s="13" t="s">
        <v>5044</v>
      </c>
      <c r="C23609" s="13">
        <v>1</v>
      </c>
    </row>
    <row r="23610" spans="1:3">
      <c r="A23610">
        <v>2010</v>
      </c>
      <c r="B23610" s="13" t="s">
        <v>1691</v>
      </c>
      <c r="C23610" s="13">
        <v>1</v>
      </c>
    </row>
    <row r="23611" spans="1:3">
      <c r="A23611">
        <v>2010</v>
      </c>
      <c r="B23611" s="13" t="s">
        <v>1692</v>
      </c>
      <c r="C23611" s="13">
        <v>1</v>
      </c>
    </row>
    <row r="23612" spans="1:3">
      <c r="A23612">
        <v>2010</v>
      </c>
      <c r="B23612" s="13" t="s">
        <v>1693</v>
      </c>
      <c r="C23612" s="13">
        <v>1</v>
      </c>
    </row>
    <row r="23613" spans="1:3">
      <c r="A23613">
        <v>2010</v>
      </c>
      <c r="B23613" s="13" t="s">
        <v>1694</v>
      </c>
      <c r="C23613" s="13">
        <v>1</v>
      </c>
    </row>
    <row r="23614" spans="1:3">
      <c r="A23614">
        <v>2010</v>
      </c>
      <c r="B23614" s="13" t="s">
        <v>4822</v>
      </c>
      <c r="C23614" s="13">
        <v>1</v>
      </c>
    </row>
    <row r="23615" spans="1:3">
      <c r="A23615">
        <v>2010</v>
      </c>
      <c r="B23615" s="13" t="s">
        <v>1695</v>
      </c>
      <c r="C23615" s="13">
        <v>1</v>
      </c>
    </row>
    <row r="23616" spans="1:3">
      <c r="A23616">
        <v>2010</v>
      </c>
      <c r="B23616" s="13" t="s">
        <v>1696</v>
      </c>
      <c r="C23616" s="13">
        <v>1</v>
      </c>
    </row>
    <row r="23617" spans="1:3">
      <c r="A23617">
        <v>2010</v>
      </c>
      <c r="B23617" s="13" t="s">
        <v>1697</v>
      </c>
      <c r="C23617" s="13">
        <v>1</v>
      </c>
    </row>
    <row r="23618" spans="1:3">
      <c r="A23618">
        <v>2010</v>
      </c>
      <c r="B23618" s="13" t="s">
        <v>5371</v>
      </c>
      <c r="C23618" s="13">
        <v>1</v>
      </c>
    </row>
    <row r="23619" spans="1:3">
      <c r="A23619">
        <v>2010</v>
      </c>
      <c r="B23619" s="13" t="s">
        <v>1698</v>
      </c>
      <c r="C23619" s="13">
        <v>1</v>
      </c>
    </row>
    <row r="23620" spans="1:3">
      <c r="A23620">
        <v>2010</v>
      </c>
      <c r="B23620" s="13" t="s">
        <v>8113</v>
      </c>
      <c r="C23620" s="13">
        <v>1</v>
      </c>
    </row>
    <row r="23621" spans="1:3">
      <c r="A23621">
        <v>2010</v>
      </c>
      <c r="B23621" s="13" t="s">
        <v>15989</v>
      </c>
      <c r="C23621" s="13">
        <v>1</v>
      </c>
    </row>
    <row r="23622" spans="1:3">
      <c r="A23622">
        <v>2010</v>
      </c>
      <c r="B23622" s="13" t="s">
        <v>9013</v>
      </c>
      <c r="C23622" s="13">
        <v>1</v>
      </c>
    </row>
    <row r="23623" spans="1:3">
      <c r="A23623">
        <v>2010</v>
      </c>
      <c r="B23623" s="13" t="s">
        <v>16034</v>
      </c>
      <c r="C23623" s="13">
        <v>1</v>
      </c>
    </row>
    <row r="23624" spans="1:3">
      <c r="A23624">
        <v>2010</v>
      </c>
      <c r="B23624" s="13" t="s">
        <v>16457</v>
      </c>
      <c r="C23624" s="13">
        <v>1</v>
      </c>
    </row>
    <row r="23625" spans="1:3">
      <c r="A23625">
        <v>2010</v>
      </c>
      <c r="B23625" s="13" t="s">
        <v>7673</v>
      </c>
      <c r="C23625" s="13">
        <v>1</v>
      </c>
    </row>
    <row r="23626" spans="1:3">
      <c r="A23626">
        <v>2010</v>
      </c>
      <c r="B23626" s="13" t="s">
        <v>4870</v>
      </c>
      <c r="C23626" s="13">
        <v>1</v>
      </c>
    </row>
    <row r="23627" spans="1:3">
      <c r="A23627">
        <v>2010</v>
      </c>
      <c r="B23627" s="13" t="s">
        <v>14252</v>
      </c>
      <c r="C23627" s="13">
        <v>1</v>
      </c>
    </row>
    <row r="23628" spans="1:3">
      <c r="A23628">
        <v>2010</v>
      </c>
      <c r="B23628" s="13" t="s">
        <v>14241</v>
      </c>
      <c r="C23628" s="13">
        <v>1</v>
      </c>
    </row>
    <row r="23629" spans="1:3">
      <c r="A23629">
        <v>2010</v>
      </c>
      <c r="B23629" s="13" t="s">
        <v>6693</v>
      </c>
      <c r="C23629" s="13">
        <v>1</v>
      </c>
    </row>
    <row r="23630" spans="1:3">
      <c r="A23630">
        <v>2010</v>
      </c>
      <c r="B23630" s="13" t="s">
        <v>12110</v>
      </c>
      <c r="C23630" s="13">
        <v>1</v>
      </c>
    </row>
    <row r="23631" spans="1:3">
      <c r="A23631">
        <v>2010</v>
      </c>
      <c r="B23631" s="13" t="s">
        <v>1699</v>
      </c>
      <c r="C23631" s="13">
        <v>1</v>
      </c>
    </row>
    <row r="23632" spans="1:3">
      <c r="A23632">
        <v>2010</v>
      </c>
      <c r="B23632" s="13" t="s">
        <v>11082</v>
      </c>
      <c r="C23632" s="13">
        <v>1</v>
      </c>
    </row>
    <row r="23633" spans="1:3">
      <c r="A23633">
        <v>2010</v>
      </c>
      <c r="B23633" s="13" t="s">
        <v>7185</v>
      </c>
      <c r="C23633" s="13">
        <v>1</v>
      </c>
    </row>
    <row r="23634" spans="1:3">
      <c r="A23634">
        <v>2010</v>
      </c>
      <c r="B23634" s="13" t="s">
        <v>2359</v>
      </c>
      <c r="C23634" s="13">
        <v>1</v>
      </c>
    </row>
    <row r="23635" spans="1:3" ht="25.5">
      <c r="A23635">
        <v>2010</v>
      </c>
      <c r="B23635" s="13" t="s">
        <v>1700</v>
      </c>
      <c r="C23635" s="13">
        <v>1</v>
      </c>
    </row>
    <row r="23636" spans="1:3">
      <c r="A23636">
        <v>2010</v>
      </c>
      <c r="B23636" s="13" t="s">
        <v>1701</v>
      </c>
      <c r="C23636" s="13">
        <v>1</v>
      </c>
    </row>
    <row r="23637" spans="1:3">
      <c r="A23637">
        <v>2010</v>
      </c>
      <c r="B23637" s="13" t="s">
        <v>8179</v>
      </c>
      <c r="C23637" s="13">
        <v>1</v>
      </c>
    </row>
    <row r="23638" spans="1:3">
      <c r="A23638">
        <v>2010</v>
      </c>
      <c r="B23638" s="13" t="s">
        <v>1702</v>
      </c>
      <c r="C23638" s="13">
        <v>1</v>
      </c>
    </row>
    <row r="23639" spans="1:3" ht="25.5">
      <c r="A23639">
        <v>2010</v>
      </c>
      <c r="B23639" s="13" t="s">
        <v>13754</v>
      </c>
      <c r="C23639" s="13">
        <v>1</v>
      </c>
    </row>
    <row r="23640" spans="1:3">
      <c r="A23640">
        <v>2010</v>
      </c>
      <c r="B23640" s="13" t="s">
        <v>1703</v>
      </c>
      <c r="C23640" s="13">
        <v>1</v>
      </c>
    </row>
    <row r="23641" spans="1:3">
      <c r="A23641">
        <v>2010</v>
      </c>
      <c r="B23641" s="13" t="s">
        <v>1704</v>
      </c>
      <c r="C23641" s="13">
        <v>1</v>
      </c>
    </row>
    <row r="23642" spans="1:3">
      <c r="A23642">
        <v>2010</v>
      </c>
      <c r="B23642" s="13" t="s">
        <v>16796</v>
      </c>
      <c r="C23642" s="13">
        <v>1</v>
      </c>
    </row>
    <row r="23643" spans="1:3">
      <c r="A23643">
        <v>2010</v>
      </c>
      <c r="B23643" s="13" t="s">
        <v>1705</v>
      </c>
      <c r="C23643" s="13">
        <v>1</v>
      </c>
    </row>
    <row r="23644" spans="1:3">
      <c r="A23644">
        <v>2010</v>
      </c>
      <c r="B23644" s="13" t="s">
        <v>1706</v>
      </c>
      <c r="C23644" s="13">
        <v>1</v>
      </c>
    </row>
    <row r="23645" spans="1:3">
      <c r="A23645">
        <v>2010</v>
      </c>
      <c r="B23645" s="13" t="s">
        <v>1707</v>
      </c>
      <c r="C23645" s="13">
        <v>1</v>
      </c>
    </row>
    <row r="23646" spans="1:3">
      <c r="A23646">
        <v>2010</v>
      </c>
      <c r="B23646" s="13" t="s">
        <v>13426</v>
      </c>
      <c r="C23646" s="13">
        <v>1</v>
      </c>
    </row>
    <row r="23647" spans="1:3">
      <c r="A23647">
        <v>2010</v>
      </c>
      <c r="B23647" s="13" t="s">
        <v>1708</v>
      </c>
      <c r="C23647" s="13">
        <v>1</v>
      </c>
    </row>
    <row r="23648" spans="1:3">
      <c r="A23648">
        <v>2010</v>
      </c>
      <c r="B23648" s="13" t="s">
        <v>1709</v>
      </c>
      <c r="C23648" s="13">
        <v>1</v>
      </c>
    </row>
    <row r="23649" spans="1:3">
      <c r="A23649">
        <v>2010</v>
      </c>
      <c r="B23649" s="13" t="s">
        <v>1710</v>
      </c>
      <c r="C23649" s="13">
        <v>1</v>
      </c>
    </row>
    <row r="23650" spans="1:3">
      <c r="A23650">
        <v>2010</v>
      </c>
      <c r="B23650" s="13" t="s">
        <v>4892</v>
      </c>
      <c r="C23650" s="13">
        <v>1</v>
      </c>
    </row>
    <row r="23651" spans="1:3">
      <c r="A23651">
        <v>2010</v>
      </c>
      <c r="B23651" s="13" t="s">
        <v>1711</v>
      </c>
      <c r="C23651" s="13">
        <v>1</v>
      </c>
    </row>
    <row r="23652" spans="1:3">
      <c r="A23652">
        <v>2010</v>
      </c>
      <c r="B23652" s="13" t="s">
        <v>1712</v>
      </c>
      <c r="C23652" s="13">
        <v>1</v>
      </c>
    </row>
    <row r="23653" spans="1:3" ht="25.5">
      <c r="A23653">
        <v>2010</v>
      </c>
      <c r="B23653" s="13" t="s">
        <v>4583</v>
      </c>
      <c r="C23653" s="13">
        <v>1</v>
      </c>
    </row>
    <row r="23654" spans="1:3" ht="25.5">
      <c r="A23654">
        <v>2010</v>
      </c>
      <c r="B23654" s="13" t="s">
        <v>12248</v>
      </c>
      <c r="C23654" s="13">
        <v>1</v>
      </c>
    </row>
    <row r="23655" spans="1:3">
      <c r="A23655">
        <v>2010</v>
      </c>
      <c r="B23655" s="13" t="s">
        <v>1713</v>
      </c>
      <c r="C23655" s="13">
        <v>1</v>
      </c>
    </row>
    <row r="23656" spans="1:3">
      <c r="A23656">
        <v>2010</v>
      </c>
      <c r="B23656" s="13" t="s">
        <v>1714</v>
      </c>
      <c r="C23656" s="13">
        <v>1</v>
      </c>
    </row>
    <row r="23657" spans="1:3">
      <c r="A23657">
        <v>2010</v>
      </c>
      <c r="B23657" s="13" t="s">
        <v>1715</v>
      </c>
      <c r="C23657" s="13">
        <v>1</v>
      </c>
    </row>
    <row r="23658" spans="1:3" ht="25.5">
      <c r="A23658">
        <v>2010</v>
      </c>
      <c r="B23658" s="13" t="s">
        <v>1716</v>
      </c>
      <c r="C23658" s="13">
        <v>1</v>
      </c>
    </row>
    <row r="23659" spans="1:3">
      <c r="A23659">
        <v>2010</v>
      </c>
      <c r="B23659" s="13" t="s">
        <v>1717</v>
      </c>
      <c r="C23659" s="13">
        <v>1</v>
      </c>
    </row>
    <row r="23660" spans="1:3">
      <c r="A23660">
        <v>2010</v>
      </c>
      <c r="B23660" s="13" t="s">
        <v>1718</v>
      </c>
      <c r="C23660" s="13">
        <v>1</v>
      </c>
    </row>
    <row r="23661" spans="1:3">
      <c r="A23661">
        <v>2010</v>
      </c>
      <c r="B23661" s="13" t="s">
        <v>13516</v>
      </c>
      <c r="C23661" s="13">
        <v>1</v>
      </c>
    </row>
    <row r="23662" spans="1:3">
      <c r="A23662">
        <v>2010</v>
      </c>
      <c r="B23662" s="13" t="s">
        <v>8252</v>
      </c>
      <c r="C23662" s="13">
        <v>1</v>
      </c>
    </row>
    <row r="23663" spans="1:3">
      <c r="A23663">
        <v>2010</v>
      </c>
      <c r="B23663" s="13" t="s">
        <v>4544</v>
      </c>
      <c r="C23663" s="13">
        <v>1</v>
      </c>
    </row>
    <row r="23664" spans="1:3">
      <c r="A23664">
        <v>2010</v>
      </c>
      <c r="B23664" s="13" t="s">
        <v>1719</v>
      </c>
      <c r="C23664" s="13">
        <v>1</v>
      </c>
    </row>
    <row r="23665" spans="1:3">
      <c r="A23665">
        <v>2010</v>
      </c>
      <c r="B23665" s="13" t="s">
        <v>1720</v>
      </c>
      <c r="C23665" s="13">
        <v>1</v>
      </c>
    </row>
    <row r="23666" spans="1:3">
      <c r="A23666">
        <v>2010</v>
      </c>
      <c r="B23666" s="13" t="s">
        <v>7576</v>
      </c>
      <c r="C23666" s="13">
        <v>1</v>
      </c>
    </row>
    <row r="23667" spans="1:3">
      <c r="A23667">
        <v>2010</v>
      </c>
      <c r="B23667" s="13" t="s">
        <v>4866</v>
      </c>
      <c r="C23667" s="13">
        <v>1</v>
      </c>
    </row>
    <row r="23668" spans="1:3" ht="25.5">
      <c r="A23668">
        <v>2010</v>
      </c>
      <c r="B23668" s="13" t="s">
        <v>16099</v>
      </c>
      <c r="C23668" s="13">
        <v>1</v>
      </c>
    </row>
    <row r="23669" spans="1:3">
      <c r="A23669">
        <v>2010</v>
      </c>
      <c r="B23669" s="13" t="s">
        <v>7692</v>
      </c>
      <c r="C23669" s="13">
        <v>1</v>
      </c>
    </row>
    <row r="23670" spans="1:3">
      <c r="A23670">
        <v>2010</v>
      </c>
      <c r="B23670" s="13" t="s">
        <v>1721</v>
      </c>
      <c r="C23670" s="13">
        <v>1</v>
      </c>
    </row>
    <row r="23671" spans="1:3">
      <c r="A23671">
        <v>2010</v>
      </c>
      <c r="B23671" s="13" t="s">
        <v>1722</v>
      </c>
      <c r="C23671" s="13">
        <v>1</v>
      </c>
    </row>
    <row r="23672" spans="1:3">
      <c r="A23672">
        <v>2010</v>
      </c>
      <c r="B23672" s="13" t="s">
        <v>1723</v>
      </c>
      <c r="C23672" s="13">
        <v>1</v>
      </c>
    </row>
    <row r="23673" spans="1:3">
      <c r="A23673">
        <v>2010</v>
      </c>
      <c r="B23673" s="13" t="s">
        <v>7479</v>
      </c>
      <c r="C23673" s="13">
        <v>1</v>
      </c>
    </row>
    <row r="23674" spans="1:3">
      <c r="A23674">
        <v>2010</v>
      </c>
      <c r="B23674" s="13" t="s">
        <v>9922</v>
      </c>
      <c r="C23674" s="13">
        <v>1</v>
      </c>
    </row>
    <row r="23675" spans="1:3">
      <c r="A23675">
        <v>2010</v>
      </c>
      <c r="B23675" s="13" t="s">
        <v>1724</v>
      </c>
      <c r="C23675" s="13">
        <v>1</v>
      </c>
    </row>
    <row r="23676" spans="1:3" ht="25.5">
      <c r="A23676">
        <v>2010</v>
      </c>
      <c r="B23676" s="13" t="s">
        <v>1725</v>
      </c>
      <c r="C23676" s="13">
        <v>1</v>
      </c>
    </row>
    <row r="23677" spans="1:3">
      <c r="A23677">
        <v>2010</v>
      </c>
      <c r="B23677" s="13" t="s">
        <v>1726</v>
      </c>
      <c r="C23677" s="13">
        <v>1</v>
      </c>
    </row>
    <row r="23678" spans="1:3">
      <c r="A23678">
        <v>2010</v>
      </c>
      <c r="B23678" s="13" t="s">
        <v>9721</v>
      </c>
      <c r="C23678" s="13">
        <v>1</v>
      </c>
    </row>
    <row r="23679" spans="1:3">
      <c r="A23679">
        <v>2010</v>
      </c>
      <c r="B23679" s="13" t="s">
        <v>1727</v>
      </c>
      <c r="C23679" s="13">
        <v>1</v>
      </c>
    </row>
    <row r="23680" spans="1:3">
      <c r="A23680">
        <v>2010</v>
      </c>
      <c r="B23680" s="13" t="s">
        <v>1728</v>
      </c>
      <c r="C23680" s="13">
        <v>1</v>
      </c>
    </row>
    <row r="23681" spans="1:3">
      <c r="A23681">
        <v>2010</v>
      </c>
      <c r="B23681" s="13" t="s">
        <v>1729</v>
      </c>
      <c r="C23681" s="13">
        <v>1</v>
      </c>
    </row>
    <row r="23682" spans="1:3">
      <c r="A23682">
        <v>2010</v>
      </c>
      <c r="B23682" s="13" t="s">
        <v>3037</v>
      </c>
      <c r="C23682" s="13">
        <v>1</v>
      </c>
    </row>
    <row r="23683" spans="1:3">
      <c r="A23683">
        <v>2010</v>
      </c>
      <c r="B23683" s="13" t="s">
        <v>10502</v>
      </c>
      <c r="C23683" s="13">
        <v>1</v>
      </c>
    </row>
    <row r="23684" spans="1:3">
      <c r="A23684">
        <v>2010</v>
      </c>
      <c r="B23684" s="13" t="s">
        <v>1730</v>
      </c>
      <c r="C23684" s="13">
        <v>1</v>
      </c>
    </row>
    <row r="23685" spans="1:3">
      <c r="A23685">
        <v>2010</v>
      </c>
      <c r="B23685" s="13" t="s">
        <v>11502</v>
      </c>
      <c r="C23685" s="13">
        <v>1</v>
      </c>
    </row>
    <row r="23686" spans="1:3">
      <c r="A23686">
        <v>2010</v>
      </c>
      <c r="B23686" s="13" t="s">
        <v>11883</v>
      </c>
      <c r="C23686" s="13">
        <v>1</v>
      </c>
    </row>
    <row r="23687" spans="1:3">
      <c r="A23687">
        <v>2010</v>
      </c>
      <c r="B23687" s="13" t="s">
        <v>1731</v>
      </c>
      <c r="C23687" s="13">
        <v>1</v>
      </c>
    </row>
    <row r="23688" spans="1:3">
      <c r="A23688">
        <v>2010</v>
      </c>
      <c r="B23688" s="13" t="s">
        <v>1732</v>
      </c>
      <c r="C23688" s="13">
        <v>1</v>
      </c>
    </row>
    <row r="23689" spans="1:3">
      <c r="A23689">
        <v>2010</v>
      </c>
      <c r="B23689" s="13" t="s">
        <v>11501</v>
      </c>
      <c r="C23689" s="13">
        <v>1</v>
      </c>
    </row>
    <row r="23690" spans="1:3">
      <c r="A23690">
        <v>2010</v>
      </c>
      <c r="B23690" s="13" t="s">
        <v>15952</v>
      </c>
      <c r="C23690" s="13">
        <v>1</v>
      </c>
    </row>
    <row r="23691" spans="1:3">
      <c r="A23691">
        <v>2010</v>
      </c>
      <c r="B23691" s="13" t="s">
        <v>1733</v>
      </c>
      <c r="C23691" s="13">
        <v>1</v>
      </c>
    </row>
    <row r="23692" spans="1:3">
      <c r="A23692">
        <v>2010</v>
      </c>
      <c r="B23692" s="13" t="s">
        <v>1734</v>
      </c>
      <c r="C23692" s="13">
        <v>1</v>
      </c>
    </row>
    <row r="23693" spans="1:3">
      <c r="A23693">
        <v>2010</v>
      </c>
      <c r="B23693" s="13" t="s">
        <v>7872</v>
      </c>
      <c r="C23693" s="13">
        <v>1</v>
      </c>
    </row>
    <row r="23694" spans="1:3">
      <c r="A23694">
        <v>2010</v>
      </c>
      <c r="B23694" s="13" t="s">
        <v>13969</v>
      </c>
      <c r="C23694" s="13">
        <v>1</v>
      </c>
    </row>
    <row r="23695" spans="1:3">
      <c r="A23695">
        <v>2010</v>
      </c>
      <c r="B23695" s="13" t="s">
        <v>1735</v>
      </c>
      <c r="C23695" s="13">
        <v>1</v>
      </c>
    </row>
    <row r="23696" spans="1:3">
      <c r="A23696">
        <v>2010</v>
      </c>
      <c r="B23696" s="13" t="s">
        <v>1736</v>
      </c>
      <c r="C23696" s="13">
        <v>1</v>
      </c>
    </row>
    <row r="23697" spans="1:3">
      <c r="A23697">
        <v>2010</v>
      </c>
      <c r="B23697" s="13" t="s">
        <v>1737</v>
      </c>
      <c r="C23697" s="13">
        <v>1</v>
      </c>
    </row>
    <row r="23698" spans="1:3">
      <c r="A23698">
        <v>2010</v>
      </c>
      <c r="B23698" s="13" t="s">
        <v>1738</v>
      </c>
      <c r="C23698" s="13">
        <v>1</v>
      </c>
    </row>
    <row r="23699" spans="1:3">
      <c r="A23699">
        <v>2010</v>
      </c>
      <c r="B23699" s="13" t="s">
        <v>6611</v>
      </c>
      <c r="C23699" s="13">
        <v>1</v>
      </c>
    </row>
    <row r="23700" spans="1:3">
      <c r="A23700">
        <v>2010</v>
      </c>
      <c r="B23700" s="13" t="s">
        <v>1739</v>
      </c>
      <c r="C23700" s="13">
        <v>1</v>
      </c>
    </row>
    <row r="23701" spans="1:3" ht="25.5">
      <c r="A23701">
        <v>2010</v>
      </c>
      <c r="B23701" s="13" t="s">
        <v>1740</v>
      </c>
      <c r="C23701" s="13">
        <v>1</v>
      </c>
    </row>
    <row r="23702" spans="1:3">
      <c r="A23702">
        <v>2010</v>
      </c>
      <c r="B23702" s="13" t="s">
        <v>8508</v>
      </c>
      <c r="C23702" s="13">
        <v>1</v>
      </c>
    </row>
    <row r="23703" spans="1:3">
      <c r="A23703">
        <v>2010</v>
      </c>
      <c r="B23703" s="13" t="s">
        <v>10771</v>
      </c>
      <c r="C23703" s="13">
        <v>1</v>
      </c>
    </row>
    <row r="23704" spans="1:3">
      <c r="A23704">
        <v>2010</v>
      </c>
      <c r="B23704" s="13" t="s">
        <v>1741</v>
      </c>
      <c r="C23704" s="13">
        <v>1</v>
      </c>
    </row>
    <row r="23705" spans="1:3">
      <c r="A23705">
        <v>2010</v>
      </c>
      <c r="B23705" s="13" t="s">
        <v>8373</v>
      </c>
      <c r="C23705" s="13">
        <v>1</v>
      </c>
    </row>
    <row r="23706" spans="1:3">
      <c r="A23706">
        <v>2010</v>
      </c>
      <c r="B23706" s="13" t="s">
        <v>1742</v>
      </c>
      <c r="C23706" s="13">
        <v>1</v>
      </c>
    </row>
    <row r="23707" spans="1:3">
      <c r="A23707">
        <v>2010</v>
      </c>
      <c r="B23707" s="13" t="s">
        <v>7389</v>
      </c>
      <c r="C23707" s="13">
        <v>1</v>
      </c>
    </row>
    <row r="23708" spans="1:3">
      <c r="A23708">
        <v>2010</v>
      </c>
      <c r="B23708" s="13" t="s">
        <v>1743</v>
      </c>
      <c r="C23708" s="13">
        <v>1</v>
      </c>
    </row>
    <row r="23709" spans="1:3">
      <c r="A23709">
        <v>2010</v>
      </c>
      <c r="B23709" s="13" t="s">
        <v>7634</v>
      </c>
      <c r="C23709" s="13">
        <v>1</v>
      </c>
    </row>
    <row r="23710" spans="1:3">
      <c r="A23710">
        <v>2010</v>
      </c>
      <c r="B23710" s="13" t="s">
        <v>1744</v>
      </c>
      <c r="C23710" s="13">
        <v>1</v>
      </c>
    </row>
    <row r="23711" spans="1:3">
      <c r="A23711">
        <v>2010</v>
      </c>
      <c r="B23711" s="13" t="s">
        <v>1745</v>
      </c>
      <c r="C23711" s="13">
        <v>1</v>
      </c>
    </row>
    <row r="23712" spans="1:3">
      <c r="A23712">
        <v>2010</v>
      </c>
      <c r="B23712" s="13" t="s">
        <v>1746</v>
      </c>
      <c r="C23712" s="13">
        <v>1</v>
      </c>
    </row>
    <row r="23713" spans="1:3">
      <c r="A23713">
        <v>2010</v>
      </c>
      <c r="B23713" s="13" t="s">
        <v>7720</v>
      </c>
      <c r="C23713" s="13">
        <v>1</v>
      </c>
    </row>
    <row r="23714" spans="1:3">
      <c r="A23714">
        <v>2010</v>
      </c>
      <c r="B23714" s="13" t="s">
        <v>13958</v>
      </c>
      <c r="C23714" s="13">
        <v>1</v>
      </c>
    </row>
    <row r="23715" spans="1:3">
      <c r="A23715">
        <v>2010</v>
      </c>
      <c r="B23715" s="13" t="s">
        <v>1747</v>
      </c>
      <c r="C23715" s="13">
        <v>1</v>
      </c>
    </row>
    <row r="23716" spans="1:3">
      <c r="A23716">
        <v>2010</v>
      </c>
      <c r="B23716" s="13" t="s">
        <v>6876</v>
      </c>
      <c r="C23716" s="13">
        <v>1</v>
      </c>
    </row>
    <row r="23717" spans="1:3">
      <c r="A23717">
        <v>2010</v>
      </c>
      <c r="B23717" s="13" t="s">
        <v>1748</v>
      </c>
      <c r="C23717" s="13">
        <v>1</v>
      </c>
    </row>
    <row r="23718" spans="1:3">
      <c r="A23718">
        <v>2010</v>
      </c>
      <c r="B23718" s="13" t="s">
        <v>6881</v>
      </c>
      <c r="C23718" s="13">
        <v>1</v>
      </c>
    </row>
    <row r="23719" spans="1:3">
      <c r="A23719">
        <v>2010</v>
      </c>
      <c r="B23719" s="13" t="s">
        <v>1749</v>
      </c>
      <c r="C23719" s="13">
        <v>1</v>
      </c>
    </row>
    <row r="23720" spans="1:3">
      <c r="A23720">
        <v>2010</v>
      </c>
      <c r="B23720" s="13" t="s">
        <v>1750</v>
      </c>
      <c r="C23720" s="13">
        <v>1</v>
      </c>
    </row>
    <row r="23721" spans="1:3">
      <c r="A23721">
        <v>2010</v>
      </c>
      <c r="B23721" s="13" t="s">
        <v>1751</v>
      </c>
      <c r="C23721" s="13">
        <v>1</v>
      </c>
    </row>
    <row r="23722" spans="1:3">
      <c r="A23722">
        <v>2010</v>
      </c>
      <c r="B23722" s="13" t="s">
        <v>1752</v>
      </c>
      <c r="C23722" s="13">
        <v>1</v>
      </c>
    </row>
    <row r="23723" spans="1:3">
      <c r="A23723">
        <v>2010</v>
      </c>
      <c r="B23723" s="13" t="s">
        <v>7457</v>
      </c>
      <c r="C23723" s="13">
        <v>1</v>
      </c>
    </row>
    <row r="23724" spans="1:3">
      <c r="A23724">
        <v>2010</v>
      </c>
      <c r="B23724" s="13" t="s">
        <v>1753</v>
      </c>
      <c r="C23724" s="13">
        <v>1</v>
      </c>
    </row>
    <row r="23725" spans="1:3">
      <c r="A23725">
        <v>2010</v>
      </c>
      <c r="B23725" s="13" t="s">
        <v>1754</v>
      </c>
      <c r="C23725" s="13">
        <v>1</v>
      </c>
    </row>
    <row r="23726" spans="1:3">
      <c r="A23726">
        <v>2010</v>
      </c>
      <c r="B23726" s="13" t="s">
        <v>1755</v>
      </c>
      <c r="C23726" s="13">
        <v>1</v>
      </c>
    </row>
    <row r="23727" spans="1:3">
      <c r="A23727">
        <v>2010</v>
      </c>
      <c r="B23727" s="13" t="s">
        <v>1756</v>
      </c>
      <c r="C23727" s="13">
        <v>1</v>
      </c>
    </row>
    <row r="23728" spans="1:3">
      <c r="A23728">
        <v>2010</v>
      </c>
      <c r="B23728" s="13" t="s">
        <v>16276</v>
      </c>
      <c r="C23728" s="13">
        <v>1</v>
      </c>
    </row>
    <row r="23729" spans="1:3">
      <c r="A23729">
        <v>2010</v>
      </c>
      <c r="B23729" s="13" t="s">
        <v>10322</v>
      </c>
      <c r="C23729" s="13">
        <v>1</v>
      </c>
    </row>
    <row r="23730" spans="1:3">
      <c r="A23730">
        <v>2010</v>
      </c>
      <c r="B23730" s="13" t="s">
        <v>11033</v>
      </c>
      <c r="C23730" s="13">
        <v>1</v>
      </c>
    </row>
    <row r="23731" spans="1:3">
      <c r="A23731">
        <v>2010</v>
      </c>
      <c r="B23731" s="13" t="s">
        <v>1757</v>
      </c>
      <c r="C23731" s="13">
        <v>1</v>
      </c>
    </row>
    <row r="23732" spans="1:3">
      <c r="A23732">
        <v>2010</v>
      </c>
      <c r="B23732" s="13" t="s">
        <v>12004</v>
      </c>
      <c r="C23732" s="13">
        <v>1</v>
      </c>
    </row>
    <row r="23733" spans="1:3">
      <c r="A23733">
        <v>2010</v>
      </c>
      <c r="B23733" s="13" t="s">
        <v>1758</v>
      </c>
      <c r="C23733" s="13">
        <v>1</v>
      </c>
    </row>
    <row r="23734" spans="1:3" ht="25.5">
      <c r="A23734">
        <v>2010</v>
      </c>
      <c r="B23734" s="13" t="s">
        <v>1759</v>
      </c>
      <c r="C23734" s="13">
        <v>1</v>
      </c>
    </row>
    <row r="23735" spans="1:3">
      <c r="A23735">
        <v>2010</v>
      </c>
      <c r="B23735" s="13" t="s">
        <v>1760</v>
      </c>
      <c r="C23735" s="13">
        <v>1</v>
      </c>
    </row>
    <row r="23736" spans="1:3">
      <c r="A23736">
        <v>2010</v>
      </c>
      <c r="B23736" s="13" t="s">
        <v>1761</v>
      </c>
      <c r="C23736" s="13">
        <v>1</v>
      </c>
    </row>
    <row r="23737" spans="1:3">
      <c r="A23737">
        <v>2010</v>
      </c>
      <c r="B23737" s="13" t="s">
        <v>2370</v>
      </c>
      <c r="C23737" s="13">
        <v>1</v>
      </c>
    </row>
    <row r="23738" spans="1:3">
      <c r="A23738">
        <v>2010</v>
      </c>
      <c r="B23738" s="13" t="s">
        <v>1762</v>
      </c>
      <c r="C23738" s="13">
        <v>1</v>
      </c>
    </row>
    <row r="23739" spans="1:3">
      <c r="A23739">
        <v>2010</v>
      </c>
      <c r="B23739" s="13" t="s">
        <v>1763</v>
      </c>
      <c r="C23739" s="13">
        <v>1</v>
      </c>
    </row>
    <row r="23740" spans="1:3">
      <c r="A23740">
        <v>2010</v>
      </c>
      <c r="B23740" s="13" t="s">
        <v>1764</v>
      </c>
      <c r="C23740" s="13">
        <v>1</v>
      </c>
    </row>
    <row r="23741" spans="1:3">
      <c r="A23741">
        <v>2010</v>
      </c>
      <c r="B23741" s="13" t="s">
        <v>8593</v>
      </c>
      <c r="C23741" s="13">
        <v>1</v>
      </c>
    </row>
    <row r="23742" spans="1:3">
      <c r="A23742">
        <v>2010</v>
      </c>
      <c r="B23742" s="13" t="s">
        <v>1765</v>
      </c>
      <c r="C23742" s="13">
        <v>1</v>
      </c>
    </row>
    <row r="23743" spans="1:3">
      <c r="A23743">
        <v>2010</v>
      </c>
      <c r="B23743" s="13" t="s">
        <v>1766</v>
      </c>
      <c r="C23743" s="13">
        <v>1</v>
      </c>
    </row>
    <row r="23744" spans="1:3">
      <c r="A23744">
        <v>2010</v>
      </c>
      <c r="B23744" s="13" t="s">
        <v>1767</v>
      </c>
      <c r="C23744" s="13">
        <v>1</v>
      </c>
    </row>
    <row r="23745" spans="1:3">
      <c r="A23745">
        <v>2010</v>
      </c>
      <c r="B23745" s="13" t="s">
        <v>8512</v>
      </c>
      <c r="C23745" s="13">
        <v>1</v>
      </c>
    </row>
    <row r="23746" spans="1:3">
      <c r="A23746">
        <v>2010</v>
      </c>
      <c r="B23746" s="13" t="s">
        <v>1768</v>
      </c>
      <c r="C23746" s="13">
        <v>1</v>
      </c>
    </row>
    <row r="23747" spans="1:3">
      <c r="A23747">
        <v>2010</v>
      </c>
      <c r="B23747" s="13" t="s">
        <v>15982</v>
      </c>
      <c r="C23747" s="13">
        <v>1</v>
      </c>
    </row>
    <row r="23748" spans="1:3">
      <c r="A23748">
        <v>2010</v>
      </c>
      <c r="B23748" s="13" t="s">
        <v>1769</v>
      </c>
      <c r="C23748" s="13">
        <v>1</v>
      </c>
    </row>
    <row r="23749" spans="1:3">
      <c r="A23749">
        <v>2010</v>
      </c>
      <c r="B23749" s="13" t="s">
        <v>12324</v>
      </c>
      <c r="C23749" s="13">
        <v>1</v>
      </c>
    </row>
    <row r="23750" spans="1:3">
      <c r="A23750">
        <v>2010</v>
      </c>
      <c r="B23750" s="13" t="s">
        <v>1770</v>
      </c>
      <c r="C23750" s="13">
        <v>1</v>
      </c>
    </row>
    <row r="23751" spans="1:3">
      <c r="A23751">
        <v>2010</v>
      </c>
      <c r="B23751" s="13" t="s">
        <v>6896</v>
      </c>
      <c r="C23751" s="13">
        <v>1</v>
      </c>
    </row>
    <row r="23752" spans="1:3">
      <c r="A23752">
        <v>2010</v>
      </c>
      <c r="B23752" s="13" t="s">
        <v>1771</v>
      </c>
      <c r="C23752" s="13">
        <v>1</v>
      </c>
    </row>
    <row r="23753" spans="1:3">
      <c r="A23753">
        <v>2010</v>
      </c>
      <c r="B23753" s="13" t="s">
        <v>1772</v>
      </c>
      <c r="C23753" s="13">
        <v>1</v>
      </c>
    </row>
    <row r="23754" spans="1:3">
      <c r="A23754">
        <v>2010</v>
      </c>
      <c r="B23754" s="13" t="s">
        <v>5147</v>
      </c>
      <c r="C23754" s="13">
        <v>1</v>
      </c>
    </row>
    <row r="23755" spans="1:3">
      <c r="A23755">
        <v>2010</v>
      </c>
      <c r="B23755" s="13" t="s">
        <v>1773</v>
      </c>
      <c r="C23755" s="13">
        <v>1</v>
      </c>
    </row>
    <row r="23756" spans="1:3">
      <c r="A23756">
        <v>2010</v>
      </c>
      <c r="B23756" s="13" t="s">
        <v>1774</v>
      </c>
      <c r="C23756" s="13">
        <v>1</v>
      </c>
    </row>
    <row r="23757" spans="1:3">
      <c r="A23757">
        <v>2010</v>
      </c>
      <c r="B23757" s="13" t="s">
        <v>4781</v>
      </c>
      <c r="C23757" s="13">
        <v>1</v>
      </c>
    </row>
    <row r="23758" spans="1:3">
      <c r="A23758">
        <v>2010</v>
      </c>
      <c r="B23758" s="13" t="s">
        <v>7767</v>
      </c>
      <c r="C23758" s="13">
        <v>1</v>
      </c>
    </row>
    <row r="23759" spans="1:3">
      <c r="A23759">
        <v>2010</v>
      </c>
      <c r="B23759" s="13" t="s">
        <v>8067</v>
      </c>
      <c r="C23759" s="13">
        <v>1</v>
      </c>
    </row>
    <row r="23760" spans="1:3">
      <c r="A23760">
        <v>2010</v>
      </c>
      <c r="B23760" s="13" t="s">
        <v>8765</v>
      </c>
      <c r="C23760" s="13">
        <v>1</v>
      </c>
    </row>
    <row r="23761" spans="1:3">
      <c r="A23761">
        <v>2010</v>
      </c>
      <c r="B23761" s="13" t="s">
        <v>8308</v>
      </c>
      <c r="C23761" s="13">
        <v>1</v>
      </c>
    </row>
    <row r="23762" spans="1:3">
      <c r="A23762">
        <v>2010</v>
      </c>
      <c r="B23762" s="13" t="s">
        <v>8309</v>
      </c>
      <c r="C23762" s="13">
        <v>1</v>
      </c>
    </row>
    <row r="23763" spans="1:3">
      <c r="A23763">
        <v>2010</v>
      </c>
      <c r="B23763" s="13" t="s">
        <v>1775</v>
      </c>
      <c r="C23763" s="13">
        <v>1</v>
      </c>
    </row>
    <row r="23764" spans="1:3">
      <c r="A23764">
        <v>2010</v>
      </c>
      <c r="B23764" s="13" t="s">
        <v>8054</v>
      </c>
      <c r="C23764" s="13">
        <v>1</v>
      </c>
    </row>
    <row r="23765" spans="1:3">
      <c r="A23765">
        <v>2010</v>
      </c>
      <c r="B23765" s="13" t="s">
        <v>1776</v>
      </c>
      <c r="C23765" s="13">
        <v>1</v>
      </c>
    </row>
    <row r="23766" spans="1:3">
      <c r="A23766">
        <v>2010</v>
      </c>
      <c r="B23766" s="13" t="s">
        <v>2357</v>
      </c>
      <c r="C23766" s="13">
        <v>1</v>
      </c>
    </row>
    <row r="23767" spans="1:3">
      <c r="A23767">
        <v>2010</v>
      </c>
      <c r="B23767" s="13" t="s">
        <v>1777</v>
      </c>
      <c r="C23767" s="13">
        <v>1</v>
      </c>
    </row>
    <row r="23768" spans="1:3">
      <c r="A23768">
        <v>2010</v>
      </c>
      <c r="B23768" s="13" t="s">
        <v>11838</v>
      </c>
      <c r="C23768" s="13">
        <v>1</v>
      </c>
    </row>
    <row r="23769" spans="1:3">
      <c r="A23769">
        <v>2010</v>
      </c>
      <c r="B23769" s="13" t="s">
        <v>1778</v>
      </c>
      <c r="C23769" s="13">
        <v>1</v>
      </c>
    </row>
    <row r="23770" spans="1:3">
      <c r="A23770">
        <v>2010</v>
      </c>
      <c r="B23770" s="13" t="s">
        <v>1779</v>
      </c>
      <c r="C23770" s="13">
        <v>1</v>
      </c>
    </row>
    <row r="23771" spans="1:3">
      <c r="A23771">
        <v>2010</v>
      </c>
      <c r="B23771" s="13" t="s">
        <v>7357</v>
      </c>
      <c r="C23771" s="13">
        <v>1</v>
      </c>
    </row>
    <row r="23772" spans="1:3">
      <c r="A23772">
        <v>2010</v>
      </c>
      <c r="B23772" s="13" t="s">
        <v>5401</v>
      </c>
      <c r="C23772" s="13">
        <v>1</v>
      </c>
    </row>
    <row r="23773" spans="1:3">
      <c r="A23773">
        <v>2010</v>
      </c>
      <c r="B23773" s="13" t="s">
        <v>10739</v>
      </c>
      <c r="C23773" s="13">
        <v>1</v>
      </c>
    </row>
    <row r="23774" spans="1:3">
      <c r="A23774">
        <v>2010</v>
      </c>
      <c r="B23774" s="13" t="s">
        <v>1780</v>
      </c>
      <c r="C23774" s="13">
        <v>1</v>
      </c>
    </row>
    <row r="23775" spans="1:3">
      <c r="A23775">
        <v>2010</v>
      </c>
      <c r="B23775" s="13" t="s">
        <v>1781</v>
      </c>
      <c r="C23775" s="13">
        <v>1</v>
      </c>
    </row>
    <row r="23776" spans="1:3">
      <c r="A23776">
        <v>2010</v>
      </c>
      <c r="B23776" s="13" t="s">
        <v>1782</v>
      </c>
      <c r="C23776" s="13">
        <v>1</v>
      </c>
    </row>
    <row r="23777" spans="1:3">
      <c r="A23777">
        <v>2010</v>
      </c>
      <c r="B23777" s="13" t="s">
        <v>1783</v>
      </c>
      <c r="C23777" s="13">
        <v>1</v>
      </c>
    </row>
    <row r="23778" spans="1:3" ht="25.5">
      <c r="A23778">
        <v>2010</v>
      </c>
      <c r="B23778" s="13" t="s">
        <v>1784</v>
      </c>
      <c r="C23778" s="13">
        <v>1</v>
      </c>
    </row>
    <row r="23779" spans="1:3">
      <c r="A23779">
        <v>2010</v>
      </c>
      <c r="B23779" s="13" t="s">
        <v>10353</v>
      </c>
      <c r="C23779" s="13">
        <v>1</v>
      </c>
    </row>
    <row r="23780" spans="1:3">
      <c r="A23780">
        <v>2010</v>
      </c>
      <c r="B23780" s="13" t="s">
        <v>1785</v>
      </c>
      <c r="C23780" s="13">
        <v>1</v>
      </c>
    </row>
    <row r="23781" spans="1:3">
      <c r="A23781">
        <v>2010</v>
      </c>
      <c r="B23781" s="13" t="s">
        <v>11213</v>
      </c>
      <c r="C23781" s="13">
        <v>1</v>
      </c>
    </row>
    <row r="23782" spans="1:3">
      <c r="A23782">
        <v>2010</v>
      </c>
      <c r="B23782" s="13" t="s">
        <v>1786</v>
      </c>
      <c r="C23782" s="13">
        <v>1</v>
      </c>
    </row>
    <row r="23783" spans="1:3" ht="25.5">
      <c r="A23783">
        <v>2010</v>
      </c>
      <c r="B23783" s="13" t="s">
        <v>1787</v>
      </c>
      <c r="C23783" s="13">
        <v>1</v>
      </c>
    </row>
    <row r="23784" spans="1:3">
      <c r="A23784">
        <v>2010</v>
      </c>
      <c r="B23784" s="13" t="s">
        <v>1788</v>
      </c>
      <c r="C23784" s="13">
        <v>1</v>
      </c>
    </row>
    <row r="23785" spans="1:3">
      <c r="A23785">
        <v>2010</v>
      </c>
      <c r="B23785" s="13" t="s">
        <v>7716</v>
      </c>
      <c r="C23785" s="13">
        <v>1</v>
      </c>
    </row>
    <row r="23786" spans="1:3" ht="25.5">
      <c r="A23786">
        <v>2010</v>
      </c>
      <c r="B23786" s="13" t="s">
        <v>1789</v>
      </c>
      <c r="C23786" s="13">
        <v>1</v>
      </c>
    </row>
    <row r="23787" spans="1:3" ht="25.5">
      <c r="A23787">
        <v>2010</v>
      </c>
      <c r="B23787" s="13" t="s">
        <v>1790</v>
      </c>
      <c r="C23787" s="13">
        <v>1</v>
      </c>
    </row>
    <row r="23788" spans="1:3">
      <c r="A23788">
        <v>2010</v>
      </c>
      <c r="B23788" s="13" t="s">
        <v>1791</v>
      </c>
      <c r="C23788" s="13">
        <v>1</v>
      </c>
    </row>
    <row r="23789" spans="1:3">
      <c r="A23789">
        <v>2010</v>
      </c>
      <c r="B23789" s="13" t="s">
        <v>1792</v>
      </c>
      <c r="C23789" s="13">
        <v>1</v>
      </c>
    </row>
    <row r="23790" spans="1:3" ht="25.5">
      <c r="A23790">
        <v>2010</v>
      </c>
      <c r="B23790" s="13" t="s">
        <v>5536</v>
      </c>
      <c r="C23790" s="13">
        <v>1</v>
      </c>
    </row>
    <row r="23791" spans="1:3">
      <c r="A23791">
        <v>2010</v>
      </c>
      <c r="B23791" s="13" t="s">
        <v>1793</v>
      </c>
      <c r="C23791" s="13">
        <v>1</v>
      </c>
    </row>
    <row r="23792" spans="1:3">
      <c r="A23792">
        <v>2010</v>
      </c>
      <c r="B23792" s="13" t="s">
        <v>13584</v>
      </c>
      <c r="C23792" s="13">
        <v>1</v>
      </c>
    </row>
    <row r="23793" spans="1:3">
      <c r="A23793">
        <v>2010</v>
      </c>
      <c r="B23793" s="13" t="s">
        <v>2394</v>
      </c>
      <c r="C23793" s="13">
        <v>1</v>
      </c>
    </row>
    <row r="23794" spans="1:3">
      <c r="A23794">
        <v>2010</v>
      </c>
      <c r="B23794" s="13" t="s">
        <v>10813</v>
      </c>
      <c r="C23794" s="13">
        <v>1</v>
      </c>
    </row>
    <row r="23795" spans="1:3">
      <c r="A23795">
        <v>2010</v>
      </c>
      <c r="B23795" s="13" t="s">
        <v>16017</v>
      </c>
      <c r="C23795" s="13">
        <v>1</v>
      </c>
    </row>
    <row r="23796" spans="1:3">
      <c r="A23796">
        <v>2010</v>
      </c>
      <c r="B23796" s="13" t="s">
        <v>10456</v>
      </c>
      <c r="C23796" s="13">
        <v>1</v>
      </c>
    </row>
    <row r="23797" spans="1:3">
      <c r="A23797">
        <v>2010</v>
      </c>
      <c r="B23797" s="13" t="s">
        <v>7358</v>
      </c>
      <c r="C23797" s="13">
        <v>1</v>
      </c>
    </row>
    <row r="23798" spans="1:3" ht="25.5">
      <c r="A23798">
        <v>2010</v>
      </c>
      <c r="B23798" s="13" t="s">
        <v>1794</v>
      </c>
      <c r="C23798" s="13">
        <v>1</v>
      </c>
    </row>
    <row r="23799" spans="1:3">
      <c r="A23799">
        <v>2010</v>
      </c>
      <c r="B23799" s="13" t="s">
        <v>8448</v>
      </c>
      <c r="C23799" s="13">
        <v>1</v>
      </c>
    </row>
    <row r="23800" spans="1:3">
      <c r="A23800">
        <v>2010</v>
      </c>
      <c r="B23800" s="13" t="s">
        <v>9022</v>
      </c>
      <c r="C23800" s="13">
        <v>1</v>
      </c>
    </row>
    <row r="23801" spans="1:3">
      <c r="A23801">
        <v>2010</v>
      </c>
      <c r="B23801" s="13" t="s">
        <v>4681</v>
      </c>
      <c r="C23801" s="13">
        <v>1</v>
      </c>
    </row>
    <row r="23802" spans="1:3">
      <c r="A23802">
        <v>2010</v>
      </c>
      <c r="B23802" s="13" t="s">
        <v>1795</v>
      </c>
      <c r="C23802" s="13">
        <v>1</v>
      </c>
    </row>
    <row r="23803" spans="1:3">
      <c r="A23803">
        <v>2010</v>
      </c>
      <c r="B23803" s="13" t="s">
        <v>1796</v>
      </c>
      <c r="C23803" s="13">
        <v>1</v>
      </c>
    </row>
    <row r="23804" spans="1:3">
      <c r="A23804">
        <v>2010</v>
      </c>
      <c r="B23804" s="13" t="s">
        <v>1797</v>
      </c>
      <c r="C23804" s="13">
        <v>1</v>
      </c>
    </row>
    <row r="23805" spans="1:3">
      <c r="A23805">
        <v>2010</v>
      </c>
      <c r="B23805" s="13" t="s">
        <v>1798</v>
      </c>
      <c r="C23805" s="13">
        <v>1</v>
      </c>
    </row>
    <row r="23806" spans="1:3">
      <c r="A23806">
        <v>2010</v>
      </c>
      <c r="B23806" s="13" t="s">
        <v>1799</v>
      </c>
      <c r="C23806" s="13">
        <v>1</v>
      </c>
    </row>
    <row r="23807" spans="1:3">
      <c r="A23807">
        <v>2010</v>
      </c>
      <c r="B23807" s="13" t="s">
        <v>1800</v>
      </c>
      <c r="C23807" s="13">
        <v>1</v>
      </c>
    </row>
    <row r="23808" spans="1:3">
      <c r="A23808">
        <v>2010</v>
      </c>
      <c r="B23808" s="13" t="s">
        <v>7062</v>
      </c>
      <c r="C23808" s="13">
        <v>1</v>
      </c>
    </row>
    <row r="23809" spans="1:3">
      <c r="A23809">
        <v>2010</v>
      </c>
      <c r="B23809" s="13" t="s">
        <v>1801</v>
      </c>
      <c r="C23809" s="13">
        <v>1</v>
      </c>
    </row>
    <row r="23810" spans="1:3">
      <c r="A23810">
        <v>2010</v>
      </c>
      <c r="B23810" s="13" t="s">
        <v>1802</v>
      </c>
      <c r="C23810" s="13">
        <v>1</v>
      </c>
    </row>
    <row r="23811" spans="1:3">
      <c r="A23811">
        <v>2010</v>
      </c>
      <c r="B23811" s="13" t="s">
        <v>5363</v>
      </c>
      <c r="C23811" s="13">
        <v>1</v>
      </c>
    </row>
    <row r="23812" spans="1:3">
      <c r="A23812">
        <v>2010</v>
      </c>
      <c r="B23812" s="13" t="s">
        <v>1803</v>
      </c>
      <c r="C23812" s="13">
        <v>1</v>
      </c>
    </row>
    <row r="23813" spans="1:3">
      <c r="A23813">
        <v>2010</v>
      </c>
      <c r="B23813" s="13" t="s">
        <v>16412</v>
      </c>
      <c r="C23813" s="13">
        <v>1</v>
      </c>
    </row>
    <row r="23814" spans="1:3">
      <c r="A23814">
        <v>2010</v>
      </c>
      <c r="B23814" s="13" t="s">
        <v>1804</v>
      </c>
      <c r="C23814" s="13">
        <v>1</v>
      </c>
    </row>
    <row r="23815" spans="1:3">
      <c r="A23815">
        <v>2010</v>
      </c>
      <c r="B23815" s="13" t="s">
        <v>1805</v>
      </c>
      <c r="C23815" s="13">
        <v>1</v>
      </c>
    </row>
    <row r="23816" spans="1:3">
      <c r="A23816">
        <v>2010</v>
      </c>
      <c r="B23816" s="13" t="s">
        <v>1806</v>
      </c>
      <c r="C23816" s="13">
        <v>1</v>
      </c>
    </row>
    <row r="23817" spans="1:3">
      <c r="A23817">
        <v>2010</v>
      </c>
      <c r="B23817" s="13" t="s">
        <v>9920</v>
      </c>
      <c r="C23817" s="13">
        <v>1</v>
      </c>
    </row>
    <row r="23818" spans="1:3">
      <c r="A23818">
        <v>2010</v>
      </c>
      <c r="B23818" s="13" t="s">
        <v>1807</v>
      </c>
      <c r="C23818" s="13">
        <v>1</v>
      </c>
    </row>
    <row r="23819" spans="1:3">
      <c r="A23819">
        <v>2010</v>
      </c>
      <c r="B23819" s="13" t="s">
        <v>7150</v>
      </c>
      <c r="C23819" s="13">
        <v>1</v>
      </c>
    </row>
    <row r="23820" spans="1:3">
      <c r="A23820">
        <v>2010</v>
      </c>
      <c r="B23820" s="13" t="s">
        <v>7844</v>
      </c>
      <c r="C23820" s="13">
        <v>1</v>
      </c>
    </row>
    <row r="23821" spans="1:3" ht="25.5">
      <c r="A23821">
        <v>2010</v>
      </c>
      <c r="B23821" s="13" t="s">
        <v>1808</v>
      </c>
      <c r="C23821" s="13">
        <v>1</v>
      </c>
    </row>
    <row r="23822" spans="1:3">
      <c r="A23822">
        <v>2010</v>
      </c>
      <c r="B23822" s="13" t="s">
        <v>1809</v>
      </c>
      <c r="C23822" s="13">
        <v>1</v>
      </c>
    </row>
    <row r="23823" spans="1:3">
      <c r="A23823">
        <v>2010</v>
      </c>
      <c r="B23823" s="13" t="s">
        <v>7339</v>
      </c>
      <c r="C23823" s="13">
        <v>1</v>
      </c>
    </row>
    <row r="23824" spans="1:3">
      <c r="A23824">
        <v>2010</v>
      </c>
      <c r="B23824" s="13" t="s">
        <v>12217</v>
      </c>
      <c r="C23824" s="13">
        <v>1</v>
      </c>
    </row>
    <row r="23825" spans="1:3">
      <c r="A23825">
        <v>2010</v>
      </c>
      <c r="B23825" s="13" t="s">
        <v>1810</v>
      </c>
      <c r="C23825" s="13">
        <v>1</v>
      </c>
    </row>
    <row r="23826" spans="1:3">
      <c r="A23826">
        <v>2010</v>
      </c>
      <c r="B23826" s="13" t="s">
        <v>4662</v>
      </c>
      <c r="C23826" s="13">
        <v>1</v>
      </c>
    </row>
    <row r="23827" spans="1:3">
      <c r="A23827">
        <v>2010</v>
      </c>
      <c r="B23827" s="13" t="s">
        <v>1811</v>
      </c>
      <c r="C23827" s="13">
        <v>1</v>
      </c>
    </row>
    <row r="23828" spans="1:3" ht="25.5">
      <c r="A23828">
        <v>2010</v>
      </c>
      <c r="B23828" s="13" t="s">
        <v>1812</v>
      </c>
      <c r="C23828" s="13">
        <v>1</v>
      </c>
    </row>
    <row r="23829" spans="1:3">
      <c r="A23829">
        <v>2010</v>
      </c>
      <c r="B23829" s="13" t="s">
        <v>1813</v>
      </c>
      <c r="C23829" s="13">
        <v>1</v>
      </c>
    </row>
    <row r="23830" spans="1:3">
      <c r="A23830">
        <v>2010</v>
      </c>
      <c r="B23830" s="13" t="s">
        <v>11274</v>
      </c>
      <c r="C23830" s="13">
        <v>1</v>
      </c>
    </row>
    <row r="23831" spans="1:3">
      <c r="A23831">
        <v>2010</v>
      </c>
      <c r="B23831" s="13" t="s">
        <v>1814</v>
      </c>
      <c r="C23831" s="13">
        <v>1</v>
      </c>
    </row>
    <row r="23832" spans="1:3">
      <c r="A23832">
        <v>2010</v>
      </c>
      <c r="B23832" s="13" t="s">
        <v>11239</v>
      </c>
      <c r="C23832" s="13">
        <v>1</v>
      </c>
    </row>
    <row r="23833" spans="1:3" ht="25.5">
      <c r="A23833">
        <v>2010</v>
      </c>
      <c r="B23833" s="13" t="s">
        <v>1815</v>
      </c>
      <c r="C23833" s="13">
        <v>1</v>
      </c>
    </row>
    <row r="23834" spans="1:3">
      <c r="A23834">
        <v>2010</v>
      </c>
      <c r="B23834" s="13" t="s">
        <v>1816</v>
      </c>
      <c r="C23834" s="13">
        <v>1</v>
      </c>
    </row>
    <row r="23835" spans="1:3">
      <c r="A23835">
        <v>2010</v>
      </c>
      <c r="B23835" s="13" t="s">
        <v>11752</v>
      </c>
      <c r="C23835" s="13">
        <v>1</v>
      </c>
    </row>
    <row r="23836" spans="1:3">
      <c r="A23836">
        <v>2010</v>
      </c>
      <c r="B23836" s="13" t="s">
        <v>8816</v>
      </c>
      <c r="C23836" s="13">
        <v>1</v>
      </c>
    </row>
    <row r="23837" spans="1:3">
      <c r="A23837">
        <v>2010</v>
      </c>
      <c r="B23837" s="13" t="s">
        <v>1817</v>
      </c>
      <c r="C23837" s="13">
        <v>1</v>
      </c>
    </row>
    <row r="23838" spans="1:3">
      <c r="A23838">
        <v>2010</v>
      </c>
      <c r="B23838" s="13" t="s">
        <v>8155</v>
      </c>
      <c r="C23838" s="13">
        <v>1</v>
      </c>
    </row>
    <row r="23839" spans="1:3">
      <c r="A23839">
        <v>2010</v>
      </c>
      <c r="B23839" s="13" t="s">
        <v>1818</v>
      </c>
      <c r="C23839" s="13">
        <v>1</v>
      </c>
    </row>
    <row r="23840" spans="1:3">
      <c r="A23840">
        <v>2010</v>
      </c>
      <c r="B23840" s="13" t="s">
        <v>2009</v>
      </c>
      <c r="C23840" s="13">
        <v>1</v>
      </c>
    </row>
    <row r="23841" spans="1:3">
      <c r="A23841">
        <v>2010</v>
      </c>
      <c r="B23841" s="13" t="s">
        <v>1819</v>
      </c>
      <c r="C23841" s="13">
        <v>1</v>
      </c>
    </row>
    <row r="23842" spans="1:3">
      <c r="A23842">
        <v>2010</v>
      </c>
      <c r="B23842" s="13" t="s">
        <v>1820</v>
      </c>
      <c r="C23842" s="13">
        <v>1</v>
      </c>
    </row>
    <row r="23843" spans="1:3">
      <c r="A23843">
        <v>2010</v>
      </c>
      <c r="B23843" s="13" t="s">
        <v>1821</v>
      </c>
      <c r="C23843" s="13">
        <v>1</v>
      </c>
    </row>
    <row r="23844" spans="1:3">
      <c r="A23844">
        <v>2010</v>
      </c>
      <c r="B23844" s="13" t="s">
        <v>1822</v>
      </c>
      <c r="C23844" s="13">
        <v>1</v>
      </c>
    </row>
    <row r="23845" spans="1:3">
      <c r="A23845">
        <v>2010</v>
      </c>
      <c r="B23845" s="13" t="s">
        <v>1823</v>
      </c>
      <c r="C23845" s="13">
        <v>1</v>
      </c>
    </row>
    <row r="23846" spans="1:3">
      <c r="A23846">
        <v>2010</v>
      </c>
      <c r="B23846" s="13" t="s">
        <v>6909</v>
      </c>
      <c r="C23846" s="13">
        <v>1</v>
      </c>
    </row>
    <row r="23847" spans="1:3">
      <c r="A23847">
        <v>2010</v>
      </c>
      <c r="B23847" s="13" t="s">
        <v>1824</v>
      </c>
      <c r="C23847" s="13">
        <v>1</v>
      </c>
    </row>
    <row r="23848" spans="1:3">
      <c r="A23848">
        <v>2010</v>
      </c>
      <c r="B23848" s="13" t="s">
        <v>10133</v>
      </c>
      <c r="C23848" s="13">
        <v>1</v>
      </c>
    </row>
    <row r="23849" spans="1:3">
      <c r="A23849">
        <v>2010</v>
      </c>
      <c r="B23849" s="13" t="s">
        <v>1825</v>
      </c>
      <c r="C23849" s="13">
        <v>1</v>
      </c>
    </row>
    <row r="23850" spans="1:3">
      <c r="A23850">
        <v>2010</v>
      </c>
      <c r="B23850" s="13" t="s">
        <v>1826</v>
      </c>
      <c r="C23850" s="13">
        <v>1</v>
      </c>
    </row>
    <row r="23851" spans="1:3">
      <c r="A23851">
        <v>2010</v>
      </c>
      <c r="B23851" s="13" t="s">
        <v>11129</v>
      </c>
      <c r="C23851" s="13">
        <v>1</v>
      </c>
    </row>
    <row r="23852" spans="1:3">
      <c r="A23852">
        <v>2010</v>
      </c>
      <c r="B23852" s="13" t="s">
        <v>1827</v>
      </c>
      <c r="C23852" s="13">
        <v>1</v>
      </c>
    </row>
    <row r="23853" spans="1:3">
      <c r="A23853">
        <v>2010</v>
      </c>
      <c r="B23853" s="13" t="s">
        <v>9082</v>
      </c>
      <c r="C23853" s="13">
        <v>1</v>
      </c>
    </row>
    <row r="23854" spans="1:3">
      <c r="A23854">
        <v>2010</v>
      </c>
      <c r="B23854" s="13" t="s">
        <v>1828</v>
      </c>
      <c r="C23854" s="13">
        <v>1</v>
      </c>
    </row>
    <row r="23855" spans="1:3">
      <c r="A23855">
        <v>2010</v>
      </c>
      <c r="B23855" s="13" t="s">
        <v>1829</v>
      </c>
      <c r="C23855" s="13">
        <v>1</v>
      </c>
    </row>
    <row r="23856" spans="1:3">
      <c r="A23856">
        <v>2010</v>
      </c>
      <c r="B23856" s="13" t="s">
        <v>1830</v>
      </c>
      <c r="C23856" s="13">
        <v>1</v>
      </c>
    </row>
    <row r="23857" spans="1:3">
      <c r="A23857">
        <v>2010</v>
      </c>
      <c r="B23857" s="13" t="s">
        <v>16957</v>
      </c>
      <c r="C23857" s="13">
        <v>1</v>
      </c>
    </row>
    <row r="23858" spans="1:3">
      <c r="A23858">
        <v>2010</v>
      </c>
      <c r="B23858" s="13" t="s">
        <v>1831</v>
      </c>
      <c r="C23858" s="13">
        <v>1</v>
      </c>
    </row>
    <row r="23859" spans="1:3">
      <c r="A23859">
        <v>2010</v>
      </c>
      <c r="B23859" s="13" t="s">
        <v>1832</v>
      </c>
      <c r="C23859" s="13">
        <v>1</v>
      </c>
    </row>
    <row r="23860" spans="1:3" ht="25.5">
      <c r="A23860">
        <v>2010</v>
      </c>
      <c r="B23860" s="13" t="s">
        <v>10912</v>
      </c>
      <c r="C23860" s="13">
        <v>1</v>
      </c>
    </row>
    <row r="23861" spans="1:3">
      <c r="A23861">
        <v>2010</v>
      </c>
      <c r="B23861" s="13" t="s">
        <v>13503</v>
      </c>
      <c r="C23861" s="13">
        <v>1</v>
      </c>
    </row>
    <row r="23862" spans="1:3">
      <c r="A23862">
        <v>2010</v>
      </c>
      <c r="B23862" s="13" t="s">
        <v>10945</v>
      </c>
      <c r="C23862" s="13">
        <v>1</v>
      </c>
    </row>
    <row r="23863" spans="1:3">
      <c r="A23863">
        <v>2010</v>
      </c>
      <c r="B23863" s="13" t="s">
        <v>1833</v>
      </c>
      <c r="C23863" s="13">
        <v>1</v>
      </c>
    </row>
    <row r="23864" spans="1:3">
      <c r="A23864">
        <v>2010</v>
      </c>
      <c r="B23864" s="13" t="s">
        <v>10717</v>
      </c>
      <c r="C23864" s="13">
        <v>1</v>
      </c>
    </row>
    <row r="23865" spans="1:3">
      <c r="A23865">
        <v>2010</v>
      </c>
      <c r="B23865" s="13" t="s">
        <v>10921</v>
      </c>
      <c r="C23865" s="13">
        <v>1</v>
      </c>
    </row>
    <row r="23866" spans="1:3">
      <c r="A23866">
        <v>2010</v>
      </c>
      <c r="B23866" s="13" t="s">
        <v>13873</v>
      </c>
      <c r="C23866" s="13">
        <v>1</v>
      </c>
    </row>
    <row r="23867" spans="1:3">
      <c r="A23867">
        <v>2010</v>
      </c>
      <c r="B23867" s="13" t="s">
        <v>1834</v>
      </c>
      <c r="C23867" s="13">
        <v>1</v>
      </c>
    </row>
    <row r="23868" spans="1:3">
      <c r="A23868">
        <v>2010</v>
      </c>
      <c r="B23868" s="13" t="s">
        <v>1835</v>
      </c>
      <c r="C23868" s="13">
        <v>1</v>
      </c>
    </row>
    <row r="23869" spans="1:3">
      <c r="A23869">
        <v>2010</v>
      </c>
      <c r="B23869" s="13" t="s">
        <v>1836</v>
      </c>
      <c r="C23869" s="13">
        <v>1</v>
      </c>
    </row>
    <row r="23870" spans="1:3">
      <c r="A23870">
        <v>2010</v>
      </c>
      <c r="B23870" s="13" t="s">
        <v>1837</v>
      </c>
      <c r="C23870" s="13">
        <v>1</v>
      </c>
    </row>
    <row r="23871" spans="1:3" ht="25.5">
      <c r="A23871">
        <v>2010</v>
      </c>
      <c r="B23871" s="13" t="s">
        <v>12119</v>
      </c>
      <c r="C23871" s="13">
        <v>1</v>
      </c>
    </row>
    <row r="23872" spans="1:3">
      <c r="A23872">
        <v>2010</v>
      </c>
      <c r="B23872" s="13" t="s">
        <v>16537</v>
      </c>
      <c r="C23872" s="13">
        <v>1</v>
      </c>
    </row>
    <row r="23873" spans="1:3">
      <c r="A23873">
        <v>2010</v>
      </c>
      <c r="B23873" s="13" t="s">
        <v>1838</v>
      </c>
      <c r="C23873" s="13">
        <v>1</v>
      </c>
    </row>
    <row r="23874" spans="1:3">
      <c r="A23874">
        <v>2010</v>
      </c>
      <c r="B23874" s="13" t="s">
        <v>16289</v>
      </c>
      <c r="C23874" s="13">
        <v>1</v>
      </c>
    </row>
    <row r="23875" spans="1:3">
      <c r="A23875">
        <v>2010</v>
      </c>
      <c r="B23875" s="13" t="s">
        <v>1839</v>
      </c>
      <c r="C23875" s="13">
        <v>1</v>
      </c>
    </row>
    <row r="23876" spans="1:3">
      <c r="A23876">
        <v>2010</v>
      </c>
      <c r="B23876" s="13" t="s">
        <v>1840</v>
      </c>
      <c r="C23876" s="13">
        <v>1</v>
      </c>
    </row>
    <row r="23877" spans="1:3">
      <c r="A23877">
        <v>2010</v>
      </c>
      <c r="B23877" s="13" t="s">
        <v>2018</v>
      </c>
      <c r="C23877" s="13">
        <v>1</v>
      </c>
    </row>
    <row r="23878" spans="1:3">
      <c r="A23878">
        <v>2010</v>
      </c>
      <c r="B23878" s="13" t="s">
        <v>8129</v>
      </c>
      <c r="C23878" s="13">
        <v>1</v>
      </c>
    </row>
    <row r="23879" spans="1:3" ht="25.5">
      <c r="A23879">
        <v>2010</v>
      </c>
      <c r="B23879" s="13" t="s">
        <v>1841</v>
      </c>
      <c r="C23879" s="13">
        <v>1</v>
      </c>
    </row>
    <row r="23880" spans="1:3">
      <c r="A23880">
        <v>2010</v>
      </c>
      <c r="B23880" s="13" t="s">
        <v>12272</v>
      </c>
      <c r="C23880" s="13">
        <v>1</v>
      </c>
    </row>
    <row r="23881" spans="1:3">
      <c r="A23881">
        <v>2010</v>
      </c>
      <c r="B23881" s="13" t="s">
        <v>12196</v>
      </c>
      <c r="C23881" s="13">
        <v>1</v>
      </c>
    </row>
    <row r="23882" spans="1:3">
      <c r="A23882">
        <v>2010</v>
      </c>
      <c r="B23882" s="13" t="s">
        <v>1842</v>
      </c>
      <c r="C23882" s="13">
        <v>1</v>
      </c>
    </row>
    <row r="23883" spans="1:3">
      <c r="A23883">
        <v>2010</v>
      </c>
      <c r="B23883" s="13" t="s">
        <v>1843</v>
      </c>
      <c r="C23883" s="13">
        <v>1</v>
      </c>
    </row>
    <row r="23884" spans="1:3" ht="25.5">
      <c r="A23884">
        <v>2010</v>
      </c>
      <c r="B23884" s="13" t="s">
        <v>1844</v>
      </c>
      <c r="C23884" s="13">
        <v>1</v>
      </c>
    </row>
    <row r="23885" spans="1:3">
      <c r="A23885">
        <v>2010</v>
      </c>
      <c r="B23885" s="13" t="s">
        <v>4817</v>
      </c>
      <c r="C23885" s="13">
        <v>1</v>
      </c>
    </row>
    <row r="23886" spans="1:3">
      <c r="A23886">
        <v>2010</v>
      </c>
      <c r="B23886" s="13" t="s">
        <v>1845</v>
      </c>
      <c r="C23886" s="13">
        <v>1</v>
      </c>
    </row>
    <row r="23887" spans="1:3">
      <c r="A23887">
        <v>2010</v>
      </c>
      <c r="B23887" s="13" t="s">
        <v>3001</v>
      </c>
      <c r="C23887" s="13">
        <v>1</v>
      </c>
    </row>
    <row r="23888" spans="1:3">
      <c r="A23888">
        <v>2010</v>
      </c>
      <c r="B23888" s="13" t="s">
        <v>11119</v>
      </c>
      <c r="C23888" s="13">
        <v>1</v>
      </c>
    </row>
    <row r="23889" spans="1:3">
      <c r="A23889">
        <v>2010</v>
      </c>
      <c r="B23889" s="13" t="s">
        <v>11327</v>
      </c>
      <c r="C23889" s="13">
        <v>1</v>
      </c>
    </row>
    <row r="23890" spans="1:3">
      <c r="A23890">
        <v>2010</v>
      </c>
      <c r="B23890" s="13" t="s">
        <v>1846</v>
      </c>
      <c r="C23890" s="13">
        <v>1</v>
      </c>
    </row>
    <row r="23891" spans="1:3">
      <c r="A23891">
        <v>2010</v>
      </c>
      <c r="B23891" s="13" t="s">
        <v>9486</v>
      </c>
      <c r="C23891" s="13">
        <v>1</v>
      </c>
    </row>
    <row r="23892" spans="1:3">
      <c r="A23892">
        <v>2010</v>
      </c>
      <c r="B23892" s="13" t="s">
        <v>1847</v>
      </c>
      <c r="C23892" s="13">
        <v>1</v>
      </c>
    </row>
    <row r="23893" spans="1:3">
      <c r="A23893">
        <v>2010</v>
      </c>
      <c r="B23893" s="13" t="s">
        <v>1848</v>
      </c>
      <c r="C23893" s="13">
        <v>1</v>
      </c>
    </row>
    <row r="23894" spans="1:3">
      <c r="A23894">
        <v>2010</v>
      </c>
      <c r="B23894" s="13" t="s">
        <v>1849</v>
      </c>
      <c r="C23894" s="13">
        <v>1</v>
      </c>
    </row>
    <row r="23895" spans="1:3">
      <c r="A23895">
        <v>2010</v>
      </c>
      <c r="B23895" s="13" t="s">
        <v>7566</v>
      </c>
      <c r="C23895" s="13">
        <v>1</v>
      </c>
    </row>
    <row r="23896" spans="1:3">
      <c r="A23896">
        <v>2010</v>
      </c>
      <c r="B23896" s="13" t="s">
        <v>1850</v>
      </c>
      <c r="C23896" s="13">
        <v>1</v>
      </c>
    </row>
    <row r="23897" spans="1:3">
      <c r="A23897">
        <v>2010</v>
      </c>
      <c r="B23897" s="13" t="s">
        <v>1851</v>
      </c>
      <c r="C23897" s="13">
        <v>1</v>
      </c>
    </row>
    <row r="23898" spans="1:3">
      <c r="A23898">
        <v>2010</v>
      </c>
      <c r="B23898" s="13" t="s">
        <v>16513</v>
      </c>
      <c r="C23898" s="13">
        <v>1</v>
      </c>
    </row>
    <row r="23899" spans="1:3">
      <c r="A23899">
        <v>2010</v>
      </c>
      <c r="B23899" s="13" t="s">
        <v>12127</v>
      </c>
      <c r="C23899" s="13">
        <v>1</v>
      </c>
    </row>
    <row r="23900" spans="1:3">
      <c r="A23900">
        <v>2010</v>
      </c>
      <c r="B23900" s="13" t="s">
        <v>1852</v>
      </c>
      <c r="C23900" s="13">
        <v>1</v>
      </c>
    </row>
    <row r="23901" spans="1:3">
      <c r="A23901">
        <v>2010</v>
      </c>
      <c r="B23901" s="13" t="s">
        <v>1853</v>
      </c>
      <c r="C23901" s="13">
        <v>1</v>
      </c>
    </row>
    <row r="23902" spans="1:3">
      <c r="A23902">
        <v>2010</v>
      </c>
      <c r="B23902" s="13" t="s">
        <v>10897</v>
      </c>
      <c r="C23902" s="13">
        <v>1</v>
      </c>
    </row>
    <row r="23903" spans="1:3" ht="25.5">
      <c r="A23903">
        <v>2010</v>
      </c>
      <c r="B23903" s="13" t="s">
        <v>1854</v>
      </c>
      <c r="C23903" s="13">
        <v>1</v>
      </c>
    </row>
    <row r="23904" spans="1:3">
      <c r="A23904">
        <v>2010</v>
      </c>
      <c r="B23904" s="13" t="s">
        <v>1855</v>
      </c>
      <c r="C23904" s="13">
        <v>1</v>
      </c>
    </row>
    <row r="23905" spans="1:3">
      <c r="A23905">
        <v>2010</v>
      </c>
      <c r="B23905" s="13" t="s">
        <v>1856</v>
      </c>
      <c r="C23905" s="13">
        <v>1</v>
      </c>
    </row>
    <row r="23906" spans="1:3">
      <c r="A23906">
        <v>2010</v>
      </c>
      <c r="B23906" s="13" t="s">
        <v>1857</v>
      </c>
      <c r="C23906" s="13">
        <v>1</v>
      </c>
    </row>
    <row r="23907" spans="1:3">
      <c r="A23907">
        <v>2010</v>
      </c>
      <c r="B23907" s="13" t="s">
        <v>1858</v>
      </c>
      <c r="C23907" s="13">
        <v>1</v>
      </c>
    </row>
    <row r="23908" spans="1:3">
      <c r="A23908">
        <v>2010</v>
      </c>
      <c r="B23908" s="13" t="s">
        <v>1859</v>
      </c>
      <c r="C23908" s="13">
        <v>1</v>
      </c>
    </row>
    <row r="23909" spans="1:3">
      <c r="A23909">
        <v>2010</v>
      </c>
      <c r="B23909" s="13" t="s">
        <v>1860</v>
      </c>
      <c r="C23909" s="13">
        <v>1</v>
      </c>
    </row>
    <row r="23910" spans="1:3">
      <c r="A23910">
        <v>2010</v>
      </c>
      <c r="B23910" s="13" t="s">
        <v>12025</v>
      </c>
      <c r="C23910" s="13">
        <v>1</v>
      </c>
    </row>
    <row r="23911" spans="1:3">
      <c r="A23911">
        <v>2010</v>
      </c>
      <c r="B23911" s="13" t="s">
        <v>2032</v>
      </c>
      <c r="C23911" s="13">
        <v>1</v>
      </c>
    </row>
    <row r="23912" spans="1:3">
      <c r="A23912">
        <v>2010</v>
      </c>
      <c r="B23912" s="13" t="s">
        <v>1861</v>
      </c>
      <c r="C23912" s="13">
        <v>1</v>
      </c>
    </row>
    <row r="23913" spans="1:3">
      <c r="A23913">
        <v>2010</v>
      </c>
      <c r="B23913" s="13" t="s">
        <v>7435</v>
      </c>
      <c r="C23913" s="13">
        <v>1</v>
      </c>
    </row>
    <row r="23914" spans="1:3">
      <c r="A23914">
        <v>2010</v>
      </c>
      <c r="B23914" s="13" t="s">
        <v>10999</v>
      </c>
      <c r="C23914" s="13">
        <v>1</v>
      </c>
    </row>
    <row r="23915" spans="1:3">
      <c r="A23915">
        <v>2010</v>
      </c>
      <c r="B23915" s="13" t="s">
        <v>1862</v>
      </c>
      <c r="C23915" s="13">
        <v>1</v>
      </c>
    </row>
    <row r="23916" spans="1:3">
      <c r="A23916">
        <v>2010</v>
      </c>
      <c r="B23916" s="13" t="s">
        <v>1863</v>
      </c>
      <c r="C23916" s="13">
        <v>1</v>
      </c>
    </row>
    <row r="23917" spans="1:3">
      <c r="A23917">
        <v>2010</v>
      </c>
      <c r="B23917" s="13" t="s">
        <v>1864</v>
      </c>
      <c r="C23917" s="13">
        <v>1</v>
      </c>
    </row>
    <row r="23918" spans="1:3" ht="25.5">
      <c r="A23918">
        <v>2010</v>
      </c>
      <c r="B23918" s="13" t="s">
        <v>5449</v>
      </c>
      <c r="C23918" s="13">
        <v>1</v>
      </c>
    </row>
    <row r="23919" spans="1:3" ht="25.5">
      <c r="A23919">
        <v>2010</v>
      </c>
      <c r="B23919" s="13" t="s">
        <v>8570</v>
      </c>
      <c r="C23919" s="13">
        <v>1</v>
      </c>
    </row>
    <row r="23920" spans="1:3">
      <c r="A23920">
        <v>2010</v>
      </c>
      <c r="B23920" s="13" t="s">
        <v>1865</v>
      </c>
      <c r="C23920" s="13">
        <v>1</v>
      </c>
    </row>
    <row r="23921" spans="1:3">
      <c r="A23921">
        <v>2010</v>
      </c>
      <c r="B23921" s="13" t="s">
        <v>1866</v>
      </c>
      <c r="C23921" s="13">
        <v>1</v>
      </c>
    </row>
    <row r="23922" spans="1:3">
      <c r="A23922">
        <v>2010</v>
      </c>
      <c r="B23922" s="13" t="s">
        <v>8583</v>
      </c>
      <c r="C23922" s="13">
        <v>1</v>
      </c>
    </row>
    <row r="23923" spans="1:3">
      <c r="A23923">
        <v>2010</v>
      </c>
      <c r="B23923" s="13" t="s">
        <v>1867</v>
      </c>
      <c r="C23923" s="13">
        <v>1</v>
      </c>
    </row>
    <row r="23924" spans="1:3">
      <c r="A23924">
        <v>2010</v>
      </c>
      <c r="B23924" s="13" t="s">
        <v>6936</v>
      </c>
      <c r="C23924" s="13">
        <v>1</v>
      </c>
    </row>
    <row r="23925" spans="1:3">
      <c r="A23925">
        <v>2010</v>
      </c>
      <c r="B23925" s="13" t="s">
        <v>1868</v>
      </c>
      <c r="C23925" s="13">
        <v>1</v>
      </c>
    </row>
    <row r="23926" spans="1:3">
      <c r="A23926">
        <v>2010</v>
      </c>
      <c r="B23926" s="13" t="s">
        <v>6915</v>
      </c>
      <c r="C23926" s="13">
        <v>1</v>
      </c>
    </row>
    <row r="23927" spans="1:3">
      <c r="A23927">
        <v>2010</v>
      </c>
      <c r="B23927" s="13" t="s">
        <v>1869</v>
      </c>
      <c r="C23927" s="13">
        <v>1</v>
      </c>
    </row>
    <row r="23928" spans="1:3">
      <c r="A23928">
        <v>2010</v>
      </c>
      <c r="B23928" s="13" t="s">
        <v>1870</v>
      </c>
      <c r="C23928" s="13">
        <v>1</v>
      </c>
    </row>
    <row r="23929" spans="1:3">
      <c r="A23929">
        <v>2010</v>
      </c>
      <c r="B23929" s="13" t="s">
        <v>1871</v>
      </c>
      <c r="C23929" s="13">
        <v>1</v>
      </c>
    </row>
    <row r="23930" spans="1:3">
      <c r="A23930">
        <v>2010</v>
      </c>
      <c r="B23930" s="13" t="s">
        <v>1872</v>
      </c>
      <c r="C23930" s="13">
        <v>1</v>
      </c>
    </row>
    <row r="23931" spans="1:3">
      <c r="A23931">
        <v>2010</v>
      </c>
      <c r="B23931" s="13" t="s">
        <v>1873</v>
      </c>
      <c r="C23931" s="13">
        <v>1</v>
      </c>
    </row>
    <row r="23932" spans="1:3">
      <c r="A23932">
        <v>2010</v>
      </c>
      <c r="B23932" s="13" t="s">
        <v>6649</v>
      </c>
      <c r="C23932" s="13">
        <v>1</v>
      </c>
    </row>
    <row r="23933" spans="1:3">
      <c r="A23933">
        <v>2010</v>
      </c>
      <c r="B23933" s="13" t="s">
        <v>11983</v>
      </c>
      <c r="C23933" s="13">
        <v>1</v>
      </c>
    </row>
    <row r="23934" spans="1:3">
      <c r="A23934">
        <v>2010</v>
      </c>
      <c r="B23934" s="13" t="s">
        <v>10538</v>
      </c>
      <c r="C23934" s="13">
        <v>1</v>
      </c>
    </row>
    <row r="23935" spans="1:3">
      <c r="A23935">
        <v>2010</v>
      </c>
      <c r="B23935" s="13" t="s">
        <v>1874</v>
      </c>
      <c r="C23935" s="13">
        <v>1</v>
      </c>
    </row>
    <row r="23936" spans="1:3" ht="25.5">
      <c r="A23936">
        <v>2010</v>
      </c>
      <c r="B23936" s="13" t="s">
        <v>1875</v>
      </c>
      <c r="C23936" s="13">
        <v>1</v>
      </c>
    </row>
    <row r="23937" spans="1:3" ht="25.5">
      <c r="A23937">
        <v>2010</v>
      </c>
      <c r="B23937" s="13" t="s">
        <v>2148</v>
      </c>
      <c r="C23937" s="13">
        <v>1</v>
      </c>
    </row>
    <row r="23938" spans="1:3">
      <c r="A23938">
        <v>2010</v>
      </c>
      <c r="B23938" s="13" t="s">
        <v>12001</v>
      </c>
      <c r="C23938" s="13">
        <v>1</v>
      </c>
    </row>
    <row r="23939" spans="1:3">
      <c r="A23939">
        <v>2010</v>
      </c>
      <c r="B23939" s="13" t="s">
        <v>9930</v>
      </c>
      <c r="C23939" s="13">
        <v>1</v>
      </c>
    </row>
    <row r="23940" spans="1:3">
      <c r="A23940">
        <v>2010</v>
      </c>
      <c r="B23940" s="13" t="s">
        <v>1876</v>
      </c>
      <c r="C23940" s="13">
        <v>1</v>
      </c>
    </row>
    <row r="23941" spans="1:3">
      <c r="A23941">
        <v>2010</v>
      </c>
      <c r="B23941" s="13" t="s">
        <v>9587</v>
      </c>
      <c r="C23941" s="13">
        <v>1</v>
      </c>
    </row>
    <row r="23942" spans="1:3">
      <c r="A23942">
        <v>2010</v>
      </c>
      <c r="B23942" s="13" t="s">
        <v>1877</v>
      </c>
      <c r="C23942" s="13">
        <v>1</v>
      </c>
    </row>
    <row r="23943" spans="1:3">
      <c r="A23943">
        <v>2010</v>
      </c>
      <c r="B23943" s="13" t="s">
        <v>8805</v>
      </c>
      <c r="C23943" s="13">
        <v>1</v>
      </c>
    </row>
    <row r="23944" spans="1:3" ht="25.5">
      <c r="A23944">
        <v>2010</v>
      </c>
      <c r="B23944" s="13" t="s">
        <v>1878</v>
      </c>
      <c r="C23944" s="13">
        <v>1</v>
      </c>
    </row>
    <row r="23945" spans="1:3">
      <c r="A23945">
        <v>2010</v>
      </c>
      <c r="B23945" s="13" t="s">
        <v>1879</v>
      </c>
      <c r="C23945" s="13">
        <v>1</v>
      </c>
    </row>
    <row r="23946" spans="1:3">
      <c r="A23946">
        <v>2010</v>
      </c>
      <c r="B23946" s="13" t="s">
        <v>1880</v>
      </c>
      <c r="C23946" s="13">
        <v>1</v>
      </c>
    </row>
    <row r="23947" spans="1:3">
      <c r="A23947">
        <v>2010</v>
      </c>
      <c r="B23947" s="13" t="s">
        <v>1881</v>
      </c>
      <c r="C23947" s="13">
        <v>1</v>
      </c>
    </row>
    <row r="23948" spans="1:3">
      <c r="A23948">
        <v>2010</v>
      </c>
      <c r="B23948" s="13" t="s">
        <v>13468</v>
      </c>
      <c r="C23948" s="13">
        <v>1</v>
      </c>
    </row>
    <row r="23949" spans="1:3">
      <c r="A23949">
        <v>2010</v>
      </c>
      <c r="B23949" s="13" t="s">
        <v>8814</v>
      </c>
      <c r="C23949" s="13">
        <v>1</v>
      </c>
    </row>
    <row r="23950" spans="1:3" ht="25.5">
      <c r="A23950">
        <v>2010</v>
      </c>
      <c r="B23950" s="13" t="s">
        <v>7202</v>
      </c>
      <c r="C23950" s="13">
        <v>1</v>
      </c>
    </row>
    <row r="23951" spans="1:3" ht="25.5">
      <c r="A23951">
        <v>2010</v>
      </c>
      <c r="B23951" s="13" t="s">
        <v>1882</v>
      </c>
      <c r="C23951" s="13">
        <v>1</v>
      </c>
    </row>
    <row r="23952" spans="1:3">
      <c r="A23952">
        <v>2010</v>
      </c>
      <c r="B23952" s="13" t="s">
        <v>10290</v>
      </c>
      <c r="C23952" s="13">
        <v>1</v>
      </c>
    </row>
    <row r="23953" spans="1:3">
      <c r="A23953">
        <v>2010</v>
      </c>
      <c r="B23953" s="13" t="s">
        <v>12233</v>
      </c>
      <c r="C23953" s="13">
        <v>1</v>
      </c>
    </row>
    <row r="23954" spans="1:3">
      <c r="A23954">
        <v>2010</v>
      </c>
      <c r="B23954" s="13" t="s">
        <v>16254</v>
      </c>
      <c r="C23954" s="13">
        <v>1</v>
      </c>
    </row>
    <row r="23955" spans="1:3">
      <c r="A23955">
        <v>2010</v>
      </c>
      <c r="B23955" s="13" t="s">
        <v>1883</v>
      </c>
      <c r="C23955" s="13">
        <v>1</v>
      </c>
    </row>
    <row r="23956" spans="1:3" ht="25.5">
      <c r="A23956">
        <v>2010</v>
      </c>
      <c r="B23956" s="13" t="s">
        <v>1884</v>
      </c>
      <c r="C23956" s="13">
        <v>1</v>
      </c>
    </row>
    <row r="23957" spans="1:3">
      <c r="A23957">
        <v>2010</v>
      </c>
      <c r="B23957" s="13" t="s">
        <v>14145</v>
      </c>
      <c r="C23957" s="13">
        <v>1</v>
      </c>
    </row>
    <row r="23958" spans="1:3">
      <c r="A23958">
        <v>2010</v>
      </c>
      <c r="B23958" s="13" t="s">
        <v>11826</v>
      </c>
      <c r="C23958" s="13">
        <v>1</v>
      </c>
    </row>
    <row r="23959" spans="1:3">
      <c r="A23959">
        <v>2010</v>
      </c>
      <c r="B23959" s="13" t="s">
        <v>1885</v>
      </c>
      <c r="C23959" s="13">
        <v>1</v>
      </c>
    </row>
    <row r="23960" spans="1:3">
      <c r="A23960">
        <v>2010</v>
      </c>
      <c r="B23960" s="13" t="s">
        <v>1886</v>
      </c>
      <c r="C23960" s="13">
        <v>1</v>
      </c>
    </row>
    <row r="23961" spans="1:3">
      <c r="A23961">
        <v>2010</v>
      </c>
      <c r="B23961" s="13" t="s">
        <v>1887</v>
      </c>
      <c r="C23961" s="13">
        <v>1</v>
      </c>
    </row>
    <row r="23962" spans="1:3">
      <c r="A23962">
        <v>2010</v>
      </c>
      <c r="B23962" s="13" t="s">
        <v>1888</v>
      </c>
      <c r="C23962" s="13">
        <v>1</v>
      </c>
    </row>
    <row r="23963" spans="1:3">
      <c r="A23963">
        <v>2010</v>
      </c>
      <c r="B23963" s="13" t="s">
        <v>2156</v>
      </c>
      <c r="C23963" s="13">
        <v>1</v>
      </c>
    </row>
    <row r="23964" spans="1:3">
      <c r="A23964">
        <v>2010</v>
      </c>
      <c r="B23964" s="13" t="s">
        <v>10755</v>
      </c>
      <c r="C23964" s="13">
        <v>1</v>
      </c>
    </row>
    <row r="23965" spans="1:3">
      <c r="A23965">
        <v>2010</v>
      </c>
      <c r="B23965" s="13" t="s">
        <v>16451</v>
      </c>
      <c r="C23965" s="13">
        <v>1</v>
      </c>
    </row>
    <row r="23966" spans="1:3">
      <c r="A23966">
        <v>2010</v>
      </c>
      <c r="B23966" s="13" t="s">
        <v>13521</v>
      </c>
      <c r="C23966" s="13">
        <v>1</v>
      </c>
    </row>
    <row r="23967" spans="1:3">
      <c r="A23967">
        <v>2010</v>
      </c>
      <c r="B23967" s="13" t="s">
        <v>1889</v>
      </c>
      <c r="C23967" s="13">
        <v>1</v>
      </c>
    </row>
    <row r="23968" spans="1:3">
      <c r="A23968">
        <v>2010</v>
      </c>
      <c r="B23968" s="13" t="s">
        <v>1890</v>
      </c>
      <c r="C23968" s="13">
        <v>1</v>
      </c>
    </row>
    <row r="23969" spans="1:3">
      <c r="A23969">
        <v>2010</v>
      </c>
      <c r="B23969" s="13" t="s">
        <v>10613</v>
      </c>
      <c r="C23969" s="13">
        <v>1</v>
      </c>
    </row>
    <row r="23970" spans="1:3">
      <c r="A23970">
        <v>2010</v>
      </c>
      <c r="B23970" s="13" t="s">
        <v>7618</v>
      </c>
      <c r="C23970" s="13">
        <v>1</v>
      </c>
    </row>
    <row r="23971" spans="1:3">
      <c r="A23971">
        <v>2010</v>
      </c>
      <c r="B23971" s="13" t="s">
        <v>1891</v>
      </c>
      <c r="C23971" s="13">
        <v>1</v>
      </c>
    </row>
    <row r="23972" spans="1:3">
      <c r="A23972">
        <v>2010</v>
      </c>
      <c r="B23972" s="13" t="s">
        <v>1892</v>
      </c>
      <c r="C23972" s="13">
        <v>1</v>
      </c>
    </row>
    <row r="23973" spans="1:3">
      <c r="A23973">
        <v>2010</v>
      </c>
      <c r="B23973" s="13" t="s">
        <v>7967</v>
      </c>
      <c r="C23973" s="13">
        <v>1</v>
      </c>
    </row>
    <row r="23974" spans="1:3">
      <c r="A23974">
        <v>2010</v>
      </c>
      <c r="B23974" s="13" t="s">
        <v>1893</v>
      </c>
      <c r="C23974" s="13">
        <v>1</v>
      </c>
    </row>
    <row r="23975" spans="1:3">
      <c r="A23975">
        <v>2010</v>
      </c>
      <c r="B23975" s="13" t="s">
        <v>2125</v>
      </c>
      <c r="C23975" s="13">
        <v>1</v>
      </c>
    </row>
    <row r="23976" spans="1:3">
      <c r="A23976">
        <v>2010</v>
      </c>
      <c r="B23976" s="13" t="s">
        <v>9761</v>
      </c>
      <c r="C23976" s="13">
        <v>1</v>
      </c>
    </row>
    <row r="23977" spans="1:3">
      <c r="A23977">
        <v>2010</v>
      </c>
      <c r="B23977" s="13" t="s">
        <v>1894</v>
      </c>
      <c r="C23977" s="13">
        <v>1</v>
      </c>
    </row>
    <row r="23978" spans="1:3">
      <c r="A23978">
        <v>2010</v>
      </c>
      <c r="B23978" s="13" t="s">
        <v>9921</v>
      </c>
      <c r="C23978" s="13">
        <v>1</v>
      </c>
    </row>
    <row r="23979" spans="1:3">
      <c r="A23979">
        <v>2010</v>
      </c>
      <c r="B23979" s="13" t="s">
        <v>4719</v>
      </c>
      <c r="C23979" s="13">
        <v>1</v>
      </c>
    </row>
    <row r="23980" spans="1:3">
      <c r="A23980">
        <v>2010</v>
      </c>
      <c r="B23980" s="13" t="s">
        <v>7927</v>
      </c>
      <c r="C23980" s="13">
        <v>1</v>
      </c>
    </row>
    <row r="23981" spans="1:3">
      <c r="A23981">
        <v>2010</v>
      </c>
      <c r="B23981" s="13" t="s">
        <v>9358</v>
      </c>
      <c r="C23981" s="13">
        <v>1</v>
      </c>
    </row>
    <row r="23982" spans="1:3">
      <c r="A23982">
        <v>2010</v>
      </c>
      <c r="B23982" s="13" t="s">
        <v>4864</v>
      </c>
      <c r="C23982" s="13">
        <v>1</v>
      </c>
    </row>
    <row r="23983" spans="1:3">
      <c r="A23983">
        <v>2010</v>
      </c>
      <c r="B23983" s="13" t="s">
        <v>1895</v>
      </c>
      <c r="C23983" s="13">
        <v>1</v>
      </c>
    </row>
    <row r="23984" spans="1:3">
      <c r="A23984">
        <v>2010</v>
      </c>
      <c r="B23984" s="13" t="s">
        <v>9928</v>
      </c>
      <c r="C23984" s="13">
        <v>1</v>
      </c>
    </row>
    <row r="23985" spans="1:3">
      <c r="A23985">
        <v>2010</v>
      </c>
      <c r="B23985" s="13" t="s">
        <v>1896</v>
      </c>
      <c r="C23985" s="13">
        <v>1</v>
      </c>
    </row>
    <row r="23986" spans="1:3">
      <c r="A23986">
        <v>2010</v>
      </c>
      <c r="B23986" s="13" t="s">
        <v>5405</v>
      </c>
      <c r="C23986" s="13">
        <v>1</v>
      </c>
    </row>
    <row r="23987" spans="1:3">
      <c r="A23987">
        <v>2010</v>
      </c>
      <c r="B23987" s="13" t="s">
        <v>7213</v>
      </c>
      <c r="C23987" s="13">
        <v>1</v>
      </c>
    </row>
    <row r="23988" spans="1:3">
      <c r="A23988">
        <v>2010</v>
      </c>
      <c r="B23988" s="13" t="s">
        <v>14208</v>
      </c>
      <c r="C23988" s="13">
        <v>1</v>
      </c>
    </row>
    <row r="23989" spans="1:3">
      <c r="A23989">
        <v>2010</v>
      </c>
      <c r="B23989" s="13" t="s">
        <v>1897</v>
      </c>
      <c r="C23989" s="13">
        <v>1</v>
      </c>
    </row>
    <row r="23990" spans="1:3" ht="25.5">
      <c r="A23990">
        <v>2010</v>
      </c>
      <c r="B23990" s="13" t="s">
        <v>1898</v>
      </c>
      <c r="C23990" s="13">
        <v>1</v>
      </c>
    </row>
    <row r="23991" spans="1:3">
      <c r="A23991">
        <v>2010</v>
      </c>
      <c r="B23991" s="13" t="s">
        <v>8895</v>
      </c>
      <c r="C23991" s="13">
        <v>1</v>
      </c>
    </row>
    <row r="23992" spans="1:3">
      <c r="A23992">
        <v>2010</v>
      </c>
      <c r="B23992" s="13" t="s">
        <v>2145</v>
      </c>
      <c r="C23992" s="13">
        <v>1</v>
      </c>
    </row>
    <row r="23993" spans="1:3">
      <c r="A23993">
        <v>2010</v>
      </c>
      <c r="B23993" s="13" t="s">
        <v>1899</v>
      </c>
      <c r="C23993" s="13">
        <v>1</v>
      </c>
    </row>
    <row r="23994" spans="1:3">
      <c r="A23994">
        <v>2010</v>
      </c>
      <c r="B23994" s="13" t="s">
        <v>1900</v>
      </c>
      <c r="C23994" s="13">
        <v>1</v>
      </c>
    </row>
    <row r="23995" spans="1:3">
      <c r="A23995">
        <v>2010</v>
      </c>
      <c r="B23995" s="13" t="s">
        <v>1901</v>
      </c>
      <c r="C23995" s="13">
        <v>1</v>
      </c>
    </row>
    <row r="23996" spans="1:3">
      <c r="A23996">
        <v>2010</v>
      </c>
      <c r="B23996" s="13" t="s">
        <v>10625</v>
      </c>
      <c r="C23996" s="13">
        <v>1</v>
      </c>
    </row>
    <row r="23997" spans="1:3">
      <c r="A23997">
        <v>2010</v>
      </c>
      <c r="B23997" s="13" t="s">
        <v>16150</v>
      </c>
      <c r="C23997" s="13">
        <v>1</v>
      </c>
    </row>
    <row r="23998" spans="1:3">
      <c r="A23998">
        <v>2010</v>
      </c>
      <c r="B23998" s="13" t="s">
        <v>1902</v>
      </c>
      <c r="C23998" s="13">
        <v>1</v>
      </c>
    </row>
    <row r="23999" spans="1:3">
      <c r="A23999">
        <v>2010</v>
      </c>
      <c r="B23999" s="13" t="s">
        <v>8853</v>
      </c>
      <c r="C23999" s="13">
        <v>1</v>
      </c>
    </row>
    <row r="24000" spans="1:3">
      <c r="A24000">
        <v>2010</v>
      </c>
      <c r="B24000" s="13" t="s">
        <v>5180</v>
      </c>
      <c r="C24000" s="13">
        <v>1</v>
      </c>
    </row>
    <row r="24001" spans="1:3">
      <c r="A24001">
        <v>2010</v>
      </c>
      <c r="B24001" s="13" t="s">
        <v>6822</v>
      </c>
      <c r="C24001" s="13">
        <v>1</v>
      </c>
    </row>
    <row r="24002" spans="1:3">
      <c r="A24002">
        <v>2010</v>
      </c>
      <c r="B24002" s="13" t="s">
        <v>10545</v>
      </c>
      <c r="C24002" s="13">
        <v>1</v>
      </c>
    </row>
    <row r="24003" spans="1:3">
      <c r="A24003">
        <v>2010</v>
      </c>
      <c r="B24003" s="13" t="s">
        <v>13387</v>
      </c>
      <c r="C24003" s="13">
        <v>1</v>
      </c>
    </row>
    <row r="24004" spans="1:3">
      <c r="A24004">
        <v>2010</v>
      </c>
      <c r="B24004" s="13" t="s">
        <v>6613</v>
      </c>
      <c r="C24004" s="13">
        <v>1</v>
      </c>
    </row>
    <row r="24005" spans="1:3">
      <c r="A24005">
        <v>2010</v>
      </c>
      <c r="B24005" s="13" t="s">
        <v>1903</v>
      </c>
      <c r="C24005" s="13">
        <v>1</v>
      </c>
    </row>
    <row r="24006" spans="1:3">
      <c r="A24006">
        <v>2010</v>
      </c>
      <c r="B24006" s="13" t="s">
        <v>11958</v>
      </c>
      <c r="C24006" s="13">
        <v>1</v>
      </c>
    </row>
    <row r="24007" spans="1:3">
      <c r="A24007">
        <v>2010</v>
      </c>
      <c r="B24007" s="13" t="s">
        <v>7368</v>
      </c>
      <c r="C24007" s="13">
        <v>1</v>
      </c>
    </row>
    <row r="24008" spans="1:3">
      <c r="A24008">
        <v>2010</v>
      </c>
      <c r="B24008" s="13" t="s">
        <v>1904</v>
      </c>
      <c r="C24008" s="13">
        <v>1</v>
      </c>
    </row>
    <row r="24009" spans="1:3" ht="25.5">
      <c r="A24009">
        <v>2010</v>
      </c>
      <c r="B24009" s="13" t="s">
        <v>7608</v>
      </c>
      <c r="C24009" s="13">
        <v>1</v>
      </c>
    </row>
    <row r="24010" spans="1:3">
      <c r="A24010">
        <v>2010</v>
      </c>
      <c r="B24010" s="13" t="s">
        <v>9931</v>
      </c>
      <c r="C24010" s="13">
        <v>1</v>
      </c>
    </row>
    <row r="24011" spans="1:3">
      <c r="A24011">
        <v>2010</v>
      </c>
      <c r="B24011" s="13" t="s">
        <v>1905</v>
      </c>
      <c r="C24011" s="13">
        <v>1</v>
      </c>
    </row>
    <row r="24012" spans="1:3">
      <c r="A24012">
        <v>2010</v>
      </c>
      <c r="B24012" s="13" t="s">
        <v>1906</v>
      </c>
      <c r="C24012" s="13">
        <v>1</v>
      </c>
    </row>
    <row r="24013" spans="1:3" ht="25.5">
      <c r="A24013">
        <v>2010</v>
      </c>
      <c r="B24013" s="13" t="s">
        <v>1907</v>
      </c>
      <c r="C24013" s="13">
        <v>1</v>
      </c>
    </row>
    <row r="24014" spans="1:3">
      <c r="A24014">
        <v>2010</v>
      </c>
      <c r="B24014" s="13" t="s">
        <v>1908</v>
      </c>
      <c r="C24014" s="13">
        <v>1</v>
      </c>
    </row>
    <row r="24015" spans="1:3">
      <c r="A24015">
        <v>2010</v>
      </c>
      <c r="B24015" s="13" t="s">
        <v>16884</v>
      </c>
      <c r="C24015" s="13">
        <v>1</v>
      </c>
    </row>
    <row r="24016" spans="1:3">
      <c r="A24016">
        <v>2010</v>
      </c>
      <c r="B24016" s="13" t="s">
        <v>1909</v>
      </c>
      <c r="C24016" s="13">
        <v>1</v>
      </c>
    </row>
    <row r="24017" spans="1:3">
      <c r="A24017">
        <v>2010</v>
      </c>
      <c r="B24017" s="13" t="s">
        <v>4800</v>
      </c>
      <c r="C24017" s="13">
        <v>1</v>
      </c>
    </row>
    <row r="24018" spans="1:3">
      <c r="A24018">
        <v>2010</v>
      </c>
      <c r="B24018" s="13" t="s">
        <v>9801</v>
      </c>
      <c r="C24018" s="13">
        <v>1</v>
      </c>
    </row>
    <row r="24019" spans="1:3">
      <c r="A24019">
        <v>2010</v>
      </c>
      <c r="B24019" s="13" t="s">
        <v>1910</v>
      </c>
      <c r="C24019" s="13">
        <v>1</v>
      </c>
    </row>
    <row r="24020" spans="1:3" ht="25.5">
      <c r="A24020">
        <v>2010</v>
      </c>
      <c r="B24020" s="13" t="s">
        <v>13875</v>
      </c>
      <c r="C24020" s="13">
        <v>1</v>
      </c>
    </row>
    <row r="24021" spans="1:3">
      <c r="A24021">
        <v>2010</v>
      </c>
      <c r="B24021" s="13" t="s">
        <v>13950</v>
      </c>
      <c r="C24021" s="13">
        <v>1</v>
      </c>
    </row>
    <row r="24022" spans="1:3" ht="25.5">
      <c r="A24022">
        <v>2010</v>
      </c>
      <c r="B24022" s="13" t="s">
        <v>1911</v>
      </c>
      <c r="C24022" s="13">
        <v>1</v>
      </c>
    </row>
    <row r="24023" spans="1:3">
      <c r="A24023">
        <v>2010</v>
      </c>
      <c r="B24023" s="13" t="s">
        <v>11479</v>
      </c>
      <c r="C24023" s="13">
        <v>1</v>
      </c>
    </row>
    <row r="24024" spans="1:3">
      <c r="A24024">
        <v>2010</v>
      </c>
      <c r="B24024" s="13" t="s">
        <v>9663</v>
      </c>
      <c r="C24024" s="13">
        <v>1</v>
      </c>
    </row>
    <row r="24025" spans="1:3">
      <c r="A24025">
        <v>2010</v>
      </c>
      <c r="B24025" s="13" t="s">
        <v>1912</v>
      </c>
      <c r="C24025" s="13">
        <v>1</v>
      </c>
    </row>
    <row r="24026" spans="1:3">
      <c r="A24026">
        <v>2010</v>
      </c>
      <c r="B24026" s="13" t="s">
        <v>2277</v>
      </c>
      <c r="C24026" s="13">
        <v>1</v>
      </c>
    </row>
    <row r="24027" spans="1:3">
      <c r="A24027">
        <v>2010</v>
      </c>
      <c r="B24027" s="13" t="s">
        <v>1913</v>
      </c>
      <c r="C24027" s="13">
        <v>1</v>
      </c>
    </row>
    <row r="24028" spans="1:3">
      <c r="A24028">
        <v>2010</v>
      </c>
      <c r="B24028" s="13" t="s">
        <v>1914</v>
      </c>
      <c r="C24028" s="13">
        <v>1</v>
      </c>
    </row>
    <row r="24029" spans="1:3">
      <c r="A24029">
        <v>2010</v>
      </c>
      <c r="B24029" s="13" t="s">
        <v>1915</v>
      </c>
      <c r="C24029" s="13">
        <v>1</v>
      </c>
    </row>
    <row r="24030" spans="1:3">
      <c r="A24030">
        <v>2010</v>
      </c>
      <c r="B24030" s="13" t="s">
        <v>7060</v>
      </c>
      <c r="C24030" s="13">
        <v>1</v>
      </c>
    </row>
    <row r="24031" spans="1:3">
      <c r="A24031">
        <v>2010</v>
      </c>
      <c r="B24031" s="13" t="s">
        <v>1916</v>
      </c>
      <c r="C24031" s="13">
        <v>1</v>
      </c>
    </row>
    <row r="24032" spans="1:3">
      <c r="A24032">
        <v>2010</v>
      </c>
      <c r="B24032" s="13" t="s">
        <v>1917</v>
      </c>
      <c r="C24032" s="13">
        <v>1</v>
      </c>
    </row>
    <row r="24033" spans="1:3">
      <c r="A24033">
        <v>2010</v>
      </c>
      <c r="B24033" s="13" t="s">
        <v>1918</v>
      </c>
      <c r="C24033" s="13">
        <v>1</v>
      </c>
    </row>
    <row r="24034" spans="1:3">
      <c r="A24034">
        <v>2010</v>
      </c>
      <c r="B24034" s="13" t="s">
        <v>1919</v>
      </c>
      <c r="C24034" s="13">
        <v>1</v>
      </c>
    </row>
    <row r="24035" spans="1:3">
      <c r="A24035">
        <v>2010</v>
      </c>
      <c r="B24035" s="13" t="s">
        <v>12075</v>
      </c>
      <c r="C24035" s="13">
        <v>1</v>
      </c>
    </row>
    <row r="24036" spans="1:3">
      <c r="A24036">
        <v>2010</v>
      </c>
      <c r="B24036" s="13" t="s">
        <v>1920</v>
      </c>
      <c r="C24036" s="13">
        <v>1</v>
      </c>
    </row>
    <row r="24037" spans="1:3">
      <c r="A24037">
        <v>2010</v>
      </c>
      <c r="B24037" s="13" t="s">
        <v>13492</v>
      </c>
      <c r="C24037" s="13">
        <v>1</v>
      </c>
    </row>
    <row r="24038" spans="1:3">
      <c r="A24038">
        <v>2010</v>
      </c>
      <c r="B24038" s="13" t="s">
        <v>4976</v>
      </c>
      <c r="C24038" s="13">
        <v>1</v>
      </c>
    </row>
    <row r="24039" spans="1:3">
      <c r="A24039">
        <v>2010</v>
      </c>
      <c r="B24039" s="13" t="s">
        <v>5074</v>
      </c>
      <c r="C24039" s="13">
        <v>1</v>
      </c>
    </row>
    <row r="24040" spans="1:3">
      <c r="A24040">
        <v>2010</v>
      </c>
      <c r="B24040" s="13" t="s">
        <v>7124</v>
      </c>
      <c r="C24040" s="13">
        <v>1</v>
      </c>
    </row>
    <row r="24041" spans="1:3">
      <c r="A24041">
        <v>2010</v>
      </c>
      <c r="B24041" s="13" t="s">
        <v>1921</v>
      </c>
      <c r="C24041" s="13">
        <v>1</v>
      </c>
    </row>
    <row r="24042" spans="1:3">
      <c r="A24042">
        <v>2010</v>
      </c>
      <c r="B24042" s="13" t="s">
        <v>7850</v>
      </c>
      <c r="C24042" s="13">
        <v>1</v>
      </c>
    </row>
    <row r="24043" spans="1:3">
      <c r="A24043">
        <v>2010</v>
      </c>
      <c r="B24043" s="13" t="s">
        <v>8795</v>
      </c>
      <c r="C24043" s="13">
        <v>1</v>
      </c>
    </row>
    <row r="24044" spans="1:3">
      <c r="A24044">
        <v>2010</v>
      </c>
      <c r="B24044" s="13" t="s">
        <v>10111</v>
      </c>
      <c r="C24044" s="13">
        <v>1</v>
      </c>
    </row>
    <row r="24045" spans="1:3">
      <c r="A24045">
        <v>2010</v>
      </c>
      <c r="B24045" s="13" t="s">
        <v>8037</v>
      </c>
      <c r="C24045" s="13">
        <v>1</v>
      </c>
    </row>
    <row r="24046" spans="1:3">
      <c r="A24046">
        <v>2010</v>
      </c>
      <c r="B24046" s="13" t="s">
        <v>4586</v>
      </c>
      <c r="C24046" s="13">
        <v>1</v>
      </c>
    </row>
    <row r="24047" spans="1:3">
      <c r="A24047">
        <v>2010</v>
      </c>
      <c r="B24047" s="13" t="s">
        <v>16700</v>
      </c>
      <c r="C24047" s="13">
        <v>1</v>
      </c>
    </row>
    <row r="24048" spans="1:3">
      <c r="A24048">
        <v>2010</v>
      </c>
      <c r="B24048" s="13" t="s">
        <v>1922</v>
      </c>
      <c r="C24048" s="13">
        <v>1</v>
      </c>
    </row>
    <row r="24049" spans="1:3">
      <c r="A24049">
        <v>2010</v>
      </c>
      <c r="B24049" s="13" t="s">
        <v>12295</v>
      </c>
      <c r="C24049" s="13">
        <v>1</v>
      </c>
    </row>
    <row r="24050" spans="1:3">
      <c r="A24050">
        <v>2010</v>
      </c>
      <c r="B24050" s="13" t="s">
        <v>1923</v>
      </c>
      <c r="C24050" s="13">
        <v>1</v>
      </c>
    </row>
    <row r="24051" spans="1:3">
      <c r="A24051">
        <v>2010</v>
      </c>
      <c r="B24051" s="13" t="s">
        <v>1924</v>
      </c>
      <c r="C24051" s="13">
        <v>1</v>
      </c>
    </row>
    <row r="24052" spans="1:3">
      <c r="A24052">
        <v>2010</v>
      </c>
      <c r="B24052" s="13" t="s">
        <v>11787</v>
      </c>
      <c r="C24052" s="13">
        <v>1</v>
      </c>
    </row>
    <row r="24053" spans="1:3">
      <c r="A24053">
        <v>2010</v>
      </c>
      <c r="B24053" s="13" t="s">
        <v>11934</v>
      </c>
      <c r="C24053" s="13">
        <v>1</v>
      </c>
    </row>
    <row r="24054" spans="1:3">
      <c r="A24054">
        <v>2010</v>
      </c>
      <c r="B24054" s="13" t="s">
        <v>1925</v>
      </c>
      <c r="C24054" s="13">
        <v>1</v>
      </c>
    </row>
    <row r="24055" spans="1:3">
      <c r="A24055">
        <v>2010</v>
      </c>
      <c r="B24055" s="13" t="s">
        <v>1926</v>
      </c>
      <c r="C24055" s="13">
        <v>1</v>
      </c>
    </row>
    <row r="24056" spans="1:3">
      <c r="A24056">
        <v>2010</v>
      </c>
      <c r="B24056" s="13" t="s">
        <v>1927</v>
      </c>
      <c r="C24056" s="13">
        <v>1</v>
      </c>
    </row>
    <row r="24057" spans="1:3">
      <c r="A24057">
        <v>2010</v>
      </c>
      <c r="B24057" s="13" t="s">
        <v>7990</v>
      </c>
      <c r="C24057" s="13">
        <v>1</v>
      </c>
    </row>
    <row r="24058" spans="1:3">
      <c r="A24058">
        <v>2010</v>
      </c>
      <c r="B24058" s="13" t="s">
        <v>1928</v>
      </c>
      <c r="C24058" s="13">
        <v>1</v>
      </c>
    </row>
    <row r="24059" spans="1:3">
      <c r="A24059">
        <v>2010</v>
      </c>
      <c r="B24059" s="13" t="s">
        <v>15955</v>
      </c>
      <c r="C24059" s="13">
        <v>1</v>
      </c>
    </row>
    <row r="24060" spans="1:3">
      <c r="A24060">
        <v>2010</v>
      </c>
      <c r="B24060" s="13" t="s">
        <v>5015</v>
      </c>
      <c r="C24060" s="13">
        <v>1</v>
      </c>
    </row>
    <row r="24061" spans="1:3">
      <c r="A24061">
        <v>2010</v>
      </c>
      <c r="B24061" s="13" t="s">
        <v>7448</v>
      </c>
      <c r="C24061" s="13">
        <v>1</v>
      </c>
    </row>
    <row r="24062" spans="1:3">
      <c r="A24062">
        <v>2010</v>
      </c>
      <c r="B24062" s="13" t="s">
        <v>8702</v>
      </c>
      <c r="C24062" s="13">
        <v>1</v>
      </c>
    </row>
    <row r="24063" spans="1:3">
      <c r="A24063">
        <v>2010</v>
      </c>
      <c r="B24063" s="13" t="s">
        <v>6930</v>
      </c>
      <c r="C24063" s="13">
        <v>1</v>
      </c>
    </row>
    <row r="24064" spans="1:3">
      <c r="A24064">
        <v>2010</v>
      </c>
      <c r="B24064" s="13" t="s">
        <v>1929</v>
      </c>
      <c r="C24064" s="13">
        <v>1</v>
      </c>
    </row>
    <row r="24065" spans="1:3">
      <c r="A24065">
        <v>2010</v>
      </c>
      <c r="B24065" s="13" t="s">
        <v>1930</v>
      </c>
      <c r="C24065" s="13">
        <v>1</v>
      </c>
    </row>
    <row r="24066" spans="1:3">
      <c r="A24066">
        <v>2010</v>
      </c>
      <c r="B24066" s="13" t="s">
        <v>7915</v>
      </c>
      <c r="C24066" s="13">
        <v>1</v>
      </c>
    </row>
    <row r="24067" spans="1:3">
      <c r="A24067">
        <v>2010</v>
      </c>
      <c r="B24067" s="13" t="s">
        <v>1931</v>
      </c>
      <c r="C24067" s="13">
        <v>1</v>
      </c>
    </row>
    <row r="24068" spans="1:3">
      <c r="A24068">
        <v>2010</v>
      </c>
      <c r="B24068" s="13" t="s">
        <v>10732</v>
      </c>
      <c r="C24068" s="13">
        <v>1</v>
      </c>
    </row>
    <row r="24069" spans="1:3">
      <c r="A24069">
        <v>2010</v>
      </c>
      <c r="B24069" s="13" t="s">
        <v>1932</v>
      </c>
      <c r="C24069" s="13">
        <v>1</v>
      </c>
    </row>
    <row r="24070" spans="1:3">
      <c r="A24070">
        <v>2010</v>
      </c>
      <c r="B24070" s="13" t="s">
        <v>1933</v>
      </c>
      <c r="C24070" s="13">
        <v>1</v>
      </c>
    </row>
    <row r="24071" spans="1:3">
      <c r="A24071">
        <v>2010</v>
      </c>
      <c r="B24071" s="13" t="s">
        <v>1934</v>
      </c>
      <c r="C24071" s="13">
        <v>1</v>
      </c>
    </row>
    <row r="24072" spans="1:3">
      <c r="A24072">
        <v>2010</v>
      </c>
      <c r="B24072" s="13" t="s">
        <v>1935</v>
      </c>
      <c r="C24072" s="13">
        <v>1</v>
      </c>
    </row>
    <row r="24073" spans="1:3">
      <c r="A24073">
        <v>2010</v>
      </c>
      <c r="B24073" s="13" t="s">
        <v>1936</v>
      </c>
      <c r="C24073" s="13">
        <v>1</v>
      </c>
    </row>
    <row r="24074" spans="1:3" ht="25.5">
      <c r="A24074">
        <v>2010</v>
      </c>
      <c r="B24074" s="13" t="s">
        <v>1937</v>
      </c>
      <c r="C24074" s="13">
        <v>1</v>
      </c>
    </row>
    <row r="24075" spans="1:3">
      <c r="A24075">
        <v>2010</v>
      </c>
      <c r="B24075" s="13" t="s">
        <v>9624</v>
      </c>
      <c r="C24075" s="13">
        <v>1</v>
      </c>
    </row>
    <row r="24076" spans="1:3">
      <c r="A24076">
        <v>2010</v>
      </c>
      <c r="B24076" s="13" t="s">
        <v>1938</v>
      </c>
      <c r="C24076" s="13">
        <v>1</v>
      </c>
    </row>
    <row r="24077" spans="1:3">
      <c r="A24077">
        <v>2010</v>
      </c>
      <c r="B24077" s="13" t="s">
        <v>16022</v>
      </c>
      <c r="C24077" s="13">
        <v>1</v>
      </c>
    </row>
    <row r="24078" spans="1:3">
      <c r="A24078">
        <v>2010</v>
      </c>
      <c r="B24078" s="13" t="s">
        <v>10380</v>
      </c>
      <c r="C24078" s="13">
        <v>1</v>
      </c>
    </row>
    <row r="24079" spans="1:3">
      <c r="A24079">
        <v>2010</v>
      </c>
      <c r="B24079" s="13" t="s">
        <v>1939</v>
      </c>
      <c r="C24079" s="13">
        <v>1</v>
      </c>
    </row>
    <row r="24080" spans="1:3">
      <c r="A24080">
        <v>2010</v>
      </c>
      <c r="B24080" s="13" t="s">
        <v>1940</v>
      </c>
      <c r="C24080" s="13">
        <v>1</v>
      </c>
    </row>
    <row r="24081" spans="1:3">
      <c r="A24081">
        <v>2010</v>
      </c>
      <c r="B24081" s="13" t="s">
        <v>16223</v>
      </c>
      <c r="C24081" s="13">
        <v>1</v>
      </c>
    </row>
    <row r="24082" spans="1:3">
      <c r="A24082">
        <v>2010</v>
      </c>
      <c r="B24082" s="13" t="s">
        <v>1941</v>
      </c>
      <c r="C24082" s="13">
        <v>1</v>
      </c>
    </row>
    <row r="24083" spans="1:3">
      <c r="A24083">
        <v>2010</v>
      </c>
      <c r="B24083" s="13" t="s">
        <v>1942</v>
      </c>
      <c r="C24083" s="13">
        <v>1</v>
      </c>
    </row>
    <row r="24084" spans="1:3">
      <c r="A24084">
        <v>2010</v>
      </c>
      <c r="B24084" s="13" t="s">
        <v>1943</v>
      </c>
      <c r="C24084" s="13">
        <v>1</v>
      </c>
    </row>
    <row r="24085" spans="1:3">
      <c r="A24085">
        <v>2010</v>
      </c>
      <c r="B24085" s="13" t="s">
        <v>1944</v>
      </c>
      <c r="C24085" s="13">
        <v>1</v>
      </c>
    </row>
    <row r="24086" spans="1:3">
      <c r="A24086">
        <v>2010</v>
      </c>
      <c r="B24086" s="13" t="s">
        <v>1945</v>
      </c>
      <c r="C24086" s="13">
        <v>1</v>
      </c>
    </row>
    <row r="24087" spans="1:3">
      <c r="A24087">
        <v>2010</v>
      </c>
      <c r="B24087" s="13" t="s">
        <v>1946</v>
      </c>
      <c r="C24087" s="13">
        <v>1</v>
      </c>
    </row>
    <row r="24088" spans="1:3">
      <c r="A24088">
        <v>2010</v>
      </c>
      <c r="B24088" s="13" t="s">
        <v>1947</v>
      </c>
      <c r="C24088" s="13">
        <v>1</v>
      </c>
    </row>
    <row r="24089" spans="1:3">
      <c r="A24089">
        <v>2010</v>
      </c>
      <c r="B24089" s="13" t="s">
        <v>1948</v>
      </c>
      <c r="C24089" s="13">
        <v>1</v>
      </c>
    </row>
    <row r="24090" spans="1:3">
      <c r="A24090">
        <v>2010</v>
      </c>
      <c r="B24090" s="13" t="s">
        <v>1949</v>
      </c>
      <c r="C24090" s="13">
        <v>1</v>
      </c>
    </row>
    <row r="24091" spans="1:3">
      <c r="A24091">
        <v>2010</v>
      </c>
      <c r="B24091" s="13" t="s">
        <v>1950</v>
      </c>
      <c r="C24091" s="13">
        <v>1</v>
      </c>
    </row>
    <row r="24092" spans="1:3">
      <c r="A24092">
        <v>2010</v>
      </c>
      <c r="B24092" s="13" t="s">
        <v>13601</v>
      </c>
      <c r="C24092" s="13">
        <v>1</v>
      </c>
    </row>
    <row r="24093" spans="1:3">
      <c r="A24093">
        <v>2010</v>
      </c>
      <c r="B24093" s="13" t="s">
        <v>1951</v>
      </c>
      <c r="C24093" s="13">
        <v>1</v>
      </c>
    </row>
    <row r="24094" spans="1:3" ht="25.5">
      <c r="A24094">
        <v>2010</v>
      </c>
      <c r="B24094" s="13" t="s">
        <v>11530</v>
      </c>
      <c r="C24094" s="13">
        <v>1</v>
      </c>
    </row>
    <row r="24095" spans="1:3">
      <c r="A24095">
        <v>2010</v>
      </c>
      <c r="B24095" s="13" t="s">
        <v>12049</v>
      </c>
      <c r="C24095" s="13">
        <v>1</v>
      </c>
    </row>
    <row r="24096" spans="1:3" ht="25.5">
      <c r="A24096">
        <v>2010</v>
      </c>
      <c r="B24096" s="13" t="s">
        <v>1952</v>
      </c>
      <c r="C24096" s="13">
        <v>1</v>
      </c>
    </row>
    <row r="24097" spans="1:3">
      <c r="A24097">
        <v>2010</v>
      </c>
      <c r="B24097" s="13" t="s">
        <v>8364</v>
      </c>
      <c r="C24097" s="13">
        <v>1</v>
      </c>
    </row>
    <row r="24098" spans="1:3">
      <c r="A24098">
        <v>2010</v>
      </c>
      <c r="B24098" s="13" t="s">
        <v>1953</v>
      </c>
      <c r="C24098" s="13">
        <v>1</v>
      </c>
    </row>
    <row r="24099" spans="1:3">
      <c r="A24099">
        <v>2010</v>
      </c>
      <c r="B24099" s="13" t="s">
        <v>11630</v>
      </c>
      <c r="C24099" s="13">
        <v>1</v>
      </c>
    </row>
    <row r="24100" spans="1:3">
      <c r="A24100">
        <v>2010</v>
      </c>
      <c r="B24100" s="13" t="s">
        <v>14123</v>
      </c>
      <c r="C24100" s="13">
        <v>1</v>
      </c>
    </row>
    <row r="24101" spans="1:3">
      <c r="A24101">
        <v>2010</v>
      </c>
      <c r="B24101" s="13" t="s">
        <v>5139</v>
      </c>
      <c r="C24101" s="13">
        <v>1</v>
      </c>
    </row>
    <row r="24102" spans="1:3">
      <c r="A24102">
        <v>2010</v>
      </c>
      <c r="B24102" s="13" t="s">
        <v>1954</v>
      </c>
      <c r="C24102" s="13">
        <v>1</v>
      </c>
    </row>
    <row r="24103" spans="1:3">
      <c r="A24103">
        <v>2010</v>
      </c>
      <c r="B24103" s="13" t="s">
        <v>11190</v>
      </c>
      <c r="C24103" s="13">
        <v>1</v>
      </c>
    </row>
    <row r="24104" spans="1:3">
      <c r="A24104">
        <v>2010</v>
      </c>
      <c r="B24104" s="13" t="s">
        <v>1955</v>
      </c>
      <c r="C24104" s="13">
        <v>1</v>
      </c>
    </row>
    <row r="24105" spans="1:3" ht="25.5">
      <c r="A24105">
        <v>2010</v>
      </c>
      <c r="B24105" s="13" t="s">
        <v>1956</v>
      </c>
      <c r="C24105" s="13">
        <v>1</v>
      </c>
    </row>
    <row r="24106" spans="1:3">
      <c r="A24106">
        <v>2010</v>
      </c>
      <c r="B24106" s="13" t="s">
        <v>1957</v>
      </c>
      <c r="C24106" s="13">
        <v>1</v>
      </c>
    </row>
    <row r="24107" spans="1:3">
      <c r="A24107">
        <v>2010</v>
      </c>
      <c r="B24107" s="13" t="s">
        <v>1958</v>
      </c>
      <c r="C24107" s="13">
        <v>1</v>
      </c>
    </row>
    <row r="24108" spans="1:3">
      <c r="A24108">
        <v>2010</v>
      </c>
      <c r="B24108" s="13" t="s">
        <v>1959</v>
      </c>
      <c r="C24108" s="13">
        <v>1</v>
      </c>
    </row>
    <row r="24109" spans="1:3">
      <c r="A24109">
        <v>2010</v>
      </c>
      <c r="B24109" s="13" t="s">
        <v>1960</v>
      </c>
      <c r="C24109" s="13">
        <v>1</v>
      </c>
    </row>
    <row r="24110" spans="1:3" ht="25.5">
      <c r="A24110">
        <v>2010</v>
      </c>
      <c r="B24110" s="13" t="s">
        <v>9571</v>
      </c>
      <c r="C24110" s="13">
        <v>1</v>
      </c>
    </row>
    <row r="24111" spans="1:3">
      <c r="A24111">
        <v>2010</v>
      </c>
      <c r="B24111" s="13" t="s">
        <v>1961</v>
      </c>
      <c r="C24111" s="13">
        <v>1</v>
      </c>
    </row>
    <row r="24112" spans="1:3">
      <c r="A24112">
        <v>2010</v>
      </c>
      <c r="B24112" s="13" t="s">
        <v>1962</v>
      </c>
      <c r="C24112" s="13">
        <v>1</v>
      </c>
    </row>
    <row r="24113" spans="1:3">
      <c r="A24113">
        <v>2010</v>
      </c>
      <c r="B24113" s="13" t="s">
        <v>5122</v>
      </c>
      <c r="C24113" s="13">
        <v>1</v>
      </c>
    </row>
    <row r="24114" spans="1:3">
      <c r="A24114">
        <v>2010</v>
      </c>
      <c r="B24114" s="13" t="s">
        <v>1963</v>
      </c>
      <c r="C24114" s="13">
        <v>1</v>
      </c>
    </row>
    <row r="24115" spans="1:3">
      <c r="A24115">
        <v>2010</v>
      </c>
      <c r="B24115" s="13" t="s">
        <v>2755</v>
      </c>
      <c r="C24115" s="13">
        <v>1</v>
      </c>
    </row>
    <row r="24116" spans="1:3" ht="25.5">
      <c r="A24116">
        <v>2010</v>
      </c>
      <c r="B24116" s="13" t="s">
        <v>1964</v>
      </c>
      <c r="C24116" s="13">
        <v>1</v>
      </c>
    </row>
    <row r="24117" spans="1:3">
      <c r="A24117">
        <v>2010</v>
      </c>
      <c r="B24117" s="13" t="s">
        <v>1965</v>
      </c>
      <c r="C24117" s="13">
        <v>1</v>
      </c>
    </row>
    <row r="24118" spans="1:3">
      <c r="A24118">
        <v>2010</v>
      </c>
      <c r="B24118" s="13" t="s">
        <v>11741</v>
      </c>
      <c r="C24118" s="13">
        <v>1</v>
      </c>
    </row>
    <row r="24119" spans="1:3">
      <c r="A24119">
        <v>2010</v>
      </c>
      <c r="B24119" s="13" t="s">
        <v>6969</v>
      </c>
      <c r="C24119" s="13">
        <v>1</v>
      </c>
    </row>
    <row r="24120" spans="1:3">
      <c r="A24120">
        <v>2010</v>
      </c>
      <c r="B24120" s="13" t="s">
        <v>9772</v>
      </c>
      <c r="C24120" s="13">
        <v>1</v>
      </c>
    </row>
    <row r="24121" spans="1:3" ht="25.5">
      <c r="A24121">
        <v>2010</v>
      </c>
      <c r="B24121" s="13" t="s">
        <v>1966</v>
      </c>
      <c r="C24121" s="13">
        <v>1</v>
      </c>
    </row>
    <row r="24122" spans="1:3">
      <c r="A24122">
        <v>2010</v>
      </c>
      <c r="B24122" s="13" t="s">
        <v>4881</v>
      </c>
      <c r="C24122" s="13">
        <v>1</v>
      </c>
    </row>
    <row r="24123" spans="1:3" ht="25.5">
      <c r="A24123">
        <v>2010</v>
      </c>
      <c r="B24123" s="13" t="s">
        <v>7655</v>
      </c>
      <c r="C24123" s="13">
        <v>1</v>
      </c>
    </row>
    <row r="24124" spans="1:3" ht="25.5">
      <c r="A24124">
        <v>2010</v>
      </c>
      <c r="B24124" s="13" t="s">
        <v>1967</v>
      </c>
      <c r="C24124" s="13">
        <v>1</v>
      </c>
    </row>
    <row r="24125" spans="1:3">
      <c r="A24125">
        <v>2010</v>
      </c>
      <c r="B24125" s="13" t="s">
        <v>1968</v>
      </c>
      <c r="C24125" s="13">
        <v>1</v>
      </c>
    </row>
    <row r="24126" spans="1:3">
      <c r="A24126">
        <v>2010</v>
      </c>
      <c r="B24126" s="13" t="s">
        <v>16535</v>
      </c>
      <c r="C24126" s="13">
        <v>1</v>
      </c>
    </row>
    <row r="24127" spans="1:3">
      <c r="A24127">
        <v>2010</v>
      </c>
      <c r="B24127" s="13" t="s">
        <v>1969</v>
      </c>
      <c r="C24127" s="13">
        <v>1</v>
      </c>
    </row>
    <row r="24128" spans="1:3">
      <c r="A24128">
        <v>2010</v>
      </c>
      <c r="B24128" s="13" t="s">
        <v>1970</v>
      </c>
      <c r="C24128" s="13">
        <v>1</v>
      </c>
    </row>
    <row r="24129" spans="1:3">
      <c r="A24129">
        <v>2010</v>
      </c>
      <c r="B24129" s="13" t="s">
        <v>11494</v>
      </c>
      <c r="C24129" s="13">
        <v>1</v>
      </c>
    </row>
    <row r="24130" spans="1:3">
      <c r="A24130">
        <v>2010</v>
      </c>
      <c r="B24130" s="13" t="s">
        <v>1971</v>
      </c>
      <c r="C24130" s="13">
        <v>1</v>
      </c>
    </row>
    <row r="24131" spans="1:3">
      <c r="A24131">
        <v>2010</v>
      </c>
      <c r="B24131" s="13" t="s">
        <v>1972</v>
      </c>
      <c r="C24131" s="13">
        <v>1</v>
      </c>
    </row>
    <row r="24132" spans="1:3" ht="25.5">
      <c r="A24132">
        <v>2010</v>
      </c>
      <c r="B24132" s="13" t="s">
        <v>16023</v>
      </c>
      <c r="C24132" s="13">
        <v>1</v>
      </c>
    </row>
    <row r="24133" spans="1:3">
      <c r="A24133">
        <v>2010</v>
      </c>
      <c r="B24133" s="13" t="s">
        <v>1973</v>
      </c>
      <c r="C24133" s="13">
        <v>1</v>
      </c>
    </row>
    <row r="24134" spans="1:3">
      <c r="A24134">
        <v>2010</v>
      </c>
      <c r="B24134" s="13" t="s">
        <v>2678</v>
      </c>
      <c r="C24134" s="13">
        <v>1</v>
      </c>
    </row>
    <row r="24135" spans="1:3" ht="25.5">
      <c r="A24135">
        <v>2010</v>
      </c>
      <c r="B24135" s="13" t="s">
        <v>1974</v>
      </c>
      <c r="C24135" s="13">
        <v>1</v>
      </c>
    </row>
    <row r="24136" spans="1:3" ht="25.5">
      <c r="A24136">
        <v>2010</v>
      </c>
      <c r="B24136" s="13" t="s">
        <v>8083</v>
      </c>
      <c r="C24136" s="13">
        <v>1</v>
      </c>
    </row>
    <row r="24137" spans="1:3">
      <c r="A24137">
        <v>2010</v>
      </c>
      <c r="B24137" s="13" t="s">
        <v>8085</v>
      </c>
      <c r="C24137" s="13">
        <v>1</v>
      </c>
    </row>
    <row r="24138" spans="1:3">
      <c r="A24138">
        <v>2010</v>
      </c>
      <c r="B24138" s="13" t="s">
        <v>14026</v>
      </c>
      <c r="C24138" s="13">
        <v>1</v>
      </c>
    </row>
    <row r="24139" spans="1:3">
      <c r="A24139">
        <v>2010</v>
      </c>
      <c r="B24139" s="13" t="s">
        <v>11112</v>
      </c>
      <c r="C24139" s="13">
        <v>1</v>
      </c>
    </row>
    <row r="24140" spans="1:3">
      <c r="A24140">
        <v>2010</v>
      </c>
      <c r="B24140" s="13" t="s">
        <v>5417</v>
      </c>
      <c r="C24140" s="13">
        <v>1</v>
      </c>
    </row>
    <row r="24141" spans="1:3">
      <c r="A24141">
        <v>2010</v>
      </c>
      <c r="B24141" s="13" t="s">
        <v>1975</v>
      </c>
      <c r="C24141" s="13">
        <v>1</v>
      </c>
    </row>
    <row r="24142" spans="1:3">
      <c r="A24142">
        <v>2010</v>
      </c>
      <c r="B24142" s="13" t="s">
        <v>1976</v>
      </c>
      <c r="C24142" s="13">
        <v>1</v>
      </c>
    </row>
    <row r="24143" spans="1:3">
      <c r="A24143">
        <v>2010</v>
      </c>
      <c r="B24143" s="13" t="s">
        <v>2675</v>
      </c>
      <c r="C24143" s="13">
        <v>1</v>
      </c>
    </row>
    <row r="24144" spans="1:3">
      <c r="A24144">
        <v>2010</v>
      </c>
      <c r="B24144" s="13" t="s">
        <v>1977</v>
      </c>
      <c r="C24144" s="13">
        <v>1</v>
      </c>
    </row>
    <row r="24145" spans="1:3">
      <c r="A24145">
        <v>2010</v>
      </c>
      <c r="B24145" s="13" t="s">
        <v>1978</v>
      </c>
      <c r="C24145" s="13">
        <v>1</v>
      </c>
    </row>
    <row r="24146" spans="1:3">
      <c r="A24146">
        <v>2010</v>
      </c>
      <c r="B24146" s="13" t="s">
        <v>1979</v>
      </c>
      <c r="C24146" s="13">
        <v>1</v>
      </c>
    </row>
    <row r="24147" spans="1:3">
      <c r="A24147">
        <v>2010</v>
      </c>
      <c r="B24147" s="13" t="s">
        <v>1980</v>
      </c>
      <c r="C24147" s="13">
        <v>1</v>
      </c>
    </row>
    <row r="24148" spans="1:3">
      <c r="A24148">
        <v>2010</v>
      </c>
      <c r="B24148" s="13" t="s">
        <v>1981</v>
      </c>
      <c r="C24148" s="13">
        <v>1</v>
      </c>
    </row>
    <row r="24149" spans="1:3">
      <c r="A24149">
        <v>2010</v>
      </c>
      <c r="B24149" s="13" t="s">
        <v>1982</v>
      </c>
      <c r="C24149" s="13">
        <v>1</v>
      </c>
    </row>
    <row r="24150" spans="1:3">
      <c r="A24150">
        <v>2010</v>
      </c>
      <c r="B24150" s="13" t="s">
        <v>4682</v>
      </c>
      <c r="C24150" s="13">
        <v>1</v>
      </c>
    </row>
    <row r="24151" spans="1:3">
      <c r="A24151">
        <v>2010</v>
      </c>
      <c r="B24151" s="13" t="s">
        <v>13432</v>
      </c>
      <c r="C24151" s="13">
        <v>1</v>
      </c>
    </row>
    <row r="24152" spans="1:3">
      <c r="A24152">
        <v>2010</v>
      </c>
      <c r="B24152" s="13" t="s">
        <v>9886</v>
      </c>
      <c r="C24152" s="13">
        <v>1</v>
      </c>
    </row>
    <row r="24153" spans="1:3">
      <c r="A24153">
        <v>2010</v>
      </c>
      <c r="B24153" s="13" t="s">
        <v>1983</v>
      </c>
      <c r="C24153" s="13">
        <v>1</v>
      </c>
    </row>
    <row r="24154" spans="1:3">
      <c r="A24154">
        <v>2010</v>
      </c>
      <c r="B24154" s="13" t="s">
        <v>1984</v>
      </c>
      <c r="C24154" s="13">
        <v>1</v>
      </c>
    </row>
    <row r="24155" spans="1:3">
      <c r="A24155">
        <v>2010</v>
      </c>
      <c r="B24155" s="13" t="s">
        <v>1985</v>
      </c>
      <c r="C24155" s="13">
        <v>1</v>
      </c>
    </row>
    <row r="24156" spans="1:3">
      <c r="A24156">
        <v>2010</v>
      </c>
      <c r="B24156" s="13" t="s">
        <v>1986</v>
      </c>
      <c r="C24156" s="13">
        <v>1</v>
      </c>
    </row>
    <row r="24157" spans="1:3">
      <c r="A24157">
        <v>2010</v>
      </c>
      <c r="B24157" s="13" t="s">
        <v>5333</v>
      </c>
      <c r="C24157" s="13">
        <v>1</v>
      </c>
    </row>
    <row r="24158" spans="1:3">
      <c r="A24158">
        <v>2010</v>
      </c>
      <c r="B24158" s="13" t="s">
        <v>1987</v>
      </c>
      <c r="C24158" s="13">
        <v>1</v>
      </c>
    </row>
    <row r="24159" spans="1:3">
      <c r="A24159">
        <v>2010</v>
      </c>
      <c r="B24159" s="13" t="s">
        <v>9118</v>
      </c>
      <c r="C24159" s="13">
        <v>1</v>
      </c>
    </row>
    <row r="24160" spans="1:3">
      <c r="A24160">
        <v>2010</v>
      </c>
      <c r="B24160" s="13" t="s">
        <v>1988</v>
      </c>
      <c r="C24160" s="13">
        <v>1</v>
      </c>
    </row>
    <row r="24161" spans="1:3">
      <c r="A24161">
        <v>2010</v>
      </c>
      <c r="B24161" s="13" t="s">
        <v>1989</v>
      </c>
      <c r="C24161" s="13">
        <v>1</v>
      </c>
    </row>
    <row r="24162" spans="1:3">
      <c r="A24162">
        <v>2010</v>
      </c>
      <c r="B24162" s="13" t="s">
        <v>13586</v>
      </c>
      <c r="C24162" s="13">
        <v>1</v>
      </c>
    </row>
    <row r="24163" spans="1:3">
      <c r="A24163">
        <v>2010</v>
      </c>
      <c r="B24163" s="13" t="s">
        <v>6685</v>
      </c>
      <c r="C24163" s="13">
        <v>1</v>
      </c>
    </row>
    <row r="24164" spans="1:3" ht="25.5">
      <c r="A24164">
        <v>2010</v>
      </c>
      <c r="B24164" s="13" t="s">
        <v>2799</v>
      </c>
      <c r="C24164" s="13">
        <v>1</v>
      </c>
    </row>
    <row r="24165" spans="1:3" ht="25.5">
      <c r="A24165">
        <v>2010</v>
      </c>
      <c r="B24165" s="13" t="s">
        <v>2805</v>
      </c>
      <c r="C24165" s="13">
        <v>1</v>
      </c>
    </row>
    <row r="24166" spans="1:3">
      <c r="A24166">
        <v>2010</v>
      </c>
      <c r="B24166" s="13" t="s">
        <v>1990</v>
      </c>
      <c r="C24166" s="13">
        <v>1</v>
      </c>
    </row>
    <row r="24167" spans="1:3" ht="25.5">
      <c r="A24167">
        <v>2010</v>
      </c>
      <c r="B24167" s="13" t="s">
        <v>10106</v>
      </c>
      <c r="C24167" s="13">
        <v>1</v>
      </c>
    </row>
    <row r="24168" spans="1:3">
      <c r="A24168">
        <v>2010</v>
      </c>
      <c r="B24168" s="13" t="s">
        <v>14266</v>
      </c>
      <c r="C24168" s="13">
        <v>1</v>
      </c>
    </row>
    <row r="24169" spans="1:3">
      <c r="A24169">
        <v>2010</v>
      </c>
      <c r="B24169" s="13" t="s">
        <v>1991</v>
      </c>
      <c r="C24169" s="13">
        <v>1</v>
      </c>
    </row>
    <row r="24170" spans="1:3">
      <c r="A24170">
        <v>2010</v>
      </c>
      <c r="B24170" s="13" t="s">
        <v>1992</v>
      </c>
      <c r="C24170" s="13">
        <v>1</v>
      </c>
    </row>
    <row r="24171" spans="1:3">
      <c r="A24171">
        <v>2010</v>
      </c>
      <c r="B24171" s="13" t="s">
        <v>14072</v>
      </c>
      <c r="C24171" s="13">
        <v>1</v>
      </c>
    </row>
    <row r="24172" spans="1:3">
      <c r="A24172">
        <v>2010</v>
      </c>
      <c r="B24172" s="13" t="s">
        <v>11738</v>
      </c>
      <c r="C24172" s="13">
        <v>1</v>
      </c>
    </row>
    <row r="24173" spans="1:3">
      <c r="A24173">
        <v>2010</v>
      </c>
      <c r="B24173" s="13" t="s">
        <v>1993</v>
      </c>
      <c r="C24173" s="13">
        <v>1</v>
      </c>
    </row>
    <row r="24174" spans="1:3">
      <c r="A24174">
        <v>2011</v>
      </c>
      <c r="B24174" s="14" t="s">
        <v>9151</v>
      </c>
      <c r="C24174" s="15">
        <v>541</v>
      </c>
    </row>
    <row r="24175" spans="1:3">
      <c r="A24175">
        <v>2011</v>
      </c>
      <c r="B24175" s="14" t="s">
        <v>9152</v>
      </c>
      <c r="C24175" s="15">
        <v>516</v>
      </c>
    </row>
    <row r="24176" spans="1:3">
      <c r="A24176">
        <v>2011</v>
      </c>
      <c r="B24176" s="14" t="s">
        <v>9154</v>
      </c>
      <c r="C24176" s="15">
        <v>496</v>
      </c>
    </row>
    <row r="24177" spans="1:3">
      <c r="A24177">
        <v>2011</v>
      </c>
      <c r="B24177" s="14" t="s">
        <v>4341</v>
      </c>
      <c r="C24177" s="15">
        <v>496</v>
      </c>
    </row>
    <row r="24178" spans="1:3">
      <c r="A24178">
        <v>2011</v>
      </c>
      <c r="B24178" s="14" t="s">
        <v>9178</v>
      </c>
      <c r="C24178" s="15">
        <v>475</v>
      </c>
    </row>
    <row r="24179" spans="1:3">
      <c r="A24179">
        <v>2011</v>
      </c>
      <c r="B24179" s="14" t="s">
        <v>8084</v>
      </c>
      <c r="C24179" s="15">
        <v>462</v>
      </c>
    </row>
    <row r="24180" spans="1:3">
      <c r="A24180">
        <v>2011</v>
      </c>
      <c r="B24180" s="14" t="s">
        <v>13582</v>
      </c>
      <c r="C24180" s="15">
        <v>413</v>
      </c>
    </row>
    <row r="24181" spans="1:3">
      <c r="A24181">
        <v>2011</v>
      </c>
      <c r="B24181" s="14" t="s">
        <v>9216</v>
      </c>
      <c r="C24181" s="15">
        <v>405</v>
      </c>
    </row>
    <row r="24182" spans="1:3">
      <c r="A24182">
        <v>2011</v>
      </c>
      <c r="B24182" s="14" t="s">
        <v>11848</v>
      </c>
      <c r="C24182" s="15">
        <v>396</v>
      </c>
    </row>
    <row r="24183" spans="1:3">
      <c r="A24183">
        <v>2011</v>
      </c>
      <c r="B24183" s="14" t="s">
        <v>13545</v>
      </c>
      <c r="C24183" s="15">
        <v>387</v>
      </c>
    </row>
    <row r="24184" spans="1:3">
      <c r="A24184">
        <v>2011</v>
      </c>
      <c r="B24184" s="14" t="s">
        <v>12334</v>
      </c>
      <c r="C24184" s="15">
        <v>362</v>
      </c>
    </row>
    <row r="24185" spans="1:3">
      <c r="A24185">
        <v>2011</v>
      </c>
      <c r="B24185" s="14" t="s">
        <v>9153</v>
      </c>
      <c r="C24185" s="15">
        <v>346</v>
      </c>
    </row>
    <row r="24186" spans="1:3">
      <c r="A24186">
        <v>2011</v>
      </c>
      <c r="B24186" s="14" t="s">
        <v>12335</v>
      </c>
      <c r="C24186" s="15">
        <v>341</v>
      </c>
    </row>
    <row r="24187" spans="1:3">
      <c r="A24187">
        <v>2011</v>
      </c>
      <c r="B24187" s="14" t="s">
        <v>4618</v>
      </c>
      <c r="C24187" s="15">
        <v>338</v>
      </c>
    </row>
    <row r="24188" spans="1:3" ht="25.5">
      <c r="A24188">
        <v>2011</v>
      </c>
      <c r="B24188" s="14" t="s">
        <v>12336</v>
      </c>
      <c r="C24188" s="15">
        <v>338</v>
      </c>
    </row>
    <row r="24189" spans="1:3">
      <c r="A24189">
        <v>2011</v>
      </c>
      <c r="B24189" s="14" t="s">
        <v>9173</v>
      </c>
      <c r="C24189" s="15">
        <v>337</v>
      </c>
    </row>
    <row r="24190" spans="1:3">
      <c r="A24190">
        <v>2011</v>
      </c>
      <c r="B24190" s="14" t="s">
        <v>12337</v>
      </c>
      <c r="C24190" s="15">
        <v>336</v>
      </c>
    </row>
    <row r="24191" spans="1:3">
      <c r="A24191">
        <v>2011</v>
      </c>
      <c r="B24191" s="14" t="s">
        <v>12338</v>
      </c>
      <c r="C24191" s="15">
        <v>336</v>
      </c>
    </row>
    <row r="24192" spans="1:3">
      <c r="A24192">
        <v>2011</v>
      </c>
      <c r="B24192" s="14" t="s">
        <v>12339</v>
      </c>
      <c r="C24192" s="15">
        <v>335</v>
      </c>
    </row>
    <row r="24193" spans="1:3">
      <c r="A24193">
        <v>2011</v>
      </c>
      <c r="B24193" s="14" t="s">
        <v>8893</v>
      </c>
      <c r="C24193" s="15">
        <v>327</v>
      </c>
    </row>
    <row r="24194" spans="1:3">
      <c r="A24194">
        <v>2011</v>
      </c>
      <c r="B24194" s="14" t="s">
        <v>9161</v>
      </c>
      <c r="C24194" s="15">
        <v>323</v>
      </c>
    </row>
    <row r="24195" spans="1:3">
      <c r="A24195">
        <v>2011</v>
      </c>
      <c r="B24195" s="14" t="s">
        <v>11901</v>
      </c>
      <c r="C24195" s="15">
        <v>319</v>
      </c>
    </row>
    <row r="24196" spans="1:3" ht="25.5">
      <c r="A24196">
        <v>2011</v>
      </c>
      <c r="B24196" s="14" t="s">
        <v>12340</v>
      </c>
      <c r="C24196" s="15">
        <v>298</v>
      </c>
    </row>
    <row r="24197" spans="1:3">
      <c r="A24197">
        <v>2011</v>
      </c>
      <c r="B24197" s="14" t="s">
        <v>12341</v>
      </c>
      <c r="C24197" s="15">
        <v>296</v>
      </c>
    </row>
    <row r="24198" spans="1:3">
      <c r="A24198">
        <v>2011</v>
      </c>
      <c r="B24198" s="14" t="s">
        <v>7311</v>
      </c>
      <c r="C24198" s="15">
        <v>292</v>
      </c>
    </row>
    <row r="24199" spans="1:3">
      <c r="A24199">
        <v>2011</v>
      </c>
      <c r="B24199" s="14" t="s">
        <v>8156</v>
      </c>
      <c r="C24199" s="15">
        <v>290</v>
      </c>
    </row>
    <row r="24200" spans="1:3">
      <c r="A24200">
        <v>2011</v>
      </c>
      <c r="B24200" s="14" t="s">
        <v>11948</v>
      </c>
      <c r="C24200" s="15">
        <v>286</v>
      </c>
    </row>
    <row r="24201" spans="1:3">
      <c r="A24201">
        <v>2011</v>
      </c>
      <c r="B24201" s="14" t="s">
        <v>11695</v>
      </c>
      <c r="C24201" s="15">
        <v>284</v>
      </c>
    </row>
    <row r="24202" spans="1:3">
      <c r="A24202">
        <v>2011</v>
      </c>
      <c r="B24202" s="14" t="s">
        <v>6660</v>
      </c>
      <c r="C24202" s="15">
        <v>282</v>
      </c>
    </row>
    <row r="24203" spans="1:3">
      <c r="A24203">
        <v>2011</v>
      </c>
      <c r="B24203" s="14" t="s">
        <v>11589</v>
      </c>
      <c r="C24203" s="15">
        <v>280</v>
      </c>
    </row>
    <row r="24204" spans="1:3">
      <c r="A24204">
        <v>2011</v>
      </c>
      <c r="B24204" s="14" t="s">
        <v>4101</v>
      </c>
      <c r="C24204" s="15">
        <v>278</v>
      </c>
    </row>
    <row r="24205" spans="1:3">
      <c r="A24205">
        <v>2011</v>
      </c>
      <c r="B24205" s="14" t="s">
        <v>9377</v>
      </c>
      <c r="C24205" s="15">
        <v>271</v>
      </c>
    </row>
    <row r="24206" spans="1:3">
      <c r="A24206">
        <v>2011</v>
      </c>
      <c r="B24206" s="14" t="s">
        <v>7499</v>
      </c>
      <c r="C24206" s="15">
        <v>270</v>
      </c>
    </row>
    <row r="24207" spans="1:3">
      <c r="A24207">
        <v>2011</v>
      </c>
      <c r="B24207" s="14" t="s">
        <v>14408</v>
      </c>
      <c r="C24207" s="15">
        <v>268</v>
      </c>
    </row>
    <row r="24208" spans="1:3">
      <c r="A24208">
        <v>2011</v>
      </c>
      <c r="B24208" s="14" t="s">
        <v>13657</v>
      </c>
      <c r="C24208" s="15">
        <v>264</v>
      </c>
    </row>
    <row r="24209" spans="1:3">
      <c r="A24209">
        <v>2011</v>
      </c>
      <c r="B24209" s="14" t="s">
        <v>7869</v>
      </c>
      <c r="C24209" s="15">
        <v>261</v>
      </c>
    </row>
    <row r="24210" spans="1:3">
      <c r="A24210">
        <v>2011</v>
      </c>
      <c r="B24210" s="14" t="s">
        <v>9157</v>
      </c>
      <c r="C24210" s="15">
        <v>259</v>
      </c>
    </row>
    <row r="24211" spans="1:3">
      <c r="A24211">
        <v>2011</v>
      </c>
      <c r="B24211" s="14" t="s">
        <v>13548</v>
      </c>
      <c r="C24211" s="15">
        <v>257</v>
      </c>
    </row>
    <row r="24212" spans="1:3">
      <c r="A24212">
        <v>2011</v>
      </c>
      <c r="B24212" s="14" t="s">
        <v>7908</v>
      </c>
      <c r="C24212" s="15">
        <v>256</v>
      </c>
    </row>
    <row r="24213" spans="1:3">
      <c r="A24213">
        <v>2011</v>
      </c>
      <c r="B24213" s="14" t="s">
        <v>9223</v>
      </c>
      <c r="C24213" s="15">
        <v>256</v>
      </c>
    </row>
    <row r="24214" spans="1:3">
      <c r="A24214">
        <v>2011</v>
      </c>
      <c r="B24214" s="14" t="s">
        <v>13500</v>
      </c>
      <c r="C24214" s="15">
        <v>256</v>
      </c>
    </row>
    <row r="24215" spans="1:3">
      <c r="A24215">
        <v>2011</v>
      </c>
      <c r="B24215" s="14" t="s">
        <v>9256</v>
      </c>
      <c r="C24215" s="15">
        <v>255</v>
      </c>
    </row>
    <row r="24216" spans="1:3">
      <c r="A24216">
        <v>2011</v>
      </c>
      <c r="B24216" s="14" t="s">
        <v>16272</v>
      </c>
      <c r="C24216" s="15">
        <v>255</v>
      </c>
    </row>
    <row r="24217" spans="1:3">
      <c r="A24217">
        <v>2011</v>
      </c>
      <c r="B24217" s="14" t="s">
        <v>9179</v>
      </c>
      <c r="C24217" s="15">
        <v>255</v>
      </c>
    </row>
    <row r="24218" spans="1:3">
      <c r="A24218">
        <v>2011</v>
      </c>
      <c r="B24218" s="14" t="s">
        <v>12342</v>
      </c>
      <c r="C24218" s="15">
        <v>254</v>
      </c>
    </row>
    <row r="24219" spans="1:3">
      <c r="A24219">
        <v>2011</v>
      </c>
      <c r="B24219" s="14" t="s">
        <v>11672</v>
      </c>
      <c r="C24219" s="15">
        <v>253</v>
      </c>
    </row>
    <row r="24220" spans="1:3">
      <c r="A24220">
        <v>2011</v>
      </c>
      <c r="B24220" s="14" t="s">
        <v>9400</v>
      </c>
      <c r="C24220" s="15">
        <v>251</v>
      </c>
    </row>
    <row r="24221" spans="1:3" ht="25.5">
      <c r="A24221">
        <v>2011</v>
      </c>
      <c r="B24221" s="14" t="s">
        <v>9301</v>
      </c>
      <c r="C24221" s="15">
        <v>251</v>
      </c>
    </row>
    <row r="24222" spans="1:3">
      <c r="A24222">
        <v>2011</v>
      </c>
      <c r="B24222" s="14" t="s">
        <v>9292</v>
      </c>
      <c r="C24222" s="15">
        <v>250</v>
      </c>
    </row>
    <row r="24223" spans="1:3">
      <c r="A24223">
        <v>2011</v>
      </c>
      <c r="B24223" s="14" t="s">
        <v>11704</v>
      </c>
      <c r="C24223" s="15">
        <v>247</v>
      </c>
    </row>
    <row r="24224" spans="1:3">
      <c r="A24224">
        <v>2011</v>
      </c>
      <c r="B24224" s="14" t="s">
        <v>12343</v>
      </c>
      <c r="C24224" s="15">
        <v>246</v>
      </c>
    </row>
    <row r="24225" spans="1:3">
      <c r="A24225">
        <v>2011</v>
      </c>
      <c r="B24225" s="14" t="s">
        <v>8953</v>
      </c>
      <c r="C24225" s="15">
        <v>244</v>
      </c>
    </row>
    <row r="24226" spans="1:3">
      <c r="A24226">
        <v>2011</v>
      </c>
      <c r="B24226" s="14" t="s">
        <v>13707</v>
      </c>
      <c r="C24226" s="15">
        <v>243</v>
      </c>
    </row>
    <row r="24227" spans="1:3">
      <c r="A24227">
        <v>2011</v>
      </c>
      <c r="B24227" s="14" t="s">
        <v>5737</v>
      </c>
      <c r="C24227" s="15">
        <v>243</v>
      </c>
    </row>
    <row r="24228" spans="1:3">
      <c r="A24228">
        <v>2011</v>
      </c>
      <c r="B24228" s="14" t="s">
        <v>8094</v>
      </c>
      <c r="C24228" s="15">
        <v>242</v>
      </c>
    </row>
    <row r="24229" spans="1:3">
      <c r="A24229">
        <v>2011</v>
      </c>
      <c r="B24229" s="14" t="s">
        <v>11660</v>
      </c>
      <c r="C24229" s="15">
        <v>242</v>
      </c>
    </row>
    <row r="24230" spans="1:3">
      <c r="A24230">
        <v>2011</v>
      </c>
      <c r="B24230" s="14" t="s">
        <v>13807</v>
      </c>
      <c r="C24230" s="15">
        <v>241</v>
      </c>
    </row>
    <row r="24231" spans="1:3">
      <c r="A24231">
        <v>2011</v>
      </c>
      <c r="B24231" s="14" t="s">
        <v>4462</v>
      </c>
      <c r="C24231" s="15">
        <v>239</v>
      </c>
    </row>
    <row r="24232" spans="1:3">
      <c r="A24232">
        <v>2011</v>
      </c>
      <c r="B24232" s="14" t="s">
        <v>9891</v>
      </c>
      <c r="C24232" s="15">
        <v>238</v>
      </c>
    </row>
    <row r="24233" spans="1:3">
      <c r="A24233">
        <v>2011</v>
      </c>
      <c r="B24233" s="14" t="s">
        <v>9241</v>
      </c>
      <c r="C24233" s="15">
        <v>237</v>
      </c>
    </row>
    <row r="24234" spans="1:3">
      <c r="A24234">
        <v>2011</v>
      </c>
      <c r="B24234" s="14" t="s">
        <v>7220</v>
      </c>
      <c r="C24234" s="15">
        <v>236</v>
      </c>
    </row>
    <row r="24235" spans="1:3">
      <c r="A24235">
        <v>2011</v>
      </c>
      <c r="B24235" s="14" t="s">
        <v>4247</v>
      </c>
      <c r="C24235" s="15">
        <v>236</v>
      </c>
    </row>
    <row r="24236" spans="1:3">
      <c r="A24236">
        <v>2011</v>
      </c>
      <c r="B24236" s="14" t="s">
        <v>13678</v>
      </c>
      <c r="C24236" s="15">
        <v>235</v>
      </c>
    </row>
    <row r="24237" spans="1:3">
      <c r="A24237">
        <v>2011</v>
      </c>
      <c r="B24237" s="14" t="s">
        <v>5478</v>
      </c>
      <c r="C24237" s="15">
        <v>232</v>
      </c>
    </row>
    <row r="24238" spans="1:3">
      <c r="A24238">
        <v>2011</v>
      </c>
      <c r="B24238" s="14" t="s">
        <v>8075</v>
      </c>
      <c r="C24238" s="15">
        <v>228</v>
      </c>
    </row>
    <row r="24239" spans="1:3">
      <c r="A24239">
        <v>2011</v>
      </c>
      <c r="B24239" s="14" t="s">
        <v>9193</v>
      </c>
      <c r="C24239" s="15">
        <v>228</v>
      </c>
    </row>
    <row r="24240" spans="1:3">
      <c r="A24240">
        <v>2011</v>
      </c>
      <c r="B24240" s="14" t="s">
        <v>12344</v>
      </c>
      <c r="C24240" s="15">
        <v>227</v>
      </c>
    </row>
    <row r="24241" spans="1:3">
      <c r="A24241">
        <v>2011</v>
      </c>
      <c r="B24241" s="14" t="s">
        <v>11411</v>
      </c>
      <c r="C24241" s="15">
        <v>226</v>
      </c>
    </row>
    <row r="24242" spans="1:3">
      <c r="A24242">
        <v>2011</v>
      </c>
      <c r="B24242" s="14" t="s">
        <v>9315</v>
      </c>
      <c r="C24242" s="15">
        <v>222</v>
      </c>
    </row>
    <row r="24243" spans="1:3">
      <c r="A24243">
        <v>2011</v>
      </c>
      <c r="B24243" s="14" t="s">
        <v>11661</v>
      </c>
      <c r="C24243" s="15">
        <v>221</v>
      </c>
    </row>
    <row r="24244" spans="1:3">
      <c r="A24244">
        <v>2011</v>
      </c>
      <c r="B24244" s="14" t="s">
        <v>9313</v>
      </c>
      <c r="C24244" s="15">
        <v>220</v>
      </c>
    </row>
    <row r="24245" spans="1:3">
      <c r="A24245">
        <v>2011</v>
      </c>
      <c r="B24245" s="14" t="s">
        <v>13470</v>
      </c>
      <c r="C24245" s="15">
        <v>218</v>
      </c>
    </row>
    <row r="24246" spans="1:3">
      <c r="A24246">
        <v>2011</v>
      </c>
      <c r="B24246" s="14" t="s">
        <v>13818</v>
      </c>
      <c r="C24246" s="15">
        <v>217</v>
      </c>
    </row>
    <row r="24247" spans="1:3">
      <c r="A24247">
        <v>2011</v>
      </c>
      <c r="B24247" s="14" t="s">
        <v>9199</v>
      </c>
      <c r="C24247" s="15">
        <v>217</v>
      </c>
    </row>
    <row r="24248" spans="1:3">
      <c r="A24248">
        <v>2011</v>
      </c>
      <c r="B24248" s="14" t="s">
        <v>11665</v>
      </c>
      <c r="C24248" s="15">
        <v>216</v>
      </c>
    </row>
    <row r="24249" spans="1:3" ht="25.5">
      <c r="A24249">
        <v>2011</v>
      </c>
      <c r="B24249" s="14" t="s">
        <v>11060</v>
      </c>
      <c r="C24249" s="15">
        <v>213</v>
      </c>
    </row>
    <row r="24250" spans="1:3">
      <c r="A24250">
        <v>2011</v>
      </c>
      <c r="B24250" s="14" t="s">
        <v>14259</v>
      </c>
      <c r="C24250" s="15">
        <v>210</v>
      </c>
    </row>
    <row r="24251" spans="1:3">
      <c r="A24251">
        <v>2011</v>
      </c>
      <c r="B24251" s="14" t="s">
        <v>11668</v>
      </c>
      <c r="C24251" s="15">
        <v>210</v>
      </c>
    </row>
    <row r="24252" spans="1:3">
      <c r="A24252">
        <v>2011</v>
      </c>
      <c r="B24252" s="14" t="s">
        <v>9371</v>
      </c>
      <c r="C24252" s="15">
        <v>209</v>
      </c>
    </row>
    <row r="24253" spans="1:3">
      <c r="A24253">
        <v>2011</v>
      </c>
      <c r="B24253" s="14" t="s">
        <v>9183</v>
      </c>
      <c r="C24253" s="15">
        <v>205</v>
      </c>
    </row>
    <row r="24254" spans="1:3">
      <c r="A24254">
        <v>2011</v>
      </c>
      <c r="B24254" s="14" t="s">
        <v>7313</v>
      </c>
      <c r="C24254" s="15">
        <v>204</v>
      </c>
    </row>
    <row r="24255" spans="1:3">
      <c r="A24255">
        <v>2011</v>
      </c>
      <c r="B24255" s="14" t="s">
        <v>11289</v>
      </c>
      <c r="C24255" s="15">
        <v>204</v>
      </c>
    </row>
    <row r="24256" spans="1:3">
      <c r="A24256">
        <v>2011</v>
      </c>
      <c r="B24256" s="14" t="s">
        <v>9168</v>
      </c>
      <c r="C24256" s="15">
        <v>204</v>
      </c>
    </row>
    <row r="24257" spans="1:3">
      <c r="A24257">
        <v>2011</v>
      </c>
      <c r="B24257" s="14" t="s">
        <v>9436</v>
      </c>
      <c r="C24257" s="15">
        <v>203</v>
      </c>
    </row>
    <row r="24258" spans="1:3">
      <c r="A24258">
        <v>2011</v>
      </c>
      <c r="B24258" s="14" t="s">
        <v>11577</v>
      </c>
      <c r="C24258" s="15">
        <v>202</v>
      </c>
    </row>
    <row r="24259" spans="1:3" ht="25.5">
      <c r="A24259">
        <v>2011</v>
      </c>
      <c r="B24259" s="14" t="s">
        <v>9462</v>
      </c>
      <c r="C24259" s="15">
        <v>202</v>
      </c>
    </row>
    <row r="24260" spans="1:3">
      <c r="A24260">
        <v>2011</v>
      </c>
      <c r="B24260" s="14" t="s">
        <v>4111</v>
      </c>
      <c r="C24260" s="15">
        <v>198</v>
      </c>
    </row>
    <row r="24261" spans="1:3">
      <c r="A24261">
        <v>2011</v>
      </c>
      <c r="B24261" s="14" t="s">
        <v>8767</v>
      </c>
      <c r="C24261" s="15">
        <v>197</v>
      </c>
    </row>
    <row r="24262" spans="1:3">
      <c r="A24262">
        <v>2011</v>
      </c>
      <c r="B24262" s="14" t="s">
        <v>13691</v>
      </c>
      <c r="C24262" s="15">
        <v>195</v>
      </c>
    </row>
    <row r="24263" spans="1:3">
      <c r="A24263">
        <v>2011</v>
      </c>
      <c r="B24263" s="14" t="s">
        <v>12345</v>
      </c>
      <c r="C24263" s="15">
        <v>193</v>
      </c>
    </row>
    <row r="24264" spans="1:3">
      <c r="A24264">
        <v>2011</v>
      </c>
      <c r="B24264" s="14" t="s">
        <v>8719</v>
      </c>
      <c r="C24264" s="15">
        <v>193</v>
      </c>
    </row>
    <row r="24265" spans="1:3">
      <c r="A24265">
        <v>2011</v>
      </c>
      <c r="B24265" s="14" t="s">
        <v>9257</v>
      </c>
      <c r="C24265" s="15">
        <v>191</v>
      </c>
    </row>
    <row r="24266" spans="1:3">
      <c r="A24266">
        <v>2011</v>
      </c>
      <c r="B24266" s="14" t="s">
        <v>16439</v>
      </c>
      <c r="C24266" s="15">
        <v>191</v>
      </c>
    </row>
    <row r="24267" spans="1:3">
      <c r="A24267">
        <v>2011</v>
      </c>
      <c r="B24267" s="14" t="s">
        <v>7312</v>
      </c>
      <c r="C24267" s="15">
        <v>191</v>
      </c>
    </row>
    <row r="24268" spans="1:3">
      <c r="A24268">
        <v>2011</v>
      </c>
      <c r="B24268" s="14" t="s">
        <v>11500</v>
      </c>
      <c r="C24268" s="15">
        <v>190</v>
      </c>
    </row>
    <row r="24269" spans="1:3">
      <c r="A24269">
        <v>2011</v>
      </c>
      <c r="B24269" s="14" t="s">
        <v>9295</v>
      </c>
      <c r="C24269" s="15">
        <v>190</v>
      </c>
    </row>
    <row r="24270" spans="1:3" ht="25.5">
      <c r="A24270">
        <v>2011</v>
      </c>
      <c r="B24270" s="14" t="s">
        <v>7535</v>
      </c>
      <c r="C24270" s="15">
        <v>189</v>
      </c>
    </row>
    <row r="24271" spans="1:3">
      <c r="A24271">
        <v>2011</v>
      </c>
      <c r="B24271" s="14" t="s">
        <v>8018</v>
      </c>
      <c r="C24271" s="15">
        <v>189</v>
      </c>
    </row>
    <row r="24272" spans="1:3">
      <c r="A24272">
        <v>2011</v>
      </c>
      <c r="B24272" s="14" t="s">
        <v>9184</v>
      </c>
      <c r="C24272" s="15">
        <v>188</v>
      </c>
    </row>
    <row r="24273" spans="1:3">
      <c r="A24273">
        <v>2011</v>
      </c>
      <c r="B24273" s="14" t="s">
        <v>11611</v>
      </c>
      <c r="C24273" s="15">
        <v>188</v>
      </c>
    </row>
    <row r="24274" spans="1:3">
      <c r="A24274">
        <v>2011</v>
      </c>
      <c r="B24274" s="14" t="s">
        <v>13656</v>
      </c>
      <c r="C24274" s="15">
        <v>187</v>
      </c>
    </row>
    <row r="24275" spans="1:3">
      <c r="A24275">
        <v>2011</v>
      </c>
      <c r="B24275" s="14" t="s">
        <v>9249</v>
      </c>
      <c r="C24275" s="15">
        <v>186</v>
      </c>
    </row>
    <row r="24276" spans="1:3">
      <c r="A24276">
        <v>2011</v>
      </c>
      <c r="B24276" s="14" t="s">
        <v>9492</v>
      </c>
      <c r="C24276" s="15">
        <v>185</v>
      </c>
    </row>
    <row r="24277" spans="1:3">
      <c r="A24277">
        <v>2011</v>
      </c>
      <c r="B24277" s="14" t="s">
        <v>13675</v>
      </c>
      <c r="C24277" s="15">
        <v>184</v>
      </c>
    </row>
    <row r="24278" spans="1:3">
      <c r="A24278">
        <v>2011</v>
      </c>
      <c r="B24278" s="14" t="s">
        <v>7320</v>
      </c>
      <c r="C24278" s="15">
        <v>184</v>
      </c>
    </row>
    <row r="24279" spans="1:3">
      <c r="A24279">
        <v>2011</v>
      </c>
      <c r="B24279" s="14" t="s">
        <v>12346</v>
      </c>
      <c r="C24279" s="15">
        <v>182</v>
      </c>
    </row>
    <row r="24280" spans="1:3">
      <c r="A24280">
        <v>2011</v>
      </c>
      <c r="B24280" s="14" t="s">
        <v>11539</v>
      </c>
      <c r="C24280" s="15">
        <v>181</v>
      </c>
    </row>
    <row r="24281" spans="1:3">
      <c r="A24281">
        <v>2011</v>
      </c>
      <c r="B24281" s="14" t="s">
        <v>9176</v>
      </c>
      <c r="C24281" s="15">
        <v>181</v>
      </c>
    </row>
    <row r="24282" spans="1:3">
      <c r="A24282">
        <v>2011</v>
      </c>
      <c r="B24282" s="14" t="s">
        <v>12347</v>
      </c>
      <c r="C24282" s="15">
        <v>181</v>
      </c>
    </row>
    <row r="24283" spans="1:3">
      <c r="A24283">
        <v>2011</v>
      </c>
      <c r="B24283" s="14" t="s">
        <v>4094</v>
      </c>
      <c r="C24283" s="15">
        <v>180</v>
      </c>
    </row>
    <row r="24284" spans="1:3">
      <c r="A24284">
        <v>2011</v>
      </c>
      <c r="B24284" s="14" t="s">
        <v>8766</v>
      </c>
      <c r="C24284" s="15">
        <v>179</v>
      </c>
    </row>
    <row r="24285" spans="1:3">
      <c r="A24285">
        <v>2011</v>
      </c>
      <c r="B24285" s="14" t="s">
        <v>9284</v>
      </c>
      <c r="C24285" s="15">
        <v>178</v>
      </c>
    </row>
    <row r="24286" spans="1:3">
      <c r="A24286">
        <v>2011</v>
      </c>
      <c r="B24286" s="14" t="s">
        <v>11650</v>
      </c>
      <c r="C24286" s="15">
        <v>178</v>
      </c>
    </row>
    <row r="24287" spans="1:3">
      <c r="A24287">
        <v>2011</v>
      </c>
      <c r="B24287" s="14" t="s">
        <v>8847</v>
      </c>
      <c r="C24287" s="15">
        <v>176</v>
      </c>
    </row>
    <row r="24288" spans="1:3">
      <c r="A24288">
        <v>2011</v>
      </c>
      <c r="B24288" s="14" t="s">
        <v>12348</v>
      </c>
      <c r="C24288" s="15">
        <v>175</v>
      </c>
    </row>
    <row r="24289" spans="1:3">
      <c r="A24289">
        <v>2011</v>
      </c>
      <c r="B24289" s="14" t="s">
        <v>11667</v>
      </c>
      <c r="C24289" s="15">
        <v>175</v>
      </c>
    </row>
    <row r="24290" spans="1:3">
      <c r="A24290">
        <v>2011</v>
      </c>
      <c r="B24290" s="14" t="s">
        <v>13772</v>
      </c>
      <c r="C24290" s="15">
        <v>172</v>
      </c>
    </row>
    <row r="24291" spans="1:3">
      <c r="A24291">
        <v>2011</v>
      </c>
      <c r="B24291" s="14" t="s">
        <v>9156</v>
      </c>
      <c r="C24291" s="15">
        <v>171</v>
      </c>
    </row>
    <row r="24292" spans="1:3">
      <c r="A24292">
        <v>2011</v>
      </c>
      <c r="B24292" s="14" t="s">
        <v>11564</v>
      </c>
      <c r="C24292" s="15">
        <v>170</v>
      </c>
    </row>
    <row r="24293" spans="1:3">
      <c r="A24293">
        <v>2011</v>
      </c>
      <c r="B24293" s="14" t="s">
        <v>12349</v>
      </c>
      <c r="C24293" s="15">
        <v>169</v>
      </c>
    </row>
    <row r="24294" spans="1:3">
      <c r="A24294">
        <v>2011</v>
      </c>
      <c r="B24294" s="14" t="s">
        <v>11689</v>
      </c>
      <c r="C24294" s="15">
        <v>169</v>
      </c>
    </row>
    <row r="24295" spans="1:3">
      <c r="A24295">
        <v>2011</v>
      </c>
      <c r="B24295" s="14" t="s">
        <v>16843</v>
      </c>
      <c r="C24295" s="15">
        <v>168</v>
      </c>
    </row>
    <row r="24296" spans="1:3">
      <c r="A24296">
        <v>2011</v>
      </c>
      <c r="B24296" s="14" t="s">
        <v>9299</v>
      </c>
      <c r="C24296" s="15">
        <v>167</v>
      </c>
    </row>
    <row r="24297" spans="1:3">
      <c r="A24297">
        <v>2011</v>
      </c>
      <c r="B24297" s="14" t="s">
        <v>12350</v>
      </c>
      <c r="C24297" s="15">
        <v>167</v>
      </c>
    </row>
    <row r="24298" spans="1:3">
      <c r="A24298">
        <v>2011</v>
      </c>
      <c r="B24298" s="14" t="s">
        <v>12351</v>
      </c>
      <c r="C24298" s="15">
        <v>167</v>
      </c>
    </row>
    <row r="24299" spans="1:3">
      <c r="A24299">
        <v>2011</v>
      </c>
      <c r="B24299" s="14" t="s">
        <v>9162</v>
      </c>
      <c r="C24299" s="15">
        <v>166</v>
      </c>
    </row>
    <row r="24300" spans="1:3">
      <c r="A24300">
        <v>2011</v>
      </c>
      <c r="B24300" s="14" t="s">
        <v>8921</v>
      </c>
      <c r="C24300" s="15">
        <v>166</v>
      </c>
    </row>
    <row r="24301" spans="1:3">
      <c r="A24301">
        <v>2011</v>
      </c>
      <c r="B24301" s="14" t="s">
        <v>5624</v>
      </c>
      <c r="C24301" s="15">
        <v>165</v>
      </c>
    </row>
    <row r="24302" spans="1:3">
      <c r="A24302">
        <v>2011</v>
      </c>
      <c r="B24302" s="14" t="s">
        <v>9218</v>
      </c>
      <c r="C24302" s="15">
        <v>163</v>
      </c>
    </row>
    <row r="24303" spans="1:3">
      <c r="A24303">
        <v>2011</v>
      </c>
      <c r="B24303" s="14" t="s">
        <v>9347</v>
      </c>
      <c r="C24303" s="15">
        <v>163</v>
      </c>
    </row>
    <row r="24304" spans="1:3">
      <c r="A24304">
        <v>2011</v>
      </c>
      <c r="B24304" s="14" t="s">
        <v>4127</v>
      </c>
      <c r="C24304" s="15">
        <v>161</v>
      </c>
    </row>
    <row r="24305" spans="1:3">
      <c r="A24305">
        <v>2011</v>
      </c>
      <c r="B24305" s="14" t="s">
        <v>13706</v>
      </c>
      <c r="C24305" s="15">
        <v>161</v>
      </c>
    </row>
    <row r="24306" spans="1:3">
      <c r="A24306">
        <v>2011</v>
      </c>
      <c r="B24306" s="14" t="s">
        <v>11674</v>
      </c>
      <c r="C24306" s="15">
        <v>159</v>
      </c>
    </row>
    <row r="24307" spans="1:3">
      <c r="A24307">
        <v>2011</v>
      </c>
      <c r="B24307" s="14" t="s">
        <v>7338</v>
      </c>
      <c r="C24307" s="15">
        <v>158</v>
      </c>
    </row>
    <row r="24308" spans="1:3" ht="25.5">
      <c r="A24308">
        <v>2011</v>
      </c>
      <c r="B24308" s="14" t="s">
        <v>1808</v>
      </c>
      <c r="C24308" s="15">
        <v>158</v>
      </c>
    </row>
    <row r="24309" spans="1:3">
      <c r="A24309">
        <v>2011</v>
      </c>
      <c r="B24309" s="14" t="s">
        <v>5474</v>
      </c>
      <c r="C24309" s="15">
        <v>157</v>
      </c>
    </row>
    <row r="24310" spans="1:3">
      <c r="A24310">
        <v>2011</v>
      </c>
      <c r="B24310" s="14" t="s">
        <v>10692</v>
      </c>
      <c r="C24310" s="15">
        <v>157</v>
      </c>
    </row>
    <row r="24311" spans="1:3">
      <c r="A24311">
        <v>2011</v>
      </c>
      <c r="B24311" s="14" t="s">
        <v>13660</v>
      </c>
      <c r="C24311" s="15">
        <v>156</v>
      </c>
    </row>
    <row r="24312" spans="1:3">
      <c r="A24312">
        <v>2011</v>
      </c>
      <c r="B24312" s="14" t="s">
        <v>9640</v>
      </c>
      <c r="C24312" s="15">
        <v>156</v>
      </c>
    </row>
    <row r="24313" spans="1:3">
      <c r="A24313">
        <v>2011</v>
      </c>
      <c r="B24313" s="14" t="s">
        <v>11937</v>
      </c>
      <c r="C24313" s="15">
        <v>155</v>
      </c>
    </row>
    <row r="24314" spans="1:3">
      <c r="A24314">
        <v>2011</v>
      </c>
      <c r="B24314" s="14" t="s">
        <v>9208</v>
      </c>
      <c r="C24314" s="15">
        <v>154</v>
      </c>
    </row>
    <row r="24315" spans="1:3">
      <c r="A24315">
        <v>2011</v>
      </c>
      <c r="B24315" s="14" t="s">
        <v>13967</v>
      </c>
      <c r="C24315" s="15">
        <v>154</v>
      </c>
    </row>
    <row r="24316" spans="1:3">
      <c r="A24316">
        <v>2011</v>
      </c>
      <c r="B24316" s="14" t="s">
        <v>7999</v>
      </c>
      <c r="C24316" s="15">
        <v>154</v>
      </c>
    </row>
    <row r="24317" spans="1:3">
      <c r="A24317">
        <v>2011</v>
      </c>
      <c r="B24317" s="14" t="s">
        <v>12352</v>
      </c>
      <c r="C24317" s="15">
        <v>154</v>
      </c>
    </row>
    <row r="24318" spans="1:3">
      <c r="A24318">
        <v>2011</v>
      </c>
      <c r="B24318" s="14" t="s">
        <v>12353</v>
      </c>
      <c r="C24318" s="15">
        <v>154</v>
      </c>
    </row>
    <row r="24319" spans="1:3">
      <c r="A24319">
        <v>2011</v>
      </c>
      <c r="B24319" s="14" t="s">
        <v>4158</v>
      </c>
      <c r="C24319" s="15">
        <v>153</v>
      </c>
    </row>
    <row r="24320" spans="1:3">
      <c r="A24320">
        <v>2011</v>
      </c>
      <c r="B24320" s="14" t="s">
        <v>7440</v>
      </c>
      <c r="C24320" s="15">
        <v>152</v>
      </c>
    </row>
    <row r="24321" spans="1:3">
      <c r="A24321">
        <v>2011</v>
      </c>
      <c r="B24321" s="14" t="s">
        <v>11059</v>
      </c>
      <c r="C24321" s="15">
        <v>152</v>
      </c>
    </row>
    <row r="24322" spans="1:3">
      <c r="A24322">
        <v>2011</v>
      </c>
      <c r="B24322" s="14" t="s">
        <v>13673</v>
      </c>
      <c r="C24322" s="15">
        <v>150</v>
      </c>
    </row>
    <row r="24323" spans="1:3">
      <c r="A24323">
        <v>2011</v>
      </c>
      <c r="B24323" s="14" t="s">
        <v>12354</v>
      </c>
      <c r="C24323" s="15">
        <v>149</v>
      </c>
    </row>
    <row r="24324" spans="1:3">
      <c r="A24324">
        <v>2011</v>
      </c>
      <c r="B24324" s="14" t="s">
        <v>12257</v>
      </c>
      <c r="C24324" s="15">
        <v>149</v>
      </c>
    </row>
    <row r="24325" spans="1:3">
      <c r="A24325">
        <v>2011</v>
      </c>
      <c r="B24325" s="14" t="s">
        <v>9530</v>
      </c>
      <c r="C24325" s="15">
        <v>148</v>
      </c>
    </row>
    <row r="24326" spans="1:3">
      <c r="A24326">
        <v>2011</v>
      </c>
      <c r="B24326" s="14" t="s">
        <v>8733</v>
      </c>
      <c r="C24326" s="15">
        <v>148</v>
      </c>
    </row>
    <row r="24327" spans="1:3">
      <c r="A24327">
        <v>2011</v>
      </c>
      <c r="B24327" s="14" t="s">
        <v>9185</v>
      </c>
      <c r="C24327" s="15">
        <v>148</v>
      </c>
    </row>
    <row r="24328" spans="1:3">
      <c r="A24328">
        <v>2011</v>
      </c>
      <c r="B24328" s="14" t="s">
        <v>12355</v>
      </c>
      <c r="C24328" s="15">
        <v>147</v>
      </c>
    </row>
    <row r="24329" spans="1:3">
      <c r="A24329">
        <v>2011</v>
      </c>
      <c r="B24329" s="14" t="s">
        <v>9163</v>
      </c>
      <c r="C24329" s="15">
        <v>146</v>
      </c>
    </row>
    <row r="24330" spans="1:3">
      <c r="A24330">
        <v>2011</v>
      </c>
      <c r="B24330" s="14" t="s">
        <v>7314</v>
      </c>
      <c r="C24330" s="15">
        <v>145</v>
      </c>
    </row>
    <row r="24331" spans="1:3">
      <c r="A24331">
        <v>2011</v>
      </c>
      <c r="B24331" s="14" t="s">
        <v>10518</v>
      </c>
      <c r="C24331" s="15">
        <v>145</v>
      </c>
    </row>
    <row r="24332" spans="1:3">
      <c r="A24332">
        <v>2011</v>
      </c>
      <c r="B24332" s="14" t="s">
        <v>9201</v>
      </c>
      <c r="C24332" s="15">
        <v>144</v>
      </c>
    </row>
    <row r="24333" spans="1:3">
      <c r="A24333">
        <v>2011</v>
      </c>
      <c r="B24333" s="14" t="s">
        <v>12356</v>
      </c>
      <c r="C24333" s="15">
        <v>144</v>
      </c>
    </row>
    <row r="24334" spans="1:3">
      <c r="A24334">
        <v>2011</v>
      </c>
      <c r="B24334" s="14" t="s">
        <v>9167</v>
      </c>
      <c r="C24334" s="15">
        <v>143</v>
      </c>
    </row>
    <row r="24335" spans="1:3">
      <c r="A24335">
        <v>2011</v>
      </c>
      <c r="B24335" s="14" t="s">
        <v>13593</v>
      </c>
      <c r="C24335" s="15">
        <v>142</v>
      </c>
    </row>
    <row r="24336" spans="1:3">
      <c r="A24336">
        <v>2011</v>
      </c>
      <c r="B24336" s="14" t="s">
        <v>9171</v>
      </c>
      <c r="C24336" s="15">
        <v>141</v>
      </c>
    </row>
    <row r="24337" spans="1:3">
      <c r="A24337">
        <v>2011</v>
      </c>
      <c r="B24337" s="14" t="s">
        <v>13423</v>
      </c>
      <c r="C24337" s="15">
        <v>141</v>
      </c>
    </row>
    <row r="24338" spans="1:3">
      <c r="A24338">
        <v>2011</v>
      </c>
      <c r="B24338" s="14" t="s">
        <v>16883</v>
      </c>
      <c r="C24338" s="15">
        <v>140</v>
      </c>
    </row>
    <row r="24339" spans="1:3">
      <c r="A24339">
        <v>2011</v>
      </c>
      <c r="B24339" s="14" t="s">
        <v>11651</v>
      </c>
      <c r="C24339" s="15">
        <v>140</v>
      </c>
    </row>
    <row r="24340" spans="1:3">
      <c r="A24340">
        <v>2011</v>
      </c>
      <c r="B24340" s="14" t="s">
        <v>12357</v>
      </c>
      <c r="C24340" s="15">
        <v>140</v>
      </c>
    </row>
    <row r="24341" spans="1:3" ht="25.5">
      <c r="A24341">
        <v>2011</v>
      </c>
      <c r="B24341" s="14" t="s">
        <v>9197</v>
      </c>
      <c r="C24341" s="15">
        <v>139</v>
      </c>
    </row>
    <row r="24342" spans="1:3">
      <c r="A24342">
        <v>2011</v>
      </c>
      <c r="B24342" s="14" t="s">
        <v>9170</v>
      </c>
      <c r="C24342" s="15">
        <v>138</v>
      </c>
    </row>
    <row r="24343" spans="1:3">
      <c r="A24343">
        <v>2011</v>
      </c>
      <c r="B24343" s="14" t="s">
        <v>4289</v>
      </c>
      <c r="C24343" s="15">
        <v>138</v>
      </c>
    </row>
    <row r="24344" spans="1:3">
      <c r="A24344">
        <v>2011</v>
      </c>
      <c r="B24344" s="14" t="s">
        <v>9500</v>
      </c>
      <c r="C24344" s="15">
        <v>137</v>
      </c>
    </row>
    <row r="24345" spans="1:3">
      <c r="A24345">
        <v>2011</v>
      </c>
      <c r="B24345" s="14" t="s">
        <v>13696</v>
      </c>
      <c r="C24345" s="15">
        <v>137</v>
      </c>
    </row>
    <row r="24346" spans="1:3" ht="38.25">
      <c r="A24346">
        <v>2011</v>
      </c>
      <c r="B24346" s="14" t="s">
        <v>13670</v>
      </c>
      <c r="C24346" s="15">
        <v>137</v>
      </c>
    </row>
    <row r="24347" spans="1:3">
      <c r="A24347">
        <v>2011</v>
      </c>
      <c r="B24347" s="14" t="s">
        <v>9228</v>
      </c>
      <c r="C24347" s="15">
        <v>136</v>
      </c>
    </row>
    <row r="24348" spans="1:3">
      <c r="A24348">
        <v>2011</v>
      </c>
      <c r="B24348" s="14" t="s">
        <v>4049</v>
      </c>
      <c r="C24348" s="15">
        <v>136</v>
      </c>
    </row>
    <row r="24349" spans="1:3">
      <c r="A24349">
        <v>2011</v>
      </c>
      <c r="B24349" s="14" t="s">
        <v>4099</v>
      </c>
      <c r="C24349" s="15">
        <v>136</v>
      </c>
    </row>
    <row r="24350" spans="1:3">
      <c r="A24350">
        <v>2011</v>
      </c>
      <c r="B24350" s="14" t="s">
        <v>12358</v>
      </c>
      <c r="C24350" s="15">
        <v>134</v>
      </c>
    </row>
    <row r="24351" spans="1:3">
      <c r="A24351">
        <v>2011</v>
      </c>
      <c r="B24351" s="14" t="s">
        <v>9359</v>
      </c>
      <c r="C24351" s="15">
        <v>134</v>
      </c>
    </row>
    <row r="24352" spans="1:3">
      <c r="A24352">
        <v>2011</v>
      </c>
      <c r="B24352" s="14" t="s">
        <v>12359</v>
      </c>
      <c r="C24352" s="15">
        <v>134</v>
      </c>
    </row>
    <row r="24353" spans="1:3">
      <c r="A24353">
        <v>2011</v>
      </c>
      <c r="B24353" s="14" t="s">
        <v>9917</v>
      </c>
      <c r="C24353" s="15">
        <v>133</v>
      </c>
    </row>
    <row r="24354" spans="1:3">
      <c r="A24354">
        <v>2011</v>
      </c>
      <c r="B24354" s="14" t="s">
        <v>12360</v>
      </c>
      <c r="C24354" s="15">
        <v>133</v>
      </c>
    </row>
    <row r="24355" spans="1:3" ht="25.5">
      <c r="A24355">
        <v>2011</v>
      </c>
      <c r="B24355" s="14" t="s">
        <v>13699</v>
      </c>
      <c r="C24355" s="15">
        <v>131</v>
      </c>
    </row>
    <row r="24356" spans="1:3">
      <c r="A24356">
        <v>2011</v>
      </c>
      <c r="B24356" s="14" t="s">
        <v>11066</v>
      </c>
      <c r="C24356" s="15">
        <v>131</v>
      </c>
    </row>
    <row r="24357" spans="1:3">
      <c r="A24357">
        <v>2011</v>
      </c>
      <c r="B24357" s="14" t="s">
        <v>5718</v>
      </c>
      <c r="C24357" s="15">
        <v>130</v>
      </c>
    </row>
    <row r="24358" spans="1:3">
      <c r="A24358">
        <v>2011</v>
      </c>
      <c r="B24358" s="14" t="s">
        <v>9393</v>
      </c>
      <c r="C24358" s="15">
        <v>130</v>
      </c>
    </row>
    <row r="24359" spans="1:3">
      <c r="A24359">
        <v>2011</v>
      </c>
      <c r="B24359" s="14" t="s">
        <v>12361</v>
      </c>
      <c r="C24359" s="15">
        <v>130</v>
      </c>
    </row>
    <row r="24360" spans="1:3">
      <c r="A24360">
        <v>2011</v>
      </c>
      <c r="B24360" s="14" t="s">
        <v>12362</v>
      </c>
      <c r="C24360" s="15">
        <v>130</v>
      </c>
    </row>
    <row r="24361" spans="1:3">
      <c r="A24361">
        <v>2011</v>
      </c>
      <c r="B24361" s="14" t="s">
        <v>16849</v>
      </c>
      <c r="C24361" s="15">
        <v>129</v>
      </c>
    </row>
    <row r="24362" spans="1:3">
      <c r="A24362">
        <v>2011</v>
      </c>
      <c r="B24362" s="14" t="s">
        <v>13665</v>
      </c>
      <c r="C24362" s="15">
        <v>128</v>
      </c>
    </row>
    <row r="24363" spans="1:3">
      <c r="A24363">
        <v>2011</v>
      </c>
      <c r="B24363" s="14" t="s">
        <v>12363</v>
      </c>
      <c r="C24363" s="15">
        <v>128</v>
      </c>
    </row>
    <row r="24364" spans="1:3">
      <c r="A24364">
        <v>2011</v>
      </c>
      <c r="B24364" s="14" t="s">
        <v>12364</v>
      </c>
      <c r="C24364" s="15">
        <v>128</v>
      </c>
    </row>
    <row r="24365" spans="1:3">
      <c r="A24365">
        <v>2011</v>
      </c>
      <c r="B24365" s="14" t="s">
        <v>11110</v>
      </c>
      <c r="C24365" s="15">
        <v>128</v>
      </c>
    </row>
    <row r="24366" spans="1:3">
      <c r="A24366">
        <v>2011</v>
      </c>
      <c r="B24366" s="14" t="s">
        <v>13477</v>
      </c>
      <c r="C24366" s="15">
        <v>128</v>
      </c>
    </row>
    <row r="24367" spans="1:3">
      <c r="A24367">
        <v>2011</v>
      </c>
      <c r="B24367" s="14" t="s">
        <v>13513</v>
      </c>
      <c r="C24367" s="15">
        <v>127</v>
      </c>
    </row>
    <row r="24368" spans="1:3">
      <c r="A24368">
        <v>2011</v>
      </c>
      <c r="B24368" s="14" t="s">
        <v>10522</v>
      </c>
      <c r="C24368" s="15">
        <v>127</v>
      </c>
    </row>
    <row r="24369" spans="1:3">
      <c r="A24369">
        <v>2011</v>
      </c>
      <c r="B24369" s="14" t="s">
        <v>13709</v>
      </c>
      <c r="C24369" s="15">
        <v>126</v>
      </c>
    </row>
    <row r="24370" spans="1:3">
      <c r="A24370">
        <v>2011</v>
      </c>
      <c r="B24370" s="14" t="s">
        <v>9174</v>
      </c>
      <c r="C24370" s="15">
        <v>126</v>
      </c>
    </row>
    <row r="24371" spans="1:3">
      <c r="A24371">
        <v>2011</v>
      </c>
      <c r="B24371" s="14" t="s">
        <v>12365</v>
      </c>
      <c r="C24371" s="15">
        <v>126</v>
      </c>
    </row>
    <row r="24372" spans="1:3">
      <c r="A24372">
        <v>2011</v>
      </c>
      <c r="B24372" s="14" t="s">
        <v>16863</v>
      </c>
      <c r="C24372" s="15">
        <v>125</v>
      </c>
    </row>
    <row r="24373" spans="1:3">
      <c r="A24373">
        <v>2011</v>
      </c>
      <c r="B24373" s="14" t="s">
        <v>9321</v>
      </c>
      <c r="C24373" s="15">
        <v>125</v>
      </c>
    </row>
    <row r="24374" spans="1:3">
      <c r="A24374">
        <v>2011</v>
      </c>
      <c r="B24374" s="14" t="s">
        <v>9187</v>
      </c>
      <c r="C24374" s="15">
        <v>125</v>
      </c>
    </row>
    <row r="24375" spans="1:3">
      <c r="A24375">
        <v>2011</v>
      </c>
      <c r="B24375" s="14" t="s">
        <v>9581</v>
      </c>
      <c r="C24375" s="15">
        <v>124</v>
      </c>
    </row>
    <row r="24376" spans="1:3" ht="25.5">
      <c r="A24376">
        <v>2011</v>
      </c>
      <c r="B24376" s="14" t="s">
        <v>12366</v>
      </c>
      <c r="C24376" s="15">
        <v>124</v>
      </c>
    </row>
    <row r="24377" spans="1:3">
      <c r="A24377">
        <v>2011</v>
      </c>
      <c r="B24377" s="14" t="s">
        <v>12367</v>
      </c>
      <c r="C24377" s="15">
        <v>124</v>
      </c>
    </row>
    <row r="24378" spans="1:3">
      <c r="A24378">
        <v>2011</v>
      </c>
      <c r="B24378" s="14" t="s">
        <v>12368</v>
      </c>
      <c r="C24378" s="15">
        <v>124</v>
      </c>
    </row>
    <row r="24379" spans="1:3">
      <c r="A24379">
        <v>2011</v>
      </c>
      <c r="B24379" s="14" t="s">
        <v>12369</v>
      </c>
      <c r="C24379" s="15">
        <v>123</v>
      </c>
    </row>
    <row r="24380" spans="1:3">
      <c r="A24380">
        <v>2011</v>
      </c>
      <c r="B24380" s="14" t="s">
        <v>4364</v>
      </c>
      <c r="C24380" s="15">
        <v>123</v>
      </c>
    </row>
    <row r="24381" spans="1:3">
      <c r="A24381">
        <v>2011</v>
      </c>
      <c r="B24381" s="14" t="s">
        <v>11525</v>
      </c>
      <c r="C24381" s="15">
        <v>123</v>
      </c>
    </row>
    <row r="24382" spans="1:3">
      <c r="A24382">
        <v>2011</v>
      </c>
      <c r="B24382" s="14" t="s">
        <v>13692</v>
      </c>
      <c r="C24382" s="15">
        <v>122</v>
      </c>
    </row>
    <row r="24383" spans="1:3">
      <c r="A24383">
        <v>2011</v>
      </c>
      <c r="B24383" s="14" t="s">
        <v>7377</v>
      </c>
      <c r="C24383" s="15">
        <v>122</v>
      </c>
    </row>
    <row r="24384" spans="1:3">
      <c r="A24384">
        <v>2011</v>
      </c>
      <c r="B24384" s="14" t="s">
        <v>9339</v>
      </c>
      <c r="C24384" s="15">
        <v>122</v>
      </c>
    </row>
    <row r="24385" spans="1:3">
      <c r="A24385">
        <v>2011</v>
      </c>
      <c r="B24385" s="14" t="s">
        <v>4648</v>
      </c>
      <c r="C24385" s="15">
        <v>122</v>
      </c>
    </row>
    <row r="24386" spans="1:3">
      <c r="A24386">
        <v>2011</v>
      </c>
      <c r="B24386" s="14" t="s">
        <v>7971</v>
      </c>
      <c r="C24386" s="15">
        <v>121</v>
      </c>
    </row>
    <row r="24387" spans="1:3">
      <c r="A24387">
        <v>2011</v>
      </c>
      <c r="B24387" s="14" t="s">
        <v>11985</v>
      </c>
      <c r="C24387" s="15">
        <v>121</v>
      </c>
    </row>
    <row r="24388" spans="1:3">
      <c r="A24388">
        <v>2011</v>
      </c>
      <c r="B24388" s="14" t="s">
        <v>8739</v>
      </c>
      <c r="C24388" s="15">
        <v>121</v>
      </c>
    </row>
    <row r="24389" spans="1:3">
      <c r="A24389">
        <v>2011</v>
      </c>
      <c r="B24389" s="14" t="s">
        <v>14088</v>
      </c>
      <c r="C24389" s="15">
        <v>121</v>
      </c>
    </row>
    <row r="24390" spans="1:3">
      <c r="A24390">
        <v>2011</v>
      </c>
      <c r="B24390" s="14" t="s">
        <v>11877</v>
      </c>
      <c r="C24390" s="15">
        <v>121</v>
      </c>
    </row>
    <row r="24391" spans="1:3">
      <c r="A24391">
        <v>2011</v>
      </c>
      <c r="B24391" s="14" t="s">
        <v>12370</v>
      </c>
      <c r="C24391" s="15">
        <v>121</v>
      </c>
    </row>
    <row r="24392" spans="1:3">
      <c r="A24392">
        <v>2011</v>
      </c>
      <c r="B24392" s="14" t="s">
        <v>4060</v>
      </c>
      <c r="C24392" s="15">
        <v>121</v>
      </c>
    </row>
    <row r="24393" spans="1:3">
      <c r="A24393">
        <v>2011</v>
      </c>
      <c r="B24393" s="14" t="s">
        <v>9346</v>
      </c>
      <c r="C24393" s="15">
        <v>120</v>
      </c>
    </row>
    <row r="24394" spans="1:3">
      <c r="A24394">
        <v>2011</v>
      </c>
      <c r="B24394" s="14" t="s">
        <v>9381</v>
      </c>
      <c r="C24394" s="15">
        <v>119</v>
      </c>
    </row>
    <row r="24395" spans="1:3">
      <c r="A24395">
        <v>2011</v>
      </c>
      <c r="B24395" s="14" t="s">
        <v>12371</v>
      </c>
      <c r="C24395" s="15">
        <v>119</v>
      </c>
    </row>
    <row r="24396" spans="1:3">
      <c r="A24396">
        <v>2011</v>
      </c>
      <c r="B24396" s="14" t="s">
        <v>16877</v>
      </c>
      <c r="C24396" s="15">
        <v>119</v>
      </c>
    </row>
    <row r="24397" spans="1:3">
      <c r="A24397">
        <v>2011</v>
      </c>
      <c r="B24397" s="14" t="s">
        <v>10904</v>
      </c>
      <c r="C24397" s="15">
        <v>119</v>
      </c>
    </row>
    <row r="24398" spans="1:3">
      <c r="A24398">
        <v>2011</v>
      </c>
      <c r="B24398" s="14" t="s">
        <v>7405</v>
      </c>
      <c r="C24398" s="15">
        <v>119</v>
      </c>
    </row>
    <row r="24399" spans="1:3">
      <c r="A24399">
        <v>2011</v>
      </c>
      <c r="B24399" s="14" t="s">
        <v>6207</v>
      </c>
      <c r="C24399" s="15">
        <v>119</v>
      </c>
    </row>
    <row r="24400" spans="1:3">
      <c r="A24400">
        <v>2011</v>
      </c>
      <c r="B24400" s="14" t="s">
        <v>9252</v>
      </c>
      <c r="C24400" s="15">
        <v>118</v>
      </c>
    </row>
    <row r="24401" spans="1:3">
      <c r="A24401">
        <v>2011</v>
      </c>
      <c r="B24401" s="14" t="s">
        <v>5838</v>
      </c>
      <c r="C24401" s="15">
        <v>118</v>
      </c>
    </row>
    <row r="24402" spans="1:3">
      <c r="A24402">
        <v>2011</v>
      </c>
      <c r="B24402" s="14" t="s">
        <v>13388</v>
      </c>
      <c r="C24402" s="15">
        <v>118</v>
      </c>
    </row>
    <row r="24403" spans="1:3">
      <c r="A24403">
        <v>2011</v>
      </c>
      <c r="B24403" s="14" t="s">
        <v>14127</v>
      </c>
      <c r="C24403" s="15">
        <v>118</v>
      </c>
    </row>
    <row r="24404" spans="1:3">
      <c r="A24404">
        <v>2011</v>
      </c>
      <c r="B24404" s="14" t="s">
        <v>13989</v>
      </c>
      <c r="C24404" s="15">
        <v>117</v>
      </c>
    </row>
    <row r="24405" spans="1:3">
      <c r="A24405">
        <v>2011</v>
      </c>
      <c r="B24405" s="14" t="s">
        <v>12372</v>
      </c>
      <c r="C24405" s="15">
        <v>117</v>
      </c>
    </row>
    <row r="24406" spans="1:3">
      <c r="A24406">
        <v>2011</v>
      </c>
      <c r="B24406" s="14" t="s">
        <v>12373</v>
      </c>
      <c r="C24406" s="15">
        <v>117</v>
      </c>
    </row>
    <row r="24407" spans="1:3">
      <c r="A24407">
        <v>2011</v>
      </c>
      <c r="B24407" s="14" t="s">
        <v>14058</v>
      </c>
      <c r="C24407" s="15">
        <v>116</v>
      </c>
    </row>
    <row r="24408" spans="1:3">
      <c r="A24408">
        <v>2011</v>
      </c>
      <c r="B24408" s="14" t="s">
        <v>9570</v>
      </c>
      <c r="C24408" s="15">
        <v>116</v>
      </c>
    </row>
    <row r="24409" spans="1:3">
      <c r="A24409">
        <v>2011</v>
      </c>
      <c r="B24409" s="14" t="s">
        <v>12235</v>
      </c>
      <c r="C24409" s="15">
        <v>115</v>
      </c>
    </row>
    <row r="24410" spans="1:3">
      <c r="A24410">
        <v>2011</v>
      </c>
      <c r="B24410" s="14" t="s">
        <v>5223</v>
      </c>
      <c r="C24410" s="15">
        <v>115</v>
      </c>
    </row>
    <row r="24411" spans="1:3">
      <c r="A24411">
        <v>2011</v>
      </c>
      <c r="B24411" s="14" t="s">
        <v>9322</v>
      </c>
      <c r="C24411" s="15">
        <v>115</v>
      </c>
    </row>
    <row r="24412" spans="1:3">
      <c r="A24412">
        <v>2011</v>
      </c>
      <c r="B24412" s="14" t="s">
        <v>5452</v>
      </c>
      <c r="C24412" s="15">
        <v>114</v>
      </c>
    </row>
    <row r="24413" spans="1:3" ht="25.5">
      <c r="A24413">
        <v>2011</v>
      </c>
      <c r="B24413" s="14" t="s">
        <v>10308</v>
      </c>
      <c r="C24413" s="15">
        <v>114</v>
      </c>
    </row>
    <row r="24414" spans="1:3">
      <c r="A24414">
        <v>2011</v>
      </c>
      <c r="B24414" s="14" t="s">
        <v>4174</v>
      </c>
      <c r="C24414" s="15">
        <v>114</v>
      </c>
    </row>
    <row r="24415" spans="1:3">
      <c r="A24415">
        <v>2011</v>
      </c>
      <c r="B24415" s="14" t="s">
        <v>9367</v>
      </c>
      <c r="C24415" s="15">
        <v>113</v>
      </c>
    </row>
    <row r="24416" spans="1:3">
      <c r="A24416">
        <v>2011</v>
      </c>
      <c r="B24416" s="14" t="s">
        <v>12374</v>
      </c>
      <c r="C24416" s="15">
        <v>113</v>
      </c>
    </row>
    <row r="24417" spans="1:3">
      <c r="A24417">
        <v>2011</v>
      </c>
      <c r="B24417" s="14" t="s">
        <v>9945</v>
      </c>
      <c r="C24417" s="15">
        <v>112</v>
      </c>
    </row>
    <row r="24418" spans="1:3">
      <c r="A24418">
        <v>2011</v>
      </c>
      <c r="B24418" s="14" t="s">
        <v>9253</v>
      </c>
      <c r="C24418" s="15">
        <v>112</v>
      </c>
    </row>
    <row r="24419" spans="1:3">
      <c r="A24419">
        <v>2011</v>
      </c>
      <c r="B24419" s="14" t="s">
        <v>9169</v>
      </c>
      <c r="C24419" s="15">
        <v>112</v>
      </c>
    </row>
    <row r="24420" spans="1:3" ht="25.5">
      <c r="A24420">
        <v>2011</v>
      </c>
      <c r="B24420" s="14" t="s">
        <v>9293</v>
      </c>
      <c r="C24420" s="15">
        <v>112</v>
      </c>
    </row>
    <row r="24421" spans="1:3">
      <c r="A24421">
        <v>2011</v>
      </c>
      <c r="B24421" s="14" t="s">
        <v>9190</v>
      </c>
      <c r="C24421" s="15">
        <v>111</v>
      </c>
    </row>
    <row r="24422" spans="1:3">
      <c r="A24422">
        <v>2011</v>
      </c>
      <c r="B24422" s="14" t="s">
        <v>11472</v>
      </c>
      <c r="C24422" s="15">
        <v>111</v>
      </c>
    </row>
    <row r="24423" spans="1:3" ht="25.5">
      <c r="A24423">
        <v>2011</v>
      </c>
      <c r="B24423" s="14" t="s">
        <v>12375</v>
      </c>
      <c r="C24423" s="15">
        <v>110</v>
      </c>
    </row>
    <row r="24424" spans="1:3">
      <c r="A24424">
        <v>2011</v>
      </c>
      <c r="B24424" s="14" t="s">
        <v>8738</v>
      </c>
      <c r="C24424" s="15">
        <v>110</v>
      </c>
    </row>
    <row r="24425" spans="1:3">
      <c r="A24425">
        <v>2011</v>
      </c>
      <c r="B24425" s="14" t="s">
        <v>12376</v>
      </c>
      <c r="C24425" s="15">
        <v>110</v>
      </c>
    </row>
    <row r="24426" spans="1:3">
      <c r="A24426">
        <v>2011</v>
      </c>
      <c r="B24426" s="14" t="s">
        <v>9155</v>
      </c>
      <c r="C24426" s="15">
        <v>110</v>
      </c>
    </row>
    <row r="24427" spans="1:3">
      <c r="A24427">
        <v>2011</v>
      </c>
      <c r="B24427" s="14" t="s">
        <v>9165</v>
      </c>
      <c r="C24427" s="15">
        <v>109</v>
      </c>
    </row>
    <row r="24428" spans="1:3">
      <c r="A24428">
        <v>2011</v>
      </c>
      <c r="B24428" s="14" t="s">
        <v>12377</v>
      </c>
      <c r="C24428" s="15">
        <v>109</v>
      </c>
    </row>
    <row r="24429" spans="1:3">
      <c r="A24429">
        <v>2011</v>
      </c>
      <c r="B24429" s="14" t="s">
        <v>11474</v>
      </c>
      <c r="C24429" s="15">
        <v>109</v>
      </c>
    </row>
    <row r="24430" spans="1:3">
      <c r="A24430">
        <v>2011</v>
      </c>
      <c r="B24430" s="14" t="s">
        <v>13658</v>
      </c>
      <c r="C24430" s="15">
        <v>109</v>
      </c>
    </row>
    <row r="24431" spans="1:3">
      <c r="A24431">
        <v>2011</v>
      </c>
      <c r="B24431" s="14" t="s">
        <v>9214</v>
      </c>
      <c r="C24431" s="15">
        <v>108</v>
      </c>
    </row>
    <row r="24432" spans="1:3">
      <c r="A24432">
        <v>2011</v>
      </c>
      <c r="B24432" s="14" t="s">
        <v>12378</v>
      </c>
      <c r="C24432" s="15">
        <v>107</v>
      </c>
    </row>
    <row r="24433" spans="1:3">
      <c r="A24433">
        <v>2011</v>
      </c>
      <c r="B24433" s="14" t="s">
        <v>14151</v>
      </c>
      <c r="C24433" s="15">
        <v>107</v>
      </c>
    </row>
    <row r="24434" spans="1:3">
      <c r="A24434">
        <v>2011</v>
      </c>
      <c r="B24434" s="14" t="s">
        <v>9507</v>
      </c>
      <c r="C24434" s="15">
        <v>107</v>
      </c>
    </row>
    <row r="24435" spans="1:3">
      <c r="A24435">
        <v>2011</v>
      </c>
      <c r="B24435" s="14" t="s">
        <v>12379</v>
      </c>
      <c r="C24435" s="15">
        <v>107</v>
      </c>
    </row>
    <row r="24436" spans="1:3">
      <c r="A24436">
        <v>2011</v>
      </c>
      <c r="B24436" s="14" t="s">
        <v>12380</v>
      </c>
      <c r="C24436" s="15">
        <v>107</v>
      </c>
    </row>
    <row r="24437" spans="1:3">
      <c r="A24437">
        <v>2011</v>
      </c>
      <c r="B24437" s="14" t="s">
        <v>8033</v>
      </c>
      <c r="C24437" s="15">
        <v>106</v>
      </c>
    </row>
    <row r="24438" spans="1:3">
      <c r="A24438">
        <v>2011</v>
      </c>
      <c r="B24438" s="14" t="s">
        <v>13809</v>
      </c>
      <c r="C24438" s="15">
        <v>106</v>
      </c>
    </row>
    <row r="24439" spans="1:3">
      <c r="A24439">
        <v>2011</v>
      </c>
      <c r="B24439" s="14" t="s">
        <v>12121</v>
      </c>
      <c r="C24439" s="15">
        <v>106</v>
      </c>
    </row>
    <row r="24440" spans="1:3">
      <c r="A24440">
        <v>2011</v>
      </c>
      <c r="B24440" s="14" t="s">
        <v>11083</v>
      </c>
      <c r="C24440" s="15">
        <v>106</v>
      </c>
    </row>
    <row r="24441" spans="1:3">
      <c r="A24441">
        <v>2011</v>
      </c>
      <c r="B24441" s="14" t="s">
        <v>10812</v>
      </c>
      <c r="C24441" s="15">
        <v>106</v>
      </c>
    </row>
    <row r="24442" spans="1:3">
      <c r="A24442">
        <v>2011</v>
      </c>
      <c r="B24442" s="14" t="s">
        <v>9449</v>
      </c>
      <c r="C24442" s="15">
        <v>105</v>
      </c>
    </row>
    <row r="24443" spans="1:3">
      <c r="A24443">
        <v>2011</v>
      </c>
      <c r="B24443" s="14" t="s">
        <v>8027</v>
      </c>
      <c r="C24443" s="15">
        <v>105</v>
      </c>
    </row>
    <row r="24444" spans="1:3">
      <c r="A24444">
        <v>2011</v>
      </c>
      <c r="B24444" s="14" t="s">
        <v>9012</v>
      </c>
      <c r="C24444" s="15">
        <v>105</v>
      </c>
    </row>
    <row r="24445" spans="1:3">
      <c r="A24445">
        <v>2011</v>
      </c>
      <c r="B24445" s="14" t="s">
        <v>13821</v>
      </c>
      <c r="C24445" s="15">
        <v>104</v>
      </c>
    </row>
    <row r="24446" spans="1:3">
      <c r="A24446">
        <v>2011</v>
      </c>
      <c r="B24446" s="14" t="s">
        <v>9517</v>
      </c>
      <c r="C24446" s="15">
        <v>104</v>
      </c>
    </row>
    <row r="24447" spans="1:3">
      <c r="A24447">
        <v>2011</v>
      </c>
      <c r="B24447" s="14" t="s">
        <v>9243</v>
      </c>
      <c r="C24447" s="15">
        <v>103</v>
      </c>
    </row>
    <row r="24448" spans="1:3">
      <c r="A24448">
        <v>2011</v>
      </c>
      <c r="B24448" s="14" t="s">
        <v>4313</v>
      </c>
      <c r="C24448" s="15">
        <v>103</v>
      </c>
    </row>
    <row r="24449" spans="1:3">
      <c r="A24449">
        <v>2011</v>
      </c>
      <c r="B24449" s="14" t="s">
        <v>12381</v>
      </c>
      <c r="C24449" s="15">
        <v>102</v>
      </c>
    </row>
    <row r="24450" spans="1:3">
      <c r="A24450">
        <v>2011</v>
      </c>
      <c r="B24450" s="14" t="s">
        <v>13672</v>
      </c>
      <c r="C24450" s="15">
        <v>102</v>
      </c>
    </row>
    <row r="24451" spans="1:3">
      <c r="A24451">
        <v>2011</v>
      </c>
      <c r="B24451" s="14" t="s">
        <v>8729</v>
      </c>
      <c r="C24451" s="15">
        <v>102</v>
      </c>
    </row>
    <row r="24452" spans="1:3">
      <c r="A24452">
        <v>2011</v>
      </c>
      <c r="B24452" s="14" t="s">
        <v>12382</v>
      </c>
      <c r="C24452" s="15">
        <v>102</v>
      </c>
    </row>
    <row r="24453" spans="1:3">
      <c r="A24453">
        <v>2011</v>
      </c>
      <c r="B24453" s="14" t="s">
        <v>13731</v>
      </c>
      <c r="C24453" s="15">
        <v>102</v>
      </c>
    </row>
    <row r="24454" spans="1:3">
      <c r="A24454">
        <v>2011</v>
      </c>
      <c r="B24454" s="14" t="s">
        <v>12383</v>
      </c>
      <c r="C24454" s="15">
        <v>102</v>
      </c>
    </row>
    <row r="24455" spans="1:3" ht="25.5">
      <c r="A24455">
        <v>2011</v>
      </c>
      <c r="B24455" s="14" t="s">
        <v>11211</v>
      </c>
      <c r="C24455" s="15">
        <v>101</v>
      </c>
    </row>
    <row r="24456" spans="1:3">
      <c r="A24456">
        <v>2011</v>
      </c>
      <c r="B24456" s="14" t="s">
        <v>12384</v>
      </c>
      <c r="C24456" s="15">
        <v>101</v>
      </c>
    </row>
    <row r="24457" spans="1:3">
      <c r="A24457">
        <v>2011</v>
      </c>
      <c r="B24457" s="14" t="s">
        <v>8830</v>
      </c>
      <c r="C24457" s="15">
        <v>101</v>
      </c>
    </row>
    <row r="24458" spans="1:3">
      <c r="A24458">
        <v>2011</v>
      </c>
      <c r="B24458" s="14" t="s">
        <v>12385</v>
      </c>
      <c r="C24458" s="15">
        <v>101</v>
      </c>
    </row>
    <row r="24459" spans="1:3" ht="25.5">
      <c r="A24459">
        <v>2011</v>
      </c>
      <c r="B24459" s="14" t="s">
        <v>9460</v>
      </c>
      <c r="C24459" s="15">
        <v>101</v>
      </c>
    </row>
    <row r="24460" spans="1:3">
      <c r="A24460">
        <v>2011</v>
      </c>
      <c r="B24460" s="14" t="s">
        <v>9160</v>
      </c>
      <c r="C24460" s="15">
        <v>101</v>
      </c>
    </row>
    <row r="24461" spans="1:3">
      <c r="A24461">
        <v>2011</v>
      </c>
      <c r="B24461" s="14" t="s">
        <v>9323</v>
      </c>
      <c r="C24461" s="15">
        <v>101</v>
      </c>
    </row>
    <row r="24462" spans="1:3">
      <c r="A24462">
        <v>2011</v>
      </c>
      <c r="B24462" s="14" t="s">
        <v>4316</v>
      </c>
      <c r="C24462" s="15">
        <v>101</v>
      </c>
    </row>
    <row r="24463" spans="1:3">
      <c r="A24463">
        <v>2011</v>
      </c>
      <c r="B24463" s="14" t="s">
        <v>12386</v>
      </c>
      <c r="C24463" s="15">
        <v>101</v>
      </c>
    </row>
    <row r="24464" spans="1:3">
      <c r="A24464">
        <v>2011</v>
      </c>
      <c r="B24464" s="14" t="s">
        <v>12387</v>
      </c>
      <c r="C24464" s="15">
        <v>101</v>
      </c>
    </row>
    <row r="24465" spans="1:3">
      <c r="A24465">
        <v>2011</v>
      </c>
      <c r="B24465" s="14" t="s">
        <v>9333</v>
      </c>
      <c r="C24465" s="15">
        <v>101</v>
      </c>
    </row>
    <row r="24466" spans="1:3">
      <c r="A24466">
        <v>2011</v>
      </c>
      <c r="B24466" s="14" t="s">
        <v>9260</v>
      </c>
      <c r="C24466" s="15">
        <v>101</v>
      </c>
    </row>
    <row r="24467" spans="1:3">
      <c r="A24467">
        <v>2011</v>
      </c>
      <c r="B24467" s="14" t="s">
        <v>4072</v>
      </c>
      <c r="C24467" s="15">
        <v>100</v>
      </c>
    </row>
    <row r="24468" spans="1:3">
      <c r="A24468">
        <v>2011</v>
      </c>
      <c r="B24468" s="14" t="s">
        <v>12388</v>
      </c>
      <c r="C24468" s="15">
        <v>100</v>
      </c>
    </row>
    <row r="24469" spans="1:3">
      <c r="A24469">
        <v>2011</v>
      </c>
      <c r="B24469" s="14" t="s">
        <v>11143</v>
      </c>
      <c r="C24469" s="15">
        <v>100</v>
      </c>
    </row>
    <row r="24470" spans="1:3">
      <c r="A24470">
        <v>2011</v>
      </c>
      <c r="B24470" s="14" t="s">
        <v>9159</v>
      </c>
      <c r="C24470" s="15">
        <v>100</v>
      </c>
    </row>
    <row r="24471" spans="1:3">
      <c r="A24471">
        <v>2011</v>
      </c>
      <c r="B24471" s="14" t="s">
        <v>13664</v>
      </c>
      <c r="C24471" s="15">
        <v>100</v>
      </c>
    </row>
    <row r="24472" spans="1:3">
      <c r="A24472">
        <v>2011</v>
      </c>
      <c r="B24472" s="14" t="s">
        <v>8617</v>
      </c>
      <c r="C24472" s="15">
        <v>100</v>
      </c>
    </row>
    <row r="24473" spans="1:3">
      <c r="A24473">
        <v>2011</v>
      </c>
      <c r="B24473" s="14" t="s">
        <v>10181</v>
      </c>
      <c r="C24473" s="15">
        <v>99</v>
      </c>
    </row>
    <row r="24474" spans="1:3">
      <c r="A24474">
        <v>2011</v>
      </c>
      <c r="B24474" s="14" t="s">
        <v>7427</v>
      </c>
      <c r="C24474" s="15">
        <v>99</v>
      </c>
    </row>
    <row r="24475" spans="1:3">
      <c r="A24475">
        <v>2011</v>
      </c>
      <c r="B24475" s="14" t="s">
        <v>16847</v>
      </c>
      <c r="C24475" s="15">
        <v>99</v>
      </c>
    </row>
    <row r="24476" spans="1:3">
      <c r="A24476">
        <v>2011</v>
      </c>
      <c r="B24476" s="14" t="s">
        <v>9398</v>
      </c>
      <c r="C24476" s="15">
        <v>99</v>
      </c>
    </row>
    <row r="24477" spans="1:3">
      <c r="A24477">
        <v>2011</v>
      </c>
      <c r="B24477" s="14" t="s">
        <v>11666</v>
      </c>
      <c r="C24477" s="15">
        <v>99</v>
      </c>
    </row>
    <row r="24478" spans="1:3">
      <c r="A24478">
        <v>2011</v>
      </c>
      <c r="B24478" s="14" t="s">
        <v>11878</v>
      </c>
      <c r="C24478" s="15">
        <v>99</v>
      </c>
    </row>
    <row r="24479" spans="1:3">
      <c r="A24479">
        <v>2011</v>
      </c>
      <c r="B24479" s="14" t="s">
        <v>12389</v>
      </c>
      <c r="C24479" s="15">
        <v>98</v>
      </c>
    </row>
    <row r="24480" spans="1:3">
      <c r="A24480">
        <v>2011</v>
      </c>
      <c r="B24480" s="14" t="s">
        <v>13671</v>
      </c>
      <c r="C24480" s="15">
        <v>98</v>
      </c>
    </row>
    <row r="24481" spans="1:3">
      <c r="A24481">
        <v>2011</v>
      </c>
      <c r="B24481" s="14" t="s">
        <v>4785</v>
      </c>
      <c r="C24481" s="15">
        <v>97</v>
      </c>
    </row>
    <row r="24482" spans="1:3">
      <c r="A24482">
        <v>2011</v>
      </c>
      <c r="B24482" s="14" t="s">
        <v>13690</v>
      </c>
      <c r="C24482" s="15">
        <v>97</v>
      </c>
    </row>
    <row r="24483" spans="1:3">
      <c r="A24483">
        <v>2011</v>
      </c>
      <c r="B24483" s="14" t="s">
        <v>11645</v>
      </c>
      <c r="C24483" s="15">
        <v>97</v>
      </c>
    </row>
    <row r="24484" spans="1:3">
      <c r="A24484">
        <v>2011</v>
      </c>
      <c r="B24484" s="14" t="s">
        <v>13737</v>
      </c>
      <c r="C24484" s="15">
        <v>97</v>
      </c>
    </row>
    <row r="24485" spans="1:3">
      <c r="A24485">
        <v>2011</v>
      </c>
      <c r="B24485" s="14" t="s">
        <v>8045</v>
      </c>
      <c r="C24485" s="15">
        <v>97</v>
      </c>
    </row>
    <row r="24486" spans="1:3">
      <c r="A24486">
        <v>2011</v>
      </c>
      <c r="B24486" s="14" t="s">
        <v>9475</v>
      </c>
      <c r="C24486" s="15">
        <v>97</v>
      </c>
    </row>
    <row r="24487" spans="1:3">
      <c r="A24487">
        <v>2011</v>
      </c>
      <c r="B24487" s="14" t="s">
        <v>12390</v>
      </c>
      <c r="C24487" s="15">
        <v>96</v>
      </c>
    </row>
    <row r="24488" spans="1:3">
      <c r="A24488">
        <v>2011</v>
      </c>
      <c r="B24488" s="14" t="s">
        <v>10787</v>
      </c>
      <c r="C24488" s="15">
        <v>96</v>
      </c>
    </row>
    <row r="24489" spans="1:3">
      <c r="A24489">
        <v>2011</v>
      </c>
      <c r="B24489" s="14" t="s">
        <v>11690</v>
      </c>
      <c r="C24489" s="15">
        <v>96</v>
      </c>
    </row>
    <row r="24490" spans="1:3">
      <c r="A24490">
        <v>2011</v>
      </c>
      <c r="B24490" s="14" t="s">
        <v>9562</v>
      </c>
      <c r="C24490" s="15">
        <v>96</v>
      </c>
    </row>
    <row r="24491" spans="1:3">
      <c r="A24491">
        <v>2011</v>
      </c>
      <c r="B24491" s="14" t="s">
        <v>9382</v>
      </c>
      <c r="C24491" s="15">
        <v>96</v>
      </c>
    </row>
    <row r="24492" spans="1:3">
      <c r="A24492">
        <v>2011</v>
      </c>
      <c r="B24492" s="14" t="s">
        <v>13566</v>
      </c>
      <c r="C24492" s="15">
        <v>96</v>
      </c>
    </row>
    <row r="24493" spans="1:3">
      <c r="A24493">
        <v>2011</v>
      </c>
      <c r="B24493" s="14" t="s">
        <v>12391</v>
      </c>
      <c r="C24493" s="15">
        <v>95</v>
      </c>
    </row>
    <row r="24494" spans="1:3">
      <c r="A24494">
        <v>2011</v>
      </c>
      <c r="B24494" s="14" t="s">
        <v>9388</v>
      </c>
      <c r="C24494" s="15">
        <v>95</v>
      </c>
    </row>
    <row r="24495" spans="1:3">
      <c r="A24495">
        <v>2011</v>
      </c>
      <c r="B24495" s="14" t="s">
        <v>13700</v>
      </c>
      <c r="C24495" s="15">
        <v>95</v>
      </c>
    </row>
    <row r="24496" spans="1:3">
      <c r="A24496">
        <v>2011</v>
      </c>
      <c r="B24496" s="14" t="s">
        <v>9437</v>
      </c>
      <c r="C24496" s="15">
        <v>95</v>
      </c>
    </row>
    <row r="24497" spans="1:3">
      <c r="A24497">
        <v>2011</v>
      </c>
      <c r="B24497" s="14" t="s">
        <v>9846</v>
      </c>
      <c r="C24497" s="15">
        <v>95</v>
      </c>
    </row>
    <row r="24498" spans="1:3">
      <c r="A24498">
        <v>2011</v>
      </c>
      <c r="B24498" s="14" t="s">
        <v>8757</v>
      </c>
      <c r="C24498" s="15">
        <v>94</v>
      </c>
    </row>
    <row r="24499" spans="1:3">
      <c r="A24499">
        <v>2011</v>
      </c>
      <c r="B24499" s="14" t="s">
        <v>16917</v>
      </c>
      <c r="C24499" s="15">
        <v>94</v>
      </c>
    </row>
    <row r="24500" spans="1:3">
      <c r="A24500">
        <v>2011</v>
      </c>
      <c r="B24500" s="14" t="s">
        <v>12392</v>
      </c>
      <c r="C24500" s="15">
        <v>94</v>
      </c>
    </row>
    <row r="24501" spans="1:3">
      <c r="A24501">
        <v>2011</v>
      </c>
      <c r="B24501" s="14" t="s">
        <v>11717</v>
      </c>
      <c r="C24501" s="15">
        <v>94</v>
      </c>
    </row>
    <row r="24502" spans="1:3">
      <c r="A24502">
        <v>2011</v>
      </c>
      <c r="B24502" s="14" t="s">
        <v>13909</v>
      </c>
      <c r="C24502" s="15">
        <v>93</v>
      </c>
    </row>
    <row r="24503" spans="1:3">
      <c r="A24503">
        <v>2011</v>
      </c>
      <c r="B24503" s="14" t="s">
        <v>16933</v>
      </c>
      <c r="C24503" s="15">
        <v>93</v>
      </c>
    </row>
    <row r="24504" spans="1:3">
      <c r="A24504">
        <v>2011</v>
      </c>
      <c r="B24504" s="14" t="s">
        <v>9602</v>
      </c>
      <c r="C24504" s="15">
        <v>93</v>
      </c>
    </row>
    <row r="24505" spans="1:3">
      <c r="A24505">
        <v>2011</v>
      </c>
      <c r="B24505" s="14" t="s">
        <v>5664</v>
      </c>
      <c r="C24505" s="15">
        <v>93</v>
      </c>
    </row>
    <row r="24506" spans="1:3">
      <c r="A24506">
        <v>2011</v>
      </c>
      <c r="B24506" s="14" t="s">
        <v>4620</v>
      </c>
      <c r="C24506" s="15">
        <v>92</v>
      </c>
    </row>
    <row r="24507" spans="1:3">
      <c r="A24507">
        <v>2011</v>
      </c>
      <c r="B24507" s="14" t="s">
        <v>12393</v>
      </c>
      <c r="C24507" s="15">
        <v>92</v>
      </c>
    </row>
    <row r="24508" spans="1:3">
      <c r="A24508">
        <v>2011</v>
      </c>
      <c r="B24508" s="14" t="s">
        <v>13663</v>
      </c>
      <c r="C24508" s="15">
        <v>92</v>
      </c>
    </row>
    <row r="24509" spans="1:3">
      <c r="A24509">
        <v>2011</v>
      </c>
      <c r="B24509" s="14" t="s">
        <v>9181</v>
      </c>
      <c r="C24509" s="15">
        <v>92</v>
      </c>
    </row>
    <row r="24510" spans="1:3" ht="25.5">
      <c r="A24510">
        <v>2011</v>
      </c>
      <c r="B24510" s="14" t="s">
        <v>9289</v>
      </c>
      <c r="C24510" s="15">
        <v>91</v>
      </c>
    </row>
    <row r="24511" spans="1:3">
      <c r="A24511">
        <v>2011</v>
      </c>
      <c r="B24511" s="14" t="s">
        <v>12394</v>
      </c>
      <c r="C24511" s="15">
        <v>91</v>
      </c>
    </row>
    <row r="24512" spans="1:3">
      <c r="A24512">
        <v>2011</v>
      </c>
      <c r="B24512" s="14" t="s">
        <v>11077</v>
      </c>
      <c r="C24512" s="15">
        <v>91</v>
      </c>
    </row>
    <row r="24513" spans="1:3">
      <c r="A24513">
        <v>2011</v>
      </c>
      <c r="B24513" s="14" t="s">
        <v>11634</v>
      </c>
      <c r="C24513" s="15">
        <v>91</v>
      </c>
    </row>
    <row r="24514" spans="1:3">
      <c r="A24514">
        <v>2011</v>
      </c>
      <c r="B24514" s="14" t="s">
        <v>13526</v>
      </c>
      <c r="C24514" s="15">
        <v>91</v>
      </c>
    </row>
    <row r="24515" spans="1:3">
      <c r="A24515">
        <v>2011</v>
      </c>
      <c r="B24515" s="14" t="s">
        <v>4438</v>
      </c>
      <c r="C24515" s="15">
        <v>91</v>
      </c>
    </row>
    <row r="24516" spans="1:3">
      <c r="A24516">
        <v>2011</v>
      </c>
      <c r="B24516" s="14" t="s">
        <v>13844</v>
      </c>
      <c r="C24516" s="15">
        <v>91</v>
      </c>
    </row>
    <row r="24517" spans="1:3">
      <c r="A24517">
        <v>2011</v>
      </c>
      <c r="B24517" s="14" t="s">
        <v>7930</v>
      </c>
      <c r="C24517" s="15">
        <v>90</v>
      </c>
    </row>
    <row r="24518" spans="1:3">
      <c r="A24518">
        <v>2011</v>
      </c>
      <c r="B24518" s="14" t="s">
        <v>16904</v>
      </c>
      <c r="C24518" s="15">
        <v>90</v>
      </c>
    </row>
    <row r="24519" spans="1:3">
      <c r="A24519">
        <v>2011</v>
      </c>
      <c r="B24519" s="14" t="s">
        <v>4054</v>
      </c>
      <c r="C24519" s="15">
        <v>90</v>
      </c>
    </row>
    <row r="24520" spans="1:3">
      <c r="A24520">
        <v>2011</v>
      </c>
      <c r="B24520" s="14" t="s">
        <v>9499</v>
      </c>
      <c r="C24520" s="15">
        <v>90</v>
      </c>
    </row>
    <row r="24521" spans="1:3">
      <c r="A24521">
        <v>2011</v>
      </c>
      <c r="B24521" s="14" t="s">
        <v>13698</v>
      </c>
      <c r="C24521" s="15">
        <v>90</v>
      </c>
    </row>
    <row r="24522" spans="1:3">
      <c r="A24522">
        <v>2011</v>
      </c>
      <c r="B24522" s="14" t="s">
        <v>9158</v>
      </c>
      <c r="C24522" s="15">
        <v>90</v>
      </c>
    </row>
    <row r="24523" spans="1:3">
      <c r="A24523">
        <v>2011</v>
      </c>
      <c r="B24523" s="14" t="s">
        <v>11595</v>
      </c>
      <c r="C24523" s="15">
        <v>90</v>
      </c>
    </row>
    <row r="24524" spans="1:3">
      <c r="A24524">
        <v>2011</v>
      </c>
      <c r="B24524" s="14" t="s">
        <v>13695</v>
      </c>
      <c r="C24524" s="15">
        <v>90</v>
      </c>
    </row>
    <row r="24525" spans="1:3">
      <c r="A24525">
        <v>2011</v>
      </c>
      <c r="B24525" s="14" t="s">
        <v>14413</v>
      </c>
      <c r="C24525" s="15">
        <v>90</v>
      </c>
    </row>
    <row r="24526" spans="1:3">
      <c r="A24526">
        <v>2011</v>
      </c>
      <c r="B24526" s="14" t="s">
        <v>12395</v>
      </c>
      <c r="C24526" s="15">
        <v>90</v>
      </c>
    </row>
    <row r="24527" spans="1:3">
      <c r="A24527">
        <v>2011</v>
      </c>
      <c r="B24527" s="14" t="s">
        <v>13704</v>
      </c>
      <c r="C24527" s="15">
        <v>90</v>
      </c>
    </row>
    <row r="24528" spans="1:3">
      <c r="A24528">
        <v>2011</v>
      </c>
      <c r="B24528" s="14" t="s">
        <v>11701</v>
      </c>
      <c r="C24528" s="15">
        <v>89</v>
      </c>
    </row>
    <row r="24529" spans="1:3">
      <c r="A24529">
        <v>2011</v>
      </c>
      <c r="B24529" s="14" t="s">
        <v>4119</v>
      </c>
      <c r="C24529" s="15">
        <v>89</v>
      </c>
    </row>
    <row r="24530" spans="1:3">
      <c r="A24530">
        <v>2011</v>
      </c>
      <c r="B24530" s="14" t="s">
        <v>9317</v>
      </c>
      <c r="C24530" s="15">
        <v>89</v>
      </c>
    </row>
    <row r="24531" spans="1:3">
      <c r="A24531">
        <v>2011</v>
      </c>
      <c r="B24531" s="14" t="s">
        <v>9579</v>
      </c>
      <c r="C24531" s="15">
        <v>89</v>
      </c>
    </row>
    <row r="24532" spans="1:3" ht="25.5">
      <c r="A24532">
        <v>2011</v>
      </c>
      <c r="B24532" s="14" t="s">
        <v>12396</v>
      </c>
      <c r="C24532" s="15">
        <v>89</v>
      </c>
    </row>
    <row r="24533" spans="1:3">
      <c r="A24533">
        <v>2011</v>
      </c>
      <c r="B24533" s="14" t="s">
        <v>12397</v>
      </c>
      <c r="C24533" s="15">
        <v>88</v>
      </c>
    </row>
    <row r="24534" spans="1:3">
      <c r="A24534">
        <v>2011</v>
      </c>
      <c r="B24534" s="14" t="s">
        <v>7367</v>
      </c>
      <c r="C24534" s="15">
        <v>88</v>
      </c>
    </row>
    <row r="24535" spans="1:3">
      <c r="A24535">
        <v>2011</v>
      </c>
      <c r="B24535" s="14" t="s">
        <v>13945</v>
      </c>
      <c r="C24535" s="15">
        <v>88</v>
      </c>
    </row>
    <row r="24536" spans="1:3">
      <c r="A24536">
        <v>2011</v>
      </c>
      <c r="B24536" s="14" t="s">
        <v>16839</v>
      </c>
      <c r="C24536" s="15">
        <v>88</v>
      </c>
    </row>
    <row r="24537" spans="1:3">
      <c r="A24537">
        <v>2011</v>
      </c>
      <c r="B24537" s="14" t="s">
        <v>11561</v>
      </c>
      <c r="C24537" s="15">
        <v>88</v>
      </c>
    </row>
    <row r="24538" spans="1:3">
      <c r="A24538">
        <v>2011</v>
      </c>
      <c r="B24538" s="14" t="s">
        <v>12398</v>
      </c>
      <c r="C24538" s="15">
        <v>88</v>
      </c>
    </row>
    <row r="24539" spans="1:3" ht="25.5">
      <c r="A24539">
        <v>2011</v>
      </c>
      <c r="B24539" s="14" t="s">
        <v>13685</v>
      </c>
      <c r="C24539" s="15">
        <v>88</v>
      </c>
    </row>
    <row r="24540" spans="1:3">
      <c r="A24540">
        <v>2011</v>
      </c>
      <c r="B24540" s="14" t="s">
        <v>4078</v>
      </c>
      <c r="C24540" s="15">
        <v>88</v>
      </c>
    </row>
    <row r="24541" spans="1:3">
      <c r="A24541">
        <v>2011</v>
      </c>
      <c r="B24541" s="14" t="s">
        <v>4287</v>
      </c>
      <c r="C24541" s="15">
        <v>88</v>
      </c>
    </row>
    <row r="24542" spans="1:3">
      <c r="A24542">
        <v>2011</v>
      </c>
      <c r="B24542" s="14" t="s">
        <v>6588</v>
      </c>
      <c r="C24542" s="15">
        <v>88</v>
      </c>
    </row>
    <row r="24543" spans="1:3">
      <c r="A24543">
        <v>2011</v>
      </c>
      <c r="B24543" s="14" t="s">
        <v>12251</v>
      </c>
      <c r="C24543" s="15">
        <v>87</v>
      </c>
    </row>
    <row r="24544" spans="1:3">
      <c r="A24544">
        <v>2011</v>
      </c>
      <c r="B24544" s="14" t="s">
        <v>8732</v>
      </c>
      <c r="C24544" s="15">
        <v>87</v>
      </c>
    </row>
    <row r="24545" spans="1:3">
      <c r="A24545">
        <v>2011</v>
      </c>
      <c r="B24545" s="14" t="s">
        <v>9327</v>
      </c>
      <c r="C24545" s="15">
        <v>87</v>
      </c>
    </row>
    <row r="24546" spans="1:3">
      <c r="A24546">
        <v>2011</v>
      </c>
      <c r="B24546" s="14" t="s">
        <v>7949</v>
      </c>
      <c r="C24546" s="15">
        <v>87</v>
      </c>
    </row>
    <row r="24547" spans="1:3">
      <c r="A24547">
        <v>2011</v>
      </c>
      <c r="B24547" s="14" t="s">
        <v>5397</v>
      </c>
      <c r="C24547" s="15">
        <v>86</v>
      </c>
    </row>
    <row r="24548" spans="1:3">
      <c r="A24548">
        <v>2011</v>
      </c>
      <c r="B24548" s="14" t="s">
        <v>5739</v>
      </c>
      <c r="C24548" s="15">
        <v>86</v>
      </c>
    </row>
    <row r="24549" spans="1:3">
      <c r="A24549">
        <v>2011</v>
      </c>
      <c r="B24549" s="14" t="s">
        <v>12399</v>
      </c>
      <c r="C24549" s="15">
        <v>86</v>
      </c>
    </row>
    <row r="24550" spans="1:3">
      <c r="A24550">
        <v>2011</v>
      </c>
      <c r="B24550" s="14" t="s">
        <v>5460</v>
      </c>
      <c r="C24550" s="15">
        <v>86</v>
      </c>
    </row>
    <row r="24551" spans="1:3">
      <c r="A24551">
        <v>2011</v>
      </c>
      <c r="B24551" s="14" t="s">
        <v>7392</v>
      </c>
      <c r="C24551" s="15">
        <v>86</v>
      </c>
    </row>
    <row r="24552" spans="1:3">
      <c r="A24552">
        <v>2011</v>
      </c>
      <c r="B24552" s="14" t="s">
        <v>11893</v>
      </c>
      <c r="C24552" s="15">
        <v>85</v>
      </c>
    </row>
    <row r="24553" spans="1:3">
      <c r="A24553">
        <v>2011</v>
      </c>
      <c r="B24553" s="14" t="s">
        <v>12400</v>
      </c>
      <c r="C24553" s="15">
        <v>85</v>
      </c>
    </row>
    <row r="24554" spans="1:3" ht="25.5">
      <c r="A24554">
        <v>2011</v>
      </c>
      <c r="B24554" s="14" t="s">
        <v>14042</v>
      </c>
      <c r="C24554" s="15">
        <v>85</v>
      </c>
    </row>
    <row r="24555" spans="1:3">
      <c r="A24555">
        <v>2011</v>
      </c>
      <c r="B24555" s="14" t="s">
        <v>12401</v>
      </c>
      <c r="C24555" s="15">
        <v>85</v>
      </c>
    </row>
    <row r="24556" spans="1:3">
      <c r="A24556">
        <v>2011</v>
      </c>
      <c r="B24556" s="14" t="s">
        <v>13931</v>
      </c>
      <c r="C24556" s="15">
        <v>85</v>
      </c>
    </row>
    <row r="24557" spans="1:3">
      <c r="A24557">
        <v>2011</v>
      </c>
      <c r="B24557" s="14" t="s">
        <v>13479</v>
      </c>
      <c r="C24557" s="15">
        <v>85</v>
      </c>
    </row>
    <row r="24558" spans="1:3">
      <c r="A24558">
        <v>2011</v>
      </c>
      <c r="B24558" s="14" t="s">
        <v>12402</v>
      </c>
      <c r="C24558" s="15">
        <v>85</v>
      </c>
    </row>
    <row r="24559" spans="1:3">
      <c r="A24559">
        <v>2011</v>
      </c>
      <c r="B24559" s="14" t="s">
        <v>7982</v>
      </c>
      <c r="C24559" s="15">
        <v>84</v>
      </c>
    </row>
    <row r="24560" spans="1:3">
      <c r="A24560">
        <v>2011</v>
      </c>
      <c r="B24560" s="14" t="s">
        <v>9516</v>
      </c>
      <c r="C24560" s="15">
        <v>84</v>
      </c>
    </row>
    <row r="24561" spans="1:3">
      <c r="A24561">
        <v>2011</v>
      </c>
      <c r="B24561" s="14" t="s">
        <v>9204</v>
      </c>
      <c r="C24561" s="15">
        <v>84</v>
      </c>
    </row>
    <row r="24562" spans="1:3">
      <c r="A24562">
        <v>2011</v>
      </c>
      <c r="B24562" s="14" t="s">
        <v>12403</v>
      </c>
      <c r="C24562" s="15">
        <v>84</v>
      </c>
    </row>
    <row r="24563" spans="1:3">
      <c r="A24563">
        <v>2011</v>
      </c>
      <c r="B24563" s="14" t="s">
        <v>8005</v>
      </c>
      <c r="C24563" s="15">
        <v>84</v>
      </c>
    </row>
    <row r="24564" spans="1:3">
      <c r="A24564">
        <v>2011</v>
      </c>
      <c r="B24564" s="14" t="s">
        <v>12404</v>
      </c>
      <c r="C24564" s="15">
        <v>84</v>
      </c>
    </row>
    <row r="24565" spans="1:3">
      <c r="A24565">
        <v>2011</v>
      </c>
      <c r="B24565" s="14" t="s">
        <v>9403</v>
      </c>
      <c r="C24565" s="15">
        <v>84</v>
      </c>
    </row>
    <row r="24566" spans="1:3">
      <c r="A24566">
        <v>2011</v>
      </c>
      <c r="B24566" s="14" t="s">
        <v>13738</v>
      </c>
      <c r="C24566" s="15">
        <v>84</v>
      </c>
    </row>
    <row r="24567" spans="1:3">
      <c r="A24567">
        <v>2011</v>
      </c>
      <c r="B24567" s="14" t="s">
        <v>9164</v>
      </c>
      <c r="C24567" s="15">
        <v>84</v>
      </c>
    </row>
    <row r="24568" spans="1:3">
      <c r="A24568">
        <v>2011</v>
      </c>
      <c r="B24568" s="14" t="s">
        <v>7307</v>
      </c>
      <c r="C24568" s="15">
        <v>84</v>
      </c>
    </row>
    <row r="24569" spans="1:3">
      <c r="A24569">
        <v>2011</v>
      </c>
      <c r="B24569" s="14" t="s">
        <v>13434</v>
      </c>
      <c r="C24569" s="15">
        <v>84</v>
      </c>
    </row>
    <row r="24570" spans="1:3">
      <c r="A24570">
        <v>2011</v>
      </c>
      <c r="B24570" s="14" t="s">
        <v>9583</v>
      </c>
      <c r="C24570" s="15">
        <v>83</v>
      </c>
    </row>
    <row r="24571" spans="1:3">
      <c r="A24571">
        <v>2011</v>
      </c>
      <c r="B24571" s="14" t="s">
        <v>11063</v>
      </c>
      <c r="C24571" s="15">
        <v>83</v>
      </c>
    </row>
    <row r="24572" spans="1:3">
      <c r="A24572">
        <v>2011</v>
      </c>
      <c r="B24572" s="14" t="s">
        <v>11457</v>
      </c>
      <c r="C24572" s="15">
        <v>83</v>
      </c>
    </row>
    <row r="24573" spans="1:3">
      <c r="A24573">
        <v>2011</v>
      </c>
      <c r="B24573" s="14" t="s">
        <v>9412</v>
      </c>
      <c r="C24573" s="15">
        <v>83</v>
      </c>
    </row>
    <row r="24574" spans="1:3">
      <c r="A24574">
        <v>2011</v>
      </c>
      <c r="B24574" s="14" t="s">
        <v>11625</v>
      </c>
      <c r="C24574" s="15">
        <v>83</v>
      </c>
    </row>
    <row r="24575" spans="1:3">
      <c r="A24575">
        <v>2011</v>
      </c>
      <c r="B24575" s="14" t="s">
        <v>7364</v>
      </c>
      <c r="C24575" s="15">
        <v>83</v>
      </c>
    </row>
    <row r="24576" spans="1:3">
      <c r="A24576">
        <v>2011</v>
      </c>
      <c r="B24576" s="14" t="s">
        <v>9302</v>
      </c>
      <c r="C24576" s="15">
        <v>83</v>
      </c>
    </row>
    <row r="24577" spans="1:3">
      <c r="A24577">
        <v>2011</v>
      </c>
      <c r="B24577" s="14" t="s">
        <v>11705</v>
      </c>
      <c r="C24577" s="15">
        <v>83</v>
      </c>
    </row>
    <row r="24578" spans="1:3">
      <c r="A24578">
        <v>2011</v>
      </c>
      <c r="B24578" s="14" t="s">
        <v>7400</v>
      </c>
      <c r="C24578" s="15">
        <v>83</v>
      </c>
    </row>
    <row r="24579" spans="1:3">
      <c r="A24579">
        <v>2011</v>
      </c>
      <c r="B24579" s="14" t="s">
        <v>7322</v>
      </c>
      <c r="C24579" s="15">
        <v>83</v>
      </c>
    </row>
    <row r="24580" spans="1:3" ht="25.5">
      <c r="A24580">
        <v>2011</v>
      </c>
      <c r="B24580" s="14" t="s">
        <v>12405</v>
      </c>
      <c r="C24580" s="15">
        <v>82</v>
      </c>
    </row>
    <row r="24581" spans="1:3">
      <c r="A24581">
        <v>2011</v>
      </c>
      <c r="B24581" s="14" t="s">
        <v>11715</v>
      </c>
      <c r="C24581" s="15">
        <v>82</v>
      </c>
    </row>
    <row r="24582" spans="1:3">
      <c r="A24582">
        <v>2011</v>
      </c>
      <c r="B24582" s="14" t="s">
        <v>8076</v>
      </c>
      <c r="C24582" s="15">
        <v>82</v>
      </c>
    </row>
    <row r="24583" spans="1:3">
      <c r="A24583">
        <v>2011</v>
      </c>
      <c r="B24583" s="14" t="s">
        <v>10725</v>
      </c>
      <c r="C24583" s="15">
        <v>82</v>
      </c>
    </row>
    <row r="24584" spans="1:3">
      <c r="A24584">
        <v>2011</v>
      </c>
      <c r="B24584" s="14" t="s">
        <v>11458</v>
      </c>
      <c r="C24584" s="15">
        <v>82</v>
      </c>
    </row>
    <row r="24585" spans="1:3">
      <c r="A24585">
        <v>2011</v>
      </c>
      <c r="B24585" s="14" t="s">
        <v>6333</v>
      </c>
      <c r="C24585" s="15">
        <v>82</v>
      </c>
    </row>
    <row r="24586" spans="1:3">
      <c r="A24586">
        <v>2011</v>
      </c>
      <c r="B24586" s="14" t="s">
        <v>2420</v>
      </c>
      <c r="C24586" s="15">
        <v>82</v>
      </c>
    </row>
    <row r="24587" spans="1:3">
      <c r="A24587">
        <v>2011</v>
      </c>
      <c r="B24587" s="14" t="s">
        <v>12406</v>
      </c>
      <c r="C24587" s="15">
        <v>81</v>
      </c>
    </row>
    <row r="24588" spans="1:3">
      <c r="A24588">
        <v>2011</v>
      </c>
      <c r="B24588" s="14" t="s">
        <v>13613</v>
      </c>
      <c r="C24588" s="15">
        <v>81</v>
      </c>
    </row>
    <row r="24589" spans="1:3">
      <c r="A24589">
        <v>2011</v>
      </c>
      <c r="B24589" s="14" t="s">
        <v>4181</v>
      </c>
      <c r="C24589" s="15">
        <v>81</v>
      </c>
    </row>
    <row r="24590" spans="1:3">
      <c r="A24590">
        <v>2011</v>
      </c>
      <c r="B24590" s="14" t="s">
        <v>9267</v>
      </c>
      <c r="C24590" s="15">
        <v>81</v>
      </c>
    </row>
    <row r="24591" spans="1:3">
      <c r="A24591">
        <v>2011</v>
      </c>
      <c r="B24591" s="14" t="s">
        <v>14020</v>
      </c>
      <c r="C24591" s="15">
        <v>81</v>
      </c>
    </row>
    <row r="24592" spans="1:3">
      <c r="A24592">
        <v>2011</v>
      </c>
      <c r="B24592" s="14" t="s">
        <v>4605</v>
      </c>
      <c r="C24592" s="15">
        <v>81</v>
      </c>
    </row>
    <row r="24593" spans="1:3">
      <c r="A24593">
        <v>2011</v>
      </c>
      <c r="B24593" s="14" t="s">
        <v>12407</v>
      </c>
      <c r="C24593" s="15">
        <v>81</v>
      </c>
    </row>
    <row r="24594" spans="1:3">
      <c r="A24594">
        <v>2011</v>
      </c>
      <c r="B24594" s="14" t="s">
        <v>12408</v>
      </c>
      <c r="C24594" s="15">
        <v>80</v>
      </c>
    </row>
    <row r="24595" spans="1:3">
      <c r="A24595">
        <v>2011</v>
      </c>
      <c r="B24595" s="14" t="s">
        <v>14076</v>
      </c>
      <c r="C24595" s="15">
        <v>80</v>
      </c>
    </row>
    <row r="24596" spans="1:3">
      <c r="A24596">
        <v>2011</v>
      </c>
      <c r="B24596" s="14" t="s">
        <v>12409</v>
      </c>
      <c r="C24596" s="15">
        <v>80</v>
      </c>
    </row>
    <row r="24597" spans="1:3">
      <c r="A24597">
        <v>2011</v>
      </c>
      <c r="B24597" s="14" t="s">
        <v>11391</v>
      </c>
      <c r="C24597" s="15">
        <v>80</v>
      </c>
    </row>
    <row r="24598" spans="1:3">
      <c r="A24598">
        <v>2011</v>
      </c>
      <c r="B24598" s="14" t="s">
        <v>4120</v>
      </c>
      <c r="C24598" s="15">
        <v>80</v>
      </c>
    </row>
    <row r="24599" spans="1:3">
      <c r="A24599">
        <v>2011</v>
      </c>
      <c r="B24599" s="14" t="s">
        <v>7350</v>
      </c>
      <c r="C24599" s="15">
        <v>80</v>
      </c>
    </row>
    <row r="24600" spans="1:3">
      <c r="A24600">
        <v>2011</v>
      </c>
      <c r="B24600" s="14" t="s">
        <v>12410</v>
      </c>
      <c r="C24600" s="15">
        <v>80</v>
      </c>
    </row>
    <row r="24601" spans="1:3">
      <c r="A24601">
        <v>2011</v>
      </c>
      <c r="B24601" s="14" t="s">
        <v>13856</v>
      </c>
      <c r="C24601" s="15">
        <v>80</v>
      </c>
    </row>
    <row r="24602" spans="1:3">
      <c r="A24602">
        <v>2011</v>
      </c>
      <c r="B24602" s="14" t="s">
        <v>9501</v>
      </c>
      <c r="C24602" s="15">
        <v>80</v>
      </c>
    </row>
    <row r="24603" spans="1:3">
      <c r="A24603">
        <v>2011</v>
      </c>
      <c r="B24603" s="14" t="s">
        <v>9331</v>
      </c>
      <c r="C24603" s="15">
        <v>79</v>
      </c>
    </row>
    <row r="24604" spans="1:3">
      <c r="A24604">
        <v>2011</v>
      </c>
      <c r="B24604" s="14" t="s">
        <v>9365</v>
      </c>
      <c r="C24604" s="15">
        <v>79</v>
      </c>
    </row>
    <row r="24605" spans="1:3">
      <c r="A24605">
        <v>2011</v>
      </c>
      <c r="B24605" s="14" t="s">
        <v>12411</v>
      </c>
      <c r="C24605" s="15">
        <v>79</v>
      </c>
    </row>
    <row r="24606" spans="1:3">
      <c r="A24606">
        <v>2011</v>
      </c>
      <c r="B24606" s="14" t="s">
        <v>13683</v>
      </c>
      <c r="C24606" s="15">
        <v>79</v>
      </c>
    </row>
    <row r="24607" spans="1:3">
      <c r="A24607">
        <v>2011</v>
      </c>
      <c r="B24607" s="14" t="s">
        <v>5255</v>
      </c>
      <c r="C24607" s="15">
        <v>79</v>
      </c>
    </row>
    <row r="24608" spans="1:3">
      <c r="A24608">
        <v>2011</v>
      </c>
      <c r="B24608" s="14" t="s">
        <v>7406</v>
      </c>
      <c r="C24608" s="15">
        <v>78</v>
      </c>
    </row>
    <row r="24609" spans="1:3">
      <c r="A24609">
        <v>2011</v>
      </c>
      <c r="B24609" s="14" t="s">
        <v>10249</v>
      </c>
      <c r="C24609" s="15">
        <v>78</v>
      </c>
    </row>
    <row r="24610" spans="1:3">
      <c r="A24610">
        <v>2011</v>
      </c>
      <c r="B24610" s="14" t="s">
        <v>9379</v>
      </c>
      <c r="C24610" s="15">
        <v>78</v>
      </c>
    </row>
    <row r="24611" spans="1:3" ht="25.5">
      <c r="A24611">
        <v>2011</v>
      </c>
      <c r="B24611" s="14" t="s">
        <v>13776</v>
      </c>
      <c r="C24611" s="15">
        <v>78</v>
      </c>
    </row>
    <row r="24612" spans="1:3">
      <c r="A24612">
        <v>2011</v>
      </c>
      <c r="B24612" s="14" t="s">
        <v>4171</v>
      </c>
      <c r="C24612" s="15">
        <v>78</v>
      </c>
    </row>
    <row r="24613" spans="1:3">
      <c r="A24613">
        <v>2011</v>
      </c>
      <c r="B24613" s="14" t="s">
        <v>9247</v>
      </c>
      <c r="C24613" s="15">
        <v>78</v>
      </c>
    </row>
    <row r="24614" spans="1:3">
      <c r="A24614">
        <v>2011</v>
      </c>
      <c r="B24614" s="14" t="s">
        <v>14050</v>
      </c>
      <c r="C24614" s="15">
        <v>78</v>
      </c>
    </row>
    <row r="24615" spans="1:3">
      <c r="A24615">
        <v>2011</v>
      </c>
      <c r="B24615" s="14" t="s">
        <v>4170</v>
      </c>
      <c r="C24615" s="15">
        <v>78</v>
      </c>
    </row>
    <row r="24616" spans="1:3">
      <c r="A24616">
        <v>2011</v>
      </c>
      <c r="B24616" s="14" t="s">
        <v>11307</v>
      </c>
      <c r="C24616" s="15">
        <v>77</v>
      </c>
    </row>
    <row r="24617" spans="1:3">
      <c r="A24617">
        <v>2011</v>
      </c>
      <c r="B24617" s="14" t="s">
        <v>16946</v>
      </c>
      <c r="C24617" s="15">
        <v>77</v>
      </c>
    </row>
    <row r="24618" spans="1:3">
      <c r="A24618">
        <v>2011</v>
      </c>
      <c r="B24618" s="14" t="s">
        <v>4197</v>
      </c>
      <c r="C24618" s="15">
        <v>77</v>
      </c>
    </row>
    <row r="24619" spans="1:3">
      <c r="A24619">
        <v>2011</v>
      </c>
      <c r="B24619" s="14" t="s">
        <v>9244</v>
      </c>
      <c r="C24619" s="15">
        <v>77</v>
      </c>
    </row>
    <row r="24620" spans="1:3">
      <c r="A24620">
        <v>2011</v>
      </c>
      <c r="B24620" s="14" t="s">
        <v>7337</v>
      </c>
      <c r="C24620" s="15">
        <v>77</v>
      </c>
    </row>
    <row r="24621" spans="1:3">
      <c r="A24621">
        <v>2011</v>
      </c>
      <c r="B24621" s="14" t="s">
        <v>4711</v>
      </c>
      <c r="C24621" s="15">
        <v>76</v>
      </c>
    </row>
    <row r="24622" spans="1:3">
      <c r="A24622">
        <v>2011</v>
      </c>
      <c r="B24622" s="14" t="s">
        <v>9175</v>
      </c>
      <c r="C24622" s="15">
        <v>76</v>
      </c>
    </row>
    <row r="24623" spans="1:3">
      <c r="A24623">
        <v>2011</v>
      </c>
      <c r="B24623" s="14" t="s">
        <v>9234</v>
      </c>
      <c r="C24623" s="15">
        <v>76</v>
      </c>
    </row>
    <row r="24624" spans="1:3" ht="25.5">
      <c r="A24624">
        <v>2011</v>
      </c>
      <c r="B24624" s="14" t="s">
        <v>11549</v>
      </c>
      <c r="C24624" s="15">
        <v>76</v>
      </c>
    </row>
    <row r="24625" spans="1:3">
      <c r="A24625">
        <v>2011</v>
      </c>
      <c r="B24625" s="14" t="s">
        <v>13907</v>
      </c>
      <c r="C24625" s="15">
        <v>76</v>
      </c>
    </row>
    <row r="24626" spans="1:3">
      <c r="A24626">
        <v>2011</v>
      </c>
      <c r="B24626" s="14" t="s">
        <v>6786</v>
      </c>
      <c r="C24626" s="15">
        <v>76</v>
      </c>
    </row>
    <row r="24627" spans="1:3">
      <c r="A24627">
        <v>2011</v>
      </c>
      <c r="B24627" s="14" t="s">
        <v>4663</v>
      </c>
      <c r="C24627" s="15">
        <v>76</v>
      </c>
    </row>
    <row r="24628" spans="1:3">
      <c r="A24628">
        <v>2011</v>
      </c>
      <c r="B24628" s="14" t="s">
        <v>9566</v>
      </c>
      <c r="C24628" s="15">
        <v>76</v>
      </c>
    </row>
    <row r="24629" spans="1:3">
      <c r="A24629">
        <v>2011</v>
      </c>
      <c r="B24629" s="14" t="s">
        <v>7995</v>
      </c>
      <c r="C24629" s="15">
        <v>76</v>
      </c>
    </row>
    <row r="24630" spans="1:3">
      <c r="A24630">
        <v>2011</v>
      </c>
      <c r="B24630" s="14" t="s">
        <v>12412</v>
      </c>
      <c r="C24630" s="15">
        <v>76</v>
      </c>
    </row>
    <row r="24631" spans="1:3">
      <c r="A24631">
        <v>2011</v>
      </c>
      <c r="B24631" s="14" t="s">
        <v>12413</v>
      </c>
      <c r="C24631" s="15">
        <v>76</v>
      </c>
    </row>
    <row r="24632" spans="1:3">
      <c r="A24632">
        <v>2011</v>
      </c>
      <c r="B24632" s="14" t="s">
        <v>5583</v>
      </c>
      <c r="C24632" s="15">
        <v>76</v>
      </c>
    </row>
    <row r="24633" spans="1:3">
      <c r="A24633">
        <v>2011</v>
      </c>
      <c r="B24633" s="14" t="s">
        <v>13717</v>
      </c>
      <c r="C24633" s="15">
        <v>76</v>
      </c>
    </row>
    <row r="24634" spans="1:3">
      <c r="A24634">
        <v>2011</v>
      </c>
      <c r="B24634" s="14" t="s">
        <v>7376</v>
      </c>
      <c r="C24634" s="15">
        <v>76</v>
      </c>
    </row>
    <row r="24635" spans="1:3">
      <c r="A24635">
        <v>2011</v>
      </c>
      <c r="B24635" s="14" t="s">
        <v>12414</v>
      </c>
      <c r="C24635" s="15">
        <v>76</v>
      </c>
    </row>
    <row r="24636" spans="1:3" ht="25.5">
      <c r="A24636">
        <v>2011</v>
      </c>
      <c r="B24636" s="14" t="s">
        <v>9656</v>
      </c>
      <c r="C24636" s="15">
        <v>75</v>
      </c>
    </row>
    <row r="24637" spans="1:3">
      <c r="A24637">
        <v>2011</v>
      </c>
      <c r="B24637" s="14" t="s">
        <v>9238</v>
      </c>
      <c r="C24637" s="15">
        <v>75</v>
      </c>
    </row>
    <row r="24638" spans="1:3">
      <c r="A24638">
        <v>2011</v>
      </c>
      <c r="B24638" s="14" t="s">
        <v>16848</v>
      </c>
      <c r="C24638" s="15">
        <v>75</v>
      </c>
    </row>
    <row r="24639" spans="1:3">
      <c r="A24639">
        <v>2011</v>
      </c>
      <c r="B24639" s="14" t="s">
        <v>4392</v>
      </c>
      <c r="C24639" s="15">
        <v>75</v>
      </c>
    </row>
    <row r="24640" spans="1:3">
      <c r="A24640">
        <v>2011</v>
      </c>
      <c r="B24640" s="14" t="s">
        <v>12415</v>
      </c>
      <c r="C24640" s="15">
        <v>74</v>
      </c>
    </row>
    <row r="24641" spans="1:3">
      <c r="A24641">
        <v>2011</v>
      </c>
      <c r="B24641" s="14" t="s">
        <v>8042</v>
      </c>
      <c r="C24641" s="15">
        <v>74</v>
      </c>
    </row>
    <row r="24642" spans="1:3">
      <c r="A24642">
        <v>2011</v>
      </c>
      <c r="B24642" s="14" t="s">
        <v>4176</v>
      </c>
      <c r="C24642" s="15">
        <v>74</v>
      </c>
    </row>
    <row r="24643" spans="1:3">
      <c r="A24643">
        <v>2011</v>
      </c>
      <c r="B24643" s="14" t="s">
        <v>12416</v>
      </c>
      <c r="C24643" s="15">
        <v>74</v>
      </c>
    </row>
    <row r="24644" spans="1:3">
      <c r="A24644">
        <v>2011</v>
      </c>
      <c r="B24644" s="14" t="s">
        <v>16485</v>
      </c>
      <c r="C24644" s="15">
        <v>74</v>
      </c>
    </row>
    <row r="24645" spans="1:3">
      <c r="A24645">
        <v>2011</v>
      </c>
      <c r="B24645" s="14" t="s">
        <v>13689</v>
      </c>
      <c r="C24645" s="15">
        <v>74</v>
      </c>
    </row>
    <row r="24646" spans="1:3" ht="25.5">
      <c r="A24646">
        <v>2011</v>
      </c>
      <c r="B24646" s="14" t="s">
        <v>10689</v>
      </c>
      <c r="C24646" s="15">
        <v>74</v>
      </c>
    </row>
    <row r="24647" spans="1:3">
      <c r="A24647">
        <v>2011</v>
      </c>
      <c r="B24647" s="14" t="s">
        <v>11249</v>
      </c>
      <c r="C24647" s="15">
        <v>74</v>
      </c>
    </row>
    <row r="24648" spans="1:3">
      <c r="A24648">
        <v>2011</v>
      </c>
      <c r="B24648" s="14" t="s">
        <v>16878</v>
      </c>
      <c r="C24648" s="15">
        <v>74</v>
      </c>
    </row>
    <row r="24649" spans="1:3">
      <c r="A24649">
        <v>2011</v>
      </c>
      <c r="B24649" s="14" t="s">
        <v>12417</v>
      </c>
      <c r="C24649" s="15">
        <v>73</v>
      </c>
    </row>
    <row r="24650" spans="1:3">
      <c r="A24650">
        <v>2011</v>
      </c>
      <c r="B24650" s="14" t="s">
        <v>7888</v>
      </c>
      <c r="C24650" s="15">
        <v>73</v>
      </c>
    </row>
    <row r="24651" spans="1:3" ht="25.5">
      <c r="A24651">
        <v>2011</v>
      </c>
      <c r="B24651" s="14" t="s">
        <v>12418</v>
      </c>
      <c r="C24651" s="15">
        <v>73</v>
      </c>
    </row>
    <row r="24652" spans="1:3">
      <c r="A24652">
        <v>2011</v>
      </c>
      <c r="B24652" s="14" t="s">
        <v>5173</v>
      </c>
      <c r="C24652" s="15">
        <v>73</v>
      </c>
    </row>
    <row r="24653" spans="1:3">
      <c r="A24653">
        <v>2011</v>
      </c>
      <c r="B24653" s="14" t="s">
        <v>11714</v>
      </c>
      <c r="C24653" s="15">
        <v>73</v>
      </c>
    </row>
    <row r="24654" spans="1:3">
      <c r="A24654">
        <v>2011</v>
      </c>
      <c r="B24654" s="14" t="s">
        <v>7373</v>
      </c>
      <c r="C24654" s="15">
        <v>73</v>
      </c>
    </row>
    <row r="24655" spans="1:3">
      <c r="A24655">
        <v>2011</v>
      </c>
      <c r="B24655" s="14" t="s">
        <v>10079</v>
      </c>
      <c r="C24655" s="15">
        <v>73</v>
      </c>
    </row>
    <row r="24656" spans="1:3">
      <c r="A24656">
        <v>2011</v>
      </c>
      <c r="B24656" s="14" t="s">
        <v>4418</v>
      </c>
      <c r="C24656" s="15">
        <v>73</v>
      </c>
    </row>
    <row r="24657" spans="1:3">
      <c r="A24657">
        <v>2011</v>
      </c>
      <c r="B24657" s="14" t="s">
        <v>5181</v>
      </c>
      <c r="C24657" s="15">
        <v>73</v>
      </c>
    </row>
    <row r="24658" spans="1:3">
      <c r="A24658">
        <v>2011</v>
      </c>
      <c r="B24658" s="14" t="s">
        <v>11627</v>
      </c>
      <c r="C24658" s="15">
        <v>73</v>
      </c>
    </row>
    <row r="24659" spans="1:3">
      <c r="A24659">
        <v>2011</v>
      </c>
      <c r="B24659" s="14" t="s">
        <v>6150</v>
      </c>
      <c r="C24659" s="15">
        <v>72</v>
      </c>
    </row>
    <row r="24660" spans="1:3">
      <c r="A24660">
        <v>2011</v>
      </c>
      <c r="B24660" s="14" t="s">
        <v>4483</v>
      </c>
      <c r="C24660" s="15">
        <v>72</v>
      </c>
    </row>
    <row r="24661" spans="1:3">
      <c r="A24661">
        <v>2011</v>
      </c>
      <c r="B24661" s="14" t="s">
        <v>13850</v>
      </c>
      <c r="C24661" s="15">
        <v>72</v>
      </c>
    </row>
    <row r="24662" spans="1:3">
      <c r="A24662">
        <v>2011</v>
      </c>
      <c r="B24662" s="14" t="s">
        <v>8066</v>
      </c>
      <c r="C24662" s="15">
        <v>72</v>
      </c>
    </row>
    <row r="24663" spans="1:3">
      <c r="A24663">
        <v>2011</v>
      </c>
      <c r="B24663" s="14" t="s">
        <v>9739</v>
      </c>
      <c r="C24663" s="15">
        <v>72</v>
      </c>
    </row>
    <row r="24664" spans="1:3">
      <c r="A24664">
        <v>2011</v>
      </c>
      <c r="B24664" s="14" t="s">
        <v>9360</v>
      </c>
      <c r="C24664" s="15">
        <v>72</v>
      </c>
    </row>
    <row r="24665" spans="1:3">
      <c r="A24665">
        <v>2011</v>
      </c>
      <c r="B24665" s="14" t="s">
        <v>13486</v>
      </c>
      <c r="C24665" s="15">
        <v>72</v>
      </c>
    </row>
    <row r="24666" spans="1:3">
      <c r="A24666">
        <v>2011</v>
      </c>
      <c r="B24666" s="14" t="s">
        <v>8058</v>
      </c>
      <c r="C24666" s="15">
        <v>72</v>
      </c>
    </row>
    <row r="24667" spans="1:3">
      <c r="A24667">
        <v>2011</v>
      </c>
      <c r="B24667" s="14" t="s">
        <v>12419</v>
      </c>
      <c r="C24667" s="15">
        <v>72</v>
      </c>
    </row>
    <row r="24668" spans="1:3">
      <c r="A24668">
        <v>2011</v>
      </c>
      <c r="B24668" s="14" t="s">
        <v>13865</v>
      </c>
      <c r="C24668" s="15">
        <v>72</v>
      </c>
    </row>
    <row r="24669" spans="1:3">
      <c r="A24669">
        <v>2011</v>
      </c>
      <c r="B24669" s="14" t="s">
        <v>5205</v>
      </c>
      <c r="C24669" s="15">
        <v>72</v>
      </c>
    </row>
    <row r="24670" spans="1:3">
      <c r="A24670">
        <v>2011</v>
      </c>
      <c r="B24670" s="14" t="s">
        <v>12420</v>
      </c>
      <c r="C24670" s="15">
        <v>71</v>
      </c>
    </row>
    <row r="24671" spans="1:3">
      <c r="A24671">
        <v>2011</v>
      </c>
      <c r="B24671" s="14" t="s">
        <v>12069</v>
      </c>
      <c r="C24671" s="15">
        <v>71</v>
      </c>
    </row>
    <row r="24672" spans="1:3">
      <c r="A24672">
        <v>2011</v>
      </c>
      <c r="B24672" s="14" t="s">
        <v>9210</v>
      </c>
      <c r="C24672" s="15">
        <v>71</v>
      </c>
    </row>
    <row r="24673" spans="1:3">
      <c r="A24673">
        <v>2011</v>
      </c>
      <c r="B24673" s="14" t="s">
        <v>8028</v>
      </c>
      <c r="C24673" s="15">
        <v>71</v>
      </c>
    </row>
    <row r="24674" spans="1:3">
      <c r="A24674">
        <v>2011</v>
      </c>
      <c r="B24674" s="14" t="s">
        <v>12184</v>
      </c>
      <c r="C24674" s="15">
        <v>71</v>
      </c>
    </row>
    <row r="24675" spans="1:3">
      <c r="A24675">
        <v>2011</v>
      </c>
      <c r="B24675" s="14" t="s">
        <v>12421</v>
      </c>
      <c r="C24675" s="15">
        <v>71</v>
      </c>
    </row>
    <row r="24676" spans="1:3">
      <c r="A24676">
        <v>2011</v>
      </c>
      <c r="B24676" s="14" t="s">
        <v>4076</v>
      </c>
      <c r="C24676" s="15">
        <v>71</v>
      </c>
    </row>
    <row r="24677" spans="1:3">
      <c r="A24677">
        <v>2011</v>
      </c>
      <c r="B24677" s="14" t="s">
        <v>4052</v>
      </c>
      <c r="C24677" s="15">
        <v>71</v>
      </c>
    </row>
    <row r="24678" spans="1:3">
      <c r="A24678">
        <v>2011</v>
      </c>
      <c r="B24678" s="14" t="s">
        <v>9745</v>
      </c>
      <c r="C24678" s="15">
        <v>71</v>
      </c>
    </row>
    <row r="24679" spans="1:3">
      <c r="A24679">
        <v>2011</v>
      </c>
      <c r="B24679" s="14" t="s">
        <v>8064</v>
      </c>
      <c r="C24679" s="15">
        <v>71</v>
      </c>
    </row>
    <row r="24680" spans="1:3" ht="25.5">
      <c r="A24680">
        <v>2011</v>
      </c>
      <c r="B24680" s="14" t="s">
        <v>9231</v>
      </c>
      <c r="C24680" s="15">
        <v>71</v>
      </c>
    </row>
    <row r="24681" spans="1:3">
      <c r="A24681">
        <v>2011</v>
      </c>
      <c r="B24681" s="14" t="s">
        <v>7130</v>
      </c>
      <c r="C24681" s="15">
        <v>71</v>
      </c>
    </row>
    <row r="24682" spans="1:3">
      <c r="A24682">
        <v>2011</v>
      </c>
      <c r="B24682" s="14" t="s">
        <v>12422</v>
      </c>
      <c r="C24682" s="15">
        <v>70</v>
      </c>
    </row>
    <row r="24683" spans="1:3">
      <c r="A24683">
        <v>2011</v>
      </c>
      <c r="B24683" s="14" t="s">
        <v>12030</v>
      </c>
      <c r="C24683" s="15">
        <v>70</v>
      </c>
    </row>
    <row r="24684" spans="1:3">
      <c r="A24684">
        <v>2011</v>
      </c>
      <c r="B24684" s="14" t="s">
        <v>13825</v>
      </c>
      <c r="C24684" s="15">
        <v>70</v>
      </c>
    </row>
    <row r="24685" spans="1:3">
      <c r="A24685">
        <v>2011</v>
      </c>
      <c r="B24685" s="14" t="s">
        <v>13718</v>
      </c>
      <c r="C24685" s="15">
        <v>70</v>
      </c>
    </row>
    <row r="24686" spans="1:3">
      <c r="A24686">
        <v>2011</v>
      </c>
      <c r="B24686" s="14" t="s">
        <v>13842</v>
      </c>
      <c r="C24686" s="15">
        <v>70</v>
      </c>
    </row>
    <row r="24687" spans="1:3">
      <c r="A24687">
        <v>2011</v>
      </c>
      <c r="B24687" s="14" t="s">
        <v>4338</v>
      </c>
      <c r="C24687" s="15">
        <v>70</v>
      </c>
    </row>
    <row r="24688" spans="1:3">
      <c r="A24688">
        <v>2011</v>
      </c>
      <c r="B24688" s="14" t="s">
        <v>9265</v>
      </c>
      <c r="C24688" s="15">
        <v>70</v>
      </c>
    </row>
    <row r="24689" spans="1:3">
      <c r="A24689">
        <v>2011</v>
      </c>
      <c r="B24689" s="14" t="s">
        <v>9353</v>
      </c>
      <c r="C24689" s="15">
        <v>70</v>
      </c>
    </row>
    <row r="24690" spans="1:3">
      <c r="A24690">
        <v>2011</v>
      </c>
      <c r="B24690" s="14" t="s">
        <v>15974</v>
      </c>
      <c r="C24690" s="15">
        <v>70</v>
      </c>
    </row>
    <row r="24691" spans="1:3">
      <c r="A24691">
        <v>2011</v>
      </c>
      <c r="B24691" s="14" t="s">
        <v>9182</v>
      </c>
      <c r="C24691" s="15">
        <v>70</v>
      </c>
    </row>
    <row r="24692" spans="1:3">
      <c r="A24692">
        <v>2011</v>
      </c>
      <c r="B24692" s="14" t="s">
        <v>11601</v>
      </c>
      <c r="C24692" s="15">
        <v>70</v>
      </c>
    </row>
    <row r="24693" spans="1:3">
      <c r="A24693">
        <v>2011</v>
      </c>
      <c r="B24693" s="14" t="s">
        <v>12423</v>
      </c>
      <c r="C24693" s="15">
        <v>70</v>
      </c>
    </row>
    <row r="24694" spans="1:3">
      <c r="A24694">
        <v>2011</v>
      </c>
      <c r="B24694" s="14" t="s">
        <v>4082</v>
      </c>
      <c r="C24694" s="15">
        <v>70</v>
      </c>
    </row>
    <row r="24695" spans="1:3">
      <c r="A24695">
        <v>2011</v>
      </c>
      <c r="B24695" s="14" t="s">
        <v>4406</v>
      </c>
      <c r="C24695" s="15">
        <v>70</v>
      </c>
    </row>
    <row r="24696" spans="1:3">
      <c r="A24696">
        <v>2011</v>
      </c>
      <c r="B24696" s="14" t="s">
        <v>11478</v>
      </c>
      <c r="C24696" s="15">
        <v>70</v>
      </c>
    </row>
    <row r="24697" spans="1:3">
      <c r="A24697">
        <v>2011</v>
      </c>
      <c r="B24697" s="14" t="s">
        <v>9219</v>
      </c>
      <c r="C24697" s="15">
        <v>70</v>
      </c>
    </row>
    <row r="24698" spans="1:3">
      <c r="A24698">
        <v>2011</v>
      </c>
      <c r="B24698" s="14" t="s">
        <v>12424</v>
      </c>
      <c r="C24698" s="15">
        <v>70</v>
      </c>
    </row>
    <row r="24699" spans="1:3">
      <c r="A24699">
        <v>2011</v>
      </c>
      <c r="B24699" s="14" t="s">
        <v>7926</v>
      </c>
      <c r="C24699" s="15">
        <v>69</v>
      </c>
    </row>
    <row r="24700" spans="1:3">
      <c r="A24700">
        <v>2011</v>
      </c>
      <c r="B24700" s="14" t="s">
        <v>9387</v>
      </c>
      <c r="C24700" s="15">
        <v>69</v>
      </c>
    </row>
    <row r="24701" spans="1:3">
      <c r="A24701">
        <v>2011</v>
      </c>
      <c r="B24701" s="14" t="s">
        <v>14158</v>
      </c>
      <c r="C24701" s="15">
        <v>69</v>
      </c>
    </row>
    <row r="24702" spans="1:3" ht="25.5">
      <c r="A24702">
        <v>2011</v>
      </c>
      <c r="B24702" s="14" t="s">
        <v>12425</v>
      </c>
      <c r="C24702" s="15">
        <v>69</v>
      </c>
    </row>
    <row r="24703" spans="1:3">
      <c r="A24703">
        <v>2011</v>
      </c>
      <c r="B24703" s="14" t="s">
        <v>12426</v>
      </c>
      <c r="C24703" s="15">
        <v>69</v>
      </c>
    </row>
    <row r="24704" spans="1:3">
      <c r="A24704">
        <v>2011</v>
      </c>
      <c r="B24704" s="14" t="s">
        <v>12427</v>
      </c>
      <c r="C24704" s="15">
        <v>69</v>
      </c>
    </row>
    <row r="24705" spans="1:3">
      <c r="A24705">
        <v>2011</v>
      </c>
      <c r="B24705" s="14" t="s">
        <v>13915</v>
      </c>
      <c r="C24705" s="15">
        <v>69</v>
      </c>
    </row>
    <row r="24706" spans="1:3">
      <c r="A24706">
        <v>2011</v>
      </c>
      <c r="B24706" s="14" t="s">
        <v>13740</v>
      </c>
      <c r="C24706" s="15">
        <v>69</v>
      </c>
    </row>
    <row r="24707" spans="1:3">
      <c r="A24707">
        <v>2011</v>
      </c>
      <c r="B24707" s="14" t="s">
        <v>12428</v>
      </c>
      <c r="C24707" s="15">
        <v>69</v>
      </c>
    </row>
    <row r="24708" spans="1:3">
      <c r="A24708">
        <v>2011</v>
      </c>
      <c r="B24708" s="14" t="s">
        <v>12429</v>
      </c>
      <c r="C24708" s="15">
        <v>69</v>
      </c>
    </row>
    <row r="24709" spans="1:3">
      <c r="A24709">
        <v>2011</v>
      </c>
      <c r="B24709" s="14" t="s">
        <v>11719</v>
      </c>
      <c r="C24709" s="15">
        <v>69</v>
      </c>
    </row>
    <row r="24710" spans="1:3">
      <c r="A24710">
        <v>2011</v>
      </c>
      <c r="B24710" s="14" t="s">
        <v>13975</v>
      </c>
      <c r="C24710" s="15">
        <v>69</v>
      </c>
    </row>
    <row r="24711" spans="1:3">
      <c r="A24711">
        <v>2011</v>
      </c>
      <c r="B24711" s="14" t="s">
        <v>14037</v>
      </c>
      <c r="C24711" s="15">
        <v>69</v>
      </c>
    </row>
    <row r="24712" spans="1:3">
      <c r="A24712">
        <v>2011</v>
      </c>
      <c r="B24712" s="14" t="s">
        <v>13668</v>
      </c>
      <c r="C24712" s="15">
        <v>68</v>
      </c>
    </row>
    <row r="24713" spans="1:3">
      <c r="A24713">
        <v>2011</v>
      </c>
      <c r="B24713" s="14" t="s">
        <v>12430</v>
      </c>
      <c r="C24713" s="15">
        <v>68</v>
      </c>
    </row>
    <row r="24714" spans="1:3">
      <c r="A24714">
        <v>2011</v>
      </c>
      <c r="B24714" s="14" t="s">
        <v>11716</v>
      </c>
      <c r="C24714" s="15">
        <v>68</v>
      </c>
    </row>
    <row r="24715" spans="1:3" ht="25.5">
      <c r="A24715">
        <v>2011</v>
      </c>
      <c r="B24715" s="14" t="s">
        <v>4570</v>
      </c>
      <c r="C24715" s="15">
        <v>68</v>
      </c>
    </row>
    <row r="24716" spans="1:3">
      <c r="A24716">
        <v>2011</v>
      </c>
      <c r="B24716" s="14" t="s">
        <v>9011</v>
      </c>
      <c r="C24716" s="15">
        <v>68</v>
      </c>
    </row>
    <row r="24717" spans="1:3">
      <c r="A24717">
        <v>2011</v>
      </c>
      <c r="B24717" s="14" t="s">
        <v>12431</v>
      </c>
      <c r="C24717" s="15">
        <v>67</v>
      </c>
    </row>
    <row r="24718" spans="1:3">
      <c r="A24718">
        <v>2011</v>
      </c>
      <c r="B24718" s="14" t="s">
        <v>8023</v>
      </c>
      <c r="C24718" s="15">
        <v>67</v>
      </c>
    </row>
    <row r="24719" spans="1:3">
      <c r="A24719">
        <v>2011</v>
      </c>
      <c r="B24719" s="14" t="s">
        <v>7570</v>
      </c>
      <c r="C24719" s="15">
        <v>67</v>
      </c>
    </row>
    <row r="24720" spans="1:3">
      <c r="A24720">
        <v>2011</v>
      </c>
      <c r="B24720" s="14" t="s">
        <v>14273</v>
      </c>
      <c r="C24720" s="15">
        <v>67</v>
      </c>
    </row>
    <row r="24721" spans="1:3">
      <c r="A24721">
        <v>2011</v>
      </c>
      <c r="B24721" s="14" t="s">
        <v>13547</v>
      </c>
      <c r="C24721" s="15">
        <v>67</v>
      </c>
    </row>
    <row r="24722" spans="1:3">
      <c r="A24722">
        <v>2011</v>
      </c>
      <c r="B24722" s="14" t="s">
        <v>12432</v>
      </c>
      <c r="C24722" s="15">
        <v>67</v>
      </c>
    </row>
    <row r="24723" spans="1:3">
      <c r="A24723">
        <v>2011</v>
      </c>
      <c r="B24723" s="14" t="s">
        <v>12036</v>
      </c>
      <c r="C24723" s="15">
        <v>67</v>
      </c>
    </row>
    <row r="24724" spans="1:3">
      <c r="A24724">
        <v>2011</v>
      </c>
      <c r="B24724" s="14" t="s">
        <v>8819</v>
      </c>
      <c r="C24724" s="15">
        <v>67</v>
      </c>
    </row>
    <row r="24725" spans="1:3">
      <c r="A24725">
        <v>2011</v>
      </c>
      <c r="B24725" s="14" t="s">
        <v>12325</v>
      </c>
      <c r="C24725" s="15">
        <v>67</v>
      </c>
    </row>
    <row r="24726" spans="1:3">
      <c r="A24726">
        <v>2011</v>
      </c>
      <c r="B24726" s="14" t="s">
        <v>8756</v>
      </c>
      <c r="C24726" s="15">
        <v>67</v>
      </c>
    </row>
    <row r="24727" spans="1:3">
      <c r="A24727">
        <v>2011</v>
      </c>
      <c r="B24727" s="14" t="s">
        <v>10056</v>
      </c>
      <c r="C24727" s="15">
        <v>67</v>
      </c>
    </row>
    <row r="24728" spans="1:3" ht="25.5">
      <c r="A24728">
        <v>2011</v>
      </c>
      <c r="B24728" s="14" t="s">
        <v>13840</v>
      </c>
      <c r="C24728" s="15">
        <v>67</v>
      </c>
    </row>
    <row r="24729" spans="1:3">
      <c r="A24729">
        <v>2011</v>
      </c>
      <c r="B24729" s="14" t="s">
        <v>11104</v>
      </c>
      <c r="C24729" s="15">
        <v>66</v>
      </c>
    </row>
    <row r="24730" spans="1:3">
      <c r="A24730">
        <v>2011</v>
      </c>
      <c r="B24730" s="14" t="s">
        <v>12433</v>
      </c>
      <c r="C24730" s="15">
        <v>66</v>
      </c>
    </row>
    <row r="24731" spans="1:3">
      <c r="A24731">
        <v>2011</v>
      </c>
      <c r="B24731" s="14" t="s">
        <v>12434</v>
      </c>
      <c r="C24731" s="15">
        <v>66</v>
      </c>
    </row>
    <row r="24732" spans="1:3">
      <c r="A24732">
        <v>2011</v>
      </c>
      <c r="B24732" s="14" t="s">
        <v>9448</v>
      </c>
      <c r="C24732" s="15">
        <v>66</v>
      </c>
    </row>
    <row r="24733" spans="1:3">
      <c r="A24733">
        <v>2011</v>
      </c>
      <c r="B24733" s="14" t="s">
        <v>7472</v>
      </c>
      <c r="C24733" s="15">
        <v>66</v>
      </c>
    </row>
    <row r="24734" spans="1:3">
      <c r="A24734">
        <v>2011</v>
      </c>
      <c r="B24734" s="14" t="s">
        <v>12435</v>
      </c>
      <c r="C24734" s="15">
        <v>66</v>
      </c>
    </row>
    <row r="24735" spans="1:3">
      <c r="A24735">
        <v>2011</v>
      </c>
      <c r="B24735" s="14" t="s">
        <v>12436</v>
      </c>
      <c r="C24735" s="15">
        <v>66</v>
      </c>
    </row>
    <row r="24736" spans="1:3" ht="25.5">
      <c r="A24736">
        <v>2011</v>
      </c>
      <c r="B24736" s="14" t="s">
        <v>9205</v>
      </c>
      <c r="C24736" s="15">
        <v>66</v>
      </c>
    </row>
    <row r="24737" spans="1:3">
      <c r="A24737">
        <v>2011</v>
      </c>
      <c r="B24737" s="14" t="s">
        <v>11141</v>
      </c>
      <c r="C24737" s="15">
        <v>66</v>
      </c>
    </row>
    <row r="24738" spans="1:3">
      <c r="A24738">
        <v>2011</v>
      </c>
      <c r="B24738" s="14" t="s">
        <v>16925</v>
      </c>
      <c r="C24738" s="15">
        <v>66</v>
      </c>
    </row>
    <row r="24739" spans="1:3">
      <c r="A24739">
        <v>2011</v>
      </c>
      <c r="B24739" s="14" t="s">
        <v>13433</v>
      </c>
      <c r="C24739" s="15">
        <v>66</v>
      </c>
    </row>
    <row r="24740" spans="1:3">
      <c r="A24740">
        <v>2011</v>
      </c>
      <c r="B24740" s="14" t="s">
        <v>7859</v>
      </c>
      <c r="C24740" s="15">
        <v>66</v>
      </c>
    </row>
    <row r="24741" spans="1:3">
      <c r="A24741">
        <v>2011</v>
      </c>
      <c r="B24741" s="14" t="s">
        <v>13883</v>
      </c>
      <c r="C24741" s="15">
        <v>66</v>
      </c>
    </row>
    <row r="24742" spans="1:3">
      <c r="A24742">
        <v>2011</v>
      </c>
      <c r="B24742" s="14" t="s">
        <v>13507</v>
      </c>
      <c r="C24742" s="15">
        <v>66</v>
      </c>
    </row>
    <row r="24743" spans="1:3">
      <c r="A24743">
        <v>2011</v>
      </c>
      <c r="B24743" s="14" t="s">
        <v>10303</v>
      </c>
      <c r="C24743" s="15">
        <v>66</v>
      </c>
    </row>
    <row r="24744" spans="1:3">
      <c r="A24744">
        <v>2011</v>
      </c>
      <c r="B24744" s="14" t="s">
        <v>5977</v>
      </c>
      <c r="C24744" s="15">
        <v>66</v>
      </c>
    </row>
    <row r="24745" spans="1:3">
      <c r="A24745">
        <v>2011</v>
      </c>
      <c r="B24745" s="14" t="s">
        <v>9200</v>
      </c>
      <c r="C24745" s="15">
        <v>66</v>
      </c>
    </row>
    <row r="24746" spans="1:3">
      <c r="A24746">
        <v>2011</v>
      </c>
      <c r="B24746" s="14" t="s">
        <v>7333</v>
      </c>
      <c r="C24746" s="15">
        <v>66</v>
      </c>
    </row>
    <row r="24747" spans="1:3">
      <c r="A24747">
        <v>2011</v>
      </c>
      <c r="B24747" s="14" t="s">
        <v>4201</v>
      </c>
      <c r="C24747" s="15">
        <v>65</v>
      </c>
    </row>
    <row r="24748" spans="1:3">
      <c r="A24748">
        <v>2011</v>
      </c>
      <c r="B24748" s="14" t="s">
        <v>9464</v>
      </c>
      <c r="C24748" s="15">
        <v>65</v>
      </c>
    </row>
    <row r="24749" spans="1:3">
      <c r="A24749">
        <v>2011</v>
      </c>
      <c r="B24749" s="14" t="s">
        <v>11563</v>
      </c>
      <c r="C24749" s="15">
        <v>65</v>
      </c>
    </row>
    <row r="24750" spans="1:3" ht="25.5">
      <c r="A24750">
        <v>2011</v>
      </c>
      <c r="B24750" s="14" t="s">
        <v>10039</v>
      </c>
      <c r="C24750" s="15">
        <v>65</v>
      </c>
    </row>
    <row r="24751" spans="1:3" ht="25.5">
      <c r="A24751">
        <v>2011</v>
      </c>
      <c r="B24751" s="14" t="s">
        <v>6606</v>
      </c>
      <c r="C24751" s="15">
        <v>65</v>
      </c>
    </row>
    <row r="24752" spans="1:3" ht="25.5">
      <c r="A24752">
        <v>2011</v>
      </c>
      <c r="B24752" s="14" t="s">
        <v>13784</v>
      </c>
      <c r="C24752" s="15">
        <v>65</v>
      </c>
    </row>
    <row r="24753" spans="1:3">
      <c r="A24753">
        <v>2011</v>
      </c>
      <c r="B24753" s="14" t="s">
        <v>11344</v>
      </c>
      <c r="C24753" s="15">
        <v>65</v>
      </c>
    </row>
    <row r="24754" spans="1:3">
      <c r="A24754">
        <v>2011</v>
      </c>
      <c r="B24754" s="14" t="s">
        <v>11332</v>
      </c>
      <c r="C24754" s="15">
        <v>65</v>
      </c>
    </row>
    <row r="24755" spans="1:3">
      <c r="A24755">
        <v>2011</v>
      </c>
      <c r="B24755" s="14" t="s">
        <v>7317</v>
      </c>
      <c r="C24755" s="15">
        <v>65</v>
      </c>
    </row>
    <row r="24756" spans="1:3">
      <c r="A24756">
        <v>2011</v>
      </c>
      <c r="B24756" s="14" t="s">
        <v>7330</v>
      </c>
      <c r="C24756" s="15">
        <v>65</v>
      </c>
    </row>
    <row r="24757" spans="1:3">
      <c r="A24757">
        <v>2011</v>
      </c>
      <c r="B24757" s="14" t="s">
        <v>11683</v>
      </c>
      <c r="C24757" s="15">
        <v>65</v>
      </c>
    </row>
    <row r="24758" spans="1:3">
      <c r="A24758">
        <v>2011</v>
      </c>
      <c r="B24758" s="14" t="s">
        <v>4061</v>
      </c>
      <c r="C24758" s="15">
        <v>65</v>
      </c>
    </row>
    <row r="24759" spans="1:3">
      <c r="A24759">
        <v>2011</v>
      </c>
      <c r="B24759" s="14" t="s">
        <v>11142</v>
      </c>
      <c r="C24759" s="15">
        <v>65</v>
      </c>
    </row>
    <row r="24760" spans="1:3">
      <c r="A24760">
        <v>2011</v>
      </c>
      <c r="B24760" s="14" t="s">
        <v>13988</v>
      </c>
      <c r="C24760" s="15">
        <v>65</v>
      </c>
    </row>
    <row r="24761" spans="1:3">
      <c r="A24761">
        <v>2011</v>
      </c>
      <c r="B24761" s="14" t="s">
        <v>12437</v>
      </c>
      <c r="C24761" s="15">
        <v>64</v>
      </c>
    </row>
    <row r="24762" spans="1:3">
      <c r="A24762">
        <v>2011</v>
      </c>
      <c r="B24762" s="14" t="s">
        <v>13835</v>
      </c>
      <c r="C24762" s="15">
        <v>64</v>
      </c>
    </row>
    <row r="24763" spans="1:3">
      <c r="A24763">
        <v>2011</v>
      </c>
      <c r="B24763" s="14" t="s">
        <v>4168</v>
      </c>
      <c r="C24763" s="15">
        <v>64</v>
      </c>
    </row>
    <row r="24764" spans="1:3">
      <c r="A24764">
        <v>2011</v>
      </c>
      <c r="B24764" s="14" t="s">
        <v>4246</v>
      </c>
      <c r="C24764" s="15">
        <v>64</v>
      </c>
    </row>
    <row r="24765" spans="1:3">
      <c r="A24765">
        <v>2011</v>
      </c>
      <c r="B24765" s="14" t="s">
        <v>12438</v>
      </c>
      <c r="C24765" s="15">
        <v>64</v>
      </c>
    </row>
    <row r="24766" spans="1:3">
      <c r="A24766">
        <v>2011</v>
      </c>
      <c r="B24766" s="14" t="s">
        <v>4118</v>
      </c>
      <c r="C24766" s="15">
        <v>64</v>
      </c>
    </row>
    <row r="24767" spans="1:3">
      <c r="A24767">
        <v>2011</v>
      </c>
      <c r="B24767" s="14" t="s">
        <v>9528</v>
      </c>
      <c r="C24767" s="15">
        <v>64</v>
      </c>
    </row>
    <row r="24768" spans="1:3">
      <c r="A24768">
        <v>2011</v>
      </c>
      <c r="B24768" s="14" t="s">
        <v>11050</v>
      </c>
      <c r="C24768" s="15">
        <v>64</v>
      </c>
    </row>
    <row r="24769" spans="1:3">
      <c r="A24769">
        <v>2011</v>
      </c>
      <c r="B24769" s="14" t="s">
        <v>12439</v>
      </c>
      <c r="C24769" s="15">
        <v>64</v>
      </c>
    </row>
    <row r="24770" spans="1:3">
      <c r="A24770">
        <v>2011</v>
      </c>
      <c r="B24770" s="14" t="s">
        <v>13679</v>
      </c>
      <c r="C24770" s="15">
        <v>64</v>
      </c>
    </row>
    <row r="24771" spans="1:3">
      <c r="A24771">
        <v>2011</v>
      </c>
      <c r="B24771" s="14" t="s">
        <v>4206</v>
      </c>
      <c r="C24771" s="15">
        <v>64</v>
      </c>
    </row>
    <row r="24772" spans="1:3">
      <c r="A24772">
        <v>2011</v>
      </c>
      <c r="B24772" s="14" t="s">
        <v>9647</v>
      </c>
      <c r="C24772" s="15">
        <v>64</v>
      </c>
    </row>
    <row r="24773" spans="1:3">
      <c r="A24773">
        <v>2011</v>
      </c>
      <c r="B24773" s="14" t="s">
        <v>4502</v>
      </c>
      <c r="C24773" s="15">
        <v>64</v>
      </c>
    </row>
    <row r="24774" spans="1:3">
      <c r="A24774">
        <v>2011</v>
      </c>
      <c r="B24774" s="14" t="s">
        <v>9439</v>
      </c>
      <c r="C24774" s="15">
        <v>64</v>
      </c>
    </row>
    <row r="24775" spans="1:3">
      <c r="A24775">
        <v>2011</v>
      </c>
      <c r="B24775" s="14" t="s">
        <v>13828</v>
      </c>
      <c r="C24775" s="15">
        <v>64</v>
      </c>
    </row>
    <row r="24776" spans="1:3">
      <c r="A24776">
        <v>2011</v>
      </c>
      <c r="B24776" s="14" t="s">
        <v>9540</v>
      </c>
      <c r="C24776" s="15">
        <v>64</v>
      </c>
    </row>
    <row r="24777" spans="1:3">
      <c r="A24777">
        <v>2011</v>
      </c>
      <c r="B24777" s="14" t="s">
        <v>2690</v>
      </c>
      <c r="C24777" s="15">
        <v>64</v>
      </c>
    </row>
    <row r="24778" spans="1:3">
      <c r="A24778">
        <v>2011</v>
      </c>
      <c r="B24778" s="14" t="s">
        <v>4262</v>
      </c>
      <c r="C24778" s="15">
        <v>64</v>
      </c>
    </row>
    <row r="24779" spans="1:3">
      <c r="A24779">
        <v>2011</v>
      </c>
      <c r="B24779" s="14" t="s">
        <v>7144</v>
      </c>
      <c r="C24779" s="15">
        <v>64</v>
      </c>
    </row>
    <row r="24780" spans="1:3">
      <c r="A24780">
        <v>2011</v>
      </c>
      <c r="B24780" s="14" t="s">
        <v>10626</v>
      </c>
      <c r="C24780" s="15">
        <v>64</v>
      </c>
    </row>
    <row r="24781" spans="1:3">
      <c r="A24781">
        <v>2011</v>
      </c>
      <c r="B24781" s="14" t="s">
        <v>12440</v>
      </c>
      <c r="C24781" s="15">
        <v>63</v>
      </c>
    </row>
    <row r="24782" spans="1:3">
      <c r="A24782">
        <v>2011</v>
      </c>
      <c r="B24782" s="14" t="s">
        <v>12441</v>
      </c>
      <c r="C24782" s="15">
        <v>63</v>
      </c>
    </row>
    <row r="24783" spans="1:3" ht="25.5">
      <c r="A24783">
        <v>2011</v>
      </c>
      <c r="B24783" s="14" t="s">
        <v>12442</v>
      </c>
      <c r="C24783" s="15">
        <v>63</v>
      </c>
    </row>
    <row r="24784" spans="1:3">
      <c r="A24784">
        <v>2011</v>
      </c>
      <c r="B24784" s="14" t="s">
        <v>13794</v>
      </c>
      <c r="C24784" s="15">
        <v>63</v>
      </c>
    </row>
    <row r="24785" spans="1:3">
      <c r="A24785">
        <v>2011</v>
      </c>
      <c r="B24785" s="14" t="s">
        <v>11189</v>
      </c>
      <c r="C24785" s="15">
        <v>63</v>
      </c>
    </row>
    <row r="24786" spans="1:3">
      <c r="A24786">
        <v>2011</v>
      </c>
      <c r="B24786" s="14" t="s">
        <v>9166</v>
      </c>
      <c r="C24786" s="15">
        <v>63</v>
      </c>
    </row>
    <row r="24787" spans="1:3" ht="25.5">
      <c r="A24787">
        <v>2011</v>
      </c>
      <c r="B24787" s="14" t="s">
        <v>4154</v>
      </c>
      <c r="C24787" s="15">
        <v>63</v>
      </c>
    </row>
    <row r="24788" spans="1:3">
      <c r="A24788">
        <v>2011</v>
      </c>
      <c r="B24788" s="14" t="s">
        <v>4836</v>
      </c>
      <c r="C24788" s="15">
        <v>63</v>
      </c>
    </row>
    <row r="24789" spans="1:3" ht="25.5">
      <c r="A24789">
        <v>2011</v>
      </c>
      <c r="B24789" s="14" t="s">
        <v>12443</v>
      </c>
      <c r="C24789" s="15">
        <v>63</v>
      </c>
    </row>
    <row r="24790" spans="1:3">
      <c r="A24790">
        <v>2011</v>
      </c>
      <c r="B24790" s="14" t="s">
        <v>9670</v>
      </c>
      <c r="C24790" s="15">
        <v>62</v>
      </c>
    </row>
    <row r="24791" spans="1:3">
      <c r="A24791">
        <v>2011</v>
      </c>
      <c r="B24791" s="14" t="s">
        <v>6119</v>
      </c>
      <c r="C24791" s="15">
        <v>62</v>
      </c>
    </row>
    <row r="24792" spans="1:3">
      <c r="A24792">
        <v>2011</v>
      </c>
      <c r="B24792" s="14" t="s">
        <v>8721</v>
      </c>
      <c r="C24792" s="15">
        <v>62</v>
      </c>
    </row>
    <row r="24793" spans="1:3">
      <c r="A24793">
        <v>2011</v>
      </c>
      <c r="B24793" s="14" t="s">
        <v>9186</v>
      </c>
      <c r="C24793" s="15">
        <v>62</v>
      </c>
    </row>
    <row r="24794" spans="1:3" ht="25.5">
      <c r="A24794">
        <v>2011</v>
      </c>
      <c r="B24794" s="14" t="s">
        <v>5745</v>
      </c>
      <c r="C24794" s="15">
        <v>62</v>
      </c>
    </row>
    <row r="24795" spans="1:3">
      <c r="A24795">
        <v>2011</v>
      </c>
      <c r="B24795" s="14" t="s">
        <v>13885</v>
      </c>
      <c r="C24795" s="15">
        <v>62</v>
      </c>
    </row>
    <row r="24796" spans="1:3">
      <c r="A24796">
        <v>2011</v>
      </c>
      <c r="B24796" s="14" t="s">
        <v>11568</v>
      </c>
      <c r="C24796" s="15">
        <v>62</v>
      </c>
    </row>
    <row r="24797" spans="1:3">
      <c r="A24797">
        <v>2011</v>
      </c>
      <c r="B24797" s="14" t="s">
        <v>11986</v>
      </c>
      <c r="C24797" s="15">
        <v>62</v>
      </c>
    </row>
    <row r="24798" spans="1:3" ht="25.5">
      <c r="A24798">
        <v>2011</v>
      </c>
      <c r="B24798" s="14" t="s">
        <v>12444</v>
      </c>
      <c r="C24798" s="15">
        <v>62</v>
      </c>
    </row>
    <row r="24799" spans="1:3">
      <c r="A24799">
        <v>2011</v>
      </c>
      <c r="B24799" s="14" t="s">
        <v>16071</v>
      </c>
      <c r="C24799" s="15">
        <v>62</v>
      </c>
    </row>
    <row r="24800" spans="1:3">
      <c r="A24800">
        <v>2011</v>
      </c>
      <c r="B24800" s="14" t="s">
        <v>9603</v>
      </c>
      <c r="C24800" s="15">
        <v>62</v>
      </c>
    </row>
    <row r="24801" spans="1:3">
      <c r="A24801">
        <v>2011</v>
      </c>
      <c r="B24801" s="14" t="s">
        <v>7508</v>
      </c>
      <c r="C24801" s="15">
        <v>62</v>
      </c>
    </row>
    <row r="24802" spans="1:3">
      <c r="A24802">
        <v>2011</v>
      </c>
      <c r="B24802" s="14" t="s">
        <v>13654</v>
      </c>
      <c r="C24802" s="15">
        <v>62</v>
      </c>
    </row>
    <row r="24803" spans="1:3">
      <c r="A24803">
        <v>2011</v>
      </c>
      <c r="B24803" s="14" t="s">
        <v>12445</v>
      </c>
      <c r="C24803" s="15">
        <v>61</v>
      </c>
    </row>
    <row r="24804" spans="1:3">
      <c r="A24804">
        <v>2011</v>
      </c>
      <c r="B24804" s="14" t="s">
        <v>13721</v>
      </c>
      <c r="C24804" s="15">
        <v>61</v>
      </c>
    </row>
    <row r="24805" spans="1:3">
      <c r="A24805">
        <v>2011</v>
      </c>
      <c r="B24805" s="14" t="s">
        <v>12446</v>
      </c>
      <c r="C24805" s="15">
        <v>61</v>
      </c>
    </row>
    <row r="24806" spans="1:3">
      <c r="A24806">
        <v>2011</v>
      </c>
      <c r="B24806" s="14" t="s">
        <v>11699</v>
      </c>
      <c r="C24806" s="15">
        <v>61</v>
      </c>
    </row>
    <row r="24807" spans="1:3">
      <c r="A24807">
        <v>2011</v>
      </c>
      <c r="B24807" s="14" t="s">
        <v>1582</v>
      </c>
      <c r="C24807" s="15">
        <v>61</v>
      </c>
    </row>
    <row r="24808" spans="1:3" ht="38.25">
      <c r="A24808">
        <v>2011</v>
      </c>
      <c r="B24808" s="14" t="s">
        <v>13996</v>
      </c>
      <c r="C24808" s="15">
        <v>61</v>
      </c>
    </row>
    <row r="24809" spans="1:3">
      <c r="A24809">
        <v>2011</v>
      </c>
      <c r="B24809" s="14" t="s">
        <v>12447</v>
      </c>
      <c r="C24809" s="15">
        <v>61</v>
      </c>
    </row>
    <row r="24810" spans="1:3">
      <c r="A24810">
        <v>2011</v>
      </c>
      <c r="B24810" s="14" t="s">
        <v>13800</v>
      </c>
      <c r="C24810" s="15">
        <v>61</v>
      </c>
    </row>
    <row r="24811" spans="1:3">
      <c r="A24811">
        <v>2011</v>
      </c>
      <c r="B24811" s="14" t="s">
        <v>12448</v>
      </c>
      <c r="C24811" s="15">
        <v>61</v>
      </c>
    </row>
    <row r="24812" spans="1:3">
      <c r="A24812">
        <v>2011</v>
      </c>
      <c r="B24812" s="14" t="s">
        <v>12449</v>
      </c>
      <c r="C24812" s="15">
        <v>61</v>
      </c>
    </row>
    <row r="24813" spans="1:3">
      <c r="A24813">
        <v>2011</v>
      </c>
      <c r="B24813" s="14" t="s">
        <v>8019</v>
      </c>
      <c r="C24813" s="15">
        <v>60</v>
      </c>
    </row>
    <row r="24814" spans="1:3">
      <c r="A24814">
        <v>2011</v>
      </c>
      <c r="B24814" s="14" t="s">
        <v>6018</v>
      </c>
      <c r="C24814" s="15">
        <v>60</v>
      </c>
    </row>
    <row r="24815" spans="1:3">
      <c r="A24815">
        <v>2011</v>
      </c>
      <c r="B24815" s="14" t="s">
        <v>11662</v>
      </c>
      <c r="C24815" s="15">
        <v>60</v>
      </c>
    </row>
    <row r="24816" spans="1:3">
      <c r="A24816">
        <v>2011</v>
      </c>
      <c r="B24816" s="14" t="s">
        <v>2279</v>
      </c>
      <c r="C24816" s="15">
        <v>60</v>
      </c>
    </row>
    <row r="24817" spans="1:3">
      <c r="A24817">
        <v>2011</v>
      </c>
      <c r="B24817" s="14" t="s">
        <v>8829</v>
      </c>
      <c r="C24817" s="15">
        <v>60</v>
      </c>
    </row>
    <row r="24818" spans="1:3">
      <c r="A24818">
        <v>2011</v>
      </c>
      <c r="B24818" s="14" t="s">
        <v>12450</v>
      </c>
      <c r="C24818" s="15">
        <v>60</v>
      </c>
    </row>
    <row r="24819" spans="1:3">
      <c r="A24819">
        <v>2011</v>
      </c>
      <c r="B24819" s="14" t="s">
        <v>8014</v>
      </c>
      <c r="C24819" s="15">
        <v>60</v>
      </c>
    </row>
    <row r="24820" spans="1:3">
      <c r="A24820">
        <v>2011</v>
      </c>
      <c r="B24820" s="14" t="s">
        <v>5581</v>
      </c>
      <c r="C24820" s="15">
        <v>60</v>
      </c>
    </row>
    <row r="24821" spans="1:3">
      <c r="A24821">
        <v>2011</v>
      </c>
      <c r="B24821" s="14" t="s">
        <v>4115</v>
      </c>
      <c r="C24821" s="15">
        <v>60</v>
      </c>
    </row>
    <row r="24822" spans="1:3">
      <c r="A24822">
        <v>2011</v>
      </c>
      <c r="B24822" s="14" t="s">
        <v>12451</v>
      </c>
      <c r="C24822" s="15">
        <v>60</v>
      </c>
    </row>
    <row r="24823" spans="1:3">
      <c r="A24823">
        <v>2011</v>
      </c>
      <c r="B24823" s="14" t="s">
        <v>12452</v>
      </c>
      <c r="C24823" s="15">
        <v>60</v>
      </c>
    </row>
    <row r="24824" spans="1:3">
      <c r="A24824">
        <v>2011</v>
      </c>
      <c r="B24824" s="14" t="s">
        <v>12453</v>
      </c>
      <c r="C24824" s="15">
        <v>60</v>
      </c>
    </row>
    <row r="24825" spans="1:3">
      <c r="A24825">
        <v>2011</v>
      </c>
      <c r="B24825" s="14" t="s">
        <v>12320</v>
      </c>
      <c r="C24825" s="15">
        <v>60</v>
      </c>
    </row>
    <row r="24826" spans="1:3">
      <c r="A24826">
        <v>2011</v>
      </c>
      <c r="B24826" s="14" t="s">
        <v>7824</v>
      </c>
      <c r="C24826" s="15">
        <v>60</v>
      </c>
    </row>
    <row r="24827" spans="1:3">
      <c r="A24827">
        <v>2011</v>
      </c>
      <c r="B24827" s="14" t="s">
        <v>12454</v>
      </c>
      <c r="C24827" s="15">
        <v>59</v>
      </c>
    </row>
    <row r="24828" spans="1:3">
      <c r="A24828">
        <v>2011</v>
      </c>
      <c r="B24828" s="14" t="s">
        <v>12455</v>
      </c>
      <c r="C24828" s="15">
        <v>59</v>
      </c>
    </row>
    <row r="24829" spans="1:3">
      <c r="A24829">
        <v>2011</v>
      </c>
      <c r="B24829" s="14" t="s">
        <v>13551</v>
      </c>
      <c r="C24829" s="15">
        <v>59</v>
      </c>
    </row>
    <row r="24830" spans="1:3">
      <c r="A24830">
        <v>2011</v>
      </c>
      <c r="B24830" s="14" t="s">
        <v>4053</v>
      </c>
      <c r="C24830" s="15">
        <v>59</v>
      </c>
    </row>
    <row r="24831" spans="1:3">
      <c r="A24831">
        <v>2011</v>
      </c>
      <c r="B24831" s="14" t="s">
        <v>4736</v>
      </c>
      <c r="C24831" s="15">
        <v>59</v>
      </c>
    </row>
    <row r="24832" spans="1:3">
      <c r="A24832">
        <v>2011</v>
      </c>
      <c r="B24832" s="14" t="s">
        <v>13703</v>
      </c>
      <c r="C24832" s="15">
        <v>58</v>
      </c>
    </row>
    <row r="24833" spans="1:3">
      <c r="A24833">
        <v>2011</v>
      </c>
      <c r="B24833" s="14" t="s">
        <v>8870</v>
      </c>
      <c r="C24833" s="15">
        <v>58</v>
      </c>
    </row>
    <row r="24834" spans="1:3">
      <c r="A24834">
        <v>2011</v>
      </c>
      <c r="B24834" s="14" t="s">
        <v>13977</v>
      </c>
      <c r="C24834" s="15">
        <v>58</v>
      </c>
    </row>
    <row r="24835" spans="1:3">
      <c r="A24835">
        <v>2011</v>
      </c>
      <c r="B24835" s="14" t="s">
        <v>12456</v>
      </c>
      <c r="C24835" s="15">
        <v>58</v>
      </c>
    </row>
    <row r="24836" spans="1:3">
      <c r="A24836">
        <v>2011</v>
      </c>
      <c r="B24836" s="14" t="s">
        <v>9225</v>
      </c>
      <c r="C24836" s="15">
        <v>58</v>
      </c>
    </row>
    <row r="24837" spans="1:3">
      <c r="A24837">
        <v>2011</v>
      </c>
      <c r="B24837" s="14" t="s">
        <v>7223</v>
      </c>
      <c r="C24837" s="15">
        <v>58</v>
      </c>
    </row>
    <row r="24838" spans="1:3">
      <c r="A24838">
        <v>2011</v>
      </c>
      <c r="B24838" s="14" t="s">
        <v>13662</v>
      </c>
      <c r="C24838" s="15">
        <v>58</v>
      </c>
    </row>
    <row r="24839" spans="1:3">
      <c r="A24839">
        <v>2011</v>
      </c>
      <c r="B24839" s="14" t="s">
        <v>13502</v>
      </c>
      <c r="C24839" s="15">
        <v>58</v>
      </c>
    </row>
    <row r="24840" spans="1:3">
      <c r="A24840">
        <v>2011</v>
      </c>
      <c r="B24840" s="14" t="s">
        <v>4443</v>
      </c>
      <c r="C24840" s="15">
        <v>58</v>
      </c>
    </row>
    <row r="24841" spans="1:3">
      <c r="A24841">
        <v>2011</v>
      </c>
      <c r="B24841" s="14" t="s">
        <v>7515</v>
      </c>
      <c r="C24841" s="15">
        <v>58</v>
      </c>
    </row>
    <row r="24842" spans="1:3">
      <c r="A24842">
        <v>2011</v>
      </c>
      <c r="B24842" s="14" t="s">
        <v>9541</v>
      </c>
      <c r="C24842" s="15">
        <v>58</v>
      </c>
    </row>
    <row r="24843" spans="1:3" ht="25.5">
      <c r="A24843">
        <v>2011</v>
      </c>
      <c r="B24843" s="14" t="s">
        <v>12457</v>
      </c>
      <c r="C24843" s="15">
        <v>58</v>
      </c>
    </row>
    <row r="24844" spans="1:3">
      <c r="A24844">
        <v>2011</v>
      </c>
      <c r="B24844" s="14" t="s">
        <v>4056</v>
      </c>
      <c r="C24844" s="15">
        <v>58</v>
      </c>
    </row>
    <row r="24845" spans="1:3">
      <c r="A24845">
        <v>2011</v>
      </c>
      <c r="B24845" s="14" t="s">
        <v>4553</v>
      </c>
      <c r="C24845" s="15">
        <v>58</v>
      </c>
    </row>
    <row r="24846" spans="1:3">
      <c r="A24846">
        <v>2011</v>
      </c>
      <c r="B24846" s="14" t="s">
        <v>12048</v>
      </c>
      <c r="C24846" s="15">
        <v>58</v>
      </c>
    </row>
    <row r="24847" spans="1:3">
      <c r="A24847">
        <v>2011</v>
      </c>
      <c r="B24847" s="14" t="s">
        <v>2086</v>
      </c>
      <c r="C24847" s="15">
        <v>58</v>
      </c>
    </row>
    <row r="24848" spans="1:3">
      <c r="A24848">
        <v>2011</v>
      </c>
      <c r="B24848" s="14" t="s">
        <v>11399</v>
      </c>
      <c r="C24848" s="15">
        <v>58</v>
      </c>
    </row>
    <row r="24849" spans="1:3">
      <c r="A24849">
        <v>2011</v>
      </c>
      <c r="B24849" s="14" t="s">
        <v>12458</v>
      </c>
      <c r="C24849" s="15">
        <v>57</v>
      </c>
    </row>
    <row r="24850" spans="1:3">
      <c r="A24850">
        <v>2011</v>
      </c>
      <c r="B24850" s="14" t="s">
        <v>12459</v>
      </c>
      <c r="C24850" s="15">
        <v>57</v>
      </c>
    </row>
    <row r="24851" spans="1:3" ht="25.5">
      <c r="A24851">
        <v>2011</v>
      </c>
      <c r="B24851" s="14" t="s">
        <v>12460</v>
      </c>
      <c r="C24851" s="15">
        <v>57</v>
      </c>
    </row>
    <row r="24852" spans="1:3">
      <c r="A24852">
        <v>2011</v>
      </c>
      <c r="B24852" s="14" t="s">
        <v>10609</v>
      </c>
      <c r="C24852" s="15">
        <v>57</v>
      </c>
    </row>
    <row r="24853" spans="1:3">
      <c r="A24853">
        <v>2011</v>
      </c>
      <c r="B24853" s="14" t="s">
        <v>9226</v>
      </c>
      <c r="C24853" s="15">
        <v>57</v>
      </c>
    </row>
    <row r="24854" spans="1:3">
      <c r="A24854">
        <v>2011</v>
      </c>
      <c r="B24854" s="14" t="s">
        <v>12461</v>
      </c>
      <c r="C24854" s="15">
        <v>57</v>
      </c>
    </row>
    <row r="24855" spans="1:3">
      <c r="A24855">
        <v>2011</v>
      </c>
      <c r="B24855" s="14" t="s">
        <v>12462</v>
      </c>
      <c r="C24855" s="15">
        <v>57</v>
      </c>
    </row>
    <row r="24856" spans="1:3">
      <c r="A24856">
        <v>2011</v>
      </c>
      <c r="B24856" s="14" t="s">
        <v>13974</v>
      </c>
      <c r="C24856" s="15">
        <v>57</v>
      </c>
    </row>
    <row r="24857" spans="1:3">
      <c r="A24857">
        <v>2011</v>
      </c>
      <c r="B24857" s="14" t="s">
        <v>7438</v>
      </c>
      <c r="C24857" s="15">
        <v>57</v>
      </c>
    </row>
    <row r="24858" spans="1:3">
      <c r="A24858">
        <v>2011</v>
      </c>
      <c r="B24858" s="14" t="s">
        <v>13765</v>
      </c>
      <c r="C24858" s="15">
        <v>57</v>
      </c>
    </row>
    <row r="24859" spans="1:3">
      <c r="A24859">
        <v>2011</v>
      </c>
      <c r="B24859" s="14" t="s">
        <v>9510</v>
      </c>
      <c r="C24859" s="15">
        <v>56</v>
      </c>
    </row>
    <row r="24860" spans="1:3">
      <c r="A24860">
        <v>2011</v>
      </c>
      <c r="B24860" s="14" t="s">
        <v>14412</v>
      </c>
      <c r="C24860" s="15">
        <v>56</v>
      </c>
    </row>
    <row r="24861" spans="1:3">
      <c r="A24861">
        <v>2011</v>
      </c>
      <c r="B24861" s="14" t="s">
        <v>9440</v>
      </c>
      <c r="C24861" s="15">
        <v>56</v>
      </c>
    </row>
    <row r="24862" spans="1:3">
      <c r="A24862">
        <v>2011</v>
      </c>
      <c r="B24862" s="14" t="s">
        <v>12463</v>
      </c>
      <c r="C24862" s="15">
        <v>56</v>
      </c>
    </row>
    <row r="24863" spans="1:3" ht="25.5">
      <c r="A24863">
        <v>2011</v>
      </c>
      <c r="B24863" s="14" t="s">
        <v>9198</v>
      </c>
      <c r="C24863" s="15">
        <v>56</v>
      </c>
    </row>
    <row r="24864" spans="1:3">
      <c r="A24864">
        <v>2011</v>
      </c>
      <c r="B24864" s="14" t="s">
        <v>4425</v>
      </c>
      <c r="C24864" s="15">
        <v>56</v>
      </c>
    </row>
    <row r="24865" spans="1:3" ht="25.5">
      <c r="A24865">
        <v>2011</v>
      </c>
      <c r="B24865" s="14" t="s">
        <v>12464</v>
      </c>
      <c r="C24865" s="15">
        <v>56</v>
      </c>
    </row>
    <row r="24866" spans="1:3">
      <c r="A24866">
        <v>2011</v>
      </c>
      <c r="B24866" s="14" t="s">
        <v>14060</v>
      </c>
      <c r="C24866" s="15">
        <v>56</v>
      </c>
    </row>
    <row r="24867" spans="1:3">
      <c r="A24867">
        <v>2011</v>
      </c>
      <c r="B24867" s="14" t="s">
        <v>9191</v>
      </c>
      <c r="C24867" s="15">
        <v>56</v>
      </c>
    </row>
    <row r="24868" spans="1:3">
      <c r="A24868">
        <v>2011</v>
      </c>
      <c r="B24868" s="14" t="s">
        <v>12465</v>
      </c>
      <c r="C24868" s="15">
        <v>56</v>
      </c>
    </row>
    <row r="24869" spans="1:3">
      <c r="A24869">
        <v>2011</v>
      </c>
      <c r="B24869" s="14" t="s">
        <v>4189</v>
      </c>
      <c r="C24869" s="15">
        <v>56</v>
      </c>
    </row>
    <row r="24870" spans="1:3">
      <c r="A24870">
        <v>2011</v>
      </c>
      <c r="B24870" s="14" t="s">
        <v>11658</v>
      </c>
      <c r="C24870" s="15">
        <v>56</v>
      </c>
    </row>
    <row r="24871" spans="1:3">
      <c r="A24871">
        <v>2011</v>
      </c>
      <c r="B24871" s="14" t="s">
        <v>6180</v>
      </c>
      <c r="C24871" s="15">
        <v>56</v>
      </c>
    </row>
    <row r="24872" spans="1:3">
      <c r="A24872">
        <v>2011</v>
      </c>
      <c r="B24872" s="14" t="s">
        <v>11504</v>
      </c>
      <c r="C24872" s="15">
        <v>56</v>
      </c>
    </row>
    <row r="24873" spans="1:3">
      <c r="A24873">
        <v>2011</v>
      </c>
      <c r="B24873" s="14" t="s">
        <v>4378</v>
      </c>
      <c r="C24873" s="15">
        <v>56</v>
      </c>
    </row>
    <row r="24874" spans="1:3">
      <c r="A24874">
        <v>2011</v>
      </c>
      <c r="B24874" s="14" t="s">
        <v>16844</v>
      </c>
      <c r="C24874" s="15">
        <v>56</v>
      </c>
    </row>
    <row r="24875" spans="1:3">
      <c r="A24875">
        <v>2011</v>
      </c>
      <c r="B24875" s="14" t="s">
        <v>13759</v>
      </c>
      <c r="C24875" s="15">
        <v>56</v>
      </c>
    </row>
    <row r="24876" spans="1:3">
      <c r="A24876">
        <v>2011</v>
      </c>
      <c r="B24876" s="14" t="s">
        <v>6571</v>
      </c>
      <c r="C24876" s="15">
        <v>56</v>
      </c>
    </row>
    <row r="24877" spans="1:3">
      <c r="A24877">
        <v>2011</v>
      </c>
      <c r="B24877" s="14" t="s">
        <v>4673</v>
      </c>
      <c r="C24877" s="15">
        <v>56</v>
      </c>
    </row>
    <row r="24878" spans="1:3">
      <c r="A24878">
        <v>2011</v>
      </c>
      <c r="B24878" s="14" t="s">
        <v>13375</v>
      </c>
      <c r="C24878" s="15">
        <v>55</v>
      </c>
    </row>
    <row r="24879" spans="1:3">
      <c r="A24879">
        <v>2011</v>
      </c>
      <c r="B24879" s="14" t="s">
        <v>12466</v>
      </c>
      <c r="C24879" s="15">
        <v>55</v>
      </c>
    </row>
    <row r="24880" spans="1:3">
      <c r="A24880">
        <v>2011</v>
      </c>
      <c r="B24880" s="14" t="s">
        <v>16874</v>
      </c>
      <c r="C24880" s="15">
        <v>55</v>
      </c>
    </row>
    <row r="24881" spans="1:3">
      <c r="A24881">
        <v>2011</v>
      </c>
      <c r="B24881" s="14" t="s">
        <v>4464</v>
      </c>
      <c r="C24881" s="15">
        <v>55</v>
      </c>
    </row>
    <row r="24882" spans="1:3">
      <c r="A24882">
        <v>2011</v>
      </c>
      <c r="B24882" s="14" t="s">
        <v>9688</v>
      </c>
      <c r="C24882" s="15">
        <v>55</v>
      </c>
    </row>
    <row r="24883" spans="1:3">
      <c r="A24883">
        <v>2011</v>
      </c>
      <c r="B24883" s="14" t="s">
        <v>5498</v>
      </c>
      <c r="C24883" s="15">
        <v>55</v>
      </c>
    </row>
    <row r="24884" spans="1:3">
      <c r="A24884">
        <v>2011</v>
      </c>
      <c r="B24884" s="14" t="s">
        <v>11488</v>
      </c>
      <c r="C24884" s="15">
        <v>55</v>
      </c>
    </row>
    <row r="24885" spans="1:3">
      <c r="A24885">
        <v>2011</v>
      </c>
      <c r="B24885" s="14" t="s">
        <v>11579</v>
      </c>
      <c r="C24885" s="15">
        <v>55</v>
      </c>
    </row>
    <row r="24886" spans="1:3">
      <c r="A24886">
        <v>2011</v>
      </c>
      <c r="B24886" s="14" t="s">
        <v>12467</v>
      </c>
      <c r="C24886" s="15">
        <v>55</v>
      </c>
    </row>
    <row r="24887" spans="1:3" ht="25.5">
      <c r="A24887">
        <v>2011</v>
      </c>
      <c r="B24887" s="14" t="s">
        <v>4966</v>
      </c>
      <c r="C24887" s="15">
        <v>55</v>
      </c>
    </row>
    <row r="24888" spans="1:3">
      <c r="A24888">
        <v>2011</v>
      </c>
      <c r="B24888" s="14" t="s">
        <v>1560</v>
      </c>
      <c r="C24888" s="15">
        <v>55</v>
      </c>
    </row>
    <row r="24889" spans="1:3">
      <c r="A24889">
        <v>2011</v>
      </c>
      <c r="B24889" s="14" t="s">
        <v>9380</v>
      </c>
      <c r="C24889" s="15">
        <v>55</v>
      </c>
    </row>
    <row r="24890" spans="1:3">
      <c r="A24890">
        <v>2011</v>
      </c>
      <c r="B24890" s="14" t="s">
        <v>12468</v>
      </c>
      <c r="C24890" s="15">
        <v>55</v>
      </c>
    </row>
    <row r="24891" spans="1:3">
      <c r="A24891">
        <v>2011</v>
      </c>
      <c r="B24891" s="14" t="s">
        <v>12469</v>
      </c>
      <c r="C24891" s="15">
        <v>55</v>
      </c>
    </row>
    <row r="24892" spans="1:3">
      <c r="A24892">
        <v>2011</v>
      </c>
      <c r="B24892" s="14" t="s">
        <v>13729</v>
      </c>
      <c r="C24892" s="15">
        <v>55</v>
      </c>
    </row>
    <row r="24893" spans="1:3">
      <c r="A24893">
        <v>2011</v>
      </c>
      <c r="B24893" s="14" t="s">
        <v>13826</v>
      </c>
      <c r="C24893" s="15">
        <v>55</v>
      </c>
    </row>
    <row r="24894" spans="1:3">
      <c r="A24894">
        <v>2011</v>
      </c>
      <c r="B24894" s="14" t="s">
        <v>14195</v>
      </c>
      <c r="C24894" s="15">
        <v>54</v>
      </c>
    </row>
    <row r="24895" spans="1:3">
      <c r="A24895">
        <v>2011</v>
      </c>
      <c r="B24895" s="14" t="s">
        <v>9354</v>
      </c>
      <c r="C24895" s="15">
        <v>54</v>
      </c>
    </row>
    <row r="24896" spans="1:3">
      <c r="A24896">
        <v>2011</v>
      </c>
      <c r="B24896" s="14" t="s">
        <v>12470</v>
      </c>
      <c r="C24896" s="15">
        <v>54</v>
      </c>
    </row>
    <row r="24897" spans="1:3">
      <c r="A24897">
        <v>2011</v>
      </c>
      <c r="B24897" s="14" t="s">
        <v>16902</v>
      </c>
      <c r="C24897" s="15">
        <v>54</v>
      </c>
    </row>
    <row r="24898" spans="1:3">
      <c r="A24898">
        <v>2011</v>
      </c>
      <c r="B24898" s="14" t="s">
        <v>12471</v>
      </c>
      <c r="C24898" s="15">
        <v>54</v>
      </c>
    </row>
    <row r="24899" spans="1:3">
      <c r="A24899">
        <v>2011</v>
      </c>
      <c r="B24899" s="14" t="s">
        <v>12472</v>
      </c>
      <c r="C24899" s="15">
        <v>54</v>
      </c>
    </row>
    <row r="24900" spans="1:3">
      <c r="A24900">
        <v>2011</v>
      </c>
      <c r="B24900" s="14" t="s">
        <v>4057</v>
      </c>
      <c r="C24900" s="15">
        <v>54</v>
      </c>
    </row>
    <row r="24901" spans="1:3">
      <c r="A24901">
        <v>2011</v>
      </c>
      <c r="B24901" s="14" t="s">
        <v>6166</v>
      </c>
      <c r="C24901" s="15">
        <v>54</v>
      </c>
    </row>
    <row r="24902" spans="1:3">
      <c r="A24902">
        <v>2011</v>
      </c>
      <c r="B24902" s="14" t="s">
        <v>13984</v>
      </c>
      <c r="C24902" s="15">
        <v>54</v>
      </c>
    </row>
    <row r="24903" spans="1:3">
      <c r="A24903">
        <v>2011</v>
      </c>
      <c r="B24903" s="14" t="s">
        <v>13357</v>
      </c>
      <c r="C24903" s="15">
        <v>54</v>
      </c>
    </row>
    <row r="24904" spans="1:3">
      <c r="A24904">
        <v>2011</v>
      </c>
      <c r="B24904" s="14" t="s">
        <v>12473</v>
      </c>
      <c r="C24904" s="15">
        <v>53</v>
      </c>
    </row>
    <row r="24905" spans="1:3">
      <c r="A24905">
        <v>2011</v>
      </c>
      <c r="B24905" s="14" t="s">
        <v>8069</v>
      </c>
      <c r="C24905" s="15">
        <v>53</v>
      </c>
    </row>
    <row r="24906" spans="1:3">
      <c r="A24906">
        <v>2011</v>
      </c>
      <c r="B24906" s="14" t="s">
        <v>9923</v>
      </c>
      <c r="C24906" s="15">
        <v>53</v>
      </c>
    </row>
    <row r="24907" spans="1:3">
      <c r="A24907">
        <v>2011</v>
      </c>
      <c r="B24907" s="14" t="s">
        <v>11606</v>
      </c>
      <c r="C24907" s="15">
        <v>53</v>
      </c>
    </row>
    <row r="24908" spans="1:3">
      <c r="A24908">
        <v>2011</v>
      </c>
      <c r="B24908" s="14" t="s">
        <v>6850</v>
      </c>
      <c r="C24908" s="15">
        <v>53</v>
      </c>
    </row>
    <row r="24909" spans="1:3">
      <c r="A24909">
        <v>2011</v>
      </c>
      <c r="B24909" s="14" t="s">
        <v>11188</v>
      </c>
      <c r="C24909" s="15">
        <v>53</v>
      </c>
    </row>
    <row r="24910" spans="1:3">
      <c r="A24910">
        <v>2011</v>
      </c>
      <c r="B24910" s="14" t="s">
        <v>10114</v>
      </c>
      <c r="C24910" s="15">
        <v>53</v>
      </c>
    </row>
    <row r="24911" spans="1:3">
      <c r="A24911">
        <v>2011</v>
      </c>
      <c r="B24911" s="14" t="s">
        <v>9458</v>
      </c>
      <c r="C24911" s="15">
        <v>53</v>
      </c>
    </row>
    <row r="24912" spans="1:3">
      <c r="A24912">
        <v>2011</v>
      </c>
      <c r="B24912" s="14" t="s">
        <v>9304</v>
      </c>
      <c r="C24912" s="15">
        <v>53</v>
      </c>
    </row>
    <row r="24913" spans="1:3">
      <c r="A24913">
        <v>2011</v>
      </c>
      <c r="B24913" s="14" t="s">
        <v>4162</v>
      </c>
      <c r="C24913" s="15">
        <v>53</v>
      </c>
    </row>
    <row r="24914" spans="1:3">
      <c r="A24914">
        <v>2011</v>
      </c>
      <c r="B24914" s="14" t="s">
        <v>12474</v>
      </c>
      <c r="C24914" s="15">
        <v>53</v>
      </c>
    </row>
    <row r="24915" spans="1:3">
      <c r="A24915">
        <v>2011</v>
      </c>
      <c r="B24915" s="14" t="s">
        <v>12475</v>
      </c>
      <c r="C24915" s="15">
        <v>53</v>
      </c>
    </row>
    <row r="24916" spans="1:3">
      <c r="A24916">
        <v>2011</v>
      </c>
      <c r="B24916" s="14" t="s">
        <v>13870</v>
      </c>
      <c r="C24916" s="15">
        <v>53</v>
      </c>
    </row>
    <row r="24917" spans="1:3">
      <c r="A24917">
        <v>2011</v>
      </c>
      <c r="B24917" s="14" t="s">
        <v>12476</v>
      </c>
      <c r="C24917" s="15">
        <v>52</v>
      </c>
    </row>
    <row r="24918" spans="1:3">
      <c r="A24918">
        <v>2011</v>
      </c>
      <c r="B24918" s="14" t="s">
        <v>4113</v>
      </c>
      <c r="C24918" s="15">
        <v>52</v>
      </c>
    </row>
    <row r="24919" spans="1:3">
      <c r="A24919">
        <v>2011</v>
      </c>
      <c r="B24919" s="14" t="s">
        <v>9279</v>
      </c>
      <c r="C24919" s="15">
        <v>52</v>
      </c>
    </row>
    <row r="24920" spans="1:3">
      <c r="A24920">
        <v>2011</v>
      </c>
      <c r="B24920" s="14" t="s">
        <v>12477</v>
      </c>
      <c r="C24920" s="15">
        <v>52</v>
      </c>
    </row>
    <row r="24921" spans="1:3">
      <c r="A24921">
        <v>2011</v>
      </c>
      <c r="B24921" s="14" t="s">
        <v>12478</v>
      </c>
      <c r="C24921" s="15">
        <v>52</v>
      </c>
    </row>
    <row r="24922" spans="1:3">
      <c r="A24922">
        <v>2011</v>
      </c>
      <c r="B24922" s="14" t="s">
        <v>13773</v>
      </c>
      <c r="C24922" s="15">
        <v>52</v>
      </c>
    </row>
    <row r="24923" spans="1:3">
      <c r="A24923">
        <v>2011</v>
      </c>
      <c r="B24923" s="14" t="s">
        <v>12479</v>
      </c>
      <c r="C24923" s="15">
        <v>52</v>
      </c>
    </row>
    <row r="24924" spans="1:3">
      <c r="A24924">
        <v>2011</v>
      </c>
      <c r="B24924" s="14" t="s">
        <v>8050</v>
      </c>
      <c r="C24924" s="15">
        <v>52</v>
      </c>
    </row>
    <row r="24925" spans="1:3">
      <c r="A24925">
        <v>2011</v>
      </c>
      <c r="B24925" s="14" t="s">
        <v>11614</v>
      </c>
      <c r="C24925" s="15">
        <v>52</v>
      </c>
    </row>
    <row r="24926" spans="1:3">
      <c r="A24926">
        <v>2011</v>
      </c>
      <c r="B24926" s="14" t="s">
        <v>12480</v>
      </c>
      <c r="C24926" s="15">
        <v>52</v>
      </c>
    </row>
    <row r="24927" spans="1:3">
      <c r="A24927">
        <v>2011</v>
      </c>
      <c r="B24927" s="14" t="s">
        <v>12481</v>
      </c>
      <c r="C24927" s="15">
        <v>52</v>
      </c>
    </row>
    <row r="24928" spans="1:3">
      <c r="A24928">
        <v>2011</v>
      </c>
      <c r="B24928" s="14" t="s">
        <v>13615</v>
      </c>
      <c r="C24928" s="15">
        <v>52</v>
      </c>
    </row>
    <row r="24929" spans="1:3">
      <c r="A24929">
        <v>2011</v>
      </c>
      <c r="B24929" s="14" t="s">
        <v>11198</v>
      </c>
      <c r="C24929" s="15">
        <v>52</v>
      </c>
    </row>
    <row r="24930" spans="1:3">
      <c r="A24930">
        <v>2011</v>
      </c>
      <c r="B24930" s="14" t="s">
        <v>10770</v>
      </c>
      <c r="C24930" s="15">
        <v>51</v>
      </c>
    </row>
    <row r="24931" spans="1:3">
      <c r="A24931">
        <v>2011</v>
      </c>
      <c r="B24931" s="14" t="s">
        <v>16886</v>
      </c>
      <c r="C24931" s="15">
        <v>51</v>
      </c>
    </row>
    <row r="24932" spans="1:3">
      <c r="A24932">
        <v>2011</v>
      </c>
      <c r="B24932" s="14" t="s">
        <v>4224</v>
      </c>
      <c r="C24932" s="15">
        <v>51</v>
      </c>
    </row>
    <row r="24933" spans="1:3" ht="38.25">
      <c r="A24933">
        <v>2011</v>
      </c>
      <c r="B24933" s="14" t="s">
        <v>8024</v>
      </c>
      <c r="C24933" s="15">
        <v>51</v>
      </c>
    </row>
    <row r="24934" spans="1:3">
      <c r="A24934">
        <v>2011</v>
      </c>
      <c r="B24934" s="14" t="s">
        <v>10957</v>
      </c>
      <c r="C24934" s="15">
        <v>51</v>
      </c>
    </row>
    <row r="24935" spans="1:3">
      <c r="A24935">
        <v>2011</v>
      </c>
      <c r="B24935" s="14" t="s">
        <v>7197</v>
      </c>
      <c r="C24935" s="15">
        <v>51</v>
      </c>
    </row>
    <row r="24936" spans="1:3">
      <c r="A24936">
        <v>2011</v>
      </c>
      <c r="B24936" s="14" t="s">
        <v>13973</v>
      </c>
      <c r="C24936" s="15">
        <v>51</v>
      </c>
    </row>
    <row r="24937" spans="1:3">
      <c r="A24937">
        <v>2011</v>
      </c>
      <c r="B24937" s="14" t="s">
        <v>5229</v>
      </c>
      <c r="C24937" s="15">
        <v>51</v>
      </c>
    </row>
    <row r="24938" spans="1:3">
      <c r="A24938">
        <v>2011</v>
      </c>
      <c r="B24938" s="14" t="s">
        <v>12482</v>
      </c>
      <c r="C24938" s="15">
        <v>51</v>
      </c>
    </row>
    <row r="24939" spans="1:3" ht="25.5">
      <c r="A24939">
        <v>2011</v>
      </c>
      <c r="B24939" s="14" t="s">
        <v>12483</v>
      </c>
      <c r="C24939" s="15">
        <v>51</v>
      </c>
    </row>
    <row r="24940" spans="1:3">
      <c r="A24940">
        <v>2011</v>
      </c>
      <c r="B24940" s="14" t="s">
        <v>12484</v>
      </c>
      <c r="C24940" s="15">
        <v>51</v>
      </c>
    </row>
    <row r="24941" spans="1:3">
      <c r="A24941">
        <v>2011</v>
      </c>
      <c r="B24941" s="14" t="s">
        <v>11943</v>
      </c>
      <c r="C24941" s="15">
        <v>51</v>
      </c>
    </row>
    <row r="24942" spans="1:3">
      <c r="A24942">
        <v>2011</v>
      </c>
      <c r="B24942" s="14" t="s">
        <v>11700</v>
      </c>
      <c r="C24942" s="15">
        <v>51</v>
      </c>
    </row>
    <row r="24943" spans="1:3">
      <c r="A24943">
        <v>2011</v>
      </c>
      <c r="B24943" s="14" t="s">
        <v>4417</v>
      </c>
      <c r="C24943" s="15">
        <v>51</v>
      </c>
    </row>
    <row r="24944" spans="1:3">
      <c r="A24944">
        <v>2011</v>
      </c>
      <c r="B24944" s="14" t="s">
        <v>4748</v>
      </c>
      <c r="C24944" s="15">
        <v>51</v>
      </c>
    </row>
    <row r="24945" spans="1:3">
      <c r="A24945">
        <v>2011</v>
      </c>
      <c r="B24945" s="14" t="s">
        <v>12485</v>
      </c>
      <c r="C24945" s="15">
        <v>51</v>
      </c>
    </row>
    <row r="24946" spans="1:3">
      <c r="A24946">
        <v>2011</v>
      </c>
      <c r="B24946" s="14" t="s">
        <v>13952</v>
      </c>
      <c r="C24946" s="15">
        <v>51</v>
      </c>
    </row>
    <row r="24947" spans="1:3">
      <c r="A24947">
        <v>2011</v>
      </c>
      <c r="B24947" s="14" t="s">
        <v>11483</v>
      </c>
      <c r="C24947" s="15">
        <v>51</v>
      </c>
    </row>
    <row r="24948" spans="1:3">
      <c r="A24948">
        <v>2011</v>
      </c>
      <c r="B24948" s="14" t="s">
        <v>11960</v>
      </c>
      <c r="C24948" s="15">
        <v>51</v>
      </c>
    </row>
    <row r="24949" spans="1:3">
      <c r="A24949">
        <v>2011</v>
      </c>
      <c r="B24949" s="14" t="s">
        <v>9350</v>
      </c>
      <c r="C24949" s="15">
        <v>51</v>
      </c>
    </row>
    <row r="24950" spans="1:3">
      <c r="A24950">
        <v>2011</v>
      </c>
      <c r="B24950" s="14" t="s">
        <v>16845</v>
      </c>
      <c r="C24950" s="15">
        <v>51</v>
      </c>
    </row>
    <row r="24951" spans="1:3">
      <c r="A24951">
        <v>2011</v>
      </c>
      <c r="B24951" s="14" t="s">
        <v>9654</v>
      </c>
      <c r="C24951" s="15">
        <v>51</v>
      </c>
    </row>
    <row r="24952" spans="1:3">
      <c r="A24952">
        <v>2011</v>
      </c>
      <c r="B24952" s="14" t="s">
        <v>4320</v>
      </c>
      <c r="C24952" s="15">
        <v>51</v>
      </c>
    </row>
    <row r="24953" spans="1:3">
      <c r="A24953">
        <v>2011</v>
      </c>
      <c r="B24953" s="14" t="s">
        <v>12486</v>
      </c>
      <c r="C24953" s="15">
        <v>51</v>
      </c>
    </row>
    <row r="24954" spans="1:3">
      <c r="A24954">
        <v>2011</v>
      </c>
      <c r="B24954" s="14" t="s">
        <v>16870</v>
      </c>
      <c r="C24954" s="15">
        <v>50</v>
      </c>
    </row>
    <row r="24955" spans="1:3">
      <c r="A24955">
        <v>2011</v>
      </c>
      <c r="B24955" s="14" t="s">
        <v>12487</v>
      </c>
      <c r="C24955" s="15">
        <v>50</v>
      </c>
    </row>
    <row r="24956" spans="1:3">
      <c r="A24956">
        <v>2011</v>
      </c>
      <c r="B24956" s="14" t="s">
        <v>9804</v>
      </c>
      <c r="C24956" s="15">
        <v>50</v>
      </c>
    </row>
    <row r="24957" spans="1:3">
      <c r="A24957">
        <v>2011</v>
      </c>
      <c r="B24957" s="14" t="s">
        <v>9604</v>
      </c>
      <c r="C24957" s="15">
        <v>50</v>
      </c>
    </row>
    <row r="24958" spans="1:3">
      <c r="A24958">
        <v>2011</v>
      </c>
      <c r="B24958" s="14" t="s">
        <v>2161</v>
      </c>
      <c r="C24958" s="15">
        <v>50</v>
      </c>
    </row>
    <row r="24959" spans="1:3">
      <c r="A24959">
        <v>2011</v>
      </c>
      <c r="B24959" s="14" t="s">
        <v>12488</v>
      </c>
      <c r="C24959" s="15">
        <v>50</v>
      </c>
    </row>
    <row r="24960" spans="1:3" ht="25.5">
      <c r="A24960">
        <v>2011</v>
      </c>
      <c r="B24960" s="14" t="s">
        <v>12489</v>
      </c>
      <c r="C24960" s="15">
        <v>50</v>
      </c>
    </row>
    <row r="24961" spans="1:3">
      <c r="A24961">
        <v>2011</v>
      </c>
      <c r="B24961" s="14" t="s">
        <v>13799</v>
      </c>
      <c r="C24961" s="15">
        <v>50</v>
      </c>
    </row>
    <row r="24962" spans="1:3">
      <c r="A24962">
        <v>2011</v>
      </c>
      <c r="B24962" s="14" t="s">
        <v>9490</v>
      </c>
      <c r="C24962" s="15">
        <v>50</v>
      </c>
    </row>
    <row r="24963" spans="1:3">
      <c r="A24963">
        <v>2011</v>
      </c>
      <c r="B24963" s="14" t="s">
        <v>12490</v>
      </c>
      <c r="C24963" s="15">
        <v>50</v>
      </c>
    </row>
    <row r="24964" spans="1:3">
      <c r="A24964">
        <v>2011</v>
      </c>
      <c r="B24964" s="14" t="s">
        <v>13946</v>
      </c>
      <c r="C24964" s="15">
        <v>50</v>
      </c>
    </row>
    <row r="24965" spans="1:3">
      <c r="A24965">
        <v>2011</v>
      </c>
      <c r="B24965" s="14" t="s">
        <v>11832</v>
      </c>
      <c r="C24965" s="15">
        <v>50</v>
      </c>
    </row>
    <row r="24966" spans="1:3" ht="25.5">
      <c r="A24966">
        <v>2011</v>
      </c>
      <c r="B24966" s="14" t="s">
        <v>9451</v>
      </c>
      <c r="C24966" s="15">
        <v>50</v>
      </c>
    </row>
    <row r="24967" spans="1:3">
      <c r="A24967">
        <v>2011</v>
      </c>
      <c r="B24967" s="14" t="s">
        <v>7344</v>
      </c>
      <c r="C24967" s="15">
        <v>50</v>
      </c>
    </row>
    <row r="24968" spans="1:3">
      <c r="A24968">
        <v>2011</v>
      </c>
      <c r="B24968" s="14" t="s">
        <v>12491</v>
      </c>
      <c r="C24968" s="15">
        <v>50</v>
      </c>
    </row>
    <row r="24969" spans="1:3">
      <c r="A24969">
        <v>2011</v>
      </c>
      <c r="B24969" s="14" t="s">
        <v>4913</v>
      </c>
      <c r="C24969" s="15">
        <v>50</v>
      </c>
    </row>
    <row r="24970" spans="1:3">
      <c r="A24970">
        <v>2011</v>
      </c>
      <c r="B24970" s="14" t="s">
        <v>9594</v>
      </c>
      <c r="C24970" s="15">
        <v>50</v>
      </c>
    </row>
    <row r="24971" spans="1:3">
      <c r="A24971">
        <v>2011</v>
      </c>
      <c r="B24971" s="14" t="s">
        <v>10964</v>
      </c>
      <c r="C24971" s="15">
        <v>50</v>
      </c>
    </row>
    <row r="24972" spans="1:3" ht="25.5">
      <c r="A24972">
        <v>2011</v>
      </c>
      <c r="B24972" s="14" t="s">
        <v>4369</v>
      </c>
      <c r="C24972" s="15">
        <v>49</v>
      </c>
    </row>
    <row r="24973" spans="1:3">
      <c r="A24973">
        <v>2011</v>
      </c>
      <c r="B24973" s="14" t="s">
        <v>8017</v>
      </c>
      <c r="C24973" s="15">
        <v>49</v>
      </c>
    </row>
    <row r="24974" spans="1:3">
      <c r="A24974">
        <v>2011</v>
      </c>
      <c r="B24974" s="14" t="s">
        <v>13779</v>
      </c>
      <c r="C24974" s="15">
        <v>49</v>
      </c>
    </row>
    <row r="24975" spans="1:3">
      <c r="A24975">
        <v>2011</v>
      </c>
      <c r="B24975" s="14" t="s">
        <v>4501</v>
      </c>
      <c r="C24975" s="15">
        <v>49</v>
      </c>
    </row>
    <row r="24976" spans="1:3">
      <c r="A24976">
        <v>2011</v>
      </c>
      <c r="B24976" s="14" t="s">
        <v>12492</v>
      </c>
      <c r="C24976" s="15">
        <v>49</v>
      </c>
    </row>
    <row r="24977" spans="1:3" ht="25.5">
      <c r="A24977">
        <v>2011</v>
      </c>
      <c r="B24977" s="14" t="s">
        <v>13669</v>
      </c>
      <c r="C24977" s="15">
        <v>49</v>
      </c>
    </row>
    <row r="24978" spans="1:3">
      <c r="A24978">
        <v>2011</v>
      </c>
      <c r="B24978" s="14" t="s">
        <v>4490</v>
      </c>
      <c r="C24978" s="15">
        <v>49</v>
      </c>
    </row>
    <row r="24979" spans="1:3">
      <c r="A24979">
        <v>2011</v>
      </c>
      <c r="B24979" s="14" t="s">
        <v>13906</v>
      </c>
      <c r="C24979" s="15">
        <v>49</v>
      </c>
    </row>
    <row r="24980" spans="1:3">
      <c r="A24980">
        <v>2011</v>
      </c>
      <c r="B24980" s="14" t="s">
        <v>12493</v>
      </c>
      <c r="C24980" s="15">
        <v>49</v>
      </c>
    </row>
    <row r="24981" spans="1:3">
      <c r="A24981">
        <v>2011</v>
      </c>
      <c r="B24981" s="14" t="s">
        <v>13482</v>
      </c>
      <c r="C24981" s="15">
        <v>49</v>
      </c>
    </row>
    <row r="24982" spans="1:3" ht="38.25">
      <c r="A24982">
        <v>2011</v>
      </c>
      <c r="B24982" s="14" t="s">
        <v>9949</v>
      </c>
      <c r="C24982" s="15">
        <v>49</v>
      </c>
    </row>
    <row r="24983" spans="1:3">
      <c r="A24983">
        <v>2011</v>
      </c>
      <c r="B24983" s="14" t="s">
        <v>16866</v>
      </c>
      <c r="C24983" s="15">
        <v>49</v>
      </c>
    </row>
    <row r="24984" spans="1:3">
      <c r="A24984">
        <v>2011</v>
      </c>
      <c r="B24984" s="14" t="s">
        <v>5751</v>
      </c>
      <c r="C24984" s="15">
        <v>49</v>
      </c>
    </row>
    <row r="24985" spans="1:3">
      <c r="A24985">
        <v>2011</v>
      </c>
      <c r="B24985" s="14" t="s">
        <v>16312</v>
      </c>
      <c r="C24985" s="15">
        <v>49</v>
      </c>
    </row>
    <row r="24986" spans="1:3" ht="25.5">
      <c r="A24986">
        <v>2011</v>
      </c>
      <c r="B24986" s="14" t="s">
        <v>9344</v>
      </c>
      <c r="C24986" s="15">
        <v>49</v>
      </c>
    </row>
    <row r="24987" spans="1:3">
      <c r="A24987">
        <v>2011</v>
      </c>
      <c r="B24987" s="14" t="s">
        <v>12494</v>
      </c>
      <c r="C24987" s="15">
        <v>49</v>
      </c>
    </row>
    <row r="24988" spans="1:3">
      <c r="A24988">
        <v>2011</v>
      </c>
      <c r="B24988" s="14" t="s">
        <v>14105</v>
      </c>
      <c r="C24988" s="15">
        <v>49</v>
      </c>
    </row>
    <row r="24989" spans="1:3">
      <c r="A24989">
        <v>2011</v>
      </c>
      <c r="B24989" s="14" t="s">
        <v>13402</v>
      </c>
      <c r="C24989" s="15">
        <v>49</v>
      </c>
    </row>
    <row r="24990" spans="1:3">
      <c r="A24990">
        <v>2011</v>
      </c>
      <c r="B24990" s="14" t="s">
        <v>13735</v>
      </c>
      <c r="C24990" s="15">
        <v>49</v>
      </c>
    </row>
    <row r="24991" spans="1:3">
      <c r="A24991">
        <v>2011</v>
      </c>
      <c r="B24991" s="14" t="s">
        <v>12495</v>
      </c>
      <c r="C24991" s="15">
        <v>48</v>
      </c>
    </row>
    <row r="24992" spans="1:3">
      <c r="A24992">
        <v>2011</v>
      </c>
      <c r="B24992" s="14" t="s">
        <v>7349</v>
      </c>
      <c r="C24992" s="15">
        <v>48</v>
      </c>
    </row>
    <row r="24993" spans="1:3" ht="25.5">
      <c r="A24993">
        <v>2011</v>
      </c>
      <c r="B24993" s="14" t="s">
        <v>12496</v>
      </c>
      <c r="C24993" s="15">
        <v>48</v>
      </c>
    </row>
    <row r="24994" spans="1:3" ht="25.5">
      <c r="A24994">
        <v>2011</v>
      </c>
      <c r="B24994" s="14" t="s">
        <v>12497</v>
      </c>
      <c r="C24994" s="15">
        <v>48</v>
      </c>
    </row>
    <row r="24995" spans="1:3">
      <c r="A24995">
        <v>2011</v>
      </c>
      <c r="B24995" s="14" t="s">
        <v>1990</v>
      </c>
      <c r="C24995" s="15">
        <v>48</v>
      </c>
    </row>
    <row r="24996" spans="1:3">
      <c r="A24996">
        <v>2011</v>
      </c>
      <c r="B24996" s="14" t="s">
        <v>14015</v>
      </c>
      <c r="C24996" s="15">
        <v>48</v>
      </c>
    </row>
    <row r="24997" spans="1:3">
      <c r="A24997">
        <v>2011</v>
      </c>
      <c r="B24997" s="14" t="s">
        <v>5684</v>
      </c>
      <c r="C24997" s="15">
        <v>48</v>
      </c>
    </row>
    <row r="24998" spans="1:3">
      <c r="A24998">
        <v>2011</v>
      </c>
      <c r="B24998" s="14" t="s">
        <v>4131</v>
      </c>
      <c r="C24998" s="15">
        <v>48</v>
      </c>
    </row>
    <row r="24999" spans="1:3">
      <c r="A24999">
        <v>2011</v>
      </c>
      <c r="B24999" s="14" t="s">
        <v>12498</v>
      </c>
      <c r="C24999" s="15">
        <v>48</v>
      </c>
    </row>
    <row r="25000" spans="1:3" ht="25.5">
      <c r="A25000">
        <v>2011</v>
      </c>
      <c r="B25000" s="14" t="s">
        <v>5321</v>
      </c>
      <c r="C25000" s="15">
        <v>48</v>
      </c>
    </row>
    <row r="25001" spans="1:3">
      <c r="A25001">
        <v>2011</v>
      </c>
      <c r="B25001" s="14" t="s">
        <v>4377</v>
      </c>
      <c r="C25001" s="15">
        <v>48</v>
      </c>
    </row>
    <row r="25002" spans="1:3">
      <c r="A25002">
        <v>2011</v>
      </c>
      <c r="B25002" s="14" t="s">
        <v>12499</v>
      </c>
      <c r="C25002" s="15">
        <v>48</v>
      </c>
    </row>
    <row r="25003" spans="1:3">
      <c r="A25003">
        <v>2011</v>
      </c>
      <c r="B25003" s="14" t="s">
        <v>8752</v>
      </c>
      <c r="C25003" s="15">
        <v>48</v>
      </c>
    </row>
    <row r="25004" spans="1:3">
      <c r="A25004">
        <v>2011</v>
      </c>
      <c r="B25004" s="14" t="s">
        <v>11570</v>
      </c>
      <c r="C25004" s="15">
        <v>48</v>
      </c>
    </row>
    <row r="25005" spans="1:3">
      <c r="A25005">
        <v>2011</v>
      </c>
      <c r="B25005" s="14" t="s">
        <v>4445</v>
      </c>
      <c r="C25005" s="15">
        <v>48</v>
      </c>
    </row>
    <row r="25006" spans="1:3">
      <c r="A25006">
        <v>2011</v>
      </c>
      <c r="B25006" s="14" t="s">
        <v>11021</v>
      </c>
      <c r="C25006" s="15">
        <v>48</v>
      </c>
    </row>
    <row r="25007" spans="1:3">
      <c r="A25007">
        <v>2011</v>
      </c>
      <c r="B25007" s="14" t="s">
        <v>12500</v>
      </c>
      <c r="C25007" s="15">
        <v>48</v>
      </c>
    </row>
    <row r="25008" spans="1:3" ht="25.5">
      <c r="A25008">
        <v>2011</v>
      </c>
      <c r="B25008" s="14" t="s">
        <v>11485</v>
      </c>
      <c r="C25008" s="15">
        <v>48</v>
      </c>
    </row>
    <row r="25009" spans="1:3">
      <c r="A25009">
        <v>2011</v>
      </c>
      <c r="B25009" s="14" t="s">
        <v>9341</v>
      </c>
      <c r="C25009" s="15">
        <v>48</v>
      </c>
    </row>
    <row r="25010" spans="1:3">
      <c r="A25010">
        <v>2011</v>
      </c>
      <c r="B25010" s="14" t="s">
        <v>12501</v>
      </c>
      <c r="C25010" s="15">
        <v>48</v>
      </c>
    </row>
    <row r="25011" spans="1:3">
      <c r="A25011">
        <v>2011</v>
      </c>
      <c r="B25011" s="14" t="s">
        <v>4259</v>
      </c>
      <c r="C25011" s="15">
        <v>48</v>
      </c>
    </row>
    <row r="25012" spans="1:3">
      <c r="A25012">
        <v>2011</v>
      </c>
      <c r="B25012" s="14" t="s">
        <v>13676</v>
      </c>
      <c r="C25012" s="15">
        <v>48</v>
      </c>
    </row>
    <row r="25013" spans="1:3">
      <c r="A25013">
        <v>2011</v>
      </c>
      <c r="B25013" s="14" t="s">
        <v>11576</v>
      </c>
      <c r="C25013" s="15">
        <v>48</v>
      </c>
    </row>
    <row r="25014" spans="1:3">
      <c r="A25014">
        <v>2011</v>
      </c>
      <c r="B25014" s="14" t="s">
        <v>12502</v>
      </c>
      <c r="C25014" s="15">
        <v>48</v>
      </c>
    </row>
    <row r="25015" spans="1:3">
      <c r="A25015">
        <v>2011</v>
      </c>
      <c r="B25015" s="14" t="s">
        <v>9348</v>
      </c>
      <c r="C25015" s="15">
        <v>48</v>
      </c>
    </row>
    <row r="25016" spans="1:3">
      <c r="A25016">
        <v>2011</v>
      </c>
      <c r="B25016" s="14" t="s">
        <v>12503</v>
      </c>
      <c r="C25016" s="15">
        <v>47</v>
      </c>
    </row>
    <row r="25017" spans="1:3">
      <c r="A25017">
        <v>2011</v>
      </c>
      <c r="B25017" s="14" t="s">
        <v>9245</v>
      </c>
      <c r="C25017" s="15">
        <v>47</v>
      </c>
    </row>
    <row r="25018" spans="1:3">
      <c r="A25018">
        <v>2011</v>
      </c>
      <c r="B25018" s="14" t="s">
        <v>12504</v>
      </c>
      <c r="C25018" s="15">
        <v>47</v>
      </c>
    </row>
    <row r="25019" spans="1:3">
      <c r="A25019">
        <v>2011</v>
      </c>
      <c r="B25019" s="14" t="s">
        <v>9962</v>
      </c>
      <c r="C25019" s="15">
        <v>47</v>
      </c>
    </row>
    <row r="25020" spans="1:3">
      <c r="A25020">
        <v>2011</v>
      </c>
      <c r="B25020" s="14" t="s">
        <v>7383</v>
      </c>
      <c r="C25020" s="15">
        <v>47</v>
      </c>
    </row>
    <row r="25021" spans="1:3">
      <c r="A25021">
        <v>2011</v>
      </c>
      <c r="B25021" s="14" t="s">
        <v>13487</v>
      </c>
      <c r="C25021" s="15">
        <v>47</v>
      </c>
    </row>
    <row r="25022" spans="1:3">
      <c r="A25022">
        <v>2011</v>
      </c>
      <c r="B25022" s="14" t="s">
        <v>5675</v>
      </c>
      <c r="C25022" s="15">
        <v>47</v>
      </c>
    </row>
    <row r="25023" spans="1:3">
      <c r="A25023">
        <v>2011</v>
      </c>
      <c r="B25023" s="14" t="s">
        <v>7449</v>
      </c>
      <c r="C25023" s="15">
        <v>47</v>
      </c>
    </row>
    <row r="25024" spans="1:3">
      <c r="A25024">
        <v>2011</v>
      </c>
      <c r="B25024" s="14" t="s">
        <v>14163</v>
      </c>
      <c r="C25024" s="15">
        <v>47</v>
      </c>
    </row>
    <row r="25025" spans="1:3">
      <c r="A25025">
        <v>2011</v>
      </c>
      <c r="B25025" s="14" t="s">
        <v>13936</v>
      </c>
      <c r="C25025" s="15">
        <v>47</v>
      </c>
    </row>
    <row r="25026" spans="1:3">
      <c r="A25026">
        <v>2011</v>
      </c>
      <c r="B25026" s="14" t="s">
        <v>9442</v>
      </c>
      <c r="C25026" s="15">
        <v>47</v>
      </c>
    </row>
    <row r="25027" spans="1:3">
      <c r="A25027">
        <v>2011</v>
      </c>
      <c r="B25027" s="14" t="s">
        <v>13771</v>
      </c>
      <c r="C25027" s="15">
        <v>47</v>
      </c>
    </row>
    <row r="25028" spans="1:3">
      <c r="A25028">
        <v>2011</v>
      </c>
      <c r="B25028" s="14" t="s">
        <v>7327</v>
      </c>
      <c r="C25028" s="15">
        <v>47</v>
      </c>
    </row>
    <row r="25029" spans="1:3">
      <c r="A25029">
        <v>2011</v>
      </c>
      <c r="B25029" s="14" t="s">
        <v>7366</v>
      </c>
      <c r="C25029" s="15">
        <v>47</v>
      </c>
    </row>
    <row r="25030" spans="1:3">
      <c r="A25030">
        <v>2011</v>
      </c>
      <c r="B25030" s="14" t="s">
        <v>12505</v>
      </c>
      <c r="C25030" s="15">
        <v>47</v>
      </c>
    </row>
    <row r="25031" spans="1:3">
      <c r="A25031">
        <v>2011</v>
      </c>
      <c r="B25031" s="14" t="s">
        <v>12506</v>
      </c>
      <c r="C25031" s="15">
        <v>47</v>
      </c>
    </row>
    <row r="25032" spans="1:3">
      <c r="A25032">
        <v>2011</v>
      </c>
      <c r="B25032" s="14" t="s">
        <v>13720</v>
      </c>
      <c r="C25032" s="15">
        <v>47</v>
      </c>
    </row>
    <row r="25033" spans="1:3" ht="25.5">
      <c r="A25033">
        <v>2011</v>
      </c>
      <c r="B25033" s="14" t="s">
        <v>11583</v>
      </c>
      <c r="C25033" s="15">
        <v>47</v>
      </c>
    </row>
    <row r="25034" spans="1:3">
      <c r="A25034">
        <v>2011</v>
      </c>
      <c r="B25034" s="14" t="s">
        <v>4260</v>
      </c>
      <c r="C25034" s="15">
        <v>47</v>
      </c>
    </row>
    <row r="25035" spans="1:3">
      <c r="A25035">
        <v>2011</v>
      </c>
      <c r="B25035" s="14" t="s">
        <v>4048</v>
      </c>
      <c r="C25035" s="15">
        <v>47</v>
      </c>
    </row>
    <row r="25036" spans="1:3" ht="25.5">
      <c r="A25036">
        <v>2011</v>
      </c>
      <c r="B25036" s="14" t="s">
        <v>4279</v>
      </c>
      <c r="C25036" s="15">
        <v>47</v>
      </c>
    </row>
    <row r="25037" spans="1:3">
      <c r="A25037">
        <v>2011</v>
      </c>
      <c r="B25037" s="14" t="s">
        <v>9263</v>
      </c>
      <c r="C25037" s="15">
        <v>47</v>
      </c>
    </row>
    <row r="25038" spans="1:3">
      <c r="A25038">
        <v>2011</v>
      </c>
      <c r="B25038" s="14" t="s">
        <v>16285</v>
      </c>
      <c r="C25038" s="15">
        <v>47</v>
      </c>
    </row>
    <row r="25039" spans="1:3">
      <c r="A25039">
        <v>2011</v>
      </c>
      <c r="B25039" s="14" t="s">
        <v>5600</v>
      </c>
      <c r="C25039" s="15">
        <v>46</v>
      </c>
    </row>
    <row r="25040" spans="1:3">
      <c r="A25040">
        <v>2011</v>
      </c>
      <c r="B25040" s="14" t="s">
        <v>9177</v>
      </c>
      <c r="C25040" s="15">
        <v>46</v>
      </c>
    </row>
    <row r="25041" spans="1:3">
      <c r="A25041">
        <v>2011</v>
      </c>
      <c r="B25041" s="14" t="s">
        <v>10761</v>
      </c>
      <c r="C25041" s="15">
        <v>46</v>
      </c>
    </row>
    <row r="25042" spans="1:3">
      <c r="A25042">
        <v>2011</v>
      </c>
      <c r="B25042" s="14" t="s">
        <v>4412</v>
      </c>
      <c r="C25042" s="15">
        <v>46</v>
      </c>
    </row>
    <row r="25043" spans="1:3">
      <c r="A25043">
        <v>2011</v>
      </c>
      <c r="B25043" s="14" t="s">
        <v>4684</v>
      </c>
      <c r="C25043" s="15">
        <v>46</v>
      </c>
    </row>
    <row r="25044" spans="1:3">
      <c r="A25044">
        <v>2011</v>
      </c>
      <c r="B25044" s="14" t="s">
        <v>12507</v>
      </c>
      <c r="C25044" s="15">
        <v>46</v>
      </c>
    </row>
    <row r="25045" spans="1:3">
      <c r="A25045">
        <v>2011</v>
      </c>
      <c r="B25045" s="14" t="s">
        <v>5582</v>
      </c>
      <c r="C25045" s="15">
        <v>46</v>
      </c>
    </row>
    <row r="25046" spans="1:3">
      <c r="A25046">
        <v>2011</v>
      </c>
      <c r="B25046" s="14" t="s">
        <v>13831</v>
      </c>
      <c r="C25046" s="15">
        <v>46</v>
      </c>
    </row>
    <row r="25047" spans="1:3">
      <c r="A25047">
        <v>2011</v>
      </c>
      <c r="B25047" s="14" t="s">
        <v>12508</v>
      </c>
      <c r="C25047" s="15">
        <v>46</v>
      </c>
    </row>
    <row r="25048" spans="1:3">
      <c r="A25048">
        <v>2011</v>
      </c>
      <c r="B25048" s="14" t="s">
        <v>9332</v>
      </c>
      <c r="C25048" s="15">
        <v>46</v>
      </c>
    </row>
    <row r="25049" spans="1:3">
      <c r="A25049">
        <v>2011</v>
      </c>
      <c r="B25049" s="14" t="s">
        <v>12509</v>
      </c>
      <c r="C25049" s="15">
        <v>46</v>
      </c>
    </row>
    <row r="25050" spans="1:3" ht="25.5">
      <c r="A25050">
        <v>2011</v>
      </c>
      <c r="B25050" s="14" t="s">
        <v>9491</v>
      </c>
      <c r="C25050" s="15">
        <v>46</v>
      </c>
    </row>
    <row r="25051" spans="1:3">
      <c r="A25051">
        <v>2011</v>
      </c>
      <c r="B25051" s="14" t="s">
        <v>13726</v>
      </c>
      <c r="C25051" s="15">
        <v>46</v>
      </c>
    </row>
    <row r="25052" spans="1:3">
      <c r="A25052">
        <v>2011</v>
      </c>
      <c r="B25052" s="14" t="s">
        <v>9686</v>
      </c>
      <c r="C25052" s="15">
        <v>46</v>
      </c>
    </row>
    <row r="25053" spans="1:3">
      <c r="A25053">
        <v>2011</v>
      </c>
      <c r="B25053" s="14" t="s">
        <v>12510</v>
      </c>
      <c r="C25053" s="15">
        <v>46</v>
      </c>
    </row>
    <row r="25054" spans="1:3">
      <c r="A25054">
        <v>2011</v>
      </c>
      <c r="B25054" s="14" t="s">
        <v>4064</v>
      </c>
      <c r="C25054" s="15">
        <v>46</v>
      </c>
    </row>
    <row r="25055" spans="1:3">
      <c r="A25055">
        <v>2011</v>
      </c>
      <c r="B25055" s="14" t="s">
        <v>12511</v>
      </c>
      <c r="C25055" s="15">
        <v>46</v>
      </c>
    </row>
    <row r="25056" spans="1:3">
      <c r="A25056">
        <v>2011</v>
      </c>
      <c r="B25056" s="14" t="s">
        <v>13743</v>
      </c>
      <c r="C25056" s="15">
        <v>46</v>
      </c>
    </row>
    <row r="25057" spans="1:3">
      <c r="A25057">
        <v>2011</v>
      </c>
      <c r="B25057" s="14" t="s">
        <v>9610</v>
      </c>
      <c r="C25057" s="15">
        <v>46</v>
      </c>
    </row>
    <row r="25058" spans="1:3">
      <c r="A25058">
        <v>2011</v>
      </c>
      <c r="B25058" s="14" t="s">
        <v>12512</v>
      </c>
      <c r="C25058" s="15">
        <v>45</v>
      </c>
    </row>
    <row r="25059" spans="1:3">
      <c r="A25059">
        <v>2011</v>
      </c>
      <c r="B25059" s="14" t="s">
        <v>16869</v>
      </c>
      <c r="C25059" s="15">
        <v>45</v>
      </c>
    </row>
    <row r="25060" spans="1:3">
      <c r="A25060">
        <v>2011</v>
      </c>
      <c r="B25060" s="14" t="s">
        <v>10752</v>
      </c>
      <c r="C25060" s="15">
        <v>45</v>
      </c>
    </row>
    <row r="25061" spans="1:3">
      <c r="A25061">
        <v>2011</v>
      </c>
      <c r="B25061" s="14" t="s">
        <v>9073</v>
      </c>
      <c r="C25061" s="15">
        <v>45</v>
      </c>
    </row>
    <row r="25062" spans="1:3">
      <c r="A25062">
        <v>2011</v>
      </c>
      <c r="B25062" s="14" t="s">
        <v>5105</v>
      </c>
      <c r="C25062" s="15">
        <v>45</v>
      </c>
    </row>
    <row r="25063" spans="1:3">
      <c r="A25063">
        <v>2011</v>
      </c>
      <c r="B25063" s="14" t="s">
        <v>4175</v>
      </c>
      <c r="C25063" s="15">
        <v>45</v>
      </c>
    </row>
    <row r="25064" spans="1:3">
      <c r="A25064">
        <v>2011</v>
      </c>
      <c r="B25064" s="14" t="s">
        <v>13764</v>
      </c>
      <c r="C25064" s="15">
        <v>45</v>
      </c>
    </row>
    <row r="25065" spans="1:3">
      <c r="A25065">
        <v>2011</v>
      </c>
      <c r="B25065" s="14" t="s">
        <v>12513</v>
      </c>
      <c r="C25065" s="15">
        <v>45</v>
      </c>
    </row>
    <row r="25066" spans="1:3">
      <c r="A25066">
        <v>2011</v>
      </c>
      <c r="B25066" s="14" t="s">
        <v>7520</v>
      </c>
      <c r="C25066" s="15">
        <v>45</v>
      </c>
    </row>
    <row r="25067" spans="1:3" ht="25.5">
      <c r="A25067">
        <v>2011</v>
      </c>
      <c r="B25067" s="14" t="s">
        <v>10209</v>
      </c>
      <c r="C25067" s="15">
        <v>45</v>
      </c>
    </row>
    <row r="25068" spans="1:3">
      <c r="A25068">
        <v>2011</v>
      </c>
      <c r="B25068" s="14" t="s">
        <v>9431</v>
      </c>
      <c r="C25068" s="15">
        <v>45</v>
      </c>
    </row>
    <row r="25069" spans="1:3">
      <c r="A25069">
        <v>2011</v>
      </c>
      <c r="B25069" s="14" t="s">
        <v>13816</v>
      </c>
      <c r="C25069" s="15">
        <v>45</v>
      </c>
    </row>
    <row r="25070" spans="1:3">
      <c r="A25070">
        <v>2011</v>
      </c>
      <c r="B25070" s="14" t="s">
        <v>11062</v>
      </c>
      <c r="C25070" s="15">
        <v>45</v>
      </c>
    </row>
    <row r="25071" spans="1:3">
      <c r="A25071">
        <v>2011</v>
      </c>
      <c r="B25071" s="14" t="s">
        <v>4328</v>
      </c>
      <c r="C25071" s="15">
        <v>45</v>
      </c>
    </row>
    <row r="25072" spans="1:3">
      <c r="A25072">
        <v>2011</v>
      </c>
      <c r="B25072" s="14" t="s">
        <v>12514</v>
      </c>
      <c r="C25072" s="15">
        <v>44</v>
      </c>
    </row>
    <row r="25073" spans="1:3">
      <c r="A25073">
        <v>2011</v>
      </c>
      <c r="B25073" s="14" t="s">
        <v>7658</v>
      </c>
      <c r="C25073" s="15">
        <v>44</v>
      </c>
    </row>
    <row r="25074" spans="1:3">
      <c r="A25074">
        <v>2011</v>
      </c>
      <c r="B25074" s="14" t="s">
        <v>12515</v>
      </c>
      <c r="C25074" s="15">
        <v>44</v>
      </c>
    </row>
    <row r="25075" spans="1:3">
      <c r="A25075">
        <v>2011</v>
      </c>
      <c r="B25075" s="14" t="s">
        <v>6873</v>
      </c>
      <c r="C25075" s="15">
        <v>44</v>
      </c>
    </row>
    <row r="25076" spans="1:3">
      <c r="A25076">
        <v>2011</v>
      </c>
      <c r="B25076" s="14" t="s">
        <v>13851</v>
      </c>
      <c r="C25076" s="15">
        <v>44</v>
      </c>
    </row>
    <row r="25077" spans="1:3" ht="25.5">
      <c r="A25077">
        <v>2011</v>
      </c>
      <c r="B25077" s="14" t="s">
        <v>4190</v>
      </c>
      <c r="C25077" s="15">
        <v>44</v>
      </c>
    </row>
    <row r="25078" spans="1:3">
      <c r="A25078">
        <v>2011</v>
      </c>
      <c r="B25078" s="14" t="s">
        <v>7031</v>
      </c>
      <c r="C25078" s="15">
        <v>44</v>
      </c>
    </row>
    <row r="25079" spans="1:3">
      <c r="A25079">
        <v>2011</v>
      </c>
      <c r="B25079" s="14" t="s">
        <v>12516</v>
      </c>
      <c r="C25079" s="15">
        <v>44</v>
      </c>
    </row>
    <row r="25080" spans="1:3" ht="25.5">
      <c r="A25080">
        <v>2011</v>
      </c>
      <c r="B25080" s="14" t="s">
        <v>13815</v>
      </c>
      <c r="C25080" s="15">
        <v>44</v>
      </c>
    </row>
    <row r="25081" spans="1:3" ht="25.5">
      <c r="A25081">
        <v>2011</v>
      </c>
      <c r="B25081" s="14" t="s">
        <v>9573</v>
      </c>
      <c r="C25081" s="15">
        <v>44</v>
      </c>
    </row>
    <row r="25082" spans="1:3">
      <c r="A25082">
        <v>2011</v>
      </c>
      <c r="B25082" s="14" t="s">
        <v>6810</v>
      </c>
      <c r="C25082" s="15">
        <v>44</v>
      </c>
    </row>
    <row r="25083" spans="1:3" ht="25.5">
      <c r="A25083">
        <v>2011</v>
      </c>
      <c r="B25083" s="14" t="s">
        <v>4182</v>
      </c>
      <c r="C25083" s="15">
        <v>44</v>
      </c>
    </row>
    <row r="25084" spans="1:3">
      <c r="A25084">
        <v>2011</v>
      </c>
      <c r="B25084" s="14" t="s">
        <v>5807</v>
      </c>
      <c r="C25084" s="15">
        <v>44</v>
      </c>
    </row>
    <row r="25085" spans="1:3">
      <c r="A25085">
        <v>2011</v>
      </c>
      <c r="B25085" s="14" t="s">
        <v>16063</v>
      </c>
      <c r="C25085" s="15">
        <v>44</v>
      </c>
    </row>
    <row r="25086" spans="1:3">
      <c r="A25086">
        <v>2011</v>
      </c>
      <c r="B25086" s="14" t="s">
        <v>12517</v>
      </c>
      <c r="C25086" s="15">
        <v>44</v>
      </c>
    </row>
    <row r="25087" spans="1:3">
      <c r="A25087">
        <v>2011</v>
      </c>
      <c r="B25087" s="14" t="s">
        <v>12041</v>
      </c>
      <c r="C25087" s="15">
        <v>44</v>
      </c>
    </row>
    <row r="25088" spans="1:3">
      <c r="A25088">
        <v>2011</v>
      </c>
      <c r="B25088" s="14" t="s">
        <v>9575</v>
      </c>
      <c r="C25088" s="15">
        <v>44</v>
      </c>
    </row>
    <row r="25089" spans="1:3">
      <c r="A25089">
        <v>2011</v>
      </c>
      <c r="B25089" s="14" t="s">
        <v>12518</v>
      </c>
      <c r="C25089" s="15">
        <v>44</v>
      </c>
    </row>
    <row r="25090" spans="1:3">
      <c r="A25090">
        <v>2011</v>
      </c>
      <c r="B25090" s="14" t="s">
        <v>12519</v>
      </c>
      <c r="C25090" s="15">
        <v>44</v>
      </c>
    </row>
    <row r="25091" spans="1:3">
      <c r="A25091">
        <v>2011</v>
      </c>
      <c r="B25091" s="14" t="s">
        <v>11954</v>
      </c>
      <c r="C25091" s="15">
        <v>44</v>
      </c>
    </row>
    <row r="25092" spans="1:3">
      <c r="A25092">
        <v>2011</v>
      </c>
      <c r="B25092" s="14" t="s">
        <v>9478</v>
      </c>
      <c r="C25092" s="15">
        <v>44</v>
      </c>
    </row>
    <row r="25093" spans="1:3">
      <c r="A25093">
        <v>2011</v>
      </c>
      <c r="B25093" s="14" t="s">
        <v>9703</v>
      </c>
      <c r="C25093" s="15">
        <v>44</v>
      </c>
    </row>
    <row r="25094" spans="1:3">
      <c r="A25094">
        <v>2011</v>
      </c>
      <c r="B25094" s="14" t="s">
        <v>12520</v>
      </c>
      <c r="C25094" s="15">
        <v>44</v>
      </c>
    </row>
    <row r="25095" spans="1:3">
      <c r="A25095">
        <v>2011</v>
      </c>
      <c r="B25095" s="14" t="s">
        <v>12521</v>
      </c>
      <c r="C25095" s="15">
        <v>44</v>
      </c>
    </row>
    <row r="25096" spans="1:3">
      <c r="A25096">
        <v>2011</v>
      </c>
      <c r="B25096" s="14" t="s">
        <v>12522</v>
      </c>
      <c r="C25096" s="15">
        <v>44</v>
      </c>
    </row>
    <row r="25097" spans="1:3">
      <c r="A25097">
        <v>2011</v>
      </c>
      <c r="B25097" s="14" t="s">
        <v>7524</v>
      </c>
      <c r="C25097" s="15">
        <v>44</v>
      </c>
    </row>
    <row r="25098" spans="1:3">
      <c r="A25098">
        <v>2011</v>
      </c>
      <c r="B25098" s="14" t="s">
        <v>4108</v>
      </c>
      <c r="C25098" s="15">
        <v>44</v>
      </c>
    </row>
    <row r="25099" spans="1:3">
      <c r="A25099">
        <v>2011</v>
      </c>
      <c r="B25099" s="14" t="s">
        <v>4351</v>
      </c>
      <c r="C25099" s="15">
        <v>44</v>
      </c>
    </row>
    <row r="25100" spans="1:3">
      <c r="A25100">
        <v>2011</v>
      </c>
      <c r="B25100" s="14" t="s">
        <v>7391</v>
      </c>
      <c r="C25100" s="15">
        <v>43</v>
      </c>
    </row>
    <row r="25101" spans="1:3">
      <c r="A25101">
        <v>2011</v>
      </c>
      <c r="B25101" s="14" t="s">
        <v>10996</v>
      </c>
      <c r="C25101" s="15">
        <v>43</v>
      </c>
    </row>
    <row r="25102" spans="1:3">
      <c r="A25102">
        <v>2011</v>
      </c>
      <c r="B25102" s="14" t="s">
        <v>4068</v>
      </c>
      <c r="C25102" s="15">
        <v>43</v>
      </c>
    </row>
    <row r="25103" spans="1:3">
      <c r="A25103">
        <v>2011</v>
      </c>
      <c r="B25103" s="14" t="s">
        <v>12523</v>
      </c>
      <c r="C25103" s="15">
        <v>43</v>
      </c>
    </row>
    <row r="25104" spans="1:3">
      <c r="A25104">
        <v>2011</v>
      </c>
      <c r="B25104" s="14" t="s">
        <v>11850</v>
      </c>
      <c r="C25104" s="15">
        <v>43</v>
      </c>
    </row>
    <row r="25105" spans="1:3">
      <c r="A25105">
        <v>2011</v>
      </c>
      <c r="B25105" s="14" t="s">
        <v>12524</v>
      </c>
      <c r="C25105" s="15">
        <v>43</v>
      </c>
    </row>
    <row r="25106" spans="1:3">
      <c r="A25106">
        <v>2011</v>
      </c>
      <c r="B25106" s="14" t="s">
        <v>9211</v>
      </c>
      <c r="C25106" s="15">
        <v>43</v>
      </c>
    </row>
    <row r="25107" spans="1:3" ht="25.5">
      <c r="A25107">
        <v>2011</v>
      </c>
      <c r="B25107" s="14" t="s">
        <v>11696</v>
      </c>
      <c r="C25107" s="15">
        <v>43</v>
      </c>
    </row>
    <row r="25108" spans="1:3">
      <c r="A25108">
        <v>2011</v>
      </c>
      <c r="B25108" s="14" t="s">
        <v>10412</v>
      </c>
      <c r="C25108" s="15">
        <v>43</v>
      </c>
    </row>
    <row r="25109" spans="1:3">
      <c r="A25109">
        <v>2011</v>
      </c>
      <c r="B25109" s="14" t="s">
        <v>12033</v>
      </c>
      <c r="C25109" s="15">
        <v>43</v>
      </c>
    </row>
    <row r="25110" spans="1:3">
      <c r="A25110">
        <v>2011</v>
      </c>
      <c r="B25110" s="14" t="s">
        <v>9807</v>
      </c>
      <c r="C25110" s="15">
        <v>43</v>
      </c>
    </row>
    <row r="25111" spans="1:3">
      <c r="A25111">
        <v>2011</v>
      </c>
      <c r="B25111" s="14" t="s">
        <v>9743</v>
      </c>
      <c r="C25111" s="15">
        <v>43</v>
      </c>
    </row>
    <row r="25112" spans="1:3">
      <c r="A25112">
        <v>2011</v>
      </c>
      <c r="B25112" s="14" t="s">
        <v>12525</v>
      </c>
      <c r="C25112" s="15">
        <v>43</v>
      </c>
    </row>
    <row r="25113" spans="1:3">
      <c r="A25113">
        <v>2011</v>
      </c>
      <c r="B25113" s="14" t="s">
        <v>9215</v>
      </c>
      <c r="C25113" s="15">
        <v>43</v>
      </c>
    </row>
    <row r="25114" spans="1:3">
      <c r="A25114">
        <v>2011</v>
      </c>
      <c r="B25114" s="14" t="s">
        <v>7109</v>
      </c>
      <c r="C25114" s="15">
        <v>42</v>
      </c>
    </row>
    <row r="25115" spans="1:3">
      <c r="A25115">
        <v>2011</v>
      </c>
      <c r="B25115" s="14" t="s">
        <v>12526</v>
      </c>
      <c r="C25115" s="15">
        <v>42</v>
      </c>
    </row>
    <row r="25116" spans="1:3">
      <c r="A25116">
        <v>2011</v>
      </c>
      <c r="B25116" s="14" t="s">
        <v>8827</v>
      </c>
      <c r="C25116" s="15">
        <v>42</v>
      </c>
    </row>
    <row r="25117" spans="1:3">
      <c r="A25117">
        <v>2011</v>
      </c>
      <c r="B25117" s="14" t="s">
        <v>9467</v>
      </c>
      <c r="C25117" s="15">
        <v>42</v>
      </c>
    </row>
    <row r="25118" spans="1:3">
      <c r="A25118">
        <v>2011</v>
      </c>
      <c r="B25118" s="14" t="s">
        <v>8439</v>
      </c>
      <c r="C25118" s="15">
        <v>42</v>
      </c>
    </row>
    <row r="25119" spans="1:3">
      <c r="A25119">
        <v>2011</v>
      </c>
      <c r="B25119" s="14" t="s">
        <v>11237</v>
      </c>
      <c r="C25119" s="15">
        <v>42</v>
      </c>
    </row>
    <row r="25120" spans="1:3">
      <c r="A25120">
        <v>2011</v>
      </c>
      <c r="B25120" s="14" t="s">
        <v>5372</v>
      </c>
      <c r="C25120" s="15">
        <v>42</v>
      </c>
    </row>
    <row r="25121" spans="1:3">
      <c r="A25121">
        <v>2011</v>
      </c>
      <c r="B25121" s="14" t="s">
        <v>4130</v>
      </c>
      <c r="C25121" s="15">
        <v>42</v>
      </c>
    </row>
    <row r="25122" spans="1:3">
      <c r="A25122">
        <v>2011</v>
      </c>
      <c r="B25122" s="14" t="s">
        <v>11355</v>
      </c>
      <c r="C25122" s="15">
        <v>42</v>
      </c>
    </row>
    <row r="25123" spans="1:3">
      <c r="A25123">
        <v>2011</v>
      </c>
      <c r="B25123" s="14" t="s">
        <v>14063</v>
      </c>
      <c r="C25123" s="15">
        <v>42</v>
      </c>
    </row>
    <row r="25124" spans="1:3">
      <c r="A25124">
        <v>2011</v>
      </c>
      <c r="B25124" s="14" t="s">
        <v>5554</v>
      </c>
      <c r="C25124" s="15">
        <v>42</v>
      </c>
    </row>
    <row r="25125" spans="1:3">
      <c r="A25125">
        <v>2011</v>
      </c>
      <c r="B25125" s="14" t="s">
        <v>7851</v>
      </c>
      <c r="C25125" s="15">
        <v>42</v>
      </c>
    </row>
    <row r="25126" spans="1:3">
      <c r="A25126">
        <v>2011</v>
      </c>
      <c r="B25126" s="14" t="s">
        <v>13866</v>
      </c>
      <c r="C25126" s="15">
        <v>42</v>
      </c>
    </row>
    <row r="25127" spans="1:3">
      <c r="A25127">
        <v>2011</v>
      </c>
      <c r="B25127" s="14" t="s">
        <v>8536</v>
      </c>
      <c r="C25127" s="15">
        <v>42</v>
      </c>
    </row>
    <row r="25128" spans="1:3">
      <c r="A25128">
        <v>2011</v>
      </c>
      <c r="B25128" s="14" t="s">
        <v>12527</v>
      </c>
      <c r="C25128" s="15">
        <v>42</v>
      </c>
    </row>
    <row r="25129" spans="1:3">
      <c r="A25129">
        <v>2011</v>
      </c>
      <c r="B25129" s="14" t="s">
        <v>8016</v>
      </c>
      <c r="C25129" s="15">
        <v>42</v>
      </c>
    </row>
    <row r="25130" spans="1:3">
      <c r="A25130">
        <v>2011</v>
      </c>
      <c r="B25130" s="14" t="s">
        <v>9512</v>
      </c>
      <c r="C25130" s="15">
        <v>42</v>
      </c>
    </row>
    <row r="25131" spans="1:3">
      <c r="A25131">
        <v>2011</v>
      </c>
      <c r="B25131" s="14" t="s">
        <v>8825</v>
      </c>
      <c r="C25131" s="15">
        <v>42</v>
      </c>
    </row>
    <row r="25132" spans="1:3">
      <c r="A25132">
        <v>2011</v>
      </c>
      <c r="B25132" s="14" t="s">
        <v>8914</v>
      </c>
      <c r="C25132" s="15">
        <v>42</v>
      </c>
    </row>
    <row r="25133" spans="1:3">
      <c r="A25133">
        <v>2011</v>
      </c>
      <c r="B25133" s="14" t="s">
        <v>13583</v>
      </c>
      <c r="C25133" s="15">
        <v>42</v>
      </c>
    </row>
    <row r="25134" spans="1:3">
      <c r="A25134">
        <v>2011</v>
      </c>
      <c r="B25134" s="14" t="s">
        <v>8724</v>
      </c>
      <c r="C25134" s="15">
        <v>42</v>
      </c>
    </row>
    <row r="25135" spans="1:3">
      <c r="A25135">
        <v>2011</v>
      </c>
      <c r="B25135" s="14" t="s">
        <v>12528</v>
      </c>
      <c r="C25135" s="15">
        <v>41</v>
      </c>
    </row>
    <row r="25136" spans="1:3">
      <c r="A25136">
        <v>2011</v>
      </c>
      <c r="B25136" s="14" t="s">
        <v>1658</v>
      </c>
      <c r="C25136" s="15">
        <v>41</v>
      </c>
    </row>
    <row r="25137" spans="1:3">
      <c r="A25137">
        <v>2011</v>
      </c>
      <c r="B25137" s="14" t="s">
        <v>4186</v>
      </c>
      <c r="C25137" s="15">
        <v>41</v>
      </c>
    </row>
    <row r="25138" spans="1:3">
      <c r="A25138">
        <v>2011</v>
      </c>
      <c r="B25138" s="14" t="s">
        <v>5764</v>
      </c>
      <c r="C25138" s="15">
        <v>41</v>
      </c>
    </row>
    <row r="25139" spans="1:3">
      <c r="A25139">
        <v>2011</v>
      </c>
      <c r="B25139" s="14" t="s">
        <v>12288</v>
      </c>
      <c r="C25139" s="15">
        <v>41</v>
      </c>
    </row>
    <row r="25140" spans="1:3">
      <c r="A25140">
        <v>2011</v>
      </c>
      <c r="B25140" s="14" t="s">
        <v>12529</v>
      </c>
      <c r="C25140" s="15">
        <v>41</v>
      </c>
    </row>
    <row r="25141" spans="1:3">
      <c r="A25141">
        <v>2011</v>
      </c>
      <c r="B25141" s="14" t="s">
        <v>7778</v>
      </c>
      <c r="C25141" s="15">
        <v>41</v>
      </c>
    </row>
    <row r="25142" spans="1:3">
      <c r="A25142">
        <v>2011</v>
      </c>
      <c r="B25142" s="14" t="s">
        <v>16562</v>
      </c>
      <c r="C25142" s="15">
        <v>41</v>
      </c>
    </row>
    <row r="25143" spans="1:3">
      <c r="A25143">
        <v>2011</v>
      </c>
      <c r="B25143" s="14" t="s">
        <v>9518</v>
      </c>
      <c r="C25143" s="15">
        <v>41</v>
      </c>
    </row>
    <row r="25144" spans="1:3">
      <c r="A25144">
        <v>2011</v>
      </c>
      <c r="B25144" s="14" t="s">
        <v>14411</v>
      </c>
      <c r="C25144" s="15">
        <v>41</v>
      </c>
    </row>
    <row r="25145" spans="1:3">
      <c r="A25145">
        <v>2011</v>
      </c>
      <c r="B25145" s="14" t="s">
        <v>13414</v>
      </c>
      <c r="C25145" s="15">
        <v>41</v>
      </c>
    </row>
    <row r="25146" spans="1:3" ht="25.5">
      <c r="A25146">
        <v>2011</v>
      </c>
      <c r="B25146" s="14" t="s">
        <v>12530</v>
      </c>
      <c r="C25146" s="15">
        <v>41</v>
      </c>
    </row>
    <row r="25147" spans="1:3">
      <c r="A25147">
        <v>2011</v>
      </c>
      <c r="B25147" s="14" t="s">
        <v>16923</v>
      </c>
      <c r="C25147" s="15">
        <v>41</v>
      </c>
    </row>
    <row r="25148" spans="1:3">
      <c r="A25148">
        <v>2011</v>
      </c>
      <c r="B25148" s="14" t="s">
        <v>10218</v>
      </c>
      <c r="C25148" s="15">
        <v>41</v>
      </c>
    </row>
    <row r="25149" spans="1:3">
      <c r="A25149">
        <v>2011</v>
      </c>
      <c r="B25149" s="14" t="s">
        <v>8773</v>
      </c>
      <c r="C25149" s="15">
        <v>41</v>
      </c>
    </row>
    <row r="25150" spans="1:3">
      <c r="A25150">
        <v>2011</v>
      </c>
      <c r="B25150" s="14" t="s">
        <v>12531</v>
      </c>
      <c r="C25150" s="15">
        <v>41</v>
      </c>
    </row>
    <row r="25151" spans="1:3">
      <c r="A25151">
        <v>2011</v>
      </c>
      <c r="B25151" s="14" t="s">
        <v>12532</v>
      </c>
      <c r="C25151" s="15">
        <v>41</v>
      </c>
    </row>
    <row r="25152" spans="1:3" ht="25.5">
      <c r="A25152">
        <v>2011</v>
      </c>
      <c r="B25152" s="14" t="s">
        <v>4271</v>
      </c>
      <c r="C25152" s="15">
        <v>41</v>
      </c>
    </row>
    <row r="25153" spans="1:3">
      <c r="A25153">
        <v>2011</v>
      </c>
      <c r="B25153" s="14" t="s">
        <v>12533</v>
      </c>
      <c r="C25153" s="15">
        <v>41</v>
      </c>
    </row>
    <row r="25154" spans="1:3">
      <c r="A25154">
        <v>2011</v>
      </c>
      <c r="B25154" s="14" t="s">
        <v>13701</v>
      </c>
      <c r="C25154" s="15">
        <v>41</v>
      </c>
    </row>
    <row r="25155" spans="1:3">
      <c r="A25155">
        <v>2011</v>
      </c>
      <c r="B25155" s="14" t="s">
        <v>12164</v>
      </c>
      <c r="C25155" s="15">
        <v>41</v>
      </c>
    </row>
    <row r="25156" spans="1:3">
      <c r="A25156">
        <v>2011</v>
      </c>
      <c r="B25156" s="14" t="s">
        <v>12534</v>
      </c>
      <c r="C25156" s="15">
        <v>41</v>
      </c>
    </row>
    <row r="25157" spans="1:3">
      <c r="A25157">
        <v>2011</v>
      </c>
      <c r="B25157" s="14" t="s">
        <v>4202</v>
      </c>
      <c r="C25157" s="15">
        <v>41</v>
      </c>
    </row>
    <row r="25158" spans="1:3">
      <c r="A25158">
        <v>2011</v>
      </c>
      <c r="B25158" s="14" t="s">
        <v>9894</v>
      </c>
      <c r="C25158" s="15">
        <v>41</v>
      </c>
    </row>
    <row r="25159" spans="1:3">
      <c r="A25159">
        <v>2011</v>
      </c>
      <c r="B25159" s="14" t="s">
        <v>11861</v>
      </c>
      <c r="C25159" s="15">
        <v>40</v>
      </c>
    </row>
    <row r="25160" spans="1:3">
      <c r="A25160">
        <v>2011</v>
      </c>
      <c r="B25160" s="14" t="s">
        <v>11642</v>
      </c>
      <c r="C25160" s="15">
        <v>40</v>
      </c>
    </row>
    <row r="25161" spans="1:3">
      <c r="A25161">
        <v>2011</v>
      </c>
      <c r="B25161" s="14" t="s">
        <v>13872</v>
      </c>
      <c r="C25161" s="15">
        <v>40</v>
      </c>
    </row>
    <row r="25162" spans="1:3">
      <c r="A25162">
        <v>2011</v>
      </c>
      <c r="B25162" s="14" t="s">
        <v>7033</v>
      </c>
      <c r="C25162" s="15">
        <v>40</v>
      </c>
    </row>
    <row r="25163" spans="1:3">
      <c r="A25163">
        <v>2011</v>
      </c>
      <c r="B25163" s="14" t="s">
        <v>4818</v>
      </c>
      <c r="C25163" s="15">
        <v>40</v>
      </c>
    </row>
    <row r="25164" spans="1:3">
      <c r="A25164">
        <v>2011</v>
      </c>
      <c r="B25164" s="14" t="s">
        <v>9399</v>
      </c>
      <c r="C25164" s="15">
        <v>40</v>
      </c>
    </row>
    <row r="25165" spans="1:3">
      <c r="A25165">
        <v>2011</v>
      </c>
      <c r="B25165" s="14" t="s">
        <v>11056</v>
      </c>
      <c r="C25165" s="15">
        <v>40</v>
      </c>
    </row>
    <row r="25166" spans="1:3">
      <c r="A25166">
        <v>2011</v>
      </c>
      <c r="B25166" s="14" t="s">
        <v>11619</v>
      </c>
      <c r="C25166" s="15">
        <v>40</v>
      </c>
    </row>
    <row r="25167" spans="1:3">
      <c r="A25167">
        <v>2011</v>
      </c>
      <c r="B25167" s="14" t="s">
        <v>13846</v>
      </c>
      <c r="C25167" s="15">
        <v>40</v>
      </c>
    </row>
    <row r="25168" spans="1:3">
      <c r="A25168">
        <v>2011</v>
      </c>
      <c r="B25168" s="14" t="s">
        <v>5925</v>
      </c>
      <c r="C25168" s="15">
        <v>40</v>
      </c>
    </row>
    <row r="25169" spans="1:3">
      <c r="A25169">
        <v>2011</v>
      </c>
      <c r="B25169" s="14" t="s">
        <v>9757</v>
      </c>
      <c r="C25169" s="15">
        <v>40</v>
      </c>
    </row>
    <row r="25170" spans="1:3">
      <c r="A25170">
        <v>2011</v>
      </c>
      <c r="B25170" s="14" t="s">
        <v>12089</v>
      </c>
      <c r="C25170" s="15">
        <v>40</v>
      </c>
    </row>
    <row r="25171" spans="1:3">
      <c r="A25171">
        <v>2011</v>
      </c>
      <c r="B25171" s="14" t="s">
        <v>14166</v>
      </c>
      <c r="C25171" s="15">
        <v>40</v>
      </c>
    </row>
    <row r="25172" spans="1:3">
      <c r="A25172">
        <v>2011</v>
      </c>
      <c r="B25172" s="14" t="s">
        <v>4157</v>
      </c>
      <c r="C25172" s="15">
        <v>40</v>
      </c>
    </row>
    <row r="25173" spans="1:3">
      <c r="A25173">
        <v>2011</v>
      </c>
      <c r="B25173" s="14" t="s">
        <v>9370</v>
      </c>
      <c r="C25173" s="15">
        <v>40</v>
      </c>
    </row>
    <row r="25174" spans="1:3" ht="25.5">
      <c r="A25174">
        <v>2011</v>
      </c>
      <c r="B25174" s="14" t="s">
        <v>12535</v>
      </c>
      <c r="C25174" s="15">
        <v>40</v>
      </c>
    </row>
    <row r="25175" spans="1:3">
      <c r="A25175">
        <v>2011</v>
      </c>
      <c r="B25175" s="14" t="s">
        <v>11025</v>
      </c>
      <c r="C25175" s="15">
        <v>40</v>
      </c>
    </row>
    <row r="25176" spans="1:3">
      <c r="A25176">
        <v>2011</v>
      </c>
      <c r="B25176" s="14" t="s">
        <v>5958</v>
      </c>
      <c r="C25176" s="15">
        <v>40</v>
      </c>
    </row>
    <row r="25177" spans="1:3">
      <c r="A25177">
        <v>2011</v>
      </c>
      <c r="B25177" s="14" t="s">
        <v>7384</v>
      </c>
      <c r="C25177" s="15">
        <v>40</v>
      </c>
    </row>
    <row r="25178" spans="1:3">
      <c r="A25178">
        <v>2011</v>
      </c>
      <c r="B25178" s="14" t="s">
        <v>12536</v>
      </c>
      <c r="C25178" s="15">
        <v>40</v>
      </c>
    </row>
    <row r="25179" spans="1:3">
      <c r="A25179">
        <v>2011</v>
      </c>
      <c r="B25179" s="14" t="s">
        <v>12276</v>
      </c>
      <c r="C25179" s="15">
        <v>40</v>
      </c>
    </row>
    <row r="25180" spans="1:3">
      <c r="A25180">
        <v>2011</v>
      </c>
      <c r="B25180" s="14" t="s">
        <v>16899</v>
      </c>
      <c r="C25180" s="15">
        <v>40</v>
      </c>
    </row>
    <row r="25181" spans="1:3">
      <c r="A25181">
        <v>2011</v>
      </c>
      <c r="B25181" s="14" t="s">
        <v>12537</v>
      </c>
      <c r="C25181" s="15">
        <v>40</v>
      </c>
    </row>
    <row r="25182" spans="1:3">
      <c r="A25182">
        <v>2011</v>
      </c>
      <c r="B25182" s="14" t="s">
        <v>14409</v>
      </c>
      <c r="C25182" s="15">
        <v>40</v>
      </c>
    </row>
    <row r="25183" spans="1:3" ht="25.5">
      <c r="A25183">
        <v>2011</v>
      </c>
      <c r="B25183" s="14" t="s">
        <v>12538</v>
      </c>
      <c r="C25183" s="15">
        <v>40</v>
      </c>
    </row>
    <row r="25184" spans="1:3">
      <c r="A25184">
        <v>2011</v>
      </c>
      <c r="B25184" s="14" t="s">
        <v>4298</v>
      </c>
      <c r="C25184" s="15">
        <v>39</v>
      </c>
    </row>
    <row r="25185" spans="1:3">
      <c r="A25185">
        <v>2011</v>
      </c>
      <c r="B25185" s="14" t="s">
        <v>12539</v>
      </c>
      <c r="C25185" s="15">
        <v>39</v>
      </c>
    </row>
    <row r="25186" spans="1:3">
      <c r="A25186">
        <v>2011</v>
      </c>
      <c r="B25186" s="14" t="s">
        <v>9246</v>
      </c>
      <c r="C25186" s="15">
        <v>39</v>
      </c>
    </row>
    <row r="25187" spans="1:3" ht="25.5">
      <c r="A25187">
        <v>2011</v>
      </c>
      <c r="B25187" s="14" t="s">
        <v>5469</v>
      </c>
      <c r="C25187" s="15">
        <v>39</v>
      </c>
    </row>
    <row r="25188" spans="1:3" ht="25.5">
      <c r="A25188">
        <v>2011</v>
      </c>
      <c r="B25188" s="14" t="s">
        <v>9429</v>
      </c>
      <c r="C25188" s="15">
        <v>39</v>
      </c>
    </row>
    <row r="25189" spans="1:3">
      <c r="A25189">
        <v>2011</v>
      </c>
      <c r="B25189" s="14" t="s">
        <v>10331</v>
      </c>
      <c r="C25189" s="15">
        <v>39</v>
      </c>
    </row>
    <row r="25190" spans="1:3" ht="25.5">
      <c r="A25190">
        <v>2011</v>
      </c>
      <c r="B25190" s="14" t="s">
        <v>12540</v>
      </c>
      <c r="C25190" s="15">
        <v>39</v>
      </c>
    </row>
    <row r="25191" spans="1:3">
      <c r="A25191">
        <v>2011</v>
      </c>
      <c r="B25191" s="14" t="s">
        <v>14065</v>
      </c>
      <c r="C25191" s="15">
        <v>39</v>
      </c>
    </row>
    <row r="25192" spans="1:3" ht="25.5">
      <c r="A25192">
        <v>2011</v>
      </c>
      <c r="B25192" s="14" t="s">
        <v>13693</v>
      </c>
      <c r="C25192" s="15">
        <v>39</v>
      </c>
    </row>
    <row r="25193" spans="1:3">
      <c r="A25193">
        <v>2011</v>
      </c>
      <c r="B25193" s="14" t="s">
        <v>13836</v>
      </c>
      <c r="C25193" s="15">
        <v>39</v>
      </c>
    </row>
    <row r="25194" spans="1:3">
      <c r="A25194">
        <v>2011</v>
      </c>
      <c r="B25194" s="14" t="s">
        <v>4164</v>
      </c>
      <c r="C25194" s="15">
        <v>39</v>
      </c>
    </row>
    <row r="25195" spans="1:3">
      <c r="A25195">
        <v>2011</v>
      </c>
      <c r="B25195" s="14" t="s">
        <v>13369</v>
      </c>
      <c r="C25195" s="15">
        <v>39</v>
      </c>
    </row>
    <row r="25196" spans="1:3">
      <c r="A25196">
        <v>2011</v>
      </c>
      <c r="B25196" s="14" t="s">
        <v>12025</v>
      </c>
      <c r="C25196" s="15">
        <v>39</v>
      </c>
    </row>
    <row r="25197" spans="1:3">
      <c r="A25197">
        <v>2011</v>
      </c>
      <c r="B25197" s="14" t="s">
        <v>9588</v>
      </c>
      <c r="C25197" s="15">
        <v>39</v>
      </c>
    </row>
    <row r="25198" spans="1:3">
      <c r="A25198">
        <v>2011</v>
      </c>
      <c r="B25198" s="14" t="s">
        <v>9212</v>
      </c>
      <c r="C25198" s="15">
        <v>39</v>
      </c>
    </row>
    <row r="25199" spans="1:3">
      <c r="A25199">
        <v>2011</v>
      </c>
      <c r="B25199" s="14" t="s">
        <v>12541</v>
      </c>
      <c r="C25199" s="15">
        <v>39</v>
      </c>
    </row>
    <row r="25200" spans="1:3">
      <c r="A25200">
        <v>2011</v>
      </c>
      <c r="B25200" s="14" t="s">
        <v>13724</v>
      </c>
      <c r="C25200" s="15">
        <v>39</v>
      </c>
    </row>
    <row r="25201" spans="1:3">
      <c r="A25201">
        <v>2011</v>
      </c>
      <c r="B25201" s="14" t="s">
        <v>11180</v>
      </c>
      <c r="C25201" s="15">
        <v>39</v>
      </c>
    </row>
    <row r="25202" spans="1:3">
      <c r="A25202">
        <v>2011</v>
      </c>
      <c r="B25202" s="14" t="s">
        <v>6254</v>
      </c>
      <c r="C25202" s="15">
        <v>39</v>
      </c>
    </row>
    <row r="25203" spans="1:3">
      <c r="A25203">
        <v>2011</v>
      </c>
      <c r="B25203" s="14" t="s">
        <v>12542</v>
      </c>
      <c r="C25203" s="15">
        <v>39</v>
      </c>
    </row>
    <row r="25204" spans="1:3">
      <c r="A25204">
        <v>2011</v>
      </c>
      <c r="B25204" s="14" t="s">
        <v>11774</v>
      </c>
      <c r="C25204" s="15">
        <v>39</v>
      </c>
    </row>
    <row r="25205" spans="1:3">
      <c r="A25205">
        <v>2011</v>
      </c>
      <c r="B25205" s="14" t="s">
        <v>4261</v>
      </c>
      <c r="C25205" s="15">
        <v>39</v>
      </c>
    </row>
    <row r="25206" spans="1:3">
      <c r="A25206">
        <v>2011</v>
      </c>
      <c r="B25206" s="14" t="s">
        <v>11675</v>
      </c>
      <c r="C25206" s="15">
        <v>39</v>
      </c>
    </row>
    <row r="25207" spans="1:3">
      <c r="A25207">
        <v>2011</v>
      </c>
      <c r="B25207" s="14" t="s">
        <v>7325</v>
      </c>
      <c r="C25207" s="15">
        <v>39</v>
      </c>
    </row>
    <row r="25208" spans="1:3">
      <c r="A25208">
        <v>2011</v>
      </c>
      <c r="B25208" s="14" t="s">
        <v>4815</v>
      </c>
      <c r="C25208" s="15">
        <v>39</v>
      </c>
    </row>
    <row r="25209" spans="1:3">
      <c r="A25209">
        <v>2011</v>
      </c>
      <c r="B25209" s="14" t="s">
        <v>16289</v>
      </c>
      <c r="C25209" s="15">
        <v>39</v>
      </c>
    </row>
    <row r="25210" spans="1:3">
      <c r="A25210">
        <v>2011</v>
      </c>
      <c r="B25210" s="14" t="s">
        <v>13918</v>
      </c>
      <c r="C25210" s="15">
        <v>38</v>
      </c>
    </row>
    <row r="25211" spans="1:3">
      <c r="A25211">
        <v>2011</v>
      </c>
      <c r="B25211" s="14" t="s">
        <v>9432</v>
      </c>
      <c r="C25211" s="15">
        <v>38</v>
      </c>
    </row>
    <row r="25212" spans="1:3">
      <c r="A25212">
        <v>2011</v>
      </c>
      <c r="B25212" s="14" t="s">
        <v>8576</v>
      </c>
      <c r="C25212" s="15">
        <v>38</v>
      </c>
    </row>
    <row r="25213" spans="1:3">
      <c r="A25213">
        <v>2011</v>
      </c>
      <c r="B25213" s="14" t="s">
        <v>12543</v>
      </c>
      <c r="C25213" s="15">
        <v>38</v>
      </c>
    </row>
    <row r="25214" spans="1:3">
      <c r="A25214">
        <v>2011</v>
      </c>
      <c r="B25214" s="14" t="s">
        <v>4680</v>
      </c>
      <c r="C25214" s="15">
        <v>38</v>
      </c>
    </row>
    <row r="25215" spans="1:3">
      <c r="A25215">
        <v>2011</v>
      </c>
      <c r="B25215" s="14" t="s">
        <v>7583</v>
      </c>
      <c r="C25215" s="15">
        <v>38</v>
      </c>
    </row>
    <row r="25216" spans="1:3">
      <c r="A25216">
        <v>2011</v>
      </c>
      <c r="B25216" s="14" t="s">
        <v>12544</v>
      </c>
      <c r="C25216" s="15">
        <v>38</v>
      </c>
    </row>
    <row r="25217" spans="1:3">
      <c r="A25217">
        <v>2011</v>
      </c>
      <c r="B25217" s="14" t="s">
        <v>4978</v>
      </c>
      <c r="C25217" s="15">
        <v>38</v>
      </c>
    </row>
    <row r="25218" spans="1:3" ht="25.5">
      <c r="A25218">
        <v>2011</v>
      </c>
      <c r="B25218" s="14" t="s">
        <v>12545</v>
      </c>
      <c r="C25218" s="15">
        <v>38</v>
      </c>
    </row>
    <row r="25219" spans="1:3">
      <c r="A25219">
        <v>2011</v>
      </c>
      <c r="B25219" s="14" t="s">
        <v>8022</v>
      </c>
      <c r="C25219" s="15">
        <v>38</v>
      </c>
    </row>
    <row r="25220" spans="1:3">
      <c r="A25220">
        <v>2011</v>
      </c>
      <c r="B25220" s="14" t="s">
        <v>9355</v>
      </c>
      <c r="C25220" s="15">
        <v>38</v>
      </c>
    </row>
    <row r="25221" spans="1:3">
      <c r="A25221">
        <v>2011</v>
      </c>
      <c r="B25221" s="14" t="s">
        <v>4387</v>
      </c>
      <c r="C25221" s="15">
        <v>38</v>
      </c>
    </row>
    <row r="25222" spans="1:3">
      <c r="A25222">
        <v>2011</v>
      </c>
      <c r="B25222" s="14" t="s">
        <v>12546</v>
      </c>
      <c r="C25222" s="15">
        <v>38</v>
      </c>
    </row>
    <row r="25223" spans="1:3">
      <c r="A25223">
        <v>2011</v>
      </c>
      <c r="B25223" s="14" t="s">
        <v>11602</v>
      </c>
      <c r="C25223" s="15">
        <v>38</v>
      </c>
    </row>
    <row r="25224" spans="1:3">
      <c r="A25224">
        <v>2011</v>
      </c>
      <c r="B25224" s="14" t="s">
        <v>13862</v>
      </c>
      <c r="C25224" s="15">
        <v>38</v>
      </c>
    </row>
    <row r="25225" spans="1:3">
      <c r="A25225">
        <v>2011</v>
      </c>
      <c r="B25225" s="14" t="s">
        <v>12547</v>
      </c>
      <c r="C25225" s="15">
        <v>38</v>
      </c>
    </row>
    <row r="25226" spans="1:3" ht="25.5">
      <c r="A25226">
        <v>2011</v>
      </c>
      <c r="B25226" s="14" t="s">
        <v>9395</v>
      </c>
      <c r="C25226" s="15">
        <v>38</v>
      </c>
    </row>
    <row r="25227" spans="1:3">
      <c r="A25227">
        <v>2011</v>
      </c>
      <c r="B25227" s="14" t="s">
        <v>11849</v>
      </c>
      <c r="C25227" s="15">
        <v>38</v>
      </c>
    </row>
    <row r="25228" spans="1:3">
      <c r="A25228">
        <v>2011</v>
      </c>
      <c r="B25228" s="14" t="s">
        <v>16914</v>
      </c>
      <c r="C25228" s="15">
        <v>38</v>
      </c>
    </row>
    <row r="25229" spans="1:3">
      <c r="A25229">
        <v>2011</v>
      </c>
      <c r="B25229" s="14" t="s">
        <v>4360</v>
      </c>
      <c r="C25229" s="15">
        <v>38</v>
      </c>
    </row>
    <row r="25230" spans="1:3">
      <c r="A25230">
        <v>2011</v>
      </c>
      <c r="B25230" s="14" t="s">
        <v>16042</v>
      </c>
      <c r="C25230" s="15">
        <v>38</v>
      </c>
    </row>
    <row r="25231" spans="1:3">
      <c r="A25231">
        <v>2011</v>
      </c>
      <c r="B25231" s="14" t="s">
        <v>4194</v>
      </c>
      <c r="C25231" s="15">
        <v>38</v>
      </c>
    </row>
    <row r="25232" spans="1:3">
      <c r="A25232">
        <v>2011</v>
      </c>
      <c r="B25232" s="14" t="s">
        <v>4148</v>
      </c>
      <c r="C25232" s="15">
        <v>38</v>
      </c>
    </row>
    <row r="25233" spans="1:3">
      <c r="A25233">
        <v>2011</v>
      </c>
      <c r="B25233" s="14" t="s">
        <v>16324</v>
      </c>
      <c r="C25233" s="15">
        <v>38</v>
      </c>
    </row>
    <row r="25234" spans="1:3">
      <c r="A25234">
        <v>2011</v>
      </c>
      <c r="B25234" s="14" t="s">
        <v>12548</v>
      </c>
      <c r="C25234" s="15">
        <v>38</v>
      </c>
    </row>
    <row r="25235" spans="1:3">
      <c r="A25235">
        <v>2011</v>
      </c>
      <c r="B25235" s="14" t="s">
        <v>13757</v>
      </c>
      <c r="C25235" s="15">
        <v>37</v>
      </c>
    </row>
    <row r="25236" spans="1:3">
      <c r="A25236">
        <v>2011</v>
      </c>
      <c r="B25236" s="14" t="s">
        <v>4205</v>
      </c>
      <c r="C25236" s="15">
        <v>37</v>
      </c>
    </row>
    <row r="25237" spans="1:3">
      <c r="A25237">
        <v>2011</v>
      </c>
      <c r="B25237" s="14" t="s">
        <v>4431</v>
      </c>
      <c r="C25237" s="15">
        <v>37</v>
      </c>
    </row>
    <row r="25238" spans="1:3">
      <c r="A25238">
        <v>2011</v>
      </c>
      <c r="B25238" s="14" t="s">
        <v>9250</v>
      </c>
      <c r="C25238" s="15">
        <v>37</v>
      </c>
    </row>
    <row r="25239" spans="1:3">
      <c r="A25239">
        <v>2011</v>
      </c>
      <c r="B25239" s="14" t="s">
        <v>13736</v>
      </c>
      <c r="C25239" s="15">
        <v>37</v>
      </c>
    </row>
    <row r="25240" spans="1:3">
      <c r="A25240">
        <v>2011</v>
      </c>
      <c r="B25240" s="14" t="s">
        <v>13436</v>
      </c>
      <c r="C25240" s="15">
        <v>37</v>
      </c>
    </row>
    <row r="25241" spans="1:3">
      <c r="A25241">
        <v>2011</v>
      </c>
      <c r="B25241" s="14" t="s">
        <v>4135</v>
      </c>
      <c r="C25241" s="15">
        <v>37</v>
      </c>
    </row>
    <row r="25242" spans="1:3">
      <c r="A25242">
        <v>2011</v>
      </c>
      <c r="B25242" s="14" t="s">
        <v>12549</v>
      </c>
      <c r="C25242" s="15">
        <v>37</v>
      </c>
    </row>
    <row r="25243" spans="1:3">
      <c r="A25243">
        <v>2011</v>
      </c>
      <c r="B25243" s="14" t="s">
        <v>9426</v>
      </c>
      <c r="C25243" s="15">
        <v>37</v>
      </c>
    </row>
    <row r="25244" spans="1:3">
      <c r="A25244">
        <v>2011</v>
      </c>
      <c r="B25244" s="14" t="s">
        <v>12550</v>
      </c>
      <c r="C25244" s="15">
        <v>37</v>
      </c>
    </row>
    <row r="25245" spans="1:3">
      <c r="A25245">
        <v>2011</v>
      </c>
      <c r="B25245" s="14" t="s">
        <v>4793</v>
      </c>
      <c r="C25245" s="15">
        <v>37</v>
      </c>
    </row>
    <row r="25246" spans="1:3">
      <c r="A25246">
        <v>2011</v>
      </c>
      <c r="B25246" s="14" t="s">
        <v>10130</v>
      </c>
      <c r="C25246" s="15">
        <v>37</v>
      </c>
    </row>
    <row r="25247" spans="1:3">
      <c r="A25247">
        <v>2011</v>
      </c>
      <c r="B25247" s="14" t="s">
        <v>4122</v>
      </c>
      <c r="C25247" s="15">
        <v>37</v>
      </c>
    </row>
    <row r="25248" spans="1:3">
      <c r="A25248">
        <v>2011</v>
      </c>
      <c r="B25248" s="14" t="s">
        <v>14074</v>
      </c>
      <c r="C25248" s="15">
        <v>37</v>
      </c>
    </row>
    <row r="25249" spans="1:3">
      <c r="A25249">
        <v>2011</v>
      </c>
      <c r="B25249" s="14" t="s">
        <v>7541</v>
      </c>
      <c r="C25249" s="15">
        <v>37</v>
      </c>
    </row>
    <row r="25250" spans="1:3">
      <c r="A25250">
        <v>2011</v>
      </c>
      <c r="B25250" s="14" t="s">
        <v>11425</v>
      </c>
      <c r="C25250" s="15">
        <v>37</v>
      </c>
    </row>
    <row r="25251" spans="1:3">
      <c r="A25251">
        <v>2011</v>
      </c>
      <c r="B25251" s="14" t="s">
        <v>12551</v>
      </c>
      <c r="C25251" s="15">
        <v>37</v>
      </c>
    </row>
    <row r="25252" spans="1:3">
      <c r="A25252">
        <v>2011</v>
      </c>
      <c r="B25252" s="14" t="s">
        <v>4086</v>
      </c>
      <c r="C25252" s="15">
        <v>37</v>
      </c>
    </row>
    <row r="25253" spans="1:3">
      <c r="A25253">
        <v>2011</v>
      </c>
      <c r="B25253" s="14" t="s">
        <v>7134</v>
      </c>
      <c r="C25253" s="15">
        <v>37</v>
      </c>
    </row>
    <row r="25254" spans="1:3">
      <c r="A25254">
        <v>2011</v>
      </c>
      <c r="B25254" s="14" t="s">
        <v>12552</v>
      </c>
      <c r="C25254" s="15">
        <v>37</v>
      </c>
    </row>
    <row r="25255" spans="1:3">
      <c r="A25255">
        <v>2011</v>
      </c>
      <c r="B25255" s="14" t="s">
        <v>4638</v>
      </c>
      <c r="C25255" s="15">
        <v>37</v>
      </c>
    </row>
    <row r="25256" spans="1:3">
      <c r="A25256">
        <v>2011</v>
      </c>
      <c r="B25256" s="14" t="s">
        <v>12553</v>
      </c>
      <c r="C25256" s="15">
        <v>37</v>
      </c>
    </row>
    <row r="25257" spans="1:3">
      <c r="A25257">
        <v>2011</v>
      </c>
      <c r="B25257" s="14" t="s">
        <v>11206</v>
      </c>
      <c r="C25257" s="15">
        <v>37</v>
      </c>
    </row>
    <row r="25258" spans="1:3">
      <c r="A25258">
        <v>2011</v>
      </c>
      <c r="B25258" s="14" t="s">
        <v>4303</v>
      </c>
      <c r="C25258" s="15">
        <v>37</v>
      </c>
    </row>
    <row r="25259" spans="1:3">
      <c r="A25259">
        <v>2011</v>
      </c>
      <c r="B25259" s="14" t="s">
        <v>4363</v>
      </c>
      <c r="C25259" s="15">
        <v>37</v>
      </c>
    </row>
    <row r="25260" spans="1:3">
      <c r="A25260">
        <v>2011</v>
      </c>
      <c r="B25260" s="14" t="s">
        <v>9305</v>
      </c>
      <c r="C25260" s="15">
        <v>36</v>
      </c>
    </row>
    <row r="25261" spans="1:3">
      <c r="A25261">
        <v>2011</v>
      </c>
      <c r="B25261" s="14" t="s">
        <v>5086</v>
      </c>
      <c r="C25261" s="15">
        <v>36</v>
      </c>
    </row>
    <row r="25262" spans="1:3">
      <c r="A25262">
        <v>2011</v>
      </c>
      <c r="B25262" s="14" t="s">
        <v>4986</v>
      </c>
      <c r="C25262" s="15">
        <v>36</v>
      </c>
    </row>
    <row r="25263" spans="1:3">
      <c r="A25263">
        <v>2011</v>
      </c>
      <c r="B25263" s="14" t="s">
        <v>13659</v>
      </c>
      <c r="C25263" s="15">
        <v>36</v>
      </c>
    </row>
    <row r="25264" spans="1:3">
      <c r="A25264">
        <v>2011</v>
      </c>
      <c r="B25264" s="14" t="s">
        <v>13876</v>
      </c>
      <c r="C25264" s="15">
        <v>36</v>
      </c>
    </row>
    <row r="25265" spans="1:3">
      <c r="A25265">
        <v>2011</v>
      </c>
      <c r="B25265" s="14" t="s">
        <v>16851</v>
      </c>
      <c r="C25265" s="15">
        <v>36</v>
      </c>
    </row>
    <row r="25266" spans="1:3">
      <c r="A25266">
        <v>2011</v>
      </c>
      <c r="B25266" s="14" t="s">
        <v>9237</v>
      </c>
      <c r="C25266" s="15">
        <v>36</v>
      </c>
    </row>
    <row r="25267" spans="1:3">
      <c r="A25267">
        <v>2011</v>
      </c>
      <c r="B25267" s="14" t="s">
        <v>11373</v>
      </c>
      <c r="C25267" s="15">
        <v>36</v>
      </c>
    </row>
    <row r="25268" spans="1:3">
      <c r="A25268">
        <v>2011</v>
      </c>
      <c r="B25268" s="14" t="s">
        <v>9288</v>
      </c>
      <c r="C25268" s="15">
        <v>36</v>
      </c>
    </row>
    <row r="25269" spans="1:3">
      <c r="A25269">
        <v>2011</v>
      </c>
      <c r="B25269" s="14" t="s">
        <v>5811</v>
      </c>
      <c r="C25269" s="15">
        <v>36</v>
      </c>
    </row>
    <row r="25270" spans="1:3">
      <c r="A25270">
        <v>2011</v>
      </c>
      <c r="B25270" s="14" t="s">
        <v>11154</v>
      </c>
      <c r="C25270" s="15">
        <v>36</v>
      </c>
    </row>
    <row r="25271" spans="1:3">
      <c r="A25271">
        <v>2011</v>
      </c>
      <c r="B25271" s="14" t="s">
        <v>16890</v>
      </c>
      <c r="C25271" s="15">
        <v>36</v>
      </c>
    </row>
    <row r="25272" spans="1:3">
      <c r="A25272">
        <v>2011</v>
      </c>
      <c r="B25272" s="14" t="s">
        <v>9300</v>
      </c>
      <c r="C25272" s="15">
        <v>36</v>
      </c>
    </row>
    <row r="25273" spans="1:3">
      <c r="A25273">
        <v>2011</v>
      </c>
      <c r="B25273" s="14" t="s">
        <v>12554</v>
      </c>
      <c r="C25273" s="15">
        <v>36</v>
      </c>
    </row>
    <row r="25274" spans="1:3">
      <c r="A25274">
        <v>2011</v>
      </c>
      <c r="B25274" s="14" t="s">
        <v>12555</v>
      </c>
      <c r="C25274" s="15">
        <v>36</v>
      </c>
    </row>
    <row r="25275" spans="1:3">
      <c r="A25275">
        <v>2011</v>
      </c>
      <c r="B25275" s="14" t="s">
        <v>4297</v>
      </c>
      <c r="C25275" s="15">
        <v>36</v>
      </c>
    </row>
    <row r="25276" spans="1:3">
      <c r="A25276">
        <v>2011</v>
      </c>
      <c r="B25276" s="14" t="s">
        <v>5001</v>
      </c>
      <c r="C25276" s="15">
        <v>36</v>
      </c>
    </row>
    <row r="25277" spans="1:3">
      <c r="A25277">
        <v>2011</v>
      </c>
      <c r="B25277" s="14" t="s">
        <v>5461</v>
      </c>
      <c r="C25277" s="15">
        <v>36</v>
      </c>
    </row>
    <row r="25278" spans="1:3">
      <c r="A25278">
        <v>2011</v>
      </c>
      <c r="B25278" s="14" t="s">
        <v>16949</v>
      </c>
      <c r="C25278" s="15">
        <v>36</v>
      </c>
    </row>
    <row r="25279" spans="1:3">
      <c r="A25279">
        <v>2011</v>
      </c>
      <c r="B25279" s="14" t="s">
        <v>5650</v>
      </c>
      <c r="C25279" s="15">
        <v>36</v>
      </c>
    </row>
    <row r="25280" spans="1:3">
      <c r="A25280">
        <v>2011</v>
      </c>
      <c r="B25280" s="14" t="s">
        <v>7790</v>
      </c>
      <c r="C25280" s="15">
        <v>36</v>
      </c>
    </row>
    <row r="25281" spans="1:3">
      <c r="A25281">
        <v>2011</v>
      </c>
      <c r="B25281" s="14" t="s">
        <v>14129</v>
      </c>
      <c r="C25281" s="15">
        <v>36</v>
      </c>
    </row>
    <row r="25282" spans="1:3">
      <c r="A25282">
        <v>2011</v>
      </c>
      <c r="B25282" s="14" t="s">
        <v>12556</v>
      </c>
      <c r="C25282" s="15">
        <v>36</v>
      </c>
    </row>
    <row r="25283" spans="1:3">
      <c r="A25283">
        <v>2011</v>
      </c>
      <c r="B25283" s="14" t="s">
        <v>12557</v>
      </c>
      <c r="C25283" s="15">
        <v>36</v>
      </c>
    </row>
    <row r="25284" spans="1:3">
      <c r="A25284">
        <v>2011</v>
      </c>
      <c r="B25284" s="14" t="s">
        <v>5714</v>
      </c>
      <c r="C25284" s="15">
        <v>36</v>
      </c>
    </row>
    <row r="25285" spans="1:3">
      <c r="A25285">
        <v>2011</v>
      </c>
      <c r="B25285" s="14" t="s">
        <v>11921</v>
      </c>
      <c r="C25285" s="15">
        <v>36</v>
      </c>
    </row>
    <row r="25286" spans="1:3">
      <c r="A25286">
        <v>2011</v>
      </c>
      <c r="B25286" s="14" t="s">
        <v>9396</v>
      </c>
      <c r="C25286" s="15">
        <v>36</v>
      </c>
    </row>
    <row r="25287" spans="1:3">
      <c r="A25287">
        <v>2011</v>
      </c>
      <c r="B25287" s="14" t="s">
        <v>12558</v>
      </c>
      <c r="C25287" s="15">
        <v>36</v>
      </c>
    </row>
    <row r="25288" spans="1:3">
      <c r="A25288">
        <v>2011</v>
      </c>
      <c r="B25288" s="14" t="s">
        <v>12559</v>
      </c>
      <c r="C25288" s="15">
        <v>36</v>
      </c>
    </row>
    <row r="25289" spans="1:3">
      <c r="A25289">
        <v>2011</v>
      </c>
      <c r="B25289" s="14" t="s">
        <v>12560</v>
      </c>
      <c r="C25289" s="15">
        <v>36</v>
      </c>
    </row>
    <row r="25290" spans="1:3">
      <c r="A25290">
        <v>2011</v>
      </c>
      <c r="B25290" s="14" t="s">
        <v>13944</v>
      </c>
      <c r="C25290" s="15">
        <v>36</v>
      </c>
    </row>
    <row r="25291" spans="1:3">
      <c r="A25291">
        <v>2011</v>
      </c>
      <c r="B25291" s="14" t="s">
        <v>7873</v>
      </c>
      <c r="C25291" s="15">
        <v>36</v>
      </c>
    </row>
    <row r="25292" spans="1:3">
      <c r="A25292">
        <v>2011</v>
      </c>
      <c r="B25292" s="14" t="s">
        <v>12279</v>
      </c>
      <c r="C25292" s="15">
        <v>36</v>
      </c>
    </row>
    <row r="25293" spans="1:3">
      <c r="A25293">
        <v>2011</v>
      </c>
      <c r="B25293" s="14" t="s">
        <v>7461</v>
      </c>
      <c r="C25293" s="15">
        <v>36</v>
      </c>
    </row>
    <row r="25294" spans="1:3">
      <c r="A25294">
        <v>2011</v>
      </c>
      <c r="B25294" s="14" t="s">
        <v>4861</v>
      </c>
      <c r="C25294" s="15">
        <v>36</v>
      </c>
    </row>
    <row r="25295" spans="1:3">
      <c r="A25295">
        <v>2011</v>
      </c>
      <c r="B25295" s="14" t="s">
        <v>12561</v>
      </c>
      <c r="C25295" s="15">
        <v>36</v>
      </c>
    </row>
    <row r="25296" spans="1:3">
      <c r="A25296">
        <v>2011</v>
      </c>
      <c r="B25296" s="14" t="s">
        <v>11566</v>
      </c>
      <c r="C25296" s="15">
        <v>35</v>
      </c>
    </row>
    <row r="25297" spans="1:3">
      <c r="A25297">
        <v>2011</v>
      </c>
      <c r="B25297" s="14" t="s">
        <v>4796</v>
      </c>
      <c r="C25297" s="15">
        <v>35</v>
      </c>
    </row>
    <row r="25298" spans="1:3">
      <c r="A25298">
        <v>2011</v>
      </c>
      <c r="B25298" s="14" t="s">
        <v>8053</v>
      </c>
      <c r="C25298" s="15">
        <v>35</v>
      </c>
    </row>
    <row r="25299" spans="1:3">
      <c r="A25299">
        <v>2011</v>
      </c>
      <c r="B25299" s="14" t="s">
        <v>16867</v>
      </c>
      <c r="C25299" s="15">
        <v>35</v>
      </c>
    </row>
    <row r="25300" spans="1:3">
      <c r="A25300">
        <v>2011</v>
      </c>
      <c r="B25300" s="14" t="s">
        <v>12562</v>
      </c>
      <c r="C25300" s="15">
        <v>35</v>
      </c>
    </row>
    <row r="25301" spans="1:3" ht="25.5">
      <c r="A25301">
        <v>2011</v>
      </c>
      <c r="B25301" s="14" t="s">
        <v>9378</v>
      </c>
      <c r="C25301" s="15">
        <v>35</v>
      </c>
    </row>
    <row r="25302" spans="1:3">
      <c r="A25302">
        <v>2011</v>
      </c>
      <c r="B25302" s="14" t="s">
        <v>12563</v>
      </c>
      <c r="C25302" s="15">
        <v>35</v>
      </c>
    </row>
    <row r="25303" spans="1:3">
      <c r="A25303">
        <v>2011</v>
      </c>
      <c r="B25303" s="14" t="s">
        <v>7654</v>
      </c>
      <c r="C25303" s="15">
        <v>35</v>
      </c>
    </row>
    <row r="25304" spans="1:3">
      <c r="A25304">
        <v>2011</v>
      </c>
      <c r="B25304" s="14" t="s">
        <v>12564</v>
      </c>
      <c r="C25304" s="15">
        <v>35</v>
      </c>
    </row>
    <row r="25305" spans="1:3">
      <c r="A25305">
        <v>2011</v>
      </c>
      <c r="B25305" s="14" t="s">
        <v>4085</v>
      </c>
      <c r="C25305" s="15">
        <v>35</v>
      </c>
    </row>
    <row r="25306" spans="1:3">
      <c r="A25306">
        <v>2011</v>
      </c>
      <c r="B25306" s="14" t="s">
        <v>7565</v>
      </c>
      <c r="C25306" s="15">
        <v>35</v>
      </c>
    </row>
    <row r="25307" spans="1:3">
      <c r="A25307">
        <v>2011</v>
      </c>
      <c r="B25307" s="14" t="s">
        <v>11895</v>
      </c>
      <c r="C25307" s="15">
        <v>35</v>
      </c>
    </row>
    <row r="25308" spans="1:3">
      <c r="A25308">
        <v>2011</v>
      </c>
      <c r="B25308" s="14" t="s">
        <v>4564</v>
      </c>
      <c r="C25308" s="15">
        <v>35</v>
      </c>
    </row>
    <row r="25309" spans="1:3">
      <c r="A25309">
        <v>2011</v>
      </c>
      <c r="B25309" s="14" t="s">
        <v>12565</v>
      </c>
      <c r="C25309" s="15">
        <v>35</v>
      </c>
    </row>
    <row r="25310" spans="1:3">
      <c r="A25310">
        <v>2011</v>
      </c>
      <c r="B25310" s="14" t="s">
        <v>5244</v>
      </c>
      <c r="C25310" s="15">
        <v>35</v>
      </c>
    </row>
    <row r="25311" spans="1:3">
      <c r="A25311">
        <v>2011</v>
      </c>
      <c r="B25311" s="14" t="s">
        <v>9148</v>
      </c>
      <c r="C25311" s="15">
        <v>35</v>
      </c>
    </row>
    <row r="25312" spans="1:3">
      <c r="A25312">
        <v>2011</v>
      </c>
      <c r="B25312" s="14" t="s">
        <v>5748</v>
      </c>
      <c r="C25312" s="15">
        <v>35</v>
      </c>
    </row>
    <row r="25313" spans="1:3">
      <c r="A25313">
        <v>2011</v>
      </c>
      <c r="B25313" s="14" t="s">
        <v>9522</v>
      </c>
      <c r="C25313" s="15">
        <v>35</v>
      </c>
    </row>
    <row r="25314" spans="1:3">
      <c r="A25314">
        <v>2011</v>
      </c>
      <c r="B25314" s="14" t="s">
        <v>12566</v>
      </c>
      <c r="C25314" s="15">
        <v>35</v>
      </c>
    </row>
    <row r="25315" spans="1:3">
      <c r="A25315">
        <v>2011</v>
      </c>
      <c r="B25315" s="14" t="s">
        <v>13420</v>
      </c>
      <c r="C25315" s="15">
        <v>35</v>
      </c>
    </row>
    <row r="25316" spans="1:3">
      <c r="A25316">
        <v>2011</v>
      </c>
      <c r="B25316" s="14" t="s">
        <v>2396</v>
      </c>
      <c r="C25316" s="15">
        <v>35</v>
      </c>
    </row>
    <row r="25317" spans="1:3">
      <c r="A25317">
        <v>2011</v>
      </c>
      <c r="B25317" s="14" t="s">
        <v>7218</v>
      </c>
      <c r="C25317" s="15">
        <v>35</v>
      </c>
    </row>
    <row r="25318" spans="1:3">
      <c r="A25318">
        <v>2011</v>
      </c>
      <c r="B25318" s="14" t="s">
        <v>13871</v>
      </c>
      <c r="C25318" s="15">
        <v>35</v>
      </c>
    </row>
    <row r="25319" spans="1:3">
      <c r="A25319">
        <v>2011</v>
      </c>
      <c r="B25319" s="14" t="s">
        <v>9767</v>
      </c>
      <c r="C25319" s="15">
        <v>35</v>
      </c>
    </row>
    <row r="25320" spans="1:3">
      <c r="A25320">
        <v>2011</v>
      </c>
      <c r="B25320" s="14" t="s">
        <v>6231</v>
      </c>
      <c r="C25320" s="15">
        <v>35</v>
      </c>
    </row>
    <row r="25321" spans="1:3" ht="25.5">
      <c r="A25321">
        <v>2011</v>
      </c>
      <c r="B25321" s="14" t="s">
        <v>12567</v>
      </c>
      <c r="C25321" s="15">
        <v>35</v>
      </c>
    </row>
    <row r="25322" spans="1:3">
      <c r="A25322">
        <v>2011</v>
      </c>
      <c r="B25322" s="14" t="s">
        <v>9856</v>
      </c>
      <c r="C25322" s="15">
        <v>35</v>
      </c>
    </row>
    <row r="25323" spans="1:3">
      <c r="A25323">
        <v>2011</v>
      </c>
      <c r="B25323" s="14" t="s">
        <v>6218</v>
      </c>
      <c r="C25323" s="15">
        <v>35</v>
      </c>
    </row>
    <row r="25324" spans="1:3">
      <c r="A25324">
        <v>2011</v>
      </c>
      <c r="B25324" s="14" t="s">
        <v>12568</v>
      </c>
      <c r="C25324" s="15">
        <v>34</v>
      </c>
    </row>
    <row r="25325" spans="1:3">
      <c r="A25325">
        <v>2011</v>
      </c>
      <c r="B25325" s="14" t="s">
        <v>13775</v>
      </c>
      <c r="C25325" s="15">
        <v>34</v>
      </c>
    </row>
    <row r="25326" spans="1:3">
      <c r="A25326">
        <v>2011</v>
      </c>
      <c r="B25326" s="14" t="s">
        <v>8753</v>
      </c>
      <c r="C25326" s="15">
        <v>34</v>
      </c>
    </row>
    <row r="25327" spans="1:3">
      <c r="A25327">
        <v>2011</v>
      </c>
      <c r="B25327" s="14" t="s">
        <v>10700</v>
      </c>
      <c r="C25327" s="15">
        <v>34</v>
      </c>
    </row>
    <row r="25328" spans="1:3">
      <c r="A25328">
        <v>2011</v>
      </c>
      <c r="B25328" s="14" t="s">
        <v>12569</v>
      </c>
      <c r="C25328" s="15">
        <v>34</v>
      </c>
    </row>
    <row r="25329" spans="1:3">
      <c r="A25329">
        <v>2011</v>
      </c>
      <c r="B25329" s="14" t="s">
        <v>12570</v>
      </c>
      <c r="C25329" s="15">
        <v>34</v>
      </c>
    </row>
    <row r="25330" spans="1:3">
      <c r="A25330">
        <v>2011</v>
      </c>
      <c r="B25330" s="14" t="s">
        <v>9643</v>
      </c>
      <c r="C25330" s="15">
        <v>34</v>
      </c>
    </row>
    <row r="25331" spans="1:3">
      <c r="A25331">
        <v>2011</v>
      </c>
      <c r="B25331" s="14" t="s">
        <v>4403</v>
      </c>
      <c r="C25331" s="15">
        <v>34</v>
      </c>
    </row>
    <row r="25332" spans="1:3">
      <c r="A25332">
        <v>2011</v>
      </c>
      <c r="B25332" s="14" t="s">
        <v>12571</v>
      </c>
      <c r="C25332" s="15">
        <v>34</v>
      </c>
    </row>
    <row r="25333" spans="1:3">
      <c r="A25333">
        <v>2011</v>
      </c>
      <c r="B25333" s="14" t="s">
        <v>12572</v>
      </c>
      <c r="C25333" s="15">
        <v>34</v>
      </c>
    </row>
    <row r="25334" spans="1:3">
      <c r="A25334">
        <v>2011</v>
      </c>
      <c r="B25334" s="14" t="s">
        <v>12573</v>
      </c>
      <c r="C25334" s="15">
        <v>34</v>
      </c>
    </row>
    <row r="25335" spans="1:3">
      <c r="A25335">
        <v>2011</v>
      </c>
      <c r="B25335" s="14" t="s">
        <v>13469</v>
      </c>
      <c r="C25335" s="15">
        <v>34</v>
      </c>
    </row>
    <row r="25336" spans="1:3">
      <c r="A25336">
        <v>2011</v>
      </c>
      <c r="B25336" s="14" t="s">
        <v>7924</v>
      </c>
      <c r="C25336" s="15">
        <v>34</v>
      </c>
    </row>
    <row r="25337" spans="1:3">
      <c r="A25337">
        <v>2011</v>
      </c>
      <c r="B25337" s="14" t="s">
        <v>10370</v>
      </c>
      <c r="C25337" s="15">
        <v>34</v>
      </c>
    </row>
    <row r="25338" spans="1:3" ht="25.5">
      <c r="A25338">
        <v>2011</v>
      </c>
      <c r="B25338" s="14" t="s">
        <v>11659</v>
      </c>
      <c r="C25338" s="15">
        <v>34</v>
      </c>
    </row>
    <row r="25339" spans="1:3">
      <c r="A25339">
        <v>2011</v>
      </c>
      <c r="B25339" s="14" t="s">
        <v>12574</v>
      </c>
      <c r="C25339" s="15">
        <v>34</v>
      </c>
    </row>
    <row r="25340" spans="1:3">
      <c r="A25340">
        <v>2011</v>
      </c>
      <c r="B25340" s="14" t="s">
        <v>12575</v>
      </c>
      <c r="C25340" s="15">
        <v>34</v>
      </c>
    </row>
    <row r="25341" spans="1:3">
      <c r="A25341">
        <v>2011</v>
      </c>
      <c r="B25341" s="14" t="s">
        <v>13922</v>
      </c>
      <c r="C25341" s="15">
        <v>34</v>
      </c>
    </row>
    <row r="25342" spans="1:3" ht="38.25">
      <c r="A25342">
        <v>2011</v>
      </c>
      <c r="B25342" s="14" t="s">
        <v>4458</v>
      </c>
      <c r="C25342" s="15">
        <v>34</v>
      </c>
    </row>
    <row r="25343" spans="1:3">
      <c r="A25343">
        <v>2011</v>
      </c>
      <c r="B25343" s="14" t="s">
        <v>12576</v>
      </c>
      <c r="C25343" s="15">
        <v>34</v>
      </c>
    </row>
    <row r="25344" spans="1:3">
      <c r="A25344">
        <v>2011</v>
      </c>
      <c r="B25344" s="14" t="s">
        <v>4858</v>
      </c>
      <c r="C25344" s="15">
        <v>34</v>
      </c>
    </row>
    <row r="25345" spans="1:3">
      <c r="A25345">
        <v>2011</v>
      </c>
      <c r="B25345" s="14" t="s">
        <v>8147</v>
      </c>
      <c r="C25345" s="15">
        <v>34</v>
      </c>
    </row>
    <row r="25346" spans="1:3">
      <c r="A25346">
        <v>2011</v>
      </c>
      <c r="B25346" s="14" t="s">
        <v>12577</v>
      </c>
      <c r="C25346" s="15">
        <v>34</v>
      </c>
    </row>
    <row r="25347" spans="1:3">
      <c r="A25347">
        <v>2011</v>
      </c>
      <c r="B25347" s="14" t="s">
        <v>4055</v>
      </c>
      <c r="C25347" s="15">
        <v>34</v>
      </c>
    </row>
    <row r="25348" spans="1:3">
      <c r="A25348">
        <v>2011</v>
      </c>
      <c r="B25348" s="14" t="s">
        <v>9329</v>
      </c>
      <c r="C25348" s="15">
        <v>34</v>
      </c>
    </row>
    <row r="25349" spans="1:3">
      <c r="A25349">
        <v>2011</v>
      </c>
      <c r="B25349" s="14" t="s">
        <v>12578</v>
      </c>
      <c r="C25349" s="15">
        <v>34</v>
      </c>
    </row>
    <row r="25350" spans="1:3">
      <c r="A25350">
        <v>2011</v>
      </c>
      <c r="B25350" s="14" t="s">
        <v>4996</v>
      </c>
      <c r="C25350" s="15">
        <v>34</v>
      </c>
    </row>
    <row r="25351" spans="1:3">
      <c r="A25351">
        <v>2011</v>
      </c>
      <c r="B25351" s="14" t="s">
        <v>1800</v>
      </c>
      <c r="C25351" s="15">
        <v>34</v>
      </c>
    </row>
    <row r="25352" spans="1:3">
      <c r="A25352">
        <v>2011</v>
      </c>
      <c r="B25352" s="14" t="s">
        <v>9271</v>
      </c>
      <c r="C25352" s="15">
        <v>34</v>
      </c>
    </row>
    <row r="25353" spans="1:3">
      <c r="A25353">
        <v>2011</v>
      </c>
      <c r="B25353" s="14" t="s">
        <v>4806</v>
      </c>
      <c r="C25353" s="15">
        <v>34</v>
      </c>
    </row>
    <row r="25354" spans="1:3">
      <c r="A25354">
        <v>2011</v>
      </c>
      <c r="B25354" s="14" t="s">
        <v>12579</v>
      </c>
      <c r="C25354" s="15">
        <v>34</v>
      </c>
    </row>
    <row r="25355" spans="1:3">
      <c r="A25355">
        <v>2011</v>
      </c>
      <c r="B25355" s="14" t="s">
        <v>11887</v>
      </c>
      <c r="C25355" s="15">
        <v>34</v>
      </c>
    </row>
    <row r="25356" spans="1:3">
      <c r="A25356">
        <v>2011</v>
      </c>
      <c r="B25356" s="14" t="s">
        <v>12580</v>
      </c>
      <c r="C25356" s="15">
        <v>34</v>
      </c>
    </row>
    <row r="25357" spans="1:3">
      <c r="A25357">
        <v>2011</v>
      </c>
      <c r="B25357" s="14" t="s">
        <v>4088</v>
      </c>
      <c r="C25357" s="15">
        <v>34</v>
      </c>
    </row>
    <row r="25358" spans="1:3">
      <c r="A25358">
        <v>2011</v>
      </c>
      <c r="B25358" s="14" t="s">
        <v>7379</v>
      </c>
      <c r="C25358" s="15">
        <v>33</v>
      </c>
    </row>
    <row r="25359" spans="1:3">
      <c r="A25359">
        <v>2011</v>
      </c>
      <c r="B25359" s="14" t="s">
        <v>9384</v>
      </c>
      <c r="C25359" s="15">
        <v>33</v>
      </c>
    </row>
    <row r="25360" spans="1:3">
      <c r="A25360">
        <v>2011</v>
      </c>
      <c r="B25360" s="14" t="s">
        <v>4107</v>
      </c>
      <c r="C25360" s="15">
        <v>33</v>
      </c>
    </row>
    <row r="25361" spans="1:3">
      <c r="A25361">
        <v>2011</v>
      </c>
      <c r="B25361" s="14" t="s">
        <v>4321</v>
      </c>
      <c r="C25361" s="15">
        <v>33</v>
      </c>
    </row>
    <row r="25362" spans="1:3">
      <c r="A25362">
        <v>2011</v>
      </c>
      <c r="B25362" s="14" t="s">
        <v>12297</v>
      </c>
      <c r="C25362" s="15">
        <v>33</v>
      </c>
    </row>
    <row r="25363" spans="1:3">
      <c r="A25363">
        <v>2011</v>
      </c>
      <c r="B25363" s="14" t="s">
        <v>13719</v>
      </c>
      <c r="C25363" s="15">
        <v>33</v>
      </c>
    </row>
    <row r="25364" spans="1:3" ht="25.5">
      <c r="A25364">
        <v>2011</v>
      </c>
      <c r="B25364" s="14" t="s">
        <v>7582</v>
      </c>
      <c r="C25364" s="15">
        <v>33</v>
      </c>
    </row>
    <row r="25365" spans="1:3">
      <c r="A25365">
        <v>2011</v>
      </c>
      <c r="B25365" s="14" t="s">
        <v>11979</v>
      </c>
      <c r="C25365" s="15">
        <v>33</v>
      </c>
    </row>
    <row r="25366" spans="1:3">
      <c r="A25366">
        <v>2011</v>
      </c>
      <c r="B25366" s="14" t="s">
        <v>4401</v>
      </c>
      <c r="C25366" s="15">
        <v>33</v>
      </c>
    </row>
    <row r="25367" spans="1:3">
      <c r="A25367">
        <v>2011</v>
      </c>
      <c r="B25367" s="14" t="s">
        <v>11130</v>
      </c>
      <c r="C25367" s="15">
        <v>33</v>
      </c>
    </row>
    <row r="25368" spans="1:3">
      <c r="A25368">
        <v>2011</v>
      </c>
      <c r="B25368" s="14" t="s">
        <v>7452</v>
      </c>
      <c r="C25368" s="15">
        <v>33</v>
      </c>
    </row>
    <row r="25369" spans="1:3">
      <c r="A25369">
        <v>2011</v>
      </c>
      <c r="B25369" s="14" t="s">
        <v>12581</v>
      </c>
      <c r="C25369" s="15">
        <v>33</v>
      </c>
    </row>
    <row r="25370" spans="1:3">
      <c r="A25370">
        <v>2011</v>
      </c>
      <c r="B25370" s="14" t="s">
        <v>12582</v>
      </c>
      <c r="C25370" s="15">
        <v>33</v>
      </c>
    </row>
    <row r="25371" spans="1:3">
      <c r="A25371">
        <v>2011</v>
      </c>
      <c r="B25371" s="14" t="s">
        <v>16913</v>
      </c>
      <c r="C25371" s="15">
        <v>33</v>
      </c>
    </row>
    <row r="25372" spans="1:3">
      <c r="A25372">
        <v>2011</v>
      </c>
      <c r="B25372" s="14" t="s">
        <v>15932</v>
      </c>
      <c r="C25372" s="15">
        <v>33</v>
      </c>
    </row>
    <row r="25373" spans="1:3" ht="25.5">
      <c r="A25373">
        <v>2011</v>
      </c>
      <c r="B25373" s="14" t="s">
        <v>12583</v>
      </c>
      <c r="C25373" s="15">
        <v>33</v>
      </c>
    </row>
    <row r="25374" spans="1:3">
      <c r="A25374">
        <v>2011</v>
      </c>
      <c r="B25374" s="14" t="s">
        <v>7794</v>
      </c>
      <c r="C25374" s="15">
        <v>33</v>
      </c>
    </row>
    <row r="25375" spans="1:3">
      <c r="A25375">
        <v>2011</v>
      </c>
      <c r="B25375" s="14" t="s">
        <v>12584</v>
      </c>
      <c r="C25375" s="15">
        <v>33</v>
      </c>
    </row>
    <row r="25376" spans="1:3">
      <c r="A25376">
        <v>2011</v>
      </c>
      <c r="B25376" s="14" t="s">
        <v>11787</v>
      </c>
      <c r="C25376" s="15">
        <v>33</v>
      </c>
    </row>
    <row r="25377" spans="1:3" ht="25.5">
      <c r="A25377">
        <v>2011</v>
      </c>
      <c r="B25377" s="14" t="s">
        <v>13877</v>
      </c>
      <c r="C25377" s="15">
        <v>33</v>
      </c>
    </row>
    <row r="25378" spans="1:3">
      <c r="A25378">
        <v>2011</v>
      </c>
      <c r="B25378" s="14" t="s">
        <v>11624</v>
      </c>
      <c r="C25378" s="15">
        <v>33</v>
      </c>
    </row>
    <row r="25379" spans="1:3">
      <c r="A25379">
        <v>2011</v>
      </c>
      <c r="B25379" s="14" t="s">
        <v>12585</v>
      </c>
      <c r="C25379" s="15">
        <v>33</v>
      </c>
    </row>
    <row r="25380" spans="1:3">
      <c r="A25380">
        <v>2011</v>
      </c>
      <c r="B25380" s="14" t="s">
        <v>12586</v>
      </c>
      <c r="C25380" s="15">
        <v>33</v>
      </c>
    </row>
    <row r="25381" spans="1:3">
      <c r="A25381">
        <v>2011</v>
      </c>
      <c r="B25381" s="14" t="s">
        <v>12587</v>
      </c>
      <c r="C25381" s="15">
        <v>33</v>
      </c>
    </row>
    <row r="25382" spans="1:3">
      <c r="A25382">
        <v>2011</v>
      </c>
      <c r="B25382" s="14" t="s">
        <v>7356</v>
      </c>
      <c r="C25382" s="15">
        <v>33</v>
      </c>
    </row>
    <row r="25383" spans="1:3" ht="25.5">
      <c r="A25383">
        <v>2011</v>
      </c>
      <c r="B25383" s="14" t="s">
        <v>9342</v>
      </c>
      <c r="C25383" s="15">
        <v>33</v>
      </c>
    </row>
    <row r="25384" spans="1:3" ht="25.5">
      <c r="A25384">
        <v>2011</v>
      </c>
      <c r="B25384" s="14" t="s">
        <v>9207</v>
      </c>
      <c r="C25384" s="15">
        <v>33</v>
      </c>
    </row>
    <row r="25385" spans="1:3">
      <c r="A25385">
        <v>2011</v>
      </c>
      <c r="B25385" s="14" t="s">
        <v>9188</v>
      </c>
      <c r="C25385" s="15">
        <v>33</v>
      </c>
    </row>
    <row r="25386" spans="1:3">
      <c r="A25386">
        <v>2011</v>
      </c>
      <c r="B25386" s="14" t="s">
        <v>10257</v>
      </c>
      <c r="C25386" s="15">
        <v>33</v>
      </c>
    </row>
    <row r="25387" spans="1:3">
      <c r="A25387">
        <v>2011</v>
      </c>
      <c r="B25387" s="14" t="s">
        <v>14255</v>
      </c>
      <c r="C25387" s="15">
        <v>33</v>
      </c>
    </row>
    <row r="25388" spans="1:3" ht="25.5">
      <c r="A25388">
        <v>2011</v>
      </c>
      <c r="B25388" s="14" t="s">
        <v>12588</v>
      </c>
      <c r="C25388" s="15">
        <v>33</v>
      </c>
    </row>
    <row r="25389" spans="1:3">
      <c r="A25389">
        <v>2011</v>
      </c>
      <c r="B25389" s="14" t="s">
        <v>13499</v>
      </c>
      <c r="C25389" s="15">
        <v>32</v>
      </c>
    </row>
    <row r="25390" spans="1:3">
      <c r="A25390">
        <v>2011</v>
      </c>
      <c r="B25390" s="14" t="s">
        <v>12589</v>
      </c>
      <c r="C25390" s="15">
        <v>32</v>
      </c>
    </row>
    <row r="25391" spans="1:3">
      <c r="A25391">
        <v>2011</v>
      </c>
      <c r="B25391" s="14" t="s">
        <v>9172</v>
      </c>
      <c r="C25391" s="15">
        <v>32</v>
      </c>
    </row>
    <row r="25392" spans="1:3">
      <c r="A25392">
        <v>2011</v>
      </c>
      <c r="B25392" s="14" t="s">
        <v>7811</v>
      </c>
      <c r="C25392" s="15">
        <v>32</v>
      </c>
    </row>
    <row r="25393" spans="1:3">
      <c r="A25393">
        <v>2011</v>
      </c>
      <c r="B25393" s="14" t="s">
        <v>14003</v>
      </c>
      <c r="C25393" s="15">
        <v>32</v>
      </c>
    </row>
    <row r="25394" spans="1:3">
      <c r="A25394">
        <v>2011</v>
      </c>
      <c r="B25394" s="14" t="s">
        <v>9494</v>
      </c>
      <c r="C25394" s="15">
        <v>32</v>
      </c>
    </row>
    <row r="25395" spans="1:3">
      <c r="A25395">
        <v>2011</v>
      </c>
      <c r="B25395" s="14" t="s">
        <v>12590</v>
      </c>
      <c r="C25395" s="15">
        <v>32</v>
      </c>
    </row>
    <row r="25396" spans="1:3">
      <c r="A25396">
        <v>2011</v>
      </c>
      <c r="B25396" s="14" t="s">
        <v>7341</v>
      </c>
      <c r="C25396" s="15">
        <v>32</v>
      </c>
    </row>
    <row r="25397" spans="1:3">
      <c r="A25397">
        <v>2011</v>
      </c>
      <c r="B25397" s="14" t="s">
        <v>12591</v>
      </c>
      <c r="C25397" s="15">
        <v>32</v>
      </c>
    </row>
    <row r="25398" spans="1:3">
      <c r="A25398">
        <v>2011</v>
      </c>
      <c r="B25398" s="14" t="s">
        <v>12592</v>
      </c>
      <c r="C25398" s="15">
        <v>32</v>
      </c>
    </row>
    <row r="25399" spans="1:3">
      <c r="A25399">
        <v>2011</v>
      </c>
      <c r="B25399" s="14" t="s">
        <v>5808</v>
      </c>
      <c r="C25399" s="15">
        <v>32</v>
      </c>
    </row>
    <row r="25400" spans="1:3">
      <c r="A25400">
        <v>2011</v>
      </c>
      <c r="B25400" s="14" t="s">
        <v>5594</v>
      </c>
      <c r="C25400" s="15">
        <v>32</v>
      </c>
    </row>
    <row r="25401" spans="1:3">
      <c r="A25401">
        <v>2011</v>
      </c>
      <c r="B25401" s="14" t="s">
        <v>9484</v>
      </c>
      <c r="C25401" s="15">
        <v>32</v>
      </c>
    </row>
    <row r="25402" spans="1:3">
      <c r="A25402">
        <v>2011</v>
      </c>
      <c r="B25402" s="14" t="s">
        <v>7648</v>
      </c>
      <c r="C25402" s="15">
        <v>32</v>
      </c>
    </row>
    <row r="25403" spans="1:3">
      <c r="A25403">
        <v>2011</v>
      </c>
      <c r="B25403" s="14" t="s">
        <v>4225</v>
      </c>
      <c r="C25403" s="15">
        <v>32</v>
      </c>
    </row>
    <row r="25404" spans="1:3">
      <c r="A25404">
        <v>2011</v>
      </c>
      <c r="B25404" s="14" t="s">
        <v>11712</v>
      </c>
      <c r="C25404" s="15">
        <v>32</v>
      </c>
    </row>
    <row r="25405" spans="1:3">
      <c r="A25405">
        <v>2011</v>
      </c>
      <c r="B25405" s="14" t="s">
        <v>4337</v>
      </c>
      <c r="C25405" s="15">
        <v>32</v>
      </c>
    </row>
    <row r="25406" spans="1:3">
      <c r="A25406">
        <v>2011</v>
      </c>
      <c r="B25406" s="14" t="s">
        <v>16594</v>
      </c>
      <c r="C25406" s="15">
        <v>32</v>
      </c>
    </row>
    <row r="25407" spans="1:3">
      <c r="A25407">
        <v>2011</v>
      </c>
      <c r="B25407" s="14" t="s">
        <v>12593</v>
      </c>
      <c r="C25407" s="15">
        <v>32</v>
      </c>
    </row>
    <row r="25408" spans="1:3">
      <c r="A25408">
        <v>2011</v>
      </c>
      <c r="B25408" s="14" t="s">
        <v>8587</v>
      </c>
      <c r="C25408" s="15">
        <v>32</v>
      </c>
    </row>
    <row r="25409" spans="1:3">
      <c r="A25409">
        <v>2011</v>
      </c>
      <c r="B25409" s="14" t="s">
        <v>2899</v>
      </c>
      <c r="C25409" s="15">
        <v>32</v>
      </c>
    </row>
    <row r="25410" spans="1:3">
      <c r="A25410">
        <v>2011</v>
      </c>
      <c r="B25410" s="14" t="s">
        <v>12594</v>
      </c>
      <c r="C25410" s="15">
        <v>32</v>
      </c>
    </row>
    <row r="25411" spans="1:3">
      <c r="A25411">
        <v>2011</v>
      </c>
      <c r="B25411" s="14" t="s">
        <v>13788</v>
      </c>
      <c r="C25411" s="15">
        <v>32</v>
      </c>
    </row>
    <row r="25412" spans="1:3">
      <c r="A25412">
        <v>2011</v>
      </c>
      <c r="B25412" s="14" t="s">
        <v>4144</v>
      </c>
      <c r="C25412" s="15">
        <v>32</v>
      </c>
    </row>
    <row r="25413" spans="1:3">
      <c r="A25413">
        <v>2011</v>
      </c>
      <c r="B25413" s="14" t="s">
        <v>4128</v>
      </c>
      <c r="C25413" s="15">
        <v>32</v>
      </c>
    </row>
    <row r="25414" spans="1:3">
      <c r="A25414">
        <v>2011</v>
      </c>
      <c r="B25414" s="14" t="s">
        <v>9392</v>
      </c>
      <c r="C25414" s="15">
        <v>32</v>
      </c>
    </row>
    <row r="25415" spans="1:3">
      <c r="A25415">
        <v>2011</v>
      </c>
      <c r="B25415" s="14" t="s">
        <v>8026</v>
      </c>
      <c r="C25415" s="15">
        <v>32</v>
      </c>
    </row>
    <row r="25416" spans="1:3">
      <c r="A25416">
        <v>2011</v>
      </c>
      <c r="B25416" s="14" t="s">
        <v>12595</v>
      </c>
      <c r="C25416" s="15">
        <v>32</v>
      </c>
    </row>
    <row r="25417" spans="1:3">
      <c r="A25417">
        <v>2011</v>
      </c>
      <c r="B25417" s="14" t="s">
        <v>9349</v>
      </c>
      <c r="C25417" s="15">
        <v>32</v>
      </c>
    </row>
    <row r="25418" spans="1:3" ht="25.5">
      <c r="A25418">
        <v>2011</v>
      </c>
      <c r="B25418" s="14" t="s">
        <v>12596</v>
      </c>
      <c r="C25418" s="15">
        <v>32</v>
      </c>
    </row>
    <row r="25419" spans="1:3">
      <c r="A25419">
        <v>2011</v>
      </c>
      <c r="B25419" s="14" t="s">
        <v>12597</v>
      </c>
      <c r="C25419" s="15">
        <v>32</v>
      </c>
    </row>
    <row r="25420" spans="1:3">
      <c r="A25420">
        <v>2011</v>
      </c>
      <c r="B25420" s="14" t="s">
        <v>10456</v>
      </c>
      <c r="C25420" s="15">
        <v>32</v>
      </c>
    </row>
    <row r="25421" spans="1:3">
      <c r="A25421">
        <v>2011</v>
      </c>
      <c r="B25421" s="14" t="s">
        <v>9794</v>
      </c>
      <c r="C25421" s="15">
        <v>32</v>
      </c>
    </row>
    <row r="25422" spans="1:3">
      <c r="A25422">
        <v>2011</v>
      </c>
      <c r="B25422" s="14" t="s">
        <v>11094</v>
      </c>
      <c r="C25422" s="15">
        <v>32</v>
      </c>
    </row>
    <row r="25423" spans="1:3">
      <c r="A25423">
        <v>2011</v>
      </c>
      <c r="B25423" s="14" t="s">
        <v>9591</v>
      </c>
      <c r="C25423" s="15">
        <v>32</v>
      </c>
    </row>
    <row r="25424" spans="1:3">
      <c r="A25424">
        <v>2011</v>
      </c>
      <c r="B25424" s="14" t="s">
        <v>13681</v>
      </c>
      <c r="C25424" s="15">
        <v>32</v>
      </c>
    </row>
    <row r="25425" spans="1:3">
      <c r="A25425">
        <v>2011</v>
      </c>
      <c r="B25425" s="14" t="s">
        <v>9509</v>
      </c>
      <c r="C25425" s="15">
        <v>32</v>
      </c>
    </row>
    <row r="25426" spans="1:3" ht="25.5">
      <c r="A25426">
        <v>2011</v>
      </c>
      <c r="B25426" s="14" t="s">
        <v>12598</v>
      </c>
      <c r="C25426" s="15">
        <v>31</v>
      </c>
    </row>
    <row r="25427" spans="1:3">
      <c r="A25427">
        <v>2011</v>
      </c>
      <c r="B25427" s="14" t="s">
        <v>10031</v>
      </c>
      <c r="C25427" s="15">
        <v>31</v>
      </c>
    </row>
    <row r="25428" spans="1:3">
      <c r="A25428">
        <v>2011</v>
      </c>
      <c r="B25428" s="14" t="s">
        <v>9477</v>
      </c>
      <c r="C25428" s="15">
        <v>31</v>
      </c>
    </row>
    <row r="25429" spans="1:3">
      <c r="A25429">
        <v>2011</v>
      </c>
      <c r="B25429" s="14" t="s">
        <v>16800</v>
      </c>
      <c r="C25429" s="15">
        <v>31</v>
      </c>
    </row>
    <row r="25430" spans="1:3">
      <c r="A25430">
        <v>2011</v>
      </c>
      <c r="B25430" s="14" t="s">
        <v>5589</v>
      </c>
      <c r="C25430" s="15">
        <v>31</v>
      </c>
    </row>
    <row r="25431" spans="1:3">
      <c r="A25431">
        <v>2011</v>
      </c>
      <c r="B25431" s="14" t="s">
        <v>12599</v>
      </c>
      <c r="C25431" s="15">
        <v>31</v>
      </c>
    </row>
    <row r="25432" spans="1:3">
      <c r="A25432">
        <v>2011</v>
      </c>
      <c r="B25432" s="14" t="s">
        <v>13774</v>
      </c>
      <c r="C25432" s="15">
        <v>31</v>
      </c>
    </row>
    <row r="25433" spans="1:3">
      <c r="A25433">
        <v>2011</v>
      </c>
      <c r="B25433" s="14" t="s">
        <v>8099</v>
      </c>
      <c r="C25433" s="15">
        <v>31</v>
      </c>
    </row>
    <row r="25434" spans="1:3">
      <c r="A25434">
        <v>2011</v>
      </c>
      <c r="B25434" s="14" t="s">
        <v>9590</v>
      </c>
      <c r="C25434" s="15">
        <v>31</v>
      </c>
    </row>
    <row r="25435" spans="1:3">
      <c r="A25435">
        <v>2011</v>
      </c>
      <c r="B25435" s="14" t="s">
        <v>13824</v>
      </c>
      <c r="C25435" s="15">
        <v>31</v>
      </c>
    </row>
    <row r="25436" spans="1:3">
      <c r="A25436">
        <v>2011</v>
      </c>
      <c r="B25436" s="14" t="s">
        <v>12600</v>
      </c>
      <c r="C25436" s="15">
        <v>31</v>
      </c>
    </row>
    <row r="25437" spans="1:3" ht="25.5">
      <c r="A25437">
        <v>2011</v>
      </c>
      <c r="B25437" s="14" t="s">
        <v>9303</v>
      </c>
      <c r="C25437" s="15">
        <v>31</v>
      </c>
    </row>
    <row r="25438" spans="1:3">
      <c r="A25438">
        <v>2011</v>
      </c>
      <c r="B25438" s="14" t="s">
        <v>16948</v>
      </c>
      <c r="C25438" s="15">
        <v>31</v>
      </c>
    </row>
    <row r="25439" spans="1:3">
      <c r="A25439">
        <v>2011</v>
      </c>
      <c r="B25439" s="14" t="s">
        <v>9521</v>
      </c>
      <c r="C25439" s="15">
        <v>31</v>
      </c>
    </row>
    <row r="25440" spans="1:3">
      <c r="A25440">
        <v>2011</v>
      </c>
      <c r="B25440" s="14" t="s">
        <v>2454</v>
      </c>
      <c r="C25440" s="15">
        <v>31</v>
      </c>
    </row>
    <row r="25441" spans="1:3">
      <c r="A25441">
        <v>2011</v>
      </c>
      <c r="B25441" s="14" t="s">
        <v>4548</v>
      </c>
      <c r="C25441" s="15">
        <v>31</v>
      </c>
    </row>
    <row r="25442" spans="1:3">
      <c r="A25442">
        <v>2011</v>
      </c>
      <c r="B25442" s="14" t="s">
        <v>9814</v>
      </c>
      <c r="C25442" s="15">
        <v>31</v>
      </c>
    </row>
    <row r="25443" spans="1:3">
      <c r="A25443">
        <v>2011</v>
      </c>
      <c r="B25443" s="14" t="s">
        <v>4552</v>
      </c>
      <c r="C25443" s="15">
        <v>31</v>
      </c>
    </row>
    <row r="25444" spans="1:3">
      <c r="A25444">
        <v>2011</v>
      </c>
      <c r="B25444" s="14" t="s">
        <v>13792</v>
      </c>
      <c r="C25444" s="15">
        <v>31</v>
      </c>
    </row>
    <row r="25445" spans="1:3">
      <c r="A25445">
        <v>2011</v>
      </c>
      <c r="B25445" s="14" t="s">
        <v>11331</v>
      </c>
      <c r="C25445" s="15">
        <v>31</v>
      </c>
    </row>
    <row r="25446" spans="1:3">
      <c r="A25446">
        <v>2011</v>
      </c>
      <c r="B25446" s="14" t="s">
        <v>14242</v>
      </c>
      <c r="C25446" s="15">
        <v>31</v>
      </c>
    </row>
    <row r="25447" spans="1:3">
      <c r="A25447">
        <v>2011</v>
      </c>
      <c r="B25447" s="14" t="s">
        <v>12601</v>
      </c>
      <c r="C25447" s="15">
        <v>31</v>
      </c>
    </row>
    <row r="25448" spans="1:3">
      <c r="A25448">
        <v>2011</v>
      </c>
      <c r="B25448" s="14" t="s">
        <v>12039</v>
      </c>
      <c r="C25448" s="15">
        <v>31</v>
      </c>
    </row>
    <row r="25449" spans="1:3">
      <c r="A25449">
        <v>2011</v>
      </c>
      <c r="B25449" s="14" t="s">
        <v>12602</v>
      </c>
      <c r="C25449" s="15">
        <v>31</v>
      </c>
    </row>
    <row r="25450" spans="1:3">
      <c r="A25450">
        <v>2011</v>
      </c>
      <c r="B25450" s="14" t="s">
        <v>5091</v>
      </c>
      <c r="C25450" s="15">
        <v>31</v>
      </c>
    </row>
    <row r="25451" spans="1:3">
      <c r="A25451">
        <v>2011</v>
      </c>
      <c r="B25451" s="14" t="s">
        <v>5579</v>
      </c>
      <c r="C25451" s="15">
        <v>31</v>
      </c>
    </row>
    <row r="25452" spans="1:3">
      <c r="A25452">
        <v>2011</v>
      </c>
      <c r="B25452" s="14" t="s">
        <v>12603</v>
      </c>
      <c r="C25452" s="15">
        <v>31</v>
      </c>
    </row>
    <row r="25453" spans="1:3" ht="25.5">
      <c r="A25453">
        <v>2011</v>
      </c>
      <c r="B25453" s="14" t="s">
        <v>12604</v>
      </c>
      <c r="C25453" s="15">
        <v>31</v>
      </c>
    </row>
    <row r="25454" spans="1:3">
      <c r="A25454">
        <v>2011</v>
      </c>
      <c r="B25454" s="14" t="s">
        <v>11673</v>
      </c>
      <c r="C25454" s="15">
        <v>31</v>
      </c>
    </row>
    <row r="25455" spans="1:3">
      <c r="A25455">
        <v>2011</v>
      </c>
      <c r="B25455" s="14" t="s">
        <v>8081</v>
      </c>
      <c r="C25455" s="15">
        <v>31</v>
      </c>
    </row>
    <row r="25456" spans="1:3">
      <c r="A25456">
        <v>2011</v>
      </c>
      <c r="B25456" s="14" t="s">
        <v>9863</v>
      </c>
      <c r="C25456" s="15">
        <v>31</v>
      </c>
    </row>
    <row r="25457" spans="1:3">
      <c r="A25457">
        <v>2011</v>
      </c>
      <c r="B25457" s="14" t="s">
        <v>5130</v>
      </c>
      <c r="C25457" s="15">
        <v>31</v>
      </c>
    </row>
    <row r="25458" spans="1:3">
      <c r="A25458">
        <v>2011</v>
      </c>
      <c r="B25458" s="14" t="s">
        <v>11821</v>
      </c>
      <c r="C25458" s="15">
        <v>31</v>
      </c>
    </row>
    <row r="25459" spans="1:3">
      <c r="A25459">
        <v>2011</v>
      </c>
      <c r="B25459" s="14" t="s">
        <v>4834</v>
      </c>
      <c r="C25459" s="15">
        <v>31</v>
      </c>
    </row>
    <row r="25460" spans="1:3">
      <c r="A25460">
        <v>2011</v>
      </c>
      <c r="B25460" s="14" t="s">
        <v>12605</v>
      </c>
      <c r="C25460" s="15">
        <v>31</v>
      </c>
    </row>
    <row r="25461" spans="1:3">
      <c r="A25461">
        <v>2011</v>
      </c>
      <c r="B25461" s="14" t="s">
        <v>9362</v>
      </c>
      <c r="C25461" s="15">
        <v>31</v>
      </c>
    </row>
    <row r="25462" spans="1:3">
      <c r="A25462">
        <v>2011</v>
      </c>
      <c r="B25462" s="14" t="s">
        <v>9607</v>
      </c>
      <c r="C25462" s="15">
        <v>31</v>
      </c>
    </row>
    <row r="25463" spans="1:3">
      <c r="A25463">
        <v>2011</v>
      </c>
      <c r="B25463" s="14" t="s">
        <v>6746</v>
      </c>
      <c r="C25463" s="15">
        <v>31</v>
      </c>
    </row>
    <row r="25464" spans="1:3">
      <c r="A25464">
        <v>2011</v>
      </c>
      <c r="B25464" s="14" t="s">
        <v>4432</v>
      </c>
      <c r="C25464" s="15">
        <v>31</v>
      </c>
    </row>
    <row r="25465" spans="1:3">
      <c r="A25465">
        <v>2011</v>
      </c>
      <c r="B25465" s="14" t="s">
        <v>9608</v>
      </c>
      <c r="C25465" s="15">
        <v>31</v>
      </c>
    </row>
    <row r="25466" spans="1:3">
      <c r="A25466">
        <v>2011</v>
      </c>
      <c r="B25466" s="14" t="s">
        <v>13393</v>
      </c>
      <c r="C25466" s="15">
        <v>31</v>
      </c>
    </row>
    <row r="25467" spans="1:3">
      <c r="A25467">
        <v>2011</v>
      </c>
      <c r="B25467" s="14" t="s">
        <v>1799</v>
      </c>
      <c r="C25467" s="15">
        <v>31</v>
      </c>
    </row>
    <row r="25468" spans="1:3">
      <c r="A25468">
        <v>2011</v>
      </c>
      <c r="B25468" s="14" t="s">
        <v>14193</v>
      </c>
      <c r="C25468" s="15">
        <v>30</v>
      </c>
    </row>
    <row r="25469" spans="1:3">
      <c r="A25469">
        <v>2011</v>
      </c>
      <c r="B25469" s="14" t="s">
        <v>12606</v>
      </c>
      <c r="C25469" s="15">
        <v>30</v>
      </c>
    </row>
    <row r="25470" spans="1:3">
      <c r="A25470">
        <v>2011</v>
      </c>
      <c r="B25470" s="14" t="s">
        <v>4802</v>
      </c>
      <c r="C25470" s="15">
        <v>30</v>
      </c>
    </row>
    <row r="25471" spans="1:3">
      <c r="A25471">
        <v>2011</v>
      </c>
      <c r="B25471" s="14" t="s">
        <v>12607</v>
      </c>
      <c r="C25471" s="15">
        <v>30</v>
      </c>
    </row>
    <row r="25472" spans="1:3" ht="25.5">
      <c r="A25472">
        <v>2011</v>
      </c>
      <c r="B25472" s="14" t="s">
        <v>12608</v>
      </c>
      <c r="C25472" s="15">
        <v>30</v>
      </c>
    </row>
    <row r="25473" spans="1:3">
      <c r="A25473">
        <v>2011</v>
      </c>
      <c r="B25473" s="14" t="s">
        <v>2877</v>
      </c>
      <c r="C25473" s="15">
        <v>30</v>
      </c>
    </row>
    <row r="25474" spans="1:3">
      <c r="A25474">
        <v>2011</v>
      </c>
      <c r="B25474" s="14" t="s">
        <v>10960</v>
      </c>
      <c r="C25474" s="15">
        <v>30</v>
      </c>
    </row>
    <row r="25475" spans="1:3">
      <c r="A25475">
        <v>2011</v>
      </c>
      <c r="B25475" s="14" t="s">
        <v>12609</v>
      </c>
      <c r="C25475" s="15">
        <v>30</v>
      </c>
    </row>
    <row r="25476" spans="1:3">
      <c r="A25476">
        <v>2011</v>
      </c>
      <c r="B25476" s="14" t="s">
        <v>13798</v>
      </c>
      <c r="C25476" s="15">
        <v>30</v>
      </c>
    </row>
    <row r="25477" spans="1:3">
      <c r="A25477">
        <v>2011</v>
      </c>
      <c r="B25477" s="14" t="s">
        <v>14233</v>
      </c>
      <c r="C25477" s="15">
        <v>30</v>
      </c>
    </row>
    <row r="25478" spans="1:3">
      <c r="A25478">
        <v>2011</v>
      </c>
      <c r="B25478" s="14" t="s">
        <v>7226</v>
      </c>
      <c r="C25478" s="15">
        <v>30</v>
      </c>
    </row>
    <row r="25479" spans="1:3">
      <c r="A25479">
        <v>2011</v>
      </c>
      <c r="B25479" s="14" t="s">
        <v>7430</v>
      </c>
      <c r="C25479" s="15">
        <v>30</v>
      </c>
    </row>
    <row r="25480" spans="1:3">
      <c r="A25480">
        <v>2011</v>
      </c>
      <c r="B25480" s="14" t="s">
        <v>12610</v>
      </c>
      <c r="C25480" s="15">
        <v>30</v>
      </c>
    </row>
    <row r="25481" spans="1:3">
      <c r="A25481">
        <v>2011</v>
      </c>
      <c r="B25481" s="14" t="s">
        <v>4071</v>
      </c>
      <c r="C25481" s="15">
        <v>30</v>
      </c>
    </row>
    <row r="25482" spans="1:3">
      <c r="A25482">
        <v>2011</v>
      </c>
      <c r="B25482" s="14" t="s">
        <v>4096</v>
      </c>
      <c r="C25482" s="15">
        <v>30</v>
      </c>
    </row>
    <row r="25483" spans="1:3">
      <c r="A25483">
        <v>2011</v>
      </c>
      <c r="B25483" s="14" t="s">
        <v>4095</v>
      </c>
      <c r="C25483" s="15">
        <v>30</v>
      </c>
    </row>
    <row r="25484" spans="1:3">
      <c r="A25484">
        <v>2011</v>
      </c>
      <c r="B25484" s="14" t="s">
        <v>12611</v>
      </c>
      <c r="C25484" s="15">
        <v>30</v>
      </c>
    </row>
    <row r="25485" spans="1:3">
      <c r="A25485">
        <v>2011</v>
      </c>
      <c r="B25485" s="14" t="s">
        <v>12612</v>
      </c>
      <c r="C25485" s="15">
        <v>30</v>
      </c>
    </row>
    <row r="25486" spans="1:3">
      <c r="A25486">
        <v>2011</v>
      </c>
      <c r="B25486" s="14" t="s">
        <v>16231</v>
      </c>
      <c r="C25486" s="15">
        <v>30</v>
      </c>
    </row>
    <row r="25487" spans="1:3">
      <c r="A25487">
        <v>2011</v>
      </c>
      <c r="B25487" s="14" t="s">
        <v>13383</v>
      </c>
      <c r="C25487" s="15">
        <v>30</v>
      </c>
    </row>
    <row r="25488" spans="1:3">
      <c r="A25488">
        <v>2011</v>
      </c>
      <c r="B25488" s="14" t="s">
        <v>12613</v>
      </c>
      <c r="C25488" s="15">
        <v>30</v>
      </c>
    </row>
    <row r="25489" spans="1:3">
      <c r="A25489">
        <v>2011</v>
      </c>
      <c r="B25489" s="14" t="s">
        <v>4419</v>
      </c>
      <c r="C25489" s="15">
        <v>30</v>
      </c>
    </row>
    <row r="25490" spans="1:3">
      <c r="A25490">
        <v>2011</v>
      </c>
      <c r="B25490" s="14" t="s">
        <v>14035</v>
      </c>
      <c r="C25490" s="15">
        <v>30</v>
      </c>
    </row>
    <row r="25491" spans="1:3">
      <c r="A25491">
        <v>2011</v>
      </c>
      <c r="B25491" s="14" t="s">
        <v>5296</v>
      </c>
      <c r="C25491" s="15">
        <v>30</v>
      </c>
    </row>
    <row r="25492" spans="1:3">
      <c r="A25492">
        <v>2011</v>
      </c>
      <c r="B25492" s="14" t="s">
        <v>9130</v>
      </c>
      <c r="C25492" s="15">
        <v>30</v>
      </c>
    </row>
    <row r="25493" spans="1:3">
      <c r="A25493">
        <v>2011</v>
      </c>
      <c r="B25493" s="14" t="s">
        <v>5708</v>
      </c>
      <c r="C25493" s="15">
        <v>30</v>
      </c>
    </row>
    <row r="25494" spans="1:3">
      <c r="A25494">
        <v>2011</v>
      </c>
      <c r="B25494" s="14" t="s">
        <v>12614</v>
      </c>
      <c r="C25494" s="15">
        <v>29</v>
      </c>
    </row>
    <row r="25495" spans="1:3">
      <c r="A25495">
        <v>2011</v>
      </c>
      <c r="B25495" s="14" t="s">
        <v>12615</v>
      </c>
      <c r="C25495" s="15">
        <v>29</v>
      </c>
    </row>
    <row r="25496" spans="1:3">
      <c r="A25496">
        <v>2011</v>
      </c>
      <c r="B25496" s="14" t="s">
        <v>10342</v>
      </c>
      <c r="C25496" s="15">
        <v>29</v>
      </c>
    </row>
    <row r="25497" spans="1:3">
      <c r="A25497">
        <v>2011</v>
      </c>
      <c r="B25497" s="14" t="s">
        <v>13708</v>
      </c>
      <c r="C25497" s="15">
        <v>29</v>
      </c>
    </row>
    <row r="25498" spans="1:3">
      <c r="A25498">
        <v>2011</v>
      </c>
      <c r="B25498" s="14" t="s">
        <v>9261</v>
      </c>
      <c r="C25498" s="15">
        <v>29</v>
      </c>
    </row>
    <row r="25499" spans="1:3">
      <c r="A25499">
        <v>2011</v>
      </c>
      <c r="B25499" s="14" t="s">
        <v>12616</v>
      </c>
      <c r="C25499" s="15">
        <v>29</v>
      </c>
    </row>
    <row r="25500" spans="1:3">
      <c r="A25500">
        <v>2011</v>
      </c>
      <c r="B25500" s="14" t="s">
        <v>7351</v>
      </c>
      <c r="C25500" s="15">
        <v>29</v>
      </c>
    </row>
    <row r="25501" spans="1:3">
      <c r="A25501">
        <v>2011</v>
      </c>
      <c r="B25501" s="14" t="s">
        <v>10064</v>
      </c>
      <c r="C25501" s="15">
        <v>29</v>
      </c>
    </row>
    <row r="25502" spans="1:3">
      <c r="A25502">
        <v>2011</v>
      </c>
      <c r="B25502" s="14" t="s">
        <v>13715</v>
      </c>
      <c r="C25502" s="15">
        <v>29</v>
      </c>
    </row>
    <row r="25503" spans="1:3">
      <c r="A25503">
        <v>2011</v>
      </c>
      <c r="B25503" s="14" t="s">
        <v>10457</v>
      </c>
      <c r="C25503" s="15">
        <v>29</v>
      </c>
    </row>
    <row r="25504" spans="1:3">
      <c r="A25504">
        <v>2011</v>
      </c>
      <c r="B25504" s="14" t="s">
        <v>11925</v>
      </c>
      <c r="C25504" s="15">
        <v>29</v>
      </c>
    </row>
    <row r="25505" spans="1:3">
      <c r="A25505">
        <v>2011</v>
      </c>
      <c r="B25505" s="14" t="s">
        <v>9235</v>
      </c>
      <c r="C25505" s="15">
        <v>29</v>
      </c>
    </row>
    <row r="25506" spans="1:3">
      <c r="A25506">
        <v>2011</v>
      </c>
      <c r="B25506" s="14" t="s">
        <v>13628</v>
      </c>
      <c r="C25506" s="15">
        <v>29</v>
      </c>
    </row>
    <row r="25507" spans="1:3">
      <c r="A25507">
        <v>2011</v>
      </c>
      <c r="B25507" s="14" t="s">
        <v>4139</v>
      </c>
      <c r="C25507" s="15">
        <v>29</v>
      </c>
    </row>
    <row r="25508" spans="1:3">
      <c r="A25508">
        <v>2011</v>
      </c>
      <c r="B25508" s="14" t="s">
        <v>4141</v>
      </c>
      <c r="C25508" s="15">
        <v>29</v>
      </c>
    </row>
    <row r="25509" spans="1:3">
      <c r="A25509">
        <v>2011</v>
      </c>
      <c r="B25509" s="14" t="s">
        <v>5054</v>
      </c>
      <c r="C25509" s="15">
        <v>29</v>
      </c>
    </row>
    <row r="25510" spans="1:3">
      <c r="A25510">
        <v>2011</v>
      </c>
      <c r="B25510" s="14" t="s">
        <v>8096</v>
      </c>
      <c r="C25510" s="15">
        <v>29</v>
      </c>
    </row>
    <row r="25511" spans="1:3" ht="25.5">
      <c r="A25511">
        <v>2011</v>
      </c>
      <c r="B25511" s="14" t="s">
        <v>11023</v>
      </c>
      <c r="C25511" s="15">
        <v>29</v>
      </c>
    </row>
    <row r="25512" spans="1:3">
      <c r="A25512">
        <v>2011</v>
      </c>
      <c r="B25512" s="14" t="s">
        <v>5092</v>
      </c>
      <c r="C25512" s="15">
        <v>29</v>
      </c>
    </row>
    <row r="25513" spans="1:3">
      <c r="A25513">
        <v>2011</v>
      </c>
      <c r="B25513" s="14" t="s">
        <v>4255</v>
      </c>
      <c r="C25513" s="15">
        <v>29</v>
      </c>
    </row>
    <row r="25514" spans="1:3">
      <c r="A25514">
        <v>2011</v>
      </c>
      <c r="B25514" s="14" t="s">
        <v>16280</v>
      </c>
      <c r="C25514" s="15">
        <v>29</v>
      </c>
    </row>
    <row r="25515" spans="1:3">
      <c r="A25515">
        <v>2011</v>
      </c>
      <c r="B25515" s="14" t="s">
        <v>7665</v>
      </c>
      <c r="C25515" s="15">
        <v>29</v>
      </c>
    </row>
    <row r="25516" spans="1:3">
      <c r="A25516">
        <v>2011</v>
      </c>
      <c r="B25516" s="14" t="s">
        <v>10357</v>
      </c>
      <c r="C25516" s="15">
        <v>29</v>
      </c>
    </row>
    <row r="25517" spans="1:3">
      <c r="A25517">
        <v>2011</v>
      </c>
      <c r="B25517" s="14" t="s">
        <v>13956</v>
      </c>
      <c r="C25517" s="15">
        <v>29</v>
      </c>
    </row>
    <row r="25518" spans="1:3">
      <c r="A25518">
        <v>2011</v>
      </c>
      <c r="B25518" s="14" t="s">
        <v>5796</v>
      </c>
      <c r="C25518" s="15">
        <v>29</v>
      </c>
    </row>
    <row r="25519" spans="1:3">
      <c r="A25519">
        <v>2011</v>
      </c>
      <c r="B25519" s="14" t="s">
        <v>6149</v>
      </c>
      <c r="C25519" s="15">
        <v>29</v>
      </c>
    </row>
    <row r="25520" spans="1:3">
      <c r="A25520">
        <v>2011</v>
      </c>
      <c r="B25520" s="14" t="s">
        <v>14089</v>
      </c>
      <c r="C25520" s="15">
        <v>29</v>
      </c>
    </row>
    <row r="25521" spans="1:3">
      <c r="A25521">
        <v>2011</v>
      </c>
      <c r="B25521" s="14" t="s">
        <v>12617</v>
      </c>
      <c r="C25521" s="15">
        <v>29</v>
      </c>
    </row>
    <row r="25522" spans="1:3">
      <c r="A25522">
        <v>2011</v>
      </c>
      <c r="B25522" s="14" t="s">
        <v>5771</v>
      </c>
      <c r="C25522" s="15">
        <v>29</v>
      </c>
    </row>
    <row r="25523" spans="1:3">
      <c r="A25523">
        <v>2011</v>
      </c>
      <c r="B25523" s="14" t="s">
        <v>9433</v>
      </c>
      <c r="C25523" s="15">
        <v>29</v>
      </c>
    </row>
    <row r="25524" spans="1:3">
      <c r="A25524">
        <v>2011</v>
      </c>
      <c r="B25524" s="14" t="s">
        <v>16936</v>
      </c>
      <c r="C25524" s="15">
        <v>29</v>
      </c>
    </row>
    <row r="25525" spans="1:3">
      <c r="A25525">
        <v>2011</v>
      </c>
      <c r="B25525" s="14" t="s">
        <v>13894</v>
      </c>
      <c r="C25525" s="15">
        <v>29</v>
      </c>
    </row>
    <row r="25526" spans="1:3">
      <c r="A25526">
        <v>2011</v>
      </c>
      <c r="B25526" s="14" t="s">
        <v>8055</v>
      </c>
      <c r="C25526" s="15">
        <v>29</v>
      </c>
    </row>
    <row r="25527" spans="1:3">
      <c r="A25527">
        <v>2011</v>
      </c>
      <c r="B25527" s="14" t="s">
        <v>9531</v>
      </c>
      <c r="C25527" s="15">
        <v>29</v>
      </c>
    </row>
    <row r="25528" spans="1:3">
      <c r="A25528">
        <v>2011</v>
      </c>
      <c r="B25528" s="14" t="s">
        <v>4381</v>
      </c>
      <c r="C25528" s="15">
        <v>29</v>
      </c>
    </row>
    <row r="25529" spans="1:3">
      <c r="A25529">
        <v>2011</v>
      </c>
      <c r="B25529" s="14" t="s">
        <v>13881</v>
      </c>
      <c r="C25529" s="15">
        <v>29</v>
      </c>
    </row>
    <row r="25530" spans="1:3">
      <c r="A25530">
        <v>2011</v>
      </c>
      <c r="B25530" s="14" t="s">
        <v>7014</v>
      </c>
      <c r="C25530" s="15">
        <v>29</v>
      </c>
    </row>
    <row r="25531" spans="1:3">
      <c r="A25531">
        <v>2011</v>
      </c>
      <c r="B25531" s="14" t="s">
        <v>9774</v>
      </c>
      <c r="C25531" s="15">
        <v>29</v>
      </c>
    </row>
    <row r="25532" spans="1:3" ht="25.5">
      <c r="A25532">
        <v>2011</v>
      </c>
      <c r="B25532" s="14" t="s">
        <v>4219</v>
      </c>
      <c r="C25532" s="15">
        <v>29</v>
      </c>
    </row>
    <row r="25533" spans="1:3">
      <c r="A25533">
        <v>2011</v>
      </c>
      <c r="B25533" s="14" t="s">
        <v>7428</v>
      </c>
      <c r="C25533" s="15">
        <v>29</v>
      </c>
    </row>
    <row r="25534" spans="1:3">
      <c r="A25534">
        <v>2011</v>
      </c>
      <c r="B25534" s="14" t="s">
        <v>12618</v>
      </c>
      <c r="C25534" s="15">
        <v>29</v>
      </c>
    </row>
    <row r="25535" spans="1:3">
      <c r="A25535">
        <v>2011</v>
      </c>
      <c r="B25535" s="14" t="s">
        <v>9447</v>
      </c>
      <c r="C25535" s="15">
        <v>29</v>
      </c>
    </row>
    <row r="25536" spans="1:3">
      <c r="A25536">
        <v>2011</v>
      </c>
      <c r="B25536" s="14" t="s">
        <v>12619</v>
      </c>
      <c r="C25536" s="15">
        <v>29</v>
      </c>
    </row>
    <row r="25537" spans="1:3">
      <c r="A25537">
        <v>2011</v>
      </c>
      <c r="B25537" s="14" t="s">
        <v>4243</v>
      </c>
      <c r="C25537" s="15">
        <v>29</v>
      </c>
    </row>
    <row r="25538" spans="1:3">
      <c r="A25538">
        <v>2011</v>
      </c>
      <c r="B25538" s="14" t="s">
        <v>16460</v>
      </c>
      <c r="C25538" s="15">
        <v>29</v>
      </c>
    </row>
    <row r="25539" spans="1:3">
      <c r="A25539">
        <v>2011</v>
      </c>
      <c r="B25539" s="14" t="s">
        <v>5102</v>
      </c>
      <c r="C25539" s="15">
        <v>28</v>
      </c>
    </row>
    <row r="25540" spans="1:3">
      <c r="A25540">
        <v>2011</v>
      </c>
      <c r="B25540" s="14" t="s">
        <v>9639</v>
      </c>
      <c r="C25540" s="15">
        <v>28</v>
      </c>
    </row>
    <row r="25541" spans="1:3">
      <c r="A25541">
        <v>2011</v>
      </c>
      <c r="B25541" s="14" t="s">
        <v>11663</v>
      </c>
      <c r="C25541" s="15">
        <v>28</v>
      </c>
    </row>
    <row r="25542" spans="1:3">
      <c r="A25542">
        <v>2011</v>
      </c>
      <c r="B25542" s="14" t="s">
        <v>16872</v>
      </c>
      <c r="C25542" s="15">
        <v>28</v>
      </c>
    </row>
    <row r="25543" spans="1:3">
      <c r="A25543">
        <v>2011</v>
      </c>
      <c r="B25543" s="14" t="s">
        <v>4083</v>
      </c>
      <c r="C25543" s="15">
        <v>28</v>
      </c>
    </row>
    <row r="25544" spans="1:3">
      <c r="A25544">
        <v>2011</v>
      </c>
      <c r="B25544" s="14" t="s">
        <v>12620</v>
      </c>
      <c r="C25544" s="15">
        <v>28</v>
      </c>
    </row>
    <row r="25545" spans="1:3">
      <c r="A25545">
        <v>2011</v>
      </c>
      <c r="B25545" s="14" t="s">
        <v>8146</v>
      </c>
      <c r="C25545" s="15">
        <v>28</v>
      </c>
    </row>
    <row r="25546" spans="1:3" ht="25.5">
      <c r="A25546">
        <v>2011</v>
      </c>
      <c r="B25546" s="14" t="s">
        <v>12621</v>
      </c>
      <c r="C25546" s="15">
        <v>28</v>
      </c>
    </row>
    <row r="25547" spans="1:3">
      <c r="A25547">
        <v>2011</v>
      </c>
      <c r="B25547" s="14" t="s">
        <v>5057</v>
      </c>
      <c r="C25547" s="15">
        <v>28</v>
      </c>
    </row>
    <row r="25548" spans="1:3">
      <c r="A25548">
        <v>2011</v>
      </c>
      <c r="B25548" s="14" t="s">
        <v>8074</v>
      </c>
      <c r="C25548" s="15">
        <v>28</v>
      </c>
    </row>
    <row r="25549" spans="1:3">
      <c r="A25549">
        <v>2011</v>
      </c>
      <c r="B25549" s="14" t="s">
        <v>13863</v>
      </c>
      <c r="C25549" s="15">
        <v>28</v>
      </c>
    </row>
    <row r="25550" spans="1:3">
      <c r="A25550">
        <v>2011</v>
      </c>
      <c r="B25550" s="14" t="s">
        <v>13688</v>
      </c>
      <c r="C25550" s="15">
        <v>28</v>
      </c>
    </row>
    <row r="25551" spans="1:3">
      <c r="A25551">
        <v>2011</v>
      </c>
      <c r="B25551" s="14" t="s">
        <v>12622</v>
      </c>
      <c r="C25551" s="15">
        <v>28</v>
      </c>
    </row>
    <row r="25552" spans="1:3">
      <c r="A25552">
        <v>2011</v>
      </c>
      <c r="B25552" s="14" t="s">
        <v>7216</v>
      </c>
      <c r="C25552" s="15">
        <v>28</v>
      </c>
    </row>
    <row r="25553" spans="1:3">
      <c r="A25553">
        <v>2011</v>
      </c>
      <c r="B25553" s="14" t="s">
        <v>12623</v>
      </c>
      <c r="C25553" s="15">
        <v>28</v>
      </c>
    </row>
    <row r="25554" spans="1:3">
      <c r="A25554">
        <v>2011</v>
      </c>
      <c r="B25554" s="14" t="s">
        <v>13552</v>
      </c>
      <c r="C25554" s="15">
        <v>28</v>
      </c>
    </row>
    <row r="25555" spans="1:3">
      <c r="A25555">
        <v>2011</v>
      </c>
      <c r="B25555" s="14" t="s">
        <v>13570</v>
      </c>
      <c r="C25555" s="15">
        <v>28</v>
      </c>
    </row>
    <row r="25556" spans="1:3">
      <c r="A25556">
        <v>2011</v>
      </c>
      <c r="B25556" s="14" t="s">
        <v>12624</v>
      </c>
      <c r="C25556" s="15">
        <v>28</v>
      </c>
    </row>
    <row r="25557" spans="1:3">
      <c r="A25557">
        <v>2011</v>
      </c>
      <c r="B25557" s="14" t="s">
        <v>14228</v>
      </c>
      <c r="C25557" s="15">
        <v>28</v>
      </c>
    </row>
    <row r="25558" spans="1:3">
      <c r="A25558">
        <v>2011</v>
      </c>
      <c r="B25558" s="14" t="s">
        <v>12126</v>
      </c>
      <c r="C25558" s="15">
        <v>28</v>
      </c>
    </row>
    <row r="25559" spans="1:3">
      <c r="A25559">
        <v>2011</v>
      </c>
      <c r="B25559" s="14" t="s">
        <v>12625</v>
      </c>
      <c r="C25559" s="15">
        <v>28</v>
      </c>
    </row>
    <row r="25560" spans="1:3">
      <c r="A25560">
        <v>2011</v>
      </c>
      <c r="B25560" s="14" t="s">
        <v>12293</v>
      </c>
      <c r="C25560" s="15">
        <v>28</v>
      </c>
    </row>
    <row r="25561" spans="1:3">
      <c r="A25561">
        <v>2011</v>
      </c>
      <c r="B25561" s="14" t="s">
        <v>9422</v>
      </c>
      <c r="C25561" s="15">
        <v>28</v>
      </c>
    </row>
    <row r="25562" spans="1:3">
      <c r="A25562">
        <v>2011</v>
      </c>
      <c r="B25562" s="14" t="s">
        <v>11360</v>
      </c>
      <c r="C25562" s="15">
        <v>28</v>
      </c>
    </row>
    <row r="25563" spans="1:3" ht="25.5">
      <c r="A25563">
        <v>2011</v>
      </c>
      <c r="B25563" s="14" t="s">
        <v>8031</v>
      </c>
      <c r="C25563" s="15">
        <v>28</v>
      </c>
    </row>
    <row r="25564" spans="1:3">
      <c r="A25564">
        <v>2011</v>
      </c>
      <c r="B25564" s="14" t="s">
        <v>12626</v>
      </c>
      <c r="C25564" s="15">
        <v>28</v>
      </c>
    </row>
    <row r="25565" spans="1:3">
      <c r="A25565">
        <v>2011</v>
      </c>
      <c r="B25565" s="14" t="s">
        <v>7163</v>
      </c>
      <c r="C25565" s="15">
        <v>28</v>
      </c>
    </row>
    <row r="25566" spans="1:3">
      <c r="A25566">
        <v>2011</v>
      </c>
      <c r="B25566" s="14" t="s">
        <v>5299</v>
      </c>
      <c r="C25566" s="15">
        <v>28</v>
      </c>
    </row>
    <row r="25567" spans="1:3">
      <c r="A25567">
        <v>2011</v>
      </c>
      <c r="B25567" s="14" t="s">
        <v>7787</v>
      </c>
      <c r="C25567" s="15">
        <v>28</v>
      </c>
    </row>
    <row r="25568" spans="1:3">
      <c r="A25568">
        <v>2011</v>
      </c>
      <c r="B25568" s="14" t="s">
        <v>4198</v>
      </c>
      <c r="C25568" s="15">
        <v>28</v>
      </c>
    </row>
    <row r="25569" spans="1:3">
      <c r="A25569">
        <v>2011</v>
      </c>
      <c r="B25569" s="14" t="s">
        <v>10950</v>
      </c>
      <c r="C25569" s="15">
        <v>28</v>
      </c>
    </row>
    <row r="25570" spans="1:3">
      <c r="A25570">
        <v>2011</v>
      </c>
      <c r="B25570" s="14" t="s">
        <v>10232</v>
      </c>
      <c r="C25570" s="15">
        <v>28</v>
      </c>
    </row>
    <row r="25571" spans="1:3">
      <c r="A25571">
        <v>2011</v>
      </c>
      <c r="B25571" s="14" t="s">
        <v>5666</v>
      </c>
      <c r="C25571" s="15">
        <v>28</v>
      </c>
    </row>
    <row r="25572" spans="1:3">
      <c r="A25572">
        <v>2011</v>
      </c>
      <c r="B25572" s="14" t="s">
        <v>5590</v>
      </c>
      <c r="C25572" s="15">
        <v>28</v>
      </c>
    </row>
    <row r="25573" spans="1:3" ht="25.5">
      <c r="A25573">
        <v>2011</v>
      </c>
      <c r="B25573" s="14" t="s">
        <v>4639</v>
      </c>
      <c r="C25573" s="15">
        <v>28</v>
      </c>
    </row>
    <row r="25574" spans="1:3">
      <c r="A25574">
        <v>2011</v>
      </c>
      <c r="B25574" s="14" t="s">
        <v>9734</v>
      </c>
      <c r="C25574" s="15">
        <v>28</v>
      </c>
    </row>
    <row r="25575" spans="1:3">
      <c r="A25575">
        <v>2011</v>
      </c>
      <c r="B25575" s="14" t="s">
        <v>6863</v>
      </c>
      <c r="C25575" s="15">
        <v>28</v>
      </c>
    </row>
    <row r="25576" spans="1:3">
      <c r="A25576">
        <v>2011</v>
      </c>
      <c r="B25576" s="14" t="s">
        <v>4329</v>
      </c>
      <c r="C25576" s="15">
        <v>28</v>
      </c>
    </row>
    <row r="25577" spans="1:3" ht="25.5">
      <c r="A25577">
        <v>2011</v>
      </c>
      <c r="B25577" s="14" t="s">
        <v>12627</v>
      </c>
      <c r="C25577" s="15">
        <v>28</v>
      </c>
    </row>
    <row r="25578" spans="1:3">
      <c r="A25578">
        <v>2011</v>
      </c>
      <c r="B25578" s="14" t="s">
        <v>16855</v>
      </c>
      <c r="C25578" s="15">
        <v>28</v>
      </c>
    </row>
    <row r="25579" spans="1:3">
      <c r="A25579">
        <v>2011</v>
      </c>
      <c r="B25579" s="14" t="s">
        <v>4283</v>
      </c>
      <c r="C25579" s="15">
        <v>28</v>
      </c>
    </row>
    <row r="25580" spans="1:3">
      <c r="A25580">
        <v>2011</v>
      </c>
      <c r="B25580" s="14" t="s">
        <v>5022</v>
      </c>
      <c r="C25580" s="15">
        <v>28</v>
      </c>
    </row>
    <row r="25581" spans="1:3">
      <c r="A25581">
        <v>2011</v>
      </c>
      <c r="B25581" s="14" t="s">
        <v>4226</v>
      </c>
      <c r="C25581" s="15">
        <v>28</v>
      </c>
    </row>
    <row r="25582" spans="1:3">
      <c r="A25582">
        <v>2011</v>
      </c>
      <c r="B25582" s="14" t="s">
        <v>4408</v>
      </c>
      <c r="C25582" s="15">
        <v>28</v>
      </c>
    </row>
    <row r="25583" spans="1:3">
      <c r="A25583">
        <v>2011</v>
      </c>
      <c r="B25583" s="14" t="s">
        <v>10278</v>
      </c>
      <c r="C25583" s="15">
        <v>27</v>
      </c>
    </row>
    <row r="25584" spans="1:3" ht="25.5">
      <c r="A25584">
        <v>2011</v>
      </c>
      <c r="B25584" s="14" t="s">
        <v>12628</v>
      </c>
      <c r="C25584" s="15">
        <v>27</v>
      </c>
    </row>
    <row r="25585" spans="1:3">
      <c r="A25585">
        <v>2011</v>
      </c>
      <c r="B25585" s="14" t="s">
        <v>13849</v>
      </c>
      <c r="C25585" s="15">
        <v>27</v>
      </c>
    </row>
    <row r="25586" spans="1:3">
      <c r="A25586">
        <v>2011</v>
      </c>
      <c r="B25586" s="14" t="s">
        <v>13972</v>
      </c>
      <c r="C25586" s="15">
        <v>27</v>
      </c>
    </row>
    <row r="25587" spans="1:3">
      <c r="A25587">
        <v>2011</v>
      </c>
      <c r="B25587" s="14" t="s">
        <v>7611</v>
      </c>
      <c r="C25587" s="15">
        <v>27</v>
      </c>
    </row>
    <row r="25588" spans="1:3">
      <c r="A25588">
        <v>2011</v>
      </c>
      <c r="B25588" s="14" t="s">
        <v>4512</v>
      </c>
      <c r="C25588" s="15">
        <v>27</v>
      </c>
    </row>
    <row r="25589" spans="1:3">
      <c r="A25589">
        <v>2011</v>
      </c>
      <c r="B25589" s="14" t="s">
        <v>4093</v>
      </c>
      <c r="C25589" s="15">
        <v>27</v>
      </c>
    </row>
    <row r="25590" spans="1:3">
      <c r="A25590">
        <v>2011</v>
      </c>
      <c r="B25590" s="14" t="s">
        <v>12186</v>
      </c>
      <c r="C25590" s="15">
        <v>27</v>
      </c>
    </row>
    <row r="25591" spans="1:3">
      <c r="A25591">
        <v>2011</v>
      </c>
      <c r="B25591" s="14" t="s">
        <v>16927</v>
      </c>
      <c r="C25591" s="15">
        <v>27</v>
      </c>
    </row>
    <row r="25592" spans="1:3">
      <c r="A25592">
        <v>2011</v>
      </c>
      <c r="B25592" s="14" t="s">
        <v>6839</v>
      </c>
      <c r="C25592" s="15">
        <v>27</v>
      </c>
    </row>
    <row r="25593" spans="1:3">
      <c r="A25593">
        <v>2011</v>
      </c>
      <c r="B25593" s="14" t="s">
        <v>13682</v>
      </c>
      <c r="C25593" s="15">
        <v>27</v>
      </c>
    </row>
    <row r="25594" spans="1:3" ht="25.5">
      <c r="A25594">
        <v>2011</v>
      </c>
      <c r="B25594" s="14" t="s">
        <v>11876</v>
      </c>
      <c r="C25594" s="15">
        <v>27</v>
      </c>
    </row>
    <row r="25595" spans="1:3" ht="25.5">
      <c r="A25595">
        <v>2011</v>
      </c>
      <c r="B25595" s="14" t="s">
        <v>12629</v>
      </c>
      <c r="C25595" s="15">
        <v>27</v>
      </c>
    </row>
    <row r="25596" spans="1:3">
      <c r="A25596">
        <v>2011</v>
      </c>
      <c r="B25596" s="14" t="s">
        <v>13896</v>
      </c>
      <c r="C25596" s="15">
        <v>27</v>
      </c>
    </row>
    <row r="25597" spans="1:3">
      <c r="A25597">
        <v>2011</v>
      </c>
      <c r="B25597" s="14" t="s">
        <v>12630</v>
      </c>
      <c r="C25597" s="15">
        <v>27</v>
      </c>
    </row>
    <row r="25598" spans="1:3">
      <c r="A25598">
        <v>2011</v>
      </c>
      <c r="B25598" s="14" t="s">
        <v>9203</v>
      </c>
      <c r="C25598" s="15">
        <v>27</v>
      </c>
    </row>
    <row r="25599" spans="1:3">
      <c r="A25599">
        <v>2011</v>
      </c>
      <c r="B25599" s="14" t="s">
        <v>12631</v>
      </c>
      <c r="C25599" s="15">
        <v>27</v>
      </c>
    </row>
    <row r="25600" spans="1:3">
      <c r="A25600">
        <v>2011</v>
      </c>
      <c r="B25600" s="14" t="s">
        <v>5151</v>
      </c>
      <c r="C25600" s="15">
        <v>27</v>
      </c>
    </row>
    <row r="25601" spans="1:3">
      <c r="A25601">
        <v>2011</v>
      </c>
      <c r="B25601" s="14" t="s">
        <v>12632</v>
      </c>
      <c r="C25601" s="15">
        <v>27</v>
      </c>
    </row>
    <row r="25602" spans="1:3" ht="25.5">
      <c r="A25602">
        <v>2011</v>
      </c>
      <c r="B25602" s="14" t="s">
        <v>14045</v>
      </c>
      <c r="C25602" s="15">
        <v>27</v>
      </c>
    </row>
    <row r="25603" spans="1:3">
      <c r="A25603">
        <v>2011</v>
      </c>
      <c r="B25603" s="14" t="s">
        <v>13854</v>
      </c>
      <c r="C25603" s="15">
        <v>27</v>
      </c>
    </row>
    <row r="25604" spans="1:3">
      <c r="A25604">
        <v>2011</v>
      </c>
      <c r="B25604" s="14" t="s">
        <v>9275</v>
      </c>
      <c r="C25604" s="15">
        <v>27</v>
      </c>
    </row>
    <row r="25605" spans="1:3">
      <c r="A25605">
        <v>2011</v>
      </c>
      <c r="B25605" s="14" t="s">
        <v>5917</v>
      </c>
      <c r="C25605" s="15">
        <v>27</v>
      </c>
    </row>
    <row r="25606" spans="1:3">
      <c r="A25606">
        <v>2011</v>
      </c>
      <c r="B25606" s="14" t="s">
        <v>12633</v>
      </c>
      <c r="C25606" s="15">
        <v>27</v>
      </c>
    </row>
    <row r="25607" spans="1:3">
      <c r="A25607">
        <v>2011</v>
      </c>
      <c r="B25607" s="14" t="s">
        <v>12634</v>
      </c>
      <c r="C25607" s="15">
        <v>27</v>
      </c>
    </row>
    <row r="25608" spans="1:3" ht="25.5">
      <c r="A25608">
        <v>2011</v>
      </c>
      <c r="B25608" s="14" t="s">
        <v>13929</v>
      </c>
      <c r="C25608" s="15">
        <v>27</v>
      </c>
    </row>
    <row r="25609" spans="1:3">
      <c r="A25609">
        <v>2011</v>
      </c>
      <c r="B25609" s="14" t="s">
        <v>5140</v>
      </c>
      <c r="C25609" s="15">
        <v>27</v>
      </c>
    </row>
    <row r="25610" spans="1:3">
      <c r="A25610">
        <v>2011</v>
      </c>
      <c r="B25610" s="14" t="s">
        <v>10650</v>
      </c>
      <c r="C25610" s="15">
        <v>27</v>
      </c>
    </row>
    <row r="25611" spans="1:3">
      <c r="A25611">
        <v>2011</v>
      </c>
      <c r="B25611" s="14" t="s">
        <v>4770</v>
      </c>
      <c r="C25611" s="15">
        <v>27</v>
      </c>
    </row>
    <row r="25612" spans="1:3">
      <c r="A25612">
        <v>2011</v>
      </c>
      <c r="B25612" s="14" t="s">
        <v>12114</v>
      </c>
      <c r="C25612" s="15">
        <v>27</v>
      </c>
    </row>
    <row r="25613" spans="1:3">
      <c r="A25613">
        <v>2011</v>
      </c>
      <c r="B25613" s="14" t="s">
        <v>4100</v>
      </c>
      <c r="C25613" s="15">
        <v>27</v>
      </c>
    </row>
    <row r="25614" spans="1:3" ht="25.5">
      <c r="A25614">
        <v>2011</v>
      </c>
      <c r="B25614" s="14" t="s">
        <v>14198</v>
      </c>
      <c r="C25614" s="15">
        <v>27</v>
      </c>
    </row>
    <row r="25615" spans="1:3">
      <c r="A25615">
        <v>2011</v>
      </c>
      <c r="B25615" s="14" t="s">
        <v>13804</v>
      </c>
      <c r="C25615" s="15">
        <v>27</v>
      </c>
    </row>
    <row r="25616" spans="1:3">
      <c r="A25616">
        <v>2011</v>
      </c>
      <c r="B25616" s="14" t="s">
        <v>12635</v>
      </c>
      <c r="C25616" s="15">
        <v>27</v>
      </c>
    </row>
    <row r="25617" spans="1:3">
      <c r="A25617">
        <v>2011</v>
      </c>
      <c r="B25617" s="14" t="s">
        <v>9410</v>
      </c>
      <c r="C25617" s="15">
        <v>27</v>
      </c>
    </row>
    <row r="25618" spans="1:3">
      <c r="A25618">
        <v>2011</v>
      </c>
      <c r="B25618" s="14" t="s">
        <v>12636</v>
      </c>
      <c r="C25618" s="15">
        <v>27</v>
      </c>
    </row>
    <row r="25619" spans="1:3">
      <c r="A25619">
        <v>2011</v>
      </c>
      <c r="B25619" s="14" t="s">
        <v>4961</v>
      </c>
      <c r="C25619" s="15">
        <v>27</v>
      </c>
    </row>
    <row r="25620" spans="1:3">
      <c r="A25620">
        <v>2011</v>
      </c>
      <c r="B25620" s="14" t="s">
        <v>12637</v>
      </c>
      <c r="C25620" s="15">
        <v>27</v>
      </c>
    </row>
    <row r="25621" spans="1:3">
      <c r="A25621">
        <v>2011</v>
      </c>
      <c r="B25621" s="14" t="s">
        <v>16391</v>
      </c>
      <c r="C25621" s="15">
        <v>27</v>
      </c>
    </row>
    <row r="25622" spans="1:3">
      <c r="A25622">
        <v>2011</v>
      </c>
      <c r="B25622" s="14" t="s">
        <v>12638</v>
      </c>
      <c r="C25622" s="15">
        <v>27</v>
      </c>
    </row>
    <row r="25623" spans="1:3">
      <c r="A25623">
        <v>2011</v>
      </c>
      <c r="B25623" s="14" t="s">
        <v>9489</v>
      </c>
      <c r="C25623" s="15">
        <v>27</v>
      </c>
    </row>
    <row r="25624" spans="1:3">
      <c r="A25624">
        <v>2011</v>
      </c>
      <c r="B25624" s="14" t="s">
        <v>13939</v>
      </c>
      <c r="C25624" s="15">
        <v>27</v>
      </c>
    </row>
    <row r="25625" spans="1:3">
      <c r="A25625">
        <v>2011</v>
      </c>
      <c r="B25625" s="14" t="s">
        <v>10926</v>
      </c>
      <c r="C25625" s="15">
        <v>27</v>
      </c>
    </row>
    <row r="25626" spans="1:3">
      <c r="A25626">
        <v>2011</v>
      </c>
      <c r="B25626" s="14" t="s">
        <v>4263</v>
      </c>
      <c r="C25626" s="15">
        <v>27</v>
      </c>
    </row>
    <row r="25627" spans="1:3" ht="25.5">
      <c r="A25627">
        <v>2011</v>
      </c>
      <c r="B25627" s="14" t="s">
        <v>10845</v>
      </c>
      <c r="C25627" s="15">
        <v>27</v>
      </c>
    </row>
    <row r="25628" spans="1:3">
      <c r="A25628">
        <v>2011</v>
      </c>
      <c r="B25628" s="14" t="s">
        <v>12639</v>
      </c>
      <c r="C25628" s="15">
        <v>27</v>
      </c>
    </row>
    <row r="25629" spans="1:3" ht="25.5">
      <c r="A25629">
        <v>2011</v>
      </c>
      <c r="B25629" s="14" t="s">
        <v>12640</v>
      </c>
      <c r="C25629" s="15">
        <v>27</v>
      </c>
    </row>
    <row r="25630" spans="1:3">
      <c r="A25630">
        <v>2011</v>
      </c>
      <c r="B25630" s="14" t="s">
        <v>5168</v>
      </c>
      <c r="C25630" s="15">
        <v>26</v>
      </c>
    </row>
    <row r="25631" spans="1:3">
      <c r="A25631">
        <v>2011</v>
      </c>
      <c r="B25631" s="14" t="s">
        <v>9414</v>
      </c>
      <c r="C25631" s="15">
        <v>26</v>
      </c>
    </row>
    <row r="25632" spans="1:3">
      <c r="A25632">
        <v>2011</v>
      </c>
      <c r="B25632" s="14" t="s">
        <v>12641</v>
      </c>
      <c r="C25632" s="15">
        <v>26</v>
      </c>
    </row>
    <row r="25633" spans="1:3">
      <c r="A25633">
        <v>2011</v>
      </c>
      <c r="B25633" s="14" t="s">
        <v>12642</v>
      </c>
      <c r="C25633" s="15">
        <v>26</v>
      </c>
    </row>
    <row r="25634" spans="1:3">
      <c r="A25634">
        <v>2011</v>
      </c>
      <c r="B25634" s="14" t="s">
        <v>4156</v>
      </c>
      <c r="C25634" s="15">
        <v>26</v>
      </c>
    </row>
    <row r="25635" spans="1:3" ht="25.5">
      <c r="A25635">
        <v>2011</v>
      </c>
      <c r="B25635" s="14" t="s">
        <v>4081</v>
      </c>
      <c r="C25635" s="15">
        <v>26</v>
      </c>
    </row>
    <row r="25636" spans="1:3">
      <c r="A25636">
        <v>2011</v>
      </c>
      <c r="B25636" s="14" t="s">
        <v>12643</v>
      </c>
      <c r="C25636" s="15">
        <v>26</v>
      </c>
    </row>
    <row r="25637" spans="1:3">
      <c r="A25637">
        <v>2011</v>
      </c>
      <c r="B25637" s="14" t="s">
        <v>4482</v>
      </c>
      <c r="C25637" s="15">
        <v>26</v>
      </c>
    </row>
    <row r="25638" spans="1:3">
      <c r="A25638">
        <v>2011</v>
      </c>
      <c r="B25638" s="14" t="s">
        <v>12644</v>
      </c>
      <c r="C25638" s="15">
        <v>26</v>
      </c>
    </row>
    <row r="25639" spans="1:3">
      <c r="A25639">
        <v>2011</v>
      </c>
      <c r="B25639" s="14" t="s">
        <v>4826</v>
      </c>
      <c r="C25639" s="15">
        <v>26</v>
      </c>
    </row>
    <row r="25640" spans="1:3">
      <c r="A25640">
        <v>2011</v>
      </c>
      <c r="B25640" s="14" t="s">
        <v>4694</v>
      </c>
      <c r="C25640" s="15">
        <v>26</v>
      </c>
    </row>
    <row r="25641" spans="1:3">
      <c r="A25641">
        <v>2011</v>
      </c>
      <c r="B25641" s="14" t="s">
        <v>4411</v>
      </c>
      <c r="C25641" s="15">
        <v>26</v>
      </c>
    </row>
    <row r="25642" spans="1:3">
      <c r="A25642">
        <v>2011</v>
      </c>
      <c r="B25642" s="14" t="s">
        <v>13365</v>
      </c>
      <c r="C25642" s="15">
        <v>26</v>
      </c>
    </row>
    <row r="25643" spans="1:3">
      <c r="A25643">
        <v>2011</v>
      </c>
      <c r="B25643" s="14" t="s">
        <v>12000</v>
      </c>
      <c r="C25643" s="15">
        <v>26</v>
      </c>
    </row>
    <row r="25644" spans="1:3">
      <c r="A25644">
        <v>2011</v>
      </c>
      <c r="B25644" s="14" t="s">
        <v>7129</v>
      </c>
      <c r="C25644" s="15">
        <v>26</v>
      </c>
    </row>
    <row r="25645" spans="1:3">
      <c r="A25645">
        <v>2011</v>
      </c>
      <c r="B25645" s="14" t="s">
        <v>12645</v>
      </c>
      <c r="C25645" s="15">
        <v>26</v>
      </c>
    </row>
    <row r="25646" spans="1:3">
      <c r="A25646">
        <v>2011</v>
      </c>
      <c r="B25646" s="14" t="s">
        <v>7416</v>
      </c>
      <c r="C25646" s="15">
        <v>26</v>
      </c>
    </row>
    <row r="25647" spans="1:3">
      <c r="A25647">
        <v>2011</v>
      </c>
      <c r="B25647" s="14" t="s">
        <v>7323</v>
      </c>
      <c r="C25647" s="15">
        <v>26</v>
      </c>
    </row>
    <row r="25648" spans="1:3">
      <c r="A25648">
        <v>2011</v>
      </c>
      <c r="B25648" s="14" t="s">
        <v>7477</v>
      </c>
      <c r="C25648" s="15">
        <v>26</v>
      </c>
    </row>
    <row r="25649" spans="1:3">
      <c r="A25649">
        <v>2011</v>
      </c>
      <c r="B25649" s="14" t="s">
        <v>9598</v>
      </c>
      <c r="C25649" s="15">
        <v>26</v>
      </c>
    </row>
    <row r="25650" spans="1:3">
      <c r="A25650">
        <v>2011</v>
      </c>
      <c r="B25650" s="14" t="s">
        <v>12646</v>
      </c>
      <c r="C25650" s="15">
        <v>26</v>
      </c>
    </row>
    <row r="25651" spans="1:3">
      <c r="A25651">
        <v>2011</v>
      </c>
      <c r="B25651" s="14" t="s">
        <v>12647</v>
      </c>
      <c r="C25651" s="15">
        <v>26</v>
      </c>
    </row>
    <row r="25652" spans="1:3">
      <c r="A25652">
        <v>2011</v>
      </c>
      <c r="B25652" s="14" t="s">
        <v>12199</v>
      </c>
      <c r="C25652" s="15">
        <v>26</v>
      </c>
    </row>
    <row r="25653" spans="1:3">
      <c r="A25653">
        <v>2011</v>
      </c>
      <c r="B25653" s="14" t="s">
        <v>13780</v>
      </c>
      <c r="C25653" s="15">
        <v>26</v>
      </c>
    </row>
    <row r="25654" spans="1:3">
      <c r="A25654">
        <v>2011</v>
      </c>
      <c r="B25654" s="14" t="s">
        <v>11677</v>
      </c>
      <c r="C25654" s="15">
        <v>26</v>
      </c>
    </row>
    <row r="25655" spans="1:3">
      <c r="A25655">
        <v>2011</v>
      </c>
      <c r="B25655" s="14" t="s">
        <v>4871</v>
      </c>
      <c r="C25655" s="15">
        <v>26</v>
      </c>
    </row>
    <row r="25656" spans="1:3">
      <c r="A25656">
        <v>2011</v>
      </c>
      <c r="B25656" s="14" t="s">
        <v>5789</v>
      </c>
      <c r="C25656" s="15">
        <v>26</v>
      </c>
    </row>
    <row r="25657" spans="1:3">
      <c r="A25657">
        <v>2011</v>
      </c>
      <c r="B25657" s="14" t="s">
        <v>11481</v>
      </c>
      <c r="C25657" s="15">
        <v>26</v>
      </c>
    </row>
    <row r="25658" spans="1:3">
      <c r="A25658">
        <v>2011</v>
      </c>
      <c r="B25658" s="14" t="s">
        <v>8736</v>
      </c>
      <c r="C25658" s="15">
        <v>26</v>
      </c>
    </row>
    <row r="25659" spans="1:3">
      <c r="A25659">
        <v>2011</v>
      </c>
      <c r="B25659" s="14" t="s">
        <v>12061</v>
      </c>
      <c r="C25659" s="15">
        <v>26</v>
      </c>
    </row>
    <row r="25660" spans="1:3">
      <c r="A25660">
        <v>2011</v>
      </c>
      <c r="B25660" s="14" t="s">
        <v>12648</v>
      </c>
      <c r="C25660" s="15">
        <v>26</v>
      </c>
    </row>
    <row r="25661" spans="1:3">
      <c r="A25661">
        <v>2011</v>
      </c>
      <c r="B25661" s="14" t="s">
        <v>16020</v>
      </c>
      <c r="C25661" s="15">
        <v>26</v>
      </c>
    </row>
    <row r="25662" spans="1:3">
      <c r="A25662">
        <v>2011</v>
      </c>
      <c r="B25662" s="14" t="s">
        <v>13725</v>
      </c>
      <c r="C25662" s="15">
        <v>26</v>
      </c>
    </row>
    <row r="25663" spans="1:3" ht="25.5">
      <c r="A25663">
        <v>2011</v>
      </c>
      <c r="B25663" s="14" t="s">
        <v>12649</v>
      </c>
      <c r="C25663" s="15">
        <v>26</v>
      </c>
    </row>
    <row r="25664" spans="1:3" ht="25.5">
      <c r="A25664">
        <v>2011</v>
      </c>
      <c r="B25664" s="14" t="s">
        <v>1974</v>
      </c>
      <c r="C25664" s="15">
        <v>26</v>
      </c>
    </row>
    <row r="25665" spans="1:3">
      <c r="A25665">
        <v>2011</v>
      </c>
      <c r="B25665" s="14" t="s">
        <v>13722</v>
      </c>
      <c r="C25665" s="15">
        <v>26</v>
      </c>
    </row>
    <row r="25666" spans="1:3">
      <c r="A25666">
        <v>2011</v>
      </c>
      <c r="B25666" s="14" t="s">
        <v>11644</v>
      </c>
      <c r="C25666" s="15">
        <v>26</v>
      </c>
    </row>
    <row r="25667" spans="1:3">
      <c r="A25667">
        <v>2011</v>
      </c>
      <c r="B25667" s="14" t="s">
        <v>12650</v>
      </c>
      <c r="C25667" s="15">
        <v>26</v>
      </c>
    </row>
    <row r="25668" spans="1:3">
      <c r="A25668">
        <v>2011</v>
      </c>
      <c r="B25668" s="14" t="s">
        <v>9345</v>
      </c>
      <c r="C25668" s="15">
        <v>26</v>
      </c>
    </row>
    <row r="25669" spans="1:3">
      <c r="A25669">
        <v>2011</v>
      </c>
      <c r="B25669" s="14" t="s">
        <v>5116</v>
      </c>
      <c r="C25669" s="15">
        <v>26</v>
      </c>
    </row>
    <row r="25670" spans="1:3">
      <c r="A25670">
        <v>2011</v>
      </c>
      <c r="B25670" s="14" t="s">
        <v>5285</v>
      </c>
      <c r="C25670" s="15">
        <v>26</v>
      </c>
    </row>
    <row r="25671" spans="1:3">
      <c r="A25671">
        <v>2011</v>
      </c>
      <c r="B25671" s="14" t="s">
        <v>6741</v>
      </c>
      <c r="C25671" s="15">
        <v>26</v>
      </c>
    </row>
    <row r="25672" spans="1:3" ht="25.5">
      <c r="A25672">
        <v>2011</v>
      </c>
      <c r="B25672" s="14" t="s">
        <v>4084</v>
      </c>
      <c r="C25672" s="15">
        <v>26</v>
      </c>
    </row>
    <row r="25673" spans="1:3">
      <c r="A25673">
        <v>2011</v>
      </c>
      <c r="B25673" s="14" t="s">
        <v>13553</v>
      </c>
      <c r="C25673" s="15">
        <v>26</v>
      </c>
    </row>
    <row r="25674" spans="1:3">
      <c r="A25674">
        <v>2011</v>
      </c>
      <c r="B25674" s="14" t="s">
        <v>11365</v>
      </c>
      <c r="C25674" s="15">
        <v>26</v>
      </c>
    </row>
    <row r="25675" spans="1:3">
      <c r="A25675">
        <v>2011</v>
      </c>
      <c r="B25675" s="14" t="s">
        <v>8102</v>
      </c>
      <c r="C25675" s="15">
        <v>26</v>
      </c>
    </row>
    <row r="25676" spans="1:3">
      <c r="A25676">
        <v>2011</v>
      </c>
      <c r="B25676" s="14" t="s">
        <v>12651</v>
      </c>
      <c r="C25676" s="15">
        <v>26</v>
      </c>
    </row>
    <row r="25677" spans="1:3">
      <c r="A25677">
        <v>2011</v>
      </c>
      <c r="B25677" s="14" t="s">
        <v>4572</v>
      </c>
      <c r="C25677" s="15">
        <v>26</v>
      </c>
    </row>
    <row r="25678" spans="1:3">
      <c r="A25678">
        <v>2011</v>
      </c>
      <c r="B25678" s="14" t="s">
        <v>12652</v>
      </c>
      <c r="C25678" s="15">
        <v>26</v>
      </c>
    </row>
    <row r="25679" spans="1:3">
      <c r="A25679">
        <v>2011</v>
      </c>
      <c r="B25679" s="14" t="s">
        <v>11426</v>
      </c>
      <c r="C25679" s="15">
        <v>25</v>
      </c>
    </row>
    <row r="25680" spans="1:3">
      <c r="A25680">
        <v>2011</v>
      </c>
      <c r="B25680" s="14" t="s">
        <v>5760</v>
      </c>
      <c r="C25680" s="15">
        <v>25</v>
      </c>
    </row>
    <row r="25681" spans="1:3">
      <c r="A25681">
        <v>2011</v>
      </c>
      <c r="B25681" s="14" t="s">
        <v>13421</v>
      </c>
      <c r="C25681" s="15">
        <v>25</v>
      </c>
    </row>
    <row r="25682" spans="1:3">
      <c r="A25682">
        <v>2011</v>
      </c>
      <c r="B25682" s="14" t="s">
        <v>4167</v>
      </c>
      <c r="C25682" s="15">
        <v>25</v>
      </c>
    </row>
    <row r="25683" spans="1:3">
      <c r="A25683">
        <v>2011</v>
      </c>
      <c r="B25683" s="14" t="s">
        <v>7289</v>
      </c>
      <c r="C25683" s="15">
        <v>25</v>
      </c>
    </row>
    <row r="25684" spans="1:3">
      <c r="A25684">
        <v>2011</v>
      </c>
      <c r="B25684" s="14" t="s">
        <v>12653</v>
      </c>
      <c r="C25684" s="15">
        <v>25</v>
      </c>
    </row>
    <row r="25685" spans="1:3">
      <c r="A25685">
        <v>2011</v>
      </c>
      <c r="B25685" s="14" t="s">
        <v>7945</v>
      </c>
      <c r="C25685" s="15">
        <v>25</v>
      </c>
    </row>
    <row r="25686" spans="1:3">
      <c r="A25686">
        <v>2011</v>
      </c>
      <c r="B25686" s="14" t="s">
        <v>4514</v>
      </c>
      <c r="C25686" s="15">
        <v>25</v>
      </c>
    </row>
    <row r="25687" spans="1:3">
      <c r="A25687">
        <v>2011</v>
      </c>
      <c r="B25687" s="14" t="s">
        <v>4546</v>
      </c>
      <c r="C25687" s="15">
        <v>25</v>
      </c>
    </row>
    <row r="25688" spans="1:3">
      <c r="A25688">
        <v>2011</v>
      </c>
      <c r="B25688" s="14" t="s">
        <v>12105</v>
      </c>
      <c r="C25688" s="15">
        <v>25</v>
      </c>
    </row>
    <row r="25689" spans="1:3">
      <c r="A25689">
        <v>2011</v>
      </c>
      <c r="B25689" s="14" t="s">
        <v>7699</v>
      </c>
      <c r="C25689" s="15">
        <v>25</v>
      </c>
    </row>
    <row r="25690" spans="1:3">
      <c r="A25690">
        <v>2011</v>
      </c>
      <c r="B25690" s="14" t="s">
        <v>10065</v>
      </c>
      <c r="C25690" s="15">
        <v>25</v>
      </c>
    </row>
    <row r="25691" spans="1:3" ht="25.5">
      <c r="A25691">
        <v>2011</v>
      </c>
      <c r="B25691" s="14" t="s">
        <v>4637</v>
      </c>
      <c r="C25691" s="15">
        <v>25</v>
      </c>
    </row>
    <row r="25692" spans="1:3">
      <c r="A25692">
        <v>2011</v>
      </c>
      <c r="B25692" s="14" t="s">
        <v>4879</v>
      </c>
      <c r="C25692" s="15">
        <v>25</v>
      </c>
    </row>
    <row r="25693" spans="1:3">
      <c r="A25693">
        <v>2011</v>
      </c>
      <c r="B25693" s="14" t="s">
        <v>14340</v>
      </c>
      <c r="C25693" s="15">
        <v>25</v>
      </c>
    </row>
    <row r="25694" spans="1:3">
      <c r="A25694">
        <v>2011</v>
      </c>
      <c r="B25694" s="14" t="s">
        <v>12654</v>
      </c>
      <c r="C25694" s="15">
        <v>25</v>
      </c>
    </row>
    <row r="25695" spans="1:3">
      <c r="A25695">
        <v>2011</v>
      </c>
      <c r="B25695" s="14" t="s">
        <v>4284</v>
      </c>
      <c r="C25695" s="15">
        <v>25</v>
      </c>
    </row>
    <row r="25696" spans="1:3">
      <c r="A25696">
        <v>2011</v>
      </c>
      <c r="B25696" s="14" t="s">
        <v>4704</v>
      </c>
      <c r="C25696" s="15">
        <v>25</v>
      </c>
    </row>
    <row r="25697" spans="1:3">
      <c r="A25697">
        <v>2011</v>
      </c>
      <c r="B25697" s="14" t="s">
        <v>4109</v>
      </c>
      <c r="C25697" s="15">
        <v>25</v>
      </c>
    </row>
    <row r="25698" spans="1:3">
      <c r="A25698">
        <v>2011</v>
      </c>
      <c r="B25698" s="14" t="s">
        <v>5266</v>
      </c>
      <c r="C25698" s="15">
        <v>25</v>
      </c>
    </row>
    <row r="25699" spans="1:3">
      <c r="A25699">
        <v>2011</v>
      </c>
      <c r="B25699" s="14" t="s">
        <v>12655</v>
      </c>
      <c r="C25699" s="15">
        <v>25</v>
      </c>
    </row>
    <row r="25700" spans="1:3">
      <c r="A25700">
        <v>2011</v>
      </c>
      <c r="B25700" s="14" t="s">
        <v>4059</v>
      </c>
      <c r="C25700" s="15">
        <v>25</v>
      </c>
    </row>
    <row r="25701" spans="1:3">
      <c r="A25701">
        <v>2011</v>
      </c>
      <c r="B25701" s="14" t="s">
        <v>6134</v>
      </c>
      <c r="C25701" s="15">
        <v>25</v>
      </c>
    </row>
    <row r="25702" spans="1:3">
      <c r="A25702">
        <v>2011</v>
      </c>
      <c r="B25702" s="14" t="s">
        <v>12656</v>
      </c>
      <c r="C25702" s="15">
        <v>25</v>
      </c>
    </row>
    <row r="25703" spans="1:3">
      <c r="A25703">
        <v>2011</v>
      </c>
      <c r="B25703" s="14" t="s">
        <v>8925</v>
      </c>
      <c r="C25703" s="15">
        <v>25</v>
      </c>
    </row>
    <row r="25704" spans="1:3">
      <c r="A25704">
        <v>2011</v>
      </c>
      <c r="B25704" s="14" t="s">
        <v>11079</v>
      </c>
      <c r="C25704" s="15">
        <v>25</v>
      </c>
    </row>
    <row r="25705" spans="1:3" ht="25.5">
      <c r="A25705">
        <v>2011</v>
      </c>
      <c r="B25705" s="14" t="s">
        <v>7883</v>
      </c>
      <c r="C25705" s="15">
        <v>25</v>
      </c>
    </row>
    <row r="25706" spans="1:3">
      <c r="A25706">
        <v>2011</v>
      </c>
      <c r="B25706" s="14" t="s">
        <v>12657</v>
      </c>
      <c r="C25706" s="15">
        <v>25</v>
      </c>
    </row>
    <row r="25707" spans="1:3">
      <c r="A25707">
        <v>2011</v>
      </c>
      <c r="B25707" s="14" t="s">
        <v>9290</v>
      </c>
      <c r="C25707" s="15">
        <v>25</v>
      </c>
    </row>
    <row r="25708" spans="1:3">
      <c r="A25708">
        <v>2011</v>
      </c>
      <c r="B25708" s="14" t="s">
        <v>8139</v>
      </c>
      <c r="C25708" s="15">
        <v>25</v>
      </c>
    </row>
    <row r="25709" spans="1:3">
      <c r="A25709">
        <v>2011</v>
      </c>
      <c r="B25709" s="14" t="s">
        <v>4256</v>
      </c>
      <c r="C25709" s="15">
        <v>25</v>
      </c>
    </row>
    <row r="25710" spans="1:3">
      <c r="A25710">
        <v>2011</v>
      </c>
      <c r="B25710" s="14" t="s">
        <v>12658</v>
      </c>
      <c r="C25710" s="15">
        <v>25</v>
      </c>
    </row>
    <row r="25711" spans="1:3">
      <c r="A25711">
        <v>2011</v>
      </c>
      <c r="B25711" s="14" t="s">
        <v>11679</v>
      </c>
      <c r="C25711" s="15">
        <v>25</v>
      </c>
    </row>
    <row r="25712" spans="1:3">
      <c r="A25712">
        <v>2011</v>
      </c>
      <c r="B25712" s="14" t="s">
        <v>4149</v>
      </c>
      <c r="C25712" s="15">
        <v>25</v>
      </c>
    </row>
    <row r="25713" spans="1:3">
      <c r="A25713">
        <v>2011</v>
      </c>
      <c r="B25713" s="14" t="s">
        <v>9730</v>
      </c>
      <c r="C25713" s="15">
        <v>25</v>
      </c>
    </row>
    <row r="25714" spans="1:3">
      <c r="A25714">
        <v>2011</v>
      </c>
      <c r="B25714" s="14" t="s">
        <v>12659</v>
      </c>
      <c r="C25714" s="15">
        <v>25</v>
      </c>
    </row>
    <row r="25715" spans="1:3">
      <c r="A25715">
        <v>2011</v>
      </c>
      <c r="B25715" s="14" t="s">
        <v>14150</v>
      </c>
      <c r="C25715" s="15">
        <v>25</v>
      </c>
    </row>
    <row r="25716" spans="1:3">
      <c r="A25716">
        <v>2011</v>
      </c>
      <c r="B25716" s="14" t="s">
        <v>13710</v>
      </c>
      <c r="C25716" s="15">
        <v>25</v>
      </c>
    </row>
    <row r="25717" spans="1:3">
      <c r="A25717">
        <v>2011</v>
      </c>
      <c r="B25717" s="14" t="s">
        <v>12660</v>
      </c>
      <c r="C25717" s="15">
        <v>25</v>
      </c>
    </row>
    <row r="25718" spans="1:3" ht="25.5">
      <c r="A25718">
        <v>2011</v>
      </c>
      <c r="B25718" s="14" t="s">
        <v>12661</v>
      </c>
      <c r="C25718" s="15">
        <v>25</v>
      </c>
    </row>
    <row r="25719" spans="1:3">
      <c r="A25719">
        <v>2011</v>
      </c>
      <c r="B25719" s="14" t="s">
        <v>4090</v>
      </c>
      <c r="C25719" s="15">
        <v>25</v>
      </c>
    </row>
    <row r="25720" spans="1:3">
      <c r="A25720">
        <v>2011</v>
      </c>
      <c r="B25720" s="14" t="s">
        <v>9291</v>
      </c>
      <c r="C25720" s="15">
        <v>25</v>
      </c>
    </row>
    <row r="25721" spans="1:3">
      <c r="A25721">
        <v>2011</v>
      </c>
      <c r="B25721" s="14" t="s">
        <v>4805</v>
      </c>
      <c r="C25721" s="15">
        <v>25</v>
      </c>
    </row>
    <row r="25722" spans="1:3">
      <c r="A25722">
        <v>2011</v>
      </c>
      <c r="B25722" s="14" t="s">
        <v>11201</v>
      </c>
      <c r="C25722" s="15">
        <v>25</v>
      </c>
    </row>
    <row r="25723" spans="1:3">
      <c r="A25723">
        <v>2011</v>
      </c>
      <c r="B25723" s="14" t="s">
        <v>12662</v>
      </c>
      <c r="C25723" s="15">
        <v>25</v>
      </c>
    </row>
    <row r="25724" spans="1:3">
      <c r="A25724">
        <v>2011</v>
      </c>
      <c r="B25724" s="14" t="s">
        <v>13377</v>
      </c>
      <c r="C25724" s="15">
        <v>25</v>
      </c>
    </row>
    <row r="25725" spans="1:3">
      <c r="A25725">
        <v>2011</v>
      </c>
      <c r="B25725" s="14" t="s">
        <v>12663</v>
      </c>
      <c r="C25725" s="15">
        <v>25</v>
      </c>
    </row>
    <row r="25726" spans="1:3" ht="25.5">
      <c r="A25726">
        <v>2011</v>
      </c>
      <c r="B25726" s="14" t="s">
        <v>14005</v>
      </c>
      <c r="C25726" s="15">
        <v>24</v>
      </c>
    </row>
    <row r="25727" spans="1:3">
      <c r="A25727">
        <v>2011</v>
      </c>
      <c r="B25727" s="14" t="s">
        <v>10243</v>
      </c>
      <c r="C25727" s="15">
        <v>24</v>
      </c>
    </row>
    <row r="25728" spans="1:3">
      <c r="A25728">
        <v>2011</v>
      </c>
      <c r="B25728" s="14" t="s">
        <v>12664</v>
      </c>
      <c r="C25728" s="15">
        <v>24</v>
      </c>
    </row>
    <row r="25729" spans="1:3">
      <c r="A25729">
        <v>2011</v>
      </c>
      <c r="B25729" s="14" t="s">
        <v>4195</v>
      </c>
      <c r="C25729" s="15">
        <v>24</v>
      </c>
    </row>
    <row r="25730" spans="1:3">
      <c r="A25730">
        <v>2011</v>
      </c>
      <c r="B25730" s="14" t="s">
        <v>4239</v>
      </c>
      <c r="C25730" s="15">
        <v>24</v>
      </c>
    </row>
    <row r="25731" spans="1:3">
      <c r="A25731">
        <v>2011</v>
      </c>
      <c r="B25731" s="14" t="s">
        <v>4124</v>
      </c>
      <c r="C25731" s="15">
        <v>24</v>
      </c>
    </row>
    <row r="25732" spans="1:3">
      <c r="A25732">
        <v>2011</v>
      </c>
      <c r="B25732" s="14" t="s">
        <v>7300</v>
      </c>
      <c r="C25732" s="15">
        <v>24</v>
      </c>
    </row>
    <row r="25733" spans="1:3">
      <c r="A25733">
        <v>2011</v>
      </c>
      <c r="B25733" s="14" t="s">
        <v>12665</v>
      </c>
      <c r="C25733" s="15">
        <v>24</v>
      </c>
    </row>
    <row r="25734" spans="1:3">
      <c r="A25734">
        <v>2011</v>
      </c>
      <c r="B25734" s="14" t="s">
        <v>8007</v>
      </c>
      <c r="C25734" s="15">
        <v>24</v>
      </c>
    </row>
    <row r="25735" spans="1:3">
      <c r="A25735">
        <v>2011</v>
      </c>
      <c r="B25735" s="14" t="s">
        <v>14023</v>
      </c>
      <c r="C25735" s="15">
        <v>24</v>
      </c>
    </row>
    <row r="25736" spans="1:3">
      <c r="A25736">
        <v>2011</v>
      </c>
      <c r="B25736" s="14" t="s">
        <v>12666</v>
      </c>
      <c r="C25736" s="15">
        <v>24</v>
      </c>
    </row>
    <row r="25737" spans="1:3">
      <c r="A25737">
        <v>2011</v>
      </c>
      <c r="B25737" s="14" t="s">
        <v>7580</v>
      </c>
      <c r="C25737" s="15">
        <v>24</v>
      </c>
    </row>
    <row r="25738" spans="1:3">
      <c r="A25738">
        <v>2011</v>
      </c>
      <c r="B25738" s="14" t="s">
        <v>12667</v>
      </c>
      <c r="C25738" s="15">
        <v>24</v>
      </c>
    </row>
    <row r="25739" spans="1:3">
      <c r="A25739">
        <v>2011</v>
      </c>
      <c r="B25739" s="14" t="s">
        <v>12668</v>
      </c>
      <c r="C25739" s="15">
        <v>24</v>
      </c>
    </row>
    <row r="25740" spans="1:3">
      <c r="A25740">
        <v>2011</v>
      </c>
      <c r="B25740" s="14" t="s">
        <v>16944</v>
      </c>
      <c r="C25740" s="15">
        <v>24</v>
      </c>
    </row>
    <row r="25741" spans="1:3" ht="25.5">
      <c r="A25741">
        <v>2011</v>
      </c>
      <c r="B25741" s="14" t="s">
        <v>5268</v>
      </c>
      <c r="C25741" s="15">
        <v>24</v>
      </c>
    </row>
    <row r="25742" spans="1:3">
      <c r="A25742">
        <v>2011</v>
      </c>
      <c r="B25742" s="14" t="s">
        <v>9515</v>
      </c>
      <c r="C25742" s="15">
        <v>24</v>
      </c>
    </row>
    <row r="25743" spans="1:3">
      <c r="A25743">
        <v>2011</v>
      </c>
      <c r="B25743" s="14" t="s">
        <v>11897</v>
      </c>
      <c r="C25743" s="15">
        <v>24</v>
      </c>
    </row>
    <row r="25744" spans="1:3">
      <c r="A25744">
        <v>2011</v>
      </c>
      <c r="B25744" s="14" t="s">
        <v>6607</v>
      </c>
      <c r="C25744" s="15">
        <v>24</v>
      </c>
    </row>
    <row r="25745" spans="1:3">
      <c r="A25745">
        <v>2011</v>
      </c>
      <c r="B25745" s="14" t="s">
        <v>5138</v>
      </c>
      <c r="C25745" s="15">
        <v>24</v>
      </c>
    </row>
    <row r="25746" spans="1:3">
      <c r="A25746">
        <v>2011</v>
      </c>
      <c r="B25746" s="14" t="s">
        <v>12669</v>
      </c>
      <c r="C25746" s="15">
        <v>24</v>
      </c>
    </row>
    <row r="25747" spans="1:3">
      <c r="A25747">
        <v>2011</v>
      </c>
      <c r="B25747" s="14" t="s">
        <v>12670</v>
      </c>
      <c r="C25747" s="15">
        <v>24</v>
      </c>
    </row>
    <row r="25748" spans="1:3">
      <c r="A25748">
        <v>2011</v>
      </c>
      <c r="B25748" s="14" t="s">
        <v>9469</v>
      </c>
      <c r="C25748" s="15">
        <v>24</v>
      </c>
    </row>
    <row r="25749" spans="1:3">
      <c r="A25749">
        <v>2011</v>
      </c>
      <c r="B25749" s="14" t="s">
        <v>14174</v>
      </c>
      <c r="C25749" s="15">
        <v>24</v>
      </c>
    </row>
    <row r="25750" spans="1:3">
      <c r="A25750">
        <v>2011</v>
      </c>
      <c r="B25750" s="14" t="s">
        <v>12671</v>
      </c>
      <c r="C25750" s="15">
        <v>24</v>
      </c>
    </row>
    <row r="25751" spans="1:3">
      <c r="A25751">
        <v>2011</v>
      </c>
      <c r="B25751" s="14" t="s">
        <v>9866</v>
      </c>
      <c r="C25751" s="15">
        <v>24</v>
      </c>
    </row>
    <row r="25752" spans="1:3">
      <c r="A25752">
        <v>2011</v>
      </c>
      <c r="B25752" s="14" t="s">
        <v>4045</v>
      </c>
      <c r="C25752" s="15">
        <v>24</v>
      </c>
    </row>
    <row r="25753" spans="1:3">
      <c r="A25753">
        <v>2011</v>
      </c>
      <c r="B25753" s="14" t="s">
        <v>12672</v>
      </c>
      <c r="C25753" s="15">
        <v>24</v>
      </c>
    </row>
    <row r="25754" spans="1:3">
      <c r="A25754">
        <v>2011</v>
      </c>
      <c r="B25754" s="14" t="s">
        <v>12673</v>
      </c>
      <c r="C25754" s="15">
        <v>24</v>
      </c>
    </row>
    <row r="25755" spans="1:3">
      <c r="A25755">
        <v>2011</v>
      </c>
      <c r="B25755" s="14" t="s">
        <v>8631</v>
      </c>
      <c r="C25755" s="15">
        <v>24</v>
      </c>
    </row>
    <row r="25756" spans="1:3">
      <c r="A25756">
        <v>2011</v>
      </c>
      <c r="B25756" s="14" t="s">
        <v>12674</v>
      </c>
      <c r="C25756" s="15">
        <v>24</v>
      </c>
    </row>
    <row r="25757" spans="1:3">
      <c r="A25757">
        <v>2011</v>
      </c>
      <c r="B25757" s="14" t="s">
        <v>9472</v>
      </c>
      <c r="C25757" s="15">
        <v>24</v>
      </c>
    </row>
    <row r="25758" spans="1:3">
      <c r="A25758">
        <v>2011</v>
      </c>
      <c r="B25758" s="14" t="s">
        <v>12675</v>
      </c>
      <c r="C25758" s="15">
        <v>24</v>
      </c>
    </row>
    <row r="25759" spans="1:3">
      <c r="A25759">
        <v>2011</v>
      </c>
      <c r="B25759" s="14" t="s">
        <v>4307</v>
      </c>
      <c r="C25759" s="15">
        <v>24</v>
      </c>
    </row>
    <row r="25760" spans="1:3" ht="25.5">
      <c r="A25760">
        <v>2011</v>
      </c>
      <c r="B25760" s="14" t="s">
        <v>11605</v>
      </c>
      <c r="C25760" s="15">
        <v>24</v>
      </c>
    </row>
    <row r="25761" spans="1:3">
      <c r="A25761">
        <v>2011</v>
      </c>
      <c r="B25761" s="14" t="s">
        <v>4136</v>
      </c>
      <c r="C25761" s="15">
        <v>24</v>
      </c>
    </row>
    <row r="25762" spans="1:3">
      <c r="A25762">
        <v>2011</v>
      </c>
      <c r="B25762" s="14" t="s">
        <v>12676</v>
      </c>
      <c r="C25762" s="15">
        <v>24</v>
      </c>
    </row>
    <row r="25763" spans="1:3">
      <c r="A25763">
        <v>2011</v>
      </c>
      <c r="B25763" s="14" t="s">
        <v>11469</v>
      </c>
      <c r="C25763" s="15">
        <v>24</v>
      </c>
    </row>
    <row r="25764" spans="1:3">
      <c r="A25764">
        <v>2011</v>
      </c>
      <c r="B25764" s="14" t="s">
        <v>10491</v>
      </c>
      <c r="C25764" s="15">
        <v>24</v>
      </c>
    </row>
    <row r="25765" spans="1:3">
      <c r="A25765">
        <v>2011</v>
      </c>
      <c r="B25765" s="14" t="s">
        <v>12677</v>
      </c>
      <c r="C25765" s="15">
        <v>24</v>
      </c>
    </row>
    <row r="25766" spans="1:3">
      <c r="A25766">
        <v>2011</v>
      </c>
      <c r="B25766" s="14" t="s">
        <v>12678</v>
      </c>
      <c r="C25766" s="15">
        <v>24</v>
      </c>
    </row>
    <row r="25767" spans="1:3">
      <c r="A25767">
        <v>2011</v>
      </c>
      <c r="B25767" s="14" t="s">
        <v>12679</v>
      </c>
      <c r="C25767" s="15">
        <v>24</v>
      </c>
    </row>
    <row r="25768" spans="1:3" ht="25.5">
      <c r="A25768">
        <v>2011</v>
      </c>
      <c r="B25768" s="14" t="s">
        <v>12680</v>
      </c>
      <c r="C25768" s="15">
        <v>24</v>
      </c>
    </row>
    <row r="25769" spans="1:3">
      <c r="A25769">
        <v>2011</v>
      </c>
      <c r="B25769" s="14" t="s">
        <v>7571</v>
      </c>
      <c r="C25769" s="15">
        <v>24</v>
      </c>
    </row>
    <row r="25770" spans="1:3">
      <c r="A25770">
        <v>2011</v>
      </c>
      <c r="B25770" s="14" t="s">
        <v>13827</v>
      </c>
      <c r="C25770" s="15">
        <v>24</v>
      </c>
    </row>
    <row r="25771" spans="1:3">
      <c r="A25771">
        <v>2011</v>
      </c>
      <c r="B25771" s="14" t="s">
        <v>11003</v>
      </c>
      <c r="C25771" s="15">
        <v>23</v>
      </c>
    </row>
    <row r="25772" spans="1:3">
      <c r="A25772">
        <v>2011</v>
      </c>
      <c r="B25772" s="14" t="s">
        <v>12681</v>
      </c>
      <c r="C25772" s="15">
        <v>23</v>
      </c>
    </row>
    <row r="25773" spans="1:3">
      <c r="A25773">
        <v>2011</v>
      </c>
      <c r="B25773" s="14" t="s">
        <v>7190</v>
      </c>
      <c r="C25773" s="15">
        <v>23</v>
      </c>
    </row>
    <row r="25774" spans="1:3">
      <c r="A25774">
        <v>2011</v>
      </c>
      <c r="B25774" s="14" t="s">
        <v>13892</v>
      </c>
      <c r="C25774" s="15">
        <v>23</v>
      </c>
    </row>
    <row r="25775" spans="1:3">
      <c r="A25775">
        <v>2011</v>
      </c>
      <c r="B25775" s="14" t="s">
        <v>7419</v>
      </c>
      <c r="C25775" s="15">
        <v>23</v>
      </c>
    </row>
    <row r="25776" spans="1:3">
      <c r="A25776">
        <v>2011</v>
      </c>
      <c r="B25776" s="14" t="s">
        <v>13391</v>
      </c>
      <c r="C25776" s="15">
        <v>23</v>
      </c>
    </row>
    <row r="25777" spans="1:3">
      <c r="A25777">
        <v>2011</v>
      </c>
      <c r="B25777" s="14" t="s">
        <v>12682</v>
      </c>
      <c r="C25777" s="15">
        <v>23</v>
      </c>
    </row>
    <row r="25778" spans="1:3">
      <c r="A25778">
        <v>2011</v>
      </c>
      <c r="B25778" s="14" t="s">
        <v>12683</v>
      </c>
      <c r="C25778" s="15">
        <v>23</v>
      </c>
    </row>
    <row r="25779" spans="1:3">
      <c r="A25779">
        <v>2011</v>
      </c>
      <c r="B25779" s="14" t="s">
        <v>12684</v>
      </c>
      <c r="C25779" s="15">
        <v>23</v>
      </c>
    </row>
    <row r="25780" spans="1:3">
      <c r="A25780">
        <v>2011</v>
      </c>
      <c r="B25780" s="14" t="s">
        <v>9196</v>
      </c>
      <c r="C25780" s="15">
        <v>23</v>
      </c>
    </row>
    <row r="25781" spans="1:3" ht="25.5">
      <c r="A25781">
        <v>2011</v>
      </c>
      <c r="B25781" s="14" t="s">
        <v>13998</v>
      </c>
      <c r="C25781" s="15">
        <v>23</v>
      </c>
    </row>
    <row r="25782" spans="1:3">
      <c r="A25782">
        <v>2011</v>
      </c>
      <c r="B25782" s="14" t="s">
        <v>12685</v>
      </c>
      <c r="C25782" s="15">
        <v>23</v>
      </c>
    </row>
    <row r="25783" spans="1:3" ht="25.5">
      <c r="A25783">
        <v>2011</v>
      </c>
      <c r="B25783" s="14" t="s">
        <v>12686</v>
      </c>
      <c r="C25783" s="15">
        <v>23</v>
      </c>
    </row>
    <row r="25784" spans="1:3">
      <c r="A25784">
        <v>2011</v>
      </c>
      <c r="B25784" s="14" t="s">
        <v>12687</v>
      </c>
      <c r="C25784" s="15">
        <v>23</v>
      </c>
    </row>
    <row r="25785" spans="1:3">
      <c r="A25785">
        <v>2011</v>
      </c>
      <c r="B25785" s="14" t="s">
        <v>7730</v>
      </c>
      <c r="C25785" s="15">
        <v>23</v>
      </c>
    </row>
    <row r="25786" spans="1:3">
      <c r="A25786">
        <v>2011</v>
      </c>
      <c r="B25786" s="14" t="s">
        <v>13684</v>
      </c>
      <c r="C25786" s="15">
        <v>23</v>
      </c>
    </row>
    <row r="25787" spans="1:3">
      <c r="A25787">
        <v>2011</v>
      </c>
      <c r="B25787" s="14" t="s">
        <v>12688</v>
      </c>
      <c r="C25787" s="15">
        <v>23</v>
      </c>
    </row>
    <row r="25788" spans="1:3">
      <c r="A25788">
        <v>2011</v>
      </c>
      <c r="B25788" s="14" t="s">
        <v>12689</v>
      </c>
      <c r="C25788" s="15">
        <v>23</v>
      </c>
    </row>
    <row r="25789" spans="1:3">
      <c r="A25789">
        <v>2011</v>
      </c>
      <c r="B25789" s="14" t="s">
        <v>12690</v>
      </c>
      <c r="C25789" s="15">
        <v>23</v>
      </c>
    </row>
    <row r="25790" spans="1:3">
      <c r="A25790">
        <v>2011</v>
      </c>
      <c r="B25790" s="14" t="s">
        <v>12691</v>
      </c>
      <c r="C25790" s="15">
        <v>23</v>
      </c>
    </row>
    <row r="25791" spans="1:3" ht="25.5">
      <c r="A25791">
        <v>2011</v>
      </c>
      <c r="B25791" s="14" t="s">
        <v>12692</v>
      </c>
      <c r="C25791" s="15">
        <v>23</v>
      </c>
    </row>
    <row r="25792" spans="1:3">
      <c r="A25792">
        <v>2011</v>
      </c>
      <c r="B25792" s="14" t="s">
        <v>11915</v>
      </c>
      <c r="C25792" s="15">
        <v>23</v>
      </c>
    </row>
    <row r="25793" spans="1:3">
      <c r="A25793">
        <v>2011</v>
      </c>
      <c r="B25793" s="14" t="s">
        <v>7093</v>
      </c>
      <c r="C25793" s="15">
        <v>23</v>
      </c>
    </row>
    <row r="25794" spans="1:3">
      <c r="A25794">
        <v>2011</v>
      </c>
      <c r="B25794" s="14" t="s">
        <v>12693</v>
      </c>
      <c r="C25794" s="15">
        <v>23</v>
      </c>
    </row>
    <row r="25795" spans="1:3">
      <c r="A25795">
        <v>2011</v>
      </c>
      <c r="B25795" s="14" t="s">
        <v>13734</v>
      </c>
      <c r="C25795" s="15">
        <v>23</v>
      </c>
    </row>
    <row r="25796" spans="1:3">
      <c r="A25796">
        <v>2011</v>
      </c>
      <c r="B25796" s="14" t="s">
        <v>14157</v>
      </c>
      <c r="C25796" s="15">
        <v>23</v>
      </c>
    </row>
    <row r="25797" spans="1:3">
      <c r="A25797">
        <v>2011</v>
      </c>
      <c r="B25797" s="14" t="s">
        <v>4661</v>
      </c>
      <c r="C25797" s="15">
        <v>23</v>
      </c>
    </row>
    <row r="25798" spans="1:3">
      <c r="A25798">
        <v>2011</v>
      </c>
      <c r="B25798" s="14" t="s">
        <v>11612</v>
      </c>
      <c r="C25798" s="15">
        <v>23</v>
      </c>
    </row>
    <row r="25799" spans="1:3">
      <c r="A25799">
        <v>2011</v>
      </c>
      <c r="B25799" s="14" t="s">
        <v>9248</v>
      </c>
      <c r="C25799" s="15">
        <v>23</v>
      </c>
    </row>
    <row r="25800" spans="1:3">
      <c r="A25800">
        <v>2011</v>
      </c>
      <c r="B25800" s="14" t="s">
        <v>10849</v>
      </c>
      <c r="C25800" s="15">
        <v>23</v>
      </c>
    </row>
    <row r="25801" spans="1:3">
      <c r="A25801">
        <v>2011</v>
      </c>
      <c r="B25801" s="14" t="s">
        <v>4697</v>
      </c>
      <c r="C25801" s="15">
        <v>23</v>
      </c>
    </row>
    <row r="25802" spans="1:3">
      <c r="A25802">
        <v>2011</v>
      </c>
      <c r="B25802" s="14" t="s">
        <v>9445</v>
      </c>
      <c r="C25802" s="15">
        <v>23</v>
      </c>
    </row>
    <row r="25803" spans="1:3">
      <c r="A25803">
        <v>2011</v>
      </c>
      <c r="B25803" s="14" t="s">
        <v>12694</v>
      </c>
      <c r="C25803" s="15">
        <v>23</v>
      </c>
    </row>
    <row r="25804" spans="1:3">
      <c r="A25804">
        <v>2011</v>
      </c>
      <c r="B25804" s="14" t="s">
        <v>7370</v>
      </c>
      <c r="C25804" s="15">
        <v>23</v>
      </c>
    </row>
    <row r="25805" spans="1:3">
      <c r="A25805">
        <v>2011</v>
      </c>
      <c r="B25805" s="14" t="s">
        <v>12695</v>
      </c>
      <c r="C25805" s="15">
        <v>23</v>
      </c>
    </row>
    <row r="25806" spans="1:3">
      <c r="A25806">
        <v>2011</v>
      </c>
      <c r="B25806" s="14" t="s">
        <v>12696</v>
      </c>
      <c r="C25806" s="15">
        <v>23</v>
      </c>
    </row>
    <row r="25807" spans="1:3">
      <c r="A25807">
        <v>2011</v>
      </c>
      <c r="B25807" s="14" t="s">
        <v>12697</v>
      </c>
      <c r="C25807" s="15">
        <v>23</v>
      </c>
    </row>
    <row r="25808" spans="1:3">
      <c r="A25808">
        <v>2011</v>
      </c>
      <c r="B25808" s="14" t="s">
        <v>7536</v>
      </c>
      <c r="C25808" s="15">
        <v>23</v>
      </c>
    </row>
    <row r="25809" spans="1:3">
      <c r="A25809">
        <v>2011</v>
      </c>
      <c r="B25809" s="14" t="s">
        <v>14081</v>
      </c>
      <c r="C25809" s="15">
        <v>23</v>
      </c>
    </row>
    <row r="25810" spans="1:3">
      <c r="A25810">
        <v>2011</v>
      </c>
      <c r="B25810" s="14" t="s">
        <v>13460</v>
      </c>
      <c r="C25810" s="15">
        <v>23</v>
      </c>
    </row>
    <row r="25811" spans="1:3">
      <c r="A25811">
        <v>2011</v>
      </c>
      <c r="B25811" s="14" t="s">
        <v>12698</v>
      </c>
      <c r="C25811" s="15">
        <v>23</v>
      </c>
    </row>
    <row r="25812" spans="1:3">
      <c r="A25812">
        <v>2011</v>
      </c>
      <c r="B25812" s="14" t="s">
        <v>12699</v>
      </c>
      <c r="C25812" s="15">
        <v>23</v>
      </c>
    </row>
    <row r="25813" spans="1:3">
      <c r="A25813">
        <v>2011</v>
      </c>
      <c r="B25813" s="14" t="s">
        <v>11706</v>
      </c>
      <c r="C25813" s="15">
        <v>23</v>
      </c>
    </row>
    <row r="25814" spans="1:3">
      <c r="A25814">
        <v>2011</v>
      </c>
      <c r="B25814" s="14" t="s">
        <v>12700</v>
      </c>
      <c r="C25814" s="15">
        <v>23</v>
      </c>
    </row>
    <row r="25815" spans="1:3">
      <c r="A25815">
        <v>2011</v>
      </c>
      <c r="B25815" s="14" t="s">
        <v>11118</v>
      </c>
      <c r="C25815" s="15">
        <v>23</v>
      </c>
    </row>
    <row r="25816" spans="1:3">
      <c r="A25816">
        <v>2011</v>
      </c>
      <c r="B25816" s="14" t="s">
        <v>11432</v>
      </c>
      <c r="C25816" s="15">
        <v>23</v>
      </c>
    </row>
    <row r="25817" spans="1:3">
      <c r="A25817">
        <v>2011</v>
      </c>
      <c r="B25817" s="14" t="s">
        <v>8608</v>
      </c>
      <c r="C25817" s="15">
        <v>23</v>
      </c>
    </row>
    <row r="25818" spans="1:3">
      <c r="A25818">
        <v>2011</v>
      </c>
      <c r="B25818" s="14" t="s">
        <v>14070</v>
      </c>
      <c r="C25818" s="15">
        <v>23</v>
      </c>
    </row>
    <row r="25819" spans="1:3" ht="25.5">
      <c r="A25819">
        <v>2011</v>
      </c>
      <c r="B25819" s="14" t="s">
        <v>12701</v>
      </c>
      <c r="C25819" s="15">
        <v>23</v>
      </c>
    </row>
    <row r="25820" spans="1:3">
      <c r="A25820">
        <v>2011</v>
      </c>
      <c r="B25820" s="14" t="s">
        <v>12702</v>
      </c>
      <c r="C25820" s="15">
        <v>23</v>
      </c>
    </row>
    <row r="25821" spans="1:3">
      <c r="A25821">
        <v>2011</v>
      </c>
      <c r="B25821" s="14" t="s">
        <v>12703</v>
      </c>
      <c r="C25821" s="15">
        <v>23</v>
      </c>
    </row>
    <row r="25822" spans="1:3">
      <c r="A25822">
        <v>2011</v>
      </c>
      <c r="B25822" s="14" t="s">
        <v>9679</v>
      </c>
      <c r="C25822" s="15">
        <v>23</v>
      </c>
    </row>
    <row r="25823" spans="1:3">
      <c r="A25823">
        <v>2011</v>
      </c>
      <c r="B25823" s="14" t="s">
        <v>4166</v>
      </c>
      <c r="C25823" s="15">
        <v>23</v>
      </c>
    </row>
    <row r="25824" spans="1:3">
      <c r="A25824">
        <v>2011</v>
      </c>
      <c r="B25824" s="14" t="s">
        <v>8749</v>
      </c>
      <c r="C25824" s="15">
        <v>22</v>
      </c>
    </row>
    <row r="25825" spans="1:3">
      <c r="A25825">
        <v>2011</v>
      </c>
      <c r="B25825" s="14" t="s">
        <v>12704</v>
      </c>
      <c r="C25825" s="15">
        <v>22</v>
      </c>
    </row>
    <row r="25826" spans="1:3">
      <c r="A25826">
        <v>2011</v>
      </c>
      <c r="B25826" s="14" t="s">
        <v>12705</v>
      </c>
      <c r="C25826" s="15">
        <v>22</v>
      </c>
    </row>
    <row r="25827" spans="1:3" ht="25.5">
      <c r="A25827">
        <v>2011</v>
      </c>
      <c r="B25827" s="14" t="s">
        <v>5639</v>
      </c>
      <c r="C25827" s="15">
        <v>22</v>
      </c>
    </row>
    <row r="25828" spans="1:3">
      <c r="A25828">
        <v>2011</v>
      </c>
      <c r="B25828" s="14" t="s">
        <v>14212</v>
      </c>
      <c r="C25828" s="15">
        <v>22</v>
      </c>
    </row>
    <row r="25829" spans="1:3">
      <c r="A25829">
        <v>2011</v>
      </c>
      <c r="B25829" s="14" t="s">
        <v>14275</v>
      </c>
      <c r="C25829" s="15">
        <v>22</v>
      </c>
    </row>
    <row r="25830" spans="1:3">
      <c r="A25830">
        <v>2011</v>
      </c>
      <c r="B25830" s="14" t="s">
        <v>9777</v>
      </c>
      <c r="C25830" s="15">
        <v>22</v>
      </c>
    </row>
    <row r="25831" spans="1:3">
      <c r="A25831">
        <v>2011</v>
      </c>
      <c r="B25831" s="14" t="s">
        <v>13904</v>
      </c>
      <c r="C25831" s="15">
        <v>22</v>
      </c>
    </row>
    <row r="25832" spans="1:3">
      <c r="A25832">
        <v>2011</v>
      </c>
      <c r="B25832" s="14" t="s">
        <v>11532</v>
      </c>
      <c r="C25832" s="15">
        <v>22</v>
      </c>
    </row>
    <row r="25833" spans="1:3">
      <c r="A25833">
        <v>2011</v>
      </c>
      <c r="B25833" s="14" t="s">
        <v>6829</v>
      </c>
      <c r="C25833" s="15">
        <v>22</v>
      </c>
    </row>
    <row r="25834" spans="1:3">
      <c r="A25834">
        <v>2011</v>
      </c>
      <c r="B25834" s="14" t="s">
        <v>11453</v>
      </c>
      <c r="C25834" s="15">
        <v>22</v>
      </c>
    </row>
    <row r="25835" spans="1:3">
      <c r="A25835">
        <v>2011</v>
      </c>
      <c r="B25835" s="14" t="s">
        <v>4573</v>
      </c>
      <c r="C25835" s="15">
        <v>22</v>
      </c>
    </row>
    <row r="25836" spans="1:3">
      <c r="A25836">
        <v>2011</v>
      </c>
      <c r="B25836" s="14" t="s">
        <v>8142</v>
      </c>
      <c r="C25836" s="15">
        <v>22</v>
      </c>
    </row>
    <row r="25837" spans="1:3">
      <c r="A25837">
        <v>2011</v>
      </c>
      <c r="B25837" s="14" t="s">
        <v>14018</v>
      </c>
      <c r="C25837" s="15">
        <v>22</v>
      </c>
    </row>
    <row r="25838" spans="1:3">
      <c r="A25838">
        <v>2011</v>
      </c>
      <c r="B25838" s="14" t="s">
        <v>7429</v>
      </c>
      <c r="C25838" s="15">
        <v>22</v>
      </c>
    </row>
    <row r="25839" spans="1:3">
      <c r="A25839">
        <v>2011</v>
      </c>
      <c r="B25839" s="14" t="s">
        <v>9701</v>
      </c>
      <c r="C25839" s="15">
        <v>22</v>
      </c>
    </row>
    <row r="25840" spans="1:3">
      <c r="A25840">
        <v>2011</v>
      </c>
      <c r="B25840" s="14" t="s">
        <v>9363</v>
      </c>
      <c r="C25840" s="15">
        <v>22</v>
      </c>
    </row>
    <row r="25841" spans="1:3">
      <c r="A25841">
        <v>2011</v>
      </c>
      <c r="B25841" s="14" t="s">
        <v>11160</v>
      </c>
      <c r="C25841" s="15">
        <v>22</v>
      </c>
    </row>
    <row r="25842" spans="1:3">
      <c r="A25842">
        <v>2011</v>
      </c>
      <c r="B25842" s="14" t="s">
        <v>11711</v>
      </c>
      <c r="C25842" s="15">
        <v>22</v>
      </c>
    </row>
    <row r="25843" spans="1:3">
      <c r="A25843">
        <v>2011</v>
      </c>
      <c r="B25843" s="14" t="s">
        <v>10099</v>
      </c>
      <c r="C25843" s="15">
        <v>22</v>
      </c>
    </row>
    <row r="25844" spans="1:3">
      <c r="A25844">
        <v>2011</v>
      </c>
      <c r="B25844" s="14" t="s">
        <v>12706</v>
      </c>
      <c r="C25844" s="15">
        <v>22</v>
      </c>
    </row>
    <row r="25845" spans="1:3">
      <c r="A25845">
        <v>2011</v>
      </c>
      <c r="B25845" s="14" t="s">
        <v>10201</v>
      </c>
      <c r="C25845" s="15">
        <v>22</v>
      </c>
    </row>
    <row r="25846" spans="1:3">
      <c r="A25846">
        <v>2011</v>
      </c>
      <c r="B25846" s="14" t="s">
        <v>10216</v>
      </c>
      <c r="C25846" s="15">
        <v>22</v>
      </c>
    </row>
    <row r="25847" spans="1:3">
      <c r="A25847">
        <v>2011</v>
      </c>
      <c r="B25847" s="14" t="s">
        <v>12707</v>
      </c>
      <c r="C25847" s="15">
        <v>22</v>
      </c>
    </row>
    <row r="25848" spans="1:3">
      <c r="A25848">
        <v>2011</v>
      </c>
      <c r="B25848" s="14" t="s">
        <v>13897</v>
      </c>
      <c r="C25848" s="15">
        <v>22</v>
      </c>
    </row>
    <row r="25849" spans="1:3">
      <c r="A25849">
        <v>2011</v>
      </c>
      <c r="B25849" s="14" t="s">
        <v>5207</v>
      </c>
      <c r="C25849" s="15">
        <v>22</v>
      </c>
    </row>
    <row r="25850" spans="1:3">
      <c r="A25850">
        <v>2011</v>
      </c>
      <c r="B25850" s="14" t="s">
        <v>4180</v>
      </c>
      <c r="C25850" s="15">
        <v>22</v>
      </c>
    </row>
    <row r="25851" spans="1:3">
      <c r="A25851">
        <v>2011</v>
      </c>
      <c r="B25851" s="14" t="s">
        <v>5923</v>
      </c>
      <c r="C25851" s="15">
        <v>22</v>
      </c>
    </row>
    <row r="25852" spans="1:3">
      <c r="A25852">
        <v>2011</v>
      </c>
      <c r="B25852" s="14" t="s">
        <v>9762</v>
      </c>
      <c r="C25852" s="15">
        <v>22</v>
      </c>
    </row>
    <row r="25853" spans="1:3">
      <c r="A25853">
        <v>2011</v>
      </c>
      <c r="B25853" s="14" t="s">
        <v>12708</v>
      </c>
      <c r="C25853" s="15">
        <v>22</v>
      </c>
    </row>
    <row r="25854" spans="1:3">
      <c r="A25854">
        <v>2011</v>
      </c>
      <c r="B25854" s="14" t="s">
        <v>8858</v>
      </c>
      <c r="C25854" s="15">
        <v>22</v>
      </c>
    </row>
    <row r="25855" spans="1:3">
      <c r="A25855">
        <v>2011</v>
      </c>
      <c r="B25855" s="14" t="s">
        <v>12709</v>
      </c>
      <c r="C25855" s="15">
        <v>22</v>
      </c>
    </row>
    <row r="25856" spans="1:3">
      <c r="A25856">
        <v>2011</v>
      </c>
      <c r="B25856" s="14" t="s">
        <v>4077</v>
      </c>
      <c r="C25856" s="15">
        <v>22</v>
      </c>
    </row>
    <row r="25857" spans="1:3">
      <c r="A25857">
        <v>2011</v>
      </c>
      <c r="B25857" s="14" t="s">
        <v>8034</v>
      </c>
      <c r="C25857" s="15">
        <v>22</v>
      </c>
    </row>
    <row r="25858" spans="1:3">
      <c r="A25858">
        <v>2011</v>
      </c>
      <c r="B25858" s="14" t="s">
        <v>12051</v>
      </c>
      <c r="C25858" s="15">
        <v>22</v>
      </c>
    </row>
    <row r="25859" spans="1:3">
      <c r="A25859">
        <v>2011</v>
      </c>
      <c r="B25859" s="14" t="s">
        <v>12710</v>
      </c>
      <c r="C25859" s="15">
        <v>22</v>
      </c>
    </row>
    <row r="25860" spans="1:3">
      <c r="A25860">
        <v>2011</v>
      </c>
      <c r="B25860" s="14" t="s">
        <v>4330</v>
      </c>
      <c r="C25860" s="15">
        <v>22</v>
      </c>
    </row>
    <row r="25861" spans="1:3">
      <c r="A25861">
        <v>2011</v>
      </c>
      <c r="B25861" s="14" t="s">
        <v>12711</v>
      </c>
      <c r="C25861" s="15">
        <v>22</v>
      </c>
    </row>
    <row r="25862" spans="1:3">
      <c r="A25862">
        <v>2011</v>
      </c>
      <c r="B25862" s="14" t="s">
        <v>9406</v>
      </c>
      <c r="C25862" s="15">
        <v>22</v>
      </c>
    </row>
    <row r="25863" spans="1:3">
      <c r="A25863">
        <v>2011</v>
      </c>
      <c r="B25863" s="14" t="s">
        <v>8001</v>
      </c>
      <c r="C25863" s="15">
        <v>22</v>
      </c>
    </row>
    <row r="25864" spans="1:3" ht="25.5">
      <c r="A25864">
        <v>2011</v>
      </c>
      <c r="B25864" s="14" t="s">
        <v>12712</v>
      </c>
      <c r="C25864" s="15">
        <v>22</v>
      </c>
    </row>
    <row r="25865" spans="1:3" ht="25.5">
      <c r="A25865">
        <v>2011</v>
      </c>
      <c r="B25865" s="14" t="s">
        <v>12713</v>
      </c>
      <c r="C25865" s="15">
        <v>22</v>
      </c>
    </row>
    <row r="25866" spans="1:3">
      <c r="A25866">
        <v>2011</v>
      </c>
      <c r="B25866" s="14" t="s">
        <v>12714</v>
      </c>
      <c r="C25866" s="15">
        <v>22</v>
      </c>
    </row>
    <row r="25867" spans="1:3">
      <c r="A25867">
        <v>2011</v>
      </c>
      <c r="B25867" s="14" t="s">
        <v>4487</v>
      </c>
      <c r="C25867" s="15">
        <v>22</v>
      </c>
    </row>
    <row r="25868" spans="1:3">
      <c r="A25868">
        <v>2011</v>
      </c>
      <c r="B25868" s="14" t="s">
        <v>12715</v>
      </c>
      <c r="C25868" s="15">
        <v>22</v>
      </c>
    </row>
    <row r="25869" spans="1:3">
      <c r="A25869">
        <v>2011</v>
      </c>
      <c r="B25869" s="14" t="s">
        <v>12716</v>
      </c>
      <c r="C25869" s="15">
        <v>22</v>
      </c>
    </row>
    <row r="25870" spans="1:3">
      <c r="A25870">
        <v>2011</v>
      </c>
      <c r="B25870" s="14" t="s">
        <v>13886</v>
      </c>
      <c r="C25870" s="15">
        <v>22</v>
      </c>
    </row>
    <row r="25871" spans="1:3">
      <c r="A25871">
        <v>2011</v>
      </c>
      <c r="B25871" s="14" t="s">
        <v>12717</v>
      </c>
      <c r="C25871" s="15">
        <v>22</v>
      </c>
    </row>
    <row r="25872" spans="1:3" ht="25.5">
      <c r="A25872">
        <v>2011</v>
      </c>
      <c r="B25872" s="14" t="s">
        <v>12718</v>
      </c>
      <c r="C25872" s="15">
        <v>22</v>
      </c>
    </row>
    <row r="25873" spans="1:3">
      <c r="A25873">
        <v>2011</v>
      </c>
      <c r="B25873" s="14" t="s">
        <v>13723</v>
      </c>
      <c r="C25873" s="15">
        <v>22</v>
      </c>
    </row>
    <row r="25874" spans="1:3">
      <c r="A25874">
        <v>2011</v>
      </c>
      <c r="B25874" s="14" t="s">
        <v>7418</v>
      </c>
      <c r="C25874" s="15">
        <v>22</v>
      </c>
    </row>
    <row r="25875" spans="1:3">
      <c r="A25875">
        <v>2011</v>
      </c>
      <c r="B25875" s="14" t="s">
        <v>2097</v>
      </c>
      <c r="C25875" s="15">
        <v>22</v>
      </c>
    </row>
    <row r="25876" spans="1:3">
      <c r="A25876">
        <v>2011</v>
      </c>
      <c r="B25876" s="14" t="s">
        <v>4598</v>
      </c>
      <c r="C25876" s="15">
        <v>22</v>
      </c>
    </row>
    <row r="25877" spans="1:3">
      <c r="A25877">
        <v>2011</v>
      </c>
      <c r="B25877" s="14" t="s">
        <v>9526</v>
      </c>
      <c r="C25877" s="15">
        <v>22</v>
      </c>
    </row>
    <row r="25878" spans="1:3" ht="25.5">
      <c r="A25878">
        <v>2011</v>
      </c>
      <c r="B25878" s="14" t="s">
        <v>4062</v>
      </c>
      <c r="C25878" s="15">
        <v>22</v>
      </c>
    </row>
    <row r="25879" spans="1:3">
      <c r="A25879">
        <v>2011</v>
      </c>
      <c r="B25879" s="14" t="s">
        <v>7331</v>
      </c>
      <c r="C25879" s="15">
        <v>22</v>
      </c>
    </row>
    <row r="25880" spans="1:3" ht="25.5">
      <c r="A25880">
        <v>2011</v>
      </c>
      <c r="B25880" s="14" t="s">
        <v>13686</v>
      </c>
      <c r="C25880" s="15">
        <v>22</v>
      </c>
    </row>
    <row r="25881" spans="1:3">
      <c r="A25881">
        <v>2011</v>
      </c>
      <c r="B25881" s="14" t="s">
        <v>12719</v>
      </c>
      <c r="C25881" s="15">
        <v>22</v>
      </c>
    </row>
    <row r="25882" spans="1:3">
      <c r="A25882">
        <v>2011</v>
      </c>
      <c r="B25882" s="14" t="s">
        <v>9963</v>
      </c>
      <c r="C25882" s="15">
        <v>22</v>
      </c>
    </row>
    <row r="25883" spans="1:3">
      <c r="A25883">
        <v>2011</v>
      </c>
      <c r="B25883" s="14" t="s">
        <v>8790</v>
      </c>
      <c r="C25883" s="15">
        <v>22</v>
      </c>
    </row>
    <row r="25884" spans="1:3">
      <c r="A25884">
        <v>2011</v>
      </c>
      <c r="B25884" s="14" t="s">
        <v>5744</v>
      </c>
      <c r="C25884" s="15">
        <v>22</v>
      </c>
    </row>
    <row r="25885" spans="1:3">
      <c r="A25885">
        <v>2011</v>
      </c>
      <c r="B25885" s="14" t="s">
        <v>8108</v>
      </c>
      <c r="C25885" s="15">
        <v>22</v>
      </c>
    </row>
    <row r="25886" spans="1:3" ht="25.5">
      <c r="A25886">
        <v>2011</v>
      </c>
      <c r="B25886" s="14" t="s">
        <v>5301</v>
      </c>
      <c r="C25886" s="15">
        <v>22</v>
      </c>
    </row>
    <row r="25887" spans="1:3">
      <c r="A25887">
        <v>2011</v>
      </c>
      <c r="B25887" s="14" t="s">
        <v>7291</v>
      </c>
      <c r="C25887" s="15">
        <v>21</v>
      </c>
    </row>
    <row r="25888" spans="1:3">
      <c r="A25888">
        <v>2011</v>
      </c>
      <c r="B25888" s="14" t="s">
        <v>12720</v>
      </c>
      <c r="C25888" s="15">
        <v>21</v>
      </c>
    </row>
    <row r="25889" spans="1:3" ht="25.5">
      <c r="A25889">
        <v>2011</v>
      </c>
      <c r="B25889" s="14" t="s">
        <v>10358</v>
      </c>
      <c r="C25889" s="15">
        <v>21</v>
      </c>
    </row>
    <row r="25890" spans="1:3">
      <c r="A25890">
        <v>2011</v>
      </c>
      <c r="B25890" s="14" t="s">
        <v>12721</v>
      </c>
      <c r="C25890" s="15">
        <v>21</v>
      </c>
    </row>
    <row r="25891" spans="1:3">
      <c r="A25891">
        <v>2011</v>
      </c>
      <c r="B25891" s="14" t="s">
        <v>2612</v>
      </c>
      <c r="C25891" s="15">
        <v>21</v>
      </c>
    </row>
    <row r="25892" spans="1:3">
      <c r="A25892">
        <v>2011</v>
      </c>
      <c r="B25892" s="14" t="s">
        <v>2142</v>
      </c>
      <c r="C25892" s="15">
        <v>21</v>
      </c>
    </row>
    <row r="25893" spans="1:3">
      <c r="A25893">
        <v>2011</v>
      </c>
      <c r="B25893" s="14" t="s">
        <v>12722</v>
      </c>
      <c r="C25893" s="15">
        <v>21</v>
      </c>
    </row>
    <row r="25894" spans="1:3">
      <c r="A25894">
        <v>2011</v>
      </c>
      <c r="B25894" s="14" t="s">
        <v>4898</v>
      </c>
      <c r="C25894" s="15">
        <v>21</v>
      </c>
    </row>
    <row r="25895" spans="1:3">
      <c r="A25895">
        <v>2011</v>
      </c>
      <c r="B25895" s="14" t="s">
        <v>12723</v>
      </c>
      <c r="C25895" s="15">
        <v>21</v>
      </c>
    </row>
    <row r="25896" spans="1:3">
      <c r="A25896">
        <v>2011</v>
      </c>
      <c r="B25896" s="14" t="s">
        <v>4783</v>
      </c>
      <c r="C25896" s="15">
        <v>21</v>
      </c>
    </row>
    <row r="25897" spans="1:3">
      <c r="A25897">
        <v>2011</v>
      </c>
      <c r="B25897" s="14" t="s">
        <v>13367</v>
      </c>
      <c r="C25897" s="15">
        <v>21</v>
      </c>
    </row>
    <row r="25898" spans="1:3" ht="25.5">
      <c r="A25898">
        <v>2011</v>
      </c>
      <c r="B25898" s="14" t="s">
        <v>12724</v>
      </c>
      <c r="C25898" s="15">
        <v>21</v>
      </c>
    </row>
    <row r="25899" spans="1:3">
      <c r="A25899">
        <v>2011</v>
      </c>
      <c r="B25899" s="14" t="s">
        <v>4737</v>
      </c>
      <c r="C25899" s="15">
        <v>21</v>
      </c>
    </row>
    <row r="25900" spans="1:3" ht="25.5">
      <c r="A25900">
        <v>2011</v>
      </c>
      <c r="B25900" s="14" t="s">
        <v>9441</v>
      </c>
      <c r="C25900" s="15">
        <v>21</v>
      </c>
    </row>
    <row r="25901" spans="1:3">
      <c r="A25901">
        <v>2011</v>
      </c>
      <c r="B25901" s="14" t="s">
        <v>5729</v>
      </c>
      <c r="C25901" s="15">
        <v>21</v>
      </c>
    </row>
    <row r="25902" spans="1:3">
      <c r="A25902">
        <v>2011</v>
      </c>
      <c r="B25902" s="14" t="s">
        <v>7004</v>
      </c>
      <c r="C25902" s="15">
        <v>21</v>
      </c>
    </row>
    <row r="25903" spans="1:3">
      <c r="A25903">
        <v>2011</v>
      </c>
      <c r="B25903" s="14" t="s">
        <v>1889</v>
      </c>
      <c r="C25903" s="15">
        <v>21</v>
      </c>
    </row>
    <row r="25904" spans="1:3">
      <c r="A25904">
        <v>2011</v>
      </c>
      <c r="B25904" s="14" t="s">
        <v>4754</v>
      </c>
      <c r="C25904" s="15">
        <v>21</v>
      </c>
    </row>
    <row r="25905" spans="1:3">
      <c r="A25905">
        <v>2011</v>
      </c>
      <c r="B25905" s="14" t="s">
        <v>4248</v>
      </c>
      <c r="C25905" s="15">
        <v>21</v>
      </c>
    </row>
    <row r="25906" spans="1:3">
      <c r="A25906">
        <v>2011</v>
      </c>
      <c r="B25906" s="14" t="s">
        <v>6373</v>
      </c>
      <c r="C25906" s="15">
        <v>21</v>
      </c>
    </row>
    <row r="25907" spans="1:3">
      <c r="A25907">
        <v>2011</v>
      </c>
      <c r="B25907" s="14" t="s">
        <v>4682</v>
      </c>
      <c r="C25907" s="15">
        <v>21</v>
      </c>
    </row>
    <row r="25908" spans="1:3">
      <c r="A25908">
        <v>2011</v>
      </c>
      <c r="B25908" s="14" t="s">
        <v>5910</v>
      </c>
      <c r="C25908" s="15">
        <v>21</v>
      </c>
    </row>
    <row r="25909" spans="1:3">
      <c r="A25909">
        <v>2011</v>
      </c>
      <c r="B25909" s="14" t="s">
        <v>9297</v>
      </c>
      <c r="C25909" s="15">
        <v>21</v>
      </c>
    </row>
    <row r="25910" spans="1:3">
      <c r="A25910">
        <v>2011</v>
      </c>
      <c r="B25910" s="14" t="s">
        <v>12725</v>
      </c>
      <c r="C25910" s="15">
        <v>21</v>
      </c>
    </row>
    <row r="25911" spans="1:3">
      <c r="A25911">
        <v>2011</v>
      </c>
      <c r="B25911" s="14" t="s">
        <v>12726</v>
      </c>
      <c r="C25911" s="15">
        <v>21</v>
      </c>
    </row>
    <row r="25912" spans="1:3">
      <c r="A25912">
        <v>2011</v>
      </c>
      <c r="B25912" s="14" t="s">
        <v>9206</v>
      </c>
      <c r="C25912" s="15">
        <v>21</v>
      </c>
    </row>
    <row r="25913" spans="1:3">
      <c r="A25913">
        <v>2011</v>
      </c>
      <c r="B25913" s="14" t="s">
        <v>12006</v>
      </c>
      <c r="C25913" s="15">
        <v>21</v>
      </c>
    </row>
    <row r="25914" spans="1:3">
      <c r="A25914">
        <v>2011</v>
      </c>
      <c r="B25914" s="14" t="s">
        <v>11415</v>
      </c>
      <c r="C25914" s="15">
        <v>21</v>
      </c>
    </row>
    <row r="25915" spans="1:3">
      <c r="A25915">
        <v>2011</v>
      </c>
      <c r="B25915" s="14" t="s">
        <v>16306</v>
      </c>
      <c r="C25915" s="15">
        <v>21</v>
      </c>
    </row>
    <row r="25916" spans="1:3">
      <c r="A25916">
        <v>2011</v>
      </c>
      <c r="B25916" s="14" t="s">
        <v>11739</v>
      </c>
      <c r="C25916" s="15">
        <v>21</v>
      </c>
    </row>
    <row r="25917" spans="1:3">
      <c r="A25917">
        <v>2011</v>
      </c>
      <c r="B25917" s="14" t="s">
        <v>9202</v>
      </c>
      <c r="C25917" s="15">
        <v>21</v>
      </c>
    </row>
    <row r="25918" spans="1:3">
      <c r="A25918">
        <v>2011</v>
      </c>
      <c r="B25918" s="14" t="s">
        <v>11106</v>
      </c>
      <c r="C25918" s="15">
        <v>21</v>
      </c>
    </row>
    <row r="25919" spans="1:3">
      <c r="A25919">
        <v>2011</v>
      </c>
      <c r="B25919" s="14" t="s">
        <v>12727</v>
      </c>
      <c r="C25919" s="15">
        <v>21</v>
      </c>
    </row>
    <row r="25920" spans="1:3">
      <c r="A25920">
        <v>2011</v>
      </c>
      <c r="B25920" s="14" t="s">
        <v>7837</v>
      </c>
      <c r="C25920" s="15">
        <v>21</v>
      </c>
    </row>
    <row r="25921" spans="1:3">
      <c r="A25921">
        <v>2011</v>
      </c>
      <c r="B25921" s="14" t="s">
        <v>12728</v>
      </c>
      <c r="C25921" s="15">
        <v>21</v>
      </c>
    </row>
    <row r="25922" spans="1:3">
      <c r="A25922">
        <v>2011</v>
      </c>
      <c r="B25922" s="14" t="s">
        <v>9424</v>
      </c>
      <c r="C25922" s="15">
        <v>21</v>
      </c>
    </row>
    <row r="25923" spans="1:3" ht="25.5">
      <c r="A25923">
        <v>2011</v>
      </c>
      <c r="B25923" s="14" t="s">
        <v>9240</v>
      </c>
      <c r="C25923" s="15">
        <v>21</v>
      </c>
    </row>
    <row r="25924" spans="1:3">
      <c r="A25924">
        <v>2011</v>
      </c>
      <c r="B25924" s="14" t="s">
        <v>7434</v>
      </c>
      <c r="C25924" s="15">
        <v>21</v>
      </c>
    </row>
    <row r="25925" spans="1:3" ht="25.5">
      <c r="A25925">
        <v>2011</v>
      </c>
      <c r="B25925" s="14" t="s">
        <v>13453</v>
      </c>
      <c r="C25925" s="15">
        <v>21</v>
      </c>
    </row>
    <row r="25926" spans="1:3">
      <c r="A25926">
        <v>2011</v>
      </c>
      <c r="B25926" s="14" t="s">
        <v>12729</v>
      </c>
      <c r="C25926" s="15">
        <v>21</v>
      </c>
    </row>
    <row r="25927" spans="1:3">
      <c r="A25927">
        <v>2011</v>
      </c>
      <c r="B25927" s="14" t="s">
        <v>8060</v>
      </c>
      <c r="C25927" s="15">
        <v>21</v>
      </c>
    </row>
    <row r="25928" spans="1:3">
      <c r="A25928">
        <v>2011</v>
      </c>
      <c r="B25928" s="14" t="s">
        <v>12730</v>
      </c>
      <c r="C25928" s="15">
        <v>21</v>
      </c>
    </row>
    <row r="25929" spans="1:3">
      <c r="A25929">
        <v>2011</v>
      </c>
      <c r="B25929" s="14" t="s">
        <v>11450</v>
      </c>
      <c r="C25929" s="15">
        <v>21</v>
      </c>
    </row>
    <row r="25930" spans="1:3" ht="25.5">
      <c r="A25930">
        <v>2011</v>
      </c>
      <c r="B25930" s="14" t="s">
        <v>12731</v>
      </c>
      <c r="C25930" s="15">
        <v>21</v>
      </c>
    </row>
    <row r="25931" spans="1:3">
      <c r="A25931">
        <v>2011</v>
      </c>
      <c r="B25931" s="14" t="s">
        <v>11886</v>
      </c>
      <c r="C25931" s="15">
        <v>21</v>
      </c>
    </row>
    <row r="25932" spans="1:3">
      <c r="A25932">
        <v>2011</v>
      </c>
      <c r="B25932" s="14" t="s">
        <v>5753</v>
      </c>
      <c r="C25932" s="15">
        <v>21</v>
      </c>
    </row>
    <row r="25933" spans="1:3">
      <c r="A25933">
        <v>2011</v>
      </c>
      <c r="B25933" s="14" t="s">
        <v>4520</v>
      </c>
      <c r="C25933" s="15">
        <v>21</v>
      </c>
    </row>
    <row r="25934" spans="1:3">
      <c r="A25934">
        <v>2011</v>
      </c>
      <c r="B25934" s="14" t="s">
        <v>12732</v>
      </c>
      <c r="C25934" s="15">
        <v>21</v>
      </c>
    </row>
    <row r="25935" spans="1:3">
      <c r="A25935">
        <v>2011</v>
      </c>
      <c r="B25935" s="14" t="s">
        <v>16761</v>
      </c>
      <c r="C25935" s="15">
        <v>21</v>
      </c>
    </row>
    <row r="25936" spans="1:3">
      <c r="A25936">
        <v>2011</v>
      </c>
      <c r="B25936" s="14" t="s">
        <v>5635</v>
      </c>
      <c r="C25936" s="15">
        <v>21</v>
      </c>
    </row>
    <row r="25937" spans="1:3">
      <c r="A25937">
        <v>2011</v>
      </c>
      <c r="B25937" s="14" t="s">
        <v>7988</v>
      </c>
      <c r="C25937" s="15">
        <v>21</v>
      </c>
    </row>
    <row r="25938" spans="1:3" ht="25.5">
      <c r="A25938">
        <v>2011</v>
      </c>
      <c r="B25938" s="14" t="s">
        <v>4322</v>
      </c>
      <c r="C25938" s="15">
        <v>21</v>
      </c>
    </row>
    <row r="25939" spans="1:3">
      <c r="A25939">
        <v>2011</v>
      </c>
      <c r="B25939" s="14" t="s">
        <v>12733</v>
      </c>
      <c r="C25939" s="15">
        <v>20</v>
      </c>
    </row>
    <row r="25940" spans="1:3">
      <c r="A25940">
        <v>2011</v>
      </c>
      <c r="B25940" s="14" t="s">
        <v>6321</v>
      </c>
      <c r="C25940" s="15">
        <v>20</v>
      </c>
    </row>
    <row r="25941" spans="1:3">
      <c r="A25941">
        <v>2011</v>
      </c>
      <c r="B25941" s="14" t="s">
        <v>12038</v>
      </c>
      <c r="C25941" s="15">
        <v>20</v>
      </c>
    </row>
    <row r="25942" spans="1:3">
      <c r="A25942">
        <v>2011</v>
      </c>
      <c r="B25942" s="14" t="s">
        <v>12734</v>
      </c>
      <c r="C25942" s="15">
        <v>20</v>
      </c>
    </row>
    <row r="25943" spans="1:3">
      <c r="A25943">
        <v>2011</v>
      </c>
      <c r="B25943" s="14" t="s">
        <v>8933</v>
      </c>
      <c r="C25943" s="15">
        <v>20</v>
      </c>
    </row>
    <row r="25944" spans="1:3">
      <c r="A25944">
        <v>2011</v>
      </c>
      <c r="B25944" s="14" t="s">
        <v>7792</v>
      </c>
      <c r="C25944" s="15">
        <v>20</v>
      </c>
    </row>
    <row r="25945" spans="1:3">
      <c r="A25945">
        <v>2011</v>
      </c>
      <c r="B25945" s="14" t="s">
        <v>12735</v>
      </c>
      <c r="C25945" s="15">
        <v>20</v>
      </c>
    </row>
    <row r="25946" spans="1:3">
      <c r="A25946">
        <v>2011</v>
      </c>
      <c r="B25946" s="14" t="s">
        <v>9385</v>
      </c>
      <c r="C25946" s="15">
        <v>20</v>
      </c>
    </row>
    <row r="25947" spans="1:3">
      <c r="A25947">
        <v>2011</v>
      </c>
      <c r="B25947" s="14" t="s">
        <v>12736</v>
      </c>
      <c r="C25947" s="15">
        <v>20</v>
      </c>
    </row>
    <row r="25948" spans="1:3">
      <c r="A25948">
        <v>2011</v>
      </c>
      <c r="B25948" s="14" t="s">
        <v>12155</v>
      </c>
      <c r="C25948" s="15">
        <v>20</v>
      </c>
    </row>
    <row r="25949" spans="1:3">
      <c r="A25949">
        <v>2011</v>
      </c>
      <c r="B25949" s="14" t="s">
        <v>12737</v>
      </c>
      <c r="C25949" s="15">
        <v>20</v>
      </c>
    </row>
    <row r="25950" spans="1:3">
      <c r="A25950">
        <v>2011</v>
      </c>
      <c r="B25950" s="14" t="s">
        <v>5950</v>
      </c>
      <c r="C25950" s="15">
        <v>20</v>
      </c>
    </row>
    <row r="25951" spans="1:3">
      <c r="A25951">
        <v>2011</v>
      </c>
      <c r="B25951" s="14" t="s">
        <v>12738</v>
      </c>
      <c r="C25951" s="15">
        <v>20</v>
      </c>
    </row>
    <row r="25952" spans="1:3">
      <c r="A25952">
        <v>2011</v>
      </c>
      <c r="B25952" s="14" t="s">
        <v>9483</v>
      </c>
      <c r="C25952" s="15">
        <v>20</v>
      </c>
    </row>
    <row r="25953" spans="1:3">
      <c r="A25953">
        <v>2011</v>
      </c>
      <c r="B25953" s="14" t="s">
        <v>12739</v>
      </c>
      <c r="C25953" s="15">
        <v>20</v>
      </c>
    </row>
    <row r="25954" spans="1:3" ht="25.5">
      <c r="A25954">
        <v>2011</v>
      </c>
      <c r="B25954" s="14" t="s">
        <v>4470</v>
      </c>
      <c r="C25954" s="15">
        <v>20</v>
      </c>
    </row>
    <row r="25955" spans="1:3">
      <c r="A25955">
        <v>2011</v>
      </c>
      <c r="B25955" s="14" t="s">
        <v>14192</v>
      </c>
      <c r="C25955" s="15">
        <v>20</v>
      </c>
    </row>
    <row r="25956" spans="1:3">
      <c r="A25956">
        <v>2011</v>
      </c>
      <c r="B25956" s="14" t="s">
        <v>11694</v>
      </c>
      <c r="C25956" s="15">
        <v>20</v>
      </c>
    </row>
    <row r="25957" spans="1:3">
      <c r="A25957">
        <v>2011</v>
      </c>
      <c r="B25957" s="14" t="s">
        <v>12740</v>
      </c>
      <c r="C25957" s="15">
        <v>20</v>
      </c>
    </row>
    <row r="25958" spans="1:3">
      <c r="A25958">
        <v>2011</v>
      </c>
      <c r="B25958" s="14" t="s">
        <v>13746</v>
      </c>
      <c r="C25958" s="15">
        <v>20</v>
      </c>
    </row>
    <row r="25959" spans="1:3">
      <c r="A25959">
        <v>2011</v>
      </c>
      <c r="B25959" s="14" t="s">
        <v>12741</v>
      </c>
      <c r="C25959" s="15">
        <v>20</v>
      </c>
    </row>
    <row r="25960" spans="1:3">
      <c r="A25960">
        <v>2011</v>
      </c>
      <c r="B25960" s="14" t="s">
        <v>8740</v>
      </c>
      <c r="C25960" s="15">
        <v>20</v>
      </c>
    </row>
    <row r="25961" spans="1:3">
      <c r="A25961">
        <v>2011</v>
      </c>
      <c r="B25961" s="14" t="s">
        <v>8109</v>
      </c>
      <c r="C25961" s="15">
        <v>20</v>
      </c>
    </row>
    <row r="25962" spans="1:3">
      <c r="A25962">
        <v>2011</v>
      </c>
      <c r="B25962" s="14" t="s">
        <v>9565</v>
      </c>
      <c r="C25962" s="15">
        <v>20</v>
      </c>
    </row>
    <row r="25963" spans="1:3">
      <c r="A25963">
        <v>2011</v>
      </c>
      <c r="B25963" s="14" t="s">
        <v>12742</v>
      </c>
      <c r="C25963" s="15">
        <v>20</v>
      </c>
    </row>
    <row r="25964" spans="1:3" ht="25.5">
      <c r="A25964">
        <v>2011</v>
      </c>
      <c r="B25964" s="14" t="s">
        <v>7413</v>
      </c>
      <c r="C25964" s="15">
        <v>20</v>
      </c>
    </row>
    <row r="25965" spans="1:3">
      <c r="A25965">
        <v>2011</v>
      </c>
      <c r="B25965" s="14" t="s">
        <v>12743</v>
      </c>
      <c r="C25965" s="15">
        <v>20</v>
      </c>
    </row>
    <row r="25966" spans="1:3">
      <c r="A25966">
        <v>2011</v>
      </c>
      <c r="B25966" s="14" t="s">
        <v>12744</v>
      </c>
      <c r="C25966" s="15">
        <v>20</v>
      </c>
    </row>
    <row r="25967" spans="1:3">
      <c r="A25967">
        <v>2011</v>
      </c>
      <c r="B25967" s="14" t="s">
        <v>11845</v>
      </c>
      <c r="C25967" s="15">
        <v>20</v>
      </c>
    </row>
    <row r="25968" spans="1:3">
      <c r="A25968">
        <v>2011</v>
      </c>
      <c r="B25968" s="14" t="s">
        <v>4070</v>
      </c>
      <c r="C25968" s="15">
        <v>20</v>
      </c>
    </row>
    <row r="25969" spans="1:3">
      <c r="A25969">
        <v>2011</v>
      </c>
      <c r="B25969" s="14" t="s">
        <v>12745</v>
      </c>
      <c r="C25969" s="15">
        <v>20</v>
      </c>
    </row>
    <row r="25970" spans="1:3">
      <c r="A25970">
        <v>2011</v>
      </c>
      <c r="B25970" s="14" t="s">
        <v>12746</v>
      </c>
      <c r="C25970" s="15">
        <v>20</v>
      </c>
    </row>
    <row r="25971" spans="1:3">
      <c r="A25971">
        <v>2011</v>
      </c>
      <c r="B25971" s="14" t="s">
        <v>16939</v>
      </c>
      <c r="C25971" s="15">
        <v>20</v>
      </c>
    </row>
    <row r="25972" spans="1:3">
      <c r="A25972">
        <v>2011</v>
      </c>
      <c r="B25972" s="14" t="s">
        <v>12157</v>
      </c>
      <c r="C25972" s="15">
        <v>20</v>
      </c>
    </row>
    <row r="25973" spans="1:3">
      <c r="A25973">
        <v>2011</v>
      </c>
      <c r="B25973" s="14" t="s">
        <v>5158</v>
      </c>
      <c r="C25973" s="15">
        <v>20</v>
      </c>
    </row>
    <row r="25974" spans="1:3">
      <c r="A25974">
        <v>2011</v>
      </c>
      <c r="B25974" s="14" t="s">
        <v>16461</v>
      </c>
      <c r="C25974" s="15">
        <v>20</v>
      </c>
    </row>
    <row r="25975" spans="1:3">
      <c r="A25975">
        <v>2011</v>
      </c>
      <c r="B25975" s="14" t="s">
        <v>4450</v>
      </c>
      <c r="C25975" s="15">
        <v>20</v>
      </c>
    </row>
    <row r="25976" spans="1:3">
      <c r="A25976">
        <v>2011</v>
      </c>
      <c r="B25976" s="14" t="s">
        <v>12747</v>
      </c>
      <c r="C25976" s="15">
        <v>20</v>
      </c>
    </row>
    <row r="25977" spans="1:3">
      <c r="A25977">
        <v>2011</v>
      </c>
      <c r="B25977" s="14" t="s">
        <v>5845</v>
      </c>
      <c r="C25977" s="15">
        <v>20</v>
      </c>
    </row>
    <row r="25978" spans="1:3">
      <c r="A25978">
        <v>2011</v>
      </c>
      <c r="B25978" s="14" t="s">
        <v>13830</v>
      </c>
      <c r="C25978" s="15">
        <v>20</v>
      </c>
    </row>
    <row r="25979" spans="1:3">
      <c r="A25979">
        <v>2011</v>
      </c>
      <c r="B25979" s="14" t="s">
        <v>16170</v>
      </c>
      <c r="C25979" s="15">
        <v>20</v>
      </c>
    </row>
    <row r="25980" spans="1:3">
      <c r="A25980">
        <v>2011</v>
      </c>
      <c r="B25980" s="14" t="s">
        <v>12748</v>
      </c>
      <c r="C25980" s="15">
        <v>20</v>
      </c>
    </row>
    <row r="25981" spans="1:3">
      <c r="A25981">
        <v>2011</v>
      </c>
      <c r="B25981" s="14" t="s">
        <v>8723</v>
      </c>
      <c r="C25981" s="15">
        <v>20</v>
      </c>
    </row>
    <row r="25982" spans="1:3">
      <c r="A25982">
        <v>2011</v>
      </c>
      <c r="B25982" s="14" t="s">
        <v>11417</v>
      </c>
      <c r="C25982" s="15">
        <v>20</v>
      </c>
    </row>
    <row r="25983" spans="1:3">
      <c r="A25983">
        <v>2011</v>
      </c>
      <c r="B25983" s="14" t="s">
        <v>4420</v>
      </c>
      <c r="C25983" s="15">
        <v>20</v>
      </c>
    </row>
    <row r="25984" spans="1:3">
      <c r="A25984">
        <v>2011</v>
      </c>
      <c r="B25984" s="14" t="s">
        <v>12749</v>
      </c>
      <c r="C25984" s="15">
        <v>20</v>
      </c>
    </row>
    <row r="25985" spans="1:3">
      <c r="A25985">
        <v>2011</v>
      </c>
      <c r="B25985" s="14" t="s">
        <v>7316</v>
      </c>
      <c r="C25985" s="15">
        <v>20</v>
      </c>
    </row>
    <row r="25986" spans="1:3">
      <c r="A25986">
        <v>2011</v>
      </c>
      <c r="B25986" s="14" t="s">
        <v>9659</v>
      </c>
      <c r="C25986" s="15">
        <v>20</v>
      </c>
    </row>
    <row r="25987" spans="1:3">
      <c r="A25987">
        <v>2011</v>
      </c>
      <c r="B25987" s="14" t="s">
        <v>12750</v>
      </c>
      <c r="C25987" s="15">
        <v>20</v>
      </c>
    </row>
    <row r="25988" spans="1:3">
      <c r="A25988">
        <v>2011</v>
      </c>
      <c r="B25988" s="14" t="s">
        <v>12029</v>
      </c>
      <c r="C25988" s="15">
        <v>20</v>
      </c>
    </row>
    <row r="25989" spans="1:3" ht="25.5">
      <c r="A25989">
        <v>2011</v>
      </c>
      <c r="B25989" s="14" t="s">
        <v>9366</v>
      </c>
      <c r="C25989" s="15">
        <v>20</v>
      </c>
    </row>
    <row r="25990" spans="1:3">
      <c r="A25990">
        <v>2011</v>
      </c>
      <c r="B25990" s="14" t="s">
        <v>12751</v>
      </c>
      <c r="C25990" s="15">
        <v>20</v>
      </c>
    </row>
    <row r="25991" spans="1:3">
      <c r="A25991">
        <v>2011</v>
      </c>
      <c r="B25991" s="14" t="s">
        <v>4147</v>
      </c>
      <c r="C25991" s="15">
        <v>20</v>
      </c>
    </row>
    <row r="25992" spans="1:3">
      <c r="A25992">
        <v>2011</v>
      </c>
      <c r="B25992" s="14" t="s">
        <v>9376</v>
      </c>
      <c r="C25992" s="15">
        <v>20</v>
      </c>
    </row>
    <row r="25993" spans="1:3">
      <c r="A25993">
        <v>2011</v>
      </c>
      <c r="B25993" s="14" t="s">
        <v>2147</v>
      </c>
      <c r="C25993" s="15">
        <v>20</v>
      </c>
    </row>
    <row r="25994" spans="1:3">
      <c r="A25994">
        <v>2011</v>
      </c>
      <c r="B25994" s="14" t="s">
        <v>7101</v>
      </c>
      <c r="C25994" s="15">
        <v>20</v>
      </c>
    </row>
    <row r="25995" spans="1:3">
      <c r="A25995">
        <v>2011</v>
      </c>
      <c r="B25995" s="14" t="s">
        <v>11484</v>
      </c>
      <c r="C25995" s="15">
        <v>20</v>
      </c>
    </row>
    <row r="25996" spans="1:3" ht="25.5">
      <c r="A25996">
        <v>2011</v>
      </c>
      <c r="B25996" s="14" t="s">
        <v>12752</v>
      </c>
      <c r="C25996" s="15">
        <v>20</v>
      </c>
    </row>
    <row r="25997" spans="1:3">
      <c r="A25997">
        <v>2011</v>
      </c>
      <c r="B25997" s="14" t="s">
        <v>16907</v>
      </c>
      <c r="C25997" s="15">
        <v>20</v>
      </c>
    </row>
    <row r="25998" spans="1:3">
      <c r="A25998">
        <v>2011</v>
      </c>
      <c r="B25998" s="14" t="s">
        <v>16938</v>
      </c>
      <c r="C25998" s="15">
        <v>20</v>
      </c>
    </row>
    <row r="25999" spans="1:3">
      <c r="A25999">
        <v>2011</v>
      </c>
      <c r="B25999" s="14" t="s">
        <v>4324</v>
      </c>
      <c r="C25999" s="15">
        <v>20</v>
      </c>
    </row>
    <row r="26000" spans="1:3">
      <c r="A26000">
        <v>2011</v>
      </c>
      <c r="B26000" s="14" t="s">
        <v>9628</v>
      </c>
      <c r="C26000" s="15">
        <v>20</v>
      </c>
    </row>
    <row r="26001" spans="1:3">
      <c r="A26001">
        <v>2011</v>
      </c>
      <c r="B26001" s="14" t="s">
        <v>12753</v>
      </c>
      <c r="C26001" s="15">
        <v>20</v>
      </c>
    </row>
    <row r="26002" spans="1:3">
      <c r="A26002">
        <v>2011</v>
      </c>
      <c r="B26002" s="14" t="s">
        <v>13680</v>
      </c>
      <c r="C26002" s="15">
        <v>20</v>
      </c>
    </row>
    <row r="26003" spans="1:3">
      <c r="A26003">
        <v>2011</v>
      </c>
      <c r="B26003" s="14" t="s">
        <v>10877</v>
      </c>
      <c r="C26003" s="15">
        <v>20</v>
      </c>
    </row>
    <row r="26004" spans="1:3">
      <c r="A26004">
        <v>2011</v>
      </c>
      <c r="B26004" s="14" t="s">
        <v>12754</v>
      </c>
      <c r="C26004" s="15">
        <v>20</v>
      </c>
    </row>
    <row r="26005" spans="1:3">
      <c r="A26005">
        <v>2011</v>
      </c>
      <c r="B26005" s="14" t="s">
        <v>8151</v>
      </c>
      <c r="C26005" s="15">
        <v>20</v>
      </c>
    </row>
    <row r="26006" spans="1:3">
      <c r="A26006">
        <v>2011</v>
      </c>
      <c r="B26006" s="14" t="s">
        <v>4709</v>
      </c>
      <c r="C26006" s="15">
        <v>20</v>
      </c>
    </row>
    <row r="26007" spans="1:3">
      <c r="A26007">
        <v>2011</v>
      </c>
      <c r="B26007" s="14" t="s">
        <v>5577</v>
      </c>
      <c r="C26007" s="15">
        <v>20</v>
      </c>
    </row>
    <row r="26008" spans="1:3">
      <c r="A26008">
        <v>2011</v>
      </c>
      <c r="B26008" s="14" t="s">
        <v>4435</v>
      </c>
      <c r="C26008" s="15">
        <v>20</v>
      </c>
    </row>
    <row r="26009" spans="1:3">
      <c r="A26009">
        <v>2011</v>
      </c>
      <c r="B26009" s="14" t="s">
        <v>11446</v>
      </c>
      <c r="C26009" s="15">
        <v>20</v>
      </c>
    </row>
    <row r="26010" spans="1:3">
      <c r="A26010">
        <v>2011</v>
      </c>
      <c r="B26010" s="14" t="s">
        <v>12755</v>
      </c>
      <c r="C26010" s="15">
        <v>20</v>
      </c>
    </row>
    <row r="26011" spans="1:3">
      <c r="A26011">
        <v>2011</v>
      </c>
      <c r="B26011" s="14" t="s">
        <v>12756</v>
      </c>
      <c r="C26011" s="15">
        <v>20</v>
      </c>
    </row>
    <row r="26012" spans="1:3">
      <c r="A26012">
        <v>2011</v>
      </c>
      <c r="B26012" s="14" t="s">
        <v>5677</v>
      </c>
      <c r="C26012" s="15">
        <v>20</v>
      </c>
    </row>
    <row r="26013" spans="1:3">
      <c r="A26013">
        <v>2011</v>
      </c>
      <c r="B26013" s="14" t="s">
        <v>1774</v>
      </c>
      <c r="C26013" s="15">
        <v>20</v>
      </c>
    </row>
    <row r="26014" spans="1:3">
      <c r="A26014">
        <v>2011</v>
      </c>
      <c r="B26014" s="14" t="s">
        <v>16892</v>
      </c>
      <c r="C26014" s="15">
        <v>20</v>
      </c>
    </row>
    <row r="26015" spans="1:3">
      <c r="A26015">
        <v>2011</v>
      </c>
      <c r="B26015" s="14" t="s">
        <v>12757</v>
      </c>
      <c r="C26015" s="15">
        <v>20</v>
      </c>
    </row>
    <row r="26016" spans="1:3">
      <c r="A26016">
        <v>2011</v>
      </c>
      <c r="B26016" s="14" t="s">
        <v>4230</v>
      </c>
      <c r="C26016" s="15">
        <v>20</v>
      </c>
    </row>
    <row r="26017" spans="1:3">
      <c r="A26017">
        <v>2011</v>
      </c>
      <c r="B26017" s="14" t="s">
        <v>14059</v>
      </c>
      <c r="C26017" s="15">
        <v>20</v>
      </c>
    </row>
    <row r="26018" spans="1:3">
      <c r="A26018">
        <v>2011</v>
      </c>
      <c r="B26018" s="14" t="s">
        <v>16376</v>
      </c>
      <c r="C26018" s="15">
        <v>20</v>
      </c>
    </row>
    <row r="26019" spans="1:3">
      <c r="A26019">
        <v>2011</v>
      </c>
      <c r="B26019" s="14" t="s">
        <v>7358</v>
      </c>
      <c r="C26019" s="15">
        <v>20</v>
      </c>
    </row>
    <row r="26020" spans="1:3">
      <c r="A26020">
        <v>2011</v>
      </c>
      <c r="B26020" s="14" t="s">
        <v>13919</v>
      </c>
      <c r="C26020" s="15">
        <v>19</v>
      </c>
    </row>
    <row r="26021" spans="1:3">
      <c r="A26021">
        <v>2011</v>
      </c>
      <c r="B26021" s="14" t="s">
        <v>4460</v>
      </c>
      <c r="C26021" s="15">
        <v>19</v>
      </c>
    </row>
    <row r="26022" spans="1:3">
      <c r="A26022">
        <v>2011</v>
      </c>
      <c r="B26022" s="14" t="s">
        <v>11597</v>
      </c>
      <c r="C26022" s="15">
        <v>19</v>
      </c>
    </row>
    <row r="26023" spans="1:3">
      <c r="A26023">
        <v>2011</v>
      </c>
      <c r="B26023" s="14" t="s">
        <v>14144</v>
      </c>
      <c r="C26023" s="15">
        <v>19</v>
      </c>
    </row>
    <row r="26024" spans="1:3">
      <c r="A26024">
        <v>2011</v>
      </c>
      <c r="B26024" s="14" t="s">
        <v>7980</v>
      </c>
      <c r="C26024" s="15">
        <v>19</v>
      </c>
    </row>
    <row r="26025" spans="1:3">
      <c r="A26025">
        <v>2011</v>
      </c>
      <c r="B26025" s="14" t="s">
        <v>12758</v>
      </c>
      <c r="C26025" s="15">
        <v>19</v>
      </c>
    </row>
    <row r="26026" spans="1:3">
      <c r="A26026">
        <v>2011</v>
      </c>
      <c r="B26026" s="14" t="s">
        <v>4104</v>
      </c>
      <c r="C26026" s="15">
        <v>19</v>
      </c>
    </row>
    <row r="26027" spans="1:3">
      <c r="A26027">
        <v>2011</v>
      </c>
      <c r="B26027" s="14" t="s">
        <v>4511</v>
      </c>
      <c r="C26027" s="15">
        <v>19</v>
      </c>
    </row>
    <row r="26028" spans="1:3">
      <c r="A26028">
        <v>2011</v>
      </c>
      <c r="B26028" s="14" t="s">
        <v>4092</v>
      </c>
      <c r="C26028" s="15">
        <v>19</v>
      </c>
    </row>
    <row r="26029" spans="1:3">
      <c r="A26029">
        <v>2011</v>
      </c>
      <c r="B26029" s="14" t="s">
        <v>12759</v>
      </c>
      <c r="C26029" s="15">
        <v>19</v>
      </c>
    </row>
    <row r="26030" spans="1:3">
      <c r="A26030">
        <v>2011</v>
      </c>
      <c r="B26030" s="14" t="s">
        <v>12760</v>
      </c>
      <c r="C26030" s="15">
        <v>19</v>
      </c>
    </row>
    <row r="26031" spans="1:3">
      <c r="A26031">
        <v>2011</v>
      </c>
      <c r="B26031" s="14" t="s">
        <v>12021</v>
      </c>
      <c r="C26031" s="15">
        <v>19</v>
      </c>
    </row>
    <row r="26032" spans="1:3">
      <c r="A26032">
        <v>2011</v>
      </c>
      <c r="B26032" s="14" t="s">
        <v>6643</v>
      </c>
      <c r="C26032" s="15">
        <v>19</v>
      </c>
    </row>
    <row r="26033" spans="1:3" ht="25.5">
      <c r="A26033">
        <v>2011</v>
      </c>
      <c r="B26033" s="14" t="s">
        <v>13677</v>
      </c>
      <c r="C26033" s="15">
        <v>19</v>
      </c>
    </row>
    <row r="26034" spans="1:3">
      <c r="A26034">
        <v>2011</v>
      </c>
      <c r="B26034" s="14" t="s">
        <v>13985</v>
      </c>
      <c r="C26034" s="15">
        <v>19</v>
      </c>
    </row>
    <row r="26035" spans="1:3">
      <c r="A26035">
        <v>2011</v>
      </c>
      <c r="B26035" s="14" t="s">
        <v>4820</v>
      </c>
      <c r="C26035" s="15">
        <v>19</v>
      </c>
    </row>
    <row r="26036" spans="1:3">
      <c r="A26036">
        <v>2011</v>
      </c>
      <c r="B26036" s="14" t="s">
        <v>9389</v>
      </c>
      <c r="C26036" s="15">
        <v>19</v>
      </c>
    </row>
    <row r="26037" spans="1:3">
      <c r="A26037">
        <v>2011</v>
      </c>
      <c r="B26037" s="14" t="s">
        <v>12761</v>
      </c>
      <c r="C26037" s="15">
        <v>19</v>
      </c>
    </row>
    <row r="26038" spans="1:3">
      <c r="A26038">
        <v>2011</v>
      </c>
      <c r="B26038" s="14" t="s">
        <v>5143</v>
      </c>
      <c r="C26038" s="15">
        <v>19</v>
      </c>
    </row>
    <row r="26039" spans="1:3">
      <c r="A26039">
        <v>2011</v>
      </c>
      <c r="B26039" s="14" t="s">
        <v>12762</v>
      </c>
      <c r="C26039" s="15">
        <v>19</v>
      </c>
    </row>
    <row r="26040" spans="1:3">
      <c r="A26040">
        <v>2011</v>
      </c>
      <c r="B26040" s="14" t="s">
        <v>12763</v>
      </c>
      <c r="C26040" s="15">
        <v>19</v>
      </c>
    </row>
    <row r="26041" spans="1:3">
      <c r="A26041">
        <v>2011</v>
      </c>
      <c r="B26041" s="14" t="s">
        <v>16821</v>
      </c>
      <c r="C26041" s="15">
        <v>19</v>
      </c>
    </row>
    <row r="26042" spans="1:3" ht="25.5">
      <c r="A26042">
        <v>2011</v>
      </c>
      <c r="B26042" s="14" t="s">
        <v>12764</v>
      </c>
      <c r="C26042" s="15">
        <v>19</v>
      </c>
    </row>
    <row r="26043" spans="1:3">
      <c r="A26043">
        <v>2011</v>
      </c>
      <c r="B26043" s="14" t="s">
        <v>12765</v>
      </c>
      <c r="C26043" s="15">
        <v>19</v>
      </c>
    </row>
    <row r="26044" spans="1:3">
      <c r="A26044">
        <v>2011</v>
      </c>
      <c r="B26044" s="14" t="s">
        <v>11328</v>
      </c>
      <c r="C26044" s="15">
        <v>19</v>
      </c>
    </row>
    <row r="26045" spans="1:3">
      <c r="A26045">
        <v>2011</v>
      </c>
      <c r="B26045" s="14" t="s">
        <v>4447</v>
      </c>
      <c r="C26045" s="15">
        <v>19</v>
      </c>
    </row>
    <row r="26046" spans="1:3">
      <c r="A26046">
        <v>2011</v>
      </c>
      <c r="B26046" s="14" t="s">
        <v>5042</v>
      </c>
      <c r="C26046" s="15">
        <v>19</v>
      </c>
    </row>
    <row r="26047" spans="1:3">
      <c r="A26047">
        <v>2011</v>
      </c>
      <c r="B26047" s="14" t="s">
        <v>5618</v>
      </c>
      <c r="C26047" s="15">
        <v>19</v>
      </c>
    </row>
    <row r="26048" spans="1:3">
      <c r="A26048">
        <v>2011</v>
      </c>
      <c r="B26048" s="14" t="s">
        <v>12766</v>
      </c>
      <c r="C26048" s="15">
        <v>19</v>
      </c>
    </row>
    <row r="26049" spans="1:3" ht="25.5">
      <c r="A26049">
        <v>2011</v>
      </c>
      <c r="B26049" s="14" t="s">
        <v>12767</v>
      </c>
      <c r="C26049" s="15">
        <v>19</v>
      </c>
    </row>
    <row r="26050" spans="1:3">
      <c r="A26050">
        <v>2011</v>
      </c>
      <c r="B26050" s="14" t="s">
        <v>7954</v>
      </c>
      <c r="C26050" s="15">
        <v>19</v>
      </c>
    </row>
    <row r="26051" spans="1:3">
      <c r="A26051">
        <v>2011</v>
      </c>
      <c r="B26051" s="14" t="s">
        <v>4507</v>
      </c>
      <c r="C26051" s="15">
        <v>19</v>
      </c>
    </row>
    <row r="26052" spans="1:3">
      <c r="A26052">
        <v>2011</v>
      </c>
      <c r="B26052" s="14" t="s">
        <v>12104</v>
      </c>
      <c r="C26052" s="15">
        <v>19</v>
      </c>
    </row>
    <row r="26053" spans="1:3">
      <c r="A26053">
        <v>2011</v>
      </c>
      <c r="B26053" s="14" t="s">
        <v>9539</v>
      </c>
      <c r="C26053" s="15">
        <v>19</v>
      </c>
    </row>
    <row r="26054" spans="1:3">
      <c r="A26054">
        <v>2011</v>
      </c>
      <c r="B26054" s="14" t="s">
        <v>12768</v>
      </c>
      <c r="C26054" s="15">
        <v>19</v>
      </c>
    </row>
    <row r="26055" spans="1:3">
      <c r="A26055">
        <v>2011</v>
      </c>
      <c r="B26055" s="14" t="s">
        <v>4622</v>
      </c>
      <c r="C26055" s="15">
        <v>19</v>
      </c>
    </row>
    <row r="26056" spans="1:3">
      <c r="A26056">
        <v>2011</v>
      </c>
      <c r="B26056" s="14" t="s">
        <v>12769</v>
      </c>
      <c r="C26056" s="15">
        <v>19</v>
      </c>
    </row>
    <row r="26057" spans="1:3">
      <c r="A26057">
        <v>2011</v>
      </c>
      <c r="B26057" s="14" t="s">
        <v>12770</v>
      </c>
      <c r="C26057" s="15">
        <v>19</v>
      </c>
    </row>
    <row r="26058" spans="1:3">
      <c r="A26058">
        <v>2011</v>
      </c>
      <c r="B26058" s="14" t="s">
        <v>11096</v>
      </c>
      <c r="C26058" s="15">
        <v>19</v>
      </c>
    </row>
    <row r="26059" spans="1:3">
      <c r="A26059">
        <v>2011</v>
      </c>
      <c r="B26059" s="14" t="s">
        <v>12771</v>
      </c>
      <c r="C26059" s="15">
        <v>19</v>
      </c>
    </row>
    <row r="26060" spans="1:3">
      <c r="A26060">
        <v>2011</v>
      </c>
      <c r="B26060" s="14" t="s">
        <v>7702</v>
      </c>
      <c r="C26060" s="15">
        <v>19</v>
      </c>
    </row>
    <row r="26061" spans="1:3">
      <c r="A26061">
        <v>2011</v>
      </c>
      <c r="B26061" s="14" t="s">
        <v>4895</v>
      </c>
      <c r="C26061" s="15">
        <v>19</v>
      </c>
    </row>
    <row r="26062" spans="1:3">
      <c r="A26062">
        <v>2011</v>
      </c>
      <c r="B26062" s="14" t="s">
        <v>12772</v>
      </c>
      <c r="C26062" s="15">
        <v>19</v>
      </c>
    </row>
    <row r="26063" spans="1:3">
      <c r="A26063">
        <v>2011</v>
      </c>
      <c r="B26063" s="14" t="s">
        <v>12773</v>
      </c>
      <c r="C26063" s="15">
        <v>19</v>
      </c>
    </row>
    <row r="26064" spans="1:3">
      <c r="A26064">
        <v>2011</v>
      </c>
      <c r="B26064" s="14" t="s">
        <v>5584</v>
      </c>
      <c r="C26064" s="15">
        <v>19</v>
      </c>
    </row>
    <row r="26065" spans="1:3">
      <c r="A26065">
        <v>2011</v>
      </c>
      <c r="B26065" s="14" t="s">
        <v>12774</v>
      </c>
      <c r="C26065" s="15">
        <v>19</v>
      </c>
    </row>
    <row r="26066" spans="1:3">
      <c r="A26066">
        <v>2011</v>
      </c>
      <c r="B26066" s="14" t="s">
        <v>11995</v>
      </c>
      <c r="C26066" s="15">
        <v>19</v>
      </c>
    </row>
    <row r="26067" spans="1:3">
      <c r="A26067">
        <v>2011</v>
      </c>
      <c r="B26067" s="14" t="s">
        <v>12775</v>
      </c>
      <c r="C26067" s="15">
        <v>19</v>
      </c>
    </row>
    <row r="26068" spans="1:3">
      <c r="A26068">
        <v>2011</v>
      </c>
      <c r="B26068" s="14" t="s">
        <v>9352</v>
      </c>
      <c r="C26068" s="15">
        <v>19</v>
      </c>
    </row>
    <row r="26069" spans="1:3">
      <c r="A26069">
        <v>2011</v>
      </c>
      <c r="B26069" s="14" t="s">
        <v>5743</v>
      </c>
      <c r="C26069" s="15">
        <v>19</v>
      </c>
    </row>
    <row r="26070" spans="1:3">
      <c r="A26070">
        <v>2011</v>
      </c>
      <c r="B26070" s="14" t="s">
        <v>6048</v>
      </c>
      <c r="C26070" s="15">
        <v>19</v>
      </c>
    </row>
    <row r="26071" spans="1:3">
      <c r="A26071">
        <v>2011</v>
      </c>
      <c r="B26071" s="14" t="s">
        <v>8720</v>
      </c>
      <c r="C26071" s="15">
        <v>19</v>
      </c>
    </row>
    <row r="26072" spans="1:3">
      <c r="A26072">
        <v>2011</v>
      </c>
      <c r="B26072" s="14" t="s">
        <v>12776</v>
      </c>
      <c r="C26072" s="15">
        <v>19</v>
      </c>
    </row>
    <row r="26073" spans="1:3">
      <c r="A26073">
        <v>2011</v>
      </c>
      <c r="B26073" s="14" t="s">
        <v>5918</v>
      </c>
      <c r="C26073" s="15">
        <v>19</v>
      </c>
    </row>
    <row r="26074" spans="1:3">
      <c r="A26074">
        <v>2011</v>
      </c>
      <c r="B26074" s="14" t="s">
        <v>12777</v>
      </c>
      <c r="C26074" s="15">
        <v>19</v>
      </c>
    </row>
    <row r="26075" spans="1:3">
      <c r="A26075">
        <v>2011</v>
      </c>
      <c r="B26075" s="14" t="s">
        <v>12778</v>
      </c>
      <c r="C26075" s="15">
        <v>19</v>
      </c>
    </row>
    <row r="26076" spans="1:3">
      <c r="A26076">
        <v>2011</v>
      </c>
      <c r="B26076" s="14" t="s">
        <v>12779</v>
      </c>
      <c r="C26076" s="15">
        <v>19</v>
      </c>
    </row>
    <row r="26077" spans="1:3">
      <c r="A26077">
        <v>2011</v>
      </c>
      <c r="B26077" s="14" t="s">
        <v>12780</v>
      </c>
      <c r="C26077" s="15">
        <v>19</v>
      </c>
    </row>
    <row r="26078" spans="1:3">
      <c r="A26078">
        <v>2011</v>
      </c>
      <c r="B26078" s="14" t="s">
        <v>7953</v>
      </c>
      <c r="C26078" s="15">
        <v>19</v>
      </c>
    </row>
    <row r="26079" spans="1:3">
      <c r="A26079">
        <v>2011</v>
      </c>
      <c r="B26079" s="14" t="s">
        <v>12781</v>
      </c>
      <c r="C26079" s="15">
        <v>19</v>
      </c>
    </row>
    <row r="26080" spans="1:3">
      <c r="A26080">
        <v>2011</v>
      </c>
      <c r="B26080" s="14" t="s">
        <v>7985</v>
      </c>
      <c r="C26080" s="15">
        <v>19</v>
      </c>
    </row>
    <row r="26081" spans="1:3">
      <c r="A26081">
        <v>2011</v>
      </c>
      <c r="B26081" s="14" t="s">
        <v>9858</v>
      </c>
      <c r="C26081" s="15">
        <v>19</v>
      </c>
    </row>
    <row r="26082" spans="1:3">
      <c r="A26082">
        <v>2011</v>
      </c>
      <c r="B26082" s="14" t="s">
        <v>12782</v>
      </c>
      <c r="C26082" s="15">
        <v>19</v>
      </c>
    </row>
    <row r="26083" spans="1:3">
      <c r="A26083">
        <v>2011</v>
      </c>
      <c r="B26083" s="14" t="s">
        <v>5159</v>
      </c>
      <c r="C26083" s="15">
        <v>19</v>
      </c>
    </row>
    <row r="26084" spans="1:3">
      <c r="A26084">
        <v>2011</v>
      </c>
      <c r="B26084" s="14" t="s">
        <v>9527</v>
      </c>
      <c r="C26084" s="15">
        <v>19</v>
      </c>
    </row>
    <row r="26085" spans="1:3">
      <c r="A26085">
        <v>2011</v>
      </c>
      <c r="B26085" s="14" t="s">
        <v>14172</v>
      </c>
      <c r="C26085" s="15">
        <v>18</v>
      </c>
    </row>
    <row r="26086" spans="1:3">
      <c r="A26086">
        <v>2011</v>
      </c>
      <c r="B26086" s="14" t="s">
        <v>4683</v>
      </c>
      <c r="C26086" s="15">
        <v>18</v>
      </c>
    </row>
    <row r="26087" spans="1:3">
      <c r="A26087">
        <v>2011</v>
      </c>
      <c r="B26087" s="14" t="s">
        <v>14047</v>
      </c>
      <c r="C26087" s="15">
        <v>18</v>
      </c>
    </row>
    <row r="26088" spans="1:3">
      <c r="A26088">
        <v>2011</v>
      </c>
      <c r="B26088" s="14" t="s">
        <v>12783</v>
      </c>
      <c r="C26088" s="15">
        <v>18</v>
      </c>
    </row>
    <row r="26089" spans="1:3">
      <c r="A26089">
        <v>2011</v>
      </c>
      <c r="B26089" s="14" t="s">
        <v>7848</v>
      </c>
      <c r="C26089" s="15">
        <v>18</v>
      </c>
    </row>
    <row r="26090" spans="1:3" ht="25.5">
      <c r="A26090">
        <v>2011</v>
      </c>
      <c r="B26090" s="14" t="s">
        <v>4349</v>
      </c>
      <c r="C26090" s="15">
        <v>18</v>
      </c>
    </row>
    <row r="26091" spans="1:3">
      <c r="A26091">
        <v>2011</v>
      </c>
      <c r="B26091" s="14" t="s">
        <v>9809</v>
      </c>
      <c r="C26091" s="15">
        <v>18</v>
      </c>
    </row>
    <row r="26092" spans="1:3" ht="25.5">
      <c r="A26092">
        <v>2011</v>
      </c>
      <c r="B26092" s="14" t="s">
        <v>13755</v>
      </c>
      <c r="C26092" s="15">
        <v>18</v>
      </c>
    </row>
    <row r="26093" spans="1:3">
      <c r="A26093">
        <v>2011</v>
      </c>
      <c r="B26093" s="14" t="s">
        <v>7533</v>
      </c>
      <c r="C26093" s="15">
        <v>18</v>
      </c>
    </row>
    <row r="26094" spans="1:3" ht="25.5">
      <c r="A26094">
        <v>2011</v>
      </c>
      <c r="B26094" s="14" t="s">
        <v>4840</v>
      </c>
      <c r="C26094" s="15">
        <v>18</v>
      </c>
    </row>
    <row r="26095" spans="1:3">
      <c r="A26095">
        <v>2011</v>
      </c>
      <c r="B26095" s="14" t="s">
        <v>12784</v>
      </c>
      <c r="C26095" s="15">
        <v>18</v>
      </c>
    </row>
    <row r="26096" spans="1:3">
      <c r="A26096">
        <v>2011</v>
      </c>
      <c r="B26096" s="14" t="s">
        <v>4347</v>
      </c>
      <c r="C26096" s="15">
        <v>18</v>
      </c>
    </row>
    <row r="26097" spans="1:3">
      <c r="A26097">
        <v>2011</v>
      </c>
      <c r="B26097" s="14" t="s">
        <v>12785</v>
      </c>
      <c r="C26097" s="15">
        <v>18</v>
      </c>
    </row>
    <row r="26098" spans="1:3">
      <c r="A26098">
        <v>2011</v>
      </c>
      <c r="B26098" s="14" t="s">
        <v>12786</v>
      </c>
      <c r="C26098" s="15">
        <v>18</v>
      </c>
    </row>
    <row r="26099" spans="1:3">
      <c r="A26099">
        <v>2011</v>
      </c>
      <c r="B26099" s="14" t="s">
        <v>9563</v>
      </c>
      <c r="C26099" s="15">
        <v>18</v>
      </c>
    </row>
    <row r="26100" spans="1:3">
      <c r="A26100">
        <v>2011</v>
      </c>
      <c r="B26100" s="14" t="s">
        <v>5656</v>
      </c>
      <c r="C26100" s="15">
        <v>18</v>
      </c>
    </row>
    <row r="26101" spans="1:3">
      <c r="A26101">
        <v>2011</v>
      </c>
      <c r="B26101" s="14" t="s">
        <v>4734</v>
      </c>
      <c r="C26101" s="15">
        <v>18</v>
      </c>
    </row>
    <row r="26102" spans="1:3">
      <c r="A26102">
        <v>2011</v>
      </c>
      <c r="B26102" s="14" t="s">
        <v>5627</v>
      </c>
      <c r="C26102" s="15">
        <v>18</v>
      </c>
    </row>
    <row r="26103" spans="1:3">
      <c r="A26103">
        <v>2011</v>
      </c>
      <c r="B26103" s="14" t="s">
        <v>11067</v>
      </c>
      <c r="C26103" s="15">
        <v>18</v>
      </c>
    </row>
    <row r="26104" spans="1:3">
      <c r="A26104">
        <v>2011</v>
      </c>
      <c r="B26104" s="14" t="s">
        <v>14154</v>
      </c>
      <c r="C26104" s="15">
        <v>18</v>
      </c>
    </row>
    <row r="26105" spans="1:3">
      <c r="A26105">
        <v>2011</v>
      </c>
      <c r="B26105" s="14" t="s">
        <v>4103</v>
      </c>
      <c r="C26105" s="15">
        <v>18</v>
      </c>
    </row>
    <row r="26106" spans="1:3">
      <c r="A26106">
        <v>2011</v>
      </c>
      <c r="B26106" s="14" t="s">
        <v>4151</v>
      </c>
      <c r="C26106" s="15">
        <v>18</v>
      </c>
    </row>
    <row r="26107" spans="1:3">
      <c r="A26107">
        <v>2011</v>
      </c>
      <c r="B26107" s="14" t="s">
        <v>4710</v>
      </c>
      <c r="C26107" s="15">
        <v>18</v>
      </c>
    </row>
    <row r="26108" spans="1:3">
      <c r="A26108">
        <v>2011</v>
      </c>
      <c r="B26108" s="14" t="s">
        <v>16911</v>
      </c>
      <c r="C26108" s="15">
        <v>18</v>
      </c>
    </row>
    <row r="26109" spans="1:3">
      <c r="A26109">
        <v>2011</v>
      </c>
      <c r="B26109" s="14" t="s">
        <v>12787</v>
      </c>
      <c r="C26109" s="15">
        <v>18</v>
      </c>
    </row>
    <row r="26110" spans="1:3">
      <c r="A26110">
        <v>2011</v>
      </c>
      <c r="B26110" s="14" t="s">
        <v>14155</v>
      </c>
      <c r="C26110" s="15">
        <v>18</v>
      </c>
    </row>
    <row r="26111" spans="1:3">
      <c r="A26111">
        <v>2011</v>
      </c>
      <c r="B26111" s="14" t="s">
        <v>8334</v>
      </c>
      <c r="C26111" s="15">
        <v>18</v>
      </c>
    </row>
    <row r="26112" spans="1:3">
      <c r="A26112">
        <v>2011</v>
      </c>
      <c r="B26112" s="14" t="s">
        <v>12788</v>
      </c>
      <c r="C26112" s="15">
        <v>18</v>
      </c>
    </row>
    <row r="26113" spans="1:3">
      <c r="A26113">
        <v>2011</v>
      </c>
      <c r="B26113" s="14" t="s">
        <v>13853</v>
      </c>
      <c r="C26113" s="15">
        <v>18</v>
      </c>
    </row>
    <row r="26114" spans="1:3">
      <c r="A26114">
        <v>2011</v>
      </c>
      <c r="B26114" s="14" t="s">
        <v>12789</v>
      </c>
      <c r="C26114" s="15">
        <v>18</v>
      </c>
    </row>
    <row r="26115" spans="1:3">
      <c r="A26115">
        <v>2011</v>
      </c>
      <c r="B26115" s="14" t="s">
        <v>5476</v>
      </c>
      <c r="C26115" s="15">
        <v>18</v>
      </c>
    </row>
    <row r="26116" spans="1:3">
      <c r="A26116">
        <v>2011</v>
      </c>
      <c r="B26116" s="14" t="s">
        <v>12790</v>
      </c>
      <c r="C26116" s="15">
        <v>18</v>
      </c>
    </row>
    <row r="26117" spans="1:3">
      <c r="A26117">
        <v>2011</v>
      </c>
      <c r="B26117" s="14" t="s">
        <v>11336</v>
      </c>
      <c r="C26117" s="15">
        <v>18</v>
      </c>
    </row>
    <row r="26118" spans="1:3">
      <c r="A26118">
        <v>2011</v>
      </c>
      <c r="B26118" s="14" t="s">
        <v>11409</v>
      </c>
      <c r="C26118" s="15">
        <v>18</v>
      </c>
    </row>
    <row r="26119" spans="1:3">
      <c r="A26119">
        <v>2011</v>
      </c>
      <c r="B26119" s="14" t="s">
        <v>12791</v>
      </c>
      <c r="C26119" s="15">
        <v>18</v>
      </c>
    </row>
    <row r="26120" spans="1:3">
      <c r="A26120">
        <v>2011</v>
      </c>
      <c r="B26120" s="14" t="s">
        <v>12792</v>
      </c>
      <c r="C26120" s="15">
        <v>18</v>
      </c>
    </row>
    <row r="26121" spans="1:3">
      <c r="A26121">
        <v>2011</v>
      </c>
      <c r="B26121" s="14" t="s">
        <v>16868</v>
      </c>
      <c r="C26121" s="15">
        <v>18</v>
      </c>
    </row>
    <row r="26122" spans="1:3">
      <c r="A26122">
        <v>2011</v>
      </c>
      <c r="B26122" s="14" t="s">
        <v>11308</v>
      </c>
      <c r="C26122" s="15">
        <v>18</v>
      </c>
    </row>
    <row r="26123" spans="1:3">
      <c r="A26123">
        <v>2011</v>
      </c>
      <c r="B26123" s="14" t="s">
        <v>12793</v>
      </c>
      <c r="C26123" s="15">
        <v>18</v>
      </c>
    </row>
    <row r="26124" spans="1:3">
      <c r="A26124">
        <v>2011</v>
      </c>
      <c r="B26124" s="14" t="s">
        <v>11657</v>
      </c>
      <c r="C26124" s="15">
        <v>18</v>
      </c>
    </row>
    <row r="26125" spans="1:3">
      <c r="A26125">
        <v>2011</v>
      </c>
      <c r="B26125" s="14" t="s">
        <v>14311</v>
      </c>
      <c r="C26125" s="15">
        <v>18</v>
      </c>
    </row>
    <row r="26126" spans="1:3">
      <c r="A26126">
        <v>2011</v>
      </c>
      <c r="B26126" s="14" t="s">
        <v>13943</v>
      </c>
      <c r="C26126" s="15">
        <v>18</v>
      </c>
    </row>
    <row r="26127" spans="1:3">
      <c r="A26127">
        <v>2011</v>
      </c>
      <c r="B26127" s="14" t="s">
        <v>12794</v>
      </c>
      <c r="C26127" s="15">
        <v>18</v>
      </c>
    </row>
    <row r="26128" spans="1:3">
      <c r="A26128">
        <v>2011</v>
      </c>
      <c r="B26128" s="14" t="s">
        <v>11533</v>
      </c>
      <c r="C26128" s="15">
        <v>18</v>
      </c>
    </row>
    <row r="26129" spans="1:3">
      <c r="A26129">
        <v>2011</v>
      </c>
      <c r="B26129" s="14" t="s">
        <v>7360</v>
      </c>
      <c r="C26129" s="15">
        <v>18</v>
      </c>
    </row>
    <row r="26130" spans="1:3">
      <c r="A26130">
        <v>2011</v>
      </c>
      <c r="B26130" s="14" t="s">
        <v>12795</v>
      </c>
      <c r="C26130" s="15">
        <v>18</v>
      </c>
    </row>
    <row r="26131" spans="1:3">
      <c r="A26131">
        <v>2011</v>
      </c>
      <c r="B26131" s="14" t="s">
        <v>13802</v>
      </c>
      <c r="C26131" s="15">
        <v>18</v>
      </c>
    </row>
    <row r="26132" spans="1:3">
      <c r="A26132">
        <v>2011</v>
      </c>
      <c r="B26132" s="14" t="s">
        <v>12796</v>
      </c>
      <c r="C26132" s="15">
        <v>18</v>
      </c>
    </row>
    <row r="26133" spans="1:3" ht="25.5">
      <c r="A26133">
        <v>2011</v>
      </c>
      <c r="B26133" s="14" t="s">
        <v>12797</v>
      </c>
      <c r="C26133" s="15">
        <v>18</v>
      </c>
    </row>
    <row r="26134" spans="1:3">
      <c r="A26134">
        <v>2011</v>
      </c>
      <c r="B26134" s="14" t="s">
        <v>9880</v>
      </c>
      <c r="C26134" s="15">
        <v>18</v>
      </c>
    </row>
    <row r="26135" spans="1:3">
      <c r="A26135">
        <v>2011</v>
      </c>
      <c r="B26135" s="14" t="s">
        <v>10057</v>
      </c>
      <c r="C26135" s="15">
        <v>18</v>
      </c>
    </row>
    <row r="26136" spans="1:3">
      <c r="A26136">
        <v>2011</v>
      </c>
      <c r="B26136" s="14" t="s">
        <v>7943</v>
      </c>
      <c r="C26136" s="15">
        <v>18</v>
      </c>
    </row>
    <row r="26137" spans="1:3">
      <c r="A26137">
        <v>2011</v>
      </c>
      <c r="B26137" s="14" t="s">
        <v>4273</v>
      </c>
      <c r="C26137" s="15">
        <v>18</v>
      </c>
    </row>
    <row r="26138" spans="1:3">
      <c r="A26138">
        <v>2011</v>
      </c>
      <c r="B26138" s="14" t="s">
        <v>4893</v>
      </c>
      <c r="C26138" s="15">
        <v>18</v>
      </c>
    </row>
    <row r="26139" spans="1:3">
      <c r="A26139">
        <v>2011</v>
      </c>
      <c r="B26139" s="14" t="s">
        <v>13982</v>
      </c>
      <c r="C26139" s="15">
        <v>18</v>
      </c>
    </row>
    <row r="26140" spans="1:3">
      <c r="A26140">
        <v>2011</v>
      </c>
      <c r="B26140" s="14" t="s">
        <v>7720</v>
      </c>
      <c r="C26140" s="15">
        <v>18</v>
      </c>
    </row>
    <row r="26141" spans="1:3">
      <c r="A26141">
        <v>2011</v>
      </c>
      <c r="B26141" s="14" t="s">
        <v>14051</v>
      </c>
      <c r="C26141" s="15">
        <v>18</v>
      </c>
    </row>
    <row r="26142" spans="1:3">
      <c r="A26142">
        <v>2011</v>
      </c>
      <c r="B26142" s="14" t="s">
        <v>13983</v>
      </c>
      <c r="C26142" s="15">
        <v>18</v>
      </c>
    </row>
    <row r="26143" spans="1:3">
      <c r="A26143">
        <v>2011</v>
      </c>
      <c r="B26143" s="14" t="s">
        <v>13908</v>
      </c>
      <c r="C26143" s="15">
        <v>18</v>
      </c>
    </row>
    <row r="26144" spans="1:3">
      <c r="A26144">
        <v>2011</v>
      </c>
      <c r="B26144" s="14" t="s">
        <v>12798</v>
      </c>
      <c r="C26144" s="15">
        <v>18</v>
      </c>
    </row>
    <row r="26145" spans="1:3">
      <c r="A26145">
        <v>2011</v>
      </c>
      <c r="B26145" s="14" t="s">
        <v>13978</v>
      </c>
      <c r="C26145" s="15">
        <v>18</v>
      </c>
    </row>
    <row r="26146" spans="1:3" ht="25.5">
      <c r="A26146">
        <v>2011</v>
      </c>
      <c r="B26146" s="14" t="s">
        <v>10125</v>
      </c>
      <c r="C26146" s="15">
        <v>18</v>
      </c>
    </row>
    <row r="26147" spans="1:3">
      <c r="A26147">
        <v>2011</v>
      </c>
      <c r="B26147" s="14" t="s">
        <v>11946</v>
      </c>
      <c r="C26147" s="15">
        <v>18</v>
      </c>
    </row>
    <row r="26148" spans="1:3">
      <c r="A26148">
        <v>2011</v>
      </c>
      <c r="B26148" s="14" t="s">
        <v>8815</v>
      </c>
      <c r="C26148" s="15">
        <v>18</v>
      </c>
    </row>
    <row r="26149" spans="1:3">
      <c r="A26149">
        <v>2011</v>
      </c>
      <c r="B26149" s="14" t="s">
        <v>12799</v>
      </c>
      <c r="C26149" s="15">
        <v>18</v>
      </c>
    </row>
    <row r="26150" spans="1:3">
      <c r="A26150">
        <v>2011</v>
      </c>
      <c r="B26150" s="14" t="s">
        <v>2555</v>
      </c>
      <c r="C26150" s="15">
        <v>18</v>
      </c>
    </row>
    <row r="26151" spans="1:3">
      <c r="A26151">
        <v>2011</v>
      </c>
      <c r="B26151" s="14" t="s">
        <v>12800</v>
      </c>
      <c r="C26151" s="15">
        <v>18</v>
      </c>
    </row>
    <row r="26152" spans="1:3">
      <c r="A26152">
        <v>2011</v>
      </c>
      <c r="B26152" s="14" t="s">
        <v>4687</v>
      </c>
      <c r="C26152" s="15">
        <v>18</v>
      </c>
    </row>
    <row r="26153" spans="1:3">
      <c r="A26153">
        <v>2011</v>
      </c>
      <c r="B26153" s="14" t="s">
        <v>8795</v>
      </c>
      <c r="C26153" s="15">
        <v>18</v>
      </c>
    </row>
    <row r="26154" spans="1:3">
      <c r="A26154">
        <v>2011</v>
      </c>
      <c r="B26154" s="14" t="s">
        <v>12801</v>
      </c>
      <c r="C26154" s="15">
        <v>18</v>
      </c>
    </row>
    <row r="26155" spans="1:3">
      <c r="A26155">
        <v>2011</v>
      </c>
      <c r="B26155" s="14" t="s">
        <v>5806</v>
      </c>
      <c r="C26155" s="15">
        <v>18</v>
      </c>
    </row>
    <row r="26156" spans="1:3">
      <c r="A26156">
        <v>2011</v>
      </c>
      <c r="B26156" s="14" t="s">
        <v>12802</v>
      </c>
      <c r="C26156" s="15">
        <v>18</v>
      </c>
    </row>
    <row r="26157" spans="1:3">
      <c r="A26157">
        <v>2011</v>
      </c>
      <c r="B26157" s="14" t="s">
        <v>5800</v>
      </c>
      <c r="C26157" s="15">
        <v>18</v>
      </c>
    </row>
    <row r="26158" spans="1:3">
      <c r="A26158">
        <v>2011</v>
      </c>
      <c r="B26158" s="14" t="s">
        <v>11935</v>
      </c>
      <c r="C26158" s="15">
        <v>18</v>
      </c>
    </row>
    <row r="26159" spans="1:3">
      <c r="A26159">
        <v>2011</v>
      </c>
      <c r="B26159" s="14" t="s">
        <v>12803</v>
      </c>
      <c r="C26159" s="15">
        <v>18</v>
      </c>
    </row>
    <row r="26160" spans="1:3">
      <c r="A26160">
        <v>2011</v>
      </c>
      <c r="B26160" s="14" t="s">
        <v>12804</v>
      </c>
      <c r="C26160" s="15">
        <v>18</v>
      </c>
    </row>
    <row r="26161" spans="1:3">
      <c r="A26161">
        <v>2011</v>
      </c>
      <c r="B26161" s="14" t="s">
        <v>12805</v>
      </c>
      <c r="C26161" s="15">
        <v>18</v>
      </c>
    </row>
    <row r="26162" spans="1:3">
      <c r="A26162">
        <v>2011</v>
      </c>
      <c r="B26162" s="14" t="s">
        <v>12034</v>
      </c>
      <c r="C26162" s="15">
        <v>18</v>
      </c>
    </row>
    <row r="26163" spans="1:3">
      <c r="A26163">
        <v>2011</v>
      </c>
      <c r="B26163" s="14" t="s">
        <v>4345</v>
      </c>
      <c r="C26163" s="15">
        <v>18</v>
      </c>
    </row>
    <row r="26164" spans="1:3">
      <c r="A26164">
        <v>2011</v>
      </c>
      <c r="B26164" s="14" t="s">
        <v>12806</v>
      </c>
      <c r="C26164" s="15">
        <v>18</v>
      </c>
    </row>
    <row r="26165" spans="1:3">
      <c r="A26165">
        <v>2011</v>
      </c>
      <c r="B26165" s="14" t="s">
        <v>14244</v>
      </c>
      <c r="C26165" s="15">
        <v>18</v>
      </c>
    </row>
    <row r="26166" spans="1:3">
      <c r="A26166">
        <v>2011</v>
      </c>
      <c r="B26166" s="14" t="s">
        <v>12807</v>
      </c>
      <c r="C26166" s="15">
        <v>18</v>
      </c>
    </row>
    <row r="26167" spans="1:3">
      <c r="A26167">
        <v>2011</v>
      </c>
      <c r="B26167" s="14" t="s">
        <v>7785</v>
      </c>
      <c r="C26167" s="15">
        <v>17</v>
      </c>
    </row>
    <row r="26168" spans="1:3">
      <c r="A26168">
        <v>2011</v>
      </c>
      <c r="B26168" s="14" t="s">
        <v>8071</v>
      </c>
      <c r="C26168" s="15">
        <v>17</v>
      </c>
    </row>
    <row r="26169" spans="1:3" ht="38.25">
      <c r="A26169">
        <v>2011</v>
      </c>
      <c r="B26169" s="14" t="s">
        <v>10869</v>
      </c>
      <c r="C26169" s="15">
        <v>17</v>
      </c>
    </row>
    <row r="26170" spans="1:3">
      <c r="A26170">
        <v>2011</v>
      </c>
      <c r="B26170" s="14" t="s">
        <v>13891</v>
      </c>
      <c r="C26170" s="15">
        <v>17</v>
      </c>
    </row>
    <row r="26171" spans="1:3">
      <c r="A26171">
        <v>2011</v>
      </c>
      <c r="B26171" s="14" t="s">
        <v>11125</v>
      </c>
      <c r="C26171" s="15">
        <v>17</v>
      </c>
    </row>
    <row r="26172" spans="1:3">
      <c r="A26172">
        <v>2011</v>
      </c>
      <c r="B26172" s="14" t="s">
        <v>14138</v>
      </c>
      <c r="C26172" s="15">
        <v>17</v>
      </c>
    </row>
    <row r="26173" spans="1:3">
      <c r="A26173">
        <v>2011</v>
      </c>
      <c r="B26173" s="14" t="s">
        <v>6032</v>
      </c>
      <c r="C26173" s="15">
        <v>17</v>
      </c>
    </row>
    <row r="26174" spans="1:3">
      <c r="A26174">
        <v>2011</v>
      </c>
      <c r="B26174" s="14" t="s">
        <v>12808</v>
      </c>
      <c r="C26174" s="15">
        <v>17</v>
      </c>
    </row>
    <row r="26175" spans="1:3">
      <c r="A26175">
        <v>2011</v>
      </c>
      <c r="B26175" s="14" t="s">
        <v>16268</v>
      </c>
      <c r="C26175" s="15">
        <v>17</v>
      </c>
    </row>
    <row r="26176" spans="1:3">
      <c r="A26176">
        <v>2011</v>
      </c>
      <c r="B26176" s="14" t="s">
        <v>7517</v>
      </c>
      <c r="C26176" s="15">
        <v>17</v>
      </c>
    </row>
    <row r="26177" spans="1:3">
      <c r="A26177">
        <v>2011</v>
      </c>
      <c r="B26177" s="14" t="s">
        <v>4829</v>
      </c>
      <c r="C26177" s="15">
        <v>17</v>
      </c>
    </row>
    <row r="26178" spans="1:3">
      <c r="A26178">
        <v>2011</v>
      </c>
      <c r="B26178" s="14" t="s">
        <v>6001</v>
      </c>
      <c r="C26178" s="15">
        <v>17</v>
      </c>
    </row>
    <row r="26179" spans="1:3">
      <c r="A26179">
        <v>2011</v>
      </c>
      <c r="B26179" s="14" t="s">
        <v>13674</v>
      </c>
      <c r="C26179" s="15">
        <v>17</v>
      </c>
    </row>
    <row r="26180" spans="1:3">
      <c r="A26180">
        <v>2011</v>
      </c>
      <c r="B26180" s="14" t="s">
        <v>4714</v>
      </c>
      <c r="C26180" s="15">
        <v>17</v>
      </c>
    </row>
    <row r="26181" spans="1:3">
      <c r="A26181">
        <v>2011</v>
      </c>
      <c r="B26181" s="14" t="s">
        <v>12809</v>
      </c>
      <c r="C26181" s="15">
        <v>17</v>
      </c>
    </row>
    <row r="26182" spans="1:3">
      <c r="A26182">
        <v>2011</v>
      </c>
      <c r="B26182" s="14" t="s">
        <v>10486</v>
      </c>
      <c r="C26182" s="15">
        <v>17</v>
      </c>
    </row>
    <row r="26183" spans="1:3">
      <c r="A26183">
        <v>2011</v>
      </c>
      <c r="B26183" s="14" t="s">
        <v>7467</v>
      </c>
      <c r="C26183" s="15">
        <v>17</v>
      </c>
    </row>
    <row r="26184" spans="1:3">
      <c r="A26184">
        <v>2011</v>
      </c>
      <c r="B26184" s="14" t="s">
        <v>9457</v>
      </c>
      <c r="C26184" s="15">
        <v>17</v>
      </c>
    </row>
    <row r="26185" spans="1:3">
      <c r="A26185">
        <v>2011</v>
      </c>
      <c r="B26185" s="14" t="s">
        <v>1888</v>
      </c>
      <c r="C26185" s="15">
        <v>17</v>
      </c>
    </row>
    <row r="26186" spans="1:3">
      <c r="A26186">
        <v>2011</v>
      </c>
      <c r="B26186" s="14" t="s">
        <v>4065</v>
      </c>
      <c r="C26186" s="15">
        <v>17</v>
      </c>
    </row>
    <row r="26187" spans="1:3">
      <c r="A26187">
        <v>2011</v>
      </c>
      <c r="B26187" s="14" t="s">
        <v>9652</v>
      </c>
      <c r="C26187" s="15">
        <v>17</v>
      </c>
    </row>
    <row r="26188" spans="1:3">
      <c r="A26188">
        <v>2011</v>
      </c>
      <c r="B26188" s="14" t="s">
        <v>8015</v>
      </c>
      <c r="C26188" s="15">
        <v>17</v>
      </c>
    </row>
    <row r="26189" spans="1:3">
      <c r="A26189">
        <v>2011</v>
      </c>
      <c r="B26189" s="14" t="s">
        <v>11610</v>
      </c>
      <c r="C26189" s="15">
        <v>17</v>
      </c>
    </row>
    <row r="26190" spans="1:3">
      <c r="A26190">
        <v>2011</v>
      </c>
      <c r="B26190" s="14" t="s">
        <v>12810</v>
      </c>
      <c r="C26190" s="15">
        <v>17</v>
      </c>
    </row>
    <row r="26191" spans="1:3">
      <c r="A26191">
        <v>2011</v>
      </c>
      <c r="B26191" s="14" t="s">
        <v>12811</v>
      </c>
      <c r="C26191" s="15">
        <v>17</v>
      </c>
    </row>
    <row r="26192" spans="1:3">
      <c r="A26192">
        <v>2011</v>
      </c>
      <c r="B26192" s="14" t="s">
        <v>12812</v>
      </c>
      <c r="C26192" s="15">
        <v>17</v>
      </c>
    </row>
    <row r="26193" spans="1:3">
      <c r="A26193">
        <v>2011</v>
      </c>
      <c r="B26193" s="14" t="s">
        <v>12813</v>
      </c>
      <c r="C26193" s="15">
        <v>17</v>
      </c>
    </row>
    <row r="26194" spans="1:3">
      <c r="A26194">
        <v>2011</v>
      </c>
      <c r="B26194" s="14" t="s">
        <v>12814</v>
      </c>
      <c r="C26194" s="15">
        <v>17</v>
      </c>
    </row>
    <row r="26195" spans="1:3">
      <c r="A26195">
        <v>2011</v>
      </c>
      <c r="B26195" s="14" t="s">
        <v>10014</v>
      </c>
      <c r="C26195" s="15">
        <v>17</v>
      </c>
    </row>
    <row r="26196" spans="1:3">
      <c r="A26196">
        <v>2011</v>
      </c>
      <c r="B26196" s="14" t="s">
        <v>14030</v>
      </c>
      <c r="C26196" s="15">
        <v>17</v>
      </c>
    </row>
    <row r="26197" spans="1:3">
      <c r="A26197">
        <v>2011</v>
      </c>
      <c r="B26197" s="14" t="s">
        <v>14239</v>
      </c>
      <c r="C26197" s="15">
        <v>17</v>
      </c>
    </row>
    <row r="26198" spans="1:3">
      <c r="A26198">
        <v>2011</v>
      </c>
      <c r="B26198" s="14" t="s">
        <v>8457</v>
      </c>
      <c r="C26198" s="15">
        <v>17</v>
      </c>
    </row>
    <row r="26199" spans="1:3">
      <c r="A26199">
        <v>2011</v>
      </c>
      <c r="B26199" s="14" t="s">
        <v>13961</v>
      </c>
      <c r="C26199" s="15">
        <v>17</v>
      </c>
    </row>
    <row r="26200" spans="1:3">
      <c r="A26200">
        <v>2011</v>
      </c>
      <c r="B26200" s="14" t="s">
        <v>13888</v>
      </c>
      <c r="C26200" s="15">
        <v>17</v>
      </c>
    </row>
    <row r="26201" spans="1:3">
      <c r="A26201">
        <v>2011</v>
      </c>
      <c r="B26201" s="14" t="s">
        <v>4133</v>
      </c>
      <c r="C26201" s="15">
        <v>17</v>
      </c>
    </row>
    <row r="26202" spans="1:3">
      <c r="A26202">
        <v>2011</v>
      </c>
      <c r="B26202" s="14" t="s">
        <v>12815</v>
      </c>
      <c r="C26202" s="15">
        <v>17</v>
      </c>
    </row>
    <row r="26203" spans="1:3" ht="25.5">
      <c r="A26203">
        <v>2011</v>
      </c>
      <c r="B26203" s="14" t="s">
        <v>12816</v>
      </c>
      <c r="C26203" s="15">
        <v>17</v>
      </c>
    </row>
    <row r="26204" spans="1:3">
      <c r="A26204">
        <v>2011</v>
      </c>
      <c r="B26204" s="14" t="s">
        <v>13935</v>
      </c>
      <c r="C26204" s="15">
        <v>17</v>
      </c>
    </row>
    <row r="26205" spans="1:3">
      <c r="A26205">
        <v>2011</v>
      </c>
      <c r="B26205" s="14" t="s">
        <v>13951</v>
      </c>
      <c r="C26205" s="15">
        <v>17</v>
      </c>
    </row>
    <row r="26206" spans="1:3">
      <c r="A26206">
        <v>2011</v>
      </c>
      <c r="B26206" s="14" t="s">
        <v>4134</v>
      </c>
      <c r="C26206" s="15">
        <v>17</v>
      </c>
    </row>
    <row r="26207" spans="1:3">
      <c r="A26207">
        <v>2011</v>
      </c>
      <c r="B26207" s="14" t="s">
        <v>12817</v>
      </c>
      <c r="C26207" s="15">
        <v>17</v>
      </c>
    </row>
    <row r="26208" spans="1:3">
      <c r="A26208">
        <v>2011</v>
      </c>
      <c r="B26208" s="14" t="s">
        <v>6043</v>
      </c>
      <c r="C26208" s="15">
        <v>17</v>
      </c>
    </row>
    <row r="26209" spans="1:3">
      <c r="A26209">
        <v>2011</v>
      </c>
      <c r="B26209" s="14" t="s">
        <v>7747</v>
      </c>
      <c r="C26209" s="15">
        <v>17</v>
      </c>
    </row>
    <row r="26210" spans="1:3">
      <c r="A26210">
        <v>2011</v>
      </c>
      <c r="B26210" s="14" t="s">
        <v>7796</v>
      </c>
      <c r="C26210" s="15">
        <v>17</v>
      </c>
    </row>
    <row r="26211" spans="1:3" ht="25.5">
      <c r="A26211">
        <v>2011</v>
      </c>
      <c r="B26211" s="14" t="s">
        <v>12119</v>
      </c>
      <c r="C26211" s="15">
        <v>17</v>
      </c>
    </row>
    <row r="26212" spans="1:3">
      <c r="A26212">
        <v>2011</v>
      </c>
      <c r="B26212" s="14" t="s">
        <v>4184</v>
      </c>
      <c r="C26212" s="15">
        <v>17</v>
      </c>
    </row>
    <row r="26213" spans="1:3">
      <c r="A26213">
        <v>2011</v>
      </c>
      <c r="B26213" s="14" t="s">
        <v>12818</v>
      </c>
      <c r="C26213" s="15">
        <v>17</v>
      </c>
    </row>
    <row r="26214" spans="1:3">
      <c r="A26214">
        <v>2011</v>
      </c>
      <c r="B26214" s="14" t="s">
        <v>4705</v>
      </c>
      <c r="C26214" s="15">
        <v>17</v>
      </c>
    </row>
    <row r="26215" spans="1:3">
      <c r="A26215">
        <v>2011</v>
      </c>
      <c r="B26215" s="14" t="s">
        <v>16841</v>
      </c>
      <c r="C26215" s="15">
        <v>17</v>
      </c>
    </row>
    <row r="26216" spans="1:3">
      <c r="A26216">
        <v>2011</v>
      </c>
      <c r="B26216" s="14" t="s">
        <v>12819</v>
      </c>
      <c r="C26216" s="15">
        <v>17</v>
      </c>
    </row>
    <row r="26217" spans="1:3">
      <c r="A26217">
        <v>2011</v>
      </c>
      <c r="B26217" s="14" t="s">
        <v>14270</v>
      </c>
      <c r="C26217" s="15">
        <v>17</v>
      </c>
    </row>
    <row r="26218" spans="1:3" ht="25.5">
      <c r="A26218">
        <v>2011</v>
      </c>
      <c r="B26218" s="14" t="s">
        <v>4375</v>
      </c>
      <c r="C26218" s="15">
        <v>17</v>
      </c>
    </row>
    <row r="26219" spans="1:3">
      <c r="A26219">
        <v>2011</v>
      </c>
      <c r="B26219" s="14" t="s">
        <v>7789</v>
      </c>
      <c r="C26219" s="15">
        <v>17</v>
      </c>
    </row>
    <row r="26220" spans="1:3">
      <c r="A26220">
        <v>2011</v>
      </c>
      <c r="B26220" s="14" t="s">
        <v>11405</v>
      </c>
      <c r="C26220" s="15">
        <v>17</v>
      </c>
    </row>
    <row r="26221" spans="1:3">
      <c r="A26221">
        <v>2011</v>
      </c>
      <c r="B26221" s="14" t="s">
        <v>7841</v>
      </c>
      <c r="C26221" s="15">
        <v>17</v>
      </c>
    </row>
    <row r="26222" spans="1:3">
      <c r="A26222">
        <v>2011</v>
      </c>
      <c r="B26222" s="14" t="s">
        <v>12129</v>
      </c>
      <c r="C26222" s="15">
        <v>17</v>
      </c>
    </row>
    <row r="26223" spans="1:3">
      <c r="A26223">
        <v>2011</v>
      </c>
      <c r="B26223" s="14" t="s">
        <v>12820</v>
      </c>
      <c r="C26223" s="15">
        <v>17</v>
      </c>
    </row>
    <row r="26224" spans="1:3">
      <c r="A26224">
        <v>2011</v>
      </c>
      <c r="B26224" s="14" t="s">
        <v>12821</v>
      </c>
      <c r="C26224" s="15">
        <v>17</v>
      </c>
    </row>
    <row r="26225" spans="1:3">
      <c r="A26225">
        <v>2011</v>
      </c>
      <c r="B26225" s="14" t="s">
        <v>9760</v>
      </c>
      <c r="C26225" s="15">
        <v>17</v>
      </c>
    </row>
    <row r="26226" spans="1:3">
      <c r="A26226">
        <v>2011</v>
      </c>
      <c r="B26226" s="14" t="s">
        <v>4453</v>
      </c>
      <c r="C26226" s="15">
        <v>17</v>
      </c>
    </row>
    <row r="26227" spans="1:3">
      <c r="A26227">
        <v>2011</v>
      </c>
      <c r="B26227" s="14" t="s">
        <v>14022</v>
      </c>
      <c r="C26227" s="15">
        <v>17</v>
      </c>
    </row>
    <row r="26228" spans="1:3">
      <c r="A26228">
        <v>2011</v>
      </c>
      <c r="B26228" s="14" t="s">
        <v>12822</v>
      </c>
      <c r="C26228" s="15">
        <v>17</v>
      </c>
    </row>
    <row r="26229" spans="1:3">
      <c r="A26229">
        <v>2011</v>
      </c>
      <c r="B26229" s="14" t="s">
        <v>11491</v>
      </c>
      <c r="C26229" s="15">
        <v>17</v>
      </c>
    </row>
    <row r="26230" spans="1:3">
      <c r="A26230">
        <v>2011</v>
      </c>
      <c r="B26230" s="14" t="s">
        <v>5378</v>
      </c>
      <c r="C26230" s="15">
        <v>17</v>
      </c>
    </row>
    <row r="26231" spans="1:3">
      <c r="A26231">
        <v>2011</v>
      </c>
      <c r="B26231" s="14" t="s">
        <v>12823</v>
      </c>
      <c r="C26231" s="15">
        <v>17</v>
      </c>
    </row>
    <row r="26232" spans="1:3">
      <c r="A26232">
        <v>2011</v>
      </c>
      <c r="B26232" s="14" t="s">
        <v>6081</v>
      </c>
      <c r="C26232" s="15">
        <v>17</v>
      </c>
    </row>
    <row r="26233" spans="1:3">
      <c r="A26233">
        <v>2011</v>
      </c>
      <c r="B26233" s="14" t="s">
        <v>13924</v>
      </c>
      <c r="C26233" s="15">
        <v>17</v>
      </c>
    </row>
    <row r="26234" spans="1:3">
      <c r="A26234">
        <v>2011</v>
      </c>
      <c r="B26234" s="14" t="s">
        <v>4191</v>
      </c>
      <c r="C26234" s="15">
        <v>17</v>
      </c>
    </row>
    <row r="26235" spans="1:3">
      <c r="A26235">
        <v>2011</v>
      </c>
      <c r="B26235" s="14" t="s">
        <v>1928</v>
      </c>
      <c r="C26235" s="15">
        <v>17</v>
      </c>
    </row>
    <row r="26236" spans="1:3">
      <c r="A26236">
        <v>2011</v>
      </c>
      <c r="B26236" s="14" t="s">
        <v>13852</v>
      </c>
      <c r="C26236" s="15">
        <v>17</v>
      </c>
    </row>
    <row r="26237" spans="1:3">
      <c r="A26237">
        <v>2011</v>
      </c>
      <c r="B26237" s="14" t="s">
        <v>13859</v>
      </c>
      <c r="C26237" s="15">
        <v>17</v>
      </c>
    </row>
    <row r="26238" spans="1:3">
      <c r="A26238">
        <v>2011</v>
      </c>
      <c r="B26238" s="14" t="s">
        <v>11880</v>
      </c>
      <c r="C26238" s="15">
        <v>17</v>
      </c>
    </row>
    <row r="26239" spans="1:3">
      <c r="A26239">
        <v>2011</v>
      </c>
      <c r="B26239" s="14" t="s">
        <v>5525</v>
      </c>
      <c r="C26239" s="15">
        <v>17</v>
      </c>
    </row>
    <row r="26240" spans="1:3">
      <c r="A26240">
        <v>2011</v>
      </c>
      <c r="B26240" s="14" t="s">
        <v>13930</v>
      </c>
      <c r="C26240" s="15">
        <v>17</v>
      </c>
    </row>
    <row r="26241" spans="1:3">
      <c r="A26241">
        <v>2011</v>
      </c>
      <c r="B26241" s="14" t="s">
        <v>2071</v>
      </c>
      <c r="C26241" s="15">
        <v>17</v>
      </c>
    </row>
    <row r="26242" spans="1:3">
      <c r="A26242">
        <v>2011</v>
      </c>
      <c r="B26242" s="14" t="s">
        <v>13378</v>
      </c>
      <c r="C26242" s="15">
        <v>17</v>
      </c>
    </row>
    <row r="26243" spans="1:3">
      <c r="A26243">
        <v>2011</v>
      </c>
      <c r="B26243" s="14" t="s">
        <v>12824</v>
      </c>
      <c r="C26243" s="15">
        <v>17</v>
      </c>
    </row>
    <row r="26244" spans="1:3" ht="25.5">
      <c r="A26244">
        <v>2011</v>
      </c>
      <c r="B26244" s="14" t="s">
        <v>14256</v>
      </c>
      <c r="C26244" s="15">
        <v>17</v>
      </c>
    </row>
    <row r="26245" spans="1:3">
      <c r="A26245">
        <v>2011</v>
      </c>
      <c r="B26245" s="14" t="s">
        <v>5298</v>
      </c>
      <c r="C26245" s="15">
        <v>17</v>
      </c>
    </row>
    <row r="26246" spans="1:3">
      <c r="A26246">
        <v>2011</v>
      </c>
      <c r="B26246" s="14" t="s">
        <v>7825</v>
      </c>
      <c r="C26246" s="15">
        <v>17</v>
      </c>
    </row>
    <row r="26247" spans="1:3">
      <c r="A26247">
        <v>2011</v>
      </c>
      <c r="B26247" s="14" t="s">
        <v>12825</v>
      </c>
      <c r="C26247" s="15">
        <v>17</v>
      </c>
    </row>
    <row r="26248" spans="1:3">
      <c r="A26248">
        <v>2011</v>
      </c>
      <c r="B26248" s="14" t="s">
        <v>12826</v>
      </c>
      <c r="C26248" s="15">
        <v>16</v>
      </c>
    </row>
    <row r="26249" spans="1:3">
      <c r="A26249">
        <v>2011</v>
      </c>
      <c r="B26249" s="14" t="s">
        <v>16929</v>
      </c>
      <c r="C26249" s="15">
        <v>16</v>
      </c>
    </row>
    <row r="26250" spans="1:3">
      <c r="A26250">
        <v>2011</v>
      </c>
      <c r="B26250" s="14" t="s">
        <v>4404</v>
      </c>
      <c r="C26250" s="15">
        <v>16</v>
      </c>
    </row>
    <row r="26251" spans="1:3">
      <c r="A26251">
        <v>2011</v>
      </c>
      <c r="B26251" s="14" t="s">
        <v>12827</v>
      </c>
      <c r="C26251" s="15">
        <v>16</v>
      </c>
    </row>
    <row r="26252" spans="1:3">
      <c r="A26252">
        <v>2011</v>
      </c>
      <c r="B26252" s="14" t="s">
        <v>8735</v>
      </c>
      <c r="C26252" s="15">
        <v>16</v>
      </c>
    </row>
    <row r="26253" spans="1:3" ht="25.5">
      <c r="A26253">
        <v>2011</v>
      </c>
      <c r="B26253" s="14" t="s">
        <v>9425</v>
      </c>
      <c r="C26253" s="15">
        <v>16</v>
      </c>
    </row>
    <row r="26254" spans="1:3">
      <c r="A26254">
        <v>2011</v>
      </c>
      <c r="B26254" s="14" t="s">
        <v>9617</v>
      </c>
      <c r="C26254" s="15">
        <v>16</v>
      </c>
    </row>
    <row r="26255" spans="1:3">
      <c r="A26255">
        <v>2011</v>
      </c>
      <c r="B26255" s="14" t="s">
        <v>12828</v>
      </c>
      <c r="C26255" s="15">
        <v>16</v>
      </c>
    </row>
    <row r="26256" spans="1:3">
      <c r="A26256">
        <v>2011</v>
      </c>
      <c r="B26256" s="14" t="s">
        <v>4560</v>
      </c>
      <c r="C26256" s="15">
        <v>16</v>
      </c>
    </row>
    <row r="26257" spans="1:3">
      <c r="A26257">
        <v>2011</v>
      </c>
      <c r="B26257" s="14" t="s">
        <v>4051</v>
      </c>
      <c r="C26257" s="15">
        <v>16</v>
      </c>
    </row>
    <row r="26258" spans="1:3">
      <c r="A26258">
        <v>2011</v>
      </c>
      <c r="B26258" s="14" t="s">
        <v>4087</v>
      </c>
      <c r="C26258" s="15">
        <v>16</v>
      </c>
    </row>
    <row r="26259" spans="1:3" ht="25.5">
      <c r="A26259">
        <v>2011</v>
      </c>
      <c r="B26259" s="14" t="s">
        <v>14164</v>
      </c>
      <c r="C26259" s="15">
        <v>16</v>
      </c>
    </row>
    <row r="26260" spans="1:3">
      <c r="A26260">
        <v>2011</v>
      </c>
      <c r="B26260" s="14" t="s">
        <v>5297</v>
      </c>
      <c r="C26260" s="15">
        <v>16</v>
      </c>
    </row>
    <row r="26261" spans="1:3">
      <c r="A26261">
        <v>2011</v>
      </c>
      <c r="B26261" s="14" t="s">
        <v>12829</v>
      </c>
      <c r="C26261" s="15">
        <v>16</v>
      </c>
    </row>
    <row r="26262" spans="1:3">
      <c r="A26262">
        <v>2011</v>
      </c>
      <c r="B26262" s="14" t="s">
        <v>8091</v>
      </c>
      <c r="C26262" s="15">
        <v>16</v>
      </c>
    </row>
    <row r="26263" spans="1:3">
      <c r="A26263">
        <v>2011</v>
      </c>
      <c r="B26263" s="14" t="s">
        <v>12830</v>
      </c>
      <c r="C26263" s="15">
        <v>16</v>
      </c>
    </row>
    <row r="26264" spans="1:3">
      <c r="A26264">
        <v>2011</v>
      </c>
      <c r="B26264" s="14" t="s">
        <v>9735</v>
      </c>
      <c r="C26264" s="15">
        <v>16</v>
      </c>
    </row>
    <row r="26265" spans="1:3">
      <c r="A26265">
        <v>2011</v>
      </c>
      <c r="B26265" s="14" t="s">
        <v>9627</v>
      </c>
      <c r="C26265" s="15">
        <v>16</v>
      </c>
    </row>
    <row r="26266" spans="1:3">
      <c r="A26266">
        <v>2011</v>
      </c>
      <c r="B26266" s="14" t="s">
        <v>4676</v>
      </c>
      <c r="C26266" s="15">
        <v>16</v>
      </c>
    </row>
    <row r="26267" spans="1:3">
      <c r="A26267">
        <v>2011</v>
      </c>
      <c r="B26267" s="14" t="s">
        <v>2930</v>
      </c>
      <c r="C26267" s="15">
        <v>16</v>
      </c>
    </row>
    <row r="26268" spans="1:3">
      <c r="A26268">
        <v>2011</v>
      </c>
      <c r="B26268" s="14" t="s">
        <v>13652</v>
      </c>
      <c r="C26268" s="15">
        <v>16</v>
      </c>
    </row>
    <row r="26269" spans="1:3">
      <c r="A26269">
        <v>2011</v>
      </c>
      <c r="B26269" s="14" t="s">
        <v>11257</v>
      </c>
      <c r="C26269" s="15">
        <v>16</v>
      </c>
    </row>
    <row r="26270" spans="1:3">
      <c r="A26270">
        <v>2011</v>
      </c>
      <c r="B26270" s="14" t="s">
        <v>12831</v>
      </c>
      <c r="C26270" s="15">
        <v>16</v>
      </c>
    </row>
    <row r="26271" spans="1:3">
      <c r="A26271">
        <v>2011</v>
      </c>
      <c r="B26271" s="14" t="s">
        <v>12832</v>
      </c>
      <c r="C26271" s="15">
        <v>16</v>
      </c>
    </row>
    <row r="26272" spans="1:3" ht="25.5">
      <c r="A26272">
        <v>2011</v>
      </c>
      <c r="B26272" s="14" t="s">
        <v>12833</v>
      </c>
      <c r="C26272" s="15">
        <v>16</v>
      </c>
    </row>
    <row r="26273" spans="1:3">
      <c r="A26273">
        <v>2011</v>
      </c>
      <c r="B26273" s="14" t="s">
        <v>11671</v>
      </c>
      <c r="C26273" s="15">
        <v>16</v>
      </c>
    </row>
    <row r="26274" spans="1:3">
      <c r="A26274">
        <v>2011</v>
      </c>
      <c r="B26274" s="14" t="s">
        <v>12834</v>
      </c>
      <c r="C26274" s="15">
        <v>16</v>
      </c>
    </row>
    <row r="26275" spans="1:3">
      <c r="A26275">
        <v>2011</v>
      </c>
      <c r="B26275" s="14" t="s">
        <v>11907</v>
      </c>
      <c r="C26275" s="15">
        <v>16</v>
      </c>
    </row>
    <row r="26276" spans="1:3">
      <c r="A26276">
        <v>2011</v>
      </c>
      <c r="B26276" s="14" t="s">
        <v>13938</v>
      </c>
      <c r="C26276" s="15">
        <v>16</v>
      </c>
    </row>
    <row r="26277" spans="1:3">
      <c r="A26277">
        <v>2011</v>
      </c>
      <c r="B26277" s="14" t="s">
        <v>10164</v>
      </c>
      <c r="C26277" s="15">
        <v>16</v>
      </c>
    </row>
    <row r="26278" spans="1:3" ht="25.5">
      <c r="A26278">
        <v>2011</v>
      </c>
      <c r="B26278" s="14" t="s">
        <v>12835</v>
      </c>
      <c r="C26278" s="15">
        <v>16</v>
      </c>
    </row>
    <row r="26279" spans="1:3">
      <c r="A26279">
        <v>2011</v>
      </c>
      <c r="B26279" s="14" t="s">
        <v>12836</v>
      </c>
      <c r="C26279" s="15">
        <v>16</v>
      </c>
    </row>
    <row r="26280" spans="1:3">
      <c r="A26280">
        <v>2011</v>
      </c>
      <c r="B26280" s="14" t="s">
        <v>12837</v>
      </c>
      <c r="C26280" s="15">
        <v>16</v>
      </c>
    </row>
    <row r="26281" spans="1:3">
      <c r="A26281">
        <v>2011</v>
      </c>
      <c r="B26281" s="14" t="s">
        <v>12838</v>
      </c>
      <c r="C26281" s="15">
        <v>16</v>
      </c>
    </row>
    <row r="26282" spans="1:3">
      <c r="A26282">
        <v>2011</v>
      </c>
      <c r="B26282" s="14" t="s">
        <v>12839</v>
      </c>
      <c r="C26282" s="15">
        <v>16</v>
      </c>
    </row>
    <row r="26283" spans="1:3">
      <c r="A26283">
        <v>2011</v>
      </c>
      <c r="B26283" s="14" t="s">
        <v>4301</v>
      </c>
      <c r="C26283" s="15">
        <v>16</v>
      </c>
    </row>
    <row r="26284" spans="1:3">
      <c r="A26284">
        <v>2011</v>
      </c>
      <c r="B26284" s="14" t="s">
        <v>4123</v>
      </c>
      <c r="C26284" s="15">
        <v>16</v>
      </c>
    </row>
    <row r="26285" spans="1:3">
      <c r="A26285">
        <v>2011</v>
      </c>
      <c r="B26285" s="14" t="s">
        <v>9537</v>
      </c>
      <c r="C26285" s="15">
        <v>16</v>
      </c>
    </row>
    <row r="26286" spans="1:3">
      <c r="A26286">
        <v>2011</v>
      </c>
      <c r="B26286" s="14" t="s">
        <v>11412</v>
      </c>
      <c r="C26286" s="15">
        <v>16</v>
      </c>
    </row>
    <row r="26287" spans="1:3">
      <c r="A26287">
        <v>2011</v>
      </c>
      <c r="B26287" s="14" t="s">
        <v>8730</v>
      </c>
      <c r="C26287" s="15">
        <v>16</v>
      </c>
    </row>
    <row r="26288" spans="1:3">
      <c r="A26288">
        <v>2011</v>
      </c>
      <c r="B26288" s="14" t="s">
        <v>10740</v>
      </c>
      <c r="C26288" s="15">
        <v>16</v>
      </c>
    </row>
    <row r="26289" spans="1:3">
      <c r="A26289">
        <v>2011</v>
      </c>
      <c r="B26289" s="14" t="s">
        <v>5097</v>
      </c>
      <c r="C26289" s="15">
        <v>16</v>
      </c>
    </row>
    <row r="26290" spans="1:3" ht="25.5">
      <c r="A26290">
        <v>2011</v>
      </c>
      <c r="B26290" s="14" t="s">
        <v>12840</v>
      </c>
      <c r="C26290" s="15">
        <v>16</v>
      </c>
    </row>
    <row r="26291" spans="1:3">
      <c r="A26291">
        <v>2011</v>
      </c>
      <c r="B26291" s="14" t="s">
        <v>12841</v>
      </c>
      <c r="C26291" s="15">
        <v>16</v>
      </c>
    </row>
    <row r="26292" spans="1:3" ht="25.5">
      <c r="A26292">
        <v>2011</v>
      </c>
      <c r="B26292" s="14" t="s">
        <v>14134</v>
      </c>
      <c r="C26292" s="15">
        <v>16</v>
      </c>
    </row>
    <row r="26293" spans="1:3">
      <c r="A26293">
        <v>2011</v>
      </c>
      <c r="B26293" s="14" t="s">
        <v>6593</v>
      </c>
      <c r="C26293" s="15">
        <v>16</v>
      </c>
    </row>
    <row r="26294" spans="1:3">
      <c r="A26294">
        <v>2011</v>
      </c>
      <c r="B26294" s="14" t="s">
        <v>12842</v>
      </c>
      <c r="C26294" s="15">
        <v>16</v>
      </c>
    </row>
    <row r="26295" spans="1:3">
      <c r="A26295">
        <v>2011</v>
      </c>
      <c r="B26295" s="14" t="s">
        <v>13694</v>
      </c>
      <c r="C26295" s="15">
        <v>16</v>
      </c>
    </row>
    <row r="26296" spans="1:3">
      <c r="A26296">
        <v>2011</v>
      </c>
      <c r="B26296" s="14" t="s">
        <v>7897</v>
      </c>
      <c r="C26296" s="15">
        <v>16</v>
      </c>
    </row>
    <row r="26297" spans="1:3">
      <c r="A26297">
        <v>2011</v>
      </c>
      <c r="B26297" s="14" t="s">
        <v>12843</v>
      </c>
      <c r="C26297" s="15">
        <v>16</v>
      </c>
    </row>
    <row r="26298" spans="1:3">
      <c r="A26298">
        <v>2011</v>
      </c>
      <c r="B26298" s="14" t="s">
        <v>2480</v>
      </c>
      <c r="C26298" s="15">
        <v>16</v>
      </c>
    </row>
    <row r="26299" spans="1:3">
      <c r="A26299">
        <v>2011</v>
      </c>
      <c r="B26299" s="14" t="s">
        <v>12844</v>
      </c>
      <c r="C26299" s="15">
        <v>16</v>
      </c>
    </row>
    <row r="26300" spans="1:3">
      <c r="A26300">
        <v>2011</v>
      </c>
      <c r="B26300" s="14" t="s">
        <v>14367</v>
      </c>
      <c r="C26300" s="15">
        <v>16</v>
      </c>
    </row>
    <row r="26301" spans="1:3">
      <c r="A26301">
        <v>2011</v>
      </c>
      <c r="B26301" s="14" t="s">
        <v>9285</v>
      </c>
      <c r="C26301" s="15">
        <v>16</v>
      </c>
    </row>
    <row r="26302" spans="1:3">
      <c r="A26302">
        <v>2011</v>
      </c>
      <c r="B26302" s="14" t="s">
        <v>12845</v>
      </c>
      <c r="C26302" s="15">
        <v>16</v>
      </c>
    </row>
    <row r="26303" spans="1:3">
      <c r="A26303">
        <v>2011</v>
      </c>
      <c r="B26303" s="14" t="s">
        <v>4066</v>
      </c>
      <c r="C26303" s="15">
        <v>16</v>
      </c>
    </row>
    <row r="26304" spans="1:3">
      <c r="A26304">
        <v>2011</v>
      </c>
      <c r="B26304" s="14" t="s">
        <v>7147</v>
      </c>
      <c r="C26304" s="15">
        <v>16</v>
      </c>
    </row>
    <row r="26305" spans="1:3">
      <c r="A26305">
        <v>2011</v>
      </c>
      <c r="B26305" s="14" t="s">
        <v>6234</v>
      </c>
      <c r="C26305" s="15">
        <v>16</v>
      </c>
    </row>
    <row r="26306" spans="1:3">
      <c r="A26306">
        <v>2011</v>
      </c>
      <c r="B26306" s="14" t="s">
        <v>12846</v>
      </c>
      <c r="C26306" s="15">
        <v>16</v>
      </c>
    </row>
    <row r="26307" spans="1:3">
      <c r="A26307">
        <v>2011</v>
      </c>
      <c r="B26307" s="14" t="s">
        <v>8761</v>
      </c>
      <c r="C26307" s="15">
        <v>16</v>
      </c>
    </row>
    <row r="26308" spans="1:3">
      <c r="A26308">
        <v>2011</v>
      </c>
      <c r="B26308" s="14" t="s">
        <v>12847</v>
      </c>
      <c r="C26308" s="15">
        <v>16</v>
      </c>
    </row>
    <row r="26309" spans="1:3" ht="25.5">
      <c r="A26309">
        <v>2011</v>
      </c>
      <c r="B26309" s="14" t="s">
        <v>9908</v>
      </c>
      <c r="C26309" s="15">
        <v>16</v>
      </c>
    </row>
    <row r="26310" spans="1:3">
      <c r="A26310">
        <v>2011</v>
      </c>
      <c r="B26310" s="14" t="s">
        <v>9180</v>
      </c>
      <c r="C26310" s="15">
        <v>16</v>
      </c>
    </row>
    <row r="26311" spans="1:3">
      <c r="A26311">
        <v>2011</v>
      </c>
      <c r="B26311" s="14" t="s">
        <v>12848</v>
      </c>
      <c r="C26311" s="15">
        <v>16</v>
      </c>
    </row>
    <row r="26312" spans="1:3" ht="25.5">
      <c r="A26312">
        <v>2011</v>
      </c>
      <c r="B26312" s="14" t="s">
        <v>13730</v>
      </c>
      <c r="C26312" s="15">
        <v>16</v>
      </c>
    </row>
    <row r="26313" spans="1:3">
      <c r="A26313">
        <v>2011</v>
      </c>
      <c r="B26313" s="14" t="s">
        <v>15977</v>
      </c>
      <c r="C26313" s="15">
        <v>16</v>
      </c>
    </row>
    <row r="26314" spans="1:3">
      <c r="A26314">
        <v>2011</v>
      </c>
      <c r="B26314" s="14" t="s">
        <v>9697</v>
      </c>
      <c r="C26314" s="15">
        <v>16</v>
      </c>
    </row>
    <row r="26315" spans="1:3">
      <c r="A26315">
        <v>2011</v>
      </c>
      <c r="B26315" s="14" t="s">
        <v>12849</v>
      </c>
      <c r="C26315" s="15">
        <v>16</v>
      </c>
    </row>
    <row r="26316" spans="1:3">
      <c r="A26316">
        <v>2011</v>
      </c>
      <c r="B26316" s="14" t="s">
        <v>10624</v>
      </c>
      <c r="C26316" s="15">
        <v>16</v>
      </c>
    </row>
    <row r="26317" spans="1:3">
      <c r="A26317">
        <v>2011</v>
      </c>
      <c r="B26317" s="14" t="s">
        <v>7652</v>
      </c>
      <c r="C26317" s="15">
        <v>16</v>
      </c>
    </row>
    <row r="26318" spans="1:3">
      <c r="A26318">
        <v>2011</v>
      </c>
      <c r="B26318" s="14" t="s">
        <v>12850</v>
      </c>
      <c r="C26318" s="15">
        <v>16</v>
      </c>
    </row>
    <row r="26319" spans="1:3" ht="25.5">
      <c r="A26319">
        <v>2011</v>
      </c>
      <c r="B26319" s="14" t="s">
        <v>10367</v>
      </c>
      <c r="C26319" s="15">
        <v>16</v>
      </c>
    </row>
    <row r="26320" spans="1:3">
      <c r="A26320">
        <v>2011</v>
      </c>
      <c r="B26320" s="14" t="s">
        <v>7437</v>
      </c>
      <c r="C26320" s="15">
        <v>16</v>
      </c>
    </row>
    <row r="26321" spans="1:3" ht="25.5">
      <c r="A26321">
        <v>2011</v>
      </c>
      <c r="B26321" s="14" t="s">
        <v>12851</v>
      </c>
      <c r="C26321" s="15">
        <v>16</v>
      </c>
    </row>
    <row r="26322" spans="1:3">
      <c r="A26322">
        <v>2011</v>
      </c>
      <c r="B26322" s="14" t="s">
        <v>11496</v>
      </c>
      <c r="C26322" s="15">
        <v>16</v>
      </c>
    </row>
    <row r="26323" spans="1:3">
      <c r="A26323">
        <v>2011</v>
      </c>
      <c r="B26323" s="14" t="s">
        <v>12852</v>
      </c>
      <c r="C26323" s="15">
        <v>16</v>
      </c>
    </row>
    <row r="26324" spans="1:3">
      <c r="A26324">
        <v>2011</v>
      </c>
      <c r="B26324" s="14" t="s">
        <v>9319</v>
      </c>
      <c r="C26324" s="15">
        <v>16</v>
      </c>
    </row>
    <row r="26325" spans="1:3">
      <c r="A26325">
        <v>2011</v>
      </c>
      <c r="B26325" s="14" t="s">
        <v>8254</v>
      </c>
      <c r="C26325" s="15">
        <v>16</v>
      </c>
    </row>
    <row r="26326" spans="1:3" ht="25.5">
      <c r="A26326">
        <v>2011</v>
      </c>
      <c r="B26326" s="14" t="s">
        <v>16859</v>
      </c>
      <c r="C26326" s="15">
        <v>16</v>
      </c>
    </row>
    <row r="26327" spans="1:3">
      <c r="A26327">
        <v>2011</v>
      </c>
      <c r="B26327" s="14" t="s">
        <v>16154</v>
      </c>
      <c r="C26327" s="15">
        <v>16</v>
      </c>
    </row>
    <row r="26328" spans="1:3">
      <c r="A26328">
        <v>2011</v>
      </c>
      <c r="B26328" s="14" t="s">
        <v>4126</v>
      </c>
      <c r="C26328" s="15">
        <v>16</v>
      </c>
    </row>
    <row r="26329" spans="1:3">
      <c r="A26329">
        <v>2011</v>
      </c>
      <c r="B26329" s="14" t="s">
        <v>9524</v>
      </c>
      <c r="C26329" s="15">
        <v>16</v>
      </c>
    </row>
    <row r="26330" spans="1:3">
      <c r="A26330">
        <v>2011</v>
      </c>
      <c r="B26330" s="14" t="s">
        <v>4074</v>
      </c>
      <c r="C26330" s="15">
        <v>15</v>
      </c>
    </row>
    <row r="26331" spans="1:3">
      <c r="A26331">
        <v>2011</v>
      </c>
      <c r="B26331" s="14" t="s">
        <v>12853</v>
      </c>
      <c r="C26331" s="15">
        <v>15</v>
      </c>
    </row>
    <row r="26332" spans="1:3">
      <c r="A26332">
        <v>2011</v>
      </c>
      <c r="B26332" s="14" t="s">
        <v>7200</v>
      </c>
      <c r="C26332" s="15">
        <v>15</v>
      </c>
    </row>
    <row r="26333" spans="1:3">
      <c r="A26333">
        <v>2011</v>
      </c>
      <c r="B26333" s="14" t="s">
        <v>12854</v>
      </c>
      <c r="C26333" s="15">
        <v>15</v>
      </c>
    </row>
    <row r="26334" spans="1:3">
      <c r="A26334">
        <v>2011</v>
      </c>
      <c r="B26334" s="14" t="s">
        <v>4779</v>
      </c>
      <c r="C26334" s="15">
        <v>15</v>
      </c>
    </row>
    <row r="26335" spans="1:3" ht="25.5">
      <c r="A26335">
        <v>2011</v>
      </c>
      <c r="B26335" s="14" t="s">
        <v>12855</v>
      </c>
      <c r="C26335" s="15">
        <v>15</v>
      </c>
    </row>
    <row r="26336" spans="1:3">
      <c r="A26336">
        <v>2011</v>
      </c>
      <c r="B26336" s="14" t="s">
        <v>5732</v>
      </c>
      <c r="C26336" s="15">
        <v>15</v>
      </c>
    </row>
    <row r="26337" spans="1:3" ht="25.5">
      <c r="A26337">
        <v>2011</v>
      </c>
      <c r="B26337" s="14" t="s">
        <v>12856</v>
      </c>
      <c r="C26337" s="15">
        <v>15</v>
      </c>
    </row>
    <row r="26338" spans="1:3">
      <c r="A26338">
        <v>2011</v>
      </c>
      <c r="B26338" s="14" t="s">
        <v>4106</v>
      </c>
      <c r="C26338" s="15">
        <v>15</v>
      </c>
    </row>
    <row r="26339" spans="1:3">
      <c r="A26339">
        <v>2011</v>
      </c>
      <c r="B26339" s="14" t="s">
        <v>12857</v>
      </c>
      <c r="C26339" s="15">
        <v>15</v>
      </c>
    </row>
    <row r="26340" spans="1:3">
      <c r="A26340">
        <v>2011</v>
      </c>
      <c r="B26340" s="14" t="s">
        <v>11947</v>
      </c>
      <c r="C26340" s="15">
        <v>15</v>
      </c>
    </row>
    <row r="26341" spans="1:3">
      <c r="A26341">
        <v>2011</v>
      </c>
      <c r="B26341" s="14" t="s">
        <v>4832</v>
      </c>
      <c r="C26341" s="15">
        <v>15</v>
      </c>
    </row>
    <row r="26342" spans="1:3">
      <c r="A26342">
        <v>2011</v>
      </c>
      <c r="B26342" s="14" t="s">
        <v>13471</v>
      </c>
      <c r="C26342" s="15">
        <v>15</v>
      </c>
    </row>
    <row r="26343" spans="1:3">
      <c r="A26343">
        <v>2011</v>
      </c>
      <c r="B26343" s="14" t="s">
        <v>15921</v>
      </c>
      <c r="C26343" s="15">
        <v>15</v>
      </c>
    </row>
    <row r="26344" spans="1:3">
      <c r="A26344">
        <v>2011</v>
      </c>
      <c r="B26344" s="14" t="s">
        <v>14032</v>
      </c>
      <c r="C26344" s="15">
        <v>15</v>
      </c>
    </row>
    <row r="26345" spans="1:3" ht="25.5">
      <c r="A26345">
        <v>2011</v>
      </c>
      <c r="B26345" s="14" t="s">
        <v>9227</v>
      </c>
      <c r="C26345" s="15">
        <v>15</v>
      </c>
    </row>
    <row r="26346" spans="1:3">
      <c r="A26346">
        <v>2011</v>
      </c>
      <c r="B26346" s="14" t="s">
        <v>12858</v>
      </c>
      <c r="C26346" s="15">
        <v>15</v>
      </c>
    </row>
    <row r="26347" spans="1:3">
      <c r="A26347">
        <v>2011</v>
      </c>
      <c r="B26347" s="14" t="s">
        <v>12859</v>
      </c>
      <c r="C26347" s="15">
        <v>15</v>
      </c>
    </row>
    <row r="26348" spans="1:3">
      <c r="A26348">
        <v>2011</v>
      </c>
      <c r="B26348" s="14" t="s">
        <v>12860</v>
      </c>
      <c r="C26348" s="15">
        <v>15</v>
      </c>
    </row>
    <row r="26349" spans="1:3">
      <c r="A26349">
        <v>2011</v>
      </c>
      <c r="B26349" s="14" t="s">
        <v>12861</v>
      </c>
      <c r="C26349" s="15">
        <v>15</v>
      </c>
    </row>
    <row r="26350" spans="1:3">
      <c r="A26350">
        <v>2011</v>
      </c>
      <c r="B26350" s="14" t="s">
        <v>12862</v>
      </c>
      <c r="C26350" s="15">
        <v>15</v>
      </c>
    </row>
    <row r="26351" spans="1:3">
      <c r="A26351">
        <v>2011</v>
      </c>
      <c r="B26351" s="14" t="s">
        <v>4159</v>
      </c>
      <c r="C26351" s="15">
        <v>15</v>
      </c>
    </row>
    <row r="26352" spans="1:3">
      <c r="A26352">
        <v>2011</v>
      </c>
      <c r="B26352" s="14" t="s">
        <v>12863</v>
      </c>
      <c r="C26352" s="15">
        <v>15</v>
      </c>
    </row>
    <row r="26353" spans="1:3" ht="25.5">
      <c r="A26353">
        <v>2011</v>
      </c>
      <c r="B26353" s="14" t="s">
        <v>11638</v>
      </c>
      <c r="C26353" s="15">
        <v>15</v>
      </c>
    </row>
    <row r="26354" spans="1:3">
      <c r="A26354">
        <v>2011</v>
      </c>
      <c r="B26354" s="14" t="s">
        <v>12864</v>
      </c>
      <c r="C26354" s="15">
        <v>15</v>
      </c>
    </row>
    <row r="26355" spans="1:3">
      <c r="A26355">
        <v>2011</v>
      </c>
      <c r="B26355" s="14" t="s">
        <v>8093</v>
      </c>
      <c r="C26355" s="15">
        <v>15</v>
      </c>
    </row>
    <row r="26356" spans="1:3">
      <c r="A26356">
        <v>2011</v>
      </c>
      <c r="B26356" s="14" t="s">
        <v>9621</v>
      </c>
      <c r="C26356" s="15">
        <v>15</v>
      </c>
    </row>
    <row r="26357" spans="1:3">
      <c r="A26357">
        <v>2011</v>
      </c>
      <c r="B26357" s="14" t="s">
        <v>12865</v>
      </c>
      <c r="C26357" s="15">
        <v>15</v>
      </c>
    </row>
    <row r="26358" spans="1:3">
      <c r="A26358">
        <v>2011</v>
      </c>
      <c r="B26358" s="14" t="s">
        <v>2283</v>
      </c>
      <c r="C26358" s="15">
        <v>15</v>
      </c>
    </row>
    <row r="26359" spans="1:3">
      <c r="A26359">
        <v>2011</v>
      </c>
      <c r="B26359" s="14" t="s">
        <v>4919</v>
      </c>
      <c r="C26359" s="15">
        <v>15</v>
      </c>
    </row>
    <row r="26360" spans="1:3">
      <c r="A26360">
        <v>2011</v>
      </c>
      <c r="B26360" s="14" t="s">
        <v>12024</v>
      </c>
      <c r="C26360" s="15">
        <v>15</v>
      </c>
    </row>
    <row r="26361" spans="1:3">
      <c r="A26361">
        <v>2011</v>
      </c>
      <c r="B26361" s="14" t="s">
        <v>12285</v>
      </c>
      <c r="C26361" s="15">
        <v>15</v>
      </c>
    </row>
    <row r="26362" spans="1:3">
      <c r="A26362">
        <v>2011</v>
      </c>
      <c r="B26362" s="14" t="s">
        <v>9899</v>
      </c>
      <c r="C26362" s="15">
        <v>15</v>
      </c>
    </row>
    <row r="26363" spans="1:3">
      <c r="A26363">
        <v>2011</v>
      </c>
      <c r="B26363" s="14" t="s">
        <v>8715</v>
      </c>
      <c r="C26363" s="15">
        <v>15</v>
      </c>
    </row>
    <row r="26364" spans="1:3">
      <c r="A26364">
        <v>2011</v>
      </c>
      <c r="B26364" s="14" t="s">
        <v>11923</v>
      </c>
      <c r="C26364" s="15">
        <v>15</v>
      </c>
    </row>
    <row r="26365" spans="1:3">
      <c r="A26365">
        <v>2011</v>
      </c>
      <c r="B26365" s="14" t="s">
        <v>12866</v>
      </c>
      <c r="C26365" s="15">
        <v>15</v>
      </c>
    </row>
    <row r="26366" spans="1:3">
      <c r="A26366">
        <v>2011</v>
      </c>
      <c r="B26366" s="14" t="s">
        <v>5878</v>
      </c>
      <c r="C26366" s="15">
        <v>15</v>
      </c>
    </row>
    <row r="26367" spans="1:3">
      <c r="A26367">
        <v>2011</v>
      </c>
      <c r="B26367" s="14" t="s">
        <v>2285</v>
      </c>
      <c r="C26367" s="15">
        <v>15</v>
      </c>
    </row>
    <row r="26368" spans="1:3">
      <c r="A26368">
        <v>2011</v>
      </c>
      <c r="B26368" s="14" t="s">
        <v>10004</v>
      </c>
      <c r="C26368" s="15">
        <v>15</v>
      </c>
    </row>
    <row r="26369" spans="1:3">
      <c r="A26369">
        <v>2011</v>
      </c>
      <c r="B26369" s="14" t="s">
        <v>11646</v>
      </c>
      <c r="C26369" s="15">
        <v>15</v>
      </c>
    </row>
    <row r="26370" spans="1:3">
      <c r="A26370">
        <v>2011</v>
      </c>
      <c r="B26370" s="14" t="s">
        <v>14248</v>
      </c>
      <c r="C26370" s="15">
        <v>15</v>
      </c>
    </row>
    <row r="26371" spans="1:3">
      <c r="A26371">
        <v>2011</v>
      </c>
      <c r="B26371" s="14" t="s">
        <v>11993</v>
      </c>
      <c r="C26371" s="15">
        <v>15</v>
      </c>
    </row>
    <row r="26372" spans="1:3">
      <c r="A26372">
        <v>2011</v>
      </c>
      <c r="B26372" s="14" t="s">
        <v>12867</v>
      </c>
      <c r="C26372" s="15">
        <v>15</v>
      </c>
    </row>
    <row r="26373" spans="1:3">
      <c r="A26373">
        <v>2011</v>
      </c>
      <c r="B26373" s="14" t="s">
        <v>12868</v>
      </c>
      <c r="C26373" s="15">
        <v>15</v>
      </c>
    </row>
    <row r="26374" spans="1:3">
      <c r="A26374">
        <v>2011</v>
      </c>
      <c r="B26374" s="14" t="s">
        <v>9551</v>
      </c>
      <c r="C26374" s="15">
        <v>15</v>
      </c>
    </row>
    <row r="26375" spans="1:3">
      <c r="A26375">
        <v>2011</v>
      </c>
      <c r="B26375" s="14" t="s">
        <v>6031</v>
      </c>
      <c r="C26375" s="15">
        <v>15</v>
      </c>
    </row>
    <row r="26376" spans="1:3" ht="25.5">
      <c r="A26376">
        <v>2011</v>
      </c>
      <c r="B26376" s="14" t="s">
        <v>4161</v>
      </c>
      <c r="C26376" s="15">
        <v>15</v>
      </c>
    </row>
    <row r="26377" spans="1:3" ht="25.5">
      <c r="A26377">
        <v>2011</v>
      </c>
      <c r="B26377" s="14" t="s">
        <v>12869</v>
      </c>
      <c r="C26377" s="15">
        <v>15</v>
      </c>
    </row>
    <row r="26378" spans="1:3">
      <c r="A26378">
        <v>2011</v>
      </c>
      <c r="B26378" s="14" t="s">
        <v>14099</v>
      </c>
      <c r="C26378" s="15">
        <v>15</v>
      </c>
    </row>
    <row r="26379" spans="1:3" ht="25.5">
      <c r="A26379">
        <v>2011</v>
      </c>
      <c r="B26379" s="14" t="s">
        <v>11000</v>
      </c>
      <c r="C26379" s="15">
        <v>15</v>
      </c>
    </row>
    <row r="26380" spans="1:3">
      <c r="A26380">
        <v>2011</v>
      </c>
      <c r="B26380" s="14" t="s">
        <v>12870</v>
      </c>
      <c r="C26380" s="15">
        <v>15</v>
      </c>
    </row>
    <row r="26381" spans="1:3">
      <c r="A26381">
        <v>2011</v>
      </c>
      <c r="B26381" s="14" t="s">
        <v>4211</v>
      </c>
      <c r="C26381" s="15">
        <v>15</v>
      </c>
    </row>
    <row r="26382" spans="1:3" ht="25.5">
      <c r="A26382">
        <v>2011</v>
      </c>
      <c r="B26382" s="14" t="s">
        <v>11765</v>
      </c>
      <c r="C26382" s="15">
        <v>15</v>
      </c>
    </row>
    <row r="26383" spans="1:3">
      <c r="A26383">
        <v>2011</v>
      </c>
      <c r="B26383" s="14" t="s">
        <v>9545</v>
      </c>
      <c r="C26383" s="15">
        <v>15</v>
      </c>
    </row>
    <row r="26384" spans="1:3">
      <c r="A26384">
        <v>2011</v>
      </c>
      <c r="B26384" s="14" t="s">
        <v>9328</v>
      </c>
      <c r="C26384" s="15">
        <v>15</v>
      </c>
    </row>
    <row r="26385" spans="1:3">
      <c r="A26385">
        <v>2011</v>
      </c>
      <c r="B26385" s="14" t="s">
        <v>16955</v>
      </c>
      <c r="C26385" s="15">
        <v>15</v>
      </c>
    </row>
    <row r="26386" spans="1:3">
      <c r="A26386">
        <v>2011</v>
      </c>
      <c r="B26386" s="14" t="s">
        <v>12871</v>
      </c>
      <c r="C26386" s="15">
        <v>15</v>
      </c>
    </row>
    <row r="26387" spans="1:3">
      <c r="A26387">
        <v>2011</v>
      </c>
      <c r="B26387" s="14" t="s">
        <v>12872</v>
      </c>
      <c r="C26387" s="15">
        <v>15</v>
      </c>
    </row>
    <row r="26388" spans="1:3">
      <c r="A26388">
        <v>2011</v>
      </c>
      <c r="B26388" s="14" t="s">
        <v>4939</v>
      </c>
      <c r="C26388" s="15">
        <v>15</v>
      </c>
    </row>
    <row r="26389" spans="1:3">
      <c r="A26389">
        <v>2011</v>
      </c>
      <c r="B26389" s="14" t="s">
        <v>12873</v>
      </c>
      <c r="C26389" s="15">
        <v>15</v>
      </c>
    </row>
    <row r="26390" spans="1:3">
      <c r="A26390">
        <v>2011</v>
      </c>
      <c r="B26390" s="14" t="s">
        <v>16864</v>
      </c>
      <c r="C26390" s="15">
        <v>15</v>
      </c>
    </row>
    <row r="26391" spans="1:3">
      <c r="A26391">
        <v>2011</v>
      </c>
      <c r="B26391" s="14" t="s">
        <v>12874</v>
      </c>
      <c r="C26391" s="15">
        <v>15</v>
      </c>
    </row>
    <row r="26392" spans="1:3">
      <c r="A26392">
        <v>2011</v>
      </c>
      <c r="B26392" s="14" t="s">
        <v>9258</v>
      </c>
      <c r="C26392" s="15">
        <v>15</v>
      </c>
    </row>
    <row r="26393" spans="1:3">
      <c r="A26393">
        <v>2011</v>
      </c>
      <c r="B26393" s="14" t="s">
        <v>10773</v>
      </c>
      <c r="C26393" s="15">
        <v>15</v>
      </c>
    </row>
    <row r="26394" spans="1:3">
      <c r="A26394">
        <v>2011</v>
      </c>
      <c r="B26394" s="14" t="s">
        <v>1584</v>
      </c>
      <c r="C26394" s="15">
        <v>15</v>
      </c>
    </row>
    <row r="26395" spans="1:3">
      <c r="A26395">
        <v>2011</v>
      </c>
      <c r="B26395" s="14" t="s">
        <v>7143</v>
      </c>
      <c r="C26395" s="15">
        <v>15</v>
      </c>
    </row>
    <row r="26396" spans="1:3">
      <c r="A26396">
        <v>2011</v>
      </c>
      <c r="B26396" s="14" t="s">
        <v>7534</v>
      </c>
      <c r="C26396" s="15">
        <v>15</v>
      </c>
    </row>
    <row r="26397" spans="1:3" ht="25.5">
      <c r="A26397">
        <v>2011</v>
      </c>
      <c r="B26397" s="14" t="s">
        <v>12117</v>
      </c>
      <c r="C26397" s="15">
        <v>15</v>
      </c>
    </row>
    <row r="26398" spans="1:3">
      <c r="A26398">
        <v>2011</v>
      </c>
      <c r="B26398" s="14" t="s">
        <v>7653</v>
      </c>
      <c r="C26398" s="15">
        <v>15</v>
      </c>
    </row>
    <row r="26399" spans="1:3">
      <c r="A26399">
        <v>2011</v>
      </c>
      <c r="B26399" s="14" t="s">
        <v>12875</v>
      </c>
      <c r="C26399" s="15">
        <v>15</v>
      </c>
    </row>
    <row r="26400" spans="1:3">
      <c r="A26400">
        <v>2011</v>
      </c>
      <c r="B26400" s="14" t="s">
        <v>14013</v>
      </c>
      <c r="C26400" s="15">
        <v>15</v>
      </c>
    </row>
    <row r="26401" spans="1:3">
      <c r="A26401">
        <v>2011</v>
      </c>
      <c r="B26401" s="14" t="s">
        <v>12876</v>
      </c>
      <c r="C26401" s="15">
        <v>15</v>
      </c>
    </row>
    <row r="26402" spans="1:3">
      <c r="A26402">
        <v>2011</v>
      </c>
      <c r="B26402" s="14" t="s">
        <v>12877</v>
      </c>
      <c r="C26402" s="15">
        <v>15</v>
      </c>
    </row>
    <row r="26403" spans="1:3">
      <c r="A26403">
        <v>2011</v>
      </c>
      <c r="B26403" s="14" t="s">
        <v>5852</v>
      </c>
      <c r="C26403" s="15">
        <v>15</v>
      </c>
    </row>
    <row r="26404" spans="1:3">
      <c r="A26404">
        <v>2011</v>
      </c>
      <c r="B26404" s="14" t="s">
        <v>4245</v>
      </c>
      <c r="C26404" s="15">
        <v>15</v>
      </c>
    </row>
    <row r="26405" spans="1:3">
      <c r="A26405">
        <v>2011</v>
      </c>
      <c r="B26405" s="14" t="s">
        <v>7011</v>
      </c>
      <c r="C26405" s="15">
        <v>15</v>
      </c>
    </row>
    <row r="26406" spans="1:3" ht="25.5">
      <c r="A26406">
        <v>2011</v>
      </c>
      <c r="B26406" s="14" t="s">
        <v>4047</v>
      </c>
      <c r="C26406" s="15">
        <v>15</v>
      </c>
    </row>
    <row r="26407" spans="1:3">
      <c r="A26407">
        <v>2011</v>
      </c>
      <c r="B26407" s="14" t="s">
        <v>9409</v>
      </c>
      <c r="C26407" s="15">
        <v>15</v>
      </c>
    </row>
    <row r="26408" spans="1:3">
      <c r="A26408">
        <v>2011</v>
      </c>
      <c r="B26408" s="14" t="s">
        <v>10225</v>
      </c>
      <c r="C26408" s="15">
        <v>15</v>
      </c>
    </row>
    <row r="26409" spans="1:3">
      <c r="A26409">
        <v>2011</v>
      </c>
      <c r="B26409" s="14" t="s">
        <v>16919</v>
      </c>
      <c r="C26409" s="15">
        <v>15</v>
      </c>
    </row>
    <row r="26410" spans="1:3">
      <c r="A26410">
        <v>2011</v>
      </c>
      <c r="B26410" s="14" t="s">
        <v>11105</v>
      </c>
      <c r="C26410" s="15">
        <v>15</v>
      </c>
    </row>
    <row r="26411" spans="1:3">
      <c r="A26411">
        <v>2011</v>
      </c>
      <c r="B26411" s="14" t="s">
        <v>16786</v>
      </c>
      <c r="C26411" s="15">
        <v>15</v>
      </c>
    </row>
    <row r="26412" spans="1:3" ht="25.5">
      <c r="A26412">
        <v>2011</v>
      </c>
      <c r="B26412" s="14" t="s">
        <v>12878</v>
      </c>
      <c r="C26412" s="15">
        <v>15</v>
      </c>
    </row>
    <row r="26413" spans="1:3">
      <c r="A26413">
        <v>2011</v>
      </c>
      <c r="B26413" s="14" t="s">
        <v>12879</v>
      </c>
      <c r="C26413" s="15">
        <v>15</v>
      </c>
    </row>
    <row r="26414" spans="1:3">
      <c r="A26414">
        <v>2011</v>
      </c>
      <c r="B26414" s="14" t="s">
        <v>4397</v>
      </c>
      <c r="C26414" s="15">
        <v>15</v>
      </c>
    </row>
    <row r="26415" spans="1:3">
      <c r="A26415">
        <v>2011</v>
      </c>
      <c r="B26415" s="14" t="s">
        <v>14109</v>
      </c>
      <c r="C26415" s="15">
        <v>15</v>
      </c>
    </row>
    <row r="26416" spans="1:3" ht="25.5">
      <c r="A26416">
        <v>2011</v>
      </c>
      <c r="B26416" s="14" t="s">
        <v>12880</v>
      </c>
      <c r="C26416" s="15">
        <v>15</v>
      </c>
    </row>
    <row r="26417" spans="1:3">
      <c r="A26417">
        <v>2011</v>
      </c>
      <c r="B26417" s="14" t="s">
        <v>6541</v>
      </c>
      <c r="C26417" s="15">
        <v>15</v>
      </c>
    </row>
    <row r="26418" spans="1:3">
      <c r="A26418">
        <v>2011</v>
      </c>
      <c r="B26418" s="14" t="s">
        <v>9947</v>
      </c>
      <c r="C26418" s="15">
        <v>15</v>
      </c>
    </row>
    <row r="26419" spans="1:3">
      <c r="A26419">
        <v>2011</v>
      </c>
      <c r="B26419" s="14" t="s">
        <v>12881</v>
      </c>
      <c r="C26419" s="15">
        <v>15</v>
      </c>
    </row>
    <row r="26420" spans="1:3">
      <c r="A26420">
        <v>2011</v>
      </c>
      <c r="B26420" s="14" t="s">
        <v>9221</v>
      </c>
      <c r="C26420" s="15">
        <v>15</v>
      </c>
    </row>
    <row r="26421" spans="1:3">
      <c r="A26421">
        <v>2011</v>
      </c>
      <c r="B26421" s="14" t="s">
        <v>5769</v>
      </c>
      <c r="C26421" s="15">
        <v>15</v>
      </c>
    </row>
    <row r="26422" spans="1:3">
      <c r="A26422">
        <v>2011</v>
      </c>
      <c r="B26422" s="14" t="s">
        <v>4628</v>
      </c>
      <c r="C26422" s="15">
        <v>15</v>
      </c>
    </row>
    <row r="26423" spans="1:3">
      <c r="A26423">
        <v>2011</v>
      </c>
      <c r="B26423" s="14" t="s">
        <v>12882</v>
      </c>
      <c r="C26423" s="15">
        <v>15</v>
      </c>
    </row>
    <row r="26424" spans="1:3">
      <c r="A26424">
        <v>2011</v>
      </c>
      <c r="B26424" s="14" t="s">
        <v>5797</v>
      </c>
      <c r="C26424" s="15">
        <v>15</v>
      </c>
    </row>
    <row r="26425" spans="1:3">
      <c r="A26425">
        <v>2011</v>
      </c>
      <c r="B26425" s="14" t="s">
        <v>4964</v>
      </c>
      <c r="C26425" s="15">
        <v>14</v>
      </c>
    </row>
    <row r="26426" spans="1:3">
      <c r="A26426">
        <v>2011</v>
      </c>
      <c r="B26426" s="14" t="s">
        <v>12883</v>
      </c>
      <c r="C26426" s="15">
        <v>14</v>
      </c>
    </row>
    <row r="26427" spans="1:3">
      <c r="A26427">
        <v>2011</v>
      </c>
      <c r="B26427" s="14" t="s">
        <v>12884</v>
      </c>
      <c r="C26427" s="15">
        <v>14</v>
      </c>
    </row>
    <row r="26428" spans="1:3">
      <c r="A26428">
        <v>2011</v>
      </c>
      <c r="B26428" s="14" t="s">
        <v>12885</v>
      </c>
      <c r="C26428" s="15">
        <v>14</v>
      </c>
    </row>
    <row r="26429" spans="1:3">
      <c r="A26429">
        <v>2011</v>
      </c>
      <c r="B26429" s="14" t="s">
        <v>7599</v>
      </c>
      <c r="C26429" s="15">
        <v>14</v>
      </c>
    </row>
    <row r="26430" spans="1:3">
      <c r="A26430">
        <v>2011</v>
      </c>
      <c r="B26430" s="14" t="s">
        <v>6636</v>
      </c>
      <c r="C26430" s="15">
        <v>14</v>
      </c>
    </row>
    <row r="26431" spans="1:3">
      <c r="A26431">
        <v>2011</v>
      </c>
      <c r="B26431" s="14" t="s">
        <v>4097</v>
      </c>
      <c r="C26431" s="15">
        <v>14</v>
      </c>
    </row>
    <row r="26432" spans="1:3">
      <c r="A26432">
        <v>2011</v>
      </c>
      <c r="B26432" s="14" t="s">
        <v>12886</v>
      </c>
      <c r="C26432" s="15">
        <v>14</v>
      </c>
    </row>
    <row r="26433" spans="1:3">
      <c r="A26433">
        <v>2011</v>
      </c>
      <c r="B26433" s="14" t="s">
        <v>7335</v>
      </c>
      <c r="C26433" s="15">
        <v>14</v>
      </c>
    </row>
    <row r="26434" spans="1:3">
      <c r="A26434">
        <v>2011</v>
      </c>
      <c r="B26434" s="14" t="s">
        <v>12887</v>
      </c>
      <c r="C26434" s="15">
        <v>14</v>
      </c>
    </row>
    <row r="26435" spans="1:3" ht="25.5">
      <c r="A26435">
        <v>2011</v>
      </c>
      <c r="B26435" s="14" t="s">
        <v>12888</v>
      </c>
      <c r="C26435" s="15">
        <v>14</v>
      </c>
    </row>
    <row r="26436" spans="1:3">
      <c r="A26436">
        <v>2011</v>
      </c>
      <c r="B26436" s="14" t="s">
        <v>8881</v>
      </c>
      <c r="C26436" s="15">
        <v>14</v>
      </c>
    </row>
    <row r="26437" spans="1:3" ht="25.5">
      <c r="A26437">
        <v>2011</v>
      </c>
      <c r="B26437" s="14" t="s">
        <v>11909</v>
      </c>
      <c r="C26437" s="15">
        <v>14</v>
      </c>
    </row>
    <row r="26438" spans="1:3">
      <c r="A26438">
        <v>2011</v>
      </c>
      <c r="B26438" s="14" t="s">
        <v>12889</v>
      </c>
      <c r="C26438" s="15">
        <v>14</v>
      </c>
    </row>
    <row r="26439" spans="1:3">
      <c r="A26439">
        <v>2011</v>
      </c>
      <c r="B26439" s="14" t="s">
        <v>9213</v>
      </c>
      <c r="C26439" s="15">
        <v>14</v>
      </c>
    </row>
    <row r="26440" spans="1:3">
      <c r="A26440">
        <v>2011</v>
      </c>
      <c r="B26440" s="14" t="s">
        <v>12890</v>
      </c>
      <c r="C26440" s="15">
        <v>14</v>
      </c>
    </row>
    <row r="26441" spans="1:3">
      <c r="A26441">
        <v>2011</v>
      </c>
      <c r="B26441" s="14" t="s">
        <v>12891</v>
      </c>
      <c r="C26441" s="15">
        <v>14</v>
      </c>
    </row>
    <row r="26442" spans="1:3">
      <c r="A26442">
        <v>2011</v>
      </c>
      <c r="B26442" s="14" t="s">
        <v>8380</v>
      </c>
      <c r="C26442" s="15">
        <v>14</v>
      </c>
    </row>
    <row r="26443" spans="1:3">
      <c r="A26443">
        <v>2011</v>
      </c>
      <c r="B26443" s="14" t="s">
        <v>16035</v>
      </c>
      <c r="C26443" s="15">
        <v>14</v>
      </c>
    </row>
    <row r="26444" spans="1:3">
      <c r="A26444">
        <v>2011</v>
      </c>
      <c r="B26444" s="14" t="s">
        <v>6549</v>
      </c>
      <c r="C26444" s="15">
        <v>14</v>
      </c>
    </row>
    <row r="26445" spans="1:3">
      <c r="A26445">
        <v>2011</v>
      </c>
      <c r="B26445" s="14" t="s">
        <v>8059</v>
      </c>
      <c r="C26445" s="15">
        <v>14</v>
      </c>
    </row>
    <row r="26446" spans="1:3">
      <c r="A26446">
        <v>2011</v>
      </c>
      <c r="B26446" s="14" t="s">
        <v>12892</v>
      </c>
      <c r="C26446" s="15">
        <v>14</v>
      </c>
    </row>
    <row r="26447" spans="1:3">
      <c r="A26447">
        <v>2011</v>
      </c>
      <c r="B26447" s="14" t="s">
        <v>4305</v>
      </c>
      <c r="C26447" s="15">
        <v>14</v>
      </c>
    </row>
    <row r="26448" spans="1:3">
      <c r="A26448">
        <v>2011</v>
      </c>
      <c r="B26448" s="14" t="s">
        <v>12893</v>
      </c>
      <c r="C26448" s="15">
        <v>14</v>
      </c>
    </row>
    <row r="26449" spans="1:3">
      <c r="A26449">
        <v>2011</v>
      </c>
      <c r="B26449" s="14" t="s">
        <v>14091</v>
      </c>
      <c r="C26449" s="15">
        <v>14</v>
      </c>
    </row>
    <row r="26450" spans="1:3">
      <c r="A26450">
        <v>2011</v>
      </c>
      <c r="B26450" s="14" t="s">
        <v>7575</v>
      </c>
      <c r="C26450" s="15">
        <v>14</v>
      </c>
    </row>
    <row r="26451" spans="1:3">
      <c r="A26451">
        <v>2011</v>
      </c>
      <c r="B26451" s="14" t="s">
        <v>12894</v>
      </c>
      <c r="C26451" s="15">
        <v>14</v>
      </c>
    </row>
    <row r="26452" spans="1:3">
      <c r="A26452">
        <v>2011</v>
      </c>
      <c r="B26452" s="14" t="s">
        <v>5417</v>
      </c>
      <c r="C26452" s="15">
        <v>14</v>
      </c>
    </row>
    <row r="26453" spans="1:3" ht="25.5">
      <c r="A26453">
        <v>2011</v>
      </c>
      <c r="B26453" s="14" t="s">
        <v>12895</v>
      </c>
      <c r="C26453" s="15">
        <v>14</v>
      </c>
    </row>
    <row r="26454" spans="1:3">
      <c r="A26454">
        <v>2011</v>
      </c>
      <c r="B26454" s="14" t="s">
        <v>13858</v>
      </c>
      <c r="C26454" s="15">
        <v>14</v>
      </c>
    </row>
    <row r="26455" spans="1:3">
      <c r="A26455">
        <v>2011</v>
      </c>
      <c r="B26455" s="14" t="s">
        <v>4218</v>
      </c>
      <c r="C26455" s="15">
        <v>14</v>
      </c>
    </row>
    <row r="26456" spans="1:3">
      <c r="A26456">
        <v>2011</v>
      </c>
      <c r="B26456" s="14" t="s">
        <v>7622</v>
      </c>
      <c r="C26456" s="15">
        <v>14</v>
      </c>
    </row>
    <row r="26457" spans="1:3">
      <c r="A26457">
        <v>2011</v>
      </c>
      <c r="B26457" s="14" t="s">
        <v>11628</v>
      </c>
      <c r="C26457" s="15">
        <v>14</v>
      </c>
    </row>
    <row r="26458" spans="1:3">
      <c r="A26458">
        <v>2011</v>
      </c>
      <c r="B26458" s="14" t="s">
        <v>6303</v>
      </c>
      <c r="C26458" s="15">
        <v>14</v>
      </c>
    </row>
    <row r="26459" spans="1:3">
      <c r="A26459">
        <v>2011</v>
      </c>
      <c r="B26459" s="14" t="s">
        <v>7306</v>
      </c>
      <c r="C26459" s="15">
        <v>14</v>
      </c>
    </row>
    <row r="26460" spans="1:3">
      <c r="A26460">
        <v>2011</v>
      </c>
      <c r="B26460" s="14" t="s">
        <v>4370</v>
      </c>
      <c r="C26460" s="15">
        <v>14</v>
      </c>
    </row>
    <row r="26461" spans="1:3">
      <c r="A26461">
        <v>2011</v>
      </c>
      <c r="B26461" s="14" t="s">
        <v>12896</v>
      </c>
      <c r="C26461" s="15">
        <v>14</v>
      </c>
    </row>
    <row r="26462" spans="1:3" ht="25.5">
      <c r="A26462">
        <v>2011</v>
      </c>
      <c r="B26462" s="14" t="s">
        <v>5862</v>
      </c>
      <c r="C26462" s="15">
        <v>14</v>
      </c>
    </row>
    <row r="26463" spans="1:3">
      <c r="A26463">
        <v>2011</v>
      </c>
      <c r="B26463" s="14" t="s">
        <v>12897</v>
      </c>
      <c r="C26463" s="15">
        <v>14</v>
      </c>
    </row>
    <row r="26464" spans="1:3">
      <c r="A26464">
        <v>2011</v>
      </c>
      <c r="B26464" s="14" t="s">
        <v>12898</v>
      </c>
      <c r="C26464" s="15">
        <v>14</v>
      </c>
    </row>
    <row r="26465" spans="1:3">
      <c r="A26465">
        <v>2011</v>
      </c>
      <c r="B26465" s="14" t="s">
        <v>12899</v>
      </c>
      <c r="C26465" s="15">
        <v>14</v>
      </c>
    </row>
    <row r="26466" spans="1:3">
      <c r="A26466">
        <v>2011</v>
      </c>
      <c r="B26466" s="14" t="s">
        <v>16897</v>
      </c>
      <c r="C26466" s="15">
        <v>14</v>
      </c>
    </row>
    <row r="26467" spans="1:3">
      <c r="A26467">
        <v>2011</v>
      </c>
      <c r="B26467" s="14" t="s">
        <v>11581</v>
      </c>
      <c r="C26467" s="15">
        <v>14</v>
      </c>
    </row>
    <row r="26468" spans="1:3">
      <c r="A26468">
        <v>2011</v>
      </c>
      <c r="B26468" s="14" t="s">
        <v>12900</v>
      </c>
      <c r="C26468" s="15">
        <v>14</v>
      </c>
    </row>
    <row r="26469" spans="1:3">
      <c r="A26469">
        <v>2011</v>
      </c>
      <c r="B26469" s="14" t="s">
        <v>9337</v>
      </c>
      <c r="C26469" s="15">
        <v>14</v>
      </c>
    </row>
    <row r="26470" spans="1:3">
      <c r="A26470">
        <v>2011</v>
      </c>
      <c r="B26470" s="14" t="s">
        <v>14168</v>
      </c>
      <c r="C26470" s="15">
        <v>14</v>
      </c>
    </row>
    <row r="26471" spans="1:3">
      <c r="A26471">
        <v>2011</v>
      </c>
      <c r="B26471" s="14" t="s">
        <v>9401</v>
      </c>
      <c r="C26471" s="15">
        <v>14</v>
      </c>
    </row>
    <row r="26472" spans="1:3">
      <c r="A26472">
        <v>2011</v>
      </c>
      <c r="B26472" s="14" t="s">
        <v>4290</v>
      </c>
      <c r="C26472" s="15">
        <v>14</v>
      </c>
    </row>
    <row r="26473" spans="1:3">
      <c r="A26473">
        <v>2011</v>
      </c>
      <c r="B26473" s="14" t="s">
        <v>4336</v>
      </c>
      <c r="C26473" s="15">
        <v>14</v>
      </c>
    </row>
    <row r="26474" spans="1:3">
      <c r="A26474">
        <v>2011</v>
      </c>
      <c r="B26474" s="14" t="s">
        <v>7181</v>
      </c>
      <c r="C26474" s="15">
        <v>14</v>
      </c>
    </row>
    <row r="26475" spans="1:3">
      <c r="A26475">
        <v>2011</v>
      </c>
      <c r="B26475" s="14" t="s">
        <v>12901</v>
      </c>
      <c r="C26475" s="15">
        <v>14</v>
      </c>
    </row>
    <row r="26476" spans="1:3">
      <c r="A26476">
        <v>2011</v>
      </c>
      <c r="B26476" s="14" t="s">
        <v>12902</v>
      </c>
      <c r="C26476" s="15">
        <v>14</v>
      </c>
    </row>
    <row r="26477" spans="1:3">
      <c r="A26477">
        <v>2011</v>
      </c>
      <c r="B26477" s="14" t="s">
        <v>12903</v>
      </c>
      <c r="C26477" s="15">
        <v>14</v>
      </c>
    </row>
    <row r="26478" spans="1:3">
      <c r="A26478">
        <v>2011</v>
      </c>
      <c r="B26478" s="14" t="s">
        <v>4642</v>
      </c>
      <c r="C26478" s="15">
        <v>14</v>
      </c>
    </row>
    <row r="26479" spans="1:3">
      <c r="A26479">
        <v>2011</v>
      </c>
      <c r="B26479" s="14" t="s">
        <v>7404</v>
      </c>
      <c r="C26479" s="15">
        <v>14</v>
      </c>
    </row>
    <row r="26480" spans="1:3">
      <c r="A26480">
        <v>2011</v>
      </c>
      <c r="B26480" s="14" t="s">
        <v>7483</v>
      </c>
      <c r="C26480" s="15">
        <v>14</v>
      </c>
    </row>
    <row r="26481" spans="1:3">
      <c r="A26481">
        <v>2011</v>
      </c>
      <c r="B26481" s="14" t="s">
        <v>8714</v>
      </c>
      <c r="C26481" s="15">
        <v>14</v>
      </c>
    </row>
    <row r="26482" spans="1:3">
      <c r="A26482">
        <v>2011</v>
      </c>
      <c r="B26482" s="14" t="s">
        <v>16522</v>
      </c>
      <c r="C26482" s="15">
        <v>14</v>
      </c>
    </row>
    <row r="26483" spans="1:3">
      <c r="A26483">
        <v>2011</v>
      </c>
      <c r="B26483" s="14" t="s">
        <v>2155</v>
      </c>
      <c r="C26483" s="15">
        <v>14</v>
      </c>
    </row>
    <row r="26484" spans="1:3" ht="25.5">
      <c r="A26484">
        <v>2011</v>
      </c>
      <c r="B26484" s="14" t="s">
        <v>9798</v>
      </c>
      <c r="C26484" s="15">
        <v>14</v>
      </c>
    </row>
    <row r="26485" spans="1:3">
      <c r="A26485">
        <v>2011</v>
      </c>
      <c r="B26485" s="14" t="s">
        <v>6616</v>
      </c>
      <c r="C26485" s="15">
        <v>14</v>
      </c>
    </row>
    <row r="26486" spans="1:3" ht="25.5">
      <c r="A26486">
        <v>2011</v>
      </c>
      <c r="B26486" s="14" t="s">
        <v>12904</v>
      </c>
      <c r="C26486" s="15">
        <v>14</v>
      </c>
    </row>
    <row r="26487" spans="1:3">
      <c r="A26487">
        <v>2011</v>
      </c>
      <c r="B26487" s="14" t="s">
        <v>12905</v>
      </c>
      <c r="C26487" s="15">
        <v>14</v>
      </c>
    </row>
    <row r="26488" spans="1:3">
      <c r="A26488">
        <v>2011</v>
      </c>
      <c r="B26488" s="14" t="s">
        <v>7439</v>
      </c>
      <c r="C26488" s="15">
        <v>14</v>
      </c>
    </row>
    <row r="26489" spans="1:3">
      <c r="A26489">
        <v>2011</v>
      </c>
      <c r="B26489" s="14" t="s">
        <v>4449</v>
      </c>
      <c r="C26489" s="15">
        <v>14</v>
      </c>
    </row>
    <row r="26490" spans="1:3">
      <c r="A26490">
        <v>2011</v>
      </c>
      <c r="B26490" s="14" t="s">
        <v>6249</v>
      </c>
      <c r="C26490" s="15">
        <v>14</v>
      </c>
    </row>
    <row r="26491" spans="1:3">
      <c r="A26491">
        <v>2011</v>
      </c>
      <c r="B26491" s="14" t="s">
        <v>16842</v>
      </c>
      <c r="C26491" s="15">
        <v>14</v>
      </c>
    </row>
    <row r="26492" spans="1:3">
      <c r="A26492">
        <v>2011</v>
      </c>
      <c r="B26492" s="14" t="s">
        <v>7447</v>
      </c>
      <c r="C26492" s="15">
        <v>14</v>
      </c>
    </row>
    <row r="26493" spans="1:3">
      <c r="A26493">
        <v>2011</v>
      </c>
      <c r="B26493" s="14" t="s">
        <v>12906</v>
      </c>
      <c r="C26493" s="15">
        <v>14</v>
      </c>
    </row>
    <row r="26494" spans="1:3">
      <c r="A26494">
        <v>2011</v>
      </c>
      <c r="B26494" s="14" t="s">
        <v>6336</v>
      </c>
      <c r="C26494" s="15">
        <v>14</v>
      </c>
    </row>
    <row r="26495" spans="1:3">
      <c r="A26495">
        <v>2011</v>
      </c>
      <c r="B26495" s="14" t="s">
        <v>8911</v>
      </c>
      <c r="C26495" s="15">
        <v>14</v>
      </c>
    </row>
    <row r="26496" spans="1:3">
      <c r="A26496">
        <v>2011</v>
      </c>
      <c r="B26496" s="14" t="s">
        <v>10523</v>
      </c>
      <c r="C26496" s="15">
        <v>14</v>
      </c>
    </row>
    <row r="26497" spans="1:3">
      <c r="A26497">
        <v>2011</v>
      </c>
      <c r="B26497" s="14" t="s">
        <v>7946</v>
      </c>
      <c r="C26497" s="15">
        <v>14</v>
      </c>
    </row>
    <row r="26498" spans="1:3">
      <c r="A26498">
        <v>2011</v>
      </c>
      <c r="B26498" s="14" t="s">
        <v>13549</v>
      </c>
      <c r="C26498" s="15">
        <v>14</v>
      </c>
    </row>
    <row r="26499" spans="1:3">
      <c r="A26499">
        <v>2011</v>
      </c>
      <c r="B26499" s="14" t="s">
        <v>9622</v>
      </c>
      <c r="C26499" s="15">
        <v>14</v>
      </c>
    </row>
    <row r="26500" spans="1:3">
      <c r="A26500">
        <v>2011</v>
      </c>
      <c r="B26500" s="14" t="s">
        <v>12907</v>
      </c>
      <c r="C26500" s="15">
        <v>14</v>
      </c>
    </row>
    <row r="26501" spans="1:3">
      <c r="A26501">
        <v>2011</v>
      </c>
      <c r="B26501" s="14" t="s">
        <v>5012</v>
      </c>
      <c r="C26501" s="15">
        <v>14</v>
      </c>
    </row>
    <row r="26502" spans="1:3">
      <c r="A26502">
        <v>2011</v>
      </c>
      <c r="B26502" s="14" t="s">
        <v>6465</v>
      </c>
      <c r="C26502" s="15">
        <v>14</v>
      </c>
    </row>
    <row r="26503" spans="1:3">
      <c r="A26503">
        <v>2011</v>
      </c>
      <c r="B26503" s="14" t="s">
        <v>12908</v>
      </c>
      <c r="C26503" s="15">
        <v>14</v>
      </c>
    </row>
    <row r="26504" spans="1:3">
      <c r="A26504">
        <v>2011</v>
      </c>
      <c r="B26504" s="14" t="s">
        <v>10320</v>
      </c>
      <c r="C26504" s="15">
        <v>14</v>
      </c>
    </row>
    <row r="26505" spans="1:3">
      <c r="A26505">
        <v>2011</v>
      </c>
      <c r="B26505" s="14" t="s">
        <v>10817</v>
      </c>
      <c r="C26505" s="15">
        <v>14</v>
      </c>
    </row>
    <row r="26506" spans="1:3">
      <c r="A26506">
        <v>2011</v>
      </c>
      <c r="B26506" s="14" t="s">
        <v>10268</v>
      </c>
      <c r="C26506" s="15">
        <v>14</v>
      </c>
    </row>
    <row r="26507" spans="1:3">
      <c r="A26507">
        <v>2011</v>
      </c>
      <c r="B26507" s="14" t="s">
        <v>4089</v>
      </c>
      <c r="C26507" s="15">
        <v>14</v>
      </c>
    </row>
    <row r="26508" spans="1:3">
      <c r="A26508">
        <v>2011</v>
      </c>
      <c r="B26508" s="14" t="s">
        <v>4854</v>
      </c>
      <c r="C26508" s="15">
        <v>14</v>
      </c>
    </row>
    <row r="26509" spans="1:3">
      <c r="A26509">
        <v>2011</v>
      </c>
      <c r="B26509" s="14" t="s">
        <v>9715</v>
      </c>
      <c r="C26509" s="15">
        <v>14</v>
      </c>
    </row>
    <row r="26510" spans="1:3" ht="25.5">
      <c r="A26510">
        <v>2011</v>
      </c>
      <c r="B26510" s="14" t="s">
        <v>12909</v>
      </c>
      <c r="C26510" s="15">
        <v>14</v>
      </c>
    </row>
    <row r="26511" spans="1:3">
      <c r="A26511">
        <v>2011</v>
      </c>
      <c r="B26511" s="14" t="s">
        <v>9497</v>
      </c>
      <c r="C26511" s="15">
        <v>14</v>
      </c>
    </row>
    <row r="26512" spans="1:3" ht="25.5">
      <c r="A26512">
        <v>2011</v>
      </c>
      <c r="B26512" s="14" t="s">
        <v>11562</v>
      </c>
      <c r="C26512" s="15">
        <v>14</v>
      </c>
    </row>
    <row r="26513" spans="1:3">
      <c r="A26513">
        <v>2011</v>
      </c>
      <c r="B26513" s="14" t="s">
        <v>12910</v>
      </c>
      <c r="C26513" s="15">
        <v>14</v>
      </c>
    </row>
    <row r="26514" spans="1:3">
      <c r="A26514">
        <v>2011</v>
      </c>
      <c r="B26514" s="14" t="s">
        <v>5248</v>
      </c>
      <c r="C26514" s="15">
        <v>14</v>
      </c>
    </row>
    <row r="26515" spans="1:3">
      <c r="A26515">
        <v>2011</v>
      </c>
      <c r="B26515" s="14" t="s">
        <v>11152</v>
      </c>
      <c r="C26515" s="15">
        <v>14</v>
      </c>
    </row>
    <row r="26516" spans="1:3">
      <c r="A26516">
        <v>2011</v>
      </c>
      <c r="B26516" s="14" t="s">
        <v>12911</v>
      </c>
      <c r="C26516" s="15">
        <v>14</v>
      </c>
    </row>
    <row r="26517" spans="1:3">
      <c r="A26517">
        <v>2011</v>
      </c>
      <c r="B26517" s="14" t="s">
        <v>4669</v>
      </c>
      <c r="C26517" s="15">
        <v>14</v>
      </c>
    </row>
    <row r="26518" spans="1:3">
      <c r="A26518">
        <v>2011</v>
      </c>
      <c r="B26518" s="14" t="s">
        <v>9453</v>
      </c>
      <c r="C26518" s="15">
        <v>14</v>
      </c>
    </row>
    <row r="26519" spans="1:3" ht="25.5">
      <c r="A26519">
        <v>2011</v>
      </c>
      <c r="B26519" s="14" t="s">
        <v>12912</v>
      </c>
      <c r="C26519" s="15">
        <v>14</v>
      </c>
    </row>
    <row r="26520" spans="1:3" ht="25.5">
      <c r="A26520">
        <v>2011</v>
      </c>
      <c r="B26520" s="14" t="s">
        <v>7567</v>
      </c>
      <c r="C26520" s="15">
        <v>14</v>
      </c>
    </row>
    <row r="26521" spans="1:3">
      <c r="A26521">
        <v>2011</v>
      </c>
      <c r="B26521" s="14" t="s">
        <v>12913</v>
      </c>
      <c r="C26521" s="15">
        <v>14</v>
      </c>
    </row>
    <row r="26522" spans="1:3">
      <c r="A26522">
        <v>2011</v>
      </c>
      <c r="B26522" s="14" t="s">
        <v>16873</v>
      </c>
      <c r="C26522" s="15">
        <v>14</v>
      </c>
    </row>
    <row r="26523" spans="1:3">
      <c r="A26523">
        <v>2011</v>
      </c>
      <c r="B26523" s="14" t="s">
        <v>9980</v>
      </c>
      <c r="C26523" s="15">
        <v>14</v>
      </c>
    </row>
    <row r="26524" spans="1:3">
      <c r="A26524">
        <v>2011</v>
      </c>
      <c r="B26524" s="14" t="s">
        <v>10193</v>
      </c>
      <c r="C26524" s="15">
        <v>14</v>
      </c>
    </row>
    <row r="26525" spans="1:3">
      <c r="A26525">
        <v>2011</v>
      </c>
      <c r="B26525" s="14" t="s">
        <v>9934</v>
      </c>
      <c r="C26525" s="15">
        <v>14</v>
      </c>
    </row>
    <row r="26526" spans="1:3">
      <c r="A26526">
        <v>2011</v>
      </c>
      <c r="B26526" s="14" t="s">
        <v>12914</v>
      </c>
      <c r="C26526" s="15">
        <v>14</v>
      </c>
    </row>
    <row r="26527" spans="1:3">
      <c r="A26527">
        <v>2011</v>
      </c>
      <c r="B26527" s="14" t="s">
        <v>6009</v>
      </c>
      <c r="C26527" s="15">
        <v>14</v>
      </c>
    </row>
    <row r="26528" spans="1:3">
      <c r="A26528">
        <v>2011</v>
      </c>
      <c r="B26528" s="14" t="s">
        <v>8748</v>
      </c>
      <c r="C26528" s="15">
        <v>14</v>
      </c>
    </row>
    <row r="26529" spans="1:3">
      <c r="A26529">
        <v>2011</v>
      </c>
      <c r="B26529" s="14" t="s">
        <v>12915</v>
      </c>
      <c r="C26529" s="15">
        <v>13</v>
      </c>
    </row>
    <row r="26530" spans="1:3">
      <c r="A26530">
        <v>2011</v>
      </c>
      <c r="B26530" s="14" t="s">
        <v>7639</v>
      </c>
      <c r="C26530" s="15">
        <v>13</v>
      </c>
    </row>
    <row r="26531" spans="1:3">
      <c r="A26531">
        <v>2011</v>
      </c>
      <c r="B26531" s="14" t="s">
        <v>5605</v>
      </c>
      <c r="C26531" s="15">
        <v>13</v>
      </c>
    </row>
    <row r="26532" spans="1:3">
      <c r="A26532">
        <v>2011</v>
      </c>
      <c r="B26532" s="14" t="s">
        <v>9692</v>
      </c>
      <c r="C26532" s="15">
        <v>13</v>
      </c>
    </row>
    <row r="26533" spans="1:3">
      <c r="A26533">
        <v>2011</v>
      </c>
      <c r="B26533" s="14" t="s">
        <v>8048</v>
      </c>
      <c r="C26533" s="15">
        <v>13</v>
      </c>
    </row>
    <row r="26534" spans="1:3">
      <c r="A26534">
        <v>2011</v>
      </c>
      <c r="B26534" s="14" t="s">
        <v>14006</v>
      </c>
      <c r="C26534" s="15">
        <v>13</v>
      </c>
    </row>
    <row r="26535" spans="1:3">
      <c r="A26535">
        <v>2011</v>
      </c>
      <c r="B26535" s="14" t="s">
        <v>12916</v>
      </c>
      <c r="C26535" s="15">
        <v>13</v>
      </c>
    </row>
    <row r="26536" spans="1:3">
      <c r="A26536">
        <v>2011</v>
      </c>
      <c r="B26536" s="14" t="s">
        <v>11068</v>
      </c>
      <c r="C26536" s="15">
        <v>13</v>
      </c>
    </row>
    <row r="26537" spans="1:3">
      <c r="A26537">
        <v>2011</v>
      </c>
      <c r="B26537" s="14" t="s">
        <v>12917</v>
      </c>
      <c r="C26537" s="15">
        <v>13</v>
      </c>
    </row>
    <row r="26538" spans="1:3">
      <c r="A26538">
        <v>2011</v>
      </c>
      <c r="B26538" s="14" t="s">
        <v>4153</v>
      </c>
      <c r="C26538" s="15">
        <v>13</v>
      </c>
    </row>
    <row r="26539" spans="1:3">
      <c r="A26539">
        <v>2011</v>
      </c>
      <c r="B26539" s="14" t="s">
        <v>16898</v>
      </c>
      <c r="C26539" s="15">
        <v>13</v>
      </c>
    </row>
    <row r="26540" spans="1:3">
      <c r="A26540">
        <v>2011</v>
      </c>
      <c r="B26540" s="14" t="s">
        <v>9254</v>
      </c>
      <c r="C26540" s="15">
        <v>13</v>
      </c>
    </row>
    <row r="26541" spans="1:3">
      <c r="A26541">
        <v>2011</v>
      </c>
      <c r="B26541" s="14" t="s">
        <v>7345</v>
      </c>
      <c r="C26541" s="15">
        <v>13</v>
      </c>
    </row>
    <row r="26542" spans="1:3">
      <c r="A26542">
        <v>2011</v>
      </c>
      <c r="B26542" s="14" t="s">
        <v>4091</v>
      </c>
      <c r="C26542" s="15">
        <v>13</v>
      </c>
    </row>
    <row r="26543" spans="1:3">
      <c r="A26543">
        <v>2011</v>
      </c>
      <c r="B26543" s="14" t="s">
        <v>11950</v>
      </c>
      <c r="C26543" s="15">
        <v>13</v>
      </c>
    </row>
    <row r="26544" spans="1:3">
      <c r="A26544">
        <v>2011</v>
      </c>
      <c r="B26544" s="14" t="s">
        <v>12918</v>
      </c>
      <c r="C26544" s="15">
        <v>13</v>
      </c>
    </row>
    <row r="26545" spans="1:3">
      <c r="A26545">
        <v>2011</v>
      </c>
      <c r="B26545" s="14" t="s">
        <v>9209</v>
      </c>
      <c r="C26545" s="15">
        <v>13</v>
      </c>
    </row>
    <row r="26546" spans="1:3" ht="25.5">
      <c r="A26546">
        <v>2011</v>
      </c>
      <c r="B26546" s="14" t="s">
        <v>11678</v>
      </c>
      <c r="C26546" s="15">
        <v>13</v>
      </c>
    </row>
    <row r="26547" spans="1:3">
      <c r="A26547">
        <v>2011</v>
      </c>
      <c r="B26547" s="14" t="s">
        <v>4444</v>
      </c>
      <c r="C26547" s="15">
        <v>13</v>
      </c>
    </row>
    <row r="26548" spans="1:3">
      <c r="A26548">
        <v>2011</v>
      </c>
      <c r="B26548" s="14" t="s">
        <v>12919</v>
      </c>
      <c r="C26548" s="15">
        <v>13</v>
      </c>
    </row>
    <row r="26549" spans="1:3">
      <c r="A26549">
        <v>2011</v>
      </c>
      <c r="B26549" s="14" t="s">
        <v>11857</v>
      </c>
      <c r="C26549" s="15">
        <v>13</v>
      </c>
    </row>
    <row r="26550" spans="1:3">
      <c r="A26550">
        <v>2011</v>
      </c>
      <c r="B26550" s="14" t="s">
        <v>12920</v>
      </c>
      <c r="C26550" s="15">
        <v>13</v>
      </c>
    </row>
    <row r="26551" spans="1:3">
      <c r="A26551">
        <v>2011</v>
      </c>
      <c r="B26551" s="14" t="s">
        <v>4691</v>
      </c>
      <c r="C26551" s="15">
        <v>13</v>
      </c>
    </row>
    <row r="26552" spans="1:3">
      <c r="A26552">
        <v>2011</v>
      </c>
      <c r="B26552" s="14" t="s">
        <v>12178</v>
      </c>
      <c r="C26552" s="15">
        <v>13</v>
      </c>
    </row>
    <row r="26553" spans="1:3">
      <c r="A26553">
        <v>2011</v>
      </c>
      <c r="B26553" s="14" t="s">
        <v>12921</v>
      </c>
      <c r="C26553" s="15">
        <v>13</v>
      </c>
    </row>
    <row r="26554" spans="1:3">
      <c r="A26554">
        <v>2011</v>
      </c>
      <c r="B26554" s="14" t="s">
        <v>12922</v>
      </c>
      <c r="C26554" s="15">
        <v>13</v>
      </c>
    </row>
    <row r="26555" spans="1:3">
      <c r="A26555">
        <v>2011</v>
      </c>
      <c r="B26555" s="14" t="s">
        <v>12923</v>
      </c>
      <c r="C26555" s="15">
        <v>13</v>
      </c>
    </row>
    <row r="26556" spans="1:3">
      <c r="A26556">
        <v>2011</v>
      </c>
      <c r="B26556" s="14" t="s">
        <v>6980</v>
      </c>
      <c r="C26556" s="15">
        <v>13</v>
      </c>
    </row>
    <row r="26557" spans="1:3">
      <c r="A26557">
        <v>2011</v>
      </c>
      <c r="B26557" s="14" t="s">
        <v>12301</v>
      </c>
      <c r="C26557" s="15">
        <v>13</v>
      </c>
    </row>
    <row r="26558" spans="1:3">
      <c r="A26558">
        <v>2011</v>
      </c>
      <c r="B26558" s="14" t="s">
        <v>6753</v>
      </c>
      <c r="C26558" s="15">
        <v>13</v>
      </c>
    </row>
    <row r="26559" spans="1:3">
      <c r="A26559">
        <v>2011</v>
      </c>
      <c r="B26559" s="14" t="s">
        <v>9374</v>
      </c>
      <c r="C26559" s="15">
        <v>13</v>
      </c>
    </row>
    <row r="26560" spans="1:3">
      <c r="A26560">
        <v>2011</v>
      </c>
      <c r="B26560" s="14" t="s">
        <v>12924</v>
      </c>
      <c r="C26560" s="15">
        <v>13</v>
      </c>
    </row>
    <row r="26561" spans="1:3">
      <c r="A26561">
        <v>2011</v>
      </c>
      <c r="B26561" s="14" t="s">
        <v>12925</v>
      </c>
      <c r="C26561" s="15">
        <v>13</v>
      </c>
    </row>
    <row r="26562" spans="1:3">
      <c r="A26562">
        <v>2011</v>
      </c>
      <c r="B26562" s="14" t="s">
        <v>4258</v>
      </c>
      <c r="C26562" s="15">
        <v>13</v>
      </c>
    </row>
    <row r="26563" spans="1:3">
      <c r="A26563">
        <v>2011</v>
      </c>
      <c r="B26563" s="14" t="s">
        <v>8107</v>
      </c>
      <c r="C26563" s="15">
        <v>13</v>
      </c>
    </row>
    <row r="26564" spans="1:3">
      <c r="A26564">
        <v>2011</v>
      </c>
      <c r="B26564" s="14" t="s">
        <v>12926</v>
      </c>
      <c r="C26564" s="15">
        <v>13</v>
      </c>
    </row>
    <row r="26565" spans="1:3">
      <c r="A26565">
        <v>2011</v>
      </c>
      <c r="B26565" s="14" t="s">
        <v>9229</v>
      </c>
      <c r="C26565" s="15">
        <v>13</v>
      </c>
    </row>
    <row r="26566" spans="1:3">
      <c r="A26566">
        <v>2011</v>
      </c>
      <c r="B26566" s="14" t="s">
        <v>9753</v>
      </c>
      <c r="C26566" s="15">
        <v>13</v>
      </c>
    </row>
    <row r="26567" spans="1:3" ht="25.5">
      <c r="A26567">
        <v>2011</v>
      </c>
      <c r="B26567" s="14" t="s">
        <v>12927</v>
      </c>
      <c r="C26567" s="15">
        <v>13</v>
      </c>
    </row>
    <row r="26568" spans="1:3">
      <c r="A26568">
        <v>2011</v>
      </c>
      <c r="B26568" s="14" t="s">
        <v>16232</v>
      </c>
      <c r="C26568" s="15">
        <v>13</v>
      </c>
    </row>
    <row r="26569" spans="1:3">
      <c r="A26569">
        <v>2011</v>
      </c>
      <c r="B26569" s="14" t="s">
        <v>2238</v>
      </c>
      <c r="C26569" s="15">
        <v>13</v>
      </c>
    </row>
    <row r="26570" spans="1:3">
      <c r="A26570">
        <v>2011</v>
      </c>
      <c r="B26570" s="14" t="s">
        <v>12928</v>
      </c>
      <c r="C26570" s="15">
        <v>13</v>
      </c>
    </row>
    <row r="26571" spans="1:3">
      <c r="A26571">
        <v>2011</v>
      </c>
      <c r="B26571" s="14" t="s">
        <v>12929</v>
      </c>
      <c r="C26571" s="15">
        <v>13</v>
      </c>
    </row>
    <row r="26572" spans="1:3">
      <c r="A26572">
        <v>2011</v>
      </c>
      <c r="B26572" s="14" t="s">
        <v>12211</v>
      </c>
      <c r="C26572" s="15">
        <v>13</v>
      </c>
    </row>
    <row r="26573" spans="1:3">
      <c r="A26573">
        <v>2011</v>
      </c>
      <c r="B26573" s="14" t="s">
        <v>14247</v>
      </c>
      <c r="C26573" s="15">
        <v>13</v>
      </c>
    </row>
    <row r="26574" spans="1:3">
      <c r="A26574">
        <v>2011</v>
      </c>
      <c r="B26574" s="14" t="s">
        <v>4891</v>
      </c>
      <c r="C26574" s="15">
        <v>13</v>
      </c>
    </row>
    <row r="26575" spans="1:3">
      <c r="A26575">
        <v>2011</v>
      </c>
      <c r="B26575" s="14" t="s">
        <v>4801</v>
      </c>
      <c r="C26575" s="15">
        <v>13</v>
      </c>
    </row>
    <row r="26576" spans="1:3">
      <c r="A26576">
        <v>2011</v>
      </c>
      <c r="B26576" s="14" t="s">
        <v>8722</v>
      </c>
      <c r="C26576" s="15">
        <v>13</v>
      </c>
    </row>
    <row r="26577" spans="1:3">
      <c r="A26577">
        <v>2011</v>
      </c>
      <c r="B26577" s="14" t="s">
        <v>11065</v>
      </c>
      <c r="C26577" s="15">
        <v>13</v>
      </c>
    </row>
    <row r="26578" spans="1:3">
      <c r="A26578">
        <v>2011</v>
      </c>
      <c r="B26578" s="14" t="s">
        <v>7481</v>
      </c>
      <c r="C26578" s="15">
        <v>13</v>
      </c>
    </row>
    <row r="26579" spans="1:3">
      <c r="A26579">
        <v>2011</v>
      </c>
      <c r="B26579" s="14" t="s">
        <v>4150</v>
      </c>
      <c r="C26579" s="15">
        <v>13</v>
      </c>
    </row>
    <row r="26580" spans="1:3">
      <c r="A26580">
        <v>2011</v>
      </c>
      <c r="B26580" s="14" t="s">
        <v>9239</v>
      </c>
      <c r="C26580" s="15">
        <v>13</v>
      </c>
    </row>
    <row r="26581" spans="1:3">
      <c r="A26581">
        <v>2011</v>
      </c>
      <c r="B26581" s="14" t="s">
        <v>12219</v>
      </c>
      <c r="C26581" s="15">
        <v>13</v>
      </c>
    </row>
    <row r="26582" spans="1:3">
      <c r="A26582">
        <v>2011</v>
      </c>
      <c r="B26582" s="14" t="s">
        <v>12930</v>
      </c>
      <c r="C26582" s="15">
        <v>13</v>
      </c>
    </row>
    <row r="26583" spans="1:3">
      <c r="A26583">
        <v>2011</v>
      </c>
      <c r="B26583" s="14" t="s">
        <v>13667</v>
      </c>
      <c r="C26583" s="15">
        <v>13</v>
      </c>
    </row>
    <row r="26584" spans="1:3">
      <c r="A26584">
        <v>2011</v>
      </c>
      <c r="B26584" s="14" t="s">
        <v>10091</v>
      </c>
      <c r="C26584" s="15">
        <v>13</v>
      </c>
    </row>
    <row r="26585" spans="1:3">
      <c r="A26585">
        <v>2011</v>
      </c>
      <c r="B26585" s="14" t="s">
        <v>12931</v>
      </c>
      <c r="C26585" s="15">
        <v>13</v>
      </c>
    </row>
    <row r="26586" spans="1:3">
      <c r="A26586">
        <v>2011</v>
      </c>
      <c r="B26586" s="14" t="s">
        <v>4695</v>
      </c>
      <c r="C26586" s="15">
        <v>13</v>
      </c>
    </row>
    <row r="26587" spans="1:3">
      <c r="A26587">
        <v>2011</v>
      </c>
      <c r="B26587" s="14" t="s">
        <v>12932</v>
      </c>
      <c r="C26587" s="15">
        <v>13</v>
      </c>
    </row>
    <row r="26588" spans="1:3">
      <c r="A26588">
        <v>2011</v>
      </c>
      <c r="B26588" s="14" t="s">
        <v>13914</v>
      </c>
      <c r="C26588" s="15">
        <v>13</v>
      </c>
    </row>
    <row r="26589" spans="1:3" ht="25.5">
      <c r="A26589">
        <v>2011</v>
      </c>
      <c r="B26589" s="14" t="s">
        <v>12933</v>
      </c>
      <c r="C26589" s="15">
        <v>13</v>
      </c>
    </row>
    <row r="26590" spans="1:3">
      <c r="A26590">
        <v>2011</v>
      </c>
      <c r="B26590" s="14" t="s">
        <v>12934</v>
      </c>
      <c r="C26590" s="15">
        <v>13</v>
      </c>
    </row>
    <row r="26591" spans="1:3">
      <c r="A26591">
        <v>2011</v>
      </c>
      <c r="B26591" s="14" t="s">
        <v>10476</v>
      </c>
      <c r="C26591" s="15">
        <v>13</v>
      </c>
    </row>
    <row r="26592" spans="1:3" ht="25.5">
      <c r="A26592">
        <v>2011</v>
      </c>
      <c r="B26592" s="14" t="s">
        <v>5715</v>
      </c>
      <c r="C26592" s="15">
        <v>13</v>
      </c>
    </row>
    <row r="26593" spans="1:3">
      <c r="A26593">
        <v>2011</v>
      </c>
      <c r="B26593" s="14" t="s">
        <v>9222</v>
      </c>
      <c r="C26593" s="15">
        <v>13</v>
      </c>
    </row>
    <row r="26594" spans="1:3">
      <c r="A26594">
        <v>2011</v>
      </c>
      <c r="B26594" s="14" t="s">
        <v>11324</v>
      </c>
      <c r="C26594" s="15">
        <v>13</v>
      </c>
    </row>
    <row r="26595" spans="1:3">
      <c r="A26595">
        <v>2011</v>
      </c>
      <c r="B26595" s="14" t="s">
        <v>7185</v>
      </c>
      <c r="C26595" s="15">
        <v>13</v>
      </c>
    </row>
    <row r="26596" spans="1:3">
      <c r="A26596">
        <v>2011</v>
      </c>
      <c r="B26596" s="14" t="s">
        <v>5101</v>
      </c>
      <c r="C26596" s="15">
        <v>13</v>
      </c>
    </row>
    <row r="26597" spans="1:3">
      <c r="A26597">
        <v>2011</v>
      </c>
      <c r="B26597" s="14" t="s">
        <v>16880</v>
      </c>
      <c r="C26597" s="15">
        <v>13</v>
      </c>
    </row>
    <row r="26598" spans="1:3">
      <c r="A26598">
        <v>2011</v>
      </c>
      <c r="B26598" s="14" t="s">
        <v>4465</v>
      </c>
      <c r="C26598" s="15">
        <v>13</v>
      </c>
    </row>
    <row r="26599" spans="1:3">
      <c r="A26599">
        <v>2011</v>
      </c>
      <c r="B26599" s="14" t="s">
        <v>10122</v>
      </c>
      <c r="C26599" s="15">
        <v>13</v>
      </c>
    </row>
    <row r="26600" spans="1:3">
      <c r="A26600">
        <v>2011</v>
      </c>
      <c r="B26600" s="14" t="s">
        <v>15962</v>
      </c>
      <c r="C26600" s="15">
        <v>13</v>
      </c>
    </row>
    <row r="26601" spans="1:3">
      <c r="A26601">
        <v>2011</v>
      </c>
      <c r="B26601" s="14" t="s">
        <v>12050</v>
      </c>
      <c r="C26601" s="15">
        <v>13</v>
      </c>
    </row>
    <row r="26602" spans="1:3">
      <c r="A26602">
        <v>2011</v>
      </c>
      <c r="B26602" s="14" t="s">
        <v>12935</v>
      </c>
      <c r="C26602" s="15">
        <v>13</v>
      </c>
    </row>
    <row r="26603" spans="1:3">
      <c r="A26603">
        <v>2011</v>
      </c>
      <c r="B26603" s="14" t="s">
        <v>12202</v>
      </c>
      <c r="C26603" s="15">
        <v>13</v>
      </c>
    </row>
    <row r="26604" spans="1:3">
      <c r="A26604">
        <v>2011</v>
      </c>
      <c r="B26604" s="14" t="s">
        <v>5254</v>
      </c>
      <c r="C26604" s="15">
        <v>13</v>
      </c>
    </row>
    <row r="26605" spans="1:3" ht="25.5">
      <c r="A26605">
        <v>2011</v>
      </c>
      <c r="B26605" s="14" t="s">
        <v>12936</v>
      </c>
      <c r="C26605" s="15">
        <v>13</v>
      </c>
    </row>
    <row r="26606" spans="1:3">
      <c r="A26606">
        <v>2011</v>
      </c>
      <c r="B26606" s="14" t="s">
        <v>4599</v>
      </c>
      <c r="C26606" s="15">
        <v>13</v>
      </c>
    </row>
    <row r="26607" spans="1:3">
      <c r="A26607">
        <v>2011</v>
      </c>
      <c r="B26607" s="14" t="s">
        <v>4237</v>
      </c>
      <c r="C26607" s="15">
        <v>13</v>
      </c>
    </row>
    <row r="26608" spans="1:3">
      <c r="A26608">
        <v>2011</v>
      </c>
      <c r="B26608" s="14" t="s">
        <v>6789</v>
      </c>
      <c r="C26608" s="15">
        <v>13</v>
      </c>
    </row>
    <row r="26609" spans="1:3">
      <c r="A26609">
        <v>2011</v>
      </c>
      <c r="B26609" s="14" t="s">
        <v>9093</v>
      </c>
      <c r="C26609" s="15">
        <v>13</v>
      </c>
    </row>
    <row r="26610" spans="1:3">
      <c r="A26610">
        <v>2011</v>
      </c>
      <c r="B26610" s="14" t="s">
        <v>12937</v>
      </c>
      <c r="C26610" s="15">
        <v>13</v>
      </c>
    </row>
    <row r="26611" spans="1:3">
      <c r="A26611">
        <v>2011</v>
      </c>
      <c r="B26611" s="14" t="s">
        <v>13898</v>
      </c>
      <c r="C26611" s="15">
        <v>13</v>
      </c>
    </row>
    <row r="26612" spans="1:3">
      <c r="A26612">
        <v>2011</v>
      </c>
      <c r="B26612" s="14" t="s">
        <v>12938</v>
      </c>
      <c r="C26612" s="15">
        <v>13</v>
      </c>
    </row>
    <row r="26613" spans="1:3">
      <c r="A26613">
        <v>2011</v>
      </c>
      <c r="B26613" s="14" t="s">
        <v>9230</v>
      </c>
      <c r="C26613" s="15">
        <v>13</v>
      </c>
    </row>
    <row r="26614" spans="1:3">
      <c r="A26614">
        <v>2011</v>
      </c>
      <c r="B26614" s="14" t="s">
        <v>6351</v>
      </c>
      <c r="C26614" s="15">
        <v>13</v>
      </c>
    </row>
    <row r="26615" spans="1:3">
      <c r="A26615">
        <v>2011</v>
      </c>
      <c r="B26615" s="14" t="s">
        <v>12939</v>
      </c>
      <c r="C26615" s="15">
        <v>13</v>
      </c>
    </row>
    <row r="26616" spans="1:3">
      <c r="A26616">
        <v>2011</v>
      </c>
      <c r="B26616" s="14" t="s">
        <v>8106</v>
      </c>
      <c r="C26616" s="15">
        <v>13</v>
      </c>
    </row>
    <row r="26617" spans="1:3">
      <c r="A26617">
        <v>2011</v>
      </c>
      <c r="B26617" s="14" t="s">
        <v>12940</v>
      </c>
      <c r="C26617" s="15">
        <v>13</v>
      </c>
    </row>
    <row r="26618" spans="1:3">
      <c r="A26618">
        <v>2011</v>
      </c>
      <c r="B26618" s="14" t="s">
        <v>12941</v>
      </c>
      <c r="C26618" s="15">
        <v>13</v>
      </c>
    </row>
    <row r="26619" spans="1:3">
      <c r="A26619">
        <v>2011</v>
      </c>
      <c r="B26619" s="14" t="s">
        <v>12942</v>
      </c>
      <c r="C26619" s="15">
        <v>13</v>
      </c>
    </row>
    <row r="26620" spans="1:3">
      <c r="A26620">
        <v>2011</v>
      </c>
      <c r="B26620" s="14" t="s">
        <v>7262</v>
      </c>
      <c r="C26620" s="15">
        <v>13</v>
      </c>
    </row>
    <row r="26621" spans="1:3">
      <c r="A26621">
        <v>2011</v>
      </c>
      <c r="B26621" s="14" t="s">
        <v>7550</v>
      </c>
      <c r="C26621" s="15">
        <v>13</v>
      </c>
    </row>
    <row r="26622" spans="1:3">
      <c r="A26622">
        <v>2011</v>
      </c>
      <c r="B26622" s="14" t="s">
        <v>12943</v>
      </c>
      <c r="C26622" s="15">
        <v>13</v>
      </c>
    </row>
    <row r="26623" spans="1:3">
      <c r="A26623">
        <v>2011</v>
      </c>
      <c r="B26623" s="14" t="s">
        <v>11599</v>
      </c>
      <c r="C26623" s="15">
        <v>13</v>
      </c>
    </row>
    <row r="26624" spans="1:3">
      <c r="A26624">
        <v>2011</v>
      </c>
      <c r="B26624" s="14" t="s">
        <v>12944</v>
      </c>
      <c r="C26624" s="15">
        <v>13</v>
      </c>
    </row>
    <row r="26625" spans="1:3">
      <c r="A26625">
        <v>2011</v>
      </c>
      <c r="B26625" s="14" t="s">
        <v>9556</v>
      </c>
      <c r="C26625" s="15">
        <v>13</v>
      </c>
    </row>
    <row r="26626" spans="1:3">
      <c r="A26626">
        <v>2011</v>
      </c>
      <c r="B26626" s="14" t="s">
        <v>5014</v>
      </c>
      <c r="C26626" s="15">
        <v>13</v>
      </c>
    </row>
    <row r="26627" spans="1:3">
      <c r="A26627">
        <v>2011</v>
      </c>
      <c r="B26627" s="14" t="s">
        <v>10400</v>
      </c>
      <c r="C26627" s="15">
        <v>13</v>
      </c>
    </row>
    <row r="26628" spans="1:3">
      <c r="A26628">
        <v>2011</v>
      </c>
      <c r="B26628" s="14" t="s">
        <v>9970</v>
      </c>
      <c r="C26628" s="15">
        <v>13</v>
      </c>
    </row>
    <row r="26629" spans="1:3">
      <c r="A26629">
        <v>2011</v>
      </c>
      <c r="B26629" s="14" t="s">
        <v>10732</v>
      </c>
      <c r="C26629" s="15">
        <v>13</v>
      </c>
    </row>
    <row r="26630" spans="1:3">
      <c r="A26630">
        <v>2011</v>
      </c>
      <c r="B26630" s="14" t="s">
        <v>7309</v>
      </c>
      <c r="C26630" s="15">
        <v>13</v>
      </c>
    </row>
    <row r="26631" spans="1:3">
      <c r="A26631">
        <v>2011</v>
      </c>
      <c r="B26631" s="14" t="s">
        <v>7088</v>
      </c>
      <c r="C26631" s="15">
        <v>13</v>
      </c>
    </row>
    <row r="26632" spans="1:3">
      <c r="A26632">
        <v>2011</v>
      </c>
      <c r="B26632" s="14" t="s">
        <v>4227</v>
      </c>
      <c r="C26632" s="15">
        <v>13</v>
      </c>
    </row>
    <row r="26633" spans="1:3">
      <c r="A26633">
        <v>2011</v>
      </c>
      <c r="B26633" s="14" t="s">
        <v>10539</v>
      </c>
      <c r="C26633" s="15">
        <v>13</v>
      </c>
    </row>
    <row r="26634" spans="1:3">
      <c r="A26634">
        <v>2011</v>
      </c>
      <c r="B26634" s="14" t="s">
        <v>5752</v>
      </c>
      <c r="C26634" s="15">
        <v>13</v>
      </c>
    </row>
    <row r="26635" spans="1:3">
      <c r="A26635">
        <v>2011</v>
      </c>
      <c r="B26635" s="14" t="s">
        <v>11449</v>
      </c>
      <c r="C26635" s="15">
        <v>13</v>
      </c>
    </row>
    <row r="26636" spans="1:3">
      <c r="A26636">
        <v>2011</v>
      </c>
      <c r="B26636" s="14" t="s">
        <v>12945</v>
      </c>
      <c r="C26636" s="15">
        <v>13</v>
      </c>
    </row>
    <row r="26637" spans="1:3">
      <c r="A26637">
        <v>2011</v>
      </c>
      <c r="B26637" s="14" t="s">
        <v>12032</v>
      </c>
      <c r="C26637" s="15">
        <v>13</v>
      </c>
    </row>
    <row r="26638" spans="1:3">
      <c r="A26638">
        <v>2011</v>
      </c>
      <c r="B26638" s="14" t="s">
        <v>8578</v>
      </c>
      <c r="C26638" s="15">
        <v>13</v>
      </c>
    </row>
    <row r="26639" spans="1:3">
      <c r="A26639">
        <v>2011</v>
      </c>
      <c r="B26639" s="14" t="s">
        <v>12946</v>
      </c>
      <c r="C26639" s="15">
        <v>13</v>
      </c>
    </row>
    <row r="26640" spans="1:3">
      <c r="A26640">
        <v>2011</v>
      </c>
      <c r="B26640" s="14" t="s">
        <v>4882</v>
      </c>
      <c r="C26640" s="15">
        <v>12</v>
      </c>
    </row>
    <row r="26641" spans="1:3">
      <c r="A26641">
        <v>2011</v>
      </c>
      <c r="B26641" s="14" t="s">
        <v>9719</v>
      </c>
      <c r="C26641" s="15">
        <v>12</v>
      </c>
    </row>
    <row r="26642" spans="1:3">
      <c r="A26642">
        <v>2011</v>
      </c>
      <c r="B26642" s="14" t="s">
        <v>13437</v>
      </c>
      <c r="C26642" s="15">
        <v>12</v>
      </c>
    </row>
    <row r="26643" spans="1:3">
      <c r="A26643">
        <v>2011</v>
      </c>
      <c r="B26643" s="14" t="s">
        <v>12947</v>
      </c>
      <c r="C26643" s="15">
        <v>12</v>
      </c>
    </row>
    <row r="26644" spans="1:3">
      <c r="A26644">
        <v>2011</v>
      </c>
      <c r="B26644" s="14" t="s">
        <v>12948</v>
      </c>
      <c r="C26644" s="15">
        <v>12</v>
      </c>
    </row>
    <row r="26645" spans="1:3">
      <c r="A26645">
        <v>2011</v>
      </c>
      <c r="B26645" s="14" t="s">
        <v>12949</v>
      </c>
      <c r="C26645" s="15">
        <v>12</v>
      </c>
    </row>
    <row r="26646" spans="1:3">
      <c r="A26646">
        <v>2011</v>
      </c>
      <c r="B26646" s="14" t="s">
        <v>13934</v>
      </c>
      <c r="C26646" s="15">
        <v>12</v>
      </c>
    </row>
    <row r="26647" spans="1:3">
      <c r="A26647">
        <v>2011</v>
      </c>
      <c r="B26647" s="14" t="s">
        <v>12950</v>
      </c>
      <c r="C26647" s="15">
        <v>12</v>
      </c>
    </row>
    <row r="26648" spans="1:3">
      <c r="A26648">
        <v>2011</v>
      </c>
      <c r="B26648" s="14" t="s">
        <v>11470</v>
      </c>
      <c r="C26648" s="15">
        <v>12</v>
      </c>
    </row>
    <row r="26649" spans="1:3">
      <c r="A26649">
        <v>2011</v>
      </c>
      <c r="B26649" s="14" t="s">
        <v>7386</v>
      </c>
      <c r="C26649" s="15">
        <v>12</v>
      </c>
    </row>
    <row r="26650" spans="1:3">
      <c r="A26650">
        <v>2011</v>
      </c>
      <c r="B26650" s="14" t="s">
        <v>12951</v>
      </c>
      <c r="C26650" s="15">
        <v>12</v>
      </c>
    </row>
    <row r="26651" spans="1:3">
      <c r="A26651">
        <v>2011</v>
      </c>
      <c r="B26651" s="14" t="s">
        <v>14126</v>
      </c>
      <c r="C26651" s="15">
        <v>12</v>
      </c>
    </row>
    <row r="26652" spans="1:3">
      <c r="A26652">
        <v>2011</v>
      </c>
      <c r="B26652" s="14" t="s">
        <v>7017</v>
      </c>
      <c r="C26652" s="15">
        <v>12</v>
      </c>
    </row>
    <row r="26653" spans="1:3">
      <c r="A26653">
        <v>2011</v>
      </c>
      <c r="B26653" s="14" t="s">
        <v>12952</v>
      </c>
      <c r="C26653" s="15">
        <v>12</v>
      </c>
    </row>
    <row r="26654" spans="1:3">
      <c r="A26654">
        <v>2011</v>
      </c>
      <c r="B26654" s="14" t="s">
        <v>1864</v>
      </c>
      <c r="C26654" s="15">
        <v>12</v>
      </c>
    </row>
    <row r="26655" spans="1:3">
      <c r="A26655">
        <v>2011</v>
      </c>
      <c r="B26655" s="14" t="s">
        <v>4215</v>
      </c>
      <c r="C26655" s="15">
        <v>12</v>
      </c>
    </row>
    <row r="26656" spans="1:3">
      <c r="A26656">
        <v>2011</v>
      </c>
      <c r="B26656" s="14" t="s">
        <v>9463</v>
      </c>
      <c r="C26656" s="15">
        <v>12</v>
      </c>
    </row>
    <row r="26657" spans="1:3">
      <c r="A26657">
        <v>2011</v>
      </c>
      <c r="B26657" s="14" t="s">
        <v>7214</v>
      </c>
      <c r="C26657" s="15">
        <v>12</v>
      </c>
    </row>
    <row r="26658" spans="1:3">
      <c r="A26658">
        <v>2011</v>
      </c>
      <c r="B26658" s="14" t="s">
        <v>9572</v>
      </c>
      <c r="C26658" s="15">
        <v>12</v>
      </c>
    </row>
    <row r="26659" spans="1:3">
      <c r="A26659">
        <v>2011</v>
      </c>
      <c r="B26659" s="14" t="s">
        <v>12264</v>
      </c>
      <c r="C26659" s="15">
        <v>12</v>
      </c>
    </row>
    <row r="26660" spans="1:3">
      <c r="A26660">
        <v>2011</v>
      </c>
      <c r="B26660" s="14" t="s">
        <v>12953</v>
      </c>
      <c r="C26660" s="15">
        <v>12</v>
      </c>
    </row>
    <row r="26661" spans="1:3">
      <c r="A26661">
        <v>2011</v>
      </c>
      <c r="B26661" s="14" t="s">
        <v>2701</v>
      </c>
      <c r="C26661" s="15">
        <v>12</v>
      </c>
    </row>
    <row r="26662" spans="1:3">
      <c r="A26662">
        <v>2011</v>
      </c>
      <c r="B26662" s="14" t="s">
        <v>12954</v>
      </c>
      <c r="C26662" s="15">
        <v>12</v>
      </c>
    </row>
    <row r="26663" spans="1:3">
      <c r="A26663">
        <v>2011</v>
      </c>
      <c r="B26663" s="14" t="s">
        <v>12955</v>
      </c>
      <c r="C26663" s="15">
        <v>12</v>
      </c>
    </row>
    <row r="26664" spans="1:3">
      <c r="A26664">
        <v>2011</v>
      </c>
      <c r="B26664" s="14" t="s">
        <v>9971</v>
      </c>
      <c r="C26664" s="15">
        <v>12</v>
      </c>
    </row>
    <row r="26665" spans="1:3" ht="25.5">
      <c r="A26665">
        <v>2011</v>
      </c>
      <c r="B26665" s="14" t="s">
        <v>4583</v>
      </c>
      <c r="C26665" s="15">
        <v>12</v>
      </c>
    </row>
    <row r="26666" spans="1:3">
      <c r="A26666">
        <v>2011</v>
      </c>
      <c r="B26666" s="14" t="s">
        <v>12956</v>
      </c>
      <c r="C26666" s="15">
        <v>12</v>
      </c>
    </row>
    <row r="26667" spans="1:3">
      <c r="A26667">
        <v>2011</v>
      </c>
      <c r="B26667" s="14" t="s">
        <v>4972</v>
      </c>
      <c r="C26667" s="15">
        <v>12</v>
      </c>
    </row>
    <row r="26668" spans="1:3" ht="25.5">
      <c r="A26668">
        <v>2011</v>
      </c>
      <c r="B26668" s="14" t="s">
        <v>12957</v>
      </c>
      <c r="C26668" s="15">
        <v>12</v>
      </c>
    </row>
    <row r="26669" spans="1:3">
      <c r="A26669">
        <v>2011</v>
      </c>
      <c r="B26669" s="14" t="s">
        <v>11150</v>
      </c>
      <c r="C26669" s="15">
        <v>12</v>
      </c>
    </row>
    <row r="26670" spans="1:3">
      <c r="A26670">
        <v>2011</v>
      </c>
      <c r="B26670" s="14" t="s">
        <v>9481</v>
      </c>
      <c r="C26670" s="15">
        <v>12</v>
      </c>
    </row>
    <row r="26671" spans="1:3" ht="25.5">
      <c r="A26671">
        <v>2011</v>
      </c>
      <c r="B26671" s="14" t="s">
        <v>12958</v>
      </c>
      <c r="C26671" s="15">
        <v>12</v>
      </c>
    </row>
    <row r="26672" spans="1:3">
      <c r="A26672">
        <v>2011</v>
      </c>
      <c r="B26672" s="14" t="s">
        <v>12959</v>
      </c>
      <c r="C26672" s="15">
        <v>12</v>
      </c>
    </row>
    <row r="26673" spans="1:3">
      <c r="A26673">
        <v>2011</v>
      </c>
      <c r="B26673" s="14" t="s">
        <v>7543</v>
      </c>
      <c r="C26673" s="15">
        <v>12</v>
      </c>
    </row>
    <row r="26674" spans="1:3">
      <c r="A26674">
        <v>2011</v>
      </c>
      <c r="B26674" s="14" t="s">
        <v>13727</v>
      </c>
      <c r="C26674" s="15">
        <v>12</v>
      </c>
    </row>
    <row r="26675" spans="1:3">
      <c r="A26675">
        <v>2011</v>
      </c>
      <c r="B26675" s="14" t="s">
        <v>12960</v>
      </c>
      <c r="C26675" s="15">
        <v>12</v>
      </c>
    </row>
    <row r="26676" spans="1:3">
      <c r="A26676">
        <v>2011</v>
      </c>
      <c r="B26676" s="14" t="s">
        <v>7362</v>
      </c>
      <c r="C26676" s="15">
        <v>12</v>
      </c>
    </row>
    <row r="26677" spans="1:3">
      <c r="A26677">
        <v>2011</v>
      </c>
      <c r="B26677" s="14" t="s">
        <v>12961</v>
      </c>
      <c r="C26677" s="15">
        <v>12</v>
      </c>
    </row>
    <row r="26678" spans="1:3">
      <c r="A26678">
        <v>2011</v>
      </c>
      <c r="B26678" s="14" t="s">
        <v>4715</v>
      </c>
      <c r="C26678" s="15">
        <v>12</v>
      </c>
    </row>
    <row r="26679" spans="1:3">
      <c r="A26679">
        <v>2011</v>
      </c>
      <c r="B26679" s="14" t="s">
        <v>12962</v>
      </c>
      <c r="C26679" s="15">
        <v>12</v>
      </c>
    </row>
    <row r="26680" spans="1:3">
      <c r="A26680">
        <v>2011</v>
      </c>
      <c r="B26680" s="14" t="s">
        <v>10835</v>
      </c>
      <c r="C26680" s="15">
        <v>12</v>
      </c>
    </row>
    <row r="26681" spans="1:3">
      <c r="A26681">
        <v>2011</v>
      </c>
      <c r="B26681" s="14" t="s">
        <v>5041</v>
      </c>
      <c r="C26681" s="15">
        <v>12</v>
      </c>
    </row>
    <row r="26682" spans="1:3">
      <c r="A26682">
        <v>2011</v>
      </c>
      <c r="B26682" s="14" t="s">
        <v>12963</v>
      </c>
      <c r="C26682" s="15">
        <v>12</v>
      </c>
    </row>
    <row r="26683" spans="1:3">
      <c r="A26683">
        <v>2011</v>
      </c>
      <c r="B26683" s="14" t="s">
        <v>10990</v>
      </c>
      <c r="C26683" s="15">
        <v>12</v>
      </c>
    </row>
    <row r="26684" spans="1:3">
      <c r="A26684">
        <v>2011</v>
      </c>
      <c r="B26684" s="14" t="s">
        <v>4581</v>
      </c>
      <c r="C26684" s="15">
        <v>12</v>
      </c>
    </row>
    <row r="26685" spans="1:3">
      <c r="A26685">
        <v>2011</v>
      </c>
      <c r="B26685" s="14" t="s">
        <v>12964</v>
      </c>
      <c r="C26685" s="15">
        <v>12</v>
      </c>
    </row>
    <row r="26686" spans="1:3">
      <c r="A26686">
        <v>2011</v>
      </c>
      <c r="B26686" s="14" t="s">
        <v>12965</v>
      </c>
      <c r="C26686" s="15">
        <v>12</v>
      </c>
    </row>
    <row r="26687" spans="1:3">
      <c r="A26687">
        <v>2011</v>
      </c>
      <c r="B26687" s="14" t="s">
        <v>4308</v>
      </c>
      <c r="C26687" s="15">
        <v>12</v>
      </c>
    </row>
    <row r="26688" spans="1:3">
      <c r="A26688">
        <v>2011</v>
      </c>
      <c r="B26688" s="14" t="s">
        <v>6076</v>
      </c>
      <c r="C26688" s="15">
        <v>12</v>
      </c>
    </row>
    <row r="26689" spans="1:3">
      <c r="A26689">
        <v>2011</v>
      </c>
      <c r="B26689" s="14" t="s">
        <v>12323</v>
      </c>
      <c r="C26689" s="15">
        <v>12</v>
      </c>
    </row>
    <row r="26690" spans="1:3">
      <c r="A26690">
        <v>2011</v>
      </c>
      <c r="B26690" s="14" t="s">
        <v>12966</v>
      </c>
      <c r="C26690" s="15">
        <v>12</v>
      </c>
    </row>
    <row r="26691" spans="1:3">
      <c r="A26691">
        <v>2011</v>
      </c>
      <c r="B26691" s="14" t="s">
        <v>11874</v>
      </c>
      <c r="C26691" s="15">
        <v>12</v>
      </c>
    </row>
    <row r="26692" spans="1:3">
      <c r="A26692">
        <v>2011</v>
      </c>
      <c r="B26692" s="14" t="s">
        <v>12967</v>
      </c>
      <c r="C26692" s="15">
        <v>12</v>
      </c>
    </row>
    <row r="26693" spans="1:3">
      <c r="A26693">
        <v>2011</v>
      </c>
      <c r="B26693" s="14" t="s">
        <v>5930</v>
      </c>
      <c r="C26693" s="15">
        <v>12</v>
      </c>
    </row>
    <row r="26694" spans="1:3">
      <c r="A26694">
        <v>2011</v>
      </c>
      <c r="B26694" s="14" t="s">
        <v>10887</v>
      </c>
      <c r="C26694" s="15">
        <v>12</v>
      </c>
    </row>
    <row r="26695" spans="1:3">
      <c r="A26695">
        <v>2011</v>
      </c>
      <c r="B26695" s="14" t="s">
        <v>4969</v>
      </c>
      <c r="C26695" s="15">
        <v>12</v>
      </c>
    </row>
    <row r="26696" spans="1:3">
      <c r="A26696">
        <v>2011</v>
      </c>
      <c r="B26696" s="14" t="s">
        <v>12968</v>
      </c>
      <c r="C26696" s="15">
        <v>12</v>
      </c>
    </row>
    <row r="26697" spans="1:3">
      <c r="A26697">
        <v>2011</v>
      </c>
      <c r="B26697" s="14" t="s">
        <v>10946</v>
      </c>
      <c r="C26697" s="15">
        <v>12</v>
      </c>
    </row>
    <row r="26698" spans="1:3">
      <c r="A26698">
        <v>2011</v>
      </c>
      <c r="B26698" s="14" t="s">
        <v>12969</v>
      </c>
      <c r="C26698" s="15">
        <v>12</v>
      </c>
    </row>
    <row r="26699" spans="1:3">
      <c r="A26699">
        <v>2011</v>
      </c>
      <c r="B26699" s="14" t="s">
        <v>8161</v>
      </c>
      <c r="C26699" s="15">
        <v>12</v>
      </c>
    </row>
    <row r="26700" spans="1:3">
      <c r="A26700">
        <v>2011</v>
      </c>
      <c r="B26700" s="14" t="s">
        <v>12970</v>
      </c>
      <c r="C26700" s="15">
        <v>12</v>
      </c>
    </row>
    <row r="26701" spans="1:3">
      <c r="A26701">
        <v>2011</v>
      </c>
      <c r="B26701" s="14" t="s">
        <v>12971</v>
      </c>
      <c r="C26701" s="15">
        <v>12</v>
      </c>
    </row>
    <row r="26702" spans="1:3">
      <c r="A26702">
        <v>2011</v>
      </c>
      <c r="B26702" s="14" t="s">
        <v>12972</v>
      </c>
      <c r="C26702" s="15">
        <v>12</v>
      </c>
    </row>
    <row r="26703" spans="1:3">
      <c r="A26703">
        <v>2011</v>
      </c>
      <c r="B26703" s="14" t="s">
        <v>12183</v>
      </c>
      <c r="C26703" s="15">
        <v>12</v>
      </c>
    </row>
    <row r="26704" spans="1:3">
      <c r="A26704">
        <v>2011</v>
      </c>
      <c r="B26704" s="14" t="s">
        <v>14279</v>
      </c>
      <c r="C26704" s="15">
        <v>12</v>
      </c>
    </row>
    <row r="26705" spans="1:3">
      <c r="A26705">
        <v>2011</v>
      </c>
      <c r="B26705" s="14" t="s">
        <v>13933</v>
      </c>
      <c r="C26705" s="15">
        <v>12</v>
      </c>
    </row>
    <row r="26706" spans="1:3" ht="25.5">
      <c r="A26706">
        <v>2011</v>
      </c>
      <c r="B26706" s="14" t="s">
        <v>11499</v>
      </c>
      <c r="C26706" s="15">
        <v>12</v>
      </c>
    </row>
    <row r="26707" spans="1:3">
      <c r="A26707">
        <v>2011</v>
      </c>
      <c r="B26707" s="14" t="s">
        <v>12973</v>
      </c>
      <c r="C26707" s="15">
        <v>12</v>
      </c>
    </row>
    <row r="26708" spans="1:3">
      <c r="A26708">
        <v>2011</v>
      </c>
      <c r="B26708" s="14" t="s">
        <v>12307</v>
      </c>
      <c r="C26708" s="15">
        <v>12</v>
      </c>
    </row>
    <row r="26709" spans="1:3">
      <c r="A26709">
        <v>2011</v>
      </c>
      <c r="B26709" s="14" t="s">
        <v>5428</v>
      </c>
      <c r="C26709" s="15">
        <v>12</v>
      </c>
    </row>
    <row r="26710" spans="1:3">
      <c r="A26710">
        <v>2011</v>
      </c>
      <c r="B26710" s="14" t="s">
        <v>7409</v>
      </c>
      <c r="C26710" s="15">
        <v>12</v>
      </c>
    </row>
    <row r="26711" spans="1:3">
      <c r="A26711">
        <v>2011</v>
      </c>
      <c r="B26711" s="14" t="s">
        <v>12974</v>
      </c>
      <c r="C26711" s="15">
        <v>12</v>
      </c>
    </row>
    <row r="26712" spans="1:3">
      <c r="A26712">
        <v>2011</v>
      </c>
      <c r="B26712" s="14" t="s">
        <v>12975</v>
      </c>
      <c r="C26712" s="15">
        <v>12</v>
      </c>
    </row>
    <row r="26713" spans="1:3">
      <c r="A26713">
        <v>2011</v>
      </c>
      <c r="B26713" s="14" t="s">
        <v>7315</v>
      </c>
      <c r="C26713" s="15">
        <v>12</v>
      </c>
    </row>
    <row r="26714" spans="1:3">
      <c r="A26714">
        <v>2011</v>
      </c>
      <c r="B26714" s="14" t="s">
        <v>4356</v>
      </c>
      <c r="C26714" s="15">
        <v>12</v>
      </c>
    </row>
    <row r="26715" spans="1:3">
      <c r="A26715">
        <v>2011</v>
      </c>
      <c r="B26715" s="14" t="s">
        <v>13756</v>
      </c>
      <c r="C26715" s="15">
        <v>12</v>
      </c>
    </row>
    <row r="26716" spans="1:3">
      <c r="A26716">
        <v>2011</v>
      </c>
      <c r="B26716" s="14" t="s">
        <v>12976</v>
      </c>
      <c r="C26716" s="15">
        <v>12</v>
      </c>
    </row>
    <row r="26717" spans="1:3">
      <c r="A26717">
        <v>2011</v>
      </c>
      <c r="B26717" s="14" t="s">
        <v>5678</v>
      </c>
      <c r="C26717" s="15">
        <v>12</v>
      </c>
    </row>
    <row r="26718" spans="1:3">
      <c r="A26718">
        <v>2011</v>
      </c>
      <c r="B26718" s="14" t="s">
        <v>4079</v>
      </c>
      <c r="C26718" s="15">
        <v>12</v>
      </c>
    </row>
    <row r="26719" spans="1:3">
      <c r="A26719">
        <v>2011</v>
      </c>
      <c r="B26719" s="14" t="s">
        <v>13550</v>
      </c>
      <c r="C26719" s="15">
        <v>12</v>
      </c>
    </row>
    <row r="26720" spans="1:3">
      <c r="A26720">
        <v>2011</v>
      </c>
      <c r="B26720" s="14" t="s">
        <v>12977</v>
      </c>
      <c r="C26720" s="15">
        <v>12</v>
      </c>
    </row>
    <row r="26721" spans="1:3">
      <c r="A26721">
        <v>2011</v>
      </c>
      <c r="B26721" s="14" t="s">
        <v>9642</v>
      </c>
      <c r="C26721" s="15">
        <v>12</v>
      </c>
    </row>
    <row r="26722" spans="1:3">
      <c r="A26722">
        <v>2011</v>
      </c>
      <c r="B26722" s="14" t="s">
        <v>12978</v>
      </c>
      <c r="C26722" s="15">
        <v>12</v>
      </c>
    </row>
    <row r="26723" spans="1:3">
      <c r="A26723">
        <v>2011</v>
      </c>
      <c r="B26723" s="14" t="s">
        <v>12979</v>
      </c>
      <c r="C26723" s="15">
        <v>12</v>
      </c>
    </row>
    <row r="26724" spans="1:3">
      <c r="A26724">
        <v>2011</v>
      </c>
      <c r="B26724" s="14" t="s">
        <v>13960</v>
      </c>
      <c r="C26724" s="15">
        <v>12</v>
      </c>
    </row>
    <row r="26725" spans="1:3">
      <c r="A26725">
        <v>2011</v>
      </c>
      <c r="B26725" s="14" t="s">
        <v>16887</v>
      </c>
      <c r="C26725" s="15">
        <v>12</v>
      </c>
    </row>
    <row r="26726" spans="1:3">
      <c r="A26726">
        <v>2011</v>
      </c>
      <c r="B26726" s="14" t="s">
        <v>12980</v>
      </c>
      <c r="C26726" s="15">
        <v>12</v>
      </c>
    </row>
    <row r="26727" spans="1:3">
      <c r="A26727">
        <v>2011</v>
      </c>
      <c r="B26727" s="14" t="s">
        <v>11286</v>
      </c>
      <c r="C26727" s="15">
        <v>12</v>
      </c>
    </row>
    <row r="26728" spans="1:3">
      <c r="A26728">
        <v>2011</v>
      </c>
      <c r="B26728" s="14" t="s">
        <v>5762</v>
      </c>
      <c r="C26728" s="15">
        <v>12</v>
      </c>
    </row>
    <row r="26729" spans="1:3">
      <c r="A26729">
        <v>2011</v>
      </c>
      <c r="B26729" s="14" t="s">
        <v>4058</v>
      </c>
      <c r="C26729" s="15">
        <v>12</v>
      </c>
    </row>
    <row r="26730" spans="1:3">
      <c r="A26730">
        <v>2011</v>
      </c>
      <c r="B26730" s="14" t="s">
        <v>10016</v>
      </c>
      <c r="C26730" s="15">
        <v>12</v>
      </c>
    </row>
    <row r="26731" spans="1:3">
      <c r="A26731">
        <v>2011</v>
      </c>
      <c r="B26731" s="14" t="s">
        <v>10837</v>
      </c>
      <c r="C26731" s="15">
        <v>12</v>
      </c>
    </row>
    <row r="26732" spans="1:3">
      <c r="A26732">
        <v>2011</v>
      </c>
      <c r="B26732" s="14" t="s">
        <v>12981</v>
      </c>
      <c r="C26732" s="15">
        <v>12</v>
      </c>
    </row>
    <row r="26733" spans="1:3">
      <c r="A26733">
        <v>2011</v>
      </c>
      <c r="B26733" s="14" t="s">
        <v>14072</v>
      </c>
      <c r="C26733" s="15">
        <v>12</v>
      </c>
    </row>
    <row r="26734" spans="1:3">
      <c r="A26734">
        <v>2011</v>
      </c>
      <c r="B26734" s="14" t="s">
        <v>9482</v>
      </c>
      <c r="C26734" s="15">
        <v>12</v>
      </c>
    </row>
    <row r="26735" spans="1:3">
      <c r="A26735">
        <v>2011</v>
      </c>
      <c r="B26735" s="14" t="s">
        <v>13965</v>
      </c>
      <c r="C26735" s="15">
        <v>12</v>
      </c>
    </row>
    <row r="26736" spans="1:3">
      <c r="A26736">
        <v>2011</v>
      </c>
      <c r="B26736" s="14" t="s">
        <v>12982</v>
      </c>
      <c r="C26736" s="15">
        <v>12</v>
      </c>
    </row>
    <row r="26737" spans="1:3">
      <c r="A26737">
        <v>2011</v>
      </c>
      <c r="B26737" s="14" t="s">
        <v>11320</v>
      </c>
      <c r="C26737" s="15">
        <v>12</v>
      </c>
    </row>
    <row r="26738" spans="1:3">
      <c r="A26738">
        <v>2011</v>
      </c>
      <c r="B26738" s="14" t="s">
        <v>2936</v>
      </c>
      <c r="C26738" s="15">
        <v>12</v>
      </c>
    </row>
    <row r="26739" spans="1:3">
      <c r="A26739">
        <v>2011</v>
      </c>
      <c r="B26739" s="14" t="s">
        <v>12983</v>
      </c>
      <c r="C26739" s="15">
        <v>12</v>
      </c>
    </row>
    <row r="26740" spans="1:3">
      <c r="A26740">
        <v>2011</v>
      </c>
      <c r="B26740" s="14" t="s">
        <v>12107</v>
      </c>
      <c r="C26740" s="15">
        <v>12</v>
      </c>
    </row>
    <row r="26741" spans="1:3">
      <c r="A26741">
        <v>2011</v>
      </c>
      <c r="B26741" s="14" t="s">
        <v>6555</v>
      </c>
      <c r="C26741" s="15">
        <v>12</v>
      </c>
    </row>
    <row r="26742" spans="1:3">
      <c r="A26742">
        <v>2011</v>
      </c>
      <c r="B26742" s="14" t="s">
        <v>10544</v>
      </c>
      <c r="C26742" s="15">
        <v>12</v>
      </c>
    </row>
    <row r="26743" spans="1:3">
      <c r="A26743">
        <v>2011</v>
      </c>
      <c r="B26743" s="14" t="s">
        <v>4455</v>
      </c>
      <c r="C26743" s="15">
        <v>12</v>
      </c>
    </row>
    <row r="26744" spans="1:3">
      <c r="A26744">
        <v>2011</v>
      </c>
      <c r="B26744" s="14" t="s">
        <v>11520</v>
      </c>
      <c r="C26744" s="15">
        <v>12</v>
      </c>
    </row>
    <row r="26745" spans="1:3">
      <c r="A26745">
        <v>2011</v>
      </c>
      <c r="B26745" s="14" t="s">
        <v>11685</v>
      </c>
      <c r="C26745" s="15">
        <v>12</v>
      </c>
    </row>
    <row r="26746" spans="1:3">
      <c r="A26746">
        <v>2011</v>
      </c>
      <c r="B26746" s="14" t="s">
        <v>13716</v>
      </c>
      <c r="C26746" s="15">
        <v>12</v>
      </c>
    </row>
    <row r="26747" spans="1:3">
      <c r="A26747">
        <v>2011</v>
      </c>
      <c r="B26747" s="14" t="s">
        <v>12984</v>
      </c>
      <c r="C26747" s="15">
        <v>12</v>
      </c>
    </row>
    <row r="26748" spans="1:3">
      <c r="A26748">
        <v>2011</v>
      </c>
      <c r="B26748" s="14" t="s">
        <v>4253</v>
      </c>
      <c r="C26748" s="15">
        <v>12</v>
      </c>
    </row>
    <row r="26749" spans="1:3">
      <c r="A26749">
        <v>2011</v>
      </c>
      <c r="B26749" s="14" t="s">
        <v>12985</v>
      </c>
      <c r="C26749" s="15">
        <v>12</v>
      </c>
    </row>
    <row r="26750" spans="1:3">
      <c r="A26750">
        <v>2011</v>
      </c>
      <c r="B26750" s="14" t="s">
        <v>12986</v>
      </c>
      <c r="C26750" s="15">
        <v>12</v>
      </c>
    </row>
    <row r="26751" spans="1:3">
      <c r="A26751">
        <v>2011</v>
      </c>
      <c r="B26751" s="14" t="s">
        <v>14258</v>
      </c>
      <c r="C26751" s="15">
        <v>12</v>
      </c>
    </row>
    <row r="26752" spans="1:3">
      <c r="A26752">
        <v>2011</v>
      </c>
      <c r="B26752" s="14" t="s">
        <v>12987</v>
      </c>
      <c r="C26752" s="15">
        <v>12</v>
      </c>
    </row>
    <row r="26753" spans="1:3">
      <c r="A26753">
        <v>2011</v>
      </c>
      <c r="B26753" s="14" t="s">
        <v>12988</v>
      </c>
      <c r="C26753" s="15">
        <v>12</v>
      </c>
    </row>
    <row r="26754" spans="1:3">
      <c r="A26754">
        <v>2011</v>
      </c>
      <c r="B26754" s="14" t="s">
        <v>12989</v>
      </c>
      <c r="C26754" s="15">
        <v>12</v>
      </c>
    </row>
    <row r="26755" spans="1:3">
      <c r="A26755">
        <v>2011</v>
      </c>
      <c r="B26755" s="14" t="s">
        <v>12990</v>
      </c>
      <c r="C26755" s="15">
        <v>12</v>
      </c>
    </row>
    <row r="26756" spans="1:3">
      <c r="A26756">
        <v>2011</v>
      </c>
      <c r="B26756" s="14" t="s">
        <v>12991</v>
      </c>
      <c r="C26756" s="15">
        <v>12</v>
      </c>
    </row>
    <row r="26757" spans="1:3">
      <c r="A26757">
        <v>2011</v>
      </c>
      <c r="B26757" s="14" t="s">
        <v>12182</v>
      </c>
      <c r="C26757" s="15">
        <v>12</v>
      </c>
    </row>
    <row r="26758" spans="1:3">
      <c r="A26758">
        <v>2011</v>
      </c>
      <c r="B26758" s="14" t="s">
        <v>12992</v>
      </c>
      <c r="C26758" s="15">
        <v>12</v>
      </c>
    </row>
    <row r="26759" spans="1:3">
      <c r="A26759">
        <v>2011</v>
      </c>
      <c r="B26759" s="14" t="s">
        <v>4929</v>
      </c>
      <c r="C26759" s="15">
        <v>12</v>
      </c>
    </row>
    <row r="26760" spans="1:3">
      <c r="A26760">
        <v>2011</v>
      </c>
      <c r="B26760" s="14" t="s">
        <v>8021</v>
      </c>
      <c r="C26760" s="15">
        <v>12</v>
      </c>
    </row>
    <row r="26761" spans="1:3">
      <c r="A26761">
        <v>2011</v>
      </c>
      <c r="B26761" s="14" t="s">
        <v>13941</v>
      </c>
      <c r="C26761" s="15">
        <v>12</v>
      </c>
    </row>
    <row r="26762" spans="1:3">
      <c r="A26762">
        <v>2011</v>
      </c>
      <c r="B26762" s="14" t="s">
        <v>16497</v>
      </c>
      <c r="C26762" s="15">
        <v>12</v>
      </c>
    </row>
    <row r="26763" spans="1:3">
      <c r="A26763">
        <v>2011</v>
      </c>
      <c r="B26763" s="14" t="s">
        <v>12993</v>
      </c>
      <c r="C26763" s="15">
        <v>12</v>
      </c>
    </row>
    <row r="26764" spans="1:3">
      <c r="A26764">
        <v>2011</v>
      </c>
      <c r="B26764" s="14" t="s">
        <v>4294</v>
      </c>
      <c r="C26764" s="15">
        <v>12</v>
      </c>
    </row>
    <row r="26765" spans="1:3" ht="25.5">
      <c r="A26765">
        <v>2011</v>
      </c>
      <c r="B26765" s="14" t="s">
        <v>12994</v>
      </c>
      <c r="C26765" s="15">
        <v>11</v>
      </c>
    </row>
    <row r="26766" spans="1:3">
      <c r="A26766">
        <v>2011</v>
      </c>
      <c r="B26766" s="14" t="s">
        <v>12995</v>
      </c>
      <c r="C26766" s="15">
        <v>11</v>
      </c>
    </row>
    <row r="26767" spans="1:3">
      <c r="A26767">
        <v>2011</v>
      </c>
      <c r="B26767" s="14" t="s">
        <v>12996</v>
      </c>
      <c r="C26767" s="15">
        <v>11</v>
      </c>
    </row>
    <row r="26768" spans="1:3">
      <c r="A26768">
        <v>2011</v>
      </c>
      <c r="B26768" s="14" t="s">
        <v>4361</v>
      </c>
      <c r="C26768" s="15">
        <v>11</v>
      </c>
    </row>
    <row r="26769" spans="1:3">
      <c r="A26769">
        <v>2011</v>
      </c>
      <c r="B26769" s="14" t="s">
        <v>13995</v>
      </c>
      <c r="C26769" s="15">
        <v>11</v>
      </c>
    </row>
    <row r="26770" spans="1:3">
      <c r="A26770">
        <v>2011</v>
      </c>
      <c r="B26770" s="14" t="s">
        <v>11370</v>
      </c>
      <c r="C26770" s="15">
        <v>11</v>
      </c>
    </row>
    <row r="26771" spans="1:3">
      <c r="A26771">
        <v>2011</v>
      </c>
      <c r="B26771" s="14" t="s">
        <v>12997</v>
      </c>
      <c r="C26771" s="15">
        <v>11</v>
      </c>
    </row>
    <row r="26772" spans="1:3">
      <c r="A26772">
        <v>2011</v>
      </c>
      <c r="B26772" s="14" t="s">
        <v>9988</v>
      </c>
      <c r="C26772" s="15">
        <v>11</v>
      </c>
    </row>
    <row r="26773" spans="1:3">
      <c r="A26773">
        <v>2011</v>
      </c>
      <c r="B26773" s="14" t="s">
        <v>5892</v>
      </c>
      <c r="C26773" s="15">
        <v>11</v>
      </c>
    </row>
    <row r="26774" spans="1:3" ht="25.5">
      <c r="A26774">
        <v>2011</v>
      </c>
      <c r="B26774" s="14" t="s">
        <v>7482</v>
      </c>
      <c r="C26774" s="15">
        <v>11</v>
      </c>
    </row>
    <row r="26775" spans="1:3">
      <c r="A26775">
        <v>2011</v>
      </c>
      <c r="B26775" s="14" t="s">
        <v>6075</v>
      </c>
      <c r="C26775" s="15">
        <v>11</v>
      </c>
    </row>
    <row r="26776" spans="1:3">
      <c r="A26776">
        <v>2011</v>
      </c>
      <c r="B26776" s="14" t="s">
        <v>11194</v>
      </c>
      <c r="C26776" s="15">
        <v>11</v>
      </c>
    </row>
    <row r="26777" spans="1:3">
      <c r="A26777">
        <v>2011</v>
      </c>
      <c r="B26777" s="14" t="s">
        <v>5189</v>
      </c>
      <c r="C26777" s="15">
        <v>11</v>
      </c>
    </row>
    <row r="26778" spans="1:3">
      <c r="A26778">
        <v>2011</v>
      </c>
      <c r="B26778" s="14" t="s">
        <v>4367</v>
      </c>
      <c r="C26778" s="15">
        <v>11</v>
      </c>
    </row>
    <row r="26779" spans="1:3">
      <c r="A26779">
        <v>2011</v>
      </c>
      <c r="B26779" s="14" t="s">
        <v>12998</v>
      </c>
      <c r="C26779" s="15">
        <v>11</v>
      </c>
    </row>
    <row r="26780" spans="1:3">
      <c r="A26780">
        <v>2011</v>
      </c>
      <c r="B26780" s="14" t="s">
        <v>12999</v>
      </c>
      <c r="C26780" s="15">
        <v>11</v>
      </c>
    </row>
    <row r="26781" spans="1:3">
      <c r="A26781">
        <v>2011</v>
      </c>
      <c r="B26781" s="14" t="s">
        <v>14131</v>
      </c>
      <c r="C26781" s="15">
        <v>11</v>
      </c>
    </row>
    <row r="26782" spans="1:3">
      <c r="A26782">
        <v>2011</v>
      </c>
      <c r="B26782" s="14" t="s">
        <v>8003</v>
      </c>
      <c r="C26782" s="15">
        <v>11</v>
      </c>
    </row>
    <row r="26783" spans="1:3">
      <c r="A26783">
        <v>2011</v>
      </c>
      <c r="B26783" s="14" t="s">
        <v>9286</v>
      </c>
      <c r="C26783" s="15">
        <v>11</v>
      </c>
    </row>
    <row r="26784" spans="1:3">
      <c r="A26784">
        <v>2011</v>
      </c>
      <c r="B26784" s="14" t="s">
        <v>5832</v>
      </c>
      <c r="C26784" s="15">
        <v>11</v>
      </c>
    </row>
    <row r="26785" spans="1:3">
      <c r="A26785">
        <v>2011</v>
      </c>
      <c r="B26785" s="14" t="s">
        <v>7354</v>
      </c>
      <c r="C26785" s="15">
        <v>11</v>
      </c>
    </row>
    <row r="26786" spans="1:3">
      <c r="A26786">
        <v>2011</v>
      </c>
      <c r="B26786" s="14" t="s">
        <v>5654</v>
      </c>
      <c r="C26786" s="15">
        <v>11</v>
      </c>
    </row>
    <row r="26787" spans="1:3">
      <c r="A26787">
        <v>2011</v>
      </c>
      <c r="B26787" s="14" t="s">
        <v>13000</v>
      </c>
      <c r="C26787" s="15">
        <v>11</v>
      </c>
    </row>
    <row r="26788" spans="1:3">
      <c r="A26788">
        <v>2011</v>
      </c>
      <c r="B26788" s="14" t="s">
        <v>13823</v>
      </c>
      <c r="C26788" s="15">
        <v>11</v>
      </c>
    </row>
    <row r="26789" spans="1:3">
      <c r="A26789">
        <v>2011</v>
      </c>
      <c r="B26789" s="14" t="s">
        <v>10515</v>
      </c>
      <c r="C26789" s="15">
        <v>11</v>
      </c>
    </row>
    <row r="26790" spans="1:3">
      <c r="A26790">
        <v>2011</v>
      </c>
      <c r="B26790" s="14" t="s">
        <v>6200</v>
      </c>
      <c r="C26790" s="15">
        <v>11</v>
      </c>
    </row>
    <row r="26791" spans="1:3">
      <c r="A26791">
        <v>2011</v>
      </c>
      <c r="B26791" s="14" t="s">
        <v>13001</v>
      </c>
      <c r="C26791" s="15">
        <v>11</v>
      </c>
    </row>
    <row r="26792" spans="1:3">
      <c r="A26792">
        <v>2011</v>
      </c>
      <c r="B26792" s="14" t="s">
        <v>16920</v>
      </c>
      <c r="C26792" s="15">
        <v>11</v>
      </c>
    </row>
    <row r="26793" spans="1:3">
      <c r="A26793">
        <v>2011</v>
      </c>
      <c r="B26793" s="14" t="s">
        <v>9523</v>
      </c>
      <c r="C26793" s="15">
        <v>11</v>
      </c>
    </row>
    <row r="26794" spans="1:3">
      <c r="A26794">
        <v>2011</v>
      </c>
      <c r="B26794" s="14" t="s">
        <v>8030</v>
      </c>
      <c r="C26794" s="15">
        <v>11</v>
      </c>
    </row>
    <row r="26795" spans="1:3">
      <c r="A26795">
        <v>2011</v>
      </c>
      <c r="B26795" s="14" t="s">
        <v>7301</v>
      </c>
      <c r="C26795" s="15">
        <v>11</v>
      </c>
    </row>
    <row r="26796" spans="1:3">
      <c r="A26796">
        <v>2011</v>
      </c>
      <c r="B26796" s="14" t="s">
        <v>13002</v>
      </c>
      <c r="C26796" s="15">
        <v>11</v>
      </c>
    </row>
    <row r="26797" spans="1:3">
      <c r="A26797">
        <v>2011</v>
      </c>
      <c r="B26797" s="14" t="s">
        <v>13003</v>
      </c>
      <c r="C26797" s="15">
        <v>11</v>
      </c>
    </row>
    <row r="26798" spans="1:3">
      <c r="A26798">
        <v>2011</v>
      </c>
      <c r="B26798" s="14" t="s">
        <v>8932</v>
      </c>
      <c r="C26798" s="15">
        <v>11</v>
      </c>
    </row>
    <row r="26799" spans="1:3">
      <c r="A26799">
        <v>2011</v>
      </c>
      <c r="B26799" s="14" t="s">
        <v>13004</v>
      </c>
      <c r="C26799" s="15">
        <v>11</v>
      </c>
    </row>
    <row r="26800" spans="1:3">
      <c r="A26800">
        <v>2011</v>
      </c>
      <c r="B26800" s="14" t="s">
        <v>5082</v>
      </c>
      <c r="C26800" s="15">
        <v>11</v>
      </c>
    </row>
    <row r="26801" spans="1:3">
      <c r="A26801">
        <v>2011</v>
      </c>
      <c r="B26801" s="14" t="s">
        <v>7435</v>
      </c>
      <c r="C26801" s="15">
        <v>11</v>
      </c>
    </row>
    <row r="26802" spans="1:3">
      <c r="A26802">
        <v>2011</v>
      </c>
      <c r="B26802" s="14" t="s">
        <v>8010</v>
      </c>
      <c r="C26802" s="15">
        <v>11</v>
      </c>
    </row>
    <row r="26803" spans="1:3">
      <c r="A26803">
        <v>2011</v>
      </c>
      <c r="B26803" s="14" t="s">
        <v>13005</v>
      </c>
      <c r="C26803" s="15">
        <v>11</v>
      </c>
    </row>
    <row r="26804" spans="1:3">
      <c r="A26804">
        <v>2011</v>
      </c>
      <c r="B26804" s="14" t="s">
        <v>7806</v>
      </c>
      <c r="C26804" s="15">
        <v>11</v>
      </c>
    </row>
    <row r="26805" spans="1:3">
      <c r="A26805">
        <v>2011</v>
      </c>
      <c r="B26805" s="14" t="s">
        <v>12020</v>
      </c>
      <c r="C26805" s="15">
        <v>11</v>
      </c>
    </row>
    <row r="26806" spans="1:3">
      <c r="A26806">
        <v>2011</v>
      </c>
      <c r="B26806" s="14" t="s">
        <v>16954</v>
      </c>
      <c r="C26806" s="15">
        <v>11</v>
      </c>
    </row>
    <row r="26807" spans="1:3">
      <c r="A26807">
        <v>2011</v>
      </c>
      <c r="B26807" s="14" t="s">
        <v>11989</v>
      </c>
      <c r="C26807" s="15">
        <v>11</v>
      </c>
    </row>
    <row r="26808" spans="1:3">
      <c r="A26808">
        <v>2011</v>
      </c>
      <c r="B26808" s="14" t="s">
        <v>13006</v>
      </c>
      <c r="C26808" s="15">
        <v>11</v>
      </c>
    </row>
    <row r="26809" spans="1:3">
      <c r="A26809">
        <v>2011</v>
      </c>
      <c r="B26809" s="14" t="s">
        <v>13007</v>
      </c>
      <c r="C26809" s="15">
        <v>11</v>
      </c>
    </row>
    <row r="26810" spans="1:3">
      <c r="A26810">
        <v>2011</v>
      </c>
      <c r="B26810" s="14" t="s">
        <v>13008</v>
      </c>
      <c r="C26810" s="15">
        <v>11</v>
      </c>
    </row>
    <row r="26811" spans="1:3">
      <c r="A26811">
        <v>2011</v>
      </c>
      <c r="B26811" s="14" t="s">
        <v>13578</v>
      </c>
      <c r="C26811" s="15">
        <v>11</v>
      </c>
    </row>
    <row r="26812" spans="1:3">
      <c r="A26812">
        <v>2011</v>
      </c>
      <c r="B26812" s="14" t="s">
        <v>14200</v>
      </c>
      <c r="C26812" s="15">
        <v>11</v>
      </c>
    </row>
    <row r="26813" spans="1:3">
      <c r="A26813">
        <v>2011</v>
      </c>
      <c r="B26813" s="14" t="s">
        <v>14093</v>
      </c>
      <c r="C26813" s="15">
        <v>11</v>
      </c>
    </row>
    <row r="26814" spans="1:3" ht="25.5">
      <c r="A26814">
        <v>2011</v>
      </c>
      <c r="B26814" s="14" t="s">
        <v>13009</v>
      </c>
      <c r="C26814" s="15">
        <v>11</v>
      </c>
    </row>
    <row r="26815" spans="1:3" ht="25.5">
      <c r="A26815">
        <v>2011</v>
      </c>
      <c r="B26815" s="14" t="s">
        <v>13010</v>
      </c>
      <c r="C26815" s="15">
        <v>11</v>
      </c>
    </row>
    <row r="26816" spans="1:3">
      <c r="A26816">
        <v>2011</v>
      </c>
      <c r="B26816" s="14" t="s">
        <v>5055</v>
      </c>
      <c r="C26816" s="15">
        <v>11</v>
      </c>
    </row>
    <row r="26817" spans="1:3">
      <c r="A26817">
        <v>2011</v>
      </c>
      <c r="B26817" s="14" t="s">
        <v>13011</v>
      </c>
      <c r="C26817" s="15">
        <v>11</v>
      </c>
    </row>
    <row r="26818" spans="1:3">
      <c r="A26818">
        <v>2011</v>
      </c>
      <c r="B26818" s="14" t="s">
        <v>4906</v>
      </c>
      <c r="C26818" s="15">
        <v>11</v>
      </c>
    </row>
    <row r="26819" spans="1:3" ht="25.5">
      <c r="A26819">
        <v>2011</v>
      </c>
      <c r="B26819" s="14" t="s">
        <v>5322</v>
      </c>
      <c r="C26819" s="15">
        <v>11</v>
      </c>
    </row>
    <row r="26820" spans="1:3">
      <c r="A26820">
        <v>2011</v>
      </c>
      <c r="B26820" s="14" t="s">
        <v>13012</v>
      </c>
      <c r="C26820" s="15">
        <v>11</v>
      </c>
    </row>
    <row r="26821" spans="1:3">
      <c r="A26821">
        <v>2011</v>
      </c>
      <c r="B26821" s="14" t="s">
        <v>13013</v>
      </c>
      <c r="C26821" s="15">
        <v>11</v>
      </c>
    </row>
    <row r="26822" spans="1:3">
      <c r="A26822">
        <v>2011</v>
      </c>
      <c r="B26822" s="14" t="s">
        <v>9859</v>
      </c>
      <c r="C26822" s="15">
        <v>11</v>
      </c>
    </row>
    <row r="26823" spans="1:3">
      <c r="A26823">
        <v>2011</v>
      </c>
      <c r="B26823" s="14" t="s">
        <v>10815</v>
      </c>
      <c r="C26823" s="15">
        <v>11</v>
      </c>
    </row>
    <row r="26824" spans="1:3">
      <c r="A26824">
        <v>2011</v>
      </c>
      <c r="B26824" s="14" t="s">
        <v>11713</v>
      </c>
      <c r="C26824" s="15">
        <v>11</v>
      </c>
    </row>
    <row r="26825" spans="1:3">
      <c r="A26825">
        <v>2011</v>
      </c>
      <c r="B26825" s="14" t="s">
        <v>13014</v>
      </c>
      <c r="C26825" s="15">
        <v>11</v>
      </c>
    </row>
    <row r="26826" spans="1:3">
      <c r="A26826">
        <v>2011</v>
      </c>
      <c r="B26826" s="14" t="s">
        <v>5279</v>
      </c>
      <c r="C26826" s="15">
        <v>11</v>
      </c>
    </row>
    <row r="26827" spans="1:3">
      <c r="A26827">
        <v>2011</v>
      </c>
      <c r="B26827" s="14" t="s">
        <v>11477</v>
      </c>
      <c r="C26827" s="15">
        <v>11</v>
      </c>
    </row>
    <row r="26828" spans="1:3">
      <c r="A26828">
        <v>2011</v>
      </c>
      <c r="B26828" s="14" t="s">
        <v>6702</v>
      </c>
      <c r="C26828" s="15">
        <v>11</v>
      </c>
    </row>
    <row r="26829" spans="1:3">
      <c r="A26829">
        <v>2011</v>
      </c>
      <c r="B26829" s="14" t="s">
        <v>2135</v>
      </c>
      <c r="C26829" s="15">
        <v>11</v>
      </c>
    </row>
    <row r="26830" spans="1:3">
      <c r="A26830">
        <v>2011</v>
      </c>
      <c r="B26830" s="14" t="s">
        <v>13015</v>
      </c>
      <c r="C26830" s="15">
        <v>11</v>
      </c>
    </row>
    <row r="26831" spans="1:3">
      <c r="A26831">
        <v>2011</v>
      </c>
      <c r="B26831" s="14" t="s">
        <v>13016</v>
      </c>
      <c r="C26831" s="15">
        <v>11</v>
      </c>
    </row>
    <row r="26832" spans="1:3">
      <c r="A26832">
        <v>2011</v>
      </c>
      <c r="B26832" s="14" t="s">
        <v>8788</v>
      </c>
      <c r="C26832" s="15">
        <v>11</v>
      </c>
    </row>
    <row r="26833" spans="1:3">
      <c r="A26833">
        <v>2011</v>
      </c>
      <c r="B26833" s="14" t="s">
        <v>13017</v>
      </c>
      <c r="C26833" s="15">
        <v>11</v>
      </c>
    </row>
    <row r="26834" spans="1:3">
      <c r="A26834">
        <v>2011</v>
      </c>
      <c r="B26834" s="14" t="s">
        <v>5429</v>
      </c>
      <c r="C26834" s="15">
        <v>11</v>
      </c>
    </row>
    <row r="26835" spans="1:3">
      <c r="A26835">
        <v>2011</v>
      </c>
      <c r="B26835" s="14" t="s">
        <v>4238</v>
      </c>
      <c r="C26835" s="15">
        <v>11</v>
      </c>
    </row>
    <row r="26836" spans="1:3">
      <c r="A26836">
        <v>2011</v>
      </c>
      <c r="B26836" s="14" t="s">
        <v>4145</v>
      </c>
      <c r="C26836" s="15">
        <v>11</v>
      </c>
    </row>
    <row r="26837" spans="1:3">
      <c r="A26837">
        <v>2011</v>
      </c>
      <c r="B26837" s="14" t="s">
        <v>4102</v>
      </c>
      <c r="C26837" s="15">
        <v>11</v>
      </c>
    </row>
    <row r="26838" spans="1:3">
      <c r="A26838">
        <v>2011</v>
      </c>
      <c r="B26838" s="14" t="s">
        <v>2808</v>
      </c>
      <c r="C26838" s="15">
        <v>11</v>
      </c>
    </row>
    <row r="26839" spans="1:3">
      <c r="A26839">
        <v>2011</v>
      </c>
      <c r="B26839" s="14" t="s">
        <v>5576</v>
      </c>
      <c r="C26839" s="15">
        <v>11</v>
      </c>
    </row>
    <row r="26840" spans="1:3">
      <c r="A26840">
        <v>2011</v>
      </c>
      <c r="B26840" s="14" t="s">
        <v>13018</v>
      </c>
      <c r="C26840" s="15">
        <v>11</v>
      </c>
    </row>
    <row r="26841" spans="1:3">
      <c r="A26841">
        <v>2011</v>
      </c>
      <c r="B26841" s="14" t="s">
        <v>9803</v>
      </c>
      <c r="C26841" s="15">
        <v>11</v>
      </c>
    </row>
    <row r="26842" spans="1:3">
      <c r="A26842">
        <v>2011</v>
      </c>
      <c r="B26842" s="14" t="s">
        <v>13019</v>
      </c>
      <c r="C26842" s="15">
        <v>11</v>
      </c>
    </row>
    <row r="26843" spans="1:3">
      <c r="A26843">
        <v>2011</v>
      </c>
      <c r="B26843" s="14" t="s">
        <v>13020</v>
      </c>
      <c r="C26843" s="15">
        <v>11</v>
      </c>
    </row>
    <row r="26844" spans="1:3">
      <c r="A26844">
        <v>2011</v>
      </c>
      <c r="B26844" s="14" t="s">
        <v>2177</v>
      </c>
      <c r="C26844" s="15">
        <v>11</v>
      </c>
    </row>
    <row r="26845" spans="1:3">
      <c r="A26845">
        <v>2011</v>
      </c>
      <c r="B26845" s="14" t="s">
        <v>5459</v>
      </c>
      <c r="C26845" s="15">
        <v>11</v>
      </c>
    </row>
    <row r="26846" spans="1:3">
      <c r="A26846">
        <v>2011</v>
      </c>
      <c r="B26846" s="14" t="s">
        <v>16876</v>
      </c>
      <c r="C26846" s="15">
        <v>11</v>
      </c>
    </row>
    <row r="26847" spans="1:3">
      <c r="A26847">
        <v>2011</v>
      </c>
      <c r="B26847" s="14" t="s">
        <v>5380</v>
      </c>
      <c r="C26847" s="15">
        <v>11</v>
      </c>
    </row>
    <row r="26848" spans="1:3">
      <c r="A26848">
        <v>2011</v>
      </c>
      <c r="B26848" s="14" t="s">
        <v>9413</v>
      </c>
      <c r="C26848" s="15">
        <v>11</v>
      </c>
    </row>
    <row r="26849" spans="1:3" ht="25.5">
      <c r="A26849">
        <v>2011</v>
      </c>
      <c r="B26849" s="14" t="s">
        <v>16319</v>
      </c>
      <c r="C26849" s="15">
        <v>11</v>
      </c>
    </row>
    <row r="26850" spans="1:3">
      <c r="A26850">
        <v>2011</v>
      </c>
      <c r="B26850" s="14" t="s">
        <v>7969</v>
      </c>
      <c r="C26850" s="15">
        <v>11</v>
      </c>
    </row>
    <row r="26851" spans="1:3">
      <c r="A26851">
        <v>2011</v>
      </c>
      <c r="B26851" s="14" t="s">
        <v>13021</v>
      </c>
      <c r="C26851" s="15">
        <v>11</v>
      </c>
    </row>
    <row r="26852" spans="1:3">
      <c r="A26852">
        <v>2011</v>
      </c>
      <c r="B26852" s="14" t="s">
        <v>13744</v>
      </c>
      <c r="C26852" s="15">
        <v>11</v>
      </c>
    </row>
    <row r="26853" spans="1:3">
      <c r="A26853">
        <v>2011</v>
      </c>
      <c r="B26853" s="14" t="s">
        <v>4228</v>
      </c>
      <c r="C26853" s="15">
        <v>11</v>
      </c>
    </row>
    <row r="26854" spans="1:3">
      <c r="A26854">
        <v>2011</v>
      </c>
      <c r="B26854" s="14" t="s">
        <v>13022</v>
      </c>
      <c r="C26854" s="15">
        <v>11</v>
      </c>
    </row>
    <row r="26855" spans="1:3">
      <c r="A26855">
        <v>2011</v>
      </c>
      <c r="B26855" s="14" t="s">
        <v>13705</v>
      </c>
      <c r="C26855" s="15">
        <v>11</v>
      </c>
    </row>
    <row r="26856" spans="1:3">
      <c r="A26856">
        <v>2011</v>
      </c>
      <c r="B26856" s="14" t="s">
        <v>13023</v>
      </c>
      <c r="C26856" s="15">
        <v>11</v>
      </c>
    </row>
    <row r="26857" spans="1:3">
      <c r="A26857">
        <v>2011</v>
      </c>
      <c r="B26857" s="14" t="s">
        <v>12200</v>
      </c>
      <c r="C26857" s="15">
        <v>11</v>
      </c>
    </row>
    <row r="26858" spans="1:3">
      <c r="A26858">
        <v>2011</v>
      </c>
      <c r="B26858" s="14" t="s">
        <v>10003</v>
      </c>
      <c r="C26858" s="15">
        <v>11</v>
      </c>
    </row>
    <row r="26859" spans="1:3">
      <c r="A26859">
        <v>2011</v>
      </c>
      <c r="B26859" s="14" t="s">
        <v>13024</v>
      </c>
      <c r="C26859" s="15">
        <v>11</v>
      </c>
    </row>
    <row r="26860" spans="1:3">
      <c r="A26860">
        <v>2011</v>
      </c>
      <c r="B26860" s="14" t="s">
        <v>14196</v>
      </c>
      <c r="C26860" s="15">
        <v>11</v>
      </c>
    </row>
    <row r="26861" spans="1:3">
      <c r="A26861">
        <v>2011</v>
      </c>
      <c r="B26861" s="14" t="s">
        <v>13025</v>
      </c>
      <c r="C26861" s="15">
        <v>11</v>
      </c>
    </row>
    <row r="26862" spans="1:3">
      <c r="A26862">
        <v>2011</v>
      </c>
      <c r="B26862" s="14" t="s">
        <v>10836</v>
      </c>
      <c r="C26862" s="15">
        <v>11</v>
      </c>
    </row>
    <row r="26863" spans="1:3">
      <c r="A26863">
        <v>2011</v>
      </c>
      <c r="B26863" s="14" t="s">
        <v>16176</v>
      </c>
      <c r="C26863" s="15">
        <v>11</v>
      </c>
    </row>
    <row r="26864" spans="1:3">
      <c r="A26864">
        <v>2011</v>
      </c>
      <c r="B26864" s="14" t="s">
        <v>4747</v>
      </c>
      <c r="C26864" s="15">
        <v>11</v>
      </c>
    </row>
    <row r="26865" spans="1:3">
      <c r="A26865">
        <v>2011</v>
      </c>
      <c r="B26865" s="14" t="s">
        <v>4427</v>
      </c>
      <c r="C26865" s="15">
        <v>11</v>
      </c>
    </row>
    <row r="26866" spans="1:3">
      <c r="A26866">
        <v>2011</v>
      </c>
      <c r="B26866" s="14" t="s">
        <v>13026</v>
      </c>
      <c r="C26866" s="15">
        <v>11</v>
      </c>
    </row>
    <row r="26867" spans="1:3">
      <c r="A26867">
        <v>2011</v>
      </c>
      <c r="B26867" s="14" t="s">
        <v>6675</v>
      </c>
      <c r="C26867" s="15">
        <v>11</v>
      </c>
    </row>
    <row r="26868" spans="1:3">
      <c r="A26868">
        <v>2011</v>
      </c>
      <c r="B26868" s="14" t="s">
        <v>16146</v>
      </c>
      <c r="C26868" s="15">
        <v>11</v>
      </c>
    </row>
    <row r="26869" spans="1:3">
      <c r="A26869">
        <v>2011</v>
      </c>
      <c r="B26869" s="14" t="s">
        <v>7743</v>
      </c>
      <c r="C26869" s="15">
        <v>11</v>
      </c>
    </row>
    <row r="26870" spans="1:3">
      <c r="A26870">
        <v>2011</v>
      </c>
      <c r="B26870" s="14" t="s">
        <v>13027</v>
      </c>
      <c r="C26870" s="15">
        <v>11</v>
      </c>
    </row>
    <row r="26871" spans="1:3">
      <c r="A26871">
        <v>2011</v>
      </c>
      <c r="B26871" s="14" t="s">
        <v>2755</v>
      </c>
      <c r="C26871" s="15">
        <v>11</v>
      </c>
    </row>
    <row r="26872" spans="1:3">
      <c r="A26872">
        <v>2011</v>
      </c>
      <c r="B26872" s="14" t="s">
        <v>13028</v>
      </c>
      <c r="C26872" s="15">
        <v>11</v>
      </c>
    </row>
    <row r="26873" spans="1:3" ht="25.5">
      <c r="A26873">
        <v>2011</v>
      </c>
      <c r="B26873" s="14" t="s">
        <v>10980</v>
      </c>
      <c r="C26873" s="15">
        <v>11</v>
      </c>
    </row>
    <row r="26874" spans="1:3">
      <c r="A26874">
        <v>2011</v>
      </c>
      <c r="B26874" s="14" t="s">
        <v>13029</v>
      </c>
      <c r="C26874" s="15">
        <v>11</v>
      </c>
    </row>
    <row r="26875" spans="1:3">
      <c r="A26875">
        <v>2011</v>
      </c>
      <c r="B26875" s="14" t="s">
        <v>4585</v>
      </c>
      <c r="C26875" s="15">
        <v>11</v>
      </c>
    </row>
    <row r="26876" spans="1:3">
      <c r="A26876">
        <v>2011</v>
      </c>
      <c r="B26876" s="14" t="s">
        <v>13030</v>
      </c>
      <c r="C26876" s="15">
        <v>11</v>
      </c>
    </row>
    <row r="26877" spans="1:3">
      <c r="A26877">
        <v>2011</v>
      </c>
      <c r="B26877" s="14" t="s">
        <v>5758</v>
      </c>
      <c r="C26877" s="15">
        <v>11</v>
      </c>
    </row>
    <row r="26878" spans="1:3">
      <c r="A26878">
        <v>2011</v>
      </c>
      <c r="B26878" s="14" t="s">
        <v>16865</v>
      </c>
      <c r="C26878" s="15">
        <v>11</v>
      </c>
    </row>
    <row r="26879" spans="1:3">
      <c r="A26879">
        <v>2011</v>
      </c>
      <c r="B26879" s="14" t="s">
        <v>13031</v>
      </c>
      <c r="C26879" s="15">
        <v>11</v>
      </c>
    </row>
    <row r="26880" spans="1:3">
      <c r="A26880">
        <v>2011</v>
      </c>
      <c r="B26880" s="14" t="s">
        <v>13032</v>
      </c>
      <c r="C26880" s="15">
        <v>11</v>
      </c>
    </row>
    <row r="26881" spans="1:3">
      <c r="A26881">
        <v>2011</v>
      </c>
      <c r="B26881" s="14" t="s">
        <v>10820</v>
      </c>
      <c r="C26881" s="15">
        <v>11</v>
      </c>
    </row>
    <row r="26882" spans="1:3">
      <c r="A26882">
        <v>2011</v>
      </c>
      <c r="B26882" s="14" t="s">
        <v>13033</v>
      </c>
      <c r="C26882" s="15">
        <v>11</v>
      </c>
    </row>
    <row r="26883" spans="1:3">
      <c r="A26883">
        <v>2011</v>
      </c>
      <c r="B26883" s="14" t="s">
        <v>14092</v>
      </c>
      <c r="C26883" s="15">
        <v>11</v>
      </c>
    </row>
    <row r="26884" spans="1:3">
      <c r="A26884">
        <v>2011</v>
      </c>
      <c r="B26884" s="14" t="s">
        <v>13034</v>
      </c>
      <c r="C26884" s="15">
        <v>11</v>
      </c>
    </row>
    <row r="26885" spans="1:3">
      <c r="A26885">
        <v>2011</v>
      </c>
      <c r="B26885" s="14" t="s">
        <v>13035</v>
      </c>
      <c r="C26885" s="15">
        <v>11</v>
      </c>
    </row>
    <row r="26886" spans="1:3">
      <c r="A26886">
        <v>2011</v>
      </c>
      <c r="B26886" s="14" t="s">
        <v>11513</v>
      </c>
      <c r="C26886" s="15">
        <v>11</v>
      </c>
    </row>
    <row r="26887" spans="1:3" ht="25.5">
      <c r="A26887">
        <v>2011</v>
      </c>
      <c r="B26887" s="14" t="s">
        <v>5879</v>
      </c>
      <c r="C26887" s="15">
        <v>11</v>
      </c>
    </row>
    <row r="26888" spans="1:3">
      <c r="A26888">
        <v>2011</v>
      </c>
      <c r="B26888" s="14" t="s">
        <v>13036</v>
      </c>
      <c r="C26888" s="15">
        <v>10</v>
      </c>
    </row>
    <row r="26889" spans="1:3">
      <c r="A26889">
        <v>2011</v>
      </c>
      <c r="B26889" s="14" t="s">
        <v>13037</v>
      </c>
      <c r="C26889" s="15">
        <v>10</v>
      </c>
    </row>
    <row r="26890" spans="1:3">
      <c r="A26890">
        <v>2011</v>
      </c>
      <c r="B26890" s="14" t="s">
        <v>4302</v>
      </c>
      <c r="C26890" s="15">
        <v>10</v>
      </c>
    </row>
    <row r="26891" spans="1:3">
      <c r="A26891">
        <v>2011</v>
      </c>
      <c r="B26891" s="14" t="s">
        <v>9082</v>
      </c>
      <c r="C26891" s="15">
        <v>10</v>
      </c>
    </row>
    <row r="26892" spans="1:3">
      <c r="A26892">
        <v>2011</v>
      </c>
      <c r="B26892" s="14" t="s">
        <v>16696</v>
      </c>
      <c r="C26892" s="15">
        <v>10</v>
      </c>
    </row>
    <row r="26893" spans="1:3">
      <c r="A26893">
        <v>2011</v>
      </c>
      <c r="B26893" s="14" t="s">
        <v>13038</v>
      </c>
      <c r="C26893" s="15">
        <v>10</v>
      </c>
    </row>
    <row r="26894" spans="1:3">
      <c r="A26894">
        <v>2011</v>
      </c>
      <c r="B26894" s="14" t="s">
        <v>13039</v>
      </c>
      <c r="C26894" s="15">
        <v>10</v>
      </c>
    </row>
    <row r="26895" spans="1:3">
      <c r="A26895">
        <v>2011</v>
      </c>
      <c r="B26895" s="14" t="s">
        <v>13040</v>
      </c>
      <c r="C26895" s="15">
        <v>10</v>
      </c>
    </row>
    <row r="26896" spans="1:3">
      <c r="A26896">
        <v>2011</v>
      </c>
      <c r="B26896" s="14" t="s">
        <v>13405</v>
      </c>
      <c r="C26896" s="15">
        <v>10</v>
      </c>
    </row>
    <row r="26897" spans="1:3">
      <c r="A26897">
        <v>2011</v>
      </c>
      <c r="B26897" s="14" t="s">
        <v>13041</v>
      </c>
      <c r="C26897" s="15">
        <v>10</v>
      </c>
    </row>
    <row r="26898" spans="1:3">
      <c r="A26898">
        <v>2011</v>
      </c>
      <c r="B26898" s="14" t="s">
        <v>13042</v>
      </c>
      <c r="C26898" s="15">
        <v>10</v>
      </c>
    </row>
    <row r="26899" spans="1:3">
      <c r="A26899">
        <v>2011</v>
      </c>
      <c r="B26899" s="14" t="s">
        <v>5636</v>
      </c>
      <c r="C26899" s="15">
        <v>10</v>
      </c>
    </row>
    <row r="26900" spans="1:3" ht="25.5">
      <c r="A26900">
        <v>2011</v>
      </c>
      <c r="B26900" s="14" t="s">
        <v>7608</v>
      </c>
      <c r="C26900" s="15">
        <v>10</v>
      </c>
    </row>
    <row r="26901" spans="1:3">
      <c r="A26901">
        <v>2011</v>
      </c>
      <c r="B26901" s="14" t="s">
        <v>7402</v>
      </c>
      <c r="C26901" s="15">
        <v>10</v>
      </c>
    </row>
    <row r="26902" spans="1:3">
      <c r="A26902">
        <v>2011</v>
      </c>
      <c r="B26902" s="14" t="s">
        <v>10290</v>
      </c>
      <c r="C26902" s="15">
        <v>10</v>
      </c>
    </row>
    <row r="26903" spans="1:3">
      <c r="A26903">
        <v>2011</v>
      </c>
      <c r="B26903" s="14" t="s">
        <v>14053</v>
      </c>
      <c r="C26903" s="15">
        <v>10</v>
      </c>
    </row>
    <row r="26904" spans="1:3" ht="25.5">
      <c r="A26904">
        <v>2011</v>
      </c>
      <c r="B26904" s="14" t="s">
        <v>4426</v>
      </c>
      <c r="C26904" s="15">
        <v>10</v>
      </c>
    </row>
    <row r="26905" spans="1:3">
      <c r="A26905">
        <v>2011</v>
      </c>
      <c r="B26905" s="14" t="s">
        <v>4911</v>
      </c>
      <c r="C26905" s="15">
        <v>10</v>
      </c>
    </row>
    <row r="26906" spans="1:3">
      <c r="A26906">
        <v>2011</v>
      </c>
      <c r="B26906" s="14" t="s">
        <v>7913</v>
      </c>
      <c r="C26906" s="15">
        <v>10</v>
      </c>
    </row>
    <row r="26907" spans="1:3">
      <c r="A26907">
        <v>2011</v>
      </c>
      <c r="B26907" s="14" t="s">
        <v>13781</v>
      </c>
      <c r="C26907" s="15">
        <v>10</v>
      </c>
    </row>
    <row r="26908" spans="1:3">
      <c r="A26908">
        <v>2011</v>
      </c>
      <c r="B26908" s="14" t="s">
        <v>13043</v>
      </c>
      <c r="C26908" s="15">
        <v>10</v>
      </c>
    </row>
    <row r="26909" spans="1:3">
      <c r="A26909">
        <v>2011</v>
      </c>
      <c r="B26909" s="14" t="s">
        <v>7158</v>
      </c>
      <c r="C26909" s="15">
        <v>10</v>
      </c>
    </row>
    <row r="26910" spans="1:3">
      <c r="A26910">
        <v>2011</v>
      </c>
      <c r="B26910" s="14" t="s">
        <v>9742</v>
      </c>
      <c r="C26910" s="15">
        <v>10</v>
      </c>
    </row>
    <row r="26911" spans="1:3">
      <c r="A26911">
        <v>2011</v>
      </c>
      <c r="B26911" s="14" t="s">
        <v>13044</v>
      </c>
      <c r="C26911" s="15">
        <v>10</v>
      </c>
    </row>
    <row r="26912" spans="1:3">
      <c r="A26912">
        <v>2011</v>
      </c>
      <c r="B26912" s="14" t="s">
        <v>4703</v>
      </c>
      <c r="C26912" s="15">
        <v>10</v>
      </c>
    </row>
    <row r="26913" spans="1:3">
      <c r="A26913">
        <v>2011</v>
      </c>
      <c r="B26913" s="14" t="s">
        <v>13045</v>
      </c>
      <c r="C26913" s="15">
        <v>10</v>
      </c>
    </row>
    <row r="26914" spans="1:3">
      <c r="A26914">
        <v>2011</v>
      </c>
      <c r="B26914" s="14" t="s">
        <v>13046</v>
      </c>
      <c r="C26914" s="15">
        <v>10</v>
      </c>
    </row>
    <row r="26915" spans="1:3">
      <c r="A26915">
        <v>2011</v>
      </c>
      <c r="B26915" s="14" t="s">
        <v>11224</v>
      </c>
      <c r="C26915" s="15">
        <v>10</v>
      </c>
    </row>
    <row r="26916" spans="1:3">
      <c r="A26916">
        <v>2011</v>
      </c>
      <c r="B26916" s="14" t="s">
        <v>9869</v>
      </c>
      <c r="C26916" s="15">
        <v>10</v>
      </c>
    </row>
    <row r="26917" spans="1:3">
      <c r="A26917">
        <v>2011</v>
      </c>
      <c r="B26917" s="14" t="s">
        <v>7180</v>
      </c>
      <c r="C26917" s="15">
        <v>10</v>
      </c>
    </row>
    <row r="26918" spans="1:3">
      <c r="A26918">
        <v>2011</v>
      </c>
      <c r="B26918" s="14" t="s">
        <v>13047</v>
      </c>
      <c r="C26918" s="15">
        <v>10</v>
      </c>
    </row>
    <row r="26919" spans="1:3">
      <c r="A26919">
        <v>2011</v>
      </c>
      <c r="B26919" s="14" t="s">
        <v>16614</v>
      </c>
      <c r="C26919" s="15">
        <v>10</v>
      </c>
    </row>
    <row r="26920" spans="1:3" ht="25.5">
      <c r="A26920">
        <v>2011</v>
      </c>
      <c r="B26920" s="14" t="s">
        <v>13048</v>
      </c>
      <c r="C26920" s="15">
        <v>10</v>
      </c>
    </row>
    <row r="26921" spans="1:3">
      <c r="A26921">
        <v>2011</v>
      </c>
      <c r="B26921" s="14" t="s">
        <v>13049</v>
      </c>
      <c r="C26921" s="15">
        <v>10</v>
      </c>
    </row>
    <row r="26922" spans="1:3">
      <c r="A26922">
        <v>2011</v>
      </c>
      <c r="B26922" s="14" t="s">
        <v>4584</v>
      </c>
      <c r="C26922" s="15">
        <v>10</v>
      </c>
    </row>
    <row r="26923" spans="1:3">
      <c r="A26923">
        <v>2011</v>
      </c>
      <c r="B26923" s="14" t="s">
        <v>11247</v>
      </c>
      <c r="C26923" s="15">
        <v>10</v>
      </c>
    </row>
    <row r="26924" spans="1:3">
      <c r="A26924">
        <v>2011</v>
      </c>
      <c r="B26924" s="14" t="s">
        <v>13751</v>
      </c>
      <c r="C26924" s="15">
        <v>10</v>
      </c>
    </row>
    <row r="26925" spans="1:3">
      <c r="A26925">
        <v>2011</v>
      </c>
      <c r="B26925" s="14" t="s">
        <v>4325</v>
      </c>
      <c r="C26925" s="15">
        <v>10</v>
      </c>
    </row>
    <row r="26926" spans="1:3">
      <c r="A26926">
        <v>2011</v>
      </c>
      <c r="B26926" s="14" t="s">
        <v>4608</v>
      </c>
      <c r="C26926" s="15">
        <v>10</v>
      </c>
    </row>
    <row r="26927" spans="1:3">
      <c r="A26927">
        <v>2011</v>
      </c>
      <c r="B26927" s="14" t="s">
        <v>13050</v>
      </c>
      <c r="C26927" s="15">
        <v>10</v>
      </c>
    </row>
    <row r="26928" spans="1:3" ht="25.5">
      <c r="A26928">
        <v>2011</v>
      </c>
      <c r="B26928" s="14" t="s">
        <v>13051</v>
      </c>
      <c r="C26928" s="15">
        <v>10</v>
      </c>
    </row>
    <row r="26929" spans="1:3">
      <c r="A26929">
        <v>2011</v>
      </c>
      <c r="B26929" s="14" t="s">
        <v>11930</v>
      </c>
      <c r="C26929" s="15">
        <v>10</v>
      </c>
    </row>
    <row r="26930" spans="1:3">
      <c r="A26930">
        <v>2011</v>
      </c>
      <c r="B26930" s="14" t="s">
        <v>5947</v>
      </c>
      <c r="C26930" s="15">
        <v>10</v>
      </c>
    </row>
    <row r="26931" spans="1:3">
      <c r="A26931">
        <v>2011</v>
      </c>
      <c r="B26931" s="14" t="s">
        <v>13052</v>
      </c>
      <c r="C26931" s="15">
        <v>10</v>
      </c>
    </row>
    <row r="26932" spans="1:3">
      <c r="A26932">
        <v>2011</v>
      </c>
      <c r="B26932" s="14" t="s">
        <v>5233</v>
      </c>
      <c r="C26932" s="15">
        <v>10</v>
      </c>
    </row>
    <row r="26933" spans="1:3">
      <c r="A26933">
        <v>2011</v>
      </c>
      <c r="B26933" s="14" t="s">
        <v>13053</v>
      </c>
      <c r="C26933" s="15">
        <v>10</v>
      </c>
    </row>
    <row r="26934" spans="1:3">
      <c r="A26934">
        <v>2011</v>
      </c>
      <c r="B26934" s="14" t="s">
        <v>13054</v>
      </c>
      <c r="C26934" s="15">
        <v>10</v>
      </c>
    </row>
    <row r="26935" spans="1:3">
      <c r="A26935">
        <v>2011</v>
      </c>
      <c r="B26935" s="14" t="s">
        <v>13055</v>
      </c>
      <c r="C26935" s="15">
        <v>10</v>
      </c>
    </row>
    <row r="26936" spans="1:3">
      <c r="A26936">
        <v>2011</v>
      </c>
      <c r="B26936" s="14" t="s">
        <v>13056</v>
      </c>
      <c r="C26936" s="15">
        <v>10</v>
      </c>
    </row>
    <row r="26937" spans="1:3">
      <c r="A26937">
        <v>2011</v>
      </c>
      <c r="B26937" s="14" t="s">
        <v>13057</v>
      </c>
      <c r="C26937" s="15">
        <v>10</v>
      </c>
    </row>
    <row r="26938" spans="1:3">
      <c r="A26938">
        <v>2011</v>
      </c>
      <c r="B26938" s="14" t="s">
        <v>9538</v>
      </c>
      <c r="C26938" s="15">
        <v>10</v>
      </c>
    </row>
    <row r="26939" spans="1:3">
      <c r="A26939">
        <v>2011</v>
      </c>
      <c r="B26939" s="14" t="s">
        <v>13058</v>
      </c>
      <c r="C26939" s="15">
        <v>10</v>
      </c>
    </row>
    <row r="26940" spans="1:3">
      <c r="A26940">
        <v>2011</v>
      </c>
      <c r="B26940" s="14" t="s">
        <v>13059</v>
      </c>
      <c r="C26940" s="15">
        <v>10</v>
      </c>
    </row>
    <row r="26941" spans="1:3">
      <c r="A26941">
        <v>2011</v>
      </c>
      <c r="B26941" s="14" t="s">
        <v>11103</v>
      </c>
      <c r="C26941" s="15">
        <v>10</v>
      </c>
    </row>
    <row r="26942" spans="1:3">
      <c r="A26942">
        <v>2011</v>
      </c>
      <c r="B26942" s="14" t="s">
        <v>11433</v>
      </c>
      <c r="C26942" s="15">
        <v>10</v>
      </c>
    </row>
    <row r="26943" spans="1:3">
      <c r="A26943">
        <v>2011</v>
      </c>
      <c r="B26943" s="14" t="s">
        <v>13060</v>
      </c>
      <c r="C26943" s="15">
        <v>10</v>
      </c>
    </row>
    <row r="26944" spans="1:3">
      <c r="A26944">
        <v>2011</v>
      </c>
      <c r="B26944" s="14" t="s">
        <v>11951</v>
      </c>
      <c r="C26944" s="15">
        <v>10</v>
      </c>
    </row>
    <row r="26945" spans="1:3">
      <c r="A26945">
        <v>2011</v>
      </c>
      <c r="B26945" s="14" t="s">
        <v>13061</v>
      </c>
      <c r="C26945" s="15">
        <v>10</v>
      </c>
    </row>
    <row r="26946" spans="1:3">
      <c r="A26946">
        <v>2011</v>
      </c>
      <c r="B26946" s="14" t="s">
        <v>13062</v>
      </c>
      <c r="C26946" s="15">
        <v>10</v>
      </c>
    </row>
    <row r="26947" spans="1:3">
      <c r="A26947">
        <v>2011</v>
      </c>
      <c r="B26947" s="14" t="s">
        <v>13063</v>
      </c>
      <c r="C26947" s="15">
        <v>10</v>
      </c>
    </row>
    <row r="26948" spans="1:3">
      <c r="A26948">
        <v>2011</v>
      </c>
      <c r="B26948" s="14" t="s">
        <v>4357</v>
      </c>
      <c r="C26948" s="15">
        <v>10</v>
      </c>
    </row>
    <row r="26949" spans="1:3">
      <c r="A26949">
        <v>2011</v>
      </c>
      <c r="B26949" s="14" t="s">
        <v>13064</v>
      </c>
      <c r="C26949" s="15">
        <v>10</v>
      </c>
    </row>
    <row r="26950" spans="1:3">
      <c r="A26950">
        <v>2011</v>
      </c>
      <c r="B26950" s="14" t="s">
        <v>5802</v>
      </c>
      <c r="C26950" s="15">
        <v>10</v>
      </c>
    </row>
    <row r="26951" spans="1:3" ht="25.5">
      <c r="A26951">
        <v>2011</v>
      </c>
      <c r="B26951" s="14" t="s">
        <v>5614</v>
      </c>
      <c r="C26951" s="15">
        <v>10</v>
      </c>
    </row>
    <row r="26952" spans="1:3">
      <c r="A26952">
        <v>2011</v>
      </c>
      <c r="B26952" s="14" t="s">
        <v>4214</v>
      </c>
      <c r="C26952" s="15">
        <v>10</v>
      </c>
    </row>
    <row r="26953" spans="1:3">
      <c r="A26953">
        <v>2011</v>
      </c>
      <c r="B26953" s="14" t="s">
        <v>11688</v>
      </c>
      <c r="C26953" s="15">
        <v>10</v>
      </c>
    </row>
    <row r="26954" spans="1:3" ht="25.5">
      <c r="A26954">
        <v>2011</v>
      </c>
      <c r="B26954" s="14" t="s">
        <v>13065</v>
      </c>
      <c r="C26954" s="15">
        <v>10</v>
      </c>
    </row>
    <row r="26955" spans="1:3">
      <c r="A26955">
        <v>2011</v>
      </c>
      <c r="B26955" s="14" t="s">
        <v>10044</v>
      </c>
      <c r="C26955" s="15">
        <v>10</v>
      </c>
    </row>
    <row r="26956" spans="1:3">
      <c r="A26956">
        <v>2011</v>
      </c>
      <c r="B26956" s="14" t="s">
        <v>11406</v>
      </c>
      <c r="C26956" s="15">
        <v>10</v>
      </c>
    </row>
    <row r="26957" spans="1:3">
      <c r="A26957">
        <v>2011</v>
      </c>
      <c r="B26957" s="14" t="s">
        <v>13066</v>
      </c>
      <c r="C26957" s="15">
        <v>10</v>
      </c>
    </row>
    <row r="26958" spans="1:3">
      <c r="A26958">
        <v>2011</v>
      </c>
      <c r="B26958" s="14" t="s">
        <v>13067</v>
      </c>
      <c r="C26958" s="15">
        <v>10</v>
      </c>
    </row>
    <row r="26959" spans="1:3">
      <c r="A26959">
        <v>2011</v>
      </c>
      <c r="B26959" s="14" t="s">
        <v>16244</v>
      </c>
      <c r="C26959" s="15">
        <v>10</v>
      </c>
    </row>
    <row r="26960" spans="1:3">
      <c r="A26960">
        <v>2011</v>
      </c>
      <c r="B26960" s="14" t="s">
        <v>9666</v>
      </c>
      <c r="C26960" s="15">
        <v>10</v>
      </c>
    </row>
    <row r="26961" spans="1:3">
      <c r="A26961">
        <v>2011</v>
      </c>
      <c r="B26961" s="14" t="s">
        <v>4391</v>
      </c>
      <c r="C26961" s="15">
        <v>10</v>
      </c>
    </row>
    <row r="26962" spans="1:3">
      <c r="A26962">
        <v>2011</v>
      </c>
      <c r="B26962" s="14" t="s">
        <v>13068</v>
      </c>
      <c r="C26962" s="15">
        <v>10</v>
      </c>
    </row>
    <row r="26963" spans="1:3">
      <c r="A26963">
        <v>2011</v>
      </c>
      <c r="B26963" s="14" t="s">
        <v>7562</v>
      </c>
      <c r="C26963" s="15">
        <v>10</v>
      </c>
    </row>
    <row r="26964" spans="1:3">
      <c r="A26964">
        <v>2011</v>
      </c>
      <c r="B26964" s="14" t="s">
        <v>4868</v>
      </c>
      <c r="C26964" s="15">
        <v>10</v>
      </c>
    </row>
    <row r="26965" spans="1:3">
      <c r="A26965">
        <v>2011</v>
      </c>
      <c r="B26965" s="14" t="s">
        <v>13069</v>
      </c>
      <c r="C26965" s="15">
        <v>10</v>
      </c>
    </row>
    <row r="26966" spans="1:3">
      <c r="A26966">
        <v>2011</v>
      </c>
      <c r="B26966" s="14" t="s">
        <v>13374</v>
      </c>
      <c r="C26966" s="15">
        <v>10</v>
      </c>
    </row>
    <row r="26967" spans="1:3">
      <c r="A26967">
        <v>2011</v>
      </c>
      <c r="B26967" s="14" t="s">
        <v>5707</v>
      </c>
      <c r="C26967" s="15">
        <v>10</v>
      </c>
    </row>
    <row r="26968" spans="1:3">
      <c r="A26968">
        <v>2011</v>
      </c>
      <c r="B26968" s="14" t="s">
        <v>2445</v>
      </c>
      <c r="C26968" s="15">
        <v>10</v>
      </c>
    </row>
    <row r="26969" spans="1:3">
      <c r="A26969">
        <v>2011</v>
      </c>
      <c r="B26969" s="14" t="s">
        <v>9612</v>
      </c>
      <c r="C26969" s="15">
        <v>10</v>
      </c>
    </row>
    <row r="26970" spans="1:3">
      <c r="A26970">
        <v>2011</v>
      </c>
      <c r="B26970" s="14" t="s">
        <v>13645</v>
      </c>
      <c r="C26970" s="15">
        <v>10</v>
      </c>
    </row>
    <row r="26971" spans="1:3">
      <c r="A26971">
        <v>2011</v>
      </c>
      <c r="B26971" s="14" t="s">
        <v>7397</v>
      </c>
      <c r="C26971" s="15">
        <v>10</v>
      </c>
    </row>
    <row r="26972" spans="1:3">
      <c r="A26972">
        <v>2011</v>
      </c>
      <c r="B26972" s="14" t="s">
        <v>8511</v>
      </c>
      <c r="C26972" s="15">
        <v>10</v>
      </c>
    </row>
    <row r="26973" spans="1:3">
      <c r="A26973">
        <v>2011</v>
      </c>
      <c r="B26973" s="14" t="s">
        <v>4274</v>
      </c>
      <c r="C26973" s="15">
        <v>10</v>
      </c>
    </row>
    <row r="26974" spans="1:3">
      <c r="A26974">
        <v>2011</v>
      </c>
      <c r="B26974" s="14" t="s">
        <v>4755</v>
      </c>
      <c r="C26974" s="15">
        <v>10</v>
      </c>
    </row>
    <row r="26975" spans="1:3">
      <c r="A26975">
        <v>2011</v>
      </c>
      <c r="B26975" s="14" t="s">
        <v>5906</v>
      </c>
      <c r="C26975" s="15">
        <v>10</v>
      </c>
    </row>
    <row r="26976" spans="1:3">
      <c r="A26976">
        <v>2011</v>
      </c>
      <c r="B26976" s="14" t="s">
        <v>10898</v>
      </c>
      <c r="C26976" s="15">
        <v>10</v>
      </c>
    </row>
    <row r="26977" spans="1:3">
      <c r="A26977">
        <v>2011</v>
      </c>
      <c r="B26977" s="14" t="s">
        <v>13070</v>
      </c>
      <c r="C26977" s="15">
        <v>10</v>
      </c>
    </row>
    <row r="26978" spans="1:3">
      <c r="A26978">
        <v>2011</v>
      </c>
      <c r="B26978" s="14" t="s">
        <v>11480</v>
      </c>
      <c r="C26978" s="15">
        <v>10</v>
      </c>
    </row>
    <row r="26979" spans="1:3">
      <c r="A26979">
        <v>2011</v>
      </c>
      <c r="B26979" s="14" t="s">
        <v>13071</v>
      </c>
      <c r="C26979" s="15">
        <v>10</v>
      </c>
    </row>
    <row r="26980" spans="1:3">
      <c r="A26980">
        <v>2011</v>
      </c>
      <c r="B26980" s="14" t="s">
        <v>12043</v>
      </c>
      <c r="C26980" s="15">
        <v>10</v>
      </c>
    </row>
    <row r="26981" spans="1:3">
      <c r="A26981">
        <v>2011</v>
      </c>
      <c r="B26981" s="14" t="s">
        <v>4335</v>
      </c>
      <c r="C26981" s="15">
        <v>10</v>
      </c>
    </row>
    <row r="26982" spans="1:3">
      <c r="A26982">
        <v>2011</v>
      </c>
      <c r="B26982" s="14" t="s">
        <v>4163</v>
      </c>
      <c r="C26982" s="15">
        <v>10</v>
      </c>
    </row>
    <row r="26983" spans="1:3">
      <c r="A26983">
        <v>2011</v>
      </c>
      <c r="B26983" s="14" t="s">
        <v>13072</v>
      </c>
      <c r="C26983" s="15">
        <v>10</v>
      </c>
    </row>
    <row r="26984" spans="1:3">
      <c r="A26984">
        <v>2011</v>
      </c>
      <c r="B26984" s="14" t="s">
        <v>13073</v>
      </c>
      <c r="C26984" s="15">
        <v>10</v>
      </c>
    </row>
    <row r="26985" spans="1:3">
      <c r="A26985">
        <v>2011</v>
      </c>
      <c r="B26985" s="14" t="s">
        <v>13074</v>
      </c>
      <c r="C26985" s="15">
        <v>10</v>
      </c>
    </row>
    <row r="26986" spans="1:3">
      <c r="A26986">
        <v>2011</v>
      </c>
      <c r="B26986" s="14" t="s">
        <v>9714</v>
      </c>
      <c r="C26986" s="15">
        <v>10</v>
      </c>
    </row>
    <row r="26987" spans="1:3">
      <c r="A26987">
        <v>2011</v>
      </c>
      <c r="B26987" s="14" t="s">
        <v>4389</v>
      </c>
      <c r="C26987" s="15">
        <v>10</v>
      </c>
    </row>
    <row r="26988" spans="1:3">
      <c r="A26988">
        <v>2011</v>
      </c>
      <c r="B26988" s="14" t="s">
        <v>4543</v>
      </c>
      <c r="C26988" s="15">
        <v>10</v>
      </c>
    </row>
    <row r="26989" spans="1:3">
      <c r="A26989">
        <v>2011</v>
      </c>
      <c r="B26989" s="14" t="s">
        <v>14177</v>
      </c>
      <c r="C26989" s="15">
        <v>10</v>
      </c>
    </row>
    <row r="26990" spans="1:3">
      <c r="A26990">
        <v>2011</v>
      </c>
      <c r="B26990" s="14" t="s">
        <v>11210</v>
      </c>
      <c r="C26990" s="15">
        <v>10</v>
      </c>
    </row>
    <row r="26991" spans="1:3">
      <c r="A26991">
        <v>2011</v>
      </c>
      <c r="B26991" s="14" t="s">
        <v>7172</v>
      </c>
      <c r="C26991" s="15">
        <v>10</v>
      </c>
    </row>
    <row r="26992" spans="1:3">
      <c r="A26992">
        <v>2011</v>
      </c>
      <c r="B26992" s="14" t="s">
        <v>5877</v>
      </c>
      <c r="C26992" s="15">
        <v>10</v>
      </c>
    </row>
    <row r="26993" spans="1:3">
      <c r="A26993">
        <v>2011</v>
      </c>
      <c r="B26993" s="14" t="s">
        <v>16941</v>
      </c>
      <c r="C26993" s="15">
        <v>10</v>
      </c>
    </row>
    <row r="26994" spans="1:3">
      <c r="A26994">
        <v>2011</v>
      </c>
      <c r="B26994" s="14" t="s">
        <v>9544</v>
      </c>
      <c r="C26994" s="15">
        <v>10</v>
      </c>
    </row>
    <row r="26995" spans="1:3" ht="25.5">
      <c r="A26995">
        <v>2011</v>
      </c>
      <c r="B26995" s="14" t="s">
        <v>13901</v>
      </c>
      <c r="C26995" s="15">
        <v>10</v>
      </c>
    </row>
    <row r="26996" spans="1:3">
      <c r="A26996">
        <v>2011</v>
      </c>
      <c r="B26996" s="14" t="s">
        <v>10810</v>
      </c>
      <c r="C26996" s="15">
        <v>10</v>
      </c>
    </row>
    <row r="26997" spans="1:3">
      <c r="A26997">
        <v>2011</v>
      </c>
      <c r="B26997" s="14" t="s">
        <v>13979</v>
      </c>
      <c r="C26997" s="15">
        <v>10</v>
      </c>
    </row>
    <row r="26998" spans="1:3">
      <c r="A26998">
        <v>2011</v>
      </c>
      <c r="B26998" s="14" t="s">
        <v>11917</v>
      </c>
      <c r="C26998" s="15">
        <v>10</v>
      </c>
    </row>
    <row r="26999" spans="1:3">
      <c r="A26999">
        <v>2011</v>
      </c>
      <c r="B26999" s="14" t="s">
        <v>13075</v>
      </c>
      <c r="C26999" s="15">
        <v>10</v>
      </c>
    </row>
    <row r="27000" spans="1:3">
      <c r="A27000">
        <v>2011</v>
      </c>
      <c r="B27000" s="14" t="s">
        <v>13712</v>
      </c>
      <c r="C27000" s="15">
        <v>10</v>
      </c>
    </row>
    <row r="27001" spans="1:3">
      <c r="A27001">
        <v>2011</v>
      </c>
      <c r="B27001" s="14" t="s">
        <v>4374</v>
      </c>
      <c r="C27001" s="15">
        <v>10</v>
      </c>
    </row>
    <row r="27002" spans="1:3">
      <c r="A27002">
        <v>2011</v>
      </c>
      <c r="B27002" s="14" t="s">
        <v>9975</v>
      </c>
      <c r="C27002" s="15">
        <v>10</v>
      </c>
    </row>
    <row r="27003" spans="1:3">
      <c r="A27003">
        <v>2011</v>
      </c>
      <c r="B27003" s="14" t="s">
        <v>5813</v>
      </c>
      <c r="C27003" s="15">
        <v>10</v>
      </c>
    </row>
    <row r="27004" spans="1:3">
      <c r="A27004">
        <v>2011</v>
      </c>
      <c r="B27004" s="14" t="s">
        <v>13376</v>
      </c>
      <c r="C27004" s="15">
        <v>10</v>
      </c>
    </row>
    <row r="27005" spans="1:3">
      <c r="A27005">
        <v>2011</v>
      </c>
      <c r="B27005" s="14" t="s">
        <v>13076</v>
      </c>
      <c r="C27005" s="15">
        <v>10</v>
      </c>
    </row>
    <row r="27006" spans="1:3">
      <c r="A27006">
        <v>2011</v>
      </c>
      <c r="B27006" s="14" t="s">
        <v>9585</v>
      </c>
      <c r="C27006" s="15">
        <v>10</v>
      </c>
    </row>
    <row r="27007" spans="1:3">
      <c r="A27007">
        <v>2011</v>
      </c>
      <c r="B27007" s="14" t="s">
        <v>1994</v>
      </c>
      <c r="C27007" s="15">
        <v>10</v>
      </c>
    </row>
    <row r="27008" spans="1:3">
      <c r="A27008">
        <v>2011</v>
      </c>
      <c r="B27008" s="14" t="s">
        <v>8798</v>
      </c>
      <c r="C27008" s="15">
        <v>10</v>
      </c>
    </row>
    <row r="27009" spans="1:3">
      <c r="A27009">
        <v>2011</v>
      </c>
      <c r="B27009" s="14" t="s">
        <v>14117</v>
      </c>
      <c r="C27009" s="15">
        <v>10</v>
      </c>
    </row>
    <row r="27010" spans="1:3">
      <c r="A27010">
        <v>2011</v>
      </c>
      <c r="B27010" s="14" t="s">
        <v>4117</v>
      </c>
      <c r="C27010" s="15">
        <v>10</v>
      </c>
    </row>
    <row r="27011" spans="1:3">
      <c r="A27011">
        <v>2011</v>
      </c>
      <c r="B27011" s="14" t="s">
        <v>8121</v>
      </c>
      <c r="C27011" s="15">
        <v>10</v>
      </c>
    </row>
    <row r="27012" spans="1:3">
      <c r="A27012">
        <v>2011</v>
      </c>
      <c r="B27012" s="14" t="s">
        <v>11423</v>
      </c>
      <c r="C27012" s="15">
        <v>10</v>
      </c>
    </row>
    <row r="27013" spans="1:3">
      <c r="A27013">
        <v>2011</v>
      </c>
      <c r="B27013" s="14" t="s">
        <v>13077</v>
      </c>
      <c r="C27013" s="15">
        <v>10</v>
      </c>
    </row>
    <row r="27014" spans="1:3">
      <c r="A27014">
        <v>2011</v>
      </c>
      <c r="B27014" s="14" t="s">
        <v>16101</v>
      </c>
      <c r="C27014" s="15">
        <v>10</v>
      </c>
    </row>
    <row r="27015" spans="1:3">
      <c r="A27015">
        <v>2011</v>
      </c>
      <c r="B27015" s="14" t="s">
        <v>9629</v>
      </c>
      <c r="C27015" s="15">
        <v>10</v>
      </c>
    </row>
    <row r="27016" spans="1:3">
      <c r="A27016">
        <v>2011</v>
      </c>
      <c r="B27016" s="14" t="s">
        <v>10884</v>
      </c>
      <c r="C27016" s="15">
        <v>10</v>
      </c>
    </row>
    <row r="27017" spans="1:3">
      <c r="A27017">
        <v>2011</v>
      </c>
      <c r="B27017" s="14" t="s">
        <v>5957</v>
      </c>
      <c r="C27017" s="15">
        <v>10</v>
      </c>
    </row>
    <row r="27018" spans="1:3" ht="25.5">
      <c r="A27018">
        <v>2011</v>
      </c>
      <c r="B27018" s="14" t="s">
        <v>13078</v>
      </c>
      <c r="C27018" s="15">
        <v>10</v>
      </c>
    </row>
    <row r="27019" spans="1:3">
      <c r="A27019">
        <v>2011</v>
      </c>
      <c r="B27019" s="14" t="s">
        <v>13079</v>
      </c>
      <c r="C27019" s="15">
        <v>10</v>
      </c>
    </row>
    <row r="27020" spans="1:3">
      <c r="A27020">
        <v>2011</v>
      </c>
      <c r="B27020" s="14" t="s">
        <v>4281</v>
      </c>
      <c r="C27020" s="15">
        <v>10</v>
      </c>
    </row>
    <row r="27021" spans="1:3">
      <c r="A27021">
        <v>2011</v>
      </c>
      <c r="B27021" s="14" t="s">
        <v>10855</v>
      </c>
      <c r="C27021" s="15">
        <v>10</v>
      </c>
    </row>
    <row r="27022" spans="1:3" ht="25.5">
      <c r="A27022">
        <v>2011</v>
      </c>
      <c r="B27022" s="14" t="s">
        <v>13080</v>
      </c>
      <c r="C27022" s="15">
        <v>10</v>
      </c>
    </row>
    <row r="27023" spans="1:3">
      <c r="A27023">
        <v>2011</v>
      </c>
      <c r="B27023" s="14" t="s">
        <v>10165</v>
      </c>
      <c r="C27023" s="15">
        <v>9</v>
      </c>
    </row>
    <row r="27024" spans="1:3">
      <c r="A27024">
        <v>2011</v>
      </c>
      <c r="B27024" s="14" t="s">
        <v>13081</v>
      </c>
      <c r="C27024" s="15">
        <v>9</v>
      </c>
    </row>
    <row r="27025" spans="1:3">
      <c r="A27025">
        <v>2011</v>
      </c>
      <c r="B27025" s="14" t="s">
        <v>2778</v>
      </c>
      <c r="C27025" s="15">
        <v>9</v>
      </c>
    </row>
    <row r="27026" spans="1:3" ht="25.5">
      <c r="A27026">
        <v>2011</v>
      </c>
      <c r="B27026" s="14" t="s">
        <v>13563</v>
      </c>
      <c r="C27026" s="15">
        <v>9</v>
      </c>
    </row>
    <row r="27027" spans="1:3">
      <c r="A27027">
        <v>2011</v>
      </c>
      <c r="B27027" s="14" t="s">
        <v>8040</v>
      </c>
      <c r="C27027" s="15">
        <v>9</v>
      </c>
    </row>
    <row r="27028" spans="1:3" ht="25.5">
      <c r="A27028">
        <v>2011</v>
      </c>
      <c r="B27028" s="14" t="s">
        <v>2461</v>
      </c>
      <c r="C27028" s="15">
        <v>9</v>
      </c>
    </row>
    <row r="27029" spans="1:3">
      <c r="A27029">
        <v>2011</v>
      </c>
      <c r="B27029" s="14" t="s">
        <v>13889</v>
      </c>
      <c r="C27029" s="15">
        <v>9</v>
      </c>
    </row>
    <row r="27030" spans="1:3">
      <c r="A27030">
        <v>2011</v>
      </c>
      <c r="B27030" s="14" t="s">
        <v>8716</v>
      </c>
      <c r="C27030" s="15">
        <v>9</v>
      </c>
    </row>
    <row r="27031" spans="1:3">
      <c r="A27031">
        <v>2011</v>
      </c>
      <c r="B27031" s="14" t="s">
        <v>5361</v>
      </c>
      <c r="C27031" s="15">
        <v>9</v>
      </c>
    </row>
    <row r="27032" spans="1:3">
      <c r="A27032">
        <v>2011</v>
      </c>
      <c r="B27032" s="14" t="s">
        <v>11081</v>
      </c>
      <c r="C27032" s="15">
        <v>9</v>
      </c>
    </row>
    <row r="27033" spans="1:3">
      <c r="A27033">
        <v>2011</v>
      </c>
      <c r="B27033" s="14" t="s">
        <v>7097</v>
      </c>
      <c r="C27033" s="15">
        <v>9</v>
      </c>
    </row>
    <row r="27034" spans="1:3">
      <c r="A27034">
        <v>2011</v>
      </c>
      <c r="B27034" s="14" t="s">
        <v>11552</v>
      </c>
      <c r="C27034" s="15">
        <v>9</v>
      </c>
    </row>
    <row r="27035" spans="1:3">
      <c r="A27035">
        <v>2011</v>
      </c>
      <c r="B27035" s="14" t="s">
        <v>13082</v>
      </c>
      <c r="C27035" s="15">
        <v>9</v>
      </c>
    </row>
    <row r="27036" spans="1:3">
      <c r="A27036">
        <v>2011</v>
      </c>
      <c r="B27036" s="14" t="s">
        <v>13083</v>
      </c>
      <c r="C27036" s="15">
        <v>9</v>
      </c>
    </row>
    <row r="27037" spans="1:3">
      <c r="A27037">
        <v>2011</v>
      </c>
      <c r="B27037" s="14" t="s">
        <v>5653</v>
      </c>
      <c r="C27037" s="15">
        <v>9</v>
      </c>
    </row>
    <row r="27038" spans="1:3">
      <c r="A27038">
        <v>2011</v>
      </c>
      <c r="B27038" s="14" t="s">
        <v>13084</v>
      </c>
      <c r="C27038" s="15">
        <v>9</v>
      </c>
    </row>
    <row r="27039" spans="1:3">
      <c r="A27039">
        <v>2011</v>
      </c>
      <c r="B27039" s="14" t="s">
        <v>13085</v>
      </c>
      <c r="C27039" s="15">
        <v>9</v>
      </c>
    </row>
    <row r="27040" spans="1:3">
      <c r="A27040">
        <v>2011</v>
      </c>
      <c r="B27040" s="14" t="s">
        <v>13086</v>
      </c>
      <c r="C27040" s="15">
        <v>9</v>
      </c>
    </row>
    <row r="27041" spans="1:3">
      <c r="A27041">
        <v>2011</v>
      </c>
      <c r="B27041" s="14" t="s">
        <v>12009</v>
      </c>
      <c r="C27041" s="15">
        <v>9</v>
      </c>
    </row>
    <row r="27042" spans="1:3">
      <c r="A27042">
        <v>2011</v>
      </c>
      <c r="B27042" s="14" t="s">
        <v>12243</v>
      </c>
      <c r="C27042" s="15">
        <v>9</v>
      </c>
    </row>
    <row r="27043" spans="1:3">
      <c r="A27043">
        <v>2011</v>
      </c>
      <c r="B27043" s="14" t="s">
        <v>13087</v>
      </c>
      <c r="C27043" s="15">
        <v>9</v>
      </c>
    </row>
    <row r="27044" spans="1:3">
      <c r="A27044">
        <v>2011</v>
      </c>
      <c r="B27044" s="14" t="s">
        <v>13088</v>
      </c>
      <c r="C27044" s="15">
        <v>9</v>
      </c>
    </row>
    <row r="27045" spans="1:3">
      <c r="A27045">
        <v>2011</v>
      </c>
      <c r="B27045" s="14" t="s">
        <v>13089</v>
      </c>
      <c r="C27045" s="15">
        <v>9</v>
      </c>
    </row>
    <row r="27046" spans="1:3">
      <c r="A27046">
        <v>2011</v>
      </c>
      <c r="B27046" s="14" t="s">
        <v>14160</v>
      </c>
      <c r="C27046" s="15">
        <v>9</v>
      </c>
    </row>
    <row r="27047" spans="1:3">
      <c r="A27047">
        <v>2011</v>
      </c>
      <c r="B27047" s="14" t="s">
        <v>5586</v>
      </c>
      <c r="C27047" s="15">
        <v>9</v>
      </c>
    </row>
    <row r="27048" spans="1:3">
      <c r="A27048">
        <v>2011</v>
      </c>
      <c r="B27048" s="14" t="s">
        <v>13090</v>
      </c>
      <c r="C27048" s="15">
        <v>9</v>
      </c>
    </row>
    <row r="27049" spans="1:3">
      <c r="A27049">
        <v>2011</v>
      </c>
      <c r="B27049" s="14" t="s">
        <v>10295</v>
      </c>
      <c r="C27049" s="15">
        <v>9</v>
      </c>
    </row>
    <row r="27050" spans="1:3">
      <c r="A27050">
        <v>2011</v>
      </c>
      <c r="B27050" s="14" t="s">
        <v>2624</v>
      </c>
      <c r="C27050" s="15">
        <v>9</v>
      </c>
    </row>
    <row r="27051" spans="1:3">
      <c r="A27051">
        <v>2011</v>
      </c>
      <c r="B27051" s="14" t="s">
        <v>2770</v>
      </c>
      <c r="C27051" s="15">
        <v>9</v>
      </c>
    </row>
    <row r="27052" spans="1:3">
      <c r="A27052">
        <v>2011</v>
      </c>
      <c r="B27052" s="14" t="s">
        <v>9552</v>
      </c>
      <c r="C27052" s="15">
        <v>9</v>
      </c>
    </row>
    <row r="27053" spans="1:3">
      <c r="A27053">
        <v>2011</v>
      </c>
      <c r="B27053" s="14" t="s">
        <v>4231</v>
      </c>
      <c r="C27053" s="15">
        <v>9</v>
      </c>
    </row>
    <row r="27054" spans="1:3">
      <c r="A27054">
        <v>2011</v>
      </c>
      <c r="B27054" s="14" t="s">
        <v>16069</v>
      </c>
      <c r="C27054" s="15">
        <v>9</v>
      </c>
    </row>
    <row r="27055" spans="1:3" ht="25.5">
      <c r="A27055">
        <v>2011</v>
      </c>
      <c r="B27055" s="14" t="s">
        <v>5735</v>
      </c>
      <c r="C27055" s="15">
        <v>9</v>
      </c>
    </row>
    <row r="27056" spans="1:3">
      <c r="A27056">
        <v>2011</v>
      </c>
      <c r="B27056" s="14" t="s">
        <v>14257</v>
      </c>
      <c r="C27056" s="15">
        <v>9</v>
      </c>
    </row>
    <row r="27057" spans="1:3">
      <c r="A27057">
        <v>2011</v>
      </c>
      <c r="B27057" s="14" t="s">
        <v>13091</v>
      </c>
      <c r="C27057" s="15">
        <v>9</v>
      </c>
    </row>
    <row r="27058" spans="1:3">
      <c r="A27058">
        <v>2011</v>
      </c>
      <c r="B27058" s="14" t="s">
        <v>13092</v>
      </c>
      <c r="C27058" s="15">
        <v>9</v>
      </c>
    </row>
    <row r="27059" spans="1:3">
      <c r="A27059">
        <v>2011</v>
      </c>
      <c r="B27059" s="14" t="s">
        <v>13093</v>
      </c>
      <c r="C27059" s="15">
        <v>9</v>
      </c>
    </row>
    <row r="27060" spans="1:3">
      <c r="A27060">
        <v>2011</v>
      </c>
      <c r="B27060" s="14" t="s">
        <v>13094</v>
      </c>
      <c r="C27060" s="15">
        <v>9</v>
      </c>
    </row>
    <row r="27061" spans="1:3">
      <c r="A27061">
        <v>2011</v>
      </c>
      <c r="B27061" s="14" t="s">
        <v>9597</v>
      </c>
      <c r="C27061" s="15">
        <v>9</v>
      </c>
    </row>
    <row r="27062" spans="1:3">
      <c r="A27062">
        <v>2011</v>
      </c>
      <c r="B27062" s="14" t="s">
        <v>13702</v>
      </c>
      <c r="C27062" s="15">
        <v>9</v>
      </c>
    </row>
    <row r="27063" spans="1:3">
      <c r="A27063">
        <v>2011</v>
      </c>
      <c r="B27063" s="14" t="s">
        <v>13095</v>
      </c>
      <c r="C27063" s="15">
        <v>9</v>
      </c>
    </row>
    <row r="27064" spans="1:3">
      <c r="A27064">
        <v>2011</v>
      </c>
      <c r="B27064" s="14" t="s">
        <v>13096</v>
      </c>
      <c r="C27064" s="15">
        <v>9</v>
      </c>
    </row>
    <row r="27065" spans="1:3" ht="25.5">
      <c r="A27065">
        <v>2011</v>
      </c>
      <c r="B27065" s="14" t="s">
        <v>13097</v>
      </c>
      <c r="C27065" s="15">
        <v>9</v>
      </c>
    </row>
    <row r="27066" spans="1:3">
      <c r="A27066">
        <v>2011</v>
      </c>
      <c r="B27066" s="14" t="s">
        <v>10283</v>
      </c>
      <c r="C27066" s="15">
        <v>9</v>
      </c>
    </row>
    <row r="27067" spans="1:3">
      <c r="A27067">
        <v>2011</v>
      </c>
      <c r="B27067" s="14" t="s">
        <v>13782</v>
      </c>
      <c r="C27067" s="15">
        <v>9</v>
      </c>
    </row>
    <row r="27068" spans="1:3">
      <c r="A27068">
        <v>2011</v>
      </c>
      <c r="B27068" s="14" t="s">
        <v>13098</v>
      </c>
      <c r="C27068" s="15">
        <v>9</v>
      </c>
    </row>
    <row r="27069" spans="1:3">
      <c r="A27069">
        <v>2011</v>
      </c>
      <c r="B27069" s="14" t="s">
        <v>13099</v>
      </c>
      <c r="C27069" s="15">
        <v>9</v>
      </c>
    </row>
    <row r="27070" spans="1:3">
      <c r="A27070">
        <v>2011</v>
      </c>
      <c r="B27070" s="14" t="s">
        <v>13100</v>
      </c>
      <c r="C27070" s="15">
        <v>9</v>
      </c>
    </row>
    <row r="27071" spans="1:3">
      <c r="A27071">
        <v>2011</v>
      </c>
      <c r="B27071" s="14" t="s">
        <v>11853</v>
      </c>
      <c r="C27071" s="15">
        <v>9</v>
      </c>
    </row>
    <row r="27072" spans="1:3">
      <c r="A27072">
        <v>2011</v>
      </c>
      <c r="B27072" s="14" t="s">
        <v>4752</v>
      </c>
      <c r="C27072" s="15">
        <v>9</v>
      </c>
    </row>
    <row r="27073" spans="1:3">
      <c r="A27073">
        <v>2011</v>
      </c>
      <c r="B27073" s="14" t="s">
        <v>9470</v>
      </c>
      <c r="C27073" s="15">
        <v>9</v>
      </c>
    </row>
    <row r="27074" spans="1:3">
      <c r="A27074">
        <v>2011</v>
      </c>
      <c r="B27074" s="14" t="s">
        <v>13450</v>
      </c>
      <c r="C27074" s="15">
        <v>9</v>
      </c>
    </row>
    <row r="27075" spans="1:3">
      <c r="A27075">
        <v>2011</v>
      </c>
      <c r="B27075" s="14" t="s">
        <v>4429</v>
      </c>
      <c r="C27075" s="15">
        <v>9</v>
      </c>
    </row>
    <row r="27076" spans="1:3">
      <c r="A27076">
        <v>2011</v>
      </c>
      <c r="B27076" s="14" t="s">
        <v>4315</v>
      </c>
      <c r="C27076" s="15">
        <v>9</v>
      </c>
    </row>
    <row r="27077" spans="1:3">
      <c r="A27077">
        <v>2011</v>
      </c>
      <c r="B27077" s="14" t="s">
        <v>11129</v>
      </c>
      <c r="C27077" s="15">
        <v>9</v>
      </c>
    </row>
    <row r="27078" spans="1:3">
      <c r="A27078">
        <v>2011</v>
      </c>
      <c r="B27078" s="14" t="s">
        <v>9983</v>
      </c>
      <c r="C27078" s="15">
        <v>9</v>
      </c>
    </row>
    <row r="27079" spans="1:3">
      <c r="A27079">
        <v>2011</v>
      </c>
      <c r="B27079" s="14" t="s">
        <v>13101</v>
      </c>
      <c r="C27079" s="15">
        <v>9</v>
      </c>
    </row>
    <row r="27080" spans="1:3">
      <c r="A27080">
        <v>2011</v>
      </c>
      <c r="B27080" s="14" t="s">
        <v>4442</v>
      </c>
      <c r="C27080" s="15">
        <v>9</v>
      </c>
    </row>
    <row r="27081" spans="1:3" ht="25.5">
      <c r="A27081">
        <v>2011</v>
      </c>
      <c r="B27081" s="14" t="s">
        <v>13102</v>
      </c>
      <c r="C27081" s="15">
        <v>9</v>
      </c>
    </row>
    <row r="27082" spans="1:3">
      <c r="A27082">
        <v>2011</v>
      </c>
      <c r="B27082" s="14" t="s">
        <v>7225</v>
      </c>
      <c r="C27082" s="15">
        <v>9</v>
      </c>
    </row>
    <row r="27083" spans="1:3" ht="25.5">
      <c r="A27083">
        <v>2011</v>
      </c>
      <c r="B27083" s="14" t="s">
        <v>7334</v>
      </c>
      <c r="C27083" s="15">
        <v>9</v>
      </c>
    </row>
    <row r="27084" spans="1:3">
      <c r="A27084">
        <v>2011</v>
      </c>
      <c r="B27084" s="14" t="s">
        <v>13103</v>
      </c>
      <c r="C27084" s="15">
        <v>9</v>
      </c>
    </row>
    <row r="27085" spans="1:3">
      <c r="A27085">
        <v>2011</v>
      </c>
      <c r="B27085" s="14" t="s">
        <v>13104</v>
      </c>
      <c r="C27085" s="15">
        <v>9</v>
      </c>
    </row>
    <row r="27086" spans="1:3" ht="25.5">
      <c r="A27086">
        <v>2011</v>
      </c>
      <c r="B27086" s="14" t="s">
        <v>9468</v>
      </c>
      <c r="C27086" s="15">
        <v>9</v>
      </c>
    </row>
    <row r="27087" spans="1:3">
      <c r="A27087">
        <v>2011</v>
      </c>
      <c r="B27087" s="14" t="s">
        <v>8000</v>
      </c>
      <c r="C27087" s="15">
        <v>9</v>
      </c>
    </row>
    <row r="27088" spans="1:3">
      <c r="A27088">
        <v>2011</v>
      </c>
      <c r="B27088" s="14" t="s">
        <v>4415</v>
      </c>
      <c r="C27088" s="15">
        <v>9</v>
      </c>
    </row>
    <row r="27089" spans="1:3">
      <c r="A27089">
        <v>2011</v>
      </c>
      <c r="B27089" s="14" t="s">
        <v>13105</v>
      </c>
      <c r="C27089" s="15">
        <v>9</v>
      </c>
    </row>
    <row r="27090" spans="1:3">
      <c r="A27090">
        <v>2011</v>
      </c>
      <c r="B27090" s="14" t="s">
        <v>1600</v>
      </c>
      <c r="C27090" s="15">
        <v>9</v>
      </c>
    </row>
    <row r="27091" spans="1:3" ht="25.5">
      <c r="A27091">
        <v>2011</v>
      </c>
      <c r="B27091" s="14" t="s">
        <v>9326</v>
      </c>
      <c r="C27091" s="15">
        <v>9</v>
      </c>
    </row>
    <row r="27092" spans="1:3">
      <c r="A27092">
        <v>2011</v>
      </c>
      <c r="B27092" s="14" t="s">
        <v>13937</v>
      </c>
      <c r="C27092" s="15">
        <v>9</v>
      </c>
    </row>
    <row r="27093" spans="1:3">
      <c r="A27093">
        <v>2011</v>
      </c>
      <c r="B27093" s="14" t="s">
        <v>13106</v>
      </c>
      <c r="C27093" s="15">
        <v>9</v>
      </c>
    </row>
    <row r="27094" spans="1:3">
      <c r="A27094">
        <v>2011</v>
      </c>
      <c r="B27094" s="14" t="s">
        <v>13107</v>
      </c>
      <c r="C27094" s="15">
        <v>9</v>
      </c>
    </row>
    <row r="27095" spans="1:3">
      <c r="A27095">
        <v>2011</v>
      </c>
      <c r="B27095" s="14" t="s">
        <v>13108</v>
      </c>
      <c r="C27095" s="15">
        <v>9</v>
      </c>
    </row>
    <row r="27096" spans="1:3">
      <c r="A27096">
        <v>2011</v>
      </c>
      <c r="B27096" s="14" t="s">
        <v>5392</v>
      </c>
      <c r="C27096" s="15">
        <v>9</v>
      </c>
    </row>
    <row r="27097" spans="1:3">
      <c r="A27097">
        <v>2011</v>
      </c>
      <c r="B27097" s="14" t="s">
        <v>13109</v>
      </c>
      <c r="C27097" s="15">
        <v>9</v>
      </c>
    </row>
    <row r="27098" spans="1:3">
      <c r="A27098">
        <v>2011</v>
      </c>
      <c r="B27098" s="14" t="s">
        <v>16655</v>
      </c>
      <c r="C27098" s="15">
        <v>9</v>
      </c>
    </row>
    <row r="27099" spans="1:3">
      <c r="A27099">
        <v>2011</v>
      </c>
      <c r="B27099" s="14" t="s">
        <v>4807</v>
      </c>
      <c r="C27099" s="15">
        <v>9</v>
      </c>
    </row>
    <row r="27100" spans="1:3">
      <c r="A27100">
        <v>2011</v>
      </c>
      <c r="B27100" s="14" t="s">
        <v>11002</v>
      </c>
      <c r="C27100" s="15">
        <v>9</v>
      </c>
    </row>
    <row r="27101" spans="1:3">
      <c r="A27101">
        <v>2011</v>
      </c>
      <c r="B27101" s="14" t="s">
        <v>13110</v>
      </c>
      <c r="C27101" s="15">
        <v>9</v>
      </c>
    </row>
    <row r="27102" spans="1:3">
      <c r="A27102">
        <v>2011</v>
      </c>
      <c r="B27102" s="14" t="s">
        <v>4304</v>
      </c>
      <c r="C27102" s="15">
        <v>9</v>
      </c>
    </row>
    <row r="27103" spans="1:3">
      <c r="A27103">
        <v>2011</v>
      </c>
      <c r="B27103" s="14" t="s">
        <v>5144</v>
      </c>
      <c r="C27103" s="15">
        <v>9</v>
      </c>
    </row>
    <row r="27104" spans="1:3">
      <c r="A27104">
        <v>2011</v>
      </c>
      <c r="B27104" s="14" t="s">
        <v>13111</v>
      </c>
      <c r="C27104" s="15">
        <v>9</v>
      </c>
    </row>
    <row r="27105" spans="1:3">
      <c r="A27105">
        <v>2011</v>
      </c>
      <c r="B27105" s="14" t="s">
        <v>11750</v>
      </c>
      <c r="C27105" s="15">
        <v>9</v>
      </c>
    </row>
    <row r="27106" spans="1:3">
      <c r="A27106">
        <v>2011</v>
      </c>
      <c r="B27106" s="14" t="s">
        <v>13112</v>
      </c>
      <c r="C27106" s="15">
        <v>9</v>
      </c>
    </row>
    <row r="27107" spans="1:3">
      <c r="A27107">
        <v>2011</v>
      </c>
      <c r="B27107" s="14" t="s">
        <v>13113</v>
      </c>
      <c r="C27107" s="15">
        <v>9</v>
      </c>
    </row>
    <row r="27108" spans="1:3">
      <c r="A27108">
        <v>2011</v>
      </c>
      <c r="B27108" s="14" t="s">
        <v>8783</v>
      </c>
      <c r="C27108" s="15">
        <v>9</v>
      </c>
    </row>
    <row r="27109" spans="1:3">
      <c r="A27109">
        <v>2011</v>
      </c>
      <c r="B27109" s="14" t="s">
        <v>13114</v>
      </c>
      <c r="C27109" s="15">
        <v>9</v>
      </c>
    </row>
    <row r="27110" spans="1:3">
      <c r="A27110">
        <v>2011</v>
      </c>
      <c r="B27110" s="14" t="s">
        <v>5118</v>
      </c>
      <c r="C27110" s="15">
        <v>9</v>
      </c>
    </row>
    <row r="27111" spans="1:3">
      <c r="A27111">
        <v>2011</v>
      </c>
      <c r="B27111" s="14" t="s">
        <v>13115</v>
      </c>
      <c r="C27111" s="15">
        <v>9</v>
      </c>
    </row>
    <row r="27112" spans="1:3">
      <c r="A27112">
        <v>2011</v>
      </c>
      <c r="B27112" s="14" t="s">
        <v>13116</v>
      </c>
      <c r="C27112" s="15">
        <v>9</v>
      </c>
    </row>
    <row r="27113" spans="1:3">
      <c r="A27113">
        <v>2011</v>
      </c>
      <c r="B27113" s="14" t="s">
        <v>4346</v>
      </c>
      <c r="C27113" s="15">
        <v>9</v>
      </c>
    </row>
    <row r="27114" spans="1:3">
      <c r="A27114">
        <v>2011</v>
      </c>
      <c r="B27114" s="14" t="s">
        <v>5665</v>
      </c>
      <c r="C27114" s="15">
        <v>9</v>
      </c>
    </row>
    <row r="27115" spans="1:3">
      <c r="A27115">
        <v>2011</v>
      </c>
      <c r="B27115" s="14" t="s">
        <v>1899</v>
      </c>
      <c r="C27115" s="15">
        <v>9</v>
      </c>
    </row>
    <row r="27116" spans="1:3">
      <c r="A27116">
        <v>2011</v>
      </c>
      <c r="B27116" s="14" t="s">
        <v>6853</v>
      </c>
      <c r="C27116" s="15">
        <v>9</v>
      </c>
    </row>
    <row r="27117" spans="1:3">
      <c r="A27117">
        <v>2011</v>
      </c>
      <c r="B27117" s="14" t="s">
        <v>12128</v>
      </c>
      <c r="C27117" s="15">
        <v>9</v>
      </c>
    </row>
    <row r="27118" spans="1:3">
      <c r="A27118">
        <v>2011</v>
      </c>
      <c r="B27118" s="14" t="s">
        <v>13117</v>
      </c>
      <c r="C27118" s="15">
        <v>9</v>
      </c>
    </row>
    <row r="27119" spans="1:3">
      <c r="A27119">
        <v>2011</v>
      </c>
      <c r="B27119" s="14" t="s">
        <v>13480</v>
      </c>
      <c r="C27119" s="15">
        <v>9</v>
      </c>
    </row>
    <row r="27120" spans="1:3">
      <c r="A27120">
        <v>2011</v>
      </c>
      <c r="B27120" s="14" t="s">
        <v>9729</v>
      </c>
      <c r="C27120" s="15">
        <v>9</v>
      </c>
    </row>
    <row r="27121" spans="1:3">
      <c r="A27121">
        <v>2011</v>
      </c>
      <c r="B27121" s="14" t="s">
        <v>13118</v>
      </c>
      <c r="C27121" s="15">
        <v>9</v>
      </c>
    </row>
    <row r="27122" spans="1:3">
      <c r="A27122">
        <v>2011</v>
      </c>
      <c r="B27122" s="14" t="s">
        <v>13119</v>
      </c>
      <c r="C27122" s="15">
        <v>9</v>
      </c>
    </row>
    <row r="27123" spans="1:3">
      <c r="A27123">
        <v>2011</v>
      </c>
      <c r="B27123" s="14" t="s">
        <v>13120</v>
      </c>
      <c r="C27123" s="15">
        <v>9</v>
      </c>
    </row>
    <row r="27124" spans="1:3">
      <c r="A27124">
        <v>2011</v>
      </c>
      <c r="B27124" s="14" t="s">
        <v>10279</v>
      </c>
      <c r="C27124" s="15">
        <v>9</v>
      </c>
    </row>
    <row r="27125" spans="1:3">
      <c r="A27125">
        <v>2011</v>
      </c>
      <c r="B27125" s="14" t="s">
        <v>16947</v>
      </c>
      <c r="C27125" s="15">
        <v>9</v>
      </c>
    </row>
    <row r="27126" spans="1:3">
      <c r="A27126">
        <v>2011</v>
      </c>
      <c r="B27126" s="14" t="s">
        <v>10954</v>
      </c>
      <c r="C27126" s="15">
        <v>9</v>
      </c>
    </row>
    <row r="27127" spans="1:3" ht="25.5">
      <c r="A27127">
        <v>2011</v>
      </c>
      <c r="B27127" s="14" t="s">
        <v>4112</v>
      </c>
      <c r="C27127" s="15">
        <v>9</v>
      </c>
    </row>
    <row r="27128" spans="1:3">
      <c r="A27128">
        <v>2011</v>
      </c>
      <c r="B27128" s="14" t="s">
        <v>13121</v>
      </c>
      <c r="C27128" s="15">
        <v>9</v>
      </c>
    </row>
    <row r="27129" spans="1:3">
      <c r="A27129">
        <v>2011</v>
      </c>
      <c r="B27129" s="14" t="s">
        <v>11846</v>
      </c>
      <c r="C27129" s="15">
        <v>9</v>
      </c>
    </row>
    <row r="27130" spans="1:3">
      <c r="A27130">
        <v>2011</v>
      </c>
      <c r="B27130" s="14" t="s">
        <v>4591</v>
      </c>
      <c r="C27130" s="15">
        <v>9</v>
      </c>
    </row>
    <row r="27131" spans="1:3">
      <c r="A27131">
        <v>2011</v>
      </c>
      <c r="B27131" s="14" t="s">
        <v>13122</v>
      </c>
      <c r="C27131" s="15">
        <v>9</v>
      </c>
    </row>
    <row r="27132" spans="1:3">
      <c r="A27132">
        <v>2011</v>
      </c>
      <c r="B27132" s="14" t="s">
        <v>13123</v>
      </c>
      <c r="C27132" s="15">
        <v>9</v>
      </c>
    </row>
    <row r="27133" spans="1:3">
      <c r="A27133">
        <v>2011</v>
      </c>
      <c r="B27133" s="14" t="s">
        <v>2245</v>
      </c>
      <c r="C27133" s="15">
        <v>9</v>
      </c>
    </row>
    <row r="27134" spans="1:3">
      <c r="A27134">
        <v>2011</v>
      </c>
      <c r="B27134" s="14" t="s">
        <v>4735</v>
      </c>
      <c r="C27134" s="15">
        <v>9</v>
      </c>
    </row>
    <row r="27135" spans="1:3">
      <c r="A27135">
        <v>2011</v>
      </c>
      <c r="B27135" s="14" t="s">
        <v>13124</v>
      </c>
      <c r="C27135" s="15">
        <v>9</v>
      </c>
    </row>
    <row r="27136" spans="1:3">
      <c r="A27136">
        <v>2011</v>
      </c>
      <c r="B27136" s="14" t="s">
        <v>9503</v>
      </c>
      <c r="C27136" s="15">
        <v>9</v>
      </c>
    </row>
    <row r="27137" spans="1:3">
      <c r="A27137">
        <v>2011</v>
      </c>
      <c r="B27137" s="14" t="s">
        <v>13125</v>
      </c>
      <c r="C27137" s="15">
        <v>9</v>
      </c>
    </row>
    <row r="27138" spans="1:3">
      <c r="A27138">
        <v>2011</v>
      </c>
      <c r="B27138" s="14" t="s">
        <v>11175</v>
      </c>
      <c r="C27138" s="15">
        <v>9</v>
      </c>
    </row>
    <row r="27139" spans="1:3">
      <c r="A27139">
        <v>2011</v>
      </c>
      <c r="B27139" s="14" t="s">
        <v>8332</v>
      </c>
      <c r="C27139" s="15">
        <v>9</v>
      </c>
    </row>
    <row r="27140" spans="1:3">
      <c r="A27140">
        <v>2011</v>
      </c>
      <c r="B27140" s="14" t="s">
        <v>13126</v>
      </c>
      <c r="C27140" s="15">
        <v>9</v>
      </c>
    </row>
    <row r="27141" spans="1:3">
      <c r="A27141">
        <v>2011</v>
      </c>
      <c r="B27141" s="14" t="s">
        <v>13819</v>
      </c>
      <c r="C27141" s="15">
        <v>9</v>
      </c>
    </row>
    <row r="27142" spans="1:3" ht="25.5">
      <c r="A27142">
        <v>2011</v>
      </c>
      <c r="B27142" s="14" t="s">
        <v>8742</v>
      </c>
      <c r="C27142" s="15">
        <v>9</v>
      </c>
    </row>
    <row r="27143" spans="1:3">
      <c r="A27143">
        <v>2011</v>
      </c>
      <c r="B27143" s="14" t="s">
        <v>13127</v>
      </c>
      <c r="C27143" s="15">
        <v>9</v>
      </c>
    </row>
    <row r="27144" spans="1:3">
      <c r="A27144">
        <v>2011</v>
      </c>
      <c r="B27144" s="14" t="s">
        <v>8101</v>
      </c>
      <c r="C27144" s="15">
        <v>9</v>
      </c>
    </row>
    <row r="27145" spans="1:3">
      <c r="A27145">
        <v>2011</v>
      </c>
      <c r="B27145" s="14" t="s">
        <v>13789</v>
      </c>
      <c r="C27145" s="15">
        <v>9</v>
      </c>
    </row>
    <row r="27146" spans="1:3">
      <c r="A27146">
        <v>2011</v>
      </c>
      <c r="B27146" s="14" t="s">
        <v>13128</v>
      </c>
      <c r="C27146" s="15">
        <v>9</v>
      </c>
    </row>
    <row r="27147" spans="1:3">
      <c r="A27147">
        <v>2011</v>
      </c>
      <c r="B27147" s="14" t="s">
        <v>11718</v>
      </c>
      <c r="C27147" s="15">
        <v>9</v>
      </c>
    </row>
    <row r="27148" spans="1:3">
      <c r="A27148">
        <v>2011</v>
      </c>
      <c r="B27148" s="14" t="s">
        <v>4075</v>
      </c>
      <c r="C27148" s="15">
        <v>9</v>
      </c>
    </row>
    <row r="27149" spans="1:3">
      <c r="A27149">
        <v>2011</v>
      </c>
      <c r="B27149" s="14" t="s">
        <v>10917</v>
      </c>
      <c r="C27149" s="15">
        <v>9</v>
      </c>
    </row>
    <row r="27150" spans="1:3">
      <c r="A27150">
        <v>2011</v>
      </c>
      <c r="B27150" s="14" t="s">
        <v>13129</v>
      </c>
      <c r="C27150" s="15">
        <v>9</v>
      </c>
    </row>
    <row r="27151" spans="1:3">
      <c r="A27151">
        <v>2011</v>
      </c>
      <c r="B27151" s="14" t="s">
        <v>13130</v>
      </c>
      <c r="C27151" s="15">
        <v>9</v>
      </c>
    </row>
    <row r="27152" spans="1:3">
      <c r="A27152">
        <v>2011</v>
      </c>
      <c r="B27152" s="14" t="s">
        <v>7968</v>
      </c>
      <c r="C27152" s="15">
        <v>9</v>
      </c>
    </row>
    <row r="27153" spans="1:3">
      <c r="A27153">
        <v>2011</v>
      </c>
      <c r="B27153" s="14" t="s">
        <v>4774</v>
      </c>
      <c r="C27153" s="15">
        <v>9</v>
      </c>
    </row>
    <row r="27154" spans="1:3">
      <c r="A27154">
        <v>2011</v>
      </c>
      <c r="B27154" s="14" t="s">
        <v>4597</v>
      </c>
      <c r="C27154" s="15">
        <v>9</v>
      </c>
    </row>
    <row r="27155" spans="1:3">
      <c r="A27155">
        <v>2011</v>
      </c>
      <c r="B27155" s="14" t="s">
        <v>13131</v>
      </c>
      <c r="C27155" s="15">
        <v>9</v>
      </c>
    </row>
    <row r="27156" spans="1:3" ht="25.5">
      <c r="A27156">
        <v>2011</v>
      </c>
      <c r="B27156" s="14" t="s">
        <v>5231</v>
      </c>
      <c r="C27156" s="15">
        <v>9</v>
      </c>
    </row>
    <row r="27157" spans="1:3">
      <c r="A27157">
        <v>2011</v>
      </c>
      <c r="B27157" s="14" t="s">
        <v>6960</v>
      </c>
      <c r="C27157" s="15">
        <v>9</v>
      </c>
    </row>
    <row r="27158" spans="1:3" ht="25.5">
      <c r="A27158">
        <v>2011</v>
      </c>
      <c r="B27158" s="14" t="s">
        <v>4569</v>
      </c>
      <c r="C27158" s="15">
        <v>9</v>
      </c>
    </row>
    <row r="27159" spans="1:3">
      <c r="A27159">
        <v>2011</v>
      </c>
      <c r="B27159" s="14" t="s">
        <v>13132</v>
      </c>
      <c r="C27159" s="15">
        <v>9</v>
      </c>
    </row>
    <row r="27160" spans="1:3">
      <c r="A27160">
        <v>2011</v>
      </c>
      <c r="B27160" s="14" t="s">
        <v>9043</v>
      </c>
      <c r="C27160" s="15">
        <v>9</v>
      </c>
    </row>
    <row r="27161" spans="1:3">
      <c r="A27161">
        <v>2011</v>
      </c>
      <c r="B27161" s="14" t="s">
        <v>13133</v>
      </c>
      <c r="C27161" s="15">
        <v>9</v>
      </c>
    </row>
    <row r="27162" spans="1:3">
      <c r="A27162">
        <v>2011</v>
      </c>
      <c r="B27162" s="14" t="s">
        <v>7507</v>
      </c>
      <c r="C27162" s="15">
        <v>9</v>
      </c>
    </row>
    <row r="27163" spans="1:3">
      <c r="A27163">
        <v>2011</v>
      </c>
      <c r="B27163" s="14" t="s">
        <v>8211</v>
      </c>
      <c r="C27163" s="15">
        <v>9</v>
      </c>
    </row>
    <row r="27164" spans="1:3">
      <c r="A27164">
        <v>2011</v>
      </c>
      <c r="B27164" s="14" t="s">
        <v>6266</v>
      </c>
      <c r="C27164" s="15">
        <v>9</v>
      </c>
    </row>
    <row r="27165" spans="1:3">
      <c r="A27165">
        <v>2011</v>
      </c>
      <c r="B27165" s="14" t="s">
        <v>4152</v>
      </c>
      <c r="C27165" s="15">
        <v>9</v>
      </c>
    </row>
    <row r="27166" spans="1:3">
      <c r="A27166">
        <v>2011</v>
      </c>
      <c r="B27166" s="14" t="s">
        <v>12007</v>
      </c>
      <c r="C27166" s="15">
        <v>9</v>
      </c>
    </row>
    <row r="27167" spans="1:3">
      <c r="A27167">
        <v>2011</v>
      </c>
      <c r="B27167" s="14" t="s">
        <v>16881</v>
      </c>
      <c r="C27167" s="15">
        <v>9</v>
      </c>
    </row>
    <row r="27168" spans="1:3">
      <c r="A27168">
        <v>2011</v>
      </c>
      <c r="B27168" s="14" t="s">
        <v>13134</v>
      </c>
      <c r="C27168" s="15">
        <v>9</v>
      </c>
    </row>
    <row r="27169" spans="1:3">
      <c r="A27169">
        <v>2011</v>
      </c>
      <c r="B27169" s="14" t="s">
        <v>13135</v>
      </c>
      <c r="C27169" s="15">
        <v>9</v>
      </c>
    </row>
    <row r="27170" spans="1:3">
      <c r="A27170">
        <v>2011</v>
      </c>
      <c r="B27170" s="14" t="s">
        <v>10322</v>
      </c>
      <c r="C27170" s="15">
        <v>9</v>
      </c>
    </row>
    <row r="27171" spans="1:3">
      <c r="A27171">
        <v>2011</v>
      </c>
      <c r="B27171" s="14" t="s">
        <v>16861</v>
      </c>
      <c r="C27171" s="15">
        <v>9</v>
      </c>
    </row>
    <row r="27172" spans="1:3">
      <c r="A27172">
        <v>2011</v>
      </c>
      <c r="B27172" s="14" t="s">
        <v>12278</v>
      </c>
      <c r="C27172" s="15">
        <v>9</v>
      </c>
    </row>
    <row r="27173" spans="1:3">
      <c r="A27173">
        <v>2011</v>
      </c>
      <c r="B27173" s="14" t="s">
        <v>14161</v>
      </c>
      <c r="C27173" s="15">
        <v>9</v>
      </c>
    </row>
    <row r="27174" spans="1:3">
      <c r="A27174">
        <v>2011</v>
      </c>
      <c r="B27174" s="14" t="s">
        <v>8044</v>
      </c>
      <c r="C27174" s="15">
        <v>9</v>
      </c>
    </row>
    <row r="27175" spans="1:3" ht="25.5">
      <c r="A27175">
        <v>2011</v>
      </c>
      <c r="B27175" s="14" t="s">
        <v>6456</v>
      </c>
      <c r="C27175" s="15">
        <v>9</v>
      </c>
    </row>
    <row r="27176" spans="1:3">
      <c r="A27176">
        <v>2011</v>
      </c>
      <c r="B27176" s="14" t="s">
        <v>4686</v>
      </c>
      <c r="C27176" s="15">
        <v>9</v>
      </c>
    </row>
    <row r="27177" spans="1:3">
      <c r="A27177">
        <v>2011</v>
      </c>
      <c r="B27177" s="14" t="s">
        <v>13136</v>
      </c>
      <c r="C27177" s="15">
        <v>9</v>
      </c>
    </row>
    <row r="27178" spans="1:3">
      <c r="A27178">
        <v>2011</v>
      </c>
      <c r="B27178" s="14" t="s">
        <v>14054</v>
      </c>
      <c r="C27178" s="15">
        <v>8</v>
      </c>
    </row>
    <row r="27179" spans="1:3">
      <c r="A27179">
        <v>2011</v>
      </c>
      <c r="B27179" s="14" t="s">
        <v>7426</v>
      </c>
      <c r="C27179" s="15">
        <v>8</v>
      </c>
    </row>
    <row r="27180" spans="1:3">
      <c r="A27180">
        <v>2011</v>
      </c>
      <c r="B27180" s="14" t="s">
        <v>13137</v>
      </c>
      <c r="C27180" s="15">
        <v>8</v>
      </c>
    </row>
    <row r="27181" spans="1:3">
      <c r="A27181">
        <v>2011</v>
      </c>
      <c r="B27181" s="14" t="s">
        <v>13138</v>
      </c>
      <c r="C27181" s="15">
        <v>8</v>
      </c>
    </row>
    <row r="27182" spans="1:3">
      <c r="A27182">
        <v>2011</v>
      </c>
      <c r="B27182" s="14" t="s">
        <v>5108</v>
      </c>
      <c r="C27182" s="15">
        <v>8</v>
      </c>
    </row>
    <row r="27183" spans="1:3">
      <c r="A27183">
        <v>2011</v>
      </c>
      <c r="B27183" s="14" t="s">
        <v>13766</v>
      </c>
      <c r="C27183" s="15">
        <v>8</v>
      </c>
    </row>
    <row r="27184" spans="1:3" ht="25.5">
      <c r="A27184">
        <v>2011</v>
      </c>
      <c r="B27184" s="14" t="s">
        <v>13139</v>
      </c>
      <c r="C27184" s="15">
        <v>8</v>
      </c>
    </row>
    <row r="27185" spans="1:3">
      <c r="A27185">
        <v>2011</v>
      </c>
      <c r="B27185" s="14" t="s">
        <v>13140</v>
      </c>
      <c r="C27185" s="15">
        <v>8</v>
      </c>
    </row>
    <row r="27186" spans="1:3">
      <c r="A27186">
        <v>2011</v>
      </c>
      <c r="B27186" s="14" t="s">
        <v>11397</v>
      </c>
      <c r="C27186" s="15">
        <v>8</v>
      </c>
    </row>
    <row r="27187" spans="1:3">
      <c r="A27187">
        <v>2011</v>
      </c>
      <c r="B27187" s="14" t="s">
        <v>13141</v>
      </c>
      <c r="C27187" s="15">
        <v>8</v>
      </c>
    </row>
    <row r="27188" spans="1:3">
      <c r="A27188">
        <v>2011</v>
      </c>
      <c r="B27188" s="14" t="s">
        <v>11097</v>
      </c>
      <c r="C27188" s="15">
        <v>8</v>
      </c>
    </row>
    <row r="27189" spans="1:3">
      <c r="A27189">
        <v>2011</v>
      </c>
      <c r="B27189" s="14" t="s">
        <v>13142</v>
      </c>
      <c r="C27189" s="15">
        <v>8</v>
      </c>
    </row>
    <row r="27190" spans="1:3">
      <c r="A27190">
        <v>2011</v>
      </c>
      <c r="B27190" s="14" t="s">
        <v>6158</v>
      </c>
      <c r="C27190" s="15">
        <v>8</v>
      </c>
    </row>
    <row r="27191" spans="1:3">
      <c r="A27191">
        <v>2011</v>
      </c>
      <c r="B27191" s="14" t="s">
        <v>10507</v>
      </c>
      <c r="C27191" s="15">
        <v>8</v>
      </c>
    </row>
    <row r="27192" spans="1:3">
      <c r="A27192">
        <v>2011</v>
      </c>
      <c r="B27192" s="14" t="s">
        <v>15954</v>
      </c>
      <c r="C27192" s="15">
        <v>8</v>
      </c>
    </row>
    <row r="27193" spans="1:3">
      <c r="A27193">
        <v>2011</v>
      </c>
      <c r="B27193" s="14" t="s">
        <v>13962</v>
      </c>
      <c r="C27193" s="15">
        <v>8</v>
      </c>
    </row>
    <row r="27194" spans="1:3">
      <c r="A27194">
        <v>2011</v>
      </c>
      <c r="B27194" s="14" t="s">
        <v>11004</v>
      </c>
      <c r="C27194" s="15">
        <v>8</v>
      </c>
    </row>
    <row r="27195" spans="1:3">
      <c r="A27195">
        <v>2011</v>
      </c>
      <c r="B27195" s="14" t="s">
        <v>13143</v>
      </c>
      <c r="C27195" s="15">
        <v>8</v>
      </c>
    </row>
    <row r="27196" spans="1:3">
      <c r="A27196">
        <v>2011</v>
      </c>
      <c r="B27196" s="14" t="s">
        <v>7799</v>
      </c>
      <c r="C27196" s="15">
        <v>8</v>
      </c>
    </row>
    <row r="27197" spans="1:3">
      <c r="A27197">
        <v>2011</v>
      </c>
      <c r="B27197" s="14" t="s">
        <v>13144</v>
      </c>
      <c r="C27197" s="15">
        <v>8</v>
      </c>
    </row>
    <row r="27198" spans="1:3">
      <c r="A27198">
        <v>2011</v>
      </c>
      <c r="B27198" s="14" t="s">
        <v>8541</v>
      </c>
      <c r="C27198" s="15">
        <v>8</v>
      </c>
    </row>
    <row r="27199" spans="1:3">
      <c r="A27199">
        <v>2011</v>
      </c>
      <c r="B27199" s="14" t="s">
        <v>2758</v>
      </c>
      <c r="C27199" s="15">
        <v>8</v>
      </c>
    </row>
    <row r="27200" spans="1:3">
      <c r="A27200">
        <v>2011</v>
      </c>
      <c r="B27200" s="14" t="s">
        <v>13145</v>
      </c>
      <c r="C27200" s="15">
        <v>8</v>
      </c>
    </row>
    <row r="27201" spans="1:3">
      <c r="A27201">
        <v>2011</v>
      </c>
      <c r="B27201" s="14" t="s">
        <v>12144</v>
      </c>
      <c r="C27201" s="15">
        <v>8</v>
      </c>
    </row>
    <row r="27202" spans="1:3" ht="25.5">
      <c r="A27202">
        <v>2011</v>
      </c>
      <c r="B27202" s="14" t="s">
        <v>13146</v>
      </c>
      <c r="C27202" s="15">
        <v>8</v>
      </c>
    </row>
    <row r="27203" spans="1:3">
      <c r="A27203">
        <v>2011</v>
      </c>
      <c r="B27203" s="14" t="s">
        <v>13572</v>
      </c>
      <c r="C27203" s="15">
        <v>8</v>
      </c>
    </row>
    <row r="27204" spans="1:3">
      <c r="A27204">
        <v>2011</v>
      </c>
      <c r="B27204" s="14" t="s">
        <v>14414</v>
      </c>
      <c r="C27204" s="15">
        <v>8</v>
      </c>
    </row>
    <row r="27205" spans="1:3" ht="25.5">
      <c r="A27205">
        <v>2011</v>
      </c>
      <c r="B27205" s="14" t="s">
        <v>9549</v>
      </c>
      <c r="C27205" s="15">
        <v>8</v>
      </c>
    </row>
    <row r="27206" spans="1:3">
      <c r="A27206">
        <v>2011</v>
      </c>
      <c r="B27206" s="14" t="s">
        <v>6445</v>
      </c>
      <c r="C27206" s="15">
        <v>8</v>
      </c>
    </row>
    <row r="27207" spans="1:3">
      <c r="A27207">
        <v>2011</v>
      </c>
      <c r="B27207" s="14" t="s">
        <v>13147</v>
      </c>
      <c r="C27207" s="15">
        <v>8</v>
      </c>
    </row>
    <row r="27208" spans="1:3">
      <c r="A27208">
        <v>2011</v>
      </c>
      <c r="B27208" s="14" t="s">
        <v>13148</v>
      </c>
      <c r="C27208" s="15">
        <v>8</v>
      </c>
    </row>
    <row r="27209" spans="1:3">
      <c r="A27209">
        <v>2011</v>
      </c>
      <c r="B27209" s="14" t="s">
        <v>11345</v>
      </c>
      <c r="C27209" s="15">
        <v>8</v>
      </c>
    </row>
    <row r="27210" spans="1:3">
      <c r="A27210">
        <v>2011</v>
      </c>
      <c r="B27210" s="14" t="s">
        <v>5153</v>
      </c>
      <c r="C27210" s="15">
        <v>8</v>
      </c>
    </row>
    <row r="27211" spans="1:3">
      <c r="A27211">
        <v>2011</v>
      </c>
      <c r="B27211" s="14" t="s">
        <v>13149</v>
      </c>
      <c r="C27211" s="15">
        <v>8</v>
      </c>
    </row>
    <row r="27212" spans="1:3">
      <c r="A27212">
        <v>2011</v>
      </c>
      <c r="B27212" s="14" t="s">
        <v>13150</v>
      </c>
      <c r="C27212" s="15">
        <v>8</v>
      </c>
    </row>
    <row r="27213" spans="1:3">
      <c r="A27213">
        <v>2011</v>
      </c>
      <c r="B27213" s="14" t="s">
        <v>13151</v>
      </c>
      <c r="C27213" s="15">
        <v>8</v>
      </c>
    </row>
    <row r="27214" spans="1:3">
      <c r="A27214">
        <v>2011</v>
      </c>
      <c r="B27214" s="14" t="s">
        <v>10981</v>
      </c>
      <c r="C27214" s="15">
        <v>8</v>
      </c>
    </row>
    <row r="27215" spans="1:3">
      <c r="A27215">
        <v>2011</v>
      </c>
      <c r="B27215" s="14" t="s">
        <v>13152</v>
      </c>
      <c r="C27215" s="15">
        <v>8</v>
      </c>
    </row>
    <row r="27216" spans="1:3">
      <c r="A27216">
        <v>2011</v>
      </c>
      <c r="B27216" s="14" t="s">
        <v>4559</v>
      </c>
      <c r="C27216" s="15">
        <v>8</v>
      </c>
    </row>
    <row r="27217" spans="1:3" ht="25.5">
      <c r="A27217">
        <v>2011</v>
      </c>
      <c r="B27217" s="14" t="s">
        <v>13994</v>
      </c>
      <c r="C27217" s="15">
        <v>8</v>
      </c>
    </row>
    <row r="27218" spans="1:3">
      <c r="A27218">
        <v>2011</v>
      </c>
      <c r="B27218" s="14" t="s">
        <v>5793</v>
      </c>
      <c r="C27218" s="15">
        <v>8</v>
      </c>
    </row>
    <row r="27219" spans="1:3">
      <c r="A27219">
        <v>2011</v>
      </c>
      <c r="B27219" s="14" t="s">
        <v>13153</v>
      </c>
      <c r="C27219" s="15">
        <v>8</v>
      </c>
    </row>
    <row r="27220" spans="1:3">
      <c r="A27220">
        <v>2011</v>
      </c>
      <c r="B27220" s="14" t="s">
        <v>7369</v>
      </c>
      <c r="C27220" s="15">
        <v>8</v>
      </c>
    </row>
    <row r="27221" spans="1:3">
      <c r="A27221">
        <v>2011</v>
      </c>
      <c r="B27221" s="14" t="s">
        <v>5289</v>
      </c>
      <c r="C27221" s="15">
        <v>8</v>
      </c>
    </row>
    <row r="27222" spans="1:3">
      <c r="A27222">
        <v>2011</v>
      </c>
      <c r="B27222" s="14" t="s">
        <v>14213</v>
      </c>
      <c r="C27222" s="15">
        <v>8</v>
      </c>
    </row>
    <row r="27223" spans="1:3">
      <c r="A27223">
        <v>2011</v>
      </c>
      <c r="B27223" s="14" t="s">
        <v>7318</v>
      </c>
      <c r="C27223" s="15">
        <v>8</v>
      </c>
    </row>
    <row r="27224" spans="1:3">
      <c r="A27224">
        <v>2011</v>
      </c>
      <c r="B27224" s="14" t="s">
        <v>13154</v>
      </c>
      <c r="C27224" s="15">
        <v>8</v>
      </c>
    </row>
    <row r="27225" spans="1:3" ht="25.5">
      <c r="A27225">
        <v>2011</v>
      </c>
      <c r="B27225" s="14" t="s">
        <v>9632</v>
      </c>
      <c r="C27225" s="15">
        <v>8</v>
      </c>
    </row>
    <row r="27226" spans="1:3">
      <c r="A27226">
        <v>2011</v>
      </c>
      <c r="B27226" s="14" t="s">
        <v>13155</v>
      </c>
      <c r="C27226" s="15">
        <v>8</v>
      </c>
    </row>
    <row r="27227" spans="1:3">
      <c r="A27227">
        <v>2011</v>
      </c>
      <c r="B27227" s="14" t="s">
        <v>13156</v>
      </c>
      <c r="C27227" s="15">
        <v>8</v>
      </c>
    </row>
    <row r="27228" spans="1:3">
      <c r="A27228">
        <v>2011</v>
      </c>
      <c r="B27228" s="14" t="s">
        <v>13157</v>
      </c>
      <c r="C27228" s="15">
        <v>8</v>
      </c>
    </row>
    <row r="27229" spans="1:3">
      <c r="A27229">
        <v>2011</v>
      </c>
      <c r="B27229" s="14" t="s">
        <v>11806</v>
      </c>
      <c r="C27229" s="15">
        <v>8</v>
      </c>
    </row>
    <row r="27230" spans="1:3">
      <c r="A27230">
        <v>2011</v>
      </c>
      <c r="B27230" s="14" t="s">
        <v>13158</v>
      </c>
      <c r="C27230" s="15">
        <v>8</v>
      </c>
    </row>
    <row r="27231" spans="1:3">
      <c r="A27231">
        <v>2011</v>
      </c>
      <c r="B27231" s="14" t="s">
        <v>11547</v>
      </c>
      <c r="C27231" s="15">
        <v>8</v>
      </c>
    </row>
    <row r="27232" spans="1:3">
      <c r="A27232">
        <v>2011</v>
      </c>
      <c r="B27232" s="14" t="s">
        <v>13159</v>
      </c>
      <c r="C27232" s="15">
        <v>8</v>
      </c>
    </row>
    <row r="27233" spans="1:3">
      <c r="A27233">
        <v>2011</v>
      </c>
      <c r="B27233" s="14" t="s">
        <v>13160</v>
      </c>
      <c r="C27233" s="15">
        <v>8</v>
      </c>
    </row>
    <row r="27234" spans="1:3">
      <c r="A27234">
        <v>2011</v>
      </c>
      <c r="B27234" s="14" t="s">
        <v>13161</v>
      </c>
      <c r="C27234" s="15">
        <v>8</v>
      </c>
    </row>
    <row r="27235" spans="1:3">
      <c r="A27235">
        <v>2011</v>
      </c>
      <c r="B27235" s="14" t="s">
        <v>10231</v>
      </c>
      <c r="C27235" s="15">
        <v>8</v>
      </c>
    </row>
    <row r="27236" spans="1:3">
      <c r="A27236">
        <v>2011</v>
      </c>
      <c r="B27236" s="14" t="s">
        <v>13162</v>
      </c>
      <c r="C27236" s="15">
        <v>8</v>
      </c>
    </row>
    <row r="27237" spans="1:3">
      <c r="A27237">
        <v>2011</v>
      </c>
      <c r="B27237" s="14" t="s">
        <v>4561</v>
      </c>
      <c r="C27237" s="15">
        <v>8</v>
      </c>
    </row>
    <row r="27238" spans="1:3">
      <c r="A27238">
        <v>2011</v>
      </c>
      <c r="B27238" s="14" t="s">
        <v>5620</v>
      </c>
      <c r="C27238" s="15">
        <v>8</v>
      </c>
    </row>
    <row r="27239" spans="1:3">
      <c r="A27239">
        <v>2011</v>
      </c>
      <c r="B27239" s="14" t="s">
        <v>5192</v>
      </c>
      <c r="C27239" s="15">
        <v>8</v>
      </c>
    </row>
    <row r="27240" spans="1:3">
      <c r="A27240">
        <v>2011</v>
      </c>
      <c r="B27240" s="14" t="s">
        <v>13163</v>
      </c>
      <c r="C27240" s="15">
        <v>8</v>
      </c>
    </row>
    <row r="27241" spans="1:3">
      <c r="A27241">
        <v>2011</v>
      </c>
      <c r="B27241" s="14" t="s">
        <v>4677</v>
      </c>
      <c r="C27241" s="15">
        <v>8</v>
      </c>
    </row>
    <row r="27242" spans="1:3">
      <c r="A27242">
        <v>2011</v>
      </c>
      <c r="B27242" s="14" t="s">
        <v>16469</v>
      </c>
      <c r="C27242" s="15">
        <v>8</v>
      </c>
    </row>
    <row r="27243" spans="1:3">
      <c r="A27243">
        <v>2011</v>
      </c>
      <c r="B27243" s="14" t="s">
        <v>7116</v>
      </c>
      <c r="C27243" s="15">
        <v>8</v>
      </c>
    </row>
    <row r="27244" spans="1:3">
      <c r="A27244">
        <v>2011</v>
      </c>
      <c r="B27244" s="14" t="s">
        <v>6002</v>
      </c>
      <c r="C27244" s="15">
        <v>8</v>
      </c>
    </row>
    <row r="27245" spans="1:3">
      <c r="A27245">
        <v>2011</v>
      </c>
      <c r="B27245" s="14" t="s">
        <v>13164</v>
      </c>
      <c r="C27245" s="15">
        <v>8</v>
      </c>
    </row>
    <row r="27246" spans="1:3">
      <c r="A27246">
        <v>2011</v>
      </c>
      <c r="B27246" s="14" t="s">
        <v>13544</v>
      </c>
      <c r="C27246" s="15">
        <v>8</v>
      </c>
    </row>
    <row r="27247" spans="1:3">
      <c r="A27247">
        <v>2011</v>
      </c>
      <c r="B27247" s="14" t="s">
        <v>6650</v>
      </c>
      <c r="C27247" s="15">
        <v>8</v>
      </c>
    </row>
    <row r="27248" spans="1:3">
      <c r="A27248">
        <v>2011</v>
      </c>
      <c r="B27248" s="14" t="s">
        <v>2105</v>
      </c>
      <c r="C27248" s="15">
        <v>8</v>
      </c>
    </row>
    <row r="27249" spans="1:3">
      <c r="A27249">
        <v>2011</v>
      </c>
      <c r="B27249" s="14" t="s">
        <v>4666</v>
      </c>
      <c r="C27249" s="15">
        <v>8</v>
      </c>
    </row>
    <row r="27250" spans="1:3">
      <c r="A27250">
        <v>2011</v>
      </c>
      <c r="B27250" s="14" t="s">
        <v>12263</v>
      </c>
      <c r="C27250" s="15">
        <v>8</v>
      </c>
    </row>
    <row r="27251" spans="1:3">
      <c r="A27251">
        <v>2011</v>
      </c>
      <c r="B27251" s="14" t="s">
        <v>13165</v>
      </c>
      <c r="C27251" s="15">
        <v>8</v>
      </c>
    </row>
    <row r="27252" spans="1:3">
      <c r="A27252">
        <v>2011</v>
      </c>
      <c r="B27252" s="14" t="s">
        <v>4277</v>
      </c>
      <c r="C27252" s="15">
        <v>8</v>
      </c>
    </row>
    <row r="27253" spans="1:3">
      <c r="A27253">
        <v>2011</v>
      </c>
      <c r="B27253" s="14" t="s">
        <v>13166</v>
      </c>
      <c r="C27253" s="15">
        <v>8</v>
      </c>
    </row>
    <row r="27254" spans="1:3">
      <c r="A27254">
        <v>2011</v>
      </c>
      <c r="B27254" s="14" t="s">
        <v>13167</v>
      </c>
      <c r="C27254" s="15">
        <v>8</v>
      </c>
    </row>
    <row r="27255" spans="1:3">
      <c r="A27255">
        <v>2011</v>
      </c>
      <c r="B27255" s="14" t="s">
        <v>9411</v>
      </c>
      <c r="C27255" s="15">
        <v>8</v>
      </c>
    </row>
    <row r="27256" spans="1:3">
      <c r="A27256">
        <v>2011</v>
      </c>
      <c r="B27256" s="14" t="s">
        <v>11858</v>
      </c>
      <c r="C27256" s="15">
        <v>8</v>
      </c>
    </row>
    <row r="27257" spans="1:3">
      <c r="A27257">
        <v>2011</v>
      </c>
      <c r="B27257" s="14" t="s">
        <v>13168</v>
      </c>
      <c r="C27257" s="15">
        <v>8</v>
      </c>
    </row>
    <row r="27258" spans="1:3">
      <c r="A27258">
        <v>2011</v>
      </c>
      <c r="B27258" s="14" t="s">
        <v>13169</v>
      </c>
      <c r="C27258" s="15">
        <v>8</v>
      </c>
    </row>
    <row r="27259" spans="1:3">
      <c r="A27259">
        <v>2011</v>
      </c>
      <c r="B27259" s="14" t="s">
        <v>8097</v>
      </c>
      <c r="C27259" s="15">
        <v>8</v>
      </c>
    </row>
    <row r="27260" spans="1:3">
      <c r="A27260">
        <v>2011</v>
      </c>
      <c r="B27260" s="14" t="s">
        <v>8965</v>
      </c>
      <c r="C27260" s="15">
        <v>8</v>
      </c>
    </row>
    <row r="27261" spans="1:3">
      <c r="A27261">
        <v>2011</v>
      </c>
      <c r="B27261" s="14" t="s">
        <v>7769</v>
      </c>
      <c r="C27261" s="15">
        <v>8</v>
      </c>
    </row>
    <row r="27262" spans="1:3" ht="25.5">
      <c r="A27262">
        <v>2011</v>
      </c>
      <c r="B27262" s="14" t="s">
        <v>12321</v>
      </c>
      <c r="C27262" s="15">
        <v>8</v>
      </c>
    </row>
    <row r="27263" spans="1:3">
      <c r="A27263">
        <v>2011</v>
      </c>
      <c r="B27263" s="14" t="s">
        <v>6832</v>
      </c>
      <c r="C27263" s="15">
        <v>8</v>
      </c>
    </row>
    <row r="27264" spans="1:3">
      <c r="A27264">
        <v>2011</v>
      </c>
      <c r="B27264" s="14" t="s">
        <v>16901</v>
      </c>
      <c r="C27264" s="15">
        <v>8</v>
      </c>
    </row>
    <row r="27265" spans="1:3">
      <c r="A27265">
        <v>2011</v>
      </c>
      <c r="B27265" s="14" t="s">
        <v>14209</v>
      </c>
      <c r="C27265" s="15">
        <v>8</v>
      </c>
    </row>
    <row r="27266" spans="1:3" ht="25.5">
      <c r="A27266">
        <v>2011</v>
      </c>
      <c r="B27266" s="14" t="s">
        <v>13170</v>
      </c>
      <c r="C27266" s="15">
        <v>8</v>
      </c>
    </row>
    <row r="27267" spans="1:3">
      <c r="A27267">
        <v>2011</v>
      </c>
      <c r="B27267" s="14" t="s">
        <v>13171</v>
      </c>
      <c r="C27267" s="15">
        <v>8</v>
      </c>
    </row>
    <row r="27268" spans="1:3">
      <c r="A27268">
        <v>2011</v>
      </c>
      <c r="B27268" s="14" t="s">
        <v>13172</v>
      </c>
      <c r="C27268" s="15">
        <v>8</v>
      </c>
    </row>
    <row r="27269" spans="1:3">
      <c r="A27269">
        <v>2011</v>
      </c>
      <c r="B27269" s="14" t="s">
        <v>13407</v>
      </c>
      <c r="C27269" s="15">
        <v>8</v>
      </c>
    </row>
    <row r="27270" spans="1:3">
      <c r="A27270">
        <v>2011</v>
      </c>
      <c r="B27270" s="14" t="s">
        <v>6194</v>
      </c>
      <c r="C27270" s="15">
        <v>8</v>
      </c>
    </row>
    <row r="27271" spans="1:3">
      <c r="A27271">
        <v>2011</v>
      </c>
      <c r="B27271" s="14" t="s">
        <v>13173</v>
      </c>
      <c r="C27271" s="15">
        <v>8</v>
      </c>
    </row>
    <row r="27272" spans="1:3">
      <c r="A27272">
        <v>2011</v>
      </c>
      <c r="B27272" s="14" t="s">
        <v>13174</v>
      </c>
      <c r="C27272" s="15">
        <v>8</v>
      </c>
    </row>
    <row r="27273" spans="1:3">
      <c r="A27273">
        <v>2011</v>
      </c>
      <c r="B27273" s="14" t="s">
        <v>14078</v>
      </c>
      <c r="C27273" s="15">
        <v>8</v>
      </c>
    </row>
    <row r="27274" spans="1:3">
      <c r="A27274">
        <v>2011</v>
      </c>
      <c r="B27274" s="14" t="s">
        <v>9194</v>
      </c>
      <c r="C27274" s="15">
        <v>8</v>
      </c>
    </row>
    <row r="27275" spans="1:3">
      <c r="A27275">
        <v>2011</v>
      </c>
      <c r="B27275" s="14" t="s">
        <v>13564</v>
      </c>
      <c r="C27275" s="15">
        <v>8</v>
      </c>
    </row>
    <row r="27276" spans="1:3">
      <c r="A27276">
        <v>2011</v>
      </c>
      <c r="B27276" s="14" t="s">
        <v>13175</v>
      </c>
      <c r="C27276" s="15">
        <v>8</v>
      </c>
    </row>
    <row r="27277" spans="1:3">
      <c r="A27277">
        <v>2011</v>
      </c>
      <c r="B27277" s="14" t="s">
        <v>13176</v>
      </c>
      <c r="C27277" s="15">
        <v>8</v>
      </c>
    </row>
    <row r="27278" spans="1:3">
      <c r="A27278">
        <v>2011</v>
      </c>
      <c r="B27278" s="14" t="s">
        <v>16840</v>
      </c>
      <c r="C27278" s="15">
        <v>8</v>
      </c>
    </row>
    <row r="27279" spans="1:3">
      <c r="A27279">
        <v>2011</v>
      </c>
      <c r="B27279" s="14" t="s">
        <v>5749</v>
      </c>
      <c r="C27279" s="15">
        <v>8</v>
      </c>
    </row>
    <row r="27280" spans="1:3">
      <c r="A27280">
        <v>2011</v>
      </c>
      <c r="B27280" s="14" t="s">
        <v>5919</v>
      </c>
      <c r="C27280" s="15">
        <v>8</v>
      </c>
    </row>
    <row r="27281" spans="1:3">
      <c r="A27281">
        <v>2011</v>
      </c>
      <c r="B27281" s="14" t="s">
        <v>5637</v>
      </c>
      <c r="C27281" s="15">
        <v>8</v>
      </c>
    </row>
    <row r="27282" spans="1:3">
      <c r="A27282">
        <v>2011</v>
      </c>
      <c r="B27282" s="14" t="s">
        <v>4350</v>
      </c>
      <c r="C27282" s="15">
        <v>8</v>
      </c>
    </row>
    <row r="27283" spans="1:3">
      <c r="A27283">
        <v>2011</v>
      </c>
      <c r="B27283" s="14" t="s">
        <v>12026</v>
      </c>
      <c r="C27283" s="15">
        <v>8</v>
      </c>
    </row>
    <row r="27284" spans="1:3">
      <c r="A27284">
        <v>2011</v>
      </c>
      <c r="B27284" s="14" t="s">
        <v>7935</v>
      </c>
      <c r="C27284" s="15">
        <v>8</v>
      </c>
    </row>
    <row r="27285" spans="1:3">
      <c r="A27285">
        <v>2011</v>
      </c>
      <c r="B27285" s="14" t="s">
        <v>13177</v>
      </c>
      <c r="C27285" s="15">
        <v>8</v>
      </c>
    </row>
    <row r="27286" spans="1:3">
      <c r="A27286">
        <v>2011</v>
      </c>
      <c r="B27286" s="14" t="s">
        <v>16893</v>
      </c>
      <c r="C27286" s="15">
        <v>8</v>
      </c>
    </row>
    <row r="27287" spans="1:3">
      <c r="A27287">
        <v>2011</v>
      </c>
      <c r="B27287" s="14" t="s">
        <v>8105</v>
      </c>
      <c r="C27287" s="15">
        <v>8</v>
      </c>
    </row>
    <row r="27288" spans="1:3" ht="25.5">
      <c r="A27288">
        <v>2011</v>
      </c>
      <c r="B27288" s="14" t="s">
        <v>4777</v>
      </c>
      <c r="C27288" s="15">
        <v>8</v>
      </c>
    </row>
    <row r="27289" spans="1:3">
      <c r="A27289">
        <v>2011</v>
      </c>
      <c r="B27289" s="14" t="s">
        <v>13178</v>
      </c>
      <c r="C27289" s="15">
        <v>8</v>
      </c>
    </row>
    <row r="27290" spans="1:3">
      <c r="A27290">
        <v>2011</v>
      </c>
      <c r="B27290" s="14" t="s">
        <v>14194</v>
      </c>
      <c r="C27290" s="15">
        <v>8</v>
      </c>
    </row>
    <row r="27291" spans="1:3">
      <c r="A27291">
        <v>2011</v>
      </c>
      <c r="B27291" s="14" t="s">
        <v>10830</v>
      </c>
      <c r="C27291" s="15">
        <v>8</v>
      </c>
    </row>
    <row r="27292" spans="1:3">
      <c r="A27292">
        <v>2011</v>
      </c>
      <c r="B27292" s="14" t="s">
        <v>14097</v>
      </c>
      <c r="C27292" s="15">
        <v>8</v>
      </c>
    </row>
    <row r="27293" spans="1:3">
      <c r="A27293">
        <v>2011</v>
      </c>
      <c r="B27293" s="14" t="s">
        <v>13179</v>
      </c>
      <c r="C27293" s="15">
        <v>8</v>
      </c>
    </row>
    <row r="27294" spans="1:3">
      <c r="A27294">
        <v>2011</v>
      </c>
      <c r="B27294" s="14" t="s">
        <v>11321</v>
      </c>
      <c r="C27294" s="15">
        <v>8</v>
      </c>
    </row>
    <row r="27295" spans="1:3">
      <c r="A27295">
        <v>2011</v>
      </c>
      <c r="B27295" s="14" t="s">
        <v>4610</v>
      </c>
      <c r="C27295" s="15">
        <v>8</v>
      </c>
    </row>
    <row r="27296" spans="1:3">
      <c r="A27296">
        <v>2011</v>
      </c>
      <c r="B27296" s="14" t="s">
        <v>9224</v>
      </c>
      <c r="C27296" s="15">
        <v>8</v>
      </c>
    </row>
    <row r="27297" spans="1:3">
      <c r="A27297">
        <v>2011</v>
      </c>
      <c r="B27297" s="14" t="s">
        <v>13180</v>
      </c>
      <c r="C27297" s="15">
        <v>8</v>
      </c>
    </row>
    <row r="27298" spans="1:3">
      <c r="A27298">
        <v>2011</v>
      </c>
      <c r="B27298" s="14" t="s">
        <v>16853</v>
      </c>
      <c r="C27298" s="15">
        <v>8</v>
      </c>
    </row>
    <row r="27299" spans="1:3">
      <c r="A27299">
        <v>2011</v>
      </c>
      <c r="B27299" s="14" t="s">
        <v>13181</v>
      </c>
      <c r="C27299" s="15">
        <v>8</v>
      </c>
    </row>
    <row r="27300" spans="1:3">
      <c r="A27300">
        <v>2011</v>
      </c>
      <c r="B27300" s="14" t="s">
        <v>7319</v>
      </c>
      <c r="C27300" s="15">
        <v>8</v>
      </c>
    </row>
    <row r="27301" spans="1:3">
      <c r="A27301">
        <v>2011</v>
      </c>
      <c r="B27301" s="14" t="s">
        <v>5533</v>
      </c>
      <c r="C27301" s="15">
        <v>8</v>
      </c>
    </row>
    <row r="27302" spans="1:3">
      <c r="A27302">
        <v>2011</v>
      </c>
      <c r="B27302" s="14" t="s">
        <v>13182</v>
      </c>
      <c r="C27302" s="15">
        <v>8</v>
      </c>
    </row>
    <row r="27303" spans="1:3">
      <c r="A27303">
        <v>2011</v>
      </c>
      <c r="B27303" s="14" t="s">
        <v>5747</v>
      </c>
      <c r="C27303" s="15">
        <v>8</v>
      </c>
    </row>
    <row r="27304" spans="1:3">
      <c r="A27304">
        <v>2011</v>
      </c>
      <c r="B27304" s="14" t="s">
        <v>4400</v>
      </c>
      <c r="C27304" s="15">
        <v>8</v>
      </c>
    </row>
    <row r="27305" spans="1:3" ht="25.5">
      <c r="A27305">
        <v>2011</v>
      </c>
      <c r="B27305" s="14" t="s">
        <v>10838</v>
      </c>
      <c r="C27305" s="15">
        <v>8</v>
      </c>
    </row>
    <row r="27306" spans="1:3">
      <c r="A27306">
        <v>2011</v>
      </c>
      <c r="B27306" s="14" t="s">
        <v>16607</v>
      </c>
      <c r="C27306" s="15">
        <v>8</v>
      </c>
    </row>
    <row r="27307" spans="1:3">
      <c r="A27307">
        <v>2011</v>
      </c>
      <c r="B27307" s="14" t="s">
        <v>5900</v>
      </c>
      <c r="C27307" s="15">
        <v>8</v>
      </c>
    </row>
    <row r="27308" spans="1:3">
      <c r="A27308">
        <v>2011</v>
      </c>
      <c r="B27308" s="14" t="s">
        <v>13183</v>
      </c>
      <c r="C27308" s="15">
        <v>8</v>
      </c>
    </row>
    <row r="27309" spans="1:3">
      <c r="A27309">
        <v>2011</v>
      </c>
      <c r="B27309" s="14" t="s">
        <v>13184</v>
      </c>
      <c r="C27309" s="15">
        <v>8</v>
      </c>
    </row>
    <row r="27310" spans="1:3">
      <c r="A27310">
        <v>2011</v>
      </c>
      <c r="B27310" s="14" t="s">
        <v>6705</v>
      </c>
      <c r="C27310" s="15">
        <v>8</v>
      </c>
    </row>
    <row r="27311" spans="1:3">
      <c r="A27311">
        <v>2011</v>
      </c>
      <c r="B27311" s="14" t="s">
        <v>13185</v>
      </c>
      <c r="C27311" s="15">
        <v>8</v>
      </c>
    </row>
    <row r="27312" spans="1:3">
      <c r="A27312">
        <v>2011</v>
      </c>
      <c r="B27312" s="14" t="s">
        <v>13186</v>
      </c>
      <c r="C27312" s="15">
        <v>8</v>
      </c>
    </row>
    <row r="27313" spans="1:3">
      <c r="A27313">
        <v>2011</v>
      </c>
      <c r="B27313" s="14" t="s">
        <v>13187</v>
      </c>
      <c r="C27313" s="15">
        <v>8</v>
      </c>
    </row>
    <row r="27314" spans="1:3">
      <c r="A27314">
        <v>2011</v>
      </c>
      <c r="B27314" s="14" t="s">
        <v>2351</v>
      </c>
      <c r="C27314" s="15">
        <v>8</v>
      </c>
    </row>
    <row r="27315" spans="1:3">
      <c r="A27315">
        <v>2011</v>
      </c>
      <c r="B27315" s="14" t="s">
        <v>11137</v>
      </c>
      <c r="C27315" s="15">
        <v>8</v>
      </c>
    </row>
    <row r="27316" spans="1:3">
      <c r="A27316">
        <v>2011</v>
      </c>
      <c r="B27316" s="14" t="s">
        <v>10147</v>
      </c>
      <c r="C27316" s="15">
        <v>8</v>
      </c>
    </row>
    <row r="27317" spans="1:3">
      <c r="A27317">
        <v>2011</v>
      </c>
      <c r="B27317" s="14" t="s">
        <v>7544</v>
      </c>
      <c r="C27317" s="15">
        <v>8</v>
      </c>
    </row>
    <row r="27318" spans="1:3">
      <c r="A27318">
        <v>2011</v>
      </c>
      <c r="B27318" s="14" t="s">
        <v>16930</v>
      </c>
      <c r="C27318" s="15">
        <v>8</v>
      </c>
    </row>
    <row r="27319" spans="1:3">
      <c r="A27319">
        <v>2011</v>
      </c>
      <c r="B27319" s="14" t="s">
        <v>13188</v>
      </c>
      <c r="C27319" s="15">
        <v>8</v>
      </c>
    </row>
    <row r="27320" spans="1:3">
      <c r="A27320">
        <v>2011</v>
      </c>
      <c r="B27320" s="14" t="s">
        <v>11231</v>
      </c>
      <c r="C27320" s="15">
        <v>8</v>
      </c>
    </row>
    <row r="27321" spans="1:3">
      <c r="A27321">
        <v>2011</v>
      </c>
      <c r="B27321" s="14" t="s">
        <v>13189</v>
      </c>
      <c r="C27321" s="15">
        <v>8</v>
      </c>
    </row>
    <row r="27322" spans="1:3">
      <c r="A27322">
        <v>2011</v>
      </c>
      <c r="B27322" s="14" t="s">
        <v>12052</v>
      </c>
      <c r="C27322" s="15">
        <v>8</v>
      </c>
    </row>
    <row r="27323" spans="1:3">
      <c r="A27323">
        <v>2011</v>
      </c>
      <c r="B27323" s="14" t="s">
        <v>2235</v>
      </c>
      <c r="C27323" s="15">
        <v>8</v>
      </c>
    </row>
    <row r="27324" spans="1:3">
      <c r="A27324">
        <v>2011</v>
      </c>
      <c r="B27324" s="14" t="s">
        <v>11863</v>
      </c>
      <c r="C27324" s="15">
        <v>8</v>
      </c>
    </row>
    <row r="27325" spans="1:3" ht="25.5">
      <c r="A27325">
        <v>2011</v>
      </c>
      <c r="B27325" s="14" t="s">
        <v>9736</v>
      </c>
      <c r="C27325" s="15">
        <v>8</v>
      </c>
    </row>
    <row r="27326" spans="1:3">
      <c r="A27326">
        <v>2011</v>
      </c>
      <c r="B27326" s="14" t="s">
        <v>5329</v>
      </c>
      <c r="C27326" s="15">
        <v>8</v>
      </c>
    </row>
    <row r="27327" spans="1:3">
      <c r="A27327">
        <v>2011</v>
      </c>
      <c r="B27327" s="14" t="s">
        <v>5691</v>
      </c>
      <c r="C27327" s="15">
        <v>8</v>
      </c>
    </row>
    <row r="27328" spans="1:3">
      <c r="A27328">
        <v>2011</v>
      </c>
      <c r="B27328" s="14" t="s">
        <v>7169</v>
      </c>
      <c r="C27328" s="15">
        <v>8</v>
      </c>
    </row>
    <row r="27329" spans="1:3">
      <c r="A27329">
        <v>2011</v>
      </c>
      <c r="B27329" s="14" t="s">
        <v>16888</v>
      </c>
      <c r="C27329" s="15">
        <v>8</v>
      </c>
    </row>
    <row r="27330" spans="1:3">
      <c r="A27330">
        <v>2011</v>
      </c>
      <c r="B27330" s="14" t="s">
        <v>10519</v>
      </c>
      <c r="C27330" s="15">
        <v>8</v>
      </c>
    </row>
    <row r="27331" spans="1:3">
      <c r="A27331">
        <v>2011</v>
      </c>
      <c r="B27331" s="14" t="s">
        <v>13190</v>
      </c>
      <c r="C27331" s="15">
        <v>8</v>
      </c>
    </row>
    <row r="27332" spans="1:3">
      <c r="A27332">
        <v>2011</v>
      </c>
      <c r="B27332" s="14" t="s">
        <v>13191</v>
      </c>
      <c r="C27332" s="15">
        <v>8</v>
      </c>
    </row>
    <row r="27333" spans="1:3">
      <c r="A27333">
        <v>2011</v>
      </c>
      <c r="B27333" s="14" t="s">
        <v>4478</v>
      </c>
      <c r="C27333" s="15">
        <v>8</v>
      </c>
    </row>
    <row r="27334" spans="1:3">
      <c r="A27334">
        <v>2011</v>
      </c>
      <c r="B27334" s="14" t="s">
        <v>13192</v>
      </c>
      <c r="C27334" s="15">
        <v>8</v>
      </c>
    </row>
    <row r="27335" spans="1:3">
      <c r="A27335">
        <v>2011</v>
      </c>
      <c r="B27335" s="14" t="s">
        <v>13193</v>
      </c>
      <c r="C27335" s="15">
        <v>8</v>
      </c>
    </row>
    <row r="27336" spans="1:3">
      <c r="A27336">
        <v>2011</v>
      </c>
      <c r="B27336" s="14" t="s">
        <v>10537</v>
      </c>
      <c r="C27336" s="15">
        <v>8</v>
      </c>
    </row>
    <row r="27337" spans="1:3">
      <c r="A27337">
        <v>2011</v>
      </c>
      <c r="B27337" s="14" t="s">
        <v>13841</v>
      </c>
      <c r="C27337" s="15">
        <v>8</v>
      </c>
    </row>
    <row r="27338" spans="1:3">
      <c r="A27338">
        <v>2011</v>
      </c>
      <c r="B27338" s="14" t="s">
        <v>9984</v>
      </c>
      <c r="C27338" s="15">
        <v>8</v>
      </c>
    </row>
    <row r="27339" spans="1:3">
      <c r="A27339">
        <v>2011</v>
      </c>
      <c r="B27339" s="14" t="s">
        <v>13194</v>
      </c>
      <c r="C27339" s="15">
        <v>8</v>
      </c>
    </row>
    <row r="27340" spans="1:3">
      <c r="A27340">
        <v>2011</v>
      </c>
      <c r="B27340" s="14" t="s">
        <v>11100</v>
      </c>
      <c r="C27340" s="15">
        <v>8</v>
      </c>
    </row>
    <row r="27341" spans="1:3" ht="25.5">
      <c r="A27341">
        <v>2011</v>
      </c>
      <c r="B27341" s="14" t="s">
        <v>9868</v>
      </c>
      <c r="C27341" s="15">
        <v>8</v>
      </c>
    </row>
    <row r="27342" spans="1:3">
      <c r="A27342">
        <v>2011</v>
      </c>
      <c r="B27342" s="14" t="s">
        <v>13195</v>
      </c>
      <c r="C27342" s="15">
        <v>8</v>
      </c>
    </row>
    <row r="27343" spans="1:3">
      <c r="A27343">
        <v>2011</v>
      </c>
      <c r="B27343" s="14" t="s">
        <v>7099</v>
      </c>
      <c r="C27343" s="15">
        <v>8</v>
      </c>
    </row>
    <row r="27344" spans="1:3">
      <c r="A27344">
        <v>2011</v>
      </c>
      <c r="B27344" s="14" t="s">
        <v>5489</v>
      </c>
      <c r="C27344" s="15">
        <v>8</v>
      </c>
    </row>
    <row r="27345" spans="1:3" ht="25.5">
      <c r="A27345">
        <v>2011</v>
      </c>
      <c r="B27345" s="14" t="s">
        <v>4461</v>
      </c>
      <c r="C27345" s="15">
        <v>8</v>
      </c>
    </row>
    <row r="27346" spans="1:3">
      <c r="A27346">
        <v>2011</v>
      </c>
      <c r="B27346" s="14" t="s">
        <v>13196</v>
      </c>
      <c r="C27346" s="15">
        <v>8</v>
      </c>
    </row>
    <row r="27347" spans="1:3">
      <c r="A27347">
        <v>2011</v>
      </c>
      <c r="B27347" s="14" t="s">
        <v>11290</v>
      </c>
      <c r="C27347" s="15">
        <v>8</v>
      </c>
    </row>
    <row r="27348" spans="1:3">
      <c r="A27348">
        <v>2011</v>
      </c>
      <c r="B27348" s="14" t="s">
        <v>11340</v>
      </c>
      <c r="C27348" s="15">
        <v>8</v>
      </c>
    </row>
    <row r="27349" spans="1:3">
      <c r="A27349">
        <v>2011</v>
      </c>
      <c r="B27349" s="14" t="s">
        <v>11670</v>
      </c>
      <c r="C27349" s="15">
        <v>8</v>
      </c>
    </row>
    <row r="27350" spans="1:3">
      <c r="A27350">
        <v>2011</v>
      </c>
      <c r="B27350" s="14" t="s">
        <v>11088</v>
      </c>
      <c r="C27350" s="15">
        <v>8</v>
      </c>
    </row>
    <row r="27351" spans="1:3">
      <c r="A27351">
        <v>2011</v>
      </c>
      <c r="B27351" s="14" t="s">
        <v>16860</v>
      </c>
      <c r="C27351" s="15">
        <v>8</v>
      </c>
    </row>
    <row r="27352" spans="1:3">
      <c r="A27352">
        <v>2011</v>
      </c>
      <c r="B27352" s="14" t="s">
        <v>13197</v>
      </c>
      <c r="C27352" s="15">
        <v>8</v>
      </c>
    </row>
    <row r="27353" spans="1:3">
      <c r="A27353">
        <v>2011</v>
      </c>
      <c r="B27353" s="14" t="s">
        <v>2476</v>
      </c>
      <c r="C27353" s="15">
        <v>8</v>
      </c>
    </row>
    <row r="27354" spans="1:3">
      <c r="A27354">
        <v>2011</v>
      </c>
      <c r="B27354" s="14" t="s">
        <v>11316</v>
      </c>
      <c r="C27354" s="15">
        <v>8</v>
      </c>
    </row>
    <row r="27355" spans="1:3">
      <c r="A27355">
        <v>2011</v>
      </c>
      <c r="B27355" s="14" t="s">
        <v>13198</v>
      </c>
      <c r="C27355" s="15">
        <v>8</v>
      </c>
    </row>
    <row r="27356" spans="1:3">
      <c r="A27356">
        <v>2011</v>
      </c>
      <c r="B27356" s="14" t="s">
        <v>4264</v>
      </c>
      <c r="C27356" s="15">
        <v>8</v>
      </c>
    </row>
    <row r="27357" spans="1:3">
      <c r="A27357">
        <v>2011</v>
      </c>
      <c r="B27357" s="14" t="s">
        <v>4659</v>
      </c>
      <c r="C27357" s="15">
        <v>8</v>
      </c>
    </row>
    <row r="27358" spans="1:3">
      <c r="A27358">
        <v>2011</v>
      </c>
      <c r="B27358" s="14" t="s">
        <v>9618</v>
      </c>
      <c r="C27358" s="15">
        <v>8</v>
      </c>
    </row>
    <row r="27359" spans="1:3">
      <c r="A27359">
        <v>2011</v>
      </c>
      <c r="B27359" s="14" t="s">
        <v>13199</v>
      </c>
      <c r="C27359" s="15">
        <v>8</v>
      </c>
    </row>
    <row r="27360" spans="1:3">
      <c r="A27360">
        <v>2011</v>
      </c>
      <c r="B27360" s="14" t="s">
        <v>10385</v>
      </c>
      <c r="C27360" s="15">
        <v>8</v>
      </c>
    </row>
    <row r="27361" spans="1:3">
      <c r="A27361">
        <v>2011</v>
      </c>
      <c r="B27361" s="14" t="s">
        <v>13200</v>
      </c>
      <c r="C27361" s="15">
        <v>8</v>
      </c>
    </row>
    <row r="27362" spans="1:3">
      <c r="A27362">
        <v>2011</v>
      </c>
      <c r="B27362" s="14" t="s">
        <v>9471</v>
      </c>
      <c r="C27362" s="15">
        <v>8</v>
      </c>
    </row>
    <row r="27363" spans="1:3">
      <c r="A27363">
        <v>2011</v>
      </c>
      <c r="B27363" s="14" t="s">
        <v>13201</v>
      </c>
      <c r="C27363" s="15">
        <v>8</v>
      </c>
    </row>
    <row r="27364" spans="1:3">
      <c r="A27364">
        <v>2011</v>
      </c>
      <c r="B27364" s="14" t="s">
        <v>13202</v>
      </c>
      <c r="C27364" s="15">
        <v>8</v>
      </c>
    </row>
    <row r="27365" spans="1:3" ht="38.25">
      <c r="A27365">
        <v>2011</v>
      </c>
      <c r="B27365" s="14" t="s">
        <v>10019</v>
      </c>
      <c r="C27365" s="15">
        <v>8</v>
      </c>
    </row>
    <row r="27366" spans="1:3">
      <c r="A27366">
        <v>2011</v>
      </c>
      <c r="B27366" s="14" t="s">
        <v>4296</v>
      </c>
      <c r="C27366" s="15">
        <v>8</v>
      </c>
    </row>
    <row r="27367" spans="1:3">
      <c r="A27367">
        <v>2011</v>
      </c>
      <c r="B27367" s="14" t="s">
        <v>13203</v>
      </c>
      <c r="C27367" s="15">
        <v>8</v>
      </c>
    </row>
    <row r="27368" spans="1:3">
      <c r="A27368">
        <v>2011</v>
      </c>
      <c r="B27368" s="14" t="s">
        <v>7816</v>
      </c>
      <c r="C27368" s="15">
        <v>8</v>
      </c>
    </row>
    <row r="27369" spans="1:3">
      <c r="A27369">
        <v>2011</v>
      </c>
      <c r="B27369" s="14" t="s">
        <v>13204</v>
      </c>
      <c r="C27369" s="15">
        <v>8</v>
      </c>
    </row>
    <row r="27370" spans="1:3">
      <c r="A27370">
        <v>2011</v>
      </c>
      <c r="B27370" s="14" t="s">
        <v>13762</v>
      </c>
      <c r="C27370" s="15">
        <v>8</v>
      </c>
    </row>
    <row r="27371" spans="1:3">
      <c r="A27371">
        <v>2011</v>
      </c>
      <c r="B27371" s="14" t="s">
        <v>13205</v>
      </c>
      <c r="C27371" s="15">
        <v>8</v>
      </c>
    </row>
    <row r="27372" spans="1:3">
      <c r="A27372">
        <v>2011</v>
      </c>
      <c r="B27372" s="14" t="s">
        <v>6710</v>
      </c>
      <c r="C27372" s="15">
        <v>8</v>
      </c>
    </row>
    <row r="27373" spans="1:3">
      <c r="A27373">
        <v>2011</v>
      </c>
      <c r="B27373" s="14" t="s">
        <v>13206</v>
      </c>
      <c r="C27373" s="15">
        <v>8</v>
      </c>
    </row>
    <row r="27374" spans="1:3">
      <c r="A27374">
        <v>2011</v>
      </c>
      <c r="B27374" s="14" t="s">
        <v>11959</v>
      </c>
      <c r="C27374" s="15">
        <v>8</v>
      </c>
    </row>
    <row r="27375" spans="1:3">
      <c r="A27375">
        <v>2011</v>
      </c>
      <c r="B27375" s="14" t="s">
        <v>13207</v>
      </c>
      <c r="C27375" s="15">
        <v>8</v>
      </c>
    </row>
    <row r="27376" spans="1:3">
      <c r="A27376">
        <v>2011</v>
      </c>
      <c r="B27376" s="14" t="s">
        <v>13208</v>
      </c>
      <c r="C27376" s="15">
        <v>8</v>
      </c>
    </row>
    <row r="27377" spans="1:3">
      <c r="A27377">
        <v>2011</v>
      </c>
      <c r="B27377" s="14" t="s">
        <v>13209</v>
      </c>
      <c r="C27377" s="15">
        <v>8</v>
      </c>
    </row>
    <row r="27378" spans="1:3">
      <c r="A27378">
        <v>2011</v>
      </c>
      <c r="B27378" s="14" t="s">
        <v>5009</v>
      </c>
      <c r="C27378" s="15">
        <v>8</v>
      </c>
    </row>
    <row r="27379" spans="1:3">
      <c r="A27379">
        <v>2011</v>
      </c>
      <c r="B27379" s="14" t="s">
        <v>4293</v>
      </c>
      <c r="C27379" s="15">
        <v>8</v>
      </c>
    </row>
    <row r="27380" spans="1:3">
      <c r="A27380">
        <v>2011</v>
      </c>
      <c r="B27380" s="14" t="s">
        <v>13519</v>
      </c>
      <c r="C27380" s="15">
        <v>7</v>
      </c>
    </row>
    <row r="27381" spans="1:3">
      <c r="A27381">
        <v>2011</v>
      </c>
      <c r="B27381" s="14" t="s">
        <v>13210</v>
      </c>
      <c r="C27381" s="15">
        <v>7</v>
      </c>
    </row>
    <row r="27382" spans="1:3">
      <c r="A27382">
        <v>2011</v>
      </c>
      <c r="B27382" s="14" t="s">
        <v>4778</v>
      </c>
      <c r="C27382" s="15">
        <v>7</v>
      </c>
    </row>
    <row r="27383" spans="1:3">
      <c r="A27383">
        <v>2011</v>
      </c>
      <c r="B27383" s="14" t="s">
        <v>9529</v>
      </c>
      <c r="C27383" s="15">
        <v>7</v>
      </c>
    </row>
    <row r="27384" spans="1:3">
      <c r="A27384">
        <v>2011</v>
      </c>
      <c r="B27384" s="14" t="s">
        <v>13211</v>
      </c>
      <c r="C27384" s="15">
        <v>7</v>
      </c>
    </row>
    <row r="27385" spans="1:3">
      <c r="A27385">
        <v>2011</v>
      </c>
      <c r="B27385" s="14" t="s">
        <v>11664</v>
      </c>
      <c r="C27385" s="15">
        <v>7</v>
      </c>
    </row>
    <row r="27386" spans="1:3">
      <c r="A27386">
        <v>2011</v>
      </c>
      <c r="B27386" s="14" t="s">
        <v>13212</v>
      </c>
      <c r="C27386" s="15">
        <v>7</v>
      </c>
    </row>
    <row r="27387" spans="1:3">
      <c r="A27387">
        <v>2011</v>
      </c>
      <c r="B27387" s="14" t="s">
        <v>13213</v>
      </c>
      <c r="C27387" s="15">
        <v>7</v>
      </c>
    </row>
    <row r="27388" spans="1:3">
      <c r="A27388">
        <v>2011</v>
      </c>
      <c r="B27388" s="14" t="s">
        <v>10743</v>
      </c>
      <c r="C27388" s="15">
        <v>7</v>
      </c>
    </row>
    <row r="27389" spans="1:3">
      <c r="A27389">
        <v>2011</v>
      </c>
      <c r="B27389" s="14" t="s">
        <v>13214</v>
      </c>
      <c r="C27389" s="15">
        <v>7</v>
      </c>
    </row>
    <row r="27390" spans="1:3">
      <c r="A27390">
        <v>2011</v>
      </c>
      <c r="B27390" s="14" t="s">
        <v>13215</v>
      </c>
      <c r="C27390" s="15">
        <v>7</v>
      </c>
    </row>
    <row r="27391" spans="1:3">
      <c r="A27391">
        <v>2011</v>
      </c>
      <c r="B27391" s="14" t="s">
        <v>11455</v>
      </c>
      <c r="C27391" s="15">
        <v>7</v>
      </c>
    </row>
    <row r="27392" spans="1:3">
      <c r="A27392">
        <v>2011</v>
      </c>
      <c r="B27392" s="14" t="s">
        <v>11545</v>
      </c>
      <c r="C27392" s="15">
        <v>7</v>
      </c>
    </row>
    <row r="27393" spans="1:3">
      <c r="A27393">
        <v>2011</v>
      </c>
      <c r="B27393" s="14" t="s">
        <v>1986</v>
      </c>
      <c r="C27393" s="15">
        <v>7</v>
      </c>
    </row>
    <row r="27394" spans="1:3">
      <c r="A27394">
        <v>2011</v>
      </c>
      <c r="B27394" s="14" t="s">
        <v>13216</v>
      </c>
      <c r="C27394" s="15">
        <v>7</v>
      </c>
    </row>
    <row r="27395" spans="1:3">
      <c r="A27395">
        <v>2011</v>
      </c>
      <c r="B27395" s="14" t="s">
        <v>13217</v>
      </c>
      <c r="C27395" s="15">
        <v>7</v>
      </c>
    </row>
    <row r="27396" spans="1:3">
      <c r="A27396">
        <v>2011</v>
      </c>
      <c r="B27396" s="14" t="s">
        <v>13218</v>
      </c>
      <c r="C27396" s="15">
        <v>7</v>
      </c>
    </row>
    <row r="27397" spans="1:3">
      <c r="A27397">
        <v>2011</v>
      </c>
      <c r="B27397" s="14" t="s">
        <v>13219</v>
      </c>
      <c r="C27397" s="15">
        <v>7</v>
      </c>
    </row>
    <row r="27398" spans="1:3">
      <c r="A27398">
        <v>2011</v>
      </c>
      <c r="B27398" s="14" t="s">
        <v>6298</v>
      </c>
      <c r="C27398" s="15">
        <v>7</v>
      </c>
    </row>
    <row r="27399" spans="1:3">
      <c r="A27399">
        <v>2011</v>
      </c>
      <c r="B27399" s="14" t="s">
        <v>13220</v>
      </c>
      <c r="C27399" s="15">
        <v>7</v>
      </c>
    </row>
    <row r="27400" spans="1:3" ht="25.5">
      <c r="A27400">
        <v>2011</v>
      </c>
      <c r="B27400" s="14" t="s">
        <v>13221</v>
      </c>
      <c r="C27400" s="15">
        <v>7</v>
      </c>
    </row>
    <row r="27401" spans="1:3">
      <c r="A27401">
        <v>2011</v>
      </c>
      <c r="B27401" s="14" t="s">
        <v>6302</v>
      </c>
      <c r="C27401" s="15">
        <v>7</v>
      </c>
    </row>
    <row r="27402" spans="1:3">
      <c r="A27402">
        <v>2011</v>
      </c>
      <c r="B27402" s="14" t="s">
        <v>13222</v>
      </c>
      <c r="C27402" s="15">
        <v>7</v>
      </c>
    </row>
    <row r="27403" spans="1:3">
      <c r="A27403">
        <v>2011</v>
      </c>
      <c r="B27403" s="14" t="s">
        <v>16686</v>
      </c>
      <c r="C27403" s="15">
        <v>7</v>
      </c>
    </row>
    <row r="27404" spans="1:3">
      <c r="A27404">
        <v>2011</v>
      </c>
      <c r="B27404" s="14" t="s">
        <v>13223</v>
      </c>
      <c r="C27404" s="15">
        <v>7</v>
      </c>
    </row>
    <row r="27405" spans="1:3">
      <c r="A27405">
        <v>2011</v>
      </c>
      <c r="B27405" s="14" t="s">
        <v>10034</v>
      </c>
      <c r="C27405" s="15">
        <v>7</v>
      </c>
    </row>
    <row r="27406" spans="1:3">
      <c r="A27406">
        <v>2011</v>
      </c>
      <c r="B27406" s="14" t="s">
        <v>13404</v>
      </c>
      <c r="C27406" s="15">
        <v>7</v>
      </c>
    </row>
    <row r="27407" spans="1:3">
      <c r="A27407">
        <v>2011</v>
      </c>
      <c r="B27407" s="14" t="s">
        <v>9662</v>
      </c>
      <c r="C27407" s="15">
        <v>7</v>
      </c>
    </row>
    <row r="27408" spans="1:3">
      <c r="A27408">
        <v>2011</v>
      </c>
      <c r="B27408" s="14" t="s">
        <v>12012</v>
      </c>
      <c r="C27408" s="15">
        <v>7</v>
      </c>
    </row>
    <row r="27409" spans="1:3" ht="25.5">
      <c r="A27409">
        <v>2011</v>
      </c>
      <c r="B27409" s="14" t="s">
        <v>5551</v>
      </c>
      <c r="C27409" s="15">
        <v>7</v>
      </c>
    </row>
    <row r="27410" spans="1:3">
      <c r="A27410">
        <v>2011</v>
      </c>
      <c r="B27410" s="14" t="s">
        <v>13224</v>
      </c>
      <c r="C27410" s="15">
        <v>7</v>
      </c>
    </row>
    <row r="27411" spans="1:3">
      <c r="A27411">
        <v>2011</v>
      </c>
      <c r="B27411" s="14" t="s">
        <v>9922</v>
      </c>
      <c r="C27411" s="15">
        <v>7</v>
      </c>
    </row>
    <row r="27412" spans="1:3">
      <c r="A27412">
        <v>2011</v>
      </c>
      <c r="B27412" s="14" t="s">
        <v>13225</v>
      </c>
      <c r="C27412" s="15">
        <v>7</v>
      </c>
    </row>
    <row r="27413" spans="1:3">
      <c r="A27413">
        <v>2011</v>
      </c>
      <c r="B27413" s="14" t="s">
        <v>9394</v>
      </c>
      <c r="C27413" s="15">
        <v>7</v>
      </c>
    </row>
    <row r="27414" spans="1:3">
      <c r="A27414">
        <v>2011</v>
      </c>
      <c r="B27414" s="14" t="s">
        <v>11681</v>
      </c>
      <c r="C27414" s="15">
        <v>7</v>
      </c>
    </row>
    <row r="27415" spans="1:3">
      <c r="A27415">
        <v>2011</v>
      </c>
      <c r="B27415" s="14" t="s">
        <v>13226</v>
      </c>
      <c r="C27415" s="15">
        <v>7</v>
      </c>
    </row>
    <row r="27416" spans="1:3" ht="25.5">
      <c r="A27416">
        <v>2011</v>
      </c>
      <c r="B27416" s="14" t="s">
        <v>13227</v>
      </c>
      <c r="C27416" s="15">
        <v>7</v>
      </c>
    </row>
    <row r="27417" spans="1:3">
      <c r="A27417">
        <v>2011</v>
      </c>
      <c r="B27417" s="14" t="s">
        <v>11381</v>
      </c>
      <c r="C27417" s="15">
        <v>7</v>
      </c>
    </row>
    <row r="27418" spans="1:3" ht="25.5">
      <c r="A27418">
        <v>2011</v>
      </c>
      <c r="B27418" s="14" t="s">
        <v>13228</v>
      </c>
      <c r="C27418" s="15">
        <v>7</v>
      </c>
    </row>
    <row r="27419" spans="1:3">
      <c r="A27419">
        <v>2011</v>
      </c>
      <c r="B27419" s="14" t="s">
        <v>13229</v>
      </c>
      <c r="C27419" s="15">
        <v>7</v>
      </c>
    </row>
    <row r="27420" spans="1:3">
      <c r="A27420">
        <v>2011</v>
      </c>
      <c r="B27420" s="14" t="s">
        <v>13230</v>
      </c>
      <c r="C27420" s="15">
        <v>7</v>
      </c>
    </row>
    <row r="27421" spans="1:3">
      <c r="A27421">
        <v>2011</v>
      </c>
      <c r="B27421" s="14" t="s">
        <v>6016</v>
      </c>
      <c r="C27421" s="15">
        <v>7</v>
      </c>
    </row>
    <row r="27422" spans="1:3" ht="25.5">
      <c r="A27422">
        <v>2011</v>
      </c>
      <c r="B27422" s="14" t="s">
        <v>13231</v>
      </c>
      <c r="C27422" s="15">
        <v>7</v>
      </c>
    </row>
    <row r="27423" spans="1:3">
      <c r="A27423">
        <v>2011</v>
      </c>
      <c r="B27423" s="14" t="s">
        <v>13811</v>
      </c>
      <c r="C27423" s="15">
        <v>7</v>
      </c>
    </row>
    <row r="27424" spans="1:3">
      <c r="A27424">
        <v>2011</v>
      </c>
      <c r="B27424" s="14" t="s">
        <v>6197</v>
      </c>
      <c r="C27424" s="15">
        <v>7</v>
      </c>
    </row>
    <row r="27425" spans="1:3">
      <c r="A27425">
        <v>2011</v>
      </c>
      <c r="B27425" s="14" t="s">
        <v>8008</v>
      </c>
      <c r="C27425" s="15">
        <v>7</v>
      </c>
    </row>
    <row r="27426" spans="1:3">
      <c r="A27426">
        <v>2011</v>
      </c>
      <c r="B27426" s="14" t="s">
        <v>9849</v>
      </c>
      <c r="C27426" s="15">
        <v>7</v>
      </c>
    </row>
    <row r="27427" spans="1:3">
      <c r="A27427">
        <v>2011</v>
      </c>
      <c r="B27427" s="14" t="s">
        <v>13588</v>
      </c>
      <c r="C27427" s="15">
        <v>7</v>
      </c>
    </row>
    <row r="27428" spans="1:3">
      <c r="A27428">
        <v>2011</v>
      </c>
      <c r="B27428" s="14" t="s">
        <v>9689</v>
      </c>
      <c r="C27428" s="15">
        <v>7</v>
      </c>
    </row>
    <row r="27429" spans="1:3" ht="25.5">
      <c r="A27429">
        <v>2011</v>
      </c>
      <c r="B27429" s="14" t="s">
        <v>9318</v>
      </c>
      <c r="C27429" s="15">
        <v>7</v>
      </c>
    </row>
    <row r="27430" spans="1:3">
      <c r="A27430">
        <v>2011</v>
      </c>
      <c r="B27430" s="14" t="s">
        <v>2129</v>
      </c>
      <c r="C27430" s="15">
        <v>7</v>
      </c>
    </row>
    <row r="27431" spans="1:3">
      <c r="A27431">
        <v>2011</v>
      </c>
      <c r="B27431" s="14" t="s">
        <v>8138</v>
      </c>
      <c r="C27431" s="15">
        <v>7</v>
      </c>
    </row>
    <row r="27432" spans="1:3">
      <c r="A27432">
        <v>2011</v>
      </c>
      <c r="B27432" s="14" t="s">
        <v>14238</v>
      </c>
      <c r="C27432" s="15">
        <v>7</v>
      </c>
    </row>
    <row r="27433" spans="1:3" ht="25.5">
      <c r="A27433">
        <v>2011</v>
      </c>
      <c r="B27433" s="14" t="s">
        <v>13232</v>
      </c>
      <c r="C27433" s="15">
        <v>7</v>
      </c>
    </row>
    <row r="27434" spans="1:3">
      <c r="A27434">
        <v>2011</v>
      </c>
      <c r="B27434" s="14" t="s">
        <v>9824</v>
      </c>
      <c r="C27434" s="15">
        <v>7</v>
      </c>
    </row>
    <row r="27435" spans="1:3">
      <c r="A27435">
        <v>2011</v>
      </c>
      <c r="B27435" s="14" t="s">
        <v>13233</v>
      </c>
      <c r="C27435" s="15">
        <v>7</v>
      </c>
    </row>
    <row r="27436" spans="1:3">
      <c r="A27436">
        <v>2011</v>
      </c>
      <c r="B27436" s="14" t="s">
        <v>13234</v>
      </c>
      <c r="C27436" s="15">
        <v>7</v>
      </c>
    </row>
    <row r="27437" spans="1:3">
      <c r="A27437">
        <v>2011</v>
      </c>
      <c r="B27437" s="14" t="s">
        <v>13235</v>
      </c>
      <c r="C27437" s="15">
        <v>7</v>
      </c>
    </row>
    <row r="27438" spans="1:3">
      <c r="A27438">
        <v>2011</v>
      </c>
      <c r="B27438" s="14" t="s">
        <v>7069</v>
      </c>
      <c r="C27438" s="15">
        <v>7</v>
      </c>
    </row>
    <row r="27439" spans="1:3">
      <c r="A27439">
        <v>2011</v>
      </c>
      <c r="B27439" s="14" t="s">
        <v>4668</v>
      </c>
      <c r="C27439" s="15">
        <v>7</v>
      </c>
    </row>
    <row r="27440" spans="1:3">
      <c r="A27440">
        <v>2011</v>
      </c>
      <c r="B27440" s="14" t="s">
        <v>5599</v>
      </c>
      <c r="C27440" s="15">
        <v>7</v>
      </c>
    </row>
    <row r="27441" spans="1:3">
      <c r="A27441">
        <v>2011</v>
      </c>
      <c r="B27441" s="14" t="s">
        <v>13236</v>
      </c>
      <c r="C27441" s="15">
        <v>7</v>
      </c>
    </row>
    <row r="27442" spans="1:3">
      <c r="A27442">
        <v>2011</v>
      </c>
      <c r="B27442" s="14" t="s">
        <v>10851</v>
      </c>
      <c r="C27442" s="15">
        <v>7</v>
      </c>
    </row>
    <row r="27443" spans="1:3">
      <c r="A27443">
        <v>2011</v>
      </c>
      <c r="B27443" s="14" t="s">
        <v>12195</v>
      </c>
      <c r="C27443" s="15">
        <v>7</v>
      </c>
    </row>
    <row r="27444" spans="1:3">
      <c r="A27444">
        <v>2011</v>
      </c>
      <c r="B27444" s="14" t="s">
        <v>13237</v>
      </c>
      <c r="C27444" s="15">
        <v>7</v>
      </c>
    </row>
    <row r="27445" spans="1:3">
      <c r="A27445">
        <v>2011</v>
      </c>
      <c r="B27445" s="14" t="s">
        <v>13238</v>
      </c>
      <c r="C27445" s="15">
        <v>7</v>
      </c>
    </row>
    <row r="27446" spans="1:3" ht="25.5">
      <c r="A27446">
        <v>2011</v>
      </c>
      <c r="B27446" s="14" t="s">
        <v>4765</v>
      </c>
      <c r="C27446" s="15">
        <v>7</v>
      </c>
    </row>
    <row r="27447" spans="1:3">
      <c r="A27447">
        <v>2011</v>
      </c>
      <c r="B27447" s="14" t="s">
        <v>12305</v>
      </c>
      <c r="C27447" s="15">
        <v>7</v>
      </c>
    </row>
    <row r="27448" spans="1:3">
      <c r="A27448">
        <v>2011</v>
      </c>
      <c r="B27448" s="14" t="s">
        <v>13239</v>
      </c>
      <c r="C27448" s="15">
        <v>7</v>
      </c>
    </row>
    <row r="27449" spans="1:3">
      <c r="A27449">
        <v>2011</v>
      </c>
      <c r="B27449" s="14" t="s">
        <v>13240</v>
      </c>
      <c r="C27449" s="15">
        <v>7</v>
      </c>
    </row>
    <row r="27450" spans="1:3">
      <c r="A27450">
        <v>2011</v>
      </c>
      <c r="B27450" s="14" t="s">
        <v>13241</v>
      </c>
      <c r="C27450" s="15">
        <v>7</v>
      </c>
    </row>
    <row r="27451" spans="1:3">
      <c r="A27451">
        <v>2011</v>
      </c>
      <c r="B27451" s="14" t="s">
        <v>13878</v>
      </c>
      <c r="C27451" s="15">
        <v>7</v>
      </c>
    </row>
    <row r="27452" spans="1:3">
      <c r="A27452">
        <v>2011</v>
      </c>
      <c r="B27452" s="14" t="s">
        <v>13242</v>
      </c>
      <c r="C27452" s="15">
        <v>7</v>
      </c>
    </row>
    <row r="27453" spans="1:3">
      <c r="A27453">
        <v>2011</v>
      </c>
      <c r="B27453" s="14" t="s">
        <v>13243</v>
      </c>
      <c r="C27453" s="15">
        <v>7</v>
      </c>
    </row>
    <row r="27454" spans="1:3">
      <c r="A27454">
        <v>2011</v>
      </c>
      <c r="B27454" s="14" t="s">
        <v>11613</v>
      </c>
      <c r="C27454" s="15">
        <v>7</v>
      </c>
    </row>
    <row r="27455" spans="1:3">
      <c r="A27455">
        <v>2011</v>
      </c>
      <c r="B27455" s="14" t="s">
        <v>4234</v>
      </c>
      <c r="C27455" s="15">
        <v>7</v>
      </c>
    </row>
    <row r="27456" spans="1:3">
      <c r="A27456">
        <v>2011</v>
      </c>
      <c r="B27456" s="14" t="s">
        <v>11494</v>
      </c>
      <c r="C27456" s="15">
        <v>7</v>
      </c>
    </row>
    <row r="27457" spans="1:3">
      <c r="A27457">
        <v>2011</v>
      </c>
      <c r="B27457" s="14" t="s">
        <v>16275</v>
      </c>
      <c r="C27457" s="15">
        <v>7</v>
      </c>
    </row>
    <row r="27458" spans="1:3">
      <c r="A27458">
        <v>2011</v>
      </c>
      <c r="B27458" s="14" t="s">
        <v>7915</v>
      </c>
      <c r="C27458" s="15">
        <v>7</v>
      </c>
    </row>
    <row r="27459" spans="1:3">
      <c r="A27459">
        <v>2011</v>
      </c>
      <c r="B27459" s="14" t="s">
        <v>13244</v>
      </c>
      <c r="C27459" s="15">
        <v>7</v>
      </c>
    </row>
    <row r="27460" spans="1:3">
      <c r="A27460">
        <v>2011</v>
      </c>
      <c r="B27460" s="14" t="s">
        <v>10213</v>
      </c>
      <c r="C27460" s="15">
        <v>7</v>
      </c>
    </row>
    <row r="27461" spans="1:3">
      <c r="A27461">
        <v>2011</v>
      </c>
      <c r="B27461" s="14" t="s">
        <v>9792</v>
      </c>
      <c r="C27461" s="15">
        <v>7</v>
      </c>
    </row>
    <row r="27462" spans="1:3">
      <c r="A27462">
        <v>2011</v>
      </c>
      <c r="B27462" s="14" t="s">
        <v>13245</v>
      </c>
      <c r="C27462" s="15">
        <v>7</v>
      </c>
    </row>
    <row r="27463" spans="1:3">
      <c r="A27463">
        <v>2011</v>
      </c>
      <c r="B27463" s="14" t="s">
        <v>7137</v>
      </c>
      <c r="C27463" s="15">
        <v>7</v>
      </c>
    </row>
    <row r="27464" spans="1:3">
      <c r="A27464">
        <v>2011</v>
      </c>
      <c r="B27464" s="14" t="s">
        <v>11400</v>
      </c>
      <c r="C27464" s="15">
        <v>7</v>
      </c>
    </row>
    <row r="27465" spans="1:3">
      <c r="A27465">
        <v>2011</v>
      </c>
      <c r="B27465" s="14" t="s">
        <v>13246</v>
      </c>
      <c r="C27465" s="15">
        <v>7</v>
      </c>
    </row>
    <row r="27466" spans="1:3">
      <c r="A27466">
        <v>2011</v>
      </c>
      <c r="B27466" s="14" t="s">
        <v>9909</v>
      </c>
      <c r="C27466" s="15">
        <v>7</v>
      </c>
    </row>
    <row r="27467" spans="1:3">
      <c r="A27467">
        <v>2011</v>
      </c>
      <c r="B27467" s="14" t="s">
        <v>5015</v>
      </c>
      <c r="C27467" s="15">
        <v>7</v>
      </c>
    </row>
    <row r="27468" spans="1:3">
      <c r="A27468">
        <v>2011</v>
      </c>
      <c r="B27468" s="14" t="s">
        <v>13247</v>
      </c>
      <c r="C27468" s="15">
        <v>7</v>
      </c>
    </row>
    <row r="27469" spans="1:3">
      <c r="A27469">
        <v>2011</v>
      </c>
      <c r="B27469" s="14" t="s">
        <v>13248</v>
      </c>
      <c r="C27469" s="15">
        <v>7</v>
      </c>
    </row>
    <row r="27470" spans="1:3">
      <c r="A27470">
        <v>2011</v>
      </c>
      <c r="B27470" s="14" t="s">
        <v>10788</v>
      </c>
      <c r="C27470" s="15">
        <v>7</v>
      </c>
    </row>
    <row r="27471" spans="1:3">
      <c r="A27471">
        <v>2011</v>
      </c>
      <c r="B27471" s="14" t="s">
        <v>7542</v>
      </c>
      <c r="C27471" s="15">
        <v>7</v>
      </c>
    </row>
    <row r="27472" spans="1:3">
      <c r="A27472">
        <v>2011</v>
      </c>
      <c r="B27472" s="14" t="s">
        <v>4509</v>
      </c>
      <c r="C27472" s="15">
        <v>7</v>
      </c>
    </row>
    <row r="27473" spans="1:3">
      <c r="A27473">
        <v>2011</v>
      </c>
      <c r="B27473" s="14" t="s">
        <v>13249</v>
      </c>
      <c r="C27473" s="15">
        <v>7</v>
      </c>
    </row>
    <row r="27474" spans="1:3" ht="25.5">
      <c r="A27474">
        <v>2011</v>
      </c>
      <c r="B27474" s="14" t="s">
        <v>9968</v>
      </c>
      <c r="C27474" s="15">
        <v>7</v>
      </c>
    </row>
    <row r="27475" spans="1:3">
      <c r="A27475">
        <v>2011</v>
      </c>
      <c r="B27475" s="14" t="s">
        <v>16369</v>
      </c>
      <c r="C27475" s="15">
        <v>7</v>
      </c>
    </row>
    <row r="27476" spans="1:3">
      <c r="A27476">
        <v>2011</v>
      </c>
      <c r="B27476" s="14" t="s">
        <v>13250</v>
      </c>
      <c r="C27476" s="15">
        <v>7</v>
      </c>
    </row>
    <row r="27477" spans="1:3">
      <c r="A27477">
        <v>2011</v>
      </c>
      <c r="B27477" s="14" t="s">
        <v>13251</v>
      </c>
      <c r="C27477" s="15">
        <v>7</v>
      </c>
    </row>
    <row r="27478" spans="1:3">
      <c r="A27478">
        <v>2011</v>
      </c>
      <c r="B27478" s="14" t="s">
        <v>14119</v>
      </c>
      <c r="C27478" s="15">
        <v>7</v>
      </c>
    </row>
    <row r="27479" spans="1:3">
      <c r="A27479">
        <v>2011</v>
      </c>
      <c r="B27479" s="14" t="s">
        <v>13252</v>
      </c>
      <c r="C27479" s="15">
        <v>7</v>
      </c>
    </row>
    <row r="27480" spans="1:3">
      <c r="A27480">
        <v>2011</v>
      </c>
      <c r="B27480" s="14" t="s">
        <v>7255</v>
      </c>
      <c r="C27480" s="15">
        <v>7</v>
      </c>
    </row>
    <row r="27481" spans="1:3">
      <c r="A27481">
        <v>2011</v>
      </c>
      <c r="B27481" s="14" t="s">
        <v>9116</v>
      </c>
      <c r="C27481" s="15">
        <v>7</v>
      </c>
    </row>
    <row r="27482" spans="1:3">
      <c r="A27482">
        <v>2011</v>
      </c>
      <c r="B27482" s="14" t="s">
        <v>5059</v>
      </c>
      <c r="C27482" s="15">
        <v>7</v>
      </c>
    </row>
    <row r="27483" spans="1:3">
      <c r="A27483">
        <v>2011</v>
      </c>
      <c r="B27483" s="14" t="s">
        <v>13253</v>
      </c>
      <c r="C27483" s="15">
        <v>7</v>
      </c>
    </row>
    <row r="27484" spans="1:3">
      <c r="A27484">
        <v>2011</v>
      </c>
      <c r="B27484" s="14" t="s">
        <v>7667</v>
      </c>
      <c r="C27484" s="15">
        <v>7</v>
      </c>
    </row>
    <row r="27485" spans="1:3">
      <c r="A27485">
        <v>2011</v>
      </c>
      <c r="B27485" s="14" t="s">
        <v>7324</v>
      </c>
      <c r="C27485" s="15">
        <v>7</v>
      </c>
    </row>
    <row r="27486" spans="1:3">
      <c r="A27486">
        <v>2011</v>
      </c>
      <c r="B27486" s="14" t="s">
        <v>16850</v>
      </c>
      <c r="C27486" s="15">
        <v>7</v>
      </c>
    </row>
    <row r="27487" spans="1:3">
      <c r="A27487">
        <v>2011</v>
      </c>
      <c r="B27487" s="14" t="s">
        <v>1870</v>
      </c>
      <c r="C27487" s="15">
        <v>7</v>
      </c>
    </row>
    <row r="27488" spans="1:3">
      <c r="A27488">
        <v>2011</v>
      </c>
      <c r="B27488" s="14" t="s">
        <v>13254</v>
      </c>
      <c r="C27488" s="15">
        <v>7</v>
      </c>
    </row>
    <row r="27489" spans="1:3">
      <c r="A27489">
        <v>2011</v>
      </c>
      <c r="B27489" s="14" t="s">
        <v>4798</v>
      </c>
      <c r="C27489" s="15">
        <v>7</v>
      </c>
    </row>
    <row r="27490" spans="1:3">
      <c r="A27490">
        <v>2011</v>
      </c>
      <c r="B27490" s="14" t="s">
        <v>6163</v>
      </c>
      <c r="C27490" s="15">
        <v>7</v>
      </c>
    </row>
    <row r="27491" spans="1:3">
      <c r="A27491">
        <v>2011</v>
      </c>
      <c r="B27491" s="14" t="s">
        <v>9895</v>
      </c>
      <c r="C27491" s="15">
        <v>7</v>
      </c>
    </row>
    <row r="27492" spans="1:3">
      <c r="A27492">
        <v>2011</v>
      </c>
      <c r="B27492" s="14" t="s">
        <v>13255</v>
      </c>
      <c r="C27492" s="15">
        <v>7</v>
      </c>
    </row>
    <row r="27493" spans="1:3">
      <c r="A27493">
        <v>2011</v>
      </c>
      <c r="B27493" s="14" t="s">
        <v>8324</v>
      </c>
      <c r="C27493" s="15">
        <v>7</v>
      </c>
    </row>
    <row r="27494" spans="1:3">
      <c r="A27494">
        <v>2011</v>
      </c>
      <c r="B27494" s="14" t="s">
        <v>16856</v>
      </c>
      <c r="C27494" s="15">
        <v>7</v>
      </c>
    </row>
    <row r="27495" spans="1:3">
      <c r="A27495">
        <v>2011</v>
      </c>
      <c r="B27495" s="14" t="s">
        <v>13256</v>
      </c>
      <c r="C27495" s="15">
        <v>7</v>
      </c>
    </row>
    <row r="27496" spans="1:3">
      <c r="A27496">
        <v>2011</v>
      </c>
      <c r="B27496" s="14" t="s">
        <v>5384</v>
      </c>
      <c r="C27496" s="15">
        <v>7</v>
      </c>
    </row>
    <row r="27497" spans="1:3" ht="25.5">
      <c r="A27497">
        <v>2011</v>
      </c>
      <c r="B27497" s="14" t="s">
        <v>7621</v>
      </c>
      <c r="C27497" s="15">
        <v>7</v>
      </c>
    </row>
    <row r="27498" spans="1:3">
      <c r="A27498">
        <v>2011</v>
      </c>
      <c r="B27498" s="14" t="s">
        <v>13257</v>
      </c>
      <c r="C27498" s="15">
        <v>7</v>
      </c>
    </row>
    <row r="27499" spans="1:3">
      <c r="A27499">
        <v>2011</v>
      </c>
      <c r="B27499" s="14" t="s">
        <v>13258</v>
      </c>
      <c r="C27499" s="15">
        <v>7</v>
      </c>
    </row>
    <row r="27500" spans="1:3">
      <c r="A27500">
        <v>2011</v>
      </c>
      <c r="B27500" s="14" t="s">
        <v>13478</v>
      </c>
      <c r="C27500" s="15">
        <v>7</v>
      </c>
    </row>
    <row r="27501" spans="1:3">
      <c r="A27501">
        <v>2011</v>
      </c>
      <c r="B27501" s="14" t="s">
        <v>4399</v>
      </c>
      <c r="C27501" s="15">
        <v>7</v>
      </c>
    </row>
    <row r="27502" spans="1:3">
      <c r="A27502">
        <v>2011</v>
      </c>
      <c r="B27502" s="14" t="s">
        <v>13259</v>
      </c>
      <c r="C27502" s="15">
        <v>7</v>
      </c>
    </row>
    <row r="27503" spans="1:3">
      <c r="A27503">
        <v>2011</v>
      </c>
      <c r="B27503" s="14" t="s">
        <v>4405</v>
      </c>
      <c r="C27503" s="15">
        <v>7</v>
      </c>
    </row>
    <row r="27504" spans="1:3">
      <c r="A27504">
        <v>2011</v>
      </c>
      <c r="B27504" s="14" t="s">
        <v>7537</v>
      </c>
      <c r="C27504" s="15">
        <v>7</v>
      </c>
    </row>
    <row r="27505" spans="1:3">
      <c r="A27505">
        <v>2011</v>
      </c>
      <c r="B27505" s="14" t="s">
        <v>11087</v>
      </c>
      <c r="C27505" s="15">
        <v>7</v>
      </c>
    </row>
    <row r="27506" spans="1:3">
      <c r="A27506">
        <v>2011</v>
      </c>
      <c r="B27506" s="14" t="s">
        <v>13260</v>
      </c>
      <c r="C27506" s="15">
        <v>7</v>
      </c>
    </row>
    <row r="27507" spans="1:3" ht="25.5">
      <c r="A27507">
        <v>2011</v>
      </c>
      <c r="B27507" s="14" t="s">
        <v>13261</v>
      </c>
      <c r="C27507" s="15">
        <v>7</v>
      </c>
    </row>
    <row r="27508" spans="1:3">
      <c r="A27508">
        <v>2011</v>
      </c>
      <c r="B27508" s="14" t="s">
        <v>2894</v>
      </c>
      <c r="C27508" s="15">
        <v>7</v>
      </c>
    </row>
    <row r="27509" spans="1:3">
      <c r="A27509">
        <v>2011</v>
      </c>
      <c r="B27509" s="14" t="s">
        <v>13262</v>
      </c>
      <c r="C27509" s="15">
        <v>7</v>
      </c>
    </row>
    <row r="27510" spans="1:3">
      <c r="A27510">
        <v>2011</v>
      </c>
      <c r="B27510" s="14" t="s">
        <v>13263</v>
      </c>
      <c r="C27510" s="15">
        <v>7</v>
      </c>
    </row>
    <row r="27511" spans="1:3">
      <c r="A27511">
        <v>2011</v>
      </c>
      <c r="B27511" s="14" t="s">
        <v>5819</v>
      </c>
      <c r="C27511" s="15">
        <v>7</v>
      </c>
    </row>
    <row r="27512" spans="1:3">
      <c r="A27512">
        <v>2011</v>
      </c>
      <c r="B27512" s="14" t="s">
        <v>8078</v>
      </c>
      <c r="C27512" s="15">
        <v>7</v>
      </c>
    </row>
    <row r="27513" spans="1:3">
      <c r="A27513">
        <v>2011</v>
      </c>
      <c r="B27513" s="14" t="s">
        <v>13264</v>
      </c>
      <c r="C27513" s="15">
        <v>7</v>
      </c>
    </row>
    <row r="27514" spans="1:3">
      <c r="A27514">
        <v>2011</v>
      </c>
      <c r="B27514" s="14" t="s">
        <v>11647</v>
      </c>
      <c r="C27514" s="15">
        <v>7</v>
      </c>
    </row>
    <row r="27515" spans="1:3">
      <c r="A27515">
        <v>2011</v>
      </c>
      <c r="B27515" s="14" t="s">
        <v>13770</v>
      </c>
      <c r="C27515" s="15">
        <v>7</v>
      </c>
    </row>
    <row r="27516" spans="1:3">
      <c r="A27516">
        <v>2011</v>
      </c>
      <c r="B27516" s="14" t="s">
        <v>13265</v>
      </c>
      <c r="C27516" s="15">
        <v>7</v>
      </c>
    </row>
    <row r="27517" spans="1:3" ht="25.5">
      <c r="A27517">
        <v>2011</v>
      </c>
      <c r="B27517" s="14" t="s">
        <v>13266</v>
      </c>
      <c r="C27517" s="15">
        <v>7</v>
      </c>
    </row>
    <row r="27518" spans="1:3">
      <c r="A27518">
        <v>2011</v>
      </c>
      <c r="B27518" s="14" t="s">
        <v>13267</v>
      </c>
      <c r="C27518" s="15">
        <v>7</v>
      </c>
    </row>
    <row r="27519" spans="1:3">
      <c r="A27519">
        <v>2011</v>
      </c>
      <c r="B27519" s="14" t="s">
        <v>11132</v>
      </c>
      <c r="C27519" s="15">
        <v>7</v>
      </c>
    </row>
    <row r="27520" spans="1:3">
      <c r="A27520">
        <v>2011</v>
      </c>
      <c r="B27520" s="14" t="s">
        <v>13268</v>
      </c>
      <c r="C27520" s="15">
        <v>7</v>
      </c>
    </row>
    <row r="27521" spans="1:3">
      <c r="A27521">
        <v>2011</v>
      </c>
      <c r="B27521" s="14" t="s">
        <v>13269</v>
      </c>
      <c r="C27521" s="15">
        <v>7</v>
      </c>
    </row>
    <row r="27522" spans="1:3">
      <c r="A27522">
        <v>2011</v>
      </c>
      <c r="B27522" s="14" t="s">
        <v>13270</v>
      </c>
      <c r="C27522" s="15">
        <v>7</v>
      </c>
    </row>
    <row r="27523" spans="1:3">
      <c r="A27523">
        <v>2011</v>
      </c>
      <c r="B27523" s="14" t="s">
        <v>16456</v>
      </c>
      <c r="C27523" s="15">
        <v>7</v>
      </c>
    </row>
    <row r="27524" spans="1:3">
      <c r="A27524">
        <v>2011</v>
      </c>
      <c r="B27524" s="14" t="s">
        <v>6615</v>
      </c>
      <c r="C27524" s="15">
        <v>7</v>
      </c>
    </row>
    <row r="27525" spans="1:3">
      <c r="A27525">
        <v>2011</v>
      </c>
      <c r="B27525" s="14" t="s">
        <v>13271</v>
      </c>
      <c r="C27525" s="15">
        <v>7</v>
      </c>
    </row>
    <row r="27526" spans="1:3">
      <c r="A27526">
        <v>2011</v>
      </c>
      <c r="B27526" s="14" t="s">
        <v>11567</v>
      </c>
      <c r="C27526" s="15">
        <v>7</v>
      </c>
    </row>
    <row r="27527" spans="1:3">
      <c r="A27527">
        <v>2011</v>
      </c>
      <c r="B27527" s="14" t="s">
        <v>7703</v>
      </c>
      <c r="C27527" s="15">
        <v>7</v>
      </c>
    </row>
    <row r="27528" spans="1:3">
      <c r="A27528">
        <v>2011</v>
      </c>
      <c r="B27528" s="14" t="s">
        <v>14056</v>
      </c>
      <c r="C27528" s="15">
        <v>7</v>
      </c>
    </row>
    <row r="27529" spans="1:3">
      <c r="A27529">
        <v>2011</v>
      </c>
      <c r="B27529" s="14" t="s">
        <v>13272</v>
      </c>
      <c r="C27529" s="15">
        <v>7</v>
      </c>
    </row>
    <row r="27530" spans="1:3">
      <c r="A27530">
        <v>2011</v>
      </c>
      <c r="B27530" s="14" t="s">
        <v>13273</v>
      </c>
      <c r="C27530" s="15">
        <v>7</v>
      </c>
    </row>
    <row r="27531" spans="1:3">
      <c r="A27531">
        <v>2011</v>
      </c>
      <c r="B27531" s="14" t="s">
        <v>8230</v>
      </c>
      <c r="C27531" s="15">
        <v>7</v>
      </c>
    </row>
    <row r="27532" spans="1:3">
      <c r="A27532">
        <v>2011</v>
      </c>
      <c r="B27532" s="14" t="s">
        <v>5004</v>
      </c>
      <c r="C27532" s="15">
        <v>7</v>
      </c>
    </row>
    <row r="27533" spans="1:3">
      <c r="A27533">
        <v>2011</v>
      </c>
      <c r="B27533" s="14" t="s">
        <v>7630</v>
      </c>
      <c r="C27533" s="15">
        <v>7</v>
      </c>
    </row>
    <row r="27534" spans="1:3">
      <c r="A27534">
        <v>2011</v>
      </c>
      <c r="B27534" s="14" t="s">
        <v>4712</v>
      </c>
      <c r="C27534" s="15">
        <v>7</v>
      </c>
    </row>
    <row r="27535" spans="1:3">
      <c r="A27535">
        <v>2011</v>
      </c>
      <c r="B27535" s="14" t="s">
        <v>9691</v>
      </c>
      <c r="C27535" s="15">
        <v>7</v>
      </c>
    </row>
    <row r="27536" spans="1:3">
      <c r="A27536">
        <v>2011</v>
      </c>
      <c r="B27536" s="14" t="s">
        <v>4479</v>
      </c>
      <c r="C27536" s="15">
        <v>7</v>
      </c>
    </row>
    <row r="27537" spans="1:3">
      <c r="A27537">
        <v>2011</v>
      </c>
      <c r="B27537" s="14" t="s">
        <v>9358</v>
      </c>
      <c r="C27537" s="15">
        <v>7</v>
      </c>
    </row>
    <row r="27538" spans="1:3">
      <c r="A27538">
        <v>2011</v>
      </c>
      <c r="B27538" s="14" t="s">
        <v>13274</v>
      </c>
      <c r="C27538" s="15">
        <v>7</v>
      </c>
    </row>
    <row r="27539" spans="1:3">
      <c r="A27539">
        <v>2011</v>
      </c>
      <c r="B27539" s="14" t="s">
        <v>13785</v>
      </c>
      <c r="C27539" s="15">
        <v>7</v>
      </c>
    </row>
    <row r="27540" spans="1:3">
      <c r="A27540">
        <v>2011</v>
      </c>
      <c r="B27540" s="14" t="s">
        <v>7457</v>
      </c>
      <c r="C27540" s="15">
        <v>7</v>
      </c>
    </row>
    <row r="27541" spans="1:3">
      <c r="A27541">
        <v>2011</v>
      </c>
      <c r="B27541" s="14" t="s">
        <v>4046</v>
      </c>
      <c r="C27541" s="15">
        <v>7</v>
      </c>
    </row>
    <row r="27542" spans="1:3">
      <c r="A27542">
        <v>2011</v>
      </c>
      <c r="B27542" s="14" t="s">
        <v>13275</v>
      </c>
      <c r="C27542" s="15">
        <v>7</v>
      </c>
    </row>
    <row r="27543" spans="1:3">
      <c r="A27543">
        <v>2011</v>
      </c>
      <c r="B27543" s="14" t="s">
        <v>10221</v>
      </c>
      <c r="C27543" s="15">
        <v>7</v>
      </c>
    </row>
    <row r="27544" spans="1:3">
      <c r="A27544">
        <v>2011</v>
      </c>
      <c r="B27544" s="14" t="s">
        <v>4729</v>
      </c>
      <c r="C27544" s="15">
        <v>7</v>
      </c>
    </row>
    <row r="27545" spans="1:3">
      <c r="A27545">
        <v>2011</v>
      </c>
      <c r="B27545" s="14" t="s">
        <v>4254</v>
      </c>
      <c r="C27545" s="15">
        <v>7</v>
      </c>
    </row>
    <row r="27546" spans="1:3">
      <c r="A27546">
        <v>2011</v>
      </c>
      <c r="B27546" s="14" t="s">
        <v>9712</v>
      </c>
      <c r="C27546" s="15">
        <v>7</v>
      </c>
    </row>
    <row r="27547" spans="1:3">
      <c r="A27547">
        <v>2011</v>
      </c>
      <c r="B27547" s="14" t="s">
        <v>11366</v>
      </c>
      <c r="C27547" s="15">
        <v>7</v>
      </c>
    </row>
    <row r="27548" spans="1:3">
      <c r="A27548">
        <v>2011</v>
      </c>
      <c r="B27548" s="14" t="s">
        <v>13276</v>
      </c>
      <c r="C27548" s="15">
        <v>7</v>
      </c>
    </row>
    <row r="27549" spans="1:3">
      <c r="A27549">
        <v>2011</v>
      </c>
      <c r="B27549" s="14" t="s">
        <v>6521</v>
      </c>
      <c r="C27549" s="15">
        <v>7</v>
      </c>
    </row>
    <row r="27550" spans="1:3">
      <c r="A27550">
        <v>2011</v>
      </c>
      <c r="B27550" s="14" t="s">
        <v>11639</v>
      </c>
      <c r="C27550" s="15">
        <v>7</v>
      </c>
    </row>
    <row r="27551" spans="1:3">
      <c r="A27551">
        <v>2011</v>
      </c>
      <c r="B27551" s="14" t="s">
        <v>13277</v>
      </c>
      <c r="C27551" s="15">
        <v>7</v>
      </c>
    </row>
    <row r="27552" spans="1:3">
      <c r="A27552">
        <v>2011</v>
      </c>
      <c r="B27552" s="14" t="s">
        <v>14225</v>
      </c>
      <c r="C27552" s="15">
        <v>7</v>
      </c>
    </row>
    <row r="27553" spans="1:3">
      <c r="A27553">
        <v>2011</v>
      </c>
      <c r="B27553" s="14" t="s">
        <v>13278</v>
      </c>
      <c r="C27553" s="15">
        <v>7</v>
      </c>
    </row>
    <row r="27554" spans="1:3">
      <c r="A27554">
        <v>2011</v>
      </c>
      <c r="B27554" s="14" t="s">
        <v>10545</v>
      </c>
      <c r="C27554" s="15">
        <v>7</v>
      </c>
    </row>
    <row r="27555" spans="1:3">
      <c r="A27555">
        <v>2011</v>
      </c>
      <c r="B27555" s="14" t="s">
        <v>9766</v>
      </c>
      <c r="C27555" s="15">
        <v>7</v>
      </c>
    </row>
    <row r="27556" spans="1:3">
      <c r="A27556">
        <v>2011</v>
      </c>
      <c r="B27556" s="14" t="s">
        <v>13279</v>
      </c>
      <c r="C27556" s="15">
        <v>7</v>
      </c>
    </row>
    <row r="27557" spans="1:3" ht="25.5">
      <c r="A27557">
        <v>2011</v>
      </c>
      <c r="B27557" s="14" t="s">
        <v>13280</v>
      </c>
      <c r="C27557" s="15">
        <v>7</v>
      </c>
    </row>
    <row r="27558" spans="1:3">
      <c r="A27558">
        <v>2011</v>
      </c>
      <c r="B27558" s="14" t="s">
        <v>9520</v>
      </c>
      <c r="C27558" s="15">
        <v>7</v>
      </c>
    </row>
    <row r="27559" spans="1:3">
      <c r="A27559">
        <v>2011</v>
      </c>
      <c r="B27559" s="14" t="s">
        <v>11497</v>
      </c>
      <c r="C27559" s="15">
        <v>7</v>
      </c>
    </row>
    <row r="27560" spans="1:3">
      <c r="A27560">
        <v>2011</v>
      </c>
      <c r="B27560" s="14" t="s">
        <v>13281</v>
      </c>
      <c r="C27560" s="15">
        <v>7</v>
      </c>
    </row>
    <row r="27561" spans="1:3">
      <c r="A27561">
        <v>2011</v>
      </c>
      <c r="B27561" s="14" t="s">
        <v>11182</v>
      </c>
      <c r="C27561" s="15">
        <v>7</v>
      </c>
    </row>
    <row r="27562" spans="1:3">
      <c r="A27562">
        <v>2011</v>
      </c>
      <c r="B27562" s="14" t="s">
        <v>10141</v>
      </c>
      <c r="C27562" s="15">
        <v>7</v>
      </c>
    </row>
    <row r="27563" spans="1:3">
      <c r="A27563">
        <v>2011</v>
      </c>
      <c r="B27563" s="14" t="s">
        <v>16159</v>
      </c>
      <c r="C27563" s="15">
        <v>7</v>
      </c>
    </row>
    <row r="27564" spans="1:3">
      <c r="A27564">
        <v>2011</v>
      </c>
      <c r="B27564" s="14" t="s">
        <v>6251</v>
      </c>
      <c r="C27564" s="15">
        <v>7</v>
      </c>
    </row>
    <row r="27565" spans="1:3">
      <c r="A27565">
        <v>2011</v>
      </c>
      <c r="B27565" s="14" t="s">
        <v>9616</v>
      </c>
      <c r="C27565" s="15">
        <v>7</v>
      </c>
    </row>
    <row r="27566" spans="1:3">
      <c r="A27566">
        <v>2011</v>
      </c>
      <c r="B27566" s="14" t="s">
        <v>13282</v>
      </c>
      <c r="C27566" s="15">
        <v>7</v>
      </c>
    </row>
    <row r="27567" spans="1:3">
      <c r="A27567">
        <v>2011</v>
      </c>
      <c r="B27567" s="14" t="s">
        <v>4466</v>
      </c>
      <c r="C27567" s="15">
        <v>7</v>
      </c>
    </row>
    <row r="27568" spans="1:3">
      <c r="A27568">
        <v>2011</v>
      </c>
      <c r="B27568" s="14" t="s">
        <v>4624</v>
      </c>
      <c r="C27568" s="15">
        <v>7</v>
      </c>
    </row>
    <row r="27569" spans="1:3">
      <c r="A27569">
        <v>2011</v>
      </c>
      <c r="B27569" s="14" t="s">
        <v>9314</v>
      </c>
      <c r="C27569" s="15">
        <v>7</v>
      </c>
    </row>
    <row r="27570" spans="1:3">
      <c r="A27570">
        <v>2011</v>
      </c>
      <c r="B27570" s="14" t="s">
        <v>9636</v>
      </c>
      <c r="C27570" s="15">
        <v>7</v>
      </c>
    </row>
    <row r="27571" spans="1:3">
      <c r="A27571">
        <v>2011</v>
      </c>
      <c r="B27571" s="14" t="s">
        <v>7388</v>
      </c>
      <c r="C27571" s="15">
        <v>7</v>
      </c>
    </row>
    <row r="27572" spans="1:3">
      <c r="A27572">
        <v>2011</v>
      </c>
      <c r="B27572" s="14" t="s">
        <v>4615</v>
      </c>
      <c r="C27572" s="15">
        <v>7</v>
      </c>
    </row>
    <row r="27573" spans="1:3">
      <c r="A27573">
        <v>2011</v>
      </c>
      <c r="B27573" s="14" t="s">
        <v>11697</v>
      </c>
      <c r="C27573" s="15">
        <v>7</v>
      </c>
    </row>
    <row r="27574" spans="1:3">
      <c r="A27574">
        <v>2011</v>
      </c>
      <c r="B27574" s="14" t="s">
        <v>13283</v>
      </c>
      <c r="C27574" s="15">
        <v>7</v>
      </c>
    </row>
    <row r="27575" spans="1:3">
      <c r="A27575">
        <v>2011</v>
      </c>
      <c r="B27575" s="14" t="s">
        <v>5617</v>
      </c>
      <c r="C27575" s="15">
        <v>7</v>
      </c>
    </row>
    <row r="27576" spans="1:3">
      <c r="A27576">
        <v>2011</v>
      </c>
      <c r="B27576" s="14" t="s">
        <v>11526</v>
      </c>
      <c r="C27576" s="15">
        <v>7</v>
      </c>
    </row>
    <row r="27577" spans="1:3">
      <c r="A27577">
        <v>2011</v>
      </c>
      <c r="B27577" s="14" t="s">
        <v>7696</v>
      </c>
      <c r="C27577" s="15">
        <v>7</v>
      </c>
    </row>
    <row r="27578" spans="1:3">
      <c r="A27578">
        <v>2011</v>
      </c>
      <c r="B27578" s="14" t="s">
        <v>13589</v>
      </c>
      <c r="C27578" s="15">
        <v>7</v>
      </c>
    </row>
    <row r="27579" spans="1:3">
      <c r="A27579">
        <v>2011</v>
      </c>
      <c r="B27579" s="14" t="s">
        <v>5541</v>
      </c>
      <c r="C27579" s="15">
        <v>6</v>
      </c>
    </row>
    <row r="27580" spans="1:3">
      <c r="A27580">
        <v>2011</v>
      </c>
      <c r="B27580" s="14" t="s">
        <v>5451</v>
      </c>
      <c r="C27580" s="15">
        <v>6</v>
      </c>
    </row>
    <row r="27581" spans="1:3">
      <c r="A27581">
        <v>2011</v>
      </c>
      <c r="B27581" s="14" t="s">
        <v>13284</v>
      </c>
      <c r="C27581" s="15">
        <v>6</v>
      </c>
    </row>
    <row r="27582" spans="1:3">
      <c r="A27582">
        <v>2011</v>
      </c>
      <c r="B27582" s="14" t="s">
        <v>13285</v>
      </c>
      <c r="C27582" s="15">
        <v>6</v>
      </c>
    </row>
    <row r="27583" spans="1:3">
      <c r="A27583">
        <v>2011</v>
      </c>
      <c r="B27583" s="14" t="s">
        <v>8061</v>
      </c>
      <c r="C27583" s="15">
        <v>6</v>
      </c>
    </row>
    <row r="27584" spans="1:3">
      <c r="A27584">
        <v>2011</v>
      </c>
      <c r="B27584" s="14" t="s">
        <v>13286</v>
      </c>
      <c r="C27584" s="15">
        <v>6</v>
      </c>
    </row>
    <row r="27585" spans="1:3">
      <c r="A27585">
        <v>2011</v>
      </c>
      <c r="B27585" s="14" t="s">
        <v>13287</v>
      </c>
      <c r="C27585" s="15">
        <v>6</v>
      </c>
    </row>
    <row r="27586" spans="1:3" ht="25.5">
      <c r="A27586">
        <v>2011</v>
      </c>
      <c r="B27586" s="14" t="s">
        <v>4282</v>
      </c>
      <c r="C27586" s="15">
        <v>6</v>
      </c>
    </row>
    <row r="27587" spans="1:3">
      <c r="A27587">
        <v>2011</v>
      </c>
      <c r="B27587" s="14" t="s">
        <v>13288</v>
      </c>
      <c r="C27587" s="15">
        <v>6</v>
      </c>
    </row>
    <row r="27588" spans="1:3">
      <c r="A27588">
        <v>2011</v>
      </c>
      <c r="B27588" s="14" t="s">
        <v>10690</v>
      </c>
      <c r="C27588" s="15">
        <v>6</v>
      </c>
    </row>
    <row r="27589" spans="1:3">
      <c r="A27589">
        <v>2011</v>
      </c>
      <c r="B27589" s="14" t="s">
        <v>13289</v>
      </c>
      <c r="C27589" s="15">
        <v>6</v>
      </c>
    </row>
    <row r="27590" spans="1:3">
      <c r="A27590">
        <v>2011</v>
      </c>
      <c r="B27590" s="14" t="s">
        <v>4080</v>
      </c>
      <c r="C27590" s="15">
        <v>6</v>
      </c>
    </row>
    <row r="27591" spans="1:3">
      <c r="A27591">
        <v>2011</v>
      </c>
      <c r="B27591" s="14" t="s">
        <v>11707</v>
      </c>
      <c r="C27591" s="15">
        <v>6</v>
      </c>
    </row>
    <row r="27592" spans="1:3">
      <c r="A27592">
        <v>2011</v>
      </c>
      <c r="B27592" s="14" t="s">
        <v>13467</v>
      </c>
      <c r="C27592" s="15">
        <v>6</v>
      </c>
    </row>
    <row r="27593" spans="1:3">
      <c r="A27593">
        <v>2011</v>
      </c>
      <c r="B27593" s="14" t="s">
        <v>4809</v>
      </c>
      <c r="C27593" s="15">
        <v>6</v>
      </c>
    </row>
    <row r="27594" spans="1:3">
      <c r="A27594">
        <v>2011</v>
      </c>
      <c r="B27594" s="14" t="s">
        <v>13290</v>
      </c>
      <c r="C27594" s="15">
        <v>6</v>
      </c>
    </row>
    <row r="27595" spans="1:3" ht="25.5">
      <c r="A27595">
        <v>2011</v>
      </c>
      <c r="B27595" s="14" t="s">
        <v>7202</v>
      </c>
      <c r="C27595" s="15">
        <v>6</v>
      </c>
    </row>
    <row r="27596" spans="1:3">
      <c r="A27596">
        <v>2011</v>
      </c>
      <c r="B27596" s="14" t="s">
        <v>7321</v>
      </c>
      <c r="C27596" s="15">
        <v>6</v>
      </c>
    </row>
    <row r="27597" spans="1:3">
      <c r="A27597">
        <v>2011</v>
      </c>
      <c r="B27597" s="14" t="s">
        <v>13291</v>
      </c>
      <c r="C27597" s="15">
        <v>6</v>
      </c>
    </row>
    <row r="27598" spans="1:3" ht="25.5">
      <c r="A27598">
        <v>2011</v>
      </c>
      <c r="B27598" s="14" t="s">
        <v>13813</v>
      </c>
      <c r="C27598" s="15">
        <v>6</v>
      </c>
    </row>
    <row r="27599" spans="1:3">
      <c r="A27599">
        <v>2011</v>
      </c>
      <c r="B27599" s="14" t="s">
        <v>11856</v>
      </c>
      <c r="C27599" s="15">
        <v>6</v>
      </c>
    </row>
    <row r="27600" spans="1:3">
      <c r="A27600">
        <v>2011</v>
      </c>
      <c r="B27600" s="14" t="s">
        <v>7577</v>
      </c>
      <c r="C27600" s="15">
        <v>6</v>
      </c>
    </row>
    <row r="27601" spans="1:3">
      <c r="A27601">
        <v>2011</v>
      </c>
      <c r="B27601" s="14" t="s">
        <v>13292</v>
      </c>
      <c r="C27601" s="15">
        <v>6</v>
      </c>
    </row>
    <row r="27602" spans="1:3">
      <c r="A27602">
        <v>2011</v>
      </c>
      <c r="B27602" s="14" t="s">
        <v>8758</v>
      </c>
      <c r="C27602" s="15">
        <v>6</v>
      </c>
    </row>
    <row r="27603" spans="1:3">
      <c r="A27603">
        <v>2011</v>
      </c>
      <c r="B27603" s="14" t="s">
        <v>8852</v>
      </c>
      <c r="C27603" s="15">
        <v>6</v>
      </c>
    </row>
    <row r="27604" spans="1:3">
      <c r="A27604">
        <v>2011</v>
      </c>
      <c r="B27604" s="14" t="s">
        <v>16928</v>
      </c>
      <c r="C27604" s="15">
        <v>6</v>
      </c>
    </row>
    <row r="27605" spans="1:3">
      <c r="A27605">
        <v>2011</v>
      </c>
      <c r="B27605" s="14" t="s">
        <v>13293</v>
      </c>
      <c r="C27605" s="15">
        <v>6</v>
      </c>
    </row>
    <row r="27606" spans="1:3">
      <c r="A27606">
        <v>2011</v>
      </c>
      <c r="B27606" s="14" t="s">
        <v>4555</v>
      </c>
      <c r="C27606" s="15">
        <v>6</v>
      </c>
    </row>
    <row r="27607" spans="1:3">
      <c r="A27607">
        <v>2011</v>
      </c>
      <c r="B27607" s="14" t="s">
        <v>13294</v>
      </c>
      <c r="C27607" s="15">
        <v>6</v>
      </c>
    </row>
    <row r="27608" spans="1:3">
      <c r="A27608">
        <v>2011</v>
      </c>
      <c r="B27608" s="14" t="s">
        <v>10140</v>
      </c>
      <c r="C27608" s="15">
        <v>6</v>
      </c>
    </row>
    <row r="27609" spans="1:3">
      <c r="A27609">
        <v>2011</v>
      </c>
      <c r="B27609" s="14" t="s">
        <v>5931</v>
      </c>
      <c r="C27609" s="15">
        <v>6</v>
      </c>
    </row>
    <row r="27610" spans="1:3">
      <c r="A27610">
        <v>2011</v>
      </c>
      <c r="B27610" s="14" t="s">
        <v>7963</v>
      </c>
      <c r="C27610" s="15">
        <v>6</v>
      </c>
    </row>
    <row r="27611" spans="1:3">
      <c r="A27611">
        <v>2011</v>
      </c>
      <c r="B27611" s="14" t="s">
        <v>13295</v>
      </c>
      <c r="C27611" s="15">
        <v>6</v>
      </c>
    </row>
    <row r="27612" spans="1:3">
      <c r="A27612">
        <v>2011</v>
      </c>
      <c r="B27612" s="14" t="s">
        <v>13732</v>
      </c>
      <c r="C27612" s="15">
        <v>6</v>
      </c>
    </row>
    <row r="27613" spans="1:3">
      <c r="A27613">
        <v>2011</v>
      </c>
      <c r="B27613" s="14" t="s">
        <v>13296</v>
      </c>
      <c r="C27613" s="15">
        <v>6</v>
      </c>
    </row>
    <row r="27614" spans="1:3">
      <c r="A27614">
        <v>2011</v>
      </c>
      <c r="B27614" s="14" t="s">
        <v>13297</v>
      </c>
      <c r="C27614" s="15">
        <v>6</v>
      </c>
    </row>
    <row r="27615" spans="1:3">
      <c r="A27615">
        <v>2011</v>
      </c>
      <c r="B27615" s="14" t="s">
        <v>4558</v>
      </c>
      <c r="C27615" s="15">
        <v>6</v>
      </c>
    </row>
    <row r="27616" spans="1:3">
      <c r="A27616">
        <v>2011</v>
      </c>
      <c r="B27616" s="14" t="s">
        <v>13298</v>
      </c>
      <c r="C27616" s="15">
        <v>6</v>
      </c>
    </row>
    <row r="27617" spans="1:3">
      <c r="A27617">
        <v>2011</v>
      </c>
      <c r="B27617" s="14" t="s">
        <v>7760</v>
      </c>
      <c r="C27617" s="15">
        <v>6</v>
      </c>
    </row>
    <row r="27618" spans="1:3">
      <c r="A27618">
        <v>2011</v>
      </c>
      <c r="B27618" s="14" t="s">
        <v>13299</v>
      </c>
      <c r="C27618" s="15">
        <v>6</v>
      </c>
    </row>
    <row r="27619" spans="1:3">
      <c r="A27619">
        <v>2011</v>
      </c>
      <c r="B27619" s="14" t="s">
        <v>2345</v>
      </c>
      <c r="C27619" s="15">
        <v>6</v>
      </c>
    </row>
    <row r="27620" spans="1:3">
      <c r="A27620">
        <v>2011</v>
      </c>
      <c r="B27620" s="14" t="s">
        <v>5465</v>
      </c>
      <c r="C27620" s="15">
        <v>6</v>
      </c>
    </row>
    <row r="27621" spans="1:3">
      <c r="A27621">
        <v>2011</v>
      </c>
      <c r="B27621" s="14" t="s">
        <v>4299</v>
      </c>
      <c r="C27621" s="15">
        <v>6</v>
      </c>
    </row>
    <row r="27622" spans="1:3">
      <c r="A27622">
        <v>2011</v>
      </c>
      <c r="B27622" s="14" t="s">
        <v>9519</v>
      </c>
      <c r="C27622" s="15">
        <v>6</v>
      </c>
    </row>
    <row r="27623" spans="1:3">
      <c r="A27623">
        <v>2011</v>
      </c>
      <c r="B27623" s="14" t="s">
        <v>10549</v>
      </c>
      <c r="C27623" s="15">
        <v>6</v>
      </c>
    </row>
    <row r="27624" spans="1:3">
      <c r="A27624">
        <v>2011</v>
      </c>
      <c r="B27624" s="14" t="s">
        <v>13300</v>
      </c>
      <c r="C27624" s="15">
        <v>6</v>
      </c>
    </row>
    <row r="27625" spans="1:3">
      <c r="A27625">
        <v>2011</v>
      </c>
      <c r="B27625" s="14" t="s">
        <v>5895</v>
      </c>
      <c r="C27625" s="15">
        <v>6</v>
      </c>
    </row>
    <row r="27626" spans="1:3">
      <c r="A27626">
        <v>2011</v>
      </c>
      <c r="B27626" s="14" t="s">
        <v>13301</v>
      </c>
      <c r="C27626" s="15">
        <v>6</v>
      </c>
    </row>
    <row r="27627" spans="1:3">
      <c r="A27627">
        <v>2011</v>
      </c>
      <c r="B27627" s="14" t="s">
        <v>7989</v>
      </c>
      <c r="C27627" s="15">
        <v>6</v>
      </c>
    </row>
    <row r="27628" spans="1:3" ht="25.5">
      <c r="A27628">
        <v>2011</v>
      </c>
      <c r="B27628" s="14" t="s">
        <v>11377</v>
      </c>
      <c r="C27628" s="15">
        <v>6</v>
      </c>
    </row>
    <row r="27629" spans="1:3">
      <c r="A27629">
        <v>2011</v>
      </c>
      <c r="B27629" s="14" t="s">
        <v>2111</v>
      </c>
      <c r="C27629" s="15">
        <v>6</v>
      </c>
    </row>
    <row r="27630" spans="1:3">
      <c r="A27630">
        <v>2011</v>
      </c>
      <c r="B27630" s="14" t="s">
        <v>5174</v>
      </c>
      <c r="C27630" s="15">
        <v>6</v>
      </c>
    </row>
    <row r="27631" spans="1:3">
      <c r="A27631">
        <v>2011</v>
      </c>
      <c r="B27631" s="14" t="s">
        <v>13302</v>
      </c>
      <c r="C27631" s="15">
        <v>6</v>
      </c>
    </row>
    <row r="27632" spans="1:3">
      <c r="A27632">
        <v>2011</v>
      </c>
      <c r="B27632" s="14" t="s">
        <v>13303</v>
      </c>
      <c r="C27632" s="15">
        <v>6</v>
      </c>
    </row>
    <row r="27633" spans="1:3">
      <c r="A27633">
        <v>2011</v>
      </c>
      <c r="B27633" s="14" t="s">
        <v>14189</v>
      </c>
      <c r="C27633" s="15">
        <v>6</v>
      </c>
    </row>
    <row r="27634" spans="1:3">
      <c r="A27634">
        <v>2011</v>
      </c>
      <c r="B27634" s="14" t="s">
        <v>7290</v>
      </c>
      <c r="C27634" s="15">
        <v>6</v>
      </c>
    </row>
    <row r="27635" spans="1:3">
      <c r="A27635">
        <v>2011</v>
      </c>
      <c r="B27635" s="14" t="s">
        <v>13304</v>
      </c>
      <c r="C27635" s="15">
        <v>6</v>
      </c>
    </row>
    <row r="27636" spans="1:3">
      <c r="A27636">
        <v>2011</v>
      </c>
      <c r="B27636" s="14" t="s">
        <v>13646</v>
      </c>
      <c r="C27636" s="15">
        <v>6</v>
      </c>
    </row>
    <row r="27637" spans="1:3">
      <c r="A27637">
        <v>2011</v>
      </c>
      <c r="B27637" s="14" t="s">
        <v>5418</v>
      </c>
      <c r="C27637" s="15">
        <v>6</v>
      </c>
    </row>
    <row r="27638" spans="1:3">
      <c r="A27638">
        <v>2011</v>
      </c>
      <c r="B27638" s="14" t="s">
        <v>2348</v>
      </c>
      <c r="C27638" s="15">
        <v>6</v>
      </c>
    </row>
    <row r="27639" spans="1:3">
      <c r="A27639">
        <v>2011</v>
      </c>
      <c r="B27639" s="14" t="s">
        <v>13305</v>
      </c>
      <c r="C27639" s="15">
        <v>6</v>
      </c>
    </row>
    <row r="27640" spans="1:3">
      <c r="A27640">
        <v>2011</v>
      </c>
      <c r="B27640" s="14" t="s">
        <v>13537</v>
      </c>
      <c r="C27640" s="15">
        <v>6</v>
      </c>
    </row>
    <row r="27641" spans="1:3">
      <c r="A27641">
        <v>2011</v>
      </c>
      <c r="B27641" s="14" t="s">
        <v>13306</v>
      </c>
      <c r="C27641" s="15">
        <v>6</v>
      </c>
    </row>
    <row r="27642" spans="1:3">
      <c r="A27642">
        <v>2011</v>
      </c>
      <c r="B27642" s="14" t="s">
        <v>13307</v>
      </c>
      <c r="C27642" s="15">
        <v>6</v>
      </c>
    </row>
    <row r="27643" spans="1:3">
      <c r="A27643">
        <v>2011</v>
      </c>
      <c r="B27643" s="14" t="s">
        <v>1953</v>
      </c>
      <c r="C27643" s="15">
        <v>6</v>
      </c>
    </row>
    <row r="27644" spans="1:3">
      <c r="A27644">
        <v>2011</v>
      </c>
      <c r="B27644" s="14" t="s">
        <v>10617</v>
      </c>
      <c r="C27644" s="15">
        <v>6</v>
      </c>
    </row>
    <row r="27645" spans="1:3">
      <c r="A27645">
        <v>2011</v>
      </c>
      <c r="B27645" s="14" t="s">
        <v>13308</v>
      </c>
      <c r="C27645" s="15">
        <v>6</v>
      </c>
    </row>
    <row r="27646" spans="1:3">
      <c r="A27646">
        <v>2011</v>
      </c>
      <c r="B27646" s="14" t="s">
        <v>4883</v>
      </c>
      <c r="C27646" s="15">
        <v>6</v>
      </c>
    </row>
    <row r="27647" spans="1:3">
      <c r="A27647">
        <v>2011</v>
      </c>
      <c r="B27647" s="14" t="s">
        <v>13309</v>
      </c>
      <c r="C27647" s="15">
        <v>6</v>
      </c>
    </row>
    <row r="27648" spans="1:3">
      <c r="A27648">
        <v>2011</v>
      </c>
      <c r="B27648" s="14" t="s">
        <v>13310</v>
      </c>
      <c r="C27648" s="15">
        <v>6</v>
      </c>
    </row>
    <row r="27649" spans="1:3" ht="25.5">
      <c r="A27649">
        <v>2011</v>
      </c>
      <c r="B27649" s="14" t="s">
        <v>10022</v>
      </c>
      <c r="C27649" s="15">
        <v>6</v>
      </c>
    </row>
    <row r="27650" spans="1:3">
      <c r="A27650">
        <v>2011</v>
      </c>
      <c r="B27650" s="14" t="s">
        <v>4593</v>
      </c>
      <c r="C27650" s="15">
        <v>6</v>
      </c>
    </row>
    <row r="27651" spans="1:3">
      <c r="A27651">
        <v>2011</v>
      </c>
      <c r="B27651" s="14" t="s">
        <v>12170</v>
      </c>
      <c r="C27651" s="15">
        <v>6</v>
      </c>
    </row>
    <row r="27652" spans="1:3" ht="25.5">
      <c r="A27652">
        <v>2011</v>
      </c>
      <c r="B27652" s="14" t="s">
        <v>13311</v>
      </c>
      <c r="C27652" s="15">
        <v>6</v>
      </c>
    </row>
    <row r="27653" spans="1:3" ht="25.5">
      <c r="A27653">
        <v>2011</v>
      </c>
      <c r="B27653" s="14" t="s">
        <v>4232</v>
      </c>
      <c r="C27653" s="15">
        <v>6</v>
      </c>
    </row>
    <row r="27654" spans="1:3">
      <c r="A27654">
        <v>2011</v>
      </c>
      <c r="B27654" s="14" t="s">
        <v>13312</v>
      </c>
      <c r="C27654" s="15">
        <v>6</v>
      </c>
    </row>
    <row r="27655" spans="1:3">
      <c r="A27655">
        <v>2011</v>
      </c>
      <c r="B27655" s="14" t="s">
        <v>12142</v>
      </c>
      <c r="C27655" s="15">
        <v>6</v>
      </c>
    </row>
    <row r="27656" spans="1:3">
      <c r="A27656">
        <v>2011</v>
      </c>
      <c r="B27656" s="14" t="s">
        <v>5564</v>
      </c>
      <c r="C27656" s="15">
        <v>6</v>
      </c>
    </row>
    <row r="27657" spans="1:3">
      <c r="A27657">
        <v>2011</v>
      </c>
      <c r="B27657" s="14" t="s">
        <v>5221</v>
      </c>
      <c r="C27657" s="15">
        <v>6</v>
      </c>
    </row>
    <row r="27658" spans="1:3">
      <c r="A27658">
        <v>2011</v>
      </c>
      <c r="B27658" s="14" t="s">
        <v>7617</v>
      </c>
      <c r="C27658" s="15">
        <v>6</v>
      </c>
    </row>
    <row r="27659" spans="1:3" ht="25.5">
      <c r="A27659">
        <v>2011</v>
      </c>
      <c r="B27659" s="14" t="s">
        <v>14281</v>
      </c>
      <c r="C27659" s="15">
        <v>6</v>
      </c>
    </row>
    <row r="27660" spans="1:3">
      <c r="A27660">
        <v>2011</v>
      </c>
      <c r="B27660" s="14" t="s">
        <v>6329</v>
      </c>
      <c r="C27660" s="15">
        <v>6</v>
      </c>
    </row>
    <row r="27661" spans="1:3">
      <c r="A27661">
        <v>2011</v>
      </c>
      <c r="B27661" s="14" t="s">
        <v>4114</v>
      </c>
      <c r="C27661" s="15">
        <v>6</v>
      </c>
    </row>
    <row r="27662" spans="1:3">
      <c r="A27662">
        <v>2011</v>
      </c>
      <c r="B27662" s="14" t="s">
        <v>9296</v>
      </c>
      <c r="C27662" s="15">
        <v>6</v>
      </c>
    </row>
    <row r="27663" spans="1:3">
      <c r="A27663">
        <v>2011</v>
      </c>
      <c r="B27663" s="14" t="s">
        <v>6174</v>
      </c>
      <c r="C27663" s="15">
        <v>6</v>
      </c>
    </row>
    <row r="27664" spans="1:3">
      <c r="A27664">
        <v>2011</v>
      </c>
      <c r="B27664" s="14" t="s">
        <v>4867</v>
      </c>
      <c r="C27664" s="15">
        <v>6</v>
      </c>
    </row>
    <row r="27665" spans="1:3">
      <c r="A27665">
        <v>2011</v>
      </c>
      <c r="B27665" s="14" t="s">
        <v>13313</v>
      </c>
      <c r="C27665" s="15">
        <v>6</v>
      </c>
    </row>
    <row r="27666" spans="1:3">
      <c r="A27666">
        <v>2011</v>
      </c>
      <c r="B27666" s="14" t="s">
        <v>11242</v>
      </c>
      <c r="C27666" s="15">
        <v>6</v>
      </c>
    </row>
    <row r="27667" spans="1:3">
      <c r="A27667">
        <v>2011</v>
      </c>
      <c r="B27667" s="14" t="s">
        <v>6864</v>
      </c>
      <c r="C27667" s="15">
        <v>6</v>
      </c>
    </row>
    <row r="27668" spans="1:3">
      <c r="A27668">
        <v>2011</v>
      </c>
      <c r="B27668" s="14" t="s">
        <v>4551</v>
      </c>
      <c r="C27668" s="15">
        <v>6</v>
      </c>
    </row>
    <row r="27669" spans="1:3">
      <c r="A27669">
        <v>2011</v>
      </c>
      <c r="B27669" s="14" t="s">
        <v>14230</v>
      </c>
      <c r="C27669" s="15">
        <v>6</v>
      </c>
    </row>
    <row r="27670" spans="1:3">
      <c r="A27670">
        <v>2011</v>
      </c>
      <c r="B27670" s="14" t="s">
        <v>5667</v>
      </c>
      <c r="C27670" s="15">
        <v>6</v>
      </c>
    </row>
    <row r="27671" spans="1:3">
      <c r="A27671">
        <v>2011</v>
      </c>
      <c r="B27671" s="14" t="s">
        <v>13314</v>
      </c>
      <c r="C27671" s="15">
        <v>6</v>
      </c>
    </row>
    <row r="27672" spans="1:3">
      <c r="A27672">
        <v>2011</v>
      </c>
      <c r="B27672" s="14" t="s">
        <v>9446</v>
      </c>
      <c r="C27672" s="15">
        <v>6</v>
      </c>
    </row>
    <row r="27673" spans="1:3">
      <c r="A27673">
        <v>2011</v>
      </c>
      <c r="B27673" s="14" t="s">
        <v>10967</v>
      </c>
      <c r="C27673" s="15">
        <v>6</v>
      </c>
    </row>
    <row r="27674" spans="1:3">
      <c r="A27674">
        <v>2011</v>
      </c>
      <c r="B27674" s="14" t="s">
        <v>13315</v>
      </c>
      <c r="C27674" s="15">
        <v>6</v>
      </c>
    </row>
    <row r="27675" spans="1:3">
      <c r="A27675">
        <v>2011</v>
      </c>
      <c r="B27675" s="14" t="s">
        <v>16328</v>
      </c>
      <c r="C27675" s="15">
        <v>6</v>
      </c>
    </row>
    <row r="27676" spans="1:3">
      <c r="A27676">
        <v>2011</v>
      </c>
      <c r="B27676" s="14" t="s">
        <v>16064</v>
      </c>
      <c r="C27676" s="15">
        <v>6</v>
      </c>
    </row>
    <row r="27677" spans="1:3">
      <c r="A27677">
        <v>2011</v>
      </c>
      <c r="B27677" s="14" t="s">
        <v>16459</v>
      </c>
      <c r="C27677" s="15">
        <v>6</v>
      </c>
    </row>
    <row r="27678" spans="1:3">
      <c r="A27678">
        <v>2011</v>
      </c>
      <c r="B27678" s="14" t="s">
        <v>13316</v>
      </c>
      <c r="C27678" s="15">
        <v>6</v>
      </c>
    </row>
    <row r="27679" spans="1:3">
      <c r="A27679">
        <v>2011</v>
      </c>
      <c r="B27679" s="14" t="s">
        <v>13317</v>
      </c>
      <c r="C27679" s="15">
        <v>6</v>
      </c>
    </row>
    <row r="27680" spans="1:3">
      <c r="A27680">
        <v>2011</v>
      </c>
      <c r="B27680" s="14" t="s">
        <v>13318</v>
      </c>
      <c r="C27680" s="15">
        <v>6</v>
      </c>
    </row>
    <row r="27681" spans="1:3">
      <c r="A27681">
        <v>2011</v>
      </c>
      <c r="B27681" s="14" t="s">
        <v>13319</v>
      </c>
      <c r="C27681" s="15">
        <v>6</v>
      </c>
    </row>
    <row r="27682" spans="1:3">
      <c r="A27682">
        <v>2011</v>
      </c>
      <c r="B27682" s="14" t="s">
        <v>13494</v>
      </c>
      <c r="C27682" s="15">
        <v>6</v>
      </c>
    </row>
    <row r="27683" spans="1:3">
      <c r="A27683">
        <v>2011</v>
      </c>
      <c r="B27683" s="14" t="s">
        <v>10252</v>
      </c>
      <c r="C27683" s="15">
        <v>6</v>
      </c>
    </row>
    <row r="27684" spans="1:3">
      <c r="A27684">
        <v>2011</v>
      </c>
      <c r="B27684" s="14" t="s">
        <v>9713</v>
      </c>
      <c r="C27684" s="15">
        <v>6</v>
      </c>
    </row>
    <row r="27685" spans="1:3" ht="25.5">
      <c r="A27685">
        <v>2011</v>
      </c>
      <c r="B27685" s="14" t="s">
        <v>13585</v>
      </c>
      <c r="C27685" s="15">
        <v>6</v>
      </c>
    </row>
    <row r="27686" spans="1:3">
      <c r="A27686">
        <v>2011</v>
      </c>
      <c r="B27686" s="14" t="s">
        <v>2784</v>
      </c>
      <c r="C27686" s="15">
        <v>6</v>
      </c>
    </row>
    <row r="27687" spans="1:3">
      <c r="A27687">
        <v>2011</v>
      </c>
      <c r="B27687" s="14" t="s">
        <v>9828</v>
      </c>
      <c r="C27687" s="15">
        <v>6</v>
      </c>
    </row>
    <row r="27688" spans="1:3" ht="25.5">
      <c r="A27688">
        <v>2011</v>
      </c>
      <c r="B27688" s="14" t="s">
        <v>13955</v>
      </c>
      <c r="C27688" s="15">
        <v>6</v>
      </c>
    </row>
    <row r="27689" spans="1:3">
      <c r="A27689">
        <v>2011</v>
      </c>
      <c r="B27689" s="14" t="s">
        <v>9791</v>
      </c>
      <c r="C27689" s="15">
        <v>6</v>
      </c>
    </row>
    <row r="27690" spans="1:3">
      <c r="A27690">
        <v>2011</v>
      </c>
      <c r="B27690" s="14" t="s">
        <v>13320</v>
      </c>
      <c r="C27690" s="15">
        <v>6</v>
      </c>
    </row>
    <row r="27691" spans="1:3">
      <c r="A27691">
        <v>2011</v>
      </c>
      <c r="B27691" s="14" t="s">
        <v>7480</v>
      </c>
      <c r="C27691" s="15">
        <v>6</v>
      </c>
    </row>
    <row r="27692" spans="1:3">
      <c r="A27692">
        <v>2011</v>
      </c>
      <c r="B27692" s="14" t="s">
        <v>13787</v>
      </c>
      <c r="C27692" s="15">
        <v>6</v>
      </c>
    </row>
    <row r="27693" spans="1:3">
      <c r="A27693">
        <v>2011</v>
      </c>
      <c r="B27693" s="14" t="s">
        <v>13321</v>
      </c>
      <c r="C27693" s="15">
        <v>6</v>
      </c>
    </row>
    <row r="27694" spans="1:3">
      <c r="A27694">
        <v>2011</v>
      </c>
      <c r="B27694" s="14" t="s">
        <v>5327</v>
      </c>
      <c r="C27694" s="15">
        <v>6</v>
      </c>
    </row>
    <row r="27695" spans="1:3">
      <c r="A27695">
        <v>2011</v>
      </c>
      <c r="B27695" s="14" t="s">
        <v>13322</v>
      </c>
      <c r="C27695" s="15">
        <v>6</v>
      </c>
    </row>
    <row r="27696" spans="1:3">
      <c r="A27696">
        <v>2011</v>
      </c>
      <c r="B27696" s="14" t="s">
        <v>12156</v>
      </c>
      <c r="C27696" s="15">
        <v>6</v>
      </c>
    </row>
    <row r="27697" spans="1:3">
      <c r="A27697">
        <v>2011</v>
      </c>
      <c r="B27697" s="14" t="s">
        <v>9998</v>
      </c>
      <c r="C27697" s="15">
        <v>6</v>
      </c>
    </row>
    <row r="27698" spans="1:3">
      <c r="A27698">
        <v>2011</v>
      </c>
      <c r="B27698" s="14" t="s">
        <v>4763</v>
      </c>
      <c r="C27698" s="15">
        <v>6</v>
      </c>
    </row>
    <row r="27699" spans="1:3">
      <c r="A27699">
        <v>2011</v>
      </c>
      <c r="B27699" s="14" t="s">
        <v>13323</v>
      </c>
      <c r="C27699" s="15">
        <v>6</v>
      </c>
    </row>
    <row r="27700" spans="1:3">
      <c r="A27700">
        <v>2011</v>
      </c>
      <c r="B27700" s="14" t="s">
        <v>13324</v>
      </c>
      <c r="C27700" s="15">
        <v>6</v>
      </c>
    </row>
    <row r="27701" spans="1:3">
      <c r="A27701">
        <v>2011</v>
      </c>
      <c r="B27701" s="14" t="s">
        <v>11860</v>
      </c>
      <c r="C27701" s="15">
        <v>6</v>
      </c>
    </row>
    <row r="27702" spans="1:3">
      <c r="A27702">
        <v>2011</v>
      </c>
      <c r="B27702" s="14" t="s">
        <v>13325</v>
      </c>
      <c r="C27702" s="15">
        <v>6</v>
      </c>
    </row>
    <row r="27703" spans="1:3">
      <c r="A27703">
        <v>2011</v>
      </c>
      <c r="B27703" s="14" t="s">
        <v>13326</v>
      </c>
      <c r="C27703" s="15">
        <v>6</v>
      </c>
    </row>
    <row r="27704" spans="1:3">
      <c r="A27704">
        <v>2011</v>
      </c>
      <c r="B27704" s="14" t="s">
        <v>13327</v>
      </c>
      <c r="C27704" s="15">
        <v>6</v>
      </c>
    </row>
    <row r="27705" spans="1:3">
      <c r="A27705">
        <v>2011</v>
      </c>
      <c r="B27705" s="14" t="s">
        <v>13328</v>
      </c>
      <c r="C27705" s="15">
        <v>6</v>
      </c>
    </row>
    <row r="27706" spans="1:3">
      <c r="A27706">
        <v>2011</v>
      </c>
      <c r="B27706" s="14" t="s">
        <v>13329</v>
      </c>
      <c r="C27706" s="15">
        <v>6</v>
      </c>
    </row>
    <row r="27707" spans="1:3">
      <c r="A27707">
        <v>2011</v>
      </c>
      <c r="B27707" s="14" t="s">
        <v>11764</v>
      </c>
      <c r="C27707" s="15">
        <v>6</v>
      </c>
    </row>
    <row r="27708" spans="1:3">
      <c r="A27708">
        <v>2011</v>
      </c>
      <c r="B27708" s="14" t="s">
        <v>13330</v>
      </c>
      <c r="C27708" s="15">
        <v>6</v>
      </c>
    </row>
    <row r="27709" spans="1:3">
      <c r="A27709">
        <v>2011</v>
      </c>
      <c r="B27709" s="14" t="s">
        <v>5294</v>
      </c>
      <c r="C27709" s="15">
        <v>6</v>
      </c>
    </row>
    <row r="27710" spans="1:3">
      <c r="A27710">
        <v>2011</v>
      </c>
      <c r="B27710" s="14" t="s">
        <v>13331</v>
      </c>
      <c r="C27710" s="15">
        <v>6</v>
      </c>
    </row>
    <row r="27711" spans="1:3">
      <c r="A27711">
        <v>2011</v>
      </c>
      <c r="B27711" s="14" t="s">
        <v>13332</v>
      </c>
      <c r="C27711" s="15">
        <v>6</v>
      </c>
    </row>
    <row r="27712" spans="1:3">
      <c r="A27712">
        <v>2011</v>
      </c>
      <c r="B27712" s="14" t="s">
        <v>4844</v>
      </c>
      <c r="C27712" s="15">
        <v>6</v>
      </c>
    </row>
    <row r="27713" spans="1:3">
      <c r="A27713">
        <v>2011</v>
      </c>
      <c r="B27713" s="14" t="s">
        <v>8919</v>
      </c>
      <c r="C27713" s="15">
        <v>6</v>
      </c>
    </row>
    <row r="27714" spans="1:3">
      <c r="A27714">
        <v>2011</v>
      </c>
      <c r="B27714" s="14" t="s">
        <v>9933</v>
      </c>
      <c r="C27714" s="15">
        <v>6</v>
      </c>
    </row>
    <row r="27715" spans="1:3">
      <c r="A27715">
        <v>2011</v>
      </c>
      <c r="B27715" s="14" t="s">
        <v>9584</v>
      </c>
      <c r="C27715" s="15">
        <v>6</v>
      </c>
    </row>
    <row r="27716" spans="1:3">
      <c r="A27716">
        <v>2011</v>
      </c>
      <c r="B27716" s="14" t="s">
        <v>4717</v>
      </c>
      <c r="C27716" s="15">
        <v>6</v>
      </c>
    </row>
    <row r="27717" spans="1:3">
      <c r="A27717">
        <v>2011</v>
      </c>
      <c r="B27717" s="14" t="s">
        <v>13333</v>
      </c>
      <c r="C27717" s="15">
        <v>6</v>
      </c>
    </row>
    <row r="27718" spans="1:3">
      <c r="A27718">
        <v>2011</v>
      </c>
      <c r="B27718" s="14" t="s">
        <v>10060</v>
      </c>
      <c r="C27718" s="15">
        <v>6</v>
      </c>
    </row>
    <row r="27719" spans="1:3">
      <c r="A27719">
        <v>2011</v>
      </c>
      <c r="B27719" s="14" t="s">
        <v>13334</v>
      </c>
      <c r="C27719" s="15">
        <v>6</v>
      </c>
    </row>
    <row r="27720" spans="1:3">
      <c r="A27720">
        <v>2011</v>
      </c>
      <c r="B27720" s="14" t="s">
        <v>9964</v>
      </c>
      <c r="C27720" s="15">
        <v>6</v>
      </c>
    </row>
    <row r="27721" spans="1:3">
      <c r="A27721">
        <v>2011</v>
      </c>
      <c r="B27721" s="14" t="s">
        <v>13335</v>
      </c>
      <c r="C27721" s="15">
        <v>6</v>
      </c>
    </row>
    <row r="27722" spans="1:3" ht="25.5">
      <c r="A27722">
        <v>2011</v>
      </c>
      <c r="B27722" s="14" t="s">
        <v>13336</v>
      </c>
      <c r="C27722" s="15">
        <v>6</v>
      </c>
    </row>
    <row r="27723" spans="1:3">
      <c r="A27723">
        <v>2011</v>
      </c>
      <c r="B27723" s="14" t="s">
        <v>5326</v>
      </c>
      <c r="C27723" s="15">
        <v>6</v>
      </c>
    </row>
    <row r="27724" spans="1:3">
      <c r="A27724">
        <v>2011</v>
      </c>
      <c r="B27724" s="14" t="s">
        <v>2981</v>
      </c>
      <c r="C27724" s="15">
        <v>6</v>
      </c>
    </row>
    <row r="27725" spans="1:3">
      <c r="A27725">
        <v>2011</v>
      </c>
      <c r="B27725" s="14" t="s">
        <v>4963</v>
      </c>
      <c r="C27725" s="15">
        <v>6</v>
      </c>
    </row>
    <row r="27726" spans="1:3">
      <c r="A27726">
        <v>2011</v>
      </c>
      <c r="B27726" s="14" t="s">
        <v>16952</v>
      </c>
      <c r="C27726" s="15">
        <v>6</v>
      </c>
    </row>
    <row r="27727" spans="1:3">
      <c r="A27727">
        <v>2011</v>
      </c>
      <c r="B27727" s="14" t="s">
        <v>2390</v>
      </c>
      <c r="C27727" s="15">
        <v>6</v>
      </c>
    </row>
    <row r="27728" spans="1:3">
      <c r="A27728">
        <v>2011</v>
      </c>
      <c r="B27728" s="14" t="s">
        <v>13337</v>
      </c>
      <c r="C27728" s="15">
        <v>6</v>
      </c>
    </row>
    <row r="27729" spans="1:3">
      <c r="A27729">
        <v>2011</v>
      </c>
      <c r="B27729" s="14" t="s">
        <v>13338</v>
      </c>
      <c r="C27729" s="15">
        <v>6</v>
      </c>
    </row>
    <row r="27730" spans="1:3">
      <c r="A27730">
        <v>2011</v>
      </c>
      <c r="B27730" s="14" t="s">
        <v>7475</v>
      </c>
      <c r="C27730" s="15">
        <v>6</v>
      </c>
    </row>
    <row r="27731" spans="1:3">
      <c r="A27731">
        <v>2011</v>
      </c>
      <c r="B27731" s="14" t="s">
        <v>16922</v>
      </c>
      <c r="C27731" s="15">
        <v>6</v>
      </c>
    </row>
    <row r="27732" spans="1:3">
      <c r="A27732">
        <v>2011</v>
      </c>
      <c r="B27732" s="14" t="s">
        <v>9033</v>
      </c>
      <c r="C27732" s="15">
        <v>6</v>
      </c>
    </row>
    <row r="27733" spans="1:3">
      <c r="A27733">
        <v>2011</v>
      </c>
      <c r="B27733" s="14" t="s">
        <v>4398</v>
      </c>
      <c r="C27733" s="15">
        <v>6</v>
      </c>
    </row>
    <row r="27734" spans="1:3">
      <c r="A27734">
        <v>2011</v>
      </c>
      <c r="B27734" s="14" t="s">
        <v>13339</v>
      </c>
      <c r="C27734" s="15">
        <v>6</v>
      </c>
    </row>
    <row r="27735" spans="1:3">
      <c r="A27735">
        <v>2011</v>
      </c>
      <c r="B27735" s="14" t="s">
        <v>13340</v>
      </c>
      <c r="C27735" s="15">
        <v>6</v>
      </c>
    </row>
    <row r="27736" spans="1:3">
      <c r="A27736">
        <v>2011</v>
      </c>
      <c r="B27736" s="14" t="s">
        <v>13341</v>
      </c>
      <c r="C27736" s="15">
        <v>6</v>
      </c>
    </row>
    <row r="27737" spans="1:3">
      <c r="A27737">
        <v>2011</v>
      </c>
      <c r="B27737" s="14" t="s">
        <v>13342</v>
      </c>
      <c r="C27737" s="15">
        <v>6</v>
      </c>
    </row>
    <row r="27738" spans="1:3">
      <c r="A27738">
        <v>2011</v>
      </c>
      <c r="B27738" s="14" t="s">
        <v>13343</v>
      </c>
      <c r="C27738" s="15">
        <v>6</v>
      </c>
    </row>
    <row r="27739" spans="1:3">
      <c r="A27739">
        <v>2011</v>
      </c>
      <c r="B27739" s="14" t="s">
        <v>12166</v>
      </c>
      <c r="C27739" s="15">
        <v>6</v>
      </c>
    </row>
    <row r="27740" spans="1:3">
      <c r="A27740">
        <v>2011</v>
      </c>
      <c r="B27740" s="14" t="s">
        <v>7118</v>
      </c>
      <c r="C27740" s="15">
        <v>6</v>
      </c>
    </row>
    <row r="27741" spans="1:3">
      <c r="A27741">
        <v>2011</v>
      </c>
      <c r="B27741" s="14" t="s">
        <v>13344</v>
      </c>
      <c r="C27741" s="15">
        <v>6</v>
      </c>
    </row>
    <row r="27742" spans="1:3">
      <c r="A27742">
        <v>2011</v>
      </c>
      <c r="B27742" s="14" t="s">
        <v>14139</v>
      </c>
      <c r="C27742" s="15">
        <v>6</v>
      </c>
    </row>
    <row r="27743" spans="1:3">
      <c r="A27743">
        <v>2011</v>
      </c>
      <c r="B27743" s="14" t="s">
        <v>12280</v>
      </c>
      <c r="C27743" s="15">
        <v>6</v>
      </c>
    </row>
    <row r="27744" spans="1:3">
      <c r="A27744">
        <v>2011</v>
      </c>
      <c r="B27744" s="14" t="s">
        <v>5089</v>
      </c>
      <c r="C27744" s="15">
        <v>6</v>
      </c>
    </row>
    <row r="27745" spans="1:3">
      <c r="A27745">
        <v>2011</v>
      </c>
      <c r="B27745" s="14" t="s">
        <v>10053</v>
      </c>
      <c r="C27745" s="15">
        <v>6</v>
      </c>
    </row>
    <row r="27746" spans="1:3">
      <c r="A27746">
        <v>2011</v>
      </c>
      <c r="B27746" s="14" t="s">
        <v>11649</v>
      </c>
      <c r="C27746" s="15">
        <v>6</v>
      </c>
    </row>
    <row r="27747" spans="1:3">
      <c r="A27747">
        <v>2011</v>
      </c>
      <c r="B27747" s="14" t="s">
        <v>5801</v>
      </c>
      <c r="C27747" s="15">
        <v>6</v>
      </c>
    </row>
    <row r="27748" spans="1:3">
      <c r="A27748">
        <v>2011</v>
      </c>
      <c r="B27748" s="14" t="s">
        <v>15959</v>
      </c>
      <c r="C27748" s="15">
        <v>6</v>
      </c>
    </row>
    <row r="27749" spans="1:3">
      <c r="A27749">
        <v>2011</v>
      </c>
      <c r="B27749" s="14" t="s">
        <v>10688</v>
      </c>
      <c r="C27749" s="15">
        <v>6</v>
      </c>
    </row>
    <row r="27750" spans="1:3">
      <c r="A27750">
        <v>2011</v>
      </c>
      <c r="B27750" s="14" t="s">
        <v>13345</v>
      </c>
      <c r="C27750" s="15">
        <v>6</v>
      </c>
    </row>
    <row r="27751" spans="1:3">
      <c r="A27751">
        <v>2011</v>
      </c>
      <c r="B27751" s="14" t="s">
        <v>5896</v>
      </c>
      <c r="C27751" s="15">
        <v>6</v>
      </c>
    </row>
    <row r="27752" spans="1:3">
      <c r="A27752">
        <v>2011</v>
      </c>
      <c r="B27752" s="14" t="s">
        <v>7967</v>
      </c>
      <c r="C27752" s="15">
        <v>6</v>
      </c>
    </row>
    <row r="27753" spans="1:3">
      <c r="A27753">
        <v>2011</v>
      </c>
      <c r="B27753" s="14" t="s">
        <v>7767</v>
      </c>
      <c r="C27753" s="15">
        <v>6</v>
      </c>
    </row>
    <row r="27754" spans="1:3">
      <c r="A27754">
        <v>2011</v>
      </c>
      <c r="B27754" s="14" t="s">
        <v>13346</v>
      </c>
      <c r="C27754" s="15">
        <v>6</v>
      </c>
    </row>
    <row r="27755" spans="1:3">
      <c r="A27755">
        <v>2011</v>
      </c>
      <c r="B27755" s="14" t="s">
        <v>13347</v>
      </c>
      <c r="C27755" s="15">
        <v>6</v>
      </c>
    </row>
    <row r="27756" spans="1:3">
      <c r="A27756">
        <v>2011</v>
      </c>
      <c r="B27756" s="14" t="s">
        <v>1781</v>
      </c>
      <c r="C27756" s="15">
        <v>6</v>
      </c>
    </row>
    <row r="27757" spans="1:3">
      <c r="A27757">
        <v>2011</v>
      </c>
      <c r="B27757" s="14" t="s">
        <v>4138</v>
      </c>
      <c r="C27757" s="15">
        <v>6</v>
      </c>
    </row>
    <row r="27758" spans="1:3">
      <c r="A27758">
        <v>2011</v>
      </c>
      <c r="B27758" s="14" t="s">
        <v>2145</v>
      </c>
      <c r="C27758" s="15">
        <v>6</v>
      </c>
    </row>
    <row r="27759" spans="1:3">
      <c r="A27759">
        <v>2011</v>
      </c>
      <c r="B27759" s="14" t="s">
        <v>8165</v>
      </c>
      <c r="C27759" s="15">
        <v>6</v>
      </c>
    </row>
    <row r="27760" spans="1:3">
      <c r="A27760">
        <v>2011</v>
      </c>
      <c r="B27760" s="14" t="s">
        <v>4358</v>
      </c>
      <c r="C27760" s="15">
        <v>6</v>
      </c>
    </row>
    <row r="27761" spans="1:3">
      <c r="A27761">
        <v>2011</v>
      </c>
      <c r="B27761" s="14" t="s">
        <v>8902</v>
      </c>
      <c r="C27761" s="15">
        <v>6</v>
      </c>
    </row>
    <row r="27762" spans="1:3">
      <c r="A27762">
        <v>2011</v>
      </c>
      <c r="B27762" s="14" t="s">
        <v>11338</v>
      </c>
      <c r="C27762" s="15">
        <v>6</v>
      </c>
    </row>
    <row r="27763" spans="1:3">
      <c r="A27763">
        <v>2011</v>
      </c>
      <c r="B27763" s="14" t="s">
        <v>9596</v>
      </c>
      <c r="C27763" s="15">
        <v>6</v>
      </c>
    </row>
    <row r="27764" spans="1:3">
      <c r="A27764">
        <v>2011</v>
      </c>
      <c r="B27764" s="14" t="s">
        <v>5084</v>
      </c>
      <c r="C27764" s="15">
        <v>6</v>
      </c>
    </row>
    <row r="27765" spans="1:3">
      <c r="A27765">
        <v>2011</v>
      </c>
      <c r="B27765" s="14" t="s">
        <v>8157</v>
      </c>
      <c r="C27765" s="15">
        <v>6</v>
      </c>
    </row>
    <row r="27766" spans="1:3">
      <c r="A27766">
        <v>2011</v>
      </c>
      <c r="B27766" s="14" t="s">
        <v>9343</v>
      </c>
      <c r="C27766" s="15">
        <v>6</v>
      </c>
    </row>
    <row r="27767" spans="1:3">
      <c r="A27767">
        <v>2011</v>
      </c>
      <c r="B27767" s="14" t="s">
        <v>9220</v>
      </c>
      <c r="C27767" s="15">
        <v>6</v>
      </c>
    </row>
    <row r="27768" spans="1:3">
      <c r="A27768">
        <v>2011</v>
      </c>
      <c r="B27768" s="14" t="s">
        <v>14416</v>
      </c>
      <c r="C27768" s="15">
        <v>6</v>
      </c>
    </row>
    <row r="27769" spans="1:3">
      <c r="A27769">
        <v>2011</v>
      </c>
      <c r="B27769" s="14" t="s">
        <v>2038</v>
      </c>
      <c r="C27769" s="15">
        <v>6</v>
      </c>
    </row>
    <row r="27770" spans="1:3">
      <c r="A27770">
        <v>2011</v>
      </c>
      <c r="B27770" s="14" t="s">
        <v>4155</v>
      </c>
      <c r="C27770" s="15">
        <v>6</v>
      </c>
    </row>
    <row r="27771" spans="1:3">
      <c r="A27771">
        <v>2011</v>
      </c>
      <c r="B27771" s="14" t="s">
        <v>13359</v>
      </c>
      <c r="C27771" s="15">
        <v>6</v>
      </c>
    </row>
    <row r="27772" spans="1:3" ht="25.5">
      <c r="A27772">
        <v>2011</v>
      </c>
      <c r="B27772" s="14" t="s">
        <v>10041</v>
      </c>
      <c r="C27772" s="15">
        <v>6</v>
      </c>
    </row>
    <row r="27773" spans="1:3">
      <c r="A27773">
        <v>2011</v>
      </c>
      <c r="B27773" s="14" t="s">
        <v>16358</v>
      </c>
      <c r="C27773" s="15">
        <v>6</v>
      </c>
    </row>
    <row r="27774" spans="1:3">
      <c r="A27774">
        <v>2011</v>
      </c>
      <c r="B27774" s="14" t="s">
        <v>14417</v>
      </c>
      <c r="C27774" s="15">
        <v>6</v>
      </c>
    </row>
    <row r="27775" spans="1:3">
      <c r="A27775">
        <v>2011</v>
      </c>
      <c r="B27775" s="14" t="s">
        <v>11270</v>
      </c>
      <c r="C27775" s="15">
        <v>6</v>
      </c>
    </row>
    <row r="27776" spans="1:3">
      <c r="A27776">
        <v>2011</v>
      </c>
      <c r="B27776" s="14" t="s">
        <v>14227</v>
      </c>
      <c r="C27776" s="15">
        <v>6</v>
      </c>
    </row>
    <row r="27777" spans="1:3">
      <c r="A27777">
        <v>2011</v>
      </c>
      <c r="B27777" s="14" t="s">
        <v>10579</v>
      </c>
      <c r="C27777" s="15">
        <v>6</v>
      </c>
    </row>
    <row r="27778" spans="1:3" ht="25.5">
      <c r="A27778">
        <v>2011</v>
      </c>
      <c r="B27778" s="14" t="s">
        <v>8792</v>
      </c>
      <c r="C27778" s="15">
        <v>6</v>
      </c>
    </row>
    <row r="27779" spans="1:3" ht="25.5">
      <c r="A27779">
        <v>2011</v>
      </c>
      <c r="B27779" s="14" t="s">
        <v>14418</v>
      </c>
      <c r="C27779" s="15">
        <v>6</v>
      </c>
    </row>
    <row r="27780" spans="1:3">
      <c r="A27780">
        <v>2011</v>
      </c>
      <c r="B27780" s="14" t="s">
        <v>11740</v>
      </c>
      <c r="C27780" s="15">
        <v>6</v>
      </c>
    </row>
    <row r="27781" spans="1:3">
      <c r="A27781">
        <v>2011</v>
      </c>
      <c r="B27781" s="14" t="s">
        <v>14419</v>
      </c>
      <c r="C27781" s="15">
        <v>6</v>
      </c>
    </row>
    <row r="27782" spans="1:3">
      <c r="A27782">
        <v>2011</v>
      </c>
      <c r="B27782" s="14" t="s">
        <v>14420</v>
      </c>
      <c r="C27782" s="15">
        <v>6</v>
      </c>
    </row>
    <row r="27783" spans="1:3">
      <c r="A27783">
        <v>2011</v>
      </c>
      <c r="B27783" s="14" t="s">
        <v>16271</v>
      </c>
      <c r="C27783" s="15">
        <v>6</v>
      </c>
    </row>
    <row r="27784" spans="1:3">
      <c r="A27784">
        <v>2011</v>
      </c>
      <c r="B27784" s="14" t="s">
        <v>4505</v>
      </c>
      <c r="C27784" s="15">
        <v>6</v>
      </c>
    </row>
    <row r="27785" spans="1:3">
      <c r="A27785">
        <v>2011</v>
      </c>
      <c r="B27785" s="14" t="s">
        <v>3014</v>
      </c>
      <c r="C27785" s="15">
        <v>6</v>
      </c>
    </row>
    <row r="27786" spans="1:3">
      <c r="A27786">
        <v>2011</v>
      </c>
      <c r="B27786" s="14" t="s">
        <v>4932</v>
      </c>
      <c r="C27786" s="15">
        <v>6</v>
      </c>
    </row>
    <row r="27787" spans="1:3">
      <c r="A27787">
        <v>2011</v>
      </c>
      <c r="B27787" s="14" t="s">
        <v>4645</v>
      </c>
      <c r="C27787" s="15">
        <v>6</v>
      </c>
    </row>
    <row r="27788" spans="1:3">
      <c r="A27788">
        <v>2011</v>
      </c>
      <c r="B27788" s="14" t="s">
        <v>5345</v>
      </c>
      <c r="C27788" s="15">
        <v>6</v>
      </c>
    </row>
    <row r="27789" spans="1:3">
      <c r="A27789">
        <v>2011</v>
      </c>
      <c r="B27789" s="14" t="s">
        <v>16662</v>
      </c>
      <c r="C27789" s="15">
        <v>6</v>
      </c>
    </row>
    <row r="27790" spans="1:3">
      <c r="A27790">
        <v>2011</v>
      </c>
      <c r="B27790" s="14" t="s">
        <v>14421</v>
      </c>
      <c r="C27790" s="15">
        <v>6</v>
      </c>
    </row>
    <row r="27791" spans="1:3">
      <c r="A27791">
        <v>2011</v>
      </c>
      <c r="B27791" s="14" t="s">
        <v>13394</v>
      </c>
      <c r="C27791" s="15">
        <v>6</v>
      </c>
    </row>
    <row r="27792" spans="1:3">
      <c r="A27792">
        <v>2011</v>
      </c>
      <c r="B27792" s="14" t="s">
        <v>14422</v>
      </c>
      <c r="C27792" s="15">
        <v>6</v>
      </c>
    </row>
    <row r="27793" spans="1:3">
      <c r="A27793">
        <v>2011</v>
      </c>
      <c r="B27793" s="14" t="s">
        <v>5612</v>
      </c>
      <c r="C27793" s="15">
        <v>6</v>
      </c>
    </row>
    <row r="27794" spans="1:3">
      <c r="A27794">
        <v>2011</v>
      </c>
      <c r="B27794" s="14" t="s">
        <v>5077</v>
      </c>
      <c r="C27794" s="15">
        <v>6</v>
      </c>
    </row>
    <row r="27795" spans="1:3">
      <c r="A27795">
        <v>2011</v>
      </c>
      <c r="B27795" s="14" t="s">
        <v>7728</v>
      </c>
      <c r="C27795" s="15">
        <v>6</v>
      </c>
    </row>
    <row r="27796" spans="1:3" ht="25.5">
      <c r="A27796">
        <v>2011</v>
      </c>
      <c r="B27796" s="14" t="s">
        <v>14423</v>
      </c>
      <c r="C27796" s="15">
        <v>6</v>
      </c>
    </row>
    <row r="27797" spans="1:3" ht="25.5">
      <c r="A27797">
        <v>2011</v>
      </c>
      <c r="B27797" s="14" t="s">
        <v>14424</v>
      </c>
      <c r="C27797" s="15">
        <v>6</v>
      </c>
    </row>
    <row r="27798" spans="1:3">
      <c r="A27798">
        <v>2011</v>
      </c>
      <c r="B27798" s="14" t="s">
        <v>14425</v>
      </c>
      <c r="C27798" s="15">
        <v>6</v>
      </c>
    </row>
    <row r="27799" spans="1:3">
      <c r="A27799">
        <v>2011</v>
      </c>
      <c r="B27799" s="14" t="s">
        <v>10237</v>
      </c>
      <c r="C27799" s="15">
        <v>6</v>
      </c>
    </row>
    <row r="27800" spans="1:3">
      <c r="A27800">
        <v>2011</v>
      </c>
      <c r="B27800" s="14" t="s">
        <v>9620</v>
      </c>
      <c r="C27800" s="15">
        <v>6</v>
      </c>
    </row>
    <row r="27801" spans="1:3">
      <c r="A27801">
        <v>2011</v>
      </c>
      <c r="B27801" s="14" t="s">
        <v>14426</v>
      </c>
      <c r="C27801" s="15">
        <v>6</v>
      </c>
    </row>
    <row r="27802" spans="1:3" ht="25.5">
      <c r="A27802">
        <v>2011</v>
      </c>
      <c r="B27802" s="14" t="s">
        <v>12203</v>
      </c>
      <c r="C27802" s="15">
        <v>6</v>
      </c>
    </row>
    <row r="27803" spans="1:3">
      <c r="A27803">
        <v>2011</v>
      </c>
      <c r="B27803" s="14" t="s">
        <v>11502</v>
      </c>
      <c r="C27803" s="15">
        <v>6</v>
      </c>
    </row>
    <row r="27804" spans="1:3">
      <c r="A27804">
        <v>2011</v>
      </c>
      <c r="B27804" s="14" t="s">
        <v>2250</v>
      </c>
      <c r="C27804" s="15">
        <v>6</v>
      </c>
    </row>
    <row r="27805" spans="1:3">
      <c r="A27805">
        <v>2011</v>
      </c>
      <c r="B27805" s="14" t="s">
        <v>14427</v>
      </c>
      <c r="C27805" s="15">
        <v>6</v>
      </c>
    </row>
    <row r="27806" spans="1:3">
      <c r="A27806">
        <v>2011</v>
      </c>
      <c r="B27806" s="14" t="s">
        <v>4892</v>
      </c>
      <c r="C27806" s="15">
        <v>6</v>
      </c>
    </row>
    <row r="27807" spans="1:3">
      <c r="A27807">
        <v>2011</v>
      </c>
      <c r="B27807" s="14" t="s">
        <v>14428</v>
      </c>
      <c r="C27807" s="15">
        <v>6</v>
      </c>
    </row>
    <row r="27808" spans="1:3">
      <c r="A27808">
        <v>2011</v>
      </c>
      <c r="B27808" s="14" t="s">
        <v>14429</v>
      </c>
      <c r="C27808" s="15">
        <v>6</v>
      </c>
    </row>
    <row r="27809" spans="1:3">
      <c r="A27809">
        <v>2011</v>
      </c>
      <c r="B27809" s="14" t="s">
        <v>14430</v>
      </c>
      <c r="C27809" s="15">
        <v>6</v>
      </c>
    </row>
    <row r="27810" spans="1:3">
      <c r="A27810">
        <v>2011</v>
      </c>
      <c r="B27810" s="14" t="s">
        <v>5875</v>
      </c>
      <c r="C27810" s="15">
        <v>6</v>
      </c>
    </row>
    <row r="27811" spans="1:3">
      <c r="A27811">
        <v>2011</v>
      </c>
      <c r="B27811" s="14" t="s">
        <v>4220</v>
      </c>
      <c r="C27811" s="15">
        <v>6</v>
      </c>
    </row>
    <row r="27812" spans="1:3">
      <c r="A27812">
        <v>2011</v>
      </c>
      <c r="B27812" s="14" t="s">
        <v>14431</v>
      </c>
      <c r="C27812" s="15">
        <v>6</v>
      </c>
    </row>
    <row r="27813" spans="1:3">
      <c r="A27813">
        <v>2011</v>
      </c>
      <c r="B27813" s="14" t="s">
        <v>9780</v>
      </c>
      <c r="C27813" s="15">
        <v>6</v>
      </c>
    </row>
    <row r="27814" spans="1:3">
      <c r="A27814">
        <v>2011</v>
      </c>
      <c r="B27814" s="14" t="s">
        <v>4847</v>
      </c>
      <c r="C27814" s="15">
        <v>6</v>
      </c>
    </row>
    <row r="27815" spans="1:3">
      <c r="A27815">
        <v>2011</v>
      </c>
      <c r="B27815" s="14" t="s">
        <v>9092</v>
      </c>
      <c r="C27815" s="15">
        <v>6</v>
      </c>
    </row>
    <row r="27816" spans="1:3">
      <c r="A27816">
        <v>2011</v>
      </c>
      <c r="B27816" s="14" t="s">
        <v>6438</v>
      </c>
      <c r="C27816" s="15">
        <v>6</v>
      </c>
    </row>
    <row r="27817" spans="1:3">
      <c r="A27817">
        <v>2011</v>
      </c>
      <c r="B27817" s="14" t="s">
        <v>14120</v>
      </c>
      <c r="C27817" s="15">
        <v>6</v>
      </c>
    </row>
    <row r="27818" spans="1:3" ht="25.5">
      <c r="A27818">
        <v>2011</v>
      </c>
      <c r="B27818" s="14" t="s">
        <v>6463</v>
      </c>
      <c r="C27818" s="15">
        <v>6</v>
      </c>
    </row>
    <row r="27819" spans="1:3">
      <c r="A27819">
        <v>2011</v>
      </c>
      <c r="B27819" s="14" t="s">
        <v>14432</v>
      </c>
      <c r="C27819" s="15">
        <v>6</v>
      </c>
    </row>
    <row r="27820" spans="1:3">
      <c r="A27820">
        <v>2011</v>
      </c>
      <c r="B27820" s="14" t="s">
        <v>8098</v>
      </c>
      <c r="C27820" s="15">
        <v>6</v>
      </c>
    </row>
    <row r="27821" spans="1:3">
      <c r="A27821">
        <v>2011</v>
      </c>
      <c r="B27821" s="14" t="s">
        <v>14433</v>
      </c>
      <c r="C27821" s="15">
        <v>6</v>
      </c>
    </row>
    <row r="27822" spans="1:3">
      <c r="A27822">
        <v>2011</v>
      </c>
      <c r="B27822" s="14" t="s">
        <v>4318</v>
      </c>
      <c r="C27822" s="15">
        <v>6</v>
      </c>
    </row>
    <row r="27823" spans="1:3">
      <c r="A27823">
        <v>2011</v>
      </c>
      <c r="B27823" s="14" t="s">
        <v>4268</v>
      </c>
      <c r="C27823" s="15">
        <v>6</v>
      </c>
    </row>
    <row r="27824" spans="1:3">
      <c r="A27824">
        <v>2011</v>
      </c>
      <c r="B27824" s="14" t="s">
        <v>4179</v>
      </c>
      <c r="C27824" s="15">
        <v>6</v>
      </c>
    </row>
    <row r="27825" spans="1:3">
      <c r="A27825">
        <v>2011</v>
      </c>
      <c r="B27825" s="14" t="s">
        <v>14434</v>
      </c>
      <c r="C27825" s="15">
        <v>6</v>
      </c>
    </row>
    <row r="27826" spans="1:3">
      <c r="A27826">
        <v>2011</v>
      </c>
      <c r="B27826" s="14" t="s">
        <v>11099</v>
      </c>
      <c r="C27826" s="15">
        <v>6</v>
      </c>
    </row>
    <row r="27827" spans="1:3">
      <c r="A27827">
        <v>2011</v>
      </c>
      <c r="B27827" s="14" t="s">
        <v>8961</v>
      </c>
      <c r="C27827" s="15">
        <v>6</v>
      </c>
    </row>
    <row r="27828" spans="1:3">
      <c r="A27828">
        <v>2011</v>
      </c>
      <c r="B27828" s="14" t="s">
        <v>14178</v>
      </c>
      <c r="C27828" s="15">
        <v>6</v>
      </c>
    </row>
    <row r="27829" spans="1:3">
      <c r="A27829">
        <v>2011</v>
      </c>
      <c r="B27829" s="14" t="s">
        <v>14435</v>
      </c>
      <c r="C27829" s="15">
        <v>6</v>
      </c>
    </row>
    <row r="27830" spans="1:3">
      <c r="A27830">
        <v>2011</v>
      </c>
      <c r="B27830" s="14" t="s">
        <v>11852</v>
      </c>
      <c r="C27830" s="15">
        <v>6</v>
      </c>
    </row>
    <row r="27831" spans="1:3">
      <c r="A27831">
        <v>2011</v>
      </c>
      <c r="B27831" s="14" t="s">
        <v>14436</v>
      </c>
      <c r="C27831" s="15">
        <v>6</v>
      </c>
    </row>
    <row r="27832" spans="1:3">
      <c r="A27832">
        <v>2011</v>
      </c>
      <c r="B27832" s="14" t="s">
        <v>11514</v>
      </c>
      <c r="C27832" s="15">
        <v>6</v>
      </c>
    </row>
    <row r="27833" spans="1:3">
      <c r="A27833">
        <v>2011</v>
      </c>
      <c r="B27833" s="14" t="s">
        <v>14437</v>
      </c>
      <c r="C27833" s="15">
        <v>6</v>
      </c>
    </row>
    <row r="27834" spans="1:3">
      <c r="A27834">
        <v>2011</v>
      </c>
      <c r="B27834" s="14" t="s">
        <v>12303</v>
      </c>
      <c r="C27834" s="15">
        <v>6</v>
      </c>
    </row>
    <row r="27835" spans="1:3">
      <c r="A27835">
        <v>2011</v>
      </c>
      <c r="B27835" s="14" t="s">
        <v>4870</v>
      </c>
      <c r="C27835" s="15">
        <v>6</v>
      </c>
    </row>
    <row r="27836" spans="1:3">
      <c r="A27836">
        <v>2011</v>
      </c>
      <c r="B27836" s="14" t="s">
        <v>14438</v>
      </c>
      <c r="C27836" s="15">
        <v>6</v>
      </c>
    </row>
    <row r="27837" spans="1:3">
      <c r="A27837">
        <v>2011</v>
      </c>
      <c r="B27837" s="14" t="s">
        <v>14439</v>
      </c>
      <c r="C27837" s="15">
        <v>6</v>
      </c>
    </row>
    <row r="27838" spans="1:3">
      <c r="A27838">
        <v>2011</v>
      </c>
      <c r="B27838" s="14" t="s">
        <v>13497</v>
      </c>
      <c r="C27838" s="15">
        <v>6</v>
      </c>
    </row>
    <row r="27839" spans="1:3">
      <c r="A27839">
        <v>2011</v>
      </c>
      <c r="B27839" s="14" t="s">
        <v>9787</v>
      </c>
      <c r="C27839" s="15">
        <v>6</v>
      </c>
    </row>
    <row r="27840" spans="1:3">
      <c r="A27840">
        <v>2011</v>
      </c>
      <c r="B27840" s="14" t="s">
        <v>14440</v>
      </c>
      <c r="C27840" s="15">
        <v>6</v>
      </c>
    </row>
    <row r="27841" spans="1:3">
      <c r="A27841">
        <v>2011</v>
      </c>
      <c r="B27841" s="14" t="s">
        <v>7399</v>
      </c>
      <c r="C27841" s="15">
        <v>6</v>
      </c>
    </row>
    <row r="27842" spans="1:3">
      <c r="A27842">
        <v>2011</v>
      </c>
      <c r="B27842" s="14" t="s">
        <v>14141</v>
      </c>
      <c r="C27842" s="15">
        <v>6</v>
      </c>
    </row>
    <row r="27843" spans="1:3">
      <c r="A27843">
        <v>2011</v>
      </c>
      <c r="B27843" s="14" t="s">
        <v>14441</v>
      </c>
      <c r="C27843" s="15">
        <v>6</v>
      </c>
    </row>
    <row r="27844" spans="1:3">
      <c r="A27844">
        <v>2011</v>
      </c>
      <c r="B27844" s="14" t="s">
        <v>14442</v>
      </c>
      <c r="C27844" s="15">
        <v>6</v>
      </c>
    </row>
    <row r="27845" spans="1:3">
      <c r="A27845">
        <v>2011</v>
      </c>
      <c r="B27845" s="14" t="s">
        <v>13999</v>
      </c>
      <c r="C27845" s="15">
        <v>6</v>
      </c>
    </row>
    <row r="27846" spans="1:3">
      <c r="A27846">
        <v>2011</v>
      </c>
      <c r="B27846" s="14" t="s">
        <v>16918</v>
      </c>
      <c r="C27846" s="15">
        <v>6</v>
      </c>
    </row>
    <row r="27847" spans="1:3">
      <c r="A27847">
        <v>2011</v>
      </c>
      <c r="B27847" s="14" t="s">
        <v>2061</v>
      </c>
      <c r="C27847" s="15">
        <v>6</v>
      </c>
    </row>
    <row r="27848" spans="1:3" ht="25.5">
      <c r="A27848">
        <v>2011</v>
      </c>
      <c r="B27848" s="14" t="s">
        <v>10695</v>
      </c>
      <c r="C27848" s="15">
        <v>6</v>
      </c>
    </row>
    <row r="27849" spans="1:3">
      <c r="A27849">
        <v>2011</v>
      </c>
      <c r="B27849" s="14" t="s">
        <v>14443</v>
      </c>
      <c r="C27849" s="15">
        <v>6</v>
      </c>
    </row>
    <row r="27850" spans="1:3">
      <c r="A27850">
        <v>2011</v>
      </c>
      <c r="B27850" s="14" t="s">
        <v>14444</v>
      </c>
      <c r="C27850" s="15">
        <v>6</v>
      </c>
    </row>
    <row r="27851" spans="1:3">
      <c r="A27851">
        <v>2011</v>
      </c>
      <c r="B27851" s="14" t="s">
        <v>9335</v>
      </c>
      <c r="C27851" s="15">
        <v>6</v>
      </c>
    </row>
    <row r="27852" spans="1:3">
      <c r="A27852">
        <v>2011</v>
      </c>
      <c r="B27852" s="14" t="s">
        <v>14445</v>
      </c>
      <c r="C27852" s="15">
        <v>6</v>
      </c>
    </row>
    <row r="27853" spans="1:3">
      <c r="A27853">
        <v>2011</v>
      </c>
      <c r="B27853" s="14" t="s">
        <v>8456</v>
      </c>
      <c r="C27853" s="15">
        <v>6</v>
      </c>
    </row>
    <row r="27854" spans="1:3">
      <c r="A27854">
        <v>2011</v>
      </c>
      <c r="B27854" s="14" t="s">
        <v>6095</v>
      </c>
      <c r="C27854" s="15">
        <v>5</v>
      </c>
    </row>
    <row r="27855" spans="1:3">
      <c r="A27855">
        <v>2011</v>
      </c>
      <c r="B27855" s="14" t="s">
        <v>14446</v>
      </c>
      <c r="C27855" s="15">
        <v>5</v>
      </c>
    </row>
    <row r="27856" spans="1:3">
      <c r="A27856">
        <v>2011</v>
      </c>
      <c r="B27856" s="14" t="s">
        <v>4069</v>
      </c>
      <c r="C27856" s="15">
        <v>5</v>
      </c>
    </row>
    <row r="27857" spans="1:3">
      <c r="A27857">
        <v>2011</v>
      </c>
      <c r="B27857" s="14" t="s">
        <v>14447</v>
      </c>
      <c r="C27857" s="15">
        <v>5</v>
      </c>
    </row>
    <row r="27858" spans="1:3">
      <c r="A27858">
        <v>2011</v>
      </c>
      <c r="B27858" s="14" t="s">
        <v>13796</v>
      </c>
      <c r="C27858" s="15">
        <v>5</v>
      </c>
    </row>
    <row r="27859" spans="1:3">
      <c r="A27859">
        <v>2011</v>
      </c>
      <c r="B27859" s="14" t="s">
        <v>7822</v>
      </c>
      <c r="C27859" s="15">
        <v>5</v>
      </c>
    </row>
    <row r="27860" spans="1:3">
      <c r="A27860">
        <v>2011</v>
      </c>
      <c r="B27860" s="14" t="s">
        <v>14448</v>
      </c>
      <c r="C27860" s="15">
        <v>5</v>
      </c>
    </row>
    <row r="27861" spans="1:3">
      <c r="A27861">
        <v>2011</v>
      </c>
      <c r="B27861" s="14" t="s">
        <v>6489</v>
      </c>
      <c r="C27861" s="15">
        <v>5</v>
      </c>
    </row>
    <row r="27862" spans="1:3">
      <c r="A27862">
        <v>2011</v>
      </c>
      <c r="B27862" s="14" t="s">
        <v>14449</v>
      </c>
      <c r="C27862" s="15">
        <v>5</v>
      </c>
    </row>
    <row r="27863" spans="1:3">
      <c r="A27863">
        <v>2011</v>
      </c>
      <c r="B27863" s="14" t="s">
        <v>2338</v>
      </c>
      <c r="C27863" s="15">
        <v>5</v>
      </c>
    </row>
    <row r="27864" spans="1:3">
      <c r="A27864">
        <v>2011</v>
      </c>
      <c r="B27864" s="14" t="s">
        <v>8789</v>
      </c>
      <c r="C27864" s="15">
        <v>5</v>
      </c>
    </row>
    <row r="27865" spans="1:3">
      <c r="A27865">
        <v>2011</v>
      </c>
      <c r="B27865" s="14" t="s">
        <v>14450</v>
      </c>
      <c r="C27865" s="15">
        <v>5</v>
      </c>
    </row>
    <row r="27866" spans="1:3">
      <c r="A27866">
        <v>2011</v>
      </c>
      <c r="B27866" s="14" t="s">
        <v>4312</v>
      </c>
      <c r="C27866" s="15">
        <v>5</v>
      </c>
    </row>
    <row r="27867" spans="1:3">
      <c r="A27867">
        <v>2011</v>
      </c>
      <c r="B27867" s="14" t="s">
        <v>14451</v>
      </c>
      <c r="C27867" s="15">
        <v>5</v>
      </c>
    </row>
    <row r="27868" spans="1:3">
      <c r="A27868">
        <v>2011</v>
      </c>
      <c r="B27868" s="14" t="s">
        <v>14452</v>
      </c>
      <c r="C27868" s="15">
        <v>5</v>
      </c>
    </row>
    <row r="27869" spans="1:3">
      <c r="A27869">
        <v>2011</v>
      </c>
      <c r="B27869" s="14" t="s">
        <v>5275</v>
      </c>
      <c r="C27869" s="15">
        <v>5</v>
      </c>
    </row>
    <row r="27870" spans="1:3">
      <c r="A27870">
        <v>2011</v>
      </c>
      <c r="B27870" s="14" t="s">
        <v>14453</v>
      </c>
      <c r="C27870" s="15">
        <v>5</v>
      </c>
    </row>
    <row r="27871" spans="1:3">
      <c r="A27871">
        <v>2011</v>
      </c>
      <c r="B27871" s="14" t="s">
        <v>14454</v>
      </c>
      <c r="C27871" s="15">
        <v>5</v>
      </c>
    </row>
    <row r="27872" spans="1:3">
      <c r="A27872">
        <v>2011</v>
      </c>
      <c r="B27872" s="14" t="s">
        <v>14455</v>
      </c>
      <c r="C27872" s="15">
        <v>5</v>
      </c>
    </row>
    <row r="27873" spans="1:3" ht="25.5">
      <c r="A27873">
        <v>2011</v>
      </c>
      <c r="B27873" s="14" t="s">
        <v>5889</v>
      </c>
      <c r="C27873" s="15">
        <v>5</v>
      </c>
    </row>
    <row r="27874" spans="1:3">
      <c r="A27874">
        <v>2011</v>
      </c>
      <c r="B27874" s="14" t="s">
        <v>14456</v>
      </c>
      <c r="C27874" s="15">
        <v>5</v>
      </c>
    </row>
    <row r="27875" spans="1:3">
      <c r="A27875">
        <v>2011</v>
      </c>
      <c r="B27875" s="14" t="s">
        <v>5870</v>
      </c>
      <c r="C27875" s="15">
        <v>5</v>
      </c>
    </row>
    <row r="27876" spans="1:3">
      <c r="A27876">
        <v>2011</v>
      </c>
      <c r="B27876" s="14" t="s">
        <v>9386</v>
      </c>
      <c r="C27876" s="15">
        <v>5</v>
      </c>
    </row>
    <row r="27877" spans="1:3">
      <c r="A27877">
        <v>2011</v>
      </c>
      <c r="B27877" s="14" t="s">
        <v>9756</v>
      </c>
      <c r="C27877" s="15">
        <v>5</v>
      </c>
    </row>
    <row r="27878" spans="1:3">
      <c r="A27878">
        <v>2011</v>
      </c>
      <c r="B27878" s="14" t="s">
        <v>14457</v>
      </c>
      <c r="C27878" s="15">
        <v>5</v>
      </c>
    </row>
    <row r="27879" spans="1:3">
      <c r="A27879">
        <v>2011</v>
      </c>
      <c r="B27879" s="14" t="s">
        <v>14458</v>
      </c>
      <c r="C27879" s="15">
        <v>5</v>
      </c>
    </row>
    <row r="27880" spans="1:3">
      <c r="A27880">
        <v>2011</v>
      </c>
      <c r="B27880" s="14" t="s">
        <v>11761</v>
      </c>
      <c r="C27880" s="15">
        <v>5</v>
      </c>
    </row>
    <row r="27881" spans="1:3">
      <c r="A27881">
        <v>2011</v>
      </c>
      <c r="B27881" s="14" t="s">
        <v>14459</v>
      </c>
      <c r="C27881" s="15">
        <v>5</v>
      </c>
    </row>
    <row r="27882" spans="1:3">
      <c r="A27882">
        <v>2011</v>
      </c>
      <c r="B27882" s="14" t="s">
        <v>9535</v>
      </c>
      <c r="C27882" s="15">
        <v>5</v>
      </c>
    </row>
    <row r="27883" spans="1:3">
      <c r="A27883">
        <v>2011</v>
      </c>
      <c r="B27883" s="14" t="s">
        <v>1733</v>
      </c>
      <c r="C27883" s="15">
        <v>5</v>
      </c>
    </row>
    <row r="27884" spans="1:3">
      <c r="A27884">
        <v>2011</v>
      </c>
      <c r="B27884" s="14" t="s">
        <v>10535</v>
      </c>
      <c r="C27884" s="15">
        <v>5</v>
      </c>
    </row>
    <row r="27885" spans="1:3">
      <c r="A27885">
        <v>2011</v>
      </c>
      <c r="B27885" s="14" t="s">
        <v>4899</v>
      </c>
      <c r="C27885" s="15">
        <v>5</v>
      </c>
    </row>
    <row r="27886" spans="1:3" ht="25.5">
      <c r="A27886">
        <v>2011</v>
      </c>
      <c r="B27886" s="14" t="s">
        <v>9536</v>
      </c>
      <c r="C27886" s="15">
        <v>5</v>
      </c>
    </row>
    <row r="27887" spans="1:3">
      <c r="A27887">
        <v>2011</v>
      </c>
      <c r="B27887" s="14" t="s">
        <v>14460</v>
      </c>
      <c r="C27887" s="15">
        <v>5</v>
      </c>
    </row>
    <row r="27888" spans="1:3">
      <c r="A27888">
        <v>2011</v>
      </c>
      <c r="B27888" s="14" t="s">
        <v>5886</v>
      </c>
      <c r="C27888" s="15">
        <v>5</v>
      </c>
    </row>
    <row r="27889" spans="1:3">
      <c r="A27889">
        <v>2011</v>
      </c>
      <c r="B27889" s="14" t="s">
        <v>5850</v>
      </c>
      <c r="C27889" s="15">
        <v>5</v>
      </c>
    </row>
    <row r="27890" spans="1:3">
      <c r="A27890">
        <v>2011</v>
      </c>
      <c r="B27890" s="14" t="s">
        <v>14461</v>
      </c>
      <c r="C27890" s="15">
        <v>5</v>
      </c>
    </row>
    <row r="27891" spans="1:3">
      <c r="A27891">
        <v>2011</v>
      </c>
      <c r="B27891" s="14" t="s">
        <v>14462</v>
      </c>
      <c r="C27891" s="15">
        <v>5</v>
      </c>
    </row>
    <row r="27892" spans="1:3" ht="25.5">
      <c r="A27892">
        <v>2011</v>
      </c>
      <c r="B27892" s="14" t="s">
        <v>14463</v>
      </c>
      <c r="C27892" s="15">
        <v>5</v>
      </c>
    </row>
    <row r="27893" spans="1:3">
      <c r="A27893">
        <v>2011</v>
      </c>
      <c r="B27893" s="14" t="s">
        <v>14203</v>
      </c>
      <c r="C27893" s="15">
        <v>5</v>
      </c>
    </row>
    <row r="27894" spans="1:3">
      <c r="A27894">
        <v>2011</v>
      </c>
      <c r="B27894" s="14" t="s">
        <v>8043</v>
      </c>
      <c r="C27894" s="15">
        <v>5</v>
      </c>
    </row>
    <row r="27895" spans="1:3">
      <c r="A27895">
        <v>2011</v>
      </c>
      <c r="B27895" s="14" t="s">
        <v>14464</v>
      </c>
      <c r="C27895" s="15">
        <v>5</v>
      </c>
    </row>
    <row r="27896" spans="1:3">
      <c r="A27896">
        <v>2011</v>
      </c>
      <c r="B27896" s="14" t="s">
        <v>14465</v>
      </c>
      <c r="C27896" s="15">
        <v>5</v>
      </c>
    </row>
    <row r="27897" spans="1:3">
      <c r="A27897">
        <v>2011</v>
      </c>
      <c r="B27897" s="14" t="s">
        <v>4924</v>
      </c>
      <c r="C27897" s="15">
        <v>5</v>
      </c>
    </row>
    <row r="27898" spans="1:3">
      <c r="A27898">
        <v>2011</v>
      </c>
      <c r="B27898" s="14" t="s">
        <v>7375</v>
      </c>
      <c r="C27898" s="15">
        <v>5</v>
      </c>
    </row>
    <row r="27899" spans="1:3">
      <c r="A27899">
        <v>2011</v>
      </c>
      <c r="B27899" s="14" t="s">
        <v>8158</v>
      </c>
      <c r="C27899" s="15">
        <v>5</v>
      </c>
    </row>
    <row r="27900" spans="1:3">
      <c r="A27900">
        <v>2011</v>
      </c>
      <c r="B27900" s="14" t="s">
        <v>11868</v>
      </c>
      <c r="C27900" s="15">
        <v>5</v>
      </c>
    </row>
    <row r="27901" spans="1:3" ht="25.5">
      <c r="A27901">
        <v>2011</v>
      </c>
      <c r="B27901" s="14" t="s">
        <v>10138</v>
      </c>
      <c r="C27901" s="15">
        <v>5</v>
      </c>
    </row>
    <row r="27902" spans="1:3">
      <c r="A27902">
        <v>2011</v>
      </c>
      <c r="B27902" s="14" t="s">
        <v>5422</v>
      </c>
      <c r="C27902" s="15">
        <v>5</v>
      </c>
    </row>
    <row r="27903" spans="1:3">
      <c r="A27903">
        <v>2011</v>
      </c>
      <c r="B27903" s="14" t="s">
        <v>14466</v>
      </c>
      <c r="C27903" s="15">
        <v>5</v>
      </c>
    </row>
    <row r="27904" spans="1:3" ht="25.5">
      <c r="A27904">
        <v>2011</v>
      </c>
      <c r="B27904" s="14" t="s">
        <v>14467</v>
      </c>
      <c r="C27904" s="15">
        <v>5</v>
      </c>
    </row>
    <row r="27905" spans="1:3">
      <c r="A27905">
        <v>2011</v>
      </c>
      <c r="B27905" s="14" t="s">
        <v>13848</v>
      </c>
      <c r="C27905" s="15">
        <v>5</v>
      </c>
    </row>
    <row r="27906" spans="1:3">
      <c r="A27906">
        <v>2011</v>
      </c>
      <c r="B27906" s="14" t="s">
        <v>4912</v>
      </c>
      <c r="C27906" s="15">
        <v>5</v>
      </c>
    </row>
    <row r="27907" spans="1:3">
      <c r="A27907">
        <v>2011</v>
      </c>
      <c r="B27907" s="14" t="s">
        <v>14468</v>
      </c>
      <c r="C27907" s="15">
        <v>5</v>
      </c>
    </row>
    <row r="27908" spans="1:3">
      <c r="A27908">
        <v>2011</v>
      </c>
      <c r="B27908" s="14" t="s">
        <v>5942</v>
      </c>
      <c r="C27908" s="15">
        <v>5</v>
      </c>
    </row>
    <row r="27909" spans="1:3">
      <c r="A27909">
        <v>2011</v>
      </c>
      <c r="B27909" s="14" t="s">
        <v>5621</v>
      </c>
      <c r="C27909" s="15">
        <v>5</v>
      </c>
    </row>
    <row r="27910" spans="1:3">
      <c r="A27910">
        <v>2011</v>
      </c>
      <c r="B27910" s="14" t="s">
        <v>4177</v>
      </c>
      <c r="C27910" s="15">
        <v>5</v>
      </c>
    </row>
    <row r="27911" spans="1:3">
      <c r="A27911">
        <v>2011</v>
      </c>
      <c r="B27911" s="14" t="s">
        <v>9312</v>
      </c>
      <c r="C27911" s="15">
        <v>5</v>
      </c>
    </row>
    <row r="27912" spans="1:3">
      <c r="A27912">
        <v>2011</v>
      </c>
      <c r="B27912" s="14" t="s">
        <v>5067</v>
      </c>
      <c r="C27912" s="15">
        <v>5</v>
      </c>
    </row>
    <row r="27913" spans="1:3">
      <c r="A27913">
        <v>2011</v>
      </c>
      <c r="B27913" s="14" t="s">
        <v>11468</v>
      </c>
      <c r="C27913" s="15">
        <v>5</v>
      </c>
    </row>
    <row r="27914" spans="1:3">
      <c r="A27914">
        <v>2011</v>
      </c>
      <c r="B27914" s="14" t="s">
        <v>14469</v>
      </c>
      <c r="C27914" s="15">
        <v>5</v>
      </c>
    </row>
    <row r="27915" spans="1:3">
      <c r="A27915">
        <v>2011</v>
      </c>
      <c r="B27915" s="14" t="s">
        <v>4708</v>
      </c>
      <c r="C27915" s="15">
        <v>5</v>
      </c>
    </row>
    <row r="27916" spans="1:3">
      <c r="A27916">
        <v>2011</v>
      </c>
      <c r="B27916" s="14" t="s">
        <v>14470</v>
      </c>
      <c r="C27916" s="15">
        <v>5</v>
      </c>
    </row>
    <row r="27917" spans="1:3">
      <c r="A27917">
        <v>2011</v>
      </c>
      <c r="B27917" s="14" t="s">
        <v>11294</v>
      </c>
      <c r="C27917" s="15">
        <v>5</v>
      </c>
    </row>
    <row r="27918" spans="1:3">
      <c r="A27918">
        <v>2011</v>
      </c>
      <c r="B27918" s="14" t="s">
        <v>10873</v>
      </c>
      <c r="C27918" s="15">
        <v>5</v>
      </c>
    </row>
    <row r="27919" spans="1:3">
      <c r="A27919">
        <v>2011</v>
      </c>
      <c r="B27919" s="14" t="s">
        <v>14471</v>
      </c>
      <c r="C27919" s="15">
        <v>5</v>
      </c>
    </row>
    <row r="27920" spans="1:3" ht="25.5">
      <c r="A27920">
        <v>2011</v>
      </c>
      <c r="B27920" s="14" t="s">
        <v>14472</v>
      </c>
      <c r="C27920" s="15">
        <v>5</v>
      </c>
    </row>
    <row r="27921" spans="1:3">
      <c r="A27921">
        <v>2011</v>
      </c>
      <c r="B27921" s="14" t="s">
        <v>8583</v>
      </c>
      <c r="C27921" s="15">
        <v>5</v>
      </c>
    </row>
    <row r="27922" spans="1:3">
      <c r="A27922">
        <v>2011</v>
      </c>
      <c r="B27922" s="14" t="s">
        <v>5435</v>
      </c>
      <c r="C27922" s="15">
        <v>5</v>
      </c>
    </row>
    <row r="27923" spans="1:3">
      <c r="A27923">
        <v>2011</v>
      </c>
      <c r="B27923" s="14" t="s">
        <v>13803</v>
      </c>
      <c r="C27923" s="15">
        <v>5</v>
      </c>
    </row>
    <row r="27924" spans="1:3">
      <c r="A27924">
        <v>2011</v>
      </c>
      <c r="B27924" s="14" t="s">
        <v>7619</v>
      </c>
      <c r="C27924" s="15">
        <v>5</v>
      </c>
    </row>
    <row r="27925" spans="1:3">
      <c r="A27925">
        <v>2011</v>
      </c>
      <c r="B27925" s="14" t="s">
        <v>6198</v>
      </c>
      <c r="C27925" s="15">
        <v>5</v>
      </c>
    </row>
    <row r="27926" spans="1:3">
      <c r="A27926">
        <v>2011</v>
      </c>
      <c r="B27926" s="14" t="s">
        <v>14473</v>
      </c>
      <c r="C27926" s="15">
        <v>5</v>
      </c>
    </row>
    <row r="27927" spans="1:3">
      <c r="A27927">
        <v>2011</v>
      </c>
      <c r="B27927" s="14" t="s">
        <v>14474</v>
      </c>
      <c r="C27927" s="15">
        <v>5</v>
      </c>
    </row>
    <row r="27928" spans="1:3">
      <c r="A27928">
        <v>2011</v>
      </c>
      <c r="B27928" s="14" t="s">
        <v>14475</v>
      </c>
      <c r="C27928" s="15">
        <v>5</v>
      </c>
    </row>
    <row r="27929" spans="1:3">
      <c r="A27929">
        <v>2011</v>
      </c>
      <c r="B27929" s="14" t="s">
        <v>2506</v>
      </c>
      <c r="C27929" s="15">
        <v>5</v>
      </c>
    </row>
    <row r="27930" spans="1:3">
      <c r="A27930">
        <v>2011</v>
      </c>
      <c r="B27930" s="14" t="s">
        <v>14219</v>
      </c>
      <c r="C27930" s="15">
        <v>5</v>
      </c>
    </row>
    <row r="27931" spans="1:3">
      <c r="A27931">
        <v>2011</v>
      </c>
      <c r="B27931" s="14" t="s">
        <v>14476</v>
      </c>
      <c r="C27931" s="15">
        <v>5</v>
      </c>
    </row>
    <row r="27932" spans="1:3">
      <c r="A27932">
        <v>2011</v>
      </c>
      <c r="B27932" s="14" t="s">
        <v>14477</v>
      </c>
      <c r="C27932" s="15">
        <v>5</v>
      </c>
    </row>
    <row r="27933" spans="1:3">
      <c r="A27933">
        <v>2011</v>
      </c>
      <c r="B27933" s="14" t="s">
        <v>2510</v>
      </c>
      <c r="C27933" s="15">
        <v>5</v>
      </c>
    </row>
    <row r="27934" spans="1:3">
      <c r="A27934">
        <v>2011</v>
      </c>
      <c r="B27934" s="14" t="s">
        <v>14478</v>
      </c>
      <c r="C27934" s="15">
        <v>5</v>
      </c>
    </row>
    <row r="27935" spans="1:3">
      <c r="A27935">
        <v>2011</v>
      </c>
      <c r="B27935" s="14" t="s">
        <v>14479</v>
      </c>
      <c r="C27935" s="15">
        <v>5</v>
      </c>
    </row>
    <row r="27936" spans="1:3">
      <c r="A27936">
        <v>2011</v>
      </c>
      <c r="B27936" s="14" t="s">
        <v>7385</v>
      </c>
      <c r="C27936" s="15">
        <v>5</v>
      </c>
    </row>
    <row r="27937" spans="1:3">
      <c r="A27937">
        <v>2011</v>
      </c>
      <c r="B27937" s="14" t="s">
        <v>14480</v>
      </c>
      <c r="C27937" s="15">
        <v>5</v>
      </c>
    </row>
    <row r="27938" spans="1:3">
      <c r="A27938">
        <v>2011</v>
      </c>
      <c r="B27938" s="14" t="s">
        <v>5013</v>
      </c>
      <c r="C27938" s="15">
        <v>5</v>
      </c>
    </row>
    <row r="27939" spans="1:3">
      <c r="A27939">
        <v>2011</v>
      </c>
      <c r="B27939" s="14" t="s">
        <v>14481</v>
      </c>
      <c r="C27939" s="15">
        <v>5</v>
      </c>
    </row>
    <row r="27940" spans="1:3">
      <c r="A27940">
        <v>2011</v>
      </c>
      <c r="B27940" s="14" t="s">
        <v>8743</v>
      </c>
      <c r="C27940" s="15">
        <v>5</v>
      </c>
    </row>
    <row r="27941" spans="1:3">
      <c r="A27941">
        <v>2011</v>
      </c>
      <c r="B27941" s="14" t="s">
        <v>6153</v>
      </c>
      <c r="C27941" s="15">
        <v>5</v>
      </c>
    </row>
    <row r="27942" spans="1:3">
      <c r="A27942">
        <v>2011</v>
      </c>
      <c r="B27942" s="14" t="s">
        <v>5696</v>
      </c>
      <c r="C27942" s="15">
        <v>5</v>
      </c>
    </row>
    <row r="27943" spans="1:3">
      <c r="A27943">
        <v>2011</v>
      </c>
      <c r="B27943" s="14" t="s">
        <v>8103</v>
      </c>
      <c r="C27943" s="15">
        <v>5</v>
      </c>
    </row>
    <row r="27944" spans="1:3" ht="25.5">
      <c r="A27944">
        <v>2011</v>
      </c>
      <c r="B27944" s="14" t="s">
        <v>14482</v>
      </c>
      <c r="C27944" s="15">
        <v>5</v>
      </c>
    </row>
    <row r="27945" spans="1:3">
      <c r="A27945">
        <v>2011</v>
      </c>
      <c r="B27945" s="14" t="s">
        <v>6461</v>
      </c>
      <c r="C27945" s="15">
        <v>5</v>
      </c>
    </row>
    <row r="27946" spans="1:3">
      <c r="A27946">
        <v>2011</v>
      </c>
      <c r="B27946" s="14" t="s">
        <v>4394</v>
      </c>
      <c r="C27946" s="15">
        <v>5</v>
      </c>
    </row>
    <row r="27947" spans="1:3">
      <c r="A27947">
        <v>2011</v>
      </c>
      <c r="B27947" s="14" t="s">
        <v>14221</v>
      </c>
      <c r="C27947" s="15">
        <v>5</v>
      </c>
    </row>
    <row r="27948" spans="1:3">
      <c r="A27948">
        <v>2011</v>
      </c>
      <c r="B27948" s="14" t="s">
        <v>8974</v>
      </c>
      <c r="C27948" s="15">
        <v>5</v>
      </c>
    </row>
    <row r="27949" spans="1:3">
      <c r="A27949">
        <v>2011</v>
      </c>
      <c r="B27949" s="14" t="s">
        <v>14483</v>
      </c>
      <c r="C27949" s="15">
        <v>5</v>
      </c>
    </row>
    <row r="27950" spans="1:3">
      <c r="A27950">
        <v>2011</v>
      </c>
      <c r="B27950" s="14" t="s">
        <v>14484</v>
      </c>
      <c r="C27950" s="15">
        <v>5</v>
      </c>
    </row>
    <row r="27951" spans="1:3">
      <c r="A27951">
        <v>2011</v>
      </c>
      <c r="B27951" s="14" t="s">
        <v>14485</v>
      </c>
      <c r="C27951" s="15">
        <v>5</v>
      </c>
    </row>
    <row r="27952" spans="1:3">
      <c r="A27952">
        <v>2011</v>
      </c>
      <c r="B27952" s="14" t="s">
        <v>14486</v>
      </c>
      <c r="C27952" s="15">
        <v>5</v>
      </c>
    </row>
    <row r="27953" spans="1:3">
      <c r="A27953">
        <v>2011</v>
      </c>
      <c r="B27953" s="14" t="s">
        <v>5270</v>
      </c>
      <c r="C27953" s="15">
        <v>5</v>
      </c>
    </row>
    <row r="27954" spans="1:3">
      <c r="A27954">
        <v>2011</v>
      </c>
      <c r="B27954" s="14" t="s">
        <v>4196</v>
      </c>
      <c r="C27954" s="15">
        <v>5</v>
      </c>
    </row>
    <row r="27955" spans="1:3">
      <c r="A27955">
        <v>2011</v>
      </c>
      <c r="B27955" s="14" t="s">
        <v>14487</v>
      </c>
      <c r="C27955" s="15">
        <v>5</v>
      </c>
    </row>
    <row r="27956" spans="1:3">
      <c r="A27956">
        <v>2011</v>
      </c>
      <c r="B27956" s="14" t="s">
        <v>14488</v>
      </c>
      <c r="C27956" s="15">
        <v>5</v>
      </c>
    </row>
    <row r="27957" spans="1:3">
      <c r="A27957">
        <v>2011</v>
      </c>
      <c r="B27957" s="14" t="s">
        <v>14489</v>
      </c>
      <c r="C27957" s="15">
        <v>5</v>
      </c>
    </row>
    <row r="27958" spans="1:3">
      <c r="A27958">
        <v>2011</v>
      </c>
      <c r="B27958" s="14" t="s">
        <v>14490</v>
      </c>
      <c r="C27958" s="15">
        <v>5</v>
      </c>
    </row>
    <row r="27959" spans="1:3">
      <c r="A27959">
        <v>2011</v>
      </c>
      <c r="B27959" s="14" t="s">
        <v>14491</v>
      </c>
      <c r="C27959" s="15">
        <v>5</v>
      </c>
    </row>
    <row r="27960" spans="1:3">
      <c r="A27960">
        <v>2011</v>
      </c>
      <c r="B27960" s="14" t="s">
        <v>5682</v>
      </c>
      <c r="C27960" s="15">
        <v>5</v>
      </c>
    </row>
    <row r="27961" spans="1:3">
      <c r="A27961">
        <v>2011</v>
      </c>
      <c r="B27961" s="14" t="s">
        <v>14148</v>
      </c>
      <c r="C27961" s="15">
        <v>5</v>
      </c>
    </row>
    <row r="27962" spans="1:3">
      <c r="A27962">
        <v>2011</v>
      </c>
      <c r="B27962" s="14" t="s">
        <v>14492</v>
      </c>
      <c r="C27962" s="15">
        <v>5</v>
      </c>
    </row>
    <row r="27963" spans="1:3">
      <c r="A27963">
        <v>2011</v>
      </c>
      <c r="B27963" s="14" t="s">
        <v>5341</v>
      </c>
      <c r="C27963" s="15">
        <v>5</v>
      </c>
    </row>
    <row r="27964" spans="1:3">
      <c r="A27964">
        <v>2011</v>
      </c>
      <c r="B27964" s="14" t="s">
        <v>8702</v>
      </c>
      <c r="C27964" s="15">
        <v>5</v>
      </c>
    </row>
    <row r="27965" spans="1:3">
      <c r="A27965">
        <v>2011</v>
      </c>
      <c r="B27965" s="14" t="s">
        <v>11632</v>
      </c>
      <c r="C27965" s="15">
        <v>5</v>
      </c>
    </row>
    <row r="27966" spans="1:3">
      <c r="A27966">
        <v>2011</v>
      </c>
      <c r="B27966" s="14" t="s">
        <v>5355</v>
      </c>
      <c r="C27966" s="15">
        <v>5</v>
      </c>
    </row>
    <row r="27967" spans="1:3">
      <c r="A27967">
        <v>2011</v>
      </c>
      <c r="B27967" s="14" t="s">
        <v>4995</v>
      </c>
      <c r="C27967" s="15">
        <v>5</v>
      </c>
    </row>
    <row r="27968" spans="1:3">
      <c r="A27968">
        <v>2011</v>
      </c>
      <c r="B27968" s="14" t="s">
        <v>14493</v>
      </c>
      <c r="C27968" s="15">
        <v>5</v>
      </c>
    </row>
    <row r="27969" spans="1:3">
      <c r="A27969">
        <v>2011</v>
      </c>
      <c r="B27969" s="14" t="s">
        <v>4185</v>
      </c>
      <c r="C27969" s="15">
        <v>5</v>
      </c>
    </row>
    <row r="27970" spans="1:3">
      <c r="A27970">
        <v>2011</v>
      </c>
      <c r="B27970" s="14" t="s">
        <v>12158</v>
      </c>
      <c r="C27970" s="15">
        <v>5</v>
      </c>
    </row>
    <row r="27971" spans="1:3">
      <c r="A27971">
        <v>2011</v>
      </c>
      <c r="B27971" s="14" t="s">
        <v>6146</v>
      </c>
      <c r="C27971" s="15">
        <v>5</v>
      </c>
    </row>
    <row r="27972" spans="1:3">
      <c r="A27972">
        <v>2011</v>
      </c>
      <c r="B27972" s="14" t="s">
        <v>7559</v>
      </c>
      <c r="C27972" s="15">
        <v>5</v>
      </c>
    </row>
    <row r="27973" spans="1:3">
      <c r="A27973">
        <v>2011</v>
      </c>
      <c r="B27973" s="14" t="s">
        <v>14494</v>
      </c>
      <c r="C27973" s="15">
        <v>5</v>
      </c>
    </row>
    <row r="27974" spans="1:3">
      <c r="A27974">
        <v>2011</v>
      </c>
      <c r="B27974" s="14" t="s">
        <v>14495</v>
      </c>
      <c r="C27974" s="15">
        <v>5</v>
      </c>
    </row>
    <row r="27975" spans="1:3">
      <c r="A27975">
        <v>2011</v>
      </c>
      <c r="B27975" s="14" t="s">
        <v>14496</v>
      </c>
      <c r="C27975" s="15">
        <v>5</v>
      </c>
    </row>
    <row r="27976" spans="1:3">
      <c r="A27976">
        <v>2011</v>
      </c>
      <c r="B27976" s="14" t="s">
        <v>7401</v>
      </c>
      <c r="C27976" s="15">
        <v>5</v>
      </c>
    </row>
    <row r="27977" spans="1:3">
      <c r="A27977">
        <v>2011</v>
      </c>
      <c r="B27977" s="14" t="s">
        <v>16308</v>
      </c>
      <c r="C27977" s="15">
        <v>5</v>
      </c>
    </row>
    <row r="27978" spans="1:3">
      <c r="A27978">
        <v>2011</v>
      </c>
      <c r="B27978" s="14" t="s">
        <v>14497</v>
      </c>
      <c r="C27978" s="15">
        <v>5</v>
      </c>
    </row>
    <row r="27979" spans="1:3">
      <c r="A27979">
        <v>2011</v>
      </c>
      <c r="B27979" s="14" t="s">
        <v>14498</v>
      </c>
      <c r="C27979" s="15">
        <v>5</v>
      </c>
    </row>
    <row r="27980" spans="1:3">
      <c r="A27980">
        <v>2011</v>
      </c>
      <c r="B27980" s="14" t="s">
        <v>6926</v>
      </c>
      <c r="C27980" s="15">
        <v>5</v>
      </c>
    </row>
    <row r="27981" spans="1:3">
      <c r="A27981">
        <v>2011</v>
      </c>
      <c r="B27981" s="14" t="s">
        <v>14499</v>
      </c>
      <c r="C27981" s="15">
        <v>5</v>
      </c>
    </row>
    <row r="27982" spans="1:3">
      <c r="A27982">
        <v>2011</v>
      </c>
      <c r="B27982" s="14" t="s">
        <v>14500</v>
      </c>
      <c r="C27982" s="15">
        <v>5</v>
      </c>
    </row>
    <row r="27983" spans="1:3">
      <c r="A27983">
        <v>2011</v>
      </c>
      <c r="B27983" s="14" t="s">
        <v>14501</v>
      </c>
      <c r="C27983" s="15">
        <v>5</v>
      </c>
    </row>
    <row r="27984" spans="1:3">
      <c r="A27984">
        <v>2011</v>
      </c>
      <c r="B27984" s="14" t="s">
        <v>14502</v>
      </c>
      <c r="C27984" s="15">
        <v>5</v>
      </c>
    </row>
    <row r="27985" spans="1:3">
      <c r="A27985">
        <v>2011</v>
      </c>
      <c r="B27985" s="14" t="s">
        <v>7019</v>
      </c>
      <c r="C27985" s="15">
        <v>5</v>
      </c>
    </row>
    <row r="27986" spans="1:3" ht="25.5">
      <c r="A27986">
        <v>2011</v>
      </c>
      <c r="B27986" s="14" t="s">
        <v>14503</v>
      </c>
      <c r="C27986" s="15">
        <v>5</v>
      </c>
    </row>
    <row r="27987" spans="1:3">
      <c r="A27987">
        <v>2011</v>
      </c>
      <c r="B27987" s="14" t="s">
        <v>6564</v>
      </c>
      <c r="C27987" s="15">
        <v>5</v>
      </c>
    </row>
    <row r="27988" spans="1:3">
      <c r="A27988">
        <v>2011</v>
      </c>
      <c r="B27988" s="14" t="s">
        <v>13980</v>
      </c>
      <c r="C27988" s="15">
        <v>5</v>
      </c>
    </row>
    <row r="27989" spans="1:3">
      <c r="A27989">
        <v>2011</v>
      </c>
      <c r="B27989" s="14" t="s">
        <v>4475</v>
      </c>
      <c r="C27989" s="15">
        <v>5</v>
      </c>
    </row>
    <row r="27990" spans="1:3">
      <c r="A27990">
        <v>2011</v>
      </c>
      <c r="B27990" s="14" t="s">
        <v>9911</v>
      </c>
      <c r="C27990" s="15">
        <v>5</v>
      </c>
    </row>
    <row r="27991" spans="1:3">
      <c r="A27991">
        <v>2011</v>
      </c>
      <c r="B27991" s="14" t="s">
        <v>7179</v>
      </c>
      <c r="C27991" s="15">
        <v>5</v>
      </c>
    </row>
    <row r="27992" spans="1:3">
      <c r="A27992">
        <v>2011</v>
      </c>
      <c r="B27992" s="14" t="s">
        <v>14504</v>
      </c>
      <c r="C27992" s="15">
        <v>5</v>
      </c>
    </row>
    <row r="27993" spans="1:3">
      <c r="A27993">
        <v>2011</v>
      </c>
      <c r="B27993" s="14" t="s">
        <v>14505</v>
      </c>
      <c r="C27993" s="15">
        <v>5</v>
      </c>
    </row>
    <row r="27994" spans="1:3">
      <c r="A27994">
        <v>2011</v>
      </c>
      <c r="B27994" s="14" t="s">
        <v>14506</v>
      </c>
      <c r="C27994" s="15">
        <v>5</v>
      </c>
    </row>
    <row r="27995" spans="1:3" ht="25.5">
      <c r="A27995">
        <v>2011</v>
      </c>
      <c r="B27995" s="14" t="s">
        <v>10589</v>
      </c>
      <c r="C27995" s="15">
        <v>5</v>
      </c>
    </row>
    <row r="27996" spans="1:3" ht="25.5">
      <c r="A27996">
        <v>2011</v>
      </c>
      <c r="B27996" s="14" t="s">
        <v>4655</v>
      </c>
      <c r="C27996" s="15">
        <v>5</v>
      </c>
    </row>
    <row r="27997" spans="1:3">
      <c r="A27997">
        <v>2011</v>
      </c>
      <c r="B27997" s="14" t="s">
        <v>14507</v>
      </c>
      <c r="C27997" s="15">
        <v>5</v>
      </c>
    </row>
    <row r="27998" spans="1:3" ht="25.5">
      <c r="A27998">
        <v>2011</v>
      </c>
      <c r="B27998" s="14" t="s">
        <v>14508</v>
      </c>
      <c r="C27998" s="15">
        <v>5</v>
      </c>
    </row>
    <row r="27999" spans="1:3">
      <c r="A27999">
        <v>2011</v>
      </c>
      <c r="B27999" s="14" t="s">
        <v>16325</v>
      </c>
      <c r="C27999" s="15">
        <v>5</v>
      </c>
    </row>
    <row r="28000" spans="1:3">
      <c r="A28000">
        <v>2011</v>
      </c>
      <c r="B28000" s="14" t="s">
        <v>7561</v>
      </c>
      <c r="C28000" s="15">
        <v>5</v>
      </c>
    </row>
    <row r="28001" spans="1:3">
      <c r="A28001">
        <v>2011</v>
      </c>
      <c r="B28001" s="14" t="s">
        <v>9768</v>
      </c>
      <c r="C28001" s="15">
        <v>5</v>
      </c>
    </row>
    <row r="28002" spans="1:3">
      <c r="A28002">
        <v>2011</v>
      </c>
      <c r="B28002" s="14" t="s">
        <v>14509</v>
      </c>
      <c r="C28002" s="15">
        <v>5</v>
      </c>
    </row>
    <row r="28003" spans="1:3">
      <c r="A28003">
        <v>2011</v>
      </c>
      <c r="B28003" s="14" t="s">
        <v>7843</v>
      </c>
      <c r="C28003" s="15">
        <v>5</v>
      </c>
    </row>
    <row r="28004" spans="1:3">
      <c r="A28004">
        <v>2011</v>
      </c>
      <c r="B28004" s="14" t="s">
        <v>14197</v>
      </c>
      <c r="C28004" s="15">
        <v>5</v>
      </c>
    </row>
    <row r="28005" spans="1:3">
      <c r="A28005">
        <v>2011</v>
      </c>
      <c r="B28005" s="14" t="s">
        <v>6086</v>
      </c>
      <c r="C28005" s="15">
        <v>5</v>
      </c>
    </row>
    <row r="28006" spans="1:3">
      <c r="A28006">
        <v>2011</v>
      </c>
      <c r="B28006" s="14" t="s">
        <v>11983</v>
      </c>
      <c r="C28006" s="15">
        <v>5</v>
      </c>
    </row>
    <row r="28007" spans="1:3">
      <c r="A28007">
        <v>2011</v>
      </c>
      <c r="B28007" s="14" t="s">
        <v>5277</v>
      </c>
      <c r="C28007" s="15">
        <v>5</v>
      </c>
    </row>
    <row r="28008" spans="1:3">
      <c r="A28008">
        <v>2011</v>
      </c>
      <c r="B28008" s="14" t="s">
        <v>4365</v>
      </c>
      <c r="C28008" s="15">
        <v>5</v>
      </c>
    </row>
    <row r="28009" spans="1:3">
      <c r="A28009">
        <v>2011</v>
      </c>
      <c r="B28009" s="14" t="s">
        <v>1757</v>
      </c>
      <c r="C28009" s="15">
        <v>5</v>
      </c>
    </row>
    <row r="28010" spans="1:3">
      <c r="A28010">
        <v>2011</v>
      </c>
      <c r="B28010" s="14" t="s">
        <v>14510</v>
      </c>
      <c r="C28010" s="15">
        <v>5</v>
      </c>
    </row>
    <row r="28011" spans="1:3">
      <c r="A28011">
        <v>2011</v>
      </c>
      <c r="B28011" s="14" t="s">
        <v>7764</v>
      </c>
      <c r="C28011" s="15">
        <v>5</v>
      </c>
    </row>
    <row r="28012" spans="1:3" ht="25.5">
      <c r="A28012">
        <v>2011</v>
      </c>
      <c r="B28012" s="14" t="s">
        <v>7509</v>
      </c>
      <c r="C28012" s="15">
        <v>5</v>
      </c>
    </row>
    <row r="28013" spans="1:3">
      <c r="A28013">
        <v>2011</v>
      </c>
      <c r="B28013" s="14" t="s">
        <v>4773</v>
      </c>
      <c r="C28013" s="15">
        <v>5</v>
      </c>
    </row>
    <row r="28014" spans="1:3">
      <c r="A28014">
        <v>2011</v>
      </c>
      <c r="B28014" s="14" t="s">
        <v>4456</v>
      </c>
      <c r="C28014" s="15">
        <v>5</v>
      </c>
    </row>
    <row r="28015" spans="1:3">
      <c r="A28015">
        <v>2011</v>
      </c>
      <c r="B28015" s="14" t="s">
        <v>16033</v>
      </c>
      <c r="C28015" s="15">
        <v>5</v>
      </c>
    </row>
    <row r="28016" spans="1:3">
      <c r="A28016">
        <v>2011</v>
      </c>
      <c r="B28016" s="14" t="s">
        <v>13895</v>
      </c>
      <c r="C28016" s="15">
        <v>5</v>
      </c>
    </row>
    <row r="28017" spans="1:3" ht="25.5">
      <c r="A28017">
        <v>2011</v>
      </c>
      <c r="B28017" s="14" t="s">
        <v>9310</v>
      </c>
      <c r="C28017" s="15">
        <v>5</v>
      </c>
    </row>
    <row r="28018" spans="1:3">
      <c r="A28018">
        <v>2011</v>
      </c>
      <c r="B28018" s="14" t="s">
        <v>14511</v>
      </c>
      <c r="C28018" s="15">
        <v>5</v>
      </c>
    </row>
    <row r="28019" spans="1:3">
      <c r="A28019">
        <v>2011</v>
      </c>
      <c r="B28019" s="14" t="s">
        <v>4523</v>
      </c>
      <c r="C28019" s="15">
        <v>5</v>
      </c>
    </row>
    <row r="28020" spans="1:3">
      <c r="A28020">
        <v>2011</v>
      </c>
      <c r="B28020" s="14" t="s">
        <v>14512</v>
      </c>
      <c r="C28020" s="15">
        <v>5</v>
      </c>
    </row>
    <row r="28021" spans="1:3">
      <c r="A28021">
        <v>2011</v>
      </c>
      <c r="B28021" s="14" t="s">
        <v>11898</v>
      </c>
      <c r="C28021" s="15">
        <v>5</v>
      </c>
    </row>
    <row r="28022" spans="1:3">
      <c r="A28022">
        <v>2011</v>
      </c>
      <c r="B28022" s="14" t="s">
        <v>13783</v>
      </c>
      <c r="C28022" s="15">
        <v>5</v>
      </c>
    </row>
    <row r="28023" spans="1:3">
      <c r="A28023">
        <v>2011</v>
      </c>
      <c r="B28023" s="14" t="s">
        <v>14513</v>
      </c>
      <c r="C28023" s="15">
        <v>5</v>
      </c>
    </row>
    <row r="28024" spans="1:3">
      <c r="A28024">
        <v>2011</v>
      </c>
      <c r="B28024" s="14" t="s">
        <v>10731</v>
      </c>
      <c r="C28024" s="15">
        <v>5</v>
      </c>
    </row>
    <row r="28025" spans="1:3">
      <c r="A28025">
        <v>2011</v>
      </c>
      <c r="B28025" s="14" t="s">
        <v>5869</v>
      </c>
      <c r="C28025" s="15">
        <v>5</v>
      </c>
    </row>
    <row r="28026" spans="1:3">
      <c r="A28026">
        <v>2011</v>
      </c>
      <c r="B28026" s="14" t="s">
        <v>9487</v>
      </c>
      <c r="C28026" s="15">
        <v>5</v>
      </c>
    </row>
    <row r="28027" spans="1:3">
      <c r="A28027">
        <v>2011</v>
      </c>
      <c r="B28027" s="14" t="s">
        <v>14514</v>
      </c>
      <c r="C28027" s="15">
        <v>5</v>
      </c>
    </row>
    <row r="28028" spans="1:3">
      <c r="A28028">
        <v>2011</v>
      </c>
      <c r="B28028" s="14" t="s">
        <v>5257</v>
      </c>
      <c r="C28028" s="15">
        <v>5</v>
      </c>
    </row>
    <row r="28029" spans="1:3">
      <c r="A28029">
        <v>2011</v>
      </c>
      <c r="B28029" s="14" t="s">
        <v>14515</v>
      </c>
      <c r="C28029" s="15">
        <v>5</v>
      </c>
    </row>
    <row r="28030" spans="1:3">
      <c r="A28030">
        <v>2011</v>
      </c>
      <c r="B28030" s="14" t="s">
        <v>16468</v>
      </c>
      <c r="C28030" s="15">
        <v>5</v>
      </c>
    </row>
    <row r="28031" spans="1:3">
      <c r="A28031">
        <v>2011</v>
      </c>
      <c r="B28031" s="14" t="s">
        <v>9423</v>
      </c>
      <c r="C28031" s="15">
        <v>5</v>
      </c>
    </row>
    <row r="28032" spans="1:3">
      <c r="A28032">
        <v>2011</v>
      </c>
      <c r="B28032" s="14" t="s">
        <v>14516</v>
      </c>
      <c r="C28032" s="15">
        <v>5</v>
      </c>
    </row>
    <row r="28033" spans="1:3">
      <c r="A28033">
        <v>2011</v>
      </c>
      <c r="B28033" s="14" t="s">
        <v>14517</v>
      </c>
      <c r="C28033" s="15">
        <v>5</v>
      </c>
    </row>
    <row r="28034" spans="1:3">
      <c r="A28034">
        <v>2011</v>
      </c>
      <c r="B28034" s="14" t="s">
        <v>9624</v>
      </c>
      <c r="C28034" s="15">
        <v>5</v>
      </c>
    </row>
    <row r="28035" spans="1:3">
      <c r="A28035">
        <v>2011</v>
      </c>
      <c r="B28035" s="14" t="s">
        <v>14518</v>
      </c>
      <c r="C28035" s="15">
        <v>5</v>
      </c>
    </row>
    <row r="28036" spans="1:3">
      <c r="A28036">
        <v>2011</v>
      </c>
      <c r="B28036" s="14" t="s">
        <v>4371</v>
      </c>
      <c r="C28036" s="15">
        <v>5</v>
      </c>
    </row>
    <row r="28037" spans="1:3">
      <c r="A28037">
        <v>2011</v>
      </c>
      <c r="B28037" s="14" t="s">
        <v>14519</v>
      </c>
      <c r="C28037" s="15">
        <v>5</v>
      </c>
    </row>
    <row r="28038" spans="1:3">
      <c r="A28038">
        <v>2011</v>
      </c>
      <c r="B28038" s="14" t="s">
        <v>8625</v>
      </c>
      <c r="C28038" s="15">
        <v>5</v>
      </c>
    </row>
    <row r="28039" spans="1:3">
      <c r="A28039">
        <v>2011</v>
      </c>
      <c r="B28039" s="14" t="s">
        <v>14520</v>
      </c>
      <c r="C28039" s="15">
        <v>5</v>
      </c>
    </row>
    <row r="28040" spans="1:3">
      <c r="A28040">
        <v>2011</v>
      </c>
      <c r="B28040" s="14" t="s">
        <v>2392</v>
      </c>
      <c r="C28040" s="15">
        <v>5</v>
      </c>
    </row>
    <row r="28041" spans="1:3" ht="25.5">
      <c r="A28041">
        <v>2011</v>
      </c>
      <c r="B28041" s="14" t="s">
        <v>6545</v>
      </c>
      <c r="C28041" s="15">
        <v>5</v>
      </c>
    </row>
    <row r="28042" spans="1:3" ht="25.5">
      <c r="A28042">
        <v>2011</v>
      </c>
      <c r="B28042" s="14" t="s">
        <v>11631</v>
      </c>
      <c r="C28042" s="15">
        <v>5</v>
      </c>
    </row>
    <row r="28043" spans="1:3">
      <c r="A28043">
        <v>2011</v>
      </c>
      <c r="B28043" s="14" t="s">
        <v>5595</v>
      </c>
      <c r="C28043" s="15">
        <v>5</v>
      </c>
    </row>
    <row r="28044" spans="1:3" ht="25.5">
      <c r="A28044">
        <v>2011</v>
      </c>
      <c r="B28044" s="14" t="s">
        <v>4979</v>
      </c>
      <c r="C28044" s="15">
        <v>5</v>
      </c>
    </row>
    <row r="28045" spans="1:3">
      <c r="A28045">
        <v>2011</v>
      </c>
      <c r="B28045" s="14" t="s">
        <v>14521</v>
      </c>
      <c r="C28045" s="15">
        <v>5</v>
      </c>
    </row>
    <row r="28046" spans="1:3">
      <c r="A28046">
        <v>2011</v>
      </c>
      <c r="B28046" s="14" t="s">
        <v>14522</v>
      </c>
      <c r="C28046" s="15">
        <v>5</v>
      </c>
    </row>
    <row r="28047" spans="1:3">
      <c r="A28047">
        <v>2011</v>
      </c>
      <c r="B28047" s="14" t="s">
        <v>7712</v>
      </c>
      <c r="C28047" s="15">
        <v>5</v>
      </c>
    </row>
    <row r="28048" spans="1:3">
      <c r="A28048">
        <v>2011</v>
      </c>
      <c r="B28048" s="14" t="s">
        <v>14523</v>
      </c>
      <c r="C28048" s="15">
        <v>5</v>
      </c>
    </row>
    <row r="28049" spans="1:3">
      <c r="A28049">
        <v>2011</v>
      </c>
      <c r="B28049" s="14" t="s">
        <v>6230</v>
      </c>
      <c r="C28049" s="15">
        <v>5</v>
      </c>
    </row>
    <row r="28050" spans="1:3" ht="25.5">
      <c r="A28050">
        <v>2011</v>
      </c>
      <c r="B28050" s="14" t="s">
        <v>4772</v>
      </c>
      <c r="C28050" s="15">
        <v>5</v>
      </c>
    </row>
    <row r="28051" spans="1:3">
      <c r="A28051">
        <v>2011</v>
      </c>
      <c r="B28051" s="14" t="s">
        <v>12190</v>
      </c>
      <c r="C28051" s="15">
        <v>5</v>
      </c>
    </row>
    <row r="28052" spans="1:3">
      <c r="A28052">
        <v>2011</v>
      </c>
      <c r="B28052" s="14" t="s">
        <v>14524</v>
      </c>
      <c r="C28052" s="15">
        <v>5</v>
      </c>
    </row>
    <row r="28053" spans="1:3">
      <c r="A28053">
        <v>2011</v>
      </c>
      <c r="B28053" s="14" t="s">
        <v>7473</v>
      </c>
      <c r="C28053" s="15">
        <v>5</v>
      </c>
    </row>
    <row r="28054" spans="1:3">
      <c r="A28054">
        <v>2011</v>
      </c>
      <c r="B28054" s="14" t="s">
        <v>1881</v>
      </c>
      <c r="C28054" s="15">
        <v>5</v>
      </c>
    </row>
    <row r="28055" spans="1:3">
      <c r="A28055">
        <v>2011</v>
      </c>
      <c r="B28055" s="14" t="s">
        <v>14525</v>
      </c>
      <c r="C28055" s="15">
        <v>5</v>
      </c>
    </row>
    <row r="28056" spans="1:3">
      <c r="A28056">
        <v>2011</v>
      </c>
      <c r="B28056" s="14" t="s">
        <v>14526</v>
      </c>
      <c r="C28056" s="15">
        <v>5</v>
      </c>
    </row>
    <row r="28057" spans="1:3">
      <c r="A28057">
        <v>2011</v>
      </c>
      <c r="B28057" s="14" t="s">
        <v>14527</v>
      </c>
      <c r="C28057" s="15">
        <v>5</v>
      </c>
    </row>
    <row r="28058" spans="1:3">
      <c r="A28058">
        <v>2011</v>
      </c>
      <c r="B28058" s="14" t="s">
        <v>14528</v>
      </c>
      <c r="C28058" s="15">
        <v>5</v>
      </c>
    </row>
    <row r="28059" spans="1:3">
      <c r="A28059">
        <v>2011</v>
      </c>
      <c r="B28059" s="14" t="s">
        <v>14128</v>
      </c>
      <c r="C28059" s="15">
        <v>5</v>
      </c>
    </row>
    <row r="28060" spans="1:3" ht="25.5">
      <c r="A28060">
        <v>2011</v>
      </c>
      <c r="B28060" s="14" t="s">
        <v>14529</v>
      </c>
      <c r="C28060" s="15">
        <v>5</v>
      </c>
    </row>
    <row r="28061" spans="1:3">
      <c r="A28061">
        <v>2011</v>
      </c>
      <c r="B28061" s="14" t="s">
        <v>11855</v>
      </c>
      <c r="C28061" s="15">
        <v>5</v>
      </c>
    </row>
    <row r="28062" spans="1:3">
      <c r="A28062">
        <v>2011</v>
      </c>
      <c r="B28062" s="14" t="s">
        <v>14530</v>
      </c>
      <c r="C28062" s="15">
        <v>5</v>
      </c>
    </row>
    <row r="28063" spans="1:3">
      <c r="A28063">
        <v>2011</v>
      </c>
      <c r="B28063" s="14" t="s">
        <v>14531</v>
      </c>
      <c r="C28063" s="15">
        <v>5</v>
      </c>
    </row>
    <row r="28064" spans="1:3">
      <c r="A28064">
        <v>2011</v>
      </c>
      <c r="B28064" s="14" t="s">
        <v>14532</v>
      </c>
      <c r="C28064" s="15">
        <v>5</v>
      </c>
    </row>
    <row r="28065" spans="1:3">
      <c r="A28065">
        <v>2011</v>
      </c>
      <c r="B28065" s="14" t="s">
        <v>5755</v>
      </c>
      <c r="C28065" s="15">
        <v>5</v>
      </c>
    </row>
    <row r="28066" spans="1:3">
      <c r="A28066">
        <v>2011</v>
      </c>
      <c r="B28066" s="14" t="s">
        <v>14533</v>
      </c>
      <c r="C28066" s="15">
        <v>5</v>
      </c>
    </row>
    <row r="28067" spans="1:3">
      <c r="A28067">
        <v>2011</v>
      </c>
      <c r="B28067" s="14" t="s">
        <v>8224</v>
      </c>
      <c r="C28067" s="15">
        <v>5</v>
      </c>
    </row>
    <row r="28068" spans="1:3">
      <c r="A28068">
        <v>2011</v>
      </c>
      <c r="B28068" s="14" t="s">
        <v>7058</v>
      </c>
      <c r="C28068" s="15">
        <v>5</v>
      </c>
    </row>
    <row r="28069" spans="1:3">
      <c r="A28069">
        <v>2011</v>
      </c>
      <c r="B28069" s="14" t="s">
        <v>7455</v>
      </c>
      <c r="C28069" s="15">
        <v>5</v>
      </c>
    </row>
    <row r="28070" spans="1:3">
      <c r="A28070">
        <v>2011</v>
      </c>
      <c r="B28070" s="14" t="s">
        <v>14008</v>
      </c>
      <c r="C28070" s="15">
        <v>5</v>
      </c>
    </row>
    <row r="28071" spans="1:3">
      <c r="A28071">
        <v>2011</v>
      </c>
      <c r="B28071" s="14" t="s">
        <v>7267</v>
      </c>
      <c r="C28071" s="15">
        <v>5</v>
      </c>
    </row>
    <row r="28072" spans="1:3">
      <c r="A28072">
        <v>2011</v>
      </c>
      <c r="B28072" s="14" t="s">
        <v>14534</v>
      </c>
      <c r="C28072" s="15">
        <v>5</v>
      </c>
    </row>
    <row r="28073" spans="1:3">
      <c r="A28073">
        <v>2011</v>
      </c>
      <c r="B28073" s="14" t="s">
        <v>14535</v>
      </c>
      <c r="C28073" s="15">
        <v>5</v>
      </c>
    </row>
    <row r="28074" spans="1:3">
      <c r="A28074">
        <v>2011</v>
      </c>
      <c r="B28074" s="14" t="s">
        <v>14033</v>
      </c>
      <c r="C28074" s="15">
        <v>5</v>
      </c>
    </row>
    <row r="28075" spans="1:3">
      <c r="A28075">
        <v>2011</v>
      </c>
      <c r="B28075" s="14" t="s">
        <v>10176</v>
      </c>
      <c r="C28075" s="15">
        <v>5</v>
      </c>
    </row>
    <row r="28076" spans="1:3">
      <c r="A28076">
        <v>2011</v>
      </c>
      <c r="B28076" s="14" t="s">
        <v>14536</v>
      </c>
      <c r="C28076" s="15">
        <v>5</v>
      </c>
    </row>
    <row r="28077" spans="1:3">
      <c r="A28077">
        <v>2011</v>
      </c>
      <c r="B28077" s="14" t="s">
        <v>7772</v>
      </c>
      <c r="C28077" s="15">
        <v>5</v>
      </c>
    </row>
    <row r="28078" spans="1:3">
      <c r="A28078">
        <v>2011</v>
      </c>
      <c r="B28078" s="14" t="s">
        <v>10023</v>
      </c>
      <c r="C28078" s="15">
        <v>5</v>
      </c>
    </row>
    <row r="28079" spans="1:3">
      <c r="A28079">
        <v>2011</v>
      </c>
      <c r="B28079" s="14" t="s">
        <v>14537</v>
      </c>
      <c r="C28079" s="15">
        <v>5</v>
      </c>
    </row>
    <row r="28080" spans="1:3">
      <c r="A28080">
        <v>2011</v>
      </c>
      <c r="B28080" s="14" t="s">
        <v>14538</v>
      </c>
      <c r="C28080" s="15">
        <v>5</v>
      </c>
    </row>
    <row r="28081" spans="1:3">
      <c r="A28081">
        <v>2011</v>
      </c>
      <c r="B28081" s="14" t="s">
        <v>14539</v>
      </c>
      <c r="C28081" s="15">
        <v>5</v>
      </c>
    </row>
    <row r="28082" spans="1:3">
      <c r="A28082">
        <v>2011</v>
      </c>
      <c r="B28082" s="14" t="s">
        <v>14540</v>
      </c>
      <c r="C28082" s="15">
        <v>5</v>
      </c>
    </row>
    <row r="28083" spans="1:3">
      <c r="A28083">
        <v>2011</v>
      </c>
      <c r="B28083" s="14" t="s">
        <v>14541</v>
      </c>
      <c r="C28083" s="15">
        <v>5</v>
      </c>
    </row>
    <row r="28084" spans="1:3" ht="25.5">
      <c r="A28084">
        <v>2011</v>
      </c>
      <c r="B28084" s="14" t="s">
        <v>12113</v>
      </c>
      <c r="C28084" s="15">
        <v>5</v>
      </c>
    </row>
    <row r="28085" spans="1:3">
      <c r="A28085">
        <v>2011</v>
      </c>
      <c r="B28085" s="14" t="s">
        <v>5837</v>
      </c>
      <c r="C28085" s="15">
        <v>5</v>
      </c>
    </row>
    <row r="28086" spans="1:3">
      <c r="A28086">
        <v>2011</v>
      </c>
      <c r="B28086" s="14" t="s">
        <v>14542</v>
      </c>
      <c r="C28086" s="15">
        <v>5</v>
      </c>
    </row>
    <row r="28087" spans="1:3">
      <c r="A28087">
        <v>2011</v>
      </c>
      <c r="B28087" s="14" t="s">
        <v>10067</v>
      </c>
      <c r="C28087" s="15">
        <v>5</v>
      </c>
    </row>
    <row r="28088" spans="1:3">
      <c r="A28088">
        <v>2011</v>
      </c>
      <c r="B28088" s="14" t="s">
        <v>4821</v>
      </c>
      <c r="C28088" s="15">
        <v>5</v>
      </c>
    </row>
    <row r="28089" spans="1:3">
      <c r="A28089">
        <v>2011</v>
      </c>
      <c r="B28089" s="14" t="s">
        <v>4291</v>
      </c>
      <c r="C28089" s="15">
        <v>5</v>
      </c>
    </row>
    <row r="28090" spans="1:3">
      <c r="A28090">
        <v>2011</v>
      </c>
      <c r="B28090" s="14" t="s">
        <v>14543</v>
      </c>
      <c r="C28090" s="15">
        <v>5</v>
      </c>
    </row>
    <row r="28091" spans="1:3">
      <c r="A28091">
        <v>2011</v>
      </c>
      <c r="B28091" s="14" t="s">
        <v>5206</v>
      </c>
      <c r="C28091" s="15">
        <v>5</v>
      </c>
    </row>
    <row r="28092" spans="1:3">
      <c r="A28092">
        <v>2011</v>
      </c>
      <c r="B28092" s="14" t="s">
        <v>14544</v>
      </c>
      <c r="C28092" s="15">
        <v>5</v>
      </c>
    </row>
    <row r="28093" spans="1:3">
      <c r="A28093">
        <v>2011</v>
      </c>
      <c r="B28093" s="14" t="s">
        <v>14545</v>
      </c>
      <c r="C28093" s="15">
        <v>5</v>
      </c>
    </row>
    <row r="28094" spans="1:3">
      <c r="A28094">
        <v>2011</v>
      </c>
      <c r="B28094" s="14" t="s">
        <v>4901</v>
      </c>
      <c r="C28094" s="15">
        <v>5</v>
      </c>
    </row>
    <row r="28095" spans="1:3">
      <c r="A28095">
        <v>2011</v>
      </c>
      <c r="B28095" s="14" t="s">
        <v>7340</v>
      </c>
      <c r="C28095" s="15">
        <v>5</v>
      </c>
    </row>
    <row r="28096" spans="1:3">
      <c r="A28096">
        <v>2011</v>
      </c>
      <c r="B28096" s="14" t="s">
        <v>7719</v>
      </c>
      <c r="C28096" s="15">
        <v>5</v>
      </c>
    </row>
    <row r="28097" spans="1:3">
      <c r="A28097">
        <v>2011</v>
      </c>
      <c r="B28097" s="14" t="s">
        <v>14546</v>
      </c>
      <c r="C28097" s="15">
        <v>5</v>
      </c>
    </row>
    <row r="28098" spans="1:3">
      <c r="A28098">
        <v>2011</v>
      </c>
      <c r="B28098" s="14" t="s">
        <v>14547</v>
      </c>
      <c r="C28098" s="15">
        <v>5</v>
      </c>
    </row>
    <row r="28099" spans="1:3">
      <c r="A28099">
        <v>2011</v>
      </c>
      <c r="B28099" s="14" t="s">
        <v>9506</v>
      </c>
      <c r="C28099" s="15">
        <v>5</v>
      </c>
    </row>
    <row r="28100" spans="1:3" ht="25.5">
      <c r="A28100">
        <v>2011</v>
      </c>
      <c r="B28100" s="14" t="s">
        <v>14548</v>
      </c>
      <c r="C28100" s="15">
        <v>5</v>
      </c>
    </row>
    <row r="28101" spans="1:3">
      <c r="A28101">
        <v>2011</v>
      </c>
      <c r="B28101" s="14" t="s">
        <v>4907</v>
      </c>
      <c r="C28101" s="15">
        <v>5</v>
      </c>
    </row>
    <row r="28102" spans="1:3">
      <c r="A28102">
        <v>2011</v>
      </c>
      <c r="B28102" s="14" t="s">
        <v>16466</v>
      </c>
      <c r="C28102" s="15">
        <v>5</v>
      </c>
    </row>
    <row r="28103" spans="1:3">
      <c r="A28103">
        <v>2011</v>
      </c>
      <c r="B28103" s="14" t="s">
        <v>4384</v>
      </c>
      <c r="C28103" s="15">
        <v>5</v>
      </c>
    </row>
    <row r="28104" spans="1:3">
      <c r="A28104">
        <v>2011</v>
      </c>
      <c r="B28104" s="14" t="s">
        <v>14549</v>
      </c>
      <c r="C28104" s="15">
        <v>5</v>
      </c>
    </row>
    <row r="28105" spans="1:3">
      <c r="A28105">
        <v>2011</v>
      </c>
      <c r="B28105" s="14" t="s">
        <v>4173</v>
      </c>
      <c r="C28105" s="15">
        <v>5</v>
      </c>
    </row>
    <row r="28106" spans="1:3">
      <c r="A28106">
        <v>2011</v>
      </c>
      <c r="B28106" s="14" t="s">
        <v>14550</v>
      </c>
      <c r="C28106" s="15">
        <v>5</v>
      </c>
    </row>
    <row r="28107" spans="1:3">
      <c r="A28107">
        <v>2011</v>
      </c>
      <c r="B28107" s="14" t="s">
        <v>9127</v>
      </c>
      <c r="C28107" s="15">
        <v>5</v>
      </c>
    </row>
    <row r="28108" spans="1:3">
      <c r="A28108">
        <v>2011</v>
      </c>
      <c r="B28108" s="14" t="s">
        <v>14551</v>
      </c>
      <c r="C28108" s="15">
        <v>5</v>
      </c>
    </row>
    <row r="28109" spans="1:3">
      <c r="A28109">
        <v>2011</v>
      </c>
      <c r="B28109" s="14" t="s">
        <v>14552</v>
      </c>
      <c r="C28109" s="15">
        <v>5</v>
      </c>
    </row>
    <row r="28110" spans="1:3">
      <c r="A28110">
        <v>2011</v>
      </c>
      <c r="B28110" s="14" t="s">
        <v>14553</v>
      </c>
      <c r="C28110" s="15">
        <v>5</v>
      </c>
    </row>
    <row r="28111" spans="1:3">
      <c r="A28111">
        <v>2011</v>
      </c>
      <c r="B28111" s="14" t="s">
        <v>5777</v>
      </c>
      <c r="C28111" s="15">
        <v>5</v>
      </c>
    </row>
    <row r="28112" spans="1:3">
      <c r="A28112">
        <v>2011</v>
      </c>
      <c r="B28112" s="14" t="s">
        <v>9122</v>
      </c>
      <c r="C28112" s="15">
        <v>5</v>
      </c>
    </row>
    <row r="28113" spans="1:3">
      <c r="A28113">
        <v>2011</v>
      </c>
      <c r="B28113" s="14" t="s">
        <v>14266</v>
      </c>
      <c r="C28113" s="15">
        <v>5</v>
      </c>
    </row>
    <row r="28114" spans="1:3">
      <c r="A28114">
        <v>2011</v>
      </c>
      <c r="B28114" s="14" t="s">
        <v>14554</v>
      </c>
      <c r="C28114" s="15">
        <v>5</v>
      </c>
    </row>
    <row r="28115" spans="1:3">
      <c r="A28115">
        <v>2011</v>
      </c>
      <c r="B28115" s="14" t="s">
        <v>14555</v>
      </c>
      <c r="C28115" s="15">
        <v>5</v>
      </c>
    </row>
    <row r="28116" spans="1:3">
      <c r="A28116">
        <v>2011</v>
      </c>
      <c r="B28116" s="14" t="s">
        <v>8089</v>
      </c>
      <c r="C28116" s="15">
        <v>5</v>
      </c>
    </row>
    <row r="28117" spans="1:3">
      <c r="A28117">
        <v>2011</v>
      </c>
      <c r="B28117" s="14" t="s">
        <v>5208</v>
      </c>
      <c r="C28117" s="15">
        <v>5</v>
      </c>
    </row>
    <row r="28118" spans="1:3">
      <c r="A28118">
        <v>2011</v>
      </c>
      <c r="B28118" s="14" t="s">
        <v>6394</v>
      </c>
      <c r="C28118" s="15">
        <v>5</v>
      </c>
    </row>
    <row r="28119" spans="1:3">
      <c r="A28119">
        <v>2011</v>
      </c>
      <c r="B28119" s="14" t="s">
        <v>14556</v>
      </c>
      <c r="C28119" s="15">
        <v>5</v>
      </c>
    </row>
    <row r="28120" spans="1:3">
      <c r="A28120">
        <v>2011</v>
      </c>
      <c r="B28120" s="14" t="s">
        <v>4440</v>
      </c>
      <c r="C28120" s="15">
        <v>5</v>
      </c>
    </row>
    <row r="28121" spans="1:3">
      <c r="A28121">
        <v>2011</v>
      </c>
      <c r="B28121" s="14" t="s">
        <v>9114</v>
      </c>
      <c r="C28121" s="15">
        <v>5</v>
      </c>
    </row>
    <row r="28122" spans="1:3" ht="25.5">
      <c r="A28122">
        <v>2011</v>
      </c>
      <c r="B28122" s="14" t="s">
        <v>14557</v>
      </c>
      <c r="C28122" s="15">
        <v>5</v>
      </c>
    </row>
    <row r="28123" spans="1:3">
      <c r="A28123">
        <v>2011</v>
      </c>
      <c r="B28123" s="14" t="s">
        <v>11522</v>
      </c>
      <c r="C28123" s="15">
        <v>5</v>
      </c>
    </row>
    <row r="28124" spans="1:3">
      <c r="A28124">
        <v>2011</v>
      </c>
      <c r="B28124" s="14" t="s">
        <v>14558</v>
      </c>
      <c r="C28124" s="15">
        <v>5</v>
      </c>
    </row>
    <row r="28125" spans="1:3">
      <c r="A28125">
        <v>2011</v>
      </c>
      <c r="B28125" s="14" t="s">
        <v>14559</v>
      </c>
      <c r="C28125" s="15">
        <v>5</v>
      </c>
    </row>
    <row r="28126" spans="1:3">
      <c r="A28126">
        <v>2011</v>
      </c>
      <c r="B28126" s="14" t="s">
        <v>14560</v>
      </c>
      <c r="C28126" s="15">
        <v>5</v>
      </c>
    </row>
    <row r="28127" spans="1:3">
      <c r="A28127">
        <v>2011</v>
      </c>
      <c r="B28127" s="14" t="s">
        <v>14561</v>
      </c>
      <c r="C28127" s="15">
        <v>5</v>
      </c>
    </row>
    <row r="28128" spans="1:3">
      <c r="A28128">
        <v>2011</v>
      </c>
      <c r="B28128" s="14" t="s">
        <v>9890</v>
      </c>
      <c r="C28128" s="15">
        <v>5</v>
      </c>
    </row>
    <row r="28129" spans="1:3">
      <c r="A28129">
        <v>2011</v>
      </c>
      <c r="B28129" s="14" t="s">
        <v>14562</v>
      </c>
      <c r="C28129" s="15">
        <v>5</v>
      </c>
    </row>
    <row r="28130" spans="1:3" ht="25.5">
      <c r="A28130">
        <v>2011</v>
      </c>
      <c r="B28130" s="14" t="s">
        <v>14563</v>
      </c>
      <c r="C28130" s="15">
        <v>5</v>
      </c>
    </row>
    <row r="28131" spans="1:3">
      <c r="A28131">
        <v>2011</v>
      </c>
      <c r="B28131" s="14" t="s">
        <v>10701</v>
      </c>
      <c r="C28131" s="15">
        <v>5</v>
      </c>
    </row>
    <row r="28132" spans="1:3">
      <c r="A28132">
        <v>2011</v>
      </c>
      <c r="B28132" s="14" t="s">
        <v>14564</v>
      </c>
      <c r="C28132" s="15">
        <v>5</v>
      </c>
    </row>
    <row r="28133" spans="1:3">
      <c r="A28133">
        <v>2011</v>
      </c>
      <c r="B28133" s="14" t="s">
        <v>9373</v>
      </c>
      <c r="C28133" s="15">
        <v>5</v>
      </c>
    </row>
    <row r="28134" spans="1:3">
      <c r="A28134">
        <v>2011</v>
      </c>
      <c r="B28134" s="14" t="s">
        <v>14565</v>
      </c>
      <c r="C28134" s="15">
        <v>5</v>
      </c>
    </row>
    <row r="28135" spans="1:3" ht="25.5">
      <c r="A28135">
        <v>2011</v>
      </c>
      <c r="B28135" s="14" t="s">
        <v>11603</v>
      </c>
      <c r="C28135" s="15">
        <v>5</v>
      </c>
    </row>
    <row r="28136" spans="1:3">
      <c r="A28136">
        <v>2011</v>
      </c>
      <c r="B28136" s="14" t="s">
        <v>14566</v>
      </c>
      <c r="C28136" s="15">
        <v>5</v>
      </c>
    </row>
    <row r="28137" spans="1:3" ht="25.5">
      <c r="A28137">
        <v>2011</v>
      </c>
      <c r="B28137" s="14" t="s">
        <v>14567</v>
      </c>
      <c r="C28137" s="15">
        <v>5</v>
      </c>
    </row>
    <row r="28138" spans="1:3">
      <c r="A28138">
        <v>2011</v>
      </c>
      <c r="B28138" s="14" t="s">
        <v>4276</v>
      </c>
      <c r="C28138" s="15">
        <v>5</v>
      </c>
    </row>
    <row r="28139" spans="1:3">
      <c r="A28139">
        <v>2011</v>
      </c>
      <c r="B28139" s="14" t="s">
        <v>14568</v>
      </c>
      <c r="C28139" s="15">
        <v>5</v>
      </c>
    </row>
    <row r="28140" spans="1:3">
      <c r="A28140">
        <v>2011</v>
      </c>
      <c r="B28140" s="14" t="s">
        <v>10444</v>
      </c>
      <c r="C28140" s="15">
        <v>5</v>
      </c>
    </row>
    <row r="28141" spans="1:3">
      <c r="A28141">
        <v>2011</v>
      </c>
      <c r="B28141" s="14" t="s">
        <v>9758</v>
      </c>
      <c r="C28141" s="15">
        <v>5</v>
      </c>
    </row>
    <row r="28142" spans="1:3">
      <c r="A28142">
        <v>2011</v>
      </c>
      <c r="B28142" s="14" t="s">
        <v>14569</v>
      </c>
      <c r="C28142" s="15">
        <v>5</v>
      </c>
    </row>
    <row r="28143" spans="1:3">
      <c r="A28143">
        <v>2011</v>
      </c>
      <c r="B28143" s="14" t="s">
        <v>4267</v>
      </c>
      <c r="C28143" s="15">
        <v>5</v>
      </c>
    </row>
    <row r="28144" spans="1:3" ht="25.5">
      <c r="A28144">
        <v>2011</v>
      </c>
      <c r="B28144" s="14" t="s">
        <v>9700</v>
      </c>
      <c r="C28144" s="15">
        <v>5</v>
      </c>
    </row>
    <row r="28145" spans="1:3">
      <c r="A28145">
        <v>2011</v>
      </c>
      <c r="B28145" s="14" t="s">
        <v>14570</v>
      </c>
      <c r="C28145" s="15">
        <v>5</v>
      </c>
    </row>
    <row r="28146" spans="1:3" ht="25.5">
      <c r="A28146">
        <v>2011</v>
      </c>
      <c r="B28146" s="14" t="s">
        <v>5902</v>
      </c>
      <c r="C28146" s="15">
        <v>5</v>
      </c>
    </row>
    <row r="28147" spans="1:3">
      <c r="A28147">
        <v>2011</v>
      </c>
      <c r="B28147" s="14" t="s">
        <v>8136</v>
      </c>
      <c r="C28147" s="15">
        <v>5</v>
      </c>
    </row>
    <row r="28148" spans="1:3">
      <c r="A28148">
        <v>2011</v>
      </c>
      <c r="B28148" s="14" t="s">
        <v>14571</v>
      </c>
      <c r="C28148" s="15">
        <v>5</v>
      </c>
    </row>
    <row r="28149" spans="1:3">
      <c r="A28149">
        <v>2011</v>
      </c>
      <c r="B28149" s="14" t="s">
        <v>7662</v>
      </c>
      <c r="C28149" s="15">
        <v>5</v>
      </c>
    </row>
    <row r="28150" spans="1:3">
      <c r="A28150">
        <v>2011</v>
      </c>
      <c r="B28150" s="14" t="s">
        <v>14572</v>
      </c>
      <c r="C28150" s="15">
        <v>5</v>
      </c>
    </row>
    <row r="28151" spans="1:3">
      <c r="A28151">
        <v>2011</v>
      </c>
      <c r="B28151" s="14" t="s">
        <v>10768</v>
      </c>
      <c r="C28151" s="15">
        <v>5</v>
      </c>
    </row>
    <row r="28152" spans="1:3">
      <c r="A28152">
        <v>2011</v>
      </c>
      <c r="B28152" s="14" t="s">
        <v>14573</v>
      </c>
      <c r="C28152" s="15">
        <v>5</v>
      </c>
    </row>
    <row r="28153" spans="1:3">
      <c r="A28153">
        <v>2011</v>
      </c>
      <c r="B28153" s="14" t="s">
        <v>14574</v>
      </c>
      <c r="C28153" s="15">
        <v>5</v>
      </c>
    </row>
    <row r="28154" spans="1:3">
      <c r="A28154">
        <v>2011</v>
      </c>
      <c r="B28154" s="14" t="s">
        <v>14575</v>
      </c>
      <c r="C28154" s="15">
        <v>5</v>
      </c>
    </row>
    <row r="28155" spans="1:3">
      <c r="A28155">
        <v>2011</v>
      </c>
      <c r="B28155" s="14" t="s">
        <v>2488</v>
      </c>
      <c r="C28155" s="15">
        <v>5</v>
      </c>
    </row>
    <row r="28156" spans="1:3">
      <c r="A28156">
        <v>2011</v>
      </c>
      <c r="B28156" s="14" t="s">
        <v>9251</v>
      </c>
      <c r="C28156" s="15">
        <v>5</v>
      </c>
    </row>
    <row r="28157" spans="1:3">
      <c r="A28157">
        <v>2011</v>
      </c>
      <c r="B28157" s="14" t="s">
        <v>14576</v>
      </c>
      <c r="C28157" s="15">
        <v>5</v>
      </c>
    </row>
    <row r="28158" spans="1:3">
      <c r="A28158">
        <v>2011</v>
      </c>
      <c r="B28158" s="14" t="s">
        <v>7155</v>
      </c>
      <c r="C28158" s="15">
        <v>5</v>
      </c>
    </row>
    <row r="28159" spans="1:3" ht="25.5">
      <c r="A28159">
        <v>2011</v>
      </c>
      <c r="B28159" s="14" t="s">
        <v>12122</v>
      </c>
      <c r="C28159" s="15">
        <v>5</v>
      </c>
    </row>
    <row r="28160" spans="1:3" ht="25.5">
      <c r="A28160">
        <v>2011</v>
      </c>
      <c r="B28160" s="14" t="s">
        <v>14577</v>
      </c>
      <c r="C28160" s="15">
        <v>5</v>
      </c>
    </row>
    <row r="28161" spans="1:3">
      <c r="A28161">
        <v>2011</v>
      </c>
      <c r="B28161" s="14" t="s">
        <v>4590</v>
      </c>
      <c r="C28161" s="15">
        <v>4</v>
      </c>
    </row>
    <row r="28162" spans="1:3">
      <c r="A28162">
        <v>2011</v>
      </c>
      <c r="B28162" s="14" t="s">
        <v>14578</v>
      </c>
      <c r="C28162" s="15">
        <v>4</v>
      </c>
    </row>
    <row r="28163" spans="1:3">
      <c r="A28163">
        <v>2011</v>
      </c>
      <c r="B28163" s="14" t="s">
        <v>14579</v>
      </c>
      <c r="C28163" s="15">
        <v>4</v>
      </c>
    </row>
    <row r="28164" spans="1:3">
      <c r="A28164">
        <v>2011</v>
      </c>
      <c r="B28164" s="14" t="s">
        <v>6295</v>
      </c>
      <c r="C28164" s="15">
        <v>4</v>
      </c>
    </row>
    <row r="28165" spans="1:3">
      <c r="A28165">
        <v>2011</v>
      </c>
      <c r="B28165" s="14" t="s">
        <v>14580</v>
      </c>
      <c r="C28165" s="15">
        <v>4</v>
      </c>
    </row>
    <row r="28166" spans="1:3">
      <c r="A28166">
        <v>2011</v>
      </c>
      <c r="B28166" s="14" t="s">
        <v>7389</v>
      </c>
      <c r="C28166" s="15">
        <v>4</v>
      </c>
    </row>
    <row r="28167" spans="1:3">
      <c r="A28167">
        <v>2011</v>
      </c>
      <c r="B28167" s="14" t="s">
        <v>14581</v>
      </c>
      <c r="C28167" s="15">
        <v>4</v>
      </c>
    </row>
    <row r="28168" spans="1:3">
      <c r="A28168">
        <v>2011</v>
      </c>
      <c r="B28168" s="14" t="s">
        <v>14582</v>
      </c>
      <c r="C28168" s="15">
        <v>4</v>
      </c>
    </row>
    <row r="28169" spans="1:3">
      <c r="A28169">
        <v>2011</v>
      </c>
      <c r="B28169" s="14" t="s">
        <v>14583</v>
      </c>
      <c r="C28169" s="15">
        <v>4</v>
      </c>
    </row>
    <row r="28170" spans="1:3">
      <c r="A28170">
        <v>2011</v>
      </c>
      <c r="B28170" s="14" t="s">
        <v>11347</v>
      </c>
      <c r="C28170" s="15">
        <v>4</v>
      </c>
    </row>
    <row r="28171" spans="1:3">
      <c r="A28171">
        <v>2011</v>
      </c>
      <c r="B28171" s="14" t="s">
        <v>11607</v>
      </c>
      <c r="C28171" s="15">
        <v>4</v>
      </c>
    </row>
    <row r="28172" spans="1:3">
      <c r="A28172">
        <v>2011</v>
      </c>
      <c r="B28172" s="14" t="s">
        <v>6602</v>
      </c>
      <c r="C28172" s="15">
        <v>4</v>
      </c>
    </row>
    <row r="28173" spans="1:3">
      <c r="A28173">
        <v>2011</v>
      </c>
      <c r="B28173" s="14" t="s">
        <v>1866</v>
      </c>
      <c r="C28173" s="15">
        <v>4</v>
      </c>
    </row>
    <row r="28174" spans="1:3">
      <c r="A28174">
        <v>2011</v>
      </c>
      <c r="B28174" s="14" t="s">
        <v>5184</v>
      </c>
      <c r="C28174" s="15">
        <v>4</v>
      </c>
    </row>
    <row r="28175" spans="1:3" ht="25.5">
      <c r="A28175">
        <v>2011</v>
      </c>
      <c r="B28175" s="14" t="s">
        <v>10253</v>
      </c>
      <c r="C28175" s="15">
        <v>4</v>
      </c>
    </row>
    <row r="28176" spans="1:3">
      <c r="A28176">
        <v>2011</v>
      </c>
      <c r="B28176" s="14" t="s">
        <v>9996</v>
      </c>
      <c r="C28176" s="15">
        <v>4</v>
      </c>
    </row>
    <row r="28177" spans="1:3">
      <c r="A28177">
        <v>2011</v>
      </c>
      <c r="B28177" s="14" t="s">
        <v>6213</v>
      </c>
      <c r="C28177" s="15">
        <v>4</v>
      </c>
    </row>
    <row r="28178" spans="1:3">
      <c r="A28178">
        <v>2011</v>
      </c>
      <c r="B28178" s="14" t="s">
        <v>14584</v>
      </c>
      <c r="C28178" s="15">
        <v>4</v>
      </c>
    </row>
    <row r="28179" spans="1:3">
      <c r="A28179">
        <v>2011</v>
      </c>
      <c r="B28179" s="14" t="s">
        <v>5963</v>
      </c>
      <c r="C28179" s="15">
        <v>4</v>
      </c>
    </row>
    <row r="28180" spans="1:3">
      <c r="A28180">
        <v>2011</v>
      </c>
      <c r="B28180" s="14" t="s">
        <v>12131</v>
      </c>
      <c r="C28180" s="15">
        <v>4</v>
      </c>
    </row>
    <row r="28181" spans="1:3">
      <c r="A28181">
        <v>2011</v>
      </c>
      <c r="B28181" s="14" t="s">
        <v>4380</v>
      </c>
      <c r="C28181" s="15">
        <v>4</v>
      </c>
    </row>
    <row r="28182" spans="1:3">
      <c r="A28182">
        <v>2011</v>
      </c>
      <c r="B28182" s="14" t="s">
        <v>6223</v>
      </c>
      <c r="C28182" s="15">
        <v>4</v>
      </c>
    </row>
    <row r="28183" spans="1:3">
      <c r="A28183">
        <v>2011</v>
      </c>
      <c r="B28183" s="14" t="s">
        <v>5730</v>
      </c>
      <c r="C28183" s="15">
        <v>4</v>
      </c>
    </row>
    <row r="28184" spans="1:3">
      <c r="A28184">
        <v>2011</v>
      </c>
      <c r="B28184" s="14" t="s">
        <v>16282</v>
      </c>
      <c r="C28184" s="15">
        <v>4</v>
      </c>
    </row>
    <row r="28185" spans="1:3">
      <c r="A28185">
        <v>2011</v>
      </c>
      <c r="B28185" s="14" t="s">
        <v>14585</v>
      </c>
      <c r="C28185" s="15">
        <v>4</v>
      </c>
    </row>
    <row r="28186" spans="1:3">
      <c r="A28186">
        <v>2011</v>
      </c>
      <c r="B28186" s="14" t="s">
        <v>7421</v>
      </c>
      <c r="C28186" s="15">
        <v>4</v>
      </c>
    </row>
    <row r="28187" spans="1:3">
      <c r="A28187">
        <v>2011</v>
      </c>
      <c r="B28187" s="14" t="s">
        <v>9847</v>
      </c>
      <c r="C28187" s="15">
        <v>4</v>
      </c>
    </row>
    <row r="28188" spans="1:3">
      <c r="A28188">
        <v>2011</v>
      </c>
      <c r="B28188" s="14" t="s">
        <v>7187</v>
      </c>
      <c r="C28188" s="15">
        <v>4</v>
      </c>
    </row>
    <row r="28189" spans="1:3">
      <c r="A28189">
        <v>2011</v>
      </c>
      <c r="B28189" s="14" t="s">
        <v>14586</v>
      </c>
      <c r="C28189" s="15">
        <v>4</v>
      </c>
    </row>
    <row r="28190" spans="1:3">
      <c r="A28190">
        <v>2011</v>
      </c>
      <c r="B28190" s="14" t="s">
        <v>14587</v>
      </c>
      <c r="C28190" s="15">
        <v>4</v>
      </c>
    </row>
    <row r="28191" spans="1:3">
      <c r="A28191">
        <v>2011</v>
      </c>
      <c r="B28191" s="14" t="s">
        <v>7976</v>
      </c>
      <c r="C28191" s="15">
        <v>4</v>
      </c>
    </row>
    <row r="28192" spans="1:3" ht="25.5">
      <c r="A28192">
        <v>2011</v>
      </c>
      <c r="B28192" s="14" t="s">
        <v>9870</v>
      </c>
      <c r="C28192" s="15">
        <v>4</v>
      </c>
    </row>
    <row r="28193" spans="1:3">
      <c r="A28193">
        <v>2011</v>
      </c>
      <c r="B28193" s="14" t="s">
        <v>14588</v>
      </c>
      <c r="C28193" s="15">
        <v>4</v>
      </c>
    </row>
    <row r="28194" spans="1:3">
      <c r="A28194">
        <v>2011</v>
      </c>
      <c r="B28194" s="14" t="s">
        <v>10655</v>
      </c>
      <c r="C28194" s="15">
        <v>4</v>
      </c>
    </row>
    <row r="28195" spans="1:3">
      <c r="A28195">
        <v>2011</v>
      </c>
      <c r="B28195" s="14" t="s">
        <v>12152</v>
      </c>
      <c r="C28195" s="15">
        <v>4</v>
      </c>
    </row>
    <row r="28196" spans="1:3">
      <c r="A28196">
        <v>2011</v>
      </c>
      <c r="B28196" s="14" t="s">
        <v>8137</v>
      </c>
      <c r="C28196" s="15">
        <v>4</v>
      </c>
    </row>
    <row r="28197" spans="1:3">
      <c r="A28197">
        <v>2011</v>
      </c>
      <c r="B28197" s="14" t="s">
        <v>16884</v>
      </c>
      <c r="C28197" s="15">
        <v>4</v>
      </c>
    </row>
    <row r="28198" spans="1:3">
      <c r="A28198">
        <v>2011</v>
      </c>
      <c r="B28198" s="14" t="s">
        <v>4143</v>
      </c>
      <c r="C28198" s="15">
        <v>4</v>
      </c>
    </row>
    <row r="28199" spans="1:3">
      <c r="A28199">
        <v>2011</v>
      </c>
      <c r="B28199" s="14" t="s">
        <v>11875</v>
      </c>
      <c r="C28199" s="15">
        <v>4</v>
      </c>
    </row>
    <row r="28200" spans="1:3">
      <c r="A28200">
        <v>2011</v>
      </c>
      <c r="B28200" s="14" t="s">
        <v>6399</v>
      </c>
      <c r="C28200" s="15">
        <v>4</v>
      </c>
    </row>
    <row r="28201" spans="1:3">
      <c r="A28201">
        <v>2011</v>
      </c>
      <c r="B28201" s="14" t="s">
        <v>8508</v>
      </c>
      <c r="C28201" s="15">
        <v>4</v>
      </c>
    </row>
    <row r="28202" spans="1:3">
      <c r="A28202">
        <v>2011</v>
      </c>
      <c r="B28202" s="14" t="s">
        <v>11896</v>
      </c>
      <c r="C28202" s="15">
        <v>4</v>
      </c>
    </row>
    <row r="28203" spans="1:3">
      <c r="A28203">
        <v>2011</v>
      </c>
      <c r="B28203" s="14" t="s">
        <v>4359</v>
      </c>
      <c r="C28203" s="15">
        <v>4</v>
      </c>
    </row>
    <row r="28204" spans="1:3">
      <c r="A28204">
        <v>2011</v>
      </c>
      <c r="B28204" s="14" t="s">
        <v>14589</v>
      </c>
      <c r="C28204" s="15">
        <v>4</v>
      </c>
    </row>
    <row r="28205" spans="1:3">
      <c r="A28205">
        <v>2011</v>
      </c>
      <c r="B28205" s="14" t="s">
        <v>5899</v>
      </c>
      <c r="C28205" s="15">
        <v>4</v>
      </c>
    </row>
    <row r="28206" spans="1:3">
      <c r="A28206">
        <v>2011</v>
      </c>
      <c r="B28206" s="14" t="s">
        <v>10771</v>
      </c>
      <c r="C28206" s="15">
        <v>4</v>
      </c>
    </row>
    <row r="28207" spans="1:3">
      <c r="A28207">
        <v>2011</v>
      </c>
      <c r="B28207" s="14" t="s">
        <v>4423</v>
      </c>
      <c r="C28207" s="15">
        <v>4</v>
      </c>
    </row>
    <row r="28208" spans="1:3" ht="25.5">
      <c r="A28208">
        <v>2011</v>
      </c>
      <c r="B28208" s="14" t="s">
        <v>14590</v>
      </c>
      <c r="C28208" s="15">
        <v>4</v>
      </c>
    </row>
    <row r="28209" spans="1:3">
      <c r="A28209">
        <v>2011</v>
      </c>
      <c r="B28209" s="14" t="s">
        <v>9959</v>
      </c>
      <c r="C28209" s="15">
        <v>4</v>
      </c>
    </row>
    <row r="28210" spans="1:3">
      <c r="A28210">
        <v>2011</v>
      </c>
      <c r="B28210" s="14" t="s">
        <v>14591</v>
      </c>
      <c r="C28210" s="15">
        <v>4</v>
      </c>
    </row>
    <row r="28211" spans="1:3">
      <c r="A28211">
        <v>2011</v>
      </c>
      <c r="B28211" s="14" t="s">
        <v>14592</v>
      </c>
      <c r="C28211" s="15">
        <v>4</v>
      </c>
    </row>
    <row r="28212" spans="1:3">
      <c r="A28212">
        <v>2011</v>
      </c>
      <c r="B28212" s="14" t="s">
        <v>14593</v>
      </c>
      <c r="C28212" s="15">
        <v>4</v>
      </c>
    </row>
    <row r="28213" spans="1:3">
      <c r="A28213">
        <v>2011</v>
      </c>
      <c r="B28213" s="14" t="s">
        <v>14594</v>
      </c>
      <c r="C28213" s="15">
        <v>4</v>
      </c>
    </row>
    <row r="28214" spans="1:3">
      <c r="A28214">
        <v>2011</v>
      </c>
      <c r="B28214" s="14" t="s">
        <v>4515</v>
      </c>
      <c r="C28214" s="15">
        <v>4</v>
      </c>
    </row>
    <row r="28215" spans="1:3">
      <c r="A28215">
        <v>2011</v>
      </c>
      <c r="B28215" s="14" t="s">
        <v>14595</v>
      </c>
      <c r="C28215" s="15">
        <v>4</v>
      </c>
    </row>
    <row r="28216" spans="1:3">
      <c r="A28216">
        <v>2011</v>
      </c>
      <c r="B28216" s="14" t="s">
        <v>14596</v>
      </c>
      <c r="C28216" s="15">
        <v>4</v>
      </c>
    </row>
    <row r="28217" spans="1:3">
      <c r="A28217">
        <v>2011</v>
      </c>
      <c r="B28217" s="14" t="s">
        <v>14597</v>
      </c>
      <c r="C28217" s="15">
        <v>4</v>
      </c>
    </row>
    <row r="28218" spans="1:3">
      <c r="A28218">
        <v>2011</v>
      </c>
      <c r="B28218" s="14" t="s">
        <v>10920</v>
      </c>
      <c r="C28218" s="15">
        <v>4</v>
      </c>
    </row>
    <row r="28219" spans="1:3">
      <c r="A28219">
        <v>2011</v>
      </c>
      <c r="B28219" s="14" t="s">
        <v>4863</v>
      </c>
      <c r="C28219" s="15">
        <v>4</v>
      </c>
    </row>
    <row r="28220" spans="1:3">
      <c r="A28220">
        <v>2011</v>
      </c>
      <c r="B28220" s="14" t="s">
        <v>9786</v>
      </c>
      <c r="C28220" s="15">
        <v>4</v>
      </c>
    </row>
    <row r="28221" spans="1:3">
      <c r="A28221">
        <v>2011</v>
      </c>
      <c r="B28221" s="14" t="s">
        <v>14598</v>
      </c>
      <c r="C28221" s="15">
        <v>4</v>
      </c>
    </row>
    <row r="28222" spans="1:3" ht="25.5">
      <c r="A28222">
        <v>2011</v>
      </c>
      <c r="B28222" s="14" t="s">
        <v>5024</v>
      </c>
      <c r="C28222" s="15">
        <v>4</v>
      </c>
    </row>
    <row r="28223" spans="1:3">
      <c r="A28223">
        <v>2011</v>
      </c>
      <c r="B28223" s="14" t="s">
        <v>7786</v>
      </c>
      <c r="C28223" s="15">
        <v>4</v>
      </c>
    </row>
    <row r="28224" spans="1:3">
      <c r="A28224">
        <v>2011</v>
      </c>
      <c r="B28224" s="14" t="s">
        <v>14599</v>
      </c>
      <c r="C28224" s="15">
        <v>4</v>
      </c>
    </row>
    <row r="28225" spans="1:3">
      <c r="A28225">
        <v>2011</v>
      </c>
      <c r="B28225" s="14" t="s">
        <v>14600</v>
      </c>
      <c r="C28225" s="15">
        <v>4</v>
      </c>
    </row>
    <row r="28226" spans="1:3">
      <c r="A28226">
        <v>2011</v>
      </c>
      <c r="B28226" s="14" t="s">
        <v>2833</v>
      </c>
      <c r="C28226" s="15">
        <v>4</v>
      </c>
    </row>
    <row r="28227" spans="1:3">
      <c r="A28227">
        <v>2011</v>
      </c>
      <c r="B28227" s="14" t="s">
        <v>14601</v>
      </c>
      <c r="C28227" s="15">
        <v>4</v>
      </c>
    </row>
    <row r="28228" spans="1:3">
      <c r="A28228">
        <v>2011</v>
      </c>
      <c r="B28228" s="14" t="s">
        <v>6449</v>
      </c>
      <c r="C28228" s="15">
        <v>4</v>
      </c>
    </row>
    <row r="28229" spans="1:3">
      <c r="A28229">
        <v>2011</v>
      </c>
      <c r="B28229" s="14" t="s">
        <v>7015</v>
      </c>
      <c r="C28229" s="15">
        <v>4</v>
      </c>
    </row>
    <row r="28230" spans="1:3">
      <c r="A28230">
        <v>2011</v>
      </c>
      <c r="B28230" s="14" t="s">
        <v>6099</v>
      </c>
      <c r="C28230" s="15">
        <v>4</v>
      </c>
    </row>
    <row r="28231" spans="1:3">
      <c r="A28231">
        <v>2011</v>
      </c>
      <c r="B28231" s="14" t="s">
        <v>14602</v>
      </c>
      <c r="C28231" s="15">
        <v>4</v>
      </c>
    </row>
    <row r="28232" spans="1:3">
      <c r="A28232">
        <v>2011</v>
      </c>
      <c r="B28232" s="14" t="s">
        <v>7431</v>
      </c>
      <c r="C28232" s="15">
        <v>4</v>
      </c>
    </row>
    <row r="28233" spans="1:3">
      <c r="A28233">
        <v>2011</v>
      </c>
      <c r="B28233" s="14" t="s">
        <v>14603</v>
      </c>
      <c r="C28233" s="15">
        <v>4</v>
      </c>
    </row>
    <row r="28234" spans="1:3">
      <c r="A28234">
        <v>2011</v>
      </c>
      <c r="B28234" s="14" t="s">
        <v>8159</v>
      </c>
      <c r="C28234" s="15">
        <v>4</v>
      </c>
    </row>
    <row r="28235" spans="1:3">
      <c r="A28235">
        <v>2011</v>
      </c>
      <c r="B28235" s="14" t="s">
        <v>14604</v>
      </c>
      <c r="C28235" s="15">
        <v>4</v>
      </c>
    </row>
    <row r="28236" spans="1:3" ht="38.25">
      <c r="A28236">
        <v>2011</v>
      </c>
      <c r="B28236" s="14" t="s">
        <v>4140</v>
      </c>
      <c r="C28236" s="15">
        <v>4</v>
      </c>
    </row>
    <row r="28237" spans="1:3">
      <c r="A28237">
        <v>2011</v>
      </c>
      <c r="B28237" s="14" t="s">
        <v>10472</v>
      </c>
      <c r="C28237" s="15">
        <v>4</v>
      </c>
    </row>
    <row r="28238" spans="1:3">
      <c r="A28238">
        <v>2011</v>
      </c>
      <c r="B28238" s="14" t="s">
        <v>14605</v>
      </c>
      <c r="C28238" s="15">
        <v>4</v>
      </c>
    </row>
    <row r="28239" spans="1:3">
      <c r="A28239">
        <v>2011</v>
      </c>
      <c r="B28239" s="14" t="s">
        <v>14606</v>
      </c>
      <c r="C28239" s="15">
        <v>4</v>
      </c>
    </row>
    <row r="28240" spans="1:3">
      <c r="A28240">
        <v>2011</v>
      </c>
      <c r="B28240" s="14" t="s">
        <v>5787</v>
      </c>
      <c r="C28240" s="15">
        <v>4</v>
      </c>
    </row>
    <row r="28241" spans="1:3">
      <c r="A28241">
        <v>2011</v>
      </c>
      <c r="B28241" s="14" t="s">
        <v>14607</v>
      </c>
      <c r="C28241" s="15">
        <v>4</v>
      </c>
    </row>
    <row r="28242" spans="1:3">
      <c r="A28242">
        <v>2011</v>
      </c>
      <c r="B28242" s="14" t="s">
        <v>16732</v>
      </c>
      <c r="C28242" s="15">
        <v>4</v>
      </c>
    </row>
    <row r="28243" spans="1:3">
      <c r="A28243">
        <v>2011</v>
      </c>
      <c r="B28243" s="14" t="s">
        <v>4943</v>
      </c>
      <c r="C28243" s="15">
        <v>4</v>
      </c>
    </row>
    <row r="28244" spans="1:3">
      <c r="A28244">
        <v>2011</v>
      </c>
      <c r="B28244" s="14" t="s">
        <v>14608</v>
      </c>
      <c r="C28244" s="15">
        <v>4</v>
      </c>
    </row>
    <row r="28245" spans="1:3">
      <c r="A28245">
        <v>2011</v>
      </c>
      <c r="B28245" s="14" t="s">
        <v>1567</v>
      </c>
      <c r="C28245" s="15">
        <v>4</v>
      </c>
    </row>
    <row r="28246" spans="1:3">
      <c r="A28246">
        <v>2011</v>
      </c>
      <c r="B28246" s="14" t="s">
        <v>14609</v>
      </c>
      <c r="C28246" s="15">
        <v>4</v>
      </c>
    </row>
    <row r="28247" spans="1:3" ht="25.5">
      <c r="A28247">
        <v>2011</v>
      </c>
      <c r="B28247" s="14" t="s">
        <v>8073</v>
      </c>
      <c r="C28247" s="15">
        <v>4</v>
      </c>
    </row>
    <row r="28248" spans="1:3">
      <c r="A28248">
        <v>2011</v>
      </c>
      <c r="B28248" s="14" t="s">
        <v>14610</v>
      </c>
      <c r="C28248" s="15">
        <v>4</v>
      </c>
    </row>
    <row r="28249" spans="1:3">
      <c r="A28249">
        <v>2011</v>
      </c>
      <c r="B28249" s="14" t="s">
        <v>14611</v>
      </c>
      <c r="C28249" s="15">
        <v>4</v>
      </c>
    </row>
    <row r="28250" spans="1:3">
      <c r="A28250">
        <v>2011</v>
      </c>
      <c r="B28250" s="14" t="s">
        <v>10567</v>
      </c>
      <c r="C28250" s="15">
        <v>4</v>
      </c>
    </row>
    <row r="28251" spans="1:3">
      <c r="A28251">
        <v>2011</v>
      </c>
      <c r="B28251" s="14" t="s">
        <v>6029</v>
      </c>
      <c r="C28251" s="15">
        <v>4</v>
      </c>
    </row>
    <row r="28252" spans="1:3">
      <c r="A28252">
        <v>2011</v>
      </c>
      <c r="B28252" s="14" t="s">
        <v>14612</v>
      </c>
      <c r="C28252" s="15">
        <v>4</v>
      </c>
    </row>
    <row r="28253" spans="1:3">
      <c r="A28253">
        <v>2011</v>
      </c>
      <c r="B28253" s="14" t="s">
        <v>14613</v>
      </c>
      <c r="C28253" s="15">
        <v>4</v>
      </c>
    </row>
    <row r="28254" spans="1:3">
      <c r="A28254">
        <v>2011</v>
      </c>
      <c r="B28254" s="14" t="s">
        <v>10984</v>
      </c>
      <c r="C28254" s="15">
        <v>4</v>
      </c>
    </row>
    <row r="28255" spans="1:3">
      <c r="A28255">
        <v>2011</v>
      </c>
      <c r="B28255" s="14" t="s">
        <v>13403</v>
      </c>
      <c r="C28255" s="15">
        <v>4</v>
      </c>
    </row>
    <row r="28256" spans="1:3">
      <c r="A28256">
        <v>2011</v>
      </c>
      <c r="B28256" s="14" t="s">
        <v>14614</v>
      </c>
      <c r="C28256" s="15">
        <v>4</v>
      </c>
    </row>
    <row r="28257" spans="1:3">
      <c r="A28257">
        <v>2011</v>
      </c>
      <c r="B28257" s="14" t="s">
        <v>13606</v>
      </c>
      <c r="C28257" s="15">
        <v>4</v>
      </c>
    </row>
    <row r="28258" spans="1:3">
      <c r="A28258">
        <v>2011</v>
      </c>
      <c r="B28258" s="14" t="s">
        <v>9013</v>
      </c>
      <c r="C28258" s="15">
        <v>4</v>
      </c>
    </row>
    <row r="28259" spans="1:3">
      <c r="A28259">
        <v>2011</v>
      </c>
      <c r="B28259" s="14" t="s">
        <v>9009</v>
      </c>
      <c r="C28259" s="15">
        <v>4</v>
      </c>
    </row>
    <row r="28260" spans="1:3">
      <c r="A28260">
        <v>2011</v>
      </c>
      <c r="B28260" s="14" t="s">
        <v>11528</v>
      </c>
      <c r="C28260" s="15">
        <v>4</v>
      </c>
    </row>
    <row r="28261" spans="1:3">
      <c r="A28261">
        <v>2011</v>
      </c>
      <c r="B28261" s="14" t="s">
        <v>5238</v>
      </c>
      <c r="C28261" s="15">
        <v>4</v>
      </c>
    </row>
    <row r="28262" spans="1:3">
      <c r="A28262">
        <v>2011</v>
      </c>
      <c r="B28262" s="14" t="s">
        <v>5007</v>
      </c>
      <c r="C28262" s="15">
        <v>4</v>
      </c>
    </row>
    <row r="28263" spans="1:3">
      <c r="A28263">
        <v>2011</v>
      </c>
      <c r="B28263" s="14" t="s">
        <v>5736</v>
      </c>
      <c r="C28263" s="15">
        <v>4</v>
      </c>
    </row>
    <row r="28264" spans="1:3">
      <c r="A28264">
        <v>2011</v>
      </c>
      <c r="B28264" s="14" t="s">
        <v>4985</v>
      </c>
      <c r="C28264" s="15">
        <v>4</v>
      </c>
    </row>
    <row r="28265" spans="1:3">
      <c r="A28265">
        <v>2011</v>
      </c>
      <c r="B28265" s="14" t="s">
        <v>14615</v>
      </c>
      <c r="C28265" s="15">
        <v>4</v>
      </c>
    </row>
    <row r="28266" spans="1:3">
      <c r="A28266">
        <v>2011</v>
      </c>
      <c r="B28266" s="14" t="s">
        <v>11572</v>
      </c>
      <c r="C28266" s="15">
        <v>4</v>
      </c>
    </row>
    <row r="28267" spans="1:3">
      <c r="A28267">
        <v>2011</v>
      </c>
      <c r="B28267" s="14" t="s">
        <v>14616</v>
      </c>
      <c r="C28267" s="15">
        <v>4</v>
      </c>
    </row>
    <row r="28268" spans="1:3" ht="25.5">
      <c r="A28268">
        <v>2011</v>
      </c>
      <c r="B28268" s="14" t="s">
        <v>14617</v>
      </c>
      <c r="C28268" s="15">
        <v>4</v>
      </c>
    </row>
    <row r="28269" spans="1:3">
      <c r="A28269">
        <v>2011</v>
      </c>
      <c r="B28269" s="14" t="s">
        <v>4641</v>
      </c>
      <c r="C28269" s="15">
        <v>4</v>
      </c>
    </row>
    <row r="28270" spans="1:3">
      <c r="A28270">
        <v>2011</v>
      </c>
      <c r="B28270" s="14" t="s">
        <v>8844</v>
      </c>
      <c r="C28270" s="15">
        <v>4</v>
      </c>
    </row>
    <row r="28271" spans="1:3">
      <c r="A28271">
        <v>2011</v>
      </c>
      <c r="B28271" s="14" t="s">
        <v>14618</v>
      </c>
      <c r="C28271" s="15">
        <v>4</v>
      </c>
    </row>
    <row r="28272" spans="1:3">
      <c r="A28272">
        <v>2011</v>
      </c>
      <c r="B28272" s="14" t="s">
        <v>9485</v>
      </c>
      <c r="C28272" s="15">
        <v>4</v>
      </c>
    </row>
    <row r="28273" spans="1:3">
      <c r="A28273">
        <v>2011</v>
      </c>
      <c r="B28273" s="14" t="s">
        <v>14619</v>
      </c>
      <c r="C28273" s="15">
        <v>4</v>
      </c>
    </row>
    <row r="28274" spans="1:3">
      <c r="A28274">
        <v>2011</v>
      </c>
      <c r="B28274" s="14" t="s">
        <v>14620</v>
      </c>
      <c r="C28274" s="15">
        <v>4</v>
      </c>
    </row>
    <row r="28275" spans="1:3">
      <c r="A28275">
        <v>2011</v>
      </c>
      <c r="B28275" s="14" t="s">
        <v>5935</v>
      </c>
      <c r="C28275" s="15">
        <v>4</v>
      </c>
    </row>
    <row r="28276" spans="1:3">
      <c r="A28276">
        <v>2011</v>
      </c>
      <c r="B28276" s="14" t="s">
        <v>5405</v>
      </c>
      <c r="C28276" s="15">
        <v>4</v>
      </c>
    </row>
    <row r="28277" spans="1:3">
      <c r="A28277">
        <v>2011</v>
      </c>
      <c r="B28277" s="14" t="s">
        <v>4941</v>
      </c>
      <c r="C28277" s="15">
        <v>4</v>
      </c>
    </row>
    <row r="28278" spans="1:3">
      <c r="A28278">
        <v>2011</v>
      </c>
      <c r="B28278" s="14" t="s">
        <v>14621</v>
      </c>
      <c r="C28278" s="15">
        <v>4</v>
      </c>
    </row>
    <row r="28279" spans="1:3">
      <c r="A28279">
        <v>2011</v>
      </c>
      <c r="B28279" s="14" t="s">
        <v>9150</v>
      </c>
      <c r="C28279" s="15">
        <v>4</v>
      </c>
    </row>
    <row r="28280" spans="1:3">
      <c r="A28280">
        <v>2011</v>
      </c>
      <c r="B28280" s="14" t="s">
        <v>14622</v>
      </c>
      <c r="C28280" s="15">
        <v>4</v>
      </c>
    </row>
    <row r="28281" spans="1:3">
      <c r="A28281">
        <v>2011</v>
      </c>
      <c r="B28281" s="14" t="s">
        <v>14623</v>
      </c>
      <c r="C28281" s="15">
        <v>4</v>
      </c>
    </row>
    <row r="28282" spans="1:3">
      <c r="A28282">
        <v>2011</v>
      </c>
      <c r="B28282" s="14" t="s">
        <v>14624</v>
      </c>
      <c r="C28282" s="15">
        <v>4</v>
      </c>
    </row>
    <row r="28283" spans="1:3">
      <c r="A28283">
        <v>2011</v>
      </c>
      <c r="B28283" s="14" t="s">
        <v>6364</v>
      </c>
      <c r="C28283" s="15">
        <v>4</v>
      </c>
    </row>
    <row r="28284" spans="1:3">
      <c r="A28284">
        <v>2011</v>
      </c>
      <c r="B28284" s="14" t="s">
        <v>14625</v>
      </c>
      <c r="C28284" s="15">
        <v>4</v>
      </c>
    </row>
    <row r="28285" spans="1:3">
      <c r="A28285">
        <v>2011</v>
      </c>
      <c r="B28285" s="14" t="s">
        <v>10037</v>
      </c>
      <c r="C28285" s="15">
        <v>4</v>
      </c>
    </row>
    <row r="28286" spans="1:3">
      <c r="A28286">
        <v>2011</v>
      </c>
      <c r="B28286" s="14" t="s">
        <v>11272</v>
      </c>
      <c r="C28286" s="15">
        <v>4</v>
      </c>
    </row>
    <row r="28287" spans="1:3">
      <c r="A28287">
        <v>2011</v>
      </c>
      <c r="B28287" s="14" t="s">
        <v>5672</v>
      </c>
      <c r="C28287" s="15">
        <v>4</v>
      </c>
    </row>
    <row r="28288" spans="1:3">
      <c r="A28288">
        <v>2011</v>
      </c>
      <c r="B28288" s="14" t="s">
        <v>14626</v>
      </c>
      <c r="C28288" s="15">
        <v>4</v>
      </c>
    </row>
    <row r="28289" spans="1:3">
      <c r="A28289">
        <v>2011</v>
      </c>
      <c r="B28289" s="14" t="s">
        <v>10160</v>
      </c>
      <c r="C28289" s="15">
        <v>4</v>
      </c>
    </row>
    <row r="28290" spans="1:3">
      <c r="A28290">
        <v>2011</v>
      </c>
      <c r="B28290" s="14" t="s">
        <v>14627</v>
      </c>
      <c r="C28290" s="15">
        <v>4</v>
      </c>
    </row>
    <row r="28291" spans="1:3">
      <c r="A28291">
        <v>2011</v>
      </c>
      <c r="B28291" s="14" t="s">
        <v>16140</v>
      </c>
      <c r="C28291" s="15">
        <v>4</v>
      </c>
    </row>
    <row r="28292" spans="1:3">
      <c r="A28292">
        <v>2011</v>
      </c>
      <c r="B28292" s="14" t="s">
        <v>14628</v>
      </c>
      <c r="C28292" s="15">
        <v>4</v>
      </c>
    </row>
    <row r="28293" spans="1:3">
      <c r="A28293">
        <v>2011</v>
      </c>
      <c r="B28293" s="14" t="s">
        <v>7374</v>
      </c>
      <c r="C28293" s="15">
        <v>4</v>
      </c>
    </row>
    <row r="28294" spans="1:3" ht="25.5">
      <c r="A28294">
        <v>2011</v>
      </c>
      <c r="B28294" s="14" t="s">
        <v>14629</v>
      </c>
      <c r="C28294" s="15">
        <v>4</v>
      </c>
    </row>
    <row r="28295" spans="1:3">
      <c r="A28295">
        <v>2011</v>
      </c>
      <c r="B28295" s="14" t="s">
        <v>10270</v>
      </c>
      <c r="C28295" s="15">
        <v>4</v>
      </c>
    </row>
    <row r="28296" spans="1:3">
      <c r="A28296">
        <v>2011</v>
      </c>
      <c r="B28296" s="14" t="s">
        <v>13847</v>
      </c>
      <c r="C28296" s="15">
        <v>4</v>
      </c>
    </row>
    <row r="28297" spans="1:3">
      <c r="A28297">
        <v>2011</v>
      </c>
      <c r="B28297" s="14" t="s">
        <v>5658</v>
      </c>
      <c r="C28297" s="15">
        <v>4</v>
      </c>
    </row>
    <row r="28298" spans="1:3">
      <c r="A28298">
        <v>2011</v>
      </c>
      <c r="B28298" s="14" t="s">
        <v>14630</v>
      </c>
      <c r="C28298" s="15">
        <v>4</v>
      </c>
    </row>
    <row r="28299" spans="1:3">
      <c r="A28299">
        <v>2011</v>
      </c>
      <c r="B28299" s="14" t="s">
        <v>14631</v>
      </c>
      <c r="C28299" s="15">
        <v>4</v>
      </c>
    </row>
    <row r="28300" spans="1:3">
      <c r="A28300">
        <v>2011</v>
      </c>
      <c r="B28300" s="14" t="s">
        <v>14632</v>
      </c>
      <c r="C28300" s="15">
        <v>4</v>
      </c>
    </row>
    <row r="28301" spans="1:3">
      <c r="A28301">
        <v>2011</v>
      </c>
      <c r="B28301" s="14" t="s">
        <v>5286</v>
      </c>
      <c r="C28301" s="15">
        <v>4</v>
      </c>
    </row>
    <row r="28302" spans="1:3">
      <c r="A28302">
        <v>2011</v>
      </c>
      <c r="B28302" s="14" t="s">
        <v>5482</v>
      </c>
      <c r="C28302" s="15">
        <v>4</v>
      </c>
    </row>
    <row r="28303" spans="1:3">
      <c r="A28303">
        <v>2011</v>
      </c>
      <c r="B28303" s="14" t="s">
        <v>14633</v>
      </c>
      <c r="C28303" s="15">
        <v>4</v>
      </c>
    </row>
    <row r="28304" spans="1:3">
      <c r="A28304">
        <v>2011</v>
      </c>
      <c r="B28304" s="14" t="s">
        <v>14634</v>
      </c>
      <c r="C28304" s="15">
        <v>4</v>
      </c>
    </row>
    <row r="28305" spans="1:3">
      <c r="A28305">
        <v>2011</v>
      </c>
      <c r="B28305" s="14" t="s">
        <v>11221</v>
      </c>
      <c r="C28305" s="15">
        <v>4</v>
      </c>
    </row>
    <row r="28306" spans="1:3">
      <c r="A28306">
        <v>2011</v>
      </c>
      <c r="B28306" s="14" t="s">
        <v>8269</v>
      </c>
      <c r="C28306" s="15">
        <v>4</v>
      </c>
    </row>
    <row r="28307" spans="1:3">
      <c r="A28307">
        <v>2011</v>
      </c>
      <c r="B28307" s="14" t="s">
        <v>13786</v>
      </c>
      <c r="C28307" s="15">
        <v>4</v>
      </c>
    </row>
    <row r="28308" spans="1:3">
      <c r="A28308">
        <v>2011</v>
      </c>
      <c r="B28308" s="14" t="s">
        <v>14635</v>
      </c>
      <c r="C28308" s="15">
        <v>4</v>
      </c>
    </row>
    <row r="28309" spans="1:3">
      <c r="A28309">
        <v>2011</v>
      </c>
      <c r="B28309" s="14" t="s">
        <v>9724</v>
      </c>
      <c r="C28309" s="15">
        <v>4</v>
      </c>
    </row>
    <row r="28310" spans="1:3" ht="25.5">
      <c r="A28310">
        <v>2011</v>
      </c>
      <c r="B28310" s="14" t="s">
        <v>7411</v>
      </c>
      <c r="C28310" s="15">
        <v>4</v>
      </c>
    </row>
    <row r="28311" spans="1:3">
      <c r="A28311">
        <v>2011</v>
      </c>
      <c r="B28311" s="14" t="s">
        <v>6425</v>
      </c>
      <c r="C28311" s="15">
        <v>4</v>
      </c>
    </row>
    <row r="28312" spans="1:3">
      <c r="A28312">
        <v>2011</v>
      </c>
      <c r="B28312" s="14" t="s">
        <v>8931</v>
      </c>
      <c r="C28312" s="15">
        <v>4</v>
      </c>
    </row>
    <row r="28313" spans="1:3">
      <c r="A28313">
        <v>2011</v>
      </c>
      <c r="B28313" s="14" t="s">
        <v>14636</v>
      </c>
      <c r="C28313" s="15">
        <v>4</v>
      </c>
    </row>
    <row r="28314" spans="1:3">
      <c r="A28314">
        <v>2011</v>
      </c>
      <c r="B28314" s="14" t="s">
        <v>9952</v>
      </c>
      <c r="C28314" s="15">
        <v>4</v>
      </c>
    </row>
    <row r="28315" spans="1:3">
      <c r="A28315">
        <v>2011</v>
      </c>
      <c r="B28315" s="14" t="s">
        <v>5246</v>
      </c>
      <c r="C28315" s="15">
        <v>4</v>
      </c>
    </row>
    <row r="28316" spans="1:3">
      <c r="A28316">
        <v>2011</v>
      </c>
      <c r="B28316" s="14" t="s">
        <v>14637</v>
      </c>
      <c r="C28316" s="15">
        <v>4</v>
      </c>
    </row>
    <row r="28317" spans="1:3">
      <c r="A28317">
        <v>2011</v>
      </c>
      <c r="B28317" s="14" t="s">
        <v>14638</v>
      </c>
      <c r="C28317" s="15">
        <v>4</v>
      </c>
    </row>
    <row r="28318" spans="1:3">
      <c r="A28318">
        <v>2011</v>
      </c>
      <c r="B28318" s="14" t="s">
        <v>10051</v>
      </c>
      <c r="C28318" s="15">
        <v>4</v>
      </c>
    </row>
    <row r="28319" spans="1:3">
      <c r="A28319">
        <v>2011</v>
      </c>
      <c r="B28319" s="14" t="s">
        <v>13733</v>
      </c>
      <c r="C28319" s="15">
        <v>4</v>
      </c>
    </row>
    <row r="28320" spans="1:3">
      <c r="A28320">
        <v>2011</v>
      </c>
      <c r="B28320" s="14" t="s">
        <v>14639</v>
      </c>
      <c r="C28320" s="15">
        <v>4</v>
      </c>
    </row>
    <row r="28321" spans="1:3">
      <c r="A28321">
        <v>2011</v>
      </c>
      <c r="B28321" s="14" t="s">
        <v>14640</v>
      </c>
      <c r="C28321" s="15">
        <v>4</v>
      </c>
    </row>
    <row r="28322" spans="1:3" ht="25.5">
      <c r="A28322">
        <v>2011</v>
      </c>
      <c r="B28322" s="14" t="s">
        <v>14641</v>
      </c>
      <c r="C28322" s="15">
        <v>4</v>
      </c>
    </row>
    <row r="28323" spans="1:3">
      <c r="A28323">
        <v>2011</v>
      </c>
      <c r="B28323" s="14" t="s">
        <v>9695</v>
      </c>
      <c r="C28323" s="15">
        <v>4</v>
      </c>
    </row>
    <row r="28324" spans="1:3">
      <c r="A28324">
        <v>2011</v>
      </c>
      <c r="B28324" s="14" t="s">
        <v>4846</v>
      </c>
      <c r="C28324" s="15">
        <v>4</v>
      </c>
    </row>
    <row r="28325" spans="1:3">
      <c r="A28325">
        <v>2011</v>
      </c>
      <c r="B28325" s="14" t="s">
        <v>14642</v>
      </c>
      <c r="C28325" s="15">
        <v>4</v>
      </c>
    </row>
    <row r="28326" spans="1:3">
      <c r="A28326">
        <v>2011</v>
      </c>
      <c r="B28326" s="14" t="s">
        <v>11109</v>
      </c>
      <c r="C28326" s="15">
        <v>4</v>
      </c>
    </row>
    <row r="28327" spans="1:3">
      <c r="A28327">
        <v>2011</v>
      </c>
      <c r="B28327" s="14" t="s">
        <v>4519</v>
      </c>
      <c r="C28327" s="15">
        <v>4</v>
      </c>
    </row>
    <row r="28328" spans="1:3">
      <c r="A28328">
        <v>2011</v>
      </c>
      <c r="B28328" s="14" t="s">
        <v>5356</v>
      </c>
      <c r="C28328" s="15">
        <v>4</v>
      </c>
    </row>
    <row r="28329" spans="1:3">
      <c r="A28329">
        <v>2011</v>
      </c>
      <c r="B28329" s="14" t="s">
        <v>7141</v>
      </c>
      <c r="C28329" s="15">
        <v>4</v>
      </c>
    </row>
    <row r="28330" spans="1:3">
      <c r="A28330">
        <v>2011</v>
      </c>
      <c r="B28330" s="14" t="s">
        <v>5705</v>
      </c>
      <c r="C28330" s="15">
        <v>4</v>
      </c>
    </row>
    <row r="28331" spans="1:3">
      <c r="A28331">
        <v>2011</v>
      </c>
      <c r="B28331" s="14" t="s">
        <v>10619</v>
      </c>
      <c r="C28331" s="15">
        <v>4</v>
      </c>
    </row>
    <row r="28332" spans="1:3">
      <c r="A28332">
        <v>2011</v>
      </c>
      <c r="B28332" s="14" t="s">
        <v>14643</v>
      </c>
      <c r="C28332" s="15">
        <v>4</v>
      </c>
    </row>
    <row r="28333" spans="1:3">
      <c r="A28333">
        <v>2011</v>
      </c>
      <c r="B28333" s="14" t="s">
        <v>14644</v>
      </c>
      <c r="C28333" s="15">
        <v>4</v>
      </c>
    </row>
    <row r="28334" spans="1:3">
      <c r="A28334">
        <v>2011</v>
      </c>
      <c r="B28334" s="14" t="s">
        <v>4105</v>
      </c>
      <c r="C28334" s="15">
        <v>4</v>
      </c>
    </row>
    <row r="28335" spans="1:3">
      <c r="A28335">
        <v>2011</v>
      </c>
      <c r="B28335" s="14" t="s">
        <v>14645</v>
      </c>
      <c r="C28335" s="15">
        <v>4</v>
      </c>
    </row>
    <row r="28336" spans="1:3">
      <c r="A28336">
        <v>2011</v>
      </c>
      <c r="B28336" s="14" t="s">
        <v>6025</v>
      </c>
      <c r="C28336" s="15">
        <v>4</v>
      </c>
    </row>
    <row r="28337" spans="1:3">
      <c r="A28337">
        <v>2011</v>
      </c>
      <c r="B28337" s="14" t="s">
        <v>9664</v>
      </c>
      <c r="C28337" s="15">
        <v>4</v>
      </c>
    </row>
    <row r="28338" spans="1:3">
      <c r="A28338">
        <v>2011</v>
      </c>
      <c r="B28338" s="14" t="s">
        <v>8987</v>
      </c>
      <c r="C28338" s="15">
        <v>4</v>
      </c>
    </row>
    <row r="28339" spans="1:3">
      <c r="A28339">
        <v>2011</v>
      </c>
      <c r="B28339" s="14" t="s">
        <v>14646</v>
      </c>
      <c r="C28339" s="15">
        <v>4</v>
      </c>
    </row>
    <row r="28340" spans="1:3">
      <c r="A28340">
        <v>2011</v>
      </c>
      <c r="B28340" s="14" t="s">
        <v>14647</v>
      </c>
      <c r="C28340" s="15">
        <v>4</v>
      </c>
    </row>
    <row r="28341" spans="1:3">
      <c r="A28341">
        <v>2011</v>
      </c>
      <c r="B28341" s="14" t="s">
        <v>14648</v>
      </c>
      <c r="C28341" s="15">
        <v>4</v>
      </c>
    </row>
    <row r="28342" spans="1:3">
      <c r="A28342">
        <v>2011</v>
      </c>
      <c r="B28342" s="14" t="s">
        <v>14649</v>
      </c>
      <c r="C28342" s="15">
        <v>4</v>
      </c>
    </row>
    <row r="28343" spans="1:3">
      <c r="A28343">
        <v>2011</v>
      </c>
      <c r="B28343" s="14" t="s">
        <v>14650</v>
      </c>
      <c r="C28343" s="15">
        <v>4</v>
      </c>
    </row>
    <row r="28344" spans="1:3" ht="25.5">
      <c r="A28344">
        <v>2011</v>
      </c>
      <c r="B28344" s="14" t="s">
        <v>7310</v>
      </c>
      <c r="C28344" s="15">
        <v>4</v>
      </c>
    </row>
    <row r="28345" spans="1:3">
      <c r="A28345">
        <v>2011</v>
      </c>
      <c r="B28345" s="14" t="s">
        <v>14651</v>
      </c>
      <c r="C28345" s="15">
        <v>4</v>
      </c>
    </row>
    <row r="28346" spans="1:3">
      <c r="A28346">
        <v>2011</v>
      </c>
      <c r="B28346" s="14" t="s">
        <v>14652</v>
      </c>
      <c r="C28346" s="15">
        <v>4</v>
      </c>
    </row>
    <row r="28347" spans="1:3">
      <c r="A28347">
        <v>2011</v>
      </c>
      <c r="B28347" s="14" t="s">
        <v>5259</v>
      </c>
      <c r="C28347" s="15">
        <v>4</v>
      </c>
    </row>
    <row r="28348" spans="1:3">
      <c r="A28348">
        <v>2011</v>
      </c>
      <c r="B28348" s="14" t="s">
        <v>7925</v>
      </c>
      <c r="C28348" s="15">
        <v>4</v>
      </c>
    </row>
    <row r="28349" spans="1:3">
      <c r="A28349">
        <v>2011</v>
      </c>
      <c r="B28349" s="14" t="s">
        <v>8802</v>
      </c>
      <c r="C28349" s="15">
        <v>4</v>
      </c>
    </row>
    <row r="28350" spans="1:3">
      <c r="A28350">
        <v>2011</v>
      </c>
      <c r="B28350" s="14" t="s">
        <v>6914</v>
      </c>
      <c r="C28350" s="15">
        <v>4</v>
      </c>
    </row>
    <row r="28351" spans="1:3">
      <c r="A28351">
        <v>2011</v>
      </c>
      <c r="B28351" s="14" t="s">
        <v>5188</v>
      </c>
      <c r="C28351" s="15">
        <v>4</v>
      </c>
    </row>
    <row r="28352" spans="1:3">
      <c r="A28352">
        <v>2011</v>
      </c>
      <c r="B28352" s="14" t="s">
        <v>9307</v>
      </c>
      <c r="C28352" s="15">
        <v>4</v>
      </c>
    </row>
    <row r="28353" spans="1:3">
      <c r="A28353">
        <v>2011</v>
      </c>
      <c r="B28353" s="14" t="s">
        <v>8606</v>
      </c>
      <c r="C28353" s="15">
        <v>4</v>
      </c>
    </row>
    <row r="28354" spans="1:3">
      <c r="A28354">
        <v>2011</v>
      </c>
      <c r="B28354" s="14" t="s">
        <v>4604</v>
      </c>
      <c r="C28354" s="15">
        <v>4</v>
      </c>
    </row>
    <row r="28355" spans="1:3">
      <c r="A28355">
        <v>2011</v>
      </c>
      <c r="B28355" s="14" t="s">
        <v>14653</v>
      </c>
      <c r="C28355" s="15">
        <v>4</v>
      </c>
    </row>
    <row r="28356" spans="1:3">
      <c r="A28356">
        <v>2011</v>
      </c>
      <c r="B28356" s="14" t="s">
        <v>9820</v>
      </c>
      <c r="C28356" s="15">
        <v>4</v>
      </c>
    </row>
    <row r="28357" spans="1:3">
      <c r="A28357">
        <v>2011</v>
      </c>
      <c r="B28357" s="14" t="s">
        <v>14654</v>
      </c>
      <c r="C28357" s="15">
        <v>4</v>
      </c>
    </row>
    <row r="28358" spans="1:3" ht="25.5">
      <c r="A28358">
        <v>2011</v>
      </c>
      <c r="B28358" s="14" t="s">
        <v>10010</v>
      </c>
      <c r="C28358" s="15">
        <v>4</v>
      </c>
    </row>
    <row r="28359" spans="1:3">
      <c r="A28359">
        <v>2011</v>
      </c>
      <c r="B28359" s="14" t="s">
        <v>8658</v>
      </c>
      <c r="C28359" s="15">
        <v>4</v>
      </c>
    </row>
    <row r="28360" spans="1:3">
      <c r="A28360">
        <v>2011</v>
      </c>
      <c r="B28360" s="14" t="s">
        <v>14243</v>
      </c>
      <c r="C28360" s="15">
        <v>4</v>
      </c>
    </row>
    <row r="28361" spans="1:3">
      <c r="A28361">
        <v>2011</v>
      </c>
      <c r="B28361" s="14" t="s">
        <v>14098</v>
      </c>
      <c r="C28361" s="15">
        <v>4</v>
      </c>
    </row>
    <row r="28362" spans="1:3">
      <c r="A28362">
        <v>2011</v>
      </c>
      <c r="B28362" s="14" t="s">
        <v>1885</v>
      </c>
      <c r="C28362" s="15">
        <v>4</v>
      </c>
    </row>
    <row r="28363" spans="1:3">
      <c r="A28363">
        <v>2011</v>
      </c>
      <c r="B28363" s="14" t="s">
        <v>14655</v>
      </c>
      <c r="C28363" s="15">
        <v>4</v>
      </c>
    </row>
    <row r="28364" spans="1:3">
      <c r="A28364">
        <v>2011</v>
      </c>
      <c r="B28364" s="14" t="s">
        <v>14656</v>
      </c>
      <c r="C28364" s="15">
        <v>4</v>
      </c>
    </row>
    <row r="28365" spans="1:3">
      <c r="A28365">
        <v>2011</v>
      </c>
      <c r="B28365" s="14" t="s">
        <v>5571</v>
      </c>
      <c r="C28365" s="15">
        <v>4</v>
      </c>
    </row>
    <row r="28366" spans="1:3">
      <c r="A28366">
        <v>2011</v>
      </c>
      <c r="B28366" s="14" t="s">
        <v>8517</v>
      </c>
      <c r="C28366" s="15">
        <v>4</v>
      </c>
    </row>
    <row r="28367" spans="1:3">
      <c r="A28367">
        <v>2011</v>
      </c>
      <c r="B28367" s="14" t="s">
        <v>8624</v>
      </c>
      <c r="C28367" s="15">
        <v>4</v>
      </c>
    </row>
    <row r="28368" spans="1:3">
      <c r="A28368">
        <v>2011</v>
      </c>
      <c r="B28368" s="14" t="s">
        <v>10516</v>
      </c>
      <c r="C28368" s="15">
        <v>4</v>
      </c>
    </row>
    <row r="28369" spans="1:3">
      <c r="A28369">
        <v>2011</v>
      </c>
      <c r="B28369" s="14" t="s">
        <v>14040</v>
      </c>
      <c r="C28369" s="15">
        <v>4</v>
      </c>
    </row>
    <row r="28370" spans="1:3">
      <c r="A28370">
        <v>2011</v>
      </c>
      <c r="B28370" s="14" t="s">
        <v>14657</v>
      </c>
      <c r="C28370" s="15">
        <v>4</v>
      </c>
    </row>
    <row r="28371" spans="1:3">
      <c r="A28371">
        <v>2011</v>
      </c>
      <c r="B28371" s="14" t="s">
        <v>10821</v>
      </c>
      <c r="C28371" s="15">
        <v>4</v>
      </c>
    </row>
    <row r="28372" spans="1:3">
      <c r="A28372">
        <v>2011</v>
      </c>
      <c r="B28372" s="14" t="s">
        <v>4843</v>
      </c>
      <c r="C28372" s="15">
        <v>4</v>
      </c>
    </row>
    <row r="28373" spans="1:3">
      <c r="A28373">
        <v>2011</v>
      </c>
      <c r="B28373" s="14" t="s">
        <v>14658</v>
      </c>
      <c r="C28373" s="15">
        <v>4</v>
      </c>
    </row>
    <row r="28374" spans="1:3">
      <c r="A28374">
        <v>2011</v>
      </c>
      <c r="B28374" s="14" t="s">
        <v>2180</v>
      </c>
      <c r="C28374" s="15">
        <v>4</v>
      </c>
    </row>
    <row r="28375" spans="1:3">
      <c r="A28375">
        <v>2011</v>
      </c>
      <c r="B28375" s="14" t="s">
        <v>14659</v>
      </c>
      <c r="C28375" s="15">
        <v>4</v>
      </c>
    </row>
    <row r="28376" spans="1:3">
      <c r="A28376">
        <v>2011</v>
      </c>
      <c r="B28376" s="14" t="s">
        <v>11936</v>
      </c>
      <c r="C28376" s="15">
        <v>4</v>
      </c>
    </row>
    <row r="28377" spans="1:3">
      <c r="A28377">
        <v>2011</v>
      </c>
      <c r="B28377" s="14" t="s">
        <v>2910</v>
      </c>
      <c r="C28377" s="15">
        <v>4</v>
      </c>
    </row>
    <row r="28378" spans="1:3">
      <c r="A28378">
        <v>2011</v>
      </c>
      <c r="B28378" s="14" t="s">
        <v>14660</v>
      </c>
      <c r="C28378" s="15">
        <v>4</v>
      </c>
    </row>
    <row r="28379" spans="1:3">
      <c r="A28379">
        <v>2011</v>
      </c>
      <c r="B28379" s="14" t="s">
        <v>11064</v>
      </c>
      <c r="C28379" s="15">
        <v>4</v>
      </c>
    </row>
    <row r="28380" spans="1:3">
      <c r="A28380">
        <v>2011</v>
      </c>
      <c r="B28380" s="14" t="s">
        <v>14661</v>
      </c>
      <c r="C28380" s="15">
        <v>4</v>
      </c>
    </row>
    <row r="28381" spans="1:3">
      <c r="A28381">
        <v>2011</v>
      </c>
      <c r="B28381" s="14" t="s">
        <v>4921</v>
      </c>
      <c r="C28381" s="15">
        <v>4</v>
      </c>
    </row>
    <row r="28382" spans="1:3">
      <c r="A28382">
        <v>2011</v>
      </c>
      <c r="B28382" s="14" t="s">
        <v>4744</v>
      </c>
      <c r="C28382" s="15">
        <v>4</v>
      </c>
    </row>
    <row r="28383" spans="1:3">
      <c r="A28383">
        <v>2011</v>
      </c>
      <c r="B28383" s="14" t="s">
        <v>4323</v>
      </c>
      <c r="C28383" s="15">
        <v>4</v>
      </c>
    </row>
    <row r="28384" spans="1:3">
      <c r="A28384">
        <v>2011</v>
      </c>
      <c r="B28384" s="14" t="s">
        <v>14662</v>
      </c>
      <c r="C28384" s="15">
        <v>4</v>
      </c>
    </row>
    <row r="28385" spans="1:3">
      <c r="A28385">
        <v>2011</v>
      </c>
      <c r="B28385" s="14" t="s">
        <v>8751</v>
      </c>
      <c r="C28385" s="15">
        <v>4</v>
      </c>
    </row>
    <row r="28386" spans="1:3">
      <c r="A28386">
        <v>2011</v>
      </c>
      <c r="B28386" s="14" t="s">
        <v>14663</v>
      </c>
      <c r="C28386" s="15">
        <v>4</v>
      </c>
    </row>
    <row r="28387" spans="1:3">
      <c r="A28387">
        <v>2011</v>
      </c>
      <c r="B28387" s="14" t="s">
        <v>2172</v>
      </c>
      <c r="C28387" s="15">
        <v>4</v>
      </c>
    </row>
    <row r="28388" spans="1:3">
      <c r="A28388">
        <v>2011</v>
      </c>
      <c r="B28388" s="14" t="s">
        <v>2268</v>
      </c>
      <c r="C28388" s="15">
        <v>4</v>
      </c>
    </row>
    <row r="28389" spans="1:3">
      <c r="A28389">
        <v>2011</v>
      </c>
      <c r="B28389" s="14" t="s">
        <v>14664</v>
      </c>
      <c r="C28389" s="15">
        <v>4</v>
      </c>
    </row>
    <row r="28390" spans="1:3">
      <c r="A28390">
        <v>2011</v>
      </c>
      <c r="B28390" s="14" t="s">
        <v>8079</v>
      </c>
      <c r="C28390" s="15">
        <v>4</v>
      </c>
    </row>
    <row r="28391" spans="1:3">
      <c r="A28391">
        <v>2011</v>
      </c>
      <c r="B28391" s="14" t="s">
        <v>11490</v>
      </c>
      <c r="C28391" s="15">
        <v>4</v>
      </c>
    </row>
    <row r="28392" spans="1:3">
      <c r="A28392">
        <v>2011</v>
      </c>
      <c r="B28392" s="14" t="s">
        <v>14665</v>
      </c>
      <c r="C28392" s="15">
        <v>4</v>
      </c>
    </row>
    <row r="28393" spans="1:3">
      <c r="A28393">
        <v>2011</v>
      </c>
      <c r="B28393" s="14" t="s">
        <v>7470</v>
      </c>
      <c r="C28393" s="15">
        <v>4</v>
      </c>
    </row>
    <row r="28394" spans="1:3" ht="25.5">
      <c r="A28394">
        <v>2011</v>
      </c>
      <c r="B28394" s="14" t="s">
        <v>10767</v>
      </c>
      <c r="C28394" s="15">
        <v>4</v>
      </c>
    </row>
    <row r="28395" spans="1:3">
      <c r="A28395">
        <v>2011</v>
      </c>
      <c r="B28395" s="14" t="s">
        <v>14666</v>
      </c>
      <c r="C28395" s="15">
        <v>4</v>
      </c>
    </row>
    <row r="28396" spans="1:3">
      <c r="A28396">
        <v>2011</v>
      </c>
      <c r="B28396" s="14" t="s">
        <v>14667</v>
      </c>
      <c r="C28396" s="15">
        <v>4</v>
      </c>
    </row>
    <row r="28397" spans="1:3">
      <c r="A28397">
        <v>2011</v>
      </c>
      <c r="B28397" s="14" t="s">
        <v>14668</v>
      </c>
      <c r="C28397" s="15">
        <v>4</v>
      </c>
    </row>
    <row r="28398" spans="1:3">
      <c r="A28398">
        <v>2011</v>
      </c>
      <c r="B28398" s="14" t="s">
        <v>7704</v>
      </c>
      <c r="C28398" s="15">
        <v>4</v>
      </c>
    </row>
    <row r="28399" spans="1:3">
      <c r="A28399">
        <v>2011</v>
      </c>
      <c r="B28399" s="14" t="s">
        <v>9759</v>
      </c>
      <c r="C28399" s="15">
        <v>4</v>
      </c>
    </row>
    <row r="28400" spans="1:3">
      <c r="A28400">
        <v>2011</v>
      </c>
      <c r="B28400" s="14" t="s">
        <v>14669</v>
      </c>
      <c r="C28400" s="15">
        <v>4</v>
      </c>
    </row>
    <row r="28401" spans="1:3">
      <c r="A28401">
        <v>2011</v>
      </c>
      <c r="B28401" s="14" t="s">
        <v>14670</v>
      </c>
      <c r="C28401" s="15">
        <v>4</v>
      </c>
    </row>
    <row r="28402" spans="1:3">
      <c r="A28402">
        <v>2011</v>
      </c>
      <c r="B28402" s="14" t="s">
        <v>5711</v>
      </c>
      <c r="C28402" s="15">
        <v>4</v>
      </c>
    </row>
    <row r="28403" spans="1:3">
      <c r="A28403">
        <v>2011</v>
      </c>
      <c r="B28403" s="14" t="s">
        <v>11303</v>
      </c>
      <c r="C28403" s="15">
        <v>4</v>
      </c>
    </row>
    <row r="28404" spans="1:3">
      <c r="A28404">
        <v>2011</v>
      </c>
      <c r="B28404" s="14" t="s">
        <v>7067</v>
      </c>
      <c r="C28404" s="15">
        <v>4</v>
      </c>
    </row>
    <row r="28405" spans="1:3">
      <c r="A28405">
        <v>2011</v>
      </c>
      <c r="B28405" s="14" t="s">
        <v>5951</v>
      </c>
      <c r="C28405" s="15">
        <v>4</v>
      </c>
    </row>
    <row r="28406" spans="1:3">
      <c r="A28406">
        <v>2011</v>
      </c>
      <c r="B28406" s="14" t="s">
        <v>16309</v>
      </c>
      <c r="C28406" s="15">
        <v>4</v>
      </c>
    </row>
    <row r="28407" spans="1:3">
      <c r="A28407">
        <v>2011</v>
      </c>
      <c r="B28407" s="14" t="s">
        <v>5203</v>
      </c>
      <c r="C28407" s="15">
        <v>4</v>
      </c>
    </row>
    <row r="28408" spans="1:3">
      <c r="A28408">
        <v>2011</v>
      </c>
      <c r="B28408" s="14" t="s">
        <v>7276</v>
      </c>
      <c r="C28408" s="15">
        <v>4</v>
      </c>
    </row>
    <row r="28409" spans="1:3">
      <c r="A28409">
        <v>2011</v>
      </c>
      <c r="B28409" s="14" t="s">
        <v>14671</v>
      </c>
      <c r="C28409" s="15">
        <v>4</v>
      </c>
    </row>
    <row r="28410" spans="1:3">
      <c r="A28410">
        <v>2011</v>
      </c>
      <c r="B28410" s="14" t="s">
        <v>10847</v>
      </c>
      <c r="C28410" s="15">
        <v>4</v>
      </c>
    </row>
    <row r="28411" spans="1:3">
      <c r="A28411">
        <v>2011</v>
      </c>
      <c r="B28411" s="14" t="s">
        <v>4860</v>
      </c>
      <c r="C28411" s="15">
        <v>4</v>
      </c>
    </row>
    <row r="28412" spans="1:3" ht="38.25">
      <c r="A28412">
        <v>2011</v>
      </c>
      <c r="B28412" s="14" t="s">
        <v>14672</v>
      </c>
      <c r="C28412" s="15">
        <v>4</v>
      </c>
    </row>
    <row r="28413" spans="1:3">
      <c r="A28413">
        <v>2011</v>
      </c>
      <c r="B28413" s="14" t="s">
        <v>13814</v>
      </c>
      <c r="C28413" s="15">
        <v>4</v>
      </c>
    </row>
    <row r="28414" spans="1:3">
      <c r="A28414">
        <v>2011</v>
      </c>
      <c r="B28414" s="14" t="s">
        <v>16854</v>
      </c>
      <c r="C28414" s="15">
        <v>4</v>
      </c>
    </row>
    <row r="28415" spans="1:3">
      <c r="A28415">
        <v>2011</v>
      </c>
      <c r="B28415" s="14" t="s">
        <v>14673</v>
      </c>
      <c r="C28415" s="15">
        <v>4</v>
      </c>
    </row>
    <row r="28416" spans="1:3">
      <c r="A28416">
        <v>2011</v>
      </c>
      <c r="B28416" s="14" t="s">
        <v>7624</v>
      </c>
      <c r="C28416" s="15">
        <v>4</v>
      </c>
    </row>
    <row r="28417" spans="1:3">
      <c r="A28417">
        <v>2011</v>
      </c>
      <c r="B28417" s="14" t="s">
        <v>14674</v>
      </c>
      <c r="C28417" s="15">
        <v>4</v>
      </c>
    </row>
    <row r="28418" spans="1:3">
      <c r="A28418">
        <v>2011</v>
      </c>
      <c r="B28418" s="14" t="s">
        <v>16797</v>
      </c>
      <c r="C28418" s="15">
        <v>4</v>
      </c>
    </row>
    <row r="28419" spans="1:3">
      <c r="A28419">
        <v>2011</v>
      </c>
      <c r="B28419" s="14" t="s">
        <v>6547</v>
      </c>
      <c r="C28419" s="15">
        <v>4</v>
      </c>
    </row>
    <row r="28420" spans="1:3">
      <c r="A28420">
        <v>2011</v>
      </c>
      <c r="B28420" s="14" t="s">
        <v>6323</v>
      </c>
      <c r="C28420" s="15">
        <v>4</v>
      </c>
    </row>
    <row r="28421" spans="1:3">
      <c r="A28421">
        <v>2011</v>
      </c>
      <c r="B28421" s="14" t="s">
        <v>11693</v>
      </c>
      <c r="C28421" s="15">
        <v>4</v>
      </c>
    </row>
    <row r="28422" spans="1:3">
      <c r="A28422">
        <v>2011</v>
      </c>
      <c r="B28422" s="14" t="s">
        <v>10461</v>
      </c>
      <c r="C28422" s="15">
        <v>4</v>
      </c>
    </row>
    <row r="28423" spans="1:3" ht="25.5">
      <c r="A28423">
        <v>2011</v>
      </c>
      <c r="B28423" s="14" t="s">
        <v>14675</v>
      </c>
      <c r="C28423" s="15">
        <v>4</v>
      </c>
    </row>
    <row r="28424" spans="1:3">
      <c r="A28424">
        <v>2011</v>
      </c>
      <c r="B28424" s="14" t="s">
        <v>6852</v>
      </c>
      <c r="C28424" s="15">
        <v>4</v>
      </c>
    </row>
    <row r="28425" spans="1:3">
      <c r="A28425">
        <v>2011</v>
      </c>
      <c r="B28425" s="14" t="s">
        <v>12149</v>
      </c>
      <c r="C28425" s="15">
        <v>4</v>
      </c>
    </row>
    <row r="28426" spans="1:3">
      <c r="A28426">
        <v>2011</v>
      </c>
      <c r="B28426" s="14" t="s">
        <v>1521</v>
      </c>
      <c r="C28426" s="15">
        <v>4</v>
      </c>
    </row>
    <row r="28427" spans="1:3">
      <c r="A28427">
        <v>2011</v>
      </c>
      <c r="B28427" s="14" t="s">
        <v>14676</v>
      </c>
      <c r="C28427" s="15">
        <v>4</v>
      </c>
    </row>
    <row r="28428" spans="1:3">
      <c r="A28428">
        <v>2011</v>
      </c>
      <c r="B28428" s="14" t="s">
        <v>14108</v>
      </c>
      <c r="C28428" s="15">
        <v>4</v>
      </c>
    </row>
    <row r="28429" spans="1:3">
      <c r="A28429">
        <v>2011</v>
      </c>
      <c r="B28429" s="14" t="s">
        <v>14677</v>
      </c>
      <c r="C28429" s="15">
        <v>4</v>
      </c>
    </row>
    <row r="28430" spans="1:3">
      <c r="A28430">
        <v>2011</v>
      </c>
      <c r="B28430" s="14" t="s">
        <v>14678</v>
      </c>
      <c r="C28430" s="15">
        <v>4</v>
      </c>
    </row>
    <row r="28431" spans="1:3">
      <c r="A28431">
        <v>2011</v>
      </c>
      <c r="B28431" s="14" t="s">
        <v>14679</v>
      </c>
      <c r="C28431" s="15">
        <v>4</v>
      </c>
    </row>
    <row r="28432" spans="1:3">
      <c r="A28432">
        <v>2011</v>
      </c>
      <c r="B28432" s="14" t="s">
        <v>14680</v>
      </c>
      <c r="C28432" s="15">
        <v>4</v>
      </c>
    </row>
    <row r="28433" spans="1:3">
      <c r="A28433">
        <v>2011</v>
      </c>
      <c r="B28433" s="14" t="s">
        <v>14681</v>
      </c>
      <c r="C28433" s="15">
        <v>4</v>
      </c>
    </row>
    <row r="28434" spans="1:3">
      <c r="A28434">
        <v>2011</v>
      </c>
      <c r="B28434" s="14" t="s">
        <v>4469</v>
      </c>
      <c r="C28434" s="15">
        <v>4</v>
      </c>
    </row>
    <row r="28435" spans="1:3">
      <c r="A28435">
        <v>2011</v>
      </c>
      <c r="B28435" s="14" t="s">
        <v>2518</v>
      </c>
      <c r="C28435" s="15">
        <v>4</v>
      </c>
    </row>
    <row r="28436" spans="1:3">
      <c r="A28436">
        <v>2011</v>
      </c>
      <c r="B28436" s="14" t="s">
        <v>6055</v>
      </c>
      <c r="C28436" s="15">
        <v>4</v>
      </c>
    </row>
    <row r="28437" spans="1:3">
      <c r="A28437">
        <v>2011</v>
      </c>
      <c r="B28437" s="14" t="s">
        <v>14682</v>
      </c>
      <c r="C28437" s="15">
        <v>4</v>
      </c>
    </row>
    <row r="28438" spans="1:3">
      <c r="A28438">
        <v>2011</v>
      </c>
      <c r="B28438" s="14" t="s">
        <v>14683</v>
      </c>
      <c r="C28438" s="15">
        <v>4</v>
      </c>
    </row>
    <row r="28439" spans="1:3">
      <c r="A28439">
        <v>2011</v>
      </c>
      <c r="B28439" s="14" t="s">
        <v>5720</v>
      </c>
      <c r="C28439" s="15">
        <v>4</v>
      </c>
    </row>
    <row r="28440" spans="1:3">
      <c r="A28440">
        <v>2011</v>
      </c>
      <c r="B28440" s="14" t="s">
        <v>14684</v>
      </c>
      <c r="C28440" s="15">
        <v>4</v>
      </c>
    </row>
    <row r="28441" spans="1:3">
      <c r="A28441">
        <v>2011</v>
      </c>
      <c r="B28441" s="14" t="s">
        <v>14685</v>
      </c>
      <c r="C28441" s="15">
        <v>4</v>
      </c>
    </row>
    <row r="28442" spans="1:3">
      <c r="A28442">
        <v>2011</v>
      </c>
      <c r="B28442" s="14" t="s">
        <v>5585</v>
      </c>
      <c r="C28442" s="15">
        <v>4</v>
      </c>
    </row>
    <row r="28443" spans="1:3" ht="25.5">
      <c r="A28443">
        <v>2011</v>
      </c>
      <c r="B28443" s="14" t="s">
        <v>9568</v>
      </c>
      <c r="C28443" s="15">
        <v>4</v>
      </c>
    </row>
    <row r="28444" spans="1:3">
      <c r="A28444">
        <v>2011</v>
      </c>
      <c r="B28444" s="14" t="s">
        <v>14171</v>
      </c>
      <c r="C28444" s="15">
        <v>4</v>
      </c>
    </row>
    <row r="28445" spans="1:3">
      <c r="A28445">
        <v>2011</v>
      </c>
      <c r="B28445" s="14" t="s">
        <v>14686</v>
      </c>
      <c r="C28445" s="15">
        <v>4</v>
      </c>
    </row>
    <row r="28446" spans="1:3" ht="25.5">
      <c r="A28446">
        <v>2011</v>
      </c>
      <c r="B28446" s="14" t="s">
        <v>9651</v>
      </c>
      <c r="C28446" s="15">
        <v>4</v>
      </c>
    </row>
    <row r="28447" spans="1:3">
      <c r="A28447">
        <v>2011</v>
      </c>
      <c r="B28447" s="14" t="s">
        <v>14687</v>
      </c>
      <c r="C28447" s="15">
        <v>4</v>
      </c>
    </row>
    <row r="28448" spans="1:3">
      <c r="A28448">
        <v>2011</v>
      </c>
      <c r="B28448" s="14" t="s">
        <v>11800</v>
      </c>
      <c r="C28448" s="15">
        <v>4</v>
      </c>
    </row>
    <row r="28449" spans="1:3">
      <c r="A28449">
        <v>2011</v>
      </c>
      <c r="B28449" s="14" t="s">
        <v>11969</v>
      </c>
      <c r="C28449" s="15">
        <v>4</v>
      </c>
    </row>
    <row r="28450" spans="1:3">
      <c r="A28450">
        <v>2011</v>
      </c>
      <c r="B28450" s="14" t="s">
        <v>9981</v>
      </c>
      <c r="C28450" s="15">
        <v>4</v>
      </c>
    </row>
    <row r="28451" spans="1:3">
      <c r="A28451">
        <v>2011</v>
      </c>
      <c r="B28451" s="14" t="s">
        <v>13571</v>
      </c>
      <c r="C28451" s="15">
        <v>4</v>
      </c>
    </row>
    <row r="28452" spans="1:3">
      <c r="A28452">
        <v>2011</v>
      </c>
      <c r="B28452" s="14" t="s">
        <v>14688</v>
      </c>
      <c r="C28452" s="15">
        <v>4</v>
      </c>
    </row>
    <row r="28453" spans="1:3">
      <c r="A28453">
        <v>2011</v>
      </c>
      <c r="B28453" s="14" t="s">
        <v>14140</v>
      </c>
      <c r="C28453" s="15">
        <v>4</v>
      </c>
    </row>
    <row r="28454" spans="1:3">
      <c r="A28454">
        <v>2011</v>
      </c>
      <c r="B28454" s="14" t="s">
        <v>13697</v>
      </c>
      <c r="C28454" s="15">
        <v>4</v>
      </c>
    </row>
    <row r="28455" spans="1:3" ht="25.5">
      <c r="A28455">
        <v>2011</v>
      </c>
      <c r="B28455" s="14" t="s">
        <v>5914</v>
      </c>
      <c r="C28455" s="15">
        <v>4</v>
      </c>
    </row>
    <row r="28456" spans="1:3">
      <c r="A28456">
        <v>2011</v>
      </c>
      <c r="B28456" s="14" t="s">
        <v>4719</v>
      </c>
      <c r="C28456" s="15">
        <v>4</v>
      </c>
    </row>
    <row r="28457" spans="1:3">
      <c r="A28457">
        <v>2011</v>
      </c>
      <c r="B28457" s="14" t="s">
        <v>14689</v>
      </c>
      <c r="C28457" s="15">
        <v>4</v>
      </c>
    </row>
    <row r="28458" spans="1:3">
      <c r="A28458">
        <v>2011</v>
      </c>
      <c r="B28458" s="14" t="s">
        <v>14690</v>
      </c>
      <c r="C28458" s="15">
        <v>4</v>
      </c>
    </row>
    <row r="28459" spans="1:3">
      <c r="A28459">
        <v>2011</v>
      </c>
      <c r="B28459" s="14" t="s">
        <v>5759</v>
      </c>
      <c r="C28459" s="15">
        <v>4</v>
      </c>
    </row>
    <row r="28460" spans="1:3" ht="25.5">
      <c r="A28460">
        <v>2011</v>
      </c>
      <c r="B28460" s="14" t="s">
        <v>14691</v>
      </c>
      <c r="C28460" s="15">
        <v>4</v>
      </c>
    </row>
    <row r="28461" spans="1:3">
      <c r="A28461">
        <v>2011</v>
      </c>
      <c r="B28461" s="14" t="s">
        <v>9810</v>
      </c>
      <c r="C28461" s="15">
        <v>4</v>
      </c>
    </row>
    <row r="28462" spans="1:3">
      <c r="A28462">
        <v>2011</v>
      </c>
      <c r="B28462" s="14" t="s">
        <v>14692</v>
      </c>
      <c r="C28462" s="15">
        <v>4</v>
      </c>
    </row>
    <row r="28463" spans="1:3">
      <c r="A28463">
        <v>2011</v>
      </c>
      <c r="B28463" s="14" t="s">
        <v>14693</v>
      </c>
      <c r="C28463" s="15">
        <v>4</v>
      </c>
    </row>
    <row r="28464" spans="1:3">
      <c r="A28464">
        <v>2011</v>
      </c>
      <c r="B28464" s="14" t="s">
        <v>14694</v>
      </c>
      <c r="C28464" s="15">
        <v>4</v>
      </c>
    </row>
    <row r="28465" spans="1:3">
      <c r="A28465">
        <v>2011</v>
      </c>
      <c r="B28465" s="14" t="s">
        <v>1902</v>
      </c>
      <c r="C28465" s="15">
        <v>4</v>
      </c>
    </row>
    <row r="28466" spans="1:3">
      <c r="A28466">
        <v>2011</v>
      </c>
      <c r="B28466" s="14" t="s">
        <v>14695</v>
      </c>
      <c r="C28466" s="15">
        <v>4</v>
      </c>
    </row>
    <row r="28467" spans="1:3">
      <c r="A28467">
        <v>2011</v>
      </c>
      <c r="B28467" s="14" t="s">
        <v>6253</v>
      </c>
      <c r="C28467" s="15">
        <v>4</v>
      </c>
    </row>
    <row r="28468" spans="1:3">
      <c r="A28468">
        <v>2011</v>
      </c>
      <c r="B28468" s="14" t="s">
        <v>6058</v>
      </c>
      <c r="C28468" s="15">
        <v>4</v>
      </c>
    </row>
    <row r="28469" spans="1:3">
      <c r="A28469">
        <v>2011</v>
      </c>
      <c r="B28469" s="14" t="s">
        <v>13431</v>
      </c>
      <c r="C28469" s="15">
        <v>4</v>
      </c>
    </row>
    <row r="28470" spans="1:3">
      <c r="A28470">
        <v>2011</v>
      </c>
      <c r="B28470" s="14" t="s">
        <v>7521</v>
      </c>
      <c r="C28470" s="15">
        <v>4</v>
      </c>
    </row>
    <row r="28471" spans="1:3">
      <c r="A28471">
        <v>2011</v>
      </c>
      <c r="B28471" s="14" t="s">
        <v>14696</v>
      </c>
      <c r="C28471" s="15">
        <v>4</v>
      </c>
    </row>
    <row r="28472" spans="1:3">
      <c r="A28472">
        <v>2011</v>
      </c>
      <c r="B28472" s="14" t="s">
        <v>14697</v>
      </c>
      <c r="C28472" s="15">
        <v>4</v>
      </c>
    </row>
    <row r="28473" spans="1:3">
      <c r="A28473">
        <v>2011</v>
      </c>
      <c r="B28473" s="14" t="s">
        <v>14698</v>
      </c>
      <c r="C28473" s="15">
        <v>4</v>
      </c>
    </row>
    <row r="28474" spans="1:3">
      <c r="A28474">
        <v>2011</v>
      </c>
      <c r="B28474" s="14" t="s">
        <v>14699</v>
      </c>
      <c r="C28474" s="15">
        <v>4</v>
      </c>
    </row>
    <row r="28475" spans="1:3" ht="25.5">
      <c r="A28475">
        <v>2011</v>
      </c>
      <c r="B28475" s="14" t="s">
        <v>4203</v>
      </c>
      <c r="C28475" s="15">
        <v>4</v>
      </c>
    </row>
    <row r="28476" spans="1:3">
      <c r="A28476">
        <v>2011</v>
      </c>
      <c r="B28476" s="14" t="s">
        <v>10591</v>
      </c>
      <c r="C28476" s="15">
        <v>4</v>
      </c>
    </row>
    <row r="28477" spans="1:3">
      <c r="A28477">
        <v>2011</v>
      </c>
      <c r="B28477" s="14" t="s">
        <v>14700</v>
      </c>
      <c r="C28477" s="15">
        <v>4</v>
      </c>
    </row>
    <row r="28478" spans="1:3">
      <c r="A28478">
        <v>2011</v>
      </c>
      <c r="B28478" s="14" t="s">
        <v>2380</v>
      </c>
      <c r="C28478" s="15">
        <v>4</v>
      </c>
    </row>
    <row r="28479" spans="1:3">
      <c r="A28479">
        <v>2011</v>
      </c>
      <c r="B28479" s="14" t="s">
        <v>14701</v>
      </c>
      <c r="C28479" s="15">
        <v>4</v>
      </c>
    </row>
    <row r="28480" spans="1:3">
      <c r="A28480">
        <v>2011</v>
      </c>
      <c r="B28480" s="14" t="s">
        <v>14702</v>
      </c>
      <c r="C28480" s="15">
        <v>4</v>
      </c>
    </row>
    <row r="28481" spans="1:3" ht="25.5">
      <c r="A28481">
        <v>2011</v>
      </c>
      <c r="B28481" s="14" t="s">
        <v>7898</v>
      </c>
      <c r="C28481" s="15">
        <v>4</v>
      </c>
    </row>
    <row r="28482" spans="1:3">
      <c r="A28482">
        <v>2011</v>
      </c>
      <c r="B28482" s="14" t="s">
        <v>14703</v>
      </c>
      <c r="C28482" s="15">
        <v>4</v>
      </c>
    </row>
    <row r="28483" spans="1:3">
      <c r="A28483">
        <v>2011</v>
      </c>
      <c r="B28483" s="14" t="s">
        <v>4160</v>
      </c>
      <c r="C28483" s="15">
        <v>4</v>
      </c>
    </row>
    <row r="28484" spans="1:3">
      <c r="A28484">
        <v>2011</v>
      </c>
      <c r="B28484" s="14" t="s">
        <v>13822</v>
      </c>
      <c r="C28484" s="15">
        <v>4</v>
      </c>
    </row>
    <row r="28485" spans="1:3" ht="25.5">
      <c r="A28485">
        <v>2011</v>
      </c>
      <c r="B28485" s="14" t="s">
        <v>14704</v>
      </c>
      <c r="C28485" s="15">
        <v>4</v>
      </c>
    </row>
    <row r="28486" spans="1:3">
      <c r="A28486">
        <v>2011</v>
      </c>
      <c r="B28486" s="14" t="s">
        <v>14705</v>
      </c>
      <c r="C28486" s="15">
        <v>4</v>
      </c>
    </row>
    <row r="28487" spans="1:3" ht="25.5">
      <c r="A28487">
        <v>2011</v>
      </c>
      <c r="B28487" s="14" t="s">
        <v>14205</v>
      </c>
      <c r="C28487" s="15">
        <v>4</v>
      </c>
    </row>
    <row r="28488" spans="1:3">
      <c r="A28488">
        <v>2011</v>
      </c>
      <c r="B28488" s="14" t="s">
        <v>5303</v>
      </c>
      <c r="C28488" s="15">
        <v>4</v>
      </c>
    </row>
    <row r="28489" spans="1:3">
      <c r="A28489">
        <v>2011</v>
      </c>
      <c r="B28489" s="14" t="s">
        <v>5683</v>
      </c>
      <c r="C28489" s="15">
        <v>4</v>
      </c>
    </row>
    <row r="28490" spans="1:3">
      <c r="A28490">
        <v>2011</v>
      </c>
      <c r="B28490" s="14" t="s">
        <v>12234</v>
      </c>
      <c r="C28490" s="15">
        <v>4</v>
      </c>
    </row>
    <row r="28491" spans="1:3">
      <c r="A28491">
        <v>2011</v>
      </c>
      <c r="B28491" s="14" t="s">
        <v>14706</v>
      </c>
      <c r="C28491" s="15">
        <v>4</v>
      </c>
    </row>
    <row r="28492" spans="1:3">
      <c r="A28492">
        <v>2011</v>
      </c>
      <c r="B28492" s="14" t="s">
        <v>14707</v>
      </c>
      <c r="C28492" s="15">
        <v>4</v>
      </c>
    </row>
    <row r="28493" spans="1:3">
      <c r="A28493">
        <v>2011</v>
      </c>
      <c r="B28493" s="14" t="s">
        <v>10284</v>
      </c>
      <c r="C28493" s="15">
        <v>4</v>
      </c>
    </row>
    <row r="28494" spans="1:3">
      <c r="A28494">
        <v>2011</v>
      </c>
      <c r="B28494" s="14" t="s">
        <v>14121</v>
      </c>
      <c r="C28494" s="15">
        <v>4</v>
      </c>
    </row>
    <row r="28495" spans="1:3">
      <c r="A28495">
        <v>2011</v>
      </c>
      <c r="B28495" s="14" t="s">
        <v>13833</v>
      </c>
      <c r="C28495" s="15">
        <v>4</v>
      </c>
    </row>
    <row r="28496" spans="1:3">
      <c r="A28496">
        <v>2011</v>
      </c>
      <c r="B28496" s="14" t="s">
        <v>16953</v>
      </c>
      <c r="C28496" s="15">
        <v>4</v>
      </c>
    </row>
    <row r="28497" spans="1:3">
      <c r="A28497">
        <v>2011</v>
      </c>
      <c r="B28497" s="14" t="s">
        <v>4146</v>
      </c>
      <c r="C28497" s="15">
        <v>4</v>
      </c>
    </row>
    <row r="28498" spans="1:3">
      <c r="A28498">
        <v>2011</v>
      </c>
      <c r="B28498" s="14" t="s">
        <v>14708</v>
      </c>
      <c r="C28498" s="15">
        <v>4</v>
      </c>
    </row>
    <row r="28499" spans="1:3">
      <c r="A28499">
        <v>2011</v>
      </c>
      <c r="B28499" s="14" t="s">
        <v>8951</v>
      </c>
      <c r="C28499" s="15">
        <v>4</v>
      </c>
    </row>
    <row r="28500" spans="1:3">
      <c r="A28500">
        <v>2011</v>
      </c>
      <c r="B28500" s="14" t="s">
        <v>11938</v>
      </c>
      <c r="C28500" s="15">
        <v>4</v>
      </c>
    </row>
    <row r="28501" spans="1:3">
      <c r="A28501">
        <v>2011</v>
      </c>
      <c r="B28501" s="14" t="s">
        <v>4949</v>
      </c>
      <c r="C28501" s="15">
        <v>4</v>
      </c>
    </row>
    <row r="28502" spans="1:3">
      <c r="A28502">
        <v>2011</v>
      </c>
      <c r="B28502" s="14" t="s">
        <v>14709</v>
      </c>
      <c r="C28502" s="15">
        <v>4</v>
      </c>
    </row>
    <row r="28503" spans="1:3">
      <c r="A28503">
        <v>2011</v>
      </c>
      <c r="B28503" s="14" t="s">
        <v>14710</v>
      </c>
      <c r="C28503" s="15">
        <v>4</v>
      </c>
    </row>
    <row r="28504" spans="1:3">
      <c r="A28504">
        <v>2011</v>
      </c>
      <c r="B28504" s="14" t="s">
        <v>14711</v>
      </c>
      <c r="C28504" s="15">
        <v>4</v>
      </c>
    </row>
    <row r="28505" spans="1:3">
      <c r="A28505">
        <v>2011</v>
      </c>
      <c r="B28505" s="14" t="s">
        <v>12206</v>
      </c>
      <c r="C28505" s="15">
        <v>4</v>
      </c>
    </row>
    <row r="28506" spans="1:3">
      <c r="A28506">
        <v>2011</v>
      </c>
      <c r="B28506" s="14" t="s">
        <v>11006</v>
      </c>
      <c r="C28506" s="15">
        <v>4</v>
      </c>
    </row>
    <row r="28507" spans="1:3">
      <c r="A28507">
        <v>2011</v>
      </c>
      <c r="B28507" s="14" t="s">
        <v>14712</v>
      </c>
      <c r="C28507" s="15">
        <v>4</v>
      </c>
    </row>
    <row r="28508" spans="1:3" ht="25.5">
      <c r="A28508">
        <v>2011</v>
      </c>
      <c r="B28508" s="14" t="s">
        <v>14713</v>
      </c>
      <c r="C28508" s="15">
        <v>4</v>
      </c>
    </row>
    <row r="28509" spans="1:3">
      <c r="A28509">
        <v>2011</v>
      </c>
      <c r="B28509" s="14" t="s">
        <v>13387</v>
      </c>
      <c r="C28509" s="15">
        <v>4</v>
      </c>
    </row>
    <row r="28510" spans="1:3">
      <c r="A28510">
        <v>2011</v>
      </c>
      <c r="B28510" s="14" t="s">
        <v>14714</v>
      </c>
      <c r="C28510" s="15">
        <v>4</v>
      </c>
    </row>
    <row r="28511" spans="1:3">
      <c r="A28511">
        <v>2011</v>
      </c>
      <c r="B28511" s="14" t="s">
        <v>14715</v>
      </c>
      <c r="C28511" s="15">
        <v>4</v>
      </c>
    </row>
    <row r="28512" spans="1:3">
      <c r="A28512">
        <v>2011</v>
      </c>
      <c r="B28512" s="14" t="s">
        <v>1712</v>
      </c>
      <c r="C28512" s="15">
        <v>4</v>
      </c>
    </row>
    <row r="28513" spans="1:3">
      <c r="A28513">
        <v>2011</v>
      </c>
      <c r="B28513" s="14" t="s">
        <v>4528</v>
      </c>
      <c r="C28513" s="15">
        <v>4</v>
      </c>
    </row>
    <row r="28514" spans="1:3">
      <c r="A28514">
        <v>2011</v>
      </c>
      <c r="B28514" s="14" t="s">
        <v>14716</v>
      </c>
      <c r="C28514" s="15">
        <v>4</v>
      </c>
    </row>
    <row r="28515" spans="1:3">
      <c r="A28515">
        <v>2011</v>
      </c>
      <c r="B28515" s="14" t="s">
        <v>2089</v>
      </c>
      <c r="C28515" s="15">
        <v>4</v>
      </c>
    </row>
    <row r="28516" spans="1:3" ht="25.5">
      <c r="A28516">
        <v>2011</v>
      </c>
      <c r="B28516" s="14" t="s">
        <v>14717</v>
      </c>
      <c r="C28516" s="15">
        <v>4</v>
      </c>
    </row>
    <row r="28517" spans="1:3">
      <c r="A28517">
        <v>2011</v>
      </c>
      <c r="B28517" s="14" t="s">
        <v>14718</v>
      </c>
      <c r="C28517" s="15">
        <v>4</v>
      </c>
    </row>
    <row r="28518" spans="1:3">
      <c r="A28518">
        <v>2011</v>
      </c>
      <c r="B28518" s="14" t="s">
        <v>13873</v>
      </c>
      <c r="C28518" s="15">
        <v>4</v>
      </c>
    </row>
    <row r="28519" spans="1:3">
      <c r="A28519">
        <v>2011</v>
      </c>
      <c r="B28519" s="14" t="s">
        <v>14719</v>
      </c>
      <c r="C28519" s="15">
        <v>4</v>
      </c>
    </row>
    <row r="28520" spans="1:3">
      <c r="A28520">
        <v>2011</v>
      </c>
      <c r="B28520" s="14" t="s">
        <v>14720</v>
      </c>
      <c r="C28520" s="15">
        <v>4</v>
      </c>
    </row>
    <row r="28521" spans="1:3">
      <c r="A28521">
        <v>2011</v>
      </c>
      <c r="B28521" s="14" t="s">
        <v>5633</v>
      </c>
      <c r="C28521" s="15">
        <v>4</v>
      </c>
    </row>
    <row r="28522" spans="1:3">
      <c r="A28522">
        <v>2011</v>
      </c>
      <c r="B28522" s="14" t="s">
        <v>4587</v>
      </c>
      <c r="C28522" s="15">
        <v>4</v>
      </c>
    </row>
    <row r="28523" spans="1:3" ht="25.5">
      <c r="A28523">
        <v>2011</v>
      </c>
      <c r="B28523" s="14" t="s">
        <v>7146</v>
      </c>
      <c r="C28523" s="15">
        <v>4</v>
      </c>
    </row>
    <row r="28524" spans="1:3">
      <c r="A28524">
        <v>2011</v>
      </c>
      <c r="B28524" s="14" t="s">
        <v>9832</v>
      </c>
      <c r="C28524" s="15">
        <v>4</v>
      </c>
    </row>
    <row r="28525" spans="1:3">
      <c r="A28525">
        <v>2011</v>
      </c>
      <c r="B28525" s="14" t="s">
        <v>9815</v>
      </c>
      <c r="C28525" s="15">
        <v>4</v>
      </c>
    </row>
    <row r="28526" spans="1:3">
      <c r="A28526">
        <v>2011</v>
      </c>
      <c r="B28526" s="14" t="s">
        <v>14721</v>
      </c>
      <c r="C28526" s="15">
        <v>4</v>
      </c>
    </row>
    <row r="28527" spans="1:3">
      <c r="A28527">
        <v>2011</v>
      </c>
      <c r="B28527" s="14" t="s">
        <v>8731</v>
      </c>
      <c r="C28527" s="15">
        <v>4</v>
      </c>
    </row>
    <row r="28528" spans="1:3">
      <c r="A28528">
        <v>2011</v>
      </c>
      <c r="B28528" s="14" t="s">
        <v>14722</v>
      </c>
      <c r="C28528" s="15">
        <v>4</v>
      </c>
    </row>
    <row r="28529" spans="1:3">
      <c r="A28529">
        <v>2011</v>
      </c>
      <c r="B28529" s="14" t="s">
        <v>10453</v>
      </c>
      <c r="C28529" s="15">
        <v>4</v>
      </c>
    </row>
    <row r="28530" spans="1:3">
      <c r="A28530">
        <v>2011</v>
      </c>
      <c r="B28530" s="14" t="s">
        <v>11573</v>
      </c>
      <c r="C28530" s="15">
        <v>4</v>
      </c>
    </row>
    <row r="28531" spans="1:3">
      <c r="A28531">
        <v>2011</v>
      </c>
      <c r="B28531" s="14" t="s">
        <v>14723</v>
      </c>
      <c r="C28531" s="15">
        <v>4</v>
      </c>
    </row>
    <row r="28532" spans="1:3">
      <c r="A28532">
        <v>2011</v>
      </c>
      <c r="B28532" s="14" t="s">
        <v>14724</v>
      </c>
      <c r="C28532" s="15">
        <v>4</v>
      </c>
    </row>
    <row r="28533" spans="1:3">
      <c r="A28533">
        <v>2011</v>
      </c>
      <c r="B28533" s="14" t="s">
        <v>9586</v>
      </c>
      <c r="C28533" s="15">
        <v>4</v>
      </c>
    </row>
    <row r="28534" spans="1:3">
      <c r="A28534">
        <v>2011</v>
      </c>
      <c r="B28534" s="14" t="s">
        <v>8791</v>
      </c>
      <c r="C28534" s="15">
        <v>4</v>
      </c>
    </row>
    <row r="28535" spans="1:3">
      <c r="A28535">
        <v>2011</v>
      </c>
      <c r="B28535" s="14" t="s">
        <v>14725</v>
      </c>
      <c r="C28535" s="15">
        <v>4</v>
      </c>
    </row>
    <row r="28536" spans="1:3">
      <c r="A28536">
        <v>2011</v>
      </c>
      <c r="B28536" s="14" t="s">
        <v>7754</v>
      </c>
      <c r="C28536" s="15">
        <v>4</v>
      </c>
    </row>
    <row r="28537" spans="1:3">
      <c r="A28537">
        <v>2011</v>
      </c>
      <c r="B28537" s="14" t="s">
        <v>14726</v>
      </c>
      <c r="C28537" s="15">
        <v>4</v>
      </c>
    </row>
    <row r="28538" spans="1:3">
      <c r="A28538">
        <v>2011</v>
      </c>
      <c r="B28538" s="14" t="s">
        <v>14727</v>
      </c>
      <c r="C28538" s="15">
        <v>4</v>
      </c>
    </row>
    <row r="28539" spans="1:3">
      <c r="A28539">
        <v>2011</v>
      </c>
      <c r="B28539" s="14" t="s">
        <v>14728</v>
      </c>
      <c r="C28539" s="15">
        <v>4</v>
      </c>
    </row>
    <row r="28540" spans="1:3">
      <c r="A28540">
        <v>2011</v>
      </c>
      <c r="B28540" s="14" t="s">
        <v>9755</v>
      </c>
      <c r="C28540" s="15">
        <v>4</v>
      </c>
    </row>
    <row r="28541" spans="1:3">
      <c r="A28541">
        <v>2011</v>
      </c>
      <c r="B28541" s="14" t="s">
        <v>6828</v>
      </c>
      <c r="C28541" s="15">
        <v>4</v>
      </c>
    </row>
    <row r="28542" spans="1:3">
      <c r="A28542">
        <v>2011</v>
      </c>
      <c r="B28542" s="14" t="s">
        <v>14729</v>
      </c>
      <c r="C28542" s="15">
        <v>4</v>
      </c>
    </row>
    <row r="28543" spans="1:3">
      <c r="A28543">
        <v>2011</v>
      </c>
      <c r="B28543" s="14" t="s">
        <v>5433</v>
      </c>
      <c r="C28543" s="15">
        <v>4</v>
      </c>
    </row>
    <row r="28544" spans="1:3">
      <c r="A28544">
        <v>2011</v>
      </c>
      <c r="B28544" s="14" t="s">
        <v>8543</v>
      </c>
      <c r="C28544" s="15">
        <v>4</v>
      </c>
    </row>
    <row r="28545" spans="1:3">
      <c r="A28545">
        <v>2011</v>
      </c>
      <c r="B28545" s="14" t="s">
        <v>14730</v>
      </c>
      <c r="C28545" s="15">
        <v>4</v>
      </c>
    </row>
    <row r="28546" spans="1:3">
      <c r="A28546">
        <v>2011</v>
      </c>
      <c r="B28546" s="14" t="s">
        <v>14731</v>
      </c>
      <c r="C28546" s="15">
        <v>4</v>
      </c>
    </row>
    <row r="28547" spans="1:3">
      <c r="A28547">
        <v>2011</v>
      </c>
      <c r="B28547" s="14" t="s">
        <v>14732</v>
      </c>
      <c r="C28547" s="15">
        <v>4</v>
      </c>
    </row>
    <row r="28548" spans="1:3">
      <c r="A28548">
        <v>2011</v>
      </c>
      <c r="B28548" s="14" t="s">
        <v>14111</v>
      </c>
      <c r="C28548" s="15">
        <v>4</v>
      </c>
    </row>
    <row r="28549" spans="1:3">
      <c r="A28549">
        <v>2011</v>
      </c>
      <c r="B28549" s="14" t="s">
        <v>10355</v>
      </c>
      <c r="C28549" s="15">
        <v>4</v>
      </c>
    </row>
    <row r="28550" spans="1:3">
      <c r="A28550">
        <v>2011</v>
      </c>
      <c r="B28550" s="14" t="s">
        <v>16467</v>
      </c>
      <c r="C28550" s="15">
        <v>4</v>
      </c>
    </row>
    <row r="28551" spans="1:3">
      <c r="A28551">
        <v>2011</v>
      </c>
      <c r="B28551" s="14" t="s">
        <v>4333</v>
      </c>
      <c r="C28551" s="15">
        <v>4</v>
      </c>
    </row>
    <row r="28552" spans="1:3">
      <c r="A28552">
        <v>2011</v>
      </c>
      <c r="B28552" s="14" t="s">
        <v>7694</v>
      </c>
      <c r="C28552" s="15">
        <v>4</v>
      </c>
    </row>
    <row r="28553" spans="1:3">
      <c r="A28553">
        <v>2011</v>
      </c>
      <c r="B28553" s="14" t="s">
        <v>8130</v>
      </c>
      <c r="C28553" s="15">
        <v>4</v>
      </c>
    </row>
    <row r="28554" spans="1:3">
      <c r="A28554">
        <v>2011</v>
      </c>
      <c r="B28554" s="14" t="s">
        <v>14733</v>
      </c>
      <c r="C28554" s="15">
        <v>4</v>
      </c>
    </row>
    <row r="28555" spans="1:3" ht="25.5">
      <c r="A28555">
        <v>2011</v>
      </c>
      <c r="B28555" s="14" t="s">
        <v>14734</v>
      </c>
      <c r="C28555" s="15">
        <v>4</v>
      </c>
    </row>
    <row r="28556" spans="1:3">
      <c r="A28556">
        <v>2011</v>
      </c>
      <c r="B28556" s="14" t="s">
        <v>9844</v>
      </c>
      <c r="C28556" s="15">
        <v>4</v>
      </c>
    </row>
    <row r="28557" spans="1:3">
      <c r="A28557">
        <v>2011</v>
      </c>
      <c r="B28557" s="14" t="s">
        <v>5381</v>
      </c>
      <c r="C28557" s="15">
        <v>4</v>
      </c>
    </row>
    <row r="28558" spans="1:3">
      <c r="A28558">
        <v>2011</v>
      </c>
      <c r="B28558" s="14" t="s">
        <v>14735</v>
      </c>
      <c r="C28558" s="15">
        <v>4</v>
      </c>
    </row>
    <row r="28559" spans="1:3">
      <c r="A28559">
        <v>2011</v>
      </c>
      <c r="B28559" s="14" t="s">
        <v>7773</v>
      </c>
      <c r="C28559" s="15">
        <v>4</v>
      </c>
    </row>
    <row r="28560" spans="1:3">
      <c r="A28560">
        <v>2011</v>
      </c>
      <c r="B28560" s="14" t="s">
        <v>14736</v>
      </c>
      <c r="C28560" s="15">
        <v>4</v>
      </c>
    </row>
    <row r="28561" spans="1:3">
      <c r="A28561">
        <v>2011</v>
      </c>
      <c r="B28561" s="14" t="s">
        <v>14737</v>
      </c>
      <c r="C28561" s="15">
        <v>3</v>
      </c>
    </row>
    <row r="28562" spans="1:3">
      <c r="A28562">
        <v>2011</v>
      </c>
      <c r="B28562" s="14" t="s">
        <v>4830</v>
      </c>
      <c r="C28562" s="15">
        <v>3</v>
      </c>
    </row>
    <row r="28563" spans="1:3">
      <c r="A28563">
        <v>2011</v>
      </c>
      <c r="B28563" s="14" t="s">
        <v>14738</v>
      </c>
      <c r="C28563" s="15">
        <v>3</v>
      </c>
    </row>
    <row r="28564" spans="1:3">
      <c r="A28564">
        <v>2011</v>
      </c>
      <c r="B28564" s="14" t="s">
        <v>8759</v>
      </c>
      <c r="C28564" s="15">
        <v>3</v>
      </c>
    </row>
    <row r="28565" spans="1:3">
      <c r="A28565">
        <v>2011</v>
      </c>
      <c r="B28565" s="14" t="s">
        <v>8848</v>
      </c>
      <c r="C28565" s="15">
        <v>3</v>
      </c>
    </row>
    <row r="28566" spans="1:3">
      <c r="A28566">
        <v>2011</v>
      </c>
      <c r="B28566" s="14" t="s">
        <v>10501</v>
      </c>
      <c r="C28566" s="15">
        <v>3</v>
      </c>
    </row>
    <row r="28567" spans="1:3">
      <c r="A28567">
        <v>2011</v>
      </c>
      <c r="B28567" s="14" t="s">
        <v>14739</v>
      </c>
      <c r="C28567" s="15">
        <v>3</v>
      </c>
    </row>
    <row r="28568" spans="1:3">
      <c r="A28568">
        <v>2011</v>
      </c>
      <c r="B28568" s="14" t="s">
        <v>14740</v>
      </c>
      <c r="C28568" s="15">
        <v>3</v>
      </c>
    </row>
    <row r="28569" spans="1:3">
      <c r="A28569">
        <v>2011</v>
      </c>
      <c r="B28569" s="14" t="s">
        <v>14741</v>
      </c>
      <c r="C28569" s="15">
        <v>3</v>
      </c>
    </row>
    <row r="28570" spans="1:3">
      <c r="A28570">
        <v>2011</v>
      </c>
      <c r="B28570" s="14" t="s">
        <v>14742</v>
      </c>
      <c r="C28570" s="15">
        <v>3</v>
      </c>
    </row>
    <row r="28571" spans="1:3">
      <c r="A28571">
        <v>2011</v>
      </c>
      <c r="B28571" s="14" t="s">
        <v>1714</v>
      </c>
      <c r="C28571" s="15">
        <v>3</v>
      </c>
    </row>
    <row r="28572" spans="1:3">
      <c r="A28572">
        <v>2011</v>
      </c>
      <c r="B28572" s="14" t="s">
        <v>2333</v>
      </c>
      <c r="C28572" s="15">
        <v>3</v>
      </c>
    </row>
    <row r="28573" spans="1:3">
      <c r="A28573">
        <v>2011</v>
      </c>
      <c r="B28573" s="14" t="s">
        <v>16454</v>
      </c>
      <c r="C28573" s="15">
        <v>3</v>
      </c>
    </row>
    <row r="28574" spans="1:3">
      <c r="A28574">
        <v>2011</v>
      </c>
      <c r="B28574" s="14" t="s">
        <v>14110</v>
      </c>
      <c r="C28574" s="15">
        <v>3</v>
      </c>
    </row>
    <row r="28575" spans="1:3">
      <c r="A28575">
        <v>2011</v>
      </c>
      <c r="B28575" s="14" t="s">
        <v>11981</v>
      </c>
      <c r="C28575" s="15">
        <v>3</v>
      </c>
    </row>
    <row r="28576" spans="1:3">
      <c r="A28576">
        <v>2011</v>
      </c>
      <c r="B28576" s="14" t="s">
        <v>14743</v>
      </c>
      <c r="C28576" s="15">
        <v>3</v>
      </c>
    </row>
    <row r="28577" spans="1:3">
      <c r="A28577">
        <v>2011</v>
      </c>
      <c r="B28577" s="14" t="s">
        <v>5790</v>
      </c>
      <c r="C28577" s="15">
        <v>3</v>
      </c>
    </row>
    <row r="28578" spans="1:3">
      <c r="A28578">
        <v>2011</v>
      </c>
      <c r="B28578" s="14" t="s">
        <v>10717</v>
      </c>
      <c r="C28578" s="15">
        <v>3</v>
      </c>
    </row>
    <row r="28579" spans="1:3">
      <c r="A28579">
        <v>2011</v>
      </c>
      <c r="B28579" s="14" t="s">
        <v>10495</v>
      </c>
      <c r="C28579" s="15">
        <v>3</v>
      </c>
    </row>
    <row r="28580" spans="1:3">
      <c r="A28580">
        <v>2011</v>
      </c>
      <c r="B28580" s="14" t="s">
        <v>14744</v>
      </c>
      <c r="C28580" s="15">
        <v>3</v>
      </c>
    </row>
    <row r="28581" spans="1:3" ht="25.5">
      <c r="A28581">
        <v>2011</v>
      </c>
      <c r="B28581" s="14" t="s">
        <v>4994</v>
      </c>
      <c r="C28581" s="15">
        <v>3</v>
      </c>
    </row>
    <row r="28582" spans="1:3">
      <c r="A28582">
        <v>2011</v>
      </c>
      <c r="B28582" s="14" t="s">
        <v>14745</v>
      </c>
      <c r="C28582" s="15">
        <v>3</v>
      </c>
    </row>
    <row r="28583" spans="1:3">
      <c r="A28583">
        <v>2011</v>
      </c>
      <c r="B28583" s="14" t="s">
        <v>14746</v>
      </c>
      <c r="C28583" s="15">
        <v>3</v>
      </c>
    </row>
    <row r="28584" spans="1:3">
      <c r="A28584">
        <v>2011</v>
      </c>
      <c r="B28584" s="14" t="s">
        <v>14747</v>
      </c>
      <c r="C28584" s="15">
        <v>3</v>
      </c>
    </row>
    <row r="28585" spans="1:3">
      <c r="A28585">
        <v>2011</v>
      </c>
      <c r="B28585" s="14" t="s">
        <v>14748</v>
      </c>
      <c r="C28585" s="15">
        <v>3</v>
      </c>
    </row>
    <row r="28586" spans="1:3">
      <c r="A28586">
        <v>2011</v>
      </c>
      <c r="B28586" s="14" t="s">
        <v>14749</v>
      </c>
      <c r="C28586" s="15">
        <v>3</v>
      </c>
    </row>
    <row r="28587" spans="1:3">
      <c r="A28587">
        <v>2011</v>
      </c>
      <c r="B28587" s="14" t="s">
        <v>13397</v>
      </c>
      <c r="C28587" s="15">
        <v>3</v>
      </c>
    </row>
    <row r="28588" spans="1:3">
      <c r="A28588">
        <v>2011</v>
      </c>
      <c r="B28588" s="14" t="s">
        <v>8122</v>
      </c>
      <c r="C28588" s="15">
        <v>3</v>
      </c>
    </row>
    <row r="28589" spans="1:3">
      <c r="A28589">
        <v>2011</v>
      </c>
      <c r="B28589" s="14" t="s">
        <v>14750</v>
      </c>
      <c r="C28589" s="15">
        <v>3</v>
      </c>
    </row>
    <row r="28590" spans="1:3">
      <c r="A28590">
        <v>2011</v>
      </c>
      <c r="B28590" s="14" t="s">
        <v>14751</v>
      </c>
      <c r="C28590" s="15">
        <v>3</v>
      </c>
    </row>
    <row r="28591" spans="1:3">
      <c r="A28591">
        <v>2011</v>
      </c>
      <c r="B28591" s="14" t="s">
        <v>5466</v>
      </c>
      <c r="C28591" s="15">
        <v>3</v>
      </c>
    </row>
    <row r="28592" spans="1:3" ht="25.5">
      <c r="A28592">
        <v>2011</v>
      </c>
      <c r="B28592" s="14" t="s">
        <v>14752</v>
      </c>
      <c r="C28592" s="15">
        <v>3</v>
      </c>
    </row>
    <row r="28593" spans="1:3">
      <c r="A28593">
        <v>2011</v>
      </c>
      <c r="B28593" s="14" t="s">
        <v>7192</v>
      </c>
      <c r="C28593" s="15">
        <v>3</v>
      </c>
    </row>
    <row r="28594" spans="1:3">
      <c r="A28594">
        <v>2011</v>
      </c>
      <c r="B28594" s="14" t="s">
        <v>14753</v>
      </c>
      <c r="C28594" s="15">
        <v>3</v>
      </c>
    </row>
    <row r="28595" spans="1:3">
      <c r="A28595">
        <v>2011</v>
      </c>
      <c r="B28595" s="14" t="s">
        <v>14754</v>
      </c>
      <c r="C28595" s="15">
        <v>3</v>
      </c>
    </row>
    <row r="28596" spans="1:3">
      <c r="A28596">
        <v>2011</v>
      </c>
      <c r="B28596" s="14" t="s">
        <v>4457</v>
      </c>
      <c r="C28596" s="15">
        <v>3</v>
      </c>
    </row>
    <row r="28597" spans="1:3">
      <c r="A28597">
        <v>2011</v>
      </c>
      <c r="B28597" s="14" t="s">
        <v>5421</v>
      </c>
      <c r="C28597" s="15">
        <v>3</v>
      </c>
    </row>
    <row r="28598" spans="1:3">
      <c r="A28598">
        <v>2011</v>
      </c>
      <c r="B28598" s="14" t="s">
        <v>4565</v>
      </c>
      <c r="C28598" s="15">
        <v>3</v>
      </c>
    </row>
    <row r="28599" spans="1:3">
      <c r="A28599">
        <v>2011</v>
      </c>
      <c r="B28599" s="14" t="s">
        <v>7589</v>
      </c>
      <c r="C28599" s="15">
        <v>3</v>
      </c>
    </row>
    <row r="28600" spans="1:3">
      <c r="A28600">
        <v>2011</v>
      </c>
      <c r="B28600" s="14" t="s">
        <v>14755</v>
      </c>
      <c r="C28600" s="15">
        <v>3</v>
      </c>
    </row>
    <row r="28601" spans="1:3">
      <c r="A28601">
        <v>2011</v>
      </c>
      <c r="B28601" s="14" t="s">
        <v>15973</v>
      </c>
      <c r="C28601" s="15">
        <v>3</v>
      </c>
    </row>
    <row r="28602" spans="1:3">
      <c r="A28602">
        <v>2011</v>
      </c>
      <c r="B28602" s="14" t="s">
        <v>12132</v>
      </c>
      <c r="C28602" s="15">
        <v>3</v>
      </c>
    </row>
    <row r="28603" spans="1:3">
      <c r="A28603">
        <v>2011</v>
      </c>
      <c r="B28603" s="14" t="s">
        <v>5697</v>
      </c>
      <c r="C28603" s="15">
        <v>3</v>
      </c>
    </row>
    <row r="28604" spans="1:3">
      <c r="A28604">
        <v>2011</v>
      </c>
      <c r="B28604" s="14" t="s">
        <v>14756</v>
      </c>
      <c r="C28604" s="15">
        <v>3</v>
      </c>
    </row>
    <row r="28605" spans="1:3">
      <c r="A28605">
        <v>2011</v>
      </c>
      <c r="B28605" s="14" t="s">
        <v>14757</v>
      </c>
      <c r="C28605" s="15">
        <v>3</v>
      </c>
    </row>
    <row r="28606" spans="1:3">
      <c r="A28606">
        <v>2011</v>
      </c>
      <c r="B28606" s="14" t="s">
        <v>7395</v>
      </c>
      <c r="C28606" s="15">
        <v>3</v>
      </c>
    </row>
    <row r="28607" spans="1:3">
      <c r="A28607">
        <v>2011</v>
      </c>
      <c r="B28607" s="14" t="s">
        <v>14758</v>
      </c>
      <c r="C28607" s="15">
        <v>3</v>
      </c>
    </row>
    <row r="28608" spans="1:3">
      <c r="A28608">
        <v>2011</v>
      </c>
      <c r="B28608" s="14" t="s">
        <v>7979</v>
      </c>
      <c r="C28608" s="15">
        <v>3</v>
      </c>
    </row>
    <row r="28609" spans="1:3">
      <c r="A28609">
        <v>2011</v>
      </c>
      <c r="B28609" s="14" t="s">
        <v>11140</v>
      </c>
      <c r="C28609" s="15">
        <v>3</v>
      </c>
    </row>
    <row r="28610" spans="1:3">
      <c r="A28610">
        <v>2011</v>
      </c>
      <c r="B28610" s="14" t="s">
        <v>14759</v>
      </c>
      <c r="C28610" s="15">
        <v>3</v>
      </c>
    </row>
    <row r="28611" spans="1:3">
      <c r="A28611">
        <v>2011</v>
      </c>
      <c r="B28611" s="14" t="s">
        <v>5109</v>
      </c>
      <c r="C28611" s="15">
        <v>3</v>
      </c>
    </row>
    <row r="28612" spans="1:3">
      <c r="A28612">
        <v>2011</v>
      </c>
      <c r="B28612" s="14" t="s">
        <v>14760</v>
      </c>
      <c r="C28612" s="15">
        <v>3</v>
      </c>
    </row>
    <row r="28613" spans="1:3">
      <c r="A28613">
        <v>2011</v>
      </c>
      <c r="B28613" s="14" t="s">
        <v>14761</v>
      </c>
      <c r="C28613" s="15">
        <v>3</v>
      </c>
    </row>
    <row r="28614" spans="1:3">
      <c r="A28614">
        <v>2011</v>
      </c>
      <c r="B28614" s="14" t="s">
        <v>14762</v>
      </c>
      <c r="C28614" s="15">
        <v>3</v>
      </c>
    </row>
    <row r="28615" spans="1:3" ht="25.5">
      <c r="A28615">
        <v>2011</v>
      </c>
      <c r="B28615" s="14" t="s">
        <v>4463</v>
      </c>
      <c r="C28615" s="15">
        <v>3</v>
      </c>
    </row>
    <row r="28616" spans="1:3">
      <c r="A28616">
        <v>2011</v>
      </c>
      <c r="B28616" s="14" t="s">
        <v>14763</v>
      </c>
      <c r="C28616" s="15">
        <v>3</v>
      </c>
    </row>
    <row r="28617" spans="1:3">
      <c r="A28617">
        <v>2011</v>
      </c>
      <c r="B28617" s="14" t="s">
        <v>4612</v>
      </c>
      <c r="C28617" s="15">
        <v>3</v>
      </c>
    </row>
    <row r="28618" spans="1:3">
      <c r="A28618">
        <v>2011</v>
      </c>
      <c r="B28618" s="14" t="s">
        <v>11475</v>
      </c>
      <c r="C28618" s="15">
        <v>3</v>
      </c>
    </row>
    <row r="28619" spans="1:3">
      <c r="A28619">
        <v>2011</v>
      </c>
      <c r="B28619" s="14" t="s">
        <v>16105</v>
      </c>
      <c r="C28619" s="15">
        <v>3</v>
      </c>
    </row>
    <row r="28620" spans="1:3">
      <c r="A28620">
        <v>2011</v>
      </c>
      <c r="B28620" s="14" t="s">
        <v>9605</v>
      </c>
      <c r="C28620" s="15">
        <v>3</v>
      </c>
    </row>
    <row r="28621" spans="1:3">
      <c r="A28621">
        <v>2011</v>
      </c>
      <c r="B28621" s="14" t="s">
        <v>16265</v>
      </c>
      <c r="C28621" s="15">
        <v>3</v>
      </c>
    </row>
    <row r="28622" spans="1:3">
      <c r="A28622">
        <v>2011</v>
      </c>
      <c r="B28622" s="14" t="s">
        <v>14764</v>
      </c>
      <c r="C28622" s="15">
        <v>3</v>
      </c>
    </row>
    <row r="28623" spans="1:3">
      <c r="A28623">
        <v>2011</v>
      </c>
      <c r="B28623" s="14" t="s">
        <v>4948</v>
      </c>
      <c r="C28623" s="15">
        <v>3</v>
      </c>
    </row>
    <row r="28624" spans="1:3">
      <c r="A28624">
        <v>2011</v>
      </c>
      <c r="B28624" s="14" t="s">
        <v>14765</v>
      </c>
      <c r="C28624" s="15">
        <v>3</v>
      </c>
    </row>
    <row r="28625" spans="1:3">
      <c r="A28625">
        <v>2011</v>
      </c>
      <c r="B28625" s="14" t="s">
        <v>9525</v>
      </c>
      <c r="C28625" s="15">
        <v>3</v>
      </c>
    </row>
    <row r="28626" spans="1:3">
      <c r="A28626">
        <v>2011</v>
      </c>
      <c r="B28626" s="14" t="s">
        <v>5987</v>
      </c>
      <c r="C28626" s="15">
        <v>3</v>
      </c>
    </row>
    <row r="28627" spans="1:3">
      <c r="A28627">
        <v>2011</v>
      </c>
      <c r="B28627" s="14" t="s">
        <v>13358</v>
      </c>
      <c r="C28627" s="15">
        <v>3</v>
      </c>
    </row>
    <row r="28628" spans="1:3">
      <c r="A28628">
        <v>2011</v>
      </c>
      <c r="B28628" s="14" t="s">
        <v>11988</v>
      </c>
      <c r="C28628" s="15">
        <v>3</v>
      </c>
    </row>
    <row r="28629" spans="1:3">
      <c r="A28629">
        <v>2011</v>
      </c>
      <c r="B28629" s="14" t="s">
        <v>7410</v>
      </c>
      <c r="C28629" s="15">
        <v>3</v>
      </c>
    </row>
    <row r="28630" spans="1:3">
      <c r="A28630">
        <v>2011</v>
      </c>
      <c r="B28630" s="14" t="s">
        <v>14766</v>
      </c>
      <c r="C28630" s="15">
        <v>3</v>
      </c>
    </row>
    <row r="28631" spans="1:3">
      <c r="A28631">
        <v>2011</v>
      </c>
      <c r="B28631" s="14" t="s">
        <v>8754</v>
      </c>
      <c r="C28631" s="15">
        <v>3</v>
      </c>
    </row>
    <row r="28632" spans="1:3">
      <c r="A28632">
        <v>2011</v>
      </c>
      <c r="B28632" s="14" t="s">
        <v>13905</v>
      </c>
      <c r="C28632" s="15">
        <v>3</v>
      </c>
    </row>
    <row r="28633" spans="1:3">
      <c r="A28633">
        <v>2011</v>
      </c>
      <c r="B28633" s="14" t="s">
        <v>11407</v>
      </c>
      <c r="C28633" s="15">
        <v>3</v>
      </c>
    </row>
    <row r="28634" spans="1:3">
      <c r="A28634">
        <v>2011</v>
      </c>
      <c r="B28634" s="14" t="s">
        <v>16837</v>
      </c>
      <c r="C28634" s="15">
        <v>3</v>
      </c>
    </row>
    <row r="28635" spans="1:3">
      <c r="A28635">
        <v>2011</v>
      </c>
      <c r="B28635" s="14" t="s">
        <v>9434</v>
      </c>
      <c r="C28635" s="15">
        <v>3</v>
      </c>
    </row>
    <row r="28636" spans="1:3">
      <c r="A28636">
        <v>2011</v>
      </c>
      <c r="B28636" s="14" t="s">
        <v>16879</v>
      </c>
      <c r="C28636" s="15">
        <v>3</v>
      </c>
    </row>
    <row r="28637" spans="1:3">
      <c r="A28637">
        <v>2011</v>
      </c>
      <c r="B28637" s="14" t="s">
        <v>14767</v>
      </c>
      <c r="C28637" s="15">
        <v>3</v>
      </c>
    </row>
    <row r="28638" spans="1:3">
      <c r="A28638">
        <v>2011</v>
      </c>
      <c r="B28638" s="14" t="s">
        <v>5829</v>
      </c>
      <c r="C28638" s="15">
        <v>3</v>
      </c>
    </row>
    <row r="28639" spans="1:3">
      <c r="A28639">
        <v>2011</v>
      </c>
      <c r="B28639" s="14" t="s">
        <v>1657</v>
      </c>
      <c r="C28639" s="15">
        <v>3</v>
      </c>
    </row>
    <row r="28640" spans="1:3">
      <c r="A28640">
        <v>2011</v>
      </c>
      <c r="B28640" s="14" t="s">
        <v>14768</v>
      </c>
      <c r="C28640" s="15">
        <v>3</v>
      </c>
    </row>
    <row r="28641" spans="1:3">
      <c r="A28641">
        <v>2011</v>
      </c>
      <c r="B28641" s="14" t="s">
        <v>14769</v>
      </c>
      <c r="C28641" s="15">
        <v>3</v>
      </c>
    </row>
    <row r="28642" spans="1:3">
      <c r="A28642">
        <v>2011</v>
      </c>
      <c r="B28642" s="14" t="s">
        <v>6087</v>
      </c>
      <c r="C28642" s="15">
        <v>3</v>
      </c>
    </row>
    <row r="28643" spans="1:3">
      <c r="A28643">
        <v>2011</v>
      </c>
      <c r="B28643" s="14" t="s">
        <v>10711</v>
      </c>
      <c r="C28643" s="15">
        <v>3</v>
      </c>
    </row>
    <row r="28644" spans="1:3">
      <c r="A28644">
        <v>2011</v>
      </c>
      <c r="B28644" s="14" t="s">
        <v>12238</v>
      </c>
      <c r="C28644" s="15">
        <v>3</v>
      </c>
    </row>
    <row r="28645" spans="1:3">
      <c r="A28645">
        <v>2011</v>
      </c>
      <c r="B28645" s="14" t="s">
        <v>14770</v>
      </c>
      <c r="C28645" s="15">
        <v>3</v>
      </c>
    </row>
    <row r="28646" spans="1:3">
      <c r="A28646">
        <v>2011</v>
      </c>
      <c r="B28646" s="14" t="s">
        <v>14771</v>
      </c>
      <c r="C28646" s="15">
        <v>3</v>
      </c>
    </row>
    <row r="28647" spans="1:3">
      <c r="A28647">
        <v>2011</v>
      </c>
      <c r="B28647" s="14" t="s">
        <v>6647</v>
      </c>
      <c r="C28647" s="15">
        <v>3</v>
      </c>
    </row>
    <row r="28648" spans="1:3">
      <c r="A28648">
        <v>2011</v>
      </c>
      <c r="B28648" s="14" t="s">
        <v>14772</v>
      </c>
      <c r="C28648" s="15">
        <v>3</v>
      </c>
    </row>
    <row r="28649" spans="1:3">
      <c r="A28649">
        <v>2011</v>
      </c>
      <c r="B28649" s="14" t="s">
        <v>14773</v>
      </c>
      <c r="C28649" s="15">
        <v>3</v>
      </c>
    </row>
    <row r="28650" spans="1:3">
      <c r="A28650">
        <v>2011</v>
      </c>
      <c r="B28650" s="14" t="s">
        <v>14774</v>
      </c>
      <c r="C28650" s="15">
        <v>3</v>
      </c>
    </row>
    <row r="28651" spans="1:3">
      <c r="A28651">
        <v>2011</v>
      </c>
      <c r="B28651" s="14" t="s">
        <v>5857</v>
      </c>
      <c r="C28651" s="15">
        <v>3</v>
      </c>
    </row>
    <row r="28652" spans="1:3">
      <c r="A28652">
        <v>2011</v>
      </c>
      <c r="B28652" s="14" t="s">
        <v>7721</v>
      </c>
      <c r="C28652" s="15">
        <v>3</v>
      </c>
    </row>
    <row r="28653" spans="1:3">
      <c r="A28653">
        <v>2011</v>
      </c>
      <c r="B28653" s="14" t="s">
        <v>9731</v>
      </c>
      <c r="C28653" s="15">
        <v>3</v>
      </c>
    </row>
    <row r="28654" spans="1:3">
      <c r="A28654">
        <v>2011</v>
      </c>
      <c r="B28654" s="14" t="s">
        <v>13456</v>
      </c>
      <c r="C28654" s="15">
        <v>3</v>
      </c>
    </row>
    <row r="28655" spans="1:3">
      <c r="A28655">
        <v>2011</v>
      </c>
      <c r="B28655" s="14" t="s">
        <v>2246</v>
      </c>
      <c r="C28655" s="15">
        <v>3</v>
      </c>
    </row>
    <row r="28656" spans="1:3">
      <c r="A28656">
        <v>2011</v>
      </c>
      <c r="B28656" s="14" t="s">
        <v>14775</v>
      </c>
      <c r="C28656" s="15">
        <v>3</v>
      </c>
    </row>
    <row r="28657" spans="1:3">
      <c r="A28657">
        <v>2011</v>
      </c>
      <c r="B28657" s="14" t="s">
        <v>6269</v>
      </c>
      <c r="C28657" s="15">
        <v>3</v>
      </c>
    </row>
    <row r="28658" spans="1:3">
      <c r="A28658">
        <v>2011</v>
      </c>
      <c r="B28658" s="14" t="s">
        <v>11178</v>
      </c>
      <c r="C28658" s="15">
        <v>3</v>
      </c>
    </row>
    <row r="28659" spans="1:3">
      <c r="A28659">
        <v>2011</v>
      </c>
      <c r="B28659" s="14" t="s">
        <v>6035</v>
      </c>
      <c r="C28659" s="15">
        <v>3</v>
      </c>
    </row>
    <row r="28660" spans="1:3">
      <c r="A28660">
        <v>2011</v>
      </c>
      <c r="B28660" s="14" t="s">
        <v>14776</v>
      </c>
      <c r="C28660" s="15">
        <v>3</v>
      </c>
    </row>
    <row r="28661" spans="1:3">
      <c r="A28661">
        <v>2011</v>
      </c>
      <c r="B28661" s="14" t="s">
        <v>9283</v>
      </c>
      <c r="C28661" s="15">
        <v>3</v>
      </c>
    </row>
    <row r="28662" spans="1:3">
      <c r="A28662">
        <v>2011</v>
      </c>
      <c r="B28662" s="14" t="s">
        <v>2157</v>
      </c>
      <c r="C28662" s="15">
        <v>3</v>
      </c>
    </row>
    <row r="28663" spans="1:3">
      <c r="A28663">
        <v>2011</v>
      </c>
      <c r="B28663" s="14" t="s">
        <v>4609</v>
      </c>
      <c r="C28663" s="15">
        <v>3</v>
      </c>
    </row>
    <row r="28664" spans="1:3">
      <c r="A28664">
        <v>2011</v>
      </c>
      <c r="B28664" s="14" t="s">
        <v>11276</v>
      </c>
      <c r="C28664" s="15">
        <v>3</v>
      </c>
    </row>
    <row r="28665" spans="1:3">
      <c r="A28665">
        <v>2011</v>
      </c>
      <c r="B28665" s="14" t="s">
        <v>14777</v>
      </c>
      <c r="C28665" s="15">
        <v>3</v>
      </c>
    </row>
    <row r="28666" spans="1:3">
      <c r="A28666">
        <v>2011</v>
      </c>
      <c r="B28666" s="14" t="s">
        <v>6085</v>
      </c>
      <c r="C28666" s="15">
        <v>3</v>
      </c>
    </row>
    <row r="28667" spans="1:3">
      <c r="A28667">
        <v>2011</v>
      </c>
      <c r="B28667" s="14" t="s">
        <v>12177</v>
      </c>
      <c r="C28667" s="15">
        <v>3</v>
      </c>
    </row>
    <row r="28668" spans="1:3">
      <c r="A28668">
        <v>2011</v>
      </c>
      <c r="B28668" s="14" t="s">
        <v>16708</v>
      </c>
      <c r="C28668" s="15">
        <v>3</v>
      </c>
    </row>
    <row r="28669" spans="1:3">
      <c r="A28669">
        <v>2011</v>
      </c>
      <c r="B28669" s="14" t="s">
        <v>4976</v>
      </c>
      <c r="C28669" s="15">
        <v>3</v>
      </c>
    </row>
    <row r="28670" spans="1:3">
      <c r="A28670">
        <v>2011</v>
      </c>
      <c r="B28670" s="14" t="s">
        <v>7613</v>
      </c>
      <c r="C28670" s="15">
        <v>3</v>
      </c>
    </row>
    <row r="28671" spans="1:3">
      <c r="A28671">
        <v>2011</v>
      </c>
      <c r="B28671" s="14" t="s">
        <v>14778</v>
      </c>
      <c r="C28671" s="15">
        <v>3</v>
      </c>
    </row>
    <row r="28672" spans="1:3">
      <c r="A28672">
        <v>2011</v>
      </c>
      <c r="B28672" s="14" t="s">
        <v>7750</v>
      </c>
      <c r="C28672" s="15">
        <v>3</v>
      </c>
    </row>
    <row r="28673" spans="1:3">
      <c r="A28673">
        <v>2011</v>
      </c>
      <c r="B28673" s="14" t="s">
        <v>14055</v>
      </c>
      <c r="C28673" s="15">
        <v>3</v>
      </c>
    </row>
    <row r="28674" spans="1:3">
      <c r="A28674">
        <v>2011</v>
      </c>
      <c r="B28674" s="14" t="s">
        <v>4212</v>
      </c>
      <c r="C28674" s="15">
        <v>3</v>
      </c>
    </row>
    <row r="28675" spans="1:3">
      <c r="A28675">
        <v>2011</v>
      </c>
      <c r="B28675" s="14" t="s">
        <v>14779</v>
      </c>
      <c r="C28675" s="15">
        <v>3</v>
      </c>
    </row>
    <row r="28676" spans="1:3">
      <c r="A28676">
        <v>2011</v>
      </c>
      <c r="B28676" s="14" t="s">
        <v>14780</v>
      </c>
      <c r="C28676" s="15">
        <v>3</v>
      </c>
    </row>
    <row r="28677" spans="1:3">
      <c r="A28677">
        <v>2011</v>
      </c>
      <c r="B28677" s="14" t="s">
        <v>2388</v>
      </c>
      <c r="C28677" s="15">
        <v>3</v>
      </c>
    </row>
    <row r="28678" spans="1:3">
      <c r="A28678">
        <v>2011</v>
      </c>
      <c r="B28678" s="14" t="s">
        <v>1747</v>
      </c>
      <c r="C28678" s="15">
        <v>3</v>
      </c>
    </row>
    <row r="28679" spans="1:3">
      <c r="A28679">
        <v>2011</v>
      </c>
      <c r="B28679" s="14" t="s">
        <v>4221</v>
      </c>
      <c r="C28679" s="15">
        <v>3</v>
      </c>
    </row>
    <row r="28680" spans="1:3">
      <c r="A28680">
        <v>2011</v>
      </c>
      <c r="B28680" s="14" t="s">
        <v>14781</v>
      </c>
      <c r="C28680" s="15">
        <v>3</v>
      </c>
    </row>
    <row r="28681" spans="1:3" ht="25.5">
      <c r="A28681">
        <v>2011</v>
      </c>
      <c r="B28681" s="14" t="s">
        <v>14103</v>
      </c>
      <c r="C28681" s="15">
        <v>3</v>
      </c>
    </row>
    <row r="28682" spans="1:3">
      <c r="A28682">
        <v>2011</v>
      </c>
      <c r="B28682" s="14" t="s">
        <v>7585</v>
      </c>
      <c r="C28682" s="15">
        <v>3</v>
      </c>
    </row>
    <row r="28683" spans="1:3">
      <c r="A28683">
        <v>2011</v>
      </c>
      <c r="B28683" s="14" t="s">
        <v>14782</v>
      </c>
      <c r="C28683" s="15">
        <v>3</v>
      </c>
    </row>
    <row r="28684" spans="1:3">
      <c r="A28684">
        <v>2011</v>
      </c>
      <c r="B28684" s="14" t="s">
        <v>5846</v>
      </c>
      <c r="C28684" s="15">
        <v>3</v>
      </c>
    </row>
    <row r="28685" spans="1:3">
      <c r="A28685">
        <v>2011</v>
      </c>
      <c r="B28685" s="14" t="s">
        <v>6651</v>
      </c>
      <c r="C28685" s="15">
        <v>3</v>
      </c>
    </row>
    <row r="28686" spans="1:3" ht="25.5">
      <c r="A28686">
        <v>2011</v>
      </c>
      <c r="B28686" s="14" t="s">
        <v>5396</v>
      </c>
      <c r="C28686" s="15">
        <v>3</v>
      </c>
    </row>
    <row r="28687" spans="1:3">
      <c r="A28687">
        <v>2011</v>
      </c>
      <c r="B28687" s="14" t="s">
        <v>11968</v>
      </c>
      <c r="C28687" s="15">
        <v>3</v>
      </c>
    </row>
    <row r="28688" spans="1:3">
      <c r="A28688">
        <v>2011</v>
      </c>
      <c r="B28688" s="14" t="s">
        <v>12082</v>
      </c>
      <c r="C28688" s="15">
        <v>3</v>
      </c>
    </row>
    <row r="28689" spans="1:3">
      <c r="A28689">
        <v>2011</v>
      </c>
      <c r="B28689" s="14" t="s">
        <v>13427</v>
      </c>
      <c r="C28689" s="15">
        <v>3</v>
      </c>
    </row>
    <row r="28690" spans="1:3">
      <c r="A28690">
        <v>2011</v>
      </c>
      <c r="B28690" s="14" t="s">
        <v>14783</v>
      </c>
      <c r="C28690" s="15">
        <v>3</v>
      </c>
    </row>
    <row r="28691" spans="1:3">
      <c r="A28691">
        <v>2011</v>
      </c>
      <c r="B28691" s="14" t="s">
        <v>6683</v>
      </c>
      <c r="C28691" s="15">
        <v>3</v>
      </c>
    </row>
    <row r="28692" spans="1:3">
      <c r="A28692">
        <v>2011</v>
      </c>
      <c r="B28692" s="14" t="s">
        <v>1641</v>
      </c>
      <c r="C28692" s="15">
        <v>3</v>
      </c>
    </row>
    <row r="28693" spans="1:3">
      <c r="A28693">
        <v>2011</v>
      </c>
      <c r="B28693" s="14" t="s">
        <v>11939</v>
      </c>
      <c r="C28693" s="15">
        <v>3</v>
      </c>
    </row>
    <row r="28694" spans="1:3">
      <c r="A28694">
        <v>2011</v>
      </c>
      <c r="B28694" s="14" t="s">
        <v>14784</v>
      </c>
      <c r="C28694" s="15">
        <v>3</v>
      </c>
    </row>
    <row r="28695" spans="1:3">
      <c r="A28695">
        <v>2011</v>
      </c>
      <c r="B28695" s="14" t="s">
        <v>13916</v>
      </c>
      <c r="C28695" s="15">
        <v>3</v>
      </c>
    </row>
    <row r="28696" spans="1:3">
      <c r="A28696">
        <v>2011</v>
      </c>
      <c r="B28696" s="14" t="s">
        <v>5976</v>
      </c>
      <c r="C28696" s="15">
        <v>3</v>
      </c>
    </row>
    <row r="28697" spans="1:3">
      <c r="A28697">
        <v>2011</v>
      </c>
      <c r="B28697" s="14" t="s">
        <v>14785</v>
      </c>
      <c r="C28697" s="15">
        <v>3</v>
      </c>
    </row>
    <row r="28698" spans="1:3">
      <c r="A28698">
        <v>2011</v>
      </c>
      <c r="B28698" s="14" t="s">
        <v>12247</v>
      </c>
      <c r="C28698" s="15">
        <v>3</v>
      </c>
    </row>
    <row r="28699" spans="1:3">
      <c r="A28699">
        <v>2011</v>
      </c>
      <c r="B28699" s="14" t="s">
        <v>4768</v>
      </c>
      <c r="C28699" s="15">
        <v>3</v>
      </c>
    </row>
    <row r="28700" spans="1:3">
      <c r="A28700">
        <v>2011</v>
      </c>
      <c r="B28700" s="14" t="s">
        <v>11987</v>
      </c>
      <c r="C28700" s="15">
        <v>3</v>
      </c>
    </row>
    <row r="28701" spans="1:3">
      <c r="A28701">
        <v>2011</v>
      </c>
      <c r="B28701" s="14" t="s">
        <v>13912</v>
      </c>
      <c r="C28701" s="15">
        <v>3</v>
      </c>
    </row>
    <row r="28702" spans="1:3">
      <c r="A28702">
        <v>2011</v>
      </c>
      <c r="B28702" s="14" t="s">
        <v>5544</v>
      </c>
      <c r="C28702" s="15">
        <v>3</v>
      </c>
    </row>
    <row r="28703" spans="1:3">
      <c r="A28703">
        <v>2011</v>
      </c>
      <c r="B28703" s="14" t="s">
        <v>4366</v>
      </c>
      <c r="C28703" s="15">
        <v>3</v>
      </c>
    </row>
    <row r="28704" spans="1:3">
      <c r="A28704">
        <v>2011</v>
      </c>
      <c r="B28704" s="14" t="s">
        <v>14786</v>
      </c>
      <c r="C28704" s="15">
        <v>3</v>
      </c>
    </row>
    <row r="28705" spans="1:3">
      <c r="A28705">
        <v>2011</v>
      </c>
      <c r="B28705" s="14" t="s">
        <v>14787</v>
      </c>
      <c r="C28705" s="15">
        <v>3</v>
      </c>
    </row>
    <row r="28706" spans="1:3">
      <c r="A28706">
        <v>2011</v>
      </c>
      <c r="B28706" s="14" t="s">
        <v>8484</v>
      </c>
      <c r="C28706" s="15">
        <v>3</v>
      </c>
    </row>
    <row r="28707" spans="1:3">
      <c r="A28707">
        <v>2011</v>
      </c>
      <c r="B28707" s="14" t="s">
        <v>14788</v>
      </c>
      <c r="C28707" s="15">
        <v>3</v>
      </c>
    </row>
    <row r="28708" spans="1:3">
      <c r="A28708">
        <v>2011</v>
      </c>
      <c r="B28708" s="14" t="s">
        <v>14789</v>
      </c>
      <c r="C28708" s="15">
        <v>3</v>
      </c>
    </row>
    <row r="28709" spans="1:3">
      <c r="A28709">
        <v>2011</v>
      </c>
      <c r="B28709" s="14" t="s">
        <v>14790</v>
      </c>
      <c r="C28709" s="15">
        <v>3</v>
      </c>
    </row>
    <row r="28710" spans="1:3">
      <c r="A28710">
        <v>2011</v>
      </c>
      <c r="B28710" s="14" t="s">
        <v>16905</v>
      </c>
      <c r="C28710" s="15">
        <v>3</v>
      </c>
    </row>
    <row r="28711" spans="1:3">
      <c r="A28711">
        <v>2011</v>
      </c>
      <c r="B28711" s="14" t="s">
        <v>13488</v>
      </c>
      <c r="C28711" s="15">
        <v>3</v>
      </c>
    </row>
    <row r="28712" spans="1:3">
      <c r="A28712">
        <v>2011</v>
      </c>
      <c r="B28712" s="14" t="s">
        <v>4121</v>
      </c>
      <c r="C28712" s="15">
        <v>3</v>
      </c>
    </row>
    <row r="28713" spans="1:3">
      <c r="A28713">
        <v>2011</v>
      </c>
      <c r="B28713" s="14" t="s">
        <v>7199</v>
      </c>
      <c r="C28713" s="15">
        <v>3</v>
      </c>
    </row>
    <row r="28714" spans="1:3">
      <c r="A28714">
        <v>2011</v>
      </c>
      <c r="B28714" s="14" t="s">
        <v>14791</v>
      </c>
      <c r="C28714" s="15">
        <v>3</v>
      </c>
    </row>
    <row r="28715" spans="1:3">
      <c r="A28715">
        <v>2011</v>
      </c>
      <c r="B28715" s="14" t="s">
        <v>6175</v>
      </c>
      <c r="C28715" s="15">
        <v>3</v>
      </c>
    </row>
    <row r="28716" spans="1:3">
      <c r="A28716">
        <v>2011</v>
      </c>
      <c r="B28716" s="14" t="s">
        <v>14792</v>
      </c>
      <c r="C28716" s="15">
        <v>3</v>
      </c>
    </row>
    <row r="28717" spans="1:3">
      <c r="A28717">
        <v>2011</v>
      </c>
      <c r="B28717" s="14" t="s">
        <v>14793</v>
      </c>
      <c r="C28717" s="15">
        <v>3</v>
      </c>
    </row>
    <row r="28718" spans="1:3">
      <c r="A28718">
        <v>2011</v>
      </c>
      <c r="B28718" s="14" t="s">
        <v>5601</v>
      </c>
      <c r="C28718" s="15">
        <v>3</v>
      </c>
    </row>
    <row r="28719" spans="1:3">
      <c r="A28719">
        <v>2011</v>
      </c>
      <c r="B28719" s="14" t="s">
        <v>14794</v>
      </c>
      <c r="C28719" s="15">
        <v>3</v>
      </c>
    </row>
    <row r="28720" spans="1:3">
      <c r="A28720">
        <v>2011</v>
      </c>
      <c r="B28720" s="14" t="s">
        <v>9356</v>
      </c>
      <c r="C28720" s="15">
        <v>3</v>
      </c>
    </row>
    <row r="28721" spans="1:3">
      <c r="A28721">
        <v>2011</v>
      </c>
      <c r="B28721" s="14" t="s">
        <v>8780</v>
      </c>
      <c r="C28721" s="15">
        <v>3</v>
      </c>
    </row>
    <row r="28722" spans="1:3">
      <c r="A28722">
        <v>2011</v>
      </c>
      <c r="B28722" s="14" t="s">
        <v>8787</v>
      </c>
      <c r="C28722" s="15">
        <v>3</v>
      </c>
    </row>
    <row r="28723" spans="1:3">
      <c r="A28723">
        <v>2011</v>
      </c>
      <c r="B28723" s="14" t="s">
        <v>9053</v>
      </c>
      <c r="C28723" s="15">
        <v>3</v>
      </c>
    </row>
    <row r="28724" spans="1:3">
      <c r="A28724">
        <v>2011</v>
      </c>
      <c r="B28724" s="14" t="s">
        <v>5943</v>
      </c>
      <c r="C28724" s="15">
        <v>3</v>
      </c>
    </row>
    <row r="28725" spans="1:3">
      <c r="A28725">
        <v>2011</v>
      </c>
      <c r="B28725" s="14" t="s">
        <v>6877</v>
      </c>
      <c r="C28725" s="15">
        <v>3</v>
      </c>
    </row>
    <row r="28726" spans="1:3">
      <c r="A28726">
        <v>2011</v>
      </c>
      <c r="B28726" s="14" t="s">
        <v>14795</v>
      </c>
      <c r="C28726" s="15">
        <v>3</v>
      </c>
    </row>
    <row r="28727" spans="1:3">
      <c r="A28727">
        <v>2011</v>
      </c>
      <c r="B28727" s="14" t="s">
        <v>11507</v>
      </c>
      <c r="C28727" s="15">
        <v>3</v>
      </c>
    </row>
    <row r="28728" spans="1:3">
      <c r="A28728">
        <v>2011</v>
      </c>
      <c r="B28728" s="14" t="s">
        <v>8197</v>
      </c>
      <c r="C28728" s="15">
        <v>3</v>
      </c>
    </row>
    <row r="28729" spans="1:3">
      <c r="A28729">
        <v>2011</v>
      </c>
      <c r="B28729" s="14" t="s">
        <v>10876</v>
      </c>
      <c r="C28729" s="15">
        <v>3</v>
      </c>
    </row>
    <row r="28730" spans="1:3" ht="25.5">
      <c r="A28730">
        <v>2011</v>
      </c>
      <c r="B28730" s="14" t="s">
        <v>12116</v>
      </c>
      <c r="C28730" s="15">
        <v>3</v>
      </c>
    </row>
    <row r="28731" spans="1:3">
      <c r="A28731">
        <v>2011</v>
      </c>
      <c r="B28731" s="14" t="s">
        <v>7273</v>
      </c>
      <c r="C28731" s="15">
        <v>3</v>
      </c>
    </row>
    <row r="28732" spans="1:3">
      <c r="A28732">
        <v>2011</v>
      </c>
      <c r="B28732" s="14" t="s">
        <v>5785</v>
      </c>
      <c r="C28732" s="15">
        <v>3</v>
      </c>
    </row>
    <row r="28733" spans="1:3">
      <c r="A28733">
        <v>2011</v>
      </c>
      <c r="B28733" s="14" t="s">
        <v>14125</v>
      </c>
      <c r="C28733" s="15">
        <v>3</v>
      </c>
    </row>
    <row r="28734" spans="1:3" ht="25.5">
      <c r="A28734">
        <v>2011</v>
      </c>
      <c r="B28734" s="14" t="s">
        <v>5876</v>
      </c>
      <c r="C28734" s="15">
        <v>3</v>
      </c>
    </row>
    <row r="28735" spans="1:3">
      <c r="A28735">
        <v>2011</v>
      </c>
      <c r="B28735" s="14" t="s">
        <v>7901</v>
      </c>
      <c r="C28735" s="15">
        <v>3</v>
      </c>
    </row>
    <row r="28736" spans="1:3">
      <c r="A28736">
        <v>2011</v>
      </c>
      <c r="B28736" s="14" t="s">
        <v>4827</v>
      </c>
      <c r="C28736" s="15">
        <v>3</v>
      </c>
    </row>
    <row r="28737" spans="1:3">
      <c r="A28737">
        <v>2011</v>
      </c>
      <c r="B28737" s="14" t="s">
        <v>11684</v>
      </c>
      <c r="C28737" s="15">
        <v>3</v>
      </c>
    </row>
    <row r="28738" spans="1:3">
      <c r="A28738">
        <v>2011</v>
      </c>
      <c r="B28738" s="14" t="s">
        <v>14796</v>
      </c>
      <c r="C28738" s="15">
        <v>3</v>
      </c>
    </row>
    <row r="28739" spans="1:3">
      <c r="A28739">
        <v>2011</v>
      </c>
      <c r="B28739" s="14" t="s">
        <v>14797</v>
      </c>
      <c r="C28739" s="15">
        <v>3</v>
      </c>
    </row>
    <row r="28740" spans="1:3">
      <c r="A28740">
        <v>2011</v>
      </c>
      <c r="B28740" s="14" t="s">
        <v>13605</v>
      </c>
      <c r="C28740" s="15">
        <v>3</v>
      </c>
    </row>
    <row r="28741" spans="1:3">
      <c r="A28741">
        <v>2011</v>
      </c>
      <c r="B28741" s="14" t="s">
        <v>14798</v>
      </c>
      <c r="C28741" s="15">
        <v>3</v>
      </c>
    </row>
    <row r="28742" spans="1:3">
      <c r="A28742">
        <v>2011</v>
      </c>
      <c r="B28742" s="14" t="s">
        <v>4531</v>
      </c>
      <c r="C28742" s="15">
        <v>3</v>
      </c>
    </row>
    <row r="28743" spans="1:3">
      <c r="A28743">
        <v>2011</v>
      </c>
      <c r="B28743" s="14" t="s">
        <v>14202</v>
      </c>
      <c r="C28743" s="15">
        <v>3</v>
      </c>
    </row>
    <row r="28744" spans="1:3">
      <c r="A28744">
        <v>2011</v>
      </c>
      <c r="B28744" s="14" t="s">
        <v>8162</v>
      </c>
      <c r="C28744" s="15">
        <v>3</v>
      </c>
    </row>
    <row r="28745" spans="1:3" ht="25.5">
      <c r="A28745">
        <v>2011</v>
      </c>
      <c r="B28745" s="14" t="s">
        <v>14799</v>
      </c>
      <c r="C28745" s="15">
        <v>3</v>
      </c>
    </row>
    <row r="28746" spans="1:3">
      <c r="A28746">
        <v>2011</v>
      </c>
      <c r="B28746" s="14" t="s">
        <v>8628</v>
      </c>
      <c r="C28746" s="15">
        <v>3</v>
      </c>
    </row>
    <row r="28747" spans="1:3">
      <c r="A28747">
        <v>2011</v>
      </c>
      <c r="B28747" s="14" t="s">
        <v>14800</v>
      </c>
      <c r="C28747" s="15">
        <v>3</v>
      </c>
    </row>
    <row r="28748" spans="1:3">
      <c r="A28748">
        <v>2011</v>
      </c>
      <c r="B28748" s="14" t="s">
        <v>12001</v>
      </c>
      <c r="C28748" s="15">
        <v>3</v>
      </c>
    </row>
    <row r="28749" spans="1:3">
      <c r="A28749">
        <v>2011</v>
      </c>
      <c r="B28749" s="14" t="s">
        <v>11516</v>
      </c>
      <c r="C28749" s="15">
        <v>3</v>
      </c>
    </row>
    <row r="28750" spans="1:3">
      <c r="A28750">
        <v>2011</v>
      </c>
      <c r="B28750" s="14" t="s">
        <v>14801</v>
      </c>
      <c r="C28750" s="15">
        <v>3</v>
      </c>
    </row>
    <row r="28751" spans="1:3">
      <c r="A28751">
        <v>2011</v>
      </c>
      <c r="B28751" s="14" t="s">
        <v>9976</v>
      </c>
      <c r="C28751" s="15">
        <v>3</v>
      </c>
    </row>
    <row r="28752" spans="1:3" ht="25.5">
      <c r="A28752">
        <v>2011</v>
      </c>
      <c r="B28752" s="14" t="s">
        <v>14802</v>
      </c>
      <c r="C28752" s="15">
        <v>3</v>
      </c>
    </row>
    <row r="28753" spans="1:3">
      <c r="A28753">
        <v>2011</v>
      </c>
      <c r="B28753" s="14" t="s">
        <v>4187</v>
      </c>
      <c r="C28753" s="15">
        <v>3</v>
      </c>
    </row>
    <row r="28754" spans="1:3">
      <c r="A28754">
        <v>2011</v>
      </c>
      <c r="B28754" s="14" t="s">
        <v>15982</v>
      </c>
      <c r="C28754" s="15">
        <v>3</v>
      </c>
    </row>
    <row r="28755" spans="1:3">
      <c r="A28755">
        <v>2011</v>
      </c>
      <c r="B28755" s="14" t="s">
        <v>14803</v>
      </c>
      <c r="C28755" s="15">
        <v>3</v>
      </c>
    </row>
    <row r="28756" spans="1:3">
      <c r="A28756">
        <v>2011</v>
      </c>
      <c r="B28756" s="14" t="s">
        <v>14804</v>
      </c>
      <c r="C28756" s="15">
        <v>3</v>
      </c>
    </row>
    <row r="28757" spans="1:3">
      <c r="A28757">
        <v>2011</v>
      </c>
      <c r="B28757" s="14" t="s">
        <v>5766</v>
      </c>
      <c r="C28757" s="15">
        <v>3</v>
      </c>
    </row>
    <row r="28758" spans="1:3">
      <c r="A28758">
        <v>2011</v>
      </c>
      <c r="B28758" s="14" t="s">
        <v>14805</v>
      </c>
      <c r="C28758" s="15">
        <v>3</v>
      </c>
    </row>
    <row r="28759" spans="1:3">
      <c r="A28759">
        <v>2011</v>
      </c>
      <c r="B28759" s="14" t="s">
        <v>11022</v>
      </c>
      <c r="C28759" s="15">
        <v>3</v>
      </c>
    </row>
    <row r="28760" spans="1:3" ht="25.5">
      <c r="A28760">
        <v>2011</v>
      </c>
      <c r="B28760" s="14" t="s">
        <v>14806</v>
      </c>
      <c r="C28760" s="15">
        <v>3</v>
      </c>
    </row>
    <row r="28761" spans="1:3">
      <c r="A28761">
        <v>2011</v>
      </c>
      <c r="B28761" s="14" t="s">
        <v>14807</v>
      </c>
      <c r="C28761" s="15">
        <v>3</v>
      </c>
    </row>
    <row r="28762" spans="1:3">
      <c r="A28762">
        <v>2011</v>
      </c>
      <c r="B28762" s="14" t="s">
        <v>14808</v>
      </c>
      <c r="C28762" s="15">
        <v>3</v>
      </c>
    </row>
    <row r="28763" spans="1:3">
      <c r="A28763">
        <v>2011</v>
      </c>
      <c r="B28763" s="14" t="s">
        <v>14809</v>
      </c>
      <c r="C28763" s="15">
        <v>3</v>
      </c>
    </row>
    <row r="28764" spans="1:3">
      <c r="A28764">
        <v>2011</v>
      </c>
      <c r="B28764" s="14" t="s">
        <v>14810</v>
      </c>
      <c r="C28764" s="15">
        <v>3</v>
      </c>
    </row>
    <row r="28765" spans="1:3">
      <c r="A28765">
        <v>2011</v>
      </c>
      <c r="B28765" s="14" t="s">
        <v>14811</v>
      </c>
      <c r="C28765" s="15">
        <v>3</v>
      </c>
    </row>
    <row r="28766" spans="1:3">
      <c r="A28766">
        <v>2011</v>
      </c>
      <c r="B28766" s="14" t="s">
        <v>9765</v>
      </c>
      <c r="C28766" s="15">
        <v>3</v>
      </c>
    </row>
    <row r="28767" spans="1:3" ht="25.5">
      <c r="A28767">
        <v>2011</v>
      </c>
      <c r="B28767" s="14" t="s">
        <v>14812</v>
      </c>
      <c r="C28767" s="15">
        <v>3</v>
      </c>
    </row>
    <row r="28768" spans="1:3">
      <c r="A28768">
        <v>2011</v>
      </c>
      <c r="B28768" s="14" t="s">
        <v>10149</v>
      </c>
      <c r="C28768" s="15">
        <v>3</v>
      </c>
    </row>
    <row r="28769" spans="1:3">
      <c r="A28769">
        <v>2011</v>
      </c>
      <c r="B28769" s="14" t="s">
        <v>11385</v>
      </c>
      <c r="C28769" s="15">
        <v>3</v>
      </c>
    </row>
    <row r="28770" spans="1:3">
      <c r="A28770">
        <v>2011</v>
      </c>
      <c r="B28770" s="14" t="s">
        <v>14813</v>
      </c>
      <c r="C28770" s="15">
        <v>3</v>
      </c>
    </row>
    <row r="28771" spans="1:3">
      <c r="A28771">
        <v>2011</v>
      </c>
      <c r="B28771" s="14" t="s">
        <v>10962</v>
      </c>
      <c r="C28771" s="15">
        <v>3</v>
      </c>
    </row>
    <row r="28772" spans="1:3">
      <c r="A28772">
        <v>2011</v>
      </c>
      <c r="B28772" s="14" t="s">
        <v>7937</v>
      </c>
      <c r="C28772" s="15">
        <v>3</v>
      </c>
    </row>
    <row r="28773" spans="1:3">
      <c r="A28773">
        <v>2011</v>
      </c>
      <c r="B28773" s="14" t="s">
        <v>6004</v>
      </c>
      <c r="C28773" s="15">
        <v>3</v>
      </c>
    </row>
    <row r="28774" spans="1:3">
      <c r="A28774">
        <v>2011</v>
      </c>
      <c r="B28774" s="14" t="s">
        <v>10318</v>
      </c>
      <c r="C28774" s="15">
        <v>3</v>
      </c>
    </row>
    <row r="28775" spans="1:3">
      <c r="A28775">
        <v>2011</v>
      </c>
      <c r="B28775" s="14" t="s">
        <v>14814</v>
      </c>
      <c r="C28775" s="15">
        <v>3</v>
      </c>
    </row>
    <row r="28776" spans="1:3">
      <c r="A28776">
        <v>2011</v>
      </c>
      <c r="B28776" s="14" t="s">
        <v>5522</v>
      </c>
      <c r="C28776" s="15">
        <v>3</v>
      </c>
    </row>
    <row r="28777" spans="1:3">
      <c r="A28777">
        <v>2011</v>
      </c>
      <c r="B28777" s="14" t="s">
        <v>14815</v>
      </c>
      <c r="C28777" s="15">
        <v>3</v>
      </c>
    </row>
    <row r="28778" spans="1:3">
      <c r="A28778">
        <v>2011</v>
      </c>
      <c r="B28778" s="14" t="s">
        <v>1960</v>
      </c>
      <c r="C28778" s="15">
        <v>3</v>
      </c>
    </row>
    <row r="28779" spans="1:3">
      <c r="A28779">
        <v>2011</v>
      </c>
      <c r="B28779" s="14" t="s">
        <v>14816</v>
      </c>
      <c r="C28779" s="15">
        <v>3</v>
      </c>
    </row>
    <row r="28780" spans="1:3">
      <c r="A28780">
        <v>2011</v>
      </c>
      <c r="B28780" s="14" t="s">
        <v>7240</v>
      </c>
      <c r="C28780" s="15">
        <v>3</v>
      </c>
    </row>
    <row r="28781" spans="1:3">
      <c r="A28781">
        <v>2011</v>
      </c>
      <c r="B28781" s="14" t="s">
        <v>4750</v>
      </c>
      <c r="C28781" s="15">
        <v>3</v>
      </c>
    </row>
    <row r="28782" spans="1:3">
      <c r="A28782">
        <v>2011</v>
      </c>
      <c r="B28782" s="14" t="s">
        <v>9550</v>
      </c>
      <c r="C28782" s="15">
        <v>3</v>
      </c>
    </row>
    <row r="28783" spans="1:3">
      <c r="A28783">
        <v>2011</v>
      </c>
      <c r="B28783" s="14" t="s">
        <v>14817</v>
      </c>
      <c r="C28783" s="15">
        <v>3</v>
      </c>
    </row>
    <row r="28784" spans="1:3">
      <c r="A28784">
        <v>2011</v>
      </c>
      <c r="B28784" s="14" t="s">
        <v>14818</v>
      </c>
      <c r="C28784" s="15">
        <v>3</v>
      </c>
    </row>
    <row r="28785" spans="1:3">
      <c r="A28785">
        <v>2011</v>
      </c>
      <c r="B28785" s="14" t="s">
        <v>14819</v>
      </c>
      <c r="C28785" s="15">
        <v>3</v>
      </c>
    </row>
    <row r="28786" spans="1:3">
      <c r="A28786">
        <v>2011</v>
      </c>
      <c r="B28786" s="14" t="s">
        <v>14820</v>
      </c>
      <c r="C28786" s="15">
        <v>3</v>
      </c>
    </row>
    <row r="28787" spans="1:3">
      <c r="A28787">
        <v>2011</v>
      </c>
      <c r="B28787" s="14" t="s">
        <v>14821</v>
      </c>
      <c r="C28787" s="15">
        <v>3</v>
      </c>
    </row>
    <row r="28788" spans="1:3">
      <c r="A28788">
        <v>2011</v>
      </c>
      <c r="B28788" s="14" t="s">
        <v>14822</v>
      </c>
      <c r="C28788" s="15">
        <v>3</v>
      </c>
    </row>
    <row r="28789" spans="1:3">
      <c r="A28789">
        <v>2011</v>
      </c>
      <c r="B28789" s="14" t="s">
        <v>8342</v>
      </c>
      <c r="C28789" s="15">
        <v>3</v>
      </c>
    </row>
    <row r="28790" spans="1:3">
      <c r="A28790">
        <v>2011</v>
      </c>
      <c r="B28790" s="14" t="s">
        <v>14823</v>
      </c>
      <c r="C28790" s="15">
        <v>3</v>
      </c>
    </row>
    <row r="28791" spans="1:3">
      <c r="A28791">
        <v>2011</v>
      </c>
      <c r="B28791" s="14" t="s">
        <v>14824</v>
      </c>
      <c r="C28791" s="15">
        <v>3</v>
      </c>
    </row>
    <row r="28792" spans="1:3">
      <c r="A28792">
        <v>2011</v>
      </c>
      <c r="B28792" s="14" t="s">
        <v>9685</v>
      </c>
      <c r="C28792" s="15">
        <v>3</v>
      </c>
    </row>
    <row r="28793" spans="1:3">
      <c r="A28793">
        <v>2011</v>
      </c>
      <c r="B28793" s="14" t="s">
        <v>6634</v>
      </c>
      <c r="C28793" s="15">
        <v>3</v>
      </c>
    </row>
    <row r="28794" spans="1:3">
      <c r="A28794">
        <v>2011</v>
      </c>
      <c r="B28794" s="14" t="s">
        <v>14130</v>
      </c>
      <c r="C28794" s="15">
        <v>3</v>
      </c>
    </row>
    <row r="28795" spans="1:3">
      <c r="A28795">
        <v>2011</v>
      </c>
      <c r="B28795" s="14" t="s">
        <v>14825</v>
      </c>
      <c r="C28795" s="15">
        <v>3</v>
      </c>
    </row>
    <row r="28796" spans="1:3">
      <c r="A28796">
        <v>2011</v>
      </c>
      <c r="B28796" s="14" t="s">
        <v>1930</v>
      </c>
      <c r="C28796" s="15">
        <v>3</v>
      </c>
    </row>
    <row r="28797" spans="1:3">
      <c r="A28797">
        <v>2011</v>
      </c>
      <c r="B28797" s="14" t="s">
        <v>14826</v>
      </c>
      <c r="C28797" s="15">
        <v>3</v>
      </c>
    </row>
    <row r="28798" spans="1:3">
      <c r="A28798">
        <v>2011</v>
      </c>
      <c r="B28798" s="14" t="s">
        <v>4915</v>
      </c>
      <c r="C28798" s="15">
        <v>3</v>
      </c>
    </row>
    <row r="28799" spans="1:3">
      <c r="A28799">
        <v>2011</v>
      </c>
      <c r="B28799" s="14" t="s">
        <v>4125</v>
      </c>
      <c r="C28799" s="15">
        <v>3</v>
      </c>
    </row>
    <row r="28800" spans="1:3">
      <c r="A28800">
        <v>2011</v>
      </c>
      <c r="B28800" s="14" t="s">
        <v>14827</v>
      </c>
      <c r="C28800" s="15">
        <v>3</v>
      </c>
    </row>
    <row r="28801" spans="1:3">
      <c r="A28801">
        <v>2011</v>
      </c>
      <c r="B28801" s="14" t="s">
        <v>8255</v>
      </c>
      <c r="C28801" s="15">
        <v>3</v>
      </c>
    </row>
    <row r="28802" spans="1:3">
      <c r="A28802">
        <v>2011</v>
      </c>
      <c r="B28802" s="14" t="s">
        <v>14828</v>
      </c>
      <c r="C28802" s="15">
        <v>3</v>
      </c>
    </row>
    <row r="28803" spans="1:3">
      <c r="A28803">
        <v>2011</v>
      </c>
      <c r="B28803" s="14" t="s">
        <v>14829</v>
      </c>
      <c r="C28803" s="15">
        <v>3</v>
      </c>
    </row>
    <row r="28804" spans="1:3">
      <c r="A28804">
        <v>2011</v>
      </c>
      <c r="B28804" s="14" t="s">
        <v>14830</v>
      </c>
      <c r="C28804" s="15">
        <v>3</v>
      </c>
    </row>
    <row r="28805" spans="1:3">
      <c r="A28805">
        <v>2011</v>
      </c>
      <c r="B28805" s="14" t="s">
        <v>4311</v>
      </c>
      <c r="C28805" s="15">
        <v>3</v>
      </c>
    </row>
    <row r="28806" spans="1:3">
      <c r="A28806">
        <v>2011</v>
      </c>
      <c r="B28806" s="14" t="s">
        <v>14831</v>
      </c>
      <c r="C28806" s="15">
        <v>3</v>
      </c>
    </row>
    <row r="28807" spans="1:3">
      <c r="A28807">
        <v>2011</v>
      </c>
      <c r="B28807" s="14" t="s">
        <v>6633</v>
      </c>
      <c r="C28807" s="15">
        <v>3</v>
      </c>
    </row>
    <row r="28808" spans="1:3">
      <c r="A28808">
        <v>2011</v>
      </c>
      <c r="B28808" s="14" t="s">
        <v>11842</v>
      </c>
      <c r="C28808" s="15">
        <v>3</v>
      </c>
    </row>
    <row r="28809" spans="1:3">
      <c r="A28809">
        <v>2011</v>
      </c>
      <c r="B28809" s="14" t="s">
        <v>6121</v>
      </c>
      <c r="C28809" s="15">
        <v>3</v>
      </c>
    </row>
    <row r="28810" spans="1:3">
      <c r="A28810">
        <v>2011</v>
      </c>
      <c r="B28810" s="14" t="s">
        <v>14832</v>
      </c>
      <c r="C28810" s="15">
        <v>3</v>
      </c>
    </row>
    <row r="28811" spans="1:3">
      <c r="A28811">
        <v>2011</v>
      </c>
      <c r="B28811" s="14" t="s">
        <v>7917</v>
      </c>
      <c r="C28811" s="15">
        <v>3</v>
      </c>
    </row>
    <row r="28812" spans="1:3">
      <c r="A28812">
        <v>2011</v>
      </c>
      <c r="B28812" s="14" t="s">
        <v>14833</v>
      </c>
      <c r="C28812" s="15">
        <v>3</v>
      </c>
    </row>
    <row r="28813" spans="1:3">
      <c r="A28813">
        <v>2011</v>
      </c>
      <c r="B28813" s="14" t="s">
        <v>14834</v>
      </c>
      <c r="C28813" s="15">
        <v>3</v>
      </c>
    </row>
    <row r="28814" spans="1:3" ht="25.5">
      <c r="A28814">
        <v>2011</v>
      </c>
      <c r="B28814" s="14" t="s">
        <v>14835</v>
      </c>
      <c r="C28814" s="15">
        <v>3</v>
      </c>
    </row>
    <row r="28815" spans="1:3">
      <c r="A28815">
        <v>2011</v>
      </c>
      <c r="B28815" s="14" t="s">
        <v>2255</v>
      </c>
      <c r="C28815" s="15">
        <v>3</v>
      </c>
    </row>
    <row r="28816" spans="1:3">
      <c r="A28816">
        <v>2011</v>
      </c>
      <c r="B28816" s="14" t="s">
        <v>4757</v>
      </c>
      <c r="C28816" s="15">
        <v>3</v>
      </c>
    </row>
    <row r="28817" spans="1:3">
      <c r="A28817">
        <v>2011</v>
      </c>
      <c r="B28817" s="14" t="s">
        <v>14836</v>
      </c>
      <c r="C28817" s="15">
        <v>3</v>
      </c>
    </row>
    <row r="28818" spans="1:3" ht="25.5">
      <c r="A28818">
        <v>2011</v>
      </c>
      <c r="B28818" s="14" t="s">
        <v>7734</v>
      </c>
      <c r="C28818" s="15">
        <v>3</v>
      </c>
    </row>
    <row r="28819" spans="1:3">
      <c r="A28819">
        <v>2011</v>
      </c>
      <c r="B28819" s="14" t="s">
        <v>2444</v>
      </c>
      <c r="C28819" s="15">
        <v>3</v>
      </c>
    </row>
    <row r="28820" spans="1:3">
      <c r="A28820">
        <v>2011</v>
      </c>
      <c r="B28820" s="14" t="s">
        <v>4300</v>
      </c>
      <c r="C28820" s="15">
        <v>3</v>
      </c>
    </row>
    <row r="28821" spans="1:3">
      <c r="A28821">
        <v>2011</v>
      </c>
      <c r="B28821" s="14" t="s">
        <v>14837</v>
      </c>
      <c r="C28821" s="15">
        <v>3</v>
      </c>
    </row>
    <row r="28822" spans="1:3" ht="25.5">
      <c r="A28822">
        <v>2011</v>
      </c>
      <c r="B28822" s="14" t="s">
        <v>14838</v>
      </c>
      <c r="C28822" s="15">
        <v>3</v>
      </c>
    </row>
    <row r="28823" spans="1:3">
      <c r="A28823">
        <v>2011</v>
      </c>
      <c r="B28823" s="14" t="s">
        <v>4566</v>
      </c>
      <c r="C28823" s="15">
        <v>3</v>
      </c>
    </row>
    <row r="28824" spans="1:3">
      <c r="A28824">
        <v>2011</v>
      </c>
      <c r="B28824" s="14" t="s">
        <v>14839</v>
      </c>
      <c r="C28824" s="15">
        <v>3</v>
      </c>
    </row>
    <row r="28825" spans="1:3">
      <c r="A28825">
        <v>2011</v>
      </c>
      <c r="B28825" s="14" t="s">
        <v>14840</v>
      </c>
      <c r="C28825" s="15">
        <v>3</v>
      </c>
    </row>
    <row r="28826" spans="1:3">
      <c r="A28826">
        <v>2011</v>
      </c>
      <c r="B28826" s="14" t="s">
        <v>11395</v>
      </c>
      <c r="C28826" s="15">
        <v>3</v>
      </c>
    </row>
    <row r="28827" spans="1:3">
      <c r="A28827">
        <v>2011</v>
      </c>
      <c r="B28827" s="14" t="s">
        <v>13465</v>
      </c>
      <c r="C28827" s="15">
        <v>3</v>
      </c>
    </row>
    <row r="28828" spans="1:3">
      <c r="A28828">
        <v>2011</v>
      </c>
      <c r="B28828" s="14" t="s">
        <v>14841</v>
      </c>
      <c r="C28828" s="15">
        <v>3</v>
      </c>
    </row>
    <row r="28829" spans="1:3">
      <c r="A28829">
        <v>2011</v>
      </c>
      <c r="B28829" s="14" t="s">
        <v>14842</v>
      </c>
      <c r="C28829" s="15">
        <v>3</v>
      </c>
    </row>
    <row r="28830" spans="1:3">
      <c r="A28830">
        <v>2011</v>
      </c>
      <c r="B28830" s="14" t="s">
        <v>14843</v>
      </c>
      <c r="C28830" s="15">
        <v>3</v>
      </c>
    </row>
    <row r="28831" spans="1:3">
      <c r="A28831">
        <v>2011</v>
      </c>
      <c r="B28831" s="14" t="s">
        <v>6931</v>
      </c>
      <c r="C28831" s="15">
        <v>3</v>
      </c>
    </row>
    <row r="28832" spans="1:3">
      <c r="A28832">
        <v>2011</v>
      </c>
      <c r="B28832" s="14" t="s">
        <v>11335</v>
      </c>
      <c r="C28832" s="15">
        <v>3</v>
      </c>
    </row>
    <row r="28833" spans="1:3">
      <c r="A28833">
        <v>2011</v>
      </c>
      <c r="B28833" s="14" t="s">
        <v>14844</v>
      </c>
      <c r="C28833" s="15">
        <v>3</v>
      </c>
    </row>
    <row r="28834" spans="1:3">
      <c r="A28834">
        <v>2011</v>
      </c>
      <c r="B28834" s="14" t="s">
        <v>6954</v>
      </c>
      <c r="C28834" s="15">
        <v>3</v>
      </c>
    </row>
    <row r="28835" spans="1:3">
      <c r="A28835">
        <v>2011</v>
      </c>
      <c r="B28835" s="14" t="s">
        <v>9657</v>
      </c>
      <c r="C28835" s="15">
        <v>3</v>
      </c>
    </row>
    <row r="28836" spans="1:3">
      <c r="A28836">
        <v>2011</v>
      </c>
      <c r="B28836" s="14" t="s">
        <v>14845</v>
      </c>
      <c r="C28836" s="15">
        <v>3</v>
      </c>
    </row>
    <row r="28837" spans="1:3">
      <c r="A28837">
        <v>2011</v>
      </c>
      <c r="B28837" s="14" t="s">
        <v>6015</v>
      </c>
      <c r="C28837" s="15">
        <v>3</v>
      </c>
    </row>
    <row r="28838" spans="1:3">
      <c r="A28838">
        <v>2011</v>
      </c>
      <c r="B28838" s="14" t="s">
        <v>14846</v>
      </c>
      <c r="C28838" s="15">
        <v>3</v>
      </c>
    </row>
    <row r="28839" spans="1:3">
      <c r="A28839">
        <v>2011</v>
      </c>
      <c r="B28839" s="14" t="s">
        <v>14847</v>
      </c>
      <c r="C28839" s="15">
        <v>3</v>
      </c>
    </row>
    <row r="28840" spans="1:3">
      <c r="A28840">
        <v>2011</v>
      </c>
      <c r="B28840" s="14" t="s">
        <v>7238</v>
      </c>
      <c r="C28840" s="15">
        <v>3</v>
      </c>
    </row>
    <row r="28841" spans="1:3" ht="25.5">
      <c r="A28841">
        <v>2011</v>
      </c>
      <c r="B28841" s="14" t="s">
        <v>2434</v>
      </c>
      <c r="C28841" s="15">
        <v>3</v>
      </c>
    </row>
    <row r="28842" spans="1:3">
      <c r="A28842">
        <v>2011</v>
      </c>
      <c r="B28842" s="14" t="s">
        <v>14848</v>
      </c>
      <c r="C28842" s="15">
        <v>3</v>
      </c>
    </row>
    <row r="28843" spans="1:3">
      <c r="A28843">
        <v>2011</v>
      </c>
      <c r="B28843" s="14" t="s">
        <v>14067</v>
      </c>
      <c r="C28843" s="15">
        <v>3</v>
      </c>
    </row>
    <row r="28844" spans="1:3">
      <c r="A28844">
        <v>2011</v>
      </c>
      <c r="B28844" s="14" t="s">
        <v>10369</v>
      </c>
      <c r="C28844" s="15">
        <v>3</v>
      </c>
    </row>
    <row r="28845" spans="1:3">
      <c r="A28845">
        <v>2011</v>
      </c>
      <c r="B28845" s="14" t="s">
        <v>14849</v>
      </c>
      <c r="C28845" s="15">
        <v>3</v>
      </c>
    </row>
    <row r="28846" spans="1:3">
      <c r="A28846">
        <v>2011</v>
      </c>
      <c r="B28846" s="14" t="s">
        <v>14850</v>
      </c>
      <c r="C28846" s="15">
        <v>3</v>
      </c>
    </row>
    <row r="28847" spans="1:3">
      <c r="A28847">
        <v>2011</v>
      </c>
      <c r="B28847" s="14" t="s">
        <v>8493</v>
      </c>
      <c r="C28847" s="15">
        <v>3</v>
      </c>
    </row>
    <row r="28848" spans="1:3">
      <c r="A28848">
        <v>2011</v>
      </c>
      <c r="B28848" s="14" t="s">
        <v>14851</v>
      </c>
      <c r="C28848" s="15">
        <v>3</v>
      </c>
    </row>
    <row r="28849" spans="1:3">
      <c r="A28849">
        <v>2011</v>
      </c>
      <c r="B28849" s="14" t="s">
        <v>14852</v>
      </c>
      <c r="C28849" s="15">
        <v>3</v>
      </c>
    </row>
    <row r="28850" spans="1:3">
      <c r="A28850">
        <v>2011</v>
      </c>
      <c r="B28850" s="14" t="s">
        <v>14853</v>
      </c>
      <c r="C28850" s="15">
        <v>3</v>
      </c>
    </row>
    <row r="28851" spans="1:3">
      <c r="A28851">
        <v>2011</v>
      </c>
      <c r="B28851" s="14" t="s">
        <v>4319</v>
      </c>
      <c r="C28851" s="15">
        <v>3</v>
      </c>
    </row>
    <row r="28852" spans="1:3">
      <c r="A28852">
        <v>2011</v>
      </c>
      <c r="B28852" s="14" t="s">
        <v>4758</v>
      </c>
      <c r="C28852" s="15">
        <v>3</v>
      </c>
    </row>
    <row r="28853" spans="1:3">
      <c r="A28853">
        <v>2011</v>
      </c>
      <c r="B28853" s="14" t="s">
        <v>9276</v>
      </c>
      <c r="C28853" s="15">
        <v>3</v>
      </c>
    </row>
    <row r="28854" spans="1:3">
      <c r="A28854">
        <v>2011</v>
      </c>
      <c r="B28854" s="14" t="s">
        <v>13491</v>
      </c>
      <c r="C28854" s="15">
        <v>3</v>
      </c>
    </row>
    <row r="28855" spans="1:3">
      <c r="A28855">
        <v>2011</v>
      </c>
      <c r="B28855" s="14" t="s">
        <v>2534</v>
      </c>
      <c r="C28855" s="15">
        <v>3</v>
      </c>
    </row>
    <row r="28856" spans="1:3">
      <c r="A28856">
        <v>2011</v>
      </c>
      <c r="B28856" s="14" t="s">
        <v>14854</v>
      </c>
      <c r="C28856" s="15">
        <v>3</v>
      </c>
    </row>
    <row r="28857" spans="1:3">
      <c r="A28857">
        <v>2011</v>
      </c>
      <c r="B28857" s="14" t="s">
        <v>14855</v>
      </c>
      <c r="C28857" s="15">
        <v>3</v>
      </c>
    </row>
    <row r="28858" spans="1:3">
      <c r="A28858">
        <v>2011</v>
      </c>
      <c r="B28858" s="14" t="s">
        <v>14856</v>
      </c>
      <c r="C28858" s="15">
        <v>3</v>
      </c>
    </row>
    <row r="28859" spans="1:3">
      <c r="A28859">
        <v>2011</v>
      </c>
      <c r="B28859" s="14" t="s">
        <v>7857</v>
      </c>
      <c r="C28859" s="15">
        <v>3</v>
      </c>
    </row>
    <row r="28860" spans="1:3">
      <c r="A28860">
        <v>2011</v>
      </c>
      <c r="B28860" s="14" t="s">
        <v>14857</v>
      </c>
      <c r="C28860" s="15">
        <v>3</v>
      </c>
    </row>
    <row r="28861" spans="1:3">
      <c r="A28861">
        <v>2011</v>
      </c>
      <c r="B28861" s="14" t="s">
        <v>14858</v>
      </c>
      <c r="C28861" s="15">
        <v>3</v>
      </c>
    </row>
    <row r="28862" spans="1:3">
      <c r="A28862">
        <v>2011</v>
      </c>
      <c r="B28862" s="14" t="s">
        <v>5859</v>
      </c>
      <c r="C28862" s="15">
        <v>3</v>
      </c>
    </row>
    <row r="28863" spans="1:3">
      <c r="A28863">
        <v>2011</v>
      </c>
      <c r="B28863" s="14" t="s">
        <v>14859</v>
      </c>
      <c r="C28863" s="15">
        <v>3</v>
      </c>
    </row>
    <row r="28864" spans="1:3">
      <c r="A28864">
        <v>2011</v>
      </c>
      <c r="B28864" s="14" t="s">
        <v>10745</v>
      </c>
      <c r="C28864" s="15">
        <v>3</v>
      </c>
    </row>
    <row r="28865" spans="1:3">
      <c r="A28865">
        <v>2011</v>
      </c>
      <c r="B28865" s="14" t="s">
        <v>13598</v>
      </c>
      <c r="C28865" s="15">
        <v>3</v>
      </c>
    </row>
    <row r="28866" spans="1:3">
      <c r="A28866">
        <v>2011</v>
      </c>
      <c r="B28866" s="14" t="s">
        <v>14860</v>
      </c>
      <c r="C28866" s="15">
        <v>3</v>
      </c>
    </row>
    <row r="28867" spans="1:3">
      <c r="A28867">
        <v>2011</v>
      </c>
      <c r="B28867" s="14" t="s">
        <v>6300</v>
      </c>
      <c r="C28867" s="15">
        <v>3</v>
      </c>
    </row>
    <row r="28868" spans="1:3" ht="25.5">
      <c r="A28868">
        <v>2011</v>
      </c>
      <c r="B28868" s="14" t="s">
        <v>14861</v>
      </c>
      <c r="C28868" s="15">
        <v>3</v>
      </c>
    </row>
    <row r="28869" spans="1:3" ht="25.5">
      <c r="A28869">
        <v>2011</v>
      </c>
      <c r="B28869" s="14" t="s">
        <v>4652</v>
      </c>
      <c r="C28869" s="15">
        <v>3</v>
      </c>
    </row>
    <row r="28870" spans="1:3">
      <c r="A28870">
        <v>2011</v>
      </c>
      <c r="B28870" s="14" t="s">
        <v>5230</v>
      </c>
      <c r="C28870" s="15">
        <v>3</v>
      </c>
    </row>
    <row r="28871" spans="1:3">
      <c r="A28871">
        <v>2011</v>
      </c>
      <c r="B28871" s="14" t="s">
        <v>14862</v>
      </c>
      <c r="C28871" s="15">
        <v>3</v>
      </c>
    </row>
    <row r="28872" spans="1:3">
      <c r="A28872">
        <v>2011</v>
      </c>
      <c r="B28872" s="14" t="s">
        <v>14863</v>
      </c>
      <c r="C28872" s="15">
        <v>3</v>
      </c>
    </row>
    <row r="28873" spans="1:3">
      <c r="A28873">
        <v>2011</v>
      </c>
      <c r="B28873" s="14" t="s">
        <v>6685</v>
      </c>
      <c r="C28873" s="15">
        <v>3</v>
      </c>
    </row>
    <row r="28874" spans="1:3">
      <c r="A28874">
        <v>2011</v>
      </c>
      <c r="B28874" s="14" t="s">
        <v>14864</v>
      </c>
      <c r="C28874" s="15">
        <v>3</v>
      </c>
    </row>
    <row r="28875" spans="1:3">
      <c r="A28875">
        <v>2011</v>
      </c>
      <c r="B28875" s="14" t="s">
        <v>13867</v>
      </c>
      <c r="C28875" s="15">
        <v>3</v>
      </c>
    </row>
    <row r="28876" spans="1:3">
      <c r="A28876">
        <v>2011</v>
      </c>
      <c r="B28876" s="14" t="s">
        <v>6128</v>
      </c>
      <c r="C28876" s="15">
        <v>3</v>
      </c>
    </row>
    <row r="28877" spans="1:3">
      <c r="A28877">
        <v>2011</v>
      </c>
      <c r="B28877" s="14" t="s">
        <v>14865</v>
      </c>
      <c r="C28877" s="15">
        <v>3</v>
      </c>
    </row>
    <row r="28878" spans="1:3">
      <c r="A28878">
        <v>2011</v>
      </c>
      <c r="B28878" s="14" t="s">
        <v>9658</v>
      </c>
      <c r="C28878" s="15">
        <v>3</v>
      </c>
    </row>
    <row r="28879" spans="1:3">
      <c r="A28879">
        <v>2011</v>
      </c>
      <c r="B28879" s="14" t="s">
        <v>9681</v>
      </c>
      <c r="C28879" s="15">
        <v>3</v>
      </c>
    </row>
    <row r="28880" spans="1:3">
      <c r="A28880">
        <v>2011</v>
      </c>
      <c r="B28880" s="14" t="s">
        <v>4743</v>
      </c>
      <c r="C28880" s="15">
        <v>3</v>
      </c>
    </row>
    <row r="28881" spans="1:3">
      <c r="A28881">
        <v>2011</v>
      </c>
      <c r="B28881" s="14" t="s">
        <v>8985</v>
      </c>
      <c r="C28881" s="15">
        <v>3</v>
      </c>
    </row>
    <row r="28882" spans="1:3">
      <c r="A28882">
        <v>2011</v>
      </c>
      <c r="B28882" s="14" t="s">
        <v>14866</v>
      </c>
      <c r="C28882" s="15">
        <v>3</v>
      </c>
    </row>
    <row r="28883" spans="1:3">
      <c r="A28883">
        <v>2011</v>
      </c>
      <c r="B28883" s="14" t="s">
        <v>2735</v>
      </c>
      <c r="C28883" s="15">
        <v>3</v>
      </c>
    </row>
    <row r="28884" spans="1:3">
      <c r="A28884">
        <v>2011</v>
      </c>
      <c r="B28884" s="14" t="s">
        <v>14867</v>
      </c>
      <c r="C28884" s="15">
        <v>3</v>
      </c>
    </row>
    <row r="28885" spans="1:3">
      <c r="A28885">
        <v>2011</v>
      </c>
      <c r="B28885" s="14" t="s">
        <v>9682</v>
      </c>
      <c r="C28885" s="15">
        <v>3</v>
      </c>
    </row>
    <row r="28886" spans="1:3">
      <c r="A28886">
        <v>2011</v>
      </c>
      <c r="B28886" s="14" t="s">
        <v>14868</v>
      </c>
      <c r="C28886" s="15">
        <v>3</v>
      </c>
    </row>
    <row r="28887" spans="1:3">
      <c r="A28887">
        <v>2011</v>
      </c>
      <c r="B28887" s="14" t="s">
        <v>14869</v>
      </c>
      <c r="C28887" s="15">
        <v>3</v>
      </c>
    </row>
    <row r="28888" spans="1:3">
      <c r="A28888">
        <v>2011</v>
      </c>
      <c r="B28888" s="14" t="s">
        <v>5915</v>
      </c>
      <c r="C28888" s="15">
        <v>3</v>
      </c>
    </row>
    <row r="28889" spans="1:3">
      <c r="A28889">
        <v>2011</v>
      </c>
      <c r="B28889" s="14" t="s">
        <v>14870</v>
      </c>
      <c r="C28889" s="15">
        <v>3</v>
      </c>
    </row>
    <row r="28890" spans="1:3">
      <c r="A28890">
        <v>2011</v>
      </c>
      <c r="B28890" s="14" t="s">
        <v>14871</v>
      </c>
      <c r="C28890" s="15">
        <v>3</v>
      </c>
    </row>
    <row r="28891" spans="1:3">
      <c r="A28891">
        <v>2011</v>
      </c>
      <c r="B28891" s="14" t="s">
        <v>14872</v>
      </c>
      <c r="C28891" s="15">
        <v>3</v>
      </c>
    </row>
    <row r="28892" spans="1:3">
      <c r="A28892">
        <v>2011</v>
      </c>
      <c r="B28892" s="14" t="s">
        <v>14873</v>
      </c>
      <c r="C28892" s="15">
        <v>3</v>
      </c>
    </row>
    <row r="28893" spans="1:3">
      <c r="A28893">
        <v>2011</v>
      </c>
      <c r="B28893" s="14" t="s">
        <v>11386</v>
      </c>
      <c r="C28893" s="15">
        <v>3</v>
      </c>
    </row>
    <row r="28894" spans="1:3">
      <c r="A28894">
        <v>2011</v>
      </c>
      <c r="B28894" s="14" t="s">
        <v>10372</v>
      </c>
      <c r="C28894" s="15">
        <v>3</v>
      </c>
    </row>
    <row r="28895" spans="1:3">
      <c r="A28895">
        <v>2011</v>
      </c>
      <c r="B28895" s="14" t="s">
        <v>16846</v>
      </c>
      <c r="C28895" s="15">
        <v>3</v>
      </c>
    </row>
    <row r="28896" spans="1:3">
      <c r="A28896">
        <v>2011</v>
      </c>
      <c r="B28896" s="14" t="s">
        <v>14874</v>
      </c>
      <c r="C28896" s="15">
        <v>3</v>
      </c>
    </row>
    <row r="28897" spans="1:3">
      <c r="A28897">
        <v>2011</v>
      </c>
      <c r="B28897" s="14" t="s">
        <v>14875</v>
      </c>
      <c r="C28897" s="15">
        <v>3</v>
      </c>
    </row>
    <row r="28898" spans="1:3">
      <c r="A28898">
        <v>2011</v>
      </c>
      <c r="B28898" s="14" t="s">
        <v>12135</v>
      </c>
      <c r="C28898" s="15">
        <v>3</v>
      </c>
    </row>
    <row r="28899" spans="1:3">
      <c r="A28899">
        <v>2011</v>
      </c>
      <c r="B28899" s="14" t="s">
        <v>7091</v>
      </c>
      <c r="C28899" s="15">
        <v>3</v>
      </c>
    </row>
    <row r="28900" spans="1:3">
      <c r="A28900">
        <v>2011</v>
      </c>
      <c r="B28900" s="14" t="s">
        <v>7511</v>
      </c>
      <c r="C28900" s="15">
        <v>3</v>
      </c>
    </row>
    <row r="28901" spans="1:3">
      <c r="A28901">
        <v>2011</v>
      </c>
      <c r="B28901" s="14" t="s">
        <v>14876</v>
      </c>
      <c r="C28901" s="15">
        <v>3</v>
      </c>
    </row>
    <row r="28902" spans="1:3">
      <c r="A28902">
        <v>2011</v>
      </c>
      <c r="B28902" s="14" t="s">
        <v>7342</v>
      </c>
      <c r="C28902" s="15">
        <v>3</v>
      </c>
    </row>
    <row r="28903" spans="1:3">
      <c r="A28903">
        <v>2011</v>
      </c>
      <c r="B28903" s="14" t="s">
        <v>11283</v>
      </c>
      <c r="C28903" s="15">
        <v>3</v>
      </c>
    </row>
    <row r="28904" spans="1:3">
      <c r="A28904">
        <v>2011</v>
      </c>
      <c r="B28904" s="14" t="s">
        <v>14877</v>
      </c>
      <c r="C28904" s="15">
        <v>3</v>
      </c>
    </row>
    <row r="28905" spans="1:3">
      <c r="A28905">
        <v>2011</v>
      </c>
      <c r="B28905" s="14" t="s">
        <v>11682</v>
      </c>
      <c r="C28905" s="15">
        <v>3</v>
      </c>
    </row>
    <row r="28906" spans="1:3">
      <c r="A28906">
        <v>2011</v>
      </c>
      <c r="B28906" s="14" t="s">
        <v>10169</v>
      </c>
      <c r="C28906" s="15">
        <v>3</v>
      </c>
    </row>
    <row r="28907" spans="1:3">
      <c r="A28907">
        <v>2011</v>
      </c>
      <c r="B28907" s="14" t="s">
        <v>14878</v>
      </c>
      <c r="C28907" s="15">
        <v>3</v>
      </c>
    </row>
    <row r="28908" spans="1:3">
      <c r="A28908">
        <v>2011</v>
      </c>
      <c r="B28908" s="14" t="s">
        <v>10098</v>
      </c>
      <c r="C28908" s="15">
        <v>3</v>
      </c>
    </row>
    <row r="28909" spans="1:3">
      <c r="A28909">
        <v>2011</v>
      </c>
      <c r="B28909" s="14" t="s">
        <v>14879</v>
      </c>
      <c r="C28909" s="15">
        <v>3</v>
      </c>
    </row>
    <row r="28910" spans="1:3">
      <c r="A28910">
        <v>2011</v>
      </c>
      <c r="B28910" s="14" t="s">
        <v>14880</v>
      </c>
      <c r="C28910" s="15">
        <v>3</v>
      </c>
    </row>
    <row r="28911" spans="1:3">
      <c r="A28911">
        <v>2011</v>
      </c>
      <c r="B28911" s="14" t="s">
        <v>8503</v>
      </c>
      <c r="C28911" s="15">
        <v>3</v>
      </c>
    </row>
    <row r="28912" spans="1:3">
      <c r="A28912">
        <v>2011</v>
      </c>
      <c r="B28912" s="14" t="s">
        <v>7551</v>
      </c>
      <c r="C28912" s="15">
        <v>3</v>
      </c>
    </row>
    <row r="28913" spans="1:3">
      <c r="A28913">
        <v>2011</v>
      </c>
      <c r="B28913" s="14" t="s">
        <v>7784</v>
      </c>
      <c r="C28913" s="15">
        <v>3</v>
      </c>
    </row>
    <row r="28914" spans="1:3">
      <c r="A28914">
        <v>2011</v>
      </c>
      <c r="B28914" s="14" t="s">
        <v>10341</v>
      </c>
      <c r="C28914" s="15">
        <v>3</v>
      </c>
    </row>
    <row r="28915" spans="1:3">
      <c r="A28915">
        <v>2011</v>
      </c>
      <c r="B28915" s="14" t="s">
        <v>7874</v>
      </c>
      <c r="C28915" s="15">
        <v>3</v>
      </c>
    </row>
    <row r="28916" spans="1:3">
      <c r="A28916">
        <v>2011</v>
      </c>
      <c r="B28916" s="14" t="s">
        <v>14881</v>
      </c>
      <c r="C28916" s="15">
        <v>3</v>
      </c>
    </row>
    <row r="28917" spans="1:3">
      <c r="A28917">
        <v>2011</v>
      </c>
      <c r="B28917" s="14" t="s">
        <v>5365</v>
      </c>
      <c r="C28917" s="15">
        <v>3</v>
      </c>
    </row>
    <row r="28918" spans="1:3">
      <c r="A28918">
        <v>2011</v>
      </c>
      <c r="B28918" s="14" t="s">
        <v>6340</v>
      </c>
      <c r="C28918" s="15">
        <v>3</v>
      </c>
    </row>
    <row r="28919" spans="1:3">
      <c r="A28919">
        <v>2011</v>
      </c>
      <c r="B28919" s="14" t="s">
        <v>5264</v>
      </c>
      <c r="C28919" s="15">
        <v>3</v>
      </c>
    </row>
    <row r="28920" spans="1:3">
      <c r="A28920">
        <v>2011</v>
      </c>
      <c r="B28920" s="14" t="s">
        <v>14882</v>
      </c>
      <c r="C28920" s="15">
        <v>3</v>
      </c>
    </row>
    <row r="28921" spans="1:3">
      <c r="A28921">
        <v>2011</v>
      </c>
      <c r="B28921" s="14" t="s">
        <v>14883</v>
      </c>
      <c r="C28921" s="15">
        <v>3</v>
      </c>
    </row>
    <row r="28922" spans="1:3">
      <c r="A28922">
        <v>2011</v>
      </c>
      <c r="B28922" s="14" t="s">
        <v>14884</v>
      </c>
      <c r="C28922" s="15">
        <v>3</v>
      </c>
    </row>
    <row r="28923" spans="1:3" ht="25.5">
      <c r="A28923">
        <v>2011</v>
      </c>
      <c r="B28923" s="14" t="s">
        <v>11122</v>
      </c>
      <c r="C28923" s="15">
        <v>3</v>
      </c>
    </row>
    <row r="28924" spans="1:3">
      <c r="A28924">
        <v>2011</v>
      </c>
      <c r="B28924" s="14" t="s">
        <v>10473</v>
      </c>
      <c r="C28924" s="15">
        <v>3</v>
      </c>
    </row>
    <row r="28925" spans="1:3">
      <c r="A28925">
        <v>2011</v>
      </c>
      <c r="B28925" s="14" t="s">
        <v>14885</v>
      </c>
      <c r="C28925" s="15">
        <v>3</v>
      </c>
    </row>
    <row r="28926" spans="1:3">
      <c r="A28926">
        <v>2011</v>
      </c>
      <c r="B28926" s="14" t="s">
        <v>14886</v>
      </c>
      <c r="C28926" s="15">
        <v>3</v>
      </c>
    </row>
    <row r="28927" spans="1:3" ht="25.5">
      <c r="A28927">
        <v>2011</v>
      </c>
      <c r="B28927" s="14" t="s">
        <v>9630</v>
      </c>
      <c r="C28927" s="15">
        <v>3</v>
      </c>
    </row>
    <row r="28928" spans="1:3">
      <c r="A28928">
        <v>2011</v>
      </c>
      <c r="B28928" s="14" t="s">
        <v>2264</v>
      </c>
      <c r="C28928" s="15">
        <v>3</v>
      </c>
    </row>
    <row r="28929" spans="1:3">
      <c r="A28929">
        <v>2011</v>
      </c>
      <c r="B28929" s="14" t="s">
        <v>10587</v>
      </c>
      <c r="C28929" s="15">
        <v>3</v>
      </c>
    </row>
    <row r="28930" spans="1:3">
      <c r="A28930">
        <v>2011</v>
      </c>
      <c r="B28930" s="14" t="s">
        <v>2909</v>
      </c>
      <c r="C28930" s="15">
        <v>3</v>
      </c>
    </row>
    <row r="28931" spans="1:3">
      <c r="A28931">
        <v>2011</v>
      </c>
      <c r="B28931" s="14" t="s">
        <v>14887</v>
      </c>
      <c r="C28931" s="15">
        <v>3</v>
      </c>
    </row>
    <row r="28932" spans="1:3">
      <c r="A28932">
        <v>2011</v>
      </c>
      <c r="B28932" s="14" t="s">
        <v>12145</v>
      </c>
      <c r="C28932" s="15">
        <v>3</v>
      </c>
    </row>
    <row r="28933" spans="1:3">
      <c r="A28933">
        <v>2011</v>
      </c>
      <c r="B28933" s="14" t="s">
        <v>4718</v>
      </c>
      <c r="C28933" s="15">
        <v>3</v>
      </c>
    </row>
    <row r="28934" spans="1:3">
      <c r="A28934">
        <v>2011</v>
      </c>
      <c r="B28934" s="14" t="s">
        <v>11746</v>
      </c>
      <c r="C28934" s="15">
        <v>3</v>
      </c>
    </row>
    <row r="28935" spans="1:3">
      <c r="A28935">
        <v>2011</v>
      </c>
      <c r="B28935" s="14" t="s">
        <v>14888</v>
      </c>
      <c r="C28935" s="15">
        <v>3</v>
      </c>
    </row>
    <row r="28936" spans="1:3" ht="25.5">
      <c r="A28936">
        <v>2011</v>
      </c>
      <c r="B28936" s="14" t="s">
        <v>14889</v>
      </c>
      <c r="C28936" s="15">
        <v>3</v>
      </c>
    </row>
    <row r="28937" spans="1:3">
      <c r="A28937">
        <v>2011</v>
      </c>
      <c r="B28937" s="14" t="s">
        <v>4889</v>
      </c>
      <c r="C28937" s="15">
        <v>3</v>
      </c>
    </row>
    <row r="28938" spans="1:3">
      <c r="A28938">
        <v>2011</v>
      </c>
      <c r="B28938" s="14" t="s">
        <v>14890</v>
      </c>
      <c r="C28938" s="15">
        <v>3</v>
      </c>
    </row>
    <row r="28939" spans="1:3" ht="25.5">
      <c r="A28939">
        <v>2011</v>
      </c>
      <c r="B28939" s="14" t="s">
        <v>10571</v>
      </c>
      <c r="C28939" s="15">
        <v>3</v>
      </c>
    </row>
    <row r="28940" spans="1:3">
      <c r="A28940">
        <v>2011</v>
      </c>
      <c r="B28940" s="14" t="s">
        <v>14891</v>
      </c>
      <c r="C28940" s="15">
        <v>3</v>
      </c>
    </row>
    <row r="28941" spans="1:3">
      <c r="A28941">
        <v>2011</v>
      </c>
      <c r="B28941" s="14" t="s">
        <v>14892</v>
      </c>
      <c r="C28941" s="15">
        <v>3</v>
      </c>
    </row>
    <row r="28942" spans="1:3">
      <c r="A28942">
        <v>2011</v>
      </c>
      <c r="B28942" s="14" t="s">
        <v>14893</v>
      </c>
      <c r="C28942" s="15">
        <v>3</v>
      </c>
    </row>
    <row r="28943" spans="1:3">
      <c r="A28943">
        <v>2011</v>
      </c>
      <c r="B28943" s="14" t="s">
        <v>1546</v>
      </c>
      <c r="C28943" s="15">
        <v>3</v>
      </c>
    </row>
    <row r="28944" spans="1:3">
      <c r="A28944">
        <v>2011</v>
      </c>
      <c r="B28944" s="14" t="s">
        <v>7107</v>
      </c>
      <c r="C28944" s="15">
        <v>3</v>
      </c>
    </row>
    <row r="28945" spans="1:3">
      <c r="A28945">
        <v>2011</v>
      </c>
      <c r="B28945" s="14" t="s">
        <v>14894</v>
      </c>
      <c r="C28945" s="15">
        <v>3</v>
      </c>
    </row>
    <row r="28946" spans="1:3">
      <c r="A28946">
        <v>2011</v>
      </c>
      <c r="B28946" s="14" t="s">
        <v>16210</v>
      </c>
      <c r="C28946" s="15">
        <v>3</v>
      </c>
    </row>
    <row r="28947" spans="1:3">
      <c r="A28947">
        <v>2011</v>
      </c>
      <c r="B28947" s="14" t="s">
        <v>11253</v>
      </c>
      <c r="C28947" s="15">
        <v>3</v>
      </c>
    </row>
    <row r="28948" spans="1:3">
      <c r="A28948">
        <v>2011</v>
      </c>
      <c r="B28948" s="14" t="s">
        <v>14895</v>
      </c>
      <c r="C28948" s="15">
        <v>3</v>
      </c>
    </row>
    <row r="28949" spans="1:3">
      <c r="A28949">
        <v>2011</v>
      </c>
      <c r="B28949" s="14" t="s">
        <v>14896</v>
      </c>
      <c r="C28949" s="15">
        <v>3</v>
      </c>
    </row>
    <row r="28950" spans="1:3">
      <c r="A28950">
        <v>2011</v>
      </c>
      <c r="B28950" s="14" t="s">
        <v>13884</v>
      </c>
      <c r="C28950" s="15">
        <v>3</v>
      </c>
    </row>
    <row r="28951" spans="1:3" ht="25.5">
      <c r="A28951">
        <v>2011</v>
      </c>
      <c r="B28951" s="14" t="s">
        <v>6573</v>
      </c>
      <c r="C28951" s="15">
        <v>3</v>
      </c>
    </row>
    <row r="28952" spans="1:3">
      <c r="A28952">
        <v>2011</v>
      </c>
      <c r="B28952" s="14" t="s">
        <v>13882</v>
      </c>
      <c r="C28952" s="15">
        <v>3</v>
      </c>
    </row>
    <row r="28953" spans="1:3">
      <c r="A28953">
        <v>2011</v>
      </c>
      <c r="B28953" s="14" t="s">
        <v>14897</v>
      </c>
      <c r="C28953" s="15">
        <v>3</v>
      </c>
    </row>
    <row r="28954" spans="1:3" ht="25.5">
      <c r="A28954">
        <v>2011</v>
      </c>
      <c r="B28954" s="14" t="s">
        <v>14898</v>
      </c>
      <c r="C28954" s="15">
        <v>3</v>
      </c>
    </row>
    <row r="28955" spans="1:3" ht="25.5">
      <c r="A28955">
        <v>2011</v>
      </c>
      <c r="B28955" s="14" t="s">
        <v>16455</v>
      </c>
      <c r="C28955" s="15">
        <v>3</v>
      </c>
    </row>
    <row r="28956" spans="1:3">
      <c r="A28956">
        <v>2011</v>
      </c>
      <c r="B28956" s="14" t="s">
        <v>14899</v>
      </c>
      <c r="C28956" s="15">
        <v>3</v>
      </c>
    </row>
    <row r="28957" spans="1:3">
      <c r="A28957">
        <v>2011</v>
      </c>
      <c r="B28957" s="14" t="s">
        <v>14900</v>
      </c>
      <c r="C28957" s="15">
        <v>3</v>
      </c>
    </row>
    <row r="28958" spans="1:3">
      <c r="A28958">
        <v>2011</v>
      </c>
      <c r="B28958" s="14" t="s">
        <v>14901</v>
      </c>
      <c r="C28958" s="15">
        <v>3</v>
      </c>
    </row>
    <row r="28959" spans="1:3" ht="25.5">
      <c r="A28959">
        <v>2011</v>
      </c>
      <c r="B28959" s="14" t="s">
        <v>1687</v>
      </c>
      <c r="C28959" s="15">
        <v>3</v>
      </c>
    </row>
    <row r="28960" spans="1:3">
      <c r="A28960">
        <v>2011</v>
      </c>
      <c r="B28960" s="14" t="s">
        <v>14902</v>
      </c>
      <c r="C28960" s="15">
        <v>3</v>
      </c>
    </row>
    <row r="28961" spans="1:3">
      <c r="A28961">
        <v>2011</v>
      </c>
      <c r="B28961" s="14" t="s">
        <v>3001</v>
      </c>
      <c r="C28961" s="15">
        <v>3</v>
      </c>
    </row>
    <row r="28962" spans="1:3">
      <c r="A28962">
        <v>2011</v>
      </c>
      <c r="B28962" s="14" t="s">
        <v>10850</v>
      </c>
      <c r="C28962" s="15">
        <v>3</v>
      </c>
    </row>
    <row r="28963" spans="1:3">
      <c r="A28963">
        <v>2011</v>
      </c>
      <c r="B28963" s="14" t="s">
        <v>14903</v>
      </c>
      <c r="C28963" s="15">
        <v>3</v>
      </c>
    </row>
    <row r="28964" spans="1:3">
      <c r="A28964">
        <v>2011</v>
      </c>
      <c r="B28964" s="14" t="s">
        <v>2406</v>
      </c>
      <c r="C28964" s="15">
        <v>3</v>
      </c>
    </row>
    <row r="28965" spans="1:3">
      <c r="A28965">
        <v>2011</v>
      </c>
      <c r="B28965" s="14" t="s">
        <v>14904</v>
      </c>
      <c r="C28965" s="15">
        <v>3</v>
      </c>
    </row>
    <row r="28966" spans="1:3">
      <c r="A28966">
        <v>2011</v>
      </c>
      <c r="B28966" s="14" t="s">
        <v>14905</v>
      </c>
      <c r="C28966" s="15">
        <v>3</v>
      </c>
    </row>
    <row r="28967" spans="1:3">
      <c r="A28967">
        <v>2011</v>
      </c>
      <c r="B28967" s="14" t="s">
        <v>14906</v>
      </c>
      <c r="C28967" s="15">
        <v>3</v>
      </c>
    </row>
    <row r="28968" spans="1:3">
      <c r="A28968">
        <v>2011</v>
      </c>
      <c r="B28968" s="14" t="s">
        <v>11111</v>
      </c>
      <c r="C28968" s="15">
        <v>3</v>
      </c>
    </row>
    <row r="28969" spans="1:3">
      <c r="A28969">
        <v>2011</v>
      </c>
      <c r="B28969" s="14" t="s">
        <v>5197</v>
      </c>
      <c r="C28969" s="15">
        <v>3</v>
      </c>
    </row>
    <row r="28970" spans="1:3">
      <c r="A28970">
        <v>2011</v>
      </c>
      <c r="B28970" s="14" t="s">
        <v>3037</v>
      </c>
      <c r="C28970" s="15">
        <v>3</v>
      </c>
    </row>
    <row r="28971" spans="1:3">
      <c r="A28971">
        <v>2011</v>
      </c>
      <c r="B28971" s="14" t="s">
        <v>16543</v>
      </c>
      <c r="C28971" s="15">
        <v>3</v>
      </c>
    </row>
    <row r="28972" spans="1:3">
      <c r="A28972">
        <v>2011</v>
      </c>
      <c r="B28972" s="14" t="s">
        <v>5284</v>
      </c>
      <c r="C28972" s="15">
        <v>3</v>
      </c>
    </row>
    <row r="28973" spans="1:3">
      <c r="A28973">
        <v>2011</v>
      </c>
      <c r="B28973" s="14" t="s">
        <v>13490</v>
      </c>
      <c r="C28973" s="15">
        <v>3</v>
      </c>
    </row>
    <row r="28974" spans="1:3">
      <c r="A28974">
        <v>2011</v>
      </c>
      <c r="B28974" s="14" t="s">
        <v>14907</v>
      </c>
      <c r="C28974" s="15">
        <v>3</v>
      </c>
    </row>
    <row r="28975" spans="1:3" ht="25.5">
      <c r="A28975">
        <v>2011</v>
      </c>
      <c r="B28975" s="14" t="s">
        <v>14908</v>
      </c>
      <c r="C28975" s="15">
        <v>3</v>
      </c>
    </row>
    <row r="28976" spans="1:3">
      <c r="A28976">
        <v>2011</v>
      </c>
      <c r="B28976" s="14" t="s">
        <v>14909</v>
      </c>
      <c r="C28976" s="15">
        <v>3</v>
      </c>
    </row>
    <row r="28977" spans="1:3" ht="25.5">
      <c r="A28977">
        <v>2011</v>
      </c>
      <c r="B28977" s="14" t="s">
        <v>4314</v>
      </c>
      <c r="C28977" s="15">
        <v>3</v>
      </c>
    </row>
    <row r="28978" spans="1:3">
      <c r="A28978">
        <v>2011</v>
      </c>
      <c r="B28978" s="14" t="s">
        <v>8765</v>
      </c>
      <c r="C28978" s="15">
        <v>3</v>
      </c>
    </row>
    <row r="28979" spans="1:3">
      <c r="A28979">
        <v>2011</v>
      </c>
      <c r="B28979" s="14" t="s">
        <v>14910</v>
      </c>
      <c r="C28979" s="15">
        <v>3</v>
      </c>
    </row>
    <row r="28980" spans="1:3">
      <c r="A28980">
        <v>2011</v>
      </c>
      <c r="B28980" s="14" t="s">
        <v>15996</v>
      </c>
      <c r="C28980" s="15">
        <v>3</v>
      </c>
    </row>
    <row r="28981" spans="1:3">
      <c r="A28981">
        <v>2011</v>
      </c>
      <c r="B28981" s="14" t="s">
        <v>4493</v>
      </c>
      <c r="C28981" s="15">
        <v>3</v>
      </c>
    </row>
    <row r="28982" spans="1:3">
      <c r="A28982">
        <v>2011</v>
      </c>
      <c r="B28982" s="14" t="s">
        <v>14911</v>
      </c>
      <c r="C28982" s="15">
        <v>3</v>
      </c>
    </row>
    <row r="28983" spans="1:3">
      <c r="A28983">
        <v>2011</v>
      </c>
      <c r="B28983" s="14" t="s">
        <v>4434</v>
      </c>
      <c r="C28983" s="15">
        <v>3</v>
      </c>
    </row>
    <row r="28984" spans="1:3">
      <c r="A28984">
        <v>2011</v>
      </c>
      <c r="B28984" s="14" t="s">
        <v>5095</v>
      </c>
      <c r="C28984" s="15">
        <v>3</v>
      </c>
    </row>
    <row r="28985" spans="1:3">
      <c r="A28985">
        <v>2011</v>
      </c>
      <c r="B28985" s="14" t="s">
        <v>14912</v>
      </c>
      <c r="C28985" s="15">
        <v>3</v>
      </c>
    </row>
    <row r="28986" spans="1:3">
      <c r="A28986">
        <v>2011</v>
      </c>
      <c r="B28986" s="14" t="s">
        <v>6508</v>
      </c>
      <c r="C28986" s="15">
        <v>3</v>
      </c>
    </row>
    <row r="28987" spans="1:3">
      <c r="A28987">
        <v>2011</v>
      </c>
      <c r="B28987" s="14" t="s">
        <v>8300</v>
      </c>
      <c r="C28987" s="15">
        <v>3</v>
      </c>
    </row>
    <row r="28988" spans="1:3" ht="25.5">
      <c r="A28988">
        <v>2011</v>
      </c>
      <c r="B28988" s="14" t="s">
        <v>14913</v>
      </c>
      <c r="C28988" s="15">
        <v>3</v>
      </c>
    </row>
    <row r="28989" spans="1:3">
      <c r="A28989">
        <v>2011</v>
      </c>
      <c r="B28989" s="14" t="s">
        <v>9718</v>
      </c>
      <c r="C28989" s="15">
        <v>3</v>
      </c>
    </row>
    <row r="28990" spans="1:3">
      <c r="A28990">
        <v>2011</v>
      </c>
      <c r="B28990" s="14" t="s">
        <v>4938</v>
      </c>
      <c r="C28990" s="15">
        <v>3</v>
      </c>
    </row>
    <row r="28991" spans="1:3">
      <c r="A28991">
        <v>2011</v>
      </c>
      <c r="B28991" s="14" t="s">
        <v>14914</v>
      </c>
      <c r="C28991" s="15">
        <v>3</v>
      </c>
    </row>
    <row r="28992" spans="1:3">
      <c r="A28992">
        <v>2011</v>
      </c>
      <c r="B28992" s="14" t="s">
        <v>14915</v>
      </c>
      <c r="C28992" s="15">
        <v>3</v>
      </c>
    </row>
    <row r="28993" spans="1:3" ht="25.5">
      <c r="A28993">
        <v>2011</v>
      </c>
      <c r="B28993" s="14" t="s">
        <v>4713</v>
      </c>
      <c r="C28993" s="15">
        <v>3</v>
      </c>
    </row>
    <row r="28994" spans="1:3">
      <c r="A28994">
        <v>2011</v>
      </c>
      <c r="B28994" s="14" t="s">
        <v>14916</v>
      </c>
      <c r="C28994" s="15">
        <v>3</v>
      </c>
    </row>
    <row r="28995" spans="1:3">
      <c r="A28995">
        <v>2011</v>
      </c>
      <c r="B28995" s="14" t="s">
        <v>6191</v>
      </c>
      <c r="C28995" s="15">
        <v>3</v>
      </c>
    </row>
    <row r="28996" spans="1:3" ht="25.5">
      <c r="A28996">
        <v>2011</v>
      </c>
      <c r="B28996" s="14" t="s">
        <v>6846</v>
      </c>
      <c r="C28996" s="15">
        <v>3</v>
      </c>
    </row>
    <row r="28997" spans="1:3">
      <c r="A28997">
        <v>2011</v>
      </c>
      <c r="B28997" s="14" t="s">
        <v>2383</v>
      </c>
      <c r="C28997" s="15">
        <v>3</v>
      </c>
    </row>
    <row r="28998" spans="1:3">
      <c r="A28998">
        <v>2011</v>
      </c>
      <c r="B28998" s="14" t="s">
        <v>5127</v>
      </c>
      <c r="C28998" s="15">
        <v>3</v>
      </c>
    </row>
    <row r="28999" spans="1:3">
      <c r="A28999">
        <v>2011</v>
      </c>
      <c r="B28999" s="14" t="s">
        <v>5147</v>
      </c>
      <c r="C28999" s="15">
        <v>3</v>
      </c>
    </row>
    <row r="29000" spans="1:3">
      <c r="A29000">
        <v>2011</v>
      </c>
      <c r="B29000" s="14" t="s">
        <v>16885</v>
      </c>
      <c r="C29000" s="15">
        <v>3</v>
      </c>
    </row>
    <row r="29001" spans="1:3">
      <c r="A29001">
        <v>2011</v>
      </c>
      <c r="B29001" s="14" t="s">
        <v>14917</v>
      </c>
      <c r="C29001" s="15">
        <v>3</v>
      </c>
    </row>
    <row r="29002" spans="1:3">
      <c r="A29002">
        <v>2011</v>
      </c>
      <c r="B29002" s="14" t="s">
        <v>14918</v>
      </c>
      <c r="C29002" s="15">
        <v>3</v>
      </c>
    </row>
    <row r="29003" spans="1:3">
      <c r="A29003">
        <v>2011</v>
      </c>
      <c r="B29003" s="14" t="s">
        <v>3006</v>
      </c>
      <c r="C29003" s="15">
        <v>3</v>
      </c>
    </row>
    <row r="29004" spans="1:3">
      <c r="A29004">
        <v>2011</v>
      </c>
      <c r="B29004" s="14" t="s">
        <v>14919</v>
      </c>
      <c r="C29004" s="15">
        <v>3</v>
      </c>
    </row>
    <row r="29005" spans="1:3">
      <c r="A29005">
        <v>2011</v>
      </c>
      <c r="B29005" s="14" t="s">
        <v>10561</v>
      </c>
      <c r="C29005" s="15">
        <v>3</v>
      </c>
    </row>
    <row r="29006" spans="1:3">
      <c r="A29006">
        <v>2011</v>
      </c>
      <c r="B29006" s="14" t="s">
        <v>6726</v>
      </c>
      <c r="C29006" s="15">
        <v>3</v>
      </c>
    </row>
    <row r="29007" spans="1:3">
      <c r="A29007">
        <v>2011</v>
      </c>
      <c r="B29007" s="14" t="s">
        <v>14920</v>
      </c>
      <c r="C29007" s="15">
        <v>3</v>
      </c>
    </row>
    <row r="29008" spans="1:3">
      <c r="A29008">
        <v>2011</v>
      </c>
      <c r="B29008" s="14" t="s">
        <v>13409</v>
      </c>
      <c r="C29008" s="15">
        <v>3</v>
      </c>
    </row>
    <row r="29009" spans="1:3">
      <c r="A29009">
        <v>2011</v>
      </c>
      <c r="B29009" s="14" t="s">
        <v>14234</v>
      </c>
      <c r="C29009" s="15">
        <v>3</v>
      </c>
    </row>
    <row r="29010" spans="1:3">
      <c r="A29010">
        <v>2011</v>
      </c>
      <c r="B29010" s="14" t="s">
        <v>10484</v>
      </c>
      <c r="C29010" s="15">
        <v>3</v>
      </c>
    </row>
    <row r="29011" spans="1:3">
      <c r="A29011">
        <v>2011</v>
      </c>
      <c r="B29011" s="14" t="s">
        <v>10465</v>
      </c>
      <c r="C29011" s="15">
        <v>3</v>
      </c>
    </row>
    <row r="29012" spans="1:3">
      <c r="A29012">
        <v>2011</v>
      </c>
      <c r="B29012" s="14" t="s">
        <v>14921</v>
      </c>
      <c r="C29012" s="15">
        <v>3</v>
      </c>
    </row>
    <row r="29013" spans="1:3">
      <c r="A29013">
        <v>2011</v>
      </c>
      <c r="B29013" s="14" t="s">
        <v>12287</v>
      </c>
      <c r="C29013" s="15">
        <v>3</v>
      </c>
    </row>
    <row r="29014" spans="1:3">
      <c r="A29014">
        <v>2011</v>
      </c>
      <c r="B29014" s="14" t="s">
        <v>11439</v>
      </c>
      <c r="C29014" s="15">
        <v>3</v>
      </c>
    </row>
    <row r="29015" spans="1:3">
      <c r="A29015">
        <v>2011</v>
      </c>
      <c r="B29015" s="14" t="s">
        <v>14922</v>
      </c>
      <c r="C29015" s="15">
        <v>3</v>
      </c>
    </row>
    <row r="29016" spans="1:3">
      <c r="A29016">
        <v>2011</v>
      </c>
      <c r="B29016" s="14" t="s">
        <v>9274</v>
      </c>
      <c r="C29016" s="15">
        <v>3</v>
      </c>
    </row>
    <row r="29017" spans="1:3">
      <c r="A29017">
        <v>2011</v>
      </c>
      <c r="B29017" s="14" t="s">
        <v>14923</v>
      </c>
      <c r="C29017" s="15">
        <v>3</v>
      </c>
    </row>
    <row r="29018" spans="1:3">
      <c r="A29018">
        <v>2011</v>
      </c>
      <c r="B29018" s="14" t="s">
        <v>14924</v>
      </c>
      <c r="C29018" s="15">
        <v>3</v>
      </c>
    </row>
    <row r="29019" spans="1:3">
      <c r="A29019">
        <v>2011</v>
      </c>
      <c r="B29019" s="14" t="s">
        <v>14925</v>
      </c>
      <c r="C29019" s="15">
        <v>3</v>
      </c>
    </row>
    <row r="29020" spans="1:3">
      <c r="A29020">
        <v>2011</v>
      </c>
      <c r="B29020" s="14" t="s">
        <v>14926</v>
      </c>
      <c r="C29020" s="15">
        <v>3</v>
      </c>
    </row>
    <row r="29021" spans="1:3" ht="25.5">
      <c r="A29021">
        <v>2011</v>
      </c>
      <c r="B29021" s="14" t="s">
        <v>14927</v>
      </c>
      <c r="C29021" s="15">
        <v>3</v>
      </c>
    </row>
    <row r="29022" spans="1:3">
      <c r="A29022">
        <v>2011</v>
      </c>
      <c r="B29022" s="14" t="s">
        <v>14928</v>
      </c>
      <c r="C29022" s="15">
        <v>3</v>
      </c>
    </row>
    <row r="29023" spans="1:3">
      <c r="A29023">
        <v>2011</v>
      </c>
      <c r="B29023" s="14" t="s">
        <v>7414</v>
      </c>
      <c r="C29023" s="15">
        <v>3</v>
      </c>
    </row>
    <row r="29024" spans="1:3">
      <c r="A29024">
        <v>2011</v>
      </c>
      <c r="B29024" s="14" t="s">
        <v>14929</v>
      </c>
      <c r="C29024" s="15">
        <v>3</v>
      </c>
    </row>
    <row r="29025" spans="1:3">
      <c r="A29025">
        <v>2011</v>
      </c>
      <c r="B29025" s="14" t="s">
        <v>5431</v>
      </c>
      <c r="C29025" s="15">
        <v>3</v>
      </c>
    </row>
    <row r="29026" spans="1:3">
      <c r="A29026">
        <v>2011</v>
      </c>
      <c r="B29026" s="14" t="s">
        <v>14930</v>
      </c>
      <c r="C29026" s="15">
        <v>3</v>
      </c>
    </row>
    <row r="29027" spans="1:3">
      <c r="A29027">
        <v>2011</v>
      </c>
      <c r="B29027" s="14" t="s">
        <v>14931</v>
      </c>
      <c r="C29027" s="15">
        <v>3</v>
      </c>
    </row>
    <row r="29028" spans="1:3">
      <c r="A29028">
        <v>2011</v>
      </c>
      <c r="B29028" s="14" t="s">
        <v>14932</v>
      </c>
      <c r="C29028" s="15">
        <v>3</v>
      </c>
    </row>
    <row r="29029" spans="1:3">
      <c r="A29029">
        <v>2011</v>
      </c>
      <c r="B29029" s="14" t="s">
        <v>14933</v>
      </c>
      <c r="C29029" s="15">
        <v>3</v>
      </c>
    </row>
    <row r="29030" spans="1:3" ht="38.25">
      <c r="A29030">
        <v>2011</v>
      </c>
      <c r="B29030" s="14" t="s">
        <v>14264</v>
      </c>
      <c r="C29030" s="15">
        <v>3</v>
      </c>
    </row>
    <row r="29031" spans="1:3">
      <c r="A29031">
        <v>2011</v>
      </c>
      <c r="B29031" s="14" t="s">
        <v>14934</v>
      </c>
      <c r="C29031" s="15">
        <v>3</v>
      </c>
    </row>
    <row r="29032" spans="1:3">
      <c r="A29032">
        <v>2011</v>
      </c>
      <c r="B29032" s="14" t="s">
        <v>12058</v>
      </c>
      <c r="C29032" s="15">
        <v>3</v>
      </c>
    </row>
    <row r="29033" spans="1:3">
      <c r="A29033">
        <v>2011</v>
      </c>
      <c r="B29033" s="14" t="s">
        <v>14935</v>
      </c>
      <c r="C29033" s="15">
        <v>3</v>
      </c>
    </row>
    <row r="29034" spans="1:3">
      <c r="A29034">
        <v>2011</v>
      </c>
      <c r="B29034" s="14" t="s">
        <v>14936</v>
      </c>
      <c r="C29034" s="15">
        <v>3</v>
      </c>
    </row>
    <row r="29035" spans="1:3">
      <c r="A29035">
        <v>2011</v>
      </c>
      <c r="B29035" s="14" t="s">
        <v>4188</v>
      </c>
      <c r="C29035" s="15">
        <v>3</v>
      </c>
    </row>
    <row r="29036" spans="1:3">
      <c r="A29036">
        <v>2011</v>
      </c>
      <c r="B29036" s="14" t="s">
        <v>14937</v>
      </c>
      <c r="C29036" s="15">
        <v>3</v>
      </c>
    </row>
    <row r="29037" spans="1:3">
      <c r="A29037">
        <v>2011</v>
      </c>
      <c r="B29037" s="14" t="s">
        <v>14938</v>
      </c>
      <c r="C29037" s="15">
        <v>3</v>
      </c>
    </row>
    <row r="29038" spans="1:3">
      <c r="A29038">
        <v>2011</v>
      </c>
      <c r="B29038" s="14" t="s">
        <v>14939</v>
      </c>
      <c r="C29038" s="15">
        <v>3</v>
      </c>
    </row>
    <row r="29039" spans="1:3">
      <c r="A29039">
        <v>2011</v>
      </c>
      <c r="B29039" s="14" t="s">
        <v>7831</v>
      </c>
      <c r="C29039" s="15">
        <v>3</v>
      </c>
    </row>
    <row r="29040" spans="1:3">
      <c r="A29040">
        <v>2011</v>
      </c>
      <c r="B29040" s="14" t="s">
        <v>14940</v>
      </c>
      <c r="C29040" s="15">
        <v>3</v>
      </c>
    </row>
    <row r="29041" spans="1:3">
      <c r="A29041">
        <v>2011</v>
      </c>
      <c r="B29041" s="14" t="s">
        <v>14941</v>
      </c>
      <c r="C29041" s="15">
        <v>3</v>
      </c>
    </row>
    <row r="29042" spans="1:3">
      <c r="A29042">
        <v>2011</v>
      </c>
      <c r="B29042" s="14" t="s">
        <v>14942</v>
      </c>
      <c r="C29042" s="15">
        <v>3</v>
      </c>
    </row>
    <row r="29043" spans="1:3">
      <c r="A29043">
        <v>2011</v>
      </c>
      <c r="B29043" s="14" t="s">
        <v>4510</v>
      </c>
      <c r="C29043" s="15">
        <v>3</v>
      </c>
    </row>
    <row r="29044" spans="1:3">
      <c r="A29044">
        <v>2011</v>
      </c>
      <c r="B29044" s="14" t="s">
        <v>8968</v>
      </c>
      <c r="C29044" s="15">
        <v>3</v>
      </c>
    </row>
    <row r="29045" spans="1:3">
      <c r="A29045">
        <v>2011</v>
      </c>
      <c r="B29045" s="14" t="s">
        <v>8781</v>
      </c>
      <c r="C29045" s="15">
        <v>3</v>
      </c>
    </row>
    <row r="29046" spans="1:3">
      <c r="A29046">
        <v>2011</v>
      </c>
      <c r="B29046" s="14" t="s">
        <v>12084</v>
      </c>
      <c r="C29046" s="15">
        <v>3</v>
      </c>
    </row>
    <row r="29047" spans="1:3">
      <c r="A29047">
        <v>2011</v>
      </c>
      <c r="B29047" s="14" t="s">
        <v>4958</v>
      </c>
      <c r="C29047" s="15">
        <v>3</v>
      </c>
    </row>
    <row r="29048" spans="1:3">
      <c r="A29048">
        <v>2011</v>
      </c>
      <c r="B29048" s="14" t="s">
        <v>6712</v>
      </c>
      <c r="C29048" s="15">
        <v>3</v>
      </c>
    </row>
    <row r="29049" spans="1:3">
      <c r="A29049">
        <v>2011</v>
      </c>
      <c r="B29049" s="14" t="s">
        <v>4550</v>
      </c>
      <c r="C29049" s="15">
        <v>3</v>
      </c>
    </row>
    <row r="29050" spans="1:3">
      <c r="A29050">
        <v>2011</v>
      </c>
      <c r="B29050" s="14" t="s">
        <v>7673</v>
      </c>
      <c r="C29050" s="15">
        <v>3</v>
      </c>
    </row>
    <row r="29051" spans="1:3">
      <c r="A29051">
        <v>2011</v>
      </c>
      <c r="B29051" s="14" t="s">
        <v>14943</v>
      </c>
      <c r="C29051" s="15">
        <v>3</v>
      </c>
    </row>
    <row r="29052" spans="1:3">
      <c r="A29052">
        <v>2011</v>
      </c>
      <c r="B29052" s="14" t="s">
        <v>14944</v>
      </c>
      <c r="C29052" s="15">
        <v>3</v>
      </c>
    </row>
    <row r="29053" spans="1:3">
      <c r="A29053">
        <v>2011</v>
      </c>
      <c r="B29053" s="14" t="s">
        <v>4288</v>
      </c>
      <c r="C29053" s="15">
        <v>3</v>
      </c>
    </row>
    <row r="29054" spans="1:3">
      <c r="A29054">
        <v>2011</v>
      </c>
      <c r="B29054" s="14" t="s">
        <v>14945</v>
      </c>
      <c r="C29054" s="15">
        <v>3</v>
      </c>
    </row>
    <row r="29055" spans="1:3">
      <c r="A29055">
        <v>2011</v>
      </c>
      <c r="B29055" s="14" t="s">
        <v>14946</v>
      </c>
      <c r="C29055" s="15">
        <v>3</v>
      </c>
    </row>
    <row r="29056" spans="1:3">
      <c r="A29056">
        <v>2011</v>
      </c>
      <c r="B29056" s="14" t="s">
        <v>14947</v>
      </c>
      <c r="C29056" s="15">
        <v>3</v>
      </c>
    </row>
    <row r="29057" spans="1:3" ht="25.5">
      <c r="A29057">
        <v>2011</v>
      </c>
      <c r="B29057" s="14" t="s">
        <v>9887</v>
      </c>
      <c r="C29057" s="15">
        <v>3</v>
      </c>
    </row>
    <row r="29058" spans="1:3">
      <c r="A29058">
        <v>2011</v>
      </c>
      <c r="B29058" s="14" t="s">
        <v>14948</v>
      </c>
      <c r="C29058" s="15">
        <v>3</v>
      </c>
    </row>
    <row r="29059" spans="1:3">
      <c r="A29059">
        <v>2011</v>
      </c>
      <c r="B29059" s="14" t="s">
        <v>16942</v>
      </c>
      <c r="C29059" s="15">
        <v>3</v>
      </c>
    </row>
    <row r="29060" spans="1:3">
      <c r="A29060">
        <v>2011</v>
      </c>
      <c r="B29060" s="14" t="s">
        <v>7827</v>
      </c>
      <c r="C29060" s="15">
        <v>3</v>
      </c>
    </row>
    <row r="29061" spans="1:3">
      <c r="A29061">
        <v>2011</v>
      </c>
      <c r="B29061" s="14" t="s">
        <v>2453</v>
      </c>
      <c r="C29061" s="15">
        <v>3</v>
      </c>
    </row>
    <row r="29062" spans="1:3">
      <c r="A29062">
        <v>2011</v>
      </c>
      <c r="B29062" s="14" t="s">
        <v>11166</v>
      </c>
      <c r="C29062" s="15">
        <v>3</v>
      </c>
    </row>
    <row r="29063" spans="1:3">
      <c r="A29063">
        <v>2011</v>
      </c>
      <c r="B29063" s="14" t="s">
        <v>14949</v>
      </c>
      <c r="C29063" s="15">
        <v>3</v>
      </c>
    </row>
    <row r="29064" spans="1:3">
      <c r="A29064">
        <v>2011</v>
      </c>
      <c r="B29064" s="14" t="s">
        <v>7304</v>
      </c>
      <c r="C29064" s="15">
        <v>3</v>
      </c>
    </row>
    <row r="29065" spans="1:3">
      <c r="A29065">
        <v>2011</v>
      </c>
      <c r="B29065" s="14" t="s">
        <v>5049</v>
      </c>
      <c r="C29065" s="15">
        <v>3</v>
      </c>
    </row>
    <row r="29066" spans="1:3" ht="25.5">
      <c r="A29066">
        <v>2011</v>
      </c>
      <c r="B29066" s="14" t="s">
        <v>14044</v>
      </c>
      <c r="C29066" s="15">
        <v>3</v>
      </c>
    </row>
    <row r="29067" spans="1:3">
      <c r="A29067">
        <v>2011</v>
      </c>
      <c r="B29067" s="14" t="s">
        <v>14185</v>
      </c>
      <c r="C29067" s="15">
        <v>3</v>
      </c>
    </row>
    <row r="29068" spans="1:3">
      <c r="A29068">
        <v>2011</v>
      </c>
      <c r="B29068" s="14" t="s">
        <v>12148</v>
      </c>
      <c r="C29068" s="15">
        <v>3</v>
      </c>
    </row>
    <row r="29069" spans="1:3">
      <c r="A29069">
        <v>2011</v>
      </c>
      <c r="B29069" s="14" t="s">
        <v>7133</v>
      </c>
      <c r="C29069" s="15">
        <v>3</v>
      </c>
    </row>
    <row r="29070" spans="1:3">
      <c r="A29070">
        <v>2011</v>
      </c>
      <c r="B29070" s="14" t="s">
        <v>14950</v>
      </c>
      <c r="C29070" s="15">
        <v>3</v>
      </c>
    </row>
    <row r="29071" spans="1:3">
      <c r="A29071">
        <v>2011</v>
      </c>
      <c r="B29071" s="14" t="s">
        <v>14951</v>
      </c>
      <c r="C29071" s="15">
        <v>3</v>
      </c>
    </row>
    <row r="29072" spans="1:3">
      <c r="A29072">
        <v>2011</v>
      </c>
      <c r="B29072" s="14" t="s">
        <v>14952</v>
      </c>
      <c r="C29072" s="15">
        <v>3</v>
      </c>
    </row>
    <row r="29073" spans="1:3">
      <c r="A29073">
        <v>2011</v>
      </c>
      <c r="B29073" s="14" t="s">
        <v>5741</v>
      </c>
      <c r="C29073" s="15">
        <v>3</v>
      </c>
    </row>
    <row r="29074" spans="1:3" ht="25.5">
      <c r="A29074">
        <v>2011</v>
      </c>
      <c r="B29074" s="14" t="s">
        <v>14953</v>
      </c>
      <c r="C29074" s="15">
        <v>3</v>
      </c>
    </row>
    <row r="29075" spans="1:3">
      <c r="A29075">
        <v>2011</v>
      </c>
      <c r="B29075" s="14" t="s">
        <v>12249</v>
      </c>
      <c r="C29075" s="15">
        <v>2</v>
      </c>
    </row>
    <row r="29076" spans="1:3">
      <c r="A29076">
        <v>2011</v>
      </c>
      <c r="B29076" s="14" t="s">
        <v>14954</v>
      </c>
      <c r="C29076" s="15">
        <v>2</v>
      </c>
    </row>
    <row r="29077" spans="1:3">
      <c r="A29077">
        <v>2011</v>
      </c>
      <c r="B29077" s="14" t="s">
        <v>14955</v>
      </c>
      <c r="C29077" s="15">
        <v>2</v>
      </c>
    </row>
    <row r="29078" spans="1:3">
      <c r="A29078">
        <v>2011</v>
      </c>
      <c r="B29078" s="14" t="s">
        <v>14956</v>
      </c>
      <c r="C29078" s="15">
        <v>2</v>
      </c>
    </row>
    <row r="29079" spans="1:3">
      <c r="A29079">
        <v>2011</v>
      </c>
      <c r="B29079" s="14" t="s">
        <v>11195</v>
      </c>
      <c r="C29079" s="15">
        <v>2</v>
      </c>
    </row>
    <row r="29080" spans="1:3">
      <c r="A29080">
        <v>2011</v>
      </c>
      <c r="B29080" s="14" t="s">
        <v>5407</v>
      </c>
      <c r="C29080" s="15">
        <v>2</v>
      </c>
    </row>
    <row r="29081" spans="1:3">
      <c r="A29081">
        <v>2011</v>
      </c>
      <c r="B29081" s="14" t="s">
        <v>14957</v>
      </c>
      <c r="C29081" s="15">
        <v>2</v>
      </c>
    </row>
    <row r="29082" spans="1:3">
      <c r="A29082">
        <v>2011</v>
      </c>
      <c r="B29082" s="14" t="s">
        <v>13805</v>
      </c>
      <c r="C29082" s="15">
        <v>2</v>
      </c>
    </row>
    <row r="29083" spans="1:3">
      <c r="A29083">
        <v>2011</v>
      </c>
      <c r="B29083" s="14" t="s">
        <v>14958</v>
      </c>
      <c r="C29083" s="15">
        <v>2</v>
      </c>
    </row>
    <row r="29084" spans="1:3">
      <c r="A29084">
        <v>2011</v>
      </c>
      <c r="B29084" s="14" t="s">
        <v>14133</v>
      </c>
      <c r="C29084" s="15">
        <v>2</v>
      </c>
    </row>
    <row r="29085" spans="1:3">
      <c r="A29085">
        <v>2011</v>
      </c>
      <c r="B29085" s="14" t="s">
        <v>14959</v>
      </c>
      <c r="C29085" s="15">
        <v>2</v>
      </c>
    </row>
    <row r="29086" spans="1:3">
      <c r="A29086">
        <v>2011</v>
      </c>
      <c r="B29086" s="14" t="s">
        <v>5933</v>
      </c>
      <c r="C29086" s="15">
        <v>2</v>
      </c>
    </row>
    <row r="29087" spans="1:3">
      <c r="A29087">
        <v>2011</v>
      </c>
      <c r="B29087" s="14" t="s">
        <v>9542</v>
      </c>
      <c r="C29087" s="15">
        <v>2</v>
      </c>
    </row>
    <row r="29088" spans="1:3">
      <c r="A29088">
        <v>2011</v>
      </c>
      <c r="B29088" s="14" t="s">
        <v>6187</v>
      </c>
      <c r="C29088" s="15">
        <v>2</v>
      </c>
    </row>
    <row r="29089" spans="1:3">
      <c r="A29089">
        <v>2011</v>
      </c>
      <c r="B29089" s="14" t="s">
        <v>14960</v>
      </c>
      <c r="C29089" s="15">
        <v>2</v>
      </c>
    </row>
    <row r="29090" spans="1:3">
      <c r="A29090">
        <v>2011</v>
      </c>
      <c r="B29090" s="14" t="s">
        <v>14961</v>
      </c>
      <c r="C29090" s="15">
        <v>2</v>
      </c>
    </row>
    <row r="29091" spans="1:3">
      <c r="A29091">
        <v>2011</v>
      </c>
      <c r="B29091" s="14" t="s">
        <v>14962</v>
      </c>
      <c r="C29091" s="15">
        <v>2</v>
      </c>
    </row>
    <row r="29092" spans="1:3">
      <c r="A29092">
        <v>2011</v>
      </c>
      <c r="B29092" s="14" t="s">
        <v>1828</v>
      </c>
      <c r="C29092" s="15">
        <v>2</v>
      </c>
    </row>
    <row r="29093" spans="1:3">
      <c r="A29093">
        <v>2011</v>
      </c>
      <c r="B29093" s="14" t="s">
        <v>7998</v>
      </c>
      <c r="C29093" s="15">
        <v>2</v>
      </c>
    </row>
    <row r="29094" spans="1:3">
      <c r="A29094">
        <v>2011</v>
      </c>
      <c r="B29094" s="14" t="s">
        <v>14963</v>
      </c>
      <c r="C29094" s="15">
        <v>2</v>
      </c>
    </row>
    <row r="29095" spans="1:3" ht="25.5">
      <c r="A29095">
        <v>2011</v>
      </c>
      <c r="B29095" s="14" t="s">
        <v>14964</v>
      </c>
      <c r="C29095" s="15">
        <v>2</v>
      </c>
    </row>
    <row r="29096" spans="1:3">
      <c r="A29096">
        <v>2011</v>
      </c>
      <c r="B29096" s="14" t="s">
        <v>14965</v>
      </c>
      <c r="C29096" s="15">
        <v>2</v>
      </c>
    </row>
    <row r="29097" spans="1:3">
      <c r="A29097">
        <v>2011</v>
      </c>
      <c r="B29097" s="14" t="s">
        <v>5704</v>
      </c>
      <c r="C29097" s="15">
        <v>2</v>
      </c>
    </row>
    <row r="29098" spans="1:3">
      <c r="A29098">
        <v>2011</v>
      </c>
      <c r="B29098" s="14" t="s">
        <v>14966</v>
      </c>
      <c r="C29098" s="15">
        <v>2</v>
      </c>
    </row>
    <row r="29099" spans="1:3">
      <c r="A29099">
        <v>2011</v>
      </c>
      <c r="B29099" s="14" t="s">
        <v>2641</v>
      </c>
      <c r="C29099" s="15">
        <v>2</v>
      </c>
    </row>
    <row r="29100" spans="1:3">
      <c r="A29100">
        <v>2011</v>
      </c>
      <c r="B29100" s="14" t="s">
        <v>14147</v>
      </c>
      <c r="C29100" s="15">
        <v>2</v>
      </c>
    </row>
    <row r="29101" spans="1:3">
      <c r="A29101">
        <v>2011</v>
      </c>
      <c r="B29101" s="14" t="s">
        <v>14967</v>
      </c>
      <c r="C29101" s="15">
        <v>2</v>
      </c>
    </row>
    <row r="29102" spans="1:3">
      <c r="A29102">
        <v>2011</v>
      </c>
      <c r="B29102" s="14" t="s">
        <v>7907</v>
      </c>
      <c r="C29102" s="15">
        <v>2</v>
      </c>
    </row>
    <row r="29103" spans="1:3">
      <c r="A29103">
        <v>2011</v>
      </c>
      <c r="B29103" s="14" t="s">
        <v>14968</v>
      </c>
      <c r="C29103" s="15">
        <v>2</v>
      </c>
    </row>
    <row r="29104" spans="1:3">
      <c r="A29104">
        <v>2011</v>
      </c>
      <c r="B29104" s="14" t="s">
        <v>12078</v>
      </c>
      <c r="C29104" s="15">
        <v>2</v>
      </c>
    </row>
    <row r="29105" spans="1:3">
      <c r="A29105">
        <v>2011</v>
      </c>
      <c r="B29105" s="14" t="s">
        <v>3026</v>
      </c>
      <c r="C29105" s="15">
        <v>2</v>
      </c>
    </row>
    <row r="29106" spans="1:3">
      <c r="A29106">
        <v>2011</v>
      </c>
      <c r="B29106" s="14" t="s">
        <v>13417</v>
      </c>
      <c r="C29106" s="15">
        <v>2</v>
      </c>
    </row>
    <row r="29107" spans="1:3">
      <c r="A29107">
        <v>2011</v>
      </c>
      <c r="B29107" s="14" t="s">
        <v>4526</v>
      </c>
      <c r="C29107" s="15">
        <v>2</v>
      </c>
    </row>
    <row r="29108" spans="1:3">
      <c r="A29108">
        <v>2011</v>
      </c>
      <c r="B29108" s="14" t="s">
        <v>8155</v>
      </c>
      <c r="C29108" s="15">
        <v>2</v>
      </c>
    </row>
    <row r="29109" spans="1:3">
      <c r="A29109">
        <v>2011</v>
      </c>
      <c r="B29109" s="14" t="s">
        <v>14969</v>
      </c>
      <c r="C29109" s="15">
        <v>2</v>
      </c>
    </row>
    <row r="29110" spans="1:3">
      <c r="A29110">
        <v>2011</v>
      </c>
      <c r="B29110" s="14" t="s">
        <v>14970</v>
      </c>
      <c r="C29110" s="15">
        <v>2</v>
      </c>
    </row>
    <row r="29111" spans="1:3">
      <c r="A29111">
        <v>2011</v>
      </c>
      <c r="B29111" s="14" t="s">
        <v>12311</v>
      </c>
      <c r="C29111" s="15">
        <v>2</v>
      </c>
    </row>
    <row r="29112" spans="1:3">
      <c r="A29112">
        <v>2011</v>
      </c>
      <c r="B29112" s="14" t="s">
        <v>14971</v>
      </c>
      <c r="C29112" s="15">
        <v>2</v>
      </c>
    </row>
    <row r="29113" spans="1:3">
      <c r="A29113">
        <v>2011</v>
      </c>
      <c r="B29113" s="14" t="s">
        <v>10223</v>
      </c>
      <c r="C29113" s="15">
        <v>2</v>
      </c>
    </row>
    <row r="29114" spans="1:3">
      <c r="A29114">
        <v>2011</v>
      </c>
      <c r="B29114" s="14" t="s">
        <v>4982</v>
      </c>
      <c r="C29114" s="15">
        <v>2</v>
      </c>
    </row>
    <row r="29115" spans="1:3">
      <c r="A29115">
        <v>2011</v>
      </c>
      <c r="B29115" s="14" t="s">
        <v>12318</v>
      </c>
      <c r="C29115" s="15">
        <v>2</v>
      </c>
    </row>
    <row r="29116" spans="1:3">
      <c r="A29116">
        <v>2011</v>
      </c>
      <c r="B29116" s="14" t="s">
        <v>8869</v>
      </c>
      <c r="C29116" s="15">
        <v>2</v>
      </c>
    </row>
    <row r="29117" spans="1:3">
      <c r="A29117">
        <v>2011</v>
      </c>
      <c r="B29117" s="14" t="s">
        <v>14972</v>
      </c>
      <c r="C29117" s="15">
        <v>2</v>
      </c>
    </row>
    <row r="29118" spans="1:3">
      <c r="A29118">
        <v>2011</v>
      </c>
      <c r="B29118" s="14" t="s">
        <v>14973</v>
      </c>
      <c r="C29118" s="15">
        <v>2</v>
      </c>
    </row>
    <row r="29119" spans="1:3">
      <c r="A29119">
        <v>2011</v>
      </c>
      <c r="B29119" s="14" t="s">
        <v>4872</v>
      </c>
      <c r="C29119" s="15">
        <v>2</v>
      </c>
    </row>
    <row r="29120" spans="1:3">
      <c r="A29120">
        <v>2011</v>
      </c>
      <c r="B29120" s="14" t="s">
        <v>7348</v>
      </c>
      <c r="C29120" s="15">
        <v>2</v>
      </c>
    </row>
    <row r="29121" spans="1:3">
      <c r="A29121">
        <v>2011</v>
      </c>
      <c r="B29121" s="14" t="s">
        <v>7603</v>
      </c>
      <c r="C29121" s="15">
        <v>2</v>
      </c>
    </row>
    <row r="29122" spans="1:3">
      <c r="A29122">
        <v>2011</v>
      </c>
      <c r="B29122" s="14" t="s">
        <v>5816</v>
      </c>
      <c r="C29122" s="15">
        <v>2</v>
      </c>
    </row>
    <row r="29123" spans="1:3">
      <c r="A29123">
        <v>2011</v>
      </c>
      <c r="B29123" s="14" t="s">
        <v>14974</v>
      </c>
      <c r="C29123" s="15">
        <v>2</v>
      </c>
    </row>
    <row r="29124" spans="1:3">
      <c r="A29124">
        <v>2011</v>
      </c>
      <c r="B29124" s="14" t="s">
        <v>14975</v>
      </c>
      <c r="C29124" s="15">
        <v>2</v>
      </c>
    </row>
    <row r="29125" spans="1:3">
      <c r="A29125">
        <v>2011</v>
      </c>
      <c r="B29125" s="14" t="s">
        <v>11009</v>
      </c>
      <c r="C29125" s="15">
        <v>2</v>
      </c>
    </row>
    <row r="29126" spans="1:3">
      <c r="A29126">
        <v>2011</v>
      </c>
      <c r="B29126" s="14" t="s">
        <v>1996</v>
      </c>
      <c r="C29126" s="15">
        <v>2</v>
      </c>
    </row>
    <row r="29127" spans="1:3">
      <c r="A29127">
        <v>2011</v>
      </c>
      <c r="B29127" s="14" t="s">
        <v>2065</v>
      </c>
      <c r="C29127" s="15">
        <v>2</v>
      </c>
    </row>
    <row r="29128" spans="1:3">
      <c r="A29128">
        <v>2011</v>
      </c>
      <c r="B29128" s="14" t="s">
        <v>5657</v>
      </c>
      <c r="C29128" s="15">
        <v>2</v>
      </c>
    </row>
    <row r="29129" spans="1:3">
      <c r="A29129">
        <v>2011</v>
      </c>
      <c r="B29129" s="14" t="s">
        <v>14976</v>
      </c>
      <c r="C29129" s="15">
        <v>2</v>
      </c>
    </row>
    <row r="29130" spans="1:3">
      <c r="A29130">
        <v>2011</v>
      </c>
      <c r="B29130" s="14" t="s">
        <v>1849</v>
      </c>
      <c r="C29130" s="15">
        <v>2</v>
      </c>
    </row>
    <row r="29131" spans="1:3">
      <c r="A29131">
        <v>2011</v>
      </c>
      <c r="B29131" s="14" t="s">
        <v>7277</v>
      </c>
      <c r="C29131" s="15">
        <v>2</v>
      </c>
    </row>
    <row r="29132" spans="1:3">
      <c r="A29132">
        <v>2011</v>
      </c>
      <c r="B29132" s="14" t="s">
        <v>14977</v>
      </c>
      <c r="C29132" s="15">
        <v>2</v>
      </c>
    </row>
    <row r="29133" spans="1:3">
      <c r="A29133">
        <v>2011</v>
      </c>
      <c r="B29133" s="14" t="s">
        <v>14978</v>
      </c>
      <c r="C29133" s="15">
        <v>2</v>
      </c>
    </row>
    <row r="29134" spans="1:3">
      <c r="A29134">
        <v>2011</v>
      </c>
      <c r="B29134" s="14" t="s">
        <v>11185</v>
      </c>
      <c r="C29134" s="15">
        <v>2</v>
      </c>
    </row>
    <row r="29135" spans="1:3">
      <c r="A29135">
        <v>2011</v>
      </c>
      <c r="B29135" s="14" t="s">
        <v>14979</v>
      </c>
      <c r="C29135" s="15">
        <v>2</v>
      </c>
    </row>
    <row r="29136" spans="1:3">
      <c r="A29136">
        <v>2011</v>
      </c>
      <c r="B29136" s="14" t="s">
        <v>4823</v>
      </c>
      <c r="C29136" s="15">
        <v>2</v>
      </c>
    </row>
    <row r="29137" spans="1:3">
      <c r="A29137">
        <v>2011</v>
      </c>
      <c r="B29137" s="14" t="s">
        <v>11199</v>
      </c>
      <c r="C29137" s="15">
        <v>2</v>
      </c>
    </row>
    <row r="29138" spans="1:3">
      <c r="A29138">
        <v>2011</v>
      </c>
      <c r="B29138" s="14" t="s">
        <v>14980</v>
      </c>
      <c r="C29138" s="15">
        <v>2</v>
      </c>
    </row>
    <row r="29139" spans="1:3">
      <c r="A29139">
        <v>2011</v>
      </c>
      <c r="B29139" s="14" t="s">
        <v>14981</v>
      </c>
      <c r="C29139" s="15">
        <v>2</v>
      </c>
    </row>
    <row r="29140" spans="1:3">
      <c r="A29140">
        <v>2011</v>
      </c>
      <c r="B29140" s="14" t="s">
        <v>14982</v>
      </c>
      <c r="C29140" s="15">
        <v>2</v>
      </c>
    </row>
    <row r="29141" spans="1:3">
      <c r="A29141">
        <v>2011</v>
      </c>
      <c r="B29141" s="14" t="s">
        <v>4513</v>
      </c>
      <c r="C29141" s="15">
        <v>2</v>
      </c>
    </row>
    <row r="29142" spans="1:3">
      <c r="A29142">
        <v>2011</v>
      </c>
      <c r="B29142" s="14" t="s">
        <v>14983</v>
      </c>
      <c r="C29142" s="15">
        <v>2</v>
      </c>
    </row>
    <row r="29143" spans="1:3">
      <c r="A29143">
        <v>2011</v>
      </c>
      <c r="B29143" s="14" t="s">
        <v>16458</v>
      </c>
      <c r="C29143" s="15">
        <v>2</v>
      </c>
    </row>
    <row r="29144" spans="1:3">
      <c r="A29144">
        <v>2011</v>
      </c>
      <c r="B29144" s="14" t="s">
        <v>5788</v>
      </c>
      <c r="C29144" s="15">
        <v>2</v>
      </c>
    </row>
    <row r="29145" spans="1:3">
      <c r="A29145">
        <v>2011</v>
      </c>
      <c r="B29145" s="14" t="s">
        <v>14984</v>
      </c>
      <c r="C29145" s="15">
        <v>2</v>
      </c>
    </row>
    <row r="29146" spans="1:3">
      <c r="A29146">
        <v>2011</v>
      </c>
      <c r="B29146" s="14" t="s">
        <v>6073</v>
      </c>
      <c r="C29146" s="15">
        <v>2</v>
      </c>
    </row>
    <row r="29147" spans="1:3">
      <c r="A29147">
        <v>2011</v>
      </c>
      <c r="B29147" s="14" t="s">
        <v>7759</v>
      </c>
      <c r="C29147" s="15">
        <v>2</v>
      </c>
    </row>
    <row r="29148" spans="1:3">
      <c r="A29148">
        <v>2011</v>
      </c>
      <c r="B29148" s="14" t="s">
        <v>14985</v>
      </c>
      <c r="C29148" s="15">
        <v>2</v>
      </c>
    </row>
    <row r="29149" spans="1:3">
      <c r="A29149">
        <v>2011</v>
      </c>
      <c r="B29149" s="14" t="s">
        <v>16355</v>
      </c>
      <c r="C29149" s="15">
        <v>2</v>
      </c>
    </row>
    <row r="29150" spans="1:3">
      <c r="A29150">
        <v>2011</v>
      </c>
      <c r="B29150" s="14" t="s">
        <v>14986</v>
      </c>
      <c r="C29150" s="15">
        <v>2</v>
      </c>
    </row>
    <row r="29151" spans="1:3">
      <c r="A29151">
        <v>2011</v>
      </c>
      <c r="B29151" s="14" t="s">
        <v>6556</v>
      </c>
      <c r="C29151" s="15">
        <v>2</v>
      </c>
    </row>
    <row r="29152" spans="1:3">
      <c r="A29152">
        <v>2011</v>
      </c>
      <c r="B29152" s="14" t="s">
        <v>14987</v>
      </c>
      <c r="C29152" s="15">
        <v>2</v>
      </c>
    </row>
    <row r="29153" spans="1:3">
      <c r="A29153">
        <v>2011</v>
      </c>
      <c r="B29153" s="14" t="s">
        <v>14988</v>
      </c>
      <c r="C29153" s="15">
        <v>2</v>
      </c>
    </row>
    <row r="29154" spans="1:3">
      <c r="A29154">
        <v>2011</v>
      </c>
      <c r="B29154" s="14" t="s">
        <v>14989</v>
      </c>
      <c r="C29154" s="15">
        <v>2</v>
      </c>
    </row>
    <row r="29155" spans="1:3">
      <c r="A29155">
        <v>2011</v>
      </c>
      <c r="B29155" s="14" t="s">
        <v>2646</v>
      </c>
      <c r="C29155" s="15">
        <v>2</v>
      </c>
    </row>
    <row r="29156" spans="1:3">
      <c r="A29156">
        <v>2011</v>
      </c>
      <c r="B29156" s="14" t="s">
        <v>8065</v>
      </c>
      <c r="C29156" s="15">
        <v>2</v>
      </c>
    </row>
    <row r="29157" spans="1:3">
      <c r="A29157">
        <v>2011</v>
      </c>
      <c r="B29157" s="14" t="s">
        <v>12063</v>
      </c>
      <c r="C29157" s="15">
        <v>2</v>
      </c>
    </row>
    <row r="29158" spans="1:3">
      <c r="A29158">
        <v>2011</v>
      </c>
      <c r="B29158" s="14" t="s">
        <v>14990</v>
      </c>
      <c r="C29158" s="15">
        <v>2</v>
      </c>
    </row>
    <row r="29159" spans="1:3">
      <c r="A29159">
        <v>2011</v>
      </c>
      <c r="B29159" s="14" t="s">
        <v>7830</v>
      </c>
      <c r="C29159" s="15">
        <v>2</v>
      </c>
    </row>
    <row r="29160" spans="1:3">
      <c r="A29160">
        <v>2011</v>
      </c>
      <c r="B29160" s="14" t="s">
        <v>5135</v>
      </c>
      <c r="C29160" s="15">
        <v>2</v>
      </c>
    </row>
    <row r="29161" spans="1:3">
      <c r="A29161">
        <v>2011</v>
      </c>
      <c r="B29161" s="14" t="s">
        <v>7131</v>
      </c>
      <c r="C29161" s="15">
        <v>2</v>
      </c>
    </row>
    <row r="29162" spans="1:3">
      <c r="A29162">
        <v>2011</v>
      </c>
      <c r="B29162" s="14" t="s">
        <v>10517</v>
      </c>
      <c r="C29162" s="15">
        <v>2</v>
      </c>
    </row>
    <row r="29163" spans="1:3">
      <c r="A29163">
        <v>2011</v>
      </c>
      <c r="B29163" s="14" t="s">
        <v>4235</v>
      </c>
      <c r="C29163" s="15">
        <v>2</v>
      </c>
    </row>
    <row r="29164" spans="1:3">
      <c r="A29164">
        <v>2011</v>
      </c>
      <c r="B29164" s="14" t="s">
        <v>14991</v>
      </c>
      <c r="C29164" s="15">
        <v>2</v>
      </c>
    </row>
    <row r="29165" spans="1:3">
      <c r="A29165">
        <v>2011</v>
      </c>
      <c r="B29165" s="14" t="s">
        <v>11535</v>
      </c>
      <c r="C29165" s="15">
        <v>2</v>
      </c>
    </row>
    <row r="29166" spans="1:3">
      <c r="A29166">
        <v>2011</v>
      </c>
      <c r="B29166" s="14" t="s">
        <v>14992</v>
      </c>
      <c r="C29166" s="15">
        <v>2</v>
      </c>
    </row>
    <row r="29167" spans="1:3">
      <c r="A29167">
        <v>2011</v>
      </c>
      <c r="B29167" s="14" t="s">
        <v>5046</v>
      </c>
      <c r="C29167" s="15">
        <v>2</v>
      </c>
    </row>
    <row r="29168" spans="1:3">
      <c r="A29168">
        <v>2011</v>
      </c>
      <c r="B29168" s="14" t="s">
        <v>8755</v>
      </c>
      <c r="C29168" s="15">
        <v>2</v>
      </c>
    </row>
    <row r="29169" spans="1:3">
      <c r="A29169">
        <v>2011</v>
      </c>
      <c r="B29169" s="14" t="s">
        <v>14993</v>
      </c>
      <c r="C29169" s="15">
        <v>2</v>
      </c>
    </row>
    <row r="29170" spans="1:3" ht="25.5">
      <c r="A29170">
        <v>2011</v>
      </c>
      <c r="B29170" s="14" t="s">
        <v>14994</v>
      </c>
      <c r="C29170" s="15">
        <v>2</v>
      </c>
    </row>
    <row r="29171" spans="1:3">
      <c r="A29171">
        <v>2011</v>
      </c>
      <c r="B29171" s="14" t="s">
        <v>14995</v>
      </c>
      <c r="C29171" s="15">
        <v>2</v>
      </c>
    </row>
    <row r="29172" spans="1:3">
      <c r="A29172">
        <v>2011</v>
      </c>
      <c r="B29172" s="14" t="s">
        <v>14996</v>
      </c>
      <c r="C29172" s="15">
        <v>2</v>
      </c>
    </row>
    <row r="29173" spans="1:3">
      <c r="A29173">
        <v>2011</v>
      </c>
      <c r="B29173" s="14" t="s">
        <v>14997</v>
      </c>
      <c r="C29173" s="15">
        <v>2</v>
      </c>
    </row>
    <row r="29174" spans="1:3">
      <c r="A29174">
        <v>2011</v>
      </c>
      <c r="B29174" s="14" t="s">
        <v>12329</v>
      </c>
      <c r="C29174" s="15">
        <v>2</v>
      </c>
    </row>
    <row r="29175" spans="1:3">
      <c r="A29175">
        <v>2011</v>
      </c>
      <c r="B29175" s="14" t="s">
        <v>4050</v>
      </c>
      <c r="C29175" s="15">
        <v>2</v>
      </c>
    </row>
    <row r="29176" spans="1:3">
      <c r="A29176">
        <v>2011</v>
      </c>
      <c r="B29176" s="14" t="s">
        <v>9338</v>
      </c>
      <c r="C29176" s="15">
        <v>2</v>
      </c>
    </row>
    <row r="29177" spans="1:3">
      <c r="A29177">
        <v>2011</v>
      </c>
      <c r="B29177" s="14" t="s">
        <v>14998</v>
      </c>
      <c r="C29177" s="15">
        <v>2</v>
      </c>
    </row>
    <row r="29178" spans="1:3">
      <c r="A29178">
        <v>2011</v>
      </c>
      <c r="B29178" s="14" t="s">
        <v>14999</v>
      </c>
      <c r="C29178" s="15">
        <v>2</v>
      </c>
    </row>
    <row r="29179" spans="1:3">
      <c r="A29179">
        <v>2011</v>
      </c>
      <c r="B29179" s="14" t="s">
        <v>15000</v>
      </c>
      <c r="C29179" s="15">
        <v>2</v>
      </c>
    </row>
    <row r="29180" spans="1:3">
      <c r="A29180">
        <v>2011</v>
      </c>
      <c r="B29180" s="14" t="s">
        <v>16112</v>
      </c>
      <c r="C29180" s="15">
        <v>2</v>
      </c>
    </row>
    <row r="29181" spans="1:3">
      <c r="A29181">
        <v>2011</v>
      </c>
      <c r="B29181" s="14" t="s">
        <v>15001</v>
      </c>
      <c r="C29181" s="15">
        <v>2</v>
      </c>
    </row>
    <row r="29182" spans="1:3">
      <c r="A29182">
        <v>2011</v>
      </c>
      <c r="B29182" s="14" t="s">
        <v>8070</v>
      </c>
      <c r="C29182" s="15">
        <v>2</v>
      </c>
    </row>
    <row r="29183" spans="1:3">
      <c r="A29183">
        <v>2011</v>
      </c>
      <c r="B29183" s="14" t="s">
        <v>2175</v>
      </c>
      <c r="C29183" s="15">
        <v>2</v>
      </c>
    </row>
    <row r="29184" spans="1:3">
      <c r="A29184">
        <v>2011</v>
      </c>
      <c r="B29184" s="14" t="s">
        <v>4477</v>
      </c>
      <c r="C29184" s="15">
        <v>2</v>
      </c>
    </row>
    <row r="29185" spans="1:3">
      <c r="A29185">
        <v>2011</v>
      </c>
      <c r="B29185" s="14" t="s">
        <v>15002</v>
      </c>
      <c r="C29185" s="15">
        <v>2</v>
      </c>
    </row>
    <row r="29186" spans="1:3">
      <c r="A29186">
        <v>2011</v>
      </c>
      <c r="B29186" s="14" t="s">
        <v>7568</v>
      </c>
      <c r="C29186" s="15">
        <v>2</v>
      </c>
    </row>
    <row r="29187" spans="1:3">
      <c r="A29187">
        <v>2011</v>
      </c>
      <c r="B29187" s="14" t="s">
        <v>16015</v>
      </c>
      <c r="C29187" s="15">
        <v>2</v>
      </c>
    </row>
    <row r="29188" spans="1:3">
      <c r="A29188">
        <v>2011</v>
      </c>
      <c r="B29188" s="14" t="s">
        <v>15003</v>
      </c>
      <c r="C29188" s="15">
        <v>2</v>
      </c>
    </row>
    <row r="29189" spans="1:3" ht="25.5">
      <c r="A29189">
        <v>2011</v>
      </c>
      <c r="B29189" s="14" t="s">
        <v>8823</v>
      </c>
      <c r="C29189" s="15">
        <v>2</v>
      </c>
    </row>
    <row r="29190" spans="1:3">
      <c r="A29190">
        <v>2011</v>
      </c>
      <c r="B29190" s="14" t="s">
        <v>5774</v>
      </c>
      <c r="C29190" s="15">
        <v>2</v>
      </c>
    </row>
    <row r="29191" spans="1:3">
      <c r="A29191">
        <v>2011</v>
      </c>
      <c r="B29191" s="14" t="s">
        <v>15004</v>
      </c>
      <c r="C29191" s="15">
        <v>2</v>
      </c>
    </row>
    <row r="29192" spans="1:3">
      <c r="A29192">
        <v>2011</v>
      </c>
      <c r="B29192" s="14" t="s">
        <v>7625</v>
      </c>
      <c r="C29192" s="15">
        <v>2</v>
      </c>
    </row>
    <row r="29193" spans="1:3">
      <c r="A29193">
        <v>2011</v>
      </c>
      <c r="B29193" s="14" t="s">
        <v>15005</v>
      </c>
      <c r="C29193" s="15">
        <v>2</v>
      </c>
    </row>
    <row r="29194" spans="1:3">
      <c r="A29194">
        <v>2011</v>
      </c>
      <c r="B29194" s="14" t="s">
        <v>8200</v>
      </c>
      <c r="C29194" s="15">
        <v>2</v>
      </c>
    </row>
    <row r="29195" spans="1:3">
      <c r="A29195">
        <v>2011</v>
      </c>
      <c r="B29195" s="14" t="s">
        <v>4536</v>
      </c>
      <c r="C29195" s="15">
        <v>2</v>
      </c>
    </row>
    <row r="29196" spans="1:3">
      <c r="A29196">
        <v>2011</v>
      </c>
      <c r="B29196" s="14" t="s">
        <v>7528</v>
      </c>
      <c r="C29196" s="15">
        <v>2</v>
      </c>
    </row>
    <row r="29197" spans="1:3">
      <c r="A29197">
        <v>2011</v>
      </c>
      <c r="B29197" s="14" t="s">
        <v>12256</v>
      </c>
      <c r="C29197" s="15">
        <v>2</v>
      </c>
    </row>
    <row r="29198" spans="1:3">
      <c r="A29198">
        <v>2011</v>
      </c>
      <c r="B29198" s="14" t="s">
        <v>12171</v>
      </c>
      <c r="C29198" s="15">
        <v>2</v>
      </c>
    </row>
    <row r="29199" spans="1:3">
      <c r="A29199">
        <v>2011</v>
      </c>
      <c r="B29199" s="14" t="s">
        <v>8267</v>
      </c>
      <c r="C29199" s="15">
        <v>2</v>
      </c>
    </row>
    <row r="29200" spans="1:3">
      <c r="A29200">
        <v>2011</v>
      </c>
      <c r="B29200" s="14" t="s">
        <v>4817</v>
      </c>
      <c r="C29200" s="15">
        <v>2</v>
      </c>
    </row>
    <row r="29201" spans="1:3">
      <c r="A29201">
        <v>2011</v>
      </c>
      <c r="B29201" s="14" t="s">
        <v>6167</v>
      </c>
      <c r="C29201" s="15">
        <v>2</v>
      </c>
    </row>
    <row r="29202" spans="1:3">
      <c r="A29202">
        <v>2011</v>
      </c>
      <c r="B29202" s="14" t="s">
        <v>5779</v>
      </c>
      <c r="C29202" s="15">
        <v>2</v>
      </c>
    </row>
    <row r="29203" spans="1:3">
      <c r="A29203">
        <v>2011</v>
      </c>
      <c r="B29203" s="14" t="s">
        <v>8234</v>
      </c>
      <c r="C29203" s="15">
        <v>2</v>
      </c>
    </row>
    <row r="29204" spans="1:3">
      <c r="A29204">
        <v>2011</v>
      </c>
      <c r="B29204" s="14" t="s">
        <v>11640</v>
      </c>
      <c r="C29204" s="15">
        <v>2</v>
      </c>
    </row>
    <row r="29205" spans="1:3">
      <c r="A29205">
        <v>2011</v>
      </c>
      <c r="B29205" s="14" t="s">
        <v>10199</v>
      </c>
      <c r="C29205" s="15">
        <v>2</v>
      </c>
    </row>
    <row r="29206" spans="1:3">
      <c r="A29206">
        <v>2011</v>
      </c>
      <c r="B29206" s="14" t="s">
        <v>15006</v>
      </c>
      <c r="C29206" s="15">
        <v>2</v>
      </c>
    </row>
    <row r="29207" spans="1:3">
      <c r="A29207">
        <v>2011</v>
      </c>
      <c r="B29207" s="14" t="s">
        <v>15007</v>
      </c>
      <c r="C29207" s="15">
        <v>2</v>
      </c>
    </row>
    <row r="29208" spans="1:3">
      <c r="A29208">
        <v>2011</v>
      </c>
      <c r="B29208" s="14" t="s">
        <v>5335</v>
      </c>
      <c r="C29208" s="15">
        <v>2</v>
      </c>
    </row>
    <row r="29209" spans="1:3">
      <c r="A29209">
        <v>2011</v>
      </c>
      <c r="B29209" s="14" t="s">
        <v>15008</v>
      </c>
      <c r="C29209" s="15">
        <v>2</v>
      </c>
    </row>
    <row r="29210" spans="1:3">
      <c r="A29210">
        <v>2011</v>
      </c>
      <c r="B29210" s="14" t="s">
        <v>4629</v>
      </c>
      <c r="C29210" s="15">
        <v>2</v>
      </c>
    </row>
    <row r="29211" spans="1:3">
      <c r="A29211">
        <v>2011</v>
      </c>
      <c r="B29211" s="14" t="s">
        <v>8845</v>
      </c>
      <c r="C29211" s="15">
        <v>2</v>
      </c>
    </row>
    <row r="29212" spans="1:3">
      <c r="A29212">
        <v>2011</v>
      </c>
      <c r="B29212" s="14" t="s">
        <v>15009</v>
      </c>
      <c r="C29212" s="15">
        <v>2</v>
      </c>
    </row>
    <row r="29213" spans="1:3">
      <c r="A29213">
        <v>2011</v>
      </c>
      <c r="B29213" s="14" t="s">
        <v>9593</v>
      </c>
      <c r="C29213" s="15">
        <v>2</v>
      </c>
    </row>
    <row r="29214" spans="1:3" ht="25.5">
      <c r="A29214">
        <v>2011</v>
      </c>
      <c r="B29214" s="14" t="s">
        <v>15010</v>
      </c>
      <c r="C29214" s="15">
        <v>2</v>
      </c>
    </row>
    <row r="29215" spans="1:3">
      <c r="A29215">
        <v>2011</v>
      </c>
      <c r="B29215" s="14" t="s">
        <v>6226</v>
      </c>
      <c r="C29215" s="15">
        <v>2</v>
      </c>
    </row>
    <row r="29216" spans="1:3">
      <c r="A29216">
        <v>2011</v>
      </c>
      <c r="B29216" s="14" t="s">
        <v>6377</v>
      </c>
      <c r="C29216" s="15">
        <v>2</v>
      </c>
    </row>
    <row r="29217" spans="1:3">
      <c r="A29217">
        <v>2011</v>
      </c>
      <c r="B29217" s="14" t="s">
        <v>15011</v>
      </c>
      <c r="C29217" s="15">
        <v>2</v>
      </c>
    </row>
    <row r="29218" spans="1:3">
      <c r="A29218">
        <v>2011</v>
      </c>
      <c r="B29218" s="14" t="s">
        <v>5379</v>
      </c>
      <c r="C29218" s="15">
        <v>2</v>
      </c>
    </row>
    <row r="29219" spans="1:3">
      <c r="A29219">
        <v>2011</v>
      </c>
      <c r="B29219" s="14" t="s">
        <v>7253</v>
      </c>
      <c r="C29219" s="15">
        <v>2</v>
      </c>
    </row>
    <row r="29220" spans="1:3">
      <c r="A29220">
        <v>2011</v>
      </c>
      <c r="B29220" s="14" t="s">
        <v>15012</v>
      </c>
      <c r="C29220" s="15">
        <v>2</v>
      </c>
    </row>
    <row r="29221" spans="1:3">
      <c r="A29221">
        <v>2011</v>
      </c>
      <c r="B29221" s="14" t="s">
        <v>15013</v>
      </c>
      <c r="C29221" s="15">
        <v>2</v>
      </c>
    </row>
    <row r="29222" spans="1:3">
      <c r="A29222">
        <v>2011</v>
      </c>
      <c r="B29222" s="14" t="s">
        <v>15014</v>
      </c>
      <c r="C29222" s="15">
        <v>2</v>
      </c>
    </row>
    <row r="29223" spans="1:3">
      <c r="A29223">
        <v>2011</v>
      </c>
      <c r="B29223" s="14" t="s">
        <v>15015</v>
      </c>
      <c r="C29223" s="15">
        <v>2</v>
      </c>
    </row>
    <row r="29224" spans="1:3" ht="25.5">
      <c r="A29224">
        <v>2011</v>
      </c>
      <c r="B29224" s="14" t="s">
        <v>15016</v>
      </c>
      <c r="C29224" s="15">
        <v>2</v>
      </c>
    </row>
    <row r="29225" spans="1:3">
      <c r="A29225">
        <v>2011</v>
      </c>
      <c r="B29225" s="14" t="s">
        <v>15017</v>
      </c>
      <c r="C29225" s="15">
        <v>2</v>
      </c>
    </row>
    <row r="29226" spans="1:3">
      <c r="A29226">
        <v>2011</v>
      </c>
      <c r="B29226" s="14" t="s">
        <v>2032</v>
      </c>
      <c r="C29226" s="15">
        <v>2</v>
      </c>
    </row>
    <row r="29227" spans="1:3">
      <c r="A29227">
        <v>2011</v>
      </c>
      <c r="B29227" s="14" t="s">
        <v>15018</v>
      </c>
      <c r="C29227" s="15">
        <v>2</v>
      </c>
    </row>
    <row r="29228" spans="1:3">
      <c r="A29228">
        <v>2011</v>
      </c>
      <c r="B29228" s="14" t="s">
        <v>15019</v>
      </c>
      <c r="C29228" s="15">
        <v>2</v>
      </c>
    </row>
    <row r="29229" spans="1:3">
      <c r="A29229">
        <v>2011</v>
      </c>
      <c r="B29229" s="14" t="s">
        <v>15922</v>
      </c>
      <c r="C29229" s="15">
        <v>2</v>
      </c>
    </row>
    <row r="29230" spans="1:3">
      <c r="A29230">
        <v>2011</v>
      </c>
      <c r="B29230" s="14" t="s">
        <v>15020</v>
      </c>
      <c r="C29230" s="15">
        <v>2</v>
      </c>
    </row>
    <row r="29231" spans="1:3">
      <c r="A29231">
        <v>2011</v>
      </c>
      <c r="B29231" s="14" t="s">
        <v>14277</v>
      </c>
      <c r="C29231" s="15">
        <v>2</v>
      </c>
    </row>
    <row r="29232" spans="1:3">
      <c r="A29232">
        <v>2011</v>
      </c>
      <c r="B29232" s="14" t="s">
        <v>7587</v>
      </c>
      <c r="C29232" s="15">
        <v>2</v>
      </c>
    </row>
    <row r="29233" spans="1:3">
      <c r="A29233">
        <v>2011</v>
      </c>
      <c r="B29233" s="14" t="s">
        <v>15021</v>
      </c>
      <c r="C29233" s="15">
        <v>2</v>
      </c>
    </row>
    <row r="29234" spans="1:3">
      <c r="A29234">
        <v>2011</v>
      </c>
      <c r="B29234" s="14" t="s">
        <v>11071</v>
      </c>
      <c r="C29234" s="15">
        <v>2</v>
      </c>
    </row>
    <row r="29235" spans="1:3">
      <c r="A29235">
        <v>2011</v>
      </c>
      <c r="B29235" s="14" t="s">
        <v>5211</v>
      </c>
      <c r="C29235" s="15">
        <v>2</v>
      </c>
    </row>
    <row r="29236" spans="1:3">
      <c r="A29236">
        <v>2011</v>
      </c>
      <c r="B29236" s="14" t="s">
        <v>14224</v>
      </c>
      <c r="C29236" s="15">
        <v>2</v>
      </c>
    </row>
    <row r="29237" spans="1:3">
      <c r="A29237">
        <v>2011</v>
      </c>
      <c r="B29237" s="14" t="s">
        <v>15022</v>
      </c>
      <c r="C29237" s="15">
        <v>2</v>
      </c>
    </row>
    <row r="29238" spans="1:3">
      <c r="A29238">
        <v>2011</v>
      </c>
      <c r="B29238" s="14" t="s">
        <v>15023</v>
      </c>
      <c r="C29238" s="15">
        <v>2</v>
      </c>
    </row>
    <row r="29239" spans="1:3">
      <c r="A29239">
        <v>2011</v>
      </c>
      <c r="B29239" s="14" t="s">
        <v>15024</v>
      </c>
      <c r="C29239" s="15">
        <v>2</v>
      </c>
    </row>
    <row r="29240" spans="1:3">
      <c r="A29240">
        <v>2011</v>
      </c>
      <c r="B29240" s="14" t="s">
        <v>7947</v>
      </c>
      <c r="C29240" s="15">
        <v>2</v>
      </c>
    </row>
    <row r="29241" spans="1:3">
      <c r="A29241">
        <v>2011</v>
      </c>
      <c r="B29241" s="14" t="s">
        <v>15025</v>
      </c>
      <c r="C29241" s="15">
        <v>2</v>
      </c>
    </row>
    <row r="29242" spans="1:3">
      <c r="A29242">
        <v>2011</v>
      </c>
      <c r="B29242" s="14" t="s">
        <v>15026</v>
      </c>
      <c r="C29242" s="15">
        <v>2</v>
      </c>
    </row>
    <row r="29243" spans="1:3">
      <c r="A29243">
        <v>2011</v>
      </c>
      <c r="B29243" s="14" t="s">
        <v>16875</v>
      </c>
      <c r="C29243" s="15">
        <v>2</v>
      </c>
    </row>
    <row r="29244" spans="1:3">
      <c r="A29244">
        <v>2011</v>
      </c>
      <c r="B29244" s="14" t="s">
        <v>4937</v>
      </c>
      <c r="C29244" s="15">
        <v>2</v>
      </c>
    </row>
    <row r="29245" spans="1:3">
      <c r="A29245">
        <v>2011</v>
      </c>
      <c r="B29245" s="14" t="s">
        <v>7977</v>
      </c>
      <c r="C29245" s="15">
        <v>2</v>
      </c>
    </row>
    <row r="29246" spans="1:3">
      <c r="A29246">
        <v>2011</v>
      </c>
      <c r="B29246" s="14" t="s">
        <v>12092</v>
      </c>
      <c r="C29246" s="15">
        <v>2</v>
      </c>
    </row>
    <row r="29247" spans="1:3">
      <c r="A29247">
        <v>2011</v>
      </c>
      <c r="B29247" s="14" t="s">
        <v>15027</v>
      </c>
      <c r="C29247" s="15">
        <v>2</v>
      </c>
    </row>
    <row r="29248" spans="1:3">
      <c r="A29248">
        <v>2011</v>
      </c>
      <c r="B29248" s="14" t="s">
        <v>11119</v>
      </c>
      <c r="C29248" s="15">
        <v>2</v>
      </c>
    </row>
    <row r="29249" spans="1:3">
      <c r="A29249">
        <v>2011</v>
      </c>
      <c r="B29249" s="14" t="s">
        <v>8643</v>
      </c>
      <c r="C29249" s="15">
        <v>2</v>
      </c>
    </row>
    <row r="29250" spans="1:3">
      <c r="A29250">
        <v>2011</v>
      </c>
      <c r="B29250" s="14" t="s">
        <v>5909</v>
      </c>
      <c r="C29250" s="15">
        <v>2</v>
      </c>
    </row>
    <row r="29251" spans="1:3" ht="25.5">
      <c r="A29251">
        <v>2011</v>
      </c>
      <c r="B29251" s="14" t="s">
        <v>15028</v>
      </c>
      <c r="C29251" s="15">
        <v>2</v>
      </c>
    </row>
    <row r="29252" spans="1:3">
      <c r="A29252">
        <v>2011</v>
      </c>
      <c r="B29252" s="14" t="s">
        <v>15029</v>
      </c>
      <c r="C29252" s="15">
        <v>2</v>
      </c>
    </row>
    <row r="29253" spans="1:3" ht="25.5">
      <c r="A29253">
        <v>2011</v>
      </c>
      <c r="B29253" s="14" t="s">
        <v>15030</v>
      </c>
      <c r="C29253" s="15">
        <v>2</v>
      </c>
    </row>
    <row r="29254" spans="1:3">
      <c r="A29254">
        <v>2011</v>
      </c>
      <c r="B29254" s="14" t="s">
        <v>11558</v>
      </c>
      <c r="C29254" s="15">
        <v>2</v>
      </c>
    </row>
    <row r="29255" spans="1:3">
      <c r="A29255">
        <v>2011</v>
      </c>
      <c r="B29255" s="14" t="s">
        <v>5290</v>
      </c>
      <c r="C29255" s="15">
        <v>2</v>
      </c>
    </row>
    <row r="29256" spans="1:3">
      <c r="A29256">
        <v>2011</v>
      </c>
      <c r="B29256" s="14" t="s">
        <v>9992</v>
      </c>
      <c r="C29256" s="15">
        <v>2</v>
      </c>
    </row>
    <row r="29257" spans="1:3">
      <c r="A29257">
        <v>2011</v>
      </c>
      <c r="B29257" s="14" t="s">
        <v>15031</v>
      </c>
      <c r="C29257" s="15">
        <v>2</v>
      </c>
    </row>
    <row r="29258" spans="1:3">
      <c r="A29258">
        <v>2011</v>
      </c>
      <c r="B29258" s="14" t="s">
        <v>12016</v>
      </c>
      <c r="C29258" s="15">
        <v>2</v>
      </c>
    </row>
    <row r="29259" spans="1:3">
      <c r="A29259">
        <v>2011</v>
      </c>
      <c r="B29259" s="14" t="s">
        <v>11149</v>
      </c>
      <c r="C29259" s="15">
        <v>2</v>
      </c>
    </row>
    <row r="29260" spans="1:3">
      <c r="A29260">
        <v>2011</v>
      </c>
      <c r="B29260" s="14" t="s">
        <v>4724</v>
      </c>
      <c r="C29260" s="15">
        <v>2</v>
      </c>
    </row>
    <row r="29261" spans="1:3">
      <c r="A29261">
        <v>2011</v>
      </c>
      <c r="B29261" s="14" t="s">
        <v>2986</v>
      </c>
      <c r="C29261" s="15">
        <v>2</v>
      </c>
    </row>
    <row r="29262" spans="1:3">
      <c r="A29262">
        <v>2011</v>
      </c>
      <c r="B29262" s="14" t="s">
        <v>15032</v>
      </c>
      <c r="C29262" s="15">
        <v>2</v>
      </c>
    </row>
    <row r="29263" spans="1:3">
      <c r="A29263">
        <v>2011</v>
      </c>
      <c r="B29263" s="14" t="s">
        <v>11738</v>
      </c>
      <c r="C29263" s="15">
        <v>2</v>
      </c>
    </row>
    <row r="29264" spans="1:3">
      <c r="A29264">
        <v>2011</v>
      </c>
      <c r="B29264" s="14" t="s">
        <v>15033</v>
      </c>
      <c r="C29264" s="15">
        <v>2</v>
      </c>
    </row>
    <row r="29265" spans="1:3">
      <c r="A29265">
        <v>2011</v>
      </c>
      <c r="B29265" s="14" t="s">
        <v>10311</v>
      </c>
      <c r="C29265" s="15">
        <v>2</v>
      </c>
    </row>
    <row r="29266" spans="1:3">
      <c r="A29266">
        <v>2011</v>
      </c>
      <c r="B29266" s="14" t="s">
        <v>7948</v>
      </c>
      <c r="C29266" s="15">
        <v>2</v>
      </c>
    </row>
    <row r="29267" spans="1:3">
      <c r="A29267">
        <v>2011</v>
      </c>
      <c r="B29267" s="14" t="s">
        <v>15034</v>
      </c>
      <c r="C29267" s="15">
        <v>2</v>
      </c>
    </row>
    <row r="29268" spans="1:3">
      <c r="A29268">
        <v>2011</v>
      </c>
      <c r="B29268" s="14" t="s">
        <v>4759</v>
      </c>
      <c r="C29268" s="15">
        <v>2</v>
      </c>
    </row>
    <row r="29269" spans="1:3">
      <c r="A29269">
        <v>2011</v>
      </c>
      <c r="B29269" s="14" t="s">
        <v>5125</v>
      </c>
      <c r="C29269" s="15">
        <v>2</v>
      </c>
    </row>
    <row r="29270" spans="1:3">
      <c r="A29270">
        <v>2011</v>
      </c>
      <c r="B29270" s="14" t="s">
        <v>4439</v>
      </c>
      <c r="C29270" s="15">
        <v>2</v>
      </c>
    </row>
    <row r="29271" spans="1:3">
      <c r="A29271">
        <v>2011</v>
      </c>
      <c r="B29271" s="14" t="s">
        <v>15035</v>
      </c>
      <c r="C29271" s="15">
        <v>2</v>
      </c>
    </row>
    <row r="29272" spans="1:3">
      <c r="A29272">
        <v>2011</v>
      </c>
      <c r="B29272" s="14" t="s">
        <v>15036</v>
      </c>
      <c r="C29272" s="15">
        <v>2</v>
      </c>
    </row>
    <row r="29273" spans="1:3">
      <c r="A29273">
        <v>2011</v>
      </c>
      <c r="B29273" s="14" t="s">
        <v>15037</v>
      </c>
      <c r="C29273" s="15">
        <v>2</v>
      </c>
    </row>
    <row r="29274" spans="1:3">
      <c r="A29274">
        <v>2011</v>
      </c>
      <c r="B29274" s="14" t="s">
        <v>15038</v>
      </c>
      <c r="C29274" s="15">
        <v>2</v>
      </c>
    </row>
    <row r="29275" spans="1:3">
      <c r="A29275">
        <v>2011</v>
      </c>
      <c r="B29275" s="14" t="s">
        <v>15039</v>
      </c>
      <c r="C29275" s="15">
        <v>2</v>
      </c>
    </row>
    <row r="29276" spans="1:3">
      <c r="A29276">
        <v>2011</v>
      </c>
      <c r="B29276" s="14" t="s">
        <v>15040</v>
      </c>
      <c r="C29276" s="15">
        <v>2</v>
      </c>
    </row>
    <row r="29277" spans="1:3" ht="25.5">
      <c r="A29277">
        <v>2011</v>
      </c>
      <c r="B29277" s="14" t="s">
        <v>15041</v>
      </c>
      <c r="C29277" s="15">
        <v>2</v>
      </c>
    </row>
    <row r="29278" spans="1:3">
      <c r="A29278">
        <v>2011</v>
      </c>
      <c r="B29278" s="14" t="s">
        <v>5676</v>
      </c>
      <c r="C29278" s="15">
        <v>2</v>
      </c>
    </row>
    <row r="29279" spans="1:3">
      <c r="A29279">
        <v>2011</v>
      </c>
      <c r="B29279" s="14" t="s">
        <v>15042</v>
      </c>
      <c r="C29279" s="15">
        <v>2</v>
      </c>
    </row>
    <row r="29280" spans="1:3">
      <c r="A29280">
        <v>2011</v>
      </c>
      <c r="B29280" s="14" t="s">
        <v>5339</v>
      </c>
      <c r="C29280" s="15">
        <v>2</v>
      </c>
    </row>
    <row r="29281" spans="1:3">
      <c r="A29281">
        <v>2011</v>
      </c>
      <c r="B29281" s="14" t="s">
        <v>15043</v>
      </c>
      <c r="C29281" s="15">
        <v>2</v>
      </c>
    </row>
    <row r="29282" spans="1:3">
      <c r="A29282">
        <v>2011</v>
      </c>
      <c r="B29282" s="14" t="s">
        <v>3022</v>
      </c>
      <c r="C29282" s="15">
        <v>2</v>
      </c>
    </row>
    <row r="29283" spans="1:3">
      <c r="A29283">
        <v>2011</v>
      </c>
      <c r="B29283" s="14" t="s">
        <v>15985</v>
      </c>
      <c r="C29283" s="15">
        <v>2</v>
      </c>
    </row>
    <row r="29284" spans="1:3">
      <c r="A29284">
        <v>2011</v>
      </c>
      <c r="B29284" s="14" t="s">
        <v>13580</v>
      </c>
      <c r="C29284" s="15">
        <v>2</v>
      </c>
    </row>
    <row r="29285" spans="1:3">
      <c r="A29285">
        <v>2011</v>
      </c>
      <c r="B29285" s="14" t="s">
        <v>16359</v>
      </c>
      <c r="C29285" s="15">
        <v>2</v>
      </c>
    </row>
    <row r="29286" spans="1:3">
      <c r="A29286">
        <v>2011</v>
      </c>
      <c r="B29286" s="14" t="s">
        <v>6689</v>
      </c>
      <c r="C29286" s="15">
        <v>2</v>
      </c>
    </row>
    <row r="29287" spans="1:3">
      <c r="A29287">
        <v>2011</v>
      </c>
      <c r="B29287" s="14" t="s">
        <v>5408</v>
      </c>
      <c r="C29287" s="15">
        <v>2</v>
      </c>
    </row>
    <row r="29288" spans="1:3">
      <c r="A29288">
        <v>2011</v>
      </c>
      <c r="B29288" s="14" t="s">
        <v>12187</v>
      </c>
      <c r="C29288" s="15">
        <v>2</v>
      </c>
    </row>
    <row r="29289" spans="1:3" ht="25.5">
      <c r="A29289">
        <v>2011</v>
      </c>
      <c r="B29289" s="14" t="s">
        <v>8799</v>
      </c>
      <c r="C29289" s="15">
        <v>2</v>
      </c>
    </row>
    <row r="29290" spans="1:3">
      <c r="A29290">
        <v>2011</v>
      </c>
      <c r="B29290" s="14" t="s">
        <v>6154</v>
      </c>
      <c r="C29290" s="15">
        <v>2</v>
      </c>
    </row>
    <row r="29291" spans="1:3">
      <c r="A29291">
        <v>2011</v>
      </c>
      <c r="B29291" s="14" t="s">
        <v>16934</v>
      </c>
      <c r="C29291" s="15">
        <v>2</v>
      </c>
    </row>
    <row r="29292" spans="1:3">
      <c r="A29292">
        <v>2011</v>
      </c>
      <c r="B29292" s="14" t="s">
        <v>15044</v>
      </c>
      <c r="C29292" s="15">
        <v>2</v>
      </c>
    </row>
    <row r="29293" spans="1:3">
      <c r="A29293">
        <v>2011</v>
      </c>
      <c r="B29293" s="14" t="s">
        <v>10310</v>
      </c>
      <c r="C29293" s="15">
        <v>2</v>
      </c>
    </row>
    <row r="29294" spans="1:3">
      <c r="A29294">
        <v>2011</v>
      </c>
      <c r="B29294" s="14" t="s">
        <v>15045</v>
      </c>
      <c r="C29294" s="15">
        <v>2</v>
      </c>
    </row>
    <row r="29295" spans="1:3">
      <c r="A29295">
        <v>2011</v>
      </c>
      <c r="B29295" s="14" t="s">
        <v>15046</v>
      </c>
      <c r="C29295" s="15">
        <v>2</v>
      </c>
    </row>
    <row r="29296" spans="1:3">
      <c r="A29296">
        <v>2011</v>
      </c>
      <c r="B29296" s="14" t="s">
        <v>11955</v>
      </c>
      <c r="C29296" s="15">
        <v>2</v>
      </c>
    </row>
    <row r="29297" spans="1:3">
      <c r="A29297">
        <v>2011</v>
      </c>
      <c r="B29297" s="14" t="s">
        <v>15047</v>
      </c>
      <c r="C29297" s="15">
        <v>2</v>
      </c>
    </row>
    <row r="29298" spans="1:3">
      <c r="A29298">
        <v>2011</v>
      </c>
      <c r="B29298" s="14" t="s">
        <v>15048</v>
      </c>
      <c r="C29298" s="15">
        <v>2</v>
      </c>
    </row>
    <row r="29299" spans="1:3">
      <c r="A29299">
        <v>2011</v>
      </c>
      <c r="B29299" s="14" t="s">
        <v>11766</v>
      </c>
      <c r="C29299" s="15">
        <v>2</v>
      </c>
    </row>
    <row r="29300" spans="1:3">
      <c r="A29300">
        <v>2011</v>
      </c>
      <c r="B29300" s="14" t="s">
        <v>15049</v>
      </c>
      <c r="C29300" s="15">
        <v>2</v>
      </c>
    </row>
    <row r="29301" spans="1:3">
      <c r="A29301">
        <v>2011</v>
      </c>
      <c r="B29301" s="14" t="s">
        <v>4987</v>
      </c>
      <c r="C29301" s="15">
        <v>2</v>
      </c>
    </row>
    <row r="29302" spans="1:3">
      <c r="A29302">
        <v>2011</v>
      </c>
      <c r="B29302" s="14" t="s">
        <v>15050</v>
      </c>
      <c r="C29302" s="15">
        <v>2</v>
      </c>
    </row>
    <row r="29303" spans="1:3">
      <c r="A29303">
        <v>2011</v>
      </c>
      <c r="B29303" s="14" t="s">
        <v>15051</v>
      </c>
      <c r="C29303" s="15">
        <v>2</v>
      </c>
    </row>
    <row r="29304" spans="1:3">
      <c r="A29304">
        <v>2011</v>
      </c>
      <c r="B29304" s="14" t="s">
        <v>7436</v>
      </c>
      <c r="C29304" s="15">
        <v>2</v>
      </c>
    </row>
    <row r="29305" spans="1:3">
      <c r="A29305">
        <v>2011</v>
      </c>
      <c r="B29305" s="14" t="s">
        <v>13953</v>
      </c>
      <c r="C29305" s="15">
        <v>2</v>
      </c>
    </row>
    <row r="29306" spans="1:3">
      <c r="A29306">
        <v>2011</v>
      </c>
      <c r="B29306" s="14" t="s">
        <v>16201</v>
      </c>
      <c r="C29306" s="15">
        <v>2</v>
      </c>
    </row>
    <row r="29307" spans="1:3">
      <c r="A29307">
        <v>2011</v>
      </c>
      <c r="B29307" s="14" t="s">
        <v>15052</v>
      </c>
      <c r="C29307" s="15">
        <v>2</v>
      </c>
    </row>
    <row r="29308" spans="1:3">
      <c r="A29308">
        <v>2011</v>
      </c>
      <c r="B29308" s="14" t="s">
        <v>15053</v>
      </c>
      <c r="C29308" s="15">
        <v>2</v>
      </c>
    </row>
    <row r="29309" spans="1:3">
      <c r="A29309">
        <v>2011</v>
      </c>
      <c r="B29309" s="14" t="s">
        <v>13959</v>
      </c>
      <c r="C29309" s="15">
        <v>2</v>
      </c>
    </row>
    <row r="29310" spans="1:3">
      <c r="A29310">
        <v>2011</v>
      </c>
      <c r="B29310" s="14" t="s">
        <v>10615</v>
      </c>
      <c r="C29310" s="15">
        <v>2</v>
      </c>
    </row>
    <row r="29311" spans="1:3">
      <c r="A29311">
        <v>2011</v>
      </c>
      <c r="B29311" s="14" t="s">
        <v>7620</v>
      </c>
      <c r="C29311" s="15">
        <v>2</v>
      </c>
    </row>
    <row r="29312" spans="1:3">
      <c r="A29312">
        <v>2011</v>
      </c>
      <c r="B29312" s="14" t="s">
        <v>7921</v>
      </c>
      <c r="C29312" s="15">
        <v>2</v>
      </c>
    </row>
    <row r="29313" spans="1:3">
      <c r="A29313">
        <v>2011</v>
      </c>
      <c r="B29313" s="14" t="s">
        <v>15054</v>
      </c>
      <c r="C29313" s="15">
        <v>2</v>
      </c>
    </row>
    <row r="29314" spans="1:3">
      <c r="A29314">
        <v>2011</v>
      </c>
      <c r="B29314" s="14" t="s">
        <v>10120</v>
      </c>
      <c r="C29314" s="15">
        <v>2</v>
      </c>
    </row>
    <row r="29315" spans="1:3">
      <c r="A29315">
        <v>2011</v>
      </c>
      <c r="B29315" s="14" t="s">
        <v>15055</v>
      </c>
      <c r="C29315" s="15">
        <v>2</v>
      </c>
    </row>
    <row r="29316" spans="1:3" ht="25.5">
      <c r="A29316">
        <v>2011</v>
      </c>
      <c r="B29316" s="14" t="s">
        <v>2996</v>
      </c>
      <c r="C29316" s="15">
        <v>2</v>
      </c>
    </row>
    <row r="29317" spans="1:3">
      <c r="A29317">
        <v>2011</v>
      </c>
      <c r="B29317" s="14" t="s">
        <v>15056</v>
      </c>
      <c r="C29317" s="15">
        <v>2</v>
      </c>
    </row>
    <row r="29318" spans="1:3">
      <c r="A29318">
        <v>2011</v>
      </c>
      <c r="B29318" s="14" t="s">
        <v>7847</v>
      </c>
      <c r="C29318" s="15">
        <v>2</v>
      </c>
    </row>
    <row r="29319" spans="1:3">
      <c r="A29319">
        <v>2011</v>
      </c>
      <c r="B29319" s="14" t="s">
        <v>15057</v>
      </c>
      <c r="C29319" s="15">
        <v>2</v>
      </c>
    </row>
    <row r="29320" spans="1:3">
      <c r="A29320">
        <v>2011</v>
      </c>
      <c r="B29320" s="14" t="s">
        <v>7178</v>
      </c>
      <c r="C29320" s="15">
        <v>2</v>
      </c>
    </row>
    <row r="29321" spans="1:3">
      <c r="A29321">
        <v>2011</v>
      </c>
      <c r="B29321" s="14" t="s">
        <v>15058</v>
      </c>
      <c r="C29321" s="15">
        <v>2</v>
      </c>
    </row>
    <row r="29322" spans="1:3">
      <c r="A29322">
        <v>2011</v>
      </c>
      <c r="B29322" s="14" t="s">
        <v>5242</v>
      </c>
      <c r="C29322" s="15">
        <v>2</v>
      </c>
    </row>
    <row r="29323" spans="1:3">
      <c r="A29323">
        <v>2011</v>
      </c>
      <c r="B29323" s="14" t="s">
        <v>5456</v>
      </c>
      <c r="C29323" s="15">
        <v>2</v>
      </c>
    </row>
    <row r="29324" spans="1:3">
      <c r="A29324">
        <v>2011</v>
      </c>
      <c r="B29324" s="14" t="s">
        <v>4451</v>
      </c>
      <c r="C29324" s="15">
        <v>2</v>
      </c>
    </row>
    <row r="29325" spans="1:3">
      <c r="A29325">
        <v>2011</v>
      </c>
      <c r="B29325" s="14" t="s">
        <v>15059</v>
      </c>
      <c r="C29325" s="15">
        <v>2</v>
      </c>
    </row>
    <row r="29326" spans="1:3" ht="25.5">
      <c r="A29326">
        <v>2011</v>
      </c>
      <c r="B29326" s="14" t="s">
        <v>15060</v>
      </c>
      <c r="C29326" s="15">
        <v>2</v>
      </c>
    </row>
    <row r="29327" spans="1:3">
      <c r="A29327">
        <v>2011</v>
      </c>
      <c r="B29327" s="14" t="s">
        <v>15061</v>
      </c>
      <c r="C29327" s="15">
        <v>2</v>
      </c>
    </row>
    <row r="29328" spans="1:3">
      <c r="A29328">
        <v>2011</v>
      </c>
      <c r="B29328" s="14" t="s">
        <v>15062</v>
      </c>
      <c r="C29328" s="15">
        <v>2</v>
      </c>
    </row>
    <row r="29329" spans="1:3">
      <c r="A29329">
        <v>2011</v>
      </c>
      <c r="B29329" s="14" t="s">
        <v>12296</v>
      </c>
      <c r="C29329" s="15">
        <v>2</v>
      </c>
    </row>
    <row r="29330" spans="1:3">
      <c r="A29330">
        <v>2011</v>
      </c>
      <c r="B29330" s="14" t="s">
        <v>15063</v>
      </c>
      <c r="C29330" s="15">
        <v>2</v>
      </c>
    </row>
    <row r="29331" spans="1:3">
      <c r="A29331">
        <v>2011</v>
      </c>
      <c r="B29331" s="14" t="s">
        <v>7739</v>
      </c>
      <c r="C29331" s="15">
        <v>2</v>
      </c>
    </row>
    <row r="29332" spans="1:3">
      <c r="A29332">
        <v>2011</v>
      </c>
      <c r="B29332" s="14" t="s">
        <v>4787</v>
      </c>
      <c r="C29332" s="15">
        <v>2</v>
      </c>
    </row>
    <row r="29333" spans="1:3">
      <c r="A29333">
        <v>2011</v>
      </c>
      <c r="B29333" s="14" t="s">
        <v>7106</v>
      </c>
      <c r="C29333" s="15">
        <v>2</v>
      </c>
    </row>
    <row r="29334" spans="1:3" ht="25.5">
      <c r="A29334">
        <v>2011</v>
      </c>
      <c r="B29334" s="14" t="s">
        <v>5782</v>
      </c>
      <c r="C29334" s="15">
        <v>2</v>
      </c>
    </row>
    <row r="29335" spans="1:3">
      <c r="A29335">
        <v>2011</v>
      </c>
      <c r="B29335" s="14" t="s">
        <v>7359</v>
      </c>
      <c r="C29335" s="15">
        <v>2</v>
      </c>
    </row>
    <row r="29336" spans="1:3">
      <c r="A29336">
        <v>2011</v>
      </c>
      <c r="B29336" s="14" t="s">
        <v>11169</v>
      </c>
      <c r="C29336" s="15">
        <v>2</v>
      </c>
    </row>
    <row r="29337" spans="1:3">
      <c r="A29337">
        <v>2011</v>
      </c>
      <c r="B29337" s="14" t="s">
        <v>8813</v>
      </c>
      <c r="C29337" s="15">
        <v>2</v>
      </c>
    </row>
    <row r="29338" spans="1:3">
      <c r="A29338">
        <v>2011</v>
      </c>
      <c r="B29338" s="14" t="s">
        <v>5176</v>
      </c>
      <c r="C29338" s="15">
        <v>2</v>
      </c>
    </row>
    <row r="29339" spans="1:3" ht="25.5">
      <c r="A29339">
        <v>2011</v>
      </c>
      <c r="B29339" s="14" t="s">
        <v>15064</v>
      </c>
      <c r="C29339" s="15">
        <v>2</v>
      </c>
    </row>
    <row r="29340" spans="1:3">
      <c r="A29340">
        <v>2011</v>
      </c>
      <c r="B29340" s="14" t="s">
        <v>10832</v>
      </c>
      <c r="C29340" s="15">
        <v>2</v>
      </c>
    </row>
    <row r="29341" spans="1:3">
      <c r="A29341">
        <v>2011</v>
      </c>
      <c r="B29341" s="14" t="s">
        <v>15065</v>
      </c>
      <c r="C29341" s="15">
        <v>2</v>
      </c>
    </row>
    <row r="29342" spans="1:3">
      <c r="A29342">
        <v>2011</v>
      </c>
      <c r="B29342" s="14" t="s">
        <v>15066</v>
      </c>
      <c r="C29342" s="15">
        <v>2</v>
      </c>
    </row>
    <row r="29343" spans="1:3">
      <c r="A29343">
        <v>2011</v>
      </c>
      <c r="B29343" s="14" t="s">
        <v>13997</v>
      </c>
      <c r="C29343" s="15">
        <v>2</v>
      </c>
    </row>
    <row r="29344" spans="1:3">
      <c r="A29344">
        <v>2011</v>
      </c>
      <c r="B29344" s="14" t="s">
        <v>15067</v>
      </c>
      <c r="C29344" s="15">
        <v>2</v>
      </c>
    </row>
    <row r="29345" spans="1:3" ht="25.5">
      <c r="A29345">
        <v>2011</v>
      </c>
      <c r="B29345" s="14" t="s">
        <v>7034</v>
      </c>
      <c r="C29345" s="15">
        <v>2</v>
      </c>
    </row>
    <row r="29346" spans="1:3">
      <c r="A29346">
        <v>2011</v>
      </c>
      <c r="B29346" s="14" t="s">
        <v>15068</v>
      </c>
      <c r="C29346" s="15">
        <v>2</v>
      </c>
    </row>
    <row r="29347" spans="1:3">
      <c r="A29347">
        <v>2011</v>
      </c>
      <c r="B29347" s="14" t="s">
        <v>15069</v>
      </c>
      <c r="C29347" s="15">
        <v>2</v>
      </c>
    </row>
    <row r="29348" spans="1:3">
      <c r="A29348">
        <v>2011</v>
      </c>
      <c r="B29348" s="14" t="s">
        <v>4689</v>
      </c>
      <c r="C29348" s="15">
        <v>2</v>
      </c>
    </row>
    <row r="29349" spans="1:3" ht="25.5">
      <c r="A29349">
        <v>2011</v>
      </c>
      <c r="B29349" s="14" t="s">
        <v>15070</v>
      </c>
      <c r="C29349" s="15">
        <v>2</v>
      </c>
    </row>
    <row r="29350" spans="1:3">
      <c r="A29350">
        <v>2011</v>
      </c>
      <c r="B29350" s="14" t="s">
        <v>15071</v>
      </c>
      <c r="C29350" s="15">
        <v>2</v>
      </c>
    </row>
    <row r="29351" spans="1:3">
      <c r="A29351">
        <v>2011</v>
      </c>
      <c r="B29351" s="14" t="s">
        <v>6088</v>
      </c>
      <c r="C29351" s="15">
        <v>2</v>
      </c>
    </row>
    <row r="29352" spans="1:3">
      <c r="A29352">
        <v>2011</v>
      </c>
      <c r="B29352" s="14" t="s">
        <v>15072</v>
      </c>
      <c r="C29352" s="15">
        <v>2</v>
      </c>
    </row>
    <row r="29353" spans="1:3">
      <c r="A29353">
        <v>2011</v>
      </c>
      <c r="B29353" s="14" t="s">
        <v>4233</v>
      </c>
      <c r="C29353" s="15">
        <v>2</v>
      </c>
    </row>
    <row r="29354" spans="1:3">
      <c r="A29354">
        <v>2011</v>
      </c>
      <c r="B29354" s="14" t="s">
        <v>15073</v>
      </c>
      <c r="C29354" s="15">
        <v>2</v>
      </c>
    </row>
    <row r="29355" spans="1:3">
      <c r="A29355">
        <v>2011</v>
      </c>
      <c r="B29355" s="14" t="s">
        <v>4922</v>
      </c>
      <c r="C29355" s="15">
        <v>2</v>
      </c>
    </row>
    <row r="29356" spans="1:3">
      <c r="A29356">
        <v>2011</v>
      </c>
      <c r="B29356" s="14" t="s">
        <v>15074</v>
      </c>
      <c r="C29356" s="15">
        <v>2</v>
      </c>
    </row>
    <row r="29357" spans="1:3">
      <c r="A29357">
        <v>2011</v>
      </c>
      <c r="B29357" s="14" t="s">
        <v>15075</v>
      </c>
      <c r="C29357" s="15">
        <v>2</v>
      </c>
    </row>
    <row r="29358" spans="1:3">
      <c r="A29358">
        <v>2011</v>
      </c>
      <c r="B29358" s="14" t="s">
        <v>1568</v>
      </c>
      <c r="C29358" s="15">
        <v>2</v>
      </c>
    </row>
    <row r="29359" spans="1:3">
      <c r="A29359">
        <v>2011</v>
      </c>
      <c r="B29359" s="14" t="s">
        <v>8775</v>
      </c>
      <c r="C29359" s="15">
        <v>2</v>
      </c>
    </row>
    <row r="29360" spans="1:3">
      <c r="A29360">
        <v>2011</v>
      </c>
      <c r="B29360" s="14" t="s">
        <v>6177</v>
      </c>
      <c r="C29360" s="15">
        <v>2</v>
      </c>
    </row>
    <row r="29361" spans="1:3">
      <c r="A29361">
        <v>2011</v>
      </c>
      <c r="B29361" s="14" t="s">
        <v>10059</v>
      </c>
      <c r="C29361" s="15">
        <v>2</v>
      </c>
    </row>
    <row r="29362" spans="1:3">
      <c r="A29362">
        <v>2011</v>
      </c>
      <c r="B29362" s="14" t="s">
        <v>5052</v>
      </c>
      <c r="C29362" s="15">
        <v>2</v>
      </c>
    </row>
    <row r="29363" spans="1:3">
      <c r="A29363">
        <v>2011</v>
      </c>
      <c r="B29363" s="14" t="s">
        <v>6491</v>
      </c>
      <c r="C29363" s="15">
        <v>2</v>
      </c>
    </row>
    <row r="29364" spans="1:3">
      <c r="A29364">
        <v>2011</v>
      </c>
      <c r="B29364" s="14" t="s">
        <v>15076</v>
      </c>
      <c r="C29364" s="15">
        <v>2</v>
      </c>
    </row>
    <row r="29365" spans="1:3">
      <c r="A29365">
        <v>2011</v>
      </c>
      <c r="B29365" s="14" t="s">
        <v>15077</v>
      </c>
      <c r="C29365" s="15">
        <v>2</v>
      </c>
    </row>
    <row r="29366" spans="1:3" ht="25.5">
      <c r="A29366">
        <v>2011</v>
      </c>
      <c r="B29366" s="14" t="s">
        <v>7471</v>
      </c>
      <c r="C29366" s="15">
        <v>2</v>
      </c>
    </row>
    <row r="29367" spans="1:3" ht="25.5">
      <c r="A29367">
        <v>2011</v>
      </c>
      <c r="B29367" s="14" t="s">
        <v>1937</v>
      </c>
      <c r="C29367" s="15">
        <v>2</v>
      </c>
    </row>
    <row r="29368" spans="1:3">
      <c r="A29368">
        <v>2011</v>
      </c>
      <c r="B29368" s="14" t="s">
        <v>6715</v>
      </c>
      <c r="C29368" s="15">
        <v>2</v>
      </c>
    </row>
    <row r="29369" spans="1:3">
      <c r="A29369">
        <v>2011</v>
      </c>
      <c r="B29369" s="14" t="s">
        <v>13386</v>
      </c>
      <c r="C29369" s="15">
        <v>2</v>
      </c>
    </row>
    <row r="29370" spans="1:3">
      <c r="A29370">
        <v>2011</v>
      </c>
      <c r="B29370" s="14" t="s">
        <v>6403</v>
      </c>
      <c r="C29370" s="15">
        <v>2</v>
      </c>
    </row>
    <row r="29371" spans="1:3">
      <c r="A29371">
        <v>2011</v>
      </c>
      <c r="B29371" s="14" t="s">
        <v>4741</v>
      </c>
      <c r="C29371" s="15">
        <v>2</v>
      </c>
    </row>
    <row r="29372" spans="1:3">
      <c r="A29372">
        <v>2011</v>
      </c>
      <c r="B29372" s="14" t="s">
        <v>5694</v>
      </c>
      <c r="C29372" s="15">
        <v>2</v>
      </c>
    </row>
    <row r="29373" spans="1:3" ht="25.5">
      <c r="A29373">
        <v>2011</v>
      </c>
      <c r="B29373" s="14" t="s">
        <v>7549</v>
      </c>
      <c r="C29373" s="15">
        <v>2</v>
      </c>
    </row>
    <row r="29374" spans="1:3">
      <c r="A29374">
        <v>2011</v>
      </c>
      <c r="B29374" s="14" t="s">
        <v>7834</v>
      </c>
      <c r="C29374" s="15">
        <v>2</v>
      </c>
    </row>
    <row r="29375" spans="1:3">
      <c r="A29375">
        <v>2011</v>
      </c>
      <c r="B29375" s="14" t="s">
        <v>8976</v>
      </c>
      <c r="C29375" s="15">
        <v>2</v>
      </c>
    </row>
    <row r="29376" spans="1:3" ht="25.5">
      <c r="A29376">
        <v>2011</v>
      </c>
      <c r="B29376" s="14" t="s">
        <v>15078</v>
      </c>
      <c r="C29376" s="15">
        <v>2</v>
      </c>
    </row>
    <row r="29377" spans="1:3" ht="25.5">
      <c r="A29377">
        <v>2011</v>
      </c>
      <c r="B29377" s="14" t="s">
        <v>11608</v>
      </c>
      <c r="C29377" s="15">
        <v>2</v>
      </c>
    </row>
    <row r="29378" spans="1:3">
      <c r="A29378">
        <v>2011</v>
      </c>
      <c r="B29378" s="14" t="s">
        <v>15079</v>
      </c>
      <c r="C29378" s="15">
        <v>2</v>
      </c>
    </row>
    <row r="29379" spans="1:3">
      <c r="A29379">
        <v>2011</v>
      </c>
      <c r="B29379" s="14" t="s">
        <v>16491</v>
      </c>
      <c r="C29379" s="15">
        <v>2</v>
      </c>
    </row>
    <row r="29380" spans="1:3">
      <c r="A29380">
        <v>2011</v>
      </c>
      <c r="B29380" s="14" t="s">
        <v>9273</v>
      </c>
      <c r="C29380" s="15">
        <v>2</v>
      </c>
    </row>
    <row r="29381" spans="1:3">
      <c r="A29381">
        <v>2011</v>
      </c>
      <c r="B29381" s="14" t="s">
        <v>6478</v>
      </c>
      <c r="C29381" s="15">
        <v>2</v>
      </c>
    </row>
    <row r="29382" spans="1:3">
      <c r="A29382">
        <v>2011</v>
      </c>
      <c r="B29382" s="14" t="s">
        <v>1987</v>
      </c>
      <c r="C29382" s="15">
        <v>2</v>
      </c>
    </row>
    <row r="29383" spans="1:3">
      <c r="A29383">
        <v>2011</v>
      </c>
      <c r="B29383" s="14" t="s">
        <v>15080</v>
      </c>
      <c r="C29383" s="15">
        <v>2</v>
      </c>
    </row>
    <row r="29384" spans="1:3">
      <c r="A29384">
        <v>2011</v>
      </c>
      <c r="B29384" s="14" t="s">
        <v>15081</v>
      </c>
      <c r="C29384" s="15">
        <v>2</v>
      </c>
    </row>
    <row r="29385" spans="1:3">
      <c r="A29385">
        <v>2011</v>
      </c>
      <c r="B29385" s="14" t="s">
        <v>15082</v>
      </c>
      <c r="C29385" s="15">
        <v>2</v>
      </c>
    </row>
    <row r="29386" spans="1:3">
      <c r="A29386">
        <v>2011</v>
      </c>
      <c r="B29386" s="14" t="s">
        <v>15083</v>
      </c>
      <c r="C29386" s="15">
        <v>2</v>
      </c>
    </row>
    <row r="29387" spans="1:3" ht="25.5">
      <c r="A29387">
        <v>2011</v>
      </c>
      <c r="B29387" s="14" t="s">
        <v>6022</v>
      </c>
      <c r="C29387" s="15">
        <v>2</v>
      </c>
    </row>
    <row r="29388" spans="1:3">
      <c r="A29388">
        <v>2011</v>
      </c>
      <c r="B29388" s="14" t="s">
        <v>5043</v>
      </c>
      <c r="C29388" s="15">
        <v>2</v>
      </c>
    </row>
    <row r="29389" spans="1:3">
      <c r="A29389">
        <v>2011</v>
      </c>
      <c r="B29389" s="14" t="s">
        <v>1985</v>
      </c>
      <c r="C29389" s="15">
        <v>2</v>
      </c>
    </row>
    <row r="29390" spans="1:3">
      <c r="A29390">
        <v>2011</v>
      </c>
      <c r="B29390" s="14" t="s">
        <v>15084</v>
      </c>
      <c r="C29390" s="15">
        <v>2</v>
      </c>
    </row>
    <row r="29391" spans="1:3">
      <c r="A29391">
        <v>2011</v>
      </c>
      <c r="B29391" s="14" t="s">
        <v>9553</v>
      </c>
      <c r="C29391" s="15">
        <v>2</v>
      </c>
    </row>
    <row r="29392" spans="1:3">
      <c r="A29392">
        <v>2011</v>
      </c>
      <c r="B29392" s="14" t="s">
        <v>10191</v>
      </c>
      <c r="C29392" s="15">
        <v>2</v>
      </c>
    </row>
    <row r="29393" spans="1:3">
      <c r="A29393">
        <v>2011</v>
      </c>
      <c r="B29393" s="14" t="s">
        <v>15085</v>
      </c>
      <c r="C29393" s="15">
        <v>2</v>
      </c>
    </row>
    <row r="29394" spans="1:3">
      <c r="A29394">
        <v>2011</v>
      </c>
      <c r="B29394" s="14" t="s">
        <v>15086</v>
      </c>
      <c r="C29394" s="15">
        <v>2</v>
      </c>
    </row>
    <row r="29395" spans="1:3">
      <c r="A29395">
        <v>2011</v>
      </c>
      <c r="B29395" s="14" t="s">
        <v>15087</v>
      </c>
      <c r="C29395" s="15">
        <v>2</v>
      </c>
    </row>
    <row r="29396" spans="1:3">
      <c r="A29396">
        <v>2011</v>
      </c>
      <c r="B29396" s="14" t="s">
        <v>15088</v>
      </c>
      <c r="C29396" s="15">
        <v>2</v>
      </c>
    </row>
    <row r="29397" spans="1:3">
      <c r="A29397">
        <v>2011</v>
      </c>
      <c r="B29397" s="14" t="s">
        <v>15089</v>
      </c>
      <c r="C29397" s="15">
        <v>2</v>
      </c>
    </row>
    <row r="29398" spans="1:3">
      <c r="A29398">
        <v>2011</v>
      </c>
      <c r="B29398" s="14" t="s">
        <v>4651</v>
      </c>
      <c r="C29398" s="15">
        <v>2</v>
      </c>
    </row>
    <row r="29399" spans="1:3" ht="25.5">
      <c r="A29399">
        <v>2011</v>
      </c>
      <c r="B29399" s="14" t="s">
        <v>15090</v>
      </c>
      <c r="C29399" s="15">
        <v>2</v>
      </c>
    </row>
    <row r="29400" spans="1:3">
      <c r="A29400">
        <v>2011</v>
      </c>
      <c r="B29400" s="14" t="s">
        <v>15091</v>
      </c>
      <c r="C29400" s="15">
        <v>2</v>
      </c>
    </row>
    <row r="29401" spans="1:3">
      <c r="A29401">
        <v>2011</v>
      </c>
      <c r="B29401" s="14" t="s">
        <v>13947</v>
      </c>
      <c r="C29401" s="15">
        <v>2</v>
      </c>
    </row>
    <row r="29402" spans="1:3" ht="25.5">
      <c r="A29402">
        <v>2011</v>
      </c>
      <c r="B29402" s="14" t="s">
        <v>15092</v>
      </c>
      <c r="C29402" s="15">
        <v>2</v>
      </c>
    </row>
    <row r="29403" spans="1:3">
      <c r="A29403">
        <v>2011</v>
      </c>
      <c r="B29403" s="14" t="s">
        <v>16889</v>
      </c>
      <c r="C29403" s="15">
        <v>2</v>
      </c>
    </row>
    <row r="29404" spans="1:3">
      <c r="A29404">
        <v>2011</v>
      </c>
      <c r="B29404" s="14" t="s">
        <v>15093</v>
      </c>
      <c r="C29404" s="15">
        <v>2</v>
      </c>
    </row>
    <row r="29405" spans="1:3">
      <c r="A29405">
        <v>2011</v>
      </c>
      <c r="B29405" s="14" t="s">
        <v>15094</v>
      </c>
      <c r="C29405" s="15">
        <v>2</v>
      </c>
    </row>
    <row r="29406" spans="1:3">
      <c r="A29406">
        <v>2011</v>
      </c>
      <c r="B29406" s="14" t="s">
        <v>9902</v>
      </c>
      <c r="C29406" s="15">
        <v>2</v>
      </c>
    </row>
    <row r="29407" spans="1:3">
      <c r="A29407">
        <v>2011</v>
      </c>
      <c r="B29407" s="14" t="s">
        <v>15095</v>
      </c>
      <c r="C29407" s="15">
        <v>2</v>
      </c>
    </row>
    <row r="29408" spans="1:3">
      <c r="A29408">
        <v>2011</v>
      </c>
      <c r="B29408" s="14" t="s">
        <v>15096</v>
      </c>
      <c r="C29408" s="15">
        <v>2</v>
      </c>
    </row>
    <row r="29409" spans="1:3">
      <c r="A29409">
        <v>2011</v>
      </c>
      <c r="B29409" s="14" t="s">
        <v>15097</v>
      </c>
      <c r="C29409" s="15">
        <v>2</v>
      </c>
    </row>
    <row r="29410" spans="1:3">
      <c r="A29410">
        <v>2011</v>
      </c>
      <c r="B29410" s="14" t="s">
        <v>11244</v>
      </c>
      <c r="C29410" s="15">
        <v>2</v>
      </c>
    </row>
    <row r="29411" spans="1:3">
      <c r="A29411">
        <v>2011</v>
      </c>
      <c r="B29411" s="14" t="s">
        <v>8930</v>
      </c>
      <c r="C29411" s="15">
        <v>2</v>
      </c>
    </row>
    <row r="29412" spans="1:3">
      <c r="A29412">
        <v>2011</v>
      </c>
      <c r="B29412" s="14" t="s">
        <v>15098</v>
      </c>
      <c r="C29412" s="15">
        <v>2</v>
      </c>
    </row>
    <row r="29413" spans="1:3">
      <c r="A29413">
        <v>2011</v>
      </c>
      <c r="B29413" s="14" t="s">
        <v>5770</v>
      </c>
      <c r="C29413" s="15">
        <v>2</v>
      </c>
    </row>
    <row r="29414" spans="1:3">
      <c r="A29414">
        <v>2011</v>
      </c>
      <c r="B29414" s="14" t="s">
        <v>15099</v>
      </c>
      <c r="C29414" s="15">
        <v>2</v>
      </c>
    </row>
    <row r="29415" spans="1:3">
      <c r="A29415">
        <v>2011</v>
      </c>
      <c r="B29415" s="14" t="s">
        <v>2951</v>
      </c>
      <c r="C29415" s="15">
        <v>2</v>
      </c>
    </row>
    <row r="29416" spans="1:3">
      <c r="A29416">
        <v>2011</v>
      </c>
      <c r="B29416" s="14" t="s">
        <v>16457</v>
      </c>
      <c r="C29416" s="15">
        <v>2</v>
      </c>
    </row>
    <row r="29417" spans="1:3">
      <c r="A29417">
        <v>2011</v>
      </c>
      <c r="B29417" s="14" t="s">
        <v>7293</v>
      </c>
      <c r="C29417" s="15">
        <v>2</v>
      </c>
    </row>
    <row r="29418" spans="1:3">
      <c r="A29418">
        <v>2011</v>
      </c>
      <c r="B29418" s="14" t="s">
        <v>15100</v>
      </c>
      <c r="C29418" s="15">
        <v>2</v>
      </c>
    </row>
    <row r="29419" spans="1:3">
      <c r="A29419">
        <v>2011</v>
      </c>
      <c r="B29419" s="14" t="s">
        <v>15101</v>
      </c>
      <c r="C29419" s="15">
        <v>2</v>
      </c>
    </row>
    <row r="29420" spans="1:3">
      <c r="A29420">
        <v>2011</v>
      </c>
      <c r="B29420" s="14" t="s">
        <v>5652</v>
      </c>
      <c r="C29420" s="15">
        <v>2</v>
      </c>
    </row>
    <row r="29421" spans="1:3">
      <c r="A29421">
        <v>2011</v>
      </c>
      <c r="B29421" s="14" t="s">
        <v>15102</v>
      </c>
      <c r="C29421" s="15">
        <v>2</v>
      </c>
    </row>
    <row r="29422" spans="1:3">
      <c r="A29422">
        <v>2011</v>
      </c>
      <c r="B29422" s="14" t="s">
        <v>11982</v>
      </c>
      <c r="C29422" s="15">
        <v>2</v>
      </c>
    </row>
    <row r="29423" spans="1:3">
      <c r="A29423">
        <v>2011</v>
      </c>
      <c r="B29423" s="14" t="s">
        <v>7464</v>
      </c>
      <c r="C29423" s="15">
        <v>2</v>
      </c>
    </row>
    <row r="29424" spans="1:3" ht="25.5">
      <c r="A29424">
        <v>2011</v>
      </c>
      <c r="B29424" s="14" t="s">
        <v>7463</v>
      </c>
      <c r="C29424" s="15">
        <v>2</v>
      </c>
    </row>
    <row r="29425" spans="1:3">
      <c r="A29425">
        <v>2011</v>
      </c>
      <c r="B29425" s="14" t="s">
        <v>2416</v>
      </c>
      <c r="C29425" s="15">
        <v>2</v>
      </c>
    </row>
    <row r="29426" spans="1:3">
      <c r="A29426">
        <v>2011</v>
      </c>
      <c r="B29426" s="14" t="s">
        <v>15103</v>
      </c>
      <c r="C29426" s="15">
        <v>2</v>
      </c>
    </row>
    <row r="29427" spans="1:3">
      <c r="A29427">
        <v>2011</v>
      </c>
      <c r="B29427" s="14" t="s">
        <v>7600</v>
      </c>
      <c r="C29427" s="15">
        <v>2</v>
      </c>
    </row>
    <row r="29428" spans="1:3">
      <c r="A29428">
        <v>2011</v>
      </c>
      <c r="B29428" s="14" t="s">
        <v>15104</v>
      </c>
      <c r="C29428" s="15">
        <v>2</v>
      </c>
    </row>
    <row r="29429" spans="1:3">
      <c r="A29429">
        <v>2011</v>
      </c>
      <c r="B29429" s="14" t="s">
        <v>6905</v>
      </c>
      <c r="C29429" s="15">
        <v>2</v>
      </c>
    </row>
    <row r="29430" spans="1:3">
      <c r="A29430">
        <v>2011</v>
      </c>
      <c r="B29430" s="14" t="s">
        <v>4165</v>
      </c>
      <c r="C29430" s="15">
        <v>2</v>
      </c>
    </row>
    <row r="29431" spans="1:3">
      <c r="A29431">
        <v>2011</v>
      </c>
      <c r="B29431" s="14" t="s">
        <v>15105</v>
      </c>
      <c r="C29431" s="15">
        <v>2</v>
      </c>
    </row>
    <row r="29432" spans="1:3">
      <c r="A29432">
        <v>2011</v>
      </c>
      <c r="B29432" s="14" t="s">
        <v>2922</v>
      </c>
      <c r="C29432" s="15">
        <v>2</v>
      </c>
    </row>
    <row r="29433" spans="1:3">
      <c r="A29433">
        <v>2011</v>
      </c>
      <c r="B29433" s="14" t="s">
        <v>15106</v>
      </c>
      <c r="C29433" s="15">
        <v>2</v>
      </c>
    </row>
    <row r="29434" spans="1:3">
      <c r="A29434">
        <v>2011</v>
      </c>
      <c r="B29434" s="14" t="s">
        <v>9722</v>
      </c>
      <c r="C29434" s="15">
        <v>2</v>
      </c>
    </row>
    <row r="29435" spans="1:3">
      <c r="A29435">
        <v>2011</v>
      </c>
      <c r="B29435" s="14" t="s">
        <v>5463</v>
      </c>
      <c r="C29435" s="15">
        <v>2</v>
      </c>
    </row>
    <row r="29436" spans="1:3">
      <c r="A29436">
        <v>2011</v>
      </c>
      <c r="B29436" s="14" t="s">
        <v>15107</v>
      </c>
      <c r="C29436" s="15">
        <v>2</v>
      </c>
    </row>
    <row r="29437" spans="1:3">
      <c r="A29437">
        <v>2011</v>
      </c>
      <c r="B29437" s="14" t="s">
        <v>15108</v>
      </c>
      <c r="C29437" s="15">
        <v>2</v>
      </c>
    </row>
    <row r="29438" spans="1:3">
      <c r="A29438">
        <v>2011</v>
      </c>
      <c r="B29438" s="14" t="s">
        <v>13752</v>
      </c>
      <c r="C29438" s="15">
        <v>2</v>
      </c>
    </row>
    <row r="29439" spans="1:3">
      <c r="A29439">
        <v>2011</v>
      </c>
      <c r="B29439" s="14" t="s">
        <v>4908</v>
      </c>
      <c r="C29439" s="15">
        <v>2</v>
      </c>
    </row>
    <row r="29440" spans="1:3">
      <c r="A29440">
        <v>2011</v>
      </c>
      <c r="B29440" s="14" t="s">
        <v>8112</v>
      </c>
      <c r="C29440" s="15">
        <v>2</v>
      </c>
    </row>
    <row r="29441" spans="1:3">
      <c r="A29441">
        <v>2011</v>
      </c>
      <c r="B29441" s="14" t="s">
        <v>15109</v>
      </c>
      <c r="C29441" s="15">
        <v>2</v>
      </c>
    </row>
    <row r="29442" spans="1:3">
      <c r="A29442">
        <v>2011</v>
      </c>
      <c r="B29442" s="14" t="s">
        <v>5508</v>
      </c>
      <c r="C29442" s="15">
        <v>2</v>
      </c>
    </row>
    <row r="29443" spans="1:3">
      <c r="A29443">
        <v>2011</v>
      </c>
      <c r="B29443" s="14" t="s">
        <v>12281</v>
      </c>
      <c r="C29443" s="15">
        <v>2</v>
      </c>
    </row>
    <row r="29444" spans="1:3">
      <c r="A29444">
        <v>2011</v>
      </c>
      <c r="B29444" s="14" t="s">
        <v>15110</v>
      </c>
      <c r="C29444" s="15">
        <v>2</v>
      </c>
    </row>
    <row r="29445" spans="1:3">
      <c r="A29445">
        <v>2011</v>
      </c>
      <c r="B29445" s="14" t="s">
        <v>11541</v>
      </c>
      <c r="C29445" s="15">
        <v>2</v>
      </c>
    </row>
    <row r="29446" spans="1:3">
      <c r="A29446">
        <v>2011</v>
      </c>
      <c r="B29446" s="14" t="s">
        <v>15111</v>
      </c>
      <c r="C29446" s="15">
        <v>2</v>
      </c>
    </row>
    <row r="29447" spans="1:3">
      <c r="A29447">
        <v>2011</v>
      </c>
      <c r="B29447" s="14" t="s">
        <v>15112</v>
      </c>
      <c r="C29447" s="15">
        <v>2</v>
      </c>
    </row>
    <row r="29448" spans="1:3">
      <c r="A29448">
        <v>2011</v>
      </c>
      <c r="B29448" s="14" t="s">
        <v>15113</v>
      </c>
      <c r="C29448" s="15">
        <v>2</v>
      </c>
    </row>
    <row r="29449" spans="1:3" ht="25.5">
      <c r="A29449">
        <v>2011</v>
      </c>
      <c r="B29449" s="14" t="s">
        <v>15114</v>
      </c>
      <c r="C29449" s="15">
        <v>2</v>
      </c>
    </row>
    <row r="29450" spans="1:3">
      <c r="A29450">
        <v>2011</v>
      </c>
      <c r="B29450" s="14" t="s">
        <v>4586</v>
      </c>
      <c r="C29450" s="15">
        <v>2</v>
      </c>
    </row>
    <row r="29451" spans="1:3">
      <c r="A29451">
        <v>2011</v>
      </c>
      <c r="B29451" s="14" t="s">
        <v>7718</v>
      </c>
      <c r="C29451" s="15">
        <v>2</v>
      </c>
    </row>
    <row r="29452" spans="1:3">
      <c r="A29452">
        <v>2011</v>
      </c>
      <c r="B29452" s="14" t="s">
        <v>7950</v>
      </c>
      <c r="C29452" s="15">
        <v>2</v>
      </c>
    </row>
    <row r="29453" spans="1:3">
      <c r="A29453">
        <v>2011</v>
      </c>
      <c r="B29453" s="14" t="s">
        <v>7368</v>
      </c>
      <c r="C29453" s="15">
        <v>2</v>
      </c>
    </row>
    <row r="29454" spans="1:3">
      <c r="A29454">
        <v>2011</v>
      </c>
      <c r="B29454" s="14" t="s">
        <v>5940</v>
      </c>
      <c r="C29454" s="15">
        <v>2</v>
      </c>
    </row>
    <row r="29455" spans="1:3">
      <c r="A29455">
        <v>2011</v>
      </c>
      <c r="B29455" s="14" t="s">
        <v>9782</v>
      </c>
      <c r="C29455" s="15">
        <v>2</v>
      </c>
    </row>
    <row r="29456" spans="1:3">
      <c r="A29456">
        <v>2011</v>
      </c>
      <c r="B29456" s="14" t="s">
        <v>15115</v>
      </c>
      <c r="C29456" s="15">
        <v>2</v>
      </c>
    </row>
    <row r="29457" spans="1:3">
      <c r="A29457">
        <v>2011</v>
      </c>
      <c r="B29457" s="14" t="s">
        <v>11356</v>
      </c>
      <c r="C29457" s="15">
        <v>2</v>
      </c>
    </row>
    <row r="29458" spans="1:3">
      <c r="A29458">
        <v>2011</v>
      </c>
      <c r="B29458" s="14" t="s">
        <v>15116</v>
      </c>
      <c r="C29458" s="15">
        <v>2</v>
      </c>
    </row>
    <row r="29459" spans="1:3">
      <c r="A29459">
        <v>2011</v>
      </c>
      <c r="B29459" s="14" t="s">
        <v>16158</v>
      </c>
      <c r="C29459" s="15">
        <v>2</v>
      </c>
    </row>
    <row r="29460" spans="1:3">
      <c r="A29460">
        <v>2011</v>
      </c>
      <c r="B29460" s="14" t="s">
        <v>15117</v>
      </c>
      <c r="C29460" s="15">
        <v>2</v>
      </c>
    </row>
    <row r="29461" spans="1:3">
      <c r="A29461">
        <v>2011</v>
      </c>
      <c r="B29461" s="14" t="s">
        <v>13451</v>
      </c>
      <c r="C29461" s="15">
        <v>2</v>
      </c>
    </row>
    <row r="29462" spans="1:3">
      <c r="A29462">
        <v>2011</v>
      </c>
      <c r="B29462" s="14" t="s">
        <v>5794</v>
      </c>
      <c r="C29462" s="15">
        <v>2</v>
      </c>
    </row>
    <row r="29463" spans="1:3">
      <c r="A29463">
        <v>2011</v>
      </c>
      <c r="B29463" s="14" t="s">
        <v>15118</v>
      </c>
      <c r="C29463" s="15">
        <v>2</v>
      </c>
    </row>
    <row r="29464" spans="1:3">
      <c r="A29464">
        <v>2011</v>
      </c>
      <c r="B29464" s="14" t="s">
        <v>13454</v>
      </c>
      <c r="C29464" s="15">
        <v>2</v>
      </c>
    </row>
    <row r="29465" spans="1:3">
      <c r="A29465">
        <v>2011</v>
      </c>
      <c r="B29465" s="14" t="s">
        <v>8323</v>
      </c>
      <c r="C29465" s="15">
        <v>2</v>
      </c>
    </row>
    <row r="29466" spans="1:3">
      <c r="A29466">
        <v>2011</v>
      </c>
      <c r="B29466" s="14" t="s">
        <v>15119</v>
      </c>
      <c r="C29466" s="15">
        <v>2</v>
      </c>
    </row>
    <row r="29467" spans="1:3">
      <c r="A29467">
        <v>2011</v>
      </c>
      <c r="B29467" s="14" t="s">
        <v>15120</v>
      </c>
      <c r="C29467" s="15">
        <v>2</v>
      </c>
    </row>
    <row r="29468" spans="1:3">
      <c r="A29468">
        <v>2011</v>
      </c>
      <c r="B29468" s="14" t="s">
        <v>14253</v>
      </c>
      <c r="C29468" s="15">
        <v>2</v>
      </c>
    </row>
    <row r="29469" spans="1:3">
      <c r="A29469">
        <v>2011</v>
      </c>
      <c r="B29469" s="14" t="s">
        <v>12326</v>
      </c>
      <c r="C29469" s="15">
        <v>2</v>
      </c>
    </row>
    <row r="29470" spans="1:3">
      <c r="A29470">
        <v>2011</v>
      </c>
      <c r="B29470" s="14" t="s">
        <v>15121</v>
      </c>
      <c r="C29470" s="15">
        <v>2</v>
      </c>
    </row>
    <row r="29471" spans="1:3">
      <c r="A29471">
        <v>2011</v>
      </c>
      <c r="B29471" s="14" t="s">
        <v>15122</v>
      </c>
      <c r="C29471" s="15">
        <v>2</v>
      </c>
    </row>
    <row r="29472" spans="1:3">
      <c r="A29472">
        <v>2011</v>
      </c>
      <c r="B29472" s="14" t="s">
        <v>13561</v>
      </c>
      <c r="C29472" s="15">
        <v>2</v>
      </c>
    </row>
    <row r="29473" spans="1:3">
      <c r="A29473">
        <v>2011</v>
      </c>
      <c r="B29473" s="14" t="s">
        <v>15123</v>
      </c>
      <c r="C29473" s="15">
        <v>2</v>
      </c>
    </row>
    <row r="29474" spans="1:3">
      <c r="A29474">
        <v>2011</v>
      </c>
      <c r="B29474" s="14" t="s">
        <v>15124</v>
      </c>
      <c r="C29474" s="15">
        <v>2</v>
      </c>
    </row>
    <row r="29475" spans="1:3">
      <c r="A29475">
        <v>2011</v>
      </c>
      <c r="B29475" s="14" t="s">
        <v>15125</v>
      </c>
      <c r="C29475" s="15">
        <v>2</v>
      </c>
    </row>
    <row r="29476" spans="1:3">
      <c r="A29476">
        <v>2011</v>
      </c>
      <c r="B29476" s="14" t="s">
        <v>6657</v>
      </c>
      <c r="C29476" s="15">
        <v>2</v>
      </c>
    </row>
    <row r="29477" spans="1:3">
      <c r="A29477">
        <v>2011</v>
      </c>
      <c r="B29477" s="14" t="s">
        <v>15126</v>
      </c>
      <c r="C29477" s="15">
        <v>2</v>
      </c>
    </row>
    <row r="29478" spans="1:3">
      <c r="A29478">
        <v>2011</v>
      </c>
      <c r="B29478" s="14" t="s">
        <v>9638</v>
      </c>
      <c r="C29478" s="15">
        <v>2</v>
      </c>
    </row>
    <row r="29479" spans="1:3">
      <c r="A29479">
        <v>2011</v>
      </c>
      <c r="B29479" s="14" t="s">
        <v>6693</v>
      </c>
      <c r="C29479" s="15">
        <v>2</v>
      </c>
    </row>
    <row r="29480" spans="1:3">
      <c r="A29480">
        <v>2011</v>
      </c>
      <c r="B29480" s="14" t="s">
        <v>9479</v>
      </c>
      <c r="C29480" s="15">
        <v>2</v>
      </c>
    </row>
    <row r="29481" spans="1:3">
      <c r="A29481">
        <v>2011</v>
      </c>
      <c r="B29481" s="14" t="s">
        <v>13379</v>
      </c>
      <c r="C29481" s="15">
        <v>2</v>
      </c>
    </row>
    <row r="29482" spans="1:3">
      <c r="A29482">
        <v>2011</v>
      </c>
      <c r="B29482" s="14" t="s">
        <v>5897</v>
      </c>
      <c r="C29482" s="15">
        <v>2</v>
      </c>
    </row>
    <row r="29483" spans="1:3">
      <c r="A29483">
        <v>2011</v>
      </c>
      <c r="B29483" s="14" t="s">
        <v>15127</v>
      </c>
      <c r="C29483" s="15">
        <v>2</v>
      </c>
    </row>
    <row r="29484" spans="1:3" ht="25.5">
      <c r="A29484">
        <v>2011</v>
      </c>
      <c r="B29484" s="14" t="s">
        <v>15128</v>
      </c>
      <c r="C29484" s="15">
        <v>2</v>
      </c>
    </row>
    <row r="29485" spans="1:3">
      <c r="A29485">
        <v>2011</v>
      </c>
      <c r="B29485" s="14" t="s">
        <v>4980</v>
      </c>
      <c r="C29485" s="15">
        <v>2</v>
      </c>
    </row>
    <row r="29486" spans="1:3">
      <c r="A29486">
        <v>2011</v>
      </c>
      <c r="B29486" s="14" t="s">
        <v>15129</v>
      </c>
      <c r="C29486" s="15">
        <v>2</v>
      </c>
    </row>
    <row r="29487" spans="1:3">
      <c r="A29487">
        <v>2011</v>
      </c>
      <c r="B29487" s="14" t="s">
        <v>10805</v>
      </c>
      <c r="C29487" s="15">
        <v>2</v>
      </c>
    </row>
    <row r="29488" spans="1:3">
      <c r="A29488">
        <v>2011</v>
      </c>
      <c r="B29488" s="14" t="s">
        <v>15130</v>
      </c>
      <c r="C29488" s="15">
        <v>2</v>
      </c>
    </row>
    <row r="29489" spans="1:3">
      <c r="A29489">
        <v>2011</v>
      </c>
      <c r="B29489" s="14" t="s">
        <v>15131</v>
      </c>
      <c r="C29489" s="15">
        <v>2</v>
      </c>
    </row>
    <row r="29490" spans="1:3">
      <c r="A29490">
        <v>2011</v>
      </c>
      <c r="B29490" s="14" t="s">
        <v>15132</v>
      </c>
      <c r="C29490" s="15">
        <v>2</v>
      </c>
    </row>
    <row r="29491" spans="1:3">
      <c r="A29491">
        <v>2011</v>
      </c>
      <c r="B29491" s="14" t="s">
        <v>12146</v>
      </c>
      <c r="C29491" s="15">
        <v>2</v>
      </c>
    </row>
    <row r="29492" spans="1:3">
      <c r="A29492">
        <v>2011</v>
      </c>
      <c r="B29492" s="14" t="s">
        <v>15133</v>
      </c>
      <c r="C29492" s="15">
        <v>2</v>
      </c>
    </row>
    <row r="29493" spans="1:3">
      <c r="A29493">
        <v>2011</v>
      </c>
      <c r="B29493" s="14" t="s">
        <v>14265</v>
      </c>
      <c r="C29493" s="15">
        <v>2</v>
      </c>
    </row>
    <row r="29494" spans="1:3">
      <c r="A29494">
        <v>2011</v>
      </c>
      <c r="B29494" s="14" t="s">
        <v>15134</v>
      </c>
      <c r="C29494" s="15">
        <v>2</v>
      </c>
    </row>
    <row r="29495" spans="1:3" ht="25.5">
      <c r="A29495">
        <v>2011</v>
      </c>
      <c r="B29495" s="14" t="s">
        <v>15135</v>
      </c>
      <c r="C29495" s="15">
        <v>2</v>
      </c>
    </row>
    <row r="29496" spans="1:3">
      <c r="A29496">
        <v>2011</v>
      </c>
      <c r="B29496" s="14" t="s">
        <v>14090</v>
      </c>
      <c r="C29496" s="15">
        <v>2</v>
      </c>
    </row>
    <row r="29497" spans="1:3">
      <c r="A29497">
        <v>2011</v>
      </c>
      <c r="B29497" s="14" t="s">
        <v>1724</v>
      </c>
      <c r="C29497" s="15">
        <v>2</v>
      </c>
    </row>
    <row r="29498" spans="1:3">
      <c r="A29498">
        <v>2011</v>
      </c>
      <c r="B29498" s="14" t="s">
        <v>15136</v>
      </c>
      <c r="C29498" s="15">
        <v>2</v>
      </c>
    </row>
    <row r="29499" spans="1:3">
      <c r="A29499">
        <v>2011</v>
      </c>
      <c r="B29499" s="14" t="s">
        <v>5026</v>
      </c>
      <c r="C29499" s="15">
        <v>2</v>
      </c>
    </row>
    <row r="29500" spans="1:3">
      <c r="A29500">
        <v>2011</v>
      </c>
      <c r="B29500" s="14" t="s">
        <v>4665</v>
      </c>
      <c r="C29500" s="15">
        <v>2</v>
      </c>
    </row>
    <row r="29501" spans="1:3">
      <c r="A29501">
        <v>2011</v>
      </c>
      <c r="B29501" s="14" t="s">
        <v>11460</v>
      </c>
      <c r="C29501" s="15">
        <v>2</v>
      </c>
    </row>
    <row r="29502" spans="1:3">
      <c r="A29502">
        <v>2011</v>
      </c>
      <c r="B29502" s="14" t="s">
        <v>15137</v>
      </c>
      <c r="C29502" s="15">
        <v>2</v>
      </c>
    </row>
    <row r="29503" spans="1:3">
      <c r="A29503">
        <v>2011</v>
      </c>
      <c r="B29503" s="14" t="s">
        <v>5776</v>
      </c>
      <c r="C29503" s="15">
        <v>2</v>
      </c>
    </row>
    <row r="29504" spans="1:3">
      <c r="A29504">
        <v>2011</v>
      </c>
      <c r="B29504" s="14" t="s">
        <v>4249</v>
      </c>
      <c r="C29504" s="15">
        <v>2</v>
      </c>
    </row>
    <row r="29505" spans="1:3">
      <c r="A29505">
        <v>2011</v>
      </c>
      <c r="B29505" s="14" t="s">
        <v>11378</v>
      </c>
      <c r="C29505" s="15">
        <v>2</v>
      </c>
    </row>
    <row r="29506" spans="1:3">
      <c r="A29506">
        <v>2011</v>
      </c>
      <c r="B29506" s="14" t="s">
        <v>15138</v>
      </c>
      <c r="C29506" s="15">
        <v>2</v>
      </c>
    </row>
    <row r="29507" spans="1:3">
      <c r="A29507">
        <v>2011</v>
      </c>
      <c r="B29507" s="14" t="s">
        <v>15139</v>
      </c>
      <c r="C29507" s="15">
        <v>2</v>
      </c>
    </row>
    <row r="29508" spans="1:3">
      <c r="A29508">
        <v>2011</v>
      </c>
      <c r="B29508" s="14" t="s">
        <v>9430</v>
      </c>
      <c r="C29508" s="15">
        <v>2</v>
      </c>
    </row>
    <row r="29509" spans="1:3" ht="25.5">
      <c r="A29509">
        <v>2011</v>
      </c>
      <c r="B29509" s="14" t="s">
        <v>5040</v>
      </c>
      <c r="C29509" s="15">
        <v>2</v>
      </c>
    </row>
    <row r="29510" spans="1:3">
      <c r="A29510">
        <v>2011</v>
      </c>
      <c r="B29510" s="14" t="s">
        <v>5912</v>
      </c>
      <c r="C29510" s="15">
        <v>2</v>
      </c>
    </row>
    <row r="29511" spans="1:3">
      <c r="A29511">
        <v>2011</v>
      </c>
      <c r="B29511" s="14" t="s">
        <v>10502</v>
      </c>
      <c r="C29511" s="15">
        <v>2</v>
      </c>
    </row>
    <row r="29512" spans="1:3">
      <c r="A29512">
        <v>2011</v>
      </c>
      <c r="B29512" s="14" t="s">
        <v>11342</v>
      </c>
      <c r="C29512" s="15">
        <v>2</v>
      </c>
    </row>
    <row r="29513" spans="1:3">
      <c r="A29513">
        <v>2011</v>
      </c>
      <c r="B29513" s="14" t="s">
        <v>2851</v>
      </c>
      <c r="C29513" s="15">
        <v>2</v>
      </c>
    </row>
    <row r="29514" spans="1:3">
      <c r="A29514">
        <v>2011</v>
      </c>
      <c r="B29514" s="14" t="s">
        <v>15140</v>
      </c>
      <c r="C29514" s="15">
        <v>2</v>
      </c>
    </row>
    <row r="29515" spans="1:3">
      <c r="A29515">
        <v>2011</v>
      </c>
      <c r="B29515" s="14" t="s">
        <v>6952</v>
      </c>
      <c r="C29515" s="15">
        <v>2</v>
      </c>
    </row>
    <row r="29516" spans="1:3">
      <c r="A29516">
        <v>2011</v>
      </c>
      <c r="B29516" s="14" t="s">
        <v>16503</v>
      </c>
      <c r="C29516" s="15">
        <v>2</v>
      </c>
    </row>
    <row r="29517" spans="1:3">
      <c r="A29517">
        <v>2011</v>
      </c>
      <c r="B29517" s="14" t="s">
        <v>7866</v>
      </c>
      <c r="C29517" s="15">
        <v>2</v>
      </c>
    </row>
    <row r="29518" spans="1:3">
      <c r="A29518">
        <v>2011</v>
      </c>
      <c r="B29518" s="14" t="s">
        <v>15141</v>
      </c>
      <c r="C29518" s="15">
        <v>2</v>
      </c>
    </row>
    <row r="29519" spans="1:3">
      <c r="A29519">
        <v>2011</v>
      </c>
      <c r="B29519" s="14" t="s">
        <v>15142</v>
      </c>
      <c r="C29519" s="15">
        <v>2</v>
      </c>
    </row>
    <row r="29520" spans="1:3">
      <c r="A29520">
        <v>2011</v>
      </c>
      <c r="B29520" s="14" t="s">
        <v>6426</v>
      </c>
      <c r="C29520" s="15">
        <v>2</v>
      </c>
    </row>
    <row r="29521" spans="1:3">
      <c r="A29521">
        <v>2011</v>
      </c>
      <c r="B29521" s="14" t="s">
        <v>5804</v>
      </c>
      <c r="C29521" s="15">
        <v>2</v>
      </c>
    </row>
    <row r="29522" spans="1:3">
      <c r="A29522">
        <v>2011</v>
      </c>
      <c r="B29522" s="14" t="s">
        <v>4795</v>
      </c>
      <c r="C29522" s="15">
        <v>2</v>
      </c>
    </row>
    <row r="29523" spans="1:3">
      <c r="A29523">
        <v>2011</v>
      </c>
      <c r="B29523" s="14" t="s">
        <v>15143</v>
      </c>
      <c r="C29523" s="15">
        <v>2</v>
      </c>
    </row>
    <row r="29524" spans="1:3">
      <c r="A29524">
        <v>2011</v>
      </c>
      <c r="B29524" s="14" t="s">
        <v>15144</v>
      </c>
      <c r="C29524" s="15">
        <v>2</v>
      </c>
    </row>
    <row r="29525" spans="1:3">
      <c r="A29525">
        <v>2011</v>
      </c>
      <c r="B29525" s="14" t="s">
        <v>10050</v>
      </c>
      <c r="C29525" s="15">
        <v>2</v>
      </c>
    </row>
    <row r="29526" spans="1:3">
      <c r="A29526">
        <v>2011</v>
      </c>
      <c r="B29526" s="14" t="s">
        <v>15145</v>
      </c>
      <c r="C29526" s="15">
        <v>2</v>
      </c>
    </row>
    <row r="29527" spans="1:3">
      <c r="A29527">
        <v>2011</v>
      </c>
      <c r="B29527" s="14" t="s">
        <v>15146</v>
      </c>
      <c r="C29527" s="15">
        <v>2</v>
      </c>
    </row>
    <row r="29528" spans="1:3">
      <c r="A29528">
        <v>2011</v>
      </c>
      <c r="B29528" s="14" t="s">
        <v>9606</v>
      </c>
      <c r="C29528" s="15">
        <v>2</v>
      </c>
    </row>
    <row r="29529" spans="1:3">
      <c r="A29529">
        <v>2011</v>
      </c>
      <c r="B29529" s="14" t="s">
        <v>11708</v>
      </c>
      <c r="C29529" s="15">
        <v>2</v>
      </c>
    </row>
    <row r="29530" spans="1:3">
      <c r="A29530">
        <v>2011</v>
      </c>
      <c r="B29530" s="14" t="s">
        <v>15147</v>
      </c>
      <c r="C29530" s="15">
        <v>2</v>
      </c>
    </row>
    <row r="29531" spans="1:3">
      <c r="A29531">
        <v>2011</v>
      </c>
      <c r="B29531" s="14" t="s">
        <v>15148</v>
      </c>
      <c r="C29531" s="15">
        <v>2</v>
      </c>
    </row>
    <row r="29532" spans="1:3">
      <c r="A29532">
        <v>2011</v>
      </c>
      <c r="B29532" s="14" t="s">
        <v>15149</v>
      </c>
      <c r="C29532" s="15">
        <v>2</v>
      </c>
    </row>
    <row r="29533" spans="1:3">
      <c r="A29533">
        <v>2011</v>
      </c>
      <c r="B29533" s="14" t="s">
        <v>11001</v>
      </c>
      <c r="C29533" s="15">
        <v>2</v>
      </c>
    </row>
    <row r="29534" spans="1:3">
      <c r="A29534">
        <v>2011</v>
      </c>
      <c r="B29534" s="14" t="s">
        <v>16646</v>
      </c>
      <c r="C29534" s="15">
        <v>2</v>
      </c>
    </row>
    <row r="29535" spans="1:3" ht="25.5">
      <c r="A29535">
        <v>2011</v>
      </c>
      <c r="B29535" s="14" t="s">
        <v>15150</v>
      </c>
      <c r="C29535" s="15">
        <v>2</v>
      </c>
    </row>
    <row r="29536" spans="1:3">
      <c r="A29536">
        <v>2011</v>
      </c>
      <c r="B29536" s="14" t="s">
        <v>6221</v>
      </c>
      <c r="C29536" s="15">
        <v>2</v>
      </c>
    </row>
    <row r="29537" spans="1:3">
      <c r="A29537">
        <v>2011</v>
      </c>
      <c r="B29537" s="14" t="s">
        <v>9721</v>
      </c>
      <c r="C29537" s="15">
        <v>2</v>
      </c>
    </row>
    <row r="29538" spans="1:3">
      <c r="A29538">
        <v>2011</v>
      </c>
      <c r="B29538" s="14" t="s">
        <v>10327</v>
      </c>
      <c r="C29538" s="15">
        <v>2</v>
      </c>
    </row>
    <row r="29539" spans="1:3">
      <c r="A29539">
        <v>2011</v>
      </c>
      <c r="B29539" s="14" t="s">
        <v>9416</v>
      </c>
      <c r="C29539" s="15">
        <v>2</v>
      </c>
    </row>
    <row r="29540" spans="1:3">
      <c r="A29540">
        <v>2011</v>
      </c>
      <c r="B29540" s="14" t="s">
        <v>5853</v>
      </c>
      <c r="C29540" s="15">
        <v>2</v>
      </c>
    </row>
    <row r="29541" spans="1:3">
      <c r="A29541">
        <v>2011</v>
      </c>
      <c r="B29541" s="14" t="s">
        <v>11049</v>
      </c>
      <c r="C29541" s="15">
        <v>2</v>
      </c>
    </row>
    <row r="29542" spans="1:3">
      <c r="A29542">
        <v>2011</v>
      </c>
      <c r="B29542" s="14" t="s">
        <v>10846</v>
      </c>
      <c r="C29542" s="15">
        <v>2</v>
      </c>
    </row>
    <row r="29543" spans="1:3">
      <c r="A29543">
        <v>2011</v>
      </c>
      <c r="B29543" s="14" t="s">
        <v>7927</v>
      </c>
      <c r="C29543" s="15">
        <v>2</v>
      </c>
    </row>
    <row r="29544" spans="1:3" ht="25.5">
      <c r="A29544">
        <v>2011</v>
      </c>
      <c r="B29544" s="14" t="s">
        <v>16775</v>
      </c>
      <c r="C29544" s="15">
        <v>2</v>
      </c>
    </row>
    <row r="29545" spans="1:3">
      <c r="A29545">
        <v>2011</v>
      </c>
      <c r="B29545" s="14" t="s">
        <v>2458</v>
      </c>
      <c r="C29545" s="15">
        <v>2</v>
      </c>
    </row>
    <row r="29546" spans="1:3">
      <c r="A29546">
        <v>2011</v>
      </c>
      <c r="B29546" s="14" t="s">
        <v>15151</v>
      </c>
      <c r="C29546" s="15">
        <v>2</v>
      </c>
    </row>
    <row r="29547" spans="1:3">
      <c r="A29547">
        <v>2011</v>
      </c>
      <c r="B29547" s="14" t="s">
        <v>4951</v>
      </c>
      <c r="C29547" s="15">
        <v>2</v>
      </c>
    </row>
    <row r="29548" spans="1:3">
      <c r="A29548">
        <v>2011</v>
      </c>
      <c r="B29548" s="14" t="s">
        <v>15152</v>
      </c>
      <c r="C29548" s="15">
        <v>2</v>
      </c>
    </row>
    <row r="29549" spans="1:3">
      <c r="A29549">
        <v>2011</v>
      </c>
      <c r="B29549" s="14" t="s">
        <v>15153</v>
      </c>
      <c r="C29549" s="15">
        <v>2</v>
      </c>
    </row>
    <row r="29550" spans="1:3">
      <c r="A29550">
        <v>2011</v>
      </c>
      <c r="B29550" s="14" t="s">
        <v>15154</v>
      </c>
      <c r="C29550" s="15">
        <v>2</v>
      </c>
    </row>
    <row r="29551" spans="1:3">
      <c r="A29551">
        <v>2011</v>
      </c>
      <c r="B29551" s="14" t="s">
        <v>15155</v>
      </c>
      <c r="C29551" s="15">
        <v>2</v>
      </c>
    </row>
    <row r="29552" spans="1:3" ht="25.5">
      <c r="A29552">
        <v>2011</v>
      </c>
      <c r="B29552" s="14" t="s">
        <v>16530</v>
      </c>
      <c r="C29552" s="15">
        <v>2</v>
      </c>
    </row>
    <row r="29553" spans="1:3">
      <c r="A29553">
        <v>2011</v>
      </c>
      <c r="B29553" s="14" t="s">
        <v>15156</v>
      </c>
      <c r="C29553" s="15">
        <v>2</v>
      </c>
    </row>
    <row r="29554" spans="1:3" ht="25.5">
      <c r="A29554">
        <v>2011</v>
      </c>
      <c r="B29554" s="14" t="s">
        <v>11902</v>
      </c>
      <c r="C29554" s="15">
        <v>2</v>
      </c>
    </row>
    <row r="29555" spans="1:3">
      <c r="A29555">
        <v>2011</v>
      </c>
      <c r="B29555" s="14" t="s">
        <v>4940</v>
      </c>
      <c r="C29555" s="15">
        <v>2</v>
      </c>
    </row>
    <row r="29556" spans="1:3">
      <c r="A29556">
        <v>2011</v>
      </c>
      <c r="B29556" s="14" t="s">
        <v>15157</v>
      </c>
      <c r="C29556" s="15">
        <v>2</v>
      </c>
    </row>
    <row r="29557" spans="1:3">
      <c r="A29557">
        <v>2011</v>
      </c>
      <c r="B29557" s="14" t="s">
        <v>15158</v>
      </c>
      <c r="C29557" s="15">
        <v>2</v>
      </c>
    </row>
    <row r="29558" spans="1:3">
      <c r="A29558">
        <v>2011</v>
      </c>
      <c r="B29558" s="14" t="s">
        <v>9974</v>
      </c>
      <c r="C29558" s="15">
        <v>2</v>
      </c>
    </row>
    <row r="29559" spans="1:3">
      <c r="A29559">
        <v>2011</v>
      </c>
      <c r="B29559" s="14" t="s">
        <v>15159</v>
      </c>
      <c r="C29559" s="15">
        <v>2</v>
      </c>
    </row>
    <row r="29560" spans="1:3">
      <c r="A29560">
        <v>2011</v>
      </c>
      <c r="B29560" s="14" t="s">
        <v>15160</v>
      </c>
      <c r="C29560" s="15">
        <v>2</v>
      </c>
    </row>
    <row r="29561" spans="1:3">
      <c r="A29561">
        <v>2011</v>
      </c>
      <c r="B29561" s="14" t="s">
        <v>15161</v>
      </c>
      <c r="C29561" s="15">
        <v>2</v>
      </c>
    </row>
    <row r="29562" spans="1:3">
      <c r="A29562">
        <v>2011</v>
      </c>
      <c r="B29562" s="14" t="s">
        <v>11084</v>
      </c>
      <c r="C29562" s="15">
        <v>2</v>
      </c>
    </row>
    <row r="29563" spans="1:3">
      <c r="A29563">
        <v>2011</v>
      </c>
      <c r="B29563" s="14" t="s">
        <v>10680</v>
      </c>
      <c r="C29563" s="15">
        <v>2</v>
      </c>
    </row>
    <row r="29564" spans="1:3">
      <c r="A29564">
        <v>2011</v>
      </c>
      <c r="B29564" s="14" t="s">
        <v>5145</v>
      </c>
      <c r="C29564" s="15">
        <v>2</v>
      </c>
    </row>
    <row r="29565" spans="1:3">
      <c r="A29565">
        <v>2011</v>
      </c>
      <c r="B29565" s="14" t="s">
        <v>9325</v>
      </c>
      <c r="C29565" s="15">
        <v>2</v>
      </c>
    </row>
    <row r="29566" spans="1:3">
      <c r="A29566">
        <v>2011</v>
      </c>
      <c r="B29566" s="14" t="s">
        <v>7104</v>
      </c>
      <c r="C29566" s="15">
        <v>2</v>
      </c>
    </row>
    <row r="29567" spans="1:3">
      <c r="A29567">
        <v>2011</v>
      </c>
      <c r="B29567" s="14" t="s">
        <v>2437</v>
      </c>
      <c r="C29567" s="15">
        <v>2</v>
      </c>
    </row>
    <row r="29568" spans="1:3">
      <c r="A29568">
        <v>2011</v>
      </c>
      <c r="B29568" s="14" t="s">
        <v>15162</v>
      </c>
      <c r="C29568" s="15">
        <v>2</v>
      </c>
    </row>
    <row r="29569" spans="1:3">
      <c r="A29569">
        <v>2011</v>
      </c>
      <c r="B29569" s="14" t="s">
        <v>5898</v>
      </c>
      <c r="C29569" s="15">
        <v>2</v>
      </c>
    </row>
    <row r="29570" spans="1:3">
      <c r="A29570">
        <v>2011</v>
      </c>
      <c r="B29570" s="14" t="s">
        <v>16361</v>
      </c>
      <c r="C29570" s="15">
        <v>2</v>
      </c>
    </row>
    <row r="29571" spans="1:3">
      <c r="A29571">
        <v>2011</v>
      </c>
      <c r="B29571" s="14" t="s">
        <v>15163</v>
      </c>
      <c r="C29571" s="15">
        <v>2</v>
      </c>
    </row>
    <row r="29572" spans="1:3">
      <c r="A29572">
        <v>2011</v>
      </c>
      <c r="B29572" s="14" t="s">
        <v>15164</v>
      </c>
      <c r="C29572" s="15">
        <v>2</v>
      </c>
    </row>
    <row r="29573" spans="1:3">
      <c r="A29573">
        <v>2011</v>
      </c>
      <c r="B29573" s="14" t="s">
        <v>15165</v>
      </c>
      <c r="C29573" s="15">
        <v>2</v>
      </c>
    </row>
    <row r="29574" spans="1:3">
      <c r="A29574">
        <v>2011</v>
      </c>
      <c r="B29574" s="14" t="s">
        <v>6255</v>
      </c>
      <c r="C29574" s="15">
        <v>2</v>
      </c>
    </row>
    <row r="29575" spans="1:3">
      <c r="A29575">
        <v>2011</v>
      </c>
      <c r="B29575" s="14" t="s">
        <v>8582</v>
      </c>
      <c r="C29575" s="15">
        <v>2</v>
      </c>
    </row>
    <row r="29576" spans="1:3">
      <c r="A29576">
        <v>2011</v>
      </c>
      <c r="B29576" s="14" t="s">
        <v>15166</v>
      </c>
      <c r="C29576" s="15">
        <v>2</v>
      </c>
    </row>
    <row r="29577" spans="1:3">
      <c r="A29577">
        <v>2011</v>
      </c>
      <c r="B29577" s="14" t="s">
        <v>15167</v>
      </c>
      <c r="C29577" s="15">
        <v>2</v>
      </c>
    </row>
    <row r="29578" spans="1:3">
      <c r="A29578">
        <v>2011</v>
      </c>
      <c r="B29578" s="14" t="s">
        <v>9266</v>
      </c>
      <c r="C29578" s="15">
        <v>2</v>
      </c>
    </row>
    <row r="29579" spans="1:3">
      <c r="A29579">
        <v>2011</v>
      </c>
      <c r="B29579" s="14" t="s">
        <v>15168</v>
      </c>
      <c r="C29579" s="15">
        <v>2</v>
      </c>
    </row>
    <row r="29580" spans="1:3">
      <c r="A29580">
        <v>2011</v>
      </c>
      <c r="B29580" s="14" t="s">
        <v>1672</v>
      </c>
      <c r="C29580" s="15">
        <v>2</v>
      </c>
    </row>
    <row r="29581" spans="1:3">
      <c r="A29581">
        <v>2011</v>
      </c>
      <c r="B29581" s="14" t="s">
        <v>11349</v>
      </c>
      <c r="C29581" s="15">
        <v>2</v>
      </c>
    </row>
    <row r="29582" spans="1:3">
      <c r="A29582">
        <v>2011</v>
      </c>
      <c r="B29582" s="14" t="s">
        <v>15169</v>
      </c>
      <c r="C29582" s="15">
        <v>2</v>
      </c>
    </row>
    <row r="29583" spans="1:3">
      <c r="A29583">
        <v>2011</v>
      </c>
      <c r="B29583" s="14" t="s">
        <v>15170</v>
      </c>
      <c r="C29583" s="15">
        <v>2</v>
      </c>
    </row>
    <row r="29584" spans="1:3">
      <c r="A29584">
        <v>2011</v>
      </c>
      <c r="B29584" s="14" t="s">
        <v>8039</v>
      </c>
      <c r="C29584" s="15">
        <v>2</v>
      </c>
    </row>
    <row r="29585" spans="1:3">
      <c r="A29585">
        <v>2011</v>
      </c>
      <c r="B29585" s="14" t="s">
        <v>15171</v>
      </c>
      <c r="C29585" s="15">
        <v>2</v>
      </c>
    </row>
    <row r="29586" spans="1:3">
      <c r="A29586">
        <v>2011</v>
      </c>
      <c r="B29586" s="14" t="s">
        <v>15172</v>
      </c>
      <c r="C29586" s="15">
        <v>2</v>
      </c>
    </row>
    <row r="29587" spans="1:3">
      <c r="A29587">
        <v>2011</v>
      </c>
      <c r="B29587" s="14" t="s">
        <v>6881</v>
      </c>
      <c r="C29587" s="15">
        <v>2</v>
      </c>
    </row>
    <row r="29588" spans="1:3">
      <c r="A29588">
        <v>2011</v>
      </c>
      <c r="B29588" s="14" t="s">
        <v>15173</v>
      </c>
      <c r="C29588" s="15">
        <v>2</v>
      </c>
    </row>
    <row r="29589" spans="1:3">
      <c r="A29589">
        <v>2011</v>
      </c>
      <c r="B29589" s="14" t="s">
        <v>15174</v>
      </c>
      <c r="C29589" s="15">
        <v>2</v>
      </c>
    </row>
    <row r="29590" spans="1:3">
      <c r="A29590">
        <v>2011</v>
      </c>
      <c r="B29590" s="14" t="s">
        <v>15175</v>
      </c>
      <c r="C29590" s="15">
        <v>2</v>
      </c>
    </row>
    <row r="29591" spans="1:3">
      <c r="A29591">
        <v>2011</v>
      </c>
      <c r="B29591" s="14" t="s">
        <v>15176</v>
      </c>
      <c r="C29591" s="15">
        <v>2</v>
      </c>
    </row>
    <row r="29592" spans="1:3">
      <c r="A29592">
        <v>2011</v>
      </c>
      <c r="B29592" s="14" t="s">
        <v>14016</v>
      </c>
      <c r="C29592" s="15">
        <v>2</v>
      </c>
    </row>
    <row r="29593" spans="1:3">
      <c r="A29593">
        <v>2011</v>
      </c>
      <c r="B29593" s="14" t="s">
        <v>5592</v>
      </c>
      <c r="C29593" s="15">
        <v>2</v>
      </c>
    </row>
    <row r="29594" spans="1:3">
      <c r="A29594">
        <v>2011</v>
      </c>
      <c r="B29594" s="14" t="s">
        <v>6199</v>
      </c>
      <c r="C29594" s="15">
        <v>2</v>
      </c>
    </row>
    <row r="29595" spans="1:3">
      <c r="A29595">
        <v>2011</v>
      </c>
      <c r="B29595" s="14" t="s">
        <v>15177</v>
      </c>
      <c r="C29595" s="15">
        <v>2</v>
      </c>
    </row>
    <row r="29596" spans="1:3">
      <c r="A29596">
        <v>2011</v>
      </c>
      <c r="B29596" s="14" t="s">
        <v>15178</v>
      </c>
      <c r="C29596" s="15">
        <v>2</v>
      </c>
    </row>
    <row r="29597" spans="1:3">
      <c r="A29597">
        <v>2011</v>
      </c>
      <c r="B29597" s="14" t="s">
        <v>10674</v>
      </c>
      <c r="C29597" s="15">
        <v>2</v>
      </c>
    </row>
    <row r="29598" spans="1:3">
      <c r="A29598">
        <v>2011</v>
      </c>
      <c r="B29598" s="14" t="s">
        <v>10271</v>
      </c>
      <c r="C29598" s="15">
        <v>2</v>
      </c>
    </row>
    <row r="29599" spans="1:3">
      <c r="A29599">
        <v>2011</v>
      </c>
      <c r="B29599" s="14" t="s">
        <v>5709</v>
      </c>
      <c r="C29599" s="15">
        <v>2</v>
      </c>
    </row>
    <row r="29600" spans="1:3">
      <c r="A29600">
        <v>2011</v>
      </c>
      <c r="B29600" s="14" t="s">
        <v>15179</v>
      </c>
      <c r="C29600" s="15">
        <v>2</v>
      </c>
    </row>
    <row r="29601" spans="1:3">
      <c r="A29601">
        <v>2011</v>
      </c>
      <c r="B29601" s="14" t="s">
        <v>6039</v>
      </c>
      <c r="C29601" s="15">
        <v>2</v>
      </c>
    </row>
    <row r="29602" spans="1:3">
      <c r="A29602">
        <v>2011</v>
      </c>
      <c r="B29602" s="14" t="s">
        <v>15180</v>
      </c>
      <c r="C29602" s="15">
        <v>2</v>
      </c>
    </row>
    <row r="29603" spans="1:3">
      <c r="A29603">
        <v>2011</v>
      </c>
      <c r="B29603" s="14" t="s">
        <v>14019</v>
      </c>
      <c r="C29603" s="15">
        <v>2</v>
      </c>
    </row>
    <row r="29604" spans="1:3">
      <c r="A29604">
        <v>2011</v>
      </c>
      <c r="B29604" s="14" t="s">
        <v>10663</v>
      </c>
      <c r="C29604" s="15">
        <v>2</v>
      </c>
    </row>
    <row r="29605" spans="1:3">
      <c r="A29605">
        <v>2011</v>
      </c>
      <c r="B29605" s="14" t="s">
        <v>15181</v>
      </c>
      <c r="C29605" s="15">
        <v>2</v>
      </c>
    </row>
    <row r="29606" spans="1:3">
      <c r="A29606">
        <v>2011</v>
      </c>
      <c r="B29606" s="14" t="s">
        <v>7688</v>
      </c>
      <c r="C29606" s="15">
        <v>2</v>
      </c>
    </row>
    <row r="29607" spans="1:3" ht="25.5">
      <c r="A29607">
        <v>2011</v>
      </c>
      <c r="B29607" s="14" t="s">
        <v>4344</v>
      </c>
      <c r="C29607" s="15">
        <v>2</v>
      </c>
    </row>
    <row r="29608" spans="1:3">
      <c r="A29608">
        <v>2011</v>
      </c>
      <c r="B29608" s="14" t="s">
        <v>15182</v>
      </c>
      <c r="C29608" s="15">
        <v>2</v>
      </c>
    </row>
    <row r="29609" spans="1:3">
      <c r="A29609">
        <v>2011</v>
      </c>
      <c r="B29609" s="14" t="s">
        <v>5179</v>
      </c>
      <c r="C29609" s="15">
        <v>2</v>
      </c>
    </row>
    <row r="29610" spans="1:3">
      <c r="A29610">
        <v>2011</v>
      </c>
      <c r="B29610" s="14" t="s">
        <v>15183</v>
      </c>
      <c r="C29610" s="15">
        <v>2</v>
      </c>
    </row>
    <row r="29611" spans="1:3">
      <c r="A29611">
        <v>2011</v>
      </c>
      <c r="B29611" s="14" t="s">
        <v>15184</v>
      </c>
      <c r="C29611" s="15">
        <v>2</v>
      </c>
    </row>
    <row r="29612" spans="1:3">
      <c r="A29612">
        <v>2011</v>
      </c>
      <c r="B29612" s="14" t="s">
        <v>10508</v>
      </c>
      <c r="C29612" s="15">
        <v>2</v>
      </c>
    </row>
    <row r="29613" spans="1:3">
      <c r="A29613">
        <v>2011</v>
      </c>
      <c r="B29613" s="14" t="s">
        <v>4874</v>
      </c>
      <c r="C29613" s="15">
        <v>2</v>
      </c>
    </row>
    <row r="29614" spans="1:3">
      <c r="A29614">
        <v>2011</v>
      </c>
      <c r="B29614" s="14" t="s">
        <v>15185</v>
      </c>
      <c r="C29614" s="15">
        <v>2</v>
      </c>
    </row>
    <row r="29615" spans="1:3">
      <c r="A29615">
        <v>2011</v>
      </c>
      <c r="B29615" s="14" t="s">
        <v>15186</v>
      </c>
      <c r="C29615" s="15">
        <v>2</v>
      </c>
    </row>
    <row r="29616" spans="1:3" ht="25.5">
      <c r="A29616">
        <v>2011</v>
      </c>
      <c r="B29616" s="14" t="s">
        <v>5746</v>
      </c>
      <c r="C29616" s="15">
        <v>2</v>
      </c>
    </row>
    <row r="29617" spans="1:3">
      <c r="A29617">
        <v>2011</v>
      </c>
      <c r="B29617" s="14" t="s">
        <v>15187</v>
      </c>
      <c r="C29617" s="15">
        <v>2</v>
      </c>
    </row>
    <row r="29618" spans="1:3">
      <c r="A29618">
        <v>2011</v>
      </c>
      <c r="B29618" s="14" t="s">
        <v>6071</v>
      </c>
      <c r="C29618" s="15">
        <v>2</v>
      </c>
    </row>
    <row r="29619" spans="1:3">
      <c r="A29619">
        <v>2011</v>
      </c>
      <c r="B29619" s="14" t="s">
        <v>12312</v>
      </c>
      <c r="C29619" s="15">
        <v>2</v>
      </c>
    </row>
    <row r="29620" spans="1:3">
      <c r="A29620">
        <v>2011</v>
      </c>
      <c r="B29620" s="14" t="s">
        <v>6094</v>
      </c>
      <c r="C29620" s="15">
        <v>2</v>
      </c>
    </row>
    <row r="29621" spans="1:3">
      <c r="A29621">
        <v>2011</v>
      </c>
      <c r="B29621" s="14" t="s">
        <v>14220</v>
      </c>
      <c r="C29621" s="15">
        <v>2</v>
      </c>
    </row>
    <row r="29622" spans="1:3">
      <c r="A29622">
        <v>2011</v>
      </c>
      <c r="B29622" s="14" t="s">
        <v>15188</v>
      </c>
      <c r="C29622" s="15">
        <v>2</v>
      </c>
    </row>
    <row r="29623" spans="1:3">
      <c r="A29623">
        <v>2011</v>
      </c>
      <c r="B29623" s="14" t="s">
        <v>15189</v>
      </c>
      <c r="C29623" s="15">
        <v>2</v>
      </c>
    </row>
    <row r="29624" spans="1:3">
      <c r="A29624">
        <v>2011</v>
      </c>
      <c r="B29624" s="14" t="s">
        <v>6074</v>
      </c>
      <c r="C29624" s="15">
        <v>2</v>
      </c>
    </row>
    <row r="29625" spans="1:3">
      <c r="A29625">
        <v>2011</v>
      </c>
      <c r="B29625" s="14" t="s">
        <v>15190</v>
      </c>
      <c r="C29625" s="15">
        <v>2</v>
      </c>
    </row>
    <row r="29626" spans="1:3">
      <c r="A29626">
        <v>2011</v>
      </c>
      <c r="B29626" s="14" t="s">
        <v>16229</v>
      </c>
      <c r="C29626" s="15">
        <v>2</v>
      </c>
    </row>
    <row r="29627" spans="1:3">
      <c r="A29627">
        <v>2011</v>
      </c>
      <c r="B29627" s="14" t="s">
        <v>15191</v>
      </c>
      <c r="C29627" s="15">
        <v>2</v>
      </c>
    </row>
    <row r="29628" spans="1:3">
      <c r="A29628">
        <v>2011</v>
      </c>
      <c r="B29628" s="14" t="s">
        <v>15192</v>
      </c>
      <c r="C29628" s="15">
        <v>2</v>
      </c>
    </row>
    <row r="29629" spans="1:3">
      <c r="A29629">
        <v>2011</v>
      </c>
      <c r="B29629" s="14" t="s">
        <v>10829</v>
      </c>
      <c r="C29629" s="15">
        <v>2</v>
      </c>
    </row>
    <row r="29630" spans="1:3">
      <c r="A29630">
        <v>2011</v>
      </c>
      <c r="B29630" s="14" t="s">
        <v>15193</v>
      </c>
      <c r="C29630" s="15">
        <v>2</v>
      </c>
    </row>
    <row r="29631" spans="1:3">
      <c r="A29631">
        <v>2011</v>
      </c>
      <c r="B29631" s="14" t="s">
        <v>15194</v>
      </c>
      <c r="C29631" s="15">
        <v>2</v>
      </c>
    </row>
    <row r="29632" spans="1:3">
      <c r="A29632">
        <v>2011</v>
      </c>
      <c r="B29632" s="14" t="s">
        <v>16001</v>
      </c>
      <c r="C29632" s="15">
        <v>2</v>
      </c>
    </row>
    <row r="29633" spans="1:3">
      <c r="A29633">
        <v>2011</v>
      </c>
      <c r="B29633" s="14" t="s">
        <v>15195</v>
      </c>
      <c r="C29633" s="15">
        <v>2</v>
      </c>
    </row>
    <row r="29634" spans="1:3">
      <c r="A29634">
        <v>2011</v>
      </c>
      <c r="B29634" s="14" t="s">
        <v>12266</v>
      </c>
      <c r="C29634" s="15">
        <v>2</v>
      </c>
    </row>
    <row r="29635" spans="1:3">
      <c r="A29635">
        <v>2011</v>
      </c>
      <c r="B29635" s="14" t="s">
        <v>15196</v>
      </c>
      <c r="C29635" s="15">
        <v>2</v>
      </c>
    </row>
    <row r="29636" spans="1:3">
      <c r="A29636">
        <v>2011</v>
      </c>
      <c r="B29636" s="14" t="s">
        <v>1760</v>
      </c>
      <c r="C29636" s="15">
        <v>2</v>
      </c>
    </row>
    <row r="29637" spans="1:3">
      <c r="A29637">
        <v>2011</v>
      </c>
      <c r="B29637" s="14" t="s">
        <v>15197</v>
      </c>
      <c r="C29637" s="15">
        <v>2</v>
      </c>
    </row>
    <row r="29638" spans="1:3">
      <c r="A29638">
        <v>2011</v>
      </c>
      <c r="B29638" s="14" t="s">
        <v>12253</v>
      </c>
      <c r="C29638" s="15">
        <v>2</v>
      </c>
    </row>
    <row r="29639" spans="1:3">
      <c r="A29639">
        <v>2011</v>
      </c>
      <c r="B29639" s="14" t="s">
        <v>5591</v>
      </c>
      <c r="C29639" s="15">
        <v>2</v>
      </c>
    </row>
    <row r="29640" spans="1:3">
      <c r="A29640">
        <v>2011</v>
      </c>
      <c r="B29640" s="14" t="s">
        <v>11284</v>
      </c>
      <c r="C29640" s="15">
        <v>2</v>
      </c>
    </row>
    <row r="29641" spans="1:3">
      <c r="A29641">
        <v>2011</v>
      </c>
      <c r="B29641" s="14" t="s">
        <v>15198</v>
      </c>
      <c r="C29641" s="15">
        <v>2</v>
      </c>
    </row>
    <row r="29642" spans="1:3">
      <c r="A29642">
        <v>2011</v>
      </c>
      <c r="B29642" s="14" t="s">
        <v>15199</v>
      </c>
      <c r="C29642" s="15">
        <v>2</v>
      </c>
    </row>
    <row r="29643" spans="1:3">
      <c r="A29643">
        <v>2011</v>
      </c>
      <c r="B29643" s="14" t="s">
        <v>13473</v>
      </c>
      <c r="C29643" s="15">
        <v>2</v>
      </c>
    </row>
    <row r="29644" spans="1:3">
      <c r="A29644">
        <v>2011</v>
      </c>
      <c r="B29644" s="14" t="s">
        <v>15200</v>
      </c>
      <c r="C29644" s="15">
        <v>2</v>
      </c>
    </row>
    <row r="29645" spans="1:3">
      <c r="A29645">
        <v>2011</v>
      </c>
      <c r="B29645" s="14" t="s">
        <v>9473</v>
      </c>
      <c r="C29645" s="15">
        <v>2</v>
      </c>
    </row>
    <row r="29646" spans="1:3" ht="25.5">
      <c r="A29646">
        <v>2011</v>
      </c>
      <c r="B29646" s="14" t="s">
        <v>15201</v>
      </c>
      <c r="C29646" s="15">
        <v>2</v>
      </c>
    </row>
    <row r="29647" spans="1:3">
      <c r="A29647">
        <v>2011</v>
      </c>
      <c r="B29647" s="14" t="s">
        <v>5754</v>
      </c>
      <c r="C29647" s="15">
        <v>2</v>
      </c>
    </row>
    <row r="29648" spans="1:3">
      <c r="A29648">
        <v>2011</v>
      </c>
      <c r="B29648" s="14" t="s">
        <v>6176</v>
      </c>
      <c r="C29648" s="15">
        <v>2</v>
      </c>
    </row>
    <row r="29649" spans="1:3">
      <c r="A29649">
        <v>2011</v>
      </c>
      <c r="B29649" s="14" t="s">
        <v>14263</v>
      </c>
      <c r="C29649" s="15">
        <v>2</v>
      </c>
    </row>
    <row r="29650" spans="1:3">
      <c r="A29650">
        <v>2011</v>
      </c>
      <c r="B29650" s="14" t="s">
        <v>15202</v>
      </c>
      <c r="C29650" s="15">
        <v>2</v>
      </c>
    </row>
    <row r="29651" spans="1:3">
      <c r="A29651">
        <v>2011</v>
      </c>
      <c r="B29651" s="14" t="s">
        <v>5464</v>
      </c>
      <c r="C29651" s="15">
        <v>2</v>
      </c>
    </row>
    <row r="29652" spans="1:3">
      <c r="A29652">
        <v>2011</v>
      </c>
      <c r="B29652" s="14" t="s">
        <v>11033</v>
      </c>
      <c r="C29652" s="15">
        <v>2</v>
      </c>
    </row>
    <row r="29653" spans="1:3">
      <c r="A29653">
        <v>2011</v>
      </c>
      <c r="B29653" s="14" t="s">
        <v>15203</v>
      </c>
      <c r="C29653" s="15">
        <v>2</v>
      </c>
    </row>
    <row r="29654" spans="1:3">
      <c r="A29654">
        <v>2011</v>
      </c>
      <c r="B29654" s="14" t="s">
        <v>15204</v>
      </c>
      <c r="C29654" s="15">
        <v>2</v>
      </c>
    </row>
    <row r="29655" spans="1:3">
      <c r="A29655">
        <v>2011</v>
      </c>
      <c r="B29655" s="14" t="s">
        <v>15205</v>
      </c>
      <c r="C29655" s="15">
        <v>2</v>
      </c>
    </row>
    <row r="29656" spans="1:3">
      <c r="A29656">
        <v>2011</v>
      </c>
      <c r="B29656" s="14" t="s">
        <v>15206</v>
      </c>
      <c r="C29656" s="15">
        <v>2</v>
      </c>
    </row>
    <row r="29657" spans="1:3">
      <c r="A29657">
        <v>2011</v>
      </c>
      <c r="B29657" s="14" t="s">
        <v>5578</v>
      </c>
      <c r="C29657" s="15">
        <v>2</v>
      </c>
    </row>
    <row r="29658" spans="1:3">
      <c r="A29658">
        <v>2011</v>
      </c>
      <c r="B29658" s="14" t="s">
        <v>15207</v>
      </c>
      <c r="C29658" s="15">
        <v>2</v>
      </c>
    </row>
    <row r="29659" spans="1:3">
      <c r="A29659">
        <v>2011</v>
      </c>
      <c r="B29659" s="14" t="s">
        <v>10298</v>
      </c>
      <c r="C29659" s="15">
        <v>2</v>
      </c>
    </row>
    <row r="29660" spans="1:3">
      <c r="A29660">
        <v>2011</v>
      </c>
      <c r="B29660" s="14" t="s">
        <v>4992</v>
      </c>
      <c r="C29660" s="15">
        <v>2</v>
      </c>
    </row>
    <row r="29661" spans="1:3">
      <c r="A29661">
        <v>2011</v>
      </c>
      <c r="B29661" s="14" t="s">
        <v>15208</v>
      </c>
      <c r="C29661" s="15">
        <v>2</v>
      </c>
    </row>
    <row r="29662" spans="1:3">
      <c r="A29662">
        <v>2011</v>
      </c>
      <c r="B29662" s="14" t="s">
        <v>7916</v>
      </c>
      <c r="C29662" s="15">
        <v>2</v>
      </c>
    </row>
    <row r="29663" spans="1:3">
      <c r="A29663">
        <v>2011</v>
      </c>
      <c r="B29663" s="14" t="s">
        <v>10273</v>
      </c>
      <c r="C29663" s="15">
        <v>2</v>
      </c>
    </row>
    <row r="29664" spans="1:3">
      <c r="A29664">
        <v>2011</v>
      </c>
      <c r="B29664" s="14" t="s">
        <v>10588</v>
      </c>
      <c r="C29664" s="15">
        <v>2</v>
      </c>
    </row>
    <row r="29665" spans="1:3">
      <c r="A29665">
        <v>2011</v>
      </c>
      <c r="B29665" s="14" t="s">
        <v>15209</v>
      </c>
      <c r="C29665" s="15">
        <v>2</v>
      </c>
    </row>
    <row r="29666" spans="1:3">
      <c r="A29666">
        <v>2011</v>
      </c>
      <c r="B29666" s="14" t="s">
        <v>15210</v>
      </c>
      <c r="C29666" s="15">
        <v>2</v>
      </c>
    </row>
    <row r="29667" spans="1:3">
      <c r="A29667">
        <v>2011</v>
      </c>
      <c r="B29667" s="14" t="s">
        <v>4229</v>
      </c>
      <c r="C29667" s="15">
        <v>2</v>
      </c>
    </row>
    <row r="29668" spans="1:3">
      <c r="A29668">
        <v>2011</v>
      </c>
      <c r="B29668" s="14" t="s">
        <v>8153</v>
      </c>
      <c r="C29668" s="15">
        <v>2</v>
      </c>
    </row>
    <row r="29669" spans="1:3">
      <c r="A29669">
        <v>2011</v>
      </c>
      <c r="B29669" s="14" t="s">
        <v>15211</v>
      </c>
      <c r="C29669" s="15">
        <v>2</v>
      </c>
    </row>
    <row r="29670" spans="1:3">
      <c r="A29670">
        <v>2011</v>
      </c>
      <c r="B29670" s="14" t="s">
        <v>11144</v>
      </c>
      <c r="C29670" s="15">
        <v>2</v>
      </c>
    </row>
    <row r="29671" spans="1:3">
      <c r="A29671">
        <v>2011</v>
      </c>
      <c r="B29671" s="14" t="s">
        <v>15212</v>
      </c>
      <c r="C29671" s="15">
        <v>2</v>
      </c>
    </row>
    <row r="29672" spans="1:3">
      <c r="A29672">
        <v>2011</v>
      </c>
      <c r="B29672" s="14" t="s">
        <v>15213</v>
      </c>
      <c r="C29672" s="15">
        <v>2</v>
      </c>
    </row>
    <row r="29673" spans="1:3">
      <c r="A29673">
        <v>2011</v>
      </c>
      <c r="B29673" s="14" t="s">
        <v>1735</v>
      </c>
      <c r="C29673" s="15">
        <v>2</v>
      </c>
    </row>
    <row r="29674" spans="1:3">
      <c r="A29674">
        <v>2011</v>
      </c>
      <c r="B29674" s="14" t="s">
        <v>15214</v>
      </c>
      <c r="C29674" s="15">
        <v>2</v>
      </c>
    </row>
    <row r="29675" spans="1:3">
      <c r="A29675">
        <v>2011</v>
      </c>
      <c r="B29675" s="14" t="s">
        <v>11830</v>
      </c>
      <c r="C29675" s="15">
        <v>2</v>
      </c>
    </row>
    <row r="29676" spans="1:3">
      <c r="A29676">
        <v>2011</v>
      </c>
      <c r="B29676" s="14" t="s">
        <v>10420</v>
      </c>
      <c r="C29676" s="15">
        <v>2</v>
      </c>
    </row>
    <row r="29677" spans="1:3">
      <c r="A29677">
        <v>2011</v>
      </c>
      <c r="B29677" s="14" t="s">
        <v>15215</v>
      </c>
      <c r="C29677" s="15">
        <v>2</v>
      </c>
    </row>
    <row r="29678" spans="1:3">
      <c r="A29678">
        <v>2011</v>
      </c>
      <c r="B29678" s="14" t="s">
        <v>15216</v>
      </c>
      <c r="C29678" s="15">
        <v>2</v>
      </c>
    </row>
    <row r="29679" spans="1:3">
      <c r="A29679">
        <v>2011</v>
      </c>
      <c r="B29679" s="14" t="s">
        <v>15217</v>
      </c>
      <c r="C29679" s="15">
        <v>2</v>
      </c>
    </row>
    <row r="29680" spans="1:3">
      <c r="A29680">
        <v>2011</v>
      </c>
      <c r="B29680" s="14" t="s">
        <v>4500</v>
      </c>
      <c r="C29680" s="15">
        <v>2</v>
      </c>
    </row>
    <row r="29681" spans="1:3">
      <c r="A29681">
        <v>2011</v>
      </c>
      <c r="B29681" s="14" t="s">
        <v>15218</v>
      </c>
      <c r="C29681" s="15">
        <v>2</v>
      </c>
    </row>
    <row r="29682" spans="1:3">
      <c r="A29682">
        <v>2011</v>
      </c>
      <c r="B29682" s="14" t="s">
        <v>4073</v>
      </c>
      <c r="C29682" s="15">
        <v>2</v>
      </c>
    </row>
    <row r="29683" spans="1:3">
      <c r="A29683">
        <v>2011</v>
      </c>
      <c r="B29683" s="14" t="s">
        <v>11702</v>
      </c>
      <c r="C29683" s="15">
        <v>2</v>
      </c>
    </row>
    <row r="29684" spans="1:3">
      <c r="A29684">
        <v>2011</v>
      </c>
      <c r="B29684" s="14" t="s">
        <v>15219</v>
      </c>
      <c r="C29684" s="15">
        <v>2</v>
      </c>
    </row>
    <row r="29685" spans="1:3">
      <c r="A29685">
        <v>2011</v>
      </c>
      <c r="B29685" s="14" t="s">
        <v>12267</v>
      </c>
      <c r="C29685" s="15">
        <v>2</v>
      </c>
    </row>
    <row r="29686" spans="1:3">
      <c r="A29686">
        <v>2011</v>
      </c>
      <c r="B29686" s="14" t="s">
        <v>15220</v>
      </c>
      <c r="C29686" s="15">
        <v>2</v>
      </c>
    </row>
    <row r="29687" spans="1:3">
      <c r="A29687">
        <v>2011</v>
      </c>
      <c r="B29687" s="14" t="s">
        <v>15221</v>
      </c>
      <c r="C29687" s="15">
        <v>2</v>
      </c>
    </row>
    <row r="29688" spans="1:3">
      <c r="A29688">
        <v>2011</v>
      </c>
      <c r="B29688" s="14" t="s">
        <v>15222</v>
      </c>
      <c r="C29688" s="15">
        <v>2</v>
      </c>
    </row>
    <row r="29689" spans="1:3">
      <c r="A29689">
        <v>2011</v>
      </c>
      <c r="B29689" s="14" t="s">
        <v>15223</v>
      </c>
      <c r="C29689" s="15">
        <v>2</v>
      </c>
    </row>
    <row r="29690" spans="1:3">
      <c r="A29690">
        <v>2011</v>
      </c>
      <c r="B29690" s="14" t="s">
        <v>4535</v>
      </c>
      <c r="C29690" s="15">
        <v>2</v>
      </c>
    </row>
    <row r="29691" spans="1:3">
      <c r="A29691">
        <v>2011</v>
      </c>
      <c r="B29691" s="14" t="s">
        <v>15224</v>
      </c>
      <c r="C29691" s="15">
        <v>2</v>
      </c>
    </row>
    <row r="29692" spans="1:3">
      <c r="A29692">
        <v>2011</v>
      </c>
      <c r="B29692" s="14" t="s">
        <v>15225</v>
      </c>
      <c r="C29692" s="15">
        <v>2</v>
      </c>
    </row>
    <row r="29693" spans="1:3">
      <c r="A29693">
        <v>2011</v>
      </c>
      <c r="B29693" s="14" t="s">
        <v>10235</v>
      </c>
      <c r="C29693" s="15">
        <v>2</v>
      </c>
    </row>
    <row r="29694" spans="1:3">
      <c r="A29694">
        <v>2011</v>
      </c>
      <c r="B29694" s="14" t="s">
        <v>1515</v>
      </c>
      <c r="C29694" s="15">
        <v>2</v>
      </c>
    </row>
    <row r="29695" spans="1:3">
      <c r="A29695">
        <v>2011</v>
      </c>
      <c r="B29695" s="14" t="s">
        <v>5000</v>
      </c>
      <c r="C29695" s="15">
        <v>2</v>
      </c>
    </row>
    <row r="29696" spans="1:3">
      <c r="A29696">
        <v>2011</v>
      </c>
      <c r="B29696" s="14" t="s">
        <v>15226</v>
      </c>
      <c r="C29696" s="15">
        <v>2</v>
      </c>
    </row>
    <row r="29697" spans="1:3">
      <c r="A29697">
        <v>2011</v>
      </c>
      <c r="B29697" s="14" t="s">
        <v>9808</v>
      </c>
      <c r="C29697" s="15">
        <v>2</v>
      </c>
    </row>
    <row r="29698" spans="1:3">
      <c r="A29698">
        <v>2011</v>
      </c>
      <c r="B29698" s="14" t="s">
        <v>15227</v>
      </c>
      <c r="C29698" s="15">
        <v>2</v>
      </c>
    </row>
    <row r="29699" spans="1:3">
      <c r="A29699">
        <v>2011</v>
      </c>
      <c r="B29699" s="14" t="s">
        <v>15228</v>
      </c>
      <c r="C29699" s="15">
        <v>2</v>
      </c>
    </row>
    <row r="29700" spans="1:3">
      <c r="A29700">
        <v>2011</v>
      </c>
      <c r="B29700" s="14" t="s">
        <v>15229</v>
      </c>
      <c r="C29700" s="15">
        <v>2</v>
      </c>
    </row>
    <row r="29701" spans="1:3">
      <c r="A29701">
        <v>2011</v>
      </c>
      <c r="B29701" s="14" t="s">
        <v>10757</v>
      </c>
      <c r="C29701" s="15">
        <v>2</v>
      </c>
    </row>
    <row r="29702" spans="1:3">
      <c r="A29702">
        <v>2011</v>
      </c>
      <c r="B29702" s="14" t="s">
        <v>15230</v>
      </c>
      <c r="C29702" s="15">
        <v>2</v>
      </c>
    </row>
    <row r="29703" spans="1:3">
      <c r="A29703">
        <v>2011</v>
      </c>
      <c r="B29703" s="14" t="s">
        <v>4183</v>
      </c>
      <c r="C29703" s="15">
        <v>2</v>
      </c>
    </row>
    <row r="29704" spans="1:3">
      <c r="A29704">
        <v>2011</v>
      </c>
      <c r="B29704" s="14" t="s">
        <v>15231</v>
      </c>
      <c r="C29704" s="15">
        <v>2</v>
      </c>
    </row>
    <row r="29705" spans="1:3">
      <c r="A29705">
        <v>2011</v>
      </c>
      <c r="B29705" s="14" t="s">
        <v>15232</v>
      </c>
      <c r="C29705" s="15">
        <v>2</v>
      </c>
    </row>
    <row r="29706" spans="1:3">
      <c r="A29706">
        <v>2011</v>
      </c>
      <c r="B29706" s="14" t="s">
        <v>15233</v>
      </c>
      <c r="C29706" s="15">
        <v>2</v>
      </c>
    </row>
    <row r="29707" spans="1:3">
      <c r="A29707">
        <v>2011</v>
      </c>
      <c r="B29707" s="14" t="s">
        <v>7328</v>
      </c>
      <c r="C29707" s="15">
        <v>2</v>
      </c>
    </row>
    <row r="29708" spans="1:3">
      <c r="A29708">
        <v>2011</v>
      </c>
      <c r="B29708" s="14" t="s">
        <v>11984</v>
      </c>
      <c r="C29708" s="15">
        <v>2</v>
      </c>
    </row>
    <row r="29709" spans="1:3" ht="25.5">
      <c r="A29709">
        <v>2011</v>
      </c>
      <c r="B29709" s="14" t="s">
        <v>12035</v>
      </c>
      <c r="C29709" s="15">
        <v>2</v>
      </c>
    </row>
    <row r="29710" spans="1:3">
      <c r="A29710">
        <v>2011</v>
      </c>
      <c r="B29710" s="14" t="s">
        <v>9582</v>
      </c>
      <c r="C29710" s="15">
        <v>2</v>
      </c>
    </row>
    <row r="29711" spans="1:3">
      <c r="A29711">
        <v>2011</v>
      </c>
      <c r="B29711" s="14" t="s">
        <v>1626</v>
      </c>
      <c r="C29711" s="15">
        <v>2</v>
      </c>
    </row>
    <row r="29712" spans="1:3">
      <c r="A29712">
        <v>2011</v>
      </c>
      <c r="B29712" s="14" t="s">
        <v>15234</v>
      </c>
      <c r="C29712" s="15">
        <v>2</v>
      </c>
    </row>
    <row r="29713" spans="1:3">
      <c r="A29713">
        <v>2011</v>
      </c>
      <c r="B29713" s="14" t="s">
        <v>15235</v>
      </c>
      <c r="C29713" s="15">
        <v>2</v>
      </c>
    </row>
    <row r="29714" spans="1:3" ht="38.25">
      <c r="A29714">
        <v>2011</v>
      </c>
      <c r="B29714" s="14" t="s">
        <v>6289</v>
      </c>
      <c r="C29714" s="15">
        <v>2</v>
      </c>
    </row>
    <row r="29715" spans="1:3">
      <c r="A29715">
        <v>2011</v>
      </c>
      <c r="B29715" s="14" t="s">
        <v>13857</v>
      </c>
      <c r="C29715" s="15">
        <v>2</v>
      </c>
    </row>
    <row r="29716" spans="1:3">
      <c r="A29716">
        <v>2011</v>
      </c>
      <c r="B29716" s="14" t="s">
        <v>15236</v>
      </c>
      <c r="C29716" s="15">
        <v>2</v>
      </c>
    </row>
    <row r="29717" spans="1:3">
      <c r="A29717">
        <v>2011</v>
      </c>
      <c r="B29717" s="14" t="s">
        <v>15237</v>
      </c>
      <c r="C29717" s="15">
        <v>2</v>
      </c>
    </row>
    <row r="29718" spans="1:3">
      <c r="A29718">
        <v>2011</v>
      </c>
      <c r="B29718" s="14" t="s">
        <v>5550</v>
      </c>
      <c r="C29718" s="15">
        <v>2</v>
      </c>
    </row>
    <row r="29719" spans="1:3">
      <c r="A29719">
        <v>2011</v>
      </c>
      <c r="B29719" s="14" t="s">
        <v>15238</v>
      </c>
      <c r="C29719" s="15">
        <v>2</v>
      </c>
    </row>
    <row r="29720" spans="1:3">
      <c r="A29720">
        <v>2011</v>
      </c>
      <c r="B29720" s="14" t="s">
        <v>5320</v>
      </c>
      <c r="C29720" s="15">
        <v>2</v>
      </c>
    </row>
    <row r="29721" spans="1:3">
      <c r="A29721">
        <v>2011</v>
      </c>
      <c r="B29721" s="14" t="s">
        <v>4388</v>
      </c>
      <c r="C29721" s="15">
        <v>2</v>
      </c>
    </row>
    <row r="29722" spans="1:3">
      <c r="A29722">
        <v>2011</v>
      </c>
      <c r="B29722" s="14" t="s">
        <v>5929</v>
      </c>
      <c r="C29722" s="15">
        <v>2</v>
      </c>
    </row>
    <row r="29723" spans="1:3">
      <c r="A29723">
        <v>2011</v>
      </c>
      <c r="B29723" s="14" t="s">
        <v>15239</v>
      </c>
      <c r="C29723" s="15">
        <v>2</v>
      </c>
    </row>
    <row r="29724" spans="1:3">
      <c r="A29724">
        <v>2011</v>
      </c>
      <c r="B29724" s="14" t="s">
        <v>15240</v>
      </c>
      <c r="C29724" s="15">
        <v>2</v>
      </c>
    </row>
    <row r="29725" spans="1:3">
      <c r="A29725">
        <v>2011</v>
      </c>
      <c r="B29725" s="14" t="s">
        <v>15241</v>
      </c>
      <c r="C29725" s="15">
        <v>2</v>
      </c>
    </row>
    <row r="29726" spans="1:3" ht="25.5">
      <c r="A29726">
        <v>2011</v>
      </c>
      <c r="B29726" s="14" t="s">
        <v>11530</v>
      </c>
      <c r="C29726" s="15">
        <v>2</v>
      </c>
    </row>
    <row r="29727" spans="1:3">
      <c r="A29727">
        <v>2011</v>
      </c>
      <c r="B29727" s="14" t="s">
        <v>10021</v>
      </c>
      <c r="C29727" s="15">
        <v>2</v>
      </c>
    </row>
    <row r="29728" spans="1:3">
      <c r="A29728">
        <v>2011</v>
      </c>
      <c r="B29728" s="14" t="s">
        <v>11108</v>
      </c>
      <c r="C29728" s="15">
        <v>2</v>
      </c>
    </row>
    <row r="29729" spans="1:3">
      <c r="A29729">
        <v>2011</v>
      </c>
      <c r="B29729" s="14" t="s">
        <v>6033</v>
      </c>
      <c r="C29729" s="15">
        <v>2</v>
      </c>
    </row>
    <row r="29730" spans="1:3">
      <c r="A29730">
        <v>2011</v>
      </c>
      <c r="B29730" s="14" t="s">
        <v>15242</v>
      </c>
      <c r="C29730" s="15">
        <v>2</v>
      </c>
    </row>
    <row r="29731" spans="1:3">
      <c r="A29731">
        <v>2011</v>
      </c>
      <c r="B29731" s="14" t="s">
        <v>15243</v>
      </c>
      <c r="C29731" s="15">
        <v>2</v>
      </c>
    </row>
    <row r="29732" spans="1:3">
      <c r="A29732">
        <v>2011</v>
      </c>
      <c r="B29732" s="14" t="s">
        <v>12302</v>
      </c>
      <c r="C29732" s="15">
        <v>2</v>
      </c>
    </row>
    <row r="29733" spans="1:3">
      <c r="A29733">
        <v>2011</v>
      </c>
      <c r="B29733" s="14" t="s">
        <v>9498</v>
      </c>
      <c r="C29733" s="15">
        <v>2</v>
      </c>
    </row>
    <row r="29734" spans="1:3">
      <c r="A29734">
        <v>2011</v>
      </c>
      <c r="B29734" s="14" t="s">
        <v>15244</v>
      </c>
      <c r="C29734" s="15">
        <v>2</v>
      </c>
    </row>
    <row r="29735" spans="1:3">
      <c r="A29735">
        <v>2011</v>
      </c>
      <c r="B29735" s="14" t="s">
        <v>15245</v>
      </c>
      <c r="C29735" s="15">
        <v>2</v>
      </c>
    </row>
    <row r="29736" spans="1:3">
      <c r="A29736">
        <v>2011</v>
      </c>
      <c r="B29736" s="14" t="s">
        <v>6941</v>
      </c>
      <c r="C29736" s="15">
        <v>2</v>
      </c>
    </row>
    <row r="29737" spans="1:3" ht="25.5">
      <c r="A29737">
        <v>2011</v>
      </c>
      <c r="B29737" s="14" t="s">
        <v>16857</v>
      </c>
      <c r="C29737" s="15">
        <v>2</v>
      </c>
    </row>
    <row r="29738" spans="1:3">
      <c r="A29738">
        <v>2011</v>
      </c>
      <c r="B29738" s="14" t="s">
        <v>4658</v>
      </c>
      <c r="C29738" s="15">
        <v>2</v>
      </c>
    </row>
    <row r="29739" spans="1:3">
      <c r="A29739">
        <v>2011</v>
      </c>
      <c r="B29739" s="14" t="s">
        <v>15246</v>
      </c>
      <c r="C29739" s="15">
        <v>2</v>
      </c>
    </row>
    <row r="29740" spans="1:3">
      <c r="A29740">
        <v>2011</v>
      </c>
      <c r="B29740" s="14" t="s">
        <v>7614</v>
      </c>
      <c r="C29740" s="15">
        <v>2</v>
      </c>
    </row>
    <row r="29741" spans="1:3">
      <c r="A29741">
        <v>2011</v>
      </c>
      <c r="B29741" s="14" t="s">
        <v>4331</v>
      </c>
      <c r="C29741" s="15">
        <v>2</v>
      </c>
    </row>
    <row r="29742" spans="1:3">
      <c r="A29742">
        <v>2011</v>
      </c>
      <c r="B29742" s="14" t="s">
        <v>10897</v>
      </c>
      <c r="C29742" s="15">
        <v>2</v>
      </c>
    </row>
    <row r="29743" spans="1:3" ht="25.5">
      <c r="A29743">
        <v>2011</v>
      </c>
      <c r="B29743" s="14" t="s">
        <v>15247</v>
      </c>
      <c r="C29743" s="15">
        <v>2</v>
      </c>
    </row>
    <row r="29744" spans="1:3">
      <c r="A29744">
        <v>2011</v>
      </c>
      <c r="B29744" s="14" t="s">
        <v>8837</v>
      </c>
      <c r="C29744" s="15">
        <v>2</v>
      </c>
    </row>
    <row r="29745" spans="1:3">
      <c r="A29745">
        <v>2011</v>
      </c>
      <c r="B29745" s="14" t="s">
        <v>2677</v>
      </c>
      <c r="C29745" s="15">
        <v>2</v>
      </c>
    </row>
    <row r="29746" spans="1:3">
      <c r="A29746">
        <v>2011</v>
      </c>
      <c r="B29746" s="14" t="s">
        <v>15248</v>
      </c>
      <c r="C29746" s="15">
        <v>2</v>
      </c>
    </row>
    <row r="29747" spans="1:3">
      <c r="A29747">
        <v>2011</v>
      </c>
      <c r="B29747" s="14" t="s">
        <v>15249</v>
      </c>
      <c r="C29747" s="15">
        <v>2</v>
      </c>
    </row>
    <row r="29748" spans="1:3">
      <c r="A29748">
        <v>2011</v>
      </c>
      <c r="B29748" s="14" t="s">
        <v>15250</v>
      </c>
      <c r="C29748" s="15">
        <v>2</v>
      </c>
    </row>
    <row r="29749" spans="1:3">
      <c r="A29749">
        <v>2011</v>
      </c>
      <c r="B29749" s="14" t="s">
        <v>6635</v>
      </c>
      <c r="C29749" s="15">
        <v>2</v>
      </c>
    </row>
    <row r="29750" spans="1:3">
      <c r="A29750">
        <v>2011</v>
      </c>
      <c r="B29750" s="14" t="s">
        <v>15251</v>
      </c>
      <c r="C29750" s="15">
        <v>2</v>
      </c>
    </row>
    <row r="29751" spans="1:3">
      <c r="A29751">
        <v>2011</v>
      </c>
      <c r="B29751" s="14" t="s">
        <v>1608</v>
      </c>
      <c r="C29751" s="15">
        <v>2</v>
      </c>
    </row>
    <row r="29752" spans="1:3">
      <c r="A29752">
        <v>2011</v>
      </c>
      <c r="B29752" s="14" t="s">
        <v>15252</v>
      </c>
      <c r="C29752" s="15">
        <v>2</v>
      </c>
    </row>
    <row r="29753" spans="1:3">
      <c r="A29753">
        <v>2011</v>
      </c>
      <c r="B29753" s="14" t="s">
        <v>15253</v>
      </c>
      <c r="C29753" s="15">
        <v>2</v>
      </c>
    </row>
    <row r="29754" spans="1:3">
      <c r="A29754">
        <v>2011</v>
      </c>
      <c r="B29754" s="14" t="s">
        <v>5660</v>
      </c>
      <c r="C29754" s="15">
        <v>2</v>
      </c>
    </row>
    <row r="29755" spans="1:3">
      <c r="A29755">
        <v>2011</v>
      </c>
      <c r="B29755" s="14" t="s">
        <v>15254</v>
      </c>
      <c r="C29755" s="15">
        <v>2</v>
      </c>
    </row>
    <row r="29756" spans="1:3">
      <c r="A29756">
        <v>2011</v>
      </c>
      <c r="B29756" s="14" t="s">
        <v>12098</v>
      </c>
      <c r="C29756" s="15">
        <v>2</v>
      </c>
    </row>
    <row r="29757" spans="1:3">
      <c r="A29757">
        <v>2011</v>
      </c>
      <c r="B29757" s="14" t="s">
        <v>15255</v>
      </c>
      <c r="C29757" s="15">
        <v>2</v>
      </c>
    </row>
    <row r="29758" spans="1:3">
      <c r="A29758">
        <v>2011</v>
      </c>
      <c r="B29758" s="14" t="s">
        <v>13366</v>
      </c>
      <c r="C29758" s="15">
        <v>2</v>
      </c>
    </row>
    <row r="29759" spans="1:3" ht="25.5">
      <c r="A29759">
        <v>2011</v>
      </c>
      <c r="B29759" s="14" t="s">
        <v>15256</v>
      </c>
      <c r="C29759" s="15">
        <v>2</v>
      </c>
    </row>
    <row r="29760" spans="1:3">
      <c r="A29760">
        <v>2011</v>
      </c>
      <c r="B29760" s="14" t="s">
        <v>4839</v>
      </c>
      <c r="C29760" s="15">
        <v>2</v>
      </c>
    </row>
    <row r="29761" spans="1:3">
      <c r="A29761">
        <v>2011</v>
      </c>
      <c r="B29761" s="14" t="s">
        <v>11487</v>
      </c>
      <c r="C29761" s="15">
        <v>2</v>
      </c>
    </row>
    <row r="29762" spans="1:3">
      <c r="A29762">
        <v>2011</v>
      </c>
      <c r="B29762" s="14" t="s">
        <v>4831</v>
      </c>
      <c r="C29762" s="15">
        <v>2</v>
      </c>
    </row>
    <row r="29763" spans="1:3">
      <c r="A29763">
        <v>2011</v>
      </c>
      <c r="B29763" s="14" t="s">
        <v>15257</v>
      </c>
      <c r="C29763" s="15">
        <v>2</v>
      </c>
    </row>
    <row r="29764" spans="1:3">
      <c r="A29764">
        <v>2011</v>
      </c>
      <c r="B29764" s="14" t="s">
        <v>1644</v>
      </c>
      <c r="C29764" s="15">
        <v>2</v>
      </c>
    </row>
    <row r="29765" spans="1:3">
      <c r="A29765">
        <v>2011</v>
      </c>
      <c r="B29765" s="14" t="s">
        <v>6623</v>
      </c>
      <c r="C29765" s="15">
        <v>2</v>
      </c>
    </row>
    <row r="29766" spans="1:3">
      <c r="A29766">
        <v>2011</v>
      </c>
      <c r="B29766" s="14" t="s">
        <v>15258</v>
      </c>
      <c r="C29766" s="15">
        <v>2</v>
      </c>
    </row>
    <row r="29767" spans="1:3">
      <c r="A29767">
        <v>2011</v>
      </c>
      <c r="B29767" s="14" t="s">
        <v>12151</v>
      </c>
      <c r="C29767" s="15">
        <v>2</v>
      </c>
    </row>
    <row r="29768" spans="1:3">
      <c r="A29768">
        <v>2011</v>
      </c>
      <c r="B29768" s="14" t="s">
        <v>7906</v>
      </c>
      <c r="C29768" s="15">
        <v>2</v>
      </c>
    </row>
    <row r="29769" spans="1:3">
      <c r="A29769">
        <v>2011</v>
      </c>
      <c r="B29769" s="14" t="s">
        <v>11323</v>
      </c>
      <c r="C29769" s="15">
        <v>2</v>
      </c>
    </row>
    <row r="29770" spans="1:3">
      <c r="A29770">
        <v>2011</v>
      </c>
      <c r="B29770" s="14" t="s">
        <v>12102</v>
      </c>
      <c r="C29770" s="15">
        <v>2</v>
      </c>
    </row>
    <row r="29771" spans="1:3">
      <c r="A29771">
        <v>2011</v>
      </c>
      <c r="B29771" s="14" t="s">
        <v>15259</v>
      </c>
      <c r="C29771" s="15">
        <v>2</v>
      </c>
    </row>
    <row r="29772" spans="1:3">
      <c r="A29772">
        <v>2011</v>
      </c>
      <c r="B29772" s="14" t="s">
        <v>13768</v>
      </c>
      <c r="C29772" s="15">
        <v>2</v>
      </c>
    </row>
    <row r="29773" spans="1:3">
      <c r="A29773">
        <v>2011</v>
      </c>
      <c r="B29773" s="14" t="s">
        <v>15260</v>
      </c>
      <c r="C29773" s="15">
        <v>2</v>
      </c>
    </row>
    <row r="29774" spans="1:3">
      <c r="A29774">
        <v>2011</v>
      </c>
      <c r="B29774" s="14" t="s">
        <v>15261</v>
      </c>
      <c r="C29774" s="15">
        <v>2</v>
      </c>
    </row>
    <row r="29775" spans="1:3">
      <c r="A29775">
        <v>2011</v>
      </c>
      <c r="B29775" s="14" t="s">
        <v>8979</v>
      </c>
      <c r="C29775" s="15">
        <v>2</v>
      </c>
    </row>
    <row r="29776" spans="1:3">
      <c r="A29776">
        <v>2011</v>
      </c>
      <c r="B29776" s="14" t="s">
        <v>14377</v>
      </c>
      <c r="C29776" s="15">
        <v>2</v>
      </c>
    </row>
    <row r="29777" spans="1:3">
      <c r="A29777">
        <v>2011</v>
      </c>
      <c r="B29777" s="14" t="s">
        <v>6162</v>
      </c>
      <c r="C29777" s="15">
        <v>2</v>
      </c>
    </row>
    <row r="29778" spans="1:3">
      <c r="A29778">
        <v>2011</v>
      </c>
      <c r="B29778" s="14" t="s">
        <v>13832</v>
      </c>
      <c r="C29778" s="15">
        <v>2</v>
      </c>
    </row>
    <row r="29779" spans="1:3">
      <c r="A29779">
        <v>2011</v>
      </c>
      <c r="B29779" s="14" t="s">
        <v>15262</v>
      </c>
      <c r="C29779" s="15">
        <v>2</v>
      </c>
    </row>
    <row r="29780" spans="1:3">
      <c r="A29780">
        <v>2011</v>
      </c>
      <c r="B29780" s="14" t="s">
        <v>6716</v>
      </c>
      <c r="C29780" s="15">
        <v>2</v>
      </c>
    </row>
    <row r="29781" spans="1:3">
      <c r="A29781">
        <v>2011</v>
      </c>
      <c r="B29781" s="14" t="s">
        <v>10531</v>
      </c>
      <c r="C29781" s="15">
        <v>2</v>
      </c>
    </row>
    <row r="29782" spans="1:3">
      <c r="A29782">
        <v>2011</v>
      </c>
      <c r="B29782" s="14" t="s">
        <v>15263</v>
      </c>
      <c r="C29782" s="15">
        <v>1</v>
      </c>
    </row>
    <row r="29783" spans="1:3">
      <c r="A29783">
        <v>2011</v>
      </c>
      <c r="B29783" s="14" t="s">
        <v>15264</v>
      </c>
      <c r="C29783" s="15">
        <v>1</v>
      </c>
    </row>
    <row r="29784" spans="1:3">
      <c r="A29784">
        <v>2011</v>
      </c>
      <c r="B29784" s="14" t="s">
        <v>7305</v>
      </c>
      <c r="C29784" s="15">
        <v>1</v>
      </c>
    </row>
    <row r="29785" spans="1:3">
      <c r="A29785">
        <v>2011</v>
      </c>
      <c r="B29785" s="14" t="s">
        <v>15265</v>
      </c>
      <c r="C29785" s="15">
        <v>1</v>
      </c>
    </row>
    <row r="29786" spans="1:3">
      <c r="A29786">
        <v>2011</v>
      </c>
      <c r="B29786" s="14" t="s">
        <v>7606</v>
      </c>
      <c r="C29786" s="15">
        <v>1</v>
      </c>
    </row>
    <row r="29787" spans="1:3">
      <c r="A29787">
        <v>2011</v>
      </c>
      <c r="B29787" s="14" t="s">
        <v>11368</v>
      </c>
      <c r="C29787" s="15">
        <v>1</v>
      </c>
    </row>
    <row r="29788" spans="1:3">
      <c r="A29788">
        <v>2011</v>
      </c>
      <c r="B29788" s="14" t="s">
        <v>15266</v>
      </c>
      <c r="C29788" s="15">
        <v>1</v>
      </c>
    </row>
    <row r="29789" spans="1:3">
      <c r="A29789">
        <v>2011</v>
      </c>
      <c r="B29789" s="14" t="s">
        <v>15267</v>
      </c>
      <c r="C29789" s="15">
        <v>1</v>
      </c>
    </row>
    <row r="29790" spans="1:3">
      <c r="A29790">
        <v>2011</v>
      </c>
      <c r="B29790" s="14" t="s">
        <v>13590</v>
      </c>
      <c r="C29790" s="15">
        <v>1</v>
      </c>
    </row>
    <row r="29791" spans="1:3">
      <c r="A29791">
        <v>2011</v>
      </c>
      <c r="B29791" s="14" t="s">
        <v>15268</v>
      </c>
      <c r="C29791" s="15">
        <v>1</v>
      </c>
    </row>
    <row r="29792" spans="1:3">
      <c r="A29792">
        <v>2011</v>
      </c>
      <c r="B29792" s="14" t="s">
        <v>5310</v>
      </c>
      <c r="C29792" s="15">
        <v>1</v>
      </c>
    </row>
    <row r="29793" spans="1:3">
      <c r="A29793">
        <v>2011</v>
      </c>
      <c r="B29793" s="14" t="s">
        <v>15269</v>
      </c>
      <c r="C29793" s="15">
        <v>1</v>
      </c>
    </row>
    <row r="29794" spans="1:3">
      <c r="A29794">
        <v>2011</v>
      </c>
      <c r="B29794" s="14" t="s">
        <v>15270</v>
      </c>
      <c r="C29794" s="15">
        <v>1</v>
      </c>
    </row>
    <row r="29795" spans="1:3">
      <c r="A29795">
        <v>2011</v>
      </c>
      <c r="B29795" s="14" t="s">
        <v>15271</v>
      </c>
      <c r="C29795" s="15">
        <v>1</v>
      </c>
    </row>
    <row r="29796" spans="1:3">
      <c r="A29796">
        <v>2011</v>
      </c>
      <c r="B29796" s="14" t="s">
        <v>6361</v>
      </c>
      <c r="C29796" s="15">
        <v>1</v>
      </c>
    </row>
    <row r="29797" spans="1:3">
      <c r="A29797">
        <v>2011</v>
      </c>
      <c r="B29797" s="14" t="s">
        <v>15272</v>
      </c>
      <c r="C29797" s="15">
        <v>1</v>
      </c>
    </row>
    <row r="29798" spans="1:3">
      <c r="A29798">
        <v>2011</v>
      </c>
      <c r="B29798" s="14" t="s">
        <v>15273</v>
      </c>
      <c r="C29798" s="15">
        <v>1</v>
      </c>
    </row>
    <row r="29799" spans="1:3">
      <c r="A29799">
        <v>2011</v>
      </c>
      <c r="B29799" s="14" t="s">
        <v>15274</v>
      </c>
      <c r="C29799" s="15">
        <v>1</v>
      </c>
    </row>
    <row r="29800" spans="1:3">
      <c r="A29800">
        <v>2011</v>
      </c>
      <c r="B29800" s="14" t="s">
        <v>5651</v>
      </c>
      <c r="C29800" s="15">
        <v>1</v>
      </c>
    </row>
    <row r="29801" spans="1:3">
      <c r="A29801">
        <v>2011</v>
      </c>
      <c r="B29801" s="14" t="s">
        <v>15275</v>
      </c>
      <c r="C29801" s="15">
        <v>1</v>
      </c>
    </row>
    <row r="29802" spans="1:3">
      <c r="A29802">
        <v>2011</v>
      </c>
      <c r="B29802" s="14" t="s">
        <v>15276</v>
      </c>
      <c r="C29802" s="15">
        <v>1</v>
      </c>
    </row>
    <row r="29803" spans="1:3">
      <c r="A29803">
        <v>2011</v>
      </c>
      <c r="B29803" s="14" t="s">
        <v>5623</v>
      </c>
      <c r="C29803" s="15">
        <v>1</v>
      </c>
    </row>
    <row r="29804" spans="1:3">
      <c r="A29804">
        <v>2011</v>
      </c>
      <c r="B29804" s="14" t="s">
        <v>15277</v>
      </c>
      <c r="C29804" s="15">
        <v>1</v>
      </c>
    </row>
    <row r="29805" spans="1:3">
      <c r="A29805">
        <v>2011</v>
      </c>
      <c r="B29805" s="14" t="s">
        <v>11273</v>
      </c>
      <c r="C29805" s="15">
        <v>1</v>
      </c>
    </row>
    <row r="29806" spans="1:3">
      <c r="A29806">
        <v>2011</v>
      </c>
      <c r="B29806" s="14" t="s">
        <v>15278</v>
      </c>
      <c r="C29806" s="15">
        <v>1</v>
      </c>
    </row>
    <row r="29807" spans="1:3">
      <c r="A29807">
        <v>2011</v>
      </c>
      <c r="B29807" s="14" t="s">
        <v>15279</v>
      </c>
      <c r="C29807" s="15">
        <v>1</v>
      </c>
    </row>
    <row r="29808" spans="1:3">
      <c r="A29808">
        <v>2011</v>
      </c>
      <c r="B29808" s="14" t="s">
        <v>13713</v>
      </c>
      <c r="C29808" s="15">
        <v>1</v>
      </c>
    </row>
    <row r="29809" spans="1:3">
      <c r="A29809">
        <v>2011</v>
      </c>
      <c r="B29809" s="14" t="s">
        <v>9977</v>
      </c>
      <c r="C29809" s="15">
        <v>1</v>
      </c>
    </row>
    <row r="29810" spans="1:3">
      <c r="A29810">
        <v>2011</v>
      </c>
      <c r="B29810" s="14" t="s">
        <v>6139</v>
      </c>
      <c r="C29810" s="15">
        <v>1</v>
      </c>
    </row>
    <row r="29811" spans="1:3">
      <c r="A29811">
        <v>2011</v>
      </c>
      <c r="B29811" s="14" t="s">
        <v>4110</v>
      </c>
      <c r="C29811" s="15">
        <v>1</v>
      </c>
    </row>
    <row r="29812" spans="1:3">
      <c r="A29812">
        <v>2011</v>
      </c>
      <c r="B29812" s="14" t="s">
        <v>15280</v>
      </c>
      <c r="C29812" s="15">
        <v>1</v>
      </c>
    </row>
    <row r="29813" spans="1:3">
      <c r="A29813">
        <v>2011</v>
      </c>
      <c r="B29813" s="14" t="s">
        <v>15281</v>
      </c>
      <c r="C29813" s="15">
        <v>1</v>
      </c>
    </row>
    <row r="29814" spans="1:3">
      <c r="A29814">
        <v>2011</v>
      </c>
      <c r="B29814" s="14" t="s">
        <v>7168</v>
      </c>
      <c r="C29814" s="15">
        <v>1</v>
      </c>
    </row>
    <row r="29815" spans="1:3">
      <c r="A29815">
        <v>2011</v>
      </c>
      <c r="B29815" s="14" t="s">
        <v>9070</v>
      </c>
      <c r="C29815" s="15">
        <v>1</v>
      </c>
    </row>
    <row r="29816" spans="1:3" ht="25.5">
      <c r="A29816">
        <v>2011</v>
      </c>
      <c r="B29816" s="14" t="s">
        <v>5444</v>
      </c>
      <c r="C29816" s="15">
        <v>1</v>
      </c>
    </row>
    <row r="29817" spans="1:3">
      <c r="A29817">
        <v>2011</v>
      </c>
      <c r="B29817" s="14" t="s">
        <v>15282</v>
      </c>
      <c r="C29817" s="15">
        <v>1</v>
      </c>
    </row>
    <row r="29818" spans="1:3">
      <c r="A29818">
        <v>2011</v>
      </c>
      <c r="B29818" s="14" t="s">
        <v>15283</v>
      </c>
      <c r="C29818" s="15">
        <v>1</v>
      </c>
    </row>
    <row r="29819" spans="1:3">
      <c r="A29819">
        <v>2011</v>
      </c>
      <c r="B29819" s="14" t="s">
        <v>15284</v>
      </c>
      <c r="C29819" s="15">
        <v>1</v>
      </c>
    </row>
    <row r="29820" spans="1:3">
      <c r="A29820">
        <v>2011</v>
      </c>
      <c r="B29820" s="14" t="s">
        <v>15285</v>
      </c>
      <c r="C29820" s="15">
        <v>1</v>
      </c>
    </row>
    <row r="29821" spans="1:3">
      <c r="A29821">
        <v>2011</v>
      </c>
      <c r="B29821" s="14" t="s">
        <v>15286</v>
      </c>
      <c r="C29821" s="15">
        <v>1</v>
      </c>
    </row>
    <row r="29822" spans="1:3">
      <c r="A29822">
        <v>2011</v>
      </c>
      <c r="B29822" s="14" t="s">
        <v>15287</v>
      </c>
      <c r="C29822" s="15">
        <v>1</v>
      </c>
    </row>
    <row r="29823" spans="1:3">
      <c r="A29823">
        <v>2011</v>
      </c>
      <c r="B29823" s="14" t="s">
        <v>15288</v>
      </c>
      <c r="C29823" s="15">
        <v>1</v>
      </c>
    </row>
    <row r="29824" spans="1:3" ht="25.5">
      <c r="A29824">
        <v>2011</v>
      </c>
      <c r="B29824" s="14" t="s">
        <v>15289</v>
      </c>
      <c r="C29824" s="15">
        <v>1</v>
      </c>
    </row>
    <row r="29825" spans="1:3">
      <c r="A29825">
        <v>2011</v>
      </c>
      <c r="B29825" s="14" t="s">
        <v>15290</v>
      </c>
      <c r="C29825" s="15">
        <v>1</v>
      </c>
    </row>
    <row r="29826" spans="1:3">
      <c r="A29826">
        <v>2011</v>
      </c>
      <c r="B29826" s="14" t="s">
        <v>15291</v>
      </c>
      <c r="C29826" s="15">
        <v>1</v>
      </c>
    </row>
    <row r="29827" spans="1:3">
      <c r="A29827">
        <v>2011</v>
      </c>
      <c r="B29827" s="14" t="s">
        <v>15292</v>
      </c>
      <c r="C29827" s="15">
        <v>1</v>
      </c>
    </row>
    <row r="29828" spans="1:3">
      <c r="A29828">
        <v>2011</v>
      </c>
      <c r="B29828" s="14" t="s">
        <v>15293</v>
      </c>
      <c r="C29828" s="15">
        <v>1</v>
      </c>
    </row>
    <row r="29829" spans="1:3">
      <c r="A29829">
        <v>2011</v>
      </c>
      <c r="B29829" s="14" t="s">
        <v>15294</v>
      </c>
      <c r="C29829" s="15">
        <v>1</v>
      </c>
    </row>
    <row r="29830" spans="1:3" ht="25.5">
      <c r="A29830">
        <v>2011</v>
      </c>
      <c r="B29830" s="14" t="s">
        <v>4280</v>
      </c>
      <c r="C29830" s="15">
        <v>1</v>
      </c>
    </row>
    <row r="29831" spans="1:3">
      <c r="A29831">
        <v>2011</v>
      </c>
      <c r="B29831" s="14" t="s">
        <v>15295</v>
      </c>
      <c r="C29831" s="15">
        <v>1</v>
      </c>
    </row>
    <row r="29832" spans="1:3">
      <c r="A29832">
        <v>2011</v>
      </c>
      <c r="B29832" s="14" t="s">
        <v>12204</v>
      </c>
      <c r="C29832" s="15">
        <v>1</v>
      </c>
    </row>
    <row r="29833" spans="1:3">
      <c r="A29833">
        <v>2011</v>
      </c>
      <c r="B29833" s="14" t="s">
        <v>4491</v>
      </c>
      <c r="C29833" s="15">
        <v>1</v>
      </c>
    </row>
    <row r="29834" spans="1:3">
      <c r="A29834">
        <v>2011</v>
      </c>
      <c r="B29834" s="14" t="s">
        <v>15296</v>
      </c>
      <c r="C29834" s="15">
        <v>1</v>
      </c>
    </row>
    <row r="29835" spans="1:3">
      <c r="A29835">
        <v>2011</v>
      </c>
      <c r="B29835" s="14" t="s">
        <v>15297</v>
      </c>
      <c r="C29835" s="15">
        <v>1</v>
      </c>
    </row>
    <row r="29836" spans="1:3" ht="25.5">
      <c r="A29836">
        <v>2011</v>
      </c>
      <c r="B29836" s="14" t="s">
        <v>15298</v>
      </c>
      <c r="C29836" s="15">
        <v>1</v>
      </c>
    </row>
    <row r="29837" spans="1:3">
      <c r="A29837">
        <v>2011</v>
      </c>
      <c r="B29837" s="14" t="s">
        <v>9480</v>
      </c>
      <c r="C29837" s="15">
        <v>1</v>
      </c>
    </row>
    <row r="29838" spans="1:3">
      <c r="A29838">
        <v>2011</v>
      </c>
      <c r="B29838" s="14" t="s">
        <v>15299</v>
      </c>
      <c r="C29838" s="15">
        <v>1</v>
      </c>
    </row>
    <row r="29839" spans="1:3">
      <c r="A29839">
        <v>2011</v>
      </c>
      <c r="B29839" s="14" t="s">
        <v>16932</v>
      </c>
      <c r="C29839" s="15">
        <v>1</v>
      </c>
    </row>
    <row r="29840" spans="1:3">
      <c r="A29840">
        <v>2011</v>
      </c>
      <c r="B29840" s="14" t="s">
        <v>5833</v>
      </c>
      <c r="C29840" s="15">
        <v>1</v>
      </c>
    </row>
    <row r="29841" spans="1:3">
      <c r="A29841">
        <v>2011</v>
      </c>
      <c r="B29841" s="14" t="s">
        <v>15300</v>
      </c>
      <c r="C29841" s="15">
        <v>1</v>
      </c>
    </row>
    <row r="29842" spans="1:3">
      <c r="A29842">
        <v>2011</v>
      </c>
      <c r="B29842" s="14" t="s">
        <v>15301</v>
      </c>
      <c r="C29842" s="15">
        <v>1</v>
      </c>
    </row>
    <row r="29843" spans="1:3" ht="25.5">
      <c r="A29843">
        <v>2011</v>
      </c>
      <c r="B29843" s="14" t="s">
        <v>5261</v>
      </c>
      <c r="C29843" s="15">
        <v>1</v>
      </c>
    </row>
    <row r="29844" spans="1:3">
      <c r="A29844">
        <v>2011</v>
      </c>
      <c r="B29844" s="14" t="s">
        <v>15302</v>
      </c>
      <c r="C29844" s="15">
        <v>1</v>
      </c>
    </row>
    <row r="29845" spans="1:3">
      <c r="A29845">
        <v>2011</v>
      </c>
      <c r="B29845" s="14" t="s">
        <v>15303</v>
      </c>
      <c r="C29845" s="15">
        <v>1</v>
      </c>
    </row>
    <row r="29846" spans="1:3">
      <c r="A29846">
        <v>2011</v>
      </c>
      <c r="B29846" s="14" t="s">
        <v>15304</v>
      </c>
      <c r="C29846" s="15">
        <v>1</v>
      </c>
    </row>
    <row r="29847" spans="1:3">
      <c r="A29847">
        <v>2011</v>
      </c>
      <c r="B29847" s="14" t="s">
        <v>6747</v>
      </c>
      <c r="C29847" s="15">
        <v>1</v>
      </c>
    </row>
    <row r="29848" spans="1:3">
      <c r="A29848">
        <v>2011</v>
      </c>
      <c r="B29848" s="14" t="s">
        <v>8891</v>
      </c>
      <c r="C29848" s="15">
        <v>1</v>
      </c>
    </row>
    <row r="29849" spans="1:3">
      <c r="A29849">
        <v>2011</v>
      </c>
      <c r="B29849" s="14" t="s">
        <v>15305</v>
      </c>
      <c r="C29849" s="15">
        <v>1</v>
      </c>
    </row>
    <row r="29850" spans="1:3">
      <c r="A29850">
        <v>2011</v>
      </c>
      <c r="B29850" s="14" t="s">
        <v>15306</v>
      </c>
      <c r="C29850" s="15">
        <v>1</v>
      </c>
    </row>
    <row r="29851" spans="1:3" ht="25.5">
      <c r="A29851">
        <v>2011</v>
      </c>
      <c r="B29851" s="14" t="s">
        <v>13610</v>
      </c>
      <c r="C29851" s="15">
        <v>1</v>
      </c>
    </row>
    <row r="29852" spans="1:3">
      <c r="A29852">
        <v>2011</v>
      </c>
      <c r="B29852" s="14" t="s">
        <v>4577</v>
      </c>
      <c r="C29852" s="15">
        <v>1</v>
      </c>
    </row>
    <row r="29853" spans="1:3">
      <c r="A29853">
        <v>2011</v>
      </c>
      <c r="B29853" s="14" t="s">
        <v>1514</v>
      </c>
      <c r="C29853" s="15">
        <v>1</v>
      </c>
    </row>
    <row r="29854" spans="1:3" ht="25.5">
      <c r="A29854">
        <v>2011</v>
      </c>
      <c r="B29854" s="14" t="s">
        <v>13443</v>
      </c>
      <c r="C29854" s="15">
        <v>1</v>
      </c>
    </row>
    <row r="29855" spans="1:3">
      <c r="A29855">
        <v>2011</v>
      </c>
      <c r="B29855" s="14" t="s">
        <v>5425</v>
      </c>
      <c r="C29855" s="15">
        <v>1</v>
      </c>
    </row>
    <row r="29856" spans="1:3">
      <c r="A29856">
        <v>2011</v>
      </c>
      <c r="B29856" s="14" t="s">
        <v>15307</v>
      </c>
      <c r="C29856" s="15">
        <v>1</v>
      </c>
    </row>
    <row r="29857" spans="1:3">
      <c r="A29857">
        <v>2011</v>
      </c>
      <c r="B29857" s="14" t="s">
        <v>16496</v>
      </c>
      <c r="C29857" s="15">
        <v>1</v>
      </c>
    </row>
    <row r="29858" spans="1:3">
      <c r="A29858">
        <v>2011</v>
      </c>
      <c r="B29858" s="14" t="s">
        <v>8874</v>
      </c>
      <c r="C29858" s="15">
        <v>1</v>
      </c>
    </row>
    <row r="29859" spans="1:3">
      <c r="A29859">
        <v>2011</v>
      </c>
      <c r="B29859" s="14" t="s">
        <v>15308</v>
      </c>
      <c r="C29859" s="15">
        <v>1</v>
      </c>
    </row>
    <row r="29860" spans="1:3">
      <c r="A29860">
        <v>2011</v>
      </c>
      <c r="B29860" s="14" t="s">
        <v>4574</v>
      </c>
      <c r="C29860" s="15">
        <v>1</v>
      </c>
    </row>
    <row r="29861" spans="1:3">
      <c r="A29861">
        <v>2011</v>
      </c>
      <c r="B29861" s="14" t="s">
        <v>8032</v>
      </c>
      <c r="C29861" s="15">
        <v>1</v>
      </c>
    </row>
    <row r="29862" spans="1:3">
      <c r="A29862">
        <v>2011</v>
      </c>
      <c r="B29862" s="14" t="s">
        <v>4625</v>
      </c>
      <c r="C29862" s="15">
        <v>1</v>
      </c>
    </row>
    <row r="29863" spans="1:3">
      <c r="A29863">
        <v>2011</v>
      </c>
      <c r="B29863" s="14" t="s">
        <v>15309</v>
      </c>
      <c r="C29863" s="15">
        <v>1</v>
      </c>
    </row>
    <row r="29864" spans="1:3">
      <c r="A29864">
        <v>2011</v>
      </c>
      <c r="B29864" s="14" t="s">
        <v>15310</v>
      </c>
      <c r="C29864" s="15">
        <v>1</v>
      </c>
    </row>
    <row r="29865" spans="1:3" ht="25.5">
      <c r="A29865">
        <v>2011</v>
      </c>
      <c r="B29865" s="14" t="s">
        <v>15311</v>
      </c>
      <c r="C29865" s="15">
        <v>1</v>
      </c>
    </row>
    <row r="29866" spans="1:3">
      <c r="A29866">
        <v>2011</v>
      </c>
      <c r="B29866" s="14" t="s">
        <v>9232</v>
      </c>
      <c r="C29866" s="15">
        <v>1</v>
      </c>
    </row>
    <row r="29867" spans="1:3">
      <c r="A29867">
        <v>2011</v>
      </c>
      <c r="B29867" s="14" t="s">
        <v>15312</v>
      </c>
      <c r="C29867" s="15">
        <v>1</v>
      </c>
    </row>
    <row r="29868" spans="1:3" ht="25.5">
      <c r="A29868">
        <v>2011</v>
      </c>
      <c r="B29868" s="14" t="s">
        <v>7714</v>
      </c>
      <c r="C29868" s="15">
        <v>1</v>
      </c>
    </row>
    <row r="29869" spans="1:3">
      <c r="A29869">
        <v>2011</v>
      </c>
      <c r="B29869" s="14" t="s">
        <v>2723</v>
      </c>
      <c r="C29869" s="15">
        <v>1</v>
      </c>
    </row>
    <row r="29870" spans="1:3">
      <c r="A29870">
        <v>2011</v>
      </c>
      <c r="B29870" s="14" t="s">
        <v>16027</v>
      </c>
      <c r="C29870" s="15">
        <v>1</v>
      </c>
    </row>
    <row r="29871" spans="1:3">
      <c r="A29871">
        <v>2011</v>
      </c>
      <c r="B29871" s="14" t="s">
        <v>15313</v>
      </c>
      <c r="C29871" s="15">
        <v>1</v>
      </c>
    </row>
    <row r="29872" spans="1:3">
      <c r="A29872">
        <v>2011</v>
      </c>
      <c r="B29872" s="14" t="s">
        <v>15314</v>
      </c>
      <c r="C29872" s="15">
        <v>1</v>
      </c>
    </row>
    <row r="29873" spans="1:3">
      <c r="A29873">
        <v>2011</v>
      </c>
      <c r="B29873" s="14" t="s">
        <v>13900</v>
      </c>
      <c r="C29873" s="15">
        <v>1</v>
      </c>
    </row>
    <row r="29874" spans="1:3">
      <c r="A29874">
        <v>2011</v>
      </c>
      <c r="B29874" s="14" t="s">
        <v>15315</v>
      </c>
      <c r="C29874" s="15">
        <v>1</v>
      </c>
    </row>
    <row r="29875" spans="1:3">
      <c r="A29875">
        <v>2011</v>
      </c>
      <c r="B29875" s="14" t="s">
        <v>5258</v>
      </c>
      <c r="C29875" s="15">
        <v>1</v>
      </c>
    </row>
    <row r="29876" spans="1:3">
      <c r="A29876">
        <v>2011</v>
      </c>
      <c r="B29876" s="14" t="s">
        <v>15965</v>
      </c>
      <c r="C29876" s="15">
        <v>1</v>
      </c>
    </row>
    <row r="29877" spans="1:3">
      <c r="A29877">
        <v>2011</v>
      </c>
      <c r="B29877" s="14" t="s">
        <v>15316</v>
      </c>
      <c r="C29877" s="15">
        <v>1</v>
      </c>
    </row>
    <row r="29878" spans="1:3" ht="25.5">
      <c r="A29878">
        <v>2011</v>
      </c>
      <c r="B29878" s="14" t="s">
        <v>14159</v>
      </c>
      <c r="C29878" s="15">
        <v>1</v>
      </c>
    </row>
    <row r="29879" spans="1:3">
      <c r="A29879">
        <v>2011</v>
      </c>
      <c r="B29879" s="14" t="s">
        <v>15317</v>
      </c>
      <c r="C29879" s="15">
        <v>1</v>
      </c>
    </row>
    <row r="29880" spans="1:3">
      <c r="A29880">
        <v>2011</v>
      </c>
      <c r="B29880" s="14" t="s">
        <v>7928</v>
      </c>
      <c r="C29880" s="15">
        <v>1</v>
      </c>
    </row>
    <row r="29881" spans="1:3">
      <c r="A29881">
        <v>2011</v>
      </c>
      <c r="B29881" s="14" t="s">
        <v>7256</v>
      </c>
      <c r="C29881" s="15">
        <v>1</v>
      </c>
    </row>
    <row r="29882" spans="1:3">
      <c r="A29882">
        <v>2011</v>
      </c>
      <c r="B29882" s="14" t="s">
        <v>15318</v>
      </c>
      <c r="C29882" s="15">
        <v>1</v>
      </c>
    </row>
    <row r="29883" spans="1:3">
      <c r="A29883">
        <v>2011</v>
      </c>
      <c r="B29883" s="14" t="s">
        <v>15319</v>
      </c>
      <c r="C29883" s="15">
        <v>1</v>
      </c>
    </row>
    <row r="29884" spans="1:3">
      <c r="A29884">
        <v>2011</v>
      </c>
      <c r="B29884" s="14" t="s">
        <v>15320</v>
      </c>
      <c r="C29884" s="15">
        <v>1</v>
      </c>
    </row>
    <row r="29885" spans="1:3">
      <c r="A29885">
        <v>2011</v>
      </c>
      <c r="B29885" s="14" t="s">
        <v>15321</v>
      </c>
      <c r="C29885" s="15">
        <v>1</v>
      </c>
    </row>
    <row r="29886" spans="1:3">
      <c r="A29886">
        <v>2011</v>
      </c>
      <c r="B29886" s="14" t="s">
        <v>15322</v>
      </c>
      <c r="C29886" s="15">
        <v>1</v>
      </c>
    </row>
    <row r="29887" spans="1:3">
      <c r="A29887">
        <v>2011</v>
      </c>
      <c r="B29887" s="14" t="s">
        <v>9914</v>
      </c>
      <c r="C29887" s="15">
        <v>1</v>
      </c>
    </row>
    <row r="29888" spans="1:3">
      <c r="A29888">
        <v>2011</v>
      </c>
      <c r="B29888" s="14" t="s">
        <v>13864</v>
      </c>
      <c r="C29888" s="15">
        <v>1</v>
      </c>
    </row>
    <row r="29889" spans="1:3">
      <c r="A29889">
        <v>2011</v>
      </c>
      <c r="B29889" s="14" t="s">
        <v>5991</v>
      </c>
      <c r="C29889" s="15">
        <v>1</v>
      </c>
    </row>
    <row r="29890" spans="1:3">
      <c r="A29890">
        <v>2011</v>
      </c>
      <c r="B29890" s="14" t="s">
        <v>12260</v>
      </c>
      <c r="C29890" s="15">
        <v>1</v>
      </c>
    </row>
    <row r="29891" spans="1:3">
      <c r="A29891">
        <v>2011</v>
      </c>
      <c r="B29891" s="14" t="s">
        <v>15323</v>
      </c>
      <c r="C29891" s="15">
        <v>1</v>
      </c>
    </row>
    <row r="29892" spans="1:3">
      <c r="A29892">
        <v>2011</v>
      </c>
      <c r="B29892" s="14" t="s">
        <v>7679</v>
      </c>
      <c r="C29892" s="15">
        <v>1</v>
      </c>
    </row>
    <row r="29893" spans="1:3">
      <c r="A29893">
        <v>2011</v>
      </c>
      <c r="B29893" s="14" t="s">
        <v>15324</v>
      </c>
      <c r="C29893" s="15">
        <v>1</v>
      </c>
    </row>
    <row r="29894" spans="1:3">
      <c r="A29894">
        <v>2011</v>
      </c>
      <c r="B29894" s="14" t="s">
        <v>14057</v>
      </c>
      <c r="C29894" s="15">
        <v>1</v>
      </c>
    </row>
    <row r="29895" spans="1:3">
      <c r="A29895">
        <v>2011</v>
      </c>
      <c r="B29895" s="14" t="s">
        <v>2586</v>
      </c>
      <c r="C29895" s="15">
        <v>1</v>
      </c>
    </row>
    <row r="29896" spans="1:3">
      <c r="A29896">
        <v>2011</v>
      </c>
      <c r="B29896" s="14" t="s">
        <v>7809</v>
      </c>
      <c r="C29896" s="15">
        <v>1</v>
      </c>
    </row>
    <row r="29897" spans="1:3">
      <c r="A29897">
        <v>2011</v>
      </c>
      <c r="B29897" s="14" t="s">
        <v>15325</v>
      </c>
      <c r="C29897" s="15">
        <v>1</v>
      </c>
    </row>
    <row r="29898" spans="1:3">
      <c r="A29898">
        <v>2011</v>
      </c>
      <c r="B29898" s="14" t="s">
        <v>15326</v>
      </c>
      <c r="C29898" s="15">
        <v>1</v>
      </c>
    </row>
    <row r="29899" spans="1:3">
      <c r="A29899">
        <v>2011</v>
      </c>
      <c r="B29899" s="14" t="s">
        <v>15327</v>
      </c>
      <c r="C29899" s="15">
        <v>1</v>
      </c>
    </row>
    <row r="29900" spans="1:3">
      <c r="A29900">
        <v>2011</v>
      </c>
      <c r="B29900" s="14" t="s">
        <v>5728</v>
      </c>
      <c r="C29900" s="15">
        <v>1</v>
      </c>
    </row>
    <row r="29901" spans="1:3">
      <c r="A29901">
        <v>2011</v>
      </c>
      <c r="B29901" s="14" t="s">
        <v>7236</v>
      </c>
      <c r="C29901" s="15">
        <v>1</v>
      </c>
    </row>
    <row r="29902" spans="1:3">
      <c r="A29902">
        <v>2011</v>
      </c>
      <c r="B29902" s="14" t="s">
        <v>6014</v>
      </c>
      <c r="C29902" s="15">
        <v>1</v>
      </c>
    </row>
    <row r="29903" spans="1:3">
      <c r="A29903">
        <v>2011</v>
      </c>
      <c r="B29903" s="14" t="s">
        <v>15328</v>
      </c>
      <c r="C29903" s="15">
        <v>1</v>
      </c>
    </row>
    <row r="29904" spans="1:3">
      <c r="A29904">
        <v>2011</v>
      </c>
      <c r="B29904" s="14" t="s">
        <v>15329</v>
      </c>
      <c r="C29904" s="15">
        <v>1</v>
      </c>
    </row>
    <row r="29905" spans="1:3">
      <c r="A29905">
        <v>2011</v>
      </c>
      <c r="B29905" s="14" t="s">
        <v>15330</v>
      </c>
      <c r="C29905" s="15">
        <v>1</v>
      </c>
    </row>
    <row r="29906" spans="1:3">
      <c r="A29906">
        <v>2011</v>
      </c>
      <c r="B29906" s="14" t="s">
        <v>14347</v>
      </c>
      <c r="C29906" s="15">
        <v>1</v>
      </c>
    </row>
    <row r="29907" spans="1:3">
      <c r="A29907">
        <v>2011</v>
      </c>
      <c r="B29907" s="14" t="s">
        <v>5622</v>
      </c>
      <c r="C29907" s="15">
        <v>1</v>
      </c>
    </row>
    <row r="29908" spans="1:3">
      <c r="A29908">
        <v>2011</v>
      </c>
      <c r="B29908" s="14" t="s">
        <v>6160</v>
      </c>
      <c r="C29908" s="15">
        <v>1</v>
      </c>
    </row>
    <row r="29909" spans="1:3">
      <c r="A29909">
        <v>2011</v>
      </c>
      <c r="B29909" s="14" t="s">
        <v>15331</v>
      </c>
      <c r="C29909" s="15">
        <v>1</v>
      </c>
    </row>
    <row r="29910" spans="1:3">
      <c r="A29910">
        <v>2011</v>
      </c>
      <c r="B29910" s="14" t="s">
        <v>15332</v>
      </c>
      <c r="C29910" s="15">
        <v>1</v>
      </c>
    </row>
    <row r="29911" spans="1:3">
      <c r="A29911">
        <v>2011</v>
      </c>
      <c r="B29911" s="14" t="s">
        <v>1517</v>
      </c>
      <c r="C29911" s="15">
        <v>1</v>
      </c>
    </row>
    <row r="29912" spans="1:3" ht="25.5">
      <c r="A29912">
        <v>2011</v>
      </c>
      <c r="B29912" s="14" t="s">
        <v>5117</v>
      </c>
      <c r="C29912" s="15">
        <v>1</v>
      </c>
    </row>
    <row r="29913" spans="1:3">
      <c r="A29913">
        <v>2011</v>
      </c>
      <c r="B29913" s="14" t="s">
        <v>10526</v>
      </c>
      <c r="C29913" s="15">
        <v>1</v>
      </c>
    </row>
    <row r="29914" spans="1:3">
      <c r="A29914">
        <v>2011</v>
      </c>
      <c r="B29914" s="14" t="s">
        <v>15333</v>
      </c>
      <c r="C29914" s="15">
        <v>1</v>
      </c>
    </row>
    <row r="29915" spans="1:3">
      <c r="A29915">
        <v>2011</v>
      </c>
      <c r="B29915" s="14" t="s">
        <v>12168</v>
      </c>
      <c r="C29915" s="15">
        <v>1</v>
      </c>
    </row>
    <row r="29916" spans="1:3">
      <c r="A29916">
        <v>2011</v>
      </c>
      <c r="B29916" s="14" t="s">
        <v>15334</v>
      </c>
      <c r="C29916" s="15">
        <v>1</v>
      </c>
    </row>
    <row r="29917" spans="1:3">
      <c r="A29917">
        <v>2011</v>
      </c>
      <c r="B29917" s="14" t="s">
        <v>5662</v>
      </c>
      <c r="C29917" s="15">
        <v>1</v>
      </c>
    </row>
    <row r="29918" spans="1:3">
      <c r="A29918">
        <v>2011</v>
      </c>
      <c r="B29918" s="14" t="s">
        <v>2730</v>
      </c>
      <c r="C29918" s="15">
        <v>1</v>
      </c>
    </row>
    <row r="29919" spans="1:3" ht="25.5">
      <c r="A29919">
        <v>2011</v>
      </c>
      <c r="B29919" s="14" t="s">
        <v>15335</v>
      </c>
      <c r="C29919" s="15">
        <v>1</v>
      </c>
    </row>
    <row r="29920" spans="1:3">
      <c r="A29920">
        <v>2011</v>
      </c>
      <c r="B29920" s="14" t="s">
        <v>6625</v>
      </c>
      <c r="C29920" s="15">
        <v>1</v>
      </c>
    </row>
    <row r="29921" spans="1:3">
      <c r="A29921">
        <v>2011</v>
      </c>
      <c r="B29921" s="14" t="s">
        <v>4473</v>
      </c>
      <c r="C29921" s="15">
        <v>1</v>
      </c>
    </row>
    <row r="29922" spans="1:3">
      <c r="A29922">
        <v>2011</v>
      </c>
      <c r="B29922" s="14" t="s">
        <v>6151</v>
      </c>
      <c r="C29922" s="15">
        <v>1</v>
      </c>
    </row>
    <row r="29923" spans="1:3">
      <c r="A29923">
        <v>2011</v>
      </c>
      <c r="B29923" s="14" t="s">
        <v>15336</v>
      </c>
      <c r="C29923" s="15">
        <v>1</v>
      </c>
    </row>
    <row r="29924" spans="1:3">
      <c r="A29924">
        <v>2011</v>
      </c>
      <c r="B29924" s="14" t="s">
        <v>8774</v>
      </c>
      <c r="C29924" s="15">
        <v>1</v>
      </c>
    </row>
    <row r="29925" spans="1:3">
      <c r="A29925">
        <v>2011</v>
      </c>
      <c r="B29925" s="14" t="s">
        <v>7503</v>
      </c>
      <c r="C29925" s="15">
        <v>1</v>
      </c>
    </row>
    <row r="29926" spans="1:3">
      <c r="A29926">
        <v>2011</v>
      </c>
      <c r="B29926" s="14" t="s">
        <v>7441</v>
      </c>
      <c r="C29926" s="15">
        <v>1</v>
      </c>
    </row>
    <row r="29927" spans="1:3">
      <c r="A29927">
        <v>2011</v>
      </c>
      <c r="B29927" s="14" t="s">
        <v>15337</v>
      </c>
      <c r="C29927" s="15">
        <v>1</v>
      </c>
    </row>
    <row r="29928" spans="1:3">
      <c r="A29928">
        <v>2011</v>
      </c>
      <c r="B29928" s="14" t="s">
        <v>13485</v>
      </c>
      <c r="C29928" s="15">
        <v>1</v>
      </c>
    </row>
    <row r="29929" spans="1:3">
      <c r="A29929">
        <v>2011</v>
      </c>
      <c r="B29929" s="14" t="s">
        <v>8132</v>
      </c>
      <c r="C29929" s="15">
        <v>1</v>
      </c>
    </row>
    <row r="29930" spans="1:3">
      <c r="A29930">
        <v>2011</v>
      </c>
      <c r="B29930" s="14" t="s">
        <v>15338</v>
      </c>
      <c r="C29930" s="15">
        <v>1</v>
      </c>
    </row>
    <row r="29931" spans="1:3">
      <c r="A29931">
        <v>2011</v>
      </c>
      <c r="B29931" s="14" t="s">
        <v>2204</v>
      </c>
      <c r="C29931" s="15">
        <v>1</v>
      </c>
    </row>
    <row r="29932" spans="1:3">
      <c r="A29932">
        <v>2011</v>
      </c>
      <c r="B29932" s="14" t="s">
        <v>15339</v>
      </c>
      <c r="C29932" s="15">
        <v>1</v>
      </c>
    </row>
    <row r="29933" spans="1:3">
      <c r="A29933">
        <v>2011</v>
      </c>
      <c r="B29933" s="14" t="s">
        <v>13637</v>
      </c>
      <c r="C29933" s="15">
        <v>1</v>
      </c>
    </row>
    <row r="29934" spans="1:3">
      <c r="A29934">
        <v>2011</v>
      </c>
      <c r="B29934" s="14" t="s">
        <v>5420</v>
      </c>
      <c r="C29934" s="15">
        <v>1</v>
      </c>
    </row>
    <row r="29935" spans="1:3">
      <c r="A29935">
        <v>2011</v>
      </c>
      <c r="B29935" s="14" t="s">
        <v>4193</v>
      </c>
      <c r="C29935" s="15">
        <v>1</v>
      </c>
    </row>
    <row r="29936" spans="1:3">
      <c r="A29936">
        <v>2011</v>
      </c>
      <c r="B29936" s="14" t="s">
        <v>11016</v>
      </c>
      <c r="C29936" s="15">
        <v>1</v>
      </c>
    </row>
    <row r="29937" spans="1:3">
      <c r="A29937">
        <v>2011</v>
      </c>
      <c r="B29937" s="14" t="s">
        <v>15340</v>
      </c>
      <c r="C29937" s="15">
        <v>1</v>
      </c>
    </row>
    <row r="29938" spans="1:3">
      <c r="A29938">
        <v>2011</v>
      </c>
      <c r="B29938" s="14" t="s">
        <v>15341</v>
      </c>
      <c r="C29938" s="15">
        <v>1</v>
      </c>
    </row>
    <row r="29939" spans="1:3">
      <c r="A29939">
        <v>2011</v>
      </c>
      <c r="B29939" s="14" t="s">
        <v>15342</v>
      </c>
      <c r="C29939" s="15">
        <v>1</v>
      </c>
    </row>
    <row r="29940" spans="1:3">
      <c r="A29940">
        <v>2011</v>
      </c>
      <c r="B29940" s="14" t="s">
        <v>6919</v>
      </c>
      <c r="C29940" s="15">
        <v>1</v>
      </c>
    </row>
    <row r="29941" spans="1:3">
      <c r="A29941">
        <v>2011</v>
      </c>
      <c r="B29941" s="14" t="s">
        <v>13940</v>
      </c>
      <c r="C29941" s="15">
        <v>1</v>
      </c>
    </row>
    <row r="29942" spans="1:3">
      <c r="A29942">
        <v>2011</v>
      </c>
      <c r="B29942" s="14" t="s">
        <v>15343</v>
      </c>
      <c r="C29942" s="15">
        <v>1</v>
      </c>
    </row>
    <row r="29943" spans="1:3" ht="25.5">
      <c r="A29943">
        <v>2011</v>
      </c>
      <c r="B29943" s="14" t="s">
        <v>15344</v>
      </c>
      <c r="C29943" s="15">
        <v>1</v>
      </c>
    </row>
    <row r="29944" spans="1:3">
      <c r="A29944">
        <v>2011</v>
      </c>
      <c r="B29944" s="14" t="s">
        <v>6467</v>
      </c>
      <c r="C29944" s="15">
        <v>1</v>
      </c>
    </row>
    <row r="29945" spans="1:3">
      <c r="A29945">
        <v>2011</v>
      </c>
      <c r="B29945" s="14" t="s">
        <v>7732</v>
      </c>
      <c r="C29945" s="15">
        <v>1</v>
      </c>
    </row>
    <row r="29946" spans="1:3">
      <c r="A29946">
        <v>2011</v>
      </c>
      <c r="B29946" s="14" t="s">
        <v>15345</v>
      </c>
      <c r="C29946" s="15">
        <v>1</v>
      </c>
    </row>
    <row r="29947" spans="1:3">
      <c r="A29947">
        <v>2011</v>
      </c>
      <c r="B29947" s="14" t="s">
        <v>15346</v>
      </c>
      <c r="C29947" s="15">
        <v>1</v>
      </c>
    </row>
    <row r="29948" spans="1:3">
      <c r="A29948">
        <v>2011</v>
      </c>
      <c r="B29948" s="14" t="s">
        <v>15347</v>
      </c>
      <c r="C29948" s="15">
        <v>1</v>
      </c>
    </row>
    <row r="29949" spans="1:3">
      <c r="A29949">
        <v>2011</v>
      </c>
      <c r="B29949" s="14" t="s">
        <v>8350</v>
      </c>
      <c r="C29949" s="15">
        <v>1</v>
      </c>
    </row>
    <row r="29950" spans="1:3">
      <c r="A29950">
        <v>2011</v>
      </c>
      <c r="B29950" s="14" t="s">
        <v>15348</v>
      </c>
      <c r="C29950" s="15">
        <v>1</v>
      </c>
    </row>
    <row r="29951" spans="1:3">
      <c r="A29951">
        <v>2011</v>
      </c>
      <c r="B29951" s="14" t="s">
        <v>15349</v>
      </c>
      <c r="C29951" s="15">
        <v>1</v>
      </c>
    </row>
    <row r="29952" spans="1:3">
      <c r="A29952">
        <v>2011</v>
      </c>
      <c r="B29952" s="14" t="s">
        <v>15350</v>
      </c>
      <c r="C29952" s="15">
        <v>1</v>
      </c>
    </row>
    <row r="29953" spans="1:3">
      <c r="A29953">
        <v>2011</v>
      </c>
      <c r="B29953" s="14" t="s">
        <v>11309</v>
      </c>
      <c r="C29953" s="15">
        <v>1</v>
      </c>
    </row>
    <row r="29954" spans="1:3" ht="25.5">
      <c r="A29954">
        <v>2011</v>
      </c>
      <c r="B29954" s="14" t="s">
        <v>2497</v>
      </c>
      <c r="C29954" s="15">
        <v>1</v>
      </c>
    </row>
    <row r="29955" spans="1:3">
      <c r="A29955">
        <v>2011</v>
      </c>
      <c r="B29955" s="14" t="s">
        <v>15351</v>
      </c>
      <c r="C29955" s="15">
        <v>1</v>
      </c>
    </row>
    <row r="29956" spans="1:3">
      <c r="A29956">
        <v>2011</v>
      </c>
      <c r="B29956" s="14" t="s">
        <v>8942</v>
      </c>
      <c r="C29956" s="15">
        <v>1</v>
      </c>
    </row>
    <row r="29957" spans="1:3">
      <c r="A29957">
        <v>2011</v>
      </c>
      <c r="B29957" s="14" t="s">
        <v>15352</v>
      </c>
      <c r="C29957" s="15">
        <v>1</v>
      </c>
    </row>
    <row r="29958" spans="1:3">
      <c r="A29958">
        <v>2011</v>
      </c>
      <c r="B29958" s="14" t="s">
        <v>15353</v>
      </c>
      <c r="C29958" s="15">
        <v>1</v>
      </c>
    </row>
    <row r="29959" spans="1:3">
      <c r="A29959">
        <v>2011</v>
      </c>
      <c r="B29959" s="14" t="s">
        <v>13987</v>
      </c>
      <c r="C29959" s="15">
        <v>1</v>
      </c>
    </row>
    <row r="29960" spans="1:3">
      <c r="A29960">
        <v>2011</v>
      </c>
      <c r="B29960" s="14" t="s">
        <v>15354</v>
      </c>
      <c r="C29960" s="15">
        <v>1</v>
      </c>
    </row>
    <row r="29961" spans="1:3">
      <c r="A29961">
        <v>2011</v>
      </c>
      <c r="B29961" s="14" t="s">
        <v>15355</v>
      </c>
      <c r="C29961" s="15">
        <v>1</v>
      </c>
    </row>
    <row r="29962" spans="1:3">
      <c r="A29962">
        <v>2011</v>
      </c>
      <c r="B29962" s="14" t="s">
        <v>15356</v>
      </c>
      <c r="C29962" s="15">
        <v>1</v>
      </c>
    </row>
    <row r="29963" spans="1:3">
      <c r="A29963">
        <v>2011</v>
      </c>
      <c r="B29963" s="14" t="s">
        <v>2520</v>
      </c>
      <c r="C29963" s="15">
        <v>1</v>
      </c>
    </row>
    <row r="29964" spans="1:3">
      <c r="A29964">
        <v>2011</v>
      </c>
      <c r="B29964" s="14" t="s">
        <v>9056</v>
      </c>
      <c r="C29964" s="15">
        <v>1</v>
      </c>
    </row>
    <row r="29965" spans="1:3">
      <c r="A29965">
        <v>2011</v>
      </c>
      <c r="B29965" s="14" t="s">
        <v>13899</v>
      </c>
      <c r="C29965" s="15">
        <v>1</v>
      </c>
    </row>
    <row r="29966" spans="1:3">
      <c r="A29966">
        <v>2011</v>
      </c>
      <c r="B29966" s="14" t="s">
        <v>15357</v>
      </c>
      <c r="C29966" s="15">
        <v>1</v>
      </c>
    </row>
    <row r="29967" spans="1:3">
      <c r="A29967">
        <v>2011</v>
      </c>
      <c r="B29967" s="14" t="s">
        <v>7952</v>
      </c>
      <c r="C29967" s="15">
        <v>1</v>
      </c>
    </row>
    <row r="29968" spans="1:3">
      <c r="A29968">
        <v>2011</v>
      </c>
      <c r="B29968" s="14" t="s">
        <v>15358</v>
      </c>
      <c r="C29968" s="15">
        <v>1</v>
      </c>
    </row>
    <row r="29969" spans="1:3">
      <c r="A29969">
        <v>2011</v>
      </c>
      <c r="B29969" s="14" t="s">
        <v>7159</v>
      </c>
      <c r="C29969" s="15">
        <v>1</v>
      </c>
    </row>
    <row r="29970" spans="1:3">
      <c r="A29970">
        <v>2011</v>
      </c>
      <c r="B29970" s="14" t="s">
        <v>2523</v>
      </c>
      <c r="C29970" s="15">
        <v>1</v>
      </c>
    </row>
    <row r="29971" spans="1:3">
      <c r="A29971">
        <v>2011</v>
      </c>
      <c r="B29971" s="14" t="s">
        <v>10648</v>
      </c>
      <c r="C29971" s="15">
        <v>1</v>
      </c>
    </row>
    <row r="29972" spans="1:3">
      <c r="A29972">
        <v>2011</v>
      </c>
      <c r="B29972" s="14" t="s">
        <v>15359</v>
      </c>
      <c r="C29972" s="15">
        <v>1</v>
      </c>
    </row>
    <row r="29973" spans="1:3">
      <c r="A29973">
        <v>2011</v>
      </c>
      <c r="B29973" s="14" t="s">
        <v>11961</v>
      </c>
      <c r="C29973" s="15">
        <v>1</v>
      </c>
    </row>
    <row r="29974" spans="1:3">
      <c r="A29974">
        <v>2011</v>
      </c>
      <c r="B29974" s="14" t="s">
        <v>15360</v>
      </c>
      <c r="C29974" s="15">
        <v>1</v>
      </c>
    </row>
    <row r="29975" spans="1:3">
      <c r="A29975">
        <v>2011</v>
      </c>
      <c r="B29975" s="14" t="s">
        <v>9836</v>
      </c>
      <c r="C29975" s="15">
        <v>1</v>
      </c>
    </row>
    <row r="29976" spans="1:3">
      <c r="A29976">
        <v>2011</v>
      </c>
      <c r="B29976" s="14" t="s">
        <v>15361</v>
      </c>
      <c r="C29976" s="15">
        <v>1</v>
      </c>
    </row>
    <row r="29977" spans="1:3">
      <c r="A29977">
        <v>2011</v>
      </c>
      <c r="B29977" s="14" t="s">
        <v>15362</v>
      </c>
      <c r="C29977" s="15">
        <v>1</v>
      </c>
    </row>
    <row r="29978" spans="1:3" ht="25.5">
      <c r="A29978">
        <v>2011</v>
      </c>
      <c r="B29978" s="14" t="s">
        <v>15363</v>
      </c>
      <c r="C29978" s="15">
        <v>1</v>
      </c>
    </row>
    <row r="29979" spans="1:3">
      <c r="A29979">
        <v>2011</v>
      </c>
      <c r="B29979" s="14" t="s">
        <v>13812</v>
      </c>
      <c r="C29979" s="15">
        <v>1</v>
      </c>
    </row>
    <row r="29980" spans="1:3">
      <c r="A29980">
        <v>2011</v>
      </c>
      <c r="B29980" s="14" t="s">
        <v>4244</v>
      </c>
      <c r="C29980" s="15">
        <v>1</v>
      </c>
    </row>
    <row r="29981" spans="1:3">
      <c r="A29981">
        <v>2011</v>
      </c>
      <c r="B29981" s="14" t="s">
        <v>11162</v>
      </c>
      <c r="C29981" s="15">
        <v>1</v>
      </c>
    </row>
    <row r="29982" spans="1:3">
      <c r="A29982">
        <v>2011</v>
      </c>
      <c r="B29982" s="14" t="s">
        <v>15364</v>
      </c>
      <c r="C29982" s="15">
        <v>1</v>
      </c>
    </row>
    <row r="29983" spans="1:3">
      <c r="A29983">
        <v>2011</v>
      </c>
      <c r="B29983" s="14" t="s">
        <v>15365</v>
      </c>
      <c r="C29983" s="15">
        <v>1</v>
      </c>
    </row>
    <row r="29984" spans="1:3">
      <c r="A29984">
        <v>2011</v>
      </c>
      <c r="B29984" s="14" t="s">
        <v>15366</v>
      </c>
      <c r="C29984" s="15">
        <v>1</v>
      </c>
    </row>
    <row r="29985" spans="1:3">
      <c r="A29985">
        <v>2011</v>
      </c>
      <c r="B29985" s="14" t="s">
        <v>6257</v>
      </c>
      <c r="C29985" s="15">
        <v>1</v>
      </c>
    </row>
    <row r="29986" spans="1:3">
      <c r="A29986">
        <v>2011</v>
      </c>
      <c r="B29986" s="14" t="s">
        <v>9873</v>
      </c>
      <c r="C29986" s="15">
        <v>1</v>
      </c>
    </row>
    <row r="29987" spans="1:3">
      <c r="A29987">
        <v>2011</v>
      </c>
      <c r="B29987" s="14" t="s">
        <v>15367</v>
      </c>
      <c r="C29987" s="15">
        <v>1</v>
      </c>
    </row>
    <row r="29988" spans="1:3">
      <c r="A29988">
        <v>2011</v>
      </c>
      <c r="B29988" s="14" t="s">
        <v>11620</v>
      </c>
      <c r="C29988" s="15">
        <v>1</v>
      </c>
    </row>
    <row r="29989" spans="1:3">
      <c r="A29989">
        <v>2011</v>
      </c>
      <c r="B29989" s="14" t="s">
        <v>2479</v>
      </c>
      <c r="C29989" s="15">
        <v>1</v>
      </c>
    </row>
    <row r="29990" spans="1:3">
      <c r="A29990">
        <v>2011</v>
      </c>
      <c r="B29990" s="14" t="s">
        <v>5332</v>
      </c>
      <c r="C29990" s="15">
        <v>1</v>
      </c>
    </row>
    <row r="29991" spans="1:3">
      <c r="A29991">
        <v>2011</v>
      </c>
      <c r="B29991" s="14" t="s">
        <v>5632</v>
      </c>
      <c r="C29991" s="15">
        <v>1</v>
      </c>
    </row>
    <row r="29992" spans="1:3">
      <c r="A29992">
        <v>2011</v>
      </c>
      <c r="B29992" s="14" t="s">
        <v>6598</v>
      </c>
      <c r="C29992" s="15">
        <v>1</v>
      </c>
    </row>
    <row r="29993" spans="1:3">
      <c r="A29993">
        <v>2011</v>
      </c>
      <c r="B29993" s="14" t="s">
        <v>5580</v>
      </c>
      <c r="C29993" s="15">
        <v>1</v>
      </c>
    </row>
    <row r="29994" spans="1:3">
      <c r="A29994">
        <v>2011</v>
      </c>
      <c r="B29994" s="14" t="s">
        <v>15368</v>
      </c>
      <c r="C29994" s="15">
        <v>1</v>
      </c>
    </row>
    <row r="29995" spans="1:3" ht="25.5">
      <c r="A29995">
        <v>2011</v>
      </c>
      <c r="B29995" s="14" t="s">
        <v>7343</v>
      </c>
      <c r="C29995" s="15">
        <v>1</v>
      </c>
    </row>
    <row r="29996" spans="1:3">
      <c r="A29996">
        <v>2011</v>
      </c>
      <c r="B29996" s="14" t="s">
        <v>15369</v>
      </c>
      <c r="C29996" s="15">
        <v>1</v>
      </c>
    </row>
    <row r="29997" spans="1:3">
      <c r="A29997">
        <v>2011</v>
      </c>
      <c r="B29997" s="14" t="s">
        <v>7166</v>
      </c>
      <c r="C29997" s="15">
        <v>1</v>
      </c>
    </row>
    <row r="29998" spans="1:3">
      <c r="A29998">
        <v>2011</v>
      </c>
      <c r="B29998" s="14" t="s">
        <v>8467</v>
      </c>
      <c r="C29998" s="15">
        <v>1</v>
      </c>
    </row>
    <row r="29999" spans="1:3">
      <c r="A29999">
        <v>2011</v>
      </c>
      <c r="B29999" s="14" t="s">
        <v>7899</v>
      </c>
      <c r="C29999" s="15">
        <v>1</v>
      </c>
    </row>
    <row r="30000" spans="1:3">
      <c r="A30000">
        <v>2011</v>
      </c>
      <c r="B30000" s="14" t="s">
        <v>15370</v>
      </c>
      <c r="C30000" s="15">
        <v>1</v>
      </c>
    </row>
    <row r="30001" spans="1:3">
      <c r="A30001">
        <v>2011</v>
      </c>
      <c r="B30001" s="14" t="s">
        <v>4998</v>
      </c>
      <c r="C30001" s="15">
        <v>1</v>
      </c>
    </row>
    <row r="30002" spans="1:3">
      <c r="A30002">
        <v>2011</v>
      </c>
      <c r="B30002" s="14" t="s">
        <v>15371</v>
      </c>
      <c r="C30002" s="15">
        <v>1</v>
      </c>
    </row>
    <row r="30003" spans="1:3">
      <c r="A30003">
        <v>2011</v>
      </c>
      <c r="B30003" s="14" t="s">
        <v>11054</v>
      </c>
      <c r="C30003" s="15">
        <v>1</v>
      </c>
    </row>
    <row r="30004" spans="1:3">
      <c r="A30004">
        <v>2011</v>
      </c>
      <c r="B30004" s="14" t="s">
        <v>5647</v>
      </c>
      <c r="C30004" s="15">
        <v>1</v>
      </c>
    </row>
    <row r="30005" spans="1:3">
      <c r="A30005">
        <v>2011</v>
      </c>
      <c r="B30005" s="14" t="s">
        <v>15372</v>
      </c>
      <c r="C30005" s="15">
        <v>1</v>
      </c>
    </row>
    <row r="30006" spans="1:3">
      <c r="A30006">
        <v>2011</v>
      </c>
      <c r="B30006" s="14" t="s">
        <v>15373</v>
      </c>
      <c r="C30006" s="15">
        <v>1</v>
      </c>
    </row>
    <row r="30007" spans="1:3">
      <c r="A30007">
        <v>2011</v>
      </c>
      <c r="B30007" s="14" t="s">
        <v>4310</v>
      </c>
      <c r="C30007" s="15">
        <v>1</v>
      </c>
    </row>
    <row r="30008" spans="1:3">
      <c r="A30008">
        <v>2011</v>
      </c>
      <c r="B30008" s="14" t="s">
        <v>15374</v>
      </c>
      <c r="C30008" s="15">
        <v>1</v>
      </c>
    </row>
    <row r="30009" spans="1:3">
      <c r="A30009">
        <v>2011</v>
      </c>
      <c r="B30009" s="14" t="s">
        <v>15375</v>
      </c>
      <c r="C30009" s="15">
        <v>1</v>
      </c>
    </row>
    <row r="30010" spans="1:3">
      <c r="A30010">
        <v>2011</v>
      </c>
      <c r="B30010" s="14" t="s">
        <v>15376</v>
      </c>
      <c r="C30010" s="15">
        <v>1</v>
      </c>
    </row>
    <row r="30011" spans="1:3">
      <c r="A30011">
        <v>2011</v>
      </c>
      <c r="B30011" s="14" t="s">
        <v>2008</v>
      </c>
      <c r="C30011" s="15">
        <v>1</v>
      </c>
    </row>
    <row r="30012" spans="1:3">
      <c r="A30012">
        <v>2011</v>
      </c>
      <c r="B30012" s="14" t="s">
        <v>15377</v>
      </c>
      <c r="C30012" s="15">
        <v>1</v>
      </c>
    </row>
    <row r="30013" spans="1:3">
      <c r="A30013">
        <v>2011</v>
      </c>
      <c r="B30013" s="14" t="s">
        <v>15929</v>
      </c>
      <c r="C30013" s="15">
        <v>1</v>
      </c>
    </row>
    <row r="30014" spans="1:3">
      <c r="A30014">
        <v>2011</v>
      </c>
      <c r="B30014" s="14" t="s">
        <v>8213</v>
      </c>
      <c r="C30014" s="15">
        <v>1</v>
      </c>
    </row>
    <row r="30015" spans="1:3">
      <c r="A30015">
        <v>2011</v>
      </c>
      <c r="B30015" s="14" t="s">
        <v>7336</v>
      </c>
      <c r="C30015" s="15">
        <v>1</v>
      </c>
    </row>
    <row r="30016" spans="1:3">
      <c r="A30016">
        <v>2011</v>
      </c>
      <c r="B30016" s="14" t="s">
        <v>16019</v>
      </c>
      <c r="C30016" s="15">
        <v>1</v>
      </c>
    </row>
    <row r="30017" spans="1:3">
      <c r="A30017">
        <v>2011</v>
      </c>
      <c r="B30017" s="14" t="s">
        <v>10325</v>
      </c>
      <c r="C30017" s="15">
        <v>1</v>
      </c>
    </row>
    <row r="30018" spans="1:3">
      <c r="A30018">
        <v>2011</v>
      </c>
      <c r="B30018" s="14" t="s">
        <v>2315</v>
      </c>
      <c r="C30018" s="15">
        <v>1</v>
      </c>
    </row>
    <row r="30019" spans="1:3" ht="25.5">
      <c r="A30019">
        <v>2011</v>
      </c>
      <c r="B30019" s="14" t="s">
        <v>7680</v>
      </c>
      <c r="C30019" s="15">
        <v>1</v>
      </c>
    </row>
    <row r="30020" spans="1:3">
      <c r="A30020">
        <v>2011</v>
      </c>
      <c r="B30020" s="14" t="s">
        <v>15378</v>
      </c>
      <c r="C30020" s="15">
        <v>1</v>
      </c>
    </row>
    <row r="30021" spans="1:3">
      <c r="A30021">
        <v>2011</v>
      </c>
      <c r="B30021" s="14" t="s">
        <v>5107</v>
      </c>
      <c r="C30021" s="15">
        <v>1</v>
      </c>
    </row>
    <row r="30022" spans="1:3">
      <c r="A30022">
        <v>2011</v>
      </c>
      <c r="B30022" s="14" t="s">
        <v>15379</v>
      </c>
      <c r="C30022" s="15">
        <v>1</v>
      </c>
    </row>
    <row r="30023" spans="1:3">
      <c r="A30023">
        <v>2011</v>
      </c>
      <c r="B30023" s="14" t="s">
        <v>5016</v>
      </c>
      <c r="C30023" s="15">
        <v>1</v>
      </c>
    </row>
    <row r="30024" spans="1:3">
      <c r="A30024">
        <v>2011</v>
      </c>
      <c r="B30024" s="14" t="s">
        <v>15380</v>
      </c>
      <c r="C30024" s="15">
        <v>1</v>
      </c>
    </row>
    <row r="30025" spans="1:3" ht="25.5">
      <c r="A30025">
        <v>2011</v>
      </c>
      <c r="B30025" s="14" t="s">
        <v>15381</v>
      </c>
      <c r="C30025" s="15">
        <v>1</v>
      </c>
    </row>
    <row r="30026" spans="1:3">
      <c r="A30026">
        <v>2011</v>
      </c>
      <c r="B30026" s="14" t="s">
        <v>7737</v>
      </c>
      <c r="C30026" s="15">
        <v>1</v>
      </c>
    </row>
    <row r="30027" spans="1:3">
      <c r="A30027">
        <v>2011</v>
      </c>
      <c r="B30027" s="14" t="s">
        <v>15382</v>
      </c>
      <c r="C30027" s="15">
        <v>1</v>
      </c>
    </row>
    <row r="30028" spans="1:3">
      <c r="A30028">
        <v>2011</v>
      </c>
      <c r="B30028" s="14" t="s">
        <v>15383</v>
      </c>
      <c r="C30028" s="15">
        <v>1</v>
      </c>
    </row>
    <row r="30029" spans="1:3">
      <c r="A30029">
        <v>2011</v>
      </c>
      <c r="B30029" s="14" t="s">
        <v>15384</v>
      </c>
      <c r="C30029" s="15">
        <v>1</v>
      </c>
    </row>
    <row r="30030" spans="1:3">
      <c r="A30030">
        <v>2011</v>
      </c>
      <c r="B30030" s="14" t="s">
        <v>6720</v>
      </c>
      <c r="C30030" s="15">
        <v>1</v>
      </c>
    </row>
    <row r="30031" spans="1:3">
      <c r="A30031">
        <v>2011</v>
      </c>
      <c r="B30031" s="14" t="s">
        <v>7961</v>
      </c>
      <c r="C30031" s="15">
        <v>1</v>
      </c>
    </row>
    <row r="30032" spans="1:3">
      <c r="A30032">
        <v>2011</v>
      </c>
      <c r="B30032" s="14" t="s">
        <v>16435</v>
      </c>
      <c r="C30032" s="15">
        <v>1</v>
      </c>
    </row>
    <row r="30033" spans="1:3">
      <c r="A30033">
        <v>2011</v>
      </c>
      <c r="B30033" s="14" t="s">
        <v>4497</v>
      </c>
      <c r="C30033" s="15">
        <v>1</v>
      </c>
    </row>
    <row r="30034" spans="1:3">
      <c r="A30034">
        <v>2011</v>
      </c>
      <c r="B30034" s="14" t="s">
        <v>15385</v>
      </c>
      <c r="C30034" s="15">
        <v>1</v>
      </c>
    </row>
    <row r="30035" spans="1:3">
      <c r="A30035">
        <v>2011</v>
      </c>
      <c r="B30035" s="14" t="s">
        <v>15386</v>
      </c>
      <c r="C30035" s="15">
        <v>1</v>
      </c>
    </row>
    <row r="30036" spans="1:3">
      <c r="A30036">
        <v>2011</v>
      </c>
      <c r="B30036" s="14" t="s">
        <v>7846</v>
      </c>
      <c r="C30036" s="15">
        <v>1</v>
      </c>
    </row>
    <row r="30037" spans="1:3">
      <c r="A30037">
        <v>2011</v>
      </c>
      <c r="B30037" s="14" t="s">
        <v>15387</v>
      </c>
      <c r="C30037" s="15">
        <v>1</v>
      </c>
    </row>
    <row r="30038" spans="1:3">
      <c r="A30038">
        <v>2011</v>
      </c>
      <c r="B30038" s="14" t="s">
        <v>13389</v>
      </c>
      <c r="C30038" s="15">
        <v>1</v>
      </c>
    </row>
    <row r="30039" spans="1:3">
      <c r="A30039">
        <v>2011</v>
      </c>
      <c r="B30039" s="14" t="s">
        <v>1650</v>
      </c>
      <c r="C30039" s="15">
        <v>1</v>
      </c>
    </row>
    <row r="30040" spans="1:3">
      <c r="A30040">
        <v>2011</v>
      </c>
      <c r="B30040" s="14" t="s">
        <v>7578</v>
      </c>
      <c r="C30040" s="15">
        <v>1</v>
      </c>
    </row>
    <row r="30041" spans="1:3">
      <c r="A30041">
        <v>2011</v>
      </c>
      <c r="B30041" s="14" t="s">
        <v>2259</v>
      </c>
      <c r="C30041" s="15">
        <v>1</v>
      </c>
    </row>
    <row r="30042" spans="1:3">
      <c r="A30042">
        <v>2011</v>
      </c>
      <c r="B30042" s="14" t="s">
        <v>15388</v>
      </c>
      <c r="C30042" s="15">
        <v>1</v>
      </c>
    </row>
    <row r="30043" spans="1:3">
      <c r="A30043">
        <v>2011</v>
      </c>
      <c r="B30043" s="14" t="s">
        <v>13463</v>
      </c>
      <c r="C30043" s="15">
        <v>1</v>
      </c>
    </row>
    <row r="30044" spans="1:3">
      <c r="A30044">
        <v>2011</v>
      </c>
      <c r="B30044" s="14" t="s">
        <v>2551</v>
      </c>
      <c r="C30044" s="15">
        <v>1</v>
      </c>
    </row>
    <row r="30045" spans="1:3">
      <c r="A30045">
        <v>2011</v>
      </c>
      <c r="B30045" s="14" t="s">
        <v>15389</v>
      </c>
      <c r="C30045" s="15">
        <v>1</v>
      </c>
    </row>
    <row r="30046" spans="1:3">
      <c r="A30046">
        <v>2011</v>
      </c>
      <c r="B30046" s="14" t="s">
        <v>4402</v>
      </c>
      <c r="C30046" s="15">
        <v>1</v>
      </c>
    </row>
    <row r="30047" spans="1:3" ht="25.5">
      <c r="A30047">
        <v>2011</v>
      </c>
      <c r="B30047" s="14" t="s">
        <v>15390</v>
      </c>
      <c r="C30047" s="15">
        <v>1</v>
      </c>
    </row>
    <row r="30048" spans="1:3">
      <c r="A30048">
        <v>2011</v>
      </c>
      <c r="B30048" s="14" t="s">
        <v>15391</v>
      </c>
      <c r="C30048" s="15">
        <v>1</v>
      </c>
    </row>
    <row r="30049" spans="1:3">
      <c r="A30049">
        <v>2011</v>
      </c>
      <c r="B30049" s="14" t="s">
        <v>5281</v>
      </c>
      <c r="C30049" s="15">
        <v>1</v>
      </c>
    </row>
    <row r="30050" spans="1:3">
      <c r="A30050">
        <v>2011</v>
      </c>
      <c r="B30050" s="14" t="s">
        <v>15392</v>
      </c>
      <c r="C30050" s="15">
        <v>1</v>
      </c>
    </row>
    <row r="30051" spans="1:3">
      <c r="A30051">
        <v>2011</v>
      </c>
      <c r="B30051" s="14" t="s">
        <v>15393</v>
      </c>
      <c r="C30051" s="15">
        <v>1</v>
      </c>
    </row>
    <row r="30052" spans="1:3" ht="25.5">
      <c r="A30052">
        <v>2011</v>
      </c>
      <c r="B30052" s="14" t="s">
        <v>6186</v>
      </c>
      <c r="C30052" s="15">
        <v>1</v>
      </c>
    </row>
    <row r="30053" spans="1:3">
      <c r="A30053">
        <v>2011</v>
      </c>
      <c r="B30053" s="14" t="s">
        <v>5351</v>
      </c>
      <c r="C30053" s="15">
        <v>1</v>
      </c>
    </row>
    <row r="30054" spans="1:3">
      <c r="A30054">
        <v>2011</v>
      </c>
      <c r="B30054" s="14" t="s">
        <v>11113</v>
      </c>
      <c r="C30054" s="15">
        <v>1</v>
      </c>
    </row>
    <row r="30055" spans="1:3">
      <c r="A30055">
        <v>2011</v>
      </c>
      <c r="B30055" s="14" t="s">
        <v>1670</v>
      </c>
      <c r="C30055" s="15">
        <v>1</v>
      </c>
    </row>
    <row r="30056" spans="1:3">
      <c r="A30056">
        <v>2011</v>
      </c>
      <c r="B30056" s="14" t="s">
        <v>6057</v>
      </c>
      <c r="C30056" s="15">
        <v>1</v>
      </c>
    </row>
    <row r="30057" spans="1:3">
      <c r="A30057">
        <v>2011</v>
      </c>
      <c r="B30057" s="14" t="s">
        <v>15394</v>
      </c>
      <c r="C30057" s="15">
        <v>1</v>
      </c>
    </row>
    <row r="30058" spans="1:3">
      <c r="A30058">
        <v>2011</v>
      </c>
      <c r="B30058" s="14" t="s">
        <v>7615</v>
      </c>
      <c r="C30058" s="15">
        <v>1</v>
      </c>
    </row>
    <row r="30059" spans="1:3">
      <c r="A30059">
        <v>2011</v>
      </c>
      <c r="B30059" s="14" t="s">
        <v>15395</v>
      </c>
      <c r="C30059" s="15">
        <v>1</v>
      </c>
    </row>
    <row r="30060" spans="1:3">
      <c r="A30060">
        <v>2011</v>
      </c>
      <c r="B30060" s="14" t="s">
        <v>16188</v>
      </c>
      <c r="C30060" s="15">
        <v>1</v>
      </c>
    </row>
    <row r="30061" spans="1:3">
      <c r="A30061">
        <v>2011</v>
      </c>
      <c r="B30061" s="14" t="s">
        <v>15396</v>
      </c>
      <c r="C30061" s="15">
        <v>1</v>
      </c>
    </row>
    <row r="30062" spans="1:3">
      <c r="A30062">
        <v>2011</v>
      </c>
      <c r="B30062" s="14" t="s">
        <v>15397</v>
      </c>
      <c r="C30062" s="15">
        <v>1</v>
      </c>
    </row>
    <row r="30063" spans="1:3">
      <c r="A30063">
        <v>2011</v>
      </c>
      <c r="B30063" s="14" t="s">
        <v>15398</v>
      </c>
      <c r="C30063" s="15">
        <v>1</v>
      </c>
    </row>
    <row r="30064" spans="1:3">
      <c r="A30064">
        <v>2011</v>
      </c>
      <c r="B30064" s="14" t="s">
        <v>15399</v>
      </c>
      <c r="C30064" s="15">
        <v>1</v>
      </c>
    </row>
    <row r="30065" spans="1:3">
      <c r="A30065">
        <v>2011</v>
      </c>
      <c r="B30065" s="14" t="s">
        <v>11908</v>
      </c>
      <c r="C30065" s="15">
        <v>1</v>
      </c>
    </row>
    <row r="30066" spans="1:3">
      <c r="A30066">
        <v>2011</v>
      </c>
      <c r="B30066" s="14" t="s">
        <v>7516</v>
      </c>
      <c r="C30066" s="15">
        <v>1</v>
      </c>
    </row>
    <row r="30067" spans="1:3">
      <c r="A30067">
        <v>2011</v>
      </c>
      <c r="B30067" s="14" t="s">
        <v>5087</v>
      </c>
      <c r="C30067" s="15">
        <v>1</v>
      </c>
    </row>
    <row r="30068" spans="1:3">
      <c r="A30068">
        <v>2011</v>
      </c>
      <c r="B30068" s="14" t="s">
        <v>15400</v>
      </c>
      <c r="C30068" s="15">
        <v>1</v>
      </c>
    </row>
    <row r="30069" spans="1:3">
      <c r="A30069">
        <v>2011</v>
      </c>
      <c r="B30069" s="14" t="s">
        <v>15401</v>
      </c>
      <c r="C30069" s="15">
        <v>1</v>
      </c>
    </row>
    <row r="30070" spans="1:3">
      <c r="A30070">
        <v>2011</v>
      </c>
      <c r="B30070" s="14" t="s">
        <v>15402</v>
      </c>
      <c r="C30070" s="15">
        <v>1</v>
      </c>
    </row>
    <row r="30071" spans="1:3">
      <c r="A30071">
        <v>2011</v>
      </c>
      <c r="B30071" s="14" t="s">
        <v>7991</v>
      </c>
      <c r="C30071" s="15">
        <v>1</v>
      </c>
    </row>
    <row r="30072" spans="1:3">
      <c r="A30072">
        <v>2011</v>
      </c>
      <c r="B30072" s="14" t="s">
        <v>4664</v>
      </c>
      <c r="C30072" s="15">
        <v>1</v>
      </c>
    </row>
    <row r="30073" spans="1:3">
      <c r="A30073">
        <v>2011</v>
      </c>
      <c r="B30073" s="14" t="s">
        <v>10795</v>
      </c>
      <c r="C30073" s="15">
        <v>1</v>
      </c>
    </row>
    <row r="30074" spans="1:3">
      <c r="A30074">
        <v>2011</v>
      </c>
      <c r="B30074" s="14" t="s">
        <v>15403</v>
      </c>
      <c r="C30074" s="15">
        <v>1</v>
      </c>
    </row>
    <row r="30075" spans="1:3">
      <c r="A30075">
        <v>2011</v>
      </c>
      <c r="B30075" s="14" t="s">
        <v>4701</v>
      </c>
      <c r="C30075" s="15">
        <v>1</v>
      </c>
    </row>
    <row r="30076" spans="1:3">
      <c r="A30076">
        <v>2011</v>
      </c>
      <c r="B30076" s="14" t="s">
        <v>6698</v>
      </c>
      <c r="C30076" s="15">
        <v>1</v>
      </c>
    </row>
    <row r="30077" spans="1:3">
      <c r="A30077">
        <v>2011</v>
      </c>
      <c r="B30077" s="14" t="s">
        <v>4240</v>
      </c>
      <c r="C30077" s="15">
        <v>1</v>
      </c>
    </row>
    <row r="30078" spans="1:3">
      <c r="A30078">
        <v>2011</v>
      </c>
      <c r="B30078" s="14" t="s">
        <v>15404</v>
      </c>
      <c r="C30078" s="15">
        <v>1</v>
      </c>
    </row>
    <row r="30079" spans="1:3">
      <c r="A30079">
        <v>2011</v>
      </c>
      <c r="B30079" s="14" t="s">
        <v>6551</v>
      </c>
      <c r="C30079" s="15">
        <v>1</v>
      </c>
    </row>
    <row r="30080" spans="1:3">
      <c r="A30080">
        <v>2011</v>
      </c>
      <c r="B30080" s="14" t="s">
        <v>15405</v>
      </c>
      <c r="C30080" s="15">
        <v>1</v>
      </c>
    </row>
    <row r="30081" spans="1:3">
      <c r="A30081">
        <v>2011</v>
      </c>
      <c r="B30081" s="14" t="s">
        <v>15406</v>
      </c>
      <c r="C30081" s="15">
        <v>1</v>
      </c>
    </row>
    <row r="30082" spans="1:3">
      <c r="A30082">
        <v>2011</v>
      </c>
      <c r="B30082" s="14" t="s">
        <v>5722</v>
      </c>
      <c r="C30082" s="15">
        <v>1</v>
      </c>
    </row>
    <row r="30083" spans="1:3">
      <c r="A30083">
        <v>2011</v>
      </c>
      <c r="B30083" s="14" t="s">
        <v>11222</v>
      </c>
      <c r="C30083" s="15">
        <v>1</v>
      </c>
    </row>
    <row r="30084" spans="1:3">
      <c r="A30084">
        <v>2011</v>
      </c>
      <c r="B30084" s="14" t="s">
        <v>2460</v>
      </c>
      <c r="C30084" s="15">
        <v>1</v>
      </c>
    </row>
    <row r="30085" spans="1:3" ht="25.5">
      <c r="A30085">
        <v>2011</v>
      </c>
      <c r="B30085" s="14" t="s">
        <v>15407</v>
      </c>
      <c r="C30085" s="15">
        <v>1</v>
      </c>
    </row>
    <row r="30086" spans="1:3">
      <c r="A30086">
        <v>2011</v>
      </c>
      <c r="B30086" s="14" t="s">
        <v>15408</v>
      </c>
      <c r="C30086" s="15">
        <v>1</v>
      </c>
    </row>
    <row r="30087" spans="1:3">
      <c r="A30087">
        <v>2011</v>
      </c>
      <c r="B30087" s="14" t="s">
        <v>15409</v>
      </c>
      <c r="C30087" s="15">
        <v>1</v>
      </c>
    </row>
    <row r="30088" spans="1:3">
      <c r="A30088">
        <v>2011</v>
      </c>
      <c r="B30088" s="14" t="s">
        <v>15410</v>
      </c>
      <c r="C30088" s="15">
        <v>1</v>
      </c>
    </row>
    <row r="30089" spans="1:3">
      <c r="A30089">
        <v>2011</v>
      </c>
      <c r="B30089" s="14" t="s">
        <v>8969</v>
      </c>
      <c r="C30089" s="15">
        <v>1</v>
      </c>
    </row>
    <row r="30090" spans="1:3">
      <c r="A30090">
        <v>2011</v>
      </c>
      <c r="B30090" s="14" t="s">
        <v>10978</v>
      </c>
      <c r="C30090" s="15">
        <v>1</v>
      </c>
    </row>
    <row r="30091" spans="1:3">
      <c r="A30091">
        <v>2011</v>
      </c>
      <c r="B30091" s="14" t="s">
        <v>15411</v>
      </c>
      <c r="C30091" s="15">
        <v>1</v>
      </c>
    </row>
    <row r="30092" spans="1:3">
      <c r="A30092">
        <v>2011</v>
      </c>
      <c r="B30092" s="14" t="s">
        <v>15412</v>
      </c>
      <c r="C30092" s="15">
        <v>1</v>
      </c>
    </row>
    <row r="30093" spans="1:3">
      <c r="A30093">
        <v>2011</v>
      </c>
      <c r="B30093" s="14" t="s">
        <v>8553</v>
      </c>
      <c r="C30093" s="15">
        <v>1</v>
      </c>
    </row>
    <row r="30094" spans="1:3">
      <c r="A30094">
        <v>2011</v>
      </c>
      <c r="B30094" s="14" t="s">
        <v>15413</v>
      </c>
      <c r="C30094" s="15">
        <v>1</v>
      </c>
    </row>
    <row r="30095" spans="1:3">
      <c r="A30095">
        <v>2011</v>
      </c>
      <c r="B30095" s="14" t="s">
        <v>15414</v>
      </c>
      <c r="C30095" s="15">
        <v>1</v>
      </c>
    </row>
    <row r="30096" spans="1:3">
      <c r="A30096">
        <v>2011</v>
      </c>
      <c r="B30096" s="14" t="s">
        <v>15415</v>
      </c>
      <c r="C30096" s="15">
        <v>1</v>
      </c>
    </row>
    <row r="30097" spans="1:3">
      <c r="A30097">
        <v>2011</v>
      </c>
      <c r="B30097" s="14" t="s">
        <v>15416</v>
      </c>
      <c r="C30097" s="15">
        <v>1</v>
      </c>
    </row>
    <row r="30098" spans="1:3">
      <c r="A30098">
        <v>2011</v>
      </c>
      <c r="B30098" s="14" t="s">
        <v>15417</v>
      </c>
      <c r="C30098" s="15">
        <v>1</v>
      </c>
    </row>
    <row r="30099" spans="1:3">
      <c r="A30099">
        <v>2011</v>
      </c>
      <c r="B30099" s="14" t="s">
        <v>15418</v>
      </c>
      <c r="C30099" s="15">
        <v>1</v>
      </c>
    </row>
    <row r="30100" spans="1:3">
      <c r="A30100">
        <v>2011</v>
      </c>
      <c r="B30100" s="14" t="s">
        <v>15419</v>
      </c>
      <c r="C30100" s="15">
        <v>1</v>
      </c>
    </row>
    <row r="30101" spans="1:3">
      <c r="A30101">
        <v>2011</v>
      </c>
      <c r="B30101" s="14" t="s">
        <v>15420</v>
      </c>
      <c r="C30101" s="15">
        <v>1</v>
      </c>
    </row>
    <row r="30102" spans="1:3">
      <c r="A30102">
        <v>2011</v>
      </c>
      <c r="B30102" s="14" t="s">
        <v>15421</v>
      </c>
      <c r="C30102" s="15">
        <v>1</v>
      </c>
    </row>
    <row r="30103" spans="1:3">
      <c r="A30103">
        <v>2011</v>
      </c>
      <c r="B30103" s="14" t="s">
        <v>15422</v>
      </c>
      <c r="C30103" s="15">
        <v>1</v>
      </c>
    </row>
    <row r="30104" spans="1:3">
      <c r="A30104">
        <v>2011</v>
      </c>
      <c r="B30104" s="14" t="s">
        <v>10512</v>
      </c>
      <c r="C30104" s="15">
        <v>1</v>
      </c>
    </row>
    <row r="30105" spans="1:3">
      <c r="A30105">
        <v>2011</v>
      </c>
      <c r="B30105" s="14" t="s">
        <v>4753</v>
      </c>
      <c r="C30105" s="15">
        <v>1</v>
      </c>
    </row>
    <row r="30106" spans="1:3">
      <c r="A30106">
        <v>2011</v>
      </c>
      <c r="B30106" s="14" t="s">
        <v>15423</v>
      </c>
      <c r="C30106" s="15">
        <v>1</v>
      </c>
    </row>
    <row r="30107" spans="1:3">
      <c r="A30107">
        <v>2011</v>
      </c>
      <c r="B30107" s="14" t="s">
        <v>15424</v>
      </c>
      <c r="C30107" s="15">
        <v>1</v>
      </c>
    </row>
    <row r="30108" spans="1:3">
      <c r="A30108">
        <v>2011</v>
      </c>
      <c r="B30108" s="14" t="s">
        <v>8474</v>
      </c>
      <c r="C30108" s="15">
        <v>1</v>
      </c>
    </row>
    <row r="30109" spans="1:3">
      <c r="A30109">
        <v>2011</v>
      </c>
      <c r="B30109" s="14" t="s">
        <v>5540</v>
      </c>
      <c r="C30109" s="15">
        <v>1</v>
      </c>
    </row>
    <row r="30110" spans="1:3">
      <c r="A30110">
        <v>2011</v>
      </c>
      <c r="B30110" s="14" t="s">
        <v>15425</v>
      </c>
      <c r="C30110" s="15">
        <v>1</v>
      </c>
    </row>
    <row r="30111" spans="1:3">
      <c r="A30111">
        <v>2011</v>
      </c>
      <c r="B30111" s="14" t="s">
        <v>15426</v>
      </c>
      <c r="C30111" s="15">
        <v>1</v>
      </c>
    </row>
    <row r="30112" spans="1:3">
      <c r="A30112">
        <v>2011</v>
      </c>
      <c r="B30112" s="14" t="s">
        <v>5070</v>
      </c>
      <c r="C30112" s="15">
        <v>1</v>
      </c>
    </row>
    <row r="30113" spans="1:3" ht="25.5">
      <c r="A30113">
        <v>2011</v>
      </c>
      <c r="B30113" s="14" t="s">
        <v>11767</v>
      </c>
      <c r="C30113" s="15">
        <v>1</v>
      </c>
    </row>
    <row r="30114" spans="1:3">
      <c r="A30114">
        <v>2011</v>
      </c>
      <c r="B30114" s="14" t="s">
        <v>5719</v>
      </c>
      <c r="C30114" s="15">
        <v>1</v>
      </c>
    </row>
    <row r="30115" spans="1:3">
      <c r="A30115">
        <v>2011</v>
      </c>
      <c r="B30115" s="14" t="s">
        <v>4545</v>
      </c>
      <c r="C30115" s="15">
        <v>1</v>
      </c>
    </row>
    <row r="30116" spans="1:3">
      <c r="A30116">
        <v>2011</v>
      </c>
      <c r="B30116" s="14" t="s">
        <v>2542</v>
      </c>
      <c r="C30116" s="15">
        <v>1</v>
      </c>
    </row>
    <row r="30117" spans="1:3">
      <c r="A30117">
        <v>2011</v>
      </c>
      <c r="B30117" s="14" t="s">
        <v>15427</v>
      </c>
      <c r="C30117" s="15">
        <v>1</v>
      </c>
    </row>
    <row r="30118" spans="1:3">
      <c r="A30118">
        <v>2011</v>
      </c>
      <c r="B30118" s="14" t="s">
        <v>15428</v>
      </c>
      <c r="C30118" s="15">
        <v>1</v>
      </c>
    </row>
    <row r="30119" spans="1:3">
      <c r="A30119">
        <v>2011</v>
      </c>
      <c r="B30119" s="14" t="s">
        <v>8116</v>
      </c>
      <c r="C30119" s="15">
        <v>1</v>
      </c>
    </row>
    <row r="30120" spans="1:3">
      <c r="A30120">
        <v>2011</v>
      </c>
      <c r="B30120" s="14" t="s">
        <v>15429</v>
      </c>
      <c r="C30120" s="15">
        <v>1</v>
      </c>
    </row>
    <row r="30121" spans="1:3" ht="25.5">
      <c r="A30121">
        <v>2011</v>
      </c>
      <c r="B30121" s="14" t="s">
        <v>15430</v>
      </c>
      <c r="C30121" s="15">
        <v>1</v>
      </c>
    </row>
    <row r="30122" spans="1:3">
      <c r="A30122">
        <v>2011</v>
      </c>
      <c r="B30122" s="14" t="s">
        <v>15431</v>
      </c>
      <c r="C30122" s="15">
        <v>1</v>
      </c>
    </row>
    <row r="30123" spans="1:3">
      <c r="A30123">
        <v>2011</v>
      </c>
      <c r="B30123" s="14" t="s">
        <v>9677</v>
      </c>
      <c r="C30123" s="15">
        <v>1</v>
      </c>
    </row>
    <row r="30124" spans="1:3">
      <c r="A30124">
        <v>2011</v>
      </c>
      <c r="B30124" s="14" t="s">
        <v>15432</v>
      </c>
      <c r="C30124" s="15">
        <v>1</v>
      </c>
    </row>
    <row r="30125" spans="1:3">
      <c r="A30125">
        <v>2011</v>
      </c>
      <c r="B30125" s="14" t="s">
        <v>4270</v>
      </c>
      <c r="C30125" s="15">
        <v>1</v>
      </c>
    </row>
    <row r="30126" spans="1:3">
      <c r="A30126">
        <v>2011</v>
      </c>
      <c r="B30126" s="14" t="s">
        <v>15433</v>
      </c>
      <c r="C30126" s="15">
        <v>1</v>
      </c>
    </row>
    <row r="30127" spans="1:3">
      <c r="A30127">
        <v>2011</v>
      </c>
      <c r="B30127" s="14" t="s">
        <v>16434</v>
      </c>
      <c r="C30127" s="15">
        <v>1</v>
      </c>
    </row>
    <row r="30128" spans="1:3">
      <c r="A30128">
        <v>2011</v>
      </c>
      <c r="B30128" s="14" t="s">
        <v>15434</v>
      </c>
      <c r="C30128" s="15">
        <v>1</v>
      </c>
    </row>
    <row r="30129" spans="1:3">
      <c r="A30129">
        <v>2011</v>
      </c>
      <c r="B30129" s="14" t="s">
        <v>15435</v>
      </c>
      <c r="C30129" s="15">
        <v>1</v>
      </c>
    </row>
    <row r="30130" spans="1:3">
      <c r="A30130">
        <v>2011</v>
      </c>
      <c r="B30130" s="14" t="s">
        <v>7576</v>
      </c>
      <c r="C30130" s="15">
        <v>1</v>
      </c>
    </row>
    <row r="30131" spans="1:3">
      <c r="A30131">
        <v>2011</v>
      </c>
      <c r="B30131" s="14" t="s">
        <v>15436</v>
      </c>
      <c r="C30131" s="15">
        <v>1</v>
      </c>
    </row>
    <row r="30132" spans="1:3">
      <c r="A30132">
        <v>2011</v>
      </c>
      <c r="B30132" s="14" t="s">
        <v>7895</v>
      </c>
      <c r="C30132" s="15">
        <v>1</v>
      </c>
    </row>
    <row r="30133" spans="1:3">
      <c r="A30133">
        <v>2011</v>
      </c>
      <c r="B30133" s="14" t="s">
        <v>6201</v>
      </c>
      <c r="C30133" s="15">
        <v>1</v>
      </c>
    </row>
    <row r="30134" spans="1:3">
      <c r="A30134">
        <v>2011</v>
      </c>
      <c r="B30134" s="14" t="s">
        <v>11953</v>
      </c>
      <c r="C30134" s="15">
        <v>1</v>
      </c>
    </row>
    <row r="30135" spans="1:3">
      <c r="A30135">
        <v>2011</v>
      </c>
      <c r="B30135" s="14" t="s">
        <v>7593</v>
      </c>
      <c r="C30135" s="15">
        <v>1</v>
      </c>
    </row>
    <row r="30136" spans="1:3">
      <c r="A30136">
        <v>2011</v>
      </c>
      <c r="B30136" s="14" t="s">
        <v>15437</v>
      </c>
      <c r="C30136" s="15">
        <v>1</v>
      </c>
    </row>
    <row r="30137" spans="1:3">
      <c r="A30137">
        <v>2011</v>
      </c>
      <c r="B30137" s="14" t="s">
        <v>6906</v>
      </c>
      <c r="C30137" s="15">
        <v>1</v>
      </c>
    </row>
    <row r="30138" spans="1:3">
      <c r="A30138">
        <v>2011</v>
      </c>
      <c r="B30138" s="14" t="s">
        <v>12316</v>
      </c>
      <c r="C30138" s="15">
        <v>1</v>
      </c>
    </row>
    <row r="30139" spans="1:3">
      <c r="A30139">
        <v>2011</v>
      </c>
      <c r="B30139" s="14" t="s">
        <v>15438</v>
      </c>
      <c r="C30139" s="15">
        <v>1</v>
      </c>
    </row>
    <row r="30140" spans="1:3">
      <c r="A30140">
        <v>2011</v>
      </c>
      <c r="B30140" s="14" t="s">
        <v>8449</v>
      </c>
      <c r="C30140" s="15">
        <v>1</v>
      </c>
    </row>
    <row r="30141" spans="1:3">
      <c r="A30141">
        <v>2011</v>
      </c>
      <c r="B30141" s="14" t="s">
        <v>13579</v>
      </c>
      <c r="C30141" s="15">
        <v>1</v>
      </c>
    </row>
    <row r="30142" spans="1:3">
      <c r="A30142">
        <v>2011</v>
      </c>
      <c r="B30142" s="14" t="s">
        <v>6452</v>
      </c>
      <c r="C30142" s="15">
        <v>1</v>
      </c>
    </row>
    <row r="30143" spans="1:3">
      <c r="A30143">
        <v>2011</v>
      </c>
      <c r="B30143" s="14" t="s">
        <v>8984</v>
      </c>
      <c r="C30143" s="15">
        <v>1</v>
      </c>
    </row>
    <row r="30144" spans="1:3">
      <c r="A30144">
        <v>2011</v>
      </c>
      <c r="B30144" s="14" t="s">
        <v>10951</v>
      </c>
      <c r="C30144" s="15">
        <v>1</v>
      </c>
    </row>
    <row r="30145" spans="1:3">
      <c r="A30145">
        <v>2011</v>
      </c>
      <c r="B30145" s="14" t="s">
        <v>6831</v>
      </c>
      <c r="C30145" s="15">
        <v>1</v>
      </c>
    </row>
    <row r="30146" spans="1:3" ht="25.5">
      <c r="A30146">
        <v>2011</v>
      </c>
      <c r="B30146" s="14" t="s">
        <v>1725</v>
      </c>
      <c r="C30146" s="15">
        <v>1</v>
      </c>
    </row>
    <row r="30147" spans="1:3">
      <c r="A30147">
        <v>2011</v>
      </c>
      <c r="B30147" s="14" t="s">
        <v>15439</v>
      </c>
      <c r="C30147" s="15">
        <v>1</v>
      </c>
    </row>
    <row r="30148" spans="1:3">
      <c r="A30148">
        <v>2011</v>
      </c>
      <c r="B30148" s="14" t="s">
        <v>11966</v>
      </c>
      <c r="C30148" s="15">
        <v>1</v>
      </c>
    </row>
    <row r="30149" spans="1:3">
      <c r="A30149">
        <v>2011</v>
      </c>
      <c r="B30149" s="14" t="s">
        <v>15440</v>
      </c>
      <c r="C30149" s="15">
        <v>1</v>
      </c>
    </row>
    <row r="30150" spans="1:3">
      <c r="A30150">
        <v>2011</v>
      </c>
      <c r="B30150" s="14" t="s">
        <v>15441</v>
      </c>
      <c r="C30150" s="15">
        <v>1</v>
      </c>
    </row>
    <row r="30151" spans="1:3">
      <c r="A30151">
        <v>2011</v>
      </c>
      <c r="B30151" s="14" t="s">
        <v>15442</v>
      </c>
      <c r="C30151" s="15">
        <v>1</v>
      </c>
    </row>
    <row r="30152" spans="1:3">
      <c r="A30152">
        <v>2011</v>
      </c>
      <c r="B30152" s="14" t="s">
        <v>16155</v>
      </c>
      <c r="C30152" s="15">
        <v>1</v>
      </c>
    </row>
    <row r="30153" spans="1:3">
      <c r="A30153">
        <v>2011</v>
      </c>
      <c r="B30153" s="14" t="s">
        <v>15443</v>
      </c>
      <c r="C30153" s="15">
        <v>1</v>
      </c>
    </row>
    <row r="30154" spans="1:3">
      <c r="A30154">
        <v>2011</v>
      </c>
      <c r="B30154" s="14" t="s">
        <v>9375</v>
      </c>
      <c r="C30154" s="15">
        <v>1</v>
      </c>
    </row>
    <row r="30155" spans="1:3">
      <c r="A30155">
        <v>2011</v>
      </c>
      <c r="B30155" s="14" t="s">
        <v>15444</v>
      </c>
      <c r="C30155" s="15">
        <v>1</v>
      </c>
    </row>
    <row r="30156" spans="1:3">
      <c r="A30156">
        <v>2011</v>
      </c>
      <c r="B30156" s="14" t="s">
        <v>1722</v>
      </c>
      <c r="C30156" s="15">
        <v>1</v>
      </c>
    </row>
    <row r="30157" spans="1:3">
      <c r="A30157">
        <v>2011</v>
      </c>
      <c r="B30157" s="14" t="s">
        <v>15445</v>
      </c>
      <c r="C30157" s="15">
        <v>1</v>
      </c>
    </row>
    <row r="30158" spans="1:3">
      <c r="A30158">
        <v>2011</v>
      </c>
      <c r="B30158" s="14" t="s">
        <v>15446</v>
      </c>
      <c r="C30158" s="15">
        <v>1</v>
      </c>
    </row>
    <row r="30159" spans="1:3">
      <c r="A30159">
        <v>2011</v>
      </c>
      <c r="B30159" s="14" t="s">
        <v>15447</v>
      </c>
      <c r="C30159" s="15">
        <v>1</v>
      </c>
    </row>
    <row r="30160" spans="1:3">
      <c r="A30160">
        <v>2011</v>
      </c>
      <c r="B30160" s="14" t="s">
        <v>15448</v>
      </c>
      <c r="C30160" s="15">
        <v>1</v>
      </c>
    </row>
    <row r="30161" spans="1:3">
      <c r="A30161">
        <v>2011</v>
      </c>
      <c r="B30161" s="14" t="s">
        <v>13778</v>
      </c>
      <c r="C30161" s="15">
        <v>1</v>
      </c>
    </row>
    <row r="30162" spans="1:3">
      <c r="A30162">
        <v>2011</v>
      </c>
      <c r="B30162" s="14" t="s">
        <v>5765</v>
      </c>
      <c r="C30162" s="15">
        <v>1</v>
      </c>
    </row>
    <row r="30163" spans="1:3">
      <c r="A30163">
        <v>2011</v>
      </c>
      <c r="B30163" s="14" t="s">
        <v>11971</v>
      </c>
      <c r="C30163" s="15">
        <v>1</v>
      </c>
    </row>
    <row r="30164" spans="1:3" ht="25.5">
      <c r="A30164">
        <v>2011</v>
      </c>
      <c r="B30164" s="14" t="s">
        <v>15449</v>
      </c>
      <c r="C30164" s="15">
        <v>1</v>
      </c>
    </row>
    <row r="30165" spans="1:3">
      <c r="A30165">
        <v>2011</v>
      </c>
      <c r="B30165" s="14" t="s">
        <v>4223</v>
      </c>
      <c r="C30165" s="15">
        <v>1</v>
      </c>
    </row>
    <row r="30166" spans="1:3" ht="25.5">
      <c r="A30166">
        <v>2011</v>
      </c>
      <c r="B30166" s="14" t="s">
        <v>15450</v>
      </c>
      <c r="C30166" s="15">
        <v>1</v>
      </c>
    </row>
    <row r="30167" spans="1:3">
      <c r="A30167">
        <v>2011</v>
      </c>
      <c r="B30167" s="14" t="s">
        <v>15451</v>
      </c>
      <c r="C30167" s="15">
        <v>1</v>
      </c>
    </row>
    <row r="30168" spans="1:3">
      <c r="A30168">
        <v>2011</v>
      </c>
      <c r="B30168" s="14" t="s">
        <v>4967</v>
      </c>
      <c r="C30168" s="15">
        <v>1</v>
      </c>
    </row>
    <row r="30169" spans="1:3">
      <c r="A30169">
        <v>2011</v>
      </c>
      <c r="B30169" s="14" t="s">
        <v>2167</v>
      </c>
      <c r="C30169" s="15">
        <v>1</v>
      </c>
    </row>
    <row r="30170" spans="1:3">
      <c r="A30170">
        <v>2011</v>
      </c>
      <c r="B30170" s="14" t="s">
        <v>10061</v>
      </c>
      <c r="C30170" s="15">
        <v>1</v>
      </c>
    </row>
    <row r="30171" spans="1:3">
      <c r="A30171">
        <v>2011</v>
      </c>
      <c r="B30171" s="14" t="s">
        <v>6208</v>
      </c>
      <c r="C30171" s="15">
        <v>1</v>
      </c>
    </row>
    <row r="30172" spans="1:3">
      <c r="A30172">
        <v>2011</v>
      </c>
      <c r="B30172" s="14" t="s">
        <v>15452</v>
      </c>
      <c r="C30172" s="15">
        <v>1</v>
      </c>
    </row>
    <row r="30173" spans="1:3" ht="38.25">
      <c r="A30173">
        <v>2011</v>
      </c>
      <c r="B30173" s="14" t="s">
        <v>15453</v>
      </c>
      <c r="C30173" s="15">
        <v>1</v>
      </c>
    </row>
    <row r="30174" spans="1:3">
      <c r="A30174">
        <v>2011</v>
      </c>
      <c r="B30174" s="14" t="s">
        <v>1678</v>
      </c>
      <c r="C30174" s="15">
        <v>1</v>
      </c>
    </row>
    <row r="30175" spans="1:3">
      <c r="A30175">
        <v>2011</v>
      </c>
      <c r="B30175" s="14" t="s">
        <v>12110</v>
      </c>
      <c r="C30175" s="15">
        <v>1</v>
      </c>
    </row>
    <row r="30176" spans="1:3">
      <c r="A30176">
        <v>2011</v>
      </c>
      <c r="B30176" s="14" t="s">
        <v>15454</v>
      </c>
      <c r="C30176" s="15">
        <v>1</v>
      </c>
    </row>
    <row r="30177" spans="1:3">
      <c r="A30177">
        <v>2011</v>
      </c>
      <c r="B30177" s="14" t="s">
        <v>15455</v>
      </c>
      <c r="C30177" s="15">
        <v>1</v>
      </c>
    </row>
    <row r="30178" spans="1:3">
      <c r="A30178">
        <v>2011</v>
      </c>
      <c r="B30178" s="14" t="s">
        <v>15456</v>
      </c>
      <c r="C30178" s="15">
        <v>1</v>
      </c>
    </row>
    <row r="30179" spans="1:3">
      <c r="A30179">
        <v>2011</v>
      </c>
      <c r="B30179" s="14" t="s">
        <v>15457</v>
      </c>
      <c r="C30179" s="15">
        <v>1</v>
      </c>
    </row>
    <row r="30180" spans="1:3">
      <c r="A30180">
        <v>2011</v>
      </c>
      <c r="B30180" s="14" t="s">
        <v>10975</v>
      </c>
      <c r="C30180" s="15">
        <v>1</v>
      </c>
    </row>
    <row r="30181" spans="1:3">
      <c r="A30181">
        <v>2011</v>
      </c>
      <c r="B30181" s="14" t="s">
        <v>15458</v>
      </c>
      <c r="C30181" s="15">
        <v>1</v>
      </c>
    </row>
    <row r="30182" spans="1:3">
      <c r="A30182">
        <v>2011</v>
      </c>
      <c r="B30182" s="14" t="s">
        <v>5155</v>
      </c>
      <c r="C30182" s="15">
        <v>1</v>
      </c>
    </row>
    <row r="30183" spans="1:3">
      <c r="A30183">
        <v>2011</v>
      </c>
      <c r="B30183" s="14" t="s">
        <v>15459</v>
      </c>
      <c r="C30183" s="15">
        <v>1</v>
      </c>
    </row>
    <row r="30184" spans="1:3">
      <c r="A30184">
        <v>2011</v>
      </c>
      <c r="B30184" s="14" t="s">
        <v>15460</v>
      </c>
      <c r="C30184" s="15">
        <v>1</v>
      </c>
    </row>
    <row r="30185" spans="1:3">
      <c r="A30185">
        <v>2011</v>
      </c>
      <c r="B30185" s="14" t="s">
        <v>1727</v>
      </c>
      <c r="C30185" s="15">
        <v>1</v>
      </c>
    </row>
    <row r="30186" spans="1:3">
      <c r="A30186">
        <v>2011</v>
      </c>
      <c r="B30186" s="14" t="s">
        <v>15461</v>
      </c>
      <c r="C30186" s="15">
        <v>1</v>
      </c>
    </row>
    <row r="30187" spans="1:3">
      <c r="A30187">
        <v>2011</v>
      </c>
      <c r="B30187" s="14" t="s">
        <v>10968</v>
      </c>
      <c r="C30187" s="15">
        <v>1</v>
      </c>
    </row>
    <row r="30188" spans="1:3">
      <c r="A30188">
        <v>2011</v>
      </c>
      <c r="B30188" s="14" t="s">
        <v>15462</v>
      </c>
      <c r="C30188" s="15">
        <v>1</v>
      </c>
    </row>
    <row r="30189" spans="1:3">
      <c r="A30189">
        <v>2011</v>
      </c>
      <c r="B30189" s="14" t="s">
        <v>15463</v>
      </c>
      <c r="C30189" s="15">
        <v>1</v>
      </c>
    </row>
    <row r="30190" spans="1:3">
      <c r="A30190">
        <v>2011</v>
      </c>
      <c r="B30190" s="14" t="s">
        <v>15464</v>
      </c>
      <c r="C30190" s="15">
        <v>1</v>
      </c>
    </row>
    <row r="30191" spans="1:3">
      <c r="A30191">
        <v>2011</v>
      </c>
      <c r="B30191" s="14" t="s">
        <v>15465</v>
      </c>
      <c r="C30191" s="15">
        <v>1</v>
      </c>
    </row>
    <row r="30192" spans="1:3">
      <c r="A30192">
        <v>2011</v>
      </c>
      <c r="B30192" s="14" t="s">
        <v>13596</v>
      </c>
      <c r="C30192" s="15">
        <v>1</v>
      </c>
    </row>
    <row r="30193" spans="1:3">
      <c r="A30193">
        <v>2011</v>
      </c>
      <c r="B30193" s="14" t="s">
        <v>15466</v>
      </c>
      <c r="C30193" s="15">
        <v>1</v>
      </c>
    </row>
    <row r="30194" spans="1:3">
      <c r="A30194">
        <v>2011</v>
      </c>
      <c r="B30194" s="14" t="s">
        <v>15467</v>
      </c>
      <c r="C30194" s="15">
        <v>1</v>
      </c>
    </row>
    <row r="30195" spans="1:3">
      <c r="A30195">
        <v>2011</v>
      </c>
      <c r="B30195" s="14" t="s">
        <v>9913</v>
      </c>
      <c r="C30195" s="15">
        <v>1</v>
      </c>
    </row>
    <row r="30196" spans="1:3">
      <c r="A30196">
        <v>2011</v>
      </c>
      <c r="B30196" s="14" t="s">
        <v>15468</v>
      </c>
      <c r="C30196" s="15">
        <v>1</v>
      </c>
    </row>
    <row r="30197" spans="1:3">
      <c r="A30197">
        <v>2011</v>
      </c>
      <c r="B30197" s="14" t="s">
        <v>15469</v>
      </c>
      <c r="C30197" s="15">
        <v>1</v>
      </c>
    </row>
    <row r="30198" spans="1:3">
      <c r="A30198">
        <v>2011</v>
      </c>
      <c r="B30198" s="14" t="s">
        <v>15470</v>
      </c>
      <c r="C30198" s="15">
        <v>1</v>
      </c>
    </row>
    <row r="30199" spans="1:3">
      <c r="A30199">
        <v>2011</v>
      </c>
      <c r="B30199" s="14" t="s">
        <v>10860</v>
      </c>
      <c r="C30199" s="15">
        <v>1</v>
      </c>
    </row>
    <row r="30200" spans="1:3">
      <c r="A30200">
        <v>2011</v>
      </c>
      <c r="B30200" s="14" t="s">
        <v>15471</v>
      </c>
      <c r="C30200" s="15">
        <v>1</v>
      </c>
    </row>
    <row r="30201" spans="1:3">
      <c r="A30201">
        <v>2011</v>
      </c>
      <c r="B30201" s="14" t="s">
        <v>15472</v>
      </c>
      <c r="C30201" s="15">
        <v>1</v>
      </c>
    </row>
    <row r="30202" spans="1:3">
      <c r="A30202">
        <v>2011</v>
      </c>
      <c r="B30202" s="14" t="s">
        <v>15473</v>
      </c>
      <c r="C30202" s="15">
        <v>1</v>
      </c>
    </row>
    <row r="30203" spans="1:3">
      <c r="A30203">
        <v>2011</v>
      </c>
      <c r="B30203" s="14" t="s">
        <v>15474</v>
      </c>
      <c r="C30203" s="15">
        <v>1</v>
      </c>
    </row>
    <row r="30204" spans="1:3">
      <c r="A30204">
        <v>2011</v>
      </c>
      <c r="B30204" s="14" t="s">
        <v>1673</v>
      </c>
      <c r="C30204" s="15">
        <v>1</v>
      </c>
    </row>
    <row r="30205" spans="1:3">
      <c r="A30205">
        <v>2011</v>
      </c>
      <c r="B30205" s="14" t="s">
        <v>5169</v>
      </c>
      <c r="C30205" s="15">
        <v>1</v>
      </c>
    </row>
    <row r="30206" spans="1:3">
      <c r="A30206">
        <v>2011</v>
      </c>
      <c r="B30206" s="14" t="s">
        <v>15475</v>
      </c>
      <c r="C30206" s="15">
        <v>1</v>
      </c>
    </row>
    <row r="30207" spans="1:3">
      <c r="A30207">
        <v>2011</v>
      </c>
      <c r="B30207" s="14" t="s">
        <v>15476</v>
      </c>
      <c r="C30207" s="15">
        <v>1</v>
      </c>
    </row>
    <row r="30208" spans="1:3">
      <c r="A30208">
        <v>2011</v>
      </c>
      <c r="B30208" s="14" t="s">
        <v>15477</v>
      </c>
      <c r="C30208" s="15">
        <v>1</v>
      </c>
    </row>
    <row r="30209" spans="1:3">
      <c r="A30209">
        <v>2011</v>
      </c>
      <c r="B30209" s="14" t="s">
        <v>2082</v>
      </c>
      <c r="C30209" s="15">
        <v>1</v>
      </c>
    </row>
    <row r="30210" spans="1:3">
      <c r="A30210">
        <v>2011</v>
      </c>
      <c r="B30210" s="14" t="s">
        <v>15478</v>
      </c>
      <c r="C30210" s="15">
        <v>1</v>
      </c>
    </row>
    <row r="30211" spans="1:3">
      <c r="A30211">
        <v>2011</v>
      </c>
      <c r="B30211" s="14" t="s">
        <v>6742</v>
      </c>
      <c r="C30211" s="15">
        <v>1</v>
      </c>
    </row>
    <row r="30212" spans="1:3">
      <c r="A30212">
        <v>2011</v>
      </c>
      <c r="B30212" s="14" t="s">
        <v>13753</v>
      </c>
      <c r="C30212" s="15">
        <v>1</v>
      </c>
    </row>
    <row r="30213" spans="1:3" ht="25.5">
      <c r="A30213">
        <v>2011</v>
      </c>
      <c r="B30213" s="14" t="s">
        <v>15479</v>
      </c>
      <c r="C30213" s="15">
        <v>1</v>
      </c>
    </row>
    <row r="30214" spans="1:3">
      <c r="A30214">
        <v>2011</v>
      </c>
      <c r="B30214" s="14" t="s">
        <v>15480</v>
      </c>
      <c r="C30214" s="15">
        <v>1</v>
      </c>
    </row>
    <row r="30215" spans="1:3">
      <c r="A30215">
        <v>2011</v>
      </c>
      <c r="B30215" s="14" t="s">
        <v>15481</v>
      </c>
      <c r="C30215" s="15">
        <v>1</v>
      </c>
    </row>
    <row r="30216" spans="1:3">
      <c r="A30216">
        <v>2011</v>
      </c>
      <c r="B30216" s="14" t="s">
        <v>15482</v>
      </c>
      <c r="C30216" s="15">
        <v>1</v>
      </c>
    </row>
    <row r="30217" spans="1:3">
      <c r="A30217">
        <v>2011</v>
      </c>
      <c r="B30217" s="14" t="s">
        <v>15483</v>
      </c>
      <c r="C30217" s="15">
        <v>1</v>
      </c>
    </row>
    <row r="30218" spans="1:3">
      <c r="A30218">
        <v>2011</v>
      </c>
      <c r="B30218" s="14" t="s">
        <v>15484</v>
      </c>
      <c r="C30218" s="15">
        <v>1</v>
      </c>
    </row>
    <row r="30219" spans="1:3">
      <c r="A30219">
        <v>2011</v>
      </c>
      <c r="B30219" s="14" t="s">
        <v>15485</v>
      </c>
      <c r="C30219" s="15">
        <v>1</v>
      </c>
    </row>
    <row r="30220" spans="1:3">
      <c r="A30220">
        <v>2011</v>
      </c>
      <c r="B30220" s="14" t="s">
        <v>15486</v>
      </c>
      <c r="C30220" s="15">
        <v>1</v>
      </c>
    </row>
    <row r="30221" spans="1:3" ht="25.5">
      <c r="A30221">
        <v>2011</v>
      </c>
      <c r="B30221" s="14" t="s">
        <v>15487</v>
      </c>
      <c r="C30221" s="15">
        <v>1</v>
      </c>
    </row>
    <row r="30222" spans="1:3">
      <c r="A30222">
        <v>2011</v>
      </c>
      <c r="B30222" s="14" t="s">
        <v>15488</v>
      </c>
      <c r="C30222" s="15">
        <v>1</v>
      </c>
    </row>
    <row r="30223" spans="1:3">
      <c r="A30223">
        <v>2011</v>
      </c>
      <c r="B30223" s="14" t="s">
        <v>1710</v>
      </c>
      <c r="C30223" s="15">
        <v>1</v>
      </c>
    </row>
    <row r="30224" spans="1:3">
      <c r="A30224">
        <v>2011</v>
      </c>
      <c r="B30224" s="14" t="s">
        <v>15489</v>
      </c>
      <c r="C30224" s="15">
        <v>1</v>
      </c>
    </row>
    <row r="30225" spans="1:3">
      <c r="A30225">
        <v>2011</v>
      </c>
      <c r="B30225" s="14" t="s">
        <v>6063</v>
      </c>
      <c r="C30225" s="15">
        <v>1</v>
      </c>
    </row>
    <row r="30226" spans="1:3" ht="25.5">
      <c r="A30226">
        <v>2011</v>
      </c>
      <c r="B30226" s="14" t="s">
        <v>11164</v>
      </c>
      <c r="C30226" s="15">
        <v>1</v>
      </c>
    </row>
    <row r="30227" spans="1:3">
      <c r="A30227">
        <v>2011</v>
      </c>
      <c r="B30227" s="14" t="s">
        <v>15490</v>
      </c>
      <c r="C30227" s="15">
        <v>1</v>
      </c>
    </row>
    <row r="30228" spans="1:3">
      <c r="A30228">
        <v>2011</v>
      </c>
      <c r="B30228" s="14" t="s">
        <v>5611</v>
      </c>
      <c r="C30228" s="15">
        <v>1</v>
      </c>
    </row>
    <row r="30229" spans="1:3" ht="25.5">
      <c r="A30229">
        <v>2011</v>
      </c>
      <c r="B30229" s="14" t="s">
        <v>15491</v>
      </c>
      <c r="C30229" s="15">
        <v>1</v>
      </c>
    </row>
    <row r="30230" spans="1:3">
      <c r="A30230">
        <v>2011</v>
      </c>
      <c r="B30230" s="14" t="s">
        <v>7089</v>
      </c>
      <c r="C30230" s="15">
        <v>1</v>
      </c>
    </row>
    <row r="30231" spans="1:3">
      <c r="A30231">
        <v>2011</v>
      </c>
      <c r="B30231" s="14" t="s">
        <v>15492</v>
      </c>
      <c r="C30231" s="15">
        <v>1</v>
      </c>
    </row>
    <row r="30232" spans="1:3" ht="25.5">
      <c r="A30232">
        <v>2011</v>
      </c>
      <c r="B30232" s="14" t="s">
        <v>6442</v>
      </c>
      <c r="C30232" s="15">
        <v>1</v>
      </c>
    </row>
    <row r="30233" spans="1:3">
      <c r="A30233">
        <v>2011</v>
      </c>
      <c r="B30233" s="14" t="s">
        <v>8272</v>
      </c>
      <c r="C30233" s="15">
        <v>1</v>
      </c>
    </row>
    <row r="30234" spans="1:3">
      <c r="A30234">
        <v>2011</v>
      </c>
      <c r="B30234" s="14" t="s">
        <v>15493</v>
      </c>
      <c r="C30234" s="15">
        <v>1</v>
      </c>
    </row>
    <row r="30235" spans="1:3">
      <c r="A30235">
        <v>2011</v>
      </c>
      <c r="B30235" s="14" t="s">
        <v>15494</v>
      </c>
      <c r="C30235" s="15">
        <v>1</v>
      </c>
    </row>
    <row r="30236" spans="1:3">
      <c r="A30236">
        <v>2011</v>
      </c>
      <c r="B30236" s="14" t="s">
        <v>6424</v>
      </c>
      <c r="C30236" s="15">
        <v>1</v>
      </c>
    </row>
    <row r="30237" spans="1:3">
      <c r="A30237">
        <v>2011</v>
      </c>
      <c r="B30237" s="14" t="s">
        <v>15495</v>
      </c>
      <c r="C30237" s="15">
        <v>1</v>
      </c>
    </row>
    <row r="30238" spans="1:3">
      <c r="A30238">
        <v>2011</v>
      </c>
      <c r="B30238" s="14" t="s">
        <v>5698</v>
      </c>
      <c r="C30238" s="15">
        <v>1</v>
      </c>
    </row>
    <row r="30239" spans="1:3">
      <c r="A30239">
        <v>2011</v>
      </c>
      <c r="B30239" s="14" t="s">
        <v>13957</v>
      </c>
      <c r="C30239" s="15">
        <v>1</v>
      </c>
    </row>
    <row r="30240" spans="1:3">
      <c r="A30240">
        <v>2011</v>
      </c>
      <c r="B30240" s="14" t="s">
        <v>15496</v>
      </c>
      <c r="C30240" s="15">
        <v>1</v>
      </c>
    </row>
    <row r="30241" spans="1:3">
      <c r="A30241">
        <v>2011</v>
      </c>
      <c r="B30241" s="14" t="s">
        <v>15497</v>
      </c>
      <c r="C30241" s="15">
        <v>1</v>
      </c>
    </row>
    <row r="30242" spans="1:3">
      <c r="A30242">
        <v>2011</v>
      </c>
      <c r="B30242" s="14" t="s">
        <v>15498</v>
      </c>
      <c r="C30242" s="15">
        <v>1</v>
      </c>
    </row>
    <row r="30243" spans="1:3">
      <c r="A30243">
        <v>2011</v>
      </c>
      <c r="B30243" s="14" t="s">
        <v>15499</v>
      </c>
      <c r="C30243" s="15">
        <v>1</v>
      </c>
    </row>
    <row r="30244" spans="1:3">
      <c r="A30244">
        <v>2011</v>
      </c>
      <c r="B30244" s="14" t="s">
        <v>16945</v>
      </c>
      <c r="C30244" s="15">
        <v>1</v>
      </c>
    </row>
    <row r="30245" spans="1:3">
      <c r="A30245">
        <v>2011</v>
      </c>
      <c r="B30245" s="14" t="s">
        <v>9277</v>
      </c>
      <c r="C30245" s="15">
        <v>1</v>
      </c>
    </row>
    <row r="30246" spans="1:3">
      <c r="A30246">
        <v>2011</v>
      </c>
      <c r="B30246" s="14" t="s">
        <v>16746</v>
      </c>
      <c r="C30246" s="15">
        <v>1</v>
      </c>
    </row>
    <row r="30247" spans="1:3">
      <c r="A30247">
        <v>2011</v>
      </c>
      <c r="B30247" s="14" t="s">
        <v>1635</v>
      </c>
      <c r="C30247" s="15">
        <v>1</v>
      </c>
    </row>
    <row r="30248" spans="1:3">
      <c r="A30248">
        <v>2011</v>
      </c>
      <c r="B30248" s="14" t="s">
        <v>15952</v>
      </c>
      <c r="C30248" s="15">
        <v>1</v>
      </c>
    </row>
    <row r="30249" spans="1:3">
      <c r="A30249">
        <v>2011</v>
      </c>
      <c r="B30249" s="14" t="s">
        <v>6534</v>
      </c>
      <c r="C30249" s="15">
        <v>1</v>
      </c>
    </row>
    <row r="30250" spans="1:3">
      <c r="A30250">
        <v>2011</v>
      </c>
      <c r="B30250" s="14" t="s">
        <v>15500</v>
      </c>
      <c r="C30250" s="15">
        <v>1</v>
      </c>
    </row>
    <row r="30251" spans="1:3">
      <c r="A30251">
        <v>2011</v>
      </c>
      <c r="B30251" s="14" t="s">
        <v>7279</v>
      </c>
      <c r="C30251" s="15">
        <v>1</v>
      </c>
    </row>
    <row r="30252" spans="1:3" ht="25.5">
      <c r="A30252">
        <v>2011</v>
      </c>
      <c r="B30252" s="14" t="s">
        <v>15501</v>
      </c>
      <c r="C30252" s="15">
        <v>1</v>
      </c>
    </row>
    <row r="30253" spans="1:3">
      <c r="A30253">
        <v>2011</v>
      </c>
      <c r="B30253" s="14" t="s">
        <v>15502</v>
      </c>
      <c r="C30253" s="15">
        <v>1</v>
      </c>
    </row>
    <row r="30254" spans="1:3">
      <c r="A30254">
        <v>2011</v>
      </c>
      <c r="B30254" s="14" t="s">
        <v>15503</v>
      </c>
      <c r="C30254" s="15">
        <v>1</v>
      </c>
    </row>
    <row r="30255" spans="1:3">
      <c r="A30255">
        <v>2011</v>
      </c>
      <c r="B30255" s="14" t="s">
        <v>9459</v>
      </c>
      <c r="C30255" s="15">
        <v>1</v>
      </c>
    </row>
    <row r="30256" spans="1:3">
      <c r="A30256">
        <v>2011</v>
      </c>
      <c r="B30256" s="14" t="s">
        <v>14066</v>
      </c>
      <c r="C30256" s="15">
        <v>1</v>
      </c>
    </row>
    <row r="30257" spans="1:3">
      <c r="A30257">
        <v>2011</v>
      </c>
      <c r="B30257" s="14" t="s">
        <v>15504</v>
      </c>
      <c r="C30257" s="15">
        <v>1</v>
      </c>
    </row>
    <row r="30258" spans="1:3">
      <c r="A30258">
        <v>2011</v>
      </c>
      <c r="B30258" s="14" t="s">
        <v>5370</v>
      </c>
      <c r="C30258" s="15">
        <v>1</v>
      </c>
    </row>
    <row r="30259" spans="1:3">
      <c r="A30259">
        <v>2011</v>
      </c>
      <c r="B30259" s="14" t="s">
        <v>9985</v>
      </c>
      <c r="C30259" s="15">
        <v>1</v>
      </c>
    </row>
    <row r="30260" spans="1:3">
      <c r="A30260">
        <v>2011</v>
      </c>
      <c r="B30260" s="14" t="s">
        <v>9862</v>
      </c>
      <c r="C30260" s="15">
        <v>1</v>
      </c>
    </row>
    <row r="30261" spans="1:3">
      <c r="A30261">
        <v>2011</v>
      </c>
      <c r="B30261" s="14" t="s">
        <v>15505</v>
      </c>
      <c r="C30261" s="15">
        <v>1</v>
      </c>
    </row>
    <row r="30262" spans="1:3">
      <c r="A30262">
        <v>2011</v>
      </c>
      <c r="B30262" s="14" t="s">
        <v>10916</v>
      </c>
      <c r="C30262" s="15">
        <v>1</v>
      </c>
    </row>
    <row r="30263" spans="1:3" ht="25.5">
      <c r="A30263">
        <v>2011</v>
      </c>
      <c r="B30263" s="14" t="s">
        <v>9851</v>
      </c>
      <c r="C30263" s="15">
        <v>1</v>
      </c>
    </row>
    <row r="30264" spans="1:3">
      <c r="A30264">
        <v>2011</v>
      </c>
      <c r="B30264" s="14" t="s">
        <v>5307</v>
      </c>
      <c r="C30264" s="15">
        <v>1</v>
      </c>
    </row>
    <row r="30265" spans="1:3">
      <c r="A30265">
        <v>2011</v>
      </c>
      <c r="B30265" s="14" t="s">
        <v>9699</v>
      </c>
      <c r="C30265" s="15">
        <v>1</v>
      </c>
    </row>
    <row r="30266" spans="1:3">
      <c r="A30266">
        <v>2011</v>
      </c>
      <c r="B30266" s="14" t="s">
        <v>4524</v>
      </c>
      <c r="C30266" s="15">
        <v>1</v>
      </c>
    </row>
    <row r="30267" spans="1:3">
      <c r="A30267">
        <v>2011</v>
      </c>
      <c r="B30267" s="14" t="s">
        <v>8971</v>
      </c>
      <c r="C30267" s="15">
        <v>1</v>
      </c>
    </row>
    <row r="30268" spans="1:3">
      <c r="A30268">
        <v>2011</v>
      </c>
      <c r="B30268" s="14" t="s">
        <v>2119</v>
      </c>
      <c r="C30268" s="15">
        <v>1</v>
      </c>
    </row>
    <row r="30269" spans="1:3" ht="25.5">
      <c r="A30269">
        <v>2011</v>
      </c>
      <c r="B30269" s="14" t="s">
        <v>2587</v>
      </c>
      <c r="C30269" s="15">
        <v>1</v>
      </c>
    </row>
    <row r="30270" spans="1:3">
      <c r="A30270">
        <v>2011</v>
      </c>
      <c r="B30270" s="14" t="s">
        <v>16378</v>
      </c>
      <c r="C30270" s="15">
        <v>1</v>
      </c>
    </row>
    <row r="30271" spans="1:3" ht="25.5">
      <c r="A30271">
        <v>2011</v>
      </c>
      <c r="B30271" s="14" t="s">
        <v>15506</v>
      </c>
      <c r="C30271" s="15">
        <v>1</v>
      </c>
    </row>
    <row r="30272" spans="1:3">
      <c r="A30272">
        <v>2011</v>
      </c>
      <c r="B30272" s="14" t="s">
        <v>8924</v>
      </c>
      <c r="C30272" s="15">
        <v>1</v>
      </c>
    </row>
    <row r="30273" spans="1:3">
      <c r="A30273">
        <v>2011</v>
      </c>
      <c r="B30273" s="14" t="s">
        <v>14237</v>
      </c>
      <c r="C30273" s="15">
        <v>1</v>
      </c>
    </row>
    <row r="30274" spans="1:3" ht="25.5">
      <c r="A30274">
        <v>2011</v>
      </c>
      <c r="B30274" s="14" t="s">
        <v>15507</v>
      </c>
      <c r="C30274" s="15">
        <v>1</v>
      </c>
    </row>
    <row r="30275" spans="1:3">
      <c r="A30275">
        <v>2011</v>
      </c>
      <c r="B30275" s="14" t="s">
        <v>15508</v>
      </c>
      <c r="C30275" s="15">
        <v>1</v>
      </c>
    </row>
    <row r="30276" spans="1:3" ht="25.5">
      <c r="A30276">
        <v>2011</v>
      </c>
      <c r="B30276" s="14" t="s">
        <v>15509</v>
      </c>
      <c r="C30276" s="15">
        <v>1</v>
      </c>
    </row>
    <row r="30277" spans="1:3">
      <c r="A30277">
        <v>2011</v>
      </c>
      <c r="B30277" s="14" t="s">
        <v>6964</v>
      </c>
      <c r="C30277" s="15">
        <v>1</v>
      </c>
    </row>
    <row r="30278" spans="1:3">
      <c r="A30278">
        <v>2011</v>
      </c>
      <c r="B30278" s="14" t="s">
        <v>11159</v>
      </c>
      <c r="C30278" s="15">
        <v>1</v>
      </c>
    </row>
    <row r="30279" spans="1:3">
      <c r="A30279">
        <v>2011</v>
      </c>
      <c r="B30279" s="14" t="s">
        <v>15510</v>
      </c>
      <c r="C30279" s="15">
        <v>1</v>
      </c>
    </row>
    <row r="30280" spans="1:3" ht="25.5">
      <c r="A30280">
        <v>2011</v>
      </c>
      <c r="B30280" s="14" t="s">
        <v>13754</v>
      </c>
      <c r="C30280" s="15">
        <v>1</v>
      </c>
    </row>
    <row r="30281" spans="1:3">
      <c r="A30281">
        <v>2011</v>
      </c>
      <c r="B30281" s="14" t="s">
        <v>15511</v>
      </c>
      <c r="C30281" s="15">
        <v>1</v>
      </c>
    </row>
    <row r="30282" spans="1:3">
      <c r="A30282">
        <v>2011</v>
      </c>
      <c r="B30282" s="14" t="s">
        <v>15512</v>
      </c>
      <c r="C30282" s="15">
        <v>1</v>
      </c>
    </row>
    <row r="30283" spans="1:3">
      <c r="A30283">
        <v>2011</v>
      </c>
      <c r="B30283" s="14" t="s">
        <v>15513</v>
      </c>
      <c r="C30283" s="15">
        <v>1</v>
      </c>
    </row>
    <row r="30284" spans="1:3">
      <c r="A30284">
        <v>2011</v>
      </c>
      <c r="B30284" s="14" t="s">
        <v>15514</v>
      </c>
      <c r="C30284" s="15">
        <v>1</v>
      </c>
    </row>
    <row r="30285" spans="1:3">
      <c r="A30285">
        <v>2011</v>
      </c>
      <c r="B30285" s="14" t="s">
        <v>5262</v>
      </c>
      <c r="C30285" s="15">
        <v>1</v>
      </c>
    </row>
    <row r="30286" spans="1:3">
      <c r="A30286">
        <v>2011</v>
      </c>
      <c r="B30286" s="14" t="s">
        <v>15515</v>
      </c>
      <c r="C30286" s="15">
        <v>1</v>
      </c>
    </row>
    <row r="30287" spans="1:3">
      <c r="A30287">
        <v>2011</v>
      </c>
      <c r="B30287" s="14" t="s">
        <v>10986</v>
      </c>
      <c r="C30287" s="15">
        <v>1</v>
      </c>
    </row>
    <row r="30288" spans="1:3">
      <c r="A30288">
        <v>2011</v>
      </c>
      <c r="B30288" s="14" t="s">
        <v>9830</v>
      </c>
      <c r="C30288" s="15">
        <v>1</v>
      </c>
    </row>
    <row r="30289" spans="1:3">
      <c r="A30289">
        <v>2011</v>
      </c>
      <c r="B30289" s="14" t="s">
        <v>1719</v>
      </c>
      <c r="C30289" s="15">
        <v>1</v>
      </c>
    </row>
    <row r="30290" spans="1:3">
      <c r="A30290">
        <v>2011</v>
      </c>
      <c r="B30290" s="14" t="s">
        <v>15516</v>
      </c>
      <c r="C30290" s="15">
        <v>1</v>
      </c>
    </row>
    <row r="30291" spans="1:3">
      <c r="A30291">
        <v>2011</v>
      </c>
      <c r="B30291" s="14" t="s">
        <v>15517</v>
      </c>
      <c r="C30291" s="15">
        <v>1</v>
      </c>
    </row>
    <row r="30292" spans="1:3">
      <c r="A30292">
        <v>2011</v>
      </c>
      <c r="B30292" s="14" t="s">
        <v>15518</v>
      </c>
      <c r="C30292" s="15">
        <v>1</v>
      </c>
    </row>
    <row r="30293" spans="1:3">
      <c r="A30293">
        <v>2011</v>
      </c>
      <c r="B30293" s="14" t="s">
        <v>15519</v>
      </c>
      <c r="C30293" s="15">
        <v>1</v>
      </c>
    </row>
    <row r="30294" spans="1:3">
      <c r="A30294">
        <v>2011</v>
      </c>
      <c r="B30294" s="14" t="s">
        <v>15520</v>
      </c>
      <c r="C30294" s="15">
        <v>1</v>
      </c>
    </row>
    <row r="30295" spans="1:3">
      <c r="A30295">
        <v>2011</v>
      </c>
      <c r="B30295" s="14" t="s">
        <v>15521</v>
      </c>
      <c r="C30295" s="15">
        <v>1</v>
      </c>
    </row>
    <row r="30296" spans="1:3">
      <c r="A30296">
        <v>2011</v>
      </c>
      <c r="B30296" s="14" t="s">
        <v>10543</v>
      </c>
      <c r="C30296" s="15">
        <v>1</v>
      </c>
    </row>
    <row r="30297" spans="1:3">
      <c r="A30297">
        <v>2011</v>
      </c>
      <c r="B30297" s="14" t="s">
        <v>15522</v>
      </c>
      <c r="C30297" s="15">
        <v>1</v>
      </c>
    </row>
    <row r="30298" spans="1:3">
      <c r="A30298">
        <v>2011</v>
      </c>
      <c r="B30298" s="14" t="s">
        <v>10991</v>
      </c>
      <c r="C30298" s="15">
        <v>1</v>
      </c>
    </row>
    <row r="30299" spans="1:3">
      <c r="A30299">
        <v>2011</v>
      </c>
      <c r="B30299" s="14" t="s">
        <v>13879</v>
      </c>
      <c r="C30299" s="15">
        <v>1</v>
      </c>
    </row>
    <row r="30300" spans="1:3">
      <c r="A30300">
        <v>2011</v>
      </c>
      <c r="B30300" s="14" t="s">
        <v>10411</v>
      </c>
      <c r="C30300" s="15">
        <v>1</v>
      </c>
    </row>
    <row r="30301" spans="1:3">
      <c r="A30301">
        <v>2011</v>
      </c>
      <c r="B30301" s="14" t="s">
        <v>14250</v>
      </c>
      <c r="C30301" s="15">
        <v>1</v>
      </c>
    </row>
    <row r="30302" spans="1:3">
      <c r="A30302">
        <v>2011</v>
      </c>
      <c r="B30302" s="14" t="s">
        <v>15523</v>
      </c>
      <c r="C30302" s="15">
        <v>1</v>
      </c>
    </row>
    <row r="30303" spans="1:3" ht="25.5">
      <c r="A30303">
        <v>2011</v>
      </c>
      <c r="B30303" s="14" t="s">
        <v>9878</v>
      </c>
      <c r="C30303" s="15">
        <v>1</v>
      </c>
    </row>
    <row r="30304" spans="1:3">
      <c r="A30304">
        <v>2011</v>
      </c>
      <c r="B30304" s="14" t="s">
        <v>1857</v>
      </c>
      <c r="C30304" s="15">
        <v>1</v>
      </c>
    </row>
    <row r="30305" spans="1:3">
      <c r="A30305">
        <v>2011</v>
      </c>
      <c r="B30305" s="14" t="s">
        <v>15524</v>
      </c>
      <c r="C30305" s="15">
        <v>1</v>
      </c>
    </row>
    <row r="30306" spans="1:3">
      <c r="A30306">
        <v>2011</v>
      </c>
      <c r="B30306" s="14" t="s">
        <v>7987</v>
      </c>
      <c r="C30306" s="15">
        <v>1</v>
      </c>
    </row>
    <row r="30307" spans="1:3">
      <c r="A30307">
        <v>2011</v>
      </c>
      <c r="B30307" s="14" t="s">
        <v>15525</v>
      </c>
      <c r="C30307" s="15">
        <v>1</v>
      </c>
    </row>
    <row r="30308" spans="1:3">
      <c r="A30308">
        <v>2011</v>
      </c>
      <c r="B30308" s="14" t="s">
        <v>15526</v>
      </c>
      <c r="C30308" s="15">
        <v>1</v>
      </c>
    </row>
    <row r="30309" spans="1:3">
      <c r="A30309">
        <v>2011</v>
      </c>
      <c r="B30309" s="14" t="s">
        <v>15527</v>
      </c>
      <c r="C30309" s="15">
        <v>1</v>
      </c>
    </row>
    <row r="30310" spans="1:3">
      <c r="A30310">
        <v>2011</v>
      </c>
      <c r="B30310" s="14" t="s">
        <v>15528</v>
      </c>
      <c r="C30310" s="15">
        <v>1</v>
      </c>
    </row>
    <row r="30311" spans="1:3">
      <c r="A30311">
        <v>2011</v>
      </c>
      <c r="B30311" s="14" t="s">
        <v>15529</v>
      </c>
      <c r="C30311" s="15">
        <v>1</v>
      </c>
    </row>
    <row r="30312" spans="1:3">
      <c r="A30312">
        <v>2011</v>
      </c>
      <c r="B30312" s="14" t="s">
        <v>14235</v>
      </c>
      <c r="C30312" s="15">
        <v>1</v>
      </c>
    </row>
    <row r="30313" spans="1:3">
      <c r="A30313">
        <v>2011</v>
      </c>
      <c r="B30313" s="14" t="s">
        <v>15530</v>
      </c>
      <c r="C30313" s="15">
        <v>1</v>
      </c>
    </row>
    <row r="30314" spans="1:3">
      <c r="A30314">
        <v>2011</v>
      </c>
      <c r="B30314" s="14" t="s">
        <v>15531</v>
      </c>
      <c r="C30314" s="15">
        <v>1</v>
      </c>
    </row>
    <row r="30315" spans="1:3">
      <c r="A30315">
        <v>2011</v>
      </c>
      <c r="B30315" s="14" t="s">
        <v>15532</v>
      </c>
      <c r="C30315" s="15">
        <v>1</v>
      </c>
    </row>
    <row r="30316" spans="1:3">
      <c r="A30316">
        <v>2011</v>
      </c>
      <c r="B30316" s="14" t="s">
        <v>11246</v>
      </c>
      <c r="C30316" s="15">
        <v>1</v>
      </c>
    </row>
    <row r="30317" spans="1:3">
      <c r="A30317">
        <v>2011</v>
      </c>
      <c r="B30317" s="14" t="s">
        <v>14007</v>
      </c>
      <c r="C30317" s="15">
        <v>1</v>
      </c>
    </row>
    <row r="30318" spans="1:3" ht="25.5">
      <c r="A30318">
        <v>2011</v>
      </c>
      <c r="B30318" s="14" t="s">
        <v>15533</v>
      </c>
      <c r="C30318" s="15">
        <v>1</v>
      </c>
    </row>
    <row r="30319" spans="1:3">
      <c r="A30319">
        <v>2011</v>
      </c>
      <c r="B30319" s="14" t="s">
        <v>8816</v>
      </c>
      <c r="C30319" s="15">
        <v>1</v>
      </c>
    </row>
    <row r="30320" spans="1:3">
      <c r="A30320">
        <v>2011</v>
      </c>
      <c r="B30320" s="14" t="s">
        <v>15534</v>
      </c>
      <c r="C30320" s="15">
        <v>1</v>
      </c>
    </row>
    <row r="30321" spans="1:3">
      <c r="A30321">
        <v>2011</v>
      </c>
      <c r="B30321" s="14" t="s">
        <v>15535</v>
      </c>
      <c r="C30321" s="15">
        <v>1</v>
      </c>
    </row>
    <row r="30322" spans="1:3">
      <c r="A30322">
        <v>2011</v>
      </c>
      <c r="B30322" s="14" t="s">
        <v>15536</v>
      </c>
      <c r="C30322" s="15">
        <v>1</v>
      </c>
    </row>
    <row r="30323" spans="1:3">
      <c r="A30323">
        <v>2011</v>
      </c>
      <c r="B30323" s="14" t="s">
        <v>15537</v>
      </c>
      <c r="C30323" s="15">
        <v>1</v>
      </c>
    </row>
    <row r="30324" spans="1:3">
      <c r="A30324">
        <v>2011</v>
      </c>
      <c r="B30324" s="14" t="s">
        <v>15538</v>
      </c>
      <c r="C30324" s="15">
        <v>1</v>
      </c>
    </row>
    <row r="30325" spans="1:3">
      <c r="A30325">
        <v>2011</v>
      </c>
      <c r="B30325" s="14" t="s">
        <v>11116</v>
      </c>
      <c r="C30325" s="15">
        <v>1</v>
      </c>
    </row>
    <row r="30326" spans="1:3">
      <c r="A30326">
        <v>2011</v>
      </c>
      <c r="B30326" s="14" t="s">
        <v>4808</v>
      </c>
      <c r="C30326" s="15">
        <v>1</v>
      </c>
    </row>
    <row r="30327" spans="1:3">
      <c r="A30327">
        <v>2011</v>
      </c>
      <c r="B30327" s="14" t="s">
        <v>15539</v>
      </c>
      <c r="C30327" s="15">
        <v>1</v>
      </c>
    </row>
    <row r="30328" spans="1:3">
      <c r="A30328">
        <v>2011</v>
      </c>
      <c r="B30328" s="14" t="s">
        <v>5724</v>
      </c>
      <c r="C30328" s="15">
        <v>1</v>
      </c>
    </row>
    <row r="30329" spans="1:3">
      <c r="A30329">
        <v>2011</v>
      </c>
      <c r="B30329" s="14" t="s">
        <v>15540</v>
      </c>
      <c r="C30329" s="15">
        <v>1</v>
      </c>
    </row>
    <row r="30330" spans="1:3">
      <c r="A30330">
        <v>2011</v>
      </c>
      <c r="B30330" s="14" t="s">
        <v>15541</v>
      </c>
      <c r="C30330" s="15">
        <v>1</v>
      </c>
    </row>
    <row r="30331" spans="1:3">
      <c r="A30331">
        <v>2011</v>
      </c>
      <c r="B30331" s="14" t="s">
        <v>15542</v>
      </c>
      <c r="C30331" s="15">
        <v>1</v>
      </c>
    </row>
    <row r="30332" spans="1:3">
      <c r="A30332">
        <v>2011</v>
      </c>
      <c r="B30332" s="14" t="s">
        <v>15543</v>
      </c>
      <c r="C30332" s="15">
        <v>1</v>
      </c>
    </row>
    <row r="30333" spans="1:3">
      <c r="A30333">
        <v>2011</v>
      </c>
      <c r="B30333" s="14" t="s">
        <v>15544</v>
      </c>
      <c r="C30333" s="15">
        <v>1</v>
      </c>
    </row>
    <row r="30334" spans="1:3">
      <c r="A30334">
        <v>2011</v>
      </c>
      <c r="B30334" s="14" t="s">
        <v>15545</v>
      </c>
      <c r="C30334" s="15">
        <v>1</v>
      </c>
    </row>
    <row r="30335" spans="1:3">
      <c r="A30335">
        <v>2011</v>
      </c>
      <c r="B30335" s="14" t="s">
        <v>15546</v>
      </c>
      <c r="C30335" s="15">
        <v>1</v>
      </c>
    </row>
    <row r="30336" spans="1:3" ht="25.5">
      <c r="A30336">
        <v>2011</v>
      </c>
      <c r="B30336" s="14" t="s">
        <v>15547</v>
      </c>
      <c r="C30336" s="15">
        <v>1</v>
      </c>
    </row>
    <row r="30337" spans="1:3">
      <c r="A30337">
        <v>2011</v>
      </c>
      <c r="B30337" s="14" t="s">
        <v>8360</v>
      </c>
      <c r="C30337" s="15">
        <v>1</v>
      </c>
    </row>
    <row r="30338" spans="1:3">
      <c r="A30338">
        <v>2011</v>
      </c>
      <c r="B30338" s="14" t="s">
        <v>15548</v>
      </c>
      <c r="C30338" s="15">
        <v>1</v>
      </c>
    </row>
    <row r="30339" spans="1:3" ht="25.5">
      <c r="A30339">
        <v>2011</v>
      </c>
      <c r="B30339" s="14" t="s">
        <v>5216</v>
      </c>
      <c r="C30339" s="15">
        <v>1</v>
      </c>
    </row>
    <row r="30340" spans="1:3" ht="25.5">
      <c r="A30340">
        <v>2011</v>
      </c>
      <c r="B30340" s="14" t="s">
        <v>15549</v>
      </c>
      <c r="C30340" s="15">
        <v>1</v>
      </c>
    </row>
    <row r="30341" spans="1:3">
      <c r="A30341">
        <v>2011</v>
      </c>
      <c r="B30341" s="14" t="s">
        <v>6462</v>
      </c>
      <c r="C30341" s="15">
        <v>1</v>
      </c>
    </row>
    <row r="30342" spans="1:3">
      <c r="A30342">
        <v>2011</v>
      </c>
      <c r="B30342" s="14" t="s">
        <v>4413</v>
      </c>
      <c r="C30342" s="15">
        <v>1</v>
      </c>
    </row>
    <row r="30343" spans="1:3">
      <c r="A30343">
        <v>2011</v>
      </c>
      <c r="B30343" s="14" t="s">
        <v>15550</v>
      </c>
      <c r="C30343" s="15">
        <v>1</v>
      </c>
    </row>
    <row r="30344" spans="1:3">
      <c r="A30344">
        <v>2011</v>
      </c>
      <c r="B30344" s="14" t="s">
        <v>12188</v>
      </c>
      <c r="C30344" s="15">
        <v>1</v>
      </c>
    </row>
    <row r="30345" spans="1:3">
      <c r="A30345">
        <v>2011</v>
      </c>
      <c r="B30345" s="14" t="s">
        <v>5661</v>
      </c>
      <c r="C30345" s="15">
        <v>1</v>
      </c>
    </row>
    <row r="30346" spans="1:3">
      <c r="A30346">
        <v>2011</v>
      </c>
      <c r="B30346" s="14" t="s">
        <v>11867</v>
      </c>
      <c r="C30346" s="15">
        <v>1</v>
      </c>
    </row>
    <row r="30347" spans="1:3">
      <c r="A30347">
        <v>2011</v>
      </c>
      <c r="B30347" s="14" t="s">
        <v>4862</v>
      </c>
      <c r="C30347" s="15">
        <v>1</v>
      </c>
    </row>
    <row r="30348" spans="1:3">
      <c r="A30348">
        <v>2011</v>
      </c>
      <c r="B30348" s="14" t="s">
        <v>15551</v>
      </c>
      <c r="C30348" s="15">
        <v>1</v>
      </c>
    </row>
    <row r="30349" spans="1:3">
      <c r="A30349">
        <v>2011</v>
      </c>
      <c r="B30349" s="14" t="s">
        <v>15552</v>
      </c>
      <c r="C30349" s="15">
        <v>1</v>
      </c>
    </row>
    <row r="30350" spans="1:3">
      <c r="A30350">
        <v>2011</v>
      </c>
      <c r="B30350" s="14" t="s">
        <v>9973</v>
      </c>
      <c r="C30350" s="15">
        <v>1</v>
      </c>
    </row>
    <row r="30351" spans="1:3">
      <c r="A30351">
        <v>2011</v>
      </c>
      <c r="B30351" s="14" t="s">
        <v>10397</v>
      </c>
      <c r="C30351" s="15">
        <v>1</v>
      </c>
    </row>
    <row r="30352" spans="1:3">
      <c r="A30352">
        <v>2011</v>
      </c>
      <c r="B30352" s="14" t="s">
        <v>15553</v>
      </c>
      <c r="C30352" s="15">
        <v>1</v>
      </c>
    </row>
    <row r="30353" spans="1:3">
      <c r="A30353">
        <v>2011</v>
      </c>
      <c r="B30353" s="14" t="s">
        <v>15554</v>
      </c>
      <c r="C30353" s="15">
        <v>1</v>
      </c>
    </row>
    <row r="30354" spans="1:3">
      <c r="A30354">
        <v>2011</v>
      </c>
      <c r="B30354" s="14" t="s">
        <v>15555</v>
      </c>
      <c r="C30354" s="15">
        <v>1</v>
      </c>
    </row>
    <row r="30355" spans="1:3">
      <c r="A30355">
        <v>2011</v>
      </c>
      <c r="B30355" s="14" t="s">
        <v>16506</v>
      </c>
      <c r="C30355" s="15">
        <v>1</v>
      </c>
    </row>
    <row r="30356" spans="1:3">
      <c r="A30356">
        <v>2011</v>
      </c>
      <c r="B30356" s="14" t="s">
        <v>10580</v>
      </c>
      <c r="C30356" s="15">
        <v>1</v>
      </c>
    </row>
    <row r="30357" spans="1:3">
      <c r="A30357">
        <v>2011</v>
      </c>
      <c r="B30357" s="14" t="s">
        <v>15556</v>
      </c>
      <c r="C30357" s="15">
        <v>1</v>
      </c>
    </row>
    <row r="30358" spans="1:3">
      <c r="A30358">
        <v>2011</v>
      </c>
      <c r="B30358" s="14" t="s">
        <v>15557</v>
      </c>
      <c r="C30358" s="15">
        <v>1</v>
      </c>
    </row>
    <row r="30359" spans="1:3">
      <c r="A30359">
        <v>2011</v>
      </c>
      <c r="B30359" s="14" t="s">
        <v>11725</v>
      </c>
      <c r="C30359" s="15">
        <v>1</v>
      </c>
    </row>
    <row r="30360" spans="1:3">
      <c r="A30360">
        <v>2011</v>
      </c>
      <c r="B30360" s="14" t="s">
        <v>10087</v>
      </c>
      <c r="C30360" s="15">
        <v>1</v>
      </c>
    </row>
    <row r="30361" spans="1:3">
      <c r="A30361">
        <v>2011</v>
      </c>
      <c r="B30361" s="14" t="s">
        <v>15558</v>
      </c>
      <c r="C30361" s="15">
        <v>1</v>
      </c>
    </row>
    <row r="30362" spans="1:3">
      <c r="A30362">
        <v>2011</v>
      </c>
      <c r="B30362" s="14" t="s">
        <v>15559</v>
      </c>
      <c r="C30362" s="15">
        <v>1</v>
      </c>
    </row>
    <row r="30363" spans="1:3">
      <c r="A30363">
        <v>2011</v>
      </c>
      <c r="B30363" s="14" t="s">
        <v>15560</v>
      </c>
      <c r="C30363" s="15">
        <v>1</v>
      </c>
    </row>
    <row r="30364" spans="1:3">
      <c r="A30364">
        <v>2011</v>
      </c>
      <c r="B30364" s="14" t="s">
        <v>15561</v>
      </c>
      <c r="C30364" s="15">
        <v>1</v>
      </c>
    </row>
    <row r="30365" spans="1:3" ht="25.5">
      <c r="A30365">
        <v>2011</v>
      </c>
      <c r="B30365" s="14" t="s">
        <v>15562</v>
      </c>
      <c r="C30365" s="15">
        <v>1</v>
      </c>
    </row>
    <row r="30366" spans="1:3">
      <c r="A30366">
        <v>2011</v>
      </c>
      <c r="B30366" s="14" t="s">
        <v>15563</v>
      </c>
      <c r="C30366" s="15">
        <v>1</v>
      </c>
    </row>
    <row r="30367" spans="1:3">
      <c r="A30367">
        <v>2011</v>
      </c>
      <c r="B30367" s="14" t="s">
        <v>15564</v>
      </c>
      <c r="C30367" s="15">
        <v>1</v>
      </c>
    </row>
    <row r="30368" spans="1:3">
      <c r="A30368">
        <v>2011</v>
      </c>
      <c r="B30368" s="14" t="s">
        <v>15565</v>
      </c>
      <c r="C30368" s="15">
        <v>1</v>
      </c>
    </row>
    <row r="30369" spans="1:3">
      <c r="A30369">
        <v>2011</v>
      </c>
      <c r="B30369" s="14" t="s">
        <v>2441</v>
      </c>
      <c r="C30369" s="15">
        <v>1</v>
      </c>
    </row>
    <row r="30370" spans="1:3">
      <c r="A30370">
        <v>2011</v>
      </c>
      <c r="B30370" s="14" t="s">
        <v>15566</v>
      </c>
      <c r="C30370" s="15">
        <v>1</v>
      </c>
    </row>
    <row r="30371" spans="1:3">
      <c r="A30371">
        <v>2011</v>
      </c>
      <c r="B30371" s="14" t="s">
        <v>16248</v>
      </c>
      <c r="C30371" s="15">
        <v>1</v>
      </c>
    </row>
    <row r="30372" spans="1:3">
      <c r="A30372">
        <v>2011</v>
      </c>
      <c r="B30372" s="14" t="s">
        <v>5398</v>
      </c>
      <c r="C30372" s="15">
        <v>1</v>
      </c>
    </row>
    <row r="30373" spans="1:3">
      <c r="A30373">
        <v>2011</v>
      </c>
      <c r="B30373" s="14" t="s">
        <v>15567</v>
      </c>
      <c r="C30373" s="15">
        <v>1</v>
      </c>
    </row>
    <row r="30374" spans="1:3">
      <c r="A30374">
        <v>2011</v>
      </c>
      <c r="B30374" s="14" t="s">
        <v>15568</v>
      </c>
      <c r="C30374" s="15">
        <v>1</v>
      </c>
    </row>
    <row r="30375" spans="1:3">
      <c r="A30375">
        <v>2011</v>
      </c>
      <c r="B30375" s="14" t="s">
        <v>5844</v>
      </c>
      <c r="C30375" s="15">
        <v>1</v>
      </c>
    </row>
    <row r="30376" spans="1:3">
      <c r="A30376">
        <v>2011</v>
      </c>
      <c r="B30376" s="14" t="s">
        <v>15569</v>
      </c>
      <c r="C30376" s="15">
        <v>1</v>
      </c>
    </row>
    <row r="30377" spans="1:3">
      <c r="A30377">
        <v>2011</v>
      </c>
      <c r="B30377" s="14" t="s">
        <v>15570</v>
      </c>
      <c r="C30377" s="15">
        <v>1</v>
      </c>
    </row>
    <row r="30378" spans="1:3">
      <c r="A30378">
        <v>2011</v>
      </c>
      <c r="B30378" s="14" t="s">
        <v>7752</v>
      </c>
      <c r="C30378" s="15">
        <v>1</v>
      </c>
    </row>
    <row r="30379" spans="1:3">
      <c r="A30379">
        <v>2011</v>
      </c>
      <c r="B30379" s="14" t="s">
        <v>15571</v>
      </c>
      <c r="C30379" s="15">
        <v>1</v>
      </c>
    </row>
    <row r="30380" spans="1:3">
      <c r="A30380">
        <v>2011</v>
      </c>
      <c r="B30380" s="14" t="s">
        <v>15572</v>
      </c>
      <c r="C30380" s="15">
        <v>1</v>
      </c>
    </row>
    <row r="30381" spans="1:3">
      <c r="A30381">
        <v>2011</v>
      </c>
      <c r="B30381" s="14" t="s">
        <v>15573</v>
      </c>
      <c r="C30381" s="15">
        <v>1</v>
      </c>
    </row>
    <row r="30382" spans="1:3">
      <c r="A30382">
        <v>2011</v>
      </c>
      <c r="B30382" s="14" t="s">
        <v>7839</v>
      </c>
      <c r="C30382" s="15">
        <v>1</v>
      </c>
    </row>
    <row r="30383" spans="1:3">
      <c r="A30383">
        <v>2011</v>
      </c>
      <c r="B30383" s="14" t="s">
        <v>13968</v>
      </c>
      <c r="C30383" s="15">
        <v>1</v>
      </c>
    </row>
    <row r="30384" spans="1:3">
      <c r="A30384">
        <v>2011</v>
      </c>
      <c r="B30384" s="14" t="s">
        <v>10890</v>
      </c>
      <c r="C30384" s="15">
        <v>1</v>
      </c>
    </row>
    <row r="30385" spans="1:3">
      <c r="A30385">
        <v>2011</v>
      </c>
      <c r="B30385" s="14" t="s">
        <v>15574</v>
      </c>
      <c r="C30385" s="15">
        <v>1</v>
      </c>
    </row>
    <row r="30386" spans="1:3">
      <c r="A30386">
        <v>2011</v>
      </c>
      <c r="B30386" s="14" t="s">
        <v>15575</v>
      </c>
      <c r="C30386" s="15">
        <v>1</v>
      </c>
    </row>
    <row r="30387" spans="1:3">
      <c r="A30387">
        <v>2011</v>
      </c>
      <c r="B30387" s="14" t="s">
        <v>15576</v>
      </c>
      <c r="C30387" s="15">
        <v>1</v>
      </c>
    </row>
    <row r="30388" spans="1:3">
      <c r="A30388">
        <v>2011</v>
      </c>
      <c r="B30388" s="14" t="s">
        <v>6112</v>
      </c>
      <c r="C30388" s="15">
        <v>1</v>
      </c>
    </row>
    <row r="30389" spans="1:3">
      <c r="A30389">
        <v>2011</v>
      </c>
      <c r="B30389" s="14" t="s">
        <v>15577</v>
      </c>
      <c r="C30389" s="15">
        <v>1</v>
      </c>
    </row>
    <row r="30390" spans="1:3">
      <c r="A30390">
        <v>2011</v>
      </c>
      <c r="B30390" s="14" t="s">
        <v>15578</v>
      </c>
      <c r="C30390" s="15">
        <v>1</v>
      </c>
    </row>
    <row r="30391" spans="1:3">
      <c r="A30391">
        <v>2011</v>
      </c>
      <c r="B30391" s="14" t="s">
        <v>15579</v>
      </c>
      <c r="C30391" s="15">
        <v>1</v>
      </c>
    </row>
    <row r="30392" spans="1:3">
      <c r="A30392">
        <v>2011</v>
      </c>
      <c r="B30392" s="14" t="s">
        <v>15580</v>
      </c>
      <c r="C30392" s="15">
        <v>1</v>
      </c>
    </row>
    <row r="30393" spans="1:3">
      <c r="A30393">
        <v>2011</v>
      </c>
      <c r="B30393" s="14" t="s">
        <v>15581</v>
      </c>
      <c r="C30393" s="15">
        <v>1</v>
      </c>
    </row>
    <row r="30394" spans="1:3">
      <c r="A30394">
        <v>2011</v>
      </c>
      <c r="B30394" s="14" t="s">
        <v>15582</v>
      </c>
      <c r="C30394" s="15">
        <v>1</v>
      </c>
    </row>
    <row r="30395" spans="1:3" ht="25.5">
      <c r="A30395">
        <v>2011</v>
      </c>
      <c r="B30395" s="14" t="s">
        <v>15583</v>
      </c>
      <c r="C30395" s="15">
        <v>1</v>
      </c>
    </row>
    <row r="30396" spans="1:3">
      <c r="A30396">
        <v>2011</v>
      </c>
      <c r="B30396" s="14" t="s">
        <v>15584</v>
      </c>
      <c r="C30396" s="15">
        <v>1</v>
      </c>
    </row>
    <row r="30397" spans="1:3">
      <c r="A30397">
        <v>2011</v>
      </c>
      <c r="B30397" s="14" t="s">
        <v>7504</v>
      </c>
      <c r="C30397" s="15">
        <v>1</v>
      </c>
    </row>
    <row r="30398" spans="1:3">
      <c r="A30398">
        <v>2011</v>
      </c>
      <c r="B30398" s="14" t="s">
        <v>9785</v>
      </c>
      <c r="C30398" s="15">
        <v>1</v>
      </c>
    </row>
    <row r="30399" spans="1:3" ht="25.5">
      <c r="A30399">
        <v>2011</v>
      </c>
      <c r="B30399" s="14" t="s">
        <v>15585</v>
      </c>
      <c r="C30399" s="15">
        <v>1</v>
      </c>
    </row>
    <row r="30400" spans="1:3">
      <c r="A30400">
        <v>2011</v>
      </c>
      <c r="B30400" s="14" t="s">
        <v>15586</v>
      </c>
      <c r="C30400" s="15">
        <v>1</v>
      </c>
    </row>
    <row r="30401" spans="1:3">
      <c r="A30401">
        <v>2011</v>
      </c>
      <c r="B30401" s="14" t="s">
        <v>10469</v>
      </c>
      <c r="C30401" s="15">
        <v>1</v>
      </c>
    </row>
    <row r="30402" spans="1:3">
      <c r="A30402">
        <v>2011</v>
      </c>
      <c r="B30402" s="14" t="s">
        <v>15587</v>
      </c>
      <c r="C30402" s="15">
        <v>1</v>
      </c>
    </row>
    <row r="30403" spans="1:3">
      <c r="A30403">
        <v>2011</v>
      </c>
      <c r="B30403" s="14" t="s">
        <v>15588</v>
      </c>
      <c r="C30403" s="15">
        <v>1</v>
      </c>
    </row>
    <row r="30404" spans="1:3">
      <c r="A30404">
        <v>2011</v>
      </c>
      <c r="B30404" s="14" t="s">
        <v>15589</v>
      </c>
      <c r="C30404" s="15">
        <v>1</v>
      </c>
    </row>
    <row r="30405" spans="1:3" ht="25.5">
      <c r="A30405">
        <v>2011</v>
      </c>
      <c r="B30405" s="14" t="s">
        <v>15590</v>
      </c>
      <c r="C30405" s="15">
        <v>1</v>
      </c>
    </row>
    <row r="30406" spans="1:3">
      <c r="A30406">
        <v>2011</v>
      </c>
      <c r="B30406" s="14" t="s">
        <v>15591</v>
      </c>
      <c r="C30406" s="15">
        <v>1</v>
      </c>
    </row>
    <row r="30407" spans="1:3">
      <c r="A30407">
        <v>2011</v>
      </c>
      <c r="B30407" s="14" t="s">
        <v>15592</v>
      </c>
      <c r="C30407" s="15">
        <v>1</v>
      </c>
    </row>
    <row r="30408" spans="1:3">
      <c r="A30408">
        <v>2011</v>
      </c>
      <c r="B30408" s="14" t="s">
        <v>7510</v>
      </c>
      <c r="C30408" s="15">
        <v>1</v>
      </c>
    </row>
    <row r="30409" spans="1:3">
      <c r="A30409">
        <v>2011</v>
      </c>
      <c r="B30409" s="14" t="s">
        <v>15593</v>
      </c>
      <c r="C30409" s="15">
        <v>1</v>
      </c>
    </row>
    <row r="30410" spans="1:3">
      <c r="A30410">
        <v>2011</v>
      </c>
      <c r="B30410" s="14" t="s">
        <v>5701</v>
      </c>
      <c r="C30410" s="15">
        <v>1</v>
      </c>
    </row>
    <row r="30411" spans="1:3">
      <c r="A30411">
        <v>2011</v>
      </c>
      <c r="B30411" s="14" t="s">
        <v>15594</v>
      </c>
      <c r="C30411" s="15">
        <v>1</v>
      </c>
    </row>
    <row r="30412" spans="1:3">
      <c r="A30412">
        <v>2011</v>
      </c>
      <c r="B30412" s="14" t="s">
        <v>15595</v>
      </c>
      <c r="C30412" s="15">
        <v>1</v>
      </c>
    </row>
    <row r="30413" spans="1:3">
      <c r="A30413">
        <v>2011</v>
      </c>
      <c r="B30413" s="14" t="s">
        <v>1811</v>
      </c>
      <c r="C30413" s="15">
        <v>1</v>
      </c>
    </row>
    <row r="30414" spans="1:3">
      <c r="A30414">
        <v>2011</v>
      </c>
      <c r="B30414" s="14" t="s">
        <v>1975</v>
      </c>
      <c r="C30414" s="15">
        <v>1</v>
      </c>
    </row>
    <row r="30415" spans="1:3">
      <c r="A30415">
        <v>2011</v>
      </c>
      <c r="B30415" s="14" t="s">
        <v>15596</v>
      </c>
      <c r="C30415" s="15">
        <v>1</v>
      </c>
    </row>
    <row r="30416" spans="1:3">
      <c r="A30416">
        <v>2011</v>
      </c>
      <c r="B30416" s="14" t="s">
        <v>15597</v>
      </c>
      <c r="C30416" s="15">
        <v>1</v>
      </c>
    </row>
    <row r="30417" spans="1:3">
      <c r="A30417">
        <v>2011</v>
      </c>
      <c r="B30417" s="14" t="s">
        <v>15598</v>
      </c>
      <c r="C30417" s="15">
        <v>1</v>
      </c>
    </row>
    <row r="30418" spans="1:3">
      <c r="A30418">
        <v>2011</v>
      </c>
      <c r="B30418" s="14" t="s">
        <v>4885</v>
      </c>
      <c r="C30418" s="15">
        <v>1</v>
      </c>
    </row>
    <row r="30419" spans="1:3">
      <c r="A30419">
        <v>2011</v>
      </c>
      <c r="B30419" s="14" t="s">
        <v>15599</v>
      </c>
      <c r="C30419" s="15">
        <v>1</v>
      </c>
    </row>
    <row r="30420" spans="1:3">
      <c r="A30420">
        <v>2011</v>
      </c>
      <c r="B30420" s="14" t="s">
        <v>4837</v>
      </c>
      <c r="C30420" s="15">
        <v>1</v>
      </c>
    </row>
    <row r="30421" spans="1:3">
      <c r="A30421">
        <v>2011</v>
      </c>
      <c r="B30421" s="14" t="s">
        <v>4539</v>
      </c>
      <c r="C30421" s="15">
        <v>1</v>
      </c>
    </row>
    <row r="30422" spans="1:3">
      <c r="A30422">
        <v>2011</v>
      </c>
      <c r="B30422" s="14" t="s">
        <v>15600</v>
      </c>
      <c r="C30422" s="15">
        <v>1</v>
      </c>
    </row>
    <row r="30423" spans="1:3">
      <c r="A30423">
        <v>2011</v>
      </c>
      <c r="B30423" s="14" t="s">
        <v>15601</v>
      </c>
      <c r="C30423" s="15">
        <v>1</v>
      </c>
    </row>
    <row r="30424" spans="1:3">
      <c r="A30424">
        <v>2011</v>
      </c>
      <c r="B30424" s="14" t="s">
        <v>1891</v>
      </c>
      <c r="C30424" s="15">
        <v>1</v>
      </c>
    </row>
    <row r="30425" spans="1:3" ht="25.5">
      <c r="A30425">
        <v>2011</v>
      </c>
      <c r="B30425" s="14" t="s">
        <v>15602</v>
      </c>
      <c r="C30425" s="15">
        <v>1</v>
      </c>
    </row>
    <row r="30426" spans="1:3">
      <c r="A30426">
        <v>2011</v>
      </c>
      <c r="B30426" s="14" t="s">
        <v>15603</v>
      </c>
      <c r="C30426" s="15">
        <v>1</v>
      </c>
    </row>
    <row r="30427" spans="1:3">
      <c r="A30427">
        <v>2011</v>
      </c>
      <c r="B30427" s="14" t="s">
        <v>15604</v>
      </c>
      <c r="C30427" s="15">
        <v>1</v>
      </c>
    </row>
    <row r="30428" spans="1:3">
      <c r="A30428">
        <v>2011</v>
      </c>
      <c r="B30428" s="14" t="s">
        <v>15605</v>
      </c>
      <c r="C30428" s="15">
        <v>1</v>
      </c>
    </row>
    <row r="30429" spans="1:3">
      <c r="A30429">
        <v>2011</v>
      </c>
      <c r="B30429" s="14" t="s">
        <v>15606</v>
      </c>
      <c r="C30429" s="15">
        <v>1</v>
      </c>
    </row>
    <row r="30430" spans="1:3">
      <c r="A30430">
        <v>2011</v>
      </c>
      <c r="B30430" s="14" t="s">
        <v>10824</v>
      </c>
      <c r="C30430" s="15">
        <v>1</v>
      </c>
    </row>
    <row r="30431" spans="1:3">
      <c r="A30431">
        <v>2011</v>
      </c>
      <c r="B30431" s="14" t="s">
        <v>15607</v>
      </c>
      <c r="C30431" s="15">
        <v>1</v>
      </c>
    </row>
    <row r="30432" spans="1:3">
      <c r="A30432">
        <v>2011</v>
      </c>
      <c r="B30432" s="14" t="s">
        <v>15608</v>
      </c>
      <c r="C30432" s="15">
        <v>1</v>
      </c>
    </row>
    <row r="30433" spans="1:3">
      <c r="A30433">
        <v>2011</v>
      </c>
      <c r="B30433" s="14" t="s">
        <v>15609</v>
      </c>
      <c r="C30433" s="15">
        <v>1</v>
      </c>
    </row>
    <row r="30434" spans="1:3">
      <c r="A30434">
        <v>2011</v>
      </c>
      <c r="B30434" s="14" t="s">
        <v>11093</v>
      </c>
      <c r="C30434" s="15">
        <v>1</v>
      </c>
    </row>
    <row r="30435" spans="1:3">
      <c r="A30435">
        <v>2011</v>
      </c>
      <c r="B30435" s="14" t="s">
        <v>15610</v>
      </c>
      <c r="C30435" s="15">
        <v>1</v>
      </c>
    </row>
    <row r="30436" spans="1:3">
      <c r="A30436">
        <v>2011</v>
      </c>
      <c r="B30436" s="14" t="s">
        <v>15611</v>
      </c>
      <c r="C30436" s="15">
        <v>1</v>
      </c>
    </row>
    <row r="30437" spans="1:3">
      <c r="A30437">
        <v>2011</v>
      </c>
      <c r="B30437" s="14" t="s">
        <v>7556</v>
      </c>
      <c r="C30437" s="15">
        <v>1</v>
      </c>
    </row>
    <row r="30438" spans="1:3">
      <c r="A30438">
        <v>2011</v>
      </c>
      <c r="B30438" s="14" t="s">
        <v>9708</v>
      </c>
      <c r="C30438" s="15">
        <v>1</v>
      </c>
    </row>
    <row r="30439" spans="1:3">
      <c r="A30439">
        <v>2011</v>
      </c>
      <c r="B30439" s="14" t="s">
        <v>14046</v>
      </c>
      <c r="C30439" s="15">
        <v>1</v>
      </c>
    </row>
    <row r="30440" spans="1:3">
      <c r="A30440">
        <v>2011</v>
      </c>
      <c r="B30440" s="14" t="s">
        <v>4562</v>
      </c>
      <c r="C30440" s="15">
        <v>1</v>
      </c>
    </row>
    <row r="30441" spans="1:3">
      <c r="A30441">
        <v>2011</v>
      </c>
      <c r="B30441" s="14" t="s">
        <v>15612</v>
      </c>
      <c r="C30441" s="15">
        <v>1</v>
      </c>
    </row>
    <row r="30442" spans="1:3">
      <c r="A30442">
        <v>2011</v>
      </c>
      <c r="B30442" s="14" t="s">
        <v>6147</v>
      </c>
      <c r="C30442" s="15">
        <v>1</v>
      </c>
    </row>
    <row r="30443" spans="1:3">
      <c r="A30443">
        <v>2011</v>
      </c>
      <c r="B30443" s="14" t="s">
        <v>13903</v>
      </c>
      <c r="C30443" s="15">
        <v>1</v>
      </c>
    </row>
    <row r="30444" spans="1:3">
      <c r="A30444">
        <v>2011</v>
      </c>
      <c r="B30444" s="14" t="s">
        <v>15613</v>
      </c>
      <c r="C30444" s="15">
        <v>1</v>
      </c>
    </row>
    <row r="30445" spans="1:3">
      <c r="A30445">
        <v>2011</v>
      </c>
      <c r="B30445" s="14" t="s">
        <v>7887</v>
      </c>
      <c r="C30445" s="15">
        <v>1</v>
      </c>
    </row>
    <row r="30446" spans="1:3">
      <c r="A30446">
        <v>2011</v>
      </c>
      <c r="B30446" s="14" t="s">
        <v>15614</v>
      </c>
      <c r="C30446" s="15">
        <v>1</v>
      </c>
    </row>
    <row r="30447" spans="1:3">
      <c r="A30447">
        <v>2011</v>
      </c>
      <c r="B30447" s="14" t="s">
        <v>5333</v>
      </c>
      <c r="C30447" s="15">
        <v>1</v>
      </c>
    </row>
    <row r="30448" spans="1:3">
      <c r="A30448">
        <v>2011</v>
      </c>
      <c r="B30448" s="14" t="s">
        <v>1970</v>
      </c>
      <c r="C30448" s="15">
        <v>1</v>
      </c>
    </row>
    <row r="30449" spans="1:3">
      <c r="A30449">
        <v>2011</v>
      </c>
      <c r="B30449" s="14" t="s">
        <v>11785</v>
      </c>
      <c r="C30449" s="15">
        <v>1</v>
      </c>
    </row>
    <row r="30450" spans="1:3">
      <c r="A30450">
        <v>2011</v>
      </c>
      <c r="B30450" s="14" t="s">
        <v>15615</v>
      </c>
      <c r="C30450" s="15">
        <v>1</v>
      </c>
    </row>
    <row r="30451" spans="1:3">
      <c r="A30451">
        <v>2011</v>
      </c>
      <c r="B30451" s="14" t="s">
        <v>15616</v>
      </c>
      <c r="C30451" s="15">
        <v>1</v>
      </c>
    </row>
    <row r="30452" spans="1:3">
      <c r="A30452">
        <v>2011</v>
      </c>
      <c r="B30452" s="14" t="s">
        <v>5791</v>
      </c>
      <c r="C30452" s="15">
        <v>1</v>
      </c>
    </row>
    <row r="30453" spans="1:3">
      <c r="A30453">
        <v>2011</v>
      </c>
      <c r="B30453" s="14" t="s">
        <v>5209</v>
      </c>
      <c r="C30453" s="15">
        <v>1</v>
      </c>
    </row>
    <row r="30454" spans="1:3" ht="25.5">
      <c r="A30454">
        <v>2011</v>
      </c>
      <c r="B30454" s="14" t="s">
        <v>9099</v>
      </c>
      <c r="C30454" s="15">
        <v>1</v>
      </c>
    </row>
    <row r="30455" spans="1:3">
      <c r="A30455">
        <v>2011</v>
      </c>
      <c r="B30455" s="14" t="s">
        <v>9942</v>
      </c>
      <c r="C30455" s="15">
        <v>1</v>
      </c>
    </row>
    <row r="30456" spans="1:3">
      <c r="A30456">
        <v>2011</v>
      </c>
      <c r="B30456" s="14" t="s">
        <v>9772</v>
      </c>
      <c r="C30456" s="15">
        <v>1</v>
      </c>
    </row>
    <row r="30457" spans="1:3">
      <c r="A30457">
        <v>2011</v>
      </c>
      <c r="B30457" s="14" t="s">
        <v>15617</v>
      </c>
      <c r="C30457" s="15">
        <v>1</v>
      </c>
    </row>
    <row r="30458" spans="1:3">
      <c r="A30458">
        <v>2011</v>
      </c>
      <c r="B30458" s="14" t="s">
        <v>15618</v>
      </c>
      <c r="C30458" s="15">
        <v>1</v>
      </c>
    </row>
    <row r="30459" spans="1:3">
      <c r="A30459">
        <v>2011</v>
      </c>
      <c r="B30459" s="14" t="s">
        <v>15619</v>
      </c>
      <c r="C30459" s="15">
        <v>1</v>
      </c>
    </row>
    <row r="30460" spans="1:3" ht="25.5">
      <c r="A30460">
        <v>2011</v>
      </c>
      <c r="B30460" s="14" t="s">
        <v>15620</v>
      </c>
      <c r="C30460" s="15">
        <v>1</v>
      </c>
    </row>
    <row r="30461" spans="1:3">
      <c r="A30461">
        <v>2011</v>
      </c>
      <c r="B30461" s="14" t="s">
        <v>15621</v>
      </c>
      <c r="C30461" s="15">
        <v>1</v>
      </c>
    </row>
    <row r="30462" spans="1:3" ht="25.5">
      <c r="A30462">
        <v>2011</v>
      </c>
      <c r="B30462" s="14" t="s">
        <v>15622</v>
      </c>
      <c r="C30462" s="15">
        <v>1</v>
      </c>
    </row>
    <row r="30463" spans="1:3">
      <c r="A30463">
        <v>2011</v>
      </c>
      <c r="B30463" s="14" t="s">
        <v>2068</v>
      </c>
      <c r="C30463" s="15">
        <v>1</v>
      </c>
    </row>
    <row r="30464" spans="1:3">
      <c r="A30464">
        <v>2011</v>
      </c>
      <c r="B30464" s="14" t="s">
        <v>11124</v>
      </c>
      <c r="C30464" s="15">
        <v>1</v>
      </c>
    </row>
    <row r="30465" spans="1:3">
      <c r="A30465">
        <v>2011</v>
      </c>
      <c r="B30465" s="14" t="s">
        <v>15623</v>
      </c>
      <c r="C30465" s="15">
        <v>1</v>
      </c>
    </row>
    <row r="30466" spans="1:3">
      <c r="A30466">
        <v>2011</v>
      </c>
      <c r="B30466" s="14" t="s">
        <v>5610</v>
      </c>
      <c r="C30466" s="15">
        <v>1</v>
      </c>
    </row>
    <row r="30467" spans="1:3">
      <c r="A30467">
        <v>2011</v>
      </c>
      <c r="B30467" s="14" t="s">
        <v>7047</v>
      </c>
      <c r="C30467" s="15">
        <v>1</v>
      </c>
    </row>
    <row r="30468" spans="1:3">
      <c r="A30468">
        <v>2011</v>
      </c>
      <c r="B30468" s="14" t="s">
        <v>6242</v>
      </c>
      <c r="C30468" s="15">
        <v>1</v>
      </c>
    </row>
    <row r="30469" spans="1:3">
      <c r="A30469">
        <v>2011</v>
      </c>
      <c r="B30469" s="14" t="s">
        <v>4662</v>
      </c>
      <c r="C30469" s="15">
        <v>1</v>
      </c>
    </row>
    <row r="30470" spans="1:3">
      <c r="A30470">
        <v>2011</v>
      </c>
      <c r="B30470" s="14" t="s">
        <v>15624</v>
      </c>
      <c r="C30470" s="15">
        <v>1</v>
      </c>
    </row>
    <row r="30471" spans="1:3">
      <c r="A30471">
        <v>2011</v>
      </c>
      <c r="B30471" s="14" t="s">
        <v>15625</v>
      </c>
      <c r="C30471" s="15">
        <v>1</v>
      </c>
    </row>
    <row r="30472" spans="1:3">
      <c r="A30472">
        <v>2011</v>
      </c>
      <c r="B30472" s="14" t="s">
        <v>15626</v>
      </c>
      <c r="C30472" s="15">
        <v>1</v>
      </c>
    </row>
    <row r="30473" spans="1:3">
      <c r="A30473">
        <v>2011</v>
      </c>
      <c r="B30473" s="14" t="s">
        <v>15627</v>
      </c>
      <c r="C30473" s="15">
        <v>1</v>
      </c>
    </row>
    <row r="30474" spans="1:3">
      <c r="A30474">
        <v>2011</v>
      </c>
      <c r="B30474" s="14" t="s">
        <v>15628</v>
      </c>
      <c r="C30474" s="15">
        <v>1</v>
      </c>
    </row>
    <row r="30475" spans="1:3">
      <c r="A30475">
        <v>2011</v>
      </c>
      <c r="B30475" s="14" t="s">
        <v>1845</v>
      </c>
      <c r="C30475" s="15">
        <v>1</v>
      </c>
    </row>
    <row r="30476" spans="1:3">
      <c r="A30476">
        <v>2011</v>
      </c>
      <c r="B30476" s="14" t="s">
        <v>5848</v>
      </c>
      <c r="C30476" s="15">
        <v>1</v>
      </c>
    </row>
    <row r="30477" spans="1:3">
      <c r="A30477">
        <v>2011</v>
      </c>
      <c r="B30477" s="14" t="s">
        <v>15629</v>
      </c>
      <c r="C30477" s="15">
        <v>1</v>
      </c>
    </row>
    <row r="30478" spans="1:3">
      <c r="A30478">
        <v>2011</v>
      </c>
      <c r="B30478" s="14" t="s">
        <v>11075</v>
      </c>
      <c r="C30478" s="15">
        <v>1</v>
      </c>
    </row>
    <row r="30479" spans="1:3" ht="25.5">
      <c r="A30479">
        <v>2011</v>
      </c>
      <c r="B30479" s="14" t="s">
        <v>15630</v>
      </c>
      <c r="C30479" s="15">
        <v>1</v>
      </c>
    </row>
    <row r="30480" spans="1:3">
      <c r="A30480">
        <v>2011</v>
      </c>
      <c r="B30480" s="14" t="s">
        <v>15631</v>
      </c>
      <c r="C30480" s="15">
        <v>1</v>
      </c>
    </row>
    <row r="30481" spans="1:3">
      <c r="A30481">
        <v>2011</v>
      </c>
      <c r="B30481" s="14" t="s">
        <v>8377</v>
      </c>
      <c r="C30481" s="15">
        <v>1</v>
      </c>
    </row>
    <row r="30482" spans="1:3">
      <c r="A30482">
        <v>2011</v>
      </c>
      <c r="B30482" s="14" t="s">
        <v>5772</v>
      </c>
      <c r="C30482" s="15">
        <v>1</v>
      </c>
    </row>
    <row r="30483" spans="1:3">
      <c r="A30483">
        <v>2011</v>
      </c>
      <c r="B30483" s="14" t="s">
        <v>4556</v>
      </c>
      <c r="C30483" s="15">
        <v>1</v>
      </c>
    </row>
    <row r="30484" spans="1:3">
      <c r="A30484">
        <v>2011</v>
      </c>
      <c r="B30484" s="14" t="s">
        <v>15632</v>
      </c>
      <c r="C30484" s="15">
        <v>1</v>
      </c>
    </row>
    <row r="30485" spans="1:3">
      <c r="A30485">
        <v>2011</v>
      </c>
      <c r="B30485" s="14" t="s">
        <v>8395</v>
      </c>
      <c r="C30485" s="15">
        <v>1</v>
      </c>
    </row>
    <row r="30486" spans="1:3">
      <c r="A30486">
        <v>2011</v>
      </c>
      <c r="B30486" s="14" t="s">
        <v>12324</v>
      </c>
      <c r="C30486" s="15">
        <v>1</v>
      </c>
    </row>
    <row r="30487" spans="1:3">
      <c r="A30487">
        <v>2011</v>
      </c>
      <c r="B30487" s="14" t="s">
        <v>15633</v>
      </c>
      <c r="C30487" s="15">
        <v>1</v>
      </c>
    </row>
    <row r="30488" spans="1:3">
      <c r="A30488">
        <v>2011</v>
      </c>
      <c r="B30488" s="14" t="s">
        <v>15634</v>
      </c>
      <c r="C30488" s="15">
        <v>1</v>
      </c>
    </row>
    <row r="30489" spans="1:3">
      <c r="A30489">
        <v>2011</v>
      </c>
      <c r="B30489" s="14" t="s">
        <v>15635</v>
      </c>
      <c r="C30489" s="15">
        <v>1</v>
      </c>
    </row>
    <row r="30490" spans="1:3">
      <c r="A30490">
        <v>2011</v>
      </c>
      <c r="B30490" s="14" t="s">
        <v>15636</v>
      </c>
      <c r="C30490" s="15">
        <v>1</v>
      </c>
    </row>
    <row r="30491" spans="1:3">
      <c r="A30491">
        <v>2011</v>
      </c>
      <c r="B30491" s="14" t="s">
        <v>15637</v>
      </c>
      <c r="C30491" s="15">
        <v>1</v>
      </c>
    </row>
    <row r="30492" spans="1:3">
      <c r="A30492">
        <v>2011</v>
      </c>
      <c r="B30492" s="14" t="s">
        <v>15638</v>
      </c>
      <c r="C30492" s="15">
        <v>1</v>
      </c>
    </row>
    <row r="30493" spans="1:3">
      <c r="A30493">
        <v>2011</v>
      </c>
      <c r="B30493" s="14" t="s">
        <v>15639</v>
      </c>
      <c r="C30493" s="15">
        <v>1</v>
      </c>
    </row>
    <row r="30494" spans="1:3">
      <c r="A30494">
        <v>2011</v>
      </c>
      <c r="B30494" s="14" t="s">
        <v>9407</v>
      </c>
      <c r="C30494" s="15">
        <v>1</v>
      </c>
    </row>
    <row r="30495" spans="1:3">
      <c r="A30495">
        <v>2011</v>
      </c>
      <c r="B30495" s="14" t="s">
        <v>15640</v>
      </c>
      <c r="C30495" s="15">
        <v>1</v>
      </c>
    </row>
    <row r="30496" spans="1:3">
      <c r="A30496">
        <v>2011</v>
      </c>
      <c r="B30496" s="14" t="s">
        <v>15641</v>
      </c>
      <c r="C30496" s="15">
        <v>1</v>
      </c>
    </row>
    <row r="30497" spans="1:3" ht="25.5">
      <c r="A30497">
        <v>2011</v>
      </c>
      <c r="B30497" s="14" t="s">
        <v>6020</v>
      </c>
      <c r="C30497" s="15">
        <v>1</v>
      </c>
    </row>
    <row r="30498" spans="1:3">
      <c r="A30498">
        <v>2011</v>
      </c>
      <c r="B30498" s="14" t="s">
        <v>10998</v>
      </c>
      <c r="C30498" s="15">
        <v>1</v>
      </c>
    </row>
    <row r="30499" spans="1:3">
      <c r="A30499">
        <v>2011</v>
      </c>
      <c r="B30499" s="14" t="s">
        <v>15642</v>
      </c>
      <c r="C30499" s="15">
        <v>1</v>
      </c>
    </row>
    <row r="30500" spans="1:3">
      <c r="A30500">
        <v>2011</v>
      </c>
      <c r="B30500" s="14" t="s">
        <v>15643</v>
      </c>
      <c r="C30500" s="15">
        <v>1</v>
      </c>
    </row>
    <row r="30501" spans="1:3">
      <c r="A30501">
        <v>2011</v>
      </c>
      <c r="B30501" s="14" t="s">
        <v>9646</v>
      </c>
      <c r="C30501" s="15">
        <v>1</v>
      </c>
    </row>
    <row r="30502" spans="1:3" ht="25.5">
      <c r="A30502">
        <v>2011</v>
      </c>
      <c r="B30502" s="14" t="s">
        <v>15644</v>
      </c>
      <c r="C30502" s="15">
        <v>1</v>
      </c>
    </row>
    <row r="30503" spans="1:3">
      <c r="A30503">
        <v>2011</v>
      </c>
      <c r="B30503" s="14" t="s">
        <v>15645</v>
      </c>
      <c r="C30503" s="15">
        <v>1</v>
      </c>
    </row>
    <row r="30504" spans="1:3">
      <c r="A30504">
        <v>2011</v>
      </c>
      <c r="B30504" s="14" t="s">
        <v>15646</v>
      </c>
      <c r="C30504" s="15">
        <v>1</v>
      </c>
    </row>
    <row r="30505" spans="1:3">
      <c r="A30505">
        <v>2011</v>
      </c>
      <c r="B30505" s="14" t="s">
        <v>15647</v>
      </c>
      <c r="C30505" s="15">
        <v>1</v>
      </c>
    </row>
    <row r="30506" spans="1:3">
      <c r="A30506">
        <v>2011</v>
      </c>
      <c r="B30506" s="14" t="s">
        <v>10598</v>
      </c>
      <c r="C30506" s="15">
        <v>1</v>
      </c>
    </row>
    <row r="30507" spans="1:3">
      <c r="A30507">
        <v>2011</v>
      </c>
      <c r="B30507" s="14" t="s">
        <v>13509</v>
      </c>
      <c r="C30507" s="15">
        <v>1</v>
      </c>
    </row>
    <row r="30508" spans="1:3">
      <c r="A30508">
        <v>2011</v>
      </c>
      <c r="B30508" s="14" t="s">
        <v>13608</v>
      </c>
      <c r="C30508" s="15">
        <v>1</v>
      </c>
    </row>
    <row r="30509" spans="1:3">
      <c r="A30509">
        <v>2011</v>
      </c>
      <c r="B30509" s="14" t="s">
        <v>15648</v>
      </c>
      <c r="C30509" s="15">
        <v>1</v>
      </c>
    </row>
    <row r="30510" spans="1:3">
      <c r="A30510">
        <v>2011</v>
      </c>
      <c r="B30510" s="14" t="s">
        <v>15649</v>
      </c>
      <c r="C30510" s="15">
        <v>1</v>
      </c>
    </row>
    <row r="30511" spans="1:3">
      <c r="A30511">
        <v>2011</v>
      </c>
      <c r="B30511" s="14" t="s">
        <v>15650</v>
      </c>
      <c r="C30511" s="15">
        <v>1</v>
      </c>
    </row>
    <row r="30512" spans="1:3">
      <c r="A30512">
        <v>2011</v>
      </c>
      <c r="B30512" s="14" t="s">
        <v>15651</v>
      </c>
      <c r="C30512" s="15">
        <v>1</v>
      </c>
    </row>
    <row r="30513" spans="1:3">
      <c r="A30513">
        <v>2011</v>
      </c>
      <c r="B30513" s="14" t="s">
        <v>15652</v>
      </c>
      <c r="C30513" s="15">
        <v>1</v>
      </c>
    </row>
    <row r="30514" spans="1:3">
      <c r="A30514">
        <v>2011</v>
      </c>
      <c r="B30514" s="14" t="s">
        <v>5570</v>
      </c>
      <c r="C30514" s="15">
        <v>1</v>
      </c>
    </row>
    <row r="30515" spans="1:3">
      <c r="A30515">
        <v>2011</v>
      </c>
      <c r="B30515" s="14" t="s">
        <v>15653</v>
      </c>
      <c r="C30515" s="15">
        <v>1</v>
      </c>
    </row>
    <row r="30516" spans="1:3">
      <c r="A30516">
        <v>2011</v>
      </c>
      <c r="B30516" s="14" t="s">
        <v>15654</v>
      </c>
      <c r="C30516" s="15">
        <v>1</v>
      </c>
    </row>
    <row r="30517" spans="1:3">
      <c r="A30517">
        <v>2011</v>
      </c>
      <c r="B30517" s="14" t="s">
        <v>15655</v>
      </c>
      <c r="C30517" s="15">
        <v>1</v>
      </c>
    </row>
    <row r="30518" spans="1:3">
      <c r="A30518">
        <v>2011</v>
      </c>
      <c r="B30518" s="14" t="s">
        <v>9330</v>
      </c>
      <c r="C30518" s="15">
        <v>1</v>
      </c>
    </row>
    <row r="30519" spans="1:3">
      <c r="A30519">
        <v>2011</v>
      </c>
      <c r="B30519" s="14" t="s">
        <v>16171</v>
      </c>
      <c r="C30519" s="15">
        <v>1</v>
      </c>
    </row>
    <row r="30520" spans="1:3">
      <c r="A30520">
        <v>2011</v>
      </c>
      <c r="B30520" s="14" t="s">
        <v>8824</v>
      </c>
      <c r="C30520" s="15">
        <v>1</v>
      </c>
    </row>
    <row r="30521" spans="1:3">
      <c r="A30521">
        <v>2011</v>
      </c>
      <c r="B30521" s="14" t="s">
        <v>8883</v>
      </c>
      <c r="C30521" s="15">
        <v>1</v>
      </c>
    </row>
    <row r="30522" spans="1:3">
      <c r="A30522">
        <v>2011</v>
      </c>
      <c r="B30522" s="14" t="s">
        <v>15656</v>
      </c>
      <c r="C30522" s="15">
        <v>1</v>
      </c>
    </row>
    <row r="30523" spans="1:3">
      <c r="A30523">
        <v>2011</v>
      </c>
      <c r="B30523" s="14" t="s">
        <v>5767</v>
      </c>
      <c r="C30523" s="15">
        <v>1</v>
      </c>
    </row>
    <row r="30524" spans="1:3">
      <c r="A30524">
        <v>2011</v>
      </c>
      <c r="B30524" s="14" t="s">
        <v>16525</v>
      </c>
      <c r="C30524" s="15">
        <v>1</v>
      </c>
    </row>
    <row r="30525" spans="1:3">
      <c r="A30525">
        <v>2011</v>
      </c>
      <c r="B30525" s="14" t="s">
        <v>6460</v>
      </c>
      <c r="C30525" s="15">
        <v>1</v>
      </c>
    </row>
    <row r="30526" spans="1:3">
      <c r="A30526">
        <v>2011</v>
      </c>
      <c r="B30526" s="14" t="s">
        <v>15657</v>
      </c>
      <c r="C30526" s="15">
        <v>1</v>
      </c>
    </row>
    <row r="30527" spans="1:3">
      <c r="A30527">
        <v>2011</v>
      </c>
      <c r="B30527" s="14" t="s">
        <v>15658</v>
      </c>
      <c r="C30527" s="15">
        <v>1</v>
      </c>
    </row>
    <row r="30528" spans="1:3" ht="25.5">
      <c r="A30528">
        <v>2011</v>
      </c>
      <c r="B30528" s="14" t="s">
        <v>8570</v>
      </c>
      <c r="C30528" s="15">
        <v>1</v>
      </c>
    </row>
    <row r="30529" spans="1:3">
      <c r="A30529">
        <v>2011</v>
      </c>
      <c r="B30529" s="14" t="s">
        <v>15659</v>
      </c>
      <c r="C30529" s="15">
        <v>1</v>
      </c>
    </row>
    <row r="30530" spans="1:3">
      <c r="A30530">
        <v>2011</v>
      </c>
      <c r="B30530" s="14" t="s">
        <v>15660</v>
      </c>
      <c r="C30530" s="15">
        <v>1</v>
      </c>
    </row>
    <row r="30531" spans="1:3">
      <c r="A30531">
        <v>2011</v>
      </c>
      <c r="B30531" s="14" t="s">
        <v>15661</v>
      </c>
      <c r="C30531" s="15">
        <v>1</v>
      </c>
    </row>
    <row r="30532" spans="1:3">
      <c r="A30532">
        <v>2011</v>
      </c>
      <c r="B30532" s="14" t="s">
        <v>15662</v>
      </c>
      <c r="C30532" s="15">
        <v>1</v>
      </c>
    </row>
    <row r="30533" spans="1:3">
      <c r="A30533">
        <v>2011</v>
      </c>
      <c r="B30533" s="14" t="s">
        <v>10018</v>
      </c>
      <c r="C30533" s="15">
        <v>1</v>
      </c>
    </row>
    <row r="30534" spans="1:3">
      <c r="A30534">
        <v>2011</v>
      </c>
      <c r="B30534" s="14" t="s">
        <v>10616</v>
      </c>
      <c r="C30534" s="15">
        <v>1</v>
      </c>
    </row>
    <row r="30535" spans="1:3">
      <c r="A30535">
        <v>2011</v>
      </c>
      <c r="B30535" s="14" t="s">
        <v>16791</v>
      </c>
      <c r="C30535" s="15">
        <v>1</v>
      </c>
    </row>
    <row r="30536" spans="1:3">
      <c r="A30536">
        <v>2011</v>
      </c>
      <c r="B30536" s="14" t="s">
        <v>15663</v>
      </c>
      <c r="C30536" s="15">
        <v>1</v>
      </c>
    </row>
    <row r="30537" spans="1:3">
      <c r="A30537">
        <v>2011</v>
      </c>
      <c r="B30537" s="14" t="s">
        <v>5596</v>
      </c>
      <c r="C30537" s="15">
        <v>1</v>
      </c>
    </row>
    <row r="30538" spans="1:3">
      <c r="A30538">
        <v>2011</v>
      </c>
      <c r="B30538" s="14" t="s">
        <v>10439</v>
      </c>
      <c r="C30538" s="15">
        <v>1</v>
      </c>
    </row>
    <row r="30539" spans="1:3">
      <c r="A30539">
        <v>2011</v>
      </c>
      <c r="B30539" s="14" t="s">
        <v>11471</v>
      </c>
      <c r="C30539" s="15">
        <v>1</v>
      </c>
    </row>
    <row r="30540" spans="1:3">
      <c r="A30540">
        <v>2011</v>
      </c>
      <c r="B30540" s="14" t="s">
        <v>16573</v>
      </c>
      <c r="C30540" s="15">
        <v>1</v>
      </c>
    </row>
    <row r="30541" spans="1:3">
      <c r="A30541">
        <v>2011</v>
      </c>
      <c r="B30541" s="14" t="s">
        <v>15664</v>
      </c>
      <c r="C30541" s="15">
        <v>1</v>
      </c>
    </row>
    <row r="30542" spans="1:3">
      <c r="A30542">
        <v>2011</v>
      </c>
      <c r="B30542" s="14" t="s">
        <v>10892</v>
      </c>
      <c r="C30542" s="15">
        <v>1</v>
      </c>
    </row>
    <row r="30543" spans="1:3">
      <c r="A30543">
        <v>2011</v>
      </c>
      <c r="B30543" s="14" t="s">
        <v>10563</v>
      </c>
      <c r="C30543" s="15">
        <v>1</v>
      </c>
    </row>
    <row r="30544" spans="1:3">
      <c r="A30544">
        <v>2011</v>
      </c>
      <c r="B30544" s="14" t="s">
        <v>15665</v>
      </c>
      <c r="C30544" s="15">
        <v>1</v>
      </c>
    </row>
    <row r="30545" spans="1:3">
      <c r="A30545">
        <v>2011</v>
      </c>
      <c r="B30545" s="14" t="s">
        <v>15666</v>
      </c>
      <c r="C30545" s="15">
        <v>1</v>
      </c>
    </row>
    <row r="30546" spans="1:3">
      <c r="A30546">
        <v>2011</v>
      </c>
      <c r="B30546" s="14" t="s">
        <v>8394</v>
      </c>
      <c r="C30546" s="15">
        <v>1</v>
      </c>
    </row>
    <row r="30547" spans="1:3">
      <c r="A30547">
        <v>2011</v>
      </c>
      <c r="B30547" s="14" t="s">
        <v>15667</v>
      </c>
      <c r="C30547" s="15">
        <v>1</v>
      </c>
    </row>
    <row r="30548" spans="1:3">
      <c r="A30548">
        <v>2011</v>
      </c>
      <c r="B30548" s="14" t="s">
        <v>6285</v>
      </c>
      <c r="C30548" s="15">
        <v>1</v>
      </c>
    </row>
    <row r="30549" spans="1:3">
      <c r="A30549">
        <v>2011</v>
      </c>
      <c r="B30549" s="14" t="s">
        <v>5391</v>
      </c>
      <c r="C30549" s="15">
        <v>1</v>
      </c>
    </row>
    <row r="30550" spans="1:3">
      <c r="A30550">
        <v>2011</v>
      </c>
      <c r="B30550" s="14" t="s">
        <v>15668</v>
      </c>
      <c r="C30550" s="15">
        <v>1</v>
      </c>
    </row>
    <row r="30551" spans="1:3">
      <c r="A30551">
        <v>2011</v>
      </c>
      <c r="B30551" s="14" t="s">
        <v>13820</v>
      </c>
      <c r="C30551" s="15">
        <v>1</v>
      </c>
    </row>
    <row r="30552" spans="1:3">
      <c r="A30552">
        <v>2011</v>
      </c>
      <c r="B30552" s="14" t="s">
        <v>15669</v>
      </c>
      <c r="C30552" s="15">
        <v>1</v>
      </c>
    </row>
    <row r="30553" spans="1:3">
      <c r="A30553">
        <v>2011</v>
      </c>
      <c r="B30553" s="14" t="s">
        <v>7805</v>
      </c>
      <c r="C30553" s="15">
        <v>1</v>
      </c>
    </row>
    <row r="30554" spans="1:3">
      <c r="A30554">
        <v>2011</v>
      </c>
      <c r="B30554" s="14" t="s">
        <v>15670</v>
      </c>
      <c r="C30554" s="15">
        <v>1</v>
      </c>
    </row>
    <row r="30555" spans="1:3">
      <c r="A30555">
        <v>2011</v>
      </c>
      <c r="B30555" s="14" t="s">
        <v>15671</v>
      </c>
      <c r="C30555" s="15">
        <v>1</v>
      </c>
    </row>
    <row r="30556" spans="1:3">
      <c r="A30556">
        <v>2011</v>
      </c>
      <c r="B30556" s="14" t="s">
        <v>15672</v>
      </c>
      <c r="C30556" s="15">
        <v>1</v>
      </c>
    </row>
    <row r="30557" spans="1:3">
      <c r="A30557">
        <v>2011</v>
      </c>
      <c r="B30557" s="14" t="s">
        <v>1767</v>
      </c>
      <c r="C30557" s="15">
        <v>1</v>
      </c>
    </row>
    <row r="30558" spans="1:3">
      <c r="A30558">
        <v>2011</v>
      </c>
      <c r="B30558" s="14" t="s">
        <v>15673</v>
      </c>
      <c r="C30558" s="15">
        <v>1</v>
      </c>
    </row>
    <row r="30559" spans="1:3">
      <c r="A30559">
        <v>2011</v>
      </c>
      <c r="B30559" s="14" t="s">
        <v>13592</v>
      </c>
      <c r="C30559" s="15">
        <v>1</v>
      </c>
    </row>
    <row r="30560" spans="1:3">
      <c r="A30560">
        <v>2011</v>
      </c>
      <c r="B30560" s="14" t="s">
        <v>15674</v>
      </c>
      <c r="C30560" s="15">
        <v>1</v>
      </c>
    </row>
    <row r="30561" spans="1:3">
      <c r="A30561">
        <v>2011</v>
      </c>
      <c r="B30561" s="14" t="s">
        <v>15675</v>
      </c>
      <c r="C30561" s="15">
        <v>1</v>
      </c>
    </row>
    <row r="30562" spans="1:3">
      <c r="A30562">
        <v>2011</v>
      </c>
      <c r="B30562" s="14" t="s">
        <v>15676</v>
      </c>
      <c r="C30562" s="15">
        <v>1</v>
      </c>
    </row>
    <row r="30563" spans="1:3">
      <c r="A30563">
        <v>2011</v>
      </c>
      <c r="B30563" s="14" t="s">
        <v>15677</v>
      </c>
      <c r="C30563" s="15">
        <v>1</v>
      </c>
    </row>
    <row r="30564" spans="1:3">
      <c r="A30564">
        <v>2011</v>
      </c>
      <c r="B30564" s="14" t="s">
        <v>15678</v>
      </c>
      <c r="C30564" s="15">
        <v>1</v>
      </c>
    </row>
    <row r="30565" spans="1:3">
      <c r="A30565">
        <v>2011</v>
      </c>
      <c r="B30565" s="14" t="s">
        <v>15679</v>
      </c>
      <c r="C30565" s="15">
        <v>1</v>
      </c>
    </row>
    <row r="30566" spans="1:3">
      <c r="A30566">
        <v>2011</v>
      </c>
      <c r="B30566" s="14" t="s">
        <v>15680</v>
      </c>
      <c r="C30566" s="15">
        <v>1</v>
      </c>
    </row>
    <row r="30567" spans="1:3">
      <c r="A30567">
        <v>2011</v>
      </c>
      <c r="B30567" s="14" t="s">
        <v>15681</v>
      </c>
      <c r="C30567" s="15">
        <v>1</v>
      </c>
    </row>
    <row r="30568" spans="1:3">
      <c r="A30568">
        <v>2011</v>
      </c>
      <c r="B30568" s="14" t="s">
        <v>15682</v>
      </c>
      <c r="C30568" s="15">
        <v>1</v>
      </c>
    </row>
    <row r="30569" spans="1:3">
      <c r="A30569">
        <v>2011</v>
      </c>
      <c r="B30569" s="14" t="s">
        <v>7795</v>
      </c>
      <c r="C30569" s="15">
        <v>1</v>
      </c>
    </row>
    <row r="30570" spans="1:3">
      <c r="A30570">
        <v>2011</v>
      </c>
      <c r="B30570" s="14" t="s">
        <v>15683</v>
      </c>
      <c r="C30570" s="15">
        <v>1</v>
      </c>
    </row>
    <row r="30571" spans="1:3">
      <c r="A30571">
        <v>2011</v>
      </c>
      <c r="B30571" s="14" t="s">
        <v>11838</v>
      </c>
      <c r="C30571" s="15">
        <v>1</v>
      </c>
    </row>
    <row r="30572" spans="1:3">
      <c r="A30572">
        <v>2011</v>
      </c>
      <c r="B30572" s="14" t="s">
        <v>15684</v>
      </c>
      <c r="C30572" s="15">
        <v>1</v>
      </c>
    </row>
    <row r="30573" spans="1:3">
      <c r="A30573">
        <v>2011</v>
      </c>
      <c r="B30573" s="14" t="s">
        <v>15685</v>
      </c>
      <c r="C30573" s="15">
        <v>1</v>
      </c>
    </row>
    <row r="30574" spans="1:3">
      <c r="A30574">
        <v>2011</v>
      </c>
      <c r="B30574" s="14" t="s">
        <v>7117</v>
      </c>
      <c r="C30574" s="15">
        <v>1</v>
      </c>
    </row>
    <row r="30575" spans="1:3">
      <c r="A30575">
        <v>2011</v>
      </c>
      <c r="B30575" s="14" t="s">
        <v>15686</v>
      </c>
      <c r="C30575" s="15">
        <v>1</v>
      </c>
    </row>
    <row r="30576" spans="1:3">
      <c r="A30576">
        <v>2011</v>
      </c>
      <c r="B30576" s="14" t="s">
        <v>15687</v>
      </c>
      <c r="C30576" s="15">
        <v>1</v>
      </c>
    </row>
    <row r="30577" spans="1:3" ht="25.5">
      <c r="A30577">
        <v>2011</v>
      </c>
      <c r="B30577" s="14" t="s">
        <v>15688</v>
      </c>
      <c r="C30577" s="15">
        <v>1</v>
      </c>
    </row>
    <row r="30578" spans="1:3">
      <c r="A30578">
        <v>2011</v>
      </c>
      <c r="B30578" s="14" t="s">
        <v>15689</v>
      </c>
      <c r="C30578" s="15">
        <v>1</v>
      </c>
    </row>
    <row r="30579" spans="1:3">
      <c r="A30579">
        <v>2011</v>
      </c>
      <c r="B30579" s="14" t="s">
        <v>15690</v>
      </c>
      <c r="C30579" s="15">
        <v>1</v>
      </c>
    </row>
    <row r="30580" spans="1:3">
      <c r="A30580">
        <v>2011</v>
      </c>
      <c r="B30580" s="14" t="s">
        <v>8319</v>
      </c>
      <c r="C30580" s="15">
        <v>1</v>
      </c>
    </row>
    <row r="30581" spans="1:3">
      <c r="A30581">
        <v>2011</v>
      </c>
      <c r="B30581" s="14" t="s">
        <v>15691</v>
      </c>
      <c r="C30581" s="15">
        <v>1</v>
      </c>
    </row>
    <row r="30582" spans="1:3">
      <c r="A30582">
        <v>2011</v>
      </c>
      <c r="B30582" s="14" t="s">
        <v>15692</v>
      </c>
      <c r="C30582" s="15">
        <v>1</v>
      </c>
    </row>
    <row r="30583" spans="1:3">
      <c r="A30583">
        <v>2011</v>
      </c>
      <c r="B30583" s="14" t="s">
        <v>4852</v>
      </c>
      <c r="C30583" s="15">
        <v>1</v>
      </c>
    </row>
    <row r="30584" spans="1:3">
      <c r="A30584">
        <v>2011</v>
      </c>
      <c r="B30584" s="14" t="s">
        <v>15693</v>
      </c>
      <c r="C30584" s="15">
        <v>1</v>
      </c>
    </row>
    <row r="30585" spans="1:3">
      <c r="A30585">
        <v>2011</v>
      </c>
      <c r="B30585" s="14" t="s">
        <v>15694</v>
      </c>
      <c r="C30585" s="15">
        <v>1</v>
      </c>
    </row>
    <row r="30586" spans="1:3">
      <c r="A30586">
        <v>2011</v>
      </c>
      <c r="B30586" s="14" t="s">
        <v>5973</v>
      </c>
      <c r="C30586" s="15">
        <v>1</v>
      </c>
    </row>
    <row r="30587" spans="1:3">
      <c r="A30587">
        <v>2011</v>
      </c>
      <c r="B30587" s="14" t="s">
        <v>15695</v>
      </c>
      <c r="C30587" s="15">
        <v>1</v>
      </c>
    </row>
    <row r="30588" spans="1:3">
      <c r="A30588">
        <v>2011</v>
      </c>
      <c r="B30588" s="14" t="s">
        <v>11839</v>
      </c>
      <c r="C30588" s="15">
        <v>1</v>
      </c>
    </row>
    <row r="30589" spans="1:3">
      <c r="A30589">
        <v>2011</v>
      </c>
      <c r="B30589" s="14" t="s">
        <v>15696</v>
      </c>
      <c r="C30589" s="15">
        <v>1</v>
      </c>
    </row>
    <row r="30590" spans="1:3">
      <c r="A30590">
        <v>2011</v>
      </c>
      <c r="B30590" s="14" t="s">
        <v>14398</v>
      </c>
      <c r="C30590" s="15">
        <v>1</v>
      </c>
    </row>
    <row r="30591" spans="1:3">
      <c r="A30591">
        <v>2011</v>
      </c>
      <c r="B30591" s="14" t="s">
        <v>10032</v>
      </c>
      <c r="C30591" s="15">
        <v>1</v>
      </c>
    </row>
    <row r="30592" spans="1:3">
      <c r="A30592">
        <v>2011</v>
      </c>
      <c r="B30592" s="14" t="s">
        <v>15697</v>
      </c>
      <c r="C30592" s="15">
        <v>1</v>
      </c>
    </row>
    <row r="30593" spans="1:3" ht="25.5">
      <c r="A30593">
        <v>2011</v>
      </c>
      <c r="B30593" s="14" t="s">
        <v>5634</v>
      </c>
      <c r="C30593" s="15">
        <v>1</v>
      </c>
    </row>
    <row r="30594" spans="1:3">
      <c r="A30594">
        <v>2011</v>
      </c>
      <c r="B30594" s="14" t="s">
        <v>15698</v>
      </c>
      <c r="C30594" s="15">
        <v>1</v>
      </c>
    </row>
    <row r="30595" spans="1:3">
      <c r="A30595">
        <v>2011</v>
      </c>
      <c r="B30595" s="14" t="s">
        <v>15699</v>
      </c>
      <c r="C30595" s="15">
        <v>1</v>
      </c>
    </row>
    <row r="30596" spans="1:3">
      <c r="A30596">
        <v>2011</v>
      </c>
      <c r="B30596" s="14" t="s">
        <v>8801</v>
      </c>
      <c r="C30596" s="15">
        <v>1</v>
      </c>
    </row>
    <row r="30597" spans="1:3" ht="25.5">
      <c r="A30597">
        <v>2011</v>
      </c>
      <c r="B30597" s="14" t="s">
        <v>15700</v>
      </c>
      <c r="C30597" s="15">
        <v>1</v>
      </c>
    </row>
    <row r="30598" spans="1:3">
      <c r="A30598">
        <v>2011</v>
      </c>
      <c r="B30598" s="14" t="s">
        <v>15701</v>
      </c>
      <c r="C30598" s="15">
        <v>1</v>
      </c>
    </row>
    <row r="30599" spans="1:3">
      <c r="A30599">
        <v>2011</v>
      </c>
      <c r="B30599" s="14" t="s">
        <v>15702</v>
      </c>
      <c r="C30599" s="15">
        <v>1</v>
      </c>
    </row>
    <row r="30600" spans="1:3">
      <c r="A30600">
        <v>2011</v>
      </c>
      <c r="B30600" s="14" t="s">
        <v>11213</v>
      </c>
      <c r="C30600" s="15">
        <v>1</v>
      </c>
    </row>
    <row r="30601" spans="1:3">
      <c r="A30601">
        <v>2011</v>
      </c>
      <c r="B30601" s="14" t="s">
        <v>10769</v>
      </c>
      <c r="C30601" s="15">
        <v>1</v>
      </c>
    </row>
    <row r="30602" spans="1:3">
      <c r="A30602">
        <v>2011</v>
      </c>
      <c r="B30602" s="14" t="s">
        <v>13574</v>
      </c>
      <c r="C30602" s="15">
        <v>1</v>
      </c>
    </row>
    <row r="30603" spans="1:3">
      <c r="A30603">
        <v>2011</v>
      </c>
      <c r="B30603" s="14" t="s">
        <v>15703</v>
      </c>
      <c r="C30603" s="15">
        <v>1</v>
      </c>
    </row>
    <row r="30604" spans="1:3">
      <c r="A30604">
        <v>2011</v>
      </c>
      <c r="B30604" s="14" t="s">
        <v>15704</v>
      </c>
      <c r="C30604" s="15">
        <v>1</v>
      </c>
    </row>
    <row r="30605" spans="1:3">
      <c r="A30605">
        <v>2011</v>
      </c>
      <c r="B30605" s="14" t="s">
        <v>14009</v>
      </c>
      <c r="C30605" s="15">
        <v>1</v>
      </c>
    </row>
    <row r="30606" spans="1:3">
      <c r="A30606">
        <v>2011</v>
      </c>
      <c r="B30606" s="14" t="s">
        <v>14207</v>
      </c>
      <c r="C30606" s="15">
        <v>1</v>
      </c>
    </row>
    <row r="30607" spans="1:3">
      <c r="A30607">
        <v>2011</v>
      </c>
      <c r="B30607" s="14" t="s">
        <v>11258</v>
      </c>
      <c r="C30607" s="15">
        <v>1</v>
      </c>
    </row>
    <row r="30608" spans="1:3">
      <c r="A30608">
        <v>2011</v>
      </c>
      <c r="B30608" s="14" t="s">
        <v>13384</v>
      </c>
      <c r="C30608" s="15">
        <v>1</v>
      </c>
    </row>
    <row r="30609" spans="1:3">
      <c r="A30609">
        <v>2011</v>
      </c>
      <c r="B30609" s="14" t="s">
        <v>15705</v>
      </c>
      <c r="C30609" s="15">
        <v>1</v>
      </c>
    </row>
    <row r="30610" spans="1:3">
      <c r="A30610">
        <v>2011</v>
      </c>
      <c r="B30610" s="14" t="s">
        <v>11492</v>
      </c>
      <c r="C30610" s="15">
        <v>1</v>
      </c>
    </row>
    <row r="30611" spans="1:3">
      <c r="A30611">
        <v>2011</v>
      </c>
      <c r="B30611" s="14" t="s">
        <v>5834</v>
      </c>
      <c r="C30611" s="15">
        <v>1</v>
      </c>
    </row>
    <row r="30612" spans="1:3">
      <c r="A30612">
        <v>2011</v>
      </c>
      <c r="B30612" s="14" t="s">
        <v>5820</v>
      </c>
      <c r="C30612" s="15">
        <v>1</v>
      </c>
    </row>
    <row r="30613" spans="1:3">
      <c r="A30613">
        <v>2011</v>
      </c>
      <c r="B30613" s="14" t="s">
        <v>11910</v>
      </c>
      <c r="C30613" s="15">
        <v>1</v>
      </c>
    </row>
    <row r="30614" spans="1:3">
      <c r="A30614">
        <v>2011</v>
      </c>
      <c r="B30614" s="14" t="s">
        <v>16110</v>
      </c>
      <c r="C30614" s="15">
        <v>1</v>
      </c>
    </row>
    <row r="30615" spans="1:3">
      <c r="A30615">
        <v>2011</v>
      </c>
      <c r="B30615" s="14" t="s">
        <v>2340</v>
      </c>
      <c r="C30615" s="15">
        <v>1</v>
      </c>
    </row>
    <row r="30616" spans="1:3">
      <c r="A30616">
        <v>2011</v>
      </c>
      <c r="B30616" s="14" t="s">
        <v>16017</v>
      </c>
      <c r="C30616" s="15">
        <v>1</v>
      </c>
    </row>
    <row r="30617" spans="1:3">
      <c r="A30617">
        <v>2011</v>
      </c>
      <c r="B30617" s="14" t="s">
        <v>15706</v>
      </c>
      <c r="C30617" s="15">
        <v>1</v>
      </c>
    </row>
    <row r="30618" spans="1:3">
      <c r="A30618">
        <v>2011</v>
      </c>
      <c r="B30618" s="14" t="s">
        <v>15707</v>
      </c>
      <c r="C30618" s="15">
        <v>1</v>
      </c>
    </row>
    <row r="30619" spans="1:3">
      <c r="A30619">
        <v>2011</v>
      </c>
      <c r="B30619" s="14" t="s">
        <v>15708</v>
      </c>
      <c r="C30619" s="15">
        <v>1</v>
      </c>
    </row>
    <row r="30620" spans="1:3" ht="25.5">
      <c r="A30620">
        <v>2011</v>
      </c>
      <c r="B30620" s="14" t="s">
        <v>5536</v>
      </c>
      <c r="C30620" s="15">
        <v>1</v>
      </c>
    </row>
    <row r="30621" spans="1:3">
      <c r="A30621">
        <v>2011</v>
      </c>
      <c r="B30621" s="14" t="s">
        <v>15709</v>
      </c>
      <c r="C30621" s="15">
        <v>1</v>
      </c>
    </row>
    <row r="30622" spans="1:3">
      <c r="A30622">
        <v>2011</v>
      </c>
      <c r="B30622" s="14" t="s">
        <v>15710</v>
      </c>
      <c r="C30622" s="15">
        <v>1</v>
      </c>
    </row>
    <row r="30623" spans="1:3">
      <c r="A30623">
        <v>2011</v>
      </c>
      <c r="B30623" s="14" t="s">
        <v>15711</v>
      </c>
      <c r="C30623" s="15">
        <v>1</v>
      </c>
    </row>
    <row r="30624" spans="1:3">
      <c r="A30624">
        <v>2011</v>
      </c>
      <c r="B30624" s="14" t="s">
        <v>15712</v>
      </c>
      <c r="C30624" s="15">
        <v>1</v>
      </c>
    </row>
    <row r="30625" spans="1:3" ht="25.5">
      <c r="A30625">
        <v>2011</v>
      </c>
      <c r="B30625" s="14" t="s">
        <v>15713</v>
      </c>
      <c r="C30625" s="15">
        <v>1</v>
      </c>
    </row>
    <row r="30626" spans="1:3">
      <c r="A30626">
        <v>2011</v>
      </c>
      <c r="B30626" s="14" t="s">
        <v>15714</v>
      </c>
      <c r="C30626" s="15">
        <v>1</v>
      </c>
    </row>
    <row r="30627" spans="1:3">
      <c r="A30627">
        <v>2011</v>
      </c>
      <c r="B30627" s="14" t="s">
        <v>11327</v>
      </c>
      <c r="C30627" s="15">
        <v>1</v>
      </c>
    </row>
    <row r="30628" spans="1:3">
      <c r="A30628">
        <v>2011</v>
      </c>
      <c r="B30628" s="14" t="s">
        <v>9816</v>
      </c>
      <c r="C30628" s="15">
        <v>1</v>
      </c>
    </row>
    <row r="30629" spans="1:3">
      <c r="A30629">
        <v>2011</v>
      </c>
      <c r="B30629" s="14" t="s">
        <v>15715</v>
      </c>
      <c r="C30629" s="15">
        <v>1</v>
      </c>
    </row>
    <row r="30630" spans="1:3">
      <c r="A30630">
        <v>2011</v>
      </c>
      <c r="B30630" s="14" t="s">
        <v>15716</v>
      </c>
      <c r="C30630" s="15">
        <v>1</v>
      </c>
    </row>
    <row r="30631" spans="1:3">
      <c r="A30631">
        <v>2011</v>
      </c>
      <c r="B30631" s="14" t="s">
        <v>15717</v>
      </c>
      <c r="C30631" s="15">
        <v>1</v>
      </c>
    </row>
    <row r="30632" spans="1:3">
      <c r="A30632">
        <v>2011</v>
      </c>
      <c r="B30632" s="14" t="s">
        <v>8303</v>
      </c>
      <c r="C30632" s="15">
        <v>1</v>
      </c>
    </row>
    <row r="30633" spans="1:3">
      <c r="A30633">
        <v>2011</v>
      </c>
      <c r="B30633" s="14" t="s">
        <v>15718</v>
      </c>
      <c r="C30633" s="15">
        <v>1</v>
      </c>
    </row>
    <row r="30634" spans="1:3">
      <c r="A30634">
        <v>2011</v>
      </c>
      <c r="B30634" s="14" t="s">
        <v>15719</v>
      </c>
      <c r="C30634" s="15">
        <v>1</v>
      </c>
    </row>
    <row r="30635" spans="1:3">
      <c r="A30635">
        <v>2011</v>
      </c>
      <c r="B30635" s="14" t="s">
        <v>1840</v>
      </c>
      <c r="C30635" s="15">
        <v>1</v>
      </c>
    </row>
    <row r="30636" spans="1:3">
      <c r="A30636">
        <v>2011</v>
      </c>
      <c r="B30636" s="14" t="s">
        <v>5427</v>
      </c>
      <c r="C30636" s="15">
        <v>1</v>
      </c>
    </row>
    <row r="30637" spans="1:3">
      <c r="A30637">
        <v>2011</v>
      </c>
      <c r="B30637" s="14" t="s">
        <v>4749</v>
      </c>
      <c r="C30637" s="15">
        <v>1</v>
      </c>
    </row>
    <row r="30638" spans="1:3" ht="25.5">
      <c r="A30638">
        <v>2011</v>
      </c>
      <c r="B30638" s="14" t="s">
        <v>15720</v>
      </c>
      <c r="C30638" s="15">
        <v>1</v>
      </c>
    </row>
    <row r="30639" spans="1:3">
      <c r="A30639">
        <v>2011</v>
      </c>
      <c r="B30639" s="14" t="s">
        <v>11248</v>
      </c>
      <c r="C30639" s="15">
        <v>1</v>
      </c>
    </row>
    <row r="30640" spans="1:3">
      <c r="A30640">
        <v>2011</v>
      </c>
      <c r="B30640" s="14" t="s">
        <v>15721</v>
      </c>
      <c r="C30640" s="15">
        <v>1</v>
      </c>
    </row>
    <row r="30641" spans="1:3">
      <c r="A30641">
        <v>2011</v>
      </c>
      <c r="B30641" s="14" t="s">
        <v>15722</v>
      </c>
      <c r="C30641" s="15">
        <v>1</v>
      </c>
    </row>
    <row r="30642" spans="1:3">
      <c r="A30642">
        <v>2011</v>
      </c>
      <c r="B30642" s="14" t="s">
        <v>15723</v>
      </c>
      <c r="C30642" s="15">
        <v>1</v>
      </c>
    </row>
    <row r="30643" spans="1:3">
      <c r="A30643">
        <v>2011</v>
      </c>
      <c r="B30643" s="14" t="s">
        <v>8418</v>
      </c>
      <c r="C30643" s="15">
        <v>1</v>
      </c>
    </row>
    <row r="30644" spans="1:3">
      <c r="A30644">
        <v>2011</v>
      </c>
      <c r="B30644" s="14" t="s">
        <v>15724</v>
      </c>
      <c r="C30644" s="15">
        <v>1</v>
      </c>
    </row>
    <row r="30645" spans="1:3">
      <c r="A30645">
        <v>2011</v>
      </c>
      <c r="B30645" s="14" t="s">
        <v>13925</v>
      </c>
      <c r="C30645" s="15">
        <v>1</v>
      </c>
    </row>
    <row r="30646" spans="1:3">
      <c r="A30646">
        <v>2011</v>
      </c>
      <c r="B30646" s="14" t="s">
        <v>10180</v>
      </c>
      <c r="C30646" s="15">
        <v>1</v>
      </c>
    </row>
    <row r="30647" spans="1:3">
      <c r="A30647">
        <v>2011</v>
      </c>
      <c r="B30647" s="14" t="s">
        <v>15725</v>
      </c>
      <c r="C30647" s="15">
        <v>1</v>
      </c>
    </row>
    <row r="30648" spans="1:3">
      <c r="A30648">
        <v>2011</v>
      </c>
      <c r="B30648" s="14" t="s">
        <v>15726</v>
      </c>
      <c r="C30648" s="15">
        <v>1</v>
      </c>
    </row>
    <row r="30649" spans="1:3">
      <c r="A30649">
        <v>2011</v>
      </c>
      <c r="B30649" s="14" t="s">
        <v>15727</v>
      </c>
      <c r="C30649" s="15">
        <v>1</v>
      </c>
    </row>
    <row r="30650" spans="1:3">
      <c r="A30650">
        <v>2011</v>
      </c>
      <c r="B30650" s="14" t="s">
        <v>12123</v>
      </c>
      <c r="C30650" s="15">
        <v>1</v>
      </c>
    </row>
    <row r="30651" spans="1:3" ht="25.5">
      <c r="A30651">
        <v>2011</v>
      </c>
      <c r="B30651" s="14" t="s">
        <v>15728</v>
      </c>
      <c r="C30651" s="15">
        <v>1</v>
      </c>
    </row>
    <row r="30652" spans="1:3">
      <c r="A30652">
        <v>2011</v>
      </c>
      <c r="B30652" s="14" t="s">
        <v>15729</v>
      </c>
      <c r="C30652" s="15">
        <v>1</v>
      </c>
    </row>
    <row r="30653" spans="1:3">
      <c r="A30653">
        <v>2011</v>
      </c>
      <c r="B30653" s="14" t="s">
        <v>8927</v>
      </c>
      <c r="C30653" s="15">
        <v>1</v>
      </c>
    </row>
    <row r="30654" spans="1:3">
      <c r="A30654">
        <v>2011</v>
      </c>
      <c r="B30654" s="14" t="s">
        <v>4525</v>
      </c>
      <c r="C30654" s="15">
        <v>1</v>
      </c>
    </row>
    <row r="30655" spans="1:3">
      <c r="A30655">
        <v>2011</v>
      </c>
      <c r="B30655" s="14" t="s">
        <v>13418</v>
      </c>
      <c r="C30655" s="15">
        <v>1</v>
      </c>
    </row>
    <row r="30656" spans="1:3">
      <c r="A30656">
        <v>2011</v>
      </c>
      <c r="B30656" s="14" t="s">
        <v>15730</v>
      </c>
      <c r="C30656" s="15">
        <v>1</v>
      </c>
    </row>
    <row r="30657" spans="1:3">
      <c r="A30657">
        <v>2011</v>
      </c>
      <c r="B30657" s="14" t="s">
        <v>15731</v>
      </c>
      <c r="C30657" s="15">
        <v>1</v>
      </c>
    </row>
    <row r="30658" spans="1:3">
      <c r="A30658">
        <v>2011</v>
      </c>
      <c r="B30658" s="14" t="s">
        <v>15732</v>
      </c>
      <c r="C30658" s="15">
        <v>1</v>
      </c>
    </row>
    <row r="30659" spans="1:3">
      <c r="A30659">
        <v>2011</v>
      </c>
      <c r="B30659" s="14" t="s">
        <v>15733</v>
      </c>
      <c r="C30659" s="15">
        <v>1</v>
      </c>
    </row>
    <row r="30660" spans="1:3">
      <c r="A30660">
        <v>2011</v>
      </c>
      <c r="B30660" s="14" t="s">
        <v>13475</v>
      </c>
      <c r="C30660" s="15">
        <v>1</v>
      </c>
    </row>
    <row r="30661" spans="1:3">
      <c r="A30661">
        <v>2011</v>
      </c>
      <c r="B30661" s="14" t="s">
        <v>13518</v>
      </c>
      <c r="C30661" s="15">
        <v>1</v>
      </c>
    </row>
    <row r="30662" spans="1:3" ht="25.5">
      <c r="A30662">
        <v>2011</v>
      </c>
      <c r="B30662" s="14" t="s">
        <v>15734</v>
      </c>
      <c r="C30662" s="15">
        <v>1</v>
      </c>
    </row>
    <row r="30663" spans="1:3">
      <c r="A30663">
        <v>2011</v>
      </c>
      <c r="B30663" s="14" t="s">
        <v>8873</v>
      </c>
      <c r="C30663" s="15">
        <v>1</v>
      </c>
    </row>
    <row r="30664" spans="1:3">
      <c r="A30664">
        <v>2011</v>
      </c>
      <c r="B30664" s="14" t="s">
        <v>6834</v>
      </c>
      <c r="C30664" s="15">
        <v>1</v>
      </c>
    </row>
    <row r="30665" spans="1:3">
      <c r="A30665">
        <v>2011</v>
      </c>
      <c r="B30665" s="14" t="s">
        <v>15735</v>
      </c>
      <c r="C30665" s="15">
        <v>1</v>
      </c>
    </row>
    <row r="30666" spans="1:3">
      <c r="A30666">
        <v>2011</v>
      </c>
      <c r="B30666" s="14" t="s">
        <v>10131</v>
      </c>
      <c r="C30666" s="15">
        <v>1</v>
      </c>
    </row>
    <row r="30667" spans="1:3">
      <c r="A30667">
        <v>2011</v>
      </c>
      <c r="B30667" s="14" t="s">
        <v>15736</v>
      </c>
      <c r="C30667" s="15">
        <v>1</v>
      </c>
    </row>
    <row r="30668" spans="1:3">
      <c r="A30668">
        <v>2011</v>
      </c>
      <c r="B30668" s="14" t="s">
        <v>15737</v>
      </c>
      <c r="C30668" s="15">
        <v>1</v>
      </c>
    </row>
    <row r="30669" spans="1:3">
      <c r="A30669">
        <v>2011</v>
      </c>
      <c r="B30669" s="14" t="s">
        <v>15738</v>
      </c>
      <c r="C30669" s="15">
        <v>1</v>
      </c>
    </row>
    <row r="30670" spans="1:3">
      <c r="A30670">
        <v>2011</v>
      </c>
      <c r="B30670" s="14" t="s">
        <v>15739</v>
      </c>
      <c r="C30670" s="15">
        <v>1</v>
      </c>
    </row>
    <row r="30671" spans="1:3">
      <c r="A30671">
        <v>2011</v>
      </c>
      <c r="B30671" s="14" t="s">
        <v>9287</v>
      </c>
      <c r="C30671" s="15">
        <v>1</v>
      </c>
    </row>
    <row r="30672" spans="1:3">
      <c r="A30672">
        <v>2011</v>
      </c>
      <c r="B30672" s="14" t="s">
        <v>15740</v>
      </c>
      <c r="C30672" s="15">
        <v>1</v>
      </c>
    </row>
    <row r="30673" spans="1:3">
      <c r="A30673">
        <v>2011</v>
      </c>
      <c r="B30673" s="14" t="s">
        <v>15741</v>
      </c>
      <c r="C30673" s="15">
        <v>1</v>
      </c>
    </row>
    <row r="30674" spans="1:3">
      <c r="A30674">
        <v>2011</v>
      </c>
      <c r="B30674" s="14" t="s">
        <v>15742</v>
      </c>
      <c r="C30674" s="15">
        <v>1</v>
      </c>
    </row>
    <row r="30675" spans="1:3">
      <c r="A30675">
        <v>2011</v>
      </c>
      <c r="B30675" s="14" t="s">
        <v>8639</v>
      </c>
      <c r="C30675" s="15">
        <v>1</v>
      </c>
    </row>
    <row r="30676" spans="1:3">
      <c r="A30676">
        <v>2011</v>
      </c>
      <c r="B30676" s="14" t="s">
        <v>15743</v>
      </c>
      <c r="C30676" s="15">
        <v>1</v>
      </c>
    </row>
    <row r="30677" spans="1:3">
      <c r="A30677">
        <v>2011</v>
      </c>
      <c r="B30677" s="14" t="s">
        <v>15744</v>
      </c>
      <c r="C30677" s="15">
        <v>1</v>
      </c>
    </row>
    <row r="30678" spans="1:3">
      <c r="A30678">
        <v>2011</v>
      </c>
      <c r="B30678" s="14" t="s">
        <v>15745</v>
      </c>
      <c r="C30678" s="15">
        <v>1</v>
      </c>
    </row>
    <row r="30679" spans="1:3">
      <c r="A30679">
        <v>2011</v>
      </c>
      <c r="B30679" s="14" t="s">
        <v>7126</v>
      </c>
      <c r="C30679" s="15">
        <v>1</v>
      </c>
    </row>
    <row r="30680" spans="1:3">
      <c r="A30680">
        <v>2011</v>
      </c>
      <c r="B30680" s="14" t="s">
        <v>15746</v>
      </c>
      <c r="C30680" s="15">
        <v>1</v>
      </c>
    </row>
    <row r="30681" spans="1:3">
      <c r="A30681">
        <v>2011</v>
      </c>
      <c r="B30681" s="14" t="s">
        <v>11089</v>
      </c>
      <c r="C30681" s="15">
        <v>1</v>
      </c>
    </row>
    <row r="30682" spans="1:3">
      <c r="A30682">
        <v>2011</v>
      </c>
      <c r="B30682" s="14" t="s">
        <v>9067</v>
      </c>
      <c r="C30682" s="15">
        <v>1</v>
      </c>
    </row>
    <row r="30683" spans="1:3">
      <c r="A30683">
        <v>2011</v>
      </c>
      <c r="B30683" s="14" t="s">
        <v>15747</v>
      </c>
      <c r="C30683" s="15">
        <v>1</v>
      </c>
    </row>
    <row r="30684" spans="1:3">
      <c r="A30684">
        <v>2011</v>
      </c>
      <c r="B30684" s="14" t="s">
        <v>15748</v>
      </c>
      <c r="C30684" s="15">
        <v>1</v>
      </c>
    </row>
    <row r="30685" spans="1:3">
      <c r="A30685">
        <v>2011</v>
      </c>
      <c r="B30685" s="14" t="s">
        <v>15749</v>
      </c>
      <c r="C30685" s="15">
        <v>1</v>
      </c>
    </row>
    <row r="30686" spans="1:3">
      <c r="A30686">
        <v>2011</v>
      </c>
      <c r="B30686" s="14" t="s">
        <v>5615</v>
      </c>
      <c r="C30686" s="15">
        <v>1</v>
      </c>
    </row>
    <row r="30687" spans="1:3">
      <c r="A30687">
        <v>2011</v>
      </c>
      <c r="B30687" s="14" t="s">
        <v>15750</v>
      </c>
      <c r="C30687" s="15">
        <v>1</v>
      </c>
    </row>
    <row r="30688" spans="1:3">
      <c r="A30688">
        <v>2011</v>
      </c>
      <c r="B30688" s="14" t="s">
        <v>15751</v>
      </c>
      <c r="C30688" s="15">
        <v>1</v>
      </c>
    </row>
    <row r="30689" spans="1:3">
      <c r="A30689">
        <v>2011</v>
      </c>
      <c r="B30689" s="14" t="s">
        <v>15752</v>
      </c>
      <c r="C30689" s="15">
        <v>1</v>
      </c>
    </row>
    <row r="30690" spans="1:3">
      <c r="A30690">
        <v>2011</v>
      </c>
      <c r="B30690" s="14" t="s">
        <v>14232</v>
      </c>
      <c r="C30690" s="15">
        <v>1</v>
      </c>
    </row>
    <row r="30691" spans="1:3">
      <c r="A30691">
        <v>2011</v>
      </c>
      <c r="B30691" s="14" t="s">
        <v>15753</v>
      </c>
      <c r="C30691" s="15">
        <v>1</v>
      </c>
    </row>
    <row r="30692" spans="1:3">
      <c r="A30692">
        <v>2011</v>
      </c>
      <c r="B30692" s="14" t="s">
        <v>15754</v>
      </c>
      <c r="C30692" s="15">
        <v>1</v>
      </c>
    </row>
    <row r="30693" spans="1:3">
      <c r="A30693">
        <v>2011</v>
      </c>
      <c r="B30693" s="14" t="s">
        <v>4385</v>
      </c>
      <c r="C30693" s="15">
        <v>1</v>
      </c>
    </row>
    <row r="30694" spans="1:3" ht="25.5">
      <c r="A30694">
        <v>2011</v>
      </c>
      <c r="B30694" s="14" t="s">
        <v>5510</v>
      </c>
      <c r="C30694" s="15">
        <v>1</v>
      </c>
    </row>
    <row r="30695" spans="1:3" ht="25.5">
      <c r="A30695">
        <v>2011</v>
      </c>
      <c r="B30695" s="14" t="s">
        <v>1583</v>
      </c>
      <c r="C30695" s="15">
        <v>1</v>
      </c>
    </row>
    <row r="30696" spans="1:3">
      <c r="A30696">
        <v>2011</v>
      </c>
      <c r="B30696" s="14" t="s">
        <v>12229</v>
      </c>
      <c r="C30696" s="15">
        <v>1</v>
      </c>
    </row>
    <row r="30697" spans="1:3">
      <c r="A30697">
        <v>2011</v>
      </c>
      <c r="B30697" s="14" t="s">
        <v>15755</v>
      </c>
      <c r="C30697" s="15">
        <v>1</v>
      </c>
    </row>
    <row r="30698" spans="1:3">
      <c r="A30698">
        <v>2011</v>
      </c>
      <c r="B30698" s="14" t="s">
        <v>10611</v>
      </c>
      <c r="C30698" s="15">
        <v>1</v>
      </c>
    </row>
    <row r="30699" spans="1:3">
      <c r="A30699">
        <v>2011</v>
      </c>
      <c r="B30699" s="14" t="s">
        <v>16346</v>
      </c>
      <c r="C30699" s="15">
        <v>1</v>
      </c>
    </row>
    <row r="30700" spans="1:3">
      <c r="A30700">
        <v>2011</v>
      </c>
      <c r="B30700" s="14" t="s">
        <v>15756</v>
      </c>
      <c r="C30700" s="15">
        <v>1</v>
      </c>
    </row>
    <row r="30701" spans="1:3">
      <c r="A30701">
        <v>2011</v>
      </c>
      <c r="B30701" s="14" t="s">
        <v>7845</v>
      </c>
      <c r="C30701" s="15">
        <v>1</v>
      </c>
    </row>
    <row r="30702" spans="1:3">
      <c r="A30702">
        <v>2011</v>
      </c>
      <c r="B30702" s="14" t="s">
        <v>15757</v>
      </c>
      <c r="C30702" s="15">
        <v>1</v>
      </c>
    </row>
    <row r="30703" spans="1:3">
      <c r="A30703">
        <v>2011</v>
      </c>
      <c r="B30703" s="14" t="s">
        <v>15758</v>
      </c>
      <c r="C30703" s="15">
        <v>1</v>
      </c>
    </row>
    <row r="30704" spans="1:3">
      <c r="A30704">
        <v>2011</v>
      </c>
      <c r="B30704" s="14" t="s">
        <v>10183</v>
      </c>
      <c r="C30704" s="15">
        <v>1</v>
      </c>
    </row>
    <row r="30705" spans="1:3">
      <c r="A30705">
        <v>2011</v>
      </c>
      <c r="B30705" s="14" t="s">
        <v>15759</v>
      </c>
      <c r="C30705" s="15">
        <v>1</v>
      </c>
    </row>
    <row r="30706" spans="1:3">
      <c r="A30706">
        <v>2011</v>
      </c>
      <c r="B30706" s="14" t="s">
        <v>7532</v>
      </c>
      <c r="C30706" s="15">
        <v>1</v>
      </c>
    </row>
    <row r="30707" spans="1:3">
      <c r="A30707">
        <v>2011</v>
      </c>
      <c r="B30707" s="14" t="s">
        <v>11784</v>
      </c>
      <c r="C30707" s="15">
        <v>1</v>
      </c>
    </row>
    <row r="30708" spans="1:3" ht="25.5">
      <c r="A30708">
        <v>2011</v>
      </c>
      <c r="B30708" s="14" t="s">
        <v>15760</v>
      </c>
      <c r="C30708" s="15">
        <v>1</v>
      </c>
    </row>
    <row r="30709" spans="1:3">
      <c r="A30709">
        <v>2011</v>
      </c>
      <c r="B30709" s="14" t="s">
        <v>15761</v>
      </c>
      <c r="C30709" s="15">
        <v>1</v>
      </c>
    </row>
    <row r="30710" spans="1:3">
      <c r="A30710">
        <v>2011</v>
      </c>
      <c r="B30710" s="14" t="s">
        <v>15762</v>
      </c>
      <c r="C30710" s="15">
        <v>1</v>
      </c>
    </row>
    <row r="30711" spans="1:3">
      <c r="A30711">
        <v>2011</v>
      </c>
      <c r="B30711" s="14" t="s">
        <v>15763</v>
      </c>
      <c r="C30711" s="15">
        <v>1</v>
      </c>
    </row>
    <row r="30712" spans="1:3">
      <c r="A30712">
        <v>2011</v>
      </c>
      <c r="B30712" s="14" t="s">
        <v>15764</v>
      </c>
      <c r="C30712" s="15">
        <v>1</v>
      </c>
    </row>
    <row r="30713" spans="1:3">
      <c r="A30713">
        <v>2011</v>
      </c>
      <c r="B30713" s="14" t="s">
        <v>13839</v>
      </c>
      <c r="C30713" s="15">
        <v>1</v>
      </c>
    </row>
    <row r="30714" spans="1:3">
      <c r="A30714">
        <v>2011</v>
      </c>
      <c r="B30714" s="14" t="s">
        <v>7157</v>
      </c>
      <c r="C30714" s="15">
        <v>1</v>
      </c>
    </row>
    <row r="30715" spans="1:3">
      <c r="A30715">
        <v>2011</v>
      </c>
      <c r="B30715" s="14" t="s">
        <v>11773</v>
      </c>
      <c r="C30715" s="15">
        <v>1</v>
      </c>
    </row>
    <row r="30716" spans="1:3" ht="25.5">
      <c r="A30716">
        <v>2011</v>
      </c>
      <c r="B30716" s="14" t="s">
        <v>10117</v>
      </c>
      <c r="C30716" s="15">
        <v>1</v>
      </c>
    </row>
    <row r="30717" spans="1:3">
      <c r="A30717">
        <v>2011</v>
      </c>
      <c r="B30717" s="14" t="s">
        <v>4474</v>
      </c>
      <c r="C30717" s="15">
        <v>1</v>
      </c>
    </row>
    <row r="30718" spans="1:3">
      <c r="A30718">
        <v>2011</v>
      </c>
      <c r="B30718" s="14" t="s">
        <v>15765</v>
      </c>
      <c r="C30718" s="15">
        <v>1</v>
      </c>
    </row>
    <row r="30719" spans="1:3">
      <c r="A30719">
        <v>2011</v>
      </c>
      <c r="B30719" s="14" t="s">
        <v>11282</v>
      </c>
      <c r="C30719" s="15">
        <v>1</v>
      </c>
    </row>
    <row r="30720" spans="1:3">
      <c r="A30720">
        <v>2011</v>
      </c>
      <c r="B30720" s="14" t="s">
        <v>15766</v>
      </c>
      <c r="C30720" s="15">
        <v>1</v>
      </c>
    </row>
    <row r="30721" spans="1:3">
      <c r="A30721">
        <v>2011</v>
      </c>
      <c r="B30721" s="14" t="s">
        <v>15767</v>
      </c>
      <c r="C30721" s="15">
        <v>1</v>
      </c>
    </row>
    <row r="30722" spans="1:3">
      <c r="A30722">
        <v>2011</v>
      </c>
      <c r="B30722" s="14" t="s">
        <v>6522</v>
      </c>
      <c r="C30722" s="15">
        <v>1</v>
      </c>
    </row>
    <row r="30723" spans="1:3">
      <c r="A30723">
        <v>2011</v>
      </c>
      <c r="B30723" s="14" t="s">
        <v>15768</v>
      </c>
      <c r="C30723" s="15">
        <v>1</v>
      </c>
    </row>
    <row r="30724" spans="1:3">
      <c r="A30724">
        <v>2011</v>
      </c>
      <c r="B30724" s="14" t="s">
        <v>5810</v>
      </c>
      <c r="C30724" s="15">
        <v>1</v>
      </c>
    </row>
    <row r="30725" spans="1:3">
      <c r="A30725">
        <v>2011</v>
      </c>
      <c r="B30725" s="14" t="s">
        <v>8861</v>
      </c>
      <c r="C30725" s="15">
        <v>1</v>
      </c>
    </row>
    <row r="30726" spans="1:3">
      <c r="A30726">
        <v>2011</v>
      </c>
      <c r="B30726" s="14" t="s">
        <v>15769</v>
      </c>
      <c r="C30726" s="15">
        <v>1</v>
      </c>
    </row>
    <row r="30727" spans="1:3">
      <c r="A30727">
        <v>2011</v>
      </c>
      <c r="B30727" s="14" t="s">
        <v>15770</v>
      </c>
      <c r="C30727" s="15">
        <v>1</v>
      </c>
    </row>
    <row r="30728" spans="1:3">
      <c r="A30728">
        <v>2011</v>
      </c>
      <c r="B30728" s="14" t="s">
        <v>2536</v>
      </c>
      <c r="C30728" s="15">
        <v>1</v>
      </c>
    </row>
    <row r="30729" spans="1:3">
      <c r="A30729">
        <v>2011</v>
      </c>
      <c r="B30729" s="14" t="s">
        <v>15771</v>
      </c>
      <c r="C30729" s="15">
        <v>1</v>
      </c>
    </row>
    <row r="30730" spans="1:3">
      <c r="A30730">
        <v>2011</v>
      </c>
      <c r="B30730" s="14" t="s">
        <v>15772</v>
      </c>
      <c r="C30730" s="15">
        <v>1</v>
      </c>
    </row>
    <row r="30731" spans="1:3">
      <c r="A30731">
        <v>2011</v>
      </c>
      <c r="B30731" s="14" t="s">
        <v>15773</v>
      </c>
      <c r="C30731" s="15">
        <v>1</v>
      </c>
    </row>
    <row r="30732" spans="1:3">
      <c r="A30732">
        <v>2011</v>
      </c>
      <c r="B30732" s="14" t="s">
        <v>5706</v>
      </c>
      <c r="C30732" s="15">
        <v>1</v>
      </c>
    </row>
    <row r="30733" spans="1:3">
      <c r="A30733">
        <v>2011</v>
      </c>
      <c r="B30733" s="14" t="s">
        <v>12175</v>
      </c>
      <c r="C30733" s="15">
        <v>1</v>
      </c>
    </row>
    <row r="30734" spans="1:3">
      <c r="A30734">
        <v>2011</v>
      </c>
      <c r="B30734" s="14" t="s">
        <v>15774</v>
      </c>
      <c r="C30734" s="15">
        <v>1</v>
      </c>
    </row>
    <row r="30735" spans="1:3">
      <c r="A30735">
        <v>2011</v>
      </c>
      <c r="B30735" s="14" t="s">
        <v>10955</v>
      </c>
      <c r="C30735" s="15">
        <v>1</v>
      </c>
    </row>
    <row r="30736" spans="1:3">
      <c r="A30736">
        <v>2011</v>
      </c>
      <c r="B30736" s="14" t="s">
        <v>15775</v>
      </c>
      <c r="C30736" s="15">
        <v>1</v>
      </c>
    </row>
    <row r="30737" spans="1:3">
      <c r="A30737">
        <v>2011</v>
      </c>
      <c r="B30737" s="14" t="s">
        <v>7996</v>
      </c>
      <c r="C30737" s="15">
        <v>1</v>
      </c>
    </row>
    <row r="30738" spans="1:3" ht="25.5">
      <c r="A30738">
        <v>2011</v>
      </c>
      <c r="B30738" s="14" t="s">
        <v>5873</v>
      </c>
      <c r="C30738" s="15">
        <v>1</v>
      </c>
    </row>
    <row r="30739" spans="1:3">
      <c r="A30739">
        <v>2011</v>
      </c>
      <c r="B30739" s="14" t="s">
        <v>4410</v>
      </c>
      <c r="C30739" s="15">
        <v>1</v>
      </c>
    </row>
    <row r="30740" spans="1:3">
      <c r="A30740">
        <v>2011</v>
      </c>
      <c r="B30740" s="14" t="s">
        <v>15776</v>
      </c>
      <c r="C30740" s="15">
        <v>1</v>
      </c>
    </row>
    <row r="30741" spans="1:3">
      <c r="A30741">
        <v>2011</v>
      </c>
      <c r="B30741" s="14" t="s">
        <v>15777</v>
      </c>
      <c r="C30741" s="15">
        <v>1</v>
      </c>
    </row>
    <row r="30742" spans="1:3">
      <c r="A30742">
        <v>2011</v>
      </c>
      <c r="B30742" s="14" t="s">
        <v>15778</v>
      </c>
      <c r="C30742" s="15">
        <v>1</v>
      </c>
    </row>
    <row r="30743" spans="1:3">
      <c r="A30743">
        <v>2011</v>
      </c>
      <c r="B30743" s="14" t="s">
        <v>15927</v>
      </c>
      <c r="C30743" s="15">
        <v>1</v>
      </c>
    </row>
    <row r="30744" spans="1:3">
      <c r="A30744">
        <v>2011</v>
      </c>
      <c r="B30744" s="14" t="s">
        <v>15779</v>
      </c>
      <c r="C30744" s="15">
        <v>1</v>
      </c>
    </row>
    <row r="30745" spans="1:3">
      <c r="A30745">
        <v>2011</v>
      </c>
      <c r="B30745" s="14" t="s">
        <v>4592</v>
      </c>
      <c r="C30745" s="15">
        <v>1</v>
      </c>
    </row>
    <row r="30746" spans="1:3" ht="25.5">
      <c r="A30746">
        <v>2011</v>
      </c>
      <c r="B30746" s="14" t="s">
        <v>15780</v>
      </c>
      <c r="C30746" s="15">
        <v>1</v>
      </c>
    </row>
    <row r="30747" spans="1:3">
      <c r="A30747">
        <v>2011</v>
      </c>
      <c r="B30747" s="14" t="s">
        <v>16118</v>
      </c>
      <c r="C30747" s="15">
        <v>1</v>
      </c>
    </row>
    <row r="30748" spans="1:3">
      <c r="A30748">
        <v>2011</v>
      </c>
      <c r="B30748" s="14" t="s">
        <v>9561</v>
      </c>
      <c r="C30748" s="15">
        <v>1</v>
      </c>
    </row>
    <row r="30749" spans="1:3">
      <c r="A30749">
        <v>2011</v>
      </c>
      <c r="B30749" s="14" t="s">
        <v>15781</v>
      </c>
      <c r="C30749" s="15">
        <v>1</v>
      </c>
    </row>
    <row r="30750" spans="1:3">
      <c r="A30750">
        <v>2011</v>
      </c>
      <c r="B30750" s="14" t="s">
        <v>11598</v>
      </c>
      <c r="C30750" s="15">
        <v>1</v>
      </c>
    </row>
    <row r="30751" spans="1:3">
      <c r="A30751">
        <v>2011</v>
      </c>
      <c r="B30751" s="14" t="s">
        <v>13514</v>
      </c>
      <c r="C30751" s="15">
        <v>1</v>
      </c>
    </row>
    <row r="30752" spans="1:3">
      <c r="A30752">
        <v>2011</v>
      </c>
      <c r="B30752" s="14" t="s">
        <v>15782</v>
      </c>
      <c r="C30752" s="15">
        <v>1</v>
      </c>
    </row>
    <row r="30753" spans="1:3">
      <c r="A30753">
        <v>2011</v>
      </c>
      <c r="B30753" s="14" t="s">
        <v>15783</v>
      </c>
      <c r="C30753" s="15">
        <v>1</v>
      </c>
    </row>
    <row r="30754" spans="1:3">
      <c r="A30754">
        <v>2011</v>
      </c>
      <c r="B30754" s="14" t="s">
        <v>8092</v>
      </c>
      <c r="C30754" s="15">
        <v>1</v>
      </c>
    </row>
    <row r="30755" spans="1:3">
      <c r="A30755">
        <v>2011</v>
      </c>
      <c r="B30755" s="14" t="s">
        <v>5222</v>
      </c>
      <c r="C30755" s="15">
        <v>1</v>
      </c>
    </row>
    <row r="30756" spans="1:3">
      <c r="A30756">
        <v>2011</v>
      </c>
      <c r="B30756" s="14" t="s">
        <v>15784</v>
      </c>
      <c r="C30756" s="15">
        <v>1</v>
      </c>
    </row>
    <row r="30757" spans="1:3">
      <c r="A30757">
        <v>2011</v>
      </c>
      <c r="B30757" s="14" t="s">
        <v>15785</v>
      </c>
      <c r="C30757" s="15">
        <v>1</v>
      </c>
    </row>
    <row r="30758" spans="1:3">
      <c r="A30758">
        <v>2011</v>
      </c>
      <c r="B30758" s="14" t="s">
        <v>1589</v>
      </c>
      <c r="C30758" s="15">
        <v>1</v>
      </c>
    </row>
    <row r="30759" spans="1:3">
      <c r="A30759">
        <v>2011</v>
      </c>
      <c r="B30759" s="14" t="s">
        <v>7102</v>
      </c>
      <c r="C30759" s="15">
        <v>1</v>
      </c>
    </row>
    <row r="30760" spans="1:3">
      <c r="A30760">
        <v>2011</v>
      </c>
      <c r="B30760" s="14" t="s">
        <v>7444</v>
      </c>
      <c r="C30760" s="15">
        <v>1</v>
      </c>
    </row>
    <row r="30761" spans="1:3">
      <c r="A30761">
        <v>2011</v>
      </c>
      <c r="B30761" s="14" t="s">
        <v>15786</v>
      </c>
      <c r="C30761" s="15">
        <v>1</v>
      </c>
    </row>
    <row r="30762" spans="1:3">
      <c r="A30762">
        <v>2011</v>
      </c>
      <c r="B30762" s="14" t="s">
        <v>15787</v>
      </c>
      <c r="C30762" s="15">
        <v>1</v>
      </c>
    </row>
    <row r="30763" spans="1:3">
      <c r="A30763">
        <v>2011</v>
      </c>
      <c r="B30763" s="14" t="s">
        <v>4947</v>
      </c>
      <c r="C30763" s="15">
        <v>1</v>
      </c>
    </row>
    <row r="30764" spans="1:3">
      <c r="A30764">
        <v>2011</v>
      </c>
      <c r="B30764" s="14" t="s">
        <v>12096</v>
      </c>
      <c r="C30764" s="15">
        <v>1</v>
      </c>
    </row>
    <row r="30765" spans="1:3">
      <c r="A30765">
        <v>2011</v>
      </c>
      <c r="B30765" s="14" t="s">
        <v>5649</v>
      </c>
      <c r="C30765" s="15">
        <v>1</v>
      </c>
    </row>
    <row r="30766" spans="1:3">
      <c r="A30766">
        <v>2011</v>
      </c>
      <c r="B30766" s="14" t="s">
        <v>13438</v>
      </c>
      <c r="C30766" s="15">
        <v>1</v>
      </c>
    </row>
    <row r="30767" spans="1:3">
      <c r="A30767">
        <v>2011</v>
      </c>
      <c r="B30767" s="14" t="s">
        <v>15788</v>
      </c>
      <c r="C30767" s="15">
        <v>1</v>
      </c>
    </row>
    <row r="30768" spans="1:3">
      <c r="A30768">
        <v>2011</v>
      </c>
      <c r="B30768" s="14" t="s">
        <v>11392</v>
      </c>
      <c r="C30768" s="15">
        <v>1</v>
      </c>
    </row>
    <row r="30769" spans="1:3">
      <c r="A30769">
        <v>2011</v>
      </c>
      <c r="B30769" s="14" t="s">
        <v>15789</v>
      </c>
      <c r="C30769" s="15">
        <v>1</v>
      </c>
    </row>
    <row r="30770" spans="1:3">
      <c r="A30770">
        <v>2011</v>
      </c>
      <c r="B30770" s="14" t="s">
        <v>7103</v>
      </c>
      <c r="C30770" s="15">
        <v>1</v>
      </c>
    </row>
    <row r="30771" spans="1:3">
      <c r="A30771">
        <v>2011</v>
      </c>
      <c r="B30771" s="14" t="s">
        <v>9840</v>
      </c>
      <c r="C30771" s="15">
        <v>1</v>
      </c>
    </row>
    <row r="30772" spans="1:3">
      <c r="A30772">
        <v>2011</v>
      </c>
      <c r="B30772" s="14" t="s">
        <v>15790</v>
      </c>
      <c r="C30772" s="15">
        <v>1</v>
      </c>
    </row>
    <row r="30773" spans="1:3">
      <c r="A30773">
        <v>2011</v>
      </c>
      <c r="B30773" s="14" t="s">
        <v>15791</v>
      </c>
      <c r="C30773" s="15">
        <v>1</v>
      </c>
    </row>
    <row r="30774" spans="1:3">
      <c r="A30774">
        <v>2011</v>
      </c>
      <c r="B30774" s="14" t="s">
        <v>2962</v>
      </c>
      <c r="C30774" s="15">
        <v>1</v>
      </c>
    </row>
    <row r="30775" spans="1:3">
      <c r="A30775">
        <v>2011</v>
      </c>
      <c r="B30775" s="14" t="s">
        <v>13597</v>
      </c>
      <c r="C30775" s="15">
        <v>1</v>
      </c>
    </row>
    <row r="30776" spans="1:3">
      <c r="A30776">
        <v>2011</v>
      </c>
      <c r="B30776" s="14" t="s">
        <v>15792</v>
      </c>
      <c r="C30776" s="15">
        <v>1</v>
      </c>
    </row>
    <row r="30777" spans="1:3">
      <c r="A30777">
        <v>2011</v>
      </c>
      <c r="B30777" s="14" t="s">
        <v>15793</v>
      </c>
      <c r="C30777" s="15">
        <v>1</v>
      </c>
    </row>
    <row r="30778" spans="1:3">
      <c r="A30778">
        <v>2011</v>
      </c>
      <c r="B30778" s="14" t="s">
        <v>15794</v>
      </c>
      <c r="C30778" s="15">
        <v>1</v>
      </c>
    </row>
    <row r="30779" spans="1:3">
      <c r="A30779">
        <v>2011</v>
      </c>
      <c r="B30779" s="14" t="s">
        <v>15795</v>
      </c>
      <c r="C30779" s="15">
        <v>1</v>
      </c>
    </row>
    <row r="30780" spans="1:3" ht="25.5">
      <c r="A30780">
        <v>2011</v>
      </c>
      <c r="B30780" s="14" t="s">
        <v>8828</v>
      </c>
      <c r="C30780" s="15">
        <v>1</v>
      </c>
    </row>
    <row r="30781" spans="1:3">
      <c r="A30781">
        <v>2011</v>
      </c>
      <c r="B30781" s="14" t="s">
        <v>15796</v>
      </c>
      <c r="C30781" s="15">
        <v>1</v>
      </c>
    </row>
    <row r="30782" spans="1:3">
      <c r="A30782">
        <v>2011</v>
      </c>
      <c r="B30782" s="14" t="s">
        <v>15797</v>
      </c>
      <c r="C30782" s="15">
        <v>1</v>
      </c>
    </row>
    <row r="30783" spans="1:3">
      <c r="A30783">
        <v>2011</v>
      </c>
      <c r="B30783" s="14" t="s">
        <v>15798</v>
      </c>
      <c r="C30783" s="15">
        <v>1</v>
      </c>
    </row>
    <row r="30784" spans="1:3">
      <c r="A30784">
        <v>2011</v>
      </c>
      <c r="B30784" s="14" t="s">
        <v>15799</v>
      </c>
      <c r="C30784" s="15">
        <v>1</v>
      </c>
    </row>
    <row r="30785" spans="1:3">
      <c r="A30785">
        <v>2011</v>
      </c>
      <c r="B30785" s="14" t="s">
        <v>6365</v>
      </c>
      <c r="C30785" s="15">
        <v>1</v>
      </c>
    </row>
    <row r="30786" spans="1:3">
      <c r="A30786">
        <v>2011</v>
      </c>
      <c r="B30786" s="14" t="s">
        <v>15800</v>
      </c>
      <c r="C30786" s="15">
        <v>1</v>
      </c>
    </row>
    <row r="30787" spans="1:3">
      <c r="A30787">
        <v>2011</v>
      </c>
      <c r="B30787" s="14" t="s">
        <v>15801</v>
      </c>
      <c r="C30787" s="15">
        <v>1</v>
      </c>
    </row>
    <row r="30788" spans="1:3">
      <c r="A30788">
        <v>2011</v>
      </c>
      <c r="B30788" s="14" t="s">
        <v>4672</v>
      </c>
      <c r="C30788" s="15">
        <v>1</v>
      </c>
    </row>
    <row r="30789" spans="1:3">
      <c r="A30789">
        <v>2011</v>
      </c>
      <c r="B30789" s="14" t="s">
        <v>15802</v>
      </c>
      <c r="C30789" s="15">
        <v>1</v>
      </c>
    </row>
    <row r="30790" spans="1:3">
      <c r="A30790">
        <v>2011</v>
      </c>
      <c r="B30790" s="14" t="s">
        <v>15803</v>
      </c>
      <c r="C30790" s="15">
        <v>1</v>
      </c>
    </row>
    <row r="30791" spans="1:3">
      <c r="A30791">
        <v>2011</v>
      </c>
      <c r="B30791" s="14" t="s">
        <v>13495</v>
      </c>
      <c r="C30791" s="15">
        <v>1</v>
      </c>
    </row>
    <row r="30792" spans="1:3">
      <c r="A30792">
        <v>2011</v>
      </c>
      <c r="B30792" s="14" t="s">
        <v>15804</v>
      </c>
      <c r="C30792" s="15">
        <v>1</v>
      </c>
    </row>
    <row r="30793" spans="1:3">
      <c r="A30793">
        <v>2011</v>
      </c>
      <c r="B30793" s="14" t="s">
        <v>15805</v>
      </c>
      <c r="C30793" s="15">
        <v>1</v>
      </c>
    </row>
    <row r="30794" spans="1:3">
      <c r="A30794">
        <v>2011</v>
      </c>
      <c r="B30794" s="14" t="s">
        <v>15806</v>
      </c>
      <c r="C30794" s="15">
        <v>1</v>
      </c>
    </row>
    <row r="30795" spans="1:3">
      <c r="A30795">
        <v>2011</v>
      </c>
      <c r="B30795" s="14" t="s">
        <v>7595</v>
      </c>
      <c r="C30795" s="15">
        <v>1</v>
      </c>
    </row>
    <row r="30796" spans="1:3">
      <c r="A30796">
        <v>2011</v>
      </c>
      <c r="B30796" s="14" t="s">
        <v>15807</v>
      </c>
      <c r="C30796" s="15">
        <v>1</v>
      </c>
    </row>
    <row r="30797" spans="1:3">
      <c r="A30797">
        <v>2011</v>
      </c>
      <c r="B30797" s="14" t="s">
        <v>9262</v>
      </c>
      <c r="C30797" s="15">
        <v>1</v>
      </c>
    </row>
    <row r="30798" spans="1:3">
      <c r="A30798">
        <v>2011</v>
      </c>
      <c r="B30798" s="14" t="s">
        <v>15808</v>
      </c>
      <c r="C30798" s="15">
        <v>1</v>
      </c>
    </row>
    <row r="30799" spans="1:3" ht="25.5">
      <c r="A30799">
        <v>2011</v>
      </c>
      <c r="B30799" s="14" t="s">
        <v>15809</v>
      </c>
      <c r="C30799" s="15">
        <v>1</v>
      </c>
    </row>
    <row r="30800" spans="1:3">
      <c r="A30800">
        <v>2011</v>
      </c>
      <c r="B30800" s="14" t="s">
        <v>9825</v>
      </c>
      <c r="C30800" s="15">
        <v>1</v>
      </c>
    </row>
    <row r="30801" spans="1:3">
      <c r="A30801">
        <v>2011</v>
      </c>
      <c r="B30801" s="14" t="s">
        <v>5124</v>
      </c>
      <c r="C30801" s="15">
        <v>1</v>
      </c>
    </row>
    <row r="30802" spans="1:3">
      <c r="A30802">
        <v>2011</v>
      </c>
      <c r="B30802" s="14" t="s">
        <v>15810</v>
      </c>
      <c r="C30802" s="15">
        <v>1</v>
      </c>
    </row>
    <row r="30803" spans="1:3">
      <c r="A30803">
        <v>2011</v>
      </c>
      <c r="B30803" s="14" t="s">
        <v>9674</v>
      </c>
      <c r="C30803" s="15">
        <v>1</v>
      </c>
    </row>
    <row r="30804" spans="1:3">
      <c r="A30804">
        <v>2011</v>
      </c>
      <c r="B30804" s="14" t="s">
        <v>11364</v>
      </c>
      <c r="C30804" s="15">
        <v>1</v>
      </c>
    </row>
    <row r="30805" spans="1:3">
      <c r="A30805">
        <v>2011</v>
      </c>
      <c r="B30805" s="14" t="s">
        <v>15811</v>
      </c>
      <c r="C30805" s="15">
        <v>1</v>
      </c>
    </row>
    <row r="30806" spans="1:3">
      <c r="A30806">
        <v>2011</v>
      </c>
      <c r="B30806" s="14" t="s">
        <v>15812</v>
      </c>
      <c r="C30806" s="15">
        <v>1</v>
      </c>
    </row>
    <row r="30807" spans="1:3" ht="25.5">
      <c r="A30807">
        <v>2011</v>
      </c>
      <c r="B30807" s="14" t="s">
        <v>10468</v>
      </c>
      <c r="C30807" s="15">
        <v>1</v>
      </c>
    </row>
    <row r="30808" spans="1:3" ht="25.5">
      <c r="A30808">
        <v>2011</v>
      </c>
      <c r="B30808" s="14" t="s">
        <v>14188</v>
      </c>
      <c r="C30808" s="15">
        <v>1</v>
      </c>
    </row>
    <row r="30809" spans="1:3">
      <c r="A30809">
        <v>2011</v>
      </c>
      <c r="B30809" s="14" t="s">
        <v>15975</v>
      </c>
      <c r="C30809" s="15">
        <v>1</v>
      </c>
    </row>
    <row r="30810" spans="1:3">
      <c r="A30810">
        <v>2011</v>
      </c>
      <c r="B30810" s="14" t="s">
        <v>15813</v>
      </c>
      <c r="C30810" s="15">
        <v>1</v>
      </c>
    </row>
    <row r="30811" spans="1:3">
      <c r="A30811">
        <v>2011</v>
      </c>
      <c r="B30811" s="14" t="s">
        <v>10900</v>
      </c>
      <c r="C30811" s="15">
        <v>1</v>
      </c>
    </row>
    <row r="30812" spans="1:3">
      <c r="A30812">
        <v>2011</v>
      </c>
      <c r="B30812" s="14" t="s">
        <v>15814</v>
      </c>
      <c r="C30812" s="15">
        <v>1</v>
      </c>
    </row>
    <row r="30813" spans="1:3">
      <c r="A30813">
        <v>2011</v>
      </c>
      <c r="B30813" s="14" t="s">
        <v>15815</v>
      </c>
      <c r="C30813" s="15">
        <v>1</v>
      </c>
    </row>
    <row r="30814" spans="1:3">
      <c r="A30814">
        <v>2011</v>
      </c>
      <c r="B30814" s="14" t="s">
        <v>15816</v>
      </c>
      <c r="C30814" s="15">
        <v>1</v>
      </c>
    </row>
    <row r="30815" spans="1:3">
      <c r="A30815">
        <v>2011</v>
      </c>
      <c r="B30815" s="14" t="s">
        <v>15817</v>
      </c>
      <c r="C30815" s="15">
        <v>1</v>
      </c>
    </row>
    <row r="30816" spans="1:3">
      <c r="A30816">
        <v>2011</v>
      </c>
      <c r="B30816" s="14" t="s">
        <v>7862</v>
      </c>
      <c r="C30816" s="15">
        <v>1</v>
      </c>
    </row>
    <row r="30817" spans="1:3">
      <c r="A30817">
        <v>2011</v>
      </c>
      <c r="B30817" s="14" t="s">
        <v>4382</v>
      </c>
      <c r="C30817" s="15">
        <v>1</v>
      </c>
    </row>
    <row r="30818" spans="1:3">
      <c r="A30818">
        <v>2011</v>
      </c>
      <c r="B30818" s="14" t="s">
        <v>15818</v>
      </c>
      <c r="C30818" s="15">
        <v>1</v>
      </c>
    </row>
    <row r="30819" spans="1:3">
      <c r="A30819">
        <v>2011</v>
      </c>
      <c r="B30819" s="14" t="s">
        <v>5817</v>
      </c>
      <c r="C30819" s="15">
        <v>1</v>
      </c>
    </row>
    <row r="30820" spans="1:3">
      <c r="A30820">
        <v>2011</v>
      </c>
      <c r="B30820" s="14" t="s">
        <v>9002</v>
      </c>
      <c r="C30820" s="15">
        <v>1</v>
      </c>
    </row>
    <row r="30821" spans="1:3">
      <c r="A30821">
        <v>2011</v>
      </c>
      <c r="B30821" s="14" t="s">
        <v>6569</v>
      </c>
      <c r="C30821" s="15">
        <v>1</v>
      </c>
    </row>
    <row r="30822" spans="1:3">
      <c r="A30822">
        <v>2011</v>
      </c>
      <c r="B30822" s="14" t="s">
        <v>5187</v>
      </c>
      <c r="C30822" s="15">
        <v>1</v>
      </c>
    </row>
    <row r="30823" spans="1:3">
      <c r="A30823">
        <v>2011</v>
      </c>
      <c r="B30823" s="14" t="s">
        <v>15819</v>
      </c>
      <c r="C30823" s="15">
        <v>1</v>
      </c>
    </row>
    <row r="30824" spans="1:3">
      <c r="A30824">
        <v>2011</v>
      </c>
      <c r="B30824" s="14" t="s">
        <v>16937</v>
      </c>
      <c r="C30824" s="15">
        <v>1</v>
      </c>
    </row>
    <row r="30825" spans="1:3">
      <c r="A30825">
        <v>2011</v>
      </c>
      <c r="B30825" s="14" t="s">
        <v>11128</v>
      </c>
      <c r="C30825" s="15">
        <v>1</v>
      </c>
    </row>
    <row r="30826" spans="1:3">
      <c r="A30826">
        <v>2011</v>
      </c>
      <c r="B30826" s="14" t="s">
        <v>11859</v>
      </c>
      <c r="C30826" s="15">
        <v>1</v>
      </c>
    </row>
    <row r="30827" spans="1:3">
      <c r="A30827">
        <v>2011</v>
      </c>
      <c r="B30827" s="14" t="s">
        <v>15820</v>
      </c>
      <c r="C30827" s="15">
        <v>1</v>
      </c>
    </row>
    <row r="30828" spans="1:3" ht="25.5">
      <c r="A30828">
        <v>2011</v>
      </c>
      <c r="B30828" s="14" t="s">
        <v>7729</v>
      </c>
      <c r="C30828" s="15">
        <v>1</v>
      </c>
    </row>
    <row r="30829" spans="1:3">
      <c r="A30829">
        <v>2011</v>
      </c>
      <c r="B30829" s="14" t="s">
        <v>5978</v>
      </c>
      <c r="C30829" s="15">
        <v>1</v>
      </c>
    </row>
    <row r="30830" spans="1:3">
      <c r="A30830">
        <v>2011</v>
      </c>
      <c r="B30830" s="14" t="s">
        <v>13481</v>
      </c>
      <c r="C30830" s="15">
        <v>1</v>
      </c>
    </row>
    <row r="30831" spans="1:3">
      <c r="A30831">
        <v>2011</v>
      </c>
      <c r="B30831" s="14" t="s">
        <v>15821</v>
      </c>
      <c r="C30831" s="15">
        <v>1</v>
      </c>
    </row>
    <row r="30832" spans="1:3">
      <c r="A30832">
        <v>2011</v>
      </c>
      <c r="B30832" s="14" t="s">
        <v>14236</v>
      </c>
      <c r="C30832" s="15">
        <v>1</v>
      </c>
    </row>
    <row r="30833" spans="1:3">
      <c r="A30833">
        <v>2011</v>
      </c>
      <c r="B30833" s="14" t="s">
        <v>15822</v>
      </c>
      <c r="C30833" s="15">
        <v>1</v>
      </c>
    </row>
    <row r="30834" spans="1:3">
      <c r="A30834">
        <v>2011</v>
      </c>
      <c r="B30834" s="14" t="s">
        <v>15823</v>
      </c>
      <c r="C30834" s="15">
        <v>1</v>
      </c>
    </row>
    <row r="30835" spans="1:3" ht="25.5">
      <c r="A30835">
        <v>2011</v>
      </c>
      <c r="B30835" s="14" t="s">
        <v>2832</v>
      </c>
      <c r="C30835" s="15">
        <v>1</v>
      </c>
    </row>
    <row r="30836" spans="1:3">
      <c r="A30836">
        <v>2011</v>
      </c>
      <c r="B30836" s="14" t="s">
        <v>15824</v>
      </c>
      <c r="C30836" s="15">
        <v>1</v>
      </c>
    </row>
    <row r="30837" spans="1:3">
      <c r="A30837">
        <v>2011</v>
      </c>
      <c r="B30837" s="14" t="s">
        <v>15825</v>
      </c>
      <c r="C30837" s="15">
        <v>1</v>
      </c>
    </row>
    <row r="30838" spans="1:3">
      <c r="A30838">
        <v>2011</v>
      </c>
      <c r="B30838" s="14" t="s">
        <v>13457</v>
      </c>
      <c r="C30838" s="15">
        <v>1</v>
      </c>
    </row>
    <row r="30839" spans="1:3">
      <c r="A30839">
        <v>2011</v>
      </c>
      <c r="B30839" s="14" t="s">
        <v>10675</v>
      </c>
      <c r="C30839" s="15">
        <v>1</v>
      </c>
    </row>
    <row r="30840" spans="1:3">
      <c r="A30840">
        <v>2011</v>
      </c>
      <c r="B30840" s="14" t="s">
        <v>15826</v>
      </c>
      <c r="C30840" s="15">
        <v>1</v>
      </c>
    </row>
    <row r="30841" spans="1:3">
      <c r="A30841">
        <v>2011</v>
      </c>
      <c r="B30841" s="14" t="s">
        <v>15827</v>
      </c>
      <c r="C30841" s="15">
        <v>1</v>
      </c>
    </row>
    <row r="30842" spans="1:3">
      <c r="A30842">
        <v>2011</v>
      </c>
      <c r="B30842" s="14" t="s">
        <v>10241</v>
      </c>
      <c r="C30842" s="15">
        <v>1</v>
      </c>
    </row>
    <row r="30843" spans="1:3">
      <c r="A30843">
        <v>2011</v>
      </c>
      <c r="B30843" s="14" t="s">
        <v>4484</v>
      </c>
      <c r="C30843" s="15">
        <v>1</v>
      </c>
    </row>
    <row r="30844" spans="1:3">
      <c r="A30844">
        <v>2011</v>
      </c>
      <c r="B30844" s="14" t="s">
        <v>15828</v>
      </c>
      <c r="C30844" s="15">
        <v>1</v>
      </c>
    </row>
    <row r="30845" spans="1:3">
      <c r="A30845">
        <v>2011</v>
      </c>
      <c r="B30845" s="14" t="s">
        <v>13468</v>
      </c>
      <c r="C30845" s="15">
        <v>1</v>
      </c>
    </row>
    <row r="30846" spans="1:3">
      <c r="A30846">
        <v>2011</v>
      </c>
      <c r="B30846" s="14" t="s">
        <v>15829</v>
      </c>
      <c r="C30846" s="15">
        <v>1</v>
      </c>
    </row>
    <row r="30847" spans="1:3">
      <c r="A30847">
        <v>2011</v>
      </c>
      <c r="B30847" s="14" t="s">
        <v>15830</v>
      </c>
      <c r="C30847" s="15">
        <v>1</v>
      </c>
    </row>
    <row r="30848" spans="1:3">
      <c r="A30848">
        <v>2011</v>
      </c>
      <c r="B30848" s="14" t="s">
        <v>16951</v>
      </c>
      <c r="C30848" s="15">
        <v>1</v>
      </c>
    </row>
    <row r="30849" spans="1:3">
      <c r="A30849">
        <v>2011</v>
      </c>
      <c r="B30849" s="14" t="s">
        <v>2152</v>
      </c>
      <c r="C30849" s="15">
        <v>1</v>
      </c>
    </row>
    <row r="30850" spans="1:3">
      <c r="A30850">
        <v>2011</v>
      </c>
      <c r="B30850" s="14" t="s">
        <v>15831</v>
      </c>
      <c r="C30850" s="15">
        <v>1</v>
      </c>
    </row>
    <row r="30851" spans="1:3">
      <c r="A30851">
        <v>2011</v>
      </c>
      <c r="B30851" s="14" t="s">
        <v>5885</v>
      </c>
      <c r="C30851" s="15">
        <v>1</v>
      </c>
    </row>
    <row r="30852" spans="1:3">
      <c r="A30852">
        <v>2011</v>
      </c>
      <c r="B30852" s="14" t="s">
        <v>15832</v>
      </c>
      <c r="C30852" s="15">
        <v>1</v>
      </c>
    </row>
    <row r="30853" spans="1:3">
      <c r="A30853">
        <v>2011</v>
      </c>
      <c r="B30853" s="14" t="s">
        <v>15833</v>
      </c>
      <c r="C30853" s="15">
        <v>1</v>
      </c>
    </row>
    <row r="30854" spans="1:3">
      <c r="A30854">
        <v>2011</v>
      </c>
      <c r="B30854" s="14" t="s">
        <v>5768</v>
      </c>
      <c r="C30854" s="15">
        <v>1</v>
      </c>
    </row>
    <row r="30855" spans="1:3">
      <c r="A30855">
        <v>2011</v>
      </c>
      <c r="B30855" s="14" t="s">
        <v>15834</v>
      </c>
      <c r="C30855" s="15">
        <v>1</v>
      </c>
    </row>
    <row r="30856" spans="1:3">
      <c r="A30856">
        <v>2011</v>
      </c>
      <c r="B30856" s="14" t="s">
        <v>15835</v>
      </c>
      <c r="C30856" s="15">
        <v>1</v>
      </c>
    </row>
    <row r="30857" spans="1:3">
      <c r="A30857">
        <v>2011</v>
      </c>
      <c r="B30857" s="14" t="s">
        <v>15836</v>
      </c>
      <c r="C30857" s="15">
        <v>1</v>
      </c>
    </row>
    <row r="30858" spans="1:3">
      <c r="A30858">
        <v>2011</v>
      </c>
      <c r="B30858" s="14" t="s">
        <v>15837</v>
      </c>
      <c r="C30858" s="15">
        <v>1</v>
      </c>
    </row>
    <row r="30859" spans="1:3">
      <c r="A30859">
        <v>2011</v>
      </c>
      <c r="B30859" s="14" t="s">
        <v>16679</v>
      </c>
      <c r="C30859" s="15">
        <v>1</v>
      </c>
    </row>
    <row r="30860" spans="1:3" ht="25.5">
      <c r="A30860">
        <v>2011</v>
      </c>
      <c r="B30860" s="14" t="s">
        <v>16090</v>
      </c>
      <c r="C30860" s="15">
        <v>1</v>
      </c>
    </row>
    <row r="30861" spans="1:3">
      <c r="A30861">
        <v>2011</v>
      </c>
      <c r="B30861" s="14" t="s">
        <v>15838</v>
      </c>
      <c r="C30861" s="15">
        <v>1</v>
      </c>
    </row>
    <row r="30862" spans="1:3">
      <c r="A30862">
        <v>2011</v>
      </c>
      <c r="B30862" s="14" t="s">
        <v>15839</v>
      </c>
      <c r="C30862" s="15">
        <v>1</v>
      </c>
    </row>
    <row r="30863" spans="1:3">
      <c r="A30863">
        <v>2011</v>
      </c>
      <c r="B30863" s="14" t="s">
        <v>15840</v>
      </c>
      <c r="C30863" s="15">
        <v>1</v>
      </c>
    </row>
    <row r="30864" spans="1:3">
      <c r="A30864">
        <v>2011</v>
      </c>
      <c r="B30864" s="14" t="s">
        <v>15841</v>
      </c>
      <c r="C30864" s="15">
        <v>1</v>
      </c>
    </row>
    <row r="30865" spans="1:3">
      <c r="A30865">
        <v>2011</v>
      </c>
      <c r="B30865" s="14" t="s">
        <v>15842</v>
      </c>
      <c r="C30865" s="15">
        <v>1</v>
      </c>
    </row>
    <row r="30866" spans="1:3">
      <c r="A30866">
        <v>2011</v>
      </c>
      <c r="B30866" s="14" t="s">
        <v>15843</v>
      </c>
      <c r="C30866" s="15">
        <v>1</v>
      </c>
    </row>
    <row r="30867" spans="1:3">
      <c r="A30867">
        <v>2011</v>
      </c>
      <c r="B30867" s="14" t="s">
        <v>15844</v>
      </c>
      <c r="C30867" s="15">
        <v>1</v>
      </c>
    </row>
    <row r="30868" spans="1:3">
      <c r="A30868">
        <v>2011</v>
      </c>
      <c r="B30868" s="14" t="s">
        <v>15845</v>
      </c>
      <c r="C30868" s="15">
        <v>1</v>
      </c>
    </row>
    <row r="30869" spans="1:3">
      <c r="A30869">
        <v>2011</v>
      </c>
      <c r="B30869" s="14" t="s">
        <v>4269</v>
      </c>
      <c r="C30869" s="15">
        <v>1</v>
      </c>
    </row>
    <row r="30870" spans="1:3">
      <c r="A30870">
        <v>2011</v>
      </c>
      <c r="B30870" s="14" t="s">
        <v>7043</v>
      </c>
      <c r="C30870" s="15">
        <v>1</v>
      </c>
    </row>
    <row r="30871" spans="1:3">
      <c r="A30871">
        <v>2011</v>
      </c>
      <c r="B30871" s="14" t="s">
        <v>15846</v>
      </c>
      <c r="C30871" s="15">
        <v>1</v>
      </c>
    </row>
    <row r="30872" spans="1:3">
      <c r="A30872">
        <v>2011</v>
      </c>
      <c r="B30872" s="14" t="s">
        <v>15847</v>
      </c>
      <c r="C30872" s="15">
        <v>1</v>
      </c>
    </row>
    <row r="30873" spans="1:3">
      <c r="A30873">
        <v>2011</v>
      </c>
      <c r="B30873" s="14" t="s">
        <v>15848</v>
      </c>
      <c r="C30873" s="15">
        <v>1</v>
      </c>
    </row>
    <row r="30874" spans="1:3">
      <c r="A30874">
        <v>2011</v>
      </c>
      <c r="B30874" s="14" t="s">
        <v>15849</v>
      </c>
      <c r="C30874" s="15">
        <v>1</v>
      </c>
    </row>
    <row r="30875" spans="1:3">
      <c r="A30875">
        <v>2011</v>
      </c>
      <c r="B30875" s="14" t="s">
        <v>4488</v>
      </c>
      <c r="C30875" s="15">
        <v>1</v>
      </c>
    </row>
    <row r="30876" spans="1:3" ht="25.5">
      <c r="A30876">
        <v>2011</v>
      </c>
      <c r="B30876" s="14" t="s">
        <v>15850</v>
      </c>
      <c r="C30876" s="15">
        <v>1</v>
      </c>
    </row>
    <row r="30877" spans="1:3">
      <c r="A30877">
        <v>2011</v>
      </c>
      <c r="B30877" s="14" t="s">
        <v>15851</v>
      </c>
      <c r="C30877" s="15">
        <v>1</v>
      </c>
    </row>
    <row r="30878" spans="1:3">
      <c r="A30878">
        <v>2011</v>
      </c>
      <c r="B30878" s="14" t="s">
        <v>15852</v>
      </c>
      <c r="C30878" s="15">
        <v>1</v>
      </c>
    </row>
    <row r="30879" spans="1:3">
      <c r="A30879">
        <v>2011</v>
      </c>
      <c r="B30879" s="14" t="s">
        <v>11196</v>
      </c>
      <c r="C30879" s="15">
        <v>1</v>
      </c>
    </row>
    <row r="30880" spans="1:3">
      <c r="A30880">
        <v>2011</v>
      </c>
      <c r="B30880" s="14" t="s">
        <v>2329</v>
      </c>
      <c r="C30880" s="15">
        <v>1</v>
      </c>
    </row>
    <row r="30881" spans="1:3">
      <c r="A30881">
        <v>2011</v>
      </c>
      <c r="B30881" s="14" t="s">
        <v>15853</v>
      </c>
      <c r="C30881" s="15">
        <v>1</v>
      </c>
    </row>
    <row r="30882" spans="1:3">
      <c r="A30882">
        <v>2011</v>
      </c>
      <c r="B30882" s="14" t="s">
        <v>15854</v>
      </c>
      <c r="C30882" s="15">
        <v>1</v>
      </c>
    </row>
    <row r="30883" spans="1:3">
      <c r="A30883">
        <v>2011</v>
      </c>
      <c r="B30883" s="14" t="s">
        <v>9972</v>
      </c>
      <c r="C30883" s="15">
        <v>1</v>
      </c>
    </row>
    <row r="30884" spans="1:3">
      <c r="A30884">
        <v>2011</v>
      </c>
      <c r="B30884" s="14" t="s">
        <v>7454</v>
      </c>
      <c r="C30884" s="15">
        <v>1</v>
      </c>
    </row>
    <row r="30885" spans="1:3">
      <c r="A30885">
        <v>2011</v>
      </c>
      <c r="B30885" s="14" t="s">
        <v>4422</v>
      </c>
      <c r="C30885" s="15">
        <v>1</v>
      </c>
    </row>
    <row r="30886" spans="1:3">
      <c r="A30886">
        <v>2011</v>
      </c>
      <c r="B30886" s="14" t="s">
        <v>15855</v>
      </c>
      <c r="C30886" s="15">
        <v>1</v>
      </c>
    </row>
    <row r="30887" spans="1:3">
      <c r="A30887">
        <v>2011</v>
      </c>
      <c r="B30887" s="14" t="s">
        <v>15856</v>
      </c>
      <c r="C30887" s="15">
        <v>1</v>
      </c>
    </row>
    <row r="30888" spans="1:3">
      <c r="A30888">
        <v>2011</v>
      </c>
      <c r="B30888" s="14" t="s">
        <v>15857</v>
      </c>
      <c r="C30888" s="15">
        <v>1</v>
      </c>
    </row>
    <row r="30889" spans="1:3">
      <c r="A30889">
        <v>2011</v>
      </c>
      <c r="B30889" s="14" t="s">
        <v>9812</v>
      </c>
      <c r="C30889" s="15">
        <v>1</v>
      </c>
    </row>
    <row r="30890" spans="1:3">
      <c r="A30890">
        <v>2011</v>
      </c>
      <c r="B30890" s="14" t="s">
        <v>1836</v>
      </c>
      <c r="C30890" s="15">
        <v>1</v>
      </c>
    </row>
    <row r="30891" spans="1:3">
      <c r="A30891">
        <v>2011</v>
      </c>
      <c r="B30891" s="14" t="s">
        <v>15858</v>
      </c>
      <c r="C30891" s="15">
        <v>1</v>
      </c>
    </row>
    <row r="30892" spans="1:3">
      <c r="A30892">
        <v>2011</v>
      </c>
      <c r="B30892" s="14" t="s">
        <v>5019</v>
      </c>
      <c r="C30892" s="15">
        <v>1</v>
      </c>
    </row>
    <row r="30893" spans="1:3">
      <c r="A30893">
        <v>2011</v>
      </c>
      <c r="B30893" s="14" t="s">
        <v>15859</v>
      </c>
      <c r="C30893" s="15">
        <v>1</v>
      </c>
    </row>
    <row r="30894" spans="1:3">
      <c r="A30894">
        <v>2011</v>
      </c>
      <c r="B30894" s="14" t="s">
        <v>15860</v>
      </c>
      <c r="C30894" s="15">
        <v>1</v>
      </c>
    </row>
    <row r="30895" spans="1:3">
      <c r="A30895">
        <v>2011</v>
      </c>
      <c r="B30895" s="14" t="s">
        <v>15861</v>
      </c>
      <c r="C30895" s="15">
        <v>1</v>
      </c>
    </row>
    <row r="30896" spans="1:3">
      <c r="A30896">
        <v>2011</v>
      </c>
      <c r="B30896" s="14" t="s">
        <v>7657</v>
      </c>
      <c r="C30896" s="15">
        <v>1</v>
      </c>
    </row>
    <row r="30897" spans="1:3">
      <c r="A30897">
        <v>2011</v>
      </c>
      <c r="B30897" s="14" t="s">
        <v>15862</v>
      </c>
      <c r="C30897" s="15">
        <v>1</v>
      </c>
    </row>
    <row r="30898" spans="1:3">
      <c r="A30898">
        <v>2011</v>
      </c>
      <c r="B30898" s="14" t="s">
        <v>9587</v>
      </c>
      <c r="C30898" s="15">
        <v>1</v>
      </c>
    </row>
    <row r="30899" spans="1:3">
      <c r="A30899">
        <v>2011</v>
      </c>
      <c r="B30899" s="14" t="s">
        <v>15863</v>
      </c>
      <c r="C30899" s="15">
        <v>1</v>
      </c>
    </row>
    <row r="30900" spans="1:3">
      <c r="A30900">
        <v>2011</v>
      </c>
      <c r="B30900" s="14" t="s">
        <v>15864</v>
      </c>
      <c r="C30900" s="15">
        <v>1</v>
      </c>
    </row>
    <row r="30901" spans="1:3">
      <c r="A30901">
        <v>2011</v>
      </c>
      <c r="B30901" s="14" t="s">
        <v>9372</v>
      </c>
      <c r="C30901" s="15">
        <v>1</v>
      </c>
    </row>
    <row r="30902" spans="1:3">
      <c r="A30902">
        <v>2011</v>
      </c>
      <c r="B30902" s="14" t="s">
        <v>5414</v>
      </c>
      <c r="C30902" s="15">
        <v>1</v>
      </c>
    </row>
    <row r="30903" spans="1:3">
      <c r="A30903">
        <v>2011</v>
      </c>
      <c r="B30903" s="14" t="s">
        <v>13869</v>
      </c>
      <c r="C30903" s="15">
        <v>1</v>
      </c>
    </row>
    <row r="30904" spans="1:3">
      <c r="A30904">
        <v>2011</v>
      </c>
      <c r="B30904" s="14" t="s">
        <v>10945</v>
      </c>
      <c r="C30904" s="15">
        <v>1</v>
      </c>
    </row>
    <row r="30905" spans="1:3">
      <c r="A30905">
        <v>2011</v>
      </c>
      <c r="B30905" s="14" t="s">
        <v>15865</v>
      </c>
      <c r="C30905" s="15">
        <v>1</v>
      </c>
    </row>
    <row r="30906" spans="1:3">
      <c r="A30906">
        <v>2011</v>
      </c>
      <c r="B30906" s="14" t="s">
        <v>14208</v>
      </c>
      <c r="C30906" s="15">
        <v>1</v>
      </c>
    </row>
    <row r="30907" spans="1:3">
      <c r="A30907">
        <v>2011</v>
      </c>
      <c r="B30907" s="14" t="s">
        <v>12254</v>
      </c>
      <c r="C30907" s="15">
        <v>1</v>
      </c>
    </row>
    <row r="30908" spans="1:3">
      <c r="A30908">
        <v>2011</v>
      </c>
      <c r="B30908" s="14" t="s">
        <v>4956</v>
      </c>
      <c r="C30908" s="15">
        <v>1</v>
      </c>
    </row>
    <row r="30909" spans="1:3">
      <c r="A30909">
        <v>2011</v>
      </c>
      <c r="B30909" s="14" t="s">
        <v>15866</v>
      </c>
      <c r="C30909" s="15">
        <v>1</v>
      </c>
    </row>
    <row r="30910" spans="1:3">
      <c r="A30910">
        <v>2011</v>
      </c>
      <c r="B30910" s="14" t="s">
        <v>15867</v>
      </c>
      <c r="C30910" s="15">
        <v>1</v>
      </c>
    </row>
    <row r="30911" spans="1:3">
      <c r="A30911">
        <v>2011</v>
      </c>
      <c r="B30911" s="14" t="s">
        <v>15868</v>
      </c>
      <c r="C30911" s="15">
        <v>1</v>
      </c>
    </row>
    <row r="30912" spans="1:3">
      <c r="A30912">
        <v>2011</v>
      </c>
      <c r="B30912" s="14" t="s">
        <v>7512</v>
      </c>
      <c r="C30912" s="15">
        <v>1</v>
      </c>
    </row>
    <row r="30913" spans="1:3">
      <c r="A30913">
        <v>2011</v>
      </c>
      <c r="B30913" s="14" t="s">
        <v>4864</v>
      </c>
      <c r="C30913" s="15">
        <v>1</v>
      </c>
    </row>
    <row r="30914" spans="1:3">
      <c r="A30914">
        <v>2011</v>
      </c>
      <c r="B30914" s="14" t="s">
        <v>6642</v>
      </c>
      <c r="C30914" s="15">
        <v>1</v>
      </c>
    </row>
    <row r="30915" spans="1:3">
      <c r="A30915">
        <v>2011</v>
      </c>
      <c r="B30915" s="14" t="s">
        <v>15869</v>
      </c>
      <c r="C30915" s="15">
        <v>1</v>
      </c>
    </row>
    <row r="30916" spans="1:3">
      <c r="A30916">
        <v>2011</v>
      </c>
      <c r="B30916" s="14" t="s">
        <v>15870</v>
      </c>
      <c r="C30916" s="15">
        <v>1</v>
      </c>
    </row>
    <row r="30917" spans="1:3">
      <c r="A30917">
        <v>2011</v>
      </c>
      <c r="B30917" s="14" t="s">
        <v>6603</v>
      </c>
      <c r="C30917" s="15">
        <v>1</v>
      </c>
    </row>
    <row r="30918" spans="1:3">
      <c r="A30918">
        <v>2011</v>
      </c>
      <c r="B30918" s="14" t="s">
        <v>6096</v>
      </c>
      <c r="C30918" s="15">
        <v>1</v>
      </c>
    </row>
    <row r="30919" spans="1:3">
      <c r="A30919">
        <v>2011</v>
      </c>
      <c r="B30919" s="14" t="s">
        <v>13493</v>
      </c>
      <c r="C30919" s="15">
        <v>1</v>
      </c>
    </row>
    <row r="30920" spans="1:3">
      <c r="A30920">
        <v>2011</v>
      </c>
      <c r="B30920" s="14" t="s">
        <v>6670</v>
      </c>
      <c r="C30920" s="15">
        <v>1</v>
      </c>
    </row>
    <row r="30921" spans="1:3">
      <c r="A30921">
        <v>2011</v>
      </c>
      <c r="B30921" s="14" t="s">
        <v>6656</v>
      </c>
      <c r="C30921" s="15">
        <v>1</v>
      </c>
    </row>
    <row r="30922" spans="1:3">
      <c r="A30922">
        <v>2011</v>
      </c>
      <c r="B30922" s="14" t="s">
        <v>14064</v>
      </c>
      <c r="C30922" s="15">
        <v>1</v>
      </c>
    </row>
    <row r="30923" spans="1:3">
      <c r="A30923">
        <v>2011</v>
      </c>
      <c r="B30923" s="14" t="s">
        <v>15871</v>
      </c>
      <c r="C30923" s="15">
        <v>1</v>
      </c>
    </row>
    <row r="30924" spans="1:3">
      <c r="A30924">
        <v>2011</v>
      </c>
      <c r="B30924" s="14" t="s">
        <v>9801</v>
      </c>
      <c r="C30924" s="15">
        <v>1</v>
      </c>
    </row>
    <row r="30925" spans="1:3">
      <c r="A30925">
        <v>2011</v>
      </c>
      <c r="B30925" s="14" t="s">
        <v>11542</v>
      </c>
      <c r="C30925" s="15">
        <v>1</v>
      </c>
    </row>
    <row r="30926" spans="1:3">
      <c r="A30926">
        <v>2011</v>
      </c>
      <c r="B30926" s="14" t="s">
        <v>15872</v>
      </c>
      <c r="C30926" s="15">
        <v>1</v>
      </c>
    </row>
    <row r="30927" spans="1:3">
      <c r="A30927">
        <v>2011</v>
      </c>
      <c r="B30927" s="14" t="s">
        <v>15873</v>
      </c>
      <c r="C30927" s="15">
        <v>1</v>
      </c>
    </row>
    <row r="30928" spans="1:3">
      <c r="A30928">
        <v>2011</v>
      </c>
      <c r="B30928" s="14" t="s">
        <v>5642</v>
      </c>
      <c r="C30928" s="15">
        <v>1</v>
      </c>
    </row>
    <row r="30929" spans="1:3">
      <c r="A30929">
        <v>2011</v>
      </c>
      <c r="B30929" s="14" t="s">
        <v>11467</v>
      </c>
      <c r="C30929" s="15">
        <v>1</v>
      </c>
    </row>
    <row r="30930" spans="1:3">
      <c r="A30930">
        <v>2011</v>
      </c>
      <c r="B30930" s="14" t="s">
        <v>15874</v>
      </c>
      <c r="C30930" s="15">
        <v>1</v>
      </c>
    </row>
    <row r="30931" spans="1:3">
      <c r="A30931">
        <v>2011</v>
      </c>
      <c r="B30931" s="14" t="s">
        <v>1903</v>
      </c>
      <c r="C30931" s="15">
        <v>1</v>
      </c>
    </row>
    <row r="30932" spans="1:3" ht="25.5">
      <c r="A30932">
        <v>2011</v>
      </c>
      <c r="B30932" s="14" t="s">
        <v>2287</v>
      </c>
      <c r="C30932" s="15">
        <v>1</v>
      </c>
    </row>
    <row r="30933" spans="1:3">
      <c r="A30933">
        <v>2011</v>
      </c>
      <c r="B30933" s="14" t="s">
        <v>15875</v>
      </c>
      <c r="C30933" s="15">
        <v>1</v>
      </c>
    </row>
    <row r="30934" spans="1:3">
      <c r="A30934">
        <v>2011</v>
      </c>
      <c r="B30934" s="14" t="s">
        <v>15876</v>
      </c>
      <c r="C30934" s="15">
        <v>1</v>
      </c>
    </row>
    <row r="30935" spans="1:3">
      <c r="A30935">
        <v>2011</v>
      </c>
      <c r="B30935" s="14" t="s">
        <v>15877</v>
      </c>
      <c r="C30935" s="15">
        <v>1</v>
      </c>
    </row>
    <row r="30936" spans="1:3">
      <c r="A30936">
        <v>2011</v>
      </c>
      <c r="B30936" s="14" t="s">
        <v>15878</v>
      </c>
      <c r="C30936" s="15">
        <v>1</v>
      </c>
    </row>
    <row r="30937" spans="1:3">
      <c r="A30937">
        <v>2011</v>
      </c>
      <c r="B30937" s="14" t="s">
        <v>15879</v>
      </c>
      <c r="C30937" s="15">
        <v>1</v>
      </c>
    </row>
    <row r="30938" spans="1:3">
      <c r="A30938">
        <v>2011</v>
      </c>
      <c r="B30938" s="14" t="s">
        <v>15880</v>
      </c>
      <c r="C30938" s="15">
        <v>1</v>
      </c>
    </row>
    <row r="30939" spans="1:3">
      <c r="A30939">
        <v>2011</v>
      </c>
      <c r="B30939" s="14" t="s">
        <v>15881</v>
      </c>
      <c r="C30939" s="15">
        <v>1</v>
      </c>
    </row>
    <row r="30940" spans="1:3">
      <c r="A30940">
        <v>2011</v>
      </c>
      <c r="B30940" s="14" t="s">
        <v>15882</v>
      </c>
      <c r="C30940" s="15">
        <v>1</v>
      </c>
    </row>
    <row r="30941" spans="1:3">
      <c r="A30941">
        <v>2011</v>
      </c>
      <c r="B30941" s="14" t="s">
        <v>11743</v>
      </c>
      <c r="C30941" s="15">
        <v>1</v>
      </c>
    </row>
    <row r="30942" spans="1:3">
      <c r="A30942">
        <v>2011</v>
      </c>
      <c r="B30942" s="14" t="s">
        <v>15883</v>
      </c>
      <c r="C30942" s="15">
        <v>1</v>
      </c>
    </row>
    <row r="30943" spans="1:3">
      <c r="A30943">
        <v>2011</v>
      </c>
      <c r="B30943" s="14" t="s">
        <v>15884</v>
      </c>
      <c r="C30943" s="15">
        <v>1</v>
      </c>
    </row>
    <row r="30944" spans="1:3">
      <c r="A30944">
        <v>2011</v>
      </c>
      <c r="B30944" s="14" t="s">
        <v>8763</v>
      </c>
      <c r="C30944" s="15">
        <v>1</v>
      </c>
    </row>
    <row r="30945" spans="1:3">
      <c r="A30945">
        <v>2011</v>
      </c>
      <c r="B30945" s="14" t="s">
        <v>15885</v>
      </c>
      <c r="C30945" s="15">
        <v>1</v>
      </c>
    </row>
    <row r="30946" spans="1:3">
      <c r="A30946">
        <v>2011</v>
      </c>
      <c r="B30946" s="14" t="s">
        <v>10187</v>
      </c>
      <c r="C30946" s="15">
        <v>1</v>
      </c>
    </row>
    <row r="30947" spans="1:3">
      <c r="A30947">
        <v>2011</v>
      </c>
      <c r="B30947" s="14" t="s">
        <v>9747</v>
      </c>
      <c r="C30947" s="15">
        <v>1</v>
      </c>
    </row>
    <row r="30948" spans="1:3">
      <c r="A30948">
        <v>2011</v>
      </c>
      <c r="B30948" s="14" t="s">
        <v>5893</v>
      </c>
      <c r="C30948" s="15">
        <v>1</v>
      </c>
    </row>
    <row r="30949" spans="1:3">
      <c r="A30949">
        <v>2011</v>
      </c>
      <c r="B30949" s="14" t="s">
        <v>11519</v>
      </c>
      <c r="C30949" s="15">
        <v>1</v>
      </c>
    </row>
    <row r="30950" spans="1:3">
      <c r="A30950">
        <v>2011</v>
      </c>
      <c r="B30950" s="14" t="s">
        <v>15886</v>
      </c>
      <c r="C30950" s="15">
        <v>1</v>
      </c>
    </row>
    <row r="30951" spans="1:3">
      <c r="A30951">
        <v>2011</v>
      </c>
      <c r="B30951" s="14" t="s">
        <v>15887</v>
      </c>
      <c r="C30951" s="15">
        <v>1</v>
      </c>
    </row>
    <row r="30952" spans="1:3">
      <c r="A30952">
        <v>2011</v>
      </c>
      <c r="B30952" s="14" t="s">
        <v>15888</v>
      </c>
      <c r="C30952" s="15">
        <v>1</v>
      </c>
    </row>
    <row r="30953" spans="1:3">
      <c r="A30953">
        <v>2011</v>
      </c>
      <c r="B30953" s="14" t="s">
        <v>16060</v>
      </c>
      <c r="C30953" s="15">
        <v>1</v>
      </c>
    </row>
    <row r="30954" spans="1:3">
      <c r="A30954">
        <v>2011</v>
      </c>
      <c r="B30954" s="14" t="s">
        <v>15889</v>
      </c>
      <c r="C30954" s="15">
        <v>1</v>
      </c>
    </row>
    <row r="30955" spans="1:3" ht="25.5">
      <c r="A30955">
        <v>2011</v>
      </c>
      <c r="B30955" s="14" t="s">
        <v>15890</v>
      </c>
      <c r="C30955" s="15">
        <v>1</v>
      </c>
    </row>
    <row r="30956" spans="1:3">
      <c r="A30956">
        <v>2011</v>
      </c>
      <c r="B30956" s="14" t="s">
        <v>15891</v>
      </c>
      <c r="C30956" s="15">
        <v>1</v>
      </c>
    </row>
    <row r="30957" spans="1:3">
      <c r="A30957">
        <v>2011</v>
      </c>
      <c r="B30957" s="14" t="s">
        <v>15892</v>
      </c>
      <c r="C30957" s="15">
        <v>1</v>
      </c>
    </row>
    <row r="30958" spans="1:3">
      <c r="A30958">
        <v>2011</v>
      </c>
      <c r="B30958" s="14" t="s">
        <v>15893</v>
      </c>
      <c r="C30958" s="15">
        <v>1</v>
      </c>
    </row>
    <row r="30959" spans="1:3">
      <c r="A30959">
        <v>2011</v>
      </c>
      <c r="B30959" s="14" t="s">
        <v>15894</v>
      </c>
      <c r="C30959" s="15">
        <v>1</v>
      </c>
    </row>
    <row r="30960" spans="1:3">
      <c r="A30960">
        <v>2011</v>
      </c>
      <c r="B30960" s="14" t="s">
        <v>1575</v>
      </c>
      <c r="C30960" s="15">
        <v>1</v>
      </c>
    </row>
    <row r="30961" spans="1:3">
      <c r="A30961">
        <v>2011</v>
      </c>
      <c r="B30961" s="14" t="s">
        <v>15895</v>
      </c>
      <c r="C30961" s="15">
        <v>1</v>
      </c>
    </row>
    <row r="30962" spans="1:3">
      <c r="A30962">
        <v>2011</v>
      </c>
      <c r="B30962" s="14" t="s">
        <v>10874</v>
      </c>
      <c r="C30962" s="15">
        <v>1</v>
      </c>
    </row>
    <row r="30963" spans="1:3">
      <c r="A30963">
        <v>2011</v>
      </c>
      <c r="B30963" s="14" t="s">
        <v>15896</v>
      </c>
      <c r="C30963" s="15">
        <v>1</v>
      </c>
    </row>
    <row r="30964" spans="1:3">
      <c r="A30964">
        <v>2011</v>
      </c>
      <c r="B30964" s="14" t="s">
        <v>2271</v>
      </c>
      <c r="C30964" s="15">
        <v>1</v>
      </c>
    </row>
    <row r="30965" spans="1:3">
      <c r="A30965">
        <v>2011</v>
      </c>
      <c r="B30965" s="14" t="s">
        <v>4685</v>
      </c>
      <c r="C30965" s="15">
        <v>1</v>
      </c>
    </row>
    <row r="30966" spans="1:3">
      <c r="A30966">
        <v>2011</v>
      </c>
      <c r="B30966" s="14" t="s">
        <v>11593</v>
      </c>
      <c r="C30966" s="15">
        <v>1</v>
      </c>
    </row>
    <row r="30967" spans="1:3">
      <c r="A30967">
        <v>2011</v>
      </c>
      <c r="B30967" s="14" t="s">
        <v>7252</v>
      </c>
      <c r="C30967" s="15">
        <v>1</v>
      </c>
    </row>
    <row r="30968" spans="1:3">
      <c r="A30968">
        <v>2011</v>
      </c>
      <c r="B30968" s="14" t="s">
        <v>15897</v>
      </c>
      <c r="C30968" s="15">
        <v>1</v>
      </c>
    </row>
    <row r="30969" spans="1:3">
      <c r="A30969">
        <v>2011</v>
      </c>
      <c r="B30969" s="14" t="s">
        <v>9599</v>
      </c>
      <c r="C30969" s="15">
        <v>1</v>
      </c>
    </row>
    <row r="30970" spans="1:3">
      <c r="A30970">
        <v>2011</v>
      </c>
      <c r="B30970" s="14" t="s">
        <v>12075</v>
      </c>
      <c r="C30970" s="15">
        <v>1</v>
      </c>
    </row>
    <row r="30971" spans="1:3">
      <c r="A30971">
        <v>2011</v>
      </c>
      <c r="B30971" s="14" t="s">
        <v>15957</v>
      </c>
      <c r="C30971" s="15">
        <v>1</v>
      </c>
    </row>
    <row r="30972" spans="1:3">
      <c r="A30972">
        <v>2011</v>
      </c>
      <c r="B30972" s="14" t="s">
        <v>9493</v>
      </c>
      <c r="C30972" s="15">
        <v>1</v>
      </c>
    </row>
    <row r="30973" spans="1:3">
      <c r="A30973">
        <v>2011</v>
      </c>
      <c r="B30973" s="14" t="s">
        <v>4973</v>
      </c>
      <c r="C30973" s="15">
        <v>1</v>
      </c>
    </row>
    <row r="30974" spans="1:3">
      <c r="A30974">
        <v>2011</v>
      </c>
      <c r="B30974" s="14" t="s">
        <v>7835</v>
      </c>
      <c r="C30974" s="15">
        <v>1</v>
      </c>
    </row>
    <row r="30975" spans="1:3">
      <c r="A30975">
        <v>2011</v>
      </c>
      <c r="B30975" s="14" t="s">
        <v>15898</v>
      </c>
      <c r="C30975" s="15">
        <v>1</v>
      </c>
    </row>
    <row r="30976" spans="1:3">
      <c r="A30976">
        <v>2011</v>
      </c>
      <c r="B30976" s="14" t="s">
        <v>15899</v>
      </c>
      <c r="C30976" s="15">
        <v>1</v>
      </c>
    </row>
    <row r="30977" spans="1:3">
      <c r="A30977">
        <v>2011</v>
      </c>
      <c r="B30977" s="14" t="s">
        <v>7591</v>
      </c>
      <c r="C30977" s="15">
        <v>1</v>
      </c>
    </row>
    <row r="30978" spans="1:3">
      <c r="A30978">
        <v>2011</v>
      </c>
      <c r="B30978" s="14" t="s">
        <v>9884</v>
      </c>
      <c r="C30978" s="15">
        <v>1</v>
      </c>
    </row>
    <row r="30979" spans="1:3">
      <c r="A30979">
        <v>2011</v>
      </c>
      <c r="B30979" s="14" t="s">
        <v>15900</v>
      </c>
      <c r="C30979" s="15">
        <v>1</v>
      </c>
    </row>
    <row r="30980" spans="1:3">
      <c r="A30980">
        <v>2011</v>
      </c>
      <c r="B30980" s="14" t="s">
        <v>15901</v>
      </c>
      <c r="C30980" s="15">
        <v>1</v>
      </c>
    </row>
    <row r="30981" spans="1:3">
      <c r="A30981">
        <v>2011</v>
      </c>
      <c r="B30981" s="14" t="s">
        <v>15902</v>
      </c>
      <c r="C30981" s="15">
        <v>1</v>
      </c>
    </row>
    <row r="30982" spans="1:3">
      <c r="A30982">
        <v>2011</v>
      </c>
      <c r="B30982" s="14" t="s">
        <v>15903</v>
      </c>
      <c r="C30982" s="15">
        <v>1</v>
      </c>
    </row>
    <row r="30983" spans="1:3">
      <c r="A30983">
        <v>2011</v>
      </c>
      <c r="B30983" s="14" t="s">
        <v>7371</v>
      </c>
      <c r="C30983" s="15">
        <v>1</v>
      </c>
    </row>
    <row r="30984" spans="1:3">
      <c r="A30984">
        <v>2011</v>
      </c>
      <c r="B30984" s="14" t="s">
        <v>9950</v>
      </c>
      <c r="C30984" s="15">
        <v>1</v>
      </c>
    </row>
    <row r="30985" spans="1:3" ht="25.5">
      <c r="A30985">
        <v>2011</v>
      </c>
      <c r="B30985" s="14" t="s">
        <v>7490</v>
      </c>
      <c r="C30985" s="15">
        <v>1</v>
      </c>
    </row>
    <row r="30986" spans="1:3">
      <c r="A30986">
        <v>2011</v>
      </c>
      <c r="B30986" s="14" t="s">
        <v>10333</v>
      </c>
      <c r="C30986" s="15">
        <v>1</v>
      </c>
    </row>
    <row r="30987" spans="1:3">
      <c r="A30987">
        <v>2011</v>
      </c>
      <c r="B30987" s="14" t="s">
        <v>5072</v>
      </c>
      <c r="C30987" s="15">
        <v>1</v>
      </c>
    </row>
    <row r="30988" spans="1:3">
      <c r="A30988">
        <v>2011</v>
      </c>
      <c r="B30988" s="14" t="s">
        <v>15904</v>
      </c>
      <c r="C30988" s="15">
        <v>1</v>
      </c>
    </row>
    <row r="30989" spans="1:3">
      <c r="A30989">
        <v>2011</v>
      </c>
      <c r="B30989" s="14" t="s">
        <v>5685</v>
      </c>
      <c r="C30989" s="15">
        <v>1</v>
      </c>
    </row>
    <row r="30990" spans="1:3">
      <c r="A30990">
        <v>2011</v>
      </c>
      <c r="B30990" s="14" t="s">
        <v>16218</v>
      </c>
      <c r="C30990" s="15">
        <v>1</v>
      </c>
    </row>
    <row r="30991" spans="1:3">
      <c r="A30991">
        <v>2011</v>
      </c>
      <c r="B30991" s="14" t="s">
        <v>13575</v>
      </c>
      <c r="C30991" s="15">
        <v>1</v>
      </c>
    </row>
    <row r="30992" spans="1:3">
      <c r="A30992">
        <v>2011</v>
      </c>
      <c r="B30992" s="14" t="s">
        <v>15905</v>
      </c>
      <c r="C30992" s="15">
        <v>1</v>
      </c>
    </row>
    <row r="30993" spans="1:3">
      <c r="A30993">
        <v>2011</v>
      </c>
      <c r="B30993" s="14" t="s">
        <v>15906</v>
      </c>
      <c r="C30993" s="15">
        <v>1</v>
      </c>
    </row>
    <row r="30994" spans="1:3" ht="25.5">
      <c r="A30994">
        <v>2011</v>
      </c>
      <c r="B30994" s="14" t="s">
        <v>13942</v>
      </c>
      <c r="C30994" s="15">
        <v>1</v>
      </c>
    </row>
    <row r="30995" spans="1:3">
      <c r="A30995">
        <v>2011</v>
      </c>
      <c r="B30995" s="14" t="s">
        <v>5574</v>
      </c>
      <c r="C30995" s="15">
        <v>1</v>
      </c>
    </row>
    <row r="30996" spans="1:3">
      <c r="A30996">
        <v>2011</v>
      </c>
      <c r="B30996" s="14" t="s">
        <v>10778</v>
      </c>
      <c r="C30996" s="15">
        <v>1</v>
      </c>
    </row>
    <row r="30997" spans="1:3">
      <c r="A30997">
        <v>2011</v>
      </c>
      <c r="B30997" s="14" t="s">
        <v>10721</v>
      </c>
      <c r="C30997" s="15">
        <v>1</v>
      </c>
    </row>
    <row r="30998" spans="1:3">
      <c r="A30998">
        <v>2011</v>
      </c>
      <c r="B30998" s="14" t="s">
        <v>6821</v>
      </c>
      <c r="C30998" s="15">
        <v>1</v>
      </c>
    </row>
    <row r="30999" spans="1:3">
      <c r="A30999">
        <v>2011</v>
      </c>
      <c r="B30999" s="14" t="s">
        <v>6909</v>
      </c>
      <c r="C30999" s="15">
        <v>1</v>
      </c>
    </row>
    <row r="31000" spans="1:3">
      <c r="A31000">
        <v>2011</v>
      </c>
      <c r="B31000" s="14" t="s">
        <v>9560</v>
      </c>
      <c r="C31000" s="15">
        <v>1</v>
      </c>
    </row>
    <row r="31001" spans="1:3">
      <c r="A31001">
        <v>2011</v>
      </c>
      <c r="B31001" s="14" t="s">
        <v>15907</v>
      </c>
      <c r="C31001" s="15">
        <v>1</v>
      </c>
    </row>
    <row r="31002" spans="1:3">
      <c r="A31002">
        <v>2011</v>
      </c>
      <c r="B31002" s="14" t="s">
        <v>9645</v>
      </c>
      <c r="C31002" s="15">
        <v>1</v>
      </c>
    </row>
    <row r="31003" spans="1:3">
      <c r="A31003">
        <v>2011</v>
      </c>
      <c r="B31003" s="14" t="s">
        <v>13806</v>
      </c>
      <c r="C31003" s="15">
        <v>1</v>
      </c>
    </row>
    <row r="31004" spans="1:3">
      <c r="A31004">
        <v>2011</v>
      </c>
      <c r="B31004" s="14" t="s">
        <v>15908</v>
      </c>
      <c r="C31004" s="15">
        <v>1</v>
      </c>
    </row>
    <row r="31005" spans="1:3">
      <c r="A31005">
        <v>2011</v>
      </c>
      <c r="B31005" s="14" t="s">
        <v>10896</v>
      </c>
      <c r="C31005" s="15">
        <v>1</v>
      </c>
    </row>
    <row r="31006" spans="1:3">
      <c r="A31006">
        <v>2011</v>
      </c>
      <c r="B31006" s="14" t="s">
        <v>15909</v>
      </c>
      <c r="C31006" s="15">
        <v>1</v>
      </c>
    </row>
    <row r="31007" spans="1:3">
      <c r="A31007">
        <v>2011</v>
      </c>
      <c r="B31007" s="14" t="s">
        <v>5679</v>
      </c>
      <c r="C31007" s="15">
        <v>1</v>
      </c>
    </row>
    <row r="31008" spans="1:3">
      <c r="A31008">
        <v>2012</v>
      </c>
      <c r="B31008" s="16" t="s">
        <v>12445</v>
      </c>
      <c r="C31008" s="17">
        <v>647</v>
      </c>
    </row>
    <row r="31009" spans="1:3">
      <c r="A31009">
        <v>2012</v>
      </c>
      <c r="B31009" s="16" t="s">
        <v>12446</v>
      </c>
      <c r="C31009" s="17">
        <v>647</v>
      </c>
    </row>
    <row r="31010" spans="1:3">
      <c r="A31010">
        <v>2012</v>
      </c>
      <c r="B31010" s="16" t="s">
        <v>12339</v>
      </c>
      <c r="C31010" s="17">
        <v>541</v>
      </c>
    </row>
    <row r="31011" spans="1:3" ht="25.5">
      <c r="A31011">
        <v>2012</v>
      </c>
      <c r="B31011" s="16" t="s">
        <v>12340</v>
      </c>
      <c r="C31011" s="17">
        <v>471</v>
      </c>
    </row>
    <row r="31012" spans="1:3">
      <c r="A31012">
        <v>2012</v>
      </c>
      <c r="B31012" s="16" t="s">
        <v>13709</v>
      </c>
      <c r="C31012" s="17">
        <v>379</v>
      </c>
    </row>
    <row r="31013" spans="1:3">
      <c r="A31013">
        <v>2012</v>
      </c>
      <c r="B31013" s="16" t="s">
        <v>10648</v>
      </c>
      <c r="C31013" s="17">
        <v>375</v>
      </c>
    </row>
    <row r="31014" spans="1:3">
      <c r="A31014">
        <v>2012</v>
      </c>
      <c r="B31014" s="16" t="s">
        <v>9152</v>
      </c>
      <c r="C31014" s="17">
        <v>369</v>
      </c>
    </row>
    <row r="31015" spans="1:3">
      <c r="A31015">
        <v>2012</v>
      </c>
      <c r="B31015" s="16" t="s">
        <v>12344</v>
      </c>
      <c r="C31015" s="17">
        <v>366</v>
      </c>
    </row>
    <row r="31016" spans="1:3">
      <c r="A31016">
        <v>2012</v>
      </c>
      <c r="B31016" s="16" t="s">
        <v>9161</v>
      </c>
      <c r="C31016" s="17">
        <v>362</v>
      </c>
    </row>
    <row r="31017" spans="1:3" ht="25.5">
      <c r="A31017">
        <v>2012</v>
      </c>
      <c r="B31017" s="16" t="s">
        <v>12336</v>
      </c>
      <c r="C31017" s="17">
        <v>360</v>
      </c>
    </row>
    <row r="31018" spans="1:3">
      <c r="A31018">
        <v>2012</v>
      </c>
      <c r="B31018" s="16" t="s">
        <v>9154</v>
      </c>
      <c r="C31018" s="17">
        <v>359</v>
      </c>
    </row>
    <row r="31019" spans="1:3">
      <c r="A31019">
        <v>2012</v>
      </c>
      <c r="B31019" s="16" t="s">
        <v>14408</v>
      </c>
      <c r="C31019" s="17">
        <v>349</v>
      </c>
    </row>
    <row r="31020" spans="1:3">
      <c r="A31020">
        <v>2012</v>
      </c>
      <c r="B31020" s="16" t="s">
        <v>12337</v>
      </c>
      <c r="C31020" s="17">
        <v>346</v>
      </c>
    </row>
    <row r="31021" spans="1:3">
      <c r="A31021">
        <v>2012</v>
      </c>
      <c r="B31021" s="16" t="s">
        <v>11901</v>
      </c>
      <c r="C31021" s="17">
        <v>346</v>
      </c>
    </row>
    <row r="31022" spans="1:3">
      <c r="A31022">
        <v>2012</v>
      </c>
      <c r="B31022" s="16" t="s">
        <v>13548</v>
      </c>
      <c r="C31022" s="17">
        <v>344</v>
      </c>
    </row>
    <row r="31023" spans="1:3">
      <c r="A31023">
        <v>2012</v>
      </c>
      <c r="B31023" s="16" t="s">
        <v>12485</v>
      </c>
      <c r="C31023" s="17">
        <v>341</v>
      </c>
    </row>
    <row r="31024" spans="1:3">
      <c r="A31024">
        <v>2012</v>
      </c>
      <c r="B31024" s="16" t="s">
        <v>9216</v>
      </c>
      <c r="C31024" s="17">
        <v>340</v>
      </c>
    </row>
    <row r="31025" spans="1:3">
      <c r="A31025">
        <v>2012</v>
      </c>
      <c r="B31025" s="16" t="s">
        <v>13678</v>
      </c>
      <c r="C31025" s="17">
        <v>339</v>
      </c>
    </row>
    <row r="31026" spans="1:3">
      <c r="A31026">
        <v>2012</v>
      </c>
      <c r="B31026" s="16" t="s">
        <v>9178</v>
      </c>
      <c r="C31026" s="17">
        <v>339</v>
      </c>
    </row>
    <row r="31027" spans="1:3">
      <c r="A31027">
        <v>2012</v>
      </c>
      <c r="B31027" s="16" t="s">
        <v>9151</v>
      </c>
      <c r="C31027" s="17">
        <v>338</v>
      </c>
    </row>
    <row r="31028" spans="1:3">
      <c r="A31028">
        <v>2012</v>
      </c>
      <c r="B31028" s="16" t="s">
        <v>11704</v>
      </c>
      <c r="C31028" s="17">
        <v>334</v>
      </c>
    </row>
    <row r="31029" spans="1:3">
      <c r="A31029">
        <v>2012</v>
      </c>
      <c r="B31029" s="16" t="s">
        <v>4618</v>
      </c>
      <c r="C31029" s="17">
        <v>333</v>
      </c>
    </row>
    <row r="31030" spans="1:3">
      <c r="A31030">
        <v>2012</v>
      </c>
      <c r="B31030" s="16" t="s">
        <v>8766</v>
      </c>
      <c r="C31030" s="17">
        <v>331</v>
      </c>
    </row>
    <row r="31031" spans="1:3">
      <c r="A31031">
        <v>2012</v>
      </c>
      <c r="B31031" s="16" t="s">
        <v>9891</v>
      </c>
      <c r="C31031" s="17">
        <v>324</v>
      </c>
    </row>
    <row r="31032" spans="1:3">
      <c r="A31032">
        <v>2012</v>
      </c>
      <c r="B31032" s="16" t="s">
        <v>8893</v>
      </c>
      <c r="C31032" s="17">
        <v>322</v>
      </c>
    </row>
    <row r="31033" spans="1:3">
      <c r="A31033">
        <v>2012</v>
      </c>
      <c r="B31033" s="16" t="s">
        <v>8156</v>
      </c>
      <c r="C31033" s="17">
        <v>318</v>
      </c>
    </row>
    <row r="31034" spans="1:3">
      <c r="A31034">
        <v>2012</v>
      </c>
      <c r="B31034" s="16" t="s">
        <v>8757</v>
      </c>
      <c r="C31034" s="17">
        <v>310</v>
      </c>
    </row>
    <row r="31035" spans="1:3">
      <c r="A31035">
        <v>2012</v>
      </c>
      <c r="B31035" s="16" t="s">
        <v>3042</v>
      </c>
      <c r="C31035" s="17">
        <v>307</v>
      </c>
    </row>
    <row r="31036" spans="1:3">
      <c r="A31036">
        <v>2012</v>
      </c>
      <c r="B31036" s="16" t="s">
        <v>12346</v>
      </c>
      <c r="C31036" s="17">
        <v>305</v>
      </c>
    </row>
    <row r="31037" spans="1:3">
      <c r="A31037">
        <v>2012</v>
      </c>
      <c r="B31037" s="16" t="s">
        <v>9199</v>
      </c>
      <c r="C31037" s="17">
        <v>300</v>
      </c>
    </row>
    <row r="31038" spans="1:3">
      <c r="A31038">
        <v>2012</v>
      </c>
      <c r="B31038" s="16" t="s">
        <v>9173</v>
      </c>
      <c r="C31038" s="17">
        <v>300</v>
      </c>
    </row>
    <row r="31039" spans="1:3">
      <c r="A31039">
        <v>2012</v>
      </c>
      <c r="B31039" s="16" t="s">
        <v>12349</v>
      </c>
      <c r="C31039" s="17">
        <v>299</v>
      </c>
    </row>
    <row r="31040" spans="1:3">
      <c r="A31040">
        <v>2012</v>
      </c>
      <c r="B31040" s="16" t="s">
        <v>11667</v>
      </c>
      <c r="C31040" s="17">
        <v>294</v>
      </c>
    </row>
    <row r="31041" spans="1:3">
      <c r="A31041">
        <v>2012</v>
      </c>
      <c r="B31041" s="16" t="s">
        <v>9256</v>
      </c>
      <c r="C31041" s="17">
        <v>292</v>
      </c>
    </row>
    <row r="31042" spans="1:3">
      <c r="A31042">
        <v>2012</v>
      </c>
      <c r="B31042" s="16" t="s">
        <v>13807</v>
      </c>
      <c r="C31042" s="17">
        <v>289</v>
      </c>
    </row>
    <row r="31043" spans="1:3">
      <c r="A31043">
        <v>2012</v>
      </c>
      <c r="B31043" s="16" t="s">
        <v>9241</v>
      </c>
      <c r="C31043" s="17">
        <v>276</v>
      </c>
    </row>
    <row r="31044" spans="1:3">
      <c r="A31044">
        <v>2012</v>
      </c>
      <c r="B31044" s="16" t="s">
        <v>12334</v>
      </c>
      <c r="C31044" s="17">
        <v>275</v>
      </c>
    </row>
    <row r="31045" spans="1:3">
      <c r="A31045">
        <v>2012</v>
      </c>
      <c r="B31045" s="16" t="s">
        <v>5737</v>
      </c>
      <c r="C31045" s="17">
        <v>273</v>
      </c>
    </row>
    <row r="31046" spans="1:3" ht="25.5">
      <c r="A31046">
        <v>2012</v>
      </c>
      <c r="B31046" s="16" t="s">
        <v>3043</v>
      </c>
      <c r="C31046" s="17">
        <v>273</v>
      </c>
    </row>
    <row r="31047" spans="1:3">
      <c r="A31047">
        <v>2012</v>
      </c>
      <c r="B31047" s="16" t="s">
        <v>13500</v>
      </c>
      <c r="C31047" s="17">
        <v>268</v>
      </c>
    </row>
    <row r="31048" spans="1:3">
      <c r="A31048">
        <v>2012</v>
      </c>
      <c r="B31048" s="16" t="s">
        <v>9223</v>
      </c>
      <c r="C31048" s="17">
        <v>267</v>
      </c>
    </row>
    <row r="31049" spans="1:3" ht="25.5">
      <c r="A31049">
        <v>2012</v>
      </c>
      <c r="B31049" s="16" t="s">
        <v>12366</v>
      </c>
      <c r="C31049" s="17">
        <v>266</v>
      </c>
    </row>
    <row r="31050" spans="1:3">
      <c r="A31050">
        <v>2012</v>
      </c>
      <c r="B31050" s="16" t="s">
        <v>8075</v>
      </c>
      <c r="C31050" s="17">
        <v>264</v>
      </c>
    </row>
    <row r="31051" spans="1:3">
      <c r="A31051">
        <v>2012</v>
      </c>
      <c r="B31051" s="16" t="s">
        <v>7452</v>
      </c>
      <c r="C31051" s="17">
        <v>264</v>
      </c>
    </row>
    <row r="31052" spans="1:3">
      <c r="A31052">
        <v>2012</v>
      </c>
      <c r="B31052" s="16" t="s">
        <v>8018</v>
      </c>
      <c r="C31052" s="17">
        <v>263</v>
      </c>
    </row>
    <row r="31053" spans="1:3" ht="25.5">
      <c r="A31053">
        <v>2012</v>
      </c>
      <c r="B31053" s="16" t="s">
        <v>7535</v>
      </c>
      <c r="C31053" s="17">
        <v>262</v>
      </c>
    </row>
    <row r="31054" spans="1:3">
      <c r="A31054">
        <v>2012</v>
      </c>
      <c r="B31054" s="16" t="s">
        <v>7869</v>
      </c>
      <c r="C31054" s="17">
        <v>261</v>
      </c>
    </row>
    <row r="31055" spans="1:3">
      <c r="A31055">
        <v>2012</v>
      </c>
      <c r="B31055" s="16" t="s">
        <v>3044</v>
      </c>
      <c r="C31055" s="17">
        <v>261</v>
      </c>
    </row>
    <row r="31056" spans="1:3">
      <c r="A31056">
        <v>2012</v>
      </c>
      <c r="B31056" s="16" t="s">
        <v>7311</v>
      </c>
      <c r="C31056" s="17">
        <v>259</v>
      </c>
    </row>
    <row r="31057" spans="1:3">
      <c r="A31057">
        <v>2012</v>
      </c>
      <c r="B31057" s="16" t="s">
        <v>12393</v>
      </c>
      <c r="C31057" s="17">
        <v>252</v>
      </c>
    </row>
    <row r="31058" spans="1:3">
      <c r="A31058">
        <v>2012</v>
      </c>
      <c r="B31058" s="16" t="s">
        <v>12397</v>
      </c>
      <c r="C31058" s="17">
        <v>251</v>
      </c>
    </row>
    <row r="31059" spans="1:3">
      <c r="A31059">
        <v>2012</v>
      </c>
      <c r="B31059" s="16" t="s">
        <v>11500</v>
      </c>
      <c r="C31059" s="17">
        <v>251</v>
      </c>
    </row>
    <row r="31060" spans="1:3">
      <c r="A31060">
        <v>2012</v>
      </c>
      <c r="B31060" s="16" t="s">
        <v>12348</v>
      </c>
      <c r="C31060" s="17">
        <v>251</v>
      </c>
    </row>
    <row r="31061" spans="1:3">
      <c r="A31061">
        <v>2012</v>
      </c>
      <c r="B31061" s="16" t="s">
        <v>12624</v>
      </c>
      <c r="C31061" s="17">
        <v>250</v>
      </c>
    </row>
    <row r="31062" spans="1:3">
      <c r="A31062">
        <v>2012</v>
      </c>
      <c r="B31062" s="16" t="s">
        <v>3045</v>
      </c>
      <c r="C31062" s="17">
        <v>249</v>
      </c>
    </row>
    <row r="31063" spans="1:3">
      <c r="A31063">
        <v>2012</v>
      </c>
      <c r="B31063" s="16" t="s">
        <v>11661</v>
      </c>
      <c r="C31063" s="17">
        <v>247</v>
      </c>
    </row>
    <row r="31064" spans="1:3">
      <c r="A31064">
        <v>2012</v>
      </c>
      <c r="B31064" s="16" t="s">
        <v>9157</v>
      </c>
      <c r="C31064" s="17">
        <v>247</v>
      </c>
    </row>
    <row r="31065" spans="1:3">
      <c r="A31065">
        <v>2012</v>
      </c>
      <c r="B31065" s="16" t="s">
        <v>14259</v>
      </c>
      <c r="C31065" s="17">
        <v>241</v>
      </c>
    </row>
    <row r="31066" spans="1:3">
      <c r="A31066">
        <v>2012</v>
      </c>
      <c r="B31066" s="16" t="s">
        <v>7908</v>
      </c>
      <c r="C31066" s="17">
        <v>241</v>
      </c>
    </row>
    <row r="31067" spans="1:3">
      <c r="A31067">
        <v>2012</v>
      </c>
      <c r="B31067" s="16" t="s">
        <v>11660</v>
      </c>
      <c r="C31067" s="17">
        <v>240</v>
      </c>
    </row>
    <row r="31068" spans="1:3">
      <c r="A31068">
        <v>2012</v>
      </c>
      <c r="B31068" s="16" t="s">
        <v>5474</v>
      </c>
      <c r="C31068" s="17">
        <v>237</v>
      </c>
    </row>
    <row r="31069" spans="1:3">
      <c r="A31069">
        <v>2012</v>
      </c>
      <c r="B31069" s="16" t="s">
        <v>7130</v>
      </c>
      <c r="C31069" s="17">
        <v>236</v>
      </c>
    </row>
    <row r="31070" spans="1:3">
      <c r="A31070">
        <v>2012</v>
      </c>
      <c r="B31070" s="16" t="s">
        <v>11577</v>
      </c>
      <c r="C31070" s="17">
        <v>236</v>
      </c>
    </row>
    <row r="31071" spans="1:3">
      <c r="A31071">
        <v>2012</v>
      </c>
      <c r="B31071" s="16" t="s">
        <v>11589</v>
      </c>
      <c r="C31071" s="17">
        <v>233</v>
      </c>
    </row>
    <row r="31072" spans="1:3">
      <c r="A31072">
        <v>2012</v>
      </c>
      <c r="B31072" s="16" t="s">
        <v>12325</v>
      </c>
      <c r="C31072" s="17">
        <v>231</v>
      </c>
    </row>
    <row r="31073" spans="1:3">
      <c r="A31073">
        <v>2012</v>
      </c>
      <c r="B31073" s="16" t="s">
        <v>3046</v>
      </c>
      <c r="C31073" s="17">
        <v>230</v>
      </c>
    </row>
    <row r="31074" spans="1:3">
      <c r="A31074">
        <v>2012</v>
      </c>
      <c r="B31074" s="16" t="s">
        <v>8094</v>
      </c>
      <c r="C31074" s="17">
        <v>228</v>
      </c>
    </row>
    <row r="31075" spans="1:3">
      <c r="A31075">
        <v>2012</v>
      </c>
      <c r="B31075" s="16" t="s">
        <v>13657</v>
      </c>
      <c r="C31075" s="17">
        <v>228</v>
      </c>
    </row>
    <row r="31076" spans="1:3">
      <c r="A31076">
        <v>2012</v>
      </c>
      <c r="B31076" s="16" t="s">
        <v>11848</v>
      </c>
      <c r="C31076" s="17">
        <v>226</v>
      </c>
    </row>
    <row r="31077" spans="1:3">
      <c r="A31077">
        <v>2012</v>
      </c>
      <c r="B31077" s="16" t="s">
        <v>8847</v>
      </c>
      <c r="C31077" s="17">
        <v>226</v>
      </c>
    </row>
    <row r="31078" spans="1:3">
      <c r="A31078">
        <v>2012</v>
      </c>
      <c r="B31078" s="16" t="s">
        <v>16843</v>
      </c>
      <c r="C31078" s="17">
        <v>225</v>
      </c>
    </row>
    <row r="31079" spans="1:3">
      <c r="A31079">
        <v>2012</v>
      </c>
      <c r="B31079" s="16" t="s">
        <v>9436</v>
      </c>
      <c r="C31079" s="17">
        <v>224</v>
      </c>
    </row>
    <row r="31080" spans="1:3">
      <c r="A31080">
        <v>2012</v>
      </c>
      <c r="B31080" s="16" t="s">
        <v>8719</v>
      </c>
      <c r="C31080" s="17">
        <v>222</v>
      </c>
    </row>
    <row r="31081" spans="1:3">
      <c r="A31081">
        <v>2012</v>
      </c>
      <c r="B31081" s="16" t="s">
        <v>8738</v>
      </c>
      <c r="C31081" s="17">
        <v>221</v>
      </c>
    </row>
    <row r="31082" spans="1:3">
      <c r="A31082">
        <v>2012</v>
      </c>
      <c r="B31082" s="16" t="s">
        <v>3047</v>
      </c>
      <c r="C31082" s="17">
        <v>218</v>
      </c>
    </row>
    <row r="31083" spans="1:3">
      <c r="A31083">
        <v>2012</v>
      </c>
      <c r="B31083" s="16" t="s">
        <v>7312</v>
      </c>
      <c r="C31083" s="17">
        <v>218</v>
      </c>
    </row>
    <row r="31084" spans="1:3">
      <c r="A31084">
        <v>2012</v>
      </c>
      <c r="B31084" s="16" t="s">
        <v>16902</v>
      </c>
      <c r="C31084" s="17">
        <v>217</v>
      </c>
    </row>
    <row r="31085" spans="1:3">
      <c r="A31085">
        <v>2012</v>
      </c>
      <c r="B31085" s="16" t="s">
        <v>12437</v>
      </c>
      <c r="C31085" s="17">
        <v>217</v>
      </c>
    </row>
    <row r="31086" spans="1:3">
      <c r="A31086">
        <v>2012</v>
      </c>
      <c r="B31086" s="16" t="s">
        <v>12341</v>
      </c>
      <c r="C31086" s="17">
        <v>215</v>
      </c>
    </row>
    <row r="31087" spans="1:3">
      <c r="A31087">
        <v>2012</v>
      </c>
      <c r="B31087" s="16" t="s">
        <v>8017</v>
      </c>
      <c r="C31087" s="17">
        <v>215</v>
      </c>
    </row>
    <row r="31088" spans="1:3">
      <c r="A31088">
        <v>2012</v>
      </c>
      <c r="B31088" s="16" t="s">
        <v>12360</v>
      </c>
      <c r="C31088" s="17">
        <v>213</v>
      </c>
    </row>
    <row r="31089" spans="1:3">
      <c r="A31089">
        <v>2012</v>
      </c>
      <c r="B31089" s="16" t="s">
        <v>9163</v>
      </c>
      <c r="C31089" s="17">
        <v>209</v>
      </c>
    </row>
    <row r="31090" spans="1:3">
      <c r="A31090">
        <v>2012</v>
      </c>
      <c r="B31090" s="16" t="s">
        <v>12338</v>
      </c>
      <c r="C31090" s="17">
        <v>208</v>
      </c>
    </row>
    <row r="31091" spans="1:3">
      <c r="A31091">
        <v>2012</v>
      </c>
      <c r="B31091" s="16" t="s">
        <v>11695</v>
      </c>
      <c r="C31091" s="17">
        <v>208</v>
      </c>
    </row>
    <row r="31092" spans="1:3" ht="25.5">
      <c r="A31092">
        <v>2012</v>
      </c>
      <c r="B31092" s="16" t="s">
        <v>9293</v>
      </c>
      <c r="C31092" s="17">
        <v>207</v>
      </c>
    </row>
    <row r="31093" spans="1:3">
      <c r="A31093">
        <v>2012</v>
      </c>
      <c r="B31093" s="16" t="s">
        <v>9400</v>
      </c>
      <c r="C31093" s="17">
        <v>204</v>
      </c>
    </row>
    <row r="31094" spans="1:3">
      <c r="A31094">
        <v>2012</v>
      </c>
      <c r="B31094" s="16" t="s">
        <v>9313</v>
      </c>
      <c r="C31094" s="17">
        <v>204</v>
      </c>
    </row>
    <row r="31095" spans="1:3">
      <c r="A31095">
        <v>2012</v>
      </c>
      <c r="B31095" s="16" t="s">
        <v>9315</v>
      </c>
      <c r="C31095" s="17">
        <v>204</v>
      </c>
    </row>
    <row r="31096" spans="1:3">
      <c r="A31096">
        <v>2012</v>
      </c>
      <c r="B31096" s="16" t="s">
        <v>13936</v>
      </c>
      <c r="C31096" s="17">
        <v>204</v>
      </c>
    </row>
    <row r="31097" spans="1:3">
      <c r="A31097">
        <v>2012</v>
      </c>
      <c r="B31097" s="16" t="s">
        <v>3048</v>
      </c>
      <c r="C31097" s="17">
        <v>200</v>
      </c>
    </row>
    <row r="31098" spans="1:3">
      <c r="A31098">
        <v>2012</v>
      </c>
      <c r="B31098" s="16" t="s">
        <v>8953</v>
      </c>
      <c r="C31098" s="17">
        <v>200</v>
      </c>
    </row>
    <row r="31099" spans="1:3">
      <c r="A31099">
        <v>2012</v>
      </c>
      <c r="B31099" s="16" t="s">
        <v>9260</v>
      </c>
      <c r="C31099" s="17">
        <v>199</v>
      </c>
    </row>
    <row r="31100" spans="1:3">
      <c r="A31100">
        <v>2012</v>
      </c>
      <c r="B31100" s="16" t="s">
        <v>8733</v>
      </c>
      <c r="C31100" s="17">
        <v>197</v>
      </c>
    </row>
    <row r="31101" spans="1:3">
      <c r="A31101">
        <v>2012</v>
      </c>
      <c r="B31101" s="16" t="s">
        <v>7499</v>
      </c>
      <c r="C31101" s="17">
        <v>196</v>
      </c>
    </row>
    <row r="31102" spans="1:3">
      <c r="A31102">
        <v>2012</v>
      </c>
      <c r="B31102" s="16" t="s">
        <v>7320</v>
      </c>
      <c r="C31102" s="17">
        <v>193</v>
      </c>
    </row>
    <row r="31103" spans="1:3">
      <c r="A31103">
        <v>2012</v>
      </c>
      <c r="B31103" s="16" t="s">
        <v>9155</v>
      </c>
      <c r="C31103" s="17">
        <v>192</v>
      </c>
    </row>
    <row r="31104" spans="1:3">
      <c r="A31104">
        <v>2012</v>
      </c>
      <c r="B31104" s="16" t="s">
        <v>9153</v>
      </c>
      <c r="C31104" s="17">
        <v>191</v>
      </c>
    </row>
    <row r="31105" spans="1:3">
      <c r="A31105">
        <v>2012</v>
      </c>
      <c r="B31105" s="16" t="s">
        <v>14127</v>
      </c>
      <c r="C31105" s="17">
        <v>191</v>
      </c>
    </row>
    <row r="31106" spans="1:3" ht="25.5">
      <c r="A31106">
        <v>2012</v>
      </c>
      <c r="B31106" s="16" t="s">
        <v>9301</v>
      </c>
      <c r="C31106" s="17">
        <v>190</v>
      </c>
    </row>
    <row r="31107" spans="1:3">
      <c r="A31107">
        <v>2012</v>
      </c>
      <c r="B31107" s="16" t="s">
        <v>13145</v>
      </c>
      <c r="C31107" s="17">
        <v>189</v>
      </c>
    </row>
    <row r="31108" spans="1:3">
      <c r="A31108">
        <v>2012</v>
      </c>
      <c r="B31108" s="16" t="s">
        <v>9346</v>
      </c>
      <c r="C31108" s="17">
        <v>188</v>
      </c>
    </row>
    <row r="31109" spans="1:3">
      <c r="A31109">
        <v>2012</v>
      </c>
      <c r="B31109" s="16" t="s">
        <v>9179</v>
      </c>
      <c r="C31109" s="17">
        <v>188</v>
      </c>
    </row>
    <row r="31110" spans="1:3">
      <c r="A31110">
        <v>2012</v>
      </c>
      <c r="B31110" s="16" t="s">
        <v>4341</v>
      </c>
      <c r="C31110" s="17">
        <v>187</v>
      </c>
    </row>
    <row r="31111" spans="1:3">
      <c r="A31111">
        <v>2012</v>
      </c>
      <c r="B31111" s="16" t="s">
        <v>12342</v>
      </c>
      <c r="C31111" s="17">
        <v>186</v>
      </c>
    </row>
    <row r="31112" spans="1:3">
      <c r="A31112">
        <v>2012</v>
      </c>
      <c r="B31112" s="16" t="s">
        <v>4648</v>
      </c>
      <c r="C31112" s="17">
        <v>186</v>
      </c>
    </row>
    <row r="31113" spans="1:3">
      <c r="A31113">
        <v>2012</v>
      </c>
      <c r="B31113" s="16" t="s">
        <v>12379</v>
      </c>
      <c r="C31113" s="17">
        <v>185</v>
      </c>
    </row>
    <row r="31114" spans="1:3">
      <c r="A31114">
        <v>2012</v>
      </c>
      <c r="B31114" s="16" t="s">
        <v>13545</v>
      </c>
      <c r="C31114" s="17">
        <v>183</v>
      </c>
    </row>
    <row r="31115" spans="1:3">
      <c r="A31115">
        <v>2012</v>
      </c>
      <c r="B31115" s="16" t="s">
        <v>9183</v>
      </c>
      <c r="C31115" s="17">
        <v>182</v>
      </c>
    </row>
    <row r="31116" spans="1:3">
      <c r="A31116">
        <v>2012</v>
      </c>
      <c r="B31116" s="16" t="s">
        <v>13707</v>
      </c>
      <c r="C31116" s="17">
        <v>179</v>
      </c>
    </row>
    <row r="31117" spans="1:3" ht="25.5">
      <c r="A31117">
        <v>2012</v>
      </c>
      <c r="B31117" s="16" t="s">
        <v>9462</v>
      </c>
      <c r="C31117" s="17">
        <v>178</v>
      </c>
    </row>
    <row r="31118" spans="1:3">
      <c r="A31118">
        <v>2012</v>
      </c>
      <c r="B31118" s="16" t="s">
        <v>9500</v>
      </c>
      <c r="C31118" s="17">
        <v>177</v>
      </c>
    </row>
    <row r="31119" spans="1:3">
      <c r="A31119">
        <v>2012</v>
      </c>
      <c r="B31119" s="16" t="s">
        <v>3049</v>
      </c>
      <c r="C31119" s="17">
        <v>177</v>
      </c>
    </row>
    <row r="31120" spans="1:3">
      <c r="A31120">
        <v>2012</v>
      </c>
      <c r="B31120" s="16" t="s">
        <v>12362</v>
      </c>
      <c r="C31120" s="17">
        <v>177</v>
      </c>
    </row>
    <row r="31121" spans="1:3">
      <c r="A31121">
        <v>2012</v>
      </c>
      <c r="B31121" s="16" t="s">
        <v>4416</v>
      </c>
      <c r="C31121" s="17">
        <v>176</v>
      </c>
    </row>
    <row r="31122" spans="1:3">
      <c r="A31122">
        <v>2012</v>
      </c>
      <c r="B31122" s="16" t="s">
        <v>3050</v>
      </c>
      <c r="C31122" s="17">
        <v>175</v>
      </c>
    </row>
    <row r="31123" spans="1:3">
      <c r="A31123">
        <v>2012</v>
      </c>
      <c r="B31123" s="16" t="s">
        <v>5478</v>
      </c>
      <c r="C31123" s="17">
        <v>174</v>
      </c>
    </row>
    <row r="31124" spans="1:3">
      <c r="A31124">
        <v>2012</v>
      </c>
      <c r="B31124" s="16" t="s">
        <v>9295</v>
      </c>
      <c r="C31124" s="17">
        <v>174</v>
      </c>
    </row>
    <row r="31125" spans="1:3">
      <c r="A31125">
        <v>2012</v>
      </c>
      <c r="B31125" s="16" t="s">
        <v>8767</v>
      </c>
      <c r="C31125" s="17">
        <v>174</v>
      </c>
    </row>
    <row r="31126" spans="1:3">
      <c r="A31126">
        <v>2012</v>
      </c>
      <c r="B31126" s="16" t="s">
        <v>13865</v>
      </c>
      <c r="C31126" s="17">
        <v>174</v>
      </c>
    </row>
    <row r="31127" spans="1:3">
      <c r="A31127">
        <v>2012</v>
      </c>
      <c r="B31127" s="16" t="s">
        <v>13706</v>
      </c>
      <c r="C31127" s="17">
        <v>173</v>
      </c>
    </row>
    <row r="31128" spans="1:3">
      <c r="A31128">
        <v>2012</v>
      </c>
      <c r="B31128" s="16" t="s">
        <v>12850</v>
      </c>
      <c r="C31128" s="17">
        <v>171</v>
      </c>
    </row>
    <row r="31129" spans="1:3" ht="25.5">
      <c r="A31129">
        <v>2012</v>
      </c>
      <c r="B31129" s="16" t="s">
        <v>3051</v>
      </c>
      <c r="C31129" s="17">
        <v>171</v>
      </c>
    </row>
    <row r="31130" spans="1:3">
      <c r="A31130">
        <v>2012</v>
      </c>
      <c r="B31130" s="16" t="s">
        <v>10692</v>
      </c>
      <c r="C31130" s="17">
        <v>170</v>
      </c>
    </row>
    <row r="31131" spans="1:3" ht="25.5">
      <c r="A31131">
        <v>2012</v>
      </c>
      <c r="B31131" s="16" t="s">
        <v>3052</v>
      </c>
      <c r="C31131" s="17">
        <v>170</v>
      </c>
    </row>
    <row r="31132" spans="1:3">
      <c r="A31132">
        <v>2012</v>
      </c>
      <c r="B31132" s="16" t="s">
        <v>3053</v>
      </c>
      <c r="C31132" s="17">
        <v>169</v>
      </c>
    </row>
    <row r="31133" spans="1:3">
      <c r="A31133">
        <v>2012</v>
      </c>
      <c r="B31133" s="16" t="s">
        <v>5624</v>
      </c>
      <c r="C31133" s="17">
        <v>169</v>
      </c>
    </row>
    <row r="31134" spans="1:3">
      <c r="A31134">
        <v>2012</v>
      </c>
      <c r="B31134" s="16" t="s">
        <v>3054</v>
      </c>
      <c r="C31134" s="17">
        <v>168</v>
      </c>
    </row>
    <row r="31135" spans="1:3" ht="25.5">
      <c r="A31135">
        <v>2012</v>
      </c>
      <c r="B31135" s="16" t="s">
        <v>3055</v>
      </c>
      <c r="C31135" s="17">
        <v>168</v>
      </c>
    </row>
    <row r="31136" spans="1:3">
      <c r="A31136">
        <v>2012</v>
      </c>
      <c r="B31136" s="16" t="s">
        <v>13691</v>
      </c>
      <c r="C31136" s="17">
        <v>167</v>
      </c>
    </row>
    <row r="31137" spans="1:3">
      <c r="A31137">
        <v>2012</v>
      </c>
      <c r="B31137" s="16" t="s">
        <v>3056</v>
      </c>
      <c r="C31137" s="17">
        <v>166</v>
      </c>
    </row>
    <row r="31138" spans="1:3">
      <c r="A31138">
        <v>2012</v>
      </c>
      <c r="B31138" s="16" t="s">
        <v>13660</v>
      </c>
      <c r="C31138" s="17">
        <v>166</v>
      </c>
    </row>
    <row r="31139" spans="1:3">
      <c r="A31139">
        <v>2012</v>
      </c>
      <c r="B31139" s="16" t="s">
        <v>3057</v>
      </c>
      <c r="C31139" s="17">
        <v>165</v>
      </c>
    </row>
    <row r="31140" spans="1:3">
      <c r="A31140">
        <v>2012</v>
      </c>
      <c r="B31140" s="16" t="s">
        <v>3058</v>
      </c>
      <c r="C31140" s="17">
        <v>162</v>
      </c>
    </row>
    <row r="31141" spans="1:3">
      <c r="A31141">
        <v>2012</v>
      </c>
      <c r="B31141" s="16" t="s">
        <v>13772</v>
      </c>
      <c r="C31141" s="17">
        <v>161</v>
      </c>
    </row>
    <row r="31142" spans="1:3">
      <c r="A31142">
        <v>2012</v>
      </c>
      <c r="B31142" s="16" t="s">
        <v>9168</v>
      </c>
      <c r="C31142" s="17">
        <v>161</v>
      </c>
    </row>
    <row r="31143" spans="1:3" ht="38.25">
      <c r="A31143">
        <v>2012</v>
      </c>
      <c r="B31143" s="16" t="s">
        <v>13670</v>
      </c>
      <c r="C31143" s="17">
        <v>161</v>
      </c>
    </row>
    <row r="31144" spans="1:3">
      <c r="A31144">
        <v>2012</v>
      </c>
      <c r="B31144" s="16" t="s">
        <v>13675</v>
      </c>
      <c r="C31144" s="17">
        <v>160</v>
      </c>
    </row>
    <row r="31145" spans="1:3">
      <c r="A31145">
        <v>2012</v>
      </c>
      <c r="B31145" s="16" t="s">
        <v>11668</v>
      </c>
      <c r="C31145" s="17">
        <v>158</v>
      </c>
    </row>
    <row r="31146" spans="1:3">
      <c r="A31146">
        <v>2012</v>
      </c>
      <c r="B31146" s="16" t="s">
        <v>9327</v>
      </c>
      <c r="C31146" s="17">
        <v>158</v>
      </c>
    </row>
    <row r="31147" spans="1:3">
      <c r="A31147">
        <v>2012</v>
      </c>
      <c r="B31147" s="16" t="s">
        <v>11143</v>
      </c>
      <c r="C31147" s="17">
        <v>156</v>
      </c>
    </row>
    <row r="31148" spans="1:3">
      <c r="A31148">
        <v>2012</v>
      </c>
      <c r="B31148" s="16" t="s">
        <v>13388</v>
      </c>
      <c r="C31148" s="17">
        <v>156</v>
      </c>
    </row>
    <row r="31149" spans="1:3">
      <c r="A31149">
        <v>2012</v>
      </c>
      <c r="B31149" s="16" t="s">
        <v>15209</v>
      </c>
      <c r="C31149" s="17">
        <v>156</v>
      </c>
    </row>
    <row r="31150" spans="1:3">
      <c r="A31150">
        <v>2012</v>
      </c>
      <c r="B31150" s="16" t="s">
        <v>9371</v>
      </c>
      <c r="C31150" s="17">
        <v>154</v>
      </c>
    </row>
    <row r="31151" spans="1:3">
      <c r="A31151">
        <v>2012</v>
      </c>
      <c r="B31151" s="16" t="s">
        <v>9257</v>
      </c>
      <c r="C31151" s="17">
        <v>154</v>
      </c>
    </row>
    <row r="31152" spans="1:3">
      <c r="A31152">
        <v>2012</v>
      </c>
      <c r="B31152" s="16" t="s">
        <v>12417</v>
      </c>
      <c r="C31152" s="17">
        <v>154</v>
      </c>
    </row>
    <row r="31153" spans="1:3" ht="25.5">
      <c r="A31153">
        <v>2012</v>
      </c>
      <c r="B31153" s="16" t="s">
        <v>12628</v>
      </c>
      <c r="C31153" s="17">
        <v>153</v>
      </c>
    </row>
    <row r="31154" spans="1:3">
      <c r="A31154">
        <v>2012</v>
      </c>
      <c r="B31154" s="16" t="s">
        <v>3059</v>
      </c>
      <c r="C31154" s="17">
        <v>153</v>
      </c>
    </row>
    <row r="31155" spans="1:3">
      <c r="A31155">
        <v>2012</v>
      </c>
      <c r="B31155" s="16" t="s">
        <v>9243</v>
      </c>
      <c r="C31155" s="17">
        <v>153</v>
      </c>
    </row>
    <row r="31156" spans="1:3">
      <c r="A31156">
        <v>2012</v>
      </c>
      <c r="B31156" s="16" t="s">
        <v>12367</v>
      </c>
      <c r="C31156" s="17">
        <v>153</v>
      </c>
    </row>
    <row r="31157" spans="1:3">
      <c r="A31157">
        <v>2012</v>
      </c>
      <c r="B31157" s="16" t="s">
        <v>4127</v>
      </c>
      <c r="C31157" s="17">
        <v>152</v>
      </c>
    </row>
    <row r="31158" spans="1:3">
      <c r="A31158">
        <v>2012</v>
      </c>
      <c r="B31158" s="16" t="s">
        <v>13665</v>
      </c>
      <c r="C31158" s="17">
        <v>152</v>
      </c>
    </row>
    <row r="31159" spans="1:3">
      <c r="A31159">
        <v>2012</v>
      </c>
      <c r="B31159" s="16" t="s">
        <v>12421</v>
      </c>
      <c r="C31159" s="17">
        <v>151</v>
      </c>
    </row>
    <row r="31160" spans="1:3">
      <c r="A31160">
        <v>2012</v>
      </c>
      <c r="B31160" s="16" t="s">
        <v>12354</v>
      </c>
      <c r="C31160" s="17">
        <v>150</v>
      </c>
    </row>
    <row r="31161" spans="1:3">
      <c r="A31161">
        <v>2012</v>
      </c>
      <c r="B31161" s="16" t="s">
        <v>11672</v>
      </c>
      <c r="C31161" s="17">
        <v>150</v>
      </c>
    </row>
    <row r="31162" spans="1:3">
      <c r="A31162">
        <v>2012</v>
      </c>
      <c r="B31162" s="16" t="s">
        <v>11645</v>
      </c>
      <c r="C31162" s="17">
        <v>149</v>
      </c>
    </row>
    <row r="31163" spans="1:3">
      <c r="A31163">
        <v>2012</v>
      </c>
      <c r="B31163" s="16" t="s">
        <v>13593</v>
      </c>
      <c r="C31163" s="17">
        <v>148</v>
      </c>
    </row>
    <row r="31164" spans="1:3">
      <c r="A31164">
        <v>2012</v>
      </c>
      <c r="B31164" s="16" t="s">
        <v>3060</v>
      </c>
      <c r="C31164" s="17">
        <v>147</v>
      </c>
    </row>
    <row r="31165" spans="1:3">
      <c r="A31165">
        <v>2012</v>
      </c>
      <c r="B31165" s="16" t="s">
        <v>16439</v>
      </c>
      <c r="C31165" s="17">
        <v>147</v>
      </c>
    </row>
    <row r="31166" spans="1:3">
      <c r="A31166">
        <v>2012</v>
      </c>
      <c r="B31166" s="16" t="s">
        <v>13066</v>
      </c>
      <c r="C31166" s="17">
        <v>147</v>
      </c>
    </row>
    <row r="31167" spans="1:3" ht="25.5">
      <c r="A31167">
        <v>2012</v>
      </c>
      <c r="B31167" s="16" t="s">
        <v>3061</v>
      </c>
      <c r="C31167" s="17">
        <v>146</v>
      </c>
    </row>
    <row r="31168" spans="1:3" ht="25.5">
      <c r="A31168">
        <v>2012</v>
      </c>
      <c r="B31168" s="16" t="s">
        <v>3062</v>
      </c>
      <c r="C31168" s="17">
        <v>145</v>
      </c>
    </row>
    <row r="31169" spans="1:3">
      <c r="A31169">
        <v>2012</v>
      </c>
      <c r="B31169" s="16" t="s">
        <v>3063</v>
      </c>
      <c r="C31169" s="17">
        <v>145</v>
      </c>
    </row>
    <row r="31170" spans="1:3">
      <c r="A31170">
        <v>2012</v>
      </c>
      <c r="B31170" s="16" t="s">
        <v>13250</v>
      </c>
      <c r="C31170" s="17">
        <v>145</v>
      </c>
    </row>
    <row r="31171" spans="1:3">
      <c r="A31171">
        <v>2012</v>
      </c>
      <c r="B31171" s="16" t="s">
        <v>9377</v>
      </c>
      <c r="C31171" s="17">
        <v>145</v>
      </c>
    </row>
    <row r="31172" spans="1:3">
      <c r="A31172">
        <v>2012</v>
      </c>
      <c r="B31172" s="16" t="s">
        <v>12593</v>
      </c>
      <c r="C31172" s="17">
        <v>144</v>
      </c>
    </row>
    <row r="31173" spans="1:3">
      <c r="A31173">
        <v>2012</v>
      </c>
      <c r="B31173" s="16" t="s">
        <v>13697</v>
      </c>
      <c r="C31173" s="17">
        <v>144</v>
      </c>
    </row>
    <row r="31174" spans="1:3">
      <c r="A31174">
        <v>2012</v>
      </c>
      <c r="B31174" s="16" t="s">
        <v>12493</v>
      </c>
      <c r="C31174" s="17">
        <v>143</v>
      </c>
    </row>
    <row r="31175" spans="1:3">
      <c r="A31175">
        <v>2012</v>
      </c>
      <c r="B31175" s="16" t="s">
        <v>11650</v>
      </c>
      <c r="C31175" s="17">
        <v>142</v>
      </c>
    </row>
    <row r="31176" spans="1:3">
      <c r="A31176">
        <v>2012</v>
      </c>
      <c r="B31176" s="16" t="s">
        <v>3064</v>
      </c>
      <c r="C31176" s="17">
        <v>142</v>
      </c>
    </row>
    <row r="31177" spans="1:3">
      <c r="A31177">
        <v>2012</v>
      </c>
      <c r="B31177" s="16" t="s">
        <v>13513</v>
      </c>
      <c r="C31177" s="17">
        <v>142</v>
      </c>
    </row>
    <row r="31178" spans="1:3">
      <c r="A31178">
        <v>2012</v>
      </c>
      <c r="B31178" s="16" t="s">
        <v>6660</v>
      </c>
      <c r="C31178" s="17">
        <v>142</v>
      </c>
    </row>
    <row r="31179" spans="1:3">
      <c r="A31179">
        <v>2012</v>
      </c>
      <c r="B31179" s="16" t="s">
        <v>9184</v>
      </c>
      <c r="C31179" s="17">
        <v>142</v>
      </c>
    </row>
    <row r="31180" spans="1:3">
      <c r="A31180">
        <v>2012</v>
      </c>
      <c r="B31180" s="16" t="s">
        <v>7376</v>
      </c>
      <c r="C31180" s="17">
        <v>141</v>
      </c>
    </row>
    <row r="31181" spans="1:3">
      <c r="A31181">
        <v>2012</v>
      </c>
      <c r="B31181" s="16" t="s">
        <v>3065</v>
      </c>
      <c r="C31181" s="17">
        <v>141</v>
      </c>
    </row>
    <row r="31182" spans="1:3" ht="25.5">
      <c r="A31182">
        <v>2012</v>
      </c>
      <c r="B31182" s="16" t="s">
        <v>14042</v>
      </c>
      <c r="C31182" s="17">
        <v>141</v>
      </c>
    </row>
    <row r="31183" spans="1:3">
      <c r="A31183">
        <v>2012</v>
      </c>
      <c r="B31183" s="16" t="s">
        <v>14603</v>
      </c>
      <c r="C31183" s="17">
        <v>141</v>
      </c>
    </row>
    <row r="31184" spans="1:3">
      <c r="A31184">
        <v>2012</v>
      </c>
      <c r="B31184" s="16" t="s">
        <v>4094</v>
      </c>
      <c r="C31184" s="17">
        <v>140</v>
      </c>
    </row>
    <row r="31185" spans="1:3">
      <c r="A31185">
        <v>2012</v>
      </c>
      <c r="B31185" s="16" t="s">
        <v>4406</v>
      </c>
      <c r="C31185" s="17">
        <v>140</v>
      </c>
    </row>
    <row r="31186" spans="1:3">
      <c r="A31186">
        <v>2012</v>
      </c>
      <c r="B31186" s="16" t="s">
        <v>9492</v>
      </c>
      <c r="C31186" s="17">
        <v>140</v>
      </c>
    </row>
    <row r="31187" spans="1:3">
      <c r="A31187">
        <v>2012</v>
      </c>
      <c r="B31187" s="16" t="s">
        <v>11411</v>
      </c>
      <c r="C31187" s="17">
        <v>140</v>
      </c>
    </row>
    <row r="31188" spans="1:3">
      <c r="A31188">
        <v>2012</v>
      </c>
      <c r="B31188" s="16" t="s">
        <v>3066</v>
      </c>
      <c r="C31188" s="17">
        <v>140</v>
      </c>
    </row>
    <row r="31189" spans="1:3">
      <c r="A31189">
        <v>2012</v>
      </c>
      <c r="B31189" s="16" t="s">
        <v>5838</v>
      </c>
      <c r="C31189" s="17">
        <v>139</v>
      </c>
    </row>
    <row r="31190" spans="1:3">
      <c r="A31190">
        <v>2012</v>
      </c>
      <c r="B31190" s="16" t="s">
        <v>9292</v>
      </c>
      <c r="C31190" s="17">
        <v>139</v>
      </c>
    </row>
    <row r="31191" spans="1:3">
      <c r="A31191">
        <v>2012</v>
      </c>
      <c r="B31191" s="16" t="s">
        <v>7373</v>
      </c>
      <c r="C31191" s="17">
        <v>139</v>
      </c>
    </row>
    <row r="31192" spans="1:3">
      <c r="A31192">
        <v>2012</v>
      </c>
      <c r="B31192" s="16" t="s">
        <v>4101</v>
      </c>
      <c r="C31192" s="17">
        <v>138</v>
      </c>
    </row>
    <row r="31193" spans="1:3">
      <c r="A31193">
        <v>2012</v>
      </c>
      <c r="B31193" s="16" t="s">
        <v>7405</v>
      </c>
      <c r="C31193" s="17">
        <v>136</v>
      </c>
    </row>
    <row r="31194" spans="1:3">
      <c r="A31194">
        <v>2012</v>
      </c>
      <c r="B31194" s="16" t="s">
        <v>11507</v>
      </c>
      <c r="C31194" s="17">
        <v>136</v>
      </c>
    </row>
    <row r="31195" spans="1:3">
      <c r="A31195">
        <v>2012</v>
      </c>
      <c r="B31195" s="16" t="s">
        <v>4158</v>
      </c>
      <c r="C31195" s="17">
        <v>135</v>
      </c>
    </row>
    <row r="31196" spans="1:3">
      <c r="A31196">
        <v>2012</v>
      </c>
      <c r="B31196" s="16" t="s">
        <v>7982</v>
      </c>
      <c r="C31196" s="17">
        <v>135</v>
      </c>
    </row>
    <row r="31197" spans="1:3">
      <c r="A31197">
        <v>2012</v>
      </c>
      <c r="B31197" s="16" t="s">
        <v>9208</v>
      </c>
      <c r="C31197" s="17">
        <v>135</v>
      </c>
    </row>
    <row r="31198" spans="1:3">
      <c r="A31198">
        <v>2012</v>
      </c>
      <c r="B31198" s="16" t="s">
        <v>8016</v>
      </c>
      <c r="C31198" s="17">
        <v>135</v>
      </c>
    </row>
    <row r="31199" spans="1:3">
      <c r="A31199">
        <v>2012</v>
      </c>
      <c r="B31199" s="16" t="s">
        <v>12522</v>
      </c>
      <c r="C31199" s="17">
        <v>134</v>
      </c>
    </row>
    <row r="31200" spans="1:3">
      <c r="A31200">
        <v>2012</v>
      </c>
      <c r="B31200" s="16" t="s">
        <v>3067</v>
      </c>
      <c r="C31200" s="17">
        <v>134</v>
      </c>
    </row>
    <row r="31201" spans="1:3">
      <c r="A31201">
        <v>2012</v>
      </c>
      <c r="B31201" s="16" t="s">
        <v>13248</v>
      </c>
      <c r="C31201" s="17">
        <v>134</v>
      </c>
    </row>
    <row r="31202" spans="1:3">
      <c r="A31202">
        <v>2012</v>
      </c>
      <c r="B31202" s="16" t="s">
        <v>4072</v>
      </c>
      <c r="C31202" s="17">
        <v>134</v>
      </c>
    </row>
    <row r="31203" spans="1:3">
      <c r="A31203">
        <v>2012</v>
      </c>
      <c r="B31203" s="16" t="s">
        <v>12719</v>
      </c>
      <c r="C31203" s="17">
        <v>134</v>
      </c>
    </row>
    <row r="31204" spans="1:3">
      <c r="A31204">
        <v>2012</v>
      </c>
      <c r="B31204" s="16" t="s">
        <v>5397</v>
      </c>
      <c r="C31204" s="17">
        <v>133</v>
      </c>
    </row>
    <row r="31205" spans="1:3">
      <c r="A31205">
        <v>2012</v>
      </c>
      <c r="B31205" s="16" t="s">
        <v>12355</v>
      </c>
      <c r="C31205" s="17">
        <v>133</v>
      </c>
    </row>
    <row r="31206" spans="1:3">
      <c r="A31206">
        <v>2012</v>
      </c>
      <c r="B31206" s="16" t="s">
        <v>12368</v>
      </c>
      <c r="C31206" s="17">
        <v>133</v>
      </c>
    </row>
    <row r="31207" spans="1:3">
      <c r="A31207">
        <v>2012</v>
      </c>
      <c r="B31207" s="16" t="s">
        <v>11564</v>
      </c>
      <c r="C31207" s="17">
        <v>132</v>
      </c>
    </row>
    <row r="31208" spans="1:3">
      <c r="A31208">
        <v>2012</v>
      </c>
      <c r="B31208" s="16" t="s">
        <v>12383</v>
      </c>
      <c r="C31208" s="17">
        <v>132</v>
      </c>
    </row>
    <row r="31209" spans="1:3">
      <c r="A31209">
        <v>2012</v>
      </c>
      <c r="B31209" s="16" t="s">
        <v>9211</v>
      </c>
      <c r="C31209" s="17">
        <v>132</v>
      </c>
    </row>
    <row r="31210" spans="1:3">
      <c r="A31210">
        <v>2012</v>
      </c>
      <c r="B31210" s="16" t="s">
        <v>12438</v>
      </c>
      <c r="C31210" s="17">
        <v>131</v>
      </c>
    </row>
    <row r="31211" spans="1:3">
      <c r="A31211">
        <v>2012</v>
      </c>
      <c r="B31211" s="16" t="s">
        <v>11625</v>
      </c>
      <c r="C31211" s="17">
        <v>131</v>
      </c>
    </row>
    <row r="31212" spans="1:3">
      <c r="A31212">
        <v>2012</v>
      </c>
      <c r="B31212" s="16" t="s">
        <v>9743</v>
      </c>
      <c r="C31212" s="17">
        <v>131</v>
      </c>
    </row>
    <row r="31213" spans="1:3">
      <c r="A31213">
        <v>2012</v>
      </c>
      <c r="B31213" s="16" t="s">
        <v>12363</v>
      </c>
      <c r="C31213" s="17">
        <v>130</v>
      </c>
    </row>
    <row r="31214" spans="1:3">
      <c r="A31214">
        <v>2012</v>
      </c>
      <c r="B31214" s="16" t="s">
        <v>11651</v>
      </c>
      <c r="C31214" s="17">
        <v>130</v>
      </c>
    </row>
    <row r="31215" spans="1:3" ht="25.5">
      <c r="A31215">
        <v>2012</v>
      </c>
      <c r="B31215" s="16" t="s">
        <v>3068</v>
      </c>
      <c r="C31215" s="17">
        <v>130</v>
      </c>
    </row>
    <row r="31216" spans="1:3">
      <c r="A31216">
        <v>2012</v>
      </c>
      <c r="B31216" s="16" t="s">
        <v>11665</v>
      </c>
      <c r="C31216" s="17">
        <v>130</v>
      </c>
    </row>
    <row r="31217" spans="1:3">
      <c r="A31217">
        <v>2012</v>
      </c>
      <c r="B31217" s="16" t="s">
        <v>3069</v>
      </c>
      <c r="C31217" s="17">
        <v>130</v>
      </c>
    </row>
    <row r="31218" spans="1:3">
      <c r="A31218">
        <v>2012</v>
      </c>
      <c r="B31218" s="16" t="s">
        <v>13477</v>
      </c>
      <c r="C31218" s="17">
        <v>129</v>
      </c>
    </row>
    <row r="31219" spans="1:3">
      <c r="A31219">
        <v>2012</v>
      </c>
      <c r="B31219" s="16" t="s">
        <v>9176</v>
      </c>
      <c r="C31219" s="17">
        <v>129</v>
      </c>
    </row>
    <row r="31220" spans="1:3">
      <c r="A31220">
        <v>2012</v>
      </c>
      <c r="B31220" s="16" t="s">
        <v>1866</v>
      </c>
      <c r="C31220" s="17">
        <v>129</v>
      </c>
    </row>
    <row r="31221" spans="1:3">
      <c r="A31221">
        <v>2012</v>
      </c>
      <c r="B31221" s="16" t="s">
        <v>3070</v>
      </c>
      <c r="C31221" s="17">
        <v>128</v>
      </c>
    </row>
    <row r="31222" spans="1:3">
      <c r="A31222">
        <v>2012</v>
      </c>
      <c r="B31222" s="16" t="s">
        <v>3071</v>
      </c>
      <c r="C31222" s="17">
        <v>128</v>
      </c>
    </row>
    <row r="31223" spans="1:3">
      <c r="A31223">
        <v>2012</v>
      </c>
      <c r="B31223" s="16" t="s">
        <v>3072</v>
      </c>
      <c r="C31223" s="17">
        <v>127</v>
      </c>
    </row>
    <row r="31224" spans="1:3">
      <c r="A31224">
        <v>2012</v>
      </c>
      <c r="B31224" s="16" t="s">
        <v>11083</v>
      </c>
      <c r="C31224" s="17">
        <v>127</v>
      </c>
    </row>
    <row r="31225" spans="1:3">
      <c r="A31225">
        <v>2012</v>
      </c>
      <c r="B31225" s="16" t="s">
        <v>9540</v>
      </c>
      <c r="C31225" s="17">
        <v>127</v>
      </c>
    </row>
    <row r="31226" spans="1:3">
      <c r="A31226">
        <v>2012</v>
      </c>
      <c r="B31226" s="16" t="s">
        <v>3073</v>
      </c>
      <c r="C31226" s="17">
        <v>126</v>
      </c>
    </row>
    <row r="31227" spans="1:3">
      <c r="A31227">
        <v>2012</v>
      </c>
      <c r="B31227" s="16" t="s">
        <v>11893</v>
      </c>
      <c r="C31227" s="17">
        <v>126</v>
      </c>
    </row>
    <row r="31228" spans="1:3">
      <c r="A31228">
        <v>2012</v>
      </c>
      <c r="B31228" s="16" t="s">
        <v>12512</v>
      </c>
      <c r="C31228" s="17">
        <v>126</v>
      </c>
    </row>
    <row r="31229" spans="1:3">
      <c r="A31229">
        <v>2012</v>
      </c>
      <c r="B31229" s="16" t="s">
        <v>12370</v>
      </c>
      <c r="C31229" s="17">
        <v>126</v>
      </c>
    </row>
    <row r="31230" spans="1:3">
      <c r="A31230">
        <v>2012</v>
      </c>
      <c r="B31230" s="16" t="s">
        <v>9353</v>
      </c>
      <c r="C31230" s="17">
        <v>125</v>
      </c>
    </row>
    <row r="31231" spans="1:3">
      <c r="A31231">
        <v>2012</v>
      </c>
      <c r="B31231" s="16" t="s">
        <v>5664</v>
      </c>
      <c r="C31231" s="17">
        <v>125</v>
      </c>
    </row>
    <row r="31232" spans="1:3">
      <c r="A31232">
        <v>2012</v>
      </c>
      <c r="B31232" s="16" t="s">
        <v>4289</v>
      </c>
      <c r="C31232" s="17">
        <v>125</v>
      </c>
    </row>
    <row r="31233" spans="1:3">
      <c r="A31233">
        <v>2012</v>
      </c>
      <c r="B31233" s="16" t="s">
        <v>7314</v>
      </c>
      <c r="C31233" s="17">
        <v>124</v>
      </c>
    </row>
    <row r="31234" spans="1:3">
      <c r="A31234">
        <v>2012</v>
      </c>
      <c r="B31234" s="16" t="s">
        <v>5223</v>
      </c>
      <c r="C31234" s="17">
        <v>124</v>
      </c>
    </row>
    <row r="31235" spans="1:3">
      <c r="A31235">
        <v>2012</v>
      </c>
      <c r="B31235" s="16" t="s">
        <v>9210</v>
      </c>
      <c r="C31235" s="17">
        <v>124</v>
      </c>
    </row>
    <row r="31236" spans="1:3" ht="25.5">
      <c r="A31236">
        <v>2012</v>
      </c>
      <c r="B31236" s="16" t="s">
        <v>9460</v>
      </c>
      <c r="C31236" s="17">
        <v>123</v>
      </c>
    </row>
    <row r="31237" spans="1:3">
      <c r="A31237">
        <v>2012</v>
      </c>
      <c r="B31237" s="16" t="s">
        <v>8033</v>
      </c>
      <c r="C31237" s="17">
        <v>123</v>
      </c>
    </row>
    <row r="31238" spans="1:3">
      <c r="A31238">
        <v>2012</v>
      </c>
      <c r="B31238" s="16" t="s">
        <v>14151</v>
      </c>
      <c r="C31238" s="17">
        <v>122</v>
      </c>
    </row>
    <row r="31239" spans="1:3">
      <c r="A31239">
        <v>2012</v>
      </c>
      <c r="B31239" s="16" t="s">
        <v>13676</v>
      </c>
      <c r="C31239" s="17">
        <v>122</v>
      </c>
    </row>
    <row r="31240" spans="1:3">
      <c r="A31240">
        <v>2012</v>
      </c>
      <c r="B31240" s="16" t="s">
        <v>9381</v>
      </c>
      <c r="C31240" s="17">
        <v>122</v>
      </c>
    </row>
    <row r="31241" spans="1:3">
      <c r="A31241">
        <v>2012</v>
      </c>
      <c r="B31241" s="16" t="s">
        <v>4113</v>
      </c>
      <c r="C31241" s="17">
        <v>122</v>
      </c>
    </row>
    <row r="31242" spans="1:3">
      <c r="A31242">
        <v>2012</v>
      </c>
      <c r="B31242" s="16" t="s">
        <v>11619</v>
      </c>
      <c r="C31242" s="17">
        <v>121</v>
      </c>
    </row>
    <row r="31243" spans="1:3">
      <c r="A31243">
        <v>2012</v>
      </c>
      <c r="B31243" s="16" t="s">
        <v>3074</v>
      </c>
      <c r="C31243" s="17">
        <v>121</v>
      </c>
    </row>
    <row r="31244" spans="1:3">
      <c r="A31244">
        <v>2012</v>
      </c>
      <c r="B31244" s="16" t="s">
        <v>13161</v>
      </c>
      <c r="C31244" s="17">
        <v>120</v>
      </c>
    </row>
    <row r="31245" spans="1:3">
      <c r="A31245">
        <v>2012</v>
      </c>
      <c r="B31245" s="16" t="s">
        <v>9305</v>
      </c>
      <c r="C31245" s="17">
        <v>120</v>
      </c>
    </row>
    <row r="31246" spans="1:3">
      <c r="A31246">
        <v>2012</v>
      </c>
      <c r="B31246" s="16" t="s">
        <v>9156</v>
      </c>
      <c r="C31246" s="17">
        <v>120</v>
      </c>
    </row>
    <row r="31247" spans="1:3">
      <c r="A31247">
        <v>2012</v>
      </c>
      <c r="B31247" s="16" t="s">
        <v>3075</v>
      </c>
      <c r="C31247" s="17">
        <v>120</v>
      </c>
    </row>
    <row r="31248" spans="1:3">
      <c r="A31248">
        <v>2012</v>
      </c>
      <c r="B31248" s="16" t="s">
        <v>5498</v>
      </c>
      <c r="C31248" s="17">
        <v>120</v>
      </c>
    </row>
    <row r="31249" spans="1:3">
      <c r="A31249">
        <v>2012</v>
      </c>
      <c r="B31249" s="16" t="s">
        <v>9252</v>
      </c>
      <c r="C31249" s="17">
        <v>120</v>
      </c>
    </row>
    <row r="31250" spans="1:3" ht="25.5">
      <c r="A31250">
        <v>2012</v>
      </c>
      <c r="B31250" s="16" t="s">
        <v>13699</v>
      </c>
      <c r="C31250" s="17">
        <v>119</v>
      </c>
    </row>
    <row r="31251" spans="1:3">
      <c r="A31251">
        <v>2012</v>
      </c>
      <c r="B31251" s="16" t="s">
        <v>13972</v>
      </c>
      <c r="C31251" s="17">
        <v>119</v>
      </c>
    </row>
    <row r="31252" spans="1:3">
      <c r="A31252">
        <v>2012</v>
      </c>
      <c r="B31252" s="16" t="s">
        <v>12490</v>
      </c>
      <c r="C31252" s="17">
        <v>119</v>
      </c>
    </row>
    <row r="31253" spans="1:3">
      <c r="A31253">
        <v>2012</v>
      </c>
      <c r="B31253" s="16" t="s">
        <v>3076</v>
      </c>
      <c r="C31253" s="17">
        <v>118</v>
      </c>
    </row>
    <row r="31254" spans="1:3">
      <c r="A31254">
        <v>2012</v>
      </c>
      <c r="B31254" s="16" t="s">
        <v>8921</v>
      </c>
      <c r="C31254" s="17">
        <v>118</v>
      </c>
    </row>
    <row r="31255" spans="1:3">
      <c r="A31255">
        <v>2012</v>
      </c>
      <c r="B31255" s="16" t="s">
        <v>11689</v>
      </c>
      <c r="C31255" s="17">
        <v>118</v>
      </c>
    </row>
    <row r="31256" spans="1:3">
      <c r="A31256">
        <v>2012</v>
      </c>
      <c r="B31256" s="16" t="s">
        <v>12525</v>
      </c>
      <c r="C31256" s="17">
        <v>117</v>
      </c>
    </row>
    <row r="31257" spans="1:3">
      <c r="A31257">
        <v>2012</v>
      </c>
      <c r="B31257" s="16" t="s">
        <v>15035</v>
      </c>
      <c r="C31257" s="17">
        <v>117</v>
      </c>
    </row>
    <row r="31258" spans="1:3" ht="25.5">
      <c r="A31258">
        <v>2012</v>
      </c>
      <c r="B31258" s="16" t="s">
        <v>11060</v>
      </c>
      <c r="C31258" s="17">
        <v>116</v>
      </c>
    </row>
    <row r="31259" spans="1:3">
      <c r="A31259">
        <v>2012</v>
      </c>
      <c r="B31259" s="16" t="s">
        <v>3077</v>
      </c>
      <c r="C31259" s="17">
        <v>116</v>
      </c>
    </row>
    <row r="31260" spans="1:3">
      <c r="A31260">
        <v>2012</v>
      </c>
      <c r="B31260" s="16" t="s">
        <v>9497</v>
      </c>
      <c r="C31260" s="17">
        <v>116</v>
      </c>
    </row>
    <row r="31261" spans="1:3">
      <c r="A31261">
        <v>2012</v>
      </c>
      <c r="B31261" s="16" t="s">
        <v>7440</v>
      </c>
      <c r="C31261" s="17">
        <v>116</v>
      </c>
    </row>
    <row r="31262" spans="1:3">
      <c r="A31262">
        <v>2012</v>
      </c>
      <c r="B31262" s="16" t="s">
        <v>7930</v>
      </c>
      <c r="C31262" s="17">
        <v>115</v>
      </c>
    </row>
    <row r="31263" spans="1:3">
      <c r="A31263">
        <v>2012</v>
      </c>
      <c r="B31263" s="16" t="s">
        <v>5977</v>
      </c>
      <c r="C31263" s="17">
        <v>115</v>
      </c>
    </row>
    <row r="31264" spans="1:3">
      <c r="A31264">
        <v>2012</v>
      </c>
      <c r="B31264" s="16" t="s">
        <v>9322</v>
      </c>
      <c r="C31264" s="17">
        <v>114</v>
      </c>
    </row>
    <row r="31265" spans="1:3">
      <c r="A31265">
        <v>2012</v>
      </c>
      <c r="B31265" s="16" t="s">
        <v>13818</v>
      </c>
      <c r="C31265" s="17">
        <v>114</v>
      </c>
    </row>
    <row r="31266" spans="1:3">
      <c r="A31266">
        <v>2012</v>
      </c>
      <c r="B31266" s="16" t="s">
        <v>12069</v>
      </c>
      <c r="C31266" s="17">
        <v>114</v>
      </c>
    </row>
    <row r="31267" spans="1:3">
      <c r="A31267">
        <v>2012</v>
      </c>
      <c r="B31267" s="16" t="s">
        <v>11110</v>
      </c>
      <c r="C31267" s="17">
        <v>114</v>
      </c>
    </row>
    <row r="31268" spans="1:3">
      <c r="A31268">
        <v>2012</v>
      </c>
      <c r="B31268" s="16" t="s">
        <v>11563</v>
      </c>
      <c r="C31268" s="17">
        <v>114</v>
      </c>
    </row>
    <row r="31269" spans="1:3">
      <c r="A31269">
        <v>2012</v>
      </c>
      <c r="B31269" s="16" t="s">
        <v>4572</v>
      </c>
      <c r="C31269" s="17">
        <v>114</v>
      </c>
    </row>
    <row r="31270" spans="1:3">
      <c r="A31270">
        <v>2012</v>
      </c>
      <c r="B31270" s="16" t="s">
        <v>11877</v>
      </c>
      <c r="C31270" s="17">
        <v>114</v>
      </c>
    </row>
    <row r="31271" spans="1:3">
      <c r="A31271">
        <v>2012</v>
      </c>
      <c r="B31271" s="16" t="s">
        <v>12468</v>
      </c>
      <c r="C31271" s="17">
        <v>113</v>
      </c>
    </row>
    <row r="31272" spans="1:3">
      <c r="A31272">
        <v>2012</v>
      </c>
      <c r="B31272" s="16" t="s">
        <v>14058</v>
      </c>
      <c r="C31272" s="17">
        <v>113</v>
      </c>
    </row>
    <row r="31273" spans="1:3">
      <c r="A31273">
        <v>2012</v>
      </c>
      <c r="B31273" s="16" t="s">
        <v>9437</v>
      </c>
      <c r="C31273" s="17">
        <v>113</v>
      </c>
    </row>
    <row r="31274" spans="1:3">
      <c r="A31274">
        <v>2012</v>
      </c>
      <c r="B31274" s="16" t="s">
        <v>3078</v>
      </c>
      <c r="C31274" s="17">
        <v>113</v>
      </c>
    </row>
    <row r="31275" spans="1:3">
      <c r="A31275">
        <v>2012</v>
      </c>
      <c r="B31275" s="16" t="s">
        <v>7949</v>
      </c>
      <c r="C31275" s="17">
        <v>112</v>
      </c>
    </row>
    <row r="31276" spans="1:3">
      <c r="A31276">
        <v>2012</v>
      </c>
      <c r="B31276" s="16" t="s">
        <v>9507</v>
      </c>
      <c r="C31276" s="17">
        <v>111</v>
      </c>
    </row>
    <row r="31277" spans="1:3">
      <c r="A31277">
        <v>2012</v>
      </c>
      <c r="B31277" s="16" t="s">
        <v>4181</v>
      </c>
      <c r="C31277" s="17">
        <v>111</v>
      </c>
    </row>
    <row r="31278" spans="1:3">
      <c r="A31278">
        <v>2012</v>
      </c>
      <c r="B31278" s="16" t="s">
        <v>4624</v>
      </c>
      <c r="C31278" s="17">
        <v>111</v>
      </c>
    </row>
    <row r="31279" spans="1:3">
      <c r="A31279">
        <v>2012</v>
      </c>
      <c r="B31279" s="16" t="s">
        <v>16905</v>
      </c>
      <c r="C31279" s="17">
        <v>111</v>
      </c>
    </row>
    <row r="31280" spans="1:3">
      <c r="A31280">
        <v>2012</v>
      </c>
      <c r="B31280" s="16" t="s">
        <v>16933</v>
      </c>
      <c r="C31280" s="17">
        <v>110</v>
      </c>
    </row>
    <row r="31281" spans="1:3">
      <c r="A31281">
        <v>2012</v>
      </c>
      <c r="B31281" s="16" t="s">
        <v>16863</v>
      </c>
      <c r="C31281" s="17">
        <v>110</v>
      </c>
    </row>
    <row r="31282" spans="1:3">
      <c r="A31282">
        <v>2012</v>
      </c>
      <c r="B31282" s="16" t="s">
        <v>4162</v>
      </c>
      <c r="C31282" s="17">
        <v>110</v>
      </c>
    </row>
    <row r="31283" spans="1:3">
      <c r="A31283">
        <v>2012</v>
      </c>
      <c r="B31283" s="16" t="s">
        <v>9201</v>
      </c>
      <c r="C31283" s="17">
        <v>110</v>
      </c>
    </row>
    <row r="31284" spans="1:3">
      <c r="A31284">
        <v>2012</v>
      </c>
      <c r="B31284" s="16" t="s">
        <v>13696</v>
      </c>
      <c r="C31284" s="17">
        <v>109</v>
      </c>
    </row>
    <row r="31285" spans="1:3">
      <c r="A31285">
        <v>2012</v>
      </c>
      <c r="B31285" s="16" t="s">
        <v>5590</v>
      </c>
      <c r="C31285" s="17">
        <v>108</v>
      </c>
    </row>
    <row r="31286" spans="1:3">
      <c r="A31286">
        <v>2012</v>
      </c>
      <c r="B31286" s="16" t="s">
        <v>13842</v>
      </c>
      <c r="C31286" s="17">
        <v>108</v>
      </c>
    </row>
    <row r="31287" spans="1:3">
      <c r="A31287">
        <v>2012</v>
      </c>
      <c r="B31287" s="16" t="s">
        <v>13700</v>
      </c>
      <c r="C31287" s="17">
        <v>108</v>
      </c>
    </row>
    <row r="31288" spans="1:3">
      <c r="A31288">
        <v>2012</v>
      </c>
      <c r="B31288" s="16" t="s">
        <v>9162</v>
      </c>
      <c r="C31288" s="17">
        <v>108</v>
      </c>
    </row>
    <row r="31289" spans="1:3">
      <c r="A31289">
        <v>2012</v>
      </c>
      <c r="B31289" s="16" t="s">
        <v>8151</v>
      </c>
      <c r="C31289" s="17">
        <v>107</v>
      </c>
    </row>
    <row r="31290" spans="1:3" ht="25.5">
      <c r="A31290">
        <v>2012</v>
      </c>
      <c r="B31290" s="16" t="s">
        <v>12680</v>
      </c>
      <c r="C31290" s="17">
        <v>107</v>
      </c>
    </row>
    <row r="31291" spans="1:3">
      <c r="A31291">
        <v>2012</v>
      </c>
      <c r="B31291" s="16" t="s">
        <v>12351</v>
      </c>
      <c r="C31291" s="17">
        <v>107</v>
      </c>
    </row>
    <row r="31292" spans="1:3">
      <c r="A31292">
        <v>2012</v>
      </c>
      <c r="B31292" s="16" t="s">
        <v>9339</v>
      </c>
      <c r="C31292" s="17">
        <v>107</v>
      </c>
    </row>
    <row r="31293" spans="1:3">
      <c r="A31293">
        <v>2012</v>
      </c>
      <c r="B31293" s="16" t="s">
        <v>3079</v>
      </c>
      <c r="C31293" s="17">
        <v>106</v>
      </c>
    </row>
    <row r="31294" spans="1:3">
      <c r="A31294">
        <v>2012</v>
      </c>
      <c r="B31294" s="16" t="s">
        <v>13526</v>
      </c>
      <c r="C31294" s="17">
        <v>106</v>
      </c>
    </row>
    <row r="31295" spans="1:3" ht="25.5">
      <c r="A31295">
        <v>2012</v>
      </c>
      <c r="B31295" s="16" t="s">
        <v>9197</v>
      </c>
      <c r="C31295" s="17">
        <v>106</v>
      </c>
    </row>
    <row r="31296" spans="1:3">
      <c r="A31296">
        <v>2012</v>
      </c>
      <c r="B31296" s="16" t="s">
        <v>3080</v>
      </c>
      <c r="C31296" s="17">
        <v>106</v>
      </c>
    </row>
    <row r="31297" spans="1:3">
      <c r="A31297">
        <v>2012</v>
      </c>
      <c r="B31297" s="16" t="s">
        <v>13931</v>
      </c>
      <c r="C31297" s="17">
        <v>106</v>
      </c>
    </row>
    <row r="31298" spans="1:3" ht="25.5">
      <c r="A31298">
        <v>2012</v>
      </c>
      <c r="B31298" s="16" t="s">
        <v>10845</v>
      </c>
      <c r="C31298" s="17">
        <v>106</v>
      </c>
    </row>
    <row r="31299" spans="1:3">
      <c r="A31299">
        <v>2012</v>
      </c>
      <c r="B31299" s="16" t="s">
        <v>11474</v>
      </c>
      <c r="C31299" s="17">
        <v>106</v>
      </c>
    </row>
    <row r="31300" spans="1:3">
      <c r="A31300">
        <v>2012</v>
      </c>
      <c r="B31300" s="16" t="s">
        <v>16289</v>
      </c>
      <c r="C31300" s="17">
        <v>105</v>
      </c>
    </row>
    <row r="31301" spans="1:3">
      <c r="A31301">
        <v>2012</v>
      </c>
      <c r="B31301" s="16" t="s">
        <v>7541</v>
      </c>
      <c r="C31301" s="17">
        <v>105</v>
      </c>
    </row>
    <row r="31302" spans="1:3">
      <c r="A31302">
        <v>2012</v>
      </c>
      <c r="B31302" s="16" t="s">
        <v>11985</v>
      </c>
      <c r="C31302" s="17">
        <v>104</v>
      </c>
    </row>
    <row r="31303" spans="1:3">
      <c r="A31303">
        <v>2012</v>
      </c>
      <c r="B31303" s="16" t="s">
        <v>14158</v>
      </c>
      <c r="C31303" s="17">
        <v>104</v>
      </c>
    </row>
    <row r="31304" spans="1:3" ht="25.5">
      <c r="A31304">
        <v>2012</v>
      </c>
      <c r="B31304" s="16" t="s">
        <v>10689</v>
      </c>
      <c r="C31304" s="17">
        <v>104</v>
      </c>
    </row>
    <row r="31305" spans="1:3">
      <c r="A31305">
        <v>2012</v>
      </c>
      <c r="B31305" s="16" t="s">
        <v>13582</v>
      </c>
      <c r="C31305" s="17">
        <v>104</v>
      </c>
    </row>
    <row r="31306" spans="1:3">
      <c r="A31306">
        <v>2012</v>
      </c>
      <c r="B31306" s="16" t="s">
        <v>13844</v>
      </c>
      <c r="C31306" s="17">
        <v>104</v>
      </c>
    </row>
    <row r="31307" spans="1:3">
      <c r="A31307">
        <v>2012</v>
      </c>
      <c r="B31307" s="16" t="s">
        <v>3081</v>
      </c>
      <c r="C31307" s="17">
        <v>104</v>
      </c>
    </row>
    <row r="31308" spans="1:3">
      <c r="A31308">
        <v>2012</v>
      </c>
      <c r="B31308" s="16" t="s">
        <v>12391</v>
      </c>
      <c r="C31308" s="17">
        <v>104</v>
      </c>
    </row>
    <row r="31309" spans="1:3" ht="25.5">
      <c r="A31309">
        <v>2012</v>
      </c>
      <c r="B31309" s="16" t="s">
        <v>12731</v>
      </c>
      <c r="C31309" s="17">
        <v>104</v>
      </c>
    </row>
    <row r="31310" spans="1:3">
      <c r="A31310">
        <v>2012</v>
      </c>
      <c r="B31310" s="16" t="s">
        <v>12520</v>
      </c>
      <c r="C31310" s="17">
        <v>104</v>
      </c>
    </row>
    <row r="31311" spans="1:3">
      <c r="A31311">
        <v>2012</v>
      </c>
      <c r="B31311" s="16" t="s">
        <v>3082</v>
      </c>
      <c r="C31311" s="17">
        <v>104</v>
      </c>
    </row>
    <row r="31312" spans="1:3">
      <c r="A31312">
        <v>2012</v>
      </c>
      <c r="B31312" s="16" t="s">
        <v>9249</v>
      </c>
      <c r="C31312" s="17">
        <v>103</v>
      </c>
    </row>
    <row r="31313" spans="1:3" ht="25.5">
      <c r="A31313">
        <v>2012</v>
      </c>
      <c r="B31313" s="16" t="s">
        <v>3083</v>
      </c>
      <c r="C31313" s="17">
        <v>103</v>
      </c>
    </row>
    <row r="31314" spans="1:3">
      <c r="A31314">
        <v>2012</v>
      </c>
      <c r="B31314" s="16" t="s">
        <v>7327</v>
      </c>
      <c r="C31314" s="17">
        <v>103</v>
      </c>
    </row>
    <row r="31315" spans="1:3">
      <c r="A31315">
        <v>2012</v>
      </c>
      <c r="B31315" s="16" t="s">
        <v>4736</v>
      </c>
      <c r="C31315" s="17">
        <v>103</v>
      </c>
    </row>
    <row r="31316" spans="1:3">
      <c r="A31316">
        <v>2012</v>
      </c>
      <c r="B31316" s="16" t="s">
        <v>9167</v>
      </c>
      <c r="C31316" s="17">
        <v>102</v>
      </c>
    </row>
    <row r="31317" spans="1:3">
      <c r="A31317">
        <v>2012</v>
      </c>
      <c r="B31317" s="16" t="s">
        <v>3084</v>
      </c>
      <c r="C31317" s="17">
        <v>102</v>
      </c>
    </row>
    <row r="31318" spans="1:3">
      <c r="A31318">
        <v>2012</v>
      </c>
      <c r="B31318" s="16" t="s">
        <v>8084</v>
      </c>
      <c r="C31318" s="17">
        <v>102</v>
      </c>
    </row>
    <row r="31319" spans="1:3">
      <c r="A31319">
        <v>2012</v>
      </c>
      <c r="B31319" s="16" t="s">
        <v>4099</v>
      </c>
      <c r="C31319" s="17">
        <v>102</v>
      </c>
    </row>
    <row r="31320" spans="1:3">
      <c r="A31320">
        <v>2012</v>
      </c>
      <c r="B31320" s="16" t="s">
        <v>13989</v>
      </c>
      <c r="C31320" s="17">
        <v>102</v>
      </c>
    </row>
    <row r="31321" spans="1:3">
      <c r="A31321">
        <v>2012</v>
      </c>
      <c r="B31321" s="16" t="s">
        <v>4118</v>
      </c>
      <c r="C31321" s="17">
        <v>101</v>
      </c>
    </row>
    <row r="31322" spans="1:3" ht="25.5">
      <c r="A31322">
        <v>2012</v>
      </c>
      <c r="B31322" s="16" t="s">
        <v>12840</v>
      </c>
      <c r="C31322" s="17">
        <v>101</v>
      </c>
    </row>
    <row r="31323" spans="1:3">
      <c r="A31323">
        <v>2012</v>
      </c>
      <c r="B31323" s="16" t="s">
        <v>9164</v>
      </c>
      <c r="C31323" s="17">
        <v>101</v>
      </c>
    </row>
    <row r="31324" spans="1:3">
      <c r="A31324">
        <v>2012</v>
      </c>
      <c r="B31324" s="16" t="s">
        <v>12358</v>
      </c>
      <c r="C31324" s="17">
        <v>101</v>
      </c>
    </row>
    <row r="31325" spans="1:3">
      <c r="A31325">
        <v>2012</v>
      </c>
      <c r="B31325" s="16" t="s">
        <v>13821</v>
      </c>
      <c r="C31325" s="17">
        <v>101</v>
      </c>
    </row>
    <row r="31326" spans="1:3">
      <c r="A31326">
        <v>2012</v>
      </c>
      <c r="B31326" s="16" t="s">
        <v>7350</v>
      </c>
      <c r="C31326" s="17">
        <v>101</v>
      </c>
    </row>
    <row r="31327" spans="1:3">
      <c r="A31327">
        <v>2012</v>
      </c>
      <c r="B31327" s="16" t="s">
        <v>9284</v>
      </c>
      <c r="C31327" s="17">
        <v>100</v>
      </c>
    </row>
    <row r="31328" spans="1:3">
      <c r="A31328">
        <v>2012</v>
      </c>
      <c r="B31328" s="16" t="s">
        <v>9388</v>
      </c>
      <c r="C31328" s="17">
        <v>100</v>
      </c>
    </row>
    <row r="31329" spans="1:3">
      <c r="A31329">
        <v>2012</v>
      </c>
      <c r="B31329" s="16" t="s">
        <v>7971</v>
      </c>
      <c r="C31329" s="17">
        <v>100</v>
      </c>
    </row>
    <row r="31330" spans="1:3">
      <c r="A31330">
        <v>2012</v>
      </c>
      <c r="B31330" s="16" t="s">
        <v>12184</v>
      </c>
      <c r="C31330" s="17">
        <v>100</v>
      </c>
    </row>
    <row r="31331" spans="1:3">
      <c r="A31331">
        <v>2012</v>
      </c>
      <c r="B31331" s="16" t="s">
        <v>7317</v>
      </c>
      <c r="C31331" s="17">
        <v>100</v>
      </c>
    </row>
    <row r="31332" spans="1:3">
      <c r="A31332">
        <v>2012</v>
      </c>
      <c r="B31332" s="16" t="s">
        <v>12034</v>
      </c>
      <c r="C31332" s="17">
        <v>100</v>
      </c>
    </row>
    <row r="31333" spans="1:3">
      <c r="A31333">
        <v>2012</v>
      </c>
      <c r="B31333" s="16" t="s">
        <v>11066</v>
      </c>
      <c r="C31333" s="17">
        <v>100</v>
      </c>
    </row>
    <row r="31334" spans="1:3">
      <c r="A31334">
        <v>2012</v>
      </c>
      <c r="B31334" s="16" t="s">
        <v>8069</v>
      </c>
      <c r="C31334" s="17">
        <v>99</v>
      </c>
    </row>
    <row r="31335" spans="1:3">
      <c r="A31335">
        <v>2012</v>
      </c>
      <c r="B31335" s="16" t="s">
        <v>16855</v>
      </c>
      <c r="C31335" s="17">
        <v>99</v>
      </c>
    </row>
    <row r="31336" spans="1:3">
      <c r="A31336">
        <v>2012</v>
      </c>
      <c r="B31336" s="16" t="s">
        <v>3085</v>
      </c>
      <c r="C31336" s="17">
        <v>99</v>
      </c>
    </row>
    <row r="31337" spans="1:3">
      <c r="A31337">
        <v>2012</v>
      </c>
      <c r="B31337" s="16" t="s">
        <v>7428</v>
      </c>
      <c r="C31337" s="17">
        <v>99</v>
      </c>
    </row>
    <row r="31338" spans="1:3">
      <c r="A31338">
        <v>2012</v>
      </c>
      <c r="B31338" s="16" t="s">
        <v>13737</v>
      </c>
      <c r="C31338" s="17">
        <v>98</v>
      </c>
    </row>
    <row r="31339" spans="1:3">
      <c r="A31339">
        <v>2012</v>
      </c>
      <c r="B31339" s="16" t="s">
        <v>10770</v>
      </c>
      <c r="C31339" s="17">
        <v>98</v>
      </c>
    </row>
    <row r="31340" spans="1:3">
      <c r="A31340">
        <v>2012</v>
      </c>
      <c r="B31340" s="16" t="s">
        <v>3086</v>
      </c>
      <c r="C31340" s="17">
        <v>98</v>
      </c>
    </row>
    <row r="31341" spans="1:3">
      <c r="A31341">
        <v>2012</v>
      </c>
      <c r="B31341" s="16" t="s">
        <v>7367</v>
      </c>
      <c r="C31341" s="17">
        <v>98</v>
      </c>
    </row>
    <row r="31342" spans="1:3">
      <c r="A31342">
        <v>2012</v>
      </c>
      <c r="B31342" s="16" t="s">
        <v>3087</v>
      </c>
      <c r="C31342" s="17">
        <v>98</v>
      </c>
    </row>
    <row r="31343" spans="1:3">
      <c r="A31343">
        <v>2012</v>
      </c>
      <c r="B31343" s="16" t="s">
        <v>9367</v>
      </c>
      <c r="C31343" s="17">
        <v>97</v>
      </c>
    </row>
    <row r="31344" spans="1:3">
      <c r="A31344">
        <v>2012</v>
      </c>
      <c r="B31344" s="16" t="s">
        <v>3088</v>
      </c>
      <c r="C31344" s="17">
        <v>97</v>
      </c>
    </row>
    <row r="31345" spans="1:3">
      <c r="A31345">
        <v>2012</v>
      </c>
      <c r="B31345" s="16" t="s">
        <v>8005</v>
      </c>
      <c r="C31345" s="17">
        <v>97</v>
      </c>
    </row>
    <row r="31346" spans="1:3">
      <c r="A31346">
        <v>2012</v>
      </c>
      <c r="B31346" s="16" t="s">
        <v>12614</v>
      </c>
      <c r="C31346" s="17">
        <v>97</v>
      </c>
    </row>
    <row r="31347" spans="1:3">
      <c r="A31347">
        <v>2012</v>
      </c>
      <c r="B31347" s="16" t="s">
        <v>14888</v>
      </c>
      <c r="C31347" s="17">
        <v>97</v>
      </c>
    </row>
    <row r="31348" spans="1:3">
      <c r="A31348">
        <v>2012</v>
      </c>
      <c r="B31348" s="16" t="s">
        <v>10518</v>
      </c>
      <c r="C31348" s="17">
        <v>97</v>
      </c>
    </row>
    <row r="31349" spans="1:3">
      <c r="A31349">
        <v>2012</v>
      </c>
      <c r="B31349" s="16" t="s">
        <v>7515</v>
      </c>
      <c r="C31349" s="17">
        <v>97</v>
      </c>
    </row>
    <row r="31350" spans="1:3">
      <c r="A31350">
        <v>2012</v>
      </c>
      <c r="B31350" s="16" t="s">
        <v>12365</v>
      </c>
      <c r="C31350" s="17">
        <v>96</v>
      </c>
    </row>
    <row r="31351" spans="1:3">
      <c r="A31351">
        <v>2012</v>
      </c>
      <c r="B31351" s="16" t="s">
        <v>11457</v>
      </c>
      <c r="C31351" s="17">
        <v>96</v>
      </c>
    </row>
    <row r="31352" spans="1:3">
      <c r="A31352">
        <v>2012</v>
      </c>
      <c r="B31352" s="16" t="s">
        <v>7406</v>
      </c>
      <c r="C31352" s="17">
        <v>96</v>
      </c>
    </row>
    <row r="31353" spans="1:3">
      <c r="A31353">
        <v>2012</v>
      </c>
      <c r="B31353" s="16" t="s">
        <v>12394</v>
      </c>
      <c r="C31353" s="17">
        <v>96</v>
      </c>
    </row>
    <row r="31354" spans="1:3">
      <c r="A31354">
        <v>2012</v>
      </c>
      <c r="B31354" s="16" t="s">
        <v>4201</v>
      </c>
      <c r="C31354" s="17">
        <v>96</v>
      </c>
    </row>
    <row r="31355" spans="1:3">
      <c r="A31355">
        <v>2012</v>
      </c>
      <c r="B31355" s="16" t="s">
        <v>4120</v>
      </c>
      <c r="C31355" s="17">
        <v>95</v>
      </c>
    </row>
    <row r="31356" spans="1:3">
      <c r="A31356">
        <v>2012</v>
      </c>
      <c r="B31356" s="16" t="s">
        <v>12369</v>
      </c>
      <c r="C31356" s="17">
        <v>95</v>
      </c>
    </row>
    <row r="31357" spans="1:3">
      <c r="A31357">
        <v>2012</v>
      </c>
      <c r="B31357" s="16" t="s">
        <v>16904</v>
      </c>
      <c r="C31357" s="17">
        <v>95</v>
      </c>
    </row>
    <row r="31358" spans="1:3">
      <c r="A31358">
        <v>2012</v>
      </c>
      <c r="B31358" s="16" t="s">
        <v>9501</v>
      </c>
      <c r="C31358" s="17">
        <v>95</v>
      </c>
    </row>
    <row r="31359" spans="1:3">
      <c r="A31359">
        <v>2012</v>
      </c>
      <c r="B31359" s="16" t="s">
        <v>3089</v>
      </c>
      <c r="C31359" s="17">
        <v>94</v>
      </c>
    </row>
    <row r="31360" spans="1:3">
      <c r="A31360">
        <v>2012</v>
      </c>
      <c r="B31360" s="16" t="s">
        <v>13656</v>
      </c>
      <c r="C31360" s="17">
        <v>94</v>
      </c>
    </row>
    <row r="31361" spans="1:3">
      <c r="A31361">
        <v>2012</v>
      </c>
      <c r="B31361" s="16" t="s">
        <v>12387</v>
      </c>
      <c r="C31361" s="17">
        <v>94</v>
      </c>
    </row>
    <row r="31362" spans="1:3">
      <c r="A31362">
        <v>2012</v>
      </c>
      <c r="B31362" s="16" t="s">
        <v>12343</v>
      </c>
      <c r="C31362" s="17">
        <v>94</v>
      </c>
    </row>
    <row r="31363" spans="1:3">
      <c r="A31363">
        <v>2012</v>
      </c>
      <c r="B31363" s="16" t="s">
        <v>11059</v>
      </c>
      <c r="C31363" s="17">
        <v>94</v>
      </c>
    </row>
    <row r="31364" spans="1:3">
      <c r="A31364">
        <v>2012</v>
      </c>
      <c r="B31364" s="16" t="s">
        <v>13828</v>
      </c>
      <c r="C31364" s="17">
        <v>93</v>
      </c>
    </row>
    <row r="31365" spans="1:3">
      <c r="A31365">
        <v>2012</v>
      </c>
      <c r="B31365" s="16" t="s">
        <v>7377</v>
      </c>
      <c r="C31365" s="17">
        <v>93</v>
      </c>
    </row>
    <row r="31366" spans="1:3">
      <c r="A31366">
        <v>2012</v>
      </c>
      <c r="B31366" s="16" t="s">
        <v>7570</v>
      </c>
      <c r="C31366" s="17">
        <v>93</v>
      </c>
    </row>
    <row r="31367" spans="1:3">
      <c r="A31367">
        <v>2012</v>
      </c>
      <c r="B31367" s="16" t="s">
        <v>12374</v>
      </c>
      <c r="C31367" s="17">
        <v>93</v>
      </c>
    </row>
    <row r="31368" spans="1:3">
      <c r="A31368">
        <v>2012</v>
      </c>
      <c r="B31368" s="16" t="s">
        <v>9382</v>
      </c>
      <c r="C31368" s="17">
        <v>93</v>
      </c>
    </row>
    <row r="31369" spans="1:3">
      <c r="A31369">
        <v>2012</v>
      </c>
      <c r="B31369" s="16" t="s">
        <v>13664</v>
      </c>
      <c r="C31369" s="17">
        <v>93</v>
      </c>
    </row>
    <row r="31370" spans="1:3" ht="25.5">
      <c r="A31370">
        <v>2012</v>
      </c>
      <c r="B31370" s="16" t="s">
        <v>13776</v>
      </c>
      <c r="C31370" s="17">
        <v>92</v>
      </c>
    </row>
    <row r="31371" spans="1:3">
      <c r="A31371">
        <v>2012</v>
      </c>
      <c r="B31371" s="16" t="s">
        <v>12378</v>
      </c>
      <c r="C31371" s="17">
        <v>92</v>
      </c>
    </row>
    <row r="31372" spans="1:3" ht="25.5">
      <c r="A31372">
        <v>2012</v>
      </c>
      <c r="B31372" s="16" t="s">
        <v>5469</v>
      </c>
      <c r="C31372" s="17">
        <v>92</v>
      </c>
    </row>
    <row r="31373" spans="1:3">
      <c r="A31373">
        <v>2012</v>
      </c>
      <c r="B31373" s="16" t="s">
        <v>9393</v>
      </c>
      <c r="C31373" s="17">
        <v>92</v>
      </c>
    </row>
    <row r="31374" spans="1:3">
      <c r="A31374">
        <v>2012</v>
      </c>
      <c r="B31374" s="16" t="s">
        <v>12382</v>
      </c>
      <c r="C31374" s="17">
        <v>92</v>
      </c>
    </row>
    <row r="31375" spans="1:3">
      <c r="A31375">
        <v>2012</v>
      </c>
      <c r="B31375" s="16" t="s">
        <v>12802</v>
      </c>
      <c r="C31375" s="17">
        <v>92</v>
      </c>
    </row>
    <row r="31376" spans="1:3">
      <c r="A31376">
        <v>2012</v>
      </c>
      <c r="B31376" s="16" t="s">
        <v>12386</v>
      </c>
      <c r="C31376" s="17">
        <v>92</v>
      </c>
    </row>
    <row r="31377" spans="1:3">
      <c r="A31377">
        <v>2012</v>
      </c>
      <c r="B31377" s="16" t="s">
        <v>12704</v>
      </c>
      <c r="C31377" s="17">
        <v>91</v>
      </c>
    </row>
    <row r="31378" spans="1:3">
      <c r="A31378">
        <v>2012</v>
      </c>
      <c r="B31378" s="16" t="s">
        <v>4444</v>
      </c>
      <c r="C31378" s="17">
        <v>91</v>
      </c>
    </row>
    <row r="31379" spans="1:3">
      <c r="A31379">
        <v>2012</v>
      </c>
      <c r="B31379" s="16" t="s">
        <v>9011</v>
      </c>
      <c r="C31379" s="17">
        <v>91</v>
      </c>
    </row>
    <row r="31380" spans="1:3">
      <c r="A31380">
        <v>2012</v>
      </c>
      <c r="B31380" s="16" t="s">
        <v>9219</v>
      </c>
      <c r="C31380" s="17">
        <v>91</v>
      </c>
    </row>
    <row r="31381" spans="1:3">
      <c r="A31381">
        <v>2012</v>
      </c>
      <c r="B31381" s="16" t="s">
        <v>8830</v>
      </c>
      <c r="C31381" s="17">
        <v>91</v>
      </c>
    </row>
    <row r="31382" spans="1:3">
      <c r="A31382">
        <v>2012</v>
      </c>
      <c r="B31382" s="16" t="s">
        <v>9379</v>
      </c>
      <c r="C31382" s="17">
        <v>90</v>
      </c>
    </row>
    <row r="31383" spans="1:3">
      <c r="A31383">
        <v>2012</v>
      </c>
      <c r="B31383" s="16" t="s">
        <v>13613</v>
      </c>
      <c r="C31383" s="17">
        <v>90</v>
      </c>
    </row>
    <row r="31384" spans="1:3">
      <c r="A31384">
        <v>2012</v>
      </c>
      <c r="B31384" s="16" t="s">
        <v>14105</v>
      </c>
      <c r="C31384" s="17">
        <v>90</v>
      </c>
    </row>
    <row r="31385" spans="1:3">
      <c r="A31385">
        <v>2012</v>
      </c>
      <c r="B31385" s="16" t="s">
        <v>3090</v>
      </c>
      <c r="C31385" s="17">
        <v>90</v>
      </c>
    </row>
    <row r="31386" spans="1:3" ht="25.5">
      <c r="A31386">
        <v>2012</v>
      </c>
      <c r="B31386" s="16" t="s">
        <v>9395</v>
      </c>
      <c r="C31386" s="17">
        <v>90</v>
      </c>
    </row>
    <row r="31387" spans="1:3">
      <c r="A31387">
        <v>2012</v>
      </c>
      <c r="B31387" s="16" t="s">
        <v>12257</v>
      </c>
      <c r="C31387" s="17">
        <v>90</v>
      </c>
    </row>
    <row r="31388" spans="1:3">
      <c r="A31388">
        <v>2012</v>
      </c>
      <c r="B31388" s="16" t="s">
        <v>11674</v>
      </c>
      <c r="C31388" s="17">
        <v>90</v>
      </c>
    </row>
    <row r="31389" spans="1:3">
      <c r="A31389">
        <v>2012</v>
      </c>
      <c r="B31389" s="16" t="s">
        <v>9602</v>
      </c>
      <c r="C31389" s="17">
        <v>90</v>
      </c>
    </row>
    <row r="31390" spans="1:3">
      <c r="A31390">
        <v>2012</v>
      </c>
      <c r="B31390" s="16" t="s">
        <v>12403</v>
      </c>
      <c r="C31390" s="17">
        <v>89</v>
      </c>
    </row>
    <row r="31391" spans="1:3">
      <c r="A31391">
        <v>2012</v>
      </c>
      <c r="B31391" s="16" t="s">
        <v>12465</v>
      </c>
      <c r="C31391" s="17">
        <v>89</v>
      </c>
    </row>
    <row r="31392" spans="1:3">
      <c r="A31392">
        <v>2012</v>
      </c>
      <c r="B31392" s="16" t="s">
        <v>4060</v>
      </c>
      <c r="C31392" s="17">
        <v>89</v>
      </c>
    </row>
    <row r="31393" spans="1:3">
      <c r="A31393">
        <v>2012</v>
      </c>
      <c r="B31393" s="16" t="s">
        <v>12505</v>
      </c>
      <c r="C31393" s="17">
        <v>89</v>
      </c>
    </row>
    <row r="31394" spans="1:3">
      <c r="A31394">
        <v>2012</v>
      </c>
      <c r="B31394" s="16" t="s">
        <v>12404</v>
      </c>
      <c r="C31394" s="17">
        <v>89</v>
      </c>
    </row>
    <row r="31395" spans="1:3" ht="25.5">
      <c r="A31395">
        <v>2012</v>
      </c>
      <c r="B31395" s="16" t="s">
        <v>1808</v>
      </c>
      <c r="C31395" s="17">
        <v>88</v>
      </c>
    </row>
    <row r="31396" spans="1:3">
      <c r="A31396">
        <v>2012</v>
      </c>
      <c r="B31396" s="16" t="s">
        <v>13850</v>
      </c>
      <c r="C31396" s="17">
        <v>88</v>
      </c>
    </row>
    <row r="31397" spans="1:3">
      <c r="A31397">
        <v>2012</v>
      </c>
      <c r="B31397" s="16" t="s">
        <v>7999</v>
      </c>
      <c r="C31397" s="17">
        <v>88</v>
      </c>
    </row>
    <row r="31398" spans="1:3">
      <c r="A31398">
        <v>2012</v>
      </c>
      <c r="B31398" s="16" t="s">
        <v>12320</v>
      </c>
      <c r="C31398" s="17">
        <v>88</v>
      </c>
    </row>
    <row r="31399" spans="1:3">
      <c r="A31399">
        <v>2012</v>
      </c>
      <c r="B31399" s="16" t="s">
        <v>9253</v>
      </c>
      <c r="C31399" s="17">
        <v>88</v>
      </c>
    </row>
    <row r="31400" spans="1:3">
      <c r="A31400">
        <v>2012</v>
      </c>
      <c r="B31400" s="16" t="s">
        <v>13952</v>
      </c>
      <c r="C31400" s="17">
        <v>88</v>
      </c>
    </row>
    <row r="31401" spans="1:3">
      <c r="A31401">
        <v>2012</v>
      </c>
      <c r="B31401" s="16" t="s">
        <v>11021</v>
      </c>
      <c r="C31401" s="17">
        <v>88</v>
      </c>
    </row>
    <row r="31402" spans="1:3">
      <c r="A31402">
        <v>2012</v>
      </c>
      <c r="B31402" s="16" t="s">
        <v>10725</v>
      </c>
      <c r="C31402" s="17">
        <v>87</v>
      </c>
    </row>
    <row r="31403" spans="1:3">
      <c r="A31403">
        <v>2012</v>
      </c>
      <c r="B31403" s="16" t="s">
        <v>3091</v>
      </c>
      <c r="C31403" s="17">
        <v>87</v>
      </c>
    </row>
    <row r="31404" spans="1:3">
      <c r="A31404">
        <v>2012</v>
      </c>
      <c r="B31404" s="16" t="s">
        <v>12536</v>
      </c>
      <c r="C31404" s="17">
        <v>87</v>
      </c>
    </row>
    <row r="31405" spans="1:3">
      <c r="A31405">
        <v>2012</v>
      </c>
      <c r="B31405" s="16" t="s">
        <v>9562</v>
      </c>
      <c r="C31405" s="17">
        <v>87</v>
      </c>
    </row>
    <row r="31406" spans="1:3">
      <c r="A31406">
        <v>2012</v>
      </c>
      <c r="B31406" s="16" t="s">
        <v>9165</v>
      </c>
      <c r="C31406" s="17">
        <v>87</v>
      </c>
    </row>
    <row r="31407" spans="1:3">
      <c r="A31407">
        <v>2012</v>
      </c>
      <c r="B31407" s="16" t="s">
        <v>9372</v>
      </c>
      <c r="C31407" s="17">
        <v>87</v>
      </c>
    </row>
    <row r="31408" spans="1:3">
      <c r="A31408">
        <v>2012</v>
      </c>
      <c r="B31408" s="16" t="s">
        <v>9475</v>
      </c>
      <c r="C31408" s="17">
        <v>87</v>
      </c>
    </row>
    <row r="31409" spans="1:3">
      <c r="A31409">
        <v>2012</v>
      </c>
      <c r="B31409" s="16" t="s">
        <v>11701</v>
      </c>
      <c r="C31409" s="17">
        <v>87</v>
      </c>
    </row>
    <row r="31410" spans="1:3">
      <c r="A31410">
        <v>2012</v>
      </c>
      <c r="B31410" s="16" t="s">
        <v>12694</v>
      </c>
      <c r="C31410" s="17">
        <v>86</v>
      </c>
    </row>
    <row r="31411" spans="1:3">
      <c r="A31411">
        <v>2012</v>
      </c>
      <c r="B31411" s="16" t="s">
        <v>13369</v>
      </c>
      <c r="C31411" s="17">
        <v>86</v>
      </c>
    </row>
    <row r="31412" spans="1:3">
      <c r="A31412">
        <v>2012</v>
      </c>
      <c r="B31412" s="16" t="s">
        <v>16232</v>
      </c>
      <c r="C31412" s="17">
        <v>86</v>
      </c>
    </row>
    <row r="31413" spans="1:3">
      <c r="A31413">
        <v>2012</v>
      </c>
      <c r="B31413" s="16" t="s">
        <v>8729</v>
      </c>
      <c r="C31413" s="17">
        <v>86</v>
      </c>
    </row>
    <row r="31414" spans="1:3" ht="25.5">
      <c r="A31414">
        <v>2012</v>
      </c>
      <c r="B31414" s="16" t="s">
        <v>12686</v>
      </c>
      <c r="C31414" s="17">
        <v>85</v>
      </c>
    </row>
    <row r="31415" spans="1:3" ht="25.5">
      <c r="A31415">
        <v>2012</v>
      </c>
      <c r="B31415" s="16" t="s">
        <v>10308</v>
      </c>
      <c r="C31415" s="17">
        <v>85</v>
      </c>
    </row>
    <row r="31416" spans="1:3">
      <c r="A31416">
        <v>2012</v>
      </c>
      <c r="B31416" s="16" t="s">
        <v>3092</v>
      </c>
      <c r="C31416" s="17">
        <v>85</v>
      </c>
    </row>
    <row r="31417" spans="1:3">
      <c r="A31417">
        <v>2012</v>
      </c>
      <c r="B31417" s="16" t="s">
        <v>12439</v>
      </c>
      <c r="C31417" s="17">
        <v>85</v>
      </c>
    </row>
    <row r="31418" spans="1:3">
      <c r="A31418">
        <v>2012</v>
      </c>
      <c r="B31418" s="16" t="s">
        <v>7331</v>
      </c>
      <c r="C31418" s="17">
        <v>85</v>
      </c>
    </row>
    <row r="31419" spans="1:3">
      <c r="A31419">
        <v>2012</v>
      </c>
      <c r="B31419" s="16" t="s">
        <v>14665</v>
      </c>
      <c r="C31419" s="17">
        <v>85</v>
      </c>
    </row>
    <row r="31420" spans="1:3">
      <c r="A31420">
        <v>2012</v>
      </c>
      <c r="B31420" s="16" t="s">
        <v>3093</v>
      </c>
      <c r="C31420" s="17">
        <v>85</v>
      </c>
    </row>
    <row r="31421" spans="1:3" ht="25.5">
      <c r="A31421">
        <v>2012</v>
      </c>
      <c r="B31421" s="16" t="s">
        <v>7034</v>
      </c>
      <c r="C31421" s="17">
        <v>84</v>
      </c>
    </row>
    <row r="31422" spans="1:3">
      <c r="A31422">
        <v>2012</v>
      </c>
      <c r="B31422" s="16" t="s">
        <v>12447</v>
      </c>
      <c r="C31422" s="17">
        <v>84</v>
      </c>
    </row>
    <row r="31423" spans="1:3">
      <c r="A31423">
        <v>2012</v>
      </c>
      <c r="B31423" s="16" t="s">
        <v>8064</v>
      </c>
      <c r="C31423" s="17">
        <v>84</v>
      </c>
    </row>
    <row r="31424" spans="1:3">
      <c r="A31424">
        <v>2012</v>
      </c>
      <c r="B31424" s="16" t="s">
        <v>6207</v>
      </c>
      <c r="C31424" s="17">
        <v>84</v>
      </c>
    </row>
    <row r="31425" spans="1:3">
      <c r="A31425">
        <v>2012</v>
      </c>
      <c r="B31425" s="16" t="s">
        <v>5958</v>
      </c>
      <c r="C31425" s="17">
        <v>84</v>
      </c>
    </row>
    <row r="31426" spans="1:3">
      <c r="A31426">
        <v>2012</v>
      </c>
      <c r="B31426" s="16" t="s">
        <v>12413</v>
      </c>
      <c r="C31426" s="17">
        <v>84</v>
      </c>
    </row>
    <row r="31427" spans="1:3">
      <c r="A31427">
        <v>2012</v>
      </c>
      <c r="B31427" s="16" t="s">
        <v>12409</v>
      </c>
      <c r="C31427" s="17">
        <v>84</v>
      </c>
    </row>
    <row r="31428" spans="1:3">
      <c r="A31428">
        <v>2012</v>
      </c>
      <c r="B31428" s="16" t="s">
        <v>13672</v>
      </c>
      <c r="C31428" s="17">
        <v>83</v>
      </c>
    </row>
    <row r="31429" spans="1:3">
      <c r="A31429">
        <v>2012</v>
      </c>
      <c r="B31429" s="16" t="s">
        <v>9846</v>
      </c>
      <c r="C31429" s="17">
        <v>83</v>
      </c>
    </row>
    <row r="31430" spans="1:3">
      <c r="A31430">
        <v>2012</v>
      </c>
      <c r="B31430" s="16" t="s">
        <v>3094</v>
      </c>
      <c r="C31430" s="17">
        <v>83</v>
      </c>
    </row>
    <row r="31431" spans="1:3">
      <c r="A31431">
        <v>2012</v>
      </c>
      <c r="B31431" s="16" t="s">
        <v>12347</v>
      </c>
      <c r="C31431" s="17">
        <v>83</v>
      </c>
    </row>
    <row r="31432" spans="1:3">
      <c r="A31432">
        <v>2012</v>
      </c>
      <c r="B31432" s="16" t="s">
        <v>12251</v>
      </c>
      <c r="C31432" s="17">
        <v>83</v>
      </c>
    </row>
    <row r="31433" spans="1:3">
      <c r="A31433">
        <v>2012</v>
      </c>
      <c r="B31433" s="16" t="s">
        <v>9181</v>
      </c>
      <c r="C31433" s="17">
        <v>83</v>
      </c>
    </row>
    <row r="31434" spans="1:3">
      <c r="A31434">
        <v>2012</v>
      </c>
      <c r="B31434" s="16" t="s">
        <v>16848</v>
      </c>
      <c r="C31434" s="17">
        <v>83</v>
      </c>
    </row>
    <row r="31435" spans="1:3">
      <c r="A31435">
        <v>2012</v>
      </c>
      <c r="B31435" s="16" t="s">
        <v>9323</v>
      </c>
      <c r="C31435" s="17">
        <v>83</v>
      </c>
    </row>
    <row r="31436" spans="1:3">
      <c r="A31436">
        <v>2012</v>
      </c>
      <c r="B31436" s="16" t="s">
        <v>13907</v>
      </c>
      <c r="C31436" s="17">
        <v>82</v>
      </c>
    </row>
    <row r="31437" spans="1:3">
      <c r="A31437">
        <v>2012</v>
      </c>
      <c r="B31437" s="16" t="s">
        <v>13809</v>
      </c>
      <c r="C31437" s="17">
        <v>81</v>
      </c>
    </row>
    <row r="31438" spans="1:3">
      <c r="A31438">
        <v>2012</v>
      </c>
      <c r="B31438" s="16" t="s">
        <v>13765</v>
      </c>
      <c r="C31438" s="17">
        <v>81</v>
      </c>
    </row>
    <row r="31439" spans="1:3">
      <c r="A31439">
        <v>2012</v>
      </c>
      <c r="B31439" s="16" t="s">
        <v>11330</v>
      </c>
      <c r="C31439" s="17">
        <v>81</v>
      </c>
    </row>
    <row r="31440" spans="1:3">
      <c r="A31440">
        <v>2012</v>
      </c>
      <c r="B31440" s="16" t="s">
        <v>8099</v>
      </c>
      <c r="C31440" s="17">
        <v>81</v>
      </c>
    </row>
    <row r="31441" spans="1:3">
      <c r="A31441">
        <v>2012</v>
      </c>
      <c r="B31441" s="16" t="s">
        <v>13357</v>
      </c>
      <c r="C31441" s="17">
        <v>81</v>
      </c>
    </row>
    <row r="31442" spans="1:3">
      <c r="A31442">
        <v>2012</v>
      </c>
      <c r="B31442" s="16" t="s">
        <v>11566</v>
      </c>
      <c r="C31442" s="17">
        <v>81</v>
      </c>
    </row>
    <row r="31443" spans="1:3">
      <c r="A31443">
        <v>2012</v>
      </c>
      <c r="B31443" s="16" t="s">
        <v>3095</v>
      </c>
      <c r="C31443" s="17">
        <v>81</v>
      </c>
    </row>
    <row r="31444" spans="1:3">
      <c r="A31444">
        <v>2012</v>
      </c>
      <c r="B31444" s="16" t="s">
        <v>12440</v>
      </c>
      <c r="C31444" s="17">
        <v>80</v>
      </c>
    </row>
    <row r="31445" spans="1:3">
      <c r="A31445">
        <v>2012</v>
      </c>
      <c r="B31445" s="16" t="s">
        <v>11539</v>
      </c>
      <c r="C31445" s="17">
        <v>80</v>
      </c>
    </row>
    <row r="31446" spans="1:3">
      <c r="A31446">
        <v>2012</v>
      </c>
      <c r="B31446" s="16" t="s">
        <v>9359</v>
      </c>
      <c r="C31446" s="17">
        <v>80</v>
      </c>
    </row>
    <row r="31447" spans="1:3">
      <c r="A31447">
        <v>2012</v>
      </c>
      <c r="B31447" s="16" t="s">
        <v>11488</v>
      </c>
      <c r="C31447" s="17">
        <v>80</v>
      </c>
    </row>
    <row r="31448" spans="1:3">
      <c r="A31448">
        <v>2012</v>
      </c>
      <c r="B31448" s="16" t="s">
        <v>3096</v>
      </c>
      <c r="C31448" s="17">
        <v>80</v>
      </c>
    </row>
    <row r="31449" spans="1:3">
      <c r="A31449">
        <v>2012</v>
      </c>
      <c r="B31449" s="16" t="s">
        <v>9187</v>
      </c>
      <c r="C31449" s="17">
        <v>80</v>
      </c>
    </row>
    <row r="31450" spans="1:3" ht="25.5">
      <c r="A31450">
        <v>2012</v>
      </c>
      <c r="B31450" s="16" t="s">
        <v>9378</v>
      </c>
      <c r="C31450" s="17">
        <v>80</v>
      </c>
    </row>
    <row r="31451" spans="1:3">
      <c r="A31451">
        <v>2012</v>
      </c>
      <c r="B31451" s="16" t="s">
        <v>8819</v>
      </c>
      <c r="C31451" s="17">
        <v>80</v>
      </c>
    </row>
    <row r="31452" spans="1:3">
      <c r="A31452">
        <v>2012</v>
      </c>
      <c r="B31452" s="16" t="s">
        <v>3097</v>
      </c>
      <c r="C31452" s="17">
        <v>79</v>
      </c>
    </row>
    <row r="31453" spans="1:3">
      <c r="A31453">
        <v>2012</v>
      </c>
      <c r="B31453" s="16" t="s">
        <v>7472</v>
      </c>
      <c r="C31453" s="17">
        <v>79</v>
      </c>
    </row>
    <row r="31454" spans="1:3">
      <c r="A31454">
        <v>2012</v>
      </c>
      <c r="B31454" s="16" t="s">
        <v>8722</v>
      </c>
      <c r="C31454" s="17">
        <v>79</v>
      </c>
    </row>
    <row r="31455" spans="1:3" ht="25.5">
      <c r="A31455">
        <v>2012</v>
      </c>
      <c r="B31455" s="16" t="s">
        <v>8073</v>
      </c>
      <c r="C31455" s="17">
        <v>79</v>
      </c>
    </row>
    <row r="31456" spans="1:3">
      <c r="A31456">
        <v>2012</v>
      </c>
      <c r="B31456" s="16" t="s">
        <v>3098</v>
      </c>
      <c r="C31456" s="17">
        <v>79</v>
      </c>
    </row>
    <row r="31457" spans="1:3">
      <c r="A31457">
        <v>2012</v>
      </c>
      <c r="B31457" s="16" t="s">
        <v>3099</v>
      </c>
      <c r="C31457" s="17">
        <v>79</v>
      </c>
    </row>
    <row r="31458" spans="1:3">
      <c r="A31458">
        <v>2012</v>
      </c>
      <c r="B31458" s="16" t="s">
        <v>4052</v>
      </c>
      <c r="C31458" s="17">
        <v>79</v>
      </c>
    </row>
    <row r="31459" spans="1:3">
      <c r="A31459">
        <v>2012</v>
      </c>
      <c r="B31459" s="16" t="s">
        <v>3100</v>
      </c>
      <c r="C31459" s="17">
        <v>78</v>
      </c>
    </row>
    <row r="31460" spans="1:3">
      <c r="A31460">
        <v>2012</v>
      </c>
      <c r="B31460" s="16" t="s">
        <v>3101</v>
      </c>
      <c r="C31460" s="17">
        <v>78</v>
      </c>
    </row>
    <row r="31461" spans="1:3">
      <c r="A31461">
        <v>2012</v>
      </c>
      <c r="B31461" s="16" t="s">
        <v>13433</v>
      </c>
      <c r="C31461" s="17">
        <v>78</v>
      </c>
    </row>
    <row r="31462" spans="1:3">
      <c r="A31462">
        <v>2012</v>
      </c>
      <c r="B31462" s="16" t="s">
        <v>3102</v>
      </c>
      <c r="C31462" s="17">
        <v>78</v>
      </c>
    </row>
    <row r="31463" spans="1:3">
      <c r="A31463">
        <v>2012</v>
      </c>
      <c r="B31463" s="16" t="s">
        <v>12605</v>
      </c>
      <c r="C31463" s="17">
        <v>78</v>
      </c>
    </row>
    <row r="31464" spans="1:3">
      <c r="A31464">
        <v>2012</v>
      </c>
      <c r="B31464" s="16" t="s">
        <v>12430</v>
      </c>
      <c r="C31464" s="17">
        <v>78</v>
      </c>
    </row>
    <row r="31465" spans="1:3">
      <c r="A31465">
        <v>2012</v>
      </c>
      <c r="B31465" s="16" t="s">
        <v>9200</v>
      </c>
      <c r="C31465" s="17">
        <v>78</v>
      </c>
    </row>
    <row r="31466" spans="1:3">
      <c r="A31466">
        <v>2012</v>
      </c>
      <c r="B31466" s="16" t="s">
        <v>4392</v>
      </c>
      <c r="C31466" s="17">
        <v>78</v>
      </c>
    </row>
    <row r="31467" spans="1:3">
      <c r="A31467">
        <v>2012</v>
      </c>
      <c r="B31467" s="16" t="s">
        <v>9158</v>
      </c>
      <c r="C31467" s="17">
        <v>78</v>
      </c>
    </row>
    <row r="31468" spans="1:3">
      <c r="A31468">
        <v>2012</v>
      </c>
      <c r="B31468" s="16" t="s">
        <v>4225</v>
      </c>
      <c r="C31468" s="17">
        <v>77</v>
      </c>
    </row>
    <row r="31469" spans="1:3">
      <c r="A31469">
        <v>2012</v>
      </c>
      <c r="B31469" s="16" t="s">
        <v>5372</v>
      </c>
      <c r="C31469" s="17">
        <v>77</v>
      </c>
    </row>
    <row r="31470" spans="1:3">
      <c r="A31470">
        <v>2012</v>
      </c>
      <c r="B31470" s="16" t="s">
        <v>7859</v>
      </c>
      <c r="C31470" s="17">
        <v>77</v>
      </c>
    </row>
    <row r="31471" spans="1:3">
      <c r="A31471">
        <v>2012</v>
      </c>
      <c r="B31471" s="16" t="s">
        <v>9464</v>
      </c>
      <c r="C31471" s="17">
        <v>77</v>
      </c>
    </row>
    <row r="31472" spans="1:3">
      <c r="A31472">
        <v>2012</v>
      </c>
      <c r="B31472" s="16" t="s">
        <v>11478</v>
      </c>
      <c r="C31472" s="17">
        <v>77</v>
      </c>
    </row>
    <row r="31473" spans="1:3">
      <c r="A31473">
        <v>2012</v>
      </c>
      <c r="B31473" s="16" t="s">
        <v>5718</v>
      </c>
      <c r="C31473" s="17">
        <v>77</v>
      </c>
    </row>
    <row r="31474" spans="1:3">
      <c r="A31474">
        <v>2012</v>
      </c>
      <c r="B31474" s="16" t="s">
        <v>8829</v>
      </c>
      <c r="C31474" s="17">
        <v>77</v>
      </c>
    </row>
    <row r="31475" spans="1:3">
      <c r="A31475">
        <v>2012</v>
      </c>
      <c r="B31475" s="16" t="s">
        <v>9288</v>
      </c>
      <c r="C31475" s="17">
        <v>77</v>
      </c>
    </row>
    <row r="31476" spans="1:3">
      <c r="A31476">
        <v>2012</v>
      </c>
      <c r="B31476" s="16" t="s">
        <v>4338</v>
      </c>
      <c r="C31476" s="17">
        <v>77</v>
      </c>
    </row>
    <row r="31477" spans="1:3">
      <c r="A31477">
        <v>2012</v>
      </c>
      <c r="B31477" s="16" t="s">
        <v>9215</v>
      </c>
      <c r="C31477" s="17">
        <v>77</v>
      </c>
    </row>
    <row r="31478" spans="1:3">
      <c r="A31478">
        <v>2012</v>
      </c>
      <c r="B31478" s="16" t="s">
        <v>12406</v>
      </c>
      <c r="C31478" s="17">
        <v>76</v>
      </c>
    </row>
    <row r="31479" spans="1:3">
      <c r="A31479">
        <v>2012</v>
      </c>
      <c r="B31479" s="16" t="s">
        <v>3103</v>
      </c>
      <c r="C31479" s="17">
        <v>76</v>
      </c>
    </row>
    <row r="31480" spans="1:3">
      <c r="A31480">
        <v>2012</v>
      </c>
      <c r="B31480" s="16" t="s">
        <v>9267</v>
      </c>
      <c r="C31480" s="17">
        <v>76</v>
      </c>
    </row>
    <row r="31481" spans="1:3" ht="25.5">
      <c r="A31481">
        <v>2012</v>
      </c>
      <c r="B31481" s="16" t="s">
        <v>9573</v>
      </c>
      <c r="C31481" s="17">
        <v>76</v>
      </c>
    </row>
    <row r="31482" spans="1:3">
      <c r="A31482">
        <v>2012</v>
      </c>
      <c r="B31482" s="16" t="s">
        <v>13479</v>
      </c>
      <c r="C31482" s="17">
        <v>76</v>
      </c>
    </row>
    <row r="31483" spans="1:3">
      <c r="A31483">
        <v>2012</v>
      </c>
      <c r="B31483" s="16" t="s">
        <v>3104</v>
      </c>
      <c r="C31483" s="17">
        <v>76</v>
      </c>
    </row>
    <row r="31484" spans="1:3">
      <c r="A31484">
        <v>2012</v>
      </c>
      <c r="B31484" s="16" t="s">
        <v>13718</v>
      </c>
      <c r="C31484" s="17">
        <v>76</v>
      </c>
    </row>
    <row r="31485" spans="1:3" ht="25.5">
      <c r="A31485">
        <v>2012</v>
      </c>
      <c r="B31485" s="16" t="s">
        <v>3105</v>
      </c>
      <c r="C31485" s="17">
        <v>76</v>
      </c>
    </row>
    <row r="31486" spans="1:3">
      <c r="A31486">
        <v>2012</v>
      </c>
      <c r="B31486" s="16" t="s">
        <v>9640</v>
      </c>
      <c r="C31486" s="17">
        <v>76</v>
      </c>
    </row>
    <row r="31487" spans="1:3">
      <c r="A31487">
        <v>2012</v>
      </c>
      <c r="B31487" s="16" t="s">
        <v>7360</v>
      </c>
      <c r="C31487" s="17">
        <v>75</v>
      </c>
    </row>
    <row r="31488" spans="1:3">
      <c r="A31488">
        <v>2012</v>
      </c>
      <c r="B31488" s="16" t="s">
        <v>3106</v>
      </c>
      <c r="C31488" s="17">
        <v>75</v>
      </c>
    </row>
    <row r="31489" spans="1:3">
      <c r="A31489">
        <v>2012</v>
      </c>
      <c r="B31489" s="16" t="s">
        <v>13978</v>
      </c>
      <c r="C31489" s="17">
        <v>75</v>
      </c>
    </row>
    <row r="31490" spans="1:3">
      <c r="A31490">
        <v>2012</v>
      </c>
      <c r="B31490" s="16" t="s">
        <v>9516</v>
      </c>
      <c r="C31490" s="17">
        <v>75</v>
      </c>
    </row>
    <row r="31491" spans="1:3">
      <c r="A31491">
        <v>2012</v>
      </c>
      <c r="B31491" s="16" t="s">
        <v>5205</v>
      </c>
      <c r="C31491" s="17">
        <v>75</v>
      </c>
    </row>
    <row r="31492" spans="1:3">
      <c r="A31492">
        <v>2012</v>
      </c>
      <c r="B31492" s="16" t="s">
        <v>4174</v>
      </c>
      <c r="C31492" s="17">
        <v>75</v>
      </c>
    </row>
    <row r="31493" spans="1:3">
      <c r="A31493">
        <v>2012</v>
      </c>
      <c r="B31493" s="16" t="s">
        <v>12863</v>
      </c>
      <c r="C31493" s="17">
        <v>75</v>
      </c>
    </row>
    <row r="31494" spans="1:3">
      <c r="A31494">
        <v>2012</v>
      </c>
      <c r="B31494" s="16" t="s">
        <v>12435</v>
      </c>
      <c r="C31494" s="17">
        <v>75</v>
      </c>
    </row>
    <row r="31495" spans="1:3">
      <c r="A31495">
        <v>2012</v>
      </c>
      <c r="B31495" s="16" t="s">
        <v>13915</v>
      </c>
      <c r="C31495" s="17">
        <v>75</v>
      </c>
    </row>
    <row r="31496" spans="1:3">
      <c r="A31496">
        <v>2012</v>
      </c>
      <c r="B31496" s="16" t="s">
        <v>12350</v>
      </c>
      <c r="C31496" s="17">
        <v>75</v>
      </c>
    </row>
    <row r="31497" spans="1:3">
      <c r="A31497">
        <v>2012</v>
      </c>
      <c r="B31497" s="16" t="s">
        <v>12676</v>
      </c>
      <c r="C31497" s="17">
        <v>75</v>
      </c>
    </row>
    <row r="31498" spans="1:3">
      <c r="A31498">
        <v>2012</v>
      </c>
      <c r="B31498" s="16" t="s">
        <v>3107</v>
      </c>
      <c r="C31498" s="17">
        <v>75</v>
      </c>
    </row>
    <row r="31499" spans="1:3" ht="25.5">
      <c r="A31499">
        <v>2012</v>
      </c>
      <c r="B31499" s="16" t="s">
        <v>3108</v>
      </c>
      <c r="C31499" s="17">
        <v>75</v>
      </c>
    </row>
    <row r="31500" spans="1:3">
      <c r="A31500">
        <v>2012</v>
      </c>
      <c r="B31500" s="16" t="s">
        <v>12376</v>
      </c>
      <c r="C31500" s="17">
        <v>75</v>
      </c>
    </row>
    <row r="31501" spans="1:3">
      <c r="A31501">
        <v>2012</v>
      </c>
      <c r="B31501" s="16" t="s">
        <v>11077</v>
      </c>
      <c r="C31501" s="17">
        <v>74</v>
      </c>
    </row>
    <row r="31502" spans="1:3">
      <c r="A31502">
        <v>2012</v>
      </c>
      <c r="B31502" s="16" t="s">
        <v>4268</v>
      </c>
      <c r="C31502" s="17">
        <v>74</v>
      </c>
    </row>
    <row r="31503" spans="1:3">
      <c r="A31503">
        <v>2012</v>
      </c>
      <c r="B31503" s="16" t="s">
        <v>13705</v>
      </c>
      <c r="C31503" s="17">
        <v>74</v>
      </c>
    </row>
    <row r="31504" spans="1:3">
      <c r="A31504">
        <v>2012</v>
      </c>
      <c r="B31504" s="16" t="s">
        <v>11525</v>
      </c>
      <c r="C31504" s="17">
        <v>74</v>
      </c>
    </row>
    <row r="31505" spans="1:3">
      <c r="A31505">
        <v>2012</v>
      </c>
      <c r="B31505" s="16" t="s">
        <v>13975</v>
      </c>
      <c r="C31505" s="17">
        <v>74</v>
      </c>
    </row>
    <row r="31506" spans="1:3">
      <c r="A31506">
        <v>2012</v>
      </c>
      <c r="B31506" s="16" t="s">
        <v>12352</v>
      </c>
      <c r="C31506" s="17">
        <v>74</v>
      </c>
    </row>
    <row r="31507" spans="1:3">
      <c r="A31507">
        <v>2012</v>
      </c>
      <c r="B31507" s="16" t="s">
        <v>13731</v>
      </c>
      <c r="C31507" s="17">
        <v>73</v>
      </c>
    </row>
    <row r="31508" spans="1:3">
      <c r="A31508">
        <v>2012</v>
      </c>
      <c r="B31508" s="16" t="s">
        <v>9182</v>
      </c>
      <c r="C31508" s="17">
        <v>73</v>
      </c>
    </row>
    <row r="31509" spans="1:3">
      <c r="A31509">
        <v>2012</v>
      </c>
      <c r="B31509" s="16" t="s">
        <v>9279</v>
      </c>
      <c r="C31509" s="17">
        <v>73</v>
      </c>
    </row>
    <row r="31510" spans="1:3">
      <c r="A31510">
        <v>2012</v>
      </c>
      <c r="B31510" s="16" t="s">
        <v>3109</v>
      </c>
      <c r="C31510" s="17">
        <v>73</v>
      </c>
    </row>
    <row r="31511" spans="1:3">
      <c r="A31511">
        <v>2012</v>
      </c>
      <c r="B31511" s="16" t="s">
        <v>5105</v>
      </c>
      <c r="C31511" s="17">
        <v>73</v>
      </c>
    </row>
    <row r="31512" spans="1:3">
      <c r="A31512">
        <v>2012</v>
      </c>
      <c r="B31512" s="16" t="s">
        <v>8076</v>
      </c>
      <c r="C31512" s="17">
        <v>73</v>
      </c>
    </row>
    <row r="31513" spans="1:3">
      <c r="A31513">
        <v>2012</v>
      </c>
      <c r="B31513" s="16" t="s">
        <v>9365</v>
      </c>
      <c r="C31513" s="17">
        <v>73</v>
      </c>
    </row>
    <row r="31514" spans="1:3">
      <c r="A31514">
        <v>2012</v>
      </c>
      <c r="B31514" s="16" t="s">
        <v>3110</v>
      </c>
      <c r="C31514" s="17">
        <v>73</v>
      </c>
    </row>
    <row r="31515" spans="1:3">
      <c r="A31515">
        <v>2012</v>
      </c>
      <c r="B31515" s="16" t="s">
        <v>9317</v>
      </c>
      <c r="C31515" s="17">
        <v>73</v>
      </c>
    </row>
    <row r="31516" spans="1:3">
      <c r="A31516">
        <v>2012</v>
      </c>
      <c r="B31516" s="16" t="s">
        <v>9302</v>
      </c>
      <c r="C31516" s="17">
        <v>73</v>
      </c>
    </row>
    <row r="31517" spans="1:3">
      <c r="A31517">
        <v>2012</v>
      </c>
      <c r="B31517" s="16" t="s">
        <v>12364</v>
      </c>
      <c r="C31517" s="17">
        <v>73</v>
      </c>
    </row>
    <row r="31518" spans="1:3">
      <c r="A31518">
        <v>2012</v>
      </c>
      <c r="B31518" s="16" t="s">
        <v>6873</v>
      </c>
      <c r="C31518" s="17">
        <v>73</v>
      </c>
    </row>
    <row r="31519" spans="1:3">
      <c r="A31519">
        <v>2012</v>
      </c>
      <c r="B31519" s="16" t="s">
        <v>11719</v>
      </c>
      <c r="C31519" s="17">
        <v>72</v>
      </c>
    </row>
    <row r="31520" spans="1:3">
      <c r="A31520">
        <v>2012</v>
      </c>
      <c r="B31520" s="16" t="s">
        <v>11946</v>
      </c>
      <c r="C31520" s="17">
        <v>72</v>
      </c>
    </row>
    <row r="31521" spans="1:3">
      <c r="A31521">
        <v>2012</v>
      </c>
      <c r="B31521" s="16" t="s">
        <v>7349</v>
      </c>
      <c r="C31521" s="17">
        <v>72</v>
      </c>
    </row>
    <row r="31522" spans="1:3">
      <c r="A31522">
        <v>2012</v>
      </c>
      <c r="B31522" s="16" t="s">
        <v>3111</v>
      </c>
      <c r="C31522" s="17">
        <v>72</v>
      </c>
    </row>
    <row r="31523" spans="1:3" ht="25.5">
      <c r="A31523">
        <v>2012</v>
      </c>
      <c r="B31523" s="16" t="s">
        <v>12621</v>
      </c>
      <c r="C31523" s="17">
        <v>72</v>
      </c>
    </row>
    <row r="31524" spans="1:3">
      <c r="A31524">
        <v>2012</v>
      </c>
      <c r="B31524" s="16" t="s">
        <v>13423</v>
      </c>
      <c r="C31524" s="17">
        <v>72</v>
      </c>
    </row>
    <row r="31525" spans="1:3">
      <c r="A31525">
        <v>2012</v>
      </c>
      <c r="B31525" s="16" t="s">
        <v>4206</v>
      </c>
      <c r="C31525" s="17">
        <v>71</v>
      </c>
    </row>
    <row r="31526" spans="1:3">
      <c r="A31526">
        <v>2012</v>
      </c>
      <c r="B31526" s="16" t="s">
        <v>11570</v>
      </c>
      <c r="C31526" s="17">
        <v>71</v>
      </c>
    </row>
    <row r="31527" spans="1:3">
      <c r="A31527">
        <v>2012</v>
      </c>
      <c r="B31527" s="16" t="s">
        <v>3112</v>
      </c>
      <c r="C31527" s="17">
        <v>71</v>
      </c>
    </row>
    <row r="31528" spans="1:3">
      <c r="A31528">
        <v>2012</v>
      </c>
      <c r="B31528" s="16" t="s">
        <v>11850</v>
      </c>
      <c r="C31528" s="17">
        <v>71</v>
      </c>
    </row>
    <row r="31529" spans="1:3">
      <c r="A31529">
        <v>2012</v>
      </c>
      <c r="B31529" s="16" t="s">
        <v>13889</v>
      </c>
      <c r="C31529" s="17">
        <v>71</v>
      </c>
    </row>
    <row r="31530" spans="1:3">
      <c r="A31530">
        <v>2012</v>
      </c>
      <c r="B31530" s="16" t="s">
        <v>12618</v>
      </c>
      <c r="C31530" s="17">
        <v>71</v>
      </c>
    </row>
    <row r="31531" spans="1:3">
      <c r="A31531">
        <v>2012</v>
      </c>
      <c r="B31531" s="16" t="s">
        <v>9403</v>
      </c>
      <c r="C31531" s="17">
        <v>71</v>
      </c>
    </row>
    <row r="31532" spans="1:3">
      <c r="A31532">
        <v>2012</v>
      </c>
      <c r="B31532" s="16" t="s">
        <v>11716</v>
      </c>
      <c r="C31532" s="17">
        <v>71</v>
      </c>
    </row>
    <row r="31533" spans="1:3">
      <c r="A31533">
        <v>2012</v>
      </c>
      <c r="B31533" s="16" t="s">
        <v>12726</v>
      </c>
      <c r="C31533" s="17">
        <v>71</v>
      </c>
    </row>
    <row r="31534" spans="1:3">
      <c r="A31534">
        <v>2012</v>
      </c>
      <c r="B31534" s="16" t="s">
        <v>4247</v>
      </c>
      <c r="C31534" s="17">
        <v>71</v>
      </c>
    </row>
    <row r="31535" spans="1:3">
      <c r="A31535">
        <v>2012</v>
      </c>
      <c r="B31535" s="16" t="s">
        <v>13967</v>
      </c>
      <c r="C31535" s="17">
        <v>71</v>
      </c>
    </row>
    <row r="31536" spans="1:3">
      <c r="A31536">
        <v>2012</v>
      </c>
      <c r="B31536" s="16" t="s">
        <v>16907</v>
      </c>
      <c r="C31536" s="17">
        <v>71</v>
      </c>
    </row>
    <row r="31537" spans="1:3">
      <c r="A31537">
        <v>2012</v>
      </c>
      <c r="B31537" s="16" t="s">
        <v>9170</v>
      </c>
      <c r="C31537" s="17">
        <v>70</v>
      </c>
    </row>
    <row r="31538" spans="1:3">
      <c r="A31538">
        <v>2012</v>
      </c>
      <c r="B31538" s="16" t="s">
        <v>13063</v>
      </c>
      <c r="C31538" s="17">
        <v>70</v>
      </c>
    </row>
    <row r="31539" spans="1:3">
      <c r="A31539">
        <v>2012</v>
      </c>
      <c r="B31539" s="16" t="s">
        <v>9518</v>
      </c>
      <c r="C31539" s="17">
        <v>70</v>
      </c>
    </row>
    <row r="31540" spans="1:3">
      <c r="A31540">
        <v>2012</v>
      </c>
      <c r="B31540" s="16" t="s">
        <v>9171</v>
      </c>
      <c r="C31540" s="17">
        <v>70</v>
      </c>
    </row>
    <row r="31541" spans="1:3">
      <c r="A31541">
        <v>2012</v>
      </c>
      <c r="B31541" s="16" t="s">
        <v>12487</v>
      </c>
      <c r="C31541" s="17">
        <v>70</v>
      </c>
    </row>
    <row r="31542" spans="1:3">
      <c r="A31542">
        <v>2012</v>
      </c>
      <c r="B31542" s="16" t="s">
        <v>14413</v>
      </c>
      <c r="C31542" s="17">
        <v>70</v>
      </c>
    </row>
    <row r="31543" spans="1:3">
      <c r="A31543">
        <v>2012</v>
      </c>
      <c r="B31543" s="16" t="s">
        <v>9570</v>
      </c>
      <c r="C31543" s="17">
        <v>70</v>
      </c>
    </row>
    <row r="31544" spans="1:3">
      <c r="A31544">
        <v>2012</v>
      </c>
      <c r="B31544" s="16" t="s">
        <v>14195</v>
      </c>
      <c r="C31544" s="17">
        <v>69</v>
      </c>
    </row>
    <row r="31545" spans="1:3">
      <c r="A31545">
        <v>2012</v>
      </c>
      <c r="B31545" s="16" t="s">
        <v>13701</v>
      </c>
      <c r="C31545" s="17">
        <v>69</v>
      </c>
    </row>
    <row r="31546" spans="1:3">
      <c r="A31546">
        <v>2012</v>
      </c>
      <c r="B31546" s="16" t="s">
        <v>3113</v>
      </c>
      <c r="C31546" s="17">
        <v>69</v>
      </c>
    </row>
    <row r="31547" spans="1:3">
      <c r="A31547">
        <v>2012</v>
      </c>
      <c r="B31547" s="16" t="s">
        <v>15167</v>
      </c>
      <c r="C31547" s="17">
        <v>69</v>
      </c>
    </row>
    <row r="31548" spans="1:3">
      <c r="A31548">
        <v>2012</v>
      </c>
      <c r="B31548" s="16" t="s">
        <v>12361</v>
      </c>
      <c r="C31548" s="17">
        <v>69</v>
      </c>
    </row>
    <row r="31549" spans="1:3">
      <c r="A31549">
        <v>2012</v>
      </c>
      <c r="B31549" s="16" t="s">
        <v>13896</v>
      </c>
      <c r="C31549" s="17">
        <v>69</v>
      </c>
    </row>
    <row r="31550" spans="1:3" ht="25.5">
      <c r="A31550">
        <v>2012</v>
      </c>
      <c r="B31550" s="16" t="s">
        <v>3114</v>
      </c>
      <c r="C31550" s="17">
        <v>69</v>
      </c>
    </row>
    <row r="31551" spans="1:3">
      <c r="A31551">
        <v>2012</v>
      </c>
      <c r="B31551" s="16" t="s">
        <v>12335</v>
      </c>
      <c r="C31551" s="17">
        <v>69</v>
      </c>
    </row>
    <row r="31552" spans="1:3" ht="38.25">
      <c r="A31552">
        <v>2012</v>
      </c>
      <c r="B31552" s="16" t="s">
        <v>8024</v>
      </c>
      <c r="C31552" s="17">
        <v>69</v>
      </c>
    </row>
    <row r="31553" spans="1:3">
      <c r="A31553">
        <v>2012</v>
      </c>
      <c r="B31553" s="16" t="s">
        <v>12456</v>
      </c>
      <c r="C31553" s="17">
        <v>69</v>
      </c>
    </row>
    <row r="31554" spans="1:3">
      <c r="A31554">
        <v>2012</v>
      </c>
      <c r="B31554" s="16" t="s">
        <v>12607</v>
      </c>
      <c r="C31554" s="17">
        <v>69</v>
      </c>
    </row>
    <row r="31555" spans="1:3">
      <c r="A31555">
        <v>2012</v>
      </c>
      <c r="B31555" s="16" t="s">
        <v>12594</v>
      </c>
      <c r="C31555" s="17">
        <v>69</v>
      </c>
    </row>
    <row r="31556" spans="1:3">
      <c r="A31556">
        <v>2012</v>
      </c>
      <c r="B31556" s="16" t="s">
        <v>12805</v>
      </c>
      <c r="C31556" s="17">
        <v>69</v>
      </c>
    </row>
    <row r="31557" spans="1:3">
      <c r="A31557">
        <v>2012</v>
      </c>
      <c r="B31557" s="16" t="s">
        <v>12559</v>
      </c>
      <c r="C31557" s="17">
        <v>69</v>
      </c>
    </row>
    <row r="31558" spans="1:3">
      <c r="A31558">
        <v>2012</v>
      </c>
      <c r="B31558" s="16" t="s">
        <v>4239</v>
      </c>
      <c r="C31558" s="17">
        <v>69</v>
      </c>
    </row>
    <row r="31559" spans="1:3">
      <c r="A31559">
        <v>2012</v>
      </c>
      <c r="B31559" s="16" t="s">
        <v>12502</v>
      </c>
      <c r="C31559" s="17">
        <v>68</v>
      </c>
    </row>
    <row r="31560" spans="1:3">
      <c r="A31560">
        <v>2012</v>
      </c>
      <c r="B31560" s="16" t="s">
        <v>4620</v>
      </c>
      <c r="C31560" s="17">
        <v>68</v>
      </c>
    </row>
    <row r="31561" spans="1:3">
      <c r="A31561">
        <v>2012</v>
      </c>
      <c r="B31561" s="16" t="s">
        <v>12963</v>
      </c>
      <c r="C31561" s="17">
        <v>68</v>
      </c>
    </row>
    <row r="31562" spans="1:3">
      <c r="A31562">
        <v>2012</v>
      </c>
      <c r="B31562" s="16" t="s">
        <v>13690</v>
      </c>
      <c r="C31562" s="17">
        <v>68</v>
      </c>
    </row>
    <row r="31563" spans="1:3">
      <c r="A31563">
        <v>2012</v>
      </c>
      <c r="B31563" s="16" t="s">
        <v>15018</v>
      </c>
      <c r="C31563" s="17">
        <v>68</v>
      </c>
    </row>
    <row r="31564" spans="1:3" ht="25.5">
      <c r="A31564">
        <v>2012</v>
      </c>
      <c r="B31564" s="16" t="s">
        <v>3115</v>
      </c>
      <c r="C31564" s="17">
        <v>68</v>
      </c>
    </row>
    <row r="31565" spans="1:3">
      <c r="A31565">
        <v>2012</v>
      </c>
      <c r="B31565" s="16" t="s">
        <v>6018</v>
      </c>
      <c r="C31565" s="17">
        <v>68</v>
      </c>
    </row>
    <row r="31566" spans="1:3">
      <c r="A31566">
        <v>2012</v>
      </c>
      <c r="B31566" s="16" t="s">
        <v>3116</v>
      </c>
      <c r="C31566" s="17">
        <v>67</v>
      </c>
    </row>
    <row r="31567" spans="1:3">
      <c r="A31567">
        <v>2012</v>
      </c>
      <c r="B31567" s="16" t="s">
        <v>3117</v>
      </c>
      <c r="C31567" s="17">
        <v>67</v>
      </c>
    </row>
    <row r="31568" spans="1:3" ht="25.5">
      <c r="A31568">
        <v>2012</v>
      </c>
      <c r="B31568" s="16" t="s">
        <v>10039</v>
      </c>
      <c r="C31568" s="17">
        <v>67</v>
      </c>
    </row>
    <row r="31569" spans="1:3">
      <c r="A31569">
        <v>2012</v>
      </c>
      <c r="B31569" s="16" t="s">
        <v>11699</v>
      </c>
      <c r="C31569" s="17">
        <v>67</v>
      </c>
    </row>
    <row r="31570" spans="1:3">
      <c r="A31570">
        <v>2012</v>
      </c>
      <c r="B31570" s="16" t="s">
        <v>12616</v>
      </c>
      <c r="C31570" s="17">
        <v>67</v>
      </c>
    </row>
    <row r="31571" spans="1:3">
      <c r="A31571">
        <v>2012</v>
      </c>
      <c r="B31571" s="16" t="s">
        <v>12915</v>
      </c>
      <c r="C31571" s="17">
        <v>67</v>
      </c>
    </row>
    <row r="31572" spans="1:3">
      <c r="A31572">
        <v>2012</v>
      </c>
      <c r="B31572" s="16" t="s">
        <v>10079</v>
      </c>
      <c r="C31572" s="17">
        <v>67</v>
      </c>
    </row>
    <row r="31573" spans="1:3">
      <c r="A31573">
        <v>2012</v>
      </c>
      <c r="B31573" s="16" t="s">
        <v>9659</v>
      </c>
      <c r="C31573" s="17">
        <v>67</v>
      </c>
    </row>
    <row r="31574" spans="1:3">
      <c r="A31574">
        <v>2012</v>
      </c>
      <c r="B31574" s="16" t="s">
        <v>12431</v>
      </c>
      <c r="C31574" s="17">
        <v>67</v>
      </c>
    </row>
    <row r="31575" spans="1:3">
      <c r="A31575">
        <v>2012</v>
      </c>
      <c r="B31575" s="16" t="s">
        <v>12384</v>
      </c>
      <c r="C31575" s="17">
        <v>67</v>
      </c>
    </row>
    <row r="31576" spans="1:3">
      <c r="A31576">
        <v>2012</v>
      </c>
      <c r="B31576" s="16" t="s">
        <v>5452</v>
      </c>
      <c r="C31576" s="17">
        <v>66</v>
      </c>
    </row>
    <row r="31577" spans="1:3">
      <c r="A31577">
        <v>2012</v>
      </c>
      <c r="B31577" s="16" t="s">
        <v>12707</v>
      </c>
      <c r="C31577" s="17">
        <v>66</v>
      </c>
    </row>
    <row r="31578" spans="1:3">
      <c r="A31578">
        <v>2012</v>
      </c>
      <c r="B31578" s="16" t="s">
        <v>4432</v>
      </c>
      <c r="C31578" s="17">
        <v>66</v>
      </c>
    </row>
    <row r="31579" spans="1:3">
      <c r="A31579">
        <v>2012</v>
      </c>
      <c r="B31579" s="16" t="s">
        <v>9297</v>
      </c>
      <c r="C31579" s="17">
        <v>66</v>
      </c>
    </row>
    <row r="31580" spans="1:3">
      <c r="A31580">
        <v>2012</v>
      </c>
      <c r="B31580" s="16" t="s">
        <v>12420</v>
      </c>
      <c r="C31580" s="17">
        <v>66</v>
      </c>
    </row>
    <row r="31581" spans="1:3" ht="25.5">
      <c r="A31581">
        <v>2012</v>
      </c>
      <c r="B31581" s="16" t="s">
        <v>4322</v>
      </c>
      <c r="C31581" s="17">
        <v>66</v>
      </c>
    </row>
    <row r="31582" spans="1:3">
      <c r="A31582">
        <v>2012</v>
      </c>
      <c r="B31582" s="16" t="s">
        <v>4663</v>
      </c>
      <c r="C31582" s="17">
        <v>66</v>
      </c>
    </row>
    <row r="31583" spans="1:3">
      <c r="A31583">
        <v>2012</v>
      </c>
      <c r="B31583" s="16" t="s">
        <v>12669</v>
      </c>
      <c r="C31583" s="17">
        <v>65</v>
      </c>
    </row>
    <row r="31584" spans="1:3">
      <c r="A31584">
        <v>2012</v>
      </c>
      <c r="B31584" s="16" t="s">
        <v>3118</v>
      </c>
      <c r="C31584" s="17">
        <v>65</v>
      </c>
    </row>
    <row r="31585" spans="1:3">
      <c r="A31585">
        <v>2012</v>
      </c>
      <c r="B31585" s="16" t="s">
        <v>4599</v>
      </c>
      <c r="C31585" s="17">
        <v>65</v>
      </c>
    </row>
    <row r="31586" spans="1:3">
      <c r="A31586">
        <v>2012</v>
      </c>
      <c r="B31586" s="16" t="s">
        <v>4605</v>
      </c>
      <c r="C31586" s="17">
        <v>65</v>
      </c>
    </row>
    <row r="31587" spans="1:3">
      <c r="A31587">
        <v>2012</v>
      </c>
      <c r="B31587" s="16" t="s">
        <v>8752</v>
      </c>
      <c r="C31587" s="17">
        <v>65</v>
      </c>
    </row>
    <row r="31588" spans="1:3">
      <c r="A31588">
        <v>2012</v>
      </c>
      <c r="B31588" s="16" t="s">
        <v>11373</v>
      </c>
      <c r="C31588" s="17">
        <v>65</v>
      </c>
    </row>
    <row r="31589" spans="1:3">
      <c r="A31589">
        <v>2012</v>
      </c>
      <c r="B31589" s="16" t="s">
        <v>10787</v>
      </c>
      <c r="C31589" s="17">
        <v>65</v>
      </c>
    </row>
    <row r="31590" spans="1:3">
      <c r="A31590">
        <v>2012</v>
      </c>
      <c r="B31590" s="16" t="s">
        <v>13945</v>
      </c>
      <c r="C31590" s="17">
        <v>65</v>
      </c>
    </row>
    <row r="31591" spans="1:3">
      <c r="A31591">
        <v>2012</v>
      </c>
      <c r="B31591" s="16" t="s">
        <v>12121</v>
      </c>
      <c r="C31591" s="17">
        <v>65</v>
      </c>
    </row>
    <row r="31592" spans="1:3">
      <c r="A31592">
        <v>2012</v>
      </c>
      <c r="B31592" s="16" t="s">
        <v>12353</v>
      </c>
      <c r="C31592" s="17">
        <v>65</v>
      </c>
    </row>
    <row r="31593" spans="1:3">
      <c r="A31593">
        <v>2012</v>
      </c>
      <c r="B31593" s="16" t="s">
        <v>12381</v>
      </c>
      <c r="C31593" s="17">
        <v>65</v>
      </c>
    </row>
    <row r="31594" spans="1:3">
      <c r="A31594">
        <v>2012</v>
      </c>
      <c r="B31594" s="16" t="s">
        <v>11595</v>
      </c>
      <c r="C31594" s="17">
        <v>65</v>
      </c>
    </row>
    <row r="31595" spans="1:3">
      <c r="A31595">
        <v>2012</v>
      </c>
      <c r="B31595" s="16" t="s">
        <v>4913</v>
      </c>
      <c r="C31595" s="17">
        <v>64</v>
      </c>
    </row>
    <row r="31596" spans="1:3">
      <c r="A31596">
        <v>2012</v>
      </c>
      <c r="B31596" s="16" t="s">
        <v>13015</v>
      </c>
      <c r="C31596" s="17">
        <v>64</v>
      </c>
    </row>
    <row r="31597" spans="1:3">
      <c r="A31597">
        <v>2012</v>
      </c>
      <c r="B31597" s="16" t="s">
        <v>14150</v>
      </c>
      <c r="C31597" s="17">
        <v>64</v>
      </c>
    </row>
    <row r="31598" spans="1:3">
      <c r="A31598">
        <v>2012</v>
      </c>
      <c r="B31598" s="16" t="s">
        <v>3119</v>
      </c>
      <c r="C31598" s="17">
        <v>64</v>
      </c>
    </row>
    <row r="31599" spans="1:3">
      <c r="A31599">
        <v>2012</v>
      </c>
      <c r="B31599" s="16" t="s">
        <v>13434</v>
      </c>
      <c r="C31599" s="17">
        <v>64</v>
      </c>
    </row>
    <row r="31600" spans="1:3">
      <c r="A31600">
        <v>2012</v>
      </c>
      <c r="B31600" s="16" t="s">
        <v>12462</v>
      </c>
      <c r="C31600" s="17">
        <v>64</v>
      </c>
    </row>
    <row r="31601" spans="1:3">
      <c r="A31601">
        <v>2012</v>
      </c>
      <c r="B31601" s="16" t="s">
        <v>3120</v>
      </c>
      <c r="C31601" s="17">
        <v>64</v>
      </c>
    </row>
    <row r="31602" spans="1:3">
      <c r="A31602">
        <v>2012</v>
      </c>
      <c r="B31602" s="16" t="s">
        <v>8028</v>
      </c>
      <c r="C31602" s="17">
        <v>64</v>
      </c>
    </row>
    <row r="31603" spans="1:3">
      <c r="A31603">
        <v>2012</v>
      </c>
      <c r="B31603" s="16" t="s">
        <v>5589</v>
      </c>
      <c r="C31603" s="17">
        <v>64</v>
      </c>
    </row>
    <row r="31604" spans="1:3">
      <c r="A31604">
        <v>2012</v>
      </c>
      <c r="B31604" s="16" t="s">
        <v>3121</v>
      </c>
      <c r="C31604" s="17">
        <v>64</v>
      </c>
    </row>
    <row r="31605" spans="1:3">
      <c r="A31605">
        <v>2012</v>
      </c>
      <c r="B31605" s="16" t="s">
        <v>16870</v>
      </c>
      <c r="C31605" s="17">
        <v>64</v>
      </c>
    </row>
    <row r="31606" spans="1:3">
      <c r="A31606">
        <v>2012</v>
      </c>
      <c r="B31606" s="16" t="s">
        <v>13771</v>
      </c>
      <c r="C31606" s="17">
        <v>64</v>
      </c>
    </row>
    <row r="31607" spans="1:3">
      <c r="A31607">
        <v>2012</v>
      </c>
      <c r="B31607" s="16" t="s">
        <v>9234</v>
      </c>
      <c r="C31607" s="17">
        <v>64</v>
      </c>
    </row>
    <row r="31608" spans="1:3" ht="25.5">
      <c r="A31608">
        <v>2012</v>
      </c>
      <c r="B31608" s="16" t="s">
        <v>3122</v>
      </c>
      <c r="C31608" s="17">
        <v>64</v>
      </c>
    </row>
    <row r="31609" spans="1:3">
      <c r="A31609">
        <v>2012</v>
      </c>
      <c r="B31609" s="16" t="s">
        <v>3123</v>
      </c>
      <c r="C31609" s="17">
        <v>64</v>
      </c>
    </row>
    <row r="31610" spans="1:3">
      <c r="A31610">
        <v>2012</v>
      </c>
      <c r="B31610" s="16" t="s">
        <v>9499</v>
      </c>
      <c r="C31610" s="17">
        <v>64</v>
      </c>
    </row>
    <row r="31611" spans="1:3">
      <c r="A31611">
        <v>2012</v>
      </c>
      <c r="B31611" s="16" t="s">
        <v>3124</v>
      </c>
      <c r="C31611" s="17">
        <v>64</v>
      </c>
    </row>
    <row r="31612" spans="1:3">
      <c r="A31612">
        <v>2012</v>
      </c>
      <c r="B31612" s="16" t="s">
        <v>11614</v>
      </c>
      <c r="C31612" s="17">
        <v>63</v>
      </c>
    </row>
    <row r="31613" spans="1:3" ht="25.5">
      <c r="A31613">
        <v>2012</v>
      </c>
      <c r="B31613" s="16" t="s">
        <v>12545</v>
      </c>
      <c r="C31613" s="17">
        <v>63</v>
      </c>
    </row>
    <row r="31614" spans="1:3">
      <c r="A31614">
        <v>2012</v>
      </c>
      <c r="B31614" s="16" t="s">
        <v>12786</v>
      </c>
      <c r="C31614" s="17">
        <v>63</v>
      </c>
    </row>
    <row r="31615" spans="1:3">
      <c r="A31615">
        <v>2012</v>
      </c>
      <c r="B31615" s="16" t="s">
        <v>3125</v>
      </c>
      <c r="C31615" s="17">
        <v>63</v>
      </c>
    </row>
    <row r="31616" spans="1:3">
      <c r="A31616">
        <v>2012</v>
      </c>
      <c r="B31616" s="16" t="s">
        <v>9594</v>
      </c>
      <c r="C31616" s="17">
        <v>63</v>
      </c>
    </row>
    <row r="31617" spans="1:3">
      <c r="A31617">
        <v>2012</v>
      </c>
      <c r="B31617" s="16" t="s">
        <v>3126</v>
      </c>
      <c r="C31617" s="17">
        <v>63</v>
      </c>
    </row>
    <row r="31618" spans="1:3">
      <c r="A31618">
        <v>2012</v>
      </c>
      <c r="B31618" s="16" t="s">
        <v>16866</v>
      </c>
      <c r="C31618" s="17">
        <v>63</v>
      </c>
    </row>
    <row r="31619" spans="1:3">
      <c r="A31619">
        <v>2012</v>
      </c>
      <c r="B31619" s="16" t="s">
        <v>3127</v>
      </c>
      <c r="C31619" s="17">
        <v>63</v>
      </c>
    </row>
    <row r="31620" spans="1:3">
      <c r="A31620">
        <v>2012</v>
      </c>
      <c r="B31620" s="16" t="s">
        <v>3128</v>
      </c>
      <c r="C31620" s="17">
        <v>63</v>
      </c>
    </row>
    <row r="31621" spans="1:3">
      <c r="A31621">
        <v>2012</v>
      </c>
      <c r="B31621" s="16" t="s">
        <v>10626</v>
      </c>
      <c r="C31621" s="17">
        <v>63</v>
      </c>
    </row>
    <row r="31622" spans="1:3">
      <c r="A31622">
        <v>2012</v>
      </c>
      <c r="B31622" s="16" t="s">
        <v>9331</v>
      </c>
      <c r="C31622" s="17">
        <v>63</v>
      </c>
    </row>
    <row r="31623" spans="1:3">
      <c r="A31623">
        <v>2012</v>
      </c>
      <c r="B31623" s="16" t="s">
        <v>11237</v>
      </c>
      <c r="C31623" s="17">
        <v>63</v>
      </c>
    </row>
    <row r="31624" spans="1:3">
      <c r="A31624">
        <v>2012</v>
      </c>
      <c r="B31624" s="16" t="s">
        <v>9235</v>
      </c>
      <c r="C31624" s="17">
        <v>63</v>
      </c>
    </row>
    <row r="31625" spans="1:3">
      <c r="A31625">
        <v>2012</v>
      </c>
      <c r="B31625" s="16" t="s">
        <v>14060</v>
      </c>
      <c r="C31625" s="17">
        <v>63</v>
      </c>
    </row>
    <row r="31626" spans="1:3">
      <c r="A31626">
        <v>2012</v>
      </c>
      <c r="B31626" s="16" t="s">
        <v>13470</v>
      </c>
      <c r="C31626" s="17">
        <v>62</v>
      </c>
    </row>
    <row r="31627" spans="1:3">
      <c r="A31627">
        <v>2012</v>
      </c>
      <c r="B31627" s="16" t="s">
        <v>3129</v>
      </c>
      <c r="C31627" s="17">
        <v>62</v>
      </c>
    </row>
    <row r="31628" spans="1:3">
      <c r="A31628">
        <v>2012</v>
      </c>
      <c r="B31628" s="16" t="s">
        <v>11774</v>
      </c>
      <c r="C31628" s="17">
        <v>62</v>
      </c>
    </row>
    <row r="31629" spans="1:3">
      <c r="A31629">
        <v>2012</v>
      </c>
      <c r="B31629" s="16" t="s">
        <v>12871</v>
      </c>
      <c r="C31629" s="17">
        <v>62</v>
      </c>
    </row>
    <row r="31630" spans="1:3">
      <c r="A31630">
        <v>2012</v>
      </c>
      <c r="B31630" s="16" t="s">
        <v>7309</v>
      </c>
      <c r="C31630" s="17">
        <v>62</v>
      </c>
    </row>
    <row r="31631" spans="1:3">
      <c r="A31631">
        <v>2012</v>
      </c>
      <c r="B31631" s="16" t="s">
        <v>7220</v>
      </c>
      <c r="C31631" s="17">
        <v>62</v>
      </c>
    </row>
    <row r="31632" spans="1:3">
      <c r="A31632">
        <v>2012</v>
      </c>
      <c r="B31632" s="16" t="s">
        <v>9265</v>
      </c>
      <c r="C31632" s="17">
        <v>62</v>
      </c>
    </row>
    <row r="31633" spans="1:3">
      <c r="A31633">
        <v>2012</v>
      </c>
      <c r="B31633" s="16" t="s">
        <v>10904</v>
      </c>
      <c r="C31633" s="17">
        <v>62</v>
      </c>
    </row>
    <row r="31634" spans="1:3">
      <c r="A31634">
        <v>2012</v>
      </c>
      <c r="B31634" s="16" t="s">
        <v>10016</v>
      </c>
      <c r="C31634" s="17">
        <v>62</v>
      </c>
    </row>
    <row r="31635" spans="1:3">
      <c r="A31635">
        <v>2012</v>
      </c>
      <c r="B31635" s="16" t="s">
        <v>12408</v>
      </c>
      <c r="C31635" s="17">
        <v>62</v>
      </c>
    </row>
    <row r="31636" spans="1:3">
      <c r="A31636">
        <v>2012</v>
      </c>
      <c r="B31636" s="16" t="s">
        <v>12622</v>
      </c>
      <c r="C31636" s="17">
        <v>62</v>
      </c>
    </row>
    <row r="31637" spans="1:3">
      <c r="A31637">
        <v>2012</v>
      </c>
      <c r="B31637" s="16" t="s">
        <v>5092</v>
      </c>
      <c r="C31637" s="17">
        <v>62</v>
      </c>
    </row>
    <row r="31638" spans="1:3">
      <c r="A31638">
        <v>2012</v>
      </c>
      <c r="B31638" s="16" t="s">
        <v>13547</v>
      </c>
      <c r="C31638" s="17">
        <v>62</v>
      </c>
    </row>
    <row r="31639" spans="1:3" ht="25.5">
      <c r="A31639">
        <v>2012</v>
      </c>
      <c r="B31639" s="16" t="s">
        <v>7883</v>
      </c>
      <c r="C31639" s="17">
        <v>62</v>
      </c>
    </row>
    <row r="31640" spans="1:3">
      <c r="A31640">
        <v>2012</v>
      </c>
      <c r="B31640" s="16" t="s">
        <v>11682</v>
      </c>
      <c r="C31640" s="17">
        <v>62</v>
      </c>
    </row>
    <row r="31641" spans="1:3">
      <c r="A31641">
        <v>2012</v>
      </c>
      <c r="B31641" s="16" t="s">
        <v>3130</v>
      </c>
      <c r="C31641" s="17">
        <v>62</v>
      </c>
    </row>
    <row r="31642" spans="1:3">
      <c r="A31642">
        <v>2012</v>
      </c>
      <c r="B31642" s="16" t="s">
        <v>9528</v>
      </c>
      <c r="C31642" s="17">
        <v>62</v>
      </c>
    </row>
    <row r="31643" spans="1:3">
      <c r="A31643">
        <v>2012</v>
      </c>
      <c r="B31643" s="16" t="s">
        <v>16877</v>
      </c>
      <c r="C31643" s="17">
        <v>62</v>
      </c>
    </row>
    <row r="31644" spans="1:3">
      <c r="A31644">
        <v>2012</v>
      </c>
      <c r="B31644" s="16" t="s">
        <v>12356</v>
      </c>
      <c r="C31644" s="17">
        <v>62</v>
      </c>
    </row>
    <row r="31645" spans="1:3">
      <c r="A31645">
        <v>2012</v>
      </c>
      <c r="B31645" s="16" t="s">
        <v>4316</v>
      </c>
      <c r="C31645" s="17">
        <v>62</v>
      </c>
    </row>
    <row r="31646" spans="1:3">
      <c r="A31646">
        <v>2012</v>
      </c>
      <c r="B31646" s="16" t="s">
        <v>12473</v>
      </c>
      <c r="C31646" s="17">
        <v>62</v>
      </c>
    </row>
    <row r="31647" spans="1:3">
      <c r="A31647">
        <v>2012</v>
      </c>
      <c r="B31647" s="16" t="s">
        <v>7223</v>
      </c>
      <c r="C31647" s="17">
        <v>61</v>
      </c>
    </row>
    <row r="31648" spans="1:3">
      <c r="A31648">
        <v>2012</v>
      </c>
      <c r="B31648" s="16" t="s">
        <v>3131</v>
      </c>
      <c r="C31648" s="17">
        <v>61</v>
      </c>
    </row>
    <row r="31649" spans="1:3">
      <c r="A31649">
        <v>2012</v>
      </c>
      <c r="B31649" s="16" t="s">
        <v>5181</v>
      </c>
      <c r="C31649" s="17">
        <v>61</v>
      </c>
    </row>
    <row r="31650" spans="1:3">
      <c r="A31650">
        <v>2012</v>
      </c>
      <c r="B31650" s="16" t="s">
        <v>12424</v>
      </c>
      <c r="C31650" s="17">
        <v>61</v>
      </c>
    </row>
    <row r="31651" spans="1:3">
      <c r="A31651">
        <v>2012</v>
      </c>
      <c r="B31651" s="16" t="s">
        <v>13308</v>
      </c>
      <c r="C31651" s="17">
        <v>61</v>
      </c>
    </row>
    <row r="31652" spans="1:3">
      <c r="A31652">
        <v>2012</v>
      </c>
      <c r="B31652" s="16" t="s">
        <v>4748</v>
      </c>
      <c r="C31652" s="17">
        <v>61</v>
      </c>
    </row>
    <row r="31653" spans="1:3">
      <c r="A31653">
        <v>2012</v>
      </c>
      <c r="B31653" s="16" t="s">
        <v>16949</v>
      </c>
      <c r="C31653" s="17">
        <v>61</v>
      </c>
    </row>
    <row r="31654" spans="1:3">
      <c r="A31654">
        <v>2012</v>
      </c>
      <c r="B31654" s="16" t="s">
        <v>3132</v>
      </c>
      <c r="C31654" s="17">
        <v>61</v>
      </c>
    </row>
    <row r="31655" spans="1:3">
      <c r="A31655">
        <v>2012</v>
      </c>
      <c r="B31655" s="16" t="s">
        <v>13583</v>
      </c>
      <c r="C31655" s="17">
        <v>61</v>
      </c>
    </row>
    <row r="31656" spans="1:3">
      <c r="A31656">
        <v>2012</v>
      </c>
      <c r="B31656" s="16" t="s">
        <v>3133</v>
      </c>
      <c r="C31656" s="17">
        <v>61</v>
      </c>
    </row>
    <row r="31657" spans="1:3">
      <c r="A31657">
        <v>2012</v>
      </c>
      <c r="B31657" s="16" t="s">
        <v>9412</v>
      </c>
      <c r="C31657" s="17">
        <v>61</v>
      </c>
    </row>
    <row r="31658" spans="1:3">
      <c r="A31658">
        <v>2012</v>
      </c>
      <c r="B31658" s="16" t="s">
        <v>3134</v>
      </c>
      <c r="C31658" s="17">
        <v>61</v>
      </c>
    </row>
    <row r="31659" spans="1:3">
      <c r="A31659">
        <v>2012</v>
      </c>
      <c r="B31659" s="16" t="s">
        <v>6588</v>
      </c>
      <c r="C31659" s="17">
        <v>61</v>
      </c>
    </row>
    <row r="31660" spans="1:3">
      <c r="A31660">
        <v>2012</v>
      </c>
      <c r="B31660" s="16" t="s">
        <v>8142</v>
      </c>
      <c r="C31660" s="17">
        <v>61</v>
      </c>
    </row>
    <row r="31661" spans="1:3">
      <c r="A31661">
        <v>2012</v>
      </c>
      <c r="B31661" s="16" t="s">
        <v>9228</v>
      </c>
      <c r="C31661" s="17">
        <v>61</v>
      </c>
    </row>
    <row r="31662" spans="1:3">
      <c r="A31662">
        <v>2012</v>
      </c>
      <c r="B31662" s="16" t="s">
        <v>3135</v>
      </c>
      <c r="C31662" s="17">
        <v>61</v>
      </c>
    </row>
    <row r="31663" spans="1:3">
      <c r="A31663">
        <v>2012</v>
      </c>
      <c r="B31663" s="16" t="s">
        <v>12775</v>
      </c>
      <c r="C31663" s="17">
        <v>61</v>
      </c>
    </row>
    <row r="31664" spans="1:3">
      <c r="A31664">
        <v>2012</v>
      </c>
      <c r="B31664" s="16" t="s">
        <v>14808</v>
      </c>
      <c r="C31664" s="17">
        <v>60</v>
      </c>
    </row>
    <row r="31665" spans="1:3">
      <c r="A31665">
        <v>2012</v>
      </c>
      <c r="B31665" s="16" t="s">
        <v>3136</v>
      </c>
      <c r="C31665" s="17">
        <v>60</v>
      </c>
    </row>
    <row r="31666" spans="1:3">
      <c r="A31666">
        <v>2012</v>
      </c>
      <c r="B31666" s="16" t="s">
        <v>11666</v>
      </c>
      <c r="C31666" s="17">
        <v>60</v>
      </c>
    </row>
    <row r="31667" spans="1:3">
      <c r="A31667">
        <v>2012</v>
      </c>
      <c r="B31667" s="16" t="s">
        <v>11579</v>
      </c>
      <c r="C31667" s="17">
        <v>60</v>
      </c>
    </row>
    <row r="31668" spans="1:3" ht="25.5">
      <c r="A31668">
        <v>2012</v>
      </c>
      <c r="B31668" s="16" t="s">
        <v>9205</v>
      </c>
      <c r="C31668" s="17">
        <v>60</v>
      </c>
    </row>
    <row r="31669" spans="1:3">
      <c r="A31669">
        <v>2012</v>
      </c>
      <c r="B31669" s="16" t="s">
        <v>9188</v>
      </c>
      <c r="C31669" s="17">
        <v>60</v>
      </c>
    </row>
    <row r="31670" spans="1:3">
      <c r="A31670">
        <v>2012</v>
      </c>
      <c r="B31670" s="16" t="s">
        <v>9387</v>
      </c>
      <c r="C31670" s="17">
        <v>60</v>
      </c>
    </row>
    <row r="31671" spans="1:3">
      <c r="A31671">
        <v>2012</v>
      </c>
      <c r="B31671" s="16" t="s">
        <v>3137</v>
      </c>
      <c r="C31671" s="17">
        <v>60</v>
      </c>
    </row>
    <row r="31672" spans="1:3">
      <c r="A31672">
        <v>2012</v>
      </c>
      <c r="B31672" s="16" t="s">
        <v>3138</v>
      </c>
      <c r="C31672" s="17">
        <v>60</v>
      </c>
    </row>
    <row r="31673" spans="1:3">
      <c r="A31673">
        <v>2012</v>
      </c>
      <c r="B31673" s="16" t="s">
        <v>13684</v>
      </c>
      <c r="C31673" s="17">
        <v>60</v>
      </c>
    </row>
    <row r="31674" spans="1:3">
      <c r="A31674">
        <v>2012</v>
      </c>
      <c r="B31674" s="16" t="s">
        <v>7337</v>
      </c>
      <c r="C31674" s="17">
        <v>60</v>
      </c>
    </row>
    <row r="31675" spans="1:3">
      <c r="A31675">
        <v>2012</v>
      </c>
      <c r="B31675" s="16" t="s">
        <v>3139</v>
      </c>
      <c r="C31675" s="17">
        <v>60</v>
      </c>
    </row>
    <row r="31676" spans="1:3" ht="25.5">
      <c r="A31676">
        <v>2012</v>
      </c>
      <c r="B31676" s="16" t="s">
        <v>12895</v>
      </c>
      <c r="C31676" s="17">
        <v>60</v>
      </c>
    </row>
    <row r="31677" spans="1:3">
      <c r="A31677">
        <v>2012</v>
      </c>
      <c r="B31677" s="16" t="s">
        <v>9603</v>
      </c>
      <c r="C31677" s="17">
        <v>60</v>
      </c>
    </row>
    <row r="31678" spans="1:3">
      <c r="A31678">
        <v>2012</v>
      </c>
      <c r="B31678" s="16" t="s">
        <v>9398</v>
      </c>
      <c r="C31678" s="17">
        <v>60</v>
      </c>
    </row>
    <row r="31679" spans="1:3">
      <c r="A31679">
        <v>2012</v>
      </c>
      <c r="B31679" s="16" t="s">
        <v>11355</v>
      </c>
      <c r="C31679" s="17">
        <v>60</v>
      </c>
    </row>
    <row r="31680" spans="1:3">
      <c r="A31680">
        <v>2012</v>
      </c>
      <c r="B31680" s="16" t="s">
        <v>3140</v>
      </c>
      <c r="C31680" s="17">
        <v>60</v>
      </c>
    </row>
    <row r="31681" spans="1:3">
      <c r="A31681">
        <v>2012</v>
      </c>
      <c r="B31681" s="16" t="s">
        <v>9945</v>
      </c>
      <c r="C31681" s="17">
        <v>60</v>
      </c>
    </row>
    <row r="31682" spans="1:3">
      <c r="A31682">
        <v>2012</v>
      </c>
      <c r="B31682" s="16" t="s">
        <v>3141</v>
      </c>
      <c r="C31682" s="17">
        <v>59</v>
      </c>
    </row>
    <row r="31683" spans="1:3">
      <c r="A31683">
        <v>2012</v>
      </c>
      <c r="B31683" s="16" t="s">
        <v>12702</v>
      </c>
      <c r="C31683" s="17">
        <v>59</v>
      </c>
    </row>
    <row r="31684" spans="1:3">
      <c r="A31684">
        <v>2012</v>
      </c>
      <c r="B31684" s="16" t="s">
        <v>3142</v>
      </c>
      <c r="C31684" s="17">
        <v>59</v>
      </c>
    </row>
    <row r="31685" spans="1:3">
      <c r="A31685">
        <v>2012</v>
      </c>
      <c r="B31685" s="16" t="s">
        <v>3143</v>
      </c>
      <c r="C31685" s="17">
        <v>59</v>
      </c>
    </row>
    <row r="31686" spans="1:3">
      <c r="A31686">
        <v>2012</v>
      </c>
      <c r="B31686" s="16" t="s">
        <v>11399</v>
      </c>
      <c r="C31686" s="17">
        <v>59</v>
      </c>
    </row>
    <row r="31687" spans="1:3">
      <c r="A31687">
        <v>2012</v>
      </c>
      <c r="B31687" s="16" t="s">
        <v>7338</v>
      </c>
      <c r="C31687" s="17">
        <v>59</v>
      </c>
    </row>
    <row r="31688" spans="1:3">
      <c r="A31688">
        <v>2012</v>
      </c>
      <c r="B31688" s="16" t="s">
        <v>16938</v>
      </c>
      <c r="C31688" s="17">
        <v>59</v>
      </c>
    </row>
    <row r="31689" spans="1:3">
      <c r="A31689">
        <v>2012</v>
      </c>
      <c r="B31689" s="16" t="s">
        <v>4708</v>
      </c>
      <c r="C31689" s="17">
        <v>59</v>
      </c>
    </row>
    <row r="31690" spans="1:3">
      <c r="A31690">
        <v>2012</v>
      </c>
      <c r="B31690" s="16" t="s">
        <v>9396</v>
      </c>
      <c r="C31690" s="17">
        <v>59</v>
      </c>
    </row>
    <row r="31691" spans="1:3">
      <c r="A31691">
        <v>2012</v>
      </c>
      <c r="B31691" s="16" t="s">
        <v>11206</v>
      </c>
      <c r="C31691" s="17">
        <v>59</v>
      </c>
    </row>
    <row r="31692" spans="1:3">
      <c r="A31692">
        <v>2012</v>
      </c>
      <c r="B31692" s="16" t="s">
        <v>12036</v>
      </c>
      <c r="C31692" s="17">
        <v>59</v>
      </c>
    </row>
    <row r="31693" spans="1:3">
      <c r="A31693">
        <v>2012</v>
      </c>
      <c r="B31693" s="16" t="s">
        <v>12837</v>
      </c>
      <c r="C31693" s="17">
        <v>59</v>
      </c>
    </row>
    <row r="31694" spans="1:3">
      <c r="A31694">
        <v>2012</v>
      </c>
      <c r="B31694" s="16" t="s">
        <v>12655</v>
      </c>
      <c r="C31694" s="17">
        <v>59</v>
      </c>
    </row>
    <row r="31695" spans="1:3">
      <c r="A31695">
        <v>2012</v>
      </c>
      <c r="B31695" s="16" t="s">
        <v>12521</v>
      </c>
      <c r="C31695" s="17">
        <v>59</v>
      </c>
    </row>
    <row r="31696" spans="1:3">
      <c r="A31696">
        <v>2012</v>
      </c>
      <c r="B31696" s="16" t="s">
        <v>13304</v>
      </c>
      <c r="C31696" s="17">
        <v>59</v>
      </c>
    </row>
    <row r="31697" spans="1:3">
      <c r="A31697">
        <v>2012</v>
      </c>
      <c r="B31697" s="16" t="s">
        <v>13799</v>
      </c>
      <c r="C31697" s="17">
        <v>58</v>
      </c>
    </row>
    <row r="31698" spans="1:3">
      <c r="A31698">
        <v>2012</v>
      </c>
      <c r="B31698" s="16" t="s">
        <v>3144</v>
      </c>
      <c r="C31698" s="17">
        <v>58</v>
      </c>
    </row>
    <row r="31699" spans="1:3">
      <c r="A31699">
        <v>2012</v>
      </c>
      <c r="B31699" s="16" t="s">
        <v>3145</v>
      </c>
      <c r="C31699" s="17">
        <v>58</v>
      </c>
    </row>
    <row r="31700" spans="1:3">
      <c r="A31700">
        <v>2012</v>
      </c>
      <c r="B31700" s="16" t="s">
        <v>8007</v>
      </c>
      <c r="C31700" s="17">
        <v>58</v>
      </c>
    </row>
    <row r="31701" spans="1:3">
      <c r="A31701">
        <v>2012</v>
      </c>
      <c r="B31701" s="16" t="s">
        <v>12737</v>
      </c>
      <c r="C31701" s="17">
        <v>58</v>
      </c>
    </row>
    <row r="31702" spans="1:3">
      <c r="A31702">
        <v>2012</v>
      </c>
      <c r="B31702" s="16" t="s">
        <v>8048</v>
      </c>
      <c r="C31702" s="17">
        <v>58</v>
      </c>
    </row>
    <row r="31703" spans="1:3">
      <c r="A31703">
        <v>2012</v>
      </c>
      <c r="B31703" s="16" t="s">
        <v>13346</v>
      </c>
      <c r="C31703" s="17">
        <v>58</v>
      </c>
    </row>
    <row r="31704" spans="1:3">
      <c r="A31704">
        <v>2012</v>
      </c>
      <c r="B31704" s="16" t="s">
        <v>13467</v>
      </c>
      <c r="C31704" s="17">
        <v>58</v>
      </c>
    </row>
    <row r="31705" spans="1:3">
      <c r="A31705">
        <v>2012</v>
      </c>
      <c r="B31705" s="16" t="s">
        <v>11715</v>
      </c>
      <c r="C31705" s="17">
        <v>58</v>
      </c>
    </row>
    <row r="31706" spans="1:3" ht="25.5">
      <c r="A31706">
        <v>2012</v>
      </c>
      <c r="B31706" s="16" t="s">
        <v>6606</v>
      </c>
      <c r="C31706" s="17">
        <v>58</v>
      </c>
    </row>
    <row r="31707" spans="1:3">
      <c r="A31707">
        <v>2012</v>
      </c>
      <c r="B31707" s="16" t="s">
        <v>8724</v>
      </c>
      <c r="C31707" s="17">
        <v>58</v>
      </c>
    </row>
    <row r="31708" spans="1:3">
      <c r="A31708">
        <v>2012</v>
      </c>
      <c r="B31708" s="16" t="s">
        <v>3146</v>
      </c>
      <c r="C31708" s="17">
        <v>58</v>
      </c>
    </row>
    <row r="31709" spans="1:3">
      <c r="A31709">
        <v>2012</v>
      </c>
      <c r="B31709" s="16" t="s">
        <v>3147</v>
      </c>
      <c r="C31709" s="17">
        <v>58</v>
      </c>
    </row>
    <row r="31710" spans="1:3">
      <c r="A31710">
        <v>2012</v>
      </c>
      <c r="B31710" s="16" t="s">
        <v>3148</v>
      </c>
      <c r="C31710" s="17">
        <v>58</v>
      </c>
    </row>
    <row r="31711" spans="1:3">
      <c r="A31711">
        <v>2012</v>
      </c>
      <c r="B31711" s="16" t="s">
        <v>11923</v>
      </c>
      <c r="C31711" s="17">
        <v>58</v>
      </c>
    </row>
    <row r="31712" spans="1:3">
      <c r="A31712">
        <v>2012</v>
      </c>
      <c r="B31712" s="16" t="s">
        <v>12785</v>
      </c>
      <c r="C31712" s="17">
        <v>58</v>
      </c>
    </row>
    <row r="31713" spans="1:3">
      <c r="A31713">
        <v>2012</v>
      </c>
      <c r="B31713" s="16" t="s">
        <v>3149</v>
      </c>
      <c r="C31713" s="17">
        <v>57</v>
      </c>
    </row>
    <row r="31714" spans="1:3">
      <c r="A31714">
        <v>2012</v>
      </c>
      <c r="B31714" s="16" t="s">
        <v>3150</v>
      </c>
      <c r="C31714" s="17">
        <v>57</v>
      </c>
    </row>
    <row r="31715" spans="1:3">
      <c r="A31715">
        <v>2012</v>
      </c>
      <c r="B31715" s="16" t="s">
        <v>8027</v>
      </c>
      <c r="C31715" s="17">
        <v>57</v>
      </c>
    </row>
    <row r="31716" spans="1:3">
      <c r="A31716">
        <v>2012</v>
      </c>
      <c r="B31716" s="16" t="s">
        <v>11002</v>
      </c>
      <c r="C31716" s="17">
        <v>57</v>
      </c>
    </row>
    <row r="31717" spans="1:3">
      <c r="A31717">
        <v>2012</v>
      </c>
      <c r="B31717" s="16" t="s">
        <v>5255</v>
      </c>
      <c r="C31717" s="17">
        <v>57</v>
      </c>
    </row>
    <row r="31718" spans="1:3">
      <c r="A31718">
        <v>2012</v>
      </c>
      <c r="B31718" s="16" t="s">
        <v>3151</v>
      </c>
      <c r="C31718" s="17">
        <v>57</v>
      </c>
    </row>
    <row r="31719" spans="1:3">
      <c r="A31719">
        <v>2012</v>
      </c>
      <c r="B31719" s="16" t="s">
        <v>3152</v>
      </c>
      <c r="C31719" s="17">
        <v>57</v>
      </c>
    </row>
    <row r="31720" spans="1:3">
      <c r="A31720">
        <v>2012</v>
      </c>
      <c r="B31720" s="16" t="s">
        <v>8732</v>
      </c>
      <c r="C31720" s="17">
        <v>57</v>
      </c>
    </row>
    <row r="31721" spans="1:3">
      <c r="A31721">
        <v>2012</v>
      </c>
      <c r="B31721" s="16" t="s">
        <v>8795</v>
      </c>
      <c r="C31721" s="17">
        <v>57</v>
      </c>
    </row>
    <row r="31722" spans="1:3">
      <c r="A31722">
        <v>2012</v>
      </c>
      <c r="B31722" s="16" t="s">
        <v>13704</v>
      </c>
      <c r="C31722" s="17">
        <v>57</v>
      </c>
    </row>
    <row r="31723" spans="1:3">
      <c r="A31723">
        <v>2012</v>
      </c>
      <c r="B31723" s="16" t="s">
        <v>9455</v>
      </c>
      <c r="C31723" s="17">
        <v>57</v>
      </c>
    </row>
    <row r="31724" spans="1:3">
      <c r="A31724">
        <v>2012</v>
      </c>
      <c r="B31724" s="16" t="s">
        <v>9828</v>
      </c>
      <c r="C31724" s="17">
        <v>57</v>
      </c>
    </row>
    <row r="31725" spans="1:3">
      <c r="A31725">
        <v>2012</v>
      </c>
      <c r="B31725" s="16" t="s">
        <v>3153</v>
      </c>
      <c r="C31725" s="17">
        <v>57</v>
      </c>
    </row>
    <row r="31726" spans="1:3">
      <c r="A31726">
        <v>2012</v>
      </c>
      <c r="B31726" s="16" t="s">
        <v>4122</v>
      </c>
      <c r="C31726" s="17">
        <v>57</v>
      </c>
    </row>
    <row r="31727" spans="1:3">
      <c r="A31727">
        <v>2012</v>
      </c>
      <c r="B31727" s="16" t="s">
        <v>11690</v>
      </c>
      <c r="C31727" s="17">
        <v>57</v>
      </c>
    </row>
    <row r="31728" spans="1:3" ht="25.5">
      <c r="A31728">
        <v>2012</v>
      </c>
      <c r="B31728" s="16" t="s">
        <v>14005</v>
      </c>
      <c r="C31728" s="17">
        <v>57</v>
      </c>
    </row>
    <row r="31729" spans="1:3">
      <c r="A31729">
        <v>2012</v>
      </c>
      <c r="B31729" s="16" t="s">
        <v>4986</v>
      </c>
      <c r="C31729" s="17">
        <v>57</v>
      </c>
    </row>
    <row r="31730" spans="1:3">
      <c r="A31730">
        <v>2012</v>
      </c>
      <c r="B31730" s="16" t="s">
        <v>3154</v>
      </c>
      <c r="C31730" s="17">
        <v>57</v>
      </c>
    </row>
    <row r="31731" spans="1:3">
      <c r="A31731">
        <v>2012</v>
      </c>
      <c r="B31731" s="16" t="s">
        <v>13486</v>
      </c>
      <c r="C31731" s="17">
        <v>57</v>
      </c>
    </row>
    <row r="31732" spans="1:3">
      <c r="A31732">
        <v>2012</v>
      </c>
      <c r="B31732" s="16" t="s">
        <v>13695</v>
      </c>
      <c r="C31732" s="17">
        <v>56</v>
      </c>
    </row>
    <row r="31733" spans="1:3">
      <c r="A31733">
        <v>2012</v>
      </c>
      <c r="B31733" s="16" t="s">
        <v>15974</v>
      </c>
      <c r="C31733" s="17">
        <v>56</v>
      </c>
    </row>
    <row r="31734" spans="1:3">
      <c r="A31734">
        <v>2012</v>
      </c>
      <c r="B31734" s="16" t="s">
        <v>13698</v>
      </c>
      <c r="C31734" s="17">
        <v>56</v>
      </c>
    </row>
    <row r="31735" spans="1:3">
      <c r="A31735">
        <v>2012</v>
      </c>
      <c r="B31735" s="16" t="s">
        <v>9689</v>
      </c>
      <c r="C31735" s="17">
        <v>56</v>
      </c>
    </row>
    <row r="31736" spans="1:3">
      <c r="A31736">
        <v>2012</v>
      </c>
      <c r="B31736" s="16" t="s">
        <v>9448</v>
      </c>
      <c r="C31736" s="17">
        <v>56</v>
      </c>
    </row>
    <row r="31737" spans="1:3">
      <c r="A31737">
        <v>2012</v>
      </c>
      <c r="B31737" s="16" t="s">
        <v>3155</v>
      </c>
      <c r="C31737" s="17">
        <v>56</v>
      </c>
    </row>
    <row r="31738" spans="1:3">
      <c r="A31738">
        <v>2012</v>
      </c>
      <c r="B31738" s="16" t="s">
        <v>8146</v>
      </c>
      <c r="C31738" s="17">
        <v>56</v>
      </c>
    </row>
    <row r="31739" spans="1:3" ht="25.5">
      <c r="A31739">
        <v>2012</v>
      </c>
      <c r="B31739" s="16" t="s">
        <v>9451</v>
      </c>
      <c r="C31739" s="17">
        <v>56</v>
      </c>
    </row>
    <row r="31740" spans="1:3">
      <c r="A31740">
        <v>2012</v>
      </c>
      <c r="B31740" s="16" t="s">
        <v>12481</v>
      </c>
      <c r="C31740" s="17">
        <v>56</v>
      </c>
    </row>
    <row r="31741" spans="1:3">
      <c r="A31741">
        <v>2012</v>
      </c>
      <c r="B31741" s="16" t="s">
        <v>9691</v>
      </c>
      <c r="C31741" s="17">
        <v>56</v>
      </c>
    </row>
    <row r="31742" spans="1:3">
      <c r="A31742">
        <v>2012</v>
      </c>
      <c r="B31742" s="16" t="s">
        <v>9610</v>
      </c>
      <c r="C31742" s="17">
        <v>56</v>
      </c>
    </row>
    <row r="31743" spans="1:3">
      <c r="A31743">
        <v>2012</v>
      </c>
      <c r="B31743" s="16" t="s">
        <v>2690</v>
      </c>
      <c r="C31743" s="17">
        <v>56</v>
      </c>
    </row>
    <row r="31744" spans="1:3">
      <c r="A31744">
        <v>2012</v>
      </c>
      <c r="B31744" s="16" t="s">
        <v>3156</v>
      </c>
      <c r="C31744" s="17">
        <v>56</v>
      </c>
    </row>
    <row r="31745" spans="1:3" ht="25.5">
      <c r="A31745">
        <v>2012</v>
      </c>
      <c r="B31745" s="16" t="s">
        <v>13685</v>
      </c>
      <c r="C31745" s="17">
        <v>56</v>
      </c>
    </row>
    <row r="31746" spans="1:3">
      <c r="A31746">
        <v>2012</v>
      </c>
      <c r="B31746" s="16" t="s">
        <v>16886</v>
      </c>
      <c r="C31746" s="17">
        <v>55</v>
      </c>
    </row>
    <row r="31747" spans="1:3" ht="25.5">
      <c r="A31747">
        <v>2012</v>
      </c>
      <c r="B31747" s="16" t="s">
        <v>12752</v>
      </c>
      <c r="C31747" s="17">
        <v>55</v>
      </c>
    </row>
    <row r="31748" spans="1:3">
      <c r="A31748">
        <v>2012</v>
      </c>
      <c r="B31748" s="16" t="s">
        <v>1647</v>
      </c>
      <c r="C31748" s="17">
        <v>55</v>
      </c>
    </row>
    <row r="31749" spans="1:3" ht="25.5">
      <c r="A31749">
        <v>2012</v>
      </c>
      <c r="B31749" s="16" t="s">
        <v>7608</v>
      </c>
      <c r="C31749" s="17">
        <v>55</v>
      </c>
    </row>
    <row r="31750" spans="1:3">
      <c r="A31750">
        <v>2012</v>
      </c>
      <c r="B31750" s="16" t="s">
        <v>9350</v>
      </c>
      <c r="C31750" s="17">
        <v>55</v>
      </c>
    </row>
    <row r="31751" spans="1:3">
      <c r="A31751">
        <v>2012</v>
      </c>
      <c r="B31751" s="16" t="s">
        <v>4189</v>
      </c>
      <c r="C31751" s="17">
        <v>55</v>
      </c>
    </row>
    <row r="31752" spans="1:3">
      <c r="A31752">
        <v>2012</v>
      </c>
      <c r="B31752" s="16" t="s">
        <v>3157</v>
      </c>
      <c r="C31752" s="17">
        <v>55</v>
      </c>
    </row>
    <row r="31753" spans="1:3" ht="25.5">
      <c r="A31753">
        <v>2012</v>
      </c>
      <c r="B31753" s="16" t="s">
        <v>12627</v>
      </c>
      <c r="C31753" s="17">
        <v>55</v>
      </c>
    </row>
    <row r="31754" spans="1:3">
      <c r="A31754">
        <v>2012</v>
      </c>
      <c r="B31754" s="16" t="s">
        <v>8108</v>
      </c>
      <c r="C31754" s="17">
        <v>55</v>
      </c>
    </row>
    <row r="31755" spans="1:3">
      <c r="A31755">
        <v>2012</v>
      </c>
      <c r="B31755" s="16" t="s">
        <v>14035</v>
      </c>
      <c r="C31755" s="17">
        <v>55</v>
      </c>
    </row>
    <row r="31756" spans="1:3">
      <c r="A31756">
        <v>2012</v>
      </c>
      <c r="B31756" s="16" t="s">
        <v>13717</v>
      </c>
      <c r="C31756" s="17">
        <v>55</v>
      </c>
    </row>
    <row r="31757" spans="1:3">
      <c r="A31757">
        <v>2012</v>
      </c>
      <c r="B31757" s="16" t="s">
        <v>9204</v>
      </c>
      <c r="C31757" s="17">
        <v>55</v>
      </c>
    </row>
    <row r="31758" spans="1:3">
      <c r="A31758">
        <v>2012</v>
      </c>
      <c r="B31758" s="16" t="s">
        <v>3158</v>
      </c>
      <c r="C31758" s="17">
        <v>55</v>
      </c>
    </row>
    <row r="31759" spans="1:3">
      <c r="A31759">
        <v>2012</v>
      </c>
      <c r="B31759" s="16" t="s">
        <v>13193</v>
      </c>
      <c r="C31759" s="17">
        <v>55</v>
      </c>
    </row>
    <row r="31760" spans="1:3">
      <c r="A31760">
        <v>2012</v>
      </c>
      <c r="B31760" s="16" t="s">
        <v>16919</v>
      </c>
      <c r="C31760" s="17">
        <v>55</v>
      </c>
    </row>
    <row r="31761" spans="1:3">
      <c r="A31761">
        <v>2012</v>
      </c>
      <c r="B31761" s="16" t="s">
        <v>15888</v>
      </c>
      <c r="C31761" s="17">
        <v>55</v>
      </c>
    </row>
    <row r="31762" spans="1:3">
      <c r="A31762">
        <v>2012</v>
      </c>
      <c r="B31762" s="16" t="s">
        <v>16154</v>
      </c>
      <c r="C31762" s="17">
        <v>54</v>
      </c>
    </row>
    <row r="31763" spans="1:3">
      <c r="A31763">
        <v>2012</v>
      </c>
      <c r="B31763" s="16" t="s">
        <v>3159</v>
      </c>
      <c r="C31763" s="17">
        <v>54</v>
      </c>
    </row>
    <row r="31764" spans="1:3">
      <c r="A31764">
        <v>2012</v>
      </c>
      <c r="B31764" s="16" t="s">
        <v>10752</v>
      </c>
      <c r="C31764" s="17">
        <v>54</v>
      </c>
    </row>
    <row r="31765" spans="1:3">
      <c r="A31765">
        <v>2012</v>
      </c>
      <c r="B31765" s="16" t="s">
        <v>3160</v>
      </c>
      <c r="C31765" s="17">
        <v>54</v>
      </c>
    </row>
    <row r="31766" spans="1:3">
      <c r="A31766">
        <v>2012</v>
      </c>
      <c r="B31766" s="16" t="s">
        <v>4143</v>
      </c>
      <c r="C31766" s="17">
        <v>54</v>
      </c>
    </row>
    <row r="31767" spans="1:3">
      <c r="A31767">
        <v>2012</v>
      </c>
      <c r="B31767" s="16" t="s">
        <v>3161</v>
      </c>
      <c r="C31767" s="17">
        <v>54</v>
      </c>
    </row>
    <row r="31768" spans="1:3">
      <c r="A31768">
        <v>2012</v>
      </c>
      <c r="B31768" s="16" t="s">
        <v>11937</v>
      </c>
      <c r="C31768" s="17">
        <v>54</v>
      </c>
    </row>
    <row r="31769" spans="1:3">
      <c r="A31769">
        <v>2012</v>
      </c>
      <c r="B31769" s="16" t="s">
        <v>9581</v>
      </c>
      <c r="C31769" s="17">
        <v>54</v>
      </c>
    </row>
    <row r="31770" spans="1:3">
      <c r="A31770">
        <v>2012</v>
      </c>
      <c r="B31770" s="16" t="s">
        <v>3162</v>
      </c>
      <c r="C31770" s="17">
        <v>54</v>
      </c>
    </row>
    <row r="31771" spans="1:3">
      <c r="A31771">
        <v>2012</v>
      </c>
      <c r="B31771" s="16" t="s">
        <v>14050</v>
      </c>
      <c r="C31771" s="17">
        <v>54</v>
      </c>
    </row>
    <row r="31772" spans="1:3">
      <c r="A31772">
        <v>2012</v>
      </c>
      <c r="B31772" s="16" t="s">
        <v>4061</v>
      </c>
      <c r="C31772" s="17">
        <v>54</v>
      </c>
    </row>
    <row r="31773" spans="1:3">
      <c r="A31773">
        <v>2012</v>
      </c>
      <c r="B31773" s="16" t="s">
        <v>10369</v>
      </c>
      <c r="C31773" s="17">
        <v>54</v>
      </c>
    </row>
    <row r="31774" spans="1:3">
      <c r="A31774">
        <v>2012</v>
      </c>
      <c r="B31774" s="16" t="s">
        <v>15779</v>
      </c>
      <c r="C31774" s="17">
        <v>53</v>
      </c>
    </row>
    <row r="31775" spans="1:3">
      <c r="A31775">
        <v>2012</v>
      </c>
      <c r="B31775" s="16" t="s">
        <v>7824</v>
      </c>
      <c r="C31775" s="17">
        <v>53</v>
      </c>
    </row>
    <row r="31776" spans="1:3">
      <c r="A31776">
        <v>2012</v>
      </c>
      <c r="B31776" s="16" t="s">
        <v>11546</v>
      </c>
      <c r="C31776" s="17">
        <v>53</v>
      </c>
    </row>
    <row r="31777" spans="1:3">
      <c r="A31777">
        <v>2012</v>
      </c>
      <c r="B31777" s="16" t="s">
        <v>3163</v>
      </c>
      <c r="C31777" s="17">
        <v>53</v>
      </c>
    </row>
    <row r="31778" spans="1:3">
      <c r="A31778">
        <v>2012</v>
      </c>
      <c r="B31778" s="16" t="s">
        <v>9321</v>
      </c>
      <c r="C31778" s="17">
        <v>53</v>
      </c>
    </row>
    <row r="31779" spans="1:3">
      <c r="A31779">
        <v>2012</v>
      </c>
      <c r="B31779" s="16" t="s">
        <v>10522</v>
      </c>
      <c r="C31779" s="17">
        <v>53</v>
      </c>
    </row>
    <row r="31780" spans="1:3">
      <c r="A31780">
        <v>2012</v>
      </c>
      <c r="B31780" s="16" t="s">
        <v>3164</v>
      </c>
      <c r="C31780" s="17">
        <v>53</v>
      </c>
    </row>
    <row r="31781" spans="1:3">
      <c r="A31781">
        <v>2012</v>
      </c>
      <c r="B31781" s="16" t="s">
        <v>16939</v>
      </c>
      <c r="C31781" s="17">
        <v>53</v>
      </c>
    </row>
    <row r="31782" spans="1:3">
      <c r="A31782">
        <v>2012</v>
      </c>
      <c r="B31782" s="16" t="s">
        <v>13977</v>
      </c>
      <c r="C31782" s="17">
        <v>53</v>
      </c>
    </row>
    <row r="31783" spans="1:3">
      <c r="A31783">
        <v>2012</v>
      </c>
      <c r="B31783" s="16" t="s">
        <v>8057</v>
      </c>
      <c r="C31783" s="17">
        <v>53</v>
      </c>
    </row>
    <row r="31784" spans="1:3">
      <c r="A31784">
        <v>2012</v>
      </c>
      <c r="B31784" s="16" t="s">
        <v>3165</v>
      </c>
      <c r="C31784" s="17">
        <v>53</v>
      </c>
    </row>
    <row r="31785" spans="1:3">
      <c r="A31785">
        <v>2012</v>
      </c>
      <c r="B31785" s="16" t="s">
        <v>8014</v>
      </c>
      <c r="C31785" s="17">
        <v>53</v>
      </c>
    </row>
    <row r="31786" spans="1:3">
      <c r="A31786">
        <v>2012</v>
      </c>
      <c r="B31786" s="16" t="s">
        <v>16874</v>
      </c>
      <c r="C31786" s="17">
        <v>53</v>
      </c>
    </row>
    <row r="31787" spans="1:3">
      <c r="A31787">
        <v>2012</v>
      </c>
      <c r="B31787" s="16" t="s">
        <v>13008</v>
      </c>
      <c r="C31787" s="17">
        <v>53</v>
      </c>
    </row>
    <row r="31788" spans="1:3">
      <c r="A31788">
        <v>2012</v>
      </c>
      <c r="B31788" s="16" t="s">
        <v>12513</v>
      </c>
      <c r="C31788" s="17">
        <v>53</v>
      </c>
    </row>
    <row r="31789" spans="1:3">
      <c r="A31789">
        <v>2012</v>
      </c>
      <c r="B31789" s="16" t="s">
        <v>11063</v>
      </c>
      <c r="C31789" s="17">
        <v>53</v>
      </c>
    </row>
    <row r="31790" spans="1:3" ht="25.5">
      <c r="A31790">
        <v>2012</v>
      </c>
      <c r="B31790" s="16" t="s">
        <v>11909</v>
      </c>
      <c r="C31790" s="17">
        <v>53</v>
      </c>
    </row>
    <row r="31791" spans="1:3">
      <c r="A31791">
        <v>2012</v>
      </c>
      <c r="B31791" s="16" t="s">
        <v>11663</v>
      </c>
      <c r="C31791" s="17">
        <v>53</v>
      </c>
    </row>
    <row r="31792" spans="1:3">
      <c r="A31792">
        <v>2012</v>
      </c>
      <c r="B31792" s="16" t="s">
        <v>4861</v>
      </c>
      <c r="C31792" s="17">
        <v>53</v>
      </c>
    </row>
    <row r="31793" spans="1:3">
      <c r="A31793">
        <v>2012</v>
      </c>
      <c r="B31793" s="16" t="s">
        <v>3166</v>
      </c>
      <c r="C31793" s="17">
        <v>53</v>
      </c>
    </row>
    <row r="31794" spans="1:3">
      <c r="A31794">
        <v>2012</v>
      </c>
      <c r="B31794" s="16" t="s">
        <v>7524</v>
      </c>
      <c r="C31794" s="17">
        <v>52</v>
      </c>
    </row>
    <row r="31795" spans="1:3">
      <c r="A31795">
        <v>2012</v>
      </c>
      <c r="B31795" s="16" t="s">
        <v>3167</v>
      </c>
      <c r="C31795" s="17">
        <v>52</v>
      </c>
    </row>
    <row r="31796" spans="1:3">
      <c r="A31796">
        <v>2012</v>
      </c>
      <c r="B31796" s="16" t="s">
        <v>12898</v>
      </c>
      <c r="C31796" s="17">
        <v>52</v>
      </c>
    </row>
    <row r="31797" spans="1:3">
      <c r="A31797">
        <v>2012</v>
      </c>
      <c r="B31797" s="16" t="s">
        <v>9175</v>
      </c>
      <c r="C31797" s="17">
        <v>52</v>
      </c>
    </row>
    <row r="31798" spans="1:3">
      <c r="A31798">
        <v>2012</v>
      </c>
      <c r="B31798" s="16" t="s">
        <v>6912</v>
      </c>
      <c r="C31798" s="17">
        <v>52</v>
      </c>
    </row>
    <row r="31799" spans="1:3">
      <c r="A31799">
        <v>2012</v>
      </c>
      <c r="B31799" s="16" t="s">
        <v>12458</v>
      </c>
      <c r="C31799" s="17">
        <v>52</v>
      </c>
    </row>
    <row r="31800" spans="1:3">
      <c r="A31800">
        <v>2012</v>
      </c>
      <c r="B31800" s="16" t="s">
        <v>3168</v>
      </c>
      <c r="C31800" s="17">
        <v>52</v>
      </c>
    </row>
    <row r="31801" spans="1:3">
      <c r="A31801">
        <v>2012</v>
      </c>
      <c r="B31801" s="16" t="s">
        <v>13238</v>
      </c>
      <c r="C31801" s="17">
        <v>52</v>
      </c>
    </row>
    <row r="31802" spans="1:3">
      <c r="A31802">
        <v>2012</v>
      </c>
      <c r="B31802" s="16" t="s">
        <v>13870</v>
      </c>
      <c r="C31802" s="17">
        <v>52</v>
      </c>
    </row>
    <row r="31803" spans="1:3">
      <c r="A31803">
        <v>2012</v>
      </c>
      <c r="B31803" s="16" t="s">
        <v>12873</v>
      </c>
      <c r="C31803" s="17">
        <v>52</v>
      </c>
    </row>
    <row r="31804" spans="1:3">
      <c r="A31804">
        <v>2012</v>
      </c>
      <c r="B31804" s="16" t="s">
        <v>3169</v>
      </c>
      <c r="C31804" s="17">
        <v>52</v>
      </c>
    </row>
    <row r="31805" spans="1:3">
      <c r="A31805">
        <v>2012</v>
      </c>
      <c r="B31805" s="16" t="s">
        <v>3170</v>
      </c>
      <c r="C31805" s="17">
        <v>52</v>
      </c>
    </row>
    <row r="31806" spans="1:3">
      <c r="A31806">
        <v>2012</v>
      </c>
      <c r="B31806" s="16" t="s">
        <v>14649</v>
      </c>
      <c r="C31806" s="17">
        <v>52</v>
      </c>
    </row>
    <row r="31807" spans="1:3">
      <c r="A31807">
        <v>2012</v>
      </c>
      <c r="B31807" s="16" t="s">
        <v>3171</v>
      </c>
      <c r="C31807" s="17">
        <v>52</v>
      </c>
    </row>
    <row r="31808" spans="1:3">
      <c r="A31808">
        <v>2012</v>
      </c>
      <c r="B31808" s="16" t="s">
        <v>3172</v>
      </c>
      <c r="C31808" s="17">
        <v>52</v>
      </c>
    </row>
    <row r="31809" spans="1:3" ht="25.5">
      <c r="A31809">
        <v>2012</v>
      </c>
      <c r="B31809" s="16" t="s">
        <v>11605</v>
      </c>
      <c r="C31809" s="17">
        <v>52</v>
      </c>
    </row>
    <row r="31810" spans="1:3">
      <c r="A31810">
        <v>2012</v>
      </c>
      <c r="B31810" s="16" t="s">
        <v>12288</v>
      </c>
      <c r="C31810" s="17">
        <v>52</v>
      </c>
    </row>
    <row r="31811" spans="1:3">
      <c r="A31811">
        <v>2012</v>
      </c>
      <c r="B31811" s="16" t="s">
        <v>13482</v>
      </c>
      <c r="C31811" s="17">
        <v>52</v>
      </c>
    </row>
    <row r="31812" spans="1:3" ht="25.5">
      <c r="A31812">
        <v>2012</v>
      </c>
      <c r="B31812" s="16" t="s">
        <v>3173</v>
      </c>
      <c r="C31812" s="17">
        <v>52</v>
      </c>
    </row>
    <row r="31813" spans="1:3">
      <c r="A31813">
        <v>2012</v>
      </c>
      <c r="B31813" s="16" t="s">
        <v>16851</v>
      </c>
      <c r="C31813" s="17">
        <v>52</v>
      </c>
    </row>
    <row r="31814" spans="1:3">
      <c r="A31814">
        <v>2012</v>
      </c>
      <c r="B31814" s="16" t="s">
        <v>3174</v>
      </c>
      <c r="C31814" s="17">
        <v>52</v>
      </c>
    </row>
    <row r="31815" spans="1:3">
      <c r="A31815">
        <v>2012</v>
      </c>
      <c r="B31815" s="16" t="s">
        <v>9314</v>
      </c>
      <c r="C31815" s="17">
        <v>51</v>
      </c>
    </row>
    <row r="31816" spans="1:3">
      <c r="A31816">
        <v>2012</v>
      </c>
      <c r="B31816" s="16" t="s">
        <v>13000</v>
      </c>
      <c r="C31816" s="17">
        <v>51</v>
      </c>
    </row>
    <row r="31817" spans="1:3">
      <c r="A31817">
        <v>2012</v>
      </c>
      <c r="B31817" s="16" t="s">
        <v>11568</v>
      </c>
      <c r="C31817" s="17">
        <v>51</v>
      </c>
    </row>
    <row r="31818" spans="1:3">
      <c r="A31818">
        <v>2012</v>
      </c>
      <c r="B31818" s="16" t="s">
        <v>3175</v>
      </c>
      <c r="C31818" s="17">
        <v>51</v>
      </c>
    </row>
    <row r="31819" spans="1:3">
      <c r="A31819">
        <v>2012</v>
      </c>
      <c r="B31819" s="16" t="s">
        <v>13826</v>
      </c>
      <c r="C31819" s="17">
        <v>51</v>
      </c>
    </row>
    <row r="31820" spans="1:3">
      <c r="A31820">
        <v>2012</v>
      </c>
      <c r="B31820" s="16" t="s">
        <v>12897</v>
      </c>
      <c r="C31820" s="17">
        <v>51</v>
      </c>
    </row>
    <row r="31821" spans="1:3">
      <c r="A31821">
        <v>2012</v>
      </c>
      <c r="B31821" s="16" t="s">
        <v>7926</v>
      </c>
      <c r="C31821" s="17">
        <v>51</v>
      </c>
    </row>
    <row r="31822" spans="1:3">
      <c r="A31822">
        <v>2012</v>
      </c>
      <c r="B31822" s="16" t="s">
        <v>9384</v>
      </c>
      <c r="C31822" s="17">
        <v>51</v>
      </c>
    </row>
    <row r="31823" spans="1:3">
      <c r="A31823">
        <v>2012</v>
      </c>
      <c r="B31823" s="16" t="s">
        <v>9762</v>
      </c>
      <c r="C31823" s="17">
        <v>51</v>
      </c>
    </row>
    <row r="31824" spans="1:3">
      <c r="A31824">
        <v>2012</v>
      </c>
      <c r="B31824" s="16" t="s">
        <v>4175</v>
      </c>
      <c r="C31824" s="17">
        <v>51</v>
      </c>
    </row>
    <row r="31825" spans="1:3">
      <c r="A31825">
        <v>2012</v>
      </c>
      <c r="B31825" s="16" t="s">
        <v>4115</v>
      </c>
      <c r="C31825" s="17">
        <v>51</v>
      </c>
    </row>
    <row r="31826" spans="1:3">
      <c r="A31826">
        <v>2012</v>
      </c>
      <c r="B31826" s="16" t="s">
        <v>3176</v>
      </c>
      <c r="C31826" s="17">
        <v>51</v>
      </c>
    </row>
    <row r="31827" spans="1:3">
      <c r="A31827">
        <v>2012</v>
      </c>
      <c r="B31827" s="16" t="s">
        <v>9804</v>
      </c>
      <c r="C31827" s="17">
        <v>51</v>
      </c>
    </row>
    <row r="31828" spans="1:3">
      <c r="A31828">
        <v>2012</v>
      </c>
      <c r="B31828" s="16" t="s">
        <v>9688</v>
      </c>
      <c r="C31828" s="17">
        <v>51</v>
      </c>
    </row>
    <row r="31829" spans="1:3">
      <c r="A31829">
        <v>2012</v>
      </c>
      <c r="B31829" s="16" t="s">
        <v>9588</v>
      </c>
      <c r="C31829" s="17">
        <v>51</v>
      </c>
    </row>
    <row r="31830" spans="1:3">
      <c r="A31830">
        <v>2012</v>
      </c>
      <c r="B31830" s="16" t="s">
        <v>13502</v>
      </c>
      <c r="C31830" s="17">
        <v>51</v>
      </c>
    </row>
    <row r="31831" spans="1:3">
      <c r="A31831">
        <v>2012</v>
      </c>
      <c r="B31831" s="16" t="s">
        <v>4961</v>
      </c>
      <c r="C31831" s="17">
        <v>51</v>
      </c>
    </row>
    <row r="31832" spans="1:3">
      <c r="A31832">
        <v>2012</v>
      </c>
      <c r="B31832" s="16" t="s">
        <v>11182</v>
      </c>
      <c r="C31832" s="17">
        <v>51</v>
      </c>
    </row>
    <row r="31833" spans="1:3">
      <c r="A31833">
        <v>2012</v>
      </c>
      <c r="B31833" s="16" t="s">
        <v>3177</v>
      </c>
      <c r="C31833" s="17">
        <v>51</v>
      </c>
    </row>
    <row r="31834" spans="1:3">
      <c r="A31834">
        <v>2012</v>
      </c>
      <c r="B31834" s="16" t="s">
        <v>3178</v>
      </c>
      <c r="C31834" s="17">
        <v>51</v>
      </c>
    </row>
    <row r="31835" spans="1:3">
      <c r="A31835">
        <v>2012</v>
      </c>
      <c r="B31835" s="16" t="s">
        <v>7364</v>
      </c>
      <c r="C31835" s="17">
        <v>51</v>
      </c>
    </row>
    <row r="31836" spans="1:3">
      <c r="A31836">
        <v>2012</v>
      </c>
      <c r="B31836" s="16" t="s">
        <v>12427</v>
      </c>
      <c r="C31836" s="17">
        <v>50</v>
      </c>
    </row>
    <row r="31837" spans="1:3">
      <c r="A31837">
        <v>2012</v>
      </c>
      <c r="B31837" s="16" t="s">
        <v>15886</v>
      </c>
      <c r="C31837" s="17">
        <v>50</v>
      </c>
    </row>
    <row r="31838" spans="1:3">
      <c r="A31838">
        <v>2012</v>
      </c>
      <c r="B31838" s="16" t="s">
        <v>3179</v>
      </c>
      <c r="C31838" s="17">
        <v>50</v>
      </c>
    </row>
    <row r="31839" spans="1:3">
      <c r="A31839">
        <v>2012</v>
      </c>
      <c r="B31839" s="16" t="s">
        <v>9246</v>
      </c>
      <c r="C31839" s="17">
        <v>50</v>
      </c>
    </row>
    <row r="31840" spans="1:3">
      <c r="A31840">
        <v>2012</v>
      </c>
      <c r="B31840" s="16" t="s">
        <v>4364</v>
      </c>
      <c r="C31840" s="17">
        <v>50</v>
      </c>
    </row>
    <row r="31841" spans="1:3">
      <c r="A31841">
        <v>2012</v>
      </c>
      <c r="B31841" s="16" t="s">
        <v>4078</v>
      </c>
      <c r="C31841" s="17">
        <v>50</v>
      </c>
    </row>
    <row r="31842" spans="1:3">
      <c r="A31842">
        <v>2012</v>
      </c>
      <c r="B31842" s="16" t="s">
        <v>13846</v>
      </c>
      <c r="C31842" s="17">
        <v>50</v>
      </c>
    </row>
    <row r="31843" spans="1:3">
      <c r="A31843">
        <v>2012</v>
      </c>
      <c r="B31843" s="16" t="s">
        <v>9238</v>
      </c>
      <c r="C31843" s="17">
        <v>50</v>
      </c>
    </row>
    <row r="31844" spans="1:3">
      <c r="A31844">
        <v>2012</v>
      </c>
      <c r="B31844" s="16" t="s">
        <v>4108</v>
      </c>
      <c r="C31844" s="17">
        <v>50</v>
      </c>
    </row>
    <row r="31845" spans="1:3">
      <c r="A31845">
        <v>2012</v>
      </c>
      <c r="B31845" s="16" t="s">
        <v>5576</v>
      </c>
      <c r="C31845" s="17">
        <v>50</v>
      </c>
    </row>
    <row r="31846" spans="1:3">
      <c r="A31846">
        <v>2012</v>
      </c>
      <c r="B31846" s="16" t="s">
        <v>3180</v>
      </c>
      <c r="C31846" s="17">
        <v>50</v>
      </c>
    </row>
    <row r="31847" spans="1:3">
      <c r="A31847">
        <v>2012</v>
      </c>
      <c r="B31847" s="16" t="s">
        <v>3181</v>
      </c>
      <c r="C31847" s="17">
        <v>50</v>
      </c>
    </row>
    <row r="31848" spans="1:3">
      <c r="A31848">
        <v>2012</v>
      </c>
      <c r="B31848" s="16" t="s">
        <v>9250</v>
      </c>
      <c r="C31848" s="17">
        <v>50</v>
      </c>
    </row>
    <row r="31849" spans="1:3">
      <c r="A31849">
        <v>2012</v>
      </c>
      <c r="B31849" s="16" t="s">
        <v>11050</v>
      </c>
      <c r="C31849" s="17">
        <v>50</v>
      </c>
    </row>
    <row r="31850" spans="1:3">
      <c r="A31850">
        <v>2012</v>
      </c>
      <c r="B31850" s="16" t="s">
        <v>11062</v>
      </c>
      <c r="C31850" s="17">
        <v>50</v>
      </c>
    </row>
    <row r="31851" spans="1:3">
      <c r="A31851">
        <v>2012</v>
      </c>
      <c r="B31851" s="16" t="s">
        <v>12974</v>
      </c>
      <c r="C31851" s="17">
        <v>50</v>
      </c>
    </row>
    <row r="31852" spans="1:3">
      <c r="A31852">
        <v>2012</v>
      </c>
      <c r="B31852" s="16" t="s">
        <v>5796</v>
      </c>
      <c r="C31852" s="17">
        <v>49</v>
      </c>
    </row>
    <row r="31853" spans="1:3">
      <c r="A31853">
        <v>2012</v>
      </c>
      <c r="B31853" s="16" t="s">
        <v>12827</v>
      </c>
      <c r="C31853" s="17">
        <v>49</v>
      </c>
    </row>
    <row r="31854" spans="1:3">
      <c r="A31854">
        <v>2012</v>
      </c>
      <c r="B31854" s="16" t="s">
        <v>2017</v>
      </c>
      <c r="C31854" s="17">
        <v>49</v>
      </c>
    </row>
    <row r="31855" spans="1:3" ht="25.5">
      <c r="A31855">
        <v>2012</v>
      </c>
      <c r="B31855" s="16" t="s">
        <v>8031</v>
      </c>
      <c r="C31855" s="17">
        <v>49</v>
      </c>
    </row>
    <row r="31856" spans="1:3">
      <c r="A31856">
        <v>2012</v>
      </c>
      <c r="B31856" s="16" t="s">
        <v>6571</v>
      </c>
      <c r="C31856" s="17">
        <v>49</v>
      </c>
    </row>
    <row r="31857" spans="1:3" ht="25.5">
      <c r="A31857">
        <v>2012</v>
      </c>
      <c r="B31857" s="16" t="s">
        <v>3182</v>
      </c>
      <c r="C31857" s="17">
        <v>49</v>
      </c>
    </row>
    <row r="31858" spans="1:3">
      <c r="A31858">
        <v>2012</v>
      </c>
      <c r="B31858" s="16" t="s">
        <v>7430</v>
      </c>
      <c r="C31858" s="17">
        <v>49</v>
      </c>
    </row>
    <row r="31859" spans="1:3">
      <c r="A31859">
        <v>2012</v>
      </c>
      <c r="B31859" s="16" t="s">
        <v>12611</v>
      </c>
      <c r="C31859" s="17">
        <v>49</v>
      </c>
    </row>
    <row r="31860" spans="1:3">
      <c r="A31860">
        <v>2012</v>
      </c>
      <c r="B31860" s="16" t="s">
        <v>12847</v>
      </c>
      <c r="C31860" s="17">
        <v>49</v>
      </c>
    </row>
    <row r="31861" spans="1:3">
      <c r="A31861">
        <v>2012</v>
      </c>
      <c r="B31861" s="16" t="s">
        <v>11159</v>
      </c>
      <c r="C31861" s="17">
        <v>49</v>
      </c>
    </row>
    <row r="31862" spans="1:3">
      <c r="A31862">
        <v>2012</v>
      </c>
      <c r="B31862" s="16" t="s">
        <v>12817</v>
      </c>
      <c r="C31862" s="17">
        <v>49</v>
      </c>
    </row>
    <row r="31863" spans="1:3">
      <c r="A31863">
        <v>2012</v>
      </c>
      <c r="B31863" s="16" t="s">
        <v>5460</v>
      </c>
      <c r="C31863" s="17">
        <v>49</v>
      </c>
    </row>
    <row r="31864" spans="1:3">
      <c r="A31864">
        <v>2012</v>
      </c>
      <c r="B31864" s="16" t="s">
        <v>14411</v>
      </c>
      <c r="C31864" s="17">
        <v>49</v>
      </c>
    </row>
    <row r="31865" spans="1:3">
      <c r="A31865">
        <v>2012</v>
      </c>
      <c r="B31865" s="16" t="s">
        <v>3183</v>
      </c>
      <c r="C31865" s="17">
        <v>49</v>
      </c>
    </row>
    <row r="31866" spans="1:3">
      <c r="A31866">
        <v>2012</v>
      </c>
      <c r="B31866" s="16" t="s">
        <v>3184</v>
      </c>
      <c r="C31866" s="17">
        <v>49</v>
      </c>
    </row>
    <row r="31867" spans="1:3">
      <c r="A31867">
        <v>2012</v>
      </c>
      <c r="B31867" s="16" t="s">
        <v>9212</v>
      </c>
      <c r="C31867" s="17">
        <v>49</v>
      </c>
    </row>
    <row r="31868" spans="1:3">
      <c r="A31868">
        <v>2012</v>
      </c>
      <c r="B31868" s="16" t="s">
        <v>14129</v>
      </c>
      <c r="C31868" s="17">
        <v>49</v>
      </c>
    </row>
    <row r="31869" spans="1:3">
      <c r="A31869">
        <v>2012</v>
      </c>
      <c r="B31869" s="16" t="s">
        <v>3185</v>
      </c>
      <c r="C31869" s="17">
        <v>49</v>
      </c>
    </row>
    <row r="31870" spans="1:3">
      <c r="A31870">
        <v>2012</v>
      </c>
      <c r="B31870" s="16" t="s">
        <v>14020</v>
      </c>
      <c r="C31870" s="17">
        <v>49</v>
      </c>
    </row>
    <row r="31871" spans="1:3">
      <c r="A31871">
        <v>2012</v>
      </c>
      <c r="B31871" s="16" t="s">
        <v>3186</v>
      </c>
      <c r="C31871" s="17">
        <v>48</v>
      </c>
    </row>
    <row r="31872" spans="1:3" ht="25.5">
      <c r="A31872">
        <v>2012</v>
      </c>
      <c r="B31872" s="16" t="s">
        <v>12464</v>
      </c>
      <c r="C31872" s="17">
        <v>48</v>
      </c>
    </row>
    <row r="31873" spans="1:3">
      <c r="A31873">
        <v>2012</v>
      </c>
      <c r="B31873" s="16" t="s">
        <v>10412</v>
      </c>
      <c r="C31873" s="17">
        <v>48</v>
      </c>
    </row>
    <row r="31874" spans="1:3">
      <c r="A31874">
        <v>2012</v>
      </c>
      <c r="B31874" s="16" t="s">
        <v>3187</v>
      </c>
      <c r="C31874" s="17">
        <v>48</v>
      </c>
    </row>
    <row r="31875" spans="1:3">
      <c r="A31875">
        <v>2012</v>
      </c>
      <c r="B31875" s="16" t="s">
        <v>7928</v>
      </c>
      <c r="C31875" s="17">
        <v>48</v>
      </c>
    </row>
    <row r="31876" spans="1:3">
      <c r="A31876">
        <v>2012</v>
      </c>
      <c r="B31876" s="16" t="s">
        <v>12478</v>
      </c>
      <c r="C31876" s="17">
        <v>48</v>
      </c>
    </row>
    <row r="31877" spans="1:3">
      <c r="A31877">
        <v>2012</v>
      </c>
      <c r="B31877" s="16" t="s">
        <v>4445</v>
      </c>
      <c r="C31877" s="17">
        <v>48</v>
      </c>
    </row>
    <row r="31878" spans="1:3">
      <c r="A31878">
        <v>2012</v>
      </c>
      <c r="B31878" s="16" t="s">
        <v>11714</v>
      </c>
      <c r="C31878" s="17">
        <v>48</v>
      </c>
    </row>
    <row r="31879" spans="1:3">
      <c r="A31879">
        <v>2012</v>
      </c>
      <c r="B31879" s="16" t="s">
        <v>9410</v>
      </c>
      <c r="C31879" s="17">
        <v>48</v>
      </c>
    </row>
    <row r="31880" spans="1:3">
      <c r="A31880">
        <v>2012</v>
      </c>
      <c r="B31880" s="16" t="s">
        <v>11717</v>
      </c>
      <c r="C31880" s="17">
        <v>48</v>
      </c>
    </row>
    <row r="31881" spans="1:3">
      <c r="A31881">
        <v>2012</v>
      </c>
      <c r="B31881" s="16" t="s">
        <v>3188</v>
      </c>
      <c r="C31881" s="17">
        <v>48</v>
      </c>
    </row>
    <row r="31882" spans="1:3" ht="25.5">
      <c r="A31882">
        <v>2012</v>
      </c>
      <c r="B31882" s="16" t="s">
        <v>3189</v>
      </c>
      <c r="C31882" s="17">
        <v>48</v>
      </c>
    </row>
    <row r="31883" spans="1:3" ht="25.5">
      <c r="A31883">
        <v>2012</v>
      </c>
      <c r="B31883" s="16" t="s">
        <v>4639</v>
      </c>
      <c r="C31883" s="17">
        <v>48</v>
      </c>
    </row>
    <row r="31884" spans="1:3">
      <c r="A31884">
        <v>2012</v>
      </c>
      <c r="B31884" s="16" t="s">
        <v>12639</v>
      </c>
      <c r="C31884" s="17">
        <v>48</v>
      </c>
    </row>
    <row r="31885" spans="1:3">
      <c r="A31885">
        <v>2012</v>
      </c>
      <c r="B31885" s="16" t="s">
        <v>12722</v>
      </c>
      <c r="C31885" s="17">
        <v>48</v>
      </c>
    </row>
    <row r="31886" spans="1:3">
      <c r="A31886">
        <v>2012</v>
      </c>
      <c r="B31886" s="16" t="s">
        <v>3190</v>
      </c>
      <c r="C31886" s="17">
        <v>48</v>
      </c>
    </row>
    <row r="31887" spans="1:3">
      <c r="A31887">
        <v>2012</v>
      </c>
      <c r="B31887" s="16" t="s">
        <v>13692</v>
      </c>
      <c r="C31887" s="17">
        <v>48</v>
      </c>
    </row>
    <row r="31888" spans="1:3">
      <c r="A31888">
        <v>2012</v>
      </c>
      <c r="B31888" s="16" t="s">
        <v>12450</v>
      </c>
      <c r="C31888" s="17">
        <v>48</v>
      </c>
    </row>
    <row r="31889" spans="1:3">
      <c r="A31889">
        <v>2012</v>
      </c>
      <c r="B31889" s="16" t="s">
        <v>3191</v>
      </c>
      <c r="C31889" s="17">
        <v>48</v>
      </c>
    </row>
    <row r="31890" spans="1:3">
      <c r="A31890">
        <v>2012</v>
      </c>
      <c r="B31890" s="16" t="s">
        <v>12470</v>
      </c>
      <c r="C31890" s="17">
        <v>48</v>
      </c>
    </row>
    <row r="31891" spans="1:3">
      <c r="A31891">
        <v>2012</v>
      </c>
      <c r="B31891" s="16" t="s">
        <v>13703</v>
      </c>
      <c r="C31891" s="17">
        <v>48</v>
      </c>
    </row>
    <row r="31892" spans="1:3">
      <c r="A31892">
        <v>2012</v>
      </c>
      <c r="B31892" s="16" t="s">
        <v>12276</v>
      </c>
      <c r="C31892" s="17">
        <v>48</v>
      </c>
    </row>
    <row r="31893" spans="1:3">
      <c r="A31893">
        <v>2012</v>
      </c>
      <c r="B31893" s="16" t="s">
        <v>13420</v>
      </c>
      <c r="C31893" s="17">
        <v>47</v>
      </c>
    </row>
    <row r="31894" spans="1:3" ht="25.5">
      <c r="A31894">
        <v>2012</v>
      </c>
      <c r="B31894" s="16" t="s">
        <v>3192</v>
      </c>
      <c r="C31894" s="17">
        <v>47</v>
      </c>
    </row>
    <row r="31895" spans="1:3">
      <c r="A31895">
        <v>2012</v>
      </c>
      <c r="B31895" s="16" t="s">
        <v>13746</v>
      </c>
      <c r="C31895" s="17">
        <v>47</v>
      </c>
    </row>
    <row r="31896" spans="1:3">
      <c r="A31896">
        <v>2012</v>
      </c>
      <c r="B31896" s="16" t="s">
        <v>12874</v>
      </c>
      <c r="C31896" s="17">
        <v>47</v>
      </c>
    </row>
    <row r="31897" spans="1:3">
      <c r="A31897">
        <v>2012</v>
      </c>
      <c r="B31897" s="16" t="s">
        <v>3193</v>
      </c>
      <c r="C31897" s="17">
        <v>47</v>
      </c>
    </row>
    <row r="31898" spans="1:3">
      <c r="A31898">
        <v>2012</v>
      </c>
      <c r="B31898" s="16" t="s">
        <v>11688</v>
      </c>
      <c r="C31898" s="17">
        <v>47</v>
      </c>
    </row>
    <row r="31899" spans="1:3">
      <c r="A31899">
        <v>2012</v>
      </c>
      <c r="B31899" s="16" t="s">
        <v>4671</v>
      </c>
      <c r="C31899" s="17">
        <v>47</v>
      </c>
    </row>
    <row r="31900" spans="1:3">
      <c r="A31900">
        <v>2012</v>
      </c>
      <c r="B31900" s="16" t="s">
        <v>12715</v>
      </c>
      <c r="C31900" s="17">
        <v>47</v>
      </c>
    </row>
    <row r="31901" spans="1:3">
      <c r="A31901">
        <v>2012</v>
      </c>
      <c r="B31901" s="16" t="s">
        <v>8536</v>
      </c>
      <c r="C31901" s="17">
        <v>47</v>
      </c>
    </row>
    <row r="31902" spans="1:3">
      <c r="A31902">
        <v>2012</v>
      </c>
      <c r="B31902" s="16" t="s">
        <v>9539</v>
      </c>
      <c r="C31902" s="17">
        <v>47</v>
      </c>
    </row>
    <row r="31903" spans="1:3">
      <c r="A31903">
        <v>2012</v>
      </c>
      <c r="B31903" s="16" t="s">
        <v>16306</v>
      </c>
      <c r="C31903" s="17">
        <v>47</v>
      </c>
    </row>
    <row r="31904" spans="1:3">
      <c r="A31904">
        <v>2012</v>
      </c>
      <c r="B31904" s="16" t="s">
        <v>3194</v>
      </c>
      <c r="C31904" s="17">
        <v>47</v>
      </c>
    </row>
    <row r="31905" spans="1:3">
      <c r="A31905">
        <v>2012</v>
      </c>
      <c r="B31905" s="16" t="s">
        <v>7427</v>
      </c>
      <c r="C31905" s="17">
        <v>47</v>
      </c>
    </row>
    <row r="31906" spans="1:3">
      <c r="A31906">
        <v>2012</v>
      </c>
      <c r="B31906" s="16" t="s">
        <v>15075</v>
      </c>
      <c r="C31906" s="17">
        <v>47</v>
      </c>
    </row>
    <row r="31907" spans="1:3">
      <c r="A31907">
        <v>2012</v>
      </c>
      <c r="B31907" s="16" t="s">
        <v>9166</v>
      </c>
      <c r="C31907" s="17">
        <v>47</v>
      </c>
    </row>
    <row r="31908" spans="1:3">
      <c r="A31908">
        <v>2012</v>
      </c>
      <c r="B31908" s="16" t="s">
        <v>7875</v>
      </c>
      <c r="C31908" s="17">
        <v>47</v>
      </c>
    </row>
    <row r="31909" spans="1:3">
      <c r="A31909">
        <v>2012</v>
      </c>
      <c r="B31909" s="16" t="s">
        <v>3195</v>
      </c>
      <c r="C31909" s="17">
        <v>47</v>
      </c>
    </row>
    <row r="31910" spans="1:3">
      <c r="A31910">
        <v>2012</v>
      </c>
      <c r="B31910" s="16" t="s">
        <v>11677</v>
      </c>
      <c r="C31910" s="17">
        <v>47</v>
      </c>
    </row>
    <row r="31911" spans="1:3">
      <c r="A31911">
        <v>2012</v>
      </c>
      <c r="B31911" s="16" t="s">
        <v>12777</v>
      </c>
      <c r="C31911" s="17">
        <v>47</v>
      </c>
    </row>
    <row r="31912" spans="1:3">
      <c r="A31912">
        <v>2012</v>
      </c>
      <c r="B31912" s="16" t="s">
        <v>3196</v>
      </c>
      <c r="C31912" s="17">
        <v>47</v>
      </c>
    </row>
    <row r="31913" spans="1:3">
      <c r="A31913">
        <v>2012</v>
      </c>
      <c r="B31913" s="16" t="s">
        <v>3197</v>
      </c>
      <c r="C31913" s="17">
        <v>46</v>
      </c>
    </row>
    <row r="31914" spans="1:3">
      <c r="A31914">
        <v>2012</v>
      </c>
      <c r="B31914" s="16" t="s">
        <v>15420</v>
      </c>
      <c r="C31914" s="17">
        <v>46</v>
      </c>
    </row>
    <row r="31915" spans="1:3">
      <c r="A31915">
        <v>2012</v>
      </c>
      <c r="B31915" s="16" t="s">
        <v>11491</v>
      </c>
      <c r="C31915" s="17">
        <v>46</v>
      </c>
    </row>
    <row r="31916" spans="1:3">
      <c r="A31916">
        <v>2012</v>
      </c>
      <c r="B31916" s="16" t="s">
        <v>3198</v>
      </c>
      <c r="C31916" s="17">
        <v>46</v>
      </c>
    </row>
    <row r="31917" spans="1:3">
      <c r="A31917">
        <v>2012</v>
      </c>
      <c r="B31917" s="16" t="s">
        <v>8023</v>
      </c>
      <c r="C31917" s="17">
        <v>46</v>
      </c>
    </row>
    <row r="31918" spans="1:3">
      <c r="A31918">
        <v>2012</v>
      </c>
      <c r="B31918" s="16" t="s">
        <v>12563</v>
      </c>
      <c r="C31918" s="17">
        <v>46</v>
      </c>
    </row>
    <row r="31919" spans="1:3">
      <c r="A31919">
        <v>2012</v>
      </c>
      <c r="B31919" s="16" t="s">
        <v>3199</v>
      </c>
      <c r="C31919" s="17">
        <v>46</v>
      </c>
    </row>
    <row r="31920" spans="1:3">
      <c r="A31920">
        <v>2012</v>
      </c>
      <c r="B31920" s="16" t="s">
        <v>16883</v>
      </c>
      <c r="C31920" s="17">
        <v>46</v>
      </c>
    </row>
    <row r="31921" spans="1:3">
      <c r="A31921">
        <v>2012</v>
      </c>
      <c r="B31921" s="16" t="s">
        <v>4378</v>
      </c>
      <c r="C31921" s="17">
        <v>46</v>
      </c>
    </row>
    <row r="31922" spans="1:3">
      <c r="A31922">
        <v>2012</v>
      </c>
      <c r="B31922" s="16" t="s">
        <v>9360</v>
      </c>
      <c r="C31922" s="17">
        <v>46</v>
      </c>
    </row>
    <row r="31923" spans="1:3">
      <c r="A31923">
        <v>2012</v>
      </c>
      <c r="B31923" s="16" t="s">
        <v>13552</v>
      </c>
      <c r="C31923" s="17">
        <v>46</v>
      </c>
    </row>
    <row r="31924" spans="1:3">
      <c r="A31924">
        <v>2012</v>
      </c>
      <c r="B31924" s="16" t="s">
        <v>3200</v>
      </c>
      <c r="C31924" s="17">
        <v>46</v>
      </c>
    </row>
    <row r="31925" spans="1:3">
      <c r="A31925">
        <v>2012</v>
      </c>
      <c r="B31925" s="16" t="s">
        <v>3201</v>
      </c>
      <c r="C31925" s="17">
        <v>46</v>
      </c>
    </row>
    <row r="31926" spans="1:3">
      <c r="A31926">
        <v>2012</v>
      </c>
      <c r="B31926" s="16" t="s">
        <v>12807</v>
      </c>
      <c r="C31926" s="17">
        <v>46</v>
      </c>
    </row>
    <row r="31927" spans="1:3">
      <c r="A31927">
        <v>2012</v>
      </c>
      <c r="B31927" s="16" t="s">
        <v>11180</v>
      </c>
      <c r="C31927" s="17">
        <v>46</v>
      </c>
    </row>
    <row r="31928" spans="1:3">
      <c r="A31928">
        <v>2012</v>
      </c>
      <c r="B31928" s="16" t="s">
        <v>8739</v>
      </c>
      <c r="C31928" s="17">
        <v>46</v>
      </c>
    </row>
    <row r="31929" spans="1:3">
      <c r="A31929">
        <v>2012</v>
      </c>
      <c r="B31929" s="16" t="s">
        <v>12674</v>
      </c>
      <c r="C31929" s="17">
        <v>46</v>
      </c>
    </row>
    <row r="31930" spans="1:3">
      <c r="A31930">
        <v>2012</v>
      </c>
      <c r="B31930" s="16" t="s">
        <v>12815</v>
      </c>
      <c r="C31930" s="17">
        <v>46</v>
      </c>
    </row>
    <row r="31931" spans="1:3">
      <c r="A31931">
        <v>2012</v>
      </c>
      <c r="B31931" s="16" t="s">
        <v>3202</v>
      </c>
      <c r="C31931" s="17">
        <v>45</v>
      </c>
    </row>
    <row r="31932" spans="1:3">
      <c r="A31932">
        <v>2012</v>
      </c>
      <c r="B31932" s="16" t="s">
        <v>15446</v>
      </c>
      <c r="C31932" s="17">
        <v>45</v>
      </c>
    </row>
    <row r="31933" spans="1:3" ht="25.5">
      <c r="A31933">
        <v>2012</v>
      </c>
      <c r="B31933" s="16" t="s">
        <v>13840</v>
      </c>
      <c r="C31933" s="17">
        <v>45</v>
      </c>
    </row>
    <row r="31934" spans="1:3">
      <c r="A31934">
        <v>2012</v>
      </c>
      <c r="B31934" s="16" t="s">
        <v>8749</v>
      </c>
      <c r="C31934" s="17">
        <v>45</v>
      </c>
    </row>
    <row r="31935" spans="1:3">
      <c r="A31935">
        <v>2012</v>
      </c>
      <c r="B31935" s="16" t="s">
        <v>14340</v>
      </c>
      <c r="C31935" s="17">
        <v>45</v>
      </c>
    </row>
    <row r="31936" spans="1:3" ht="25.5">
      <c r="A31936">
        <v>2012</v>
      </c>
      <c r="B31936" s="16" t="s">
        <v>12713</v>
      </c>
      <c r="C31936" s="17">
        <v>45</v>
      </c>
    </row>
    <row r="31937" spans="1:3">
      <c r="A31937">
        <v>2012</v>
      </c>
      <c r="B31937" s="16" t="s">
        <v>12380</v>
      </c>
      <c r="C31937" s="17">
        <v>45</v>
      </c>
    </row>
    <row r="31938" spans="1:3">
      <c r="A31938">
        <v>2012</v>
      </c>
      <c r="B31938" s="16" t="s">
        <v>12377</v>
      </c>
      <c r="C31938" s="17">
        <v>45</v>
      </c>
    </row>
    <row r="31939" spans="1:3">
      <c r="A31939">
        <v>2012</v>
      </c>
      <c r="B31939" s="16" t="s">
        <v>6194</v>
      </c>
      <c r="C31939" s="17">
        <v>45</v>
      </c>
    </row>
    <row r="31940" spans="1:3">
      <c r="A31940">
        <v>2012</v>
      </c>
      <c r="B31940" s="16" t="s">
        <v>13694</v>
      </c>
      <c r="C31940" s="17">
        <v>45</v>
      </c>
    </row>
    <row r="31941" spans="1:3">
      <c r="A31941">
        <v>2012</v>
      </c>
      <c r="B31941" s="16" t="s">
        <v>4377</v>
      </c>
      <c r="C31941" s="17">
        <v>45</v>
      </c>
    </row>
    <row r="31942" spans="1:3">
      <c r="A31942">
        <v>2012</v>
      </c>
      <c r="B31942" s="16" t="s">
        <v>3203</v>
      </c>
      <c r="C31942" s="17">
        <v>45</v>
      </c>
    </row>
    <row r="31943" spans="1:3" ht="25.5">
      <c r="A31943">
        <v>2012</v>
      </c>
      <c r="B31943" s="16" t="s">
        <v>13669</v>
      </c>
      <c r="C31943" s="17">
        <v>45</v>
      </c>
    </row>
    <row r="31944" spans="1:3">
      <c r="A31944">
        <v>2012</v>
      </c>
      <c r="B31944" s="16" t="s">
        <v>3204</v>
      </c>
      <c r="C31944" s="17">
        <v>45</v>
      </c>
    </row>
    <row r="31945" spans="1:3">
      <c r="A31945">
        <v>2012</v>
      </c>
      <c r="B31945" s="16" t="s">
        <v>16948</v>
      </c>
      <c r="C31945" s="17">
        <v>45</v>
      </c>
    </row>
    <row r="31946" spans="1:3">
      <c r="A31946">
        <v>2012</v>
      </c>
      <c r="B31946" s="16" t="s">
        <v>9566</v>
      </c>
      <c r="C31946" s="17">
        <v>45</v>
      </c>
    </row>
    <row r="31947" spans="1:3">
      <c r="A31947">
        <v>2012</v>
      </c>
      <c r="B31947" s="16" t="s">
        <v>6373</v>
      </c>
      <c r="C31947" s="17">
        <v>45</v>
      </c>
    </row>
    <row r="31948" spans="1:3">
      <c r="A31948">
        <v>2012</v>
      </c>
      <c r="B31948" s="16" t="s">
        <v>3205</v>
      </c>
      <c r="C31948" s="17">
        <v>45</v>
      </c>
    </row>
    <row r="31949" spans="1:3">
      <c r="A31949">
        <v>2012</v>
      </c>
      <c r="B31949" s="16" t="s">
        <v>12441</v>
      </c>
      <c r="C31949" s="17">
        <v>45</v>
      </c>
    </row>
    <row r="31950" spans="1:3">
      <c r="A31950">
        <v>2012</v>
      </c>
      <c r="B31950" s="16" t="s">
        <v>7811</v>
      </c>
      <c r="C31950" s="17">
        <v>45</v>
      </c>
    </row>
    <row r="31951" spans="1:3">
      <c r="A31951">
        <v>2012</v>
      </c>
      <c r="B31951" s="16" t="s">
        <v>4170</v>
      </c>
      <c r="C31951" s="17">
        <v>45</v>
      </c>
    </row>
    <row r="31952" spans="1:3">
      <c r="A31952">
        <v>2012</v>
      </c>
      <c r="B31952" s="16" t="s">
        <v>9174</v>
      </c>
      <c r="C31952" s="17">
        <v>45</v>
      </c>
    </row>
    <row r="31953" spans="1:3">
      <c r="A31953">
        <v>2012</v>
      </c>
      <c r="B31953" s="16" t="s">
        <v>3206</v>
      </c>
      <c r="C31953" s="17">
        <v>45</v>
      </c>
    </row>
    <row r="31954" spans="1:3">
      <c r="A31954">
        <v>2012</v>
      </c>
      <c r="B31954" s="16" t="s">
        <v>12716</v>
      </c>
      <c r="C31954" s="17">
        <v>45</v>
      </c>
    </row>
    <row r="31955" spans="1:3">
      <c r="A31955">
        <v>2012</v>
      </c>
      <c r="B31955" s="16" t="s">
        <v>13658</v>
      </c>
      <c r="C31955" s="17">
        <v>44</v>
      </c>
    </row>
    <row r="31956" spans="1:3">
      <c r="A31956">
        <v>2012</v>
      </c>
      <c r="B31956" s="16" t="s">
        <v>16878</v>
      </c>
      <c r="C31956" s="17">
        <v>44</v>
      </c>
    </row>
    <row r="31957" spans="1:3">
      <c r="A31957">
        <v>2012</v>
      </c>
      <c r="B31957" s="16" t="s">
        <v>12407</v>
      </c>
      <c r="C31957" s="17">
        <v>44</v>
      </c>
    </row>
    <row r="31958" spans="1:3">
      <c r="A31958">
        <v>2012</v>
      </c>
      <c r="B31958" s="16" t="s">
        <v>16880</v>
      </c>
      <c r="C31958" s="17">
        <v>44</v>
      </c>
    </row>
    <row r="31959" spans="1:3">
      <c r="A31959">
        <v>2012</v>
      </c>
      <c r="B31959" s="16" t="s">
        <v>11141</v>
      </c>
      <c r="C31959" s="17">
        <v>44</v>
      </c>
    </row>
    <row r="31960" spans="1:3" ht="25.5">
      <c r="A31960">
        <v>2012</v>
      </c>
      <c r="B31960" s="16" t="s">
        <v>12661</v>
      </c>
      <c r="C31960" s="17">
        <v>44</v>
      </c>
    </row>
    <row r="31961" spans="1:3" ht="25.5">
      <c r="A31961">
        <v>2012</v>
      </c>
      <c r="B31961" s="16" t="s">
        <v>11583</v>
      </c>
      <c r="C31961" s="17">
        <v>44</v>
      </c>
    </row>
    <row r="31962" spans="1:3">
      <c r="A31962">
        <v>2012</v>
      </c>
      <c r="B31962" s="16" t="s">
        <v>8716</v>
      </c>
      <c r="C31962" s="17">
        <v>44</v>
      </c>
    </row>
    <row r="31963" spans="1:3">
      <c r="A31963">
        <v>2012</v>
      </c>
      <c r="B31963" s="16" t="s">
        <v>11679</v>
      </c>
      <c r="C31963" s="17">
        <v>44</v>
      </c>
    </row>
    <row r="31964" spans="1:3">
      <c r="A31964">
        <v>2012</v>
      </c>
      <c r="B31964" s="16" t="s">
        <v>13487</v>
      </c>
      <c r="C31964" s="17">
        <v>44</v>
      </c>
    </row>
    <row r="31965" spans="1:3">
      <c r="A31965">
        <v>2012</v>
      </c>
      <c r="B31965" s="16" t="s">
        <v>14479</v>
      </c>
      <c r="C31965" s="17">
        <v>44</v>
      </c>
    </row>
    <row r="31966" spans="1:3">
      <c r="A31966">
        <v>2012</v>
      </c>
      <c r="B31966" s="16" t="s">
        <v>3207</v>
      </c>
      <c r="C31966" s="17">
        <v>44</v>
      </c>
    </row>
    <row r="31967" spans="1:3">
      <c r="A31967">
        <v>2012</v>
      </c>
      <c r="B31967" s="16" t="s">
        <v>13689</v>
      </c>
      <c r="C31967" s="17">
        <v>44</v>
      </c>
    </row>
    <row r="31968" spans="1:3">
      <c r="A31968">
        <v>2012</v>
      </c>
      <c r="B31968" s="16" t="s">
        <v>13719</v>
      </c>
      <c r="C31968" s="17">
        <v>44</v>
      </c>
    </row>
    <row r="31969" spans="1:3">
      <c r="A31969">
        <v>2012</v>
      </c>
      <c r="B31969" s="16" t="s">
        <v>4431</v>
      </c>
      <c r="C31969" s="17">
        <v>44</v>
      </c>
    </row>
    <row r="31970" spans="1:3" ht="25.5">
      <c r="A31970">
        <v>2012</v>
      </c>
      <c r="B31970" s="16" t="s">
        <v>12538</v>
      </c>
      <c r="C31970" s="17">
        <v>44</v>
      </c>
    </row>
    <row r="31971" spans="1:3">
      <c r="A31971">
        <v>2012</v>
      </c>
      <c r="B31971" s="16" t="s">
        <v>13199</v>
      </c>
      <c r="C31971" s="17">
        <v>44</v>
      </c>
    </row>
    <row r="31972" spans="1:3">
      <c r="A31972">
        <v>2012</v>
      </c>
      <c r="B31972" s="16" t="s">
        <v>12541</v>
      </c>
      <c r="C31972" s="17">
        <v>44</v>
      </c>
    </row>
    <row r="31973" spans="1:3">
      <c r="A31973">
        <v>2012</v>
      </c>
      <c r="B31973" s="16" t="s">
        <v>1582</v>
      </c>
      <c r="C31973" s="17">
        <v>44</v>
      </c>
    </row>
    <row r="31974" spans="1:3">
      <c r="A31974">
        <v>2012</v>
      </c>
      <c r="B31974" s="16" t="s">
        <v>7658</v>
      </c>
      <c r="C31974" s="17">
        <v>44</v>
      </c>
    </row>
    <row r="31975" spans="1:3">
      <c r="A31975">
        <v>2012</v>
      </c>
      <c r="B31975" s="16" t="s">
        <v>16849</v>
      </c>
      <c r="C31975" s="17">
        <v>44</v>
      </c>
    </row>
    <row r="31976" spans="1:3">
      <c r="A31976">
        <v>2012</v>
      </c>
      <c r="B31976" s="16" t="s">
        <v>9970</v>
      </c>
      <c r="C31976" s="17">
        <v>44</v>
      </c>
    </row>
    <row r="31977" spans="1:3" ht="25.5">
      <c r="A31977">
        <v>2012</v>
      </c>
      <c r="B31977" s="16" t="s">
        <v>11876</v>
      </c>
      <c r="C31977" s="17">
        <v>44</v>
      </c>
    </row>
    <row r="31978" spans="1:3">
      <c r="A31978">
        <v>2012</v>
      </c>
      <c r="B31978" s="16" t="s">
        <v>3208</v>
      </c>
      <c r="C31978" s="17">
        <v>44</v>
      </c>
    </row>
    <row r="31979" spans="1:3">
      <c r="A31979">
        <v>2012</v>
      </c>
      <c r="B31979" s="16" t="s">
        <v>7790</v>
      </c>
      <c r="C31979" s="17">
        <v>44</v>
      </c>
    </row>
    <row r="31980" spans="1:3">
      <c r="A31980">
        <v>2012</v>
      </c>
      <c r="B31980" s="16" t="s">
        <v>13421</v>
      </c>
      <c r="C31980" s="17">
        <v>44</v>
      </c>
    </row>
    <row r="31981" spans="1:3">
      <c r="A31981">
        <v>2012</v>
      </c>
      <c r="B31981" s="16" t="s">
        <v>4951</v>
      </c>
      <c r="C31981" s="17">
        <v>44</v>
      </c>
    </row>
    <row r="31982" spans="1:3">
      <c r="A31982">
        <v>2012</v>
      </c>
      <c r="B31982" s="16" t="s">
        <v>11627</v>
      </c>
      <c r="C31982" s="17">
        <v>43</v>
      </c>
    </row>
    <row r="31983" spans="1:3" ht="25.5">
      <c r="A31983">
        <v>2012</v>
      </c>
      <c r="B31983" s="16" t="s">
        <v>12418</v>
      </c>
      <c r="C31983" s="17">
        <v>43</v>
      </c>
    </row>
    <row r="31984" spans="1:3">
      <c r="A31984">
        <v>2012</v>
      </c>
      <c r="B31984" s="16" t="s">
        <v>11681</v>
      </c>
      <c r="C31984" s="17">
        <v>43</v>
      </c>
    </row>
    <row r="31985" spans="1:3">
      <c r="A31985">
        <v>2012</v>
      </c>
      <c r="B31985" s="16" t="s">
        <v>8576</v>
      </c>
      <c r="C31985" s="17">
        <v>43</v>
      </c>
    </row>
    <row r="31986" spans="1:3" ht="25.5">
      <c r="A31986">
        <v>2012</v>
      </c>
      <c r="B31986" s="16" t="s">
        <v>3209</v>
      </c>
      <c r="C31986" s="17">
        <v>43</v>
      </c>
    </row>
    <row r="31987" spans="1:3">
      <c r="A31987">
        <v>2012</v>
      </c>
      <c r="B31987" s="16" t="s">
        <v>3210</v>
      </c>
      <c r="C31987" s="17">
        <v>43</v>
      </c>
    </row>
    <row r="31988" spans="1:3">
      <c r="A31988">
        <v>2012</v>
      </c>
      <c r="B31988" s="16" t="s">
        <v>9247</v>
      </c>
      <c r="C31988" s="17">
        <v>43</v>
      </c>
    </row>
    <row r="31989" spans="1:3">
      <c r="A31989">
        <v>2012</v>
      </c>
      <c r="B31989" s="16" t="s">
        <v>11602</v>
      </c>
      <c r="C31989" s="17">
        <v>43</v>
      </c>
    </row>
    <row r="31990" spans="1:3">
      <c r="A31990">
        <v>2012</v>
      </c>
      <c r="B31990" s="16" t="s">
        <v>10225</v>
      </c>
      <c r="C31990" s="17">
        <v>43</v>
      </c>
    </row>
    <row r="31991" spans="1:3">
      <c r="A31991">
        <v>2012</v>
      </c>
      <c r="B31991" s="16" t="s">
        <v>9439</v>
      </c>
      <c r="C31991" s="17">
        <v>43</v>
      </c>
    </row>
    <row r="31992" spans="1:3" ht="25.5">
      <c r="A31992">
        <v>2012</v>
      </c>
      <c r="B31992" s="16" t="s">
        <v>12869</v>
      </c>
      <c r="C31992" s="17">
        <v>43</v>
      </c>
    </row>
    <row r="31993" spans="1:3">
      <c r="A31993">
        <v>2012</v>
      </c>
      <c r="B31993" s="16" t="s">
        <v>7333</v>
      </c>
      <c r="C31993" s="17">
        <v>43</v>
      </c>
    </row>
    <row r="31994" spans="1:3">
      <c r="A31994">
        <v>2012</v>
      </c>
      <c r="B31994" s="16" t="s">
        <v>11484</v>
      </c>
      <c r="C31994" s="17">
        <v>43</v>
      </c>
    </row>
    <row r="31995" spans="1:3">
      <c r="A31995">
        <v>2012</v>
      </c>
      <c r="B31995" s="16" t="s">
        <v>11601</v>
      </c>
      <c r="C31995" s="17">
        <v>43</v>
      </c>
    </row>
    <row r="31996" spans="1:3">
      <c r="A31996">
        <v>2012</v>
      </c>
      <c r="B31996" s="16" t="s">
        <v>9490</v>
      </c>
      <c r="C31996" s="17">
        <v>43</v>
      </c>
    </row>
    <row r="31997" spans="1:3">
      <c r="A31997">
        <v>2012</v>
      </c>
      <c r="B31997" s="16" t="s">
        <v>3211</v>
      </c>
      <c r="C31997" s="17">
        <v>43</v>
      </c>
    </row>
    <row r="31998" spans="1:3">
      <c r="A31998">
        <v>2012</v>
      </c>
      <c r="B31998" s="16" t="s">
        <v>13781</v>
      </c>
      <c r="C31998" s="17">
        <v>43</v>
      </c>
    </row>
    <row r="31999" spans="1:3">
      <c r="A31999">
        <v>2012</v>
      </c>
      <c r="B31999" s="16" t="s">
        <v>5666</v>
      </c>
      <c r="C31999" s="17">
        <v>43</v>
      </c>
    </row>
    <row r="32000" spans="1:3" ht="25.5">
      <c r="A32000">
        <v>2012</v>
      </c>
      <c r="B32000" s="16" t="s">
        <v>5301</v>
      </c>
      <c r="C32000" s="17">
        <v>43</v>
      </c>
    </row>
    <row r="32001" spans="1:3" ht="25.5">
      <c r="A32001">
        <v>2012</v>
      </c>
      <c r="B32001" s="16" t="s">
        <v>7413</v>
      </c>
      <c r="C32001" s="17">
        <v>43</v>
      </c>
    </row>
    <row r="32002" spans="1:3">
      <c r="A32002">
        <v>2012</v>
      </c>
      <c r="B32002" s="16" t="s">
        <v>12552</v>
      </c>
      <c r="C32002" s="17">
        <v>43</v>
      </c>
    </row>
    <row r="32003" spans="1:3">
      <c r="A32003">
        <v>2012</v>
      </c>
      <c r="B32003" s="16" t="s">
        <v>12720</v>
      </c>
      <c r="C32003" s="17">
        <v>43</v>
      </c>
    </row>
    <row r="32004" spans="1:3">
      <c r="A32004">
        <v>2012</v>
      </c>
      <c r="B32004" s="16" t="s">
        <v>12670</v>
      </c>
      <c r="C32004" s="17">
        <v>43</v>
      </c>
    </row>
    <row r="32005" spans="1:3">
      <c r="A32005">
        <v>2012</v>
      </c>
      <c r="B32005" s="16" t="s">
        <v>12504</v>
      </c>
      <c r="C32005" s="17">
        <v>42</v>
      </c>
    </row>
    <row r="32006" spans="1:3">
      <c r="A32006">
        <v>2012</v>
      </c>
      <c r="B32006" s="16" t="s">
        <v>10257</v>
      </c>
      <c r="C32006" s="17">
        <v>42</v>
      </c>
    </row>
    <row r="32007" spans="1:3">
      <c r="A32007">
        <v>2012</v>
      </c>
      <c r="B32007" s="16" t="s">
        <v>12539</v>
      </c>
      <c r="C32007" s="17">
        <v>42</v>
      </c>
    </row>
    <row r="32008" spans="1:3">
      <c r="A32008">
        <v>2012</v>
      </c>
      <c r="B32008" s="16" t="s">
        <v>3212</v>
      </c>
      <c r="C32008" s="17">
        <v>42</v>
      </c>
    </row>
    <row r="32009" spans="1:3">
      <c r="A32009">
        <v>2012</v>
      </c>
      <c r="B32009" s="16" t="s">
        <v>7449</v>
      </c>
      <c r="C32009" s="17">
        <v>42</v>
      </c>
    </row>
    <row r="32010" spans="1:3">
      <c r="A32010">
        <v>2012</v>
      </c>
      <c r="B32010" s="16" t="s">
        <v>13682</v>
      </c>
      <c r="C32010" s="17">
        <v>42</v>
      </c>
    </row>
    <row r="32011" spans="1:3">
      <c r="A32011">
        <v>2012</v>
      </c>
      <c r="B32011" s="16" t="s">
        <v>11576</v>
      </c>
      <c r="C32011" s="17">
        <v>42</v>
      </c>
    </row>
    <row r="32012" spans="1:3">
      <c r="A32012">
        <v>2012</v>
      </c>
      <c r="B32012" s="16" t="s">
        <v>12528</v>
      </c>
      <c r="C32012" s="17">
        <v>42</v>
      </c>
    </row>
    <row r="32013" spans="1:3">
      <c r="A32013">
        <v>2012</v>
      </c>
      <c r="B32013" s="16" t="s">
        <v>16890</v>
      </c>
      <c r="C32013" s="17">
        <v>42</v>
      </c>
    </row>
    <row r="32014" spans="1:3">
      <c r="A32014">
        <v>2012</v>
      </c>
      <c r="B32014" s="16" t="s">
        <v>4049</v>
      </c>
      <c r="C32014" s="17">
        <v>42</v>
      </c>
    </row>
    <row r="32015" spans="1:3">
      <c r="A32015">
        <v>2012</v>
      </c>
      <c r="B32015" s="16" t="s">
        <v>3213</v>
      </c>
      <c r="C32015" s="17">
        <v>42</v>
      </c>
    </row>
    <row r="32016" spans="1:3">
      <c r="A32016">
        <v>2012</v>
      </c>
      <c r="B32016" s="16" t="s">
        <v>8825</v>
      </c>
      <c r="C32016" s="17">
        <v>42</v>
      </c>
    </row>
    <row r="32017" spans="1:3">
      <c r="A32017">
        <v>2012</v>
      </c>
      <c r="B32017" s="16" t="s">
        <v>4978</v>
      </c>
      <c r="C32017" s="17">
        <v>42</v>
      </c>
    </row>
    <row r="32018" spans="1:3">
      <c r="A32018">
        <v>2012</v>
      </c>
      <c r="B32018" s="16" t="s">
        <v>9467</v>
      </c>
      <c r="C32018" s="17">
        <v>42</v>
      </c>
    </row>
    <row r="32019" spans="1:3">
      <c r="A32019">
        <v>2012</v>
      </c>
      <c r="B32019" s="16" t="s">
        <v>8015</v>
      </c>
      <c r="C32019" s="17">
        <v>42</v>
      </c>
    </row>
    <row r="32020" spans="1:3">
      <c r="A32020">
        <v>2012</v>
      </c>
      <c r="B32020" s="16" t="s">
        <v>3214</v>
      </c>
      <c r="C32020" s="17">
        <v>42</v>
      </c>
    </row>
    <row r="32021" spans="1:3">
      <c r="A32021">
        <v>2012</v>
      </c>
      <c r="B32021" s="16" t="s">
        <v>14659</v>
      </c>
      <c r="C32021" s="17">
        <v>42</v>
      </c>
    </row>
    <row r="32022" spans="1:3">
      <c r="A32022">
        <v>2012</v>
      </c>
      <c r="B32022" s="16" t="s">
        <v>3215</v>
      </c>
      <c r="C32022" s="17">
        <v>42</v>
      </c>
    </row>
    <row r="32023" spans="1:3">
      <c r="A32023">
        <v>2012</v>
      </c>
      <c r="B32023" s="16" t="s">
        <v>4194</v>
      </c>
      <c r="C32023" s="17">
        <v>42</v>
      </c>
    </row>
    <row r="32024" spans="1:3">
      <c r="A32024">
        <v>2012</v>
      </c>
      <c r="B32024" s="16" t="s">
        <v>13551</v>
      </c>
      <c r="C32024" s="17">
        <v>42</v>
      </c>
    </row>
    <row r="32025" spans="1:3">
      <c r="A32025">
        <v>2012</v>
      </c>
      <c r="B32025" s="16" t="s">
        <v>12030</v>
      </c>
      <c r="C32025" s="17">
        <v>42</v>
      </c>
    </row>
    <row r="32026" spans="1:3">
      <c r="A32026">
        <v>2012</v>
      </c>
      <c r="B32026" s="16" t="s">
        <v>13203</v>
      </c>
      <c r="C32026" s="17">
        <v>42</v>
      </c>
    </row>
    <row r="32027" spans="1:3">
      <c r="A32027">
        <v>2012</v>
      </c>
      <c r="B32027" s="16" t="s">
        <v>4313</v>
      </c>
      <c r="C32027" s="17">
        <v>42</v>
      </c>
    </row>
    <row r="32028" spans="1:3">
      <c r="A32028">
        <v>2012</v>
      </c>
      <c r="B32028" s="16" t="s">
        <v>3216</v>
      </c>
      <c r="C32028" s="17">
        <v>42</v>
      </c>
    </row>
    <row r="32029" spans="1:3">
      <c r="A32029">
        <v>2012</v>
      </c>
      <c r="B32029" s="16" t="s">
        <v>9757</v>
      </c>
      <c r="C32029" s="17">
        <v>42</v>
      </c>
    </row>
    <row r="32030" spans="1:3">
      <c r="A32030">
        <v>2012</v>
      </c>
      <c r="B32030" s="16" t="s">
        <v>3217</v>
      </c>
      <c r="C32030" s="17">
        <v>42</v>
      </c>
    </row>
    <row r="32031" spans="1:3">
      <c r="A32031">
        <v>2012</v>
      </c>
      <c r="B32031" s="16" t="s">
        <v>10130</v>
      </c>
      <c r="C32031" s="17">
        <v>41</v>
      </c>
    </row>
    <row r="32032" spans="1:3">
      <c r="A32032">
        <v>2012</v>
      </c>
      <c r="B32032" s="16" t="s">
        <v>3218</v>
      </c>
      <c r="C32032" s="17">
        <v>41</v>
      </c>
    </row>
    <row r="32033" spans="1:3">
      <c r="A32033">
        <v>2012</v>
      </c>
      <c r="B32033" s="16" t="s">
        <v>13191</v>
      </c>
      <c r="C32033" s="17">
        <v>41</v>
      </c>
    </row>
    <row r="32034" spans="1:3">
      <c r="A32034">
        <v>2012</v>
      </c>
      <c r="B32034" s="16" t="s">
        <v>12142</v>
      </c>
      <c r="C32034" s="17">
        <v>41</v>
      </c>
    </row>
    <row r="32035" spans="1:3">
      <c r="A32035">
        <v>2012</v>
      </c>
      <c r="B32035" s="16" t="s">
        <v>13377</v>
      </c>
      <c r="C32035" s="17">
        <v>41</v>
      </c>
    </row>
    <row r="32036" spans="1:3">
      <c r="A32036">
        <v>2012</v>
      </c>
      <c r="B32036" s="16" t="s">
        <v>3219</v>
      </c>
      <c r="C32036" s="17">
        <v>41</v>
      </c>
    </row>
    <row r="32037" spans="1:3">
      <c r="A32037">
        <v>2012</v>
      </c>
      <c r="B32037" s="16" t="s">
        <v>3220</v>
      </c>
      <c r="C32037" s="17">
        <v>41</v>
      </c>
    </row>
    <row r="32038" spans="1:3">
      <c r="A32038">
        <v>2012</v>
      </c>
      <c r="B32038" s="16" t="s">
        <v>11079</v>
      </c>
      <c r="C32038" s="17">
        <v>41</v>
      </c>
    </row>
    <row r="32039" spans="1:3">
      <c r="A32039">
        <v>2012</v>
      </c>
      <c r="B32039" s="16" t="s">
        <v>8753</v>
      </c>
      <c r="C32039" s="17">
        <v>41</v>
      </c>
    </row>
    <row r="32040" spans="1:3">
      <c r="A32040">
        <v>2012</v>
      </c>
      <c r="B32040" s="16" t="s">
        <v>6166</v>
      </c>
      <c r="C32040" s="17">
        <v>41</v>
      </c>
    </row>
    <row r="32041" spans="1:3">
      <c r="A32041">
        <v>2012</v>
      </c>
      <c r="B32041" s="16" t="s">
        <v>3221</v>
      </c>
      <c r="C32041" s="17">
        <v>41</v>
      </c>
    </row>
    <row r="32042" spans="1:3">
      <c r="A32042">
        <v>2012</v>
      </c>
      <c r="B32042" s="16" t="s">
        <v>3222</v>
      </c>
      <c r="C32042" s="17">
        <v>41</v>
      </c>
    </row>
    <row r="32043" spans="1:3">
      <c r="A32043">
        <v>2012</v>
      </c>
      <c r="B32043" s="16" t="s">
        <v>9332</v>
      </c>
      <c r="C32043" s="17">
        <v>41</v>
      </c>
    </row>
    <row r="32044" spans="1:3" ht="25.5">
      <c r="A32044">
        <v>2012</v>
      </c>
      <c r="B32044" s="16" t="s">
        <v>5268</v>
      </c>
      <c r="C32044" s="17">
        <v>41</v>
      </c>
    </row>
    <row r="32045" spans="1:3">
      <c r="A32045">
        <v>2012</v>
      </c>
      <c r="B32045" s="16" t="s">
        <v>3223</v>
      </c>
      <c r="C32045" s="17">
        <v>41</v>
      </c>
    </row>
    <row r="32046" spans="1:3">
      <c r="A32046">
        <v>2012</v>
      </c>
      <c r="B32046" s="16" t="s">
        <v>11947</v>
      </c>
      <c r="C32046" s="17">
        <v>41</v>
      </c>
    </row>
    <row r="32047" spans="1:3" ht="25.5">
      <c r="A32047">
        <v>2012</v>
      </c>
      <c r="B32047" s="16" t="s">
        <v>12764</v>
      </c>
      <c r="C32047" s="17">
        <v>41</v>
      </c>
    </row>
    <row r="32048" spans="1:3">
      <c r="A32048">
        <v>2012</v>
      </c>
      <c r="B32048" s="16" t="s">
        <v>10181</v>
      </c>
      <c r="C32048" s="17">
        <v>41</v>
      </c>
    </row>
    <row r="32049" spans="1:3">
      <c r="A32049">
        <v>2012</v>
      </c>
      <c r="B32049" s="16" t="s">
        <v>3224</v>
      </c>
      <c r="C32049" s="17">
        <v>41</v>
      </c>
    </row>
    <row r="32050" spans="1:3">
      <c r="A32050">
        <v>2012</v>
      </c>
      <c r="B32050" s="16" t="s">
        <v>12651</v>
      </c>
      <c r="C32050" s="17">
        <v>41</v>
      </c>
    </row>
    <row r="32051" spans="1:3">
      <c r="A32051">
        <v>2012</v>
      </c>
      <c r="B32051" s="16" t="s">
        <v>13836</v>
      </c>
      <c r="C32051" s="17">
        <v>41</v>
      </c>
    </row>
    <row r="32052" spans="1:3">
      <c r="A32052">
        <v>2012</v>
      </c>
      <c r="B32052" s="16" t="s">
        <v>7837</v>
      </c>
      <c r="C32052" s="17">
        <v>41</v>
      </c>
    </row>
    <row r="32053" spans="1:3">
      <c r="A32053">
        <v>2012</v>
      </c>
      <c r="B32053" s="16" t="s">
        <v>13671</v>
      </c>
      <c r="C32053" s="17">
        <v>40</v>
      </c>
    </row>
    <row r="32054" spans="1:3">
      <c r="A32054">
        <v>2012</v>
      </c>
      <c r="B32054" s="16" t="s">
        <v>4598</v>
      </c>
      <c r="C32054" s="17">
        <v>40</v>
      </c>
    </row>
    <row r="32055" spans="1:3">
      <c r="A32055">
        <v>2012</v>
      </c>
      <c r="B32055" s="16" t="s">
        <v>13721</v>
      </c>
      <c r="C32055" s="17">
        <v>40</v>
      </c>
    </row>
    <row r="32056" spans="1:3">
      <c r="A32056">
        <v>2012</v>
      </c>
      <c r="B32056" s="16" t="s">
        <v>9642</v>
      </c>
      <c r="C32056" s="17">
        <v>40</v>
      </c>
    </row>
    <row r="32057" spans="1:3">
      <c r="A32057">
        <v>2012</v>
      </c>
      <c r="B32057" s="16" t="s">
        <v>8045</v>
      </c>
      <c r="C32057" s="17">
        <v>40</v>
      </c>
    </row>
    <row r="32058" spans="1:3">
      <c r="A32058">
        <v>2012</v>
      </c>
      <c r="B32058" s="16" t="s">
        <v>11391</v>
      </c>
      <c r="C32058" s="17">
        <v>40</v>
      </c>
    </row>
    <row r="32059" spans="1:3">
      <c r="A32059">
        <v>2012</v>
      </c>
      <c r="B32059" s="16" t="s">
        <v>13615</v>
      </c>
      <c r="C32059" s="17">
        <v>40</v>
      </c>
    </row>
    <row r="32060" spans="1:3" ht="25.5">
      <c r="A32060">
        <v>2012</v>
      </c>
      <c r="B32060" s="16" t="s">
        <v>3225</v>
      </c>
      <c r="C32060" s="17">
        <v>40</v>
      </c>
    </row>
    <row r="32061" spans="1:3">
      <c r="A32061">
        <v>2012</v>
      </c>
      <c r="B32061" s="16" t="s">
        <v>3226</v>
      </c>
      <c r="C32061" s="17">
        <v>40</v>
      </c>
    </row>
    <row r="32062" spans="1:3">
      <c r="A32062">
        <v>2012</v>
      </c>
      <c r="B32062" s="16" t="s">
        <v>12844</v>
      </c>
      <c r="C32062" s="17">
        <v>40</v>
      </c>
    </row>
    <row r="32063" spans="1:3">
      <c r="A32063">
        <v>2012</v>
      </c>
      <c r="B32063" s="16" t="s">
        <v>3227</v>
      </c>
      <c r="C32063" s="17">
        <v>40</v>
      </c>
    </row>
    <row r="32064" spans="1:3">
      <c r="A32064">
        <v>2012</v>
      </c>
      <c r="B32064" s="16" t="s">
        <v>7400</v>
      </c>
      <c r="C32064" s="17">
        <v>40</v>
      </c>
    </row>
    <row r="32065" spans="1:3">
      <c r="A32065">
        <v>2012</v>
      </c>
      <c r="B32065" s="16" t="s">
        <v>3228</v>
      </c>
      <c r="C32065" s="17">
        <v>40</v>
      </c>
    </row>
    <row r="32066" spans="1:3">
      <c r="A32066">
        <v>2012</v>
      </c>
      <c r="B32066" s="16" t="s">
        <v>5708</v>
      </c>
      <c r="C32066" s="17">
        <v>40</v>
      </c>
    </row>
    <row r="32067" spans="1:3">
      <c r="A32067">
        <v>2012</v>
      </c>
      <c r="B32067" s="16" t="s">
        <v>9399</v>
      </c>
      <c r="C32067" s="17">
        <v>40</v>
      </c>
    </row>
    <row r="32068" spans="1:3">
      <c r="A32068">
        <v>2012</v>
      </c>
      <c r="B32068" s="16" t="s">
        <v>15273</v>
      </c>
      <c r="C32068" s="17">
        <v>40</v>
      </c>
    </row>
    <row r="32069" spans="1:3">
      <c r="A32069">
        <v>2012</v>
      </c>
      <c r="B32069" s="16" t="s">
        <v>13743</v>
      </c>
      <c r="C32069" s="17">
        <v>40</v>
      </c>
    </row>
    <row r="32070" spans="1:3">
      <c r="A32070">
        <v>2012</v>
      </c>
      <c r="B32070" s="16" t="s">
        <v>11700</v>
      </c>
      <c r="C32070" s="17">
        <v>40</v>
      </c>
    </row>
    <row r="32071" spans="1:3">
      <c r="A32071">
        <v>2012</v>
      </c>
      <c r="B32071" s="16" t="s">
        <v>12690</v>
      </c>
      <c r="C32071" s="17">
        <v>40</v>
      </c>
    </row>
    <row r="32072" spans="1:3">
      <c r="A32072">
        <v>2012</v>
      </c>
      <c r="B32072" s="16" t="s">
        <v>3229</v>
      </c>
      <c r="C32072" s="17">
        <v>40</v>
      </c>
    </row>
    <row r="32073" spans="1:3">
      <c r="A32073">
        <v>2012</v>
      </c>
      <c r="B32073" s="16" t="s">
        <v>5813</v>
      </c>
      <c r="C32073" s="17">
        <v>40</v>
      </c>
    </row>
    <row r="32074" spans="1:3">
      <c r="A32074">
        <v>2012</v>
      </c>
      <c r="B32074" s="16" t="s">
        <v>13775</v>
      </c>
      <c r="C32074" s="17">
        <v>40</v>
      </c>
    </row>
    <row r="32075" spans="1:3">
      <c r="A32075">
        <v>2012</v>
      </c>
      <c r="B32075" s="16" t="s">
        <v>11426</v>
      </c>
      <c r="C32075" s="17">
        <v>40</v>
      </c>
    </row>
    <row r="32076" spans="1:3">
      <c r="A32076">
        <v>2012</v>
      </c>
      <c r="B32076" s="16" t="s">
        <v>9647</v>
      </c>
      <c r="C32076" s="17">
        <v>40</v>
      </c>
    </row>
    <row r="32077" spans="1:3">
      <c r="A32077">
        <v>2012</v>
      </c>
      <c r="B32077" s="16" t="s">
        <v>2279</v>
      </c>
      <c r="C32077" s="17">
        <v>40</v>
      </c>
    </row>
    <row r="32078" spans="1:3">
      <c r="A32078">
        <v>2012</v>
      </c>
      <c r="B32078" s="16" t="s">
        <v>8827</v>
      </c>
      <c r="C32078" s="17">
        <v>40</v>
      </c>
    </row>
    <row r="32079" spans="1:3">
      <c r="A32079">
        <v>2012</v>
      </c>
      <c r="B32079" s="16" t="s">
        <v>12164</v>
      </c>
      <c r="C32079" s="17">
        <v>40</v>
      </c>
    </row>
    <row r="32080" spans="1:3">
      <c r="A32080">
        <v>2012</v>
      </c>
      <c r="B32080" s="16" t="s">
        <v>12411</v>
      </c>
      <c r="C32080" s="17">
        <v>40</v>
      </c>
    </row>
    <row r="32081" spans="1:3">
      <c r="A32081">
        <v>2012</v>
      </c>
      <c r="B32081" s="16" t="s">
        <v>13688</v>
      </c>
      <c r="C32081" s="17">
        <v>39</v>
      </c>
    </row>
    <row r="32082" spans="1:3">
      <c r="A32082">
        <v>2012</v>
      </c>
      <c r="B32082" s="16" t="s">
        <v>12626</v>
      </c>
      <c r="C32082" s="17">
        <v>39</v>
      </c>
    </row>
    <row r="32083" spans="1:3">
      <c r="A32083">
        <v>2012</v>
      </c>
      <c r="B32083" s="16" t="s">
        <v>11189</v>
      </c>
      <c r="C32083" s="17">
        <v>39</v>
      </c>
    </row>
    <row r="32084" spans="1:3">
      <c r="A32084">
        <v>2012</v>
      </c>
      <c r="B32084" s="16" t="s">
        <v>9186</v>
      </c>
      <c r="C32084" s="17">
        <v>39</v>
      </c>
    </row>
    <row r="32085" spans="1:3">
      <c r="A32085">
        <v>2012</v>
      </c>
      <c r="B32085" s="16" t="s">
        <v>12584</v>
      </c>
      <c r="C32085" s="17">
        <v>39</v>
      </c>
    </row>
    <row r="32086" spans="1:3">
      <c r="A32086">
        <v>2012</v>
      </c>
      <c r="B32086" s="16" t="s">
        <v>12781</v>
      </c>
      <c r="C32086" s="17">
        <v>39</v>
      </c>
    </row>
    <row r="32087" spans="1:3">
      <c r="A32087">
        <v>2012</v>
      </c>
      <c r="B32087" s="16" t="s">
        <v>16244</v>
      </c>
      <c r="C32087" s="17">
        <v>39</v>
      </c>
    </row>
    <row r="32088" spans="1:3">
      <c r="A32088">
        <v>2012</v>
      </c>
      <c r="B32088" s="16" t="s">
        <v>12903</v>
      </c>
      <c r="C32088" s="17">
        <v>39</v>
      </c>
    </row>
    <row r="32089" spans="1:3">
      <c r="A32089">
        <v>2012</v>
      </c>
      <c r="B32089" s="16" t="s">
        <v>12663</v>
      </c>
      <c r="C32089" s="17">
        <v>39</v>
      </c>
    </row>
    <row r="32090" spans="1:3">
      <c r="A32090">
        <v>2012</v>
      </c>
      <c r="B32090" s="16" t="s">
        <v>13260</v>
      </c>
      <c r="C32090" s="17">
        <v>39</v>
      </c>
    </row>
    <row r="32091" spans="1:3">
      <c r="A32091">
        <v>2012</v>
      </c>
      <c r="B32091" s="16" t="s">
        <v>3230</v>
      </c>
      <c r="C32091" s="17">
        <v>39</v>
      </c>
    </row>
    <row r="32092" spans="1:3">
      <c r="A32092">
        <v>2012</v>
      </c>
      <c r="B32092" s="16" t="s">
        <v>7344</v>
      </c>
      <c r="C32092" s="17">
        <v>39</v>
      </c>
    </row>
    <row r="32093" spans="1:3">
      <c r="A32093">
        <v>2012</v>
      </c>
      <c r="B32093" s="16" t="s">
        <v>11130</v>
      </c>
      <c r="C32093" s="17">
        <v>39</v>
      </c>
    </row>
    <row r="32094" spans="1:3">
      <c r="A32094">
        <v>2012</v>
      </c>
      <c r="B32094" s="16" t="s">
        <v>9299</v>
      </c>
      <c r="C32094" s="17">
        <v>39</v>
      </c>
    </row>
    <row r="32095" spans="1:3">
      <c r="A32095">
        <v>2012</v>
      </c>
      <c r="B32095" s="16" t="s">
        <v>12806</v>
      </c>
      <c r="C32095" s="17">
        <v>39</v>
      </c>
    </row>
    <row r="32096" spans="1:3" ht="25.5">
      <c r="A32096">
        <v>2012</v>
      </c>
      <c r="B32096" s="16" t="s">
        <v>4154</v>
      </c>
      <c r="C32096" s="17">
        <v>39</v>
      </c>
    </row>
    <row r="32097" spans="1:3">
      <c r="A32097">
        <v>2012</v>
      </c>
      <c r="B32097" s="16" t="s">
        <v>3231</v>
      </c>
      <c r="C32097" s="17">
        <v>39</v>
      </c>
    </row>
    <row r="32098" spans="1:3">
      <c r="A32098">
        <v>2012</v>
      </c>
      <c r="B32098" s="16" t="s">
        <v>12729</v>
      </c>
      <c r="C32098" s="17">
        <v>39</v>
      </c>
    </row>
    <row r="32099" spans="1:3">
      <c r="A32099">
        <v>2012</v>
      </c>
      <c r="B32099" s="16" t="s">
        <v>9541</v>
      </c>
      <c r="C32099" s="17">
        <v>39</v>
      </c>
    </row>
    <row r="32100" spans="1:3">
      <c r="A32100">
        <v>2012</v>
      </c>
      <c r="B32100" s="16" t="s">
        <v>5296</v>
      </c>
      <c r="C32100" s="17">
        <v>39</v>
      </c>
    </row>
    <row r="32101" spans="1:3">
      <c r="A32101">
        <v>2012</v>
      </c>
      <c r="B32101" s="16" t="s">
        <v>9458</v>
      </c>
      <c r="C32101" s="17">
        <v>39</v>
      </c>
    </row>
    <row r="32102" spans="1:3">
      <c r="A32102">
        <v>2012</v>
      </c>
      <c r="B32102" s="16" t="s">
        <v>12454</v>
      </c>
      <c r="C32102" s="17">
        <v>39</v>
      </c>
    </row>
    <row r="32103" spans="1:3">
      <c r="A32103">
        <v>2012</v>
      </c>
      <c r="B32103" s="16" t="s">
        <v>11483</v>
      </c>
      <c r="C32103" s="17">
        <v>39</v>
      </c>
    </row>
    <row r="32104" spans="1:3">
      <c r="A32104">
        <v>2012</v>
      </c>
      <c r="B32104" s="16" t="s">
        <v>12395</v>
      </c>
      <c r="C32104" s="17">
        <v>39</v>
      </c>
    </row>
    <row r="32105" spans="1:3">
      <c r="A32105">
        <v>2012</v>
      </c>
      <c r="B32105" s="16" t="s">
        <v>13031</v>
      </c>
      <c r="C32105" s="17">
        <v>39</v>
      </c>
    </row>
    <row r="32106" spans="1:3">
      <c r="A32106">
        <v>2012</v>
      </c>
      <c r="B32106" s="16" t="s">
        <v>8053</v>
      </c>
      <c r="C32106" s="17">
        <v>39</v>
      </c>
    </row>
    <row r="32107" spans="1:3">
      <c r="A32107">
        <v>2012</v>
      </c>
      <c r="B32107" s="16" t="s">
        <v>12648</v>
      </c>
      <c r="C32107" s="17">
        <v>39</v>
      </c>
    </row>
    <row r="32108" spans="1:3">
      <c r="A32108">
        <v>2012</v>
      </c>
      <c r="B32108" s="16" t="s">
        <v>1863</v>
      </c>
      <c r="C32108" s="17">
        <v>39</v>
      </c>
    </row>
    <row r="32109" spans="1:3">
      <c r="A32109">
        <v>2012</v>
      </c>
      <c r="B32109" s="16" t="s">
        <v>7996</v>
      </c>
      <c r="C32109" s="17">
        <v>38</v>
      </c>
    </row>
    <row r="32110" spans="1:3">
      <c r="A32110">
        <v>2012</v>
      </c>
      <c r="B32110" s="16" t="s">
        <v>3232</v>
      </c>
      <c r="C32110" s="17">
        <v>38</v>
      </c>
    </row>
    <row r="32111" spans="1:3">
      <c r="A32111">
        <v>2012</v>
      </c>
      <c r="B32111" s="16" t="s">
        <v>3233</v>
      </c>
      <c r="C32111" s="17">
        <v>38</v>
      </c>
    </row>
    <row r="32112" spans="1:3">
      <c r="A32112">
        <v>2012</v>
      </c>
      <c r="B32112" s="16" t="s">
        <v>3234</v>
      </c>
      <c r="C32112" s="17">
        <v>38</v>
      </c>
    </row>
    <row r="32113" spans="1:3">
      <c r="A32113">
        <v>2012</v>
      </c>
      <c r="B32113" s="16" t="s">
        <v>4450</v>
      </c>
      <c r="C32113" s="17">
        <v>38</v>
      </c>
    </row>
    <row r="32114" spans="1:3">
      <c r="A32114">
        <v>2012</v>
      </c>
      <c r="B32114" s="16" t="s">
        <v>12510</v>
      </c>
      <c r="C32114" s="17">
        <v>38</v>
      </c>
    </row>
    <row r="32115" spans="1:3" ht="25.5">
      <c r="A32115">
        <v>2012</v>
      </c>
      <c r="B32115" s="16" t="s">
        <v>13453</v>
      </c>
      <c r="C32115" s="17">
        <v>38</v>
      </c>
    </row>
    <row r="32116" spans="1:3">
      <c r="A32116">
        <v>2012</v>
      </c>
      <c r="B32116" s="16" t="s">
        <v>9440</v>
      </c>
      <c r="C32116" s="17">
        <v>38</v>
      </c>
    </row>
    <row r="32117" spans="1:3">
      <c r="A32117">
        <v>2012</v>
      </c>
      <c r="B32117" s="16" t="s">
        <v>4068</v>
      </c>
      <c r="C32117" s="17">
        <v>38</v>
      </c>
    </row>
    <row r="32118" spans="1:3">
      <c r="A32118">
        <v>2012</v>
      </c>
      <c r="B32118" s="16" t="s">
        <v>14932</v>
      </c>
      <c r="C32118" s="17">
        <v>38</v>
      </c>
    </row>
    <row r="32119" spans="1:3">
      <c r="A32119">
        <v>2012</v>
      </c>
      <c r="B32119" s="16" t="s">
        <v>16955</v>
      </c>
      <c r="C32119" s="17">
        <v>38</v>
      </c>
    </row>
    <row r="32120" spans="1:3">
      <c r="A32120">
        <v>2012</v>
      </c>
      <c r="B32120" s="16" t="s">
        <v>9225</v>
      </c>
      <c r="C32120" s="17">
        <v>38</v>
      </c>
    </row>
    <row r="32121" spans="1:3">
      <c r="A32121">
        <v>2012</v>
      </c>
      <c r="B32121" s="16" t="s">
        <v>14798</v>
      </c>
      <c r="C32121" s="17">
        <v>38</v>
      </c>
    </row>
    <row r="32122" spans="1:3">
      <c r="A32122">
        <v>2012</v>
      </c>
      <c r="B32122" s="16" t="s">
        <v>4417</v>
      </c>
      <c r="C32122" s="17">
        <v>38</v>
      </c>
    </row>
    <row r="32123" spans="1:3">
      <c r="A32123">
        <v>2012</v>
      </c>
      <c r="B32123" s="16" t="s">
        <v>12048</v>
      </c>
      <c r="C32123" s="17">
        <v>38</v>
      </c>
    </row>
    <row r="32124" spans="1:3" ht="25.5">
      <c r="A32124">
        <v>2012</v>
      </c>
      <c r="B32124" s="16" t="s">
        <v>13146</v>
      </c>
      <c r="C32124" s="17">
        <v>38</v>
      </c>
    </row>
    <row r="32125" spans="1:3">
      <c r="A32125">
        <v>2012</v>
      </c>
      <c r="B32125" s="16" t="s">
        <v>7307</v>
      </c>
      <c r="C32125" s="17">
        <v>38</v>
      </c>
    </row>
    <row r="32126" spans="1:3">
      <c r="A32126">
        <v>2012</v>
      </c>
      <c r="B32126" s="16" t="s">
        <v>4321</v>
      </c>
      <c r="C32126" s="17">
        <v>38</v>
      </c>
    </row>
    <row r="32127" spans="1:3">
      <c r="A32127">
        <v>2012</v>
      </c>
      <c r="B32127" s="16" t="s">
        <v>3235</v>
      </c>
      <c r="C32127" s="17">
        <v>38</v>
      </c>
    </row>
    <row r="32128" spans="1:3">
      <c r="A32128">
        <v>2012</v>
      </c>
      <c r="B32128" s="16" t="s">
        <v>3236</v>
      </c>
      <c r="C32128" s="17">
        <v>38</v>
      </c>
    </row>
    <row r="32129" spans="1:3">
      <c r="A32129">
        <v>2012</v>
      </c>
      <c r="B32129" s="16" t="s">
        <v>9345</v>
      </c>
      <c r="C32129" s="17">
        <v>38</v>
      </c>
    </row>
    <row r="32130" spans="1:3">
      <c r="A32130">
        <v>2012</v>
      </c>
      <c r="B32130" s="16" t="s">
        <v>3237</v>
      </c>
      <c r="C32130" s="17">
        <v>38</v>
      </c>
    </row>
    <row r="32131" spans="1:3">
      <c r="A32131">
        <v>2012</v>
      </c>
      <c r="B32131" s="16" t="s">
        <v>12412</v>
      </c>
      <c r="C32131" s="17">
        <v>38</v>
      </c>
    </row>
    <row r="32132" spans="1:3">
      <c r="A32132">
        <v>2012</v>
      </c>
      <c r="B32132" s="16" t="s">
        <v>12564</v>
      </c>
      <c r="C32132" s="17">
        <v>38</v>
      </c>
    </row>
    <row r="32133" spans="1:3" ht="25.5">
      <c r="A32133">
        <v>2012</v>
      </c>
      <c r="B32133" s="16" t="s">
        <v>12443</v>
      </c>
      <c r="C32133" s="17">
        <v>38</v>
      </c>
    </row>
    <row r="32134" spans="1:3">
      <c r="A32134">
        <v>2012</v>
      </c>
      <c r="B32134" s="16" t="s">
        <v>4815</v>
      </c>
      <c r="C32134" s="17">
        <v>38</v>
      </c>
    </row>
    <row r="32135" spans="1:3">
      <c r="A32135">
        <v>2012</v>
      </c>
      <c r="B32135" s="16" t="s">
        <v>12606</v>
      </c>
      <c r="C32135" s="17">
        <v>38</v>
      </c>
    </row>
    <row r="32136" spans="1:3">
      <c r="A32136">
        <v>2012</v>
      </c>
      <c r="B32136" s="16" t="s">
        <v>12687</v>
      </c>
      <c r="C32136" s="17">
        <v>38</v>
      </c>
    </row>
    <row r="32137" spans="1:3">
      <c r="A32137">
        <v>2012</v>
      </c>
      <c r="B32137" s="16" t="s">
        <v>7197</v>
      </c>
      <c r="C32137" s="17">
        <v>38</v>
      </c>
    </row>
    <row r="32138" spans="1:3">
      <c r="A32138">
        <v>2012</v>
      </c>
      <c r="B32138" s="16" t="s">
        <v>7461</v>
      </c>
      <c r="C32138" s="17">
        <v>37</v>
      </c>
    </row>
    <row r="32139" spans="1:3">
      <c r="A32139">
        <v>2012</v>
      </c>
      <c r="B32139" s="16" t="s">
        <v>10815</v>
      </c>
      <c r="C32139" s="17">
        <v>37</v>
      </c>
    </row>
    <row r="32140" spans="1:3">
      <c r="A32140">
        <v>2012</v>
      </c>
      <c r="B32140" s="16" t="s">
        <v>11144</v>
      </c>
      <c r="C32140" s="17">
        <v>37</v>
      </c>
    </row>
    <row r="32141" spans="1:3">
      <c r="A32141">
        <v>2012</v>
      </c>
      <c r="B32141" s="16" t="s">
        <v>7301</v>
      </c>
      <c r="C32141" s="17">
        <v>37</v>
      </c>
    </row>
    <row r="32142" spans="1:3">
      <c r="A32142">
        <v>2012</v>
      </c>
      <c r="B32142" s="16" t="s">
        <v>7924</v>
      </c>
      <c r="C32142" s="17">
        <v>37</v>
      </c>
    </row>
    <row r="32143" spans="1:3">
      <c r="A32143">
        <v>2012</v>
      </c>
      <c r="B32143" s="16" t="s">
        <v>7014</v>
      </c>
      <c r="C32143" s="17">
        <v>37</v>
      </c>
    </row>
    <row r="32144" spans="1:3">
      <c r="A32144">
        <v>2012</v>
      </c>
      <c r="B32144" s="16" t="s">
        <v>13023</v>
      </c>
      <c r="C32144" s="17">
        <v>37</v>
      </c>
    </row>
    <row r="32145" spans="1:3">
      <c r="A32145">
        <v>2012</v>
      </c>
      <c r="B32145" s="16" t="s">
        <v>3238</v>
      </c>
      <c r="C32145" s="17">
        <v>37</v>
      </c>
    </row>
    <row r="32146" spans="1:3">
      <c r="A32146">
        <v>2012</v>
      </c>
      <c r="B32146" s="16" t="s">
        <v>16944</v>
      </c>
      <c r="C32146" s="17">
        <v>37</v>
      </c>
    </row>
    <row r="32147" spans="1:3">
      <c r="A32147">
        <v>2012</v>
      </c>
      <c r="B32147" s="16" t="s">
        <v>11662</v>
      </c>
      <c r="C32147" s="17">
        <v>37</v>
      </c>
    </row>
    <row r="32148" spans="1:3">
      <c r="A32148">
        <v>2012</v>
      </c>
      <c r="B32148" s="16" t="s">
        <v>3239</v>
      </c>
      <c r="C32148" s="17">
        <v>37</v>
      </c>
    </row>
    <row r="32149" spans="1:3">
      <c r="A32149">
        <v>2012</v>
      </c>
      <c r="B32149" s="16" t="s">
        <v>5789</v>
      </c>
      <c r="C32149" s="17">
        <v>37</v>
      </c>
    </row>
    <row r="32150" spans="1:3">
      <c r="A32150">
        <v>2012</v>
      </c>
      <c r="B32150" s="16" t="s">
        <v>12556</v>
      </c>
      <c r="C32150" s="17">
        <v>37</v>
      </c>
    </row>
    <row r="32151" spans="1:3">
      <c r="A32151">
        <v>2012</v>
      </c>
      <c r="B32151" s="16" t="s">
        <v>3240</v>
      </c>
      <c r="C32151" s="17">
        <v>37</v>
      </c>
    </row>
    <row r="32152" spans="1:3">
      <c r="A32152">
        <v>2012</v>
      </c>
      <c r="B32152" s="16" t="s">
        <v>12548</v>
      </c>
      <c r="C32152" s="17">
        <v>37</v>
      </c>
    </row>
    <row r="32153" spans="1:3">
      <c r="A32153">
        <v>2012</v>
      </c>
      <c r="B32153" s="16" t="s">
        <v>9917</v>
      </c>
      <c r="C32153" s="17">
        <v>37</v>
      </c>
    </row>
    <row r="32154" spans="1:3">
      <c r="A32154">
        <v>2012</v>
      </c>
      <c r="B32154" s="16" t="s">
        <v>8756</v>
      </c>
      <c r="C32154" s="17">
        <v>37</v>
      </c>
    </row>
    <row r="32155" spans="1:3" ht="25.5">
      <c r="A32155">
        <v>2012</v>
      </c>
      <c r="B32155" s="16" t="s">
        <v>12530</v>
      </c>
      <c r="C32155" s="17">
        <v>37</v>
      </c>
    </row>
    <row r="32156" spans="1:3">
      <c r="A32156">
        <v>2012</v>
      </c>
      <c r="B32156" s="16" t="s">
        <v>3241</v>
      </c>
      <c r="C32156" s="17">
        <v>37</v>
      </c>
    </row>
    <row r="32157" spans="1:3">
      <c r="A32157">
        <v>2012</v>
      </c>
      <c r="B32157" s="16" t="s">
        <v>4711</v>
      </c>
      <c r="C32157" s="17">
        <v>37</v>
      </c>
    </row>
    <row r="32158" spans="1:3">
      <c r="A32158">
        <v>2012</v>
      </c>
      <c r="B32158" s="16" t="s">
        <v>3242</v>
      </c>
      <c r="C32158" s="17">
        <v>37</v>
      </c>
    </row>
    <row r="32159" spans="1:3">
      <c r="A32159">
        <v>2012</v>
      </c>
      <c r="B32159" s="16" t="s">
        <v>3243</v>
      </c>
      <c r="C32159" s="17">
        <v>37</v>
      </c>
    </row>
    <row r="32160" spans="1:3">
      <c r="A32160">
        <v>2012</v>
      </c>
      <c r="B32160" s="16" t="s">
        <v>9354</v>
      </c>
      <c r="C32160" s="17">
        <v>37</v>
      </c>
    </row>
    <row r="32161" spans="1:3">
      <c r="A32161">
        <v>2012</v>
      </c>
      <c r="B32161" s="16" t="s">
        <v>3244</v>
      </c>
      <c r="C32161" s="17">
        <v>37</v>
      </c>
    </row>
    <row r="32162" spans="1:3">
      <c r="A32162">
        <v>2012</v>
      </c>
      <c r="B32162" s="16" t="s">
        <v>11469</v>
      </c>
      <c r="C32162" s="17">
        <v>37</v>
      </c>
    </row>
    <row r="32163" spans="1:3">
      <c r="A32163">
        <v>2012</v>
      </c>
      <c r="B32163" s="16" t="s">
        <v>3245</v>
      </c>
      <c r="C32163" s="17">
        <v>37</v>
      </c>
    </row>
    <row r="32164" spans="1:3">
      <c r="A32164">
        <v>2012</v>
      </c>
      <c r="B32164" s="16" t="s">
        <v>16923</v>
      </c>
      <c r="C32164" s="17">
        <v>37</v>
      </c>
    </row>
    <row r="32165" spans="1:3" ht="25.5">
      <c r="A32165">
        <v>2012</v>
      </c>
      <c r="B32165" s="16" t="s">
        <v>9207</v>
      </c>
      <c r="C32165" s="17">
        <v>37</v>
      </c>
    </row>
    <row r="32166" spans="1:3">
      <c r="A32166">
        <v>2012</v>
      </c>
      <c r="B32166" s="16" t="s">
        <v>3246</v>
      </c>
      <c r="C32166" s="17">
        <v>37</v>
      </c>
    </row>
    <row r="32167" spans="1:3">
      <c r="A32167">
        <v>2012</v>
      </c>
      <c r="B32167" s="16" t="s">
        <v>12503</v>
      </c>
      <c r="C32167" s="17">
        <v>37</v>
      </c>
    </row>
    <row r="32168" spans="1:3">
      <c r="A32168">
        <v>2012</v>
      </c>
      <c r="B32168" s="16" t="s">
        <v>4054</v>
      </c>
      <c r="C32168" s="17">
        <v>37</v>
      </c>
    </row>
    <row r="32169" spans="1:3">
      <c r="A32169">
        <v>2012</v>
      </c>
      <c r="B32169" s="16" t="s">
        <v>12357</v>
      </c>
      <c r="C32169" s="17">
        <v>37</v>
      </c>
    </row>
    <row r="32170" spans="1:3">
      <c r="A32170">
        <v>2012</v>
      </c>
      <c r="B32170" s="16" t="s">
        <v>8163</v>
      </c>
      <c r="C32170" s="17">
        <v>37</v>
      </c>
    </row>
    <row r="32171" spans="1:3">
      <c r="A32171">
        <v>2012</v>
      </c>
      <c r="B32171" s="16" t="s">
        <v>11307</v>
      </c>
      <c r="C32171" s="17">
        <v>37</v>
      </c>
    </row>
    <row r="32172" spans="1:3">
      <c r="A32172">
        <v>2012</v>
      </c>
      <c r="B32172" s="16" t="s">
        <v>13946</v>
      </c>
      <c r="C32172" s="17">
        <v>37</v>
      </c>
    </row>
    <row r="32173" spans="1:3">
      <c r="A32173">
        <v>2012</v>
      </c>
      <c r="B32173" s="16" t="s">
        <v>16275</v>
      </c>
      <c r="C32173" s="17">
        <v>37</v>
      </c>
    </row>
    <row r="32174" spans="1:3">
      <c r="A32174">
        <v>2012</v>
      </c>
      <c r="B32174" s="16" t="s">
        <v>3247</v>
      </c>
      <c r="C32174" s="17">
        <v>36</v>
      </c>
    </row>
    <row r="32175" spans="1:3">
      <c r="A32175">
        <v>2012</v>
      </c>
      <c r="B32175" s="16" t="s">
        <v>4064</v>
      </c>
      <c r="C32175" s="17">
        <v>36</v>
      </c>
    </row>
    <row r="32176" spans="1:3">
      <c r="A32176">
        <v>2012</v>
      </c>
      <c r="B32176" s="16" t="s">
        <v>9531</v>
      </c>
      <c r="C32176" s="17">
        <v>36</v>
      </c>
    </row>
    <row r="32177" spans="1:3">
      <c r="A32177">
        <v>2012</v>
      </c>
      <c r="B32177" s="16" t="s">
        <v>3248</v>
      </c>
      <c r="C32177" s="17">
        <v>36</v>
      </c>
    </row>
    <row r="32178" spans="1:3">
      <c r="A32178">
        <v>2012</v>
      </c>
      <c r="B32178" s="16" t="s">
        <v>5919</v>
      </c>
      <c r="C32178" s="17">
        <v>36</v>
      </c>
    </row>
    <row r="32179" spans="1:3">
      <c r="A32179">
        <v>2012</v>
      </c>
      <c r="B32179" s="16" t="s">
        <v>5417</v>
      </c>
      <c r="C32179" s="17">
        <v>36</v>
      </c>
    </row>
    <row r="32180" spans="1:3">
      <c r="A32180">
        <v>2012</v>
      </c>
      <c r="B32180" s="16" t="s">
        <v>13866</v>
      </c>
      <c r="C32180" s="17">
        <v>36</v>
      </c>
    </row>
    <row r="32181" spans="1:3">
      <c r="A32181">
        <v>2012</v>
      </c>
      <c r="B32181" s="16" t="s">
        <v>4638</v>
      </c>
      <c r="C32181" s="17">
        <v>36</v>
      </c>
    </row>
    <row r="32182" spans="1:3">
      <c r="A32182">
        <v>2012</v>
      </c>
      <c r="B32182" s="16" t="s">
        <v>4082</v>
      </c>
      <c r="C32182" s="17">
        <v>36</v>
      </c>
    </row>
    <row r="32183" spans="1:3">
      <c r="A32183">
        <v>2012</v>
      </c>
      <c r="B32183" s="16" t="s">
        <v>10370</v>
      </c>
      <c r="C32183" s="17">
        <v>36</v>
      </c>
    </row>
    <row r="32184" spans="1:3">
      <c r="A32184">
        <v>2012</v>
      </c>
      <c r="B32184" s="16" t="s">
        <v>12849</v>
      </c>
      <c r="C32184" s="17">
        <v>36</v>
      </c>
    </row>
    <row r="32185" spans="1:3">
      <c r="A32185">
        <v>2012</v>
      </c>
      <c r="B32185" s="16" t="s">
        <v>3249</v>
      </c>
      <c r="C32185" s="17">
        <v>36</v>
      </c>
    </row>
    <row r="32186" spans="1:3">
      <c r="A32186">
        <v>2012</v>
      </c>
      <c r="B32186" s="16" t="s">
        <v>4836</v>
      </c>
      <c r="C32186" s="17">
        <v>36</v>
      </c>
    </row>
    <row r="32187" spans="1:3">
      <c r="A32187">
        <v>2012</v>
      </c>
      <c r="B32187" s="16" t="s">
        <v>12935</v>
      </c>
      <c r="C32187" s="17">
        <v>36</v>
      </c>
    </row>
    <row r="32188" spans="1:3">
      <c r="A32188">
        <v>2012</v>
      </c>
      <c r="B32188" s="16" t="s">
        <v>3250</v>
      </c>
      <c r="C32188" s="17">
        <v>36</v>
      </c>
    </row>
    <row r="32189" spans="1:3">
      <c r="A32189">
        <v>2012</v>
      </c>
      <c r="B32189" s="16" t="s">
        <v>5950</v>
      </c>
      <c r="C32189" s="17">
        <v>36</v>
      </c>
    </row>
    <row r="32190" spans="1:3" ht="25.5">
      <c r="A32190">
        <v>2012</v>
      </c>
      <c r="B32190" s="16" t="s">
        <v>3251</v>
      </c>
      <c r="C32190" s="17">
        <v>36</v>
      </c>
    </row>
    <row r="32191" spans="1:3">
      <c r="A32191">
        <v>2012</v>
      </c>
      <c r="B32191" s="16" t="s">
        <v>4119</v>
      </c>
      <c r="C32191" s="17">
        <v>36</v>
      </c>
    </row>
    <row r="32192" spans="1:3">
      <c r="A32192">
        <v>2012</v>
      </c>
      <c r="B32192" s="16" t="s">
        <v>6149</v>
      </c>
      <c r="C32192" s="17">
        <v>36</v>
      </c>
    </row>
    <row r="32193" spans="1:3">
      <c r="A32193">
        <v>2012</v>
      </c>
      <c r="B32193" s="16" t="s">
        <v>7190</v>
      </c>
      <c r="C32193" s="17">
        <v>36</v>
      </c>
    </row>
    <row r="32194" spans="1:3" ht="25.5">
      <c r="A32194">
        <v>2012</v>
      </c>
      <c r="B32194" s="16" t="s">
        <v>12649</v>
      </c>
      <c r="C32194" s="17">
        <v>36</v>
      </c>
    </row>
    <row r="32195" spans="1:3">
      <c r="A32195">
        <v>2012</v>
      </c>
      <c r="B32195" s="16" t="s">
        <v>12359</v>
      </c>
      <c r="C32195" s="17">
        <v>36</v>
      </c>
    </row>
    <row r="32196" spans="1:3">
      <c r="A32196">
        <v>2012</v>
      </c>
      <c r="B32196" s="16" t="s">
        <v>7404</v>
      </c>
      <c r="C32196" s="17">
        <v>36</v>
      </c>
    </row>
    <row r="32197" spans="1:3">
      <c r="A32197">
        <v>2012</v>
      </c>
      <c r="B32197" s="16" t="s">
        <v>3252</v>
      </c>
      <c r="C32197" s="17">
        <v>36</v>
      </c>
    </row>
    <row r="32198" spans="1:3">
      <c r="A32198">
        <v>2012</v>
      </c>
      <c r="B32198" s="16" t="s">
        <v>3253</v>
      </c>
      <c r="C32198" s="17">
        <v>36</v>
      </c>
    </row>
    <row r="32199" spans="1:3">
      <c r="A32199">
        <v>2012</v>
      </c>
      <c r="B32199" s="16" t="s">
        <v>12689</v>
      </c>
      <c r="C32199" s="17">
        <v>36</v>
      </c>
    </row>
    <row r="32200" spans="1:3" ht="25.5">
      <c r="A32200">
        <v>2012</v>
      </c>
      <c r="B32200" s="16" t="s">
        <v>11549</v>
      </c>
      <c r="C32200" s="17">
        <v>36</v>
      </c>
    </row>
    <row r="32201" spans="1:3">
      <c r="A32201">
        <v>2012</v>
      </c>
      <c r="B32201" s="16" t="s">
        <v>12932</v>
      </c>
      <c r="C32201" s="17">
        <v>36</v>
      </c>
    </row>
    <row r="32202" spans="1:3">
      <c r="A32202">
        <v>2012</v>
      </c>
      <c r="B32202" s="16" t="s">
        <v>7341</v>
      </c>
      <c r="C32202" s="17">
        <v>36</v>
      </c>
    </row>
    <row r="32203" spans="1:3" ht="38.25">
      <c r="A32203">
        <v>2012</v>
      </c>
      <c r="B32203" s="16" t="s">
        <v>9949</v>
      </c>
      <c r="C32203" s="17">
        <v>36</v>
      </c>
    </row>
    <row r="32204" spans="1:3">
      <c r="A32204">
        <v>2012</v>
      </c>
      <c r="B32204" s="16" t="s">
        <v>4664</v>
      </c>
      <c r="C32204" s="17">
        <v>36</v>
      </c>
    </row>
    <row r="32205" spans="1:3">
      <c r="A32205">
        <v>2012</v>
      </c>
      <c r="B32205" s="16" t="s">
        <v>3254</v>
      </c>
      <c r="C32205" s="17">
        <v>36</v>
      </c>
    </row>
    <row r="32206" spans="1:3">
      <c r="A32206">
        <v>2012</v>
      </c>
      <c r="B32206" s="16" t="s">
        <v>13779</v>
      </c>
      <c r="C32206" s="17">
        <v>35</v>
      </c>
    </row>
    <row r="32207" spans="1:3">
      <c r="A32207">
        <v>2012</v>
      </c>
      <c r="B32207" s="16" t="s">
        <v>3255</v>
      </c>
      <c r="C32207" s="17">
        <v>35</v>
      </c>
    </row>
    <row r="32208" spans="1:3">
      <c r="A32208">
        <v>2012</v>
      </c>
      <c r="B32208" s="16" t="s">
        <v>12345</v>
      </c>
      <c r="C32208" s="17">
        <v>35</v>
      </c>
    </row>
    <row r="32209" spans="1:3">
      <c r="A32209">
        <v>2012</v>
      </c>
      <c r="B32209" s="16" t="s">
        <v>13375</v>
      </c>
      <c r="C32209" s="17">
        <v>35</v>
      </c>
    </row>
    <row r="32210" spans="1:3">
      <c r="A32210">
        <v>2012</v>
      </c>
      <c r="B32210" s="16" t="s">
        <v>3256</v>
      </c>
      <c r="C32210" s="17">
        <v>35</v>
      </c>
    </row>
    <row r="32211" spans="1:3">
      <c r="A32211">
        <v>2012</v>
      </c>
      <c r="B32211" s="16" t="s">
        <v>9745</v>
      </c>
      <c r="C32211" s="17">
        <v>35</v>
      </c>
    </row>
    <row r="32212" spans="1:3">
      <c r="A32212">
        <v>2012</v>
      </c>
      <c r="B32212" s="16" t="s">
        <v>3257</v>
      </c>
      <c r="C32212" s="17">
        <v>35</v>
      </c>
    </row>
    <row r="32213" spans="1:3" ht="25.5">
      <c r="A32213">
        <v>2012</v>
      </c>
      <c r="B32213" s="16" t="s">
        <v>13929</v>
      </c>
      <c r="C32213" s="17">
        <v>35</v>
      </c>
    </row>
    <row r="32214" spans="1:3" ht="25.5">
      <c r="A32214">
        <v>2012</v>
      </c>
      <c r="B32214" s="16" t="s">
        <v>11485</v>
      </c>
      <c r="C32214" s="17">
        <v>35</v>
      </c>
    </row>
    <row r="32215" spans="1:3">
      <c r="A32215">
        <v>2012</v>
      </c>
      <c r="B32215" s="16" t="s">
        <v>9370</v>
      </c>
      <c r="C32215" s="17">
        <v>35</v>
      </c>
    </row>
    <row r="32216" spans="1:3" ht="25.5">
      <c r="A32216">
        <v>2012</v>
      </c>
      <c r="B32216" s="16" t="s">
        <v>12596</v>
      </c>
      <c r="C32216" s="17">
        <v>35</v>
      </c>
    </row>
    <row r="32217" spans="1:3">
      <c r="A32217">
        <v>2012</v>
      </c>
      <c r="B32217" s="16" t="s">
        <v>9244</v>
      </c>
      <c r="C32217" s="17">
        <v>35</v>
      </c>
    </row>
    <row r="32218" spans="1:3">
      <c r="A32218">
        <v>2012</v>
      </c>
      <c r="B32218" s="16" t="s">
        <v>7325</v>
      </c>
      <c r="C32218" s="17">
        <v>35</v>
      </c>
    </row>
    <row r="32219" spans="1:3">
      <c r="A32219">
        <v>2012</v>
      </c>
      <c r="B32219" s="16" t="s">
        <v>6199</v>
      </c>
      <c r="C32219" s="17">
        <v>35</v>
      </c>
    </row>
    <row r="32220" spans="1:3">
      <c r="A32220">
        <v>2012</v>
      </c>
      <c r="B32220" s="16" t="s">
        <v>14076</v>
      </c>
      <c r="C32220" s="17">
        <v>35</v>
      </c>
    </row>
    <row r="32221" spans="1:3" ht="25.5">
      <c r="A32221">
        <v>2012</v>
      </c>
      <c r="B32221" s="16" t="s">
        <v>12425</v>
      </c>
      <c r="C32221" s="17">
        <v>35</v>
      </c>
    </row>
    <row r="32222" spans="1:3">
      <c r="A32222">
        <v>2012</v>
      </c>
      <c r="B32222" s="16" t="s">
        <v>4284</v>
      </c>
      <c r="C32222" s="17">
        <v>35</v>
      </c>
    </row>
    <row r="32223" spans="1:3">
      <c r="A32223">
        <v>2012</v>
      </c>
      <c r="B32223" s="16" t="s">
        <v>9237</v>
      </c>
      <c r="C32223" s="17">
        <v>35</v>
      </c>
    </row>
    <row r="32224" spans="1:3">
      <c r="A32224">
        <v>2012</v>
      </c>
      <c r="B32224" s="16" t="s">
        <v>3258</v>
      </c>
      <c r="C32224" s="17">
        <v>35</v>
      </c>
    </row>
    <row r="32225" spans="1:3">
      <c r="A32225">
        <v>2012</v>
      </c>
      <c r="B32225" s="16" t="s">
        <v>4234</v>
      </c>
      <c r="C32225" s="17">
        <v>35</v>
      </c>
    </row>
    <row r="32226" spans="1:3">
      <c r="A32226">
        <v>2012</v>
      </c>
      <c r="B32226" s="16" t="s">
        <v>13683</v>
      </c>
      <c r="C32226" s="17">
        <v>35</v>
      </c>
    </row>
    <row r="32227" spans="1:3">
      <c r="A32227">
        <v>2012</v>
      </c>
      <c r="B32227" s="16" t="s">
        <v>12006</v>
      </c>
      <c r="C32227" s="17">
        <v>35</v>
      </c>
    </row>
    <row r="32228" spans="1:3">
      <c r="A32228">
        <v>2012</v>
      </c>
      <c r="B32228" s="16" t="s">
        <v>12565</v>
      </c>
      <c r="C32228" s="17">
        <v>35</v>
      </c>
    </row>
    <row r="32229" spans="1:3">
      <c r="A32229">
        <v>2012</v>
      </c>
      <c r="B32229" s="16" t="s">
        <v>12589</v>
      </c>
      <c r="C32229" s="17">
        <v>35</v>
      </c>
    </row>
    <row r="32230" spans="1:3">
      <c r="A32230">
        <v>2012</v>
      </c>
      <c r="B32230" s="16" t="s">
        <v>4260</v>
      </c>
      <c r="C32230" s="17">
        <v>35</v>
      </c>
    </row>
    <row r="32231" spans="1:3">
      <c r="A32231">
        <v>2012</v>
      </c>
      <c r="B32231" s="16" t="s">
        <v>11606</v>
      </c>
      <c r="C32231" s="17">
        <v>35</v>
      </c>
    </row>
    <row r="32232" spans="1:3" ht="25.5">
      <c r="A32232">
        <v>2012</v>
      </c>
      <c r="B32232" s="16" t="s">
        <v>7582</v>
      </c>
      <c r="C32232" s="17">
        <v>35</v>
      </c>
    </row>
    <row r="32233" spans="1:3">
      <c r="A32233">
        <v>2012</v>
      </c>
      <c r="B32233" s="16" t="s">
        <v>7851</v>
      </c>
      <c r="C32233" s="17">
        <v>35</v>
      </c>
    </row>
    <row r="32234" spans="1:3">
      <c r="A32234">
        <v>2012</v>
      </c>
      <c r="B32234" s="16" t="s">
        <v>13234</v>
      </c>
      <c r="C32234" s="17">
        <v>35</v>
      </c>
    </row>
    <row r="32235" spans="1:3">
      <c r="A32235">
        <v>2012</v>
      </c>
      <c r="B32235" s="16" t="s">
        <v>11979</v>
      </c>
      <c r="C32235" s="17">
        <v>35</v>
      </c>
    </row>
    <row r="32236" spans="1:3">
      <c r="A32236">
        <v>2012</v>
      </c>
      <c r="B32236" s="16" t="s">
        <v>11907</v>
      </c>
      <c r="C32236" s="17">
        <v>35</v>
      </c>
    </row>
    <row r="32237" spans="1:3">
      <c r="A32237">
        <v>2012</v>
      </c>
      <c r="B32237" s="16" t="s">
        <v>11935</v>
      </c>
      <c r="C32237" s="17">
        <v>35</v>
      </c>
    </row>
    <row r="32238" spans="1:3">
      <c r="A32238">
        <v>2012</v>
      </c>
      <c r="B32238" s="16" t="s">
        <v>10761</v>
      </c>
      <c r="C32238" s="17">
        <v>35</v>
      </c>
    </row>
    <row r="32239" spans="1:3">
      <c r="A32239">
        <v>2012</v>
      </c>
      <c r="B32239" s="16" t="s">
        <v>9226</v>
      </c>
      <c r="C32239" s="17">
        <v>35</v>
      </c>
    </row>
    <row r="32240" spans="1:3">
      <c r="A32240">
        <v>2012</v>
      </c>
      <c r="B32240" s="16" t="s">
        <v>4992</v>
      </c>
      <c r="C32240" s="17">
        <v>34</v>
      </c>
    </row>
    <row r="32241" spans="1:3">
      <c r="A32241">
        <v>2012</v>
      </c>
      <c r="B32241" s="16" t="s">
        <v>4205</v>
      </c>
      <c r="C32241" s="17">
        <v>34</v>
      </c>
    </row>
    <row r="32242" spans="1:3">
      <c r="A32242">
        <v>2012</v>
      </c>
      <c r="B32242" s="16" t="s">
        <v>4683</v>
      </c>
      <c r="C32242" s="17">
        <v>34</v>
      </c>
    </row>
    <row r="32243" spans="1:3" ht="25.5">
      <c r="A32243">
        <v>2012</v>
      </c>
      <c r="B32243" s="16" t="s">
        <v>12880</v>
      </c>
      <c r="C32243" s="17">
        <v>34</v>
      </c>
    </row>
    <row r="32244" spans="1:3" ht="25.5">
      <c r="A32244">
        <v>2012</v>
      </c>
      <c r="B32244" s="16" t="s">
        <v>4369</v>
      </c>
      <c r="C32244" s="17">
        <v>34</v>
      </c>
    </row>
    <row r="32245" spans="1:3">
      <c r="A32245">
        <v>2012</v>
      </c>
      <c r="B32245" s="16" t="s">
        <v>4704</v>
      </c>
      <c r="C32245" s="17">
        <v>34</v>
      </c>
    </row>
    <row r="32246" spans="1:3">
      <c r="A32246">
        <v>2012</v>
      </c>
      <c r="B32246" s="16" t="s">
        <v>13983</v>
      </c>
      <c r="C32246" s="17">
        <v>34</v>
      </c>
    </row>
    <row r="32247" spans="1:3">
      <c r="A32247">
        <v>2012</v>
      </c>
      <c r="B32247" s="16" t="s">
        <v>11504</v>
      </c>
      <c r="C32247" s="17">
        <v>34</v>
      </c>
    </row>
    <row r="32248" spans="1:3" ht="25.5">
      <c r="A32248">
        <v>2012</v>
      </c>
      <c r="B32248" s="16" t="s">
        <v>9342</v>
      </c>
      <c r="C32248" s="17">
        <v>34</v>
      </c>
    </row>
    <row r="32249" spans="1:3">
      <c r="A32249">
        <v>2012</v>
      </c>
      <c r="B32249" s="16" t="s">
        <v>13852</v>
      </c>
      <c r="C32249" s="17">
        <v>34</v>
      </c>
    </row>
    <row r="32250" spans="1:3">
      <c r="A32250">
        <v>2012</v>
      </c>
      <c r="B32250" s="16" t="s">
        <v>14538</v>
      </c>
      <c r="C32250" s="17">
        <v>34</v>
      </c>
    </row>
    <row r="32251" spans="1:3">
      <c r="A32251">
        <v>2012</v>
      </c>
      <c r="B32251" s="16" t="s">
        <v>2086</v>
      </c>
      <c r="C32251" s="17">
        <v>34</v>
      </c>
    </row>
    <row r="32252" spans="1:3">
      <c r="A32252">
        <v>2012</v>
      </c>
      <c r="B32252" s="16" t="s">
        <v>4820</v>
      </c>
      <c r="C32252" s="17">
        <v>34</v>
      </c>
    </row>
    <row r="32253" spans="1:3">
      <c r="A32253">
        <v>2012</v>
      </c>
      <c r="B32253" s="16" t="s">
        <v>12574</v>
      </c>
      <c r="C32253" s="17">
        <v>34</v>
      </c>
    </row>
    <row r="32254" spans="1:3">
      <c r="A32254">
        <v>2012</v>
      </c>
      <c r="B32254" s="16" t="s">
        <v>12985</v>
      </c>
      <c r="C32254" s="17">
        <v>34</v>
      </c>
    </row>
    <row r="32255" spans="1:3">
      <c r="A32255">
        <v>2012</v>
      </c>
      <c r="B32255" s="16" t="s">
        <v>10243</v>
      </c>
      <c r="C32255" s="17">
        <v>34</v>
      </c>
    </row>
    <row r="32256" spans="1:3">
      <c r="A32256">
        <v>2012</v>
      </c>
      <c r="B32256" s="16" t="s">
        <v>11849</v>
      </c>
      <c r="C32256" s="17">
        <v>34</v>
      </c>
    </row>
    <row r="32257" spans="1:3">
      <c r="A32257">
        <v>2012</v>
      </c>
      <c r="B32257" s="16" t="s">
        <v>4388</v>
      </c>
      <c r="C32257" s="17">
        <v>34</v>
      </c>
    </row>
    <row r="32258" spans="1:3">
      <c r="A32258">
        <v>2012</v>
      </c>
      <c r="B32258" s="16" t="s">
        <v>9767</v>
      </c>
      <c r="C32258" s="17">
        <v>34</v>
      </c>
    </row>
    <row r="32259" spans="1:3">
      <c r="A32259">
        <v>2012</v>
      </c>
      <c r="B32259" s="16" t="s">
        <v>12999</v>
      </c>
      <c r="C32259" s="17">
        <v>34</v>
      </c>
    </row>
    <row r="32260" spans="1:3">
      <c r="A32260">
        <v>2012</v>
      </c>
      <c r="B32260" s="16" t="s">
        <v>3259</v>
      </c>
      <c r="C32260" s="17">
        <v>34</v>
      </c>
    </row>
    <row r="32261" spans="1:3">
      <c r="A32261">
        <v>2012</v>
      </c>
      <c r="B32261" s="16" t="s">
        <v>12776</v>
      </c>
      <c r="C32261" s="17">
        <v>34</v>
      </c>
    </row>
    <row r="32262" spans="1:3">
      <c r="A32262">
        <v>2012</v>
      </c>
      <c r="B32262" s="16" t="s">
        <v>12426</v>
      </c>
      <c r="C32262" s="17">
        <v>33</v>
      </c>
    </row>
    <row r="32263" spans="1:3">
      <c r="A32263">
        <v>2012</v>
      </c>
      <c r="B32263" s="16" t="s">
        <v>3260</v>
      </c>
      <c r="C32263" s="17">
        <v>33</v>
      </c>
    </row>
    <row r="32264" spans="1:3">
      <c r="A32264">
        <v>2012</v>
      </c>
      <c r="B32264" s="16" t="s">
        <v>11458</v>
      </c>
      <c r="C32264" s="17">
        <v>33</v>
      </c>
    </row>
    <row r="32265" spans="1:3">
      <c r="A32265">
        <v>2012</v>
      </c>
      <c r="B32265" s="16" t="s">
        <v>13988</v>
      </c>
      <c r="C32265" s="17">
        <v>33</v>
      </c>
    </row>
    <row r="32266" spans="1:3">
      <c r="A32266">
        <v>2012</v>
      </c>
      <c r="B32266" s="16" t="s">
        <v>3261</v>
      </c>
      <c r="C32266" s="17">
        <v>33</v>
      </c>
    </row>
    <row r="32267" spans="1:3">
      <c r="A32267">
        <v>2012</v>
      </c>
      <c r="B32267" s="16" t="s">
        <v>3262</v>
      </c>
      <c r="C32267" s="17">
        <v>33</v>
      </c>
    </row>
    <row r="32268" spans="1:3">
      <c r="A32268">
        <v>2012</v>
      </c>
      <c r="B32268" s="16" t="s">
        <v>4502</v>
      </c>
      <c r="C32268" s="17">
        <v>33</v>
      </c>
    </row>
    <row r="32269" spans="1:3">
      <c r="A32269">
        <v>2012</v>
      </c>
      <c r="B32269" s="16" t="s">
        <v>9214</v>
      </c>
      <c r="C32269" s="17">
        <v>33</v>
      </c>
    </row>
    <row r="32270" spans="1:3">
      <c r="A32270">
        <v>2012</v>
      </c>
      <c r="B32270" s="16" t="s">
        <v>12126</v>
      </c>
      <c r="C32270" s="17">
        <v>33</v>
      </c>
    </row>
    <row r="32271" spans="1:3">
      <c r="A32271">
        <v>2012</v>
      </c>
      <c r="B32271" s="16" t="s">
        <v>9807</v>
      </c>
      <c r="C32271" s="17">
        <v>33</v>
      </c>
    </row>
    <row r="32272" spans="1:3">
      <c r="A32272">
        <v>2012</v>
      </c>
      <c r="B32272" s="16" t="s">
        <v>3263</v>
      </c>
      <c r="C32272" s="17">
        <v>33</v>
      </c>
    </row>
    <row r="32273" spans="1:3">
      <c r="A32273">
        <v>2012</v>
      </c>
      <c r="B32273" s="16" t="s">
        <v>7438</v>
      </c>
      <c r="C32273" s="17">
        <v>33</v>
      </c>
    </row>
    <row r="32274" spans="1:3">
      <c r="A32274">
        <v>2012</v>
      </c>
      <c r="B32274" s="16" t="s">
        <v>3264</v>
      </c>
      <c r="C32274" s="17">
        <v>33</v>
      </c>
    </row>
    <row r="32275" spans="1:3">
      <c r="A32275">
        <v>2012</v>
      </c>
      <c r="B32275" s="16" t="s">
        <v>7989</v>
      </c>
      <c r="C32275" s="17">
        <v>33</v>
      </c>
    </row>
    <row r="32276" spans="1:3" ht="25.5">
      <c r="A32276">
        <v>2012</v>
      </c>
      <c r="B32276" s="16" t="s">
        <v>5321</v>
      </c>
      <c r="C32276" s="17">
        <v>33</v>
      </c>
    </row>
    <row r="32277" spans="1:3">
      <c r="A32277">
        <v>2012</v>
      </c>
      <c r="B32277" s="16" t="s">
        <v>1990</v>
      </c>
      <c r="C32277" s="17">
        <v>33</v>
      </c>
    </row>
    <row r="32278" spans="1:3">
      <c r="A32278">
        <v>2012</v>
      </c>
      <c r="B32278" s="16" t="s">
        <v>9517</v>
      </c>
      <c r="C32278" s="17">
        <v>33</v>
      </c>
    </row>
    <row r="32279" spans="1:3">
      <c r="A32279">
        <v>2012</v>
      </c>
      <c r="B32279" s="16" t="s">
        <v>8026</v>
      </c>
      <c r="C32279" s="17">
        <v>33</v>
      </c>
    </row>
    <row r="32280" spans="1:3">
      <c r="A32280">
        <v>2012</v>
      </c>
      <c r="B32280" s="16" t="s">
        <v>9457</v>
      </c>
      <c r="C32280" s="17">
        <v>33</v>
      </c>
    </row>
    <row r="32281" spans="1:3">
      <c r="A32281">
        <v>2012</v>
      </c>
      <c r="B32281" s="16" t="s">
        <v>3265</v>
      </c>
      <c r="C32281" s="17">
        <v>33</v>
      </c>
    </row>
    <row r="32282" spans="1:3">
      <c r="A32282">
        <v>2012</v>
      </c>
      <c r="B32282" s="16" t="s">
        <v>9222</v>
      </c>
      <c r="C32282" s="17">
        <v>33</v>
      </c>
    </row>
    <row r="32283" spans="1:3">
      <c r="A32283">
        <v>2012</v>
      </c>
      <c r="B32283" s="16" t="s">
        <v>9679</v>
      </c>
      <c r="C32283" s="17">
        <v>33</v>
      </c>
    </row>
    <row r="32284" spans="1:3">
      <c r="A32284">
        <v>2012</v>
      </c>
      <c r="B32284" s="16" t="s">
        <v>6741</v>
      </c>
      <c r="C32284" s="17">
        <v>33</v>
      </c>
    </row>
    <row r="32285" spans="1:3">
      <c r="A32285">
        <v>2012</v>
      </c>
      <c r="B32285" s="16" t="s">
        <v>11415</v>
      </c>
      <c r="C32285" s="17">
        <v>33</v>
      </c>
    </row>
    <row r="32286" spans="1:3" ht="25.5">
      <c r="A32286">
        <v>2012</v>
      </c>
      <c r="B32286" s="16" t="s">
        <v>4570</v>
      </c>
      <c r="C32286" s="17">
        <v>33</v>
      </c>
    </row>
    <row r="32287" spans="1:3">
      <c r="A32287">
        <v>2012</v>
      </c>
      <c r="B32287" s="16" t="s">
        <v>14517</v>
      </c>
      <c r="C32287" s="17">
        <v>33</v>
      </c>
    </row>
    <row r="32288" spans="1:3">
      <c r="A32288">
        <v>2012</v>
      </c>
      <c r="B32288" s="16" t="s">
        <v>11331</v>
      </c>
      <c r="C32288" s="17">
        <v>33</v>
      </c>
    </row>
    <row r="32289" spans="1:3">
      <c r="A32289">
        <v>2012</v>
      </c>
      <c r="B32289" s="16" t="s">
        <v>12515</v>
      </c>
      <c r="C32289" s="17">
        <v>33</v>
      </c>
    </row>
    <row r="32290" spans="1:3">
      <c r="A32290">
        <v>2012</v>
      </c>
      <c r="B32290" s="16" t="s">
        <v>3266</v>
      </c>
      <c r="C32290" s="17">
        <v>33</v>
      </c>
    </row>
    <row r="32291" spans="1:3" ht="25.5">
      <c r="A32291">
        <v>2012</v>
      </c>
      <c r="B32291" s="16" t="s">
        <v>3267</v>
      </c>
      <c r="C32291" s="17">
        <v>32</v>
      </c>
    </row>
    <row r="32292" spans="1:3">
      <c r="A32292">
        <v>2012</v>
      </c>
      <c r="B32292" s="16" t="s">
        <v>7520</v>
      </c>
      <c r="C32292" s="17">
        <v>32</v>
      </c>
    </row>
    <row r="32293" spans="1:3">
      <c r="A32293">
        <v>2012</v>
      </c>
      <c r="B32293" s="16" t="s">
        <v>14987</v>
      </c>
      <c r="C32293" s="17">
        <v>32</v>
      </c>
    </row>
    <row r="32294" spans="1:3">
      <c r="A32294">
        <v>2012</v>
      </c>
      <c r="B32294" s="16" t="s">
        <v>3268</v>
      </c>
      <c r="C32294" s="17">
        <v>32</v>
      </c>
    </row>
    <row r="32295" spans="1:3">
      <c r="A32295">
        <v>2012</v>
      </c>
      <c r="B32295" s="16" t="s">
        <v>13090</v>
      </c>
      <c r="C32295" s="17">
        <v>32</v>
      </c>
    </row>
    <row r="32296" spans="1:3">
      <c r="A32296">
        <v>2012</v>
      </c>
      <c r="B32296" s="16" t="s">
        <v>6863</v>
      </c>
      <c r="C32296" s="17">
        <v>32</v>
      </c>
    </row>
    <row r="32297" spans="1:3">
      <c r="A32297">
        <v>2012</v>
      </c>
      <c r="B32297" s="16" t="s">
        <v>4710</v>
      </c>
      <c r="C32297" s="17">
        <v>32</v>
      </c>
    </row>
    <row r="32298" spans="1:3">
      <c r="A32298">
        <v>2012</v>
      </c>
      <c r="B32298" s="16" t="s">
        <v>12432</v>
      </c>
      <c r="C32298" s="17">
        <v>32</v>
      </c>
    </row>
    <row r="32299" spans="1:3">
      <c r="A32299">
        <v>2012</v>
      </c>
      <c r="B32299" s="16" t="s">
        <v>7945</v>
      </c>
      <c r="C32299" s="17">
        <v>32</v>
      </c>
    </row>
    <row r="32300" spans="1:3">
      <c r="A32300">
        <v>2012</v>
      </c>
      <c r="B32300" s="16" t="s">
        <v>5582</v>
      </c>
      <c r="C32300" s="17">
        <v>32</v>
      </c>
    </row>
    <row r="32301" spans="1:3">
      <c r="A32301">
        <v>2012</v>
      </c>
      <c r="B32301" s="16" t="s">
        <v>3269</v>
      </c>
      <c r="C32301" s="17">
        <v>32</v>
      </c>
    </row>
    <row r="32302" spans="1:3">
      <c r="A32302">
        <v>2012</v>
      </c>
      <c r="B32302" s="16" t="s">
        <v>4086</v>
      </c>
      <c r="C32302" s="17">
        <v>32</v>
      </c>
    </row>
    <row r="32303" spans="1:3">
      <c r="A32303">
        <v>2012</v>
      </c>
      <c r="B32303" s="16" t="s">
        <v>4363</v>
      </c>
      <c r="C32303" s="17">
        <v>32</v>
      </c>
    </row>
    <row r="32304" spans="1:3">
      <c r="A32304">
        <v>2012</v>
      </c>
      <c r="B32304" s="16" t="s">
        <v>9159</v>
      </c>
      <c r="C32304" s="17">
        <v>32</v>
      </c>
    </row>
    <row r="32305" spans="1:3">
      <c r="A32305">
        <v>2012</v>
      </c>
      <c r="B32305" s="16" t="s">
        <v>8097</v>
      </c>
      <c r="C32305" s="17">
        <v>32</v>
      </c>
    </row>
    <row r="32306" spans="1:3">
      <c r="A32306">
        <v>2012</v>
      </c>
      <c r="B32306" s="16" t="s">
        <v>9160</v>
      </c>
      <c r="C32306" s="17">
        <v>32</v>
      </c>
    </row>
    <row r="32307" spans="1:3">
      <c r="A32307">
        <v>2012</v>
      </c>
      <c r="B32307" s="16" t="s">
        <v>3270</v>
      </c>
      <c r="C32307" s="17">
        <v>32</v>
      </c>
    </row>
    <row r="32308" spans="1:3">
      <c r="A32308">
        <v>2012</v>
      </c>
      <c r="B32308" s="16" t="s">
        <v>10342</v>
      </c>
      <c r="C32308" s="17">
        <v>32</v>
      </c>
    </row>
    <row r="32309" spans="1:3">
      <c r="A32309">
        <v>2012</v>
      </c>
      <c r="B32309" s="16" t="s">
        <v>9424</v>
      </c>
      <c r="C32309" s="17">
        <v>32</v>
      </c>
    </row>
    <row r="32310" spans="1:3">
      <c r="A32310">
        <v>2012</v>
      </c>
      <c r="B32310" s="16" t="s">
        <v>3271</v>
      </c>
      <c r="C32310" s="17">
        <v>32</v>
      </c>
    </row>
    <row r="32311" spans="1:3">
      <c r="A32311">
        <v>2012</v>
      </c>
      <c r="B32311" s="16" t="s">
        <v>11289</v>
      </c>
      <c r="C32311" s="17">
        <v>32</v>
      </c>
    </row>
    <row r="32312" spans="1:3">
      <c r="A32312">
        <v>2012</v>
      </c>
      <c r="B32312" s="16" t="s">
        <v>13872</v>
      </c>
      <c r="C32312" s="17">
        <v>32</v>
      </c>
    </row>
    <row r="32313" spans="1:3">
      <c r="A32313">
        <v>2012</v>
      </c>
      <c r="B32313" s="16" t="s">
        <v>13974</v>
      </c>
      <c r="C32313" s="17">
        <v>32</v>
      </c>
    </row>
    <row r="32314" spans="1:3">
      <c r="A32314">
        <v>2012</v>
      </c>
      <c r="B32314" s="16" t="s">
        <v>12597</v>
      </c>
      <c r="C32314" s="17">
        <v>32</v>
      </c>
    </row>
    <row r="32315" spans="1:3">
      <c r="A32315">
        <v>2012</v>
      </c>
      <c r="B32315" s="16" t="s">
        <v>4403</v>
      </c>
      <c r="C32315" s="17">
        <v>32</v>
      </c>
    </row>
    <row r="32316" spans="1:3">
      <c r="A32316">
        <v>2012</v>
      </c>
      <c r="B32316" s="16" t="s">
        <v>8914</v>
      </c>
      <c r="C32316" s="17">
        <v>32</v>
      </c>
    </row>
    <row r="32317" spans="1:3">
      <c r="A32317">
        <v>2012</v>
      </c>
      <c r="B32317" s="16" t="s">
        <v>3272</v>
      </c>
      <c r="C32317" s="17">
        <v>32</v>
      </c>
    </row>
    <row r="32318" spans="1:3">
      <c r="A32318">
        <v>2012</v>
      </c>
      <c r="B32318" s="16" t="s">
        <v>4328</v>
      </c>
      <c r="C32318" s="17">
        <v>32</v>
      </c>
    </row>
    <row r="32319" spans="1:3">
      <c r="A32319">
        <v>2012</v>
      </c>
      <c r="B32319" s="16" t="s">
        <v>11446</v>
      </c>
      <c r="C32319" s="17">
        <v>32</v>
      </c>
    </row>
    <row r="32320" spans="1:3">
      <c r="A32320">
        <v>2012</v>
      </c>
      <c r="B32320" s="16" t="s">
        <v>13229</v>
      </c>
      <c r="C32320" s="17">
        <v>32</v>
      </c>
    </row>
    <row r="32321" spans="1:3">
      <c r="A32321">
        <v>2012</v>
      </c>
      <c r="B32321" s="16" t="s">
        <v>13886</v>
      </c>
      <c r="C32321" s="17">
        <v>32</v>
      </c>
    </row>
    <row r="32322" spans="1:3">
      <c r="A32322">
        <v>2012</v>
      </c>
      <c r="B32322" s="16" t="s">
        <v>4164</v>
      </c>
      <c r="C32322" s="17">
        <v>32</v>
      </c>
    </row>
    <row r="32323" spans="1:3">
      <c r="A32323">
        <v>2012</v>
      </c>
      <c r="B32323" s="16" t="s">
        <v>12523</v>
      </c>
      <c r="C32323" s="17">
        <v>32</v>
      </c>
    </row>
    <row r="32324" spans="1:3">
      <c r="A32324">
        <v>2012</v>
      </c>
      <c r="B32324" s="16" t="s">
        <v>10065</v>
      </c>
      <c r="C32324" s="17">
        <v>32</v>
      </c>
    </row>
    <row r="32325" spans="1:3">
      <c r="A32325">
        <v>2012</v>
      </c>
      <c r="B32325" s="16" t="s">
        <v>3273</v>
      </c>
      <c r="C32325" s="17">
        <v>32</v>
      </c>
    </row>
    <row r="32326" spans="1:3">
      <c r="A32326">
        <v>2012</v>
      </c>
      <c r="B32326" s="16" t="s">
        <v>4171</v>
      </c>
      <c r="C32326" s="17">
        <v>32</v>
      </c>
    </row>
    <row r="32327" spans="1:3">
      <c r="A32327">
        <v>2012</v>
      </c>
      <c r="B32327" s="16" t="s">
        <v>11915</v>
      </c>
      <c r="C32327" s="17">
        <v>31</v>
      </c>
    </row>
    <row r="32328" spans="1:3">
      <c r="A32328">
        <v>2012</v>
      </c>
      <c r="B32328" s="16" t="s">
        <v>11094</v>
      </c>
      <c r="C32328" s="17">
        <v>31</v>
      </c>
    </row>
    <row r="32329" spans="1:3">
      <c r="A32329">
        <v>2012</v>
      </c>
      <c r="B32329" s="16" t="s">
        <v>13679</v>
      </c>
      <c r="C32329" s="17">
        <v>31</v>
      </c>
    </row>
    <row r="32330" spans="1:3" ht="25.5">
      <c r="A32330">
        <v>2012</v>
      </c>
      <c r="B32330" s="16" t="s">
        <v>3274</v>
      </c>
      <c r="C32330" s="17">
        <v>31</v>
      </c>
    </row>
    <row r="32331" spans="1:3">
      <c r="A32331">
        <v>2012</v>
      </c>
      <c r="B32331" s="16" t="s">
        <v>13863</v>
      </c>
      <c r="C32331" s="17">
        <v>31</v>
      </c>
    </row>
    <row r="32332" spans="1:3">
      <c r="A32332">
        <v>2012</v>
      </c>
      <c r="B32332" s="16" t="s">
        <v>8798</v>
      </c>
      <c r="C32332" s="17">
        <v>31</v>
      </c>
    </row>
    <row r="32333" spans="1:3">
      <c r="A32333">
        <v>2012</v>
      </c>
      <c r="B32333" s="16" t="s">
        <v>11657</v>
      </c>
      <c r="C32333" s="17">
        <v>31</v>
      </c>
    </row>
    <row r="32334" spans="1:3">
      <c r="A32334">
        <v>2012</v>
      </c>
      <c r="B32334" s="16" t="s">
        <v>11675</v>
      </c>
      <c r="C32334" s="17">
        <v>31</v>
      </c>
    </row>
    <row r="32335" spans="1:3">
      <c r="A32335">
        <v>2012</v>
      </c>
      <c r="B32335" s="16" t="s">
        <v>3275</v>
      </c>
      <c r="C32335" s="17">
        <v>31</v>
      </c>
    </row>
    <row r="32336" spans="1:3">
      <c r="A32336">
        <v>2012</v>
      </c>
      <c r="B32336" s="16" t="s">
        <v>4411</v>
      </c>
      <c r="C32336" s="17">
        <v>31</v>
      </c>
    </row>
    <row r="32337" spans="1:3">
      <c r="A32337">
        <v>2012</v>
      </c>
      <c r="B32337" s="16" t="s">
        <v>3276</v>
      </c>
      <c r="C32337" s="17">
        <v>31</v>
      </c>
    </row>
    <row r="32338" spans="1:3">
      <c r="A32338">
        <v>2012</v>
      </c>
      <c r="B32338" s="16" t="s">
        <v>7366</v>
      </c>
      <c r="C32338" s="17">
        <v>31</v>
      </c>
    </row>
    <row r="32339" spans="1:3">
      <c r="A32339">
        <v>2012</v>
      </c>
      <c r="B32339" s="16" t="s">
        <v>9442</v>
      </c>
      <c r="C32339" s="17">
        <v>31</v>
      </c>
    </row>
    <row r="32340" spans="1:3">
      <c r="A32340">
        <v>2012</v>
      </c>
      <c r="B32340" s="16" t="s">
        <v>3277</v>
      </c>
      <c r="C32340" s="17">
        <v>31</v>
      </c>
    </row>
    <row r="32341" spans="1:3">
      <c r="A32341">
        <v>2012</v>
      </c>
      <c r="B32341" s="16" t="s">
        <v>3278</v>
      </c>
      <c r="C32341" s="17">
        <v>31</v>
      </c>
    </row>
    <row r="32342" spans="1:3">
      <c r="A32342">
        <v>2012</v>
      </c>
      <c r="B32342" s="16" t="s">
        <v>11921</v>
      </c>
      <c r="C32342" s="17">
        <v>31</v>
      </c>
    </row>
    <row r="32343" spans="1:3" ht="25.5">
      <c r="A32343">
        <v>2012</v>
      </c>
      <c r="B32343" s="16" t="s">
        <v>3279</v>
      </c>
      <c r="C32343" s="17">
        <v>31</v>
      </c>
    </row>
    <row r="32344" spans="1:3" ht="25.5">
      <c r="A32344">
        <v>2012</v>
      </c>
      <c r="B32344" s="16" t="s">
        <v>3280</v>
      </c>
      <c r="C32344" s="17">
        <v>31</v>
      </c>
    </row>
    <row r="32345" spans="1:3">
      <c r="A32345">
        <v>2012</v>
      </c>
      <c r="B32345" s="16" t="s">
        <v>12782</v>
      </c>
      <c r="C32345" s="17">
        <v>31</v>
      </c>
    </row>
    <row r="32346" spans="1:3">
      <c r="A32346">
        <v>2012</v>
      </c>
      <c r="B32346" s="16" t="s">
        <v>11895</v>
      </c>
      <c r="C32346" s="17">
        <v>31</v>
      </c>
    </row>
    <row r="32347" spans="1:3">
      <c r="A32347">
        <v>2012</v>
      </c>
      <c r="B32347" s="16" t="s">
        <v>3281</v>
      </c>
      <c r="C32347" s="17">
        <v>31</v>
      </c>
    </row>
    <row r="32348" spans="1:3">
      <c r="A32348">
        <v>2012</v>
      </c>
      <c r="B32348" s="16" t="s">
        <v>10456</v>
      </c>
      <c r="C32348" s="17">
        <v>31</v>
      </c>
    </row>
    <row r="32349" spans="1:3">
      <c r="A32349">
        <v>2012</v>
      </c>
      <c r="B32349" s="16" t="s">
        <v>9880</v>
      </c>
      <c r="C32349" s="17">
        <v>31</v>
      </c>
    </row>
    <row r="32350" spans="1:3">
      <c r="A32350">
        <v>2012</v>
      </c>
      <c r="B32350" s="16" t="s">
        <v>3282</v>
      </c>
      <c r="C32350" s="17">
        <v>31</v>
      </c>
    </row>
    <row r="32351" spans="1:3">
      <c r="A32351">
        <v>2012</v>
      </c>
      <c r="B32351" s="16" t="s">
        <v>3283</v>
      </c>
      <c r="C32351" s="17">
        <v>31</v>
      </c>
    </row>
    <row r="32352" spans="1:3">
      <c r="A32352">
        <v>2012</v>
      </c>
      <c r="B32352" s="16" t="s">
        <v>10700</v>
      </c>
      <c r="C32352" s="17">
        <v>31</v>
      </c>
    </row>
    <row r="32353" spans="1:3">
      <c r="A32353">
        <v>2012</v>
      </c>
      <c r="B32353" s="16" t="s">
        <v>3284</v>
      </c>
      <c r="C32353" s="17">
        <v>31</v>
      </c>
    </row>
    <row r="32354" spans="1:3" ht="25.5">
      <c r="A32354">
        <v>2012</v>
      </c>
      <c r="B32354" s="16" t="s">
        <v>3285</v>
      </c>
      <c r="C32354" s="17">
        <v>31</v>
      </c>
    </row>
    <row r="32355" spans="1:3">
      <c r="A32355">
        <v>2012</v>
      </c>
      <c r="B32355" s="16" t="s">
        <v>12519</v>
      </c>
      <c r="C32355" s="17">
        <v>30</v>
      </c>
    </row>
    <row r="32356" spans="1:3">
      <c r="A32356">
        <v>2012</v>
      </c>
      <c r="B32356" s="16" t="s">
        <v>3286</v>
      </c>
      <c r="C32356" s="17">
        <v>30</v>
      </c>
    </row>
    <row r="32357" spans="1:3">
      <c r="A32357">
        <v>2012</v>
      </c>
      <c r="B32357" s="16" t="s">
        <v>9530</v>
      </c>
      <c r="C32357" s="17">
        <v>30</v>
      </c>
    </row>
    <row r="32358" spans="1:3">
      <c r="A32358">
        <v>2012</v>
      </c>
      <c r="B32358" s="16" t="s">
        <v>4324</v>
      </c>
      <c r="C32358" s="17">
        <v>30</v>
      </c>
    </row>
    <row r="32359" spans="1:3">
      <c r="A32359">
        <v>2012</v>
      </c>
      <c r="B32359" s="16" t="s">
        <v>4261</v>
      </c>
      <c r="C32359" s="17">
        <v>30</v>
      </c>
    </row>
    <row r="32360" spans="1:3">
      <c r="A32360">
        <v>2012</v>
      </c>
      <c r="B32360" s="16" t="s">
        <v>11198</v>
      </c>
      <c r="C32360" s="17">
        <v>30</v>
      </c>
    </row>
    <row r="32361" spans="1:3">
      <c r="A32361">
        <v>2012</v>
      </c>
      <c r="B32361" s="16" t="s">
        <v>9871</v>
      </c>
      <c r="C32361" s="17">
        <v>30</v>
      </c>
    </row>
    <row r="32362" spans="1:3">
      <c r="A32362">
        <v>2012</v>
      </c>
      <c r="B32362" s="16" t="s">
        <v>12810</v>
      </c>
      <c r="C32362" s="17">
        <v>30</v>
      </c>
    </row>
    <row r="32363" spans="1:3">
      <c r="A32363">
        <v>2012</v>
      </c>
      <c r="B32363" s="16" t="s">
        <v>5583</v>
      </c>
      <c r="C32363" s="17">
        <v>30</v>
      </c>
    </row>
    <row r="32364" spans="1:3">
      <c r="A32364">
        <v>2012</v>
      </c>
      <c r="B32364" s="16" t="s">
        <v>3287</v>
      </c>
      <c r="C32364" s="17">
        <v>30</v>
      </c>
    </row>
    <row r="32365" spans="1:3">
      <c r="A32365">
        <v>2012</v>
      </c>
      <c r="B32365" s="16" t="s">
        <v>12531</v>
      </c>
      <c r="C32365" s="17">
        <v>30</v>
      </c>
    </row>
    <row r="32366" spans="1:3">
      <c r="A32366">
        <v>2012</v>
      </c>
      <c r="B32366" s="16" t="s">
        <v>9575</v>
      </c>
      <c r="C32366" s="17">
        <v>30</v>
      </c>
    </row>
    <row r="32367" spans="1:3">
      <c r="A32367">
        <v>2012</v>
      </c>
      <c r="B32367" s="16" t="s">
        <v>6150</v>
      </c>
      <c r="C32367" s="17">
        <v>30</v>
      </c>
    </row>
    <row r="32368" spans="1:3">
      <c r="A32368">
        <v>2012</v>
      </c>
      <c r="B32368" s="16" t="s">
        <v>3288</v>
      </c>
      <c r="C32368" s="17">
        <v>30</v>
      </c>
    </row>
    <row r="32369" spans="1:3">
      <c r="A32369">
        <v>2012</v>
      </c>
      <c r="B32369" s="16" t="s">
        <v>3289</v>
      </c>
      <c r="C32369" s="17">
        <v>30</v>
      </c>
    </row>
    <row r="32370" spans="1:3" ht="25.5">
      <c r="A32370">
        <v>2012</v>
      </c>
      <c r="B32370" s="16" t="s">
        <v>3290</v>
      </c>
      <c r="C32370" s="17">
        <v>30</v>
      </c>
    </row>
    <row r="32371" spans="1:3">
      <c r="A32371">
        <v>2012</v>
      </c>
      <c r="B32371" s="16" t="s">
        <v>9604</v>
      </c>
      <c r="C32371" s="17">
        <v>30</v>
      </c>
    </row>
    <row r="32372" spans="1:3">
      <c r="A32372">
        <v>2012</v>
      </c>
      <c r="B32372" s="16" t="s">
        <v>3291</v>
      </c>
      <c r="C32372" s="17">
        <v>30</v>
      </c>
    </row>
    <row r="32373" spans="1:3">
      <c r="A32373">
        <v>2012</v>
      </c>
      <c r="B32373" s="16" t="s">
        <v>14172</v>
      </c>
      <c r="C32373" s="17">
        <v>30</v>
      </c>
    </row>
    <row r="32374" spans="1:3">
      <c r="A32374">
        <v>2012</v>
      </c>
      <c r="B32374" s="16" t="s">
        <v>14003</v>
      </c>
      <c r="C32374" s="17">
        <v>30</v>
      </c>
    </row>
    <row r="32375" spans="1:3">
      <c r="A32375">
        <v>2012</v>
      </c>
      <c r="B32375" s="16" t="s">
        <v>9380</v>
      </c>
      <c r="C32375" s="17">
        <v>30</v>
      </c>
    </row>
    <row r="32376" spans="1:3">
      <c r="A32376">
        <v>2012</v>
      </c>
      <c r="B32376" s="16" t="s">
        <v>3292</v>
      </c>
      <c r="C32376" s="17">
        <v>30</v>
      </c>
    </row>
    <row r="32377" spans="1:3">
      <c r="A32377">
        <v>2012</v>
      </c>
      <c r="B32377" s="16" t="s">
        <v>3293</v>
      </c>
      <c r="C32377" s="17">
        <v>30</v>
      </c>
    </row>
    <row r="32378" spans="1:3">
      <c r="A32378">
        <v>2012</v>
      </c>
      <c r="B32378" s="16" t="s">
        <v>12798</v>
      </c>
      <c r="C32378" s="17">
        <v>30</v>
      </c>
    </row>
    <row r="32379" spans="1:3" ht="25.5">
      <c r="A32379">
        <v>2012</v>
      </c>
      <c r="B32379" s="16" t="s">
        <v>9656</v>
      </c>
      <c r="C32379" s="17">
        <v>30</v>
      </c>
    </row>
    <row r="32380" spans="1:3">
      <c r="A32380">
        <v>2012</v>
      </c>
      <c r="B32380" s="16" t="s">
        <v>3294</v>
      </c>
      <c r="C32380" s="17">
        <v>30</v>
      </c>
    </row>
    <row r="32381" spans="1:3">
      <c r="A32381">
        <v>2012</v>
      </c>
      <c r="B32381" s="16" t="s">
        <v>8001</v>
      </c>
      <c r="C32381" s="17">
        <v>30</v>
      </c>
    </row>
    <row r="32382" spans="1:3">
      <c r="A32382">
        <v>2012</v>
      </c>
      <c r="B32382" s="16" t="s">
        <v>6931</v>
      </c>
      <c r="C32382" s="17">
        <v>30</v>
      </c>
    </row>
    <row r="32383" spans="1:3">
      <c r="A32383">
        <v>2012</v>
      </c>
      <c r="B32383" s="16" t="s">
        <v>3295</v>
      </c>
      <c r="C32383" s="17">
        <v>30</v>
      </c>
    </row>
    <row r="32384" spans="1:3">
      <c r="A32384">
        <v>2012</v>
      </c>
      <c r="B32384" s="16" t="s">
        <v>5714</v>
      </c>
      <c r="C32384" s="17">
        <v>30</v>
      </c>
    </row>
    <row r="32385" spans="1:3">
      <c r="A32385">
        <v>2012</v>
      </c>
      <c r="B32385" s="16" t="s">
        <v>4045</v>
      </c>
      <c r="C32385" s="17">
        <v>30</v>
      </c>
    </row>
    <row r="32386" spans="1:3">
      <c r="A32386">
        <v>2012</v>
      </c>
      <c r="B32386" s="16" t="s">
        <v>16847</v>
      </c>
      <c r="C32386" s="17">
        <v>30</v>
      </c>
    </row>
    <row r="32387" spans="1:3">
      <c r="A32387">
        <v>2012</v>
      </c>
      <c r="B32387" s="16" t="s">
        <v>13037</v>
      </c>
      <c r="C32387" s="17">
        <v>30</v>
      </c>
    </row>
    <row r="32388" spans="1:3">
      <c r="A32388">
        <v>2012</v>
      </c>
      <c r="B32388" s="16" t="s">
        <v>12652</v>
      </c>
      <c r="C32388" s="17">
        <v>30</v>
      </c>
    </row>
    <row r="32389" spans="1:3">
      <c r="A32389">
        <v>2012</v>
      </c>
      <c r="B32389" s="16" t="s">
        <v>8102</v>
      </c>
      <c r="C32389" s="17">
        <v>30</v>
      </c>
    </row>
    <row r="32390" spans="1:3">
      <c r="A32390">
        <v>2012</v>
      </c>
      <c r="B32390" s="16" t="s">
        <v>8066</v>
      </c>
      <c r="C32390" s="17">
        <v>30</v>
      </c>
    </row>
    <row r="32391" spans="1:3">
      <c r="A32391">
        <v>2012</v>
      </c>
      <c r="B32391" s="16" t="s">
        <v>11611</v>
      </c>
      <c r="C32391" s="17">
        <v>30</v>
      </c>
    </row>
    <row r="32392" spans="1:3">
      <c r="A32392">
        <v>2012</v>
      </c>
      <c r="B32392" s="16" t="s">
        <v>4360</v>
      </c>
      <c r="C32392" s="17">
        <v>30</v>
      </c>
    </row>
    <row r="32393" spans="1:3">
      <c r="A32393">
        <v>2012</v>
      </c>
      <c r="B32393" s="16" t="s">
        <v>9177</v>
      </c>
      <c r="C32393" s="17">
        <v>30</v>
      </c>
    </row>
    <row r="32394" spans="1:3">
      <c r="A32394">
        <v>2012</v>
      </c>
      <c r="B32394" s="16" t="s">
        <v>4871</v>
      </c>
      <c r="C32394" s="17">
        <v>30</v>
      </c>
    </row>
    <row r="32395" spans="1:3">
      <c r="A32395">
        <v>2012</v>
      </c>
      <c r="B32395" s="16" t="s">
        <v>12645</v>
      </c>
      <c r="C32395" s="17">
        <v>30</v>
      </c>
    </row>
    <row r="32396" spans="1:3">
      <c r="A32396">
        <v>2012</v>
      </c>
      <c r="B32396" s="16" t="s">
        <v>3296</v>
      </c>
      <c r="C32396" s="17">
        <v>30</v>
      </c>
    </row>
    <row r="32397" spans="1:3">
      <c r="A32397">
        <v>2012</v>
      </c>
      <c r="B32397" s="16" t="s">
        <v>12029</v>
      </c>
      <c r="C32397" s="17">
        <v>30</v>
      </c>
    </row>
    <row r="32398" spans="1:3" ht="25.5">
      <c r="A32398">
        <v>2012</v>
      </c>
      <c r="B32398" s="16" t="s">
        <v>7567</v>
      </c>
      <c r="C32398" s="17">
        <v>30</v>
      </c>
    </row>
    <row r="32399" spans="1:3" ht="25.5">
      <c r="A32399">
        <v>2012</v>
      </c>
      <c r="B32399" s="16" t="s">
        <v>3297</v>
      </c>
      <c r="C32399" s="17">
        <v>29</v>
      </c>
    </row>
    <row r="32400" spans="1:3" ht="25.5">
      <c r="A32400">
        <v>2012</v>
      </c>
      <c r="B32400" s="16" t="s">
        <v>13784</v>
      </c>
      <c r="C32400" s="17">
        <v>29</v>
      </c>
    </row>
    <row r="32401" spans="1:3">
      <c r="A32401">
        <v>2012</v>
      </c>
      <c r="B32401" s="16" t="s">
        <v>13740</v>
      </c>
      <c r="C32401" s="17">
        <v>29</v>
      </c>
    </row>
    <row r="32402" spans="1:3">
      <c r="A32402">
        <v>2012</v>
      </c>
      <c r="B32402" s="16" t="s">
        <v>3298</v>
      </c>
      <c r="C32402" s="17">
        <v>29</v>
      </c>
    </row>
    <row r="32403" spans="1:3">
      <c r="A32403">
        <v>2012</v>
      </c>
      <c r="B32403" s="16" t="s">
        <v>3299</v>
      </c>
      <c r="C32403" s="17">
        <v>29</v>
      </c>
    </row>
    <row r="32404" spans="1:3" ht="25.5">
      <c r="A32404">
        <v>2012</v>
      </c>
      <c r="B32404" s="16" t="s">
        <v>12396</v>
      </c>
      <c r="C32404" s="17">
        <v>29</v>
      </c>
    </row>
    <row r="32405" spans="1:3">
      <c r="A32405">
        <v>2012</v>
      </c>
      <c r="B32405" s="16" t="s">
        <v>12697</v>
      </c>
      <c r="C32405" s="17">
        <v>29</v>
      </c>
    </row>
    <row r="32406" spans="1:3">
      <c r="A32406">
        <v>2012</v>
      </c>
      <c r="B32406" s="16" t="s">
        <v>2161</v>
      </c>
      <c r="C32406" s="17">
        <v>29</v>
      </c>
    </row>
    <row r="32407" spans="1:3">
      <c r="A32407">
        <v>2012</v>
      </c>
      <c r="B32407" s="16" t="s">
        <v>5797</v>
      </c>
      <c r="C32407" s="17">
        <v>29</v>
      </c>
    </row>
    <row r="32408" spans="1:3">
      <c r="A32408">
        <v>2012</v>
      </c>
      <c r="B32408" s="16" t="s">
        <v>12671</v>
      </c>
      <c r="C32408" s="17">
        <v>29</v>
      </c>
    </row>
    <row r="32409" spans="1:3">
      <c r="A32409">
        <v>2012</v>
      </c>
      <c r="B32409" s="16" t="s">
        <v>2454</v>
      </c>
      <c r="C32409" s="17">
        <v>29</v>
      </c>
    </row>
    <row r="32410" spans="1:3">
      <c r="A32410">
        <v>2012</v>
      </c>
      <c r="B32410" s="16" t="s">
        <v>4682</v>
      </c>
      <c r="C32410" s="17">
        <v>29</v>
      </c>
    </row>
    <row r="32411" spans="1:3">
      <c r="A32411">
        <v>2012</v>
      </c>
      <c r="B32411" s="16" t="s">
        <v>16850</v>
      </c>
      <c r="C32411" s="17">
        <v>29</v>
      </c>
    </row>
    <row r="32412" spans="1:3">
      <c r="A32412">
        <v>2012</v>
      </c>
      <c r="B32412" s="16" t="s">
        <v>4796</v>
      </c>
      <c r="C32412" s="17">
        <v>29</v>
      </c>
    </row>
    <row r="32413" spans="1:3">
      <c r="A32413">
        <v>2012</v>
      </c>
      <c r="B32413" s="16" t="s">
        <v>10926</v>
      </c>
      <c r="C32413" s="17">
        <v>29</v>
      </c>
    </row>
    <row r="32414" spans="1:3">
      <c r="A32414">
        <v>2012</v>
      </c>
      <c r="B32414" s="16" t="s">
        <v>3300</v>
      </c>
      <c r="C32414" s="17">
        <v>29</v>
      </c>
    </row>
    <row r="32415" spans="1:3">
      <c r="A32415">
        <v>2012</v>
      </c>
      <c r="B32415" s="16" t="s">
        <v>4783</v>
      </c>
      <c r="C32415" s="17">
        <v>29</v>
      </c>
    </row>
    <row r="32416" spans="1:3">
      <c r="A32416">
        <v>2012</v>
      </c>
      <c r="B32416" s="16" t="s">
        <v>4939</v>
      </c>
      <c r="C32416" s="17">
        <v>29</v>
      </c>
    </row>
    <row r="32417" spans="1:3">
      <c r="A32417">
        <v>2012</v>
      </c>
      <c r="B32417" s="16" t="s">
        <v>13507</v>
      </c>
      <c r="C32417" s="17">
        <v>29</v>
      </c>
    </row>
    <row r="32418" spans="1:3">
      <c r="A32418">
        <v>2012</v>
      </c>
      <c r="B32418" s="16" t="s">
        <v>12962</v>
      </c>
      <c r="C32418" s="17">
        <v>29</v>
      </c>
    </row>
    <row r="32419" spans="1:3">
      <c r="A32419">
        <v>2012</v>
      </c>
      <c r="B32419" s="16" t="s">
        <v>9714</v>
      </c>
      <c r="C32419" s="17">
        <v>29</v>
      </c>
    </row>
    <row r="32420" spans="1:3">
      <c r="A32420">
        <v>2012</v>
      </c>
      <c r="B32420" s="16" t="s">
        <v>13244</v>
      </c>
      <c r="C32420" s="17">
        <v>29</v>
      </c>
    </row>
    <row r="32421" spans="1:3">
      <c r="A32421">
        <v>2012</v>
      </c>
      <c r="B32421" s="16" t="s">
        <v>9489</v>
      </c>
      <c r="C32421" s="17">
        <v>29</v>
      </c>
    </row>
    <row r="32422" spans="1:3">
      <c r="A32422">
        <v>2012</v>
      </c>
      <c r="B32422" s="16" t="s">
        <v>12834</v>
      </c>
      <c r="C32422" s="17">
        <v>29</v>
      </c>
    </row>
    <row r="32423" spans="1:3">
      <c r="A32423">
        <v>2012</v>
      </c>
      <c r="B32423" s="16" t="s">
        <v>12415</v>
      </c>
      <c r="C32423" s="17">
        <v>29</v>
      </c>
    </row>
    <row r="32424" spans="1:3">
      <c r="A32424">
        <v>2012</v>
      </c>
      <c r="B32424" s="16" t="s">
        <v>12372</v>
      </c>
      <c r="C32424" s="17">
        <v>29</v>
      </c>
    </row>
    <row r="32425" spans="1:3">
      <c r="A32425">
        <v>2012</v>
      </c>
      <c r="B32425" s="16" t="s">
        <v>11954</v>
      </c>
      <c r="C32425" s="17">
        <v>29</v>
      </c>
    </row>
    <row r="32426" spans="1:3">
      <c r="A32426">
        <v>2012</v>
      </c>
      <c r="B32426" s="16" t="s">
        <v>9509</v>
      </c>
      <c r="C32426" s="17">
        <v>29</v>
      </c>
    </row>
    <row r="32427" spans="1:3">
      <c r="A32427">
        <v>2012</v>
      </c>
      <c r="B32427" s="16" t="s">
        <v>9433</v>
      </c>
      <c r="C32427" s="17">
        <v>29</v>
      </c>
    </row>
    <row r="32428" spans="1:3">
      <c r="A32428">
        <v>2012</v>
      </c>
      <c r="B32428" s="16" t="s">
        <v>4259</v>
      </c>
      <c r="C32428" s="17">
        <v>29</v>
      </c>
    </row>
    <row r="32429" spans="1:3">
      <c r="A32429">
        <v>2012</v>
      </c>
      <c r="B32429" s="16" t="s">
        <v>4305</v>
      </c>
      <c r="C32429" s="17">
        <v>29</v>
      </c>
    </row>
    <row r="32430" spans="1:3">
      <c r="A32430">
        <v>2012</v>
      </c>
      <c r="B32430" s="16" t="s">
        <v>13687</v>
      </c>
      <c r="C32430" s="17">
        <v>29</v>
      </c>
    </row>
    <row r="32431" spans="1:3">
      <c r="A32431">
        <v>2012</v>
      </c>
      <c r="B32431" s="16" t="s">
        <v>4107</v>
      </c>
      <c r="C32431" s="17">
        <v>29</v>
      </c>
    </row>
    <row r="32432" spans="1:3">
      <c r="A32432">
        <v>2012</v>
      </c>
      <c r="B32432" s="16" t="s">
        <v>6549</v>
      </c>
      <c r="C32432" s="17">
        <v>29</v>
      </c>
    </row>
    <row r="32433" spans="1:3">
      <c r="A32433">
        <v>2012</v>
      </c>
      <c r="B32433" s="16" t="s">
        <v>9447</v>
      </c>
      <c r="C32433" s="17">
        <v>29</v>
      </c>
    </row>
    <row r="32434" spans="1:3">
      <c r="A32434">
        <v>2012</v>
      </c>
      <c r="B32434" s="16" t="s">
        <v>9271</v>
      </c>
      <c r="C32434" s="17">
        <v>29</v>
      </c>
    </row>
    <row r="32435" spans="1:3">
      <c r="A32435">
        <v>2012</v>
      </c>
      <c r="B32435" s="16" t="s">
        <v>12789</v>
      </c>
      <c r="C32435" s="17">
        <v>29</v>
      </c>
    </row>
    <row r="32436" spans="1:3">
      <c r="A32436">
        <v>2012</v>
      </c>
      <c r="B32436" s="16" t="s">
        <v>3301</v>
      </c>
      <c r="C32436" s="17">
        <v>29</v>
      </c>
    </row>
    <row r="32437" spans="1:3">
      <c r="A32437">
        <v>2012</v>
      </c>
      <c r="B32437" s="16" t="s">
        <v>12041</v>
      </c>
      <c r="C32437" s="17">
        <v>29</v>
      </c>
    </row>
    <row r="32438" spans="1:3">
      <c r="A32438">
        <v>2012</v>
      </c>
      <c r="B32438" s="16" t="s">
        <v>9478</v>
      </c>
      <c r="C32438" s="17">
        <v>29</v>
      </c>
    </row>
    <row r="32439" spans="1:3">
      <c r="A32439">
        <v>2012</v>
      </c>
      <c r="B32439" s="16" t="s">
        <v>4350</v>
      </c>
      <c r="C32439" s="17">
        <v>29</v>
      </c>
    </row>
    <row r="32440" spans="1:3">
      <c r="A32440">
        <v>2012</v>
      </c>
      <c r="B32440" s="16" t="s">
        <v>4198</v>
      </c>
      <c r="C32440" s="17">
        <v>29</v>
      </c>
    </row>
    <row r="32441" spans="1:3">
      <c r="A32441">
        <v>2012</v>
      </c>
      <c r="B32441" s="16" t="s">
        <v>7447</v>
      </c>
      <c r="C32441" s="17">
        <v>29</v>
      </c>
    </row>
    <row r="32442" spans="1:3" ht="25.5">
      <c r="A32442">
        <v>2012</v>
      </c>
      <c r="B32442" s="16" t="s">
        <v>3302</v>
      </c>
      <c r="C32442" s="17">
        <v>29</v>
      </c>
    </row>
    <row r="32443" spans="1:3">
      <c r="A32443">
        <v>2012</v>
      </c>
      <c r="B32443" s="16" t="s">
        <v>8139</v>
      </c>
      <c r="C32443" s="17">
        <v>28</v>
      </c>
    </row>
    <row r="32444" spans="1:3">
      <c r="A32444">
        <v>2012</v>
      </c>
      <c r="B32444" s="16" t="s">
        <v>3303</v>
      </c>
      <c r="C32444" s="17">
        <v>28</v>
      </c>
    </row>
    <row r="32445" spans="1:3">
      <c r="A32445">
        <v>2012</v>
      </c>
      <c r="B32445" s="16" t="s">
        <v>8071</v>
      </c>
      <c r="C32445" s="17">
        <v>28</v>
      </c>
    </row>
    <row r="32446" spans="1:3" ht="25.5">
      <c r="A32446">
        <v>2012</v>
      </c>
      <c r="B32446" s="16" t="s">
        <v>9441</v>
      </c>
      <c r="C32446" s="17">
        <v>28</v>
      </c>
    </row>
    <row r="32447" spans="1:3">
      <c r="A32447">
        <v>2012</v>
      </c>
      <c r="B32447" s="16" t="s">
        <v>13020</v>
      </c>
      <c r="C32447" s="17">
        <v>28</v>
      </c>
    </row>
    <row r="32448" spans="1:3">
      <c r="A32448">
        <v>2012</v>
      </c>
      <c r="B32448" s="16" t="s">
        <v>11412</v>
      </c>
      <c r="C32448" s="17">
        <v>28</v>
      </c>
    </row>
    <row r="32449" spans="1:3" ht="38.25">
      <c r="A32449">
        <v>2012</v>
      </c>
      <c r="B32449" s="16" t="s">
        <v>4458</v>
      </c>
      <c r="C32449" s="17">
        <v>28</v>
      </c>
    </row>
    <row r="32450" spans="1:3">
      <c r="A32450">
        <v>2012</v>
      </c>
      <c r="B32450" s="16" t="s">
        <v>12293</v>
      </c>
      <c r="C32450" s="17">
        <v>28</v>
      </c>
    </row>
    <row r="32451" spans="1:3">
      <c r="A32451">
        <v>2012</v>
      </c>
      <c r="B32451" s="16" t="s">
        <v>12937</v>
      </c>
      <c r="C32451" s="17">
        <v>28</v>
      </c>
    </row>
    <row r="32452" spans="1:3">
      <c r="A32452">
        <v>2012</v>
      </c>
      <c r="B32452" s="16" t="s">
        <v>4561</v>
      </c>
      <c r="C32452" s="17">
        <v>28</v>
      </c>
    </row>
    <row r="32453" spans="1:3">
      <c r="A32453">
        <v>2012</v>
      </c>
      <c r="B32453" s="16" t="s">
        <v>12009</v>
      </c>
      <c r="C32453" s="17">
        <v>28</v>
      </c>
    </row>
    <row r="32454" spans="1:3">
      <c r="A32454">
        <v>2012</v>
      </c>
      <c r="B32454" s="16" t="s">
        <v>14491</v>
      </c>
      <c r="C32454" s="17">
        <v>28</v>
      </c>
    </row>
    <row r="32455" spans="1:3">
      <c r="A32455">
        <v>2012</v>
      </c>
      <c r="B32455" s="16" t="s">
        <v>3304</v>
      </c>
      <c r="C32455" s="17">
        <v>28</v>
      </c>
    </row>
    <row r="32456" spans="1:3">
      <c r="A32456">
        <v>2012</v>
      </c>
      <c r="B32456" s="16" t="s">
        <v>14972</v>
      </c>
      <c r="C32456" s="17">
        <v>28</v>
      </c>
    </row>
    <row r="32457" spans="1:3">
      <c r="A32457">
        <v>2012</v>
      </c>
      <c r="B32457" s="16" t="s">
        <v>3305</v>
      </c>
      <c r="C32457" s="17">
        <v>28</v>
      </c>
    </row>
    <row r="32458" spans="1:3">
      <c r="A32458">
        <v>2012</v>
      </c>
      <c r="B32458" s="16" t="s">
        <v>13128</v>
      </c>
      <c r="C32458" s="17">
        <v>28</v>
      </c>
    </row>
    <row r="32459" spans="1:3">
      <c r="A32459">
        <v>2012</v>
      </c>
      <c r="B32459" s="16" t="s">
        <v>12653</v>
      </c>
      <c r="C32459" s="17">
        <v>28</v>
      </c>
    </row>
    <row r="32460" spans="1:3" ht="25.5">
      <c r="A32460">
        <v>2012</v>
      </c>
      <c r="B32460" s="16" t="s">
        <v>9198</v>
      </c>
      <c r="C32460" s="17">
        <v>28</v>
      </c>
    </row>
    <row r="32461" spans="1:3">
      <c r="A32461">
        <v>2012</v>
      </c>
      <c r="B32461" s="16" t="s">
        <v>3306</v>
      </c>
      <c r="C32461" s="17">
        <v>28</v>
      </c>
    </row>
    <row r="32462" spans="1:3">
      <c r="A32462">
        <v>2012</v>
      </c>
      <c r="B32462" s="16" t="s">
        <v>3307</v>
      </c>
      <c r="C32462" s="17">
        <v>28</v>
      </c>
    </row>
    <row r="32463" spans="1:3">
      <c r="A32463">
        <v>2012</v>
      </c>
      <c r="B32463" s="16" t="s">
        <v>3308</v>
      </c>
      <c r="C32463" s="17">
        <v>28</v>
      </c>
    </row>
    <row r="32464" spans="1:3">
      <c r="A32464">
        <v>2012</v>
      </c>
      <c r="B32464" s="16" t="s">
        <v>13570</v>
      </c>
      <c r="C32464" s="17">
        <v>28</v>
      </c>
    </row>
    <row r="32465" spans="1:3">
      <c r="A32465">
        <v>2012</v>
      </c>
      <c r="B32465" s="16" t="s">
        <v>4684</v>
      </c>
      <c r="C32465" s="17">
        <v>28</v>
      </c>
    </row>
    <row r="32466" spans="1:3">
      <c r="A32466">
        <v>2012</v>
      </c>
      <c r="B32466" s="16" t="s">
        <v>2147</v>
      </c>
      <c r="C32466" s="17">
        <v>28</v>
      </c>
    </row>
    <row r="32467" spans="1:3">
      <c r="A32467">
        <v>2012</v>
      </c>
      <c r="B32467" s="16" t="s">
        <v>7356</v>
      </c>
      <c r="C32467" s="17">
        <v>28</v>
      </c>
    </row>
    <row r="32468" spans="1:3" ht="25.5">
      <c r="A32468">
        <v>2012</v>
      </c>
      <c r="B32468" s="16" t="s">
        <v>3309</v>
      </c>
      <c r="C32468" s="17">
        <v>28</v>
      </c>
    </row>
    <row r="32469" spans="1:3">
      <c r="A32469">
        <v>2012</v>
      </c>
      <c r="B32469" s="16" t="s">
        <v>8019</v>
      </c>
      <c r="C32469" s="17">
        <v>28</v>
      </c>
    </row>
    <row r="32470" spans="1:3">
      <c r="A32470">
        <v>2012</v>
      </c>
      <c r="B32470" s="16" t="s">
        <v>3310</v>
      </c>
      <c r="C32470" s="17">
        <v>28</v>
      </c>
    </row>
    <row r="32471" spans="1:3">
      <c r="A32471">
        <v>2012</v>
      </c>
      <c r="B32471" s="16" t="s">
        <v>11406</v>
      </c>
      <c r="C32471" s="17">
        <v>28</v>
      </c>
    </row>
    <row r="32472" spans="1:3">
      <c r="A32472">
        <v>2012</v>
      </c>
      <c r="B32472" s="16" t="s">
        <v>4564</v>
      </c>
      <c r="C32472" s="17">
        <v>28</v>
      </c>
    </row>
    <row r="32473" spans="1:3">
      <c r="A32473">
        <v>2012</v>
      </c>
      <c r="B32473" s="16" t="s">
        <v>3311</v>
      </c>
      <c r="C32473" s="17">
        <v>27</v>
      </c>
    </row>
    <row r="32474" spans="1:3">
      <c r="A32474">
        <v>2012</v>
      </c>
      <c r="B32474" s="16" t="s">
        <v>3312</v>
      </c>
      <c r="C32474" s="17">
        <v>27</v>
      </c>
    </row>
    <row r="32475" spans="1:3">
      <c r="A32475">
        <v>2012</v>
      </c>
      <c r="B32475" s="16" t="s">
        <v>3313</v>
      </c>
      <c r="C32475" s="17">
        <v>27</v>
      </c>
    </row>
    <row r="32476" spans="1:3">
      <c r="A32476">
        <v>2012</v>
      </c>
      <c r="B32476" s="16" t="s">
        <v>7935</v>
      </c>
      <c r="C32476" s="17">
        <v>27</v>
      </c>
    </row>
    <row r="32477" spans="1:3">
      <c r="A32477">
        <v>2012</v>
      </c>
      <c r="B32477" s="16" t="s">
        <v>6231</v>
      </c>
      <c r="C32477" s="17">
        <v>27</v>
      </c>
    </row>
    <row r="32478" spans="1:3">
      <c r="A32478">
        <v>2012</v>
      </c>
      <c r="B32478" s="16" t="s">
        <v>9432</v>
      </c>
      <c r="C32478" s="17">
        <v>27</v>
      </c>
    </row>
    <row r="32479" spans="1:3">
      <c r="A32479">
        <v>2012</v>
      </c>
      <c r="B32479" s="16" t="s">
        <v>9218</v>
      </c>
      <c r="C32479" s="17">
        <v>27</v>
      </c>
    </row>
    <row r="32480" spans="1:3">
      <c r="A32480">
        <v>2012</v>
      </c>
      <c r="B32480" s="16" t="s">
        <v>14560</v>
      </c>
      <c r="C32480" s="17">
        <v>27</v>
      </c>
    </row>
    <row r="32481" spans="1:3">
      <c r="A32481">
        <v>2012</v>
      </c>
      <c r="B32481" s="16" t="s">
        <v>12021</v>
      </c>
      <c r="C32481" s="17">
        <v>27</v>
      </c>
    </row>
    <row r="32482" spans="1:3">
      <c r="A32482">
        <v>2012</v>
      </c>
      <c r="B32482" s="16" t="s">
        <v>7383</v>
      </c>
      <c r="C32482" s="17">
        <v>27</v>
      </c>
    </row>
    <row r="32483" spans="1:3">
      <c r="A32483">
        <v>2012</v>
      </c>
      <c r="B32483" s="16" t="s">
        <v>3314</v>
      </c>
      <c r="C32483" s="17">
        <v>27</v>
      </c>
    </row>
    <row r="32484" spans="1:3">
      <c r="A32484">
        <v>2012</v>
      </c>
      <c r="B32484" s="16" t="s">
        <v>3315</v>
      </c>
      <c r="C32484" s="17">
        <v>27</v>
      </c>
    </row>
    <row r="32485" spans="1:3">
      <c r="A32485">
        <v>2012</v>
      </c>
      <c r="B32485" s="16" t="s">
        <v>4096</v>
      </c>
      <c r="C32485" s="17">
        <v>27</v>
      </c>
    </row>
    <row r="32486" spans="1:3">
      <c r="A32486">
        <v>2012</v>
      </c>
      <c r="B32486" s="16" t="s">
        <v>11613</v>
      </c>
      <c r="C32486" s="17">
        <v>27</v>
      </c>
    </row>
    <row r="32487" spans="1:3">
      <c r="A32487">
        <v>2012</v>
      </c>
      <c r="B32487" s="16" t="s">
        <v>10161</v>
      </c>
      <c r="C32487" s="17">
        <v>27</v>
      </c>
    </row>
    <row r="32488" spans="1:3">
      <c r="A32488">
        <v>2012</v>
      </c>
      <c r="B32488" s="16" t="s">
        <v>9392</v>
      </c>
      <c r="C32488" s="17">
        <v>27</v>
      </c>
    </row>
    <row r="32489" spans="1:3">
      <c r="A32489">
        <v>2012</v>
      </c>
      <c r="B32489" s="16" t="s">
        <v>9963</v>
      </c>
      <c r="C32489" s="17">
        <v>27</v>
      </c>
    </row>
    <row r="32490" spans="1:3">
      <c r="A32490">
        <v>2012</v>
      </c>
      <c r="B32490" s="16" t="s">
        <v>3316</v>
      </c>
      <c r="C32490" s="17">
        <v>27</v>
      </c>
    </row>
    <row r="32491" spans="1:3">
      <c r="A32491">
        <v>2012</v>
      </c>
      <c r="B32491" s="16" t="s">
        <v>9526</v>
      </c>
      <c r="C32491" s="17">
        <v>27</v>
      </c>
    </row>
    <row r="32492" spans="1:3">
      <c r="A32492">
        <v>2012</v>
      </c>
      <c r="B32492" s="16" t="s">
        <v>14756</v>
      </c>
      <c r="C32492" s="17">
        <v>27</v>
      </c>
    </row>
    <row r="32493" spans="1:3">
      <c r="A32493">
        <v>2012</v>
      </c>
      <c r="B32493" s="16" t="s">
        <v>6032</v>
      </c>
      <c r="C32493" s="17">
        <v>27</v>
      </c>
    </row>
    <row r="32494" spans="1:3">
      <c r="A32494">
        <v>2012</v>
      </c>
      <c r="B32494" s="16" t="s">
        <v>11365</v>
      </c>
      <c r="C32494" s="17">
        <v>27</v>
      </c>
    </row>
    <row r="32495" spans="1:3">
      <c r="A32495">
        <v>2012</v>
      </c>
      <c r="B32495" s="16" t="s">
        <v>14748</v>
      </c>
      <c r="C32495" s="17">
        <v>27</v>
      </c>
    </row>
    <row r="32496" spans="1:3">
      <c r="A32496">
        <v>2012</v>
      </c>
      <c r="B32496" s="16" t="s">
        <v>11096</v>
      </c>
      <c r="C32496" s="17">
        <v>27</v>
      </c>
    </row>
    <row r="32497" spans="1:3">
      <c r="A32497">
        <v>2012</v>
      </c>
      <c r="B32497" s="16" t="s">
        <v>14258</v>
      </c>
      <c r="C32497" s="17">
        <v>27</v>
      </c>
    </row>
    <row r="32498" spans="1:3">
      <c r="A32498">
        <v>2012</v>
      </c>
      <c r="B32498" s="16" t="s">
        <v>13726</v>
      </c>
      <c r="C32498" s="17">
        <v>27</v>
      </c>
    </row>
    <row r="32499" spans="1:3">
      <c r="A32499">
        <v>2012</v>
      </c>
      <c r="B32499" s="16" t="s">
        <v>7313</v>
      </c>
      <c r="C32499" s="17">
        <v>27</v>
      </c>
    </row>
    <row r="32500" spans="1:3">
      <c r="A32500">
        <v>2012</v>
      </c>
      <c r="B32500" s="16" t="s">
        <v>13849</v>
      </c>
      <c r="C32500" s="17">
        <v>27</v>
      </c>
    </row>
    <row r="32501" spans="1:3">
      <c r="A32501">
        <v>2012</v>
      </c>
      <c r="B32501" s="16" t="s">
        <v>5753</v>
      </c>
      <c r="C32501" s="17">
        <v>27</v>
      </c>
    </row>
    <row r="32502" spans="1:3">
      <c r="A32502">
        <v>2012</v>
      </c>
      <c r="B32502" s="16" t="s">
        <v>6839</v>
      </c>
      <c r="C32502" s="17">
        <v>27</v>
      </c>
    </row>
    <row r="32503" spans="1:3">
      <c r="A32503">
        <v>2012</v>
      </c>
      <c r="B32503" s="16" t="s">
        <v>10164</v>
      </c>
      <c r="C32503" s="17">
        <v>27</v>
      </c>
    </row>
    <row r="32504" spans="1:3">
      <c r="A32504">
        <v>2012</v>
      </c>
      <c r="B32504" s="16" t="s">
        <v>13788</v>
      </c>
      <c r="C32504" s="17">
        <v>27</v>
      </c>
    </row>
    <row r="32505" spans="1:3">
      <c r="A32505">
        <v>2012</v>
      </c>
      <c r="B32505" s="16" t="s">
        <v>7778</v>
      </c>
      <c r="C32505" s="17">
        <v>27</v>
      </c>
    </row>
    <row r="32506" spans="1:3">
      <c r="A32506">
        <v>2012</v>
      </c>
      <c r="B32506" s="16" t="s">
        <v>10218</v>
      </c>
      <c r="C32506" s="17">
        <v>27</v>
      </c>
    </row>
    <row r="32507" spans="1:3">
      <c r="A32507">
        <v>2012</v>
      </c>
      <c r="B32507" s="16" t="s">
        <v>12691</v>
      </c>
      <c r="C32507" s="17">
        <v>27</v>
      </c>
    </row>
    <row r="32508" spans="1:3">
      <c r="A32508">
        <v>2012</v>
      </c>
      <c r="B32508" s="16" t="s">
        <v>8165</v>
      </c>
      <c r="C32508" s="17">
        <v>27</v>
      </c>
    </row>
    <row r="32509" spans="1:3">
      <c r="A32509">
        <v>2012</v>
      </c>
      <c r="B32509" s="16" t="s">
        <v>3317</v>
      </c>
      <c r="C32509" s="17">
        <v>27</v>
      </c>
    </row>
    <row r="32510" spans="1:3">
      <c r="A32510">
        <v>2012</v>
      </c>
      <c r="B32510" s="16" t="s">
        <v>4085</v>
      </c>
      <c r="C32510" s="17">
        <v>26</v>
      </c>
    </row>
    <row r="32511" spans="1:3">
      <c r="A32511">
        <v>2012</v>
      </c>
      <c r="B32511" s="16" t="s">
        <v>13064</v>
      </c>
      <c r="C32511" s="17">
        <v>26</v>
      </c>
    </row>
    <row r="32512" spans="1:3">
      <c r="A32512">
        <v>2012</v>
      </c>
      <c r="B32512" s="16" t="s">
        <v>14088</v>
      </c>
      <c r="C32512" s="17">
        <v>26</v>
      </c>
    </row>
    <row r="32513" spans="1:3">
      <c r="A32513">
        <v>2012</v>
      </c>
      <c r="B32513" s="16" t="s">
        <v>12491</v>
      </c>
      <c r="C32513" s="17">
        <v>26</v>
      </c>
    </row>
    <row r="32514" spans="1:3">
      <c r="A32514">
        <v>2012</v>
      </c>
      <c r="B32514" s="16" t="s">
        <v>12733</v>
      </c>
      <c r="C32514" s="17">
        <v>26</v>
      </c>
    </row>
    <row r="32515" spans="1:3">
      <c r="A32515">
        <v>2012</v>
      </c>
      <c r="B32515" s="16" t="s">
        <v>3318</v>
      </c>
      <c r="C32515" s="17">
        <v>26</v>
      </c>
    </row>
    <row r="32516" spans="1:3">
      <c r="A32516">
        <v>2012</v>
      </c>
      <c r="B32516" s="16" t="s">
        <v>10624</v>
      </c>
      <c r="C32516" s="17">
        <v>26</v>
      </c>
    </row>
    <row r="32517" spans="1:3">
      <c r="A32517">
        <v>2012</v>
      </c>
      <c r="B32517" s="16" t="s">
        <v>3319</v>
      </c>
      <c r="C32517" s="17">
        <v>26</v>
      </c>
    </row>
    <row r="32518" spans="1:3">
      <c r="A32518">
        <v>2012</v>
      </c>
      <c r="B32518" s="16" t="s">
        <v>13845</v>
      </c>
      <c r="C32518" s="17">
        <v>26</v>
      </c>
    </row>
    <row r="32519" spans="1:3">
      <c r="A32519">
        <v>2012</v>
      </c>
      <c r="B32519" s="16" t="s">
        <v>8721</v>
      </c>
      <c r="C32519" s="17">
        <v>26</v>
      </c>
    </row>
    <row r="32520" spans="1:3">
      <c r="A32520">
        <v>2012</v>
      </c>
      <c r="B32520" s="16" t="s">
        <v>12524</v>
      </c>
      <c r="C32520" s="17">
        <v>26</v>
      </c>
    </row>
    <row r="32521" spans="1:3" ht="25.5">
      <c r="A32521">
        <v>2012</v>
      </c>
      <c r="B32521" s="16" t="s">
        <v>14198</v>
      </c>
      <c r="C32521" s="17">
        <v>26</v>
      </c>
    </row>
    <row r="32522" spans="1:3">
      <c r="A32522">
        <v>2012</v>
      </c>
      <c r="B32522" s="16" t="s">
        <v>3320</v>
      </c>
      <c r="C32522" s="17">
        <v>26</v>
      </c>
    </row>
    <row r="32523" spans="1:3">
      <c r="A32523">
        <v>2012</v>
      </c>
      <c r="B32523" s="16" t="s">
        <v>3321</v>
      </c>
      <c r="C32523" s="17">
        <v>26</v>
      </c>
    </row>
    <row r="32524" spans="1:3">
      <c r="A32524">
        <v>2012</v>
      </c>
      <c r="B32524" s="16" t="s">
        <v>9261</v>
      </c>
      <c r="C32524" s="17">
        <v>26</v>
      </c>
    </row>
    <row r="32525" spans="1:3">
      <c r="A32525">
        <v>2012</v>
      </c>
      <c r="B32525" s="16" t="s">
        <v>11705</v>
      </c>
      <c r="C32525" s="17">
        <v>26</v>
      </c>
    </row>
    <row r="32526" spans="1:3">
      <c r="A32526">
        <v>2012</v>
      </c>
      <c r="B32526" s="16" t="s">
        <v>7351</v>
      </c>
      <c r="C32526" s="17">
        <v>26</v>
      </c>
    </row>
    <row r="32527" spans="1:3">
      <c r="A32527">
        <v>2012</v>
      </c>
      <c r="B32527" s="16" t="s">
        <v>12865</v>
      </c>
      <c r="C32527" s="17">
        <v>26</v>
      </c>
    </row>
    <row r="32528" spans="1:3">
      <c r="A32528">
        <v>2012</v>
      </c>
      <c r="B32528" s="16" t="s">
        <v>12792</v>
      </c>
      <c r="C32528" s="17">
        <v>26</v>
      </c>
    </row>
    <row r="32529" spans="1:3">
      <c r="A32529">
        <v>2012</v>
      </c>
      <c r="B32529" s="16" t="s">
        <v>16020</v>
      </c>
      <c r="C32529" s="17">
        <v>26</v>
      </c>
    </row>
    <row r="32530" spans="1:3">
      <c r="A32530">
        <v>2012</v>
      </c>
      <c r="B32530" s="16" t="s">
        <v>9426</v>
      </c>
      <c r="C32530" s="17">
        <v>26</v>
      </c>
    </row>
    <row r="32531" spans="1:3">
      <c r="A32531">
        <v>2012</v>
      </c>
      <c r="B32531" s="16" t="s">
        <v>4145</v>
      </c>
      <c r="C32531" s="17">
        <v>26</v>
      </c>
    </row>
    <row r="32532" spans="1:3">
      <c r="A32532">
        <v>2012</v>
      </c>
      <c r="B32532" s="16" t="s">
        <v>12778</v>
      </c>
      <c r="C32532" s="17">
        <v>26</v>
      </c>
    </row>
    <row r="32533" spans="1:3">
      <c r="A32533">
        <v>2012</v>
      </c>
      <c r="B32533" s="16" t="s">
        <v>12107</v>
      </c>
      <c r="C32533" s="17">
        <v>26</v>
      </c>
    </row>
    <row r="32534" spans="1:3">
      <c r="A32534">
        <v>2012</v>
      </c>
      <c r="B32534" s="16" t="s">
        <v>9483</v>
      </c>
      <c r="C32534" s="17">
        <v>26</v>
      </c>
    </row>
    <row r="32535" spans="1:3">
      <c r="A32535">
        <v>2012</v>
      </c>
      <c r="B32535" s="16" t="s">
        <v>3322</v>
      </c>
      <c r="C32535" s="17">
        <v>26</v>
      </c>
    </row>
    <row r="32536" spans="1:3">
      <c r="A32536">
        <v>2012</v>
      </c>
      <c r="B32536" s="16" t="s">
        <v>3323</v>
      </c>
      <c r="C32536" s="17">
        <v>26</v>
      </c>
    </row>
    <row r="32537" spans="1:3">
      <c r="A32537">
        <v>2012</v>
      </c>
      <c r="B32537" s="16" t="s">
        <v>3324</v>
      </c>
      <c r="C32537" s="17">
        <v>26</v>
      </c>
    </row>
    <row r="32538" spans="1:3">
      <c r="A32538">
        <v>2012</v>
      </c>
      <c r="B32538" s="16" t="s">
        <v>4287</v>
      </c>
      <c r="C32538" s="17">
        <v>26</v>
      </c>
    </row>
    <row r="32539" spans="1:3">
      <c r="A32539">
        <v>2012</v>
      </c>
      <c r="B32539" s="16" t="s">
        <v>16376</v>
      </c>
      <c r="C32539" s="17">
        <v>26</v>
      </c>
    </row>
    <row r="32540" spans="1:3">
      <c r="A32540">
        <v>2012</v>
      </c>
      <c r="B32540" s="16" t="s">
        <v>8715</v>
      </c>
      <c r="C32540" s="17">
        <v>26</v>
      </c>
    </row>
    <row r="32541" spans="1:3">
      <c r="A32541">
        <v>2012</v>
      </c>
      <c r="B32541" s="16" t="s">
        <v>5675</v>
      </c>
      <c r="C32541" s="17">
        <v>26</v>
      </c>
    </row>
    <row r="32542" spans="1:3">
      <c r="A32542">
        <v>2012</v>
      </c>
      <c r="B32542" s="16" t="s">
        <v>6675</v>
      </c>
      <c r="C32542" s="17">
        <v>26</v>
      </c>
    </row>
    <row r="32543" spans="1:3">
      <c r="A32543">
        <v>2012</v>
      </c>
      <c r="B32543" s="16" t="s">
        <v>4330</v>
      </c>
      <c r="C32543" s="17">
        <v>26</v>
      </c>
    </row>
    <row r="32544" spans="1:3" ht="25.5">
      <c r="A32544">
        <v>2012</v>
      </c>
      <c r="B32544" s="16" t="s">
        <v>13998</v>
      </c>
      <c r="C32544" s="17">
        <v>26</v>
      </c>
    </row>
    <row r="32545" spans="1:3">
      <c r="A32545">
        <v>2012</v>
      </c>
      <c r="B32545" s="16" t="s">
        <v>7031</v>
      </c>
      <c r="C32545" s="17">
        <v>26</v>
      </c>
    </row>
    <row r="32546" spans="1:3">
      <c r="A32546">
        <v>2012</v>
      </c>
      <c r="B32546" s="16" t="s">
        <v>13859</v>
      </c>
      <c r="C32546" s="17">
        <v>26</v>
      </c>
    </row>
    <row r="32547" spans="1:3">
      <c r="A32547">
        <v>2012</v>
      </c>
      <c r="B32547" s="16" t="s">
        <v>10984</v>
      </c>
      <c r="C32547" s="17">
        <v>26</v>
      </c>
    </row>
    <row r="32548" spans="1:3">
      <c r="A32548">
        <v>2012</v>
      </c>
      <c r="B32548" s="16" t="s">
        <v>3325</v>
      </c>
      <c r="C32548" s="17">
        <v>26</v>
      </c>
    </row>
    <row r="32549" spans="1:3">
      <c r="A32549">
        <v>2012</v>
      </c>
      <c r="B32549" s="16" t="s">
        <v>15116</v>
      </c>
      <c r="C32549" s="17">
        <v>26</v>
      </c>
    </row>
    <row r="32550" spans="1:3">
      <c r="A32550">
        <v>2012</v>
      </c>
      <c r="B32550" s="16" t="s">
        <v>4418</v>
      </c>
      <c r="C32550" s="17">
        <v>26</v>
      </c>
    </row>
    <row r="32551" spans="1:3">
      <c r="A32551">
        <v>2012</v>
      </c>
      <c r="B32551" s="16" t="s">
        <v>10539</v>
      </c>
      <c r="C32551" s="17">
        <v>26</v>
      </c>
    </row>
    <row r="32552" spans="1:3">
      <c r="A32552">
        <v>2012</v>
      </c>
      <c r="B32552" s="16" t="s">
        <v>12948</v>
      </c>
      <c r="C32552" s="17">
        <v>26</v>
      </c>
    </row>
    <row r="32553" spans="1:3" ht="25.5">
      <c r="A32553">
        <v>2012</v>
      </c>
      <c r="B32553" s="16" t="s">
        <v>3326</v>
      </c>
      <c r="C32553" s="17">
        <v>26</v>
      </c>
    </row>
    <row r="32554" spans="1:3">
      <c r="A32554">
        <v>2012</v>
      </c>
      <c r="B32554" s="16" t="s">
        <v>3327</v>
      </c>
      <c r="C32554" s="17">
        <v>25</v>
      </c>
    </row>
    <row r="32555" spans="1:3">
      <c r="A32555">
        <v>2012</v>
      </c>
      <c r="B32555" s="16" t="s">
        <v>4553</v>
      </c>
      <c r="C32555" s="17">
        <v>25</v>
      </c>
    </row>
    <row r="32556" spans="1:3">
      <c r="A32556">
        <v>2012</v>
      </c>
      <c r="B32556" s="16" t="s">
        <v>4048</v>
      </c>
      <c r="C32556" s="17">
        <v>25</v>
      </c>
    </row>
    <row r="32557" spans="1:3">
      <c r="A32557">
        <v>2012</v>
      </c>
      <c r="B32557" s="16" t="s">
        <v>14950</v>
      </c>
      <c r="C32557" s="17">
        <v>25</v>
      </c>
    </row>
    <row r="32558" spans="1:3">
      <c r="A32558">
        <v>2012</v>
      </c>
      <c r="B32558" s="16" t="s">
        <v>3328</v>
      </c>
      <c r="C32558" s="17">
        <v>25</v>
      </c>
    </row>
    <row r="32559" spans="1:3">
      <c r="A32559">
        <v>2012</v>
      </c>
      <c r="B32559" s="16" t="s">
        <v>3329</v>
      </c>
      <c r="C32559" s="17">
        <v>25</v>
      </c>
    </row>
    <row r="32560" spans="1:3">
      <c r="A32560">
        <v>2012</v>
      </c>
      <c r="B32560" s="16" t="s">
        <v>11861</v>
      </c>
      <c r="C32560" s="17">
        <v>25</v>
      </c>
    </row>
    <row r="32561" spans="1:3">
      <c r="A32561">
        <v>2012</v>
      </c>
      <c r="B32561" s="16" t="s">
        <v>13109</v>
      </c>
      <c r="C32561" s="17">
        <v>25</v>
      </c>
    </row>
    <row r="32562" spans="1:3">
      <c r="A32562">
        <v>2012</v>
      </c>
      <c r="B32562" s="16" t="s">
        <v>12582</v>
      </c>
      <c r="C32562" s="17">
        <v>25</v>
      </c>
    </row>
    <row r="32563" spans="1:3">
      <c r="A32563">
        <v>2012</v>
      </c>
      <c r="B32563" s="16" t="s">
        <v>14777</v>
      </c>
      <c r="C32563" s="17">
        <v>25</v>
      </c>
    </row>
    <row r="32564" spans="1:3">
      <c r="A32564">
        <v>2012</v>
      </c>
      <c r="B32564" s="16" t="s">
        <v>3330</v>
      </c>
      <c r="C32564" s="17">
        <v>25</v>
      </c>
    </row>
    <row r="32565" spans="1:3">
      <c r="A32565">
        <v>2012</v>
      </c>
      <c r="B32565" s="16" t="s">
        <v>3331</v>
      </c>
      <c r="C32565" s="17">
        <v>25</v>
      </c>
    </row>
    <row r="32566" spans="1:3">
      <c r="A32566">
        <v>2012</v>
      </c>
      <c r="B32566" s="16" t="s">
        <v>16899</v>
      </c>
      <c r="C32566" s="17">
        <v>25</v>
      </c>
    </row>
    <row r="32567" spans="1:3">
      <c r="A32567">
        <v>2012</v>
      </c>
      <c r="B32567" s="16" t="s">
        <v>8074</v>
      </c>
      <c r="C32567" s="17">
        <v>25</v>
      </c>
    </row>
    <row r="32568" spans="1:3" ht="25.5">
      <c r="A32568">
        <v>2012</v>
      </c>
      <c r="B32568" s="16" t="s">
        <v>9303</v>
      </c>
      <c r="C32568" s="17">
        <v>25</v>
      </c>
    </row>
    <row r="32569" spans="1:3">
      <c r="A32569">
        <v>2012</v>
      </c>
      <c r="B32569" s="16" t="s">
        <v>3332</v>
      </c>
      <c r="C32569" s="17">
        <v>25</v>
      </c>
    </row>
    <row r="32570" spans="1:3">
      <c r="A32570">
        <v>2012</v>
      </c>
      <c r="B32570" s="16" t="s">
        <v>4438</v>
      </c>
      <c r="C32570" s="17">
        <v>25</v>
      </c>
    </row>
    <row r="32571" spans="1:3">
      <c r="A32571">
        <v>2012</v>
      </c>
      <c r="B32571" s="16" t="s">
        <v>3333</v>
      </c>
      <c r="C32571" s="17">
        <v>25</v>
      </c>
    </row>
    <row r="32572" spans="1:3">
      <c r="A32572">
        <v>2012</v>
      </c>
      <c r="B32572" s="16" t="s">
        <v>3334</v>
      </c>
      <c r="C32572" s="17">
        <v>25</v>
      </c>
    </row>
    <row r="32573" spans="1:3">
      <c r="A32573">
        <v>2012</v>
      </c>
      <c r="B32573" s="16" t="s">
        <v>13871</v>
      </c>
      <c r="C32573" s="17">
        <v>25</v>
      </c>
    </row>
    <row r="32574" spans="1:3">
      <c r="A32574">
        <v>2012</v>
      </c>
      <c r="B32574" s="16" t="s">
        <v>3335</v>
      </c>
      <c r="C32574" s="17">
        <v>25</v>
      </c>
    </row>
    <row r="32575" spans="1:3">
      <c r="A32575">
        <v>2012</v>
      </c>
      <c r="B32575" s="16" t="s">
        <v>4715</v>
      </c>
      <c r="C32575" s="17">
        <v>25</v>
      </c>
    </row>
    <row r="32576" spans="1:3">
      <c r="A32576">
        <v>2012</v>
      </c>
      <c r="B32576" s="16" t="s">
        <v>3336</v>
      </c>
      <c r="C32576" s="17">
        <v>25</v>
      </c>
    </row>
    <row r="32577" spans="1:3">
      <c r="A32577">
        <v>2012</v>
      </c>
      <c r="B32577" s="16" t="s">
        <v>5579</v>
      </c>
      <c r="C32577" s="17">
        <v>25</v>
      </c>
    </row>
    <row r="32578" spans="1:3">
      <c r="A32578">
        <v>2012</v>
      </c>
      <c r="B32578" s="16" t="s">
        <v>12956</v>
      </c>
      <c r="C32578" s="17">
        <v>25</v>
      </c>
    </row>
    <row r="32579" spans="1:3">
      <c r="A32579">
        <v>2012</v>
      </c>
      <c r="B32579" s="16" t="s">
        <v>9348</v>
      </c>
      <c r="C32579" s="17">
        <v>25</v>
      </c>
    </row>
    <row r="32580" spans="1:3">
      <c r="A32580">
        <v>2012</v>
      </c>
      <c r="B32580" s="16" t="s">
        <v>13804</v>
      </c>
      <c r="C32580" s="17">
        <v>25</v>
      </c>
    </row>
    <row r="32581" spans="1:3">
      <c r="A32581">
        <v>2012</v>
      </c>
      <c r="B32581" s="16" t="s">
        <v>3337</v>
      </c>
      <c r="C32581" s="17">
        <v>25</v>
      </c>
    </row>
    <row r="32582" spans="1:3">
      <c r="A32582">
        <v>2012</v>
      </c>
      <c r="B32582" s="16" t="s">
        <v>5554</v>
      </c>
      <c r="C32582" s="17">
        <v>25</v>
      </c>
    </row>
    <row r="32583" spans="1:3">
      <c r="A32583">
        <v>2012</v>
      </c>
      <c r="B32583" s="16" t="s">
        <v>13835</v>
      </c>
      <c r="C32583" s="17">
        <v>25</v>
      </c>
    </row>
    <row r="32584" spans="1:3">
      <c r="A32584">
        <v>2012</v>
      </c>
      <c r="B32584" s="16" t="s">
        <v>4135</v>
      </c>
      <c r="C32584" s="17">
        <v>25</v>
      </c>
    </row>
    <row r="32585" spans="1:3">
      <c r="A32585">
        <v>2012</v>
      </c>
      <c r="B32585" s="16" t="s">
        <v>7532</v>
      </c>
      <c r="C32585" s="17">
        <v>25</v>
      </c>
    </row>
    <row r="32586" spans="1:3">
      <c r="A32586">
        <v>2012</v>
      </c>
      <c r="B32586" s="16" t="s">
        <v>14311</v>
      </c>
      <c r="C32586" s="17">
        <v>25</v>
      </c>
    </row>
    <row r="32587" spans="1:3">
      <c r="A32587">
        <v>2012</v>
      </c>
      <c r="B32587" s="16" t="s">
        <v>4358</v>
      </c>
      <c r="C32587" s="17">
        <v>25</v>
      </c>
    </row>
    <row r="32588" spans="1:3">
      <c r="A32588">
        <v>2012</v>
      </c>
      <c r="B32588" s="16" t="s">
        <v>3338</v>
      </c>
      <c r="C32588" s="17">
        <v>25</v>
      </c>
    </row>
    <row r="32589" spans="1:3">
      <c r="A32589">
        <v>2012</v>
      </c>
      <c r="B32589" s="16" t="s">
        <v>13735</v>
      </c>
      <c r="C32589" s="17">
        <v>25</v>
      </c>
    </row>
    <row r="32590" spans="1:3">
      <c r="A32590">
        <v>2012</v>
      </c>
      <c r="B32590" s="16" t="s">
        <v>9469</v>
      </c>
      <c r="C32590" s="17">
        <v>25</v>
      </c>
    </row>
    <row r="32591" spans="1:3">
      <c r="A32591">
        <v>2012</v>
      </c>
      <c r="B32591" s="16" t="s">
        <v>14753</v>
      </c>
      <c r="C32591" s="17">
        <v>25</v>
      </c>
    </row>
    <row r="32592" spans="1:3">
      <c r="A32592">
        <v>2012</v>
      </c>
      <c r="B32592" s="16" t="s">
        <v>7551</v>
      </c>
      <c r="C32592" s="17">
        <v>25</v>
      </c>
    </row>
    <row r="32593" spans="1:3">
      <c r="A32593">
        <v>2012</v>
      </c>
      <c r="B32593" s="16" t="s">
        <v>12625</v>
      </c>
      <c r="C32593" s="17">
        <v>25</v>
      </c>
    </row>
    <row r="32594" spans="1:3" ht="25.5">
      <c r="A32594">
        <v>2012</v>
      </c>
      <c r="B32594" s="16" t="s">
        <v>9344</v>
      </c>
      <c r="C32594" s="17">
        <v>25</v>
      </c>
    </row>
    <row r="32595" spans="1:3">
      <c r="A32595">
        <v>2012</v>
      </c>
      <c r="B32595" s="16" t="s">
        <v>3339</v>
      </c>
      <c r="C32595" s="17">
        <v>25</v>
      </c>
    </row>
    <row r="32596" spans="1:3">
      <c r="A32596">
        <v>2012</v>
      </c>
      <c r="B32596" s="16" t="s">
        <v>13914</v>
      </c>
      <c r="C32596" s="17">
        <v>25</v>
      </c>
    </row>
    <row r="32597" spans="1:3">
      <c r="A32597">
        <v>2012</v>
      </c>
      <c r="B32597" s="16" t="s">
        <v>13764</v>
      </c>
      <c r="C32597" s="17">
        <v>25</v>
      </c>
    </row>
    <row r="32598" spans="1:3">
      <c r="A32598">
        <v>2012</v>
      </c>
      <c r="B32598" s="16" t="s">
        <v>7262</v>
      </c>
      <c r="C32598" s="17">
        <v>25</v>
      </c>
    </row>
    <row r="32599" spans="1:3">
      <c r="A32599">
        <v>2012</v>
      </c>
      <c r="B32599" s="16" t="s">
        <v>6321</v>
      </c>
      <c r="C32599" s="17">
        <v>25</v>
      </c>
    </row>
    <row r="32600" spans="1:3">
      <c r="A32600">
        <v>2012</v>
      </c>
      <c r="B32600" s="16" t="s">
        <v>7772</v>
      </c>
      <c r="C32600" s="17">
        <v>25</v>
      </c>
    </row>
    <row r="32601" spans="1:3">
      <c r="A32601">
        <v>2012</v>
      </c>
      <c r="B32601" s="16" t="s">
        <v>8773</v>
      </c>
      <c r="C32601" s="17">
        <v>25</v>
      </c>
    </row>
    <row r="32602" spans="1:3">
      <c r="A32602">
        <v>2012</v>
      </c>
      <c r="B32602" s="16" t="s">
        <v>3340</v>
      </c>
      <c r="C32602" s="17">
        <v>25</v>
      </c>
    </row>
    <row r="32603" spans="1:3">
      <c r="A32603">
        <v>2012</v>
      </c>
      <c r="B32603" s="16" t="s">
        <v>1888</v>
      </c>
      <c r="C32603" s="17">
        <v>25</v>
      </c>
    </row>
    <row r="32604" spans="1:3">
      <c r="A32604">
        <v>2012</v>
      </c>
      <c r="B32604" s="16" t="s">
        <v>9413</v>
      </c>
      <c r="C32604" s="17">
        <v>25</v>
      </c>
    </row>
    <row r="32605" spans="1:3">
      <c r="A32605">
        <v>2012</v>
      </c>
      <c r="B32605" s="16" t="s">
        <v>4202</v>
      </c>
      <c r="C32605" s="17">
        <v>25</v>
      </c>
    </row>
    <row r="32606" spans="1:3">
      <c r="A32606">
        <v>2012</v>
      </c>
      <c r="B32606" s="16" t="s">
        <v>3341</v>
      </c>
      <c r="C32606" s="17">
        <v>25</v>
      </c>
    </row>
    <row r="32607" spans="1:3">
      <c r="A32607">
        <v>2012</v>
      </c>
      <c r="B32607" s="16" t="s">
        <v>10268</v>
      </c>
      <c r="C32607" s="17">
        <v>25</v>
      </c>
    </row>
    <row r="32608" spans="1:3" ht="25.5">
      <c r="A32608">
        <v>2012</v>
      </c>
      <c r="B32608" s="16" t="s">
        <v>3342</v>
      </c>
      <c r="C32608" s="17">
        <v>25</v>
      </c>
    </row>
    <row r="32609" spans="1:3">
      <c r="A32609">
        <v>2012</v>
      </c>
      <c r="B32609" s="16" t="s">
        <v>7163</v>
      </c>
      <c r="C32609" s="17">
        <v>25</v>
      </c>
    </row>
    <row r="32610" spans="1:3">
      <c r="A32610">
        <v>2012</v>
      </c>
      <c r="B32610" s="16" t="s">
        <v>3343</v>
      </c>
      <c r="C32610" s="17">
        <v>25</v>
      </c>
    </row>
    <row r="32611" spans="1:3">
      <c r="A32611">
        <v>2012</v>
      </c>
      <c r="B32611" s="16" t="s">
        <v>14817</v>
      </c>
      <c r="C32611" s="17">
        <v>25</v>
      </c>
    </row>
    <row r="32612" spans="1:3">
      <c r="A32612">
        <v>2012</v>
      </c>
      <c r="B32612" s="16" t="s">
        <v>3344</v>
      </c>
      <c r="C32612" s="17">
        <v>24</v>
      </c>
    </row>
    <row r="32613" spans="1:3" ht="25.5">
      <c r="A32613">
        <v>2012</v>
      </c>
      <c r="B32613" s="16" t="s">
        <v>9908</v>
      </c>
      <c r="C32613" s="17">
        <v>24</v>
      </c>
    </row>
    <row r="32614" spans="1:3">
      <c r="A32614">
        <v>2012</v>
      </c>
      <c r="B32614" s="16" t="s">
        <v>3345</v>
      </c>
      <c r="C32614" s="17">
        <v>24</v>
      </c>
    </row>
    <row r="32615" spans="1:3">
      <c r="A32615">
        <v>2012</v>
      </c>
      <c r="B32615" s="16" t="s">
        <v>3346</v>
      </c>
      <c r="C32615" s="17">
        <v>24</v>
      </c>
    </row>
    <row r="32616" spans="1:3" ht="25.5">
      <c r="A32616">
        <v>2012</v>
      </c>
      <c r="B32616" s="16" t="s">
        <v>13102</v>
      </c>
      <c r="C32616" s="17">
        <v>24</v>
      </c>
    </row>
    <row r="32617" spans="1:3">
      <c r="A32617">
        <v>2012</v>
      </c>
      <c r="B32617" s="16" t="s">
        <v>7384</v>
      </c>
      <c r="C32617" s="17">
        <v>24</v>
      </c>
    </row>
    <row r="32618" spans="1:3">
      <c r="A32618">
        <v>2012</v>
      </c>
      <c r="B32618" s="16" t="s">
        <v>3347</v>
      </c>
      <c r="C32618" s="17">
        <v>24</v>
      </c>
    </row>
    <row r="32619" spans="1:3">
      <c r="A32619">
        <v>2012</v>
      </c>
      <c r="B32619" s="16" t="s">
        <v>3348</v>
      </c>
      <c r="C32619" s="17">
        <v>24</v>
      </c>
    </row>
    <row r="32620" spans="1:3">
      <c r="A32620">
        <v>2012</v>
      </c>
      <c r="B32620" s="16" t="s">
        <v>14556</v>
      </c>
      <c r="C32620" s="17">
        <v>24</v>
      </c>
    </row>
    <row r="32621" spans="1:3">
      <c r="A32621">
        <v>2012</v>
      </c>
      <c r="B32621" s="16" t="s">
        <v>12508</v>
      </c>
      <c r="C32621" s="17">
        <v>24</v>
      </c>
    </row>
    <row r="32622" spans="1:3">
      <c r="A32622">
        <v>2012</v>
      </c>
      <c r="B32622" s="16" t="s">
        <v>11324</v>
      </c>
      <c r="C32622" s="17">
        <v>24</v>
      </c>
    </row>
    <row r="32623" spans="1:3" ht="25.5">
      <c r="A32623">
        <v>2012</v>
      </c>
      <c r="B32623" s="16" t="s">
        <v>16859</v>
      </c>
      <c r="C32623" s="17">
        <v>24</v>
      </c>
    </row>
    <row r="32624" spans="1:3">
      <c r="A32624">
        <v>2012</v>
      </c>
      <c r="B32624" s="16" t="s">
        <v>9190</v>
      </c>
      <c r="C32624" s="17">
        <v>24</v>
      </c>
    </row>
    <row r="32625" spans="1:3">
      <c r="A32625">
        <v>2012</v>
      </c>
      <c r="B32625" s="16" t="s">
        <v>10996</v>
      </c>
      <c r="C32625" s="17">
        <v>24</v>
      </c>
    </row>
    <row r="32626" spans="1:3">
      <c r="A32626">
        <v>2012</v>
      </c>
      <c r="B32626" s="16" t="s">
        <v>9463</v>
      </c>
      <c r="C32626" s="17">
        <v>24</v>
      </c>
    </row>
    <row r="32627" spans="1:3">
      <c r="A32627">
        <v>2012</v>
      </c>
      <c r="B32627" s="16" t="s">
        <v>12114</v>
      </c>
      <c r="C32627" s="17">
        <v>24</v>
      </c>
    </row>
    <row r="32628" spans="1:3">
      <c r="A32628">
        <v>2012</v>
      </c>
      <c r="B32628" s="16" t="s">
        <v>9446</v>
      </c>
      <c r="C32628" s="17">
        <v>24</v>
      </c>
    </row>
    <row r="32629" spans="1:3">
      <c r="A32629">
        <v>2012</v>
      </c>
      <c r="B32629" s="16" t="s">
        <v>4676</v>
      </c>
      <c r="C32629" s="17">
        <v>24</v>
      </c>
    </row>
    <row r="32630" spans="1:3">
      <c r="A32630">
        <v>2012</v>
      </c>
      <c r="B32630" s="16" t="s">
        <v>4514</v>
      </c>
      <c r="C32630" s="17">
        <v>24</v>
      </c>
    </row>
    <row r="32631" spans="1:3">
      <c r="A32631">
        <v>2012</v>
      </c>
      <c r="B32631" s="16" t="s">
        <v>12533</v>
      </c>
      <c r="C32631" s="17">
        <v>24</v>
      </c>
    </row>
    <row r="32632" spans="1:3">
      <c r="A32632">
        <v>2012</v>
      </c>
      <c r="B32632" s="16" t="s">
        <v>12534</v>
      </c>
      <c r="C32632" s="17">
        <v>24</v>
      </c>
    </row>
    <row r="32633" spans="1:3">
      <c r="A32633">
        <v>2012</v>
      </c>
      <c r="B32633" s="16" t="s">
        <v>3349</v>
      </c>
      <c r="C32633" s="17">
        <v>24</v>
      </c>
    </row>
    <row r="32634" spans="1:3">
      <c r="A32634">
        <v>2012</v>
      </c>
      <c r="B32634" s="16" t="s">
        <v>9856</v>
      </c>
      <c r="C32634" s="17">
        <v>24</v>
      </c>
    </row>
    <row r="32635" spans="1:3">
      <c r="A32635">
        <v>2012</v>
      </c>
      <c r="B32635" s="16" t="s">
        <v>7322</v>
      </c>
      <c r="C32635" s="17">
        <v>24</v>
      </c>
    </row>
    <row r="32636" spans="1:3">
      <c r="A32636">
        <v>2012</v>
      </c>
      <c r="B32636" s="16" t="s">
        <v>11118</v>
      </c>
      <c r="C32636" s="17">
        <v>24</v>
      </c>
    </row>
    <row r="32637" spans="1:3">
      <c r="A32637">
        <v>2012</v>
      </c>
      <c r="B32637" s="16" t="s">
        <v>3350</v>
      </c>
      <c r="C32637" s="17">
        <v>24</v>
      </c>
    </row>
    <row r="32638" spans="1:3">
      <c r="A32638">
        <v>2012</v>
      </c>
      <c r="B32638" s="16" t="s">
        <v>5297</v>
      </c>
      <c r="C32638" s="17">
        <v>24</v>
      </c>
    </row>
    <row r="32639" spans="1:3">
      <c r="A32639">
        <v>2012</v>
      </c>
      <c r="B32639" s="16" t="s">
        <v>4429</v>
      </c>
      <c r="C32639" s="17">
        <v>24</v>
      </c>
    </row>
    <row r="32640" spans="1:3">
      <c r="A32640">
        <v>2012</v>
      </c>
      <c r="B32640" s="16" t="s">
        <v>9248</v>
      </c>
      <c r="C32640" s="17">
        <v>24</v>
      </c>
    </row>
    <row r="32641" spans="1:3">
      <c r="A32641">
        <v>2012</v>
      </c>
      <c r="B32641" s="16" t="s">
        <v>6351</v>
      </c>
      <c r="C32641" s="17">
        <v>24</v>
      </c>
    </row>
    <row r="32642" spans="1:3">
      <c r="A32642">
        <v>2012</v>
      </c>
      <c r="B32642" s="16" t="s">
        <v>3351</v>
      </c>
      <c r="C32642" s="17">
        <v>24</v>
      </c>
    </row>
    <row r="32643" spans="1:3">
      <c r="A32643">
        <v>2012</v>
      </c>
      <c r="B32643" s="16" t="s">
        <v>3352</v>
      </c>
      <c r="C32643" s="17">
        <v>24</v>
      </c>
    </row>
    <row r="32644" spans="1:3">
      <c r="A32644">
        <v>2012</v>
      </c>
      <c r="B32644" s="16" t="s">
        <v>3353</v>
      </c>
      <c r="C32644" s="17">
        <v>24</v>
      </c>
    </row>
    <row r="32645" spans="1:3" ht="25.5">
      <c r="A32645">
        <v>2012</v>
      </c>
      <c r="B32645" s="16" t="s">
        <v>3354</v>
      </c>
      <c r="C32645" s="17">
        <v>24</v>
      </c>
    </row>
    <row r="32646" spans="1:3">
      <c r="A32646">
        <v>2012</v>
      </c>
      <c r="B32646" s="16" t="s">
        <v>11878</v>
      </c>
      <c r="C32646" s="17">
        <v>24</v>
      </c>
    </row>
    <row r="32647" spans="1:3">
      <c r="A32647">
        <v>2012</v>
      </c>
      <c r="B32647" s="16" t="s">
        <v>13270</v>
      </c>
      <c r="C32647" s="17">
        <v>24</v>
      </c>
    </row>
    <row r="32648" spans="1:3" ht="25.5">
      <c r="A32648">
        <v>2012</v>
      </c>
      <c r="B32648" s="16" t="s">
        <v>3355</v>
      </c>
      <c r="C32648" s="17">
        <v>24</v>
      </c>
    </row>
    <row r="32649" spans="1:3">
      <c r="A32649">
        <v>2012</v>
      </c>
      <c r="B32649" s="16" t="s">
        <v>11800</v>
      </c>
      <c r="C32649" s="17">
        <v>24</v>
      </c>
    </row>
    <row r="32650" spans="1:3">
      <c r="A32650">
        <v>2012</v>
      </c>
      <c r="B32650" s="16" t="s">
        <v>4408</v>
      </c>
      <c r="C32650" s="17">
        <v>24</v>
      </c>
    </row>
    <row r="32651" spans="1:3">
      <c r="A32651">
        <v>2012</v>
      </c>
      <c r="B32651" s="16" t="s">
        <v>9628</v>
      </c>
      <c r="C32651" s="17">
        <v>23</v>
      </c>
    </row>
    <row r="32652" spans="1:3">
      <c r="A32652">
        <v>2012</v>
      </c>
      <c r="B32652" s="16" t="s">
        <v>3356</v>
      </c>
      <c r="C32652" s="17">
        <v>23</v>
      </c>
    </row>
    <row r="32653" spans="1:3">
      <c r="A32653">
        <v>2012</v>
      </c>
      <c r="B32653" s="16" t="s">
        <v>9312</v>
      </c>
      <c r="C32653" s="17">
        <v>23</v>
      </c>
    </row>
    <row r="32654" spans="1:3">
      <c r="A32654">
        <v>2012</v>
      </c>
      <c r="B32654" s="16" t="s">
        <v>3357</v>
      </c>
      <c r="C32654" s="17">
        <v>23</v>
      </c>
    </row>
    <row r="32655" spans="1:3">
      <c r="A32655">
        <v>2012</v>
      </c>
      <c r="B32655" s="16" t="s">
        <v>3358</v>
      </c>
      <c r="C32655" s="17">
        <v>23</v>
      </c>
    </row>
    <row r="32656" spans="1:3">
      <c r="A32656">
        <v>2012</v>
      </c>
      <c r="B32656" s="16" t="s">
        <v>6041</v>
      </c>
      <c r="C32656" s="17">
        <v>23</v>
      </c>
    </row>
    <row r="32657" spans="1:3">
      <c r="A32657">
        <v>2012</v>
      </c>
      <c r="B32657" s="16" t="s">
        <v>3359</v>
      </c>
      <c r="C32657" s="17">
        <v>23</v>
      </c>
    </row>
    <row r="32658" spans="1:3">
      <c r="A32658">
        <v>2012</v>
      </c>
      <c r="B32658" s="16" t="s">
        <v>11242</v>
      </c>
      <c r="C32658" s="17">
        <v>23</v>
      </c>
    </row>
    <row r="32659" spans="1:3">
      <c r="A32659">
        <v>2012</v>
      </c>
      <c r="B32659" s="16" t="s">
        <v>10740</v>
      </c>
      <c r="C32659" s="17">
        <v>23</v>
      </c>
    </row>
    <row r="32660" spans="1:3">
      <c r="A32660">
        <v>2012</v>
      </c>
      <c r="B32660" s="16" t="s">
        <v>3360</v>
      </c>
      <c r="C32660" s="17">
        <v>23</v>
      </c>
    </row>
    <row r="32661" spans="1:3">
      <c r="A32661">
        <v>2012</v>
      </c>
      <c r="B32661" s="16" t="s">
        <v>10544</v>
      </c>
      <c r="C32661" s="17">
        <v>23</v>
      </c>
    </row>
    <row r="32662" spans="1:3">
      <c r="A32662">
        <v>2012</v>
      </c>
      <c r="B32662" s="16" t="s">
        <v>3361</v>
      </c>
      <c r="C32662" s="17">
        <v>23</v>
      </c>
    </row>
    <row r="32663" spans="1:3">
      <c r="A32663">
        <v>2012</v>
      </c>
      <c r="B32663" s="16" t="s">
        <v>3362</v>
      </c>
      <c r="C32663" s="17">
        <v>23</v>
      </c>
    </row>
    <row r="32664" spans="1:3">
      <c r="A32664">
        <v>2012</v>
      </c>
      <c r="B32664" s="16" t="s">
        <v>12900</v>
      </c>
      <c r="C32664" s="17">
        <v>23</v>
      </c>
    </row>
    <row r="32665" spans="1:3">
      <c r="A32665">
        <v>2012</v>
      </c>
      <c r="B32665" s="16" t="s">
        <v>4180</v>
      </c>
      <c r="C32665" s="17">
        <v>23</v>
      </c>
    </row>
    <row r="32666" spans="1:3">
      <c r="A32666">
        <v>2012</v>
      </c>
      <c r="B32666" s="16" t="s">
        <v>7355</v>
      </c>
      <c r="C32666" s="17">
        <v>23</v>
      </c>
    </row>
    <row r="32667" spans="1:3">
      <c r="A32667">
        <v>2012</v>
      </c>
      <c r="B32667" s="16" t="s">
        <v>3363</v>
      </c>
      <c r="C32667" s="17">
        <v>23</v>
      </c>
    </row>
    <row r="32668" spans="1:3" ht="38.25">
      <c r="A32668">
        <v>2012</v>
      </c>
      <c r="B32668" s="16" t="s">
        <v>3364</v>
      </c>
      <c r="C32668" s="17">
        <v>23</v>
      </c>
    </row>
    <row r="32669" spans="1:3">
      <c r="A32669">
        <v>2012</v>
      </c>
      <c r="B32669" s="16" t="s">
        <v>9709</v>
      </c>
      <c r="C32669" s="17">
        <v>23</v>
      </c>
    </row>
    <row r="32670" spans="1:3">
      <c r="A32670">
        <v>2012</v>
      </c>
      <c r="B32670" s="16" t="s">
        <v>3365</v>
      </c>
      <c r="C32670" s="17">
        <v>23</v>
      </c>
    </row>
    <row r="32671" spans="1:3">
      <c r="A32671">
        <v>2012</v>
      </c>
      <c r="B32671" s="16" t="s">
        <v>3366</v>
      </c>
      <c r="C32671" s="17">
        <v>23</v>
      </c>
    </row>
    <row r="32672" spans="1:3">
      <c r="A32672">
        <v>2012</v>
      </c>
      <c r="B32672" s="16" t="s">
        <v>12647</v>
      </c>
      <c r="C32672" s="17">
        <v>23</v>
      </c>
    </row>
    <row r="32673" spans="1:3">
      <c r="A32673">
        <v>2012</v>
      </c>
      <c r="B32673" s="16" t="s">
        <v>14059</v>
      </c>
      <c r="C32673" s="17">
        <v>23</v>
      </c>
    </row>
    <row r="32674" spans="1:3">
      <c r="A32674">
        <v>2012</v>
      </c>
      <c r="B32674" s="16" t="s">
        <v>3367</v>
      </c>
      <c r="C32674" s="17">
        <v>23</v>
      </c>
    </row>
    <row r="32675" spans="1:3">
      <c r="A32675">
        <v>2012</v>
      </c>
      <c r="B32675" s="16" t="s">
        <v>3368</v>
      </c>
      <c r="C32675" s="17">
        <v>23</v>
      </c>
    </row>
    <row r="32676" spans="1:3">
      <c r="A32676">
        <v>2012</v>
      </c>
      <c r="B32676" s="16" t="s">
        <v>3369</v>
      </c>
      <c r="C32676" s="17">
        <v>23</v>
      </c>
    </row>
    <row r="32677" spans="1:3">
      <c r="A32677">
        <v>2012</v>
      </c>
      <c r="B32677" s="16" t="s">
        <v>12984</v>
      </c>
      <c r="C32677" s="17">
        <v>23</v>
      </c>
    </row>
    <row r="32678" spans="1:3">
      <c r="A32678">
        <v>2012</v>
      </c>
      <c r="B32678" s="16" t="s">
        <v>12480</v>
      </c>
      <c r="C32678" s="17">
        <v>23</v>
      </c>
    </row>
    <row r="32679" spans="1:3">
      <c r="A32679">
        <v>2012</v>
      </c>
      <c r="B32679" s="16" t="s">
        <v>14247</v>
      </c>
      <c r="C32679" s="17">
        <v>23</v>
      </c>
    </row>
    <row r="32680" spans="1:3">
      <c r="A32680">
        <v>2012</v>
      </c>
      <c r="B32680" s="16" t="s">
        <v>5771</v>
      </c>
      <c r="C32680" s="17">
        <v>23</v>
      </c>
    </row>
    <row r="32681" spans="1:3">
      <c r="A32681">
        <v>2012</v>
      </c>
      <c r="B32681" s="16" t="s">
        <v>12518</v>
      </c>
      <c r="C32681" s="17">
        <v>23</v>
      </c>
    </row>
    <row r="32682" spans="1:3">
      <c r="A32682">
        <v>2012</v>
      </c>
      <c r="B32682" s="16" t="s">
        <v>16187</v>
      </c>
      <c r="C32682" s="17">
        <v>23</v>
      </c>
    </row>
    <row r="32683" spans="1:3">
      <c r="A32683">
        <v>2012</v>
      </c>
      <c r="B32683" s="16" t="s">
        <v>13881</v>
      </c>
      <c r="C32683" s="17">
        <v>23</v>
      </c>
    </row>
    <row r="32684" spans="1:3">
      <c r="A32684">
        <v>2012</v>
      </c>
      <c r="B32684" s="16" t="s">
        <v>7785</v>
      </c>
      <c r="C32684" s="17">
        <v>23</v>
      </c>
    </row>
    <row r="32685" spans="1:3">
      <c r="A32685">
        <v>2012</v>
      </c>
      <c r="B32685" s="16" t="s">
        <v>3370</v>
      </c>
      <c r="C32685" s="17">
        <v>23</v>
      </c>
    </row>
    <row r="32686" spans="1:3">
      <c r="A32686">
        <v>2012</v>
      </c>
      <c r="B32686" s="16" t="s">
        <v>16927</v>
      </c>
      <c r="C32686" s="17">
        <v>23</v>
      </c>
    </row>
    <row r="32687" spans="1:3">
      <c r="A32687">
        <v>2012</v>
      </c>
      <c r="B32687" s="16" t="s">
        <v>13922</v>
      </c>
      <c r="C32687" s="17">
        <v>23</v>
      </c>
    </row>
    <row r="32688" spans="1:3">
      <c r="A32688">
        <v>2012</v>
      </c>
      <c r="B32688" s="16" t="s">
        <v>13918</v>
      </c>
      <c r="C32688" s="17">
        <v>23</v>
      </c>
    </row>
    <row r="32689" spans="1:3" ht="25.5">
      <c r="A32689">
        <v>2012</v>
      </c>
      <c r="B32689" s="16" t="s">
        <v>14045</v>
      </c>
      <c r="C32689" s="17">
        <v>23</v>
      </c>
    </row>
    <row r="32690" spans="1:3">
      <c r="A32690">
        <v>2012</v>
      </c>
      <c r="B32690" s="16" t="s">
        <v>11707</v>
      </c>
      <c r="C32690" s="17">
        <v>23</v>
      </c>
    </row>
    <row r="32691" spans="1:3">
      <c r="A32691">
        <v>2012</v>
      </c>
      <c r="B32691" s="16" t="s">
        <v>16845</v>
      </c>
      <c r="C32691" s="17">
        <v>23</v>
      </c>
    </row>
    <row r="32692" spans="1:3">
      <c r="A32692">
        <v>2012</v>
      </c>
      <c r="B32692" s="16" t="s">
        <v>3371</v>
      </c>
      <c r="C32692" s="17">
        <v>23</v>
      </c>
    </row>
    <row r="32693" spans="1:3">
      <c r="A32693">
        <v>2012</v>
      </c>
      <c r="B32693" s="16" t="s">
        <v>3372</v>
      </c>
      <c r="C32693" s="17">
        <v>23</v>
      </c>
    </row>
    <row r="32694" spans="1:3">
      <c r="A32694">
        <v>2012</v>
      </c>
      <c r="B32694" s="16" t="s">
        <v>14032</v>
      </c>
      <c r="C32694" s="17">
        <v>23</v>
      </c>
    </row>
    <row r="32695" spans="1:3">
      <c r="A32695">
        <v>2012</v>
      </c>
      <c r="B32695" s="16" t="s">
        <v>13566</v>
      </c>
      <c r="C32695" s="17">
        <v>23</v>
      </c>
    </row>
    <row r="32696" spans="1:3">
      <c r="A32696">
        <v>2012</v>
      </c>
      <c r="B32696" s="16" t="s">
        <v>11644</v>
      </c>
      <c r="C32696" s="17">
        <v>23</v>
      </c>
    </row>
    <row r="32697" spans="1:3">
      <c r="A32697">
        <v>2012</v>
      </c>
      <c r="B32697" s="16" t="s">
        <v>4714</v>
      </c>
      <c r="C32697" s="17">
        <v>23</v>
      </c>
    </row>
    <row r="32698" spans="1:3">
      <c r="A32698">
        <v>2012</v>
      </c>
      <c r="B32698" s="16" t="s">
        <v>5055</v>
      </c>
      <c r="C32698" s="17">
        <v>23</v>
      </c>
    </row>
    <row r="32699" spans="1:3">
      <c r="A32699">
        <v>2012</v>
      </c>
      <c r="B32699" s="16" t="s">
        <v>3373</v>
      </c>
      <c r="C32699" s="17">
        <v>23</v>
      </c>
    </row>
    <row r="32700" spans="1:3">
      <c r="A32700">
        <v>2012</v>
      </c>
      <c r="B32700" s="16" t="s">
        <v>3374</v>
      </c>
      <c r="C32700" s="17">
        <v>23</v>
      </c>
    </row>
    <row r="32701" spans="1:3" ht="25.5">
      <c r="A32701">
        <v>2012</v>
      </c>
      <c r="B32701" s="16" t="s">
        <v>3375</v>
      </c>
      <c r="C32701" s="17">
        <v>23</v>
      </c>
    </row>
    <row r="32702" spans="1:3">
      <c r="A32702">
        <v>2012</v>
      </c>
      <c r="B32702" s="16" t="s">
        <v>9729</v>
      </c>
      <c r="C32702" s="17">
        <v>22</v>
      </c>
    </row>
    <row r="32703" spans="1:3">
      <c r="A32703">
        <v>2012</v>
      </c>
      <c r="B32703" s="16" t="s">
        <v>3376</v>
      </c>
      <c r="C32703" s="17">
        <v>22</v>
      </c>
    </row>
    <row r="32704" spans="1:3">
      <c r="A32704">
        <v>2012</v>
      </c>
      <c r="B32704" s="16" t="s">
        <v>4490</v>
      </c>
      <c r="C32704" s="17">
        <v>22</v>
      </c>
    </row>
    <row r="32705" spans="1:3" ht="25.5">
      <c r="A32705">
        <v>2012</v>
      </c>
      <c r="B32705" s="16" t="s">
        <v>4583</v>
      </c>
      <c r="C32705" s="17">
        <v>22</v>
      </c>
    </row>
    <row r="32706" spans="1:3">
      <c r="A32706">
        <v>2012</v>
      </c>
      <c r="B32706" s="16" t="s">
        <v>3377</v>
      </c>
      <c r="C32706" s="17">
        <v>22</v>
      </c>
    </row>
    <row r="32707" spans="1:3">
      <c r="A32707">
        <v>2012</v>
      </c>
      <c r="B32707" s="16" t="s">
        <v>11432</v>
      </c>
      <c r="C32707" s="17">
        <v>22</v>
      </c>
    </row>
    <row r="32708" spans="1:3">
      <c r="A32708">
        <v>2012</v>
      </c>
      <c r="B32708" s="16" t="s">
        <v>7794</v>
      </c>
      <c r="C32708" s="17">
        <v>22</v>
      </c>
    </row>
    <row r="32709" spans="1:3">
      <c r="A32709">
        <v>2012</v>
      </c>
      <c r="B32709" s="16" t="s">
        <v>13662</v>
      </c>
      <c r="C32709" s="17">
        <v>22</v>
      </c>
    </row>
    <row r="32710" spans="1:3">
      <c r="A32710">
        <v>2012</v>
      </c>
      <c r="B32710" s="16" t="s">
        <v>4808</v>
      </c>
      <c r="C32710" s="17">
        <v>22</v>
      </c>
    </row>
    <row r="32711" spans="1:3">
      <c r="A32711">
        <v>2012</v>
      </c>
      <c r="B32711" s="16" t="s">
        <v>5764</v>
      </c>
      <c r="C32711" s="17">
        <v>22</v>
      </c>
    </row>
    <row r="32712" spans="1:3">
      <c r="A32712">
        <v>2012</v>
      </c>
      <c r="B32712" s="16" t="s">
        <v>2156</v>
      </c>
      <c r="C32712" s="17">
        <v>22</v>
      </c>
    </row>
    <row r="32713" spans="1:3" ht="38.25">
      <c r="A32713">
        <v>2012</v>
      </c>
      <c r="B32713" s="16" t="s">
        <v>3378</v>
      </c>
      <c r="C32713" s="17">
        <v>22</v>
      </c>
    </row>
    <row r="32714" spans="1:3" ht="25.5">
      <c r="A32714">
        <v>2012</v>
      </c>
      <c r="B32714" s="16" t="s">
        <v>3379</v>
      </c>
      <c r="C32714" s="17">
        <v>22</v>
      </c>
    </row>
    <row r="32715" spans="1:3">
      <c r="A32715">
        <v>2012</v>
      </c>
      <c r="B32715" s="16" t="s">
        <v>14065</v>
      </c>
      <c r="C32715" s="17">
        <v>22</v>
      </c>
    </row>
    <row r="32716" spans="1:3">
      <c r="A32716">
        <v>2012</v>
      </c>
      <c r="B32716" s="16" t="s">
        <v>13153</v>
      </c>
      <c r="C32716" s="17">
        <v>22</v>
      </c>
    </row>
    <row r="32717" spans="1:3">
      <c r="A32717">
        <v>2012</v>
      </c>
      <c r="B32717" s="16" t="s">
        <v>16391</v>
      </c>
      <c r="C32717" s="17">
        <v>22</v>
      </c>
    </row>
    <row r="32718" spans="1:3">
      <c r="A32718">
        <v>2012</v>
      </c>
      <c r="B32718" s="16" t="s">
        <v>10986</v>
      </c>
      <c r="C32718" s="17">
        <v>22</v>
      </c>
    </row>
    <row r="32719" spans="1:3">
      <c r="A32719">
        <v>2012</v>
      </c>
      <c r="B32719" s="16" t="s">
        <v>5910</v>
      </c>
      <c r="C32719" s="17">
        <v>22</v>
      </c>
    </row>
    <row r="32720" spans="1:3">
      <c r="A32720">
        <v>2012</v>
      </c>
      <c r="B32720" s="16" t="s">
        <v>3380</v>
      </c>
      <c r="C32720" s="17">
        <v>22</v>
      </c>
    </row>
    <row r="32721" spans="1:3">
      <c r="A32721">
        <v>2012</v>
      </c>
      <c r="B32721" s="16" t="s">
        <v>3381</v>
      </c>
      <c r="C32721" s="17">
        <v>22</v>
      </c>
    </row>
    <row r="32722" spans="1:3">
      <c r="A32722">
        <v>2012</v>
      </c>
      <c r="B32722" s="16" t="s">
        <v>4308</v>
      </c>
      <c r="C32722" s="17">
        <v>22</v>
      </c>
    </row>
    <row r="32723" spans="1:3">
      <c r="A32723">
        <v>2012</v>
      </c>
      <c r="B32723" s="16" t="s">
        <v>11993</v>
      </c>
      <c r="C32723" s="17">
        <v>22</v>
      </c>
    </row>
    <row r="32724" spans="1:3">
      <c r="A32724">
        <v>2012</v>
      </c>
      <c r="B32724" s="16" t="s">
        <v>3382</v>
      </c>
      <c r="C32724" s="17">
        <v>22</v>
      </c>
    </row>
    <row r="32725" spans="1:3">
      <c r="A32725">
        <v>2012</v>
      </c>
      <c r="B32725" s="16" t="s">
        <v>4501</v>
      </c>
      <c r="C32725" s="17">
        <v>22</v>
      </c>
    </row>
    <row r="32726" spans="1:3">
      <c r="A32726">
        <v>2012</v>
      </c>
      <c r="B32726" s="16" t="s">
        <v>3383</v>
      </c>
      <c r="C32726" s="17">
        <v>22</v>
      </c>
    </row>
    <row r="32727" spans="1:3">
      <c r="A32727">
        <v>2012</v>
      </c>
      <c r="B32727" s="16" t="s">
        <v>10091</v>
      </c>
      <c r="C32727" s="17">
        <v>22</v>
      </c>
    </row>
    <row r="32728" spans="1:3">
      <c r="A32728">
        <v>2012</v>
      </c>
      <c r="B32728" s="16" t="s">
        <v>12861</v>
      </c>
      <c r="C32728" s="17">
        <v>22</v>
      </c>
    </row>
    <row r="32729" spans="1:3">
      <c r="A32729">
        <v>2012</v>
      </c>
      <c r="B32729" s="16" t="s">
        <v>9329</v>
      </c>
      <c r="C32729" s="17">
        <v>22</v>
      </c>
    </row>
    <row r="32730" spans="1:3" ht="25.5">
      <c r="A32730">
        <v>2012</v>
      </c>
      <c r="B32730" s="16" t="s">
        <v>3384</v>
      </c>
      <c r="C32730" s="17">
        <v>22</v>
      </c>
    </row>
    <row r="32731" spans="1:3">
      <c r="A32731">
        <v>2012</v>
      </c>
      <c r="B32731" s="16" t="s">
        <v>8137</v>
      </c>
      <c r="C32731" s="17">
        <v>22</v>
      </c>
    </row>
    <row r="32732" spans="1:3">
      <c r="A32732">
        <v>2012</v>
      </c>
      <c r="B32732" s="16" t="s">
        <v>12780</v>
      </c>
      <c r="C32732" s="17">
        <v>22</v>
      </c>
    </row>
    <row r="32733" spans="1:3">
      <c r="A32733">
        <v>2012</v>
      </c>
      <c r="B32733" s="16" t="s">
        <v>12892</v>
      </c>
      <c r="C32733" s="17">
        <v>22</v>
      </c>
    </row>
    <row r="32734" spans="1:3">
      <c r="A32734">
        <v>2012</v>
      </c>
      <c r="B32734" s="16" t="s">
        <v>8925</v>
      </c>
      <c r="C32734" s="17">
        <v>22</v>
      </c>
    </row>
    <row r="32735" spans="1:3">
      <c r="A32735">
        <v>2012</v>
      </c>
      <c r="B32735" s="16" t="s">
        <v>4139</v>
      </c>
      <c r="C32735" s="17">
        <v>22</v>
      </c>
    </row>
    <row r="32736" spans="1:3" ht="25.5">
      <c r="A32736">
        <v>2012</v>
      </c>
      <c r="B32736" s="16" t="s">
        <v>5231</v>
      </c>
      <c r="C32736" s="17">
        <v>22</v>
      </c>
    </row>
    <row r="32737" spans="1:3">
      <c r="A32737">
        <v>2012</v>
      </c>
      <c r="B32737" s="16" t="s">
        <v>3385</v>
      </c>
      <c r="C32737" s="17">
        <v>22</v>
      </c>
    </row>
    <row r="32738" spans="1:3">
      <c r="A32738">
        <v>2012</v>
      </c>
      <c r="B32738" s="16" t="s">
        <v>9962</v>
      </c>
      <c r="C32738" s="17">
        <v>22</v>
      </c>
    </row>
    <row r="32739" spans="1:3">
      <c r="A32739">
        <v>2012</v>
      </c>
      <c r="B32739" s="16" t="s">
        <v>13885</v>
      </c>
      <c r="C32739" s="17">
        <v>22</v>
      </c>
    </row>
    <row r="32740" spans="1:3">
      <c r="A32740">
        <v>2012</v>
      </c>
      <c r="B32740" s="16" t="s">
        <v>12392</v>
      </c>
      <c r="C32740" s="17">
        <v>22</v>
      </c>
    </row>
    <row r="32741" spans="1:3">
      <c r="A32741">
        <v>2012</v>
      </c>
      <c r="B32741" s="16" t="s">
        <v>12529</v>
      </c>
      <c r="C32741" s="17">
        <v>22</v>
      </c>
    </row>
    <row r="32742" spans="1:3">
      <c r="A32742">
        <v>2012</v>
      </c>
      <c r="B32742" s="16" t="s">
        <v>3386</v>
      </c>
      <c r="C32742" s="17">
        <v>22</v>
      </c>
    </row>
    <row r="32743" spans="1:3">
      <c r="A32743">
        <v>2012</v>
      </c>
      <c r="B32743" s="16" t="s">
        <v>7414</v>
      </c>
      <c r="C32743" s="17">
        <v>22</v>
      </c>
    </row>
    <row r="32744" spans="1:3">
      <c r="A32744">
        <v>2012</v>
      </c>
      <c r="B32744" s="16" t="s">
        <v>11407</v>
      </c>
      <c r="C32744" s="17">
        <v>22</v>
      </c>
    </row>
    <row r="32745" spans="1:3">
      <c r="A32745">
        <v>2012</v>
      </c>
      <c r="B32745" s="16" t="s">
        <v>4325</v>
      </c>
      <c r="C32745" s="17">
        <v>22</v>
      </c>
    </row>
    <row r="32746" spans="1:3">
      <c r="A32746">
        <v>2012</v>
      </c>
      <c r="B32746" s="16" t="s">
        <v>6449</v>
      </c>
      <c r="C32746" s="17">
        <v>22</v>
      </c>
    </row>
    <row r="32747" spans="1:3">
      <c r="A32747">
        <v>2012</v>
      </c>
      <c r="B32747" s="16" t="s">
        <v>3387</v>
      </c>
      <c r="C32747" s="17">
        <v>22</v>
      </c>
    </row>
    <row r="32748" spans="1:3">
      <c r="A32748">
        <v>2012</v>
      </c>
      <c r="B32748" s="16" t="s">
        <v>5189</v>
      </c>
      <c r="C32748" s="17">
        <v>22</v>
      </c>
    </row>
    <row r="32749" spans="1:3">
      <c r="A32749">
        <v>2012</v>
      </c>
      <c r="B32749" s="16" t="s">
        <v>12104</v>
      </c>
      <c r="C32749" s="17">
        <v>22</v>
      </c>
    </row>
    <row r="32750" spans="1:3">
      <c r="A32750">
        <v>2012</v>
      </c>
      <c r="B32750" s="16" t="s">
        <v>13370</v>
      </c>
      <c r="C32750" s="17">
        <v>22</v>
      </c>
    </row>
    <row r="32751" spans="1:3">
      <c r="A32751">
        <v>2012</v>
      </c>
      <c r="B32751" s="16" t="s">
        <v>12842</v>
      </c>
      <c r="C32751" s="17">
        <v>22</v>
      </c>
    </row>
    <row r="32752" spans="1:3">
      <c r="A32752">
        <v>2012</v>
      </c>
      <c r="B32752" s="16" t="s">
        <v>13436</v>
      </c>
      <c r="C32752" s="17">
        <v>22</v>
      </c>
    </row>
    <row r="32753" spans="1:3">
      <c r="A32753">
        <v>2012</v>
      </c>
      <c r="B32753" s="16" t="s">
        <v>7985</v>
      </c>
      <c r="C32753" s="17">
        <v>22</v>
      </c>
    </row>
    <row r="32754" spans="1:3" ht="25.5">
      <c r="A32754">
        <v>2012</v>
      </c>
      <c r="B32754" s="16" t="s">
        <v>12835</v>
      </c>
      <c r="C32754" s="17">
        <v>22</v>
      </c>
    </row>
    <row r="32755" spans="1:3">
      <c r="A32755">
        <v>2012</v>
      </c>
      <c r="B32755" s="16" t="s">
        <v>5563</v>
      </c>
      <c r="C32755" s="17">
        <v>22</v>
      </c>
    </row>
    <row r="32756" spans="1:3">
      <c r="A32756">
        <v>2012</v>
      </c>
      <c r="B32756" s="16" t="s">
        <v>11986</v>
      </c>
      <c r="C32756" s="17">
        <v>22</v>
      </c>
    </row>
    <row r="32757" spans="1:3">
      <c r="A32757">
        <v>2012</v>
      </c>
      <c r="B32757" s="16" t="s">
        <v>4273</v>
      </c>
      <c r="C32757" s="17">
        <v>22</v>
      </c>
    </row>
    <row r="32758" spans="1:3">
      <c r="A32758">
        <v>2012</v>
      </c>
      <c r="B32758" s="16" t="s">
        <v>5001</v>
      </c>
      <c r="C32758" s="17">
        <v>22</v>
      </c>
    </row>
    <row r="32759" spans="1:3">
      <c r="A32759">
        <v>2012</v>
      </c>
      <c r="B32759" s="16" t="s">
        <v>3388</v>
      </c>
      <c r="C32759" s="17">
        <v>22</v>
      </c>
    </row>
    <row r="32760" spans="1:3">
      <c r="A32760">
        <v>2012</v>
      </c>
      <c r="B32760" s="16" t="s">
        <v>12542</v>
      </c>
      <c r="C32760" s="17">
        <v>22</v>
      </c>
    </row>
    <row r="32761" spans="1:3">
      <c r="A32761">
        <v>2012</v>
      </c>
      <c r="B32761" s="16" t="s">
        <v>7481</v>
      </c>
      <c r="C32761" s="17">
        <v>22</v>
      </c>
    </row>
    <row r="32762" spans="1:3">
      <c r="A32762">
        <v>2012</v>
      </c>
      <c r="B32762" s="16" t="s">
        <v>7702</v>
      </c>
      <c r="C32762" s="17">
        <v>22</v>
      </c>
    </row>
    <row r="32763" spans="1:3">
      <c r="A32763">
        <v>2012</v>
      </c>
      <c r="B32763" s="16" t="s">
        <v>3389</v>
      </c>
      <c r="C32763" s="17">
        <v>22</v>
      </c>
    </row>
    <row r="32764" spans="1:3">
      <c r="A32764">
        <v>2012</v>
      </c>
      <c r="B32764" s="16" t="s">
        <v>4215</v>
      </c>
      <c r="C32764" s="17">
        <v>22</v>
      </c>
    </row>
    <row r="32765" spans="1:3">
      <c r="A32765">
        <v>2012</v>
      </c>
      <c r="B32765" s="16" t="s">
        <v>10003</v>
      </c>
      <c r="C32765" s="17">
        <v>22</v>
      </c>
    </row>
    <row r="32766" spans="1:3">
      <c r="A32766">
        <v>2012</v>
      </c>
      <c r="B32766" s="16" t="s">
        <v>12721</v>
      </c>
      <c r="C32766" s="17">
        <v>22</v>
      </c>
    </row>
    <row r="32767" spans="1:3">
      <c r="A32767">
        <v>2012</v>
      </c>
      <c r="B32767" s="16" t="s">
        <v>3390</v>
      </c>
      <c r="C32767" s="17">
        <v>22</v>
      </c>
    </row>
    <row r="32768" spans="1:3">
      <c r="A32768">
        <v>2012</v>
      </c>
      <c r="B32768" s="16" t="s">
        <v>4705</v>
      </c>
      <c r="C32768" s="17">
        <v>22</v>
      </c>
    </row>
    <row r="32769" spans="1:3">
      <c r="A32769">
        <v>2012</v>
      </c>
      <c r="B32769" s="16" t="s">
        <v>12471</v>
      </c>
      <c r="C32769" s="17">
        <v>22</v>
      </c>
    </row>
    <row r="32770" spans="1:3">
      <c r="A32770">
        <v>2012</v>
      </c>
      <c r="B32770" s="16" t="s">
        <v>3391</v>
      </c>
      <c r="C32770" s="17">
        <v>21</v>
      </c>
    </row>
    <row r="32771" spans="1:3" ht="25.5">
      <c r="A32771">
        <v>2012</v>
      </c>
      <c r="B32771" s="16" t="s">
        <v>9868</v>
      </c>
      <c r="C32771" s="17">
        <v>21</v>
      </c>
    </row>
    <row r="32772" spans="1:3">
      <c r="A32772">
        <v>2012</v>
      </c>
      <c r="B32772" s="16" t="s">
        <v>3392</v>
      </c>
      <c r="C32772" s="17">
        <v>21</v>
      </c>
    </row>
    <row r="32773" spans="1:3">
      <c r="A32773">
        <v>2012</v>
      </c>
      <c r="B32773" s="16" t="s">
        <v>3393</v>
      </c>
      <c r="C32773" s="17">
        <v>21</v>
      </c>
    </row>
    <row r="32774" spans="1:3">
      <c r="A32774">
        <v>2012</v>
      </c>
      <c r="B32774" s="16" t="s">
        <v>9325</v>
      </c>
      <c r="C32774" s="17">
        <v>21</v>
      </c>
    </row>
    <row r="32775" spans="1:3">
      <c r="A32775">
        <v>2012</v>
      </c>
      <c r="B32775" s="16" t="s">
        <v>3394</v>
      </c>
      <c r="C32775" s="17">
        <v>21</v>
      </c>
    </row>
    <row r="32776" spans="1:3">
      <c r="A32776">
        <v>2012</v>
      </c>
      <c r="B32776" s="16" t="s">
        <v>11067</v>
      </c>
      <c r="C32776" s="17">
        <v>21</v>
      </c>
    </row>
    <row r="32777" spans="1:3">
      <c r="A32777">
        <v>2012</v>
      </c>
      <c r="B32777" s="16" t="s">
        <v>5794</v>
      </c>
      <c r="C32777" s="17">
        <v>21</v>
      </c>
    </row>
    <row r="32778" spans="1:3">
      <c r="A32778">
        <v>2012</v>
      </c>
      <c r="B32778" s="16" t="s">
        <v>11702</v>
      </c>
      <c r="C32778" s="17">
        <v>21</v>
      </c>
    </row>
    <row r="32779" spans="1:3">
      <c r="A32779">
        <v>2012</v>
      </c>
      <c r="B32779" s="16" t="s">
        <v>7980</v>
      </c>
      <c r="C32779" s="17">
        <v>21</v>
      </c>
    </row>
    <row r="32780" spans="1:3">
      <c r="A32780">
        <v>2012</v>
      </c>
      <c r="B32780" s="16" t="s">
        <v>9487</v>
      </c>
      <c r="C32780" s="17">
        <v>21</v>
      </c>
    </row>
    <row r="32781" spans="1:3">
      <c r="A32781">
        <v>2012</v>
      </c>
      <c r="B32781" s="16" t="s">
        <v>12436</v>
      </c>
      <c r="C32781" s="17">
        <v>21</v>
      </c>
    </row>
    <row r="32782" spans="1:3">
      <c r="A32782">
        <v>2012</v>
      </c>
      <c r="B32782" s="16" t="s">
        <v>8769</v>
      </c>
      <c r="C32782" s="17">
        <v>21</v>
      </c>
    </row>
    <row r="32783" spans="1:3">
      <c r="A32783">
        <v>2012</v>
      </c>
      <c r="B32783" s="16" t="s">
        <v>3395</v>
      </c>
      <c r="C32783" s="17">
        <v>21</v>
      </c>
    </row>
    <row r="32784" spans="1:3">
      <c r="A32784">
        <v>2012</v>
      </c>
      <c r="B32784" s="16" t="s">
        <v>5130</v>
      </c>
      <c r="C32784" s="17">
        <v>21</v>
      </c>
    </row>
    <row r="32785" spans="1:3">
      <c r="A32785">
        <v>2012</v>
      </c>
      <c r="B32785" s="16" t="s">
        <v>12547</v>
      </c>
      <c r="C32785" s="17">
        <v>21</v>
      </c>
    </row>
    <row r="32786" spans="1:3">
      <c r="A32786">
        <v>2012</v>
      </c>
      <c r="B32786" s="16" t="s">
        <v>8059</v>
      </c>
      <c r="C32786" s="17">
        <v>21</v>
      </c>
    </row>
    <row r="32787" spans="1:3">
      <c r="A32787">
        <v>2012</v>
      </c>
      <c r="B32787" s="16" t="s">
        <v>9194</v>
      </c>
      <c r="C32787" s="17">
        <v>21</v>
      </c>
    </row>
    <row r="32788" spans="1:3">
      <c r="A32788">
        <v>2012</v>
      </c>
      <c r="B32788" s="16" t="s">
        <v>4420</v>
      </c>
      <c r="C32788" s="17">
        <v>21</v>
      </c>
    </row>
    <row r="32789" spans="1:3">
      <c r="A32789">
        <v>2012</v>
      </c>
      <c r="B32789" s="16" t="s">
        <v>8042</v>
      </c>
      <c r="C32789" s="17">
        <v>21</v>
      </c>
    </row>
    <row r="32790" spans="1:3">
      <c r="A32790">
        <v>2012</v>
      </c>
      <c r="B32790" s="16" t="s">
        <v>9895</v>
      </c>
      <c r="C32790" s="17">
        <v>21</v>
      </c>
    </row>
    <row r="32791" spans="1:3">
      <c r="A32791">
        <v>2012</v>
      </c>
      <c r="B32791" s="16" t="s">
        <v>13376</v>
      </c>
      <c r="C32791" s="17">
        <v>21</v>
      </c>
    </row>
    <row r="32792" spans="1:3">
      <c r="A32792">
        <v>2012</v>
      </c>
      <c r="B32792" s="16" t="s">
        <v>13103</v>
      </c>
      <c r="C32792" s="17">
        <v>21</v>
      </c>
    </row>
    <row r="32793" spans="1:3">
      <c r="A32793">
        <v>2012</v>
      </c>
      <c r="B32793" s="16" t="s">
        <v>3396</v>
      </c>
      <c r="C32793" s="17">
        <v>21</v>
      </c>
    </row>
    <row r="32794" spans="1:3">
      <c r="A32794">
        <v>2012</v>
      </c>
      <c r="B32794" s="16" t="s">
        <v>12773</v>
      </c>
      <c r="C32794" s="17">
        <v>21</v>
      </c>
    </row>
    <row r="32795" spans="1:3">
      <c r="A32795">
        <v>2012</v>
      </c>
      <c r="B32795" s="16" t="s">
        <v>3397</v>
      </c>
      <c r="C32795" s="17">
        <v>21</v>
      </c>
    </row>
    <row r="32796" spans="1:3">
      <c r="A32796">
        <v>2012</v>
      </c>
      <c r="B32796" s="16" t="s">
        <v>9791</v>
      </c>
      <c r="C32796" s="17">
        <v>21</v>
      </c>
    </row>
    <row r="32797" spans="1:3">
      <c r="A32797">
        <v>2012</v>
      </c>
      <c r="B32797" s="16" t="s">
        <v>5461</v>
      </c>
      <c r="C32797" s="17">
        <v>21</v>
      </c>
    </row>
    <row r="32798" spans="1:3">
      <c r="A32798">
        <v>2012</v>
      </c>
      <c r="B32798" s="16" t="s">
        <v>16001</v>
      </c>
      <c r="C32798" s="17">
        <v>21</v>
      </c>
    </row>
    <row r="32799" spans="1:3" ht="25.5">
      <c r="A32799">
        <v>2012</v>
      </c>
      <c r="B32799" s="16" t="s">
        <v>12957</v>
      </c>
      <c r="C32799" s="17">
        <v>21</v>
      </c>
    </row>
    <row r="32800" spans="1:3">
      <c r="A32800">
        <v>2012</v>
      </c>
      <c r="B32800" s="16" t="s">
        <v>11154</v>
      </c>
      <c r="C32800" s="17">
        <v>21</v>
      </c>
    </row>
    <row r="32801" spans="1:3">
      <c r="A32801">
        <v>2012</v>
      </c>
      <c r="B32801" s="16" t="s">
        <v>3398</v>
      </c>
      <c r="C32801" s="17">
        <v>21</v>
      </c>
    </row>
    <row r="32802" spans="1:3">
      <c r="A32802">
        <v>2012</v>
      </c>
      <c r="B32802" s="16" t="s">
        <v>12455</v>
      </c>
      <c r="C32802" s="17">
        <v>21</v>
      </c>
    </row>
    <row r="32803" spans="1:3">
      <c r="A32803">
        <v>2012</v>
      </c>
      <c r="B32803" s="16" t="s">
        <v>4173</v>
      </c>
      <c r="C32803" s="17">
        <v>21</v>
      </c>
    </row>
    <row r="32804" spans="1:3">
      <c r="A32804">
        <v>2012</v>
      </c>
      <c r="B32804" s="16" t="s">
        <v>12823</v>
      </c>
      <c r="C32804" s="17">
        <v>21</v>
      </c>
    </row>
    <row r="32805" spans="1:3">
      <c r="A32805">
        <v>2012</v>
      </c>
      <c r="B32805" s="16" t="s">
        <v>3399</v>
      </c>
      <c r="C32805" s="17">
        <v>21</v>
      </c>
    </row>
    <row r="32806" spans="1:3">
      <c r="A32806">
        <v>2012</v>
      </c>
      <c r="B32806" s="16" t="s">
        <v>7562</v>
      </c>
      <c r="C32806" s="17">
        <v>21</v>
      </c>
    </row>
    <row r="32807" spans="1:3">
      <c r="A32807">
        <v>2012</v>
      </c>
      <c r="B32807" s="16" t="s">
        <v>15109</v>
      </c>
      <c r="C32807" s="17">
        <v>21</v>
      </c>
    </row>
    <row r="32808" spans="1:3">
      <c r="A32808">
        <v>2012</v>
      </c>
      <c r="B32808" s="16" t="s">
        <v>11960</v>
      </c>
      <c r="C32808" s="17">
        <v>21</v>
      </c>
    </row>
    <row r="32809" spans="1:3">
      <c r="A32809">
        <v>2012</v>
      </c>
      <c r="B32809" s="16" t="s">
        <v>6009</v>
      </c>
      <c r="C32809" s="17">
        <v>21</v>
      </c>
    </row>
    <row r="32810" spans="1:3">
      <c r="A32810">
        <v>2012</v>
      </c>
      <c r="B32810" s="16" t="s">
        <v>3400</v>
      </c>
      <c r="C32810" s="17">
        <v>21</v>
      </c>
    </row>
    <row r="32811" spans="1:3">
      <c r="A32811">
        <v>2012</v>
      </c>
      <c r="B32811" s="16" t="s">
        <v>12506</v>
      </c>
      <c r="C32811" s="17">
        <v>21</v>
      </c>
    </row>
    <row r="32812" spans="1:3">
      <c r="A32812">
        <v>2012</v>
      </c>
      <c r="B32812" s="16" t="s">
        <v>11104</v>
      </c>
      <c r="C32812" s="17">
        <v>21</v>
      </c>
    </row>
    <row r="32813" spans="1:3">
      <c r="A32813">
        <v>2012</v>
      </c>
      <c r="B32813" s="16" t="s">
        <v>8735</v>
      </c>
      <c r="C32813" s="17">
        <v>21</v>
      </c>
    </row>
    <row r="32814" spans="1:3">
      <c r="A32814">
        <v>2012</v>
      </c>
      <c r="B32814" s="16" t="s">
        <v>9319</v>
      </c>
      <c r="C32814" s="17">
        <v>21</v>
      </c>
    </row>
    <row r="32815" spans="1:3">
      <c r="A32815">
        <v>2012</v>
      </c>
      <c r="B32815" s="16" t="s">
        <v>13773</v>
      </c>
      <c r="C32815" s="17">
        <v>21</v>
      </c>
    </row>
    <row r="32816" spans="1:3">
      <c r="A32816">
        <v>2012</v>
      </c>
      <c r="B32816" s="16" t="s">
        <v>11887</v>
      </c>
      <c r="C32816" s="17">
        <v>21</v>
      </c>
    </row>
    <row r="32817" spans="1:3">
      <c r="A32817">
        <v>2012</v>
      </c>
      <c r="B32817" s="16" t="s">
        <v>16872</v>
      </c>
      <c r="C32817" s="17">
        <v>21</v>
      </c>
    </row>
    <row r="32818" spans="1:3">
      <c r="A32818">
        <v>2012</v>
      </c>
      <c r="B32818" s="16" t="s">
        <v>3401</v>
      </c>
      <c r="C32818" s="17">
        <v>21</v>
      </c>
    </row>
    <row r="32819" spans="1:3">
      <c r="A32819">
        <v>2012</v>
      </c>
      <c r="B32819" s="16" t="s">
        <v>3402</v>
      </c>
      <c r="C32819" s="17">
        <v>21</v>
      </c>
    </row>
    <row r="32820" spans="1:3">
      <c r="A32820">
        <v>2012</v>
      </c>
      <c r="B32820" s="16" t="s">
        <v>12488</v>
      </c>
      <c r="C32820" s="17">
        <v>21</v>
      </c>
    </row>
    <row r="32821" spans="1:3">
      <c r="A32821">
        <v>2012</v>
      </c>
      <c r="B32821" s="16" t="s">
        <v>4065</v>
      </c>
      <c r="C32821" s="17">
        <v>21</v>
      </c>
    </row>
    <row r="32822" spans="1:3">
      <c r="A32822">
        <v>2012</v>
      </c>
      <c r="B32822" s="16" t="s">
        <v>5852</v>
      </c>
      <c r="C32822" s="17">
        <v>21</v>
      </c>
    </row>
    <row r="32823" spans="1:3" ht="25.5">
      <c r="A32823">
        <v>2012</v>
      </c>
      <c r="B32823" s="16" t="s">
        <v>13815</v>
      </c>
      <c r="C32823" s="17">
        <v>21</v>
      </c>
    </row>
    <row r="32824" spans="1:3">
      <c r="A32824">
        <v>2012</v>
      </c>
      <c r="B32824" s="16" t="s">
        <v>7370</v>
      </c>
      <c r="C32824" s="17">
        <v>21</v>
      </c>
    </row>
    <row r="32825" spans="1:3">
      <c r="A32825">
        <v>2012</v>
      </c>
      <c r="B32825" s="16" t="s">
        <v>3403</v>
      </c>
      <c r="C32825" s="17">
        <v>21</v>
      </c>
    </row>
    <row r="32826" spans="1:3" ht="25.5">
      <c r="A32826">
        <v>2012</v>
      </c>
      <c r="B32826" s="16" t="s">
        <v>4279</v>
      </c>
      <c r="C32826" s="17">
        <v>21</v>
      </c>
    </row>
    <row r="32827" spans="1:3">
      <c r="A32827">
        <v>2012</v>
      </c>
      <c r="B32827" s="16" t="s">
        <v>15211</v>
      </c>
      <c r="C32827" s="17">
        <v>20</v>
      </c>
    </row>
    <row r="32828" spans="1:3">
      <c r="A32828">
        <v>2012</v>
      </c>
      <c r="B32828" s="16" t="s">
        <v>3404</v>
      </c>
      <c r="C32828" s="17">
        <v>20</v>
      </c>
    </row>
    <row r="32829" spans="1:3">
      <c r="A32829">
        <v>2012</v>
      </c>
      <c r="B32829" s="16" t="s">
        <v>14431</v>
      </c>
      <c r="C32829" s="17">
        <v>20</v>
      </c>
    </row>
    <row r="32830" spans="1:3">
      <c r="A32830">
        <v>2012</v>
      </c>
      <c r="B32830" s="16" t="s">
        <v>14574</v>
      </c>
      <c r="C32830" s="17">
        <v>20</v>
      </c>
    </row>
    <row r="32831" spans="1:3">
      <c r="A32831">
        <v>2012</v>
      </c>
      <c r="B32831" s="16" t="s">
        <v>3405</v>
      </c>
      <c r="C32831" s="17">
        <v>20</v>
      </c>
    </row>
    <row r="32832" spans="1:3">
      <c r="A32832">
        <v>2012</v>
      </c>
      <c r="B32832" s="16" t="s">
        <v>9565</v>
      </c>
      <c r="C32832" s="17">
        <v>20</v>
      </c>
    </row>
    <row r="32833" spans="1:3">
      <c r="A32833">
        <v>2012</v>
      </c>
      <c r="B32833" s="16" t="s">
        <v>13681</v>
      </c>
      <c r="C32833" s="17">
        <v>20</v>
      </c>
    </row>
    <row r="32834" spans="1:3">
      <c r="A32834">
        <v>2012</v>
      </c>
      <c r="B32834" s="16" t="s">
        <v>5508</v>
      </c>
      <c r="C32834" s="17">
        <v>20</v>
      </c>
    </row>
    <row r="32835" spans="1:3">
      <c r="A32835">
        <v>2012</v>
      </c>
      <c r="B32835" s="16" t="s">
        <v>9202</v>
      </c>
      <c r="C32835" s="17">
        <v>20</v>
      </c>
    </row>
    <row r="32836" spans="1:3">
      <c r="A32836">
        <v>2012</v>
      </c>
      <c r="B32836" s="16" t="s">
        <v>12934</v>
      </c>
      <c r="C32836" s="17">
        <v>20</v>
      </c>
    </row>
    <row r="32837" spans="1:3" ht="25.5">
      <c r="A32837">
        <v>2012</v>
      </c>
      <c r="B32837" s="16" t="s">
        <v>4190</v>
      </c>
      <c r="C32837" s="17">
        <v>20</v>
      </c>
    </row>
    <row r="32838" spans="1:3">
      <c r="A32838">
        <v>2012</v>
      </c>
      <c r="B32838" s="16" t="s">
        <v>11925</v>
      </c>
      <c r="C32838" s="17">
        <v>20</v>
      </c>
    </row>
    <row r="32839" spans="1:3">
      <c r="A32839">
        <v>2012</v>
      </c>
      <c r="B32839" s="16" t="s">
        <v>3406</v>
      </c>
      <c r="C32839" s="17">
        <v>20</v>
      </c>
    </row>
    <row r="32840" spans="1:3">
      <c r="A32840">
        <v>2012</v>
      </c>
      <c r="B32840" s="16" t="s">
        <v>3407</v>
      </c>
      <c r="C32840" s="17">
        <v>20</v>
      </c>
    </row>
    <row r="32841" spans="1:3">
      <c r="A32841">
        <v>2012</v>
      </c>
      <c r="B32841" s="16" t="s">
        <v>14564</v>
      </c>
      <c r="C32841" s="17">
        <v>20</v>
      </c>
    </row>
    <row r="32842" spans="1:3">
      <c r="A32842">
        <v>2012</v>
      </c>
      <c r="B32842" s="16" t="s">
        <v>12500</v>
      </c>
      <c r="C32842" s="17">
        <v>20</v>
      </c>
    </row>
    <row r="32843" spans="1:3">
      <c r="A32843">
        <v>2012</v>
      </c>
      <c r="B32843" s="16" t="s">
        <v>13378</v>
      </c>
      <c r="C32843" s="17">
        <v>20</v>
      </c>
    </row>
    <row r="32844" spans="1:3">
      <c r="A32844">
        <v>2012</v>
      </c>
      <c r="B32844" s="16" t="s">
        <v>12400</v>
      </c>
      <c r="C32844" s="17">
        <v>20</v>
      </c>
    </row>
    <row r="32845" spans="1:3">
      <c r="A32845">
        <v>2012</v>
      </c>
      <c r="B32845" s="16" t="s">
        <v>4546</v>
      </c>
      <c r="C32845" s="17">
        <v>20</v>
      </c>
    </row>
    <row r="32846" spans="1:3">
      <c r="A32846">
        <v>2012</v>
      </c>
      <c r="B32846" s="16" t="s">
        <v>13858</v>
      </c>
      <c r="C32846" s="17">
        <v>20</v>
      </c>
    </row>
    <row r="32847" spans="1:3">
      <c r="A32847">
        <v>2012</v>
      </c>
      <c r="B32847" s="16" t="s">
        <v>13751</v>
      </c>
      <c r="C32847" s="17">
        <v>20</v>
      </c>
    </row>
    <row r="32848" spans="1:3">
      <c r="A32848">
        <v>2012</v>
      </c>
      <c r="B32848" s="16" t="s">
        <v>12551</v>
      </c>
      <c r="C32848" s="17">
        <v>20</v>
      </c>
    </row>
    <row r="32849" spans="1:3">
      <c r="A32849">
        <v>2012</v>
      </c>
      <c r="B32849" s="16" t="s">
        <v>14781</v>
      </c>
      <c r="C32849" s="17">
        <v>20</v>
      </c>
    </row>
    <row r="32850" spans="1:3">
      <c r="A32850">
        <v>2012</v>
      </c>
      <c r="B32850" s="16" t="s">
        <v>7101</v>
      </c>
      <c r="C32850" s="17">
        <v>20</v>
      </c>
    </row>
    <row r="32851" spans="1:3">
      <c r="A32851">
        <v>2012</v>
      </c>
      <c r="B32851" s="16" t="s">
        <v>12734</v>
      </c>
      <c r="C32851" s="17">
        <v>20</v>
      </c>
    </row>
    <row r="32852" spans="1:3">
      <c r="A32852">
        <v>2012</v>
      </c>
      <c r="B32852" s="16" t="s">
        <v>3408</v>
      </c>
      <c r="C32852" s="17">
        <v>20</v>
      </c>
    </row>
    <row r="32853" spans="1:3">
      <c r="A32853">
        <v>2012</v>
      </c>
      <c r="B32853" s="16" t="s">
        <v>10004</v>
      </c>
      <c r="C32853" s="17">
        <v>20</v>
      </c>
    </row>
    <row r="32854" spans="1:3">
      <c r="A32854">
        <v>2012</v>
      </c>
      <c r="B32854" s="16" t="s">
        <v>3409</v>
      </c>
      <c r="C32854" s="17">
        <v>20</v>
      </c>
    </row>
    <row r="32855" spans="1:3" ht="25.5">
      <c r="A32855">
        <v>2012</v>
      </c>
      <c r="B32855" s="16" t="s">
        <v>4637</v>
      </c>
      <c r="C32855" s="17">
        <v>20</v>
      </c>
    </row>
    <row r="32856" spans="1:3" ht="25.5">
      <c r="A32856">
        <v>2012</v>
      </c>
      <c r="B32856" s="16" t="s">
        <v>12629</v>
      </c>
      <c r="C32856" s="17">
        <v>20</v>
      </c>
    </row>
    <row r="32857" spans="1:3">
      <c r="A32857">
        <v>2012</v>
      </c>
      <c r="B32857" s="16" t="s">
        <v>16170</v>
      </c>
      <c r="C32857" s="17">
        <v>20</v>
      </c>
    </row>
    <row r="32858" spans="1:3">
      <c r="A32858">
        <v>2012</v>
      </c>
      <c r="B32858" s="16" t="s">
        <v>13783</v>
      </c>
      <c r="C32858" s="17">
        <v>20</v>
      </c>
    </row>
    <row r="32859" spans="1:3">
      <c r="A32859">
        <v>2012</v>
      </c>
      <c r="B32859" s="16" t="s">
        <v>12864</v>
      </c>
      <c r="C32859" s="17">
        <v>20</v>
      </c>
    </row>
    <row r="32860" spans="1:3">
      <c r="A32860">
        <v>2012</v>
      </c>
      <c r="B32860" s="16" t="s">
        <v>10444</v>
      </c>
      <c r="C32860" s="17">
        <v>20</v>
      </c>
    </row>
    <row r="32861" spans="1:3">
      <c r="A32861">
        <v>2012</v>
      </c>
      <c r="B32861" s="16" t="s">
        <v>9701</v>
      </c>
      <c r="C32861" s="17">
        <v>20</v>
      </c>
    </row>
    <row r="32862" spans="1:3">
      <c r="A32862">
        <v>2012</v>
      </c>
      <c r="B32862" s="16" t="s">
        <v>8039</v>
      </c>
      <c r="C32862" s="17">
        <v>20</v>
      </c>
    </row>
    <row r="32863" spans="1:3">
      <c r="A32863">
        <v>2012</v>
      </c>
      <c r="B32863" s="16" t="s">
        <v>2396</v>
      </c>
      <c r="C32863" s="17">
        <v>20</v>
      </c>
    </row>
    <row r="32864" spans="1:3">
      <c r="A32864">
        <v>2012</v>
      </c>
      <c r="B32864" s="16" t="s">
        <v>12866</v>
      </c>
      <c r="C32864" s="17">
        <v>20</v>
      </c>
    </row>
    <row r="32865" spans="1:3">
      <c r="A32865">
        <v>2012</v>
      </c>
      <c r="B32865" s="16" t="s">
        <v>3410</v>
      </c>
      <c r="C32865" s="17">
        <v>20</v>
      </c>
    </row>
    <row r="32866" spans="1:3">
      <c r="A32866">
        <v>2012</v>
      </c>
      <c r="B32866" s="16" t="s">
        <v>9866</v>
      </c>
      <c r="C32866" s="17">
        <v>20</v>
      </c>
    </row>
    <row r="32867" spans="1:3">
      <c r="A32867">
        <v>2012</v>
      </c>
      <c r="B32867" s="16" t="s">
        <v>9585</v>
      </c>
      <c r="C32867" s="17">
        <v>20</v>
      </c>
    </row>
    <row r="32868" spans="1:3">
      <c r="A32868">
        <v>2012</v>
      </c>
      <c r="B32868" s="16" t="s">
        <v>11821</v>
      </c>
      <c r="C32868" s="17">
        <v>20</v>
      </c>
    </row>
    <row r="32869" spans="1:3">
      <c r="A32869">
        <v>2012</v>
      </c>
      <c r="B32869" s="16" t="s">
        <v>9263</v>
      </c>
      <c r="C32869" s="17">
        <v>20</v>
      </c>
    </row>
    <row r="32870" spans="1:3">
      <c r="A32870">
        <v>2012</v>
      </c>
      <c r="B32870" s="16" t="s">
        <v>1560</v>
      </c>
      <c r="C32870" s="17">
        <v>20</v>
      </c>
    </row>
    <row r="32871" spans="1:3" ht="25.5">
      <c r="A32871">
        <v>2012</v>
      </c>
      <c r="B32871" s="16" t="s">
        <v>3411</v>
      </c>
      <c r="C32871" s="17">
        <v>20</v>
      </c>
    </row>
    <row r="32872" spans="1:3">
      <c r="A32872">
        <v>2012</v>
      </c>
      <c r="B32872" s="16" t="s">
        <v>7544</v>
      </c>
      <c r="C32872" s="17">
        <v>20</v>
      </c>
    </row>
    <row r="32873" spans="1:3">
      <c r="A32873">
        <v>2012</v>
      </c>
      <c r="B32873" s="16" t="s">
        <v>14909</v>
      </c>
      <c r="C32873" s="17">
        <v>20</v>
      </c>
    </row>
    <row r="32874" spans="1:3">
      <c r="A32874">
        <v>2012</v>
      </c>
      <c r="B32874" s="16" t="s">
        <v>2420</v>
      </c>
      <c r="C32874" s="17">
        <v>20</v>
      </c>
    </row>
    <row r="32875" spans="1:3">
      <c r="A32875">
        <v>2012</v>
      </c>
      <c r="B32875" s="16" t="s">
        <v>3412</v>
      </c>
      <c r="C32875" s="17">
        <v>20</v>
      </c>
    </row>
    <row r="32876" spans="1:3">
      <c r="A32876">
        <v>2012</v>
      </c>
      <c r="B32876" s="16" t="s">
        <v>11472</v>
      </c>
      <c r="C32876" s="17">
        <v>20</v>
      </c>
    </row>
    <row r="32877" spans="1:3">
      <c r="A32877">
        <v>2012</v>
      </c>
      <c r="B32877" s="16" t="s">
        <v>5653</v>
      </c>
      <c r="C32877" s="17">
        <v>20</v>
      </c>
    </row>
    <row r="32878" spans="1:3">
      <c r="A32878">
        <v>2012</v>
      </c>
      <c r="B32878" s="16" t="s">
        <v>3413</v>
      </c>
      <c r="C32878" s="17">
        <v>20</v>
      </c>
    </row>
    <row r="32879" spans="1:3">
      <c r="A32879">
        <v>2012</v>
      </c>
      <c r="B32879" s="16" t="s">
        <v>4160</v>
      </c>
      <c r="C32879" s="17">
        <v>20</v>
      </c>
    </row>
    <row r="32880" spans="1:3">
      <c r="A32880">
        <v>2012</v>
      </c>
      <c r="B32880" s="16" t="s">
        <v>4131</v>
      </c>
      <c r="C32880" s="17">
        <v>19</v>
      </c>
    </row>
    <row r="32881" spans="1:3">
      <c r="A32881">
        <v>2012</v>
      </c>
      <c r="B32881" s="16" t="s">
        <v>7348</v>
      </c>
      <c r="C32881" s="17">
        <v>19</v>
      </c>
    </row>
    <row r="32882" spans="1:3">
      <c r="A32882">
        <v>2012</v>
      </c>
      <c r="B32882" s="16" t="s">
        <v>12678</v>
      </c>
      <c r="C32882" s="17">
        <v>19</v>
      </c>
    </row>
    <row r="32883" spans="1:3">
      <c r="A32883">
        <v>2012</v>
      </c>
      <c r="B32883" s="16" t="s">
        <v>3414</v>
      </c>
      <c r="C32883" s="17">
        <v>19</v>
      </c>
    </row>
    <row r="32884" spans="1:3">
      <c r="A32884">
        <v>2012</v>
      </c>
      <c r="B32884" s="16" t="s">
        <v>12389</v>
      </c>
      <c r="C32884" s="17">
        <v>19</v>
      </c>
    </row>
    <row r="32885" spans="1:3">
      <c r="A32885">
        <v>2012</v>
      </c>
      <c r="B32885" s="16" t="s">
        <v>8608</v>
      </c>
      <c r="C32885" s="17">
        <v>19</v>
      </c>
    </row>
    <row r="32886" spans="1:3">
      <c r="A32886">
        <v>2012</v>
      </c>
      <c r="B32886" s="16" t="s">
        <v>9730</v>
      </c>
      <c r="C32886" s="17">
        <v>19</v>
      </c>
    </row>
    <row r="32887" spans="1:3">
      <c r="A32887">
        <v>2012</v>
      </c>
      <c r="B32887" s="16" t="s">
        <v>9307</v>
      </c>
      <c r="C32887" s="17">
        <v>19</v>
      </c>
    </row>
    <row r="32888" spans="1:3">
      <c r="A32888">
        <v>2012</v>
      </c>
      <c r="B32888" s="16" t="s">
        <v>9639</v>
      </c>
      <c r="C32888" s="17">
        <v>19</v>
      </c>
    </row>
    <row r="32889" spans="1:3">
      <c r="A32889">
        <v>2012</v>
      </c>
      <c r="B32889" s="16" t="s">
        <v>14168</v>
      </c>
      <c r="C32889" s="17">
        <v>19</v>
      </c>
    </row>
    <row r="32890" spans="1:3">
      <c r="A32890">
        <v>2012</v>
      </c>
      <c r="B32890" s="16" t="s">
        <v>3415</v>
      </c>
      <c r="C32890" s="17">
        <v>19</v>
      </c>
    </row>
    <row r="32891" spans="1:3">
      <c r="A32891">
        <v>2012</v>
      </c>
      <c r="B32891" s="16" t="s">
        <v>3416</v>
      </c>
      <c r="C32891" s="17">
        <v>19</v>
      </c>
    </row>
    <row r="32892" spans="1:3">
      <c r="A32892">
        <v>2012</v>
      </c>
      <c r="B32892" s="16" t="s">
        <v>14154</v>
      </c>
      <c r="C32892" s="17">
        <v>19</v>
      </c>
    </row>
    <row r="32893" spans="1:3" ht="25.5">
      <c r="A32893">
        <v>2012</v>
      </c>
      <c r="B32893" s="16" t="s">
        <v>11164</v>
      </c>
      <c r="C32893" s="17">
        <v>19</v>
      </c>
    </row>
    <row r="32894" spans="1:3">
      <c r="A32894">
        <v>2012</v>
      </c>
      <c r="B32894" s="16" t="s">
        <v>5584</v>
      </c>
      <c r="C32894" s="17">
        <v>19</v>
      </c>
    </row>
    <row r="32895" spans="1:3">
      <c r="A32895">
        <v>2012</v>
      </c>
      <c r="B32895" s="16" t="s">
        <v>9169</v>
      </c>
      <c r="C32895" s="17">
        <v>19</v>
      </c>
    </row>
    <row r="32896" spans="1:3">
      <c r="A32896">
        <v>2012</v>
      </c>
      <c r="B32896" s="16" t="s">
        <v>4128</v>
      </c>
      <c r="C32896" s="17">
        <v>19</v>
      </c>
    </row>
    <row r="32897" spans="1:3">
      <c r="A32897">
        <v>2012</v>
      </c>
      <c r="B32897" s="16" t="s">
        <v>12219</v>
      </c>
      <c r="C32897" s="17">
        <v>19</v>
      </c>
    </row>
    <row r="32898" spans="1:3">
      <c r="A32898">
        <v>2012</v>
      </c>
      <c r="B32898" s="16" t="s">
        <v>3417</v>
      </c>
      <c r="C32898" s="17">
        <v>19</v>
      </c>
    </row>
    <row r="32899" spans="1:3">
      <c r="A32899">
        <v>2012</v>
      </c>
      <c r="B32899" s="16" t="s">
        <v>4071</v>
      </c>
      <c r="C32899" s="17">
        <v>19</v>
      </c>
    </row>
    <row r="32900" spans="1:3">
      <c r="A32900">
        <v>2012</v>
      </c>
      <c r="B32900" s="16" t="s">
        <v>4103</v>
      </c>
      <c r="C32900" s="17">
        <v>19</v>
      </c>
    </row>
    <row r="32901" spans="1:3">
      <c r="A32901">
        <v>2012</v>
      </c>
      <c r="B32901" s="16" t="s">
        <v>3418</v>
      </c>
      <c r="C32901" s="17">
        <v>19</v>
      </c>
    </row>
    <row r="32902" spans="1:3">
      <c r="A32902">
        <v>2012</v>
      </c>
      <c r="B32902" s="16" t="s">
        <v>3419</v>
      </c>
      <c r="C32902" s="17">
        <v>19</v>
      </c>
    </row>
    <row r="32903" spans="1:3" ht="25.5">
      <c r="A32903">
        <v>2012</v>
      </c>
      <c r="B32903" s="16" t="s">
        <v>6884</v>
      </c>
      <c r="C32903" s="17">
        <v>19</v>
      </c>
    </row>
    <row r="32904" spans="1:3">
      <c r="A32904">
        <v>2012</v>
      </c>
      <c r="B32904" s="16" t="s">
        <v>3420</v>
      </c>
      <c r="C32904" s="17">
        <v>19</v>
      </c>
    </row>
    <row r="32905" spans="1:3">
      <c r="A32905">
        <v>2012</v>
      </c>
      <c r="B32905" s="16" t="s">
        <v>12779</v>
      </c>
      <c r="C32905" s="17">
        <v>19</v>
      </c>
    </row>
    <row r="32906" spans="1:3">
      <c r="A32906">
        <v>2012</v>
      </c>
      <c r="B32906" s="16" t="s">
        <v>12600</v>
      </c>
      <c r="C32906" s="17">
        <v>19</v>
      </c>
    </row>
    <row r="32907" spans="1:3">
      <c r="A32907">
        <v>2012</v>
      </c>
      <c r="B32907" s="16" t="s">
        <v>12177</v>
      </c>
      <c r="C32907" s="17">
        <v>19</v>
      </c>
    </row>
    <row r="32908" spans="1:3">
      <c r="A32908">
        <v>2012</v>
      </c>
      <c r="B32908" s="16" t="s">
        <v>10231</v>
      </c>
      <c r="C32908" s="17">
        <v>19</v>
      </c>
    </row>
    <row r="32909" spans="1:3">
      <c r="A32909">
        <v>2012</v>
      </c>
      <c r="B32909" s="16" t="s">
        <v>3421</v>
      </c>
      <c r="C32909" s="17">
        <v>19</v>
      </c>
    </row>
    <row r="32910" spans="1:3">
      <c r="A32910">
        <v>2012</v>
      </c>
      <c r="B32910" s="16" t="s">
        <v>7622</v>
      </c>
      <c r="C32910" s="17">
        <v>19</v>
      </c>
    </row>
    <row r="32911" spans="1:3">
      <c r="A32911">
        <v>2012</v>
      </c>
      <c r="B32911" s="16" t="s">
        <v>4069</v>
      </c>
      <c r="C32911" s="17">
        <v>19</v>
      </c>
    </row>
    <row r="32912" spans="1:3">
      <c r="A32912">
        <v>2012</v>
      </c>
      <c r="B32912" s="16" t="s">
        <v>13984</v>
      </c>
      <c r="C32912" s="17">
        <v>19</v>
      </c>
    </row>
    <row r="32913" spans="1:3">
      <c r="A32913">
        <v>2012</v>
      </c>
      <c r="B32913" s="16" t="s">
        <v>14880</v>
      </c>
      <c r="C32913" s="17">
        <v>19</v>
      </c>
    </row>
    <row r="32914" spans="1:3">
      <c r="A32914">
        <v>2012</v>
      </c>
      <c r="B32914" s="16" t="s">
        <v>8055</v>
      </c>
      <c r="C32914" s="17">
        <v>19</v>
      </c>
    </row>
    <row r="32915" spans="1:3">
      <c r="A32915">
        <v>2012</v>
      </c>
      <c r="B32915" s="16" t="s">
        <v>11787</v>
      </c>
      <c r="C32915" s="17">
        <v>19</v>
      </c>
    </row>
    <row r="32916" spans="1:3">
      <c r="A32916">
        <v>2012</v>
      </c>
      <c r="B32916" s="16" t="s">
        <v>4141</v>
      </c>
      <c r="C32916" s="17">
        <v>19</v>
      </c>
    </row>
    <row r="32917" spans="1:3">
      <c r="A32917">
        <v>2012</v>
      </c>
      <c r="B32917" s="16" t="s">
        <v>11845</v>
      </c>
      <c r="C32917" s="17">
        <v>19</v>
      </c>
    </row>
    <row r="32918" spans="1:3">
      <c r="A32918">
        <v>2012</v>
      </c>
      <c r="B32918" s="16" t="s">
        <v>13729</v>
      </c>
      <c r="C32918" s="17">
        <v>19</v>
      </c>
    </row>
    <row r="32919" spans="1:3">
      <c r="A32919">
        <v>2012</v>
      </c>
      <c r="B32919" s="16" t="s">
        <v>3422</v>
      </c>
      <c r="C32919" s="17">
        <v>19</v>
      </c>
    </row>
    <row r="32920" spans="1:3">
      <c r="A32920">
        <v>2012</v>
      </c>
      <c r="B32920" s="16" t="s">
        <v>14102</v>
      </c>
      <c r="C32920" s="17">
        <v>19</v>
      </c>
    </row>
    <row r="32921" spans="1:3">
      <c r="A32921">
        <v>2012</v>
      </c>
      <c r="B32921" s="16" t="s">
        <v>12398</v>
      </c>
      <c r="C32921" s="17">
        <v>19</v>
      </c>
    </row>
    <row r="32922" spans="1:3" ht="25.5">
      <c r="A32922">
        <v>2012</v>
      </c>
      <c r="B32922" s="16" t="s">
        <v>12604</v>
      </c>
      <c r="C32922" s="17">
        <v>19</v>
      </c>
    </row>
    <row r="32923" spans="1:3">
      <c r="A32923">
        <v>2012</v>
      </c>
      <c r="B32923" s="16" t="s">
        <v>3423</v>
      </c>
      <c r="C32923" s="17">
        <v>19</v>
      </c>
    </row>
    <row r="32924" spans="1:3">
      <c r="A32924">
        <v>2012</v>
      </c>
      <c r="B32924" s="16" t="s">
        <v>3424</v>
      </c>
      <c r="C32924" s="17">
        <v>19</v>
      </c>
    </row>
    <row r="32925" spans="1:3" ht="25.5">
      <c r="A32925">
        <v>2012</v>
      </c>
      <c r="B32925" s="16" t="s">
        <v>12540</v>
      </c>
      <c r="C32925" s="17">
        <v>19</v>
      </c>
    </row>
    <row r="32926" spans="1:3">
      <c r="A32926">
        <v>2012</v>
      </c>
      <c r="B32926" s="16" t="s">
        <v>7388</v>
      </c>
      <c r="C32926" s="17">
        <v>19</v>
      </c>
    </row>
    <row r="32927" spans="1:3">
      <c r="A32927">
        <v>2012</v>
      </c>
      <c r="B32927" s="16" t="s">
        <v>3425</v>
      </c>
      <c r="C32927" s="17">
        <v>19</v>
      </c>
    </row>
    <row r="32928" spans="1:3">
      <c r="A32928">
        <v>2012</v>
      </c>
      <c r="B32928" s="16" t="s">
        <v>3426</v>
      </c>
      <c r="C32928" s="17">
        <v>19</v>
      </c>
    </row>
    <row r="32929" spans="1:3">
      <c r="A32929">
        <v>2012</v>
      </c>
      <c r="B32929" s="16" t="s">
        <v>8091</v>
      </c>
      <c r="C32929" s="17">
        <v>19</v>
      </c>
    </row>
    <row r="32930" spans="1:3">
      <c r="A32930">
        <v>2012</v>
      </c>
      <c r="B32930" s="16" t="s">
        <v>3427</v>
      </c>
      <c r="C32930" s="17">
        <v>19</v>
      </c>
    </row>
    <row r="32931" spans="1:3">
      <c r="A32931">
        <v>2012</v>
      </c>
      <c r="B32931" s="16" t="s">
        <v>12613</v>
      </c>
      <c r="C32931" s="17">
        <v>19</v>
      </c>
    </row>
    <row r="32932" spans="1:3">
      <c r="A32932">
        <v>2012</v>
      </c>
      <c r="B32932" s="16" t="s">
        <v>3428</v>
      </c>
      <c r="C32932" s="17">
        <v>19</v>
      </c>
    </row>
    <row r="32933" spans="1:3" ht="25.5">
      <c r="A32933">
        <v>2012</v>
      </c>
      <c r="B32933" s="16" t="s">
        <v>9798</v>
      </c>
      <c r="C32933" s="17">
        <v>19</v>
      </c>
    </row>
    <row r="32934" spans="1:3" ht="38.25">
      <c r="A32934">
        <v>2012</v>
      </c>
      <c r="B32934" s="16" t="s">
        <v>3429</v>
      </c>
      <c r="C32934" s="17">
        <v>19</v>
      </c>
    </row>
    <row r="32935" spans="1:3">
      <c r="A32935">
        <v>2012</v>
      </c>
      <c r="B32935" s="16" t="s">
        <v>9654</v>
      </c>
      <c r="C32935" s="17">
        <v>19</v>
      </c>
    </row>
    <row r="32936" spans="1:3">
      <c r="A32936">
        <v>2012</v>
      </c>
      <c r="B32936" s="16" t="s">
        <v>3430</v>
      </c>
      <c r="C32936" s="17">
        <v>19</v>
      </c>
    </row>
    <row r="32937" spans="1:3">
      <c r="A32937">
        <v>2012</v>
      </c>
      <c r="B32937" s="16" t="s">
        <v>3431</v>
      </c>
      <c r="C32937" s="17">
        <v>19</v>
      </c>
    </row>
    <row r="32938" spans="1:3">
      <c r="A32938">
        <v>2012</v>
      </c>
      <c r="B32938" s="16" t="s">
        <v>10957</v>
      </c>
      <c r="C32938" s="17">
        <v>19</v>
      </c>
    </row>
    <row r="32939" spans="1:3">
      <c r="A32939">
        <v>2012</v>
      </c>
      <c r="B32939" s="16" t="s">
        <v>14495</v>
      </c>
      <c r="C32939" s="17">
        <v>19</v>
      </c>
    </row>
    <row r="32940" spans="1:3">
      <c r="A32940">
        <v>2012</v>
      </c>
      <c r="B32940" s="16" t="s">
        <v>12560</v>
      </c>
      <c r="C32940" s="17">
        <v>19</v>
      </c>
    </row>
    <row r="32941" spans="1:3">
      <c r="A32941">
        <v>2012</v>
      </c>
      <c r="B32941" s="16" t="s">
        <v>9521</v>
      </c>
      <c r="C32941" s="17">
        <v>19</v>
      </c>
    </row>
    <row r="32942" spans="1:3">
      <c r="A32942">
        <v>2012</v>
      </c>
      <c r="B32942" s="16" t="s">
        <v>3432</v>
      </c>
      <c r="C32942" s="17">
        <v>19</v>
      </c>
    </row>
    <row r="32943" spans="1:3">
      <c r="A32943">
        <v>2012</v>
      </c>
      <c r="B32943" s="16" t="s">
        <v>3433</v>
      </c>
      <c r="C32943" s="17">
        <v>19</v>
      </c>
    </row>
    <row r="32944" spans="1:3">
      <c r="A32944">
        <v>2012</v>
      </c>
      <c r="B32944" s="16" t="s">
        <v>3434</v>
      </c>
      <c r="C32944" s="17">
        <v>19</v>
      </c>
    </row>
    <row r="32945" spans="1:3">
      <c r="A32945">
        <v>2012</v>
      </c>
      <c r="B32945" s="16" t="s">
        <v>7392</v>
      </c>
      <c r="C32945" s="17">
        <v>19</v>
      </c>
    </row>
    <row r="32946" spans="1:3">
      <c r="A32946">
        <v>2012</v>
      </c>
      <c r="B32946" s="16" t="s">
        <v>12199</v>
      </c>
      <c r="C32946" s="17">
        <v>19</v>
      </c>
    </row>
    <row r="32947" spans="1:3">
      <c r="A32947">
        <v>2012</v>
      </c>
      <c r="B32947" s="16" t="s">
        <v>6829</v>
      </c>
      <c r="C32947" s="17">
        <v>19</v>
      </c>
    </row>
    <row r="32948" spans="1:3">
      <c r="A32948">
        <v>2012</v>
      </c>
      <c r="B32948" s="16" t="s">
        <v>3435</v>
      </c>
      <c r="C32948" s="17">
        <v>19</v>
      </c>
    </row>
    <row r="32949" spans="1:3">
      <c r="A32949">
        <v>2012</v>
      </c>
      <c r="B32949" s="16" t="s">
        <v>16860</v>
      </c>
      <c r="C32949" s="17">
        <v>19</v>
      </c>
    </row>
    <row r="32950" spans="1:3">
      <c r="A32950">
        <v>2012</v>
      </c>
      <c r="B32950" s="16" t="s">
        <v>11175</v>
      </c>
      <c r="C32950" s="17">
        <v>19</v>
      </c>
    </row>
    <row r="32951" spans="1:3">
      <c r="A32951">
        <v>2012</v>
      </c>
      <c r="B32951" s="16" t="s">
        <v>11561</v>
      </c>
      <c r="C32951" s="17">
        <v>19</v>
      </c>
    </row>
    <row r="32952" spans="1:3">
      <c r="A32952">
        <v>2012</v>
      </c>
      <c r="B32952" s="16" t="s">
        <v>4083</v>
      </c>
      <c r="C32952" s="17">
        <v>19</v>
      </c>
    </row>
    <row r="32953" spans="1:3">
      <c r="A32953">
        <v>2012</v>
      </c>
      <c r="B32953" s="16" t="s">
        <v>3436</v>
      </c>
      <c r="C32953" s="17">
        <v>19</v>
      </c>
    </row>
    <row r="32954" spans="1:3">
      <c r="A32954">
        <v>2012</v>
      </c>
      <c r="B32954" s="16" t="s">
        <v>3437</v>
      </c>
      <c r="C32954" s="17">
        <v>19</v>
      </c>
    </row>
    <row r="32955" spans="1:3">
      <c r="A32955">
        <v>2012</v>
      </c>
      <c r="B32955" s="16" t="s">
        <v>4801</v>
      </c>
      <c r="C32955" s="17">
        <v>19</v>
      </c>
    </row>
    <row r="32956" spans="1:3" ht="25.5">
      <c r="A32956">
        <v>2012</v>
      </c>
      <c r="B32956" s="16" t="s">
        <v>9651</v>
      </c>
      <c r="C32956" s="17">
        <v>19</v>
      </c>
    </row>
    <row r="32957" spans="1:3">
      <c r="A32957">
        <v>2012</v>
      </c>
      <c r="B32957" s="16" t="s">
        <v>12825</v>
      </c>
      <c r="C32957" s="17">
        <v>19</v>
      </c>
    </row>
    <row r="32958" spans="1:3">
      <c r="A32958">
        <v>2012</v>
      </c>
      <c r="B32958" s="16" t="s">
        <v>3438</v>
      </c>
      <c r="C32958" s="17">
        <v>19</v>
      </c>
    </row>
    <row r="32959" spans="1:3">
      <c r="A32959">
        <v>2012</v>
      </c>
      <c r="B32959" s="16" t="s">
        <v>3439</v>
      </c>
      <c r="C32959" s="17">
        <v>19</v>
      </c>
    </row>
    <row r="32960" spans="1:3">
      <c r="A32960">
        <v>2012</v>
      </c>
      <c r="B32960" s="16" t="s">
        <v>3440</v>
      </c>
      <c r="C32960" s="17">
        <v>19</v>
      </c>
    </row>
    <row r="32961" spans="1:3">
      <c r="A32961">
        <v>2012</v>
      </c>
      <c r="B32961" s="16" t="s">
        <v>3441</v>
      </c>
      <c r="C32961" s="17">
        <v>19</v>
      </c>
    </row>
    <row r="32962" spans="1:3">
      <c r="A32962">
        <v>2012</v>
      </c>
      <c r="B32962" s="16" t="s">
        <v>4179</v>
      </c>
      <c r="C32962" s="17">
        <v>19</v>
      </c>
    </row>
    <row r="32963" spans="1:3">
      <c r="A32963">
        <v>2012</v>
      </c>
      <c r="B32963" s="16" t="s">
        <v>4758</v>
      </c>
      <c r="C32963" s="17">
        <v>19</v>
      </c>
    </row>
    <row r="32964" spans="1:3">
      <c r="A32964">
        <v>2012</v>
      </c>
      <c r="B32964" s="16" t="s">
        <v>8790</v>
      </c>
      <c r="C32964" s="17">
        <v>19</v>
      </c>
    </row>
    <row r="32965" spans="1:3">
      <c r="A32965">
        <v>2012</v>
      </c>
      <c r="B32965" s="16" t="s">
        <v>4356</v>
      </c>
      <c r="C32965" s="17">
        <v>19</v>
      </c>
    </row>
    <row r="32966" spans="1:3">
      <c r="A32966">
        <v>2012</v>
      </c>
      <c r="B32966" s="16" t="s">
        <v>14884</v>
      </c>
      <c r="C32966" s="17">
        <v>19</v>
      </c>
    </row>
    <row r="32967" spans="1:3">
      <c r="A32967">
        <v>2012</v>
      </c>
      <c r="B32967" s="16" t="s">
        <v>9363</v>
      </c>
      <c r="C32967" s="17">
        <v>19</v>
      </c>
    </row>
    <row r="32968" spans="1:3">
      <c r="A32968">
        <v>2012</v>
      </c>
      <c r="B32968" s="16" t="s">
        <v>7300</v>
      </c>
      <c r="C32968" s="17">
        <v>19</v>
      </c>
    </row>
    <row r="32969" spans="1:3">
      <c r="A32969">
        <v>2012</v>
      </c>
      <c r="B32969" s="16" t="s">
        <v>12862</v>
      </c>
      <c r="C32969" s="17">
        <v>19</v>
      </c>
    </row>
    <row r="32970" spans="1:3">
      <c r="A32970">
        <v>2012</v>
      </c>
      <c r="B32970" s="16" t="s">
        <v>5654</v>
      </c>
      <c r="C32970" s="17">
        <v>19</v>
      </c>
    </row>
    <row r="32971" spans="1:3" ht="25.5">
      <c r="A32971">
        <v>2012</v>
      </c>
      <c r="B32971" s="16" t="s">
        <v>3442</v>
      </c>
      <c r="C32971" s="17">
        <v>18</v>
      </c>
    </row>
    <row r="32972" spans="1:3">
      <c r="A32972">
        <v>2012</v>
      </c>
      <c r="B32972" s="16" t="s">
        <v>12166</v>
      </c>
      <c r="C32972" s="17">
        <v>18</v>
      </c>
    </row>
    <row r="32973" spans="1:3">
      <c r="A32973">
        <v>2012</v>
      </c>
      <c r="B32973" s="16" t="s">
        <v>3443</v>
      </c>
      <c r="C32973" s="17">
        <v>18</v>
      </c>
    </row>
    <row r="32974" spans="1:3" ht="25.5">
      <c r="A32974">
        <v>2012</v>
      </c>
      <c r="B32974" s="16" t="s">
        <v>4271</v>
      </c>
      <c r="C32974" s="17">
        <v>18</v>
      </c>
    </row>
    <row r="32975" spans="1:3">
      <c r="A32975">
        <v>2012</v>
      </c>
      <c r="B32975" s="16" t="s">
        <v>12735</v>
      </c>
      <c r="C32975" s="17">
        <v>18</v>
      </c>
    </row>
    <row r="32976" spans="1:3">
      <c r="A32976">
        <v>2012</v>
      </c>
      <c r="B32976" s="16" t="s">
        <v>5611</v>
      </c>
      <c r="C32976" s="17">
        <v>18</v>
      </c>
    </row>
    <row r="32977" spans="1:3" ht="25.5">
      <c r="A32977">
        <v>2012</v>
      </c>
      <c r="B32977" s="16" t="s">
        <v>9429</v>
      </c>
      <c r="C32977" s="17">
        <v>18</v>
      </c>
    </row>
    <row r="32978" spans="1:3">
      <c r="A32978">
        <v>2012</v>
      </c>
      <c r="B32978" s="16" t="s">
        <v>4249</v>
      </c>
      <c r="C32978" s="17">
        <v>18</v>
      </c>
    </row>
    <row r="32979" spans="1:3">
      <c r="A32979">
        <v>2012</v>
      </c>
      <c r="B32979" s="16" t="s">
        <v>5102</v>
      </c>
      <c r="C32979" s="17">
        <v>18</v>
      </c>
    </row>
    <row r="32980" spans="1:3">
      <c r="A32980">
        <v>2012</v>
      </c>
      <c r="B32980" s="16" t="s">
        <v>11943</v>
      </c>
      <c r="C32980" s="17">
        <v>18</v>
      </c>
    </row>
    <row r="32981" spans="1:3">
      <c r="A32981">
        <v>2012</v>
      </c>
      <c r="B32981" s="16" t="s">
        <v>3444</v>
      </c>
      <c r="C32981" s="17">
        <v>18</v>
      </c>
    </row>
    <row r="32982" spans="1:3">
      <c r="A32982">
        <v>2012</v>
      </c>
      <c r="B32982" s="16" t="s">
        <v>14809</v>
      </c>
      <c r="C32982" s="17">
        <v>18</v>
      </c>
    </row>
    <row r="32983" spans="1:3">
      <c r="A32983">
        <v>2012</v>
      </c>
      <c r="B32983" s="16" t="s">
        <v>6119</v>
      </c>
      <c r="C32983" s="17">
        <v>18</v>
      </c>
    </row>
    <row r="32984" spans="1:3">
      <c r="A32984">
        <v>2012</v>
      </c>
      <c r="B32984" s="16" t="s">
        <v>3445</v>
      </c>
      <c r="C32984" s="17">
        <v>18</v>
      </c>
    </row>
    <row r="32985" spans="1:3">
      <c r="A32985">
        <v>2012</v>
      </c>
      <c r="B32985" s="16" t="s">
        <v>3446</v>
      </c>
      <c r="C32985" s="17">
        <v>18</v>
      </c>
    </row>
    <row r="32986" spans="1:3">
      <c r="A32986">
        <v>2012</v>
      </c>
      <c r="B32986" s="16" t="s">
        <v>11610</v>
      </c>
      <c r="C32986" s="17">
        <v>18</v>
      </c>
    </row>
    <row r="32987" spans="1:3">
      <c r="A32987">
        <v>2012</v>
      </c>
      <c r="B32987" s="16" t="s">
        <v>3447</v>
      </c>
      <c r="C32987" s="17">
        <v>18</v>
      </c>
    </row>
    <row r="32988" spans="1:3">
      <c r="A32988">
        <v>2012</v>
      </c>
      <c r="B32988" s="16" t="s">
        <v>4100</v>
      </c>
      <c r="C32988" s="17">
        <v>18</v>
      </c>
    </row>
    <row r="32989" spans="1:3">
      <c r="A32989">
        <v>2012</v>
      </c>
      <c r="B32989" s="16" t="s">
        <v>11856</v>
      </c>
      <c r="C32989" s="17">
        <v>18</v>
      </c>
    </row>
    <row r="32990" spans="1:3">
      <c r="A32990">
        <v>2012</v>
      </c>
      <c r="B32990" s="16" t="s">
        <v>12986</v>
      </c>
      <c r="C32990" s="17">
        <v>18</v>
      </c>
    </row>
    <row r="32991" spans="1:3">
      <c r="A32991">
        <v>2012</v>
      </c>
      <c r="B32991" s="16" t="s">
        <v>3448</v>
      </c>
      <c r="C32991" s="17">
        <v>18</v>
      </c>
    </row>
    <row r="32992" spans="1:3">
      <c r="A32992">
        <v>2012</v>
      </c>
      <c r="B32992" s="16" t="s">
        <v>15761</v>
      </c>
      <c r="C32992" s="17">
        <v>18</v>
      </c>
    </row>
    <row r="32993" spans="1:3">
      <c r="A32993">
        <v>2012</v>
      </c>
      <c r="B32993" s="16" t="s">
        <v>3449</v>
      </c>
      <c r="C32993" s="17">
        <v>18</v>
      </c>
    </row>
    <row r="32994" spans="1:3">
      <c r="A32994">
        <v>2012</v>
      </c>
      <c r="B32994" s="16" t="s">
        <v>11897</v>
      </c>
      <c r="C32994" s="17">
        <v>18</v>
      </c>
    </row>
    <row r="32995" spans="1:3">
      <c r="A32995">
        <v>2012</v>
      </c>
      <c r="B32995" s="16" t="s">
        <v>14875</v>
      </c>
      <c r="C32995" s="17">
        <v>18</v>
      </c>
    </row>
    <row r="32996" spans="1:3">
      <c r="A32996">
        <v>2012</v>
      </c>
      <c r="B32996" s="16" t="s">
        <v>3450</v>
      </c>
      <c r="C32996" s="17">
        <v>18</v>
      </c>
    </row>
    <row r="32997" spans="1:3">
      <c r="A32997">
        <v>2012</v>
      </c>
      <c r="B32997" s="16" t="s">
        <v>7429</v>
      </c>
      <c r="C32997" s="17">
        <v>18</v>
      </c>
    </row>
    <row r="32998" spans="1:3">
      <c r="A32998">
        <v>2012</v>
      </c>
      <c r="B32998" s="16" t="s">
        <v>13035</v>
      </c>
      <c r="C32998" s="17">
        <v>18</v>
      </c>
    </row>
    <row r="32999" spans="1:3">
      <c r="A32999">
        <v>2012</v>
      </c>
      <c r="B32999" s="16" t="s">
        <v>4093</v>
      </c>
      <c r="C32999" s="17">
        <v>18</v>
      </c>
    </row>
    <row r="33000" spans="1:3">
      <c r="A33000">
        <v>2012</v>
      </c>
      <c r="B33000" s="16" t="s">
        <v>4806</v>
      </c>
      <c r="C33000" s="17">
        <v>18</v>
      </c>
    </row>
    <row r="33001" spans="1:3" ht="25.5">
      <c r="A33001">
        <v>2012</v>
      </c>
      <c r="B33001" s="16" t="s">
        <v>5715</v>
      </c>
      <c r="C33001" s="17">
        <v>18</v>
      </c>
    </row>
    <row r="33002" spans="1:3">
      <c r="A33002">
        <v>2012</v>
      </c>
      <c r="B33002" s="16" t="s">
        <v>11106</v>
      </c>
      <c r="C33002" s="17">
        <v>18</v>
      </c>
    </row>
    <row r="33003" spans="1:3">
      <c r="A33003">
        <v>2012</v>
      </c>
      <c r="B33003" s="16" t="s">
        <v>9275</v>
      </c>
      <c r="C33003" s="17">
        <v>18</v>
      </c>
    </row>
    <row r="33004" spans="1:3">
      <c r="A33004">
        <v>2012</v>
      </c>
      <c r="B33004" s="16" t="s">
        <v>7787</v>
      </c>
      <c r="C33004" s="17">
        <v>18</v>
      </c>
    </row>
    <row r="33005" spans="1:3">
      <c r="A33005">
        <v>2012</v>
      </c>
      <c r="B33005" s="16" t="s">
        <v>4335</v>
      </c>
      <c r="C33005" s="17">
        <v>18</v>
      </c>
    </row>
    <row r="33006" spans="1:3">
      <c r="A33006">
        <v>2012</v>
      </c>
      <c r="B33006" s="16" t="s">
        <v>11683</v>
      </c>
      <c r="C33006" s="17">
        <v>18</v>
      </c>
    </row>
    <row r="33007" spans="1:3">
      <c r="A33007">
        <v>2012</v>
      </c>
      <c r="B33007" s="16" t="s">
        <v>3451</v>
      </c>
      <c r="C33007" s="17">
        <v>18</v>
      </c>
    </row>
    <row r="33008" spans="1:3">
      <c r="A33008">
        <v>2012</v>
      </c>
      <c r="B33008" s="16" t="s">
        <v>11673</v>
      </c>
      <c r="C33008" s="17">
        <v>18</v>
      </c>
    </row>
    <row r="33009" spans="1:3">
      <c r="A33009">
        <v>2012</v>
      </c>
      <c r="B33009" s="16" t="s">
        <v>5743</v>
      </c>
      <c r="C33009" s="17">
        <v>18</v>
      </c>
    </row>
    <row r="33010" spans="1:3">
      <c r="A33010">
        <v>2012</v>
      </c>
      <c r="B33010" s="16" t="s">
        <v>3452</v>
      </c>
      <c r="C33010" s="17">
        <v>18</v>
      </c>
    </row>
    <row r="33011" spans="1:3">
      <c r="A33011">
        <v>2012</v>
      </c>
      <c r="B33011" s="16" t="s">
        <v>4737</v>
      </c>
      <c r="C33011" s="17">
        <v>18</v>
      </c>
    </row>
    <row r="33012" spans="1:3">
      <c r="A33012">
        <v>2012</v>
      </c>
      <c r="B33012" s="16" t="s">
        <v>12725</v>
      </c>
      <c r="C33012" s="17">
        <v>18</v>
      </c>
    </row>
    <row r="33013" spans="1:3">
      <c r="A33013">
        <v>2012</v>
      </c>
      <c r="B33013" s="16" t="s">
        <v>9414</v>
      </c>
      <c r="C33013" s="17">
        <v>18</v>
      </c>
    </row>
    <row r="33014" spans="1:3">
      <c r="A33014">
        <v>2012</v>
      </c>
      <c r="B33014" s="16" t="s">
        <v>1850</v>
      </c>
      <c r="C33014" s="17">
        <v>18</v>
      </c>
    </row>
    <row r="33015" spans="1:3">
      <c r="A33015">
        <v>2012</v>
      </c>
      <c r="B33015" s="16" t="s">
        <v>5208</v>
      </c>
      <c r="C33015" s="17">
        <v>18</v>
      </c>
    </row>
    <row r="33016" spans="1:3">
      <c r="A33016">
        <v>2012</v>
      </c>
      <c r="B33016" s="16" t="s">
        <v>5140</v>
      </c>
      <c r="C33016" s="17">
        <v>18</v>
      </c>
    </row>
    <row r="33017" spans="1:3">
      <c r="A33017">
        <v>2012</v>
      </c>
      <c r="B33017" s="16" t="s">
        <v>3453</v>
      </c>
      <c r="C33017" s="17">
        <v>18</v>
      </c>
    </row>
    <row r="33018" spans="1:3">
      <c r="A33018">
        <v>2012</v>
      </c>
      <c r="B33018" s="16" t="s">
        <v>3454</v>
      </c>
      <c r="C33018" s="17">
        <v>18</v>
      </c>
    </row>
    <row r="33019" spans="1:3">
      <c r="A33019">
        <v>2012</v>
      </c>
      <c r="B33019" s="16" t="s">
        <v>10283</v>
      </c>
      <c r="C33019" s="17">
        <v>18</v>
      </c>
    </row>
    <row r="33020" spans="1:3">
      <c r="A33020">
        <v>2012</v>
      </c>
      <c r="B33020" s="16" t="s">
        <v>3455</v>
      </c>
      <c r="C33020" s="17">
        <v>18</v>
      </c>
    </row>
    <row r="33021" spans="1:3">
      <c r="A33021">
        <v>2012</v>
      </c>
      <c r="B33021" s="16" t="s">
        <v>15921</v>
      </c>
      <c r="C33021" s="17">
        <v>18</v>
      </c>
    </row>
    <row r="33022" spans="1:3">
      <c r="A33022">
        <v>2012</v>
      </c>
      <c r="B33022" s="16" t="s">
        <v>3456</v>
      </c>
      <c r="C33022" s="17">
        <v>18</v>
      </c>
    </row>
    <row r="33023" spans="1:3">
      <c r="A33023">
        <v>2012</v>
      </c>
      <c r="B33023" s="16" t="s">
        <v>11490</v>
      </c>
      <c r="C33023" s="17">
        <v>18</v>
      </c>
    </row>
    <row r="33024" spans="1:3">
      <c r="A33024">
        <v>2012</v>
      </c>
      <c r="B33024" s="16" t="s">
        <v>5159</v>
      </c>
      <c r="C33024" s="17">
        <v>18</v>
      </c>
    </row>
    <row r="33025" spans="1:3">
      <c r="A33025">
        <v>2012</v>
      </c>
      <c r="B33025" s="16" t="s">
        <v>14544</v>
      </c>
      <c r="C33025" s="17">
        <v>18</v>
      </c>
    </row>
    <row r="33026" spans="1:3">
      <c r="A33026">
        <v>2012</v>
      </c>
      <c r="B33026" s="16" t="s">
        <v>13075</v>
      </c>
      <c r="C33026" s="17">
        <v>18</v>
      </c>
    </row>
    <row r="33027" spans="1:3">
      <c r="A33027">
        <v>2012</v>
      </c>
      <c r="B33027" s="16" t="s">
        <v>8617</v>
      </c>
      <c r="C33027" s="17">
        <v>18</v>
      </c>
    </row>
    <row r="33028" spans="1:3" ht="25.5">
      <c r="A33028">
        <v>2012</v>
      </c>
      <c r="B33028" s="16" t="s">
        <v>3457</v>
      </c>
      <c r="C33028" s="17">
        <v>18</v>
      </c>
    </row>
    <row r="33029" spans="1:3">
      <c r="A33029">
        <v>2012</v>
      </c>
      <c r="B33029" s="16" t="s">
        <v>11713</v>
      </c>
      <c r="C33029" s="17">
        <v>18</v>
      </c>
    </row>
    <row r="33030" spans="1:3">
      <c r="A33030">
        <v>2012</v>
      </c>
      <c r="B33030" s="16" t="s">
        <v>3458</v>
      </c>
      <c r="C33030" s="17">
        <v>18</v>
      </c>
    </row>
    <row r="33031" spans="1:3">
      <c r="A33031">
        <v>2012</v>
      </c>
      <c r="B33031" s="16" t="s">
        <v>3459</v>
      </c>
      <c r="C33031" s="17">
        <v>18</v>
      </c>
    </row>
    <row r="33032" spans="1:3">
      <c r="A33032">
        <v>2012</v>
      </c>
      <c r="B33032" s="16" t="s">
        <v>4111</v>
      </c>
      <c r="C33032" s="17">
        <v>18</v>
      </c>
    </row>
    <row r="33033" spans="1:3">
      <c r="A33033">
        <v>2012</v>
      </c>
      <c r="B33033" s="16" t="s">
        <v>12189</v>
      </c>
      <c r="C33033" s="17">
        <v>18</v>
      </c>
    </row>
    <row r="33034" spans="1:3">
      <c r="A33034">
        <v>2012</v>
      </c>
      <c r="B33034" s="16" t="s">
        <v>3460</v>
      </c>
      <c r="C33034" s="17">
        <v>18</v>
      </c>
    </row>
    <row r="33035" spans="1:3">
      <c r="A33035">
        <v>2012</v>
      </c>
      <c r="B33035" s="16" t="s">
        <v>9774</v>
      </c>
      <c r="C33035" s="17">
        <v>18</v>
      </c>
    </row>
    <row r="33036" spans="1:3">
      <c r="A33036">
        <v>2012</v>
      </c>
      <c r="B33036" s="16" t="s">
        <v>3461</v>
      </c>
      <c r="C33036" s="17">
        <v>18</v>
      </c>
    </row>
    <row r="33037" spans="1:3">
      <c r="A33037">
        <v>2012</v>
      </c>
      <c r="B33037" s="16" t="s">
        <v>13111</v>
      </c>
      <c r="C33037" s="17">
        <v>18</v>
      </c>
    </row>
    <row r="33038" spans="1:3">
      <c r="A33038">
        <v>2012</v>
      </c>
      <c r="B33038" s="16" t="s">
        <v>3462</v>
      </c>
      <c r="C33038" s="17">
        <v>18</v>
      </c>
    </row>
    <row r="33039" spans="1:3" ht="25.5">
      <c r="A33039">
        <v>2012</v>
      </c>
      <c r="B33039" s="16" t="s">
        <v>10209</v>
      </c>
      <c r="C33039" s="17">
        <v>18</v>
      </c>
    </row>
    <row r="33040" spans="1:3">
      <c r="A33040">
        <v>2012</v>
      </c>
      <c r="B33040" s="16" t="s">
        <v>12750</v>
      </c>
      <c r="C33040" s="17">
        <v>18</v>
      </c>
    </row>
    <row r="33041" spans="1:3">
      <c r="A33041">
        <v>2012</v>
      </c>
      <c r="B33041" s="16" t="s">
        <v>5600</v>
      </c>
      <c r="C33041" s="17">
        <v>18</v>
      </c>
    </row>
    <row r="33042" spans="1:3">
      <c r="A33042">
        <v>2012</v>
      </c>
      <c r="B33042" s="16" t="s">
        <v>14099</v>
      </c>
      <c r="C33042" s="17">
        <v>17</v>
      </c>
    </row>
    <row r="33043" spans="1:3">
      <c r="A33043">
        <v>2012</v>
      </c>
      <c r="B33043" s="16" t="s">
        <v>13780</v>
      </c>
      <c r="C33043" s="17">
        <v>17</v>
      </c>
    </row>
    <row r="33044" spans="1:3">
      <c r="A33044">
        <v>2012</v>
      </c>
      <c r="B33044" s="16" t="s">
        <v>15932</v>
      </c>
      <c r="C33044" s="17">
        <v>17</v>
      </c>
    </row>
    <row r="33045" spans="1:3">
      <c r="A33045">
        <v>2012</v>
      </c>
      <c r="B33045" s="16" t="s">
        <v>9794</v>
      </c>
      <c r="C33045" s="17">
        <v>17</v>
      </c>
    </row>
    <row r="33046" spans="1:3">
      <c r="A33046">
        <v>2012</v>
      </c>
      <c r="B33046" s="16" t="s">
        <v>7799</v>
      </c>
      <c r="C33046" s="17">
        <v>17</v>
      </c>
    </row>
    <row r="33047" spans="1:3">
      <c r="A33047">
        <v>2012</v>
      </c>
      <c r="B33047" s="16" t="s">
        <v>12679</v>
      </c>
      <c r="C33047" s="17">
        <v>17</v>
      </c>
    </row>
    <row r="33048" spans="1:3">
      <c r="A33048">
        <v>2012</v>
      </c>
      <c r="B33048" s="16" t="s">
        <v>16312</v>
      </c>
      <c r="C33048" s="17">
        <v>17</v>
      </c>
    </row>
    <row r="33049" spans="1:3">
      <c r="A33049">
        <v>2012</v>
      </c>
      <c r="B33049" s="16" t="s">
        <v>3463</v>
      </c>
      <c r="C33049" s="17">
        <v>17</v>
      </c>
    </row>
    <row r="33050" spans="1:3">
      <c r="A33050">
        <v>2012</v>
      </c>
      <c r="B33050" s="16" t="s">
        <v>12695</v>
      </c>
      <c r="C33050" s="17">
        <v>17</v>
      </c>
    </row>
    <row r="33051" spans="1:3">
      <c r="A33051">
        <v>2012</v>
      </c>
      <c r="B33051" s="16" t="s">
        <v>10964</v>
      </c>
      <c r="C33051" s="17">
        <v>17</v>
      </c>
    </row>
    <row r="33052" spans="1:3">
      <c r="A33052">
        <v>2012</v>
      </c>
      <c r="B33052" s="16" t="s">
        <v>9224</v>
      </c>
      <c r="C33052" s="17">
        <v>17</v>
      </c>
    </row>
    <row r="33053" spans="1:3">
      <c r="A33053">
        <v>2012</v>
      </c>
      <c r="B33053" s="16" t="s">
        <v>12623</v>
      </c>
      <c r="C33053" s="17">
        <v>17</v>
      </c>
    </row>
    <row r="33054" spans="1:3">
      <c r="A33054">
        <v>2012</v>
      </c>
      <c r="B33054" s="16" t="s">
        <v>3464</v>
      </c>
      <c r="C33054" s="17">
        <v>17</v>
      </c>
    </row>
    <row r="33055" spans="1:3">
      <c r="A33055">
        <v>2012</v>
      </c>
      <c r="B33055" s="16" t="s">
        <v>16285</v>
      </c>
      <c r="C33055" s="17">
        <v>17</v>
      </c>
    </row>
    <row r="33056" spans="1:3">
      <c r="A33056">
        <v>2012</v>
      </c>
      <c r="B33056" s="16" t="s">
        <v>3465</v>
      </c>
      <c r="C33056" s="17">
        <v>17</v>
      </c>
    </row>
    <row r="33057" spans="1:3">
      <c r="A33057">
        <v>2012</v>
      </c>
      <c r="B33057" s="16" t="s">
        <v>13460</v>
      </c>
      <c r="C33057" s="17">
        <v>17</v>
      </c>
    </row>
    <row r="33058" spans="1:3" ht="25.5">
      <c r="A33058">
        <v>2012</v>
      </c>
      <c r="B33058" s="16" t="s">
        <v>14424</v>
      </c>
      <c r="C33058" s="17">
        <v>17</v>
      </c>
    </row>
    <row r="33059" spans="1:3">
      <c r="A33059">
        <v>2012</v>
      </c>
      <c r="B33059" s="16" t="s">
        <v>4622</v>
      </c>
      <c r="C33059" s="17">
        <v>17</v>
      </c>
    </row>
    <row r="33060" spans="1:3">
      <c r="A33060">
        <v>2012</v>
      </c>
      <c r="B33060" s="16" t="s">
        <v>7873</v>
      </c>
      <c r="C33060" s="17">
        <v>17</v>
      </c>
    </row>
    <row r="33061" spans="1:3">
      <c r="A33061">
        <v>2012</v>
      </c>
      <c r="B33061" s="16" t="s">
        <v>11004</v>
      </c>
      <c r="C33061" s="17">
        <v>17</v>
      </c>
    </row>
    <row r="33062" spans="1:3" ht="25.5">
      <c r="A33062">
        <v>2012</v>
      </c>
      <c r="B33062" s="16" t="s">
        <v>12442</v>
      </c>
      <c r="C33062" s="17">
        <v>17</v>
      </c>
    </row>
    <row r="33063" spans="1:3">
      <c r="A33063">
        <v>2012</v>
      </c>
      <c r="B33063" s="16" t="s">
        <v>11739</v>
      </c>
      <c r="C33063" s="17">
        <v>17</v>
      </c>
    </row>
    <row r="33064" spans="1:3">
      <c r="A33064">
        <v>2012</v>
      </c>
      <c r="B33064" s="16" t="s">
        <v>3466</v>
      </c>
      <c r="C33064" s="17">
        <v>17</v>
      </c>
    </row>
    <row r="33065" spans="1:3">
      <c r="A33065">
        <v>2012</v>
      </c>
      <c r="B33065" s="16" t="s">
        <v>13118</v>
      </c>
      <c r="C33065" s="17">
        <v>17</v>
      </c>
    </row>
    <row r="33066" spans="1:3">
      <c r="A33066">
        <v>2012</v>
      </c>
      <c r="B33066" s="16" t="s">
        <v>3467</v>
      </c>
      <c r="C33066" s="17">
        <v>17</v>
      </c>
    </row>
    <row r="33067" spans="1:3">
      <c r="A33067">
        <v>2012</v>
      </c>
      <c r="B33067" s="16" t="s">
        <v>4281</v>
      </c>
      <c r="C33067" s="17">
        <v>17</v>
      </c>
    </row>
    <row r="33068" spans="1:3">
      <c r="A33068">
        <v>2012</v>
      </c>
      <c r="B33068" s="16" t="s">
        <v>12971</v>
      </c>
      <c r="C33068" s="17">
        <v>17</v>
      </c>
    </row>
    <row r="33069" spans="1:3">
      <c r="A33069">
        <v>2012</v>
      </c>
      <c r="B33069" s="16" t="s">
        <v>12401</v>
      </c>
      <c r="C33069" s="17">
        <v>17</v>
      </c>
    </row>
    <row r="33070" spans="1:3">
      <c r="A33070">
        <v>2012</v>
      </c>
      <c r="B33070" s="16" t="s">
        <v>3468</v>
      </c>
      <c r="C33070" s="17">
        <v>17</v>
      </c>
    </row>
    <row r="33071" spans="1:3">
      <c r="A33071">
        <v>2012</v>
      </c>
      <c r="B33071" s="16" t="s">
        <v>12089</v>
      </c>
      <c r="C33071" s="17">
        <v>17</v>
      </c>
    </row>
    <row r="33072" spans="1:3">
      <c r="A33072">
        <v>2012</v>
      </c>
      <c r="B33072" s="16" t="s">
        <v>7539</v>
      </c>
      <c r="C33072" s="17">
        <v>17</v>
      </c>
    </row>
    <row r="33073" spans="1:3">
      <c r="A33073">
        <v>2012</v>
      </c>
      <c r="B33073" s="16" t="s">
        <v>5014</v>
      </c>
      <c r="C33073" s="17">
        <v>17</v>
      </c>
    </row>
    <row r="33074" spans="1:3">
      <c r="A33074">
        <v>2012</v>
      </c>
      <c r="B33074" s="16" t="s">
        <v>3469</v>
      </c>
      <c r="C33074" s="17">
        <v>17</v>
      </c>
    </row>
    <row r="33075" spans="1:3">
      <c r="A33075">
        <v>2012</v>
      </c>
      <c r="B33075" s="16" t="s">
        <v>3470</v>
      </c>
      <c r="C33075" s="17">
        <v>17</v>
      </c>
    </row>
    <row r="33076" spans="1:3">
      <c r="A33076">
        <v>2012</v>
      </c>
      <c r="B33076" s="16" t="s">
        <v>15995</v>
      </c>
      <c r="C33076" s="17">
        <v>17</v>
      </c>
    </row>
    <row r="33077" spans="1:3">
      <c r="A33077">
        <v>2012</v>
      </c>
      <c r="B33077" s="16" t="s">
        <v>3471</v>
      </c>
      <c r="C33077" s="17">
        <v>17</v>
      </c>
    </row>
    <row r="33078" spans="1:3">
      <c r="A33078">
        <v>2012</v>
      </c>
      <c r="B33078" s="16" t="s">
        <v>3472</v>
      </c>
      <c r="C33078" s="17">
        <v>17</v>
      </c>
    </row>
    <row r="33079" spans="1:3">
      <c r="A33079">
        <v>2012</v>
      </c>
      <c r="B33079" s="16" t="s">
        <v>12891</v>
      </c>
      <c r="C33079" s="17">
        <v>17</v>
      </c>
    </row>
    <row r="33080" spans="1:3">
      <c r="A33080">
        <v>2012</v>
      </c>
      <c r="B33080" s="16" t="s">
        <v>7665</v>
      </c>
      <c r="C33080" s="17">
        <v>17</v>
      </c>
    </row>
    <row r="33081" spans="1:3">
      <c r="A33081">
        <v>2012</v>
      </c>
      <c r="B33081" s="16" t="s">
        <v>14481</v>
      </c>
      <c r="C33081" s="17">
        <v>17</v>
      </c>
    </row>
    <row r="33082" spans="1:3">
      <c r="A33082">
        <v>2012</v>
      </c>
      <c r="B33082" s="16" t="s">
        <v>3473</v>
      </c>
      <c r="C33082" s="17">
        <v>17</v>
      </c>
    </row>
    <row r="33083" spans="1:3">
      <c r="A33083">
        <v>2012</v>
      </c>
      <c r="B33083" s="16" t="s">
        <v>12682</v>
      </c>
      <c r="C33083" s="17">
        <v>17</v>
      </c>
    </row>
    <row r="33084" spans="1:3">
      <c r="A33084">
        <v>2012</v>
      </c>
      <c r="B33084" s="16" t="s">
        <v>3474</v>
      </c>
      <c r="C33084" s="17">
        <v>17</v>
      </c>
    </row>
    <row r="33085" spans="1:3">
      <c r="A33085">
        <v>2012</v>
      </c>
      <c r="B33085" s="16" t="s">
        <v>5650</v>
      </c>
      <c r="C33085" s="17">
        <v>17</v>
      </c>
    </row>
    <row r="33086" spans="1:3">
      <c r="A33086">
        <v>2012</v>
      </c>
      <c r="B33086" s="16" t="s">
        <v>9894</v>
      </c>
      <c r="C33086" s="17">
        <v>17</v>
      </c>
    </row>
    <row r="33087" spans="1:3">
      <c r="A33087">
        <v>2012</v>
      </c>
      <c r="B33087" s="16" t="s">
        <v>4680</v>
      </c>
      <c r="C33087" s="17">
        <v>17</v>
      </c>
    </row>
    <row r="33088" spans="1:3">
      <c r="A33088">
        <v>2012</v>
      </c>
      <c r="B33088" s="16" t="s">
        <v>16018</v>
      </c>
      <c r="C33088" s="17">
        <v>17</v>
      </c>
    </row>
    <row r="33089" spans="1:3">
      <c r="A33089">
        <v>2012</v>
      </c>
      <c r="B33089" s="16" t="s">
        <v>3475</v>
      </c>
      <c r="C33089" s="17">
        <v>17</v>
      </c>
    </row>
    <row r="33090" spans="1:3">
      <c r="A33090">
        <v>2012</v>
      </c>
      <c r="B33090" s="16" t="s">
        <v>9855</v>
      </c>
      <c r="C33090" s="17">
        <v>17</v>
      </c>
    </row>
    <row r="33091" spans="1:3">
      <c r="A33091">
        <v>2012</v>
      </c>
      <c r="B33091" s="16" t="s">
        <v>9601</v>
      </c>
      <c r="C33091" s="17">
        <v>17</v>
      </c>
    </row>
    <row r="33092" spans="1:3">
      <c r="A33092">
        <v>2012</v>
      </c>
      <c r="B33092" s="16" t="s">
        <v>5097</v>
      </c>
      <c r="C33092" s="17">
        <v>17</v>
      </c>
    </row>
    <row r="33093" spans="1:3">
      <c r="A33093">
        <v>2012</v>
      </c>
      <c r="B33093" s="16" t="s">
        <v>9909</v>
      </c>
      <c r="C33093" s="17">
        <v>17</v>
      </c>
    </row>
    <row r="33094" spans="1:3">
      <c r="A33094">
        <v>2012</v>
      </c>
      <c r="B33094" s="16" t="s">
        <v>12215</v>
      </c>
      <c r="C33094" s="17">
        <v>17</v>
      </c>
    </row>
    <row r="33095" spans="1:3">
      <c r="A33095">
        <v>2012</v>
      </c>
      <c r="B33095" s="16" t="s">
        <v>3476</v>
      </c>
      <c r="C33095" s="17">
        <v>17</v>
      </c>
    </row>
    <row r="33096" spans="1:3">
      <c r="A33096">
        <v>2012</v>
      </c>
      <c r="B33096" s="16" t="s">
        <v>14546</v>
      </c>
      <c r="C33096" s="17">
        <v>17</v>
      </c>
    </row>
    <row r="33097" spans="1:3">
      <c r="A33097">
        <v>2012</v>
      </c>
      <c r="B33097" s="16" t="s">
        <v>2877</v>
      </c>
      <c r="C33097" s="17">
        <v>17</v>
      </c>
    </row>
    <row r="33098" spans="1:3">
      <c r="A33098">
        <v>2012</v>
      </c>
      <c r="B33098" s="16" t="s">
        <v>12657</v>
      </c>
      <c r="C33098" s="17">
        <v>17</v>
      </c>
    </row>
    <row r="33099" spans="1:3">
      <c r="A33099">
        <v>2012</v>
      </c>
      <c r="B33099" s="16" t="s">
        <v>15168</v>
      </c>
      <c r="C33099" s="17">
        <v>17</v>
      </c>
    </row>
    <row r="33100" spans="1:3">
      <c r="A33100">
        <v>2012</v>
      </c>
      <c r="B33100" s="16" t="s">
        <v>3477</v>
      </c>
      <c r="C33100" s="17">
        <v>17</v>
      </c>
    </row>
    <row r="33101" spans="1:3">
      <c r="A33101">
        <v>2012</v>
      </c>
      <c r="B33101" s="16" t="s">
        <v>4243</v>
      </c>
      <c r="C33101" s="17">
        <v>17</v>
      </c>
    </row>
    <row r="33102" spans="1:3">
      <c r="A33102">
        <v>2012</v>
      </c>
      <c r="B33102" s="16" t="s">
        <v>3478</v>
      </c>
      <c r="C33102" s="17">
        <v>17</v>
      </c>
    </row>
    <row r="33103" spans="1:3">
      <c r="A33103">
        <v>2012</v>
      </c>
      <c r="B33103" s="16" t="s">
        <v>3479</v>
      </c>
      <c r="C33103" s="17">
        <v>17</v>
      </c>
    </row>
    <row r="33104" spans="1:3">
      <c r="A33104">
        <v>2012</v>
      </c>
      <c r="B33104" s="16" t="s">
        <v>3480</v>
      </c>
      <c r="C33104" s="17">
        <v>17</v>
      </c>
    </row>
    <row r="33105" spans="1:3">
      <c r="A33105">
        <v>2012</v>
      </c>
      <c r="B33105" s="16" t="s">
        <v>14492</v>
      </c>
      <c r="C33105" s="17">
        <v>17</v>
      </c>
    </row>
    <row r="33106" spans="1:3">
      <c r="A33106">
        <v>2012</v>
      </c>
      <c r="B33106" s="16" t="s">
        <v>4307</v>
      </c>
      <c r="C33106" s="17">
        <v>17</v>
      </c>
    </row>
    <row r="33107" spans="1:3">
      <c r="A33107">
        <v>2012</v>
      </c>
      <c r="B33107" s="16" t="s">
        <v>3481</v>
      </c>
      <c r="C33107" s="17">
        <v>17</v>
      </c>
    </row>
    <row r="33108" spans="1:3">
      <c r="A33108">
        <v>2012</v>
      </c>
      <c r="B33108" s="16" t="s">
        <v>13343</v>
      </c>
      <c r="C33108" s="17">
        <v>17</v>
      </c>
    </row>
    <row r="33109" spans="1:3">
      <c r="A33109">
        <v>2012</v>
      </c>
      <c r="B33109" s="16" t="s">
        <v>3482</v>
      </c>
      <c r="C33109" s="17">
        <v>17</v>
      </c>
    </row>
    <row r="33110" spans="1:3">
      <c r="A33110">
        <v>2012</v>
      </c>
      <c r="B33110" s="16" t="s">
        <v>2142</v>
      </c>
      <c r="C33110" s="17">
        <v>17</v>
      </c>
    </row>
    <row r="33111" spans="1:3">
      <c r="A33111">
        <v>2012</v>
      </c>
      <c r="B33111" s="16" t="s">
        <v>3483</v>
      </c>
      <c r="C33111" s="17">
        <v>17</v>
      </c>
    </row>
    <row r="33112" spans="1:3">
      <c r="A33112">
        <v>2012</v>
      </c>
      <c r="B33112" s="16" t="s">
        <v>13722</v>
      </c>
      <c r="C33112" s="17">
        <v>17</v>
      </c>
    </row>
    <row r="33113" spans="1:3" ht="25.5">
      <c r="A33113">
        <v>2012</v>
      </c>
      <c r="B33113" s="16" t="s">
        <v>13755</v>
      </c>
      <c r="C33113" s="17">
        <v>17</v>
      </c>
    </row>
    <row r="33114" spans="1:3">
      <c r="A33114">
        <v>2012</v>
      </c>
      <c r="B33114" s="16" t="s">
        <v>13319</v>
      </c>
      <c r="C33114" s="17">
        <v>17</v>
      </c>
    </row>
    <row r="33115" spans="1:3">
      <c r="A33115">
        <v>2012</v>
      </c>
      <c r="B33115" s="16" t="s">
        <v>4117</v>
      </c>
      <c r="C33115" s="17">
        <v>17</v>
      </c>
    </row>
    <row r="33116" spans="1:3">
      <c r="A33116">
        <v>2012</v>
      </c>
      <c r="B33116" s="16" t="s">
        <v>3484</v>
      </c>
      <c r="C33116" s="17">
        <v>17</v>
      </c>
    </row>
    <row r="33117" spans="1:3">
      <c r="A33117">
        <v>2012</v>
      </c>
      <c r="B33117" s="16" t="s">
        <v>3485</v>
      </c>
      <c r="C33117" s="17">
        <v>17</v>
      </c>
    </row>
    <row r="33118" spans="1:3">
      <c r="A33118">
        <v>2012</v>
      </c>
      <c r="B33118" s="16" t="s">
        <v>3486</v>
      </c>
      <c r="C33118" s="17">
        <v>17</v>
      </c>
    </row>
    <row r="33119" spans="1:3">
      <c r="A33119">
        <v>2012</v>
      </c>
      <c r="B33119" s="16" t="s">
        <v>3487</v>
      </c>
      <c r="C33119" s="17">
        <v>17</v>
      </c>
    </row>
    <row r="33120" spans="1:3">
      <c r="A33120">
        <v>2012</v>
      </c>
      <c r="B33120" s="16" t="s">
        <v>4401</v>
      </c>
      <c r="C33120" s="17">
        <v>17</v>
      </c>
    </row>
    <row r="33121" spans="1:3">
      <c r="A33121">
        <v>2012</v>
      </c>
      <c r="B33121" s="16" t="s">
        <v>13816</v>
      </c>
      <c r="C33121" s="17">
        <v>16</v>
      </c>
    </row>
    <row r="33122" spans="1:3">
      <c r="A33122">
        <v>2012</v>
      </c>
      <c r="B33122" s="16" t="s">
        <v>15422</v>
      </c>
      <c r="C33122" s="17">
        <v>16</v>
      </c>
    </row>
    <row r="33123" spans="1:3">
      <c r="A33123">
        <v>2012</v>
      </c>
      <c r="B33123" s="16" t="s">
        <v>12634</v>
      </c>
      <c r="C33123" s="17">
        <v>16</v>
      </c>
    </row>
    <row r="33124" spans="1:3">
      <c r="A33124">
        <v>2012</v>
      </c>
      <c r="B33124" s="16" t="s">
        <v>3488</v>
      </c>
      <c r="C33124" s="17">
        <v>16</v>
      </c>
    </row>
    <row r="33125" spans="1:3">
      <c r="A33125">
        <v>2012</v>
      </c>
      <c r="B33125" s="16" t="s">
        <v>4240</v>
      </c>
      <c r="C33125" s="17">
        <v>16</v>
      </c>
    </row>
    <row r="33126" spans="1:3">
      <c r="A33126">
        <v>2012</v>
      </c>
      <c r="B33126" s="16" t="s">
        <v>13026</v>
      </c>
      <c r="C33126" s="17">
        <v>16</v>
      </c>
    </row>
    <row r="33127" spans="1:3">
      <c r="A33127">
        <v>2012</v>
      </c>
      <c r="B33127" s="16" t="s">
        <v>11706</v>
      </c>
      <c r="C33127" s="17">
        <v>16</v>
      </c>
    </row>
    <row r="33128" spans="1:3">
      <c r="A33128">
        <v>2012</v>
      </c>
      <c r="B33128" s="16" t="s">
        <v>4283</v>
      </c>
      <c r="C33128" s="17">
        <v>16</v>
      </c>
    </row>
    <row r="33129" spans="1:3">
      <c r="A33129">
        <v>2012</v>
      </c>
      <c r="B33129" s="16" t="s">
        <v>7291</v>
      </c>
      <c r="C33129" s="17">
        <v>16</v>
      </c>
    </row>
    <row r="33130" spans="1:3">
      <c r="A33130">
        <v>2012</v>
      </c>
      <c r="B33130" s="16" t="s">
        <v>14459</v>
      </c>
      <c r="C33130" s="17">
        <v>16</v>
      </c>
    </row>
    <row r="33131" spans="1:3">
      <c r="A33131">
        <v>2012</v>
      </c>
      <c r="B33131" s="16" t="s">
        <v>3489</v>
      </c>
      <c r="C33131" s="17">
        <v>16</v>
      </c>
    </row>
    <row r="33132" spans="1:3">
      <c r="A33132">
        <v>2012</v>
      </c>
      <c r="B33132" s="16" t="s">
        <v>4834</v>
      </c>
      <c r="C33132" s="17">
        <v>16</v>
      </c>
    </row>
    <row r="33133" spans="1:3">
      <c r="A33133">
        <v>2012</v>
      </c>
      <c r="B33133" s="16" t="s">
        <v>4320</v>
      </c>
      <c r="C33133" s="17">
        <v>16</v>
      </c>
    </row>
    <row r="33134" spans="1:3">
      <c r="A33134">
        <v>2012</v>
      </c>
      <c r="B33134" s="16" t="s">
        <v>4142</v>
      </c>
      <c r="C33134" s="17">
        <v>16</v>
      </c>
    </row>
    <row r="33135" spans="1:3">
      <c r="A33135">
        <v>2012</v>
      </c>
      <c r="B33135" s="16" t="s">
        <v>3490</v>
      </c>
      <c r="C33135" s="17">
        <v>16</v>
      </c>
    </row>
    <row r="33136" spans="1:3">
      <c r="A33136">
        <v>2012</v>
      </c>
      <c r="B33136" s="16" t="s">
        <v>11594</v>
      </c>
      <c r="C33136" s="17">
        <v>16</v>
      </c>
    </row>
    <row r="33137" spans="1:3">
      <c r="A33137">
        <v>2012</v>
      </c>
      <c r="B33137" s="16" t="s">
        <v>3491</v>
      </c>
      <c r="C33137" s="17">
        <v>16</v>
      </c>
    </row>
    <row r="33138" spans="1:3">
      <c r="A33138">
        <v>2012</v>
      </c>
      <c r="B33138" s="16" t="s">
        <v>4253</v>
      </c>
      <c r="C33138" s="17">
        <v>16</v>
      </c>
    </row>
    <row r="33139" spans="1:3" ht="25.5">
      <c r="A33139">
        <v>2012</v>
      </c>
      <c r="B33139" s="16" t="s">
        <v>12588</v>
      </c>
      <c r="C33139" s="17">
        <v>16</v>
      </c>
    </row>
    <row r="33140" spans="1:3">
      <c r="A33140">
        <v>2012</v>
      </c>
      <c r="B33140" s="16" t="s">
        <v>10491</v>
      </c>
      <c r="C33140" s="17">
        <v>16</v>
      </c>
    </row>
    <row r="33141" spans="1:3">
      <c r="A33141">
        <v>2012</v>
      </c>
      <c r="B33141" s="16" t="s">
        <v>5748</v>
      </c>
      <c r="C33141" s="17">
        <v>16</v>
      </c>
    </row>
    <row r="33142" spans="1:3">
      <c r="A33142">
        <v>2012</v>
      </c>
      <c r="B33142" s="16" t="s">
        <v>4138</v>
      </c>
      <c r="C33142" s="17">
        <v>16</v>
      </c>
    </row>
    <row r="33143" spans="1:3">
      <c r="A33143">
        <v>2012</v>
      </c>
      <c r="B33143" s="16" t="s">
        <v>12982</v>
      </c>
      <c r="C33143" s="17">
        <v>16</v>
      </c>
    </row>
    <row r="33144" spans="1:3">
      <c r="A33144">
        <v>2012</v>
      </c>
      <c r="B33144" s="16" t="s">
        <v>3492</v>
      </c>
      <c r="C33144" s="17">
        <v>16</v>
      </c>
    </row>
    <row r="33145" spans="1:3">
      <c r="A33145">
        <v>2012</v>
      </c>
      <c r="B33145" s="16" t="s">
        <v>7720</v>
      </c>
      <c r="C33145" s="17">
        <v>16</v>
      </c>
    </row>
    <row r="33146" spans="1:3" ht="25.5">
      <c r="A33146">
        <v>2012</v>
      </c>
      <c r="B33146" s="16" t="s">
        <v>3493</v>
      </c>
      <c r="C33146" s="17">
        <v>16</v>
      </c>
    </row>
    <row r="33147" spans="1:3">
      <c r="A33147">
        <v>2012</v>
      </c>
      <c r="B33147" s="16" t="s">
        <v>3494</v>
      </c>
      <c r="C33147" s="17">
        <v>16</v>
      </c>
    </row>
    <row r="33148" spans="1:3">
      <c r="A33148">
        <v>2012</v>
      </c>
      <c r="B33148" s="16" t="s">
        <v>14109</v>
      </c>
      <c r="C33148" s="17">
        <v>16</v>
      </c>
    </row>
    <row r="33149" spans="1:3">
      <c r="A33149">
        <v>2012</v>
      </c>
      <c r="B33149" s="16" t="s">
        <v>14155</v>
      </c>
      <c r="C33149" s="17">
        <v>16</v>
      </c>
    </row>
    <row r="33150" spans="1:3" ht="25.5">
      <c r="A33150">
        <v>2012</v>
      </c>
      <c r="B33150" s="16" t="s">
        <v>11696</v>
      </c>
      <c r="C33150" s="17">
        <v>16</v>
      </c>
    </row>
    <row r="33151" spans="1:3">
      <c r="A33151">
        <v>2012</v>
      </c>
      <c r="B33151" s="16" t="s">
        <v>5329</v>
      </c>
      <c r="C33151" s="17">
        <v>16</v>
      </c>
    </row>
    <row r="33152" spans="1:3">
      <c r="A33152">
        <v>2012</v>
      </c>
      <c r="B33152" s="16" t="s">
        <v>3495</v>
      </c>
      <c r="C33152" s="17">
        <v>16</v>
      </c>
    </row>
    <row r="33153" spans="1:3">
      <c r="A33153">
        <v>2012</v>
      </c>
      <c r="B33153" s="16" t="s">
        <v>12247</v>
      </c>
      <c r="C33153" s="17">
        <v>16</v>
      </c>
    </row>
    <row r="33154" spans="1:3">
      <c r="A33154">
        <v>2012</v>
      </c>
      <c r="B33154" s="16" t="s">
        <v>12561</v>
      </c>
      <c r="C33154" s="17">
        <v>16</v>
      </c>
    </row>
    <row r="33155" spans="1:3" ht="25.5">
      <c r="A33155">
        <v>2012</v>
      </c>
      <c r="B33155" s="16" t="s">
        <v>3496</v>
      </c>
      <c r="C33155" s="17">
        <v>16</v>
      </c>
    </row>
    <row r="33156" spans="1:3">
      <c r="A33156">
        <v>2012</v>
      </c>
      <c r="B33156" s="16" t="s">
        <v>12943</v>
      </c>
      <c r="C33156" s="17">
        <v>16</v>
      </c>
    </row>
    <row r="33157" spans="1:3" ht="25.5">
      <c r="A33157">
        <v>2012</v>
      </c>
      <c r="B33157" s="16" t="s">
        <v>12724</v>
      </c>
      <c r="C33157" s="17">
        <v>16</v>
      </c>
    </row>
    <row r="33158" spans="1:3">
      <c r="A33158">
        <v>2012</v>
      </c>
      <c r="B33158" s="16" t="s">
        <v>3497</v>
      </c>
      <c r="C33158" s="17">
        <v>16</v>
      </c>
    </row>
    <row r="33159" spans="1:3">
      <c r="A33159">
        <v>2012</v>
      </c>
      <c r="B33159" s="16" t="s">
        <v>14085</v>
      </c>
      <c r="C33159" s="17">
        <v>16</v>
      </c>
    </row>
    <row r="33160" spans="1:3">
      <c r="A33160">
        <v>2012</v>
      </c>
      <c r="B33160" s="16" t="s">
        <v>13965</v>
      </c>
      <c r="C33160" s="17">
        <v>16</v>
      </c>
    </row>
    <row r="33161" spans="1:3">
      <c r="A33161">
        <v>2012</v>
      </c>
      <c r="B33161" s="16" t="s">
        <v>5118</v>
      </c>
      <c r="C33161" s="17">
        <v>16</v>
      </c>
    </row>
    <row r="33162" spans="1:3">
      <c r="A33162">
        <v>2012</v>
      </c>
      <c r="B33162" s="16" t="s">
        <v>3498</v>
      </c>
      <c r="C33162" s="17">
        <v>16</v>
      </c>
    </row>
    <row r="33163" spans="1:3">
      <c r="A33163">
        <v>2012</v>
      </c>
      <c r="B33163" s="16" t="s">
        <v>12486</v>
      </c>
      <c r="C33163" s="17">
        <v>16</v>
      </c>
    </row>
    <row r="33164" spans="1:3">
      <c r="A33164">
        <v>2012</v>
      </c>
      <c r="B33164" s="16" t="s">
        <v>3499</v>
      </c>
      <c r="C33164" s="17">
        <v>16</v>
      </c>
    </row>
    <row r="33165" spans="1:3">
      <c r="A33165">
        <v>2012</v>
      </c>
      <c r="B33165" s="16" t="s">
        <v>7534</v>
      </c>
      <c r="C33165" s="17">
        <v>16</v>
      </c>
    </row>
    <row r="33166" spans="1:3">
      <c r="A33166">
        <v>2012</v>
      </c>
      <c r="B33166" s="16" t="s">
        <v>3500</v>
      </c>
      <c r="C33166" s="17">
        <v>16</v>
      </c>
    </row>
    <row r="33167" spans="1:3">
      <c r="A33167">
        <v>2012</v>
      </c>
      <c r="B33167" s="16" t="s">
        <v>3501</v>
      </c>
      <c r="C33167" s="17">
        <v>16</v>
      </c>
    </row>
    <row r="33168" spans="1:3">
      <c r="A33168">
        <v>2012</v>
      </c>
      <c r="B33168" s="16" t="s">
        <v>3502</v>
      </c>
      <c r="C33168" s="17">
        <v>16</v>
      </c>
    </row>
    <row r="33169" spans="1:3">
      <c r="A33169">
        <v>2012</v>
      </c>
      <c r="B33169" s="16" t="s">
        <v>14089</v>
      </c>
      <c r="C33169" s="17">
        <v>16</v>
      </c>
    </row>
    <row r="33170" spans="1:3">
      <c r="A33170">
        <v>2012</v>
      </c>
      <c r="B33170" s="16" t="s">
        <v>3503</v>
      </c>
      <c r="C33170" s="17">
        <v>16</v>
      </c>
    </row>
    <row r="33171" spans="1:3">
      <c r="A33171">
        <v>2012</v>
      </c>
      <c r="B33171" s="16" t="s">
        <v>3504</v>
      </c>
      <c r="C33171" s="17">
        <v>16</v>
      </c>
    </row>
    <row r="33172" spans="1:3">
      <c r="A33172">
        <v>2012</v>
      </c>
      <c r="B33172" s="16" t="s">
        <v>16485</v>
      </c>
      <c r="C33172" s="17">
        <v>16</v>
      </c>
    </row>
    <row r="33173" spans="1:3">
      <c r="A33173">
        <v>2012</v>
      </c>
      <c r="B33173" s="16" t="s">
        <v>13121</v>
      </c>
      <c r="C33173" s="17">
        <v>16</v>
      </c>
    </row>
    <row r="33174" spans="1:3">
      <c r="A33174">
        <v>2012</v>
      </c>
      <c r="B33174" s="16" t="s">
        <v>12390</v>
      </c>
      <c r="C33174" s="17">
        <v>16</v>
      </c>
    </row>
    <row r="33175" spans="1:3">
      <c r="A33175">
        <v>2012</v>
      </c>
      <c r="B33175" s="16" t="s">
        <v>3505</v>
      </c>
      <c r="C33175" s="17">
        <v>16</v>
      </c>
    </row>
    <row r="33176" spans="1:3">
      <c r="A33176">
        <v>2012</v>
      </c>
      <c r="B33176" s="16" t="s">
        <v>3506</v>
      </c>
      <c r="C33176" s="17">
        <v>16</v>
      </c>
    </row>
    <row r="33177" spans="1:3">
      <c r="A33177">
        <v>2012</v>
      </c>
      <c r="B33177" s="16" t="s">
        <v>3507</v>
      </c>
      <c r="C33177" s="17">
        <v>16</v>
      </c>
    </row>
    <row r="33178" spans="1:3">
      <c r="A33178">
        <v>2012</v>
      </c>
      <c r="B33178" s="16" t="s">
        <v>13794</v>
      </c>
      <c r="C33178" s="17">
        <v>16</v>
      </c>
    </row>
    <row r="33179" spans="1:3">
      <c r="A33179">
        <v>2012</v>
      </c>
      <c r="B33179" s="16" t="s">
        <v>4298</v>
      </c>
      <c r="C33179" s="17">
        <v>16</v>
      </c>
    </row>
    <row r="33180" spans="1:3">
      <c r="A33180">
        <v>2012</v>
      </c>
      <c r="B33180" s="16" t="s">
        <v>12790</v>
      </c>
      <c r="C33180" s="17">
        <v>16</v>
      </c>
    </row>
    <row r="33181" spans="1:3">
      <c r="A33181">
        <v>2012</v>
      </c>
      <c r="B33181" s="16" t="s">
        <v>4310</v>
      </c>
      <c r="C33181" s="17">
        <v>16</v>
      </c>
    </row>
    <row r="33182" spans="1:3">
      <c r="A33182">
        <v>2012</v>
      </c>
      <c r="B33182" s="16" t="s">
        <v>9452</v>
      </c>
      <c r="C33182" s="17">
        <v>16</v>
      </c>
    </row>
    <row r="33183" spans="1:3">
      <c r="A33183">
        <v>2012</v>
      </c>
      <c r="B33183" s="16" t="s">
        <v>4185</v>
      </c>
      <c r="C33183" s="17">
        <v>16</v>
      </c>
    </row>
    <row r="33184" spans="1:3">
      <c r="A33184">
        <v>2012</v>
      </c>
      <c r="B33184" s="16" t="s">
        <v>8870</v>
      </c>
      <c r="C33184" s="17">
        <v>16</v>
      </c>
    </row>
    <row r="33185" spans="1:3">
      <c r="A33185">
        <v>2012</v>
      </c>
      <c r="B33185" s="16" t="s">
        <v>13724</v>
      </c>
      <c r="C33185" s="17">
        <v>16</v>
      </c>
    </row>
    <row r="33186" spans="1:3" ht="38.25">
      <c r="A33186">
        <v>2012</v>
      </c>
      <c r="B33186" s="16" t="s">
        <v>3508</v>
      </c>
      <c r="C33186" s="17">
        <v>16</v>
      </c>
    </row>
    <row r="33187" spans="1:3">
      <c r="A33187">
        <v>2012</v>
      </c>
      <c r="B33187" s="16" t="s">
        <v>3509</v>
      </c>
      <c r="C33187" s="17">
        <v>16</v>
      </c>
    </row>
    <row r="33188" spans="1:3">
      <c r="A33188">
        <v>2012</v>
      </c>
      <c r="B33188" s="16" t="s">
        <v>9552</v>
      </c>
      <c r="C33188" s="17">
        <v>16</v>
      </c>
    </row>
    <row r="33189" spans="1:3">
      <c r="A33189">
        <v>2012</v>
      </c>
      <c r="B33189" s="16" t="s">
        <v>7583</v>
      </c>
      <c r="C33189" s="17">
        <v>16</v>
      </c>
    </row>
    <row r="33190" spans="1:3">
      <c r="A33190">
        <v>2012</v>
      </c>
      <c r="B33190" s="16" t="s">
        <v>2770</v>
      </c>
      <c r="C33190" s="17">
        <v>16</v>
      </c>
    </row>
    <row r="33191" spans="1:3">
      <c r="A33191">
        <v>2012</v>
      </c>
      <c r="B33191" s="16" t="s">
        <v>13211</v>
      </c>
      <c r="C33191" s="17">
        <v>16</v>
      </c>
    </row>
    <row r="33192" spans="1:3">
      <c r="A33192">
        <v>2012</v>
      </c>
      <c r="B33192" s="16" t="s">
        <v>9621</v>
      </c>
      <c r="C33192" s="17">
        <v>16</v>
      </c>
    </row>
    <row r="33193" spans="1:3">
      <c r="A33193">
        <v>2012</v>
      </c>
      <c r="B33193" s="16" t="s">
        <v>4482</v>
      </c>
      <c r="C33193" s="17">
        <v>16</v>
      </c>
    </row>
    <row r="33194" spans="1:3" ht="25.5">
      <c r="A33194">
        <v>2012</v>
      </c>
      <c r="B33194" s="16" t="s">
        <v>3510</v>
      </c>
      <c r="C33194" s="17">
        <v>16</v>
      </c>
    </row>
    <row r="33195" spans="1:3">
      <c r="A33195">
        <v>2012</v>
      </c>
      <c r="B33195" s="16" t="s">
        <v>11196</v>
      </c>
      <c r="C33195" s="17">
        <v>16</v>
      </c>
    </row>
    <row r="33196" spans="1:3">
      <c r="A33196">
        <v>2012</v>
      </c>
      <c r="B33196" s="16" t="s">
        <v>11580</v>
      </c>
      <c r="C33196" s="17">
        <v>16</v>
      </c>
    </row>
    <row r="33197" spans="1:3">
      <c r="A33197">
        <v>2012</v>
      </c>
      <c r="B33197" s="16" t="s">
        <v>12581</v>
      </c>
      <c r="C33197" s="17">
        <v>16</v>
      </c>
    </row>
    <row r="33198" spans="1:3">
      <c r="A33198">
        <v>2012</v>
      </c>
      <c r="B33198" s="16" t="s">
        <v>2807</v>
      </c>
      <c r="C33198" s="17">
        <v>16</v>
      </c>
    </row>
    <row r="33199" spans="1:3" ht="25.5">
      <c r="A33199">
        <v>2012</v>
      </c>
      <c r="B33199" s="16" t="s">
        <v>13877</v>
      </c>
      <c r="C33199" s="17">
        <v>16</v>
      </c>
    </row>
    <row r="33200" spans="1:3">
      <c r="A33200">
        <v>2012</v>
      </c>
      <c r="B33200" s="16" t="s">
        <v>2480</v>
      </c>
      <c r="C33200" s="17">
        <v>16</v>
      </c>
    </row>
    <row r="33201" spans="1:3" ht="25.5">
      <c r="A33201">
        <v>2012</v>
      </c>
      <c r="B33201" s="16" t="s">
        <v>14134</v>
      </c>
      <c r="C33201" s="17">
        <v>15</v>
      </c>
    </row>
    <row r="33202" spans="1:3">
      <c r="A33202">
        <v>2012</v>
      </c>
      <c r="B33202" s="16" t="s">
        <v>6705</v>
      </c>
      <c r="C33202" s="17">
        <v>15</v>
      </c>
    </row>
    <row r="33203" spans="1:3">
      <c r="A33203">
        <v>2012</v>
      </c>
      <c r="B33203" s="16" t="s">
        <v>12507</v>
      </c>
      <c r="C33203" s="17">
        <v>15</v>
      </c>
    </row>
    <row r="33204" spans="1:3">
      <c r="A33204">
        <v>2012</v>
      </c>
      <c r="B33204" s="16" t="s">
        <v>3511</v>
      </c>
      <c r="C33204" s="17">
        <v>15</v>
      </c>
    </row>
    <row r="33205" spans="1:3" ht="25.5">
      <c r="A33205">
        <v>2012</v>
      </c>
      <c r="B33205" s="16" t="s">
        <v>9700</v>
      </c>
      <c r="C33205" s="17">
        <v>15</v>
      </c>
    </row>
    <row r="33206" spans="1:3">
      <c r="A33206">
        <v>2012</v>
      </c>
      <c r="B33206" s="16" t="s">
        <v>9341</v>
      </c>
      <c r="C33206" s="17">
        <v>15</v>
      </c>
    </row>
    <row r="33207" spans="1:3">
      <c r="A33207">
        <v>2012</v>
      </c>
      <c r="B33207" s="16" t="s">
        <v>6218</v>
      </c>
      <c r="C33207" s="17">
        <v>15</v>
      </c>
    </row>
    <row r="33208" spans="1:3" ht="25.5">
      <c r="A33208">
        <v>2012</v>
      </c>
      <c r="B33208" s="16" t="s">
        <v>3512</v>
      </c>
      <c r="C33208" s="17">
        <v>15</v>
      </c>
    </row>
    <row r="33209" spans="1:3">
      <c r="A33209">
        <v>2012</v>
      </c>
      <c r="B33209" s="16" t="s">
        <v>5341</v>
      </c>
      <c r="C33209" s="17">
        <v>15</v>
      </c>
    </row>
    <row r="33210" spans="1:3" ht="25.5">
      <c r="A33210">
        <v>2012</v>
      </c>
      <c r="B33210" s="16" t="s">
        <v>11603</v>
      </c>
      <c r="C33210" s="17">
        <v>15</v>
      </c>
    </row>
    <row r="33211" spans="1:3">
      <c r="A33211">
        <v>2012</v>
      </c>
      <c r="B33211" s="16" t="s">
        <v>7362</v>
      </c>
      <c r="C33211" s="17">
        <v>15</v>
      </c>
    </row>
    <row r="33212" spans="1:3">
      <c r="A33212">
        <v>2012</v>
      </c>
      <c r="B33212" s="16" t="s">
        <v>4439</v>
      </c>
      <c r="C33212" s="17">
        <v>15</v>
      </c>
    </row>
    <row r="33213" spans="1:3" ht="25.5">
      <c r="A33213">
        <v>2012</v>
      </c>
      <c r="B33213" s="16" t="s">
        <v>12567</v>
      </c>
      <c r="C33213" s="17">
        <v>15</v>
      </c>
    </row>
    <row r="33214" spans="1:3">
      <c r="A33214">
        <v>2012</v>
      </c>
      <c r="B33214" s="16" t="s">
        <v>9082</v>
      </c>
      <c r="C33214" s="17">
        <v>15</v>
      </c>
    </row>
    <row r="33215" spans="1:3">
      <c r="A33215">
        <v>2012</v>
      </c>
      <c r="B33215" s="16" t="s">
        <v>11990</v>
      </c>
      <c r="C33215" s="17">
        <v>15</v>
      </c>
    </row>
    <row r="33216" spans="1:3">
      <c r="A33216">
        <v>2012</v>
      </c>
      <c r="B33216" s="16" t="s">
        <v>5361</v>
      </c>
      <c r="C33216" s="17">
        <v>15</v>
      </c>
    </row>
    <row r="33217" spans="1:3">
      <c r="A33217">
        <v>2012</v>
      </c>
      <c r="B33217" s="16" t="s">
        <v>13734</v>
      </c>
      <c r="C33217" s="17">
        <v>15</v>
      </c>
    </row>
    <row r="33218" spans="1:3">
      <c r="A33218">
        <v>2012</v>
      </c>
      <c r="B33218" s="16" t="s">
        <v>3513</v>
      </c>
      <c r="C33218" s="17">
        <v>15</v>
      </c>
    </row>
    <row r="33219" spans="1:3">
      <c r="A33219">
        <v>2012</v>
      </c>
      <c r="B33219" s="16" t="s">
        <v>7652</v>
      </c>
      <c r="C33219" s="17">
        <v>15</v>
      </c>
    </row>
    <row r="33220" spans="1:3">
      <c r="A33220">
        <v>2012</v>
      </c>
      <c r="B33220" s="16" t="s">
        <v>15671</v>
      </c>
      <c r="C33220" s="17">
        <v>15</v>
      </c>
    </row>
    <row r="33221" spans="1:3">
      <c r="A33221">
        <v>2012</v>
      </c>
      <c r="B33221" s="16" t="s">
        <v>12433</v>
      </c>
      <c r="C33221" s="17">
        <v>15</v>
      </c>
    </row>
    <row r="33222" spans="1:3">
      <c r="A33222">
        <v>2012</v>
      </c>
      <c r="B33222" s="16" t="s">
        <v>2641</v>
      </c>
      <c r="C33222" s="17">
        <v>15</v>
      </c>
    </row>
    <row r="33223" spans="1:3">
      <c r="A33223">
        <v>2012</v>
      </c>
      <c r="B33223" s="16" t="s">
        <v>4059</v>
      </c>
      <c r="C33223" s="17">
        <v>15</v>
      </c>
    </row>
    <row r="33224" spans="1:3">
      <c r="A33224">
        <v>2012</v>
      </c>
      <c r="B33224" s="16" t="s">
        <v>10946</v>
      </c>
      <c r="C33224" s="17">
        <v>15</v>
      </c>
    </row>
    <row r="33225" spans="1:3">
      <c r="A33225">
        <v>2012</v>
      </c>
      <c r="B33225" s="16" t="s">
        <v>9519</v>
      </c>
      <c r="C33225" s="17">
        <v>15</v>
      </c>
    </row>
    <row r="33226" spans="1:3">
      <c r="A33226">
        <v>2012</v>
      </c>
      <c r="B33226" s="16" t="s">
        <v>12578</v>
      </c>
      <c r="C33226" s="17">
        <v>15</v>
      </c>
    </row>
    <row r="33227" spans="1:3">
      <c r="A33227">
        <v>2012</v>
      </c>
      <c r="B33227" s="16" t="s">
        <v>9328</v>
      </c>
      <c r="C33227" s="17">
        <v>15</v>
      </c>
    </row>
    <row r="33228" spans="1:3">
      <c r="A33228">
        <v>2012</v>
      </c>
      <c r="B33228" s="16" t="s">
        <v>3514</v>
      </c>
      <c r="C33228" s="17">
        <v>15</v>
      </c>
    </row>
    <row r="33229" spans="1:3">
      <c r="A33229">
        <v>2012</v>
      </c>
      <c r="B33229" s="16" t="s">
        <v>16664</v>
      </c>
      <c r="C33229" s="17">
        <v>15</v>
      </c>
    </row>
    <row r="33230" spans="1:3" ht="25.5">
      <c r="A33230">
        <v>2012</v>
      </c>
      <c r="B33230" s="16" t="s">
        <v>12375</v>
      </c>
      <c r="C33230" s="17">
        <v>15</v>
      </c>
    </row>
    <row r="33231" spans="1:3">
      <c r="A33231">
        <v>2012</v>
      </c>
      <c r="B33231" s="16" t="s">
        <v>3515</v>
      </c>
      <c r="C33231" s="17">
        <v>15</v>
      </c>
    </row>
    <row r="33232" spans="1:3">
      <c r="A33232">
        <v>2012</v>
      </c>
      <c r="B33232" s="16" t="s">
        <v>6374</v>
      </c>
      <c r="C33232" s="17">
        <v>15</v>
      </c>
    </row>
    <row r="33233" spans="1:3">
      <c r="A33233">
        <v>2012</v>
      </c>
      <c r="B33233" s="16" t="s">
        <v>4256</v>
      </c>
      <c r="C33233" s="17">
        <v>15</v>
      </c>
    </row>
    <row r="33234" spans="1:3">
      <c r="A33234">
        <v>2012</v>
      </c>
      <c r="B33234" s="16" t="s">
        <v>13824</v>
      </c>
      <c r="C33234" s="17">
        <v>15</v>
      </c>
    </row>
    <row r="33235" spans="1:3" ht="25.5">
      <c r="A33235">
        <v>2012</v>
      </c>
      <c r="B33235" s="16" t="s">
        <v>5306</v>
      </c>
      <c r="C33235" s="17">
        <v>15</v>
      </c>
    </row>
    <row r="33236" spans="1:3">
      <c r="A33236">
        <v>2012</v>
      </c>
      <c r="B33236" s="16" t="s">
        <v>3516</v>
      </c>
      <c r="C33236" s="17">
        <v>15</v>
      </c>
    </row>
    <row r="33237" spans="1:3">
      <c r="A33237">
        <v>2012</v>
      </c>
      <c r="B33237" s="16" t="s">
        <v>12770</v>
      </c>
      <c r="C33237" s="17">
        <v>15</v>
      </c>
    </row>
    <row r="33238" spans="1:3">
      <c r="A33238">
        <v>2012</v>
      </c>
      <c r="B33238" s="16" t="s">
        <v>13798</v>
      </c>
      <c r="C33238" s="17">
        <v>15</v>
      </c>
    </row>
    <row r="33239" spans="1:3">
      <c r="A33239">
        <v>2012</v>
      </c>
      <c r="B33239" s="16" t="s">
        <v>3517</v>
      </c>
      <c r="C33239" s="17">
        <v>15</v>
      </c>
    </row>
    <row r="33240" spans="1:3">
      <c r="A33240">
        <v>2012</v>
      </c>
      <c r="B33240" s="16" t="s">
        <v>6786</v>
      </c>
      <c r="C33240" s="17">
        <v>15</v>
      </c>
    </row>
    <row r="33241" spans="1:3">
      <c r="A33241">
        <v>2012</v>
      </c>
      <c r="B33241" s="16" t="s">
        <v>16272</v>
      </c>
      <c r="C33241" s="17">
        <v>15</v>
      </c>
    </row>
    <row r="33242" spans="1:3">
      <c r="A33242">
        <v>2012</v>
      </c>
      <c r="B33242" s="16" t="s">
        <v>3518</v>
      </c>
      <c r="C33242" s="17">
        <v>15</v>
      </c>
    </row>
    <row r="33243" spans="1:3">
      <c r="A33243">
        <v>2012</v>
      </c>
      <c r="B33243" s="16" t="s">
        <v>12980</v>
      </c>
      <c r="C33243" s="17">
        <v>15</v>
      </c>
    </row>
    <row r="33244" spans="1:3">
      <c r="A33244">
        <v>2012</v>
      </c>
      <c r="B33244" s="16" t="s">
        <v>3519</v>
      </c>
      <c r="C33244" s="17">
        <v>15</v>
      </c>
    </row>
    <row r="33245" spans="1:3">
      <c r="A33245">
        <v>2012</v>
      </c>
      <c r="B33245" s="16" t="s">
        <v>7324</v>
      </c>
      <c r="C33245" s="17">
        <v>15</v>
      </c>
    </row>
    <row r="33246" spans="1:3" ht="25.5">
      <c r="A33246">
        <v>2012</v>
      </c>
      <c r="B33246" s="16" t="s">
        <v>3520</v>
      </c>
      <c r="C33246" s="17">
        <v>15</v>
      </c>
    </row>
    <row r="33247" spans="1:3">
      <c r="A33247">
        <v>2012</v>
      </c>
      <c r="B33247" s="16" t="s">
        <v>8032</v>
      </c>
      <c r="C33247" s="17">
        <v>15</v>
      </c>
    </row>
    <row r="33248" spans="1:3">
      <c r="A33248">
        <v>2012</v>
      </c>
      <c r="B33248" s="16" t="s">
        <v>11760</v>
      </c>
      <c r="C33248" s="17">
        <v>15</v>
      </c>
    </row>
    <row r="33249" spans="1:3">
      <c r="A33249">
        <v>2012</v>
      </c>
      <c r="B33249" s="16" t="s">
        <v>15004</v>
      </c>
      <c r="C33249" s="17">
        <v>15</v>
      </c>
    </row>
    <row r="33250" spans="1:3">
      <c r="A33250">
        <v>2012</v>
      </c>
      <c r="B33250" s="16" t="s">
        <v>9537</v>
      </c>
      <c r="C33250" s="17">
        <v>15</v>
      </c>
    </row>
    <row r="33251" spans="1:3">
      <c r="A33251">
        <v>2012</v>
      </c>
      <c r="B33251" s="16" t="s">
        <v>4245</v>
      </c>
      <c r="C33251" s="17">
        <v>15</v>
      </c>
    </row>
    <row r="33252" spans="1:3">
      <c r="A33252">
        <v>2012</v>
      </c>
      <c r="B33252" s="16" t="s">
        <v>9545</v>
      </c>
      <c r="C33252" s="17">
        <v>15</v>
      </c>
    </row>
    <row r="33253" spans="1:3">
      <c r="A33253">
        <v>2012</v>
      </c>
      <c r="B33253" s="16" t="s">
        <v>1600</v>
      </c>
      <c r="C33253" s="17">
        <v>15</v>
      </c>
    </row>
    <row r="33254" spans="1:3">
      <c r="A33254">
        <v>2012</v>
      </c>
      <c r="B33254" s="16" t="s">
        <v>12429</v>
      </c>
      <c r="C33254" s="17">
        <v>15</v>
      </c>
    </row>
    <row r="33255" spans="1:3">
      <c r="A33255">
        <v>2012</v>
      </c>
      <c r="B33255" s="16" t="s">
        <v>4456</v>
      </c>
      <c r="C33255" s="17">
        <v>15</v>
      </c>
    </row>
    <row r="33256" spans="1:3">
      <c r="A33256">
        <v>2012</v>
      </c>
      <c r="B33256" s="16" t="s">
        <v>13402</v>
      </c>
      <c r="C33256" s="17">
        <v>15</v>
      </c>
    </row>
    <row r="33257" spans="1:3">
      <c r="A33257">
        <v>2012</v>
      </c>
      <c r="B33257" s="16" t="s">
        <v>16901</v>
      </c>
      <c r="C33257" s="17">
        <v>15</v>
      </c>
    </row>
    <row r="33258" spans="1:3">
      <c r="A33258">
        <v>2012</v>
      </c>
      <c r="B33258" s="16" t="s">
        <v>4151</v>
      </c>
      <c r="C33258" s="17">
        <v>15</v>
      </c>
    </row>
    <row r="33259" spans="1:3">
      <c r="A33259">
        <v>2012</v>
      </c>
      <c r="B33259" s="16" t="s">
        <v>9551</v>
      </c>
      <c r="C33259" s="17">
        <v>15</v>
      </c>
    </row>
    <row r="33260" spans="1:3">
      <c r="A33260">
        <v>2012</v>
      </c>
      <c r="B33260" s="16" t="s">
        <v>11718</v>
      </c>
      <c r="C33260" s="17">
        <v>15</v>
      </c>
    </row>
    <row r="33261" spans="1:3">
      <c r="A33261">
        <v>2012</v>
      </c>
      <c r="B33261" s="16" t="s">
        <v>4464</v>
      </c>
      <c r="C33261" s="17">
        <v>15</v>
      </c>
    </row>
    <row r="33262" spans="1:3">
      <c r="A33262">
        <v>2012</v>
      </c>
      <c r="B33262" s="16" t="s">
        <v>3521</v>
      </c>
      <c r="C33262" s="17">
        <v>15</v>
      </c>
    </row>
    <row r="33263" spans="1:3">
      <c r="A33263">
        <v>2012</v>
      </c>
      <c r="B33263" s="16" t="s">
        <v>14466</v>
      </c>
      <c r="C33263" s="17">
        <v>15</v>
      </c>
    </row>
    <row r="33264" spans="1:3">
      <c r="A33264">
        <v>2012</v>
      </c>
      <c r="B33264" s="16" t="s">
        <v>9734</v>
      </c>
      <c r="C33264" s="17">
        <v>15</v>
      </c>
    </row>
    <row r="33265" spans="1:3">
      <c r="A33265">
        <v>2012</v>
      </c>
      <c r="B33265" s="16" t="s">
        <v>3522</v>
      </c>
      <c r="C33265" s="17">
        <v>15</v>
      </c>
    </row>
    <row r="33266" spans="1:3">
      <c r="A33266">
        <v>2012</v>
      </c>
      <c r="B33266" s="16" t="s">
        <v>12905</v>
      </c>
      <c r="C33266" s="17">
        <v>15</v>
      </c>
    </row>
    <row r="33267" spans="1:3">
      <c r="A33267">
        <v>2012</v>
      </c>
      <c r="B33267" s="16" t="s">
        <v>12921</v>
      </c>
      <c r="C33267" s="17">
        <v>15</v>
      </c>
    </row>
    <row r="33268" spans="1:3">
      <c r="A33268">
        <v>2012</v>
      </c>
      <c r="B33268" s="16" t="s">
        <v>13906</v>
      </c>
      <c r="C33268" s="17">
        <v>15</v>
      </c>
    </row>
    <row r="33269" spans="1:3">
      <c r="A33269">
        <v>2012</v>
      </c>
      <c r="B33269" s="16" t="s">
        <v>11908</v>
      </c>
      <c r="C33269" s="17">
        <v>15</v>
      </c>
    </row>
    <row r="33270" spans="1:3">
      <c r="A33270">
        <v>2012</v>
      </c>
      <c r="B33270" s="16" t="s">
        <v>9422</v>
      </c>
      <c r="C33270" s="17">
        <v>15</v>
      </c>
    </row>
    <row r="33271" spans="1:3">
      <c r="A33271">
        <v>2012</v>
      </c>
      <c r="B33271" s="16" t="s">
        <v>3523</v>
      </c>
      <c r="C33271" s="17">
        <v>15</v>
      </c>
    </row>
    <row r="33272" spans="1:3">
      <c r="A33272">
        <v>2012</v>
      </c>
      <c r="B33272" s="16" t="s">
        <v>4821</v>
      </c>
      <c r="C33272" s="17">
        <v>15</v>
      </c>
    </row>
    <row r="33273" spans="1:3">
      <c r="A33273">
        <v>2012</v>
      </c>
      <c r="B33273" s="16" t="s">
        <v>8730</v>
      </c>
      <c r="C33273" s="17">
        <v>15</v>
      </c>
    </row>
    <row r="33274" spans="1:3">
      <c r="A33274">
        <v>2012</v>
      </c>
      <c r="B33274" s="16" t="s">
        <v>13756</v>
      </c>
      <c r="C33274" s="17">
        <v>15</v>
      </c>
    </row>
    <row r="33275" spans="1:3" ht="25.5">
      <c r="A33275">
        <v>2012</v>
      </c>
      <c r="B33275" s="16" t="s">
        <v>10358</v>
      </c>
      <c r="C33275" s="17">
        <v>15</v>
      </c>
    </row>
    <row r="33276" spans="1:3">
      <c r="A33276">
        <v>2012</v>
      </c>
      <c r="B33276" s="16" t="s">
        <v>3524</v>
      </c>
      <c r="C33276" s="17">
        <v>15</v>
      </c>
    </row>
    <row r="33277" spans="1:3">
      <c r="A33277">
        <v>2012</v>
      </c>
      <c r="B33277" s="16" t="s">
        <v>4218</v>
      </c>
      <c r="C33277" s="17">
        <v>15</v>
      </c>
    </row>
    <row r="33278" spans="1:3">
      <c r="A33278">
        <v>2012</v>
      </c>
      <c r="B33278" s="16" t="s">
        <v>11634</v>
      </c>
      <c r="C33278" s="17">
        <v>15</v>
      </c>
    </row>
    <row r="33279" spans="1:3">
      <c r="A33279">
        <v>2012</v>
      </c>
      <c r="B33279" s="16" t="s">
        <v>12728</v>
      </c>
      <c r="C33279" s="17">
        <v>15</v>
      </c>
    </row>
    <row r="33280" spans="1:3">
      <c r="A33280">
        <v>2012</v>
      </c>
      <c r="B33280" s="16" t="s">
        <v>14292</v>
      </c>
      <c r="C33280" s="17">
        <v>15</v>
      </c>
    </row>
    <row r="33281" spans="1:3">
      <c r="A33281">
        <v>2012</v>
      </c>
      <c r="B33281" s="16" t="s">
        <v>12410</v>
      </c>
      <c r="C33281" s="17">
        <v>15</v>
      </c>
    </row>
    <row r="33282" spans="1:3">
      <c r="A33282">
        <v>2012</v>
      </c>
      <c r="B33282" s="16" t="s">
        <v>5381</v>
      </c>
      <c r="C33282" s="17">
        <v>15</v>
      </c>
    </row>
    <row r="33283" spans="1:3">
      <c r="A33283">
        <v>2012</v>
      </c>
      <c r="B33283" s="16" t="s">
        <v>7253</v>
      </c>
      <c r="C33283" s="17">
        <v>15</v>
      </c>
    </row>
    <row r="33284" spans="1:3">
      <c r="A33284">
        <v>2012</v>
      </c>
      <c r="B33284" s="16" t="s">
        <v>3525</v>
      </c>
      <c r="C33284" s="17">
        <v>15</v>
      </c>
    </row>
    <row r="33285" spans="1:3">
      <c r="A33285">
        <v>2012</v>
      </c>
      <c r="B33285" s="16" t="s">
        <v>10169</v>
      </c>
      <c r="C33285" s="17">
        <v>15</v>
      </c>
    </row>
    <row r="33286" spans="1:3">
      <c r="A33286">
        <v>2012</v>
      </c>
      <c r="B33286" s="16" t="s">
        <v>5168</v>
      </c>
      <c r="C33286" s="17">
        <v>15</v>
      </c>
    </row>
    <row r="33287" spans="1:3" ht="25.5">
      <c r="A33287">
        <v>2012</v>
      </c>
      <c r="B33287" s="16" t="s">
        <v>4182</v>
      </c>
      <c r="C33287" s="17">
        <v>15</v>
      </c>
    </row>
    <row r="33288" spans="1:3">
      <c r="A33288">
        <v>2012</v>
      </c>
      <c r="B33288" s="16" t="s">
        <v>10836</v>
      </c>
      <c r="C33288" s="17">
        <v>15</v>
      </c>
    </row>
    <row r="33289" spans="1:3">
      <c r="A33289">
        <v>2012</v>
      </c>
      <c r="B33289" s="16" t="s">
        <v>2709</v>
      </c>
      <c r="C33289" s="17">
        <v>15</v>
      </c>
    </row>
    <row r="33290" spans="1:3" ht="25.5">
      <c r="A33290">
        <v>2012</v>
      </c>
      <c r="B33290" s="16" t="s">
        <v>2461</v>
      </c>
      <c r="C33290" s="17">
        <v>15</v>
      </c>
    </row>
    <row r="33291" spans="1:3">
      <c r="A33291">
        <v>2012</v>
      </c>
      <c r="B33291" s="16" t="s">
        <v>3526</v>
      </c>
      <c r="C33291" s="17">
        <v>15</v>
      </c>
    </row>
    <row r="33292" spans="1:3">
      <c r="A33292">
        <v>2012</v>
      </c>
      <c r="B33292" s="16" t="s">
        <v>11097</v>
      </c>
      <c r="C33292" s="17">
        <v>14</v>
      </c>
    </row>
    <row r="33293" spans="1:3">
      <c r="A33293">
        <v>2012</v>
      </c>
      <c r="B33293" s="16" t="s">
        <v>8130</v>
      </c>
      <c r="C33293" s="17">
        <v>14</v>
      </c>
    </row>
    <row r="33294" spans="1:3">
      <c r="A33294">
        <v>2012</v>
      </c>
      <c r="B33294" s="16" t="s">
        <v>3527</v>
      </c>
      <c r="C33294" s="17">
        <v>14</v>
      </c>
    </row>
    <row r="33295" spans="1:3">
      <c r="A33295">
        <v>2012</v>
      </c>
      <c r="B33295" s="16" t="s">
        <v>15098</v>
      </c>
      <c r="C33295" s="17">
        <v>14</v>
      </c>
    </row>
    <row r="33296" spans="1:3">
      <c r="A33296">
        <v>2012</v>
      </c>
      <c r="B33296" s="16" t="s">
        <v>10389</v>
      </c>
      <c r="C33296" s="17">
        <v>14</v>
      </c>
    </row>
    <row r="33297" spans="1:3">
      <c r="A33297">
        <v>2012</v>
      </c>
      <c r="B33297" s="16" t="s">
        <v>9258</v>
      </c>
      <c r="C33297" s="17">
        <v>14</v>
      </c>
    </row>
    <row r="33298" spans="1:3">
      <c r="A33298">
        <v>2012</v>
      </c>
      <c r="B33298" s="16" t="s">
        <v>3528</v>
      </c>
      <c r="C33298" s="17">
        <v>14</v>
      </c>
    </row>
    <row r="33299" spans="1:3">
      <c r="A33299">
        <v>2012</v>
      </c>
      <c r="B33299" s="16" t="s">
        <v>13338</v>
      </c>
      <c r="C33299" s="17">
        <v>14</v>
      </c>
    </row>
    <row r="33300" spans="1:3">
      <c r="A33300">
        <v>2012</v>
      </c>
      <c r="B33300" s="16" t="s">
        <v>4056</v>
      </c>
      <c r="C33300" s="17">
        <v>14</v>
      </c>
    </row>
    <row r="33301" spans="1:3">
      <c r="A33301">
        <v>2012</v>
      </c>
      <c r="B33301" s="16" t="s">
        <v>7712</v>
      </c>
      <c r="C33301" s="17">
        <v>14</v>
      </c>
    </row>
    <row r="33302" spans="1:3">
      <c r="A33302">
        <v>2012</v>
      </c>
      <c r="B33302" s="16" t="s">
        <v>3529</v>
      </c>
      <c r="C33302" s="17">
        <v>14</v>
      </c>
    </row>
    <row r="33303" spans="1:3">
      <c r="A33303">
        <v>2012</v>
      </c>
      <c r="B33303" s="16" t="s">
        <v>11656</v>
      </c>
      <c r="C33303" s="17">
        <v>14</v>
      </c>
    </row>
    <row r="33304" spans="1:3">
      <c r="A33304">
        <v>2012</v>
      </c>
      <c r="B33304" s="16" t="s">
        <v>16159</v>
      </c>
      <c r="C33304" s="17">
        <v>14</v>
      </c>
    </row>
    <row r="33305" spans="1:3">
      <c r="A33305">
        <v>2012</v>
      </c>
      <c r="B33305" s="16" t="s">
        <v>12887</v>
      </c>
      <c r="C33305" s="17">
        <v>14</v>
      </c>
    </row>
    <row r="33306" spans="1:3">
      <c r="A33306">
        <v>2012</v>
      </c>
      <c r="B33306" s="16" t="s">
        <v>5707</v>
      </c>
      <c r="C33306" s="17">
        <v>14</v>
      </c>
    </row>
    <row r="33307" spans="1:3">
      <c r="A33307">
        <v>2012</v>
      </c>
      <c r="B33307" s="16" t="s">
        <v>9607</v>
      </c>
      <c r="C33307" s="17">
        <v>14</v>
      </c>
    </row>
    <row r="33308" spans="1:3">
      <c r="A33308">
        <v>2012</v>
      </c>
      <c r="B33308" s="16" t="s">
        <v>15148</v>
      </c>
      <c r="C33308" s="17">
        <v>14</v>
      </c>
    </row>
    <row r="33309" spans="1:3">
      <c r="A33309">
        <v>2012</v>
      </c>
      <c r="B33309" s="16" t="s">
        <v>11150</v>
      </c>
      <c r="C33309" s="17">
        <v>14</v>
      </c>
    </row>
    <row r="33310" spans="1:3">
      <c r="A33310">
        <v>2012</v>
      </c>
      <c r="B33310" s="16" t="s">
        <v>10331</v>
      </c>
      <c r="C33310" s="17">
        <v>14</v>
      </c>
    </row>
    <row r="33311" spans="1:3">
      <c r="A33311">
        <v>2012</v>
      </c>
      <c r="B33311" s="16" t="s">
        <v>3530</v>
      </c>
      <c r="C33311" s="17">
        <v>14</v>
      </c>
    </row>
    <row r="33312" spans="1:3">
      <c r="A33312">
        <v>2012</v>
      </c>
      <c r="B33312" s="16" t="s">
        <v>9591</v>
      </c>
      <c r="C33312" s="17">
        <v>14</v>
      </c>
    </row>
    <row r="33313" spans="1:3">
      <c r="A33313">
        <v>2012</v>
      </c>
      <c r="B33313" s="16" t="s">
        <v>7686</v>
      </c>
      <c r="C33313" s="17">
        <v>14</v>
      </c>
    </row>
    <row r="33314" spans="1:3">
      <c r="A33314">
        <v>2012</v>
      </c>
      <c r="B33314" s="16" t="s">
        <v>9608</v>
      </c>
      <c r="C33314" s="17">
        <v>14</v>
      </c>
    </row>
    <row r="33315" spans="1:3">
      <c r="A33315">
        <v>2012</v>
      </c>
      <c r="B33315" s="16" t="s">
        <v>3531</v>
      </c>
      <c r="C33315" s="17">
        <v>14</v>
      </c>
    </row>
    <row r="33316" spans="1:3">
      <c r="A33316">
        <v>2012</v>
      </c>
      <c r="B33316" s="16" t="s">
        <v>3532</v>
      </c>
      <c r="C33316" s="17">
        <v>14</v>
      </c>
    </row>
    <row r="33317" spans="1:3">
      <c r="A33317">
        <v>2012</v>
      </c>
      <c r="B33317" s="16" t="s">
        <v>11581</v>
      </c>
      <c r="C33317" s="17">
        <v>14</v>
      </c>
    </row>
    <row r="33318" spans="1:3">
      <c r="A33318">
        <v>2012</v>
      </c>
      <c r="B33318" s="16" t="s">
        <v>11886</v>
      </c>
      <c r="C33318" s="17">
        <v>14</v>
      </c>
    </row>
    <row r="33319" spans="1:3">
      <c r="A33319">
        <v>2012</v>
      </c>
      <c r="B33319" s="16" t="s">
        <v>3533</v>
      </c>
      <c r="C33319" s="17">
        <v>14</v>
      </c>
    </row>
    <row r="33320" spans="1:3">
      <c r="A33320">
        <v>2012</v>
      </c>
      <c r="B33320" s="16" t="s">
        <v>12024</v>
      </c>
      <c r="C33320" s="17">
        <v>14</v>
      </c>
    </row>
    <row r="33321" spans="1:3">
      <c r="A33321">
        <v>2012</v>
      </c>
      <c r="B33321" s="16" t="s">
        <v>13888</v>
      </c>
      <c r="C33321" s="17">
        <v>14</v>
      </c>
    </row>
    <row r="33322" spans="1:3">
      <c r="A33322">
        <v>2012</v>
      </c>
      <c r="B33322" s="16" t="s">
        <v>11958</v>
      </c>
      <c r="C33322" s="17">
        <v>14</v>
      </c>
    </row>
    <row r="33323" spans="1:3">
      <c r="A33323">
        <v>2012</v>
      </c>
      <c r="B33323" s="16" t="s">
        <v>3534</v>
      </c>
      <c r="C33323" s="17">
        <v>14</v>
      </c>
    </row>
    <row r="33324" spans="1:3">
      <c r="A33324">
        <v>2012</v>
      </c>
      <c r="B33324" s="16" t="s">
        <v>13897</v>
      </c>
      <c r="C33324" s="17">
        <v>14</v>
      </c>
    </row>
    <row r="33325" spans="1:3">
      <c r="A33325">
        <v>2012</v>
      </c>
      <c r="B33325" s="16" t="s">
        <v>13856</v>
      </c>
      <c r="C33325" s="17">
        <v>14</v>
      </c>
    </row>
    <row r="33326" spans="1:3" ht="25.5">
      <c r="A33326">
        <v>2012</v>
      </c>
      <c r="B33326" s="16" t="s">
        <v>4375</v>
      </c>
      <c r="C33326" s="17">
        <v>14</v>
      </c>
    </row>
    <row r="33327" spans="1:3">
      <c r="A33327">
        <v>2012</v>
      </c>
      <c r="B33327" s="16" t="s">
        <v>2453</v>
      </c>
      <c r="C33327" s="17">
        <v>14</v>
      </c>
    </row>
    <row r="33328" spans="1:3">
      <c r="A33328">
        <v>2012</v>
      </c>
      <c r="B33328" s="16" t="s">
        <v>3535</v>
      </c>
      <c r="C33328" s="17">
        <v>14</v>
      </c>
    </row>
    <row r="33329" spans="1:3">
      <c r="A33329">
        <v>2012</v>
      </c>
      <c r="B33329" s="16" t="s">
        <v>12052</v>
      </c>
      <c r="C33329" s="17">
        <v>14</v>
      </c>
    </row>
    <row r="33330" spans="1:3">
      <c r="A33330">
        <v>2012</v>
      </c>
      <c r="B33330" s="16" t="s">
        <v>14571</v>
      </c>
      <c r="C33330" s="17">
        <v>14</v>
      </c>
    </row>
    <row r="33331" spans="1:3">
      <c r="A33331">
        <v>2012</v>
      </c>
      <c r="B33331" s="16" t="s">
        <v>4147</v>
      </c>
      <c r="C33331" s="17">
        <v>14</v>
      </c>
    </row>
    <row r="33332" spans="1:3" ht="25.5">
      <c r="A33332">
        <v>2012</v>
      </c>
      <c r="B33332" s="16" t="s">
        <v>10041</v>
      </c>
      <c r="C33332" s="17">
        <v>14</v>
      </c>
    </row>
    <row r="33333" spans="1:3">
      <c r="A33333">
        <v>2012</v>
      </c>
      <c r="B33333" s="16" t="s">
        <v>9484</v>
      </c>
      <c r="C33333" s="17">
        <v>14</v>
      </c>
    </row>
    <row r="33334" spans="1:3">
      <c r="A33334">
        <v>2012</v>
      </c>
      <c r="B33334" s="16" t="s">
        <v>13383</v>
      </c>
      <c r="C33334" s="17">
        <v>14</v>
      </c>
    </row>
    <row r="33335" spans="1:3">
      <c r="A33335">
        <v>2012</v>
      </c>
      <c r="B33335" s="16" t="s">
        <v>12666</v>
      </c>
      <c r="C33335" s="17">
        <v>14</v>
      </c>
    </row>
    <row r="33336" spans="1:3">
      <c r="A33336">
        <v>2012</v>
      </c>
      <c r="B33336" s="16" t="s">
        <v>16280</v>
      </c>
      <c r="C33336" s="17">
        <v>14</v>
      </c>
    </row>
    <row r="33337" spans="1:3">
      <c r="A33337">
        <v>2012</v>
      </c>
      <c r="B33337" s="16" t="s">
        <v>7813</v>
      </c>
      <c r="C33337" s="17">
        <v>14</v>
      </c>
    </row>
    <row r="33338" spans="1:3">
      <c r="A33338">
        <v>2012</v>
      </c>
      <c r="B33338" s="16" t="s">
        <v>12761</v>
      </c>
      <c r="C33338" s="17">
        <v>14</v>
      </c>
    </row>
    <row r="33339" spans="1:3">
      <c r="A33339">
        <v>2012</v>
      </c>
      <c r="B33339" s="16" t="s">
        <v>5760</v>
      </c>
      <c r="C33339" s="17">
        <v>14</v>
      </c>
    </row>
    <row r="33340" spans="1:3">
      <c r="A33340">
        <v>2012</v>
      </c>
      <c r="B33340" s="16" t="s">
        <v>4088</v>
      </c>
      <c r="C33340" s="17">
        <v>14</v>
      </c>
    </row>
    <row r="33341" spans="1:3">
      <c r="A33341">
        <v>2012</v>
      </c>
      <c r="B33341" s="16" t="s">
        <v>9445</v>
      </c>
      <c r="C33341" s="17">
        <v>14</v>
      </c>
    </row>
    <row r="33342" spans="1:3">
      <c r="A33342">
        <v>2012</v>
      </c>
      <c r="B33342" s="16" t="s">
        <v>16917</v>
      </c>
      <c r="C33342" s="17">
        <v>14</v>
      </c>
    </row>
    <row r="33343" spans="1:3">
      <c r="A33343">
        <v>2012</v>
      </c>
      <c r="B33343" s="16" t="s">
        <v>3536</v>
      </c>
      <c r="C33343" s="17">
        <v>14</v>
      </c>
    </row>
    <row r="33344" spans="1:3">
      <c r="A33344">
        <v>2012</v>
      </c>
      <c r="B33344" s="16" t="s">
        <v>12595</v>
      </c>
      <c r="C33344" s="17">
        <v>14</v>
      </c>
    </row>
    <row r="33345" spans="1:3">
      <c r="A33345">
        <v>2012</v>
      </c>
      <c r="B33345" s="16" t="s">
        <v>13132</v>
      </c>
      <c r="C33345" s="17">
        <v>14</v>
      </c>
    </row>
    <row r="33346" spans="1:3">
      <c r="A33346">
        <v>2012</v>
      </c>
      <c r="B33346" s="16" t="s">
        <v>4387</v>
      </c>
      <c r="C33346" s="17">
        <v>14</v>
      </c>
    </row>
    <row r="33347" spans="1:3" ht="25.5">
      <c r="A33347">
        <v>2012</v>
      </c>
      <c r="B33347" s="16" t="s">
        <v>12535</v>
      </c>
      <c r="C33347" s="17">
        <v>14</v>
      </c>
    </row>
    <row r="33348" spans="1:3">
      <c r="A33348">
        <v>2012</v>
      </c>
      <c r="B33348" s="16" t="s">
        <v>2340</v>
      </c>
      <c r="C33348" s="17">
        <v>14</v>
      </c>
    </row>
    <row r="33349" spans="1:3">
      <c r="A33349">
        <v>2012</v>
      </c>
      <c r="B33349" s="16" t="s">
        <v>3537</v>
      </c>
      <c r="C33349" s="17">
        <v>14</v>
      </c>
    </row>
    <row r="33350" spans="1:3">
      <c r="A33350">
        <v>2012</v>
      </c>
      <c r="B33350" s="16" t="s">
        <v>3538</v>
      </c>
      <c r="C33350" s="17">
        <v>14</v>
      </c>
    </row>
    <row r="33351" spans="1:3">
      <c r="A33351">
        <v>2012</v>
      </c>
      <c r="B33351" s="16" t="s">
        <v>3539</v>
      </c>
      <c r="C33351" s="17">
        <v>14</v>
      </c>
    </row>
    <row r="33352" spans="1:3">
      <c r="A33352">
        <v>2012</v>
      </c>
      <c r="B33352" s="16" t="s">
        <v>3540</v>
      </c>
      <c r="C33352" s="17">
        <v>14</v>
      </c>
    </row>
    <row r="33353" spans="1:3">
      <c r="A33353">
        <v>2012</v>
      </c>
      <c r="B33353" s="16" t="s">
        <v>3541</v>
      </c>
      <c r="C33353" s="17">
        <v>14</v>
      </c>
    </row>
    <row r="33354" spans="1:3">
      <c r="A33354">
        <v>2012</v>
      </c>
      <c r="B33354" s="16" t="s">
        <v>4798</v>
      </c>
      <c r="C33354" s="17">
        <v>14</v>
      </c>
    </row>
    <row r="33355" spans="1:3">
      <c r="A33355">
        <v>2012</v>
      </c>
      <c r="B33355" s="16" t="s">
        <v>12422</v>
      </c>
      <c r="C33355" s="17">
        <v>14</v>
      </c>
    </row>
    <row r="33356" spans="1:3">
      <c r="A33356">
        <v>2012</v>
      </c>
      <c r="B33356" s="16" t="s">
        <v>7662</v>
      </c>
      <c r="C33356" s="17">
        <v>14</v>
      </c>
    </row>
    <row r="33357" spans="1:3">
      <c r="A33357">
        <v>2012</v>
      </c>
      <c r="B33357" s="16" t="s">
        <v>14006</v>
      </c>
      <c r="C33357" s="17">
        <v>14</v>
      </c>
    </row>
    <row r="33358" spans="1:3">
      <c r="A33358">
        <v>2012</v>
      </c>
      <c r="B33358" s="16" t="s">
        <v>8624</v>
      </c>
      <c r="C33358" s="17">
        <v>14</v>
      </c>
    </row>
    <row r="33359" spans="1:3">
      <c r="A33359">
        <v>2012</v>
      </c>
      <c r="B33359" s="16" t="s">
        <v>12924</v>
      </c>
      <c r="C33359" s="17">
        <v>14</v>
      </c>
    </row>
    <row r="33360" spans="1:3">
      <c r="A33360">
        <v>2012</v>
      </c>
      <c r="B33360" s="16" t="s">
        <v>3542</v>
      </c>
      <c r="C33360" s="17">
        <v>14</v>
      </c>
    </row>
    <row r="33361" spans="1:3">
      <c r="A33361">
        <v>2012</v>
      </c>
      <c r="B33361" s="16" t="s">
        <v>12757</v>
      </c>
      <c r="C33361" s="17">
        <v>14</v>
      </c>
    </row>
    <row r="33362" spans="1:3">
      <c r="A33362">
        <v>2012</v>
      </c>
      <c r="B33362" s="16" t="s">
        <v>9304</v>
      </c>
      <c r="C33362" s="17">
        <v>14</v>
      </c>
    </row>
    <row r="33363" spans="1:3">
      <c r="A33363">
        <v>2012</v>
      </c>
      <c r="B33363" s="16" t="s">
        <v>14892</v>
      </c>
      <c r="C33363" s="17">
        <v>14</v>
      </c>
    </row>
    <row r="33364" spans="1:3">
      <c r="A33364">
        <v>2012</v>
      </c>
      <c r="B33364" s="16" t="s">
        <v>14513</v>
      </c>
      <c r="C33364" s="17">
        <v>14</v>
      </c>
    </row>
    <row r="33365" spans="1:3">
      <c r="A33365">
        <v>2012</v>
      </c>
      <c r="B33365" s="16" t="s">
        <v>11694</v>
      </c>
      <c r="C33365" s="17">
        <v>14</v>
      </c>
    </row>
    <row r="33366" spans="1:3" ht="25.5">
      <c r="A33366">
        <v>2012</v>
      </c>
      <c r="B33366" s="16" t="s">
        <v>13942</v>
      </c>
      <c r="C33366" s="17">
        <v>14</v>
      </c>
    </row>
    <row r="33367" spans="1:3">
      <c r="A33367">
        <v>2012</v>
      </c>
      <c r="B33367" s="16" t="s">
        <v>11257</v>
      </c>
      <c r="C33367" s="17">
        <v>14</v>
      </c>
    </row>
    <row r="33368" spans="1:3">
      <c r="A33368">
        <v>2012</v>
      </c>
      <c r="B33368" s="16" t="s">
        <v>8078</v>
      </c>
      <c r="C33368" s="17">
        <v>14</v>
      </c>
    </row>
    <row r="33369" spans="1:3">
      <c r="A33369">
        <v>2012</v>
      </c>
      <c r="B33369" s="16" t="s">
        <v>12477</v>
      </c>
      <c r="C33369" s="17">
        <v>14</v>
      </c>
    </row>
    <row r="33370" spans="1:3">
      <c r="A33370">
        <v>2012</v>
      </c>
      <c r="B33370" s="16" t="s">
        <v>3543</v>
      </c>
      <c r="C33370" s="17">
        <v>14</v>
      </c>
    </row>
    <row r="33371" spans="1:3">
      <c r="A33371">
        <v>2012</v>
      </c>
      <c r="B33371" s="16" t="s">
        <v>3544</v>
      </c>
      <c r="C33371" s="17">
        <v>14</v>
      </c>
    </row>
    <row r="33372" spans="1:3">
      <c r="A33372">
        <v>2012</v>
      </c>
      <c r="B33372" s="16" t="s">
        <v>3545</v>
      </c>
      <c r="C33372" s="17">
        <v>14</v>
      </c>
    </row>
    <row r="33373" spans="1:3">
      <c r="A33373">
        <v>2012</v>
      </c>
      <c r="B33373" s="16" t="s">
        <v>8050</v>
      </c>
      <c r="C33373" s="17">
        <v>14</v>
      </c>
    </row>
    <row r="33374" spans="1:3">
      <c r="A33374">
        <v>2012</v>
      </c>
      <c r="B33374" s="16" t="s">
        <v>5769</v>
      </c>
      <c r="C33374" s="17">
        <v>14</v>
      </c>
    </row>
    <row r="33375" spans="1:3">
      <c r="A33375">
        <v>2012</v>
      </c>
      <c r="B33375" s="16" t="s">
        <v>12474</v>
      </c>
      <c r="C33375" s="17">
        <v>14</v>
      </c>
    </row>
    <row r="33376" spans="1:3">
      <c r="A33376">
        <v>2012</v>
      </c>
      <c r="B33376" s="16" t="s">
        <v>16042</v>
      </c>
      <c r="C33376" s="17">
        <v>14</v>
      </c>
    </row>
    <row r="33377" spans="1:3">
      <c r="A33377">
        <v>2012</v>
      </c>
      <c r="B33377" s="16" t="s">
        <v>3546</v>
      </c>
      <c r="C33377" s="17">
        <v>14</v>
      </c>
    </row>
    <row r="33378" spans="1:3">
      <c r="A33378">
        <v>2012</v>
      </c>
      <c r="B33378" s="16" t="s">
        <v>3547</v>
      </c>
      <c r="C33378" s="17">
        <v>14</v>
      </c>
    </row>
    <row r="33379" spans="1:3">
      <c r="A33379">
        <v>2012</v>
      </c>
      <c r="B33379" s="16" t="s">
        <v>12105</v>
      </c>
      <c r="C33379" s="17">
        <v>14</v>
      </c>
    </row>
    <row r="33380" spans="1:3">
      <c r="A33380">
        <v>2012</v>
      </c>
      <c r="B33380" s="16" t="s">
        <v>11316</v>
      </c>
      <c r="C33380" s="17">
        <v>14</v>
      </c>
    </row>
    <row r="33381" spans="1:3" ht="25.5">
      <c r="A33381">
        <v>2012</v>
      </c>
      <c r="B33381" s="16" t="s">
        <v>3548</v>
      </c>
      <c r="C33381" s="17">
        <v>14</v>
      </c>
    </row>
    <row r="33382" spans="1:3">
      <c r="A33382">
        <v>2012</v>
      </c>
      <c r="B33382" s="16" t="s">
        <v>12296</v>
      </c>
      <c r="C33382" s="17">
        <v>14</v>
      </c>
    </row>
    <row r="33383" spans="1:3">
      <c r="A33383">
        <v>2012</v>
      </c>
      <c r="B33383" s="16" t="s">
        <v>7409</v>
      </c>
      <c r="C33383" s="17">
        <v>14</v>
      </c>
    </row>
    <row r="33384" spans="1:3">
      <c r="A33384">
        <v>2012</v>
      </c>
      <c r="B33384" s="16" t="s">
        <v>14097</v>
      </c>
      <c r="C33384" s="17">
        <v>14</v>
      </c>
    </row>
    <row r="33385" spans="1:3">
      <c r="A33385">
        <v>2012</v>
      </c>
      <c r="B33385" s="16" t="s">
        <v>5051</v>
      </c>
      <c r="C33385" s="17">
        <v>14</v>
      </c>
    </row>
    <row r="33386" spans="1:3">
      <c r="A33386">
        <v>2012</v>
      </c>
      <c r="B33386" s="16" t="s">
        <v>14121</v>
      </c>
      <c r="C33386" s="17">
        <v>14</v>
      </c>
    </row>
    <row r="33387" spans="1:3">
      <c r="A33387">
        <v>2012</v>
      </c>
      <c r="B33387" s="16" t="s">
        <v>13628</v>
      </c>
      <c r="C33387" s="17">
        <v>14</v>
      </c>
    </row>
    <row r="33388" spans="1:3">
      <c r="A33388">
        <v>2012</v>
      </c>
      <c r="B33388" s="16" t="s">
        <v>14811</v>
      </c>
      <c r="C33388" s="17">
        <v>14</v>
      </c>
    </row>
    <row r="33389" spans="1:3">
      <c r="A33389">
        <v>2012</v>
      </c>
      <c r="B33389" s="16" t="s">
        <v>3549</v>
      </c>
      <c r="C33389" s="17">
        <v>14</v>
      </c>
    </row>
    <row r="33390" spans="1:3">
      <c r="A33390">
        <v>2012</v>
      </c>
      <c r="B33390" s="16" t="s">
        <v>8736</v>
      </c>
      <c r="C33390" s="17">
        <v>14</v>
      </c>
    </row>
    <row r="33391" spans="1:3">
      <c r="A33391">
        <v>2012</v>
      </c>
      <c r="B33391" s="16" t="s">
        <v>3550</v>
      </c>
      <c r="C33391" s="17">
        <v>14</v>
      </c>
    </row>
    <row r="33392" spans="1:3">
      <c r="A33392">
        <v>2012</v>
      </c>
      <c r="B33392" s="16" t="s">
        <v>4136</v>
      </c>
      <c r="C33392" s="17">
        <v>14</v>
      </c>
    </row>
    <row r="33393" spans="1:3">
      <c r="A33393">
        <v>2012</v>
      </c>
      <c r="B33393" s="16" t="s">
        <v>4153</v>
      </c>
      <c r="C33393" s="17">
        <v>14</v>
      </c>
    </row>
    <row r="33394" spans="1:3">
      <c r="A33394">
        <v>2012</v>
      </c>
      <c r="B33394" s="16" t="s">
        <v>12913</v>
      </c>
      <c r="C33394" s="17">
        <v>14</v>
      </c>
    </row>
    <row r="33395" spans="1:3">
      <c r="A33395">
        <v>2012</v>
      </c>
      <c r="B33395" s="16" t="s">
        <v>12642</v>
      </c>
      <c r="C33395" s="17">
        <v>14</v>
      </c>
    </row>
    <row r="33396" spans="1:3">
      <c r="A33396">
        <v>2012</v>
      </c>
      <c r="B33396" s="16" t="s">
        <v>9572</v>
      </c>
      <c r="C33396" s="17">
        <v>14</v>
      </c>
    </row>
    <row r="33397" spans="1:3">
      <c r="A33397">
        <v>2012</v>
      </c>
      <c r="B33397" s="16" t="s">
        <v>12723</v>
      </c>
      <c r="C33397" s="17">
        <v>14</v>
      </c>
    </row>
    <row r="33398" spans="1:3">
      <c r="A33398">
        <v>2012</v>
      </c>
      <c r="B33398" s="16" t="s">
        <v>3551</v>
      </c>
      <c r="C33398" s="17">
        <v>14</v>
      </c>
    </row>
    <row r="33399" spans="1:3">
      <c r="A33399">
        <v>2012</v>
      </c>
      <c r="B33399" s="16" t="s">
        <v>3552</v>
      </c>
      <c r="C33399" s="17">
        <v>14</v>
      </c>
    </row>
    <row r="33400" spans="1:3">
      <c r="A33400">
        <v>2012</v>
      </c>
      <c r="B33400" s="16" t="s">
        <v>13187</v>
      </c>
      <c r="C33400" s="17">
        <v>14</v>
      </c>
    </row>
    <row r="33401" spans="1:3">
      <c r="A33401">
        <v>2012</v>
      </c>
      <c r="B33401" s="16" t="s">
        <v>7754</v>
      </c>
      <c r="C33401" s="17">
        <v>14</v>
      </c>
    </row>
    <row r="33402" spans="1:3">
      <c r="A33402">
        <v>2012</v>
      </c>
      <c r="B33402" s="16" t="s">
        <v>3553</v>
      </c>
      <c r="C33402" s="17">
        <v>14</v>
      </c>
    </row>
    <row r="33403" spans="1:3">
      <c r="A33403">
        <v>2012</v>
      </c>
      <c r="B33403" s="16" t="s">
        <v>3554</v>
      </c>
      <c r="C33403" s="17">
        <v>14</v>
      </c>
    </row>
    <row r="33404" spans="1:3">
      <c r="A33404">
        <v>2012</v>
      </c>
      <c r="B33404" s="16" t="s">
        <v>12929</v>
      </c>
      <c r="C33404" s="17">
        <v>14</v>
      </c>
    </row>
    <row r="33405" spans="1:3">
      <c r="A33405">
        <v>2012</v>
      </c>
      <c r="B33405" s="16" t="s">
        <v>4163</v>
      </c>
      <c r="C33405" s="17">
        <v>14</v>
      </c>
    </row>
    <row r="33406" spans="1:3" ht="25.5">
      <c r="A33406">
        <v>2012</v>
      </c>
      <c r="B33406" s="16" t="s">
        <v>3555</v>
      </c>
      <c r="C33406" s="17">
        <v>14</v>
      </c>
    </row>
    <row r="33407" spans="1:3">
      <c r="A33407">
        <v>2012</v>
      </c>
      <c r="B33407" s="16" t="s">
        <v>12902</v>
      </c>
      <c r="C33407" s="17">
        <v>14</v>
      </c>
    </row>
    <row r="33408" spans="1:3">
      <c r="A33408">
        <v>2012</v>
      </c>
      <c r="B33408" s="16" t="s">
        <v>14239</v>
      </c>
      <c r="C33408" s="17">
        <v>14</v>
      </c>
    </row>
    <row r="33409" spans="1:3">
      <c r="A33409">
        <v>2012</v>
      </c>
      <c r="B33409" s="16" t="s">
        <v>7144</v>
      </c>
      <c r="C33409" s="17">
        <v>14</v>
      </c>
    </row>
    <row r="33410" spans="1:3">
      <c r="A33410">
        <v>2012</v>
      </c>
      <c r="B33410" s="16" t="s">
        <v>3556</v>
      </c>
      <c r="C33410" s="17">
        <v>14</v>
      </c>
    </row>
    <row r="33411" spans="1:3">
      <c r="A33411">
        <v>2012</v>
      </c>
      <c r="B33411" s="16" t="s">
        <v>3557</v>
      </c>
      <c r="C33411" s="17">
        <v>14</v>
      </c>
    </row>
    <row r="33412" spans="1:3" ht="25.5">
      <c r="A33412">
        <v>2012</v>
      </c>
      <c r="B33412" s="16" t="s">
        <v>4232</v>
      </c>
      <c r="C33412" s="17">
        <v>14</v>
      </c>
    </row>
    <row r="33413" spans="1:3">
      <c r="A33413">
        <v>2012</v>
      </c>
      <c r="B33413" s="16" t="s">
        <v>3558</v>
      </c>
      <c r="C33413" s="17">
        <v>14</v>
      </c>
    </row>
    <row r="33414" spans="1:3">
      <c r="A33414">
        <v>2012</v>
      </c>
      <c r="B33414" s="16" t="s">
        <v>12568</v>
      </c>
      <c r="C33414" s="17">
        <v>14</v>
      </c>
    </row>
    <row r="33415" spans="1:3">
      <c r="A33415">
        <v>2012</v>
      </c>
      <c r="B33415" s="16" t="s">
        <v>11111</v>
      </c>
      <c r="C33415" s="17">
        <v>13</v>
      </c>
    </row>
    <row r="33416" spans="1:3">
      <c r="A33416">
        <v>2012</v>
      </c>
      <c r="B33416" s="16" t="s">
        <v>3559</v>
      </c>
      <c r="C33416" s="17">
        <v>13</v>
      </c>
    </row>
    <row r="33417" spans="1:3">
      <c r="A33417">
        <v>2012</v>
      </c>
      <c r="B33417" s="16" t="s">
        <v>12637</v>
      </c>
      <c r="C33417" s="17">
        <v>13</v>
      </c>
    </row>
    <row r="33418" spans="1:3">
      <c r="A33418">
        <v>2012</v>
      </c>
      <c r="B33418" s="16" t="s">
        <v>14233</v>
      </c>
      <c r="C33418" s="17">
        <v>13</v>
      </c>
    </row>
    <row r="33419" spans="1:3">
      <c r="A33419">
        <v>2012</v>
      </c>
      <c r="B33419" s="16" t="s">
        <v>6031</v>
      </c>
      <c r="C33419" s="17">
        <v>13</v>
      </c>
    </row>
    <row r="33420" spans="1:3">
      <c r="A33420">
        <v>2012</v>
      </c>
      <c r="B33420" s="16" t="s">
        <v>9768</v>
      </c>
      <c r="C33420" s="17">
        <v>13</v>
      </c>
    </row>
    <row r="33421" spans="1:3" ht="25.5">
      <c r="A33421">
        <v>2012</v>
      </c>
      <c r="B33421" s="16" t="s">
        <v>10367</v>
      </c>
      <c r="C33421" s="17">
        <v>13</v>
      </c>
    </row>
    <row r="33422" spans="1:3">
      <c r="A33422">
        <v>2012</v>
      </c>
      <c r="B33422" s="16" t="s">
        <v>3560</v>
      </c>
      <c r="C33422" s="17">
        <v>13</v>
      </c>
    </row>
    <row r="33423" spans="1:3">
      <c r="A33423">
        <v>2012</v>
      </c>
      <c r="B33423" s="16" t="s">
        <v>3561</v>
      </c>
      <c r="C33423" s="17">
        <v>13</v>
      </c>
    </row>
    <row r="33424" spans="1:3">
      <c r="A33424">
        <v>2012</v>
      </c>
      <c r="B33424" s="16" t="s">
        <v>12209</v>
      </c>
      <c r="C33424" s="17">
        <v>13</v>
      </c>
    </row>
    <row r="33425" spans="1:3">
      <c r="A33425">
        <v>2012</v>
      </c>
      <c r="B33425" s="16" t="s">
        <v>3562</v>
      </c>
      <c r="C33425" s="17">
        <v>13</v>
      </c>
    </row>
    <row r="33426" spans="1:3">
      <c r="A33426">
        <v>2012</v>
      </c>
      <c r="B33426" s="16" t="s">
        <v>9771</v>
      </c>
      <c r="C33426" s="17">
        <v>13</v>
      </c>
    </row>
    <row r="33427" spans="1:3">
      <c r="A33427">
        <v>2012</v>
      </c>
      <c r="B33427" s="16" t="s">
        <v>4868</v>
      </c>
      <c r="C33427" s="17">
        <v>13</v>
      </c>
    </row>
    <row r="33428" spans="1:3">
      <c r="A33428">
        <v>2012</v>
      </c>
      <c r="B33428" s="16" t="s">
        <v>7412</v>
      </c>
      <c r="C33428" s="17">
        <v>13</v>
      </c>
    </row>
    <row r="33429" spans="1:3">
      <c r="A33429">
        <v>2012</v>
      </c>
      <c r="B33429" s="16" t="s">
        <v>6556</v>
      </c>
      <c r="C33429" s="17">
        <v>13</v>
      </c>
    </row>
    <row r="33430" spans="1:3">
      <c r="A33430">
        <v>2012</v>
      </c>
      <c r="B33430" s="16" t="s">
        <v>11857</v>
      </c>
      <c r="C33430" s="17">
        <v>13</v>
      </c>
    </row>
    <row r="33431" spans="1:3">
      <c r="A33431">
        <v>2012</v>
      </c>
      <c r="B33431" s="16" t="s">
        <v>3563</v>
      </c>
      <c r="C33431" s="17">
        <v>13</v>
      </c>
    </row>
    <row r="33432" spans="1:3">
      <c r="A33432">
        <v>2012</v>
      </c>
      <c r="B33432" s="16" t="s">
        <v>16466</v>
      </c>
      <c r="C33432" s="17">
        <v>13</v>
      </c>
    </row>
    <row r="33433" spans="1:3">
      <c r="A33433">
        <v>2012</v>
      </c>
      <c r="B33433" s="16" t="s">
        <v>3564</v>
      </c>
      <c r="C33433" s="17">
        <v>13</v>
      </c>
    </row>
    <row r="33434" spans="1:3">
      <c r="A33434">
        <v>2012</v>
      </c>
      <c r="B33434" s="16" t="s">
        <v>8058</v>
      </c>
      <c r="C33434" s="17">
        <v>13</v>
      </c>
    </row>
    <row r="33435" spans="1:3">
      <c r="A33435">
        <v>2012</v>
      </c>
      <c r="B33435" s="16" t="s">
        <v>5925</v>
      </c>
      <c r="C33435" s="17">
        <v>13</v>
      </c>
    </row>
    <row r="33436" spans="1:3" ht="25.5">
      <c r="A33436">
        <v>2012</v>
      </c>
      <c r="B33436" s="16" t="s">
        <v>3565</v>
      </c>
      <c r="C33436" s="17">
        <v>13</v>
      </c>
    </row>
    <row r="33437" spans="1:3">
      <c r="A33437">
        <v>2012</v>
      </c>
      <c r="B33437" s="16" t="s">
        <v>13667</v>
      </c>
      <c r="C33437" s="17">
        <v>13</v>
      </c>
    </row>
    <row r="33438" spans="1:3">
      <c r="A33438">
        <v>2012</v>
      </c>
      <c r="B33438" s="16" t="s">
        <v>3566</v>
      </c>
      <c r="C33438" s="17">
        <v>13</v>
      </c>
    </row>
    <row r="33439" spans="1:3" ht="25.5">
      <c r="A33439">
        <v>2012</v>
      </c>
      <c r="B33439" s="16" t="s">
        <v>12855</v>
      </c>
      <c r="C33439" s="17">
        <v>13</v>
      </c>
    </row>
    <row r="33440" spans="1:3">
      <c r="A33440">
        <v>2012</v>
      </c>
      <c r="B33440" s="16" t="s">
        <v>6208</v>
      </c>
      <c r="C33440" s="17">
        <v>13</v>
      </c>
    </row>
    <row r="33441" spans="1:3">
      <c r="A33441">
        <v>2012</v>
      </c>
      <c r="B33441" s="16" t="s">
        <v>9923</v>
      </c>
      <c r="C33441" s="17">
        <v>13</v>
      </c>
    </row>
    <row r="33442" spans="1:3">
      <c r="A33442">
        <v>2012</v>
      </c>
      <c r="B33442" s="16" t="s">
        <v>13827</v>
      </c>
      <c r="C33442" s="17">
        <v>13</v>
      </c>
    </row>
    <row r="33443" spans="1:3">
      <c r="A33443">
        <v>2012</v>
      </c>
      <c r="B33443" s="16" t="s">
        <v>3567</v>
      </c>
      <c r="C33443" s="17">
        <v>13</v>
      </c>
    </row>
    <row r="33444" spans="1:3">
      <c r="A33444">
        <v>2012</v>
      </c>
      <c r="B33444" s="16" t="s">
        <v>4741</v>
      </c>
      <c r="C33444" s="17">
        <v>13</v>
      </c>
    </row>
    <row r="33445" spans="1:3">
      <c r="A33445">
        <v>2012</v>
      </c>
      <c r="B33445" s="16" t="s">
        <v>16762</v>
      </c>
      <c r="C33445" s="17">
        <v>13</v>
      </c>
    </row>
    <row r="33446" spans="1:3">
      <c r="A33446">
        <v>2012</v>
      </c>
      <c r="B33446" s="16" t="s">
        <v>14126</v>
      </c>
      <c r="C33446" s="17">
        <v>13</v>
      </c>
    </row>
    <row r="33447" spans="1:3">
      <c r="A33447">
        <v>2012</v>
      </c>
      <c r="B33447" s="16" t="s">
        <v>3568</v>
      </c>
      <c r="C33447" s="17">
        <v>13</v>
      </c>
    </row>
    <row r="33448" spans="1:3">
      <c r="A33448">
        <v>2012</v>
      </c>
      <c r="B33448" s="16" t="s">
        <v>3569</v>
      </c>
      <c r="C33448" s="17">
        <v>13</v>
      </c>
    </row>
    <row r="33449" spans="1:3" ht="25.5">
      <c r="A33449">
        <v>2012</v>
      </c>
      <c r="B33449" s="16" t="s">
        <v>11659</v>
      </c>
      <c r="C33449" s="17">
        <v>13</v>
      </c>
    </row>
    <row r="33450" spans="1:3">
      <c r="A33450">
        <v>2012</v>
      </c>
      <c r="B33450" s="16" t="s">
        <v>4733</v>
      </c>
      <c r="C33450" s="17">
        <v>13</v>
      </c>
    </row>
    <row r="33451" spans="1:3">
      <c r="A33451">
        <v>2012</v>
      </c>
      <c r="B33451" s="16" t="s">
        <v>3570</v>
      </c>
      <c r="C33451" s="17">
        <v>13</v>
      </c>
    </row>
    <row r="33452" spans="1:3">
      <c r="A33452">
        <v>2012</v>
      </c>
      <c r="B33452" s="16" t="s">
        <v>3571</v>
      </c>
      <c r="C33452" s="17">
        <v>13</v>
      </c>
    </row>
    <row r="33453" spans="1:3">
      <c r="A33453">
        <v>2012</v>
      </c>
      <c r="B33453" s="16" t="s">
        <v>15864</v>
      </c>
      <c r="C33453" s="17">
        <v>13</v>
      </c>
    </row>
    <row r="33454" spans="1:3">
      <c r="A33454">
        <v>2012</v>
      </c>
      <c r="B33454" s="16" t="s">
        <v>6180</v>
      </c>
      <c r="C33454" s="17">
        <v>13</v>
      </c>
    </row>
    <row r="33455" spans="1:3">
      <c r="A33455">
        <v>2012</v>
      </c>
      <c r="B33455" s="16" t="s">
        <v>9239</v>
      </c>
      <c r="C33455" s="17">
        <v>13</v>
      </c>
    </row>
    <row r="33456" spans="1:3">
      <c r="A33456">
        <v>2012</v>
      </c>
      <c r="B33456" s="16" t="s">
        <v>10877</v>
      </c>
      <c r="C33456" s="17">
        <v>13</v>
      </c>
    </row>
    <row r="33457" spans="1:3">
      <c r="A33457">
        <v>2012</v>
      </c>
      <c r="B33457" s="16" t="s">
        <v>3572</v>
      </c>
      <c r="C33457" s="17">
        <v>13</v>
      </c>
    </row>
    <row r="33458" spans="1:3">
      <c r="A33458">
        <v>2012</v>
      </c>
      <c r="B33458" s="16" t="s">
        <v>11332</v>
      </c>
      <c r="C33458" s="17">
        <v>13</v>
      </c>
    </row>
    <row r="33459" spans="1:3">
      <c r="A33459">
        <v>2012</v>
      </c>
      <c r="B33459" s="16" t="s">
        <v>12307</v>
      </c>
      <c r="C33459" s="17">
        <v>13</v>
      </c>
    </row>
    <row r="33460" spans="1:3" ht="25.5">
      <c r="A33460">
        <v>2012</v>
      </c>
      <c r="B33460" s="16" t="s">
        <v>3573</v>
      </c>
      <c r="C33460" s="17">
        <v>13</v>
      </c>
    </row>
    <row r="33461" spans="1:3">
      <c r="A33461">
        <v>2012</v>
      </c>
      <c r="B33461" s="16" t="s">
        <v>6650</v>
      </c>
      <c r="C33461" s="17">
        <v>13</v>
      </c>
    </row>
    <row r="33462" spans="1:3" ht="25.5">
      <c r="A33462">
        <v>2012</v>
      </c>
      <c r="B33462" s="16" t="s">
        <v>3574</v>
      </c>
      <c r="C33462" s="17">
        <v>13</v>
      </c>
    </row>
    <row r="33463" spans="1:3">
      <c r="A33463">
        <v>2012</v>
      </c>
      <c r="B33463" s="16" t="s">
        <v>9349</v>
      </c>
      <c r="C33463" s="17">
        <v>13</v>
      </c>
    </row>
    <row r="33464" spans="1:3">
      <c r="A33464">
        <v>2012</v>
      </c>
      <c r="B33464" s="16" t="s">
        <v>9692</v>
      </c>
      <c r="C33464" s="17">
        <v>13</v>
      </c>
    </row>
    <row r="33465" spans="1:3">
      <c r="A33465">
        <v>2012</v>
      </c>
      <c r="B33465" s="16" t="s">
        <v>9130</v>
      </c>
      <c r="C33465" s="17">
        <v>13</v>
      </c>
    </row>
    <row r="33466" spans="1:3">
      <c r="A33466">
        <v>2012</v>
      </c>
      <c r="B33466" s="16" t="s">
        <v>2612</v>
      </c>
      <c r="C33466" s="17">
        <v>13</v>
      </c>
    </row>
    <row r="33467" spans="1:3">
      <c r="A33467">
        <v>2012</v>
      </c>
      <c r="B33467" s="16" t="s">
        <v>3575</v>
      </c>
      <c r="C33467" s="17">
        <v>13</v>
      </c>
    </row>
    <row r="33468" spans="1:3">
      <c r="A33468">
        <v>2012</v>
      </c>
      <c r="B33468" s="16" t="s">
        <v>13960</v>
      </c>
      <c r="C33468" s="17">
        <v>13</v>
      </c>
    </row>
    <row r="33469" spans="1:3">
      <c r="A33469">
        <v>2012</v>
      </c>
      <c r="B33469" s="16" t="s">
        <v>13544</v>
      </c>
      <c r="C33469" s="17">
        <v>13</v>
      </c>
    </row>
    <row r="33470" spans="1:3">
      <c r="A33470">
        <v>2012</v>
      </c>
      <c r="B33470" s="16" t="s">
        <v>2624</v>
      </c>
      <c r="C33470" s="17">
        <v>13</v>
      </c>
    </row>
    <row r="33471" spans="1:3">
      <c r="A33471">
        <v>2012</v>
      </c>
      <c r="B33471" s="16" t="s">
        <v>5298</v>
      </c>
      <c r="C33471" s="17">
        <v>13</v>
      </c>
    </row>
    <row r="33472" spans="1:3">
      <c r="A33472">
        <v>2012</v>
      </c>
      <c r="B33472" s="16" t="s">
        <v>7004</v>
      </c>
      <c r="C33472" s="17">
        <v>13</v>
      </c>
    </row>
    <row r="33473" spans="1:3">
      <c r="A33473">
        <v>2012</v>
      </c>
      <c r="B33473" s="16" t="s">
        <v>3576</v>
      </c>
      <c r="C33473" s="17">
        <v>13</v>
      </c>
    </row>
    <row r="33474" spans="1:3">
      <c r="A33474">
        <v>2012</v>
      </c>
      <c r="B33474" s="16" t="s">
        <v>3577</v>
      </c>
      <c r="C33474" s="17">
        <v>13</v>
      </c>
    </row>
    <row r="33475" spans="1:3">
      <c r="A33475">
        <v>2012</v>
      </c>
      <c r="B33475" s="16" t="s">
        <v>12665</v>
      </c>
      <c r="C33475" s="17">
        <v>13</v>
      </c>
    </row>
    <row r="33476" spans="1:3" ht="25.5">
      <c r="A33476">
        <v>2012</v>
      </c>
      <c r="B33476" s="16" t="s">
        <v>3578</v>
      </c>
      <c r="C33476" s="17">
        <v>13</v>
      </c>
    </row>
    <row r="33477" spans="1:3">
      <c r="A33477">
        <v>2012</v>
      </c>
      <c r="B33477" s="16" t="s">
        <v>14409</v>
      </c>
      <c r="C33477" s="17">
        <v>13</v>
      </c>
    </row>
    <row r="33478" spans="1:3">
      <c r="A33478">
        <v>2012</v>
      </c>
      <c r="B33478" s="16" t="s">
        <v>7792</v>
      </c>
      <c r="C33478" s="17">
        <v>13</v>
      </c>
    </row>
    <row r="33479" spans="1:3">
      <c r="A33479">
        <v>2012</v>
      </c>
      <c r="B33479" s="16" t="s">
        <v>14184</v>
      </c>
      <c r="C33479" s="17">
        <v>13</v>
      </c>
    </row>
    <row r="33480" spans="1:3">
      <c r="A33480">
        <v>2012</v>
      </c>
      <c r="B33480" s="16" t="s">
        <v>13030</v>
      </c>
      <c r="C33480" s="17">
        <v>13</v>
      </c>
    </row>
    <row r="33481" spans="1:3">
      <c r="A33481">
        <v>2012</v>
      </c>
      <c r="B33481" s="16" t="s">
        <v>8106</v>
      </c>
      <c r="C33481" s="17">
        <v>13</v>
      </c>
    </row>
    <row r="33482" spans="1:3">
      <c r="A33482">
        <v>2012</v>
      </c>
      <c r="B33482" s="16" t="s">
        <v>7611</v>
      </c>
      <c r="C33482" s="17">
        <v>13</v>
      </c>
    </row>
    <row r="33483" spans="1:3">
      <c r="A33483">
        <v>2012</v>
      </c>
      <c r="B33483" s="16" t="s">
        <v>15031</v>
      </c>
      <c r="C33483" s="17">
        <v>13</v>
      </c>
    </row>
    <row r="33484" spans="1:3" ht="25.5">
      <c r="A33484">
        <v>2012</v>
      </c>
      <c r="B33484" s="16" t="s">
        <v>4426</v>
      </c>
      <c r="C33484" s="17">
        <v>13</v>
      </c>
    </row>
    <row r="33485" spans="1:3">
      <c r="A33485">
        <v>2012</v>
      </c>
      <c r="B33485" s="16" t="s">
        <v>7358</v>
      </c>
      <c r="C33485" s="17">
        <v>13</v>
      </c>
    </row>
    <row r="33486" spans="1:3">
      <c r="A33486">
        <v>2012</v>
      </c>
      <c r="B33486" s="16" t="s">
        <v>14037</v>
      </c>
      <c r="C33486" s="17">
        <v>13</v>
      </c>
    </row>
    <row r="33487" spans="1:3">
      <c r="A33487">
        <v>2012</v>
      </c>
      <c r="B33487" s="16" t="s">
        <v>15111</v>
      </c>
      <c r="C33487" s="17">
        <v>13</v>
      </c>
    </row>
    <row r="33488" spans="1:3">
      <c r="A33488">
        <v>2012</v>
      </c>
      <c r="B33488" s="16" t="s">
        <v>3579</v>
      </c>
      <c r="C33488" s="17">
        <v>13</v>
      </c>
    </row>
    <row r="33489" spans="1:3">
      <c r="A33489">
        <v>2012</v>
      </c>
      <c r="B33489" s="16" t="s">
        <v>12662</v>
      </c>
      <c r="C33489" s="17">
        <v>13</v>
      </c>
    </row>
    <row r="33490" spans="1:3">
      <c r="A33490">
        <v>2012</v>
      </c>
      <c r="B33490" s="16" t="s">
        <v>3580</v>
      </c>
      <c r="C33490" s="17">
        <v>13</v>
      </c>
    </row>
    <row r="33491" spans="1:3">
      <c r="A33491">
        <v>2012</v>
      </c>
      <c r="B33491" s="16" t="s">
        <v>13716</v>
      </c>
      <c r="C33491" s="17">
        <v>13</v>
      </c>
    </row>
    <row r="33492" spans="1:3">
      <c r="A33492">
        <v>2012</v>
      </c>
      <c r="B33492" s="16" t="s">
        <v>3581</v>
      </c>
      <c r="C33492" s="17">
        <v>13</v>
      </c>
    </row>
    <row r="33493" spans="1:3" ht="25.5">
      <c r="A33493">
        <v>2012</v>
      </c>
      <c r="B33493" s="16" t="s">
        <v>3582</v>
      </c>
      <c r="C33493" s="17">
        <v>13</v>
      </c>
    </row>
    <row r="33494" spans="1:3" ht="25.5">
      <c r="A33494">
        <v>2012</v>
      </c>
      <c r="B33494" s="16" t="s">
        <v>9289</v>
      </c>
      <c r="C33494" s="17">
        <v>13</v>
      </c>
    </row>
    <row r="33495" spans="1:3">
      <c r="A33495">
        <v>2012</v>
      </c>
      <c r="B33495" s="16" t="s">
        <v>4590</v>
      </c>
      <c r="C33495" s="17">
        <v>13</v>
      </c>
    </row>
    <row r="33496" spans="1:3">
      <c r="A33496">
        <v>2012</v>
      </c>
      <c r="B33496" s="16" t="s">
        <v>14157</v>
      </c>
      <c r="C33496" s="17">
        <v>13</v>
      </c>
    </row>
    <row r="33497" spans="1:3">
      <c r="A33497">
        <v>2012</v>
      </c>
      <c r="B33497" s="16" t="s">
        <v>14747</v>
      </c>
      <c r="C33497" s="17">
        <v>13</v>
      </c>
    </row>
    <row r="33498" spans="1:3">
      <c r="A33498">
        <v>2012</v>
      </c>
      <c r="B33498" s="16" t="s">
        <v>4226</v>
      </c>
      <c r="C33498" s="17">
        <v>13</v>
      </c>
    </row>
    <row r="33499" spans="1:3">
      <c r="A33499">
        <v>2012</v>
      </c>
      <c r="B33499" s="16" t="s">
        <v>7716</v>
      </c>
      <c r="C33499" s="17">
        <v>13</v>
      </c>
    </row>
    <row r="33500" spans="1:3">
      <c r="A33500">
        <v>2012</v>
      </c>
      <c r="B33500" s="16" t="s">
        <v>4697</v>
      </c>
      <c r="C33500" s="17">
        <v>13</v>
      </c>
    </row>
    <row r="33501" spans="1:3">
      <c r="A33501">
        <v>2012</v>
      </c>
      <c r="B33501" s="16" t="s">
        <v>12738</v>
      </c>
      <c r="C33501" s="17">
        <v>13</v>
      </c>
    </row>
    <row r="33502" spans="1:3">
      <c r="A33502">
        <v>2012</v>
      </c>
      <c r="B33502" s="16" t="s">
        <v>4694</v>
      </c>
      <c r="C33502" s="17">
        <v>13</v>
      </c>
    </row>
    <row r="33503" spans="1:3">
      <c r="A33503">
        <v>2012</v>
      </c>
      <c r="B33503" s="16" t="s">
        <v>3583</v>
      </c>
      <c r="C33503" s="17">
        <v>13</v>
      </c>
    </row>
    <row r="33504" spans="1:3">
      <c r="A33504">
        <v>2012</v>
      </c>
      <c r="B33504" s="16" t="s">
        <v>11894</v>
      </c>
      <c r="C33504" s="17">
        <v>13</v>
      </c>
    </row>
    <row r="33505" spans="1:3">
      <c r="A33505">
        <v>2012</v>
      </c>
      <c r="B33505" s="16" t="s">
        <v>11445</v>
      </c>
      <c r="C33505" s="17">
        <v>13</v>
      </c>
    </row>
    <row r="33506" spans="1:3">
      <c r="A33506">
        <v>2012</v>
      </c>
      <c r="B33506" s="16" t="s">
        <v>4197</v>
      </c>
      <c r="C33506" s="17">
        <v>13</v>
      </c>
    </row>
    <row r="33507" spans="1:3">
      <c r="A33507">
        <v>2012</v>
      </c>
      <c r="B33507" s="16" t="s">
        <v>16893</v>
      </c>
      <c r="C33507" s="17">
        <v>13</v>
      </c>
    </row>
    <row r="33508" spans="1:3">
      <c r="A33508">
        <v>2012</v>
      </c>
      <c r="B33508" s="16" t="s">
        <v>13736</v>
      </c>
      <c r="C33508" s="17">
        <v>13</v>
      </c>
    </row>
    <row r="33509" spans="1:3">
      <c r="A33509">
        <v>2012</v>
      </c>
      <c r="B33509" s="16" t="s">
        <v>12453</v>
      </c>
      <c r="C33509" s="17">
        <v>13</v>
      </c>
    </row>
    <row r="33510" spans="1:3">
      <c r="A33510">
        <v>2012</v>
      </c>
      <c r="B33510" s="16" t="s">
        <v>7147</v>
      </c>
      <c r="C33510" s="17">
        <v>13</v>
      </c>
    </row>
    <row r="33511" spans="1:3">
      <c r="A33511">
        <v>2012</v>
      </c>
      <c r="B33511" s="16" t="s">
        <v>3584</v>
      </c>
      <c r="C33511" s="17">
        <v>13</v>
      </c>
    </row>
    <row r="33512" spans="1:3">
      <c r="A33512">
        <v>2012</v>
      </c>
      <c r="B33512" s="16" t="s">
        <v>12758</v>
      </c>
      <c r="C33512" s="17">
        <v>13</v>
      </c>
    </row>
    <row r="33513" spans="1:3">
      <c r="A33513">
        <v>2012</v>
      </c>
      <c r="B33513" s="16" t="s">
        <v>16925</v>
      </c>
      <c r="C33513" s="17">
        <v>13</v>
      </c>
    </row>
    <row r="33514" spans="1:3" ht="25.5">
      <c r="A33514">
        <v>2012</v>
      </c>
      <c r="B33514" s="16" t="s">
        <v>3585</v>
      </c>
      <c r="C33514" s="17">
        <v>13</v>
      </c>
    </row>
    <row r="33515" spans="1:3" ht="25.5">
      <c r="A33515">
        <v>2012</v>
      </c>
      <c r="B33515" s="16" t="s">
        <v>12958</v>
      </c>
      <c r="C33515" s="17">
        <v>13</v>
      </c>
    </row>
    <row r="33516" spans="1:3">
      <c r="A33516">
        <v>2012</v>
      </c>
      <c r="B33516" s="16" t="s">
        <v>9523</v>
      </c>
      <c r="C33516" s="17">
        <v>13</v>
      </c>
    </row>
    <row r="33517" spans="1:3">
      <c r="A33517">
        <v>2012</v>
      </c>
      <c r="B33517" s="16" t="s">
        <v>1641</v>
      </c>
      <c r="C33517" s="17">
        <v>13</v>
      </c>
    </row>
    <row r="33518" spans="1:3">
      <c r="A33518">
        <v>2012</v>
      </c>
      <c r="B33518" s="16" t="s">
        <v>5875</v>
      </c>
      <c r="C33518" s="17">
        <v>13</v>
      </c>
    </row>
    <row r="33519" spans="1:3" ht="25.5">
      <c r="A33519">
        <v>2012</v>
      </c>
      <c r="B33519" s="16" t="s">
        <v>15256</v>
      </c>
      <c r="C33519" s="17">
        <v>13</v>
      </c>
    </row>
    <row r="33520" spans="1:3">
      <c r="A33520">
        <v>2012</v>
      </c>
      <c r="B33520" s="16" t="s">
        <v>3586</v>
      </c>
      <c r="C33520" s="17">
        <v>13</v>
      </c>
    </row>
    <row r="33521" spans="1:3">
      <c r="A33521">
        <v>2012</v>
      </c>
      <c r="B33521" s="16" t="s">
        <v>13165</v>
      </c>
      <c r="C33521" s="17">
        <v>12</v>
      </c>
    </row>
    <row r="33522" spans="1:3">
      <c r="A33522">
        <v>2012</v>
      </c>
      <c r="B33522" s="16" t="s">
        <v>14720</v>
      </c>
      <c r="C33522" s="17">
        <v>12</v>
      </c>
    </row>
    <row r="33523" spans="1:3" ht="25.5">
      <c r="A33523">
        <v>2012</v>
      </c>
      <c r="B33523" s="16" t="s">
        <v>12457</v>
      </c>
      <c r="C33523" s="17">
        <v>12</v>
      </c>
    </row>
    <row r="33524" spans="1:3">
      <c r="A33524">
        <v>2012</v>
      </c>
      <c r="B33524" s="16" t="s">
        <v>15763</v>
      </c>
      <c r="C33524" s="17">
        <v>12</v>
      </c>
    </row>
    <row r="33525" spans="1:3">
      <c r="A33525">
        <v>2012</v>
      </c>
      <c r="B33525" s="16" t="s">
        <v>3587</v>
      </c>
      <c r="C33525" s="17">
        <v>12</v>
      </c>
    </row>
    <row r="33526" spans="1:3">
      <c r="A33526">
        <v>2012</v>
      </c>
      <c r="B33526" s="16" t="s">
        <v>3588</v>
      </c>
      <c r="C33526" s="17">
        <v>12</v>
      </c>
    </row>
    <row r="33527" spans="1:3">
      <c r="A33527">
        <v>2012</v>
      </c>
      <c r="B33527" s="16" t="s">
        <v>6234</v>
      </c>
      <c r="C33527" s="17">
        <v>12</v>
      </c>
    </row>
    <row r="33528" spans="1:3">
      <c r="A33528">
        <v>2012</v>
      </c>
      <c r="B33528" s="16" t="s">
        <v>6134</v>
      </c>
      <c r="C33528" s="17">
        <v>12</v>
      </c>
    </row>
    <row r="33529" spans="1:3">
      <c r="A33529">
        <v>2012</v>
      </c>
      <c r="B33529" s="16" t="s">
        <v>4359</v>
      </c>
      <c r="C33529" s="17">
        <v>12</v>
      </c>
    </row>
    <row r="33530" spans="1:3">
      <c r="A33530">
        <v>2012</v>
      </c>
      <c r="B33530" s="16" t="s">
        <v>4398</v>
      </c>
      <c r="C33530" s="17">
        <v>12</v>
      </c>
    </row>
    <row r="33531" spans="1:3">
      <c r="A33531">
        <v>2012</v>
      </c>
      <c r="B33531" s="16" t="s">
        <v>3589</v>
      </c>
      <c r="C33531" s="17">
        <v>12</v>
      </c>
    </row>
    <row r="33532" spans="1:3">
      <c r="A33532">
        <v>2012</v>
      </c>
      <c r="B33532" s="16" t="s">
        <v>12033</v>
      </c>
      <c r="C33532" s="17">
        <v>12</v>
      </c>
    </row>
    <row r="33533" spans="1:3">
      <c r="A33533">
        <v>2012</v>
      </c>
      <c r="B33533" s="16" t="s">
        <v>4858</v>
      </c>
      <c r="C33533" s="17">
        <v>12</v>
      </c>
    </row>
    <row r="33534" spans="1:3">
      <c r="A33534">
        <v>2012</v>
      </c>
      <c r="B33534" s="16" t="s">
        <v>3590</v>
      </c>
      <c r="C33534" s="17">
        <v>12</v>
      </c>
    </row>
    <row r="33535" spans="1:3">
      <c r="A33535">
        <v>2012</v>
      </c>
      <c r="B33535" s="16" t="s">
        <v>13720</v>
      </c>
      <c r="C33535" s="17">
        <v>12</v>
      </c>
    </row>
    <row r="33536" spans="1:3">
      <c r="A33536">
        <v>2012</v>
      </c>
      <c r="B33536" s="16" t="s">
        <v>5049</v>
      </c>
      <c r="C33536" s="17">
        <v>12</v>
      </c>
    </row>
    <row r="33537" spans="1:3">
      <c r="A33537">
        <v>2012</v>
      </c>
      <c r="B33537" s="16" t="s">
        <v>3591</v>
      </c>
      <c r="C33537" s="17">
        <v>12</v>
      </c>
    </row>
    <row r="33538" spans="1:3">
      <c r="A33538">
        <v>2012</v>
      </c>
      <c r="B33538" s="16" t="s">
        <v>3592</v>
      </c>
      <c r="C33538" s="17">
        <v>12</v>
      </c>
    </row>
    <row r="33539" spans="1:3" ht="25.5">
      <c r="A33539">
        <v>2012</v>
      </c>
      <c r="B33539" s="16" t="s">
        <v>4112</v>
      </c>
      <c r="C33539" s="17">
        <v>12</v>
      </c>
    </row>
    <row r="33540" spans="1:3">
      <c r="A33540">
        <v>2012</v>
      </c>
      <c r="B33540" s="16" t="s">
        <v>3593</v>
      </c>
      <c r="C33540" s="17">
        <v>12</v>
      </c>
    </row>
    <row r="33541" spans="1:3">
      <c r="A33541">
        <v>2012</v>
      </c>
      <c r="B33541" s="16" t="s">
        <v>9203</v>
      </c>
      <c r="C33541" s="17">
        <v>12</v>
      </c>
    </row>
    <row r="33542" spans="1:3">
      <c r="A33542">
        <v>2012</v>
      </c>
      <c r="B33542" s="16" t="s">
        <v>3594</v>
      </c>
      <c r="C33542" s="17">
        <v>12</v>
      </c>
    </row>
    <row r="33543" spans="1:3">
      <c r="A33543">
        <v>2012</v>
      </c>
      <c r="B33543" s="16" t="s">
        <v>11880</v>
      </c>
      <c r="C33543" s="17">
        <v>12</v>
      </c>
    </row>
    <row r="33544" spans="1:3">
      <c r="A33544">
        <v>2012</v>
      </c>
      <c r="B33544" s="16" t="s">
        <v>12416</v>
      </c>
      <c r="C33544" s="17">
        <v>12</v>
      </c>
    </row>
    <row r="33545" spans="1:3">
      <c r="A33545">
        <v>2012</v>
      </c>
      <c r="B33545" s="16" t="s">
        <v>8720</v>
      </c>
      <c r="C33545" s="17">
        <v>12</v>
      </c>
    </row>
    <row r="33546" spans="1:3">
      <c r="A33546">
        <v>2012</v>
      </c>
      <c r="B33546" s="16" t="s">
        <v>8000</v>
      </c>
      <c r="C33546" s="17">
        <v>12</v>
      </c>
    </row>
    <row r="33547" spans="1:3">
      <c r="A33547">
        <v>2012</v>
      </c>
      <c r="B33547" s="16" t="s">
        <v>3595</v>
      </c>
      <c r="C33547" s="17">
        <v>12</v>
      </c>
    </row>
    <row r="33548" spans="1:3">
      <c r="A33548">
        <v>2012</v>
      </c>
      <c r="B33548" s="16" t="s">
        <v>3596</v>
      </c>
      <c r="C33548" s="17">
        <v>12</v>
      </c>
    </row>
    <row r="33549" spans="1:3" ht="25.5">
      <c r="A33549">
        <v>2012</v>
      </c>
      <c r="B33549" s="16" t="s">
        <v>12117</v>
      </c>
      <c r="C33549" s="17">
        <v>12</v>
      </c>
    </row>
    <row r="33550" spans="1:3" ht="25.5">
      <c r="A33550">
        <v>2012</v>
      </c>
      <c r="B33550" s="16" t="s">
        <v>3597</v>
      </c>
      <c r="C33550" s="17">
        <v>12</v>
      </c>
    </row>
    <row r="33551" spans="1:3">
      <c r="A33551">
        <v>2012</v>
      </c>
      <c r="B33551" s="16" t="s">
        <v>13417</v>
      </c>
      <c r="C33551" s="17">
        <v>12</v>
      </c>
    </row>
    <row r="33552" spans="1:3">
      <c r="A33552">
        <v>2012</v>
      </c>
      <c r="B33552" s="16" t="s">
        <v>11450</v>
      </c>
      <c r="C33552" s="17">
        <v>12</v>
      </c>
    </row>
    <row r="33553" spans="1:3" ht="25.5">
      <c r="A33553">
        <v>2012</v>
      </c>
      <c r="B33553" s="16" t="s">
        <v>3598</v>
      </c>
      <c r="C33553" s="17">
        <v>12</v>
      </c>
    </row>
    <row r="33554" spans="1:3">
      <c r="A33554">
        <v>2012</v>
      </c>
      <c r="B33554" s="16" t="s">
        <v>13562</v>
      </c>
      <c r="C33554" s="17">
        <v>12</v>
      </c>
    </row>
    <row r="33555" spans="1:3">
      <c r="A33555">
        <v>2012</v>
      </c>
      <c r="B33555" s="16" t="s">
        <v>16936</v>
      </c>
      <c r="C33555" s="17">
        <v>12</v>
      </c>
    </row>
    <row r="33556" spans="1:3">
      <c r="A33556">
        <v>2012</v>
      </c>
      <c r="B33556" s="16" t="s">
        <v>3599</v>
      </c>
      <c r="C33556" s="17">
        <v>12</v>
      </c>
    </row>
    <row r="33557" spans="1:3" ht="25.5">
      <c r="A33557">
        <v>2012</v>
      </c>
      <c r="B33557" s="16" t="s">
        <v>4652</v>
      </c>
      <c r="C33557" s="17">
        <v>12</v>
      </c>
    </row>
    <row r="33558" spans="1:3">
      <c r="A33558">
        <v>2012</v>
      </c>
      <c r="B33558" s="16" t="s">
        <v>13178</v>
      </c>
      <c r="C33558" s="17">
        <v>12</v>
      </c>
    </row>
    <row r="33559" spans="1:3">
      <c r="A33559">
        <v>2012</v>
      </c>
      <c r="B33559" s="16" t="s">
        <v>10851</v>
      </c>
      <c r="C33559" s="17">
        <v>12</v>
      </c>
    </row>
    <row r="33560" spans="1:3">
      <c r="A33560">
        <v>2012</v>
      </c>
      <c r="B33560" s="16" t="s">
        <v>13190</v>
      </c>
      <c r="C33560" s="17">
        <v>12</v>
      </c>
    </row>
    <row r="33561" spans="1:3">
      <c r="A33561">
        <v>2012</v>
      </c>
      <c r="B33561" s="16" t="s">
        <v>6980</v>
      </c>
      <c r="C33561" s="17">
        <v>12</v>
      </c>
    </row>
    <row r="33562" spans="1:3">
      <c r="A33562">
        <v>2012</v>
      </c>
      <c r="B33562" s="16" t="s">
        <v>3600</v>
      </c>
      <c r="C33562" s="17">
        <v>12</v>
      </c>
    </row>
    <row r="33563" spans="1:3">
      <c r="A33563">
        <v>2012</v>
      </c>
      <c r="B33563" s="16" t="s">
        <v>10232</v>
      </c>
      <c r="C33563" s="17">
        <v>12</v>
      </c>
    </row>
    <row r="33564" spans="1:3">
      <c r="A33564">
        <v>2012</v>
      </c>
      <c r="B33564" s="16" t="s">
        <v>5684</v>
      </c>
      <c r="C33564" s="17">
        <v>12</v>
      </c>
    </row>
    <row r="33565" spans="1:3">
      <c r="A33565">
        <v>2012</v>
      </c>
      <c r="B33565" s="16" t="s">
        <v>11417</v>
      </c>
      <c r="C33565" s="17">
        <v>12</v>
      </c>
    </row>
    <row r="33566" spans="1:3">
      <c r="A33566">
        <v>2012</v>
      </c>
      <c r="B33566" s="16" t="s">
        <v>3601</v>
      </c>
      <c r="C33566" s="17">
        <v>12</v>
      </c>
    </row>
    <row r="33567" spans="1:3">
      <c r="A33567">
        <v>2012</v>
      </c>
      <c r="B33567" s="16" t="s">
        <v>9557</v>
      </c>
      <c r="C33567" s="17">
        <v>12</v>
      </c>
    </row>
    <row r="33568" spans="1:3" ht="25.5">
      <c r="A33568">
        <v>2012</v>
      </c>
      <c r="B33568" s="16" t="s">
        <v>4772</v>
      </c>
      <c r="C33568" s="17">
        <v>12</v>
      </c>
    </row>
    <row r="33569" spans="1:3">
      <c r="A33569">
        <v>2012</v>
      </c>
      <c r="B33569" s="16" t="s">
        <v>4443</v>
      </c>
      <c r="C33569" s="17">
        <v>12</v>
      </c>
    </row>
    <row r="33570" spans="1:3">
      <c r="A33570">
        <v>2012</v>
      </c>
      <c r="B33570" s="16" t="s">
        <v>3602</v>
      </c>
      <c r="C33570" s="17">
        <v>12</v>
      </c>
    </row>
    <row r="33571" spans="1:3">
      <c r="A33571">
        <v>2012</v>
      </c>
      <c r="B33571" s="16" t="s">
        <v>3603</v>
      </c>
      <c r="C33571" s="17">
        <v>12</v>
      </c>
    </row>
    <row r="33572" spans="1:3">
      <c r="A33572">
        <v>2012</v>
      </c>
      <c r="B33572" s="16" t="s">
        <v>12279</v>
      </c>
      <c r="C33572" s="17">
        <v>12</v>
      </c>
    </row>
    <row r="33573" spans="1:3">
      <c r="A33573">
        <v>2012</v>
      </c>
      <c r="B33573" s="16" t="s">
        <v>14018</v>
      </c>
      <c r="C33573" s="17">
        <v>12</v>
      </c>
    </row>
    <row r="33574" spans="1:3">
      <c r="A33574">
        <v>2012</v>
      </c>
      <c r="B33574" s="16" t="s">
        <v>14583</v>
      </c>
      <c r="C33574" s="17">
        <v>12</v>
      </c>
    </row>
    <row r="33575" spans="1:3">
      <c r="A33575">
        <v>2012</v>
      </c>
      <c r="B33575" s="16" t="s">
        <v>7323</v>
      </c>
      <c r="C33575" s="17">
        <v>12</v>
      </c>
    </row>
    <row r="33576" spans="1:3">
      <c r="A33576">
        <v>2012</v>
      </c>
      <c r="B33576" s="16" t="s">
        <v>3604</v>
      </c>
      <c r="C33576" s="17">
        <v>12</v>
      </c>
    </row>
    <row r="33577" spans="1:3">
      <c r="A33577">
        <v>2012</v>
      </c>
      <c r="B33577" s="16" t="s">
        <v>3605</v>
      </c>
      <c r="C33577" s="17">
        <v>12</v>
      </c>
    </row>
    <row r="33578" spans="1:3">
      <c r="A33578">
        <v>2012</v>
      </c>
      <c r="B33578" s="16" t="s">
        <v>5042</v>
      </c>
      <c r="C33578" s="17">
        <v>12</v>
      </c>
    </row>
    <row r="33579" spans="1:3">
      <c r="A33579">
        <v>2012</v>
      </c>
      <c r="B33579" s="16" t="s">
        <v>1800</v>
      </c>
      <c r="C33579" s="17">
        <v>12</v>
      </c>
    </row>
    <row r="33580" spans="1:3">
      <c r="A33580">
        <v>2012</v>
      </c>
      <c r="B33580" s="16" t="s">
        <v>3606</v>
      </c>
      <c r="C33580" s="17">
        <v>12</v>
      </c>
    </row>
    <row r="33581" spans="1:3">
      <c r="A33581">
        <v>2012</v>
      </c>
      <c r="B33581" s="16" t="s">
        <v>2732</v>
      </c>
      <c r="C33581" s="17">
        <v>12</v>
      </c>
    </row>
    <row r="33582" spans="1:3" ht="25.5">
      <c r="A33582">
        <v>2012</v>
      </c>
      <c r="B33582" s="16" t="s">
        <v>3607</v>
      </c>
      <c r="C33582" s="17">
        <v>12</v>
      </c>
    </row>
    <row r="33583" spans="1:3">
      <c r="A33583">
        <v>2012</v>
      </c>
      <c r="B33583" s="16" t="s">
        <v>10579</v>
      </c>
      <c r="C33583" s="17">
        <v>12</v>
      </c>
    </row>
    <row r="33584" spans="1:3">
      <c r="A33584">
        <v>2012</v>
      </c>
      <c r="B33584" s="16" t="s">
        <v>3608</v>
      </c>
      <c r="C33584" s="17">
        <v>12</v>
      </c>
    </row>
    <row r="33585" spans="1:3">
      <c r="A33585">
        <v>2012</v>
      </c>
      <c r="B33585" s="16" t="s">
        <v>3609</v>
      </c>
      <c r="C33585" s="17">
        <v>12</v>
      </c>
    </row>
    <row r="33586" spans="1:3">
      <c r="A33586">
        <v>2012</v>
      </c>
      <c r="B33586" s="16" t="s">
        <v>13953</v>
      </c>
      <c r="C33586" s="17">
        <v>12</v>
      </c>
    </row>
    <row r="33587" spans="1:3">
      <c r="A33587">
        <v>2012</v>
      </c>
      <c r="B33587" s="16" t="s">
        <v>3610</v>
      </c>
      <c r="C33587" s="17">
        <v>12</v>
      </c>
    </row>
    <row r="33588" spans="1:3" ht="25.5">
      <c r="A33588">
        <v>2012</v>
      </c>
      <c r="B33588" s="16" t="s">
        <v>12701</v>
      </c>
      <c r="C33588" s="17">
        <v>12</v>
      </c>
    </row>
    <row r="33589" spans="1:3" ht="25.5">
      <c r="A33589">
        <v>2012</v>
      </c>
      <c r="B33589" s="16" t="s">
        <v>3611</v>
      </c>
      <c r="C33589" s="17">
        <v>12</v>
      </c>
    </row>
    <row r="33590" spans="1:3">
      <c r="A33590">
        <v>2012</v>
      </c>
      <c r="B33590" s="16" t="s">
        <v>11025</v>
      </c>
      <c r="C33590" s="17">
        <v>12</v>
      </c>
    </row>
    <row r="33591" spans="1:3">
      <c r="A33591">
        <v>2012</v>
      </c>
      <c r="B33591" s="16" t="s">
        <v>3612</v>
      </c>
      <c r="C33591" s="17">
        <v>12</v>
      </c>
    </row>
    <row r="33592" spans="1:3">
      <c r="A33592">
        <v>2012</v>
      </c>
      <c r="B33592" s="16" t="s">
        <v>3613</v>
      </c>
      <c r="C33592" s="17">
        <v>12</v>
      </c>
    </row>
    <row r="33593" spans="1:3">
      <c r="A33593">
        <v>2012</v>
      </c>
      <c r="B33593" s="16" t="s">
        <v>16946</v>
      </c>
      <c r="C33593" s="17">
        <v>12</v>
      </c>
    </row>
    <row r="33594" spans="1:3">
      <c r="A33594">
        <v>2012</v>
      </c>
      <c r="B33594" s="16" t="s">
        <v>13163</v>
      </c>
      <c r="C33594" s="17">
        <v>12</v>
      </c>
    </row>
    <row r="33595" spans="1:3">
      <c r="A33595">
        <v>2012</v>
      </c>
      <c r="B33595" s="16" t="s">
        <v>13437</v>
      </c>
      <c r="C33595" s="17">
        <v>12</v>
      </c>
    </row>
    <row r="33596" spans="1:3">
      <c r="A33596">
        <v>2012</v>
      </c>
      <c r="B33596" s="16" t="s">
        <v>15237</v>
      </c>
      <c r="C33596" s="17">
        <v>12</v>
      </c>
    </row>
    <row r="33597" spans="1:3">
      <c r="A33597">
        <v>2012</v>
      </c>
      <c r="B33597" s="16" t="s">
        <v>3614</v>
      </c>
      <c r="C33597" s="17">
        <v>12</v>
      </c>
    </row>
    <row r="33598" spans="1:3">
      <c r="A33598">
        <v>2012</v>
      </c>
      <c r="B33598" s="16" t="s">
        <v>14429</v>
      </c>
      <c r="C33598" s="17">
        <v>12</v>
      </c>
    </row>
    <row r="33599" spans="1:3">
      <c r="A33599">
        <v>2012</v>
      </c>
      <c r="B33599" s="16" t="s">
        <v>11125</v>
      </c>
      <c r="C33599" s="17">
        <v>12</v>
      </c>
    </row>
    <row r="33600" spans="1:3">
      <c r="A33600">
        <v>2012</v>
      </c>
      <c r="B33600" s="16" t="s">
        <v>6746</v>
      </c>
      <c r="C33600" s="17">
        <v>12</v>
      </c>
    </row>
    <row r="33601" spans="1:3">
      <c r="A33601">
        <v>2012</v>
      </c>
      <c r="B33601" s="16" t="s">
        <v>4070</v>
      </c>
      <c r="C33601" s="17">
        <v>12</v>
      </c>
    </row>
    <row r="33602" spans="1:3">
      <c r="A33602">
        <v>2012</v>
      </c>
      <c r="B33602" s="16" t="s">
        <v>4749</v>
      </c>
      <c r="C33602" s="17">
        <v>12</v>
      </c>
    </row>
    <row r="33603" spans="1:3">
      <c r="A33603">
        <v>2012</v>
      </c>
      <c r="B33603" s="16" t="s">
        <v>16435</v>
      </c>
      <c r="C33603" s="17">
        <v>12</v>
      </c>
    </row>
    <row r="33604" spans="1:3">
      <c r="A33604">
        <v>2012</v>
      </c>
      <c r="B33604" s="16" t="s">
        <v>13508</v>
      </c>
      <c r="C33604" s="17">
        <v>12</v>
      </c>
    </row>
    <row r="33605" spans="1:3">
      <c r="A33605">
        <v>2012</v>
      </c>
      <c r="B33605" s="16" t="s">
        <v>4964</v>
      </c>
      <c r="C33605" s="17">
        <v>12</v>
      </c>
    </row>
    <row r="33606" spans="1:3">
      <c r="A33606">
        <v>2012</v>
      </c>
      <c r="B33606" s="16" t="s">
        <v>3615</v>
      </c>
      <c r="C33606" s="17">
        <v>12</v>
      </c>
    </row>
    <row r="33607" spans="1:3">
      <c r="A33607">
        <v>2012</v>
      </c>
      <c r="B33607" s="16" t="s">
        <v>10768</v>
      </c>
      <c r="C33607" s="17">
        <v>12</v>
      </c>
    </row>
    <row r="33608" spans="1:3">
      <c r="A33608">
        <v>2012</v>
      </c>
      <c r="B33608" s="16" t="s">
        <v>3616</v>
      </c>
      <c r="C33608" s="17">
        <v>12</v>
      </c>
    </row>
    <row r="33609" spans="1:3">
      <c r="A33609">
        <v>2012</v>
      </c>
      <c r="B33609" s="16" t="s">
        <v>12635</v>
      </c>
      <c r="C33609" s="17">
        <v>12</v>
      </c>
    </row>
    <row r="33610" spans="1:3">
      <c r="A33610">
        <v>2012</v>
      </c>
      <c r="B33610" s="16" t="s">
        <v>3617</v>
      </c>
      <c r="C33610" s="17">
        <v>12</v>
      </c>
    </row>
    <row r="33611" spans="1:3" ht="25.5">
      <c r="A33611">
        <v>2012</v>
      </c>
      <c r="B33611" s="16" t="s">
        <v>12888</v>
      </c>
      <c r="C33611" s="17">
        <v>12</v>
      </c>
    </row>
    <row r="33612" spans="1:3">
      <c r="A33612">
        <v>2012</v>
      </c>
      <c r="B33612" s="16" t="s">
        <v>10745</v>
      </c>
      <c r="C33612" s="17">
        <v>12</v>
      </c>
    </row>
    <row r="33613" spans="1:3">
      <c r="A33613">
        <v>2012</v>
      </c>
      <c r="B33613" s="16" t="s">
        <v>12803</v>
      </c>
      <c r="C33613" s="17">
        <v>12</v>
      </c>
    </row>
    <row r="33614" spans="1:3">
      <c r="A33614">
        <v>2012</v>
      </c>
      <c r="B33614" s="16" t="s">
        <v>7102</v>
      </c>
      <c r="C33614" s="17">
        <v>12</v>
      </c>
    </row>
    <row r="33615" spans="1:3">
      <c r="A33615">
        <v>2012</v>
      </c>
      <c r="B33615" s="16" t="s">
        <v>7988</v>
      </c>
      <c r="C33615" s="17">
        <v>12</v>
      </c>
    </row>
    <row r="33616" spans="1:3">
      <c r="A33616">
        <v>2012</v>
      </c>
      <c r="B33616" s="16" t="s">
        <v>5285</v>
      </c>
      <c r="C33616" s="17">
        <v>12</v>
      </c>
    </row>
    <row r="33617" spans="1:3">
      <c r="A33617">
        <v>2012</v>
      </c>
      <c r="B33617" s="16" t="s">
        <v>7536</v>
      </c>
      <c r="C33617" s="17">
        <v>12</v>
      </c>
    </row>
    <row r="33618" spans="1:3">
      <c r="A33618">
        <v>2012</v>
      </c>
      <c r="B33618" s="16" t="s">
        <v>12879</v>
      </c>
      <c r="C33618" s="17">
        <v>12</v>
      </c>
    </row>
    <row r="33619" spans="1:3">
      <c r="A33619">
        <v>2012</v>
      </c>
      <c r="B33619" s="16" t="s">
        <v>4493</v>
      </c>
      <c r="C33619" s="17">
        <v>12</v>
      </c>
    </row>
    <row r="33620" spans="1:3">
      <c r="A33620">
        <v>2012</v>
      </c>
      <c r="B33620" s="16" t="s">
        <v>7953</v>
      </c>
      <c r="C33620" s="17">
        <v>12</v>
      </c>
    </row>
    <row r="33621" spans="1:3">
      <c r="A33621">
        <v>2012</v>
      </c>
      <c r="B33621" s="16" t="s">
        <v>16897</v>
      </c>
      <c r="C33621" s="17">
        <v>12</v>
      </c>
    </row>
    <row r="33622" spans="1:3">
      <c r="A33622">
        <v>2012</v>
      </c>
      <c r="B33622" s="16" t="s">
        <v>12044</v>
      </c>
      <c r="C33622" s="17">
        <v>12</v>
      </c>
    </row>
    <row r="33623" spans="1:3">
      <c r="A33623">
        <v>2012</v>
      </c>
      <c r="B33623" s="16" t="s">
        <v>3618</v>
      </c>
      <c r="C33623" s="17">
        <v>12</v>
      </c>
    </row>
    <row r="33624" spans="1:3" ht="25.5">
      <c r="A33624">
        <v>2012</v>
      </c>
      <c r="B33624" s="16" t="s">
        <v>10125</v>
      </c>
      <c r="C33624" s="17">
        <v>12</v>
      </c>
    </row>
    <row r="33625" spans="1:3">
      <c r="A33625">
        <v>2012</v>
      </c>
      <c r="B33625" s="16" t="s">
        <v>3619</v>
      </c>
      <c r="C33625" s="17">
        <v>12</v>
      </c>
    </row>
    <row r="33626" spans="1:3">
      <c r="A33626">
        <v>2012</v>
      </c>
      <c r="B33626" s="16" t="s">
        <v>5747</v>
      </c>
      <c r="C33626" s="17">
        <v>12</v>
      </c>
    </row>
    <row r="33627" spans="1:3">
      <c r="A33627">
        <v>2012</v>
      </c>
      <c r="B33627" s="16" t="s">
        <v>3620</v>
      </c>
      <c r="C33627" s="17">
        <v>12</v>
      </c>
    </row>
    <row r="33628" spans="1:3">
      <c r="A33628">
        <v>2012</v>
      </c>
      <c r="B33628" s="16" t="s">
        <v>11939</v>
      </c>
      <c r="C33628" s="17">
        <v>12</v>
      </c>
    </row>
    <row r="33629" spans="1:3">
      <c r="A33629">
        <v>2012</v>
      </c>
      <c r="B33629" s="16" t="s">
        <v>14177</v>
      </c>
      <c r="C33629" s="17">
        <v>12</v>
      </c>
    </row>
    <row r="33630" spans="1:3">
      <c r="A33630">
        <v>2012</v>
      </c>
      <c r="B33630" s="16" t="s">
        <v>9670</v>
      </c>
      <c r="C33630" s="17">
        <v>12</v>
      </c>
    </row>
    <row r="33631" spans="1:3">
      <c r="A33631">
        <v>2012</v>
      </c>
      <c r="B33631" s="16" t="s">
        <v>3621</v>
      </c>
      <c r="C33631" s="17">
        <v>12</v>
      </c>
    </row>
    <row r="33632" spans="1:3">
      <c r="A33632">
        <v>2012</v>
      </c>
      <c r="B33632" s="16" t="s">
        <v>8643</v>
      </c>
      <c r="C33632" s="17">
        <v>12</v>
      </c>
    </row>
    <row r="33633" spans="1:3">
      <c r="A33633">
        <v>2012</v>
      </c>
      <c r="B33633" s="16" t="s">
        <v>3622</v>
      </c>
      <c r="C33633" s="17">
        <v>12</v>
      </c>
    </row>
    <row r="33634" spans="1:3">
      <c r="A33634">
        <v>2012</v>
      </c>
      <c r="B33634" s="16" t="s">
        <v>5109</v>
      </c>
      <c r="C33634" s="17">
        <v>12</v>
      </c>
    </row>
    <row r="33635" spans="1:3">
      <c r="A33635">
        <v>2012</v>
      </c>
      <c r="B33635" s="16" t="s">
        <v>12813</v>
      </c>
      <c r="C33635" s="17">
        <v>12</v>
      </c>
    </row>
    <row r="33636" spans="1:3">
      <c r="A33636">
        <v>2012</v>
      </c>
      <c r="B33636" s="16" t="s">
        <v>6336</v>
      </c>
      <c r="C33636" s="17">
        <v>12</v>
      </c>
    </row>
    <row r="33637" spans="1:3">
      <c r="A33637">
        <v>2012</v>
      </c>
      <c r="B33637" s="16" t="s">
        <v>13367</v>
      </c>
      <c r="C33637" s="17">
        <v>12</v>
      </c>
    </row>
    <row r="33638" spans="1:3">
      <c r="A33638">
        <v>2012</v>
      </c>
      <c r="B33638" s="16" t="s">
        <v>9947</v>
      </c>
      <c r="C33638" s="17">
        <v>12</v>
      </c>
    </row>
    <row r="33639" spans="1:3">
      <c r="A33639">
        <v>2012</v>
      </c>
      <c r="B33639" s="16" t="s">
        <v>7088</v>
      </c>
      <c r="C33639" s="17">
        <v>12</v>
      </c>
    </row>
    <row r="33640" spans="1:3">
      <c r="A33640">
        <v>2012</v>
      </c>
      <c r="B33640" s="16" t="s">
        <v>3623</v>
      </c>
      <c r="C33640" s="17">
        <v>12</v>
      </c>
    </row>
    <row r="33641" spans="1:3">
      <c r="A33641">
        <v>2012</v>
      </c>
      <c r="B33641" s="16" t="s">
        <v>3624</v>
      </c>
      <c r="C33641" s="17">
        <v>12</v>
      </c>
    </row>
    <row r="33642" spans="1:3">
      <c r="A33642">
        <v>2012</v>
      </c>
      <c r="B33642" s="16" t="s">
        <v>3625</v>
      </c>
      <c r="C33642" s="17">
        <v>12</v>
      </c>
    </row>
    <row r="33643" spans="1:3">
      <c r="A33643">
        <v>2012</v>
      </c>
      <c r="B33643" s="16" t="s">
        <v>14141</v>
      </c>
      <c r="C33643" s="17">
        <v>12</v>
      </c>
    </row>
    <row r="33644" spans="1:3">
      <c r="A33644">
        <v>2012</v>
      </c>
      <c r="B33644" s="16" t="s">
        <v>3626</v>
      </c>
      <c r="C33644" s="17">
        <v>12</v>
      </c>
    </row>
    <row r="33645" spans="1:3">
      <c r="A33645">
        <v>2012</v>
      </c>
      <c r="B33645" s="16" t="s">
        <v>3627</v>
      </c>
      <c r="C33645" s="17">
        <v>12</v>
      </c>
    </row>
    <row r="33646" spans="1:3">
      <c r="A33646">
        <v>2012</v>
      </c>
      <c r="B33646" s="16" t="s">
        <v>7391</v>
      </c>
      <c r="C33646" s="17">
        <v>12</v>
      </c>
    </row>
    <row r="33647" spans="1:3" ht="25.5">
      <c r="A33647">
        <v>2012</v>
      </c>
      <c r="B33647" s="16" t="s">
        <v>16016</v>
      </c>
      <c r="C33647" s="17">
        <v>12</v>
      </c>
    </row>
    <row r="33648" spans="1:3">
      <c r="A33648">
        <v>2012</v>
      </c>
      <c r="B33648" s="16" t="s">
        <v>12696</v>
      </c>
      <c r="C33648" s="17">
        <v>12</v>
      </c>
    </row>
    <row r="33649" spans="1:3">
      <c r="A33649">
        <v>2012</v>
      </c>
      <c r="B33649" s="16" t="s">
        <v>3628</v>
      </c>
      <c r="C33649" s="17">
        <v>12</v>
      </c>
    </row>
    <row r="33650" spans="1:3">
      <c r="A33650">
        <v>2012</v>
      </c>
      <c r="B33650" s="16" t="s">
        <v>4985</v>
      </c>
      <c r="C33650" s="17">
        <v>12</v>
      </c>
    </row>
    <row r="33651" spans="1:3">
      <c r="A33651">
        <v>2012</v>
      </c>
      <c r="B33651" s="16" t="s">
        <v>4805</v>
      </c>
      <c r="C33651" s="17">
        <v>12</v>
      </c>
    </row>
    <row r="33652" spans="1:3">
      <c r="A33652">
        <v>2012</v>
      </c>
      <c r="B33652" s="16" t="s">
        <v>3629</v>
      </c>
      <c r="C33652" s="17">
        <v>12</v>
      </c>
    </row>
    <row r="33653" spans="1:3" ht="25.5">
      <c r="A33653">
        <v>2012</v>
      </c>
      <c r="B33653" s="16" t="s">
        <v>3630</v>
      </c>
      <c r="C33653" s="17">
        <v>12</v>
      </c>
    </row>
    <row r="33654" spans="1:3">
      <c r="A33654">
        <v>2012</v>
      </c>
      <c r="B33654" s="16" t="s">
        <v>3631</v>
      </c>
      <c r="C33654" s="17">
        <v>12</v>
      </c>
    </row>
    <row r="33655" spans="1:3">
      <c r="A33655">
        <v>2012</v>
      </c>
      <c r="B33655" s="16" t="s">
        <v>13549</v>
      </c>
      <c r="C33655" s="17">
        <v>12</v>
      </c>
    </row>
    <row r="33656" spans="1:3">
      <c r="A33656">
        <v>2012</v>
      </c>
      <c r="B33656" s="16" t="s">
        <v>3632</v>
      </c>
      <c r="C33656" s="17">
        <v>12</v>
      </c>
    </row>
    <row r="33657" spans="1:3">
      <c r="A33657">
        <v>2012</v>
      </c>
      <c r="B33657" s="16" t="s">
        <v>13854</v>
      </c>
      <c r="C33657" s="17">
        <v>12</v>
      </c>
    </row>
    <row r="33658" spans="1:3">
      <c r="A33658">
        <v>2012</v>
      </c>
      <c r="B33658" s="16" t="s">
        <v>4785</v>
      </c>
      <c r="C33658" s="17">
        <v>12</v>
      </c>
    </row>
    <row r="33659" spans="1:3">
      <c r="A33659">
        <v>2012</v>
      </c>
      <c r="B33659" s="16" t="s">
        <v>11936</v>
      </c>
      <c r="C33659" s="17">
        <v>11</v>
      </c>
    </row>
    <row r="33660" spans="1:3">
      <c r="A33660">
        <v>2012</v>
      </c>
      <c r="B33660" s="16" t="s">
        <v>4104</v>
      </c>
      <c r="C33660" s="17">
        <v>11</v>
      </c>
    </row>
    <row r="33661" spans="1:3">
      <c r="A33661">
        <v>2012</v>
      </c>
      <c r="B33661" s="16" t="s">
        <v>14922</v>
      </c>
      <c r="C33661" s="17">
        <v>11</v>
      </c>
    </row>
    <row r="33662" spans="1:3">
      <c r="A33662">
        <v>2012</v>
      </c>
      <c r="B33662" s="16" t="s">
        <v>3633</v>
      </c>
      <c r="C33662" s="17">
        <v>11</v>
      </c>
    </row>
    <row r="33663" spans="1:3">
      <c r="A33663">
        <v>2012</v>
      </c>
      <c r="B33663" s="16" t="s">
        <v>3634</v>
      </c>
      <c r="C33663" s="17">
        <v>11</v>
      </c>
    </row>
    <row r="33664" spans="1:3">
      <c r="A33664">
        <v>2012</v>
      </c>
      <c r="B33664" s="16" t="s">
        <v>9524</v>
      </c>
      <c r="C33664" s="17">
        <v>11</v>
      </c>
    </row>
    <row r="33665" spans="1:3">
      <c r="A33665">
        <v>2012</v>
      </c>
      <c r="B33665" s="16" t="s">
        <v>16885</v>
      </c>
      <c r="C33665" s="17">
        <v>11</v>
      </c>
    </row>
    <row r="33666" spans="1:3">
      <c r="A33666">
        <v>2012</v>
      </c>
      <c r="B33666" s="16" t="s">
        <v>3635</v>
      </c>
      <c r="C33666" s="17">
        <v>11</v>
      </c>
    </row>
    <row r="33667" spans="1:3">
      <c r="A33667">
        <v>2012</v>
      </c>
      <c r="B33667" s="16" t="s">
        <v>5522</v>
      </c>
      <c r="C33667" s="17">
        <v>11</v>
      </c>
    </row>
    <row r="33668" spans="1:3">
      <c r="A33668">
        <v>2012</v>
      </c>
      <c r="B33668" s="16" t="s">
        <v>3636</v>
      </c>
      <c r="C33668" s="17">
        <v>11</v>
      </c>
    </row>
    <row r="33669" spans="1:3">
      <c r="A33669">
        <v>2012</v>
      </c>
      <c r="B33669" s="16" t="s">
        <v>12527</v>
      </c>
      <c r="C33669" s="17">
        <v>11</v>
      </c>
    </row>
    <row r="33670" spans="1:3">
      <c r="A33670">
        <v>2012</v>
      </c>
      <c r="B33670" s="16" t="s">
        <v>3637</v>
      </c>
      <c r="C33670" s="17">
        <v>11</v>
      </c>
    </row>
    <row r="33671" spans="1:3">
      <c r="A33671">
        <v>2012</v>
      </c>
      <c r="B33671" s="16" t="s">
        <v>4673</v>
      </c>
      <c r="C33671" s="17">
        <v>11</v>
      </c>
    </row>
    <row r="33672" spans="1:3">
      <c r="A33672">
        <v>2012</v>
      </c>
      <c r="B33672" s="16" t="s">
        <v>3638</v>
      </c>
      <c r="C33672" s="17">
        <v>11</v>
      </c>
    </row>
    <row r="33673" spans="1:3" ht="25.5">
      <c r="A33673">
        <v>2012</v>
      </c>
      <c r="B33673" s="16" t="s">
        <v>12933</v>
      </c>
      <c r="C33673" s="17">
        <v>11</v>
      </c>
    </row>
    <row r="33674" spans="1:3">
      <c r="A33674">
        <v>2012</v>
      </c>
      <c r="B33674" s="16" t="s">
        <v>16231</v>
      </c>
      <c r="C33674" s="17">
        <v>11</v>
      </c>
    </row>
    <row r="33675" spans="1:3">
      <c r="A33675">
        <v>2012</v>
      </c>
      <c r="B33675" s="16" t="s">
        <v>3639</v>
      </c>
      <c r="C33675" s="17">
        <v>11</v>
      </c>
    </row>
    <row r="33676" spans="1:3">
      <c r="A33676">
        <v>2012</v>
      </c>
      <c r="B33676" s="16" t="s">
        <v>10465</v>
      </c>
      <c r="C33676" s="17">
        <v>11</v>
      </c>
    </row>
    <row r="33677" spans="1:3">
      <c r="A33677">
        <v>2012</v>
      </c>
      <c r="B33677" s="16" t="s">
        <v>5026</v>
      </c>
      <c r="C33677" s="17">
        <v>11</v>
      </c>
    </row>
    <row r="33678" spans="1:3">
      <c r="A33678">
        <v>2012</v>
      </c>
      <c r="B33678" s="16" t="s">
        <v>9617</v>
      </c>
      <c r="C33678" s="17">
        <v>11</v>
      </c>
    </row>
    <row r="33679" spans="1:3">
      <c r="A33679">
        <v>2012</v>
      </c>
      <c r="B33679" s="16" t="s">
        <v>4051</v>
      </c>
      <c r="C33679" s="17">
        <v>11</v>
      </c>
    </row>
    <row r="33680" spans="1:3">
      <c r="A33680">
        <v>2012</v>
      </c>
      <c r="B33680" s="16" t="s">
        <v>13757</v>
      </c>
      <c r="C33680" s="17">
        <v>11</v>
      </c>
    </row>
    <row r="33681" spans="1:3">
      <c r="A33681">
        <v>2012</v>
      </c>
      <c r="B33681" s="16" t="s">
        <v>7565</v>
      </c>
      <c r="C33681" s="17">
        <v>11</v>
      </c>
    </row>
    <row r="33682" spans="1:3" ht="25.5">
      <c r="A33682">
        <v>2012</v>
      </c>
      <c r="B33682" s="16" t="s">
        <v>12718</v>
      </c>
      <c r="C33682" s="17">
        <v>11</v>
      </c>
    </row>
    <row r="33683" spans="1:3">
      <c r="A33683">
        <v>2012</v>
      </c>
      <c r="B33683" s="16" t="s">
        <v>12881</v>
      </c>
      <c r="C33683" s="17">
        <v>11</v>
      </c>
    </row>
    <row r="33684" spans="1:3">
      <c r="A33684">
        <v>2012</v>
      </c>
      <c r="B33684" s="16" t="s">
        <v>9333</v>
      </c>
      <c r="C33684" s="17">
        <v>11</v>
      </c>
    </row>
    <row r="33685" spans="1:3" ht="25.5">
      <c r="A33685">
        <v>2012</v>
      </c>
      <c r="B33685" s="16" t="s">
        <v>3640</v>
      </c>
      <c r="C33685" s="17">
        <v>11</v>
      </c>
    </row>
    <row r="33686" spans="1:3">
      <c r="A33686">
        <v>2012</v>
      </c>
      <c r="B33686" s="16" t="s">
        <v>4255</v>
      </c>
      <c r="C33686" s="17">
        <v>11</v>
      </c>
    </row>
    <row r="33687" spans="1:3">
      <c r="A33687">
        <v>2012</v>
      </c>
      <c r="B33687" s="16" t="s">
        <v>13130</v>
      </c>
      <c r="C33687" s="17">
        <v>11</v>
      </c>
    </row>
    <row r="33688" spans="1:3">
      <c r="A33688">
        <v>2012</v>
      </c>
      <c r="B33688" s="16" t="s">
        <v>11477</v>
      </c>
      <c r="C33688" s="17">
        <v>11</v>
      </c>
    </row>
    <row r="33689" spans="1:3">
      <c r="A33689">
        <v>2012</v>
      </c>
      <c r="B33689" s="16" t="s">
        <v>5586</v>
      </c>
      <c r="C33689" s="17">
        <v>11</v>
      </c>
    </row>
    <row r="33690" spans="1:3">
      <c r="A33690">
        <v>2012</v>
      </c>
      <c r="B33690" s="16" t="s">
        <v>9510</v>
      </c>
      <c r="C33690" s="17">
        <v>11</v>
      </c>
    </row>
    <row r="33691" spans="1:3">
      <c r="A33691">
        <v>2012</v>
      </c>
      <c r="B33691" s="16" t="s">
        <v>9686</v>
      </c>
      <c r="C33691" s="17">
        <v>11</v>
      </c>
    </row>
    <row r="33692" spans="1:3">
      <c r="A33692">
        <v>2012</v>
      </c>
      <c r="B33692" s="16" t="s">
        <v>13325</v>
      </c>
      <c r="C33692" s="17">
        <v>11</v>
      </c>
    </row>
    <row r="33693" spans="1:3">
      <c r="A33693">
        <v>2012</v>
      </c>
      <c r="B33693" s="16" t="s">
        <v>12638</v>
      </c>
      <c r="C33693" s="17">
        <v>11</v>
      </c>
    </row>
    <row r="33694" spans="1:3">
      <c r="A33694">
        <v>2012</v>
      </c>
      <c r="B33694" s="16" t="s">
        <v>5012</v>
      </c>
      <c r="C33694" s="17">
        <v>11</v>
      </c>
    </row>
    <row r="33695" spans="1:3">
      <c r="A33695">
        <v>2012</v>
      </c>
      <c r="B33695" s="16" t="s">
        <v>4874</v>
      </c>
      <c r="C33695" s="17">
        <v>11</v>
      </c>
    </row>
    <row r="33696" spans="1:3">
      <c r="A33696">
        <v>2012</v>
      </c>
      <c r="B33696" s="16" t="s">
        <v>11030</v>
      </c>
      <c r="C33696" s="17">
        <v>11</v>
      </c>
    </row>
    <row r="33697" spans="1:3">
      <c r="A33697">
        <v>2012</v>
      </c>
      <c r="B33697" s="16" t="s">
        <v>4826</v>
      </c>
      <c r="C33697" s="17">
        <v>11</v>
      </c>
    </row>
    <row r="33698" spans="1:3">
      <c r="A33698">
        <v>2012</v>
      </c>
      <c r="B33698" s="16" t="s">
        <v>6249</v>
      </c>
      <c r="C33698" s="17">
        <v>11</v>
      </c>
    </row>
    <row r="33699" spans="1:3">
      <c r="A33699">
        <v>2012</v>
      </c>
      <c r="B33699" s="16" t="s">
        <v>10650</v>
      </c>
      <c r="C33699" s="17">
        <v>11</v>
      </c>
    </row>
    <row r="33700" spans="1:3" ht="25.5">
      <c r="A33700">
        <v>2012</v>
      </c>
      <c r="B33700" s="16" t="s">
        <v>3641</v>
      </c>
      <c r="C33700" s="17">
        <v>11</v>
      </c>
    </row>
    <row r="33701" spans="1:3">
      <c r="A33701">
        <v>2012</v>
      </c>
      <c r="B33701" s="16" t="s">
        <v>3642</v>
      </c>
      <c r="C33701" s="17">
        <v>11</v>
      </c>
    </row>
    <row r="33702" spans="1:3">
      <c r="A33702">
        <v>2012</v>
      </c>
      <c r="B33702" s="16" t="s">
        <v>7730</v>
      </c>
      <c r="C33702" s="17">
        <v>11</v>
      </c>
    </row>
    <row r="33703" spans="1:3">
      <c r="A33703">
        <v>2012</v>
      </c>
      <c r="B33703" s="16" t="s">
        <v>7467</v>
      </c>
      <c r="C33703" s="17">
        <v>11</v>
      </c>
    </row>
    <row r="33704" spans="1:3" ht="25.5">
      <c r="A33704">
        <v>2012</v>
      </c>
      <c r="B33704" s="16" t="s">
        <v>3643</v>
      </c>
      <c r="C33704" s="17">
        <v>11</v>
      </c>
    </row>
    <row r="33705" spans="1:3">
      <c r="A33705">
        <v>2012</v>
      </c>
      <c r="B33705" s="16" t="s">
        <v>3644</v>
      </c>
      <c r="C33705" s="17">
        <v>11</v>
      </c>
    </row>
    <row r="33706" spans="1:3">
      <c r="A33706">
        <v>2012</v>
      </c>
      <c r="B33706" s="16" t="s">
        <v>7180</v>
      </c>
      <c r="C33706" s="17">
        <v>11</v>
      </c>
    </row>
    <row r="33707" spans="1:3">
      <c r="A33707">
        <v>2012</v>
      </c>
      <c r="B33707" s="16" t="s">
        <v>9681</v>
      </c>
      <c r="C33707" s="17">
        <v>11</v>
      </c>
    </row>
    <row r="33708" spans="1:3">
      <c r="A33708">
        <v>2012</v>
      </c>
      <c r="B33708" s="16" t="s">
        <v>13007</v>
      </c>
      <c r="C33708" s="17">
        <v>11</v>
      </c>
    </row>
    <row r="33709" spans="1:3">
      <c r="A33709">
        <v>2012</v>
      </c>
      <c r="B33709" s="16" t="s">
        <v>5917</v>
      </c>
      <c r="C33709" s="17">
        <v>11</v>
      </c>
    </row>
    <row r="33710" spans="1:3">
      <c r="A33710">
        <v>2012</v>
      </c>
      <c r="B33710" s="16" t="s">
        <v>5849</v>
      </c>
      <c r="C33710" s="17">
        <v>11</v>
      </c>
    </row>
    <row r="33711" spans="1:3">
      <c r="A33711">
        <v>2012</v>
      </c>
      <c r="B33711" s="16" t="s">
        <v>3645</v>
      </c>
      <c r="C33711" s="17">
        <v>11</v>
      </c>
    </row>
    <row r="33712" spans="1:3">
      <c r="A33712">
        <v>2012</v>
      </c>
      <c r="B33712" s="16" t="s">
        <v>3646</v>
      </c>
      <c r="C33712" s="17">
        <v>11</v>
      </c>
    </row>
    <row r="33713" spans="1:3">
      <c r="A33713">
        <v>2012</v>
      </c>
      <c r="B33713" s="16" t="s">
        <v>3647</v>
      </c>
      <c r="C33713" s="17">
        <v>11</v>
      </c>
    </row>
    <row r="33714" spans="1:3">
      <c r="A33714">
        <v>2012</v>
      </c>
      <c r="B33714" s="16" t="s">
        <v>3648</v>
      </c>
      <c r="C33714" s="17">
        <v>11</v>
      </c>
    </row>
    <row r="33715" spans="1:3">
      <c r="A33715">
        <v>2012</v>
      </c>
      <c r="B33715" s="16" t="s">
        <v>5807</v>
      </c>
      <c r="C33715" s="17">
        <v>11</v>
      </c>
    </row>
    <row r="33716" spans="1:3">
      <c r="A33716">
        <v>2012</v>
      </c>
      <c r="B33716" s="16" t="s">
        <v>3649</v>
      </c>
      <c r="C33716" s="17">
        <v>11</v>
      </c>
    </row>
    <row r="33717" spans="1:3" ht="25.5">
      <c r="A33717">
        <v>2012</v>
      </c>
      <c r="B33717" s="16" t="s">
        <v>12833</v>
      </c>
      <c r="C33717" s="17">
        <v>11</v>
      </c>
    </row>
    <row r="33718" spans="1:3">
      <c r="A33718">
        <v>2012</v>
      </c>
      <c r="B33718" s="16" t="s">
        <v>3650</v>
      </c>
      <c r="C33718" s="17">
        <v>11</v>
      </c>
    </row>
    <row r="33719" spans="1:3">
      <c r="A33719">
        <v>2012</v>
      </c>
      <c r="B33719" s="16" t="s">
        <v>3651</v>
      </c>
      <c r="C33719" s="17">
        <v>11</v>
      </c>
    </row>
    <row r="33720" spans="1:3">
      <c r="A33720">
        <v>2012</v>
      </c>
      <c r="B33720" s="16" t="s">
        <v>12026</v>
      </c>
      <c r="C33720" s="17">
        <v>11</v>
      </c>
    </row>
    <row r="33721" spans="1:3">
      <c r="A33721">
        <v>2012</v>
      </c>
      <c r="B33721" s="16" t="s">
        <v>3652</v>
      </c>
      <c r="C33721" s="17">
        <v>11</v>
      </c>
    </row>
    <row r="33722" spans="1:3">
      <c r="A33722">
        <v>2012</v>
      </c>
      <c r="B33722" s="16" t="s">
        <v>3653</v>
      </c>
      <c r="C33722" s="17">
        <v>11</v>
      </c>
    </row>
    <row r="33723" spans="1:3">
      <c r="A33723">
        <v>2012</v>
      </c>
      <c r="B33723" s="16" t="s">
        <v>4106</v>
      </c>
      <c r="C33723" s="17">
        <v>11</v>
      </c>
    </row>
    <row r="33724" spans="1:3">
      <c r="A33724">
        <v>2012</v>
      </c>
      <c r="B33724" s="16" t="s">
        <v>3654</v>
      </c>
      <c r="C33724" s="17">
        <v>11</v>
      </c>
    </row>
    <row r="33725" spans="1:3">
      <c r="A33725">
        <v>2012</v>
      </c>
      <c r="B33725" s="16" t="s">
        <v>4195</v>
      </c>
      <c r="C33725" s="17">
        <v>11</v>
      </c>
    </row>
    <row r="33726" spans="1:3">
      <c r="A33726">
        <v>2012</v>
      </c>
      <c r="B33726" s="16" t="s">
        <v>15415</v>
      </c>
      <c r="C33726" s="17">
        <v>11</v>
      </c>
    </row>
    <row r="33727" spans="1:3">
      <c r="A33727">
        <v>2012</v>
      </c>
      <c r="B33727" s="16" t="s">
        <v>4109</v>
      </c>
      <c r="C33727" s="17">
        <v>11</v>
      </c>
    </row>
    <row r="33728" spans="1:3" ht="25.5">
      <c r="A33728">
        <v>2012</v>
      </c>
      <c r="B33728" s="16" t="s">
        <v>3655</v>
      </c>
      <c r="C33728" s="17">
        <v>11</v>
      </c>
    </row>
    <row r="33729" spans="1:3">
      <c r="A33729">
        <v>2012</v>
      </c>
      <c r="B33729" s="16" t="s">
        <v>3656</v>
      </c>
      <c r="C33729" s="17">
        <v>11</v>
      </c>
    </row>
    <row r="33730" spans="1:3">
      <c r="A33730">
        <v>2012</v>
      </c>
      <c r="B33730" s="16" t="s">
        <v>14609</v>
      </c>
      <c r="C33730" s="17">
        <v>11</v>
      </c>
    </row>
    <row r="33731" spans="1:3">
      <c r="A33731">
        <v>2012</v>
      </c>
      <c r="B33731" s="16" t="s">
        <v>12146</v>
      </c>
      <c r="C33731" s="17">
        <v>11</v>
      </c>
    </row>
    <row r="33732" spans="1:3">
      <c r="A33732">
        <v>2012</v>
      </c>
      <c r="B33732" s="16" t="s">
        <v>8230</v>
      </c>
      <c r="C33732" s="17">
        <v>11</v>
      </c>
    </row>
    <row r="33733" spans="1:3">
      <c r="A33733">
        <v>2012</v>
      </c>
      <c r="B33733" s="16" t="s">
        <v>9742</v>
      </c>
      <c r="C33733" s="17">
        <v>11</v>
      </c>
    </row>
    <row r="33734" spans="1:3">
      <c r="A33734">
        <v>2012</v>
      </c>
      <c r="B33734" s="16" t="s">
        <v>3657</v>
      </c>
      <c r="C33734" s="17">
        <v>11</v>
      </c>
    </row>
    <row r="33735" spans="1:3">
      <c r="A33735">
        <v>2012</v>
      </c>
      <c r="B33735" s="16" t="s">
        <v>4258</v>
      </c>
      <c r="C33735" s="17">
        <v>11</v>
      </c>
    </row>
    <row r="33736" spans="1:3">
      <c r="A33736">
        <v>2012</v>
      </c>
      <c r="B33736" s="16" t="s">
        <v>7533</v>
      </c>
      <c r="C33736" s="17">
        <v>11</v>
      </c>
    </row>
    <row r="33737" spans="1:3">
      <c r="A33737">
        <v>2012</v>
      </c>
      <c r="B33737" s="16" t="s">
        <v>3658</v>
      </c>
      <c r="C33737" s="17">
        <v>11</v>
      </c>
    </row>
    <row r="33738" spans="1:3">
      <c r="A33738">
        <v>2012</v>
      </c>
      <c r="B33738" s="16" t="s">
        <v>3659</v>
      </c>
      <c r="C33738" s="17">
        <v>11</v>
      </c>
    </row>
    <row r="33739" spans="1:3">
      <c r="A33739">
        <v>2012</v>
      </c>
      <c r="B33739" s="16" t="s">
        <v>10873</v>
      </c>
      <c r="C33739" s="17">
        <v>11</v>
      </c>
    </row>
    <row r="33740" spans="1:3">
      <c r="A33740">
        <v>2012</v>
      </c>
      <c r="B33740" s="16" t="s">
        <v>3660</v>
      </c>
      <c r="C33740" s="17">
        <v>11</v>
      </c>
    </row>
    <row r="33741" spans="1:3">
      <c r="A33741">
        <v>2012</v>
      </c>
      <c r="B33741" s="16" t="s">
        <v>3661</v>
      </c>
      <c r="C33741" s="17">
        <v>11</v>
      </c>
    </row>
    <row r="33742" spans="1:3">
      <c r="A33742">
        <v>2012</v>
      </c>
      <c r="B33742" s="16" t="s">
        <v>3662</v>
      </c>
      <c r="C33742" s="17">
        <v>11</v>
      </c>
    </row>
    <row r="33743" spans="1:3">
      <c r="A33743">
        <v>2012</v>
      </c>
      <c r="B33743" s="16" t="s">
        <v>3663</v>
      </c>
      <c r="C33743" s="17">
        <v>11</v>
      </c>
    </row>
    <row r="33744" spans="1:3">
      <c r="A33744">
        <v>2012</v>
      </c>
      <c r="B33744" s="16" t="s">
        <v>14733</v>
      </c>
      <c r="C33744" s="17">
        <v>11</v>
      </c>
    </row>
    <row r="33745" spans="1:3">
      <c r="A33745">
        <v>2012</v>
      </c>
      <c r="B33745" s="16" t="s">
        <v>9431</v>
      </c>
      <c r="C33745" s="17">
        <v>11</v>
      </c>
    </row>
    <row r="33746" spans="1:3">
      <c r="A33746">
        <v>2012</v>
      </c>
      <c r="B33746" s="16" t="s">
        <v>13317</v>
      </c>
      <c r="C33746" s="17">
        <v>11</v>
      </c>
    </row>
    <row r="33747" spans="1:3">
      <c r="A33747">
        <v>2012</v>
      </c>
      <c r="B33747" s="16" t="s">
        <v>5013</v>
      </c>
      <c r="C33747" s="17">
        <v>11</v>
      </c>
    </row>
    <row r="33748" spans="1:3" ht="25.5">
      <c r="A33748">
        <v>2012</v>
      </c>
      <c r="B33748" s="16" t="s">
        <v>3664</v>
      </c>
      <c r="C33748" s="17">
        <v>11</v>
      </c>
    </row>
    <row r="33749" spans="1:3" ht="25.5">
      <c r="A33749">
        <v>2012</v>
      </c>
      <c r="B33749" s="16" t="s">
        <v>9491</v>
      </c>
      <c r="C33749" s="17">
        <v>11</v>
      </c>
    </row>
    <row r="33750" spans="1:3">
      <c r="A33750">
        <v>2012</v>
      </c>
      <c r="B33750" s="16" t="s">
        <v>3665</v>
      </c>
      <c r="C33750" s="17">
        <v>11</v>
      </c>
    </row>
    <row r="33751" spans="1:3">
      <c r="A33751">
        <v>2012</v>
      </c>
      <c r="B33751" s="16" t="s">
        <v>3666</v>
      </c>
      <c r="C33751" s="17">
        <v>11</v>
      </c>
    </row>
    <row r="33752" spans="1:3">
      <c r="A33752">
        <v>2012</v>
      </c>
      <c r="B33752" s="16" t="s">
        <v>11276</v>
      </c>
      <c r="C33752" s="17">
        <v>11</v>
      </c>
    </row>
    <row r="33753" spans="1:3">
      <c r="A33753">
        <v>2012</v>
      </c>
      <c r="B33753" s="16" t="s">
        <v>13851</v>
      </c>
      <c r="C33753" s="17">
        <v>11</v>
      </c>
    </row>
    <row r="33754" spans="1:3">
      <c r="A33754">
        <v>2012</v>
      </c>
      <c r="B33754" s="16" t="s">
        <v>13353</v>
      </c>
      <c r="C33754" s="17">
        <v>11</v>
      </c>
    </row>
    <row r="33755" spans="1:3">
      <c r="A33755">
        <v>2012</v>
      </c>
      <c r="B33755" s="16" t="s">
        <v>3667</v>
      </c>
      <c r="C33755" s="17">
        <v>11</v>
      </c>
    </row>
    <row r="33756" spans="1:3">
      <c r="A33756">
        <v>2012</v>
      </c>
      <c r="B33756" s="16" t="s">
        <v>13106</v>
      </c>
      <c r="C33756" s="17">
        <v>11</v>
      </c>
    </row>
    <row r="33757" spans="1:3">
      <c r="A33757">
        <v>2012</v>
      </c>
      <c r="B33757" s="16" t="s">
        <v>13847</v>
      </c>
      <c r="C33757" s="17">
        <v>11</v>
      </c>
    </row>
    <row r="33758" spans="1:3">
      <c r="A33758">
        <v>2012</v>
      </c>
      <c r="B33758" s="16" t="s">
        <v>13908</v>
      </c>
      <c r="C33758" s="17">
        <v>11</v>
      </c>
    </row>
    <row r="33759" spans="1:3">
      <c r="A33759">
        <v>2012</v>
      </c>
      <c r="B33759" s="16" t="s">
        <v>3668</v>
      </c>
      <c r="C33759" s="17">
        <v>11</v>
      </c>
    </row>
    <row r="33760" spans="1:3">
      <c r="A33760">
        <v>2012</v>
      </c>
      <c r="B33760" s="16" t="s">
        <v>9721</v>
      </c>
      <c r="C33760" s="17">
        <v>11</v>
      </c>
    </row>
    <row r="33761" spans="1:3">
      <c r="A33761">
        <v>2012</v>
      </c>
      <c r="B33761" s="16" t="s">
        <v>16696</v>
      </c>
      <c r="C33761" s="17">
        <v>11</v>
      </c>
    </row>
    <row r="33762" spans="1:3">
      <c r="A33762">
        <v>2012</v>
      </c>
      <c r="B33762" s="16" t="s">
        <v>13575</v>
      </c>
      <c r="C33762" s="17">
        <v>11</v>
      </c>
    </row>
    <row r="33763" spans="1:3">
      <c r="A33763">
        <v>2012</v>
      </c>
      <c r="B33763" s="16" t="s">
        <v>12419</v>
      </c>
      <c r="C33763" s="17">
        <v>11</v>
      </c>
    </row>
    <row r="33764" spans="1:3">
      <c r="A33764">
        <v>2012</v>
      </c>
      <c r="B33764" s="16" t="s">
        <v>3669</v>
      </c>
      <c r="C33764" s="17">
        <v>11</v>
      </c>
    </row>
    <row r="33765" spans="1:3" ht="25.5">
      <c r="A33765">
        <v>2012</v>
      </c>
      <c r="B33765" s="16" t="s">
        <v>7621</v>
      </c>
      <c r="C33765" s="17">
        <v>11</v>
      </c>
    </row>
    <row r="33766" spans="1:3">
      <c r="A33766">
        <v>2012</v>
      </c>
      <c r="B33766" s="16" t="s">
        <v>3670</v>
      </c>
      <c r="C33766" s="17">
        <v>11</v>
      </c>
    </row>
    <row r="33767" spans="1:3">
      <c r="A33767">
        <v>2012</v>
      </c>
      <c r="B33767" s="16" t="s">
        <v>6834</v>
      </c>
      <c r="C33767" s="17">
        <v>11</v>
      </c>
    </row>
    <row r="33768" spans="1:3" ht="25.5">
      <c r="A33768">
        <v>2012</v>
      </c>
      <c r="B33768" s="16" t="s">
        <v>3671</v>
      </c>
      <c r="C33768" s="17">
        <v>11</v>
      </c>
    </row>
    <row r="33769" spans="1:3">
      <c r="A33769">
        <v>2012</v>
      </c>
      <c r="B33769" s="16" t="s">
        <v>3672</v>
      </c>
      <c r="C33769" s="17">
        <v>11</v>
      </c>
    </row>
    <row r="33770" spans="1:3">
      <c r="A33770">
        <v>2012</v>
      </c>
      <c r="B33770" s="16" t="s">
        <v>3673</v>
      </c>
      <c r="C33770" s="17">
        <v>11</v>
      </c>
    </row>
    <row r="33771" spans="1:3">
      <c r="A33771">
        <v>2012</v>
      </c>
      <c r="B33771" s="16" t="s">
        <v>7315</v>
      </c>
      <c r="C33771" s="17">
        <v>11</v>
      </c>
    </row>
    <row r="33772" spans="1:3">
      <c r="A33772">
        <v>2012</v>
      </c>
      <c r="B33772" s="16" t="s">
        <v>10810</v>
      </c>
      <c r="C33772" s="17">
        <v>11</v>
      </c>
    </row>
    <row r="33773" spans="1:3">
      <c r="A33773">
        <v>2012</v>
      </c>
      <c r="B33773" s="16" t="s">
        <v>3674</v>
      </c>
      <c r="C33773" s="17">
        <v>11</v>
      </c>
    </row>
    <row r="33774" spans="1:3">
      <c r="A33774">
        <v>2012</v>
      </c>
      <c r="B33774" s="16" t="s">
        <v>13883</v>
      </c>
      <c r="C33774" s="17">
        <v>11</v>
      </c>
    </row>
    <row r="33775" spans="1:3">
      <c r="A33775">
        <v>2012</v>
      </c>
      <c r="B33775" s="16" t="s">
        <v>12945</v>
      </c>
      <c r="C33775" s="17">
        <v>11</v>
      </c>
    </row>
    <row r="33776" spans="1:3">
      <c r="A33776">
        <v>2012</v>
      </c>
      <c r="B33776" s="16" t="s">
        <v>12182</v>
      </c>
      <c r="C33776" s="17">
        <v>11</v>
      </c>
    </row>
    <row r="33777" spans="1:3">
      <c r="A33777">
        <v>2012</v>
      </c>
      <c r="B33777" s="16" t="s">
        <v>3675</v>
      </c>
      <c r="C33777" s="17">
        <v>11</v>
      </c>
    </row>
    <row r="33778" spans="1:3">
      <c r="A33778">
        <v>2012</v>
      </c>
      <c r="B33778" s="16" t="s">
        <v>12499</v>
      </c>
      <c r="C33778" s="17">
        <v>11</v>
      </c>
    </row>
    <row r="33779" spans="1:3">
      <c r="A33779">
        <v>2012</v>
      </c>
      <c r="B33779" s="16" t="s">
        <v>16460</v>
      </c>
      <c r="C33779" s="17">
        <v>11</v>
      </c>
    </row>
    <row r="33780" spans="1:3">
      <c r="A33780">
        <v>2012</v>
      </c>
      <c r="B33780" s="16" t="s">
        <v>9449</v>
      </c>
      <c r="C33780" s="17">
        <v>11</v>
      </c>
    </row>
    <row r="33781" spans="1:3">
      <c r="A33781">
        <v>2012</v>
      </c>
      <c r="B33781" s="16" t="s">
        <v>16868</v>
      </c>
      <c r="C33781" s="17">
        <v>11</v>
      </c>
    </row>
    <row r="33782" spans="1:3">
      <c r="A33782">
        <v>2012</v>
      </c>
      <c r="B33782" s="16" t="s">
        <v>12988</v>
      </c>
      <c r="C33782" s="17">
        <v>11</v>
      </c>
    </row>
    <row r="33783" spans="1:3">
      <c r="A33783">
        <v>2012</v>
      </c>
      <c r="B33783" s="16" t="s">
        <v>11231</v>
      </c>
      <c r="C33783" s="17">
        <v>11</v>
      </c>
    </row>
    <row r="33784" spans="1:3">
      <c r="A33784">
        <v>2012</v>
      </c>
      <c r="B33784" s="16" t="s">
        <v>8802</v>
      </c>
      <c r="C33784" s="17">
        <v>11</v>
      </c>
    </row>
    <row r="33785" spans="1:3">
      <c r="A33785">
        <v>2012</v>
      </c>
      <c r="B33785" s="16" t="s">
        <v>7820</v>
      </c>
      <c r="C33785" s="17">
        <v>11</v>
      </c>
    </row>
    <row r="33786" spans="1:3">
      <c r="A33786">
        <v>2012</v>
      </c>
      <c r="B33786" s="16" t="s">
        <v>13301</v>
      </c>
      <c r="C33786" s="17">
        <v>11</v>
      </c>
    </row>
    <row r="33787" spans="1:3">
      <c r="A33787">
        <v>2012</v>
      </c>
      <c r="B33787" s="16" t="s">
        <v>13002</v>
      </c>
      <c r="C33787" s="17">
        <v>11</v>
      </c>
    </row>
    <row r="33788" spans="1:3">
      <c r="A33788">
        <v>2012</v>
      </c>
      <c r="B33788" s="16" t="s">
        <v>13909</v>
      </c>
      <c r="C33788" s="17">
        <v>11</v>
      </c>
    </row>
    <row r="33789" spans="1:3">
      <c r="A33789">
        <v>2012</v>
      </c>
      <c r="B33789" s="16" t="s">
        <v>3676</v>
      </c>
      <c r="C33789" s="17">
        <v>11</v>
      </c>
    </row>
    <row r="33790" spans="1:3">
      <c r="A33790">
        <v>2012</v>
      </c>
      <c r="B33790" s="16" t="s">
        <v>11697</v>
      </c>
      <c r="C33790" s="17">
        <v>11</v>
      </c>
    </row>
    <row r="33791" spans="1:3">
      <c r="A33791">
        <v>2012</v>
      </c>
      <c r="B33791" s="16" t="s">
        <v>4677</v>
      </c>
      <c r="C33791" s="17">
        <v>11</v>
      </c>
    </row>
    <row r="33792" spans="1:3">
      <c r="A33792">
        <v>2012</v>
      </c>
      <c r="B33792" s="16" t="s">
        <v>5036</v>
      </c>
      <c r="C33792" s="17">
        <v>11</v>
      </c>
    </row>
    <row r="33793" spans="1:3">
      <c r="A33793">
        <v>2012</v>
      </c>
      <c r="B33793" s="16" t="s">
        <v>11950</v>
      </c>
      <c r="C33793" s="17">
        <v>11</v>
      </c>
    </row>
    <row r="33794" spans="1:3">
      <c r="A33794">
        <v>2012</v>
      </c>
      <c r="B33794" s="16" t="s">
        <v>12475</v>
      </c>
      <c r="C33794" s="17">
        <v>11</v>
      </c>
    </row>
    <row r="33795" spans="1:3">
      <c r="A33795">
        <v>2012</v>
      </c>
      <c r="B33795" s="16" t="s">
        <v>4293</v>
      </c>
      <c r="C33795" s="17">
        <v>11</v>
      </c>
    </row>
    <row r="33796" spans="1:3">
      <c r="A33796">
        <v>2012</v>
      </c>
      <c r="B33796" s="16" t="s">
        <v>3677</v>
      </c>
      <c r="C33796" s="17">
        <v>11</v>
      </c>
    </row>
    <row r="33797" spans="1:3">
      <c r="A33797">
        <v>2012</v>
      </c>
      <c r="B33797" s="16" t="s">
        <v>3678</v>
      </c>
      <c r="C33797" s="17">
        <v>11</v>
      </c>
    </row>
    <row r="33798" spans="1:3">
      <c r="A33798">
        <v>2012</v>
      </c>
      <c r="B33798" s="16" t="s">
        <v>4442</v>
      </c>
      <c r="C33798" s="17">
        <v>11</v>
      </c>
    </row>
    <row r="33799" spans="1:3">
      <c r="A33799">
        <v>2012</v>
      </c>
      <c r="B33799" s="16" t="s">
        <v>3679</v>
      </c>
      <c r="C33799" s="17">
        <v>11</v>
      </c>
    </row>
    <row r="33800" spans="1:3">
      <c r="A33800">
        <v>2012</v>
      </c>
      <c r="B33800" s="16" t="s">
        <v>7109</v>
      </c>
      <c r="C33800" s="17">
        <v>11</v>
      </c>
    </row>
    <row r="33801" spans="1:3">
      <c r="A33801">
        <v>2012</v>
      </c>
      <c r="B33801" s="16" t="s">
        <v>3680</v>
      </c>
      <c r="C33801" s="17">
        <v>11</v>
      </c>
    </row>
    <row r="33802" spans="1:3">
      <c r="A33802">
        <v>2012</v>
      </c>
      <c r="B33802" s="16" t="s">
        <v>13393</v>
      </c>
      <c r="C33802" s="17">
        <v>11</v>
      </c>
    </row>
    <row r="33803" spans="1:3">
      <c r="A33803">
        <v>2012</v>
      </c>
      <c r="B33803" s="16" t="s">
        <v>3681</v>
      </c>
      <c r="C33803" s="17">
        <v>11</v>
      </c>
    </row>
    <row r="33804" spans="1:3">
      <c r="A33804">
        <v>2012</v>
      </c>
      <c r="B33804" s="16" t="s">
        <v>3682</v>
      </c>
      <c r="C33804" s="17">
        <v>11</v>
      </c>
    </row>
    <row r="33805" spans="1:3">
      <c r="A33805">
        <v>2012</v>
      </c>
      <c r="B33805" s="16" t="s">
        <v>4242</v>
      </c>
      <c r="C33805" s="17">
        <v>11</v>
      </c>
    </row>
    <row r="33806" spans="1:3">
      <c r="A33806">
        <v>2012</v>
      </c>
      <c r="B33806" s="16" t="s">
        <v>15139</v>
      </c>
      <c r="C33806" s="17">
        <v>11</v>
      </c>
    </row>
    <row r="33807" spans="1:3">
      <c r="A33807">
        <v>2012</v>
      </c>
      <c r="B33807" s="16" t="s">
        <v>4832</v>
      </c>
      <c r="C33807" s="17">
        <v>11</v>
      </c>
    </row>
    <row r="33808" spans="1:3">
      <c r="A33808">
        <v>2012</v>
      </c>
      <c r="B33808" s="16" t="s">
        <v>14030</v>
      </c>
      <c r="C33808" s="17">
        <v>11</v>
      </c>
    </row>
    <row r="33809" spans="1:3">
      <c r="A33809">
        <v>2012</v>
      </c>
      <c r="B33809" s="16" t="s">
        <v>1969</v>
      </c>
      <c r="C33809" s="17">
        <v>11</v>
      </c>
    </row>
    <row r="33810" spans="1:3">
      <c r="A33810">
        <v>2012</v>
      </c>
      <c r="B33810" s="16" t="s">
        <v>3683</v>
      </c>
      <c r="C33810" s="17">
        <v>11</v>
      </c>
    </row>
    <row r="33811" spans="1:3">
      <c r="A33811">
        <v>2012</v>
      </c>
      <c r="B33811" s="16" t="s">
        <v>12693</v>
      </c>
      <c r="C33811" s="17">
        <v>11</v>
      </c>
    </row>
    <row r="33812" spans="1:3">
      <c r="A33812">
        <v>2012</v>
      </c>
      <c r="B33812" s="16" t="s">
        <v>3684</v>
      </c>
      <c r="C33812" s="17">
        <v>11</v>
      </c>
    </row>
    <row r="33813" spans="1:3">
      <c r="A33813">
        <v>2012</v>
      </c>
      <c r="B33813" s="16" t="s">
        <v>5054</v>
      </c>
      <c r="C33813" s="17">
        <v>11</v>
      </c>
    </row>
    <row r="33814" spans="1:3">
      <c r="A33814">
        <v>2012</v>
      </c>
      <c r="B33814" s="16" t="s">
        <v>3685</v>
      </c>
      <c r="C33814" s="17">
        <v>11</v>
      </c>
    </row>
    <row r="33815" spans="1:3">
      <c r="A33815">
        <v>2012</v>
      </c>
      <c r="B33815" s="16" t="s">
        <v>3686</v>
      </c>
      <c r="C33815" s="17">
        <v>11</v>
      </c>
    </row>
    <row r="33816" spans="1:3" ht="25.5">
      <c r="A33816">
        <v>2012</v>
      </c>
      <c r="B33816" s="16" t="s">
        <v>3687</v>
      </c>
      <c r="C33816" s="17">
        <v>11</v>
      </c>
    </row>
    <row r="33817" spans="1:3">
      <c r="A33817">
        <v>2012</v>
      </c>
      <c r="B33817" s="16" t="s">
        <v>5465</v>
      </c>
      <c r="C33817" s="17">
        <v>11</v>
      </c>
    </row>
    <row r="33818" spans="1:3">
      <c r="A33818">
        <v>2012</v>
      </c>
      <c r="B33818" s="16" t="s">
        <v>13830</v>
      </c>
      <c r="C33818" s="17">
        <v>11</v>
      </c>
    </row>
    <row r="33819" spans="1:3">
      <c r="A33819">
        <v>2012</v>
      </c>
      <c r="B33819" s="16" t="s">
        <v>16522</v>
      </c>
      <c r="C33819" s="17">
        <v>11</v>
      </c>
    </row>
    <row r="33820" spans="1:3">
      <c r="A33820">
        <v>2012</v>
      </c>
      <c r="B33820" s="16" t="s">
        <v>6075</v>
      </c>
      <c r="C33820" s="17">
        <v>11</v>
      </c>
    </row>
    <row r="33821" spans="1:3">
      <c r="A33821">
        <v>2012</v>
      </c>
      <c r="B33821" s="16" t="s">
        <v>4863</v>
      </c>
      <c r="C33821" s="17">
        <v>11</v>
      </c>
    </row>
    <row r="33822" spans="1:3">
      <c r="A33822">
        <v>2012</v>
      </c>
      <c r="B33822" s="16" t="s">
        <v>10216</v>
      </c>
      <c r="C33822" s="17">
        <v>11</v>
      </c>
    </row>
    <row r="33823" spans="1:3">
      <c r="A33823">
        <v>2012</v>
      </c>
      <c r="B33823" s="16" t="s">
        <v>3688</v>
      </c>
      <c r="C33823" s="17">
        <v>11</v>
      </c>
    </row>
    <row r="33824" spans="1:3">
      <c r="A33824">
        <v>2012</v>
      </c>
      <c r="B33824" s="16" t="s">
        <v>11597</v>
      </c>
      <c r="C33824" s="17">
        <v>11</v>
      </c>
    </row>
    <row r="33825" spans="1:3">
      <c r="A33825">
        <v>2012</v>
      </c>
      <c r="B33825" s="16" t="s">
        <v>11711</v>
      </c>
      <c r="C33825" s="17">
        <v>11</v>
      </c>
    </row>
    <row r="33826" spans="1:3">
      <c r="A33826">
        <v>2012</v>
      </c>
      <c r="B33826" s="16" t="s">
        <v>4940</v>
      </c>
      <c r="C33826" s="17">
        <v>10</v>
      </c>
    </row>
    <row r="33827" spans="1:3">
      <c r="A33827">
        <v>2012</v>
      </c>
      <c r="B33827" s="16" t="s">
        <v>15283</v>
      </c>
      <c r="C33827" s="17">
        <v>10</v>
      </c>
    </row>
    <row r="33828" spans="1:3">
      <c r="A33828">
        <v>2012</v>
      </c>
      <c r="B33828" s="16" t="s">
        <v>14228</v>
      </c>
      <c r="C33828" s="17">
        <v>10</v>
      </c>
    </row>
    <row r="33829" spans="1:3">
      <c r="A33829">
        <v>2012</v>
      </c>
      <c r="B33829" s="16" t="s">
        <v>3689</v>
      </c>
      <c r="C33829" s="17">
        <v>10</v>
      </c>
    </row>
    <row r="33830" spans="1:3">
      <c r="A33830">
        <v>2012</v>
      </c>
      <c r="B33830" s="16" t="s">
        <v>3690</v>
      </c>
      <c r="C33830" s="17">
        <v>10</v>
      </c>
    </row>
    <row r="33831" spans="1:3">
      <c r="A33831">
        <v>2012</v>
      </c>
      <c r="B33831" s="16" t="s">
        <v>9816</v>
      </c>
      <c r="C33831" s="17">
        <v>10</v>
      </c>
    </row>
    <row r="33832" spans="1:3">
      <c r="A33832">
        <v>2012</v>
      </c>
      <c r="B33832" s="16" t="s">
        <v>3691</v>
      </c>
      <c r="C33832" s="17">
        <v>10</v>
      </c>
    </row>
    <row r="33833" spans="1:3">
      <c r="A33833">
        <v>2012</v>
      </c>
      <c r="B33833" s="16" t="s">
        <v>3692</v>
      </c>
      <c r="C33833" s="17">
        <v>10</v>
      </c>
    </row>
    <row r="33834" spans="1:3">
      <c r="A33834">
        <v>2012</v>
      </c>
      <c r="B33834" s="16" t="s">
        <v>10898</v>
      </c>
      <c r="C33834" s="17">
        <v>10</v>
      </c>
    </row>
    <row r="33835" spans="1:3" ht="25.5">
      <c r="A33835">
        <v>2012</v>
      </c>
      <c r="B33835" s="16" t="s">
        <v>3693</v>
      </c>
      <c r="C33835" s="17">
        <v>10</v>
      </c>
    </row>
    <row r="33836" spans="1:3">
      <c r="A33836">
        <v>2012</v>
      </c>
      <c r="B33836" s="16" t="s">
        <v>9724</v>
      </c>
      <c r="C33836" s="17">
        <v>10</v>
      </c>
    </row>
    <row r="33837" spans="1:3">
      <c r="A33837">
        <v>2012</v>
      </c>
      <c r="B33837" s="16" t="s">
        <v>3694</v>
      </c>
      <c r="C33837" s="17">
        <v>10</v>
      </c>
    </row>
    <row r="33838" spans="1:3">
      <c r="A33838">
        <v>2012</v>
      </c>
      <c r="B33838" s="16" t="s">
        <v>12820</v>
      </c>
      <c r="C33838" s="17">
        <v>10</v>
      </c>
    </row>
    <row r="33839" spans="1:3">
      <c r="A33839">
        <v>2012</v>
      </c>
      <c r="B33839" s="16" t="s">
        <v>12794</v>
      </c>
      <c r="C33839" s="17">
        <v>10</v>
      </c>
    </row>
    <row r="33840" spans="1:3">
      <c r="A33840">
        <v>2012</v>
      </c>
      <c r="B33840" s="16" t="s">
        <v>8805</v>
      </c>
      <c r="C33840" s="17">
        <v>10</v>
      </c>
    </row>
    <row r="33841" spans="1:3">
      <c r="A33841">
        <v>2012</v>
      </c>
      <c r="B33841" s="16" t="s">
        <v>3695</v>
      </c>
      <c r="C33841" s="17">
        <v>10</v>
      </c>
    </row>
    <row r="33842" spans="1:3">
      <c r="A33842">
        <v>2012</v>
      </c>
      <c r="B33842" s="16" t="s">
        <v>14498</v>
      </c>
      <c r="C33842" s="17">
        <v>10</v>
      </c>
    </row>
    <row r="33843" spans="1:3">
      <c r="A33843">
        <v>2012</v>
      </c>
      <c r="B33843" s="16" t="s">
        <v>3696</v>
      </c>
      <c r="C33843" s="17">
        <v>10</v>
      </c>
    </row>
    <row r="33844" spans="1:3">
      <c r="A33844">
        <v>2012</v>
      </c>
      <c r="B33844" s="16" t="s">
        <v>15529</v>
      </c>
      <c r="C33844" s="17">
        <v>10</v>
      </c>
    </row>
    <row r="33845" spans="1:3">
      <c r="A33845">
        <v>2012</v>
      </c>
      <c r="B33845" s="16" t="s">
        <v>5636</v>
      </c>
      <c r="C33845" s="17">
        <v>10</v>
      </c>
    </row>
    <row r="33846" spans="1:3">
      <c r="A33846">
        <v>2012</v>
      </c>
      <c r="B33846" s="16" t="s">
        <v>4453</v>
      </c>
      <c r="C33846" s="17">
        <v>10</v>
      </c>
    </row>
    <row r="33847" spans="1:3">
      <c r="A33847">
        <v>2012</v>
      </c>
      <c r="B33847" s="16" t="s">
        <v>5059</v>
      </c>
      <c r="C33847" s="17">
        <v>10</v>
      </c>
    </row>
    <row r="33848" spans="1:3">
      <c r="A33848">
        <v>2012</v>
      </c>
      <c r="B33848" s="16" t="s">
        <v>3697</v>
      </c>
      <c r="C33848" s="17">
        <v>10</v>
      </c>
    </row>
    <row r="33849" spans="1:3">
      <c r="A33849">
        <v>2012</v>
      </c>
      <c r="B33849" s="16" t="s">
        <v>14581</v>
      </c>
      <c r="C33849" s="17">
        <v>10</v>
      </c>
    </row>
    <row r="33850" spans="1:3">
      <c r="A33850">
        <v>2012</v>
      </c>
      <c r="B33850" s="16" t="s">
        <v>5355</v>
      </c>
      <c r="C33850" s="17">
        <v>10</v>
      </c>
    </row>
    <row r="33851" spans="1:3">
      <c r="A33851">
        <v>2012</v>
      </c>
      <c r="B33851" s="16" t="s">
        <v>13770</v>
      </c>
      <c r="C33851" s="17">
        <v>10</v>
      </c>
    </row>
    <row r="33852" spans="1:3">
      <c r="A33852">
        <v>2012</v>
      </c>
      <c r="B33852" s="16" t="s">
        <v>14596</v>
      </c>
      <c r="C33852" s="17">
        <v>10</v>
      </c>
    </row>
    <row r="33853" spans="1:3">
      <c r="A33853">
        <v>2012</v>
      </c>
      <c r="B33853" s="16" t="s">
        <v>14063</v>
      </c>
      <c r="C33853" s="17">
        <v>10</v>
      </c>
    </row>
    <row r="33854" spans="1:3">
      <c r="A33854">
        <v>2012</v>
      </c>
      <c r="B33854" s="16" t="s">
        <v>13898</v>
      </c>
      <c r="C33854" s="17">
        <v>10</v>
      </c>
    </row>
    <row r="33855" spans="1:3">
      <c r="A33855">
        <v>2012</v>
      </c>
      <c r="B33855" s="16" t="s">
        <v>7103</v>
      </c>
      <c r="C33855" s="17">
        <v>10</v>
      </c>
    </row>
    <row r="33856" spans="1:3">
      <c r="A33856">
        <v>2012</v>
      </c>
      <c r="B33856" s="16" t="s">
        <v>6810</v>
      </c>
      <c r="C33856" s="17">
        <v>10</v>
      </c>
    </row>
    <row r="33857" spans="1:3">
      <c r="A33857">
        <v>2012</v>
      </c>
      <c r="B33857" s="16" t="s">
        <v>3698</v>
      </c>
      <c r="C33857" s="17">
        <v>10</v>
      </c>
    </row>
    <row r="33858" spans="1:3">
      <c r="A33858">
        <v>2012</v>
      </c>
      <c r="B33858" s="16" t="s">
        <v>4090</v>
      </c>
      <c r="C33858" s="17">
        <v>10</v>
      </c>
    </row>
    <row r="33859" spans="1:3">
      <c r="A33859">
        <v>2012</v>
      </c>
      <c r="B33859" s="16" t="s">
        <v>5801</v>
      </c>
      <c r="C33859" s="17">
        <v>10</v>
      </c>
    </row>
    <row r="33860" spans="1:3">
      <c r="A33860">
        <v>2012</v>
      </c>
      <c r="B33860" s="16" t="s">
        <v>3699</v>
      </c>
      <c r="C33860" s="17">
        <v>10</v>
      </c>
    </row>
    <row r="33861" spans="1:3">
      <c r="A33861">
        <v>2012</v>
      </c>
      <c r="B33861" s="16" t="s">
        <v>14227</v>
      </c>
      <c r="C33861" s="17">
        <v>10</v>
      </c>
    </row>
    <row r="33862" spans="1:3">
      <c r="A33862">
        <v>2012</v>
      </c>
      <c r="B33862" s="16" t="s">
        <v>4512</v>
      </c>
      <c r="C33862" s="17">
        <v>10</v>
      </c>
    </row>
    <row r="33863" spans="1:3">
      <c r="A33863">
        <v>2012</v>
      </c>
      <c r="B33863" s="16" t="s">
        <v>11137</v>
      </c>
      <c r="C33863" s="17">
        <v>10</v>
      </c>
    </row>
    <row r="33864" spans="1:3">
      <c r="A33864">
        <v>2012</v>
      </c>
      <c r="B33864" s="16" t="s">
        <v>3700</v>
      </c>
      <c r="C33864" s="17">
        <v>10</v>
      </c>
    </row>
    <row r="33865" spans="1:3">
      <c r="A33865">
        <v>2012</v>
      </c>
      <c r="B33865" s="16" t="s">
        <v>3701</v>
      </c>
      <c r="C33865" s="17">
        <v>10</v>
      </c>
    </row>
    <row r="33866" spans="1:3" ht="25.5">
      <c r="A33866">
        <v>2012</v>
      </c>
      <c r="B33866" s="16" t="s">
        <v>3702</v>
      </c>
      <c r="C33866" s="17">
        <v>10</v>
      </c>
    </row>
    <row r="33867" spans="1:3">
      <c r="A33867">
        <v>2012</v>
      </c>
      <c r="B33867" s="16" t="s">
        <v>8932</v>
      </c>
      <c r="C33867" s="17">
        <v>10</v>
      </c>
    </row>
    <row r="33868" spans="1:3">
      <c r="A33868">
        <v>2012</v>
      </c>
      <c r="B33868" s="16" t="s">
        <v>3703</v>
      </c>
      <c r="C33868" s="17">
        <v>10</v>
      </c>
    </row>
    <row r="33869" spans="1:3">
      <c r="A33869">
        <v>2012</v>
      </c>
      <c r="B33869" s="16" t="s">
        <v>5380</v>
      </c>
      <c r="C33869" s="17">
        <v>10</v>
      </c>
    </row>
    <row r="33870" spans="1:3">
      <c r="A33870">
        <v>2012</v>
      </c>
      <c r="B33870" s="16" t="s">
        <v>3704</v>
      </c>
      <c r="C33870" s="17">
        <v>10</v>
      </c>
    </row>
    <row r="33871" spans="1:3">
      <c r="A33871">
        <v>2012</v>
      </c>
      <c r="B33871" s="16" t="s">
        <v>15877</v>
      </c>
      <c r="C33871" s="17">
        <v>10</v>
      </c>
    </row>
    <row r="33872" spans="1:3">
      <c r="A33872">
        <v>2012</v>
      </c>
      <c r="B33872" s="16" t="s">
        <v>12894</v>
      </c>
      <c r="C33872" s="17">
        <v>10</v>
      </c>
    </row>
    <row r="33873" spans="1:3">
      <c r="A33873">
        <v>2012</v>
      </c>
      <c r="B33873" s="16" t="s">
        <v>7419</v>
      </c>
      <c r="C33873" s="17">
        <v>10</v>
      </c>
    </row>
    <row r="33874" spans="1:3">
      <c r="A33874">
        <v>2012</v>
      </c>
      <c r="B33874" s="16" t="s">
        <v>13744</v>
      </c>
      <c r="C33874" s="17">
        <v>10</v>
      </c>
    </row>
    <row r="33875" spans="1:3">
      <c r="A33875">
        <v>2012</v>
      </c>
      <c r="B33875" s="16" t="s">
        <v>3705</v>
      </c>
      <c r="C33875" s="17">
        <v>10</v>
      </c>
    </row>
    <row r="33876" spans="1:3">
      <c r="A33876">
        <v>2012</v>
      </c>
      <c r="B33876" s="16" t="s">
        <v>14681</v>
      </c>
      <c r="C33876" s="17">
        <v>10</v>
      </c>
    </row>
    <row r="33877" spans="1:3">
      <c r="A33877">
        <v>2012</v>
      </c>
      <c r="B33877" s="16" t="s">
        <v>12812</v>
      </c>
      <c r="C33877" s="17">
        <v>10</v>
      </c>
    </row>
    <row r="33878" spans="1:3">
      <c r="A33878">
        <v>2012</v>
      </c>
      <c r="B33878" s="16" t="s">
        <v>6981</v>
      </c>
      <c r="C33878" s="17">
        <v>10</v>
      </c>
    </row>
    <row r="33879" spans="1:3">
      <c r="A33879">
        <v>2012</v>
      </c>
      <c r="B33879" s="16" t="s">
        <v>4729</v>
      </c>
      <c r="C33879" s="17">
        <v>10</v>
      </c>
    </row>
    <row r="33880" spans="1:3">
      <c r="A33880">
        <v>2012</v>
      </c>
      <c r="B33880" s="16" t="s">
        <v>13042</v>
      </c>
      <c r="C33880" s="17">
        <v>10</v>
      </c>
    </row>
    <row r="33881" spans="1:3">
      <c r="A33881">
        <v>2012</v>
      </c>
      <c r="B33881" s="16" t="s">
        <v>12206</v>
      </c>
      <c r="C33881" s="17">
        <v>10</v>
      </c>
    </row>
    <row r="33882" spans="1:3">
      <c r="A33882">
        <v>2012</v>
      </c>
      <c r="B33882" s="16" t="s">
        <v>10788</v>
      </c>
      <c r="C33882" s="17">
        <v>10</v>
      </c>
    </row>
    <row r="33883" spans="1:3">
      <c r="A33883">
        <v>2012</v>
      </c>
      <c r="B33883" s="16" t="s">
        <v>5800</v>
      </c>
      <c r="C33883" s="17">
        <v>10</v>
      </c>
    </row>
    <row r="33884" spans="1:3">
      <c r="A33884">
        <v>2012</v>
      </c>
      <c r="B33884" s="16" t="s">
        <v>12399</v>
      </c>
      <c r="C33884" s="17">
        <v>10</v>
      </c>
    </row>
    <row r="33885" spans="1:3" ht="25.5">
      <c r="A33885">
        <v>2012</v>
      </c>
      <c r="B33885" s="16" t="s">
        <v>11000</v>
      </c>
      <c r="C33885" s="17">
        <v>10</v>
      </c>
    </row>
    <row r="33886" spans="1:3">
      <c r="A33886">
        <v>2012</v>
      </c>
      <c r="B33886" s="16" t="s">
        <v>6593</v>
      </c>
      <c r="C33886" s="17">
        <v>10</v>
      </c>
    </row>
    <row r="33887" spans="1:3">
      <c r="A33887">
        <v>2012</v>
      </c>
      <c r="B33887" s="16" t="s">
        <v>9934</v>
      </c>
      <c r="C33887" s="17">
        <v>10</v>
      </c>
    </row>
    <row r="33888" spans="1:3">
      <c r="A33888">
        <v>2012</v>
      </c>
      <c r="B33888" s="16" t="s">
        <v>16839</v>
      </c>
      <c r="C33888" s="17">
        <v>10</v>
      </c>
    </row>
    <row r="33889" spans="1:3">
      <c r="A33889">
        <v>2012</v>
      </c>
      <c r="B33889" s="16" t="s">
        <v>10820</v>
      </c>
      <c r="C33889" s="17">
        <v>10</v>
      </c>
    </row>
    <row r="33890" spans="1:3">
      <c r="A33890">
        <v>2012</v>
      </c>
      <c r="B33890" s="16" t="s">
        <v>14412</v>
      </c>
      <c r="C33890" s="17">
        <v>10</v>
      </c>
    </row>
    <row r="33891" spans="1:3">
      <c r="A33891">
        <v>2012</v>
      </c>
      <c r="B33891" s="16" t="s">
        <v>6789</v>
      </c>
      <c r="C33891" s="17">
        <v>10</v>
      </c>
    </row>
    <row r="33892" spans="1:3">
      <c r="A33892">
        <v>2012</v>
      </c>
      <c r="B33892" s="16" t="s">
        <v>7485</v>
      </c>
      <c r="C33892" s="17">
        <v>10</v>
      </c>
    </row>
    <row r="33893" spans="1:3">
      <c r="A33893">
        <v>2012</v>
      </c>
      <c r="B33893" s="16" t="s">
        <v>9245</v>
      </c>
      <c r="C33893" s="17">
        <v>10</v>
      </c>
    </row>
    <row r="33894" spans="1:3">
      <c r="A33894">
        <v>2012</v>
      </c>
      <c r="B33894" s="16" t="s">
        <v>12373</v>
      </c>
      <c r="C33894" s="17">
        <v>10</v>
      </c>
    </row>
    <row r="33895" spans="1:3" ht="25.5">
      <c r="A33895">
        <v>2012</v>
      </c>
      <c r="B33895" s="16" t="s">
        <v>5639</v>
      </c>
      <c r="C33895" s="17">
        <v>10</v>
      </c>
    </row>
    <row r="33896" spans="1:3">
      <c r="A33896">
        <v>2012</v>
      </c>
      <c r="B33896" s="16" t="s">
        <v>9127</v>
      </c>
      <c r="C33896" s="17">
        <v>10</v>
      </c>
    </row>
    <row r="33897" spans="1:3">
      <c r="A33897">
        <v>2012</v>
      </c>
      <c r="B33897" s="16" t="s">
        <v>1889</v>
      </c>
      <c r="C33897" s="17">
        <v>10</v>
      </c>
    </row>
    <row r="33898" spans="1:3">
      <c r="A33898">
        <v>2012</v>
      </c>
      <c r="B33898" s="16" t="s">
        <v>9563</v>
      </c>
      <c r="C33898" s="17">
        <v>10</v>
      </c>
    </row>
    <row r="33899" spans="1:3">
      <c r="A33899">
        <v>2012</v>
      </c>
      <c r="B33899" s="16" t="s">
        <v>3706</v>
      </c>
      <c r="C33899" s="17">
        <v>10</v>
      </c>
    </row>
    <row r="33900" spans="1:3">
      <c r="A33900">
        <v>2012</v>
      </c>
      <c r="B33900" s="16" t="s">
        <v>7455</v>
      </c>
      <c r="C33900" s="17">
        <v>10</v>
      </c>
    </row>
    <row r="33901" spans="1:3">
      <c r="A33901">
        <v>2012</v>
      </c>
      <c r="B33901" s="16" t="s">
        <v>3707</v>
      </c>
      <c r="C33901" s="17">
        <v>10</v>
      </c>
    </row>
    <row r="33902" spans="1:3">
      <c r="A33902">
        <v>2012</v>
      </c>
      <c r="B33902" s="16" t="s">
        <v>12585</v>
      </c>
      <c r="C33902" s="17">
        <v>10</v>
      </c>
    </row>
    <row r="33903" spans="1:3">
      <c r="A33903">
        <v>2012</v>
      </c>
      <c r="B33903" s="16" t="s">
        <v>14873</v>
      </c>
      <c r="C33903" s="17">
        <v>10</v>
      </c>
    </row>
    <row r="33904" spans="1:3">
      <c r="A33904">
        <v>2012</v>
      </c>
      <c r="B33904" s="16" t="s">
        <v>10990</v>
      </c>
      <c r="C33904" s="17">
        <v>10</v>
      </c>
    </row>
    <row r="33905" spans="1:3">
      <c r="A33905">
        <v>2012</v>
      </c>
      <c r="B33905" s="16" t="s">
        <v>11405</v>
      </c>
      <c r="C33905" s="17">
        <v>10</v>
      </c>
    </row>
    <row r="33906" spans="1:3">
      <c r="A33906">
        <v>2012</v>
      </c>
      <c r="B33906" s="16" t="s">
        <v>9251</v>
      </c>
      <c r="C33906" s="17">
        <v>10</v>
      </c>
    </row>
    <row r="33907" spans="1:3">
      <c r="A33907">
        <v>2012</v>
      </c>
      <c r="B33907" s="16" t="s">
        <v>7410</v>
      </c>
      <c r="C33907" s="17">
        <v>10</v>
      </c>
    </row>
    <row r="33908" spans="1:3">
      <c r="A33908">
        <v>2012</v>
      </c>
      <c r="B33908" s="16" t="s">
        <v>3708</v>
      </c>
      <c r="C33908" s="17">
        <v>10</v>
      </c>
    </row>
    <row r="33909" spans="1:3">
      <c r="A33909">
        <v>2012</v>
      </c>
      <c r="B33909" s="16" t="s">
        <v>16837</v>
      </c>
      <c r="C33909" s="17">
        <v>10</v>
      </c>
    </row>
    <row r="33910" spans="1:3">
      <c r="A33910">
        <v>2012</v>
      </c>
      <c r="B33910" s="16" t="s">
        <v>4608</v>
      </c>
      <c r="C33910" s="17">
        <v>10</v>
      </c>
    </row>
    <row r="33911" spans="1:3">
      <c r="A33911">
        <v>2012</v>
      </c>
      <c r="B33911" s="16" t="s">
        <v>8758</v>
      </c>
      <c r="C33911" s="17">
        <v>10</v>
      </c>
    </row>
    <row r="33912" spans="1:3">
      <c r="A33912">
        <v>2012</v>
      </c>
      <c r="B33912" s="16" t="s">
        <v>9858</v>
      </c>
      <c r="C33912" s="17">
        <v>10</v>
      </c>
    </row>
    <row r="33913" spans="1:3">
      <c r="A33913">
        <v>2012</v>
      </c>
      <c r="B33913" s="16" t="s">
        <v>3709</v>
      </c>
      <c r="C33913" s="17">
        <v>10</v>
      </c>
    </row>
    <row r="33914" spans="1:3">
      <c r="A33914">
        <v>2012</v>
      </c>
      <c r="B33914" s="16" t="s">
        <v>12727</v>
      </c>
      <c r="C33914" s="17">
        <v>10</v>
      </c>
    </row>
    <row r="33915" spans="1:3">
      <c r="A33915">
        <v>2012</v>
      </c>
      <c r="B33915" s="16" t="s">
        <v>13285</v>
      </c>
      <c r="C33915" s="17">
        <v>10</v>
      </c>
    </row>
    <row r="33916" spans="1:3">
      <c r="A33916">
        <v>2012</v>
      </c>
      <c r="B33916" s="16" t="s">
        <v>3710</v>
      </c>
      <c r="C33916" s="17">
        <v>10</v>
      </c>
    </row>
    <row r="33917" spans="1:3">
      <c r="A33917">
        <v>2012</v>
      </c>
      <c r="B33917" s="16" t="s">
        <v>12586</v>
      </c>
      <c r="C33917" s="17">
        <v>10</v>
      </c>
    </row>
    <row r="33918" spans="1:3">
      <c r="A33918">
        <v>2012</v>
      </c>
      <c r="B33918" s="16" t="s">
        <v>11136</v>
      </c>
      <c r="C33918" s="17">
        <v>10</v>
      </c>
    </row>
    <row r="33919" spans="1:3">
      <c r="A33919">
        <v>2012</v>
      </c>
      <c r="B33919" s="16" t="s">
        <v>4929</v>
      </c>
      <c r="C33919" s="17">
        <v>10</v>
      </c>
    </row>
    <row r="33920" spans="1:3">
      <c r="A33920">
        <v>2012</v>
      </c>
      <c r="B33920" s="16" t="s">
        <v>3711</v>
      </c>
      <c r="C33920" s="17">
        <v>10</v>
      </c>
    </row>
    <row r="33921" spans="1:3">
      <c r="A33921">
        <v>2012</v>
      </c>
      <c r="B33921" s="16" t="s">
        <v>7995</v>
      </c>
      <c r="C33921" s="17">
        <v>10</v>
      </c>
    </row>
    <row r="33922" spans="1:3">
      <c r="A33922">
        <v>2012</v>
      </c>
      <c r="B33922" s="16" t="s">
        <v>12102</v>
      </c>
      <c r="C33922" s="17">
        <v>10</v>
      </c>
    </row>
    <row r="33923" spans="1:3">
      <c r="A33923">
        <v>2012</v>
      </c>
      <c r="B33923" s="16" t="s">
        <v>11105</v>
      </c>
      <c r="C33923" s="17">
        <v>10</v>
      </c>
    </row>
    <row r="33924" spans="1:3">
      <c r="A33924">
        <v>2012</v>
      </c>
      <c r="B33924" s="16" t="s">
        <v>9777</v>
      </c>
      <c r="C33924" s="17">
        <v>10</v>
      </c>
    </row>
    <row r="33925" spans="1:3">
      <c r="A33925">
        <v>2012</v>
      </c>
      <c r="B33925" s="16" t="s">
        <v>13152</v>
      </c>
      <c r="C33925" s="17">
        <v>10</v>
      </c>
    </row>
    <row r="33926" spans="1:3">
      <c r="A33926">
        <v>2012</v>
      </c>
      <c r="B33926" s="16" t="s">
        <v>4157</v>
      </c>
      <c r="C33926" s="17">
        <v>10</v>
      </c>
    </row>
    <row r="33927" spans="1:3">
      <c r="A33927">
        <v>2012</v>
      </c>
      <c r="B33927" s="16" t="s">
        <v>1912</v>
      </c>
      <c r="C33927" s="17">
        <v>10</v>
      </c>
    </row>
    <row r="33928" spans="1:3">
      <c r="A33928">
        <v>2012</v>
      </c>
      <c r="B33928" s="16" t="s">
        <v>4393</v>
      </c>
      <c r="C33928" s="17">
        <v>10</v>
      </c>
    </row>
    <row r="33929" spans="1:3">
      <c r="A33929">
        <v>2012</v>
      </c>
      <c r="B33929" s="16" t="s">
        <v>5286</v>
      </c>
      <c r="C33929" s="17">
        <v>10</v>
      </c>
    </row>
    <row r="33930" spans="1:3">
      <c r="A33930">
        <v>2012</v>
      </c>
      <c r="B33930" s="16" t="s">
        <v>3712</v>
      </c>
      <c r="C33930" s="17">
        <v>10</v>
      </c>
    </row>
    <row r="33931" spans="1:3">
      <c r="A33931">
        <v>2012</v>
      </c>
      <c r="B33931" s="16" t="s">
        <v>9636</v>
      </c>
      <c r="C33931" s="17">
        <v>10</v>
      </c>
    </row>
    <row r="33932" spans="1:3" ht="25.5">
      <c r="A33932">
        <v>2012</v>
      </c>
      <c r="B33932" s="16" t="s">
        <v>3713</v>
      </c>
      <c r="C33932" s="17">
        <v>10</v>
      </c>
    </row>
    <row r="33933" spans="1:3">
      <c r="A33933">
        <v>2012</v>
      </c>
      <c r="B33933" s="16" t="s">
        <v>4466</v>
      </c>
      <c r="C33933" s="17">
        <v>10</v>
      </c>
    </row>
    <row r="33934" spans="1:3">
      <c r="A33934">
        <v>2012</v>
      </c>
      <c r="B33934" s="16" t="s">
        <v>12766</v>
      </c>
      <c r="C33934" s="17">
        <v>10</v>
      </c>
    </row>
    <row r="33935" spans="1:3">
      <c r="A33935">
        <v>2012</v>
      </c>
      <c r="B33935" s="16" t="s">
        <v>14166</v>
      </c>
      <c r="C33935" s="17">
        <v>10</v>
      </c>
    </row>
    <row r="33936" spans="1:3" ht="25.5">
      <c r="A33936">
        <v>2012</v>
      </c>
      <c r="B33936" s="16" t="s">
        <v>13994</v>
      </c>
      <c r="C33936" s="17">
        <v>10</v>
      </c>
    </row>
    <row r="33937" spans="1:3" ht="38.25">
      <c r="A33937">
        <v>2012</v>
      </c>
      <c r="B33937" s="16" t="s">
        <v>3714</v>
      </c>
      <c r="C33937" s="17">
        <v>10</v>
      </c>
    </row>
    <row r="33938" spans="1:3">
      <c r="A33938">
        <v>2012</v>
      </c>
      <c r="B33938" s="16" t="s">
        <v>4434</v>
      </c>
      <c r="C33938" s="17">
        <v>10</v>
      </c>
    </row>
    <row r="33939" spans="1:3">
      <c r="A33939">
        <v>2012</v>
      </c>
      <c r="B33939" s="16" t="s">
        <v>3715</v>
      </c>
      <c r="C33939" s="17">
        <v>10</v>
      </c>
    </row>
    <row r="33940" spans="1:3">
      <c r="A33940">
        <v>2012</v>
      </c>
      <c r="B33940" s="16" t="s">
        <v>12388</v>
      </c>
      <c r="C33940" s="17">
        <v>10</v>
      </c>
    </row>
    <row r="33941" spans="1:3">
      <c r="A33941">
        <v>2012</v>
      </c>
      <c r="B33941" s="16" t="s">
        <v>3716</v>
      </c>
      <c r="C33941" s="17">
        <v>10</v>
      </c>
    </row>
    <row r="33942" spans="1:3">
      <c r="A33942">
        <v>2012</v>
      </c>
      <c r="B33942" s="16" t="s">
        <v>7897</v>
      </c>
      <c r="C33942" s="17">
        <v>10</v>
      </c>
    </row>
    <row r="33943" spans="1:3">
      <c r="A33943">
        <v>2012</v>
      </c>
      <c r="B33943" s="16" t="s">
        <v>11628</v>
      </c>
      <c r="C33943" s="17">
        <v>10</v>
      </c>
    </row>
    <row r="33944" spans="1:3">
      <c r="A33944">
        <v>2012</v>
      </c>
      <c r="B33944" s="16" t="s">
        <v>11151</v>
      </c>
      <c r="C33944" s="17">
        <v>10</v>
      </c>
    </row>
    <row r="33945" spans="1:3">
      <c r="A33945">
        <v>2012</v>
      </c>
      <c r="B33945" s="16" t="s">
        <v>3717</v>
      </c>
      <c r="C33945" s="17">
        <v>10</v>
      </c>
    </row>
    <row r="33946" spans="1:3">
      <c r="A33946">
        <v>2012</v>
      </c>
      <c r="B33946" s="16" t="s">
        <v>3718</v>
      </c>
      <c r="C33946" s="17">
        <v>10</v>
      </c>
    </row>
    <row r="33947" spans="1:3">
      <c r="A33947">
        <v>2012</v>
      </c>
      <c r="B33947" s="16" t="s">
        <v>4754</v>
      </c>
      <c r="C33947" s="17">
        <v>10</v>
      </c>
    </row>
    <row r="33948" spans="1:3">
      <c r="A33948">
        <v>2012</v>
      </c>
      <c r="B33948" s="16" t="s">
        <v>7857</v>
      </c>
      <c r="C33948" s="17">
        <v>10</v>
      </c>
    </row>
    <row r="33949" spans="1:3">
      <c r="A33949">
        <v>2012</v>
      </c>
      <c r="B33949" s="16" t="s">
        <v>3719</v>
      </c>
      <c r="C33949" s="17">
        <v>10</v>
      </c>
    </row>
    <row r="33950" spans="1:3">
      <c r="A33950">
        <v>2012</v>
      </c>
      <c r="B33950" s="16" t="s">
        <v>13494</v>
      </c>
      <c r="C33950" s="17">
        <v>10</v>
      </c>
    </row>
    <row r="33951" spans="1:3" ht="25.5">
      <c r="A33951">
        <v>2012</v>
      </c>
      <c r="B33951" s="16" t="s">
        <v>3720</v>
      </c>
      <c r="C33951" s="17">
        <v>10</v>
      </c>
    </row>
    <row r="33952" spans="1:3">
      <c r="A33952">
        <v>2012</v>
      </c>
      <c r="B33952" s="16" t="s">
        <v>3721</v>
      </c>
      <c r="C33952" s="17">
        <v>10</v>
      </c>
    </row>
    <row r="33953" spans="1:3">
      <c r="A33953">
        <v>2012</v>
      </c>
      <c r="B33953" s="16" t="s">
        <v>4238</v>
      </c>
      <c r="C33953" s="17">
        <v>10</v>
      </c>
    </row>
    <row r="33954" spans="1:3">
      <c r="A33954">
        <v>2012</v>
      </c>
      <c r="B33954" s="16" t="s">
        <v>13762</v>
      </c>
      <c r="C33954" s="17">
        <v>10</v>
      </c>
    </row>
    <row r="33955" spans="1:3">
      <c r="A33955">
        <v>2012</v>
      </c>
      <c r="B33955" s="16" t="s">
        <v>12882</v>
      </c>
      <c r="C33955" s="17">
        <v>10</v>
      </c>
    </row>
    <row r="33956" spans="1:3">
      <c r="A33956">
        <v>2012</v>
      </c>
      <c r="B33956" s="16" t="s">
        <v>3722</v>
      </c>
      <c r="C33956" s="17">
        <v>10</v>
      </c>
    </row>
    <row r="33957" spans="1:3">
      <c r="A33957">
        <v>2012</v>
      </c>
      <c r="B33957" s="16" t="s">
        <v>3723</v>
      </c>
      <c r="C33957" s="17">
        <v>10</v>
      </c>
    </row>
    <row r="33958" spans="1:3">
      <c r="A33958">
        <v>2012</v>
      </c>
      <c r="B33958" s="16" t="s">
        <v>14630</v>
      </c>
      <c r="C33958" s="17">
        <v>10</v>
      </c>
    </row>
    <row r="33959" spans="1:3">
      <c r="A33959">
        <v>2012</v>
      </c>
      <c r="B33959" s="16" t="s">
        <v>13438</v>
      </c>
      <c r="C33959" s="17">
        <v>10</v>
      </c>
    </row>
    <row r="33960" spans="1:3">
      <c r="A33960">
        <v>2012</v>
      </c>
      <c r="B33960" s="16" t="s">
        <v>3724</v>
      </c>
      <c r="C33960" s="17">
        <v>10</v>
      </c>
    </row>
    <row r="33961" spans="1:3">
      <c r="A33961">
        <v>2012</v>
      </c>
      <c r="B33961" s="16" t="s">
        <v>3725</v>
      </c>
      <c r="C33961" s="17">
        <v>10</v>
      </c>
    </row>
    <row r="33962" spans="1:3">
      <c r="A33962">
        <v>2012</v>
      </c>
      <c r="B33962" s="16" t="s">
        <v>5270</v>
      </c>
      <c r="C33962" s="17">
        <v>10</v>
      </c>
    </row>
    <row r="33963" spans="1:3">
      <c r="A33963">
        <v>2012</v>
      </c>
      <c r="B33963" s="16" t="s">
        <v>12841</v>
      </c>
      <c r="C33963" s="17">
        <v>10</v>
      </c>
    </row>
    <row r="33964" spans="1:3">
      <c r="A33964">
        <v>2012</v>
      </c>
      <c r="B33964" s="16" t="s">
        <v>14535</v>
      </c>
      <c r="C33964" s="17">
        <v>10</v>
      </c>
    </row>
    <row r="33965" spans="1:3">
      <c r="A33965">
        <v>2012</v>
      </c>
      <c r="B33965" s="16" t="s">
        <v>13407</v>
      </c>
      <c r="C33965" s="17">
        <v>10</v>
      </c>
    </row>
    <row r="33966" spans="1:3">
      <c r="A33966">
        <v>2012</v>
      </c>
      <c r="B33966" s="16" t="s">
        <v>12186</v>
      </c>
      <c r="C33966" s="17">
        <v>10</v>
      </c>
    </row>
    <row r="33967" spans="1:3">
      <c r="A33967">
        <v>2012</v>
      </c>
      <c r="B33967" s="16" t="s">
        <v>3726</v>
      </c>
      <c r="C33967" s="17">
        <v>10</v>
      </c>
    </row>
    <row r="33968" spans="1:3" ht="25.5">
      <c r="A33968">
        <v>2012</v>
      </c>
      <c r="B33968" s="16" t="s">
        <v>4840</v>
      </c>
      <c r="C33968" s="17">
        <v>10</v>
      </c>
    </row>
    <row r="33969" spans="1:3">
      <c r="A33969">
        <v>2012</v>
      </c>
      <c r="B33969" s="16" t="s">
        <v>3727</v>
      </c>
      <c r="C33969" s="17">
        <v>10</v>
      </c>
    </row>
    <row r="33970" spans="1:3">
      <c r="A33970">
        <v>2012</v>
      </c>
      <c r="B33970" s="16" t="s">
        <v>12740</v>
      </c>
      <c r="C33970" s="17">
        <v>10</v>
      </c>
    </row>
    <row r="33971" spans="1:3">
      <c r="A33971">
        <v>2012</v>
      </c>
      <c r="B33971" s="16" t="s">
        <v>7017</v>
      </c>
      <c r="C33971" s="17">
        <v>10</v>
      </c>
    </row>
    <row r="33972" spans="1:3">
      <c r="A33972">
        <v>2012</v>
      </c>
      <c r="B33972" s="16" t="s">
        <v>3728</v>
      </c>
      <c r="C33972" s="17">
        <v>10</v>
      </c>
    </row>
    <row r="33973" spans="1:3">
      <c r="A33973">
        <v>2012</v>
      </c>
      <c r="B33973" s="16" t="s">
        <v>11750</v>
      </c>
      <c r="C33973" s="17">
        <v>10</v>
      </c>
    </row>
    <row r="33974" spans="1:3">
      <c r="A33974">
        <v>2012</v>
      </c>
      <c r="B33974" s="16" t="s">
        <v>4487</v>
      </c>
      <c r="C33974" s="17">
        <v>10</v>
      </c>
    </row>
    <row r="33975" spans="1:3">
      <c r="A33975">
        <v>2012</v>
      </c>
      <c r="B33975" s="16" t="s">
        <v>12968</v>
      </c>
      <c r="C33975" s="17">
        <v>10</v>
      </c>
    </row>
    <row r="33976" spans="1:3">
      <c r="A33976">
        <v>2012</v>
      </c>
      <c r="B33976" s="16" t="s">
        <v>12590</v>
      </c>
      <c r="C33976" s="17">
        <v>10</v>
      </c>
    </row>
    <row r="33977" spans="1:3">
      <c r="A33977">
        <v>2012</v>
      </c>
      <c r="B33977" s="16" t="s">
        <v>3729</v>
      </c>
      <c r="C33977" s="17">
        <v>10</v>
      </c>
    </row>
    <row r="33978" spans="1:3">
      <c r="A33978">
        <v>2012</v>
      </c>
      <c r="B33978" s="16" t="s">
        <v>3730</v>
      </c>
      <c r="C33978" s="17">
        <v>10</v>
      </c>
    </row>
    <row r="33979" spans="1:3">
      <c r="A33979">
        <v>2012</v>
      </c>
      <c r="B33979" s="16" t="s">
        <v>3731</v>
      </c>
      <c r="C33979" s="17">
        <v>10</v>
      </c>
    </row>
    <row r="33980" spans="1:3">
      <c r="A33980">
        <v>2012</v>
      </c>
      <c r="B33980" s="16" t="s">
        <v>7504</v>
      </c>
      <c r="C33980" s="17">
        <v>10</v>
      </c>
    </row>
    <row r="33981" spans="1:3">
      <c r="A33981">
        <v>2012</v>
      </c>
      <c r="B33981" s="16" t="s">
        <v>3732</v>
      </c>
      <c r="C33981" s="17">
        <v>10</v>
      </c>
    </row>
    <row r="33982" spans="1:3" ht="25.5">
      <c r="A33982">
        <v>2012</v>
      </c>
      <c r="B33982" s="16" t="s">
        <v>4081</v>
      </c>
      <c r="C33982" s="17">
        <v>10</v>
      </c>
    </row>
    <row r="33983" spans="1:3">
      <c r="A33983">
        <v>2012</v>
      </c>
      <c r="B33983" s="16" t="s">
        <v>11281</v>
      </c>
      <c r="C33983" s="17">
        <v>10</v>
      </c>
    </row>
    <row r="33984" spans="1:3">
      <c r="A33984">
        <v>2012</v>
      </c>
      <c r="B33984" s="16" t="s">
        <v>1714</v>
      </c>
      <c r="C33984" s="17">
        <v>10</v>
      </c>
    </row>
    <row r="33985" spans="1:3">
      <c r="A33985">
        <v>2012</v>
      </c>
      <c r="B33985" s="16" t="s">
        <v>15048</v>
      </c>
      <c r="C33985" s="17">
        <v>10</v>
      </c>
    </row>
    <row r="33986" spans="1:3">
      <c r="A33986">
        <v>2012</v>
      </c>
      <c r="B33986" s="16" t="s">
        <v>4943</v>
      </c>
      <c r="C33986" s="17">
        <v>10</v>
      </c>
    </row>
    <row r="33987" spans="1:3">
      <c r="A33987">
        <v>2012</v>
      </c>
      <c r="B33987" s="16" t="s">
        <v>11328</v>
      </c>
      <c r="C33987" s="17">
        <v>10</v>
      </c>
    </row>
    <row r="33988" spans="1:3">
      <c r="A33988">
        <v>2012</v>
      </c>
      <c r="B33988" s="16" t="s">
        <v>7921</v>
      </c>
      <c r="C33988" s="17">
        <v>10</v>
      </c>
    </row>
    <row r="33989" spans="1:3">
      <c r="A33989">
        <v>2012</v>
      </c>
      <c r="B33989" s="16" t="s">
        <v>15576</v>
      </c>
      <c r="C33989" s="17">
        <v>10</v>
      </c>
    </row>
    <row r="33990" spans="1:3">
      <c r="A33990">
        <v>2012</v>
      </c>
      <c r="B33990" s="16" t="s">
        <v>12555</v>
      </c>
      <c r="C33990" s="17">
        <v>10</v>
      </c>
    </row>
    <row r="33991" spans="1:3">
      <c r="A33991">
        <v>2012</v>
      </c>
      <c r="B33991" s="16" t="s">
        <v>14235</v>
      </c>
      <c r="C33991" s="17">
        <v>10</v>
      </c>
    </row>
    <row r="33992" spans="1:3">
      <c r="A33992">
        <v>2012</v>
      </c>
      <c r="B33992" s="16" t="s">
        <v>4661</v>
      </c>
      <c r="C33992" s="17">
        <v>10</v>
      </c>
    </row>
    <row r="33993" spans="1:3">
      <c r="A33993">
        <v>2012</v>
      </c>
      <c r="B33993" s="16" t="s">
        <v>15095</v>
      </c>
      <c r="C33993" s="17">
        <v>10</v>
      </c>
    </row>
    <row r="33994" spans="1:3" ht="25.5">
      <c r="A33994">
        <v>2012</v>
      </c>
      <c r="B33994" s="16" t="s">
        <v>14164</v>
      </c>
      <c r="C33994" s="17">
        <v>10</v>
      </c>
    </row>
    <row r="33995" spans="1:3">
      <c r="A33995">
        <v>2012</v>
      </c>
      <c r="B33995" s="16" t="s">
        <v>9423</v>
      </c>
      <c r="C33995" s="17">
        <v>10</v>
      </c>
    </row>
    <row r="33996" spans="1:3">
      <c r="A33996">
        <v>2012</v>
      </c>
      <c r="B33996" s="16" t="s">
        <v>3733</v>
      </c>
      <c r="C33996" s="17">
        <v>10</v>
      </c>
    </row>
    <row r="33997" spans="1:3">
      <c r="A33997">
        <v>2012</v>
      </c>
      <c r="B33997" s="16" t="s">
        <v>13497</v>
      </c>
      <c r="C33997" s="17">
        <v>10</v>
      </c>
    </row>
    <row r="33998" spans="1:3">
      <c r="A33998">
        <v>2012</v>
      </c>
      <c r="B33998" s="16" t="s">
        <v>3734</v>
      </c>
      <c r="C33998" s="17">
        <v>10</v>
      </c>
    </row>
    <row r="33999" spans="1:3">
      <c r="A33999">
        <v>2012</v>
      </c>
      <c r="B33999" s="16" t="s">
        <v>15673</v>
      </c>
      <c r="C33999" s="17">
        <v>10</v>
      </c>
    </row>
    <row r="34000" spans="1:3">
      <c r="A34000">
        <v>2012</v>
      </c>
      <c r="B34000" s="16" t="s">
        <v>9362</v>
      </c>
      <c r="C34000" s="17">
        <v>10</v>
      </c>
    </row>
    <row r="34001" spans="1:3">
      <c r="A34001">
        <v>2012</v>
      </c>
      <c r="B34001" s="16" t="s">
        <v>6952</v>
      </c>
      <c r="C34001" s="17">
        <v>10</v>
      </c>
    </row>
    <row r="34002" spans="1:3">
      <c r="A34002">
        <v>2012</v>
      </c>
      <c r="B34002" s="16" t="s">
        <v>14612</v>
      </c>
      <c r="C34002" s="17">
        <v>10</v>
      </c>
    </row>
    <row r="34003" spans="1:3">
      <c r="A34003">
        <v>2012</v>
      </c>
      <c r="B34003" s="16" t="s">
        <v>2129</v>
      </c>
      <c r="C34003" s="17">
        <v>9</v>
      </c>
    </row>
    <row r="34004" spans="1:3">
      <c r="A34004">
        <v>2012</v>
      </c>
      <c r="B34004" s="16" t="s">
        <v>3735</v>
      </c>
      <c r="C34004" s="17">
        <v>9</v>
      </c>
    </row>
    <row r="34005" spans="1:3">
      <c r="A34005">
        <v>2012</v>
      </c>
      <c r="B34005" s="16" t="s">
        <v>7845</v>
      </c>
      <c r="C34005" s="17">
        <v>9</v>
      </c>
    </row>
    <row r="34006" spans="1:3" ht="25.5">
      <c r="A34006">
        <v>2012</v>
      </c>
      <c r="B34006" s="16" t="s">
        <v>13813</v>
      </c>
      <c r="C34006" s="17">
        <v>9</v>
      </c>
    </row>
    <row r="34007" spans="1:3">
      <c r="A34007">
        <v>2012</v>
      </c>
      <c r="B34007" s="16" t="s">
        <v>9401</v>
      </c>
      <c r="C34007" s="17">
        <v>9</v>
      </c>
    </row>
    <row r="34008" spans="1:3">
      <c r="A34008">
        <v>2012</v>
      </c>
      <c r="B34008" s="16" t="s">
        <v>3736</v>
      </c>
      <c r="C34008" s="17">
        <v>9</v>
      </c>
    </row>
    <row r="34009" spans="1:3">
      <c r="A34009">
        <v>2012</v>
      </c>
      <c r="B34009" s="16" t="s">
        <v>9300</v>
      </c>
      <c r="C34009" s="17">
        <v>9</v>
      </c>
    </row>
    <row r="34010" spans="1:3">
      <c r="A34010">
        <v>2012</v>
      </c>
      <c r="B34010" s="16" t="s">
        <v>16929</v>
      </c>
      <c r="C34010" s="17">
        <v>9</v>
      </c>
    </row>
    <row r="34011" spans="1:3">
      <c r="A34011">
        <v>2012</v>
      </c>
      <c r="B34011" s="16" t="s">
        <v>3737</v>
      </c>
      <c r="C34011" s="17">
        <v>9</v>
      </c>
    </row>
    <row r="34012" spans="1:3">
      <c r="A34012">
        <v>2012</v>
      </c>
      <c r="B34012" s="16" t="s">
        <v>3738</v>
      </c>
      <c r="C34012" s="17">
        <v>9</v>
      </c>
    </row>
    <row r="34013" spans="1:3">
      <c r="A34013">
        <v>2012</v>
      </c>
      <c r="B34013" s="16" t="s">
        <v>15343</v>
      </c>
      <c r="C34013" s="17">
        <v>9</v>
      </c>
    </row>
    <row r="34014" spans="1:3">
      <c r="A34014">
        <v>2012</v>
      </c>
      <c r="B34014" s="16" t="s">
        <v>7943</v>
      </c>
      <c r="C34014" s="17">
        <v>9</v>
      </c>
    </row>
    <row r="34015" spans="1:3">
      <c r="A34015">
        <v>2012</v>
      </c>
      <c r="B34015" s="16" t="s">
        <v>3739</v>
      </c>
      <c r="C34015" s="17">
        <v>9</v>
      </c>
    </row>
    <row r="34016" spans="1:3">
      <c r="A34016">
        <v>2012</v>
      </c>
      <c r="B34016" s="16" t="s">
        <v>6941</v>
      </c>
      <c r="C34016" s="17">
        <v>9</v>
      </c>
    </row>
    <row r="34017" spans="1:3">
      <c r="A34017">
        <v>2012</v>
      </c>
      <c r="B34017" s="16" t="s">
        <v>3740</v>
      </c>
      <c r="C34017" s="17">
        <v>9</v>
      </c>
    </row>
    <row r="34018" spans="1:3">
      <c r="A34018">
        <v>2012</v>
      </c>
      <c r="B34018" s="16" t="s">
        <v>11832</v>
      </c>
      <c r="C34018" s="17">
        <v>9</v>
      </c>
    </row>
    <row r="34019" spans="1:3">
      <c r="A34019">
        <v>2012</v>
      </c>
      <c r="B34019" s="16" t="s">
        <v>3741</v>
      </c>
      <c r="C34019" s="17">
        <v>9</v>
      </c>
    </row>
    <row r="34020" spans="1:3">
      <c r="A34020">
        <v>2012</v>
      </c>
      <c r="B34020" s="16" t="s">
        <v>3742</v>
      </c>
      <c r="C34020" s="17">
        <v>9</v>
      </c>
    </row>
    <row r="34021" spans="1:3">
      <c r="A34021">
        <v>2012</v>
      </c>
      <c r="B34021" s="16" t="s">
        <v>12157</v>
      </c>
      <c r="C34021" s="17">
        <v>9</v>
      </c>
    </row>
    <row r="34022" spans="1:3">
      <c r="A34022">
        <v>2012</v>
      </c>
      <c r="B34022" s="16" t="s">
        <v>8553</v>
      </c>
      <c r="C34022" s="17">
        <v>9</v>
      </c>
    </row>
    <row r="34023" spans="1:3">
      <c r="A34023">
        <v>2012</v>
      </c>
      <c r="B34023" s="16" t="s">
        <v>5108</v>
      </c>
      <c r="C34023" s="17">
        <v>9</v>
      </c>
    </row>
    <row r="34024" spans="1:3">
      <c r="A34024">
        <v>2012</v>
      </c>
      <c r="B34024" s="16" t="s">
        <v>9180</v>
      </c>
      <c r="C34024" s="17">
        <v>9</v>
      </c>
    </row>
    <row r="34025" spans="1:3">
      <c r="A34025">
        <v>2012</v>
      </c>
      <c r="B34025" s="16" t="s">
        <v>11449</v>
      </c>
      <c r="C34025" s="17">
        <v>9</v>
      </c>
    </row>
    <row r="34026" spans="1:3">
      <c r="A34026">
        <v>2012</v>
      </c>
      <c r="B34026" s="16" t="s">
        <v>14579</v>
      </c>
      <c r="C34026" s="17">
        <v>9</v>
      </c>
    </row>
    <row r="34027" spans="1:3">
      <c r="A34027">
        <v>2012</v>
      </c>
      <c r="B34027" s="16" t="s">
        <v>12020</v>
      </c>
      <c r="C34027" s="17">
        <v>9</v>
      </c>
    </row>
    <row r="34028" spans="1:3">
      <c r="A34028">
        <v>2012</v>
      </c>
      <c r="B34028" s="16" t="s">
        <v>7439</v>
      </c>
      <c r="C34028" s="17">
        <v>9</v>
      </c>
    </row>
    <row r="34029" spans="1:3">
      <c r="A34029">
        <v>2012</v>
      </c>
      <c r="B34029" s="16" t="s">
        <v>8881</v>
      </c>
      <c r="C34029" s="17">
        <v>9</v>
      </c>
    </row>
    <row r="34030" spans="1:3">
      <c r="A34030">
        <v>2012</v>
      </c>
      <c r="B34030" s="16" t="s">
        <v>3743</v>
      </c>
      <c r="C34030" s="17">
        <v>9</v>
      </c>
    </row>
    <row r="34031" spans="1:3">
      <c r="A34031">
        <v>2012</v>
      </c>
      <c r="B34031" s="16" t="s">
        <v>14504</v>
      </c>
      <c r="C34031" s="17">
        <v>9</v>
      </c>
    </row>
    <row r="34032" spans="1:3">
      <c r="A34032">
        <v>2012</v>
      </c>
      <c r="B34032" s="16" t="s">
        <v>14043</v>
      </c>
      <c r="C34032" s="17">
        <v>9</v>
      </c>
    </row>
    <row r="34033" spans="1:3">
      <c r="A34033">
        <v>2012</v>
      </c>
      <c r="B34033" s="16" t="s">
        <v>3744</v>
      </c>
      <c r="C34033" s="17">
        <v>9</v>
      </c>
    </row>
    <row r="34034" spans="1:3">
      <c r="A34034">
        <v>2012</v>
      </c>
      <c r="B34034" s="16" t="s">
        <v>7093</v>
      </c>
      <c r="C34034" s="17">
        <v>9</v>
      </c>
    </row>
    <row r="34035" spans="1:3">
      <c r="A34035">
        <v>2012</v>
      </c>
      <c r="B34035" s="16" t="s">
        <v>4303</v>
      </c>
      <c r="C34035" s="17">
        <v>9</v>
      </c>
    </row>
    <row r="34036" spans="1:3">
      <c r="A34036">
        <v>2012</v>
      </c>
      <c r="B34036" s="16" t="s">
        <v>2930</v>
      </c>
      <c r="C34036" s="17">
        <v>9</v>
      </c>
    </row>
    <row r="34037" spans="1:3">
      <c r="A34037">
        <v>2012</v>
      </c>
      <c r="B34037" s="16" t="s">
        <v>1658</v>
      </c>
      <c r="C34037" s="17">
        <v>9</v>
      </c>
    </row>
    <row r="34038" spans="1:3" ht="25.5">
      <c r="A34038">
        <v>2012</v>
      </c>
      <c r="B34038" s="16" t="s">
        <v>12878</v>
      </c>
      <c r="C34038" s="17">
        <v>9</v>
      </c>
    </row>
    <row r="34039" spans="1:3">
      <c r="A34039">
        <v>2012</v>
      </c>
      <c r="B34039" s="16" t="s">
        <v>3745</v>
      </c>
      <c r="C34039" s="17">
        <v>9</v>
      </c>
    </row>
    <row r="34040" spans="1:3">
      <c r="A34040">
        <v>2012</v>
      </c>
      <c r="B34040" s="16" t="s">
        <v>4735</v>
      </c>
      <c r="C34040" s="17">
        <v>9</v>
      </c>
    </row>
    <row r="34041" spans="1:3">
      <c r="A34041">
        <v>2012</v>
      </c>
      <c r="B34041" s="16" t="s">
        <v>1774</v>
      </c>
      <c r="C34041" s="17">
        <v>9</v>
      </c>
    </row>
    <row r="34042" spans="1:3">
      <c r="A34042">
        <v>2012</v>
      </c>
      <c r="B34042" s="16" t="s">
        <v>13578</v>
      </c>
      <c r="C34042" s="17">
        <v>9</v>
      </c>
    </row>
    <row r="34043" spans="1:3">
      <c r="A34043">
        <v>2012</v>
      </c>
      <c r="B34043" s="16" t="s">
        <v>7747</v>
      </c>
      <c r="C34043" s="17">
        <v>9</v>
      </c>
    </row>
    <row r="34044" spans="1:3">
      <c r="A34044">
        <v>2012</v>
      </c>
      <c r="B34044" s="16" t="s">
        <v>4055</v>
      </c>
      <c r="C34044" s="17">
        <v>9</v>
      </c>
    </row>
    <row r="34045" spans="1:3">
      <c r="A34045">
        <v>2012</v>
      </c>
      <c r="B34045" s="16" t="s">
        <v>5057</v>
      </c>
      <c r="C34045" s="17">
        <v>9</v>
      </c>
    </row>
    <row r="34046" spans="1:3">
      <c r="A34046">
        <v>2012</v>
      </c>
      <c r="B34046" s="16" t="s">
        <v>7825</v>
      </c>
      <c r="C34046" s="17">
        <v>9</v>
      </c>
    </row>
    <row r="34047" spans="1:3">
      <c r="A34047">
        <v>2012</v>
      </c>
      <c r="B34047" s="16" t="s">
        <v>3746</v>
      </c>
      <c r="C34047" s="17">
        <v>9</v>
      </c>
    </row>
    <row r="34048" spans="1:3">
      <c r="A34048">
        <v>2012</v>
      </c>
      <c r="B34048" s="16" t="s">
        <v>5459</v>
      </c>
      <c r="C34048" s="17">
        <v>9</v>
      </c>
    </row>
    <row r="34049" spans="1:3">
      <c r="A34049">
        <v>2012</v>
      </c>
      <c r="B34049" s="16" t="s">
        <v>6602</v>
      </c>
      <c r="C34049" s="17">
        <v>9</v>
      </c>
    </row>
    <row r="34050" spans="1:3">
      <c r="A34050">
        <v>2012</v>
      </c>
      <c r="B34050" s="16" t="s">
        <v>3747</v>
      </c>
      <c r="C34050" s="17">
        <v>9</v>
      </c>
    </row>
    <row r="34051" spans="1:3">
      <c r="A34051">
        <v>2012</v>
      </c>
      <c r="B34051" s="16" t="s">
        <v>3748</v>
      </c>
      <c r="C34051" s="17">
        <v>9</v>
      </c>
    </row>
    <row r="34052" spans="1:3">
      <c r="A34052">
        <v>2012</v>
      </c>
      <c r="B34052" s="16" t="s">
        <v>7648</v>
      </c>
      <c r="C34052" s="17">
        <v>9</v>
      </c>
    </row>
    <row r="34053" spans="1:3">
      <c r="A34053">
        <v>2012</v>
      </c>
      <c r="B34053" s="16" t="s">
        <v>5392</v>
      </c>
      <c r="C34053" s="17">
        <v>9</v>
      </c>
    </row>
    <row r="34054" spans="1:3">
      <c r="A34054">
        <v>2012</v>
      </c>
      <c r="B34054" s="16" t="s">
        <v>6298</v>
      </c>
      <c r="C34054" s="17">
        <v>9</v>
      </c>
    </row>
    <row r="34055" spans="1:3" ht="25.5">
      <c r="A34055">
        <v>2012</v>
      </c>
      <c r="B34055" s="16" t="s">
        <v>3749</v>
      </c>
      <c r="C34055" s="17">
        <v>9</v>
      </c>
    </row>
    <row r="34056" spans="1:3">
      <c r="A34056">
        <v>2012</v>
      </c>
      <c r="B34056" s="16" t="s">
        <v>3750</v>
      </c>
      <c r="C34056" s="17">
        <v>9</v>
      </c>
    </row>
    <row r="34057" spans="1:3">
      <c r="A34057">
        <v>2012</v>
      </c>
      <c r="B34057" s="16" t="s">
        <v>14647</v>
      </c>
      <c r="C34057" s="17">
        <v>9</v>
      </c>
    </row>
    <row r="34058" spans="1:3">
      <c r="A34058">
        <v>2012</v>
      </c>
      <c r="B34058" s="16" t="s">
        <v>3751</v>
      </c>
      <c r="C34058" s="17">
        <v>9</v>
      </c>
    </row>
    <row r="34059" spans="1:3">
      <c r="A34059">
        <v>2012</v>
      </c>
      <c r="B34059" s="16" t="s">
        <v>16469</v>
      </c>
      <c r="C34059" s="17">
        <v>9</v>
      </c>
    </row>
    <row r="34060" spans="1:3">
      <c r="A34060">
        <v>2012</v>
      </c>
      <c r="B34060" s="16" t="s">
        <v>4412</v>
      </c>
      <c r="C34060" s="17">
        <v>9</v>
      </c>
    </row>
    <row r="34061" spans="1:3">
      <c r="A34061">
        <v>2012</v>
      </c>
      <c r="B34061" s="16" t="s">
        <v>3752</v>
      </c>
      <c r="C34061" s="17">
        <v>9</v>
      </c>
    </row>
    <row r="34062" spans="1:3">
      <c r="A34062">
        <v>2012</v>
      </c>
      <c r="B34062" s="16" t="s">
        <v>3753</v>
      </c>
      <c r="C34062" s="17">
        <v>9</v>
      </c>
    </row>
    <row r="34063" spans="1:3">
      <c r="A34063">
        <v>2012</v>
      </c>
      <c r="B34063" s="16" t="s">
        <v>7305</v>
      </c>
      <c r="C34063" s="17">
        <v>9</v>
      </c>
    </row>
    <row r="34064" spans="1:3">
      <c r="A34064">
        <v>2012</v>
      </c>
      <c r="B34064" s="16" t="s">
        <v>13174</v>
      </c>
      <c r="C34064" s="17">
        <v>9</v>
      </c>
    </row>
    <row r="34065" spans="1:3">
      <c r="A34065">
        <v>2012</v>
      </c>
      <c r="B34065" s="16" t="s">
        <v>14022</v>
      </c>
      <c r="C34065" s="17">
        <v>9</v>
      </c>
    </row>
    <row r="34066" spans="1:3">
      <c r="A34066">
        <v>2012</v>
      </c>
      <c r="B34066" s="16" t="s">
        <v>14608</v>
      </c>
      <c r="C34066" s="17">
        <v>9</v>
      </c>
    </row>
    <row r="34067" spans="1:3">
      <c r="A34067">
        <v>2012</v>
      </c>
      <c r="B34067" s="16" t="s">
        <v>14051</v>
      </c>
      <c r="C34067" s="17">
        <v>9</v>
      </c>
    </row>
    <row r="34068" spans="1:3">
      <c r="A34068">
        <v>2012</v>
      </c>
      <c r="B34068" s="16" t="s">
        <v>3754</v>
      </c>
      <c r="C34068" s="17">
        <v>9</v>
      </c>
    </row>
    <row r="34069" spans="1:3">
      <c r="A34069">
        <v>2012</v>
      </c>
      <c r="B34069" s="16" t="s">
        <v>9374</v>
      </c>
      <c r="C34069" s="17">
        <v>9</v>
      </c>
    </row>
    <row r="34070" spans="1:3">
      <c r="A34070">
        <v>2012</v>
      </c>
      <c r="B34070" s="16" t="s">
        <v>5931</v>
      </c>
      <c r="C34070" s="17">
        <v>9</v>
      </c>
    </row>
    <row r="34071" spans="1:3">
      <c r="A34071">
        <v>2012</v>
      </c>
      <c r="B34071" s="16" t="s">
        <v>15512</v>
      </c>
      <c r="C34071" s="17">
        <v>9</v>
      </c>
    </row>
    <row r="34072" spans="1:3">
      <c r="A34072">
        <v>2012</v>
      </c>
      <c r="B34072" s="16" t="s">
        <v>5711</v>
      </c>
      <c r="C34072" s="17">
        <v>9</v>
      </c>
    </row>
    <row r="34073" spans="1:3">
      <c r="A34073">
        <v>2012</v>
      </c>
      <c r="B34073" s="16" t="s">
        <v>3755</v>
      </c>
      <c r="C34073" s="17">
        <v>9</v>
      </c>
    </row>
    <row r="34074" spans="1:3">
      <c r="A34074">
        <v>2012</v>
      </c>
      <c r="B34074" s="16" t="s">
        <v>14041</v>
      </c>
      <c r="C34074" s="17">
        <v>9</v>
      </c>
    </row>
    <row r="34075" spans="1:3">
      <c r="A34075">
        <v>2012</v>
      </c>
      <c r="B34075" s="16" t="s">
        <v>13154</v>
      </c>
      <c r="C34075" s="17">
        <v>9</v>
      </c>
    </row>
    <row r="34076" spans="1:3">
      <c r="A34076">
        <v>2012</v>
      </c>
      <c r="B34076" s="16" t="s">
        <v>11291</v>
      </c>
      <c r="C34076" s="17">
        <v>9</v>
      </c>
    </row>
    <row r="34077" spans="1:3">
      <c r="A34077">
        <v>2012</v>
      </c>
      <c r="B34077" s="16" t="s">
        <v>12681</v>
      </c>
      <c r="C34077" s="17">
        <v>9</v>
      </c>
    </row>
    <row r="34078" spans="1:3">
      <c r="A34078">
        <v>2012</v>
      </c>
      <c r="B34078" s="16" t="s">
        <v>14422</v>
      </c>
      <c r="C34078" s="17">
        <v>9</v>
      </c>
    </row>
    <row r="34079" spans="1:3">
      <c r="A34079">
        <v>2012</v>
      </c>
      <c r="B34079" s="16" t="s">
        <v>4511</v>
      </c>
      <c r="C34079" s="17">
        <v>9</v>
      </c>
    </row>
    <row r="34080" spans="1:3">
      <c r="A34080">
        <v>2012</v>
      </c>
      <c r="B34080" s="16" t="s">
        <v>3756</v>
      </c>
      <c r="C34080" s="17">
        <v>9</v>
      </c>
    </row>
    <row r="34081" spans="1:3">
      <c r="A34081">
        <v>2012</v>
      </c>
      <c r="B34081" s="16" t="s">
        <v>11624</v>
      </c>
      <c r="C34081" s="17">
        <v>9</v>
      </c>
    </row>
    <row r="34082" spans="1:3">
      <c r="A34082">
        <v>2012</v>
      </c>
      <c r="B34082" s="16" t="s">
        <v>12469</v>
      </c>
      <c r="C34082" s="17">
        <v>9</v>
      </c>
    </row>
    <row r="34083" spans="1:3">
      <c r="A34083">
        <v>2012</v>
      </c>
      <c r="B34083" s="16" t="s">
        <v>3757</v>
      </c>
      <c r="C34083" s="17">
        <v>9</v>
      </c>
    </row>
    <row r="34084" spans="1:3">
      <c r="A34084">
        <v>2012</v>
      </c>
      <c r="B34084" s="16" t="s">
        <v>9980</v>
      </c>
      <c r="C34084" s="17">
        <v>9</v>
      </c>
    </row>
    <row r="34085" spans="1:3">
      <c r="A34085">
        <v>2012</v>
      </c>
      <c r="B34085" s="16" t="s">
        <v>13904</v>
      </c>
      <c r="C34085" s="17">
        <v>9</v>
      </c>
    </row>
    <row r="34086" spans="1:3">
      <c r="A34086">
        <v>2012</v>
      </c>
      <c r="B34086" s="16" t="s">
        <v>3758</v>
      </c>
      <c r="C34086" s="17">
        <v>9</v>
      </c>
    </row>
    <row r="34087" spans="1:3">
      <c r="A34087">
        <v>2012</v>
      </c>
      <c r="B34087" s="16" t="s">
        <v>3759</v>
      </c>
      <c r="C34087" s="17">
        <v>9</v>
      </c>
    </row>
    <row r="34088" spans="1:3">
      <c r="A34088">
        <v>2012</v>
      </c>
      <c r="B34088" s="16" t="s">
        <v>13059</v>
      </c>
      <c r="C34088" s="17">
        <v>9</v>
      </c>
    </row>
    <row r="34089" spans="1:3">
      <c r="A34089">
        <v>2012</v>
      </c>
      <c r="B34089" s="16" t="s">
        <v>3760</v>
      </c>
      <c r="C34089" s="17">
        <v>9</v>
      </c>
    </row>
    <row r="34090" spans="1:3">
      <c r="A34090">
        <v>2012</v>
      </c>
      <c r="B34090" s="16" t="s">
        <v>3761</v>
      </c>
      <c r="C34090" s="17">
        <v>9</v>
      </c>
    </row>
    <row r="34091" spans="1:3">
      <c r="A34091">
        <v>2012</v>
      </c>
      <c r="B34091" s="16" t="s">
        <v>12978</v>
      </c>
      <c r="C34091" s="17">
        <v>9</v>
      </c>
    </row>
    <row r="34092" spans="1:3">
      <c r="A34092">
        <v>2012</v>
      </c>
      <c r="B34092" s="16" t="s">
        <v>13605</v>
      </c>
      <c r="C34092" s="17">
        <v>9</v>
      </c>
    </row>
    <row r="34093" spans="1:3">
      <c r="A34093">
        <v>2012</v>
      </c>
      <c r="B34093" s="16" t="s">
        <v>10519</v>
      </c>
      <c r="C34093" s="17">
        <v>9</v>
      </c>
    </row>
    <row r="34094" spans="1:3">
      <c r="A34094">
        <v>2012</v>
      </c>
      <c r="B34094" s="16" t="s">
        <v>5885</v>
      </c>
      <c r="C34094" s="17">
        <v>9</v>
      </c>
    </row>
    <row r="34095" spans="1:3">
      <c r="A34095">
        <v>2012</v>
      </c>
      <c r="B34095" s="16" t="s">
        <v>12646</v>
      </c>
      <c r="C34095" s="17">
        <v>9</v>
      </c>
    </row>
    <row r="34096" spans="1:3">
      <c r="A34096">
        <v>2012</v>
      </c>
      <c r="B34096" s="16" t="s">
        <v>3762</v>
      </c>
      <c r="C34096" s="17">
        <v>9</v>
      </c>
    </row>
    <row r="34097" spans="1:3">
      <c r="A34097">
        <v>2012</v>
      </c>
      <c r="B34097" s="16" t="s">
        <v>13646</v>
      </c>
      <c r="C34097" s="17">
        <v>9</v>
      </c>
    </row>
    <row r="34098" spans="1:3">
      <c r="A34098">
        <v>2012</v>
      </c>
      <c r="B34098" s="16" t="s">
        <v>12870</v>
      </c>
      <c r="C34098" s="17">
        <v>9</v>
      </c>
    </row>
    <row r="34099" spans="1:3">
      <c r="A34099">
        <v>2012</v>
      </c>
      <c r="B34099" s="16" t="s">
        <v>3763</v>
      </c>
      <c r="C34099" s="17">
        <v>9</v>
      </c>
    </row>
    <row r="34100" spans="1:3">
      <c r="A34100">
        <v>2012</v>
      </c>
      <c r="B34100" s="16" t="s">
        <v>12149</v>
      </c>
      <c r="C34100" s="17">
        <v>9</v>
      </c>
    </row>
    <row r="34101" spans="1:3">
      <c r="A34101">
        <v>2012</v>
      </c>
      <c r="B34101" s="16" t="s">
        <v>16461</v>
      </c>
      <c r="C34101" s="17">
        <v>9</v>
      </c>
    </row>
    <row r="34102" spans="1:3">
      <c r="A34102">
        <v>2012</v>
      </c>
      <c r="B34102" s="16" t="s">
        <v>4901</v>
      </c>
      <c r="C34102" s="17">
        <v>9</v>
      </c>
    </row>
    <row r="34103" spans="1:3">
      <c r="A34103">
        <v>2012</v>
      </c>
      <c r="B34103" s="16" t="s">
        <v>11658</v>
      </c>
      <c r="C34103" s="17">
        <v>9</v>
      </c>
    </row>
    <row r="34104" spans="1:3">
      <c r="A34104">
        <v>2012</v>
      </c>
      <c r="B34104" s="16" t="s">
        <v>5632</v>
      </c>
      <c r="C34104" s="17">
        <v>9</v>
      </c>
    </row>
    <row r="34105" spans="1:3">
      <c r="A34105">
        <v>2012</v>
      </c>
      <c r="B34105" s="16" t="s">
        <v>4472</v>
      </c>
      <c r="C34105" s="17">
        <v>9</v>
      </c>
    </row>
    <row r="34106" spans="1:3">
      <c r="A34106">
        <v>2012</v>
      </c>
      <c r="B34106" s="16" t="s">
        <v>3764</v>
      </c>
      <c r="C34106" s="17">
        <v>9</v>
      </c>
    </row>
    <row r="34107" spans="1:3">
      <c r="A34107">
        <v>2012</v>
      </c>
      <c r="B34107" s="16" t="s">
        <v>15572</v>
      </c>
      <c r="C34107" s="17">
        <v>9</v>
      </c>
    </row>
    <row r="34108" spans="1:3">
      <c r="A34108">
        <v>2012</v>
      </c>
      <c r="B34108" s="16" t="s">
        <v>3765</v>
      </c>
      <c r="C34108" s="17">
        <v>9</v>
      </c>
    </row>
    <row r="34109" spans="1:3">
      <c r="A34109">
        <v>2012</v>
      </c>
      <c r="B34109" s="16" t="s">
        <v>8103</v>
      </c>
      <c r="C34109" s="17">
        <v>9</v>
      </c>
    </row>
    <row r="34110" spans="1:3" ht="25.5">
      <c r="A34110">
        <v>2012</v>
      </c>
      <c r="B34110" s="16" t="s">
        <v>3766</v>
      </c>
      <c r="C34110" s="17">
        <v>9</v>
      </c>
    </row>
    <row r="34111" spans="1:3">
      <c r="A34111">
        <v>2012</v>
      </c>
      <c r="B34111" s="16" t="s">
        <v>11283</v>
      </c>
      <c r="C34111" s="17">
        <v>9</v>
      </c>
    </row>
    <row r="34112" spans="1:3">
      <c r="A34112">
        <v>2012</v>
      </c>
      <c r="B34112" s="16" t="s">
        <v>3767</v>
      </c>
      <c r="C34112" s="17">
        <v>9</v>
      </c>
    </row>
    <row r="34113" spans="1:3">
      <c r="A34113">
        <v>2012</v>
      </c>
      <c r="B34113" s="16" t="s">
        <v>3768</v>
      </c>
      <c r="C34113" s="17">
        <v>9</v>
      </c>
    </row>
    <row r="34114" spans="1:3">
      <c r="A34114">
        <v>2012</v>
      </c>
      <c r="B34114" s="16" t="s">
        <v>7575</v>
      </c>
      <c r="C34114" s="17">
        <v>9</v>
      </c>
    </row>
    <row r="34115" spans="1:3" ht="25.5">
      <c r="A34115">
        <v>2012</v>
      </c>
      <c r="B34115" s="16" t="s">
        <v>3769</v>
      </c>
      <c r="C34115" s="17">
        <v>9</v>
      </c>
    </row>
    <row r="34116" spans="1:3">
      <c r="A34116">
        <v>2012</v>
      </c>
      <c r="B34116" s="16" t="s">
        <v>3770</v>
      </c>
      <c r="C34116" s="17">
        <v>9</v>
      </c>
    </row>
    <row r="34117" spans="1:3">
      <c r="A34117">
        <v>2012</v>
      </c>
      <c r="B34117" s="16" t="s">
        <v>11433</v>
      </c>
      <c r="C34117" s="17">
        <v>9</v>
      </c>
    </row>
    <row r="34118" spans="1:3">
      <c r="A34118">
        <v>2012</v>
      </c>
      <c r="B34118" s="16" t="s">
        <v>5101</v>
      </c>
      <c r="C34118" s="17">
        <v>9</v>
      </c>
    </row>
    <row r="34119" spans="1:3">
      <c r="A34119">
        <v>2012</v>
      </c>
      <c r="B34119" s="16" t="s">
        <v>3771</v>
      </c>
      <c r="C34119" s="17">
        <v>9</v>
      </c>
    </row>
    <row r="34120" spans="1:3">
      <c r="A34120">
        <v>2012</v>
      </c>
      <c r="B34120" s="16" t="s">
        <v>11075</v>
      </c>
      <c r="C34120" s="17">
        <v>9</v>
      </c>
    </row>
    <row r="34121" spans="1:3">
      <c r="A34121">
        <v>2012</v>
      </c>
      <c r="B34121" s="16" t="s">
        <v>3772</v>
      </c>
      <c r="C34121" s="17">
        <v>9</v>
      </c>
    </row>
    <row r="34122" spans="1:3">
      <c r="A34122">
        <v>2012</v>
      </c>
      <c r="B34122" s="16" t="s">
        <v>13831</v>
      </c>
      <c r="C34122" s="17">
        <v>9</v>
      </c>
    </row>
    <row r="34123" spans="1:3">
      <c r="A34123">
        <v>2012</v>
      </c>
      <c r="B34123" s="16" t="s">
        <v>14074</v>
      </c>
      <c r="C34123" s="17">
        <v>9</v>
      </c>
    </row>
    <row r="34124" spans="1:3">
      <c r="A34124">
        <v>2012</v>
      </c>
      <c r="B34124" s="16" t="s">
        <v>3773</v>
      </c>
      <c r="C34124" s="17">
        <v>9</v>
      </c>
    </row>
    <row r="34125" spans="1:3">
      <c r="A34125">
        <v>2012</v>
      </c>
      <c r="B34125" s="16" t="s">
        <v>3774</v>
      </c>
      <c r="C34125" s="17">
        <v>9</v>
      </c>
    </row>
    <row r="34126" spans="1:3">
      <c r="A34126">
        <v>2012</v>
      </c>
      <c r="B34126" s="16" t="s">
        <v>4297</v>
      </c>
      <c r="C34126" s="17">
        <v>9</v>
      </c>
    </row>
    <row r="34127" spans="1:3">
      <c r="A34127">
        <v>2012</v>
      </c>
      <c r="B34127" s="16" t="s">
        <v>3775</v>
      </c>
      <c r="C34127" s="17">
        <v>9</v>
      </c>
    </row>
    <row r="34128" spans="1:3">
      <c r="A34128">
        <v>2012</v>
      </c>
      <c r="B34128" s="16" t="s">
        <v>13041</v>
      </c>
      <c r="C34128" s="17">
        <v>9</v>
      </c>
    </row>
    <row r="34129" spans="1:3" ht="25.5">
      <c r="A34129">
        <v>2012</v>
      </c>
      <c r="B34129" s="16" t="s">
        <v>4219</v>
      </c>
      <c r="C34129" s="17">
        <v>9</v>
      </c>
    </row>
    <row r="34130" spans="1:3">
      <c r="A34130">
        <v>2012</v>
      </c>
      <c r="B34130" s="16" t="s">
        <v>8324</v>
      </c>
      <c r="C34130" s="17">
        <v>9</v>
      </c>
    </row>
    <row r="34131" spans="1:3">
      <c r="A34131">
        <v>2012</v>
      </c>
      <c r="B34131" s="16" t="s">
        <v>7796</v>
      </c>
      <c r="C34131" s="17">
        <v>9</v>
      </c>
    </row>
    <row r="34132" spans="1:3">
      <c r="A34132">
        <v>2012</v>
      </c>
      <c r="B34132" s="16" t="s">
        <v>16887</v>
      </c>
      <c r="C34132" s="17">
        <v>9</v>
      </c>
    </row>
    <row r="34133" spans="1:3">
      <c r="A34133">
        <v>2012</v>
      </c>
      <c r="B34133" s="16" t="s">
        <v>11152</v>
      </c>
      <c r="C34133" s="17">
        <v>9</v>
      </c>
    </row>
    <row r="34134" spans="1:3">
      <c r="A34134">
        <v>2012</v>
      </c>
      <c r="B34134" s="16" t="s">
        <v>3776</v>
      </c>
      <c r="C34134" s="17">
        <v>9</v>
      </c>
    </row>
    <row r="34135" spans="1:3">
      <c r="A34135">
        <v>2012</v>
      </c>
      <c r="B34135" s="16" t="s">
        <v>13365</v>
      </c>
      <c r="C34135" s="17">
        <v>9</v>
      </c>
    </row>
    <row r="34136" spans="1:3">
      <c r="A34136">
        <v>2012</v>
      </c>
      <c r="B34136" s="16" t="s">
        <v>14928</v>
      </c>
      <c r="C34136" s="17">
        <v>9</v>
      </c>
    </row>
    <row r="34137" spans="1:3">
      <c r="A34137">
        <v>2012</v>
      </c>
      <c r="B34137" s="16" t="s">
        <v>3777</v>
      </c>
      <c r="C34137" s="17">
        <v>9</v>
      </c>
    </row>
    <row r="34138" spans="1:3">
      <c r="A34138">
        <v>2012</v>
      </c>
      <c r="B34138" s="16" t="s">
        <v>12084</v>
      </c>
      <c r="C34138" s="17">
        <v>9</v>
      </c>
    </row>
    <row r="34139" spans="1:3">
      <c r="A34139">
        <v>2012</v>
      </c>
      <c r="B34139" s="16" t="s">
        <v>8675</v>
      </c>
      <c r="C34139" s="17">
        <v>9</v>
      </c>
    </row>
    <row r="34140" spans="1:3">
      <c r="A34140">
        <v>2012</v>
      </c>
      <c r="B34140" s="16" t="s">
        <v>16176</v>
      </c>
      <c r="C34140" s="17">
        <v>9</v>
      </c>
    </row>
    <row r="34141" spans="1:3">
      <c r="A34141">
        <v>2012</v>
      </c>
      <c r="B34141" s="16" t="s">
        <v>14506</v>
      </c>
      <c r="C34141" s="17">
        <v>9</v>
      </c>
    </row>
    <row r="34142" spans="1:3">
      <c r="A34142">
        <v>2012</v>
      </c>
      <c r="B34142" s="16" t="s">
        <v>14194</v>
      </c>
      <c r="C34142" s="17">
        <v>9</v>
      </c>
    </row>
    <row r="34143" spans="1:3">
      <c r="A34143">
        <v>2012</v>
      </c>
      <c r="B34143" s="16" t="s">
        <v>10371</v>
      </c>
      <c r="C34143" s="17">
        <v>9</v>
      </c>
    </row>
    <row r="34144" spans="1:3">
      <c r="A34144">
        <v>2012</v>
      </c>
      <c r="B34144" s="16" t="s">
        <v>10140</v>
      </c>
      <c r="C34144" s="17">
        <v>9</v>
      </c>
    </row>
    <row r="34145" spans="1:3">
      <c r="A34145">
        <v>2012</v>
      </c>
      <c r="B34145" s="16" t="s">
        <v>9407</v>
      </c>
      <c r="C34145" s="17">
        <v>9</v>
      </c>
    </row>
    <row r="34146" spans="1:3">
      <c r="A34146">
        <v>2012</v>
      </c>
      <c r="B34146" s="16" t="s">
        <v>3778</v>
      </c>
      <c r="C34146" s="17">
        <v>9</v>
      </c>
    </row>
    <row r="34147" spans="1:3">
      <c r="A34147">
        <v>2012</v>
      </c>
      <c r="B34147" s="16" t="s">
        <v>14196</v>
      </c>
      <c r="C34147" s="17">
        <v>9</v>
      </c>
    </row>
    <row r="34148" spans="1:3">
      <c r="A34148">
        <v>2012</v>
      </c>
      <c r="B34148" s="16" t="s">
        <v>3779</v>
      </c>
      <c r="C34148" s="17">
        <v>9</v>
      </c>
    </row>
    <row r="34149" spans="1:3">
      <c r="A34149">
        <v>2012</v>
      </c>
      <c r="B34149" s="16" t="s">
        <v>3780</v>
      </c>
      <c r="C34149" s="17">
        <v>9</v>
      </c>
    </row>
    <row r="34150" spans="1:3">
      <c r="A34150">
        <v>2012</v>
      </c>
      <c r="B34150" s="16" t="s">
        <v>15025</v>
      </c>
      <c r="C34150" s="17">
        <v>9</v>
      </c>
    </row>
    <row r="34151" spans="1:3">
      <c r="A34151">
        <v>2012</v>
      </c>
      <c r="B34151" s="16" t="s">
        <v>3781</v>
      </c>
      <c r="C34151" s="17">
        <v>9</v>
      </c>
    </row>
    <row r="34152" spans="1:3">
      <c r="A34152">
        <v>2012</v>
      </c>
      <c r="B34152" s="16" t="s">
        <v>14244</v>
      </c>
      <c r="C34152" s="17">
        <v>9</v>
      </c>
    </row>
    <row r="34153" spans="1:3">
      <c r="A34153">
        <v>2012</v>
      </c>
      <c r="B34153" s="16" t="s">
        <v>13941</v>
      </c>
      <c r="C34153" s="17">
        <v>9</v>
      </c>
    </row>
    <row r="34154" spans="1:3">
      <c r="A34154">
        <v>2012</v>
      </c>
      <c r="B34154" s="16" t="s">
        <v>16861</v>
      </c>
      <c r="C34154" s="17">
        <v>9</v>
      </c>
    </row>
    <row r="34155" spans="1:3">
      <c r="A34155">
        <v>2012</v>
      </c>
      <c r="B34155" s="16" t="s">
        <v>2415</v>
      </c>
      <c r="C34155" s="17">
        <v>9</v>
      </c>
    </row>
    <row r="34156" spans="1:3">
      <c r="A34156">
        <v>2012</v>
      </c>
      <c r="B34156" s="16" t="s">
        <v>9643</v>
      </c>
      <c r="C34156" s="17">
        <v>9</v>
      </c>
    </row>
    <row r="34157" spans="1:3">
      <c r="A34157">
        <v>2012</v>
      </c>
      <c r="B34157" s="16" t="s">
        <v>12800</v>
      </c>
      <c r="C34157" s="17">
        <v>9</v>
      </c>
    </row>
    <row r="34158" spans="1:3">
      <c r="A34158">
        <v>2012</v>
      </c>
      <c r="B34158" s="16" t="s">
        <v>4167</v>
      </c>
      <c r="C34158" s="17">
        <v>9</v>
      </c>
    </row>
    <row r="34159" spans="1:3">
      <c r="A34159">
        <v>2012</v>
      </c>
      <c r="B34159" s="16" t="s">
        <v>13759</v>
      </c>
      <c r="C34159" s="17">
        <v>9</v>
      </c>
    </row>
    <row r="34160" spans="1:3">
      <c r="A34160">
        <v>2012</v>
      </c>
      <c r="B34160" s="16" t="s">
        <v>12264</v>
      </c>
      <c r="C34160" s="17">
        <v>9</v>
      </c>
    </row>
    <row r="34161" spans="1:3">
      <c r="A34161">
        <v>2012</v>
      </c>
      <c r="B34161" s="16" t="s">
        <v>3782</v>
      </c>
      <c r="C34161" s="17">
        <v>9</v>
      </c>
    </row>
    <row r="34162" spans="1:3">
      <c r="A34162">
        <v>2012</v>
      </c>
      <c r="B34162" s="16" t="s">
        <v>6254</v>
      </c>
      <c r="C34162" s="17">
        <v>9</v>
      </c>
    </row>
    <row r="34163" spans="1:3">
      <c r="A34163">
        <v>2012</v>
      </c>
      <c r="B34163" s="16" t="s">
        <v>14648</v>
      </c>
      <c r="C34163" s="17">
        <v>9</v>
      </c>
    </row>
    <row r="34164" spans="1:3">
      <c r="A34164">
        <v>2012</v>
      </c>
      <c r="B34164" s="16" t="s">
        <v>2899</v>
      </c>
      <c r="C34164" s="17">
        <v>9</v>
      </c>
    </row>
    <row r="34165" spans="1:3">
      <c r="A34165">
        <v>2012</v>
      </c>
      <c r="B34165" s="16" t="s">
        <v>3783</v>
      </c>
      <c r="C34165" s="17">
        <v>9</v>
      </c>
    </row>
    <row r="34166" spans="1:3">
      <c r="A34166">
        <v>2012</v>
      </c>
      <c r="B34166" s="16" t="s">
        <v>3784</v>
      </c>
      <c r="C34166" s="17">
        <v>9</v>
      </c>
    </row>
    <row r="34167" spans="1:3">
      <c r="A34167">
        <v>2012</v>
      </c>
      <c r="B34167" s="16" t="s">
        <v>14435</v>
      </c>
      <c r="C34167" s="17">
        <v>9</v>
      </c>
    </row>
    <row r="34168" spans="1:3">
      <c r="A34168">
        <v>2012</v>
      </c>
      <c r="B34168" s="16" t="s">
        <v>12452</v>
      </c>
      <c r="C34168" s="17">
        <v>9</v>
      </c>
    </row>
    <row r="34169" spans="1:3">
      <c r="A34169">
        <v>2012</v>
      </c>
      <c r="B34169" s="16" t="s">
        <v>2038</v>
      </c>
      <c r="C34169" s="17">
        <v>9</v>
      </c>
    </row>
    <row r="34170" spans="1:3">
      <c r="A34170">
        <v>2012</v>
      </c>
      <c r="B34170" s="16" t="s">
        <v>4562</v>
      </c>
      <c r="C34170" s="17">
        <v>9</v>
      </c>
    </row>
    <row r="34171" spans="1:3">
      <c r="A34171">
        <v>2012</v>
      </c>
      <c r="B34171" s="16" t="s">
        <v>12571</v>
      </c>
      <c r="C34171" s="17">
        <v>9</v>
      </c>
    </row>
    <row r="34172" spans="1:3">
      <c r="A34172">
        <v>2012</v>
      </c>
      <c r="B34172" s="16" t="s">
        <v>5124</v>
      </c>
      <c r="C34172" s="17">
        <v>9</v>
      </c>
    </row>
    <row r="34173" spans="1:3">
      <c r="A34173">
        <v>2012</v>
      </c>
      <c r="B34173" s="16" t="s">
        <v>5577</v>
      </c>
      <c r="C34173" s="17">
        <v>9</v>
      </c>
    </row>
    <row r="34174" spans="1:3">
      <c r="A34174">
        <v>2012</v>
      </c>
      <c r="B34174" s="16" t="s">
        <v>9506</v>
      </c>
      <c r="C34174" s="17">
        <v>9</v>
      </c>
    </row>
    <row r="34175" spans="1:3">
      <c r="A34175">
        <v>2012</v>
      </c>
      <c r="B34175" s="16" t="s">
        <v>3785</v>
      </c>
      <c r="C34175" s="17">
        <v>9</v>
      </c>
    </row>
    <row r="34176" spans="1:3">
      <c r="A34176">
        <v>2012</v>
      </c>
      <c r="B34176" s="16" t="s">
        <v>1987</v>
      </c>
      <c r="C34176" s="17">
        <v>9</v>
      </c>
    </row>
    <row r="34177" spans="1:3">
      <c r="A34177">
        <v>2012</v>
      </c>
      <c r="B34177" s="16" t="s">
        <v>5401</v>
      </c>
      <c r="C34177" s="17">
        <v>9</v>
      </c>
    </row>
    <row r="34178" spans="1:3">
      <c r="A34178">
        <v>2012</v>
      </c>
      <c r="B34178" s="16" t="s">
        <v>3786</v>
      </c>
      <c r="C34178" s="17">
        <v>9</v>
      </c>
    </row>
    <row r="34179" spans="1:3">
      <c r="A34179">
        <v>2012</v>
      </c>
      <c r="B34179" s="16" t="s">
        <v>7375</v>
      </c>
      <c r="C34179" s="17">
        <v>9</v>
      </c>
    </row>
    <row r="34180" spans="1:3">
      <c r="A34180">
        <v>2012</v>
      </c>
      <c r="B34180" s="16" t="s">
        <v>4573</v>
      </c>
      <c r="C34180" s="17">
        <v>9</v>
      </c>
    </row>
    <row r="34181" spans="1:3">
      <c r="A34181">
        <v>2012</v>
      </c>
      <c r="B34181" s="16" t="s">
        <v>11519</v>
      </c>
      <c r="C34181" s="17">
        <v>9</v>
      </c>
    </row>
    <row r="34182" spans="1:3">
      <c r="A34182">
        <v>2012</v>
      </c>
      <c r="B34182" s="16" t="s">
        <v>14514</v>
      </c>
      <c r="C34182" s="17">
        <v>8</v>
      </c>
    </row>
    <row r="34183" spans="1:3">
      <c r="A34183">
        <v>2012</v>
      </c>
      <c r="B34183" s="16" t="s">
        <v>12012</v>
      </c>
      <c r="C34183" s="17">
        <v>8</v>
      </c>
    </row>
    <row r="34184" spans="1:3">
      <c r="A34184">
        <v>2012</v>
      </c>
      <c r="B34184" s="16" t="s">
        <v>7226</v>
      </c>
      <c r="C34184" s="17">
        <v>8</v>
      </c>
    </row>
    <row r="34185" spans="1:3" ht="25.5">
      <c r="A34185">
        <v>2012</v>
      </c>
      <c r="B34185" s="16" t="s">
        <v>6456</v>
      </c>
      <c r="C34185" s="17">
        <v>8</v>
      </c>
    </row>
    <row r="34186" spans="1:3">
      <c r="A34186">
        <v>2012</v>
      </c>
      <c r="B34186" s="16" t="s">
        <v>3787</v>
      </c>
      <c r="C34186" s="17">
        <v>8</v>
      </c>
    </row>
    <row r="34187" spans="1:3">
      <c r="A34187">
        <v>2012</v>
      </c>
      <c r="B34187" s="16" t="s">
        <v>3788</v>
      </c>
      <c r="C34187" s="17">
        <v>8</v>
      </c>
    </row>
    <row r="34188" spans="1:3">
      <c r="A34188">
        <v>2012</v>
      </c>
      <c r="B34188" s="16" t="s">
        <v>4419</v>
      </c>
      <c r="C34188" s="17">
        <v>8</v>
      </c>
    </row>
    <row r="34189" spans="1:3">
      <c r="A34189">
        <v>2012</v>
      </c>
      <c r="B34189" s="16" t="s">
        <v>1791</v>
      </c>
      <c r="C34189" s="17">
        <v>8</v>
      </c>
    </row>
    <row r="34190" spans="1:3">
      <c r="A34190">
        <v>2012</v>
      </c>
      <c r="B34190" s="16" t="s">
        <v>12603</v>
      </c>
      <c r="C34190" s="17">
        <v>8</v>
      </c>
    </row>
    <row r="34191" spans="1:3">
      <c r="A34191">
        <v>2012</v>
      </c>
      <c r="B34191" s="16" t="s">
        <v>8775</v>
      </c>
      <c r="C34191" s="17">
        <v>8</v>
      </c>
    </row>
    <row r="34192" spans="1:3">
      <c r="A34192">
        <v>2012</v>
      </c>
      <c r="B34192" s="16" t="s">
        <v>13499</v>
      </c>
      <c r="C34192" s="17">
        <v>8</v>
      </c>
    </row>
    <row r="34193" spans="1:3">
      <c r="A34193">
        <v>2012</v>
      </c>
      <c r="B34193" s="16" t="s">
        <v>3789</v>
      </c>
      <c r="C34193" s="17">
        <v>8</v>
      </c>
    </row>
    <row r="34194" spans="1:3">
      <c r="A34194">
        <v>2012</v>
      </c>
      <c r="B34194" s="16" t="s">
        <v>10855</v>
      </c>
      <c r="C34194" s="17">
        <v>8</v>
      </c>
    </row>
    <row r="34195" spans="1:3">
      <c r="A34195">
        <v>2012</v>
      </c>
      <c r="B34195" s="16" t="s">
        <v>3790</v>
      </c>
      <c r="C34195" s="17">
        <v>8</v>
      </c>
    </row>
    <row r="34196" spans="1:3">
      <c r="A34196">
        <v>2012</v>
      </c>
      <c r="B34196" s="16" t="s">
        <v>3791</v>
      </c>
      <c r="C34196" s="17">
        <v>8</v>
      </c>
    </row>
    <row r="34197" spans="1:3">
      <c r="A34197">
        <v>2012</v>
      </c>
      <c r="B34197" s="16" t="s">
        <v>13793</v>
      </c>
      <c r="C34197" s="17">
        <v>8</v>
      </c>
    </row>
    <row r="34198" spans="1:3">
      <c r="A34198">
        <v>2012</v>
      </c>
      <c r="B34198" s="16" t="s">
        <v>14193</v>
      </c>
      <c r="C34198" s="17">
        <v>8</v>
      </c>
    </row>
    <row r="34199" spans="1:3">
      <c r="A34199">
        <v>2012</v>
      </c>
      <c r="B34199" s="16" t="s">
        <v>3792</v>
      </c>
      <c r="C34199" s="17">
        <v>8</v>
      </c>
    </row>
    <row r="34200" spans="1:3">
      <c r="A34200">
        <v>2012</v>
      </c>
      <c r="B34200" s="16" t="s">
        <v>12550</v>
      </c>
      <c r="C34200" s="17">
        <v>8</v>
      </c>
    </row>
    <row r="34201" spans="1:3">
      <c r="A34201">
        <v>2012</v>
      </c>
      <c r="B34201" s="16" t="s">
        <v>3793</v>
      </c>
      <c r="C34201" s="17">
        <v>8</v>
      </c>
    </row>
    <row r="34202" spans="1:3">
      <c r="A34202">
        <v>2012</v>
      </c>
      <c r="B34202" s="16" t="s">
        <v>3794</v>
      </c>
      <c r="C34202" s="17">
        <v>8</v>
      </c>
    </row>
    <row r="34203" spans="1:3">
      <c r="A34203">
        <v>2012</v>
      </c>
      <c r="B34203" s="16" t="s">
        <v>3795</v>
      </c>
      <c r="C34203" s="17">
        <v>8</v>
      </c>
    </row>
    <row r="34204" spans="1:3">
      <c r="A34204">
        <v>2012</v>
      </c>
      <c r="B34204" s="16" t="s">
        <v>4891</v>
      </c>
      <c r="C34204" s="17">
        <v>8</v>
      </c>
    </row>
    <row r="34205" spans="1:3">
      <c r="A34205">
        <v>2012</v>
      </c>
      <c r="B34205" s="16" t="s">
        <v>14657</v>
      </c>
      <c r="C34205" s="17">
        <v>8</v>
      </c>
    </row>
    <row r="34206" spans="1:3">
      <c r="A34206">
        <v>2012</v>
      </c>
      <c r="B34206" s="16" t="s">
        <v>14160</v>
      </c>
      <c r="C34206" s="17">
        <v>8</v>
      </c>
    </row>
    <row r="34207" spans="1:3">
      <c r="A34207">
        <v>2012</v>
      </c>
      <c r="B34207" s="16" t="s">
        <v>3796</v>
      </c>
      <c r="C34207" s="17">
        <v>8</v>
      </c>
    </row>
    <row r="34208" spans="1:3">
      <c r="A34208">
        <v>2012</v>
      </c>
      <c r="B34208" s="16" t="s">
        <v>10954</v>
      </c>
      <c r="C34208" s="17">
        <v>8</v>
      </c>
    </row>
    <row r="34209" spans="1:3">
      <c r="A34209">
        <v>2012</v>
      </c>
      <c r="B34209" s="16" t="s">
        <v>3797</v>
      </c>
      <c r="C34209" s="17">
        <v>8</v>
      </c>
    </row>
    <row r="34210" spans="1:3">
      <c r="A34210">
        <v>2012</v>
      </c>
      <c r="B34210" s="16" t="s">
        <v>14144</v>
      </c>
      <c r="C34210" s="17">
        <v>8</v>
      </c>
    </row>
    <row r="34211" spans="1:3">
      <c r="A34211">
        <v>2012</v>
      </c>
      <c r="B34211" s="16" t="s">
        <v>7624</v>
      </c>
      <c r="C34211" s="17">
        <v>8</v>
      </c>
    </row>
    <row r="34212" spans="1:3">
      <c r="A34212">
        <v>2012</v>
      </c>
      <c r="B34212" s="16" t="s">
        <v>13241</v>
      </c>
      <c r="C34212" s="17">
        <v>8</v>
      </c>
    </row>
    <row r="34213" spans="1:3">
      <c r="A34213">
        <v>2012</v>
      </c>
      <c r="B34213" s="16" t="s">
        <v>3798</v>
      </c>
      <c r="C34213" s="17">
        <v>8</v>
      </c>
    </row>
    <row r="34214" spans="1:3">
      <c r="A34214">
        <v>2012</v>
      </c>
      <c r="B34214" s="16" t="s">
        <v>14634</v>
      </c>
      <c r="C34214" s="17">
        <v>8</v>
      </c>
    </row>
    <row r="34215" spans="1:3">
      <c r="A34215">
        <v>2012</v>
      </c>
      <c r="B34215" s="16" t="s">
        <v>3799</v>
      </c>
      <c r="C34215" s="17">
        <v>8</v>
      </c>
    </row>
    <row r="34216" spans="1:3">
      <c r="A34216">
        <v>2012</v>
      </c>
      <c r="B34216" s="16" t="s">
        <v>2235</v>
      </c>
      <c r="C34216" s="17">
        <v>8</v>
      </c>
    </row>
    <row r="34217" spans="1:3">
      <c r="A34217">
        <v>2012</v>
      </c>
      <c r="B34217" s="16" t="s">
        <v>9766</v>
      </c>
      <c r="C34217" s="17">
        <v>8</v>
      </c>
    </row>
    <row r="34218" spans="1:3">
      <c r="A34218">
        <v>2012</v>
      </c>
      <c r="B34218" s="16" t="s">
        <v>11989</v>
      </c>
      <c r="C34218" s="17">
        <v>8</v>
      </c>
    </row>
    <row r="34219" spans="1:3">
      <c r="A34219">
        <v>2012</v>
      </c>
      <c r="B34219" s="16" t="s">
        <v>5466</v>
      </c>
      <c r="C34219" s="17">
        <v>8</v>
      </c>
    </row>
    <row r="34220" spans="1:3">
      <c r="A34220">
        <v>2012</v>
      </c>
      <c r="B34220" s="16" t="s">
        <v>4079</v>
      </c>
      <c r="C34220" s="17">
        <v>8</v>
      </c>
    </row>
    <row r="34221" spans="1:3">
      <c r="A34221">
        <v>2012</v>
      </c>
      <c r="B34221" s="16" t="s">
        <v>12668</v>
      </c>
      <c r="C34221" s="17">
        <v>8</v>
      </c>
    </row>
    <row r="34222" spans="1:3">
      <c r="A34222">
        <v>2012</v>
      </c>
      <c r="B34222" s="16" t="s">
        <v>3800</v>
      </c>
      <c r="C34222" s="17">
        <v>8</v>
      </c>
    </row>
    <row r="34223" spans="1:3">
      <c r="A34223">
        <v>2012</v>
      </c>
      <c r="B34223" s="16" t="s">
        <v>14946</v>
      </c>
      <c r="C34223" s="17">
        <v>8</v>
      </c>
    </row>
    <row r="34224" spans="1:3">
      <c r="A34224">
        <v>2012</v>
      </c>
      <c r="B34224" s="16" t="s">
        <v>3801</v>
      </c>
      <c r="C34224" s="17">
        <v>8</v>
      </c>
    </row>
    <row r="34225" spans="1:3">
      <c r="A34225">
        <v>2012</v>
      </c>
      <c r="B34225" s="16" t="s">
        <v>3802</v>
      </c>
      <c r="C34225" s="17">
        <v>8</v>
      </c>
    </row>
    <row r="34226" spans="1:3">
      <c r="A34226">
        <v>2012</v>
      </c>
      <c r="B34226" s="16" t="s">
        <v>3803</v>
      </c>
      <c r="C34226" s="17">
        <v>8</v>
      </c>
    </row>
    <row r="34227" spans="1:3">
      <c r="A34227">
        <v>2012</v>
      </c>
      <c r="B34227" s="16" t="s">
        <v>3804</v>
      </c>
      <c r="C34227" s="17">
        <v>8</v>
      </c>
    </row>
    <row r="34228" spans="1:3">
      <c r="A34228">
        <v>2012</v>
      </c>
      <c r="B34228" s="16" t="s">
        <v>8625</v>
      </c>
      <c r="C34228" s="17">
        <v>8</v>
      </c>
    </row>
    <row r="34229" spans="1:3">
      <c r="A34229">
        <v>2012</v>
      </c>
      <c r="B34229" s="16" t="s">
        <v>13884</v>
      </c>
      <c r="C34229" s="17">
        <v>8</v>
      </c>
    </row>
    <row r="34230" spans="1:3">
      <c r="A34230">
        <v>2012</v>
      </c>
      <c r="B34230" s="16" t="s">
        <v>11900</v>
      </c>
      <c r="C34230" s="17">
        <v>8</v>
      </c>
    </row>
    <row r="34231" spans="1:3">
      <c r="A34231">
        <v>2012</v>
      </c>
      <c r="B34231" s="16" t="s">
        <v>3805</v>
      </c>
      <c r="C34231" s="17">
        <v>8</v>
      </c>
    </row>
    <row r="34232" spans="1:3">
      <c r="A34232">
        <v>2012</v>
      </c>
      <c r="B34232" s="16" t="s">
        <v>13258</v>
      </c>
      <c r="C34232" s="17">
        <v>8</v>
      </c>
    </row>
    <row r="34233" spans="1:3">
      <c r="A34233">
        <v>2012</v>
      </c>
      <c r="B34233" s="16" t="s">
        <v>7887</v>
      </c>
      <c r="C34233" s="17">
        <v>8</v>
      </c>
    </row>
    <row r="34234" spans="1:3">
      <c r="A34234">
        <v>2012</v>
      </c>
      <c r="B34234" s="16" t="s">
        <v>3806</v>
      </c>
      <c r="C34234" s="17">
        <v>8</v>
      </c>
    </row>
    <row r="34235" spans="1:3">
      <c r="A34235">
        <v>2012</v>
      </c>
      <c r="B34235" s="16" t="s">
        <v>14980</v>
      </c>
      <c r="C34235" s="17">
        <v>8</v>
      </c>
    </row>
    <row r="34236" spans="1:3">
      <c r="A34236">
        <v>2012</v>
      </c>
      <c r="B34236" s="16" t="s">
        <v>3807</v>
      </c>
      <c r="C34236" s="17">
        <v>8</v>
      </c>
    </row>
    <row r="34237" spans="1:3">
      <c r="A34237">
        <v>2012</v>
      </c>
      <c r="B34237" s="16" t="s">
        <v>8109</v>
      </c>
      <c r="C34237" s="17">
        <v>8</v>
      </c>
    </row>
    <row r="34238" spans="1:3">
      <c r="A34238">
        <v>2012</v>
      </c>
      <c r="B34238" s="16" t="s">
        <v>12931</v>
      </c>
      <c r="C34238" s="17">
        <v>8</v>
      </c>
    </row>
    <row r="34239" spans="1:3" ht="25.5">
      <c r="A34239">
        <v>2012</v>
      </c>
      <c r="B34239" s="16" t="s">
        <v>12692</v>
      </c>
      <c r="C34239" s="17">
        <v>8</v>
      </c>
    </row>
    <row r="34240" spans="1:3">
      <c r="A34240">
        <v>2012</v>
      </c>
      <c r="B34240" s="16" t="s">
        <v>3808</v>
      </c>
      <c r="C34240" s="17">
        <v>8</v>
      </c>
    </row>
    <row r="34241" spans="1:3">
      <c r="A34241">
        <v>2012</v>
      </c>
      <c r="B34241" s="16" t="s">
        <v>7477</v>
      </c>
      <c r="C34241" s="17">
        <v>8</v>
      </c>
    </row>
    <row r="34242" spans="1:3">
      <c r="A34242">
        <v>2012</v>
      </c>
      <c r="B34242" s="16" t="s">
        <v>1885</v>
      </c>
      <c r="C34242" s="17">
        <v>8</v>
      </c>
    </row>
    <row r="34243" spans="1:3">
      <c r="A34243">
        <v>2012</v>
      </c>
      <c r="B34243" s="16" t="s">
        <v>14192</v>
      </c>
      <c r="C34243" s="17">
        <v>8</v>
      </c>
    </row>
    <row r="34244" spans="1:3">
      <c r="A34244">
        <v>2012</v>
      </c>
      <c r="B34244" s="16" t="s">
        <v>4911</v>
      </c>
      <c r="C34244" s="17">
        <v>8</v>
      </c>
    </row>
    <row r="34245" spans="1:3">
      <c r="A34245">
        <v>2012</v>
      </c>
      <c r="B34245" s="16" t="s">
        <v>5525</v>
      </c>
      <c r="C34245" s="17">
        <v>8</v>
      </c>
    </row>
    <row r="34246" spans="1:3">
      <c r="A34246">
        <v>2012</v>
      </c>
      <c r="B34246" s="16" t="s">
        <v>9951</v>
      </c>
      <c r="C34246" s="17">
        <v>8</v>
      </c>
    </row>
    <row r="34247" spans="1:3">
      <c r="A34247">
        <v>2012</v>
      </c>
      <c r="B34247" s="16" t="s">
        <v>10486</v>
      </c>
      <c r="C34247" s="17">
        <v>8</v>
      </c>
    </row>
    <row r="34248" spans="1:3">
      <c r="A34248">
        <v>2012</v>
      </c>
      <c r="B34248" s="16" t="s">
        <v>9897</v>
      </c>
      <c r="C34248" s="17">
        <v>8</v>
      </c>
    </row>
    <row r="34249" spans="1:3">
      <c r="A34249">
        <v>2012</v>
      </c>
      <c r="B34249" s="16" t="s">
        <v>11475</v>
      </c>
      <c r="C34249" s="17">
        <v>8</v>
      </c>
    </row>
    <row r="34250" spans="1:3">
      <c r="A34250">
        <v>2012</v>
      </c>
      <c r="B34250" s="16" t="s">
        <v>5422</v>
      </c>
      <c r="C34250" s="17">
        <v>8</v>
      </c>
    </row>
    <row r="34251" spans="1:3">
      <c r="A34251">
        <v>2012</v>
      </c>
      <c r="B34251" s="16" t="s">
        <v>3809</v>
      </c>
      <c r="C34251" s="17">
        <v>8</v>
      </c>
    </row>
    <row r="34252" spans="1:3">
      <c r="A34252">
        <v>2012</v>
      </c>
      <c r="B34252" s="16" t="s">
        <v>3810</v>
      </c>
      <c r="C34252" s="17">
        <v>8</v>
      </c>
    </row>
    <row r="34253" spans="1:3">
      <c r="A34253">
        <v>2012</v>
      </c>
      <c r="B34253" s="16" t="s">
        <v>4248</v>
      </c>
      <c r="C34253" s="17">
        <v>8</v>
      </c>
    </row>
    <row r="34254" spans="1:3">
      <c r="A34254">
        <v>2012</v>
      </c>
      <c r="B34254" s="16" t="s">
        <v>13140</v>
      </c>
      <c r="C34254" s="17">
        <v>8</v>
      </c>
    </row>
    <row r="34255" spans="1:3">
      <c r="A34255">
        <v>2012</v>
      </c>
      <c r="B34255" s="16" t="s">
        <v>13819</v>
      </c>
      <c r="C34255" s="17">
        <v>8</v>
      </c>
    </row>
    <row r="34256" spans="1:3">
      <c r="A34256">
        <v>2012</v>
      </c>
      <c r="B34256" s="16" t="s">
        <v>8003</v>
      </c>
      <c r="C34256" s="17">
        <v>8</v>
      </c>
    </row>
    <row r="34257" spans="1:3">
      <c r="A34257">
        <v>2012</v>
      </c>
      <c r="B34257" s="16" t="s">
        <v>3811</v>
      </c>
      <c r="C34257" s="17">
        <v>8</v>
      </c>
    </row>
    <row r="34258" spans="1:3">
      <c r="A34258">
        <v>2012</v>
      </c>
      <c r="B34258" s="16" t="s">
        <v>4267</v>
      </c>
      <c r="C34258" s="17">
        <v>8</v>
      </c>
    </row>
    <row r="34259" spans="1:3">
      <c r="A34259">
        <v>2012</v>
      </c>
      <c r="B34259" s="16" t="s">
        <v>6303</v>
      </c>
      <c r="C34259" s="17">
        <v>8</v>
      </c>
    </row>
    <row r="34260" spans="1:3">
      <c r="A34260">
        <v>2012</v>
      </c>
      <c r="B34260" s="16" t="s">
        <v>2778</v>
      </c>
      <c r="C34260" s="17">
        <v>8</v>
      </c>
    </row>
    <row r="34261" spans="1:3">
      <c r="A34261">
        <v>2012</v>
      </c>
      <c r="B34261" s="16" t="s">
        <v>3812</v>
      </c>
      <c r="C34261" s="17">
        <v>8</v>
      </c>
    </row>
    <row r="34262" spans="1:3">
      <c r="A34262">
        <v>2012</v>
      </c>
      <c r="B34262" s="16" t="s">
        <v>3813</v>
      </c>
      <c r="C34262" s="17">
        <v>8</v>
      </c>
    </row>
    <row r="34263" spans="1:3">
      <c r="A34263">
        <v>2012</v>
      </c>
      <c r="B34263" s="16" t="s">
        <v>5605</v>
      </c>
      <c r="C34263" s="17">
        <v>8</v>
      </c>
    </row>
    <row r="34264" spans="1:3">
      <c r="A34264">
        <v>2012</v>
      </c>
      <c r="B34264" s="16" t="s">
        <v>14521</v>
      </c>
      <c r="C34264" s="17">
        <v>8</v>
      </c>
    </row>
    <row r="34265" spans="1:3">
      <c r="A34265">
        <v>2012</v>
      </c>
      <c r="B34265" s="16" t="s">
        <v>1799</v>
      </c>
      <c r="C34265" s="17">
        <v>8</v>
      </c>
    </row>
    <row r="34266" spans="1:3">
      <c r="A34266">
        <v>2012</v>
      </c>
      <c r="B34266" s="16" t="s">
        <v>7200</v>
      </c>
      <c r="C34266" s="17">
        <v>8</v>
      </c>
    </row>
    <row r="34267" spans="1:3">
      <c r="A34267">
        <v>2012</v>
      </c>
      <c r="B34267" s="16" t="s">
        <v>2260</v>
      </c>
      <c r="C34267" s="17">
        <v>8</v>
      </c>
    </row>
    <row r="34268" spans="1:3">
      <c r="A34268">
        <v>2012</v>
      </c>
      <c r="B34268" s="16" t="s">
        <v>7104</v>
      </c>
      <c r="C34268" s="17">
        <v>8</v>
      </c>
    </row>
    <row r="34269" spans="1:3">
      <c r="A34269">
        <v>2012</v>
      </c>
      <c r="B34269" s="16" t="s">
        <v>13515</v>
      </c>
      <c r="C34269" s="17">
        <v>8</v>
      </c>
    </row>
    <row r="34270" spans="1:3">
      <c r="A34270">
        <v>2012</v>
      </c>
      <c r="B34270" s="16" t="s">
        <v>9578</v>
      </c>
      <c r="C34270" s="17">
        <v>8</v>
      </c>
    </row>
    <row r="34271" spans="1:3">
      <c r="A34271">
        <v>2012</v>
      </c>
      <c r="B34271" s="16" t="s">
        <v>11425</v>
      </c>
      <c r="C34271" s="17">
        <v>8</v>
      </c>
    </row>
    <row r="34272" spans="1:3">
      <c r="A34272">
        <v>2012</v>
      </c>
      <c r="B34272" s="16" t="s">
        <v>16800</v>
      </c>
      <c r="C34272" s="17">
        <v>8</v>
      </c>
    </row>
    <row r="34273" spans="1:3">
      <c r="A34273">
        <v>2012</v>
      </c>
      <c r="B34273" s="16" t="s">
        <v>3814</v>
      </c>
      <c r="C34273" s="17">
        <v>8</v>
      </c>
    </row>
    <row r="34274" spans="1:3">
      <c r="A34274">
        <v>2012</v>
      </c>
      <c r="B34274" s="16" t="s">
        <v>3815</v>
      </c>
      <c r="C34274" s="17">
        <v>8</v>
      </c>
    </row>
    <row r="34275" spans="1:3">
      <c r="A34275">
        <v>2012</v>
      </c>
      <c r="B34275" s="16" t="s">
        <v>3816</v>
      </c>
      <c r="C34275" s="17">
        <v>8</v>
      </c>
    </row>
    <row r="34276" spans="1:3">
      <c r="A34276">
        <v>2012</v>
      </c>
      <c r="B34276" s="16" t="s">
        <v>10056</v>
      </c>
      <c r="C34276" s="17">
        <v>8</v>
      </c>
    </row>
    <row r="34277" spans="1:3">
      <c r="A34277">
        <v>2012</v>
      </c>
      <c r="B34277" s="16" t="s">
        <v>3817</v>
      </c>
      <c r="C34277" s="17">
        <v>8</v>
      </c>
    </row>
    <row r="34278" spans="1:3">
      <c r="A34278">
        <v>2012</v>
      </c>
      <c r="B34278" s="16" t="s">
        <v>13084</v>
      </c>
      <c r="C34278" s="17">
        <v>8</v>
      </c>
    </row>
    <row r="34279" spans="1:3">
      <c r="A34279">
        <v>2012</v>
      </c>
      <c r="B34279" s="16" t="s">
        <v>3818</v>
      </c>
      <c r="C34279" s="17">
        <v>8</v>
      </c>
    </row>
    <row r="34280" spans="1:3" ht="25.5">
      <c r="A34280">
        <v>2012</v>
      </c>
      <c r="B34280" s="16" t="s">
        <v>3819</v>
      </c>
      <c r="C34280" s="17">
        <v>8</v>
      </c>
    </row>
    <row r="34281" spans="1:3">
      <c r="A34281">
        <v>2012</v>
      </c>
      <c r="B34281" s="16" t="s">
        <v>3820</v>
      </c>
      <c r="C34281" s="17">
        <v>8</v>
      </c>
    </row>
    <row r="34282" spans="1:3">
      <c r="A34282">
        <v>2012</v>
      </c>
      <c r="B34282" s="16" t="s">
        <v>7543</v>
      </c>
      <c r="C34282" s="17">
        <v>8</v>
      </c>
    </row>
    <row r="34283" spans="1:3">
      <c r="A34283">
        <v>2012</v>
      </c>
      <c r="B34283" s="16" t="s">
        <v>9662</v>
      </c>
      <c r="C34283" s="17">
        <v>8</v>
      </c>
    </row>
    <row r="34284" spans="1:3">
      <c r="A34284">
        <v>2012</v>
      </c>
      <c r="B34284" s="16" t="s">
        <v>8702</v>
      </c>
      <c r="C34284" s="17">
        <v>8</v>
      </c>
    </row>
    <row r="34285" spans="1:3" ht="25.5">
      <c r="A34285">
        <v>2012</v>
      </c>
      <c r="B34285" s="16" t="s">
        <v>3821</v>
      </c>
      <c r="C34285" s="17">
        <v>8</v>
      </c>
    </row>
    <row r="34286" spans="1:3">
      <c r="A34286">
        <v>2012</v>
      </c>
      <c r="B34286" s="16" t="s">
        <v>12699</v>
      </c>
      <c r="C34286" s="17">
        <v>8</v>
      </c>
    </row>
    <row r="34287" spans="1:3">
      <c r="A34287">
        <v>2012</v>
      </c>
      <c r="B34287" s="16" t="s">
        <v>10031</v>
      </c>
      <c r="C34287" s="17">
        <v>8</v>
      </c>
    </row>
    <row r="34288" spans="1:3">
      <c r="A34288">
        <v>2012</v>
      </c>
      <c r="B34288" s="16" t="s">
        <v>3822</v>
      </c>
      <c r="C34288" s="17">
        <v>8</v>
      </c>
    </row>
    <row r="34289" spans="1:3">
      <c r="A34289">
        <v>2012</v>
      </c>
      <c r="B34289" s="16" t="s">
        <v>16562</v>
      </c>
      <c r="C34289" s="17">
        <v>8</v>
      </c>
    </row>
    <row r="34290" spans="1:3">
      <c r="A34290">
        <v>2012</v>
      </c>
      <c r="B34290" s="16" t="s">
        <v>12991</v>
      </c>
      <c r="C34290" s="17">
        <v>8</v>
      </c>
    </row>
    <row r="34291" spans="1:3">
      <c r="A34291">
        <v>2012</v>
      </c>
      <c r="B34291" s="16" t="s">
        <v>3823</v>
      </c>
      <c r="C34291" s="17">
        <v>8</v>
      </c>
    </row>
    <row r="34292" spans="1:3">
      <c r="A34292">
        <v>2012</v>
      </c>
      <c r="B34292" s="16" t="s">
        <v>11632</v>
      </c>
      <c r="C34292" s="17">
        <v>8</v>
      </c>
    </row>
    <row r="34293" spans="1:3">
      <c r="A34293">
        <v>2012</v>
      </c>
      <c r="B34293" s="16" t="s">
        <v>3824</v>
      </c>
      <c r="C34293" s="17">
        <v>8</v>
      </c>
    </row>
    <row r="34294" spans="1:3">
      <c r="A34294">
        <v>2012</v>
      </c>
      <c r="B34294" s="16" t="s">
        <v>8818</v>
      </c>
      <c r="C34294" s="17">
        <v>8</v>
      </c>
    </row>
    <row r="34295" spans="1:3">
      <c r="A34295">
        <v>2012</v>
      </c>
      <c r="B34295" s="16" t="s">
        <v>11481</v>
      </c>
      <c r="C34295" s="17">
        <v>8</v>
      </c>
    </row>
    <row r="34296" spans="1:3">
      <c r="A34296">
        <v>2012</v>
      </c>
      <c r="B34296" s="16" t="s">
        <v>8779</v>
      </c>
      <c r="C34296" s="17">
        <v>8</v>
      </c>
    </row>
    <row r="34297" spans="1:3">
      <c r="A34297">
        <v>2012</v>
      </c>
      <c r="B34297" s="16" t="s">
        <v>3825</v>
      </c>
      <c r="C34297" s="17">
        <v>8</v>
      </c>
    </row>
    <row r="34298" spans="1:3">
      <c r="A34298">
        <v>2012</v>
      </c>
      <c r="B34298" s="16" t="s">
        <v>3826</v>
      </c>
      <c r="C34298" s="17">
        <v>8</v>
      </c>
    </row>
    <row r="34299" spans="1:3">
      <c r="A34299">
        <v>2012</v>
      </c>
      <c r="B34299" s="16" t="s">
        <v>3827</v>
      </c>
      <c r="C34299" s="17">
        <v>8</v>
      </c>
    </row>
    <row r="34300" spans="1:3">
      <c r="A34300">
        <v>2012</v>
      </c>
      <c r="B34300" s="16" t="s">
        <v>3828</v>
      </c>
      <c r="C34300" s="17">
        <v>8</v>
      </c>
    </row>
    <row r="34301" spans="1:3">
      <c r="A34301">
        <v>2012</v>
      </c>
      <c r="B34301" s="16" t="s">
        <v>3829</v>
      </c>
      <c r="C34301" s="17">
        <v>8</v>
      </c>
    </row>
    <row r="34302" spans="1:3">
      <c r="A34302">
        <v>2012</v>
      </c>
      <c r="B34302" s="16" t="s">
        <v>4329</v>
      </c>
      <c r="C34302" s="17">
        <v>8</v>
      </c>
    </row>
    <row r="34303" spans="1:3">
      <c r="A34303">
        <v>2012</v>
      </c>
      <c r="B34303" s="16" t="s">
        <v>5793</v>
      </c>
      <c r="C34303" s="17">
        <v>8</v>
      </c>
    </row>
    <row r="34304" spans="1:3">
      <c r="A34304">
        <v>2012</v>
      </c>
      <c r="B34304" s="16" t="s">
        <v>3830</v>
      </c>
      <c r="C34304" s="17">
        <v>8</v>
      </c>
    </row>
    <row r="34305" spans="1:3">
      <c r="A34305">
        <v>2012</v>
      </c>
      <c r="B34305" s="16" t="s">
        <v>3831</v>
      </c>
      <c r="C34305" s="17">
        <v>8</v>
      </c>
    </row>
    <row r="34306" spans="1:3">
      <c r="A34306">
        <v>2012</v>
      </c>
      <c r="B34306" s="16" t="s">
        <v>3832</v>
      </c>
      <c r="C34306" s="17">
        <v>8</v>
      </c>
    </row>
    <row r="34307" spans="1:3">
      <c r="A34307">
        <v>2012</v>
      </c>
      <c r="B34307" s="16" t="s">
        <v>14270</v>
      </c>
      <c r="C34307" s="17">
        <v>8</v>
      </c>
    </row>
    <row r="34308" spans="1:3">
      <c r="A34308">
        <v>2012</v>
      </c>
      <c r="B34308" s="16" t="s">
        <v>3833</v>
      </c>
      <c r="C34308" s="17">
        <v>8</v>
      </c>
    </row>
    <row r="34309" spans="1:3">
      <c r="A34309">
        <v>2012</v>
      </c>
      <c r="B34309" s="16" t="s">
        <v>13391</v>
      </c>
      <c r="C34309" s="17">
        <v>8</v>
      </c>
    </row>
    <row r="34310" spans="1:3">
      <c r="A34310">
        <v>2012</v>
      </c>
      <c r="B34310" s="16" t="s">
        <v>3834</v>
      </c>
      <c r="C34310" s="17">
        <v>8</v>
      </c>
    </row>
    <row r="34311" spans="1:3">
      <c r="A34311">
        <v>2012</v>
      </c>
      <c r="B34311" s="16" t="s">
        <v>5174</v>
      </c>
      <c r="C34311" s="17">
        <v>8</v>
      </c>
    </row>
    <row r="34312" spans="1:3">
      <c r="A34312">
        <v>2012</v>
      </c>
      <c r="B34312" s="16" t="s">
        <v>11132</v>
      </c>
      <c r="C34312" s="17">
        <v>8</v>
      </c>
    </row>
    <row r="34313" spans="1:3" ht="25.5">
      <c r="A34313">
        <v>2012</v>
      </c>
      <c r="B34313" s="16" t="s">
        <v>9231</v>
      </c>
      <c r="C34313" s="17">
        <v>8</v>
      </c>
    </row>
    <row r="34314" spans="1:3">
      <c r="A34314">
        <v>2012</v>
      </c>
      <c r="B34314" s="16" t="s">
        <v>11664</v>
      </c>
      <c r="C34314" s="17">
        <v>8</v>
      </c>
    </row>
    <row r="34315" spans="1:3">
      <c r="A34315">
        <v>2012</v>
      </c>
      <c r="B34315" s="16" t="s">
        <v>9597</v>
      </c>
      <c r="C34315" s="17">
        <v>8</v>
      </c>
    </row>
    <row r="34316" spans="1:3">
      <c r="A34316">
        <v>2012</v>
      </c>
      <c r="B34316" s="16" t="s">
        <v>7905</v>
      </c>
      <c r="C34316" s="17">
        <v>8</v>
      </c>
    </row>
    <row r="34317" spans="1:3">
      <c r="A34317">
        <v>2012</v>
      </c>
      <c r="B34317" s="16" t="s">
        <v>7218</v>
      </c>
      <c r="C34317" s="17">
        <v>8</v>
      </c>
    </row>
    <row r="34318" spans="1:3">
      <c r="A34318">
        <v>2012</v>
      </c>
      <c r="B34318" s="16" t="s">
        <v>3835</v>
      </c>
      <c r="C34318" s="17">
        <v>8</v>
      </c>
    </row>
    <row r="34319" spans="1:3">
      <c r="A34319">
        <v>2012</v>
      </c>
      <c r="B34319" s="16" t="s">
        <v>12940</v>
      </c>
      <c r="C34319" s="17">
        <v>8</v>
      </c>
    </row>
    <row r="34320" spans="1:3" ht="25.5">
      <c r="A34320">
        <v>2012</v>
      </c>
      <c r="B34320" s="16" t="s">
        <v>11638</v>
      </c>
      <c r="C34320" s="17">
        <v>8</v>
      </c>
    </row>
    <row r="34321" spans="1:3">
      <c r="A34321">
        <v>2012</v>
      </c>
      <c r="B34321" s="16" t="s">
        <v>3836</v>
      </c>
      <c r="C34321" s="17">
        <v>8</v>
      </c>
    </row>
    <row r="34322" spans="1:3">
      <c r="A34322">
        <v>2012</v>
      </c>
      <c r="B34322" s="16" t="s">
        <v>6616</v>
      </c>
      <c r="C34322" s="17">
        <v>8</v>
      </c>
    </row>
    <row r="34323" spans="1:3">
      <c r="A34323">
        <v>2012</v>
      </c>
      <c r="B34323" s="16" t="s">
        <v>2071</v>
      </c>
      <c r="C34323" s="17">
        <v>8</v>
      </c>
    </row>
    <row r="34324" spans="1:3">
      <c r="A34324">
        <v>2012</v>
      </c>
      <c r="B34324" s="16" t="s">
        <v>3837</v>
      </c>
      <c r="C34324" s="17">
        <v>8</v>
      </c>
    </row>
    <row r="34325" spans="1:3">
      <c r="A34325">
        <v>2012</v>
      </c>
      <c r="B34325" s="16" t="s">
        <v>13750</v>
      </c>
      <c r="C34325" s="17">
        <v>8</v>
      </c>
    </row>
    <row r="34326" spans="1:3">
      <c r="A34326">
        <v>2012</v>
      </c>
      <c r="B34326" s="16" t="s">
        <v>3838</v>
      </c>
      <c r="C34326" s="17">
        <v>8</v>
      </c>
    </row>
    <row r="34327" spans="1:3">
      <c r="A34327">
        <v>2012</v>
      </c>
      <c r="B34327" s="16" t="s">
        <v>12736</v>
      </c>
      <c r="C34327" s="17">
        <v>8</v>
      </c>
    </row>
    <row r="34328" spans="1:3">
      <c r="A34328">
        <v>2012</v>
      </c>
      <c r="B34328" s="16" t="s">
        <v>2910</v>
      </c>
      <c r="C34328" s="17">
        <v>8</v>
      </c>
    </row>
    <row r="34329" spans="1:3">
      <c r="A34329">
        <v>2012</v>
      </c>
      <c r="B34329" s="16" t="s">
        <v>16328</v>
      </c>
      <c r="C34329" s="17">
        <v>8</v>
      </c>
    </row>
    <row r="34330" spans="1:3">
      <c r="A34330">
        <v>2012</v>
      </c>
      <c r="B34330" s="16" t="s">
        <v>16071</v>
      </c>
      <c r="C34330" s="17">
        <v>8</v>
      </c>
    </row>
    <row r="34331" spans="1:3" ht="25.5">
      <c r="A34331">
        <v>2012</v>
      </c>
      <c r="B34331" s="16" t="s">
        <v>10838</v>
      </c>
      <c r="C34331" s="17">
        <v>8</v>
      </c>
    </row>
    <row r="34332" spans="1:3">
      <c r="A34332">
        <v>2012</v>
      </c>
      <c r="B34332" s="16" t="s">
        <v>14549</v>
      </c>
      <c r="C34332" s="17">
        <v>8</v>
      </c>
    </row>
    <row r="34333" spans="1:3">
      <c r="A34333">
        <v>2012</v>
      </c>
      <c r="B34333" s="16" t="s">
        <v>11642</v>
      </c>
      <c r="C34333" s="17">
        <v>8</v>
      </c>
    </row>
    <row r="34334" spans="1:3">
      <c r="A34334">
        <v>2012</v>
      </c>
      <c r="B34334" s="16" t="s">
        <v>14505</v>
      </c>
      <c r="C34334" s="17">
        <v>8</v>
      </c>
    </row>
    <row r="34335" spans="1:3">
      <c r="A34335">
        <v>2012</v>
      </c>
      <c r="B34335" s="16" t="s">
        <v>1640</v>
      </c>
      <c r="C34335" s="17">
        <v>8</v>
      </c>
    </row>
    <row r="34336" spans="1:3">
      <c r="A34336">
        <v>2012</v>
      </c>
      <c r="B34336" s="16" t="s">
        <v>13725</v>
      </c>
      <c r="C34336" s="17">
        <v>8</v>
      </c>
    </row>
    <row r="34337" spans="1:3">
      <c r="A34337">
        <v>2012</v>
      </c>
      <c r="B34337" s="16" t="s">
        <v>5007</v>
      </c>
      <c r="C34337" s="17">
        <v>8</v>
      </c>
    </row>
    <row r="34338" spans="1:3">
      <c r="A34338">
        <v>2012</v>
      </c>
      <c r="B34338" s="16" t="s">
        <v>12494</v>
      </c>
      <c r="C34338" s="17">
        <v>8</v>
      </c>
    </row>
    <row r="34339" spans="1:3">
      <c r="A34339">
        <v>2012</v>
      </c>
      <c r="B34339" s="16" t="s">
        <v>13281</v>
      </c>
      <c r="C34339" s="17">
        <v>8</v>
      </c>
    </row>
    <row r="34340" spans="1:3">
      <c r="A34340">
        <v>2012</v>
      </c>
      <c r="B34340" s="16" t="s">
        <v>4372</v>
      </c>
      <c r="C34340" s="17">
        <v>8</v>
      </c>
    </row>
    <row r="34341" spans="1:3" ht="25.5">
      <c r="A34341">
        <v>2012</v>
      </c>
      <c r="B34341" s="16" t="s">
        <v>11902</v>
      </c>
      <c r="C34341" s="17">
        <v>8</v>
      </c>
    </row>
    <row r="34342" spans="1:3">
      <c r="A34342">
        <v>2012</v>
      </c>
      <c r="B34342" s="16" t="s">
        <v>1747</v>
      </c>
      <c r="C34342" s="17">
        <v>8</v>
      </c>
    </row>
    <row r="34343" spans="1:3">
      <c r="A34343">
        <v>2012</v>
      </c>
      <c r="B34343" s="16" t="s">
        <v>7473</v>
      </c>
      <c r="C34343" s="17">
        <v>8</v>
      </c>
    </row>
    <row r="34344" spans="1:3">
      <c r="A34344">
        <v>2012</v>
      </c>
      <c r="B34344" s="16" t="s">
        <v>4262</v>
      </c>
      <c r="C34344" s="17">
        <v>8</v>
      </c>
    </row>
    <row r="34345" spans="1:3">
      <c r="A34345">
        <v>2012</v>
      </c>
      <c r="B34345" s="16" t="s">
        <v>5277</v>
      </c>
      <c r="C34345" s="17">
        <v>8</v>
      </c>
    </row>
    <row r="34346" spans="1:3">
      <c r="A34346">
        <v>2012</v>
      </c>
      <c r="B34346" s="16" t="s">
        <v>3839</v>
      </c>
      <c r="C34346" s="17">
        <v>8</v>
      </c>
    </row>
    <row r="34347" spans="1:3">
      <c r="A34347">
        <v>2012</v>
      </c>
      <c r="B34347" s="16" t="s">
        <v>7345</v>
      </c>
      <c r="C34347" s="17">
        <v>8</v>
      </c>
    </row>
    <row r="34348" spans="1:3">
      <c r="A34348">
        <v>2012</v>
      </c>
      <c r="B34348" s="16" t="s">
        <v>8858</v>
      </c>
      <c r="C34348" s="17">
        <v>8</v>
      </c>
    </row>
    <row r="34349" spans="1:3">
      <c r="A34349">
        <v>2012</v>
      </c>
      <c r="B34349" s="16" t="s">
        <v>3840</v>
      </c>
      <c r="C34349" s="17">
        <v>8</v>
      </c>
    </row>
    <row r="34350" spans="1:3">
      <c r="A34350">
        <v>2012</v>
      </c>
      <c r="B34350" s="16" t="s">
        <v>15952</v>
      </c>
      <c r="C34350" s="17">
        <v>8</v>
      </c>
    </row>
    <row r="34351" spans="1:3">
      <c r="A34351">
        <v>2012</v>
      </c>
      <c r="B34351" s="16" t="s">
        <v>10237</v>
      </c>
      <c r="C34351" s="17">
        <v>8</v>
      </c>
    </row>
    <row r="34352" spans="1:3">
      <c r="A34352">
        <v>2012</v>
      </c>
      <c r="B34352" s="16" t="s">
        <v>3841</v>
      </c>
      <c r="C34352" s="17">
        <v>8</v>
      </c>
    </row>
    <row r="34353" spans="1:3">
      <c r="A34353">
        <v>2012</v>
      </c>
      <c r="B34353" s="16" t="s">
        <v>7015</v>
      </c>
      <c r="C34353" s="17">
        <v>8</v>
      </c>
    </row>
    <row r="34354" spans="1:3" ht="25.5">
      <c r="A34354">
        <v>2012</v>
      </c>
      <c r="B34354" s="16" t="s">
        <v>12119</v>
      </c>
      <c r="C34354" s="17">
        <v>8</v>
      </c>
    </row>
    <row r="34355" spans="1:3">
      <c r="A34355">
        <v>2012</v>
      </c>
      <c r="B34355" s="16" t="s">
        <v>9358</v>
      </c>
      <c r="C34355" s="17">
        <v>8</v>
      </c>
    </row>
    <row r="34356" spans="1:3">
      <c r="A34356">
        <v>2012</v>
      </c>
      <c r="B34356" s="16" t="s">
        <v>8254</v>
      </c>
      <c r="C34356" s="17">
        <v>8</v>
      </c>
    </row>
    <row r="34357" spans="1:3">
      <c r="A34357">
        <v>2012</v>
      </c>
      <c r="B34357" s="16" t="s">
        <v>3842</v>
      </c>
      <c r="C34357" s="17">
        <v>8</v>
      </c>
    </row>
    <row r="34358" spans="1:3">
      <c r="A34358">
        <v>2012</v>
      </c>
      <c r="B34358" s="16" t="s">
        <v>3843</v>
      </c>
      <c r="C34358" s="17">
        <v>8</v>
      </c>
    </row>
    <row r="34359" spans="1:3">
      <c r="A34359">
        <v>2012</v>
      </c>
      <c r="B34359" s="16" t="s">
        <v>5432</v>
      </c>
      <c r="C34359" s="17">
        <v>8</v>
      </c>
    </row>
    <row r="34360" spans="1:3">
      <c r="A34360">
        <v>2012</v>
      </c>
      <c r="B34360" s="16" t="s">
        <v>3844</v>
      </c>
      <c r="C34360" s="17">
        <v>8</v>
      </c>
    </row>
    <row r="34361" spans="1:3" ht="25.5">
      <c r="A34361">
        <v>2012</v>
      </c>
      <c r="B34361" s="16" t="s">
        <v>3845</v>
      </c>
      <c r="C34361" s="17">
        <v>8</v>
      </c>
    </row>
    <row r="34362" spans="1:3">
      <c r="A34362">
        <v>2012</v>
      </c>
      <c r="B34362" s="16" t="s">
        <v>5758</v>
      </c>
      <c r="C34362" s="17">
        <v>8</v>
      </c>
    </row>
    <row r="34363" spans="1:3">
      <c r="A34363">
        <v>2012</v>
      </c>
      <c r="B34363" s="16" t="s">
        <v>2268</v>
      </c>
      <c r="C34363" s="17">
        <v>8</v>
      </c>
    </row>
    <row r="34364" spans="1:3" ht="25.5">
      <c r="A34364">
        <v>2012</v>
      </c>
      <c r="B34364" s="16" t="s">
        <v>11678</v>
      </c>
      <c r="C34364" s="17">
        <v>8</v>
      </c>
    </row>
    <row r="34365" spans="1:3">
      <c r="A34365">
        <v>2012</v>
      </c>
      <c r="B34365" s="16" t="s">
        <v>5206</v>
      </c>
      <c r="C34365" s="17">
        <v>8</v>
      </c>
    </row>
    <row r="34366" spans="1:3">
      <c r="A34366">
        <v>2012</v>
      </c>
      <c r="B34366" s="16" t="s">
        <v>3846</v>
      </c>
      <c r="C34366" s="17">
        <v>8</v>
      </c>
    </row>
    <row r="34367" spans="1:3">
      <c r="A34367">
        <v>2012</v>
      </c>
      <c r="B34367" s="16" t="s">
        <v>3847</v>
      </c>
      <c r="C34367" s="17">
        <v>8</v>
      </c>
    </row>
    <row r="34368" spans="1:3">
      <c r="A34368">
        <v>2012</v>
      </c>
      <c r="B34368" s="16" t="s">
        <v>14904</v>
      </c>
      <c r="C34368" s="17">
        <v>8</v>
      </c>
    </row>
    <row r="34369" spans="1:3">
      <c r="A34369">
        <v>2012</v>
      </c>
      <c r="B34369" s="16" t="s">
        <v>3848</v>
      </c>
      <c r="C34369" s="17">
        <v>8</v>
      </c>
    </row>
    <row r="34370" spans="1:3">
      <c r="A34370">
        <v>2012</v>
      </c>
      <c r="B34370" s="16" t="s">
        <v>8449</v>
      </c>
      <c r="C34370" s="17">
        <v>8</v>
      </c>
    </row>
    <row r="34371" spans="1:3">
      <c r="A34371">
        <v>2012</v>
      </c>
      <c r="B34371" s="16" t="s">
        <v>9703</v>
      </c>
      <c r="C34371" s="17">
        <v>8</v>
      </c>
    </row>
    <row r="34372" spans="1:3">
      <c r="A34372">
        <v>2012</v>
      </c>
      <c r="B34372" s="16" t="s">
        <v>4879</v>
      </c>
      <c r="C34372" s="17">
        <v>8</v>
      </c>
    </row>
    <row r="34373" spans="1:3">
      <c r="A34373">
        <v>2012</v>
      </c>
      <c r="B34373" s="16" t="s">
        <v>3849</v>
      </c>
      <c r="C34373" s="17">
        <v>8</v>
      </c>
    </row>
    <row r="34374" spans="1:3" ht="25.5">
      <c r="A34374">
        <v>2012</v>
      </c>
      <c r="B34374" s="16" t="s">
        <v>11211</v>
      </c>
      <c r="C34374" s="17">
        <v>8</v>
      </c>
    </row>
    <row r="34375" spans="1:3" ht="25.5">
      <c r="A34375">
        <v>2012</v>
      </c>
      <c r="B34375" s="16" t="s">
        <v>14734</v>
      </c>
      <c r="C34375" s="17">
        <v>8</v>
      </c>
    </row>
    <row r="34376" spans="1:3">
      <c r="A34376">
        <v>2012</v>
      </c>
      <c r="B34376" s="16" t="s">
        <v>3850</v>
      </c>
      <c r="C34376" s="17">
        <v>8</v>
      </c>
    </row>
    <row r="34377" spans="1:3">
      <c r="A34377">
        <v>2012</v>
      </c>
      <c r="B34377" s="16" t="s">
        <v>3851</v>
      </c>
      <c r="C34377" s="17">
        <v>8</v>
      </c>
    </row>
    <row r="34378" spans="1:3">
      <c r="A34378">
        <v>2012</v>
      </c>
      <c r="B34378" s="16" t="s">
        <v>12051</v>
      </c>
      <c r="C34378" s="17">
        <v>8</v>
      </c>
    </row>
    <row r="34379" spans="1:3">
      <c r="A34379">
        <v>2012</v>
      </c>
      <c r="B34379" s="16" t="s">
        <v>12917</v>
      </c>
      <c r="C34379" s="17">
        <v>8</v>
      </c>
    </row>
    <row r="34380" spans="1:3">
      <c r="A34380">
        <v>2012</v>
      </c>
      <c r="B34380" s="16" t="s">
        <v>3852</v>
      </c>
      <c r="C34380" s="17">
        <v>8</v>
      </c>
    </row>
    <row r="34381" spans="1:3">
      <c r="A34381">
        <v>2012</v>
      </c>
      <c r="B34381" s="16" t="s">
        <v>13200</v>
      </c>
      <c r="C34381" s="17">
        <v>7</v>
      </c>
    </row>
    <row r="34382" spans="1:3">
      <c r="A34382">
        <v>2012</v>
      </c>
      <c r="B34382" s="16" t="s">
        <v>3853</v>
      </c>
      <c r="C34382" s="17">
        <v>7</v>
      </c>
    </row>
    <row r="34383" spans="1:3">
      <c r="A34383">
        <v>2012</v>
      </c>
      <c r="B34383" s="16" t="s">
        <v>3854</v>
      </c>
      <c r="C34383" s="17">
        <v>7</v>
      </c>
    </row>
    <row r="34384" spans="1:3">
      <c r="A34384">
        <v>2012</v>
      </c>
      <c r="B34384" s="16" t="s">
        <v>4843</v>
      </c>
      <c r="C34384" s="17">
        <v>7</v>
      </c>
    </row>
    <row r="34385" spans="1:3">
      <c r="A34385">
        <v>2012</v>
      </c>
      <c r="B34385" s="16" t="s">
        <v>13068</v>
      </c>
      <c r="C34385" s="17">
        <v>7</v>
      </c>
    </row>
    <row r="34386" spans="1:3">
      <c r="A34386">
        <v>2012</v>
      </c>
      <c r="B34386" s="16" t="s">
        <v>5022</v>
      </c>
      <c r="C34386" s="17">
        <v>7</v>
      </c>
    </row>
    <row r="34387" spans="1:3">
      <c r="A34387">
        <v>2012</v>
      </c>
      <c r="B34387" s="16" t="s">
        <v>12769</v>
      </c>
      <c r="C34387" s="17">
        <v>7</v>
      </c>
    </row>
    <row r="34388" spans="1:3">
      <c r="A34388">
        <v>2012</v>
      </c>
      <c r="B34388" s="16" t="s">
        <v>11532</v>
      </c>
      <c r="C34388" s="17">
        <v>7</v>
      </c>
    </row>
    <row r="34389" spans="1:3">
      <c r="A34389">
        <v>2012</v>
      </c>
      <c r="B34389" s="16" t="s">
        <v>16892</v>
      </c>
      <c r="C34389" s="17">
        <v>7</v>
      </c>
    </row>
    <row r="34390" spans="1:3">
      <c r="A34390">
        <v>2012</v>
      </c>
      <c r="B34390" s="16" t="s">
        <v>3855</v>
      </c>
      <c r="C34390" s="17">
        <v>7</v>
      </c>
    </row>
    <row r="34391" spans="1:3">
      <c r="A34391">
        <v>2012</v>
      </c>
      <c r="B34391" s="16" t="s">
        <v>4150</v>
      </c>
      <c r="C34391" s="17">
        <v>7</v>
      </c>
    </row>
    <row r="34392" spans="1:3">
      <c r="A34392">
        <v>2012</v>
      </c>
      <c r="B34392" s="16" t="s">
        <v>10281</v>
      </c>
      <c r="C34392" s="17">
        <v>7</v>
      </c>
    </row>
    <row r="34393" spans="1:3">
      <c r="A34393">
        <v>2012</v>
      </c>
      <c r="B34393" s="16" t="s">
        <v>12498</v>
      </c>
      <c r="C34393" s="17">
        <v>7</v>
      </c>
    </row>
    <row r="34394" spans="1:3">
      <c r="A34394">
        <v>2012</v>
      </c>
      <c r="B34394" s="16" t="s">
        <v>2833</v>
      </c>
      <c r="C34394" s="17">
        <v>7</v>
      </c>
    </row>
    <row r="34395" spans="1:3">
      <c r="A34395">
        <v>2012</v>
      </c>
      <c r="B34395" s="16" t="s">
        <v>7216</v>
      </c>
      <c r="C34395" s="17">
        <v>7</v>
      </c>
    </row>
    <row r="34396" spans="1:3">
      <c r="A34396">
        <v>2012</v>
      </c>
      <c r="B34396" s="16" t="s">
        <v>4276</v>
      </c>
      <c r="C34396" s="17">
        <v>7</v>
      </c>
    </row>
    <row r="34397" spans="1:3">
      <c r="A34397">
        <v>2012</v>
      </c>
      <c r="B34397" s="16" t="s">
        <v>12301</v>
      </c>
      <c r="C34397" s="17">
        <v>7</v>
      </c>
    </row>
    <row r="34398" spans="1:3">
      <c r="A34398">
        <v>2012</v>
      </c>
      <c r="B34398" s="16" t="s">
        <v>3856</v>
      </c>
      <c r="C34398" s="17">
        <v>7</v>
      </c>
    </row>
    <row r="34399" spans="1:3">
      <c r="A34399">
        <v>2012</v>
      </c>
      <c r="B34399" s="16" t="s">
        <v>14761</v>
      </c>
      <c r="C34399" s="17">
        <v>7</v>
      </c>
    </row>
    <row r="34400" spans="1:3">
      <c r="A34400">
        <v>2012</v>
      </c>
      <c r="B34400" s="16" t="s">
        <v>13792</v>
      </c>
      <c r="C34400" s="17">
        <v>7</v>
      </c>
    </row>
    <row r="34401" spans="1:3">
      <c r="A34401">
        <v>2012</v>
      </c>
      <c r="B34401" s="16" t="s">
        <v>11698</v>
      </c>
      <c r="C34401" s="17">
        <v>7</v>
      </c>
    </row>
    <row r="34402" spans="1:3">
      <c r="A34402">
        <v>2012</v>
      </c>
      <c r="B34402" s="16" t="s">
        <v>4367</v>
      </c>
      <c r="C34402" s="17">
        <v>7</v>
      </c>
    </row>
    <row r="34403" spans="1:3" ht="25.5">
      <c r="A34403">
        <v>2012</v>
      </c>
      <c r="B34403" s="16" t="s">
        <v>3857</v>
      </c>
      <c r="C34403" s="17">
        <v>7</v>
      </c>
    </row>
    <row r="34404" spans="1:3">
      <c r="A34404">
        <v>2012</v>
      </c>
      <c r="B34404" s="16" t="s">
        <v>3858</v>
      </c>
      <c r="C34404" s="17">
        <v>7</v>
      </c>
    </row>
    <row r="34405" spans="1:3">
      <c r="A34405">
        <v>2012</v>
      </c>
      <c r="B34405" s="16" t="s">
        <v>3859</v>
      </c>
      <c r="C34405" s="17">
        <v>7</v>
      </c>
    </row>
    <row r="34406" spans="1:3">
      <c r="A34406">
        <v>2012</v>
      </c>
      <c r="B34406" s="16" t="s">
        <v>13050</v>
      </c>
      <c r="C34406" s="17">
        <v>7</v>
      </c>
    </row>
    <row r="34407" spans="1:3">
      <c r="A34407">
        <v>2012</v>
      </c>
      <c r="B34407" s="16" t="s">
        <v>9172</v>
      </c>
      <c r="C34407" s="17">
        <v>7</v>
      </c>
    </row>
    <row r="34408" spans="1:3">
      <c r="A34408">
        <v>2012</v>
      </c>
      <c r="B34408" s="16" t="s">
        <v>13052</v>
      </c>
      <c r="C34408" s="17">
        <v>7</v>
      </c>
    </row>
    <row r="34409" spans="1:3">
      <c r="A34409">
        <v>2012</v>
      </c>
      <c r="B34409" s="16" t="s">
        <v>3860</v>
      </c>
      <c r="C34409" s="17">
        <v>7</v>
      </c>
    </row>
    <row r="34410" spans="1:3">
      <c r="A34410">
        <v>2012</v>
      </c>
      <c r="B34410" s="16" t="s">
        <v>9494</v>
      </c>
      <c r="C34410" s="17">
        <v>7</v>
      </c>
    </row>
    <row r="34411" spans="1:3">
      <c r="A34411">
        <v>2012</v>
      </c>
      <c r="B34411" s="16" t="s">
        <v>4227</v>
      </c>
      <c r="C34411" s="17">
        <v>7</v>
      </c>
    </row>
    <row r="34412" spans="1:3">
      <c r="A34412">
        <v>2012</v>
      </c>
      <c r="B34412" s="16" t="s">
        <v>13124</v>
      </c>
      <c r="C34412" s="17">
        <v>7</v>
      </c>
    </row>
    <row r="34413" spans="1:3">
      <c r="A34413">
        <v>2012</v>
      </c>
      <c r="B34413" s="16" t="s">
        <v>3861</v>
      </c>
      <c r="C34413" s="17">
        <v>7</v>
      </c>
    </row>
    <row r="34414" spans="1:3">
      <c r="A34414">
        <v>2012</v>
      </c>
      <c r="B34414" s="16" t="s">
        <v>3862</v>
      </c>
      <c r="C34414" s="17">
        <v>7</v>
      </c>
    </row>
    <row r="34415" spans="1:3">
      <c r="A34415">
        <v>2012</v>
      </c>
      <c r="B34415" s="16" t="s">
        <v>14682</v>
      </c>
      <c r="C34415" s="17">
        <v>7</v>
      </c>
    </row>
    <row r="34416" spans="1:3" ht="25.5">
      <c r="A34416">
        <v>2012</v>
      </c>
      <c r="B34416" s="16" t="s">
        <v>3863</v>
      </c>
      <c r="C34416" s="17">
        <v>7</v>
      </c>
    </row>
    <row r="34417" spans="1:3">
      <c r="A34417">
        <v>2012</v>
      </c>
      <c r="B34417" s="16" t="s">
        <v>3864</v>
      </c>
      <c r="C34417" s="17">
        <v>7</v>
      </c>
    </row>
    <row r="34418" spans="1:3">
      <c r="A34418">
        <v>2012</v>
      </c>
      <c r="B34418" s="16" t="s">
        <v>3865</v>
      </c>
      <c r="C34418" s="17">
        <v>7</v>
      </c>
    </row>
    <row r="34419" spans="1:3">
      <c r="A34419">
        <v>2012</v>
      </c>
      <c r="B34419" s="16" t="s">
        <v>11087</v>
      </c>
      <c r="C34419" s="17">
        <v>7</v>
      </c>
    </row>
    <row r="34420" spans="1:3">
      <c r="A34420">
        <v>2012</v>
      </c>
      <c r="B34420" s="16" t="s">
        <v>3866</v>
      </c>
      <c r="C34420" s="17">
        <v>7</v>
      </c>
    </row>
    <row r="34421" spans="1:3">
      <c r="A34421">
        <v>2012</v>
      </c>
      <c r="B34421" s="16" t="s">
        <v>4479</v>
      </c>
      <c r="C34421" s="17">
        <v>7</v>
      </c>
    </row>
    <row r="34422" spans="1:3">
      <c r="A34422">
        <v>2012</v>
      </c>
      <c r="B34422" s="16" t="s">
        <v>8765</v>
      </c>
      <c r="C34422" s="17">
        <v>7</v>
      </c>
    </row>
    <row r="34423" spans="1:3">
      <c r="A34423">
        <v>2012</v>
      </c>
      <c r="B34423" s="16" t="s">
        <v>12129</v>
      </c>
      <c r="C34423" s="17">
        <v>7</v>
      </c>
    </row>
    <row r="34424" spans="1:3">
      <c r="A34424">
        <v>2012</v>
      </c>
      <c r="B34424" s="16" t="s">
        <v>3867</v>
      </c>
      <c r="C34424" s="17">
        <v>7</v>
      </c>
    </row>
    <row r="34425" spans="1:3">
      <c r="A34425">
        <v>2012</v>
      </c>
      <c r="B34425" s="16" t="s">
        <v>1735</v>
      </c>
      <c r="C34425" s="17">
        <v>7</v>
      </c>
    </row>
    <row r="34426" spans="1:3">
      <c r="A34426">
        <v>2012</v>
      </c>
      <c r="B34426" s="16" t="s">
        <v>14440</v>
      </c>
      <c r="C34426" s="17">
        <v>7</v>
      </c>
    </row>
    <row r="34427" spans="1:3">
      <c r="A34427">
        <v>2012</v>
      </c>
      <c r="B34427" s="16" t="s">
        <v>5656</v>
      </c>
      <c r="C34427" s="17">
        <v>7</v>
      </c>
    </row>
    <row r="34428" spans="1:3">
      <c r="A34428">
        <v>2012</v>
      </c>
      <c r="B34428" s="16" t="s">
        <v>11453</v>
      </c>
      <c r="C34428" s="17">
        <v>7</v>
      </c>
    </row>
    <row r="34429" spans="1:3">
      <c r="A34429">
        <v>2012</v>
      </c>
      <c r="B34429" s="16" t="s">
        <v>11320</v>
      </c>
      <c r="C34429" s="17">
        <v>7</v>
      </c>
    </row>
    <row r="34430" spans="1:3">
      <c r="A34430">
        <v>2012</v>
      </c>
      <c r="B34430" s="16" t="s">
        <v>6651</v>
      </c>
      <c r="C34430" s="17">
        <v>7</v>
      </c>
    </row>
    <row r="34431" spans="1:3">
      <c r="A34431">
        <v>2012</v>
      </c>
      <c r="B34431" s="16" t="s">
        <v>11049</v>
      </c>
      <c r="C34431" s="17">
        <v>7</v>
      </c>
    </row>
    <row r="34432" spans="1:3">
      <c r="A34432">
        <v>2012</v>
      </c>
      <c r="B34432" s="16" t="s">
        <v>10230</v>
      </c>
      <c r="C34432" s="17">
        <v>7</v>
      </c>
    </row>
    <row r="34433" spans="1:3">
      <c r="A34433">
        <v>2012</v>
      </c>
      <c r="B34433" s="16" t="s">
        <v>4513</v>
      </c>
      <c r="C34433" s="17">
        <v>7</v>
      </c>
    </row>
    <row r="34434" spans="1:3">
      <c r="A34434">
        <v>2012</v>
      </c>
      <c r="B34434" s="16" t="s">
        <v>12145</v>
      </c>
      <c r="C34434" s="17">
        <v>7</v>
      </c>
    </row>
    <row r="34435" spans="1:3">
      <c r="A34435">
        <v>2012</v>
      </c>
      <c r="B34435" s="16" t="s">
        <v>14023</v>
      </c>
      <c r="C34435" s="17">
        <v>7</v>
      </c>
    </row>
    <row r="34436" spans="1:3">
      <c r="A34436">
        <v>2012</v>
      </c>
      <c r="B34436" s="16" t="s">
        <v>8740</v>
      </c>
      <c r="C34436" s="17">
        <v>7</v>
      </c>
    </row>
    <row r="34437" spans="1:3" ht="25.5">
      <c r="A34437">
        <v>2012</v>
      </c>
      <c r="B34437" s="16" t="s">
        <v>1974</v>
      </c>
      <c r="C34437" s="17">
        <v>7</v>
      </c>
    </row>
    <row r="34438" spans="1:3">
      <c r="A34438">
        <v>2012</v>
      </c>
      <c r="B34438" s="16" t="s">
        <v>3868</v>
      </c>
      <c r="C34438" s="17">
        <v>7</v>
      </c>
    </row>
    <row r="34439" spans="1:3">
      <c r="A34439">
        <v>2012</v>
      </c>
      <c r="B34439" s="16" t="s">
        <v>9988</v>
      </c>
      <c r="C34439" s="17">
        <v>7</v>
      </c>
    </row>
    <row r="34440" spans="1:3">
      <c r="A34440">
        <v>2012</v>
      </c>
      <c r="B34440" s="16" t="s">
        <v>12577</v>
      </c>
      <c r="C34440" s="17">
        <v>7</v>
      </c>
    </row>
    <row r="34441" spans="1:3" ht="25.5">
      <c r="A34441">
        <v>2012</v>
      </c>
      <c r="B34441" s="16" t="s">
        <v>13986</v>
      </c>
      <c r="C34441" s="17">
        <v>7</v>
      </c>
    </row>
    <row r="34442" spans="1:3">
      <c r="A34442">
        <v>2012</v>
      </c>
      <c r="B34442" s="16" t="s">
        <v>12955</v>
      </c>
      <c r="C34442" s="17">
        <v>7</v>
      </c>
    </row>
    <row r="34443" spans="1:3">
      <c r="A34443">
        <v>2012</v>
      </c>
      <c r="B34443" s="16" t="s">
        <v>4483</v>
      </c>
      <c r="C34443" s="17">
        <v>7</v>
      </c>
    </row>
    <row r="34444" spans="1:3">
      <c r="A34444">
        <v>2012</v>
      </c>
      <c r="B34444" s="16" t="s">
        <v>4849</v>
      </c>
      <c r="C34444" s="17">
        <v>7</v>
      </c>
    </row>
    <row r="34445" spans="1:3">
      <c r="A34445">
        <v>2012</v>
      </c>
      <c r="B34445" s="16" t="s">
        <v>3869</v>
      </c>
      <c r="C34445" s="17">
        <v>7</v>
      </c>
    </row>
    <row r="34446" spans="1:3">
      <c r="A34446">
        <v>2012</v>
      </c>
      <c r="B34446" s="16" t="s">
        <v>7116</v>
      </c>
      <c r="C34446" s="17">
        <v>7</v>
      </c>
    </row>
    <row r="34447" spans="1:3">
      <c r="A34447">
        <v>2012</v>
      </c>
      <c r="B34447" s="16" t="s">
        <v>3870</v>
      </c>
      <c r="C34447" s="17">
        <v>7</v>
      </c>
    </row>
    <row r="34448" spans="1:3">
      <c r="A34448">
        <v>2012</v>
      </c>
      <c r="B34448" s="16" t="s">
        <v>3871</v>
      </c>
      <c r="C34448" s="17">
        <v>7</v>
      </c>
    </row>
    <row r="34449" spans="1:3">
      <c r="A34449">
        <v>2012</v>
      </c>
      <c r="B34449" s="16" t="s">
        <v>4394</v>
      </c>
      <c r="C34449" s="17">
        <v>7</v>
      </c>
    </row>
    <row r="34450" spans="1:3">
      <c r="A34450">
        <v>2012</v>
      </c>
      <c r="B34450" s="16" t="s">
        <v>8125</v>
      </c>
      <c r="C34450" s="17">
        <v>7</v>
      </c>
    </row>
    <row r="34451" spans="1:3">
      <c r="A34451">
        <v>2012</v>
      </c>
      <c r="B34451" s="16" t="s">
        <v>13177</v>
      </c>
      <c r="C34451" s="17">
        <v>7</v>
      </c>
    </row>
    <row r="34452" spans="1:3">
      <c r="A34452">
        <v>2012</v>
      </c>
      <c r="B34452" s="16" t="s">
        <v>5811</v>
      </c>
      <c r="C34452" s="17">
        <v>7</v>
      </c>
    </row>
    <row r="34453" spans="1:3">
      <c r="A34453">
        <v>2012</v>
      </c>
      <c r="B34453" s="16" t="s">
        <v>3872</v>
      </c>
      <c r="C34453" s="17">
        <v>7</v>
      </c>
    </row>
    <row r="34454" spans="1:3">
      <c r="A34454">
        <v>2012</v>
      </c>
      <c r="B34454" s="16" t="s">
        <v>10609</v>
      </c>
      <c r="C34454" s="17">
        <v>7</v>
      </c>
    </row>
    <row r="34455" spans="1:3">
      <c r="A34455">
        <v>2012</v>
      </c>
      <c r="B34455" s="16" t="s">
        <v>11347</v>
      </c>
      <c r="C34455" s="17">
        <v>7</v>
      </c>
    </row>
    <row r="34456" spans="1:3">
      <c r="A34456">
        <v>2012</v>
      </c>
      <c r="B34456" s="16" t="s">
        <v>14749</v>
      </c>
      <c r="C34456" s="17">
        <v>7</v>
      </c>
    </row>
    <row r="34457" spans="1:3">
      <c r="A34457">
        <v>2012</v>
      </c>
      <c r="B34457" s="16" t="s">
        <v>8755</v>
      </c>
      <c r="C34457" s="17">
        <v>7</v>
      </c>
    </row>
    <row r="34458" spans="1:3">
      <c r="A34458">
        <v>2012</v>
      </c>
      <c r="B34458" s="16" t="s">
        <v>3873</v>
      </c>
      <c r="C34458" s="17">
        <v>7</v>
      </c>
    </row>
    <row r="34459" spans="1:3">
      <c r="A34459">
        <v>2012</v>
      </c>
      <c r="B34459" s="16" t="s">
        <v>12517</v>
      </c>
      <c r="C34459" s="17">
        <v>7</v>
      </c>
    </row>
    <row r="34460" spans="1:3">
      <c r="A34460">
        <v>2012</v>
      </c>
      <c r="B34460" s="16" t="s">
        <v>5755</v>
      </c>
      <c r="C34460" s="17">
        <v>7</v>
      </c>
    </row>
    <row r="34461" spans="1:3">
      <c r="A34461">
        <v>2012</v>
      </c>
      <c r="B34461" s="16" t="s">
        <v>12860</v>
      </c>
      <c r="C34461" s="17">
        <v>7</v>
      </c>
    </row>
    <row r="34462" spans="1:3">
      <c r="A34462">
        <v>2012</v>
      </c>
      <c r="B34462" s="16" t="s">
        <v>3874</v>
      </c>
      <c r="C34462" s="17">
        <v>7</v>
      </c>
    </row>
    <row r="34463" spans="1:3">
      <c r="A34463">
        <v>2012</v>
      </c>
      <c r="B34463" s="16" t="s">
        <v>3875</v>
      </c>
      <c r="C34463" s="17">
        <v>7</v>
      </c>
    </row>
    <row r="34464" spans="1:3">
      <c r="A34464">
        <v>2012</v>
      </c>
      <c r="B34464" s="16" t="s">
        <v>4709</v>
      </c>
      <c r="C34464" s="17">
        <v>7</v>
      </c>
    </row>
    <row r="34465" spans="1:3">
      <c r="A34465">
        <v>2012</v>
      </c>
      <c r="B34465" s="16" t="s">
        <v>2835</v>
      </c>
      <c r="C34465" s="17">
        <v>7</v>
      </c>
    </row>
    <row r="34466" spans="1:3">
      <c r="A34466">
        <v>2012</v>
      </c>
      <c r="B34466" s="16" t="s">
        <v>14840</v>
      </c>
      <c r="C34466" s="17">
        <v>7</v>
      </c>
    </row>
    <row r="34467" spans="1:3">
      <c r="A34467">
        <v>2012</v>
      </c>
      <c r="B34467" s="16" t="s">
        <v>16953</v>
      </c>
      <c r="C34467" s="17">
        <v>7</v>
      </c>
    </row>
    <row r="34468" spans="1:3">
      <c r="A34468">
        <v>2012</v>
      </c>
      <c r="B34468" s="16" t="s">
        <v>7521</v>
      </c>
      <c r="C34468" s="17">
        <v>7</v>
      </c>
    </row>
    <row r="34469" spans="1:3">
      <c r="A34469">
        <v>2012</v>
      </c>
      <c r="B34469" s="16" t="s">
        <v>13853</v>
      </c>
      <c r="C34469" s="17">
        <v>7</v>
      </c>
    </row>
    <row r="34470" spans="1:3">
      <c r="A34470">
        <v>2012</v>
      </c>
      <c r="B34470" s="16" t="s">
        <v>6335</v>
      </c>
      <c r="C34470" s="17">
        <v>7</v>
      </c>
    </row>
    <row r="34471" spans="1:3">
      <c r="A34471">
        <v>2012</v>
      </c>
      <c r="B34471" s="16" t="s">
        <v>8987</v>
      </c>
      <c r="C34471" s="17">
        <v>7</v>
      </c>
    </row>
    <row r="34472" spans="1:3">
      <c r="A34472">
        <v>2012</v>
      </c>
      <c r="B34472" s="16" t="s">
        <v>4848</v>
      </c>
      <c r="C34472" s="17">
        <v>7</v>
      </c>
    </row>
    <row r="34473" spans="1:3">
      <c r="A34473">
        <v>2012</v>
      </c>
      <c r="B34473" s="16" t="s">
        <v>4089</v>
      </c>
      <c r="C34473" s="17">
        <v>7</v>
      </c>
    </row>
    <row r="34474" spans="1:3">
      <c r="A34474">
        <v>2012</v>
      </c>
      <c r="B34474" s="16" t="s">
        <v>12783</v>
      </c>
      <c r="C34474" s="17">
        <v>7</v>
      </c>
    </row>
    <row r="34475" spans="1:3">
      <c r="A34475">
        <v>2012</v>
      </c>
      <c r="B34475" s="16" t="s">
        <v>3876</v>
      </c>
      <c r="C34475" s="17">
        <v>7</v>
      </c>
    </row>
    <row r="34476" spans="1:3">
      <c r="A34476">
        <v>2012</v>
      </c>
      <c r="B34476" s="16" t="s">
        <v>3877</v>
      </c>
      <c r="C34476" s="17">
        <v>7</v>
      </c>
    </row>
    <row r="34477" spans="1:3">
      <c r="A34477">
        <v>2012</v>
      </c>
      <c r="B34477" s="16" t="s">
        <v>13279</v>
      </c>
      <c r="C34477" s="17">
        <v>7</v>
      </c>
    </row>
    <row r="34478" spans="1:3">
      <c r="A34478">
        <v>2012</v>
      </c>
      <c r="B34478" s="16" t="s">
        <v>12587</v>
      </c>
      <c r="C34478" s="17">
        <v>7</v>
      </c>
    </row>
    <row r="34479" spans="1:3">
      <c r="A34479">
        <v>2012</v>
      </c>
      <c r="B34479" s="16" t="s">
        <v>3878</v>
      </c>
      <c r="C34479" s="17">
        <v>7</v>
      </c>
    </row>
    <row r="34480" spans="1:3">
      <c r="A34480">
        <v>2012</v>
      </c>
      <c r="B34480" s="16" t="s">
        <v>13171</v>
      </c>
      <c r="C34480" s="17">
        <v>7</v>
      </c>
    </row>
    <row r="34481" spans="1:3">
      <c r="A34481">
        <v>2012</v>
      </c>
      <c r="B34481" s="16" t="s">
        <v>10960</v>
      </c>
      <c r="C34481" s="17">
        <v>7</v>
      </c>
    </row>
    <row r="34482" spans="1:3">
      <c r="A34482">
        <v>2012</v>
      </c>
      <c r="B34482" s="16" t="s">
        <v>3879</v>
      </c>
      <c r="C34482" s="17">
        <v>7</v>
      </c>
    </row>
    <row r="34483" spans="1:3">
      <c r="A34483">
        <v>2012</v>
      </c>
      <c r="B34483" s="16" t="s">
        <v>11513</v>
      </c>
      <c r="C34483" s="17">
        <v>7</v>
      </c>
    </row>
    <row r="34484" spans="1:3">
      <c r="A34484">
        <v>2012</v>
      </c>
      <c r="B34484" s="16" t="s">
        <v>9682</v>
      </c>
      <c r="C34484" s="17">
        <v>7</v>
      </c>
    </row>
    <row r="34485" spans="1:3">
      <c r="A34485">
        <v>2012</v>
      </c>
      <c r="B34485" s="16" t="s">
        <v>11961</v>
      </c>
      <c r="C34485" s="17">
        <v>7</v>
      </c>
    </row>
    <row r="34486" spans="1:3">
      <c r="A34486">
        <v>2012</v>
      </c>
      <c r="B34486" s="16" t="s">
        <v>3880</v>
      </c>
      <c r="C34486" s="17">
        <v>7</v>
      </c>
    </row>
    <row r="34487" spans="1:3">
      <c r="A34487">
        <v>2012</v>
      </c>
      <c r="B34487" s="16" t="s">
        <v>14474</v>
      </c>
      <c r="C34487" s="17">
        <v>7</v>
      </c>
    </row>
    <row r="34488" spans="1:3">
      <c r="A34488">
        <v>2012</v>
      </c>
      <c r="B34488" s="16" t="s">
        <v>9274</v>
      </c>
      <c r="C34488" s="17">
        <v>7</v>
      </c>
    </row>
    <row r="34489" spans="1:3">
      <c r="A34489">
        <v>2012</v>
      </c>
      <c r="B34489" s="16" t="s">
        <v>3881</v>
      </c>
      <c r="C34489" s="17">
        <v>7</v>
      </c>
    </row>
    <row r="34490" spans="1:3">
      <c r="A34490">
        <v>2012</v>
      </c>
      <c r="B34490" s="16" t="s">
        <v>3882</v>
      </c>
      <c r="C34490" s="17">
        <v>7</v>
      </c>
    </row>
    <row r="34491" spans="1:3" ht="25.5">
      <c r="A34491">
        <v>2012</v>
      </c>
      <c r="B34491" s="16" t="s">
        <v>3883</v>
      </c>
      <c r="C34491" s="17">
        <v>7</v>
      </c>
    </row>
    <row r="34492" spans="1:3">
      <c r="A34492">
        <v>2012</v>
      </c>
      <c r="B34492" s="16" t="s">
        <v>10812</v>
      </c>
      <c r="C34492" s="17">
        <v>7</v>
      </c>
    </row>
    <row r="34493" spans="1:3">
      <c r="A34493">
        <v>2012</v>
      </c>
      <c r="B34493" s="16" t="s">
        <v>8961</v>
      </c>
      <c r="C34493" s="17">
        <v>7</v>
      </c>
    </row>
    <row r="34494" spans="1:3">
      <c r="A34494">
        <v>2012</v>
      </c>
      <c r="B34494" s="16" t="s">
        <v>3884</v>
      </c>
      <c r="C34494" s="17">
        <v>7</v>
      </c>
    </row>
    <row r="34495" spans="1:3">
      <c r="A34495">
        <v>2012</v>
      </c>
      <c r="B34495" s="16" t="s">
        <v>5712</v>
      </c>
      <c r="C34495" s="17">
        <v>7</v>
      </c>
    </row>
    <row r="34496" spans="1:3">
      <c r="A34496">
        <v>2012</v>
      </c>
      <c r="B34496" s="16" t="s">
        <v>3885</v>
      </c>
      <c r="C34496" s="17">
        <v>7</v>
      </c>
    </row>
    <row r="34497" spans="1:3">
      <c r="A34497">
        <v>2012</v>
      </c>
      <c r="B34497" s="16" t="s">
        <v>12303</v>
      </c>
      <c r="C34497" s="17">
        <v>7</v>
      </c>
    </row>
    <row r="34498" spans="1:3">
      <c r="A34498">
        <v>2012</v>
      </c>
      <c r="B34498" s="16" t="s">
        <v>13867</v>
      </c>
      <c r="C34498" s="17">
        <v>7</v>
      </c>
    </row>
    <row r="34499" spans="1:3">
      <c r="A34499">
        <v>2012</v>
      </c>
      <c r="B34499" s="16" t="s">
        <v>14446</v>
      </c>
      <c r="C34499" s="17">
        <v>7</v>
      </c>
    </row>
    <row r="34500" spans="1:3">
      <c r="A34500">
        <v>2012</v>
      </c>
      <c r="B34500" s="16" t="s">
        <v>4404</v>
      </c>
      <c r="C34500" s="17">
        <v>7</v>
      </c>
    </row>
    <row r="34501" spans="1:3">
      <c r="A34501">
        <v>2012</v>
      </c>
      <c r="B34501" s="16" t="s">
        <v>13825</v>
      </c>
      <c r="C34501" s="17">
        <v>7</v>
      </c>
    </row>
    <row r="34502" spans="1:3">
      <c r="A34502">
        <v>2012</v>
      </c>
      <c r="B34502" s="16" t="s">
        <v>3886</v>
      </c>
      <c r="C34502" s="17">
        <v>7</v>
      </c>
    </row>
    <row r="34503" spans="1:3">
      <c r="A34503">
        <v>2012</v>
      </c>
      <c r="B34503" s="16" t="s">
        <v>13085</v>
      </c>
      <c r="C34503" s="17">
        <v>7</v>
      </c>
    </row>
    <row r="34504" spans="1:3">
      <c r="A34504">
        <v>2012</v>
      </c>
      <c r="B34504" s="16" t="s">
        <v>3887</v>
      </c>
      <c r="C34504" s="17">
        <v>7</v>
      </c>
    </row>
    <row r="34505" spans="1:3">
      <c r="A34505">
        <v>2012</v>
      </c>
      <c r="B34505" s="16" t="s">
        <v>3888</v>
      </c>
      <c r="C34505" s="17">
        <v>7</v>
      </c>
    </row>
    <row r="34506" spans="1:3">
      <c r="A34506">
        <v>2012</v>
      </c>
      <c r="B34506" s="16" t="s">
        <v>3889</v>
      </c>
      <c r="C34506" s="17">
        <v>7</v>
      </c>
    </row>
    <row r="34507" spans="1:3">
      <c r="A34507">
        <v>2012</v>
      </c>
      <c r="B34507" s="16" t="s">
        <v>11286</v>
      </c>
      <c r="C34507" s="17">
        <v>7</v>
      </c>
    </row>
    <row r="34508" spans="1:3">
      <c r="A34508">
        <v>2012</v>
      </c>
      <c r="B34508" s="16" t="s">
        <v>13094</v>
      </c>
      <c r="C34508" s="17">
        <v>7</v>
      </c>
    </row>
    <row r="34509" spans="1:3">
      <c r="A34509">
        <v>2012</v>
      </c>
      <c r="B34509" s="16" t="s">
        <v>11496</v>
      </c>
      <c r="C34509" s="17">
        <v>7</v>
      </c>
    </row>
    <row r="34510" spans="1:3">
      <c r="A34510">
        <v>2012</v>
      </c>
      <c r="B34510" s="16" t="s">
        <v>12684</v>
      </c>
      <c r="C34510" s="17">
        <v>7</v>
      </c>
    </row>
    <row r="34511" spans="1:3">
      <c r="A34511">
        <v>2012</v>
      </c>
      <c r="B34511" s="16" t="s">
        <v>3890</v>
      </c>
      <c r="C34511" s="17">
        <v>7</v>
      </c>
    </row>
    <row r="34512" spans="1:3">
      <c r="A34512">
        <v>2012</v>
      </c>
      <c r="B34512" s="16" t="s">
        <v>4319</v>
      </c>
      <c r="C34512" s="17">
        <v>7</v>
      </c>
    </row>
    <row r="34513" spans="1:3">
      <c r="A34513">
        <v>2012</v>
      </c>
      <c r="B34513" s="16" t="s">
        <v>3891</v>
      </c>
      <c r="C34513" s="17">
        <v>7</v>
      </c>
    </row>
    <row r="34514" spans="1:3">
      <c r="A34514">
        <v>2012</v>
      </c>
      <c r="B34514" s="16" t="s">
        <v>3892</v>
      </c>
      <c r="C34514" s="17">
        <v>7</v>
      </c>
    </row>
    <row r="34515" spans="1:3">
      <c r="A34515">
        <v>2012</v>
      </c>
      <c r="B34515" s="16" t="s">
        <v>7673</v>
      </c>
      <c r="C34515" s="17">
        <v>7</v>
      </c>
    </row>
    <row r="34516" spans="1:3">
      <c r="A34516">
        <v>2012</v>
      </c>
      <c r="B34516" s="16" t="s">
        <v>11863</v>
      </c>
      <c r="C34516" s="17">
        <v>7</v>
      </c>
    </row>
    <row r="34517" spans="1:3">
      <c r="A34517">
        <v>2012</v>
      </c>
      <c r="B34517" s="16" t="s">
        <v>5599</v>
      </c>
      <c r="C34517" s="17">
        <v>7</v>
      </c>
    </row>
    <row r="34518" spans="1:3">
      <c r="A34518">
        <v>2012</v>
      </c>
      <c r="B34518" s="16" t="s">
        <v>3893</v>
      </c>
      <c r="C34518" s="17">
        <v>7</v>
      </c>
    </row>
    <row r="34519" spans="1:3">
      <c r="A34519">
        <v>2012</v>
      </c>
      <c r="B34519" s="16" t="s">
        <v>13710</v>
      </c>
      <c r="C34519" s="17">
        <v>7</v>
      </c>
    </row>
    <row r="34520" spans="1:3">
      <c r="A34520">
        <v>2012</v>
      </c>
      <c r="B34520" s="16" t="s">
        <v>15228</v>
      </c>
      <c r="C34520" s="17">
        <v>7</v>
      </c>
    </row>
    <row r="34521" spans="1:3">
      <c r="A34521">
        <v>2012</v>
      </c>
      <c r="B34521" s="16" t="s">
        <v>12501</v>
      </c>
      <c r="C34521" s="17">
        <v>7</v>
      </c>
    </row>
    <row r="34522" spans="1:3">
      <c r="A34522">
        <v>2012</v>
      </c>
      <c r="B34522" s="16" t="s">
        <v>8541</v>
      </c>
      <c r="C34522" s="17">
        <v>7</v>
      </c>
    </row>
    <row r="34523" spans="1:3">
      <c r="A34523">
        <v>2012</v>
      </c>
      <c r="B34523" s="16" t="s">
        <v>11224</v>
      </c>
      <c r="C34523" s="17">
        <v>7</v>
      </c>
    </row>
    <row r="34524" spans="1:3">
      <c r="A34524">
        <v>2012</v>
      </c>
      <c r="B34524" s="16" t="s">
        <v>5067</v>
      </c>
      <c r="C34524" s="17">
        <v>7</v>
      </c>
    </row>
    <row r="34525" spans="1:3">
      <c r="A34525">
        <v>2012</v>
      </c>
      <c r="B34525" s="16" t="s">
        <v>13564</v>
      </c>
      <c r="C34525" s="17">
        <v>7</v>
      </c>
    </row>
    <row r="34526" spans="1:3">
      <c r="A34526">
        <v>2012</v>
      </c>
      <c r="B34526" s="16" t="s">
        <v>13172</v>
      </c>
      <c r="C34526" s="17">
        <v>7</v>
      </c>
    </row>
    <row r="34527" spans="1:3">
      <c r="A34527">
        <v>2012</v>
      </c>
      <c r="B34527" s="16" t="s">
        <v>3894</v>
      </c>
      <c r="C34527" s="17">
        <v>7</v>
      </c>
    </row>
    <row r="34528" spans="1:3">
      <c r="A34528">
        <v>2012</v>
      </c>
      <c r="B34528" s="16" t="s">
        <v>9657</v>
      </c>
      <c r="C34528" s="17">
        <v>7</v>
      </c>
    </row>
    <row r="34529" spans="1:3">
      <c r="A34529">
        <v>2012</v>
      </c>
      <c r="B34529" s="16" t="s">
        <v>3895</v>
      </c>
      <c r="C34529" s="17">
        <v>7</v>
      </c>
    </row>
    <row r="34530" spans="1:3">
      <c r="A34530">
        <v>2012</v>
      </c>
      <c r="B34530" s="16" t="s">
        <v>12630</v>
      </c>
      <c r="C34530" s="17">
        <v>7</v>
      </c>
    </row>
    <row r="34531" spans="1:3">
      <c r="A34531">
        <v>2012</v>
      </c>
      <c r="B34531" s="16" t="s">
        <v>3896</v>
      </c>
      <c r="C34531" s="17">
        <v>7</v>
      </c>
    </row>
    <row r="34532" spans="1:3">
      <c r="A34532">
        <v>2012</v>
      </c>
      <c r="B34532" s="16" t="s">
        <v>10909</v>
      </c>
      <c r="C34532" s="17">
        <v>7</v>
      </c>
    </row>
    <row r="34533" spans="1:3">
      <c r="A34533">
        <v>2012</v>
      </c>
      <c r="B34533" s="16" t="s">
        <v>4384</v>
      </c>
      <c r="C34533" s="17">
        <v>7</v>
      </c>
    </row>
    <row r="34534" spans="1:3">
      <c r="A34534">
        <v>2012</v>
      </c>
      <c r="B34534" s="16" t="s">
        <v>3897</v>
      </c>
      <c r="C34534" s="17">
        <v>7</v>
      </c>
    </row>
    <row r="34535" spans="1:3">
      <c r="A34535">
        <v>2012</v>
      </c>
      <c r="B34535" s="16" t="s">
        <v>14178</v>
      </c>
      <c r="C34535" s="17">
        <v>7</v>
      </c>
    </row>
    <row r="34536" spans="1:3">
      <c r="A34536">
        <v>2012</v>
      </c>
      <c r="B34536" s="16" t="s">
        <v>3898</v>
      </c>
      <c r="C34536" s="17">
        <v>7</v>
      </c>
    </row>
    <row r="34537" spans="1:3">
      <c r="A34537">
        <v>2012</v>
      </c>
      <c r="B34537" s="16" t="s">
        <v>3899</v>
      </c>
      <c r="C34537" s="17">
        <v>7</v>
      </c>
    </row>
    <row r="34538" spans="1:3">
      <c r="A34538">
        <v>2012</v>
      </c>
      <c r="B34538" s="16" t="s">
        <v>3900</v>
      </c>
      <c r="C34538" s="17">
        <v>7</v>
      </c>
    </row>
    <row r="34539" spans="1:3">
      <c r="A34539">
        <v>2012</v>
      </c>
      <c r="B34539" s="16" t="s">
        <v>7354</v>
      </c>
      <c r="C34539" s="17">
        <v>7</v>
      </c>
    </row>
    <row r="34540" spans="1:3" ht="25.5">
      <c r="A34540">
        <v>2012</v>
      </c>
      <c r="B34540" s="16" t="s">
        <v>3901</v>
      </c>
      <c r="C34540" s="17">
        <v>7</v>
      </c>
    </row>
    <row r="34541" spans="1:3">
      <c r="A34541">
        <v>2012</v>
      </c>
      <c r="B34541" s="16" t="s">
        <v>4075</v>
      </c>
      <c r="C34541" s="17">
        <v>7</v>
      </c>
    </row>
    <row r="34542" spans="1:3" ht="25.5">
      <c r="A34542">
        <v>2012</v>
      </c>
      <c r="B34542" s="16" t="s">
        <v>9568</v>
      </c>
      <c r="C34542" s="17">
        <v>7</v>
      </c>
    </row>
    <row r="34543" spans="1:3">
      <c r="A34543">
        <v>2012</v>
      </c>
      <c r="B34543" s="16" t="s">
        <v>14480</v>
      </c>
      <c r="C34543" s="17">
        <v>7</v>
      </c>
    </row>
    <row r="34544" spans="1:3">
      <c r="A34544">
        <v>2012</v>
      </c>
      <c r="B34544" s="16" t="s">
        <v>3902</v>
      </c>
      <c r="C34544" s="17">
        <v>7</v>
      </c>
    </row>
    <row r="34545" spans="1:3">
      <c r="A34545">
        <v>2012</v>
      </c>
      <c r="B34545" s="16" t="s">
        <v>13654</v>
      </c>
      <c r="C34545" s="17">
        <v>7</v>
      </c>
    </row>
    <row r="34546" spans="1:3">
      <c r="A34546">
        <v>2012</v>
      </c>
      <c r="B34546" s="16" t="s">
        <v>3903</v>
      </c>
      <c r="C34546" s="17">
        <v>7</v>
      </c>
    </row>
    <row r="34547" spans="1:3">
      <c r="A34547">
        <v>2012</v>
      </c>
      <c r="B34547" s="16" t="s">
        <v>5316</v>
      </c>
      <c r="C34547" s="17">
        <v>7</v>
      </c>
    </row>
    <row r="34548" spans="1:3">
      <c r="A34548">
        <v>2012</v>
      </c>
      <c r="B34548" s="16" t="s">
        <v>15187</v>
      </c>
      <c r="C34548" s="17">
        <v>7</v>
      </c>
    </row>
    <row r="34549" spans="1:3">
      <c r="A34549">
        <v>2012</v>
      </c>
      <c r="B34549" s="16" t="s">
        <v>4952</v>
      </c>
      <c r="C34549" s="17">
        <v>7</v>
      </c>
    </row>
    <row r="34550" spans="1:3">
      <c r="A34550">
        <v>2012</v>
      </c>
      <c r="B34550" s="16" t="s">
        <v>5635</v>
      </c>
      <c r="C34550" s="17">
        <v>7</v>
      </c>
    </row>
    <row r="34551" spans="1:3">
      <c r="A34551">
        <v>2012</v>
      </c>
      <c r="B34551" s="16" t="s">
        <v>12434</v>
      </c>
      <c r="C34551" s="17">
        <v>7</v>
      </c>
    </row>
    <row r="34552" spans="1:3">
      <c r="A34552">
        <v>2012</v>
      </c>
      <c r="B34552" s="16" t="s">
        <v>6170</v>
      </c>
      <c r="C34552" s="17">
        <v>7</v>
      </c>
    </row>
    <row r="34553" spans="1:3">
      <c r="A34553">
        <v>2012</v>
      </c>
      <c r="B34553" s="16" t="s">
        <v>7361</v>
      </c>
      <c r="C34553" s="17">
        <v>7</v>
      </c>
    </row>
    <row r="34554" spans="1:3">
      <c r="A34554">
        <v>2012</v>
      </c>
      <c r="B34554" s="16" t="s">
        <v>5192</v>
      </c>
      <c r="C34554" s="17">
        <v>7</v>
      </c>
    </row>
    <row r="34555" spans="1:3">
      <c r="A34555">
        <v>2012</v>
      </c>
      <c r="B34555" s="16" t="s">
        <v>3904</v>
      </c>
      <c r="C34555" s="17">
        <v>7</v>
      </c>
    </row>
    <row r="34556" spans="1:3">
      <c r="A34556">
        <v>2012</v>
      </c>
      <c r="B34556" s="16" t="s">
        <v>10357</v>
      </c>
      <c r="C34556" s="17">
        <v>7</v>
      </c>
    </row>
    <row r="34557" spans="1:3">
      <c r="A34557">
        <v>2012</v>
      </c>
      <c r="B34557" s="16" t="s">
        <v>13925</v>
      </c>
      <c r="C34557" s="17">
        <v>7</v>
      </c>
    </row>
    <row r="34558" spans="1:3">
      <c r="A34558">
        <v>2012</v>
      </c>
      <c r="B34558" s="16" t="s">
        <v>3905</v>
      </c>
      <c r="C34558" s="17">
        <v>7</v>
      </c>
    </row>
    <row r="34559" spans="1:3">
      <c r="A34559">
        <v>2012</v>
      </c>
      <c r="B34559" s="16" t="s">
        <v>3906</v>
      </c>
      <c r="C34559" s="17">
        <v>7</v>
      </c>
    </row>
    <row r="34560" spans="1:3">
      <c r="A34560">
        <v>2012</v>
      </c>
      <c r="B34560" s="16" t="s">
        <v>4505</v>
      </c>
      <c r="C34560" s="17">
        <v>7</v>
      </c>
    </row>
    <row r="34561" spans="1:3">
      <c r="A34561">
        <v>2012</v>
      </c>
      <c r="B34561" s="16" t="s">
        <v>6266</v>
      </c>
      <c r="C34561" s="17">
        <v>7</v>
      </c>
    </row>
    <row r="34562" spans="1:3">
      <c r="A34562">
        <v>2012</v>
      </c>
      <c r="B34562" s="16" t="s">
        <v>11247</v>
      </c>
      <c r="C34562" s="17">
        <v>7</v>
      </c>
    </row>
    <row r="34563" spans="1:3" ht="25.5">
      <c r="A34563">
        <v>2012</v>
      </c>
      <c r="B34563" s="16" t="s">
        <v>9870</v>
      </c>
      <c r="C34563" s="17">
        <v>7</v>
      </c>
    </row>
    <row r="34564" spans="1:3">
      <c r="A34564">
        <v>2012</v>
      </c>
      <c r="B34564" s="16" t="s">
        <v>3907</v>
      </c>
      <c r="C34564" s="17">
        <v>7</v>
      </c>
    </row>
    <row r="34565" spans="1:3">
      <c r="A34565">
        <v>2012</v>
      </c>
      <c r="B34565" s="16" t="s">
        <v>3908</v>
      </c>
      <c r="C34565" s="17">
        <v>7</v>
      </c>
    </row>
    <row r="34566" spans="1:3">
      <c r="A34566">
        <v>2012</v>
      </c>
      <c r="B34566" s="16" t="s">
        <v>3909</v>
      </c>
      <c r="C34566" s="17">
        <v>7</v>
      </c>
    </row>
    <row r="34567" spans="1:3">
      <c r="A34567">
        <v>2012</v>
      </c>
      <c r="B34567" s="16" t="s">
        <v>4133</v>
      </c>
      <c r="C34567" s="17">
        <v>7</v>
      </c>
    </row>
    <row r="34568" spans="1:3">
      <c r="A34568">
        <v>2012</v>
      </c>
      <c r="B34568" s="16" t="s">
        <v>3910</v>
      </c>
      <c r="C34568" s="17">
        <v>7</v>
      </c>
    </row>
    <row r="34569" spans="1:3">
      <c r="A34569">
        <v>2012</v>
      </c>
      <c r="B34569" s="16" t="s">
        <v>7847</v>
      </c>
      <c r="C34569" s="17">
        <v>7</v>
      </c>
    </row>
    <row r="34570" spans="1:3">
      <c r="A34570">
        <v>2012</v>
      </c>
      <c r="B34570" s="16" t="s">
        <v>3911</v>
      </c>
      <c r="C34570" s="17">
        <v>7</v>
      </c>
    </row>
    <row r="34571" spans="1:3">
      <c r="A34571">
        <v>2012</v>
      </c>
      <c r="B34571" s="16" t="s">
        <v>9556</v>
      </c>
      <c r="C34571" s="17">
        <v>7</v>
      </c>
    </row>
    <row r="34572" spans="1:3">
      <c r="A34572">
        <v>2012</v>
      </c>
      <c r="B34572" s="16" t="s">
        <v>4427</v>
      </c>
      <c r="C34572" s="17">
        <v>7</v>
      </c>
    </row>
    <row r="34573" spans="1:3">
      <c r="A34573">
        <v>2012</v>
      </c>
      <c r="B34573" s="16" t="s">
        <v>7340</v>
      </c>
      <c r="C34573" s="17">
        <v>7</v>
      </c>
    </row>
    <row r="34574" spans="1:3">
      <c r="A34574">
        <v>2012</v>
      </c>
      <c r="B34574" s="16" t="s">
        <v>7019</v>
      </c>
      <c r="C34574" s="17">
        <v>7</v>
      </c>
    </row>
    <row r="34575" spans="1:3">
      <c r="A34575">
        <v>2012</v>
      </c>
      <c r="B34575" s="16" t="s">
        <v>3912</v>
      </c>
      <c r="C34575" s="17">
        <v>7</v>
      </c>
    </row>
    <row r="34576" spans="1:3">
      <c r="A34576">
        <v>2012</v>
      </c>
      <c r="B34576" s="16" t="s">
        <v>13235</v>
      </c>
      <c r="C34576" s="17">
        <v>7</v>
      </c>
    </row>
    <row r="34577" spans="1:3">
      <c r="A34577">
        <v>2012</v>
      </c>
      <c r="B34577" s="16" t="s">
        <v>5785</v>
      </c>
      <c r="C34577" s="17">
        <v>7</v>
      </c>
    </row>
    <row r="34578" spans="1:3">
      <c r="A34578">
        <v>2012</v>
      </c>
      <c r="B34578" s="16" t="s">
        <v>12267</v>
      </c>
      <c r="C34578" s="17">
        <v>7</v>
      </c>
    </row>
    <row r="34579" spans="1:3">
      <c r="A34579">
        <v>2012</v>
      </c>
      <c r="B34579" s="16" t="s">
        <v>11860</v>
      </c>
      <c r="C34579" s="17">
        <v>7</v>
      </c>
    </row>
    <row r="34580" spans="1:3">
      <c r="A34580">
        <v>2012</v>
      </c>
      <c r="B34580" s="16" t="s">
        <v>11124</v>
      </c>
      <c r="C34580" s="17">
        <v>7</v>
      </c>
    </row>
    <row r="34581" spans="1:3">
      <c r="A34581">
        <v>2012</v>
      </c>
      <c r="B34581" s="16" t="s">
        <v>3913</v>
      </c>
      <c r="C34581" s="17">
        <v>7</v>
      </c>
    </row>
    <row r="34582" spans="1:3">
      <c r="A34582">
        <v>2012</v>
      </c>
      <c r="B34582" s="16" t="s">
        <v>3914</v>
      </c>
      <c r="C34582" s="17">
        <v>7</v>
      </c>
    </row>
    <row r="34583" spans="1:3">
      <c r="A34583">
        <v>2012</v>
      </c>
      <c r="B34583" s="16" t="s">
        <v>16865</v>
      </c>
      <c r="C34583" s="17">
        <v>7</v>
      </c>
    </row>
    <row r="34584" spans="1:3">
      <c r="A34584">
        <v>2012</v>
      </c>
      <c r="B34584" s="16" t="s">
        <v>10830</v>
      </c>
      <c r="C34584" s="17">
        <v>7</v>
      </c>
    </row>
    <row r="34585" spans="1:3">
      <c r="A34585">
        <v>2012</v>
      </c>
      <c r="B34585" s="16" t="s">
        <v>10523</v>
      </c>
      <c r="C34585" s="17">
        <v>7</v>
      </c>
    </row>
    <row r="34586" spans="1:3">
      <c r="A34586">
        <v>2012</v>
      </c>
      <c r="B34586" s="16" t="s">
        <v>7129</v>
      </c>
      <c r="C34586" s="17">
        <v>7</v>
      </c>
    </row>
    <row r="34587" spans="1:3">
      <c r="A34587">
        <v>2012</v>
      </c>
      <c r="B34587" s="16" t="s">
        <v>4628</v>
      </c>
      <c r="C34587" s="17">
        <v>7</v>
      </c>
    </row>
    <row r="34588" spans="1:3">
      <c r="A34588">
        <v>2012</v>
      </c>
      <c r="B34588" s="16" t="s">
        <v>3915</v>
      </c>
      <c r="C34588" s="17">
        <v>7</v>
      </c>
    </row>
    <row r="34589" spans="1:3">
      <c r="A34589">
        <v>2012</v>
      </c>
      <c r="B34589" s="16" t="s">
        <v>11671</v>
      </c>
      <c r="C34589" s="17">
        <v>7</v>
      </c>
    </row>
    <row r="34590" spans="1:3">
      <c r="A34590">
        <v>2012</v>
      </c>
      <c r="B34590" s="16" t="s">
        <v>5617</v>
      </c>
      <c r="C34590" s="17">
        <v>7</v>
      </c>
    </row>
    <row r="34591" spans="1:3">
      <c r="A34591">
        <v>2012</v>
      </c>
      <c r="B34591" s="16" t="s">
        <v>8096</v>
      </c>
      <c r="C34591" s="17">
        <v>7</v>
      </c>
    </row>
    <row r="34592" spans="1:3">
      <c r="A34592">
        <v>2012</v>
      </c>
      <c r="B34592" s="16" t="s">
        <v>3916</v>
      </c>
      <c r="C34592" s="17">
        <v>7</v>
      </c>
    </row>
    <row r="34593" spans="1:3">
      <c r="A34593">
        <v>2012</v>
      </c>
      <c r="B34593" s="16" t="s">
        <v>2416</v>
      </c>
      <c r="C34593" s="17">
        <v>7</v>
      </c>
    </row>
    <row r="34594" spans="1:3">
      <c r="A34594">
        <v>2012</v>
      </c>
      <c r="B34594" s="16" t="s">
        <v>3917</v>
      </c>
      <c r="C34594" s="17">
        <v>7</v>
      </c>
    </row>
    <row r="34595" spans="1:3">
      <c r="A34595">
        <v>2012</v>
      </c>
      <c r="B34595" s="16" t="s">
        <v>14138</v>
      </c>
      <c r="C34595" s="17">
        <v>7</v>
      </c>
    </row>
    <row r="34596" spans="1:3">
      <c r="A34596">
        <v>2012</v>
      </c>
      <c r="B34596" s="16" t="s">
        <v>6991</v>
      </c>
      <c r="C34596" s="17">
        <v>6</v>
      </c>
    </row>
    <row r="34597" spans="1:3">
      <c r="A34597">
        <v>2012</v>
      </c>
      <c r="B34597" s="16" t="s">
        <v>12451</v>
      </c>
      <c r="C34597" s="17">
        <v>6</v>
      </c>
    </row>
    <row r="34598" spans="1:3">
      <c r="A34598">
        <v>2012</v>
      </c>
      <c r="B34598" s="16" t="s">
        <v>3918</v>
      </c>
      <c r="C34598" s="17">
        <v>6</v>
      </c>
    </row>
    <row r="34599" spans="1:3">
      <c r="A34599">
        <v>2012</v>
      </c>
      <c r="B34599" s="16" t="s">
        <v>13732</v>
      </c>
      <c r="C34599" s="17">
        <v>6</v>
      </c>
    </row>
    <row r="34600" spans="1:3">
      <c r="A34600">
        <v>2012</v>
      </c>
      <c r="B34600" s="16" t="s">
        <v>4830</v>
      </c>
      <c r="C34600" s="17">
        <v>6</v>
      </c>
    </row>
    <row r="34601" spans="1:3">
      <c r="A34601">
        <v>2012</v>
      </c>
      <c r="B34601" s="16" t="s">
        <v>4770</v>
      </c>
      <c r="C34601" s="17">
        <v>6</v>
      </c>
    </row>
    <row r="34602" spans="1:3">
      <c r="A34602">
        <v>2012</v>
      </c>
      <c r="B34602" s="16" t="s">
        <v>16646</v>
      </c>
      <c r="C34602" s="17">
        <v>6</v>
      </c>
    </row>
    <row r="34603" spans="1:3">
      <c r="A34603">
        <v>2012</v>
      </c>
      <c r="B34603" s="16" t="s">
        <v>9964</v>
      </c>
      <c r="C34603" s="17">
        <v>6</v>
      </c>
    </row>
    <row r="34604" spans="1:3" ht="25.5">
      <c r="A34604">
        <v>2012</v>
      </c>
      <c r="B34604" s="16" t="s">
        <v>3919</v>
      </c>
      <c r="C34604" s="17">
        <v>6</v>
      </c>
    </row>
    <row r="34605" spans="1:3" ht="25.5">
      <c r="A34605">
        <v>2012</v>
      </c>
      <c r="B34605" s="16" t="s">
        <v>9366</v>
      </c>
      <c r="C34605" s="17">
        <v>6</v>
      </c>
    </row>
    <row r="34606" spans="1:3">
      <c r="A34606">
        <v>2012</v>
      </c>
      <c r="B34606" s="16" t="s">
        <v>16918</v>
      </c>
      <c r="C34606" s="17">
        <v>6</v>
      </c>
    </row>
    <row r="34607" spans="1:3">
      <c r="A34607">
        <v>2012</v>
      </c>
      <c r="B34607" s="16" t="s">
        <v>4066</v>
      </c>
      <c r="C34607" s="17">
        <v>6</v>
      </c>
    </row>
    <row r="34608" spans="1:3">
      <c r="A34608">
        <v>2012</v>
      </c>
      <c r="B34608" s="16" t="s">
        <v>4146</v>
      </c>
      <c r="C34608" s="17">
        <v>6</v>
      </c>
    </row>
    <row r="34609" spans="1:3">
      <c r="A34609">
        <v>2012</v>
      </c>
      <c r="B34609" s="16" t="s">
        <v>7021</v>
      </c>
      <c r="C34609" s="17">
        <v>6</v>
      </c>
    </row>
    <row r="34610" spans="1:3">
      <c r="A34610">
        <v>2012</v>
      </c>
      <c r="B34610" s="16" t="s">
        <v>4134</v>
      </c>
      <c r="C34610" s="17">
        <v>6</v>
      </c>
    </row>
    <row r="34611" spans="1:3">
      <c r="A34611">
        <v>2012</v>
      </c>
      <c r="B34611" s="16" t="s">
        <v>3920</v>
      </c>
      <c r="C34611" s="17">
        <v>6</v>
      </c>
    </row>
    <row r="34612" spans="1:3">
      <c r="A34612">
        <v>2012</v>
      </c>
      <c r="B34612" s="16" t="s">
        <v>3921</v>
      </c>
      <c r="C34612" s="17">
        <v>6</v>
      </c>
    </row>
    <row r="34613" spans="1:3" ht="25.5">
      <c r="A34613">
        <v>2012</v>
      </c>
      <c r="B34613" s="16" t="s">
        <v>11023</v>
      </c>
      <c r="C34613" s="17">
        <v>6</v>
      </c>
    </row>
    <row r="34614" spans="1:3">
      <c r="A34614">
        <v>2012</v>
      </c>
      <c r="B34614" s="16" t="s">
        <v>7822</v>
      </c>
      <c r="C34614" s="17">
        <v>6</v>
      </c>
    </row>
    <row r="34615" spans="1:3">
      <c r="A34615">
        <v>2012</v>
      </c>
      <c r="B34615" s="16" t="s">
        <v>7767</v>
      </c>
      <c r="C34615" s="17">
        <v>6</v>
      </c>
    </row>
    <row r="34616" spans="1:3">
      <c r="A34616">
        <v>2012</v>
      </c>
      <c r="B34616" s="16" t="s">
        <v>4177</v>
      </c>
      <c r="C34616" s="17">
        <v>6</v>
      </c>
    </row>
    <row r="34617" spans="1:3">
      <c r="A34617">
        <v>2012</v>
      </c>
      <c r="B34617" s="16" t="s">
        <v>13446</v>
      </c>
      <c r="C34617" s="17">
        <v>6</v>
      </c>
    </row>
    <row r="34618" spans="1:3">
      <c r="A34618">
        <v>2012</v>
      </c>
      <c r="B34618" s="16" t="s">
        <v>12981</v>
      </c>
      <c r="C34618" s="17">
        <v>6</v>
      </c>
    </row>
    <row r="34619" spans="1:3">
      <c r="A34619">
        <v>2012</v>
      </c>
      <c r="B34619" s="16" t="s">
        <v>4734</v>
      </c>
      <c r="C34619" s="17">
        <v>6</v>
      </c>
    </row>
    <row r="34620" spans="1:3">
      <c r="A34620">
        <v>2012</v>
      </c>
      <c r="B34620" s="16" t="s">
        <v>3922</v>
      </c>
      <c r="C34620" s="17">
        <v>6</v>
      </c>
    </row>
    <row r="34621" spans="1:3">
      <c r="A34621">
        <v>2012</v>
      </c>
      <c r="B34621" s="16" t="s">
        <v>6310</v>
      </c>
      <c r="C34621" s="17">
        <v>6</v>
      </c>
    </row>
    <row r="34622" spans="1:3" ht="25.5">
      <c r="A34622">
        <v>2012</v>
      </c>
      <c r="B34622" s="16" t="s">
        <v>5735</v>
      </c>
      <c r="C34622" s="17">
        <v>6</v>
      </c>
    </row>
    <row r="34623" spans="1:3">
      <c r="A34623">
        <v>2012</v>
      </c>
      <c r="B34623" s="16" t="s">
        <v>3923</v>
      </c>
      <c r="C34623" s="17">
        <v>6</v>
      </c>
    </row>
    <row r="34624" spans="1:3">
      <c r="A34624">
        <v>2012</v>
      </c>
      <c r="B34624" s="16" t="s">
        <v>9485</v>
      </c>
      <c r="C34624" s="17">
        <v>6</v>
      </c>
    </row>
    <row r="34625" spans="1:3">
      <c r="A34625">
        <v>2012</v>
      </c>
      <c r="B34625" s="16" t="s">
        <v>7374</v>
      </c>
      <c r="C34625" s="17">
        <v>6</v>
      </c>
    </row>
    <row r="34626" spans="1:3">
      <c r="A34626">
        <v>2012</v>
      </c>
      <c r="B34626" s="16" t="s">
        <v>3924</v>
      </c>
      <c r="C34626" s="17">
        <v>6</v>
      </c>
    </row>
    <row r="34627" spans="1:3">
      <c r="A34627">
        <v>2012</v>
      </c>
      <c r="B34627" s="16" t="s">
        <v>4413</v>
      </c>
      <c r="C34627" s="17">
        <v>6</v>
      </c>
    </row>
    <row r="34628" spans="1:3">
      <c r="A34628">
        <v>2012</v>
      </c>
      <c r="B34628" s="16" t="s">
        <v>12644</v>
      </c>
      <c r="C34628" s="17">
        <v>6</v>
      </c>
    </row>
    <row r="34629" spans="1:3">
      <c r="A34629">
        <v>2012</v>
      </c>
      <c r="B34629" s="16" t="s">
        <v>10320</v>
      </c>
      <c r="C34629" s="17">
        <v>6</v>
      </c>
    </row>
    <row r="34630" spans="1:3">
      <c r="A34630">
        <v>2012</v>
      </c>
      <c r="B34630" s="16" t="s">
        <v>3925</v>
      </c>
      <c r="C34630" s="17">
        <v>6</v>
      </c>
    </row>
    <row r="34631" spans="1:3">
      <c r="A34631">
        <v>2012</v>
      </c>
      <c r="B34631" s="16" t="s">
        <v>12061</v>
      </c>
      <c r="C34631" s="17">
        <v>6</v>
      </c>
    </row>
    <row r="34632" spans="1:3">
      <c r="A34632">
        <v>2012</v>
      </c>
      <c r="B34632" s="16" t="s">
        <v>7330</v>
      </c>
      <c r="C34632" s="17">
        <v>6</v>
      </c>
    </row>
    <row r="34633" spans="1:3">
      <c r="A34633">
        <v>2012</v>
      </c>
      <c r="B34633" s="16" t="s">
        <v>3926</v>
      </c>
      <c r="C34633" s="17">
        <v>6</v>
      </c>
    </row>
    <row r="34634" spans="1:3">
      <c r="A34634">
        <v>2012</v>
      </c>
      <c r="B34634" s="16" t="s">
        <v>11527</v>
      </c>
      <c r="C34634" s="17">
        <v>6</v>
      </c>
    </row>
    <row r="34635" spans="1:3">
      <c r="A34635">
        <v>2012</v>
      </c>
      <c r="B34635" s="16" t="s">
        <v>3927</v>
      </c>
      <c r="C34635" s="17">
        <v>6</v>
      </c>
    </row>
    <row r="34636" spans="1:3">
      <c r="A34636">
        <v>2012</v>
      </c>
      <c r="B34636" s="16" t="s">
        <v>3928</v>
      </c>
      <c r="C34636" s="17">
        <v>6</v>
      </c>
    </row>
    <row r="34637" spans="1:3">
      <c r="A34637">
        <v>2012</v>
      </c>
      <c r="B34637" s="16" t="s">
        <v>11545</v>
      </c>
      <c r="C34637" s="17">
        <v>6</v>
      </c>
    </row>
    <row r="34638" spans="1:3">
      <c r="A34638">
        <v>2012</v>
      </c>
      <c r="B34638" s="16" t="s">
        <v>4405</v>
      </c>
      <c r="C34638" s="17">
        <v>6</v>
      </c>
    </row>
    <row r="34639" spans="1:3">
      <c r="A34639">
        <v>2012</v>
      </c>
      <c r="B34639" s="16" t="s">
        <v>9809</v>
      </c>
      <c r="C34639" s="17">
        <v>6</v>
      </c>
    </row>
    <row r="34640" spans="1:3">
      <c r="A34640">
        <v>2012</v>
      </c>
      <c r="B34640" s="16" t="s">
        <v>3929</v>
      </c>
      <c r="C34640" s="17">
        <v>6</v>
      </c>
    </row>
    <row r="34641" spans="1:3">
      <c r="A34641">
        <v>2012</v>
      </c>
      <c r="B34641" s="16" t="s">
        <v>14620</v>
      </c>
      <c r="C34641" s="17">
        <v>6</v>
      </c>
    </row>
    <row r="34642" spans="1:3">
      <c r="A34642">
        <v>2012</v>
      </c>
      <c r="B34642" s="16" t="s">
        <v>8334</v>
      </c>
      <c r="C34642" s="17">
        <v>6</v>
      </c>
    </row>
    <row r="34643" spans="1:3">
      <c r="A34643">
        <v>2012</v>
      </c>
      <c r="B34643" s="16" t="s">
        <v>14250</v>
      </c>
      <c r="C34643" s="17">
        <v>6</v>
      </c>
    </row>
    <row r="34644" spans="1:3">
      <c r="A34644">
        <v>2012</v>
      </c>
      <c r="B34644" s="16" t="s">
        <v>11455</v>
      </c>
      <c r="C34644" s="17">
        <v>6</v>
      </c>
    </row>
    <row r="34645" spans="1:3">
      <c r="A34645">
        <v>2012</v>
      </c>
      <c r="B34645" s="16" t="s">
        <v>3930</v>
      </c>
      <c r="C34645" s="17">
        <v>6</v>
      </c>
    </row>
    <row r="34646" spans="1:3">
      <c r="A34646">
        <v>2012</v>
      </c>
      <c r="B34646" s="16" t="s">
        <v>3931</v>
      </c>
      <c r="C34646" s="17">
        <v>6</v>
      </c>
    </row>
    <row r="34647" spans="1:3">
      <c r="A34647">
        <v>2012</v>
      </c>
      <c r="B34647" s="16" t="s">
        <v>4972</v>
      </c>
      <c r="C34647" s="17">
        <v>6</v>
      </c>
    </row>
    <row r="34648" spans="1:3">
      <c r="A34648">
        <v>2012</v>
      </c>
      <c r="B34648" s="16" t="s">
        <v>3932</v>
      </c>
      <c r="C34648" s="17">
        <v>6</v>
      </c>
    </row>
    <row r="34649" spans="1:3">
      <c r="A34649">
        <v>2012</v>
      </c>
      <c r="B34649" s="16" t="s">
        <v>3933</v>
      </c>
      <c r="C34649" s="17">
        <v>6</v>
      </c>
    </row>
    <row r="34650" spans="1:3">
      <c r="A34650">
        <v>2012</v>
      </c>
      <c r="B34650" s="16" t="s">
        <v>3934</v>
      </c>
      <c r="C34650" s="17">
        <v>6</v>
      </c>
    </row>
    <row r="34651" spans="1:3">
      <c r="A34651">
        <v>2012</v>
      </c>
      <c r="B34651" s="16" t="s">
        <v>9273</v>
      </c>
      <c r="C34651" s="17">
        <v>6</v>
      </c>
    </row>
    <row r="34652" spans="1:3">
      <c r="A34652">
        <v>2012</v>
      </c>
      <c r="B34652" s="16" t="s">
        <v>6710</v>
      </c>
      <c r="C34652" s="17">
        <v>6</v>
      </c>
    </row>
    <row r="34653" spans="1:3">
      <c r="A34653">
        <v>2012</v>
      </c>
      <c r="B34653" s="16" t="s">
        <v>13156</v>
      </c>
      <c r="C34653" s="17">
        <v>6</v>
      </c>
    </row>
    <row r="34654" spans="1:3">
      <c r="A34654">
        <v>2012</v>
      </c>
      <c r="B34654" s="16" t="s">
        <v>4507</v>
      </c>
      <c r="C34654" s="17">
        <v>6</v>
      </c>
    </row>
    <row r="34655" spans="1:3">
      <c r="A34655">
        <v>2012</v>
      </c>
      <c r="B34655" s="16" t="s">
        <v>3935</v>
      </c>
      <c r="C34655" s="17">
        <v>6</v>
      </c>
    </row>
    <row r="34656" spans="1:3">
      <c r="A34656">
        <v>2012</v>
      </c>
      <c r="B34656" s="16" t="s">
        <v>3936</v>
      </c>
      <c r="C34656" s="17">
        <v>6</v>
      </c>
    </row>
    <row r="34657" spans="1:3">
      <c r="A34657">
        <v>2012</v>
      </c>
      <c r="B34657" s="16" t="s">
        <v>3937</v>
      </c>
      <c r="C34657" s="17">
        <v>6</v>
      </c>
    </row>
    <row r="34658" spans="1:3">
      <c r="A34658">
        <v>2012</v>
      </c>
      <c r="B34658" s="16" t="s">
        <v>4899</v>
      </c>
      <c r="C34658" s="17">
        <v>6</v>
      </c>
    </row>
    <row r="34659" spans="1:3">
      <c r="A34659">
        <v>2012</v>
      </c>
      <c r="B34659" s="16" t="s">
        <v>11294</v>
      </c>
      <c r="C34659" s="17">
        <v>6</v>
      </c>
    </row>
    <row r="34660" spans="1:3">
      <c r="A34660">
        <v>2012</v>
      </c>
      <c r="B34660" s="16" t="s">
        <v>15954</v>
      </c>
      <c r="C34660" s="17">
        <v>6</v>
      </c>
    </row>
    <row r="34661" spans="1:3">
      <c r="A34661">
        <v>2012</v>
      </c>
      <c r="B34661" s="16" t="s">
        <v>2603</v>
      </c>
      <c r="C34661" s="17">
        <v>6</v>
      </c>
    </row>
    <row r="34662" spans="1:3">
      <c r="A34662">
        <v>2012</v>
      </c>
      <c r="B34662" s="16" t="s">
        <v>11867</v>
      </c>
      <c r="C34662" s="17">
        <v>6</v>
      </c>
    </row>
    <row r="34663" spans="1:3">
      <c r="A34663">
        <v>2012</v>
      </c>
      <c r="B34663" s="16" t="s">
        <v>8781</v>
      </c>
      <c r="C34663" s="17">
        <v>6</v>
      </c>
    </row>
    <row r="34664" spans="1:3">
      <c r="A34664">
        <v>2012</v>
      </c>
      <c r="B34664" s="16" t="s">
        <v>3938</v>
      </c>
      <c r="C34664" s="17">
        <v>6</v>
      </c>
    </row>
    <row r="34665" spans="1:3">
      <c r="A34665">
        <v>2012</v>
      </c>
      <c r="B34665" s="16" t="s">
        <v>13478</v>
      </c>
      <c r="C34665" s="17">
        <v>6</v>
      </c>
    </row>
    <row r="34666" spans="1:3">
      <c r="A34666">
        <v>2012</v>
      </c>
      <c r="B34666" s="16" t="s">
        <v>3939</v>
      </c>
      <c r="C34666" s="17">
        <v>6</v>
      </c>
    </row>
    <row r="34667" spans="1:3">
      <c r="A34667">
        <v>2012</v>
      </c>
      <c r="B34667" s="16" t="s">
        <v>8022</v>
      </c>
      <c r="C34667" s="17">
        <v>6</v>
      </c>
    </row>
    <row r="34668" spans="1:3">
      <c r="A34668">
        <v>2012</v>
      </c>
      <c r="B34668" s="16" t="s">
        <v>4645</v>
      </c>
      <c r="C34668" s="17">
        <v>6</v>
      </c>
    </row>
    <row r="34669" spans="1:3">
      <c r="A34669">
        <v>2012</v>
      </c>
      <c r="B34669" s="16" t="s">
        <v>3940</v>
      </c>
      <c r="C34669" s="17">
        <v>6</v>
      </c>
    </row>
    <row r="34670" spans="1:3">
      <c r="A34670">
        <v>2012</v>
      </c>
      <c r="B34670" s="16" t="s">
        <v>12537</v>
      </c>
      <c r="C34670" s="17">
        <v>6</v>
      </c>
    </row>
    <row r="34671" spans="1:3">
      <c r="A34671">
        <v>2012</v>
      </c>
      <c r="B34671" s="16" t="s">
        <v>10400</v>
      </c>
      <c r="C34671" s="17">
        <v>6</v>
      </c>
    </row>
    <row r="34672" spans="1:3">
      <c r="A34672">
        <v>2012</v>
      </c>
      <c r="B34672" s="16" t="s">
        <v>14285</v>
      </c>
      <c r="C34672" s="17">
        <v>6</v>
      </c>
    </row>
    <row r="34673" spans="1:3">
      <c r="A34673">
        <v>2012</v>
      </c>
      <c r="B34673" s="16" t="s">
        <v>7941</v>
      </c>
      <c r="C34673" s="17">
        <v>6</v>
      </c>
    </row>
    <row r="34674" spans="1:3">
      <c r="A34674">
        <v>2012</v>
      </c>
      <c r="B34674" s="16" t="s">
        <v>12516</v>
      </c>
      <c r="C34674" s="17">
        <v>6</v>
      </c>
    </row>
    <row r="34675" spans="1:3">
      <c r="A34675">
        <v>2012</v>
      </c>
      <c r="B34675" s="16" t="s">
        <v>3941</v>
      </c>
      <c r="C34675" s="17">
        <v>6</v>
      </c>
    </row>
    <row r="34676" spans="1:3">
      <c r="A34676">
        <v>2012</v>
      </c>
      <c r="B34676" s="16" t="s">
        <v>3942</v>
      </c>
      <c r="C34676" s="17">
        <v>6</v>
      </c>
    </row>
    <row r="34677" spans="1:3">
      <c r="A34677">
        <v>2012</v>
      </c>
      <c r="B34677" s="16" t="s">
        <v>3943</v>
      </c>
      <c r="C34677" s="17">
        <v>6</v>
      </c>
    </row>
    <row r="34678" spans="1:3">
      <c r="A34678">
        <v>2012</v>
      </c>
      <c r="B34678" s="16" t="s">
        <v>4666</v>
      </c>
      <c r="C34678" s="17">
        <v>6</v>
      </c>
    </row>
    <row r="34679" spans="1:3">
      <c r="A34679">
        <v>2012</v>
      </c>
      <c r="B34679" s="16" t="s">
        <v>4566</v>
      </c>
      <c r="C34679" s="17">
        <v>6</v>
      </c>
    </row>
    <row r="34680" spans="1:3" ht="25.5">
      <c r="A34680">
        <v>2012</v>
      </c>
      <c r="B34680" s="16" t="s">
        <v>14044</v>
      </c>
      <c r="C34680" s="17">
        <v>6</v>
      </c>
    </row>
    <row r="34681" spans="1:3">
      <c r="A34681">
        <v>2012</v>
      </c>
      <c r="B34681" s="16" t="s">
        <v>7293</v>
      </c>
      <c r="C34681" s="17">
        <v>6</v>
      </c>
    </row>
    <row r="34682" spans="1:3">
      <c r="A34682">
        <v>2012</v>
      </c>
      <c r="B34682" s="16" t="s">
        <v>5655</v>
      </c>
      <c r="C34682" s="17">
        <v>6</v>
      </c>
    </row>
    <row r="34683" spans="1:3">
      <c r="A34683">
        <v>2012</v>
      </c>
      <c r="B34683" s="16" t="s">
        <v>7841</v>
      </c>
      <c r="C34683" s="17">
        <v>6</v>
      </c>
    </row>
    <row r="34684" spans="1:3">
      <c r="A34684">
        <v>2012</v>
      </c>
      <c r="B34684" s="16" t="s">
        <v>13166</v>
      </c>
      <c r="C34684" s="17">
        <v>6</v>
      </c>
    </row>
    <row r="34685" spans="1:3">
      <c r="A34685">
        <v>2012</v>
      </c>
      <c r="B34685" s="16" t="s">
        <v>3944</v>
      </c>
      <c r="C34685" s="17">
        <v>6</v>
      </c>
    </row>
    <row r="34686" spans="1:3">
      <c r="A34686">
        <v>2012</v>
      </c>
      <c r="B34686" s="16" t="s">
        <v>12243</v>
      </c>
      <c r="C34686" s="17">
        <v>6</v>
      </c>
    </row>
    <row r="34687" spans="1:3">
      <c r="A34687">
        <v>2012</v>
      </c>
      <c r="B34687" s="16" t="s">
        <v>3945</v>
      </c>
      <c r="C34687" s="17">
        <v>6</v>
      </c>
    </row>
    <row r="34688" spans="1:3">
      <c r="A34688">
        <v>2012</v>
      </c>
      <c r="B34688" s="16" t="s">
        <v>9337</v>
      </c>
      <c r="C34688" s="17">
        <v>6</v>
      </c>
    </row>
    <row r="34689" spans="1:3">
      <c r="A34689">
        <v>2012</v>
      </c>
      <c r="B34689" s="16" t="s">
        <v>4370</v>
      </c>
      <c r="C34689" s="17">
        <v>6</v>
      </c>
    </row>
    <row r="34690" spans="1:3">
      <c r="A34690">
        <v>2012</v>
      </c>
      <c r="B34690" s="16" t="s">
        <v>15162</v>
      </c>
      <c r="C34690" s="17">
        <v>6</v>
      </c>
    </row>
    <row r="34691" spans="1:3">
      <c r="A34691">
        <v>2012</v>
      </c>
      <c r="B34691" s="16" t="s">
        <v>14398</v>
      </c>
      <c r="C34691" s="17">
        <v>6</v>
      </c>
    </row>
    <row r="34692" spans="1:3">
      <c r="A34692">
        <v>2012</v>
      </c>
      <c r="B34692" s="16" t="s">
        <v>3946</v>
      </c>
      <c r="C34692" s="17">
        <v>6</v>
      </c>
    </row>
    <row r="34693" spans="1:3">
      <c r="A34693">
        <v>2012</v>
      </c>
      <c r="B34693" s="16" t="s">
        <v>13359</v>
      </c>
      <c r="C34693" s="17">
        <v>6</v>
      </c>
    </row>
    <row r="34694" spans="1:3">
      <c r="A34694">
        <v>2012</v>
      </c>
      <c r="B34694" s="16" t="s">
        <v>13334</v>
      </c>
      <c r="C34694" s="17">
        <v>6</v>
      </c>
    </row>
    <row r="34695" spans="1:3">
      <c r="A34695">
        <v>2012</v>
      </c>
      <c r="B34695" s="16" t="s">
        <v>13162</v>
      </c>
      <c r="C34695" s="17">
        <v>6</v>
      </c>
    </row>
    <row r="34696" spans="1:3">
      <c r="A34696">
        <v>2012</v>
      </c>
      <c r="B34696" s="16" t="s">
        <v>6607</v>
      </c>
      <c r="C34696" s="17">
        <v>6</v>
      </c>
    </row>
    <row r="34697" spans="1:3">
      <c r="A34697">
        <v>2012</v>
      </c>
      <c r="B34697" s="16" t="s">
        <v>13265</v>
      </c>
      <c r="C34697" s="17">
        <v>6</v>
      </c>
    </row>
    <row r="34698" spans="1:3">
      <c r="A34698">
        <v>2012</v>
      </c>
      <c r="B34698" s="16" t="s">
        <v>3947</v>
      </c>
      <c r="C34698" s="17">
        <v>6</v>
      </c>
    </row>
    <row r="34699" spans="1:3">
      <c r="A34699">
        <v>2012</v>
      </c>
      <c r="B34699" s="16" t="s">
        <v>9213</v>
      </c>
      <c r="C34699" s="17">
        <v>6</v>
      </c>
    </row>
    <row r="34700" spans="1:3">
      <c r="A34700">
        <v>2012</v>
      </c>
      <c r="B34700" s="16" t="s">
        <v>3948</v>
      </c>
      <c r="C34700" s="17">
        <v>6</v>
      </c>
    </row>
    <row r="34701" spans="1:3">
      <c r="A34701">
        <v>2012</v>
      </c>
      <c r="B34701" s="16" t="s">
        <v>4659</v>
      </c>
      <c r="C34701" s="17">
        <v>6</v>
      </c>
    </row>
    <row r="34702" spans="1:3">
      <c r="A34702">
        <v>2012</v>
      </c>
      <c r="B34702" s="16" t="s">
        <v>13057</v>
      </c>
      <c r="C34702" s="17">
        <v>6</v>
      </c>
    </row>
    <row r="34703" spans="1:3">
      <c r="A34703">
        <v>2012</v>
      </c>
      <c r="B34703" s="16" t="s">
        <v>3949</v>
      </c>
      <c r="C34703" s="17">
        <v>6</v>
      </c>
    </row>
    <row r="34704" spans="1:3">
      <c r="A34704">
        <v>2012</v>
      </c>
      <c r="B34704" s="16" t="s">
        <v>12765</v>
      </c>
      <c r="C34704" s="17">
        <v>6</v>
      </c>
    </row>
    <row r="34705" spans="1:3">
      <c r="A34705">
        <v>2012</v>
      </c>
      <c r="B34705" s="16" t="s">
        <v>3950</v>
      </c>
      <c r="C34705" s="17">
        <v>6</v>
      </c>
    </row>
    <row r="34706" spans="1:3">
      <c r="A34706">
        <v>2012</v>
      </c>
      <c r="B34706" s="16" t="s">
        <v>16867</v>
      </c>
      <c r="C34706" s="17">
        <v>6</v>
      </c>
    </row>
    <row r="34707" spans="1:3">
      <c r="A34707">
        <v>2012</v>
      </c>
      <c r="B34707" s="16" t="s">
        <v>3951</v>
      </c>
      <c r="C34707" s="17">
        <v>6</v>
      </c>
    </row>
    <row r="34708" spans="1:3" ht="25.5">
      <c r="A34708">
        <v>2012</v>
      </c>
      <c r="B34708" s="16" t="s">
        <v>4966</v>
      </c>
      <c r="C34708" s="17">
        <v>6</v>
      </c>
    </row>
    <row r="34709" spans="1:3">
      <c r="A34709">
        <v>2012</v>
      </c>
      <c r="B34709" s="16" t="s">
        <v>4126</v>
      </c>
      <c r="C34709" s="17">
        <v>6</v>
      </c>
    </row>
    <row r="34710" spans="1:3">
      <c r="A34710">
        <v>2012</v>
      </c>
      <c r="B34710" s="16" t="s">
        <v>11948</v>
      </c>
      <c r="C34710" s="17">
        <v>6</v>
      </c>
    </row>
    <row r="34711" spans="1:3">
      <c r="A34711">
        <v>2012</v>
      </c>
      <c r="B34711" s="16" t="s">
        <v>10734</v>
      </c>
      <c r="C34711" s="17">
        <v>6</v>
      </c>
    </row>
    <row r="34712" spans="1:3" ht="25.5">
      <c r="A34712">
        <v>2012</v>
      </c>
      <c r="B34712" s="16" t="s">
        <v>3952</v>
      </c>
      <c r="C34712" s="17">
        <v>6</v>
      </c>
    </row>
    <row r="34713" spans="1:3">
      <c r="A34713">
        <v>2012</v>
      </c>
      <c r="B34713" s="16" t="s">
        <v>3953</v>
      </c>
      <c r="C34713" s="17">
        <v>6</v>
      </c>
    </row>
    <row r="34714" spans="1:3">
      <c r="A34714">
        <v>2012</v>
      </c>
      <c r="B34714" s="16" t="s">
        <v>12997</v>
      </c>
      <c r="C34714" s="17">
        <v>6</v>
      </c>
    </row>
    <row r="34715" spans="1:3">
      <c r="A34715">
        <v>2012</v>
      </c>
      <c r="B34715" s="16" t="s">
        <v>3954</v>
      </c>
      <c r="C34715" s="17">
        <v>6</v>
      </c>
    </row>
    <row r="34716" spans="1:3">
      <c r="A34716">
        <v>2012</v>
      </c>
      <c r="B34716" s="16" t="s">
        <v>12730</v>
      </c>
      <c r="C34716" s="17">
        <v>6</v>
      </c>
    </row>
    <row r="34717" spans="1:3">
      <c r="A34717">
        <v>2012</v>
      </c>
      <c r="B34717" s="16" t="s">
        <v>2277</v>
      </c>
      <c r="C34717" s="17">
        <v>6</v>
      </c>
    </row>
    <row r="34718" spans="1:3">
      <c r="A34718">
        <v>2012</v>
      </c>
      <c r="B34718" s="16" t="s">
        <v>15633</v>
      </c>
      <c r="C34718" s="17">
        <v>6</v>
      </c>
    </row>
    <row r="34719" spans="1:3">
      <c r="A34719">
        <v>2012</v>
      </c>
      <c r="B34719" s="16" t="s">
        <v>13169</v>
      </c>
      <c r="C34719" s="17">
        <v>6</v>
      </c>
    </row>
    <row r="34720" spans="1:3">
      <c r="A34720">
        <v>2012</v>
      </c>
      <c r="B34720" s="16" t="s">
        <v>4883</v>
      </c>
      <c r="C34720" s="17">
        <v>6</v>
      </c>
    </row>
    <row r="34721" spans="1:3">
      <c r="A34721">
        <v>2012</v>
      </c>
      <c r="B34721" s="16" t="s">
        <v>5515</v>
      </c>
      <c r="C34721" s="17">
        <v>6</v>
      </c>
    </row>
    <row r="34722" spans="1:3">
      <c r="A34722">
        <v>2012</v>
      </c>
      <c r="B34722" s="16" t="s">
        <v>12883</v>
      </c>
      <c r="C34722" s="17">
        <v>6</v>
      </c>
    </row>
    <row r="34723" spans="1:3">
      <c r="A34723">
        <v>2012</v>
      </c>
      <c r="B34723" s="16" t="s">
        <v>3955</v>
      </c>
      <c r="C34723" s="17">
        <v>6</v>
      </c>
    </row>
    <row r="34724" spans="1:3">
      <c r="A34724">
        <v>2012</v>
      </c>
      <c r="B34724" s="16" t="s">
        <v>7302</v>
      </c>
      <c r="C34724" s="17">
        <v>6</v>
      </c>
    </row>
    <row r="34725" spans="1:3">
      <c r="A34725">
        <v>2012</v>
      </c>
      <c r="B34725" s="16" t="s">
        <v>12609</v>
      </c>
      <c r="C34725" s="17">
        <v>6</v>
      </c>
    </row>
    <row r="34726" spans="1:3">
      <c r="A34726">
        <v>2012</v>
      </c>
      <c r="B34726" s="16" t="s">
        <v>5564</v>
      </c>
      <c r="C34726" s="17">
        <v>6</v>
      </c>
    </row>
    <row r="34727" spans="1:3">
      <c r="A34727">
        <v>2012</v>
      </c>
      <c r="B34727" s="16" t="s">
        <v>15584</v>
      </c>
      <c r="C34727" s="17">
        <v>6</v>
      </c>
    </row>
    <row r="34728" spans="1:3">
      <c r="A34728">
        <v>2012</v>
      </c>
      <c r="B34728" s="16" t="s">
        <v>3956</v>
      </c>
      <c r="C34728" s="17">
        <v>6</v>
      </c>
    </row>
    <row r="34729" spans="1:3">
      <c r="A34729">
        <v>2012</v>
      </c>
      <c r="B34729" s="16" t="s">
        <v>3957</v>
      </c>
      <c r="C34729" s="17">
        <v>6</v>
      </c>
    </row>
    <row r="34730" spans="1:3">
      <c r="A34730">
        <v>2012</v>
      </c>
      <c r="B34730" s="16" t="s">
        <v>3958</v>
      </c>
      <c r="C34730" s="17">
        <v>6</v>
      </c>
    </row>
    <row r="34731" spans="1:3">
      <c r="A34731">
        <v>2012</v>
      </c>
      <c r="B34731" s="16" t="s">
        <v>11930</v>
      </c>
      <c r="C34731" s="17">
        <v>6</v>
      </c>
    </row>
    <row r="34732" spans="1:3">
      <c r="A34732">
        <v>2012</v>
      </c>
      <c r="B34732" s="16" t="s">
        <v>4366</v>
      </c>
      <c r="C34732" s="17">
        <v>6</v>
      </c>
    </row>
    <row r="34733" spans="1:3">
      <c r="A34733">
        <v>2012</v>
      </c>
      <c r="B34733" s="16" t="s">
        <v>7591</v>
      </c>
      <c r="C34733" s="17">
        <v>6</v>
      </c>
    </row>
    <row r="34734" spans="1:3">
      <c r="A34734">
        <v>2012</v>
      </c>
      <c r="B34734" s="16" t="s">
        <v>4230</v>
      </c>
      <c r="C34734" s="17">
        <v>6</v>
      </c>
    </row>
    <row r="34735" spans="1:3">
      <c r="A34735">
        <v>2012</v>
      </c>
      <c r="B34735" s="16" t="s">
        <v>3959</v>
      </c>
      <c r="C34735" s="17">
        <v>6</v>
      </c>
    </row>
    <row r="34736" spans="1:3">
      <c r="A34736">
        <v>2012</v>
      </c>
      <c r="B34736" s="16" t="s">
        <v>5408</v>
      </c>
      <c r="C34736" s="17">
        <v>6</v>
      </c>
    </row>
    <row r="34737" spans="1:3">
      <c r="A34737">
        <v>2012</v>
      </c>
      <c r="B34737" s="16" t="s">
        <v>9503</v>
      </c>
      <c r="C34737" s="17">
        <v>6</v>
      </c>
    </row>
    <row r="34738" spans="1:3">
      <c r="A34738">
        <v>2012</v>
      </c>
      <c r="B34738" s="16" t="s">
        <v>15022</v>
      </c>
      <c r="C34738" s="17">
        <v>6</v>
      </c>
    </row>
    <row r="34739" spans="1:3">
      <c r="A34739">
        <v>2012</v>
      </c>
      <c r="B34739" s="16" t="s">
        <v>7208</v>
      </c>
      <c r="C34739" s="17">
        <v>6</v>
      </c>
    </row>
    <row r="34740" spans="1:3">
      <c r="A34740">
        <v>2012</v>
      </c>
      <c r="B34740" s="16" t="s">
        <v>15488</v>
      </c>
      <c r="C34740" s="17">
        <v>6</v>
      </c>
    </row>
    <row r="34741" spans="1:3">
      <c r="A34741">
        <v>2012</v>
      </c>
      <c r="B34741" s="16" t="s">
        <v>7396</v>
      </c>
      <c r="C34741" s="17">
        <v>6</v>
      </c>
    </row>
    <row r="34742" spans="1:3">
      <c r="A34742">
        <v>2012</v>
      </c>
      <c r="B34742" s="16" t="s">
        <v>13471</v>
      </c>
      <c r="C34742" s="17">
        <v>6</v>
      </c>
    </row>
    <row r="34743" spans="1:3">
      <c r="A34743">
        <v>2012</v>
      </c>
      <c r="B34743" s="16" t="s">
        <v>3960</v>
      </c>
      <c r="C34743" s="17">
        <v>6</v>
      </c>
    </row>
    <row r="34744" spans="1:3">
      <c r="A34744">
        <v>2012</v>
      </c>
      <c r="B34744" s="16" t="s">
        <v>4969</v>
      </c>
      <c r="C34744" s="17">
        <v>6</v>
      </c>
    </row>
    <row r="34745" spans="1:3">
      <c r="A34745">
        <v>2012</v>
      </c>
      <c r="B34745" s="16" t="s">
        <v>11552</v>
      </c>
      <c r="C34745" s="17">
        <v>6</v>
      </c>
    </row>
    <row r="34746" spans="1:3">
      <c r="A34746">
        <v>2012</v>
      </c>
      <c r="B34746" s="16" t="s">
        <v>2390</v>
      </c>
      <c r="C34746" s="17">
        <v>6</v>
      </c>
    </row>
    <row r="34747" spans="1:3">
      <c r="A34747">
        <v>2012</v>
      </c>
      <c r="B34747" s="16" t="s">
        <v>6142</v>
      </c>
      <c r="C34747" s="17">
        <v>6</v>
      </c>
    </row>
    <row r="34748" spans="1:3">
      <c r="A34748">
        <v>2012</v>
      </c>
      <c r="B34748" s="16" t="s">
        <v>13905</v>
      </c>
      <c r="C34748" s="17">
        <v>6</v>
      </c>
    </row>
    <row r="34749" spans="1:3">
      <c r="A34749">
        <v>2012</v>
      </c>
      <c r="B34749" s="16" t="s">
        <v>16873</v>
      </c>
      <c r="C34749" s="17">
        <v>6</v>
      </c>
    </row>
    <row r="34750" spans="1:3">
      <c r="A34750">
        <v>2012</v>
      </c>
      <c r="B34750" s="16" t="s">
        <v>14236</v>
      </c>
      <c r="C34750" s="17">
        <v>6</v>
      </c>
    </row>
    <row r="34751" spans="1:3">
      <c r="A34751">
        <v>2012</v>
      </c>
      <c r="B34751" s="16" t="s">
        <v>3961</v>
      </c>
      <c r="C34751" s="17">
        <v>6</v>
      </c>
    </row>
    <row r="34752" spans="1:3">
      <c r="A34752">
        <v>2012</v>
      </c>
      <c r="B34752" s="16" t="s">
        <v>15105</v>
      </c>
      <c r="C34752" s="17">
        <v>6</v>
      </c>
    </row>
    <row r="34753" spans="1:3">
      <c r="A34753">
        <v>2012</v>
      </c>
      <c r="B34753" s="16" t="s">
        <v>3962</v>
      </c>
      <c r="C34753" s="17">
        <v>6</v>
      </c>
    </row>
    <row r="34754" spans="1:3">
      <c r="A34754">
        <v>2012</v>
      </c>
      <c r="B34754" s="16" t="s">
        <v>3963</v>
      </c>
      <c r="C34754" s="17">
        <v>6</v>
      </c>
    </row>
    <row r="34755" spans="1:3">
      <c r="A34755">
        <v>2012</v>
      </c>
      <c r="B34755" s="16" t="s">
        <v>11874</v>
      </c>
      <c r="C34755" s="17">
        <v>6</v>
      </c>
    </row>
    <row r="34756" spans="1:3">
      <c r="A34756">
        <v>2012</v>
      </c>
      <c r="B34756" s="16" t="s">
        <v>4597</v>
      </c>
      <c r="C34756" s="17">
        <v>6</v>
      </c>
    </row>
    <row r="34757" spans="1:3">
      <c r="A34757">
        <v>2012</v>
      </c>
      <c r="B34757" s="16" t="s">
        <v>3964</v>
      </c>
      <c r="C34757" s="17">
        <v>6</v>
      </c>
    </row>
    <row r="34758" spans="1:3">
      <c r="A34758">
        <v>2012</v>
      </c>
      <c r="B34758" s="16" t="s">
        <v>14202</v>
      </c>
      <c r="C34758" s="17">
        <v>6</v>
      </c>
    </row>
    <row r="34759" spans="1:3">
      <c r="A34759">
        <v>2012</v>
      </c>
      <c r="B34759" s="16" t="s">
        <v>3965</v>
      </c>
      <c r="C34759" s="17">
        <v>6</v>
      </c>
    </row>
    <row r="34760" spans="1:3">
      <c r="A34760">
        <v>2012</v>
      </c>
      <c r="B34760" s="16" t="s">
        <v>3966</v>
      </c>
      <c r="C34760" s="17">
        <v>6</v>
      </c>
    </row>
    <row r="34761" spans="1:3">
      <c r="A34761">
        <v>2012</v>
      </c>
      <c r="B34761" s="16" t="s">
        <v>13992</v>
      </c>
      <c r="C34761" s="17">
        <v>6</v>
      </c>
    </row>
    <row r="34762" spans="1:3" ht="25.5">
      <c r="A34762">
        <v>2012</v>
      </c>
      <c r="B34762" s="16" t="s">
        <v>9227</v>
      </c>
      <c r="C34762" s="17">
        <v>6</v>
      </c>
    </row>
    <row r="34763" spans="1:3">
      <c r="A34763">
        <v>2012</v>
      </c>
      <c r="B34763" s="16" t="s">
        <v>9753</v>
      </c>
      <c r="C34763" s="17">
        <v>6</v>
      </c>
    </row>
    <row r="34764" spans="1:3">
      <c r="A34764">
        <v>2012</v>
      </c>
      <c r="B34764" s="16" t="s">
        <v>3967</v>
      </c>
      <c r="C34764" s="17">
        <v>6</v>
      </c>
    </row>
    <row r="34765" spans="1:3">
      <c r="A34765">
        <v>2012</v>
      </c>
      <c r="B34765" s="16" t="s">
        <v>3968</v>
      </c>
      <c r="C34765" s="17">
        <v>6</v>
      </c>
    </row>
    <row r="34766" spans="1:3">
      <c r="A34766">
        <v>2012</v>
      </c>
      <c r="B34766" s="16" t="s">
        <v>7199</v>
      </c>
      <c r="C34766" s="17">
        <v>6</v>
      </c>
    </row>
    <row r="34767" spans="1:3">
      <c r="A34767">
        <v>2012</v>
      </c>
      <c r="B34767" s="16" t="s">
        <v>3969</v>
      </c>
      <c r="C34767" s="17">
        <v>6</v>
      </c>
    </row>
    <row r="34768" spans="1:3">
      <c r="A34768">
        <v>2012</v>
      </c>
      <c r="B34768" s="16" t="s">
        <v>3970</v>
      </c>
      <c r="C34768" s="17">
        <v>6</v>
      </c>
    </row>
    <row r="34769" spans="1:3">
      <c r="A34769">
        <v>2012</v>
      </c>
      <c r="B34769" s="16" t="s">
        <v>8871</v>
      </c>
      <c r="C34769" s="17">
        <v>6</v>
      </c>
    </row>
    <row r="34770" spans="1:3">
      <c r="A34770">
        <v>2012</v>
      </c>
      <c r="B34770" s="16" t="s">
        <v>3971</v>
      </c>
      <c r="C34770" s="17">
        <v>6</v>
      </c>
    </row>
    <row r="34771" spans="1:3">
      <c r="A34771">
        <v>2012</v>
      </c>
      <c r="B34771" s="16" t="s">
        <v>3972</v>
      </c>
      <c r="C34771" s="17">
        <v>6</v>
      </c>
    </row>
    <row r="34772" spans="1:3">
      <c r="A34772">
        <v>2012</v>
      </c>
      <c r="B34772" s="16" t="s">
        <v>3973</v>
      </c>
      <c r="C34772" s="17">
        <v>6</v>
      </c>
    </row>
    <row r="34773" spans="1:3">
      <c r="A34773">
        <v>2012</v>
      </c>
      <c r="B34773" s="16" t="s">
        <v>3974</v>
      </c>
      <c r="C34773" s="17">
        <v>6</v>
      </c>
    </row>
    <row r="34774" spans="1:3">
      <c r="A34774">
        <v>2012</v>
      </c>
      <c r="B34774" s="16" t="s">
        <v>8748</v>
      </c>
      <c r="C34774" s="17">
        <v>6</v>
      </c>
    </row>
    <row r="34775" spans="1:3">
      <c r="A34775">
        <v>2012</v>
      </c>
      <c r="B34775" s="16" t="s">
        <v>4962</v>
      </c>
      <c r="C34775" s="17">
        <v>6</v>
      </c>
    </row>
    <row r="34776" spans="1:3">
      <c r="A34776">
        <v>2012</v>
      </c>
      <c r="B34776" s="16" t="s">
        <v>3975</v>
      </c>
      <c r="C34776" s="17">
        <v>6</v>
      </c>
    </row>
    <row r="34777" spans="1:3">
      <c r="A34777">
        <v>2012</v>
      </c>
      <c r="B34777" s="16" t="s">
        <v>13058</v>
      </c>
      <c r="C34777" s="17">
        <v>6</v>
      </c>
    </row>
    <row r="34778" spans="1:3">
      <c r="A34778">
        <v>2012</v>
      </c>
      <c r="B34778" s="16" t="s">
        <v>12148</v>
      </c>
      <c r="C34778" s="17">
        <v>6</v>
      </c>
    </row>
    <row r="34779" spans="1:3">
      <c r="A34779">
        <v>2012</v>
      </c>
      <c r="B34779" s="16" t="s">
        <v>4231</v>
      </c>
      <c r="C34779" s="17">
        <v>6</v>
      </c>
    </row>
    <row r="34780" spans="1:3">
      <c r="A34780">
        <v>2012</v>
      </c>
      <c r="B34780" s="16" t="s">
        <v>4246</v>
      </c>
      <c r="C34780" s="17">
        <v>6</v>
      </c>
    </row>
    <row r="34781" spans="1:3">
      <c r="A34781">
        <v>2012</v>
      </c>
      <c r="B34781" s="16" t="s">
        <v>3976</v>
      </c>
      <c r="C34781" s="17">
        <v>6</v>
      </c>
    </row>
    <row r="34782" spans="1:3">
      <c r="A34782">
        <v>2012</v>
      </c>
      <c r="B34782" s="16" t="s">
        <v>5138</v>
      </c>
      <c r="C34782" s="17">
        <v>6</v>
      </c>
    </row>
    <row r="34783" spans="1:3">
      <c r="A34783">
        <v>2012</v>
      </c>
      <c r="B34783" s="16" t="s">
        <v>12591</v>
      </c>
      <c r="C34783" s="17">
        <v>6</v>
      </c>
    </row>
    <row r="34784" spans="1:3">
      <c r="A34784">
        <v>2012</v>
      </c>
      <c r="B34784" s="16" t="s">
        <v>7290</v>
      </c>
      <c r="C34784" s="17">
        <v>6</v>
      </c>
    </row>
    <row r="34785" spans="1:3">
      <c r="A34785">
        <v>2012</v>
      </c>
      <c r="B34785" s="16" t="s">
        <v>11639</v>
      </c>
      <c r="C34785" s="17">
        <v>6</v>
      </c>
    </row>
    <row r="34786" spans="1:3">
      <c r="A34786">
        <v>2012</v>
      </c>
      <c r="B34786" s="16" t="s">
        <v>13652</v>
      </c>
      <c r="C34786" s="17">
        <v>6</v>
      </c>
    </row>
    <row r="34787" spans="1:3">
      <c r="A34787">
        <v>2012</v>
      </c>
      <c r="B34787" s="16" t="s">
        <v>8162</v>
      </c>
      <c r="C34787" s="17">
        <v>6</v>
      </c>
    </row>
    <row r="34788" spans="1:3">
      <c r="A34788">
        <v>2012</v>
      </c>
      <c r="B34788" s="16" t="s">
        <v>13405</v>
      </c>
      <c r="C34788" s="17">
        <v>6</v>
      </c>
    </row>
    <row r="34789" spans="1:3">
      <c r="A34789">
        <v>2012</v>
      </c>
      <c r="B34789" s="16" t="s">
        <v>13185</v>
      </c>
      <c r="C34789" s="17">
        <v>6</v>
      </c>
    </row>
    <row r="34790" spans="1:3">
      <c r="A34790">
        <v>2012</v>
      </c>
      <c r="B34790" s="16" t="s">
        <v>7834</v>
      </c>
      <c r="C34790" s="17">
        <v>6</v>
      </c>
    </row>
    <row r="34791" spans="1:3">
      <c r="A34791">
        <v>2012</v>
      </c>
      <c r="B34791" s="16" t="s">
        <v>9277</v>
      </c>
      <c r="C34791" s="17">
        <v>6</v>
      </c>
    </row>
    <row r="34792" spans="1:3">
      <c r="A34792">
        <v>2012</v>
      </c>
      <c r="B34792" s="16" t="s">
        <v>4854</v>
      </c>
      <c r="C34792" s="17">
        <v>6</v>
      </c>
    </row>
    <row r="34793" spans="1:3">
      <c r="A34793">
        <v>2012</v>
      </c>
      <c r="B34793" s="16" t="s">
        <v>6323</v>
      </c>
      <c r="C34793" s="17">
        <v>6</v>
      </c>
    </row>
    <row r="34794" spans="1:3">
      <c r="A34794">
        <v>2012</v>
      </c>
      <c r="B34794" s="16" t="s">
        <v>4926</v>
      </c>
      <c r="C34794" s="17">
        <v>6</v>
      </c>
    </row>
    <row r="34795" spans="1:3">
      <c r="A34795">
        <v>2012</v>
      </c>
      <c r="B34795" s="16" t="s">
        <v>12831</v>
      </c>
      <c r="C34795" s="17">
        <v>6</v>
      </c>
    </row>
    <row r="34796" spans="1:3">
      <c r="A34796">
        <v>2012</v>
      </c>
      <c r="B34796" s="16" t="s">
        <v>4046</v>
      </c>
      <c r="C34796" s="17">
        <v>6</v>
      </c>
    </row>
    <row r="34797" spans="1:3">
      <c r="A34797">
        <v>2012</v>
      </c>
      <c r="B34797" s="16" t="s">
        <v>7172</v>
      </c>
      <c r="C34797" s="17">
        <v>6</v>
      </c>
    </row>
    <row r="34798" spans="1:3">
      <c r="A34798">
        <v>2012</v>
      </c>
      <c r="B34798" s="16" t="s">
        <v>6163</v>
      </c>
      <c r="C34798" s="17">
        <v>6</v>
      </c>
    </row>
    <row r="34799" spans="1:3">
      <c r="A34799">
        <v>2012</v>
      </c>
      <c r="B34799" s="16" t="s">
        <v>4091</v>
      </c>
      <c r="C34799" s="17">
        <v>6</v>
      </c>
    </row>
    <row r="34800" spans="1:3">
      <c r="A34800">
        <v>2012</v>
      </c>
      <c r="B34800" s="16" t="s">
        <v>10795</v>
      </c>
      <c r="C34800" s="17">
        <v>6</v>
      </c>
    </row>
    <row r="34801" spans="1:3">
      <c r="A34801">
        <v>2012</v>
      </c>
      <c r="B34801" s="16" t="s">
        <v>12748</v>
      </c>
      <c r="C34801" s="17">
        <v>6</v>
      </c>
    </row>
    <row r="34802" spans="1:3">
      <c r="A34802">
        <v>2012</v>
      </c>
      <c r="B34802" s="16" t="s">
        <v>13588</v>
      </c>
      <c r="C34802" s="17">
        <v>6</v>
      </c>
    </row>
    <row r="34803" spans="1:3">
      <c r="A34803">
        <v>2012</v>
      </c>
      <c r="B34803" s="16" t="s">
        <v>16032</v>
      </c>
      <c r="C34803" s="17">
        <v>6</v>
      </c>
    </row>
    <row r="34804" spans="1:3" ht="25.5">
      <c r="A34804">
        <v>2012</v>
      </c>
      <c r="B34804" s="16" t="s">
        <v>5876</v>
      </c>
      <c r="C34804" s="17">
        <v>6</v>
      </c>
    </row>
    <row r="34805" spans="1:3">
      <c r="A34805">
        <v>2012</v>
      </c>
      <c r="B34805" s="16" t="s">
        <v>3977</v>
      </c>
      <c r="C34805" s="17">
        <v>6</v>
      </c>
    </row>
    <row r="34806" spans="1:3">
      <c r="A34806">
        <v>2012</v>
      </c>
      <c r="B34806" s="16" t="s">
        <v>10501</v>
      </c>
      <c r="C34806" s="17">
        <v>6</v>
      </c>
    </row>
    <row r="34807" spans="1:3">
      <c r="A34807">
        <v>2012</v>
      </c>
      <c r="B34807" s="16" t="s">
        <v>8034</v>
      </c>
      <c r="C34807" s="17">
        <v>6</v>
      </c>
    </row>
    <row r="34808" spans="1:3">
      <c r="A34808">
        <v>2012</v>
      </c>
      <c r="B34808" s="16" t="s">
        <v>3978</v>
      </c>
      <c r="C34808" s="17">
        <v>6</v>
      </c>
    </row>
    <row r="34809" spans="1:3">
      <c r="A34809">
        <v>2012</v>
      </c>
      <c r="B34809" s="16" t="s">
        <v>3979</v>
      </c>
      <c r="C34809" s="17">
        <v>6</v>
      </c>
    </row>
    <row r="34810" spans="1:3">
      <c r="A34810">
        <v>2012</v>
      </c>
      <c r="B34810" s="16" t="s">
        <v>12859</v>
      </c>
      <c r="C34810" s="17">
        <v>6</v>
      </c>
    </row>
    <row r="34811" spans="1:3">
      <c r="A34811">
        <v>2012</v>
      </c>
      <c r="B34811" s="16" t="s">
        <v>11064</v>
      </c>
      <c r="C34811" s="17">
        <v>6</v>
      </c>
    </row>
    <row r="34812" spans="1:3" ht="25.5">
      <c r="A34812">
        <v>2012</v>
      </c>
      <c r="B34812" s="16" t="s">
        <v>14463</v>
      </c>
      <c r="C34812" s="17">
        <v>6</v>
      </c>
    </row>
    <row r="34813" spans="1:3">
      <c r="A34813">
        <v>2012</v>
      </c>
      <c r="B34813" s="16" t="s">
        <v>3980</v>
      </c>
      <c r="C34813" s="17">
        <v>6</v>
      </c>
    </row>
    <row r="34814" spans="1:3">
      <c r="A34814">
        <v>2012</v>
      </c>
      <c r="B34814" s="16" t="s">
        <v>3981</v>
      </c>
      <c r="C34814" s="17">
        <v>6</v>
      </c>
    </row>
    <row r="34815" spans="1:3">
      <c r="A34815">
        <v>2012</v>
      </c>
      <c r="B34815" s="16" t="s">
        <v>10341</v>
      </c>
      <c r="C34815" s="17">
        <v>6</v>
      </c>
    </row>
    <row r="34816" spans="1:3">
      <c r="A34816">
        <v>2012</v>
      </c>
      <c r="B34816" s="16" t="s">
        <v>3982</v>
      </c>
      <c r="C34816" s="17">
        <v>6</v>
      </c>
    </row>
    <row r="34817" spans="1:3">
      <c r="A34817">
        <v>2012</v>
      </c>
      <c r="B34817" s="16" t="s">
        <v>6597</v>
      </c>
      <c r="C34817" s="17">
        <v>6</v>
      </c>
    </row>
    <row r="34818" spans="1:3">
      <c r="A34818">
        <v>2012</v>
      </c>
      <c r="B34818" s="16" t="s">
        <v>3983</v>
      </c>
      <c r="C34818" s="17">
        <v>6</v>
      </c>
    </row>
    <row r="34819" spans="1:3">
      <c r="A34819">
        <v>2012</v>
      </c>
      <c r="B34819" s="16" t="s">
        <v>3984</v>
      </c>
      <c r="C34819" s="17">
        <v>6</v>
      </c>
    </row>
    <row r="34820" spans="1:3">
      <c r="A34820">
        <v>2012</v>
      </c>
      <c r="B34820" s="16" t="s">
        <v>3985</v>
      </c>
      <c r="C34820" s="17">
        <v>6</v>
      </c>
    </row>
    <row r="34821" spans="1:3">
      <c r="A34821">
        <v>2012</v>
      </c>
      <c r="B34821" s="16" t="s">
        <v>14008</v>
      </c>
      <c r="C34821" s="17">
        <v>6</v>
      </c>
    </row>
    <row r="34822" spans="1:3">
      <c r="A34822">
        <v>2012</v>
      </c>
      <c r="B34822" s="16" t="s">
        <v>7516</v>
      </c>
      <c r="C34822" s="17">
        <v>6</v>
      </c>
    </row>
    <row r="34823" spans="1:3">
      <c r="A34823">
        <v>2012</v>
      </c>
      <c r="B34823" s="16" t="s">
        <v>3986</v>
      </c>
      <c r="C34823" s="17">
        <v>6</v>
      </c>
    </row>
    <row r="34824" spans="1:3">
      <c r="A34824">
        <v>2012</v>
      </c>
      <c r="B34824" s="16" t="s">
        <v>4087</v>
      </c>
      <c r="C34824" s="17">
        <v>6</v>
      </c>
    </row>
    <row r="34825" spans="1:3" ht="25.5">
      <c r="A34825">
        <v>2012</v>
      </c>
      <c r="B34825" s="16" t="s">
        <v>12203</v>
      </c>
      <c r="C34825" s="17">
        <v>6</v>
      </c>
    </row>
    <row r="34826" spans="1:3">
      <c r="A34826">
        <v>2012</v>
      </c>
      <c r="B34826" s="16" t="s">
        <v>3987</v>
      </c>
      <c r="C34826" s="17">
        <v>6</v>
      </c>
    </row>
    <row r="34827" spans="1:3">
      <c r="A34827">
        <v>2012</v>
      </c>
      <c r="B34827" s="16" t="s">
        <v>4995</v>
      </c>
      <c r="C34827" s="17">
        <v>6</v>
      </c>
    </row>
    <row r="34828" spans="1:3">
      <c r="A34828">
        <v>2012</v>
      </c>
      <c r="B34828" s="16" t="s">
        <v>9885</v>
      </c>
      <c r="C34828" s="17">
        <v>6</v>
      </c>
    </row>
    <row r="34829" spans="1:3">
      <c r="A34829">
        <v>2012</v>
      </c>
      <c r="B34829" s="16" t="s">
        <v>8511</v>
      </c>
      <c r="C34829" s="17">
        <v>6</v>
      </c>
    </row>
    <row r="34830" spans="1:3">
      <c r="A34830">
        <v>2012</v>
      </c>
      <c r="B34830" s="16" t="s">
        <v>4689</v>
      </c>
      <c r="C34830" s="17">
        <v>6</v>
      </c>
    </row>
    <row r="34831" spans="1:3">
      <c r="A34831">
        <v>2012</v>
      </c>
      <c r="B34831" s="16" t="s">
        <v>3988</v>
      </c>
      <c r="C34831" s="17">
        <v>6</v>
      </c>
    </row>
    <row r="34832" spans="1:3">
      <c r="A34832">
        <v>2012</v>
      </c>
      <c r="B34832" s="16" t="s">
        <v>11520</v>
      </c>
      <c r="C34832" s="17">
        <v>6</v>
      </c>
    </row>
    <row r="34833" spans="1:3">
      <c r="A34833">
        <v>2012</v>
      </c>
      <c r="B34833" s="16" t="s">
        <v>13194</v>
      </c>
      <c r="C34833" s="17">
        <v>6</v>
      </c>
    </row>
    <row r="34834" spans="1:3">
      <c r="A34834">
        <v>2012</v>
      </c>
      <c r="B34834" s="16" t="s">
        <v>13592</v>
      </c>
      <c r="C34834" s="17">
        <v>6</v>
      </c>
    </row>
    <row r="34835" spans="1:3" ht="25.5">
      <c r="A34835">
        <v>2012</v>
      </c>
      <c r="B34835" s="16" t="s">
        <v>3989</v>
      </c>
      <c r="C34835" s="17">
        <v>6</v>
      </c>
    </row>
    <row r="34836" spans="1:3">
      <c r="A34836">
        <v>2012</v>
      </c>
      <c r="B34836" s="16" t="s">
        <v>13414</v>
      </c>
      <c r="C34836" s="17">
        <v>6</v>
      </c>
    </row>
    <row r="34837" spans="1:3" ht="25.5">
      <c r="A34837">
        <v>2012</v>
      </c>
      <c r="B34837" s="16" t="s">
        <v>12927</v>
      </c>
      <c r="C34837" s="17">
        <v>6</v>
      </c>
    </row>
    <row r="34838" spans="1:3">
      <c r="A34838">
        <v>2012</v>
      </c>
      <c r="B34838" s="16" t="s">
        <v>5378</v>
      </c>
      <c r="C34838" s="17">
        <v>6</v>
      </c>
    </row>
    <row r="34839" spans="1:3">
      <c r="A34839">
        <v>2012</v>
      </c>
      <c r="B34839" s="16" t="s">
        <v>3990</v>
      </c>
      <c r="C34839" s="17">
        <v>6</v>
      </c>
    </row>
    <row r="34840" spans="1:3">
      <c r="A34840">
        <v>2012</v>
      </c>
      <c r="B34840" s="16" t="s">
        <v>15176</v>
      </c>
      <c r="C34840" s="17">
        <v>6</v>
      </c>
    </row>
    <row r="34841" spans="1:3">
      <c r="A34841">
        <v>2012</v>
      </c>
      <c r="B34841" s="16" t="s">
        <v>3032</v>
      </c>
      <c r="C34841" s="17">
        <v>6</v>
      </c>
    </row>
    <row r="34842" spans="1:3">
      <c r="A34842">
        <v>2012</v>
      </c>
      <c r="B34842" s="16" t="s">
        <v>7259</v>
      </c>
      <c r="C34842" s="17">
        <v>6</v>
      </c>
    </row>
    <row r="34843" spans="1:3">
      <c r="A34843">
        <v>2012</v>
      </c>
      <c r="B34843" s="16" t="s">
        <v>3991</v>
      </c>
      <c r="C34843" s="17">
        <v>6</v>
      </c>
    </row>
    <row r="34844" spans="1:3">
      <c r="A34844">
        <v>2012</v>
      </c>
      <c r="B34844" s="16" t="s">
        <v>3992</v>
      </c>
      <c r="C34844" s="17">
        <v>6</v>
      </c>
    </row>
    <row r="34845" spans="1:3">
      <c r="A34845">
        <v>2012</v>
      </c>
      <c r="B34845" s="16" t="s">
        <v>3993</v>
      </c>
      <c r="C34845" s="17">
        <v>6</v>
      </c>
    </row>
    <row r="34846" spans="1:3">
      <c r="A34846">
        <v>2012</v>
      </c>
      <c r="B34846" s="16" t="s">
        <v>13198</v>
      </c>
      <c r="C34846" s="17">
        <v>6</v>
      </c>
    </row>
    <row r="34847" spans="1:3">
      <c r="A34847">
        <v>2012</v>
      </c>
      <c r="B34847" s="16" t="s">
        <v>3994</v>
      </c>
      <c r="C34847" s="17">
        <v>6</v>
      </c>
    </row>
    <row r="34848" spans="1:3">
      <c r="A34848">
        <v>2012</v>
      </c>
      <c r="B34848" s="16" t="s">
        <v>3995</v>
      </c>
      <c r="C34848" s="17">
        <v>6</v>
      </c>
    </row>
    <row r="34849" spans="1:3">
      <c r="A34849">
        <v>2012</v>
      </c>
      <c r="B34849" s="16" t="s">
        <v>10516</v>
      </c>
      <c r="C34849" s="17">
        <v>6</v>
      </c>
    </row>
    <row r="34850" spans="1:3">
      <c r="A34850">
        <v>2012</v>
      </c>
      <c r="B34850" s="16" t="s">
        <v>3996</v>
      </c>
      <c r="C34850" s="17">
        <v>6</v>
      </c>
    </row>
    <row r="34851" spans="1:3" ht="25.5">
      <c r="A34851">
        <v>2012</v>
      </c>
      <c r="B34851" s="16" t="s">
        <v>3997</v>
      </c>
      <c r="C34851" s="17">
        <v>6</v>
      </c>
    </row>
    <row r="34852" spans="1:3">
      <c r="A34852">
        <v>2012</v>
      </c>
      <c r="B34852" s="16" t="s">
        <v>3998</v>
      </c>
      <c r="C34852" s="17">
        <v>6</v>
      </c>
    </row>
    <row r="34853" spans="1:3">
      <c r="A34853">
        <v>2012</v>
      </c>
      <c r="B34853" s="16" t="s">
        <v>12839</v>
      </c>
      <c r="C34853" s="17">
        <v>6</v>
      </c>
    </row>
    <row r="34854" spans="1:3">
      <c r="A34854">
        <v>2012</v>
      </c>
      <c r="B34854" s="16" t="s">
        <v>6816</v>
      </c>
      <c r="C34854" s="17">
        <v>6</v>
      </c>
    </row>
    <row r="34855" spans="1:3">
      <c r="A34855">
        <v>2012</v>
      </c>
      <c r="B34855" s="16" t="s">
        <v>4123</v>
      </c>
      <c r="C34855" s="17">
        <v>6</v>
      </c>
    </row>
    <row r="34856" spans="1:3">
      <c r="A34856">
        <v>2012</v>
      </c>
      <c r="B34856" s="16" t="s">
        <v>10099</v>
      </c>
      <c r="C34856" s="17">
        <v>6</v>
      </c>
    </row>
    <row r="34857" spans="1:3">
      <c r="A34857">
        <v>2012</v>
      </c>
      <c r="B34857" s="16" t="s">
        <v>12952</v>
      </c>
      <c r="C34857" s="17">
        <v>6</v>
      </c>
    </row>
    <row r="34858" spans="1:3" ht="25.5">
      <c r="A34858">
        <v>2012</v>
      </c>
      <c r="B34858" s="16" t="s">
        <v>3999</v>
      </c>
      <c r="C34858" s="17">
        <v>6</v>
      </c>
    </row>
    <row r="34859" spans="1:3">
      <c r="A34859">
        <v>2012</v>
      </c>
      <c r="B34859" s="16" t="s">
        <v>4000</v>
      </c>
      <c r="C34859" s="17">
        <v>6</v>
      </c>
    </row>
    <row r="34860" spans="1:3">
      <c r="A34860">
        <v>2012</v>
      </c>
      <c r="B34860" s="16" t="s">
        <v>4001</v>
      </c>
      <c r="C34860" s="17">
        <v>6</v>
      </c>
    </row>
    <row r="34861" spans="1:3">
      <c r="A34861">
        <v>2012</v>
      </c>
      <c r="B34861" s="16" t="s">
        <v>4002</v>
      </c>
      <c r="C34861" s="17">
        <v>6</v>
      </c>
    </row>
    <row r="34862" spans="1:3" ht="25.5">
      <c r="A34862">
        <v>2012</v>
      </c>
      <c r="B34862" s="16" t="s">
        <v>4003</v>
      </c>
      <c r="C34862" s="17">
        <v>6</v>
      </c>
    </row>
    <row r="34863" spans="1:3">
      <c r="A34863">
        <v>2012</v>
      </c>
      <c r="B34863" s="16" t="s">
        <v>14092</v>
      </c>
      <c r="C34863" s="17">
        <v>6</v>
      </c>
    </row>
    <row r="34864" spans="1:3">
      <c r="A34864">
        <v>2012</v>
      </c>
      <c r="B34864" s="16" t="s">
        <v>11578</v>
      </c>
      <c r="C34864" s="17">
        <v>6</v>
      </c>
    </row>
    <row r="34865" spans="1:3">
      <c r="A34865">
        <v>2012</v>
      </c>
      <c r="B34865" s="16" t="s">
        <v>8723</v>
      </c>
      <c r="C34865" s="17">
        <v>6</v>
      </c>
    </row>
    <row r="34866" spans="1:3">
      <c r="A34866">
        <v>2012</v>
      </c>
      <c r="B34866" s="16" t="s">
        <v>11047</v>
      </c>
      <c r="C34866" s="17">
        <v>6</v>
      </c>
    </row>
    <row r="34867" spans="1:3">
      <c r="A34867">
        <v>2012</v>
      </c>
      <c r="B34867" s="16" t="s">
        <v>4004</v>
      </c>
      <c r="C34867" s="17">
        <v>6</v>
      </c>
    </row>
    <row r="34868" spans="1:3">
      <c r="A34868">
        <v>2012</v>
      </c>
      <c r="B34868" s="16" t="s">
        <v>4005</v>
      </c>
      <c r="C34868" s="17">
        <v>6</v>
      </c>
    </row>
    <row r="34869" spans="1:3">
      <c r="A34869">
        <v>2012</v>
      </c>
      <c r="B34869" s="16" t="s">
        <v>10026</v>
      </c>
      <c r="C34869" s="17">
        <v>6</v>
      </c>
    </row>
    <row r="34870" spans="1:3">
      <c r="A34870">
        <v>2012</v>
      </c>
      <c r="B34870" s="16" t="s">
        <v>15729</v>
      </c>
      <c r="C34870" s="17">
        <v>6</v>
      </c>
    </row>
    <row r="34871" spans="1:3">
      <c r="A34871">
        <v>2012</v>
      </c>
      <c r="B34871" s="16" t="s">
        <v>4006</v>
      </c>
      <c r="C34871" s="17">
        <v>6</v>
      </c>
    </row>
    <row r="34872" spans="1:3">
      <c r="A34872">
        <v>2012</v>
      </c>
      <c r="B34872" s="16" t="s">
        <v>12514</v>
      </c>
      <c r="C34872" s="17">
        <v>6</v>
      </c>
    </row>
    <row r="34873" spans="1:3">
      <c r="A34873">
        <v>2012</v>
      </c>
      <c r="B34873" s="16" t="s">
        <v>4007</v>
      </c>
      <c r="C34873" s="17">
        <v>6</v>
      </c>
    </row>
    <row r="34874" spans="1:3">
      <c r="A34874">
        <v>2012</v>
      </c>
      <c r="B34874" s="16" t="s">
        <v>9122</v>
      </c>
      <c r="C34874" s="17">
        <v>6</v>
      </c>
    </row>
    <row r="34875" spans="1:3">
      <c r="A34875">
        <v>2012</v>
      </c>
      <c r="B34875" s="16" t="s">
        <v>9898</v>
      </c>
      <c r="C34875" s="17">
        <v>6</v>
      </c>
    </row>
    <row r="34876" spans="1:3">
      <c r="A34876">
        <v>2012</v>
      </c>
      <c r="B34876" s="16" t="s">
        <v>10023</v>
      </c>
      <c r="C34876" s="17">
        <v>6</v>
      </c>
    </row>
    <row r="34877" spans="1:3">
      <c r="A34877">
        <v>2012</v>
      </c>
      <c r="B34877" s="16" t="s">
        <v>4008</v>
      </c>
      <c r="C34877" s="17">
        <v>6</v>
      </c>
    </row>
    <row r="34878" spans="1:3">
      <c r="A34878">
        <v>2012</v>
      </c>
      <c r="B34878" s="16" t="s">
        <v>4009</v>
      </c>
      <c r="C34878" s="17">
        <v>6</v>
      </c>
    </row>
    <row r="34879" spans="1:3">
      <c r="A34879">
        <v>2012</v>
      </c>
      <c r="B34879" s="16" t="s">
        <v>11981</v>
      </c>
      <c r="C34879" s="17">
        <v>6</v>
      </c>
    </row>
    <row r="34880" spans="1:3">
      <c r="A34880">
        <v>2012</v>
      </c>
      <c r="B34880" s="16" t="s">
        <v>5696</v>
      </c>
      <c r="C34880" s="17">
        <v>6</v>
      </c>
    </row>
    <row r="34881" spans="1:3">
      <c r="A34881">
        <v>2012</v>
      </c>
      <c r="B34881" s="16" t="s">
        <v>4010</v>
      </c>
      <c r="C34881" s="17">
        <v>6</v>
      </c>
    </row>
    <row r="34882" spans="1:3">
      <c r="A34882">
        <v>2012</v>
      </c>
      <c r="B34882" s="16" t="s">
        <v>5131</v>
      </c>
      <c r="C34882" s="17">
        <v>6</v>
      </c>
    </row>
    <row r="34883" spans="1:3">
      <c r="A34883">
        <v>2012</v>
      </c>
      <c r="B34883" s="16" t="s">
        <v>4011</v>
      </c>
      <c r="C34883" s="17">
        <v>6</v>
      </c>
    </row>
    <row r="34884" spans="1:3">
      <c r="A34884">
        <v>2012</v>
      </c>
      <c r="B34884" s="16" t="s">
        <v>4012</v>
      </c>
      <c r="C34884" s="17">
        <v>6</v>
      </c>
    </row>
    <row r="34885" spans="1:3">
      <c r="A34885">
        <v>2012</v>
      </c>
      <c r="B34885" s="16" t="s">
        <v>5659</v>
      </c>
      <c r="C34885" s="17">
        <v>6</v>
      </c>
    </row>
    <row r="34886" spans="1:3">
      <c r="A34886">
        <v>2012</v>
      </c>
      <c r="B34886" s="16" t="s">
        <v>11088</v>
      </c>
      <c r="C34886" s="17">
        <v>6</v>
      </c>
    </row>
    <row r="34887" spans="1:3">
      <c r="A34887">
        <v>2012</v>
      </c>
      <c r="B34887" s="16" t="s">
        <v>8147</v>
      </c>
      <c r="C34887" s="17">
        <v>6</v>
      </c>
    </row>
    <row r="34888" spans="1:3">
      <c r="A34888">
        <v>2012</v>
      </c>
      <c r="B34888" s="16" t="s">
        <v>10322</v>
      </c>
      <c r="C34888" s="17">
        <v>6</v>
      </c>
    </row>
    <row r="34889" spans="1:3">
      <c r="A34889">
        <v>2012</v>
      </c>
      <c r="B34889" s="16" t="s">
        <v>4013</v>
      </c>
      <c r="C34889" s="17">
        <v>6</v>
      </c>
    </row>
    <row r="34890" spans="1:3">
      <c r="A34890">
        <v>2012</v>
      </c>
      <c r="B34890" s="16" t="s">
        <v>4014</v>
      </c>
      <c r="C34890" s="17">
        <v>6</v>
      </c>
    </row>
    <row r="34891" spans="1:3">
      <c r="A34891">
        <v>2012</v>
      </c>
      <c r="B34891" s="16" t="s">
        <v>7389</v>
      </c>
      <c r="C34891" s="17">
        <v>6</v>
      </c>
    </row>
    <row r="34892" spans="1:3">
      <c r="A34892">
        <v>2012</v>
      </c>
      <c r="B34892" s="16" t="s">
        <v>12000</v>
      </c>
      <c r="C34892" s="17">
        <v>6</v>
      </c>
    </row>
    <row r="34893" spans="1:3">
      <c r="A34893">
        <v>2012</v>
      </c>
      <c r="B34893" s="16" t="s">
        <v>4015</v>
      </c>
      <c r="C34893" s="17">
        <v>6</v>
      </c>
    </row>
    <row r="34894" spans="1:3">
      <c r="A34894">
        <v>2012</v>
      </c>
      <c r="B34894" s="16" t="s">
        <v>4016</v>
      </c>
      <c r="C34894" s="17">
        <v>6</v>
      </c>
    </row>
    <row r="34895" spans="1:3">
      <c r="A34895">
        <v>2012</v>
      </c>
      <c r="B34895" s="16" t="s">
        <v>6213</v>
      </c>
      <c r="C34895" s="17">
        <v>6</v>
      </c>
    </row>
    <row r="34896" spans="1:3">
      <c r="A34896">
        <v>2012</v>
      </c>
      <c r="B34896" s="16" t="s">
        <v>4017</v>
      </c>
      <c r="C34896" s="17">
        <v>6</v>
      </c>
    </row>
    <row r="34897" spans="1:3">
      <c r="A34897">
        <v>2012</v>
      </c>
      <c r="B34897" s="16" t="s">
        <v>5548</v>
      </c>
      <c r="C34897" s="17">
        <v>5</v>
      </c>
    </row>
    <row r="34898" spans="1:3">
      <c r="A34898">
        <v>2012</v>
      </c>
      <c r="B34898" s="16" t="s">
        <v>4509</v>
      </c>
      <c r="C34898" s="17">
        <v>5</v>
      </c>
    </row>
    <row r="34899" spans="1:3">
      <c r="A34899">
        <v>2012</v>
      </c>
      <c r="B34899" s="16" t="s">
        <v>4018</v>
      </c>
      <c r="C34899" s="17">
        <v>5</v>
      </c>
    </row>
    <row r="34900" spans="1:3">
      <c r="A34900">
        <v>2012</v>
      </c>
      <c r="B34900" s="16" t="s">
        <v>4019</v>
      </c>
      <c r="C34900" s="17">
        <v>5</v>
      </c>
    </row>
    <row r="34901" spans="1:3">
      <c r="A34901">
        <v>2012</v>
      </c>
      <c r="B34901" s="16" t="s">
        <v>13157</v>
      </c>
      <c r="C34901" s="17">
        <v>5</v>
      </c>
    </row>
    <row r="34902" spans="1:3">
      <c r="A34902">
        <v>2012</v>
      </c>
      <c r="B34902" s="16" t="s">
        <v>11470</v>
      </c>
      <c r="C34902" s="17">
        <v>5</v>
      </c>
    </row>
    <row r="34903" spans="1:3" ht="25.5">
      <c r="A34903">
        <v>2012</v>
      </c>
      <c r="B34903" s="16" t="s">
        <v>4020</v>
      </c>
      <c r="C34903" s="17">
        <v>5</v>
      </c>
    </row>
    <row r="34904" spans="1:3">
      <c r="A34904">
        <v>2012</v>
      </c>
      <c r="B34904" s="16" t="s">
        <v>4021</v>
      </c>
      <c r="C34904" s="17">
        <v>5</v>
      </c>
    </row>
    <row r="34905" spans="1:3">
      <c r="A34905">
        <v>2012</v>
      </c>
      <c r="B34905" s="16" t="s">
        <v>4022</v>
      </c>
      <c r="C34905" s="17">
        <v>5</v>
      </c>
    </row>
    <row r="34906" spans="1:3" ht="25.5">
      <c r="A34906">
        <v>2012</v>
      </c>
      <c r="B34906" s="16" t="s">
        <v>5775</v>
      </c>
      <c r="C34906" s="17">
        <v>5</v>
      </c>
    </row>
    <row r="34907" spans="1:3">
      <c r="A34907">
        <v>2012</v>
      </c>
      <c r="B34907" s="16" t="s">
        <v>4023</v>
      </c>
      <c r="C34907" s="17">
        <v>5</v>
      </c>
    </row>
    <row r="34908" spans="1:3">
      <c r="A34908">
        <v>2012</v>
      </c>
      <c r="B34908" s="16" t="s">
        <v>5248</v>
      </c>
      <c r="C34908" s="17">
        <v>5</v>
      </c>
    </row>
    <row r="34909" spans="1:3">
      <c r="A34909">
        <v>2012</v>
      </c>
      <c r="B34909" s="16" t="s">
        <v>4657</v>
      </c>
      <c r="C34909" s="17">
        <v>5</v>
      </c>
    </row>
    <row r="34910" spans="1:3">
      <c r="A34910">
        <v>2012</v>
      </c>
      <c r="B34910" s="16" t="s">
        <v>6029</v>
      </c>
      <c r="C34910" s="17">
        <v>5</v>
      </c>
    </row>
    <row r="34911" spans="1:3">
      <c r="A34911">
        <v>2012</v>
      </c>
      <c r="B34911" s="16" t="s">
        <v>4024</v>
      </c>
      <c r="C34911" s="17">
        <v>5</v>
      </c>
    </row>
    <row r="34912" spans="1:3">
      <c r="A34912">
        <v>2012</v>
      </c>
      <c r="B34912" s="16" t="s">
        <v>4025</v>
      </c>
      <c r="C34912" s="17">
        <v>5</v>
      </c>
    </row>
    <row r="34913" spans="1:3">
      <c r="A34913">
        <v>2012</v>
      </c>
      <c r="B34913" s="16" t="s">
        <v>4026</v>
      </c>
      <c r="C34913" s="17">
        <v>5</v>
      </c>
    </row>
    <row r="34914" spans="1:3">
      <c r="A34914">
        <v>2012</v>
      </c>
      <c r="B34914" s="16" t="s">
        <v>4027</v>
      </c>
      <c r="C34914" s="17">
        <v>5</v>
      </c>
    </row>
    <row r="34915" spans="1:3">
      <c r="A34915">
        <v>2012</v>
      </c>
      <c r="B34915" s="16" t="s">
        <v>11012</v>
      </c>
      <c r="C34915" s="17">
        <v>5</v>
      </c>
    </row>
    <row r="34916" spans="1:3">
      <c r="A34916">
        <v>2012</v>
      </c>
      <c r="B34916" s="16" t="s">
        <v>16264</v>
      </c>
      <c r="C34916" s="17">
        <v>5</v>
      </c>
    </row>
    <row r="34917" spans="1:3">
      <c r="A34917">
        <v>2012</v>
      </c>
      <c r="B34917" s="16" t="s">
        <v>9352</v>
      </c>
      <c r="C34917" s="17">
        <v>5</v>
      </c>
    </row>
    <row r="34918" spans="1:3">
      <c r="A34918">
        <v>2012</v>
      </c>
      <c r="B34918" s="16" t="s">
        <v>4028</v>
      </c>
      <c r="C34918" s="17">
        <v>5</v>
      </c>
    </row>
    <row r="34919" spans="1:3">
      <c r="A34919">
        <v>2012</v>
      </c>
      <c r="B34919" s="16" t="s">
        <v>4029</v>
      </c>
      <c r="C34919" s="17">
        <v>5</v>
      </c>
    </row>
    <row r="34920" spans="1:3">
      <c r="A34920">
        <v>2012</v>
      </c>
      <c r="B34920" s="16" t="s">
        <v>4030</v>
      </c>
      <c r="C34920" s="17">
        <v>5</v>
      </c>
    </row>
    <row r="34921" spans="1:3">
      <c r="A34921">
        <v>2012</v>
      </c>
      <c r="B34921" s="16" t="s">
        <v>13899</v>
      </c>
      <c r="C34921" s="17">
        <v>5</v>
      </c>
    </row>
    <row r="34922" spans="1:3">
      <c r="A34922">
        <v>2012</v>
      </c>
      <c r="B34922" s="16" t="s">
        <v>4031</v>
      </c>
      <c r="C34922" s="17">
        <v>5</v>
      </c>
    </row>
    <row r="34923" spans="1:3">
      <c r="A34923">
        <v>2012</v>
      </c>
      <c r="B34923" s="16" t="s">
        <v>4032</v>
      </c>
      <c r="C34923" s="17">
        <v>5</v>
      </c>
    </row>
    <row r="34924" spans="1:3">
      <c r="A34924">
        <v>2012</v>
      </c>
      <c r="B34924" s="16" t="s">
        <v>4033</v>
      </c>
      <c r="C34924" s="17">
        <v>5</v>
      </c>
    </row>
    <row r="34925" spans="1:3">
      <c r="A34925">
        <v>2012</v>
      </c>
      <c r="B34925" s="16" t="s">
        <v>14801</v>
      </c>
      <c r="C34925" s="17">
        <v>5</v>
      </c>
    </row>
    <row r="34926" spans="1:3">
      <c r="A34926">
        <v>2012</v>
      </c>
      <c r="B34926" s="16" t="s">
        <v>7195</v>
      </c>
      <c r="C34926" s="17">
        <v>5</v>
      </c>
    </row>
    <row r="34927" spans="1:3" ht="25.5">
      <c r="A34927">
        <v>2012</v>
      </c>
      <c r="B34927" s="16" t="s">
        <v>4034</v>
      </c>
      <c r="C34927" s="17">
        <v>5</v>
      </c>
    </row>
    <row r="34928" spans="1:3">
      <c r="A34928">
        <v>2012</v>
      </c>
      <c r="B34928" s="16" t="s">
        <v>5677</v>
      </c>
      <c r="C34928" s="17">
        <v>5</v>
      </c>
    </row>
    <row r="34929" spans="1:3">
      <c r="A34929">
        <v>2012</v>
      </c>
      <c r="B34929" s="16" t="s">
        <v>4035</v>
      </c>
      <c r="C34929" s="17">
        <v>5</v>
      </c>
    </row>
    <row r="34930" spans="1:3">
      <c r="A34930">
        <v>2012</v>
      </c>
      <c r="B34930" s="16" t="s">
        <v>4560</v>
      </c>
      <c r="C34930" s="17">
        <v>5</v>
      </c>
    </row>
    <row r="34931" spans="1:3">
      <c r="A34931">
        <v>2012</v>
      </c>
      <c r="B34931" s="16" t="s">
        <v>12706</v>
      </c>
      <c r="C34931" s="17">
        <v>5</v>
      </c>
    </row>
    <row r="34932" spans="1:3">
      <c r="A34932">
        <v>2012</v>
      </c>
      <c r="B34932" s="16" t="s">
        <v>4520</v>
      </c>
      <c r="C34932" s="17">
        <v>5</v>
      </c>
    </row>
    <row r="34933" spans="1:3">
      <c r="A34933">
        <v>2012</v>
      </c>
      <c r="B34933" s="16" t="s">
        <v>12949</v>
      </c>
      <c r="C34933" s="17">
        <v>5</v>
      </c>
    </row>
    <row r="34934" spans="1:3">
      <c r="A34934">
        <v>2012</v>
      </c>
      <c r="B34934" s="16" t="s">
        <v>14255</v>
      </c>
      <c r="C34934" s="17">
        <v>5</v>
      </c>
    </row>
    <row r="34935" spans="1:3">
      <c r="A34935">
        <v>2012</v>
      </c>
      <c r="B34935" s="16" t="s">
        <v>4036</v>
      </c>
      <c r="C34935" s="17">
        <v>5</v>
      </c>
    </row>
    <row r="34936" spans="1:3">
      <c r="A34936">
        <v>2012</v>
      </c>
      <c r="B34936" s="16" t="s">
        <v>5015</v>
      </c>
      <c r="C34936" s="17">
        <v>5</v>
      </c>
    </row>
    <row r="34937" spans="1:3">
      <c r="A34937">
        <v>2012</v>
      </c>
      <c r="B34937" s="16" t="s">
        <v>10731</v>
      </c>
      <c r="C34937" s="17">
        <v>5</v>
      </c>
    </row>
    <row r="34938" spans="1:3">
      <c r="A34938">
        <v>2012</v>
      </c>
      <c r="B34938" s="16" t="s">
        <v>16956</v>
      </c>
      <c r="C34938" s="17">
        <v>5</v>
      </c>
    </row>
    <row r="34939" spans="1:3">
      <c r="A34939">
        <v>2012</v>
      </c>
      <c r="B34939" s="16" t="s">
        <v>14712</v>
      </c>
      <c r="C34939" s="17">
        <v>5</v>
      </c>
    </row>
    <row r="34940" spans="1:3">
      <c r="A34940">
        <v>2012</v>
      </c>
      <c r="B34940" s="16" t="s">
        <v>12954</v>
      </c>
      <c r="C34940" s="17">
        <v>5</v>
      </c>
    </row>
    <row r="34941" spans="1:3">
      <c r="A34941">
        <v>2012</v>
      </c>
      <c r="B34941" s="16" t="s">
        <v>4037</v>
      </c>
      <c r="C34941" s="17">
        <v>5</v>
      </c>
    </row>
    <row r="34942" spans="1:3">
      <c r="A34942">
        <v>2012</v>
      </c>
      <c r="B34942" s="16" t="s">
        <v>7750</v>
      </c>
      <c r="C34942" s="17">
        <v>5</v>
      </c>
    </row>
    <row r="34943" spans="1:3">
      <c r="A34943">
        <v>2012</v>
      </c>
      <c r="B34943" s="16" t="s">
        <v>10701</v>
      </c>
      <c r="C34943" s="17">
        <v>5</v>
      </c>
    </row>
    <row r="34944" spans="1:3">
      <c r="A34944">
        <v>2012</v>
      </c>
      <c r="B34944" s="16" t="s">
        <v>13924</v>
      </c>
      <c r="C34944" s="17">
        <v>5</v>
      </c>
    </row>
    <row r="34945" spans="1:3">
      <c r="A34945">
        <v>2012</v>
      </c>
      <c r="B34945" s="16" t="s">
        <v>4038</v>
      </c>
      <c r="C34945" s="17">
        <v>5</v>
      </c>
    </row>
    <row r="34946" spans="1:3">
      <c r="A34946">
        <v>2012</v>
      </c>
      <c r="B34946" s="16" t="s">
        <v>4039</v>
      </c>
      <c r="C34946" s="17">
        <v>5</v>
      </c>
    </row>
    <row r="34947" spans="1:3">
      <c r="A34947">
        <v>2012</v>
      </c>
      <c r="B34947" s="16" t="s">
        <v>4040</v>
      </c>
      <c r="C34947" s="17">
        <v>5</v>
      </c>
    </row>
    <row r="34948" spans="1:3">
      <c r="A34948">
        <v>2012</v>
      </c>
      <c r="B34948" s="16" t="s">
        <v>14572</v>
      </c>
      <c r="C34948" s="17">
        <v>5</v>
      </c>
    </row>
    <row r="34949" spans="1:3">
      <c r="A34949">
        <v>2012</v>
      </c>
      <c r="B34949" s="16" t="s">
        <v>10732</v>
      </c>
      <c r="C34949" s="17">
        <v>5</v>
      </c>
    </row>
    <row r="34950" spans="1:3">
      <c r="A34950">
        <v>2012</v>
      </c>
      <c r="B34950" s="16" t="s">
        <v>4041</v>
      </c>
      <c r="C34950" s="17">
        <v>5</v>
      </c>
    </row>
    <row r="34951" spans="1:3">
      <c r="A34951">
        <v>2012</v>
      </c>
      <c r="B34951" s="16" t="s">
        <v>10147</v>
      </c>
      <c r="C34951" s="17">
        <v>5</v>
      </c>
    </row>
    <row r="34952" spans="1:3">
      <c r="A34952">
        <v>2012</v>
      </c>
      <c r="B34952" s="16" t="s">
        <v>4042</v>
      </c>
      <c r="C34952" s="17">
        <v>5</v>
      </c>
    </row>
    <row r="34953" spans="1:3">
      <c r="A34953">
        <v>2012</v>
      </c>
      <c r="B34953" s="16" t="s">
        <v>14420</v>
      </c>
      <c r="C34953" s="17">
        <v>5</v>
      </c>
    </row>
    <row r="34954" spans="1:3">
      <c r="A34954">
        <v>2012</v>
      </c>
      <c r="B34954" s="16" t="s">
        <v>4658</v>
      </c>
      <c r="C34954" s="17">
        <v>5</v>
      </c>
    </row>
    <row r="34955" spans="1:3">
      <c r="A34955">
        <v>2012</v>
      </c>
      <c r="B34955" s="16" t="s">
        <v>13606</v>
      </c>
      <c r="C34955" s="17">
        <v>5</v>
      </c>
    </row>
    <row r="34956" spans="1:3" ht="25.5">
      <c r="A34956">
        <v>2012</v>
      </c>
      <c r="B34956" s="16" t="s">
        <v>2004</v>
      </c>
      <c r="C34956" s="17">
        <v>5</v>
      </c>
    </row>
    <row r="34957" spans="1:3">
      <c r="A34957">
        <v>2012</v>
      </c>
      <c r="B34957" s="16" t="s">
        <v>8043</v>
      </c>
      <c r="C34957" s="17">
        <v>5</v>
      </c>
    </row>
    <row r="34958" spans="1:3">
      <c r="A34958">
        <v>2012</v>
      </c>
      <c r="B34958" s="16" t="s">
        <v>13814</v>
      </c>
      <c r="C34958" s="17">
        <v>5</v>
      </c>
    </row>
    <row r="34959" spans="1:3">
      <c r="A34959">
        <v>2012</v>
      </c>
      <c r="B34959" s="16" t="s">
        <v>4043</v>
      </c>
      <c r="C34959" s="17">
        <v>5</v>
      </c>
    </row>
    <row r="34960" spans="1:3">
      <c r="A34960">
        <v>2012</v>
      </c>
      <c r="B34960" s="16" t="s">
        <v>9527</v>
      </c>
      <c r="C34960" s="17">
        <v>5</v>
      </c>
    </row>
    <row r="34961" spans="1:3">
      <c r="A34961">
        <v>2012</v>
      </c>
      <c r="B34961" s="16" t="s">
        <v>4044</v>
      </c>
      <c r="C34961" s="17">
        <v>5</v>
      </c>
    </row>
    <row r="34962" spans="1:3">
      <c r="A34962">
        <v>2012</v>
      </c>
      <c r="B34962" s="16" t="s">
        <v>13712</v>
      </c>
      <c r="C34962" s="17">
        <v>5</v>
      </c>
    </row>
    <row r="34963" spans="1:3">
      <c r="A34963">
        <v>2012</v>
      </c>
      <c r="B34963" s="16" t="s">
        <v>5429</v>
      </c>
      <c r="C34963" s="17">
        <v>5</v>
      </c>
    </row>
    <row r="34964" spans="1:3">
      <c r="A34964">
        <v>2012</v>
      </c>
      <c r="B34964" s="16" t="s">
        <v>0</v>
      </c>
      <c r="C34964" s="17">
        <v>5</v>
      </c>
    </row>
    <row r="34965" spans="1:3">
      <c r="A34965">
        <v>2012</v>
      </c>
      <c r="B34965" s="16" t="s">
        <v>8155</v>
      </c>
      <c r="C34965" s="17">
        <v>5</v>
      </c>
    </row>
    <row r="34966" spans="1:3">
      <c r="A34966">
        <v>2012</v>
      </c>
      <c r="B34966" s="16" t="s">
        <v>1</v>
      </c>
      <c r="C34966" s="17">
        <v>5</v>
      </c>
    </row>
    <row r="34967" spans="1:3">
      <c r="A34967">
        <v>2012</v>
      </c>
      <c r="B34967" s="16" t="s">
        <v>2</v>
      </c>
      <c r="C34967" s="17">
        <v>5</v>
      </c>
    </row>
    <row r="34968" spans="1:3">
      <c r="A34968">
        <v>2012</v>
      </c>
      <c r="B34968" s="16" t="s">
        <v>4183</v>
      </c>
      <c r="C34968" s="17">
        <v>5</v>
      </c>
    </row>
    <row r="34969" spans="1:3">
      <c r="A34969">
        <v>2012</v>
      </c>
      <c r="B34969" s="16" t="s">
        <v>2536</v>
      </c>
      <c r="C34969" s="17">
        <v>5</v>
      </c>
    </row>
    <row r="34970" spans="1:3">
      <c r="A34970">
        <v>2012</v>
      </c>
      <c r="B34970" s="16" t="s">
        <v>4744</v>
      </c>
      <c r="C34970" s="17">
        <v>5</v>
      </c>
    </row>
    <row r="34971" spans="1:3">
      <c r="A34971">
        <v>2012</v>
      </c>
      <c r="B34971" s="16" t="s">
        <v>13982</v>
      </c>
      <c r="C34971" s="17">
        <v>5</v>
      </c>
    </row>
    <row r="34972" spans="1:3">
      <c r="A34972">
        <v>2012</v>
      </c>
      <c r="B34972" s="16" t="s">
        <v>3</v>
      </c>
      <c r="C34972" s="17">
        <v>5</v>
      </c>
    </row>
    <row r="34973" spans="1:3">
      <c r="A34973">
        <v>2012</v>
      </c>
      <c r="B34973" s="16" t="s">
        <v>4</v>
      </c>
      <c r="C34973" s="17">
        <v>5</v>
      </c>
    </row>
    <row r="34974" spans="1:3">
      <c r="A34974">
        <v>2012</v>
      </c>
      <c r="B34974" s="16" t="s">
        <v>4747</v>
      </c>
      <c r="C34974" s="17">
        <v>5</v>
      </c>
    </row>
    <row r="34975" spans="1:3" ht="25.5">
      <c r="A34975">
        <v>2012</v>
      </c>
      <c r="B34975" s="16" t="s">
        <v>5</v>
      </c>
      <c r="C34975" s="17">
        <v>5</v>
      </c>
    </row>
    <row r="34976" spans="1:3">
      <c r="A34976">
        <v>2012</v>
      </c>
      <c r="B34976" s="16" t="s">
        <v>15977</v>
      </c>
      <c r="C34976" s="17">
        <v>5</v>
      </c>
    </row>
    <row r="34977" spans="1:3">
      <c r="A34977">
        <v>2012</v>
      </c>
      <c r="B34977" s="16" t="s">
        <v>6</v>
      </c>
      <c r="C34977" s="17">
        <v>5</v>
      </c>
    </row>
    <row r="34978" spans="1:3">
      <c r="A34978">
        <v>2012</v>
      </c>
      <c r="B34978" s="16" t="s">
        <v>4703</v>
      </c>
      <c r="C34978" s="17">
        <v>5</v>
      </c>
    </row>
    <row r="34979" spans="1:3">
      <c r="A34979">
        <v>2012</v>
      </c>
      <c r="B34979" s="16" t="s">
        <v>7</v>
      </c>
      <c r="C34979" s="17">
        <v>5</v>
      </c>
    </row>
    <row r="34980" spans="1:3">
      <c r="A34980">
        <v>2012</v>
      </c>
      <c r="B34980" s="16" t="s">
        <v>8</v>
      </c>
      <c r="C34980" s="17">
        <v>5</v>
      </c>
    </row>
    <row r="34981" spans="1:3">
      <c r="A34981">
        <v>2012</v>
      </c>
      <c r="B34981" s="16" t="s">
        <v>9</v>
      </c>
      <c r="C34981" s="17">
        <v>5</v>
      </c>
    </row>
    <row r="34982" spans="1:3">
      <c r="A34982">
        <v>2012</v>
      </c>
      <c r="B34982" s="16" t="s">
        <v>10</v>
      </c>
      <c r="C34982" s="17">
        <v>5</v>
      </c>
    </row>
    <row r="34983" spans="1:3">
      <c r="A34983">
        <v>2012</v>
      </c>
      <c r="B34983" s="16" t="s">
        <v>11</v>
      </c>
      <c r="C34983" s="17">
        <v>5</v>
      </c>
    </row>
    <row r="34984" spans="1:3">
      <c r="A34984">
        <v>2012</v>
      </c>
      <c r="B34984" s="16" t="s">
        <v>12</v>
      </c>
      <c r="C34984" s="17">
        <v>5</v>
      </c>
    </row>
    <row r="34985" spans="1:3">
      <c r="A34985">
        <v>2012</v>
      </c>
      <c r="B34985" s="16" t="s">
        <v>13979</v>
      </c>
      <c r="C34985" s="17">
        <v>5</v>
      </c>
    </row>
    <row r="34986" spans="1:3">
      <c r="A34986">
        <v>2012</v>
      </c>
      <c r="B34986" s="16" t="s">
        <v>12759</v>
      </c>
      <c r="C34986" s="17">
        <v>5</v>
      </c>
    </row>
    <row r="34987" spans="1:3">
      <c r="A34987">
        <v>2012</v>
      </c>
      <c r="B34987" s="16" t="s">
        <v>11054</v>
      </c>
      <c r="C34987" s="17">
        <v>5</v>
      </c>
    </row>
    <row r="34988" spans="1:3">
      <c r="A34988">
        <v>2012</v>
      </c>
      <c r="B34988" s="16" t="s">
        <v>13243</v>
      </c>
      <c r="C34988" s="17">
        <v>5</v>
      </c>
    </row>
    <row r="34989" spans="1:3">
      <c r="A34989">
        <v>2012</v>
      </c>
      <c r="B34989" s="16" t="s">
        <v>13</v>
      </c>
      <c r="C34989" s="17">
        <v>5</v>
      </c>
    </row>
    <row r="34990" spans="1:3">
      <c r="A34990">
        <v>2012</v>
      </c>
      <c r="B34990" s="16" t="s">
        <v>14</v>
      </c>
      <c r="C34990" s="17">
        <v>5</v>
      </c>
    </row>
    <row r="34991" spans="1:3">
      <c r="A34991">
        <v>2012</v>
      </c>
      <c r="B34991" s="16" t="s">
        <v>15</v>
      </c>
      <c r="C34991" s="17">
        <v>5</v>
      </c>
    </row>
    <row r="34992" spans="1:3">
      <c r="A34992">
        <v>2012</v>
      </c>
      <c r="B34992" s="16" t="s">
        <v>11885</v>
      </c>
      <c r="C34992" s="17">
        <v>5</v>
      </c>
    </row>
    <row r="34993" spans="1:3">
      <c r="A34993">
        <v>2012</v>
      </c>
      <c r="B34993" s="16" t="s">
        <v>16</v>
      </c>
      <c r="C34993" s="17">
        <v>5</v>
      </c>
    </row>
    <row r="34994" spans="1:3">
      <c r="A34994">
        <v>2012</v>
      </c>
      <c r="B34994" s="16" t="s">
        <v>14024</v>
      </c>
      <c r="C34994" s="17">
        <v>5</v>
      </c>
    </row>
    <row r="34995" spans="1:3">
      <c r="A34995">
        <v>2012</v>
      </c>
      <c r="B34995" s="16" t="s">
        <v>17</v>
      </c>
      <c r="C34995" s="17">
        <v>5</v>
      </c>
    </row>
    <row r="34996" spans="1:3">
      <c r="A34996">
        <v>2012</v>
      </c>
      <c r="B34996" s="16" t="s">
        <v>7888</v>
      </c>
      <c r="C34996" s="17">
        <v>5</v>
      </c>
    </row>
    <row r="34997" spans="1:3">
      <c r="A34997">
        <v>2012</v>
      </c>
      <c r="B34997" s="16" t="s">
        <v>18</v>
      </c>
      <c r="C34997" s="17">
        <v>5</v>
      </c>
    </row>
    <row r="34998" spans="1:3">
      <c r="A34998">
        <v>2012</v>
      </c>
      <c r="B34998" s="16" t="s">
        <v>16614</v>
      </c>
      <c r="C34998" s="17">
        <v>5</v>
      </c>
    </row>
    <row r="34999" spans="1:3">
      <c r="A34999">
        <v>2012</v>
      </c>
      <c r="B34999" s="16" t="s">
        <v>19</v>
      </c>
      <c r="C34999" s="17">
        <v>5</v>
      </c>
    </row>
    <row r="35000" spans="1:3" ht="25.5">
      <c r="A35000">
        <v>2012</v>
      </c>
      <c r="B35000" s="16" t="s">
        <v>20</v>
      </c>
      <c r="C35000" s="17">
        <v>5</v>
      </c>
    </row>
    <row r="35001" spans="1:3">
      <c r="A35001">
        <v>2012</v>
      </c>
      <c r="B35001" s="16" t="s">
        <v>13328</v>
      </c>
      <c r="C35001" s="17">
        <v>5</v>
      </c>
    </row>
    <row r="35002" spans="1:3">
      <c r="A35002">
        <v>2012</v>
      </c>
      <c r="B35002" s="16" t="s">
        <v>5376</v>
      </c>
      <c r="C35002" s="17">
        <v>5</v>
      </c>
    </row>
    <row r="35003" spans="1:3">
      <c r="A35003">
        <v>2012</v>
      </c>
      <c r="B35003" s="16" t="s">
        <v>4944</v>
      </c>
      <c r="C35003" s="17">
        <v>5</v>
      </c>
    </row>
    <row r="35004" spans="1:3">
      <c r="A35004">
        <v>2012</v>
      </c>
      <c r="B35004" s="16" t="s">
        <v>5070</v>
      </c>
      <c r="C35004" s="17">
        <v>5</v>
      </c>
    </row>
    <row r="35005" spans="1:3">
      <c r="A35005">
        <v>2012</v>
      </c>
      <c r="B35005" s="16" t="s">
        <v>21</v>
      </c>
      <c r="C35005" s="17">
        <v>5</v>
      </c>
    </row>
    <row r="35006" spans="1:3">
      <c r="A35006">
        <v>2012</v>
      </c>
      <c r="B35006" s="16" t="s">
        <v>13963</v>
      </c>
      <c r="C35006" s="17">
        <v>5</v>
      </c>
    </row>
    <row r="35007" spans="1:3">
      <c r="A35007">
        <v>2012</v>
      </c>
      <c r="B35007" s="16" t="s">
        <v>22</v>
      </c>
      <c r="C35007" s="17">
        <v>5</v>
      </c>
    </row>
    <row r="35008" spans="1:3">
      <c r="A35008">
        <v>2012</v>
      </c>
      <c r="B35008" s="16" t="s">
        <v>23</v>
      </c>
      <c r="C35008" s="17">
        <v>5</v>
      </c>
    </row>
    <row r="35009" spans="1:3">
      <c r="A35009">
        <v>2012</v>
      </c>
      <c r="B35009" s="16" t="s">
        <v>7537</v>
      </c>
      <c r="C35009" s="17">
        <v>5</v>
      </c>
    </row>
    <row r="35010" spans="1:3">
      <c r="A35010">
        <v>2012</v>
      </c>
      <c r="B35010" s="16" t="s">
        <v>16913</v>
      </c>
      <c r="C35010" s="17">
        <v>5</v>
      </c>
    </row>
    <row r="35011" spans="1:3">
      <c r="A35011">
        <v>2012</v>
      </c>
      <c r="B35011" s="16" t="s">
        <v>15066</v>
      </c>
      <c r="C35011" s="17">
        <v>5</v>
      </c>
    </row>
    <row r="35012" spans="1:3">
      <c r="A35012">
        <v>2012</v>
      </c>
      <c r="B35012" s="16" t="s">
        <v>16950</v>
      </c>
      <c r="C35012" s="17">
        <v>5</v>
      </c>
    </row>
    <row r="35013" spans="1:3">
      <c r="A35013">
        <v>2012</v>
      </c>
      <c r="B35013" s="16" t="s">
        <v>7550</v>
      </c>
      <c r="C35013" s="17">
        <v>5</v>
      </c>
    </row>
    <row r="35014" spans="1:3">
      <c r="A35014">
        <v>2012</v>
      </c>
      <c r="B35014" s="16" t="s">
        <v>16920</v>
      </c>
      <c r="C35014" s="17">
        <v>5</v>
      </c>
    </row>
    <row r="35015" spans="1:3">
      <c r="A35015">
        <v>2012</v>
      </c>
      <c r="B35015" s="16" t="s">
        <v>12941</v>
      </c>
      <c r="C35015" s="17">
        <v>5</v>
      </c>
    </row>
    <row r="35016" spans="1:3">
      <c r="A35016">
        <v>2012</v>
      </c>
      <c r="B35016" s="16" t="s">
        <v>4921</v>
      </c>
      <c r="C35016" s="17">
        <v>5</v>
      </c>
    </row>
    <row r="35017" spans="1:3">
      <c r="A35017">
        <v>2012</v>
      </c>
      <c r="B35017" s="16" t="s">
        <v>24</v>
      </c>
      <c r="C35017" s="17">
        <v>5</v>
      </c>
    </row>
    <row r="35018" spans="1:3">
      <c r="A35018">
        <v>2012</v>
      </c>
      <c r="B35018" s="16" t="s">
        <v>13263</v>
      </c>
      <c r="C35018" s="17">
        <v>5</v>
      </c>
    </row>
    <row r="35019" spans="1:3">
      <c r="A35019">
        <v>2012</v>
      </c>
      <c r="B35019" s="16" t="s">
        <v>25</v>
      </c>
      <c r="C35019" s="17">
        <v>5</v>
      </c>
    </row>
    <row r="35020" spans="1:3">
      <c r="A35020">
        <v>2012</v>
      </c>
      <c r="B35020" s="16" t="s">
        <v>26</v>
      </c>
      <c r="C35020" s="17">
        <v>5</v>
      </c>
    </row>
    <row r="35021" spans="1:3">
      <c r="A35021">
        <v>2012</v>
      </c>
      <c r="B35021" s="16" t="s">
        <v>11349</v>
      </c>
      <c r="C35021" s="17">
        <v>5</v>
      </c>
    </row>
    <row r="35022" spans="1:3">
      <c r="A35022">
        <v>2012</v>
      </c>
      <c r="B35022" s="16" t="s">
        <v>5900</v>
      </c>
      <c r="C35022" s="17">
        <v>5</v>
      </c>
    </row>
    <row r="35023" spans="1:3">
      <c r="A35023">
        <v>2012</v>
      </c>
      <c r="B35023" s="16" t="s">
        <v>27</v>
      </c>
      <c r="C35023" s="17">
        <v>5</v>
      </c>
    </row>
    <row r="35024" spans="1:3">
      <c r="A35024">
        <v>2012</v>
      </c>
      <c r="B35024" s="16" t="s">
        <v>13093</v>
      </c>
      <c r="C35024" s="17">
        <v>5</v>
      </c>
    </row>
    <row r="35025" spans="1:3">
      <c r="A35025">
        <v>2012</v>
      </c>
      <c r="B35025" s="16" t="s">
        <v>7619</v>
      </c>
      <c r="C35025" s="17">
        <v>5</v>
      </c>
    </row>
    <row r="35026" spans="1:3">
      <c r="A35026">
        <v>2012</v>
      </c>
      <c r="B35026" s="16" t="s">
        <v>9638</v>
      </c>
      <c r="C35026" s="17">
        <v>5</v>
      </c>
    </row>
    <row r="35027" spans="1:3">
      <c r="A35027">
        <v>2012</v>
      </c>
      <c r="B35027" s="16" t="s">
        <v>13251</v>
      </c>
      <c r="C35027" s="17">
        <v>5</v>
      </c>
    </row>
    <row r="35028" spans="1:3">
      <c r="A35028">
        <v>2012</v>
      </c>
      <c r="B35028" s="16" t="s">
        <v>28</v>
      </c>
      <c r="C35028" s="17">
        <v>5</v>
      </c>
    </row>
    <row r="35029" spans="1:3">
      <c r="A35029">
        <v>2012</v>
      </c>
      <c r="B35029" s="16" t="s">
        <v>29</v>
      </c>
      <c r="C35029" s="17">
        <v>5</v>
      </c>
    </row>
    <row r="35030" spans="1:3">
      <c r="A35030">
        <v>2012</v>
      </c>
      <c r="B35030" s="16" t="s">
        <v>4893</v>
      </c>
      <c r="C35030" s="17">
        <v>5</v>
      </c>
    </row>
    <row r="35031" spans="1:3">
      <c r="A35031">
        <v>2012</v>
      </c>
      <c r="B35031" s="16" t="s">
        <v>4651</v>
      </c>
      <c r="C35031" s="17">
        <v>5</v>
      </c>
    </row>
    <row r="35032" spans="1:3">
      <c r="A35032">
        <v>2012</v>
      </c>
      <c r="B35032" s="16" t="s">
        <v>30</v>
      </c>
      <c r="C35032" s="17">
        <v>5</v>
      </c>
    </row>
    <row r="35033" spans="1:3">
      <c r="A35033">
        <v>2012</v>
      </c>
      <c r="B35033" s="16" t="s">
        <v>6635</v>
      </c>
      <c r="C35033" s="17">
        <v>5</v>
      </c>
    </row>
    <row r="35034" spans="1:3">
      <c r="A35034">
        <v>2012</v>
      </c>
      <c r="B35034" s="16" t="s">
        <v>10890</v>
      </c>
      <c r="C35034" s="17">
        <v>5</v>
      </c>
    </row>
    <row r="35035" spans="1:3">
      <c r="A35035">
        <v>2012</v>
      </c>
      <c r="B35035" s="16" t="s">
        <v>11572</v>
      </c>
      <c r="C35035" s="17">
        <v>5</v>
      </c>
    </row>
    <row r="35036" spans="1:3">
      <c r="A35036">
        <v>2012</v>
      </c>
      <c r="B35036" s="16" t="s">
        <v>31</v>
      </c>
      <c r="C35036" s="17">
        <v>5</v>
      </c>
    </row>
    <row r="35037" spans="1:3">
      <c r="A35037">
        <v>2012</v>
      </c>
      <c r="B35037" s="16" t="s">
        <v>32</v>
      </c>
      <c r="C35037" s="17">
        <v>5</v>
      </c>
    </row>
    <row r="35038" spans="1:3">
      <c r="A35038">
        <v>2012</v>
      </c>
      <c r="B35038" s="16" t="s">
        <v>11968</v>
      </c>
      <c r="C35038" s="17">
        <v>5</v>
      </c>
    </row>
    <row r="35039" spans="1:3">
      <c r="A35039">
        <v>2012</v>
      </c>
      <c r="B35039" s="16" t="s">
        <v>12928</v>
      </c>
      <c r="C35039" s="17">
        <v>5</v>
      </c>
    </row>
    <row r="35040" spans="1:3">
      <c r="A35040">
        <v>2012</v>
      </c>
      <c r="B35040" s="16" t="s">
        <v>7937</v>
      </c>
      <c r="C35040" s="17">
        <v>5</v>
      </c>
    </row>
    <row r="35041" spans="1:3">
      <c r="A35041">
        <v>2012</v>
      </c>
      <c r="B35041" s="16" t="s">
        <v>33</v>
      </c>
      <c r="C35041" s="17">
        <v>5</v>
      </c>
    </row>
    <row r="35042" spans="1:3">
      <c r="A35042">
        <v>2012</v>
      </c>
      <c r="B35042" s="16" t="s">
        <v>9695</v>
      </c>
      <c r="C35042" s="17">
        <v>5</v>
      </c>
    </row>
    <row r="35043" spans="1:3">
      <c r="A35043">
        <v>2012</v>
      </c>
      <c r="B35043" s="16" t="s">
        <v>12809</v>
      </c>
      <c r="C35043" s="17">
        <v>5</v>
      </c>
    </row>
    <row r="35044" spans="1:3">
      <c r="A35044">
        <v>2012</v>
      </c>
      <c r="B35044" s="16" t="s">
        <v>7185</v>
      </c>
      <c r="C35044" s="17">
        <v>5</v>
      </c>
    </row>
    <row r="35045" spans="1:3">
      <c r="A35045">
        <v>2012</v>
      </c>
      <c r="B35045" s="16" t="s">
        <v>4963</v>
      </c>
      <c r="C35045" s="17">
        <v>5</v>
      </c>
    </row>
    <row r="35046" spans="1:3">
      <c r="A35046">
        <v>2012</v>
      </c>
      <c r="B35046" s="16" t="s">
        <v>6491</v>
      </c>
      <c r="C35046" s="17">
        <v>5</v>
      </c>
    </row>
    <row r="35047" spans="1:3">
      <c r="A35047">
        <v>2012</v>
      </c>
      <c r="B35047" s="16" t="s">
        <v>10921</v>
      </c>
      <c r="C35047" s="17">
        <v>5</v>
      </c>
    </row>
    <row r="35048" spans="1:3">
      <c r="A35048">
        <v>2012</v>
      </c>
      <c r="B35048" s="16" t="s">
        <v>14248</v>
      </c>
      <c r="C35048" s="17">
        <v>5</v>
      </c>
    </row>
    <row r="35049" spans="1:3">
      <c r="A35049">
        <v>2012</v>
      </c>
      <c r="B35049" s="16" t="s">
        <v>7703</v>
      </c>
      <c r="C35049" s="17">
        <v>5</v>
      </c>
    </row>
    <row r="35050" spans="1:3">
      <c r="A35050">
        <v>2012</v>
      </c>
      <c r="B35050" s="16" t="s">
        <v>34</v>
      </c>
      <c r="C35050" s="17">
        <v>5</v>
      </c>
    </row>
    <row r="35051" spans="1:3">
      <c r="A35051">
        <v>2012</v>
      </c>
      <c r="B35051" s="16" t="s">
        <v>13715</v>
      </c>
      <c r="C35051" s="17">
        <v>5</v>
      </c>
    </row>
    <row r="35052" spans="1:3">
      <c r="A35052">
        <v>2012</v>
      </c>
      <c r="B35052" s="16" t="s">
        <v>35</v>
      </c>
      <c r="C35052" s="17">
        <v>5</v>
      </c>
    </row>
    <row r="35053" spans="1:3">
      <c r="A35053">
        <v>2012</v>
      </c>
      <c r="B35053" s="16" t="s">
        <v>36</v>
      </c>
      <c r="C35053" s="17">
        <v>5</v>
      </c>
    </row>
    <row r="35054" spans="1:3" ht="25.5">
      <c r="A35054">
        <v>2012</v>
      </c>
      <c r="B35054" s="16" t="s">
        <v>8799</v>
      </c>
      <c r="C35054" s="17">
        <v>5</v>
      </c>
    </row>
    <row r="35055" spans="1:3">
      <c r="A35055">
        <v>2012</v>
      </c>
      <c r="B35055" s="16" t="s">
        <v>14306</v>
      </c>
      <c r="C35055" s="17">
        <v>5</v>
      </c>
    </row>
    <row r="35056" spans="1:3">
      <c r="A35056">
        <v>2012</v>
      </c>
      <c r="B35056" s="16" t="s">
        <v>6177</v>
      </c>
      <c r="C35056" s="17">
        <v>5</v>
      </c>
    </row>
    <row r="35057" spans="1:3">
      <c r="A35057">
        <v>2012</v>
      </c>
      <c r="B35057" s="16" t="s">
        <v>37</v>
      </c>
      <c r="C35057" s="17">
        <v>5</v>
      </c>
    </row>
    <row r="35058" spans="1:3">
      <c r="A35058">
        <v>2012</v>
      </c>
      <c r="B35058" s="16" t="s">
        <v>38</v>
      </c>
      <c r="C35058" s="17">
        <v>5</v>
      </c>
    </row>
    <row r="35059" spans="1:3">
      <c r="A35059">
        <v>2012</v>
      </c>
      <c r="B35059" s="16" t="s">
        <v>5345</v>
      </c>
      <c r="C35059" s="17">
        <v>5</v>
      </c>
    </row>
    <row r="35060" spans="1:3">
      <c r="A35060">
        <v>2012</v>
      </c>
      <c r="B35060" s="16" t="s">
        <v>39</v>
      </c>
      <c r="C35060" s="17">
        <v>5</v>
      </c>
    </row>
    <row r="35061" spans="1:3">
      <c r="A35061">
        <v>2012</v>
      </c>
      <c r="B35061" s="16" t="s">
        <v>16271</v>
      </c>
      <c r="C35061" s="17">
        <v>5</v>
      </c>
    </row>
    <row r="35062" spans="1:3">
      <c r="A35062">
        <v>2012</v>
      </c>
      <c r="B35062" s="16" t="s">
        <v>40</v>
      </c>
      <c r="C35062" s="17">
        <v>5</v>
      </c>
    </row>
    <row r="35063" spans="1:3">
      <c r="A35063">
        <v>2012</v>
      </c>
      <c r="B35063" s="16" t="s">
        <v>7497</v>
      </c>
      <c r="C35063" s="17">
        <v>5</v>
      </c>
    </row>
    <row r="35064" spans="1:3">
      <c r="A35064">
        <v>2012</v>
      </c>
      <c r="B35064" s="16" t="s">
        <v>4932</v>
      </c>
      <c r="C35064" s="17">
        <v>5</v>
      </c>
    </row>
    <row r="35065" spans="1:3">
      <c r="A35065">
        <v>2012</v>
      </c>
      <c r="B35065" s="16" t="s">
        <v>6926</v>
      </c>
      <c r="C35065" s="17">
        <v>5</v>
      </c>
    </row>
    <row r="35066" spans="1:3" ht="25.5">
      <c r="A35066">
        <v>2012</v>
      </c>
      <c r="B35066" s="16" t="s">
        <v>41</v>
      </c>
      <c r="C35066" s="17">
        <v>5</v>
      </c>
    </row>
    <row r="35067" spans="1:3">
      <c r="A35067">
        <v>2012</v>
      </c>
      <c r="B35067" s="16" t="s">
        <v>11569</v>
      </c>
      <c r="C35067" s="17">
        <v>5</v>
      </c>
    </row>
    <row r="35068" spans="1:3">
      <c r="A35068">
        <v>2012</v>
      </c>
      <c r="B35068" s="16" t="s">
        <v>42</v>
      </c>
      <c r="C35068" s="17">
        <v>5</v>
      </c>
    </row>
    <row r="35069" spans="1:3">
      <c r="A35069">
        <v>2012</v>
      </c>
      <c r="B35069" s="16" t="s">
        <v>5084</v>
      </c>
      <c r="C35069" s="17">
        <v>5</v>
      </c>
    </row>
    <row r="35070" spans="1:3">
      <c r="A35070">
        <v>2012</v>
      </c>
      <c r="B35070" s="16" t="s">
        <v>43</v>
      </c>
      <c r="C35070" s="17">
        <v>5</v>
      </c>
    </row>
    <row r="35071" spans="1:3">
      <c r="A35071">
        <v>2012</v>
      </c>
      <c r="B35071" s="16" t="s">
        <v>44</v>
      </c>
      <c r="C35071" s="17">
        <v>5</v>
      </c>
    </row>
    <row r="35072" spans="1:3">
      <c r="A35072">
        <v>2012</v>
      </c>
      <c r="B35072" s="16" t="s">
        <v>4191</v>
      </c>
      <c r="C35072" s="17">
        <v>5</v>
      </c>
    </row>
    <row r="35073" spans="1:3">
      <c r="A35073">
        <v>2012</v>
      </c>
      <c r="B35073" s="16" t="s">
        <v>9629</v>
      </c>
      <c r="C35073" s="17">
        <v>5</v>
      </c>
    </row>
    <row r="35074" spans="1:3">
      <c r="A35074">
        <v>2012</v>
      </c>
      <c r="B35074" s="16" t="s">
        <v>11160</v>
      </c>
      <c r="C35074" s="17">
        <v>5</v>
      </c>
    </row>
    <row r="35075" spans="1:3">
      <c r="A35075">
        <v>2012</v>
      </c>
      <c r="B35075" s="16" t="s">
        <v>10122</v>
      </c>
      <c r="C35075" s="17">
        <v>5</v>
      </c>
    </row>
    <row r="35076" spans="1:3" ht="25.5">
      <c r="A35076">
        <v>2012</v>
      </c>
      <c r="B35076" s="16" t="s">
        <v>12116</v>
      </c>
      <c r="C35076" s="17">
        <v>5</v>
      </c>
    </row>
    <row r="35077" spans="1:3">
      <c r="A35077">
        <v>2012</v>
      </c>
      <c r="B35077" s="16" t="s">
        <v>9699</v>
      </c>
      <c r="C35077" s="17">
        <v>5</v>
      </c>
    </row>
    <row r="35078" spans="1:3">
      <c r="A35078">
        <v>2012</v>
      </c>
      <c r="B35078" s="16" t="s">
        <v>45</v>
      </c>
      <c r="C35078" s="17">
        <v>5</v>
      </c>
    </row>
    <row r="35079" spans="1:3">
      <c r="A35079">
        <v>2012</v>
      </c>
      <c r="B35079" s="16" t="s">
        <v>12947</v>
      </c>
      <c r="C35079" s="17">
        <v>5</v>
      </c>
    </row>
    <row r="35080" spans="1:3">
      <c r="A35080">
        <v>2012</v>
      </c>
      <c r="B35080" s="16" t="s">
        <v>5610</v>
      </c>
      <c r="C35080" s="17">
        <v>5</v>
      </c>
    </row>
    <row r="35081" spans="1:3">
      <c r="A35081">
        <v>2012</v>
      </c>
      <c r="B35081" s="16" t="s">
        <v>46</v>
      </c>
      <c r="C35081" s="17">
        <v>5</v>
      </c>
    </row>
    <row r="35082" spans="1:3">
      <c r="A35082">
        <v>2012</v>
      </c>
      <c r="B35082" s="16" t="s">
        <v>11210</v>
      </c>
      <c r="C35082" s="17">
        <v>5</v>
      </c>
    </row>
    <row r="35083" spans="1:3" ht="25.5">
      <c r="A35083">
        <v>2012</v>
      </c>
      <c r="B35083" s="16" t="s">
        <v>5261</v>
      </c>
      <c r="C35083" s="17">
        <v>5</v>
      </c>
    </row>
    <row r="35084" spans="1:3">
      <c r="A35084">
        <v>2012</v>
      </c>
      <c r="B35084" s="16" t="s">
        <v>7316</v>
      </c>
      <c r="C35084" s="17">
        <v>5</v>
      </c>
    </row>
    <row r="35085" spans="1:3">
      <c r="A35085">
        <v>2012</v>
      </c>
      <c r="B35085" s="16" t="s">
        <v>47</v>
      </c>
      <c r="C35085" s="17">
        <v>5</v>
      </c>
    </row>
    <row r="35086" spans="1:3">
      <c r="A35086">
        <v>2012</v>
      </c>
      <c r="B35086" s="16" t="s">
        <v>4779</v>
      </c>
      <c r="C35086" s="17">
        <v>5</v>
      </c>
    </row>
    <row r="35087" spans="1:3">
      <c r="A35087">
        <v>2012</v>
      </c>
      <c r="B35087" s="16" t="s">
        <v>11344</v>
      </c>
      <c r="C35087" s="17">
        <v>5</v>
      </c>
    </row>
    <row r="35088" spans="1:3">
      <c r="A35088">
        <v>2012</v>
      </c>
      <c r="B35088" s="16" t="s">
        <v>48</v>
      </c>
      <c r="C35088" s="17">
        <v>5</v>
      </c>
    </row>
    <row r="35089" spans="1:3">
      <c r="A35089">
        <v>2012</v>
      </c>
      <c r="B35089" s="16" t="s">
        <v>49</v>
      </c>
      <c r="C35089" s="17">
        <v>5</v>
      </c>
    </row>
    <row r="35090" spans="1:3">
      <c r="A35090">
        <v>2012</v>
      </c>
      <c r="B35090" s="16" t="s">
        <v>4351</v>
      </c>
      <c r="C35090" s="17">
        <v>5</v>
      </c>
    </row>
    <row r="35091" spans="1:3">
      <c r="A35091">
        <v>2012</v>
      </c>
      <c r="B35091" s="16" t="s">
        <v>4053</v>
      </c>
      <c r="C35091" s="17">
        <v>5</v>
      </c>
    </row>
    <row r="35092" spans="1:3">
      <c r="A35092">
        <v>2012</v>
      </c>
      <c r="B35092" s="16" t="s">
        <v>14471</v>
      </c>
      <c r="C35092" s="17">
        <v>5</v>
      </c>
    </row>
    <row r="35093" spans="1:3">
      <c r="A35093">
        <v>2012</v>
      </c>
      <c r="B35093" s="16" t="s">
        <v>5777</v>
      </c>
      <c r="C35093" s="17">
        <v>5</v>
      </c>
    </row>
    <row r="35094" spans="1:3">
      <c r="A35094">
        <v>2012</v>
      </c>
      <c r="B35094" s="16" t="s">
        <v>12050</v>
      </c>
      <c r="C35094" s="17">
        <v>5</v>
      </c>
    </row>
    <row r="35095" spans="1:3">
      <c r="A35095">
        <v>2012</v>
      </c>
      <c r="B35095" s="16" t="s">
        <v>50</v>
      </c>
      <c r="C35095" s="17">
        <v>5</v>
      </c>
    </row>
    <row r="35096" spans="1:3">
      <c r="A35096">
        <v>2012</v>
      </c>
      <c r="B35096" s="16" t="s">
        <v>6043</v>
      </c>
      <c r="C35096" s="17">
        <v>5</v>
      </c>
    </row>
    <row r="35097" spans="1:3">
      <c r="A35097">
        <v>2012</v>
      </c>
      <c r="B35097" s="16" t="s">
        <v>13829</v>
      </c>
      <c r="C35097" s="17">
        <v>5</v>
      </c>
    </row>
    <row r="35098" spans="1:3">
      <c r="A35098">
        <v>2012</v>
      </c>
      <c r="B35098" s="16" t="s">
        <v>9486</v>
      </c>
      <c r="C35098" s="17">
        <v>5</v>
      </c>
    </row>
    <row r="35099" spans="1:3">
      <c r="A35099">
        <v>2012</v>
      </c>
      <c r="B35099" s="16" t="s">
        <v>5594</v>
      </c>
      <c r="C35099" s="17">
        <v>5</v>
      </c>
    </row>
    <row r="35100" spans="1:3">
      <c r="A35100">
        <v>2012</v>
      </c>
      <c r="B35100" s="16" t="s">
        <v>7617</v>
      </c>
      <c r="C35100" s="17">
        <v>5</v>
      </c>
    </row>
    <row r="35101" spans="1:3">
      <c r="A35101">
        <v>2012</v>
      </c>
      <c r="B35101" s="16" t="s">
        <v>51</v>
      </c>
      <c r="C35101" s="17">
        <v>5</v>
      </c>
    </row>
    <row r="35102" spans="1:3">
      <c r="A35102">
        <v>2012</v>
      </c>
      <c r="B35102" s="16" t="s">
        <v>52</v>
      </c>
      <c r="C35102" s="17">
        <v>5</v>
      </c>
    </row>
    <row r="35103" spans="1:3">
      <c r="A35103">
        <v>2012</v>
      </c>
      <c r="B35103" s="16" t="s">
        <v>7058</v>
      </c>
      <c r="C35103" s="17">
        <v>5</v>
      </c>
    </row>
    <row r="35104" spans="1:3">
      <c r="A35104">
        <v>2012</v>
      </c>
      <c r="B35104" s="16" t="s">
        <v>11646</v>
      </c>
      <c r="C35104" s="17">
        <v>5</v>
      </c>
    </row>
    <row r="35105" spans="1:3">
      <c r="A35105">
        <v>2012</v>
      </c>
      <c r="B35105" s="16" t="s">
        <v>53</v>
      </c>
      <c r="C35105" s="17">
        <v>5</v>
      </c>
    </row>
    <row r="35106" spans="1:3">
      <c r="A35106">
        <v>2012</v>
      </c>
      <c r="B35106" s="16" t="s">
        <v>14487</v>
      </c>
      <c r="C35106" s="17">
        <v>5</v>
      </c>
    </row>
    <row r="35107" spans="1:3">
      <c r="A35107">
        <v>2012</v>
      </c>
      <c r="B35107" s="16" t="s">
        <v>13054</v>
      </c>
      <c r="C35107" s="17">
        <v>5</v>
      </c>
    </row>
    <row r="35108" spans="1:3">
      <c r="A35108">
        <v>2012</v>
      </c>
      <c r="B35108" s="16" t="s">
        <v>54</v>
      </c>
      <c r="C35108" s="17">
        <v>5</v>
      </c>
    </row>
    <row r="35109" spans="1:3">
      <c r="A35109">
        <v>2012</v>
      </c>
      <c r="B35109" s="16" t="s">
        <v>55</v>
      </c>
      <c r="C35109" s="17">
        <v>5</v>
      </c>
    </row>
    <row r="35110" spans="1:3">
      <c r="A35110">
        <v>2012</v>
      </c>
      <c r="B35110" s="16" t="s">
        <v>13045</v>
      </c>
      <c r="C35110" s="17">
        <v>5</v>
      </c>
    </row>
    <row r="35111" spans="1:3">
      <c r="A35111">
        <v>2012</v>
      </c>
      <c r="B35111" s="16" t="s">
        <v>56</v>
      </c>
      <c r="C35111" s="17">
        <v>5</v>
      </c>
    </row>
    <row r="35112" spans="1:3">
      <c r="A35112">
        <v>2012</v>
      </c>
      <c r="B35112" s="16" t="s">
        <v>10537</v>
      </c>
      <c r="C35112" s="17">
        <v>5</v>
      </c>
    </row>
    <row r="35113" spans="1:3">
      <c r="A35113">
        <v>2012</v>
      </c>
      <c r="B35113" s="16" t="s">
        <v>57</v>
      </c>
      <c r="C35113" s="17">
        <v>5</v>
      </c>
    </row>
    <row r="35114" spans="1:3">
      <c r="A35114">
        <v>2012</v>
      </c>
      <c r="B35114" s="16" t="s">
        <v>58</v>
      </c>
      <c r="C35114" s="17">
        <v>5</v>
      </c>
    </row>
    <row r="35115" spans="1:3">
      <c r="A35115">
        <v>2012</v>
      </c>
      <c r="B35115" s="16" t="s">
        <v>12996</v>
      </c>
      <c r="C35115" s="17">
        <v>5</v>
      </c>
    </row>
    <row r="35116" spans="1:3" ht="25.5">
      <c r="A35116">
        <v>2012</v>
      </c>
      <c r="B35116" s="16" t="s">
        <v>14577</v>
      </c>
      <c r="C35116" s="17">
        <v>5</v>
      </c>
    </row>
    <row r="35117" spans="1:3">
      <c r="A35117">
        <v>2012</v>
      </c>
      <c r="B35117" s="16" t="s">
        <v>14580</v>
      </c>
      <c r="C35117" s="17">
        <v>5</v>
      </c>
    </row>
    <row r="35118" spans="1:3">
      <c r="A35118">
        <v>2012</v>
      </c>
      <c r="B35118" s="16" t="s">
        <v>59</v>
      </c>
      <c r="C35118" s="17">
        <v>5</v>
      </c>
    </row>
    <row r="35119" spans="1:3">
      <c r="A35119">
        <v>2012</v>
      </c>
      <c r="B35119" s="16" t="s">
        <v>8081</v>
      </c>
      <c r="C35119" s="17">
        <v>5</v>
      </c>
    </row>
    <row r="35120" spans="1:3">
      <c r="A35120">
        <v>2012</v>
      </c>
      <c r="B35120" s="16" t="s">
        <v>60</v>
      </c>
      <c r="C35120" s="17">
        <v>5</v>
      </c>
    </row>
    <row r="35121" spans="1:3">
      <c r="A35121">
        <v>2012</v>
      </c>
      <c r="B35121" s="16" t="s">
        <v>9221</v>
      </c>
      <c r="C35121" s="17">
        <v>5</v>
      </c>
    </row>
    <row r="35122" spans="1:3">
      <c r="A35122">
        <v>2012</v>
      </c>
      <c r="B35122" s="16" t="s">
        <v>61</v>
      </c>
      <c r="C35122" s="17">
        <v>5</v>
      </c>
    </row>
    <row r="35123" spans="1:3">
      <c r="A35123">
        <v>2012</v>
      </c>
      <c r="B35123" s="16" t="s">
        <v>7737</v>
      </c>
      <c r="C35123" s="17">
        <v>5</v>
      </c>
    </row>
    <row r="35124" spans="1:3">
      <c r="A35124">
        <v>2012</v>
      </c>
      <c r="B35124" s="16" t="s">
        <v>62</v>
      </c>
      <c r="C35124" s="17">
        <v>5</v>
      </c>
    </row>
    <row r="35125" spans="1:3">
      <c r="A35125">
        <v>2012</v>
      </c>
      <c r="B35125" s="16" t="s">
        <v>63</v>
      </c>
      <c r="C35125" s="17">
        <v>5</v>
      </c>
    </row>
    <row r="35126" spans="1:3">
      <c r="A35126">
        <v>2012</v>
      </c>
      <c r="B35126" s="16" t="s">
        <v>6306</v>
      </c>
      <c r="C35126" s="17">
        <v>5</v>
      </c>
    </row>
    <row r="35127" spans="1:3">
      <c r="A35127">
        <v>2012</v>
      </c>
      <c r="B35127" s="16" t="s">
        <v>64</v>
      </c>
      <c r="C35127" s="17">
        <v>5</v>
      </c>
    </row>
    <row r="35128" spans="1:3">
      <c r="A35128">
        <v>2012</v>
      </c>
      <c r="B35128" s="16" t="s">
        <v>15836</v>
      </c>
      <c r="C35128" s="17">
        <v>5</v>
      </c>
    </row>
    <row r="35129" spans="1:3">
      <c r="A35129">
        <v>2012</v>
      </c>
      <c r="B35129" s="16" t="s">
        <v>6425</v>
      </c>
      <c r="C35129" s="17">
        <v>5</v>
      </c>
    </row>
    <row r="35130" spans="1:3">
      <c r="A35130">
        <v>2012</v>
      </c>
      <c r="B35130" s="16" t="s">
        <v>65</v>
      </c>
      <c r="C35130" s="17">
        <v>5</v>
      </c>
    </row>
    <row r="35131" spans="1:3">
      <c r="A35131">
        <v>2012</v>
      </c>
      <c r="B35131" s="16" t="s">
        <v>66</v>
      </c>
      <c r="C35131" s="17">
        <v>5</v>
      </c>
    </row>
    <row r="35132" spans="1:3" ht="25.5">
      <c r="A35132">
        <v>2012</v>
      </c>
      <c r="B35132" s="16" t="s">
        <v>67</v>
      </c>
      <c r="C35132" s="17">
        <v>5</v>
      </c>
    </row>
    <row r="35133" spans="1:3">
      <c r="A35133">
        <v>2012</v>
      </c>
      <c r="B35133" s="16" t="s">
        <v>68</v>
      </c>
      <c r="C35133" s="17">
        <v>5</v>
      </c>
    </row>
    <row r="35134" spans="1:3">
      <c r="A35134">
        <v>2012</v>
      </c>
      <c r="B35134" s="16" t="s">
        <v>7968</v>
      </c>
      <c r="C35134" s="17">
        <v>5</v>
      </c>
    </row>
    <row r="35135" spans="1:3">
      <c r="A35135">
        <v>2012</v>
      </c>
      <c r="B35135" s="16" t="s">
        <v>69</v>
      </c>
      <c r="C35135" s="17">
        <v>5</v>
      </c>
    </row>
    <row r="35136" spans="1:3" ht="25.5">
      <c r="A35136">
        <v>2012</v>
      </c>
      <c r="B35136" s="16" t="s">
        <v>70</v>
      </c>
      <c r="C35136" s="17">
        <v>5</v>
      </c>
    </row>
    <row r="35137" spans="1:3">
      <c r="A35137">
        <v>2012</v>
      </c>
      <c r="B35137" s="16" t="s">
        <v>5125</v>
      </c>
      <c r="C35137" s="17">
        <v>5</v>
      </c>
    </row>
    <row r="35138" spans="1:3">
      <c r="A35138">
        <v>2012</v>
      </c>
      <c r="B35138" s="16" t="s">
        <v>5425</v>
      </c>
      <c r="C35138" s="17">
        <v>5</v>
      </c>
    </row>
    <row r="35139" spans="1:3">
      <c r="A35139">
        <v>2012</v>
      </c>
      <c r="B35139" s="16" t="s">
        <v>12562</v>
      </c>
      <c r="C35139" s="17">
        <v>5</v>
      </c>
    </row>
    <row r="35140" spans="1:3">
      <c r="A35140">
        <v>2012</v>
      </c>
      <c r="B35140" s="16" t="s">
        <v>71</v>
      </c>
      <c r="C35140" s="17">
        <v>5</v>
      </c>
    </row>
    <row r="35141" spans="1:3">
      <c r="A35141">
        <v>2012</v>
      </c>
      <c r="B35141" s="16" t="s">
        <v>5895</v>
      </c>
      <c r="C35141" s="17">
        <v>5</v>
      </c>
    </row>
    <row r="35142" spans="1:3" ht="25.5">
      <c r="A35142">
        <v>2012</v>
      </c>
      <c r="B35142" s="16" t="s">
        <v>72</v>
      </c>
      <c r="C35142" s="17">
        <v>5</v>
      </c>
    </row>
    <row r="35143" spans="1:3">
      <c r="A35143">
        <v>2012</v>
      </c>
      <c r="B35143" s="16" t="s">
        <v>8593</v>
      </c>
      <c r="C35143" s="17">
        <v>5</v>
      </c>
    </row>
    <row r="35144" spans="1:3" ht="25.5">
      <c r="A35144">
        <v>2012</v>
      </c>
      <c r="B35144" s="16" t="s">
        <v>15028</v>
      </c>
      <c r="C35144" s="17">
        <v>5</v>
      </c>
    </row>
    <row r="35145" spans="1:3">
      <c r="A35145">
        <v>2012</v>
      </c>
      <c r="B35145" s="16" t="s">
        <v>4793</v>
      </c>
      <c r="C35145" s="17">
        <v>5</v>
      </c>
    </row>
    <row r="35146" spans="1:3">
      <c r="A35146">
        <v>2012</v>
      </c>
      <c r="B35146" s="16" t="s">
        <v>14661</v>
      </c>
      <c r="C35146" s="17">
        <v>5</v>
      </c>
    </row>
    <row r="35147" spans="1:3">
      <c r="A35147">
        <v>2012</v>
      </c>
      <c r="B35147" s="16" t="s">
        <v>73</v>
      </c>
      <c r="C35147" s="17">
        <v>5</v>
      </c>
    </row>
    <row r="35148" spans="1:3">
      <c r="A35148">
        <v>2012</v>
      </c>
      <c r="B35148" s="16" t="s">
        <v>74</v>
      </c>
      <c r="C35148" s="17">
        <v>5</v>
      </c>
    </row>
    <row r="35149" spans="1:3">
      <c r="A35149">
        <v>2012</v>
      </c>
      <c r="B35149" s="16" t="s">
        <v>75</v>
      </c>
      <c r="C35149" s="17">
        <v>5</v>
      </c>
    </row>
    <row r="35150" spans="1:3">
      <c r="A35150">
        <v>2012</v>
      </c>
      <c r="B35150" s="16" t="s">
        <v>76</v>
      </c>
      <c r="C35150" s="17">
        <v>5</v>
      </c>
    </row>
    <row r="35151" spans="1:3">
      <c r="A35151">
        <v>2012</v>
      </c>
      <c r="B35151" s="16" t="s">
        <v>9470</v>
      </c>
      <c r="C35151" s="17">
        <v>5</v>
      </c>
    </row>
    <row r="35152" spans="1:3">
      <c r="A35152">
        <v>2012</v>
      </c>
      <c r="B35152" s="16" t="s">
        <v>77</v>
      </c>
      <c r="C35152" s="17">
        <v>5</v>
      </c>
    </row>
    <row r="35153" spans="1:3">
      <c r="A35153">
        <v>2012</v>
      </c>
      <c r="B35153" s="16" t="s">
        <v>14416</v>
      </c>
      <c r="C35153" s="17">
        <v>5</v>
      </c>
    </row>
    <row r="35154" spans="1:3">
      <c r="A35154">
        <v>2012</v>
      </c>
      <c r="B35154" s="16" t="s">
        <v>78</v>
      </c>
      <c r="C35154" s="17">
        <v>5</v>
      </c>
    </row>
    <row r="35155" spans="1:3">
      <c r="A35155">
        <v>2012</v>
      </c>
      <c r="B35155" s="16" t="s">
        <v>79</v>
      </c>
      <c r="C35155" s="17">
        <v>5</v>
      </c>
    </row>
    <row r="35156" spans="1:3">
      <c r="A35156">
        <v>2012</v>
      </c>
      <c r="B35156" s="16" t="s">
        <v>13787</v>
      </c>
      <c r="C35156" s="17">
        <v>5</v>
      </c>
    </row>
    <row r="35157" spans="1:3">
      <c r="A35157">
        <v>2012</v>
      </c>
      <c r="B35157" s="16" t="s">
        <v>80</v>
      </c>
      <c r="C35157" s="17">
        <v>5</v>
      </c>
    </row>
    <row r="35158" spans="1:3">
      <c r="A35158">
        <v>2012</v>
      </c>
      <c r="B35158" s="16" t="s">
        <v>81</v>
      </c>
      <c r="C35158" s="17">
        <v>5</v>
      </c>
    </row>
    <row r="35159" spans="1:3">
      <c r="A35159">
        <v>2012</v>
      </c>
      <c r="B35159" s="16" t="s">
        <v>5751</v>
      </c>
      <c r="C35159" s="17">
        <v>5</v>
      </c>
    </row>
    <row r="35160" spans="1:3">
      <c r="A35160">
        <v>2012</v>
      </c>
      <c r="B35160" s="16" t="s">
        <v>12829</v>
      </c>
      <c r="C35160" s="17">
        <v>5</v>
      </c>
    </row>
    <row r="35161" spans="1:3">
      <c r="A35161">
        <v>2012</v>
      </c>
      <c r="B35161" s="16" t="s">
        <v>5951</v>
      </c>
      <c r="C35161" s="17">
        <v>5</v>
      </c>
    </row>
    <row r="35162" spans="1:3" ht="25.5">
      <c r="A35162">
        <v>2012</v>
      </c>
      <c r="B35162" s="16" t="s">
        <v>14567</v>
      </c>
      <c r="C35162" s="17">
        <v>5</v>
      </c>
    </row>
    <row r="35163" spans="1:3" ht="25.5">
      <c r="A35163">
        <v>2012</v>
      </c>
      <c r="B35163" s="16" t="s">
        <v>7310</v>
      </c>
      <c r="C35163" s="17">
        <v>5</v>
      </c>
    </row>
    <row r="35164" spans="1:3">
      <c r="A35164">
        <v>2012</v>
      </c>
      <c r="B35164" s="16" t="s">
        <v>5370</v>
      </c>
      <c r="C35164" s="17">
        <v>5</v>
      </c>
    </row>
    <row r="35165" spans="1:3">
      <c r="A35165">
        <v>2012</v>
      </c>
      <c r="B35165" s="16" t="s">
        <v>14929</v>
      </c>
      <c r="C35165" s="17">
        <v>5</v>
      </c>
    </row>
    <row r="35166" spans="1:3">
      <c r="A35166">
        <v>2012</v>
      </c>
      <c r="B35166" s="16" t="s">
        <v>16268</v>
      </c>
      <c r="C35166" s="17">
        <v>5</v>
      </c>
    </row>
    <row r="35167" spans="1:3">
      <c r="A35167">
        <v>2012</v>
      </c>
      <c r="B35167" s="16" t="s">
        <v>13645</v>
      </c>
      <c r="C35167" s="17">
        <v>5</v>
      </c>
    </row>
    <row r="35168" spans="1:3">
      <c r="A35168">
        <v>2012</v>
      </c>
      <c r="B35168" s="16" t="s">
        <v>15464</v>
      </c>
      <c r="C35168" s="17">
        <v>5</v>
      </c>
    </row>
    <row r="35169" spans="1:3">
      <c r="A35169">
        <v>2012</v>
      </c>
      <c r="B35169" s="16" t="s">
        <v>11896</v>
      </c>
      <c r="C35169" s="17">
        <v>5</v>
      </c>
    </row>
    <row r="35170" spans="1:3">
      <c r="A35170">
        <v>2012</v>
      </c>
      <c r="B35170" s="16" t="s">
        <v>82</v>
      </c>
      <c r="C35170" s="17">
        <v>5</v>
      </c>
    </row>
    <row r="35171" spans="1:3">
      <c r="A35171">
        <v>2012</v>
      </c>
      <c r="B35171" s="16" t="s">
        <v>9715</v>
      </c>
      <c r="C35171" s="17">
        <v>5</v>
      </c>
    </row>
    <row r="35172" spans="1:3">
      <c r="A35172">
        <v>2012</v>
      </c>
      <c r="B35172" s="16" t="s">
        <v>83</v>
      </c>
      <c r="C35172" s="17">
        <v>5</v>
      </c>
    </row>
    <row r="35173" spans="1:3">
      <c r="A35173">
        <v>2012</v>
      </c>
      <c r="B35173" s="16" t="s">
        <v>15089</v>
      </c>
      <c r="C35173" s="17">
        <v>5</v>
      </c>
    </row>
    <row r="35174" spans="1:3">
      <c r="A35174">
        <v>2012</v>
      </c>
      <c r="B35174" s="16" t="s">
        <v>13796</v>
      </c>
      <c r="C35174" s="17">
        <v>5</v>
      </c>
    </row>
    <row r="35175" spans="1:3">
      <c r="A35175">
        <v>2012</v>
      </c>
      <c r="B35175" s="16" t="s">
        <v>7634</v>
      </c>
      <c r="C35175" s="17">
        <v>5</v>
      </c>
    </row>
    <row r="35176" spans="1:3">
      <c r="A35176">
        <v>2012</v>
      </c>
      <c r="B35176" s="16" t="s">
        <v>11853</v>
      </c>
      <c r="C35176" s="17">
        <v>5</v>
      </c>
    </row>
    <row r="35177" spans="1:3">
      <c r="A35177">
        <v>2012</v>
      </c>
      <c r="B35177" s="16" t="s">
        <v>4425</v>
      </c>
      <c r="C35177" s="17">
        <v>5</v>
      </c>
    </row>
    <row r="35178" spans="1:3">
      <c r="A35178">
        <v>2012</v>
      </c>
      <c r="B35178" s="16" t="s">
        <v>84</v>
      </c>
      <c r="C35178" s="17">
        <v>5</v>
      </c>
    </row>
    <row r="35179" spans="1:3">
      <c r="A35179">
        <v>2012</v>
      </c>
      <c r="B35179" s="16" t="s">
        <v>13184</v>
      </c>
      <c r="C35179" s="17">
        <v>5</v>
      </c>
    </row>
    <row r="35180" spans="1:3">
      <c r="A35180">
        <v>2012</v>
      </c>
      <c r="B35180" s="16" t="s">
        <v>16791</v>
      </c>
      <c r="C35180" s="17">
        <v>5</v>
      </c>
    </row>
    <row r="35181" spans="1:3">
      <c r="A35181">
        <v>2012</v>
      </c>
      <c r="B35181" s="16" t="s">
        <v>9285</v>
      </c>
      <c r="C35181" s="17">
        <v>5</v>
      </c>
    </row>
    <row r="35182" spans="1:3">
      <c r="A35182">
        <v>2012</v>
      </c>
      <c r="B35182" s="16" t="s">
        <v>85</v>
      </c>
      <c r="C35182" s="17">
        <v>5</v>
      </c>
    </row>
    <row r="35183" spans="1:3">
      <c r="A35183">
        <v>2012</v>
      </c>
      <c r="B35183" s="16" t="s">
        <v>12784</v>
      </c>
      <c r="C35183" s="17">
        <v>5</v>
      </c>
    </row>
    <row r="35184" spans="1:3">
      <c r="A35184">
        <v>2012</v>
      </c>
      <c r="B35184" s="16" t="s">
        <v>10114</v>
      </c>
      <c r="C35184" s="17">
        <v>5</v>
      </c>
    </row>
    <row r="35185" spans="1:3">
      <c r="A35185">
        <v>2012</v>
      </c>
      <c r="B35185" s="16" t="s">
        <v>13752</v>
      </c>
      <c r="C35185" s="17">
        <v>5</v>
      </c>
    </row>
    <row r="35186" spans="1:3">
      <c r="A35186">
        <v>2012</v>
      </c>
      <c r="B35186" s="16" t="s">
        <v>86</v>
      </c>
      <c r="C35186" s="17">
        <v>5</v>
      </c>
    </row>
    <row r="35187" spans="1:3">
      <c r="A35187">
        <v>2012</v>
      </c>
      <c r="B35187" s="16" t="s">
        <v>5077</v>
      </c>
      <c r="C35187" s="17">
        <v>5</v>
      </c>
    </row>
    <row r="35188" spans="1:3">
      <c r="A35188">
        <v>2012</v>
      </c>
      <c r="B35188" s="16" t="s">
        <v>87</v>
      </c>
      <c r="C35188" s="17">
        <v>5</v>
      </c>
    </row>
    <row r="35189" spans="1:3">
      <c r="A35189">
        <v>2012</v>
      </c>
      <c r="B35189" s="16" t="s">
        <v>14031</v>
      </c>
      <c r="C35189" s="17">
        <v>5</v>
      </c>
    </row>
    <row r="35190" spans="1:3">
      <c r="A35190">
        <v>2012</v>
      </c>
      <c r="B35190" s="16" t="s">
        <v>11918</v>
      </c>
      <c r="C35190" s="17">
        <v>5</v>
      </c>
    </row>
    <row r="35191" spans="1:3">
      <c r="A35191">
        <v>2012</v>
      </c>
      <c r="B35191" s="16" t="s">
        <v>88</v>
      </c>
      <c r="C35191" s="17">
        <v>5</v>
      </c>
    </row>
    <row r="35192" spans="1:3">
      <c r="A35192">
        <v>2012</v>
      </c>
      <c r="B35192" s="16" t="s">
        <v>11938</v>
      </c>
      <c r="C35192" s="17">
        <v>5</v>
      </c>
    </row>
    <row r="35193" spans="1:3">
      <c r="A35193">
        <v>2012</v>
      </c>
      <c r="B35193" s="16" t="s">
        <v>89</v>
      </c>
      <c r="C35193" s="17">
        <v>5</v>
      </c>
    </row>
    <row r="35194" spans="1:3">
      <c r="A35194">
        <v>2012</v>
      </c>
      <c r="B35194" s="16" t="s">
        <v>90</v>
      </c>
      <c r="C35194" s="17">
        <v>5</v>
      </c>
    </row>
    <row r="35195" spans="1:3">
      <c r="A35195">
        <v>2012</v>
      </c>
      <c r="B35195" s="16" t="s">
        <v>5153</v>
      </c>
      <c r="C35195" s="17">
        <v>5</v>
      </c>
    </row>
    <row r="35196" spans="1:3">
      <c r="A35196">
        <v>2012</v>
      </c>
      <c r="B35196" s="16" t="s">
        <v>4586</v>
      </c>
      <c r="C35196" s="17">
        <v>5</v>
      </c>
    </row>
    <row r="35197" spans="1:3" ht="25.5">
      <c r="A35197">
        <v>2012</v>
      </c>
      <c r="B35197" s="16" t="s">
        <v>11377</v>
      </c>
      <c r="C35197" s="17">
        <v>5</v>
      </c>
    </row>
    <row r="35198" spans="1:3">
      <c r="A35198">
        <v>2012</v>
      </c>
      <c r="B35198" s="16" t="s">
        <v>14425</v>
      </c>
      <c r="C35198" s="17">
        <v>5</v>
      </c>
    </row>
    <row r="35199" spans="1:3">
      <c r="A35199">
        <v>2012</v>
      </c>
      <c r="B35199" s="16" t="s">
        <v>6329</v>
      </c>
      <c r="C35199" s="17">
        <v>5</v>
      </c>
    </row>
    <row r="35200" spans="1:3">
      <c r="A35200">
        <v>2012</v>
      </c>
      <c r="B35200" s="16" t="s">
        <v>91</v>
      </c>
      <c r="C35200" s="17">
        <v>5</v>
      </c>
    </row>
    <row r="35201" spans="1:3">
      <c r="A35201">
        <v>2012</v>
      </c>
      <c r="B35201" s="16" t="s">
        <v>92</v>
      </c>
      <c r="C35201" s="17">
        <v>5</v>
      </c>
    </row>
    <row r="35202" spans="1:3">
      <c r="A35202">
        <v>2012</v>
      </c>
      <c r="B35202" s="16" t="s">
        <v>5744</v>
      </c>
      <c r="C35202" s="17">
        <v>5</v>
      </c>
    </row>
    <row r="35203" spans="1:3">
      <c r="A35203">
        <v>2012</v>
      </c>
      <c r="B35203" s="16" t="s">
        <v>13333</v>
      </c>
      <c r="C35203" s="17">
        <v>5</v>
      </c>
    </row>
    <row r="35204" spans="1:3">
      <c r="A35204">
        <v>2012</v>
      </c>
      <c r="B35204" s="16" t="s">
        <v>93</v>
      </c>
      <c r="C35204" s="17">
        <v>5</v>
      </c>
    </row>
    <row r="35205" spans="1:3">
      <c r="A35205">
        <v>2012</v>
      </c>
      <c r="B35205" s="16" t="s">
        <v>14795</v>
      </c>
      <c r="C35205" s="17">
        <v>5</v>
      </c>
    </row>
    <row r="35206" spans="1:3">
      <c r="A35206">
        <v>2012</v>
      </c>
      <c r="B35206" s="16" t="s">
        <v>94</v>
      </c>
      <c r="C35206" s="17">
        <v>5</v>
      </c>
    </row>
    <row r="35207" spans="1:3">
      <c r="A35207">
        <v>2012</v>
      </c>
      <c r="B35207" s="16" t="s">
        <v>95</v>
      </c>
      <c r="C35207" s="17">
        <v>5</v>
      </c>
    </row>
    <row r="35208" spans="1:3">
      <c r="A35208">
        <v>2012</v>
      </c>
      <c r="B35208" s="16" t="s">
        <v>96</v>
      </c>
      <c r="C35208" s="17">
        <v>5</v>
      </c>
    </row>
    <row r="35209" spans="1:3">
      <c r="A35209">
        <v>2012</v>
      </c>
      <c r="B35209" s="16" t="s">
        <v>97</v>
      </c>
      <c r="C35209" s="17">
        <v>5</v>
      </c>
    </row>
    <row r="35210" spans="1:3">
      <c r="A35210">
        <v>2012</v>
      </c>
      <c r="B35210" s="16" t="s">
        <v>10507</v>
      </c>
      <c r="C35210" s="17">
        <v>5</v>
      </c>
    </row>
    <row r="35211" spans="1:3">
      <c r="A35211">
        <v>2012</v>
      </c>
      <c r="B35211" s="16" t="s">
        <v>13930</v>
      </c>
      <c r="C35211" s="17">
        <v>5</v>
      </c>
    </row>
    <row r="35212" spans="1:3">
      <c r="A35212">
        <v>2012</v>
      </c>
      <c r="B35212" s="16" t="s">
        <v>14552</v>
      </c>
      <c r="C35212" s="17">
        <v>5</v>
      </c>
    </row>
    <row r="35213" spans="1:3">
      <c r="A35213">
        <v>2012</v>
      </c>
      <c r="B35213" s="16" t="s">
        <v>8508</v>
      </c>
      <c r="C35213" s="17">
        <v>5</v>
      </c>
    </row>
    <row r="35214" spans="1:3">
      <c r="A35214">
        <v>2012</v>
      </c>
      <c r="B35214" s="16" t="s">
        <v>98</v>
      </c>
      <c r="C35214" s="17">
        <v>5</v>
      </c>
    </row>
    <row r="35215" spans="1:3">
      <c r="A35215">
        <v>2012</v>
      </c>
      <c r="B35215" s="16" t="s">
        <v>99</v>
      </c>
      <c r="C35215" s="17">
        <v>5</v>
      </c>
    </row>
    <row r="35216" spans="1:3">
      <c r="A35216">
        <v>2012</v>
      </c>
      <c r="B35216" s="16" t="s">
        <v>13492</v>
      </c>
      <c r="C35216" s="17">
        <v>5</v>
      </c>
    </row>
    <row r="35217" spans="1:3">
      <c r="A35217">
        <v>2012</v>
      </c>
      <c r="B35217" s="16" t="s">
        <v>10829</v>
      </c>
      <c r="C35217" s="17">
        <v>5</v>
      </c>
    </row>
    <row r="35218" spans="1:3">
      <c r="A35218">
        <v>2012</v>
      </c>
      <c r="B35218" s="16" t="s">
        <v>5299</v>
      </c>
      <c r="C35218" s="17">
        <v>5</v>
      </c>
    </row>
    <row r="35219" spans="1:3">
      <c r="A35219">
        <v>2012</v>
      </c>
      <c r="B35219" s="16" t="s">
        <v>100</v>
      </c>
      <c r="C35219" s="17">
        <v>5</v>
      </c>
    </row>
    <row r="35220" spans="1:3">
      <c r="A35220">
        <v>2012</v>
      </c>
      <c r="B35220" s="16" t="s">
        <v>101</v>
      </c>
      <c r="C35220" s="17">
        <v>5</v>
      </c>
    </row>
    <row r="35221" spans="1:3">
      <c r="A35221">
        <v>2012</v>
      </c>
      <c r="B35221" s="16" t="s">
        <v>102</v>
      </c>
      <c r="C35221" s="17">
        <v>5</v>
      </c>
    </row>
    <row r="35222" spans="1:3">
      <c r="A35222">
        <v>2012</v>
      </c>
      <c r="B35222" s="16" t="s">
        <v>103</v>
      </c>
      <c r="C35222" s="17">
        <v>5</v>
      </c>
    </row>
    <row r="35223" spans="1:3">
      <c r="A35223">
        <v>2012</v>
      </c>
      <c r="B35223" s="16" t="s">
        <v>11806</v>
      </c>
      <c r="C35223" s="17">
        <v>5</v>
      </c>
    </row>
    <row r="35224" spans="1:3">
      <c r="A35224">
        <v>2012</v>
      </c>
      <c r="B35224" s="16" t="s">
        <v>8493</v>
      </c>
      <c r="C35224" s="17">
        <v>4</v>
      </c>
    </row>
    <row r="35225" spans="1:3">
      <c r="A35225">
        <v>2012</v>
      </c>
      <c r="B35225" s="16" t="s">
        <v>12633</v>
      </c>
      <c r="C35225" s="17">
        <v>4</v>
      </c>
    </row>
    <row r="35226" spans="1:3">
      <c r="A35226">
        <v>2012</v>
      </c>
      <c r="B35226" s="16" t="s">
        <v>5788</v>
      </c>
      <c r="C35226" s="17">
        <v>4</v>
      </c>
    </row>
    <row r="35227" spans="1:3">
      <c r="A35227">
        <v>2012</v>
      </c>
      <c r="B35227" s="16" t="s">
        <v>2451</v>
      </c>
      <c r="C35227" s="17">
        <v>4</v>
      </c>
    </row>
    <row r="35228" spans="1:3">
      <c r="A35228">
        <v>2012</v>
      </c>
      <c r="B35228" s="16" t="s">
        <v>6632</v>
      </c>
      <c r="C35228" s="17">
        <v>4</v>
      </c>
    </row>
    <row r="35229" spans="1:3">
      <c r="A35229">
        <v>2012</v>
      </c>
      <c r="B35229" s="16" t="s">
        <v>15009</v>
      </c>
      <c r="C35229" s="17">
        <v>4</v>
      </c>
    </row>
    <row r="35230" spans="1:3">
      <c r="A35230">
        <v>2012</v>
      </c>
      <c r="B35230" s="16" t="s">
        <v>5275</v>
      </c>
      <c r="C35230" s="17">
        <v>4</v>
      </c>
    </row>
    <row r="35231" spans="1:3">
      <c r="A35231">
        <v>2012</v>
      </c>
      <c r="B35231" s="16" t="s">
        <v>12131</v>
      </c>
      <c r="C35231" s="17">
        <v>4</v>
      </c>
    </row>
    <row r="35232" spans="1:3">
      <c r="A35232">
        <v>2012</v>
      </c>
      <c r="B35232" s="16" t="s">
        <v>104</v>
      </c>
      <c r="C35232" s="17">
        <v>4</v>
      </c>
    </row>
    <row r="35233" spans="1:3">
      <c r="A35233">
        <v>2012</v>
      </c>
      <c r="B35233" s="16" t="s">
        <v>12285</v>
      </c>
      <c r="C35233" s="17">
        <v>4</v>
      </c>
    </row>
    <row r="35234" spans="1:3">
      <c r="A35234">
        <v>2012</v>
      </c>
      <c r="B35234" s="16" t="s">
        <v>105</v>
      </c>
      <c r="C35234" s="17">
        <v>4</v>
      </c>
    </row>
    <row r="35235" spans="1:3">
      <c r="A35235">
        <v>2012</v>
      </c>
      <c r="B35235" s="16" t="s">
        <v>106</v>
      </c>
      <c r="C35235" s="17">
        <v>4</v>
      </c>
    </row>
    <row r="35236" spans="1:3">
      <c r="A35236">
        <v>2012</v>
      </c>
      <c r="B35236" s="16" t="s">
        <v>9658</v>
      </c>
      <c r="C35236" s="17">
        <v>4</v>
      </c>
    </row>
    <row r="35237" spans="1:3">
      <c r="A35237">
        <v>2012</v>
      </c>
      <c r="B35237" s="16" t="s">
        <v>107</v>
      </c>
      <c r="C35237" s="17">
        <v>4</v>
      </c>
    </row>
    <row r="35238" spans="1:3">
      <c r="A35238">
        <v>2012</v>
      </c>
      <c r="B35238" s="16" t="s">
        <v>4263</v>
      </c>
      <c r="C35238" s="17">
        <v>4</v>
      </c>
    </row>
    <row r="35239" spans="1:3">
      <c r="A35239">
        <v>2012</v>
      </c>
      <c r="B35239" s="16" t="s">
        <v>13951</v>
      </c>
      <c r="C35239" s="17">
        <v>4</v>
      </c>
    </row>
    <row r="35240" spans="1:3">
      <c r="A35240">
        <v>2012</v>
      </c>
      <c r="B35240" s="16" t="s">
        <v>14475</v>
      </c>
      <c r="C35240" s="17">
        <v>4</v>
      </c>
    </row>
    <row r="35241" spans="1:3">
      <c r="A35241">
        <v>2012</v>
      </c>
      <c r="B35241" s="16" t="s">
        <v>10453</v>
      </c>
      <c r="C35241" s="17">
        <v>4</v>
      </c>
    </row>
    <row r="35242" spans="1:3">
      <c r="A35242">
        <v>2012</v>
      </c>
      <c r="B35242" s="16" t="s">
        <v>108</v>
      </c>
      <c r="C35242" s="17">
        <v>4</v>
      </c>
    </row>
    <row r="35243" spans="1:3">
      <c r="A35243">
        <v>2012</v>
      </c>
      <c r="B35243" s="16" t="s">
        <v>9803</v>
      </c>
      <c r="C35243" s="17">
        <v>4</v>
      </c>
    </row>
    <row r="35244" spans="1:3">
      <c r="A35244">
        <v>2012</v>
      </c>
      <c r="B35244" s="16" t="s">
        <v>7952</v>
      </c>
      <c r="C35244" s="17">
        <v>4</v>
      </c>
    </row>
    <row r="35245" spans="1:3">
      <c r="A35245">
        <v>2012</v>
      </c>
      <c r="B35245" s="16" t="s">
        <v>109</v>
      </c>
      <c r="C35245" s="17">
        <v>4</v>
      </c>
    </row>
    <row r="35246" spans="1:3">
      <c r="A35246">
        <v>2012</v>
      </c>
      <c r="B35246" s="16" t="s">
        <v>110</v>
      </c>
      <c r="C35246" s="17">
        <v>4</v>
      </c>
    </row>
    <row r="35247" spans="1:3">
      <c r="A35247">
        <v>2012</v>
      </c>
      <c r="B35247" s="16" t="s">
        <v>14143</v>
      </c>
      <c r="C35247" s="17">
        <v>4</v>
      </c>
    </row>
    <row r="35248" spans="1:3">
      <c r="A35248">
        <v>2012</v>
      </c>
      <c r="B35248" s="16" t="s">
        <v>111</v>
      </c>
      <c r="C35248" s="17">
        <v>4</v>
      </c>
    </row>
    <row r="35249" spans="1:3">
      <c r="A35249">
        <v>2012</v>
      </c>
      <c r="B35249" s="16" t="s">
        <v>112</v>
      </c>
      <c r="C35249" s="17">
        <v>4</v>
      </c>
    </row>
    <row r="35250" spans="1:3">
      <c r="A35250">
        <v>2012</v>
      </c>
      <c r="B35250" s="16" t="s">
        <v>15210</v>
      </c>
      <c r="C35250" s="17">
        <v>4</v>
      </c>
    </row>
    <row r="35251" spans="1:3">
      <c r="A35251">
        <v>2012</v>
      </c>
      <c r="B35251" s="16" t="s">
        <v>8920</v>
      </c>
      <c r="C35251" s="17">
        <v>4</v>
      </c>
    </row>
    <row r="35252" spans="1:3">
      <c r="A35252">
        <v>2012</v>
      </c>
      <c r="B35252" s="16" t="s">
        <v>113</v>
      </c>
      <c r="C35252" s="17">
        <v>4</v>
      </c>
    </row>
    <row r="35253" spans="1:3">
      <c r="A35253">
        <v>2012</v>
      </c>
      <c r="B35253" s="16" t="s">
        <v>114</v>
      </c>
      <c r="C35253" s="17">
        <v>4</v>
      </c>
    </row>
    <row r="35254" spans="1:3">
      <c r="A35254">
        <v>2012</v>
      </c>
      <c r="B35254" s="16" t="s">
        <v>6636</v>
      </c>
      <c r="C35254" s="17">
        <v>4</v>
      </c>
    </row>
    <row r="35255" spans="1:3">
      <c r="A35255">
        <v>2012</v>
      </c>
      <c r="B35255" s="16" t="s">
        <v>5691</v>
      </c>
      <c r="C35255" s="17">
        <v>4</v>
      </c>
    </row>
    <row r="35256" spans="1:3">
      <c r="A35256">
        <v>2012</v>
      </c>
      <c r="B35256" s="16" t="s">
        <v>10920</v>
      </c>
      <c r="C35256" s="17">
        <v>4</v>
      </c>
    </row>
    <row r="35257" spans="1:3">
      <c r="A35257">
        <v>2012</v>
      </c>
      <c r="B35257" s="16" t="s">
        <v>115</v>
      </c>
      <c r="C35257" s="17">
        <v>4</v>
      </c>
    </row>
    <row r="35258" spans="1:3" ht="25.5">
      <c r="A35258">
        <v>2012</v>
      </c>
      <c r="B35258" s="16" t="s">
        <v>4084</v>
      </c>
      <c r="C35258" s="17">
        <v>4</v>
      </c>
    </row>
    <row r="35259" spans="1:3">
      <c r="A35259">
        <v>2012</v>
      </c>
      <c r="B35259" s="16" t="s">
        <v>116</v>
      </c>
      <c r="C35259" s="17">
        <v>4</v>
      </c>
    </row>
    <row r="35260" spans="1:3">
      <c r="A35260">
        <v>2012</v>
      </c>
      <c r="B35260" s="16" t="s">
        <v>5765</v>
      </c>
      <c r="C35260" s="17">
        <v>4</v>
      </c>
    </row>
    <row r="35261" spans="1:3">
      <c r="A35261">
        <v>2012</v>
      </c>
      <c r="B35261" s="16" t="s">
        <v>6510</v>
      </c>
      <c r="C35261" s="17">
        <v>4</v>
      </c>
    </row>
    <row r="35262" spans="1:3">
      <c r="A35262">
        <v>2012</v>
      </c>
      <c r="B35262" s="16" t="s">
        <v>6274</v>
      </c>
      <c r="C35262" s="17">
        <v>4</v>
      </c>
    </row>
    <row r="35263" spans="1:3">
      <c r="A35263">
        <v>2012</v>
      </c>
      <c r="B35263" s="16" t="s">
        <v>9974</v>
      </c>
      <c r="C35263" s="17">
        <v>4</v>
      </c>
    </row>
    <row r="35264" spans="1:3">
      <c r="A35264">
        <v>2012</v>
      </c>
      <c r="B35264" s="16" t="s">
        <v>11505</v>
      </c>
      <c r="C35264" s="17">
        <v>4</v>
      </c>
    </row>
    <row r="35265" spans="1:3">
      <c r="A35265">
        <v>2012</v>
      </c>
      <c r="B35265" s="16" t="s">
        <v>4898</v>
      </c>
      <c r="C35265" s="17">
        <v>4</v>
      </c>
    </row>
    <row r="35266" spans="1:3">
      <c r="A35266">
        <v>2012</v>
      </c>
      <c r="B35266" s="16" t="s">
        <v>117</v>
      </c>
      <c r="C35266" s="17">
        <v>4</v>
      </c>
    </row>
    <row r="35267" spans="1:3">
      <c r="A35267">
        <v>2012</v>
      </c>
      <c r="B35267" s="16" t="s">
        <v>118</v>
      </c>
      <c r="C35267" s="17">
        <v>4</v>
      </c>
    </row>
    <row r="35268" spans="1:3">
      <c r="A35268">
        <v>2012</v>
      </c>
      <c r="B35268" s="16" t="s">
        <v>119</v>
      </c>
      <c r="C35268" s="17">
        <v>4</v>
      </c>
    </row>
    <row r="35269" spans="1:3">
      <c r="A35269">
        <v>2012</v>
      </c>
      <c r="B35269" s="16" t="s">
        <v>9529</v>
      </c>
      <c r="C35269" s="17">
        <v>4</v>
      </c>
    </row>
    <row r="35270" spans="1:3">
      <c r="A35270">
        <v>2012</v>
      </c>
      <c r="B35270" s="16" t="s">
        <v>9220</v>
      </c>
      <c r="C35270" s="17">
        <v>4</v>
      </c>
    </row>
    <row r="35271" spans="1:3">
      <c r="A35271">
        <v>2012</v>
      </c>
      <c r="B35271" s="16" t="s">
        <v>11348</v>
      </c>
      <c r="C35271" s="17">
        <v>4</v>
      </c>
    </row>
    <row r="35272" spans="1:3">
      <c r="A35272">
        <v>2012</v>
      </c>
      <c r="B35272" s="16" t="s">
        <v>8148</v>
      </c>
      <c r="C35272" s="17">
        <v>4</v>
      </c>
    </row>
    <row r="35273" spans="1:3">
      <c r="A35273">
        <v>2012</v>
      </c>
      <c r="B35273" s="16" t="s">
        <v>120</v>
      </c>
      <c r="C35273" s="17">
        <v>4</v>
      </c>
    </row>
    <row r="35274" spans="1:3">
      <c r="A35274">
        <v>2012</v>
      </c>
      <c r="B35274" s="16" t="s">
        <v>6086</v>
      </c>
      <c r="C35274" s="17">
        <v>4</v>
      </c>
    </row>
    <row r="35275" spans="1:3">
      <c r="A35275">
        <v>2012</v>
      </c>
      <c r="B35275" s="16" t="s">
        <v>13488</v>
      </c>
      <c r="C35275" s="17">
        <v>4</v>
      </c>
    </row>
    <row r="35276" spans="1:3">
      <c r="A35276">
        <v>2012</v>
      </c>
      <c r="B35276" s="16" t="s">
        <v>121</v>
      </c>
      <c r="C35276" s="17">
        <v>4</v>
      </c>
    </row>
    <row r="35277" spans="1:3">
      <c r="A35277">
        <v>2012</v>
      </c>
      <c r="B35277" s="16" t="s">
        <v>14844</v>
      </c>
      <c r="C35277" s="17">
        <v>4</v>
      </c>
    </row>
    <row r="35278" spans="1:3">
      <c r="A35278">
        <v>2012</v>
      </c>
      <c r="B35278" s="16" t="s">
        <v>2087</v>
      </c>
      <c r="C35278" s="17">
        <v>4</v>
      </c>
    </row>
    <row r="35279" spans="1:3">
      <c r="A35279">
        <v>2012</v>
      </c>
      <c r="B35279" s="16" t="s">
        <v>122</v>
      </c>
      <c r="C35279" s="17">
        <v>4</v>
      </c>
    </row>
    <row r="35280" spans="1:3" ht="38.25">
      <c r="A35280">
        <v>2012</v>
      </c>
      <c r="B35280" s="16" t="s">
        <v>123</v>
      </c>
      <c r="C35280" s="17">
        <v>4</v>
      </c>
    </row>
    <row r="35281" spans="1:3">
      <c r="A35281">
        <v>2012</v>
      </c>
      <c r="B35281" s="16" t="s">
        <v>11089</v>
      </c>
      <c r="C35281" s="17">
        <v>4</v>
      </c>
    </row>
    <row r="35282" spans="1:3">
      <c r="A35282">
        <v>2012</v>
      </c>
      <c r="B35282" s="16" t="s">
        <v>7528</v>
      </c>
      <c r="C35282" s="17">
        <v>4</v>
      </c>
    </row>
    <row r="35283" spans="1:3">
      <c r="A35283">
        <v>2012</v>
      </c>
      <c r="B35283" s="16" t="s">
        <v>124</v>
      </c>
      <c r="C35283" s="17">
        <v>4</v>
      </c>
    </row>
    <row r="35284" spans="1:3">
      <c r="A35284">
        <v>2012</v>
      </c>
      <c r="B35284" s="16" t="s">
        <v>125</v>
      </c>
      <c r="C35284" s="17">
        <v>4</v>
      </c>
    </row>
    <row r="35285" spans="1:3">
      <c r="A35285">
        <v>2012</v>
      </c>
      <c r="B35285" s="16" t="s">
        <v>14461</v>
      </c>
      <c r="C35285" s="17">
        <v>4</v>
      </c>
    </row>
    <row r="35286" spans="1:3">
      <c r="A35286">
        <v>2012</v>
      </c>
      <c r="B35286" s="16" t="s">
        <v>8780</v>
      </c>
      <c r="C35286" s="17">
        <v>4</v>
      </c>
    </row>
    <row r="35287" spans="1:3">
      <c r="A35287">
        <v>2012</v>
      </c>
      <c r="B35287" s="16" t="s">
        <v>126</v>
      </c>
      <c r="C35287" s="17">
        <v>4</v>
      </c>
    </row>
    <row r="35288" spans="1:3">
      <c r="A35288">
        <v>2012</v>
      </c>
      <c r="B35288" s="16" t="s">
        <v>127</v>
      </c>
      <c r="C35288" s="17">
        <v>4</v>
      </c>
    </row>
    <row r="35289" spans="1:3">
      <c r="A35289">
        <v>2012</v>
      </c>
      <c r="B35289" s="16" t="s">
        <v>128</v>
      </c>
      <c r="C35289" s="17">
        <v>4</v>
      </c>
    </row>
    <row r="35290" spans="1:3">
      <c r="A35290">
        <v>2012</v>
      </c>
      <c r="B35290" s="16" t="s">
        <v>129</v>
      </c>
      <c r="C35290" s="17">
        <v>4</v>
      </c>
    </row>
    <row r="35291" spans="1:3">
      <c r="A35291">
        <v>2012</v>
      </c>
      <c r="B35291" s="16" t="s">
        <v>130</v>
      </c>
      <c r="C35291" s="17">
        <v>4</v>
      </c>
    </row>
    <row r="35292" spans="1:3">
      <c r="A35292">
        <v>2012</v>
      </c>
      <c r="B35292" s="16" t="s">
        <v>131</v>
      </c>
      <c r="C35292" s="17">
        <v>4</v>
      </c>
    </row>
    <row r="35293" spans="1:3">
      <c r="A35293">
        <v>2012</v>
      </c>
      <c r="B35293" s="16" t="s">
        <v>7599</v>
      </c>
      <c r="C35293" s="17">
        <v>4</v>
      </c>
    </row>
    <row r="35294" spans="1:3">
      <c r="A35294">
        <v>2012</v>
      </c>
      <c r="B35294" s="16" t="s">
        <v>12808</v>
      </c>
      <c r="C35294" s="17">
        <v>4</v>
      </c>
    </row>
    <row r="35295" spans="1:3">
      <c r="A35295">
        <v>2012</v>
      </c>
      <c r="B35295" s="16" t="s">
        <v>9627</v>
      </c>
      <c r="C35295" s="17">
        <v>4</v>
      </c>
    </row>
    <row r="35296" spans="1:3">
      <c r="A35296">
        <v>2012</v>
      </c>
      <c r="B35296" s="16" t="s">
        <v>132</v>
      </c>
      <c r="C35296" s="17">
        <v>4</v>
      </c>
    </row>
    <row r="35297" spans="1:3">
      <c r="A35297">
        <v>2012</v>
      </c>
      <c r="B35297" s="16" t="s">
        <v>133</v>
      </c>
      <c r="C35297" s="17">
        <v>4</v>
      </c>
    </row>
    <row r="35298" spans="1:3">
      <c r="A35298">
        <v>2012</v>
      </c>
      <c r="B35298" s="16" t="s">
        <v>12602</v>
      </c>
      <c r="C35298" s="17">
        <v>4</v>
      </c>
    </row>
    <row r="35299" spans="1:3">
      <c r="A35299">
        <v>2012</v>
      </c>
      <c r="B35299" s="16" t="s">
        <v>13527</v>
      </c>
      <c r="C35299" s="17">
        <v>4</v>
      </c>
    </row>
    <row r="35300" spans="1:3">
      <c r="A35300">
        <v>2012</v>
      </c>
      <c r="B35300" s="16" t="s">
        <v>134</v>
      </c>
      <c r="C35300" s="17">
        <v>4</v>
      </c>
    </row>
    <row r="35301" spans="1:3">
      <c r="A35301">
        <v>2012</v>
      </c>
      <c r="B35301" s="16" t="s">
        <v>14636</v>
      </c>
      <c r="C35301" s="17">
        <v>4</v>
      </c>
    </row>
    <row r="35302" spans="1:3">
      <c r="A35302">
        <v>2012</v>
      </c>
      <c r="B35302" s="16" t="s">
        <v>11987</v>
      </c>
      <c r="C35302" s="17">
        <v>4</v>
      </c>
    </row>
    <row r="35303" spans="1:3">
      <c r="A35303">
        <v>2012</v>
      </c>
      <c r="B35303" s="16" t="s">
        <v>11336</v>
      </c>
      <c r="C35303" s="17">
        <v>4</v>
      </c>
    </row>
    <row r="35304" spans="1:3">
      <c r="A35304">
        <v>2012</v>
      </c>
      <c r="B35304" s="16" t="s">
        <v>14428</v>
      </c>
      <c r="C35304" s="17">
        <v>4</v>
      </c>
    </row>
    <row r="35305" spans="1:3">
      <c r="A35305">
        <v>2012</v>
      </c>
      <c r="B35305" s="16" t="s">
        <v>135</v>
      </c>
      <c r="C35305" s="17">
        <v>4</v>
      </c>
    </row>
    <row r="35306" spans="1:3">
      <c r="A35306">
        <v>2012</v>
      </c>
      <c r="B35306" s="16" t="s">
        <v>136</v>
      </c>
      <c r="C35306" s="17">
        <v>4</v>
      </c>
    </row>
    <row r="35307" spans="1:3">
      <c r="A35307">
        <v>2012</v>
      </c>
      <c r="B35307" s="16" t="s">
        <v>14257</v>
      </c>
      <c r="C35307" s="17">
        <v>4</v>
      </c>
    </row>
    <row r="35308" spans="1:3">
      <c r="A35308">
        <v>2012</v>
      </c>
      <c r="B35308" s="16" t="s">
        <v>9582</v>
      </c>
      <c r="C35308" s="17">
        <v>4</v>
      </c>
    </row>
    <row r="35309" spans="1:3">
      <c r="A35309">
        <v>2012</v>
      </c>
      <c r="B35309" s="16" t="s">
        <v>137</v>
      </c>
      <c r="C35309" s="17">
        <v>4</v>
      </c>
    </row>
    <row r="35310" spans="1:3">
      <c r="A35310">
        <v>2012</v>
      </c>
      <c r="B35310" s="16" t="s">
        <v>6615</v>
      </c>
      <c r="C35310" s="17">
        <v>4</v>
      </c>
    </row>
    <row r="35311" spans="1:3">
      <c r="A35311">
        <v>2012</v>
      </c>
      <c r="B35311" s="16" t="s">
        <v>14738</v>
      </c>
      <c r="C35311" s="17">
        <v>4</v>
      </c>
    </row>
    <row r="35312" spans="1:3">
      <c r="A35312">
        <v>2012</v>
      </c>
      <c r="B35312" s="16" t="s">
        <v>138</v>
      </c>
      <c r="C35312" s="17">
        <v>4</v>
      </c>
    </row>
    <row r="35313" spans="1:3">
      <c r="A35313">
        <v>2012</v>
      </c>
      <c r="B35313" s="16" t="s">
        <v>139</v>
      </c>
      <c r="C35313" s="17">
        <v>4</v>
      </c>
    </row>
    <row r="35314" spans="1:3">
      <c r="A35314">
        <v>2012</v>
      </c>
      <c r="B35314" s="16" t="s">
        <v>7769</v>
      </c>
      <c r="C35314" s="17">
        <v>4</v>
      </c>
    </row>
    <row r="35315" spans="1:3">
      <c r="A35315">
        <v>2012</v>
      </c>
      <c r="B35315" s="16" t="s">
        <v>140</v>
      </c>
      <c r="C35315" s="17">
        <v>4</v>
      </c>
    </row>
    <row r="35316" spans="1:3">
      <c r="A35316">
        <v>2012</v>
      </c>
      <c r="B35316" s="16" t="s">
        <v>12329</v>
      </c>
      <c r="C35316" s="17">
        <v>4</v>
      </c>
    </row>
    <row r="35317" spans="1:3">
      <c r="A35317">
        <v>2012</v>
      </c>
      <c r="B35317" s="16" t="s">
        <v>5832</v>
      </c>
      <c r="C35317" s="17">
        <v>4</v>
      </c>
    </row>
    <row r="35318" spans="1:3">
      <c r="A35318">
        <v>2012</v>
      </c>
      <c r="B35318" s="16" t="s">
        <v>141</v>
      </c>
      <c r="C35318" s="17">
        <v>4</v>
      </c>
    </row>
    <row r="35319" spans="1:3">
      <c r="A35319">
        <v>2012</v>
      </c>
      <c r="B35319" s="16" t="s">
        <v>14537</v>
      </c>
      <c r="C35319" s="17">
        <v>4</v>
      </c>
    </row>
    <row r="35320" spans="1:3">
      <c r="A35320">
        <v>2012</v>
      </c>
      <c r="B35320" s="16" t="s">
        <v>12272</v>
      </c>
      <c r="C35320" s="17">
        <v>4</v>
      </c>
    </row>
    <row r="35321" spans="1:3">
      <c r="A35321">
        <v>2012</v>
      </c>
      <c r="B35321" s="16" t="s">
        <v>142</v>
      </c>
      <c r="C35321" s="17">
        <v>4</v>
      </c>
    </row>
    <row r="35322" spans="1:3">
      <c r="A35322">
        <v>2012</v>
      </c>
      <c r="B35322" s="16" t="s">
        <v>143</v>
      </c>
      <c r="C35322" s="17">
        <v>4</v>
      </c>
    </row>
    <row r="35323" spans="1:3">
      <c r="A35323">
        <v>2012</v>
      </c>
      <c r="B35323" s="16" t="s">
        <v>11194</v>
      </c>
      <c r="C35323" s="17">
        <v>4</v>
      </c>
    </row>
    <row r="35324" spans="1:3">
      <c r="A35324">
        <v>2012</v>
      </c>
      <c r="B35324" s="16" t="s">
        <v>14662</v>
      </c>
      <c r="C35324" s="17">
        <v>4</v>
      </c>
    </row>
    <row r="35325" spans="1:3">
      <c r="A35325">
        <v>2012</v>
      </c>
      <c r="B35325" s="16" t="s">
        <v>144</v>
      </c>
      <c r="C35325" s="17">
        <v>4</v>
      </c>
    </row>
    <row r="35326" spans="1:3">
      <c r="A35326">
        <v>2012</v>
      </c>
      <c r="B35326" s="16" t="s">
        <v>145</v>
      </c>
      <c r="C35326" s="17">
        <v>4</v>
      </c>
    </row>
    <row r="35327" spans="1:3">
      <c r="A35327">
        <v>2012</v>
      </c>
      <c r="B35327" s="16" t="s">
        <v>13192</v>
      </c>
      <c r="C35327" s="17">
        <v>4</v>
      </c>
    </row>
    <row r="35328" spans="1:3">
      <c r="A35328">
        <v>2012</v>
      </c>
      <c r="B35328" s="16" t="s">
        <v>146</v>
      </c>
      <c r="C35328" s="17">
        <v>4</v>
      </c>
    </row>
    <row r="35329" spans="1:3">
      <c r="A35329">
        <v>2012</v>
      </c>
      <c r="B35329" s="16" t="s">
        <v>13088</v>
      </c>
      <c r="C35329" s="17">
        <v>4</v>
      </c>
    </row>
    <row r="35330" spans="1:3">
      <c r="A35330">
        <v>2012</v>
      </c>
      <c r="B35330" s="16" t="s">
        <v>147</v>
      </c>
      <c r="C35330" s="17">
        <v>4</v>
      </c>
    </row>
    <row r="35331" spans="1:3">
      <c r="A35331">
        <v>2012</v>
      </c>
      <c r="B35331" s="16" t="s">
        <v>148</v>
      </c>
      <c r="C35331" s="17">
        <v>4</v>
      </c>
    </row>
    <row r="35332" spans="1:3">
      <c r="A35332">
        <v>2012</v>
      </c>
      <c r="B35332" s="16" t="s">
        <v>149</v>
      </c>
      <c r="C35332" s="17">
        <v>4</v>
      </c>
    </row>
    <row r="35333" spans="1:3">
      <c r="A35333">
        <v>2012</v>
      </c>
      <c r="B35333" s="16" t="s">
        <v>8783</v>
      </c>
      <c r="C35333" s="17">
        <v>4</v>
      </c>
    </row>
    <row r="35334" spans="1:3">
      <c r="A35334">
        <v>2012</v>
      </c>
      <c r="B35334" s="16" t="s">
        <v>150</v>
      </c>
      <c r="C35334" s="17">
        <v>4</v>
      </c>
    </row>
    <row r="35335" spans="1:3">
      <c r="A35335">
        <v>2012</v>
      </c>
      <c r="B35335" s="16" t="s">
        <v>151</v>
      </c>
      <c r="C35335" s="17">
        <v>4</v>
      </c>
    </row>
    <row r="35336" spans="1:3">
      <c r="A35336">
        <v>2012</v>
      </c>
      <c r="B35336" s="16" t="s">
        <v>152</v>
      </c>
      <c r="C35336" s="17">
        <v>4</v>
      </c>
    </row>
    <row r="35337" spans="1:3">
      <c r="A35337">
        <v>2012</v>
      </c>
      <c r="B35337" s="16" t="s">
        <v>3026</v>
      </c>
      <c r="C35337" s="17">
        <v>4</v>
      </c>
    </row>
    <row r="35338" spans="1:3">
      <c r="A35338">
        <v>2012</v>
      </c>
      <c r="B35338" s="16" t="s">
        <v>5290</v>
      </c>
      <c r="C35338" s="17">
        <v>4</v>
      </c>
    </row>
    <row r="35339" spans="1:3">
      <c r="A35339">
        <v>2012</v>
      </c>
      <c r="B35339" s="16" t="s">
        <v>6256</v>
      </c>
      <c r="C35339" s="17">
        <v>4</v>
      </c>
    </row>
    <row r="35340" spans="1:3">
      <c r="A35340">
        <v>2012</v>
      </c>
      <c r="B35340" s="16" t="s">
        <v>2355</v>
      </c>
      <c r="C35340" s="17">
        <v>4</v>
      </c>
    </row>
    <row r="35341" spans="1:3">
      <c r="A35341">
        <v>2012</v>
      </c>
      <c r="B35341" s="16" t="s">
        <v>9579</v>
      </c>
      <c r="C35341" s="17">
        <v>4</v>
      </c>
    </row>
    <row r="35342" spans="1:3">
      <c r="A35342">
        <v>2012</v>
      </c>
      <c r="B35342" s="16" t="s">
        <v>153</v>
      </c>
      <c r="C35342" s="17">
        <v>4</v>
      </c>
    </row>
    <row r="35343" spans="1:3">
      <c r="A35343">
        <v>2012</v>
      </c>
      <c r="B35343" s="16" t="s">
        <v>8976</v>
      </c>
      <c r="C35343" s="17">
        <v>4</v>
      </c>
    </row>
    <row r="35344" spans="1:3">
      <c r="A35344">
        <v>2012</v>
      </c>
      <c r="B35344" s="16" t="s">
        <v>154</v>
      </c>
      <c r="C35344" s="17">
        <v>4</v>
      </c>
    </row>
    <row r="35345" spans="1:3">
      <c r="A35345">
        <v>2012</v>
      </c>
      <c r="B35345" s="16" t="s">
        <v>13519</v>
      </c>
      <c r="C35345" s="17">
        <v>4</v>
      </c>
    </row>
    <row r="35346" spans="1:3">
      <c r="A35346">
        <v>2012</v>
      </c>
      <c r="B35346" s="16" t="s">
        <v>11480</v>
      </c>
      <c r="C35346" s="17">
        <v>4</v>
      </c>
    </row>
    <row r="35347" spans="1:3">
      <c r="A35347">
        <v>2012</v>
      </c>
      <c r="B35347" s="16" t="s">
        <v>6153</v>
      </c>
      <c r="C35347" s="17">
        <v>4</v>
      </c>
    </row>
    <row r="35348" spans="1:3">
      <c r="A35348">
        <v>2012</v>
      </c>
      <c r="B35348" s="16" t="s">
        <v>155</v>
      </c>
      <c r="C35348" s="17">
        <v>4</v>
      </c>
    </row>
    <row r="35349" spans="1:3">
      <c r="A35349">
        <v>2012</v>
      </c>
      <c r="B35349" s="16" t="s">
        <v>13774</v>
      </c>
      <c r="C35349" s="17">
        <v>4</v>
      </c>
    </row>
    <row r="35350" spans="1:3">
      <c r="A35350">
        <v>2012</v>
      </c>
      <c r="B35350" s="16" t="s">
        <v>5878</v>
      </c>
      <c r="C35350" s="17">
        <v>4</v>
      </c>
    </row>
    <row r="35351" spans="1:3" ht="25.5">
      <c r="A35351">
        <v>2012</v>
      </c>
      <c r="B35351" s="16" t="s">
        <v>156</v>
      </c>
      <c r="C35351" s="17">
        <v>4</v>
      </c>
    </row>
    <row r="35352" spans="1:3">
      <c r="A35352">
        <v>2012</v>
      </c>
      <c r="B35352" s="16" t="s">
        <v>7421</v>
      </c>
      <c r="C35352" s="17">
        <v>4</v>
      </c>
    </row>
    <row r="35353" spans="1:3">
      <c r="A35353">
        <v>2012</v>
      </c>
      <c r="B35353" s="16" t="s">
        <v>5091</v>
      </c>
      <c r="C35353" s="17">
        <v>4</v>
      </c>
    </row>
    <row r="35354" spans="1:3" ht="25.5">
      <c r="A35354">
        <v>2012</v>
      </c>
      <c r="B35354" s="16" t="s">
        <v>8828</v>
      </c>
      <c r="C35354" s="17">
        <v>4</v>
      </c>
    </row>
    <row r="35355" spans="1:3" ht="25.5">
      <c r="A35355">
        <v>2012</v>
      </c>
      <c r="B35355" s="16" t="s">
        <v>14994</v>
      </c>
      <c r="C35355" s="17">
        <v>4</v>
      </c>
    </row>
    <row r="35356" spans="1:3">
      <c r="A35356">
        <v>2012</v>
      </c>
      <c r="B35356" s="16" t="s">
        <v>5244</v>
      </c>
      <c r="C35356" s="17">
        <v>4</v>
      </c>
    </row>
    <row r="35357" spans="1:3">
      <c r="A35357">
        <v>2012</v>
      </c>
      <c r="B35357" s="16" t="s">
        <v>9859</v>
      </c>
      <c r="C35357" s="17">
        <v>4</v>
      </c>
    </row>
    <row r="35358" spans="1:3">
      <c r="A35358">
        <v>2012</v>
      </c>
      <c r="B35358" s="16" t="s">
        <v>12016</v>
      </c>
      <c r="C35358" s="17">
        <v>4</v>
      </c>
    </row>
    <row r="35359" spans="1:3">
      <c r="A35359">
        <v>2012</v>
      </c>
      <c r="B35359" s="16" t="s">
        <v>14213</v>
      </c>
      <c r="C35359" s="17">
        <v>4</v>
      </c>
    </row>
    <row r="35360" spans="1:3">
      <c r="A35360">
        <v>2012</v>
      </c>
      <c r="B35360" s="16" t="s">
        <v>157</v>
      </c>
      <c r="C35360" s="17">
        <v>4</v>
      </c>
    </row>
    <row r="35361" spans="1:3">
      <c r="A35361">
        <v>2012</v>
      </c>
      <c r="B35361" s="16" t="s">
        <v>16954</v>
      </c>
      <c r="C35361" s="17">
        <v>4</v>
      </c>
    </row>
    <row r="35362" spans="1:3">
      <c r="A35362">
        <v>2012</v>
      </c>
      <c r="B35362" s="16" t="s">
        <v>9622</v>
      </c>
      <c r="C35362" s="17">
        <v>4</v>
      </c>
    </row>
    <row r="35363" spans="1:3" ht="25.5">
      <c r="A35363">
        <v>2012</v>
      </c>
      <c r="B35363" s="16" t="s">
        <v>14717</v>
      </c>
      <c r="C35363" s="17">
        <v>4</v>
      </c>
    </row>
    <row r="35364" spans="1:3">
      <c r="A35364">
        <v>2012</v>
      </c>
      <c r="B35364" s="16" t="s">
        <v>14040</v>
      </c>
      <c r="C35364" s="17">
        <v>4</v>
      </c>
    </row>
    <row r="35365" spans="1:3">
      <c r="A35365">
        <v>2012</v>
      </c>
      <c r="B35365" s="16" t="s">
        <v>11649</v>
      </c>
      <c r="C35365" s="17">
        <v>4</v>
      </c>
    </row>
    <row r="35366" spans="1:3">
      <c r="A35366">
        <v>2012</v>
      </c>
      <c r="B35366" s="16" t="s">
        <v>158</v>
      </c>
      <c r="C35366" s="17">
        <v>4</v>
      </c>
    </row>
    <row r="35367" spans="1:3">
      <c r="A35367">
        <v>2012</v>
      </c>
      <c r="B35367" s="16" t="s">
        <v>4124</v>
      </c>
      <c r="C35367" s="17">
        <v>4</v>
      </c>
    </row>
    <row r="35368" spans="1:3">
      <c r="A35368">
        <v>2012</v>
      </c>
      <c r="B35368" s="16" t="s">
        <v>13005</v>
      </c>
      <c r="C35368" s="17">
        <v>4</v>
      </c>
    </row>
    <row r="35369" spans="1:3">
      <c r="A35369">
        <v>2012</v>
      </c>
      <c r="B35369" s="16" t="s">
        <v>9012</v>
      </c>
      <c r="C35369" s="17">
        <v>4</v>
      </c>
    </row>
    <row r="35370" spans="1:3" ht="25.5">
      <c r="A35370">
        <v>2012</v>
      </c>
      <c r="B35370" s="16" t="s">
        <v>5745</v>
      </c>
      <c r="C35370" s="17">
        <v>4</v>
      </c>
    </row>
    <row r="35371" spans="1:3">
      <c r="A35371">
        <v>2012</v>
      </c>
      <c r="B35371" s="16" t="s">
        <v>159</v>
      </c>
      <c r="C35371" s="17">
        <v>4</v>
      </c>
    </row>
    <row r="35372" spans="1:3">
      <c r="A35372">
        <v>2012</v>
      </c>
      <c r="B35372" s="16" t="s">
        <v>10419</v>
      </c>
      <c r="C35372" s="17">
        <v>4</v>
      </c>
    </row>
    <row r="35373" spans="1:3">
      <c r="A35373">
        <v>2012</v>
      </c>
      <c r="B35373" s="16" t="s">
        <v>160</v>
      </c>
      <c r="C35373" s="17">
        <v>4</v>
      </c>
    </row>
    <row r="35374" spans="1:3">
      <c r="A35374">
        <v>2012</v>
      </c>
      <c r="B35374" s="16" t="s">
        <v>161</v>
      </c>
      <c r="C35374" s="17">
        <v>4</v>
      </c>
    </row>
    <row r="35375" spans="1:3">
      <c r="A35375">
        <v>2012</v>
      </c>
      <c r="B35375" s="16" t="s">
        <v>162</v>
      </c>
      <c r="C35375" s="17">
        <v>4</v>
      </c>
    </row>
    <row r="35376" spans="1:3">
      <c r="A35376">
        <v>2012</v>
      </c>
      <c r="B35376" s="16" t="s">
        <v>16831</v>
      </c>
      <c r="C35376" s="17">
        <v>4</v>
      </c>
    </row>
    <row r="35377" spans="1:3">
      <c r="A35377">
        <v>2012</v>
      </c>
      <c r="B35377" s="16" t="s">
        <v>7806</v>
      </c>
      <c r="C35377" s="17">
        <v>4</v>
      </c>
    </row>
    <row r="35378" spans="1:3">
      <c r="A35378">
        <v>2012</v>
      </c>
      <c r="B35378" s="16" t="s">
        <v>11169</v>
      </c>
      <c r="C35378" s="17">
        <v>4</v>
      </c>
    </row>
    <row r="35379" spans="1:3" ht="25.5">
      <c r="A35379">
        <v>2012</v>
      </c>
      <c r="B35379" s="16" t="s">
        <v>163</v>
      </c>
      <c r="C35379" s="17">
        <v>4</v>
      </c>
    </row>
    <row r="35380" spans="1:3">
      <c r="A35380">
        <v>2012</v>
      </c>
      <c r="B35380" s="16" t="s">
        <v>12484</v>
      </c>
      <c r="C35380" s="17">
        <v>4</v>
      </c>
    </row>
    <row r="35381" spans="1:3">
      <c r="A35381">
        <v>2012</v>
      </c>
      <c r="B35381" s="16" t="s">
        <v>10279</v>
      </c>
      <c r="C35381" s="17">
        <v>4</v>
      </c>
    </row>
    <row r="35382" spans="1:3">
      <c r="A35382">
        <v>2012</v>
      </c>
      <c r="B35382" s="16" t="s">
        <v>164</v>
      </c>
      <c r="C35382" s="17">
        <v>4</v>
      </c>
    </row>
    <row r="35383" spans="1:3">
      <c r="A35383">
        <v>2012</v>
      </c>
      <c r="B35383" s="16" t="s">
        <v>4615</v>
      </c>
      <c r="C35383" s="17">
        <v>4</v>
      </c>
    </row>
    <row r="35384" spans="1:3">
      <c r="A35384">
        <v>2012</v>
      </c>
      <c r="B35384" s="16" t="s">
        <v>14131</v>
      </c>
      <c r="C35384" s="17">
        <v>4</v>
      </c>
    </row>
    <row r="35385" spans="1:3">
      <c r="A35385">
        <v>2012</v>
      </c>
      <c r="B35385" s="16" t="s">
        <v>14279</v>
      </c>
      <c r="C35385" s="17">
        <v>4</v>
      </c>
    </row>
    <row r="35386" spans="1:3">
      <c r="A35386">
        <v>2012</v>
      </c>
      <c r="B35386" s="16" t="s">
        <v>16947</v>
      </c>
      <c r="C35386" s="17">
        <v>4</v>
      </c>
    </row>
    <row r="35387" spans="1:3">
      <c r="A35387">
        <v>2012</v>
      </c>
      <c r="B35387" s="16" t="s">
        <v>165</v>
      </c>
      <c r="C35387" s="17">
        <v>4</v>
      </c>
    </row>
    <row r="35388" spans="1:3">
      <c r="A35388">
        <v>2012</v>
      </c>
      <c r="B35388" s="16" t="s">
        <v>4895</v>
      </c>
      <c r="C35388" s="17">
        <v>4</v>
      </c>
    </row>
    <row r="35389" spans="1:3">
      <c r="A35389">
        <v>2012</v>
      </c>
      <c r="B35389" s="16" t="s">
        <v>166</v>
      </c>
      <c r="C35389" s="17">
        <v>4</v>
      </c>
    </row>
    <row r="35390" spans="1:3">
      <c r="A35390">
        <v>2012</v>
      </c>
      <c r="B35390" s="16" t="s">
        <v>9073</v>
      </c>
      <c r="C35390" s="17">
        <v>4</v>
      </c>
    </row>
    <row r="35391" spans="1:3">
      <c r="A35391">
        <v>2012</v>
      </c>
      <c r="B35391" s="16" t="s">
        <v>8021</v>
      </c>
      <c r="C35391" s="17">
        <v>4</v>
      </c>
    </row>
    <row r="35392" spans="1:3" ht="25.5">
      <c r="A35392">
        <v>2012</v>
      </c>
      <c r="B35392" s="16" t="s">
        <v>167</v>
      </c>
      <c r="C35392" s="17">
        <v>4</v>
      </c>
    </row>
    <row r="35393" spans="1:3">
      <c r="A35393">
        <v>2012</v>
      </c>
      <c r="B35393" s="16" t="s">
        <v>168</v>
      </c>
      <c r="C35393" s="17">
        <v>4</v>
      </c>
    </row>
    <row r="35394" spans="1:3">
      <c r="A35394">
        <v>2012</v>
      </c>
      <c r="B35394" s="16" t="s">
        <v>2078</v>
      </c>
      <c r="C35394" s="17">
        <v>4</v>
      </c>
    </row>
    <row r="35395" spans="1:3" ht="25.5">
      <c r="A35395">
        <v>2012</v>
      </c>
      <c r="B35395" s="16" t="s">
        <v>4470</v>
      </c>
      <c r="C35395" s="17">
        <v>4</v>
      </c>
    </row>
    <row r="35396" spans="1:3">
      <c r="A35396">
        <v>2012</v>
      </c>
      <c r="B35396" s="16" t="s">
        <v>169</v>
      </c>
      <c r="C35396" s="17">
        <v>4</v>
      </c>
    </row>
    <row r="35397" spans="1:3" ht="25.5">
      <c r="A35397">
        <v>2012</v>
      </c>
      <c r="B35397" s="16" t="s">
        <v>170</v>
      </c>
      <c r="C35397" s="17">
        <v>4</v>
      </c>
    </row>
    <row r="35398" spans="1:3">
      <c r="A35398">
        <v>2012</v>
      </c>
      <c r="B35398" s="16" t="s">
        <v>8211</v>
      </c>
      <c r="C35398" s="17">
        <v>4</v>
      </c>
    </row>
    <row r="35399" spans="1:3">
      <c r="A35399">
        <v>2012</v>
      </c>
      <c r="B35399" s="16" t="s">
        <v>10284</v>
      </c>
      <c r="C35399" s="17">
        <v>4</v>
      </c>
    </row>
    <row r="35400" spans="1:3">
      <c r="A35400">
        <v>2012</v>
      </c>
      <c r="B35400" s="16" t="s">
        <v>5019</v>
      </c>
      <c r="C35400" s="17">
        <v>4</v>
      </c>
    </row>
    <row r="35401" spans="1:3">
      <c r="A35401">
        <v>2012</v>
      </c>
      <c r="B35401" s="16" t="s">
        <v>5421</v>
      </c>
      <c r="C35401" s="17">
        <v>4</v>
      </c>
    </row>
    <row r="35402" spans="1:3">
      <c r="A35402">
        <v>2012</v>
      </c>
      <c r="B35402" s="16" t="s">
        <v>8484</v>
      </c>
      <c r="C35402" s="17">
        <v>4</v>
      </c>
    </row>
    <row r="35403" spans="1:3">
      <c r="A35403">
        <v>2012</v>
      </c>
      <c r="B35403" s="16" t="s">
        <v>171</v>
      </c>
      <c r="C35403" s="17">
        <v>4</v>
      </c>
    </row>
    <row r="35404" spans="1:3">
      <c r="A35404">
        <v>2012</v>
      </c>
      <c r="B35404" s="16" t="s">
        <v>172</v>
      </c>
      <c r="C35404" s="17">
        <v>4</v>
      </c>
    </row>
    <row r="35405" spans="1:3">
      <c r="A35405">
        <v>2012</v>
      </c>
      <c r="B35405" s="16" t="s">
        <v>7508</v>
      </c>
      <c r="C35405" s="17">
        <v>4</v>
      </c>
    </row>
    <row r="35406" spans="1:3">
      <c r="A35406">
        <v>2012</v>
      </c>
      <c r="B35406" s="16" t="s">
        <v>15076</v>
      </c>
      <c r="C35406" s="17">
        <v>4</v>
      </c>
    </row>
    <row r="35407" spans="1:3">
      <c r="A35407">
        <v>2012</v>
      </c>
      <c r="B35407" s="16" t="s">
        <v>11612</v>
      </c>
      <c r="C35407" s="17">
        <v>4</v>
      </c>
    </row>
    <row r="35408" spans="1:3">
      <c r="A35408">
        <v>2012</v>
      </c>
      <c r="B35408" s="16" t="s">
        <v>173</v>
      </c>
      <c r="C35408" s="17">
        <v>4</v>
      </c>
    </row>
    <row r="35409" spans="1:3">
      <c r="A35409">
        <v>2012</v>
      </c>
      <c r="B35409" s="16" t="s">
        <v>5332</v>
      </c>
      <c r="C35409" s="17">
        <v>4</v>
      </c>
    </row>
    <row r="35410" spans="1:3">
      <c r="A35410">
        <v>2012</v>
      </c>
      <c r="B35410" s="16" t="s">
        <v>10605</v>
      </c>
      <c r="C35410" s="17">
        <v>4</v>
      </c>
    </row>
    <row r="35411" spans="1:3">
      <c r="A35411">
        <v>2012</v>
      </c>
      <c r="B35411" s="16" t="s">
        <v>174</v>
      </c>
      <c r="C35411" s="17">
        <v>4</v>
      </c>
    </row>
    <row r="35412" spans="1:3">
      <c r="A35412">
        <v>2012</v>
      </c>
      <c r="B35412" s="16" t="s">
        <v>13935</v>
      </c>
      <c r="C35412" s="17">
        <v>4</v>
      </c>
    </row>
    <row r="35413" spans="1:3">
      <c r="A35413">
        <v>2012</v>
      </c>
      <c r="B35413" s="16" t="s">
        <v>175</v>
      </c>
      <c r="C35413" s="17">
        <v>4</v>
      </c>
    </row>
    <row r="35414" spans="1:3">
      <c r="A35414">
        <v>2012</v>
      </c>
      <c r="B35414" s="16" t="s">
        <v>176</v>
      </c>
      <c r="C35414" s="17">
        <v>4</v>
      </c>
    </row>
    <row r="35415" spans="1:3">
      <c r="A35415">
        <v>2012</v>
      </c>
      <c r="B35415" s="16" t="s">
        <v>5242</v>
      </c>
      <c r="C35415" s="17">
        <v>4</v>
      </c>
    </row>
    <row r="35416" spans="1:3">
      <c r="A35416">
        <v>2012</v>
      </c>
      <c r="B35416" s="16" t="s">
        <v>177</v>
      </c>
      <c r="C35416" s="17">
        <v>4</v>
      </c>
    </row>
    <row r="35417" spans="1:3">
      <c r="A35417">
        <v>2012</v>
      </c>
      <c r="B35417" s="16" t="s">
        <v>178</v>
      </c>
      <c r="C35417" s="17">
        <v>4</v>
      </c>
    </row>
    <row r="35418" spans="1:3">
      <c r="A35418">
        <v>2012</v>
      </c>
      <c r="B35418" s="16" t="s">
        <v>14234</v>
      </c>
      <c r="C35418" s="17">
        <v>4</v>
      </c>
    </row>
    <row r="35419" spans="1:3">
      <c r="A35419">
        <v>2012</v>
      </c>
      <c r="B35419" s="16" t="s">
        <v>16105</v>
      </c>
      <c r="C35419" s="17">
        <v>4</v>
      </c>
    </row>
    <row r="35420" spans="1:3">
      <c r="A35420">
        <v>2012</v>
      </c>
      <c r="B35420" s="16" t="s">
        <v>5139</v>
      </c>
      <c r="C35420" s="17">
        <v>4</v>
      </c>
    </row>
    <row r="35421" spans="1:3" ht="25.5">
      <c r="A35421">
        <v>2012</v>
      </c>
      <c r="B35421" s="16" t="s">
        <v>8792</v>
      </c>
      <c r="C35421" s="17">
        <v>4</v>
      </c>
    </row>
    <row r="35422" spans="1:3">
      <c r="A35422">
        <v>2012</v>
      </c>
      <c r="B35422" s="16" t="s">
        <v>9732</v>
      </c>
      <c r="C35422" s="17">
        <v>4</v>
      </c>
    </row>
    <row r="35423" spans="1:3">
      <c r="A35423">
        <v>2012</v>
      </c>
      <c r="B35423" s="16" t="s">
        <v>179</v>
      </c>
      <c r="C35423" s="17">
        <v>4</v>
      </c>
    </row>
    <row r="35424" spans="1:3">
      <c r="A35424">
        <v>2012</v>
      </c>
      <c r="B35424" s="16" t="s">
        <v>9515</v>
      </c>
      <c r="C35424" s="17">
        <v>4</v>
      </c>
    </row>
    <row r="35425" spans="1:3">
      <c r="A35425">
        <v>2012</v>
      </c>
      <c r="B35425" s="16" t="s">
        <v>4331</v>
      </c>
      <c r="C35425" s="17">
        <v>4</v>
      </c>
    </row>
    <row r="35426" spans="1:3">
      <c r="A35426">
        <v>2012</v>
      </c>
      <c r="B35426" s="16" t="s">
        <v>4381</v>
      </c>
      <c r="C35426" s="17">
        <v>4</v>
      </c>
    </row>
    <row r="35427" spans="1:3" ht="25.5">
      <c r="A35427">
        <v>2012</v>
      </c>
      <c r="B35427" s="16" t="s">
        <v>13232</v>
      </c>
      <c r="C35427" s="17">
        <v>4</v>
      </c>
    </row>
    <row r="35428" spans="1:3">
      <c r="A35428">
        <v>2012</v>
      </c>
      <c r="B35428" s="16" t="s">
        <v>15756</v>
      </c>
      <c r="C35428" s="17">
        <v>4</v>
      </c>
    </row>
    <row r="35429" spans="1:3">
      <c r="A35429">
        <v>2012</v>
      </c>
      <c r="B35429" s="16" t="s">
        <v>180</v>
      </c>
      <c r="C35429" s="17">
        <v>4</v>
      </c>
    </row>
    <row r="35430" spans="1:3">
      <c r="A35430">
        <v>2012</v>
      </c>
      <c r="B35430" s="16" t="s">
        <v>4400</v>
      </c>
      <c r="C35430" s="17">
        <v>4</v>
      </c>
    </row>
    <row r="35431" spans="1:3">
      <c r="A35431">
        <v>2012</v>
      </c>
      <c r="B35431" s="16" t="s">
        <v>181</v>
      </c>
      <c r="C35431" s="17">
        <v>4</v>
      </c>
    </row>
    <row r="35432" spans="1:3" ht="25.5">
      <c r="A35432">
        <v>2012</v>
      </c>
      <c r="B35432" s="16" t="s">
        <v>182</v>
      </c>
      <c r="C35432" s="17">
        <v>4</v>
      </c>
    </row>
    <row r="35433" spans="1:3">
      <c r="A35433">
        <v>2012</v>
      </c>
      <c r="B35433" s="16" t="s">
        <v>14174</v>
      </c>
      <c r="C35433" s="17">
        <v>4</v>
      </c>
    </row>
    <row r="35434" spans="1:3">
      <c r="A35434">
        <v>2012</v>
      </c>
      <c r="B35434" s="16" t="s">
        <v>183</v>
      </c>
      <c r="C35434" s="17">
        <v>4</v>
      </c>
    </row>
    <row r="35435" spans="1:3">
      <c r="A35435">
        <v>2012</v>
      </c>
      <c r="B35435" s="16" t="s">
        <v>5464</v>
      </c>
      <c r="C35435" s="17">
        <v>4</v>
      </c>
    </row>
    <row r="35436" spans="1:3">
      <c r="A35436">
        <v>2012</v>
      </c>
      <c r="B35436" s="16" t="s">
        <v>184</v>
      </c>
      <c r="C35436" s="17">
        <v>4</v>
      </c>
    </row>
    <row r="35437" spans="1:3">
      <c r="A35437">
        <v>2012</v>
      </c>
      <c r="B35437" s="16" t="s">
        <v>185</v>
      </c>
      <c r="C35437" s="17">
        <v>4</v>
      </c>
    </row>
    <row r="35438" spans="1:3">
      <c r="A35438">
        <v>2012</v>
      </c>
      <c r="B35438" s="16" t="s">
        <v>12799</v>
      </c>
      <c r="C35438" s="17">
        <v>4</v>
      </c>
    </row>
    <row r="35439" spans="1:3">
      <c r="A35439">
        <v>2012</v>
      </c>
      <c r="B35439" s="16" t="s">
        <v>12951</v>
      </c>
      <c r="C35439" s="17">
        <v>4</v>
      </c>
    </row>
    <row r="35440" spans="1:3">
      <c r="A35440">
        <v>2012</v>
      </c>
      <c r="B35440" s="16" t="s">
        <v>10176</v>
      </c>
      <c r="C35440" s="17">
        <v>4</v>
      </c>
    </row>
    <row r="35441" spans="1:3" ht="25.5">
      <c r="A35441">
        <v>2012</v>
      </c>
      <c r="B35441" s="16" t="s">
        <v>4203</v>
      </c>
      <c r="C35441" s="17">
        <v>4</v>
      </c>
    </row>
    <row r="35442" spans="1:3" ht="25.5">
      <c r="A35442">
        <v>2012</v>
      </c>
      <c r="B35442" s="16" t="s">
        <v>5510</v>
      </c>
      <c r="C35442" s="17">
        <v>4</v>
      </c>
    </row>
    <row r="35443" spans="1:3">
      <c r="A35443">
        <v>2012</v>
      </c>
      <c r="B35443" s="16" t="s">
        <v>186</v>
      </c>
      <c r="C35443" s="17">
        <v>4</v>
      </c>
    </row>
    <row r="35444" spans="1:3">
      <c r="A35444">
        <v>2012</v>
      </c>
      <c r="B35444" s="16" t="s">
        <v>187</v>
      </c>
      <c r="C35444" s="17">
        <v>4</v>
      </c>
    </row>
    <row r="35445" spans="1:3">
      <c r="A35445">
        <v>2012</v>
      </c>
      <c r="B35445" s="16" t="s">
        <v>7998</v>
      </c>
      <c r="C35445" s="17">
        <v>4</v>
      </c>
    </row>
    <row r="35446" spans="1:3">
      <c r="A35446">
        <v>2012</v>
      </c>
      <c r="B35446" s="16" t="s">
        <v>4548</v>
      </c>
      <c r="C35446" s="17">
        <v>4</v>
      </c>
    </row>
    <row r="35447" spans="1:3">
      <c r="A35447">
        <v>2012</v>
      </c>
      <c r="B35447" s="16" t="s">
        <v>188</v>
      </c>
      <c r="C35447" s="17">
        <v>4</v>
      </c>
    </row>
    <row r="35448" spans="1:3">
      <c r="A35448">
        <v>2012</v>
      </c>
      <c r="B35448" s="16" t="s">
        <v>16895</v>
      </c>
      <c r="C35448" s="17">
        <v>4</v>
      </c>
    </row>
    <row r="35449" spans="1:3">
      <c r="A35449">
        <v>2012</v>
      </c>
      <c r="B35449" s="16" t="s">
        <v>10915</v>
      </c>
      <c r="C35449" s="17">
        <v>4</v>
      </c>
    </row>
    <row r="35450" spans="1:3">
      <c r="A35450">
        <v>2012</v>
      </c>
      <c r="B35450" s="16" t="s">
        <v>16856</v>
      </c>
      <c r="C35450" s="17">
        <v>4</v>
      </c>
    </row>
    <row r="35451" spans="1:3">
      <c r="A35451">
        <v>2012</v>
      </c>
      <c r="B35451" s="16" t="s">
        <v>189</v>
      </c>
      <c r="C35451" s="17">
        <v>4</v>
      </c>
    </row>
    <row r="35452" spans="1:3">
      <c r="A35452">
        <v>2012</v>
      </c>
      <c r="B35452" s="16" t="s">
        <v>190</v>
      </c>
      <c r="C35452" s="17">
        <v>4</v>
      </c>
    </row>
    <row r="35453" spans="1:3">
      <c r="A35453">
        <v>2012</v>
      </c>
      <c r="B35453" s="16" t="s">
        <v>8919</v>
      </c>
      <c r="C35453" s="17">
        <v>4</v>
      </c>
    </row>
    <row r="35454" spans="1:3">
      <c r="A35454">
        <v>2012</v>
      </c>
      <c r="B35454" s="16" t="s">
        <v>12402</v>
      </c>
      <c r="C35454" s="17">
        <v>4</v>
      </c>
    </row>
    <row r="35455" spans="1:3">
      <c r="A35455">
        <v>2012</v>
      </c>
      <c r="B35455" s="16" t="s">
        <v>16063</v>
      </c>
      <c r="C35455" s="17">
        <v>4</v>
      </c>
    </row>
    <row r="35456" spans="1:3">
      <c r="A35456">
        <v>2012</v>
      </c>
      <c r="B35456" s="16" t="s">
        <v>191</v>
      </c>
      <c r="C35456" s="17">
        <v>4</v>
      </c>
    </row>
    <row r="35457" spans="1:3">
      <c r="A35457">
        <v>2012</v>
      </c>
      <c r="B35457" s="16" t="s">
        <v>13019</v>
      </c>
      <c r="C35457" s="17">
        <v>4</v>
      </c>
    </row>
    <row r="35458" spans="1:3">
      <c r="A35458">
        <v>2012</v>
      </c>
      <c r="B35458" s="16" t="s">
        <v>192</v>
      </c>
      <c r="C35458" s="17">
        <v>4</v>
      </c>
    </row>
    <row r="35459" spans="1:3">
      <c r="A35459">
        <v>2012</v>
      </c>
      <c r="B35459" s="16" t="s">
        <v>193</v>
      </c>
      <c r="C35459" s="17">
        <v>4</v>
      </c>
    </row>
    <row r="35460" spans="1:3">
      <c r="A35460">
        <v>2012</v>
      </c>
      <c r="B35460" s="16" t="s">
        <v>14161</v>
      </c>
      <c r="C35460" s="17">
        <v>4</v>
      </c>
    </row>
    <row r="35461" spans="1:3">
      <c r="A35461">
        <v>2012</v>
      </c>
      <c r="B35461" s="16" t="s">
        <v>12096</v>
      </c>
      <c r="C35461" s="17">
        <v>4</v>
      </c>
    </row>
    <row r="35462" spans="1:3">
      <c r="A35462">
        <v>2012</v>
      </c>
      <c r="B35462" s="16" t="s">
        <v>194</v>
      </c>
      <c r="C35462" s="17">
        <v>4</v>
      </c>
    </row>
    <row r="35463" spans="1:3">
      <c r="A35463">
        <v>2012</v>
      </c>
      <c r="B35463" s="16" t="s">
        <v>12123</v>
      </c>
      <c r="C35463" s="17">
        <v>4</v>
      </c>
    </row>
    <row r="35464" spans="1:3">
      <c r="A35464">
        <v>2012</v>
      </c>
      <c r="B35464" s="16" t="s">
        <v>7099</v>
      </c>
      <c r="C35464" s="17">
        <v>4</v>
      </c>
    </row>
    <row r="35465" spans="1:3">
      <c r="A35465">
        <v>2012</v>
      </c>
      <c r="B35465" s="16" t="s">
        <v>6251</v>
      </c>
      <c r="C35465" s="17">
        <v>4</v>
      </c>
    </row>
    <row r="35466" spans="1:3">
      <c r="A35466">
        <v>2012</v>
      </c>
      <c r="B35466" s="16" t="s">
        <v>195</v>
      </c>
      <c r="C35466" s="17">
        <v>4</v>
      </c>
    </row>
    <row r="35467" spans="1:3">
      <c r="A35467">
        <v>2012</v>
      </c>
      <c r="B35467" s="16" t="s">
        <v>11392</v>
      </c>
      <c r="C35467" s="17">
        <v>4</v>
      </c>
    </row>
    <row r="35468" spans="1:3">
      <c r="A35468">
        <v>2012</v>
      </c>
      <c r="B35468" s="16" t="s">
        <v>14655</v>
      </c>
      <c r="C35468" s="17">
        <v>4</v>
      </c>
    </row>
    <row r="35469" spans="1:3">
      <c r="A35469">
        <v>2012</v>
      </c>
      <c r="B35469" s="16" t="s">
        <v>196</v>
      </c>
      <c r="C35469" s="17">
        <v>4</v>
      </c>
    </row>
    <row r="35470" spans="1:3">
      <c r="A35470">
        <v>2012</v>
      </c>
      <c r="B35470" s="16" t="s">
        <v>197</v>
      </c>
      <c r="C35470" s="17">
        <v>4</v>
      </c>
    </row>
    <row r="35471" spans="1:3">
      <c r="A35471">
        <v>2012</v>
      </c>
      <c r="B35471" s="16" t="s">
        <v>13180</v>
      </c>
      <c r="C35471" s="17">
        <v>4</v>
      </c>
    </row>
    <row r="35472" spans="1:3">
      <c r="A35472">
        <v>2012</v>
      </c>
      <c r="B35472" s="16" t="s">
        <v>198</v>
      </c>
      <c r="C35472" s="17">
        <v>4</v>
      </c>
    </row>
    <row r="35473" spans="1:3">
      <c r="A35473">
        <v>2012</v>
      </c>
      <c r="B35473" s="16" t="s">
        <v>5284</v>
      </c>
      <c r="C35473" s="17">
        <v>4</v>
      </c>
    </row>
    <row r="35474" spans="1:3">
      <c r="A35474">
        <v>2012</v>
      </c>
      <c r="B35474" s="16" t="s">
        <v>14824</v>
      </c>
      <c r="C35474" s="17">
        <v>4</v>
      </c>
    </row>
    <row r="35475" spans="1:3">
      <c r="A35475">
        <v>2012</v>
      </c>
      <c r="B35475" s="16" t="s">
        <v>199</v>
      </c>
      <c r="C35475" s="17">
        <v>4</v>
      </c>
    </row>
    <row r="35476" spans="1:3">
      <c r="A35476">
        <v>2012</v>
      </c>
      <c r="B35476" s="16" t="s">
        <v>200</v>
      </c>
      <c r="C35476" s="17">
        <v>4</v>
      </c>
    </row>
    <row r="35477" spans="1:3">
      <c r="A35477">
        <v>2012</v>
      </c>
      <c r="B35477" s="16" t="s">
        <v>12001</v>
      </c>
      <c r="C35477" s="17">
        <v>4</v>
      </c>
    </row>
    <row r="35478" spans="1:3">
      <c r="A35478">
        <v>2012</v>
      </c>
      <c r="B35478" s="16" t="s">
        <v>201</v>
      </c>
      <c r="C35478" s="17">
        <v>4</v>
      </c>
    </row>
    <row r="35479" spans="1:3">
      <c r="A35479">
        <v>2012</v>
      </c>
      <c r="B35479" s="16" t="s">
        <v>202</v>
      </c>
      <c r="C35479" s="17">
        <v>4</v>
      </c>
    </row>
    <row r="35480" spans="1:3">
      <c r="A35480">
        <v>2012</v>
      </c>
      <c r="B35480" s="16" t="s">
        <v>12939</v>
      </c>
      <c r="C35480" s="17">
        <v>4</v>
      </c>
    </row>
    <row r="35481" spans="1:3">
      <c r="A35481">
        <v>2012</v>
      </c>
      <c r="B35481" s="16" t="s">
        <v>203</v>
      </c>
      <c r="C35481" s="17">
        <v>4</v>
      </c>
    </row>
    <row r="35482" spans="1:3">
      <c r="A35482">
        <v>2012</v>
      </c>
      <c r="B35482" s="16" t="s">
        <v>5303</v>
      </c>
      <c r="C35482" s="17">
        <v>4</v>
      </c>
    </row>
    <row r="35483" spans="1:3">
      <c r="A35483">
        <v>2012</v>
      </c>
      <c r="B35483" s="16" t="s">
        <v>204</v>
      </c>
      <c r="C35483" s="17">
        <v>4</v>
      </c>
    </row>
    <row r="35484" spans="1:3">
      <c r="A35484">
        <v>2012</v>
      </c>
      <c r="B35484" s="16" t="s">
        <v>12558</v>
      </c>
      <c r="C35484" s="17">
        <v>4</v>
      </c>
    </row>
    <row r="35485" spans="1:3">
      <c r="A35485">
        <v>2012</v>
      </c>
      <c r="B35485" s="16" t="s">
        <v>14450</v>
      </c>
      <c r="C35485" s="17">
        <v>4</v>
      </c>
    </row>
    <row r="35486" spans="1:3">
      <c r="A35486">
        <v>2012</v>
      </c>
      <c r="B35486" s="16" t="s">
        <v>8122</v>
      </c>
      <c r="C35486" s="17">
        <v>4</v>
      </c>
    </row>
    <row r="35487" spans="1:3">
      <c r="A35487">
        <v>2012</v>
      </c>
      <c r="B35487" s="16" t="s">
        <v>4847</v>
      </c>
      <c r="C35487" s="17">
        <v>4</v>
      </c>
    </row>
    <row r="35488" spans="1:3">
      <c r="A35488">
        <v>2012</v>
      </c>
      <c r="B35488" s="16" t="s">
        <v>205</v>
      </c>
      <c r="C35488" s="17">
        <v>4</v>
      </c>
    </row>
    <row r="35489" spans="1:3">
      <c r="A35489">
        <v>2012</v>
      </c>
      <c r="B35489" s="16" t="s">
        <v>206</v>
      </c>
      <c r="C35489" s="17">
        <v>4</v>
      </c>
    </row>
    <row r="35490" spans="1:3">
      <c r="A35490">
        <v>2012</v>
      </c>
      <c r="B35490" s="16" t="s">
        <v>5720</v>
      </c>
      <c r="C35490" s="17">
        <v>4</v>
      </c>
    </row>
    <row r="35491" spans="1:3">
      <c r="A35491">
        <v>2012</v>
      </c>
      <c r="B35491" s="16" t="s">
        <v>207</v>
      </c>
      <c r="C35491" s="17">
        <v>4</v>
      </c>
    </row>
    <row r="35492" spans="1:3">
      <c r="A35492">
        <v>2012</v>
      </c>
      <c r="B35492" s="16" t="s">
        <v>208</v>
      </c>
      <c r="C35492" s="17">
        <v>4</v>
      </c>
    </row>
    <row r="35493" spans="1:3">
      <c r="A35493">
        <v>2012</v>
      </c>
      <c r="B35493" s="16" t="s">
        <v>209</v>
      </c>
      <c r="C35493" s="17">
        <v>4</v>
      </c>
    </row>
    <row r="35494" spans="1:3">
      <c r="A35494">
        <v>2012</v>
      </c>
      <c r="B35494" s="16" t="s">
        <v>6443</v>
      </c>
      <c r="C35494" s="17">
        <v>4</v>
      </c>
    </row>
    <row r="35495" spans="1:3" ht="25.5">
      <c r="A35495">
        <v>2012</v>
      </c>
      <c r="B35495" s="16" t="s">
        <v>4047</v>
      </c>
      <c r="C35495" s="17">
        <v>4</v>
      </c>
    </row>
    <row r="35496" spans="1:3">
      <c r="A35496">
        <v>2012</v>
      </c>
      <c r="B35496" s="16" t="s">
        <v>11468</v>
      </c>
      <c r="C35496" s="17">
        <v>4</v>
      </c>
    </row>
    <row r="35497" spans="1:3">
      <c r="A35497">
        <v>2012</v>
      </c>
      <c r="B35497" s="16" t="s">
        <v>210</v>
      </c>
      <c r="C35497" s="17">
        <v>4</v>
      </c>
    </row>
    <row r="35498" spans="1:3">
      <c r="A35498">
        <v>2012</v>
      </c>
      <c r="B35498" s="16" t="s">
        <v>211</v>
      </c>
      <c r="C35498" s="17">
        <v>4</v>
      </c>
    </row>
    <row r="35499" spans="1:3">
      <c r="A35499">
        <v>2012</v>
      </c>
      <c r="B35499" s="16" t="s">
        <v>7137</v>
      </c>
      <c r="C35499" s="17">
        <v>4</v>
      </c>
    </row>
    <row r="35500" spans="1:3">
      <c r="A35500">
        <v>2012</v>
      </c>
      <c r="B35500" s="16" t="s">
        <v>4807</v>
      </c>
      <c r="C35500" s="17">
        <v>4</v>
      </c>
    </row>
    <row r="35501" spans="1:3">
      <c r="A35501">
        <v>2012</v>
      </c>
      <c r="B35501" s="16" t="s">
        <v>14726</v>
      </c>
      <c r="C35501" s="17">
        <v>4</v>
      </c>
    </row>
    <row r="35502" spans="1:3">
      <c r="A35502">
        <v>2012</v>
      </c>
      <c r="B35502" s="16" t="s">
        <v>4186</v>
      </c>
      <c r="C35502" s="17">
        <v>4</v>
      </c>
    </row>
    <row r="35503" spans="1:3">
      <c r="A35503">
        <v>2012</v>
      </c>
      <c r="B35503" s="16" t="s">
        <v>7963</v>
      </c>
      <c r="C35503" s="17">
        <v>4</v>
      </c>
    </row>
    <row r="35504" spans="1:3">
      <c r="A35504">
        <v>2012</v>
      </c>
      <c r="B35504" s="16" t="s">
        <v>212</v>
      </c>
      <c r="C35504" s="17">
        <v>4</v>
      </c>
    </row>
    <row r="35505" spans="1:3">
      <c r="A35505">
        <v>2012</v>
      </c>
      <c r="B35505" s="16" t="s">
        <v>213</v>
      </c>
      <c r="C35505" s="17">
        <v>4</v>
      </c>
    </row>
    <row r="35506" spans="1:3">
      <c r="A35506">
        <v>2012</v>
      </c>
      <c r="B35506" s="16" t="s">
        <v>214</v>
      </c>
      <c r="C35506" s="17">
        <v>4</v>
      </c>
    </row>
    <row r="35507" spans="1:3">
      <c r="A35507">
        <v>2012</v>
      </c>
      <c r="B35507" s="16" t="s">
        <v>215</v>
      </c>
      <c r="C35507" s="17">
        <v>4</v>
      </c>
    </row>
    <row r="35508" spans="1:3">
      <c r="A35508">
        <v>2012</v>
      </c>
      <c r="B35508" s="16" t="s">
        <v>16780</v>
      </c>
      <c r="C35508" s="17">
        <v>4</v>
      </c>
    </row>
    <row r="35509" spans="1:3">
      <c r="A35509">
        <v>2012</v>
      </c>
      <c r="B35509" s="16" t="s">
        <v>8761</v>
      </c>
      <c r="C35509" s="17">
        <v>4</v>
      </c>
    </row>
    <row r="35510" spans="1:3">
      <c r="A35510">
        <v>2012</v>
      </c>
      <c r="B35510" s="16" t="s">
        <v>216</v>
      </c>
      <c r="C35510" s="17">
        <v>4</v>
      </c>
    </row>
    <row r="35511" spans="1:3">
      <c r="A35511">
        <v>2012</v>
      </c>
      <c r="B35511" s="16" t="s">
        <v>16854</v>
      </c>
      <c r="C35511" s="17">
        <v>4</v>
      </c>
    </row>
    <row r="35512" spans="1:3">
      <c r="A35512">
        <v>2012</v>
      </c>
      <c r="B35512" s="16" t="s">
        <v>217</v>
      </c>
      <c r="C35512" s="17">
        <v>4</v>
      </c>
    </row>
    <row r="35513" spans="1:3">
      <c r="A35513">
        <v>2012</v>
      </c>
      <c r="B35513" s="16" t="s">
        <v>16786</v>
      </c>
      <c r="C35513" s="17">
        <v>4</v>
      </c>
    </row>
    <row r="35514" spans="1:3">
      <c r="A35514">
        <v>2012</v>
      </c>
      <c r="B35514" s="16" t="s">
        <v>13561</v>
      </c>
      <c r="C35514" s="17">
        <v>4</v>
      </c>
    </row>
    <row r="35515" spans="1:3">
      <c r="A35515">
        <v>2012</v>
      </c>
      <c r="B35515" s="16" t="s">
        <v>218</v>
      </c>
      <c r="C35515" s="17">
        <v>4</v>
      </c>
    </row>
    <row r="35516" spans="1:3">
      <c r="A35516">
        <v>2012</v>
      </c>
      <c r="B35516" s="16" t="s">
        <v>219</v>
      </c>
      <c r="C35516" s="17">
        <v>4</v>
      </c>
    </row>
    <row r="35517" spans="1:3">
      <c r="A35517">
        <v>2012</v>
      </c>
      <c r="B35517" s="16" t="s">
        <v>7835</v>
      </c>
      <c r="C35517" s="17">
        <v>4</v>
      </c>
    </row>
    <row r="35518" spans="1:3">
      <c r="A35518">
        <v>2012</v>
      </c>
      <c r="B35518" s="16" t="s">
        <v>12838</v>
      </c>
      <c r="C35518" s="17">
        <v>4</v>
      </c>
    </row>
    <row r="35519" spans="1:3">
      <c r="A35519">
        <v>2012</v>
      </c>
      <c r="B35519" s="16" t="s">
        <v>10119</v>
      </c>
      <c r="C35519" s="17">
        <v>4</v>
      </c>
    </row>
    <row r="35520" spans="1:3">
      <c r="A35520">
        <v>2012</v>
      </c>
      <c r="B35520" s="16" t="s">
        <v>12907</v>
      </c>
      <c r="C35520" s="17">
        <v>4</v>
      </c>
    </row>
    <row r="35521" spans="1:3">
      <c r="A35521">
        <v>2012</v>
      </c>
      <c r="B35521" s="16" t="s">
        <v>8161</v>
      </c>
      <c r="C35521" s="17">
        <v>4</v>
      </c>
    </row>
    <row r="35522" spans="1:3">
      <c r="A35522">
        <v>2012</v>
      </c>
      <c r="B35522" s="16" t="s">
        <v>7371</v>
      </c>
      <c r="C35522" s="17">
        <v>4</v>
      </c>
    </row>
    <row r="35523" spans="1:3">
      <c r="A35523">
        <v>2012</v>
      </c>
      <c r="B35523" s="16" t="s">
        <v>16951</v>
      </c>
      <c r="C35523" s="17">
        <v>4</v>
      </c>
    </row>
    <row r="35524" spans="1:3">
      <c r="A35524">
        <v>2012</v>
      </c>
      <c r="B35524" s="16" t="s">
        <v>15874</v>
      </c>
      <c r="C35524" s="17">
        <v>4</v>
      </c>
    </row>
    <row r="35525" spans="1:3">
      <c r="A35525">
        <v>2012</v>
      </c>
      <c r="B35525" s="16" t="s">
        <v>10586</v>
      </c>
      <c r="C35525" s="17">
        <v>4</v>
      </c>
    </row>
    <row r="35526" spans="1:3">
      <c r="A35526">
        <v>2012</v>
      </c>
      <c r="B35526" s="16" t="s">
        <v>10193</v>
      </c>
      <c r="C35526" s="17">
        <v>4</v>
      </c>
    </row>
    <row r="35527" spans="1:3">
      <c r="A35527">
        <v>2012</v>
      </c>
      <c r="B35527" s="16" t="s">
        <v>220</v>
      </c>
      <c r="C35527" s="17">
        <v>4</v>
      </c>
    </row>
    <row r="35528" spans="1:3">
      <c r="A35528">
        <v>2012</v>
      </c>
      <c r="B35528" s="16" t="s">
        <v>10067</v>
      </c>
      <c r="C35528" s="17">
        <v>4</v>
      </c>
    </row>
    <row r="35529" spans="1:3">
      <c r="A35529">
        <v>2012</v>
      </c>
      <c r="B35529" s="16" t="s">
        <v>221</v>
      </c>
      <c r="C35529" s="17">
        <v>4</v>
      </c>
    </row>
    <row r="35530" spans="1:3">
      <c r="A35530">
        <v>2012</v>
      </c>
      <c r="B35530" s="16" t="s">
        <v>222</v>
      </c>
      <c r="C35530" s="17">
        <v>4</v>
      </c>
    </row>
    <row r="35531" spans="1:3" ht="25.5">
      <c r="A35531">
        <v>2012</v>
      </c>
      <c r="B35531" s="16" t="s">
        <v>9968</v>
      </c>
      <c r="C35531" s="17">
        <v>4</v>
      </c>
    </row>
    <row r="35532" spans="1:3">
      <c r="A35532">
        <v>2012</v>
      </c>
      <c r="B35532" s="16" t="s">
        <v>15245</v>
      </c>
      <c r="C35532" s="17">
        <v>4</v>
      </c>
    </row>
    <row r="35533" spans="1:3">
      <c r="A35533">
        <v>2012</v>
      </c>
      <c r="B35533" s="16" t="s">
        <v>10888</v>
      </c>
      <c r="C35533" s="17">
        <v>4</v>
      </c>
    </row>
    <row r="35534" spans="1:3">
      <c r="A35534">
        <v>2012</v>
      </c>
      <c r="B35534" s="16" t="s">
        <v>14238</v>
      </c>
      <c r="C35534" s="17">
        <v>4</v>
      </c>
    </row>
    <row r="35535" spans="1:3" ht="25.5">
      <c r="A35535">
        <v>2012</v>
      </c>
      <c r="B35535" s="16" t="s">
        <v>13336</v>
      </c>
      <c r="C35535" s="17">
        <v>4</v>
      </c>
    </row>
    <row r="35536" spans="1:3">
      <c r="A35536">
        <v>2012</v>
      </c>
      <c r="B35536" s="16" t="s">
        <v>223</v>
      </c>
      <c r="C35536" s="17">
        <v>4</v>
      </c>
    </row>
    <row r="35537" spans="1:3">
      <c r="A35537">
        <v>2012</v>
      </c>
      <c r="B35537" s="16" t="s">
        <v>14055</v>
      </c>
      <c r="C35537" s="17">
        <v>4</v>
      </c>
    </row>
    <row r="35538" spans="1:3">
      <c r="A35538">
        <v>2012</v>
      </c>
      <c r="B35538" s="16" t="s">
        <v>224</v>
      </c>
      <c r="C35538" s="17">
        <v>4</v>
      </c>
    </row>
    <row r="35539" spans="1:3">
      <c r="A35539">
        <v>2012</v>
      </c>
      <c r="B35539" s="16" t="s">
        <v>12031</v>
      </c>
      <c r="C35539" s="17">
        <v>4</v>
      </c>
    </row>
    <row r="35540" spans="1:3">
      <c r="A35540">
        <v>2012</v>
      </c>
      <c r="B35540" s="16" t="s">
        <v>5804</v>
      </c>
      <c r="C35540" s="17">
        <v>4</v>
      </c>
    </row>
    <row r="35541" spans="1:3">
      <c r="A35541">
        <v>2012</v>
      </c>
      <c r="B35541" s="16" t="s">
        <v>225</v>
      </c>
      <c r="C35541" s="17">
        <v>4</v>
      </c>
    </row>
    <row r="35542" spans="1:3">
      <c r="A35542">
        <v>2012</v>
      </c>
      <c r="B35542" s="16" t="s">
        <v>226</v>
      </c>
      <c r="C35542" s="17">
        <v>4</v>
      </c>
    </row>
    <row r="35543" spans="1:3">
      <c r="A35543">
        <v>2012</v>
      </c>
      <c r="B35543" s="16" t="s">
        <v>2163</v>
      </c>
      <c r="C35543" s="17">
        <v>4</v>
      </c>
    </row>
    <row r="35544" spans="1:3">
      <c r="A35544">
        <v>2012</v>
      </c>
      <c r="B35544" s="16" t="s">
        <v>2204</v>
      </c>
      <c r="C35544" s="17">
        <v>4</v>
      </c>
    </row>
    <row r="35545" spans="1:3" ht="25.5">
      <c r="A35545">
        <v>2012</v>
      </c>
      <c r="B35545" s="16" t="s">
        <v>227</v>
      </c>
      <c r="C35545" s="17">
        <v>4</v>
      </c>
    </row>
    <row r="35546" spans="1:3">
      <c r="A35546">
        <v>2012</v>
      </c>
      <c r="B35546" s="16" t="s">
        <v>13183</v>
      </c>
      <c r="C35546" s="17">
        <v>4</v>
      </c>
    </row>
    <row r="35547" spans="1:3" ht="25.5">
      <c r="A35547">
        <v>2012</v>
      </c>
      <c r="B35547" s="16" t="s">
        <v>228</v>
      </c>
      <c r="C35547" s="17">
        <v>4</v>
      </c>
    </row>
    <row r="35548" spans="1:3">
      <c r="A35548">
        <v>2012</v>
      </c>
      <c r="B35548" s="16" t="s">
        <v>13011</v>
      </c>
      <c r="C35548" s="17">
        <v>4</v>
      </c>
    </row>
    <row r="35549" spans="1:3">
      <c r="A35549">
        <v>2012</v>
      </c>
      <c r="B35549" s="16" t="s">
        <v>10817</v>
      </c>
      <c r="C35549" s="17">
        <v>4</v>
      </c>
    </row>
    <row r="35550" spans="1:3">
      <c r="A35550">
        <v>2012</v>
      </c>
      <c r="B35550" s="16" t="s">
        <v>9697</v>
      </c>
      <c r="C35550" s="17">
        <v>4</v>
      </c>
    </row>
    <row r="35551" spans="1:3">
      <c r="A35551">
        <v>2012</v>
      </c>
      <c r="B35551" s="16" t="s">
        <v>229</v>
      </c>
      <c r="C35551" s="17">
        <v>4</v>
      </c>
    </row>
    <row r="35552" spans="1:3">
      <c r="A35552">
        <v>2012</v>
      </c>
      <c r="B35552" s="16" t="s">
        <v>230</v>
      </c>
      <c r="C35552" s="17">
        <v>4</v>
      </c>
    </row>
    <row r="35553" spans="1:3">
      <c r="A35553">
        <v>2012</v>
      </c>
      <c r="B35553" s="16" t="s">
        <v>7402</v>
      </c>
      <c r="C35553" s="17">
        <v>4</v>
      </c>
    </row>
    <row r="35554" spans="1:3">
      <c r="A35554">
        <v>2012</v>
      </c>
      <c r="B35554" s="16" t="s">
        <v>4686</v>
      </c>
      <c r="C35554" s="17">
        <v>4</v>
      </c>
    </row>
    <row r="35555" spans="1:3">
      <c r="A35555">
        <v>2012</v>
      </c>
      <c r="B35555" s="16" t="s">
        <v>231</v>
      </c>
      <c r="C35555" s="17">
        <v>4</v>
      </c>
    </row>
    <row r="35556" spans="1:3">
      <c r="A35556">
        <v>2012</v>
      </c>
      <c r="B35556" s="16" t="s">
        <v>232</v>
      </c>
      <c r="C35556" s="17">
        <v>4</v>
      </c>
    </row>
    <row r="35557" spans="1:3">
      <c r="A35557">
        <v>2012</v>
      </c>
      <c r="B35557" s="16" t="s">
        <v>233</v>
      </c>
      <c r="C35557" s="17">
        <v>4</v>
      </c>
    </row>
    <row r="35558" spans="1:3">
      <c r="A35558">
        <v>2012</v>
      </c>
      <c r="B35558" s="16" t="s">
        <v>16309</v>
      </c>
      <c r="C35558" s="17">
        <v>4</v>
      </c>
    </row>
    <row r="35559" spans="1:3">
      <c r="A35559">
        <v>2012</v>
      </c>
      <c r="B35559" s="16" t="s">
        <v>234</v>
      </c>
      <c r="C35559" s="17">
        <v>4</v>
      </c>
    </row>
    <row r="35560" spans="1:3">
      <c r="A35560">
        <v>2012</v>
      </c>
      <c r="B35560" s="16" t="s">
        <v>235</v>
      </c>
      <c r="C35560" s="17">
        <v>4</v>
      </c>
    </row>
    <row r="35561" spans="1:3">
      <c r="A35561">
        <v>2012</v>
      </c>
      <c r="B35561" s="16" t="s">
        <v>236</v>
      </c>
      <c r="C35561" s="17">
        <v>4</v>
      </c>
    </row>
    <row r="35562" spans="1:3" ht="25.5">
      <c r="A35562">
        <v>2012</v>
      </c>
      <c r="B35562" s="16" t="s">
        <v>237</v>
      </c>
      <c r="C35562" s="17">
        <v>4</v>
      </c>
    </row>
    <row r="35563" spans="1:3">
      <c r="A35563">
        <v>2012</v>
      </c>
      <c r="B35563" s="16" t="s">
        <v>7155</v>
      </c>
      <c r="C35563" s="17">
        <v>4</v>
      </c>
    </row>
    <row r="35564" spans="1:3">
      <c r="A35564">
        <v>2012</v>
      </c>
      <c r="B35564" s="16" t="s">
        <v>9583</v>
      </c>
      <c r="C35564" s="17">
        <v>4</v>
      </c>
    </row>
    <row r="35565" spans="1:3">
      <c r="A35565">
        <v>2012</v>
      </c>
      <c r="B35565" s="16" t="s">
        <v>8063</v>
      </c>
      <c r="C35565" s="17">
        <v>4</v>
      </c>
    </row>
    <row r="35566" spans="1:3">
      <c r="A35566">
        <v>2012</v>
      </c>
      <c r="B35566" s="16" t="s">
        <v>238</v>
      </c>
      <c r="C35566" s="17">
        <v>4</v>
      </c>
    </row>
    <row r="35567" spans="1:3">
      <c r="A35567">
        <v>2012</v>
      </c>
      <c r="B35567" s="16" t="s">
        <v>239</v>
      </c>
      <c r="C35567" s="17">
        <v>4</v>
      </c>
    </row>
    <row r="35568" spans="1:3">
      <c r="A35568">
        <v>2012</v>
      </c>
      <c r="B35568" s="16" t="s">
        <v>5246</v>
      </c>
      <c r="C35568" s="17">
        <v>4</v>
      </c>
    </row>
    <row r="35569" spans="1:3">
      <c r="A35569">
        <v>2012</v>
      </c>
      <c r="B35569" s="16" t="s">
        <v>240</v>
      </c>
      <c r="C35569" s="17">
        <v>4</v>
      </c>
    </row>
    <row r="35570" spans="1:3">
      <c r="A35570">
        <v>2012</v>
      </c>
      <c r="B35570" s="16" t="s">
        <v>8153</v>
      </c>
      <c r="C35570" s="17">
        <v>4</v>
      </c>
    </row>
    <row r="35571" spans="1:3">
      <c r="A35571">
        <v>2012</v>
      </c>
      <c r="B35571" s="16" t="s">
        <v>11598</v>
      </c>
      <c r="C35571" s="17">
        <v>4</v>
      </c>
    </row>
    <row r="35572" spans="1:3" ht="25.5">
      <c r="A35572">
        <v>2012</v>
      </c>
      <c r="B35572" s="16" t="s">
        <v>241</v>
      </c>
      <c r="C35572" s="17">
        <v>4</v>
      </c>
    </row>
    <row r="35573" spans="1:3">
      <c r="A35573">
        <v>2012</v>
      </c>
      <c r="B35573" s="16" t="s">
        <v>5433</v>
      </c>
      <c r="C35573" s="17">
        <v>4</v>
      </c>
    </row>
    <row r="35574" spans="1:3">
      <c r="A35574">
        <v>2012</v>
      </c>
      <c r="B35574" s="16" t="s">
        <v>7326</v>
      </c>
      <c r="C35574" s="17">
        <v>4</v>
      </c>
    </row>
    <row r="35575" spans="1:3">
      <c r="A35575">
        <v>2012</v>
      </c>
      <c r="B35575" s="16" t="s">
        <v>242</v>
      </c>
      <c r="C35575" s="17">
        <v>4</v>
      </c>
    </row>
    <row r="35576" spans="1:3">
      <c r="A35576">
        <v>2012</v>
      </c>
      <c r="B35576" s="16" t="s">
        <v>243</v>
      </c>
      <c r="C35576" s="17">
        <v>4</v>
      </c>
    </row>
    <row r="35577" spans="1:3">
      <c r="A35577">
        <v>2012</v>
      </c>
      <c r="B35577" s="16" t="s">
        <v>244</v>
      </c>
      <c r="C35577" s="17">
        <v>4</v>
      </c>
    </row>
    <row r="35578" spans="1:3">
      <c r="A35578">
        <v>2012</v>
      </c>
      <c r="B35578" s="16" t="s">
        <v>245</v>
      </c>
      <c r="C35578" s="17">
        <v>4</v>
      </c>
    </row>
    <row r="35579" spans="1:3">
      <c r="A35579">
        <v>2012</v>
      </c>
      <c r="B35579" s="16" t="s">
        <v>4077</v>
      </c>
      <c r="C35579" s="17">
        <v>4</v>
      </c>
    </row>
    <row r="35580" spans="1:3">
      <c r="A35580">
        <v>2012</v>
      </c>
      <c r="B35580" s="16" t="s">
        <v>246</v>
      </c>
      <c r="C35580" s="17">
        <v>4</v>
      </c>
    </row>
    <row r="35581" spans="1:3">
      <c r="A35581">
        <v>2012</v>
      </c>
      <c r="B35581" s="16" t="s">
        <v>247</v>
      </c>
      <c r="C35581" s="17">
        <v>4</v>
      </c>
    </row>
    <row r="35582" spans="1:3">
      <c r="A35582">
        <v>2012</v>
      </c>
      <c r="B35582" s="16" t="s">
        <v>248</v>
      </c>
      <c r="C35582" s="17">
        <v>4</v>
      </c>
    </row>
    <row r="35583" spans="1:3">
      <c r="A35583">
        <v>2012</v>
      </c>
      <c r="B35583" s="16" t="s">
        <v>249</v>
      </c>
      <c r="C35583" s="17">
        <v>4</v>
      </c>
    </row>
    <row r="35584" spans="1:3">
      <c r="A35584">
        <v>2012</v>
      </c>
      <c r="B35584" s="16" t="s">
        <v>12772</v>
      </c>
      <c r="C35584" s="17">
        <v>4</v>
      </c>
    </row>
    <row r="35585" spans="1:3">
      <c r="A35585">
        <v>2012</v>
      </c>
      <c r="B35585" s="16" t="s">
        <v>250</v>
      </c>
      <c r="C35585" s="17">
        <v>4</v>
      </c>
    </row>
    <row r="35586" spans="1:3">
      <c r="A35586">
        <v>2012</v>
      </c>
      <c r="B35586" s="16" t="s">
        <v>251</v>
      </c>
      <c r="C35586" s="17">
        <v>4</v>
      </c>
    </row>
    <row r="35587" spans="1:3">
      <c r="A35587">
        <v>2012</v>
      </c>
      <c r="B35587" s="16" t="s">
        <v>13990</v>
      </c>
      <c r="C35587" s="17">
        <v>4</v>
      </c>
    </row>
    <row r="35588" spans="1:3">
      <c r="A35588">
        <v>2012</v>
      </c>
      <c r="B35588" s="16" t="s">
        <v>6033</v>
      </c>
      <c r="C35588" s="17">
        <v>4</v>
      </c>
    </row>
    <row r="35589" spans="1:3">
      <c r="A35589">
        <v>2012</v>
      </c>
      <c r="B35589" s="16" t="s">
        <v>4148</v>
      </c>
      <c r="C35589" s="17">
        <v>4</v>
      </c>
    </row>
    <row r="35590" spans="1:3">
      <c r="A35590">
        <v>2012</v>
      </c>
      <c r="B35590" s="16" t="s">
        <v>13245</v>
      </c>
      <c r="C35590" s="17">
        <v>4</v>
      </c>
    </row>
    <row r="35591" spans="1:3">
      <c r="A35591">
        <v>2012</v>
      </c>
      <c r="B35591" s="16" t="s">
        <v>10549</v>
      </c>
      <c r="C35591" s="17">
        <v>4</v>
      </c>
    </row>
    <row r="35592" spans="1:3">
      <c r="A35592">
        <v>2012</v>
      </c>
      <c r="B35592" s="16" t="s">
        <v>10850</v>
      </c>
      <c r="C35592" s="17">
        <v>4</v>
      </c>
    </row>
    <row r="35593" spans="1:3">
      <c r="A35593">
        <v>2012</v>
      </c>
      <c r="B35593" s="16" t="s">
        <v>252</v>
      </c>
      <c r="C35593" s="17">
        <v>4</v>
      </c>
    </row>
    <row r="35594" spans="1:3">
      <c r="A35594">
        <v>2012</v>
      </c>
      <c r="B35594" s="16" t="s">
        <v>253</v>
      </c>
      <c r="C35594" s="17">
        <v>4</v>
      </c>
    </row>
    <row r="35595" spans="1:3">
      <c r="A35595">
        <v>2012</v>
      </c>
      <c r="B35595" s="16" t="s">
        <v>254</v>
      </c>
      <c r="C35595" s="17">
        <v>4</v>
      </c>
    </row>
    <row r="35596" spans="1:3">
      <c r="A35596">
        <v>2012</v>
      </c>
      <c r="B35596" s="16" t="s">
        <v>5896</v>
      </c>
      <c r="C35596" s="17">
        <v>4</v>
      </c>
    </row>
    <row r="35597" spans="1:3">
      <c r="A35597">
        <v>2012</v>
      </c>
      <c r="B35597" s="16" t="s">
        <v>6081</v>
      </c>
      <c r="C35597" s="17">
        <v>4</v>
      </c>
    </row>
    <row r="35598" spans="1:3">
      <c r="A35598">
        <v>2012</v>
      </c>
      <c r="B35598" s="16" t="s">
        <v>255</v>
      </c>
      <c r="C35598" s="17">
        <v>4</v>
      </c>
    </row>
    <row r="35599" spans="1:3">
      <c r="A35599">
        <v>2012</v>
      </c>
      <c r="B35599" s="16" t="s">
        <v>10476</v>
      </c>
      <c r="C35599" s="17">
        <v>4</v>
      </c>
    </row>
    <row r="35600" spans="1:3">
      <c r="A35600">
        <v>2012</v>
      </c>
      <c r="B35600" s="16" t="s">
        <v>10617</v>
      </c>
      <c r="C35600" s="17">
        <v>4</v>
      </c>
    </row>
    <row r="35601" spans="1:3">
      <c r="A35601">
        <v>2012</v>
      </c>
      <c r="B35601" s="16" t="s">
        <v>256</v>
      </c>
      <c r="C35601" s="17">
        <v>4</v>
      </c>
    </row>
    <row r="35602" spans="1:3">
      <c r="A35602">
        <v>2012</v>
      </c>
      <c r="B35602" s="16" t="s">
        <v>6716</v>
      </c>
      <c r="C35602" s="17">
        <v>4</v>
      </c>
    </row>
    <row r="35603" spans="1:3">
      <c r="A35603">
        <v>2012</v>
      </c>
      <c r="B35603" s="16" t="s">
        <v>257</v>
      </c>
      <c r="C35603" s="17">
        <v>4</v>
      </c>
    </row>
    <row r="35604" spans="1:3">
      <c r="A35604">
        <v>2012</v>
      </c>
      <c r="B35604" s="16" t="s">
        <v>11339</v>
      </c>
      <c r="C35604" s="17">
        <v>4</v>
      </c>
    </row>
    <row r="35605" spans="1:3">
      <c r="A35605">
        <v>2012</v>
      </c>
      <c r="B35605" s="16" t="s">
        <v>258</v>
      </c>
      <c r="C35605" s="17">
        <v>4</v>
      </c>
    </row>
    <row r="35606" spans="1:3">
      <c r="A35606">
        <v>2012</v>
      </c>
      <c r="B35606" s="16" t="s">
        <v>8157</v>
      </c>
      <c r="C35606" s="17">
        <v>4</v>
      </c>
    </row>
    <row r="35607" spans="1:3">
      <c r="A35607">
        <v>2012</v>
      </c>
      <c r="B35607" s="16" t="s">
        <v>259</v>
      </c>
      <c r="C35607" s="17">
        <v>4</v>
      </c>
    </row>
    <row r="35608" spans="1:3">
      <c r="A35608">
        <v>2012</v>
      </c>
      <c r="B35608" s="16" t="s">
        <v>9814</v>
      </c>
      <c r="C35608" s="17">
        <v>4</v>
      </c>
    </row>
    <row r="35609" spans="1:3">
      <c r="A35609">
        <v>2012</v>
      </c>
      <c r="B35609" s="16" t="s">
        <v>260</v>
      </c>
      <c r="C35609" s="17">
        <v>4</v>
      </c>
    </row>
    <row r="35610" spans="1:3" ht="25.5">
      <c r="A35610">
        <v>2012</v>
      </c>
      <c r="B35610" s="16" t="s">
        <v>12909</v>
      </c>
      <c r="C35610" s="17">
        <v>4</v>
      </c>
    </row>
    <row r="35611" spans="1:3">
      <c r="A35611">
        <v>2012</v>
      </c>
      <c r="B35611" s="16" t="s">
        <v>13105</v>
      </c>
      <c r="C35611" s="17">
        <v>4</v>
      </c>
    </row>
    <row r="35612" spans="1:3">
      <c r="A35612">
        <v>2012</v>
      </c>
      <c r="B35612" s="16" t="s">
        <v>11827</v>
      </c>
      <c r="C35612" s="17">
        <v>4</v>
      </c>
    </row>
    <row r="35613" spans="1:3">
      <c r="A35613">
        <v>2012</v>
      </c>
      <c r="B35613" s="16" t="s">
        <v>261</v>
      </c>
      <c r="C35613" s="17">
        <v>4</v>
      </c>
    </row>
    <row r="35614" spans="1:3" ht="25.5">
      <c r="A35614">
        <v>2012</v>
      </c>
      <c r="B35614" s="16" t="s">
        <v>262</v>
      </c>
      <c r="C35614" s="17">
        <v>4</v>
      </c>
    </row>
    <row r="35615" spans="1:3">
      <c r="A35615">
        <v>2012</v>
      </c>
      <c r="B35615" s="16" t="s">
        <v>263</v>
      </c>
      <c r="C35615" s="17">
        <v>4</v>
      </c>
    </row>
    <row r="35616" spans="1:3">
      <c r="A35616">
        <v>2012</v>
      </c>
      <c r="B35616" s="16" t="s">
        <v>4296</v>
      </c>
      <c r="C35616" s="17">
        <v>4</v>
      </c>
    </row>
    <row r="35617" spans="1:3" ht="25.5">
      <c r="A35617">
        <v>2012</v>
      </c>
      <c r="B35617" s="16" t="s">
        <v>264</v>
      </c>
      <c r="C35617" s="17">
        <v>4</v>
      </c>
    </row>
    <row r="35618" spans="1:3">
      <c r="A35618">
        <v>2012</v>
      </c>
      <c r="B35618" s="16" t="s">
        <v>15621</v>
      </c>
      <c r="C35618" s="17">
        <v>4</v>
      </c>
    </row>
    <row r="35619" spans="1:3">
      <c r="A35619">
        <v>2012</v>
      </c>
      <c r="B35619" s="16" t="s">
        <v>265</v>
      </c>
      <c r="C35619" s="17">
        <v>4</v>
      </c>
    </row>
    <row r="35620" spans="1:3">
      <c r="A35620">
        <v>2012</v>
      </c>
      <c r="B35620" s="16" t="s">
        <v>10197</v>
      </c>
      <c r="C35620" s="17">
        <v>4</v>
      </c>
    </row>
    <row r="35621" spans="1:3">
      <c r="A35621">
        <v>2012</v>
      </c>
      <c r="B35621" s="16" t="s">
        <v>8340</v>
      </c>
      <c r="C35621" s="17">
        <v>4</v>
      </c>
    </row>
    <row r="35622" spans="1:3">
      <c r="A35622">
        <v>2012</v>
      </c>
      <c r="B35622" s="16" t="s">
        <v>11917</v>
      </c>
      <c r="C35622" s="17">
        <v>4</v>
      </c>
    </row>
    <row r="35623" spans="1:3">
      <c r="A35623">
        <v>2012</v>
      </c>
      <c r="B35623" s="16" t="s">
        <v>12959</v>
      </c>
      <c r="C35623" s="17">
        <v>4</v>
      </c>
    </row>
    <row r="35624" spans="1:3">
      <c r="A35624">
        <v>2012</v>
      </c>
      <c r="B35624" s="16" t="s">
        <v>266</v>
      </c>
      <c r="C35624" s="17">
        <v>4</v>
      </c>
    </row>
    <row r="35625" spans="1:3" ht="25.5">
      <c r="A35625">
        <v>2012</v>
      </c>
      <c r="B35625" s="16" t="s">
        <v>267</v>
      </c>
      <c r="C35625" s="17">
        <v>4</v>
      </c>
    </row>
    <row r="35626" spans="1:3">
      <c r="A35626">
        <v>2012</v>
      </c>
      <c r="B35626" s="16" t="s">
        <v>7976</v>
      </c>
      <c r="C35626" s="17">
        <v>4</v>
      </c>
    </row>
    <row r="35627" spans="1:3">
      <c r="A35627">
        <v>2012</v>
      </c>
      <c r="B35627" s="16" t="s">
        <v>268</v>
      </c>
      <c r="C35627" s="17">
        <v>4</v>
      </c>
    </row>
    <row r="35628" spans="1:3" ht="25.5">
      <c r="A35628">
        <v>2012</v>
      </c>
      <c r="B35628" s="16" t="s">
        <v>2752</v>
      </c>
      <c r="C35628" s="17">
        <v>4</v>
      </c>
    </row>
    <row r="35629" spans="1:3">
      <c r="A35629">
        <v>2012</v>
      </c>
      <c r="B35629" s="16" t="s">
        <v>14919</v>
      </c>
      <c r="C35629" s="17">
        <v>4</v>
      </c>
    </row>
    <row r="35630" spans="1:3">
      <c r="A35630">
        <v>2012</v>
      </c>
      <c r="B35630" s="16" t="s">
        <v>14220</v>
      </c>
      <c r="C35630" s="17">
        <v>4</v>
      </c>
    </row>
    <row r="35631" spans="1:3">
      <c r="A35631">
        <v>2012</v>
      </c>
      <c r="B35631" s="16" t="s">
        <v>9114</v>
      </c>
      <c r="C35631" s="17">
        <v>4</v>
      </c>
    </row>
    <row r="35632" spans="1:3">
      <c r="A35632">
        <v>2012</v>
      </c>
      <c r="B35632" s="16" t="s">
        <v>7488</v>
      </c>
      <c r="C35632" s="17">
        <v>4</v>
      </c>
    </row>
    <row r="35633" spans="1:3">
      <c r="A35633">
        <v>2012</v>
      </c>
      <c r="B35633" s="16" t="s">
        <v>4270</v>
      </c>
      <c r="C35633" s="17">
        <v>3</v>
      </c>
    </row>
    <row r="35634" spans="1:3">
      <c r="A35634">
        <v>2012</v>
      </c>
      <c r="B35634" s="16" t="s">
        <v>14139</v>
      </c>
      <c r="C35634" s="17">
        <v>3</v>
      </c>
    </row>
    <row r="35635" spans="1:3">
      <c r="A35635">
        <v>2012</v>
      </c>
      <c r="B35635" s="16" t="s">
        <v>269</v>
      </c>
      <c r="C35635" s="17">
        <v>3</v>
      </c>
    </row>
    <row r="35636" spans="1:3">
      <c r="A35636">
        <v>2012</v>
      </c>
      <c r="B35636" s="16" t="s">
        <v>13327</v>
      </c>
      <c r="C35636" s="17">
        <v>3</v>
      </c>
    </row>
    <row r="35637" spans="1:3">
      <c r="A35637">
        <v>2012</v>
      </c>
      <c r="B35637" s="16" t="s">
        <v>10457</v>
      </c>
      <c r="C35637" s="17">
        <v>3</v>
      </c>
    </row>
    <row r="35638" spans="1:3">
      <c r="A35638">
        <v>2012</v>
      </c>
      <c r="B35638" s="16" t="s">
        <v>12151</v>
      </c>
      <c r="C35638" s="17">
        <v>3</v>
      </c>
    </row>
    <row r="35639" spans="1:3">
      <c r="A35639">
        <v>2012</v>
      </c>
      <c r="B35639" s="16" t="s">
        <v>11280</v>
      </c>
      <c r="C35639" s="17">
        <v>3</v>
      </c>
    </row>
    <row r="35640" spans="1:3">
      <c r="A35640">
        <v>2012</v>
      </c>
      <c r="B35640" s="16" t="s">
        <v>10290</v>
      </c>
      <c r="C35640" s="17">
        <v>3</v>
      </c>
    </row>
    <row r="35641" spans="1:3">
      <c r="A35641">
        <v>2012</v>
      </c>
      <c r="B35641" s="16" t="s">
        <v>270</v>
      </c>
      <c r="C35641" s="17">
        <v>3</v>
      </c>
    </row>
    <row r="35642" spans="1:3">
      <c r="A35642">
        <v>2012</v>
      </c>
      <c r="B35642" s="16" t="s">
        <v>271</v>
      </c>
      <c r="C35642" s="17">
        <v>3</v>
      </c>
    </row>
    <row r="35643" spans="1:3">
      <c r="A35643">
        <v>2012</v>
      </c>
      <c r="B35643" s="16" t="s">
        <v>272</v>
      </c>
      <c r="C35643" s="17">
        <v>3</v>
      </c>
    </row>
    <row r="35644" spans="1:3">
      <c r="A35644">
        <v>2012</v>
      </c>
      <c r="B35644" s="16" t="s">
        <v>10574</v>
      </c>
      <c r="C35644" s="17">
        <v>3</v>
      </c>
    </row>
    <row r="35645" spans="1:3" ht="25.5">
      <c r="A35645">
        <v>2012</v>
      </c>
      <c r="B35645" s="16" t="s">
        <v>273</v>
      </c>
      <c r="C35645" s="17">
        <v>3</v>
      </c>
    </row>
    <row r="35646" spans="1:3">
      <c r="A35646">
        <v>2012</v>
      </c>
      <c r="B35646" s="16" t="s">
        <v>274</v>
      </c>
      <c r="C35646" s="17">
        <v>3</v>
      </c>
    </row>
    <row r="35647" spans="1:3">
      <c r="A35647">
        <v>2012</v>
      </c>
      <c r="B35647" s="16" t="s">
        <v>10235</v>
      </c>
      <c r="C35647" s="17">
        <v>3</v>
      </c>
    </row>
    <row r="35648" spans="1:3">
      <c r="A35648">
        <v>2012</v>
      </c>
      <c r="B35648" s="16" t="s">
        <v>16260</v>
      </c>
      <c r="C35648" s="17">
        <v>3</v>
      </c>
    </row>
    <row r="35649" spans="1:3">
      <c r="A35649">
        <v>2012</v>
      </c>
      <c r="B35649" s="16" t="s">
        <v>14730</v>
      </c>
      <c r="C35649" s="17">
        <v>3</v>
      </c>
    </row>
    <row r="35650" spans="1:3">
      <c r="A35650">
        <v>2012</v>
      </c>
      <c r="B35650" s="16" t="s">
        <v>13957</v>
      </c>
      <c r="C35650" s="17">
        <v>3</v>
      </c>
    </row>
    <row r="35651" spans="1:3" ht="25.5">
      <c r="A35651">
        <v>2012</v>
      </c>
      <c r="B35651" s="16" t="s">
        <v>275</v>
      </c>
      <c r="C35651" s="17">
        <v>3</v>
      </c>
    </row>
    <row r="35652" spans="1:3" ht="25.5">
      <c r="A35652">
        <v>2012</v>
      </c>
      <c r="B35652" s="16" t="s">
        <v>9848</v>
      </c>
      <c r="C35652" s="17">
        <v>3</v>
      </c>
    </row>
    <row r="35653" spans="1:3">
      <c r="A35653">
        <v>2012</v>
      </c>
      <c r="B35653" s="16" t="s">
        <v>5009</v>
      </c>
      <c r="C35653" s="17">
        <v>3</v>
      </c>
    </row>
    <row r="35654" spans="1:3">
      <c r="A35654">
        <v>2012</v>
      </c>
      <c r="B35654" s="16" t="s">
        <v>14033</v>
      </c>
      <c r="C35654" s="17">
        <v>3</v>
      </c>
    </row>
    <row r="35655" spans="1:3">
      <c r="A35655">
        <v>2012</v>
      </c>
      <c r="B35655" s="16" t="s">
        <v>7225</v>
      </c>
      <c r="C35655" s="17">
        <v>3</v>
      </c>
    </row>
    <row r="35656" spans="1:3">
      <c r="A35656">
        <v>2012</v>
      </c>
      <c r="B35656" s="16" t="s">
        <v>14555</v>
      </c>
      <c r="C35656" s="17">
        <v>3</v>
      </c>
    </row>
    <row r="35657" spans="1:3">
      <c r="A35657">
        <v>2012</v>
      </c>
      <c r="B35657" s="16" t="s">
        <v>9933</v>
      </c>
      <c r="C35657" s="17">
        <v>3</v>
      </c>
    </row>
    <row r="35658" spans="1:3">
      <c r="A35658">
        <v>2012</v>
      </c>
      <c r="B35658" s="16" t="s">
        <v>5915</v>
      </c>
      <c r="C35658" s="17">
        <v>3</v>
      </c>
    </row>
    <row r="35659" spans="1:3">
      <c r="A35659">
        <v>2012</v>
      </c>
      <c r="B35659" s="16" t="s">
        <v>276</v>
      </c>
      <c r="C35659" s="17">
        <v>3</v>
      </c>
    </row>
    <row r="35660" spans="1:3">
      <c r="A35660">
        <v>2012</v>
      </c>
      <c r="B35660" s="16" t="s">
        <v>277</v>
      </c>
      <c r="C35660" s="17">
        <v>3</v>
      </c>
    </row>
    <row r="35661" spans="1:3">
      <c r="A35661">
        <v>2012</v>
      </c>
      <c r="B35661" s="16" t="s">
        <v>278</v>
      </c>
      <c r="C35661" s="17">
        <v>3</v>
      </c>
    </row>
    <row r="35662" spans="1:3">
      <c r="A35662">
        <v>2012</v>
      </c>
      <c r="B35662" s="16" t="s">
        <v>15038</v>
      </c>
      <c r="C35662" s="17">
        <v>3</v>
      </c>
    </row>
    <row r="35663" spans="1:3">
      <c r="A35663">
        <v>2012</v>
      </c>
      <c r="B35663" s="16" t="s">
        <v>12709</v>
      </c>
      <c r="C35663" s="17">
        <v>3</v>
      </c>
    </row>
    <row r="35664" spans="1:3" ht="25.5">
      <c r="A35664">
        <v>2012</v>
      </c>
      <c r="B35664" s="16" t="s">
        <v>279</v>
      </c>
      <c r="C35664" s="17">
        <v>3</v>
      </c>
    </row>
    <row r="35665" spans="1:3">
      <c r="A35665">
        <v>2012</v>
      </c>
      <c r="B35665" s="16" t="s">
        <v>16869</v>
      </c>
      <c r="C35665" s="17">
        <v>3</v>
      </c>
    </row>
    <row r="35666" spans="1:3">
      <c r="A35666">
        <v>2012</v>
      </c>
      <c r="B35666" s="16" t="s">
        <v>13937</v>
      </c>
      <c r="C35666" s="17">
        <v>3</v>
      </c>
    </row>
    <row r="35667" spans="1:3">
      <c r="A35667">
        <v>2012</v>
      </c>
      <c r="B35667" s="16" t="s">
        <v>10050</v>
      </c>
      <c r="C35667" s="17">
        <v>3</v>
      </c>
    </row>
    <row r="35668" spans="1:3">
      <c r="A35668">
        <v>2012</v>
      </c>
      <c r="B35668" s="16" t="s">
        <v>280</v>
      </c>
      <c r="C35668" s="17">
        <v>3</v>
      </c>
    </row>
    <row r="35669" spans="1:3">
      <c r="A35669">
        <v>2012</v>
      </c>
      <c r="B35669" s="16" t="s">
        <v>281</v>
      </c>
      <c r="C35669" s="17">
        <v>3</v>
      </c>
    </row>
    <row r="35670" spans="1:3">
      <c r="A35670">
        <v>2012</v>
      </c>
      <c r="B35670" s="16" t="s">
        <v>10100</v>
      </c>
      <c r="C35670" s="17">
        <v>3</v>
      </c>
    </row>
    <row r="35671" spans="1:3">
      <c r="A35671">
        <v>2012</v>
      </c>
      <c r="B35671" s="16" t="s">
        <v>282</v>
      </c>
      <c r="C35671" s="17">
        <v>3</v>
      </c>
    </row>
    <row r="35672" spans="1:3">
      <c r="A35672">
        <v>2012</v>
      </c>
      <c r="B35672" s="16" t="s">
        <v>13120</v>
      </c>
      <c r="C35672" s="17">
        <v>3</v>
      </c>
    </row>
    <row r="35673" spans="1:3">
      <c r="A35673">
        <v>2012</v>
      </c>
      <c r="B35673" s="16" t="s">
        <v>9593</v>
      </c>
      <c r="C35673" s="17">
        <v>3</v>
      </c>
    </row>
    <row r="35674" spans="1:3">
      <c r="A35674">
        <v>2012</v>
      </c>
      <c r="B35674" s="16" t="s">
        <v>13186</v>
      </c>
      <c r="C35674" s="17">
        <v>3</v>
      </c>
    </row>
    <row r="35675" spans="1:3">
      <c r="A35675">
        <v>2012</v>
      </c>
      <c r="B35675" s="16" t="s">
        <v>6340</v>
      </c>
      <c r="C35675" s="17">
        <v>3</v>
      </c>
    </row>
    <row r="35676" spans="1:3">
      <c r="A35676">
        <v>2012</v>
      </c>
      <c r="B35676" s="16" t="s">
        <v>9740</v>
      </c>
      <c r="C35676" s="17">
        <v>3</v>
      </c>
    </row>
    <row r="35677" spans="1:3">
      <c r="A35677">
        <v>2012</v>
      </c>
      <c r="B35677" s="16" t="s">
        <v>283</v>
      </c>
      <c r="C35677" s="17">
        <v>3</v>
      </c>
    </row>
    <row r="35678" spans="1:3">
      <c r="A35678">
        <v>2012</v>
      </c>
      <c r="B35678" s="16" t="s">
        <v>5451</v>
      </c>
      <c r="C35678" s="17">
        <v>3</v>
      </c>
    </row>
    <row r="35679" spans="1:3">
      <c r="A35679">
        <v>2012</v>
      </c>
      <c r="B35679" s="16" t="s">
        <v>284</v>
      </c>
      <c r="C35679" s="17">
        <v>3</v>
      </c>
    </row>
    <row r="35680" spans="1:3">
      <c r="A35680">
        <v>2012</v>
      </c>
      <c r="B35680" s="16" t="s">
        <v>11099</v>
      </c>
      <c r="C35680" s="17">
        <v>3</v>
      </c>
    </row>
    <row r="35681" spans="1:3">
      <c r="A35681">
        <v>2012</v>
      </c>
      <c r="B35681" s="16" t="s">
        <v>7694</v>
      </c>
      <c r="C35681" s="17">
        <v>3</v>
      </c>
    </row>
    <row r="35682" spans="1:3">
      <c r="A35682">
        <v>2012</v>
      </c>
      <c r="B35682" s="16" t="s">
        <v>12832</v>
      </c>
      <c r="C35682" s="17">
        <v>3</v>
      </c>
    </row>
    <row r="35683" spans="1:3" ht="25.5">
      <c r="A35683">
        <v>2012</v>
      </c>
      <c r="B35683" s="16" t="s">
        <v>285</v>
      </c>
      <c r="C35683" s="17">
        <v>3</v>
      </c>
    </row>
    <row r="35684" spans="1:3">
      <c r="A35684">
        <v>2012</v>
      </c>
      <c r="B35684" s="16" t="s">
        <v>12960</v>
      </c>
      <c r="C35684" s="17">
        <v>3</v>
      </c>
    </row>
    <row r="35685" spans="1:3">
      <c r="A35685">
        <v>2012</v>
      </c>
      <c r="B35685" s="16" t="s">
        <v>12818</v>
      </c>
      <c r="C35685" s="17">
        <v>3</v>
      </c>
    </row>
    <row r="35686" spans="1:3">
      <c r="A35686">
        <v>2012</v>
      </c>
      <c r="B35686" s="16" t="s">
        <v>4371</v>
      </c>
      <c r="C35686" s="17">
        <v>3</v>
      </c>
    </row>
    <row r="35687" spans="1:3">
      <c r="A35687">
        <v>2012</v>
      </c>
      <c r="B35687" s="16" t="s">
        <v>12511</v>
      </c>
      <c r="C35687" s="17">
        <v>3</v>
      </c>
    </row>
    <row r="35688" spans="1:3">
      <c r="A35688">
        <v>2012</v>
      </c>
      <c r="B35688" s="16" t="s">
        <v>7328</v>
      </c>
      <c r="C35688" s="17">
        <v>3</v>
      </c>
    </row>
    <row r="35689" spans="1:3">
      <c r="A35689">
        <v>2012</v>
      </c>
      <c r="B35689" s="16" t="s">
        <v>286</v>
      </c>
      <c r="C35689" s="17">
        <v>3</v>
      </c>
    </row>
    <row r="35690" spans="1:3">
      <c r="A35690">
        <v>2012</v>
      </c>
      <c r="B35690" s="16" t="s">
        <v>287</v>
      </c>
      <c r="C35690" s="17">
        <v>3</v>
      </c>
    </row>
    <row r="35691" spans="1:3">
      <c r="A35691">
        <v>2012</v>
      </c>
      <c r="B35691" s="16" t="s">
        <v>288</v>
      </c>
      <c r="C35691" s="17">
        <v>3</v>
      </c>
    </row>
    <row r="35692" spans="1:3">
      <c r="A35692">
        <v>2012</v>
      </c>
      <c r="B35692" s="16" t="s">
        <v>11095</v>
      </c>
      <c r="C35692" s="17">
        <v>3</v>
      </c>
    </row>
    <row r="35693" spans="1:3">
      <c r="A35693">
        <v>2012</v>
      </c>
      <c r="B35693" s="16" t="s">
        <v>13506</v>
      </c>
      <c r="C35693" s="17">
        <v>3</v>
      </c>
    </row>
    <row r="35694" spans="1:3">
      <c r="A35694">
        <v>2012</v>
      </c>
      <c r="B35694" s="16" t="s">
        <v>15835</v>
      </c>
      <c r="C35694" s="17">
        <v>3</v>
      </c>
    </row>
    <row r="35695" spans="1:3">
      <c r="A35695">
        <v>2012</v>
      </c>
      <c r="B35695" s="16" t="s">
        <v>289</v>
      </c>
      <c r="C35695" s="17">
        <v>3</v>
      </c>
    </row>
    <row r="35696" spans="1:3">
      <c r="A35696">
        <v>2012</v>
      </c>
      <c r="B35696" s="16" t="s">
        <v>290</v>
      </c>
      <c r="C35696" s="17">
        <v>3</v>
      </c>
    </row>
    <row r="35697" spans="1:3">
      <c r="A35697">
        <v>2012</v>
      </c>
      <c r="B35697" s="16" t="s">
        <v>11891</v>
      </c>
      <c r="C35697" s="17">
        <v>3</v>
      </c>
    </row>
    <row r="35698" spans="1:3">
      <c r="A35698">
        <v>2012</v>
      </c>
      <c r="B35698" s="16" t="s">
        <v>4642</v>
      </c>
      <c r="C35698" s="17">
        <v>3</v>
      </c>
    </row>
    <row r="35699" spans="1:3">
      <c r="A35699">
        <v>2012</v>
      </c>
      <c r="B35699" s="16" t="s">
        <v>14165</v>
      </c>
      <c r="C35699" s="17">
        <v>3</v>
      </c>
    </row>
    <row r="35700" spans="1:3" ht="25.5">
      <c r="A35700">
        <v>2012</v>
      </c>
      <c r="B35700" s="16" t="s">
        <v>4994</v>
      </c>
      <c r="C35700" s="17">
        <v>3</v>
      </c>
    </row>
    <row r="35701" spans="1:3">
      <c r="A35701">
        <v>2012</v>
      </c>
      <c r="B35701" s="16" t="s">
        <v>291</v>
      </c>
      <c r="C35701" s="17">
        <v>3</v>
      </c>
    </row>
    <row r="35702" spans="1:3">
      <c r="A35702">
        <v>2012</v>
      </c>
      <c r="B35702" s="16" t="s">
        <v>292</v>
      </c>
      <c r="C35702" s="17">
        <v>3</v>
      </c>
    </row>
    <row r="35703" spans="1:3">
      <c r="A35703">
        <v>2012</v>
      </c>
      <c r="B35703" s="16" t="s">
        <v>11534</v>
      </c>
      <c r="C35703" s="17">
        <v>3</v>
      </c>
    </row>
    <row r="35704" spans="1:3">
      <c r="A35704">
        <v>2012</v>
      </c>
      <c r="B35704" s="16" t="s">
        <v>13150</v>
      </c>
      <c r="C35704" s="17">
        <v>3</v>
      </c>
    </row>
    <row r="35705" spans="1:3">
      <c r="A35705">
        <v>2012</v>
      </c>
      <c r="B35705" s="16" t="s">
        <v>293</v>
      </c>
      <c r="C35705" s="17">
        <v>3</v>
      </c>
    </row>
    <row r="35706" spans="1:3">
      <c r="A35706">
        <v>2012</v>
      </c>
      <c r="B35706" s="16" t="s">
        <v>294</v>
      </c>
      <c r="C35706" s="17">
        <v>3</v>
      </c>
    </row>
    <row r="35707" spans="1:3">
      <c r="A35707">
        <v>2012</v>
      </c>
      <c r="B35707" s="16" t="s">
        <v>4488</v>
      </c>
      <c r="C35707" s="17">
        <v>3</v>
      </c>
    </row>
    <row r="35708" spans="1:3">
      <c r="A35708">
        <v>2012</v>
      </c>
      <c r="B35708" s="16" t="s">
        <v>295</v>
      </c>
      <c r="C35708" s="17">
        <v>3</v>
      </c>
    </row>
    <row r="35709" spans="1:3">
      <c r="A35709">
        <v>2012</v>
      </c>
      <c r="B35709" s="16" t="s">
        <v>296</v>
      </c>
      <c r="C35709" s="17">
        <v>3</v>
      </c>
    </row>
    <row r="35710" spans="1:3">
      <c r="A35710">
        <v>2012</v>
      </c>
      <c r="B35710" s="16" t="s">
        <v>10563</v>
      </c>
      <c r="C35710" s="17">
        <v>3</v>
      </c>
    </row>
    <row r="35711" spans="1:3">
      <c r="A35711">
        <v>2012</v>
      </c>
      <c r="B35711" s="16" t="s">
        <v>6465</v>
      </c>
      <c r="C35711" s="17">
        <v>3</v>
      </c>
    </row>
    <row r="35712" spans="1:3">
      <c r="A35712">
        <v>2012</v>
      </c>
      <c r="B35712" s="16" t="s">
        <v>297</v>
      </c>
      <c r="C35712" s="17">
        <v>3</v>
      </c>
    </row>
    <row r="35713" spans="1:3">
      <c r="A35713">
        <v>2012</v>
      </c>
      <c r="B35713" s="16" t="s">
        <v>298</v>
      </c>
      <c r="C35713" s="17">
        <v>3</v>
      </c>
    </row>
    <row r="35714" spans="1:3">
      <c r="A35714">
        <v>2012</v>
      </c>
      <c r="B35714" s="16" t="s">
        <v>15597</v>
      </c>
      <c r="C35714" s="17">
        <v>3</v>
      </c>
    </row>
    <row r="35715" spans="1:3">
      <c r="A35715">
        <v>2012</v>
      </c>
      <c r="B35715" s="16" t="s">
        <v>9975</v>
      </c>
      <c r="C35715" s="17">
        <v>3</v>
      </c>
    </row>
    <row r="35716" spans="1:3">
      <c r="A35716">
        <v>2012</v>
      </c>
      <c r="B35716" s="16" t="s">
        <v>299</v>
      </c>
      <c r="C35716" s="17">
        <v>3</v>
      </c>
    </row>
    <row r="35717" spans="1:3">
      <c r="A35717">
        <v>2012</v>
      </c>
      <c r="B35717" s="16" t="s">
        <v>9789</v>
      </c>
      <c r="C35717" s="17">
        <v>3</v>
      </c>
    </row>
    <row r="35718" spans="1:3">
      <c r="A35718">
        <v>2012</v>
      </c>
      <c r="B35718" s="16" t="s">
        <v>300</v>
      </c>
      <c r="C35718" s="17">
        <v>3</v>
      </c>
    </row>
    <row r="35719" spans="1:3">
      <c r="A35719">
        <v>2012</v>
      </c>
      <c r="B35719" s="16" t="s">
        <v>301</v>
      </c>
      <c r="C35719" s="17">
        <v>3</v>
      </c>
    </row>
    <row r="35720" spans="1:3">
      <c r="A35720">
        <v>2012</v>
      </c>
      <c r="B35720" s="16" t="s">
        <v>302</v>
      </c>
      <c r="C35720" s="17">
        <v>3</v>
      </c>
    </row>
    <row r="35721" spans="1:3">
      <c r="A35721">
        <v>2012</v>
      </c>
      <c r="B35721" s="16" t="s">
        <v>303</v>
      </c>
      <c r="C35721" s="17">
        <v>3</v>
      </c>
    </row>
    <row r="35722" spans="1:3">
      <c r="A35722">
        <v>2012</v>
      </c>
      <c r="B35722" s="16" t="s">
        <v>304</v>
      </c>
      <c r="C35722" s="17">
        <v>3</v>
      </c>
    </row>
    <row r="35723" spans="1:3">
      <c r="A35723">
        <v>2012</v>
      </c>
      <c r="B35723" s="16" t="s">
        <v>15637</v>
      </c>
      <c r="C35723" s="17">
        <v>3</v>
      </c>
    </row>
    <row r="35724" spans="1:3">
      <c r="A35724">
        <v>2012</v>
      </c>
      <c r="B35724" s="16" t="s">
        <v>305</v>
      </c>
      <c r="C35724" s="17">
        <v>3</v>
      </c>
    </row>
    <row r="35725" spans="1:3">
      <c r="A35725">
        <v>2012</v>
      </c>
      <c r="B35725" s="16" t="s">
        <v>306</v>
      </c>
      <c r="C35725" s="17">
        <v>3</v>
      </c>
    </row>
    <row r="35726" spans="1:3">
      <c r="A35726">
        <v>2012</v>
      </c>
      <c r="B35726" s="16" t="s">
        <v>14419</v>
      </c>
      <c r="C35726" s="17">
        <v>3</v>
      </c>
    </row>
    <row r="35727" spans="1:3">
      <c r="A35727">
        <v>2012</v>
      </c>
      <c r="B35727" s="16" t="s">
        <v>307</v>
      </c>
      <c r="C35727" s="17">
        <v>3</v>
      </c>
    </row>
    <row r="35728" spans="1:3">
      <c r="A35728">
        <v>2012</v>
      </c>
      <c r="B35728" s="16" t="s">
        <v>308</v>
      </c>
      <c r="C35728" s="17">
        <v>3</v>
      </c>
    </row>
    <row r="35729" spans="1:3" ht="25.5">
      <c r="A35729">
        <v>2012</v>
      </c>
      <c r="B35729" s="16" t="s">
        <v>309</v>
      </c>
      <c r="C35729" s="17">
        <v>3</v>
      </c>
    </row>
    <row r="35730" spans="1:3">
      <c r="A35730">
        <v>2012</v>
      </c>
      <c r="B35730" s="16" t="s">
        <v>4214</v>
      </c>
      <c r="C35730" s="17">
        <v>3</v>
      </c>
    </row>
    <row r="35731" spans="1:3">
      <c r="A35731">
        <v>2012</v>
      </c>
      <c r="B35731" s="16" t="s">
        <v>4595</v>
      </c>
      <c r="C35731" s="17">
        <v>3</v>
      </c>
    </row>
    <row r="35732" spans="1:3">
      <c r="A35732">
        <v>2012</v>
      </c>
      <c r="B35732" s="16" t="s">
        <v>310</v>
      </c>
      <c r="C35732" s="17">
        <v>3</v>
      </c>
    </row>
    <row r="35733" spans="1:3">
      <c r="A35733">
        <v>2012</v>
      </c>
      <c r="B35733" s="16" t="s">
        <v>311</v>
      </c>
      <c r="C35733" s="17">
        <v>3</v>
      </c>
    </row>
    <row r="35734" spans="1:3">
      <c r="A35734">
        <v>2012</v>
      </c>
      <c r="B35734" s="16" t="s">
        <v>312</v>
      </c>
      <c r="C35734" s="17">
        <v>3</v>
      </c>
    </row>
    <row r="35735" spans="1:3">
      <c r="A35735">
        <v>2012</v>
      </c>
      <c r="B35735" s="16" t="s">
        <v>14708</v>
      </c>
      <c r="C35735" s="17">
        <v>3</v>
      </c>
    </row>
    <row r="35736" spans="1:3">
      <c r="A35736">
        <v>2012</v>
      </c>
      <c r="B35736" s="16" t="s">
        <v>313</v>
      </c>
      <c r="C35736" s="17">
        <v>3</v>
      </c>
    </row>
    <row r="35737" spans="1:3">
      <c r="A35737">
        <v>2012</v>
      </c>
      <c r="B35737" s="16" t="s">
        <v>11009</v>
      </c>
      <c r="C35737" s="17">
        <v>3</v>
      </c>
    </row>
    <row r="35738" spans="1:3">
      <c r="A35738">
        <v>2012</v>
      </c>
      <c r="B35738" s="16" t="s">
        <v>1996</v>
      </c>
      <c r="C35738" s="17">
        <v>3</v>
      </c>
    </row>
    <row r="35739" spans="1:3" ht="25.5">
      <c r="A35739">
        <v>2012</v>
      </c>
      <c r="B35739" s="16" t="s">
        <v>9630</v>
      </c>
      <c r="C35739" s="17">
        <v>3</v>
      </c>
    </row>
    <row r="35740" spans="1:3">
      <c r="A35740">
        <v>2012</v>
      </c>
      <c r="B35740" s="16" t="s">
        <v>6647</v>
      </c>
      <c r="C35740" s="17">
        <v>3</v>
      </c>
    </row>
    <row r="35741" spans="1:3">
      <c r="A35741">
        <v>2012</v>
      </c>
      <c r="B35741" s="16" t="s">
        <v>11397</v>
      </c>
      <c r="C35741" s="17">
        <v>3</v>
      </c>
    </row>
    <row r="35742" spans="1:3">
      <c r="A35742">
        <v>2012</v>
      </c>
      <c r="B35742" s="16" t="s">
        <v>8095</v>
      </c>
      <c r="C35742" s="17">
        <v>3</v>
      </c>
    </row>
    <row r="35743" spans="1:3">
      <c r="A35743">
        <v>2012</v>
      </c>
      <c r="B35743" s="16" t="s">
        <v>3037</v>
      </c>
      <c r="C35743" s="17">
        <v>3</v>
      </c>
    </row>
    <row r="35744" spans="1:3">
      <c r="A35744">
        <v>2012</v>
      </c>
      <c r="B35744" s="16" t="s">
        <v>314</v>
      </c>
      <c r="C35744" s="17">
        <v>3</v>
      </c>
    </row>
    <row r="35745" spans="1:3">
      <c r="A35745">
        <v>2012</v>
      </c>
      <c r="B35745" s="16" t="s">
        <v>14066</v>
      </c>
      <c r="C35745" s="17">
        <v>3</v>
      </c>
    </row>
    <row r="35746" spans="1:3">
      <c r="A35746">
        <v>2012</v>
      </c>
      <c r="B35746" s="16" t="s">
        <v>12617</v>
      </c>
      <c r="C35746" s="17">
        <v>3</v>
      </c>
    </row>
    <row r="35747" spans="1:3">
      <c r="A35747">
        <v>2012</v>
      </c>
      <c r="B35747" s="16" t="s">
        <v>13167</v>
      </c>
      <c r="C35747" s="17">
        <v>3</v>
      </c>
    </row>
    <row r="35748" spans="1:3">
      <c r="A35748">
        <v>2012</v>
      </c>
      <c r="B35748" s="16" t="s">
        <v>8381</v>
      </c>
      <c r="C35748" s="17">
        <v>3</v>
      </c>
    </row>
    <row r="35749" spans="1:3">
      <c r="A35749">
        <v>2012</v>
      </c>
      <c r="B35749" s="16" t="s">
        <v>315</v>
      </c>
      <c r="C35749" s="17">
        <v>3</v>
      </c>
    </row>
    <row r="35750" spans="1:3">
      <c r="A35750">
        <v>2012</v>
      </c>
      <c r="B35750" s="16" t="s">
        <v>316</v>
      </c>
      <c r="C35750" s="17">
        <v>3</v>
      </c>
    </row>
    <row r="35751" spans="1:3">
      <c r="A35751">
        <v>2012</v>
      </c>
      <c r="B35751" s="16" t="s">
        <v>12710</v>
      </c>
      <c r="C35751" s="17">
        <v>3</v>
      </c>
    </row>
    <row r="35752" spans="1:3">
      <c r="A35752">
        <v>2012</v>
      </c>
      <c r="B35752" s="16" t="s">
        <v>317</v>
      </c>
      <c r="C35752" s="17">
        <v>3</v>
      </c>
    </row>
    <row r="35753" spans="1:3">
      <c r="A35753">
        <v>2012</v>
      </c>
      <c r="B35753" s="16" t="s">
        <v>5969</v>
      </c>
      <c r="C35753" s="17">
        <v>3</v>
      </c>
    </row>
    <row r="35754" spans="1:3">
      <c r="A35754">
        <v>2012</v>
      </c>
      <c r="B35754" s="16" t="s">
        <v>318</v>
      </c>
      <c r="C35754" s="17">
        <v>3</v>
      </c>
    </row>
    <row r="35755" spans="1:3">
      <c r="A35755">
        <v>2012</v>
      </c>
      <c r="B35755" s="16" t="s">
        <v>319</v>
      </c>
      <c r="C35755" s="17">
        <v>3</v>
      </c>
    </row>
    <row r="35756" spans="1:3">
      <c r="A35756">
        <v>2012</v>
      </c>
      <c r="B35756" s="16" t="s">
        <v>14267</v>
      </c>
      <c r="C35756" s="17">
        <v>3</v>
      </c>
    </row>
    <row r="35757" spans="1:3">
      <c r="A35757">
        <v>2012</v>
      </c>
      <c r="B35757" s="16" t="s">
        <v>320</v>
      </c>
      <c r="C35757" s="17">
        <v>3</v>
      </c>
    </row>
    <row r="35758" spans="1:3">
      <c r="A35758">
        <v>2012</v>
      </c>
      <c r="B35758" s="16" t="s">
        <v>11100</v>
      </c>
      <c r="C35758" s="17">
        <v>3</v>
      </c>
    </row>
    <row r="35759" spans="1:3">
      <c r="A35759">
        <v>2012</v>
      </c>
      <c r="B35759" s="16" t="s">
        <v>6624</v>
      </c>
      <c r="C35759" s="17">
        <v>3</v>
      </c>
    </row>
    <row r="35760" spans="1:3">
      <c r="A35760">
        <v>2012</v>
      </c>
      <c r="B35760" s="16" t="s">
        <v>321</v>
      </c>
      <c r="C35760" s="17">
        <v>3</v>
      </c>
    </row>
    <row r="35761" spans="1:3">
      <c r="A35761">
        <v>2012</v>
      </c>
      <c r="B35761" s="16" t="s">
        <v>7786</v>
      </c>
      <c r="C35761" s="17">
        <v>3</v>
      </c>
    </row>
    <row r="35762" spans="1:3">
      <c r="A35762">
        <v>2012</v>
      </c>
      <c r="B35762" s="16" t="s">
        <v>6653</v>
      </c>
      <c r="C35762" s="17">
        <v>3</v>
      </c>
    </row>
    <row r="35763" spans="1:3">
      <c r="A35763">
        <v>2012</v>
      </c>
      <c r="B35763" s="16" t="s">
        <v>14532</v>
      </c>
      <c r="C35763" s="17">
        <v>3</v>
      </c>
    </row>
    <row r="35764" spans="1:3">
      <c r="A35764">
        <v>2012</v>
      </c>
      <c r="B35764" s="16" t="s">
        <v>13038</v>
      </c>
      <c r="C35764" s="17">
        <v>3</v>
      </c>
    </row>
    <row r="35765" spans="1:3">
      <c r="A35765">
        <v>2012</v>
      </c>
      <c r="B35765" s="16" t="s">
        <v>322</v>
      </c>
      <c r="C35765" s="17">
        <v>3</v>
      </c>
    </row>
    <row r="35766" spans="1:3">
      <c r="A35766">
        <v>2012</v>
      </c>
      <c r="B35766" s="16" t="s">
        <v>16911</v>
      </c>
      <c r="C35766" s="17">
        <v>3</v>
      </c>
    </row>
    <row r="35767" spans="1:3">
      <c r="A35767">
        <v>2012</v>
      </c>
      <c r="B35767" s="16" t="s">
        <v>323</v>
      </c>
      <c r="C35767" s="17">
        <v>3</v>
      </c>
    </row>
    <row r="35768" spans="1:3">
      <c r="A35768">
        <v>2012</v>
      </c>
      <c r="B35768" s="16" t="s">
        <v>5063</v>
      </c>
      <c r="C35768" s="17">
        <v>3</v>
      </c>
    </row>
    <row r="35769" spans="1:3">
      <c r="A35769">
        <v>2012</v>
      </c>
      <c r="B35769" s="16" t="s">
        <v>7654</v>
      </c>
      <c r="C35769" s="17">
        <v>3</v>
      </c>
    </row>
    <row r="35770" spans="1:3">
      <c r="A35770">
        <v>2012</v>
      </c>
      <c r="B35770" s="16" t="s">
        <v>5651</v>
      </c>
      <c r="C35770" s="17">
        <v>3</v>
      </c>
    </row>
    <row r="35771" spans="1:3">
      <c r="A35771">
        <v>2012</v>
      </c>
      <c r="B35771" s="16" t="s">
        <v>5409</v>
      </c>
      <c r="C35771" s="17">
        <v>3</v>
      </c>
    </row>
    <row r="35772" spans="1:3">
      <c r="A35772">
        <v>2012</v>
      </c>
      <c r="B35772" s="16" t="s">
        <v>13797</v>
      </c>
      <c r="C35772" s="17">
        <v>3</v>
      </c>
    </row>
    <row r="35773" spans="1:3">
      <c r="A35773">
        <v>2012</v>
      </c>
      <c r="B35773" s="16" t="s">
        <v>14790</v>
      </c>
      <c r="C35773" s="17">
        <v>3</v>
      </c>
    </row>
    <row r="35774" spans="1:3">
      <c r="A35774">
        <v>2012</v>
      </c>
      <c r="B35774" s="16" t="s">
        <v>9330</v>
      </c>
      <c r="C35774" s="17">
        <v>3</v>
      </c>
    </row>
    <row r="35775" spans="1:3">
      <c r="A35775">
        <v>2012</v>
      </c>
      <c r="B35775" s="16" t="s">
        <v>10924</v>
      </c>
      <c r="C35775" s="17">
        <v>3</v>
      </c>
    </row>
    <row r="35776" spans="1:3">
      <c r="A35776">
        <v>2012</v>
      </c>
      <c r="B35776" s="16" t="s">
        <v>324</v>
      </c>
      <c r="C35776" s="17">
        <v>3</v>
      </c>
    </row>
    <row r="35777" spans="1:3">
      <c r="A35777">
        <v>2012</v>
      </c>
      <c r="B35777" s="16" t="s">
        <v>12983</v>
      </c>
      <c r="C35777" s="17">
        <v>3</v>
      </c>
    </row>
    <row r="35778" spans="1:3">
      <c r="A35778">
        <v>2012</v>
      </c>
      <c r="B35778" s="16" t="s">
        <v>10821</v>
      </c>
      <c r="C35778" s="17">
        <v>3</v>
      </c>
    </row>
    <row r="35779" spans="1:3">
      <c r="A35779">
        <v>2012</v>
      </c>
      <c r="B35779" s="16" t="s">
        <v>325</v>
      </c>
      <c r="C35779" s="17">
        <v>3</v>
      </c>
    </row>
    <row r="35780" spans="1:3">
      <c r="A35780">
        <v>2012</v>
      </c>
      <c r="B35780" s="16" t="s">
        <v>326</v>
      </c>
      <c r="C35780" s="17">
        <v>3</v>
      </c>
    </row>
    <row r="35781" spans="1:3">
      <c r="A35781">
        <v>2012</v>
      </c>
      <c r="B35781" s="16" t="s">
        <v>327</v>
      </c>
      <c r="C35781" s="17">
        <v>3</v>
      </c>
    </row>
    <row r="35782" spans="1:3">
      <c r="A35782">
        <v>2012</v>
      </c>
      <c r="B35782" s="16" t="s">
        <v>16324</v>
      </c>
      <c r="C35782" s="17">
        <v>3</v>
      </c>
    </row>
    <row r="35783" spans="1:3">
      <c r="A35783">
        <v>2012</v>
      </c>
      <c r="B35783" s="16" t="s">
        <v>16320</v>
      </c>
      <c r="C35783" s="17">
        <v>3</v>
      </c>
    </row>
    <row r="35784" spans="1:3">
      <c r="A35784">
        <v>2012</v>
      </c>
      <c r="B35784" s="16" t="s">
        <v>15027</v>
      </c>
      <c r="C35784" s="17">
        <v>3</v>
      </c>
    </row>
    <row r="35785" spans="1:3">
      <c r="A35785">
        <v>2012</v>
      </c>
      <c r="B35785" s="16" t="s">
        <v>11204</v>
      </c>
      <c r="C35785" s="17">
        <v>3</v>
      </c>
    </row>
    <row r="35786" spans="1:3">
      <c r="A35786">
        <v>2012</v>
      </c>
      <c r="B35786" s="16" t="s">
        <v>328</v>
      </c>
      <c r="C35786" s="17">
        <v>3</v>
      </c>
    </row>
    <row r="35787" spans="1:3">
      <c r="A35787">
        <v>2012</v>
      </c>
      <c r="B35787" s="16" t="s">
        <v>329</v>
      </c>
      <c r="C35787" s="17">
        <v>3</v>
      </c>
    </row>
    <row r="35788" spans="1:3">
      <c r="A35788">
        <v>2012</v>
      </c>
      <c r="B35788" s="16" t="s">
        <v>330</v>
      </c>
      <c r="C35788" s="17">
        <v>3</v>
      </c>
    </row>
    <row r="35789" spans="1:3">
      <c r="A35789">
        <v>2012</v>
      </c>
      <c r="B35789" s="16" t="s">
        <v>4810</v>
      </c>
      <c r="C35789" s="17">
        <v>3</v>
      </c>
    </row>
    <row r="35790" spans="1:3">
      <c r="A35790">
        <v>2012</v>
      </c>
      <c r="B35790" s="16" t="s">
        <v>331</v>
      </c>
      <c r="C35790" s="17">
        <v>3</v>
      </c>
    </row>
    <row r="35791" spans="1:3">
      <c r="A35791">
        <v>2012</v>
      </c>
      <c r="B35791" s="16" t="s">
        <v>332</v>
      </c>
      <c r="C35791" s="17">
        <v>3</v>
      </c>
    </row>
    <row r="35792" spans="1:3">
      <c r="A35792">
        <v>2012</v>
      </c>
      <c r="B35792" s="16" t="s">
        <v>10131</v>
      </c>
      <c r="C35792" s="17">
        <v>3</v>
      </c>
    </row>
    <row r="35793" spans="1:3">
      <c r="A35793">
        <v>2012</v>
      </c>
      <c r="B35793" s="16" t="s">
        <v>13473</v>
      </c>
      <c r="C35793" s="17">
        <v>3</v>
      </c>
    </row>
    <row r="35794" spans="1:3">
      <c r="A35794">
        <v>2012</v>
      </c>
      <c r="B35794" s="16" t="s">
        <v>9844</v>
      </c>
      <c r="C35794" s="17">
        <v>3</v>
      </c>
    </row>
    <row r="35795" spans="1:3">
      <c r="A35795">
        <v>2012</v>
      </c>
      <c r="B35795" s="16" t="s">
        <v>1822</v>
      </c>
      <c r="C35795" s="17">
        <v>3</v>
      </c>
    </row>
    <row r="35796" spans="1:3">
      <c r="A35796">
        <v>2012</v>
      </c>
      <c r="B35796" s="16" t="s">
        <v>333</v>
      </c>
      <c r="C35796" s="17">
        <v>3</v>
      </c>
    </row>
    <row r="35797" spans="1:3">
      <c r="A35797">
        <v>2012</v>
      </c>
      <c r="B35797" s="16" t="s">
        <v>334</v>
      </c>
      <c r="C35797" s="17">
        <v>3</v>
      </c>
    </row>
    <row r="35798" spans="1:3">
      <c r="A35798">
        <v>2012</v>
      </c>
      <c r="B35798" s="16" t="s">
        <v>10435</v>
      </c>
      <c r="C35798" s="17">
        <v>3</v>
      </c>
    </row>
    <row r="35799" spans="1:3">
      <c r="A35799">
        <v>2012</v>
      </c>
      <c r="B35799" s="16" t="s">
        <v>7133</v>
      </c>
      <c r="C35799" s="17">
        <v>3</v>
      </c>
    </row>
    <row r="35800" spans="1:3">
      <c r="A35800">
        <v>2012</v>
      </c>
      <c r="B35800" s="16" t="s">
        <v>335</v>
      </c>
      <c r="C35800" s="17">
        <v>3</v>
      </c>
    </row>
    <row r="35801" spans="1:3">
      <c r="A35801">
        <v>2012</v>
      </c>
      <c r="B35801" s="16" t="s">
        <v>336</v>
      </c>
      <c r="C35801" s="17">
        <v>3</v>
      </c>
    </row>
    <row r="35802" spans="1:3">
      <c r="A35802">
        <v>2012</v>
      </c>
      <c r="B35802" s="16" t="s">
        <v>5229</v>
      </c>
      <c r="C35802" s="17">
        <v>3</v>
      </c>
    </row>
    <row r="35803" spans="1:3">
      <c r="A35803">
        <v>2012</v>
      </c>
      <c r="B35803" s="16" t="s">
        <v>337</v>
      </c>
      <c r="C35803" s="17">
        <v>3</v>
      </c>
    </row>
    <row r="35804" spans="1:3">
      <c r="A35804">
        <v>2012</v>
      </c>
      <c r="B35804" s="16" t="s">
        <v>13249</v>
      </c>
      <c r="C35804" s="17">
        <v>3</v>
      </c>
    </row>
    <row r="35805" spans="1:3">
      <c r="A35805">
        <v>2012</v>
      </c>
      <c r="B35805" s="16" t="s">
        <v>338</v>
      </c>
      <c r="C35805" s="17">
        <v>3</v>
      </c>
    </row>
    <row r="35806" spans="1:3">
      <c r="A35806">
        <v>2012</v>
      </c>
      <c r="B35806" s="16" t="s">
        <v>8154</v>
      </c>
      <c r="C35806" s="17">
        <v>3</v>
      </c>
    </row>
    <row r="35807" spans="1:3">
      <c r="A35807">
        <v>2012</v>
      </c>
      <c r="B35807" s="16" t="s">
        <v>339</v>
      </c>
      <c r="C35807" s="17">
        <v>3</v>
      </c>
    </row>
    <row r="35808" spans="1:3">
      <c r="A35808">
        <v>2012</v>
      </c>
      <c r="B35808" s="16" t="s">
        <v>340</v>
      </c>
      <c r="C35808" s="17">
        <v>3</v>
      </c>
    </row>
    <row r="35809" spans="1:3">
      <c r="A35809">
        <v>2012</v>
      </c>
      <c r="B35809" s="16" t="s">
        <v>16497</v>
      </c>
      <c r="C35809" s="17">
        <v>3</v>
      </c>
    </row>
    <row r="35810" spans="1:3">
      <c r="A35810">
        <v>2012</v>
      </c>
      <c r="B35810" s="16" t="s">
        <v>341</v>
      </c>
      <c r="C35810" s="17">
        <v>3</v>
      </c>
    </row>
    <row r="35811" spans="1:3">
      <c r="A35811">
        <v>2012</v>
      </c>
      <c r="B35811" s="16" t="s">
        <v>342</v>
      </c>
      <c r="C35811" s="17">
        <v>3</v>
      </c>
    </row>
    <row r="35812" spans="1:3">
      <c r="A35812">
        <v>2012</v>
      </c>
      <c r="B35812" s="16" t="s">
        <v>343</v>
      </c>
      <c r="C35812" s="17">
        <v>3</v>
      </c>
    </row>
    <row r="35813" spans="1:3">
      <c r="A35813">
        <v>2012</v>
      </c>
      <c r="B35813" s="16" t="s">
        <v>6187</v>
      </c>
      <c r="C35813" s="17">
        <v>3</v>
      </c>
    </row>
    <row r="35814" spans="1:3">
      <c r="A35814">
        <v>2012</v>
      </c>
      <c r="B35814" s="16" t="s">
        <v>14528</v>
      </c>
      <c r="C35814" s="17">
        <v>3</v>
      </c>
    </row>
    <row r="35815" spans="1:3">
      <c r="A35815">
        <v>2012</v>
      </c>
      <c r="B35815" s="16" t="s">
        <v>10955</v>
      </c>
      <c r="C35815" s="17">
        <v>3</v>
      </c>
    </row>
    <row r="35816" spans="1:3">
      <c r="A35816">
        <v>2012</v>
      </c>
      <c r="B35816" s="16" t="s">
        <v>12976</v>
      </c>
      <c r="C35816" s="17">
        <v>3</v>
      </c>
    </row>
    <row r="35817" spans="1:3">
      <c r="A35817">
        <v>2012</v>
      </c>
      <c r="B35817" s="16" t="s">
        <v>15077</v>
      </c>
      <c r="C35817" s="17">
        <v>3</v>
      </c>
    </row>
    <row r="35818" spans="1:3">
      <c r="A35818">
        <v>2012</v>
      </c>
      <c r="B35818" s="16" t="s">
        <v>344</v>
      </c>
      <c r="C35818" s="17">
        <v>3</v>
      </c>
    </row>
    <row r="35819" spans="1:3">
      <c r="A35819">
        <v>2012</v>
      </c>
      <c r="B35819" s="16" t="s">
        <v>345</v>
      </c>
      <c r="C35819" s="17">
        <v>3</v>
      </c>
    </row>
    <row r="35820" spans="1:3">
      <c r="A35820">
        <v>2012</v>
      </c>
      <c r="B35820" s="16" t="s">
        <v>346</v>
      </c>
      <c r="C35820" s="17">
        <v>3</v>
      </c>
    </row>
    <row r="35821" spans="1:3">
      <c r="A35821">
        <v>2012</v>
      </c>
      <c r="B35821" s="16" t="s">
        <v>347</v>
      </c>
      <c r="C35821" s="17">
        <v>3</v>
      </c>
    </row>
    <row r="35822" spans="1:3">
      <c r="A35822">
        <v>2012</v>
      </c>
      <c r="B35822" s="16" t="s">
        <v>7397</v>
      </c>
      <c r="C35822" s="17">
        <v>3</v>
      </c>
    </row>
    <row r="35823" spans="1:3">
      <c r="A35823">
        <v>2012</v>
      </c>
      <c r="B35823" s="16" t="s">
        <v>7960</v>
      </c>
      <c r="C35823" s="17">
        <v>3</v>
      </c>
    </row>
    <row r="35824" spans="1:3">
      <c r="A35824">
        <v>2012</v>
      </c>
      <c r="B35824" s="16" t="s">
        <v>4829</v>
      </c>
      <c r="C35824" s="17">
        <v>3</v>
      </c>
    </row>
    <row r="35825" spans="1:3">
      <c r="A35825">
        <v>2012</v>
      </c>
      <c r="B35825" s="16" t="s">
        <v>348</v>
      </c>
      <c r="C35825" s="17">
        <v>3</v>
      </c>
    </row>
    <row r="35826" spans="1:3">
      <c r="A35826">
        <v>2012</v>
      </c>
      <c r="B35826" s="16" t="s">
        <v>349</v>
      </c>
      <c r="C35826" s="17">
        <v>3</v>
      </c>
    </row>
    <row r="35827" spans="1:3">
      <c r="A35827">
        <v>2012</v>
      </c>
      <c r="B35827" s="16" t="s">
        <v>12234</v>
      </c>
      <c r="C35827" s="17">
        <v>3</v>
      </c>
    </row>
    <row r="35828" spans="1:3">
      <c r="A35828">
        <v>2012</v>
      </c>
      <c r="B35828" s="16" t="s">
        <v>10945</v>
      </c>
      <c r="C35828" s="17">
        <v>3</v>
      </c>
    </row>
    <row r="35829" spans="1:3">
      <c r="A35829">
        <v>2012</v>
      </c>
      <c r="B35829" s="16" t="s">
        <v>11670</v>
      </c>
      <c r="C35829" s="17">
        <v>3</v>
      </c>
    </row>
    <row r="35830" spans="1:3" ht="25.5">
      <c r="A35830">
        <v>2012</v>
      </c>
      <c r="B35830" s="16" t="s">
        <v>14691</v>
      </c>
      <c r="C35830" s="17">
        <v>3</v>
      </c>
    </row>
    <row r="35831" spans="1:3">
      <c r="A35831">
        <v>2012</v>
      </c>
      <c r="B35831" s="16" t="s">
        <v>350</v>
      </c>
      <c r="C35831" s="17">
        <v>3</v>
      </c>
    </row>
    <row r="35832" spans="1:3">
      <c r="A35832">
        <v>2012</v>
      </c>
      <c r="B35832" s="16" t="s">
        <v>351</v>
      </c>
      <c r="C35832" s="17">
        <v>3</v>
      </c>
    </row>
    <row r="35833" spans="1:3">
      <c r="A35833">
        <v>2012</v>
      </c>
      <c r="B35833" s="16" t="s">
        <v>352</v>
      </c>
      <c r="C35833" s="17">
        <v>3</v>
      </c>
    </row>
    <row r="35834" spans="1:3">
      <c r="A35834">
        <v>2012</v>
      </c>
      <c r="B35834" s="16" t="s">
        <v>4958</v>
      </c>
      <c r="C35834" s="17">
        <v>3</v>
      </c>
    </row>
    <row r="35835" spans="1:3">
      <c r="A35835">
        <v>2012</v>
      </c>
      <c r="B35835" s="16" t="s">
        <v>11518</v>
      </c>
      <c r="C35835" s="17">
        <v>3</v>
      </c>
    </row>
    <row r="35836" spans="1:3">
      <c r="A35836">
        <v>2012</v>
      </c>
      <c r="B35836" s="16" t="s">
        <v>353</v>
      </c>
      <c r="C35836" s="17">
        <v>3</v>
      </c>
    </row>
    <row r="35837" spans="1:3">
      <c r="A35837">
        <v>2012</v>
      </c>
      <c r="B35837" s="16" t="s">
        <v>11282</v>
      </c>
      <c r="C35837" s="17">
        <v>3</v>
      </c>
    </row>
    <row r="35838" spans="1:3">
      <c r="A35838">
        <v>2012</v>
      </c>
      <c r="B35838" s="16" t="s">
        <v>354</v>
      </c>
      <c r="C35838" s="17">
        <v>3</v>
      </c>
    </row>
    <row r="35839" spans="1:3">
      <c r="A35839">
        <v>2012</v>
      </c>
      <c r="B35839" s="16" t="s">
        <v>355</v>
      </c>
      <c r="C35839" s="17">
        <v>3</v>
      </c>
    </row>
    <row r="35840" spans="1:3" ht="25.5">
      <c r="A35840">
        <v>2012</v>
      </c>
      <c r="B35840" s="16" t="s">
        <v>356</v>
      </c>
      <c r="C35840" s="17">
        <v>3</v>
      </c>
    </row>
    <row r="35841" spans="1:3">
      <c r="A35841">
        <v>2012</v>
      </c>
      <c r="B35841" s="16" t="s">
        <v>357</v>
      </c>
      <c r="C35841" s="17">
        <v>3</v>
      </c>
    </row>
    <row r="35842" spans="1:3">
      <c r="A35842">
        <v>2012</v>
      </c>
      <c r="B35842" s="16" t="s">
        <v>12175</v>
      </c>
      <c r="C35842" s="17">
        <v>3</v>
      </c>
    </row>
    <row r="35843" spans="1:3">
      <c r="A35843">
        <v>2012</v>
      </c>
      <c r="B35843" s="16" t="s">
        <v>12643</v>
      </c>
      <c r="C35843" s="17">
        <v>3</v>
      </c>
    </row>
    <row r="35844" spans="1:3" ht="25.5">
      <c r="A35844">
        <v>2012</v>
      </c>
      <c r="B35844" s="16" t="s">
        <v>12936</v>
      </c>
      <c r="C35844" s="17">
        <v>3</v>
      </c>
    </row>
    <row r="35845" spans="1:3">
      <c r="A35845">
        <v>2012</v>
      </c>
      <c r="B35845" s="16" t="s">
        <v>6167</v>
      </c>
      <c r="C35845" s="17">
        <v>3</v>
      </c>
    </row>
    <row r="35846" spans="1:3">
      <c r="A35846">
        <v>2012</v>
      </c>
      <c r="B35846" s="16" t="s">
        <v>358</v>
      </c>
      <c r="C35846" s="17">
        <v>3</v>
      </c>
    </row>
    <row r="35847" spans="1:3">
      <c r="A35847">
        <v>2012</v>
      </c>
      <c r="B35847" s="16" t="s">
        <v>11599</v>
      </c>
      <c r="C35847" s="17">
        <v>3</v>
      </c>
    </row>
    <row r="35848" spans="1:3">
      <c r="A35848">
        <v>2012</v>
      </c>
      <c r="B35848" s="16" t="s">
        <v>8061</v>
      </c>
      <c r="C35848" s="17">
        <v>3</v>
      </c>
    </row>
    <row r="35849" spans="1:3">
      <c r="A35849">
        <v>2012</v>
      </c>
      <c r="B35849" s="16" t="s">
        <v>359</v>
      </c>
      <c r="C35849" s="17">
        <v>3</v>
      </c>
    </row>
    <row r="35850" spans="1:3">
      <c r="A35850">
        <v>2012</v>
      </c>
      <c r="B35850" s="16" t="s">
        <v>4616</v>
      </c>
      <c r="C35850" s="17">
        <v>3</v>
      </c>
    </row>
    <row r="35851" spans="1:3">
      <c r="A35851">
        <v>2012</v>
      </c>
      <c r="B35851" s="16" t="s">
        <v>360</v>
      </c>
      <c r="C35851" s="17">
        <v>3</v>
      </c>
    </row>
    <row r="35852" spans="1:3">
      <c r="A35852">
        <v>2012</v>
      </c>
      <c r="B35852" s="16" t="s">
        <v>5379</v>
      </c>
      <c r="C35852" s="17">
        <v>3</v>
      </c>
    </row>
    <row r="35853" spans="1:3" ht="25.5">
      <c r="A35853">
        <v>2012</v>
      </c>
      <c r="B35853" s="16" t="s">
        <v>361</v>
      </c>
      <c r="C35853" s="17">
        <v>3</v>
      </c>
    </row>
    <row r="35854" spans="1:3">
      <c r="A35854">
        <v>2012</v>
      </c>
      <c r="B35854" s="16" t="s">
        <v>8714</v>
      </c>
      <c r="C35854" s="17">
        <v>3</v>
      </c>
    </row>
    <row r="35855" spans="1:3">
      <c r="A35855">
        <v>2012</v>
      </c>
      <c r="B35855" s="16" t="s">
        <v>10270</v>
      </c>
      <c r="C35855" s="17">
        <v>3</v>
      </c>
    </row>
    <row r="35856" spans="1:3">
      <c r="A35856">
        <v>2012</v>
      </c>
      <c r="B35856" s="16" t="s">
        <v>362</v>
      </c>
      <c r="C35856" s="17">
        <v>3</v>
      </c>
    </row>
    <row r="35857" spans="1:3">
      <c r="A35857">
        <v>2012</v>
      </c>
      <c r="B35857" s="16" t="s">
        <v>6643</v>
      </c>
      <c r="C35857" s="17">
        <v>3</v>
      </c>
    </row>
    <row r="35858" spans="1:3">
      <c r="A35858">
        <v>2012</v>
      </c>
      <c r="B35858" s="16" t="s">
        <v>11056</v>
      </c>
      <c r="C35858" s="17">
        <v>3</v>
      </c>
    </row>
    <row r="35859" spans="1:3">
      <c r="A35859">
        <v>2012</v>
      </c>
      <c r="B35859" s="16" t="s">
        <v>9391</v>
      </c>
      <c r="C35859" s="17">
        <v>3</v>
      </c>
    </row>
    <row r="35860" spans="1:3">
      <c r="A35860">
        <v>2012</v>
      </c>
      <c r="B35860" s="16" t="s">
        <v>6872</v>
      </c>
      <c r="C35860" s="17">
        <v>3</v>
      </c>
    </row>
    <row r="35861" spans="1:3">
      <c r="A35861">
        <v>2012</v>
      </c>
      <c r="B35861" s="16" t="s">
        <v>11951</v>
      </c>
      <c r="C35861" s="17">
        <v>3</v>
      </c>
    </row>
    <row r="35862" spans="1:3">
      <c r="A35862">
        <v>2012</v>
      </c>
      <c r="B35862" s="16" t="s">
        <v>6522</v>
      </c>
      <c r="C35862" s="17">
        <v>3</v>
      </c>
    </row>
    <row r="35863" spans="1:3">
      <c r="A35863">
        <v>2012</v>
      </c>
      <c r="B35863" s="16" t="s">
        <v>11995</v>
      </c>
      <c r="C35863" s="17">
        <v>3</v>
      </c>
    </row>
    <row r="35864" spans="1:3">
      <c r="A35864">
        <v>2012</v>
      </c>
      <c r="B35864" s="16" t="s">
        <v>363</v>
      </c>
      <c r="C35864" s="17">
        <v>3</v>
      </c>
    </row>
    <row r="35865" spans="1:3">
      <c r="A35865">
        <v>2012</v>
      </c>
      <c r="B35865" s="16" t="s">
        <v>364</v>
      </c>
      <c r="C35865" s="17">
        <v>3</v>
      </c>
    </row>
    <row r="35866" spans="1:3">
      <c r="A35866">
        <v>2012</v>
      </c>
      <c r="B35866" s="16" t="s">
        <v>14117</v>
      </c>
      <c r="C35866" s="17">
        <v>3</v>
      </c>
    </row>
    <row r="35867" spans="1:3">
      <c r="A35867">
        <v>2012</v>
      </c>
      <c r="B35867" s="16" t="s">
        <v>2061</v>
      </c>
      <c r="C35867" s="17">
        <v>3</v>
      </c>
    </row>
    <row r="35868" spans="1:3">
      <c r="A35868">
        <v>2012</v>
      </c>
      <c r="B35868" s="16" t="s">
        <v>365</v>
      </c>
      <c r="C35868" s="17">
        <v>3</v>
      </c>
    </row>
    <row r="35869" spans="1:3">
      <c r="A35869">
        <v>2012</v>
      </c>
      <c r="B35869" s="16" t="s">
        <v>13021</v>
      </c>
      <c r="C35869" s="17">
        <v>3</v>
      </c>
    </row>
    <row r="35870" spans="1:3">
      <c r="A35870">
        <v>2012</v>
      </c>
      <c r="B35870" s="16" t="s">
        <v>366</v>
      </c>
      <c r="C35870" s="17">
        <v>3</v>
      </c>
    </row>
    <row r="35871" spans="1:3">
      <c r="A35871">
        <v>2012</v>
      </c>
      <c r="B35871" s="16" t="s">
        <v>11842</v>
      </c>
      <c r="C35871" s="17">
        <v>3</v>
      </c>
    </row>
    <row r="35872" spans="1:3">
      <c r="A35872">
        <v>2012</v>
      </c>
      <c r="B35872" s="16" t="s">
        <v>13490</v>
      </c>
      <c r="C35872" s="17">
        <v>3</v>
      </c>
    </row>
    <row r="35873" spans="1:3">
      <c r="A35873">
        <v>2012</v>
      </c>
      <c r="B35873" s="16" t="s">
        <v>6385</v>
      </c>
      <c r="C35873" s="17">
        <v>3</v>
      </c>
    </row>
    <row r="35874" spans="1:3">
      <c r="A35874">
        <v>2012</v>
      </c>
      <c r="B35874" s="16" t="s">
        <v>367</v>
      </c>
      <c r="C35874" s="17">
        <v>3</v>
      </c>
    </row>
    <row r="35875" spans="1:3">
      <c r="A35875">
        <v>2012</v>
      </c>
      <c r="B35875" s="16" t="s">
        <v>14905</v>
      </c>
      <c r="C35875" s="17">
        <v>3</v>
      </c>
    </row>
    <row r="35876" spans="1:3">
      <c r="A35876">
        <v>2012</v>
      </c>
      <c r="B35876" s="16" t="s">
        <v>368</v>
      </c>
      <c r="C35876" s="17">
        <v>3</v>
      </c>
    </row>
    <row r="35877" spans="1:3">
      <c r="A35877">
        <v>2012</v>
      </c>
      <c r="B35877" s="16" t="s">
        <v>369</v>
      </c>
      <c r="C35877" s="17">
        <v>3</v>
      </c>
    </row>
    <row r="35878" spans="1:3">
      <c r="A35878">
        <v>2012</v>
      </c>
      <c r="B35878" s="16" t="s">
        <v>370</v>
      </c>
      <c r="C35878" s="17">
        <v>3</v>
      </c>
    </row>
    <row r="35879" spans="1:3">
      <c r="A35879">
        <v>2012</v>
      </c>
      <c r="B35879" s="16" t="s">
        <v>5116</v>
      </c>
      <c r="C35879" s="17">
        <v>3</v>
      </c>
    </row>
    <row r="35880" spans="1:3">
      <c r="A35880">
        <v>2012</v>
      </c>
      <c r="B35880" s="16" t="s">
        <v>14550</v>
      </c>
      <c r="C35880" s="17">
        <v>3</v>
      </c>
    </row>
    <row r="35881" spans="1:3">
      <c r="A35881">
        <v>2012</v>
      </c>
      <c r="B35881" s="16" t="s">
        <v>7947</v>
      </c>
      <c r="C35881" s="17">
        <v>3</v>
      </c>
    </row>
    <row r="35882" spans="1:3">
      <c r="A35882">
        <v>2012</v>
      </c>
      <c r="B35882" s="16" t="s">
        <v>371</v>
      </c>
      <c r="C35882" s="17">
        <v>3</v>
      </c>
    </row>
    <row r="35883" spans="1:3">
      <c r="A35883">
        <v>2012</v>
      </c>
      <c r="B35883" s="16" t="s">
        <v>14912</v>
      </c>
      <c r="C35883" s="17">
        <v>3</v>
      </c>
    </row>
    <row r="35884" spans="1:3" ht="25.5">
      <c r="A35884">
        <v>2012</v>
      </c>
      <c r="B35884" s="16" t="s">
        <v>7136</v>
      </c>
      <c r="C35884" s="17">
        <v>3</v>
      </c>
    </row>
    <row r="35885" spans="1:3">
      <c r="A35885">
        <v>2012</v>
      </c>
      <c r="B35885" s="16" t="s">
        <v>372</v>
      </c>
      <c r="C35885" s="17">
        <v>3</v>
      </c>
    </row>
    <row r="35886" spans="1:3">
      <c r="A35886">
        <v>2012</v>
      </c>
      <c r="B35886" s="16" t="s">
        <v>4073</v>
      </c>
      <c r="C35886" s="17">
        <v>3</v>
      </c>
    </row>
    <row r="35887" spans="1:3" ht="25.5">
      <c r="A35887">
        <v>2012</v>
      </c>
      <c r="B35887" s="16" t="s">
        <v>12035</v>
      </c>
      <c r="C35887" s="17">
        <v>3</v>
      </c>
    </row>
    <row r="35888" spans="1:3">
      <c r="A35888">
        <v>2012</v>
      </c>
      <c r="B35888" s="16" t="s">
        <v>11517</v>
      </c>
      <c r="C35888" s="17">
        <v>3</v>
      </c>
    </row>
    <row r="35889" spans="1:3">
      <c r="A35889">
        <v>2012</v>
      </c>
      <c r="B35889" s="16" t="s">
        <v>373</v>
      </c>
      <c r="C35889" s="17">
        <v>3</v>
      </c>
    </row>
    <row r="35890" spans="1:3" ht="25.5">
      <c r="A35890">
        <v>2012</v>
      </c>
      <c r="B35890" s="16" t="s">
        <v>12489</v>
      </c>
      <c r="C35890" s="17">
        <v>3</v>
      </c>
    </row>
    <row r="35891" spans="1:3">
      <c r="A35891">
        <v>2012</v>
      </c>
      <c r="B35891" s="16" t="s">
        <v>12302</v>
      </c>
      <c r="C35891" s="17">
        <v>3</v>
      </c>
    </row>
    <row r="35892" spans="1:3">
      <c r="A35892">
        <v>2012</v>
      </c>
      <c r="B35892" s="16" t="s">
        <v>9335</v>
      </c>
      <c r="C35892" s="17">
        <v>3</v>
      </c>
    </row>
    <row r="35893" spans="1:3">
      <c r="A35893">
        <v>2012</v>
      </c>
      <c r="B35893" s="16" t="s">
        <v>4641</v>
      </c>
      <c r="C35893" s="17">
        <v>3</v>
      </c>
    </row>
    <row r="35894" spans="1:3">
      <c r="A35894">
        <v>2012</v>
      </c>
      <c r="B35894" s="16" t="s">
        <v>374</v>
      </c>
      <c r="C35894" s="17">
        <v>3</v>
      </c>
    </row>
    <row r="35895" spans="1:3">
      <c r="A35895">
        <v>2012</v>
      </c>
      <c r="B35895" s="16" t="s">
        <v>375</v>
      </c>
      <c r="C35895" s="17">
        <v>3</v>
      </c>
    </row>
    <row r="35896" spans="1:3">
      <c r="A35896">
        <v>2012</v>
      </c>
      <c r="B35896" s="16" t="s">
        <v>376</v>
      </c>
      <c r="C35896" s="17">
        <v>3</v>
      </c>
    </row>
    <row r="35897" spans="1:3">
      <c r="A35897">
        <v>2012</v>
      </c>
      <c r="B35897" s="16" t="s">
        <v>14931</v>
      </c>
      <c r="C35897" s="17">
        <v>3</v>
      </c>
    </row>
    <row r="35898" spans="1:3">
      <c r="A35898">
        <v>2012</v>
      </c>
      <c r="B35898" s="16" t="s">
        <v>377</v>
      </c>
      <c r="C35898" s="17">
        <v>3</v>
      </c>
    </row>
    <row r="35899" spans="1:3">
      <c r="A35899">
        <v>2012</v>
      </c>
      <c r="B35899" s="16" t="s">
        <v>378</v>
      </c>
      <c r="C35899" s="17">
        <v>3</v>
      </c>
    </row>
    <row r="35900" spans="1:3">
      <c r="A35900">
        <v>2012</v>
      </c>
      <c r="B35900" s="16" t="s">
        <v>379</v>
      </c>
      <c r="C35900" s="17">
        <v>3</v>
      </c>
    </row>
    <row r="35901" spans="1:3">
      <c r="A35901">
        <v>2012</v>
      </c>
      <c r="B35901" s="16" t="s">
        <v>380</v>
      </c>
      <c r="C35901" s="17">
        <v>3</v>
      </c>
    </row>
    <row r="35902" spans="1:3">
      <c r="A35902">
        <v>2012</v>
      </c>
      <c r="B35902" s="16" t="s">
        <v>381</v>
      </c>
      <c r="C35902" s="17">
        <v>3</v>
      </c>
    </row>
    <row r="35903" spans="1:3">
      <c r="A35903">
        <v>2012</v>
      </c>
      <c r="B35903" s="16" t="s">
        <v>15382</v>
      </c>
      <c r="C35903" s="17">
        <v>3</v>
      </c>
    </row>
    <row r="35904" spans="1:3">
      <c r="A35904">
        <v>2012</v>
      </c>
      <c r="B35904" s="16" t="s">
        <v>12601</v>
      </c>
      <c r="C35904" s="17">
        <v>3</v>
      </c>
    </row>
    <row r="35905" spans="1:3">
      <c r="A35905">
        <v>2012</v>
      </c>
      <c r="B35905" s="16" t="s">
        <v>14764</v>
      </c>
      <c r="C35905" s="17">
        <v>3</v>
      </c>
    </row>
    <row r="35906" spans="1:3" ht="25.5">
      <c r="A35906">
        <v>2012</v>
      </c>
      <c r="B35906" s="16" t="s">
        <v>382</v>
      </c>
      <c r="C35906" s="17">
        <v>3</v>
      </c>
    </row>
    <row r="35907" spans="1:3">
      <c r="A35907">
        <v>2012</v>
      </c>
      <c r="B35907" s="16" t="s">
        <v>10545</v>
      </c>
      <c r="C35907" s="17">
        <v>3</v>
      </c>
    </row>
    <row r="35908" spans="1:3">
      <c r="A35908">
        <v>2012</v>
      </c>
      <c r="B35908" s="16" t="s">
        <v>383</v>
      </c>
      <c r="C35908" s="17">
        <v>3</v>
      </c>
    </row>
    <row r="35909" spans="1:3">
      <c r="A35909">
        <v>2012</v>
      </c>
      <c r="B35909" s="16" t="s">
        <v>8010</v>
      </c>
      <c r="C35909" s="17">
        <v>3</v>
      </c>
    </row>
    <row r="35910" spans="1:3">
      <c r="A35910">
        <v>2012</v>
      </c>
      <c r="B35910" s="16" t="s">
        <v>4778</v>
      </c>
      <c r="C35910" s="17">
        <v>3</v>
      </c>
    </row>
    <row r="35911" spans="1:3">
      <c r="A35911">
        <v>2012</v>
      </c>
      <c r="B35911" s="16" t="s">
        <v>384</v>
      </c>
      <c r="C35911" s="17">
        <v>3</v>
      </c>
    </row>
    <row r="35912" spans="1:3">
      <c r="A35912">
        <v>2012</v>
      </c>
      <c r="B35912" s="16" t="s">
        <v>385</v>
      </c>
      <c r="C35912" s="17">
        <v>3</v>
      </c>
    </row>
    <row r="35913" spans="1:3">
      <c r="A35913">
        <v>2012</v>
      </c>
      <c r="B35913" s="16" t="s">
        <v>4389</v>
      </c>
      <c r="C35913" s="17">
        <v>3</v>
      </c>
    </row>
    <row r="35914" spans="1:3">
      <c r="A35914">
        <v>2012</v>
      </c>
      <c r="B35914" s="16" t="s">
        <v>386</v>
      </c>
      <c r="C35914" s="17">
        <v>3</v>
      </c>
    </row>
    <row r="35915" spans="1:3">
      <c r="A35915">
        <v>2012</v>
      </c>
      <c r="B35915" s="16" t="s">
        <v>12745</v>
      </c>
      <c r="C35915" s="17">
        <v>3</v>
      </c>
    </row>
    <row r="35916" spans="1:3">
      <c r="A35916">
        <v>2012</v>
      </c>
      <c r="B35916" s="16" t="s">
        <v>8793</v>
      </c>
      <c r="C35916" s="17">
        <v>3</v>
      </c>
    </row>
    <row r="35917" spans="1:3">
      <c r="A35917">
        <v>2012</v>
      </c>
      <c r="B35917" s="16" t="s">
        <v>387</v>
      </c>
      <c r="C35917" s="17">
        <v>3</v>
      </c>
    </row>
    <row r="35918" spans="1:3">
      <c r="A35918">
        <v>2012</v>
      </c>
      <c r="B35918" s="16" t="s">
        <v>9973</v>
      </c>
      <c r="C35918" s="17">
        <v>3</v>
      </c>
    </row>
    <row r="35919" spans="1:3">
      <c r="A35919">
        <v>2012</v>
      </c>
      <c r="B35919" s="16" t="s">
        <v>12008</v>
      </c>
      <c r="C35919" s="17">
        <v>3</v>
      </c>
    </row>
    <row r="35920" spans="1:3">
      <c r="A35920">
        <v>2012</v>
      </c>
      <c r="B35920" s="16" t="s">
        <v>9959</v>
      </c>
      <c r="C35920" s="17">
        <v>3</v>
      </c>
    </row>
    <row r="35921" spans="1:3">
      <c r="A35921">
        <v>2012</v>
      </c>
      <c r="B35921" s="16" t="s">
        <v>15199</v>
      </c>
      <c r="C35921" s="17">
        <v>3</v>
      </c>
    </row>
    <row r="35922" spans="1:3">
      <c r="A35922">
        <v>2012</v>
      </c>
      <c r="B35922" s="16" t="s">
        <v>14993</v>
      </c>
      <c r="C35922" s="17">
        <v>3</v>
      </c>
    </row>
    <row r="35923" spans="1:3">
      <c r="A35923">
        <v>2012</v>
      </c>
      <c r="B35923" s="16" t="s">
        <v>4906</v>
      </c>
      <c r="C35923" s="17">
        <v>3</v>
      </c>
    </row>
    <row r="35924" spans="1:3">
      <c r="A35924">
        <v>2012</v>
      </c>
      <c r="B35924" s="16" t="s">
        <v>388</v>
      </c>
      <c r="C35924" s="17">
        <v>3</v>
      </c>
    </row>
    <row r="35925" spans="1:3">
      <c r="A35925">
        <v>2012</v>
      </c>
      <c r="B35925" s="16" t="s">
        <v>8252</v>
      </c>
      <c r="C35925" s="17">
        <v>3</v>
      </c>
    </row>
    <row r="35926" spans="1:3">
      <c r="A35926">
        <v>2012</v>
      </c>
      <c r="B35926" s="16" t="s">
        <v>389</v>
      </c>
      <c r="C35926" s="17">
        <v>3</v>
      </c>
    </row>
    <row r="35927" spans="1:3">
      <c r="A35927">
        <v>2012</v>
      </c>
      <c r="B35927" s="16" t="s">
        <v>9810</v>
      </c>
      <c r="C35927" s="17">
        <v>3</v>
      </c>
    </row>
    <row r="35928" spans="1:3" ht="25.5">
      <c r="A35928">
        <v>2012</v>
      </c>
      <c r="B35928" s="16" t="s">
        <v>7509</v>
      </c>
      <c r="C35928" s="17">
        <v>3</v>
      </c>
    </row>
    <row r="35929" spans="1:3">
      <c r="A35929">
        <v>2012</v>
      </c>
      <c r="B35929" s="16" t="s">
        <v>15104</v>
      </c>
      <c r="C35929" s="17">
        <v>3</v>
      </c>
    </row>
    <row r="35930" spans="1:3">
      <c r="A35930">
        <v>2012</v>
      </c>
      <c r="B35930" s="16" t="s">
        <v>390</v>
      </c>
      <c r="C35930" s="17">
        <v>3</v>
      </c>
    </row>
    <row r="35931" spans="1:3">
      <c r="A35931">
        <v>2012</v>
      </c>
      <c r="B35931" s="16" t="s">
        <v>3022</v>
      </c>
      <c r="C35931" s="17">
        <v>3</v>
      </c>
    </row>
    <row r="35932" spans="1:3">
      <c r="A35932">
        <v>2012</v>
      </c>
      <c r="B35932" s="16" t="s">
        <v>14087</v>
      </c>
      <c r="C35932" s="17">
        <v>3</v>
      </c>
    </row>
    <row r="35933" spans="1:3">
      <c r="A35933">
        <v>2012</v>
      </c>
      <c r="B35933" s="16" t="s">
        <v>391</v>
      </c>
      <c r="C35933" s="17">
        <v>3</v>
      </c>
    </row>
    <row r="35934" spans="1:3">
      <c r="A35934">
        <v>2012</v>
      </c>
      <c r="B35934" s="16" t="s">
        <v>392</v>
      </c>
      <c r="C35934" s="17">
        <v>3</v>
      </c>
    </row>
    <row r="35935" spans="1:3">
      <c r="A35935">
        <v>2012</v>
      </c>
      <c r="B35935" s="16" t="s">
        <v>12178</v>
      </c>
      <c r="C35935" s="17">
        <v>3</v>
      </c>
    </row>
    <row r="35936" spans="1:3">
      <c r="A35936">
        <v>2012</v>
      </c>
      <c r="B35936" s="16" t="s">
        <v>6055</v>
      </c>
      <c r="C35936" s="17">
        <v>3</v>
      </c>
    </row>
    <row r="35937" spans="1:3">
      <c r="A35937">
        <v>2012</v>
      </c>
      <c r="B35937" s="16" t="s">
        <v>393</v>
      </c>
      <c r="C35937" s="17">
        <v>3</v>
      </c>
    </row>
    <row r="35938" spans="1:3">
      <c r="A35938">
        <v>2012</v>
      </c>
      <c r="B35938" s="16" t="s">
        <v>14623</v>
      </c>
      <c r="C35938" s="17">
        <v>3</v>
      </c>
    </row>
    <row r="35939" spans="1:3" ht="25.5">
      <c r="A35939">
        <v>2012</v>
      </c>
      <c r="B35939" s="16" t="s">
        <v>12248</v>
      </c>
      <c r="C35939" s="17">
        <v>3</v>
      </c>
    </row>
    <row r="35940" spans="1:3">
      <c r="A35940">
        <v>2012</v>
      </c>
      <c r="B35940" s="16" t="s">
        <v>16732</v>
      </c>
      <c r="C35940" s="17">
        <v>3</v>
      </c>
    </row>
    <row r="35941" spans="1:3" ht="25.5">
      <c r="A35941">
        <v>2012</v>
      </c>
      <c r="B35941" s="16" t="s">
        <v>394</v>
      </c>
      <c r="C35941" s="17">
        <v>3</v>
      </c>
    </row>
    <row r="35942" spans="1:3">
      <c r="A35942">
        <v>2012</v>
      </c>
      <c r="B35942" s="16" t="s">
        <v>9899</v>
      </c>
      <c r="C35942" s="17">
        <v>3</v>
      </c>
    </row>
    <row r="35943" spans="1:3">
      <c r="A35943">
        <v>2012</v>
      </c>
      <c r="B35943" s="16" t="s">
        <v>13753</v>
      </c>
      <c r="C35943" s="17">
        <v>3</v>
      </c>
    </row>
    <row r="35944" spans="1:3">
      <c r="A35944">
        <v>2012</v>
      </c>
      <c r="B35944" s="16" t="s">
        <v>10625</v>
      </c>
      <c r="C35944" s="17">
        <v>3</v>
      </c>
    </row>
    <row r="35945" spans="1:3">
      <c r="A35945">
        <v>2012</v>
      </c>
      <c r="B35945" s="16" t="s">
        <v>6864</v>
      </c>
      <c r="C35945" s="17">
        <v>3</v>
      </c>
    </row>
    <row r="35946" spans="1:3" ht="25.5">
      <c r="A35946">
        <v>2012</v>
      </c>
      <c r="B35946" s="16" t="s">
        <v>13443</v>
      </c>
      <c r="C35946" s="17">
        <v>3</v>
      </c>
    </row>
    <row r="35947" spans="1:3">
      <c r="A35947">
        <v>2012</v>
      </c>
      <c r="B35947" s="16" t="s">
        <v>7718</v>
      </c>
      <c r="C35947" s="17">
        <v>3</v>
      </c>
    </row>
    <row r="35948" spans="1:3">
      <c r="A35948">
        <v>2012</v>
      </c>
      <c r="B35948" s="16" t="s">
        <v>395</v>
      </c>
      <c r="C35948" s="17">
        <v>3</v>
      </c>
    </row>
    <row r="35949" spans="1:3">
      <c r="A35949">
        <v>2012</v>
      </c>
      <c r="B35949" s="16" t="s">
        <v>8985</v>
      </c>
      <c r="C35949" s="17">
        <v>3</v>
      </c>
    </row>
    <row r="35950" spans="1:3">
      <c r="A35950">
        <v>2012</v>
      </c>
      <c r="B35950" s="16" t="s">
        <v>396</v>
      </c>
      <c r="C35950" s="17">
        <v>3</v>
      </c>
    </row>
    <row r="35951" spans="1:3">
      <c r="A35951">
        <v>2012</v>
      </c>
      <c r="B35951" s="16" t="s">
        <v>11356</v>
      </c>
      <c r="C35951" s="17">
        <v>3</v>
      </c>
    </row>
    <row r="35952" spans="1:3">
      <c r="A35952">
        <v>2012</v>
      </c>
      <c r="B35952" s="16" t="s">
        <v>4114</v>
      </c>
      <c r="C35952" s="17">
        <v>3</v>
      </c>
    </row>
    <row r="35953" spans="1:3">
      <c r="A35953">
        <v>2012</v>
      </c>
      <c r="B35953" s="16" t="s">
        <v>7940</v>
      </c>
      <c r="C35953" s="17">
        <v>3</v>
      </c>
    </row>
    <row r="35954" spans="1:3">
      <c r="A35954">
        <v>2012</v>
      </c>
      <c r="B35954" s="16" t="s">
        <v>6403</v>
      </c>
      <c r="C35954" s="17">
        <v>3</v>
      </c>
    </row>
    <row r="35955" spans="1:3">
      <c r="A35955">
        <v>2012</v>
      </c>
      <c r="B35955" s="16" t="s">
        <v>397</v>
      </c>
      <c r="C35955" s="17">
        <v>3</v>
      </c>
    </row>
    <row r="35956" spans="1:3">
      <c r="A35956">
        <v>2012</v>
      </c>
      <c r="B35956" s="16" t="s">
        <v>5319</v>
      </c>
      <c r="C35956" s="17">
        <v>3</v>
      </c>
    </row>
    <row r="35957" spans="1:3">
      <c r="A35957">
        <v>2012</v>
      </c>
      <c r="B35957" s="16" t="s">
        <v>14626</v>
      </c>
      <c r="C35957" s="17">
        <v>3</v>
      </c>
    </row>
    <row r="35958" spans="1:3">
      <c r="A35958">
        <v>2012</v>
      </c>
      <c r="B35958" s="16" t="s">
        <v>15122</v>
      </c>
      <c r="C35958" s="17">
        <v>3</v>
      </c>
    </row>
    <row r="35959" spans="1:3" ht="25.5">
      <c r="A35959">
        <v>2012</v>
      </c>
      <c r="B35959" s="16" t="s">
        <v>5483</v>
      </c>
      <c r="C35959" s="17">
        <v>3</v>
      </c>
    </row>
    <row r="35960" spans="1:3">
      <c r="A35960">
        <v>2012</v>
      </c>
      <c r="B35960" s="16" t="s">
        <v>13036</v>
      </c>
      <c r="C35960" s="17">
        <v>3</v>
      </c>
    </row>
    <row r="35961" spans="1:3" ht="25.5">
      <c r="A35961">
        <v>2012</v>
      </c>
      <c r="B35961" s="16" t="s">
        <v>398</v>
      </c>
      <c r="C35961" s="17">
        <v>3</v>
      </c>
    </row>
    <row r="35962" spans="1:3">
      <c r="A35962">
        <v>2012</v>
      </c>
      <c r="B35962" s="16" t="s">
        <v>399</v>
      </c>
      <c r="C35962" s="17">
        <v>3</v>
      </c>
    </row>
    <row r="35963" spans="1:3">
      <c r="A35963">
        <v>2012</v>
      </c>
      <c r="B35963" s="16" t="s">
        <v>400</v>
      </c>
      <c r="C35963" s="17">
        <v>3</v>
      </c>
    </row>
    <row r="35964" spans="1:3">
      <c r="A35964">
        <v>2012</v>
      </c>
      <c r="B35964" s="16" t="s">
        <v>5020</v>
      </c>
      <c r="C35964" s="17">
        <v>3</v>
      </c>
    </row>
    <row r="35965" spans="1:3">
      <c r="A35965">
        <v>2012</v>
      </c>
      <c r="B35965" s="16" t="s">
        <v>4968</v>
      </c>
      <c r="C35965" s="17">
        <v>3</v>
      </c>
    </row>
    <row r="35966" spans="1:3">
      <c r="A35966">
        <v>2012</v>
      </c>
      <c r="B35966" s="16" t="s">
        <v>4264</v>
      </c>
      <c r="C35966" s="17">
        <v>3</v>
      </c>
    </row>
    <row r="35967" spans="1:3">
      <c r="A35967">
        <v>2012</v>
      </c>
      <c r="B35967" s="16" t="s">
        <v>9616</v>
      </c>
      <c r="C35967" s="17">
        <v>3</v>
      </c>
    </row>
    <row r="35968" spans="1:3">
      <c r="A35968">
        <v>2012</v>
      </c>
      <c r="B35968" s="16" t="s">
        <v>4323</v>
      </c>
      <c r="C35968" s="17">
        <v>3</v>
      </c>
    </row>
    <row r="35969" spans="1:3">
      <c r="A35969">
        <v>2012</v>
      </c>
      <c r="B35969" s="16" t="s">
        <v>9535</v>
      </c>
      <c r="C35969" s="17">
        <v>3</v>
      </c>
    </row>
    <row r="35970" spans="1:3">
      <c r="A35970">
        <v>2012</v>
      </c>
      <c r="B35970" s="16" t="s">
        <v>11078</v>
      </c>
      <c r="C35970" s="17">
        <v>3</v>
      </c>
    </row>
    <row r="35971" spans="1:3">
      <c r="A35971">
        <v>2012</v>
      </c>
      <c r="B35971" s="16" t="s">
        <v>401</v>
      </c>
      <c r="C35971" s="17">
        <v>3</v>
      </c>
    </row>
    <row r="35972" spans="1:3">
      <c r="A35972">
        <v>2012</v>
      </c>
      <c r="B35972" s="16" t="s">
        <v>10355</v>
      </c>
      <c r="C35972" s="17">
        <v>3</v>
      </c>
    </row>
    <row r="35973" spans="1:3">
      <c r="A35973">
        <v>2012</v>
      </c>
      <c r="B35973" s="16" t="s">
        <v>402</v>
      </c>
      <c r="C35973" s="17">
        <v>3</v>
      </c>
    </row>
    <row r="35974" spans="1:3">
      <c r="A35974">
        <v>2012</v>
      </c>
      <c r="B35974" s="16" t="s">
        <v>12467</v>
      </c>
      <c r="C35974" s="17">
        <v>3</v>
      </c>
    </row>
    <row r="35975" spans="1:3">
      <c r="A35975">
        <v>2012</v>
      </c>
      <c r="B35975" s="16" t="s">
        <v>14642</v>
      </c>
      <c r="C35975" s="17">
        <v>3</v>
      </c>
    </row>
    <row r="35976" spans="1:3">
      <c r="A35976">
        <v>2012</v>
      </c>
      <c r="B35976" s="16" t="s">
        <v>9009</v>
      </c>
      <c r="C35976" s="17">
        <v>3</v>
      </c>
    </row>
    <row r="35977" spans="1:3">
      <c r="A35977">
        <v>2012</v>
      </c>
      <c r="B35977" s="16" t="s">
        <v>4712</v>
      </c>
      <c r="C35977" s="17">
        <v>3</v>
      </c>
    </row>
    <row r="35978" spans="1:3">
      <c r="A35978">
        <v>2012</v>
      </c>
      <c r="B35978" s="16" t="s">
        <v>15138</v>
      </c>
      <c r="C35978" s="17">
        <v>3</v>
      </c>
    </row>
    <row r="35979" spans="1:3">
      <c r="A35979">
        <v>2012</v>
      </c>
      <c r="B35979" s="16" t="s">
        <v>7181</v>
      </c>
      <c r="C35979" s="17">
        <v>3</v>
      </c>
    </row>
    <row r="35980" spans="1:3">
      <c r="A35980">
        <v>2012</v>
      </c>
      <c r="B35980" s="16" t="s">
        <v>403</v>
      </c>
      <c r="C35980" s="17">
        <v>3</v>
      </c>
    </row>
    <row r="35981" spans="1:3">
      <c r="A35981">
        <v>2012</v>
      </c>
      <c r="B35981" s="16" t="s">
        <v>7704</v>
      </c>
      <c r="C35981" s="17">
        <v>3</v>
      </c>
    </row>
    <row r="35982" spans="1:3">
      <c r="A35982">
        <v>2012</v>
      </c>
      <c r="B35982" s="16" t="s">
        <v>404</v>
      </c>
      <c r="C35982" s="17">
        <v>3</v>
      </c>
    </row>
    <row r="35983" spans="1:3">
      <c r="A35983">
        <v>2012</v>
      </c>
      <c r="B35983" s="16" t="s">
        <v>405</v>
      </c>
      <c r="C35983" s="17">
        <v>3</v>
      </c>
    </row>
    <row r="35984" spans="1:3">
      <c r="A35984">
        <v>2012</v>
      </c>
      <c r="B35984" s="16" t="s">
        <v>406</v>
      </c>
      <c r="C35984" s="17">
        <v>3</v>
      </c>
    </row>
    <row r="35985" spans="1:3">
      <c r="A35985">
        <v>2012</v>
      </c>
      <c r="B35985" s="16" t="s">
        <v>11454</v>
      </c>
      <c r="C35985" s="17">
        <v>3</v>
      </c>
    </row>
    <row r="35986" spans="1:3">
      <c r="A35986">
        <v>2012</v>
      </c>
      <c r="B35986" s="16" t="s">
        <v>407</v>
      </c>
      <c r="C35986" s="17">
        <v>3</v>
      </c>
    </row>
    <row r="35987" spans="1:3">
      <c r="A35987">
        <v>2012</v>
      </c>
      <c r="B35987" s="16" t="s">
        <v>408</v>
      </c>
      <c r="C35987" s="17">
        <v>3</v>
      </c>
    </row>
    <row r="35988" spans="1:3">
      <c r="A35988">
        <v>2012</v>
      </c>
      <c r="B35988" s="16" t="s">
        <v>6521</v>
      </c>
      <c r="C35988" s="17">
        <v>3</v>
      </c>
    </row>
    <row r="35989" spans="1:3">
      <c r="A35989">
        <v>2012</v>
      </c>
      <c r="B35989" s="16" t="s">
        <v>7003</v>
      </c>
      <c r="C35989" s="17">
        <v>3</v>
      </c>
    </row>
    <row r="35990" spans="1:3">
      <c r="A35990">
        <v>2012</v>
      </c>
      <c r="B35990" s="16" t="s">
        <v>14652</v>
      </c>
      <c r="C35990" s="17">
        <v>3</v>
      </c>
    </row>
    <row r="35991" spans="1:3">
      <c r="A35991">
        <v>2012</v>
      </c>
      <c r="B35991" s="16" t="s">
        <v>7399</v>
      </c>
      <c r="C35991" s="17">
        <v>3</v>
      </c>
    </row>
    <row r="35992" spans="1:3">
      <c r="A35992">
        <v>2012</v>
      </c>
      <c r="B35992" s="16" t="s">
        <v>5963</v>
      </c>
      <c r="C35992" s="17">
        <v>3</v>
      </c>
    </row>
    <row r="35993" spans="1:3">
      <c r="A35993">
        <v>2012</v>
      </c>
      <c r="B35993" s="16" t="s">
        <v>409</v>
      </c>
      <c r="C35993" s="17">
        <v>3</v>
      </c>
    </row>
    <row r="35994" spans="1:3">
      <c r="A35994">
        <v>2012</v>
      </c>
      <c r="B35994" s="16" t="s">
        <v>410</v>
      </c>
      <c r="C35994" s="17">
        <v>3</v>
      </c>
    </row>
    <row r="35995" spans="1:3">
      <c r="A35995">
        <v>2012</v>
      </c>
      <c r="B35995" s="16" t="s">
        <v>7435</v>
      </c>
      <c r="C35995" s="17">
        <v>3</v>
      </c>
    </row>
    <row r="35996" spans="1:3">
      <c r="A35996">
        <v>2012</v>
      </c>
      <c r="B35996" s="16" t="s">
        <v>411</v>
      </c>
      <c r="C35996" s="17">
        <v>3</v>
      </c>
    </row>
    <row r="35997" spans="1:3">
      <c r="A35997">
        <v>2012</v>
      </c>
      <c r="B35997" s="16" t="s">
        <v>6002</v>
      </c>
      <c r="C35997" s="17">
        <v>3</v>
      </c>
    </row>
    <row r="35998" spans="1:3">
      <c r="A35998">
        <v>2012</v>
      </c>
      <c r="B35998" s="16" t="s">
        <v>8631</v>
      </c>
      <c r="C35998" s="17">
        <v>3</v>
      </c>
    </row>
    <row r="35999" spans="1:3">
      <c r="A35999">
        <v>2012</v>
      </c>
      <c r="B35999" s="16" t="s">
        <v>2155</v>
      </c>
      <c r="C35999" s="17">
        <v>3</v>
      </c>
    </row>
    <row r="36000" spans="1:3">
      <c r="A36000">
        <v>2012</v>
      </c>
      <c r="B36000" s="16" t="s">
        <v>2313</v>
      </c>
      <c r="C36000" s="17">
        <v>3</v>
      </c>
    </row>
    <row r="36001" spans="1:3">
      <c r="A36001">
        <v>2012</v>
      </c>
      <c r="B36001" s="16" t="s">
        <v>12961</v>
      </c>
      <c r="C36001" s="17">
        <v>3</v>
      </c>
    </row>
    <row r="36002" spans="1:3">
      <c r="A36002">
        <v>2012</v>
      </c>
      <c r="B36002" s="16" t="s">
        <v>13987</v>
      </c>
      <c r="C36002" s="17">
        <v>3</v>
      </c>
    </row>
    <row r="36003" spans="1:3">
      <c r="A36003">
        <v>2012</v>
      </c>
      <c r="B36003" s="16" t="s">
        <v>12811</v>
      </c>
      <c r="C36003" s="17">
        <v>3</v>
      </c>
    </row>
    <row r="36004" spans="1:3" ht="25.5">
      <c r="A36004">
        <v>2012</v>
      </c>
      <c r="B36004" s="16" t="s">
        <v>412</v>
      </c>
      <c r="C36004" s="17">
        <v>3</v>
      </c>
    </row>
    <row r="36005" spans="1:3">
      <c r="A36005">
        <v>2012</v>
      </c>
      <c r="B36005" s="16" t="s">
        <v>10628</v>
      </c>
      <c r="C36005" s="17">
        <v>3</v>
      </c>
    </row>
    <row r="36006" spans="1:3">
      <c r="A36006">
        <v>2012</v>
      </c>
      <c r="B36006" s="16" t="s">
        <v>413</v>
      </c>
      <c r="C36006" s="17">
        <v>3</v>
      </c>
    </row>
    <row r="36007" spans="1:3">
      <c r="A36007">
        <v>2012</v>
      </c>
      <c r="B36007" s="16" t="s">
        <v>4949</v>
      </c>
      <c r="C36007" s="17">
        <v>3</v>
      </c>
    </row>
    <row r="36008" spans="1:3" ht="25.5">
      <c r="A36008">
        <v>2012</v>
      </c>
      <c r="B36008" s="16" t="s">
        <v>414</v>
      </c>
      <c r="C36008" s="17">
        <v>3</v>
      </c>
    </row>
    <row r="36009" spans="1:3" ht="25.5">
      <c r="A36009">
        <v>2012</v>
      </c>
      <c r="B36009" s="16" t="s">
        <v>415</v>
      </c>
      <c r="C36009" s="17">
        <v>3</v>
      </c>
    </row>
    <row r="36010" spans="1:3">
      <c r="A36010">
        <v>2012</v>
      </c>
      <c r="B36010" s="16" t="s">
        <v>10411</v>
      </c>
      <c r="C36010" s="17">
        <v>3</v>
      </c>
    </row>
    <row r="36011" spans="1:3">
      <c r="A36011">
        <v>2012</v>
      </c>
      <c r="B36011" s="16" t="s">
        <v>13633</v>
      </c>
      <c r="C36011" s="17">
        <v>3</v>
      </c>
    </row>
    <row r="36012" spans="1:3">
      <c r="A36012">
        <v>2012</v>
      </c>
      <c r="B36012" s="16" t="s">
        <v>416</v>
      </c>
      <c r="C36012" s="17">
        <v>3</v>
      </c>
    </row>
    <row r="36013" spans="1:3">
      <c r="A36013">
        <v>2012</v>
      </c>
      <c r="B36013" s="16" t="s">
        <v>14527</v>
      </c>
      <c r="C36013" s="17">
        <v>3</v>
      </c>
    </row>
    <row r="36014" spans="1:3">
      <c r="A36014">
        <v>2012</v>
      </c>
      <c r="B36014" s="16" t="s">
        <v>417</v>
      </c>
      <c r="C36014" s="17">
        <v>3</v>
      </c>
    </row>
    <row r="36015" spans="1:3">
      <c r="A36015">
        <v>2012</v>
      </c>
      <c r="B36015" s="16" t="s">
        <v>418</v>
      </c>
      <c r="C36015" s="17">
        <v>3</v>
      </c>
    </row>
    <row r="36016" spans="1:3">
      <c r="A36016">
        <v>2012</v>
      </c>
      <c r="B36016" s="16" t="s">
        <v>419</v>
      </c>
      <c r="C36016" s="17">
        <v>3</v>
      </c>
    </row>
    <row r="36017" spans="1:3">
      <c r="A36017">
        <v>2012</v>
      </c>
      <c r="B36017" s="16" t="s">
        <v>9553</v>
      </c>
      <c r="C36017" s="17">
        <v>3</v>
      </c>
    </row>
    <row r="36018" spans="1:3">
      <c r="A36018">
        <v>2012</v>
      </c>
      <c r="B36018" s="16" t="s">
        <v>8763</v>
      </c>
      <c r="C36018" s="17">
        <v>3</v>
      </c>
    </row>
    <row r="36019" spans="1:3">
      <c r="A36019">
        <v>2012</v>
      </c>
      <c r="B36019" s="16" t="s">
        <v>7319</v>
      </c>
      <c r="C36019" s="17">
        <v>3</v>
      </c>
    </row>
    <row r="36020" spans="1:3">
      <c r="A36020">
        <v>2012</v>
      </c>
      <c r="B36020" s="16" t="s">
        <v>420</v>
      </c>
      <c r="C36020" s="17">
        <v>3</v>
      </c>
    </row>
    <row r="36021" spans="1:3">
      <c r="A36021">
        <v>2012</v>
      </c>
      <c r="B36021" s="16" t="s">
        <v>15678</v>
      </c>
      <c r="C36021" s="17">
        <v>3</v>
      </c>
    </row>
    <row r="36022" spans="1:3">
      <c r="A36022">
        <v>2012</v>
      </c>
      <c r="B36022" s="16" t="s">
        <v>421</v>
      </c>
      <c r="C36022" s="17">
        <v>3</v>
      </c>
    </row>
    <row r="36023" spans="1:3">
      <c r="A36023">
        <v>2012</v>
      </c>
      <c r="B36023" s="16" t="s">
        <v>422</v>
      </c>
      <c r="C36023" s="17">
        <v>3</v>
      </c>
    </row>
    <row r="36024" spans="1:3">
      <c r="A36024">
        <v>2012</v>
      </c>
      <c r="B36024" s="16" t="s">
        <v>8549</v>
      </c>
      <c r="C36024" s="17">
        <v>3</v>
      </c>
    </row>
    <row r="36025" spans="1:3">
      <c r="A36025">
        <v>2012</v>
      </c>
      <c r="B36025" s="16" t="s">
        <v>9913</v>
      </c>
      <c r="C36025" s="17">
        <v>3</v>
      </c>
    </row>
    <row r="36026" spans="1:3">
      <c r="A36026">
        <v>2012</v>
      </c>
      <c r="B36026" s="16" t="s">
        <v>423</v>
      </c>
      <c r="C36026" s="17">
        <v>3</v>
      </c>
    </row>
    <row r="36027" spans="1:3" ht="25.5">
      <c r="A36027">
        <v>2012</v>
      </c>
      <c r="B36027" s="16" t="s">
        <v>12122</v>
      </c>
      <c r="C36027" s="17">
        <v>3</v>
      </c>
    </row>
    <row r="36028" spans="1:3">
      <c r="A36028">
        <v>2012</v>
      </c>
      <c r="B36028" s="16" t="s">
        <v>424</v>
      </c>
      <c r="C36028" s="17">
        <v>3</v>
      </c>
    </row>
    <row r="36029" spans="1:3">
      <c r="A36029">
        <v>2012</v>
      </c>
      <c r="B36029" s="16" t="s">
        <v>425</v>
      </c>
      <c r="C36029" s="17">
        <v>3</v>
      </c>
    </row>
    <row r="36030" spans="1:3" ht="25.5">
      <c r="A36030">
        <v>2012</v>
      </c>
      <c r="B36030" s="16" t="s">
        <v>12496</v>
      </c>
      <c r="C36030" s="17">
        <v>3</v>
      </c>
    </row>
    <row r="36031" spans="1:3">
      <c r="A36031">
        <v>2012</v>
      </c>
      <c r="B36031" s="16" t="s">
        <v>15474</v>
      </c>
      <c r="C36031" s="17">
        <v>3</v>
      </c>
    </row>
    <row r="36032" spans="1:3">
      <c r="A36032">
        <v>2012</v>
      </c>
      <c r="B36032" s="16" t="s">
        <v>426</v>
      </c>
      <c r="C36032" s="17">
        <v>3</v>
      </c>
    </row>
    <row r="36033" spans="1:3">
      <c r="A36033">
        <v>2012</v>
      </c>
      <c r="B36033" s="16" t="s">
        <v>12930</v>
      </c>
      <c r="C36033" s="17">
        <v>3</v>
      </c>
    </row>
    <row r="36034" spans="1:3">
      <c r="A36034">
        <v>2012</v>
      </c>
      <c r="B36034" s="16" t="s">
        <v>12979</v>
      </c>
      <c r="C36034" s="17">
        <v>3</v>
      </c>
    </row>
    <row r="36035" spans="1:3">
      <c r="A36035">
        <v>2012</v>
      </c>
      <c r="B36035" s="16" t="s">
        <v>5197</v>
      </c>
      <c r="C36035" s="17">
        <v>3</v>
      </c>
    </row>
    <row r="36036" spans="1:3">
      <c r="A36036">
        <v>2012</v>
      </c>
      <c r="B36036" s="16" t="s">
        <v>427</v>
      </c>
      <c r="C36036" s="17">
        <v>3</v>
      </c>
    </row>
    <row r="36037" spans="1:3">
      <c r="A36037">
        <v>2012</v>
      </c>
      <c r="B36037" s="16" t="s">
        <v>7106</v>
      </c>
      <c r="C36037" s="17">
        <v>3</v>
      </c>
    </row>
    <row r="36038" spans="1:3">
      <c r="A36038">
        <v>2012</v>
      </c>
      <c r="B36038" s="16" t="s">
        <v>428</v>
      </c>
      <c r="C36038" s="17">
        <v>3</v>
      </c>
    </row>
    <row r="36039" spans="1:3" ht="25.5">
      <c r="A36039">
        <v>2012</v>
      </c>
      <c r="B36039" s="16" t="s">
        <v>5040</v>
      </c>
      <c r="C36039" s="17">
        <v>3</v>
      </c>
    </row>
    <row r="36040" spans="1:3">
      <c r="A36040">
        <v>2012</v>
      </c>
      <c r="B36040" s="16" t="s">
        <v>13395</v>
      </c>
      <c r="C36040" s="17">
        <v>3</v>
      </c>
    </row>
    <row r="36041" spans="1:3">
      <c r="A36041">
        <v>2012</v>
      </c>
      <c r="B36041" s="16" t="s">
        <v>5320</v>
      </c>
      <c r="C36041" s="17">
        <v>3</v>
      </c>
    </row>
    <row r="36042" spans="1:3">
      <c r="A36042">
        <v>2012</v>
      </c>
      <c r="B36042" s="16" t="s">
        <v>429</v>
      </c>
      <c r="C36042" s="17">
        <v>3</v>
      </c>
    </row>
    <row r="36043" spans="1:3">
      <c r="A36043">
        <v>2012</v>
      </c>
      <c r="B36043" s="16" t="s">
        <v>7011</v>
      </c>
      <c r="C36043" s="17">
        <v>3</v>
      </c>
    </row>
    <row r="36044" spans="1:3">
      <c r="A36044">
        <v>2012</v>
      </c>
      <c r="B36044" s="16" t="s">
        <v>8457</v>
      </c>
      <c r="C36044" s="17">
        <v>3</v>
      </c>
    </row>
    <row r="36045" spans="1:3">
      <c r="A36045">
        <v>2012</v>
      </c>
      <c r="B36045" s="16" t="s">
        <v>430</v>
      </c>
      <c r="C36045" s="17">
        <v>3</v>
      </c>
    </row>
    <row r="36046" spans="1:3">
      <c r="A36046">
        <v>2012</v>
      </c>
      <c r="B36046" s="16" t="s">
        <v>7507</v>
      </c>
      <c r="C36046" s="17">
        <v>3</v>
      </c>
    </row>
    <row r="36047" spans="1:3">
      <c r="A36047">
        <v>2012</v>
      </c>
      <c r="B36047" s="16" t="s">
        <v>16411</v>
      </c>
      <c r="C36047" s="17">
        <v>3</v>
      </c>
    </row>
    <row r="36048" spans="1:3">
      <c r="A36048">
        <v>2012</v>
      </c>
      <c r="B36048" s="16" t="s">
        <v>5573</v>
      </c>
      <c r="C36048" s="17">
        <v>3</v>
      </c>
    </row>
    <row r="36049" spans="1:3">
      <c r="A36049">
        <v>2012</v>
      </c>
      <c r="B36049" s="16" t="s">
        <v>13284</v>
      </c>
      <c r="C36049" s="17">
        <v>3</v>
      </c>
    </row>
    <row r="36050" spans="1:3">
      <c r="A36050">
        <v>2012</v>
      </c>
      <c r="B36050" s="16" t="s">
        <v>7318</v>
      </c>
      <c r="C36050" s="17">
        <v>3</v>
      </c>
    </row>
    <row r="36051" spans="1:3">
      <c r="A36051">
        <v>2012</v>
      </c>
      <c r="B36051" s="16" t="s">
        <v>7255</v>
      </c>
      <c r="C36051" s="17">
        <v>3</v>
      </c>
    </row>
    <row r="36052" spans="1:3">
      <c r="A36052">
        <v>2012</v>
      </c>
      <c r="B36052" s="16" t="s">
        <v>6919</v>
      </c>
      <c r="C36052" s="17">
        <v>3</v>
      </c>
    </row>
    <row r="36053" spans="1:3">
      <c r="A36053">
        <v>2012</v>
      </c>
      <c r="B36053" s="16" t="s">
        <v>9472</v>
      </c>
      <c r="C36053" s="17">
        <v>3</v>
      </c>
    </row>
    <row r="36054" spans="1:3">
      <c r="A36054">
        <v>2012</v>
      </c>
      <c r="B36054" s="16" t="s">
        <v>8439</v>
      </c>
      <c r="C36054" s="17">
        <v>3</v>
      </c>
    </row>
    <row r="36055" spans="1:3">
      <c r="A36055">
        <v>2012</v>
      </c>
      <c r="B36055" s="16" t="s">
        <v>7426</v>
      </c>
      <c r="C36055" s="17">
        <v>3</v>
      </c>
    </row>
    <row r="36056" spans="1:3">
      <c r="A36056">
        <v>2012</v>
      </c>
      <c r="B36056" s="16" t="s">
        <v>14902</v>
      </c>
      <c r="C36056" s="17">
        <v>3</v>
      </c>
    </row>
    <row r="36057" spans="1:3">
      <c r="A36057">
        <v>2012</v>
      </c>
      <c r="B36057" s="16" t="s">
        <v>11452</v>
      </c>
      <c r="C36057" s="17">
        <v>3</v>
      </c>
    </row>
    <row r="36058" spans="1:3">
      <c r="A36058">
        <v>2012</v>
      </c>
      <c r="B36058" s="16" t="s">
        <v>431</v>
      </c>
      <c r="C36058" s="17">
        <v>3</v>
      </c>
    </row>
    <row r="36059" spans="1:3">
      <c r="A36059">
        <v>2012</v>
      </c>
      <c r="B36059" s="16" t="s">
        <v>2735</v>
      </c>
      <c r="C36059" s="17">
        <v>3</v>
      </c>
    </row>
    <row r="36060" spans="1:3">
      <c r="A36060">
        <v>2012</v>
      </c>
      <c r="B36060" s="16" t="s">
        <v>5431</v>
      </c>
      <c r="C36060" s="17">
        <v>3</v>
      </c>
    </row>
    <row r="36061" spans="1:3">
      <c r="A36061">
        <v>2012</v>
      </c>
      <c r="B36061" s="16" t="s">
        <v>5540</v>
      </c>
      <c r="C36061" s="17">
        <v>3</v>
      </c>
    </row>
    <row r="36062" spans="1:3">
      <c r="A36062">
        <v>2012</v>
      </c>
      <c r="B36062" s="16" t="s">
        <v>9242</v>
      </c>
      <c r="C36062" s="17">
        <v>3</v>
      </c>
    </row>
    <row r="36063" spans="1:3">
      <c r="A36063">
        <v>2012</v>
      </c>
      <c r="B36063" s="16" t="s">
        <v>15714</v>
      </c>
      <c r="C36063" s="17">
        <v>3</v>
      </c>
    </row>
    <row r="36064" spans="1:3">
      <c r="A36064">
        <v>2012</v>
      </c>
      <c r="B36064" s="16" t="s">
        <v>13674</v>
      </c>
      <c r="C36064" s="17">
        <v>3</v>
      </c>
    </row>
    <row r="36065" spans="1:3">
      <c r="A36065">
        <v>2012</v>
      </c>
      <c r="B36065" s="16" t="s">
        <v>12884</v>
      </c>
      <c r="C36065" s="17">
        <v>3</v>
      </c>
    </row>
    <row r="36066" spans="1:3">
      <c r="A36066">
        <v>2012</v>
      </c>
      <c r="B36066" s="16" t="s">
        <v>15411</v>
      </c>
      <c r="C36066" s="17">
        <v>3</v>
      </c>
    </row>
    <row r="36067" spans="1:3">
      <c r="A36067">
        <v>2012</v>
      </c>
      <c r="B36067" s="16" t="s">
        <v>16930</v>
      </c>
      <c r="C36067" s="17">
        <v>3</v>
      </c>
    </row>
    <row r="36068" spans="1:3">
      <c r="A36068">
        <v>2012</v>
      </c>
      <c r="B36068" s="16" t="s">
        <v>432</v>
      </c>
      <c r="C36068" s="17">
        <v>3</v>
      </c>
    </row>
    <row r="36069" spans="1:3">
      <c r="A36069">
        <v>2012</v>
      </c>
      <c r="B36069" s="16" t="s">
        <v>433</v>
      </c>
      <c r="C36069" s="17">
        <v>3</v>
      </c>
    </row>
    <row r="36070" spans="1:3">
      <c r="A36070">
        <v>2012</v>
      </c>
      <c r="B36070" s="16" t="s">
        <v>14702</v>
      </c>
      <c r="C36070" s="17">
        <v>3</v>
      </c>
    </row>
    <row r="36071" spans="1:3">
      <c r="A36071">
        <v>2012</v>
      </c>
      <c r="B36071" s="16" t="s">
        <v>434</v>
      </c>
      <c r="C36071" s="17">
        <v>3</v>
      </c>
    </row>
    <row r="36072" spans="1:3">
      <c r="A36072">
        <v>2012</v>
      </c>
      <c r="B36072" s="16" t="s">
        <v>9254</v>
      </c>
      <c r="C36072" s="17">
        <v>3</v>
      </c>
    </row>
    <row r="36073" spans="1:3">
      <c r="A36073">
        <v>2012</v>
      </c>
      <c r="B36073" s="16" t="s">
        <v>435</v>
      </c>
      <c r="C36073" s="17">
        <v>3</v>
      </c>
    </row>
    <row r="36074" spans="1:3">
      <c r="A36074">
        <v>2012</v>
      </c>
      <c r="B36074" s="16" t="s">
        <v>13450</v>
      </c>
      <c r="C36074" s="17">
        <v>3</v>
      </c>
    </row>
    <row r="36075" spans="1:3">
      <c r="A36075">
        <v>2012</v>
      </c>
      <c r="B36075" s="16" t="s">
        <v>436</v>
      </c>
      <c r="C36075" s="17">
        <v>3</v>
      </c>
    </row>
    <row r="36076" spans="1:3" ht="25.5">
      <c r="A36076">
        <v>2012</v>
      </c>
      <c r="B36076" s="16" t="s">
        <v>7231</v>
      </c>
      <c r="C36076" s="17">
        <v>3</v>
      </c>
    </row>
    <row r="36077" spans="1:3">
      <c r="A36077">
        <v>2012</v>
      </c>
      <c r="B36077" s="16" t="s">
        <v>14692</v>
      </c>
      <c r="C36077" s="17">
        <v>3</v>
      </c>
    </row>
    <row r="36078" spans="1:3">
      <c r="A36078">
        <v>2012</v>
      </c>
      <c r="B36078" s="16" t="s">
        <v>437</v>
      </c>
      <c r="C36078" s="17">
        <v>3</v>
      </c>
    </row>
    <row r="36079" spans="1:3" ht="25.5">
      <c r="A36079">
        <v>2012</v>
      </c>
      <c r="B36079" s="16" t="s">
        <v>12851</v>
      </c>
      <c r="C36079" s="17">
        <v>3</v>
      </c>
    </row>
    <row r="36080" spans="1:3">
      <c r="A36080">
        <v>2012</v>
      </c>
      <c r="B36080" s="16" t="s">
        <v>2338</v>
      </c>
      <c r="C36080" s="17">
        <v>3</v>
      </c>
    </row>
    <row r="36081" spans="1:3">
      <c r="A36081">
        <v>2012</v>
      </c>
      <c r="B36081" s="16" t="s">
        <v>12156</v>
      </c>
      <c r="C36081" s="17">
        <v>3</v>
      </c>
    </row>
    <row r="36082" spans="1:3">
      <c r="A36082">
        <v>2012</v>
      </c>
      <c r="B36082" s="16" t="s">
        <v>10495</v>
      </c>
      <c r="C36082" s="17">
        <v>3</v>
      </c>
    </row>
    <row r="36083" spans="1:3" ht="25.5">
      <c r="A36083">
        <v>2012</v>
      </c>
      <c r="B36083" s="16" t="s">
        <v>11765</v>
      </c>
      <c r="C36083" s="17">
        <v>3</v>
      </c>
    </row>
    <row r="36084" spans="1:3">
      <c r="A36084">
        <v>2012</v>
      </c>
      <c r="B36084" s="16" t="s">
        <v>14899</v>
      </c>
      <c r="C36084" s="17">
        <v>3</v>
      </c>
    </row>
    <row r="36085" spans="1:3">
      <c r="A36085">
        <v>2012</v>
      </c>
      <c r="B36085" s="16" t="s">
        <v>438</v>
      </c>
      <c r="C36085" s="17">
        <v>3</v>
      </c>
    </row>
    <row r="36086" spans="1:3">
      <c r="A36086">
        <v>2012</v>
      </c>
      <c r="B36086" s="16" t="s">
        <v>13025</v>
      </c>
      <c r="C36086" s="17">
        <v>3</v>
      </c>
    </row>
    <row r="36087" spans="1:3">
      <c r="A36087">
        <v>2012</v>
      </c>
      <c r="B36087" s="16" t="s">
        <v>439</v>
      </c>
      <c r="C36087" s="17">
        <v>3</v>
      </c>
    </row>
    <row r="36088" spans="1:3">
      <c r="A36088">
        <v>2012</v>
      </c>
      <c r="B36088" s="16" t="s">
        <v>8809</v>
      </c>
      <c r="C36088" s="17">
        <v>3</v>
      </c>
    </row>
    <row r="36089" spans="1:3">
      <c r="A36089">
        <v>2012</v>
      </c>
      <c r="B36089" s="16" t="s">
        <v>440</v>
      </c>
      <c r="C36089" s="17">
        <v>3</v>
      </c>
    </row>
    <row r="36090" spans="1:3">
      <c r="A36090">
        <v>2012</v>
      </c>
      <c r="B36090" s="16" t="s">
        <v>6333</v>
      </c>
      <c r="C36090" s="17">
        <v>3</v>
      </c>
    </row>
    <row r="36091" spans="1:3">
      <c r="A36091">
        <v>2012</v>
      </c>
      <c r="B36091" s="16" t="s">
        <v>12482</v>
      </c>
      <c r="C36091" s="17">
        <v>3</v>
      </c>
    </row>
    <row r="36092" spans="1:3">
      <c r="A36092">
        <v>2012</v>
      </c>
      <c r="B36092" s="16" t="s">
        <v>16842</v>
      </c>
      <c r="C36092" s="17">
        <v>3</v>
      </c>
    </row>
    <row r="36093" spans="1:3">
      <c r="A36093">
        <v>2012</v>
      </c>
      <c r="B36093" s="16" t="s">
        <v>441</v>
      </c>
      <c r="C36093" s="17">
        <v>3</v>
      </c>
    </row>
    <row r="36094" spans="1:3">
      <c r="A36094">
        <v>2012</v>
      </c>
      <c r="B36094" s="16" t="s">
        <v>442</v>
      </c>
      <c r="C36094" s="17">
        <v>3</v>
      </c>
    </row>
    <row r="36095" spans="1:3">
      <c r="A36095">
        <v>2012</v>
      </c>
      <c r="B36095" s="16" t="s">
        <v>9609</v>
      </c>
      <c r="C36095" s="17">
        <v>3</v>
      </c>
    </row>
    <row r="36096" spans="1:3">
      <c r="A36096">
        <v>2012</v>
      </c>
      <c r="B36096" s="16" t="s">
        <v>6260</v>
      </c>
      <c r="C36096" s="17">
        <v>3</v>
      </c>
    </row>
    <row r="36097" spans="1:3">
      <c r="A36097">
        <v>2012</v>
      </c>
      <c r="B36097" s="16" t="s">
        <v>11820</v>
      </c>
      <c r="C36097" s="17">
        <v>3</v>
      </c>
    </row>
    <row r="36098" spans="1:3">
      <c r="A36098">
        <v>2012</v>
      </c>
      <c r="B36098" s="16" t="s">
        <v>443</v>
      </c>
      <c r="C36098" s="17">
        <v>3</v>
      </c>
    </row>
    <row r="36099" spans="1:3">
      <c r="A36099">
        <v>2012</v>
      </c>
      <c r="B36099" s="16" t="s">
        <v>444</v>
      </c>
      <c r="C36099" s="17">
        <v>3</v>
      </c>
    </row>
    <row r="36100" spans="1:3">
      <c r="A36100">
        <v>2012</v>
      </c>
      <c r="B36100" s="16" t="s">
        <v>445</v>
      </c>
      <c r="C36100" s="17">
        <v>3</v>
      </c>
    </row>
    <row r="36101" spans="1:3">
      <c r="A36101">
        <v>2012</v>
      </c>
      <c r="B36101" s="16" t="s">
        <v>14500</v>
      </c>
      <c r="C36101" s="17">
        <v>3</v>
      </c>
    </row>
    <row r="36102" spans="1:3">
      <c r="A36102">
        <v>2012</v>
      </c>
      <c r="B36102" s="16" t="s">
        <v>13138</v>
      </c>
      <c r="C36102" s="17">
        <v>3</v>
      </c>
    </row>
    <row r="36103" spans="1:3">
      <c r="A36103">
        <v>2012</v>
      </c>
      <c r="B36103" s="16" t="s">
        <v>4396</v>
      </c>
      <c r="C36103" s="17">
        <v>3</v>
      </c>
    </row>
    <row r="36104" spans="1:3">
      <c r="A36104">
        <v>2012</v>
      </c>
      <c r="B36104" s="16" t="s">
        <v>446</v>
      </c>
      <c r="C36104" s="17">
        <v>3</v>
      </c>
    </row>
    <row r="36105" spans="1:3">
      <c r="A36105">
        <v>2012</v>
      </c>
      <c r="B36105" s="16" t="s">
        <v>447</v>
      </c>
      <c r="C36105" s="17">
        <v>3</v>
      </c>
    </row>
    <row r="36106" spans="1:3">
      <c r="A36106">
        <v>2012</v>
      </c>
      <c r="B36106" s="16" t="s">
        <v>7667</v>
      </c>
      <c r="C36106" s="17">
        <v>3</v>
      </c>
    </row>
    <row r="36107" spans="1:3">
      <c r="A36107">
        <v>2012</v>
      </c>
      <c r="B36107" s="16" t="s">
        <v>448</v>
      </c>
      <c r="C36107" s="17">
        <v>3</v>
      </c>
    </row>
    <row r="36108" spans="1:3">
      <c r="A36108">
        <v>2012</v>
      </c>
      <c r="B36108" s="16" t="s">
        <v>2440</v>
      </c>
      <c r="C36108" s="17">
        <v>3</v>
      </c>
    </row>
    <row r="36109" spans="1:3">
      <c r="A36109">
        <v>2012</v>
      </c>
      <c r="B36109" s="16" t="s">
        <v>12230</v>
      </c>
      <c r="C36109" s="17">
        <v>3</v>
      </c>
    </row>
    <row r="36110" spans="1:3">
      <c r="A36110">
        <v>2012</v>
      </c>
      <c r="B36110" s="16" t="s">
        <v>10404</v>
      </c>
      <c r="C36110" s="17">
        <v>3</v>
      </c>
    </row>
    <row r="36111" spans="1:3">
      <c r="A36111">
        <v>2012</v>
      </c>
      <c r="B36111" s="16" t="s">
        <v>2463</v>
      </c>
      <c r="C36111" s="17">
        <v>3</v>
      </c>
    </row>
    <row r="36112" spans="1:3">
      <c r="A36112">
        <v>2012</v>
      </c>
      <c r="B36112" s="16" t="s">
        <v>8323</v>
      </c>
      <c r="C36112" s="17">
        <v>3</v>
      </c>
    </row>
    <row r="36113" spans="1:3">
      <c r="A36113">
        <v>2012</v>
      </c>
      <c r="B36113" s="16" t="s">
        <v>13303</v>
      </c>
      <c r="C36113" s="17">
        <v>3</v>
      </c>
    </row>
    <row r="36114" spans="1:3">
      <c r="A36114">
        <v>2012</v>
      </c>
      <c r="B36114" s="16" t="s">
        <v>10098</v>
      </c>
      <c r="C36114" s="17">
        <v>3</v>
      </c>
    </row>
    <row r="36115" spans="1:3">
      <c r="A36115">
        <v>2012</v>
      </c>
      <c r="B36115" s="16" t="s">
        <v>9739</v>
      </c>
      <c r="C36115" s="17">
        <v>3</v>
      </c>
    </row>
    <row r="36116" spans="1:3">
      <c r="A36116">
        <v>2012</v>
      </c>
      <c r="B36116" s="16" t="s">
        <v>449</v>
      </c>
      <c r="C36116" s="17">
        <v>3</v>
      </c>
    </row>
    <row r="36117" spans="1:3">
      <c r="A36117">
        <v>2012</v>
      </c>
      <c r="B36117" s="16" t="s">
        <v>9434</v>
      </c>
      <c r="C36117" s="17">
        <v>3</v>
      </c>
    </row>
    <row r="36118" spans="1:3">
      <c r="A36118">
        <v>2012</v>
      </c>
      <c r="B36118" s="16" t="s">
        <v>450</v>
      </c>
      <c r="C36118" s="17">
        <v>3</v>
      </c>
    </row>
    <row r="36119" spans="1:3">
      <c r="A36119">
        <v>2012</v>
      </c>
      <c r="B36119" s="16" t="s">
        <v>451</v>
      </c>
      <c r="C36119" s="17">
        <v>3</v>
      </c>
    </row>
    <row r="36120" spans="1:3">
      <c r="A36120">
        <v>2012</v>
      </c>
      <c r="B36120" s="16" t="s">
        <v>8347</v>
      </c>
      <c r="C36120" s="17">
        <v>3</v>
      </c>
    </row>
    <row r="36121" spans="1:3">
      <c r="A36121">
        <v>2012</v>
      </c>
      <c r="B36121" s="16" t="s">
        <v>452</v>
      </c>
      <c r="C36121" s="17">
        <v>3</v>
      </c>
    </row>
    <row r="36122" spans="1:3">
      <c r="A36122">
        <v>2012</v>
      </c>
      <c r="B36122" s="16" t="s">
        <v>453</v>
      </c>
      <c r="C36122" s="17">
        <v>3</v>
      </c>
    </row>
    <row r="36123" spans="1:3">
      <c r="A36123">
        <v>2012</v>
      </c>
      <c r="B36123" s="16" t="s">
        <v>12828</v>
      </c>
      <c r="C36123" s="17">
        <v>3</v>
      </c>
    </row>
    <row r="36124" spans="1:3">
      <c r="A36124">
        <v>2012</v>
      </c>
      <c r="B36124" s="16" t="s">
        <v>454</v>
      </c>
      <c r="C36124" s="17">
        <v>3</v>
      </c>
    </row>
    <row r="36125" spans="1:3">
      <c r="A36125">
        <v>2012</v>
      </c>
      <c r="B36125" s="16" t="s">
        <v>455</v>
      </c>
      <c r="C36125" s="17">
        <v>3</v>
      </c>
    </row>
    <row r="36126" spans="1:3">
      <c r="A36126">
        <v>2012</v>
      </c>
      <c r="B36126" s="16" t="s">
        <v>456</v>
      </c>
      <c r="C36126" s="17">
        <v>3</v>
      </c>
    </row>
    <row r="36127" spans="1:3">
      <c r="A36127">
        <v>2012</v>
      </c>
      <c r="B36127" s="16" t="s">
        <v>12703</v>
      </c>
      <c r="C36127" s="17">
        <v>3</v>
      </c>
    </row>
    <row r="36128" spans="1:3">
      <c r="A36128">
        <v>2012</v>
      </c>
      <c r="B36128" s="16" t="s">
        <v>4315</v>
      </c>
      <c r="C36128" s="17">
        <v>3</v>
      </c>
    </row>
    <row r="36129" spans="1:3">
      <c r="A36129">
        <v>2012</v>
      </c>
      <c r="B36129" s="16" t="s">
        <v>457</v>
      </c>
      <c r="C36129" s="17">
        <v>3</v>
      </c>
    </row>
    <row r="36130" spans="1:3">
      <c r="A36130">
        <v>2012</v>
      </c>
      <c r="B36130" s="16" t="s">
        <v>458</v>
      </c>
      <c r="C36130" s="17">
        <v>3</v>
      </c>
    </row>
    <row r="36131" spans="1:3">
      <c r="A36131">
        <v>2012</v>
      </c>
      <c r="B36131" s="16" t="s">
        <v>459</v>
      </c>
      <c r="C36131" s="17">
        <v>3</v>
      </c>
    </row>
    <row r="36132" spans="1:3">
      <c r="A36132">
        <v>2012</v>
      </c>
      <c r="B36132" s="16" t="s">
        <v>460</v>
      </c>
      <c r="C36132" s="17">
        <v>3</v>
      </c>
    </row>
    <row r="36133" spans="1:3">
      <c r="A36133">
        <v>2012</v>
      </c>
      <c r="B36133" s="16" t="s">
        <v>461</v>
      </c>
      <c r="C36133" s="17">
        <v>3</v>
      </c>
    </row>
    <row r="36134" spans="1:3">
      <c r="A36134">
        <v>2012</v>
      </c>
      <c r="B36134" s="16" t="s">
        <v>462</v>
      </c>
      <c r="C36134" s="17">
        <v>3</v>
      </c>
    </row>
    <row r="36135" spans="1:3">
      <c r="A36135">
        <v>2012</v>
      </c>
      <c r="B36135" s="16" t="s">
        <v>6498</v>
      </c>
      <c r="C36135" s="17">
        <v>3</v>
      </c>
    </row>
    <row r="36136" spans="1:3">
      <c r="A36136">
        <v>2012</v>
      </c>
      <c r="B36136" s="16" t="s">
        <v>463</v>
      </c>
      <c r="C36136" s="17">
        <v>3</v>
      </c>
    </row>
    <row r="36137" spans="1:3">
      <c r="A36137">
        <v>2012</v>
      </c>
      <c r="B36137" s="16" t="s">
        <v>464</v>
      </c>
      <c r="C36137" s="17">
        <v>3</v>
      </c>
    </row>
    <row r="36138" spans="1:3">
      <c r="A36138">
        <v>2012</v>
      </c>
      <c r="B36138" s="16" t="s">
        <v>465</v>
      </c>
      <c r="C36138" s="17">
        <v>3</v>
      </c>
    </row>
    <row r="36139" spans="1:3">
      <c r="A36139">
        <v>2012</v>
      </c>
      <c r="B36139" s="16" t="s">
        <v>7915</v>
      </c>
      <c r="C36139" s="17">
        <v>3</v>
      </c>
    </row>
    <row r="36140" spans="1:3">
      <c r="A36140">
        <v>2012</v>
      </c>
      <c r="B36140" s="16" t="s">
        <v>12543</v>
      </c>
      <c r="C36140" s="17">
        <v>3</v>
      </c>
    </row>
    <row r="36141" spans="1:3">
      <c r="A36141">
        <v>2012</v>
      </c>
      <c r="B36141" s="16" t="s">
        <v>466</v>
      </c>
      <c r="C36141" s="17">
        <v>3</v>
      </c>
    </row>
    <row r="36142" spans="1:3">
      <c r="A36142">
        <v>2012</v>
      </c>
      <c r="B36142" s="16" t="s">
        <v>13891</v>
      </c>
      <c r="C36142" s="17">
        <v>3</v>
      </c>
    </row>
    <row r="36143" spans="1:3">
      <c r="A36143">
        <v>2012</v>
      </c>
      <c r="B36143" s="16" t="s">
        <v>2354</v>
      </c>
      <c r="C36143" s="17">
        <v>3</v>
      </c>
    </row>
    <row r="36144" spans="1:3">
      <c r="A36144">
        <v>2012</v>
      </c>
      <c r="B36144" s="16" t="s">
        <v>467</v>
      </c>
      <c r="C36144" s="17">
        <v>3</v>
      </c>
    </row>
    <row r="36145" spans="1:3">
      <c r="A36145">
        <v>2012</v>
      </c>
      <c r="B36145" s="16" t="s">
        <v>9722</v>
      </c>
      <c r="C36145" s="17">
        <v>3</v>
      </c>
    </row>
    <row r="36146" spans="1:3">
      <c r="A36146">
        <v>2012</v>
      </c>
      <c r="B36146" s="16" t="s">
        <v>4311</v>
      </c>
      <c r="C36146" s="17">
        <v>3</v>
      </c>
    </row>
    <row r="36147" spans="1:3">
      <c r="A36147">
        <v>2012</v>
      </c>
      <c r="B36147" s="16" t="s">
        <v>5384</v>
      </c>
      <c r="C36147" s="17">
        <v>3</v>
      </c>
    </row>
    <row r="36148" spans="1:3">
      <c r="A36148">
        <v>2012</v>
      </c>
      <c r="B36148" s="16" t="s">
        <v>468</v>
      </c>
      <c r="C36148" s="17">
        <v>3</v>
      </c>
    </row>
    <row r="36149" spans="1:3">
      <c r="A36149">
        <v>2012</v>
      </c>
      <c r="B36149" s="16" t="s">
        <v>8606</v>
      </c>
      <c r="C36149" s="17">
        <v>3</v>
      </c>
    </row>
    <row r="36150" spans="1:3">
      <c r="A36150">
        <v>2012</v>
      </c>
      <c r="B36150" s="16" t="s">
        <v>469</v>
      </c>
      <c r="C36150" s="17">
        <v>3</v>
      </c>
    </row>
    <row r="36151" spans="1:3">
      <c r="A36151">
        <v>2012</v>
      </c>
      <c r="B36151" s="16" t="s">
        <v>470</v>
      </c>
      <c r="C36151" s="17">
        <v>3</v>
      </c>
    </row>
    <row r="36152" spans="1:3">
      <c r="A36152">
        <v>2012</v>
      </c>
      <c r="B36152" s="16" t="s">
        <v>6461</v>
      </c>
      <c r="C36152" s="17">
        <v>3</v>
      </c>
    </row>
    <row r="36153" spans="1:3">
      <c r="A36153">
        <v>2012</v>
      </c>
      <c r="B36153" s="16" t="s">
        <v>471</v>
      </c>
      <c r="C36153" s="17">
        <v>3</v>
      </c>
    </row>
    <row r="36154" spans="1:3">
      <c r="A36154">
        <v>2012</v>
      </c>
      <c r="B36154" s="16" t="s">
        <v>5034</v>
      </c>
      <c r="C36154" s="17">
        <v>3</v>
      </c>
    </row>
    <row r="36155" spans="1:3">
      <c r="A36155">
        <v>2012</v>
      </c>
      <c r="B36155" s="16" t="s">
        <v>14081</v>
      </c>
      <c r="C36155" s="17">
        <v>3</v>
      </c>
    </row>
    <row r="36156" spans="1:3">
      <c r="A36156">
        <v>2012</v>
      </c>
      <c r="B36156" s="16" t="s">
        <v>472</v>
      </c>
      <c r="C36156" s="17">
        <v>3</v>
      </c>
    </row>
    <row r="36157" spans="1:3">
      <c r="A36157">
        <v>2012</v>
      </c>
      <c r="B36157" s="16" t="s">
        <v>12573</v>
      </c>
      <c r="C36157" s="17">
        <v>3</v>
      </c>
    </row>
    <row r="36158" spans="1:3" ht="25.5">
      <c r="A36158">
        <v>2012</v>
      </c>
      <c r="B36158" s="16" t="s">
        <v>5114</v>
      </c>
      <c r="C36158" s="17">
        <v>3</v>
      </c>
    </row>
    <row r="36159" spans="1:3">
      <c r="A36159">
        <v>2012</v>
      </c>
      <c r="B36159" s="16" t="s">
        <v>13046</v>
      </c>
      <c r="C36159" s="17">
        <v>3</v>
      </c>
    </row>
    <row r="36160" spans="1:3">
      <c r="A36160">
        <v>2012</v>
      </c>
      <c r="B36160" s="16" t="s">
        <v>473</v>
      </c>
      <c r="C36160" s="17">
        <v>3</v>
      </c>
    </row>
    <row r="36161" spans="1:3">
      <c r="A36161">
        <v>2012</v>
      </c>
      <c r="B36161" s="16" t="s">
        <v>13087</v>
      </c>
      <c r="C36161" s="17">
        <v>3</v>
      </c>
    </row>
    <row r="36162" spans="1:3">
      <c r="A36162">
        <v>2012</v>
      </c>
      <c r="B36162" s="16" t="s">
        <v>6016</v>
      </c>
      <c r="C36162" s="17">
        <v>3</v>
      </c>
    </row>
    <row r="36163" spans="1:3">
      <c r="A36163">
        <v>2012</v>
      </c>
      <c r="B36163" s="16" t="s">
        <v>474</v>
      </c>
      <c r="C36163" s="17">
        <v>3</v>
      </c>
    </row>
    <row r="36164" spans="1:3">
      <c r="A36164">
        <v>2012</v>
      </c>
      <c r="B36164" s="16" t="s">
        <v>4336</v>
      </c>
      <c r="C36164" s="17">
        <v>3</v>
      </c>
    </row>
    <row r="36165" spans="1:3" ht="25.5">
      <c r="A36165">
        <v>2012</v>
      </c>
      <c r="B36165" s="16" t="s">
        <v>12856</v>
      </c>
      <c r="C36165" s="17">
        <v>3</v>
      </c>
    </row>
    <row r="36166" spans="1:3">
      <c r="A36166">
        <v>2012</v>
      </c>
      <c r="B36166" s="16" t="s">
        <v>5667</v>
      </c>
      <c r="C36166" s="17">
        <v>3</v>
      </c>
    </row>
    <row r="36167" spans="1:3">
      <c r="A36167">
        <v>2012</v>
      </c>
      <c r="B36167" s="16" t="s">
        <v>475</v>
      </c>
      <c r="C36167" s="17">
        <v>3</v>
      </c>
    </row>
    <row r="36168" spans="1:3">
      <c r="A36168">
        <v>2012</v>
      </c>
      <c r="B36168" s="16" t="s">
        <v>2445</v>
      </c>
      <c r="C36168" s="17">
        <v>3</v>
      </c>
    </row>
    <row r="36169" spans="1:3" ht="25.5">
      <c r="A36169">
        <v>2012</v>
      </c>
      <c r="B36169" s="16" t="s">
        <v>9878</v>
      </c>
      <c r="C36169" s="17">
        <v>3</v>
      </c>
    </row>
    <row r="36170" spans="1:3">
      <c r="A36170">
        <v>2012</v>
      </c>
      <c r="B36170" s="16" t="s">
        <v>476</v>
      </c>
      <c r="C36170" s="17">
        <v>3</v>
      </c>
    </row>
    <row r="36171" spans="1:3">
      <c r="A36171">
        <v>2012</v>
      </c>
      <c r="B36171" s="16" t="s">
        <v>477</v>
      </c>
      <c r="C36171" s="17">
        <v>3</v>
      </c>
    </row>
    <row r="36172" spans="1:3">
      <c r="A36172">
        <v>2012</v>
      </c>
      <c r="B36172" s="16" t="s">
        <v>478</v>
      </c>
      <c r="C36172" s="17">
        <v>3</v>
      </c>
    </row>
    <row r="36173" spans="1:3">
      <c r="A36173">
        <v>2012</v>
      </c>
      <c r="B36173" s="16" t="s">
        <v>2345</v>
      </c>
      <c r="C36173" s="17">
        <v>3</v>
      </c>
    </row>
    <row r="36174" spans="1:3">
      <c r="A36174">
        <v>2012</v>
      </c>
      <c r="B36174" s="16" t="s">
        <v>479</v>
      </c>
      <c r="C36174" s="17">
        <v>3</v>
      </c>
    </row>
    <row r="36175" spans="1:3">
      <c r="A36175">
        <v>2012</v>
      </c>
      <c r="B36175" s="16" t="s">
        <v>9676</v>
      </c>
      <c r="C36175" s="17">
        <v>3</v>
      </c>
    </row>
    <row r="36176" spans="1:3">
      <c r="A36176">
        <v>2012</v>
      </c>
      <c r="B36176" s="16" t="s">
        <v>480</v>
      </c>
      <c r="C36176" s="17">
        <v>3</v>
      </c>
    </row>
    <row r="36177" spans="1:3">
      <c r="A36177">
        <v>2012</v>
      </c>
      <c r="B36177" s="16" t="s">
        <v>13553</v>
      </c>
      <c r="C36177" s="17">
        <v>3</v>
      </c>
    </row>
    <row r="36178" spans="1:3">
      <c r="A36178">
        <v>2012</v>
      </c>
      <c r="B36178" s="16" t="s">
        <v>8065</v>
      </c>
      <c r="C36178" s="17">
        <v>3</v>
      </c>
    </row>
    <row r="36179" spans="1:3" ht="25.5">
      <c r="A36179">
        <v>2012</v>
      </c>
      <c r="B36179" s="16" t="s">
        <v>481</v>
      </c>
      <c r="C36179" s="17">
        <v>3</v>
      </c>
    </row>
    <row r="36180" spans="1:3">
      <c r="A36180">
        <v>2012</v>
      </c>
      <c r="B36180" s="16" t="s">
        <v>4510</v>
      </c>
      <c r="C36180" s="17">
        <v>3</v>
      </c>
    </row>
    <row r="36181" spans="1:3">
      <c r="A36181">
        <v>2012</v>
      </c>
      <c r="B36181" s="16" t="s">
        <v>482</v>
      </c>
      <c r="C36181" s="17">
        <v>3</v>
      </c>
    </row>
    <row r="36182" spans="1:3">
      <c r="A36182">
        <v>2012</v>
      </c>
      <c r="B36182" s="16" t="s">
        <v>11528</v>
      </c>
      <c r="C36182" s="17">
        <v>3</v>
      </c>
    </row>
    <row r="36183" spans="1:3" ht="25.5">
      <c r="A36183">
        <v>2012</v>
      </c>
      <c r="B36183" s="16" t="s">
        <v>483</v>
      </c>
      <c r="C36183" s="17">
        <v>3</v>
      </c>
    </row>
    <row r="36184" spans="1:3">
      <c r="A36184">
        <v>2012</v>
      </c>
      <c r="B36184" s="16" t="s">
        <v>14457</v>
      </c>
      <c r="C36184" s="17">
        <v>3</v>
      </c>
    </row>
    <row r="36185" spans="1:3">
      <c r="A36185">
        <v>2012</v>
      </c>
      <c r="B36185" s="16" t="s">
        <v>10191</v>
      </c>
      <c r="C36185" s="17">
        <v>3</v>
      </c>
    </row>
    <row r="36186" spans="1:3">
      <c r="A36186">
        <v>2012</v>
      </c>
      <c r="B36186" s="16" t="s">
        <v>484</v>
      </c>
      <c r="C36186" s="17">
        <v>3</v>
      </c>
    </row>
    <row r="36187" spans="1:3">
      <c r="A36187">
        <v>2012</v>
      </c>
      <c r="B36187" s="16" t="s">
        <v>485</v>
      </c>
      <c r="C36187" s="17">
        <v>3</v>
      </c>
    </row>
    <row r="36188" spans="1:3">
      <c r="A36188">
        <v>2012</v>
      </c>
      <c r="B36188" s="16" t="s">
        <v>10943</v>
      </c>
      <c r="C36188" s="17">
        <v>3</v>
      </c>
    </row>
    <row r="36189" spans="1:3">
      <c r="A36189">
        <v>2012</v>
      </c>
      <c r="B36189" s="16" t="s">
        <v>7095</v>
      </c>
      <c r="C36189" s="17">
        <v>3</v>
      </c>
    </row>
    <row r="36190" spans="1:3">
      <c r="A36190">
        <v>2012</v>
      </c>
      <c r="B36190" s="16" t="s">
        <v>6954</v>
      </c>
      <c r="C36190" s="17">
        <v>3</v>
      </c>
    </row>
    <row r="36191" spans="1:3">
      <c r="A36191">
        <v>2012</v>
      </c>
      <c r="B36191" s="16" t="s">
        <v>4125</v>
      </c>
      <c r="C36191" s="17">
        <v>3</v>
      </c>
    </row>
    <row r="36192" spans="1:3">
      <c r="A36192">
        <v>2012</v>
      </c>
      <c r="B36192" s="16" t="s">
        <v>4074</v>
      </c>
      <c r="C36192" s="17">
        <v>3</v>
      </c>
    </row>
    <row r="36193" spans="1:3">
      <c r="A36193">
        <v>2012</v>
      </c>
      <c r="B36193" s="16" t="s">
        <v>486</v>
      </c>
      <c r="C36193" s="17">
        <v>3</v>
      </c>
    </row>
    <row r="36194" spans="1:3">
      <c r="A36194">
        <v>2012</v>
      </c>
      <c r="B36194" s="16" t="s">
        <v>10515</v>
      </c>
      <c r="C36194" s="17">
        <v>3</v>
      </c>
    </row>
    <row r="36195" spans="1:3">
      <c r="A36195">
        <v>2012</v>
      </c>
      <c r="B36195" s="16" t="s">
        <v>8444</v>
      </c>
      <c r="C36195" s="17">
        <v>3</v>
      </c>
    </row>
    <row r="36196" spans="1:3" ht="25.5">
      <c r="A36196">
        <v>2012</v>
      </c>
      <c r="B36196" s="16" t="s">
        <v>8742</v>
      </c>
      <c r="C36196" s="17">
        <v>3</v>
      </c>
    </row>
    <row r="36197" spans="1:3">
      <c r="A36197">
        <v>2012</v>
      </c>
      <c r="B36197" s="16" t="s">
        <v>487</v>
      </c>
      <c r="C36197" s="17">
        <v>3</v>
      </c>
    </row>
    <row r="36198" spans="1:3">
      <c r="A36198">
        <v>2012</v>
      </c>
      <c r="B36198" s="16" t="s">
        <v>488</v>
      </c>
      <c r="C36198" s="17">
        <v>3</v>
      </c>
    </row>
    <row r="36199" spans="1:3">
      <c r="A36199">
        <v>2012</v>
      </c>
      <c r="B36199" s="16" t="s">
        <v>16655</v>
      </c>
      <c r="C36199" s="17">
        <v>3</v>
      </c>
    </row>
    <row r="36200" spans="1:3">
      <c r="A36200">
        <v>2012</v>
      </c>
      <c r="B36200" s="16" t="s">
        <v>6174</v>
      </c>
      <c r="C36200" s="17">
        <v>3</v>
      </c>
    </row>
    <row r="36201" spans="1:3">
      <c r="A36201">
        <v>2012</v>
      </c>
      <c r="B36201" s="16" t="s">
        <v>489</v>
      </c>
      <c r="C36201" s="17">
        <v>3</v>
      </c>
    </row>
    <row r="36202" spans="1:3">
      <c r="A36202">
        <v>2012</v>
      </c>
      <c r="B36202" s="16" t="s">
        <v>7523</v>
      </c>
      <c r="C36202" s="17">
        <v>3</v>
      </c>
    </row>
    <row r="36203" spans="1:3">
      <c r="A36203">
        <v>2012</v>
      </c>
      <c r="B36203" s="16" t="s">
        <v>12043</v>
      </c>
      <c r="C36203" s="17">
        <v>3</v>
      </c>
    </row>
    <row r="36204" spans="1:3">
      <c r="A36204">
        <v>2012</v>
      </c>
      <c r="B36204" s="16" t="s">
        <v>5834</v>
      </c>
      <c r="C36204" s="17">
        <v>3</v>
      </c>
    </row>
    <row r="36205" spans="1:3">
      <c r="A36205">
        <v>2012</v>
      </c>
      <c r="B36205" s="16" t="s">
        <v>490</v>
      </c>
      <c r="C36205" s="17">
        <v>3</v>
      </c>
    </row>
    <row r="36206" spans="1:3">
      <c r="A36206">
        <v>2012</v>
      </c>
      <c r="B36206" s="16" t="s">
        <v>491</v>
      </c>
      <c r="C36206" s="17">
        <v>3</v>
      </c>
    </row>
    <row r="36207" spans="1:3">
      <c r="A36207">
        <v>2012</v>
      </c>
      <c r="B36207" s="16" t="s">
        <v>492</v>
      </c>
      <c r="C36207" s="17">
        <v>3</v>
      </c>
    </row>
    <row r="36208" spans="1:3">
      <c r="A36208">
        <v>2012</v>
      </c>
      <c r="B36208" s="16" t="s">
        <v>493</v>
      </c>
      <c r="C36208" s="17">
        <v>2</v>
      </c>
    </row>
    <row r="36209" spans="1:3">
      <c r="A36209">
        <v>2012</v>
      </c>
      <c r="B36209" s="16" t="s">
        <v>5456</v>
      </c>
      <c r="C36209" s="17">
        <v>2</v>
      </c>
    </row>
    <row r="36210" spans="1:3" ht="25.5">
      <c r="A36210">
        <v>2012</v>
      </c>
      <c r="B36210" s="16" t="s">
        <v>13261</v>
      </c>
      <c r="C36210" s="17">
        <v>2</v>
      </c>
    </row>
    <row r="36211" spans="1:3">
      <c r="A36211">
        <v>2012</v>
      </c>
      <c r="B36211" s="16" t="s">
        <v>494</v>
      </c>
      <c r="C36211" s="17">
        <v>2</v>
      </c>
    </row>
    <row r="36212" spans="1:3">
      <c r="A36212">
        <v>2012</v>
      </c>
      <c r="B36212" s="16" t="s">
        <v>495</v>
      </c>
      <c r="C36212" s="17">
        <v>2</v>
      </c>
    </row>
    <row r="36213" spans="1:3">
      <c r="A36213">
        <v>2012</v>
      </c>
      <c r="B36213" s="16" t="s">
        <v>496</v>
      </c>
      <c r="C36213" s="17">
        <v>2</v>
      </c>
    </row>
    <row r="36214" spans="1:3">
      <c r="A36214">
        <v>2012</v>
      </c>
      <c r="B36214" s="16" t="s">
        <v>12852</v>
      </c>
      <c r="C36214" s="17">
        <v>2</v>
      </c>
    </row>
    <row r="36215" spans="1:3">
      <c r="A36215">
        <v>2012</v>
      </c>
      <c r="B36215" s="16" t="s">
        <v>497</v>
      </c>
      <c r="C36215" s="17">
        <v>2</v>
      </c>
    </row>
    <row r="36216" spans="1:3">
      <c r="A36216">
        <v>2012</v>
      </c>
      <c r="B36216" s="16" t="s">
        <v>15021</v>
      </c>
      <c r="C36216" s="17">
        <v>2</v>
      </c>
    </row>
    <row r="36217" spans="1:3">
      <c r="A36217">
        <v>2012</v>
      </c>
      <c r="B36217" s="16" t="s">
        <v>14923</v>
      </c>
      <c r="C36217" s="17">
        <v>2</v>
      </c>
    </row>
    <row r="36218" spans="1:3">
      <c r="A36218">
        <v>2012</v>
      </c>
      <c r="B36218" s="16" t="s">
        <v>10979</v>
      </c>
      <c r="C36218" s="17">
        <v>2</v>
      </c>
    </row>
    <row r="36219" spans="1:3">
      <c r="A36219">
        <v>2012</v>
      </c>
      <c r="B36219" s="16" t="s">
        <v>5230</v>
      </c>
      <c r="C36219" s="17">
        <v>2</v>
      </c>
    </row>
    <row r="36220" spans="1:3">
      <c r="A36220">
        <v>2012</v>
      </c>
      <c r="B36220" s="16" t="s">
        <v>9786</v>
      </c>
      <c r="C36220" s="17">
        <v>2</v>
      </c>
    </row>
    <row r="36221" spans="1:3">
      <c r="A36221">
        <v>2012</v>
      </c>
      <c r="B36221" s="16" t="s">
        <v>498</v>
      </c>
      <c r="C36221" s="17">
        <v>2</v>
      </c>
    </row>
    <row r="36222" spans="1:3">
      <c r="A36222">
        <v>2012</v>
      </c>
      <c r="B36222" s="16" t="s">
        <v>5618</v>
      </c>
      <c r="C36222" s="17">
        <v>2</v>
      </c>
    </row>
    <row r="36223" spans="1:3">
      <c r="A36223">
        <v>2012</v>
      </c>
      <c r="B36223" s="16" t="s">
        <v>14947</v>
      </c>
      <c r="C36223" s="17">
        <v>2</v>
      </c>
    </row>
    <row r="36224" spans="1:3">
      <c r="A36224">
        <v>2012</v>
      </c>
      <c r="B36224" s="16" t="s">
        <v>16708</v>
      </c>
      <c r="C36224" s="17">
        <v>2</v>
      </c>
    </row>
    <row r="36225" spans="1:3">
      <c r="A36225">
        <v>2012</v>
      </c>
      <c r="B36225" s="16" t="s">
        <v>1903</v>
      </c>
      <c r="C36225" s="17">
        <v>2</v>
      </c>
    </row>
    <row r="36226" spans="1:3">
      <c r="A36226">
        <v>2012</v>
      </c>
      <c r="B36226" s="16" t="s">
        <v>8044</v>
      </c>
      <c r="C36226" s="17">
        <v>2</v>
      </c>
    </row>
    <row r="36227" spans="1:3">
      <c r="A36227">
        <v>2012</v>
      </c>
      <c r="B36227" s="16" t="s">
        <v>499</v>
      </c>
      <c r="C36227" s="17">
        <v>2</v>
      </c>
    </row>
    <row r="36228" spans="1:3">
      <c r="A36228">
        <v>2012</v>
      </c>
      <c r="B36228" s="16" t="s">
        <v>500</v>
      </c>
      <c r="C36228" s="17">
        <v>2</v>
      </c>
    </row>
    <row r="36229" spans="1:3" ht="25.5">
      <c r="A36229">
        <v>2012</v>
      </c>
      <c r="B36229" s="16" t="s">
        <v>7984</v>
      </c>
      <c r="C36229" s="17">
        <v>2</v>
      </c>
    </row>
    <row r="36230" spans="1:3">
      <c r="A36230">
        <v>2012</v>
      </c>
      <c r="B36230" s="16" t="s">
        <v>501</v>
      </c>
      <c r="C36230" s="17">
        <v>2</v>
      </c>
    </row>
    <row r="36231" spans="1:3">
      <c r="A36231">
        <v>2012</v>
      </c>
      <c r="B36231" s="16" t="s">
        <v>502</v>
      </c>
      <c r="C36231" s="17">
        <v>2</v>
      </c>
    </row>
    <row r="36232" spans="1:3">
      <c r="A36232">
        <v>2012</v>
      </c>
      <c r="B36232" s="16" t="s">
        <v>12056</v>
      </c>
      <c r="C36232" s="17">
        <v>2</v>
      </c>
    </row>
    <row r="36233" spans="1:3">
      <c r="A36233">
        <v>2012</v>
      </c>
      <c r="B36233" s="16" t="s">
        <v>14212</v>
      </c>
      <c r="C36233" s="17">
        <v>2</v>
      </c>
    </row>
    <row r="36234" spans="1:3">
      <c r="A36234">
        <v>2012</v>
      </c>
      <c r="B36234" s="16" t="s">
        <v>503</v>
      </c>
      <c r="C36234" s="17">
        <v>2</v>
      </c>
    </row>
    <row r="36235" spans="1:3">
      <c r="A36235">
        <v>2012</v>
      </c>
      <c r="B36235" s="16" t="s">
        <v>8782</v>
      </c>
      <c r="C36235" s="17">
        <v>2</v>
      </c>
    </row>
    <row r="36236" spans="1:3">
      <c r="A36236">
        <v>2012</v>
      </c>
      <c r="B36236" s="16" t="s">
        <v>4223</v>
      </c>
      <c r="C36236" s="17">
        <v>2</v>
      </c>
    </row>
    <row r="36237" spans="1:3">
      <c r="A36237">
        <v>2012</v>
      </c>
      <c r="B36237" s="16" t="s">
        <v>13215</v>
      </c>
      <c r="C36237" s="17">
        <v>2</v>
      </c>
    </row>
    <row r="36238" spans="1:3">
      <c r="A36238">
        <v>2012</v>
      </c>
      <c r="B36238" s="16" t="s">
        <v>7178</v>
      </c>
      <c r="C36238" s="17">
        <v>2</v>
      </c>
    </row>
    <row r="36239" spans="1:3">
      <c r="A36239">
        <v>2012</v>
      </c>
      <c r="B36239" s="16" t="s">
        <v>13337</v>
      </c>
      <c r="C36239" s="17">
        <v>2</v>
      </c>
    </row>
    <row r="36240" spans="1:3">
      <c r="A36240">
        <v>2012</v>
      </c>
      <c r="B36240" s="16" t="s">
        <v>504</v>
      </c>
      <c r="C36240" s="17">
        <v>2</v>
      </c>
    </row>
    <row r="36241" spans="1:3">
      <c r="A36241">
        <v>2012</v>
      </c>
      <c r="B36241" s="16" t="s">
        <v>12619</v>
      </c>
      <c r="C36241" s="17">
        <v>2</v>
      </c>
    </row>
    <row r="36242" spans="1:3" ht="25.5">
      <c r="A36242">
        <v>2012</v>
      </c>
      <c r="B36242" s="16" t="s">
        <v>13901</v>
      </c>
      <c r="C36242" s="17">
        <v>2</v>
      </c>
    </row>
    <row r="36243" spans="1:3">
      <c r="A36243">
        <v>2012</v>
      </c>
      <c r="B36243" s="16" t="s">
        <v>505</v>
      </c>
      <c r="C36243" s="17">
        <v>2</v>
      </c>
    </row>
    <row r="36244" spans="1:3">
      <c r="A36244">
        <v>2012</v>
      </c>
      <c r="B36244" s="16" t="s">
        <v>14989</v>
      </c>
      <c r="C36244" s="17">
        <v>2</v>
      </c>
    </row>
    <row r="36245" spans="1:3">
      <c r="A36245">
        <v>2012</v>
      </c>
      <c r="B36245" s="16" t="s">
        <v>5501</v>
      </c>
      <c r="C36245" s="17">
        <v>2</v>
      </c>
    </row>
    <row r="36246" spans="1:3">
      <c r="A36246">
        <v>2012</v>
      </c>
      <c r="B36246" s="16" t="s">
        <v>4877</v>
      </c>
      <c r="C36246" s="17">
        <v>2</v>
      </c>
    </row>
    <row r="36247" spans="1:3">
      <c r="A36247">
        <v>2012</v>
      </c>
      <c r="B36247" s="16" t="s">
        <v>6775</v>
      </c>
      <c r="C36247" s="17">
        <v>2</v>
      </c>
    </row>
    <row r="36248" spans="1:3">
      <c r="A36248">
        <v>2012</v>
      </c>
      <c r="B36248" s="16" t="s">
        <v>506</v>
      </c>
      <c r="C36248" s="17">
        <v>2</v>
      </c>
    </row>
    <row r="36249" spans="1:3">
      <c r="A36249">
        <v>2012</v>
      </c>
      <c r="B36249" s="16" t="s">
        <v>13149</v>
      </c>
      <c r="C36249" s="17">
        <v>2</v>
      </c>
    </row>
    <row r="36250" spans="1:3">
      <c r="A36250">
        <v>2012</v>
      </c>
      <c r="B36250" s="16" t="s">
        <v>7238</v>
      </c>
      <c r="C36250" s="17">
        <v>2</v>
      </c>
    </row>
    <row r="36251" spans="1:3">
      <c r="A36251">
        <v>2012</v>
      </c>
      <c r="B36251" s="16" t="s">
        <v>9712</v>
      </c>
      <c r="C36251" s="17">
        <v>2</v>
      </c>
    </row>
    <row r="36252" spans="1:3">
      <c r="A36252">
        <v>2012</v>
      </c>
      <c r="B36252" s="16" t="s">
        <v>507</v>
      </c>
      <c r="C36252" s="17">
        <v>2</v>
      </c>
    </row>
    <row r="36253" spans="1:3">
      <c r="A36253">
        <v>2012</v>
      </c>
      <c r="B36253" s="16" t="s">
        <v>16343</v>
      </c>
      <c r="C36253" s="17">
        <v>2</v>
      </c>
    </row>
    <row r="36254" spans="1:3">
      <c r="A36254">
        <v>2012</v>
      </c>
      <c r="B36254" s="16" t="s">
        <v>5776</v>
      </c>
      <c r="C36254" s="17">
        <v>2</v>
      </c>
    </row>
    <row r="36255" spans="1:3">
      <c r="A36255">
        <v>2012</v>
      </c>
      <c r="B36255" s="16" t="s">
        <v>7759</v>
      </c>
      <c r="C36255" s="17">
        <v>2</v>
      </c>
    </row>
    <row r="36256" spans="1:3">
      <c r="A36256">
        <v>2012</v>
      </c>
      <c r="B36256" s="16" t="s">
        <v>508</v>
      </c>
      <c r="C36256" s="17">
        <v>2</v>
      </c>
    </row>
    <row r="36257" spans="1:3">
      <c r="A36257">
        <v>2012</v>
      </c>
      <c r="B36257" s="16" t="s">
        <v>509</v>
      </c>
      <c r="C36257" s="17">
        <v>2</v>
      </c>
    </row>
    <row r="36258" spans="1:3">
      <c r="A36258">
        <v>2012</v>
      </c>
      <c r="B36258" s="16" t="s">
        <v>5541</v>
      </c>
      <c r="C36258" s="17">
        <v>2</v>
      </c>
    </row>
    <row r="36259" spans="1:3">
      <c r="A36259">
        <v>2012</v>
      </c>
      <c r="B36259" s="16" t="s">
        <v>8004</v>
      </c>
      <c r="C36259" s="17">
        <v>2</v>
      </c>
    </row>
    <row r="36260" spans="1:3">
      <c r="A36260">
        <v>2012</v>
      </c>
      <c r="B36260" s="16" t="s">
        <v>510</v>
      </c>
      <c r="C36260" s="17">
        <v>2</v>
      </c>
    </row>
    <row r="36261" spans="1:3">
      <c r="A36261">
        <v>2012</v>
      </c>
      <c r="B36261" s="16" t="s">
        <v>511</v>
      </c>
      <c r="C36261" s="17">
        <v>2</v>
      </c>
    </row>
    <row r="36262" spans="1:3">
      <c r="A36262">
        <v>2012</v>
      </c>
      <c r="B36262" s="16" t="s">
        <v>512</v>
      </c>
      <c r="C36262" s="17">
        <v>2</v>
      </c>
    </row>
    <row r="36263" spans="1:3">
      <c r="A36263">
        <v>2012</v>
      </c>
      <c r="B36263" s="16" t="s">
        <v>6959</v>
      </c>
      <c r="C36263" s="17">
        <v>2</v>
      </c>
    </row>
    <row r="36264" spans="1:3">
      <c r="A36264">
        <v>2012</v>
      </c>
      <c r="B36264" s="16" t="s">
        <v>513</v>
      </c>
      <c r="C36264" s="17">
        <v>2</v>
      </c>
    </row>
    <row r="36265" spans="1:3">
      <c r="A36265">
        <v>2012</v>
      </c>
      <c r="B36265" s="16" t="s">
        <v>13873</v>
      </c>
      <c r="C36265" s="17">
        <v>2</v>
      </c>
    </row>
    <row r="36266" spans="1:3">
      <c r="A36266">
        <v>2012</v>
      </c>
      <c r="B36266" s="16" t="s">
        <v>514</v>
      </c>
      <c r="C36266" s="17">
        <v>2</v>
      </c>
    </row>
    <row r="36267" spans="1:3">
      <c r="A36267">
        <v>2012</v>
      </c>
      <c r="B36267" s="16" t="s">
        <v>515</v>
      </c>
      <c r="C36267" s="17">
        <v>2</v>
      </c>
    </row>
    <row r="36268" spans="1:3">
      <c r="A36268">
        <v>2012</v>
      </c>
      <c r="B36268" s="16" t="s">
        <v>516</v>
      </c>
      <c r="C36268" s="17">
        <v>2</v>
      </c>
    </row>
    <row r="36269" spans="1:3">
      <c r="A36269">
        <v>2012</v>
      </c>
      <c r="B36269" s="16" t="s">
        <v>517</v>
      </c>
      <c r="C36269" s="17">
        <v>2</v>
      </c>
    </row>
    <row r="36270" spans="1:3">
      <c r="A36270">
        <v>2012</v>
      </c>
      <c r="B36270" s="16" t="s">
        <v>518</v>
      </c>
      <c r="C36270" s="17">
        <v>2</v>
      </c>
    </row>
    <row r="36271" spans="1:3">
      <c r="A36271">
        <v>2012</v>
      </c>
      <c r="B36271" s="16" t="s">
        <v>13938</v>
      </c>
      <c r="C36271" s="17">
        <v>2</v>
      </c>
    </row>
    <row r="36272" spans="1:3">
      <c r="A36272">
        <v>2012</v>
      </c>
      <c r="B36272" s="16" t="s">
        <v>519</v>
      </c>
      <c r="C36272" s="17">
        <v>2</v>
      </c>
    </row>
    <row r="36273" spans="1:3">
      <c r="A36273">
        <v>2012</v>
      </c>
      <c r="B36273" s="16" t="s">
        <v>520</v>
      </c>
      <c r="C36273" s="17">
        <v>2</v>
      </c>
    </row>
    <row r="36274" spans="1:3">
      <c r="A36274">
        <v>2012</v>
      </c>
      <c r="B36274" s="16" t="s">
        <v>12557</v>
      </c>
      <c r="C36274" s="17">
        <v>2</v>
      </c>
    </row>
    <row r="36275" spans="1:3">
      <c r="A36275">
        <v>2012</v>
      </c>
      <c r="B36275" s="16" t="s">
        <v>14935</v>
      </c>
      <c r="C36275" s="17">
        <v>2</v>
      </c>
    </row>
    <row r="36276" spans="1:3">
      <c r="A36276">
        <v>2012</v>
      </c>
      <c r="B36276" s="16" t="s">
        <v>521</v>
      </c>
      <c r="C36276" s="17">
        <v>2</v>
      </c>
    </row>
    <row r="36277" spans="1:3">
      <c r="A36277">
        <v>2012</v>
      </c>
      <c r="B36277" s="16" t="s">
        <v>522</v>
      </c>
      <c r="C36277" s="17">
        <v>2</v>
      </c>
    </row>
    <row r="36278" spans="1:3">
      <c r="A36278">
        <v>2012</v>
      </c>
      <c r="B36278" s="16" t="s">
        <v>4552</v>
      </c>
      <c r="C36278" s="17">
        <v>2</v>
      </c>
    </row>
    <row r="36279" spans="1:3">
      <c r="A36279">
        <v>2012</v>
      </c>
      <c r="B36279" s="16" t="s">
        <v>9048</v>
      </c>
      <c r="C36279" s="17">
        <v>2</v>
      </c>
    </row>
    <row r="36280" spans="1:3">
      <c r="A36280">
        <v>2012</v>
      </c>
      <c r="B36280" s="16" t="s">
        <v>8267</v>
      </c>
      <c r="C36280" s="17">
        <v>2</v>
      </c>
    </row>
    <row r="36281" spans="1:3">
      <c r="A36281">
        <v>2012</v>
      </c>
      <c r="B36281" s="16" t="s">
        <v>2333</v>
      </c>
      <c r="C36281" s="17">
        <v>2</v>
      </c>
    </row>
    <row r="36282" spans="1:3">
      <c r="A36282">
        <v>2012</v>
      </c>
      <c r="B36282" s="16" t="s">
        <v>8762</v>
      </c>
      <c r="C36282" s="17">
        <v>2</v>
      </c>
    </row>
    <row r="36283" spans="1:3" ht="25.5">
      <c r="A36283">
        <v>2012</v>
      </c>
      <c r="B36283" s="16" t="s">
        <v>523</v>
      </c>
      <c r="C36283" s="17">
        <v>2</v>
      </c>
    </row>
    <row r="36284" spans="1:3">
      <c r="A36284">
        <v>2012</v>
      </c>
      <c r="B36284" s="16" t="s">
        <v>13580</v>
      </c>
      <c r="C36284" s="17">
        <v>2</v>
      </c>
    </row>
    <row r="36285" spans="1:3" ht="25.5">
      <c r="A36285">
        <v>2012</v>
      </c>
      <c r="B36285" s="16" t="s">
        <v>524</v>
      </c>
      <c r="C36285" s="17">
        <v>2</v>
      </c>
    </row>
    <row r="36286" spans="1:3">
      <c r="A36286">
        <v>2012</v>
      </c>
      <c r="B36286" s="16" t="s">
        <v>525</v>
      </c>
      <c r="C36286" s="17">
        <v>2</v>
      </c>
    </row>
    <row r="36287" spans="1:3">
      <c r="A36287">
        <v>2012</v>
      </c>
      <c r="B36287" s="16" t="s">
        <v>11766</v>
      </c>
      <c r="C36287" s="17">
        <v>2</v>
      </c>
    </row>
    <row r="36288" spans="1:3">
      <c r="A36288">
        <v>2012</v>
      </c>
      <c r="B36288" s="16" t="s">
        <v>7379</v>
      </c>
      <c r="C36288" s="17">
        <v>2</v>
      </c>
    </row>
    <row r="36289" spans="1:3">
      <c r="A36289">
        <v>2012</v>
      </c>
      <c r="B36289" s="16" t="s">
        <v>15767</v>
      </c>
      <c r="C36289" s="17">
        <v>2</v>
      </c>
    </row>
    <row r="36290" spans="1:3">
      <c r="A36290">
        <v>2012</v>
      </c>
      <c r="B36290" s="16" t="s">
        <v>16223</v>
      </c>
      <c r="C36290" s="17">
        <v>2</v>
      </c>
    </row>
    <row r="36291" spans="1:3">
      <c r="A36291">
        <v>2012</v>
      </c>
      <c r="B36291" s="16" t="s">
        <v>526</v>
      </c>
      <c r="C36291" s="17">
        <v>2</v>
      </c>
    </row>
    <row r="36292" spans="1:3">
      <c r="A36292">
        <v>2012</v>
      </c>
      <c r="B36292" s="16" t="s">
        <v>11514</v>
      </c>
      <c r="C36292" s="17">
        <v>2</v>
      </c>
    </row>
    <row r="36293" spans="1:3">
      <c r="A36293">
        <v>2012</v>
      </c>
      <c r="B36293" s="16" t="s">
        <v>8902</v>
      </c>
      <c r="C36293" s="17">
        <v>2</v>
      </c>
    </row>
    <row r="36294" spans="1:3">
      <c r="A36294">
        <v>2012</v>
      </c>
      <c r="B36294" s="16" t="s">
        <v>527</v>
      </c>
      <c r="C36294" s="17">
        <v>2</v>
      </c>
    </row>
    <row r="36295" spans="1:3" ht="25.5">
      <c r="A36295">
        <v>2012</v>
      </c>
      <c r="B36295" s="16" t="s">
        <v>528</v>
      </c>
      <c r="C36295" s="17">
        <v>2</v>
      </c>
    </row>
    <row r="36296" spans="1:3">
      <c r="A36296">
        <v>2012</v>
      </c>
      <c r="B36296" s="16" t="s">
        <v>529</v>
      </c>
      <c r="C36296" s="17">
        <v>2</v>
      </c>
    </row>
    <row r="36297" spans="1:3">
      <c r="A36297">
        <v>2012</v>
      </c>
      <c r="B36297" s="16" t="s">
        <v>530</v>
      </c>
      <c r="C36297" s="17">
        <v>2</v>
      </c>
    </row>
    <row r="36298" spans="1:3">
      <c r="A36298">
        <v>2012</v>
      </c>
      <c r="B36298" s="16" t="s">
        <v>531</v>
      </c>
      <c r="C36298" s="17">
        <v>2</v>
      </c>
    </row>
    <row r="36299" spans="1:3">
      <c r="A36299">
        <v>2012</v>
      </c>
      <c r="B36299" s="16" t="s">
        <v>532</v>
      </c>
      <c r="C36299" s="17">
        <v>2</v>
      </c>
    </row>
    <row r="36300" spans="1:3">
      <c r="A36300">
        <v>2012</v>
      </c>
      <c r="B36300" s="16" t="s">
        <v>533</v>
      </c>
      <c r="C36300" s="17">
        <v>2</v>
      </c>
    </row>
    <row r="36301" spans="1:3" ht="25.5">
      <c r="A36301">
        <v>2012</v>
      </c>
      <c r="B36301" s="16" t="s">
        <v>4765</v>
      </c>
      <c r="C36301" s="17">
        <v>2</v>
      </c>
    </row>
    <row r="36302" spans="1:3">
      <c r="A36302">
        <v>2012</v>
      </c>
      <c r="B36302" s="16" t="s">
        <v>15251</v>
      </c>
      <c r="C36302" s="17">
        <v>2</v>
      </c>
    </row>
    <row r="36303" spans="1:3">
      <c r="A36303">
        <v>2012</v>
      </c>
      <c r="B36303" s="16" t="s">
        <v>534</v>
      </c>
      <c r="C36303" s="17">
        <v>2</v>
      </c>
    </row>
    <row r="36304" spans="1:3">
      <c r="A36304">
        <v>2012</v>
      </c>
      <c r="B36304" s="16" t="s">
        <v>535</v>
      </c>
      <c r="C36304" s="17">
        <v>2</v>
      </c>
    </row>
    <row r="36305" spans="1:3">
      <c r="A36305">
        <v>2012</v>
      </c>
      <c r="B36305" s="16" t="s">
        <v>13196</v>
      </c>
      <c r="C36305" s="17">
        <v>2</v>
      </c>
    </row>
    <row r="36306" spans="1:3">
      <c r="A36306">
        <v>2012</v>
      </c>
      <c r="B36306" s="16" t="s">
        <v>536</v>
      </c>
      <c r="C36306" s="17">
        <v>2</v>
      </c>
    </row>
    <row r="36307" spans="1:3">
      <c r="A36307">
        <v>2012</v>
      </c>
      <c r="B36307" s="16" t="s">
        <v>537</v>
      </c>
      <c r="C36307" s="17">
        <v>2</v>
      </c>
    </row>
    <row r="36308" spans="1:3">
      <c r="A36308">
        <v>2012</v>
      </c>
      <c r="B36308" s="16" t="s">
        <v>8587</v>
      </c>
      <c r="C36308" s="17">
        <v>2</v>
      </c>
    </row>
    <row r="36309" spans="1:3">
      <c r="A36309">
        <v>2012</v>
      </c>
      <c r="B36309" s="16" t="s">
        <v>538</v>
      </c>
      <c r="C36309" s="17">
        <v>2</v>
      </c>
    </row>
    <row r="36310" spans="1:3">
      <c r="A36310">
        <v>2012</v>
      </c>
      <c r="B36310" s="16" t="s">
        <v>4374</v>
      </c>
      <c r="C36310" s="17">
        <v>2</v>
      </c>
    </row>
    <row r="36311" spans="1:3">
      <c r="A36311">
        <v>2012</v>
      </c>
      <c r="B36311" s="16" t="s">
        <v>5633</v>
      </c>
      <c r="C36311" s="17">
        <v>2</v>
      </c>
    </row>
    <row r="36312" spans="1:3">
      <c r="A36312">
        <v>2012</v>
      </c>
      <c r="B36312" s="16" t="s">
        <v>1836</v>
      </c>
      <c r="C36312" s="17">
        <v>2</v>
      </c>
    </row>
    <row r="36313" spans="1:3">
      <c r="A36313">
        <v>2012</v>
      </c>
      <c r="B36313" s="16" t="s">
        <v>539</v>
      </c>
      <c r="C36313" s="17">
        <v>2</v>
      </c>
    </row>
    <row r="36314" spans="1:3">
      <c r="A36314">
        <v>2012</v>
      </c>
      <c r="B36314" s="16" t="s">
        <v>7823</v>
      </c>
      <c r="C36314" s="17">
        <v>2</v>
      </c>
    </row>
    <row r="36315" spans="1:3">
      <c r="A36315">
        <v>2012</v>
      </c>
      <c r="B36315" s="16" t="s">
        <v>13034</v>
      </c>
      <c r="C36315" s="17">
        <v>2</v>
      </c>
    </row>
    <row r="36316" spans="1:3" ht="25.5">
      <c r="A36316">
        <v>2012</v>
      </c>
      <c r="B36316" s="16" t="s">
        <v>540</v>
      </c>
      <c r="C36316" s="17">
        <v>2</v>
      </c>
    </row>
    <row r="36317" spans="1:3">
      <c r="A36317">
        <v>2012</v>
      </c>
      <c r="B36317" s="16" t="s">
        <v>541</v>
      </c>
      <c r="C36317" s="17">
        <v>2</v>
      </c>
    </row>
    <row r="36318" spans="1:3">
      <c r="A36318">
        <v>2012</v>
      </c>
      <c r="B36318" s="16" t="s">
        <v>542</v>
      </c>
      <c r="C36318" s="17">
        <v>2</v>
      </c>
    </row>
    <row r="36319" spans="1:3">
      <c r="A36319">
        <v>2012</v>
      </c>
      <c r="B36319" s="16" t="s">
        <v>13802</v>
      </c>
      <c r="C36319" s="17">
        <v>2</v>
      </c>
    </row>
    <row r="36320" spans="1:3" ht="25.5">
      <c r="A36320">
        <v>2012</v>
      </c>
      <c r="B36320" s="16" t="s">
        <v>8068</v>
      </c>
      <c r="C36320" s="17">
        <v>2</v>
      </c>
    </row>
    <row r="36321" spans="1:3">
      <c r="A36321">
        <v>2012</v>
      </c>
      <c r="B36321" s="16" t="s">
        <v>13136</v>
      </c>
      <c r="C36321" s="17">
        <v>2</v>
      </c>
    </row>
    <row r="36322" spans="1:3">
      <c r="A36322">
        <v>2012</v>
      </c>
      <c r="B36322" s="16" t="s">
        <v>543</v>
      </c>
      <c r="C36322" s="17">
        <v>2</v>
      </c>
    </row>
    <row r="36323" spans="1:3">
      <c r="A36323">
        <v>2012</v>
      </c>
      <c r="B36323" s="16" t="s">
        <v>544</v>
      </c>
      <c r="C36323" s="17">
        <v>2</v>
      </c>
    </row>
    <row r="36324" spans="1:3">
      <c r="A36324">
        <v>2012</v>
      </c>
      <c r="B36324" s="16" t="s">
        <v>13379</v>
      </c>
      <c r="C36324" s="17">
        <v>2</v>
      </c>
    </row>
    <row r="36325" spans="1:3">
      <c r="A36325">
        <v>2012</v>
      </c>
      <c r="B36325" s="16" t="s">
        <v>545</v>
      </c>
      <c r="C36325" s="17">
        <v>2</v>
      </c>
    </row>
    <row r="36326" spans="1:3">
      <c r="A36326">
        <v>2012</v>
      </c>
      <c r="B36326" s="16" t="s">
        <v>546</v>
      </c>
      <c r="C36326" s="17">
        <v>2</v>
      </c>
    </row>
    <row r="36327" spans="1:3">
      <c r="A36327">
        <v>2012</v>
      </c>
      <c r="B36327" s="16" t="s">
        <v>6998</v>
      </c>
      <c r="C36327" s="17">
        <v>2</v>
      </c>
    </row>
    <row r="36328" spans="1:3">
      <c r="A36328">
        <v>2012</v>
      </c>
      <c r="B36328" s="16" t="s">
        <v>16903</v>
      </c>
      <c r="C36328" s="17">
        <v>2</v>
      </c>
    </row>
    <row r="36329" spans="1:3">
      <c r="A36329">
        <v>2012</v>
      </c>
      <c r="B36329" s="16" t="s">
        <v>13892</v>
      </c>
      <c r="C36329" s="17">
        <v>2</v>
      </c>
    </row>
    <row r="36330" spans="1:3">
      <c r="A36330">
        <v>2012</v>
      </c>
      <c r="B36330" s="16" t="s">
        <v>10162</v>
      </c>
      <c r="C36330" s="17">
        <v>2</v>
      </c>
    </row>
    <row r="36331" spans="1:3">
      <c r="A36331">
        <v>2012</v>
      </c>
      <c r="B36331" s="16" t="s">
        <v>547</v>
      </c>
      <c r="C36331" s="17">
        <v>2</v>
      </c>
    </row>
    <row r="36332" spans="1:3">
      <c r="A36332">
        <v>2012</v>
      </c>
      <c r="B36332" s="16" t="s">
        <v>548</v>
      </c>
      <c r="C36332" s="17">
        <v>2</v>
      </c>
    </row>
    <row r="36333" spans="1:3">
      <c r="A36333">
        <v>2012</v>
      </c>
      <c r="B36333" s="16" t="s">
        <v>549</v>
      </c>
      <c r="C36333" s="17">
        <v>2</v>
      </c>
    </row>
    <row r="36334" spans="1:3">
      <c r="A36334">
        <v>2012</v>
      </c>
      <c r="B36334" s="16" t="s">
        <v>8110</v>
      </c>
      <c r="C36334" s="17">
        <v>2</v>
      </c>
    </row>
    <row r="36335" spans="1:3">
      <c r="A36335">
        <v>2012</v>
      </c>
      <c r="B36335" s="16" t="s">
        <v>9971</v>
      </c>
      <c r="C36335" s="17">
        <v>2</v>
      </c>
    </row>
    <row r="36336" spans="1:3">
      <c r="A36336">
        <v>2012</v>
      </c>
      <c r="B36336" s="16" t="s">
        <v>9056</v>
      </c>
      <c r="C36336" s="17">
        <v>2</v>
      </c>
    </row>
    <row r="36337" spans="1:3">
      <c r="A36337">
        <v>2012</v>
      </c>
      <c r="B36337" s="16" t="s">
        <v>9900</v>
      </c>
      <c r="C36337" s="17">
        <v>2</v>
      </c>
    </row>
    <row r="36338" spans="1:3" ht="25.5">
      <c r="A36338">
        <v>2012</v>
      </c>
      <c r="B36338" s="16" t="s">
        <v>2287</v>
      </c>
      <c r="C36338" s="17">
        <v>2</v>
      </c>
    </row>
    <row r="36339" spans="1:3">
      <c r="A36339">
        <v>2012</v>
      </c>
      <c r="B36339" s="16" t="s">
        <v>550</v>
      </c>
      <c r="C36339" s="17">
        <v>2</v>
      </c>
    </row>
    <row r="36340" spans="1:3">
      <c r="A36340">
        <v>2012</v>
      </c>
      <c r="B36340" s="16" t="s">
        <v>551</v>
      </c>
      <c r="C36340" s="17">
        <v>2</v>
      </c>
    </row>
    <row r="36341" spans="1:3">
      <c r="A36341">
        <v>2012</v>
      </c>
      <c r="B36341" s="16" t="s">
        <v>4718</v>
      </c>
      <c r="C36341" s="17">
        <v>2</v>
      </c>
    </row>
    <row r="36342" spans="1:3">
      <c r="A36342">
        <v>2012</v>
      </c>
      <c r="B36342" s="16" t="s">
        <v>552</v>
      </c>
      <c r="C36342" s="17">
        <v>2</v>
      </c>
    </row>
    <row r="36343" spans="1:3">
      <c r="A36343">
        <v>2012</v>
      </c>
      <c r="B36343" s="16" t="s">
        <v>553</v>
      </c>
      <c r="C36343" s="17">
        <v>2</v>
      </c>
    </row>
    <row r="36344" spans="1:3">
      <c r="A36344">
        <v>2012</v>
      </c>
      <c r="B36344" s="16" t="s">
        <v>554</v>
      </c>
      <c r="C36344" s="17">
        <v>2</v>
      </c>
    </row>
    <row r="36345" spans="1:3">
      <c r="A36345">
        <v>2012</v>
      </c>
      <c r="B36345" s="16" t="s">
        <v>555</v>
      </c>
      <c r="C36345" s="17">
        <v>2</v>
      </c>
    </row>
    <row r="36346" spans="1:3">
      <c r="A36346">
        <v>2012</v>
      </c>
      <c r="B36346" s="16" t="s">
        <v>2089</v>
      </c>
      <c r="C36346" s="17">
        <v>2</v>
      </c>
    </row>
    <row r="36347" spans="1:3">
      <c r="A36347">
        <v>2012</v>
      </c>
      <c r="B36347" s="16" t="s">
        <v>556</v>
      </c>
      <c r="C36347" s="17">
        <v>2</v>
      </c>
    </row>
    <row r="36348" spans="1:3">
      <c r="A36348">
        <v>2012</v>
      </c>
      <c r="B36348" s="16" t="s">
        <v>557</v>
      </c>
      <c r="C36348" s="17">
        <v>2</v>
      </c>
    </row>
    <row r="36349" spans="1:3">
      <c r="A36349">
        <v>2012</v>
      </c>
      <c r="B36349" s="16" t="s">
        <v>8942</v>
      </c>
      <c r="C36349" s="17">
        <v>2</v>
      </c>
    </row>
    <row r="36350" spans="1:3">
      <c r="A36350">
        <v>2012</v>
      </c>
      <c r="B36350" s="16" t="s">
        <v>2701</v>
      </c>
      <c r="C36350" s="17">
        <v>2</v>
      </c>
    </row>
    <row r="36351" spans="1:3">
      <c r="A36351">
        <v>2012</v>
      </c>
      <c r="B36351" s="16" t="s">
        <v>558</v>
      </c>
      <c r="C36351" s="17">
        <v>2</v>
      </c>
    </row>
    <row r="36352" spans="1:3">
      <c r="A36352">
        <v>2012</v>
      </c>
      <c r="B36352" s="16" t="s">
        <v>10473</v>
      </c>
      <c r="C36352" s="17">
        <v>2</v>
      </c>
    </row>
    <row r="36353" spans="1:3">
      <c r="A36353">
        <v>2012</v>
      </c>
      <c r="B36353" s="16" t="s">
        <v>6446</v>
      </c>
      <c r="C36353" s="17">
        <v>2</v>
      </c>
    </row>
    <row r="36354" spans="1:3">
      <c r="A36354">
        <v>2012</v>
      </c>
      <c r="B36354" s="16" t="s">
        <v>14937</v>
      </c>
      <c r="C36354" s="17">
        <v>2</v>
      </c>
    </row>
    <row r="36355" spans="1:3">
      <c r="A36355">
        <v>2012</v>
      </c>
      <c r="B36355" s="16" t="s">
        <v>13668</v>
      </c>
      <c r="C36355" s="17">
        <v>2</v>
      </c>
    </row>
    <row r="36356" spans="1:3">
      <c r="A36356">
        <v>2012</v>
      </c>
      <c r="B36356" s="16" t="s">
        <v>559</v>
      </c>
      <c r="C36356" s="17">
        <v>2</v>
      </c>
    </row>
    <row r="36357" spans="1:3">
      <c r="A36357">
        <v>2012</v>
      </c>
      <c r="B36357" s="16" t="s">
        <v>5845</v>
      </c>
      <c r="C36357" s="17">
        <v>2</v>
      </c>
    </row>
    <row r="36358" spans="1:3">
      <c r="A36358">
        <v>2012</v>
      </c>
      <c r="B36358" s="16" t="s">
        <v>9665</v>
      </c>
      <c r="C36358" s="17">
        <v>2</v>
      </c>
    </row>
    <row r="36359" spans="1:3">
      <c r="A36359">
        <v>2012</v>
      </c>
      <c r="B36359" s="16" t="s">
        <v>11542</v>
      </c>
      <c r="C36359" s="17">
        <v>2</v>
      </c>
    </row>
    <row r="36360" spans="1:3">
      <c r="A36360">
        <v>2012</v>
      </c>
      <c r="B36360" s="16" t="s">
        <v>7517</v>
      </c>
      <c r="C36360" s="17">
        <v>2</v>
      </c>
    </row>
    <row r="36361" spans="1:3">
      <c r="A36361">
        <v>2012</v>
      </c>
      <c r="B36361" s="16" t="s">
        <v>560</v>
      </c>
      <c r="C36361" s="17">
        <v>2</v>
      </c>
    </row>
    <row r="36362" spans="1:3" ht="25.5">
      <c r="A36362">
        <v>2012</v>
      </c>
      <c r="B36362" s="16" t="s">
        <v>561</v>
      </c>
      <c r="C36362" s="17">
        <v>2</v>
      </c>
    </row>
    <row r="36363" spans="1:3">
      <c r="A36363">
        <v>2012</v>
      </c>
      <c r="B36363" s="16" t="s">
        <v>4837</v>
      </c>
      <c r="C36363" s="17">
        <v>2</v>
      </c>
    </row>
    <row r="36364" spans="1:3">
      <c r="A36364">
        <v>2012</v>
      </c>
      <c r="B36364" s="16" t="s">
        <v>7518</v>
      </c>
      <c r="C36364" s="17">
        <v>2</v>
      </c>
    </row>
    <row r="36365" spans="1:3">
      <c r="A36365">
        <v>2012</v>
      </c>
      <c r="B36365" s="16" t="s">
        <v>562</v>
      </c>
      <c r="C36365" s="17">
        <v>2</v>
      </c>
    </row>
    <row r="36366" spans="1:3">
      <c r="A36366">
        <v>2012</v>
      </c>
      <c r="B36366" s="16" t="s">
        <v>563</v>
      </c>
      <c r="C36366" s="17">
        <v>2</v>
      </c>
    </row>
    <row r="36367" spans="1:3" ht="25.5">
      <c r="A36367">
        <v>2012</v>
      </c>
      <c r="B36367" s="16" t="s">
        <v>5322</v>
      </c>
      <c r="C36367" s="17">
        <v>2</v>
      </c>
    </row>
    <row r="36368" spans="1:3">
      <c r="A36368">
        <v>2012</v>
      </c>
      <c r="B36368" s="16" t="s">
        <v>564</v>
      </c>
      <c r="C36368" s="17">
        <v>2</v>
      </c>
    </row>
    <row r="36369" spans="1:3">
      <c r="A36369">
        <v>2012</v>
      </c>
      <c r="B36369" s="16" t="s">
        <v>9336</v>
      </c>
      <c r="C36369" s="17">
        <v>2</v>
      </c>
    </row>
    <row r="36370" spans="1:3">
      <c r="A36370">
        <v>2012</v>
      </c>
      <c r="B36370" s="16" t="s">
        <v>15353</v>
      </c>
      <c r="C36370" s="17">
        <v>2</v>
      </c>
    </row>
    <row r="36371" spans="1:3">
      <c r="A36371">
        <v>2012</v>
      </c>
      <c r="B36371" s="16" t="s">
        <v>565</v>
      </c>
      <c r="C36371" s="17">
        <v>2</v>
      </c>
    </row>
    <row r="36372" spans="1:3">
      <c r="A36372">
        <v>2012</v>
      </c>
      <c r="B36372" s="16" t="s">
        <v>566</v>
      </c>
      <c r="C36372" s="17">
        <v>2</v>
      </c>
    </row>
    <row r="36373" spans="1:3" ht="25.5">
      <c r="A36373">
        <v>2012</v>
      </c>
      <c r="B36373" s="16" t="s">
        <v>567</v>
      </c>
      <c r="C36373" s="17">
        <v>2</v>
      </c>
    </row>
    <row r="36374" spans="1:3" ht="25.5">
      <c r="A36374">
        <v>2012</v>
      </c>
      <c r="B36374" s="16" t="s">
        <v>568</v>
      </c>
      <c r="C36374" s="17">
        <v>2</v>
      </c>
    </row>
    <row r="36375" spans="1:3">
      <c r="A36375">
        <v>2012</v>
      </c>
      <c r="B36375" s="16" t="s">
        <v>11467</v>
      </c>
      <c r="C36375" s="17">
        <v>2</v>
      </c>
    </row>
    <row r="36376" spans="1:3">
      <c r="A36376">
        <v>2012</v>
      </c>
      <c r="B36376" s="16" t="s">
        <v>9678</v>
      </c>
      <c r="C36376" s="17">
        <v>2</v>
      </c>
    </row>
    <row r="36377" spans="1:3">
      <c r="A36377">
        <v>2012</v>
      </c>
      <c r="B36377" s="16" t="s">
        <v>569</v>
      </c>
      <c r="C36377" s="17">
        <v>2</v>
      </c>
    </row>
    <row r="36378" spans="1:3">
      <c r="A36378">
        <v>2012</v>
      </c>
      <c r="B36378" s="16" t="s">
        <v>12615</v>
      </c>
      <c r="C36378" s="17">
        <v>2</v>
      </c>
    </row>
    <row r="36379" spans="1:3">
      <c r="A36379">
        <v>2012</v>
      </c>
      <c r="B36379" s="16" t="s">
        <v>570</v>
      </c>
      <c r="C36379" s="17">
        <v>2</v>
      </c>
    </row>
    <row r="36380" spans="1:3">
      <c r="A36380">
        <v>2012</v>
      </c>
      <c r="B36380" s="16" t="s">
        <v>571</v>
      </c>
      <c r="C36380" s="17">
        <v>2</v>
      </c>
    </row>
    <row r="36381" spans="1:3">
      <c r="A36381">
        <v>2012</v>
      </c>
      <c r="B36381" s="16" t="s">
        <v>13956</v>
      </c>
      <c r="C36381" s="17">
        <v>2</v>
      </c>
    </row>
    <row r="36382" spans="1:3">
      <c r="A36382">
        <v>2012</v>
      </c>
      <c r="B36382" s="16" t="s">
        <v>13144</v>
      </c>
      <c r="C36382" s="17">
        <v>2</v>
      </c>
    </row>
    <row r="36383" spans="1:3">
      <c r="A36383">
        <v>2012</v>
      </c>
      <c r="B36383" s="16" t="s">
        <v>15532</v>
      </c>
      <c r="C36383" s="17">
        <v>2</v>
      </c>
    </row>
    <row r="36384" spans="1:3" ht="25.5">
      <c r="A36384">
        <v>2012</v>
      </c>
      <c r="B36384" s="16" t="s">
        <v>11559</v>
      </c>
      <c r="C36384" s="17">
        <v>2</v>
      </c>
    </row>
    <row r="36385" spans="1:3">
      <c r="A36385">
        <v>2012</v>
      </c>
      <c r="B36385" s="16" t="s">
        <v>572</v>
      </c>
      <c r="C36385" s="17">
        <v>2</v>
      </c>
    </row>
    <row r="36386" spans="1:3">
      <c r="A36386">
        <v>2012</v>
      </c>
      <c r="B36386" s="16" t="s">
        <v>573</v>
      </c>
      <c r="C36386" s="17">
        <v>2</v>
      </c>
    </row>
    <row r="36387" spans="1:3">
      <c r="A36387">
        <v>2012</v>
      </c>
      <c r="B36387" s="16" t="s">
        <v>10743</v>
      </c>
      <c r="C36387" s="17">
        <v>2</v>
      </c>
    </row>
    <row r="36388" spans="1:3">
      <c r="A36388">
        <v>2012</v>
      </c>
      <c r="B36388" s="16" t="s">
        <v>13862</v>
      </c>
      <c r="C36388" s="17">
        <v>2</v>
      </c>
    </row>
    <row r="36389" spans="1:3">
      <c r="A36389">
        <v>2012</v>
      </c>
      <c r="B36389" s="16" t="s">
        <v>12673</v>
      </c>
      <c r="C36389" s="17">
        <v>2</v>
      </c>
    </row>
    <row r="36390" spans="1:3">
      <c r="A36390">
        <v>2012</v>
      </c>
      <c r="B36390" s="16" t="s">
        <v>574</v>
      </c>
      <c r="C36390" s="17">
        <v>2</v>
      </c>
    </row>
    <row r="36391" spans="1:3">
      <c r="A36391">
        <v>2012</v>
      </c>
      <c r="B36391" s="16" t="s">
        <v>16045</v>
      </c>
      <c r="C36391" s="17">
        <v>2</v>
      </c>
    </row>
    <row r="36392" spans="1:3">
      <c r="A36392">
        <v>2012</v>
      </c>
      <c r="B36392" s="16" t="s">
        <v>7118</v>
      </c>
      <c r="C36392" s="17">
        <v>2</v>
      </c>
    </row>
    <row r="36393" spans="1:3">
      <c r="A36393">
        <v>2012</v>
      </c>
      <c r="B36393" s="16" t="s">
        <v>575</v>
      </c>
      <c r="C36393" s="17">
        <v>2</v>
      </c>
    </row>
    <row r="36394" spans="1:3">
      <c r="A36394">
        <v>2012</v>
      </c>
      <c r="B36394" s="16" t="s">
        <v>8857</v>
      </c>
      <c r="C36394" s="17">
        <v>2</v>
      </c>
    </row>
    <row r="36395" spans="1:3">
      <c r="A36395">
        <v>2012</v>
      </c>
      <c r="B36395" s="16" t="s">
        <v>576</v>
      </c>
      <c r="C36395" s="17">
        <v>2</v>
      </c>
    </row>
    <row r="36396" spans="1:3">
      <c r="A36396">
        <v>2012</v>
      </c>
      <c r="B36396" s="16" t="s">
        <v>11345</v>
      </c>
      <c r="C36396" s="17">
        <v>2</v>
      </c>
    </row>
    <row r="36397" spans="1:3">
      <c r="A36397">
        <v>2012</v>
      </c>
      <c r="B36397" s="16" t="s">
        <v>577</v>
      </c>
      <c r="C36397" s="17">
        <v>2</v>
      </c>
    </row>
    <row r="36398" spans="1:3">
      <c r="A36398">
        <v>2012</v>
      </c>
      <c r="B36398" s="16" t="s">
        <v>578</v>
      </c>
      <c r="C36398" s="17">
        <v>2</v>
      </c>
    </row>
    <row r="36399" spans="1:3">
      <c r="A36399">
        <v>2012</v>
      </c>
      <c r="B36399" s="16" t="s">
        <v>579</v>
      </c>
      <c r="C36399" s="17">
        <v>2</v>
      </c>
    </row>
    <row r="36400" spans="1:3" ht="25.5">
      <c r="A36400">
        <v>2012</v>
      </c>
      <c r="B36400" s="16" t="s">
        <v>580</v>
      </c>
      <c r="C36400" s="17">
        <v>2</v>
      </c>
    </row>
    <row r="36401" spans="1:3">
      <c r="A36401">
        <v>2012</v>
      </c>
      <c r="B36401" s="16" t="s">
        <v>4699</v>
      </c>
      <c r="C36401" s="17">
        <v>2</v>
      </c>
    </row>
    <row r="36402" spans="1:3">
      <c r="A36402">
        <v>2012</v>
      </c>
      <c r="B36402" s="16" t="s">
        <v>5663</v>
      </c>
      <c r="C36402" s="17">
        <v>2</v>
      </c>
    </row>
    <row r="36403" spans="1:3">
      <c r="A36403">
        <v>2012</v>
      </c>
      <c r="B36403" s="16" t="s">
        <v>581</v>
      </c>
      <c r="C36403" s="17">
        <v>2</v>
      </c>
    </row>
    <row r="36404" spans="1:3">
      <c r="A36404">
        <v>2012</v>
      </c>
      <c r="B36404" s="16" t="s">
        <v>7954</v>
      </c>
      <c r="C36404" s="17">
        <v>2</v>
      </c>
    </row>
    <row r="36405" spans="1:3">
      <c r="A36405">
        <v>2012</v>
      </c>
      <c r="B36405" s="16" t="s">
        <v>14171</v>
      </c>
      <c r="C36405" s="17">
        <v>2</v>
      </c>
    </row>
    <row r="36406" spans="1:3">
      <c r="A36406">
        <v>2012</v>
      </c>
      <c r="B36406" s="16" t="s">
        <v>1856</v>
      </c>
      <c r="C36406" s="17">
        <v>2</v>
      </c>
    </row>
    <row r="36407" spans="1:3">
      <c r="A36407">
        <v>2012</v>
      </c>
      <c r="B36407" s="16" t="s">
        <v>4755</v>
      </c>
      <c r="C36407" s="17">
        <v>2</v>
      </c>
    </row>
    <row r="36408" spans="1:3">
      <c r="A36408">
        <v>2012</v>
      </c>
      <c r="B36408" s="16" t="s">
        <v>582</v>
      </c>
      <c r="C36408" s="17">
        <v>2</v>
      </c>
    </row>
    <row r="36409" spans="1:3">
      <c r="A36409">
        <v>2012</v>
      </c>
      <c r="B36409" s="16" t="s">
        <v>15057</v>
      </c>
      <c r="C36409" s="17">
        <v>2</v>
      </c>
    </row>
    <row r="36410" spans="1:3">
      <c r="A36410">
        <v>2012</v>
      </c>
      <c r="B36410" s="16" t="s">
        <v>583</v>
      </c>
      <c r="C36410" s="17">
        <v>2</v>
      </c>
    </row>
    <row r="36411" spans="1:3">
      <c r="A36411">
        <v>2012</v>
      </c>
      <c r="B36411" s="16" t="s">
        <v>15536</v>
      </c>
      <c r="C36411" s="17">
        <v>2</v>
      </c>
    </row>
    <row r="36412" spans="1:3" ht="25.5">
      <c r="A36412">
        <v>2012</v>
      </c>
      <c r="B36412" s="16" t="s">
        <v>584</v>
      </c>
      <c r="C36412" s="17">
        <v>2</v>
      </c>
    </row>
    <row r="36413" spans="1:3">
      <c r="A36413">
        <v>2012</v>
      </c>
      <c r="B36413" s="16" t="s">
        <v>585</v>
      </c>
      <c r="C36413" s="17">
        <v>2</v>
      </c>
    </row>
    <row r="36414" spans="1:3">
      <c r="A36414">
        <v>2012</v>
      </c>
      <c r="B36414" s="16" t="s">
        <v>10299</v>
      </c>
      <c r="C36414" s="17">
        <v>2</v>
      </c>
    </row>
    <row r="36415" spans="1:3">
      <c r="A36415">
        <v>2012</v>
      </c>
      <c r="B36415" s="16" t="s">
        <v>8628</v>
      </c>
      <c r="C36415" s="17">
        <v>2</v>
      </c>
    </row>
    <row r="36416" spans="1:3">
      <c r="A36416">
        <v>2012</v>
      </c>
      <c r="B36416" s="16" t="s">
        <v>586</v>
      </c>
      <c r="C36416" s="17">
        <v>2</v>
      </c>
    </row>
    <row r="36417" spans="1:3">
      <c r="A36417">
        <v>2012</v>
      </c>
      <c r="B36417" s="16" t="s">
        <v>587</v>
      </c>
      <c r="C36417" s="17">
        <v>2</v>
      </c>
    </row>
    <row r="36418" spans="1:3">
      <c r="A36418">
        <v>2012</v>
      </c>
      <c r="B36418" s="16" t="s">
        <v>10485</v>
      </c>
      <c r="C36418" s="17">
        <v>2</v>
      </c>
    </row>
    <row r="36419" spans="1:3">
      <c r="A36419">
        <v>2012</v>
      </c>
      <c r="B36419" s="16" t="s">
        <v>7696</v>
      </c>
      <c r="C36419" s="17">
        <v>2</v>
      </c>
    </row>
    <row r="36420" spans="1:3">
      <c r="A36420">
        <v>2012</v>
      </c>
      <c r="B36420" s="16" t="s">
        <v>13313</v>
      </c>
      <c r="C36420" s="17">
        <v>2</v>
      </c>
    </row>
    <row r="36421" spans="1:3">
      <c r="A36421">
        <v>2012</v>
      </c>
      <c r="B36421" s="16" t="s">
        <v>8272</v>
      </c>
      <c r="C36421" s="17">
        <v>2</v>
      </c>
    </row>
    <row r="36422" spans="1:3">
      <c r="A36422">
        <v>2012</v>
      </c>
      <c r="B36422" s="16" t="s">
        <v>8844</v>
      </c>
      <c r="C36422" s="17">
        <v>2</v>
      </c>
    </row>
    <row r="36423" spans="1:3">
      <c r="A36423">
        <v>2012</v>
      </c>
      <c r="B36423" s="16" t="s">
        <v>5294</v>
      </c>
      <c r="C36423" s="17">
        <v>2</v>
      </c>
    </row>
    <row r="36424" spans="1:3">
      <c r="A36424">
        <v>2012</v>
      </c>
      <c r="B36424" s="16" t="s">
        <v>9747</v>
      </c>
      <c r="C36424" s="17">
        <v>2</v>
      </c>
    </row>
    <row r="36425" spans="1:3">
      <c r="A36425">
        <v>2012</v>
      </c>
      <c r="B36425" s="16" t="s">
        <v>5918</v>
      </c>
      <c r="C36425" s="17">
        <v>2</v>
      </c>
    </row>
    <row r="36426" spans="1:3">
      <c r="A36426">
        <v>2012</v>
      </c>
      <c r="B36426" s="16" t="s">
        <v>588</v>
      </c>
      <c r="C36426" s="17">
        <v>2</v>
      </c>
    </row>
    <row r="36427" spans="1:3">
      <c r="A36427">
        <v>2012</v>
      </c>
      <c r="B36427" s="16" t="s">
        <v>15541</v>
      </c>
      <c r="C36427" s="17">
        <v>2</v>
      </c>
    </row>
    <row r="36428" spans="1:3">
      <c r="A36428">
        <v>2012</v>
      </c>
      <c r="B36428" s="16" t="s">
        <v>2573</v>
      </c>
      <c r="C36428" s="17">
        <v>2</v>
      </c>
    </row>
    <row r="36429" spans="1:3">
      <c r="A36429">
        <v>2012</v>
      </c>
      <c r="B36429" s="16" t="s">
        <v>589</v>
      </c>
      <c r="C36429" s="17">
        <v>2</v>
      </c>
    </row>
    <row r="36430" spans="1:3">
      <c r="A36430">
        <v>2012</v>
      </c>
      <c r="B36430" s="16" t="s">
        <v>16817</v>
      </c>
      <c r="C36430" s="17">
        <v>2</v>
      </c>
    </row>
    <row r="36431" spans="1:3" ht="25.5">
      <c r="A36431">
        <v>2012</v>
      </c>
      <c r="B36431" s="16" t="s">
        <v>590</v>
      </c>
      <c r="C36431" s="17">
        <v>2</v>
      </c>
    </row>
    <row r="36432" spans="1:3">
      <c r="A36432">
        <v>2012</v>
      </c>
      <c r="B36432" s="16" t="s">
        <v>12946</v>
      </c>
      <c r="C36432" s="17">
        <v>2</v>
      </c>
    </row>
    <row r="36433" spans="1:3" ht="25.5">
      <c r="A36433">
        <v>2012</v>
      </c>
      <c r="B36433" s="16" t="s">
        <v>591</v>
      </c>
      <c r="C36433" s="17">
        <v>2</v>
      </c>
    </row>
    <row r="36434" spans="1:3">
      <c r="A36434">
        <v>2012</v>
      </c>
      <c r="B36434" s="16" t="s">
        <v>10215</v>
      </c>
      <c r="C36434" s="17">
        <v>2</v>
      </c>
    </row>
    <row r="36435" spans="1:3">
      <c r="A36435">
        <v>2012</v>
      </c>
      <c r="B36435" s="16" t="s">
        <v>592</v>
      </c>
      <c r="C36435" s="17">
        <v>2</v>
      </c>
    </row>
    <row r="36436" spans="1:3">
      <c r="A36436">
        <v>2012</v>
      </c>
      <c r="B36436" s="16" t="s">
        <v>593</v>
      </c>
      <c r="C36436" s="17">
        <v>2</v>
      </c>
    </row>
    <row r="36437" spans="1:3">
      <c r="A36437">
        <v>2012</v>
      </c>
      <c r="B36437" s="16" t="s">
        <v>594</v>
      </c>
      <c r="C36437" s="17">
        <v>2</v>
      </c>
    </row>
    <row r="36438" spans="1:3">
      <c r="A36438">
        <v>2012</v>
      </c>
      <c r="B36438" s="16" t="s">
        <v>595</v>
      </c>
      <c r="C36438" s="17">
        <v>2</v>
      </c>
    </row>
    <row r="36439" spans="1:3">
      <c r="A36439">
        <v>2012</v>
      </c>
      <c r="B36439" s="16" t="s">
        <v>12058</v>
      </c>
      <c r="C36439" s="17">
        <v>2</v>
      </c>
    </row>
    <row r="36440" spans="1:3">
      <c r="A36440">
        <v>2012</v>
      </c>
      <c r="B36440" s="16" t="s">
        <v>5267</v>
      </c>
      <c r="C36440" s="17">
        <v>2</v>
      </c>
    </row>
    <row r="36441" spans="1:3">
      <c r="A36441">
        <v>2012</v>
      </c>
      <c r="B36441" s="16" t="s">
        <v>4933</v>
      </c>
      <c r="C36441" s="17">
        <v>2</v>
      </c>
    </row>
    <row r="36442" spans="1:3">
      <c r="A36442">
        <v>2012</v>
      </c>
      <c r="B36442" s="16" t="s">
        <v>11115</v>
      </c>
      <c r="C36442" s="17">
        <v>2</v>
      </c>
    </row>
    <row r="36443" spans="1:3">
      <c r="A36443">
        <v>2012</v>
      </c>
      <c r="B36443" s="16" t="s">
        <v>8948</v>
      </c>
      <c r="C36443" s="17">
        <v>2</v>
      </c>
    </row>
    <row r="36444" spans="1:3">
      <c r="A36444">
        <v>2012</v>
      </c>
      <c r="B36444" s="16" t="s">
        <v>14622</v>
      </c>
      <c r="C36444" s="17">
        <v>2</v>
      </c>
    </row>
    <row r="36445" spans="1:3">
      <c r="A36445">
        <v>2012</v>
      </c>
      <c r="B36445" s="16" t="s">
        <v>8937</v>
      </c>
      <c r="C36445" s="17">
        <v>2</v>
      </c>
    </row>
    <row r="36446" spans="1:3">
      <c r="A36446">
        <v>2012</v>
      </c>
      <c r="B36446" s="16" t="s">
        <v>13116</v>
      </c>
      <c r="C36446" s="17">
        <v>2</v>
      </c>
    </row>
    <row r="36447" spans="1:3">
      <c r="A36447">
        <v>2012</v>
      </c>
      <c r="B36447" s="16" t="s">
        <v>8456</v>
      </c>
      <c r="C36447" s="17">
        <v>2</v>
      </c>
    </row>
    <row r="36448" spans="1:3">
      <c r="A36448">
        <v>2012</v>
      </c>
      <c r="B36448" s="16" t="s">
        <v>596</v>
      </c>
      <c r="C36448" s="17">
        <v>2</v>
      </c>
    </row>
    <row r="36449" spans="1:3">
      <c r="A36449">
        <v>2012</v>
      </c>
      <c r="B36449" s="16" t="s">
        <v>5637</v>
      </c>
      <c r="C36449" s="17">
        <v>2</v>
      </c>
    </row>
    <row r="36450" spans="1:3">
      <c r="A36450">
        <v>2012</v>
      </c>
      <c r="B36450" s="16" t="s">
        <v>597</v>
      </c>
      <c r="C36450" s="17">
        <v>2</v>
      </c>
    </row>
    <row r="36451" spans="1:3">
      <c r="A36451">
        <v>2012</v>
      </c>
      <c r="B36451" s="16" t="s">
        <v>2894</v>
      </c>
      <c r="C36451" s="17">
        <v>2</v>
      </c>
    </row>
    <row r="36452" spans="1:3">
      <c r="A36452">
        <v>2012</v>
      </c>
      <c r="B36452" s="16" t="s">
        <v>12544</v>
      </c>
      <c r="C36452" s="17">
        <v>2</v>
      </c>
    </row>
    <row r="36453" spans="1:3">
      <c r="A36453">
        <v>2012</v>
      </c>
      <c r="B36453" s="16" t="s">
        <v>598</v>
      </c>
      <c r="C36453" s="17">
        <v>2</v>
      </c>
    </row>
    <row r="36454" spans="1:3">
      <c r="A36454">
        <v>2012</v>
      </c>
      <c r="B36454" s="16" t="s">
        <v>599</v>
      </c>
      <c r="C36454" s="17">
        <v>2</v>
      </c>
    </row>
    <row r="36455" spans="1:3">
      <c r="A36455">
        <v>2012</v>
      </c>
      <c r="B36455" s="16" t="s">
        <v>600</v>
      </c>
      <c r="C36455" s="17">
        <v>2</v>
      </c>
    </row>
    <row r="36456" spans="1:3">
      <c r="A36456">
        <v>2012</v>
      </c>
      <c r="B36456" s="16" t="s">
        <v>5593</v>
      </c>
      <c r="C36456" s="17">
        <v>2</v>
      </c>
    </row>
    <row r="36457" spans="1:3">
      <c r="A36457">
        <v>2012</v>
      </c>
      <c r="B36457" s="16" t="s">
        <v>1697</v>
      </c>
      <c r="C36457" s="17">
        <v>2</v>
      </c>
    </row>
    <row r="36458" spans="1:3">
      <c r="A36458">
        <v>2012</v>
      </c>
      <c r="B36458" s="16" t="s">
        <v>4722</v>
      </c>
      <c r="C36458" s="17">
        <v>2</v>
      </c>
    </row>
    <row r="36459" spans="1:3">
      <c r="A36459">
        <v>2012</v>
      </c>
      <c r="B36459" s="16" t="s">
        <v>16506</v>
      </c>
      <c r="C36459" s="17">
        <v>2</v>
      </c>
    </row>
    <row r="36460" spans="1:3">
      <c r="A36460">
        <v>2012</v>
      </c>
      <c r="B36460" s="16" t="s">
        <v>7568</v>
      </c>
      <c r="C36460" s="17">
        <v>2</v>
      </c>
    </row>
    <row r="36461" spans="1:3">
      <c r="A36461">
        <v>2012</v>
      </c>
      <c r="B36461" s="16" t="s">
        <v>6162</v>
      </c>
      <c r="C36461" s="17">
        <v>2</v>
      </c>
    </row>
    <row r="36462" spans="1:3">
      <c r="A36462">
        <v>2012</v>
      </c>
      <c r="B36462" s="16" t="s">
        <v>601</v>
      </c>
      <c r="C36462" s="17">
        <v>2</v>
      </c>
    </row>
    <row r="36463" spans="1:3">
      <c r="A36463">
        <v>2012</v>
      </c>
      <c r="B36463" s="16" t="s">
        <v>12428</v>
      </c>
      <c r="C36463" s="17">
        <v>2</v>
      </c>
    </row>
    <row r="36464" spans="1:3">
      <c r="A36464">
        <v>2012</v>
      </c>
      <c r="B36464" s="16" t="s">
        <v>602</v>
      </c>
      <c r="C36464" s="17">
        <v>2</v>
      </c>
    </row>
    <row r="36465" spans="1:3">
      <c r="A36465">
        <v>2012</v>
      </c>
      <c r="B36465" s="16" t="s">
        <v>11859</v>
      </c>
      <c r="C36465" s="17">
        <v>2</v>
      </c>
    </row>
    <row r="36466" spans="1:3">
      <c r="A36466">
        <v>2012</v>
      </c>
      <c r="B36466" s="16" t="s">
        <v>8092</v>
      </c>
      <c r="C36466" s="17">
        <v>2</v>
      </c>
    </row>
    <row r="36467" spans="1:3">
      <c r="A36467">
        <v>2012</v>
      </c>
      <c r="B36467" s="16" t="s">
        <v>5642</v>
      </c>
      <c r="C36467" s="17">
        <v>2</v>
      </c>
    </row>
    <row r="36468" spans="1:3">
      <c r="A36468">
        <v>2012</v>
      </c>
      <c r="B36468" s="16" t="s">
        <v>7848</v>
      </c>
      <c r="C36468" s="17">
        <v>2</v>
      </c>
    </row>
    <row r="36469" spans="1:3">
      <c r="A36469">
        <v>2012</v>
      </c>
      <c r="B36469" s="16" t="s">
        <v>5047</v>
      </c>
      <c r="C36469" s="17">
        <v>2</v>
      </c>
    </row>
    <row r="36470" spans="1:3">
      <c r="A36470">
        <v>2012</v>
      </c>
      <c r="B36470" s="16" t="s">
        <v>603</v>
      </c>
      <c r="C36470" s="17">
        <v>2</v>
      </c>
    </row>
    <row r="36471" spans="1:3">
      <c r="A36471">
        <v>2012</v>
      </c>
      <c r="B36471" s="16" t="s">
        <v>604</v>
      </c>
      <c r="C36471" s="17">
        <v>2</v>
      </c>
    </row>
    <row r="36472" spans="1:3">
      <c r="A36472">
        <v>2012</v>
      </c>
      <c r="B36472" s="16" t="s">
        <v>605</v>
      </c>
      <c r="C36472" s="17">
        <v>2</v>
      </c>
    </row>
    <row r="36473" spans="1:3">
      <c r="A36473">
        <v>2012</v>
      </c>
      <c r="B36473" s="16" t="s">
        <v>5544</v>
      </c>
      <c r="C36473" s="17">
        <v>2</v>
      </c>
    </row>
    <row r="36474" spans="1:3">
      <c r="A36474">
        <v>2012</v>
      </c>
      <c r="B36474" s="16" t="s">
        <v>8398</v>
      </c>
      <c r="C36474" s="17">
        <v>2</v>
      </c>
    </row>
    <row r="36475" spans="1:3">
      <c r="A36475">
        <v>2012</v>
      </c>
      <c r="B36475" s="16" t="s">
        <v>606</v>
      </c>
      <c r="C36475" s="17">
        <v>2</v>
      </c>
    </row>
    <row r="36476" spans="1:3">
      <c r="A36476">
        <v>2012</v>
      </c>
      <c r="B36476" s="16" t="s">
        <v>607</v>
      </c>
      <c r="C36476" s="17">
        <v>2</v>
      </c>
    </row>
    <row r="36477" spans="1:3">
      <c r="A36477">
        <v>2012</v>
      </c>
      <c r="B36477" s="16" t="s">
        <v>11163</v>
      </c>
      <c r="C36477" s="17">
        <v>2</v>
      </c>
    </row>
    <row r="36478" spans="1:3">
      <c r="A36478">
        <v>2012</v>
      </c>
      <c r="B36478" s="16" t="s">
        <v>13912</v>
      </c>
      <c r="C36478" s="17">
        <v>2</v>
      </c>
    </row>
    <row r="36479" spans="1:3">
      <c r="A36479">
        <v>2012</v>
      </c>
      <c r="B36479" s="16" t="s">
        <v>11531</v>
      </c>
      <c r="C36479" s="17">
        <v>2</v>
      </c>
    </row>
    <row r="36480" spans="1:3">
      <c r="A36480">
        <v>2012</v>
      </c>
      <c r="B36480" s="16" t="s">
        <v>608</v>
      </c>
      <c r="C36480" s="17">
        <v>2</v>
      </c>
    </row>
    <row r="36481" spans="1:3">
      <c r="A36481">
        <v>2012</v>
      </c>
      <c r="B36481" s="16" t="s">
        <v>609</v>
      </c>
      <c r="C36481" s="17">
        <v>2</v>
      </c>
    </row>
    <row r="36482" spans="1:3">
      <c r="A36482">
        <v>2012</v>
      </c>
      <c r="B36482" s="16" t="s">
        <v>10199</v>
      </c>
      <c r="C36482" s="17">
        <v>2</v>
      </c>
    </row>
    <row r="36483" spans="1:3">
      <c r="A36483">
        <v>2012</v>
      </c>
      <c r="B36483" s="16" t="s">
        <v>6377</v>
      </c>
      <c r="C36483" s="17">
        <v>2</v>
      </c>
    </row>
    <row r="36484" spans="1:3">
      <c r="A36484">
        <v>2012</v>
      </c>
      <c r="B36484" s="16" t="s">
        <v>13636</v>
      </c>
      <c r="C36484" s="17">
        <v>2</v>
      </c>
    </row>
    <row r="36485" spans="1:3">
      <c r="A36485">
        <v>2012</v>
      </c>
      <c r="B36485" s="16" t="s">
        <v>7831</v>
      </c>
      <c r="C36485" s="17">
        <v>2</v>
      </c>
    </row>
    <row r="36486" spans="1:3">
      <c r="A36486">
        <v>2012</v>
      </c>
      <c r="B36486" s="16" t="s">
        <v>8899</v>
      </c>
      <c r="C36486" s="17">
        <v>2</v>
      </c>
    </row>
    <row r="36487" spans="1:3">
      <c r="A36487">
        <v>2012</v>
      </c>
      <c r="B36487" s="16" t="s">
        <v>610</v>
      </c>
      <c r="C36487" s="17">
        <v>2</v>
      </c>
    </row>
    <row r="36488" spans="1:3">
      <c r="A36488">
        <v>2012</v>
      </c>
      <c r="B36488" s="16" t="s">
        <v>13114</v>
      </c>
      <c r="C36488" s="17">
        <v>2</v>
      </c>
    </row>
    <row r="36489" spans="1:3">
      <c r="A36489">
        <v>2012</v>
      </c>
      <c r="B36489" s="16" t="s">
        <v>11567</v>
      </c>
      <c r="C36489" s="17">
        <v>2</v>
      </c>
    </row>
    <row r="36490" spans="1:3">
      <c r="A36490">
        <v>2012</v>
      </c>
      <c r="B36490" s="16" t="s">
        <v>5234</v>
      </c>
      <c r="C36490" s="17">
        <v>2</v>
      </c>
    </row>
    <row r="36491" spans="1:3">
      <c r="A36491">
        <v>2012</v>
      </c>
      <c r="B36491" s="16" t="s">
        <v>611</v>
      </c>
      <c r="C36491" s="17">
        <v>2</v>
      </c>
    </row>
    <row r="36492" spans="1:3">
      <c r="A36492">
        <v>2012</v>
      </c>
      <c r="B36492" s="16" t="s">
        <v>10115</v>
      </c>
      <c r="C36492" s="17">
        <v>2</v>
      </c>
    </row>
    <row r="36493" spans="1:3">
      <c r="A36493">
        <v>2012</v>
      </c>
      <c r="B36493" s="16" t="s">
        <v>612</v>
      </c>
      <c r="C36493" s="17">
        <v>2</v>
      </c>
    </row>
    <row r="36494" spans="1:3">
      <c r="A36494">
        <v>2012</v>
      </c>
      <c r="B36494" s="16" t="s">
        <v>14633</v>
      </c>
      <c r="C36494" s="17">
        <v>2</v>
      </c>
    </row>
    <row r="36495" spans="1:3">
      <c r="A36495">
        <v>2012</v>
      </c>
      <c r="B36495" s="16" t="s">
        <v>8936</v>
      </c>
      <c r="C36495" s="17">
        <v>2</v>
      </c>
    </row>
    <row r="36496" spans="1:3">
      <c r="A36496">
        <v>2012</v>
      </c>
      <c r="B36496" s="16" t="s">
        <v>613</v>
      </c>
      <c r="C36496" s="17">
        <v>2</v>
      </c>
    </row>
    <row r="36497" spans="1:3">
      <c r="A36497">
        <v>2012</v>
      </c>
      <c r="B36497" s="16" t="s">
        <v>14847</v>
      </c>
      <c r="C36497" s="17">
        <v>2</v>
      </c>
    </row>
    <row r="36498" spans="1:3">
      <c r="A36498">
        <v>2012</v>
      </c>
      <c r="B36498" s="16" t="s">
        <v>614</v>
      </c>
      <c r="C36498" s="17">
        <v>2</v>
      </c>
    </row>
    <row r="36499" spans="1:3">
      <c r="A36499">
        <v>2012</v>
      </c>
      <c r="B36499" s="16" t="s">
        <v>7865</v>
      </c>
      <c r="C36499" s="17">
        <v>2</v>
      </c>
    </row>
    <row r="36500" spans="1:3">
      <c r="A36500">
        <v>2012</v>
      </c>
      <c r="B36500" s="16" t="s">
        <v>615</v>
      </c>
      <c r="C36500" s="17">
        <v>2</v>
      </c>
    </row>
    <row r="36501" spans="1:3">
      <c r="A36501">
        <v>2012</v>
      </c>
      <c r="B36501" s="16" t="s">
        <v>13980</v>
      </c>
      <c r="C36501" s="17">
        <v>2</v>
      </c>
    </row>
    <row r="36502" spans="1:3" ht="25.5">
      <c r="A36502">
        <v>2012</v>
      </c>
      <c r="B36502" s="16" t="s">
        <v>13677</v>
      </c>
      <c r="C36502" s="17">
        <v>2</v>
      </c>
    </row>
    <row r="36503" spans="1:3">
      <c r="A36503">
        <v>2012</v>
      </c>
      <c r="B36503" s="16" t="s">
        <v>616</v>
      </c>
      <c r="C36503" s="17">
        <v>2</v>
      </c>
    </row>
    <row r="36504" spans="1:3">
      <c r="A36504">
        <v>2012</v>
      </c>
      <c r="B36504" s="16" t="s">
        <v>12901</v>
      </c>
      <c r="C36504" s="17">
        <v>2</v>
      </c>
    </row>
    <row r="36505" spans="1:3">
      <c r="A36505">
        <v>2012</v>
      </c>
      <c r="B36505" s="16" t="s">
        <v>6168</v>
      </c>
      <c r="C36505" s="17">
        <v>2</v>
      </c>
    </row>
    <row r="36506" spans="1:3">
      <c r="A36506">
        <v>2012</v>
      </c>
      <c r="B36506" s="16" t="s">
        <v>13584</v>
      </c>
      <c r="C36506" s="17">
        <v>2</v>
      </c>
    </row>
    <row r="36507" spans="1:3">
      <c r="A36507">
        <v>2012</v>
      </c>
      <c r="B36507" s="16" t="s">
        <v>617</v>
      </c>
      <c r="C36507" s="17">
        <v>2</v>
      </c>
    </row>
    <row r="36508" spans="1:3">
      <c r="A36508">
        <v>2012</v>
      </c>
      <c r="B36508" s="16" t="s">
        <v>7639</v>
      </c>
      <c r="C36508" s="17">
        <v>2</v>
      </c>
    </row>
    <row r="36509" spans="1:3">
      <c r="A36509">
        <v>2012</v>
      </c>
      <c r="B36509" s="16" t="s">
        <v>4318</v>
      </c>
      <c r="C36509" s="17">
        <v>2</v>
      </c>
    </row>
    <row r="36510" spans="1:3">
      <c r="A36510">
        <v>2012</v>
      </c>
      <c r="B36510" s="16" t="s">
        <v>13587</v>
      </c>
      <c r="C36510" s="17">
        <v>2</v>
      </c>
    </row>
    <row r="36511" spans="1:3">
      <c r="A36511">
        <v>2012</v>
      </c>
      <c r="B36511" s="16" t="s">
        <v>618</v>
      </c>
      <c r="C36511" s="17">
        <v>2</v>
      </c>
    </row>
    <row r="36512" spans="1:3">
      <c r="A36512">
        <v>2012</v>
      </c>
      <c r="B36512" s="16" t="s">
        <v>619</v>
      </c>
      <c r="C36512" s="17">
        <v>2</v>
      </c>
    </row>
    <row r="36513" spans="1:3">
      <c r="A36513">
        <v>2012</v>
      </c>
      <c r="B36513" s="16" t="s">
        <v>12042</v>
      </c>
      <c r="C36513" s="17">
        <v>2</v>
      </c>
    </row>
    <row r="36514" spans="1:3">
      <c r="A36514">
        <v>2012</v>
      </c>
      <c r="B36514" s="16" t="s">
        <v>620</v>
      </c>
      <c r="C36514" s="17">
        <v>2</v>
      </c>
    </row>
    <row r="36515" spans="1:3">
      <c r="A36515">
        <v>2012</v>
      </c>
      <c r="B36515" s="16" t="s">
        <v>8104</v>
      </c>
      <c r="C36515" s="17">
        <v>2</v>
      </c>
    </row>
    <row r="36516" spans="1:3">
      <c r="A36516">
        <v>2012</v>
      </c>
      <c r="B36516" s="16" t="s">
        <v>2238</v>
      </c>
      <c r="C36516" s="17">
        <v>2</v>
      </c>
    </row>
    <row r="36517" spans="1:3">
      <c r="A36517">
        <v>2012</v>
      </c>
      <c r="B36517" s="16" t="s">
        <v>13366</v>
      </c>
      <c r="C36517" s="17">
        <v>2</v>
      </c>
    </row>
    <row r="36518" spans="1:3">
      <c r="A36518">
        <v>2012</v>
      </c>
      <c r="B36518" s="16" t="s">
        <v>7701</v>
      </c>
      <c r="C36518" s="17">
        <v>2</v>
      </c>
    </row>
    <row r="36519" spans="1:3">
      <c r="A36519">
        <v>2012</v>
      </c>
      <c r="B36519" s="16" t="s">
        <v>7418</v>
      </c>
      <c r="C36519" s="17">
        <v>2</v>
      </c>
    </row>
    <row r="36520" spans="1:3">
      <c r="A36520">
        <v>2012</v>
      </c>
      <c r="B36520" s="16" t="s">
        <v>13536</v>
      </c>
      <c r="C36520" s="17">
        <v>2</v>
      </c>
    </row>
    <row r="36521" spans="1:3">
      <c r="A36521">
        <v>2012</v>
      </c>
      <c r="B36521" s="16" t="s">
        <v>621</v>
      </c>
      <c r="C36521" s="17">
        <v>2</v>
      </c>
    </row>
    <row r="36522" spans="1:3">
      <c r="A36522">
        <v>2012</v>
      </c>
      <c r="B36522" s="16" t="s">
        <v>622</v>
      </c>
      <c r="C36522" s="17">
        <v>2</v>
      </c>
    </row>
    <row r="36523" spans="1:3">
      <c r="A36523">
        <v>2012</v>
      </c>
      <c r="B36523" s="16" t="s">
        <v>623</v>
      </c>
      <c r="C36523" s="17">
        <v>2</v>
      </c>
    </row>
    <row r="36524" spans="1:3" ht="25.5">
      <c r="A36524">
        <v>2012</v>
      </c>
      <c r="B36524" s="16" t="s">
        <v>15030</v>
      </c>
      <c r="C36524" s="17">
        <v>2</v>
      </c>
    </row>
    <row r="36525" spans="1:3">
      <c r="A36525">
        <v>2012</v>
      </c>
      <c r="B36525" s="16" t="s">
        <v>16257</v>
      </c>
      <c r="C36525" s="17">
        <v>2</v>
      </c>
    </row>
    <row r="36526" spans="1:3">
      <c r="A36526">
        <v>2012</v>
      </c>
      <c r="B36526" s="16" t="s">
        <v>11764</v>
      </c>
      <c r="C36526" s="17">
        <v>2</v>
      </c>
    </row>
    <row r="36527" spans="1:3">
      <c r="A36527">
        <v>2012</v>
      </c>
      <c r="B36527" s="16" t="s">
        <v>624</v>
      </c>
      <c r="C36527" s="17">
        <v>2</v>
      </c>
    </row>
    <row r="36528" spans="1:3">
      <c r="A36528">
        <v>2012</v>
      </c>
      <c r="B36528" s="16" t="s">
        <v>625</v>
      </c>
      <c r="C36528" s="17">
        <v>2</v>
      </c>
    </row>
    <row r="36529" spans="1:3">
      <c r="A36529">
        <v>2012</v>
      </c>
      <c r="B36529" s="16" t="s">
        <v>626</v>
      </c>
      <c r="C36529" s="17">
        <v>2</v>
      </c>
    </row>
    <row r="36530" spans="1:3" ht="25.5">
      <c r="A36530">
        <v>2012</v>
      </c>
      <c r="B36530" s="16" t="s">
        <v>12321</v>
      </c>
      <c r="C36530" s="17">
        <v>2</v>
      </c>
    </row>
    <row r="36531" spans="1:3">
      <c r="A36531">
        <v>2012</v>
      </c>
      <c r="B36531" s="16" t="s">
        <v>8743</v>
      </c>
      <c r="C36531" s="17">
        <v>2</v>
      </c>
    </row>
    <row r="36532" spans="1:3">
      <c r="A36532">
        <v>2012</v>
      </c>
      <c r="B36532" s="16" t="s">
        <v>627</v>
      </c>
      <c r="C36532" s="17">
        <v>2</v>
      </c>
    </row>
    <row r="36533" spans="1:3">
      <c r="A36533">
        <v>2012</v>
      </c>
      <c r="B36533" s="16" t="s">
        <v>628</v>
      </c>
      <c r="C36533" s="17">
        <v>2</v>
      </c>
    </row>
    <row r="36534" spans="1:3">
      <c r="A36534">
        <v>2012</v>
      </c>
      <c r="B36534" s="16" t="s">
        <v>629</v>
      </c>
      <c r="C36534" s="17">
        <v>2</v>
      </c>
    </row>
    <row r="36535" spans="1:3">
      <c r="A36535">
        <v>2012</v>
      </c>
      <c r="B36535" s="16" t="s">
        <v>14371</v>
      </c>
      <c r="C36535" s="17">
        <v>2</v>
      </c>
    </row>
    <row r="36536" spans="1:3">
      <c r="A36536">
        <v>2012</v>
      </c>
      <c r="B36536" s="16" t="s">
        <v>630</v>
      </c>
      <c r="C36536" s="17">
        <v>2</v>
      </c>
    </row>
    <row r="36537" spans="1:3">
      <c r="A36537">
        <v>2012</v>
      </c>
      <c r="B36537" s="16" t="s">
        <v>14200</v>
      </c>
      <c r="C36537" s="17">
        <v>2</v>
      </c>
    </row>
    <row r="36538" spans="1:3">
      <c r="A36538">
        <v>2012</v>
      </c>
      <c r="B36538" s="16" t="s">
        <v>631</v>
      </c>
      <c r="C36538" s="17">
        <v>2</v>
      </c>
    </row>
    <row r="36539" spans="1:3">
      <c r="A36539">
        <v>2012</v>
      </c>
      <c r="B36539" s="16" t="s">
        <v>1591</v>
      </c>
      <c r="C36539" s="17">
        <v>2</v>
      </c>
    </row>
    <row r="36540" spans="1:3">
      <c r="A36540">
        <v>2012</v>
      </c>
      <c r="B36540" s="16" t="s">
        <v>4278</v>
      </c>
      <c r="C36540" s="17">
        <v>2</v>
      </c>
    </row>
    <row r="36541" spans="1:3">
      <c r="A36541">
        <v>2012</v>
      </c>
      <c r="B36541" s="16" t="s">
        <v>632</v>
      </c>
      <c r="C36541" s="17">
        <v>2</v>
      </c>
    </row>
    <row r="36542" spans="1:3">
      <c r="A36542">
        <v>2012</v>
      </c>
      <c r="B36542" s="16" t="s">
        <v>15773</v>
      </c>
      <c r="C36542" s="17">
        <v>2</v>
      </c>
    </row>
    <row r="36543" spans="1:3">
      <c r="A36543">
        <v>2012</v>
      </c>
      <c r="B36543" s="16" t="s">
        <v>1930</v>
      </c>
      <c r="C36543" s="17">
        <v>2</v>
      </c>
    </row>
    <row r="36544" spans="1:3">
      <c r="A36544">
        <v>2012</v>
      </c>
      <c r="B36544" s="16" t="s">
        <v>633</v>
      </c>
      <c r="C36544" s="17">
        <v>2</v>
      </c>
    </row>
    <row r="36545" spans="1:3">
      <c r="A36545">
        <v>2012</v>
      </c>
      <c r="B36545" s="16" t="s">
        <v>634</v>
      </c>
      <c r="C36545" s="17">
        <v>2</v>
      </c>
    </row>
    <row r="36546" spans="1:3">
      <c r="A36546">
        <v>2012</v>
      </c>
      <c r="B36546" s="16" t="s">
        <v>6600</v>
      </c>
      <c r="C36546" s="17">
        <v>2</v>
      </c>
    </row>
    <row r="36547" spans="1:3">
      <c r="A36547">
        <v>2012</v>
      </c>
      <c r="B36547" s="16" t="s">
        <v>13418</v>
      </c>
      <c r="C36547" s="17">
        <v>2</v>
      </c>
    </row>
    <row r="36548" spans="1:3">
      <c r="A36548">
        <v>2012</v>
      </c>
      <c r="B36548" s="16" t="s">
        <v>4571</v>
      </c>
      <c r="C36548" s="17">
        <v>2</v>
      </c>
    </row>
    <row r="36549" spans="1:3">
      <c r="A36549">
        <v>2012</v>
      </c>
      <c r="B36549" s="16" t="s">
        <v>14551</v>
      </c>
      <c r="C36549" s="17">
        <v>2</v>
      </c>
    </row>
    <row r="36550" spans="1:3">
      <c r="A36550">
        <v>2012</v>
      </c>
      <c r="B36550" s="16" t="s">
        <v>11547</v>
      </c>
      <c r="C36550" s="17">
        <v>2</v>
      </c>
    </row>
    <row r="36551" spans="1:3">
      <c r="A36551">
        <v>2012</v>
      </c>
      <c r="B36551" s="16" t="s">
        <v>16069</v>
      </c>
      <c r="C36551" s="17">
        <v>2</v>
      </c>
    </row>
    <row r="36552" spans="1:3">
      <c r="A36552">
        <v>2012</v>
      </c>
      <c r="B36552" s="16" t="s">
        <v>16282</v>
      </c>
      <c r="C36552" s="17">
        <v>2</v>
      </c>
    </row>
    <row r="36553" spans="1:3">
      <c r="A36553">
        <v>2012</v>
      </c>
      <c r="B36553" s="16" t="s">
        <v>635</v>
      </c>
      <c r="C36553" s="17">
        <v>2</v>
      </c>
    </row>
    <row r="36554" spans="1:3" ht="25.5">
      <c r="A36554">
        <v>2012</v>
      </c>
      <c r="B36554" s="16" t="s">
        <v>636</v>
      </c>
      <c r="C36554" s="17">
        <v>2</v>
      </c>
    </row>
    <row r="36555" spans="1:3">
      <c r="A36555">
        <v>2012</v>
      </c>
      <c r="B36555" s="16" t="s">
        <v>637</v>
      </c>
      <c r="C36555" s="17">
        <v>2</v>
      </c>
    </row>
    <row r="36556" spans="1:3">
      <c r="A36556">
        <v>2012</v>
      </c>
      <c r="B36556" s="16" t="s">
        <v>12509</v>
      </c>
      <c r="C36556" s="17">
        <v>2</v>
      </c>
    </row>
    <row r="36557" spans="1:3">
      <c r="A36557">
        <v>2012</v>
      </c>
      <c r="B36557" s="16" t="s">
        <v>7961</v>
      </c>
      <c r="C36557" s="17">
        <v>2</v>
      </c>
    </row>
    <row r="36558" spans="1:3">
      <c r="A36558">
        <v>2012</v>
      </c>
      <c r="B36558" s="16" t="s">
        <v>12065</v>
      </c>
      <c r="C36558" s="17">
        <v>2</v>
      </c>
    </row>
    <row r="36559" spans="1:3" ht="25.5">
      <c r="A36559">
        <v>2012</v>
      </c>
      <c r="B36559" s="16" t="s">
        <v>8310</v>
      </c>
      <c r="C36559" s="17">
        <v>2</v>
      </c>
    </row>
    <row r="36560" spans="1:3">
      <c r="A36560">
        <v>2012</v>
      </c>
      <c r="B36560" s="16" t="s">
        <v>638</v>
      </c>
      <c r="C36560" s="17">
        <v>2</v>
      </c>
    </row>
    <row r="36561" spans="1:3">
      <c r="A36561">
        <v>2012</v>
      </c>
      <c r="B36561" s="16" t="s">
        <v>8813</v>
      </c>
      <c r="C36561" s="17">
        <v>2</v>
      </c>
    </row>
    <row r="36562" spans="1:3">
      <c r="A36562">
        <v>2012</v>
      </c>
      <c r="B36562" s="16" t="s">
        <v>8860</v>
      </c>
      <c r="C36562" s="17">
        <v>2</v>
      </c>
    </row>
    <row r="36563" spans="1:3">
      <c r="A36563">
        <v>2012</v>
      </c>
      <c r="B36563" s="16" t="s">
        <v>639</v>
      </c>
      <c r="C36563" s="17">
        <v>2</v>
      </c>
    </row>
    <row r="36564" spans="1:3">
      <c r="A36564">
        <v>2012</v>
      </c>
      <c r="B36564" s="16" t="s">
        <v>640</v>
      </c>
      <c r="C36564" s="17">
        <v>2</v>
      </c>
    </row>
    <row r="36565" spans="1:3">
      <c r="A36565">
        <v>2012</v>
      </c>
      <c r="B36565" s="16" t="s">
        <v>641</v>
      </c>
      <c r="C36565" s="17">
        <v>2</v>
      </c>
    </row>
    <row r="36566" spans="1:3">
      <c r="A36566">
        <v>2012</v>
      </c>
      <c r="B36566" s="16" t="s">
        <v>642</v>
      </c>
      <c r="C36566" s="17">
        <v>2</v>
      </c>
    </row>
    <row r="36567" spans="1:3">
      <c r="A36567">
        <v>2012</v>
      </c>
      <c r="B36567" s="16" t="s">
        <v>643</v>
      </c>
      <c r="C36567" s="17">
        <v>2</v>
      </c>
    </row>
    <row r="36568" spans="1:3">
      <c r="A36568">
        <v>2012</v>
      </c>
      <c r="B36568" s="16" t="s">
        <v>644</v>
      </c>
      <c r="C36568" s="17">
        <v>2</v>
      </c>
    </row>
    <row r="36569" spans="1:3">
      <c r="A36569">
        <v>2012</v>
      </c>
      <c r="B36569" s="16" t="s">
        <v>645</v>
      </c>
      <c r="C36569" s="17">
        <v>2</v>
      </c>
    </row>
    <row r="36570" spans="1:3">
      <c r="A36570">
        <v>2012</v>
      </c>
      <c r="B36570" s="16" t="s">
        <v>646</v>
      </c>
      <c r="C36570" s="17">
        <v>2</v>
      </c>
    </row>
    <row r="36571" spans="1:3">
      <c r="A36571">
        <v>2012</v>
      </c>
      <c r="B36571" s="16" t="s">
        <v>5038</v>
      </c>
      <c r="C36571" s="17">
        <v>2</v>
      </c>
    </row>
    <row r="36572" spans="1:3">
      <c r="A36572">
        <v>2012</v>
      </c>
      <c r="B36572" s="16" t="s">
        <v>12899</v>
      </c>
      <c r="C36572" s="17">
        <v>2</v>
      </c>
    </row>
    <row r="36573" spans="1:3">
      <c r="A36573">
        <v>2012</v>
      </c>
      <c r="B36573" s="16" t="s">
        <v>647</v>
      </c>
      <c r="C36573" s="17">
        <v>2</v>
      </c>
    </row>
    <row r="36574" spans="1:3">
      <c r="A36574">
        <v>2012</v>
      </c>
      <c r="B36574" s="16" t="s">
        <v>648</v>
      </c>
      <c r="C36574" s="17">
        <v>2</v>
      </c>
    </row>
    <row r="36575" spans="1:3">
      <c r="A36575">
        <v>2012</v>
      </c>
      <c r="B36575" s="16" t="s">
        <v>6753</v>
      </c>
      <c r="C36575" s="17">
        <v>2</v>
      </c>
    </row>
    <row r="36576" spans="1:3">
      <c r="A36576">
        <v>2012</v>
      </c>
      <c r="B36576" s="16" t="s">
        <v>12195</v>
      </c>
      <c r="C36576" s="17">
        <v>2</v>
      </c>
    </row>
    <row r="36577" spans="1:3">
      <c r="A36577">
        <v>2012</v>
      </c>
      <c r="B36577" s="16" t="s">
        <v>649</v>
      </c>
      <c r="C36577" s="17">
        <v>2</v>
      </c>
    </row>
    <row r="36578" spans="1:3">
      <c r="A36578">
        <v>2012</v>
      </c>
      <c r="B36578" s="16" t="s">
        <v>650</v>
      </c>
      <c r="C36578" s="17">
        <v>2</v>
      </c>
    </row>
    <row r="36579" spans="1:3">
      <c r="A36579">
        <v>2012</v>
      </c>
      <c r="B36579" s="16" t="s">
        <v>651</v>
      </c>
      <c r="C36579" s="17">
        <v>2</v>
      </c>
    </row>
    <row r="36580" spans="1:3">
      <c r="A36580">
        <v>2012</v>
      </c>
      <c r="B36580" s="16" t="s">
        <v>11071</v>
      </c>
      <c r="C36580" s="17">
        <v>2</v>
      </c>
    </row>
    <row r="36581" spans="1:3">
      <c r="A36581">
        <v>2012</v>
      </c>
      <c r="B36581" s="16" t="s">
        <v>652</v>
      </c>
      <c r="C36581" s="17">
        <v>2</v>
      </c>
    </row>
    <row r="36582" spans="1:3">
      <c r="A36582">
        <v>2012</v>
      </c>
      <c r="B36582" s="16" t="s">
        <v>13155</v>
      </c>
      <c r="C36582" s="17">
        <v>2</v>
      </c>
    </row>
    <row r="36583" spans="1:3">
      <c r="A36583">
        <v>2012</v>
      </c>
      <c r="B36583" s="16" t="s">
        <v>9840</v>
      </c>
      <c r="C36583" s="17">
        <v>2</v>
      </c>
    </row>
    <row r="36584" spans="1:3">
      <c r="A36584">
        <v>2012</v>
      </c>
      <c r="B36584" s="16" t="s">
        <v>653</v>
      </c>
      <c r="C36584" s="17">
        <v>2</v>
      </c>
    </row>
    <row r="36585" spans="1:3">
      <c r="A36585">
        <v>2012</v>
      </c>
      <c r="B36585" s="16" t="s">
        <v>654</v>
      </c>
      <c r="C36585" s="17">
        <v>2</v>
      </c>
    </row>
    <row r="36586" spans="1:3">
      <c r="A36586">
        <v>2012</v>
      </c>
      <c r="B36586" s="16" t="s">
        <v>7214</v>
      </c>
      <c r="C36586" s="17">
        <v>2</v>
      </c>
    </row>
    <row r="36587" spans="1:3">
      <c r="A36587">
        <v>2012</v>
      </c>
      <c r="B36587" s="16" t="s">
        <v>12566</v>
      </c>
      <c r="C36587" s="17">
        <v>2</v>
      </c>
    </row>
    <row r="36588" spans="1:3">
      <c r="A36588">
        <v>2012</v>
      </c>
      <c r="B36588" s="16" t="s">
        <v>11080</v>
      </c>
      <c r="C36588" s="17">
        <v>2</v>
      </c>
    </row>
    <row r="36589" spans="1:3">
      <c r="A36589">
        <v>2012</v>
      </c>
      <c r="B36589" s="16" t="s">
        <v>11300</v>
      </c>
      <c r="C36589" s="17">
        <v>2</v>
      </c>
    </row>
    <row r="36590" spans="1:3">
      <c r="A36590">
        <v>2012</v>
      </c>
      <c r="B36590" s="16" t="s">
        <v>5087</v>
      </c>
      <c r="C36590" s="17">
        <v>2</v>
      </c>
    </row>
    <row r="36591" spans="1:3">
      <c r="A36591">
        <v>2012</v>
      </c>
      <c r="B36591" s="16" t="s">
        <v>2945</v>
      </c>
      <c r="C36591" s="17">
        <v>2</v>
      </c>
    </row>
    <row r="36592" spans="1:3">
      <c r="A36592">
        <v>2012</v>
      </c>
      <c r="B36592" s="16" t="s">
        <v>13342</v>
      </c>
      <c r="C36592" s="17">
        <v>2</v>
      </c>
    </row>
    <row r="36593" spans="1:3">
      <c r="A36593">
        <v>2012</v>
      </c>
      <c r="B36593" s="16" t="s">
        <v>655</v>
      </c>
      <c r="C36593" s="17">
        <v>2</v>
      </c>
    </row>
    <row r="36594" spans="1:3">
      <c r="A36594">
        <v>2012</v>
      </c>
      <c r="B36594" s="16" t="s">
        <v>16210</v>
      </c>
      <c r="C36594" s="17">
        <v>2</v>
      </c>
    </row>
    <row r="36595" spans="1:3">
      <c r="A36595">
        <v>2012</v>
      </c>
      <c r="B36595" s="16" t="s">
        <v>656</v>
      </c>
      <c r="C36595" s="17">
        <v>2</v>
      </c>
    </row>
    <row r="36596" spans="1:3">
      <c r="A36596">
        <v>2012</v>
      </c>
      <c r="B36596" s="16" t="s">
        <v>5787</v>
      </c>
      <c r="C36596" s="17">
        <v>2</v>
      </c>
    </row>
    <row r="36597" spans="1:3" ht="25.5">
      <c r="A36597">
        <v>2012</v>
      </c>
      <c r="B36597" s="16" t="s">
        <v>2248</v>
      </c>
      <c r="C36597" s="17">
        <v>2</v>
      </c>
    </row>
    <row r="36598" spans="1:3">
      <c r="A36598">
        <v>2012</v>
      </c>
      <c r="B36598" s="16" t="s">
        <v>657</v>
      </c>
      <c r="C36598" s="17">
        <v>2</v>
      </c>
    </row>
    <row r="36599" spans="1:3">
      <c r="A36599">
        <v>2012</v>
      </c>
      <c r="B36599" s="16" t="s">
        <v>658</v>
      </c>
      <c r="C36599" s="17">
        <v>2</v>
      </c>
    </row>
    <row r="36600" spans="1:3" ht="25.5">
      <c r="A36600">
        <v>2012</v>
      </c>
      <c r="B36600" s="16" t="s">
        <v>659</v>
      </c>
      <c r="C36600" s="17">
        <v>2</v>
      </c>
    </row>
    <row r="36601" spans="1:3">
      <c r="A36601">
        <v>2012</v>
      </c>
      <c r="B36601" s="16" t="s">
        <v>660</v>
      </c>
      <c r="C36601" s="17">
        <v>2</v>
      </c>
    </row>
    <row r="36602" spans="1:3">
      <c r="A36602">
        <v>2012</v>
      </c>
      <c r="B36602" s="16" t="s">
        <v>661</v>
      </c>
      <c r="C36602" s="17">
        <v>2</v>
      </c>
    </row>
    <row r="36603" spans="1:3">
      <c r="A36603">
        <v>2012</v>
      </c>
      <c r="B36603" s="16" t="s">
        <v>2460</v>
      </c>
      <c r="C36603" s="17">
        <v>2</v>
      </c>
    </row>
    <row r="36604" spans="1:3">
      <c r="A36604">
        <v>2012</v>
      </c>
      <c r="B36604" s="16" t="s">
        <v>662</v>
      </c>
      <c r="C36604" s="17">
        <v>2</v>
      </c>
    </row>
    <row r="36605" spans="1:3">
      <c r="A36605">
        <v>2012</v>
      </c>
      <c r="B36605" s="16" t="s">
        <v>663</v>
      </c>
      <c r="C36605" s="17">
        <v>2</v>
      </c>
    </row>
    <row r="36606" spans="1:3">
      <c r="A36606">
        <v>2012</v>
      </c>
      <c r="B36606" s="16" t="s">
        <v>9584</v>
      </c>
      <c r="C36606" s="17">
        <v>2</v>
      </c>
    </row>
    <row r="36607" spans="1:3">
      <c r="A36607">
        <v>2012</v>
      </c>
      <c r="B36607" s="16" t="s">
        <v>664</v>
      </c>
      <c r="C36607" s="17">
        <v>2</v>
      </c>
    </row>
    <row r="36608" spans="1:3">
      <c r="A36608">
        <v>2012</v>
      </c>
      <c r="B36608" s="16" t="s">
        <v>4695</v>
      </c>
      <c r="C36608" s="17">
        <v>2</v>
      </c>
    </row>
    <row r="36609" spans="1:3">
      <c r="A36609">
        <v>2012</v>
      </c>
      <c r="B36609" s="16" t="s">
        <v>665</v>
      </c>
      <c r="C36609" s="17">
        <v>2</v>
      </c>
    </row>
    <row r="36610" spans="1:3">
      <c r="A36610">
        <v>2012</v>
      </c>
      <c r="B36610" s="16" t="s">
        <v>5596</v>
      </c>
      <c r="C36610" s="17">
        <v>2</v>
      </c>
    </row>
    <row r="36611" spans="1:3">
      <c r="A36611">
        <v>2012</v>
      </c>
      <c r="B36611" s="16" t="s">
        <v>5017</v>
      </c>
      <c r="C36611" s="17">
        <v>2</v>
      </c>
    </row>
    <row r="36612" spans="1:3">
      <c r="A36612">
        <v>2012</v>
      </c>
      <c r="B36612" s="16" t="s">
        <v>6715</v>
      </c>
      <c r="C36612" s="17">
        <v>2</v>
      </c>
    </row>
    <row r="36613" spans="1:3">
      <c r="A36613">
        <v>2012</v>
      </c>
      <c r="B36613" s="16" t="s">
        <v>666</v>
      </c>
      <c r="C36613" s="17">
        <v>2</v>
      </c>
    </row>
    <row r="36614" spans="1:3">
      <c r="A36614">
        <v>2012</v>
      </c>
      <c r="B36614" s="16" t="s">
        <v>667</v>
      </c>
      <c r="C36614" s="17">
        <v>2</v>
      </c>
    </row>
    <row r="36615" spans="1:3">
      <c r="A36615">
        <v>2012</v>
      </c>
      <c r="B36615" s="16" t="s">
        <v>8234</v>
      </c>
      <c r="C36615" s="17">
        <v>2</v>
      </c>
    </row>
    <row r="36616" spans="1:3">
      <c r="A36616">
        <v>2012</v>
      </c>
      <c r="B36616" s="16" t="s">
        <v>668</v>
      </c>
      <c r="C36616" s="17">
        <v>2</v>
      </c>
    </row>
    <row r="36617" spans="1:3">
      <c r="A36617">
        <v>2012</v>
      </c>
      <c r="B36617" s="16" t="s">
        <v>15011</v>
      </c>
      <c r="C36617" s="17">
        <v>2</v>
      </c>
    </row>
    <row r="36618" spans="1:3">
      <c r="A36618">
        <v>2012</v>
      </c>
      <c r="B36618" s="16" t="s">
        <v>5058</v>
      </c>
      <c r="C36618" s="17">
        <v>2</v>
      </c>
    </row>
    <row r="36619" spans="1:3">
      <c r="A36619">
        <v>2012</v>
      </c>
      <c r="B36619" s="16" t="s">
        <v>669</v>
      </c>
      <c r="C36619" s="17">
        <v>2</v>
      </c>
    </row>
    <row r="36620" spans="1:3">
      <c r="A36620">
        <v>2012</v>
      </c>
      <c r="B36620" s="16" t="s">
        <v>670</v>
      </c>
      <c r="C36620" s="17">
        <v>2</v>
      </c>
    </row>
    <row r="36621" spans="1:3">
      <c r="A36621">
        <v>2012</v>
      </c>
      <c r="B36621" s="16" t="s">
        <v>671</v>
      </c>
      <c r="C36621" s="17">
        <v>2</v>
      </c>
    </row>
    <row r="36622" spans="1:3">
      <c r="A36622">
        <v>2012</v>
      </c>
      <c r="B36622" s="16" t="s">
        <v>672</v>
      </c>
      <c r="C36622" s="17">
        <v>2</v>
      </c>
    </row>
    <row r="36623" spans="1:3">
      <c r="A36623">
        <v>2012</v>
      </c>
      <c r="B36623" s="16" t="s">
        <v>5207</v>
      </c>
      <c r="C36623" s="17">
        <v>2</v>
      </c>
    </row>
    <row r="36624" spans="1:3">
      <c r="A36624">
        <v>2012</v>
      </c>
      <c r="B36624" s="16" t="s">
        <v>4760</v>
      </c>
      <c r="C36624" s="17">
        <v>2</v>
      </c>
    </row>
    <row r="36625" spans="1:3">
      <c r="A36625">
        <v>2012</v>
      </c>
      <c r="B36625" s="16" t="s">
        <v>15102</v>
      </c>
      <c r="C36625" s="17">
        <v>2</v>
      </c>
    </row>
    <row r="36626" spans="1:3" ht="25.5">
      <c r="A36626">
        <v>2012</v>
      </c>
      <c r="B36626" s="16" t="s">
        <v>673</v>
      </c>
      <c r="C36626" s="17">
        <v>2</v>
      </c>
    </row>
    <row r="36627" spans="1:3">
      <c r="A36627">
        <v>2012</v>
      </c>
      <c r="B36627" s="16" t="s">
        <v>674</v>
      </c>
      <c r="C36627" s="17">
        <v>2</v>
      </c>
    </row>
    <row r="36628" spans="1:3">
      <c r="A36628">
        <v>2012</v>
      </c>
      <c r="B36628" s="16" t="s">
        <v>13786</v>
      </c>
      <c r="C36628" s="17">
        <v>2</v>
      </c>
    </row>
    <row r="36629" spans="1:3">
      <c r="A36629">
        <v>2012</v>
      </c>
      <c r="B36629" s="16" t="s">
        <v>4092</v>
      </c>
      <c r="C36629" s="17">
        <v>2</v>
      </c>
    </row>
    <row r="36630" spans="1:3">
      <c r="A36630">
        <v>2012</v>
      </c>
      <c r="B36630" s="16" t="s">
        <v>4948</v>
      </c>
      <c r="C36630" s="17">
        <v>2</v>
      </c>
    </row>
    <row r="36631" spans="1:3">
      <c r="A36631">
        <v>2012</v>
      </c>
      <c r="B36631" s="16" t="s">
        <v>15550</v>
      </c>
      <c r="C36631" s="17">
        <v>2</v>
      </c>
    </row>
    <row r="36632" spans="1:3">
      <c r="A36632">
        <v>2012</v>
      </c>
      <c r="B36632" s="16" t="s">
        <v>675</v>
      </c>
      <c r="C36632" s="17">
        <v>2</v>
      </c>
    </row>
    <row r="36633" spans="1:3" ht="25.5">
      <c r="A36633">
        <v>2012</v>
      </c>
      <c r="B36633" s="16" t="s">
        <v>676</v>
      </c>
      <c r="C36633" s="17">
        <v>2</v>
      </c>
    </row>
    <row r="36634" spans="1:3">
      <c r="A36634">
        <v>2012</v>
      </c>
      <c r="B36634" s="16" t="s">
        <v>10680</v>
      </c>
      <c r="C36634" s="17">
        <v>2</v>
      </c>
    </row>
    <row r="36635" spans="1:3">
      <c r="A36635">
        <v>2012</v>
      </c>
      <c r="B36635" s="16" t="s">
        <v>15528</v>
      </c>
      <c r="C36635" s="17">
        <v>2</v>
      </c>
    </row>
    <row r="36636" spans="1:3">
      <c r="A36636">
        <v>2012</v>
      </c>
      <c r="B36636" s="16" t="s">
        <v>677</v>
      </c>
      <c r="C36636" s="17">
        <v>2</v>
      </c>
    </row>
    <row r="36637" spans="1:3">
      <c r="A36637">
        <v>2012</v>
      </c>
      <c r="B36637" s="16" t="s">
        <v>5550</v>
      </c>
      <c r="C36637" s="17">
        <v>2</v>
      </c>
    </row>
    <row r="36638" spans="1:3" ht="25.5">
      <c r="A36638">
        <v>2012</v>
      </c>
      <c r="B36638" s="16" t="s">
        <v>5614</v>
      </c>
      <c r="C36638" s="17">
        <v>2</v>
      </c>
    </row>
    <row r="36639" spans="1:3">
      <c r="A36639">
        <v>2012</v>
      </c>
      <c r="B36639" s="16" t="s">
        <v>678</v>
      </c>
      <c r="C36639" s="17">
        <v>2</v>
      </c>
    </row>
    <row r="36640" spans="1:3">
      <c r="A36640">
        <v>2012</v>
      </c>
      <c r="B36640" s="16" t="s">
        <v>679</v>
      </c>
      <c r="C36640" s="17">
        <v>2</v>
      </c>
    </row>
    <row r="36641" spans="1:3">
      <c r="A36641">
        <v>2012</v>
      </c>
      <c r="B36641" s="16" t="s">
        <v>680</v>
      </c>
      <c r="C36641" s="17">
        <v>2</v>
      </c>
    </row>
    <row r="36642" spans="1:3">
      <c r="A36642">
        <v>2012</v>
      </c>
      <c r="B36642" s="16" t="s">
        <v>11822</v>
      </c>
      <c r="C36642" s="17">
        <v>2</v>
      </c>
    </row>
    <row r="36643" spans="1:3">
      <c r="A36643">
        <v>2012</v>
      </c>
      <c r="B36643" s="16" t="s">
        <v>681</v>
      </c>
      <c r="C36643" s="17">
        <v>2</v>
      </c>
    </row>
    <row r="36644" spans="1:3">
      <c r="A36644">
        <v>2012</v>
      </c>
      <c r="B36644" s="16" t="s">
        <v>8888</v>
      </c>
      <c r="C36644" s="17">
        <v>2</v>
      </c>
    </row>
    <row r="36645" spans="1:3">
      <c r="A36645">
        <v>2012</v>
      </c>
      <c r="B36645" s="16" t="s">
        <v>682</v>
      </c>
      <c r="C36645" s="17">
        <v>2</v>
      </c>
    </row>
    <row r="36646" spans="1:3">
      <c r="A36646">
        <v>2012</v>
      </c>
      <c r="B36646" s="16" t="s">
        <v>14576</v>
      </c>
      <c r="C36646" s="17">
        <v>2</v>
      </c>
    </row>
    <row r="36647" spans="1:3">
      <c r="A36647">
        <v>2012</v>
      </c>
      <c r="B36647" s="16" t="s">
        <v>4523</v>
      </c>
      <c r="C36647" s="17">
        <v>2</v>
      </c>
    </row>
    <row r="36648" spans="1:3">
      <c r="A36648">
        <v>2012</v>
      </c>
      <c r="B36648" s="16" t="s">
        <v>14731</v>
      </c>
      <c r="C36648" s="17">
        <v>2</v>
      </c>
    </row>
    <row r="36649" spans="1:3">
      <c r="A36649">
        <v>2012</v>
      </c>
      <c r="B36649" s="16" t="s">
        <v>13933</v>
      </c>
      <c r="C36649" s="17">
        <v>2</v>
      </c>
    </row>
    <row r="36650" spans="1:3">
      <c r="A36650">
        <v>2012</v>
      </c>
      <c r="B36650" s="16" t="s">
        <v>4301</v>
      </c>
      <c r="C36650" s="17">
        <v>2</v>
      </c>
    </row>
    <row r="36651" spans="1:3">
      <c r="A36651">
        <v>2012</v>
      </c>
      <c r="B36651" s="16" t="s">
        <v>683</v>
      </c>
      <c r="C36651" s="17">
        <v>2</v>
      </c>
    </row>
    <row r="36652" spans="1:3">
      <c r="A36652">
        <v>2012</v>
      </c>
      <c r="B36652" s="16" t="s">
        <v>9596</v>
      </c>
      <c r="C36652" s="17">
        <v>2</v>
      </c>
    </row>
    <row r="36653" spans="1:3">
      <c r="A36653">
        <v>2012</v>
      </c>
      <c r="B36653" s="16" t="s">
        <v>2356</v>
      </c>
      <c r="C36653" s="17">
        <v>2</v>
      </c>
    </row>
    <row r="36654" spans="1:3">
      <c r="A36654">
        <v>2012</v>
      </c>
      <c r="B36654" s="16" t="s">
        <v>684</v>
      </c>
      <c r="C36654" s="17">
        <v>2</v>
      </c>
    </row>
    <row r="36655" spans="1:3">
      <c r="A36655">
        <v>2012</v>
      </c>
      <c r="B36655" s="16" t="s">
        <v>685</v>
      </c>
      <c r="C36655" s="17">
        <v>2</v>
      </c>
    </row>
    <row r="36656" spans="1:3">
      <c r="A36656">
        <v>2012</v>
      </c>
      <c r="B36656" s="16" t="s">
        <v>686</v>
      </c>
      <c r="C36656" s="17">
        <v>2</v>
      </c>
    </row>
    <row r="36657" spans="1:3">
      <c r="A36657">
        <v>2012</v>
      </c>
      <c r="B36657" s="16" t="s">
        <v>14852</v>
      </c>
      <c r="C36657" s="17">
        <v>2</v>
      </c>
    </row>
    <row r="36658" spans="1:3">
      <c r="A36658">
        <v>2012</v>
      </c>
      <c r="B36658" s="16" t="s">
        <v>687</v>
      </c>
      <c r="C36658" s="17">
        <v>2</v>
      </c>
    </row>
    <row r="36659" spans="1:3">
      <c r="A36659">
        <v>2012</v>
      </c>
      <c r="B36659" s="16" t="s">
        <v>9013</v>
      </c>
      <c r="C36659" s="17">
        <v>2</v>
      </c>
    </row>
    <row r="36660" spans="1:3">
      <c r="A36660">
        <v>2012</v>
      </c>
      <c r="B36660" s="16" t="s">
        <v>12906</v>
      </c>
      <c r="C36660" s="17">
        <v>2</v>
      </c>
    </row>
    <row r="36661" spans="1:3">
      <c r="A36661">
        <v>2012</v>
      </c>
      <c r="B36661" s="16" t="s">
        <v>688</v>
      </c>
      <c r="C36661" s="17">
        <v>2</v>
      </c>
    </row>
    <row r="36662" spans="1:3">
      <c r="A36662">
        <v>2012</v>
      </c>
      <c r="B36662" s="16" t="s">
        <v>12200</v>
      </c>
      <c r="C36662" s="17">
        <v>2</v>
      </c>
    </row>
    <row r="36663" spans="1:3" ht="25.5">
      <c r="A36663">
        <v>2012</v>
      </c>
      <c r="B36663" s="16" t="s">
        <v>689</v>
      </c>
      <c r="C36663" s="17">
        <v>2</v>
      </c>
    </row>
    <row r="36664" spans="1:3">
      <c r="A36664">
        <v>2012</v>
      </c>
      <c r="B36664" s="16" t="s">
        <v>10846</v>
      </c>
      <c r="C36664" s="17">
        <v>2</v>
      </c>
    </row>
    <row r="36665" spans="1:3">
      <c r="A36665">
        <v>2012</v>
      </c>
      <c r="B36665" s="16" t="s">
        <v>690</v>
      </c>
      <c r="C36665" s="17">
        <v>2</v>
      </c>
    </row>
    <row r="36666" spans="1:3">
      <c r="A36666">
        <v>2012</v>
      </c>
      <c r="B36666" s="16" t="s">
        <v>691</v>
      </c>
      <c r="C36666" s="17">
        <v>2</v>
      </c>
    </row>
    <row r="36667" spans="1:3" ht="25.5">
      <c r="A36667">
        <v>2012</v>
      </c>
      <c r="B36667" s="16" t="s">
        <v>7052</v>
      </c>
      <c r="C36667" s="17">
        <v>2</v>
      </c>
    </row>
    <row r="36668" spans="1:3">
      <c r="A36668">
        <v>2012</v>
      </c>
      <c r="B36668" s="16" t="s">
        <v>13803</v>
      </c>
      <c r="C36668" s="17">
        <v>2</v>
      </c>
    </row>
    <row r="36669" spans="1:3">
      <c r="A36669">
        <v>2012</v>
      </c>
      <c r="B36669" s="16" t="s">
        <v>9605</v>
      </c>
      <c r="C36669" s="17">
        <v>2</v>
      </c>
    </row>
    <row r="36670" spans="1:3">
      <c r="A36670">
        <v>2012</v>
      </c>
      <c r="B36670" s="16" t="s">
        <v>692</v>
      </c>
      <c r="C36670" s="17">
        <v>2</v>
      </c>
    </row>
    <row r="36671" spans="1:3">
      <c r="A36671">
        <v>2012</v>
      </c>
      <c r="B36671" s="16" t="s">
        <v>6228</v>
      </c>
      <c r="C36671" s="17">
        <v>2</v>
      </c>
    </row>
    <row r="36672" spans="1:3">
      <c r="A36672">
        <v>2012</v>
      </c>
      <c r="B36672" s="16" t="s">
        <v>693</v>
      </c>
      <c r="C36672" s="17">
        <v>2</v>
      </c>
    </row>
    <row r="36673" spans="1:3">
      <c r="A36673">
        <v>2012</v>
      </c>
      <c r="B36673" s="16" t="s">
        <v>694</v>
      </c>
      <c r="C36673" s="17">
        <v>2</v>
      </c>
    </row>
    <row r="36674" spans="1:3" ht="38.25">
      <c r="A36674">
        <v>2012</v>
      </c>
      <c r="B36674" s="16" t="s">
        <v>6618</v>
      </c>
      <c r="C36674" s="17">
        <v>2</v>
      </c>
    </row>
    <row r="36675" spans="1:3">
      <c r="A36675">
        <v>2012</v>
      </c>
      <c r="B36675" s="16" t="s">
        <v>13082</v>
      </c>
      <c r="C36675" s="17">
        <v>2</v>
      </c>
    </row>
    <row r="36676" spans="1:3">
      <c r="A36676">
        <v>2012</v>
      </c>
      <c r="B36676" s="16" t="s">
        <v>9586</v>
      </c>
      <c r="C36676" s="17">
        <v>2</v>
      </c>
    </row>
    <row r="36677" spans="1:3" ht="25.5">
      <c r="A36677">
        <v>2012</v>
      </c>
      <c r="B36677" s="16" t="s">
        <v>13231</v>
      </c>
      <c r="C36677" s="17">
        <v>2</v>
      </c>
    </row>
    <row r="36678" spans="1:3">
      <c r="A36678">
        <v>2012</v>
      </c>
      <c r="B36678" s="16" t="s">
        <v>13104</v>
      </c>
      <c r="C36678" s="17">
        <v>2</v>
      </c>
    </row>
    <row r="36679" spans="1:3" ht="25.5">
      <c r="A36679">
        <v>2012</v>
      </c>
      <c r="B36679" s="16" t="s">
        <v>16152</v>
      </c>
      <c r="C36679" s="17">
        <v>2</v>
      </c>
    </row>
    <row r="36680" spans="1:3">
      <c r="A36680">
        <v>2012</v>
      </c>
      <c r="B36680" s="16" t="s">
        <v>5947</v>
      </c>
      <c r="C36680" s="17">
        <v>2</v>
      </c>
    </row>
    <row r="36681" spans="1:3">
      <c r="A36681">
        <v>2012</v>
      </c>
      <c r="B36681" s="16" t="s">
        <v>12013</v>
      </c>
      <c r="C36681" s="17">
        <v>2</v>
      </c>
    </row>
    <row r="36682" spans="1:3">
      <c r="A36682">
        <v>2012</v>
      </c>
      <c r="B36682" s="16" t="s">
        <v>695</v>
      </c>
      <c r="C36682" s="17">
        <v>2</v>
      </c>
    </row>
    <row r="36683" spans="1:3">
      <c r="A36683">
        <v>2012</v>
      </c>
      <c r="B36683" s="16" t="s">
        <v>696</v>
      </c>
      <c r="C36683" s="17">
        <v>2</v>
      </c>
    </row>
    <row r="36684" spans="1:3">
      <c r="A36684">
        <v>2012</v>
      </c>
      <c r="B36684" s="16" t="s">
        <v>697</v>
      </c>
      <c r="C36684" s="17">
        <v>2</v>
      </c>
    </row>
    <row r="36685" spans="1:3">
      <c r="A36685">
        <v>2012</v>
      </c>
      <c r="B36685" s="16" t="s">
        <v>13481</v>
      </c>
      <c r="C36685" s="17">
        <v>2</v>
      </c>
    </row>
    <row r="36686" spans="1:3">
      <c r="A36686">
        <v>2012</v>
      </c>
      <c r="B36686" s="16" t="s">
        <v>698</v>
      </c>
      <c r="C36686" s="17">
        <v>2</v>
      </c>
    </row>
    <row r="36687" spans="1:3">
      <c r="A36687">
        <v>2012</v>
      </c>
      <c r="B36687" s="16" t="s">
        <v>15913</v>
      </c>
      <c r="C36687" s="17">
        <v>2</v>
      </c>
    </row>
    <row r="36688" spans="1:3">
      <c r="A36688">
        <v>2012</v>
      </c>
      <c r="B36688" s="16" t="s">
        <v>4451</v>
      </c>
      <c r="C36688" s="17">
        <v>2</v>
      </c>
    </row>
    <row r="36689" spans="1:3">
      <c r="A36689">
        <v>2012</v>
      </c>
      <c r="B36689" s="16" t="s">
        <v>15513</v>
      </c>
      <c r="C36689" s="17">
        <v>2</v>
      </c>
    </row>
    <row r="36690" spans="1:3">
      <c r="A36690">
        <v>2012</v>
      </c>
      <c r="B36690" s="16" t="s">
        <v>699</v>
      </c>
      <c r="C36690" s="17">
        <v>2</v>
      </c>
    </row>
    <row r="36691" spans="1:3">
      <c r="A36691">
        <v>2012</v>
      </c>
      <c r="B36691" s="16" t="s">
        <v>5203</v>
      </c>
      <c r="C36691" s="17">
        <v>2</v>
      </c>
    </row>
    <row r="36692" spans="1:3">
      <c r="A36692">
        <v>2012</v>
      </c>
      <c r="B36692" s="16" t="s">
        <v>13556</v>
      </c>
      <c r="C36692" s="17">
        <v>2</v>
      </c>
    </row>
    <row r="36693" spans="1:3">
      <c r="A36693">
        <v>2012</v>
      </c>
      <c r="B36693" s="16" t="s">
        <v>15322</v>
      </c>
      <c r="C36693" s="17">
        <v>2</v>
      </c>
    </row>
    <row r="36694" spans="1:3">
      <c r="A36694">
        <v>2012</v>
      </c>
      <c r="B36694" s="16" t="s">
        <v>700</v>
      </c>
      <c r="C36694" s="17">
        <v>2</v>
      </c>
    </row>
    <row r="36695" spans="1:3">
      <c r="A36695">
        <v>2012</v>
      </c>
      <c r="B36695" s="16" t="s">
        <v>12920</v>
      </c>
      <c r="C36695" s="17">
        <v>2</v>
      </c>
    </row>
    <row r="36696" spans="1:3">
      <c r="A36696">
        <v>2012</v>
      </c>
      <c r="B36696" s="16" t="s">
        <v>701</v>
      </c>
      <c r="C36696" s="17">
        <v>2</v>
      </c>
    </row>
    <row r="36697" spans="1:3">
      <c r="A36697">
        <v>2012</v>
      </c>
      <c r="B36697" s="16" t="s">
        <v>13651</v>
      </c>
      <c r="C36697" s="17">
        <v>2</v>
      </c>
    </row>
    <row r="36698" spans="1:3">
      <c r="A36698">
        <v>2012</v>
      </c>
      <c r="B36698" s="16" t="s">
        <v>702</v>
      </c>
      <c r="C36698" s="17">
        <v>2</v>
      </c>
    </row>
    <row r="36699" spans="1:3">
      <c r="A36699">
        <v>2012</v>
      </c>
      <c r="B36699" s="16" t="s">
        <v>6302</v>
      </c>
      <c r="C36699" s="17">
        <v>2</v>
      </c>
    </row>
    <row r="36700" spans="1:3" ht="25.5">
      <c r="A36700">
        <v>2012</v>
      </c>
      <c r="B36700" s="16" t="s">
        <v>16319</v>
      </c>
      <c r="C36700" s="17">
        <v>2</v>
      </c>
    </row>
    <row r="36701" spans="1:3">
      <c r="A36701">
        <v>2012</v>
      </c>
      <c r="B36701" s="16" t="s">
        <v>11741</v>
      </c>
      <c r="C36701" s="17">
        <v>2</v>
      </c>
    </row>
    <row r="36702" spans="1:3">
      <c r="A36702">
        <v>2012</v>
      </c>
      <c r="B36702" s="16" t="s">
        <v>12318</v>
      </c>
      <c r="C36702" s="17">
        <v>2</v>
      </c>
    </row>
    <row r="36703" spans="1:3">
      <c r="A36703">
        <v>2012</v>
      </c>
      <c r="B36703" s="16" t="s">
        <v>703</v>
      </c>
      <c r="C36703" s="17">
        <v>2</v>
      </c>
    </row>
    <row r="36704" spans="1:3">
      <c r="A36704">
        <v>2012</v>
      </c>
      <c r="B36704" s="16" t="s">
        <v>704</v>
      </c>
      <c r="C36704" s="17">
        <v>2</v>
      </c>
    </row>
    <row r="36705" spans="1:3">
      <c r="A36705">
        <v>2012</v>
      </c>
      <c r="B36705" s="16" t="s">
        <v>705</v>
      </c>
      <c r="C36705" s="17">
        <v>2</v>
      </c>
    </row>
    <row r="36706" spans="1:3">
      <c r="A36706">
        <v>2012</v>
      </c>
      <c r="B36706" s="16" t="s">
        <v>1615</v>
      </c>
      <c r="C36706" s="17">
        <v>2</v>
      </c>
    </row>
    <row r="36707" spans="1:3">
      <c r="A36707">
        <v>2012</v>
      </c>
      <c r="B36707" s="16" t="s">
        <v>13316</v>
      </c>
      <c r="C36707" s="17">
        <v>2</v>
      </c>
    </row>
    <row r="36708" spans="1:3">
      <c r="A36708">
        <v>2012</v>
      </c>
      <c r="B36708" s="16" t="s">
        <v>5808</v>
      </c>
      <c r="C36708" s="17">
        <v>2</v>
      </c>
    </row>
    <row r="36709" spans="1:3">
      <c r="A36709">
        <v>2012</v>
      </c>
      <c r="B36709" s="16" t="s">
        <v>15627</v>
      </c>
      <c r="C36709" s="17">
        <v>2</v>
      </c>
    </row>
    <row r="36710" spans="1:3">
      <c r="A36710">
        <v>2012</v>
      </c>
      <c r="B36710" s="16" t="s">
        <v>706</v>
      </c>
      <c r="C36710" s="17">
        <v>2</v>
      </c>
    </row>
    <row r="36711" spans="1:3">
      <c r="A36711">
        <v>2012</v>
      </c>
      <c r="B36711" s="16" t="s">
        <v>707</v>
      </c>
      <c r="C36711" s="17">
        <v>2</v>
      </c>
    </row>
    <row r="36712" spans="1:3">
      <c r="A36712">
        <v>2012</v>
      </c>
      <c r="B36712" s="16" t="s">
        <v>708</v>
      </c>
      <c r="C36712" s="17">
        <v>2</v>
      </c>
    </row>
    <row r="36713" spans="1:3">
      <c r="A36713">
        <v>2012</v>
      </c>
      <c r="B36713" s="16" t="s">
        <v>15248</v>
      </c>
      <c r="C36713" s="17">
        <v>2</v>
      </c>
    </row>
    <row r="36714" spans="1:3">
      <c r="A36714">
        <v>2012</v>
      </c>
      <c r="B36714" s="16" t="s">
        <v>709</v>
      </c>
      <c r="C36714" s="17">
        <v>2</v>
      </c>
    </row>
    <row r="36715" spans="1:3">
      <c r="A36715">
        <v>2012</v>
      </c>
      <c r="B36715" s="16" t="s">
        <v>13212</v>
      </c>
      <c r="C36715" s="17">
        <v>2</v>
      </c>
    </row>
    <row r="36716" spans="1:3">
      <c r="A36716">
        <v>2012</v>
      </c>
      <c r="B36716" s="16" t="s">
        <v>12938</v>
      </c>
      <c r="C36716" s="17">
        <v>2</v>
      </c>
    </row>
    <row r="36717" spans="1:3">
      <c r="A36717">
        <v>2012</v>
      </c>
      <c r="B36717" s="16" t="s">
        <v>710</v>
      </c>
      <c r="C36717" s="17">
        <v>2</v>
      </c>
    </row>
    <row r="36718" spans="1:3">
      <c r="A36718">
        <v>2012</v>
      </c>
      <c r="B36718" s="16" t="s">
        <v>711</v>
      </c>
      <c r="C36718" s="17">
        <v>2</v>
      </c>
    </row>
    <row r="36719" spans="1:3">
      <c r="A36719">
        <v>2012</v>
      </c>
      <c r="B36719" s="16" t="s">
        <v>712</v>
      </c>
      <c r="C36719" s="17">
        <v>2</v>
      </c>
    </row>
    <row r="36720" spans="1:3">
      <c r="A36720">
        <v>2012</v>
      </c>
      <c r="B36720" s="16" t="s">
        <v>13197</v>
      </c>
      <c r="C36720" s="17">
        <v>2</v>
      </c>
    </row>
    <row r="36721" spans="1:3">
      <c r="A36721">
        <v>2012</v>
      </c>
      <c r="B36721" s="16" t="s">
        <v>13608</v>
      </c>
      <c r="C36721" s="17">
        <v>2</v>
      </c>
    </row>
    <row r="36722" spans="1:3">
      <c r="A36722">
        <v>2012</v>
      </c>
      <c r="B36722" s="16" t="s">
        <v>12886</v>
      </c>
      <c r="C36722" s="17">
        <v>2</v>
      </c>
    </row>
    <row r="36723" spans="1:3">
      <c r="A36723">
        <v>2012</v>
      </c>
      <c r="B36723" s="16" t="s">
        <v>713</v>
      </c>
      <c r="C36723" s="17">
        <v>2</v>
      </c>
    </row>
    <row r="36724" spans="1:3">
      <c r="A36724">
        <v>2012</v>
      </c>
      <c r="B36724" s="16" t="s">
        <v>16928</v>
      </c>
      <c r="C36724" s="17">
        <v>2</v>
      </c>
    </row>
    <row r="36725" spans="1:3">
      <c r="A36725">
        <v>2012</v>
      </c>
      <c r="B36725" s="16" t="s">
        <v>2357</v>
      </c>
      <c r="C36725" s="17">
        <v>2</v>
      </c>
    </row>
    <row r="36726" spans="1:3">
      <c r="A36726">
        <v>2012</v>
      </c>
      <c r="B36726" s="16" t="s">
        <v>11303</v>
      </c>
      <c r="C36726" s="17">
        <v>2</v>
      </c>
    </row>
    <row r="36727" spans="1:3">
      <c r="A36727">
        <v>2012</v>
      </c>
      <c r="B36727" s="16" t="s">
        <v>11982</v>
      </c>
      <c r="C36727" s="17">
        <v>2</v>
      </c>
    </row>
    <row r="36728" spans="1:3">
      <c r="A36728">
        <v>2012</v>
      </c>
      <c r="B36728" s="16" t="s">
        <v>714</v>
      </c>
      <c r="C36728" s="17">
        <v>2</v>
      </c>
    </row>
    <row r="36729" spans="1:3">
      <c r="A36729">
        <v>2012</v>
      </c>
      <c r="B36729" s="16" t="s">
        <v>13182</v>
      </c>
      <c r="C36729" s="17">
        <v>2</v>
      </c>
    </row>
    <row r="36730" spans="1:3">
      <c r="A36730">
        <v>2012</v>
      </c>
      <c r="B36730" s="16" t="s">
        <v>14800</v>
      </c>
      <c r="C36730" s="17">
        <v>2</v>
      </c>
    </row>
    <row r="36731" spans="1:3">
      <c r="A36731">
        <v>2012</v>
      </c>
      <c r="B36731" s="16" t="s">
        <v>715</v>
      </c>
      <c r="C36731" s="17">
        <v>2</v>
      </c>
    </row>
    <row r="36732" spans="1:3" ht="25.5">
      <c r="A36732">
        <v>2012</v>
      </c>
      <c r="B36732" s="16" t="s">
        <v>716</v>
      </c>
      <c r="C36732" s="17">
        <v>2</v>
      </c>
    </row>
    <row r="36733" spans="1:3">
      <c r="A36733">
        <v>2012</v>
      </c>
      <c r="B36733" s="16" t="s">
        <v>7041</v>
      </c>
      <c r="C36733" s="17">
        <v>2</v>
      </c>
    </row>
    <row r="36734" spans="1:3">
      <c r="A36734">
        <v>2012</v>
      </c>
      <c r="B36734" s="16" t="s">
        <v>717</v>
      </c>
      <c r="C36734" s="17">
        <v>2</v>
      </c>
    </row>
    <row r="36735" spans="1:3">
      <c r="A36735">
        <v>2012</v>
      </c>
      <c r="B36735" s="16" t="s">
        <v>10300</v>
      </c>
      <c r="C36735" s="17">
        <v>2</v>
      </c>
    </row>
    <row r="36736" spans="1:3">
      <c r="A36736">
        <v>2012</v>
      </c>
      <c r="B36736" s="16" t="s">
        <v>718</v>
      </c>
      <c r="C36736" s="17">
        <v>2</v>
      </c>
    </row>
    <row r="36737" spans="1:3">
      <c r="A36737">
        <v>2012</v>
      </c>
      <c r="B36737" s="16" t="s">
        <v>14874</v>
      </c>
      <c r="C36737" s="17">
        <v>2</v>
      </c>
    </row>
    <row r="36738" spans="1:3">
      <c r="A36738">
        <v>2012</v>
      </c>
      <c r="B36738" s="16" t="s">
        <v>719</v>
      </c>
      <c r="C36738" s="17">
        <v>2</v>
      </c>
    </row>
    <row r="36739" spans="1:3">
      <c r="A36739">
        <v>2012</v>
      </c>
      <c r="B36739" s="16" t="s">
        <v>8101</v>
      </c>
      <c r="C36739" s="17">
        <v>2</v>
      </c>
    </row>
    <row r="36740" spans="1:3">
      <c r="A36740">
        <v>2012</v>
      </c>
      <c r="B36740" s="16" t="s">
        <v>9873</v>
      </c>
      <c r="C36740" s="17">
        <v>2</v>
      </c>
    </row>
    <row r="36741" spans="1:3">
      <c r="A36741">
        <v>2012</v>
      </c>
      <c r="B36741" s="16" t="s">
        <v>720</v>
      </c>
      <c r="C36741" s="17">
        <v>2</v>
      </c>
    </row>
    <row r="36742" spans="1:3">
      <c r="A36742">
        <v>2012</v>
      </c>
      <c r="B36742" s="16" t="s">
        <v>12953</v>
      </c>
      <c r="C36742" s="17">
        <v>2</v>
      </c>
    </row>
    <row r="36743" spans="1:3">
      <c r="A36743">
        <v>2012</v>
      </c>
      <c r="B36743" s="16" t="s">
        <v>11249</v>
      </c>
      <c r="C36743" s="17">
        <v>2</v>
      </c>
    </row>
    <row r="36744" spans="1:3">
      <c r="A36744">
        <v>2012</v>
      </c>
      <c r="B36744" s="16" t="s">
        <v>4625</v>
      </c>
      <c r="C36744" s="17">
        <v>2</v>
      </c>
    </row>
    <row r="36745" spans="1:3">
      <c r="A36745">
        <v>2012</v>
      </c>
      <c r="B36745" s="16" t="s">
        <v>721</v>
      </c>
      <c r="C36745" s="17">
        <v>2</v>
      </c>
    </row>
    <row r="36746" spans="1:3">
      <c r="A36746">
        <v>2012</v>
      </c>
      <c r="B36746" s="16" t="s">
        <v>722</v>
      </c>
      <c r="C36746" s="17">
        <v>2</v>
      </c>
    </row>
    <row r="36747" spans="1:3">
      <c r="A36747">
        <v>2012</v>
      </c>
      <c r="B36747" s="16" t="s">
        <v>723</v>
      </c>
      <c r="C36747" s="17">
        <v>2</v>
      </c>
    </row>
    <row r="36748" spans="1:3">
      <c r="A36748">
        <v>2012</v>
      </c>
      <c r="B36748" s="16" t="s">
        <v>13295</v>
      </c>
      <c r="C36748" s="17">
        <v>2</v>
      </c>
    </row>
    <row r="36749" spans="1:3">
      <c r="A36749">
        <v>2012</v>
      </c>
      <c r="B36749" s="16" t="s">
        <v>16952</v>
      </c>
      <c r="C36749" s="17">
        <v>2</v>
      </c>
    </row>
    <row r="36750" spans="1:3">
      <c r="A36750">
        <v>2012</v>
      </c>
      <c r="B36750" s="16" t="s">
        <v>9061</v>
      </c>
      <c r="C36750" s="17">
        <v>2</v>
      </c>
    </row>
    <row r="36751" spans="1:3">
      <c r="A36751">
        <v>2012</v>
      </c>
      <c r="B36751" s="16" t="s">
        <v>14477</v>
      </c>
      <c r="C36751" s="17">
        <v>2</v>
      </c>
    </row>
    <row r="36752" spans="1:3">
      <c r="A36752">
        <v>2012</v>
      </c>
      <c r="B36752" s="16" t="s">
        <v>14541</v>
      </c>
      <c r="C36752" s="17">
        <v>2</v>
      </c>
    </row>
    <row r="36753" spans="1:3">
      <c r="A36753">
        <v>2012</v>
      </c>
      <c r="B36753" s="16" t="s">
        <v>724</v>
      </c>
      <c r="C36753" s="17">
        <v>2</v>
      </c>
    </row>
    <row r="36754" spans="1:3">
      <c r="A36754">
        <v>2012</v>
      </c>
      <c r="B36754" s="16" t="s">
        <v>725</v>
      </c>
      <c r="C36754" s="17">
        <v>2</v>
      </c>
    </row>
    <row r="36755" spans="1:3" ht="25.5">
      <c r="A36755">
        <v>2012</v>
      </c>
      <c r="B36755" s="16" t="s">
        <v>14281</v>
      </c>
      <c r="C36755" s="17">
        <v>2</v>
      </c>
    </row>
    <row r="36756" spans="1:3">
      <c r="A36756">
        <v>2012</v>
      </c>
      <c r="B36756" s="16" t="s">
        <v>5561</v>
      </c>
      <c r="C36756" s="17">
        <v>2</v>
      </c>
    </row>
    <row r="36757" spans="1:3">
      <c r="A36757">
        <v>2012</v>
      </c>
      <c r="B36757" s="16" t="s">
        <v>7434</v>
      </c>
      <c r="C36757" s="17">
        <v>2</v>
      </c>
    </row>
    <row r="36758" spans="1:3">
      <c r="A36758">
        <v>2012</v>
      </c>
      <c r="B36758" s="16" t="s">
        <v>10057</v>
      </c>
      <c r="C36758" s="17">
        <v>2</v>
      </c>
    </row>
    <row r="36759" spans="1:3">
      <c r="A36759">
        <v>2012</v>
      </c>
      <c r="B36759" s="16" t="s">
        <v>8143</v>
      </c>
      <c r="C36759" s="17">
        <v>2</v>
      </c>
    </row>
    <row r="36760" spans="1:3">
      <c r="A36760">
        <v>2012</v>
      </c>
      <c r="B36760" s="16" t="s">
        <v>5184</v>
      </c>
      <c r="C36760" s="17">
        <v>2</v>
      </c>
    </row>
    <row r="36761" spans="1:3">
      <c r="A36761">
        <v>2012</v>
      </c>
      <c r="B36761" s="16" t="s">
        <v>726</v>
      </c>
      <c r="C36761" s="17">
        <v>2</v>
      </c>
    </row>
    <row r="36762" spans="1:3">
      <c r="A36762">
        <v>2012</v>
      </c>
      <c r="B36762" s="16" t="s">
        <v>7891</v>
      </c>
      <c r="C36762" s="17">
        <v>2</v>
      </c>
    </row>
    <row r="36763" spans="1:3">
      <c r="A36763">
        <v>2012</v>
      </c>
      <c r="B36763" s="16" t="s">
        <v>727</v>
      </c>
      <c r="C36763" s="17">
        <v>2</v>
      </c>
    </row>
    <row r="36764" spans="1:3">
      <c r="A36764">
        <v>2012</v>
      </c>
      <c r="B36764" s="16" t="s">
        <v>728</v>
      </c>
      <c r="C36764" s="17">
        <v>2</v>
      </c>
    </row>
    <row r="36765" spans="1:3">
      <c r="A36765">
        <v>2012</v>
      </c>
      <c r="B36765" s="16" t="s">
        <v>729</v>
      </c>
      <c r="C36765" s="17">
        <v>2</v>
      </c>
    </row>
    <row r="36766" spans="1:3">
      <c r="A36766">
        <v>2012</v>
      </c>
      <c r="B36766" s="16" t="s">
        <v>11875</v>
      </c>
      <c r="C36766" s="17">
        <v>2</v>
      </c>
    </row>
    <row r="36767" spans="1:3">
      <c r="A36767">
        <v>2012</v>
      </c>
      <c r="B36767" s="16" t="s">
        <v>730</v>
      </c>
      <c r="C36767" s="17">
        <v>2</v>
      </c>
    </row>
    <row r="36768" spans="1:3">
      <c r="A36768">
        <v>2012</v>
      </c>
      <c r="B36768" s="16" t="s">
        <v>731</v>
      </c>
      <c r="C36768" s="17">
        <v>2</v>
      </c>
    </row>
    <row r="36769" spans="1:3">
      <c r="A36769">
        <v>2012</v>
      </c>
      <c r="B36769" s="16" t="s">
        <v>732</v>
      </c>
      <c r="C36769" s="17">
        <v>2</v>
      </c>
    </row>
    <row r="36770" spans="1:3">
      <c r="A36770">
        <v>2012</v>
      </c>
      <c r="B36770" s="16" t="s">
        <v>733</v>
      </c>
      <c r="C36770" s="17">
        <v>2</v>
      </c>
    </row>
    <row r="36771" spans="1:3">
      <c r="A36771">
        <v>2012</v>
      </c>
      <c r="B36771" s="16" t="s">
        <v>734</v>
      </c>
      <c r="C36771" s="17">
        <v>2</v>
      </c>
    </row>
    <row r="36772" spans="1:3">
      <c r="A36772">
        <v>2012</v>
      </c>
      <c r="B36772" s="16" t="s">
        <v>735</v>
      </c>
      <c r="C36772" s="17">
        <v>2</v>
      </c>
    </row>
    <row r="36773" spans="1:3">
      <c r="A36773">
        <v>2012</v>
      </c>
      <c r="B36773" s="16" t="s">
        <v>736</v>
      </c>
      <c r="C36773" s="17">
        <v>2</v>
      </c>
    </row>
    <row r="36774" spans="1:3">
      <c r="A36774">
        <v>2012</v>
      </c>
      <c r="B36774" s="16" t="s">
        <v>12333</v>
      </c>
      <c r="C36774" s="17">
        <v>2</v>
      </c>
    </row>
    <row r="36775" spans="1:3">
      <c r="A36775">
        <v>2012</v>
      </c>
      <c r="B36775" s="16" t="s">
        <v>737</v>
      </c>
      <c r="C36775" s="17">
        <v>2</v>
      </c>
    </row>
    <row r="36776" spans="1:3">
      <c r="A36776">
        <v>2012</v>
      </c>
      <c r="B36776" s="16" t="s">
        <v>738</v>
      </c>
      <c r="C36776" s="17">
        <v>2</v>
      </c>
    </row>
    <row r="36777" spans="1:3">
      <c r="A36777">
        <v>2012</v>
      </c>
      <c r="B36777" s="16" t="s">
        <v>14197</v>
      </c>
      <c r="C36777" s="17">
        <v>2</v>
      </c>
    </row>
    <row r="36778" spans="1:3">
      <c r="A36778">
        <v>2012</v>
      </c>
      <c r="B36778" s="16" t="s">
        <v>739</v>
      </c>
      <c r="C36778" s="17">
        <v>2</v>
      </c>
    </row>
    <row r="36779" spans="1:3">
      <c r="A36779">
        <v>2012</v>
      </c>
      <c r="B36779" s="16" t="s">
        <v>1767</v>
      </c>
      <c r="C36779" s="17">
        <v>2</v>
      </c>
    </row>
    <row r="36780" spans="1:3">
      <c r="A36780">
        <v>2012</v>
      </c>
      <c r="B36780" s="16" t="s">
        <v>740</v>
      </c>
      <c r="C36780" s="17">
        <v>2</v>
      </c>
    </row>
    <row r="36781" spans="1:3">
      <c r="A36781">
        <v>2012</v>
      </c>
      <c r="B36781" s="16" t="s">
        <v>7033</v>
      </c>
      <c r="C36781" s="17">
        <v>2</v>
      </c>
    </row>
    <row r="36782" spans="1:3">
      <c r="A36782">
        <v>2012</v>
      </c>
      <c r="B36782" s="16" t="s">
        <v>741</v>
      </c>
      <c r="C36782" s="17">
        <v>2</v>
      </c>
    </row>
    <row r="36783" spans="1:3">
      <c r="A36783">
        <v>2012</v>
      </c>
      <c r="B36783" s="16" t="s">
        <v>742</v>
      </c>
      <c r="C36783" s="17">
        <v>2</v>
      </c>
    </row>
    <row r="36784" spans="1:3">
      <c r="A36784">
        <v>2012</v>
      </c>
      <c r="B36784" s="16" t="s">
        <v>743</v>
      </c>
      <c r="C36784" s="17">
        <v>2</v>
      </c>
    </row>
    <row r="36785" spans="1:3">
      <c r="A36785">
        <v>2012</v>
      </c>
      <c r="B36785" s="16" t="s">
        <v>7125</v>
      </c>
      <c r="C36785" s="17">
        <v>2</v>
      </c>
    </row>
    <row r="36786" spans="1:3">
      <c r="A36786">
        <v>2012</v>
      </c>
      <c r="B36786" s="16" t="s">
        <v>9922</v>
      </c>
      <c r="C36786" s="17">
        <v>2</v>
      </c>
    </row>
    <row r="36787" spans="1:3">
      <c r="A36787">
        <v>2012</v>
      </c>
      <c r="B36787" s="16" t="s">
        <v>12973</v>
      </c>
      <c r="C36787" s="17">
        <v>2</v>
      </c>
    </row>
    <row r="36788" spans="1:3">
      <c r="A36788">
        <v>2012</v>
      </c>
      <c r="B36788" s="16" t="s">
        <v>4774</v>
      </c>
      <c r="C36788" s="17">
        <v>2</v>
      </c>
    </row>
    <row r="36789" spans="1:3">
      <c r="A36789">
        <v>2012</v>
      </c>
      <c r="B36789" s="16" t="s">
        <v>5264</v>
      </c>
      <c r="C36789" s="17">
        <v>2</v>
      </c>
    </row>
    <row r="36790" spans="1:3">
      <c r="A36790">
        <v>2012</v>
      </c>
      <c r="B36790" s="16" t="s">
        <v>744</v>
      </c>
      <c r="C36790" s="17">
        <v>2</v>
      </c>
    </row>
    <row r="36791" spans="1:3">
      <c r="A36791">
        <v>2012</v>
      </c>
      <c r="B36791" s="16" t="s">
        <v>12087</v>
      </c>
      <c r="C36791" s="17">
        <v>2</v>
      </c>
    </row>
    <row r="36792" spans="1:3">
      <c r="A36792">
        <v>2012</v>
      </c>
      <c r="B36792" s="16" t="s">
        <v>7773</v>
      </c>
      <c r="C36792" s="17">
        <v>2</v>
      </c>
    </row>
    <row r="36793" spans="1:3">
      <c r="A36793">
        <v>2012</v>
      </c>
      <c r="B36793" s="16" t="s">
        <v>13331</v>
      </c>
      <c r="C36793" s="17">
        <v>2</v>
      </c>
    </row>
    <row r="36794" spans="1:3">
      <c r="A36794">
        <v>2012</v>
      </c>
      <c r="B36794" s="16" t="s">
        <v>745</v>
      </c>
      <c r="C36794" s="17">
        <v>2</v>
      </c>
    </row>
    <row r="36795" spans="1:3">
      <c r="A36795">
        <v>2012</v>
      </c>
      <c r="B36795" s="16" t="s">
        <v>11043</v>
      </c>
      <c r="C36795" s="17">
        <v>2</v>
      </c>
    </row>
    <row r="36796" spans="1:3">
      <c r="A36796">
        <v>2012</v>
      </c>
      <c r="B36796" s="16" t="s">
        <v>14881</v>
      </c>
      <c r="C36796" s="17">
        <v>2</v>
      </c>
    </row>
    <row r="36797" spans="1:3">
      <c r="A36797">
        <v>2012</v>
      </c>
      <c r="B36797" s="16" t="s">
        <v>746</v>
      </c>
      <c r="C36797" s="17">
        <v>2</v>
      </c>
    </row>
    <row r="36798" spans="1:3">
      <c r="A36798">
        <v>2012</v>
      </c>
      <c r="B36798" s="16" t="s">
        <v>747</v>
      </c>
      <c r="C36798" s="17">
        <v>2</v>
      </c>
    </row>
    <row r="36799" spans="1:3">
      <c r="A36799">
        <v>2012</v>
      </c>
      <c r="B36799" s="16" t="s">
        <v>748</v>
      </c>
      <c r="C36799" s="17">
        <v>2</v>
      </c>
    </row>
    <row r="36800" spans="1:3">
      <c r="A36800">
        <v>2012</v>
      </c>
      <c r="B36800" s="16" t="s">
        <v>15722</v>
      </c>
      <c r="C36800" s="17">
        <v>2</v>
      </c>
    </row>
    <row r="36801" spans="1:3">
      <c r="A36801">
        <v>2012</v>
      </c>
      <c r="B36801" s="16" t="s">
        <v>749</v>
      </c>
      <c r="C36801" s="17">
        <v>2</v>
      </c>
    </row>
    <row r="36802" spans="1:3">
      <c r="A36802">
        <v>2012</v>
      </c>
      <c r="B36802" s="16" t="s">
        <v>750</v>
      </c>
      <c r="C36802" s="17">
        <v>2</v>
      </c>
    </row>
    <row r="36803" spans="1:3">
      <c r="A36803">
        <v>2012</v>
      </c>
      <c r="B36803" s="16" t="s">
        <v>12254</v>
      </c>
      <c r="C36803" s="17">
        <v>2</v>
      </c>
    </row>
    <row r="36804" spans="1:3">
      <c r="A36804">
        <v>2012</v>
      </c>
      <c r="B36804" s="16" t="s">
        <v>9373</v>
      </c>
      <c r="C36804" s="17">
        <v>2</v>
      </c>
    </row>
    <row r="36805" spans="1:3">
      <c r="A36805">
        <v>2012</v>
      </c>
      <c r="B36805" s="16" t="s">
        <v>751</v>
      </c>
      <c r="C36805" s="17">
        <v>2</v>
      </c>
    </row>
    <row r="36806" spans="1:3">
      <c r="A36806">
        <v>2012</v>
      </c>
      <c r="B36806" s="16" t="s">
        <v>4556</v>
      </c>
      <c r="C36806" s="17">
        <v>2</v>
      </c>
    </row>
    <row r="36807" spans="1:3">
      <c r="A36807">
        <v>2012</v>
      </c>
      <c r="B36807" s="16" t="s">
        <v>752</v>
      </c>
      <c r="C36807" s="17">
        <v>2</v>
      </c>
    </row>
    <row r="36808" spans="1:3" ht="25.5">
      <c r="A36808">
        <v>2012</v>
      </c>
      <c r="B36808" s="16" t="s">
        <v>13280</v>
      </c>
      <c r="C36808" s="17">
        <v>2</v>
      </c>
    </row>
    <row r="36809" spans="1:3">
      <c r="A36809">
        <v>2012</v>
      </c>
      <c r="B36809" s="16" t="s">
        <v>9520</v>
      </c>
      <c r="C36809" s="17">
        <v>2</v>
      </c>
    </row>
    <row r="36810" spans="1:3">
      <c r="A36810">
        <v>2012</v>
      </c>
      <c r="B36810" s="16" t="s">
        <v>14709</v>
      </c>
      <c r="C36810" s="17">
        <v>2</v>
      </c>
    </row>
    <row r="36811" spans="1:3">
      <c r="A36811">
        <v>2012</v>
      </c>
      <c r="B36811" s="16" t="s">
        <v>753</v>
      </c>
      <c r="C36811" s="17">
        <v>2</v>
      </c>
    </row>
    <row r="36812" spans="1:3">
      <c r="A36812">
        <v>2012</v>
      </c>
      <c r="B36812" s="16" t="s">
        <v>6307</v>
      </c>
      <c r="C36812" s="17">
        <v>2</v>
      </c>
    </row>
    <row r="36813" spans="1:3">
      <c r="A36813">
        <v>2012</v>
      </c>
      <c r="B36813" s="16" t="s">
        <v>13095</v>
      </c>
      <c r="C36813" s="17">
        <v>2</v>
      </c>
    </row>
    <row r="36814" spans="1:3">
      <c r="A36814">
        <v>2012</v>
      </c>
      <c r="B36814" s="16" t="s">
        <v>754</v>
      </c>
      <c r="C36814" s="17">
        <v>2</v>
      </c>
    </row>
    <row r="36815" spans="1:3">
      <c r="A36815">
        <v>2012</v>
      </c>
      <c r="B36815" s="16" t="s">
        <v>11996</v>
      </c>
      <c r="C36815" s="17">
        <v>2</v>
      </c>
    </row>
    <row r="36816" spans="1:3">
      <c r="A36816">
        <v>2012</v>
      </c>
      <c r="B36816" s="16" t="s">
        <v>755</v>
      </c>
      <c r="C36816" s="17">
        <v>2</v>
      </c>
    </row>
    <row r="36817" spans="1:3" ht="25.5">
      <c r="A36817">
        <v>2012</v>
      </c>
      <c r="B36817" s="16" t="s">
        <v>4979</v>
      </c>
      <c r="C36817" s="17">
        <v>2</v>
      </c>
    </row>
    <row r="36818" spans="1:3">
      <c r="A36818">
        <v>2012</v>
      </c>
      <c r="B36818" s="16" t="s">
        <v>11494</v>
      </c>
      <c r="C36818" s="17">
        <v>2</v>
      </c>
    </row>
    <row r="36819" spans="1:3">
      <c r="A36819">
        <v>2012</v>
      </c>
      <c r="B36819" s="16" t="s">
        <v>756</v>
      </c>
      <c r="C36819" s="17">
        <v>2</v>
      </c>
    </row>
    <row r="36820" spans="1:3">
      <c r="A36820">
        <v>2012</v>
      </c>
      <c r="B36820" s="16" t="s">
        <v>757</v>
      </c>
      <c r="C36820" s="17">
        <v>2</v>
      </c>
    </row>
    <row r="36821" spans="1:3">
      <c r="A36821">
        <v>2012</v>
      </c>
      <c r="B36821" s="16" t="s">
        <v>14120</v>
      </c>
      <c r="C36821" s="17">
        <v>2</v>
      </c>
    </row>
    <row r="36822" spans="1:3">
      <c r="A36822">
        <v>2012</v>
      </c>
      <c r="B36822" s="16" t="s">
        <v>9808</v>
      </c>
      <c r="C36822" s="17">
        <v>2</v>
      </c>
    </row>
    <row r="36823" spans="1:3">
      <c r="A36823">
        <v>2012</v>
      </c>
      <c r="B36823" s="16" t="s">
        <v>6896</v>
      </c>
      <c r="C36823" s="17">
        <v>2</v>
      </c>
    </row>
    <row r="36824" spans="1:3">
      <c r="A36824">
        <v>2012</v>
      </c>
      <c r="B36824" s="16" t="s">
        <v>8789</v>
      </c>
      <c r="C36824" s="17">
        <v>2</v>
      </c>
    </row>
    <row r="36825" spans="1:3">
      <c r="A36825">
        <v>2012</v>
      </c>
      <c r="B36825" s="16" t="s">
        <v>12911</v>
      </c>
      <c r="C36825" s="17">
        <v>2</v>
      </c>
    </row>
    <row r="36826" spans="1:3">
      <c r="A36826">
        <v>2012</v>
      </c>
      <c r="B36826" s="16" t="s">
        <v>758</v>
      </c>
      <c r="C36826" s="17">
        <v>2</v>
      </c>
    </row>
    <row r="36827" spans="1:3">
      <c r="A36827">
        <v>2012</v>
      </c>
      <c r="B36827" s="16" t="s">
        <v>13390</v>
      </c>
      <c r="C36827" s="17">
        <v>2</v>
      </c>
    </row>
    <row r="36828" spans="1:3">
      <c r="A36828">
        <v>2012</v>
      </c>
      <c r="B36828" s="16" t="s">
        <v>11335</v>
      </c>
      <c r="C36828" s="17">
        <v>2</v>
      </c>
    </row>
    <row r="36829" spans="1:3">
      <c r="A36829">
        <v>2012</v>
      </c>
      <c r="B36829" s="16" t="s">
        <v>7276</v>
      </c>
      <c r="C36829" s="17">
        <v>2</v>
      </c>
    </row>
    <row r="36830" spans="1:3">
      <c r="A36830">
        <v>2012</v>
      </c>
      <c r="B36830" s="16" t="s">
        <v>7967</v>
      </c>
      <c r="C36830" s="17">
        <v>2</v>
      </c>
    </row>
    <row r="36831" spans="1:3">
      <c r="A36831">
        <v>2012</v>
      </c>
      <c r="B36831" s="16" t="s">
        <v>759</v>
      </c>
      <c r="C36831" s="17">
        <v>2</v>
      </c>
    </row>
    <row r="36832" spans="1:3">
      <c r="A36832">
        <v>2012</v>
      </c>
      <c r="B36832" s="16" t="s">
        <v>14367</v>
      </c>
      <c r="C36832" s="17">
        <v>2</v>
      </c>
    </row>
    <row r="36833" spans="1:3">
      <c r="A36833">
        <v>2012</v>
      </c>
      <c r="B36833" s="16" t="s">
        <v>760</v>
      </c>
      <c r="C36833" s="17">
        <v>2</v>
      </c>
    </row>
    <row r="36834" spans="1:3">
      <c r="A36834">
        <v>2012</v>
      </c>
      <c r="B36834" s="16" t="s">
        <v>761</v>
      </c>
      <c r="C36834" s="17">
        <v>2</v>
      </c>
    </row>
    <row r="36835" spans="1:3">
      <c r="A36835">
        <v>2012</v>
      </c>
      <c r="B36835" s="16" t="s">
        <v>8040</v>
      </c>
      <c r="C36835" s="17">
        <v>2</v>
      </c>
    </row>
    <row r="36836" spans="1:3">
      <c r="A36836">
        <v>2012</v>
      </c>
      <c r="B36836" s="16" t="s">
        <v>762</v>
      </c>
      <c r="C36836" s="17">
        <v>2</v>
      </c>
    </row>
    <row r="36837" spans="1:3">
      <c r="A36837">
        <v>2012</v>
      </c>
      <c r="B36837" s="16" t="s">
        <v>4288</v>
      </c>
      <c r="C36837" s="17">
        <v>2</v>
      </c>
    </row>
    <row r="36838" spans="1:3">
      <c r="A36838">
        <v>2012</v>
      </c>
      <c r="B36838" s="16" t="s">
        <v>15194</v>
      </c>
      <c r="C36838" s="17">
        <v>2</v>
      </c>
    </row>
    <row r="36839" spans="1:3">
      <c r="A36839">
        <v>2012</v>
      </c>
      <c r="B36839" s="16" t="s">
        <v>6039</v>
      </c>
      <c r="C36839" s="17">
        <v>2</v>
      </c>
    </row>
    <row r="36840" spans="1:3">
      <c r="A36840">
        <v>2012</v>
      </c>
      <c r="B36840" s="16" t="s">
        <v>763</v>
      </c>
      <c r="C36840" s="17">
        <v>2</v>
      </c>
    </row>
    <row r="36841" spans="1:3">
      <c r="A36841">
        <v>2012</v>
      </c>
      <c r="B36841" s="16" t="s">
        <v>764</v>
      </c>
      <c r="C36841" s="17">
        <v>2</v>
      </c>
    </row>
    <row r="36842" spans="1:3">
      <c r="A36842">
        <v>2012</v>
      </c>
      <c r="B36842" s="16" t="s">
        <v>12004</v>
      </c>
      <c r="C36842" s="17">
        <v>2</v>
      </c>
    </row>
    <row r="36843" spans="1:3">
      <c r="A36843">
        <v>2012</v>
      </c>
      <c r="B36843" s="16" t="s">
        <v>1733</v>
      </c>
      <c r="C36843" s="17">
        <v>2</v>
      </c>
    </row>
    <row r="36844" spans="1:3">
      <c r="A36844">
        <v>2012</v>
      </c>
      <c r="B36844" s="16" t="s">
        <v>4759</v>
      </c>
      <c r="C36844" s="17">
        <v>2</v>
      </c>
    </row>
    <row r="36845" spans="1:3">
      <c r="A36845">
        <v>2012</v>
      </c>
      <c r="B36845" s="16" t="s">
        <v>13158</v>
      </c>
      <c r="C36845" s="17">
        <v>2</v>
      </c>
    </row>
    <row r="36846" spans="1:3">
      <c r="A36846">
        <v>2012</v>
      </c>
      <c r="B36846" s="16" t="s">
        <v>14742</v>
      </c>
      <c r="C36846" s="17">
        <v>2</v>
      </c>
    </row>
    <row r="36847" spans="1:3">
      <c r="A36847">
        <v>2012</v>
      </c>
      <c r="B36847" s="16" t="s">
        <v>765</v>
      </c>
      <c r="C36847" s="17">
        <v>2</v>
      </c>
    </row>
    <row r="36848" spans="1:3">
      <c r="A36848">
        <v>2012</v>
      </c>
      <c r="B36848" s="16" t="s">
        <v>766</v>
      </c>
      <c r="C36848" s="17">
        <v>2</v>
      </c>
    </row>
    <row r="36849" spans="1:3" ht="25.5">
      <c r="A36849">
        <v>2012</v>
      </c>
      <c r="B36849" s="16" t="s">
        <v>9536</v>
      </c>
      <c r="C36849" s="17">
        <v>2</v>
      </c>
    </row>
    <row r="36850" spans="1:3">
      <c r="A36850">
        <v>2012</v>
      </c>
      <c r="B36850" s="16" t="s">
        <v>767</v>
      </c>
      <c r="C36850" s="17">
        <v>2</v>
      </c>
    </row>
    <row r="36851" spans="1:3" ht="25.5">
      <c r="A36851">
        <v>2012</v>
      </c>
      <c r="B36851" s="16" t="s">
        <v>768</v>
      </c>
      <c r="C36851" s="17">
        <v>2</v>
      </c>
    </row>
    <row r="36852" spans="1:3">
      <c r="A36852">
        <v>2012</v>
      </c>
      <c r="B36852" s="16" t="s">
        <v>9849</v>
      </c>
      <c r="C36852" s="17">
        <v>2</v>
      </c>
    </row>
    <row r="36853" spans="1:3">
      <c r="A36853">
        <v>2012</v>
      </c>
      <c r="B36853" s="16" t="s">
        <v>8187</v>
      </c>
      <c r="C36853" s="17">
        <v>2</v>
      </c>
    </row>
    <row r="36854" spans="1:3">
      <c r="A36854">
        <v>2012</v>
      </c>
      <c r="B36854" s="16" t="s">
        <v>769</v>
      </c>
      <c r="C36854" s="17">
        <v>2</v>
      </c>
    </row>
    <row r="36855" spans="1:3">
      <c r="A36855">
        <v>2012</v>
      </c>
      <c r="B36855" s="16" t="s">
        <v>13028</v>
      </c>
      <c r="C36855" s="17">
        <v>2</v>
      </c>
    </row>
    <row r="36856" spans="1:3">
      <c r="A36856">
        <v>2012</v>
      </c>
      <c r="B36856" s="16" t="s">
        <v>16041</v>
      </c>
      <c r="C36856" s="17">
        <v>2</v>
      </c>
    </row>
    <row r="36857" spans="1:3" ht="25.5">
      <c r="A36857">
        <v>2012</v>
      </c>
      <c r="B36857" s="16" t="s">
        <v>10550</v>
      </c>
      <c r="C36857" s="17">
        <v>2</v>
      </c>
    </row>
    <row r="36858" spans="1:3">
      <c r="A36858">
        <v>2012</v>
      </c>
      <c r="B36858" s="16" t="s">
        <v>6099</v>
      </c>
      <c r="C36858" s="17">
        <v>2</v>
      </c>
    </row>
    <row r="36859" spans="1:3">
      <c r="A36859">
        <v>2012</v>
      </c>
      <c r="B36859" s="16" t="s">
        <v>6030</v>
      </c>
      <c r="C36859" s="17">
        <v>2</v>
      </c>
    </row>
    <row r="36860" spans="1:3">
      <c r="A36860">
        <v>2012</v>
      </c>
      <c r="B36860" s="16" t="s">
        <v>770</v>
      </c>
      <c r="C36860" s="17">
        <v>2</v>
      </c>
    </row>
    <row r="36861" spans="1:3">
      <c r="A36861">
        <v>2012</v>
      </c>
      <c r="B36861" s="16" t="s">
        <v>4587</v>
      </c>
      <c r="C36861" s="17">
        <v>2</v>
      </c>
    </row>
    <row r="36862" spans="1:3">
      <c r="A36862">
        <v>2012</v>
      </c>
      <c r="B36862" s="16" t="s">
        <v>7437</v>
      </c>
      <c r="C36862" s="17">
        <v>2</v>
      </c>
    </row>
    <row r="36863" spans="1:3">
      <c r="A36863">
        <v>2012</v>
      </c>
      <c r="B36863" s="16" t="s">
        <v>10839</v>
      </c>
      <c r="C36863" s="17">
        <v>2</v>
      </c>
    </row>
    <row r="36864" spans="1:3">
      <c r="A36864">
        <v>2012</v>
      </c>
      <c r="B36864" s="16" t="s">
        <v>771</v>
      </c>
      <c r="C36864" s="17">
        <v>2</v>
      </c>
    </row>
    <row r="36865" spans="1:3">
      <c r="A36865">
        <v>2012</v>
      </c>
      <c r="B36865" s="16" t="s">
        <v>772</v>
      </c>
      <c r="C36865" s="17">
        <v>2</v>
      </c>
    </row>
    <row r="36866" spans="1:3" ht="25.5">
      <c r="A36866">
        <v>2012</v>
      </c>
      <c r="B36866" s="16" t="s">
        <v>773</v>
      </c>
      <c r="C36866" s="17">
        <v>2</v>
      </c>
    </row>
    <row r="36867" spans="1:3" ht="25.5">
      <c r="A36867">
        <v>2012</v>
      </c>
      <c r="B36867" s="16" t="s">
        <v>774</v>
      </c>
      <c r="C36867" s="17">
        <v>2</v>
      </c>
    </row>
    <row r="36868" spans="1:3">
      <c r="A36868">
        <v>2012</v>
      </c>
      <c r="B36868" s="16" t="s">
        <v>14690</v>
      </c>
      <c r="C36868" s="17">
        <v>2</v>
      </c>
    </row>
    <row r="36869" spans="1:3">
      <c r="A36869">
        <v>2012</v>
      </c>
      <c r="B36869" s="16" t="s">
        <v>4743</v>
      </c>
      <c r="C36869" s="17">
        <v>2</v>
      </c>
    </row>
    <row r="36870" spans="1:3">
      <c r="A36870">
        <v>2012</v>
      </c>
      <c r="B36870" s="16" t="s">
        <v>16496</v>
      </c>
      <c r="C36870" s="17">
        <v>2</v>
      </c>
    </row>
    <row r="36871" spans="1:3">
      <c r="A36871">
        <v>2012</v>
      </c>
      <c r="B36871" s="16" t="s">
        <v>13347</v>
      </c>
      <c r="C36871" s="17">
        <v>2</v>
      </c>
    </row>
    <row r="36872" spans="1:3">
      <c r="A36872">
        <v>2012</v>
      </c>
      <c r="B36872" s="16" t="s">
        <v>12822</v>
      </c>
      <c r="C36872" s="17">
        <v>2</v>
      </c>
    </row>
    <row r="36873" spans="1:3">
      <c r="A36873">
        <v>2012</v>
      </c>
      <c r="B36873" s="16" t="s">
        <v>775</v>
      </c>
      <c r="C36873" s="17">
        <v>2</v>
      </c>
    </row>
    <row r="36874" spans="1:3">
      <c r="A36874">
        <v>2012</v>
      </c>
      <c r="B36874" s="16" t="s">
        <v>13175</v>
      </c>
      <c r="C36874" s="17">
        <v>2</v>
      </c>
    </row>
    <row r="36875" spans="1:3" ht="25.5">
      <c r="A36875">
        <v>2012</v>
      </c>
      <c r="B36875" s="16" t="s">
        <v>12583</v>
      </c>
      <c r="C36875" s="17">
        <v>2</v>
      </c>
    </row>
    <row r="36876" spans="1:3">
      <c r="A36876">
        <v>2012</v>
      </c>
      <c r="B36876" s="16" t="s">
        <v>14015</v>
      </c>
      <c r="C36876" s="17">
        <v>2</v>
      </c>
    </row>
    <row r="36877" spans="1:3" ht="25.5">
      <c r="A36877">
        <v>2012</v>
      </c>
      <c r="B36877" s="16" t="s">
        <v>776</v>
      </c>
      <c r="C36877" s="17">
        <v>2</v>
      </c>
    </row>
    <row r="36878" spans="1:3">
      <c r="A36878">
        <v>2012</v>
      </c>
      <c r="B36878" s="16" t="s">
        <v>777</v>
      </c>
      <c r="C36878" s="17">
        <v>2</v>
      </c>
    </row>
    <row r="36879" spans="1:3">
      <c r="A36879">
        <v>2012</v>
      </c>
      <c r="B36879" s="16" t="s">
        <v>778</v>
      </c>
      <c r="C36879" s="17">
        <v>2</v>
      </c>
    </row>
    <row r="36880" spans="1:3">
      <c r="A36880">
        <v>2012</v>
      </c>
      <c r="B36880" s="16" t="s">
        <v>779</v>
      </c>
      <c r="C36880" s="17">
        <v>2</v>
      </c>
    </row>
    <row r="36881" spans="1:3">
      <c r="A36881">
        <v>2012</v>
      </c>
      <c r="B36881" s="16" t="s">
        <v>780</v>
      </c>
      <c r="C36881" s="17">
        <v>2</v>
      </c>
    </row>
    <row r="36882" spans="1:3">
      <c r="A36882">
        <v>2012</v>
      </c>
      <c r="B36882" s="16" t="s">
        <v>781</v>
      </c>
      <c r="C36882" s="17">
        <v>2</v>
      </c>
    </row>
    <row r="36883" spans="1:3">
      <c r="A36883">
        <v>2012</v>
      </c>
      <c r="B36883" s="16" t="s">
        <v>782</v>
      </c>
      <c r="C36883" s="17">
        <v>2</v>
      </c>
    </row>
    <row r="36884" spans="1:3">
      <c r="A36884">
        <v>2012</v>
      </c>
      <c r="B36884" s="16" t="s">
        <v>10835</v>
      </c>
      <c r="C36884" s="17">
        <v>2</v>
      </c>
    </row>
    <row r="36885" spans="1:3">
      <c r="A36885">
        <v>2012</v>
      </c>
      <c r="B36885" s="16" t="s">
        <v>11158</v>
      </c>
      <c r="C36885" s="17">
        <v>2</v>
      </c>
    </row>
    <row r="36886" spans="1:3">
      <c r="A36886">
        <v>2012</v>
      </c>
      <c r="B36886" s="16" t="s">
        <v>10252</v>
      </c>
      <c r="C36886" s="17">
        <v>2</v>
      </c>
    </row>
    <row r="36887" spans="1:3">
      <c r="A36887">
        <v>2012</v>
      </c>
      <c r="B36887" s="16" t="s">
        <v>12700</v>
      </c>
      <c r="C36887" s="17">
        <v>2</v>
      </c>
    </row>
    <row r="36888" spans="1:3">
      <c r="A36888">
        <v>2012</v>
      </c>
      <c r="B36888" s="16" t="s">
        <v>4299</v>
      </c>
      <c r="C36888" s="17">
        <v>2</v>
      </c>
    </row>
    <row r="36889" spans="1:3">
      <c r="A36889">
        <v>2012</v>
      </c>
      <c r="B36889" s="16" t="s">
        <v>16208</v>
      </c>
      <c r="C36889" s="17">
        <v>2</v>
      </c>
    </row>
    <row r="36890" spans="1:3">
      <c r="A36890">
        <v>2012</v>
      </c>
      <c r="B36890" s="16" t="s">
        <v>783</v>
      </c>
      <c r="C36890" s="17">
        <v>2</v>
      </c>
    </row>
    <row r="36891" spans="1:3" ht="25.5">
      <c r="A36891">
        <v>2012</v>
      </c>
      <c r="B36891" s="16" t="s">
        <v>9632</v>
      </c>
      <c r="C36891" s="17">
        <v>2</v>
      </c>
    </row>
    <row r="36892" spans="1:3" ht="25.5">
      <c r="A36892">
        <v>2012</v>
      </c>
      <c r="B36892" s="16" t="s">
        <v>784</v>
      </c>
      <c r="C36892" s="17">
        <v>2</v>
      </c>
    </row>
    <row r="36893" spans="1:3">
      <c r="A36893">
        <v>2012</v>
      </c>
      <c r="B36893" s="16" t="s">
        <v>785</v>
      </c>
      <c r="C36893" s="17">
        <v>2</v>
      </c>
    </row>
    <row r="36894" spans="1:3">
      <c r="A36894">
        <v>2012</v>
      </c>
      <c r="B36894" s="16" t="s">
        <v>7357</v>
      </c>
      <c r="C36894" s="17">
        <v>2</v>
      </c>
    </row>
    <row r="36895" spans="1:3">
      <c r="A36895">
        <v>2012</v>
      </c>
      <c r="B36895" s="16" t="s">
        <v>14701</v>
      </c>
      <c r="C36895" s="17">
        <v>2</v>
      </c>
    </row>
    <row r="36896" spans="1:3">
      <c r="A36896">
        <v>2012</v>
      </c>
      <c r="B36896" s="16" t="s">
        <v>786</v>
      </c>
      <c r="C36896" s="17">
        <v>2</v>
      </c>
    </row>
    <row r="36897" spans="1:3">
      <c r="A36897">
        <v>2012</v>
      </c>
      <c r="B36897" s="16" t="s">
        <v>787</v>
      </c>
      <c r="C36897" s="17">
        <v>2</v>
      </c>
    </row>
    <row r="36898" spans="1:3">
      <c r="A36898">
        <v>2012</v>
      </c>
      <c r="B36898" s="16" t="s">
        <v>13516</v>
      </c>
      <c r="C36898" s="17">
        <v>2</v>
      </c>
    </row>
    <row r="36899" spans="1:3">
      <c r="A36899">
        <v>2012</v>
      </c>
      <c r="B36899" s="16" t="s">
        <v>14007</v>
      </c>
      <c r="C36899" s="17">
        <v>2</v>
      </c>
    </row>
    <row r="36900" spans="1:3">
      <c r="A36900">
        <v>2012</v>
      </c>
      <c r="B36900" s="16" t="s">
        <v>788</v>
      </c>
      <c r="C36900" s="17">
        <v>2</v>
      </c>
    </row>
    <row r="36901" spans="1:3">
      <c r="A36901">
        <v>2012</v>
      </c>
      <c r="B36901" s="16" t="s">
        <v>789</v>
      </c>
      <c r="C36901" s="17">
        <v>2</v>
      </c>
    </row>
    <row r="36902" spans="1:3">
      <c r="A36902">
        <v>2012</v>
      </c>
      <c r="B36902" s="16" t="s">
        <v>790</v>
      </c>
      <c r="C36902" s="17">
        <v>2</v>
      </c>
    </row>
    <row r="36903" spans="1:3">
      <c r="A36903">
        <v>2012</v>
      </c>
      <c r="B36903" s="16" t="s">
        <v>6924</v>
      </c>
      <c r="C36903" s="17">
        <v>2</v>
      </c>
    </row>
    <row r="36904" spans="1:3" ht="25.5">
      <c r="A36904">
        <v>2012</v>
      </c>
      <c r="B36904" s="16" t="s">
        <v>14467</v>
      </c>
      <c r="C36904" s="17">
        <v>2</v>
      </c>
    </row>
    <row r="36905" spans="1:3">
      <c r="A36905">
        <v>2012</v>
      </c>
      <c r="B36905" s="16" t="s">
        <v>11988</v>
      </c>
      <c r="C36905" s="17">
        <v>2</v>
      </c>
    </row>
    <row r="36906" spans="1:3">
      <c r="A36906">
        <v>2012</v>
      </c>
      <c r="B36906" s="16" t="s">
        <v>8974</v>
      </c>
      <c r="C36906" s="17">
        <v>2</v>
      </c>
    </row>
    <row r="36907" spans="1:3">
      <c r="A36907">
        <v>2012</v>
      </c>
      <c r="B36907" s="16" t="s">
        <v>7304</v>
      </c>
      <c r="C36907" s="17">
        <v>2</v>
      </c>
    </row>
    <row r="36908" spans="1:3">
      <c r="A36908">
        <v>2012</v>
      </c>
      <c r="B36908" s="16" t="s">
        <v>791</v>
      </c>
      <c r="C36908" s="17">
        <v>2</v>
      </c>
    </row>
    <row r="36909" spans="1:3">
      <c r="A36909">
        <v>2012</v>
      </c>
      <c r="B36909" s="16" t="s">
        <v>14925</v>
      </c>
      <c r="C36909" s="17">
        <v>2</v>
      </c>
    </row>
    <row r="36910" spans="1:3">
      <c r="A36910">
        <v>2012</v>
      </c>
      <c r="B36910" s="16" t="s">
        <v>9905</v>
      </c>
      <c r="C36910" s="17">
        <v>2</v>
      </c>
    </row>
    <row r="36911" spans="1:3">
      <c r="A36911">
        <v>2012</v>
      </c>
      <c r="B36911" s="16" t="s">
        <v>792</v>
      </c>
      <c r="C36911" s="17">
        <v>2</v>
      </c>
    </row>
    <row r="36912" spans="1:3">
      <c r="A36912">
        <v>2012</v>
      </c>
      <c r="B36912" s="16" t="s">
        <v>793</v>
      </c>
      <c r="C36912" s="17">
        <v>2</v>
      </c>
    </row>
    <row r="36913" spans="1:3">
      <c r="A36913">
        <v>2012</v>
      </c>
      <c r="B36913" s="16" t="s">
        <v>4457</v>
      </c>
      <c r="C36913" s="17">
        <v>2</v>
      </c>
    </row>
    <row r="36914" spans="1:3">
      <c r="A36914">
        <v>2012</v>
      </c>
      <c r="B36914" s="16" t="s">
        <v>10213</v>
      </c>
      <c r="C36914" s="17">
        <v>2</v>
      </c>
    </row>
    <row r="36915" spans="1:3">
      <c r="A36915">
        <v>2012</v>
      </c>
      <c r="B36915" s="16" t="s">
        <v>794</v>
      </c>
      <c r="C36915" s="17">
        <v>2</v>
      </c>
    </row>
    <row r="36916" spans="1:3">
      <c r="A36916">
        <v>2012</v>
      </c>
      <c r="B36916" s="16" t="s">
        <v>795</v>
      </c>
      <c r="C36916" s="17">
        <v>2</v>
      </c>
    </row>
    <row r="36917" spans="1:3">
      <c r="A36917">
        <v>2012</v>
      </c>
      <c r="B36917" s="16" t="s">
        <v>796</v>
      </c>
      <c r="C36917" s="17">
        <v>2</v>
      </c>
    </row>
    <row r="36918" spans="1:3">
      <c r="A36918">
        <v>2012</v>
      </c>
      <c r="B36918" s="16" t="s">
        <v>797</v>
      </c>
      <c r="C36918" s="17">
        <v>2</v>
      </c>
    </row>
    <row r="36919" spans="1:3">
      <c r="A36919">
        <v>2012</v>
      </c>
      <c r="B36919" s="16" t="s">
        <v>798</v>
      </c>
      <c r="C36919" s="17">
        <v>2</v>
      </c>
    </row>
    <row r="36920" spans="1:3">
      <c r="A36920">
        <v>2012</v>
      </c>
      <c r="B36920" s="16" t="s">
        <v>4535</v>
      </c>
      <c r="C36920" s="17">
        <v>2</v>
      </c>
    </row>
    <row r="36921" spans="1:3">
      <c r="A36921">
        <v>2012</v>
      </c>
      <c r="B36921" s="16" t="s">
        <v>11016</v>
      </c>
      <c r="C36921" s="17">
        <v>2</v>
      </c>
    </row>
    <row r="36922" spans="1:3">
      <c r="A36922">
        <v>2012</v>
      </c>
      <c r="B36922" s="16" t="s">
        <v>799</v>
      </c>
      <c r="C36922" s="17">
        <v>2</v>
      </c>
    </row>
    <row r="36923" spans="1:3">
      <c r="A36923">
        <v>2012</v>
      </c>
      <c r="B36923" s="16" t="s">
        <v>15469</v>
      </c>
      <c r="C36923" s="17">
        <v>2</v>
      </c>
    </row>
    <row r="36924" spans="1:3">
      <c r="A36924">
        <v>2012</v>
      </c>
      <c r="B36924" s="16" t="s">
        <v>800</v>
      </c>
      <c r="C36924" s="17">
        <v>2</v>
      </c>
    </row>
    <row r="36925" spans="1:3">
      <c r="A36925">
        <v>2012</v>
      </c>
      <c r="B36925" s="16" t="s">
        <v>9718</v>
      </c>
      <c r="C36925" s="17">
        <v>2</v>
      </c>
    </row>
    <row r="36926" spans="1:3">
      <c r="A36926">
        <v>2012</v>
      </c>
      <c r="B36926" s="16" t="s">
        <v>801</v>
      </c>
      <c r="C36926" s="17">
        <v>2</v>
      </c>
    </row>
    <row r="36927" spans="1:3">
      <c r="A36927">
        <v>2012</v>
      </c>
      <c r="B36927" s="16" t="s">
        <v>802</v>
      </c>
      <c r="C36927" s="17">
        <v>2</v>
      </c>
    </row>
    <row r="36928" spans="1:3" ht="38.25">
      <c r="A36928">
        <v>2012</v>
      </c>
      <c r="B36928" s="16" t="s">
        <v>10869</v>
      </c>
      <c r="C36928" s="17">
        <v>2</v>
      </c>
    </row>
    <row r="36929" spans="1:3">
      <c r="A36929">
        <v>2012</v>
      </c>
      <c r="B36929" s="16" t="s">
        <v>14034</v>
      </c>
      <c r="C36929" s="17">
        <v>2</v>
      </c>
    </row>
    <row r="36930" spans="1:3">
      <c r="A36930">
        <v>2012</v>
      </c>
      <c r="B36930" s="16" t="s">
        <v>7169</v>
      </c>
      <c r="C36930" s="17">
        <v>2</v>
      </c>
    </row>
    <row r="36931" spans="1:3">
      <c r="A36931">
        <v>2012</v>
      </c>
      <c r="B36931" s="16" t="s">
        <v>6049</v>
      </c>
      <c r="C36931" s="17">
        <v>2</v>
      </c>
    </row>
    <row r="36932" spans="1:3" ht="25.5">
      <c r="A36932">
        <v>2012</v>
      </c>
      <c r="B36932" s="16" t="s">
        <v>803</v>
      </c>
      <c r="C36932" s="17">
        <v>2</v>
      </c>
    </row>
    <row r="36933" spans="1:3">
      <c r="A36933">
        <v>2012</v>
      </c>
      <c r="B36933" s="16" t="s">
        <v>4665</v>
      </c>
      <c r="C36933" s="17">
        <v>2</v>
      </c>
    </row>
    <row r="36934" spans="1:3">
      <c r="A36934">
        <v>2012</v>
      </c>
      <c r="B36934" s="16" t="s">
        <v>804</v>
      </c>
      <c r="C36934" s="17">
        <v>2</v>
      </c>
    </row>
    <row r="36935" spans="1:3">
      <c r="A36935">
        <v>2012</v>
      </c>
      <c r="B36935" s="16" t="s">
        <v>805</v>
      </c>
      <c r="C36935" s="17">
        <v>2</v>
      </c>
    </row>
    <row r="36936" spans="1:3">
      <c r="A36936">
        <v>2012</v>
      </c>
      <c r="B36936" s="16" t="s">
        <v>806</v>
      </c>
      <c r="C36936" s="17">
        <v>2</v>
      </c>
    </row>
    <row r="36937" spans="1:3">
      <c r="A36937">
        <v>2012</v>
      </c>
      <c r="B36937" s="16" t="s">
        <v>11439</v>
      </c>
      <c r="C36937" s="17">
        <v>2</v>
      </c>
    </row>
    <row r="36938" spans="1:3">
      <c r="A36938">
        <v>2012</v>
      </c>
      <c r="B36938" s="16" t="s">
        <v>15679</v>
      </c>
      <c r="C36938" s="17">
        <v>2</v>
      </c>
    </row>
    <row r="36939" spans="1:3">
      <c r="A36939">
        <v>2012</v>
      </c>
      <c r="B36939" s="16" t="s">
        <v>807</v>
      </c>
      <c r="C36939" s="17">
        <v>2</v>
      </c>
    </row>
    <row r="36940" spans="1:3">
      <c r="A36940">
        <v>2012</v>
      </c>
      <c r="B36940" s="16" t="s">
        <v>14791</v>
      </c>
      <c r="C36940" s="17">
        <v>2</v>
      </c>
    </row>
    <row r="36941" spans="1:3">
      <c r="A36941">
        <v>2012</v>
      </c>
      <c r="B36941" s="16" t="s">
        <v>10739</v>
      </c>
      <c r="C36941" s="17">
        <v>2</v>
      </c>
    </row>
    <row r="36942" spans="1:3">
      <c r="A36942">
        <v>2012</v>
      </c>
      <c r="B36942" s="16" t="s">
        <v>4097</v>
      </c>
      <c r="C36942" s="17">
        <v>2</v>
      </c>
    </row>
    <row r="36943" spans="1:3">
      <c r="A36943">
        <v>2012</v>
      </c>
      <c r="B36943" s="16" t="s">
        <v>808</v>
      </c>
      <c r="C36943" s="17">
        <v>2</v>
      </c>
    </row>
    <row r="36944" spans="1:3">
      <c r="A36944">
        <v>2012</v>
      </c>
      <c r="B36944" s="16" t="s">
        <v>14438</v>
      </c>
      <c r="C36944" s="17">
        <v>2</v>
      </c>
    </row>
    <row r="36945" spans="1:3">
      <c r="A36945">
        <v>2012</v>
      </c>
      <c r="B36945" s="16" t="s">
        <v>809</v>
      </c>
      <c r="C36945" s="17">
        <v>2</v>
      </c>
    </row>
    <row r="36946" spans="1:3" ht="25.5">
      <c r="A36946">
        <v>2012</v>
      </c>
      <c r="B36946" s="16" t="s">
        <v>14675</v>
      </c>
      <c r="C36946" s="17">
        <v>2</v>
      </c>
    </row>
    <row r="36947" spans="1:3">
      <c r="A36947">
        <v>2012</v>
      </c>
      <c r="B36947" s="16" t="s">
        <v>810</v>
      </c>
      <c r="C36947" s="17">
        <v>2</v>
      </c>
    </row>
    <row r="36948" spans="1:3">
      <c r="A36948">
        <v>2012</v>
      </c>
      <c r="B36948" s="16" t="s">
        <v>811</v>
      </c>
      <c r="C36948" s="17">
        <v>2</v>
      </c>
    </row>
    <row r="36949" spans="1:3">
      <c r="A36949">
        <v>2012</v>
      </c>
      <c r="B36949" s="16" t="s">
        <v>5489</v>
      </c>
      <c r="C36949" s="17">
        <v>2</v>
      </c>
    </row>
    <row r="36950" spans="1:3">
      <c r="A36950">
        <v>2012</v>
      </c>
      <c r="B36950" s="16" t="s">
        <v>5072</v>
      </c>
      <c r="C36950" s="17">
        <v>2</v>
      </c>
    </row>
    <row r="36951" spans="1:3">
      <c r="A36951">
        <v>2012</v>
      </c>
      <c r="B36951" s="16" t="s">
        <v>15020</v>
      </c>
      <c r="C36951" s="17">
        <v>2</v>
      </c>
    </row>
    <row r="36952" spans="1:3">
      <c r="A36952">
        <v>2012</v>
      </c>
      <c r="B36952" s="16" t="s">
        <v>10674</v>
      </c>
      <c r="C36952" s="17">
        <v>2</v>
      </c>
    </row>
    <row r="36953" spans="1:3">
      <c r="A36953">
        <v>2012</v>
      </c>
      <c r="B36953" s="16" t="s">
        <v>812</v>
      </c>
      <c r="C36953" s="17">
        <v>2</v>
      </c>
    </row>
    <row r="36954" spans="1:3">
      <c r="A36954">
        <v>2012</v>
      </c>
      <c r="B36954" s="16" t="s">
        <v>11898</v>
      </c>
      <c r="C36954" s="17">
        <v>2</v>
      </c>
    </row>
    <row r="36955" spans="1:3">
      <c r="A36955">
        <v>2012</v>
      </c>
      <c r="B36955" s="16" t="s">
        <v>5665</v>
      </c>
      <c r="C36955" s="17">
        <v>2</v>
      </c>
    </row>
    <row r="36956" spans="1:3">
      <c r="A36956">
        <v>2012</v>
      </c>
      <c r="B36956" s="16" t="s">
        <v>12144</v>
      </c>
      <c r="C36956" s="17">
        <v>2</v>
      </c>
    </row>
    <row r="36957" spans="1:3">
      <c r="A36957">
        <v>2012</v>
      </c>
      <c r="B36957" s="16" t="s">
        <v>14543</v>
      </c>
      <c r="C36957" s="17">
        <v>2</v>
      </c>
    </row>
    <row r="36958" spans="1:3">
      <c r="A36958">
        <v>2012</v>
      </c>
      <c r="B36958" s="16" t="s">
        <v>14586</v>
      </c>
      <c r="C36958" s="17">
        <v>2</v>
      </c>
    </row>
    <row r="36959" spans="1:3">
      <c r="A36959">
        <v>2012</v>
      </c>
      <c r="B36959" s="16" t="s">
        <v>14751</v>
      </c>
      <c r="C36959" s="17">
        <v>2</v>
      </c>
    </row>
    <row r="36960" spans="1:3">
      <c r="A36960">
        <v>2012</v>
      </c>
      <c r="B36960" s="16" t="s">
        <v>813</v>
      </c>
      <c r="C36960" s="17">
        <v>2</v>
      </c>
    </row>
    <row r="36961" spans="1:3">
      <c r="A36961">
        <v>2012</v>
      </c>
      <c r="B36961" s="16" t="s">
        <v>814</v>
      </c>
      <c r="C36961" s="17">
        <v>2</v>
      </c>
    </row>
    <row r="36962" spans="1:3">
      <c r="A36962">
        <v>2012</v>
      </c>
      <c r="B36962" s="16" t="s">
        <v>815</v>
      </c>
      <c r="C36962" s="17">
        <v>2</v>
      </c>
    </row>
    <row r="36963" spans="1:3">
      <c r="A36963">
        <v>2012</v>
      </c>
      <c r="B36963" s="16" t="s">
        <v>816</v>
      </c>
      <c r="C36963" s="17">
        <v>2</v>
      </c>
    </row>
    <row r="36964" spans="1:3">
      <c r="A36964">
        <v>2012</v>
      </c>
      <c r="B36964" s="16" t="s">
        <v>8177</v>
      </c>
      <c r="C36964" s="17">
        <v>2</v>
      </c>
    </row>
    <row r="36965" spans="1:3">
      <c r="A36965">
        <v>2012</v>
      </c>
      <c r="B36965" s="16" t="s">
        <v>12280</v>
      </c>
      <c r="C36965" s="17">
        <v>2</v>
      </c>
    </row>
    <row r="36966" spans="1:3">
      <c r="A36966">
        <v>2012</v>
      </c>
      <c r="B36966" s="16" t="s">
        <v>5144</v>
      </c>
      <c r="C36966" s="17">
        <v>2</v>
      </c>
    </row>
    <row r="36967" spans="1:3">
      <c r="A36967">
        <v>2012</v>
      </c>
      <c r="B36967" s="16" t="s">
        <v>8132</v>
      </c>
      <c r="C36967" s="17">
        <v>2</v>
      </c>
    </row>
    <row r="36968" spans="1:3">
      <c r="A36968">
        <v>2012</v>
      </c>
      <c r="B36968" s="16" t="s">
        <v>817</v>
      </c>
      <c r="C36968" s="17">
        <v>2</v>
      </c>
    </row>
    <row r="36969" spans="1:3">
      <c r="A36969">
        <v>2012</v>
      </c>
      <c r="B36969" s="16" t="s">
        <v>14469</v>
      </c>
      <c r="C36969" s="17">
        <v>2</v>
      </c>
    </row>
    <row r="36970" spans="1:3">
      <c r="A36970">
        <v>2012</v>
      </c>
      <c r="B36970" s="16" t="s">
        <v>818</v>
      </c>
      <c r="C36970" s="17">
        <v>2</v>
      </c>
    </row>
    <row r="36971" spans="1:3">
      <c r="A36971">
        <v>2012</v>
      </c>
      <c r="B36971" s="16" t="s">
        <v>8080</v>
      </c>
      <c r="C36971" s="17">
        <v>2</v>
      </c>
    </row>
    <row r="36972" spans="1:3">
      <c r="A36972">
        <v>2012</v>
      </c>
      <c r="B36972" s="16" t="s">
        <v>14519</v>
      </c>
      <c r="C36972" s="17">
        <v>2</v>
      </c>
    </row>
    <row r="36973" spans="1:3">
      <c r="A36973">
        <v>2012</v>
      </c>
      <c r="B36973" s="16" t="s">
        <v>819</v>
      </c>
      <c r="C36973" s="17">
        <v>2</v>
      </c>
    </row>
    <row r="36974" spans="1:3">
      <c r="A36974">
        <v>2012</v>
      </c>
      <c r="B36974" s="16" t="s">
        <v>11248</v>
      </c>
      <c r="C36974" s="17">
        <v>2</v>
      </c>
    </row>
    <row r="36975" spans="1:3">
      <c r="A36975">
        <v>2012</v>
      </c>
      <c r="B36975" s="16" t="s">
        <v>9560</v>
      </c>
      <c r="C36975" s="17">
        <v>2</v>
      </c>
    </row>
    <row r="36976" spans="1:3">
      <c r="A36976">
        <v>2012</v>
      </c>
      <c r="B36976" s="16" t="s">
        <v>14962</v>
      </c>
      <c r="C36976" s="17">
        <v>2</v>
      </c>
    </row>
    <row r="36977" spans="1:3">
      <c r="A36977">
        <v>2012</v>
      </c>
      <c r="B36977" s="16" t="s">
        <v>9534</v>
      </c>
      <c r="C36977" s="17">
        <v>2</v>
      </c>
    </row>
    <row r="36978" spans="1:3" ht="25.5">
      <c r="A36978">
        <v>2012</v>
      </c>
      <c r="B36978" s="16" t="s">
        <v>4349</v>
      </c>
      <c r="C36978" s="17">
        <v>2</v>
      </c>
    </row>
    <row r="36979" spans="1:3">
      <c r="A36979">
        <v>2012</v>
      </c>
      <c r="B36979" s="16" t="s">
        <v>820</v>
      </c>
      <c r="C36979" s="17">
        <v>2</v>
      </c>
    </row>
    <row r="36980" spans="1:3">
      <c r="A36980">
        <v>2012</v>
      </c>
      <c r="B36980" s="16" t="s">
        <v>13811</v>
      </c>
      <c r="C36980" s="17">
        <v>2</v>
      </c>
    </row>
    <row r="36981" spans="1:3">
      <c r="A36981">
        <v>2012</v>
      </c>
      <c r="B36981" s="16" t="s">
        <v>821</v>
      </c>
      <c r="C36981" s="17">
        <v>2</v>
      </c>
    </row>
    <row r="36982" spans="1:3">
      <c r="A36982">
        <v>2012</v>
      </c>
      <c r="B36982" s="16" t="s">
        <v>15467</v>
      </c>
      <c r="C36982" s="17">
        <v>2</v>
      </c>
    </row>
    <row r="36983" spans="1:3">
      <c r="A36983">
        <v>2012</v>
      </c>
      <c r="B36983" s="16" t="s">
        <v>822</v>
      </c>
      <c r="C36983" s="17">
        <v>2</v>
      </c>
    </row>
    <row r="36984" spans="1:3">
      <c r="A36984">
        <v>2012</v>
      </c>
      <c r="B36984" s="16" t="s">
        <v>6420</v>
      </c>
      <c r="C36984" s="17">
        <v>2</v>
      </c>
    </row>
    <row r="36985" spans="1:3">
      <c r="A36985">
        <v>2012</v>
      </c>
      <c r="B36985" s="16" t="s">
        <v>2713</v>
      </c>
      <c r="C36985" s="17">
        <v>2</v>
      </c>
    </row>
    <row r="36986" spans="1:3" ht="25.5">
      <c r="A36986">
        <v>2012</v>
      </c>
      <c r="B36986" s="16" t="s">
        <v>10460</v>
      </c>
      <c r="C36986" s="17">
        <v>2</v>
      </c>
    </row>
    <row r="36987" spans="1:3" ht="25.5">
      <c r="A36987">
        <v>2012</v>
      </c>
      <c r="B36987" s="16" t="s">
        <v>823</v>
      </c>
      <c r="C36987" s="17">
        <v>2</v>
      </c>
    </row>
    <row r="36988" spans="1:3">
      <c r="A36988">
        <v>2012</v>
      </c>
      <c r="B36988" s="16" t="s">
        <v>824</v>
      </c>
      <c r="C36988" s="17">
        <v>2</v>
      </c>
    </row>
    <row r="36989" spans="1:3">
      <c r="A36989">
        <v>2012</v>
      </c>
      <c r="B36989" s="16" t="s">
        <v>14676</v>
      </c>
      <c r="C36989" s="17">
        <v>2</v>
      </c>
    </row>
    <row r="36990" spans="1:3">
      <c r="A36990">
        <v>2012</v>
      </c>
      <c r="B36990" s="16" t="s">
        <v>825</v>
      </c>
      <c r="C36990" s="17">
        <v>2</v>
      </c>
    </row>
    <row r="36991" spans="1:3">
      <c r="A36991">
        <v>2012</v>
      </c>
      <c r="B36991" s="16" t="s">
        <v>6613</v>
      </c>
      <c r="C36991" s="17">
        <v>2</v>
      </c>
    </row>
    <row r="36992" spans="1:3">
      <c r="A36992">
        <v>2012</v>
      </c>
      <c r="B36992" s="16" t="s">
        <v>12152</v>
      </c>
      <c r="C36992" s="17">
        <v>2</v>
      </c>
    </row>
    <row r="36993" spans="1:3">
      <c r="A36993">
        <v>2012</v>
      </c>
      <c r="B36993" s="16" t="s">
        <v>826</v>
      </c>
      <c r="C36993" s="17">
        <v>2</v>
      </c>
    </row>
    <row r="36994" spans="1:3">
      <c r="A36994">
        <v>2012</v>
      </c>
      <c r="B36994" s="16" t="s">
        <v>827</v>
      </c>
      <c r="C36994" s="17">
        <v>2</v>
      </c>
    </row>
    <row r="36995" spans="1:3">
      <c r="A36995">
        <v>2012</v>
      </c>
      <c r="B36995" s="16" t="s">
        <v>14091</v>
      </c>
      <c r="C36995" s="17">
        <v>2</v>
      </c>
    </row>
    <row r="36996" spans="1:3">
      <c r="A36996">
        <v>2012</v>
      </c>
      <c r="B36996" s="16" t="s">
        <v>11460</v>
      </c>
      <c r="C36996" s="17">
        <v>2</v>
      </c>
    </row>
    <row r="36997" spans="1:3">
      <c r="A36997">
        <v>2012</v>
      </c>
      <c r="B36997" s="16" t="s">
        <v>11216</v>
      </c>
      <c r="C36997" s="17">
        <v>2</v>
      </c>
    </row>
    <row r="36998" spans="1:3">
      <c r="A36998">
        <v>2012</v>
      </c>
      <c r="B36998" s="16" t="s">
        <v>12196</v>
      </c>
      <c r="C36998" s="17">
        <v>2</v>
      </c>
    </row>
    <row r="36999" spans="1:3">
      <c r="A36999">
        <v>2012</v>
      </c>
      <c r="B36999" s="16" t="s">
        <v>828</v>
      </c>
      <c r="C36999" s="17">
        <v>2</v>
      </c>
    </row>
    <row r="37000" spans="1:3">
      <c r="A37000">
        <v>2012</v>
      </c>
      <c r="B37000" s="16" t="s">
        <v>829</v>
      </c>
      <c r="C37000" s="17">
        <v>2</v>
      </c>
    </row>
    <row r="37001" spans="1:3">
      <c r="A37001">
        <v>2012</v>
      </c>
      <c r="B37001" s="16" t="s">
        <v>830</v>
      </c>
      <c r="C37001" s="17">
        <v>2</v>
      </c>
    </row>
    <row r="37002" spans="1:3" ht="25.5">
      <c r="A37002">
        <v>2012</v>
      </c>
      <c r="B37002" s="16" t="s">
        <v>831</v>
      </c>
      <c r="C37002" s="17">
        <v>2</v>
      </c>
    </row>
    <row r="37003" spans="1:3">
      <c r="A37003">
        <v>2012</v>
      </c>
      <c r="B37003" s="16" t="s">
        <v>832</v>
      </c>
      <c r="C37003" s="17">
        <v>2</v>
      </c>
    </row>
    <row r="37004" spans="1:3">
      <c r="A37004">
        <v>2012</v>
      </c>
      <c r="B37004" s="16" t="s">
        <v>10711</v>
      </c>
      <c r="C37004" s="17">
        <v>2</v>
      </c>
    </row>
    <row r="37005" spans="1:3">
      <c r="A37005">
        <v>2012</v>
      </c>
      <c r="B37005" s="16" t="s">
        <v>10078</v>
      </c>
      <c r="C37005" s="17">
        <v>2</v>
      </c>
    </row>
    <row r="37006" spans="1:3">
      <c r="A37006">
        <v>2012</v>
      </c>
      <c r="B37006" s="16" t="s">
        <v>833</v>
      </c>
      <c r="C37006" s="17">
        <v>2</v>
      </c>
    </row>
    <row r="37007" spans="1:3">
      <c r="A37007">
        <v>2012</v>
      </c>
      <c r="B37007" s="16" t="s">
        <v>834</v>
      </c>
      <c r="C37007" s="17">
        <v>2</v>
      </c>
    </row>
    <row r="37008" spans="1:3">
      <c r="A37008">
        <v>2012</v>
      </c>
      <c r="B37008" s="16" t="s">
        <v>5991</v>
      </c>
      <c r="C37008" s="17">
        <v>2</v>
      </c>
    </row>
    <row r="37009" spans="1:3">
      <c r="A37009">
        <v>2012</v>
      </c>
      <c r="B37009" s="16" t="s">
        <v>835</v>
      </c>
      <c r="C37009" s="17">
        <v>2</v>
      </c>
    </row>
    <row r="37010" spans="1:3">
      <c r="A37010">
        <v>2012</v>
      </c>
      <c r="B37010" s="16" t="s">
        <v>836</v>
      </c>
      <c r="C37010" s="17">
        <v>2</v>
      </c>
    </row>
    <row r="37011" spans="1:3">
      <c r="A37011">
        <v>2012</v>
      </c>
      <c r="B37011" s="16" t="s">
        <v>2075</v>
      </c>
      <c r="C37011" s="17">
        <v>2</v>
      </c>
    </row>
    <row r="37012" spans="1:3" ht="25.5">
      <c r="A37012">
        <v>2012</v>
      </c>
      <c r="B37012" s="16" t="s">
        <v>11499</v>
      </c>
      <c r="C37012" s="17">
        <v>2</v>
      </c>
    </row>
    <row r="37013" spans="1:3" ht="25.5">
      <c r="A37013">
        <v>2012</v>
      </c>
      <c r="B37013" s="16" t="s">
        <v>837</v>
      </c>
      <c r="C37013" s="17">
        <v>2</v>
      </c>
    </row>
    <row r="37014" spans="1:3">
      <c r="A37014">
        <v>2012</v>
      </c>
      <c r="B37014" s="16" t="s">
        <v>838</v>
      </c>
      <c r="C37014" s="17">
        <v>2</v>
      </c>
    </row>
    <row r="37015" spans="1:3">
      <c r="A37015">
        <v>2012</v>
      </c>
      <c r="B37015" s="16" t="s">
        <v>8158</v>
      </c>
      <c r="C37015" s="17">
        <v>2</v>
      </c>
    </row>
    <row r="37016" spans="1:3">
      <c r="A37016">
        <v>2012</v>
      </c>
      <c r="B37016" s="16" t="s">
        <v>839</v>
      </c>
      <c r="C37016" s="17">
        <v>1</v>
      </c>
    </row>
    <row r="37017" spans="1:3">
      <c r="A37017">
        <v>2012</v>
      </c>
      <c r="B37017" s="16" t="s">
        <v>6619</v>
      </c>
      <c r="C37017" s="17">
        <v>1</v>
      </c>
    </row>
    <row r="37018" spans="1:3">
      <c r="A37018">
        <v>2012</v>
      </c>
      <c r="B37018" s="16" t="s">
        <v>840</v>
      </c>
      <c r="C37018" s="17">
        <v>1</v>
      </c>
    </row>
    <row r="37019" spans="1:3">
      <c r="A37019">
        <v>2012</v>
      </c>
      <c r="B37019" s="16" t="s">
        <v>4773</v>
      </c>
      <c r="C37019" s="17">
        <v>1</v>
      </c>
    </row>
    <row r="37020" spans="1:3">
      <c r="A37020">
        <v>2012</v>
      </c>
      <c r="B37020" s="16" t="s">
        <v>14650</v>
      </c>
      <c r="C37020" s="17">
        <v>1</v>
      </c>
    </row>
    <row r="37021" spans="1:3">
      <c r="A37021">
        <v>2012</v>
      </c>
      <c r="B37021" s="16" t="s">
        <v>841</v>
      </c>
      <c r="C37021" s="17">
        <v>1</v>
      </c>
    </row>
    <row r="37022" spans="1:3">
      <c r="A37022">
        <v>2012</v>
      </c>
      <c r="B37022" s="16" t="s">
        <v>842</v>
      </c>
      <c r="C37022" s="17">
        <v>1</v>
      </c>
    </row>
    <row r="37023" spans="1:3">
      <c r="A37023">
        <v>2012</v>
      </c>
      <c r="B37023" s="16" t="s">
        <v>843</v>
      </c>
      <c r="C37023" s="17">
        <v>1</v>
      </c>
    </row>
    <row r="37024" spans="1:3">
      <c r="A37024">
        <v>2012</v>
      </c>
      <c r="B37024" s="16" t="s">
        <v>844</v>
      </c>
      <c r="C37024" s="17">
        <v>1</v>
      </c>
    </row>
    <row r="37025" spans="1:3">
      <c r="A37025">
        <v>2012</v>
      </c>
      <c r="B37025" s="16" t="s">
        <v>845</v>
      </c>
      <c r="C37025" s="17">
        <v>1</v>
      </c>
    </row>
    <row r="37026" spans="1:3">
      <c r="A37026">
        <v>2012</v>
      </c>
      <c r="B37026" s="16" t="s">
        <v>846</v>
      </c>
      <c r="C37026" s="17">
        <v>1</v>
      </c>
    </row>
    <row r="37027" spans="1:3">
      <c r="A37027">
        <v>2012</v>
      </c>
      <c r="B37027" s="16" t="s">
        <v>12612</v>
      </c>
      <c r="C37027" s="17">
        <v>1</v>
      </c>
    </row>
    <row r="37028" spans="1:3">
      <c r="A37028">
        <v>2012</v>
      </c>
      <c r="B37028" s="16" t="s">
        <v>847</v>
      </c>
      <c r="C37028" s="17">
        <v>1</v>
      </c>
    </row>
    <row r="37029" spans="1:3">
      <c r="A37029">
        <v>2012</v>
      </c>
      <c r="B37029" s="16" t="s">
        <v>848</v>
      </c>
      <c r="C37029" s="17">
        <v>1</v>
      </c>
    </row>
    <row r="37030" spans="1:3">
      <c r="A37030">
        <v>2012</v>
      </c>
      <c r="B37030" s="16" t="s">
        <v>849</v>
      </c>
      <c r="C37030" s="17">
        <v>1</v>
      </c>
    </row>
    <row r="37031" spans="1:3">
      <c r="A37031">
        <v>2012</v>
      </c>
      <c r="B37031" s="16" t="s">
        <v>11980</v>
      </c>
      <c r="C37031" s="17">
        <v>1</v>
      </c>
    </row>
    <row r="37032" spans="1:3">
      <c r="A37032">
        <v>2012</v>
      </c>
      <c r="B37032" s="16" t="s">
        <v>14966</v>
      </c>
      <c r="C37032" s="17">
        <v>1</v>
      </c>
    </row>
    <row r="37033" spans="1:3">
      <c r="A37033">
        <v>2012</v>
      </c>
      <c r="B37033" s="16" t="s">
        <v>13466</v>
      </c>
      <c r="C37033" s="17">
        <v>1</v>
      </c>
    </row>
    <row r="37034" spans="1:3">
      <c r="A37034">
        <v>2012</v>
      </c>
      <c r="B37034" s="16" t="s">
        <v>850</v>
      </c>
      <c r="C37034" s="17">
        <v>1</v>
      </c>
    </row>
    <row r="37035" spans="1:3">
      <c r="A37035">
        <v>2012</v>
      </c>
      <c r="B37035" s="16" t="s">
        <v>851</v>
      </c>
      <c r="C37035" s="17">
        <v>1</v>
      </c>
    </row>
    <row r="37036" spans="1:3">
      <c r="A37036">
        <v>2012</v>
      </c>
      <c r="B37036" s="16" t="s">
        <v>6255</v>
      </c>
      <c r="C37036" s="17">
        <v>1</v>
      </c>
    </row>
    <row r="37037" spans="1:3">
      <c r="A37037">
        <v>2012</v>
      </c>
      <c r="B37037" s="16" t="s">
        <v>7423</v>
      </c>
      <c r="C37037" s="17">
        <v>1</v>
      </c>
    </row>
    <row r="37038" spans="1:3">
      <c r="A37038">
        <v>2012</v>
      </c>
      <c r="B37038" s="16" t="s">
        <v>852</v>
      </c>
      <c r="C37038" s="17">
        <v>1</v>
      </c>
    </row>
    <row r="37039" spans="1:3">
      <c r="A37039">
        <v>2012</v>
      </c>
      <c r="B37039" s="16" t="s">
        <v>853</v>
      </c>
      <c r="C37039" s="17">
        <v>1</v>
      </c>
    </row>
    <row r="37040" spans="1:3">
      <c r="A37040">
        <v>2012</v>
      </c>
      <c r="B37040" s="16" t="s">
        <v>14462</v>
      </c>
      <c r="C37040" s="17">
        <v>1</v>
      </c>
    </row>
    <row r="37041" spans="1:3">
      <c r="A37041">
        <v>2012</v>
      </c>
      <c r="B37041" s="16" t="s">
        <v>854</v>
      </c>
      <c r="C37041" s="17">
        <v>1</v>
      </c>
    </row>
    <row r="37042" spans="1:3" ht="25.5">
      <c r="A37042">
        <v>2012</v>
      </c>
      <c r="B37042" s="16" t="s">
        <v>10940</v>
      </c>
      <c r="C37042" s="17">
        <v>1</v>
      </c>
    </row>
    <row r="37043" spans="1:3">
      <c r="A37043">
        <v>2012</v>
      </c>
      <c r="B37043" s="16" t="s">
        <v>2259</v>
      </c>
      <c r="C37043" s="17">
        <v>1</v>
      </c>
    </row>
    <row r="37044" spans="1:3">
      <c r="A37044">
        <v>2012</v>
      </c>
      <c r="B37044" s="16" t="s">
        <v>7239</v>
      </c>
      <c r="C37044" s="17">
        <v>1</v>
      </c>
    </row>
    <row r="37045" spans="1:3">
      <c r="A37045">
        <v>2012</v>
      </c>
      <c r="B37045" s="16" t="s">
        <v>855</v>
      </c>
      <c r="C37045" s="17">
        <v>1</v>
      </c>
    </row>
    <row r="37046" spans="1:3">
      <c r="A37046">
        <v>2012</v>
      </c>
      <c r="B37046" s="16" t="s">
        <v>856</v>
      </c>
      <c r="C37046" s="17">
        <v>1</v>
      </c>
    </row>
    <row r="37047" spans="1:3" ht="38.25">
      <c r="A37047">
        <v>2012</v>
      </c>
      <c r="B37047" s="16" t="s">
        <v>10766</v>
      </c>
      <c r="C37047" s="17">
        <v>1</v>
      </c>
    </row>
    <row r="37048" spans="1:3">
      <c r="A37048">
        <v>2012</v>
      </c>
      <c r="B37048" s="16" t="s">
        <v>857</v>
      </c>
      <c r="C37048" s="17">
        <v>1</v>
      </c>
    </row>
    <row r="37049" spans="1:3">
      <c r="A37049">
        <v>2012</v>
      </c>
      <c r="B37049" s="16" t="s">
        <v>8862</v>
      </c>
      <c r="C37049" s="17">
        <v>1</v>
      </c>
    </row>
    <row r="37050" spans="1:3">
      <c r="A37050">
        <v>2012</v>
      </c>
      <c r="B37050" s="16" t="s">
        <v>858</v>
      </c>
      <c r="C37050" s="17">
        <v>1</v>
      </c>
    </row>
    <row r="37051" spans="1:3">
      <c r="A37051">
        <v>2012</v>
      </c>
      <c r="B37051" s="16" t="s">
        <v>8008</v>
      </c>
      <c r="C37051" s="17">
        <v>1</v>
      </c>
    </row>
    <row r="37052" spans="1:3">
      <c r="A37052">
        <v>2012</v>
      </c>
      <c r="B37052" s="16" t="s">
        <v>11959</v>
      </c>
      <c r="C37052" s="17">
        <v>1</v>
      </c>
    </row>
    <row r="37053" spans="1:3">
      <c r="A37053">
        <v>2012</v>
      </c>
      <c r="B37053" s="16" t="s">
        <v>859</v>
      </c>
      <c r="C37053" s="17">
        <v>1</v>
      </c>
    </row>
    <row r="37054" spans="1:3">
      <c r="A37054">
        <v>2012</v>
      </c>
      <c r="B37054" s="16" t="s">
        <v>15776</v>
      </c>
      <c r="C37054" s="17">
        <v>1</v>
      </c>
    </row>
    <row r="37055" spans="1:3">
      <c r="A37055">
        <v>2012</v>
      </c>
      <c r="B37055" s="16" t="s">
        <v>4357</v>
      </c>
      <c r="C37055" s="17">
        <v>1</v>
      </c>
    </row>
    <row r="37056" spans="1:3">
      <c r="A37056">
        <v>2012</v>
      </c>
      <c r="B37056" s="16" t="s">
        <v>860</v>
      </c>
      <c r="C37056" s="17">
        <v>1</v>
      </c>
    </row>
    <row r="37057" spans="1:3">
      <c r="A37057">
        <v>2012</v>
      </c>
      <c r="B37057" s="16" t="s">
        <v>11338</v>
      </c>
      <c r="C37057" s="17">
        <v>1</v>
      </c>
    </row>
    <row r="37058" spans="1:3">
      <c r="A37058">
        <v>2012</v>
      </c>
      <c r="B37058" s="16" t="s">
        <v>2611</v>
      </c>
      <c r="C37058" s="17">
        <v>1</v>
      </c>
    </row>
    <row r="37059" spans="1:3">
      <c r="A37059">
        <v>2012</v>
      </c>
      <c r="B37059" s="16" t="s">
        <v>861</v>
      </c>
      <c r="C37059" s="17">
        <v>1</v>
      </c>
    </row>
    <row r="37060" spans="1:3">
      <c r="A37060">
        <v>2012</v>
      </c>
      <c r="B37060" s="16" t="s">
        <v>13469</v>
      </c>
      <c r="C37060" s="17">
        <v>1</v>
      </c>
    </row>
    <row r="37061" spans="1:3">
      <c r="A37061">
        <v>2012</v>
      </c>
      <c r="B37061" s="16" t="s">
        <v>862</v>
      </c>
      <c r="C37061" s="17">
        <v>1</v>
      </c>
    </row>
    <row r="37062" spans="1:3" ht="25.5">
      <c r="A37062">
        <v>2012</v>
      </c>
      <c r="B37062" s="16" t="s">
        <v>8499</v>
      </c>
      <c r="C37062" s="17">
        <v>1</v>
      </c>
    </row>
    <row r="37063" spans="1:3">
      <c r="A37063">
        <v>2012</v>
      </c>
      <c r="B37063" s="16" t="s">
        <v>12045</v>
      </c>
      <c r="C37063" s="17">
        <v>1</v>
      </c>
    </row>
    <row r="37064" spans="1:3">
      <c r="A37064">
        <v>2012</v>
      </c>
      <c r="B37064" s="16" t="s">
        <v>863</v>
      </c>
      <c r="C37064" s="17">
        <v>1</v>
      </c>
    </row>
    <row r="37065" spans="1:3">
      <c r="A37065">
        <v>2012</v>
      </c>
      <c r="B37065" s="16" t="s">
        <v>864</v>
      </c>
      <c r="C37065" s="17">
        <v>1</v>
      </c>
    </row>
    <row r="37066" spans="1:3">
      <c r="A37066">
        <v>2012</v>
      </c>
      <c r="B37066" s="16" t="s">
        <v>9508</v>
      </c>
      <c r="C37066" s="17">
        <v>1</v>
      </c>
    </row>
    <row r="37067" spans="1:3">
      <c r="A37067">
        <v>2012</v>
      </c>
      <c r="B37067" s="16" t="s">
        <v>865</v>
      </c>
      <c r="C37067" s="17">
        <v>1</v>
      </c>
    </row>
    <row r="37068" spans="1:3">
      <c r="A37068">
        <v>2012</v>
      </c>
      <c r="B37068" s="16" t="s">
        <v>14434</v>
      </c>
      <c r="C37068" s="17">
        <v>1</v>
      </c>
    </row>
    <row r="37069" spans="1:3">
      <c r="A37069">
        <v>2012</v>
      </c>
      <c r="B37069" s="16" t="s">
        <v>866</v>
      </c>
      <c r="C37069" s="17">
        <v>1</v>
      </c>
    </row>
    <row r="37070" spans="1:3">
      <c r="A37070">
        <v>2012</v>
      </c>
      <c r="B37070" s="16" t="s">
        <v>867</v>
      </c>
      <c r="C37070" s="17">
        <v>1</v>
      </c>
    </row>
    <row r="37071" spans="1:3" ht="25.5">
      <c r="A37071">
        <v>2012</v>
      </c>
      <c r="B37071" s="16" t="s">
        <v>5551</v>
      </c>
      <c r="C37071" s="17">
        <v>1</v>
      </c>
    </row>
    <row r="37072" spans="1:3">
      <c r="A37072">
        <v>2012</v>
      </c>
      <c r="B37072" s="16" t="s">
        <v>15396</v>
      </c>
      <c r="C37072" s="17">
        <v>1</v>
      </c>
    </row>
    <row r="37073" spans="1:3">
      <c r="A37073">
        <v>2012</v>
      </c>
      <c r="B37073" s="16" t="s">
        <v>868</v>
      </c>
      <c r="C37073" s="17">
        <v>1</v>
      </c>
    </row>
    <row r="37074" spans="1:3">
      <c r="A37074">
        <v>2012</v>
      </c>
      <c r="B37074" s="16" t="s">
        <v>15293</v>
      </c>
      <c r="C37074" s="17">
        <v>1</v>
      </c>
    </row>
    <row r="37075" spans="1:3">
      <c r="A37075">
        <v>2012</v>
      </c>
      <c r="B37075" s="16" t="s">
        <v>10152</v>
      </c>
      <c r="C37075" s="17">
        <v>1</v>
      </c>
    </row>
    <row r="37076" spans="1:3">
      <c r="A37076">
        <v>2012</v>
      </c>
      <c r="B37076" s="16" t="s">
        <v>9760</v>
      </c>
      <c r="C37076" s="17">
        <v>1</v>
      </c>
    </row>
    <row r="37077" spans="1:3">
      <c r="A37077">
        <v>2012</v>
      </c>
      <c r="B37077" s="16" t="s">
        <v>869</v>
      </c>
      <c r="C37077" s="17">
        <v>1</v>
      </c>
    </row>
    <row r="37078" spans="1:3">
      <c r="A37078">
        <v>2012</v>
      </c>
      <c r="B37078" s="16" t="s">
        <v>2055</v>
      </c>
      <c r="C37078" s="17">
        <v>1</v>
      </c>
    </row>
    <row r="37079" spans="1:3" ht="38.25">
      <c r="A37079">
        <v>2012</v>
      </c>
      <c r="B37079" s="16" t="s">
        <v>870</v>
      </c>
      <c r="C37079" s="17">
        <v>1</v>
      </c>
    </row>
    <row r="37080" spans="1:3">
      <c r="A37080">
        <v>2012</v>
      </c>
      <c r="B37080" s="16" t="s">
        <v>15781</v>
      </c>
      <c r="C37080" s="17">
        <v>1</v>
      </c>
    </row>
    <row r="37081" spans="1:3">
      <c r="A37081">
        <v>2012</v>
      </c>
      <c r="B37081" s="16" t="s">
        <v>871</v>
      </c>
      <c r="C37081" s="17">
        <v>1</v>
      </c>
    </row>
    <row r="37082" spans="1:3">
      <c r="A37082">
        <v>2012</v>
      </c>
      <c r="B37082" s="16" t="s">
        <v>872</v>
      </c>
      <c r="C37082" s="17">
        <v>1</v>
      </c>
    </row>
    <row r="37083" spans="1:3">
      <c r="A37083">
        <v>2012</v>
      </c>
      <c r="B37083" s="16" t="s">
        <v>873</v>
      </c>
      <c r="C37083" s="17">
        <v>1</v>
      </c>
    </row>
    <row r="37084" spans="1:3">
      <c r="A37084">
        <v>2012</v>
      </c>
      <c r="B37084" s="16" t="s">
        <v>16303</v>
      </c>
      <c r="C37084" s="17">
        <v>1</v>
      </c>
    </row>
    <row r="37085" spans="1:3">
      <c r="A37085">
        <v>2012</v>
      </c>
      <c r="B37085" s="16" t="s">
        <v>12756</v>
      </c>
      <c r="C37085" s="17">
        <v>1</v>
      </c>
    </row>
    <row r="37086" spans="1:3">
      <c r="A37086">
        <v>2012</v>
      </c>
      <c r="B37086" s="16" t="s">
        <v>9411</v>
      </c>
      <c r="C37086" s="17">
        <v>1</v>
      </c>
    </row>
    <row r="37087" spans="1:3">
      <c r="A37087">
        <v>2012</v>
      </c>
      <c r="B37087" s="16" t="s">
        <v>874</v>
      </c>
      <c r="C37087" s="17">
        <v>1</v>
      </c>
    </row>
    <row r="37088" spans="1:3">
      <c r="A37088">
        <v>2012</v>
      </c>
      <c r="B37088" s="16" t="s">
        <v>11037</v>
      </c>
      <c r="C37088" s="17">
        <v>1</v>
      </c>
    </row>
    <row r="37089" spans="1:3">
      <c r="A37089">
        <v>2012</v>
      </c>
      <c r="B37089" s="16" t="s">
        <v>4503</v>
      </c>
      <c r="C37089" s="17">
        <v>1</v>
      </c>
    </row>
    <row r="37090" spans="1:3">
      <c r="A37090">
        <v>2012</v>
      </c>
      <c r="B37090" s="16" t="s">
        <v>2444</v>
      </c>
      <c r="C37090" s="17">
        <v>1</v>
      </c>
    </row>
    <row r="37091" spans="1:3">
      <c r="A37091">
        <v>2012</v>
      </c>
      <c r="B37091" s="16" t="s">
        <v>5802</v>
      </c>
      <c r="C37091" s="17">
        <v>1</v>
      </c>
    </row>
    <row r="37092" spans="1:3">
      <c r="A37092">
        <v>2012</v>
      </c>
      <c r="B37092" s="16" t="s">
        <v>875</v>
      </c>
      <c r="C37092" s="17">
        <v>1</v>
      </c>
    </row>
    <row r="37093" spans="1:3">
      <c r="A37093">
        <v>2012</v>
      </c>
      <c r="B37093" s="16" t="s">
        <v>4675</v>
      </c>
      <c r="C37093" s="17">
        <v>1</v>
      </c>
    </row>
    <row r="37094" spans="1:3">
      <c r="A37094">
        <v>2012</v>
      </c>
      <c r="B37094" s="16" t="s">
        <v>14047</v>
      </c>
      <c r="C37094" s="17">
        <v>1</v>
      </c>
    </row>
    <row r="37095" spans="1:3" ht="25.5">
      <c r="A37095">
        <v>2012</v>
      </c>
      <c r="B37095" s="16" t="s">
        <v>15728</v>
      </c>
      <c r="C37095" s="17">
        <v>1</v>
      </c>
    </row>
    <row r="37096" spans="1:3">
      <c r="A37096">
        <v>2012</v>
      </c>
      <c r="B37096" s="16" t="s">
        <v>876</v>
      </c>
      <c r="C37096" s="17">
        <v>1</v>
      </c>
    </row>
    <row r="37097" spans="1:3">
      <c r="A37097">
        <v>2012</v>
      </c>
      <c r="B37097" s="16" t="s">
        <v>877</v>
      </c>
      <c r="C37097" s="17">
        <v>1</v>
      </c>
    </row>
    <row r="37098" spans="1:3">
      <c r="A37098">
        <v>2012</v>
      </c>
      <c r="B37098" s="16" t="s">
        <v>13108</v>
      </c>
      <c r="C37098" s="17">
        <v>1</v>
      </c>
    </row>
    <row r="37099" spans="1:3">
      <c r="A37099">
        <v>2012</v>
      </c>
      <c r="B37099" s="16" t="s">
        <v>2594</v>
      </c>
      <c r="C37099" s="17">
        <v>1</v>
      </c>
    </row>
    <row r="37100" spans="1:3">
      <c r="A37100">
        <v>2012</v>
      </c>
      <c r="B37100" s="16" t="s">
        <v>878</v>
      </c>
      <c r="C37100" s="17">
        <v>1</v>
      </c>
    </row>
    <row r="37101" spans="1:3">
      <c r="A37101">
        <v>2012</v>
      </c>
      <c r="B37101" s="16" t="s">
        <v>11924</v>
      </c>
      <c r="C37101" s="17">
        <v>1</v>
      </c>
    </row>
    <row r="37102" spans="1:3">
      <c r="A37102">
        <v>2012</v>
      </c>
      <c r="B37102" s="16" t="s">
        <v>14225</v>
      </c>
      <c r="C37102" s="17">
        <v>1</v>
      </c>
    </row>
    <row r="37103" spans="1:3">
      <c r="A37103">
        <v>2012</v>
      </c>
      <c r="B37103" s="16" t="s">
        <v>10938</v>
      </c>
      <c r="C37103" s="17">
        <v>1</v>
      </c>
    </row>
    <row r="37104" spans="1:3">
      <c r="A37104">
        <v>2012</v>
      </c>
      <c r="B37104" s="16" t="s">
        <v>879</v>
      </c>
      <c r="C37104" s="17">
        <v>1</v>
      </c>
    </row>
    <row r="37105" spans="1:3">
      <c r="A37105">
        <v>2012</v>
      </c>
      <c r="B37105" s="16" t="s">
        <v>880</v>
      </c>
      <c r="C37105" s="17">
        <v>1</v>
      </c>
    </row>
    <row r="37106" spans="1:3">
      <c r="A37106">
        <v>2012</v>
      </c>
      <c r="B37106" s="16" t="s">
        <v>881</v>
      </c>
      <c r="C37106" s="17">
        <v>1</v>
      </c>
    </row>
    <row r="37107" spans="1:3">
      <c r="A37107">
        <v>2012</v>
      </c>
      <c r="B37107" s="16" t="s">
        <v>11270</v>
      </c>
      <c r="C37107" s="17">
        <v>1</v>
      </c>
    </row>
    <row r="37108" spans="1:3">
      <c r="A37108">
        <v>2012</v>
      </c>
      <c r="B37108" s="16" t="s">
        <v>15379</v>
      </c>
      <c r="C37108" s="17">
        <v>1</v>
      </c>
    </row>
    <row r="37109" spans="1:3">
      <c r="A37109">
        <v>2012</v>
      </c>
      <c r="B37109" s="16" t="s">
        <v>4585</v>
      </c>
      <c r="C37109" s="17">
        <v>1</v>
      </c>
    </row>
    <row r="37110" spans="1:3">
      <c r="A37110">
        <v>2012</v>
      </c>
      <c r="B37110" s="16" t="s">
        <v>882</v>
      </c>
      <c r="C37110" s="17">
        <v>1</v>
      </c>
    </row>
    <row r="37111" spans="1:3">
      <c r="A37111">
        <v>2012</v>
      </c>
      <c r="B37111" s="16" t="s">
        <v>4437</v>
      </c>
      <c r="C37111" s="17">
        <v>1</v>
      </c>
    </row>
    <row r="37112" spans="1:3">
      <c r="A37112">
        <v>2012</v>
      </c>
      <c r="B37112" s="16" t="s">
        <v>883</v>
      </c>
      <c r="C37112" s="17">
        <v>1</v>
      </c>
    </row>
    <row r="37113" spans="1:3">
      <c r="A37113">
        <v>2012</v>
      </c>
      <c r="B37113" s="16" t="s">
        <v>2518</v>
      </c>
      <c r="C37113" s="17">
        <v>1</v>
      </c>
    </row>
    <row r="37114" spans="1:3" ht="25.5">
      <c r="A37114">
        <v>2012</v>
      </c>
      <c r="B37114" s="16" t="s">
        <v>884</v>
      </c>
      <c r="C37114" s="17">
        <v>1</v>
      </c>
    </row>
    <row r="37115" spans="1:3">
      <c r="A37115">
        <v>2012</v>
      </c>
      <c r="B37115" s="16" t="s">
        <v>885</v>
      </c>
      <c r="C37115" s="17">
        <v>1</v>
      </c>
    </row>
    <row r="37116" spans="1:3">
      <c r="A37116">
        <v>2012</v>
      </c>
      <c r="B37116" s="16" t="s">
        <v>886</v>
      </c>
      <c r="C37116" s="17">
        <v>1</v>
      </c>
    </row>
    <row r="37117" spans="1:3">
      <c r="A37117">
        <v>2012</v>
      </c>
      <c r="B37117" s="16" t="s">
        <v>887</v>
      </c>
      <c r="C37117" s="17">
        <v>1</v>
      </c>
    </row>
    <row r="37118" spans="1:3">
      <c r="A37118">
        <v>2012</v>
      </c>
      <c r="B37118" s="16" t="s">
        <v>7789</v>
      </c>
      <c r="C37118" s="17">
        <v>1</v>
      </c>
    </row>
    <row r="37119" spans="1:3">
      <c r="A37119">
        <v>2012</v>
      </c>
      <c r="B37119" s="16" t="s">
        <v>888</v>
      </c>
      <c r="C37119" s="17">
        <v>1</v>
      </c>
    </row>
    <row r="37120" spans="1:3">
      <c r="A37120">
        <v>2012</v>
      </c>
      <c r="B37120" s="16" t="s">
        <v>11684</v>
      </c>
      <c r="C37120" s="17">
        <v>1</v>
      </c>
    </row>
    <row r="37121" spans="1:3">
      <c r="A37121">
        <v>2012</v>
      </c>
      <c r="B37121" s="16" t="s">
        <v>13206</v>
      </c>
      <c r="C37121" s="17">
        <v>1</v>
      </c>
    </row>
    <row r="37122" spans="1:3">
      <c r="A37122">
        <v>2012</v>
      </c>
      <c r="B37122" s="16" t="s">
        <v>15965</v>
      </c>
      <c r="C37122" s="17">
        <v>1</v>
      </c>
    </row>
    <row r="37123" spans="1:3">
      <c r="A37123">
        <v>2012</v>
      </c>
      <c r="B37123" s="16" t="s">
        <v>8837</v>
      </c>
      <c r="C37123" s="17">
        <v>1</v>
      </c>
    </row>
    <row r="37124" spans="1:3" ht="25.5">
      <c r="A37124">
        <v>2012</v>
      </c>
      <c r="B37124" s="16" t="s">
        <v>6573</v>
      </c>
      <c r="C37124" s="17">
        <v>1</v>
      </c>
    </row>
    <row r="37125" spans="1:3">
      <c r="A37125">
        <v>2012</v>
      </c>
      <c r="B37125" s="16" t="s">
        <v>6683</v>
      </c>
      <c r="C37125" s="17">
        <v>1</v>
      </c>
    </row>
    <row r="37126" spans="1:3">
      <c r="A37126">
        <v>2012</v>
      </c>
      <c r="B37126" s="16" t="s">
        <v>11533</v>
      </c>
      <c r="C37126" s="17">
        <v>1</v>
      </c>
    </row>
    <row r="37127" spans="1:3">
      <c r="A37127">
        <v>2012</v>
      </c>
      <c r="B37127" s="16" t="s">
        <v>6764</v>
      </c>
      <c r="C37127" s="17">
        <v>1</v>
      </c>
    </row>
    <row r="37128" spans="1:3">
      <c r="A37128">
        <v>2012</v>
      </c>
      <c r="B37128" s="16" t="s">
        <v>13568</v>
      </c>
      <c r="C37128" s="17">
        <v>1</v>
      </c>
    </row>
    <row r="37129" spans="1:3">
      <c r="A37129">
        <v>2012</v>
      </c>
      <c r="B37129" s="16" t="s">
        <v>15019</v>
      </c>
      <c r="C37129" s="17">
        <v>1</v>
      </c>
    </row>
    <row r="37130" spans="1:3">
      <c r="A37130">
        <v>2012</v>
      </c>
      <c r="B37130" s="16" t="s">
        <v>4550</v>
      </c>
      <c r="C37130" s="17">
        <v>1</v>
      </c>
    </row>
    <row r="37131" spans="1:3">
      <c r="A37131">
        <v>2012</v>
      </c>
      <c r="B37131" s="16" t="s">
        <v>889</v>
      </c>
      <c r="C37131" s="17">
        <v>1</v>
      </c>
    </row>
    <row r="37132" spans="1:3">
      <c r="A37132">
        <v>2012</v>
      </c>
      <c r="B37132" s="16" t="s">
        <v>11497</v>
      </c>
      <c r="C37132" s="17">
        <v>1</v>
      </c>
    </row>
    <row r="37133" spans="1:3">
      <c r="A37133">
        <v>2012</v>
      </c>
      <c r="B37133" s="16" t="s">
        <v>8754</v>
      </c>
      <c r="C37133" s="17">
        <v>1</v>
      </c>
    </row>
    <row r="37134" spans="1:3">
      <c r="A37134">
        <v>2012</v>
      </c>
      <c r="B37134" s="16" t="s">
        <v>16345</v>
      </c>
      <c r="C37134" s="17">
        <v>1</v>
      </c>
    </row>
    <row r="37135" spans="1:3">
      <c r="A37135">
        <v>2012</v>
      </c>
      <c r="B37135" s="16" t="s">
        <v>14693</v>
      </c>
      <c r="C37135" s="17">
        <v>1</v>
      </c>
    </row>
    <row r="37136" spans="1:3" ht="25.5">
      <c r="A37136">
        <v>2012</v>
      </c>
      <c r="B37136" s="16" t="s">
        <v>16073</v>
      </c>
      <c r="C37136" s="17">
        <v>1</v>
      </c>
    </row>
    <row r="37137" spans="1:3">
      <c r="A37137">
        <v>2012</v>
      </c>
      <c r="B37137" s="16" t="s">
        <v>4543</v>
      </c>
      <c r="C37137" s="17">
        <v>1</v>
      </c>
    </row>
    <row r="37138" spans="1:3">
      <c r="A37138">
        <v>2012</v>
      </c>
      <c r="B37138" s="16" t="s">
        <v>890</v>
      </c>
      <c r="C37138" s="17">
        <v>1</v>
      </c>
    </row>
    <row r="37139" spans="1:3" ht="25.5">
      <c r="A37139">
        <v>2012</v>
      </c>
      <c r="B37139" s="16" t="s">
        <v>5873</v>
      </c>
      <c r="C37139" s="17">
        <v>1</v>
      </c>
    </row>
    <row r="37140" spans="1:3">
      <c r="A37140">
        <v>2012</v>
      </c>
      <c r="B37140" s="16" t="s">
        <v>9340</v>
      </c>
      <c r="C37140" s="17">
        <v>1</v>
      </c>
    </row>
    <row r="37141" spans="1:3">
      <c r="A37141">
        <v>2012</v>
      </c>
      <c r="B37141" s="16" t="s">
        <v>891</v>
      </c>
      <c r="C37141" s="17">
        <v>1</v>
      </c>
    </row>
    <row r="37142" spans="1:3">
      <c r="A37142">
        <v>2012</v>
      </c>
      <c r="B37142" s="16" t="s">
        <v>1626</v>
      </c>
      <c r="C37142" s="17">
        <v>1</v>
      </c>
    </row>
    <row r="37143" spans="1:3">
      <c r="A37143">
        <v>2012</v>
      </c>
      <c r="B37143" s="16" t="s">
        <v>11516</v>
      </c>
      <c r="C37143" s="17">
        <v>1</v>
      </c>
    </row>
    <row r="37144" spans="1:3">
      <c r="A37144">
        <v>2012</v>
      </c>
      <c r="B37144" s="16" t="s">
        <v>892</v>
      </c>
      <c r="C37144" s="17">
        <v>1</v>
      </c>
    </row>
    <row r="37145" spans="1:3">
      <c r="A37145">
        <v>2012</v>
      </c>
      <c r="B37145" s="16" t="s">
        <v>13680</v>
      </c>
      <c r="C37145" s="17">
        <v>1</v>
      </c>
    </row>
    <row r="37146" spans="1:3">
      <c r="A37146">
        <v>2012</v>
      </c>
      <c r="B37146" s="16" t="s">
        <v>893</v>
      </c>
      <c r="C37146" s="17">
        <v>1</v>
      </c>
    </row>
    <row r="37147" spans="1:3">
      <c r="A37147">
        <v>2012</v>
      </c>
      <c r="B37147" s="16" t="s">
        <v>12039</v>
      </c>
      <c r="C37147" s="17">
        <v>1</v>
      </c>
    </row>
    <row r="37148" spans="1:3">
      <c r="A37148">
        <v>2012</v>
      </c>
      <c r="B37148" s="16" t="s">
        <v>5678</v>
      </c>
      <c r="C37148" s="17">
        <v>1</v>
      </c>
    </row>
    <row r="37149" spans="1:3">
      <c r="A37149">
        <v>2012</v>
      </c>
      <c r="B37149" s="16" t="s">
        <v>894</v>
      </c>
      <c r="C37149" s="17">
        <v>1</v>
      </c>
    </row>
    <row r="37150" spans="1:3">
      <c r="A37150">
        <v>2012</v>
      </c>
      <c r="B37150" s="16" t="s">
        <v>895</v>
      </c>
      <c r="C37150" s="17">
        <v>1</v>
      </c>
    </row>
    <row r="37151" spans="1:3">
      <c r="A37151">
        <v>2012</v>
      </c>
      <c r="B37151" s="16" t="s">
        <v>896</v>
      </c>
      <c r="C37151" s="17">
        <v>1</v>
      </c>
    </row>
    <row r="37152" spans="1:3" ht="25.5">
      <c r="A37152">
        <v>2012</v>
      </c>
      <c r="B37152" s="16" t="s">
        <v>897</v>
      </c>
      <c r="C37152" s="17">
        <v>1</v>
      </c>
    </row>
    <row r="37153" spans="1:3">
      <c r="A37153">
        <v>2012</v>
      </c>
      <c r="B37153" s="16" t="s">
        <v>10512</v>
      </c>
      <c r="C37153" s="17">
        <v>1</v>
      </c>
    </row>
    <row r="37154" spans="1:3">
      <c r="A37154">
        <v>2012</v>
      </c>
      <c r="B37154" s="16" t="s">
        <v>898</v>
      </c>
      <c r="C37154" s="17">
        <v>1</v>
      </c>
    </row>
    <row r="37155" spans="1:3">
      <c r="A37155">
        <v>2012</v>
      </c>
      <c r="B37155" s="16" t="s">
        <v>899</v>
      </c>
      <c r="C37155" s="17">
        <v>1</v>
      </c>
    </row>
    <row r="37156" spans="1:3">
      <c r="A37156">
        <v>2012</v>
      </c>
      <c r="B37156" s="16" t="s">
        <v>7070</v>
      </c>
      <c r="C37156" s="17">
        <v>1</v>
      </c>
    </row>
    <row r="37157" spans="1:3">
      <c r="A37157">
        <v>2012</v>
      </c>
      <c r="B37157" s="16" t="s">
        <v>12755</v>
      </c>
      <c r="C37157" s="17">
        <v>1</v>
      </c>
    </row>
    <row r="37158" spans="1:3" ht="25.5">
      <c r="A37158">
        <v>2012</v>
      </c>
      <c r="B37158" s="16" t="s">
        <v>6442</v>
      </c>
      <c r="C37158" s="17">
        <v>1</v>
      </c>
    </row>
    <row r="37159" spans="1:3">
      <c r="A37159">
        <v>2012</v>
      </c>
      <c r="B37159" s="16" t="s">
        <v>9788</v>
      </c>
      <c r="C37159" s="17">
        <v>1</v>
      </c>
    </row>
    <row r="37160" spans="1:3">
      <c r="A37160">
        <v>2012</v>
      </c>
      <c r="B37160" s="16" t="s">
        <v>900</v>
      </c>
      <c r="C37160" s="17">
        <v>1</v>
      </c>
    </row>
    <row r="37161" spans="1:3">
      <c r="A37161">
        <v>2012</v>
      </c>
      <c r="B37161" s="16" t="s">
        <v>16748</v>
      </c>
      <c r="C37161" s="17">
        <v>1</v>
      </c>
    </row>
    <row r="37162" spans="1:3" ht="25.5">
      <c r="A37162">
        <v>2012</v>
      </c>
      <c r="B37162" s="16" t="s">
        <v>901</v>
      </c>
      <c r="C37162" s="17">
        <v>1</v>
      </c>
    </row>
    <row r="37163" spans="1:3">
      <c r="A37163">
        <v>2012</v>
      </c>
      <c r="B37163" s="16" t="s">
        <v>902</v>
      </c>
      <c r="C37163" s="17">
        <v>1</v>
      </c>
    </row>
    <row r="37164" spans="1:3">
      <c r="A37164">
        <v>2012</v>
      </c>
      <c r="B37164" s="16" t="s">
        <v>903</v>
      </c>
      <c r="C37164" s="17">
        <v>1</v>
      </c>
    </row>
    <row r="37165" spans="1:3">
      <c r="A37165">
        <v>2012</v>
      </c>
      <c r="B37165" s="16" t="s">
        <v>13961</v>
      </c>
      <c r="C37165" s="17">
        <v>1</v>
      </c>
    </row>
    <row r="37166" spans="1:3">
      <c r="A37166">
        <v>2012</v>
      </c>
      <c r="B37166" s="16" t="s">
        <v>13262</v>
      </c>
      <c r="C37166" s="17">
        <v>1</v>
      </c>
    </row>
    <row r="37167" spans="1:3">
      <c r="A37167">
        <v>2012</v>
      </c>
      <c r="B37167" s="16" t="s">
        <v>904</v>
      </c>
      <c r="C37167" s="17">
        <v>1</v>
      </c>
    </row>
    <row r="37168" spans="1:3" ht="25.5">
      <c r="A37168">
        <v>2012</v>
      </c>
      <c r="B37168" s="16" t="s">
        <v>905</v>
      </c>
      <c r="C37168" s="17">
        <v>1</v>
      </c>
    </row>
    <row r="37169" spans="1:3">
      <c r="A37169">
        <v>2012</v>
      </c>
      <c r="B37169" s="16" t="s">
        <v>15192</v>
      </c>
      <c r="C37169" s="17">
        <v>1</v>
      </c>
    </row>
    <row r="37170" spans="1:3">
      <c r="A37170">
        <v>2012</v>
      </c>
      <c r="B37170" s="16" t="s">
        <v>906</v>
      </c>
      <c r="C37170" s="17">
        <v>1</v>
      </c>
    </row>
    <row r="37171" spans="1:3">
      <c r="A37171">
        <v>2012</v>
      </c>
      <c r="B37171" s="16" t="s">
        <v>14125</v>
      </c>
      <c r="C37171" s="17">
        <v>1</v>
      </c>
    </row>
    <row r="37172" spans="1:3">
      <c r="A37172">
        <v>2012</v>
      </c>
      <c r="B37172" s="16" t="s">
        <v>11854</v>
      </c>
      <c r="C37172" s="17">
        <v>1</v>
      </c>
    </row>
    <row r="37173" spans="1:3">
      <c r="A37173">
        <v>2012</v>
      </c>
      <c r="B37173" s="16" t="s">
        <v>907</v>
      </c>
      <c r="C37173" s="17">
        <v>1</v>
      </c>
    </row>
    <row r="37174" spans="1:3">
      <c r="A37174">
        <v>2012</v>
      </c>
      <c r="B37174" s="16" t="s">
        <v>11810</v>
      </c>
      <c r="C37174" s="17">
        <v>1</v>
      </c>
    </row>
    <row r="37175" spans="1:3">
      <c r="A37175">
        <v>2012</v>
      </c>
      <c r="B37175" s="16" t="s">
        <v>908</v>
      </c>
      <c r="C37175" s="17">
        <v>1</v>
      </c>
    </row>
    <row r="37176" spans="1:3" ht="25.5">
      <c r="A37176">
        <v>2012</v>
      </c>
      <c r="B37176" s="16" t="s">
        <v>9425</v>
      </c>
      <c r="C37176" s="17">
        <v>1</v>
      </c>
    </row>
    <row r="37177" spans="1:3">
      <c r="A37177">
        <v>2012</v>
      </c>
      <c r="B37177" s="16" t="s">
        <v>909</v>
      </c>
      <c r="C37177" s="17">
        <v>1</v>
      </c>
    </row>
    <row r="37178" spans="1:3">
      <c r="A37178">
        <v>2012</v>
      </c>
      <c r="B37178" s="16" t="s">
        <v>14468</v>
      </c>
      <c r="C37178" s="17">
        <v>1</v>
      </c>
    </row>
    <row r="37179" spans="1:3">
      <c r="A37179">
        <v>2012</v>
      </c>
      <c r="B37179" s="16" t="s">
        <v>5860</v>
      </c>
      <c r="C37179" s="17">
        <v>1</v>
      </c>
    </row>
    <row r="37180" spans="1:3">
      <c r="A37180">
        <v>2012</v>
      </c>
      <c r="B37180" s="16" t="s">
        <v>910</v>
      </c>
      <c r="C37180" s="17">
        <v>1</v>
      </c>
    </row>
    <row r="37181" spans="1:3">
      <c r="A37181">
        <v>2012</v>
      </c>
      <c r="B37181" s="16" t="s">
        <v>6711</v>
      </c>
      <c r="C37181" s="17">
        <v>1</v>
      </c>
    </row>
    <row r="37182" spans="1:3">
      <c r="A37182">
        <v>2012</v>
      </c>
      <c r="B37182" s="16" t="s">
        <v>911</v>
      </c>
      <c r="C37182" s="17">
        <v>1</v>
      </c>
    </row>
    <row r="37183" spans="1:3">
      <c r="A37183">
        <v>2012</v>
      </c>
      <c r="B37183" s="16" t="s">
        <v>912</v>
      </c>
      <c r="C37183" s="17">
        <v>1</v>
      </c>
    </row>
    <row r="37184" spans="1:3">
      <c r="A37184">
        <v>2012</v>
      </c>
      <c r="B37184" s="16" t="s">
        <v>913</v>
      </c>
      <c r="C37184" s="17">
        <v>1</v>
      </c>
    </row>
    <row r="37185" spans="1:3">
      <c r="A37185">
        <v>2012</v>
      </c>
      <c r="B37185" s="16" t="s">
        <v>2574</v>
      </c>
      <c r="C37185" s="17">
        <v>1</v>
      </c>
    </row>
    <row r="37186" spans="1:3">
      <c r="A37186">
        <v>2012</v>
      </c>
      <c r="B37186" s="16" t="s">
        <v>914</v>
      </c>
      <c r="C37186" s="17">
        <v>1</v>
      </c>
    </row>
    <row r="37187" spans="1:3">
      <c r="A37187">
        <v>2012</v>
      </c>
      <c r="B37187" s="16" t="s">
        <v>915</v>
      </c>
      <c r="C37187" s="17">
        <v>1</v>
      </c>
    </row>
    <row r="37188" spans="1:3">
      <c r="A37188">
        <v>2012</v>
      </c>
      <c r="B37188" s="16" t="s">
        <v>916</v>
      </c>
      <c r="C37188" s="17">
        <v>1</v>
      </c>
    </row>
    <row r="37189" spans="1:3">
      <c r="A37189">
        <v>2012</v>
      </c>
      <c r="B37189" s="16" t="s">
        <v>7143</v>
      </c>
      <c r="C37189" s="17">
        <v>1</v>
      </c>
    </row>
    <row r="37190" spans="1:3">
      <c r="A37190">
        <v>2012</v>
      </c>
      <c r="B37190" s="16" t="s">
        <v>917</v>
      </c>
      <c r="C37190" s="17">
        <v>1</v>
      </c>
    </row>
    <row r="37191" spans="1:3">
      <c r="A37191">
        <v>2012</v>
      </c>
      <c r="B37191" s="16" t="s">
        <v>918</v>
      </c>
      <c r="C37191" s="17">
        <v>1</v>
      </c>
    </row>
    <row r="37192" spans="1:3">
      <c r="A37192">
        <v>2012</v>
      </c>
      <c r="B37192" s="16" t="s">
        <v>919</v>
      </c>
      <c r="C37192" s="17">
        <v>1</v>
      </c>
    </row>
    <row r="37193" spans="1:3">
      <c r="A37193">
        <v>2012</v>
      </c>
      <c r="B37193" s="16" t="s">
        <v>15967</v>
      </c>
      <c r="C37193" s="17">
        <v>1</v>
      </c>
    </row>
    <row r="37194" spans="1:3">
      <c r="A37194">
        <v>2012</v>
      </c>
      <c r="B37194" s="16" t="s">
        <v>920</v>
      </c>
      <c r="C37194" s="17">
        <v>1</v>
      </c>
    </row>
    <row r="37195" spans="1:3">
      <c r="A37195">
        <v>2012</v>
      </c>
      <c r="B37195" s="16" t="s">
        <v>921</v>
      </c>
      <c r="C37195" s="17">
        <v>1</v>
      </c>
    </row>
    <row r="37196" spans="1:3">
      <c r="A37196">
        <v>2012</v>
      </c>
      <c r="B37196" s="16" t="s">
        <v>922</v>
      </c>
      <c r="C37196" s="17">
        <v>1</v>
      </c>
    </row>
    <row r="37197" spans="1:3">
      <c r="A37197">
        <v>2012</v>
      </c>
      <c r="B37197" s="16" t="s">
        <v>6546</v>
      </c>
      <c r="C37197" s="17">
        <v>1</v>
      </c>
    </row>
    <row r="37198" spans="1:3">
      <c r="A37198">
        <v>2012</v>
      </c>
      <c r="B37198" s="16" t="s">
        <v>923</v>
      </c>
      <c r="C37198" s="17">
        <v>1</v>
      </c>
    </row>
    <row r="37199" spans="1:3">
      <c r="A37199">
        <v>2012</v>
      </c>
      <c r="B37199" s="16" t="s">
        <v>924</v>
      </c>
      <c r="C37199" s="17">
        <v>1</v>
      </c>
    </row>
    <row r="37200" spans="1:3">
      <c r="A37200">
        <v>2012</v>
      </c>
      <c r="B37200" s="16" t="s">
        <v>12258</v>
      </c>
      <c r="C37200" s="17">
        <v>1</v>
      </c>
    </row>
    <row r="37201" spans="1:3">
      <c r="A37201">
        <v>2012</v>
      </c>
      <c r="B37201" s="16" t="s">
        <v>925</v>
      </c>
      <c r="C37201" s="17">
        <v>1</v>
      </c>
    </row>
    <row r="37202" spans="1:3">
      <c r="A37202">
        <v>2012</v>
      </c>
      <c r="B37202" s="16" t="s">
        <v>11187</v>
      </c>
      <c r="C37202" s="17">
        <v>1</v>
      </c>
    </row>
    <row r="37203" spans="1:3">
      <c r="A37203">
        <v>2012</v>
      </c>
      <c r="B37203" s="16" t="s">
        <v>13060</v>
      </c>
      <c r="C37203" s="17">
        <v>1</v>
      </c>
    </row>
    <row r="37204" spans="1:3">
      <c r="A37204">
        <v>2012</v>
      </c>
      <c r="B37204" s="16" t="s">
        <v>926</v>
      </c>
      <c r="C37204" s="17">
        <v>1</v>
      </c>
    </row>
    <row r="37205" spans="1:3">
      <c r="A37205">
        <v>2012</v>
      </c>
      <c r="B37205" s="16" t="s">
        <v>927</v>
      </c>
      <c r="C37205" s="17">
        <v>1</v>
      </c>
    </row>
    <row r="37206" spans="1:3">
      <c r="A37206">
        <v>2012</v>
      </c>
      <c r="B37206" s="16" t="s">
        <v>4937</v>
      </c>
      <c r="C37206" s="17">
        <v>1</v>
      </c>
    </row>
    <row r="37207" spans="1:3">
      <c r="A37207">
        <v>2012</v>
      </c>
      <c r="B37207" s="16" t="s">
        <v>928</v>
      </c>
      <c r="C37207" s="17">
        <v>1</v>
      </c>
    </row>
    <row r="37208" spans="1:3">
      <c r="A37208">
        <v>2012</v>
      </c>
      <c r="B37208" s="16" t="s">
        <v>13501</v>
      </c>
      <c r="C37208" s="17">
        <v>1</v>
      </c>
    </row>
    <row r="37209" spans="1:3">
      <c r="A37209">
        <v>2012</v>
      </c>
      <c r="B37209" s="16" t="s">
        <v>11984</v>
      </c>
      <c r="C37209" s="17">
        <v>1</v>
      </c>
    </row>
    <row r="37210" spans="1:3">
      <c r="A37210">
        <v>2012</v>
      </c>
      <c r="B37210" s="16" t="s">
        <v>7256</v>
      </c>
      <c r="C37210" s="17">
        <v>1</v>
      </c>
    </row>
    <row r="37211" spans="1:3">
      <c r="A37211">
        <v>2012</v>
      </c>
      <c r="B37211" s="16" t="s">
        <v>929</v>
      </c>
      <c r="C37211" s="17">
        <v>1</v>
      </c>
    </row>
    <row r="37212" spans="1:3">
      <c r="A37212">
        <v>2012</v>
      </c>
      <c r="B37212" s="16" t="s">
        <v>930</v>
      </c>
      <c r="C37212" s="17">
        <v>1</v>
      </c>
    </row>
    <row r="37213" spans="1:3">
      <c r="A37213">
        <v>2012</v>
      </c>
      <c r="B37213" s="16" t="s">
        <v>931</v>
      </c>
      <c r="C37213" s="17">
        <v>1</v>
      </c>
    </row>
    <row r="37214" spans="1:3">
      <c r="A37214">
        <v>2012</v>
      </c>
      <c r="B37214" s="16" t="s">
        <v>15800</v>
      </c>
      <c r="C37214" s="17">
        <v>1</v>
      </c>
    </row>
    <row r="37215" spans="1:3">
      <c r="A37215">
        <v>2012</v>
      </c>
      <c r="B37215" s="16" t="s">
        <v>932</v>
      </c>
      <c r="C37215" s="17">
        <v>1</v>
      </c>
    </row>
    <row r="37216" spans="1:3">
      <c r="A37216">
        <v>2012</v>
      </c>
      <c r="B37216" s="16" t="s">
        <v>933</v>
      </c>
      <c r="C37216" s="17">
        <v>1</v>
      </c>
    </row>
    <row r="37217" spans="1:3">
      <c r="A37217">
        <v>2012</v>
      </c>
      <c r="B37217" s="16" t="s">
        <v>12741</v>
      </c>
      <c r="C37217" s="17">
        <v>1</v>
      </c>
    </row>
    <row r="37218" spans="1:3">
      <c r="A37218">
        <v>2012</v>
      </c>
      <c r="B37218" s="16" t="s">
        <v>934</v>
      </c>
      <c r="C37218" s="17">
        <v>1</v>
      </c>
    </row>
    <row r="37219" spans="1:3">
      <c r="A37219">
        <v>2012</v>
      </c>
      <c r="B37219" s="16" t="s">
        <v>935</v>
      </c>
      <c r="C37219" s="17">
        <v>1</v>
      </c>
    </row>
    <row r="37220" spans="1:3">
      <c r="A37220">
        <v>2012</v>
      </c>
      <c r="B37220" s="16" t="s">
        <v>936</v>
      </c>
      <c r="C37220" s="17">
        <v>1</v>
      </c>
    </row>
    <row r="37221" spans="1:3">
      <c r="A37221">
        <v>2012</v>
      </c>
      <c r="B37221" s="16" t="s">
        <v>7578</v>
      </c>
      <c r="C37221" s="17">
        <v>1</v>
      </c>
    </row>
    <row r="37222" spans="1:3">
      <c r="A37222">
        <v>2012</v>
      </c>
      <c r="B37222" s="16" t="s">
        <v>5816</v>
      </c>
      <c r="C37222" s="17">
        <v>1</v>
      </c>
    </row>
    <row r="37223" spans="1:3">
      <c r="A37223">
        <v>2012</v>
      </c>
      <c r="B37223" s="16" t="s">
        <v>937</v>
      </c>
      <c r="C37223" s="17">
        <v>1</v>
      </c>
    </row>
    <row r="37224" spans="1:3">
      <c r="A37224">
        <v>2012</v>
      </c>
      <c r="B37224" s="16" t="s">
        <v>938</v>
      </c>
      <c r="C37224" s="17">
        <v>1</v>
      </c>
    </row>
    <row r="37225" spans="1:3">
      <c r="A37225">
        <v>2012</v>
      </c>
      <c r="B37225" s="16" t="s">
        <v>14488</v>
      </c>
      <c r="C37225" s="17">
        <v>1</v>
      </c>
    </row>
    <row r="37226" spans="1:3">
      <c r="A37226">
        <v>2012</v>
      </c>
      <c r="B37226" s="16" t="s">
        <v>939</v>
      </c>
      <c r="C37226" s="17">
        <v>1</v>
      </c>
    </row>
    <row r="37227" spans="1:3">
      <c r="A37227">
        <v>2012</v>
      </c>
      <c r="B37227" s="16" t="s">
        <v>11522</v>
      </c>
      <c r="C37227" s="17">
        <v>1</v>
      </c>
    </row>
    <row r="37228" spans="1:3" ht="25.5">
      <c r="A37228">
        <v>2012</v>
      </c>
      <c r="B37228" s="16" t="s">
        <v>12816</v>
      </c>
      <c r="C37228" s="17">
        <v>1</v>
      </c>
    </row>
    <row r="37229" spans="1:3">
      <c r="A37229">
        <v>2012</v>
      </c>
      <c r="B37229" s="16" t="s">
        <v>4095</v>
      </c>
      <c r="C37229" s="17">
        <v>1</v>
      </c>
    </row>
    <row r="37230" spans="1:3">
      <c r="A37230">
        <v>2012</v>
      </c>
      <c r="B37230" s="16" t="s">
        <v>9626</v>
      </c>
      <c r="C37230" s="17">
        <v>1</v>
      </c>
    </row>
    <row r="37231" spans="1:3">
      <c r="A37231">
        <v>2012</v>
      </c>
      <c r="B37231" s="16" t="s">
        <v>940</v>
      </c>
      <c r="C37231" s="17">
        <v>1</v>
      </c>
    </row>
    <row r="37232" spans="1:3">
      <c r="A37232">
        <v>2012</v>
      </c>
      <c r="B37232" s="16" t="s">
        <v>941</v>
      </c>
      <c r="C37232" s="17">
        <v>1</v>
      </c>
    </row>
    <row r="37233" spans="1:3">
      <c r="A37233">
        <v>2012</v>
      </c>
      <c r="B37233" s="16" t="s">
        <v>942</v>
      </c>
      <c r="C37233" s="17">
        <v>1</v>
      </c>
    </row>
    <row r="37234" spans="1:3">
      <c r="A37234">
        <v>2012</v>
      </c>
      <c r="B37234" s="16" t="s">
        <v>15226</v>
      </c>
      <c r="C37234" s="17">
        <v>1</v>
      </c>
    </row>
    <row r="37235" spans="1:3">
      <c r="A37235">
        <v>2012</v>
      </c>
      <c r="B37235" s="16" t="s">
        <v>943</v>
      </c>
      <c r="C37235" s="17">
        <v>1</v>
      </c>
    </row>
    <row r="37236" spans="1:3">
      <c r="A37236">
        <v>2012</v>
      </c>
      <c r="B37236" s="16" t="s">
        <v>944</v>
      </c>
      <c r="C37236" s="17">
        <v>1</v>
      </c>
    </row>
    <row r="37237" spans="1:3">
      <c r="A37237">
        <v>2012</v>
      </c>
      <c r="B37237" s="16" t="s">
        <v>945</v>
      </c>
      <c r="C37237" s="17">
        <v>1</v>
      </c>
    </row>
    <row r="37238" spans="1:3">
      <c r="A37238">
        <v>2012</v>
      </c>
      <c r="B37238" s="16" t="s">
        <v>11761</v>
      </c>
      <c r="C37238" s="17">
        <v>1</v>
      </c>
    </row>
    <row r="37239" spans="1:3">
      <c r="A37239">
        <v>2012</v>
      </c>
      <c r="B37239" s="16" t="s">
        <v>946</v>
      </c>
      <c r="C37239" s="17">
        <v>1</v>
      </c>
    </row>
    <row r="37240" spans="1:3">
      <c r="A37240">
        <v>2012</v>
      </c>
      <c r="B37240" s="16" t="s">
        <v>11640</v>
      </c>
      <c r="C37240" s="17">
        <v>1</v>
      </c>
    </row>
    <row r="37241" spans="1:3">
      <c r="A37241">
        <v>2012</v>
      </c>
      <c r="B37241" s="16" t="s">
        <v>947</v>
      </c>
      <c r="C37241" s="17">
        <v>1</v>
      </c>
    </row>
    <row r="37242" spans="1:3">
      <c r="A37242">
        <v>2012</v>
      </c>
      <c r="B37242" s="16" t="s">
        <v>6146</v>
      </c>
      <c r="C37242" s="17">
        <v>1</v>
      </c>
    </row>
    <row r="37243" spans="1:3">
      <c r="A37243">
        <v>2012</v>
      </c>
      <c r="B37243" s="16" t="s">
        <v>14147</v>
      </c>
      <c r="C37243" s="17">
        <v>1</v>
      </c>
    </row>
    <row r="37244" spans="1:3">
      <c r="A37244">
        <v>2012</v>
      </c>
      <c r="B37244" s="16" t="s">
        <v>948</v>
      </c>
      <c r="C37244" s="17">
        <v>1</v>
      </c>
    </row>
    <row r="37245" spans="1:3">
      <c r="A37245">
        <v>2012</v>
      </c>
      <c r="B37245" s="16" t="s">
        <v>949</v>
      </c>
      <c r="C37245" s="17">
        <v>1</v>
      </c>
    </row>
    <row r="37246" spans="1:3">
      <c r="A37246">
        <v>2012</v>
      </c>
      <c r="B37246" s="16" t="s">
        <v>950</v>
      </c>
      <c r="C37246" s="17">
        <v>1</v>
      </c>
    </row>
    <row r="37247" spans="1:3">
      <c r="A37247">
        <v>2012</v>
      </c>
      <c r="B37247" s="16" t="s">
        <v>16840</v>
      </c>
      <c r="C37247" s="17">
        <v>1</v>
      </c>
    </row>
    <row r="37248" spans="1:3">
      <c r="A37248">
        <v>2012</v>
      </c>
      <c r="B37248" s="16" t="s">
        <v>951</v>
      </c>
      <c r="C37248" s="17">
        <v>1</v>
      </c>
    </row>
    <row r="37249" spans="1:3">
      <c r="A37249">
        <v>2012</v>
      </c>
      <c r="B37249" s="16" t="s">
        <v>952</v>
      </c>
      <c r="C37249" s="17">
        <v>1</v>
      </c>
    </row>
    <row r="37250" spans="1:3">
      <c r="A37250">
        <v>2012</v>
      </c>
      <c r="B37250" s="16" t="s">
        <v>953</v>
      </c>
      <c r="C37250" s="17">
        <v>1</v>
      </c>
    </row>
    <row r="37251" spans="1:3">
      <c r="A37251">
        <v>2012</v>
      </c>
      <c r="B37251" s="16" t="s">
        <v>11052</v>
      </c>
      <c r="C37251" s="17">
        <v>1</v>
      </c>
    </row>
    <row r="37252" spans="1:3">
      <c r="A37252">
        <v>2012</v>
      </c>
      <c r="B37252" s="16" t="s">
        <v>5257</v>
      </c>
      <c r="C37252" s="17">
        <v>1</v>
      </c>
    </row>
    <row r="37253" spans="1:3">
      <c r="A37253">
        <v>2012</v>
      </c>
      <c r="B37253" s="16" t="s">
        <v>954</v>
      </c>
      <c r="C37253" s="17">
        <v>1</v>
      </c>
    </row>
    <row r="37254" spans="1:3">
      <c r="A37254">
        <v>2012</v>
      </c>
      <c r="B37254" s="16" t="s">
        <v>955</v>
      </c>
      <c r="C37254" s="17">
        <v>1</v>
      </c>
    </row>
    <row r="37255" spans="1:3">
      <c r="A37255">
        <v>2012</v>
      </c>
      <c r="B37255" s="16" t="s">
        <v>12463</v>
      </c>
      <c r="C37255" s="17">
        <v>1</v>
      </c>
    </row>
    <row r="37256" spans="1:3">
      <c r="A37256">
        <v>2012</v>
      </c>
      <c r="B37256" s="16" t="s">
        <v>2534</v>
      </c>
      <c r="C37256" s="17">
        <v>1</v>
      </c>
    </row>
    <row r="37257" spans="1:3">
      <c r="A37257">
        <v>2012</v>
      </c>
      <c r="B37257" s="16" t="s">
        <v>13123</v>
      </c>
      <c r="C37257" s="17">
        <v>1</v>
      </c>
    </row>
    <row r="37258" spans="1:3">
      <c r="A37258">
        <v>2012</v>
      </c>
      <c r="B37258" s="16" t="s">
        <v>956</v>
      </c>
      <c r="C37258" s="17">
        <v>1</v>
      </c>
    </row>
    <row r="37259" spans="1:3">
      <c r="A37259">
        <v>2012</v>
      </c>
      <c r="B37259" s="16" t="s">
        <v>11269</v>
      </c>
      <c r="C37259" s="17">
        <v>1</v>
      </c>
    </row>
    <row r="37260" spans="1:3">
      <c r="A37260">
        <v>2012</v>
      </c>
      <c r="B37260" s="16" t="s">
        <v>957</v>
      </c>
      <c r="C37260" s="17">
        <v>1</v>
      </c>
    </row>
    <row r="37261" spans="1:3">
      <c r="A37261">
        <v>2012</v>
      </c>
      <c r="B37261" s="16" t="s">
        <v>958</v>
      </c>
      <c r="C37261" s="17">
        <v>1</v>
      </c>
    </row>
    <row r="37262" spans="1:3">
      <c r="A37262">
        <v>2012</v>
      </c>
      <c r="B37262" s="16" t="s">
        <v>6206</v>
      </c>
      <c r="C37262" s="17">
        <v>1</v>
      </c>
    </row>
    <row r="37263" spans="1:3">
      <c r="A37263">
        <v>2012</v>
      </c>
      <c r="B37263" s="16" t="s">
        <v>2119</v>
      </c>
      <c r="C37263" s="17">
        <v>1</v>
      </c>
    </row>
    <row r="37264" spans="1:3">
      <c r="A37264">
        <v>2012</v>
      </c>
      <c r="B37264" s="16" t="s">
        <v>959</v>
      </c>
      <c r="C37264" s="17">
        <v>1</v>
      </c>
    </row>
    <row r="37265" spans="1:3">
      <c r="A37265">
        <v>2012</v>
      </c>
      <c r="B37265" s="16" t="s">
        <v>2607</v>
      </c>
      <c r="C37265" s="17">
        <v>1</v>
      </c>
    </row>
    <row r="37266" spans="1:3">
      <c r="A37266">
        <v>2012</v>
      </c>
      <c r="B37266" s="16" t="s">
        <v>960</v>
      </c>
      <c r="C37266" s="17">
        <v>1</v>
      </c>
    </row>
    <row r="37267" spans="1:3">
      <c r="A37267">
        <v>2012</v>
      </c>
      <c r="B37267" s="16" t="s">
        <v>961</v>
      </c>
      <c r="C37267" s="17">
        <v>1</v>
      </c>
    </row>
    <row r="37268" spans="1:3">
      <c r="A37268">
        <v>2012</v>
      </c>
      <c r="B37268" s="16" t="s">
        <v>962</v>
      </c>
      <c r="C37268" s="17">
        <v>1</v>
      </c>
    </row>
    <row r="37269" spans="1:3">
      <c r="A37269">
        <v>2012</v>
      </c>
      <c r="B37269" s="16" t="s">
        <v>963</v>
      </c>
      <c r="C37269" s="17">
        <v>1</v>
      </c>
    </row>
    <row r="37270" spans="1:3">
      <c r="A37270">
        <v>2012</v>
      </c>
      <c r="B37270" s="16" t="s">
        <v>13805</v>
      </c>
      <c r="C37270" s="17">
        <v>1</v>
      </c>
    </row>
    <row r="37271" spans="1:3">
      <c r="A37271">
        <v>2012</v>
      </c>
      <c r="B37271" s="16" t="s">
        <v>964</v>
      </c>
      <c r="C37271" s="17">
        <v>1</v>
      </c>
    </row>
    <row r="37272" spans="1:3">
      <c r="A37272">
        <v>2012</v>
      </c>
      <c r="B37272" s="16" t="s">
        <v>965</v>
      </c>
      <c r="C37272" s="17">
        <v>1</v>
      </c>
    </row>
    <row r="37273" spans="1:3">
      <c r="A37273">
        <v>2012</v>
      </c>
      <c r="B37273" s="16" t="s">
        <v>966</v>
      </c>
      <c r="C37273" s="17">
        <v>1</v>
      </c>
    </row>
    <row r="37274" spans="1:3">
      <c r="A37274">
        <v>2012</v>
      </c>
      <c r="B37274" s="16" t="s">
        <v>967</v>
      </c>
      <c r="C37274" s="17">
        <v>1</v>
      </c>
    </row>
    <row r="37275" spans="1:3">
      <c r="A37275">
        <v>2012</v>
      </c>
      <c r="B37275" s="16" t="s">
        <v>968</v>
      </c>
      <c r="C37275" s="17">
        <v>1</v>
      </c>
    </row>
    <row r="37276" spans="1:3">
      <c r="A37276">
        <v>2012</v>
      </c>
      <c r="B37276" s="16" t="s">
        <v>969</v>
      </c>
      <c r="C37276" s="17">
        <v>1</v>
      </c>
    </row>
    <row r="37277" spans="1:3">
      <c r="A37277">
        <v>2012</v>
      </c>
      <c r="B37277" s="16" t="s">
        <v>4465</v>
      </c>
      <c r="C37277" s="17">
        <v>1</v>
      </c>
    </row>
    <row r="37278" spans="1:3">
      <c r="A37278">
        <v>2012</v>
      </c>
      <c r="B37278" s="16" t="s">
        <v>970</v>
      </c>
      <c r="C37278" s="17">
        <v>1</v>
      </c>
    </row>
    <row r="37279" spans="1:3">
      <c r="A37279">
        <v>2012</v>
      </c>
      <c r="B37279" s="16" t="s">
        <v>971</v>
      </c>
      <c r="C37279" s="17">
        <v>1</v>
      </c>
    </row>
    <row r="37280" spans="1:3">
      <c r="A37280">
        <v>2012</v>
      </c>
      <c r="B37280" s="16" t="s">
        <v>6990</v>
      </c>
      <c r="C37280" s="17">
        <v>1</v>
      </c>
    </row>
    <row r="37281" spans="1:3">
      <c r="A37281">
        <v>2012</v>
      </c>
      <c r="B37281" s="16" t="s">
        <v>972</v>
      </c>
      <c r="C37281" s="17">
        <v>1</v>
      </c>
    </row>
    <row r="37282" spans="1:3">
      <c r="A37282">
        <v>2012</v>
      </c>
      <c r="B37282" s="16" t="s">
        <v>973</v>
      </c>
      <c r="C37282" s="17">
        <v>1</v>
      </c>
    </row>
    <row r="37283" spans="1:3">
      <c r="A37283">
        <v>2012</v>
      </c>
      <c r="B37283" s="16" t="s">
        <v>9269</v>
      </c>
      <c r="C37283" s="17">
        <v>1</v>
      </c>
    </row>
    <row r="37284" spans="1:3" ht="25.5">
      <c r="A37284">
        <v>2012</v>
      </c>
      <c r="B37284" s="16" t="s">
        <v>974</v>
      </c>
      <c r="C37284" s="17">
        <v>1</v>
      </c>
    </row>
    <row r="37285" spans="1:3">
      <c r="A37285">
        <v>2012</v>
      </c>
      <c r="B37285" s="16" t="s">
        <v>975</v>
      </c>
      <c r="C37285" s="17">
        <v>1</v>
      </c>
    </row>
    <row r="37286" spans="1:3">
      <c r="A37286">
        <v>2012</v>
      </c>
      <c r="B37286" s="16" t="s">
        <v>976</v>
      </c>
      <c r="C37286" s="17">
        <v>1</v>
      </c>
    </row>
    <row r="37287" spans="1:3">
      <c r="A37287">
        <v>2012</v>
      </c>
      <c r="B37287" s="16" t="s">
        <v>977</v>
      </c>
      <c r="C37287" s="17">
        <v>1</v>
      </c>
    </row>
    <row r="37288" spans="1:3">
      <c r="A37288">
        <v>2012</v>
      </c>
      <c r="B37288" s="16" t="s">
        <v>978</v>
      </c>
      <c r="C37288" s="17">
        <v>1</v>
      </c>
    </row>
    <row r="37289" spans="1:3">
      <c r="A37289">
        <v>2012</v>
      </c>
      <c r="B37289" s="16" t="s">
        <v>4473</v>
      </c>
      <c r="C37289" s="17">
        <v>1</v>
      </c>
    </row>
    <row r="37290" spans="1:3">
      <c r="A37290">
        <v>2012</v>
      </c>
      <c r="B37290" s="16" t="s">
        <v>979</v>
      </c>
      <c r="C37290" s="17">
        <v>1</v>
      </c>
    </row>
    <row r="37291" spans="1:3">
      <c r="A37291">
        <v>2012</v>
      </c>
      <c r="B37291" s="16" t="s">
        <v>6227</v>
      </c>
      <c r="C37291" s="17">
        <v>1</v>
      </c>
    </row>
    <row r="37292" spans="1:3">
      <c r="A37292">
        <v>2012</v>
      </c>
      <c r="B37292" s="16" t="s">
        <v>980</v>
      </c>
      <c r="C37292" s="17">
        <v>1</v>
      </c>
    </row>
    <row r="37293" spans="1:3" ht="25.5">
      <c r="A37293">
        <v>2012</v>
      </c>
      <c r="B37293" s="16" t="s">
        <v>11562</v>
      </c>
      <c r="C37293" s="17">
        <v>1</v>
      </c>
    </row>
    <row r="37294" spans="1:3">
      <c r="A37294">
        <v>2012</v>
      </c>
      <c r="B37294" s="16" t="s">
        <v>981</v>
      </c>
      <c r="C37294" s="17">
        <v>1</v>
      </c>
    </row>
    <row r="37295" spans="1:3">
      <c r="A37295">
        <v>2012</v>
      </c>
      <c r="B37295" s="16" t="s">
        <v>982</v>
      </c>
      <c r="C37295" s="17">
        <v>1</v>
      </c>
    </row>
    <row r="37296" spans="1:3">
      <c r="A37296">
        <v>2012</v>
      </c>
      <c r="B37296" s="16" t="s">
        <v>983</v>
      </c>
      <c r="C37296" s="17">
        <v>1</v>
      </c>
    </row>
    <row r="37297" spans="1:3">
      <c r="A37297">
        <v>2012</v>
      </c>
      <c r="B37297" s="16" t="s">
        <v>14625</v>
      </c>
      <c r="C37297" s="17">
        <v>1</v>
      </c>
    </row>
    <row r="37298" spans="1:3">
      <c r="A37298">
        <v>2012</v>
      </c>
      <c r="B37298" s="16" t="s">
        <v>984</v>
      </c>
      <c r="C37298" s="17">
        <v>1</v>
      </c>
    </row>
    <row r="37299" spans="1:3" ht="25.5">
      <c r="A37299">
        <v>2012</v>
      </c>
      <c r="B37299" s="16" t="s">
        <v>9879</v>
      </c>
      <c r="C37299" s="17">
        <v>1</v>
      </c>
    </row>
    <row r="37300" spans="1:3">
      <c r="A37300">
        <v>2012</v>
      </c>
      <c r="B37300" s="16" t="s">
        <v>985</v>
      </c>
      <c r="C37300" s="17">
        <v>1</v>
      </c>
    </row>
    <row r="37301" spans="1:3">
      <c r="A37301">
        <v>2012</v>
      </c>
      <c r="B37301" s="16" t="s">
        <v>4539</v>
      </c>
      <c r="C37301" s="17">
        <v>1</v>
      </c>
    </row>
    <row r="37302" spans="1:3">
      <c r="A37302">
        <v>2012</v>
      </c>
      <c r="B37302" s="16" t="s">
        <v>9229</v>
      </c>
      <c r="C37302" s="17">
        <v>1</v>
      </c>
    </row>
    <row r="37303" spans="1:3">
      <c r="A37303">
        <v>2012</v>
      </c>
      <c r="B37303" s="16" t="s">
        <v>5143</v>
      </c>
      <c r="C37303" s="17">
        <v>1</v>
      </c>
    </row>
    <row r="37304" spans="1:3">
      <c r="A37304">
        <v>2012</v>
      </c>
      <c r="B37304" s="16" t="s">
        <v>986</v>
      </c>
      <c r="C37304" s="17">
        <v>1</v>
      </c>
    </row>
    <row r="37305" spans="1:3">
      <c r="A37305">
        <v>2012</v>
      </c>
      <c r="B37305" s="16" t="s">
        <v>987</v>
      </c>
      <c r="C37305" s="17">
        <v>1</v>
      </c>
    </row>
    <row r="37306" spans="1:3">
      <c r="A37306">
        <v>2012</v>
      </c>
      <c r="B37306" s="16" t="s">
        <v>988</v>
      </c>
      <c r="C37306" s="17">
        <v>1</v>
      </c>
    </row>
    <row r="37307" spans="1:3">
      <c r="A37307">
        <v>2012</v>
      </c>
      <c r="B37307" s="16" t="s">
        <v>989</v>
      </c>
      <c r="C37307" s="17">
        <v>1</v>
      </c>
    </row>
    <row r="37308" spans="1:3">
      <c r="A37308">
        <v>2012</v>
      </c>
      <c r="B37308" s="16" t="s">
        <v>10484</v>
      </c>
      <c r="C37308" s="17">
        <v>1</v>
      </c>
    </row>
    <row r="37309" spans="1:3">
      <c r="A37309">
        <v>2012</v>
      </c>
      <c r="B37309" s="16" t="s">
        <v>990</v>
      </c>
      <c r="C37309" s="17">
        <v>1</v>
      </c>
    </row>
    <row r="37310" spans="1:3">
      <c r="A37310">
        <v>2012</v>
      </c>
      <c r="B37310" s="16" t="s">
        <v>991</v>
      </c>
      <c r="C37310" s="17">
        <v>1</v>
      </c>
    </row>
    <row r="37311" spans="1:3">
      <c r="A37311">
        <v>2012</v>
      </c>
      <c r="B37311" s="16" t="s">
        <v>13222</v>
      </c>
      <c r="C37311" s="17">
        <v>1</v>
      </c>
    </row>
    <row r="37312" spans="1:3">
      <c r="A37312">
        <v>2012</v>
      </c>
      <c r="B37312" s="16" t="s">
        <v>2675</v>
      </c>
      <c r="C37312" s="17">
        <v>1</v>
      </c>
    </row>
    <row r="37313" spans="1:3">
      <c r="A37313">
        <v>2012</v>
      </c>
      <c r="B37313" s="16" t="s">
        <v>13225</v>
      </c>
      <c r="C37313" s="17">
        <v>1</v>
      </c>
    </row>
    <row r="37314" spans="1:3">
      <c r="A37314">
        <v>2012</v>
      </c>
      <c r="B37314" s="16" t="s">
        <v>7359</v>
      </c>
      <c r="C37314" s="17">
        <v>1</v>
      </c>
    </row>
    <row r="37315" spans="1:3">
      <c r="A37315">
        <v>2012</v>
      </c>
      <c r="B37315" s="16" t="s">
        <v>992</v>
      </c>
      <c r="C37315" s="17">
        <v>1</v>
      </c>
    </row>
    <row r="37316" spans="1:3" ht="25.5">
      <c r="A37316">
        <v>2012</v>
      </c>
      <c r="B37316" s="16" t="s">
        <v>14704</v>
      </c>
      <c r="C37316" s="17">
        <v>1</v>
      </c>
    </row>
    <row r="37317" spans="1:3">
      <c r="A37317">
        <v>2012</v>
      </c>
      <c r="B37317" s="16" t="s">
        <v>9761</v>
      </c>
      <c r="C37317" s="17">
        <v>1</v>
      </c>
    </row>
    <row r="37318" spans="1:3">
      <c r="A37318">
        <v>2012</v>
      </c>
      <c r="B37318" s="16" t="s">
        <v>993</v>
      </c>
      <c r="C37318" s="17">
        <v>1</v>
      </c>
    </row>
    <row r="37319" spans="1:3">
      <c r="A37319">
        <v>2012</v>
      </c>
      <c r="B37319" s="16" t="s">
        <v>994</v>
      </c>
      <c r="C37319" s="17">
        <v>1</v>
      </c>
    </row>
    <row r="37320" spans="1:3">
      <c r="A37320">
        <v>2012</v>
      </c>
      <c r="B37320" s="16" t="s">
        <v>4980</v>
      </c>
      <c r="C37320" s="17">
        <v>1</v>
      </c>
    </row>
    <row r="37321" spans="1:3">
      <c r="A37321">
        <v>2012</v>
      </c>
      <c r="B37321" s="16" t="s">
        <v>995</v>
      </c>
      <c r="C37321" s="17">
        <v>1</v>
      </c>
    </row>
    <row r="37322" spans="1:3">
      <c r="A37322">
        <v>2012</v>
      </c>
      <c r="B37322" s="16" t="s">
        <v>5546</v>
      </c>
      <c r="C37322" s="17">
        <v>1</v>
      </c>
    </row>
    <row r="37323" spans="1:3" ht="25.5">
      <c r="A37323">
        <v>2012</v>
      </c>
      <c r="B37323" s="16" t="s">
        <v>996</v>
      </c>
      <c r="C37323" s="17">
        <v>1</v>
      </c>
    </row>
    <row r="37324" spans="1:3">
      <c r="A37324">
        <v>2012</v>
      </c>
      <c r="B37324" s="16" t="s">
        <v>8530</v>
      </c>
      <c r="C37324" s="17">
        <v>1</v>
      </c>
    </row>
    <row r="37325" spans="1:3" ht="25.5">
      <c r="A37325">
        <v>2012</v>
      </c>
      <c r="B37325" s="16" t="s">
        <v>997</v>
      </c>
      <c r="C37325" s="17">
        <v>1</v>
      </c>
    </row>
    <row r="37326" spans="1:3">
      <c r="A37326">
        <v>2012</v>
      </c>
      <c r="B37326" s="16" t="s">
        <v>11267</v>
      </c>
      <c r="C37326" s="17">
        <v>1</v>
      </c>
    </row>
    <row r="37327" spans="1:3">
      <c r="A37327">
        <v>2012</v>
      </c>
      <c r="B37327" s="16" t="s">
        <v>6014</v>
      </c>
      <c r="C37327" s="17">
        <v>1</v>
      </c>
    </row>
    <row r="37328" spans="1:3">
      <c r="A37328">
        <v>2012</v>
      </c>
      <c r="B37328" s="16" t="s">
        <v>4527</v>
      </c>
      <c r="C37328" s="17">
        <v>1</v>
      </c>
    </row>
    <row r="37329" spans="1:3">
      <c r="A37329">
        <v>2012</v>
      </c>
      <c r="B37329" s="16" t="s">
        <v>998</v>
      </c>
      <c r="C37329" s="17">
        <v>1</v>
      </c>
    </row>
    <row r="37330" spans="1:3">
      <c r="A37330">
        <v>2012</v>
      </c>
      <c r="B37330" s="16" t="s">
        <v>999</v>
      </c>
      <c r="C37330" s="17">
        <v>1</v>
      </c>
    </row>
    <row r="37331" spans="1:3">
      <c r="A37331">
        <v>2012</v>
      </c>
      <c r="B37331" s="16" t="s">
        <v>1000</v>
      </c>
      <c r="C37331" s="17">
        <v>1</v>
      </c>
    </row>
    <row r="37332" spans="1:3">
      <c r="A37332">
        <v>2012</v>
      </c>
      <c r="B37332" s="16" t="s">
        <v>1001</v>
      </c>
      <c r="C37332" s="17">
        <v>1</v>
      </c>
    </row>
    <row r="37333" spans="1:3">
      <c r="A37333">
        <v>2012</v>
      </c>
      <c r="B37333" s="16" t="s">
        <v>1002</v>
      </c>
      <c r="C37333" s="17">
        <v>1</v>
      </c>
    </row>
    <row r="37334" spans="1:3">
      <c r="A37334">
        <v>2012</v>
      </c>
      <c r="B37334" s="16" t="s">
        <v>1003</v>
      </c>
      <c r="C37334" s="17">
        <v>1</v>
      </c>
    </row>
    <row r="37335" spans="1:3">
      <c r="A37335">
        <v>2012</v>
      </c>
      <c r="B37335" s="16" t="s">
        <v>1004</v>
      </c>
      <c r="C37335" s="17">
        <v>1</v>
      </c>
    </row>
    <row r="37336" spans="1:3">
      <c r="A37336">
        <v>2012</v>
      </c>
      <c r="B37336" s="16" t="s">
        <v>1005</v>
      </c>
      <c r="C37336" s="17">
        <v>1</v>
      </c>
    </row>
    <row r="37337" spans="1:3">
      <c r="A37337">
        <v>2012</v>
      </c>
      <c r="B37337" s="16" t="s">
        <v>1006</v>
      </c>
      <c r="C37337" s="17">
        <v>1</v>
      </c>
    </row>
    <row r="37338" spans="1:3">
      <c r="A37338">
        <v>2012</v>
      </c>
      <c r="B37338" s="16" t="s">
        <v>1007</v>
      </c>
      <c r="C37338" s="17">
        <v>1</v>
      </c>
    </row>
    <row r="37339" spans="1:3">
      <c r="A37339">
        <v>2012</v>
      </c>
      <c r="B37339" s="16" t="s">
        <v>1008</v>
      </c>
      <c r="C37339" s="17">
        <v>1</v>
      </c>
    </row>
    <row r="37340" spans="1:3">
      <c r="A37340">
        <v>2012</v>
      </c>
      <c r="B37340" s="16" t="s">
        <v>1009</v>
      </c>
      <c r="C37340" s="17">
        <v>1</v>
      </c>
    </row>
    <row r="37341" spans="1:3">
      <c r="A37341">
        <v>2012</v>
      </c>
      <c r="B37341" s="16" t="s">
        <v>1010</v>
      </c>
      <c r="C37341" s="17">
        <v>1</v>
      </c>
    </row>
    <row r="37342" spans="1:3">
      <c r="A37342">
        <v>2012</v>
      </c>
      <c r="B37342" s="16" t="s">
        <v>1011</v>
      </c>
      <c r="C37342" s="17">
        <v>1</v>
      </c>
    </row>
    <row r="37343" spans="1:3" ht="25.5">
      <c r="A37343">
        <v>2012</v>
      </c>
      <c r="B37343" s="16" t="s">
        <v>4344</v>
      </c>
      <c r="C37343" s="17">
        <v>1</v>
      </c>
    </row>
    <row r="37344" spans="1:3">
      <c r="A37344">
        <v>2012</v>
      </c>
      <c r="B37344" s="16" t="s">
        <v>1012</v>
      </c>
      <c r="C37344" s="17">
        <v>1</v>
      </c>
    </row>
    <row r="37345" spans="1:3">
      <c r="A37345">
        <v>2012</v>
      </c>
      <c r="B37345" s="16" t="s">
        <v>1013</v>
      </c>
      <c r="C37345" s="17">
        <v>1</v>
      </c>
    </row>
    <row r="37346" spans="1:3">
      <c r="A37346">
        <v>2012</v>
      </c>
      <c r="B37346" s="16" t="s">
        <v>1014</v>
      </c>
      <c r="C37346" s="17">
        <v>1</v>
      </c>
    </row>
    <row r="37347" spans="1:3">
      <c r="A37347">
        <v>2012</v>
      </c>
      <c r="B37347" s="16" t="s">
        <v>7620</v>
      </c>
      <c r="C37347" s="17">
        <v>1</v>
      </c>
    </row>
    <row r="37348" spans="1:3">
      <c r="A37348">
        <v>2012</v>
      </c>
      <c r="B37348" s="16" t="s">
        <v>10615</v>
      </c>
      <c r="C37348" s="17">
        <v>1</v>
      </c>
    </row>
    <row r="37349" spans="1:3">
      <c r="A37349">
        <v>2012</v>
      </c>
      <c r="B37349" s="16" t="s">
        <v>1015</v>
      </c>
      <c r="C37349" s="17">
        <v>1</v>
      </c>
    </row>
    <row r="37350" spans="1:3">
      <c r="A37350">
        <v>2012</v>
      </c>
      <c r="B37350" s="16" t="s">
        <v>1016</v>
      </c>
      <c r="C37350" s="17">
        <v>1</v>
      </c>
    </row>
    <row r="37351" spans="1:3">
      <c r="A37351">
        <v>2012</v>
      </c>
      <c r="B37351" s="16" t="s">
        <v>15985</v>
      </c>
      <c r="C37351" s="17">
        <v>1</v>
      </c>
    </row>
    <row r="37352" spans="1:3">
      <c r="A37352">
        <v>2012</v>
      </c>
      <c r="B37352" s="16" t="s">
        <v>1017</v>
      </c>
      <c r="C37352" s="17">
        <v>1</v>
      </c>
    </row>
    <row r="37353" spans="1:3">
      <c r="A37353">
        <v>2012</v>
      </c>
      <c r="B37353" s="16" t="s">
        <v>1018</v>
      </c>
      <c r="C37353" s="17">
        <v>1</v>
      </c>
    </row>
    <row r="37354" spans="1:3" ht="25.5">
      <c r="A37354">
        <v>2012</v>
      </c>
      <c r="B37354" s="16" t="s">
        <v>9887</v>
      </c>
      <c r="C37354" s="17">
        <v>1</v>
      </c>
    </row>
    <row r="37355" spans="1:3" ht="25.5">
      <c r="A37355">
        <v>2012</v>
      </c>
      <c r="B37355" s="16" t="s">
        <v>5117</v>
      </c>
      <c r="C37355" s="17">
        <v>1</v>
      </c>
    </row>
    <row r="37356" spans="1:3">
      <c r="A37356">
        <v>2012</v>
      </c>
      <c r="B37356" s="16" t="s">
        <v>8503</v>
      </c>
      <c r="C37356" s="17">
        <v>1</v>
      </c>
    </row>
    <row r="37357" spans="1:3">
      <c r="A37357">
        <v>2012</v>
      </c>
      <c r="B37357" s="16" t="s">
        <v>2686</v>
      </c>
      <c r="C37357" s="17">
        <v>1</v>
      </c>
    </row>
    <row r="37358" spans="1:3">
      <c r="A37358">
        <v>2012</v>
      </c>
      <c r="B37358" s="16" t="s">
        <v>14945</v>
      </c>
      <c r="C37358" s="17">
        <v>1</v>
      </c>
    </row>
    <row r="37359" spans="1:3">
      <c r="A37359">
        <v>2012</v>
      </c>
      <c r="B37359" s="16" t="s">
        <v>7784</v>
      </c>
      <c r="C37359" s="17">
        <v>1</v>
      </c>
    </row>
    <row r="37360" spans="1:3">
      <c r="A37360">
        <v>2012</v>
      </c>
      <c r="B37360" s="16" t="s">
        <v>4769</v>
      </c>
      <c r="C37360" s="17">
        <v>1</v>
      </c>
    </row>
    <row r="37361" spans="1:3">
      <c r="A37361">
        <v>2012</v>
      </c>
      <c r="B37361" s="16" t="s">
        <v>1019</v>
      </c>
      <c r="C37361" s="17">
        <v>1</v>
      </c>
    </row>
    <row r="37362" spans="1:3">
      <c r="A37362">
        <v>2012</v>
      </c>
      <c r="B37362" s="16" t="s">
        <v>11846</v>
      </c>
      <c r="C37362" s="17">
        <v>1</v>
      </c>
    </row>
    <row r="37363" spans="1:3">
      <c r="A37363">
        <v>2012</v>
      </c>
      <c r="B37363" s="16" t="s">
        <v>1020</v>
      </c>
      <c r="C37363" s="17">
        <v>1</v>
      </c>
    </row>
    <row r="37364" spans="1:3">
      <c r="A37364">
        <v>2012</v>
      </c>
      <c r="B37364" s="16" t="s">
        <v>2922</v>
      </c>
      <c r="C37364" s="17">
        <v>1</v>
      </c>
    </row>
    <row r="37365" spans="1:3">
      <c r="A37365">
        <v>2012</v>
      </c>
      <c r="B37365" s="16" t="s">
        <v>12698</v>
      </c>
      <c r="C37365" s="17">
        <v>1</v>
      </c>
    </row>
    <row r="37366" spans="1:3" ht="25.5">
      <c r="A37366">
        <v>2012</v>
      </c>
      <c r="B37366" s="16" t="s">
        <v>7202</v>
      </c>
      <c r="C37366" s="17">
        <v>1</v>
      </c>
    </row>
    <row r="37367" spans="1:3">
      <c r="A37367">
        <v>2012</v>
      </c>
      <c r="B37367" s="16" t="s">
        <v>1021</v>
      </c>
      <c r="C37367" s="17">
        <v>1</v>
      </c>
    </row>
    <row r="37368" spans="1:3">
      <c r="A37368">
        <v>2012</v>
      </c>
      <c r="B37368" s="16" t="s">
        <v>10141</v>
      </c>
      <c r="C37368" s="17">
        <v>1</v>
      </c>
    </row>
    <row r="37369" spans="1:3">
      <c r="A37369">
        <v>2012</v>
      </c>
      <c r="B37369" s="16" t="s">
        <v>14394</v>
      </c>
      <c r="C37369" s="17">
        <v>1</v>
      </c>
    </row>
    <row r="37370" spans="1:3">
      <c r="A37370">
        <v>2012</v>
      </c>
      <c r="B37370" s="16" t="s">
        <v>12580</v>
      </c>
      <c r="C37370" s="17">
        <v>1</v>
      </c>
    </row>
    <row r="37371" spans="1:3">
      <c r="A37371">
        <v>2012</v>
      </c>
      <c r="B37371" s="16" t="s">
        <v>1022</v>
      </c>
      <c r="C37371" s="17">
        <v>1</v>
      </c>
    </row>
    <row r="37372" spans="1:3">
      <c r="A37372">
        <v>2012</v>
      </c>
      <c r="B37372" s="16" t="s">
        <v>1023</v>
      </c>
      <c r="C37372" s="17">
        <v>1</v>
      </c>
    </row>
    <row r="37373" spans="1:3">
      <c r="A37373">
        <v>2012</v>
      </c>
      <c r="B37373" s="16" t="s">
        <v>1024</v>
      </c>
      <c r="C37373" s="17">
        <v>1</v>
      </c>
    </row>
    <row r="37374" spans="1:3">
      <c r="A37374">
        <v>2012</v>
      </c>
      <c r="B37374" s="16" t="s">
        <v>1025</v>
      </c>
      <c r="C37374" s="17">
        <v>1</v>
      </c>
    </row>
    <row r="37375" spans="1:3">
      <c r="A37375">
        <v>2012</v>
      </c>
      <c r="B37375" s="16" t="s">
        <v>12876</v>
      </c>
      <c r="C37375" s="17">
        <v>1</v>
      </c>
    </row>
    <row r="37376" spans="1:3">
      <c r="A37376">
        <v>2012</v>
      </c>
      <c r="B37376" s="16" t="s">
        <v>1026</v>
      </c>
      <c r="C37376" s="17">
        <v>1</v>
      </c>
    </row>
    <row r="37377" spans="1:3">
      <c r="A37377">
        <v>2012</v>
      </c>
      <c r="B37377" s="16" t="s">
        <v>5134</v>
      </c>
      <c r="C37377" s="17">
        <v>1</v>
      </c>
    </row>
    <row r="37378" spans="1:3">
      <c r="A37378">
        <v>2012</v>
      </c>
      <c r="B37378" s="16" t="s">
        <v>15097</v>
      </c>
      <c r="C37378" s="17">
        <v>1</v>
      </c>
    </row>
    <row r="37379" spans="1:3">
      <c r="A37379">
        <v>2012</v>
      </c>
      <c r="B37379" s="16" t="s">
        <v>1027</v>
      </c>
      <c r="C37379" s="17">
        <v>1</v>
      </c>
    </row>
    <row r="37380" spans="1:3">
      <c r="A37380">
        <v>2012</v>
      </c>
      <c r="B37380" s="16" t="s">
        <v>7249</v>
      </c>
      <c r="C37380" s="17">
        <v>1</v>
      </c>
    </row>
    <row r="37381" spans="1:3">
      <c r="A37381">
        <v>2012</v>
      </c>
      <c r="B37381" s="16" t="s">
        <v>1028</v>
      </c>
      <c r="C37381" s="17">
        <v>1</v>
      </c>
    </row>
    <row r="37382" spans="1:3">
      <c r="A37382">
        <v>2012</v>
      </c>
      <c r="B37382" s="16" t="s">
        <v>11526</v>
      </c>
      <c r="C37382" s="17">
        <v>1</v>
      </c>
    </row>
    <row r="37383" spans="1:3">
      <c r="A37383">
        <v>2012</v>
      </c>
      <c r="B37383" s="16" t="s">
        <v>2135</v>
      </c>
      <c r="C37383" s="17">
        <v>1</v>
      </c>
    </row>
    <row r="37384" spans="1:3">
      <c r="A37384">
        <v>2012</v>
      </c>
      <c r="B37384" s="16" t="s">
        <v>1029</v>
      </c>
      <c r="C37384" s="17">
        <v>1</v>
      </c>
    </row>
    <row r="37385" spans="1:3">
      <c r="A37385">
        <v>2012</v>
      </c>
      <c r="B37385" s="16" t="s">
        <v>14595</v>
      </c>
      <c r="C37385" s="17">
        <v>1</v>
      </c>
    </row>
    <row r="37386" spans="1:3">
      <c r="A37386">
        <v>2012</v>
      </c>
      <c r="B37386" s="16" t="s">
        <v>8930</v>
      </c>
      <c r="C37386" s="17">
        <v>1</v>
      </c>
    </row>
    <row r="37387" spans="1:3">
      <c r="A37387">
        <v>2012</v>
      </c>
      <c r="B37387" s="16" t="s">
        <v>14128</v>
      </c>
      <c r="C37387" s="17">
        <v>1</v>
      </c>
    </row>
    <row r="37388" spans="1:3">
      <c r="A37388">
        <v>2012</v>
      </c>
      <c r="B37388" s="16" t="s">
        <v>12233</v>
      </c>
      <c r="C37388" s="17">
        <v>1</v>
      </c>
    </row>
    <row r="37389" spans="1:3">
      <c r="A37389">
        <v>2012</v>
      </c>
      <c r="B37389" s="16" t="s">
        <v>5891</v>
      </c>
      <c r="C37389" s="17">
        <v>1</v>
      </c>
    </row>
    <row r="37390" spans="1:3">
      <c r="A37390">
        <v>2012</v>
      </c>
      <c r="B37390" s="16" t="s">
        <v>7043</v>
      </c>
      <c r="C37390" s="17">
        <v>1</v>
      </c>
    </row>
    <row r="37391" spans="1:3">
      <c r="A37391">
        <v>2012</v>
      </c>
      <c r="B37391" s="16" t="s">
        <v>8112</v>
      </c>
      <c r="C37391" s="17">
        <v>1</v>
      </c>
    </row>
    <row r="37392" spans="1:3">
      <c r="A37392">
        <v>2012</v>
      </c>
      <c r="B37392" s="16" t="s">
        <v>5768</v>
      </c>
      <c r="C37392" s="17">
        <v>1</v>
      </c>
    </row>
    <row r="37393" spans="1:3">
      <c r="A37393">
        <v>2012</v>
      </c>
      <c r="B37393" s="16" t="s">
        <v>16064</v>
      </c>
      <c r="C37393" s="17">
        <v>1</v>
      </c>
    </row>
    <row r="37394" spans="1:3">
      <c r="A37394">
        <v>2012</v>
      </c>
      <c r="B37394" s="16" t="s">
        <v>6221</v>
      </c>
      <c r="C37394" s="17">
        <v>1</v>
      </c>
    </row>
    <row r="37395" spans="1:3">
      <c r="A37395">
        <v>2012</v>
      </c>
      <c r="B37395" s="16" t="s">
        <v>1030</v>
      </c>
      <c r="C37395" s="17">
        <v>1</v>
      </c>
    </row>
    <row r="37396" spans="1:3">
      <c r="A37396">
        <v>2012</v>
      </c>
      <c r="B37396" s="16" t="s">
        <v>1031</v>
      </c>
      <c r="C37396" s="17">
        <v>1</v>
      </c>
    </row>
    <row r="37397" spans="1:3">
      <c r="A37397">
        <v>2012</v>
      </c>
      <c r="B37397" s="16" t="s">
        <v>7213</v>
      </c>
      <c r="C37397" s="17">
        <v>1</v>
      </c>
    </row>
    <row r="37398" spans="1:3">
      <c r="A37398">
        <v>2012</v>
      </c>
      <c r="B37398" s="16" t="s">
        <v>1032</v>
      </c>
      <c r="C37398" s="17">
        <v>1</v>
      </c>
    </row>
    <row r="37399" spans="1:3">
      <c r="A37399">
        <v>2012</v>
      </c>
      <c r="B37399" s="16" t="s">
        <v>16459</v>
      </c>
      <c r="C37399" s="17">
        <v>1</v>
      </c>
    </row>
    <row r="37400" spans="1:3">
      <c r="A37400">
        <v>2012</v>
      </c>
      <c r="B37400" s="16" t="s">
        <v>1994</v>
      </c>
      <c r="C37400" s="17">
        <v>1</v>
      </c>
    </row>
    <row r="37401" spans="1:3">
      <c r="A37401">
        <v>2012</v>
      </c>
      <c r="B37401" s="16" t="s">
        <v>5886</v>
      </c>
      <c r="C37401" s="17">
        <v>1</v>
      </c>
    </row>
    <row r="37402" spans="1:3">
      <c r="A37402">
        <v>2012</v>
      </c>
      <c r="B37402" s="16" t="s">
        <v>4166</v>
      </c>
      <c r="C37402" s="17">
        <v>1</v>
      </c>
    </row>
    <row r="37403" spans="1:3">
      <c r="A37403">
        <v>2012</v>
      </c>
      <c r="B37403" s="16" t="s">
        <v>15074</v>
      </c>
      <c r="C37403" s="17">
        <v>1</v>
      </c>
    </row>
    <row r="37404" spans="1:3">
      <c r="A37404">
        <v>2012</v>
      </c>
      <c r="B37404" s="16" t="s">
        <v>1033</v>
      </c>
      <c r="C37404" s="17">
        <v>1</v>
      </c>
    </row>
    <row r="37405" spans="1:3">
      <c r="A37405">
        <v>2012</v>
      </c>
      <c r="B37405" s="16" t="s">
        <v>1034</v>
      </c>
      <c r="C37405" s="17">
        <v>1</v>
      </c>
    </row>
    <row r="37406" spans="1:3" ht="25.5">
      <c r="A37406">
        <v>2012</v>
      </c>
      <c r="B37406" s="16" t="s">
        <v>9549</v>
      </c>
      <c r="C37406" s="17">
        <v>1</v>
      </c>
    </row>
    <row r="37407" spans="1:3">
      <c r="A37407">
        <v>2012</v>
      </c>
      <c r="B37407" s="16" t="s">
        <v>1035</v>
      </c>
      <c r="C37407" s="17">
        <v>1</v>
      </c>
    </row>
    <row r="37408" spans="1:3">
      <c r="A37408">
        <v>2012</v>
      </c>
      <c r="B37408" s="16" t="s">
        <v>1036</v>
      </c>
      <c r="C37408" s="17">
        <v>1</v>
      </c>
    </row>
    <row r="37409" spans="1:3" ht="25.5">
      <c r="A37409">
        <v>2012</v>
      </c>
      <c r="B37409" s="16" t="s">
        <v>5444</v>
      </c>
      <c r="C37409" s="17">
        <v>1</v>
      </c>
    </row>
    <row r="37410" spans="1:3">
      <c r="A37410">
        <v>2012</v>
      </c>
      <c r="B37410" s="16" t="s">
        <v>1037</v>
      </c>
      <c r="C37410" s="17">
        <v>1</v>
      </c>
    </row>
    <row r="37411" spans="1:3">
      <c r="A37411">
        <v>2012</v>
      </c>
      <c r="B37411" s="16" t="s">
        <v>7056</v>
      </c>
      <c r="C37411" s="17">
        <v>1</v>
      </c>
    </row>
    <row r="37412" spans="1:3">
      <c r="A37412">
        <v>2012</v>
      </c>
      <c r="B37412" s="16" t="s">
        <v>15149</v>
      </c>
      <c r="C37412" s="17">
        <v>1</v>
      </c>
    </row>
    <row r="37413" spans="1:3">
      <c r="A37413">
        <v>2012</v>
      </c>
      <c r="B37413" s="16" t="s">
        <v>10723</v>
      </c>
      <c r="C37413" s="17">
        <v>1</v>
      </c>
    </row>
    <row r="37414" spans="1:3">
      <c r="A37414">
        <v>2012</v>
      </c>
      <c r="B37414" s="16" t="s">
        <v>15266</v>
      </c>
      <c r="C37414" s="17">
        <v>1</v>
      </c>
    </row>
    <row r="37415" spans="1:3">
      <c r="A37415">
        <v>2012</v>
      </c>
      <c r="B37415" s="16" t="s">
        <v>13269</v>
      </c>
      <c r="C37415" s="17">
        <v>1</v>
      </c>
    </row>
    <row r="37416" spans="1:3">
      <c r="A37416">
        <v>2012</v>
      </c>
      <c r="B37416" s="16" t="s">
        <v>1038</v>
      </c>
      <c r="C37416" s="17">
        <v>1</v>
      </c>
    </row>
    <row r="37417" spans="1:3">
      <c r="A37417">
        <v>2012</v>
      </c>
      <c r="B37417" s="16" t="s">
        <v>10535</v>
      </c>
      <c r="C37417" s="17">
        <v>1</v>
      </c>
    </row>
    <row r="37418" spans="1:3">
      <c r="A37418">
        <v>2012</v>
      </c>
      <c r="B37418" s="16" t="s">
        <v>1039</v>
      </c>
      <c r="C37418" s="17">
        <v>1</v>
      </c>
    </row>
    <row r="37419" spans="1:3">
      <c r="A37419">
        <v>2012</v>
      </c>
      <c r="B37419" s="16" t="s">
        <v>13733</v>
      </c>
      <c r="C37419" s="17">
        <v>1</v>
      </c>
    </row>
    <row r="37420" spans="1:3">
      <c r="A37420">
        <v>2012</v>
      </c>
      <c r="B37420" s="16" t="s">
        <v>1040</v>
      </c>
      <c r="C37420" s="17">
        <v>1</v>
      </c>
    </row>
    <row r="37421" spans="1:3">
      <c r="A37421">
        <v>2012</v>
      </c>
      <c r="B37421" s="16" t="s">
        <v>13061</v>
      </c>
      <c r="C37421" s="17">
        <v>1</v>
      </c>
    </row>
    <row r="37422" spans="1:3">
      <c r="A37422">
        <v>2012</v>
      </c>
      <c r="B37422" s="16" t="s">
        <v>5976</v>
      </c>
      <c r="C37422" s="17">
        <v>1</v>
      </c>
    </row>
    <row r="37423" spans="1:3" ht="25.5">
      <c r="A37423">
        <v>2012</v>
      </c>
      <c r="B37423" s="16" t="s">
        <v>1041</v>
      </c>
      <c r="C37423" s="17">
        <v>1</v>
      </c>
    </row>
    <row r="37424" spans="1:3">
      <c r="A37424">
        <v>2012</v>
      </c>
      <c r="B37424" s="16" t="s">
        <v>2677</v>
      </c>
      <c r="C37424" s="17">
        <v>1</v>
      </c>
    </row>
    <row r="37425" spans="1:3">
      <c r="A37425">
        <v>2012</v>
      </c>
      <c r="B37425" s="16" t="s">
        <v>10446</v>
      </c>
      <c r="C37425" s="17">
        <v>1</v>
      </c>
    </row>
    <row r="37426" spans="1:3">
      <c r="A37426">
        <v>2012</v>
      </c>
      <c r="B37426" s="16" t="s">
        <v>1042</v>
      </c>
      <c r="C37426" s="17">
        <v>1</v>
      </c>
    </row>
    <row r="37427" spans="1:3">
      <c r="A37427">
        <v>2012</v>
      </c>
      <c r="B37427" s="16" t="s">
        <v>1982</v>
      </c>
      <c r="C37427" s="17">
        <v>1</v>
      </c>
    </row>
    <row r="37428" spans="1:3">
      <c r="A37428">
        <v>2012</v>
      </c>
      <c r="B37428" s="16" t="s">
        <v>11626</v>
      </c>
      <c r="C37428" s="17">
        <v>1</v>
      </c>
    </row>
    <row r="37429" spans="1:3">
      <c r="A37429">
        <v>2012</v>
      </c>
      <c r="B37429" s="16" t="s">
        <v>13939</v>
      </c>
      <c r="C37429" s="17">
        <v>1</v>
      </c>
    </row>
    <row r="37430" spans="1:3">
      <c r="A37430">
        <v>2012</v>
      </c>
      <c r="B37430" s="16" t="s">
        <v>14677</v>
      </c>
      <c r="C37430" s="17">
        <v>1</v>
      </c>
    </row>
    <row r="37431" spans="1:3">
      <c r="A37431">
        <v>2012</v>
      </c>
      <c r="B37431" s="16" t="s">
        <v>4423</v>
      </c>
      <c r="C37431" s="17">
        <v>1</v>
      </c>
    </row>
    <row r="37432" spans="1:3">
      <c r="A37432">
        <v>2012</v>
      </c>
      <c r="B37432" s="16" t="s">
        <v>16035</v>
      </c>
      <c r="C37432" s="17">
        <v>1</v>
      </c>
    </row>
    <row r="37433" spans="1:3">
      <c r="A37433">
        <v>2012</v>
      </c>
      <c r="B37433" s="16" t="s">
        <v>4339</v>
      </c>
      <c r="C37433" s="17">
        <v>1</v>
      </c>
    </row>
    <row r="37434" spans="1:3">
      <c r="A37434">
        <v>2012</v>
      </c>
      <c r="B37434" s="16" t="s">
        <v>1043</v>
      </c>
      <c r="C37434" s="17">
        <v>1</v>
      </c>
    </row>
    <row r="37435" spans="1:3">
      <c r="A37435">
        <v>2012</v>
      </c>
      <c r="B37435" s="16" t="s">
        <v>13133</v>
      </c>
      <c r="C37435" s="17">
        <v>1</v>
      </c>
    </row>
    <row r="37436" spans="1:3">
      <c r="A37436">
        <v>2012</v>
      </c>
      <c r="B37436" s="16" t="s">
        <v>13848</v>
      </c>
      <c r="C37436" s="17">
        <v>1</v>
      </c>
    </row>
    <row r="37437" spans="1:3">
      <c r="A37437">
        <v>2012</v>
      </c>
      <c r="B37437" s="16" t="s">
        <v>1044</v>
      </c>
      <c r="C37437" s="17">
        <v>1</v>
      </c>
    </row>
    <row r="37438" spans="1:3">
      <c r="A37438">
        <v>2012</v>
      </c>
      <c r="B37438" s="16" t="s">
        <v>1986</v>
      </c>
      <c r="C37438" s="17">
        <v>1</v>
      </c>
    </row>
    <row r="37439" spans="1:3">
      <c r="A37439">
        <v>2012</v>
      </c>
      <c r="B37439" s="16" t="s">
        <v>1970</v>
      </c>
      <c r="C37439" s="17">
        <v>1</v>
      </c>
    </row>
    <row r="37440" spans="1:3">
      <c r="A37440">
        <v>2012</v>
      </c>
      <c r="B37440" s="16" t="s">
        <v>1045</v>
      </c>
      <c r="C37440" s="17">
        <v>1</v>
      </c>
    </row>
    <row r="37441" spans="1:3">
      <c r="A37441">
        <v>2012</v>
      </c>
      <c r="B37441" s="16" t="s">
        <v>1046</v>
      </c>
      <c r="C37441" s="17">
        <v>1</v>
      </c>
    </row>
    <row r="37442" spans="1:3">
      <c r="A37442">
        <v>2012</v>
      </c>
      <c r="B37442" s="16" t="s">
        <v>12479</v>
      </c>
      <c r="C37442" s="17">
        <v>1</v>
      </c>
    </row>
    <row r="37443" spans="1:3">
      <c r="A37443">
        <v>2012</v>
      </c>
      <c r="B37443" s="16" t="s">
        <v>1047</v>
      </c>
      <c r="C37443" s="17">
        <v>1</v>
      </c>
    </row>
    <row r="37444" spans="1:3">
      <c r="A37444">
        <v>2012</v>
      </c>
      <c r="B37444" s="16" t="s">
        <v>1048</v>
      </c>
      <c r="C37444" s="17">
        <v>1</v>
      </c>
    </row>
    <row r="37445" spans="1:3">
      <c r="A37445">
        <v>2012</v>
      </c>
      <c r="B37445" s="16" t="s">
        <v>1049</v>
      </c>
      <c r="C37445" s="17">
        <v>1</v>
      </c>
    </row>
    <row r="37446" spans="1:3">
      <c r="A37446">
        <v>2012</v>
      </c>
      <c r="B37446" s="16" t="s">
        <v>8352</v>
      </c>
      <c r="C37446" s="17">
        <v>1</v>
      </c>
    </row>
    <row r="37447" spans="1:3">
      <c r="A37447">
        <v>2012</v>
      </c>
      <c r="B37447" s="16" t="s">
        <v>1050</v>
      </c>
      <c r="C37447" s="17">
        <v>1</v>
      </c>
    </row>
    <row r="37448" spans="1:3">
      <c r="A37448">
        <v>2012</v>
      </c>
      <c r="B37448" s="16" t="s">
        <v>11278</v>
      </c>
      <c r="C37448" s="17">
        <v>1</v>
      </c>
    </row>
    <row r="37449" spans="1:3">
      <c r="A37449">
        <v>2012</v>
      </c>
      <c r="B37449" s="16" t="s">
        <v>13598</v>
      </c>
      <c r="C37449" s="17">
        <v>1</v>
      </c>
    </row>
    <row r="37450" spans="1:3">
      <c r="A37450">
        <v>2012</v>
      </c>
      <c r="B37450" s="16" t="s">
        <v>14807</v>
      </c>
      <c r="C37450" s="17">
        <v>1</v>
      </c>
    </row>
    <row r="37451" spans="1:3">
      <c r="A37451">
        <v>2012</v>
      </c>
      <c r="B37451" s="16" t="s">
        <v>11386</v>
      </c>
      <c r="C37451" s="17">
        <v>1</v>
      </c>
    </row>
    <row r="37452" spans="1:3">
      <c r="A37452">
        <v>2012</v>
      </c>
      <c r="B37452" s="16" t="s">
        <v>1051</v>
      </c>
      <c r="C37452" s="17">
        <v>1</v>
      </c>
    </row>
    <row r="37453" spans="1:3" ht="25.5">
      <c r="A37453">
        <v>2012</v>
      </c>
      <c r="B37453" s="16" t="s">
        <v>13139</v>
      </c>
      <c r="C37453" s="17">
        <v>1</v>
      </c>
    </row>
    <row r="37454" spans="1:3">
      <c r="A37454">
        <v>2012</v>
      </c>
      <c r="B37454" s="16" t="s">
        <v>1052</v>
      </c>
      <c r="C37454" s="17">
        <v>1</v>
      </c>
    </row>
    <row r="37455" spans="1:3">
      <c r="A37455">
        <v>2012</v>
      </c>
      <c r="B37455" s="16" t="s">
        <v>7559</v>
      </c>
      <c r="C37455" s="17">
        <v>1</v>
      </c>
    </row>
    <row r="37456" spans="1:3">
      <c r="A37456">
        <v>2012</v>
      </c>
      <c r="B37456" s="16" t="s">
        <v>1053</v>
      </c>
      <c r="C37456" s="17">
        <v>1</v>
      </c>
    </row>
    <row r="37457" spans="1:3" ht="25.5">
      <c r="A37457">
        <v>2012</v>
      </c>
      <c r="B37457" s="16" t="s">
        <v>1054</v>
      </c>
      <c r="C37457" s="17">
        <v>1</v>
      </c>
    </row>
    <row r="37458" spans="1:3">
      <c r="A37458">
        <v>2012</v>
      </c>
      <c r="B37458" s="16" t="s">
        <v>15337</v>
      </c>
      <c r="C37458" s="17">
        <v>1</v>
      </c>
    </row>
    <row r="37459" spans="1:3">
      <c r="A37459">
        <v>2012</v>
      </c>
      <c r="B37459" s="16" t="s">
        <v>11368</v>
      </c>
      <c r="C37459" s="17">
        <v>1</v>
      </c>
    </row>
    <row r="37460" spans="1:3">
      <c r="A37460">
        <v>2012</v>
      </c>
      <c r="B37460" s="16" t="s">
        <v>7987</v>
      </c>
      <c r="C37460" s="17">
        <v>1</v>
      </c>
    </row>
    <row r="37461" spans="1:3">
      <c r="A37461">
        <v>2012</v>
      </c>
      <c r="B37461" s="16" t="s">
        <v>1055</v>
      </c>
      <c r="C37461" s="17">
        <v>1</v>
      </c>
    </row>
    <row r="37462" spans="1:3">
      <c r="A37462">
        <v>2012</v>
      </c>
      <c r="B37462" s="16" t="s">
        <v>1056</v>
      </c>
      <c r="C37462" s="17">
        <v>1</v>
      </c>
    </row>
    <row r="37463" spans="1:3">
      <c r="A37463">
        <v>2012</v>
      </c>
      <c r="B37463" s="16" t="s">
        <v>1057</v>
      </c>
      <c r="C37463" s="17">
        <v>1</v>
      </c>
    </row>
    <row r="37464" spans="1:3">
      <c r="A37464">
        <v>2012</v>
      </c>
      <c r="B37464" s="16" t="s">
        <v>6165</v>
      </c>
      <c r="C37464" s="17">
        <v>1</v>
      </c>
    </row>
    <row r="37465" spans="1:3">
      <c r="A37465">
        <v>2012</v>
      </c>
      <c r="B37465" s="16" t="s">
        <v>1058</v>
      </c>
      <c r="C37465" s="17">
        <v>1</v>
      </c>
    </row>
    <row r="37466" spans="1:3">
      <c r="A37466">
        <v>2012</v>
      </c>
      <c r="B37466" s="16" t="s">
        <v>1059</v>
      </c>
      <c r="C37466" s="17">
        <v>1</v>
      </c>
    </row>
    <row r="37467" spans="1:3">
      <c r="A37467">
        <v>2012</v>
      </c>
      <c r="B37467" s="16" t="s">
        <v>1060</v>
      </c>
      <c r="C37467" s="17">
        <v>1</v>
      </c>
    </row>
    <row r="37468" spans="1:3">
      <c r="A37468">
        <v>2012</v>
      </c>
      <c r="B37468" s="16" t="s">
        <v>2348</v>
      </c>
      <c r="C37468" s="17">
        <v>1</v>
      </c>
    </row>
    <row r="37469" spans="1:3">
      <c r="A37469">
        <v>2012</v>
      </c>
      <c r="B37469" s="16" t="s">
        <v>1061</v>
      </c>
      <c r="C37469" s="17">
        <v>1</v>
      </c>
    </row>
    <row r="37470" spans="1:3">
      <c r="A37470">
        <v>2012</v>
      </c>
      <c r="B37470" s="16" t="s">
        <v>1062</v>
      </c>
      <c r="C37470" s="17">
        <v>1</v>
      </c>
    </row>
    <row r="37471" spans="1:3">
      <c r="A37471">
        <v>2012</v>
      </c>
      <c r="B37471" s="16" t="s">
        <v>9282</v>
      </c>
      <c r="C37471" s="17">
        <v>1</v>
      </c>
    </row>
    <row r="37472" spans="1:3">
      <c r="A37472">
        <v>2012</v>
      </c>
      <c r="B37472" s="16" t="s">
        <v>1063</v>
      </c>
      <c r="C37472" s="17">
        <v>1</v>
      </c>
    </row>
    <row r="37473" spans="1:3">
      <c r="A37473">
        <v>2012</v>
      </c>
      <c r="B37473" s="16" t="s">
        <v>1064</v>
      </c>
      <c r="C37473" s="17">
        <v>1</v>
      </c>
    </row>
    <row r="37474" spans="1:3">
      <c r="A37474">
        <v>2012</v>
      </c>
      <c r="B37474" s="16" t="s">
        <v>1065</v>
      </c>
      <c r="C37474" s="17">
        <v>1</v>
      </c>
    </row>
    <row r="37475" spans="1:3">
      <c r="A37475">
        <v>2012</v>
      </c>
      <c r="B37475" s="16" t="s">
        <v>1066</v>
      </c>
      <c r="C37475" s="17">
        <v>1</v>
      </c>
    </row>
    <row r="37476" spans="1:3">
      <c r="A37476">
        <v>2012</v>
      </c>
      <c r="B37476" s="16" t="s">
        <v>1067</v>
      </c>
      <c r="C37476" s="17">
        <v>1</v>
      </c>
    </row>
    <row r="37477" spans="1:3">
      <c r="A37477">
        <v>2012</v>
      </c>
      <c r="B37477" s="16" t="s">
        <v>5877</v>
      </c>
      <c r="C37477" s="17">
        <v>1</v>
      </c>
    </row>
    <row r="37478" spans="1:3">
      <c r="A37478">
        <v>2012</v>
      </c>
      <c r="B37478" s="16" t="s">
        <v>1068</v>
      </c>
      <c r="C37478" s="17">
        <v>1</v>
      </c>
    </row>
    <row r="37479" spans="1:3">
      <c r="A37479">
        <v>2012</v>
      </c>
      <c r="B37479" s="16" t="s">
        <v>1069</v>
      </c>
      <c r="C37479" s="17">
        <v>1</v>
      </c>
    </row>
    <row r="37480" spans="1:3">
      <c r="A37480">
        <v>2012</v>
      </c>
      <c r="B37480" s="16" t="s">
        <v>1070</v>
      </c>
      <c r="C37480" s="17">
        <v>1</v>
      </c>
    </row>
    <row r="37481" spans="1:3">
      <c r="A37481">
        <v>2012</v>
      </c>
      <c r="B37481" s="16" t="s">
        <v>1071</v>
      </c>
      <c r="C37481" s="17">
        <v>1</v>
      </c>
    </row>
    <row r="37482" spans="1:3">
      <c r="A37482">
        <v>2012</v>
      </c>
      <c r="B37482" s="16" t="s">
        <v>14098</v>
      </c>
      <c r="C37482" s="17">
        <v>1</v>
      </c>
    </row>
    <row r="37483" spans="1:3">
      <c r="A37483">
        <v>2012</v>
      </c>
      <c r="B37483" s="16" t="s">
        <v>1072</v>
      </c>
      <c r="C37483" s="17">
        <v>1</v>
      </c>
    </row>
    <row r="37484" spans="1:3">
      <c r="A37484">
        <v>2012</v>
      </c>
      <c r="B37484" s="16" t="s">
        <v>1073</v>
      </c>
      <c r="C37484" s="17">
        <v>1</v>
      </c>
    </row>
    <row r="37485" spans="1:3">
      <c r="A37485">
        <v>2012</v>
      </c>
      <c r="B37485" s="16" t="s">
        <v>7776</v>
      </c>
      <c r="C37485" s="17">
        <v>1</v>
      </c>
    </row>
    <row r="37486" spans="1:3">
      <c r="A37486">
        <v>2012</v>
      </c>
      <c r="B37486" s="16" t="s">
        <v>9869</v>
      </c>
      <c r="C37486" s="17">
        <v>1</v>
      </c>
    </row>
    <row r="37487" spans="1:3">
      <c r="A37487">
        <v>2012</v>
      </c>
      <c r="B37487" s="16" t="s">
        <v>1074</v>
      </c>
      <c r="C37487" s="17">
        <v>1</v>
      </c>
    </row>
    <row r="37488" spans="1:3">
      <c r="A37488">
        <v>2012</v>
      </c>
      <c r="B37488" s="16" t="s">
        <v>12688</v>
      </c>
      <c r="C37488" s="17">
        <v>1</v>
      </c>
    </row>
    <row r="37489" spans="1:3">
      <c r="A37489">
        <v>2012</v>
      </c>
      <c r="B37489" s="16" t="s">
        <v>14721</v>
      </c>
      <c r="C37489" s="17">
        <v>1</v>
      </c>
    </row>
    <row r="37490" spans="1:3">
      <c r="A37490">
        <v>2012</v>
      </c>
      <c r="B37490" s="16" t="s">
        <v>13431</v>
      </c>
      <c r="C37490" s="17">
        <v>1</v>
      </c>
    </row>
    <row r="37491" spans="1:3">
      <c r="A37491">
        <v>2012</v>
      </c>
      <c r="B37491" s="16" t="s">
        <v>1075</v>
      </c>
      <c r="C37491" s="17">
        <v>1</v>
      </c>
    </row>
    <row r="37492" spans="1:3">
      <c r="A37492">
        <v>2012</v>
      </c>
      <c r="B37492" s="16" t="s">
        <v>4291</v>
      </c>
      <c r="C37492" s="17">
        <v>1</v>
      </c>
    </row>
    <row r="37493" spans="1:3" ht="25.5">
      <c r="A37493">
        <v>2012</v>
      </c>
      <c r="B37493" s="16" t="s">
        <v>15060</v>
      </c>
      <c r="C37493" s="17">
        <v>1</v>
      </c>
    </row>
    <row r="37494" spans="1:3">
      <c r="A37494">
        <v>2012</v>
      </c>
      <c r="B37494" s="16" t="s">
        <v>15034</v>
      </c>
      <c r="C37494" s="17">
        <v>1</v>
      </c>
    </row>
    <row r="37495" spans="1:3">
      <c r="A37495">
        <v>2012</v>
      </c>
      <c r="B37495" s="16" t="s">
        <v>4567</v>
      </c>
      <c r="C37495" s="17">
        <v>1</v>
      </c>
    </row>
    <row r="37496" spans="1:3">
      <c r="A37496">
        <v>2012</v>
      </c>
      <c r="B37496" s="16" t="s">
        <v>15317</v>
      </c>
      <c r="C37496" s="17">
        <v>1</v>
      </c>
    </row>
    <row r="37497" spans="1:3">
      <c r="A37497">
        <v>2012</v>
      </c>
      <c r="B37497" s="16" t="s">
        <v>1076</v>
      </c>
      <c r="C37497" s="17">
        <v>1</v>
      </c>
    </row>
    <row r="37498" spans="1:3">
      <c r="A37498">
        <v>2012</v>
      </c>
      <c r="B37498" s="16" t="s">
        <v>1077</v>
      </c>
      <c r="C37498" s="17">
        <v>1</v>
      </c>
    </row>
    <row r="37499" spans="1:3">
      <c r="A37499">
        <v>2012</v>
      </c>
      <c r="B37499" s="16" t="s">
        <v>15604</v>
      </c>
      <c r="C37499" s="17">
        <v>1</v>
      </c>
    </row>
    <row r="37500" spans="1:3">
      <c r="A37500">
        <v>2012</v>
      </c>
      <c r="B37500" s="16" t="s">
        <v>5331</v>
      </c>
      <c r="C37500" s="17">
        <v>1</v>
      </c>
    </row>
    <row r="37501" spans="1:3">
      <c r="A37501">
        <v>2012</v>
      </c>
      <c r="B37501" s="16" t="s">
        <v>1078</v>
      </c>
      <c r="C37501" s="17">
        <v>1</v>
      </c>
    </row>
    <row r="37502" spans="1:3">
      <c r="A37502">
        <v>2012</v>
      </c>
      <c r="B37502" s="16" t="s">
        <v>1079</v>
      </c>
      <c r="C37502" s="17">
        <v>1</v>
      </c>
    </row>
    <row r="37503" spans="1:3">
      <c r="A37503">
        <v>2012</v>
      </c>
      <c r="B37503" s="16" t="s">
        <v>14829</v>
      </c>
      <c r="C37503" s="17">
        <v>1</v>
      </c>
    </row>
    <row r="37504" spans="1:3">
      <c r="A37504">
        <v>2012</v>
      </c>
      <c r="B37504" s="16" t="s">
        <v>6794</v>
      </c>
      <c r="C37504" s="17">
        <v>1</v>
      </c>
    </row>
    <row r="37505" spans="1:3">
      <c r="A37505">
        <v>2012</v>
      </c>
      <c r="B37505" s="16" t="s">
        <v>4455</v>
      </c>
      <c r="C37505" s="17">
        <v>1</v>
      </c>
    </row>
    <row r="37506" spans="1:3">
      <c r="A37506">
        <v>2012</v>
      </c>
      <c r="B37506" s="16" t="s">
        <v>11409</v>
      </c>
      <c r="C37506" s="17">
        <v>1</v>
      </c>
    </row>
    <row r="37507" spans="1:3">
      <c r="A37507">
        <v>2012</v>
      </c>
      <c r="B37507" s="16" t="s">
        <v>13307</v>
      </c>
      <c r="C37507" s="17">
        <v>1</v>
      </c>
    </row>
    <row r="37508" spans="1:3">
      <c r="A37508">
        <v>2012</v>
      </c>
      <c r="B37508" s="16" t="s">
        <v>1080</v>
      </c>
      <c r="C37508" s="17">
        <v>1</v>
      </c>
    </row>
    <row r="37509" spans="1:3" ht="25.5">
      <c r="A37509">
        <v>2012</v>
      </c>
      <c r="B37509" s="16" t="s">
        <v>1081</v>
      </c>
      <c r="C37509" s="17">
        <v>1</v>
      </c>
    </row>
    <row r="37510" spans="1:3">
      <c r="A37510">
        <v>2012</v>
      </c>
      <c r="B37510" s="16" t="s">
        <v>9550</v>
      </c>
      <c r="C37510" s="17">
        <v>1</v>
      </c>
    </row>
    <row r="37511" spans="1:3">
      <c r="A37511">
        <v>2012</v>
      </c>
      <c r="B37511" s="16" t="s">
        <v>14414</v>
      </c>
      <c r="C37511" s="17">
        <v>1</v>
      </c>
    </row>
    <row r="37512" spans="1:3">
      <c r="A37512">
        <v>2012</v>
      </c>
      <c r="B37512" s="16" t="s">
        <v>4574</v>
      </c>
      <c r="C37512" s="17">
        <v>1</v>
      </c>
    </row>
    <row r="37513" spans="1:3" ht="25.5">
      <c r="A37513">
        <v>2012</v>
      </c>
      <c r="B37513" s="16" t="s">
        <v>1082</v>
      </c>
      <c r="C37513" s="17">
        <v>1</v>
      </c>
    </row>
    <row r="37514" spans="1:3">
      <c r="A37514">
        <v>2012</v>
      </c>
      <c r="B37514" s="16" t="s">
        <v>10865</v>
      </c>
      <c r="C37514" s="17">
        <v>1</v>
      </c>
    </row>
    <row r="37515" spans="1:3" ht="25.5">
      <c r="A37515">
        <v>2012</v>
      </c>
      <c r="B37515" s="16" t="s">
        <v>14159</v>
      </c>
      <c r="C37515" s="17">
        <v>1</v>
      </c>
    </row>
    <row r="37516" spans="1:3">
      <c r="A37516">
        <v>2012</v>
      </c>
      <c r="B37516" s="16" t="s">
        <v>1083</v>
      </c>
      <c r="C37516" s="17">
        <v>1</v>
      </c>
    </row>
    <row r="37517" spans="1:3">
      <c r="A37517">
        <v>2012</v>
      </c>
      <c r="B37517" s="16" t="s">
        <v>1084</v>
      </c>
      <c r="C37517" s="17">
        <v>1</v>
      </c>
    </row>
    <row r="37518" spans="1:3">
      <c r="A37518">
        <v>2012</v>
      </c>
      <c r="B37518" s="16" t="s">
        <v>9772</v>
      </c>
      <c r="C37518" s="17">
        <v>1</v>
      </c>
    </row>
    <row r="37519" spans="1:3">
      <c r="A37519">
        <v>2012</v>
      </c>
      <c r="B37519" s="16" t="s">
        <v>5791</v>
      </c>
      <c r="C37519" s="17">
        <v>1</v>
      </c>
    </row>
    <row r="37520" spans="1:3">
      <c r="A37520">
        <v>2012</v>
      </c>
      <c r="B37520" s="16" t="s">
        <v>7321</v>
      </c>
      <c r="C37520" s="17">
        <v>1</v>
      </c>
    </row>
    <row r="37521" spans="1:3">
      <c r="A37521">
        <v>2012</v>
      </c>
      <c r="B37521" s="16" t="s">
        <v>1085</v>
      </c>
      <c r="C37521" s="17">
        <v>1</v>
      </c>
    </row>
    <row r="37522" spans="1:3">
      <c r="A37522">
        <v>2012</v>
      </c>
      <c r="B37522" s="16" t="s">
        <v>1086</v>
      </c>
      <c r="C37522" s="17">
        <v>1</v>
      </c>
    </row>
    <row r="37523" spans="1:3">
      <c r="A37523">
        <v>2012</v>
      </c>
      <c r="B37523" s="16" t="s">
        <v>1087</v>
      </c>
      <c r="C37523" s="17">
        <v>1</v>
      </c>
    </row>
    <row r="37524" spans="1:3">
      <c r="A37524">
        <v>2012</v>
      </c>
      <c r="B37524" s="16" t="s">
        <v>13290</v>
      </c>
      <c r="C37524" s="17">
        <v>1</v>
      </c>
    </row>
    <row r="37525" spans="1:3">
      <c r="A37525">
        <v>2012</v>
      </c>
      <c r="B37525" s="16" t="s">
        <v>8090</v>
      </c>
      <c r="C37525" s="17">
        <v>1</v>
      </c>
    </row>
    <row r="37526" spans="1:3">
      <c r="A37526">
        <v>2012</v>
      </c>
      <c r="B37526" s="16" t="s">
        <v>1088</v>
      </c>
      <c r="C37526" s="17">
        <v>1</v>
      </c>
    </row>
    <row r="37527" spans="1:3">
      <c r="A37527">
        <v>2012</v>
      </c>
      <c r="B37527" s="16" t="s">
        <v>1089</v>
      </c>
      <c r="C37527" s="17">
        <v>1</v>
      </c>
    </row>
    <row r="37528" spans="1:3">
      <c r="A37528">
        <v>2012</v>
      </c>
      <c r="B37528" s="16" t="s">
        <v>4915</v>
      </c>
      <c r="C37528" s="17">
        <v>1</v>
      </c>
    </row>
    <row r="37529" spans="1:3">
      <c r="A37529">
        <v>2012</v>
      </c>
      <c r="B37529" s="16" t="s">
        <v>7556</v>
      </c>
      <c r="C37529" s="17">
        <v>1</v>
      </c>
    </row>
    <row r="37530" spans="1:3">
      <c r="A37530">
        <v>2012</v>
      </c>
      <c r="B37530" s="16" t="s">
        <v>6689</v>
      </c>
      <c r="C37530" s="17">
        <v>1</v>
      </c>
    </row>
    <row r="37531" spans="1:3">
      <c r="A37531">
        <v>2012</v>
      </c>
      <c r="B37531" s="16" t="s">
        <v>1090</v>
      </c>
      <c r="C37531" s="17">
        <v>1</v>
      </c>
    </row>
    <row r="37532" spans="1:3">
      <c r="A37532">
        <v>2012</v>
      </c>
      <c r="B37532" s="16" t="s">
        <v>6158</v>
      </c>
      <c r="C37532" s="17">
        <v>1</v>
      </c>
    </row>
    <row r="37533" spans="1:3">
      <c r="A37533">
        <v>2012</v>
      </c>
      <c r="B37533" s="16" t="s">
        <v>1091</v>
      </c>
      <c r="C37533" s="17">
        <v>1</v>
      </c>
    </row>
    <row r="37534" spans="1:3">
      <c r="A37534">
        <v>2012</v>
      </c>
      <c r="B37534" s="16" t="s">
        <v>1092</v>
      </c>
      <c r="C37534" s="17">
        <v>1</v>
      </c>
    </row>
    <row r="37535" spans="1:3">
      <c r="A37535">
        <v>2012</v>
      </c>
      <c r="B37535" s="16" t="s">
        <v>14862</v>
      </c>
      <c r="C37535" s="17">
        <v>1</v>
      </c>
    </row>
    <row r="37536" spans="1:3">
      <c r="A37536">
        <v>2012</v>
      </c>
      <c r="B37536" s="16" t="s">
        <v>1093</v>
      </c>
      <c r="C37536" s="17">
        <v>1</v>
      </c>
    </row>
    <row r="37537" spans="1:3">
      <c r="A37537">
        <v>2012</v>
      </c>
      <c r="B37537" s="16" t="s">
        <v>4540</v>
      </c>
      <c r="C37537" s="17">
        <v>1</v>
      </c>
    </row>
    <row r="37538" spans="1:3">
      <c r="A37538">
        <v>2012</v>
      </c>
      <c r="B37538" s="16" t="s">
        <v>1094</v>
      </c>
      <c r="C37538" s="17">
        <v>1</v>
      </c>
    </row>
    <row r="37539" spans="1:3">
      <c r="A37539">
        <v>2012</v>
      </c>
      <c r="B37539" s="16" t="s">
        <v>1095</v>
      </c>
      <c r="C37539" s="17">
        <v>1</v>
      </c>
    </row>
    <row r="37540" spans="1:3">
      <c r="A37540">
        <v>2012</v>
      </c>
      <c r="B37540" s="16" t="s">
        <v>14486</v>
      </c>
      <c r="C37540" s="17">
        <v>1</v>
      </c>
    </row>
    <row r="37541" spans="1:3">
      <c r="A37541">
        <v>2012</v>
      </c>
      <c r="B37541" s="16" t="s">
        <v>2808</v>
      </c>
      <c r="C37541" s="17">
        <v>1</v>
      </c>
    </row>
    <row r="37542" spans="1:3">
      <c r="A37542">
        <v>2012</v>
      </c>
      <c r="B37542" s="16" t="s">
        <v>1096</v>
      </c>
      <c r="C37542" s="17">
        <v>1</v>
      </c>
    </row>
    <row r="37543" spans="1:3">
      <c r="A37543">
        <v>2012</v>
      </c>
      <c r="B37543" s="16" t="s">
        <v>5258</v>
      </c>
      <c r="C37543" s="17">
        <v>1</v>
      </c>
    </row>
    <row r="37544" spans="1:3">
      <c r="A37544">
        <v>2012</v>
      </c>
      <c r="B37544" s="16" t="s">
        <v>13586</v>
      </c>
      <c r="C37544" s="17">
        <v>1</v>
      </c>
    </row>
    <row r="37545" spans="1:3">
      <c r="A37545">
        <v>2012</v>
      </c>
      <c r="B37545" s="16" t="s">
        <v>12576</v>
      </c>
      <c r="C37545" s="17">
        <v>1</v>
      </c>
    </row>
    <row r="37546" spans="1:3">
      <c r="A37546">
        <v>2012</v>
      </c>
      <c r="B37546" s="16" t="s">
        <v>1097</v>
      </c>
      <c r="C37546" s="17">
        <v>1</v>
      </c>
    </row>
    <row r="37547" spans="1:3">
      <c r="A37547">
        <v>2012</v>
      </c>
      <c r="B37547" s="16" t="s">
        <v>1098</v>
      </c>
      <c r="C37547" s="17">
        <v>1</v>
      </c>
    </row>
    <row r="37548" spans="1:3">
      <c r="A37548">
        <v>2012</v>
      </c>
      <c r="B37548" s="16" t="s">
        <v>16098</v>
      </c>
      <c r="C37548" s="17">
        <v>1</v>
      </c>
    </row>
    <row r="37549" spans="1:3">
      <c r="A37549">
        <v>2012</v>
      </c>
      <c r="B37549" s="16" t="s">
        <v>1099</v>
      </c>
      <c r="C37549" s="17">
        <v>1</v>
      </c>
    </row>
    <row r="37550" spans="1:3">
      <c r="A37550">
        <v>2012</v>
      </c>
      <c r="B37550" s="16" t="s">
        <v>1100</v>
      </c>
      <c r="C37550" s="17">
        <v>1</v>
      </c>
    </row>
    <row r="37551" spans="1:3">
      <c r="A37551">
        <v>2012</v>
      </c>
      <c r="B37551" s="16" t="s">
        <v>1101</v>
      </c>
      <c r="C37551" s="17">
        <v>1</v>
      </c>
    </row>
    <row r="37552" spans="1:3">
      <c r="A37552">
        <v>2012</v>
      </c>
      <c r="B37552" s="16" t="s">
        <v>4525</v>
      </c>
      <c r="C37552" s="17">
        <v>1</v>
      </c>
    </row>
    <row r="37553" spans="1:3">
      <c r="A37553">
        <v>2012</v>
      </c>
      <c r="B37553" s="16" t="s">
        <v>5591</v>
      </c>
      <c r="C37553" s="17">
        <v>1</v>
      </c>
    </row>
    <row r="37554" spans="1:3">
      <c r="A37554">
        <v>2012</v>
      </c>
      <c r="B37554" s="16" t="s">
        <v>1102</v>
      </c>
      <c r="C37554" s="17">
        <v>1</v>
      </c>
    </row>
    <row r="37555" spans="1:3">
      <c r="A37555">
        <v>2012</v>
      </c>
      <c r="B37555" s="16" t="s">
        <v>1103</v>
      </c>
      <c r="C37555" s="17">
        <v>1</v>
      </c>
    </row>
    <row r="37556" spans="1:3">
      <c r="A37556">
        <v>2012</v>
      </c>
      <c r="B37556" s="16" t="s">
        <v>1104</v>
      </c>
      <c r="C37556" s="17">
        <v>1</v>
      </c>
    </row>
    <row r="37557" spans="1:3">
      <c r="A37557">
        <v>2012</v>
      </c>
      <c r="B37557" s="16" t="s">
        <v>4727</v>
      </c>
      <c r="C37557" s="17">
        <v>1</v>
      </c>
    </row>
    <row r="37558" spans="1:3">
      <c r="A37558">
        <v>2012</v>
      </c>
      <c r="B37558" s="16" t="s">
        <v>1105</v>
      </c>
      <c r="C37558" s="17">
        <v>1</v>
      </c>
    </row>
    <row r="37559" spans="1:3">
      <c r="A37559">
        <v>2012</v>
      </c>
      <c r="B37559" s="16" t="s">
        <v>1106</v>
      </c>
      <c r="C37559" s="17">
        <v>1</v>
      </c>
    </row>
    <row r="37560" spans="1:3">
      <c r="A37560">
        <v>2012</v>
      </c>
      <c r="B37560" s="16" t="s">
        <v>1107</v>
      </c>
      <c r="C37560" s="17">
        <v>1</v>
      </c>
    </row>
    <row r="37561" spans="1:3">
      <c r="A37561">
        <v>2012</v>
      </c>
      <c r="B37561" s="16" t="s">
        <v>13339</v>
      </c>
      <c r="C37561" s="17">
        <v>1</v>
      </c>
    </row>
    <row r="37562" spans="1:3" ht="25.5">
      <c r="A37562">
        <v>2012</v>
      </c>
      <c r="B37562" s="16" t="s">
        <v>14548</v>
      </c>
      <c r="C37562" s="17">
        <v>1</v>
      </c>
    </row>
    <row r="37563" spans="1:3">
      <c r="A37563">
        <v>2012</v>
      </c>
      <c r="B37563" s="16" t="s">
        <v>2962</v>
      </c>
      <c r="C37563" s="17">
        <v>1</v>
      </c>
    </row>
    <row r="37564" spans="1:3">
      <c r="A37564">
        <v>2012</v>
      </c>
      <c r="B37564" s="16" t="s">
        <v>9902</v>
      </c>
      <c r="C37564" s="17">
        <v>1</v>
      </c>
    </row>
    <row r="37565" spans="1:3">
      <c r="A37565">
        <v>2012</v>
      </c>
      <c r="B37565" s="16" t="s">
        <v>1108</v>
      </c>
      <c r="C37565" s="17">
        <v>1</v>
      </c>
    </row>
    <row r="37566" spans="1:3">
      <c r="A37566">
        <v>2012</v>
      </c>
      <c r="B37566" s="16" t="s">
        <v>1109</v>
      </c>
      <c r="C37566" s="17">
        <v>1</v>
      </c>
    </row>
    <row r="37567" spans="1:3">
      <c r="A37567">
        <v>2012</v>
      </c>
      <c r="B37567" s="16" t="s">
        <v>1110</v>
      </c>
      <c r="C37567" s="17">
        <v>1</v>
      </c>
    </row>
    <row r="37568" spans="1:3">
      <c r="A37568">
        <v>2012</v>
      </c>
      <c r="B37568" s="16" t="s">
        <v>14078</v>
      </c>
      <c r="C37568" s="17">
        <v>1</v>
      </c>
    </row>
    <row r="37569" spans="1:3">
      <c r="A37569">
        <v>2012</v>
      </c>
      <c r="B37569" s="16" t="s">
        <v>13067</v>
      </c>
      <c r="C37569" s="17">
        <v>1</v>
      </c>
    </row>
    <row r="37570" spans="1:3">
      <c r="A37570">
        <v>2012</v>
      </c>
      <c r="B37570" s="16" t="s">
        <v>1111</v>
      </c>
      <c r="C37570" s="17">
        <v>1</v>
      </c>
    </row>
    <row r="37571" spans="1:3">
      <c r="A37571">
        <v>2012</v>
      </c>
      <c r="B37571" s="16" t="s">
        <v>1112</v>
      </c>
      <c r="C37571" s="17">
        <v>1</v>
      </c>
    </row>
    <row r="37572" spans="1:3">
      <c r="A37572">
        <v>2012</v>
      </c>
      <c r="B37572" s="16" t="s">
        <v>10496</v>
      </c>
      <c r="C37572" s="17">
        <v>1</v>
      </c>
    </row>
    <row r="37573" spans="1:3">
      <c r="A37573">
        <v>2012</v>
      </c>
      <c r="B37573" s="16" t="s">
        <v>12746</v>
      </c>
      <c r="C37573" s="17">
        <v>1</v>
      </c>
    </row>
    <row r="37574" spans="1:3">
      <c r="A37574">
        <v>2012</v>
      </c>
      <c r="B37574" s="16" t="s">
        <v>2971</v>
      </c>
      <c r="C37574" s="17">
        <v>1</v>
      </c>
    </row>
    <row r="37575" spans="1:3">
      <c r="A37575">
        <v>2012</v>
      </c>
      <c r="B37575" s="16" t="s">
        <v>1113</v>
      </c>
      <c r="C37575" s="17">
        <v>1</v>
      </c>
    </row>
    <row r="37576" spans="1:3">
      <c r="A37576">
        <v>2012</v>
      </c>
      <c r="B37576" s="16" t="s">
        <v>10053</v>
      </c>
      <c r="C37576" s="17">
        <v>1</v>
      </c>
    </row>
    <row r="37577" spans="1:3">
      <c r="A37577">
        <v>2012</v>
      </c>
      <c r="B37577" s="16" t="s">
        <v>1114</v>
      </c>
      <c r="C37577" s="17">
        <v>1</v>
      </c>
    </row>
    <row r="37578" spans="1:3">
      <c r="A37578">
        <v>2012</v>
      </c>
      <c r="B37578" s="16" t="s">
        <v>5504</v>
      </c>
      <c r="C37578" s="17">
        <v>1</v>
      </c>
    </row>
    <row r="37579" spans="1:3">
      <c r="A37579">
        <v>2012</v>
      </c>
      <c r="B37579" s="16" t="s">
        <v>8927</v>
      </c>
      <c r="C37579" s="17">
        <v>1</v>
      </c>
    </row>
    <row r="37580" spans="1:3">
      <c r="A37580">
        <v>2012</v>
      </c>
      <c r="B37580" s="16" t="s">
        <v>2981</v>
      </c>
      <c r="C37580" s="17">
        <v>1</v>
      </c>
    </row>
    <row r="37581" spans="1:3">
      <c r="A37581">
        <v>2012</v>
      </c>
      <c r="B37581" s="16" t="s">
        <v>15966</v>
      </c>
      <c r="C37581" s="17">
        <v>1</v>
      </c>
    </row>
    <row r="37582" spans="1:3">
      <c r="A37582">
        <v>2012</v>
      </c>
      <c r="B37582" s="16" t="s">
        <v>1115</v>
      </c>
      <c r="C37582" s="17">
        <v>1</v>
      </c>
    </row>
    <row r="37583" spans="1:3">
      <c r="A37583">
        <v>2012</v>
      </c>
      <c r="B37583" s="16" t="s">
        <v>7798</v>
      </c>
      <c r="C37583" s="17">
        <v>1</v>
      </c>
    </row>
    <row r="37584" spans="1:3">
      <c r="A37584">
        <v>2012</v>
      </c>
      <c r="B37584" s="16" t="s">
        <v>1116</v>
      </c>
      <c r="C37584" s="17">
        <v>1</v>
      </c>
    </row>
    <row r="37585" spans="1:3">
      <c r="A37585">
        <v>2012</v>
      </c>
      <c r="B37585" s="16" t="s">
        <v>1117</v>
      </c>
      <c r="C37585" s="17">
        <v>1</v>
      </c>
    </row>
    <row r="37586" spans="1:3">
      <c r="A37586">
        <v>2012</v>
      </c>
      <c r="B37586" s="16" t="s">
        <v>1118</v>
      </c>
      <c r="C37586" s="17">
        <v>1</v>
      </c>
    </row>
    <row r="37587" spans="1:3">
      <c r="A37587">
        <v>2012</v>
      </c>
      <c r="B37587" s="16" t="s">
        <v>1119</v>
      </c>
      <c r="C37587" s="17">
        <v>1</v>
      </c>
    </row>
    <row r="37588" spans="1:3">
      <c r="A37588">
        <v>2012</v>
      </c>
      <c r="B37588" s="16" t="s">
        <v>10961</v>
      </c>
      <c r="C37588" s="17">
        <v>1</v>
      </c>
    </row>
    <row r="37589" spans="1:3">
      <c r="A37589">
        <v>2012</v>
      </c>
      <c r="B37589" s="16" t="s">
        <v>1120</v>
      </c>
      <c r="C37589" s="17">
        <v>1</v>
      </c>
    </row>
    <row r="37590" spans="1:3">
      <c r="A37590">
        <v>2012</v>
      </c>
      <c r="B37590" s="16" t="s">
        <v>5595</v>
      </c>
      <c r="C37590" s="17">
        <v>1</v>
      </c>
    </row>
    <row r="37591" spans="1:3">
      <c r="A37591">
        <v>2012</v>
      </c>
      <c r="B37591" s="16" t="s">
        <v>1121</v>
      </c>
      <c r="C37591" s="17">
        <v>1</v>
      </c>
    </row>
    <row r="37592" spans="1:3">
      <c r="A37592">
        <v>2012</v>
      </c>
      <c r="B37592" s="16" t="s">
        <v>1122</v>
      </c>
      <c r="C37592" s="17">
        <v>1</v>
      </c>
    </row>
    <row r="37593" spans="1:3" ht="25.5">
      <c r="A37593">
        <v>2012</v>
      </c>
      <c r="B37593" s="16" t="s">
        <v>1583</v>
      </c>
      <c r="C37593" s="17">
        <v>1</v>
      </c>
    </row>
    <row r="37594" spans="1:3">
      <c r="A37594">
        <v>2012</v>
      </c>
      <c r="B37594" s="16" t="s">
        <v>9860</v>
      </c>
      <c r="C37594" s="17">
        <v>1</v>
      </c>
    </row>
    <row r="37595" spans="1:3">
      <c r="A37595">
        <v>2012</v>
      </c>
      <c r="B37595" s="16" t="s">
        <v>11941</v>
      </c>
      <c r="C37595" s="17">
        <v>1</v>
      </c>
    </row>
    <row r="37596" spans="1:3">
      <c r="A37596">
        <v>2012</v>
      </c>
      <c r="B37596" s="16" t="s">
        <v>6359</v>
      </c>
      <c r="C37596" s="17">
        <v>1</v>
      </c>
    </row>
    <row r="37597" spans="1:3">
      <c r="A37597">
        <v>2012</v>
      </c>
      <c r="B37597" s="16" t="s">
        <v>1123</v>
      </c>
      <c r="C37597" s="17">
        <v>1</v>
      </c>
    </row>
    <row r="37598" spans="1:3">
      <c r="A37598">
        <v>2012</v>
      </c>
      <c r="B37598" s="16" t="s">
        <v>15787</v>
      </c>
      <c r="C37598" s="17">
        <v>1</v>
      </c>
    </row>
    <row r="37599" spans="1:3">
      <c r="A37599">
        <v>2012</v>
      </c>
      <c r="B37599" s="16" t="s">
        <v>1124</v>
      </c>
      <c r="C37599" s="17">
        <v>1</v>
      </c>
    </row>
    <row r="37600" spans="1:3">
      <c r="A37600">
        <v>2012</v>
      </c>
      <c r="B37600" s="16" t="s">
        <v>1125</v>
      </c>
      <c r="C37600" s="17">
        <v>1</v>
      </c>
    </row>
    <row r="37601" spans="1:3">
      <c r="A37601">
        <v>2012</v>
      </c>
      <c r="B37601" s="16" t="s">
        <v>1126</v>
      </c>
      <c r="C37601" s="17">
        <v>1</v>
      </c>
    </row>
    <row r="37602" spans="1:3">
      <c r="A37602">
        <v>2012</v>
      </c>
      <c r="B37602" s="16" t="s">
        <v>1127</v>
      </c>
      <c r="C37602" s="17">
        <v>1</v>
      </c>
    </row>
    <row r="37603" spans="1:3">
      <c r="A37603">
        <v>2012</v>
      </c>
      <c r="B37603" s="16" t="s">
        <v>1128</v>
      </c>
      <c r="C37603" s="17">
        <v>1</v>
      </c>
    </row>
    <row r="37604" spans="1:3">
      <c r="A37604">
        <v>2012</v>
      </c>
      <c r="B37604" s="16" t="s">
        <v>1129</v>
      </c>
      <c r="C37604" s="17">
        <v>1</v>
      </c>
    </row>
    <row r="37605" spans="1:3" ht="25.5">
      <c r="A37605">
        <v>2012</v>
      </c>
      <c r="B37605" s="16" t="s">
        <v>1130</v>
      </c>
      <c r="C37605" s="17">
        <v>1</v>
      </c>
    </row>
    <row r="37606" spans="1:3">
      <c r="A37606">
        <v>2012</v>
      </c>
      <c r="B37606" s="16" t="s">
        <v>1131</v>
      </c>
      <c r="C37606" s="17">
        <v>1</v>
      </c>
    </row>
    <row r="37607" spans="1:3">
      <c r="A37607">
        <v>2012</v>
      </c>
      <c r="B37607" s="16" t="s">
        <v>1132</v>
      </c>
      <c r="C37607" s="17">
        <v>1</v>
      </c>
    </row>
    <row r="37608" spans="1:3">
      <c r="A37608">
        <v>2012</v>
      </c>
      <c r="B37608" s="16" t="s">
        <v>1133</v>
      </c>
      <c r="C37608" s="17">
        <v>1</v>
      </c>
    </row>
    <row r="37609" spans="1:3">
      <c r="A37609">
        <v>2012</v>
      </c>
      <c r="B37609" s="16" t="s">
        <v>1134</v>
      </c>
      <c r="C37609" s="17">
        <v>1</v>
      </c>
    </row>
    <row r="37610" spans="1:3">
      <c r="A37610">
        <v>2012</v>
      </c>
      <c r="B37610" s="16" t="s">
        <v>1135</v>
      </c>
      <c r="C37610" s="17">
        <v>1</v>
      </c>
    </row>
    <row r="37611" spans="1:3">
      <c r="A37611">
        <v>2012</v>
      </c>
      <c r="B37611" s="16" t="s">
        <v>5629</v>
      </c>
      <c r="C37611" s="17">
        <v>1</v>
      </c>
    </row>
    <row r="37612" spans="1:3">
      <c r="A37612">
        <v>2012</v>
      </c>
      <c r="B37612" s="16" t="s">
        <v>1136</v>
      </c>
      <c r="C37612" s="17">
        <v>1</v>
      </c>
    </row>
    <row r="37613" spans="1:3">
      <c r="A37613">
        <v>2012</v>
      </c>
      <c r="B37613" s="16" t="s">
        <v>8751</v>
      </c>
      <c r="C37613" s="17">
        <v>1</v>
      </c>
    </row>
    <row r="37614" spans="1:3">
      <c r="A37614">
        <v>2012</v>
      </c>
      <c r="B37614" s="16" t="s">
        <v>1137</v>
      </c>
      <c r="C37614" s="17">
        <v>1</v>
      </c>
    </row>
    <row r="37615" spans="1:3">
      <c r="A37615">
        <v>2012</v>
      </c>
      <c r="B37615" s="16" t="s">
        <v>14607</v>
      </c>
      <c r="C37615" s="17">
        <v>1</v>
      </c>
    </row>
    <row r="37616" spans="1:3">
      <c r="A37616">
        <v>2012</v>
      </c>
      <c r="B37616" s="16" t="s">
        <v>1138</v>
      </c>
      <c r="C37616" s="17">
        <v>1</v>
      </c>
    </row>
    <row r="37617" spans="1:3">
      <c r="A37617">
        <v>2012</v>
      </c>
      <c r="B37617" s="16" t="s">
        <v>1139</v>
      </c>
      <c r="C37617" s="17">
        <v>1</v>
      </c>
    </row>
    <row r="37618" spans="1:3" ht="25.5">
      <c r="A37618">
        <v>2012</v>
      </c>
      <c r="B37618" s="16" t="s">
        <v>14835</v>
      </c>
      <c r="C37618" s="17">
        <v>1</v>
      </c>
    </row>
    <row r="37619" spans="1:3">
      <c r="A37619">
        <v>2012</v>
      </c>
      <c r="B37619" s="16" t="s">
        <v>12298</v>
      </c>
      <c r="C37619" s="17">
        <v>1</v>
      </c>
    </row>
    <row r="37620" spans="1:3">
      <c r="A37620">
        <v>2012</v>
      </c>
      <c r="B37620" s="16" t="s">
        <v>13286</v>
      </c>
      <c r="C37620" s="17">
        <v>1</v>
      </c>
    </row>
    <row r="37621" spans="1:3">
      <c r="A37621">
        <v>2012</v>
      </c>
      <c r="B37621" s="16" t="s">
        <v>1140</v>
      </c>
      <c r="C37621" s="17">
        <v>1</v>
      </c>
    </row>
    <row r="37622" spans="1:3">
      <c r="A37622">
        <v>2012</v>
      </c>
      <c r="B37622" s="16" t="s">
        <v>1141</v>
      </c>
      <c r="C37622" s="17">
        <v>1</v>
      </c>
    </row>
    <row r="37623" spans="1:3">
      <c r="A37623">
        <v>2012</v>
      </c>
      <c r="B37623" s="16" t="s">
        <v>13860</v>
      </c>
      <c r="C37623" s="17">
        <v>1</v>
      </c>
    </row>
    <row r="37624" spans="1:3">
      <c r="A37624">
        <v>2012</v>
      </c>
      <c r="B37624" s="16" t="s">
        <v>12814</v>
      </c>
      <c r="C37624" s="17">
        <v>1</v>
      </c>
    </row>
    <row r="37625" spans="1:3">
      <c r="A37625">
        <v>2012</v>
      </c>
      <c r="B37625" s="16" t="s">
        <v>1142</v>
      </c>
      <c r="C37625" s="17">
        <v>1</v>
      </c>
    </row>
    <row r="37626" spans="1:3" ht="25.5">
      <c r="A37626">
        <v>2012</v>
      </c>
      <c r="B37626" s="16" t="s">
        <v>6627</v>
      </c>
      <c r="C37626" s="17">
        <v>1</v>
      </c>
    </row>
    <row r="37627" spans="1:3">
      <c r="A37627">
        <v>2012</v>
      </c>
      <c r="B37627" s="16" t="s">
        <v>7365</v>
      </c>
      <c r="C37627" s="17">
        <v>1</v>
      </c>
    </row>
    <row r="37628" spans="1:3">
      <c r="A37628">
        <v>2012</v>
      </c>
      <c r="B37628" s="16" t="s">
        <v>6838</v>
      </c>
      <c r="C37628" s="17">
        <v>1</v>
      </c>
    </row>
    <row r="37629" spans="1:3">
      <c r="A37629">
        <v>2012</v>
      </c>
      <c r="B37629" s="16" t="s">
        <v>5729</v>
      </c>
      <c r="C37629" s="17">
        <v>1</v>
      </c>
    </row>
    <row r="37630" spans="1:3">
      <c r="A37630">
        <v>2012</v>
      </c>
      <c r="B37630" s="16" t="s">
        <v>15962</v>
      </c>
      <c r="C37630" s="17">
        <v>1</v>
      </c>
    </row>
    <row r="37631" spans="1:3">
      <c r="A37631">
        <v>2012</v>
      </c>
      <c r="B37631" s="16" t="s">
        <v>4277</v>
      </c>
      <c r="C37631" s="17">
        <v>1</v>
      </c>
    </row>
    <row r="37632" spans="1:3">
      <c r="A37632">
        <v>2012</v>
      </c>
      <c r="B37632" s="16" t="s">
        <v>1143</v>
      </c>
      <c r="C37632" s="17">
        <v>1</v>
      </c>
    </row>
    <row r="37633" spans="1:3">
      <c r="A37633">
        <v>2012</v>
      </c>
      <c r="B37633" s="16" t="s">
        <v>10044</v>
      </c>
      <c r="C37633" s="17">
        <v>1</v>
      </c>
    </row>
    <row r="37634" spans="1:3" ht="38.25">
      <c r="A37634">
        <v>2012</v>
      </c>
      <c r="B37634" s="16" t="s">
        <v>13996</v>
      </c>
      <c r="C37634" s="17">
        <v>1</v>
      </c>
    </row>
    <row r="37635" spans="1:3">
      <c r="A37635">
        <v>2012</v>
      </c>
      <c r="B37635" s="16" t="s">
        <v>1144</v>
      </c>
      <c r="C37635" s="17">
        <v>1</v>
      </c>
    </row>
    <row r="37636" spans="1:3">
      <c r="A37636">
        <v>2012</v>
      </c>
      <c r="B37636" s="16" t="s">
        <v>1145</v>
      </c>
      <c r="C37636" s="17">
        <v>1</v>
      </c>
    </row>
    <row r="37637" spans="1:3">
      <c r="A37637">
        <v>2012</v>
      </c>
      <c r="B37637" s="16" t="s">
        <v>1146</v>
      </c>
      <c r="C37637" s="17">
        <v>1</v>
      </c>
    </row>
    <row r="37638" spans="1:3">
      <c r="A37638">
        <v>2012</v>
      </c>
      <c r="B37638" s="16" t="s">
        <v>10401</v>
      </c>
      <c r="C37638" s="17">
        <v>1</v>
      </c>
    </row>
    <row r="37639" spans="1:3">
      <c r="A37639">
        <v>2012</v>
      </c>
      <c r="B37639" s="16" t="s">
        <v>1147</v>
      </c>
      <c r="C37639" s="17">
        <v>1</v>
      </c>
    </row>
    <row r="37640" spans="1:3">
      <c r="A37640">
        <v>2012</v>
      </c>
      <c r="B37640" s="16" t="s">
        <v>1148</v>
      </c>
      <c r="C37640" s="17">
        <v>1</v>
      </c>
    </row>
    <row r="37641" spans="1:3" ht="25.5">
      <c r="A37641">
        <v>2012</v>
      </c>
      <c r="B37641" s="16" t="s">
        <v>10780</v>
      </c>
      <c r="C37641" s="17">
        <v>1</v>
      </c>
    </row>
    <row r="37642" spans="1:3">
      <c r="A37642">
        <v>2012</v>
      </c>
      <c r="B37642" s="16" t="s">
        <v>1613</v>
      </c>
      <c r="C37642" s="17">
        <v>1</v>
      </c>
    </row>
    <row r="37643" spans="1:3">
      <c r="A37643">
        <v>2012</v>
      </c>
      <c r="B37643" s="16" t="s">
        <v>1149</v>
      </c>
      <c r="C37643" s="17">
        <v>1</v>
      </c>
    </row>
    <row r="37644" spans="1:3">
      <c r="A37644">
        <v>2012</v>
      </c>
      <c r="B37644" s="16" t="s">
        <v>11553</v>
      </c>
      <c r="C37644" s="17">
        <v>1</v>
      </c>
    </row>
    <row r="37645" spans="1:3">
      <c r="A37645">
        <v>2012</v>
      </c>
      <c r="B37645" s="16" t="s">
        <v>11858</v>
      </c>
      <c r="C37645" s="17">
        <v>1</v>
      </c>
    </row>
    <row r="37646" spans="1:3">
      <c r="A37646">
        <v>2012</v>
      </c>
      <c r="B37646" s="16" t="s">
        <v>1150</v>
      </c>
      <c r="C37646" s="17">
        <v>1</v>
      </c>
    </row>
    <row r="37647" spans="1:3">
      <c r="A37647">
        <v>2012</v>
      </c>
      <c r="B37647" s="16" t="s">
        <v>1151</v>
      </c>
      <c r="C37647" s="17">
        <v>1</v>
      </c>
    </row>
    <row r="37648" spans="1:3">
      <c r="A37648">
        <v>2012</v>
      </c>
      <c r="B37648" s="16" t="s">
        <v>1152</v>
      </c>
      <c r="C37648" s="17">
        <v>1</v>
      </c>
    </row>
    <row r="37649" spans="1:3">
      <c r="A37649">
        <v>2012</v>
      </c>
      <c r="B37649" s="16" t="s">
        <v>16199</v>
      </c>
      <c r="C37649" s="17">
        <v>1</v>
      </c>
    </row>
    <row r="37650" spans="1:3">
      <c r="A37650">
        <v>2012</v>
      </c>
      <c r="B37650" s="16" t="s">
        <v>8030</v>
      </c>
      <c r="C37650" s="17">
        <v>1</v>
      </c>
    </row>
    <row r="37651" spans="1:3">
      <c r="A37651">
        <v>2012</v>
      </c>
      <c r="B37651" s="16" t="s">
        <v>1153</v>
      </c>
      <c r="C37651" s="17">
        <v>1</v>
      </c>
    </row>
    <row r="37652" spans="1:3">
      <c r="A37652">
        <v>2012</v>
      </c>
      <c r="B37652" s="16" t="s">
        <v>1154</v>
      </c>
      <c r="C37652" s="17">
        <v>1</v>
      </c>
    </row>
    <row r="37653" spans="1:3">
      <c r="A37653">
        <v>2012</v>
      </c>
      <c r="B37653" s="16" t="s">
        <v>15754</v>
      </c>
      <c r="C37653" s="17">
        <v>1</v>
      </c>
    </row>
    <row r="37654" spans="1:3">
      <c r="A37654">
        <v>2012</v>
      </c>
      <c r="B37654" s="16" t="s">
        <v>1155</v>
      </c>
      <c r="C37654" s="17">
        <v>1</v>
      </c>
    </row>
    <row r="37655" spans="1:3">
      <c r="A37655">
        <v>2012</v>
      </c>
      <c r="B37655" s="16" t="s">
        <v>1156</v>
      </c>
      <c r="C37655" s="17">
        <v>1</v>
      </c>
    </row>
    <row r="37656" spans="1:3">
      <c r="A37656">
        <v>2012</v>
      </c>
      <c r="B37656" s="16" t="s">
        <v>1157</v>
      </c>
      <c r="C37656" s="17">
        <v>1</v>
      </c>
    </row>
    <row r="37657" spans="1:3">
      <c r="A37657">
        <v>2012</v>
      </c>
      <c r="B37657" s="16" t="s">
        <v>1158</v>
      </c>
      <c r="C37657" s="17">
        <v>1</v>
      </c>
    </row>
    <row r="37658" spans="1:3">
      <c r="A37658">
        <v>2012</v>
      </c>
      <c r="B37658" s="16" t="s">
        <v>1159</v>
      </c>
      <c r="C37658" s="17">
        <v>1</v>
      </c>
    </row>
    <row r="37659" spans="1:3" ht="25.5">
      <c r="A37659">
        <v>2012</v>
      </c>
      <c r="B37659" s="16" t="s">
        <v>1160</v>
      </c>
      <c r="C37659" s="17">
        <v>1</v>
      </c>
    </row>
    <row r="37660" spans="1:3">
      <c r="A37660">
        <v>2012</v>
      </c>
      <c r="B37660" s="16" t="s">
        <v>1161</v>
      </c>
      <c r="C37660" s="17">
        <v>1</v>
      </c>
    </row>
    <row r="37661" spans="1:3">
      <c r="A37661">
        <v>2012</v>
      </c>
      <c r="B37661" s="16" t="s">
        <v>13201</v>
      </c>
      <c r="C37661" s="17">
        <v>1</v>
      </c>
    </row>
    <row r="37662" spans="1:3">
      <c r="A37662">
        <v>2012</v>
      </c>
      <c r="B37662" s="16" t="s">
        <v>1162</v>
      </c>
      <c r="C37662" s="17">
        <v>1</v>
      </c>
    </row>
    <row r="37663" spans="1:3">
      <c r="A37663">
        <v>2012</v>
      </c>
      <c r="B37663" s="16" t="s">
        <v>1163</v>
      </c>
      <c r="C37663" s="17">
        <v>1</v>
      </c>
    </row>
    <row r="37664" spans="1:3">
      <c r="A37664">
        <v>2012</v>
      </c>
      <c r="B37664" s="16" t="s">
        <v>1164</v>
      </c>
      <c r="C37664" s="17">
        <v>1</v>
      </c>
    </row>
    <row r="37665" spans="1:3">
      <c r="A37665">
        <v>2012</v>
      </c>
      <c r="B37665" s="16" t="s">
        <v>8472</v>
      </c>
      <c r="C37665" s="17">
        <v>1</v>
      </c>
    </row>
    <row r="37666" spans="1:3">
      <c r="A37666">
        <v>2012</v>
      </c>
      <c r="B37666" s="16" t="s">
        <v>1165</v>
      </c>
      <c r="C37666" s="17">
        <v>1</v>
      </c>
    </row>
    <row r="37667" spans="1:3">
      <c r="A37667">
        <v>2012</v>
      </c>
      <c r="B37667" s="16" t="s">
        <v>9733</v>
      </c>
      <c r="C37667" s="17">
        <v>1</v>
      </c>
    </row>
    <row r="37668" spans="1:3">
      <c r="A37668">
        <v>2012</v>
      </c>
      <c r="B37668" s="16" t="s">
        <v>15196</v>
      </c>
      <c r="C37668" s="17">
        <v>1</v>
      </c>
    </row>
    <row r="37669" spans="1:3">
      <c r="A37669">
        <v>2012</v>
      </c>
      <c r="B37669" s="16" t="s">
        <v>1166</v>
      </c>
      <c r="C37669" s="17">
        <v>1</v>
      </c>
    </row>
    <row r="37670" spans="1:3">
      <c r="A37670">
        <v>2012</v>
      </c>
      <c r="B37670" s="16" t="s">
        <v>16132</v>
      </c>
      <c r="C37670" s="17">
        <v>1</v>
      </c>
    </row>
    <row r="37671" spans="1:3">
      <c r="A37671">
        <v>2012</v>
      </c>
      <c r="B37671" s="16" t="s">
        <v>1167</v>
      </c>
      <c r="C37671" s="17">
        <v>1</v>
      </c>
    </row>
    <row r="37672" spans="1:3" ht="25.5">
      <c r="A37672">
        <v>2012</v>
      </c>
      <c r="B37672" s="16" t="s">
        <v>14713</v>
      </c>
      <c r="C37672" s="17">
        <v>1</v>
      </c>
    </row>
    <row r="37673" spans="1:3">
      <c r="A37673">
        <v>2012</v>
      </c>
      <c r="B37673" s="16" t="s">
        <v>1168</v>
      </c>
      <c r="C37673" s="17">
        <v>1</v>
      </c>
    </row>
    <row r="37674" spans="1:3">
      <c r="A37674">
        <v>2012</v>
      </c>
      <c r="B37674" s="16" t="s">
        <v>14900</v>
      </c>
      <c r="C37674" s="17">
        <v>1</v>
      </c>
    </row>
    <row r="37675" spans="1:3">
      <c r="A37675">
        <v>2012</v>
      </c>
      <c r="B37675" s="16" t="s">
        <v>1169</v>
      </c>
      <c r="C37675" s="17">
        <v>1</v>
      </c>
    </row>
    <row r="37676" spans="1:3">
      <c r="A37676">
        <v>2012</v>
      </c>
      <c r="B37676" s="16" t="s">
        <v>1170</v>
      </c>
      <c r="C37676" s="17">
        <v>1</v>
      </c>
    </row>
    <row r="37677" spans="1:3" ht="25.5">
      <c r="A37677">
        <v>2012</v>
      </c>
      <c r="B37677" s="16" t="s">
        <v>1171</v>
      </c>
      <c r="C37677" s="17">
        <v>1</v>
      </c>
    </row>
    <row r="37678" spans="1:3">
      <c r="A37678">
        <v>2012</v>
      </c>
      <c r="B37678" s="16" t="s">
        <v>1172</v>
      </c>
      <c r="C37678" s="17">
        <v>1</v>
      </c>
    </row>
    <row r="37679" spans="1:3">
      <c r="A37679">
        <v>2012</v>
      </c>
      <c r="B37679" s="16" t="s">
        <v>7860</v>
      </c>
      <c r="C37679" s="17">
        <v>1</v>
      </c>
    </row>
    <row r="37680" spans="1:3">
      <c r="A37680">
        <v>2012</v>
      </c>
      <c r="B37680" s="16" t="s">
        <v>1173</v>
      </c>
      <c r="C37680" s="17">
        <v>1</v>
      </c>
    </row>
    <row r="37681" spans="1:3">
      <c r="A37681">
        <v>2012</v>
      </c>
      <c r="B37681" s="16" t="s">
        <v>1174</v>
      </c>
      <c r="C37681" s="17">
        <v>1</v>
      </c>
    </row>
    <row r="37682" spans="1:3">
      <c r="A37682">
        <v>2012</v>
      </c>
      <c r="B37682" s="16" t="s">
        <v>1175</v>
      </c>
      <c r="C37682" s="17">
        <v>1</v>
      </c>
    </row>
    <row r="37683" spans="1:3">
      <c r="A37683">
        <v>2012</v>
      </c>
      <c r="B37683" s="16" t="s">
        <v>1176</v>
      </c>
      <c r="C37683" s="17">
        <v>1</v>
      </c>
    </row>
    <row r="37684" spans="1:3">
      <c r="A37684">
        <v>2012</v>
      </c>
      <c r="B37684" s="16" t="s">
        <v>4424</v>
      </c>
      <c r="C37684" s="17">
        <v>1</v>
      </c>
    </row>
    <row r="37685" spans="1:3">
      <c r="A37685">
        <v>2012</v>
      </c>
      <c r="B37685" s="16" t="s">
        <v>1177</v>
      </c>
      <c r="C37685" s="17">
        <v>1</v>
      </c>
    </row>
    <row r="37686" spans="1:3" ht="25.5">
      <c r="A37686">
        <v>2012</v>
      </c>
      <c r="B37686" s="16" t="s">
        <v>1178</v>
      </c>
      <c r="C37686" s="17">
        <v>1</v>
      </c>
    </row>
    <row r="37687" spans="1:3">
      <c r="A37687">
        <v>2012</v>
      </c>
      <c r="B37687" s="16" t="s">
        <v>1179</v>
      </c>
      <c r="C37687" s="17">
        <v>1</v>
      </c>
    </row>
    <row r="37688" spans="1:3">
      <c r="A37688">
        <v>2012</v>
      </c>
      <c r="B37688" s="16" t="s">
        <v>14729</v>
      </c>
      <c r="C37688" s="17">
        <v>1</v>
      </c>
    </row>
    <row r="37689" spans="1:3">
      <c r="A37689">
        <v>2012</v>
      </c>
      <c r="B37689" s="16" t="s">
        <v>1180</v>
      </c>
      <c r="C37689" s="17">
        <v>1</v>
      </c>
    </row>
    <row r="37690" spans="1:3">
      <c r="A37690">
        <v>2012</v>
      </c>
      <c r="B37690" s="16" t="s">
        <v>1181</v>
      </c>
      <c r="C37690" s="17">
        <v>1</v>
      </c>
    </row>
    <row r="37691" spans="1:3">
      <c r="A37691">
        <v>2012</v>
      </c>
      <c r="B37691" s="16" t="s">
        <v>1182</v>
      </c>
      <c r="C37691" s="17">
        <v>1</v>
      </c>
    </row>
    <row r="37692" spans="1:3">
      <c r="A37692">
        <v>2012</v>
      </c>
      <c r="B37692" s="16" t="s">
        <v>1183</v>
      </c>
      <c r="C37692" s="17">
        <v>1</v>
      </c>
    </row>
    <row r="37693" spans="1:3">
      <c r="A37693">
        <v>2012</v>
      </c>
      <c r="B37693" s="16" t="s">
        <v>10461</v>
      </c>
      <c r="C37693" s="17">
        <v>1</v>
      </c>
    </row>
    <row r="37694" spans="1:3">
      <c r="A37694">
        <v>2012</v>
      </c>
      <c r="B37694" s="16" t="s">
        <v>5938</v>
      </c>
      <c r="C37694" s="17">
        <v>1</v>
      </c>
    </row>
    <row r="37695" spans="1:3">
      <c r="A37695">
        <v>2012</v>
      </c>
      <c r="B37695" s="16" t="s">
        <v>5829</v>
      </c>
      <c r="C37695" s="17">
        <v>1</v>
      </c>
    </row>
    <row r="37696" spans="1:3">
      <c r="A37696">
        <v>2012</v>
      </c>
      <c r="B37696" s="16" t="s">
        <v>11784</v>
      </c>
      <c r="C37696" s="17">
        <v>1</v>
      </c>
    </row>
    <row r="37697" spans="1:3">
      <c r="A37697">
        <v>2012</v>
      </c>
      <c r="B37697" s="16" t="s">
        <v>6822</v>
      </c>
      <c r="C37697" s="17">
        <v>1</v>
      </c>
    </row>
    <row r="37698" spans="1:3">
      <c r="A37698">
        <v>2012</v>
      </c>
      <c r="B37698" s="16" t="s">
        <v>4199</v>
      </c>
      <c r="C37698" s="17">
        <v>1</v>
      </c>
    </row>
    <row r="37699" spans="1:3" ht="25.5">
      <c r="A37699">
        <v>2012</v>
      </c>
      <c r="B37699" s="16" t="s">
        <v>9671</v>
      </c>
      <c r="C37699" s="17">
        <v>1</v>
      </c>
    </row>
    <row r="37700" spans="1:3" ht="25.5">
      <c r="A37700">
        <v>2012</v>
      </c>
      <c r="B37700" s="16" t="s">
        <v>7714</v>
      </c>
      <c r="C37700" s="17">
        <v>1</v>
      </c>
    </row>
    <row r="37701" spans="1:3">
      <c r="A37701">
        <v>2012</v>
      </c>
      <c r="B37701" s="16" t="s">
        <v>12795</v>
      </c>
      <c r="C37701" s="17">
        <v>1</v>
      </c>
    </row>
    <row r="37702" spans="1:3">
      <c r="A37702">
        <v>2012</v>
      </c>
      <c r="B37702" s="16" t="s">
        <v>1184</v>
      </c>
      <c r="C37702" s="17">
        <v>1</v>
      </c>
    </row>
    <row r="37703" spans="1:3" ht="25.5">
      <c r="A37703">
        <v>2012</v>
      </c>
      <c r="B37703" s="16" t="s">
        <v>1185</v>
      </c>
      <c r="C37703" s="17">
        <v>1</v>
      </c>
    </row>
    <row r="37704" spans="1:3">
      <c r="A37704">
        <v>2012</v>
      </c>
      <c r="B37704" s="16" t="s">
        <v>7368</v>
      </c>
      <c r="C37704" s="17">
        <v>1</v>
      </c>
    </row>
    <row r="37705" spans="1:3">
      <c r="A37705">
        <v>2012</v>
      </c>
      <c r="B37705" s="16" t="s">
        <v>1516</v>
      </c>
      <c r="C37705" s="17">
        <v>1</v>
      </c>
    </row>
    <row r="37706" spans="1:3">
      <c r="A37706">
        <v>2012</v>
      </c>
      <c r="B37706" s="16" t="s">
        <v>1186</v>
      </c>
      <c r="C37706" s="17">
        <v>1</v>
      </c>
    </row>
    <row r="37707" spans="1:3">
      <c r="A37707">
        <v>2012</v>
      </c>
      <c r="B37707" s="16" t="s">
        <v>2717</v>
      </c>
      <c r="C37707" s="17">
        <v>1</v>
      </c>
    </row>
    <row r="37708" spans="1:3">
      <c r="A37708">
        <v>2012</v>
      </c>
      <c r="B37708" s="16" t="s">
        <v>1187</v>
      </c>
      <c r="C37708" s="17">
        <v>1</v>
      </c>
    </row>
    <row r="37709" spans="1:3">
      <c r="A37709">
        <v>2012</v>
      </c>
      <c r="B37709" s="16" t="s">
        <v>1188</v>
      </c>
      <c r="C37709" s="17">
        <v>1</v>
      </c>
    </row>
    <row r="37710" spans="1:3">
      <c r="A37710">
        <v>2012</v>
      </c>
      <c r="B37710" s="16" t="s">
        <v>1189</v>
      </c>
      <c r="C37710" s="17">
        <v>1</v>
      </c>
    </row>
    <row r="37711" spans="1:3">
      <c r="A37711">
        <v>2012</v>
      </c>
      <c r="B37711" s="16" t="s">
        <v>1190</v>
      </c>
      <c r="C37711" s="17">
        <v>1</v>
      </c>
    </row>
    <row r="37712" spans="1:3" ht="25.5">
      <c r="A37712">
        <v>2012</v>
      </c>
      <c r="B37712" s="16" t="s">
        <v>1191</v>
      </c>
      <c r="C37712" s="17">
        <v>1</v>
      </c>
    </row>
    <row r="37713" spans="1:3">
      <c r="A37713">
        <v>2012</v>
      </c>
      <c r="B37713" s="16" t="s">
        <v>14872</v>
      </c>
      <c r="C37713" s="17">
        <v>1</v>
      </c>
    </row>
    <row r="37714" spans="1:3">
      <c r="A37714">
        <v>2012</v>
      </c>
      <c r="B37714" s="16" t="s">
        <v>1192</v>
      </c>
      <c r="C37714" s="17">
        <v>1</v>
      </c>
    </row>
    <row r="37715" spans="1:3">
      <c r="A37715">
        <v>2012</v>
      </c>
      <c r="B37715" s="16" t="s">
        <v>1193</v>
      </c>
      <c r="C37715" s="17">
        <v>1</v>
      </c>
    </row>
    <row r="37716" spans="1:3">
      <c r="A37716">
        <v>2012</v>
      </c>
      <c r="B37716" s="16" t="s">
        <v>6198</v>
      </c>
      <c r="C37716" s="17">
        <v>1</v>
      </c>
    </row>
    <row r="37717" spans="1:3">
      <c r="A37717">
        <v>2012</v>
      </c>
      <c r="B37717" s="16" t="s">
        <v>12942</v>
      </c>
      <c r="C37717" s="17">
        <v>1</v>
      </c>
    </row>
    <row r="37718" spans="1:3">
      <c r="A37718">
        <v>2012</v>
      </c>
      <c r="B37718" s="16" t="s">
        <v>1194</v>
      </c>
      <c r="C37718" s="17">
        <v>1</v>
      </c>
    </row>
    <row r="37719" spans="1:3">
      <c r="A37719">
        <v>2012</v>
      </c>
      <c r="B37719" s="16" t="s">
        <v>1195</v>
      </c>
      <c r="C37719" s="17">
        <v>1</v>
      </c>
    </row>
    <row r="37720" spans="1:3">
      <c r="A37720">
        <v>2012</v>
      </c>
      <c r="B37720" s="16" t="s">
        <v>8550</v>
      </c>
      <c r="C37720" s="17">
        <v>1</v>
      </c>
    </row>
    <row r="37721" spans="1:3">
      <c r="A37721">
        <v>2012</v>
      </c>
      <c r="B37721" s="16" t="s">
        <v>4137</v>
      </c>
      <c r="C37721" s="17">
        <v>1</v>
      </c>
    </row>
    <row r="37722" spans="1:3">
      <c r="A37722">
        <v>2012</v>
      </c>
      <c r="B37722" s="16" t="s">
        <v>1196</v>
      </c>
      <c r="C37722" s="17">
        <v>1</v>
      </c>
    </row>
    <row r="37723" spans="1:3">
      <c r="A37723">
        <v>2012</v>
      </c>
      <c r="B37723" s="16" t="s">
        <v>1197</v>
      </c>
      <c r="C37723" s="17">
        <v>1</v>
      </c>
    </row>
    <row r="37724" spans="1:3">
      <c r="A37724">
        <v>2012</v>
      </c>
      <c r="B37724" s="16" t="s">
        <v>5946</v>
      </c>
      <c r="C37724" s="17">
        <v>1</v>
      </c>
    </row>
    <row r="37725" spans="1:3">
      <c r="A37725">
        <v>2012</v>
      </c>
      <c r="B37725" s="16" t="s">
        <v>16509</v>
      </c>
      <c r="C37725" s="17">
        <v>1</v>
      </c>
    </row>
    <row r="37726" spans="1:3">
      <c r="A37726">
        <v>2012</v>
      </c>
      <c r="B37726" s="16" t="s">
        <v>14253</v>
      </c>
      <c r="C37726" s="17">
        <v>1</v>
      </c>
    </row>
    <row r="37727" spans="1:3">
      <c r="A37727">
        <v>2012</v>
      </c>
      <c r="B37727" s="16" t="s">
        <v>5759</v>
      </c>
      <c r="C37727" s="17">
        <v>1</v>
      </c>
    </row>
    <row r="37728" spans="1:3">
      <c r="A37728">
        <v>2012</v>
      </c>
      <c r="B37728" s="16" t="s">
        <v>8698</v>
      </c>
      <c r="C37728" s="17">
        <v>1</v>
      </c>
    </row>
    <row r="37729" spans="1:3">
      <c r="A37729">
        <v>2012</v>
      </c>
      <c r="B37729" s="16" t="s">
        <v>1198</v>
      </c>
      <c r="C37729" s="17">
        <v>1</v>
      </c>
    </row>
    <row r="37730" spans="1:3">
      <c r="A37730">
        <v>2012</v>
      </c>
      <c r="B37730" s="16" t="s">
        <v>13056</v>
      </c>
      <c r="C37730" s="17">
        <v>1</v>
      </c>
    </row>
    <row r="37731" spans="1:3">
      <c r="A37731">
        <v>2012</v>
      </c>
      <c r="B37731" s="16" t="s">
        <v>1199</v>
      </c>
      <c r="C37731" s="17">
        <v>1</v>
      </c>
    </row>
    <row r="37732" spans="1:3">
      <c r="A37732">
        <v>2012</v>
      </c>
      <c r="B37732" s="16" t="s">
        <v>1200</v>
      </c>
      <c r="C37732" s="17">
        <v>1</v>
      </c>
    </row>
    <row r="37733" spans="1:3">
      <c r="A37733">
        <v>2012</v>
      </c>
      <c r="B37733" s="16" t="s">
        <v>1201</v>
      </c>
      <c r="C37733" s="17">
        <v>1</v>
      </c>
    </row>
    <row r="37734" spans="1:3">
      <c r="A37734">
        <v>2012</v>
      </c>
      <c r="B37734" s="16" t="s">
        <v>12075</v>
      </c>
      <c r="C37734" s="17">
        <v>1</v>
      </c>
    </row>
    <row r="37735" spans="1:3">
      <c r="A37735">
        <v>2012</v>
      </c>
      <c r="B37735" s="16" t="s">
        <v>8852</v>
      </c>
      <c r="C37735" s="17">
        <v>1</v>
      </c>
    </row>
    <row r="37736" spans="1:3">
      <c r="A37736">
        <v>2012</v>
      </c>
      <c r="B37736" s="16" t="s">
        <v>1202</v>
      </c>
      <c r="C37736" s="17">
        <v>1</v>
      </c>
    </row>
    <row r="37737" spans="1:3">
      <c r="A37737">
        <v>2012</v>
      </c>
      <c r="B37737" s="16" t="s">
        <v>1203</v>
      </c>
      <c r="C37737" s="17">
        <v>1</v>
      </c>
    </row>
    <row r="37738" spans="1:3">
      <c r="A37738">
        <v>2012</v>
      </c>
      <c r="B37738" s="16" t="s">
        <v>5030</v>
      </c>
      <c r="C37738" s="17">
        <v>1</v>
      </c>
    </row>
    <row r="37739" spans="1:3">
      <c r="A37739">
        <v>2012</v>
      </c>
      <c r="B37739" s="16" t="s">
        <v>1204</v>
      </c>
      <c r="C37739" s="17">
        <v>1</v>
      </c>
    </row>
    <row r="37740" spans="1:3">
      <c r="A37740">
        <v>2012</v>
      </c>
      <c r="B37740" s="16" t="s">
        <v>12824</v>
      </c>
      <c r="C37740" s="17">
        <v>1</v>
      </c>
    </row>
    <row r="37741" spans="1:3">
      <c r="A37741">
        <v>2012</v>
      </c>
      <c r="B37741" s="16" t="s">
        <v>1205</v>
      </c>
      <c r="C37741" s="17">
        <v>1</v>
      </c>
    </row>
    <row r="37742" spans="1:3">
      <c r="A37742">
        <v>2012</v>
      </c>
      <c r="B37742" s="16" t="s">
        <v>11593</v>
      </c>
      <c r="C37742" s="17">
        <v>1</v>
      </c>
    </row>
    <row r="37743" spans="1:3">
      <c r="A37743">
        <v>2012</v>
      </c>
      <c r="B37743" s="16" t="s">
        <v>14680</v>
      </c>
      <c r="C37743" s="17">
        <v>1</v>
      </c>
    </row>
    <row r="37744" spans="1:3">
      <c r="A37744">
        <v>2012</v>
      </c>
      <c r="B37744" s="16" t="s">
        <v>1206</v>
      </c>
      <c r="C37744" s="17">
        <v>1</v>
      </c>
    </row>
    <row r="37745" spans="1:3">
      <c r="A37745">
        <v>2012</v>
      </c>
      <c r="B37745" s="16" t="s">
        <v>1207</v>
      </c>
      <c r="C37745" s="17">
        <v>1</v>
      </c>
    </row>
    <row r="37746" spans="1:3">
      <c r="A37746">
        <v>2012</v>
      </c>
      <c r="B37746" s="16" t="s">
        <v>1208</v>
      </c>
      <c r="C37746" s="17">
        <v>1</v>
      </c>
    </row>
    <row r="37747" spans="1:3">
      <c r="A37747">
        <v>2012</v>
      </c>
      <c r="B37747" s="16" t="s">
        <v>15141</v>
      </c>
      <c r="C37747" s="17">
        <v>1</v>
      </c>
    </row>
    <row r="37748" spans="1:3">
      <c r="A37748">
        <v>2012</v>
      </c>
      <c r="B37748" s="16" t="s">
        <v>9461</v>
      </c>
      <c r="C37748" s="17">
        <v>1</v>
      </c>
    </row>
    <row r="37749" spans="1:3">
      <c r="A37749">
        <v>2012</v>
      </c>
      <c r="B37749" s="16" t="s">
        <v>14265</v>
      </c>
      <c r="C37749" s="17">
        <v>1</v>
      </c>
    </row>
    <row r="37750" spans="1:3">
      <c r="A37750">
        <v>2012</v>
      </c>
      <c r="B37750" s="16" t="s">
        <v>1209</v>
      </c>
      <c r="C37750" s="17">
        <v>1</v>
      </c>
    </row>
    <row r="37751" spans="1:3" ht="25.5">
      <c r="A37751">
        <v>2012</v>
      </c>
      <c r="B37751" s="16" t="s">
        <v>1210</v>
      </c>
      <c r="C37751" s="17">
        <v>1</v>
      </c>
    </row>
    <row r="37752" spans="1:3">
      <c r="A37752">
        <v>2012</v>
      </c>
      <c r="B37752" s="16" t="s">
        <v>1211</v>
      </c>
      <c r="C37752" s="17">
        <v>1</v>
      </c>
    </row>
    <row r="37753" spans="1:3">
      <c r="A37753">
        <v>2012</v>
      </c>
      <c r="B37753" s="16" t="s">
        <v>15263</v>
      </c>
      <c r="C37753" s="17">
        <v>1</v>
      </c>
    </row>
    <row r="37754" spans="1:3">
      <c r="A37754">
        <v>2012</v>
      </c>
      <c r="B37754" s="16" t="s">
        <v>15157</v>
      </c>
      <c r="C37754" s="17">
        <v>1</v>
      </c>
    </row>
    <row r="37755" spans="1:3">
      <c r="A37755">
        <v>2012</v>
      </c>
      <c r="B37755" s="16" t="s">
        <v>1212</v>
      </c>
      <c r="C37755" s="17">
        <v>1</v>
      </c>
    </row>
    <row r="37756" spans="1:3">
      <c r="A37756">
        <v>2012</v>
      </c>
      <c r="B37756" s="16" t="s">
        <v>1213</v>
      </c>
      <c r="C37756" s="17">
        <v>1</v>
      </c>
    </row>
    <row r="37757" spans="1:3">
      <c r="A37757">
        <v>2012</v>
      </c>
      <c r="B37757" s="16" t="s">
        <v>1214</v>
      </c>
      <c r="C37757" s="17">
        <v>1</v>
      </c>
    </row>
    <row r="37758" spans="1:3">
      <c r="A37758">
        <v>2012</v>
      </c>
      <c r="B37758" s="16" t="s">
        <v>7829</v>
      </c>
      <c r="C37758" s="17">
        <v>1</v>
      </c>
    </row>
    <row r="37759" spans="1:3">
      <c r="A37759">
        <v>2012</v>
      </c>
      <c r="B37759" s="16" t="s">
        <v>1215</v>
      </c>
      <c r="C37759" s="17">
        <v>1</v>
      </c>
    </row>
    <row r="37760" spans="1:3">
      <c r="A37760">
        <v>2012</v>
      </c>
      <c r="B37760" s="16" t="s">
        <v>1216</v>
      </c>
      <c r="C37760" s="17">
        <v>1</v>
      </c>
    </row>
    <row r="37761" spans="1:3">
      <c r="A37761">
        <v>2012</v>
      </c>
      <c r="B37761" s="16" t="s">
        <v>1217</v>
      </c>
      <c r="C37761" s="17">
        <v>1</v>
      </c>
    </row>
    <row r="37762" spans="1:3">
      <c r="A37762">
        <v>2012</v>
      </c>
      <c r="B37762" s="16" t="s">
        <v>1218</v>
      </c>
      <c r="C37762" s="17">
        <v>1</v>
      </c>
    </row>
    <row r="37763" spans="1:3">
      <c r="A37763">
        <v>2012</v>
      </c>
      <c r="B37763" s="16" t="s">
        <v>1219</v>
      </c>
      <c r="C37763" s="17">
        <v>1</v>
      </c>
    </row>
    <row r="37764" spans="1:3">
      <c r="A37764">
        <v>2012</v>
      </c>
      <c r="B37764" s="16" t="s">
        <v>13274</v>
      </c>
      <c r="C37764" s="17">
        <v>1</v>
      </c>
    </row>
    <row r="37765" spans="1:3">
      <c r="A37765">
        <v>2012</v>
      </c>
      <c r="B37765" s="16" t="s">
        <v>6368</v>
      </c>
      <c r="C37765" s="17">
        <v>1</v>
      </c>
    </row>
    <row r="37766" spans="1:3">
      <c r="A37766">
        <v>2012</v>
      </c>
      <c r="B37766" s="16" t="s">
        <v>5892</v>
      </c>
      <c r="C37766" s="17">
        <v>1</v>
      </c>
    </row>
    <row r="37767" spans="1:3">
      <c r="A37767">
        <v>2012</v>
      </c>
      <c r="B37767" s="16" t="s">
        <v>9952</v>
      </c>
      <c r="C37767" s="17">
        <v>1</v>
      </c>
    </row>
    <row r="37768" spans="1:3">
      <c r="A37768">
        <v>2012</v>
      </c>
      <c r="B37768" s="16" t="s">
        <v>13403</v>
      </c>
      <c r="C37768" s="17">
        <v>1</v>
      </c>
    </row>
    <row r="37769" spans="1:3">
      <c r="A37769">
        <v>2012</v>
      </c>
      <c r="B37769" s="16" t="s">
        <v>12082</v>
      </c>
      <c r="C37769" s="17">
        <v>1</v>
      </c>
    </row>
    <row r="37770" spans="1:3">
      <c r="A37770">
        <v>2012</v>
      </c>
      <c r="B37770" s="16" t="s">
        <v>6367</v>
      </c>
      <c r="C37770" s="17">
        <v>1</v>
      </c>
    </row>
    <row r="37771" spans="1:3">
      <c r="A37771">
        <v>2012</v>
      </c>
      <c r="B37771" s="16" t="s">
        <v>1220</v>
      </c>
      <c r="C37771" s="17">
        <v>1</v>
      </c>
    </row>
    <row r="37772" spans="1:3">
      <c r="A37772">
        <v>2012</v>
      </c>
      <c r="B37772" s="16" t="s">
        <v>1221</v>
      </c>
      <c r="C37772" s="17">
        <v>1</v>
      </c>
    </row>
    <row r="37773" spans="1:3">
      <c r="A37773">
        <v>2012</v>
      </c>
      <c r="B37773" s="16" t="s">
        <v>1222</v>
      </c>
      <c r="C37773" s="17">
        <v>1</v>
      </c>
    </row>
    <row r="37774" spans="1:3">
      <c r="A37774">
        <v>2012</v>
      </c>
      <c r="B37774" s="16" t="s">
        <v>9824</v>
      </c>
      <c r="C37774" s="17">
        <v>1</v>
      </c>
    </row>
    <row r="37775" spans="1:3">
      <c r="A37775">
        <v>2012</v>
      </c>
      <c r="B37775" s="16" t="s">
        <v>1223</v>
      </c>
      <c r="C37775" s="17">
        <v>1</v>
      </c>
    </row>
    <row r="37776" spans="1:3" ht="25.5">
      <c r="A37776">
        <v>2012</v>
      </c>
      <c r="B37776" s="16" t="s">
        <v>14799</v>
      </c>
      <c r="C37776" s="17">
        <v>1</v>
      </c>
    </row>
    <row r="37777" spans="1:3">
      <c r="A37777">
        <v>2012</v>
      </c>
      <c r="B37777" s="16" t="s">
        <v>1224</v>
      </c>
      <c r="C37777" s="17">
        <v>1</v>
      </c>
    </row>
    <row r="37778" spans="1:3" ht="25.5">
      <c r="A37778">
        <v>2012</v>
      </c>
      <c r="B37778" s="16" t="s">
        <v>1225</v>
      </c>
      <c r="C37778" s="17">
        <v>1</v>
      </c>
    </row>
    <row r="37779" spans="1:3">
      <c r="A37779">
        <v>2012</v>
      </c>
      <c r="B37779" s="16" t="s">
        <v>1226</v>
      </c>
      <c r="C37779" s="17">
        <v>1</v>
      </c>
    </row>
    <row r="37780" spans="1:3">
      <c r="A37780">
        <v>2012</v>
      </c>
      <c r="B37780" s="16" t="s">
        <v>1227</v>
      </c>
      <c r="C37780" s="17">
        <v>1</v>
      </c>
    </row>
    <row r="37781" spans="1:3">
      <c r="A37781">
        <v>2012</v>
      </c>
      <c r="B37781" s="16" t="s">
        <v>1228</v>
      </c>
      <c r="C37781" s="17">
        <v>1</v>
      </c>
    </row>
    <row r="37782" spans="1:3">
      <c r="A37782">
        <v>2012</v>
      </c>
      <c r="B37782" s="16" t="s">
        <v>11541</v>
      </c>
      <c r="C37782" s="17">
        <v>1</v>
      </c>
    </row>
    <row r="37783" spans="1:3">
      <c r="A37783">
        <v>2012</v>
      </c>
      <c r="B37783" s="16" t="s">
        <v>1229</v>
      </c>
      <c r="C37783" s="17">
        <v>1</v>
      </c>
    </row>
    <row r="37784" spans="1:3">
      <c r="A37784">
        <v>2012</v>
      </c>
      <c r="B37784" s="16" t="s">
        <v>1230</v>
      </c>
      <c r="C37784" s="17">
        <v>1</v>
      </c>
    </row>
    <row r="37785" spans="1:3">
      <c r="A37785">
        <v>2012</v>
      </c>
      <c r="B37785" s="16" t="s">
        <v>1231</v>
      </c>
      <c r="C37785" s="17">
        <v>1</v>
      </c>
    </row>
    <row r="37786" spans="1:3">
      <c r="A37786">
        <v>2012</v>
      </c>
      <c r="B37786" s="16" t="s">
        <v>1232</v>
      </c>
      <c r="C37786" s="17">
        <v>1</v>
      </c>
    </row>
    <row r="37787" spans="1:3">
      <c r="A37787">
        <v>2012</v>
      </c>
      <c r="B37787" s="16" t="s">
        <v>11615</v>
      </c>
      <c r="C37787" s="17">
        <v>1</v>
      </c>
    </row>
    <row r="37788" spans="1:3">
      <c r="A37788">
        <v>2012</v>
      </c>
      <c r="B37788" s="16" t="s">
        <v>1233</v>
      </c>
      <c r="C37788" s="17">
        <v>1</v>
      </c>
    </row>
    <row r="37789" spans="1:3">
      <c r="A37789">
        <v>2012</v>
      </c>
      <c r="B37789" s="16" t="s">
        <v>9385</v>
      </c>
      <c r="C37789" s="17">
        <v>1</v>
      </c>
    </row>
    <row r="37790" spans="1:3">
      <c r="A37790">
        <v>2012</v>
      </c>
      <c r="B37790" s="16" t="s">
        <v>1234</v>
      </c>
      <c r="C37790" s="17">
        <v>1</v>
      </c>
    </row>
    <row r="37791" spans="1:3">
      <c r="A37791">
        <v>2012</v>
      </c>
      <c r="B37791" s="16" t="s">
        <v>1235</v>
      </c>
      <c r="C37791" s="17">
        <v>1</v>
      </c>
    </row>
    <row r="37792" spans="1:3">
      <c r="A37792">
        <v>2012</v>
      </c>
      <c r="B37792" s="16" t="s">
        <v>1236</v>
      </c>
      <c r="C37792" s="17">
        <v>1</v>
      </c>
    </row>
    <row r="37793" spans="1:3">
      <c r="A37793">
        <v>2012</v>
      </c>
      <c r="B37793" s="16" t="s">
        <v>12739</v>
      </c>
      <c r="C37793" s="17">
        <v>1</v>
      </c>
    </row>
    <row r="37794" spans="1:3">
      <c r="A37794">
        <v>2012</v>
      </c>
      <c r="B37794" s="16" t="s">
        <v>1237</v>
      </c>
      <c r="C37794" s="17">
        <v>1</v>
      </c>
    </row>
    <row r="37795" spans="1:3">
      <c r="A37795">
        <v>2012</v>
      </c>
      <c r="B37795" s="16" t="s">
        <v>7994</v>
      </c>
      <c r="C37795" s="17">
        <v>1</v>
      </c>
    </row>
    <row r="37796" spans="1:3">
      <c r="A37796">
        <v>2012</v>
      </c>
      <c r="B37796" s="16" t="s">
        <v>1238</v>
      </c>
      <c r="C37796" s="17">
        <v>1</v>
      </c>
    </row>
    <row r="37797" spans="1:3">
      <c r="A37797">
        <v>2012</v>
      </c>
      <c r="B37797" s="16" t="s">
        <v>1239</v>
      </c>
      <c r="C37797" s="17">
        <v>1</v>
      </c>
    </row>
    <row r="37798" spans="1:3">
      <c r="A37798">
        <v>2012</v>
      </c>
      <c r="B37798" s="16" t="s">
        <v>11864</v>
      </c>
      <c r="C37798" s="17">
        <v>1</v>
      </c>
    </row>
    <row r="37799" spans="1:3" ht="25.5">
      <c r="A37799">
        <v>2012</v>
      </c>
      <c r="B37799" s="16" t="s">
        <v>1240</v>
      </c>
      <c r="C37799" s="17">
        <v>1</v>
      </c>
    </row>
    <row r="37800" spans="1:3">
      <c r="A37800">
        <v>2012</v>
      </c>
      <c r="B37800" s="16" t="s">
        <v>5906</v>
      </c>
      <c r="C37800" s="17">
        <v>1</v>
      </c>
    </row>
    <row r="37801" spans="1:3">
      <c r="A37801">
        <v>2012</v>
      </c>
      <c r="B37801" s="16" t="s">
        <v>1241</v>
      </c>
      <c r="C37801" s="17">
        <v>1</v>
      </c>
    </row>
    <row r="37802" spans="1:3">
      <c r="A37802">
        <v>2012</v>
      </c>
      <c r="B37802" s="16" t="s">
        <v>8567</v>
      </c>
      <c r="C37802" s="17">
        <v>1</v>
      </c>
    </row>
    <row r="37803" spans="1:3" ht="25.5">
      <c r="A37803">
        <v>2012</v>
      </c>
      <c r="B37803" s="16" t="s">
        <v>1242</v>
      </c>
      <c r="C37803" s="17">
        <v>1</v>
      </c>
    </row>
    <row r="37804" spans="1:3">
      <c r="A37804">
        <v>2012</v>
      </c>
      <c r="B37804" s="16" t="s">
        <v>9043</v>
      </c>
      <c r="C37804" s="17">
        <v>1</v>
      </c>
    </row>
    <row r="37805" spans="1:3">
      <c r="A37805">
        <v>2012</v>
      </c>
      <c r="B37805" s="16" t="s">
        <v>1243</v>
      </c>
      <c r="C37805" s="17">
        <v>1</v>
      </c>
    </row>
    <row r="37806" spans="1:3">
      <c r="A37806">
        <v>2012</v>
      </c>
      <c r="B37806" s="16" t="s">
        <v>1244</v>
      </c>
      <c r="C37806" s="17">
        <v>1</v>
      </c>
    </row>
    <row r="37807" spans="1:3">
      <c r="A37807">
        <v>2012</v>
      </c>
      <c r="B37807" s="16" t="s">
        <v>1245</v>
      </c>
      <c r="C37807" s="17">
        <v>1</v>
      </c>
    </row>
    <row r="37808" spans="1:3">
      <c r="A37808">
        <v>2012</v>
      </c>
      <c r="B37808" s="16" t="s">
        <v>1246</v>
      </c>
      <c r="C37808" s="17">
        <v>1</v>
      </c>
    </row>
    <row r="37809" spans="1:3">
      <c r="A37809">
        <v>2012</v>
      </c>
      <c r="B37809" s="16" t="s">
        <v>6253</v>
      </c>
      <c r="C37809" s="17">
        <v>1</v>
      </c>
    </row>
    <row r="37810" spans="1:3">
      <c r="A37810">
        <v>2012</v>
      </c>
      <c r="B37810" s="16" t="s">
        <v>13330</v>
      </c>
      <c r="C37810" s="17">
        <v>1</v>
      </c>
    </row>
    <row r="37811" spans="1:3">
      <c r="A37811">
        <v>2012</v>
      </c>
      <c r="B37811" s="16" t="s">
        <v>1247</v>
      </c>
      <c r="C37811" s="17">
        <v>1</v>
      </c>
    </row>
    <row r="37812" spans="1:3">
      <c r="A37812">
        <v>2012</v>
      </c>
      <c r="B37812" s="16" t="s">
        <v>1248</v>
      </c>
      <c r="C37812" s="17">
        <v>1</v>
      </c>
    </row>
    <row r="37813" spans="1:3">
      <c r="A37813">
        <v>2012</v>
      </c>
      <c r="B37813" s="16" t="s">
        <v>11983</v>
      </c>
      <c r="C37813" s="17">
        <v>1</v>
      </c>
    </row>
    <row r="37814" spans="1:3">
      <c r="A37814">
        <v>2012</v>
      </c>
      <c r="B37814" s="16" t="s">
        <v>1249</v>
      </c>
      <c r="C37814" s="17">
        <v>1</v>
      </c>
    </row>
    <row r="37815" spans="1:3">
      <c r="A37815">
        <v>2012</v>
      </c>
      <c r="B37815" s="16" t="s">
        <v>1855</v>
      </c>
      <c r="C37815" s="17">
        <v>1</v>
      </c>
    </row>
    <row r="37816" spans="1:3">
      <c r="A37816">
        <v>2012</v>
      </c>
      <c r="B37816" s="16" t="s">
        <v>1250</v>
      </c>
      <c r="C37816" s="17">
        <v>1</v>
      </c>
    </row>
    <row r="37817" spans="1:3">
      <c r="A37817">
        <v>2012</v>
      </c>
      <c r="B37817" s="16" t="s">
        <v>1251</v>
      </c>
      <c r="C37817" s="17">
        <v>1</v>
      </c>
    </row>
    <row r="37818" spans="1:3">
      <c r="A37818">
        <v>2012</v>
      </c>
      <c r="B37818" s="16" t="s">
        <v>1252</v>
      </c>
      <c r="C37818" s="17">
        <v>1</v>
      </c>
    </row>
    <row r="37819" spans="1:3" ht="25.5">
      <c r="A37819">
        <v>2012</v>
      </c>
      <c r="B37819" s="16" t="s">
        <v>7734</v>
      </c>
      <c r="C37819" s="17">
        <v>1</v>
      </c>
    </row>
    <row r="37820" spans="1:3">
      <c r="A37820">
        <v>2012</v>
      </c>
      <c r="B37820" s="16" t="s">
        <v>1253</v>
      </c>
      <c r="C37820" s="17">
        <v>1</v>
      </c>
    </row>
    <row r="37821" spans="1:3" ht="25.5">
      <c r="A37821">
        <v>2012</v>
      </c>
      <c r="B37821" s="16" t="s">
        <v>1254</v>
      </c>
      <c r="C37821" s="17">
        <v>1</v>
      </c>
    </row>
    <row r="37822" spans="1:3">
      <c r="A37822">
        <v>2012</v>
      </c>
      <c r="B37822" s="16" t="s">
        <v>1255</v>
      </c>
      <c r="C37822" s="17">
        <v>1</v>
      </c>
    </row>
    <row r="37823" spans="1:3">
      <c r="A37823">
        <v>2012</v>
      </c>
      <c r="B37823" s="16" t="s">
        <v>1717</v>
      </c>
      <c r="C37823" s="17">
        <v>1</v>
      </c>
    </row>
    <row r="37824" spans="1:3">
      <c r="A37824">
        <v>2012</v>
      </c>
      <c r="B37824" s="16" t="s">
        <v>12660</v>
      </c>
      <c r="C37824" s="17">
        <v>1</v>
      </c>
    </row>
    <row r="37825" spans="1:3">
      <c r="A37825">
        <v>2012</v>
      </c>
      <c r="B37825" s="16" t="s">
        <v>1256</v>
      </c>
      <c r="C37825" s="17">
        <v>1</v>
      </c>
    </row>
    <row r="37826" spans="1:3">
      <c r="A37826">
        <v>2012</v>
      </c>
      <c r="B37826" s="16" t="s">
        <v>9796</v>
      </c>
      <c r="C37826" s="17">
        <v>1</v>
      </c>
    </row>
    <row r="37827" spans="1:3">
      <c r="A37827">
        <v>2012</v>
      </c>
      <c r="B37827" s="16" t="s">
        <v>1257</v>
      </c>
      <c r="C37827" s="17">
        <v>1</v>
      </c>
    </row>
    <row r="37828" spans="1:3" ht="25.5">
      <c r="A37828">
        <v>2012</v>
      </c>
      <c r="B37828" s="16" t="s">
        <v>1258</v>
      </c>
      <c r="C37828" s="17">
        <v>1</v>
      </c>
    </row>
    <row r="37829" spans="1:3">
      <c r="A37829">
        <v>2012</v>
      </c>
      <c r="B37829" s="16" t="s">
        <v>1259</v>
      </c>
      <c r="C37829" s="17">
        <v>1</v>
      </c>
    </row>
    <row r="37830" spans="1:3">
      <c r="A37830">
        <v>2012</v>
      </c>
      <c r="B37830" s="16" t="s">
        <v>1260</v>
      </c>
      <c r="C37830" s="17">
        <v>1</v>
      </c>
    </row>
    <row r="37831" spans="1:3" ht="25.5">
      <c r="A37831">
        <v>2012</v>
      </c>
      <c r="B37831" s="16" t="s">
        <v>9839</v>
      </c>
      <c r="C37831" s="17">
        <v>1</v>
      </c>
    </row>
    <row r="37832" spans="1:3">
      <c r="A37832">
        <v>2012</v>
      </c>
      <c r="B37832" s="16" t="s">
        <v>11402</v>
      </c>
      <c r="C37832" s="17">
        <v>1</v>
      </c>
    </row>
    <row r="37833" spans="1:3">
      <c r="A37833">
        <v>2012</v>
      </c>
      <c r="B37833" s="16" t="s">
        <v>1261</v>
      </c>
      <c r="C37833" s="17">
        <v>1</v>
      </c>
    </row>
    <row r="37834" spans="1:3">
      <c r="A37834">
        <v>2012</v>
      </c>
      <c r="B37834" s="16" t="s">
        <v>1262</v>
      </c>
      <c r="C37834" s="17">
        <v>1</v>
      </c>
    </row>
    <row r="37835" spans="1:3">
      <c r="A37835">
        <v>2012</v>
      </c>
      <c r="B37835" s="16" t="s">
        <v>1263</v>
      </c>
      <c r="C37835" s="17">
        <v>1</v>
      </c>
    </row>
    <row r="37836" spans="1:3">
      <c r="A37836">
        <v>2012</v>
      </c>
      <c r="B37836" s="16" t="s">
        <v>16607</v>
      </c>
      <c r="C37836" s="17">
        <v>1</v>
      </c>
    </row>
    <row r="37837" spans="1:3">
      <c r="A37837">
        <v>2012</v>
      </c>
      <c r="B37837" s="16" t="s">
        <v>11261</v>
      </c>
      <c r="C37837" s="17">
        <v>1</v>
      </c>
    </row>
    <row r="37838" spans="1:3">
      <c r="A37838">
        <v>2012</v>
      </c>
      <c r="B37838" s="16" t="s">
        <v>1264</v>
      </c>
      <c r="C37838" s="17">
        <v>1</v>
      </c>
    </row>
    <row r="37839" spans="1:3">
      <c r="A37839">
        <v>2012</v>
      </c>
      <c r="B37839" s="16" t="s">
        <v>1265</v>
      </c>
      <c r="C37839" s="17">
        <v>1</v>
      </c>
    </row>
    <row r="37840" spans="1:3">
      <c r="A37840">
        <v>2012</v>
      </c>
      <c r="B37840" s="16" t="s">
        <v>1266</v>
      </c>
      <c r="C37840" s="17">
        <v>1</v>
      </c>
    </row>
    <row r="37841" spans="1:3">
      <c r="A37841">
        <v>2012</v>
      </c>
      <c r="B37841" s="16" t="s">
        <v>7089</v>
      </c>
      <c r="C37841" s="17">
        <v>1</v>
      </c>
    </row>
    <row r="37842" spans="1:3" ht="25.5">
      <c r="A37842">
        <v>2012</v>
      </c>
      <c r="B37842" s="16" t="s">
        <v>13051</v>
      </c>
      <c r="C37842" s="17">
        <v>1</v>
      </c>
    </row>
    <row r="37843" spans="1:3">
      <c r="A37843">
        <v>2012</v>
      </c>
      <c r="B37843" s="16" t="s">
        <v>1267</v>
      </c>
      <c r="C37843" s="17">
        <v>1</v>
      </c>
    </row>
    <row r="37844" spans="1:3">
      <c r="A37844">
        <v>2012</v>
      </c>
      <c r="B37844" s="16" t="s">
        <v>1268</v>
      </c>
      <c r="C37844" s="17">
        <v>1</v>
      </c>
    </row>
    <row r="37845" spans="1:3">
      <c r="A37845">
        <v>2012</v>
      </c>
      <c r="B37845" s="16" t="s">
        <v>1269</v>
      </c>
      <c r="C37845" s="17">
        <v>1</v>
      </c>
    </row>
    <row r="37846" spans="1:3">
      <c r="A37846">
        <v>2012</v>
      </c>
      <c r="B37846" s="16" t="s">
        <v>1270</v>
      </c>
      <c r="C37846" s="17">
        <v>1</v>
      </c>
    </row>
    <row r="37847" spans="1:3">
      <c r="A37847">
        <v>2012</v>
      </c>
      <c r="B37847" s="16" t="s">
        <v>1271</v>
      </c>
      <c r="C37847" s="17">
        <v>1</v>
      </c>
    </row>
    <row r="37848" spans="1:3">
      <c r="A37848">
        <v>2012</v>
      </c>
      <c r="B37848" s="16" t="s">
        <v>1272</v>
      </c>
      <c r="C37848" s="17">
        <v>1</v>
      </c>
    </row>
    <row r="37849" spans="1:3">
      <c r="A37849">
        <v>2012</v>
      </c>
      <c r="B37849" s="16" t="s">
        <v>1273</v>
      </c>
      <c r="C37849" s="17">
        <v>1</v>
      </c>
    </row>
    <row r="37850" spans="1:3">
      <c r="A37850">
        <v>2012</v>
      </c>
      <c r="B37850" s="16" t="s">
        <v>1274</v>
      </c>
      <c r="C37850" s="17">
        <v>1</v>
      </c>
    </row>
    <row r="37851" spans="1:3" ht="38.25">
      <c r="A37851">
        <v>2012</v>
      </c>
      <c r="B37851" s="16" t="s">
        <v>4140</v>
      </c>
      <c r="C37851" s="17">
        <v>1</v>
      </c>
    </row>
    <row r="37852" spans="1:3">
      <c r="A37852">
        <v>2012</v>
      </c>
      <c r="B37852" s="16" t="s">
        <v>1275</v>
      </c>
      <c r="C37852" s="17">
        <v>1</v>
      </c>
    </row>
    <row r="37853" spans="1:3" ht="25.5">
      <c r="A37853">
        <v>2012</v>
      </c>
      <c r="B37853" s="16" t="s">
        <v>1276</v>
      </c>
      <c r="C37853" s="17">
        <v>1</v>
      </c>
    </row>
    <row r="37854" spans="1:3">
      <c r="A37854">
        <v>2012</v>
      </c>
      <c r="B37854" s="16" t="s">
        <v>1277</v>
      </c>
      <c r="C37854" s="17">
        <v>1</v>
      </c>
    </row>
    <row r="37855" spans="1:3">
      <c r="A37855">
        <v>2012</v>
      </c>
      <c r="B37855" s="16" t="s">
        <v>1278</v>
      </c>
      <c r="C37855" s="17">
        <v>1</v>
      </c>
    </row>
    <row r="37856" spans="1:3">
      <c r="A37856">
        <v>2012</v>
      </c>
      <c r="B37856" s="16" t="s">
        <v>12791</v>
      </c>
      <c r="C37856" s="17">
        <v>1</v>
      </c>
    </row>
    <row r="37857" spans="1:3">
      <c r="A37857">
        <v>2012</v>
      </c>
      <c r="B37857" s="16" t="s">
        <v>6960</v>
      </c>
      <c r="C37857" s="17">
        <v>1</v>
      </c>
    </row>
    <row r="37858" spans="1:3">
      <c r="A37858">
        <v>2012</v>
      </c>
      <c r="B37858" s="16" t="s">
        <v>1279</v>
      </c>
      <c r="C37858" s="17">
        <v>1</v>
      </c>
    </row>
    <row r="37859" spans="1:3">
      <c r="A37859">
        <v>2012</v>
      </c>
      <c r="B37859" s="16" t="s">
        <v>1280</v>
      </c>
      <c r="C37859" s="17">
        <v>1</v>
      </c>
    </row>
    <row r="37860" spans="1:3">
      <c r="A37860">
        <v>2012</v>
      </c>
      <c r="B37860" s="16" t="s">
        <v>1281</v>
      </c>
      <c r="C37860" s="17">
        <v>1</v>
      </c>
    </row>
    <row r="37861" spans="1:3">
      <c r="A37861">
        <v>2012</v>
      </c>
      <c r="B37861" s="16" t="s">
        <v>11201</v>
      </c>
      <c r="C37861" s="17">
        <v>1</v>
      </c>
    </row>
    <row r="37862" spans="1:3">
      <c r="A37862">
        <v>2012</v>
      </c>
      <c r="B37862" s="16" t="s">
        <v>9735</v>
      </c>
      <c r="C37862" s="17">
        <v>1</v>
      </c>
    </row>
    <row r="37863" spans="1:3">
      <c r="A37863">
        <v>2012</v>
      </c>
      <c r="B37863" s="16" t="s">
        <v>1282</v>
      </c>
      <c r="C37863" s="17">
        <v>1</v>
      </c>
    </row>
    <row r="37864" spans="1:3" ht="25.5">
      <c r="A37864">
        <v>2012</v>
      </c>
      <c r="B37864" s="16" t="s">
        <v>8589</v>
      </c>
      <c r="C37864" s="17">
        <v>1</v>
      </c>
    </row>
    <row r="37865" spans="1:3">
      <c r="A37865">
        <v>2012</v>
      </c>
      <c r="B37865" s="16" t="s">
        <v>1283</v>
      </c>
      <c r="C37865" s="17">
        <v>1</v>
      </c>
    </row>
    <row r="37866" spans="1:3">
      <c r="A37866">
        <v>2012</v>
      </c>
      <c r="B37866" s="16" t="s">
        <v>7016</v>
      </c>
      <c r="C37866" s="17">
        <v>1</v>
      </c>
    </row>
    <row r="37867" spans="1:3">
      <c r="A37867">
        <v>2012</v>
      </c>
      <c r="B37867" s="16" t="s">
        <v>16898</v>
      </c>
      <c r="C37867" s="17">
        <v>1</v>
      </c>
    </row>
    <row r="37868" spans="1:3">
      <c r="A37868">
        <v>2012</v>
      </c>
      <c r="B37868" s="16" t="s">
        <v>16295</v>
      </c>
      <c r="C37868" s="17">
        <v>1</v>
      </c>
    </row>
    <row r="37869" spans="1:3">
      <c r="A37869">
        <v>2012</v>
      </c>
      <c r="B37869" s="16" t="s">
        <v>5851</v>
      </c>
      <c r="C37869" s="17">
        <v>1</v>
      </c>
    </row>
    <row r="37870" spans="1:3">
      <c r="A37870">
        <v>2012</v>
      </c>
      <c r="B37870" s="16" t="s">
        <v>1284</v>
      </c>
      <c r="C37870" s="17">
        <v>1</v>
      </c>
    </row>
    <row r="37871" spans="1:3">
      <c r="A37871">
        <v>2012</v>
      </c>
      <c r="B37871" s="16" t="s">
        <v>1285</v>
      </c>
      <c r="C37871" s="17">
        <v>1</v>
      </c>
    </row>
    <row r="37872" spans="1:3">
      <c r="A37872">
        <v>2012</v>
      </c>
      <c r="B37872" s="16" t="s">
        <v>16513</v>
      </c>
      <c r="C37872" s="17">
        <v>1</v>
      </c>
    </row>
    <row r="37873" spans="1:3">
      <c r="A37873">
        <v>2012</v>
      </c>
      <c r="B37873" s="16" t="s">
        <v>10616</v>
      </c>
      <c r="C37873" s="17">
        <v>1</v>
      </c>
    </row>
    <row r="37874" spans="1:3" ht="25.5">
      <c r="A37874">
        <v>2012</v>
      </c>
      <c r="B37874" s="16" t="s">
        <v>15201</v>
      </c>
      <c r="C37874" s="17">
        <v>1</v>
      </c>
    </row>
    <row r="37875" spans="1:3">
      <c r="A37875">
        <v>2012</v>
      </c>
      <c r="B37875" s="16" t="s">
        <v>5052</v>
      </c>
      <c r="C37875" s="17">
        <v>1</v>
      </c>
    </row>
    <row r="37876" spans="1:3">
      <c r="A37876">
        <v>2012</v>
      </c>
      <c r="B37876" s="16" t="s">
        <v>1286</v>
      </c>
      <c r="C37876" s="17">
        <v>1</v>
      </c>
    </row>
    <row r="37877" spans="1:3">
      <c r="A37877">
        <v>2012</v>
      </c>
      <c r="B37877" s="16" t="s">
        <v>14754</v>
      </c>
      <c r="C37877" s="17">
        <v>1</v>
      </c>
    </row>
    <row r="37878" spans="1:3">
      <c r="A37878">
        <v>2012</v>
      </c>
      <c r="B37878" s="16" t="s">
        <v>12067</v>
      </c>
      <c r="C37878" s="17">
        <v>1</v>
      </c>
    </row>
    <row r="37879" spans="1:3" ht="25.5">
      <c r="A37879">
        <v>2012</v>
      </c>
      <c r="B37879" s="16" t="s">
        <v>2996</v>
      </c>
      <c r="C37879" s="17">
        <v>1</v>
      </c>
    </row>
    <row r="37880" spans="1:3">
      <c r="A37880">
        <v>2012</v>
      </c>
      <c r="B37880" s="16" t="s">
        <v>1287</v>
      </c>
      <c r="C37880" s="17">
        <v>1</v>
      </c>
    </row>
    <row r="37881" spans="1:3">
      <c r="A37881">
        <v>2012</v>
      </c>
      <c r="B37881" s="16" t="s">
        <v>1288</v>
      </c>
      <c r="C37881" s="17">
        <v>1</v>
      </c>
    </row>
    <row r="37882" spans="1:3">
      <c r="A37882">
        <v>2012</v>
      </c>
      <c r="B37882" s="16" t="s">
        <v>1289</v>
      </c>
      <c r="C37882" s="17">
        <v>1</v>
      </c>
    </row>
    <row r="37883" spans="1:3">
      <c r="A37883">
        <v>2012</v>
      </c>
      <c r="B37883" s="16" t="s">
        <v>1290</v>
      </c>
      <c r="C37883" s="17">
        <v>1</v>
      </c>
    </row>
    <row r="37884" spans="1:3">
      <c r="A37884">
        <v>2012</v>
      </c>
      <c r="B37884" s="16" t="s">
        <v>1291</v>
      </c>
      <c r="C37884" s="17">
        <v>1</v>
      </c>
    </row>
    <row r="37885" spans="1:3">
      <c r="A37885">
        <v>2012</v>
      </c>
      <c r="B37885" s="16" t="s">
        <v>14108</v>
      </c>
      <c r="C37885" s="17">
        <v>1</v>
      </c>
    </row>
    <row r="37886" spans="1:3">
      <c r="A37886">
        <v>2012</v>
      </c>
      <c r="B37886" s="16" t="s">
        <v>8179</v>
      </c>
      <c r="C37886" s="17">
        <v>1</v>
      </c>
    </row>
    <row r="37887" spans="1:3">
      <c r="A37887">
        <v>2012</v>
      </c>
      <c r="B37887" s="16" t="s">
        <v>8950</v>
      </c>
      <c r="C37887" s="17">
        <v>1</v>
      </c>
    </row>
    <row r="37888" spans="1:3">
      <c r="A37888">
        <v>2012</v>
      </c>
      <c r="B37888" s="16" t="s">
        <v>14780</v>
      </c>
      <c r="C37888" s="17">
        <v>1</v>
      </c>
    </row>
    <row r="37889" spans="1:3">
      <c r="A37889">
        <v>2012</v>
      </c>
      <c r="B37889" s="16" t="s">
        <v>1292</v>
      </c>
      <c r="C37889" s="17">
        <v>1</v>
      </c>
    </row>
    <row r="37890" spans="1:3">
      <c r="A37890">
        <v>2012</v>
      </c>
      <c r="B37890" s="16" t="s">
        <v>4604</v>
      </c>
      <c r="C37890" s="17">
        <v>1</v>
      </c>
    </row>
    <row r="37891" spans="1:3">
      <c r="A37891">
        <v>2012</v>
      </c>
      <c r="B37891" s="16" t="s">
        <v>1293</v>
      </c>
      <c r="C37891" s="17">
        <v>1</v>
      </c>
    </row>
    <row r="37892" spans="1:3">
      <c r="A37892">
        <v>2012</v>
      </c>
      <c r="B37892" s="16" t="s">
        <v>1294</v>
      </c>
      <c r="C37892" s="17">
        <v>1</v>
      </c>
    </row>
    <row r="37893" spans="1:3">
      <c r="A37893">
        <v>2012</v>
      </c>
      <c r="B37893" s="16" t="s">
        <v>1295</v>
      </c>
      <c r="C37893" s="17">
        <v>1</v>
      </c>
    </row>
    <row r="37894" spans="1:3">
      <c r="A37894">
        <v>2012</v>
      </c>
      <c r="B37894" s="16" t="s">
        <v>1296</v>
      </c>
      <c r="C37894" s="17">
        <v>1</v>
      </c>
    </row>
    <row r="37895" spans="1:3">
      <c r="A37895">
        <v>2012</v>
      </c>
      <c r="B37895" s="16" t="s">
        <v>1297</v>
      </c>
      <c r="C37895" s="17">
        <v>1</v>
      </c>
    </row>
    <row r="37896" spans="1:3">
      <c r="A37896">
        <v>2012</v>
      </c>
      <c r="B37896" s="16" t="s">
        <v>1298</v>
      </c>
      <c r="C37896" s="17">
        <v>1</v>
      </c>
    </row>
    <row r="37897" spans="1:3">
      <c r="A37897">
        <v>2012</v>
      </c>
      <c r="B37897" s="16" t="s">
        <v>1299</v>
      </c>
      <c r="C37897" s="17">
        <v>1</v>
      </c>
    </row>
    <row r="37898" spans="1:3">
      <c r="A37898">
        <v>2012</v>
      </c>
      <c r="B37898" s="16" t="s">
        <v>13541</v>
      </c>
      <c r="C37898" s="17">
        <v>1</v>
      </c>
    </row>
    <row r="37899" spans="1:3">
      <c r="A37899">
        <v>2012</v>
      </c>
      <c r="B37899" s="16" t="s">
        <v>6655</v>
      </c>
      <c r="C37899" s="17">
        <v>1</v>
      </c>
    </row>
    <row r="37900" spans="1:3">
      <c r="A37900">
        <v>2012</v>
      </c>
      <c r="B37900" s="16" t="s">
        <v>13101</v>
      </c>
      <c r="C37900" s="17">
        <v>1</v>
      </c>
    </row>
    <row r="37901" spans="1:3">
      <c r="A37901">
        <v>2012</v>
      </c>
      <c r="B37901" s="16" t="s">
        <v>1300</v>
      </c>
      <c r="C37901" s="17">
        <v>1</v>
      </c>
    </row>
    <row r="37902" spans="1:3">
      <c r="A37902">
        <v>2012</v>
      </c>
      <c r="B37902" s="16" t="s">
        <v>9389</v>
      </c>
      <c r="C37902" s="17">
        <v>1</v>
      </c>
    </row>
    <row r="37903" spans="1:3">
      <c r="A37903">
        <v>2012</v>
      </c>
      <c r="B37903" s="16" t="s">
        <v>4707</v>
      </c>
      <c r="C37903" s="17">
        <v>1</v>
      </c>
    </row>
    <row r="37904" spans="1:3">
      <c r="A37904">
        <v>2012</v>
      </c>
      <c r="B37904" s="16" t="s">
        <v>1301</v>
      </c>
      <c r="C37904" s="17">
        <v>1</v>
      </c>
    </row>
    <row r="37905" spans="1:3">
      <c r="A37905">
        <v>2012</v>
      </c>
      <c r="B37905" s="16" t="s">
        <v>15484</v>
      </c>
      <c r="C37905" s="17">
        <v>1</v>
      </c>
    </row>
    <row r="37906" spans="1:3">
      <c r="A37906">
        <v>2012</v>
      </c>
      <c r="B37906" s="16" t="s">
        <v>1302</v>
      </c>
      <c r="C37906" s="17">
        <v>1</v>
      </c>
    </row>
    <row r="37907" spans="1:3">
      <c r="A37907">
        <v>2012</v>
      </c>
      <c r="B37907" s="16" t="s">
        <v>1303</v>
      </c>
      <c r="C37907" s="17">
        <v>1</v>
      </c>
    </row>
    <row r="37908" spans="1:3">
      <c r="A37908">
        <v>2012</v>
      </c>
      <c r="B37908" s="16" t="s">
        <v>1304</v>
      </c>
      <c r="C37908" s="17">
        <v>1</v>
      </c>
    </row>
    <row r="37909" spans="1:3">
      <c r="A37909">
        <v>2012</v>
      </c>
      <c r="B37909" s="16" t="s">
        <v>1305</v>
      </c>
      <c r="C37909" s="17">
        <v>1</v>
      </c>
    </row>
    <row r="37910" spans="1:3">
      <c r="A37910">
        <v>2012</v>
      </c>
      <c r="B37910" s="16" t="s">
        <v>9666</v>
      </c>
      <c r="C37910" s="17">
        <v>1</v>
      </c>
    </row>
    <row r="37911" spans="1:3">
      <c r="A37911">
        <v>2012</v>
      </c>
      <c r="B37911" s="16" t="s">
        <v>13397</v>
      </c>
      <c r="C37911" s="17">
        <v>1</v>
      </c>
    </row>
    <row r="37912" spans="1:3">
      <c r="A37912">
        <v>2012</v>
      </c>
      <c r="B37912" s="16" t="s">
        <v>1306</v>
      </c>
      <c r="C37912" s="17">
        <v>1</v>
      </c>
    </row>
    <row r="37913" spans="1:3">
      <c r="A37913">
        <v>2012</v>
      </c>
      <c r="B37913" s="16" t="s">
        <v>5228</v>
      </c>
      <c r="C37913" s="17">
        <v>1</v>
      </c>
    </row>
    <row r="37914" spans="1:3">
      <c r="A37914">
        <v>2012</v>
      </c>
      <c r="B37914" s="16" t="s">
        <v>1307</v>
      </c>
      <c r="C37914" s="17">
        <v>1</v>
      </c>
    </row>
    <row r="37915" spans="1:3">
      <c r="A37915">
        <v>2012</v>
      </c>
      <c r="B37915" s="16" t="s">
        <v>1308</v>
      </c>
      <c r="C37915" s="17">
        <v>1</v>
      </c>
    </row>
    <row r="37916" spans="1:3">
      <c r="A37916">
        <v>2012</v>
      </c>
      <c r="B37916" s="16" t="s">
        <v>1309</v>
      </c>
      <c r="C37916" s="17">
        <v>1</v>
      </c>
    </row>
    <row r="37917" spans="1:3">
      <c r="A37917">
        <v>2012</v>
      </c>
      <c r="B37917" s="16" t="s">
        <v>5846</v>
      </c>
      <c r="C37917" s="17">
        <v>1</v>
      </c>
    </row>
    <row r="37918" spans="1:3">
      <c r="A37918">
        <v>2012</v>
      </c>
      <c r="B37918" s="16" t="s">
        <v>5211</v>
      </c>
      <c r="C37918" s="17">
        <v>1</v>
      </c>
    </row>
    <row r="37919" spans="1:3">
      <c r="A37919">
        <v>2012</v>
      </c>
      <c r="B37919" s="16" t="s">
        <v>13268</v>
      </c>
      <c r="C37919" s="17">
        <v>1</v>
      </c>
    </row>
    <row r="37920" spans="1:3">
      <c r="A37920">
        <v>2012</v>
      </c>
      <c r="B37920" s="16" t="s">
        <v>1310</v>
      </c>
      <c r="C37920" s="17">
        <v>1</v>
      </c>
    </row>
    <row r="37921" spans="1:3">
      <c r="A37921">
        <v>2012</v>
      </c>
      <c r="B37921" s="16" t="s">
        <v>11370</v>
      </c>
      <c r="C37921" s="17">
        <v>1</v>
      </c>
    </row>
    <row r="37922" spans="1:3">
      <c r="A37922">
        <v>2012</v>
      </c>
      <c r="B37922" s="16" t="s">
        <v>1311</v>
      </c>
      <c r="C37922" s="17">
        <v>1</v>
      </c>
    </row>
    <row r="37923" spans="1:3">
      <c r="A37923">
        <v>2012</v>
      </c>
      <c r="B37923" s="16" t="s">
        <v>1312</v>
      </c>
      <c r="C37923" s="17">
        <v>1</v>
      </c>
    </row>
    <row r="37924" spans="1:3">
      <c r="A37924">
        <v>2012</v>
      </c>
      <c r="B37924" s="16" t="s">
        <v>1313</v>
      </c>
      <c r="C37924" s="17">
        <v>1</v>
      </c>
    </row>
    <row r="37925" spans="1:3">
      <c r="A37925">
        <v>2012</v>
      </c>
      <c r="B37925" s="16" t="s">
        <v>5041</v>
      </c>
      <c r="C37925" s="17">
        <v>1</v>
      </c>
    </row>
    <row r="37926" spans="1:3" ht="25.5">
      <c r="A37926">
        <v>2012</v>
      </c>
      <c r="B37926" s="16" t="s">
        <v>1314</v>
      </c>
      <c r="C37926" s="17">
        <v>1</v>
      </c>
    </row>
    <row r="37927" spans="1:3">
      <c r="A37927">
        <v>2012</v>
      </c>
      <c r="B37927" s="16" t="s">
        <v>14456</v>
      </c>
      <c r="C37927" s="17">
        <v>1</v>
      </c>
    </row>
    <row r="37928" spans="1:3">
      <c r="A37928">
        <v>2012</v>
      </c>
      <c r="B37928" s="16" t="s">
        <v>13089</v>
      </c>
      <c r="C37928" s="17">
        <v>1</v>
      </c>
    </row>
    <row r="37929" spans="1:3">
      <c r="A37929">
        <v>2012</v>
      </c>
      <c r="B37929" s="16" t="s">
        <v>9797</v>
      </c>
      <c r="C37929" s="17">
        <v>1</v>
      </c>
    </row>
    <row r="37930" spans="1:3">
      <c r="A37930">
        <v>2012</v>
      </c>
      <c r="B37930" s="16" t="s">
        <v>1315</v>
      </c>
      <c r="C37930" s="17">
        <v>1</v>
      </c>
    </row>
    <row r="37931" spans="1:3">
      <c r="A37931">
        <v>2012</v>
      </c>
      <c r="B37931" s="16" t="s">
        <v>1316</v>
      </c>
      <c r="C37931" s="17">
        <v>1</v>
      </c>
    </row>
    <row r="37932" spans="1:3">
      <c r="A37932">
        <v>2012</v>
      </c>
      <c r="B37932" s="16" t="s">
        <v>1317</v>
      </c>
      <c r="C37932" s="17">
        <v>1</v>
      </c>
    </row>
    <row r="37933" spans="1:3">
      <c r="A37933">
        <v>2012</v>
      </c>
      <c r="B37933" s="16" t="s">
        <v>14221</v>
      </c>
      <c r="C37933" s="17">
        <v>1</v>
      </c>
    </row>
    <row r="37934" spans="1:3">
      <c r="A37934">
        <v>2012</v>
      </c>
      <c r="B37934" s="16" t="s">
        <v>1318</v>
      </c>
      <c r="C37934" s="17">
        <v>1</v>
      </c>
    </row>
    <row r="37935" spans="1:3">
      <c r="A37935">
        <v>2012</v>
      </c>
      <c r="B37935" s="16" t="s">
        <v>5556</v>
      </c>
      <c r="C37935" s="17">
        <v>1</v>
      </c>
    </row>
    <row r="37936" spans="1:3">
      <c r="A37936">
        <v>2012</v>
      </c>
      <c r="B37936" s="16" t="s">
        <v>1319</v>
      </c>
      <c r="C37936" s="17">
        <v>1</v>
      </c>
    </row>
    <row r="37937" spans="1:3">
      <c r="A37937">
        <v>2012</v>
      </c>
      <c r="B37937" s="16" t="s">
        <v>10733</v>
      </c>
      <c r="C37937" s="17">
        <v>1</v>
      </c>
    </row>
    <row r="37938" spans="1:3">
      <c r="A37938">
        <v>2012</v>
      </c>
      <c r="B37938" s="16" t="s">
        <v>16896</v>
      </c>
      <c r="C37938" s="17">
        <v>1</v>
      </c>
    </row>
    <row r="37939" spans="1:3">
      <c r="A37939">
        <v>2012</v>
      </c>
      <c r="B37939" s="16" t="s">
        <v>1320</v>
      </c>
      <c r="C37939" s="17">
        <v>1</v>
      </c>
    </row>
    <row r="37940" spans="1:3">
      <c r="A37940">
        <v>2012</v>
      </c>
      <c r="B37940" s="16" t="s">
        <v>5786</v>
      </c>
      <c r="C37940" s="17">
        <v>1</v>
      </c>
    </row>
    <row r="37941" spans="1:3">
      <c r="A37941">
        <v>2012</v>
      </c>
      <c r="B37941" s="16" t="s">
        <v>1321</v>
      </c>
      <c r="C37941" s="17">
        <v>1</v>
      </c>
    </row>
    <row r="37942" spans="1:3">
      <c r="A37942">
        <v>2012</v>
      </c>
      <c r="B37942" s="16" t="s">
        <v>13322</v>
      </c>
      <c r="C37942" s="17">
        <v>1</v>
      </c>
    </row>
    <row r="37943" spans="1:3" ht="25.5">
      <c r="A37943">
        <v>2012</v>
      </c>
      <c r="B37943" s="16" t="s">
        <v>13266</v>
      </c>
      <c r="C37943" s="17">
        <v>1</v>
      </c>
    </row>
    <row r="37944" spans="1:3">
      <c r="A37944">
        <v>2012</v>
      </c>
      <c r="B37944" s="16" t="s">
        <v>1322</v>
      </c>
      <c r="C37944" s="17">
        <v>1</v>
      </c>
    </row>
    <row r="37945" spans="1:3">
      <c r="A37945">
        <v>2012</v>
      </c>
      <c r="B37945" s="16" t="s">
        <v>16119</v>
      </c>
      <c r="C37945" s="17">
        <v>1</v>
      </c>
    </row>
    <row r="37946" spans="1:3">
      <c r="A37946">
        <v>2012</v>
      </c>
      <c r="B37946" s="16" t="s">
        <v>1323</v>
      </c>
      <c r="C37946" s="17">
        <v>1</v>
      </c>
    </row>
    <row r="37947" spans="1:3" ht="25.5">
      <c r="A37947">
        <v>2012</v>
      </c>
      <c r="B37947" s="16" t="s">
        <v>4161</v>
      </c>
      <c r="C37947" s="17">
        <v>1</v>
      </c>
    </row>
    <row r="37948" spans="1:3">
      <c r="A37948">
        <v>2012</v>
      </c>
      <c r="B37948" s="16" t="s">
        <v>12078</v>
      </c>
      <c r="C37948" s="17">
        <v>1</v>
      </c>
    </row>
    <row r="37949" spans="1:3" ht="25.5">
      <c r="A37949">
        <v>2012</v>
      </c>
      <c r="B37949" s="16" t="s">
        <v>14590</v>
      </c>
      <c r="C37949" s="17">
        <v>1</v>
      </c>
    </row>
    <row r="37950" spans="1:3">
      <c r="A37950">
        <v>2012</v>
      </c>
      <c r="B37950" s="16" t="s">
        <v>1324</v>
      </c>
      <c r="C37950" s="17">
        <v>1</v>
      </c>
    </row>
    <row r="37951" spans="1:3">
      <c r="A37951">
        <v>2012</v>
      </c>
      <c r="B37951" s="16" t="s">
        <v>4449</v>
      </c>
      <c r="C37951" s="17">
        <v>1</v>
      </c>
    </row>
    <row r="37952" spans="1:3">
      <c r="A37952">
        <v>2012</v>
      </c>
      <c r="B37952" s="16" t="s">
        <v>14774</v>
      </c>
      <c r="C37952" s="17">
        <v>1</v>
      </c>
    </row>
    <row r="37953" spans="1:3">
      <c r="A37953">
        <v>2012</v>
      </c>
      <c r="B37953" s="16" t="s">
        <v>1325</v>
      </c>
      <c r="C37953" s="17">
        <v>1</v>
      </c>
    </row>
    <row r="37954" spans="1:3">
      <c r="A37954">
        <v>2012</v>
      </c>
      <c r="B37954" s="16" t="s">
        <v>16245</v>
      </c>
      <c r="C37954" s="17">
        <v>1</v>
      </c>
    </row>
    <row r="37955" spans="1:3">
      <c r="A37955">
        <v>2012</v>
      </c>
      <c r="B37955" s="16" t="s">
        <v>4764</v>
      </c>
      <c r="C37955" s="17">
        <v>1</v>
      </c>
    </row>
    <row r="37956" spans="1:3">
      <c r="A37956">
        <v>2012</v>
      </c>
      <c r="B37956" s="16" t="s">
        <v>1326</v>
      </c>
      <c r="C37956" s="17">
        <v>1</v>
      </c>
    </row>
    <row r="37957" spans="1:3">
      <c r="A37957">
        <v>2012</v>
      </c>
      <c r="B37957" s="16" t="s">
        <v>9590</v>
      </c>
      <c r="C37957" s="17">
        <v>1</v>
      </c>
    </row>
    <row r="37958" spans="1:3">
      <c r="A37958">
        <v>2012</v>
      </c>
      <c r="B37958" s="16" t="s">
        <v>14585</v>
      </c>
      <c r="C37958" s="17">
        <v>1</v>
      </c>
    </row>
    <row r="37959" spans="1:3" ht="25.5">
      <c r="A37959">
        <v>2012</v>
      </c>
      <c r="B37959" s="16" t="s">
        <v>1327</v>
      </c>
      <c r="C37959" s="17">
        <v>1</v>
      </c>
    </row>
    <row r="37960" spans="1:3">
      <c r="A37960">
        <v>2012</v>
      </c>
      <c r="B37960" s="16" t="s">
        <v>13806</v>
      </c>
      <c r="C37960" s="17">
        <v>1</v>
      </c>
    </row>
    <row r="37961" spans="1:3">
      <c r="A37961">
        <v>2012</v>
      </c>
      <c r="B37961" s="16" t="s">
        <v>7585</v>
      </c>
      <c r="C37961" s="17">
        <v>1</v>
      </c>
    </row>
    <row r="37962" spans="1:3">
      <c r="A37962">
        <v>2012</v>
      </c>
      <c r="B37962" s="16" t="s">
        <v>9702</v>
      </c>
      <c r="C37962" s="17">
        <v>1</v>
      </c>
    </row>
    <row r="37963" spans="1:3">
      <c r="A37963">
        <v>2012</v>
      </c>
      <c r="B37963" s="16" t="s">
        <v>1328</v>
      </c>
      <c r="C37963" s="17">
        <v>1</v>
      </c>
    </row>
    <row r="37964" spans="1:3">
      <c r="A37964">
        <v>2012</v>
      </c>
      <c r="B37964" s="16" t="s">
        <v>1329</v>
      </c>
      <c r="C37964" s="17">
        <v>1</v>
      </c>
    </row>
    <row r="37965" spans="1:3">
      <c r="A37965">
        <v>2012</v>
      </c>
      <c r="B37965" s="16" t="s">
        <v>1330</v>
      </c>
      <c r="C37965" s="17">
        <v>1</v>
      </c>
    </row>
    <row r="37966" spans="1:3">
      <c r="A37966">
        <v>2012</v>
      </c>
      <c r="B37966" s="16" t="s">
        <v>1331</v>
      </c>
      <c r="C37966" s="17">
        <v>1</v>
      </c>
    </row>
    <row r="37967" spans="1:3">
      <c r="A37967">
        <v>2012</v>
      </c>
      <c r="B37967" s="16" t="s">
        <v>1332</v>
      </c>
      <c r="C37967" s="17">
        <v>1</v>
      </c>
    </row>
    <row r="37968" spans="1:3">
      <c r="A37968">
        <v>2012</v>
      </c>
      <c r="B37968" s="16" t="s">
        <v>1333</v>
      </c>
      <c r="C37968" s="17">
        <v>1</v>
      </c>
    </row>
    <row r="37969" spans="1:3" ht="25.5">
      <c r="A37969">
        <v>2012</v>
      </c>
      <c r="B37969" s="16" t="s">
        <v>15247</v>
      </c>
      <c r="C37969" s="17">
        <v>1</v>
      </c>
    </row>
    <row r="37970" spans="1:3">
      <c r="A37970">
        <v>2012</v>
      </c>
      <c r="B37970" s="16" t="s">
        <v>11647</v>
      </c>
      <c r="C37970" s="17">
        <v>1</v>
      </c>
    </row>
    <row r="37971" spans="1:3">
      <c r="A37971">
        <v>2012</v>
      </c>
      <c r="B37971" s="16" t="s">
        <v>1334</v>
      </c>
      <c r="C37971" s="17">
        <v>1</v>
      </c>
    </row>
    <row r="37972" spans="1:3">
      <c r="A37972">
        <v>2012</v>
      </c>
      <c r="B37972" s="16" t="s">
        <v>12060</v>
      </c>
      <c r="C37972" s="17">
        <v>1</v>
      </c>
    </row>
    <row r="37973" spans="1:3">
      <c r="A37973">
        <v>2012</v>
      </c>
      <c r="B37973" s="16" t="s">
        <v>14955</v>
      </c>
      <c r="C37973" s="17">
        <v>1</v>
      </c>
    </row>
    <row r="37974" spans="1:3">
      <c r="A37974">
        <v>2012</v>
      </c>
      <c r="B37974" s="16" t="s">
        <v>1335</v>
      </c>
      <c r="C37974" s="17">
        <v>1</v>
      </c>
    </row>
    <row r="37975" spans="1:3">
      <c r="A37975">
        <v>2012</v>
      </c>
      <c r="B37975" s="16" t="s">
        <v>1336</v>
      </c>
      <c r="C37975" s="17">
        <v>1</v>
      </c>
    </row>
    <row r="37976" spans="1:3">
      <c r="A37976">
        <v>2012</v>
      </c>
      <c r="B37976" s="16" t="s">
        <v>1337</v>
      </c>
      <c r="C37976" s="17">
        <v>1</v>
      </c>
    </row>
    <row r="37977" spans="1:3">
      <c r="A37977">
        <v>2012</v>
      </c>
      <c r="B37977" s="16" t="s">
        <v>1338</v>
      </c>
      <c r="C37977" s="17">
        <v>1</v>
      </c>
    </row>
    <row r="37978" spans="1:3">
      <c r="A37978">
        <v>2012</v>
      </c>
      <c r="B37978" s="16" t="s">
        <v>12804</v>
      </c>
      <c r="C37978" s="17">
        <v>1</v>
      </c>
    </row>
    <row r="37979" spans="1:3">
      <c r="A37979">
        <v>2012</v>
      </c>
      <c r="B37979" s="16" t="s">
        <v>1339</v>
      </c>
      <c r="C37979" s="17">
        <v>1</v>
      </c>
    </row>
    <row r="37980" spans="1:3">
      <c r="A37980">
        <v>2012</v>
      </c>
      <c r="B37980" s="16" t="s">
        <v>1340</v>
      </c>
      <c r="C37980" s="17">
        <v>1</v>
      </c>
    </row>
    <row r="37981" spans="1:3">
      <c r="A37981">
        <v>2012</v>
      </c>
      <c r="B37981" s="16" t="s">
        <v>11360</v>
      </c>
      <c r="C37981" s="17">
        <v>1</v>
      </c>
    </row>
    <row r="37982" spans="1:3">
      <c r="A37982">
        <v>2012</v>
      </c>
      <c r="B37982" s="16" t="s">
        <v>1341</v>
      </c>
      <c r="C37982" s="17">
        <v>1</v>
      </c>
    </row>
    <row r="37983" spans="1:3">
      <c r="A37983">
        <v>2012</v>
      </c>
      <c r="B37983" s="16" t="s">
        <v>1342</v>
      </c>
      <c r="C37983" s="17">
        <v>1</v>
      </c>
    </row>
    <row r="37984" spans="1:3">
      <c r="A37984">
        <v>2012</v>
      </c>
      <c r="B37984" s="16" t="s">
        <v>1343</v>
      </c>
      <c r="C37984" s="17">
        <v>1</v>
      </c>
    </row>
    <row r="37985" spans="1:3">
      <c r="A37985">
        <v>2012</v>
      </c>
      <c r="B37985" s="16" t="s">
        <v>5016</v>
      </c>
      <c r="C37985" s="17">
        <v>1</v>
      </c>
    </row>
    <row r="37986" spans="1:3">
      <c r="A37986">
        <v>2012</v>
      </c>
      <c r="B37986" s="16" t="s">
        <v>15885</v>
      </c>
      <c r="C37986" s="17">
        <v>1</v>
      </c>
    </row>
    <row r="37987" spans="1:3">
      <c r="A37987">
        <v>2012</v>
      </c>
      <c r="B37987" s="16" t="s">
        <v>5279</v>
      </c>
      <c r="C37987" s="17">
        <v>1</v>
      </c>
    </row>
    <row r="37988" spans="1:3">
      <c r="A37988">
        <v>2012</v>
      </c>
      <c r="B37988" s="16" t="s">
        <v>1344</v>
      </c>
      <c r="C37988" s="17">
        <v>1</v>
      </c>
    </row>
    <row r="37989" spans="1:3">
      <c r="A37989">
        <v>2012</v>
      </c>
      <c r="B37989" s="16" t="s">
        <v>1345</v>
      </c>
      <c r="C37989" s="17">
        <v>1</v>
      </c>
    </row>
    <row r="37990" spans="1:3">
      <c r="A37990">
        <v>2012</v>
      </c>
      <c r="B37990" s="16" t="s">
        <v>1346</v>
      </c>
      <c r="C37990" s="17">
        <v>1</v>
      </c>
    </row>
    <row r="37991" spans="1:3" ht="25.5">
      <c r="A37991">
        <v>2012</v>
      </c>
      <c r="B37991" s="16" t="s">
        <v>1347</v>
      </c>
      <c r="C37991" s="17">
        <v>1</v>
      </c>
    </row>
    <row r="37992" spans="1:3">
      <c r="A37992">
        <v>2012</v>
      </c>
      <c r="B37992" s="16" t="s">
        <v>12171</v>
      </c>
      <c r="C37992" s="17">
        <v>1</v>
      </c>
    </row>
    <row r="37993" spans="1:3">
      <c r="A37993">
        <v>2012</v>
      </c>
      <c r="B37993" s="16" t="s">
        <v>1348</v>
      </c>
      <c r="C37993" s="17">
        <v>1</v>
      </c>
    </row>
    <row r="37994" spans="1:3">
      <c r="A37994">
        <v>2012</v>
      </c>
      <c r="B37994" s="16" t="s">
        <v>8465</v>
      </c>
      <c r="C37994" s="17">
        <v>1</v>
      </c>
    </row>
    <row r="37995" spans="1:3">
      <c r="A37995">
        <v>2012</v>
      </c>
      <c r="B37995" s="16" t="s">
        <v>14637</v>
      </c>
      <c r="C37995" s="17">
        <v>1</v>
      </c>
    </row>
    <row r="37996" spans="1:3">
      <c r="A37996">
        <v>2012</v>
      </c>
      <c r="B37996" s="16" t="s">
        <v>1349</v>
      </c>
      <c r="C37996" s="17">
        <v>1</v>
      </c>
    </row>
    <row r="37997" spans="1:3">
      <c r="A37997">
        <v>2012</v>
      </c>
      <c r="B37997" s="16" t="s">
        <v>1350</v>
      </c>
      <c r="C37997" s="17">
        <v>1</v>
      </c>
    </row>
    <row r="37998" spans="1:3">
      <c r="A37998">
        <v>2012</v>
      </c>
      <c r="B37998" s="16" t="s">
        <v>1351</v>
      </c>
      <c r="C37998" s="17">
        <v>1</v>
      </c>
    </row>
    <row r="37999" spans="1:3">
      <c r="A37999">
        <v>2012</v>
      </c>
      <c r="B37999" s="16" t="s">
        <v>1352</v>
      </c>
      <c r="C37999" s="17">
        <v>1</v>
      </c>
    </row>
    <row r="38000" spans="1:3">
      <c r="A38000">
        <v>2012</v>
      </c>
      <c r="B38000" s="16" t="s">
        <v>1353</v>
      </c>
      <c r="C38000" s="17">
        <v>1</v>
      </c>
    </row>
    <row r="38001" spans="1:3">
      <c r="A38001">
        <v>2012</v>
      </c>
      <c r="B38001" s="16" t="s">
        <v>7839</v>
      </c>
      <c r="C38001" s="17">
        <v>1</v>
      </c>
    </row>
    <row r="38002" spans="1:3">
      <c r="A38002">
        <v>2012</v>
      </c>
      <c r="B38002" s="16" t="s">
        <v>16821</v>
      </c>
      <c r="C38002" s="17">
        <v>1</v>
      </c>
    </row>
    <row r="38003" spans="1:3">
      <c r="A38003">
        <v>2012</v>
      </c>
      <c r="B38003" s="16" t="s">
        <v>16815</v>
      </c>
      <c r="C38003" s="17">
        <v>1</v>
      </c>
    </row>
    <row r="38004" spans="1:3">
      <c r="A38004">
        <v>2012</v>
      </c>
      <c r="B38004" s="16" t="s">
        <v>8247</v>
      </c>
      <c r="C38004" s="17">
        <v>1</v>
      </c>
    </row>
    <row r="38005" spans="1:3">
      <c r="A38005">
        <v>2012</v>
      </c>
      <c r="B38005" s="16" t="s">
        <v>1354</v>
      </c>
      <c r="C38005" s="17">
        <v>1</v>
      </c>
    </row>
    <row r="38006" spans="1:3">
      <c r="A38006">
        <v>2012</v>
      </c>
      <c r="B38006" s="16" t="s">
        <v>1355</v>
      </c>
      <c r="C38006" s="17">
        <v>1</v>
      </c>
    </row>
    <row r="38007" spans="1:3">
      <c r="A38007">
        <v>2012</v>
      </c>
      <c r="B38007" s="16" t="s">
        <v>1356</v>
      </c>
      <c r="C38007" s="17">
        <v>1</v>
      </c>
    </row>
    <row r="38008" spans="1:3">
      <c r="A38008">
        <v>2012</v>
      </c>
      <c r="B38008" s="16" t="s">
        <v>7510</v>
      </c>
      <c r="C38008" s="17">
        <v>1</v>
      </c>
    </row>
    <row r="38009" spans="1:3">
      <c r="A38009">
        <v>2012</v>
      </c>
      <c r="B38009" s="16" t="s">
        <v>1357</v>
      </c>
      <c r="C38009" s="17">
        <v>1</v>
      </c>
    </row>
    <row r="38010" spans="1:3">
      <c r="A38010">
        <v>2012</v>
      </c>
      <c r="B38010" s="16" t="s">
        <v>1358</v>
      </c>
      <c r="C38010" s="17">
        <v>1</v>
      </c>
    </row>
    <row r="38011" spans="1:3">
      <c r="A38011">
        <v>2012</v>
      </c>
      <c r="B38011" s="16" t="s">
        <v>14242</v>
      </c>
      <c r="C38011" s="17">
        <v>1</v>
      </c>
    </row>
    <row r="38012" spans="1:3">
      <c r="A38012">
        <v>2012</v>
      </c>
      <c r="B38012" s="16" t="s">
        <v>14635</v>
      </c>
      <c r="C38012" s="17">
        <v>1</v>
      </c>
    </row>
    <row r="38013" spans="1:3">
      <c r="A38013">
        <v>2012</v>
      </c>
      <c r="B38013" s="16" t="s">
        <v>1359</v>
      </c>
      <c r="C38013" s="17">
        <v>1</v>
      </c>
    </row>
    <row r="38014" spans="1:3">
      <c r="A38014">
        <v>2012</v>
      </c>
      <c r="B38014" s="16" t="s">
        <v>1360</v>
      </c>
      <c r="C38014" s="17">
        <v>1</v>
      </c>
    </row>
    <row r="38015" spans="1:3">
      <c r="A38015">
        <v>2012</v>
      </c>
      <c r="B38015" s="16" t="s">
        <v>14669</v>
      </c>
      <c r="C38015" s="17">
        <v>1</v>
      </c>
    </row>
    <row r="38016" spans="1:3">
      <c r="A38016">
        <v>2012</v>
      </c>
      <c r="B38016" s="16" t="s">
        <v>8256</v>
      </c>
      <c r="C38016" s="17">
        <v>1</v>
      </c>
    </row>
    <row r="38017" spans="1:3">
      <c r="A38017">
        <v>2012</v>
      </c>
      <c r="B38017" s="16" t="s">
        <v>8984</v>
      </c>
      <c r="C38017" s="17">
        <v>1</v>
      </c>
    </row>
    <row r="38018" spans="1:3" ht="25.5">
      <c r="A38018">
        <v>2012</v>
      </c>
      <c r="B38018" s="16" t="s">
        <v>1361</v>
      </c>
      <c r="C38018" s="17">
        <v>1</v>
      </c>
    </row>
    <row r="38019" spans="1:3">
      <c r="A38019">
        <v>2012</v>
      </c>
      <c r="B38019" s="16" t="s">
        <v>1362</v>
      </c>
      <c r="C38019" s="17">
        <v>1</v>
      </c>
    </row>
    <row r="38020" spans="1:3">
      <c r="A38020">
        <v>2012</v>
      </c>
      <c r="B38020" s="16" t="s">
        <v>1363</v>
      </c>
      <c r="C38020" s="17">
        <v>1</v>
      </c>
    </row>
    <row r="38021" spans="1:3" ht="25.5">
      <c r="A38021">
        <v>2012</v>
      </c>
      <c r="B38021" s="16" t="s">
        <v>1364</v>
      </c>
      <c r="C38021" s="17">
        <v>1</v>
      </c>
    </row>
    <row r="38022" spans="1:3">
      <c r="A38022">
        <v>2012</v>
      </c>
      <c r="B38022" s="16" t="s">
        <v>5238</v>
      </c>
      <c r="C38022" s="17">
        <v>1</v>
      </c>
    </row>
    <row r="38023" spans="1:3">
      <c r="A38023">
        <v>2012</v>
      </c>
      <c r="B38023" s="16" t="s">
        <v>1365</v>
      </c>
      <c r="C38023" s="17">
        <v>1</v>
      </c>
    </row>
    <row r="38024" spans="1:3">
      <c r="A38024">
        <v>2012</v>
      </c>
      <c r="B38024" s="16" t="s">
        <v>1366</v>
      </c>
      <c r="C38024" s="17">
        <v>1</v>
      </c>
    </row>
    <row r="38025" spans="1:3">
      <c r="A38025">
        <v>2012</v>
      </c>
      <c r="B38025" s="16" t="s">
        <v>4399</v>
      </c>
      <c r="C38025" s="17">
        <v>1</v>
      </c>
    </row>
    <row r="38026" spans="1:3" ht="25.5">
      <c r="A38026">
        <v>2012</v>
      </c>
      <c r="B38026" s="16" t="s">
        <v>1367</v>
      </c>
      <c r="C38026" s="17">
        <v>1</v>
      </c>
    </row>
    <row r="38027" spans="1:3">
      <c r="A38027">
        <v>2012</v>
      </c>
      <c r="B38027" s="16" t="s">
        <v>5004</v>
      </c>
      <c r="C38027" s="17">
        <v>1</v>
      </c>
    </row>
    <row r="38028" spans="1:3">
      <c r="A38028">
        <v>2012</v>
      </c>
      <c r="B38028" s="16" t="s">
        <v>14938</v>
      </c>
      <c r="C38028" s="17">
        <v>1</v>
      </c>
    </row>
    <row r="38029" spans="1:3">
      <c r="A38029">
        <v>2012</v>
      </c>
      <c r="B38029" s="16" t="s">
        <v>1368</v>
      </c>
      <c r="C38029" s="17">
        <v>1</v>
      </c>
    </row>
    <row r="38030" spans="1:3">
      <c r="A38030">
        <v>2012</v>
      </c>
      <c r="B38030" s="16" t="s">
        <v>15834</v>
      </c>
      <c r="C38030" s="17">
        <v>1</v>
      </c>
    </row>
    <row r="38031" spans="1:3">
      <c r="A38031">
        <v>2012</v>
      </c>
      <c r="B38031" s="16" t="s">
        <v>11185</v>
      </c>
      <c r="C38031" s="17">
        <v>1</v>
      </c>
    </row>
    <row r="38032" spans="1:3">
      <c r="A38032">
        <v>2012</v>
      </c>
      <c r="B38032" s="16" t="s">
        <v>13457</v>
      </c>
      <c r="C38032" s="17">
        <v>1</v>
      </c>
    </row>
    <row r="38033" spans="1:3">
      <c r="A38033">
        <v>2012</v>
      </c>
      <c r="B38033" s="16" t="s">
        <v>1369</v>
      </c>
      <c r="C38033" s="17">
        <v>1</v>
      </c>
    </row>
    <row r="38034" spans="1:3">
      <c r="A38034">
        <v>2012</v>
      </c>
      <c r="B38034" s="16" t="s">
        <v>1370</v>
      </c>
      <c r="C38034" s="17">
        <v>1</v>
      </c>
    </row>
    <row r="38035" spans="1:3">
      <c r="A38035">
        <v>2012</v>
      </c>
      <c r="B38035" s="16" t="s">
        <v>6818</v>
      </c>
      <c r="C38035" s="17">
        <v>1</v>
      </c>
    </row>
    <row r="38036" spans="1:3">
      <c r="A38036">
        <v>2012</v>
      </c>
      <c r="B38036" s="16" t="s">
        <v>1371</v>
      </c>
      <c r="C38036" s="17">
        <v>1</v>
      </c>
    </row>
    <row r="38037" spans="1:3">
      <c r="A38037">
        <v>2012</v>
      </c>
      <c r="B38037" s="16" t="s">
        <v>1372</v>
      </c>
      <c r="C38037" s="17">
        <v>1</v>
      </c>
    </row>
    <row r="38038" spans="1:3">
      <c r="A38038">
        <v>2012</v>
      </c>
      <c r="B38038" s="16" t="s">
        <v>12868</v>
      </c>
      <c r="C38038" s="17">
        <v>1</v>
      </c>
    </row>
    <row r="38039" spans="1:3">
      <c r="A38039">
        <v>2012</v>
      </c>
      <c r="B38039" s="16" t="s">
        <v>1373</v>
      </c>
      <c r="C38039" s="17">
        <v>1</v>
      </c>
    </row>
    <row r="38040" spans="1:3">
      <c r="A38040">
        <v>2012</v>
      </c>
      <c r="B38040" s="16" t="s">
        <v>10792</v>
      </c>
      <c r="C38040" s="17">
        <v>1</v>
      </c>
    </row>
    <row r="38041" spans="1:3">
      <c r="A38041">
        <v>2012</v>
      </c>
      <c r="B38041" s="16" t="s">
        <v>1374</v>
      </c>
      <c r="C38041" s="17">
        <v>1</v>
      </c>
    </row>
    <row r="38042" spans="1:3">
      <c r="A38042">
        <v>2012</v>
      </c>
      <c r="B38042" s="16" t="s">
        <v>15384</v>
      </c>
      <c r="C38042" s="17">
        <v>1</v>
      </c>
    </row>
    <row r="38043" spans="1:3">
      <c r="A38043">
        <v>2012</v>
      </c>
      <c r="B38043" s="16" t="s">
        <v>11129</v>
      </c>
      <c r="C38043" s="17">
        <v>1</v>
      </c>
    </row>
    <row r="38044" spans="1:3">
      <c r="A38044">
        <v>2012</v>
      </c>
      <c r="B38044" s="16" t="s">
        <v>13430</v>
      </c>
      <c r="C38044" s="17">
        <v>1</v>
      </c>
    </row>
    <row r="38045" spans="1:3">
      <c r="A38045">
        <v>2012</v>
      </c>
      <c r="B38045" s="16" t="s">
        <v>8079</v>
      </c>
      <c r="C38045" s="17">
        <v>1</v>
      </c>
    </row>
    <row r="38046" spans="1:3">
      <c r="A38046">
        <v>2012</v>
      </c>
      <c r="B38046" s="16" t="s">
        <v>1375</v>
      </c>
      <c r="C38046" s="17">
        <v>1</v>
      </c>
    </row>
    <row r="38047" spans="1:3">
      <c r="A38047">
        <v>2012</v>
      </c>
      <c r="B38047" s="16" t="s">
        <v>15860</v>
      </c>
      <c r="C38047" s="17">
        <v>1</v>
      </c>
    </row>
    <row r="38048" spans="1:3">
      <c r="A38048">
        <v>2012</v>
      </c>
      <c r="B38048" s="16" t="s">
        <v>1376</v>
      </c>
      <c r="C38048" s="17">
        <v>1</v>
      </c>
    </row>
    <row r="38049" spans="1:3">
      <c r="A38049">
        <v>2012</v>
      </c>
      <c r="B38049" s="16" t="s">
        <v>14056</v>
      </c>
      <c r="C38049" s="17">
        <v>1</v>
      </c>
    </row>
    <row r="38050" spans="1:3">
      <c r="A38050">
        <v>2012</v>
      </c>
      <c r="B38050" s="16" t="s">
        <v>14273</v>
      </c>
      <c r="C38050" s="17">
        <v>1</v>
      </c>
    </row>
    <row r="38051" spans="1:3" ht="25.5">
      <c r="A38051">
        <v>2012</v>
      </c>
      <c r="B38051" s="16" t="s">
        <v>1377</v>
      </c>
      <c r="C38051" s="17">
        <v>1</v>
      </c>
    </row>
    <row r="38052" spans="1:3">
      <c r="A38052">
        <v>2012</v>
      </c>
      <c r="B38052" s="16" t="s">
        <v>4497</v>
      </c>
      <c r="C38052" s="17">
        <v>1</v>
      </c>
    </row>
    <row r="38053" spans="1:3">
      <c r="A38053">
        <v>2012</v>
      </c>
      <c r="B38053" s="16" t="s">
        <v>1378</v>
      </c>
      <c r="C38053" s="17">
        <v>1</v>
      </c>
    </row>
    <row r="38054" spans="1:3">
      <c r="A38054">
        <v>2012</v>
      </c>
      <c r="B38054" s="16" t="s">
        <v>6200</v>
      </c>
      <c r="C38054" s="17">
        <v>1</v>
      </c>
    </row>
    <row r="38055" spans="1:3">
      <c r="A38055">
        <v>2012</v>
      </c>
      <c r="B38055" s="16" t="s">
        <v>9576</v>
      </c>
      <c r="C38055" s="17">
        <v>1</v>
      </c>
    </row>
    <row r="38056" spans="1:3">
      <c r="A38056">
        <v>2012</v>
      </c>
      <c r="B38056" s="16" t="s">
        <v>6603</v>
      </c>
      <c r="C38056" s="17">
        <v>1</v>
      </c>
    </row>
    <row r="38057" spans="1:3">
      <c r="A38057">
        <v>2012</v>
      </c>
      <c r="B38057" s="16" t="s">
        <v>11487</v>
      </c>
      <c r="C38057" s="17">
        <v>1</v>
      </c>
    </row>
    <row r="38058" spans="1:3">
      <c r="A38058">
        <v>2012</v>
      </c>
      <c r="B38058" s="16" t="s">
        <v>1379</v>
      </c>
      <c r="C38058" s="17">
        <v>1</v>
      </c>
    </row>
    <row r="38059" spans="1:3">
      <c r="A38059">
        <v>2012</v>
      </c>
      <c r="B38059" s="16" t="s">
        <v>1380</v>
      </c>
      <c r="C38059" s="17">
        <v>1</v>
      </c>
    </row>
    <row r="38060" spans="1:3">
      <c r="A38060">
        <v>2012</v>
      </c>
      <c r="B38060" s="16" t="s">
        <v>16761</v>
      </c>
      <c r="C38060" s="17">
        <v>1</v>
      </c>
    </row>
    <row r="38061" spans="1:3">
      <c r="A38061">
        <v>2012</v>
      </c>
      <c r="B38061" s="16" t="s">
        <v>1381</v>
      </c>
      <c r="C38061" s="17">
        <v>1</v>
      </c>
    </row>
    <row r="38062" spans="1:3">
      <c r="A38062">
        <v>2012</v>
      </c>
      <c r="B38062" s="16" t="s">
        <v>1382</v>
      </c>
      <c r="C38062" s="17">
        <v>1</v>
      </c>
    </row>
    <row r="38063" spans="1:3">
      <c r="A38063">
        <v>2012</v>
      </c>
      <c r="B38063" s="16" t="s">
        <v>1383</v>
      </c>
      <c r="C38063" s="17">
        <v>1</v>
      </c>
    </row>
    <row r="38064" spans="1:3">
      <c r="A38064">
        <v>2012</v>
      </c>
      <c r="B38064" s="16" t="s">
        <v>15455</v>
      </c>
      <c r="C38064" s="17">
        <v>1</v>
      </c>
    </row>
    <row r="38065" spans="1:3">
      <c r="A38065">
        <v>2012</v>
      </c>
      <c r="B38065" s="16" t="s">
        <v>1384</v>
      </c>
      <c r="C38065" s="17">
        <v>1</v>
      </c>
    </row>
    <row r="38066" spans="1:3">
      <c r="A38066">
        <v>2012</v>
      </c>
      <c r="B38066" s="16" t="s">
        <v>1385</v>
      </c>
      <c r="C38066" s="17">
        <v>1</v>
      </c>
    </row>
    <row r="38067" spans="1:3">
      <c r="A38067">
        <v>2012</v>
      </c>
      <c r="B38067" s="16" t="s">
        <v>1386</v>
      </c>
      <c r="C38067" s="17">
        <v>1</v>
      </c>
    </row>
    <row r="38068" spans="1:3">
      <c r="A38068">
        <v>2012</v>
      </c>
      <c r="B38068" s="16" t="s">
        <v>5533</v>
      </c>
      <c r="C38068" s="17">
        <v>1</v>
      </c>
    </row>
    <row r="38069" spans="1:3">
      <c r="A38069">
        <v>2012</v>
      </c>
      <c r="B38069" s="16" t="s">
        <v>6489</v>
      </c>
      <c r="C38069" s="17">
        <v>1</v>
      </c>
    </row>
    <row r="38070" spans="1:3">
      <c r="A38070">
        <v>2012</v>
      </c>
      <c r="B38070" s="16" t="s">
        <v>1387</v>
      </c>
      <c r="C38070" s="17">
        <v>1</v>
      </c>
    </row>
    <row r="38071" spans="1:3">
      <c r="A38071">
        <v>2012</v>
      </c>
      <c r="B38071" s="16" t="s">
        <v>15457</v>
      </c>
      <c r="C38071" s="17">
        <v>1</v>
      </c>
    </row>
    <row r="38072" spans="1:3">
      <c r="A38072">
        <v>2012</v>
      </c>
      <c r="B38072" s="16" t="s">
        <v>1388</v>
      </c>
      <c r="C38072" s="17">
        <v>1</v>
      </c>
    </row>
    <row r="38073" spans="1:3">
      <c r="A38073">
        <v>2012</v>
      </c>
      <c r="B38073" s="16" t="s">
        <v>1389</v>
      </c>
      <c r="C38073" s="17">
        <v>1</v>
      </c>
    </row>
    <row r="38074" spans="1:3">
      <c r="A38074">
        <v>2012</v>
      </c>
      <c r="B38074" s="16" t="s">
        <v>10897</v>
      </c>
      <c r="C38074" s="17">
        <v>1</v>
      </c>
    </row>
    <row r="38075" spans="1:3">
      <c r="A38075">
        <v>2012</v>
      </c>
      <c r="B38075" s="16" t="s">
        <v>5671</v>
      </c>
      <c r="C38075" s="17">
        <v>1</v>
      </c>
    </row>
    <row r="38076" spans="1:3">
      <c r="A38076">
        <v>2012</v>
      </c>
      <c r="B38076" s="16" t="s">
        <v>1390</v>
      </c>
      <c r="C38076" s="17">
        <v>1</v>
      </c>
    </row>
    <row r="38077" spans="1:3">
      <c r="A38077">
        <v>2012</v>
      </c>
      <c r="B38077" s="16" t="s">
        <v>4852</v>
      </c>
      <c r="C38077" s="17">
        <v>1</v>
      </c>
    </row>
    <row r="38078" spans="1:3">
      <c r="A38078">
        <v>2012</v>
      </c>
      <c r="B38078" s="16" t="s">
        <v>1391</v>
      </c>
      <c r="C38078" s="17">
        <v>1</v>
      </c>
    </row>
    <row r="38079" spans="1:3" ht="25.5">
      <c r="A38079">
        <v>2012</v>
      </c>
      <c r="B38079" s="16" t="s">
        <v>1392</v>
      </c>
      <c r="C38079" s="17">
        <v>1</v>
      </c>
    </row>
    <row r="38080" spans="1:3">
      <c r="A38080">
        <v>2012</v>
      </c>
      <c r="B38080" s="16" t="s">
        <v>11133</v>
      </c>
      <c r="C38080" s="17">
        <v>1</v>
      </c>
    </row>
    <row r="38081" spans="1:3">
      <c r="A38081">
        <v>2012</v>
      </c>
      <c r="B38081" s="16" t="s">
        <v>12313</v>
      </c>
      <c r="C38081" s="17">
        <v>1</v>
      </c>
    </row>
    <row r="38082" spans="1:3">
      <c r="A38082">
        <v>2012</v>
      </c>
      <c r="B38082" s="16" t="s">
        <v>11010</v>
      </c>
      <c r="C38082" s="17">
        <v>1</v>
      </c>
    </row>
    <row r="38083" spans="1:3">
      <c r="A38083">
        <v>2012</v>
      </c>
      <c r="B38083" s="16" t="s">
        <v>4559</v>
      </c>
      <c r="C38083" s="17">
        <v>1</v>
      </c>
    </row>
    <row r="38084" spans="1:3">
      <c r="A38084">
        <v>2012</v>
      </c>
      <c r="B38084" s="16" t="s">
        <v>1393</v>
      </c>
      <c r="C38084" s="17">
        <v>1</v>
      </c>
    </row>
    <row r="38085" spans="1:3">
      <c r="A38085">
        <v>2012</v>
      </c>
      <c r="B38085" s="16" t="s">
        <v>12046</v>
      </c>
      <c r="C38085" s="17">
        <v>1</v>
      </c>
    </row>
    <row r="38086" spans="1:3">
      <c r="A38086">
        <v>2012</v>
      </c>
      <c r="B38086" s="16" t="s">
        <v>16138</v>
      </c>
      <c r="C38086" s="17">
        <v>1</v>
      </c>
    </row>
    <row r="38087" spans="1:3">
      <c r="A38087">
        <v>2012</v>
      </c>
      <c r="B38087" s="16" t="s">
        <v>10021</v>
      </c>
      <c r="C38087" s="17">
        <v>1</v>
      </c>
    </row>
    <row r="38088" spans="1:3">
      <c r="A38088">
        <v>2012</v>
      </c>
      <c r="B38088" s="16" t="s">
        <v>1394</v>
      </c>
      <c r="C38088" s="17">
        <v>1</v>
      </c>
    </row>
    <row r="38089" spans="1:3">
      <c r="A38089">
        <v>2012</v>
      </c>
      <c r="B38089" s="16" t="s">
        <v>1395</v>
      </c>
      <c r="C38089" s="17">
        <v>1</v>
      </c>
    </row>
    <row r="38090" spans="1:3">
      <c r="A38090">
        <v>2012</v>
      </c>
      <c r="B38090" s="16" t="s">
        <v>1396</v>
      </c>
      <c r="C38090" s="17">
        <v>1</v>
      </c>
    </row>
    <row r="38091" spans="1:3">
      <c r="A38091">
        <v>2012</v>
      </c>
      <c r="B38091" s="16" t="s">
        <v>1397</v>
      </c>
      <c r="C38091" s="17">
        <v>1</v>
      </c>
    </row>
    <row r="38092" spans="1:3">
      <c r="A38092">
        <v>2012</v>
      </c>
      <c r="B38092" s="16" t="s">
        <v>5819</v>
      </c>
      <c r="C38092" s="17">
        <v>1</v>
      </c>
    </row>
    <row r="38093" spans="1:3">
      <c r="A38093">
        <v>2012</v>
      </c>
      <c r="B38093" s="16" t="s">
        <v>1398</v>
      </c>
      <c r="C38093" s="17">
        <v>1</v>
      </c>
    </row>
    <row r="38094" spans="1:3">
      <c r="A38094">
        <v>2012</v>
      </c>
      <c r="B38094" s="16" t="s">
        <v>1399</v>
      </c>
      <c r="C38094" s="17">
        <v>1</v>
      </c>
    </row>
    <row r="38095" spans="1:3">
      <c r="A38095">
        <v>2012</v>
      </c>
      <c r="B38095" s="16" t="s">
        <v>9818</v>
      </c>
      <c r="C38095" s="17">
        <v>1</v>
      </c>
    </row>
    <row r="38096" spans="1:3">
      <c r="A38096">
        <v>2012</v>
      </c>
      <c r="B38096" s="16" t="s">
        <v>15674</v>
      </c>
      <c r="C38096" s="17">
        <v>1</v>
      </c>
    </row>
    <row r="38097" spans="1:3" ht="25.5">
      <c r="A38097">
        <v>2012</v>
      </c>
      <c r="B38097" s="16" t="s">
        <v>1400</v>
      </c>
      <c r="C38097" s="17">
        <v>1</v>
      </c>
    </row>
    <row r="38098" spans="1:3">
      <c r="A38098">
        <v>2012</v>
      </c>
      <c r="B38098" s="16" t="s">
        <v>1401</v>
      </c>
      <c r="C38098" s="17">
        <v>1</v>
      </c>
    </row>
    <row r="38099" spans="1:3">
      <c r="A38099">
        <v>2012</v>
      </c>
      <c r="B38099" s="16" t="s">
        <v>7547</v>
      </c>
      <c r="C38099" s="17">
        <v>1</v>
      </c>
    </row>
    <row r="38100" spans="1:3">
      <c r="A38100">
        <v>2012</v>
      </c>
      <c r="B38100" s="16" t="s">
        <v>1402</v>
      </c>
      <c r="C38100" s="17">
        <v>1</v>
      </c>
    </row>
    <row r="38101" spans="1:3" ht="25.5">
      <c r="A38101">
        <v>2012</v>
      </c>
      <c r="B38101" s="16" t="s">
        <v>1403</v>
      </c>
      <c r="C38101" s="17">
        <v>1</v>
      </c>
    </row>
    <row r="38102" spans="1:3">
      <c r="A38102">
        <v>2012</v>
      </c>
      <c r="B38102" s="16" t="s">
        <v>7571</v>
      </c>
      <c r="C38102" s="17">
        <v>1</v>
      </c>
    </row>
    <row r="38103" spans="1:3">
      <c r="A38103">
        <v>2012</v>
      </c>
      <c r="B38103" s="16" t="s">
        <v>14377</v>
      </c>
      <c r="C38103" s="17">
        <v>1</v>
      </c>
    </row>
    <row r="38104" spans="1:3">
      <c r="A38104">
        <v>2012</v>
      </c>
      <c r="B38104" s="16" t="s">
        <v>7795</v>
      </c>
      <c r="C38104" s="17">
        <v>1</v>
      </c>
    </row>
    <row r="38105" spans="1:3">
      <c r="A38105">
        <v>2012</v>
      </c>
      <c r="B38105" s="16" t="s">
        <v>1404</v>
      </c>
      <c r="C38105" s="17">
        <v>1</v>
      </c>
    </row>
    <row r="38106" spans="1:3">
      <c r="A38106">
        <v>2012</v>
      </c>
      <c r="B38106" s="16" t="s">
        <v>1405</v>
      </c>
      <c r="C38106" s="17">
        <v>1</v>
      </c>
    </row>
    <row r="38107" spans="1:3">
      <c r="A38107">
        <v>2012</v>
      </c>
      <c r="B38107" s="16" t="s">
        <v>1406</v>
      </c>
      <c r="C38107" s="17">
        <v>1</v>
      </c>
    </row>
    <row r="38108" spans="1:3">
      <c r="A38108">
        <v>2012</v>
      </c>
      <c r="B38108" s="16" t="s">
        <v>1407</v>
      </c>
      <c r="C38108" s="17">
        <v>1</v>
      </c>
    </row>
    <row r="38109" spans="1:3">
      <c r="A38109">
        <v>2012</v>
      </c>
      <c r="B38109" s="16" t="s">
        <v>1408</v>
      </c>
      <c r="C38109" s="17">
        <v>1</v>
      </c>
    </row>
    <row r="38110" spans="1:3">
      <c r="A38110">
        <v>2012</v>
      </c>
      <c r="B38110" s="16" t="s">
        <v>1409</v>
      </c>
      <c r="C38110" s="17">
        <v>1</v>
      </c>
    </row>
    <row r="38111" spans="1:3">
      <c r="A38111">
        <v>2012</v>
      </c>
      <c r="B38111" s="16" t="s">
        <v>1410</v>
      </c>
      <c r="C38111" s="17">
        <v>1</v>
      </c>
    </row>
    <row r="38112" spans="1:3">
      <c r="A38112">
        <v>2012</v>
      </c>
      <c r="B38112" s="16" t="s">
        <v>16862</v>
      </c>
      <c r="C38112" s="17">
        <v>1</v>
      </c>
    </row>
    <row r="38113" spans="1:3">
      <c r="A38113">
        <v>2012</v>
      </c>
      <c r="B38113" s="16" t="s">
        <v>1411</v>
      </c>
      <c r="C38113" s="17">
        <v>1</v>
      </c>
    </row>
    <row r="38114" spans="1:3">
      <c r="A38114">
        <v>2012</v>
      </c>
      <c r="B38114" s="16" t="s">
        <v>1412</v>
      </c>
      <c r="C38114" s="17">
        <v>1</v>
      </c>
    </row>
    <row r="38115" spans="1:3">
      <c r="A38115">
        <v>2012</v>
      </c>
      <c r="B38115" s="16" t="s">
        <v>1413</v>
      </c>
      <c r="C38115" s="17">
        <v>1</v>
      </c>
    </row>
    <row r="38116" spans="1:3">
      <c r="A38116">
        <v>2012</v>
      </c>
      <c r="B38116" s="16" t="s">
        <v>13449</v>
      </c>
      <c r="C38116" s="17">
        <v>1</v>
      </c>
    </row>
    <row r="38117" spans="1:3">
      <c r="A38117">
        <v>2012</v>
      </c>
      <c r="B38117" s="16" t="s">
        <v>11729</v>
      </c>
      <c r="C38117" s="17">
        <v>1</v>
      </c>
    </row>
    <row r="38118" spans="1:3">
      <c r="A38118">
        <v>2012</v>
      </c>
      <c r="B38118" s="16" t="s">
        <v>1414</v>
      </c>
      <c r="C38118" s="17">
        <v>1</v>
      </c>
    </row>
    <row r="38119" spans="1:3" ht="25.5">
      <c r="A38119">
        <v>2012</v>
      </c>
      <c r="B38119" s="16" t="s">
        <v>1415</v>
      </c>
      <c r="C38119" s="17">
        <v>1</v>
      </c>
    </row>
    <row r="38120" spans="1:3">
      <c r="A38120">
        <v>2012</v>
      </c>
      <c r="B38120" s="16" t="s">
        <v>15231</v>
      </c>
      <c r="C38120" s="17">
        <v>1</v>
      </c>
    </row>
    <row r="38121" spans="1:3">
      <c r="A38121">
        <v>2012</v>
      </c>
      <c r="B38121" s="16" t="s">
        <v>7764</v>
      </c>
      <c r="C38121" s="17">
        <v>1</v>
      </c>
    </row>
    <row r="38122" spans="1:3">
      <c r="A38122">
        <v>2012</v>
      </c>
      <c r="B38122" s="16" t="s">
        <v>14445</v>
      </c>
      <c r="C38122" s="17">
        <v>1</v>
      </c>
    </row>
    <row r="38123" spans="1:3" ht="25.5">
      <c r="A38123">
        <v>2012</v>
      </c>
      <c r="B38123" s="16" t="s">
        <v>16455</v>
      </c>
      <c r="C38123" s="17">
        <v>1</v>
      </c>
    </row>
    <row r="38124" spans="1:3">
      <c r="A38124">
        <v>2012</v>
      </c>
      <c r="B38124" s="16" t="s">
        <v>1416</v>
      </c>
      <c r="C38124" s="17">
        <v>1</v>
      </c>
    </row>
    <row r="38125" spans="1:3">
      <c r="A38125">
        <v>2012</v>
      </c>
      <c r="B38125" s="16" t="s">
        <v>1417</v>
      </c>
      <c r="C38125" s="17">
        <v>1</v>
      </c>
    </row>
    <row r="38126" spans="1:3">
      <c r="A38126">
        <v>2012</v>
      </c>
      <c r="B38126" s="16" t="s">
        <v>11006</v>
      </c>
      <c r="C38126" s="17">
        <v>1</v>
      </c>
    </row>
    <row r="38127" spans="1:3">
      <c r="A38127">
        <v>2012</v>
      </c>
      <c r="B38127" s="16" t="s">
        <v>6121</v>
      </c>
      <c r="C38127" s="17">
        <v>1</v>
      </c>
    </row>
    <row r="38128" spans="1:3">
      <c r="A38128">
        <v>2012</v>
      </c>
      <c r="B38128" s="16" t="s">
        <v>1418</v>
      </c>
      <c r="C38128" s="17">
        <v>1</v>
      </c>
    </row>
    <row r="38129" spans="1:3">
      <c r="A38129">
        <v>2012</v>
      </c>
      <c r="B38129" s="16" t="s">
        <v>1419</v>
      </c>
      <c r="C38129" s="17">
        <v>1</v>
      </c>
    </row>
    <row r="38130" spans="1:3">
      <c r="A38130">
        <v>2012</v>
      </c>
      <c r="B38130" s="16" t="s">
        <v>1420</v>
      </c>
      <c r="C38130" s="17">
        <v>1</v>
      </c>
    </row>
    <row r="38131" spans="1:3">
      <c r="A38131">
        <v>2012</v>
      </c>
      <c r="B38131" s="16" t="s">
        <v>15561</v>
      </c>
      <c r="C38131" s="17">
        <v>1</v>
      </c>
    </row>
    <row r="38132" spans="1:3">
      <c r="A38132">
        <v>2012</v>
      </c>
      <c r="B38132" s="16" t="s">
        <v>1421</v>
      </c>
      <c r="C38132" s="17">
        <v>1</v>
      </c>
    </row>
    <row r="38133" spans="1:3">
      <c r="A38133">
        <v>2012</v>
      </c>
      <c r="B38133" s="16" t="s">
        <v>1422</v>
      </c>
      <c r="C38133" s="17">
        <v>1</v>
      </c>
    </row>
    <row r="38134" spans="1:3">
      <c r="A38134">
        <v>2012</v>
      </c>
      <c r="B38134" s="16" t="s">
        <v>1423</v>
      </c>
      <c r="C38134" s="17">
        <v>1</v>
      </c>
    </row>
    <row r="38135" spans="1:3">
      <c r="A38135">
        <v>2012</v>
      </c>
      <c r="B38135" s="16" t="s">
        <v>1424</v>
      </c>
      <c r="C38135" s="17">
        <v>1</v>
      </c>
    </row>
    <row r="38136" spans="1:3" ht="25.5">
      <c r="A38136">
        <v>2012</v>
      </c>
      <c r="B38136" s="16" t="s">
        <v>1425</v>
      </c>
      <c r="C38136" s="17">
        <v>1</v>
      </c>
    </row>
    <row r="38137" spans="1:3">
      <c r="A38137">
        <v>2012</v>
      </c>
      <c r="B38137" s="16" t="s">
        <v>11400</v>
      </c>
      <c r="C38137" s="17">
        <v>1</v>
      </c>
    </row>
    <row r="38138" spans="1:3">
      <c r="A38138">
        <v>2012</v>
      </c>
      <c r="B38138" s="16" t="s">
        <v>1426</v>
      </c>
      <c r="C38138" s="17">
        <v>1</v>
      </c>
    </row>
    <row r="38139" spans="1:3">
      <c r="A38139">
        <v>2012</v>
      </c>
      <c r="B38139" s="16" t="s">
        <v>10295</v>
      </c>
      <c r="C38139" s="17">
        <v>1</v>
      </c>
    </row>
    <row r="38140" spans="1:3">
      <c r="A38140">
        <v>2012</v>
      </c>
      <c r="B38140" s="16" t="s">
        <v>1427</v>
      </c>
      <c r="C38140" s="17">
        <v>1</v>
      </c>
    </row>
    <row r="38141" spans="1:3">
      <c r="A38141">
        <v>2012</v>
      </c>
      <c r="B38141" s="16" t="s">
        <v>9624</v>
      </c>
      <c r="C38141" s="17">
        <v>1</v>
      </c>
    </row>
    <row r="38142" spans="1:3">
      <c r="A38142">
        <v>2012</v>
      </c>
      <c r="B38142" s="16" t="s">
        <v>12925</v>
      </c>
      <c r="C38142" s="17">
        <v>1</v>
      </c>
    </row>
    <row r="38143" spans="1:3">
      <c r="A38143">
        <v>2012</v>
      </c>
      <c r="B38143" s="16" t="s">
        <v>1428</v>
      </c>
      <c r="C38143" s="17">
        <v>1</v>
      </c>
    </row>
    <row r="38144" spans="1:3">
      <c r="A38144">
        <v>2012</v>
      </c>
      <c r="B38144" s="16" t="s">
        <v>11134</v>
      </c>
      <c r="C38144" s="17">
        <v>1</v>
      </c>
    </row>
    <row r="38145" spans="1:3">
      <c r="A38145">
        <v>2012</v>
      </c>
      <c r="B38145" s="16" t="s">
        <v>14848</v>
      </c>
      <c r="C38145" s="17">
        <v>1</v>
      </c>
    </row>
    <row r="38146" spans="1:3">
      <c r="A38146">
        <v>2012</v>
      </c>
      <c r="B38146" s="16" t="s">
        <v>7699</v>
      </c>
      <c r="C38146" s="17">
        <v>1</v>
      </c>
    </row>
    <row r="38147" spans="1:3">
      <c r="A38147">
        <v>2012</v>
      </c>
      <c r="B38147" s="16" t="s">
        <v>1429</v>
      </c>
      <c r="C38147" s="17">
        <v>1</v>
      </c>
    </row>
    <row r="38148" spans="1:3">
      <c r="A38148">
        <v>2012</v>
      </c>
      <c r="B38148" s="16" t="s">
        <v>10059</v>
      </c>
      <c r="C38148" s="17">
        <v>1</v>
      </c>
    </row>
    <row r="38149" spans="1:3">
      <c r="A38149">
        <v>2012</v>
      </c>
      <c r="B38149" s="16" t="s">
        <v>1430</v>
      </c>
      <c r="C38149" s="17">
        <v>1</v>
      </c>
    </row>
    <row r="38150" spans="1:3">
      <c r="A38150">
        <v>2012</v>
      </c>
      <c r="B38150" s="16" t="s">
        <v>1431</v>
      </c>
      <c r="C38150" s="17">
        <v>1</v>
      </c>
    </row>
    <row r="38151" spans="1:3">
      <c r="A38151">
        <v>2012</v>
      </c>
      <c r="B38151" s="16" t="s">
        <v>1432</v>
      </c>
      <c r="C38151" s="17">
        <v>1</v>
      </c>
    </row>
    <row r="38152" spans="1:3">
      <c r="A38152">
        <v>2012</v>
      </c>
      <c r="B38152" s="16" t="s">
        <v>1433</v>
      </c>
      <c r="C38152" s="17">
        <v>1</v>
      </c>
    </row>
    <row r="38153" spans="1:3">
      <c r="A38153">
        <v>2012</v>
      </c>
      <c r="B38153" s="16" t="s">
        <v>7731</v>
      </c>
      <c r="C38153" s="17">
        <v>1</v>
      </c>
    </row>
    <row r="38154" spans="1:3">
      <c r="A38154">
        <v>2012</v>
      </c>
      <c r="B38154" s="16" t="s">
        <v>4614</v>
      </c>
      <c r="C38154" s="17">
        <v>1</v>
      </c>
    </row>
    <row r="38155" spans="1:3">
      <c r="A38155">
        <v>2012</v>
      </c>
      <c r="B38155" s="16" t="s">
        <v>1434</v>
      </c>
      <c r="C38155" s="17">
        <v>1</v>
      </c>
    </row>
    <row r="38156" spans="1:3">
      <c r="A38156">
        <v>2012</v>
      </c>
      <c r="B38156" s="16" t="s">
        <v>15278</v>
      </c>
      <c r="C38156" s="17">
        <v>1</v>
      </c>
    </row>
    <row r="38157" spans="1:3">
      <c r="A38157">
        <v>2012</v>
      </c>
      <c r="B38157" s="16" t="s">
        <v>16325</v>
      </c>
      <c r="C38157" s="17">
        <v>1</v>
      </c>
    </row>
    <row r="38158" spans="1:3">
      <c r="A38158">
        <v>2012</v>
      </c>
      <c r="B38158" s="16" t="s">
        <v>15296</v>
      </c>
      <c r="C38158" s="17">
        <v>1</v>
      </c>
    </row>
    <row r="38159" spans="1:3">
      <c r="A38159">
        <v>2012</v>
      </c>
      <c r="B38159" s="16" t="s">
        <v>4862</v>
      </c>
      <c r="C38159" s="17">
        <v>1</v>
      </c>
    </row>
    <row r="38160" spans="1:3">
      <c r="A38160">
        <v>2012</v>
      </c>
      <c r="B38160" s="16" t="s">
        <v>1435</v>
      </c>
      <c r="C38160" s="17">
        <v>1</v>
      </c>
    </row>
    <row r="38161" spans="1:3">
      <c r="A38161">
        <v>2012</v>
      </c>
      <c r="B38161" s="16" t="s">
        <v>1436</v>
      </c>
      <c r="C38161" s="17">
        <v>1</v>
      </c>
    </row>
    <row r="38162" spans="1:3">
      <c r="A38162">
        <v>2012</v>
      </c>
      <c r="B38162" s="16" t="s">
        <v>1437</v>
      </c>
      <c r="C38162" s="17">
        <v>1</v>
      </c>
    </row>
    <row r="38163" spans="1:3">
      <c r="A38163">
        <v>2012</v>
      </c>
      <c r="B38163" s="16" t="s">
        <v>16941</v>
      </c>
      <c r="C38163" s="17">
        <v>1</v>
      </c>
    </row>
    <row r="38164" spans="1:3">
      <c r="A38164">
        <v>2012</v>
      </c>
      <c r="B38164" s="16" t="s">
        <v>14067</v>
      </c>
      <c r="C38164" s="17">
        <v>1</v>
      </c>
    </row>
    <row r="38165" spans="1:3" ht="25.5">
      <c r="A38165">
        <v>2012</v>
      </c>
      <c r="B38165" s="16" t="s">
        <v>10695</v>
      </c>
      <c r="C38165" s="17">
        <v>1</v>
      </c>
    </row>
    <row r="38166" spans="1:3">
      <c r="A38166">
        <v>2012</v>
      </c>
      <c r="B38166" s="16" t="s">
        <v>10757</v>
      </c>
      <c r="C38166" s="17">
        <v>1</v>
      </c>
    </row>
    <row r="38167" spans="1:3">
      <c r="A38167">
        <v>2012</v>
      </c>
      <c r="B38167" s="16" t="s">
        <v>1438</v>
      </c>
      <c r="C38167" s="17">
        <v>1</v>
      </c>
    </row>
    <row r="38168" spans="1:3">
      <c r="A38168">
        <v>2012</v>
      </c>
      <c r="B38168" s="16" t="s">
        <v>1439</v>
      </c>
      <c r="C38168" s="17">
        <v>1</v>
      </c>
    </row>
    <row r="38169" spans="1:3">
      <c r="A38169">
        <v>2012</v>
      </c>
      <c r="B38169" s="16" t="s">
        <v>2318</v>
      </c>
      <c r="C38169" s="17">
        <v>1</v>
      </c>
    </row>
    <row r="38170" spans="1:3" ht="25.5">
      <c r="A38170">
        <v>2012</v>
      </c>
      <c r="B38170" s="16" t="s">
        <v>1440</v>
      </c>
      <c r="C38170" s="17">
        <v>1</v>
      </c>
    </row>
    <row r="38171" spans="1:3">
      <c r="A38171">
        <v>2012</v>
      </c>
      <c r="B38171" s="16" t="s">
        <v>1441</v>
      </c>
      <c r="C38171" s="17">
        <v>1</v>
      </c>
    </row>
    <row r="38172" spans="1:3">
      <c r="A38172">
        <v>2012</v>
      </c>
      <c r="B38172" s="16" t="s">
        <v>1442</v>
      </c>
      <c r="C38172" s="17">
        <v>1</v>
      </c>
    </row>
    <row r="38173" spans="1:3">
      <c r="A38173">
        <v>2012</v>
      </c>
      <c r="B38173" s="16" t="s">
        <v>1443</v>
      </c>
      <c r="C38173" s="17">
        <v>1</v>
      </c>
    </row>
    <row r="38174" spans="1:3">
      <c r="A38174">
        <v>2012</v>
      </c>
      <c r="B38174" s="16" t="s">
        <v>14494</v>
      </c>
      <c r="C38174" s="17">
        <v>1</v>
      </c>
    </row>
    <row r="38175" spans="1:3">
      <c r="A38175">
        <v>2012</v>
      </c>
      <c r="B38175" s="16" t="s">
        <v>11022</v>
      </c>
      <c r="C38175" s="17">
        <v>1</v>
      </c>
    </row>
    <row r="38176" spans="1:3">
      <c r="A38176">
        <v>2012</v>
      </c>
      <c r="B38176" s="16" t="s">
        <v>1444</v>
      </c>
      <c r="C38176" s="17">
        <v>1</v>
      </c>
    </row>
    <row r="38177" spans="1:3">
      <c r="A38177">
        <v>2012</v>
      </c>
      <c r="B38177" s="16" t="s">
        <v>1445</v>
      </c>
      <c r="C38177" s="17">
        <v>1</v>
      </c>
    </row>
    <row r="38178" spans="1:3">
      <c r="A38178">
        <v>2012</v>
      </c>
      <c r="B38178" s="16" t="s">
        <v>1446</v>
      </c>
      <c r="C38178" s="17">
        <v>1</v>
      </c>
    </row>
    <row r="38179" spans="1:3">
      <c r="A38179">
        <v>2012</v>
      </c>
      <c r="B38179" s="16" t="s">
        <v>1447</v>
      </c>
      <c r="C38179" s="17">
        <v>1</v>
      </c>
    </row>
    <row r="38180" spans="1:3">
      <c r="A38180">
        <v>2012</v>
      </c>
      <c r="B38180" s="16" t="s">
        <v>13374</v>
      </c>
      <c r="C38180" s="17">
        <v>1</v>
      </c>
    </row>
    <row r="38181" spans="1:3">
      <c r="A38181">
        <v>2012</v>
      </c>
      <c r="B38181" s="16" t="s">
        <v>2321</v>
      </c>
      <c r="C38181" s="17">
        <v>1</v>
      </c>
    </row>
    <row r="38182" spans="1:3">
      <c r="A38182">
        <v>2012</v>
      </c>
      <c r="B38182" s="16" t="s">
        <v>13591</v>
      </c>
      <c r="C38182" s="17">
        <v>1</v>
      </c>
    </row>
    <row r="38183" spans="1:3">
      <c r="A38183">
        <v>2012</v>
      </c>
      <c r="B38183" s="16" t="s">
        <v>14497</v>
      </c>
      <c r="C38183" s="17">
        <v>1</v>
      </c>
    </row>
    <row r="38184" spans="1:3">
      <c r="A38184">
        <v>2012</v>
      </c>
      <c r="B38184" s="16" t="s">
        <v>5661</v>
      </c>
      <c r="C38184" s="17">
        <v>1</v>
      </c>
    </row>
    <row r="38185" spans="1:3">
      <c r="A38185">
        <v>2012</v>
      </c>
      <c r="B38185" s="16" t="s">
        <v>1957</v>
      </c>
      <c r="C38185" s="17">
        <v>1</v>
      </c>
    </row>
    <row r="38186" spans="1:3">
      <c r="A38186">
        <v>2012</v>
      </c>
      <c r="B38186" s="16" t="s">
        <v>12211</v>
      </c>
      <c r="C38186" s="17">
        <v>1</v>
      </c>
    </row>
    <row r="38187" spans="1:3">
      <c r="A38187">
        <v>2012</v>
      </c>
      <c r="B38187" s="16" t="s">
        <v>10254</v>
      </c>
      <c r="C38187" s="17">
        <v>1</v>
      </c>
    </row>
    <row r="38188" spans="1:3">
      <c r="A38188">
        <v>2012</v>
      </c>
      <c r="B38188" s="16" t="s">
        <v>7393</v>
      </c>
      <c r="C38188" s="17">
        <v>1</v>
      </c>
    </row>
    <row r="38189" spans="1:3">
      <c r="A38189">
        <v>2012</v>
      </c>
      <c r="B38189" s="16" t="s">
        <v>1448</v>
      </c>
      <c r="C38189" s="17">
        <v>1</v>
      </c>
    </row>
    <row r="38190" spans="1:3">
      <c r="A38190">
        <v>2012</v>
      </c>
      <c r="B38190" s="16" t="s">
        <v>1449</v>
      </c>
      <c r="C38190" s="17">
        <v>1</v>
      </c>
    </row>
    <row r="38191" spans="1:3">
      <c r="A38191">
        <v>2012</v>
      </c>
      <c r="B38191" s="16" t="s">
        <v>6040</v>
      </c>
      <c r="C38191" s="17">
        <v>1</v>
      </c>
    </row>
    <row r="38192" spans="1:3">
      <c r="A38192">
        <v>2012</v>
      </c>
      <c r="B38192" s="16" t="s">
        <v>11966</v>
      </c>
      <c r="C38192" s="17">
        <v>1</v>
      </c>
    </row>
    <row r="38193" spans="1:3">
      <c r="A38193">
        <v>2012</v>
      </c>
      <c r="B38193" s="16" t="s">
        <v>1450</v>
      </c>
      <c r="C38193" s="17">
        <v>1</v>
      </c>
    </row>
    <row r="38194" spans="1:3">
      <c r="A38194">
        <v>2012</v>
      </c>
      <c r="B38194" s="16" t="s">
        <v>1451</v>
      </c>
      <c r="C38194" s="17">
        <v>1</v>
      </c>
    </row>
    <row r="38195" spans="1:3">
      <c r="A38195">
        <v>2012</v>
      </c>
      <c r="B38195" s="16" t="s">
        <v>1452</v>
      </c>
      <c r="C38195" s="17">
        <v>1</v>
      </c>
    </row>
    <row r="38196" spans="1:3">
      <c r="A38196">
        <v>2012</v>
      </c>
      <c r="B38196" s="16" t="s">
        <v>4515</v>
      </c>
      <c r="C38196" s="17">
        <v>1</v>
      </c>
    </row>
    <row r="38197" spans="1:3">
      <c r="A38197">
        <v>2012</v>
      </c>
      <c r="B38197" s="16" t="s">
        <v>1453</v>
      </c>
      <c r="C38197" s="17">
        <v>1</v>
      </c>
    </row>
    <row r="38198" spans="1:3">
      <c r="A38198">
        <v>2012</v>
      </c>
      <c r="B38198" s="16" t="s">
        <v>15632</v>
      </c>
      <c r="C38198" s="17">
        <v>1</v>
      </c>
    </row>
    <row r="38199" spans="1:3">
      <c r="A38199">
        <v>2012</v>
      </c>
      <c r="B38199" s="16" t="s">
        <v>1454</v>
      </c>
      <c r="C38199" s="17">
        <v>1</v>
      </c>
    </row>
    <row r="38200" spans="1:3">
      <c r="A38200">
        <v>2012</v>
      </c>
      <c r="B38200" s="16" t="s">
        <v>1455</v>
      </c>
      <c r="C38200" s="17">
        <v>1</v>
      </c>
    </row>
    <row r="38201" spans="1:3">
      <c r="A38201">
        <v>2012</v>
      </c>
      <c r="B38201" s="16" t="s">
        <v>13969</v>
      </c>
      <c r="C38201" s="17">
        <v>1</v>
      </c>
    </row>
    <row r="38202" spans="1:3">
      <c r="A38202">
        <v>2012</v>
      </c>
      <c r="B38202" s="16" t="s">
        <v>1456</v>
      </c>
      <c r="C38202" s="17">
        <v>1</v>
      </c>
    </row>
    <row r="38203" spans="1:3">
      <c r="A38203">
        <v>2012</v>
      </c>
      <c r="B38203" s="16" t="s">
        <v>14016</v>
      </c>
      <c r="C38203" s="17">
        <v>1</v>
      </c>
    </row>
    <row r="38204" spans="1:3">
      <c r="A38204">
        <v>2012</v>
      </c>
      <c r="B38204" s="16" t="s">
        <v>15439</v>
      </c>
      <c r="C38204" s="17">
        <v>1</v>
      </c>
    </row>
    <row r="38205" spans="1:3">
      <c r="A38205">
        <v>2012</v>
      </c>
      <c r="B38205" s="16" t="s">
        <v>1457</v>
      </c>
      <c r="C38205" s="17">
        <v>1</v>
      </c>
    </row>
    <row r="38206" spans="1:3">
      <c r="A38206">
        <v>2012</v>
      </c>
      <c r="B38206" s="16" t="s">
        <v>1458</v>
      </c>
      <c r="C38206" s="17">
        <v>1</v>
      </c>
    </row>
    <row r="38207" spans="1:3">
      <c r="A38207">
        <v>2012</v>
      </c>
      <c r="B38207" s="16" t="s">
        <v>1459</v>
      </c>
      <c r="C38207" s="17">
        <v>1</v>
      </c>
    </row>
    <row r="38208" spans="1:3" ht="25.5">
      <c r="A38208">
        <v>2012</v>
      </c>
      <c r="B38208" s="16" t="s">
        <v>5396</v>
      </c>
      <c r="C38208" s="17">
        <v>1</v>
      </c>
    </row>
    <row r="38209" spans="1:3">
      <c r="A38209">
        <v>2012</v>
      </c>
      <c r="B38209" s="16" t="s">
        <v>1460</v>
      </c>
      <c r="C38209" s="17">
        <v>1</v>
      </c>
    </row>
    <row r="38210" spans="1:3">
      <c r="A38210">
        <v>2012</v>
      </c>
      <c r="B38210" s="16" t="s">
        <v>13833</v>
      </c>
      <c r="C38210" s="17">
        <v>1</v>
      </c>
    </row>
    <row r="38211" spans="1:3">
      <c r="A38211">
        <v>2012</v>
      </c>
      <c r="B38211" s="16" t="s">
        <v>10771</v>
      </c>
      <c r="C38211" s="17">
        <v>1</v>
      </c>
    </row>
    <row r="38212" spans="1:3">
      <c r="A38212">
        <v>2012</v>
      </c>
      <c r="B38212" s="16" t="s">
        <v>8138</v>
      </c>
      <c r="C38212" s="17">
        <v>1</v>
      </c>
    </row>
    <row r="38213" spans="1:3">
      <c r="A38213">
        <v>2012</v>
      </c>
      <c r="B38213" s="16" t="s">
        <v>12819</v>
      </c>
      <c r="C38213" s="17">
        <v>1</v>
      </c>
    </row>
    <row r="38214" spans="1:3">
      <c r="A38214">
        <v>2012</v>
      </c>
      <c r="B38214" s="16" t="s">
        <v>7390</v>
      </c>
      <c r="C38214" s="17">
        <v>1</v>
      </c>
    </row>
    <row r="38215" spans="1:3">
      <c r="A38215">
        <v>2012</v>
      </c>
      <c r="B38215" s="16" t="s">
        <v>1461</v>
      </c>
      <c r="C38215" s="17">
        <v>1</v>
      </c>
    </row>
    <row r="38216" spans="1:3">
      <c r="A38216">
        <v>2012</v>
      </c>
      <c r="B38216" s="16" t="s">
        <v>15444</v>
      </c>
      <c r="C38216" s="17">
        <v>1</v>
      </c>
    </row>
    <row r="38217" spans="1:3">
      <c r="A38217">
        <v>2012</v>
      </c>
      <c r="B38217" s="16" t="s">
        <v>1462</v>
      </c>
      <c r="C38217" s="17">
        <v>1</v>
      </c>
    </row>
    <row r="38218" spans="1:3">
      <c r="A38218">
        <v>2012</v>
      </c>
      <c r="B38218" s="16" t="s">
        <v>1463</v>
      </c>
      <c r="C38218" s="17">
        <v>1</v>
      </c>
    </row>
    <row r="38219" spans="1:3">
      <c r="A38219">
        <v>2012</v>
      </c>
      <c r="B38219" s="16" t="s">
        <v>1464</v>
      </c>
      <c r="C38219" s="17">
        <v>1</v>
      </c>
    </row>
    <row r="38220" spans="1:3">
      <c r="A38220">
        <v>2012</v>
      </c>
      <c r="B38220" s="16" t="s">
        <v>1465</v>
      </c>
      <c r="C38220" s="17">
        <v>1</v>
      </c>
    </row>
    <row r="38221" spans="1:3">
      <c r="A38221">
        <v>2012</v>
      </c>
      <c r="B38221" s="16" t="s">
        <v>16456</v>
      </c>
      <c r="C38221" s="17">
        <v>1</v>
      </c>
    </row>
    <row r="38222" spans="1:3">
      <c r="A38222">
        <v>2012</v>
      </c>
      <c r="B38222" s="16" t="s">
        <v>1727</v>
      </c>
      <c r="C38222" s="17">
        <v>1</v>
      </c>
    </row>
    <row r="38223" spans="1:3">
      <c r="A38223">
        <v>2012</v>
      </c>
      <c r="B38223" s="16" t="s">
        <v>15667</v>
      </c>
      <c r="C38223" s="17">
        <v>1</v>
      </c>
    </row>
    <row r="38224" spans="1:3">
      <c r="A38224">
        <v>2012</v>
      </c>
      <c r="B38224" s="16" t="s">
        <v>13820</v>
      </c>
      <c r="C38224" s="17">
        <v>1</v>
      </c>
    </row>
    <row r="38225" spans="1:3">
      <c r="A38225">
        <v>2012</v>
      </c>
      <c r="B38225" s="16" t="s">
        <v>16491</v>
      </c>
      <c r="C38225" s="17">
        <v>1</v>
      </c>
    </row>
    <row r="38226" spans="1:3">
      <c r="A38226">
        <v>2012</v>
      </c>
      <c r="B38226" s="16" t="s">
        <v>1466</v>
      </c>
      <c r="C38226" s="17">
        <v>1</v>
      </c>
    </row>
    <row r="38227" spans="1:3" ht="25.5">
      <c r="A38227">
        <v>2012</v>
      </c>
      <c r="B38227" s="16" t="s">
        <v>7146</v>
      </c>
      <c r="C38227" s="17">
        <v>1</v>
      </c>
    </row>
    <row r="38228" spans="1:3">
      <c r="A38228">
        <v>2012</v>
      </c>
      <c r="B38228" s="16" t="s">
        <v>1467</v>
      </c>
      <c r="C38228" s="17">
        <v>1</v>
      </c>
    </row>
    <row r="38229" spans="1:3">
      <c r="A38229">
        <v>2012</v>
      </c>
      <c r="B38229" s="16" t="s">
        <v>1468</v>
      </c>
      <c r="C38229" s="17">
        <v>1</v>
      </c>
    </row>
    <row r="38230" spans="1:3">
      <c r="A38230">
        <v>2012</v>
      </c>
      <c r="B38230" s="16" t="s">
        <v>11883</v>
      </c>
      <c r="C38230" s="17">
        <v>1</v>
      </c>
    </row>
    <row r="38231" spans="1:3">
      <c r="A38231">
        <v>2012</v>
      </c>
      <c r="B38231" s="16" t="s">
        <v>14271</v>
      </c>
      <c r="C38231" s="17">
        <v>1</v>
      </c>
    </row>
    <row r="38232" spans="1:3">
      <c r="A38232">
        <v>2012</v>
      </c>
      <c r="B38232" s="16" t="s">
        <v>15195</v>
      </c>
      <c r="C38232" s="17">
        <v>1</v>
      </c>
    </row>
    <row r="38233" spans="1:3">
      <c r="A38233">
        <v>2012</v>
      </c>
      <c r="B38233" s="16" t="s">
        <v>14763</v>
      </c>
      <c r="C38233" s="17">
        <v>1</v>
      </c>
    </row>
    <row r="38234" spans="1:3">
      <c r="A38234">
        <v>2012</v>
      </c>
      <c r="B38234" s="16" t="s">
        <v>1469</v>
      </c>
      <c r="C38234" s="17">
        <v>1</v>
      </c>
    </row>
    <row r="38235" spans="1:3">
      <c r="A38235">
        <v>2012</v>
      </c>
      <c r="B38235" s="16" t="s">
        <v>1470</v>
      </c>
      <c r="C38235" s="17">
        <v>1</v>
      </c>
    </row>
    <row r="38236" spans="1:3">
      <c r="A38236">
        <v>2012</v>
      </c>
      <c r="B38236" s="16" t="s">
        <v>14520</v>
      </c>
      <c r="C38236" s="17">
        <v>1</v>
      </c>
    </row>
    <row r="38237" spans="1:3" ht="25.5">
      <c r="A38237">
        <v>2012</v>
      </c>
      <c r="B38237" s="16" t="s">
        <v>7898</v>
      </c>
      <c r="C38237" s="17">
        <v>1</v>
      </c>
    </row>
    <row r="38238" spans="1:3">
      <c r="A38238">
        <v>2012</v>
      </c>
      <c r="B38238" s="16" t="s">
        <v>9644</v>
      </c>
      <c r="C38238" s="17">
        <v>1</v>
      </c>
    </row>
    <row r="38239" spans="1:3" ht="25.5">
      <c r="A38239">
        <v>2012</v>
      </c>
      <c r="B38239" s="16" t="s">
        <v>14908</v>
      </c>
      <c r="C38239" s="17">
        <v>1</v>
      </c>
    </row>
    <row r="38240" spans="1:3">
      <c r="A38240">
        <v>2012</v>
      </c>
      <c r="B38240" s="16" t="s">
        <v>13789</v>
      </c>
      <c r="C38240" s="17">
        <v>1</v>
      </c>
    </row>
    <row r="38241" spans="1:3">
      <c r="A38241">
        <v>2012</v>
      </c>
      <c r="B38241" s="16" t="s">
        <v>1471</v>
      </c>
      <c r="C38241" s="17">
        <v>1</v>
      </c>
    </row>
    <row r="38242" spans="1:3">
      <c r="A38242">
        <v>2012</v>
      </c>
      <c r="B38242" s="16" t="s">
        <v>1472</v>
      </c>
      <c r="C38242" s="17">
        <v>1</v>
      </c>
    </row>
    <row r="38243" spans="1:3">
      <c r="A38243">
        <v>2012</v>
      </c>
      <c r="B38243" s="16" t="s">
        <v>1473</v>
      </c>
      <c r="C38243" s="17">
        <v>1</v>
      </c>
    </row>
    <row r="38244" spans="1:3">
      <c r="A38244">
        <v>2012</v>
      </c>
      <c r="B38244" s="16" t="s">
        <v>1474</v>
      </c>
      <c r="C38244" s="17">
        <v>1</v>
      </c>
    </row>
    <row r="38245" spans="1:3">
      <c r="A38245">
        <v>2012</v>
      </c>
      <c r="B38245" s="16" t="s">
        <v>1475</v>
      </c>
      <c r="C38245" s="17">
        <v>1</v>
      </c>
    </row>
    <row r="38246" spans="1:3">
      <c r="A38246">
        <v>2012</v>
      </c>
      <c r="B38246" s="16" t="s">
        <v>1476</v>
      </c>
      <c r="C38246" s="17">
        <v>1</v>
      </c>
    </row>
    <row r="38247" spans="1:3">
      <c r="A38247">
        <v>2012</v>
      </c>
      <c r="B38247" s="16" t="s">
        <v>15219</v>
      </c>
      <c r="C38247" s="17">
        <v>1</v>
      </c>
    </row>
    <row r="38248" spans="1:3">
      <c r="A38248">
        <v>2012</v>
      </c>
      <c r="B38248" s="16" t="s">
        <v>12636</v>
      </c>
      <c r="C38248" s="17">
        <v>1</v>
      </c>
    </row>
    <row r="38249" spans="1:3">
      <c r="A38249">
        <v>2012</v>
      </c>
      <c r="B38249" s="16" t="s">
        <v>10502</v>
      </c>
      <c r="C38249" s="17">
        <v>1</v>
      </c>
    </row>
    <row r="38250" spans="1:3">
      <c r="A38250">
        <v>2012</v>
      </c>
      <c r="B38250" s="16" t="s">
        <v>1477</v>
      </c>
      <c r="C38250" s="17">
        <v>1</v>
      </c>
    </row>
    <row r="38251" spans="1:3">
      <c r="A38251">
        <v>2012</v>
      </c>
      <c r="B38251" s="16" t="s">
        <v>11502</v>
      </c>
      <c r="C38251" s="17">
        <v>1</v>
      </c>
    </row>
    <row r="38252" spans="1:3">
      <c r="A38252">
        <v>2012</v>
      </c>
      <c r="B38252" s="16" t="s">
        <v>1478</v>
      </c>
      <c r="C38252" s="17">
        <v>1</v>
      </c>
    </row>
    <row r="38253" spans="1:3">
      <c r="A38253">
        <v>2012</v>
      </c>
      <c r="B38253" s="16" t="s">
        <v>1479</v>
      </c>
      <c r="C38253" s="17">
        <v>1</v>
      </c>
    </row>
    <row r="38254" spans="1:3">
      <c r="A38254">
        <v>2012</v>
      </c>
      <c r="B38254" s="16" t="s">
        <v>13452</v>
      </c>
      <c r="C38254" s="17">
        <v>1</v>
      </c>
    </row>
    <row r="38255" spans="1:3">
      <c r="A38255">
        <v>2012</v>
      </c>
      <c r="B38255" s="16" t="s">
        <v>8418</v>
      </c>
      <c r="C38255" s="17">
        <v>1</v>
      </c>
    </row>
    <row r="38256" spans="1:3">
      <c r="A38256">
        <v>2012</v>
      </c>
      <c r="B38256" s="16" t="s">
        <v>14501</v>
      </c>
      <c r="C38256" s="17">
        <v>1</v>
      </c>
    </row>
    <row r="38257" spans="1:3">
      <c r="A38257">
        <v>2012</v>
      </c>
      <c r="B38257" s="16" t="s">
        <v>13448</v>
      </c>
      <c r="C38257" s="17">
        <v>1</v>
      </c>
    </row>
    <row r="38258" spans="1:3">
      <c r="A38258">
        <v>2012</v>
      </c>
      <c r="B38258" s="16" t="s">
        <v>9955</v>
      </c>
      <c r="C38258" s="17">
        <v>1</v>
      </c>
    </row>
    <row r="38259" spans="1:3">
      <c r="A38259">
        <v>2012</v>
      </c>
      <c r="B38259" s="16" t="s">
        <v>4159</v>
      </c>
      <c r="C38259" s="17">
        <v>1</v>
      </c>
    </row>
    <row r="38260" spans="1:3">
      <c r="A38260">
        <v>2012</v>
      </c>
      <c r="B38260" s="16" t="s">
        <v>11308</v>
      </c>
      <c r="C38260" s="17">
        <v>1</v>
      </c>
    </row>
    <row r="38261" spans="1:3">
      <c r="A38261">
        <v>2012</v>
      </c>
      <c r="B38261" s="16" t="s">
        <v>4589</v>
      </c>
      <c r="C38261" s="17">
        <v>1</v>
      </c>
    </row>
    <row r="38262" spans="1:3" ht="25.5">
      <c r="A38262">
        <v>2012</v>
      </c>
      <c r="B38262" s="16" t="s">
        <v>1480</v>
      </c>
      <c r="C38262" s="17">
        <v>1</v>
      </c>
    </row>
    <row r="38263" spans="1:3">
      <c r="A38263">
        <v>2012</v>
      </c>
      <c r="B38263" s="16" t="s">
        <v>1481</v>
      </c>
      <c r="C38263" s="17">
        <v>1</v>
      </c>
    </row>
    <row r="38264" spans="1:3">
      <c r="A38264">
        <v>2012</v>
      </c>
      <c r="B38264" s="16" t="s">
        <v>14725</v>
      </c>
      <c r="C38264" s="17">
        <v>1</v>
      </c>
    </row>
    <row r="38265" spans="1:3">
      <c r="A38265">
        <v>2012</v>
      </c>
      <c r="B38265" s="16" t="s">
        <v>14009</v>
      </c>
      <c r="C38265" s="17">
        <v>1</v>
      </c>
    </row>
    <row r="38266" spans="1:3">
      <c r="A38266">
        <v>2012</v>
      </c>
      <c r="B38266" s="16" t="s">
        <v>11258</v>
      </c>
      <c r="C38266" s="17">
        <v>1</v>
      </c>
    </row>
    <row r="38267" spans="1:3">
      <c r="A38267">
        <v>2012</v>
      </c>
      <c r="B38267" s="16" t="s">
        <v>1482</v>
      </c>
      <c r="C38267" s="17">
        <v>1</v>
      </c>
    </row>
    <row r="38268" spans="1:3">
      <c r="A38268">
        <v>2012</v>
      </c>
      <c r="B38268" s="16" t="s">
        <v>1483</v>
      </c>
      <c r="C38268" s="17">
        <v>1</v>
      </c>
    </row>
    <row r="38269" spans="1:3">
      <c r="A38269">
        <v>2012</v>
      </c>
      <c r="B38269" s="16" t="s">
        <v>1484</v>
      </c>
      <c r="C38269" s="17">
        <v>1</v>
      </c>
    </row>
    <row r="38270" spans="1:3">
      <c r="A38270">
        <v>2012</v>
      </c>
      <c r="B38270" s="16" t="s">
        <v>9831</v>
      </c>
      <c r="C38270" s="17">
        <v>1</v>
      </c>
    </row>
    <row r="38271" spans="1:3" ht="25.5">
      <c r="A38271">
        <v>2012</v>
      </c>
      <c r="B38271" s="16" t="s">
        <v>1485</v>
      </c>
      <c r="C38271" s="17">
        <v>1</v>
      </c>
    </row>
    <row r="38272" spans="1:3">
      <c r="A38272">
        <v>2012</v>
      </c>
      <c r="B38272" s="16" t="s">
        <v>1486</v>
      </c>
      <c r="C38272" s="17">
        <v>1</v>
      </c>
    </row>
    <row r="38273" spans="1:3">
      <c r="A38273">
        <v>2012</v>
      </c>
      <c r="B38273" s="16" t="s">
        <v>12281</v>
      </c>
      <c r="C38273" s="17">
        <v>1</v>
      </c>
    </row>
    <row r="38274" spans="1:3">
      <c r="A38274">
        <v>2012</v>
      </c>
      <c r="B38274" s="16" t="s">
        <v>13832</v>
      </c>
      <c r="C38274" s="17">
        <v>1</v>
      </c>
    </row>
    <row r="38275" spans="1:3">
      <c r="A38275">
        <v>2012</v>
      </c>
      <c r="B38275" s="16" t="s">
        <v>1487</v>
      </c>
      <c r="C38275" s="17">
        <v>1</v>
      </c>
    </row>
    <row r="38276" spans="1:3">
      <c r="A38276">
        <v>2012</v>
      </c>
      <c r="B38276" s="16" t="s">
        <v>11423</v>
      </c>
      <c r="C38276" s="17">
        <v>1</v>
      </c>
    </row>
    <row r="38277" spans="1:3">
      <c r="A38277">
        <v>2012</v>
      </c>
      <c r="B38277" s="16" t="s">
        <v>15186</v>
      </c>
      <c r="C38277" s="17">
        <v>1</v>
      </c>
    </row>
    <row r="38278" spans="1:3">
      <c r="A38278">
        <v>2012</v>
      </c>
      <c r="B38278" s="16" t="s">
        <v>8791</v>
      </c>
      <c r="C38278" s="17">
        <v>1</v>
      </c>
    </row>
    <row r="38279" spans="1:3">
      <c r="A38279">
        <v>2012</v>
      </c>
      <c r="B38279" s="16" t="s">
        <v>1488</v>
      </c>
      <c r="C38279" s="17">
        <v>1</v>
      </c>
    </row>
    <row r="38280" spans="1:3">
      <c r="A38280">
        <v>2012</v>
      </c>
      <c r="B38280" s="16" t="s">
        <v>15181</v>
      </c>
      <c r="C38280" s="17">
        <v>1</v>
      </c>
    </row>
    <row r="38281" spans="1:3">
      <c r="A38281">
        <v>2012</v>
      </c>
      <c r="B38281" s="16" t="s">
        <v>1489</v>
      </c>
      <c r="C38281" s="17">
        <v>1</v>
      </c>
    </row>
    <row r="38282" spans="1:3">
      <c r="A38282">
        <v>2012</v>
      </c>
      <c r="B38282" s="16" t="s">
        <v>10663</v>
      </c>
      <c r="C38282" s="17">
        <v>1</v>
      </c>
    </row>
    <row r="38283" spans="1:3">
      <c r="A38283">
        <v>2012</v>
      </c>
      <c r="B38283" s="16" t="s">
        <v>10034</v>
      </c>
      <c r="C38283" s="17">
        <v>1</v>
      </c>
    </row>
    <row r="38284" spans="1:3">
      <c r="A38284">
        <v>2012</v>
      </c>
      <c r="B38284" s="16" t="s">
        <v>1490</v>
      </c>
      <c r="C38284" s="17">
        <v>1</v>
      </c>
    </row>
    <row r="38285" spans="1:3">
      <c r="A38285">
        <v>2012</v>
      </c>
      <c r="B38285" s="16" t="s">
        <v>1491</v>
      </c>
      <c r="C38285" s="17">
        <v>1</v>
      </c>
    </row>
    <row r="38286" spans="1:3">
      <c r="A38286">
        <v>2012</v>
      </c>
      <c r="B38286" s="16" t="s">
        <v>14921</v>
      </c>
      <c r="C38286" s="17">
        <v>1</v>
      </c>
    </row>
    <row r="38287" spans="1:3">
      <c r="A38287">
        <v>2012</v>
      </c>
      <c r="B38287" s="16" t="s">
        <v>7840</v>
      </c>
      <c r="C38287" s="17">
        <v>1</v>
      </c>
    </row>
    <row r="38288" spans="1:3">
      <c r="A38288">
        <v>2012</v>
      </c>
      <c r="B38288" s="16" t="s">
        <v>8431</v>
      </c>
      <c r="C38288" s="17">
        <v>1</v>
      </c>
    </row>
    <row r="38289" spans="1:3">
      <c r="A38289">
        <v>2012</v>
      </c>
      <c r="B38289" s="16" t="s">
        <v>1492</v>
      </c>
      <c r="C38289" s="17">
        <v>1</v>
      </c>
    </row>
    <row r="38290" spans="1:3">
      <c r="A38290">
        <v>2012</v>
      </c>
      <c r="B38290" s="16" t="s">
        <v>8578</v>
      </c>
      <c r="C38290" s="17">
        <v>1</v>
      </c>
    </row>
    <row r="38291" spans="1:3">
      <c r="A38291">
        <v>2012</v>
      </c>
      <c r="B38291" s="16" t="s">
        <v>1493</v>
      </c>
      <c r="C38291" s="17">
        <v>1</v>
      </c>
    </row>
    <row r="38292" spans="1:3">
      <c r="A38292">
        <v>2012</v>
      </c>
      <c r="B38292" s="16" t="s">
        <v>1494</v>
      </c>
      <c r="C38292" s="17">
        <v>1</v>
      </c>
    </row>
    <row r="38293" spans="1:3">
      <c r="A38293">
        <v>2012</v>
      </c>
      <c r="B38293" s="16" t="s">
        <v>14054</v>
      </c>
      <c r="C38293" s="17">
        <v>1</v>
      </c>
    </row>
    <row r="38294" spans="1:3" ht="25.5">
      <c r="A38294">
        <v>2012</v>
      </c>
      <c r="B38294" s="16" t="s">
        <v>5692</v>
      </c>
      <c r="C38294" s="17">
        <v>1</v>
      </c>
    </row>
    <row r="38295" spans="1:3">
      <c r="A38295">
        <v>2012</v>
      </c>
      <c r="B38295" s="16" t="s">
        <v>1495</v>
      </c>
      <c r="C38295" s="17">
        <v>1</v>
      </c>
    </row>
    <row r="38296" spans="1:3">
      <c r="A38296">
        <v>2012</v>
      </c>
      <c r="B38296" s="16" t="s">
        <v>1496</v>
      </c>
      <c r="C38296" s="17">
        <v>1</v>
      </c>
    </row>
    <row r="38297" spans="1:3">
      <c r="A38297">
        <v>2012</v>
      </c>
      <c r="B38297" s="16" t="s">
        <v>11712</v>
      </c>
      <c r="C38297" s="17">
        <v>1</v>
      </c>
    </row>
    <row r="38298" spans="1:3">
      <c r="A38298">
        <v>2012</v>
      </c>
      <c r="B38298" s="16" t="s">
        <v>1497</v>
      </c>
      <c r="C38298" s="17">
        <v>1</v>
      </c>
    </row>
    <row r="38299" spans="1:3">
      <c r="A38299">
        <v>2012</v>
      </c>
      <c r="B38299" s="16" t="s">
        <v>1498</v>
      </c>
      <c r="C38299" s="17">
        <v>1</v>
      </c>
    </row>
    <row r="38300" spans="1:3">
      <c r="A38300">
        <v>2012</v>
      </c>
      <c r="B38300" s="16" t="s">
        <v>1499</v>
      </c>
      <c r="C38300" s="17">
        <v>1</v>
      </c>
    </row>
    <row r="38301" spans="1:3">
      <c r="A38301">
        <v>2012</v>
      </c>
      <c r="B38301" s="16" t="s">
        <v>16434</v>
      </c>
      <c r="C38301" s="17">
        <v>1</v>
      </c>
    </row>
    <row r="38302" spans="1:3">
      <c r="A38302">
        <v>2012</v>
      </c>
      <c r="B38302" s="16" t="s">
        <v>1500</v>
      </c>
      <c r="C38302" s="17">
        <v>1</v>
      </c>
    </row>
    <row r="38303" spans="1:3">
      <c r="A38303">
        <v>2012</v>
      </c>
      <c r="B38303" s="16" t="s">
        <v>1501</v>
      </c>
      <c r="C38303" s="17">
        <v>1</v>
      </c>
    </row>
    <row r="38304" spans="1:3">
      <c r="A38304">
        <v>2012</v>
      </c>
      <c r="B38304" s="16" t="s">
        <v>8759</v>
      </c>
      <c r="C38304" s="17">
        <v>1</v>
      </c>
    </row>
    <row r="38305" spans="1:3">
      <c r="A38305">
        <v>2012</v>
      </c>
      <c r="B38305" s="16" t="s">
        <v>7483</v>
      </c>
      <c r="C38305" s="17">
        <v>1</v>
      </c>
    </row>
    <row r="38306" spans="1:3">
      <c r="A38306">
        <v>2012</v>
      </c>
      <c r="B38306" s="16" t="s">
        <v>1502</v>
      </c>
      <c r="C38306" s="17">
        <v>1</v>
      </c>
    </row>
    <row r="38307" spans="1:3">
      <c r="A38307">
        <v>2012</v>
      </c>
      <c r="B38307" s="16" t="s">
        <v>1503</v>
      </c>
      <c r="C38307" s="17">
        <v>1</v>
      </c>
    </row>
    <row r="38308" spans="1:3">
      <c r="A38308">
        <v>2012</v>
      </c>
      <c r="B38308" s="16" t="s">
        <v>12124</v>
      </c>
      <c r="C38308" s="17">
        <v>1</v>
      </c>
    </row>
    <row r="38309" spans="1:3">
      <c r="A38309">
        <v>2012</v>
      </c>
      <c r="B38309" s="16" t="s">
        <v>10227</v>
      </c>
      <c r="C38309" s="17">
        <v>1</v>
      </c>
    </row>
    <row r="38310" spans="1:3">
      <c r="A38310">
        <v>2012</v>
      </c>
      <c r="B38310" s="16" t="s">
        <v>1504</v>
      </c>
      <c r="C38310" s="17">
        <v>1</v>
      </c>
    </row>
    <row r="38311" spans="1:3">
      <c r="A38311">
        <v>2012</v>
      </c>
      <c r="B38311" s="16" t="s">
        <v>1505</v>
      </c>
      <c r="C38311" s="17">
        <v>1</v>
      </c>
    </row>
    <row r="38312" spans="1:3" ht="25.5">
      <c r="A38312">
        <v>2012</v>
      </c>
      <c r="B38312" s="16" t="s">
        <v>13221</v>
      </c>
      <c r="C38312" s="17">
        <v>1</v>
      </c>
    </row>
    <row r="38313" spans="1:3">
      <c r="A38313">
        <v>2012</v>
      </c>
      <c r="B38313" s="16" t="s">
        <v>16017</v>
      </c>
      <c r="C38313" s="17">
        <v>1</v>
      </c>
    </row>
    <row r="38314" spans="1:3">
      <c r="A38314">
        <v>2012</v>
      </c>
      <c r="B38314" s="16" t="s">
        <v>1506</v>
      </c>
      <c r="C38314" s="17">
        <v>1</v>
      </c>
    </row>
    <row r="38315" spans="1:3">
      <c r="A38315">
        <v>2012</v>
      </c>
      <c r="B38315" s="16" t="s">
        <v>1507</v>
      </c>
      <c r="C38315" s="17">
        <v>1</v>
      </c>
    </row>
    <row r="38316" spans="1:3">
      <c r="A38316">
        <v>2012</v>
      </c>
      <c r="B38316" s="16" t="s">
        <v>1508</v>
      </c>
      <c r="C38316" s="17">
        <v>1</v>
      </c>
    </row>
  </sheetData>
  <autoFilter ref="A1:C38316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Z16901"/>
  <sheetViews>
    <sheetView tabSelected="1" topLeftCell="O1" workbookViewId="0">
      <selection activeCell="O1" sqref="O1"/>
    </sheetView>
  </sheetViews>
  <sheetFormatPr defaultRowHeight="12.75"/>
  <cols>
    <col min="1" max="1" width="29" customWidth="1"/>
    <col min="2" max="2" width="7" customWidth="1"/>
    <col min="3" max="13" width="7" hidden="1" customWidth="1"/>
    <col min="14" max="14" width="10.5703125" hidden="1" customWidth="1"/>
  </cols>
  <sheetData>
    <row r="1" spans="1:26">
      <c r="O1" s="35" t="s">
        <v>7999</v>
      </c>
    </row>
    <row r="2" spans="1:26">
      <c r="A2" s="21" t="s">
        <v>16960</v>
      </c>
      <c r="B2" s="21" t="s">
        <v>16958</v>
      </c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20"/>
    </row>
    <row r="3" spans="1:26">
      <c r="A3" s="21" t="s">
        <v>13539</v>
      </c>
      <c r="B3" s="18">
        <v>2001</v>
      </c>
      <c r="C3" s="31">
        <v>2002</v>
      </c>
      <c r="D3" s="31">
        <v>2003</v>
      </c>
      <c r="E3" s="31">
        <v>2004</v>
      </c>
      <c r="F3" s="31">
        <v>2005</v>
      </c>
      <c r="G3" s="31">
        <v>2006</v>
      </c>
      <c r="H3" s="31">
        <v>2007</v>
      </c>
      <c r="I3" s="31">
        <v>2008</v>
      </c>
      <c r="J3" s="31">
        <v>2009</v>
      </c>
      <c r="K3" s="31">
        <v>2010</v>
      </c>
      <c r="L3" s="31">
        <v>2011</v>
      </c>
      <c r="M3" s="31">
        <v>2012</v>
      </c>
      <c r="N3" s="22" t="s">
        <v>16959</v>
      </c>
      <c r="O3">
        <f>+B3</f>
        <v>2001</v>
      </c>
      <c r="P3">
        <f t="shared" ref="P3:U3" si="0">+C3</f>
        <v>2002</v>
      </c>
      <c r="Q3">
        <f t="shared" si="0"/>
        <v>2003</v>
      </c>
      <c r="R3">
        <f t="shared" si="0"/>
        <v>2004</v>
      </c>
      <c r="S3">
        <f t="shared" si="0"/>
        <v>2005</v>
      </c>
      <c r="T3">
        <f t="shared" si="0"/>
        <v>2006</v>
      </c>
      <c r="U3">
        <f t="shared" si="0"/>
        <v>2007</v>
      </c>
      <c r="V3">
        <f>+I3</f>
        <v>2008</v>
      </c>
      <c r="W3">
        <f>+J3</f>
        <v>2009</v>
      </c>
      <c r="X3">
        <f>+K3</f>
        <v>2010</v>
      </c>
      <c r="Y3">
        <f>+L3</f>
        <v>2011</v>
      </c>
      <c r="Z3">
        <f>+M3</f>
        <v>2012</v>
      </c>
    </row>
    <row r="4" spans="1:26">
      <c r="A4" s="18" t="s">
        <v>14330</v>
      </c>
      <c r="B4" s="28"/>
      <c r="C4" s="32"/>
      <c r="D4" s="32">
        <v>1</v>
      </c>
      <c r="E4" s="32"/>
      <c r="F4" s="32"/>
      <c r="G4" s="32"/>
      <c r="H4" s="32"/>
      <c r="I4" s="32"/>
      <c r="J4" s="32"/>
      <c r="K4" s="32"/>
      <c r="L4" s="32"/>
      <c r="M4" s="32"/>
      <c r="N4" s="25">
        <v>1</v>
      </c>
      <c r="O4">
        <f>+VLOOKUP($O$1,$A$4:$M$16902,2,0)</f>
        <v>0</v>
      </c>
      <c r="P4">
        <f>+VLOOKUP($O$1,$A$4:$M$16902,3,0)</f>
        <v>0</v>
      </c>
      <c r="Q4">
        <f>+VLOOKUP($O$1,$A$4:$M$16902,4,0)</f>
        <v>0</v>
      </c>
      <c r="R4">
        <f>+VLOOKUP($O$1,$A$4:$M$16902,5,0)</f>
        <v>0</v>
      </c>
      <c r="S4">
        <f>+VLOOKUP($O$1,$A$4:$M$16902,6,0)</f>
        <v>436</v>
      </c>
      <c r="T4">
        <f>+VLOOKUP($O$1,$A$4:$M$16902,7,0)</f>
        <v>335</v>
      </c>
      <c r="U4">
        <f>+VLOOKUP($O$1,$A$4:$M$16902,8,0)</f>
        <v>268</v>
      </c>
      <c r="V4">
        <f>+VLOOKUP($O$1,$A$4:$M$16902,9,0)</f>
        <v>197</v>
      </c>
      <c r="W4">
        <f>+VLOOKUP($O$1,$A$4:$M$16902,10,0)</f>
        <v>378</v>
      </c>
      <c r="X4">
        <f>+VLOOKUP($O$1,$A$4:$M$16902,11,0)</f>
        <v>192</v>
      </c>
      <c r="Y4">
        <f>+VLOOKUP($O$1,$A$4:$M$16902,12,0)</f>
        <v>154</v>
      </c>
      <c r="Z4">
        <f>+VLOOKUP($O$1,$A$4:$M$16902,13,0)</f>
        <v>88</v>
      </c>
    </row>
    <row r="5" spans="1:26">
      <c r="A5" s="26" t="s">
        <v>16942</v>
      </c>
      <c r="B5" s="29"/>
      <c r="C5" s="33"/>
      <c r="D5" s="33"/>
      <c r="E5" s="33"/>
      <c r="F5" s="33"/>
      <c r="G5" s="33"/>
      <c r="H5" s="33">
        <v>53</v>
      </c>
      <c r="I5" s="33">
        <v>49</v>
      </c>
      <c r="J5" s="33"/>
      <c r="K5" s="33"/>
      <c r="L5" s="33">
        <v>3</v>
      </c>
      <c r="M5" s="33"/>
      <c r="N5" s="27">
        <v>105</v>
      </c>
    </row>
    <row r="6" spans="1:26">
      <c r="A6" s="26" t="s">
        <v>2412</v>
      </c>
      <c r="B6" s="29"/>
      <c r="C6" s="33"/>
      <c r="D6" s="33"/>
      <c r="E6" s="33"/>
      <c r="F6" s="33"/>
      <c r="G6" s="33"/>
      <c r="H6" s="33"/>
      <c r="I6" s="33">
        <v>2</v>
      </c>
      <c r="J6" s="33"/>
      <c r="K6" s="33"/>
      <c r="L6" s="33"/>
      <c r="M6" s="33"/>
      <c r="N6" s="27">
        <v>2</v>
      </c>
    </row>
    <row r="7" spans="1:26">
      <c r="A7" s="26" t="s">
        <v>13994</v>
      </c>
      <c r="B7" s="29"/>
      <c r="C7" s="33"/>
      <c r="D7" s="33"/>
      <c r="E7" s="33"/>
      <c r="F7" s="33"/>
      <c r="G7" s="33"/>
      <c r="H7" s="33"/>
      <c r="I7" s="33"/>
      <c r="J7" s="33">
        <v>28</v>
      </c>
      <c r="K7" s="33">
        <v>23</v>
      </c>
      <c r="L7" s="33">
        <v>8</v>
      </c>
      <c r="M7" s="33">
        <v>10</v>
      </c>
      <c r="N7" s="27">
        <v>69</v>
      </c>
    </row>
    <row r="8" spans="1:26">
      <c r="A8" s="26" t="s">
        <v>2109</v>
      </c>
      <c r="B8" s="29"/>
      <c r="C8" s="33"/>
      <c r="D8" s="33"/>
      <c r="E8" s="33"/>
      <c r="F8" s="33"/>
      <c r="G8" s="33"/>
      <c r="H8" s="33"/>
      <c r="I8" s="33">
        <v>2</v>
      </c>
      <c r="J8" s="33"/>
      <c r="K8" s="33"/>
      <c r="L8" s="33"/>
      <c r="M8" s="33"/>
      <c r="N8" s="27">
        <v>2</v>
      </c>
    </row>
    <row r="9" spans="1:26">
      <c r="A9" s="26" t="s">
        <v>16290</v>
      </c>
      <c r="B9" s="29"/>
      <c r="C9" s="33"/>
      <c r="D9" s="33"/>
      <c r="E9" s="33"/>
      <c r="F9" s="33"/>
      <c r="G9" s="33"/>
      <c r="H9" s="33"/>
      <c r="I9" s="33"/>
      <c r="J9" s="33">
        <v>1</v>
      </c>
      <c r="K9" s="33"/>
      <c r="L9" s="33"/>
      <c r="M9" s="33"/>
      <c r="N9" s="27">
        <v>1</v>
      </c>
    </row>
    <row r="10" spans="1:26">
      <c r="A10" s="26" t="s">
        <v>11697</v>
      </c>
      <c r="B10" s="29"/>
      <c r="C10" s="33"/>
      <c r="D10" s="33"/>
      <c r="E10" s="33"/>
      <c r="F10" s="33"/>
      <c r="G10" s="33"/>
      <c r="H10" s="33">
        <v>124</v>
      </c>
      <c r="I10" s="33">
        <v>141</v>
      </c>
      <c r="J10" s="33">
        <v>22</v>
      </c>
      <c r="K10" s="33">
        <v>11</v>
      </c>
      <c r="L10" s="33">
        <v>7</v>
      </c>
      <c r="M10" s="33">
        <v>11</v>
      </c>
      <c r="N10" s="27">
        <v>316</v>
      </c>
    </row>
    <row r="11" spans="1:26">
      <c r="A11" s="26" t="s">
        <v>14255</v>
      </c>
      <c r="B11" s="29"/>
      <c r="C11" s="33"/>
      <c r="D11" s="33"/>
      <c r="E11" s="33"/>
      <c r="F11" s="33"/>
      <c r="G11" s="33"/>
      <c r="H11" s="33"/>
      <c r="I11" s="33"/>
      <c r="J11" s="33">
        <v>15</v>
      </c>
      <c r="K11" s="33">
        <v>62</v>
      </c>
      <c r="L11" s="33">
        <v>33</v>
      </c>
      <c r="M11" s="33">
        <v>5</v>
      </c>
      <c r="N11" s="27">
        <v>115</v>
      </c>
    </row>
    <row r="12" spans="1:26">
      <c r="A12" s="26" t="s">
        <v>7755</v>
      </c>
      <c r="B12" s="29"/>
      <c r="C12" s="33"/>
      <c r="D12" s="33"/>
      <c r="E12" s="33"/>
      <c r="F12" s="33"/>
      <c r="G12" s="33">
        <v>10</v>
      </c>
      <c r="H12" s="33"/>
      <c r="I12" s="33"/>
      <c r="J12" s="33"/>
      <c r="K12" s="33"/>
      <c r="L12" s="33"/>
      <c r="M12" s="33"/>
      <c r="N12" s="27">
        <v>10</v>
      </c>
    </row>
    <row r="13" spans="1:26">
      <c r="A13" s="26" t="s">
        <v>9497</v>
      </c>
      <c r="B13" s="29"/>
      <c r="C13" s="33"/>
      <c r="D13" s="33"/>
      <c r="E13" s="33"/>
      <c r="F13" s="33"/>
      <c r="G13" s="33"/>
      <c r="H13" s="33"/>
      <c r="I13" s="33">
        <v>57</v>
      </c>
      <c r="J13" s="33">
        <v>11</v>
      </c>
      <c r="K13" s="33">
        <v>2</v>
      </c>
      <c r="L13" s="33">
        <v>14</v>
      </c>
      <c r="M13" s="33">
        <v>116</v>
      </c>
      <c r="N13" s="27">
        <v>200</v>
      </c>
    </row>
    <row r="14" spans="1:26">
      <c r="A14" s="26" t="s">
        <v>5287</v>
      </c>
      <c r="B14" s="29"/>
      <c r="C14" s="33"/>
      <c r="D14" s="33"/>
      <c r="E14" s="33"/>
      <c r="F14" s="33"/>
      <c r="G14" s="33"/>
      <c r="H14" s="33"/>
      <c r="I14" s="33">
        <v>10</v>
      </c>
      <c r="J14" s="33">
        <v>6</v>
      </c>
      <c r="K14" s="33"/>
      <c r="L14" s="33"/>
      <c r="M14" s="33"/>
      <c r="N14" s="27">
        <v>16</v>
      </c>
    </row>
    <row r="15" spans="1:26">
      <c r="A15" s="26" t="s">
        <v>15396</v>
      </c>
      <c r="B15" s="29"/>
      <c r="C15" s="33"/>
      <c r="D15" s="33"/>
      <c r="E15" s="33"/>
      <c r="F15" s="33"/>
      <c r="G15" s="33"/>
      <c r="H15" s="33"/>
      <c r="I15" s="33"/>
      <c r="J15" s="33"/>
      <c r="K15" s="33"/>
      <c r="L15" s="33">
        <v>1</v>
      </c>
      <c r="M15" s="33">
        <v>1</v>
      </c>
      <c r="N15" s="27">
        <v>2</v>
      </c>
    </row>
    <row r="16" spans="1:26">
      <c r="A16" s="26" t="s">
        <v>14978</v>
      </c>
      <c r="B16" s="29"/>
      <c r="C16" s="33"/>
      <c r="D16" s="33"/>
      <c r="E16" s="33"/>
      <c r="F16" s="33"/>
      <c r="G16" s="33"/>
      <c r="H16" s="33"/>
      <c r="I16" s="33"/>
      <c r="J16" s="33"/>
      <c r="K16" s="33"/>
      <c r="L16" s="33">
        <v>2</v>
      </c>
      <c r="M16" s="33"/>
      <c r="N16" s="27">
        <v>2</v>
      </c>
    </row>
    <row r="17" spans="1:14">
      <c r="A17" s="26" t="s">
        <v>9731</v>
      </c>
      <c r="B17" s="29"/>
      <c r="C17" s="33"/>
      <c r="D17" s="33"/>
      <c r="E17" s="33"/>
      <c r="F17" s="33"/>
      <c r="G17" s="33"/>
      <c r="H17" s="33"/>
      <c r="I17" s="33">
        <v>31</v>
      </c>
      <c r="J17" s="33">
        <v>79</v>
      </c>
      <c r="K17" s="33">
        <v>46</v>
      </c>
      <c r="L17" s="33">
        <v>3</v>
      </c>
      <c r="M17" s="33"/>
      <c r="N17" s="27">
        <v>159</v>
      </c>
    </row>
    <row r="18" spans="1:14">
      <c r="A18" s="26" t="s">
        <v>6476</v>
      </c>
      <c r="B18" s="29"/>
      <c r="C18" s="33"/>
      <c r="D18" s="33"/>
      <c r="E18" s="33"/>
      <c r="F18" s="33"/>
      <c r="G18" s="33"/>
      <c r="H18" s="33"/>
      <c r="I18" s="33"/>
      <c r="J18" s="33"/>
      <c r="K18" s="33">
        <v>2</v>
      </c>
      <c r="L18" s="33"/>
      <c r="M18" s="33"/>
      <c r="N18" s="27">
        <v>2</v>
      </c>
    </row>
    <row r="19" spans="1:14">
      <c r="A19" s="26" t="s">
        <v>15399</v>
      </c>
      <c r="B19" s="29"/>
      <c r="C19" s="33"/>
      <c r="D19" s="33"/>
      <c r="E19" s="33"/>
      <c r="F19" s="33"/>
      <c r="G19" s="33"/>
      <c r="H19" s="33"/>
      <c r="I19" s="33"/>
      <c r="J19" s="33"/>
      <c r="K19" s="33"/>
      <c r="L19" s="33">
        <v>1</v>
      </c>
      <c r="M19" s="33"/>
      <c r="N19" s="27">
        <v>1</v>
      </c>
    </row>
    <row r="20" spans="1:14">
      <c r="A20" s="26" t="s">
        <v>3054</v>
      </c>
      <c r="B20" s="29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>
        <v>168</v>
      </c>
      <c r="N20" s="27">
        <v>168</v>
      </c>
    </row>
    <row r="21" spans="1:14">
      <c r="A21" s="26" t="s">
        <v>13707</v>
      </c>
      <c r="B21" s="29"/>
      <c r="C21" s="33"/>
      <c r="D21" s="33"/>
      <c r="E21" s="33"/>
      <c r="F21" s="33"/>
      <c r="G21" s="33"/>
      <c r="H21" s="33"/>
      <c r="I21" s="33"/>
      <c r="J21" s="33">
        <v>113</v>
      </c>
      <c r="K21" s="33">
        <v>304</v>
      </c>
      <c r="L21" s="33">
        <v>243</v>
      </c>
      <c r="M21" s="33">
        <v>179</v>
      </c>
      <c r="N21" s="27">
        <v>839</v>
      </c>
    </row>
    <row r="22" spans="1:14">
      <c r="A22" s="26" t="s">
        <v>10335</v>
      </c>
      <c r="B22" s="29"/>
      <c r="C22" s="33"/>
      <c r="D22" s="33"/>
      <c r="E22" s="33"/>
      <c r="F22" s="33"/>
      <c r="G22" s="33"/>
      <c r="H22" s="33"/>
      <c r="I22" s="33"/>
      <c r="J22" s="33">
        <v>5</v>
      </c>
      <c r="K22" s="33"/>
      <c r="L22" s="33"/>
      <c r="M22" s="33"/>
      <c r="N22" s="27">
        <v>5</v>
      </c>
    </row>
    <row r="23" spans="1:14">
      <c r="A23" s="26" t="s">
        <v>4205</v>
      </c>
      <c r="B23" s="29"/>
      <c r="C23" s="33"/>
      <c r="D23" s="33"/>
      <c r="E23" s="33"/>
      <c r="F23" s="33"/>
      <c r="G23" s="33"/>
      <c r="H23" s="33"/>
      <c r="I23" s="33"/>
      <c r="J23" s="33"/>
      <c r="K23" s="33">
        <v>25</v>
      </c>
      <c r="L23" s="33">
        <v>37</v>
      </c>
      <c r="M23" s="33">
        <v>34</v>
      </c>
      <c r="N23" s="27">
        <v>96</v>
      </c>
    </row>
    <row r="24" spans="1:14">
      <c r="A24" s="26" t="s">
        <v>8565</v>
      </c>
      <c r="B24" s="29"/>
      <c r="C24" s="33">
        <v>3</v>
      </c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27">
        <v>3</v>
      </c>
    </row>
    <row r="25" spans="1:14">
      <c r="A25" s="26" t="s">
        <v>15945</v>
      </c>
      <c r="B25" s="29"/>
      <c r="C25" s="33"/>
      <c r="D25" s="33"/>
      <c r="E25" s="33"/>
      <c r="F25" s="33"/>
      <c r="G25" s="33"/>
      <c r="H25" s="33"/>
      <c r="I25" s="33"/>
      <c r="J25" s="33">
        <v>2</v>
      </c>
      <c r="K25" s="33"/>
      <c r="L25" s="33"/>
      <c r="M25" s="33"/>
      <c r="N25" s="27">
        <v>2</v>
      </c>
    </row>
    <row r="26" spans="1:14">
      <c r="A26" s="26" t="s">
        <v>9046</v>
      </c>
      <c r="B26" s="29"/>
      <c r="C26" s="33"/>
      <c r="D26" s="33">
        <v>3</v>
      </c>
      <c r="E26" s="33"/>
      <c r="F26" s="33"/>
      <c r="G26" s="33"/>
      <c r="H26" s="33"/>
      <c r="I26" s="33"/>
      <c r="J26" s="33"/>
      <c r="K26" s="33"/>
      <c r="L26" s="33"/>
      <c r="M26" s="33"/>
      <c r="N26" s="27">
        <v>3</v>
      </c>
    </row>
    <row r="27" spans="1:14">
      <c r="A27" s="26" t="s">
        <v>6168</v>
      </c>
      <c r="B27" s="29"/>
      <c r="C27" s="33"/>
      <c r="D27" s="33"/>
      <c r="E27" s="33"/>
      <c r="F27" s="33"/>
      <c r="G27" s="33"/>
      <c r="H27" s="33"/>
      <c r="I27" s="33"/>
      <c r="J27" s="33"/>
      <c r="K27" s="33">
        <v>3</v>
      </c>
      <c r="L27" s="33"/>
      <c r="M27" s="33">
        <v>2</v>
      </c>
      <c r="N27" s="27">
        <v>5</v>
      </c>
    </row>
    <row r="28" spans="1:14">
      <c r="A28" s="26" t="s">
        <v>7387</v>
      </c>
      <c r="B28" s="29"/>
      <c r="C28" s="33"/>
      <c r="D28" s="33"/>
      <c r="E28" s="33"/>
      <c r="F28" s="33"/>
      <c r="G28" s="33">
        <v>66</v>
      </c>
      <c r="H28" s="33">
        <v>46</v>
      </c>
      <c r="I28" s="33">
        <v>12</v>
      </c>
      <c r="J28" s="33">
        <v>1</v>
      </c>
      <c r="K28" s="33"/>
      <c r="L28" s="33"/>
      <c r="M28" s="33"/>
      <c r="N28" s="27">
        <v>125</v>
      </c>
    </row>
    <row r="29" spans="1:14">
      <c r="A29" s="26" t="s">
        <v>3129</v>
      </c>
      <c r="B29" s="29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>
        <v>62</v>
      </c>
      <c r="N29" s="27">
        <v>62</v>
      </c>
    </row>
    <row r="30" spans="1:14">
      <c r="A30" s="26" t="s">
        <v>8147</v>
      </c>
      <c r="B30" s="29"/>
      <c r="C30" s="33"/>
      <c r="D30" s="33"/>
      <c r="E30" s="33"/>
      <c r="F30" s="33">
        <v>32</v>
      </c>
      <c r="G30" s="33"/>
      <c r="H30" s="33">
        <v>25</v>
      </c>
      <c r="I30" s="33">
        <v>8</v>
      </c>
      <c r="J30" s="33">
        <v>2</v>
      </c>
      <c r="K30" s="33">
        <v>2</v>
      </c>
      <c r="L30" s="33">
        <v>34</v>
      </c>
      <c r="M30" s="33">
        <v>6</v>
      </c>
      <c r="N30" s="27">
        <v>109</v>
      </c>
    </row>
    <row r="31" spans="1:14">
      <c r="A31" s="26" t="s">
        <v>8739</v>
      </c>
      <c r="B31" s="29"/>
      <c r="C31" s="33"/>
      <c r="D31" s="33">
        <v>80</v>
      </c>
      <c r="E31" s="33">
        <v>174</v>
      </c>
      <c r="F31" s="33">
        <v>88</v>
      </c>
      <c r="G31" s="33">
        <v>107</v>
      </c>
      <c r="H31" s="33">
        <v>146</v>
      </c>
      <c r="I31" s="33">
        <v>114</v>
      </c>
      <c r="J31" s="33">
        <v>77</v>
      </c>
      <c r="K31" s="33">
        <v>28</v>
      </c>
      <c r="L31" s="33">
        <v>121</v>
      </c>
      <c r="M31" s="33">
        <v>46</v>
      </c>
      <c r="N31" s="27">
        <v>981</v>
      </c>
    </row>
    <row r="32" spans="1:14">
      <c r="A32" s="26" t="s">
        <v>9734</v>
      </c>
      <c r="B32" s="29"/>
      <c r="C32" s="33"/>
      <c r="D32" s="33"/>
      <c r="E32" s="33"/>
      <c r="F32" s="33"/>
      <c r="G32" s="33"/>
      <c r="H32" s="33"/>
      <c r="I32" s="33">
        <v>31</v>
      </c>
      <c r="J32" s="33">
        <v>40</v>
      </c>
      <c r="K32" s="33">
        <v>25</v>
      </c>
      <c r="L32" s="33">
        <v>28</v>
      </c>
      <c r="M32" s="33">
        <v>15</v>
      </c>
      <c r="N32" s="27">
        <v>139</v>
      </c>
    </row>
    <row r="33" spans="1:14">
      <c r="A33" s="26" t="s">
        <v>4584</v>
      </c>
      <c r="B33" s="29"/>
      <c r="C33" s="33"/>
      <c r="D33" s="33"/>
      <c r="E33" s="33"/>
      <c r="F33" s="33"/>
      <c r="G33" s="33"/>
      <c r="H33" s="33"/>
      <c r="I33" s="33">
        <v>27</v>
      </c>
      <c r="J33" s="33">
        <v>69</v>
      </c>
      <c r="K33" s="33">
        <v>56</v>
      </c>
      <c r="L33" s="33">
        <v>10</v>
      </c>
      <c r="M33" s="33"/>
      <c r="N33" s="27">
        <v>162</v>
      </c>
    </row>
    <row r="34" spans="1:14">
      <c r="A34" s="26" t="s">
        <v>7147</v>
      </c>
      <c r="B34" s="29"/>
      <c r="C34" s="33"/>
      <c r="D34" s="33"/>
      <c r="E34" s="33"/>
      <c r="F34" s="33"/>
      <c r="G34" s="33"/>
      <c r="H34" s="33">
        <v>14</v>
      </c>
      <c r="I34" s="33">
        <v>70</v>
      </c>
      <c r="J34" s="33">
        <v>55</v>
      </c>
      <c r="K34" s="33">
        <v>51</v>
      </c>
      <c r="L34" s="33">
        <v>16</v>
      </c>
      <c r="M34" s="33">
        <v>13</v>
      </c>
      <c r="N34" s="27">
        <v>219</v>
      </c>
    </row>
    <row r="35" spans="1:14">
      <c r="A35" s="26" t="s">
        <v>6541</v>
      </c>
      <c r="B35" s="29"/>
      <c r="C35" s="33"/>
      <c r="D35" s="33"/>
      <c r="E35" s="33"/>
      <c r="F35" s="33"/>
      <c r="G35" s="33"/>
      <c r="H35" s="33"/>
      <c r="I35" s="33"/>
      <c r="J35" s="33"/>
      <c r="K35" s="33">
        <v>1</v>
      </c>
      <c r="L35" s="33">
        <v>15</v>
      </c>
      <c r="M35" s="33"/>
      <c r="N35" s="27">
        <v>16</v>
      </c>
    </row>
    <row r="36" spans="1:14">
      <c r="A36" s="26" t="s">
        <v>14312</v>
      </c>
      <c r="B36" s="29"/>
      <c r="C36" s="33"/>
      <c r="D36" s="33">
        <v>1</v>
      </c>
      <c r="E36" s="33"/>
      <c r="F36" s="33"/>
      <c r="G36" s="33"/>
      <c r="H36" s="33"/>
      <c r="I36" s="33"/>
      <c r="J36" s="33"/>
      <c r="K36" s="33"/>
      <c r="L36" s="33"/>
      <c r="M36" s="33"/>
      <c r="N36" s="27">
        <v>1</v>
      </c>
    </row>
    <row r="37" spans="1:14">
      <c r="A37" s="26" t="s">
        <v>8499</v>
      </c>
      <c r="B37" s="29"/>
      <c r="C37" s="33">
        <v>6</v>
      </c>
      <c r="D37" s="33">
        <v>2</v>
      </c>
      <c r="E37" s="33">
        <v>12</v>
      </c>
      <c r="F37" s="33"/>
      <c r="G37" s="33"/>
      <c r="H37" s="33"/>
      <c r="I37" s="33">
        <v>3</v>
      </c>
      <c r="J37" s="33">
        <v>2</v>
      </c>
      <c r="K37" s="33"/>
      <c r="L37" s="33"/>
      <c r="M37" s="33">
        <v>1</v>
      </c>
      <c r="N37" s="27">
        <v>26</v>
      </c>
    </row>
    <row r="38" spans="1:14">
      <c r="A38" s="26" t="s">
        <v>4466</v>
      </c>
      <c r="B38" s="29"/>
      <c r="C38" s="33"/>
      <c r="D38" s="33"/>
      <c r="E38" s="33"/>
      <c r="F38" s="33"/>
      <c r="G38" s="33"/>
      <c r="H38" s="33"/>
      <c r="I38" s="33"/>
      <c r="J38" s="33"/>
      <c r="K38" s="33">
        <v>12</v>
      </c>
      <c r="L38" s="33">
        <v>7</v>
      </c>
      <c r="M38" s="33">
        <v>10</v>
      </c>
      <c r="N38" s="27">
        <v>29</v>
      </c>
    </row>
    <row r="39" spans="1:14">
      <c r="A39" s="26" t="s">
        <v>2521</v>
      </c>
      <c r="B39" s="29"/>
      <c r="C39" s="33"/>
      <c r="D39" s="33"/>
      <c r="E39" s="33"/>
      <c r="F39" s="33"/>
      <c r="G39" s="33"/>
      <c r="H39" s="33"/>
      <c r="I39" s="33">
        <v>1</v>
      </c>
      <c r="J39" s="33"/>
      <c r="K39" s="33"/>
      <c r="L39" s="33"/>
      <c r="M39" s="33"/>
      <c r="N39" s="27">
        <v>1</v>
      </c>
    </row>
    <row r="40" spans="1:14">
      <c r="A40" s="26" t="s">
        <v>8160</v>
      </c>
      <c r="B40" s="29"/>
      <c r="C40" s="33"/>
      <c r="D40" s="33"/>
      <c r="E40" s="33"/>
      <c r="F40" s="33">
        <v>29</v>
      </c>
      <c r="G40" s="33"/>
      <c r="H40" s="33"/>
      <c r="I40" s="33"/>
      <c r="J40" s="33"/>
      <c r="K40" s="33"/>
      <c r="L40" s="33"/>
      <c r="M40" s="33"/>
      <c r="N40" s="27">
        <v>29</v>
      </c>
    </row>
    <row r="41" spans="1:14">
      <c r="A41" s="26" t="s">
        <v>4467</v>
      </c>
      <c r="B41" s="29"/>
      <c r="C41" s="33"/>
      <c r="D41" s="33"/>
      <c r="E41" s="33"/>
      <c r="F41" s="33"/>
      <c r="G41" s="33"/>
      <c r="H41" s="33"/>
      <c r="I41" s="33"/>
      <c r="J41" s="33"/>
      <c r="K41" s="33">
        <v>12</v>
      </c>
      <c r="L41" s="33"/>
      <c r="M41" s="33"/>
      <c r="N41" s="27">
        <v>12</v>
      </c>
    </row>
    <row r="42" spans="1:14">
      <c r="A42" s="26" t="s">
        <v>12249</v>
      </c>
      <c r="B42" s="29"/>
      <c r="C42" s="33"/>
      <c r="D42" s="33"/>
      <c r="E42" s="33"/>
      <c r="F42" s="33"/>
      <c r="G42" s="33"/>
      <c r="H42" s="33">
        <v>18</v>
      </c>
      <c r="I42" s="33">
        <v>14</v>
      </c>
      <c r="J42" s="33">
        <v>9</v>
      </c>
      <c r="K42" s="33">
        <v>3</v>
      </c>
      <c r="L42" s="33">
        <v>2</v>
      </c>
      <c r="M42" s="33"/>
      <c r="N42" s="27">
        <v>46</v>
      </c>
    </row>
    <row r="43" spans="1:14">
      <c r="A43" s="26" t="s">
        <v>5778</v>
      </c>
      <c r="B43" s="29"/>
      <c r="C43" s="33"/>
      <c r="D43" s="33"/>
      <c r="E43" s="33"/>
      <c r="F43" s="33"/>
      <c r="G43" s="33"/>
      <c r="H43" s="33"/>
      <c r="I43" s="33"/>
      <c r="J43" s="33"/>
      <c r="K43" s="33">
        <v>6</v>
      </c>
      <c r="L43" s="33"/>
      <c r="M43" s="33"/>
      <c r="N43" s="27">
        <v>6</v>
      </c>
    </row>
    <row r="44" spans="1:14">
      <c r="A44" s="26" t="s">
        <v>9471</v>
      </c>
      <c r="B44" s="29"/>
      <c r="C44" s="33"/>
      <c r="D44" s="33"/>
      <c r="E44" s="33"/>
      <c r="F44" s="33"/>
      <c r="G44" s="33"/>
      <c r="H44" s="33"/>
      <c r="I44" s="33">
        <v>64</v>
      </c>
      <c r="J44" s="33">
        <v>5</v>
      </c>
      <c r="K44" s="33">
        <v>28</v>
      </c>
      <c r="L44" s="33">
        <v>8</v>
      </c>
      <c r="M44" s="33"/>
      <c r="N44" s="27">
        <v>105</v>
      </c>
    </row>
    <row r="45" spans="1:14">
      <c r="A45" s="26" t="s">
        <v>12515</v>
      </c>
      <c r="B45" s="29"/>
      <c r="C45" s="33"/>
      <c r="D45" s="33"/>
      <c r="E45" s="33"/>
      <c r="F45" s="33"/>
      <c r="G45" s="33"/>
      <c r="H45" s="33"/>
      <c r="I45" s="33"/>
      <c r="J45" s="33"/>
      <c r="K45" s="33"/>
      <c r="L45" s="33">
        <v>44</v>
      </c>
      <c r="M45" s="33">
        <v>33</v>
      </c>
      <c r="N45" s="27">
        <v>77</v>
      </c>
    </row>
    <row r="46" spans="1:14">
      <c r="A46" s="26" t="s">
        <v>2240</v>
      </c>
      <c r="B46" s="29"/>
      <c r="C46" s="33"/>
      <c r="D46" s="33"/>
      <c r="E46" s="33"/>
      <c r="F46" s="33"/>
      <c r="G46" s="33"/>
      <c r="H46" s="33"/>
      <c r="I46" s="33">
        <v>2</v>
      </c>
      <c r="J46" s="33"/>
      <c r="K46" s="33"/>
      <c r="L46" s="33"/>
      <c r="M46" s="33"/>
      <c r="N46" s="27">
        <v>2</v>
      </c>
    </row>
    <row r="47" spans="1:14">
      <c r="A47" s="26" t="s">
        <v>9261</v>
      </c>
      <c r="B47" s="29"/>
      <c r="C47" s="33"/>
      <c r="D47" s="33"/>
      <c r="E47" s="33"/>
      <c r="F47" s="33"/>
      <c r="G47" s="33"/>
      <c r="H47" s="33"/>
      <c r="I47" s="33"/>
      <c r="J47" s="33"/>
      <c r="K47" s="33">
        <v>58</v>
      </c>
      <c r="L47" s="33">
        <v>29</v>
      </c>
      <c r="M47" s="33">
        <v>26</v>
      </c>
      <c r="N47" s="27">
        <v>113</v>
      </c>
    </row>
    <row r="48" spans="1:14">
      <c r="A48" s="26" t="s">
        <v>12076</v>
      </c>
      <c r="B48" s="29"/>
      <c r="C48" s="33"/>
      <c r="D48" s="33"/>
      <c r="E48" s="33"/>
      <c r="F48" s="33"/>
      <c r="G48" s="33"/>
      <c r="H48" s="33">
        <v>24</v>
      </c>
      <c r="I48" s="33"/>
      <c r="J48" s="33"/>
      <c r="K48" s="33"/>
      <c r="L48" s="33"/>
      <c r="M48" s="33"/>
      <c r="N48" s="27">
        <v>24</v>
      </c>
    </row>
    <row r="49" spans="1:14">
      <c r="A49" s="26" t="s">
        <v>13653</v>
      </c>
      <c r="B49" s="29"/>
      <c r="C49" s="33">
        <v>11</v>
      </c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27">
        <v>11</v>
      </c>
    </row>
    <row r="50" spans="1:14">
      <c r="A50" s="26" t="s">
        <v>10807</v>
      </c>
      <c r="B50" s="29"/>
      <c r="C50" s="33"/>
      <c r="D50" s="33"/>
      <c r="E50" s="33"/>
      <c r="F50" s="33"/>
      <c r="G50" s="33"/>
      <c r="H50" s="33"/>
      <c r="I50" s="33">
        <v>6</v>
      </c>
      <c r="J50" s="33"/>
      <c r="K50" s="33"/>
      <c r="L50" s="33"/>
      <c r="M50" s="33"/>
      <c r="N50" s="27">
        <v>6</v>
      </c>
    </row>
    <row r="51" spans="1:14">
      <c r="A51" s="26" t="s">
        <v>8886</v>
      </c>
      <c r="B51" s="29"/>
      <c r="C51" s="33"/>
      <c r="D51" s="33">
        <v>11</v>
      </c>
      <c r="E51" s="33">
        <v>10</v>
      </c>
      <c r="F51" s="33"/>
      <c r="G51" s="33"/>
      <c r="H51" s="33"/>
      <c r="I51" s="33"/>
      <c r="J51" s="33"/>
      <c r="K51" s="33"/>
      <c r="L51" s="33"/>
      <c r="M51" s="33"/>
      <c r="N51" s="27">
        <v>21</v>
      </c>
    </row>
    <row r="52" spans="1:14">
      <c r="A52" s="26" t="s">
        <v>15403</v>
      </c>
      <c r="B52" s="29"/>
      <c r="C52" s="33"/>
      <c r="D52" s="33"/>
      <c r="E52" s="33"/>
      <c r="F52" s="33"/>
      <c r="G52" s="33"/>
      <c r="H52" s="33"/>
      <c r="I52" s="33"/>
      <c r="J52" s="33"/>
      <c r="K52" s="33"/>
      <c r="L52" s="33">
        <v>1</v>
      </c>
      <c r="M52" s="33"/>
      <c r="N52" s="27">
        <v>1</v>
      </c>
    </row>
    <row r="53" spans="1:14">
      <c r="A53" s="26" t="s">
        <v>3085</v>
      </c>
      <c r="B53" s="29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>
        <v>99</v>
      </c>
      <c r="N53" s="27">
        <v>99</v>
      </c>
    </row>
    <row r="54" spans="1:14">
      <c r="A54" s="26" t="s">
        <v>16266</v>
      </c>
      <c r="B54" s="29"/>
      <c r="C54" s="33"/>
      <c r="D54" s="33"/>
      <c r="E54" s="33"/>
      <c r="F54" s="33"/>
      <c r="G54" s="33"/>
      <c r="H54" s="33"/>
      <c r="I54" s="33"/>
      <c r="J54" s="33">
        <v>1</v>
      </c>
      <c r="K54" s="33"/>
      <c r="L54" s="33"/>
      <c r="M54" s="33"/>
      <c r="N54" s="27">
        <v>1</v>
      </c>
    </row>
    <row r="55" spans="1:14">
      <c r="A55" s="26" t="s">
        <v>7991</v>
      </c>
      <c r="B55" s="29"/>
      <c r="C55" s="33"/>
      <c r="D55" s="33"/>
      <c r="E55" s="33"/>
      <c r="F55" s="33">
        <v>38</v>
      </c>
      <c r="G55" s="33"/>
      <c r="H55" s="33"/>
      <c r="I55" s="33">
        <v>16</v>
      </c>
      <c r="J55" s="33">
        <v>6</v>
      </c>
      <c r="K55" s="33">
        <v>6</v>
      </c>
      <c r="L55" s="33">
        <v>1</v>
      </c>
      <c r="M55" s="33"/>
      <c r="N55" s="27">
        <v>67</v>
      </c>
    </row>
    <row r="56" spans="1:14">
      <c r="A56" s="26" t="s">
        <v>6580</v>
      </c>
      <c r="B56" s="29"/>
      <c r="C56" s="33"/>
      <c r="D56" s="33"/>
      <c r="E56" s="33"/>
      <c r="F56" s="33"/>
      <c r="G56" s="33"/>
      <c r="H56" s="33"/>
      <c r="I56" s="33"/>
      <c r="J56" s="33"/>
      <c r="K56" s="33">
        <v>1</v>
      </c>
      <c r="L56" s="33"/>
      <c r="M56" s="33"/>
      <c r="N56" s="27">
        <v>1</v>
      </c>
    </row>
    <row r="57" spans="1:14">
      <c r="A57" s="26" t="s">
        <v>361</v>
      </c>
      <c r="B57" s="29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>
        <v>3</v>
      </c>
      <c r="N57" s="27">
        <v>3</v>
      </c>
    </row>
    <row r="58" spans="1:14">
      <c r="A58" s="26" t="s">
        <v>12866</v>
      </c>
      <c r="B58" s="29"/>
      <c r="C58" s="33"/>
      <c r="D58" s="33"/>
      <c r="E58" s="33"/>
      <c r="F58" s="33"/>
      <c r="G58" s="33"/>
      <c r="H58" s="33"/>
      <c r="I58" s="33"/>
      <c r="J58" s="33"/>
      <c r="K58" s="33"/>
      <c r="L58" s="33">
        <v>15</v>
      </c>
      <c r="M58" s="33">
        <v>20</v>
      </c>
      <c r="N58" s="27">
        <v>35</v>
      </c>
    </row>
    <row r="59" spans="1:14">
      <c r="A59" s="26" t="s">
        <v>2518</v>
      </c>
      <c r="B59" s="29"/>
      <c r="C59" s="33"/>
      <c r="D59" s="33"/>
      <c r="E59" s="33"/>
      <c r="F59" s="33"/>
      <c r="G59" s="33"/>
      <c r="H59" s="33"/>
      <c r="I59" s="33">
        <v>1</v>
      </c>
      <c r="J59" s="33">
        <v>1</v>
      </c>
      <c r="K59" s="33"/>
      <c r="L59" s="33">
        <v>4</v>
      </c>
      <c r="M59" s="33">
        <v>1</v>
      </c>
      <c r="N59" s="27">
        <v>7</v>
      </c>
    </row>
    <row r="60" spans="1:14">
      <c r="A60" s="26" t="s">
        <v>14101</v>
      </c>
      <c r="B60" s="29"/>
      <c r="C60" s="33"/>
      <c r="D60" s="33"/>
      <c r="E60" s="33"/>
      <c r="F60" s="33"/>
      <c r="G60" s="33"/>
      <c r="H60" s="33"/>
      <c r="I60" s="33"/>
      <c r="J60" s="33">
        <v>21</v>
      </c>
      <c r="K60" s="33">
        <v>12</v>
      </c>
      <c r="L60" s="33"/>
      <c r="M60" s="33"/>
      <c r="N60" s="27">
        <v>33</v>
      </c>
    </row>
    <row r="61" spans="1:14">
      <c r="A61" s="26" t="s">
        <v>360</v>
      </c>
      <c r="B61" s="29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>
        <v>3</v>
      </c>
      <c r="N61" s="27">
        <v>3</v>
      </c>
    </row>
    <row r="62" spans="1:14">
      <c r="A62" s="26" t="s">
        <v>7465</v>
      </c>
      <c r="B62" s="29"/>
      <c r="C62" s="33"/>
      <c r="D62" s="33"/>
      <c r="E62" s="33"/>
      <c r="F62" s="33"/>
      <c r="G62" s="33">
        <v>35</v>
      </c>
      <c r="H62" s="33"/>
      <c r="I62" s="33">
        <v>6</v>
      </c>
      <c r="J62" s="33">
        <v>1</v>
      </c>
      <c r="K62" s="33"/>
      <c r="L62" s="33"/>
      <c r="M62" s="33"/>
      <c r="N62" s="27">
        <v>42</v>
      </c>
    </row>
    <row r="63" spans="1:14">
      <c r="A63" s="26" t="s">
        <v>6155</v>
      </c>
      <c r="B63" s="29"/>
      <c r="C63" s="33"/>
      <c r="D63" s="33"/>
      <c r="E63" s="33"/>
      <c r="F63" s="33"/>
      <c r="G63" s="33"/>
      <c r="H63" s="33"/>
      <c r="I63" s="33"/>
      <c r="J63" s="33"/>
      <c r="K63" s="33">
        <v>3</v>
      </c>
      <c r="L63" s="33"/>
      <c r="M63" s="33"/>
      <c r="N63" s="27">
        <v>3</v>
      </c>
    </row>
    <row r="64" spans="1:14">
      <c r="A64" s="26" t="s">
        <v>3343</v>
      </c>
      <c r="B64" s="29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>
        <v>25</v>
      </c>
      <c r="N64" s="27">
        <v>25</v>
      </c>
    </row>
    <row r="65" spans="1:14">
      <c r="A65" s="26" t="s">
        <v>3176</v>
      </c>
      <c r="B65" s="29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>
        <v>51</v>
      </c>
      <c r="N65" s="27">
        <v>51</v>
      </c>
    </row>
    <row r="66" spans="1:14">
      <c r="A66" s="26" t="s">
        <v>4701</v>
      </c>
      <c r="B66" s="29"/>
      <c r="C66" s="33"/>
      <c r="D66" s="33"/>
      <c r="E66" s="33"/>
      <c r="F66" s="33"/>
      <c r="G66" s="33"/>
      <c r="H66" s="33"/>
      <c r="I66" s="33">
        <v>22</v>
      </c>
      <c r="J66" s="33">
        <v>1</v>
      </c>
      <c r="K66" s="33"/>
      <c r="L66" s="33">
        <v>1</v>
      </c>
      <c r="M66" s="33"/>
      <c r="N66" s="27">
        <v>24</v>
      </c>
    </row>
    <row r="67" spans="1:14">
      <c r="A67" s="26" t="s">
        <v>4927</v>
      </c>
      <c r="B67" s="29"/>
      <c r="C67" s="33"/>
      <c r="D67" s="33"/>
      <c r="E67" s="33"/>
      <c r="F67" s="33"/>
      <c r="G67" s="33"/>
      <c r="H67" s="33"/>
      <c r="I67" s="33">
        <v>15</v>
      </c>
      <c r="J67" s="33"/>
      <c r="K67" s="33"/>
      <c r="L67" s="33"/>
      <c r="M67" s="33"/>
      <c r="N67" s="27">
        <v>15</v>
      </c>
    </row>
    <row r="68" spans="1:14">
      <c r="A68" s="26" t="s">
        <v>236</v>
      </c>
      <c r="B68" s="29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>
        <v>4</v>
      </c>
      <c r="N68" s="27">
        <v>4</v>
      </c>
    </row>
    <row r="69" spans="1:14">
      <c r="A69" s="26" t="s">
        <v>6698</v>
      </c>
      <c r="B69" s="29"/>
      <c r="C69" s="33"/>
      <c r="D69" s="33"/>
      <c r="E69" s="33"/>
      <c r="F69" s="33"/>
      <c r="G69" s="33"/>
      <c r="H69" s="33"/>
      <c r="I69" s="33">
        <v>4</v>
      </c>
      <c r="J69" s="33">
        <v>9</v>
      </c>
      <c r="K69" s="33">
        <v>9</v>
      </c>
      <c r="L69" s="33">
        <v>1</v>
      </c>
      <c r="M69" s="33"/>
      <c r="N69" s="27">
        <v>23</v>
      </c>
    </row>
    <row r="70" spans="1:14">
      <c r="A70" s="26" t="s">
        <v>10761</v>
      </c>
      <c r="B70" s="29"/>
      <c r="C70" s="33"/>
      <c r="D70" s="33"/>
      <c r="E70" s="33"/>
      <c r="F70" s="33"/>
      <c r="G70" s="33"/>
      <c r="H70" s="33"/>
      <c r="I70" s="33"/>
      <c r="J70" s="33">
        <v>3</v>
      </c>
      <c r="K70" s="33">
        <v>41</v>
      </c>
      <c r="L70" s="33">
        <v>46</v>
      </c>
      <c r="M70" s="33">
        <v>35</v>
      </c>
      <c r="N70" s="27">
        <v>125</v>
      </c>
    </row>
    <row r="71" spans="1:14">
      <c r="A71" s="26" t="s">
        <v>6869</v>
      </c>
      <c r="B71" s="29"/>
      <c r="C71" s="33"/>
      <c r="D71" s="33"/>
      <c r="E71" s="33"/>
      <c r="F71" s="33"/>
      <c r="G71" s="33"/>
      <c r="H71" s="33"/>
      <c r="I71" s="33">
        <v>3</v>
      </c>
      <c r="J71" s="33"/>
      <c r="K71" s="33"/>
      <c r="L71" s="33"/>
      <c r="M71" s="33"/>
      <c r="N71" s="27">
        <v>3</v>
      </c>
    </row>
    <row r="72" spans="1:14">
      <c r="A72" s="26" t="s">
        <v>8487</v>
      </c>
      <c r="B72" s="29"/>
      <c r="C72" s="33">
        <v>7</v>
      </c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27">
        <v>7</v>
      </c>
    </row>
    <row r="73" spans="1:14">
      <c r="A73" s="26" t="s">
        <v>12468</v>
      </c>
      <c r="B73" s="29"/>
      <c r="C73" s="33"/>
      <c r="D73" s="33"/>
      <c r="E73" s="33"/>
      <c r="F73" s="33"/>
      <c r="G73" s="33"/>
      <c r="H73" s="33"/>
      <c r="I73" s="33"/>
      <c r="J73" s="33"/>
      <c r="K73" s="33"/>
      <c r="L73" s="33">
        <v>55</v>
      </c>
      <c r="M73" s="33">
        <v>113</v>
      </c>
      <c r="N73" s="27">
        <v>168</v>
      </c>
    </row>
    <row r="74" spans="1:14">
      <c r="A74" s="26" t="s">
        <v>15389</v>
      </c>
      <c r="B74" s="29"/>
      <c r="C74" s="33"/>
      <c r="D74" s="33"/>
      <c r="E74" s="33"/>
      <c r="F74" s="33"/>
      <c r="G74" s="33"/>
      <c r="H74" s="33"/>
      <c r="I74" s="33"/>
      <c r="J74" s="33"/>
      <c r="K74" s="33"/>
      <c r="L74" s="33">
        <v>1</v>
      </c>
      <c r="M74" s="33"/>
      <c r="N74" s="27">
        <v>1</v>
      </c>
    </row>
    <row r="75" spans="1:14">
      <c r="A75" s="26" t="s">
        <v>10686</v>
      </c>
      <c r="B75" s="29"/>
      <c r="C75" s="33"/>
      <c r="D75" s="33"/>
      <c r="E75" s="33"/>
      <c r="F75" s="33"/>
      <c r="G75" s="33"/>
      <c r="H75" s="33"/>
      <c r="I75" s="33"/>
      <c r="J75" s="33">
        <v>3</v>
      </c>
      <c r="K75" s="33"/>
      <c r="L75" s="33"/>
      <c r="M75" s="33"/>
      <c r="N75" s="27">
        <v>3</v>
      </c>
    </row>
    <row r="76" spans="1:14">
      <c r="A76" s="26" t="s">
        <v>11066</v>
      </c>
      <c r="B76" s="29"/>
      <c r="C76" s="33"/>
      <c r="D76" s="33"/>
      <c r="E76" s="33">
        <v>61</v>
      </c>
      <c r="F76" s="33">
        <v>80</v>
      </c>
      <c r="G76" s="33">
        <v>57</v>
      </c>
      <c r="H76" s="33">
        <v>147</v>
      </c>
      <c r="I76" s="33">
        <v>204</v>
      </c>
      <c r="J76" s="33">
        <v>184</v>
      </c>
      <c r="K76" s="33">
        <v>232</v>
      </c>
      <c r="L76" s="33">
        <v>131</v>
      </c>
      <c r="M76" s="33">
        <v>100</v>
      </c>
      <c r="N76" s="27">
        <v>1196</v>
      </c>
    </row>
    <row r="77" spans="1:14">
      <c r="A77" s="26" t="s">
        <v>12916</v>
      </c>
      <c r="B77" s="29"/>
      <c r="C77" s="33"/>
      <c r="D77" s="33"/>
      <c r="E77" s="33"/>
      <c r="F77" s="33"/>
      <c r="G77" s="33"/>
      <c r="H77" s="33"/>
      <c r="I77" s="33"/>
      <c r="J77" s="33"/>
      <c r="K77" s="33"/>
      <c r="L77" s="33">
        <v>13</v>
      </c>
      <c r="M77" s="33"/>
      <c r="N77" s="27">
        <v>13</v>
      </c>
    </row>
    <row r="78" spans="1:14">
      <c r="A78" s="26" t="s">
        <v>14181</v>
      </c>
      <c r="B78" s="29"/>
      <c r="C78" s="33"/>
      <c r="D78" s="33"/>
      <c r="E78" s="33"/>
      <c r="F78" s="33"/>
      <c r="G78" s="33"/>
      <c r="H78" s="33"/>
      <c r="I78" s="33"/>
      <c r="J78" s="33">
        <v>17</v>
      </c>
      <c r="K78" s="33"/>
      <c r="L78" s="33"/>
      <c r="M78" s="33"/>
      <c r="N78" s="27">
        <v>17</v>
      </c>
    </row>
    <row r="79" spans="1:14">
      <c r="A79" s="26" t="s">
        <v>10385</v>
      </c>
      <c r="B79" s="29"/>
      <c r="C79" s="33"/>
      <c r="D79" s="33"/>
      <c r="E79" s="33"/>
      <c r="F79" s="33"/>
      <c r="G79" s="33"/>
      <c r="H79" s="33"/>
      <c r="I79" s="33"/>
      <c r="J79" s="33">
        <v>5</v>
      </c>
      <c r="K79" s="33">
        <v>31</v>
      </c>
      <c r="L79" s="33">
        <v>8</v>
      </c>
      <c r="M79" s="33"/>
      <c r="N79" s="27">
        <v>44</v>
      </c>
    </row>
    <row r="80" spans="1:14">
      <c r="A80" s="26" t="s">
        <v>880</v>
      </c>
      <c r="B80" s="29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>
        <v>1</v>
      </c>
      <c r="N80" s="27">
        <v>1</v>
      </c>
    </row>
    <row r="81" spans="1:14">
      <c r="A81" s="26" t="s">
        <v>13910</v>
      </c>
      <c r="B81" s="29"/>
      <c r="C81" s="33"/>
      <c r="D81" s="33"/>
      <c r="E81" s="33"/>
      <c r="F81" s="33"/>
      <c r="G81" s="33"/>
      <c r="H81" s="33"/>
      <c r="I81" s="33"/>
      <c r="J81" s="33">
        <v>37</v>
      </c>
      <c r="K81" s="33">
        <v>9</v>
      </c>
      <c r="L81" s="33"/>
      <c r="M81" s="33"/>
      <c r="N81" s="27">
        <v>46</v>
      </c>
    </row>
    <row r="82" spans="1:14">
      <c r="A82" s="26" t="s">
        <v>5389</v>
      </c>
      <c r="B82" s="29"/>
      <c r="C82" s="33"/>
      <c r="D82" s="33"/>
      <c r="E82" s="33"/>
      <c r="F82" s="33"/>
      <c r="G82" s="33"/>
      <c r="H82" s="33"/>
      <c r="I82" s="33">
        <v>8</v>
      </c>
      <c r="J82" s="33"/>
      <c r="K82" s="33"/>
      <c r="L82" s="33"/>
      <c r="M82" s="33"/>
      <c r="N82" s="27">
        <v>8</v>
      </c>
    </row>
    <row r="83" spans="1:14">
      <c r="A83" s="26" t="s">
        <v>10010</v>
      </c>
      <c r="B83" s="29"/>
      <c r="C83" s="33"/>
      <c r="D83" s="33"/>
      <c r="E83" s="33"/>
      <c r="F83" s="33"/>
      <c r="G83" s="33"/>
      <c r="H83" s="33"/>
      <c r="I83" s="33"/>
      <c r="J83" s="33">
        <v>8</v>
      </c>
      <c r="K83" s="33">
        <v>18</v>
      </c>
      <c r="L83" s="33">
        <v>4</v>
      </c>
      <c r="M83" s="33"/>
      <c r="N83" s="27">
        <v>30</v>
      </c>
    </row>
    <row r="84" spans="1:14">
      <c r="A84" s="26" t="s">
        <v>10836</v>
      </c>
      <c r="B84" s="29"/>
      <c r="C84" s="33"/>
      <c r="D84" s="33"/>
      <c r="E84" s="33"/>
      <c r="F84" s="33"/>
      <c r="G84" s="33"/>
      <c r="H84" s="33"/>
      <c r="I84" s="33">
        <v>6</v>
      </c>
      <c r="J84" s="33">
        <v>17</v>
      </c>
      <c r="K84" s="33">
        <v>4</v>
      </c>
      <c r="L84" s="33">
        <v>11</v>
      </c>
      <c r="M84" s="33">
        <v>15</v>
      </c>
      <c r="N84" s="27">
        <v>53</v>
      </c>
    </row>
    <row r="85" spans="1:14">
      <c r="A85" s="26" t="s">
        <v>9554</v>
      </c>
      <c r="B85" s="29"/>
      <c r="C85" s="33"/>
      <c r="D85" s="33"/>
      <c r="E85" s="33"/>
      <c r="F85" s="33"/>
      <c r="G85" s="33"/>
      <c r="H85" s="33"/>
      <c r="I85" s="33">
        <v>47</v>
      </c>
      <c r="J85" s="33">
        <v>67</v>
      </c>
      <c r="K85" s="33"/>
      <c r="L85" s="33"/>
      <c r="M85" s="33"/>
      <c r="N85" s="27">
        <v>114</v>
      </c>
    </row>
    <row r="86" spans="1:14">
      <c r="A86" s="26" t="s">
        <v>4112</v>
      </c>
      <c r="B86" s="29"/>
      <c r="C86" s="33"/>
      <c r="D86" s="33"/>
      <c r="E86" s="33"/>
      <c r="F86" s="33"/>
      <c r="G86" s="33"/>
      <c r="H86" s="33"/>
      <c r="I86" s="33"/>
      <c r="J86" s="33"/>
      <c r="K86" s="33">
        <v>37</v>
      </c>
      <c r="L86" s="33">
        <v>9</v>
      </c>
      <c r="M86" s="33">
        <v>12</v>
      </c>
      <c r="N86" s="27">
        <v>58</v>
      </c>
    </row>
    <row r="87" spans="1:14">
      <c r="A87" s="26" t="s">
        <v>5988</v>
      </c>
      <c r="B87" s="29"/>
      <c r="C87" s="33"/>
      <c r="D87" s="33"/>
      <c r="E87" s="33"/>
      <c r="F87" s="33"/>
      <c r="G87" s="33"/>
      <c r="H87" s="33"/>
      <c r="I87" s="33"/>
      <c r="J87" s="33"/>
      <c r="K87" s="33">
        <v>4</v>
      </c>
      <c r="L87" s="33"/>
      <c r="M87" s="33"/>
      <c r="N87" s="27">
        <v>4</v>
      </c>
    </row>
    <row r="88" spans="1:14">
      <c r="A88" s="26" t="s">
        <v>8632</v>
      </c>
      <c r="B88" s="29"/>
      <c r="C88" s="33">
        <v>1</v>
      </c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27">
        <v>1</v>
      </c>
    </row>
    <row r="89" spans="1:14">
      <c r="A89" s="26" t="s">
        <v>4702</v>
      </c>
      <c r="B89" s="29"/>
      <c r="C89" s="33"/>
      <c r="D89" s="33"/>
      <c r="E89" s="33"/>
      <c r="F89" s="33"/>
      <c r="G89" s="33"/>
      <c r="H89" s="33"/>
      <c r="I89" s="33">
        <v>22</v>
      </c>
      <c r="J89" s="33">
        <v>1</v>
      </c>
      <c r="K89" s="33">
        <v>6</v>
      </c>
      <c r="L89" s="33"/>
      <c r="M89" s="33"/>
      <c r="N89" s="27">
        <v>29</v>
      </c>
    </row>
    <row r="90" spans="1:14">
      <c r="A90" s="26" t="s">
        <v>11379</v>
      </c>
      <c r="B90" s="29"/>
      <c r="C90" s="33"/>
      <c r="D90" s="33"/>
      <c r="E90" s="33"/>
      <c r="F90" s="33">
        <v>12</v>
      </c>
      <c r="G90" s="33"/>
      <c r="H90" s="33"/>
      <c r="I90" s="33"/>
      <c r="J90" s="33"/>
      <c r="K90" s="33"/>
      <c r="L90" s="33"/>
      <c r="M90" s="33"/>
      <c r="N90" s="27">
        <v>12</v>
      </c>
    </row>
    <row r="91" spans="1:14">
      <c r="A91" s="26" t="s">
        <v>2259</v>
      </c>
      <c r="B91" s="29"/>
      <c r="C91" s="33"/>
      <c r="D91" s="33"/>
      <c r="E91" s="33"/>
      <c r="F91" s="33"/>
      <c r="G91" s="33"/>
      <c r="H91" s="33"/>
      <c r="I91" s="33">
        <v>2</v>
      </c>
      <c r="J91" s="33"/>
      <c r="K91" s="33"/>
      <c r="L91" s="33">
        <v>1</v>
      </c>
      <c r="M91" s="33">
        <v>1</v>
      </c>
      <c r="N91" s="27">
        <v>4</v>
      </c>
    </row>
    <row r="92" spans="1:14">
      <c r="A92" s="26" t="s">
        <v>3232</v>
      </c>
      <c r="B92" s="29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>
        <v>38</v>
      </c>
      <c r="N92" s="27">
        <v>38</v>
      </c>
    </row>
    <row r="93" spans="1:14">
      <c r="A93" s="26" t="s">
        <v>11634</v>
      </c>
      <c r="B93" s="29"/>
      <c r="C93" s="33"/>
      <c r="D93" s="33"/>
      <c r="E93" s="33"/>
      <c r="F93" s="33"/>
      <c r="G93" s="33"/>
      <c r="H93" s="33">
        <v>193</v>
      </c>
      <c r="I93" s="33">
        <v>227</v>
      </c>
      <c r="J93" s="33">
        <v>123</v>
      </c>
      <c r="K93" s="33">
        <v>206</v>
      </c>
      <c r="L93" s="33">
        <v>91</v>
      </c>
      <c r="M93" s="33">
        <v>15</v>
      </c>
      <c r="N93" s="27">
        <v>855</v>
      </c>
    </row>
    <row r="94" spans="1:14">
      <c r="A94" s="26" t="s">
        <v>2258</v>
      </c>
      <c r="B94" s="29"/>
      <c r="C94" s="33"/>
      <c r="D94" s="33"/>
      <c r="E94" s="33"/>
      <c r="F94" s="33"/>
      <c r="G94" s="33"/>
      <c r="H94" s="33"/>
      <c r="I94" s="33">
        <v>2</v>
      </c>
      <c r="J94" s="33"/>
      <c r="K94" s="33"/>
      <c r="L94" s="33"/>
      <c r="M94" s="33"/>
      <c r="N94" s="27">
        <v>2</v>
      </c>
    </row>
    <row r="95" spans="1:14">
      <c r="A95" s="26" t="s">
        <v>3623</v>
      </c>
      <c r="B95" s="29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>
        <v>12</v>
      </c>
      <c r="N95" s="27">
        <v>12</v>
      </c>
    </row>
    <row r="96" spans="1:14">
      <c r="A96" s="26" t="s">
        <v>9904</v>
      </c>
      <c r="B96" s="29"/>
      <c r="C96" s="33"/>
      <c r="D96" s="33"/>
      <c r="E96" s="33"/>
      <c r="F96" s="33"/>
      <c r="G96" s="33"/>
      <c r="H96" s="33"/>
      <c r="I96" s="33"/>
      <c r="J96" s="33">
        <v>10</v>
      </c>
      <c r="K96" s="33"/>
      <c r="L96" s="33"/>
      <c r="M96" s="33"/>
      <c r="N96" s="27">
        <v>10</v>
      </c>
    </row>
    <row r="97" spans="1:14">
      <c r="A97" s="26" t="s">
        <v>601</v>
      </c>
      <c r="B97" s="29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>
        <v>2</v>
      </c>
      <c r="N97" s="27">
        <v>2</v>
      </c>
    </row>
    <row r="98" spans="1:14">
      <c r="A98" s="26" t="s">
        <v>6352</v>
      </c>
      <c r="B98" s="29"/>
      <c r="C98" s="33"/>
      <c r="D98" s="33"/>
      <c r="E98" s="33"/>
      <c r="F98" s="33"/>
      <c r="G98" s="33"/>
      <c r="H98" s="33"/>
      <c r="I98" s="33"/>
      <c r="J98" s="33"/>
      <c r="K98" s="33">
        <v>2</v>
      </c>
      <c r="L98" s="33"/>
      <c r="M98" s="33"/>
      <c r="N98" s="27">
        <v>2</v>
      </c>
    </row>
    <row r="99" spans="1:14">
      <c r="A99" s="26" t="s">
        <v>12005</v>
      </c>
      <c r="B99" s="29"/>
      <c r="C99" s="33"/>
      <c r="D99" s="33"/>
      <c r="E99" s="33"/>
      <c r="F99" s="33"/>
      <c r="G99" s="33"/>
      <c r="H99" s="33">
        <v>28</v>
      </c>
      <c r="I99" s="33"/>
      <c r="J99" s="33"/>
      <c r="K99" s="33"/>
      <c r="L99" s="33"/>
      <c r="M99" s="33"/>
      <c r="N99" s="27">
        <v>28</v>
      </c>
    </row>
    <row r="100" spans="1:14">
      <c r="A100" s="26" t="s">
        <v>4609</v>
      </c>
      <c r="B100" s="29"/>
      <c r="C100" s="33"/>
      <c r="D100" s="33"/>
      <c r="E100" s="33"/>
      <c r="F100" s="33"/>
      <c r="G100" s="33"/>
      <c r="H100" s="33"/>
      <c r="I100" s="33">
        <v>26</v>
      </c>
      <c r="J100" s="33">
        <v>11</v>
      </c>
      <c r="K100" s="33">
        <v>5</v>
      </c>
      <c r="L100" s="33">
        <v>3</v>
      </c>
      <c r="M100" s="33"/>
      <c r="N100" s="27">
        <v>45</v>
      </c>
    </row>
    <row r="101" spans="1:14">
      <c r="A101" s="26" t="s">
        <v>6549</v>
      </c>
      <c r="B101" s="29"/>
      <c r="C101" s="33"/>
      <c r="D101" s="33"/>
      <c r="E101" s="33"/>
      <c r="F101" s="33"/>
      <c r="G101" s="33"/>
      <c r="H101" s="33"/>
      <c r="I101" s="33"/>
      <c r="J101" s="33"/>
      <c r="K101" s="33">
        <v>1</v>
      </c>
      <c r="L101" s="33">
        <v>14</v>
      </c>
      <c r="M101" s="33">
        <v>29</v>
      </c>
      <c r="N101" s="27">
        <v>44</v>
      </c>
    </row>
    <row r="102" spans="1:14">
      <c r="A102" s="26" t="s">
        <v>10858</v>
      </c>
      <c r="B102" s="29"/>
      <c r="C102" s="33"/>
      <c r="D102" s="33"/>
      <c r="E102" s="33"/>
      <c r="F102" s="33"/>
      <c r="G102" s="33"/>
      <c r="H102" s="33"/>
      <c r="I102" s="33">
        <v>6</v>
      </c>
      <c r="J102" s="33">
        <v>33</v>
      </c>
      <c r="K102" s="33"/>
      <c r="L102" s="33"/>
      <c r="M102" s="33"/>
      <c r="N102" s="27">
        <v>39</v>
      </c>
    </row>
    <row r="103" spans="1:14">
      <c r="A103" s="26" t="s">
        <v>13991</v>
      </c>
      <c r="B103" s="29"/>
      <c r="C103" s="33"/>
      <c r="D103" s="33"/>
      <c r="E103" s="33"/>
      <c r="F103" s="33"/>
      <c r="G103" s="33"/>
      <c r="H103" s="33"/>
      <c r="I103" s="33"/>
      <c r="J103" s="33">
        <v>29</v>
      </c>
      <c r="K103" s="33">
        <v>3</v>
      </c>
      <c r="L103" s="33"/>
      <c r="M103" s="33"/>
      <c r="N103" s="27">
        <v>32</v>
      </c>
    </row>
    <row r="104" spans="1:14">
      <c r="A104" s="26" t="s">
        <v>8862</v>
      </c>
      <c r="B104" s="29"/>
      <c r="C104" s="33"/>
      <c r="D104" s="33">
        <v>14</v>
      </c>
      <c r="E104" s="33">
        <v>44</v>
      </c>
      <c r="F104" s="33">
        <v>27</v>
      </c>
      <c r="G104" s="33">
        <v>20</v>
      </c>
      <c r="H104" s="33">
        <v>38</v>
      </c>
      <c r="I104" s="33">
        <v>27</v>
      </c>
      <c r="J104" s="33">
        <v>16</v>
      </c>
      <c r="K104" s="33">
        <v>12</v>
      </c>
      <c r="L104" s="33"/>
      <c r="M104" s="33">
        <v>1</v>
      </c>
      <c r="N104" s="27">
        <v>199</v>
      </c>
    </row>
    <row r="105" spans="1:14">
      <c r="A105" s="26" t="s">
        <v>9876</v>
      </c>
      <c r="B105" s="29"/>
      <c r="C105" s="33"/>
      <c r="D105" s="33"/>
      <c r="E105" s="33"/>
      <c r="F105" s="33"/>
      <c r="G105" s="33"/>
      <c r="H105" s="33"/>
      <c r="I105" s="33"/>
      <c r="J105" s="33">
        <v>11</v>
      </c>
      <c r="K105" s="33">
        <v>25</v>
      </c>
      <c r="L105" s="33"/>
      <c r="M105" s="33"/>
      <c r="N105" s="27">
        <v>36</v>
      </c>
    </row>
    <row r="106" spans="1:14">
      <c r="A106" s="26" t="s">
        <v>7701</v>
      </c>
      <c r="B106" s="29"/>
      <c r="C106" s="33"/>
      <c r="D106" s="33"/>
      <c r="E106" s="33"/>
      <c r="F106" s="33"/>
      <c r="G106" s="33">
        <v>12</v>
      </c>
      <c r="H106" s="33"/>
      <c r="I106" s="33">
        <v>1</v>
      </c>
      <c r="J106" s="33"/>
      <c r="K106" s="33">
        <v>2</v>
      </c>
      <c r="L106" s="33"/>
      <c r="M106" s="33">
        <v>2</v>
      </c>
      <c r="N106" s="27">
        <v>17</v>
      </c>
    </row>
    <row r="107" spans="1:14">
      <c r="A107" s="26" t="s">
        <v>12077</v>
      </c>
      <c r="B107" s="29"/>
      <c r="C107" s="33"/>
      <c r="D107" s="33"/>
      <c r="E107" s="33"/>
      <c r="F107" s="33"/>
      <c r="G107" s="33"/>
      <c r="H107" s="33">
        <v>24</v>
      </c>
      <c r="I107" s="33">
        <v>17</v>
      </c>
      <c r="J107" s="33"/>
      <c r="K107" s="33"/>
      <c r="L107" s="33"/>
      <c r="M107" s="33"/>
      <c r="N107" s="27">
        <v>41</v>
      </c>
    </row>
    <row r="108" spans="1:14">
      <c r="A108" s="26" t="s">
        <v>14092</v>
      </c>
      <c r="B108" s="29"/>
      <c r="C108" s="33"/>
      <c r="D108" s="33"/>
      <c r="E108" s="33"/>
      <c r="F108" s="33"/>
      <c r="G108" s="33"/>
      <c r="H108" s="33"/>
      <c r="I108" s="33"/>
      <c r="J108" s="33">
        <v>21</v>
      </c>
      <c r="K108" s="33">
        <v>44</v>
      </c>
      <c r="L108" s="33">
        <v>11</v>
      </c>
      <c r="M108" s="33">
        <v>6</v>
      </c>
      <c r="N108" s="27">
        <v>82</v>
      </c>
    </row>
    <row r="109" spans="1:14">
      <c r="A109" s="26" t="s">
        <v>10766</v>
      </c>
      <c r="B109" s="29"/>
      <c r="C109" s="33"/>
      <c r="D109" s="33"/>
      <c r="E109" s="33"/>
      <c r="F109" s="33"/>
      <c r="G109" s="33"/>
      <c r="H109" s="33"/>
      <c r="I109" s="33"/>
      <c r="J109" s="33">
        <v>3</v>
      </c>
      <c r="K109" s="33">
        <v>1</v>
      </c>
      <c r="L109" s="33"/>
      <c r="M109" s="33">
        <v>1</v>
      </c>
      <c r="N109" s="27">
        <v>5</v>
      </c>
    </row>
    <row r="110" spans="1:14">
      <c r="A110" s="26" t="s">
        <v>13463</v>
      </c>
      <c r="B110" s="29"/>
      <c r="C110" s="33"/>
      <c r="D110" s="33"/>
      <c r="E110" s="33"/>
      <c r="F110" s="33"/>
      <c r="G110" s="33"/>
      <c r="H110" s="33">
        <v>14</v>
      </c>
      <c r="I110" s="33">
        <v>14</v>
      </c>
      <c r="J110" s="33">
        <v>5</v>
      </c>
      <c r="K110" s="33"/>
      <c r="L110" s="33">
        <v>1</v>
      </c>
      <c r="M110" s="33"/>
      <c r="N110" s="27">
        <v>34</v>
      </c>
    </row>
    <row r="111" spans="1:14">
      <c r="A111" s="26" t="s">
        <v>9877</v>
      </c>
      <c r="B111" s="29"/>
      <c r="C111" s="33"/>
      <c r="D111" s="33"/>
      <c r="E111" s="33"/>
      <c r="F111" s="33"/>
      <c r="G111" s="33"/>
      <c r="H111" s="33"/>
      <c r="I111" s="33"/>
      <c r="J111" s="33">
        <v>11</v>
      </c>
      <c r="K111" s="33"/>
      <c r="L111" s="33"/>
      <c r="M111" s="33"/>
      <c r="N111" s="27">
        <v>11</v>
      </c>
    </row>
    <row r="112" spans="1:14">
      <c r="A112" s="26" t="s">
        <v>11478</v>
      </c>
      <c r="B112" s="29"/>
      <c r="C112" s="33"/>
      <c r="D112" s="33"/>
      <c r="E112" s="33"/>
      <c r="F112" s="33"/>
      <c r="G112" s="33">
        <v>73</v>
      </c>
      <c r="H112" s="33">
        <v>163</v>
      </c>
      <c r="I112" s="33">
        <v>120</v>
      </c>
      <c r="J112" s="33">
        <v>125</v>
      </c>
      <c r="K112" s="33">
        <v>102</v>
      </c>
      <c r="L112" s="33">
        <v>70</v>
      </c>
      <c r="M112" s="33">
        <v>77</v>
      </c>
      <c r="N112" s="27">
        <v>730</v>
      </c>
    </row>
    <row r="113" spans="1:14">
      <c r="A113" s="26" t="s">
        <v>6057</v>
      </c>
      <c r="B113" s="29"/>
      <c r="C113" s="33"/>
      <c r="D113" s="33"/>
      <c r="E113" s="33"/>
      <c r="F113" s="33"/>
      <c r="G113" s="33"/>
      <c r="H113" s="33"/>
      <c r="I113" s="33"/>
      <c r="J113" s="33"/>
      <c r="K113" s="33">
        <v>3</v>
      </c>
      <c r="L113" s="33">
        <v>1</v>
      </c>
      <c r="M113" s="33"/>
      <c r="N113" s="27">
        <v>4</v>
      </c>
    </row>
    <row r="114" spans="1:14">
      <c r="A114" s="26" t="s">
        <v>13198</v>
      </c>
      <c r="B114" s="29"/>
      <c r="C114" s="33"/>
      <c r="D114" s="33"/>
      <c r="E114" s="33"/>
      <c r="F114" s="33"/>
      <c r="G114" s="33"/>
      <c r="H114" s="33"/>
      <c r="I114" s="33"/>
      <c r="J114" s="33"/>
      <c r="K114" s="33"/>
      <c r="L114" s="33">
        <v>8</v>
      </c>
      <c r="M114" s="33">
        <v>6</v>
      </c>
      <c r="N114" s="27">
        <v>14</v>
      </c>
    </row>
    <row r="115" spans="1:14">
      <c r="A115" s="26" t="s">
        <v>10040</v>
      </c>
      <c r="B115" s="29"/>
      <c r="C115" s="33"/>
      <c r="D115" s="33"/>
      <c r="E115" s="33"/>
      <c r="F115" s="33"/>
      <c r="G115" s="33"/>
      <c r="H115" s="33"/>
      <c r="I115" s="33"/>
      <c r="J115" s="33">
        <v>8</v>
      </c>
      <c r="K115" s="33">
        <v>2</v>
      </c>
      <c r="L115" s="33"/>
      <c r="M115" s="33"/>
      <c r="N115" s="27">
        <v>10</v>
      </c>
    </row>
    <row r="116" spans="1:14">
      <c r="A116" s="26" t="s">
        <v>11255</v>
      </c>
      <c r="B116" s="29"/>
      <c r="C116" s="33"/>
      <c r="D116" s="33"/>
      <c r="E116" s="33">
        <v>12</v>
      </c>
      <c r="F116" s="33">
        <v>17</v>
      </c>
      <c r="G116" s="33"/>
      <c r="H116" s="33"/>
      <c r="I116" s="33"/>
      <c r="J116" s="33">
        <v>1</v>
      </c>
      <c r="K116" s="33"/>
      <c r="L116" s="33"/>
      <c r="M116" s="33"/>
      <c r="N116" s="27">
        <v>30</v>
      </c>
    </row>
    <row r="117" spans="1:14">
      <c r="A117" s="26" t="s">
        <v>14650</v>
      </c>
      <c r="B117" s="29"/>
      <c r="C117" s="33"/>
      <c r="D117" s="33"/>
      <c r="E117" s="33"/>
      <c r="F117" s="33"/>
      <c r="G117" s="33"/>
      <c r="H117" s="33"/>
      <c r="I117" s="33"/>
      <c r="J117" s="33"/>
      <c r="K117" s="33"/>
      <c r="L117" s="33">
        <v>4</v>
      </c>
      <c r="M117" s="33">
        <v>1</v>
      </c>
      <c r="N117" s="27">
        <v>5</v>
      </c>
    </row>
    <row r="118" spans="1:14">
      <c r="A118" s="26" t="s">
        <v>15391</v>
      </c>
      <c r="B118" s="29"/>
      <c r="C118" s="33"/>
      <c r="D118" s="33"/>
      <c r="E118" s="33"/>
      <c r="F118" s="33"/>
      <c r="G118" s="33"/>
      <c r="H118" s="33"/>
      <c r="I118" s="33"/>
      <c r="J118" s="33"/>
      <c r="K118" s="33"/>
      <c r="L118" s="33">
        <v>1</v>
      </c>
      <c r="M118" s="33"/>
      <c r="N118" s="27">
        <v>1</v>
      </c>
    </row>
    <row r="119" spans="1:14">
      <c r="A119" s="26" t="s">
        <v>6495</v>
      </c>
      <c r="B119" s="29"/>
      <c r="C119" s="33"/>
      <c r="D119" s="33"/>
      <c r="E119" s="33"/>
      <c r="F119" s="33"/>
      <c r="G119" s="33"/>
      <c r="H119" s="33"/>
      <c r="I119" s="33"/>
      <c r="J119" s="33"/>
      <c r="K119" s="33">
        <v>1</v>
      </c>
      <c r="L119" s="33"/>
      <c r="M119" s="33"/>
      <c r="N119" s="27">
        <v>1</v>
      </c>
    </row>
    <row r="120" spans="1:14">
      <c r="A120" s="26" t="s">
        <v>14982</v>
      </c>
      <c r="B120" s="29"/>
      <c r="C120" s="33"/>
      <c r="D120" s="33"/>
      <c r="E120" s="33"/>
      <c r="F120" s="33"/>
      <c r="G120" s="33"/>
      <c r="H120" s="33"/>
      <c r="I120" s="33"/>
      <c r="J120" s="33"/>
      <c r="K120" s="33"/>
      <c r="L120" s="33">
        <v>2</v>
      </c>
      <c r="M120" s="33"/>
      <c r="N120" s="27">
        <v>2</v>
      </c>
    </row>
    <row r="121" spans="1:14">
      <c r="A121" s="26" t="s">
        <v>5528</v>
      </c>
      <c r="B121" s="29"/>
      <c r="C121" s="33"/>
      <c r="D121" s="33"/>
      <c r="E121" s="33"/>
      <c r="F121" s="33"/>
      <c r="G121" s="33"/>
      <c r="H121" s="33"/>
      <c r="I121" s="33">
        <v>7</v>
      </c>
      <c r="J121" s="33"/>
      <c r="K121" s="33"/>
      <c r="L121" s="33"/>
      <c r="M121" s="33"/>
      <c r="N121" s="27">
        <v>7</v>
      </c>
    </row>
    <row r="122" spans="1:14">
      <c r="A122" s="26" t="s">
        <v>2535</v>
      </c>
      <c r="B122" s="29"/>
      <c r="C122" s="33"/>
      <c r="D122" s="33"/>
      <c r="E122" s="33"/>
      <c r="F122" s="33"/>
      <c r="G122" s="33"/>
      <c r="H122" s="33"/>
      <c r="I122" s="33">
        <v>1</v>
      </c>
      <c r="J122" s="33"/>
      <c r="K122" s="33"/>
      <c r="L122" s="33"/>
      <c r="M122" s="33"/>
      <c r="N122" s="27">
        <v>1</v>
      </c>
    </row>
    <row r="123" spans="1:14">
      <c r="A123" s="26" t="s">
        <v>10121</v>
      </c>
      <c r="B123" s="29"/>
      <c r="C123" s="33"/>
      <c r="D123" s="33"/>
      <c r="E123" s="33"/>
      <c r="F123" s="33"/>
      <c r="G123" s="33"/>
      <c r="H123" s="33"/>
      <c r="I123" s="33"/>
      <c r="J123" s="33">
        <v>7</v>
      </c>
      <c r="K123" s="33"/>
      <c r="L123" s="33"/>
      <c r="M123" s="33"/>
      <c r="N123" s="27">
        <v>7</v>
      </c>
    </row>
    <row r="124" spans="1:14">
      <c r="A124" s="26" t="s">
        <v>5281</v>
      </c>
      <c r="B124" s="29"/>
      <c r="C124" s="33"/>
      <c r="D124" s="33"/>
      <c r="E124" s="33"/>
      <c r="F124" s="33"/>
      <c r="G124" s="33"/>
      <c r="H124" s="33"/>
      <c r="I124" s="33">
        <v>10</v>
      </c>
      <c r="J124" s="33">
        <v>1</v>
      </c>
      <c r="K124" s="33"/>
      <c r="L124" s="33">
        <v>1</v>
      </c>
      <c r="M124" s="33"/>
      <c r="N124" s="27">
        <v>12</v>
      </c>
    </row>
    <row r="125" spans="1:14">
      <c r="A125" s="26" t="s">
        <v>6272</v>
      </c>
      <c r="B125" s="29"/>
      <c r="C125" s="33"/>
      <c r="D125" s="33"/>
      <c r="E125" s="33"/>
      <c r="F125" s="33"/>
      <c r="G125" s="33"/>
      <c r="H125" s="33"/>
      <c r="I125" s="33"/>
      <c r="J125" s="33"/>
      <c r="K125" s="33">
        <v>2</v>
      </c>
      <c r="L125" s="33"/>
      <c r="M125" s="33"/>
      <c r="N125" s="27">
        <v>2</v>
      </c>
    </row>
    <row r="126" spans="1:14">
      <c r="A126" s="26" t="s">
        <v>943</v>
      </c>
      <c r="B126" s="29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>
        <v>1</v>
      </c>
      <c r="N126" s="27">
        <v>1</v>
      </c>
    </row>
    <row r="127" spans="1:14">
      <c r="A127" s="26" t="s">
        <v>3676</v>
      </c>
      <c r="B127" s="29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>
        <v>11</v>
      </c>
      <c r="N127" s="27">
        <v>11</v>
      </c>
    </row>
    <row r="128" spans="1:14">
      <c r="A128" s="26" t="s">
        <v>6703</v>
      </c>
      <c r="B128" s="29"/>
      <c r="C128" s="33"/>
      <c r="D128" s="33"/>
      <c r="E128" s="33"/>
      <c r="F128" s="33"/>
      <c r="G128" s="33"/>
      <c r="H128" s="33"/>
      <c r="I128" s="33">
        <v>4</v>
      </c>
      <c r="J128" s="33"/>
      <c r="K128" s="33"/>
      <c r="L128" s="33"/>
      <c r="M128" s="33"/>
      <c r="N128" s="27">
        <v>4</v>
      </c>
    </row>
    <row r="129" spans="1:14">
      <c r="A129" s="26" t="s">
        <v>16860</v>
      </c>
      <c r="B129" s="29"/>
      <c r="C129" s="33"/>
      <c r="D129" s="33"/>
      <c r="E129" s="33"/>
      <c r="F129" s="33"/>
      <c r="G129" s="33"/>
      <c r="H129" s="33">
        <v>85</v>
      </c>
      <c r="I129" s="33">
        <v>38</v>
      </c>
      <c r="J129" s="33">
        <v>63</v>
      </c>
      <c r="K129" s="33">
        <v>14</v>
      </c>
      <c r="L129" s="33">
        <v>8</v>
      </c>
      <c r="M129" s="33">
        <v>19</v>
      </c>
      <c r="N129" s="27">
        <v>227</v>
      </c>
    </row>
    <row r="130" spans="1:14">
      <c r="A130" s="26" t="s">
        <v>6789</v>
      </c>
      <c r="B130" s="29"/>
      <c r="C130" s="33"/>
      <c r="D130" s="33"/>
      <c r="E130" s="33"/>
      <c r="F130" s="33"/>
      <c r="G130" s="33"/>
      <c r="H130" s="33"/>
      <c r="I130" s="33">
        <v>4</v>
      </c>
      <c r="J130" s="33">
        <v>103</v>
      </c>
      <c r="K130" s="33">
        <v>26</v>
      </c>
      <c r="L130" s="33">
        <v>13</v>
      </c>
      <c r="M130" s="33">
        <v>10</v>
      </c>
      <c r="N130" s="27">
        <v>156</v>
      </c>
    </row>
    <row r="131" spans="1:14">
      <c r="A131" s="26" t="s">
        <v>6083</v>
      </c>
      <c r="B131" s="29"/>
      <c r="C131" s="33"/>
      <c r="D131" s="33"/>
      <c r="E131" s="33"/>
      <c r="F131" s="33"/>
      <c r="G131" s="33"/>
      <c r="H131" s="33"/>
      <c r="I131" s="33"/>
      <c r="J131" s="33"/>
      <c r="K131" s="33">
        <v>3</v>
      </c>
      <c r="L131" s="33"/>
      <c r="M131" s="33"/>
      <c r="N131" s="27">
        <v>3</v>
      </c>
    </row>
    <row r="132" spans="1:14">
      <c r="A132" s="26" t="s">
        <v>6283</v>
      </c>
      <c r="B132" s="29"/>
      <c r="C132" s="33"/>
      <c r="D132" s="33"/>
      <c r="E132" s="33"/>
      <c r="F132" s="33"/>
      <c r="G132" s="33"/>
      <c r="H132" s="33"/>
      <c r="I132" s="33"/>
      <c r="J132" s="33"/>
      <c r="K132" s="33">
        <v>2</v>
      </c>
      <c r="L132" s="33"/>
      <c r="M132" s="33"/>
      <c r="N132" s="27">
        <v>2</v>
      </c>
    </row>
    <row r="133" spans="1:14">
      <c r="A133" s="26" t="s">
        <v>5435</v>
      </c>
      <c r="B133" s="29"/>
      <c r="C133" s="33"/>
      <c r="D133" s="33"/>
      <c r="E133" s="33"/>
      <c r="F133" s="33"/>
      <c r="G133" s="33"/>
      <c r="H133" s="33"/>
      <c r="I133" s="33">
        <v>8</v>
      </c>
      <c r="J133" s="33">
        <v>24</v>
      </c>
      <c r="K133" s="33">
        <v>11</v>
      </c>
      <c r="L133" s="33">
        <v>5</v>
      </c>
      <c r="M133" s="33"/>
      <c r="N133" s="27">
        <v>48</v>
      </c>
    </row>
    <row r="134" spans="1:14">
      <c r="A134" s="26" t="s">
        <v>14310</v>
      </c>
      <c r="B134" s="29"/>
      <c r="C134" s="33"/>
      <c r="D134" s="33">
        <v>1</v>
      </c>
      <c r="E134" s="33"/>
      <c r="F134" s="33"/>
      <c r="G134" s="33"/>
      <c r="H134" s="33"/>
      <c r="I134" s="33"/>
      <c r="J134" s="33"/>
      <c r="K134" s="33"/>
      <c r="L134" s="33"/>
      <c r="M134" s="33"/>
      <c r="N134" s="27">
        <v>1</v>
      </c>
    </row>
    <row r="135" spans="1:14">
      <c r="A135" s="26" t="s">
        <v>16803</v>
      </c>
      <c r="B135" s="29"/>
      <c r="C135" s="33"/>
      <c r="D135" s="33"/>
      <c r="E135" s="33"/>
      <c r="F135" s="33"/>
      <c r="G135" s="33"/>
      <c r="H135" s="33"/>
      <c r="I135" s="33"/>
      <c r="J135" s="33">
        <v>1</v>
      </c>
      <c r="K135" s="33"/>
      <c r="L135" s="33"/>
      <c r="M135" s="33"/>
      <c r="N135" s="27">
        <v>1</v>
      </c>
    </row>
    <row r="136" spans="1:14">
      <c r="A136" s="26" t="s">
        <v>7703</v>
      </c>
      <c r="B136" s="29"/>
      <c r="C136" s="33"/>
      <c r="D136" s="33"/>
      <c r="E136" s="33"/>
      <c r="F136" s="33"/>
      <c r="G136" s="33">
        <v>12</v>
      </c>
      <c r="H136" s="33">
        <v>32</v>
      </c>
      <c r="I136" s="33">
        <v>17</v>
      </c>
      <c r="J136" s="33">
        <v>14</v>
      </c>
      <c r="K136" s="33">
        <v>5</v>
      </c>
      <c r="L136" s="33">
        <v>7</v>
      </c>
      <c r="M136" s="33">
        <v>5</v>
      </c>
      <c r="N136" s="27">
        <v>92</v>
      </c>
    </row>
    <row r="137" spans="1:14">
      <c r="A137" s="26" t="s">
        <v>9949</v>
      </c>
      <c r="B137" s="29"/>
      <c r="C137" s="33"/>
      <c r="D137" s="33"/>
      <c r="E137" s="33"/>
      <c r="F137" s="33"/>
      <c r="G137" s="33"/>
      <c r="H137" s="33"/>
      <c r="I137" s="33"/>
      <c r="J137" s="33">
        <v>9</v>
      </c>
      <c r="K137" s="33">
        <v>57</v>
      </c>
      <c r="L137" s="33">
        <v>49</v>
      </c>
      <c r="M137" s="33">
        <v>36</v>
      </c>
      <c r="N137" s="27">
        <v>151</v>
      </c>
    </row>
    <row r="138" spans="1:14">
      <c r="A138" s="26" t="s">
        <v>6783</v>
      </c>
      <c r="B138" s="29"/>
      <c r="C138" s="33"/>
      <c r="D138" s="33"/>
      <c r="E138" s="33"/>
      <c r="F138" s="33"/>
      <c r="G138" s="33"/>
      <c r="H138" s="33"/>
      <c r="I138" s="33">
        <v>4</v>
      </c>
      <c r="J138" s="33"/>
      <c r="K138" s="33"/>
      <c r="L138" s="33"/>
      <c r="M138" s="33"/>
      <c r="N138" s="27">
        <v>4</v>
      </c>
    </row>
    <row r="139" spans="1:14">
      <c r="A139" s="26" t="s">
        <v>11372</v>
      </c>
      <c r="B139" s="29"/>
      <c r="C139" s="33"/>
      <c r="D139" s="33"/>
      <c r="E139" s="33"/>
      <c r="F139" s="33">
        <v>13</v>
      </c>
      <c r="G139" s="33"/>
      <c r="H139" s="33"/>
      <c r="I139" s="33">
        <v>12</v>
      </c>
      <c r="J139" s="33">
        <v>1</v>
      </c>
      <c r="K139" s="33"/>
      <c r="L139" s="33"/>
      <c r="M139" s="33"/>
      <c r="N139" s="27">
        <v>26</v>
      </c>
    </row>
    <row r="140" spans="1:14">
      <c r="A140" s="26" t="s">
        <v>12927</v>
      </c>
      <c r="B140" s="29"/>
      <c r="C140" s="33"/>
      <c r="D140" s="33"/>
      <c r="E140" s="33"/>
      <c r="F140" s="33"/>
      <c r="G140" s="33"/>
      <c r="H140" s="33"/>
      <c r="I140" s="33"/>
      <c r="J140" s="33"/>
      <c r="K140" s="33"/>
      <c r="L140" s="33">
        <v>13</v>
      </c>
      <c r="M140" s="33">
        <v>6</v>
      </c>
      <c r="N140" s="27">
        <v>19</v>
      </c>
    </row>
    <row r="141" spans="1:14">
      <c r="A141" s="26" t="s">
        <v>370</v>
      </c>
      <c r="B141" s="29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>
        <v>3</v>
      </c>
      <c r="N141" s="27">
        <v>3</v>
      </c>
    </row>
    <row r="142" spans="1:14">
      <c r="A142" s="26" t="s">
        <v>9514</v>
      </c>
      <c r="B142" s="29"/>
      <c r="C142" s="33"/>
      <c r="D142" s="33"/>
      <c r="E142" s="33"/>
      <c r="F142" s="33"/>
      <c r="G142" s="33"/>
      <c r="H142" s="33"/>
      <c r="I142" s="33">
        <v>53</v>
      </c>
      <c r="J142" s="33">
        <v>13</v>
      </c>
      <c r="K142" s="33"/>
      <c r="L142" s="33"/>
      <c r="M142" s="33"/>
      <c r="N142" s="27">
        <v>66</v>
      </c>
    </row>
    <row r="143" spans="1:14">
      <c r="A143" s="26" t="s">
        <v>4463</v>
      </c>
      <c r="B143" s="29"/>
      <c r="C143" s="33"/>
      <c r="D143" s="33"/>
      <c r="E143" s="33"/>
      <c r="F143" s="33"/>
      <c r="G143" s="33"/>
      <c r="H143" s="33"/>
      <c r="I143" s="33"/>
      <c r="J143" s="33"/>
      <c r="K143" s="33">
        <v>12</v>
      </c>
      <c r="L143" s="33">
        <v>3</v>
      </c>
      <c r="M143" s="33"/>
      <c r="N143" s="27">
        <v>15</v>
      </c>
    </row>
    <row r="144" spans="1:14">
      <c r="A144" s="26" t="s">
        <v>13425</v>
      </c>
      <c r="B144" s="29"/>
      <c r="C144" s="33"/>
      <c r="D144" s="33"/>
      <c r="E144" s="33"/>
      <c r="F144" s="33"/>
      <c r="G144" s="33"/>
      <c r="H144" s="33">
        <v>32</v>
      </c>
      <c r="I144" s="33"/>
      <c r="J144" s="33"/>
      <c r="K144" s="33"/>
      <c r="L144" s="33"/>
      <c r="M144" s="33"/>
      <c r="N144" s="27">
        <v>32</v>
      </c>
    </row>
    <row r="145" spans="1:14">
      <c r="A145" s="26" t="s">
        <v>9741</v>
      </c>
      <c r="B145" s="29"/>
      <c r="C145" s="33"/>
      <c r="D145" s="33"/>
      <c r="E145" s="33"/>
      <c r="F145" s="33"/>
      <c r="G145" s="33"/>
      <c r="H145" s="33"/>
      <c r="I145" s="33">
        <v>30</v>
      </c>
      <c r="J145" s="33">
        <v>14</v>
      </c>
      <c r="K145" s="33"/>
      <c r="L145" s="33"/>
      <c r="M145" s="33"/>
      <c r="N145" s="27">
        <v>44</v>
      </c>
    </row>
    <row r="146" spans="1:14">
      <c r="A146" s="26" t="s">
        <v>6186</v>
      </c>
      <c r="B146" s="29"/>
      <c r="C146" s="33"/>
      <c r="D146" s="33"/>
      <c r="E146" s="33"/>
      <c r="F146" s="33"/>
      <c r="G146" s="33"/>
      <c r="H146" s="33"/>
      <c r="I146" s="33"/>
      <c r="J146" s="33"/>
      <c r="K146" s="33">
        <v>3</v>
      </c>
      <c r="L146" s="33">
        <v>1</v>
      </c>
      <c r="M146" s="33"/>
      <c r="N146" s="27">
        <v>4</v>
      </c>
    </row>
    <row r="147" spans="1:14">
      <c r="A147" s="26" t="s">
        <v>6557</v>
      </c>
      <c r="B147" s="29"/>
      <c r="C147" s="33"/>
      <c r="D147" s="33"/>
      <c r="E147" s="33"/>
      <c r="F147" s="33"/>
      <c r="G147" s="33"/>
      <c r="H147" s="33"/>
      <c r="I147" s="33"/>
      <c r="J147" s="33"/>
      <c r="K147" s="33">
        <v>1</v>
      </c>
      <c r="L147" s="33"/>
      <c r="M147" s="33"/>
      <c r="N147" s="27">
        <v>1</v>
      </c>
    </row>
    <row r="148" spans="1:14">
      <c r="A148" s="26" t="s">
        <v>2544</v>
      </c>
      <c r="B148" s="29"/>
      <c r="C148" s="33"/>
      <c r="D148" s="33"/>
      <c r="E148" s="33"/>
      <c r="F148" s="33"/>
      <c r="G148" s="33"/>
      <c r="H148" s="33"/>
      <c r="I148" s="33">
        <v>1</v>
      </c>
      <c r="J148" s="33"/>
      <c r="K148" s="33"/>
      <c r="L148" s="33"/>
      <c r="M148" s="33"/>
      <c r="N148" s="27">
        <v>1</v>
      </c>
    </row>
    <row r="149" spans="1:14">
      <c r="A149" s="26" t="s">
        <v>8056</v>
      </c>
      <c r="B149" s="29"/>
      <c r="C149" s="33"/>
      <c r="D149" s="33"/>
      <c r="E149" s="33"/>
      <c r="F149" s="33">
        <v>71</v>
      </c>
      <c r="G149" s="33"/>
      <c r="H149" s="33"/>
      <c r="I149" s="33"/>
      <c r="J149" s="33"/>
      <c r="K149" s="33">
        <v>3</v>
      </c>
      <c r="L149" s="33"/>
      <c r="M149" s="33"/>
      <c r="N149" s="27">
        <v>74</v>
      </c>
    </row>
    <row r="150" spans="1:14">
      <c r="A150" s="26" t="s">
        <v>684</v>
      </c>
      <c r="B150" s="29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>
        <v>2</v>
      </c>
      <c r="N150" s="27">
        <v>2</v>
      </c>
    </row>
    <row r="151" spans="1:14">
      <c r="A151" s="26" t="s">
        <v>11304</v>
      </c>
      <c r="B151" s="29"/>
      <c r="C151" s="33"/>
      <c r="D151" s="33"/>
      <c r="E151" s="33"/>
      <c r="F151" s="33">
        <v>17</v>
      </c>
      <c r="G151" s="33">
        <v>20</v>
      </c>
      <c r="H151" s="33"/>
      <c r="I151" s="33"/>
      <c r="J151" s="33"/>
      <c r="K151" s="33"/>
      <c r="L151" s="33"/>
      <c r="M151" s="33"/>
      <c r="N151" s="27">
        <v>37</v>
      </c>
    </row>
    <row r="152" spans="1:14">
      <c r="A152" s="26" t="s">
        <v>16464</v>
      </c>
      <c r="B152" s="29"/>
      <c r="C152" s="33"/>
      <c r="D152" s="33"/>
      <c r="E152" s="33"/>
      <c r="F152" s="33"/>
      <c r="G152" s="33"/>
      <c r="H152" s="33"/>
      <c r="I152" s="33"/>
      <c r="J152" s="33">
        <v>1</v>
      </c>
      <c r="K152" s="33"/>
      <c r="L152" s="33"/>
      <c r="M152" s="33"/>
      <c r="N152" s="27">
        <v>1</v>
      </c>
    </row>
    <row r="153" spans="1:14">
      <c r="A153" s="26" t="s">
        <v>5920</v>
      </c>
      <c r="B153" s="29"/>
      <c r="C153" s="33"/>
      <c r="D153" s="33"/>
      <c r="E153" s="33"/>
      <c r="F153" s="33"/>
      <c r="G153" s="33"/>
      <c r="H153" s="33"/>
      <c r="I153" s="33"/>
      <c r="J153" s="33"/>
      <c r="K153" s="33">
        <v>5</v>
      </c>
      <c r="L153" s="33"/>
      <c r="M153" s="33"/>
      <c r="N153" s="27">
        <v>5</v>
      </c>
    </row>
    <row r="154" spans="1:14">
      <c r="A154" s="26" t="s">
        <v>14147</v>
      </c>
      <c r="B154" s="29"/>
      <c r="C154" s="33"/>
      <c r="D154" s="33"/>
      <c r="E154" s="33"/>
      <c r="F154" s="33"/>
      <c r="G154" s="33"/>
      <c r="H154" s="33"/>
      <c r="I154" s="33"/>
      <c r="J154" s="33">
        <v>18</v>
      </c>
      <c r="K154" s="33">
        <v>6</v>
      </c>
      <c r="L154" s="33">
        <v>2</v>
      </c>
      <c r="M154" s="33">
        <v>1</v>
      </c>
      <c r="N154" s="27">
        <v>27</v>
      </c>
    </row>
    <row r="155" spans="1:14">
      <c r="A155" s="26" t="s">
        <v>7820</v>
      </c>
      <c r="B155" s="29"/>
      <c r="C155" s="33"/>
      <c r="D155" s="33"/>
      <c r="E155" s="33"/>
      <c r="F155" s="33"/>
      <c r="G155" s="33"/>
      <c r="H155" s="33">
        <v>17</v>
      </c>
      <c r="I155" s="33"/>
      <c r="J155" s="33"/>
      <c r="K155" s="33">
        <v>6</v>
      </c>
      <c r="L155" s="33"/>
      <c r="M155" s="33">
        <v>11</v>
      </c>
      <c r="N155" s="27">
        <v>34</v>
      </c>
    </row>
    <row r="156" spans="1:14">
      <c r="A156" s="26" t="s">
        <v>10212</v>
      </c>
      <c r="B156" s="29"/>
      <c r="C156" s="33"/>
      <c r="D156" s="33"/>
      <c r="E156" s="33"/>
      <c r="F156" s="33"/>
      <c r="G156" s="33"/>
      <c r="H156" s="33"/>
      <c r="I156" s="33"/>
      <c r="J156" s="33">
        <v>6</v>
      </c>
      <c r="K156" s="33"/>
      <c r="L156" s="33"/>
      <c r="M156" s="33"/>
      <c r="N156" s="27">
        <v>6</v>
      </c>
    </row>
    <row r="157" spans="1:14">
      <c r="A157" s="26" t="s">
        <v>16574</v>
      </c>
      <c r="B157" s="29"/>
      <c r="C157" s="33"/>
      <c r="D157" s="33"/>
      <c r="E157" s="33"/>
      <c r="F157" s="33"/>
      <c r="G157" s="33"/>
      <c r="H157" s="33"/>
      <c r="I157" s="33"/>
      <c r="J157" s="33">
        <v>1</v>
      </c>
      <c r="K157" s="33"/>
      <c r="L157" s="33"/>
      <c r="M157" s="33"/>
      <c r="N157" s="27">
        <v>1</v>
      </c>
    </row>
    <row r="158" spans="1:14">
      <c r="A158" s="26" t="s">
        <v>12159</v>
      </c>
      <c r="B158" s="29"/>
      <c r="C158" s="33"/>
      <c r="D158" s="33"/>
      <c r="E158" s="33"/>
      <c r="F158" s="33"/>
      <c r="G158" s="33"/>
      <c r="H158" s="33">
        <v>21</v>
      </c>
      <c r="I158" s="33"/>
      <c r="J158" s="33"/>
      <c r="K158" s="33"/>
      <c r="L158" s="33"/>
      <c r="M158" s="33"/>
      <c r="N158" s="27">
        <v>21</v>
      </c>
    </row>
    <row r="159" spans="1:14">
      <c r="A159" s="26" t="s">
        <v>6797</v>
      </c>
      <c r="B159" s="29"/>
      <c r="C159" s="33"/>
      <c r="D159" s="33"/>
      <c r="E159" s="33"/>
      <c r="F159" s="33"/>
      <c r="G159" s="33"/>
      <c r="H159" s="33"/>
      <c r="I159" s="33">
        <v>4</v>
      </c>
      <c r="J159" s="33"/>
      <c r="K159" s="33"/>
      <c r="L159" s="33"/>
      <c r="M159" s="33"/>
      <c r="N159" s="27">
        <v>4</v>
      </c>
    </row>
    <row r="160" spans="1:14">
      <c r="A160" s="26" t="s">
        <v>14063</v>
      </c>
      <c r="B160" s="29"/>
      <c r="C160" s="33"/>
      <c r="D160" s="33"/>
      <c r="E160" s="33"/>
      <c r="F160" s="33"/>
      <c r="G160" s="33"/>
      <c r="H160" s="33"/>
      <c r="I160" s="33"/>
      <c r="J160" s="33">
        <v>23</v>
      </c>
      <c r="K160" s="33">
        <v>121</v>
      </c>
      <c r="L160" s="33">
        <v>42</v>
      </c>
      <c r="M160" s="33">
        <v>10</v>
      </c>
      <c r="N160" s="27">
        <v>196</v>
      </c>
    </row>
    <row r="161" spans="1:14">
      <c r="A161" s="26" t="s">
        <v>12729</v>
      </c>
      <c r="B161" s="29"/>
      <c r="C161" s="33"/>
      <c r="D161" s="33"/>
      <c r="E161" s="33"/>
      <c r="F161" s="33"/>
      <c r="G161" s="33"/>
      <c r="H161" s="33"/>
      <c r="I161" s="33"/>
      <c r="J161" s="33"/>
      <c r="K161" s="33"/>
      <c r="L161" s="33">
        <v>21</v>
      </c>
      <c r="M161" s="33">
        <v>39</v>
      </c>
      <c r="N161" s="27">
        <v>60</v>
      </c>
    </row>
    <row r="162" spans="1:14">
      <c r="A162" s="26" t="s">
        <v>16024</v>
      </c>
      <c r="B162" s="29"/>
      <c r="C162" s="33"/>
      <c r="D162" s="33"/>
      <c r="E162" s="33"/>
      <c r="F162" s="33"/>
      <c r="G162" s="33"/>
      <c r="H162" s="33"/>
      <c r="I162" s="33"/>
      <c r="J162" s="33">
        <v>2</v>
      </c>
      <c r="K162" s="33"/>
      <c r="L162" s="33"/>
      <c r="M162" s="33"/>
      <c r="N162" s="27">
        <v>2</v>
      </c>
    </row>
    <row r="163" spans="1:14">
      <c r="A163" s="26" t="s">
        <v>14309</v>
      </c>
      <c r="B163" s="29"/>
      <c r="C163" s="33"/>
      <c r="D163" s="33">
        <v>1</v>
      </c>
      <c r="E163" s="33"/>
      <c r="F163" s="33"/>
      <c r="G163" s="33"/>
      <c r="H163" s="33"/>
      <c r="I163" s="33"/>
      <c r="J163" s="33"/>
      <c r="K163" s="33"/>
      <c r="L163" s="33"/>
      <c r="M163" s="33"/>
      <c r="N163" s="27">
        <v>1</v>
      </c>
    </row>
    <row r="164" spans="1:14">
      <c r="A164" s="26" t="s">
        <v>3591</v>
      </c>
      <c r="B164" s="29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>
        <v>12</v>
      </c>
      <c r="N164" s="27">
        <v>12</v>
      </c>
    </row>
    <row r="165" spans="1:14">
      <c r="A165" s="26" t="s">
        <v>2214</v>
      </c>
      <c r="B165" s="29"/>
      <c r="C165" s="33"/>
      <c r="D165" s="33"/>
      <c r="E165" s="33"/>
      <c r="F165" s="33"/>
      <c r="G165" s="33"/>
      <c r="H165" s="33"/>
      <c r="I165" s="33">
        <v>2</v>
      </c>
      <c r="J165" s="33">
        <v>1</v>
      </c>
      <c r="K165" s="33"/>
      <c r="L165" s="33"/>
      <c r="M165" s="33"/>
      <c r="N165" s="27">
        <v>3</v>
      </c>
    </row>
    <row r="166" spans="1:14">
      <c r="A166" s="26" t="s">
        <v>10082</v>
      </c>
      <c r="B166" s="29"/>
      <c r="C166" s="33"/>
      <c r="D166" s="33"/>
      <c r="E166" s="33"/>
      <c r="F166" s="33"/>
      <c r="G166" s="33"/>
      <c r="H166" s="33"/>
      <c r="I166" s="33"/>
      <c r="J166" s="33">
        <v>7</v>
      </c>
      <c r="K166" s="33"/>
      <c r="L166" s="33"/>
      <c r="M166" s="33"/>
      <c r="N166" s="27">
        <v>7</v>
      </c>
    </row>
    <row r="167" spans="1:14">
      <c r="A167" s="26" t="s">
        <v>8620</v>
      </c>
      <c r="B167" s="29"/>
      <c r="C167" s="33">
        <v>2</v>
      </c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27">
        <v>2</v>
      </c>
    </row>
    <row r="168" spans="1:14">
      <c r="A168" s="26" t="s">
        <v>4301</v>
      </c>
      <c r="B168" s="29"/>
      <c r="C168" s="33"/>
      <c r="D168" s="33"/>
      <c r="E168" s="33"/>
      <c r="F168" s="33"/>
      <c r="G168" s="33"/>
      <c r="H168" s="33"/>
      <c r="I168" s="33"/>
      <c r="J168" s="33"/>
      <c r="K168" s="33">
        <v>18</v>
      </c>
      <c r="L168" s="33">
        <v>16</v>
      </c>
      <c r="M168" s="33">
        <v>2</v>
      </c>
      <c r="N168" s="27">
        <v>36</v>
      </c>
    </row>
    <row r="169" spans="1:14">
      <c r="A169" s="26" t="s">
        <v>12708</v>
      </c>
      <c r="B169" s="29"/>
      <c r="C169" s="33"/>
      <c r="D169" s="33"/>
      <c r="E169" s="33"/>
      <c r="F169" s="33"/>
      <c r="G169" s="33"/>
      <c r="H169" s="33"/>
      <c r="I169" s="33"/>
      <c r="J169" s="33"/>
      <c r="K169" s="33"/>
      <c r="L169" s="33">
        <v>22</v>
      </c>
      <c r="M169" s="33"/>
      <c r="N169" s="27">
        <v>22</v>
      </c>
    </row>
    <row r="170" spans="1:14">
      <c r="A170" s="26" t="s">
        <v>942</v>
      </c>
      <c r="B170" s="29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>
        <v>1</v>
      </c>
      <c r="N170" s="27">
        <v>1</v>
      </c>
    </row>
    <row r="171" spans="1:14">
      <c r="A171" s="26" t="s">
        <v>14731</v>
      </c>
      <c r="B171" s="29"/>
      <c r="C171" s="33"/>
      <c r="D171" s="33"/>
      <c r="E171" s="33"/>
      <c r="F171" s="33"/>
      <c r="G171" s="33"/>
      <c r="H171" s="33"/>
      <c r="I171" s="33"/>
      <c r="J171" s="33"/>
      <c r="K171" s="33"/>
      <c r="L171" s="33">
        <v>4</v>
      </c>
      <c r="M171" s="33">
        <v>2</v>
      </c>
      <c r="N171" s="27">
        <v>6</v>
      </c>
    </row>
    <row r="172" spans="1:14">
      <c r="A172" s="26" t="s">
        <v>5416</v>
      </c>
      <c r="B172" s="29"/>
      <c r="C172" s="33"/>
      <c r="D172" s="33"/>
      <c r="E172" s="33"/>
      <c r="F172" s="33"/>
      <c r="G172" s="33"/>
      <c r="H172" s="33"/>
      <c r="I172" s="33">
        <v>8</v>
      </c>
      <c r="J172" s="33"/>
      <c r="K172" s="33"/>
      <c r="L172" s="33"/>
      <c r="M172" s="33"/>
      <c r="N172" s="27">
        <v>8</v>
      </c>
    </row>
    <row r="173" spans="1:14">
      <c r="A173" s="26" t="s">
        <v>15400</v>
      </c>
      <c r="B173" s="29"/>
      <c r="C173" s="33"/>
      <c r="D173" s="33"/>
      <c r="E173" s="33"/>
      <c r="F173" s="33"/>
      <c r="G173" s="33"/>
      <c r="H173" s="33"/>
      <c r="I173" s="33"/>
      <c r="J173" s="33"/>
      <c r="K173" s="33"/>
      <c r="L173" s="33">
        <v>1</v>
      </c>
      <c r="M173" s="33"/>
      <c r="N173" s="27">
        <v>1</v>
      </c>
    </row>
    <row r="174" spans="1:14">
      <c r="A174" s="26" t="s">
        <v>4649</v>
      </c>
      <c r="B174" s="29"/>
      <c r="C174" s="33"/>
      <c r="D174" s="33"/>
      <c r="E174" s="33"/>
      <c r="F174" s="33"/>
      <c r="G174" s="33"/>
      <c r="H174" s="33"/>
      <c r="I174" s="33">
        <v>25</v>
      </c>
      <c r="J174" s="33"/>
      <c r="K174" s="33"/>
      <c r="L174" s="33"/>
      <c r="M174" s="33"/>
      <c r="N174" s="27">
        <v>25</v>
      </c>
    </row>
    <row r="175" spans="1:14">
      <c r="A175" s="26" t="s">
        <v>14488</v>
      </c>
      <c r="B175" s="29"/>
      <c r="C175" s="33"/>
      <c r="D175" s="33"/>
      <c r="E175" s="33"/>
      <c r="F175" s="33"/>
      <c r="G175" s="33"/>
      <c r="H175" s="33"/>
      <c r="I175" s="33"/>
      <c r="J175" s="33"/>
      <c r="K175" s="33"/>
      <c r="L175" s="33">
        <v>5</v>
      </c>
      <c r="M175" s="33">
        <v>1</v>
      </c>
      <c r="N175" s="27">
        <v>6</v>
      </c>
    </row>
    <row r="176" spans="1:14">
      <c r="A176" s="26" t="s">
        <v>15422</v>
      </c>
      <c r="B176" s="29"/>
      <c r="C176" s="33"/>
      <c r="D176" s="33"/>
      <c r="E176" s="33"/>
      <c r="F176" s="33"/>
      <c r="G176" s="33"/>
      <c r="H176" s="33"/>
      <c r="I176" s="33"/>
      <c r="J176" s="33"/>
      <c r="K176" s="33"/>
      <c r="L176" s="33">
        <v>1</v>
      </c>
      <c r="M176" s="33">
        <v>16</v>
      </c>
      <c r="N176" s="27">
        <v>17</v>
      </c>
    </row>
    <row r="177" spans="1:14">
      <c r="A177" s="26" t="s">
        <v>11450</v>
      </c>
      <c r="B177" s="29"/>
      <c r="C177" s="33"/>
      <c r="D177" s="33"/>
      <c r="E177" s="33"/>
      <c r="F177" s="33"/>
      <c r="G177" s="33">
        <v>313</v>
      </c>
      <c r="H177" s="33">
        <v>293</v>
      </c>
      <c r="I177" s="33">
        <v>77</v>
      </c>
      <c r="J177" s="33">
        <v>168</v>
      </c>
      <c r="K177" s="33">
        <v>105</v>
      </c>
      <c r="L177" s="33">
        <v>21</v>
      </c>
      <c r="M177" s="33">
        <v>12</v>
      </c>
      <c r="N177" s="27">
        <v>989</v>
      </c>
    </row>
    <row r="178" spans="1:14">
      <c r="A178" s="26" t="s">
        <v>12207</v>
      </c>
      <c r="B178" s="29"/>
      <c r="C178" s="33"/>
      <c r="D178" s="33"/>
      <c r="E178" s="33"/>
      <c r="F178" s="33"/>
      <c r="G178" s="33"/>
      <c r="H178" s="33">
        <v>20</v>
      </c>
      <c r="I178" s="33">
        <v>33</v>
      </c>
      <c r="J178" s="33">
        <v>4</v>
      </c>
      <c r="K178" s="33">
        <v>1</v>
      </c>
      <c r="L178" s="33"/>
      <c r="M178" s="33"/>
      <c r="N178" s="27">
        <v>58</v>
      </c>
    </row>
    <row r="179" spans="1:14">
      <c r="A179" s="26" t="s">
        <v>2218</v>
      </c>
      <c r="B179" s="29"/>
      <c r="C179" s="33"/>
      <c r="D179" s="33"/>
      <c r="E179" s="33"/>
      <c r="F179" s="33"/>
      <c r="G179" s="33"/>
      <c r="H179" s="33"/>
      <c r="I179" s="33">
        <v>2</v>
      </c>
      <c r="J179" s="33"/>
      <c r="K179" s="33"/>
      <c r="L179" s="33"/>
      <c r="M179" s="33"/>
      <c r="N179" s="27">
        <v>2</v>
      </c>
    </row>
    <row r="180" spans="1:14">
      <c r="A180" s="26" t="s">
        <v>5031</v>
      </c>
      <c r="B180" s="29"/>
      <c r="C180" s="33"/>
      <c r="D180" s="33"/>
      <c r="E180" s="33"/>
      <c r="F180" s="33"/>
      <c r="G180" s="33"/>
      <c r="H180" s="33"/>
      <c r="I180" s="33">
        <v>13</v>
      </c>
      <c r="J180" s="33">
        <v>5</v>
      </c>
      <c r="K180" s="33"/>
      <c r="L180" s="33"/>
      <c r="M180" s="33"/>
      <c r="N180" s="27">
        <v>18</v>
      </c>
    </row>
    <row r="181" spans="1:14">
      <c r="A181" s="26" t="s">
        <v>12693</v>
      </c>
      <c r="B181" s="29"/>
      <c r="C181" s="33"/>
      <c r="D181" s="33"/>
      <c r="E181" s="33"/>
      <c r="F181" s="33"/>
      <c r="G181" s="33"/>
      <c r="H181" s="33"/>
      <c r="I181" s="33"/>
      <c r="J181" s="33"/>
      <c r="K181" s="33"/>
      <c r="L181" s="33">
        <v>23</v>
      </c>
      <c r="M181" s="33">
        <v>11</v>
      </c>
      <c r="N181" s="27">
        <v>34</v>
      </c>
    </row>
    <row r="182" spans="1:14">
      <c r="A182" s="26" t="s">
        <v>13898</v>
      </c>
      <c r="B182" s="29"/>
      <c r="C182" s="33"/>
      <c r="D182" s="33"/>
      <c r="E182" s="33"/>
      <c r="F182" s="33"/>
      <c r="G182" s="33"/>
      <c r="H182" s="33"/>
      <c r="I182" s="33"/>
      <c r="J182" s="33">
        <v>39</v>
      </c>
      <c r="K182" s="33">
        <v>18</v>
      </c>
      <c r="L182" s="33">
        <v>13</v>
      </c>
      <c r="M182" s="33">
        <v>10</v>
      </c>
      <c r="N182" s="27">
        <v>80</v>
      </c>
    </row>
    <row r="183" spans="1:14">
      <c r="A183" s="26" t="s">
        <v>8615</v>
      </c>
      <c r="B183" s="29"/>
      <c r="C183" s="33">
        <v>2</v>
      </c>
      <c r="D183" s="33">
        <v>32</v>
      </c>
      <c r="E183" s="33"/>
      <c r="F183" s="33"/>
      <c r="G183" s="33"/>
      <c r="H183" s="33"/>
      <c r="I183" s="33"/>
      <c r="J183" s="33"/>
      <c r="K183" s="33"/>
      <c r="L183" s="33"/>
      <c r="M183" s="33"/>
      <c r="N183" s="27">
        <v>34</v>
      </c>
    </row>
    <row r="184" spans="1:14">
      <c r="A184" s="26" t="s">
        <v>9155</v>
      </c>
      <c r="B184" s="29"/>
      <c r="C184" s="33"/>
      <c r="D184" s="33"/>
      <c r="E184" s="33"/>
      <c r="F184" s="33"/>
      <c r="G184" s="33"/>
      <c r="H184" s="33"/>
      <c r="I184" s="33"/>
      <c r="J184" s="33"/>
      <c r="K184" s="33">
        <v>277</v>
      </c>
      <c r="L184" s="33">
        <v>110</v>
      </c>
      <c r="M184" s="33">
        <v>192</v>
      </c>
      <c r="N184" s="27">
        <v>579</v>
      </c>
    </row>
    <row r="185" spans="1:14">
      <c r="A185" s="26" t="s">
        <v>6226</v>
      </c>
      <c r="B185" s="29"/>
      <c r="C185" s="33"/>
      <c r="D185" s="33"/>
      <c r="E185" s="33"/>
      <c r="F185" s="33"/>
      <c r="G185" s="33"/>
      <c r="H185" s="33"/>
      <c r="I185" s="33"/>
      <c r="J185" s="33"/>
      <c r="K185" s="33">
        <v>3</v>
      </c>
      <c r="L185" s="33">
        <v>2</v>
      </c>
      <c r="M185" s="33"/>
      <c r="N185" s="27">
        <v>5</v>
      </c>
    </row>
    <row r="186" spans="1:14">
      <c r="A186" s="26" t="s">
        <v>12469</v>
      </c>
      <c r="B186" s="29"/>
      <c r="C186" s="33"/>
      <c r="D186" s="33"/>
      <c r="E186" s="33"/>
      <c r="F186" s="33"/>
      <c r="G186" s="33"/>
      <c r="H186" s="33"/>
      <c r="I186" s="33"/>
      <c r="J186" s="33"/>
      <c r="K186" s="33"/>
      <c r="L186" s="33">
        <v>55</v>
      </c>
      <c r="M186" s="33">
        <v>9</v>
      </c>
      <c r="N186" s="27">
        <v>64</v>
      </c>
    </row>
    <row r="187" spans="1:14">
      <c r="A187" s="26" t="s">
        <v>14496</v>
      </c>
      <c r="B187" s="29"/>
      <c r="C187" s="33"/>
      <c r="D187" s="33"/>
      <c r="E187" s="33"/>
      <c r="F187" s="33"/>
      <c r="G187" s="33"/>
      <c r="H187" s="33"/>
      <c r="I187" s="33"/>
      <c r="J187" s="33"/>
      <c r="K187" s="33"/>
      <c r="L187" s="33">
        <v>5</v>
      </c>
      <c r="M187" s="33"/>
      <c r="N187" s="27">
        <v>5</v>
      </c>
    </row>
    <row r="188" spans="1:14">
      <c r="A188" s="26" t="s">
        <v>2540</v>
      </c>
      <c r="B188" s="29"/>
      <c r="C188" s="33"/>
      <c r="D188" s="33"/>
      <c r="E188" s="33"/>
      <c r="F188" s="33"/>
      <c r="G188" s="33"/>
      <c r="H188" s="33"/>
      <c r="I188" s="33">
        <v>1</v>
      </c>
      <c r="J188" s="33"/>
      <c r="K188" s="33"/>
      <c r="L188" s="33"/>
      <c r="M188" s="33"/>
      <c r="N188" s="27">
        <v>1</v>
      </c>
    </row>
    <row r="189" spans="1:14">
      <c r="A189" s="26" t="s">
        <v>6848</v>
      </c>
      <c r="B189" s="29"/>
      <c r="C189" s="33"/>
      <c r="D189" s="33"/>
      <c r="E189" s="33"/>
      <c r="F189" s="33"/>
      <c r="G189" s="33"/>
      <c r="H189" s="33"/>
      <c r="I189" s="33">
        <v>3</v>
      </c>
      <c r="J189" s="33"/>
      <c r="K189" s="33"/>
      <c r="L189" s="33"/>
      <c r="M189" s="33"/>
      <c r="N189" s="27">
        <v>3</v>
      </c>
    </row>
    <row r="190" spans="1:14">
      <c r="A190" s="26" t="s">
        <v>4077</v>
      </c>
      <c r="B190" s="29"/>
      <c r="C190" s="33"/>
      <c r="D190" s="33"/>
      <c r="E190" s="33"/>
      <c r="F190" s="33"/>
      <c r="G190" s="33"/>
      <c r="H190" s="33"/>
      <c r="I190" s="33"/>
      <c r="J190" s="33"/>
      <c r="K190" s="33">
        <v>43</v>
      </c>
      <c r="L190" s="33">
        <v>22</v>
      </c>
      <c r="M190" s="33">
        <v>4</v>
      </c>
      <c r="N190" s="27">
        <v>69</v>
      </c>
    </row>
    <row r="191" spans="1:14">
      <c r="A191" s="26" t="s">
        <v>19</v>
      </c>
      <c r="B191" s="29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>
        <v>5</v>
      </c>
      <c r="N191" s="27">
        <v>5</v>
      </c>
    </row>
    <row r="192" spans="1:14">
      <c r="A192" s="26" t="s">
        <v>5707</v>
      </c>
      <c r="B192" s="29"/>
      <c r="C192" s="33"/>
      <c r="D192" s="33"/>
      <c r="E192" s="33"/>
      <c r="F192" s="33"/>
      <c r="G192" s="33"/>
      <c r="H192" s="33"/>
      <c r="I192" s="33"/>
      <c r="J192" s="33"/>
      <c r="K192" s="33">
        <v>7</v>
      </c>
      <c r="L192" s="33">
        <v>10</v>
      </c>
      <c r="M192" s="33">
        <v>14</v>
      </c>
      <c r="N192" s="27">
        <v>31</v>
      </c>
    </row>
    <row r="193" spans="1:14">
      <c r="A193" s="26" t="s">
        <v>2538</v>
      </c>
      <c r="B193" s="29"/>
      <c r="C193" s="33"/>
      <c r="D193" s="33"/>
      <c r="E193" s="33"/>
      <c r="F193" s="33"/>
      <c r="G193" s="33"/>
      <c r="H193" s="33"/>
      <c r="I193" s="33">
        <v>1</v>
      </c>
      <c r="J193" s="33"/>
      <c r="K193" s="33"/>
      <c r="L193" s="33"/>
      <c r="M193" s="33"/>
      <c r="N193" s="27">
        <v>1</v>
      </c>
    </row>
    <row r="194" spans="1:14">
      <c r="A194" s="26" t="s">
        <v>8946</v>
      </c>
      <c r="B194" s="29"/>
      <c r="C194" s="33"/>
      <c r="D194" s="33">
        <v>7</v>
      </c>
      <c r="E194" s="33"/>
      <c r="F194" s="33"/>
      <c r="G194" s="33"/>
      <c r="H194" s="33"/>
      <c r="I194" s="33"/>
      <c r="J194" s="33"/>
      <c r="K194" s="33"/>
      <c r="L194" s="33"/>
      <c r="M194" s="33"/>
      <c r="N194" s="27">
        <v>7</v>
      </c>
    </row>
    <row r="195" spans="1:14">
      <c r="A195" s="26" t="s">
        <v>976</v>
      </c>
      <c r="B195" s="29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>
        <v>1</v>
      </c>
      <c r="N195" s="27">
        <v>1</v>
      </c>
    </row>
    <row r="196" spans="1:14">
      <c r="A196" s="26" t="s">
        <v>5070</v>
      </c>
      <c r="B196" s="29"/>
      <c r="C196" s="33"/>
      <c r="D196" s="33"/>
      <c r="E196" s="33"/>
      <c r="F196" s="33"/>
      <c r="G196" s="33"/>
      <c r="H196" s="33"/>
      <c r="I196" s="33">
        <v>12</v>
      </c>
      <c r="J196" s="33">
        <v>12</v>
      </c>
      <c r="K196" s="33">
        <v>12</v>
      </c>
      <c r="L196" s="33">
        <v>1</v>
      </c>
      <c r="M196" s="33">
        <v>5</v>
      </c>
      <c r="N196" s="27">
        <v>42</v>
      </c>
    </row>
    <row r="197" spans="1:14">
      <c r="A197" s="26" t="s">
        <v>3895</v>
      </c>
      <c r="B197" s="29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>
        <v>7</v>
      </c>
      <c r="N197" s="27">
        <v>7</v>
      </c>
    </row>
    <row r="198" spans="1:14">
      <c r="A198" s="26" t="s">
        <v>11767</v>
      </c>
      <c r="B198" s="29"/>
      <c r="C198" s="33"/>
      <c r="D198" s="33"/>
      <c r="E198" s="33"/>
      <c r="F198" s="33"/>
      <c r="G198" s="33"/>
      <c r="H198" s="33"/>
      <c r="I198" s="33">
        <v>5</v>
      </c>
      <c r="J198" s="33">
        <v>4</v>
      </c>
      <c r="K198" s="33"/>
      <c r="L198" s="33">
        <v>1</v>
      </c>
      <c r="M198" s="33"/>
      <c r="N198" s="27">
        <v>10</v>
      </c>
    </row>
    <row r="199" spans="1:14">
      <c r="A199" s="26" t="s">
        <v>5719</v>
      </c>
      <c r="B199" s="29"/>
      <c r="C199" s="33"/>
      <c r="D199" s="33"/>
      <c r="E199" s="33"/>
      <c r="F199" s="33"/>
      <c r="G199" s="33"/>
      <c r="H199" s="33"/>
      <c r="I199" s="33"/>
      <c r="J199" s="33"/>
      <c r="K199" s="33">
        <v>7</v>
      </c>
      <c r="L199" s="33">
        <v>1</v>
      </c>
      <c r="M199" s="33"/>
      <c r="N199" s="27">
        <v>8</v>
      </c>
    </row>
    <row r="200" spans="1:14">
      <c r="A200" s="26" t="s">
        <v>16153</v>
      </c>
      <c r="B200" s="29"/>
      <c r="C200" s="33"/>
      <c r="D200" s="33"/>
      <c r="E200" s="33"/>
      <c r="F200" s="33"/>
      <c r="G200" s="33"/>
      <c r="H200" s="33"/>
      <c r="I200" s="33"/>
      <c r="J200" s="33">
        <v>2</v>
      </c>
      <c r="K200" s="33"/>
      <c r="L200" s="33"/>
      <c r="M200" s="33"/>
      <c r="N200" s="27">
        <v>2</v>
      </c>
    </row>
    <row r="201" spans="1:14">
      <c r="A201" s="26" t="s">
        <v>9364</v>
      </c>
      <c r="B201" s="29"/>
      <c r="C201" s="33"/>
      <c r="D201" s="33"/>
      <c r="E201" s="33"/>
      <c r="F201" s="33"/>
      <c r="G201" s="33"/>
      <c r="H201" s="33"/>
      <c r="I201" s="33">
        <v>112</v>
      </c>
      <c r="J201" s="33"/>
      <c r="K201" s="33"/>
      <c r="L201" s="33"/>
      <c r="M201" s="33"/>
      <c r="N201" s="27">
        <v>112</v>
      </c>
    </row>
    <row r="202" spans="1:14">
      <c r="A202" s="26" t="s">
        <v>14720</v>
      </c>
      <c r="B202" s="29"/>
      <c r="C202" s="33"/>
      <c r="D202" s="33"/>
      <c r="E202" s="33"/>
      <c r="F202" s="33"/>
      <c r="G202" s="33"/>
      <c r="H202" s="33"/>
      <c r="I202" s="33"/>
      <c r="J202" s="33"/>
      <c r="K202" s="33"/>
      <c r="L202" s="33">
        <v>4</v>
      </c>
      <c r="M202" s="33">
        <v>12</v>
      </c>
      <c r="N202" s="27">
        <v>16</v>
      </c>
    </row>
    <row r="203" spans="1:14">
      <c r="A203" s="26" t="s">
        <v>337</v>
      </c>
      <c r="B203" s="29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>
        <v>3</v>
      </c>
      <c r="N203" s="27">
        <v>3</v>
      </c>
    </row>
    <row r="204" spans="1:14">
      <c r="A204" s="26" t="s">
        <v>640</v>
      </c>
      <c r="B204" s="29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>
        <v>2</v>
      </c>
      <c r="N204" s="27">
        <v>2</v>
      </c>
    </row>
    <row r="205" spans="1:14">
      <c r="A205" s="26" t="s">
        <v>4601</v>
      </c>
      <c r="B205" s="29"/>
      <c r="C205" s="33"/>
      <c r="D205" s="33"/>
      <c r="E205" s="33"/>
      <c r="F205" s="33"/>
      <c r="G205" s="33"/>
      <c r="H205" s="33"/>
      <c r="I205" s="33">
        <v>27</v>
      </c>
      <c r="J205" s="33"/>
      <c r="K205" s="33"/>
      <c r="L205" s="33"/>
      <c r="M205" s="33"/>
      <c r="N205" s="27">
        <v>27</v>
      </c>
    </row>
    <row r="206" spans="1:14">
      <c r="A206" s="26" t="s">
        <v>6536</v>
      </c>
      <c r="B206" s="29"/>
      <c r="C206" s="33"/>
      <c r="D206" s="33"/>
      <c r="E206" s="33"/>
      <c r="F206" s="33"/>
      <c r="G206" s="33"/>
      <c r="H206" s="33"/>
      <c r="I206" s="33"/>
      <c r="J206" s="33"/>
      <c r="K206" s="33">
        <v>1</v>
      </c>
      <c r="L206" s="33"/>
      <c r="M206" s="33"/>
      <c r="N206" s="27">
        <v>1</v>
      </c>
    </row>
    <row r="207" spans="1:14">
      <c r="A207" s="26" t="s">
        <v>14061</v>
      </c>
      <c r="B207" s="29"/>
      <c r="C207" s="33"/>
      <c r="D207" s="33"/>
      <c r="E207" s="33"/>
      <c r="F207" s="33"/>
      <c r="G207" s="33"/>
      <c r="H207" s="33"/>
      <c r="I207" s="33"/>
      <c r="J207" s="33">
        <v>23</v>
      </c>
      <c r="K207" s="33"/>
      <c r="L207" s="33"/>
      <c r="M207" s="33"/>
      <c r="N207" s="27">
        <v>23</v>
      </c>
    </row>
    <row r="208" spans="1:14">
      <c r="A208" s="26" t="s">
        <v>9462</v>
      </c>
      <c r="B208" s="29"/>
      <c r="C208" s="33"/>
      <c r="D208" s="33"/>
      <c r="E208" s="33"/>
      <c r="F208" s="33"/>
      <c r="G208" s="33"/>
      <c r="H208" s="33"/>
      <c r="I208" s="33">
        <v>66</v>
      </c>
      <c r="J208" s="33">
        <v>328</v>
      </c>
      <c r="K208" s="33">
        <v>266</v>
      </c>
      <c r="L208" s="33">
        <v>202</v>
      </c>
      <c r="M208" s="33">
        <v>178</v>
      </c>
      <c r="N208" s="27">
        <v>1040</v>
      </c>
    </row>
    <row r="209" spans="1:14">
      <c r="A209" s="26" t="s">
        <v>14724</v>
      </c>
      <c r="B209" s="29"/>
      <c r="C209" s="33"/>
      <c r="D209" s="33"/>
      <c r="E209" s="33"/>
      <c r="F209" s="33"/>
      <c r="G209" s="33"/>
      <c r="H209" s="33"/>
      <c r="I209" s="33"/>
      <c r="J209" s="33"/>
      <c r="K209" s="33"/>
      <c r="L209" s="33">
        <v>4</v>
      </c>
      <c r="M209" s="33"/>
      <c r="N209" s="27">
        <v>4</v>
      </c>
    </row>
    <row r="210" spans="1:14">
      <c r="A210" s="26" t="s">
        <v>977</v>
      </c>
      <c r="B210" s="29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>
        <v>1</v>
      </c>
      <c r="N210" s="27">
        <v>1</v>
      </c>
    </row>
    <row r="211" spans="1:14">
      <c r="A211" s="26" t="s">
        <v>15008</v>
      </c>
      <c r="B211" s="29"/>
      <c r="C211" s="33"/>
      <c r="D211" s="33"/>
      <c r="E211" s="33"/>
      <c r="F211" s="33"/>
      <c r="G211" s="33"/>
      <c r="H211" s="33"/>
      <c r="I211" s="33"/>
      <c r="J211" s="33"/>
      <c r="K211" s="33"/>
      <c r="L211" s="33">
        <v>2</v>
      </c>
      <c r="M211" s="33"/>
      <c r="N211" s="27">
        <v>2</v>
      </c>
    </row>
    <row r="212" spans="1:14">
      <c r="A212" s="26" t="s">
        <v>12519</v>
      </c>
      <c r="B212" s="29"/>
      <c r="C212" s="33"/>
      <c r="D212" s="33"/>
      <c r="E212" s="33"/>
      <c r="F212" s="33"/>
      <c r="G212" s="33"/>
      <c r="H212" s="33"/>
      <c r="I212" s="33"/>
      <c r="J212" s="33"/>
      <c r="K212" s="33"/>
      <c r="L212" s="33">
        <v>44</v>
      </c>
      <c r="M212" s="33">
        <v>30</v>
      </c>
      <c r="N212" s="27">
        <v>74</v>
      </c>
    </row>
    <row r="213" spans="1:14">
      <c r="A213" s="26" t="s">
        <v>957</v>
      </c>
      <c r="B213" s="29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>
        <v>1</v>
      </c>
      <c r="N213" s="27">
        <v>1</v>
      </c>
    </row>
    <row r="214" spans="1:14">
      <c r="A214" s="26" t="s">
        <v>16308</v>
      </c>
      <c r="B214" s="29"/>
      <c r="C214" s="33"/>
      <c r="D214" s="33"/>
      <c r="E214" s="33"/>
      <c r="F214" s="33"/>
      <c r="G214" s="33"/>
      <c r="H214" s="33"/>
      <c r="I214" s="33"/>
      <c r="J214" s="33">
        <v>1</v>
      </c>
      <c r="K214" s="33">
        <v>7</v>
      </c>
      <c r="L214" s="33">
        <v>5</v>
      </c>
      <c r="M214" s="33"/>
      <c r="N214" s="27">
        <v>13</v>
      </c>
    </row>
    <row r="215" spans="1:14">
      <c r="A215" s="26" t="s">
        <v>6528</v>
      </c>
      <c r="B215" s="29"/>
      <c r="C215" s="33"/>
      <c r="D215" s="33"/>
      <c r="E215" s="33"/>
      <c r="F215" s="33"/>
      <c r="G215" s="33"/>
      <c r="H215" s="33"/>
      <c r="I215" s="33"/>
      <c r="J215" s="33"/>
      <c r="K215" s="33">
        <v>1</v>
      </c>
      <c r="L215" s="33"/>
      <c r="M215" s="33"/>
      <c r="N215" s="27">
        <v>1</v>
      </c>
    </row>
    <row r="216" spans="1:14">
      <c r="A216" s="26" t="s">
        <v>12463</v>
      </c>
      <c r="B216" s="29"/>
      <c r="C216" s="33"/>
      <c r="D216" s="33"/>
      <c r="E216" s="33"/>
      <c r="F216" s="33"/>
      <c r="G216" s="33"/>
      <c r="H216" s="33"/>
      <c r="I216" s="33"/>
      <c r="J216" s="33"/>
      <c r="K216" s="33"/>
      <c r="L216" s="33">
        <v>56</v>
      </c>
      <c r="M216" s="33">
        <v>1</v>
      </c>
      <c r="N216" s="27">
        <v>57</v>
      </c>
    </row>
    <row r="217" spans="1:14">
      <c r="A217" s="26" t="s">
        <v>8130</v>
      </c>
      <c r="B217" s="29"/>
      <c r="C217" s="33"/>
      <c r="D217" s="33"/>
      <c r="E217" s="33"/>
      <c r="F217" s="33">
        <v>35</v>
      </c>
      <c r="G217" s="33">
        <v>16</v>
      </c>
      <c r="H217" s="33"/>
      <c r="I217" s="33">
        <v>9</v>
      </c>
      <c r="J217" s="33">
        <v>3</v>
      </c>
      <c r="K217" s="33">
        <v>4</v>
      </c>
      <c r="L217" s="33">
        <v>4</v>
      </c>
      <c r="M217" s="33">
        <v>14</v>
      </c>
      <c r="N217" s="27">
        <v>85</v>
      </c>
    </row>
    <row r="218" spans="1:14">
      <c r="A218" s="26" t="s">
        <v>4248</v>
      </c>
      <c r="B218" s="29"/>
      <c r="C218" s="33"/>
      <c r="D218" s="33"/>
      <c r="E218" s="33"/>
      <c r="F218" s="33"/>
      <c r="G218" s="33"/>
      <c r="H218" s="33"/>
      <c r="I218" s="33"/>
      <c r="J218" s="33"/>
      <c r="K218" s="33">
        <v>22</v>
      </c>
      <c r="L218" s="33">
        <v>21</v>
      </c>
      <c r="M218" s="33">
        <v>8</v>
      </c>
      <c r="N218" s="27">
        <v>51</v>
      </c>
    </row>
    <row r="219" spans="1:14">
      <c r="A219" s="26" t="s">
        <v>5064</v>
      </c>
      <c r="B219" s="29"/>
      <c r="C219" s="33"/>
      <c r="D219" s="33"/>
      <c r="E219" s="33"/>
      <c r="F219" s="33"/>
      <c r="G219" s="33"/>
      <c r="H219" s="33"/>
      <c r="I219" s="33">
        <v>12</v>
      </c>
      <c r="J219" s="33">
        <v>1</v>
      </c>
      <c r="K219" s="33"/>
      <c r="L219" s="33"/>
      <c r="M219" s="33"/>
      <c r="N219" s="27">
        <v>13</v>
      </c>
    </row>
    <row r="220" spans="1:14">
      <c r="A220" s="26" t="s">
        <v>9060</v>
      </c>
      <c r="B220" s="29"/>
      <c r="C220" s="33"/>
      <c r="D220" s="33">
        <v>3</v>
      </c>
      <c r="E220" s="33"/>
      <c r="F220" s="33"/>
      <c r="G220" s="33"/>
      <c r="H220" s="33"/>
      <c r="I220" s="33"/>
      <c r="J220" s="33"/>
      <c r="K220" s="33"/>
      <c r="L220" s="33"/>
      <c r="M220" s="33"/>
      <c r="N220" s="27">
        <v>3</v>
      </c>
    </row>
    <row r="221" spans="1:14">
      <c r="A221" s="26" t="s">
        <v>9844</v>
      </c>
      <c r="B221" s="29"/>
      <c r="C221" s="33"/>
      <c r="D221" s="33"/>
      <c r="E221" s="33"/>
      <c r="F221" s="33"/>
      <c r="G221" s="33"/>
      <c r="H221" s="33"/>
      <c r="I221" s="33"/>
      <c r="J221" s="33">
        <v>11</v>
      </c>
      <c r="K221" s="33">
        <v>11</v>
      </c>
      <c r="L221" s="33">
        <v>4</v>
      </c>
      <c r="M221" s="33">
        <v>3</v>
      </c>
      <c r="N221" s="27">
        <v>29</v>
      </c>
    </row>
    <row r="222" spans="1:14">
      <c r="A222" s="26" t="s">
        <v>16769</v>
      </c>
      <c r="B222" s="29"/>
      <c r="C222" s="33"/>
      <c r="D222" s="33"/>
      <c r="E222" s="33"/>
      <c r="F222" s="33"/>
      <c r="G222" s="33"/>
      <c r="H222" s="33"/>
      <c r="I222" s="33"/>
      <c r="J222" s="33">
        <v>1</v>
      </c>
      <c r="K222" s="33"/>
      <c r="L222" s="33"/>
      <c r="M222" s="33"/>
      <c r="N222" s="27">
        <v>1</v>
      </c>
    </row>
    <row r="223" spans="1:14">
      <c r="A223" s="26" t="s">
        <v>11193</v>
      </c>
      <c r="B223" s="29"/>
      <c r="C223" s="33"/>
      <c r="D223" s="33"/>
      <c r="E223" s="33">
        <v>18</v>
      </c>
      <c r="F223" s="33">
        <v>15</v>
      </c>
      <c r="G223" s="33">
        <v>17</v>
      </c>
      <c r="H223" s="33">
        <v>10</v>
      </c>
      <c r="I223" s="33">
        <v>9</v>
      </c>
      <c r="J223" s="33"/>
      <c r="K223" s="33">
        <v>1</v>
      </c>
      <c r="L223" s="33"/>
      <c r="M223" s="33"/>
      <c r="N223" s="27">
        <v>70</v>
      </c>
    </row>
    <row r="224" spans="1:14">
      <c r="A224" s="26" t="s">
        <v>13989</v>
      </c>
      <c r="B224" s="29"/>
      <c r="C224" s="33"/>
      <c r="D224" s="33"/>
      <c r="E224" s="33"/>
      <c r="F224" s="33"/>
      <c r="G224" s="33"/>
      <c r="H224" s="33"/>
      <c r="I224" s="33"/>
      <c r="J224" s="33">
        <v>29</v>
      </c>
      <c r="K224" s="33">
        <v>64</v>
      </c>
      <c r="L224" s="33">
        <v>117</v>
      </c>
      <c r="M224" s="33">
        <v>102</v>
      </c>
      <c r="N224" s="27">
        <v>312</v>
      </c>
    </row>
    <row r="225" spans="1:14">
      <c r="A225" s="26" t="s">
        <v>14305</v>
      </c>
      <c r="B225" s="29"/>
      <c r="C225" s="33"/>
      <c r="D225" s="33">
        <v>1</v>
      </c>
      <c r="E225" s="33"/>
      <c r="F225" s="33"/>
      <c r="G225" s="33"/>
      <c r="H225" s="33"/>
      <c r="I225" s="33"/>
      <c r="J225" s="33"/>
      <c r="K225" s="33"/>
      <c r="L225" s="33"/>
      <c r="M225" s="33"/>
      <c r="N225" s="27">
        <v>1</v>
      </c>
    </row>
    <row r="226" spans="1:14">
      <c r="A226" s="26" t="s">
        <v>6551</v>
      </c>
      <c r="B226" s="29"/>
      <c r="C226" s="33"/>
      <c r="D226" s="33"/>
      <c r="E226" s="33"/>
      <c r="F226" s="33"/>
      <c r="G226" s="33"/>
      <c r="H226" s="33"/>
      <c r="I226" s="33"/>
      <c r="J226" s="33"/>
      <c r="K226" s="33">
        <v>1</v>
      </c>
      <c r="L226" s="33">
        <v>1</v>
      </c>
      <c r="M226" s="33"/>
      <c r="N226" s="27">
        <v>2</v>
      </c>
    </row>
    <row r="227" spans="1:14">
      <c r="A227" s="26" t="s">
        <v>6548</v>
      </c>
      <c r="B227" s="29"/>
      <c r="C227" s="33"/>
      <c r="D227" s="33"/>
      <c r="E227" s="33"/>
      <c r="F227" s="33"/>
      <c r="G227" s="33"/>
      <c r="H227" s="33"/>
      <c r="I227" s="33"/>
      <c r="J227" s="33"/>
      <c r="K227" s="33">
        <v>1</v>
      </c>
      <c r="L227" s="33"/>
      <c r="M227" s="33"/>
      <c r="N227" s="27">
        <v>1</v>
      </c>
    </row>
    <row r="228" spans="1:14">
      <c r="A228" s="26" t="s">
        <v>265</v>
      </c>
      <c r="B228" s="29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>
        <v>4</v>
      </c>
      <c r="N228" s="27">
        <v>4</v>
      </c>
    </row>
    <row r="229" spans="1:14">
      <c r="A229" s="26" t="s">
        <v>12465</v>
      </c>
      <c r="B229" s="29"/>
      <c r="C229" s="33"/>
      <c r="D229" s="33"/>
      <c r="E229" s="33"/>
      <c r="F229" s="33"/>
      <c r="G229" s="33"/>
      <c r="H229" s="33"/>
      <c r="I229" s="33"/>
      <c r="J229" s="33"/>
      <c r="K229" s="33"/>
      <c r="L229" s="33">
        <v>56</v>
      </c>
      <c r="M229" s="33">
        <v>89</v>
      </c>
      <c r="N229" s="27">
        <v>145</v>
      </c>
    </row>
    <row r="230" spans="1:14">
      <c r="A230" s="26" t="s">
        <v>9168</v>
      </c>
      <c r="B230" s="29"/>
      <c r="C230" s="33"/>
      <c r="D230" s="33"/>
      <c r="E230" s="33"/>
      <c r="F230" s="33"/>
      <c r="G230" s="33"/>
      <c r="H230" s="33"/>
      <c r="I230" s="33"/>
      <c r="J230" s="33"/>
      <c r="K230" s="33">
        <v>137</v>
      </c>
      <c r="L230" s="33">
        <v>204</v>
      </c>
      <c r="M230" s="33">
        <v>161</v>
      </c>
      <c r="N230" s="27">
        <v>502</v>
      </c>
    </row>
    <row r="231" spans="1:14">
      <c r="A231" s="26" t="s">
        <v>2532</v>
      </c>
      <c r="B231" s="29"/>
      <c r="C231" s="33"/>
      <c r="D231" s="33"/>
      <c r="E231" s="33"/>
      <c r="F231" s="33"/>
      <c r="G231" s="33"/>
      <c r="H231" s="33"/>
      <c r="I231" s="33">
        <v>1</v>
      </c>
      <c r="J231" s="33"/>
      <c r="K231" s="33"/>
      <c r="L231" s="33"/>
      <c r="M231" s="33"/>
      <c r="N231" s="27">
        <v>1</v>
      </c>
    </row>
    <row r="232" spans="1:14">
      <c r="A232" s="26" t="s">
        <v>16476</v>
      </c>
      <c r="B232" s="29"/>
      <c r="C232" s="33"/>
      <c r="D232" s="33"/>
      <c r="E232" s="33"/>
      <c r="F232" s="33"/>
      <c r="G232" s="33"/>
      <c r="H232" s="33"/>
      <c r="I232" s="33"/>
      <c r="J232" s="33">
        <v>1</v>
      </c>
      <c r="K232" s="33"/>
      <c r="L232" s="33"/>
      <c r="M232" s="33"/>
      <c r="N232" s="27">
        <v>1</v>
      </c>
    </row>
    <row r="233" spans="1:14">
      <c r="A233" s="26" t="s">
        <v>12512</v>
      </c>
      <c r="B233" s="29"/>
      <c r="C233" s="33"/>
      <c r="D233" s="33"/>
      <c r="E233" s="33"/>
      <c r="F233" s="33"/>
      <c r="G233" s="33"/>
      <c r="H233" s="33"/>
      <c r="I233" s="33"/>
      <c r="J233" s="33"/>
      <c r="K233" s="33"/>
      <c r="L233" s="33">
        <v>45</v>
      </c>
      <c r="M233" s="33">
        <v>126</v>
      </c>
      <c r="N233" s="27">
        <v>171</v>
      </c>
    </row>
    <row r="234" spans="1:14">
      <c r="A234" s="26" t="s">
        <v>904</v>
      </c>
      <c r="B234" s="29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>
        <v>1</v>
      </c>
      <c r="N234" s="27">
        <v>1</v>
      </c>
    </row>
    <row r="235" spans="1:14">
      <c r="A235" s="26" t="s">
        <v>11224</v>
      </c>
      <c r="B235" s="29"/>
      <c r="C235" s="33"/>
      <c r="D235" s="33"/>
      <c r="E235" s="33">
        <v>14</v>
      </c>
      <c r="F235" s="33">
        <v>11</v>
      </c>
      <c r="G235" s="33"/>
      <c r="H235" s="33"/>
      <c r="I235" s="33">
        <v>23</v>
      </c>
      <c r="J235" s="33">
        <v>11</v>
      </c>
      <c r="K235" s="33">
        <v>7</v>
      </c>
      <c r="L235" s="33">
        <v>10</v>
      </c>
      <c r="M235" s="33">
        <v>7</v>
      </c>
      <c r="N235" s="27">
        <v>83</v>
      </c>
    </row>
    <row r="236" spans="1:14">
      <c r="A236" s="26" t="s">
        <v>6543</v>
      </c>
      <c r="B236" s="29"/>
      <c r="C236" s="33"/>
      <c r="D236" s="33"/>
      <c r="E236" s="33"/>
      <c r="F236" s="33"/>
      <c r="G236" s="33"/>
      <c r="H236" s="33"/>
      <c r="I236" s="33"/>
      <c r="J236" s="33"/>
      <c r="K236" s="33">
        <v>1</v>
      </c>
      <c r="L236" s="33"/>
      <c r="M236" s="33"/>
      <c r="N236" s="27">
        <v>1</v>
      </c>
    </row>
    <row r="237" spans="1:14">
      <c r="A237" s="26" t="s">
        <v>8629</v>
      </c>
      <c r="B237" s="29"/>
      <c r="C237" s="33">
        <v>1</v>
      </c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27">
        <v>1</v>
      </c>
    </row>
    <row r="238" spans="1:14">
      <c r="A238" s="26" t="s">
        <v>356</v>
      </c>
      <c r="B238" s="29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>
        <v>3</v>
      </c>
      <c r="N238" s="27">
        <v>3</v>
      </c>
    </row>
    <row r="239" spans="1:14">
      <c r="A239" s="26" t="s">
        <v>2528</v>
      </c>
      <c r="B239" s="29"/>
      <c r="C239" s="33"/>
      <c r="D239" s="33"/>
      <c r="E239" s="33"/>
      <c r="F239" s="33"/>
      <c r="G239" s="33"/>
      <c r="H239" s="33"/>
      <c r="I239" s="33">
        <v>1</v>
      </c>
      <c r="J239" s="33"/>
      <c r="K239" s="33"/>
      <c r="L239" s="33"/>
      <c r="M239" s="33"/>
      <c r="N239" s="27">
        <v>1</v>
      </c>
    </row>
    <row r="240" spans="1:14">
      <c r="A240" s="26" t="s">
        <v>4501</v>
      </c>
      <c r="B240" s="29"/>
      <c r="C240" s="33"/>
      <c r="D240" s="33"/>
      <c r="E240" s="33"/>
      <c r="F240" s="33"/>
      <c r="G240" s="33"/>
      <c r="H240" s="33"/>
      <c r="I240" s="33"/>
      <c r="J240" s="33"/>
      <c r="K240" s="33">
        <v>11</v>
      </c>
      <c r="L240" s="33">
        <v>49</v>
      </c>
      <c r="M240" s="33">
        <v>22</v>
      </c>
      <c r="N240" s="27">
        <v>82</v>
      </c>
    </row>
    <row r="241" spans="1:14">
      <c r="A241" s="26" t="s">
        <v>16242</v>
      </c>
      <c r="B241" s="29"/>
      <c r="C241" s="33"/>
      <c r="D241" s="33"/>
      <c r="E241" s="33"/>
      <c r="F241" s="33"/>
      <c r="G241" s="33"/>
      <c r="H241" s="33"/>
      <c r="I241" s="33"/>
      <c r="J241" s="33">
        <v>2</v>
      </c>
      <c r="K241" s="33"/>
      <c r="L241" s="33"/>
      <c r="M241" s="33"/>
      <c r="N241" s="27">
        <v>2</v>
      </c>
    </row>
    <row r="242" spans="1:14">
      <c r="A242" s="26" t="s">
        <v>3798</v>
      </c>
      <c r="B242" s="29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>
        <v>8</v>
      </c>
      <c r="N242" s="27">
        <v>8</v>
      </c>
    </row>
    <row r="243" spans="1:14">
      <c r="A243" s="26" t="s">
        <v>8754</v>
      </c>
      <c r="B243" s="29"/>
      <c r="C243" s="33"/>
      <c r="D243" s="33">
        <v>50</v>
      </c>
      <c r="E243" s="33">
        <v>10</v>
      </c>
      <c r="F243" s="33"/>
      <c r="G243" s="33"/>
      <c r="H243" s="33"/>
      <c r="I243" s="33"/>
      <c r="J243" s="33"/>
      <c r="K243" s="33">
        <v>1</v>
      </c>
      <c r="L243" s="33">
        <v>3</v>
      </c>
      <c r="M243" s="33">
        <v>1</v>
      </c>
      <c r="N243" s="27">
        <v>65</v>
      </c>
    </row>
    <row r="244" spans="1:14">
      <c r="A244" s="26" t="s">
        <v>890</v>
      </c>
      <c r="B244" s="29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>
        <v>1</v>
      </c>
      <c r="N244" s="27">
        <v>1</v>
      </c>
    </row>
    <row r="245" spans="1:14">
      <c r="A245" s="26" t="s">
        <v>12867</v>
      </c>
      <c r="B245" s="29"/>
      <c r="C245" s="33"/>
      <c r="D245" s="33"/>
      <c r="E245" s="33"/>
      <c r="F245" s="33"/>
      <c r="G245" s="33"/>
      <c r="H245" s="33"/>
      <c r="I245" s="33"/>
      <c r="J245" s="33"/>
      <c r="K245" s="33"/>
      <c r="L245" s="33">
        <v>15</v>
      </c>
      <c r="M245" s="33"/>
      <c r="N245" s="27">
        <v>15</v>
      </c>
    </row>
    <row r="246" spans="1:14">
      <c r="A246" s="26" t="s">
        <v>10765</v>
      </c>
      <c r="B246" s="29"/>
      <c r="C246" s="33"/>
      <c r="D246" s="33"/>
      <c r="E246" s="33"/>
      <c r="F246" s="33"/>
      <c r="G246" s="33"/>
      <c r="H246" s="33"/>
      <c r="I246" s="33"/>
      <c r="J246" s="33">
        <v>3</v>
      </c>
      <c r="K246" s="33"/>
      <c r="L246" s="33"/>
      <c r="M246" s="33"/>
      <c r="N246" s="27">
        <v>3</v>
      </c>
    </row>
    <row r="247" spans="1:14">
      <c r="A247" s="26" t="s">
        <v>6540</v>
      </c>
      <c r="B247" s="29"/>
      <c r="C247" s="33"/>
      <c r="D247" s="33"/>
      <c r="E247" s="33"/>
      <c r="F247" s="33"/>
      <c r="G247" s="33"/>
      <c r="H247" s="33"/>
      <c r="I247" s="33"/>
      <c r="J247" s="33"/>
      <c r="K247" s="33">
        <v>1</v>
      </c>
      <c r="L247" s="33"/>
      <c r="M247" s="33"/>
      <c r="N247" s="27">
        <v>1</v>
      </c>
    </row>
    <row r="248" spans="1:14">
      <c r="A248" s="26" t="s">
        <v>10591</v>
      </c>
      <c r="B248" s="29"/>
      <c r="C248" s="33"/>
      <c r="D248" s="33"/>
      <c r="E248" s="33"/>
      <c r="F248" s="33"/>
      <c r="G248" s="33"/>
      <c r="H248" s="33"/>
      <c r="I248" s="33"/>
      <c r="J248" s="33">
        <v>3</v>
      </c>
      <c r="K248" s="33">
        <v>11</v>
      </c>
      <c r="L248" s="33">
        <v>4</v>
      </c>
      <c r="M248" s="33"/>
      <c r="N248" s="27">
        <v>18</v>
      </c>
    </row>
    <row r="249" spans="1:14">
      <c r="A249" s="26" t="s">
        <v>13680</v>
      </c>
      <c r="B249" s="29"/>
      <c r="C249" s="33"/>
      <c r="D249" s="33"/>
      <c r="E249" s="33"/>
      <c r="F249" s="33"/>
      <c r="G249" s="33"/>
      <c r="H249" s="33"/>
      <c r="I249" s="33"/>
      <c r="J249" s="33">
        <v>148</v>
      </c>
      <c r="K249" s="33">
        <v>70</v>
      </c>
      <c r="L249" s="33">
        <v>20</v>
      </c>
      <c r="M249" s="33">
        <v>1</v>
      </c>
      <c r="N249" s="27">
        <v>239</v>
      </c>
    </row>
    <row r="250" spans="1:14">
      <c r="A250" s="26" t="s">
        <v>35</v>
      </c>
      <c r="B250" s="29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>
        <v>5</v>
      </c>
      <c r="N250" s="27">
        <v>5</v>
      </c>
    </row>
    <row r="251" spans="1:14">
      <c r="A251" s="26" t="s">
        <v>13684</v>
      </c>
      <c r="B251" s="29"/>
      <c r="C251" s="33"/>
      <c r="D251" s="33"/>
      <c r="E251" s="33"/>
      <c r="F251" s="33"/>
      <c r="G251" s="33"/>
      <c r="H251" s="33"/>
      <c r="I251" s="33"/>
      <c r="J251" s="33">
        <v>142</v>
      </c>
      <c r="K251" s="33">
        <v>44</v>
      </c>
      <c r="L251" s="33">
        <v>23</v>
      </c>
      <c r="M251" s="33">
        <v>60</v>
      </c>
      <c r="N251" s="27">
        <v>269</v>
      </c>
    </row>
    <row r="252" spans="1:14">
      <c r="A252" s="26" t="s">
        <v>5862</v>
      </c>
      <c r="B252" s="29"/>
      <c r="C252" s="33"/>
      <c r="D252" s="33"/>
      <c r="E252" s="33"/>
      <c r="F252" s="33"/>
      <c r="G252" s="33"/>
      <c r="H252" s="33"/>
      <c r="I252" s="33"/>
      <c r="J252" s="33"/>
      <c r="K252" s="33">
        <v>5</v>
      </c>
      <c r="L252" s="33">
        <v>14</v>
      </c>
      <c r="M252" s="33"/>
      <c r="N252" s="27">
        <v>19</v>
      </c>
    </row>
    <row r="253" spans="1:14">
      <c r="A253" s="26" t="s">
        <v>4132</v>
      </c>
      <c r="B253" s="29"/>
      <c r="C253" s="33"/>
      <c r="D253" s="33"/>
      <c r="E253" s="33"/>
      <c r="F253" s="33"/>
      <c r="G253" s="33"/>
      <c r="H253" s="33"/>
      <c r="I253" s="33"/>
      <c r="J253" s="33"/>
      <c r="K253" s="33">
        <v>33</v>
      </c>
      <c r="L253" s="33"/>
      <c r="M253" s="33"/>
      <c r="N253" s="27">
        <v>33</v>
      </c>
    </row>
    <row r="254" spans="1:14">
      <c r="A254" s="26" t="s">
        <v>15417</v>
      </c>
      <c r="B254" s="29"/>
      <c r="C254" s="33"/>
      <c r="D254" s="33"/>
      <c r="E254" s="33"/>
      <c r="F254" s="33"/>
      <c r="G254" s="33"/>
      <c r="H254" s="33"/>
      <c r="I254" s="33"/>
      <c r="J254" s="33"/>
      <c r="K254" s="33"/>
      <c r="L254" s="33">
        <v>1</v>
      </c>
      <c r="M254" s="33"/>
      <c r="N254" s="27">
        <v>1</v>
      </c>
    </row>
    <row r="255" spans="1:14">
      <c r="A255" s="26" t="s">
        <v>16674</v>
      </c>
      <c r="B255" s="29"/>
      <c r="C255" s="33"/>
      <c r="D255" s="33"/>
      <c r="E255" s="33"/>
      <c r="F255" s="33"/>
      <c r="G255" s="33"/>
      <c r="H255" s="33"/>
      <c r="I255" s="33"/>
      <c r="J255" s="33">
        <v>1</v>
      </c>
      <c r="K255" s="33"/>
      <c r="L255" s="33"/>
      <c r="M255" s="33"/>
      <c r="N255" s="27">
        <v>1</v>
      </c>
    </row>
    <row r="256" spans="1:14">
      <c r="A256" s="26" t="s">
        <v>6251</v>
      </c>
      <c r="B256" s="29"/>
      <c r="C256" s="33"/>
      <c r="D256" s="33"/>
      <c r="E256" s="33"/>
      <c r="F256" s="33"/>
      <c r="G256" s="33"/>
      <c r="H256" s="33"/>
      <c r="I256" s="33"/>
      <c r="J256" s="33"/>
      <c r="K256" s="33">
        <v>2</v>
      </c>
      <c r="L256" s="33">
        <v>7</v>
      </c>
      <c r="M256" s="33">
        <v>4</v>
      </c>
      <c r="N256" s="27">
        <v>13</v>
      </c>
    </row>
    <row r="257" spans="1:14">
      <c r="A257" s="26" t="s">
        <v>6239</v>
      </c>
      <c r="B257" s="29"/>
      <c r="C257" s="33"/>
      <c r="D257" s="33"/>
      <c r="E257" s="33"/>
      <c r="F257" s="33"/>
      <c r="G257" s="33"/>
      <c r="H257" s="33"/>
      <c r="I257" s="33"/>
      <c r="J257" s="33"/>
      <c r="K257" s="33">
        <v>2</v>
      </c>
      <c r="L257" s="33"/>
      <c r="M257" s="33"/>
      <c r="N257" s="27">
        <v>2</v>
      </c>
    </row>
    <row r="258" spans="1:14">
      <c r="A258" s="26" t="s">
        <v>12158</v>
      </c>
      <c r="B258" s="29"/>
      <c r="C258" s="33"/>
      <c r="D258" s="33"/>
      <c r="E258" s="33"/>
      <c r="F258" s="33"/>
      <c r="G258" s="33"/>
      <c r="H258" s="33">
        <v>21</v>
      </c>
      <c r="I258" s="33">
        <v>4</v>
      </c>
      <c r="J258" s="33">
        <v>1</v>
      </c>
      <c r="K258" s="33">
        <v>3</v>
      </c>
      <c r="L258" s="33">
        <v>5</v>
      </c>
      <c r="M258" s="33"/>
      <c r="N258" s="27">
        <v>34</v>
      </c>
    </row>
    <row r="259" spans="1:14">
      <c r="A259" s="26" t="s">
        <v>6901</v>
      </c>
      <c r="B259" s="29"/>
      <c r="C259" s="33"/>
      <c r="D259" s="33"/>
      <c r="E259" s="33"/>
      <c r="F259" s="33"/>
      <c r="G259" s="33"/>
      <c r="H259" s="33"/>
      <c r="I259" s="33">
        <v>3</v>
      </c>
      <c r="J259" s="33"/>
      <c r="K259" s="33"/>
      <c r="L259" s="33"/>
      <c r="M259" s="33"/>
      <c r="N259" s="27">
        <v>3</v>
      </c>
    </row>
    <row r="260" spans="1:14">
      <c r="A260" s="26" t="s">
        <v>2228</v>
      </c>
      <c r="B260" s="29"/>
      <c r="C260" s="33"/>
      <c r="D260" s="33"/>
      <c r="E260" s="33"/>
      <c r="F260" s="33"/>
      <c r="G260" s="33"/>
      <c r="H260" s="33"/>
      <c r="I260" s="33">
        <v>2</v>
      </c>
      <c r="J260" s="33"/>
      <c r="K260" s="33"/>
      <c r="L260" s="33"/>
      <c r="M260" s="33"/>
      <c r="N260" s="27">
        <v>2</v>
      </c>
    </row>
    <row r="261" spans="1:14">
      <c r="A261" s="26" t="s">
        <v>13779</v>
      </c>
      <c r="B261" s="29"/>
      <c r="C261" s="33"/>
      <c r="D261" s="33"/>
      <c r="E261" s="33"/>
      <c r="F261" s="33"/>
      <c r="G261" s="33"/>
      <c r="H261" s="33"/>
      <c r="I261" s="33"/>
      <c r="J261" s="33">
        <v>64</v>
      </c>
      <c r="K261" s="33">
        <v>56</v>
      </c>
      <c r="L261" s="33">
        <v>49</v>
      </c>
      <c r="M261" s="33">
        <v>35</v>
      </c>
      <c r="N261" s="27">
        <v>204</v>
      </c>
    </row>
    <row r="262" spans="1:14">
      <c r="A262" s="26" t="s">
        <v>16600</v>
      </c>
      <c r="B262" s="29"/>
      <c r="C262" s="33"/>
      <c r="D262" s="33"/>
      <c r="E262" s="33"/>
      <c r="F262" s="33"/>
      <c r="G262" s="33"/>
      <c r="H262" s="33"/>
      <c r="I262" s="33"/>
      <c r="J262" s="33">
        <v>1</v>
      </c>
      <c r="K262" s="33"/>
      <c r="L262" s="33"/>
      <c r="M262" s="33"/>
      <c r="N262" s="27">
        <v>1</v>
      </c>
    </row>
    <row r="263" spans="1:14">
      <c r="A263" s="26" t="s">
        <v>2526</v>
      </c>
      <c r="B263" s="29"/>
      <c r="C263" s="33"/>
      <c r="D263" s="33"/>
      <c r="E263" s="33"/>
      <c r="F263" s="33"/>
      <c r="G263" s="33"/>
      <c r="H263" s="33"/>
      <c r="I263" s="33">
        <v>1</v>
      </c>
      <c r="J263" s="33">
        <v>6</v>
      </c>
      <c r="K263" s="33">
        <v>1</v>
      </c>
      <c r="L263" s="33"/>
      <c r="M263" s="33"/>
      <c r="N263" s="27">
        <v>8</v>
      </c>
    </row>
    <row r="264" spans="1:14">
      <c r="A264" s="26" t="s">
        <v>2485</v>
      </c>
      <c r="B264" s="29"/>
      <c r="C264" s="33"/>
      <c r="D264" s="33"/>
      <c r="E264" s="33"/>
      <c r="F264" s="33"/>
      <c r="G264" s="33"/>
      <c r="H264" s="33"/>
      <c r="I264" s="33">
        <v>1</v>
      </c>
      <c r="J264" s="33"/>
      <c r="K264" s="33"/>
      <c r="L264" s="33"/>
      <c r="M264" s="33"/>
      <c r="N264" s="27">
        <v>1</v>
      </c>
    </row>
    <row r="265" spans="1:14">
      <c r="A265" s="26" t="s">
        <v>521</v>
      </c>
      <c r="B265" s="29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>
        <v>2</v>
      </c>
      <c r="N265" s="27">
        <v>2</v>
      </c>
    </row>
    <row r="266" spans="1:14">
      <c r="A266" s="26" t="s">
        <v>3722</v>
      </c>
      <c r="B266" s="29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>
        <v>10</v>
      </c>
      <c r="N266" s="27">
        <v>10</v>
      </c>
    </row>
    <row r="267" spans="1:14">
      <c r="A267" s="26" t="s">
        <v>4387</v>
      </c>
      <c r="B267" s="29"/>
      <c r="C267" s="33"/>
      <c r="D267" s="33"/>
      <c r="E267" s="33"/>
      <c r="F267" s="33"/>
      <c r="G267" s="33"/>
      <c r="H267" s="33"/>
      <c r="I267" s="33"/>
      <c r="J267" s="33"/>
      <c r="K267" s="33">
        <v>14</v>
      </c>
      <c r="L267" s="33">
        <v>38</v>
      </c>
      <c r="M267" s="33">
        <v>14</v>
      </c>
      <c r="N267" s="27">
        <v>66</v>
      </c>
    </row>
    <row r="268" spans="1:14">
      <c r="A268" s="26" t="s">
        <v>2466</v>
      </c>
      <c r="B268" s="29"/>
      <c r="C268" s="33"/>
      <c r="D268" s="33"/>
      <c r="E268" s="33"/>
      <c r="F268" s="33"/>
      <c r="G268" s="33"/>
      <c r="H268" s="33"/>
      <c r="I268" s="33">
        <v>1</v>
      </c>
      <c r="J268" s="33"/>
      <c r="K268" s="33"/>
      <c r="L268" s="33"/>
      <c r="M268" s="33"/>
      <c r="N268" s="27">
        <v>1</v>
      </c>
    </row>
    <row r="269" spans="1:14">
      <c r="A269" s="26" t="s">
        <v>4416</v>
      </c>
      <c r="B269" s="29"/>
      <c r="C269" s="33"/>
      <c r="D269" s="33"/>
      <c r="E269" s="33"/>
      <c r="F269" s="33"/>
      <c r="G269" s="33"/>
      <c r="H269" s="33"/>
      <c r="I269" s="33"/>
      <c r="J269" s="33"/>
      <c r="K269" s="33">
        <v>13</v>
      </c>
      <c r="L269" s="33"/>
      <c r="M269" s="33">
        <v>176</v>
      </c>
      <c r="N269" s="27">
        <v>189</v>
      </c>
    </row>
    <row r="270" spans="1:14">
      <c r="A270" s="26" t="s">
        <v>9393</v>
      </c>
      <c r="B270" s="29"/>
      <c r="C270" s="33"/>
      <c r="D270" s="33"/>
      <c r="E270" s="33"/>
      <c r="F270" s="33"/>
      <c r="G270" s="33"/>
      <c r="H270" s="33"/>
      <c r="I270" s="33">
        <v>95</v>
      </c>
      <c r="J270" s="33">
        <v>229</v>
      </c>
      <c r="K270" s="33">
        <v>185</v>
      </c>
      <c r="L270" s="33">
        <v>130</v>
      </c>
      <c r="M270" s="33">
        <v>92</v>
      </c>
      <c r="N270" s="27">
        <v>731</v>
      </c>
    </row>
    <row r="271" spans="1:14">
      <c r="A271" s="26" t="s">
        <v>531</v>
      </c>
      <c r="B271" s="29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>
        <v>2</v>
      </c>
      <c r="N271" s="27">
        <v>2</v>
      </c>
    </row>
    <row r="272" spans="1:14">
      <c r="A272" s="26" t="s">
        <v>12153</v>
      </c>
      <c r="B272" s="29"/>
      <c r="C272" s="33"/>
      <c r="D272" s="33"/>
      <c r="E272" s="33"/>
      <c r="F272" s="33"/>
      <c r="G272" s="33"/>
      <c r="H272" s="33">
        <v>21</v>
      </c>
      <c r="I272" s="33"/>
      <c r="J272" s="33"/>
      <c r="K272" s="33"/>
      <c r="L272" s="33"/>
      <c r="M272" s="33"/>
      <c r="N272" s="27">
        <v>21</v>
      </c>
    </row>
    <row r="273" spans="1:14">
      <c r="A273" s="26" t="s">
        <v>348</v>
      </c>
      <c r="B273" s="29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>
        <v>3</v>
      </c>
      <c r="N273" s="27">
        <v>3</v>
      </c>
    </row>
    <row r="274" spans="1:14">
      <c r="A274" s="26" t="s">
        <v>6247</v>
      </c>
      <c r="B274" s="29"/>
      <c r="C274" s="33"/>
      <c r="D274" s="33"/>
      <c r="E274" s="33"/>
      <c r="F274" s="33"/>
      <c r="G274" s="33"/>
      <c r="H274" s="33"/>
      <c r="I274" s="33"/>
      <c r="J274" s="33"/>
      <c r="K274" s="33">
        <v>2</v>
      </c>
      <c r="L274" s="33"/>
      <c r="M274" s="33"/>
      <c r="N274" s="27">
        <v>2</v>
      </c>
    </row>
    <row r="275" spans="1:14">
      <c r="A275" s="26" t="s">
        <v>8737</v>
      </c>
      <c r="B275" s="29"/>
      <c r="C275" s="33"/>
      <c r="D275" s="33">
        <v>81</v>
      </c>
      <c r="E275" s="33">
        <v>124</v>
      </c>
      <c r="F275" s="33">
        <v>36</v>
      </c>
      <c r="G275" s="33">
        <v>41</v>
      </c>
      <c r="H275" s="33"/>
      <c r="I275" s="33"/>
      <c r="J275" s="33"/>
      <c r="K275" s="33"/>
      <c r="L275" s="33"/>
      <c r="M275" s="33"/>
      <c r="N275" s="27">
        <v>282</v>
      </c>
    </row>
    <row r="276" spans="1:14">
      <c r="A276" s="26" t="s">
        <v>7587</v>
      </c>
      <c r="B276" s="29"/>
      <c r="C276" s="33"/>
      <c r="D276" s="33"/>
      <c r="E276" s="33"/>
      <c r="F276" s="33"/>
      <c r="G276" s="33">
        <v>18</v>
      </c>
      <c r="H276" s="33">
        <v>12</v>
      </c>
      <c r="I276" s="33"/>
      <c r="J276" s="33"/>
      <c r="K276" s="33">
        <v>1</v>
      </c>
      <c r="L276" s="33">
        <v>2</v>
      </c>
      <c r="M276" s="33"/>
      <c r="N276" s="27">
        <v>33</v>
      </c>
    </row>
    <row r="277" spans="1:14">
      <c r="A277" s="26" t="s">
        <v>10775</v>
      </c>
      <c r="B277" s="29"/>
      <c r="C277" s="33"/>
      <c r="D277" s="33"/>
      <c r="E277" s="33"/>
      <c r="F277" s="33"/>
      <c r="G277" s="33"/>
      <c r="H277" s="33"/>
      <c r="I277" s="33">
        <v>7</v>
      </c>
      <c r="J277" s="33">
        <v>4</v>
      </c>
      <c r="K277" s="33"/>
      <c r="L277" s="33"/>
      <c r="M277" s="33"/>
      <c r="N277" s="27">
        <v>11</v>
      </c>
    </row>
    <row r="278" spans="1:14">
      <c r="A278" s="26" t="s">
        <v>4406</v>
      </c>
      <c r="B278" s="29"/>
      <c r="C278" s="33"/>
      <c r="D278" s="33"/>
      <c r="E278" s="33"/>
      <c r="F278" s="33"/>
      <c r="G278" s="33"/>
      <c r="H278" s="33"/>
      <c r="I278" s="33"/>
      <c r="J278" s="33"/>
      <c r="K278" s="33">
        <v>13</v>
      </c>
      <c r="L278" s="33">
        <v>70</v>
      </c>
      <c r="M278" s="33">
        <v>140</v>
      </c>
      <c r="N278" s="27">
        <v>223</v>
      </c>
    </row>
    <row r="279" spans="1:14">
      <c r="A279" s="26" t="s">
        <v>4724</v>
      </c>
      <c r="B279" s="29"/>
      <c r="C279" s="33"/>
      <c r="D279" s="33"/>
      <c r="E279" s="33"/>
      <c r="F279" s="33"/>
      <c r="G279" s="33"/>
      <c r="H279" s="33"/>
      <c r="I279" s="33">
        <v>21</v>
      </c>
      <c r="J279" s="33">
        <v>11</v>
      </c>
      <c r="K279" s="33">
        <v>31</v>
      </c>
      <c r="L279" s="33">
        <v>2</v>
      </c>
      <c r="M279" s="33"/>
      <c r="N279" s="27">
        <v>65</v>
      </c>
    </row>
    <row r="280" spans="1:14">
      <c r="A280" s="26" t="s">
        <v>3768</v>
      </c>
      <c r="B280" s="29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>
        <v>9</v>
      </c>
      <c r="N280" s="27">
        <v>9</v>
      </c>
    </row>
    <row r="281" spans="1:14">
      <c r="A281" s="26" t="s">
        <v>15414</v>
      </c>
      <c r="B281" s="29"/>
      <c r="C281" s="33"/>
      <c r="D281" s="33"/>
      <c r="E281" s="33"/>
      <c r="F281" s="33"/>
      <c r="G281" s="33"/>
      <c r="H281" s="33"/>
      <c r="I281" s="33"/>
      <c r="J281" s="33"/>
      <c r="K281" s="33"/>
      <c r="L281" s="33">
        <v>1</v>
      </c>
      <c r="M281" s="33"/>
      <c r="N281" s="27">
        <v>1</v>
      </c>
    </row>
    <row r="282" spans="1:14">
      <c r="A282" s="26" t="s">
        <v>2477</v>
      </c>
      <c r="B282" s="29"/>
      <c r="C282" s="33"/>
      <c r="D282" s="33"/>
      <c r="E282" s="33"/>
      <c r="F282" s="33"/>
      <c r="G282" s="33"/>
      <c r="H282" s="33"/>
      <c r="I282" s="33">
        <v>1</v>
      </c>
      <c r="J282" s="33">
        <v>2</v>
      </c>
      <c r="K282" s="33">
        <v>2</v>
      </c>
      <c r="L282" s="33"/>
      <c r="M282" s="33"/>
      <c r="N282" s="27">
        <v>5</v>
      </c>
    </row>
    <row r="283" spans="1:14">
      <c r="A283" s="26" t="s">
        <v>2474</v>
      </c>
      <c r="B283" s="29"/>
      <c r="C283" s="33"/>
      <c r="D283" s="33"/>
      <c r="E283" s="33"/>
      <c r="F283" s="33"/>
      <c r="G283" s="33"/>
      <c r="H283" s="33"/>
      <c r="I283" s="33">
        <v>1</v>
      </c>
      <c r="J283" s="33"/>
      <c r="K283" s="33"/>
      <c r="L283" s="33"/>
      <c r="M283" s="33"/>
      <c r="N283" s="27">
        <v>1</v>
      </c>
    </row>
    <row r="284" spans="1:14">
      <c r="A284" s="26" t="s">
        <v>2473</v>
      </c>
      <c r="B284" s="29"/>
      <c r="C284" s="33"/>
      <c r="D284" s="33"/>
      <c r="E284" s="33"/>
      <c r="F284" s="33"/>
      <c r="G284" s="33"/>
      <c r="H284" s="33"/>
      <c r="I284" s="33">
        <v>1</v>
      </c>
      <c r="J284" s="33"/>
      <c r="K284" s="33"/>
      <c r="L284" s="33"/>
      <c r="M284" s="33"/>
      <c r="N284" s="27">
        <v>1</v>
      </c>
    </row>
    <row r="285" spans="1:14">
      <c r="A285" s="26" t="s">
        <v>9979</v>
      </c>
      <c r="B285" s="29"/>
      <c r="C285" s="33"/>
      <c r="D285" s="33"/>
      <c r="E285" s="33"/>
      <c r="F285" s="33"/>
      <c r="G285" s="33"/>
      <c r="H285" s="33"/>
      <c r="I285" s="33"/>
      <c r="J285" s="33">
        <v>9</v>
      </c>
      <c r="K285" s="33">
        <v>3</v>
      </c>
      <c r="L285" s="33"/>
      <c r="M285" s="33"/>
      <c r="N285" s="27">
        <v>12</v>
      </c>
    </row>
    <row r="286" spans="1:14">
      <c r="A286" s="26" t="s">
        <v>2472</v>
      </c>
      <c r="B286" s="29"/>
      <c r="C286" s="33"/>
      <c r="D286" s="33"/>
      <c r="E286" s="33"/>
      <c r="F286" s="33"/>
      <c r="G286" s="33"/>
      <c r="H286" s="33"/>
      <c r="I286" s="33">
        <v>1</v>
      </c>
      <c r="J286" s="33"/>
      <c r="K286" s="33"/>
      <c r="L286" s="33"/>
      <c r="M286" s="33"/>
      <c r="N286" s="27">
        <v>1</v>
      </c>
    </row>
    <row r="287" spans="1:14">
      <c r="A287" s="26" t="s">
        <v>347</v>
      </c>
      <c r="B287" s="29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>
        <v>3</v>
      </c>
      <c r="N287" s="27">
        <v>3</v>
      </c>
    </row>
    <row r="288" spans="1:14">
      <c r="A288" s="26" t="s">
        <v>917</v>
      </c>
      <c r="B288" s="29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>
        <v>1</v>
      </c>
      <c r="N288" s="27">
        <v>1</v>
      </c>
    </row>
    <row r="289" spans="1:14">
      <c r="A289" s="26" t="s">
        <v>15415</v>
      </c>
      <c r="B289" s="29"/>
      <c r="C289" s="33"/>
      <c r="D289" s="33"/>
      <c r="E289" s="33"/>
      <c r="F289" s="33"/>
      <c r="G289" s="33"/>
      <c r="H289" s="33"/>
      <c r="I289" s="33"/>
      <c r="J289" s="33"/>
      <c r="K289" s="33"/>
      <c r="L289" s="33">
        <v>1</v>
      </c>
      <c r="M289" s="33">
        <v>11</v>
      </c>
      <c r="N289" s="27">
        <v>12</v>
      </c>
    </row>
    <row r="290" spans="1:14">
      <c r="A290" s="26" t="s">
        <v>8108</v>
      </c>
      <c r="B290" s="29"/>
      <c r="C290" s="33"/>
      <c r="D290" s="33"/>
      <c r="E290" s="33"/>
      <c r="F290" s="33">
        <v>40</v>
      </c>
      <c r="G290" s="33">
        <v>38</v>
      </c>
      <c r="H290" s="33">
        <v>29</v>
      </c>
      <c r="I290" s="33">
        <v>43</v>
      </c>
      <c r="J290" s="33">
        <v>30</v>
      </c>
      <c r="K290" s="33">
        <v>22</v>
      </c>
      <c r="L290" s="33">
        <v>22</v>
      </c>
      <c r="M290" s="33">
        <v>55</v>
      </c>
      <c r="N290" s="27">
        <v>279</v>
      </c>
    </row>
    <row r="291" spans="1:14">
      <c r="A291" s="26" t="s">
        <v>11762</v>
      </c>
      <c r="B291" s="29"/>
      <c r="C291" s="33"/>
      <c r="D291" s="33"/>
      <c r="E291" s="33"/>
      <c r="F291" s="33"/>
      <c r="G291" s="33"/>
      <c r="H291" s="33"/>
      <c r="I291" s="33">
        <v>5</v>
      </c>
      <c r="J291" s="33"/>
      <c r="K291" s="33"/>
      <c r="L291" s="33"/>
      <c r="M291" s="33"/>
      <c r="N291" s="27">
        <v>5</v>
      </c>
    </row>
    <row r="292" spans="1:14">
      <c r="A292" s="26" t="s">
        <v>203</v>
      </c>
      <c r="B292" s="29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>
        <v>4</v>
      </c>
      <c r="N292" s="27">
        <v>4</v>
      </c>
    </row>
    <row r="293" spans="1:14">
      <c r="A293" s="26" t="s">
        <v>7818</v>
      </c>
      <c r="B293" s="29"/>
      <c r="C293" s="33"/>
      <c r="D293" s="33"/>
      <c r="E293" s="33"/>
      <c r="F293" s="33"/>
      <c r="G293" s="33"/>
      <c r="H293" s="33">
        <v>12</v>
      </c>
      <c r="I293" s="33">
        <v>5</v>
      </c>
      <c r="J293" s="33">
        <v>4</v>
      </c>
      <c r="K293" s="33"/>
      <c r="L293" s="33"/>
      <c r="M293" s="33"/>
      <c r="N293" s="27">
        <v>21</v>
      </c>
    </row>
    <row r="294" spans="1:14">
      <c r="A294" s="26" t="s">
        <v>6564</v>
      </c>
      <c r="B294" s="29"/>
      <c r="C294" s="33"/>
      <c r="D294" s="33"/>
      <c r="E294" s="33"/>
      <c r="F294" s="33"/>
      <c r="G294" s="33"/>
      <c r="H294" s="33"/>
      <c r="I294" s="33"/>
      <c r="J294" s="33"/>
      <c r="K294" s="33">
        <v>1</v>
      </c>
      <c r="L294" s="33">
        <v>5</v>
      </c>
      <c r="M294" s="33"/>
      <c r="N294" s="27">
        <v>6</v>
      </c>
    </row>
    <row r="295" spans="1:14">
      <c r="A295" s="26" t="s">
        <v>6566</v>
      </c>
      <c r="B295" s="29"/>
      <c r="C295" s="33"/>
      <c r="D295" s="33"/>
      <c r="E295" s="33"/>
      <c r="F295" s="33"/>
      <c r="G295" s="33"/>
      <c r="H295" s="33"/>
      <c r="I295" s="33"/>
      <c r="J295" s="33"/>
      <c r="K295" s="33">
        <v>1</v>
      </c>
      <c r="L295" s="33"/>
      <c r="M295" s="33"/>
      <c r="N295" s="27">
        <v>1</v>
      </c>
    </row>
    <row r="296" spans="1:14">
      <c r="A296" s="26" t="s">
        <v>13944</v>
      </c>
      <c r="B296" s="29"/>
      <c r="C296" s="33"/>
      <c r="D296" s="33"/>
      <c r="E296" s="33"/>
      <c r="F296" s="33"/>
      <c r="G296" s="33"/>
      <c r="H296" s="33"/>
      <c r="I296" s="33"/>
      <c r="J296" s="33">
        <v>32</v>
      </c>
      <c r="K296" s="33">
        <v>70</v>
      </c>
      <c r="L296" s="33">
        <v>36</v>
      </c>
      <c r="M296" s="33"/>
      <c r="N296" s="27">
        <v>138</v>
      </c>
    </row>
    <row r="297" spans="1:14">
      <c r="A297" s="26" t="s">
        <v>12745</v>
      </c>
      <c r="B297" s="29"/>
      <c r="C297" s="33"/>
      <c r="D297" s="33"/>
      <c r="E297" s="33"/>
      <c r="F297" s="33"/>
      <c r="G297" s="33"/>
      <c r="H297" s="33"/>
      <c r="I297" s="33"/>
      <c r="J297" s="33"/>
      <c r="K297" s="33"/>
      <c r="L297" s="33">
        <v>20</v>
      </c>
      <c r="M297" s="33">
        <v>3</v>
      </c>
      <c r="N297" s="27">
        <v>23</v>
      </c>
    </row>
    <row r="298" spans="1:14">
      <c r="A298" s="26" t="s">
        <v>12860</v>
      </c>
      <c r="B298" s="29"/>
      <c r="C298" s="33"/>
      <c r="D298" s="33"/>
      <c r="E298" s="33"/>
      <c r="F298" s="33"/>
      <c r="G298" s="33"/>
      <c r="H298" s="33"/>
      <c r="I298" s="33"/>
      <c r="J298" s="33"/>
      <c r="K298" s="33"/>
      <c r="L298" s="33">
        <v>15</v>
      </c>
      <c r="M298" s="33">
        <v>7</v>
      </c>
      <c r="N298" s="27">
        <v>22</v>
      </c>
    </row>
    <row r="299" spans="1:14">
      <c r="A299" s="26" t="s">
        <v>10307</v>
      </c>
      <c r="B299" s="29"/>
      <c r="C299" s="33"/>
      <c r="D299" s="33"/>
      <c r="E299" s="33"/>
      <c r="F299" s="33"/>
      <c r="G299" s="33"/>
      <c r="H299" s="33"/>
      <c r="I299" s="33"/>
      <c r="J299" s="33">
        <v>5</v>
      </c>
      <c r="K299" s="33">
        <v>4</v>
      </c>
      <c r="L299" s="33"/>
      <c r="M299" s="33"/>
      <c r="N299" s="27">
        <v>9</v>
      </c>
    </row>
    <row r="300" spans="1:14">
      <c r="A300" s="26" t="s">
        <v>9836</v>
      </c>
      <c r="B300" s="29"/>
      <c r="C300" s="33"/>
      <c r="D300" s="33"/>
      <c r="E300" s="33"/>
      <c r="F300" s="33"/>
      <c r="G300" s="33"/>
      <c r="H300" s="33"/>
      <c r="I300" s="33"/>
      <c r="J300" s="33">
        <v>11</v>
      </c>
      <c r="K300" s="33">
        <v>22</v>
      </c>
      <c r="L300" s="33">
        <v>1</v>
      </c>
      <c r="M300" s="33"/>
      <c r="N300" s="27">
        <v>34</v>
      </c>
    </row>
    <row r="301" spans="1:14">
      <c r="A301" s="26" t="s">
        <v>3849</v>
      </c>
      <c r="B301" s="29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>
        <v>8</v>
      </c>
      <c r="N301" s="27">
        <v>8</v>
      </c>
    </row>
    <row r="302" spans="1:14">
      <c r="A302" s="26" t="s">
        <v>8451</v>
      </c>
      <c r="B302" s="29"/>
      <c r="C302" s="33">
        <v>10</v>
      </c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27">
        <v>10</v>
      </c>
    </row>
    <row r="303" spans="1:14">
      <c r="A303" s="26" t="s">
        <v>14258</v>
      </c>
      <c r="B303" s="29"/>
      <c r="C303" s="33"/>
      <c r="D303" s="33"/>
      <c r="E303" s="33"/>
      <c r="F303" s="33"/>
      <c r="G303" s="33"/>
      <c r="H303" s="33"/>
      <c r="I303" s="33"/>
      <c r="J303" s="33">
        <v>15</v>
      </c>
      <c r="K303" s="33">
        <v>11</v>
      </c>
      <c r="L303" s="33">
        <v>12</v>
      </c>
      <c r="M303" s="33">
        <v>27</v>
      </c>
      <c r="N303" s="27">
        <v>65</v>
      </c>
    </row>
    <row r="304" spans="1:14">
      <c r="A304" s="26" t="s">
        <v>16838</v>
      </c>
      <c r="B304" s="29"/>
      <c r="C304" s="33"/>
      <c r="D304" s="33"/>
      <c r="E304" s="33"/>
      <c r="F304" s="33"/>
      <c r="G304" s="33"/>
      <c r="H304" s="33">
        <v>101</v>
      </c>
      <c r="I304" s="33">
        <v>140</v>
      </c>
      <c r="J304" s="33">
        <v>14</v>
      </c>
      <c r="K304" s="33"/>
      <c r="L304" s="33"/>
      <c r="M304" s="33"/>
      <c r="N304" s="27">
        <v>255</v>
      </c>
    </row>
    <row r="305" spans="1:14">
      <c r="A305" s="26" t="s">
        <v>5060</v>
      </c>
      <c r="B305" s="29"/>
      <c r="C305" s="33"/>
      <c r="D305" s="33"/>
      <c r="E305" s="33"/>
      <c r="F305" s="33"/>
      <c r="G305" s="33"/>
      <c r="H305" s="33"/>
      <c r="I305" s="33">
        <v>13</v>
      </c>
      <c r="J305" s="33">
        <v>11</v>
      </c>
      <c r="K305" s="33"/>
      <c r="L305" s="33"/>
      <c r="M305" s="33"/>
      <c r="N305" s="27">
        <v>24</v>
      </c>
    </row>
    <row r="306" spans="1:14">
      <c r="A306" s="26" t="s">
        <v>6284</v>
      </c>
      <c r="B306" s="29"/>
      <c r="C306" s="33"/>
      <c r="D306" s="33"/>
      <c r="E306" s="33"/>
      <c r="F306" s="33"/>
      <c r="G306" s="33"/>
      <c r="H306" s="33"/>
      <c r="I306" s="33"/>
      <c r="J306" s="33"/>
      <c r="K306" s="33">
        <v>2</v>
      </c>
      <c r="L306" s="33"/>
      <c r="M306" s="33"/>
      <c r="N306" s="27">
        <v>2</v>
      </c>
    </row>
    <row r="307" spans="1:14">
      <c r="A307" s="26" t="s">
        <v>6521</v>
      </c>
      <c r="B307" s="29"/>
      <c r="C307" s="33"/>
      <c r="D307" s="33"/>
      <c r="E307" s="33"/>
      <c r="F307" s="33"/>
      <c r="G307" s="33"/>
      <c r="H307" s="33"/>
      <c r="I307" s="33"/>
      <c r="J307" s="33"/>
      <c r="K307" s="33">
        <v>1</v>
      </c>
      <c r="L307" s="33">
        <v>7</v>
      </c>
      <c r="M307" s="33">
        <v>3</v>
      </c>
      <c r="N307" s="27">
        <v>11</v>
      </c>
    </row>
    <row r="308" spans="1:14">
      <c r="A308" s="26" t="s">
        <v>15021</v>
      </c>
      <c r="B308" s="29"/>
      <c r="C308" s="33"/>
      <c r="D308" s="33"/>
      <c r="E308" s="33"/>
      <c r="F308" s="33"/>
      <c r="G308" s="33"/>
      <c r="H308" s="33"/>
      <c r="I308" s="33"/>
      <c r="J308" s="33"/>
      <c r="K308" s="33"/>
      <c r="L308" s="33">
        <v>2</v>
      </c>
      <c r="M308" s="33">
        <v>2</v>
      </c>
      <c r="N308" s="27">
        <v>4</v>
      </c>
    </row>
    <row r="309" spans="1:14">
      <c r="A309" s="26" t="s">
        <v>9845</v>
      </c>
      <c r="B309" s="29"/>
      <c r="C309" s="33"/>
      <c r="D309" s="33"/>
      <c r="E309" s="33"/>
      <c r="F309" s="33"/>
      <c r="G309" s="33"/>
      <c r="H309" s="33"/>
      <c r="I309" s="33"/>
      <c r="J309" s="33">
        <v>11</v>
      </c>
      <c r="K309" s="33">
        <v>6</v>
      </c>
      <c r="L309" s="33">
        <v>41</v>
      </c>
      <c r="M309" s="33"/>
      <c r="N309" s="27">
        <v>58</v>
      </c>
    </row>
    <row r="310" spans="1:14">
      <c r="A310" s="26" t="s">
        <v>14313</v>
      </c>
      <c r="B310" s="29"/>
      <c r="C310" s="33"/>
      <c r="D310" s="33">
        <v>1</v>
      </c>
      <c r="E310" s="33"/>
      <c r="F310" s="33"/>
      <c r="G310" s="33"/>
      <c r="H310" s="33"/>
      <c r="I310" s="33"/>
      <c r="J310" s="33"/>
      <c r="K310" s="33"/>
      <c r="L310" s="33"/>
      <c r="M310" s="33"/>
      <c r="N310" s="27">
        <v>1</v>
      </c>
    </row>
    <row r="311" spans="1:14">
      <c r="A311" s="26" t="s">
        <v>12861</v>
      </c>
      <c r="B311" s="29"/>
      <c r="C311" s="33"/>
      <c r="D311" s="33"/>
      <c r="E311" s="33"/>
      <c r="F311" s="33"/>
      <c r="G311" s="33"/>
      <c r="H311" s="33"/>
      <c r="I311" s="33"/>
      <c r="J311" s="33"/>
      <c r="K311" s="33"/>
      <c r="L311" s="33">
        <v>15</v>
      </c>
      <c r="M311" s="33">
        <v>22</v>
      </c>
      <c r="N311" s="27">
        <v>37</v>
      </c>
    </row>
    <row r="312" spans="1:14">
      <c r="A312" s="26" t="s">
        <v>16816</v>
      </c>
      <c r="B312" s="29"/>
      <c r="C312" s="33"/>
      <c r="D312" s="33"/>
      <c r="E312" s="33"/>
      <c r="F312" s="33"/>
      <c r="G312" s="33"/>
      <c r="H312" s="33"/>
      <c r="I312" s="33"/>
      <c r="J312" s="33">
        <v>1</v>
      </c>
      <c r="K312" s="33"/>
      <c r="L312" s="33"/>
      <c r="M312" s="33"/>
      <c r="N312" s="27">
        <v>1</v>
      </c>
    </row>
    <row r="313" spans="1:14">
      <c r="A313" s="26" t="s">
        <v>10517</v>
      </c>
      <c r="B313" s="29"/>
      <c r="C313" s="33"/>
      <c r="D313" s="33"/>
      <c r="E313" s="33"/>
      <c r="F313" s="33"/>
      <c r="G313" s="33"/>
      <c r="H313" s="33"/>
      <c r="I313" s="33"/>
      <c r="J313" s="33">
        <v>4</v>
      </c>
      <c r="K313" s="33">
        <v>19</v>
      </c>
      <c r="L313" s="33">
        <v>2</v>
      </c>
      <c r="M313" s="33"/>
      <c r="N313" s="27">
        <v>25</v>
      </c>
    </row>
    <row r="314" spans="1:14">
      <c r="A314" s="26" t="s">
        <v>10005</v>
      </c>
      <c r="B314" s="29"/>
      <c r="C314" s="33"/>
      <c r="D314" s="33"/>
      <c r="E314" s="33"/>
      <c r="F314" s="33"/>
      <c r="G314" s="33"/>
      <c r="H314" s="33"/>
      <c r="I314" s="33"/>
      <c r="J314" s="33">
        <v>8</v>
      </c>
      <c r="K314" s="33"/>
      <c r="L314" s="33"/>
      <c r="M314" s="33"/>
      <c r="N314" s="27">
        <v>8</v>
      </c>
    </row>
    <row r="315" spans="1:14">
      <c r="A315" s="26" t="s">
        <v>7265</v>
      </c>
      <c r="B315" s="29"/>
      <c r="C315" s="33"/>
      <c r="D315" s="33"/>
      <c r="E315" s="33"/>
      <c r="F315" s="33"/>
      <c r="G315" s="33"/>
      <c r="H315" s="33">
        <v>11</v>
      </c>
      <c r="I315" s="33">
        <v>6</v>
      </c>
      <c r="J315" s="33"/>
      <c r="K315" s="33"/>
      <c r="L315" s="33"/>
      <c r="M315" s="33"/>
      <c r="N315" s="27">
        <v>17</v>
      </c>
    </row>
    <row r="316" spans="1:14">
      <c r="A316" s="26" t="s">
        <v>10700</v>
      </c>
      <c r="B316" s="29"/>
      <c r="C316" s="33"/>
      <c r="D316" s="33"/>
      <c r="E316" s="33"/>
      <c r="F316" s="33"/>
      <c r="G316" s="33"/>
      <c r="H316" s="33"/>
      <c r="I316" s="33"/>
      <c r="J316" s="33">
        <v>3</v>
      </c>
      <c r="K316" s="33">
        <v>1</v>
      </c>
      <c r="L316" s="33">
        <v>34</v>
      </c>
      <c r="M316" s="33">
        <v>31</v>
      </c>
      <c r="N316" s="27">
        <v>69</v>
      </c>
    </row>
    <row r="317" spans="1:14">
      <c r="A317" s="26" t="s">
        <v>2493</v>
      </c>
      <c r="B317" s="29"/>
      <c r="C317" s="33"/>
      <c r="D317" s="33"/>
      <c r="E317" s="33"/>
      <c r="F317" s="33"/>
      <c r="G317" s="33"/>
      <c r="H317" s="33"/>
      <c r="I317" s="33">
        <v>1</v>
      </c>
      <c r="J317" s="33"/>
      <c r="K317" s="33"/>
      <c r="L317" s="33"/>
      <c r="M317" s="33"/>
      <c r="N317" s="27">
        <v>1</v>
      </c>
    </row>
    <row r="318" spans="1:14">
      <c r="A318" s="26" t="s">
        <v>9712</v>
      </c>
      <c r="B318" s="29"/>
      <c r="C318" s="33"/>
      <c r="D318" s="33"/>
      <c r="E318" s="33"/>
      <c r="F318" s="33"/>
      <c r="G318" s="33"/>
      <c r="H318" s="33"/>
      <c r="I318" s="33">
        <v>32</v>
      </c>
      <c r="J318" s="33">
        <v>36</v>
      </c>
      <c r="K318" s="33">
        <v>9</v>
      </c>
      <c r="L318" s="33">
        <v>7</v>
      </c>
      <c r="M318" s="33">
        <v>2</v>
      </c>
      <c r="N318" s="27">
        <v>86</v>
      </c>
    </row>
    <row r="319" spans="1:14">
      <c r="A319" s="26" t="s">
        <v>3539</v>
      </c>
      <c r="B319" s="29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>
        <v>14</v>
      </c>
      <c r="N319" s="27">
        <v>14</v>
      </c>
    </row>
    <row r="320" spans="1:14">
      <c r="A320" s="26" t="s">
        <v>7698</v>
      </c>
      <c r="B320" s="29"/>
      <c r="C320" s="33"/>
      <c r="D320" s="33"/>
      <c r="E320" s="33"/>
      <c r="F320" s="33"/>
      <c r="G320" s="33">
        <v>13</v>
      </c>
      <c r="H320" s="33"/>
      <c r="I320" s="33">
        <v>3</v>
      </c>
      <c r="J320" s="33"/>
      <c r="K320" s="33"/>
      <c r="L320" s="33"/>
      <c r="M320" s="33"/>
      <c r="N320" s="27">
        <v>16</v>
      </c>
    </row>
    <row r="321" spans="1:14">
      <c r="A321" s="26" t="s">
        <v>15355</v>
      </c>
      <c r="B321" s="29"/>
      <c r="C321" s="33"/>
      <c r="D321" s="33"/>
      <c r="E321" s="33"/>
      <c r="F321" s="33"/>
      <c r="G321" s="33"/>
      <c r="H321" s="33"/>
      <c r="I321" s="33"/>
      <c r="J321" s="33"/>
      <c r="K321" s="33"/>
      <c r="L321" s="33">
        <v>1</v>
      </c>
      <c r="M321" s="33"/>
      <c r="N321" s="27">
        <v>1</v>
      </c>
    </row>
    <row r="322" spans="1:14">
      <c r="A322" s="26" t="s">
        <v>3541</v>
      </c>
      <c r="B322" s="29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>
        <v>14</v>
      </c>
      <c r="N322" s="27">
        <v>14</v>
      </c>
    </row>
    <row r="323" spans="1:14">
      <c r="A323" s="26" t="s">
        <v>398</v>
      </c>
      <c r="B323" s="29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>
        <v>3</v>
      </c>
      <c r="N323" s="27">
        <v>3</v>
      </c>
    </row>
    <row r="324" spans="1:14">
      <c r="A324" s="26" t="s">
        <v>12619</v>
      </c>
      <c r="B324" s="29"/>
      <c r="C324" s="33"/>
      <c r="D324" s="33"/>
      <c r="E324" s="33"/>
      <c r="F324" s="33"/>
      <c r="G324" s="33"/>
      <c r="H324" s="33"/>
      <c r="I324" s="33"/>
      <c r="J324" s="33"/>
      <c r="K324" s="33"/>
      <c r="L324" s="33">
        <v>29</v>
      </c>
      <c r="M324" s="33">
        <v>2</v>
      </c>
      <c r="N324" s="27">
        <v>31</v>
      </c>
    </row>
    <row r="325" spans="1:14">
      <c r="A325" s="26" t="s">
        <v>14997</v>
      </c>
      <c r="B325" s="29"/>
      <c r="C325" s="33"/>
      <c r="D325" s="33"/>
      <c r="E325" s="33"/>
      <c r="F325" s="33"/>
      <c r="G325" s="33"/>
      <c r="H325" s="33"/>
      <c r="I325" s="33"/>
      <c r="J325" s="33"/>
      <c r="K325" s="33"/>
      <c r="L325" s="33">
        <v>2</v>
      </c>
      <c r="M325" s="33"/>
      <c r="N325" s="27">
        <v>2</v>
      </c>
    </row>
    <row r="326" spans="1:14">
      <c r="A326" s="26" t="s">
        <v>402</v>
      </c>
      <c r="B326" s="29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>
        <v>3</v>
      </c>
      <c r="N326" s="27">
        <v>3</v>
      </c>
    </row>
    <row r="327" spans="1:14">
      <c r="A327" s="26" t="s">
        <v>5288</v>
      </c>
      <c r="B327" s="29"/>
      <c r="C327" s="33"/>
      <c r="D327" s="33"/>
      <c r="E327" s="33"/>
      <c r="F327" s="33"/>
      <c r="G327" s="33"/>
      <c r="H327" s="33"/>
      <c r="I327" s="33">
        <v>10</v>
      </c>
      <c r="J327" s="33"/>
      <c r="K327" s="33"/>
      <c r="L327" s="33"/>
      <c r="M327" s="33"/>
      <c r="N327" s="27">
        <v>10</v>
      </c>
    </row>
    <row r="328" spans="1:14">
      <c r="A328" s="26" t="s">
        <v>7263</v>
      </c>
      <c r="B328" s="29"/>
      <c r="C328" s="33"/>
      <c r="D328" s="33"/>
      <c r="E328" s="33"/>
      <c r="F328" s="33"/>
      <c r="G328" s="33"/>
      <c r="H328" s="33">
        <v>11</v>
      </c>
      <c r="I328" s="33"/>
      <c r="J328" s="33"/>
      <c r="K328" s="33"/>
      <c r="L328" s="33"/>
      <c r="M328" s="33"/>
      <c r="N328" s="27">
        <v>11</v>
      </c>
    </row>
    <row r="329" spans="1:14">
      <c r="A329" s="26" t="s">
        <v>2486</v>
      </c>
      <c r="B329" s="29"/>
      <c r="C329" s="33"/>
      <c r="D329" s="33"/>
      <c r="E329" s="33"/>
      <c r="F329" s="33"/>
      <c r="G329" s="33"/>
      <c r="H329" s="33"/>
      <c r="I329" s="33">
        <v>1</v>
      </c>
      <c r="J329" s="33"/>
      <c r="K329" s="33"/>
      <c r="L329" s="33"/>
      <c r="M329" s="33"/>
      <c r="N329" s="27">
        <v>1</v>
      </c>
    </row>
    <row r="330" spans="1:14">
      <c r="A330" s="26" t="s">
        <v>13798</v>
      </c>
      <c r="B330" s="29"/>
      <c r="C330" s="33"/>
      <c r="D330" s="33"/>
      <c r="E330" s="33"/>
      <c r="F330" s="33"/>
      <c r="G330" s="33"/>
      <c r="H330" s="33"/>
      <c r="I330" s="33"/>
      <c r="J330" s="33">
        <v>57</v>
      </c>
      <c r="K330" s="33">
        <v>43</v>
      </c>
      <c r="L330" s="33">
        <v>30</v>
      </c>
      <c r="M330" s="33">
        <v>15</v>
      </c>
      <c r="N330" s="27">
        <v>145</v>
      </c>
    </row>
    <row r="331" spans="1:14">
      <c r="A331" s="26" t="s">
        <v>12775</v>
      </c>
      <c r="B331" s="29"/>
      <c r="C331" s="33"/>
      <c r="D331" s="33"/>
      <c r="E331" s="33"/>
      <c r="F331" s="33"/>
      <c r="G331" s="33"/>
      <c r="H331" s="33"/>
      <c r="I331" s="33"/>
      <c r="J331" s="33"/>
      <c r="K331" s="33"/>
      <c r="L331" s="33">
        <v>19</v>
      </c>
      <c r="M331" s="33">
        <v>61</v>
      </c>
      <c r="N331" s="27">
        <v>80</v>
      </c>
    </row>
    <row r="332" spans="1:14">
      <c r="A332" s="26" t="s">
        <v>5454</v>
      </c>
      <c r="B332" s="29"/>
      <c r="C332" s="33"/>
      <c r="D332" s="33"/>
      <c r="E332" s="33"/>
      <c r="F332" s="33"/>
      <c r="G332" s="33"/>
      <c r="H332" s="33"/>
      <c r="I332" s="33">
        <v>8</v>
      </c>
      <c r="J332" s="33"/>
      <c r="K332" s="33"/>
      <c r="L332" s="33"/>
      <c r="M332" s="33"/>
      <c r="N332" s="27">
        <v>8</v>
      </c>
    </row>
    <row r="333" spans="1:14">
      <c r="A333" s="26" t="s">
        <v>3648</v>
      </c>
      <c r="B333" s="29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>
        <v>11</v>
      </c>
      <c r="N333" s="27">
        <v>11</v>
      </c>
    </row>
    <row r="334" spans="1:14">
      <c r="A334" s="26" t="s">
        <v>554</v>
      </c>
      <c r="B334" s="29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>
        <v>2</v>
      </c>
      <c r="N334" s="27">
        <v>2</v>
      </c>
    </row>
    <row r="335" spans="1:14">
      <c r="A335" s="26" t="s">
        <v>5160</v>
      </c>
      <c r="B335" s="29"/>
      <c r="C335" s="33"/>
      <c r="D335" s="33"/>
      <c r="E335" s="33"/>
      <c r="F335" s="33"/>
      <c r="G335" s="33"/>
      <c r="H335" s="33"/>
      <c r="I335" s="33">
        <v>11</v>
      </c>
      <c r="J335" s="33">
        <v>61</v>
      </c>
      <c r="K335" s="33">
        <v>2</v>
      </c>
      <c r="L335" s="33"/>
      <c r="M335" s="33"/>
      <c r="N335" s="27">
        <v>74</v>
      </c>
    </row>
    <row r="336" spans="1:14">
      <c r="A336" s="26" t="s">
        <v>10917</v>
      </c>
      <c r="B336" s="29"/>
      <c r="C336" s="33"/>
      <c r="D336" s="33"/>
      <c r="E336" s="33"/>
      <c r="F336" s="33"/>
      <c r="G336" s="33"/>
      <c r="H336" s="33"/>
      <c r="I336" s="33">
        <v>6</v>
      </c>
      <c r="J336" s="33">
        <v>20</v>
      </c>
      <c r="K336" s="33">
        <v>5</v>
      </c>
      <c r="L336" s="33">
        <v>9</v>
      </c>
      <c r="M336" s="33"/>
      <c r="N336" s="27">
        <v>40</v>
      </c>
    </row>
    <row r="337" spans="1:14">
      <c r="A337" s="26" t="s">
        <v>13168</v>
      </c>
      <c r="B337" s="29"/>
      <c r="C337" s="33"/>
      <c r="D337" s="33"/>
      <c r="E337" s="33"/>
      <c r="F337" s="33"/>
      <c r="G337" s="33"/>
      <c r="H337" s="33"/>
      <c r="I337" s="33"/>
      <c r="J337" s="33"/>
      <c r="K337" s="33"/>
      <c r="L337" s="33">
        <v>8</v>
      </c>
      <c r="M337" s="33"/>
      <c r="N337" s="27">
        <v>8</v>
      </c>
    </row>
    <row r="338" spans="1:14">
      <c r="A338" s="26" t="s">
        <v>4884</v>
      </c>
      <c r="B338" s="29"/>
      <c r="C338" s="33"/>
      <c r="D338" s="33"/>
      <c r="E338" s="33"/>
      <c r="F338" s="33"/>
      <c r="G338" s="33"/>
      <c r="H338" s="33"/>
      <c r="I338" s="33">
        <v>16</v>
      </c>
      <c r="J338" s="33"/>
      <c r="K338" s="33"/>
      <c r="L338" s="33"/>
      <c r="M338" s="33"/>
      <c r="N338" s="27">
        <v>16</v>
      </c>
    </row>
    <row r="339" spans="1:14">
      <c r="A339" s="26" t="s">
        <v>10373</v>
      </c>
      <c r="B339" s="29"/>
      <c r="C339" s="33"/>
      <c r="D339" s="33"/>
      <c r="E339" s="33"/>
      <c r="F339" s="33"/>
      <c r="G339" s="33"/>
      <c r="H339" s="33"/>
      <c r="I339" s="33"/>
      <c r="J339" s="33">
        <v>5</v>
      </c>
      <c r="K339" s="33"/>
      <c r="L339" s="33"/>
      <c r="M339" s="33"/>
      <c r="N339" s="27">
        <v>5</v>
      </c>
    </row>
    <row r="340" spans="1:14">
      <c r="A340" s="26" t="s">
        <v>5967</v>
      </c>
      <c r="B340" s="29"/>
      <c r="C340" s="33"/>
      <c r="D340" s="33"/>
      <c r="E340" s="33"/>
      <c r="F340" s="33"/>
      <c r="G340" s="33"/>
      <c r="H340" s="33"/>
      <c r="I340" s="33"/>
      <c r="J340" s="33"/>
      <c r="K340" s="33">
        <v>4</v>
      </c>
      <c r="L340" s="33"/>
      <c r="M340" s="33"/>
      <c r="N340" s="27">
        <v>4</v>
      </c>
    </row>
    <row r="341" spans="1:14">
      <c r="A341" s="26" t="s">
        <v>11410</v>
      </c>
      <c r="B341" s="29"/>
      <c r="C341" s="33"/>
      <c r="D341" s="33"/>
      <c r="E341" s="33"/>
      <c r="F341" s="33">
        <v>10</v>
      </c>
      <c r="G341" s="33"/>
      <c r="H341" s="33"/>
      <c r="I341" s="33"/>
      <c r="J341" s="33">
        <v>11</v>
      </c>
      <c r="K341" s="33">
        <v>9</v>
      </c>
      <c r="L341" s="33"/>
      <c r="M341" s="33"/>
      <c r="N341" s="27">
        <v>30</v>
      </c>
    </row>
    <row r="342" spans="1:14">
      <c r="A342" s="26" t="s">
        <v>15367</v>
      </c>
      <c r="B342" s="29"/>
      <c r="C342" s="33"/>
      <c r="D342" s="33"/>
      <c r="E342" s="33"/>
      <c r="F342" s="33"/>
      <c r="G342" s="33"/>
      <c r="H342" s="33"/>
      <c r="I342" s="33"/>
      <c r="J342" s="33"/>
      <c r="K342" s="33"/>
      <c r="L342" s="33">
        <v>1</v>
      </c>
      <c r="M342" s="33"/>
      <c r="N342" s="27">
        <v>1</v>
      </c>
    </row>
    <row r="343" spans="1:14">
      <c r="A343" s="26" t="s">
        <v>11078</v>
      </c>
      <c r="B343" s="29"/>
      <c r="C343" s="33"/>
      <c r="D343" s="33"/>
      <c r="E343" s="33">
        <v>53</v>
      </c>
      <c r="F343" s="33">
        <v>16</v>
      </c>
      <c r="G343" s="33"/>
      <c r="H343" s="33">
        <v>12</v>
      </c>
      <c r="I343" s="33">
        <v>4</v>
      </c>
      <c r="J343" s="33">
        <v>3</v>
      </c>
      <c r="K343" s="33">
        <v>2</v>
      </c>
      <c r="L343" s="33"/>
      <c r="M343" s="33">
        <v>3</v>
      </c>
      <c r="N343" s="27">
        <v>93</v>
      </c>
    </row>
    <row r="344" spans="1:14">
      <c r="A344" s="26" t="s">
        <v>11620</v>
      </c>
      <c r="B344" s="29"/>
      <c r="C344" s="33"/>
      <c r="D344" s="33"/>
      <c r="E344" s="33"/>
      <c r="F344" s="33"/>
      <c r="G344" s="33"/>
      <c r="H344" s="33">
        <v>78</v>
      </c>
      <c r="I344" s="33">
        <v>12</v>
      </c>
      <c r="J344" s="33">
        <v>7</v>
      </c>
      <c r="K344" s="33">
        <v>15</v>
      </c>
      <c r="L344" s="33">
        <v>1</v>
      </c>
      <c r="M344" s="33"/>
      <c r="N344" s="27">
        <v>113</v>
      </c>
    </row>
    <row r="345" spans="1:14">
      <c r="A345" s="26" t="s">
        <v>3087</v>
      </c>
      <c r="B345" s="29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>
        <v>98</v>
      </c>
      <c r="N345" s="27">
        <v>98</v>
      </c>
    </row>
    <row r="346" spans="1:14">
      <c r="A346" s="26" t="s">
        <v>6469</v>
      </c>
      <c r="B346" s="29"/>
      <c r="C346" s="33"/>
      <c r="D346" s="33"/>
      <c r="E346" s="33"/>
      <c r="F346" s="33"/>
      <c r="G346" s="33"/>
      <c r="H346" s="33"/>
      <c r="I346" s="33"/>
      <c r="J346" s="33"/>
      <c r="K346" s="33">
        <v>2</v>
      </c>
      <c r="L346" s="33"/>
      <c r="M346" s="33"/>
      <c r="N346" s="27">
        <v>2</v>
      </c>
    </row>
    <row r="347" spans="1:14">
      <c r="A347" s="26" t="s">
        <v>2479</v>
      </c>
      <c r="B347" s="29"/>
      <c r="C347" s="33"/>
      <c r="D347" s="33"/>
      <c r="E347" s="33"/>
      <c r="F347" s="33"/>
      <c r="G347" s="33"/>
      <c r="H347" s="33"/>
      <c r="I347" s="33">
        <v>1</v>
      </c>
      <c r="J347" s="33"/>
      <c r="K347" s="33">
        <v>16</v>
      </c>
      <c r="L347" s="33">
        <v>1</v>
      </c>
      <c r="M347" s="33"/>
      <c r="N347" s="27">
        <v>18</v>
      </c>
    </row>
    <row r="348" spans="1:14">
      <c r="A348" s="26" t="s">
        <v>2296</v>
      </c>
      <c r="B348" s="29"/>
      <c r="C348" s="33"/>
      <c r="D348" s="33"/>
      <c r="E348" s="33"/>
      <c r="F348" s="33"/>
      <c r="G348" s="33"/>
      <c r="H348" s="33"/>
      <c r="I348" s="33">
        <v>2</v>
      </c>
      <c r="J348" s="33"/>
      <c r="K348" s="33"/>
      <c r="L348" s="33"/>
      <c r="M348" s="33"/>
      <c r="N348" s="27">
        <v>2</v>
      </c>
    </row>
    <row r="349" spans="1:14">
      <c r="A349" s="26" t="s">
        <v>5693</v>
      </c>
      <c r="B349" s="29"/>
      <c r="C349" s="33"/>
      <c r="D349" s="33"/>
      <c r="E349" s="33"/>
      <c r="F349" s="33"/>
      <c r="G349" s="33"/>
      <c r="H349" s="33"/>
      <c r="I349" s="33"/>
      <c r="J349" s="33"/>
      <c r="K349" s="33">
        <v>8</v>
      </c>
      <c r="L349" s="33"/>
      <c r="M349" s="33"/>
      <c r="N349" s="27">
        <v>8</v>
      </c>
    </row>
    <row r="350" spans="1:14">
      <c r="A350" s="26" t="s">
        <v>958</v>
      </c>
      <c r="B350" s="29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>
        <v>1</v>
      </c>
      <c r="N350" s="27">
        <v>1</v>
      </c>
    </row>
    <row r="351" spans="1:14">
      <c r="A351" s="26" t="s">
        <v>10873</v>
      </c>
      <c r="B351" s="29"/>
      <c r="C351" s="33"/>
      <c r="D351" s="33"/>
      <c r="E351" s="33"/>
      <c r="F351" s="33"/>
      <c r="G351" s="33"/>
      <c r="H351" s="33"/>
      <c r="I351" s="33">
        <v>6</v>
      </c>
      <c r="J351" s="33">
        <v>8</v>
      </c>
      <c r="K351" s="33">
        <v>13</v>
      </c>
      <c r="L351" s="33">
        <v>5</v>
      </c>
      <c r="M351" s="33">
        <v>11</v>
      </c>
      <c r="N351" s="27">
        <v>43</v>
      </c>
    </row>
    <row r="352" spans="1:14">
      <c r="A352" s="26" t="s">
        <v>5632</v>
      </c>
      <c r="B352" s="29"/>
      <c r="C352" s="33"/>
      <c r="D352" s="33"/>
      <c r="E352" s="33"/>
      <c r="F352" s="33"/>
      <c r="G352" s="33"/>
      <c r="H352" s="33"/>
      <c r="I352" s="33"/>
      <c r="J352" s="33"/>
      <c r="K352" s="33">
        <v>9</v>
      </c>
      <c r="L352" s="33">
        <v>1</v>
      </c>
      <c r="M352" s="33">
        <v>9</v>
      </c>
      <c r="N352" s="27">
        <v>19</v>
      </c>
    </row>
    <row r="353" spans="1:14">
      <c r="A353" s="26" t="s">
        <v>6598</v>
      </c>
      <c r="B353" s="29"/>
      <c r="C353" s="33"/>
      <c r="D353" s="33"/>
      <c r="E353" s="33"/>
      <c r="F353" s="33"/>
      <c r="G353" s="33"/>
      <c r="H353" s="33"/>
      <c r="I353" s="33">
        <v>4</v>
      </c>
      <c r="J353" s="33">
        <v>2</v>
      </c>
      <c r="K353" s="33"/>
      <c r="L353" s="33">
        <v>1</v>
      </c>
      <c r="M353" s="33"/>
      <c r="N353" s="27">
        <v>7</v>
      </c>
    </row>
    <row r="354" spans="1:14">
      <c r="A354" s="26" t="s">
        <v>6122</v>
      </c>
      <c r="B354" s="29"/>
      <c r="C354" s="33"/>
      <c r="D354" s="33"/>
      <c r="E354" s="33"/>
      <c r="F354" s="33"/>
      <c r="G354" s="33"/>
      <c r="H354" s="33"/>
      <c r="I354" s="33"/>
      <c r="J354" s="33"/>
      <c r="K354" s="33">
        <v>3</v>
      </c>
      <c r="L354" s="33"/>
      <c r="M354" s="33"/>
      <c r="N354" s="27">
        <v>3</v>
      </c>
    </row>
    <row r="355" spans="1:14">
      <c r="A355" s="26" t="s">
        <v>7691</v>
      </c>
      <c r="B355" s="29"/>
      <c r="C355" s="33"/>
      <c r="D355" s="33"/>
      <c r="E355" s="33"/>
      <c r="F355" s="33"/>
      <c r="G355" s="33">
        <v>13</v>
      </c>
      <c r="H355" s="33"/>
      <c r="I355" s="33"/>
      <c r="J355" s="33"/>
      <c r="K355" s="33"/>
      <c r="L355" s="33"/>
      <c r="M355" s="33"/>
      <c r="N355" s="27">
        <v>13</v>
      </c>
    </row>
    <row r="356" spans="1:14">
      <c r="A356" s="26" t="s">
        <v>3590</v>
      </c>
      <c r="B356" s="29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>
        <v>12</v>
      </c>
      <c r="N356" s="27">
        <v>12</v>
      </c>
    </row>
    <row r="357" spans="1:14">
      <c r="A357" s="26" t="s">
        <v>16463</v>
      </c>
      <c r="B357" s="29"/>
      <c r="C357" s="33"/>
      <c r="D357" s="33"/>
      <c r="E357" s="33"/>
      <c r="F357" s="33"/>
      <c r="G357" s="33"/>
      <c r="H357" s="33"/>
      <c r="I357" s="33"/>
      <c r="J357" s="33">
        <v>1</v>
      </c>
      <c r="K357" s="33"/>
      <c r="L357" s="33"/>
      <c r="M357" s="33"/>
      <c r="N357" s="27">
        <v>1</v>
      </c>
    </row>
    <row r="358" spans="1:14">
      <c r="A358" s="26" t="s">
        <v>10886</v>
      </c>
      <c r="B358" s="29"/>
      <c r="C358" s="33"/>
      <c r="D358" s="33"/>
      <c r="E358" s="33"/>
      <c r="F358" s="33"/>
      <c r="G358" s="33"/>
      <c r="H358" s="33"/>
      <c r="I358" s="33">
        <v>6</v>
      </c>
      <c r="J358" s="33"/>
      <c r="K358" s="33"/>
      <c r="L358" s="33"/>
      <c r="M358" s="33"/>
      <c r="N358" s="27">
        <v>6</v>
      </c>
    </row>
    <row r="359" spans="1:14">
      <c r="A359" s="26" t="s">
        <v>12980</v>
      </c>
      <c r="B359" s="29"/>
      <c r="C359" s="33"/>
      <c r="D359" s="33"/>
      <c r="E359" s="33"/>
      <c r="F359" s="33"/>
      <c r="G359" s="33"/>
      <c r="H359" s="33"/>
      <c r="I359" s="33"/>
      <c r="J359" s="33"/>
      <c r="K359" s="33"/>
      <c r="L359" s="33">
        <v>12</v>
      </c>
      <c r="M359" s="33">
        <v>15</v>
      </c>
      <c r="N359" s="27">
        <v>27</v>
      </c>
    </row>
    <row r="360" spans="1:14">
      <c r="A360" s="26" t="s">
        <v>13659</v>
      </c>
      <c r="B360" s="29"/>
      <c r="C360" s="33"/>
      <c r="D360" s="33"/>
      <c r="E360" s="33"/>
      <c r="F360" s="33"/>
      <c r="G360" s="33"/>
      <c r="H360" s="33"/>
      <c r="I360" s="33"/>
      <c r="J360" s="33">
        <v>319</v>
      </c>
      <c r="K360" s="33">
        <v>64</v>
      </c>
      <c r="L360" s="33">
        <v>36</v>
      </c>
      <c r="M360" s="33"/>
      <c r="N360" s="27">
        <v>419</v>
      </c>
    </row>
    <row r="361" spans="1:14">
      <c r="A361" s="26" t="s">
        <v>3766</v>
      </c>
      <c r="B361" s="29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>
        <v>9</v>
      </c>
      <c r="N361" s="27">
        <v>9</v>
      </c>
    </row>
    <row r="362" spans="1:14">
      <c r="A362" s="26" t="s">
        <v>10194</v>
      </c>
      <c r="B362" s="29"/>
      <c r="C362" s="33"/>
      <c r="D362" s="33"/>
      <c r="E362" s="33"/>
      <c r="F362" s="33"/>
      <c r="G362" s="33"/>
      <c r="H362" s="33"/>
      <c r="I362" s="33"/>
      <c r="J362" s="33">
        <v>6</v>
      </c>
      <c r="K362" s="33">
        <v>1</v>
      </c>
      <c r="L362" s="33"/>
      <c r="M362" s="33"/>
      <c r="N362" s="27">
        <v>7</v>
      </c>
    </row>
    <row r="363" spans="1:14">
      <c r="A363" s="26" t="s">
        <v>11415</v>
      </c>
      <c r="B363" s="29"/>
      <c r="C363" s="33"/>
      <c r="D363" s="33"/>
      <c r="E363" s="33"/>
      <c r="F363" s="33">
        <v>10</v>
      </c>
      <c r="G363" s="33">
        <v>47</v>
      </c>
      <c r="H363" s="33">
        <v>30</v>
      </c>
      <c r="I363" s="33">
        <v>28</v>
      </c>
      <c r="J363" s="33">
        <v>44</v>
      </c>
      <c r="K363" s="33">
        <v>38</v>
      </c>
      <c r="L363" s="33">
        <v>21</v>
      </c>
      <c r="M363" s="33">
        <v>33</v>
      </c>
      <c r="N363" s="27">
        <v>251</v>
      </c>
    </row>
    <row r="364" spans="1:14">
      <c r="A364" s="26" t="s">
        <v>569</v>
      </c>
      <c r="B364" s="29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>
        <v>2</v>
      </c>
      <c r="N364" s="27">
        <v>2</v>
      </c>
    </row>
    <row r="365" spans="1:14">
      <c r="A365" s="26" t="s">
        <v>16311</v>
      </c>
      <c r="B365" s="29"/>
      <c r="C365" s="33"/>
      <c r="D365" s="33"/>
      <c r="E365" s="33"/>
      <c r="F365" s="33"/>
      <c r="G365" s="33"/>
      <c r="H365" s="33"/>
      <c r="I365" s="33"/>
      <c r="J365" s="33">
        <v>1</v>
      </c>
      <c r="K365" s="33"/>
      <c r="L365" s="33"/>
      <c r="M365" s="33"/>
      <c r="N365" s="27">
        <v>1</v>
      </c>
    </row>
    <row r="366" spans="1:14">
      <c r="A366" s="26" t="s">
        <v>12764</v>
      </c>
      <c r="B366" s="29"/>
      <c r="C366" s="33"/>
      <c r="D366" s="33"/>
      <c r="E366" s="33"/>
      <c r="F366" s="33"/>
      <c r="G366" s="33"/>
      <c r="H366" s="33"/>
      <c r="I366" s="33"/>
      <c r="J366" s="33"/>
      <c r="K366" s="33"/>
      <c r="L366" s="33">
        <v>19</v>
      </c>
      <c r="M366" s="33">
        <v>41</v>
      </c>
      <c r="N366" s="27">
        <v>60</v>
      </c>
    </row>
    <row r="367" spans="1:14">
      <c r="A367" s="26" t="s">
        <v>16632</v>
      </c>
      <c r="B367" s="29"/>
      <c r="C367" s="33"/>
      <c r="D367" s="33"/>
      <c r="E367" s="33"/>
      <c r="F367" s="33"/>
      <c r="G367" s="33"/>
      <c r="H367" s="33"/>
      <c r="I367" s="33"/>
      <c r="J367" s="33">
        <v>1</v>
      </c>
      <c r="K367" s="33"/>
      <c r="L367" s="33"/>
      <c r="M367" s="33"/>
      <c r="N367" s="27">
        <v>1</v>
      </c>
    </row>
    <row r="368" spans="1:14">
      <c r="A368" s="26" t="s">
        <v>6194</v>
      </c>
      <c r="B368" s="29"/>
      <c r="C368" s="33"/>
      <c r="D368" s="33"/>
      <c r="E368" s="33"/>
      <c r="F368" s="33"/>
      <c r="G368" s="33"/>
      <c r="H368" s="33"/>
      <c r="I368" s="33"/>
      <c r="J368" s="33"/>
      <c r="K368" s="33">
        <v>3</v>
      </c>
      <c r="L368" s="33">
        <v>8</v>
      </c>
      <c r="M368" s="33">
        <v>45</v>
      </c>
      <c r="N368" s="27">
        <v>56</v>
      </c>
    </row>
    <row r="369" spans="1:14">
      <c r="A369" s="26" t="s">
        <v>9413</v>
      </c>
      <c r="B369" s="29"/>
      <c r="C369" s="33"/>
      <c r="D369" s="33"/>
      <c r="E369" s="33"/>
      <c r="F369" s="33"/>
      <c r="G369" s="33"/>
      <c r="H369" s="33"/>
      <c r="I369" s="33">
        <v>85</v>
      </c>
      <c r="J369" s="33">
        <v>15</v>
      </c>
      <c r="K369" s="33">
        <v>7</v>
      </c>
      <c r="L369" s="33">
        <v>11</v>
      </c>
      <c r="M369" s="33">
        <v>25</v>
      </c>
      <c r="N369" s="27">
        <v>143</v>
      </c>
    </row>
    <row r="370" spans="1:14">
      <c r="A370" s="26" t="s">
        <v>3976</v>
      </c>
      <c r="B370" s="29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>
        <v>6</v>
      </c>
      <c r="N370" s="27">
        <v>6</v>
      </c>
    </row>
    <row r="371" spans="1:14">
      <c r="A371" s="26" t="s">
        <v>2478</v>
      </c>
      <c r="B371" s="29"/>
      <c r="C371" s="33"/>
      <c r="D371" s="33"/>
      <c r="E371" s="33"/>
      <c r="F371" s="33"/>
      <c r="G371" s="33"/>
      <c r="H371" s="33"/>
      <c r="I371" s="33">
        <v>1</v>
      </c>
      <c r="J371" s="33"/>
      <c r="K371" s="33"/>
      <c r="L371" s="33"/>
      <c r="M371" s="33"/>
      <c r="N371" s="27">
        <v>1</v>
      </c>
    </row>
    <row r="372" spans="1:14">
      <c r="A372" s="26" t="s">
        <v>2299</v>
      </c>
      <c r="B372" s="29"/>
      <c r="C372" s="33"/>
      <c r="D372" s="33"/>
      <c r="E372" s="33"/>
      <c r="F372" s="33"/>
      <c r="G372" s="33"/>
      <c r="H372" s="33"/>
      <c r="I372" s="33">
        <v>2</v>
      </c>
      <c r="J372" s="33"/>
      <c r="K372" s="33"/>
      <c r="L372" s="33"/>
      <c r="M372" s="33"/>
      <c r="N372" s="27">
        <v>2</v>
      </c>
    </row>
    <row r="373" spans="1:14">
      <c r="A373" s="26" t="s">
        <v>14104</v>
      </c>
      <c r="B373" s="29"/>
      <c r="C373" s="33"/>
      <c r="D373" s="33"/>
      <c r="E373" s="33"/>
      <c r="F373" s="33"/>
      <c r="G373" s="33"/>
      <c r="H373" s="33"/>
      <c r="I373" s="33"/>
      <c r="J373" s="33">
        <v>20</v>
      </c>
      <c r="K373" s="33">
        <v>1</v>
      </c>
      <c r="L373" s="33"/>
      <c r="M373" s="33"/>
      <c r="N373" s="27">
        <v>21</v>
      </c>
    </row>
    <row r="374" spans="1:14">
      <c r="A374" s="26" t="s">
        <v>12399</v>
      </c>
      <c r="B374" s="29"/>
      <c r="C374" s="33"/>
      <c r="D374" s="33"/>
      <c r="E374" s="33"/>
      <c r="F374" s="33"/>
      <c r="G374" s="33"/>
      <c r="H374" s="33"/>
      <c r="I374" s="33"/>
      <c r="J374" s="33"/>
      <c r="K374" s="33"/>
      <c r="L374" s="33">
        <v>86</v>
      </c>
      <c r="M374" s="33">
        <v>10</v>
      </c>
      <c r="N374" s="27">
        <v>96</v>
      </c>
    </row>
    <row r="375" spans="1:14">
      <c r="A375" s="26" t="s">
        <v>16355</v>
      </c>
      <c r="B375" s="29"/>
      <c r="C375" s="33"/>
      <c r="D375" s="33"/>
      <c r="E375" s="33"/>
      <c r="F375" s="33"/>
      <c r="G375" s="33"/>
      <c r="H375" s="33"/>
      <c r="I375" s="33"/>
      <c r="J375" s="33">
        <v>1</v>
      </c>
      <c r="K375" s="33"/>
      <c r="L375" s="33">
        <v>2</v>
      </c>
      <c r="M375" s="33"/>
      <c r="N375" s="27">
        <v>3</v>
      </c>
    </row>
    <row r="376" spans="1:14">
      <c r="A376" s="26" t="s">
        <v>416</v>
      </c>
      <c r="B376" s="29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>
        <v>3</v>
      </c>
      <c r="N376" s="27">
        <v>3</v>
      </c>
    </row>
    <row r="377" spans="1:14">
      <c r="A377" s="26" t="s">
        <v>13525</v>
      </c>
      <c r="B377" s="29">
        <v>2</v>
      </c>
      <c r="C377" s="33">
        <v>10</v>
      </c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27">
        <v>12</v>
      </c>
    </row>
    <row r="378" spans="1:14">
      <c r="A378" s="26" t="s">
        <v>8628</v>
      </c>
      <c r="B378" s="29"/>
      <c r="C378" s="33">
        <v>1</v>
      </c>
      <c r="D378" s="33">
        <v>3</v>
      </c>
      <c r="E378" s="33"/>
      <c r="F378" s="33"/>
      <c r="G378" s="33"/>
      <c r="H378" s="33"/>
      <c r="I378" s="33">
        <v>1</v>
      </c>
      <c r="J378" s="33">
        <v>5</v>
      </c>
      <c r="K378" s="33"/>
      <c r="L378" s="33">
        <v>3</v>
      </c>
      <c r="M378" s="33">
        <v>2</v>
      </c>
      <c r="N378" s="27">
        <v>15</v>
      </c>
    </row>
    <row r="379" spans="1:14">
      <c r="A379" s="26" t="s">
        <v>4745</v>
      </c>
      <c r="B379" s="29"/>
      <c r="C379" s="33"/>
      <c r="D379" s="33"/>
      <c r="E379" s="33"/>
      <c r="F379" s="33"/>
      <c r="G379" s="33"/>
      <c r="H379" s="33"/>
      <c r="I379" s="33">
        <v>21</v>
      </c>
      <c r="J379" s="33"/>
      <c r="K379" s="33"/>
      <c r="L379" s="33"/>
      <c r="M379" s="33"/>
      <c r="N379" s="27">
        <v>21</v>
      </c>
    </row>
    <row r="380" spans="1:14">
      <c r="A380" s="26" t="s">
        <v>953</v>
      </c>
      <c r="B380" s="29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>
        <v>1</v>
      </c>
      <c r="N380" s="27">
        <v>1</v>
      </c>
    </row>
    <row r="381" spans="1:14">
      <c r="A381" s="26" t="s">
        <v>15352</v>
      </c>
      <c r="B381" s="29"/>
      <c r="C381" s="33"/>
      <c r="D381" s="33"/>
      <c r="E381" s="33"/>
      <c r="F381" s="33"/>
      <c r="G381" s="33"/>
      <c r="H381" s="33"/>
      <c r="I381" s="33"/>
      <c r="J381" s="33"/>
      <c r="K381" s="33"/>
      <c r="L381" s="33">
        <v>1</v>
      </c>
      <c r="M381" s="33"/>
      <c r="N381" s="27">
        <v>1</v>
      </c>
    </row>
    <row r="382" spans="1:14">
      <c r="A382" s="26" t="s">
        <v>16168</v>
      </c>
      <c r="B382" s="29"/>
      <c r="C382" s="33"/>
      <c r="D382" s="33"/>
      <c r="E382" s="33"/>
      <c r="F382" s="33"/>
      <c r="G382" s="33"/>
      <c r="H382" s="33"/>
      <c r="I382" s="33"/>
      <c r="J382" s="33">
        <v>2</v>
      </c>
      <c r="K382" s="33"/>
      <c r="L382" s="33"/>
      <c r="M382" s="33"/>
      <c r="N382" s="27">
        <v>2</v>
      </c>
    </row>
    <row r="383" spans="1:14">
      <c r="A383" s="26" t="s">
        <v>2291</v>
      </c>
      <c r="B383" s="29"/>
      <c r="C383" s="33"/>
      <c r="D383" s="33"/>
      <c r="E383" s="33"/>
      <c r="F383" s="33"/>
      <c r="G383" s="33"/>
      <c r="H383" s="33"/>
      <c r="I383" s="33">
        <v>2</v>
      </c>
      <c r="J383" s="33"/>
      <c r="K383" s="33"/>
      <c r="L383" s="33"/>
      <c r="M383" s="33"/>
      <c r="N383" s="27">
        <v>2</v>
      </c>
    </row>
    <row r="384" spans="1:14">
      <c r="A384" s="26" t="s">
        <v>7282</v>
      </c>
      <c r="B384" s="29"/>
      <c r="C384" s="33"/>
      <c r="D384" s="33"/>
      <c r="E384" s="33"/>
      <c r="F384" s="33"/>
      <c r="G384" s="33"/>
      <c r="H384" s="33">
        <v>10</v>
      </c>
      <c r="I384" s="33"/>
      <c r="J384" s="33"/>
      <c r="K384" s="33"/>
      <c r="L384" s="33"/>
      <c r="M384" s="33"/>
      <c r="N384" s="27">
        <v>10</v>
      </c>
    </row>
    <row r="385" spans="1:14">
      <c r="A385" s="26" t="s">
        <v>6507</v>
      </c>
      <c r="B385" s="29"/>
      <c r="C385" s="33"/>
      <c r="D385" s="33"/>
      <c r="E385" s="33"/>
      <c r="F385" s="33"/>
      <c r="G385" s="33"/>
      <c r="H385" s="33"/>
      <c r="I385" s="33"/>
      <c r="J385" s="33"/>
      <c r="K385" s="33">
        <v>1</v>
      </c>
      <c r="L385" s="33"/>
      <c r="M385" s="33"/>
      <c r="N385" s="27">
        <v>1</v>
      </c>
    </row>
    <row r="386" spans="1:14">
      <c r="A386" s="26" t="s">
        <v>14474</v>
      </c>
      <c r="B386" s="29"/>
      <c r="C386" s="33"/>
      <c r="D386" s="33"/>
      <c r="E386" s="33"/>
      <c r="F386" s="33"/>
      <c r="G386" s="33"/>
      <c r="H386" s="33"/>
      <c r="I386" s="33"/>
      <c r="J386" s="33"/>
      <c r="K386" s="33"/>
      <c r="L386" s="33">
        <v>5</v>
      </c>
      <c r="M386" s="33">
        <v>7</v>
      </c>
      <c r="N386" s="27">
        <v>12</v>
      </c>
    </row>
    <row r="387" spans="1:14">
      <c r="A387" s="26" t="s">
        <v>951</v>
      </c>
      <c r="B387" s="29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>
        <v>1</v>
      </c>
      <c r="N387" s="27">
        <v>1</v>
      </c>
    </row>
    <row r="388" spans="1:14">
      <c r="A388" s="26" t="s">
        <v>11563</v>
      </c>
      <c r="B388" s="29"/>
      <c r="C388" s="33"/>
      <c r="D388" s="33"/>
      <c r="E388" s="33"/>
      <c r="F388" s="33"/>
      <c r="G388" s="33">
        <v>24</v>
      </c>
      <c r="H388" s="33">
        <v>120</v>
      </c>
      <c r="I388" s="33">
        <v>116</v>
      </c>
      <c r="J388" s="33">
        <v>47</v>
      </c>
      <c r="K388" s="33">
        <v>77</v>
      </c>
      <c r="L388" s="33">
        <v>65</v>
      </c>
      <c r="M388" s="33">
        <v>114</v>
      </c>
      <c r="N388" s="27">
        <v>563</v>
      </c>
    </row>
    <row r="389" spans="1:14">
      <c r="A389" s="26" t="s">
        <v>2621</v>
      </c>
      <c r="B389" s="29"/>
      <c r="C389" s="33"/>
      <c r="D389" s="33"/>
      <c r="E389" s="33"/>
      <c r="F389" s="33"/>
      <c r="G389" s="33"/>
      <c r="H389" s="33"/>
      <c r="I389" s="33">
        <v>1</v>
      </c>
      <c r="J389" s="33"/>
      <c r="K389" s="33"/>
      <c r="L389" s="33"/>
      <c r="M389" s="33"/>
      <c r="N389" s="27">
        <v>1</v>
      </c>
    </row>
    <row r="390" spans="1:14">
      <c r="A390" s="26" t="s">
        <v>7332</v>
      </c>
      <c r="B390" s="29"/>
      <c r="C390" s="33"/>
      <c r="D390" s="33"/>
      <c r="E390" s="33"/>
      <c r="F390" s="33"/>
      <c r="G390" s="33">
        <v>118</v>
      </c>
      <c r="H390" s="33"/>
      <c r="I390" s="33"/>
      <c r="J390" s="33"/>
      <c r="K390" s="33"/>
      <c r="L390" s="33"/>
      <c r="M390" s="33"/>
      <c r="N390" s="27">
        <v>118</v>
      </c>
    </row>
    <row r="391" spans="1:14">
      <c r="A391" s="26" t="s">
        <v>14203</v>
      </c>
      <c r="B391" s="29"/>
      <c r="C391" s="33"/>
      <c r="D391" s="33"/>
      <c r="E391" s="33"/>
      <c r="F391" s="33"/>
      <c r="G391" s="33"/>
      <c r="H391" s="33"/>
      <c r="I391" s="33"/>
      <c r="J391" s="33">
        <v>16</v>
      </c>
      <c r="K391" s="33">
        <v>8</v>
      </c>
      <c r="L391" s="33">
        <v>5</v>
      </c>
      <c r="M391" s="33"/>
      <c r="N391" s="27">
        <v>29</v>
      </c>
    </row>
    <row r="392" spans="1:14">
      <c r="A392" s="26" t="s">
        <v>13062</v>
      </c>
      <c r="B392" s="29"/>
      <c r="C392" s="33"/>
      <c r="D392" s="33"/>
      <c r="E392" s="33"/>
      <c r="F392" s="33"/>
      <c r="G392" s="33"/>
      <c r="H392" s="33"/>
      <c r="I392" s="33"/>
      <c r="J392" s="33"/>
      <c r="K392" s="33"/>
      <c r="L392" s="33">
        <v>10</v>
      </c>
      <c r="M392" s="33"/>
      <c r="N392" s="27">
        <v>10</v>
      </c>
    </row>
    <row r="393" spans="1:14">
      <c r="A393" s="26" t="s">
        <v>9257</v>
      </c>
      <c r="B393" s="29"/>
      <c r="C393" s="33"/>
      <c r="D393" s="33"/>
      <c r="E393" s="33"/>
      <c r="F393" s="33"/>
      <c r="G393" s="33"/>
      <c r="H393" s="33"/>
      <c r="I393" s="33"/>
      <c r="J393" s="33"/>
      <c r="K393" s="33">
        <v>59</v>
      </c>
      <c r="L393" s="33">
        <v>191</v>
      </c>
      <c r="M393" s="33">
        <v>154</v>
      </c>
      <c r="N393" s="27">
        <v>404</v>
      </c>
    </row>
    <row r="394" spans="1:14">
      <c r="A394" s="26" t="s">
        <v>11513</v>
      </c>
      <c r="B394" s="29"/>
      <c r="C394" s="33"/>
      <c r="D394" s="33"/>
      <c r="E394" s="33"/>
      <c r="F394" s="33"/>
      <c r="G394" s="33">
        <v>171</v>
      </c>
      <c r="H394" s="33">
        <v>102</v>
      </c>
      <c r="I394" s="33">
        <v>68</v>
      </c>
      <c r="J394" s="33">
        <v>45</v>
      </c>
      <c r="K394" s="33">
        <v>11</v>
      </c>
      <c r="L394" s="33">
        <v>11</v>
      </c>
      <c r="M394" s="33">
        <v>7</v>
      </c>
      <c r="N394" s="27">
        <v>415</v>
      </c>
    </row>
    <row r="395" spans="1:14">
      <c r="A395" s="26" t="s">
        <v>9996</v>
      </c>
      <c r="B395" s="29"/>
      <c r="C395" s="33"/>
      <c r="D395" s="33"/>
      <c r="E395" s="33"/>
      <c r="F395" s="33"/>
      <c r="G395" s="33"/>
      <c r="H395" s="33"/>
      <c r="I395" s="33"/>
      <c r="J395" s="33">
        <v>9</v>
      </c>
      <c r="K395" s="33">
        <v>1</v>
      </c>
      <c r="L395" s="33">
        <v>4</v>
      </c>
      <c r="M395" s="33"/>
      <c r="N395" s="27">
        <v>14</v>
      </c>
    </row>
    <row r="396" spans="1:14">
      <c r="A396" s="26" t="s">
        <v>14801</v>
      </c>
      <c r="B396" s="29"/>
      <c r="C396" s="33"/>
      <c r="D396" s="33"/>
      <c r="E396" s="33"/>
      <c r="F396" s="33"/>
      <c r="G396" s="33"/>
      <c r="H396" s="33"/>
      <c r="I396" s="33"/>
      <c r="J396" s="33"/>
      <c r="K396" s="33"/>
      <c r="L396" s="33">
        <v>3</v>
      </c>
      <c r="M396" s="33">
        <v>5</v>
      </c>
      <c r="N396" s="27">
        <v>8</v>
      </c>
    </row>
    <row r="397" spans="1:14">
      <c r="A397" s="26" t="s">
        <v>3973</v>
      </c>
      <c r="B397" s="29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>
        <v>6</v>
      </c>
      <c r="N397" s="27">
        <v>6</v>
      </c>
    </row>
    <row r="398" spans="1:14">
      <c r="A398" s="26" t="s">
        <v>5688</v>
      </c>
      <c r="B398" s="29"/>
      <c r="C398" s="33"/>
      <c r="D398" s="33"/>
      <c r="E398" s="33"/>
      <c r="F398" s="33"/>
      <c r="G398" s="33"/>
      <c r="H398" s="33"/>
      <c r="I398" s="33"/>
      <c r="J398" s="33"/>
      <c r="K398" s="33">
        <v>8</v>
      </c>
      <c r="L398" s="33"/>
      <c r="M398" s="33"/>
      <c r="N398" s="27">
        <v>8</v>
      </c>
    </row>
    <row r="399" spans="1:14">
      <c r="A399" s="26" t="s">
        <v>4454</v>
      </c>
      <c r="B399" s="29"/>
      <c r="C399" s="33"/>
      <c r="D399" s="33"/>
      <c r="E399" s="33"/>
      <c r="F399" s="33"/>
      <c r="G399" s="33"/>
      <c r="H399" s="33"/>
      <c r="I399" s="33"/>
      <c r="J399" s="33"/>
      <c r="K399" s="33">
        <v>12</v>
      </c>
      <c r="L399" s="33"/>
      <c r="M399" s="33"/>
      <c r="N399" s="27">
        <v>12</v>
      </c>
    </row>
    <row r="400" spans="1:14">
      <c r="A400" s="26" t="s">
        <v>10221</v>
      </c>
      <c r="B400" s="29"/>
      <c r="C400" s="33"/>
      <c r="D400" s="33"/>
      <c r="E400" s="33"/>
      <c r="F400" s="33"/>
      <c r="G400" s="33"/>
      <c r="H400" s="33"/>
      <c r="I400" s="33"/>
      <c r="J400" s="33">
        <v>6</v>
      </c>
      <c r="K400" s="33">
        <v>19</v>
      </c>
      <c r="L400" s="33">
        <v>7</v>
      </c>
      <c r="M400" s="33"/>
      <c r="N400" s="27">
        <v>32</v>
      </c>
    </row>
    <row r="401" spans="1:14">
      <c r="A401" s="26" t="s">
        <v>8630</v>
      </c>
      <c r="B401" s="29"/>
      <c r="C401" s="33">
        <v>1</v>
      </c>
      <c r="D401" s="33"/>
      <c r="E401" s="33"/>
      <c r="F401" s="33"/>
      <c r="G401" s="33"/>
      <c r="H401" s="33"/>
      <c r="I401" s="33">
        <v>8</v>
      </c>
      <c r="J401" s="33">
        <v>4</v>
      </c>
      <c r="K401" s="33">
        <v>10</v>
      </c>
      <c r="L401" s="33"/>
      <c r="M401" s="33"/>
      <c r="N401" s="27">
        <v>23</v>
      </c>
    </row>
    <row r="402" spans="1:14">
      <c r="A402" s="26" t="s">
        <v>10012</v>
      </c>
      <c r="B402" s="29"/>
      <c r="C402" s="33"/>
      <c r="D402" s="33"/>
      <c r="E402" s="33"/>
      <c r="F402" s="33"/>
      <c r="G402" s="33"/>
      <c r="H402" s="33"/>
      <c r="I402" s="33"/>
      <c r="J402" s="33">
        <v>8</v>
      </c>
      <c r="K402" s="33">
        <v>1</v>
      </c>
      <c r="L402" s="33"/>
      <c r="M402" s="33"/>
      <c r="N402" s="27">
        <v>9</v>
      </c>
    </row>
    <row r="403" spans="1:14">
      <c r="A403" s="26" t="s">
        <v>8807</v>
      </c>
      <c r="B403" s="29"/>
      <c r="C403" s="33"/>
      <c r="D403" s="33">
        <v>25</v>
      </c>
      <c r="E403" s="33"/>
      <c r="F403" s="33"/>
      <c r="G403" s="33"/>
      <c r="H403" s="33"/>
      <c r="I403" s="33"/>
      <c r="J403" s="33"/>
      <c r="K403" s="33"/>
      <c r="L403" s="33"/>
      <c r="M403" s="33"/>
      <c r="N403" s="27">
        <v>25</v>
      </c>
    </row>
    <row r="404" spans="1:14">
      <c r="A404" s="26" t="s">
        <v>4034</v>
      </c>
      <c r="B404" s="29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>
        <v>5</v>
      </c>
      <c r="N404" s="27">
        <v>5</v>
      </c>
    </row>
    <row r="405" spans="1:14">
      <c r="A405" s="26" t="s">
        <v>8952</v>
      </c>
      <c r="B405" s="29"/>
      <c r="C405" s="33"/>
      <c r="D405" s="33">
        <v>6</v>
      </c>
      <c r="E405" s="33"/>
      <c r="F405" s="33">
        <v>14</v>
      </c>
      <c r="G405" s="33"/>
      <c r="H405" s="33"/>
      <c r="I405" s="33">
        <v>9</v>
      </c>
      <c r="J405" s="33">
        <v>2</v>
      </c>
      <c r="K405" s="33"/>
      <c r="L405" s="33"/>
      <c r="M405" s="33"/>
      <c r="N405" s="27">
        <v>31</v>
      </c>
    </row>
    <row r="406" spans="1:14">
      <c r="A406" s="26" t="s">
        <v>11366</v>
      </c>
      <c r="B406" s="29"/>
      <c r="C406" s="33"/>
      <c r="D406" s="33"/>
      <c r="E406" s="33"/>
      <c r="F406" s="33">
        <v>13</v>
      </c>
      <c r="G406" s="33"/>
      <c r="H406" s="33"/>
      <c r="I406" s="33"/>
      <c r="J406" s="33"/>
      <c r="K406" s="33"/>
      <c r="L406" s="33">
        <v>7</v>
      </c>
      <c r="M406" s="33"/>
      <c r="N406" s="27">
        <v>20</v>
      </c>
    </row>
    <row r="407" spans="1:14">
      <c r="A407" s="26" t="s">
        <v>9377</v>
      </c>
      <c r="B407" s="29"/>
      <c r="C407" s="33"/>
      <c r="D407" s="33"/>
      <c r="E407" s="33"/>
      <c r="F407" s="33"/>
      <c r="G407" s="33"/>
      <c r="H407" s="33"/>
      <c r="I407" s="33">
        <v>103</v>
      </c>
      <c r="J407" s="33">
        <v>634</v>
      </c>
      <c r="K407" s="33">
        <v>302</v>
      </c>
      <c r="L407" s="33">
        <v>271</v>
      </c>
      <c r="M407" s="33">
        <v>145</v>
      </c>
      <c r="N407" s="27">
        <v>1455</v>
      </c>
    </row>
    <row r="408" spans="1:14">
      <c r="A408" s="26" t="s">
        <v>7896</v>
      </c>
      <c r="B408" s="29"/>
      <c r="C408" s="33"/>
      <c r="D408" s="33"/>
      <c r="E408" s="33">
        <v>10</v>
      </c>
      <c r="F408" s="33">
        <v>107</v>
      </c>
      <c r="G408" s="33">
        <v>93</v>
      </c>
      <c r="H408" s="33">
        <v>114</v>
      </c>
      <c r="I408" s="33">
        <v>34</v>
      </c>
      <c r="J408" s="33">
        <v>20</v>
      </c>
      <c r="K408" s="33">
        <v>4</v>
      </c>
      <c r="L408" s="33"/>
      <c r="M408" s="33"/>
      <c r="N408" s="27">
        <v>382</v>
      </c>
    </row>
    <row r="409" spans="1:14">
      <c r="A409" s="26" t="s">
        <v>3112</v>
      </c>
      <c r="B409" s="29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>
        <v>71</v>
      </c>
      <c r="N409" s="27">
        <v>71</v>
      </c>
    </row>
    <row r="410" spans="1:14">
      <c r="A410" s="26" t="s">
        <v>14517</v>
      </c>
      <c r="B410" s="29"/>
      <c r="C410" s="33"/>
      <c r="D410" s="33"/>
      <c r="E410" s="33"/>
      <c r="F410" s="33"/>
      <c r="G410" s="33"/>
      <c r="H410" s="33"/>
      <c r="I410" s="33"/>
      <c r="J410" s="33"/>
      <c r="K410" s="33"/>
      <c r="L410" s="33">
        <v>5</v>
      </c>
      <c r="M410" s="33">
        <v>33</v>
      </c>
      <c r="N410" s="27">
        <v>38</v>
      </c>
    </row>
    <row r="411" spans="1:14">
      <c r="A411" s="26" t="s">
        <v>16062</v>
      </c>
      <c r="B411" s="29"/>
      <c r="C411" s="33"/>
      <c r="D411" s="33"/>
      <c r="E411" s="33"/>
      <c r="F411" s="33"/>
      <c r="G411" s="33"/>
      <c r="H411" s="33"/>
      <c r="I411" s="33"/>
      <c r="J411" s="33">
        <v>2</v>
      </c>
      <c r="K411" s="33"/>
      <c r="L411" s="33"/>
      <c r="M411" s="33"/>
      <c r="N411" s="27">
        <v>2</v>
      </c>
    </row>
    <row r="412" spans="1:14">
      <c r="A412" s="26" t="s">
        <v>9056</v>
      </c>
      <c r="B412" s="29"/>
      <c r="C412" s="33"/>
      <c r="D412" s="33">
        <v>3</v>
      </c>
      <c r="E412" s="33">
        <v>98</v>
      </c>
      <c r="F412" s="33">
        <v>18</v>
      </c>
      <c r="G412" s="33">
        <v>47</v>
      </c>
      <c r="H412" s="33">
        <v>24</v>
      </c>
      <c r="I412" s="33">
        <v>21</v>
      </c>
      <c r="J412" s="33">
        <v>2</v>
      </c>
      <c r="K412" s="33">
        <v>6</v>
      </c>
      <c r="L412" s="33">
        <v>1</v>
      </c>
      <c r="M412" s="33">
        <v>2</v>
      </c>
      <c r="N412" s="27">
        <v>222</v>
      </c>
    </row>
    <row r="413" spans="1:14">
      <c r="A413" s="26" t="s">
        <v>2313</v>
      </c>
      <c r="B413" s="29"/>
      <c r="C413" s="33"/>
      <c r="D413" s="33"/>
      <c r="E413" s="33"/>
      <c r="F413" s="33"/>
      <c r="G413" s="33"/>
      <c r="H413" s="33"/>
      <c r="I413" s="33">
        <v>2</v>
      </c>
      <c r="J413" s="33"/>
      <c r="K413" s="33">
        <v>3</v>
      </c>
      <c r="L413" s="33"/>
      <c r="M413" s="33">
        <v>3</v>
      </c>
      <c r="N413" s="27">
        <v>8</v>
      </c>
    </row>
    <row r="414" spans="1:14">
      <c r="A414" s="26" t="s">
        <v>8631</v>
      </c>
      <c r="B414" s="29"/>
      <c r="C414" s="33">
        <v>1</v>
      </c>
      <c r="D414" s="33"/>
      <c r="E414" s="33"/>
      <c r="F414" s="33"/>
      <c r="G414" s="33">
        <v>46</v>
      </c>
      <c r="H414" s="33">
        <v>248</v>
      </c>
      <c r="I414" s="33">
        <v>42</v>
      </c>
      <c r="J414" s="33">
        <v>1</v>
      </c>
      <c r="K414" s="33">
        <v>18</v>
      </c>
      <c r="L414" s="33">
        <v>24</v>
      </c>
      <c r="M414" s="33">
        <v>3</v>
      </c>
      <c r="N414" s="27">
        <v>383</v>
      </c>
    </row>
    <row r="415" spans="1:14">
      <c r="A415" s="26" t="s">
        <v>411</v>
      </c>
      <c r="B415" s="29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>
        <v>3</v>
      </c>
      <c r="N415" s="27">
        <v>3</v>
      </c>
    </row>
    <row r="416" spans="1:14">
      <c r="A416" s="26" t="s">
        <v>546</v>
      </c>
      <c r="B416" s="29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>
        <v>2</v>
      </c>
      <c r="N416" s="27">
        <v>2</v>
      </c>
    </row>
    <row r="417" spans="1:14">
      <c r="A417" s="26" t="s">
        <v>7337</v>
      </c>
      <c r="B417" s="29"/>
      <c r="C417" s="33"/>
      <c r="D417" s="33"/>
      <c r="E417" s="33"/>
      <c r="F417" s="33"/>
      <c r="G417" s="33">
        <v>137</v>
      </c>
      <c r="H417" s="33">
        <v>130</v>
      </c>
      <c r="I417" s="33">
        <v>108</v>
      </c>
      <c r="J417" s="33">
        <v>143</v>
      </c>
      <c r="K417" s="33">
        <v>114</v>
      </c>
      <c r="L417" s="33">
        <v>77</v>
      </c>
      <c r="M417" s="33">
        <v>60</v>
      </c>
      <c r="N417" s="27">
        <v>769</v>
      </c>
    </row>
    <row r="418" spans="1:14">
      <c r="A418" s="26" t="s">
        <v>14202</v>
      </c>
      <c r="B418" s="29"/>
      <c r="C418" s="33"/>
      <c r="D418" s="33"/>
      <c r="E418" s="33"/>
      <c r="F418" s="33"/>
      <c r="G418" s="33"/>
      <c r="H418" s="33"/>
      <c r="I418" s="33"/>
      <c r="J418" s="33">
        <v>16</v>
      </c>
      <c r="K418" s="33">
        <v>33</v>
      </c>
      <c r="L418" s="33">
        <v>3</v>
      </c>
      <c r="M418" s="33">
        <v>6</v>
      </c>
      <c r="N418" s="27">
        <v>58</v>
      </c>
    </row>
    <row r="419" spans="1:14">
      <c r="A419" s="26" t="s">
        <v>878</v>
      </c>
      <c r="B419" s="29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>
        <v>1</v>
      </c>
      <c r="N419" s="27">
        <v>1</v>
      </c>
    </row>
    <row r="420" spans="1:14">
      <c r="A420" s="26" t="s">
        <v>15001</v>
      </c>
      <c r="B420" s="29"/>
      <c r="C420" s="33"/>
      <c r="D420" s="33"/>
      <c r="E420" s="33"/>
      <c r="F420" s="33"/>
      <c r="G420" s="33"/>
      <c r="H420" s="33"/>
      <c r="I420" s="33"/>
      <c r="J420" s="33"/>
      <c r="K420" s="33"/>
      <c r="L420" s="33">
        <v>2</v>
      </c>
      <c r="M420" s="33"/>
      <c r="N420" s="27">
        <v>2</v>
      </c>
    </row>
    <row r="421" spans="1:14">
      <c r="A421" s="26" t="s">
        <v>4503</v>
      </c>
      <c r="B421" s="29"/>
      <c r="C421" s="33"/>
      <c r="D421" s="33"/>
      <c r="E421" s="33"/>
      <c r="F421" s="33"/>
      <c r="G421" s="33"/>
      <c r="H421" s="33"/>
      <c r="I421" s="33"/>
      <c r="J421" s="33"/>
      <c r="K421" s="33">
        <v>11</v>
      </c>
      <c r="L421" s="33"/>
      <c r="M421" s="33">
        <v>1</v>
      </c>
      <c r="N421" s="27">
        <v>12</v>
      </c>
    </row>
    <row r="422" spans="1:14">
      <c r="A422" s="26" t="s">
        <v>15358</v>
      </c>
      <c r="B422" s="29"/>
      <c r="C422" s="33"/>
      <c r="D422" s="33"/>
      <c r="E422" s="33"/>
      <c r="F422" s="33"/>
      <c r="G422" s="33"/>
      <c r="H422" s="33"/>
      <c r="I422" s="33"/>
      <c r="J422" s="33"/>
      <c r="K422" s="33"/>
      <c r="L422" s="33">
        <v>1</v>
      </c>
      <c r="M422" s="33"/>
      <c r="N422" s="27">
        <v>1</v>
      </c>
    </row>
    <row r="423" spans="1:14">
      <c r="A423" s="26" t="s">
        <v>8916</v>
      </c>
      <c r="B423" s="29"/>
      <c r="C423" s="33"/>
      <c r="D423" s="33">
        <v>9</v>
      </c>
      <c r="E423" s="33"/>
      <c r="F423" s="33"/>
      <c r="G423" s="33"/>
      <c r="H423" s="33"/>
      <c r="I423" s="33"/>
      <c r="J423" s="33"/>
      <c r="K423" s="33"/>
      <c r="L423" s="33"/>
      <c r="M423" s="33"/>
      <c r="N423" s="27">
        <v>9</v>
      </c>
    </row>
    <row r="424" spans="1:14">
      <c r="A424" s="26" t="s">
        <v>14000</v>
      </c>
      <c r="B424" s="29"/>
      <c r="C424" s="33"/>
      <c r="D424" s="33"/>
      <c r="E424" s="33"/>
      <c r="F424" s="33"/>
      <c r="G424" s="33"/>
      <c r="H424" s="33"/>
      <c r="I424" s="33"/>
      <c r="J424" s="33">
        <v>28</v>
      </c>
      <c r="K424" s="33"/>
      <c r="L424" s="33"/>
      <c r="M424" s="33"/>
      <c r="N424" s="27">
        <v>28</v>
      </c>
    </row>
    <row r="425" spans="1:14">
      <c r="A425" s="26" t="s">
        <v>6515</v>
      </c>
      <c r="B425" s="29"/>
      <c r="C425" s="33"/>
      <c r="D425" s="33"/>
      <c r="E425" s="33"/>
      <c r="F425" s="33"/>
      <c r="G425" s="33"/>
      <c r="H425" s="33"/>
      <c r="I425" s="33"/>
      <c r="J425" s="33"/>
      <c r="K425" s="33">
        <v>1</v>
      </c>
      <c r="L425" s="33"/>
      <c r="M425" s="33"/>
      <c r="N425" s="27">
        <v>1</v>
      </c>
    </row>
    <row r="426" spans="1:14">
      <c r="A426" s="26" t="s">
        <v>5680</v>
      </c>
      <c r="B426" s="29"/>
      <c r="C426" s="33"/>
      <c r="D426" s="33"/>
      <c r="E426" s="33"/>
      <c r="F426" s="33"/>
      <c r="G426" s="33"/>
      <c r="H426" s="33"/>
      <c r="I426" s="33"/>
      <c r="J426" s="33"/>
      <c r="K426" s="33">
        <v>8</v>
      </c>
      <c r="L426" s="33"/>
      <c r="M426" s="33"/>
      <c r="N426" s="27">
        <v>8</v>
      </c>
    </row>
    <row r="427" spans="1:14">
      <c r="A427" s="26" t="s">
        <v>13279</v>
      </c>
      <c r="B427" s="29"/>
      <c r="C427" s="33"/>
      <c r="D427" s="33"/>
      <c r="E427" s="33"/>
      <c r="F427" s="33"/>
      <c r="G427" s="33"/>
      <c r="H427" s="33"/>
      <c r="I427" s="33"/>
      <c r="J427" s="33"/>
      <c r="K427" s="33"/>
      <c r="L427" s="33">
        <v>7</v>
      </c>
      <c r="M427" s="33">
        <v>7</v>
      </c>
      <c r="N427" s="27">
        <v>14</v>
      </c>
    </row>
    <row r="428" spans="1:14">
      <c r="A428" s="26" t="s">
        <v>7402</v>
      </c>
      <c r="B428" s="29"/>
      <c r="C428" s="33"/>
      <c r="D428" s="33"/>
      <c r="E428" s="33"/>
      <c r="F428" s="33"/>
      <c r="G428" s="33">
        <v>48</v>
      </c>
      <c r="H428" s="33">
        <v>43</v>
      </c>
      <c r="I428" s="33">
        <v>21</v>
      </c>
      <c r="J428" s="33">
        <v>16</v>
      </c>
      <c r="K428" s="33">
        <v>9</v>
      </c>
      <c r="L428" s="33">
        <v>10</v>
      </c>
      <c r="M428" s="33">
        <v>4</v>
      </c>
      <c r="N428" s="27">
        <v>151</v>
      </c>
    </row>
    <row r="429" spans="1:14">
      <c r="A429" s="26" t="s">
        <v>11684</v>
      </c>
      <c r="B429" s="29"/>
      <c r="C429" s="33"/>
      <c r="D429" s="33"/>
      <c r="E429" s="33"/>
      <c r="F429" s="33"/>
      <c r="G429" s="33"/>
      <c r="H429" s="33">
        <v>164</v>
      </c>
      <c r="I429" s="33">
        <v>19</v>
      </c>
      <c r="J429" s="33">
        <v>2</v>
      </c>
      <c r="K429" s="33">
        <v>3</v>
      </c>
      <c r="L429" s="33">
        <v>3</v>
      </c>
      <c r="M429" s="33">
        <v>1</v>
      </c>
      <c r="N429" s="27">
        <v>192</v>
      </c>
    </row>
    <row r="430" spans="1:14">
      <c r="A430" s="26" t="s">
        <v>3325</v>
      </c>
      <c r="B430" s="29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>
        <v>26</v>
      </c>
      <c r="N430" s="27">
        <v>26</v>
      </c>
    </row>
    <row r="431" spans="1:14">
      <c r="A431" s="26" t="s">
        <v>4378</v>
      </c>
      <c r="B431" s="29"/>
      <c r="C431" s="33"/>
      <c r="D431" s="33"/>
      <c r="E431" s="33"/>
      <c r="F431" s="33"/>
      <c r="G431" s="33"/>
      <c r="H431" s="33"/>
      <c r="I431" s="33"/>
      <c r="J431" s="33"/>
      <c r="K431" s="33">
        <v>14</v>
      </c>
      <c r="L431" s="33">
        <v>56</v>
      </c>
      <c r="M431" s="33">
        <v>46</v>
      </c>
      <c r="N431" s="27">
        <v>116</v>
      </c>
    </row>
    <row r="432" spans="1:14">
      <c r="A432" s="26" t="s">
        <v>7343</v>
      </c>
      <c r="B432" s="29"/>
      <c r="C432" s="33"/>
      <c r="D432" s="33"/>
      <c r="E432" s="33"/>
      <c r="F432" s="33"/>
      <c r="G432" s="33">
        <v>103</v>
      </c>
      <c r="H432" s="33">
        <v>70</v>
      </c>
      <c r="I432" s="33">
        <v>26</v>
      </c>
      <c r="J432" s="33">
        <v>29</v>
      </c>
      <c r="K432" s="33"/>
      <c r="L432" s="33">
        <v>1</v>
      </c>
      <c r="M432" s="33"/>
      <c r="N432" s="27">
        <v>229</v>
      </c>
    </row>
    <row r="433" spans="1:14">
      <c r="A433" s="26" t="s">
        <v>9983</v>
      </c>
      <c r="B433" s="29"/>
      <c r="C433" s="33"/>
      <c r="D433" s="33"/>
      <c r="E433" s="33"/>
      <c r="F433" s="33"/>
      <c r="G433" s="33"/>
      <c r="H433" s="33"/>
      <c r="I433" s="33"/>
      <c r="J433" s="33">
        <v>9</v>
      </c>
      <c r="K433" s="33">
        <v>1</v>
      </c>
      <c r="L433" s="33">
        <v>9</v>
      </c>
      <c r="M433" s="33"/>
      <c r="N433" s="27">
        <v>19</v>
      </c>
    </row>
    <row r="434" spans="1:14">
      <c r="A434" s="26" t="s">
        <v>7706</v>
      </c>
      <c r="B434" s="29"/>
      <c r="C434" s="33"/>
      <c r="D434" s="33"/>
      <c r="E434" s="33"/>
      <c r="F434" s="33"/>
      <c r="G434" s="33">
        <v>12</v>
      </c>
      <c r="H434" s="33"/>
      <c r="I434" s="33"/>
      <c r="J434" s="33"/>
      <c r="K434" s="33"/>
      <c r="L434" s="33"/>
      <c r="M434" s="33"/>
      <c r="N434" s="27">
        <v>12</v>
      </c>
    </row>
    <row r="435" spans="1:14">
      <c r="A435" s="26" t="s">
        <v>6447</v>
      </c>
      <c r="B435" s="29"/>
      <c r="C435" s="33"/>
      <c r="D435" s="33"/>
      <c r="E435" s="33"/>
      <c r="F435" s="33"/>
      <c r="G435" s="33"/>
      <c r="H435" s="33"/>
      <c r="I435" s="33"/>
      <c r="J435" s="33"/>
      <c r="K435" s="33">
        <v>2</v>
      </c>
      <c r="L435" s="33"/>
      <c r="M435" s="33"/>
      <c r="N435" s="27">
        <v>2</v>
      </c>
    </row>
    <row r="436" spans="1:14">
      <c r="A436" s="26" t="s">
        <v>13281</v>
      </c>
      <c r="B436" s="29"/>
      <c r="C436" s="33"/>
      <c r="D436" s="33"/>
      <c r="E436" s="33"/>
      <c r="F436" s="33"/>
      <c r="G436" s="33"/>
      <c r="H436" s="33"/>
      <c r="I436" s="33"/>
      <c r="J436" s="33"/>
      <c r="K436" s="33"/>
      <c r="L436" s="33">
        <v>7</v>
      </c>
      <c r="M436" s="33">
        <v>8</v>
      </c>
      <c r="N436" s="27">
        <v>15</v>
      </c>
    </row>
    <row r="437" spans="1:14">
      <c r="A437" s="26" t="s">
        <v>15951</v>
      </c>
      <c r="B437" s="29"/>
      <c r="C437" s="33"/>
      <c r="D437" s="33"/>
      <c r="E437" s="33"/>
      <c r="F437" s="33"/>
      <c r="G437" s="33"/>
      <c r="H437" s="33"/>
      <c r="I437" s="33"/>
      <c r="J437" s="33">
        <v>2</v>
      </c>
      <c r="K437" s="33"/>
      <c r="L437" s="33"/>
      <c r="M437" s="33"/>
      <c r="N437" s="27">
        <v>2</v>
      </c>
    </row>
    <row r="438" spans="1:14">
      <c r="A438" s="26" t="s">
        <v>7652</v>
      </c>
      <c r="B438" s="29"/>
      <c r="C438" s="33"/>
      <c r="D438" s="33"/>
      <c r="E438" s="33"/>
      <c r="F438" s="33"/>
      <c r="G438" s="33">
        <v>15</v>
      </c>
      <c r="H438" s="33">
        <v>25</v>
      </c>
      <c r="I438" s="33">
        <v>11</v>
      </c>
      <c r="J438" s="33">
        <v>27</v>
      </c>
      <c r="K438" s="33">
        <v>9</v>
      </c>
      <c r="L438" s="33">
        <v>16</v>
      </c>
      <c r="M438" s="33">
        <v>15</v>
      </c>
      <c r="N438" s="27">
        <v>118</v>
      </c>
    </row>
    <row r="439" spans="1:14">
      <c r="A439" s="26" t="s">
        <v>3056</v>
      </c>
      <c r="B439" s="29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>
        <v>166</v>
      </c>
      <c r="N439" s="27">
        <v>166</v>
      </c>
    </row>
    <row r="440" spans="1:14">
      <c r="A440" s="26" t="s">
        <v>4262</v>
      </c>
      <c r="B440" s="29"/>
      <c r="C440" s="33"/>
      <c r="D440" s="33"/>
      <c r="E440" s="33"/>
      <c r="F440" s="33"/>
      <c r="G440" s="33"/>
      <c r="H440" s="33"/>
      <c r="I440" s="33"/>
      <c r="J440" s="33"/>
      <c r="K440" s="33">
        <v>20</v>
      </c>
      <c r="L440" s="33">
        <v>64</v>
      </c>
      <c r="M440" s="33">
        <v>8</v>
      </c>
      <c r="N440" s="27">
        <v>92</v>
      </c>
    </row>
    <row r="441" spans="1:14">
      <c r="A441" s="26" t="s">
        <v>11338</v>
      </c>
      <c r="B441" s="29"/>
      <c r="C441" s="33"/>
      <c r="D441" s="33"/>
      <c r="E441" s="33"/>
      <c r="F441" s="33">
        <v>15</v>
      </c>
      <c r="G441" s="33">
        <v>13</v>
      </c>
      <c r="H441" s="33"/>
      <c r="I441" s="33">
        <v>20</v>
      </c>
      <c r="J441" s="33">
        <v>22</v>
      </c>
      <c r="K441" s="33">
        <v>4</v>
      </c>
      <c r="L441" s="33">
        <v>6</v>
      </c>
      <c r="M441" s="33">
        <v>1</v>
      </c>
      <c r="N441" s="27">
        <v>81</v>
      </c>
    </row>
    <row r="442" spans="1:14">
      <c r="A442" s="26" t="s">
        <v>868</v>
      </c>
      <c r="B442" s="29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>
        <v>1</v>
      </c>
      <c r="N442" s="27">
        <v>1</v>
      </c>
    </row>
    <row r="443" spans="1:14">
      <c r="A443" s="26" t="s">
        <v>10325</v>
      </c>
      <c r="B443" s="29"/>
      <c r="C443" s="33"/>
      <c r="D443" s="33"/>
      <c r="E443" s="33"/>
      <c r="F443" s="33"/>
      <c r="G443" s="33"/>
      <c r="H443" s="33"/>
      <c r="I443" s="33"/>
      <c r="J443" s="33">
        <v>5</v>
      </c>
      <c r="K443" s="33"/>
      <c r="L443" s="33">
        <v>1</v>
      </c>
      <c r="M443" s="33"/>
      <c r="N443" s="27">
        <v>6</v>
      </c>
    </row>
    <row r="444" spans="1:14">
      <c r="A444" s="26" t="s">
        <v>10260</v>
      </c>
      <c r="B444" s="29"/>
      <c r="C444" s="33"/>
      <c r="D444" s="33"/>
      <c r="E444" s="33"/>
      <c r="F444" s="33"/>
      <c r="G444" s="33"/>
      <c r="H444" s="33"/>
      <c r="I444" s="33"/>
      <c r="J444" s="33">
        <v>6</v>
      </c>
      <c r="K444" s="33"/>
      <c r="L444" s="33"/>
      <c r="M444" s="33"/>
      <c r="N444" s="27">
        <v>6</v>
      </c>
    </row>
    <row r="445" spans="1:14">
      <c r="A445" s="26" t="s">
        <v>13696</v>
      </c>
      <c r="B445" s="29"/>
      <c r="C445" s="33"/>
      <c r="D445" s="33"/>
      <c r="E445" s="33"/>
      <c r="F445" s="33"/>
      <c r="G445" s="33"/>
      <c r="H445" s="33"/>
      <c r="I445" s="33"/>
      <c r="J445" s="33">
        <v>128</v>
      </c>
      <c r="K445" s="33">
        <v>163</v>
      </c>
      <c r="L445" s="33">
        <v>137</v>
      </c>
      <c r="M445" s="33">
        <v>109</v>
      </c>
      <c r="N445" s="27">
        <v>537</v>
      </c>
    </row>
    <row r="446" spans="1:14">
      <c r="A446" s="26" t="s">
        <v>2598</v>
      </c>
      <c r="B446" s="29"/>
      <c r="C446" s="33"/>
      <c r="D446" s="33"/>
      <c r="E446" s="33"/>
      <c r="F446" s="33"/>
      <c r="G446" s="33"/>
      <c r="H446" s="33"/>
      <c r="I446" s="33">
        <v>1</v>
      </c>
      <c r="J446" s="33"/>
      <c r="K446" s="33"/>
      <c r="L446" s="33"/>
      <c r="M446" s="33"/>
      <c r="N446" s="27">
        <v>1</v>
      </c>
    </row>
    <row r="447" spans="1:14">
      <c r="A447" s="26" t="s">
        <v>2315</v>
      </c>
      <c r="B447" s="29"/>
      <c r="C447" s="33"/>
      <c r="D447" s="33"/>
      <c r="E447" s="33"/>
      <c r="F447" s="33"/>
      <c r="G447" s="33"/>
      <c r="H447" s="33"/>
      <c r="I447" s="33">
        <v>2</v>
      </c>
      <c r="J447" s="33">
        <v>2</v>
      </c>
      <c r="K447" s="33">
        <v>6</v>
      </c>
      <c r="L447" s="33">
        <v>1</v>
      </c>
      <c r="M447" s="33"/>
      <c r="N447" s="27">
        <v>11</v>
      </c>
    </row>
    <row r="448" spans="1:14">
      <c r="A448" s="26" t="s">
        <v>4050</v>
      </c>
      <c r="B448" s="29"/>
      <c r="C448" s="33"/>
      <c r="D448" s="33"/>
      <c r="E448" s="33"/>
      <c r="F448" s="33"/>
      <c r="G448" s="33"/>
      <c r="H448" s="33"/>
      <c r="I448" s="33"/>
      <c r="J448" s="33"/>
      <c r="K448" s="33">
        <v>55</v>
      </c>
      <c r="L448" s="33">
        <v>2</v>
      </c>
      <c r="M448" s="33"/>
      <c r="N448" s="27">
        <v>57</v>
      </c>
    </row>
    <row r="449" spans="1:14">
      <c r="A449" s="26" t="s">
        <v>4341</v>
      </c>
      <c r="B449" s="29"/>
      <c r="C449" s="33"/>
      <c r="D449" s="33"/>
      <c r="E449" s="33"/>
      <c r="F449" s="33"/>
      <c r="G449" s="33"/>
      <c r="H449" s="33"/>
      <c r="I449" s="33"/>
      <c r="J449" s="33"/>
      <c r="K449" s="33">
        <v>16</v>
      </c>
      <c r="L449" s="33">
        <v>496</v>
      </c>
      <c r="M449" s="33">
        <v>187</v>
      </c>
      <c r="N449" s="27">
        <v>699</v>
      </c>
    </row>
    <row r="450" spans="1:14">
      <c r="A450" s="26" t="s">
        <v>2610</v>
      </c>
      <c r="B450" s="29"/>
      <c r="C450" s="33"/>
      <c r="D450" s="33"/>
      <c r="E450" s="33"/>
      <c r="F450" s="33"/>
      <c r="G450" s="33"/>
      <c r="H450" s="33"/>
      <c r="I450" s="33">
        <v>1</v>
      </c>
      <c r="J450" s="33"/>
      <c r="K450" s="33"/>
      <c r="L450" s="33"/>
      <c r="M450" s="33"/>
      <c r="N450" s="27">
        <v>1</v>
      </c>
    </row>
    <row r="451" spans="1:14">
      <c r="A451" s="26" t="s">
        <v>11939</v>
      </c>
      <c r="B451" s="29"/>
      <c r="C451" s="33"/>
      <c r="D451" s="33"/>
      <c r="E451" s="33"/>
      <c r="F451" s="33"/>
      <c r="G451" s="33"/>
      <c r="H451" s="33">
        <v>35</v>
      </c>
      <c r="I451" s="33">
        <v>14</v>
      </c>
      <c r="J451" s="33">
        <v>3</v>
      </c>
      <c r="K451" s="33">
        <v>1</v>
      </c>
      <c r="L451" s="33">
        <v>3</v>
      </c>
      <c r="M451" s="33">
        <v>12</v>
      </c>
      <c r="N451" s="27">
        <v>68</v>
      </c>
    </row>
    <row r="452" spans="1:14">
      <c r="A452" s="26" t="s">
        <v>16303</v>
      </c>
      <c r="B452" s="29"/>
      <c r="C452" s="33"/>
      <c r="D452" s="33"/>
      <c r="E452" s="33"/>
      <c r="F452" s="33"/>
      <c r="G452" s="33"/>
      <c r="H452" s="33"/>
      <c r="I452" s="33"/>
      <c r="J452" s="33">
        <v>1</v>
      </c>
      <c r="K452" s="33">
        <v>1</v>
      </c>
      <c r="L452" s="33"/>
      <c r="M452" s="33">
        <v>1</v>
      </c>
      <c r="N452" s="27">
        <v>3</v>
      </c>
    </row>
    <row r="453" spans="1:14">
      <c r="A453" s="26" t="s">
        <v>7804</v>
      </c>
      <c r="B453" s="29"/>
      <c r="C453" s="33"/>
      <c r="D453" s="33"/>
      <c r="E453" s="33"/>
      <c r="F453" s="33"/>
      <c r="G453" s="33">
        <v>14</v>
      </c>
      <c r="H453" s="33"/>
      <c r="I453" s="33"/>
      <c r="J453" s="33"/>
      <c r="K453" s="33"/>
      <c r="L453" s="33"/>
      <c r="M453" s="33"/>
      <c r="N453" s="27">
        <v>14</v>
      </c>
    </row>
    <row r="454" spans="1:14">
      <c r="A454" s="26" t="s">
        <v>3331</v>
      </c>
      <c r="B454" s="29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>
        <v>25</v>
      </c>
      <c r="N454" s="27">
        <v>25</v>
      </c>
    </row>
    <row r="455" spans="1:14">
      <c r="A455" s="26" t="s">
        <v>7275</v>
      </c>
      <c r="B455" s="29"/>
      <c r="C455" s="33"/>
      <c r="D455" s="33"/>
      <c r="E455" s="33"/>
      <c r="F455" s="33"/>
      <c r="G455" s="33"/>
      <c r="H455" s="33">
        <v>10</v>
      </c>
      <c r="I455" s="33"/>
      <c r="J455" s="33"/>
      <c r="K455" s="33"/>
      <c r="L455" s="33"/>
      <c r="M455" s="33"/>
      <c r="N455" s="27">
        <v>10</v>
      </c>
    </row>
    <row r="456" spans="1:14">
      <c r="A456" s="26" t="s">
        <v>2305</v>
      </c>
      <c r="B456" s="29"/>
      <c r="C456" s="33"/>
      <c r="D456" s="33"/>
      <c r="E456" s="33"/>
      <c r="F456" s="33"/>
      <c r="G456" s="33"/>
      <c r="H456" s="33"/>
      <c r="I456" s="33">
        <v>2</v>
      </c>
      <c r="J456" s="33"/>
      <c r="K456" s="33"/>
      <c r="L456" s="33"/>
      <c r="M456" s="33"/>
      <c r="N456" s="27">
        <v>2</v>
      </c>
    </row>
    <row r="457" spans="1:14">
      <c r="A457" s="26" t="s">
        <v>7447</v>
      </c>
      <c r="B457" s="29"/>
      <c r="C457" s="33"/>
      <c r="D457" s="33"/>
      <c r="E457" s="33"/>
      <c r="F457" s="33"/>
      <c r="G457" s="33">
        <v>48</v>
      </c>
      <c r="H457" s="33">
        <v>50</v>
      </c>
      <c r="I457" s="33">
        <v>31</v>
      </c>
      <c r="J457" s="33">
        <v>28</v>
      </c>
      <c r="K457" s="33">
        <v>23</v>
      </c>
      <c r="L457" s="33">
        <v>14</v>
      </c>
      <c r="M457" s="33">
        <v>29</v>
      </c>
      <c r="N457" s="27">
        <v>223</v>
      </c>
    </row>
    <row r="458" spans="1:14">
      <c r="A458" s="26" t="s">
        <v>4993</v>
      </c>
      <c r="B458" s="29"/>
      <c r="C458" s="33"/>
      <c r="D458" s="33"/>
      <c r="E458" s="33"/>
      <c r="F458" s="33"/>
      <c r="G458" s="33"/>
      <c r="H458" s="33"/>
      <c r="I458" s="33">
        <v>14</v>
      </c>
      <c r="J458" s="33">
        <v>2</v>
      </c>
      <c r="K458" s="33">
        <v>1</v>
      </c>
      <c r="L458" s="33"/>
      <c r="M458" s="33"/>
      <c r="N458" s="27">
        <v>17</v>
      </c>
    </row>
    <row r="459" spans="1:14">
      <c r="A459" s="26" t="s">
        <v>15379</v>
      </c>
      <c r="B459" s="29"/>
      <c r="C459" s="33"/>
      <c r="D459" s="33"/>
      <c r="E459" s="33"/>
      <c r="F459" s="33"/>
      <c r="G459" s="33"/>
      <c r="H459" s="33"/>
      <c r="I459" s="33"/>
      <c r="J459" s="33"/>
      <c r="K459" s="33"/>
      <c r="L459" s="33">
        <v>1</v>
      </c>
      <c r="M459" s="33">
        <v>1</v>
      </c>
      <c r="N459" s="27">
        <v>2</v>
      </c>
    </row>
    <row r="460" spans="1:14">
      <c r="A460" s="26" t="s">
        <v>5757</v>
      </c>
      <c r="B460" s="29"/>
      <c r="C460" s="33"/>
      <c r="D460" s="33"/>
      <c r="E460" s="33"/>
      <c r="F460" s="33"/>
      <c r="G460" s="33"/>
      <c r="H460" s="33"/>
      <c r="I460" s="33"/>
      <c r="J460" s="33"/>
      <c r="K460" s="33">
        <v>7</v>
      </c>
      <c r="L460" s="33"/>
      <c r="M460" s="33"/>
      <c r="N460" s="27">
        <v>7</v>
      </c>
    </row>
    <row r="461" spans="1:14">
      <c r="A461" s="26" t="s">
        <v>5372</v>
      </c>
      <c r="B461" s="29"/>
      <c r="C461" s="33"/>
      <c r="D461" s="33"/>
      <c r="E461" s="33"/>
      <c r="F461" s="33"/>
      <c r="G461" s="33"/>
      <c r="H461" s="33"/>
      <c r="I461" s="33">
        <v>9</v>
      </c>
      <c r="J461" s="33">
        <v>24</v>
      </c>
      <c r="K461" s="33">
        <v>25</v>
      </c>
      <c r="L461" s="33">
        <v>42</v>
      </c>
      <c r="M461" s="33">
        <v>77</v>
      </c>
      <c r="N461" s="27">
        <v>177</v>
      </c>
    </row>
    <row r="462" spans="1:14">
      <c r="A462" s="26" t="s">
        <v>7661</v>
      </c>
      <c r="B462" s="29"/>
      <c r="C462" s="33"/>
      <c r="D462" s="33"/>
      <c r="E462" s="33"/>
      <c r="F462" s="33"/>
      <c r="G462" s="33">
        <v>14</v>
      </c>
      <c r="H462" s="33"/>
      <c r="I462" s="33">
        <v>4</v>
      </c>
      <c r="J462" s="33"/>
      <c r="K462" s="33"/>
      <c r="L462" s="33"/>
      <c r="M462" s="33"/>
      <c r="N462" s="27">
        <v>18</v>
      </c>
    </row>
    <row r="463" spans="1:14">
      <c r="A463" s="26" t="s">
        <v>6691</v>
      </c>
      <c r="B463" s="29"/>
      <c r="C463" s="33"/>
      <c r="D463" s="33"/>
      <c r="E463" s="33"/>
      <c r="F463" s="33"/>
      <c r="G463" s="33"/>
      <c r="H463" s="33"/>
      <c r="I463" s="33">
        <v>4</v>
      </c>
      <c r="J463" s="33">
        <v>1</v>
      </c>
      <c r="K463" s="33"/>
      <c r="L463" s="33"/>
      <c r="M463" s="33"/>
      <c r="N463" s="27">
        <v>5</v>
      </c>
    </row>
    <row r="464" spans="1:14">
      <c r="A464" s="26" t="s">
        <v>3144</v>
      </c>
      <c r="B464" s="29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>
        <v>58</v>
      </c>
      <c r="N464" s="27">
        <v>58</v>
      </c>
    </row>
    <row r="465" spans="1:14">
      <c r="A465" s="26" t="s">
        <v>6683</v>
      </c>
      <c r="B465" s="29"/>
      <c r="C465" s="33"/>
      <c r="D465" s="33"/>
      <c r="E465" s="33"/>
      <c r="F465" s="33"/>
      <c r="G465" s="33"/>
      <c r="H465" s="33"/>
      <c r="I465" s="33">
        <v>4</v>
      </c>
      <c r="J465" s="33">
        <v>1</v>
      </c>
      <c r="K465" s="33">
        <v>1</v>
      </c>
      <c r="L465" s="33">
        <v>3</v>
      </c>
      <c r="M465" s="33">
        <v>1</v>
      </c>
      <c r="N465" s="27">
        <v>10</v>
      </c>
    </row>
    <row r="466" spans="1:14">
      <c r="A466" s="26" t="s">
        <v>15386</v>
      </c>
      <c r="B466" s="29"/>
      <c r="C466" s="33"/>
      <c r="D466" s="33"/>
      <c r="E466" s="33"/>
      <c r="F466" s="33"/>
      <c r="G466" s="33"/>
      <c r="H466" s="33"/>
      <c r="I466" s="33"/>
      <c r="J466" s="33"/>
      <c r="K466" s="33"/>
      <c r="L466" s="33">
        <v>1</v>
      </c>
      <c r="M466" s="33"/>
      <c r="N466" s="27">
        <v>1</v>
      </c>
    </row>
    <row r="467" spans="1:14">
      <c r="A467" s="26" t="s">
        <v>6567</v>
      </c>
      <c r="B467" s="29"/>
      <c r="C467" s="33"/>
      <c r="D467" s="33"/>
      <c r="E467" s="33"/>
      <c r="F467" s="33"/>
      <c r="G467" s="33"/>
      <c r="H467" s="33"/>
      <c r="I467" s="33"/>
      <c r="J467" s="33"/>
      <c r="K467" s="33">
        <v>1</v>
      </c>
      <c r="L467" s="33"/>
      <c r="M467" s="33"/>
      <c r="N467" s="27">
        <v>1</v>
      </c>
    </row>
    <row r="468" spans="1:14">
      <c r="A468" s="26" t="s">
        <v>2606</v>
      </c>
      <c r="B468" s="29"/>
      <c r="C468" s="33"/>
      <c r="D468" s="33"/>
      <c r="E468" s="33"/>
      <c r="F468" s="33"/>
      <c r="G468" s="33"/>
      <c r="H468" s="33"/>
      <c r="I468" s="33">
        <v>1</v>
      </c>
      <c r="J468" s="33"/>
      <c r="K468" s="33"/>
      <c r="L468" s="33"/>
      <c r="M468" s="33"/>
      <c r="N468" s="27">
        <v>1</v>
      </c>
    </row>
    <row r="469" spans="1:14">
      <c r="A469" s="26" t="s">
        <v>4807</v>
      </c>
      <c r="B469" s="29"/>
      <c r="C469" s="33"/>
      <c r="D469" s="33"/>
      <c r="E469" s="33"/>
      <c r="F469" s="33"/>
      <c r="G469" s="33"/>
      <c r="H469" s="33"/>
      <c r="I469" s="33">
        <v>18</v>
      </c>
      <c r="J469" s="33">
        <v>28</v>
      </c>
      <c r="K469" s="33">
        <v>9</v>
      </c>
      <c r="L469" s="33">
        <v>9</v>
      </c>
      <c r="M469" s="33">
        <v>4</v>
      </c>
      <c r="N469" s="27">
        <v>68</v>
      </c>
    </row>
    <row r="470" spans="1:14">
      <c r="A470" s="26" t="s">
        <v>9038</v>
      </c>
      <c r="B470" s="29"/>
      <c r="C470" s="33"/>
      <c r="D470" s="33">
        <v>4</v>
      </c>
      <c r="E470" s="33"/>
      <c r="F470" s="33"/>
      <c r="G470" s="33"/>
      <c r="H470" s="33"/>
      <c r="I470" s="33"/>
      <c r="J470" s="33"/>
      <c r="K470" s="33"/>
      <c r="L470" s="33"/>
      <c r="M470" s="33"/>
      <c r="N470" s="27">
        <v>4</v>
      </c>
    </row>
    <row r="471" spans="1:14">
      <c r="A471" s="26" t="s">
        <v>6745</v>
      </c>
      <c r="B471" s="29"/>
      <c r="C471" s="33"/>
      <c r="D471" s="33"/>
      <c r="E471" s="33"/>
      <c r="F471" s="33"/>
      <c r="G471" s="33"/>
      <c r="H471" s="33"/>
      <c r="I471" s="33">
        <v>4</v>
      </c>
      <c r="J471" s="33"/>
      <c r="K471" s="33"/>
      <c r="L471" s="33"/>
      <c r="M471" s="33"/>
      <c r="N471" s="27">
        <v>4</v>
      </c>
    </row>
    <row r="472" spans="1:14">
      <c r="A472" s="26" t="s">
        <v>2601</v>
      </c>
      <c r="B472" s="29"/>
      <c r="C472" s="33"/>
      <c r="D472" s="33"/>
      <c r="E472" s="33"/>
      <c r="F472" s="33"/>
      <c r="G472" s="33"/>
      <c r="H472" s="33"/>
      <c r="I472" s="33">
        <v>1</v>
      </c>
      <c r="J472" s="33"/>
      <c r="K472" s="33"/>
      <c r="L472" s="33"/>
      <c r="M472" s="33"/>
      <c r="N472" s="27">
        <v>1</v>
      </c>
    </row>
    <row r="473" spans="1:14">
      <c r="A473" s="26" t="s">
        <v>11270</v>
      </c>
      <c r="B473" s="29"/>
      <c r="C473" s="33"/>
      <c r="D473" s="33"/>
      <c r="E473" s="33">
        <v>11</v>
      </c>
      <c r="F473" s="33">
        <v>15</v>
      </c>
      <c r="G473" s="33">
        <v>14</v>
      </c>
      <c r="H473" s="33">
        <v>13</v>
      </c>
      <c r="I473" s="33"/>
      <c r="J473" s="33">
        <v>8</v>
      </c>
      <c r="K473" s="33"/>
      <c r="L473" s="33">
        <v>6</v>
      </c>
      <c r="M473" s="33">
        <v>1</v>
      </c>
      <c r="N473" s="27">
        <v>68</v>
      </c>
    </row>
    <row r="474" spans="1:14">
      <c r="A474" s="26" t="s">
        <v>11928</v>
      </c>
      <c r="B474" s="29"/>
      <c r="C474" s="33"/>
      <c r="D474" s="33"/>
      <c r="E474" s="33"/>
      <c r="F474" s="33"/>
      <c r="G474" s="33"/>
      <c r="H474" s="33">
        <v>36</v>
      </c>
      <c r="I474" s="33">
        <v>20</v>
      </c>
      <c r="J474" s="33">
        <v>2</v>
      </c>
      <c r="K474" s="33"/>
      <c r="L474" s="33"/>
      <c r="M474" s="33"/>
      <c r="N474" s="27">
        <v>58</v>
      </c>
    </row>
    <row r="475" spans="1:14">
      <c r="A475" s="26" t="s">
        <v>12037</v>
      </c>
      <c r="B475" s="29"/>
      <c r="C475" s="33"/>
      <c r="D475" s="33"/>
      <c r="E475" s="33"/>
      <c r="F475" s="33"/>
      <c r="G475" s="33"/>
      <c r="H475" s="33">
        <v>27</v>
      </c>
      <c r="I475" s="33">
        <v>12</v>
      </c>
      <c r="J475" s="33"/>
      <c r="K475" s="33"/>
      <c r="L475" s="33"/>
      <c r="M475" s="33"/>
      <c r="N475" s="27">
        <v>39</v>
      </c>
    </row>
    <row r="476" spans="1:14">
      <c r="A476" s="26" t="s">
        <v>6053</v>
      </c>
      <c r="B476" s="29"/>
      <c r="C476" s="33"/>
      <c r="D476" s="33"/>
      <c r="E476" s="33"/>
      <c r="F476" s="33"/>
      <c r="G476" s="33"/>
      <c r="H476" s="33"/>
      <c r="I476" s="33"/>
      <c r="J476" s="33"/>
      <c r="K476" s="33">
        <v>3</v>
      </c>
      <c r="L476" s="33"/>
      <c r="M476" s="33"/>
      <c r="N476" s="27">
        <v>3</v>
      </c>
    </row>
    <row r="477" spans="1:14">
      <c r="A477" s="26" t="s">
        <v>14608</v>
      </c>
      <c r="B477" s="29"/>
      <c r="C477" s="33"/>
      <c r="D477" s="33"/>
      <c r="E477" s="33"/>
      <c r="F477" s="33"/>
      <c r="G477" s="33"/>
      <c r="H477" s="33"/>
      <c r="I477" s="33"/>
      <c r="J477" s="33"/>
      <c r="K477" s="33"/>
      <c r="L477" s="33">
        <v>4</v>
      </c>
      <c r="M477" s="33">
        <v>9</v>
      </c>
      <c r="N477" s="27">
        <v>13</v>
      </c>
    </row>
    <row r="478" spans="1:14">
      <c r="A478" s="26" t="s">
        <v>8603</v>
      </c>
      <c r="B478" s="29"/>
      <c r="C478" s="33">
        <v>2</v>
      </c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27">
        <v>2</v>
      </c>
    </row>
    <row r="479" spans="1:14">
      <c r="A479" s="26" t="s">
        <v>8748</v>
      </c>
      <c r="B479" s="29"/>
      <c r="C479" s="33"/>
      <c r="D479" s="33">
        <v>60</v>
      </c>
      <c r="E479" s="33">
        <v>32</v>
      </c>
      <c r="F479" s="33"/>
      <c r="G479" s="33"/>
      <c r="H479" s="33">
        <v>18</v>
      </c>
      <c r="I479" s="33">
        <v>4</v>
      </c>
      <c r="J479" s="33">
        <v>9</v>
      </c>
      <c r="K479" s="33">
        <v>21</v>
      </c>
      <c r="L479" s="33">
        <v>14</v>
      </c>
      <c r="M479" s="33">
        <v>6</v>
      </c>
      <c r="N479" s="27">
        <v>164</v>
      </c>
    </row>
    <row r="480" spans="1:14">
      <c r="A480" s="26" t="s">
        <v>4570</v>
      </c>
      <c r="B480" s="29"/>
      <c r="C480" s="33"/>
      <c r="D480" s="33"/>
      <c r="E480" s="33"/>
      <c r="F480" s="33"/>
      <c r="G480" s="33"/>
      <c r="H480" s="33"/>
      <c r="I480" s="33">
        <v>28</v>
      </c>
      <c r="J480" s="33">
        <v>38</v>
      </c>
      <c r="K480" s="33">
        <v>74</v>
      </c>
      <c r="L480" s="33">
        <v>68</v>
      </c>
      <c r="M480" s="33">
        <v>33</v>
      </c>
      <c r="N480" s="27">
        <v>241</v>
      </c>
    </row>
    <row r="481" spans="1:14">
      <c r="A481" s="26" t="s">
        <v>2609</v>
      </c>
      <c r="B481" s="29"/>
      <c r="C481" s="33"/>
      <c r="D481" s="33"/>
      <c r="E481" s="33"/>
      <c r="F481" s="33"/>
      <c r="G481" s="33"/>
      <c r="H481" s="33"/>
      <c r="I481" s="33">
        <v>1</v>
      </c>
      <c r="J481" s="33"/>
      <c r="K481" s="33"/>
      <c r="L481" s="33"/>
      <c r="M481" s="33"/>
      <c r="N481" s="27">
        <v>1</v>
      </c>
    </row>
    <row r="482" spans="1:14">
      <c r="A482" s="26" t="s">
        <v>15382</v>
      </c>
      <c r="B482" s="29"/>
      <c r="C482" s="33"/>
      <c r="D482" s="33"/>
      <c r="E482" s="33"/>
      <c r="F482" s="33"/>
      <c r="G482" s="33"/>
      <c r="H482" s="33"/>
      <c r="I482" s="33"/>
      <c r="J482" s="33"/>
      <c r="K482" s="33"/>
      <c r="L482" s="33">
        <v>1</v>
      </c>
      <c r="M482" s="33">
        <v>3</v>
      </c>
      <c r="N482" s="27">
        <v>4</v>
      </c>
    </row>
    <row r="483" spans="1:14">
      <c r="A483" s="26" t="s">
        <v>4766</v>
      </c>
      <c r="B483" s="29"/>
      <c r="C483" s="33"/>
      <c r="D483" s="33"/>
      <c r="E483" s="33"/>
      <c r="F483" s="33"/>
      <c r="G483" s="33"/>
      <c r="H483" s="33"/>
      <c r="I483" s="33">
        <v>20</v>
      </c>
      <c r="J483" s="33"/>
      <c r="K483" s="33"/>
      <c r="L483" s="33"/>
      <c r="M483" s="33"/>
      <c r="N483" s="27">
        <v>20</v>
      </c>
    </row>
    <row r="484" spans="1:14">
      <c r="A484" s="26" t="s">
        <v>12205</v>
      </c>
      <c r="B484" s="29"/>
      <c r="C484" s="33"/>
      <c r="D484" s="33"/>
      <c r="E484" s="33"/>
      <c r="F484" s="33"/>
      <c r="G484" s="33"/>
      <c r="H484" s="33">
        <v>20</v>
      </c>
      <c r="I484" s="33"/>
      <c r="J484" s="33"/>
      <c r="K484" s="33"/>
      <c r="L484" s="33"/>
      <c r="M484" s="33"/>
      <c r="N484" s="27">
        <v>20</v>
      </c>
    </row>
    <row r="485" spans="1:14">
      <c r="A485" s="26" t="s">
        <v>7169</v>
      </c>
      <c r="B485" s="29"/>
      <c r="C485" s="33"/>
      <c r="D485" s="33"/>
      <c r="E485" s="33"/>
      <c r="F485" s="33"/>
      <c r="G485" s="33"/>
      <c r="H485" s="33">
        <v>13</v>
      </c>
      <c r="I485" s="33">
        <v>1</v>
      </c>
      <c r="J485" s="33">
        <v>1</v>
      </c>
      <c r="K485" s="33">
        <v>1</v>
      </c>
      <c r="L485" s="33">
        <v>8</v>
      </c>
      <c r="M485" s="33">
        <v>2</v>
      </c>
      <c r="N485" s="27">
        <v>26</v>
      </c>
    </row>
    <row r="486" spans="1:14">
      <c r="A486" s="26" t="s">
        <v>12794</v>
      </c>
      <c r="B486" s="29"/>
      <c r="C486" s="33"/>
      <c r="D486" s="33"/>
      <c r="E486" s="33"/>
      <c r="F486" s="33"/>
      <c r="G486" s="33"/>
      <c r="H486" s="33"/>
      <c r="I486" s="33"/>
      <c r="J486" s="33"/>
      <c r="K486" s="33"/>
      <c r="L486" s="33">
        <v>18</v>
      </c>
      <c r="M486" s="33">
        <v>10</v>
      </c>
      <c r="N486" s="27">
        <v>28</v>
      </c>
    </row>
    <row r="487" spans="1:14">
      <c r="A487" s="26" t="s">
        <v>7505</v>
      </c>
      <c r="B487" s="29"/>
      <c r="C487" s="33"/>
      <c r="D487" s="33"/>
      <c r="E487" s="33"/>
      <c r="F487" s="33"/>
      <c r="G487" s="33">
        <v>26</v>
      </c>
      <c r="H487" s="33"/>
      <c r="I487" s="33">
        <v>4</v>
      </c>
      <c r="J487" s="33">
        <v>7</v>
      </c>
      <c r="K487" s="33"/>
      <c r="L487" s="33"/>
      <c r="M487" s="33"/>
      <c r="N487" s="27">
        <v>37</v>
      </c>
    </row>
    <row r="488" spans="1:14">
      <c r="A488" s="26" t="s">
        <v>6720</v>
      </c>
      <c r="B488" s="29"/>
      <c r="C488" s="33"/>
      <c r="D488" s="33"/>
      <c r="E488" s="33"/>
      <c r="F488" s="33"/>
      <c r="G488" s="33"/>
      <c r="H488" s="33"/>
      <c r="I488" s="33">
        <v>4</v>
      </c>
      <c r="J488" s="33"/>
      <c r="K488" s="33"/>
      <c r="L488" s="33">
        <v>1</v>
      </c>
      <c r="M488" s="33"/>
      <c r="N488" s="27">
        <v>5</v>
      </c>
    </row>
    <row r="489" spans="1:14">
      <c r="A489" s="26" t="s">
        <v>16780</v>
      </c>
      <c r="B489" s="29"/>
      <c r="C489" s="33"/>
      <c r="D489" s="33"/>
      <c r="E489" s="33"/>
      <c r="F489" s="33"/>
      <c r="G489" s="33"/>
      <c r="H489" s="33"/>
      <c r="I489" s="33"/>
      <c r="J489" s="33">
        <v>1</v>
      </c>
      <c r="K489" s="33"/>
      <c r="L489" s="33"/>
      <c r="M489" s="33">
        <v>4</v>
      </c>
      <c r="N489" s="27">
        <v>5</v>
      </c>
    </row>
    <row r="490" spans="1:14">
      <c r="A490" s="26" t="s">
        <v>16744</v>
      </c>
      <c r="B490" s="29"/>
      <c r="C490" s="33"/>
      <c r="D490" s="33"/>
      <c r="E490" s="33"/>
      <c r="F490" s="33"/>
      <c r="G490" s="33"/>
      <c r="H490" s="33"/>
      <c r="I490" s="33"/>
      <c r="J490" s="33">
        <v>1</v>
      </c>
      <c r="K490" s="33"/>
      <c r="L490" s="33"/>
      <c r="M490" s="33"/>
      <c r="N490" s="27">
        <v>1</v>
      </c>
    </row>
    <row r="491" spans="1:14">
      <c r="A491" s="26" t="s">
        <v>8106</v>
      </c>
      <c r="B491" s="29"/>
      <c r="C491" s="33"/>
      <c r="D491" s="33"/>
      <c r="E491" s="33"/>
      <c r="F491" s="33">
        <v>40</v>
      </c>
      <c r="G491" s="33">
        <v>26</v>
      </c>
      <c r="H491" s="33">
        <v>18</v>
      </c>
      <c r="I491" s="33">
        <v>37</v>
      </c>
      <c r="J491" s="33">
        <v>28</v>
      </c>
      <c r="K491" s="33">
        <v>3</v>
      </c>
      <c r="L491" s="33">
        <v>13</v>
      </c>
      <c r="M491" s="33">
        <v>13</v>
      </c>
      <c r="N491" s="27">
        <v>178</v>
      </c>
    </row>
    <row r="492" spans="1:14">
      <c r="A492" s="26" t="s">
        <v>14791</v>
      </c>
      <c r="B492" s="29"/>
      <c r="C492" s="33"/>
      <c r="D492" s="33"/>
      <c r="E492" s="33"/>
      <c r="F492" s="33"/>
      <c r="G492" s="33"/>
      <c r="H492" s="33"/>
      <c r="I492" s="33"/>
      <c r="J492" s="33"/>
      <c r="K492" s="33"/>
      <c r="L492" s="33">
        <v>3</v>
      </c>
      <c r="M492" s="33">
        <v>2</v>
      </c>
      <c r="N492" s="27">
        <v>5</v>
      </c>
    </row>
    <row r="493" spans="1:14">
      <c r="A493" s="26" t="s">
        <v>4141</v>
      </c>
      <c r="B493" s="29"/>
      <c r="C493" s="33"/>
      <c r="D493" s="33"/>
      <c r="E493" s="33"/>
      <c r="F493" s="33"/>
      <c r="G493" s="33"/>
      <c r="H493" s="33"/>
      <c r="I493" s="33"/>
      <c r="J493" s="33"/>
      <c r="K493" s="33">
        <v>32</v>
      </c>
      <c r="L493" s="33">
        <v>29</v>
      </c>
      <c r="M493" s="33">
        <v>19</v>
      </c>
      <c r="N493" s="27">
        <v>80</v>
      </c>
    </row>
    <row r="494" spans="1:14">
      <c r="A494" s="26" t="s">
        <v>12940</v>
      </c>
      <c r="B494" s="29"/>
      <c r="C494" s="33"/>
      <c r="D494" s="33"/>
      <c r="E494" s="33"/>
      <c r="F494" s="33"/>
      <c r="G494" s="33"/>
      <c r="H494" s="33"/>
      <c r="I494" s="33"/>
      <c r="J494" s="33"/>
      <c r="K494" s="33"/>
      <c r="L494" s="33">
        <v>13</v>
      </c>
      <c r="M494" s="33">
        <v>8</v>
      </c>
      <c r="N494" s="27">
        <v>21</v>
      </c>
    </row>
    <row r="495" spans="1:14">
      <c r="A495" s="26" t="s">
        <v>831</v>
      </c>
      <c r="B495" s="29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>
        <v>2</v>
      </c>
      <c r="N495" s="27">
        <v>2</v>
      </c>
    </row>
    <row r="496" spans="1:14">
      <c r="A496" s="26" t="s">
        <v>10870</v>
      </c>
      <c r="B496" s="29"/>
      <c r="C496" s="33"/>
      <c r="D496" s="33"/>
      <c r="E496" s="33"/>
      <c r="F496" s="33"/>
      <c r="G496" s="33"/>
      <c r="H496" s="33"/>
      <c r="I496" s="33">
        <v>6</v>
      </c>
      <c r="J496" s="33"/>
      <c r="K496" s="33"/>
      <c r="L496" s="33"/>
      <c r="M496" s="33"/>
      <c r="N496" s="27">
        <v>6</v>
      </c>
    </row>
    <row r="497" spans="1:14">
      <c r="A497" s="26" t="s">
        <v>10418</v>
      </c>
      <c r="B497" s="29"/>
      <c r="C497" s="33"/>
      <c r="D497" s="33"/>
      <c r="E497" s="33"/>
      <c r="F497" s="33"/>
      <c r="G497" s="33"/>
      <c r="H497" s="33"/>
      <c r="I497" s="33"/>
      <c r="J497" s="33">
        <v>4</v>
      </c>
      <c r="K497" s="33"/>
      <c r="L497" s="33"/>
      <c r="M497" s="33"/>
      <c r="N497" s="27">
        <v>4</v>
      </c>
    </row>
    <row r="498" spans="1:14">
      <c r="A498" s="26" t="s">
        <v>6554</v>
      </c>
      <c r="B498" s="29"/>
      <c r="C498" s="33"/>
      <c r="D498" s="33"/>
      <c r="E498" s="33"/>
      <c r="F498" s="33"/>
      <c r="G498" s="33"/>
      <c r="H498" s="33"/>
      <c r="I498" s="33"/>
      <c r="J498" s="33"/>
      <c r="K498" s="33">
        <v>1</v>
      </c>
      <c r="L498" s="33"/>
      <c r="M498" s="33"/>
      <c r="N498" s="27">
        <v>1</v>
      </c>
    </row>
    <row r="499" spans="1:14">
      <c r="A499" s="26" t="s">
        <v>16572</v>
      </c>
      <c r="B499" s="29"/>
      <c r="C499" s="33"/>
      <c r="D499" s="33"/>
      <c r="E499" s="33"/>
      <c r="F499" s="33"/>
      <c r="G499" s="33"/>
      <c r="H499" s="33"/>
      <c r="I499" s="33"/>
      <c r="J499" s="33">
        <v>1</v>
      </c>
      <c r="K499" s="33"/>
      <c r="L499" s="33"/>
      <c r="M499" s="33"/>
      <c r="N499" s="27">
        <v>1</v>
      </c>
    </row>
    <row r="500" spans="1:14">
      <c r="A500" s="26" t="s">
        <v>14626</v>
      </c>
      <c r="B500" s="29"/>
      <c r="C500" s="33"/>
      <c r="D500" s="33"/>
      <c r="E500" s="33"/>
      <c r="F500" s="33"/>
      <c r="G500" s="33"/>
      <c r="H500" s="33"/>
      <c r="I500" s="33"/>
      <c r="J500" s="33"/>
      <c r="K500" s="33"/>
      <c r="L500" s="33">
        <v>4</v>
      </c>
      <c r="M500" s="33">
        <v>3</v>
      </c>
      <c r="N500" s="27">
        <v>7</v>
      </c>
    </row>
    <row r="501" spans="1:14">
      <c r="A501" s="26" t="s">
        <v>835</v>
      </c>
      <c r="B501" s="29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>
        <v>2</v>
      </c>
      <c r="N501" s="27">
        <v>2</v>
      </c>
    </row>
    <row r="502" spans="1:14">
      <c r="A502" s="26" t="s">
        <v>3212</v>
      </c>
      <c r="B502" s="29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>
        <v>42</v>
      </c>
      <c r="N502" s="27">
        <v>42</v>
      </c>
    </row>
    <row r="503" spans="1:14">
      <c r="A503" s="26" t="s">
        <v>7525</v>
      </c>
      <c r="B503" s="29"/>
      <c r="C503" s="33"/>
      <c r="D503" s="33"/>
      <c r="E503" s="33"/>
      <c r="F503" s="33"/>
      <c r="G503" s="33">
        <v>24</v>
      </c>
      <c r="H503" s="33">
        <v>10</v>
      </c>
      <c r="I503" s="33"/>
      <c r="J503" s="33">
        <v>2</v>
      </c>
      <c r="K503" s="33"/>
      <c r="L503" s="33"/>
      <c r="M503" s="33"/>
      <c r="N503" s="27">
        <v>36</v>
      </c>
    </row>
    <row r="504" spans="1:14">
      <c r="A504" s="26" t="s">
        <v>3984</v>
      </c>
      <c r="B504" s="29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>
        <v>6</v>
      </c>
      <c r="N504" s="27">
        <v>6</v>
      </c>
    </row>
    <row r="505" spans="1:14">
      <c r="A505" s="26" t="s">
        <v>9424</v>
      </c>
      <c r="B505" s="29"/>
      <c r="C505" s="33"/>
      <c r="D505" s="33"/>
      <c r="E505" s="33"/>
      <c r="F505" s="33"/>
      <c r="G505" s="33"/>
      <c r="H505" s="33"/>
      <c r="I505" s="33">
        <v>77</v>
      </c>
      <c r="J505" s="33">
        <v>70</v>
      </c>
      <c r="K505" s="33">
        <v>22</v>
      </c>
      <c r="L505" s="33">
        <v>21</v>
      </c>
      <c r="M505" s="33">
        <v>32</v>
      </c>
      <c r="N505" s="27">
        <v>222</v>
      </c>
    </row>
    <row r="506" spans="1:14">
      <c r="A506" s="26" t="s">
        <v>2644</v>
      </c>
      <c r="B506" s="29"/>
      <c r="C506" s="33"/>
      <c r="D506" s="33"/>
      <c r="E506" s="33"/>
      <c r="F506" s="33"/>
      <c r="G506" s="33"/>
      <c r="H506" s="33"/>
      <c r="I506" s="33">
        <v>1</v>
      </c>
      <c r="J506" s="33"/>
      <c r="K506" s="33"/>
      <c r="L506" s="33"/>
      <c r="M506" s="33"/>
      <c r="N506" s="27">
        <v>1</v>
      </c>
    </row>
    <row r="507" spans="1:14">
      <c r="A507" s="26" t="s">
        <v>15385</v>
      </c>
      <c r="B507" s="29"/>
      <c r="C507" s="33"/>
      <c r="D507" s="33"/>
      <c r="E507" s="33"/>
      <c r="F507" s="33"/>
      <c r="G507" s="33"/>
      <c r="H507" s="33"/>
      <c r="I507" s="33"/>
      <c r="J507" s="33"/>
      <c r="K507" s="33"/>
      <c r="L507" s="33">
        <v>1</v>
      </c>
      <c r="M507" s="33"/>
      <c r="N507" s="27">
        <v>1</v>
      </c>
    </row>
    <row r="508" spans="1:14">
      <c r="A508" s="26" t="s">
        <v>11689</v>
      </c>
      <c r="B508" s="29"/>
      <c r="C508" s="33"/>
      <c r="D508" s="33"/>
      <c r="E508" s="33"/>
      <c r="F508" s="33"/>
      <c r="G508" s="33"/>
      <c r="H508" s="33">
        <v>140</v>
      </c>
      <c r="I508" s="33">
        <v>162</v>
      </c>
      <c r="J508" s="33">
        <v>187</v>
      </c>
      <c r="K508" s="33">
        <v>113</v>
      </c>
      <c r="L508" s="33">
        <v>169</v>
      </c>
      <c r="M508" s="33">
        <v>118</v>
      </c>
      <c r="N508" s="27">
        <v>889</v>
      </c>
    </row>
    <row r="509" spans="1:14">
      <c r="A509" s="26" t="s">
        <v>3822</v>
      </c>
      <c r="B509" s="29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>
        <v>8</v>
      </c>
      <c r="N509" s="27">
        <v>8</v>
      </c>
    </row>
    <row r="510" spans="1:14">
      <c r="A510" s="26" t="s">
        <v>2266</v>
      </c>
      <c r="B510" s="29"/>
      <c r="C510" s="33"/>
      <c r="D510" s="33"/>
      <c r="E510" s="33"/>
      <c r="F510" s="33"/>
      <c r="G510" s="33"/>
      <c r="H510" s="33"/>
      <c r="I510" s="33">
        <v>2</v>
      </c>
      <c r="J510" s="33"/>
      <c r="K510" s="33"/>
      <c r="L510" s="33"/>
      <c r="M510" s="33"/>
      <c r="N510" s="27">
        <v>2</v>
      </c>
    </row>
    <row r="511" spans="1:14">
      <c r="A511" s="26" t="s">
        <v>5257</v>
      </c>
      <c r="B511" s="29"/>
      <c r="C511" s="33"/>
      <c r="D511" s="33"/>
      <c r="E511" s="33"/>
      <c r="F511" s="33"/>
      <c r="G511" s="33"/>
      <c r="H511" s="33"/>
      <c r="I511" s="33">
        <v>10</v>
      </c>
      <c r="J511" s="33">
        <v>8</v>
      </c>
      <c r="K511" s="33">
        <v>4</v>
      </c>
      <c r="L511" s="33">
        <v>5</v>
      </c>
      <c r="M511" s="33">
        <v>1</v>
      </c>
      <c r="N511" s="27">
        <v>28</v>
      </c>
    </row>
    <row r="512" spans="1:14">
      <c r="A512" s="26" t="s">
        <v>7940</v>
      </c>
      <c r="B512" s="29"/>
      <c r="C512" s="33"/>
      <c r="D512" s="33"/>
      <c r="E512" s="33"/>
      <c r="F512" s="33">
        <v>38</v>
      </c>
      <c r="G512" s="33"/>
      <c r="H512" s="33">
        <v>15</v>
      </c>
      <c r="I512" s="33"/>
      <c r="J512" s="33">
        <v>4</v>
      </c>
      <c r="K512" s="33"/>
      <c r="L512" s="33"/>
      <c r="M512" s="33">
        <v>3</v>
      </c>
      <c r="N512" s="27">
        <v>60</v>
      </c>
    </row>
    <row r="513" spans="1:14">
      <c r="A513" s="26" t="s">
        <v>9999</v>
      </c>
      <c r="B513" s="29"/>
      <c r="C513" s="33"/>
      <c r="D513" s="33"/>
      <c r="E513" s="33"/>
      <c r="F513" s="33"/>
      <c r="G513" s="33"/>
      <c r="H513" s="33"/>
      <c r="I513" s="33"/>
      <c r="J513" s="33">
        <v>9</v>
      </c>
      <c r="K513" s="33"/>
      <c r="L513" s="33"/>
      <c r="M513" s="33"/>
      <c r="N513" s="27">
        <v>9</v>
      </c>
    </row>
    <row r="514" spans="1:14">
      <c r="A514" s="26" t="s">
        <v>6044</v>
      </c>
      <c r="B514" s="29"/>
      <c r="C514" s="33"/>
      <c r="D514" s="33"/>
      <c r="E514" s="33"/>
      <c r="F514" s="33"/>
      <c r="G514" s="33"/>
      <c r="H514" s="33"/>
      <c r="I514" s="33"/>
      <c r="J514" s="33"/>
      <c r="K514" s="33">
        <v>3</v>
      </c>
      <c r="L514" s="33"/>
      <c r="M514" s="33"/>
      <c r="N514" s="27">
        <v>3</v>
      </c>
    </row>
    <row r="515" spans="1:14">
      <c r="A515" s="26" t="s">
        <v>816</v>
      </c>
      <c r="B515" s="29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>
        <v>2</v>
      </c>
      <c r="N515" s="27">
        <v>2</v>
      </c>
    </row>
    <row r="516" spans="1:14">
      <c r="A516" s="26" t="s">
        <v>933</v>
      </c>
      <c r="B516" s="29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>
        <v>1</v>
      </c>
      <c r="N516" s="27">
        <v>1</v>
      </c>
    </row>
    <row r="517" spans="1:14">
      <c r="A517" s="26" t="s">
        <v>6688</v>
      </c>
      <c r="B517" s="29"/>
      <c r="C517" s="33"/>
      <c r="D517" s="33"/>
      <c r="E517" s="33"/>
      <c r="F517" s="33"/>
      <c r="G517" s="33"/>
      <c r="H517" s="33"/>
      <c r="I517" s="33">
        <v>4</v>
      </c>
      <c r="J517" s="33"/>
      <c r="K517" s="33"/>
      <c r="L517" s="33"/>
      <c r="M517" s="33"/>
      <c r="N517" s="27">
        <v>4</v>
      </c>
    </row>
    <row r="518" spans="1:14">
      <c r="A518" s="26" t="s">
        <v>13346</v>
      </c>
      <c r="B518" s="29"/>
      <c r="C518" s="33"/>
      <c r="D518" s="33"/>
      <c r="E518" s="33"/>
      <c r="F518" s="33"/>
      <c r="G518" s="33"/>
      <c r="H518" s="33"/>
      <c r="I518" s="33"/>
      <c r="J518" s="33"/>
      <c r="K518" s="33"/>
      <c r="L518" s="33">
        <v>6</v>
      </c>
      <c r="M518" s="33">
        <v>58</v>
      </c>
      <c r="N518" s="27">
        <v>64</v>
      </c>
    </row>
    <row r="519" spans="1:14">
      <c r="A519" s="26" t="s">
        <v>4812</v>
      </c>
      <c r="B519" s="29"/>
      <c r="C519" s="33"/>
      <c r="D519" s="33"/>
      <c r="E519" s="33"/>
      <c r="F519" s="33"/>
      <c r="G519" s="33"/>
      <c r="H519" s="33"/>
      <c r="I519" s="33">
        <v>18</v>
      </c>
      <c r="J519" s="33">
        <v>1</v>
      </c>
      <c r="K519" s="33"/>
      <c r="L519" s="33"/>
      <c r="M519" s="33"/>
      <c r="N519" s="27">
        <v>19</v>
      </c>
    </row>
    <row r="520" spans="1:14">
      <c r="A520" s="26" t="s">
        <v>16905</v>
      </c>
      <c r="B520" s="29"/>
      <c r="C520" s="33"/>
      <c r="D520" s="33"/>
      <c r="E520" s="33"/>
      <c r="F520" s="33"/>
      <c r="G520" s="33"/>
      <c r="H520" s="33">
        <v>66</v>
      </c>
      <c r="I520" s="33">
        <v>153</v>
      </c>
      <c r="J520" s="33">
        <v>251</v>
      </c>
      <c r="K520" s="33">
        <v>147</v>
      </c>
      <c r="L520" s="33">
        <v>3</v>
      </c>
      <c r="M520" s="33">
        <v>111</v>
      </c>
      <c r="N520" s="27">
        <v>731</v>
      </c>
    </row>
    <row r="521" spans="1:14">
      <c r="A521" s="26" t="s">
        <v>396</v>
      </c>
      <c r="B521" s="29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>
        <v>3</v>
      </c>
      <c r="N521" s="27">
        <v>3</v>
      </c>
    </row>
    <row r="522" spans="1:14">
      <c r="A522" s="26" t="s">
        <v>16807</v>
      </c>
      <c r="B522" s="29"/>
      <c r="C522" s="33"/>
      <c r="D522" s="33"/>
      <c r="E522" s="33"/>
      <c r="F522" s="33"/>
      <c r="G522" s="33"/>
      <c r="H522" s="33"/>
      <c r="I522" s="33"/>
      <c r="J522" s="33">
        <v>1</v>
      </c>
      <c r="K522" s="33"/>
      <c r="L522" s="33"/>
      <c r="M522" s="33"/>
      <c r="N522" s="27">
        <v>1</v>
      </c>
    </row>
    <row r="523" spans="1:14">
      <c r="A523" s="26" t="s">
        <v>15369</v>
      </c>
      <c r="B523" s="29"/>
      <c r="C523" s="33"/>
      <c r="D523" s="33"/>
      <c r="E523" s="33"/>
      <c r="F523" s="33"/>
      <c r="G523" s="33"/>
      <c r="H523" s="33"/>
      <c r="I523" s="33"/>
      <c r="J523" s="33"/>
      <c r="K523" s="33"/>
      <c r="L523" s="33">
        <v>1</v>
      </c>
      <c r="M523" s="33"/>
      <c r="N523" s="27">
        <v>1</v>
      </c>
    </row>
    <row r="524" spans="1:14">
      <c r="A524" s="26" t="s">
        <v>9269</v>
      </c>
      <c r="B524" s="29"/>
      <c r="C524" s="33"/>
      <c r="D524" s="33"/>
      <c r="E524" s="33">
        <v>129</v>
      </c>
      <c r="F524" s="33">
        <v>63</v>
      </c>
      <c r="G524" s="33">
        <v>75</v>
      </c>
      <c r="H524" s="33">
        <v>65</v>
      </c>
      <c r="I524" s="33">
        <v>31</v>
      </c>
      <c r="J524" s="33"/>
      <c r="K524" s="33"/>
      <c r="L524" s="33"/>
      <c r="M524" s="33">
        <v>1</v>
      </c>
      <c r="N524" s="27">
        <v>364</v>
      </c>
    </row>
    <row r="525" spans="1:14">
      <c r="A525" s="26" t="s">
        <v>13008</v>
      </c>
      <c r="B525" s="29"/>
      <c r="C525" s="33"/>
      <c r="D525" s="33"/>
      <c r="E525" s="33"/>
      <c r="F525" s="33"/>
      <c r="G525" s="33"/>
      <c r="H525" s="33"/>
      <c r="I525" s="33"/>
      <c r="J525" s="33"/>
      <c r="K525" s="33"/>
      <c r="L525" s="33">
        <v>11</v>
      </c>
      <c r="M525" s="33">
        <v>53</v>
      </c>
      <c r="N525" s="27">
        <v>64</v>
      </c>
    </row>
    <row r="526" spans="1:14">
      <c r="A526" s="26" t="s">
        <v>814</v>
      </c>
      <c r="B526" s="29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>
        <v>2</v>
      </c>
      <c r="N526" s="27">
        <v>2</v>
      </c>
    </row>
    <row r="527" spans="1:14">
      <c r="A527" s="26" t="s">
        <v>966</v>
      </c>
      <c r="B527" s="29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>
        <v>1</v>
      </c>
      <c r="N527" s="27">
        <v>1</v>
      </c>
    </row>
    <row r="528" spans="1:14">
      <c r="A528" s="26" t="s">
        <v>8564</v>
      </c>
      <c r="B528" s="29"/>
      <c r="C528" s="33">
        <v>3</v>
      </c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27">
        <v>3</v>
      </c>
    </row>
    <row r="529" spans="1:14">
      <c r="A529" s="26" t="s">
        <v>9788</v>
      </c>
      <c r="B529" s="29"/>
      <c r="C529" s="33"/>
      <c r="D529" s="33"/>
      <c r="E529" s="33"/>
      <c r="F529" s="33"/>
      <c r="G529" s="33"/>
      <c r="H529" s="33"/>
      <c r="I529" s="33"/>
      <c r="J529" s="33">
        <v>13</v>
      </c>
      <c r="K529" s="33">
        <v>16</v>
      </c>
      <c r="L529" s="33"/>
      <c r="M529" s="33">
        <v>1</v>
      </c>
      <c r="N529" s="27">
        <v>30</v>
      </c>
    </row>
    <row r="530" spans="1:14">
      <c r="A530" s="26" t="s">
        <v>16372</v>
      </c>
      <c r="B530" s="29"/>
      <c r="C530" s="33"/>
      <c r="D530" s="33"/>
      <c r="E530" s="33"/>
      <c r="F530" s="33"/>
      <c r="G530" s="33"/>
      <c r="H530" s="33"/>
      <c r="I530" s="33"/>
      <c r="J530" s="33">
        <v>1</v>
      </c>
      <c r="K530" s="33"/>
      <c r="L530" s="33"/>
      <c r="M530" s="33"/>
      <c r="N530" s="27">
        <v>1</v>
      </c>
    </row>
    <row r="531" spans="1:14">
      <c r="A531" s="26" t="s">
        <v>5367</v>
      </c>
      <c r="B531" s="29"/>
      <c r="C531" s="33"/>
      <c r="D531" s="33"/>
      <c r="E531" s="33"/>
      <c r="F531" s="33"/>
      <c r="G531" s="33"/>
      <c r="H531" s="33"/>
      <c r="I531" s="33">
        <v>9</v>
      </c>
      <c r="J531" s="33"/>
      <c r="K531" s="33"/>
      <c r="L531" s="33"/>
      <c r="M531" s="33"/>
      <c r="N531" s="27">
        <v>9</v>
      </c>
    </row>
    <row r="532" spans="1:14">
      <c r="A532" s="26" t="s">
        <v>8467</v>
      </c>
      <c r="B532" s="29"/>
      <c r="C532" s="33">
        <v>9</v>
      </c>
      <c r="D532" s="33"/>
      <c r="E532" s="33"/>
      <c r="F532" s="33"/>
      <c r="G532" s="33"/>
      <c r="H532" s="33"/>
      <c r="I532" s="33">
        <v>5</v>
      </c>
      <c r="J532" s="33"/>
      <c r="K532" s="33"/>
      <c r="L532" s="33">
        <v>1</v>
      </c>
      <c r="M532" s="33"/>
      <c r="N532" s="27">
        <v>15</v>
      </c>
    </row>
    <row r="533" spans="1:14">
      <c r="A533" s="26" t="s">
        <v>9960</v>
      </c>
      <c r="B533" s="29"/>
      <c r="C533" s="33"/>
      <c r="D533" s="33"/>
      <c r="E533" s="33"/>
      <c r="F533" s="33"/>
      <c r="G533" s="33"/>
      <c r="H533" s="33"/>
      <c r="I533" s="33"/>
      <c r="J533" s="33">
        <v>9</v>
      </c>
      <c r="K533" s="33"/>
      <c r="L533" s="33"/>
      <c r="M533" s="33"/>
      <c r="N533" s="27">
        <v>9</v>
      </c>
    </row>
    <row r="534" spans="1:14">
      <c r="A534" s="26" t="s">
        <v>7072</v>
      </c>
      <c r="B534" s="29"/>
      <c r="C534" s="33"/>
      <c r="D534" s="33"/>
      <c r="E534" s="33"/>
      <c r="F534" s="33"/>
      <c r="G534" s="33"/>
      <c r="H534" s="33"/>
      <c r="I534" s="33">
        <v>3</v>
      </c>
      <c r="J534" s="33">
        <v>2</v>
      </c>
      <c r="K534" s="33"/>
      <c r="L534" s="33"/>
      <c r="M534" s="33"/>
      <c r="N534" s="27">
        <v>5</v>
      </c>
    </row>
    <row r="535" spans="1:14">
      <c r="A535" s="26" t="s">
        <v>16795</v>
      </c>
      <c r="B535" s="29"/>
      <c r="C535" s="33"/>
      <c r="D535" s="33"/>
      <c r="E535" s="33"/>
      <c r="F535" s="33"/>
      <c r="G535" s="33"/>
      <c r="H535" s="33"/>
      <c r="I535" s="33"/>
      <c r="J535" s="33">
        <v>1</v>
      </c>
      <c r="K535" s="33"/>
      <c r="L535" s="33"/>
      <c r="M535" s="33"/>
      <c r="N535" s="27">
        <v>1</v>
      </c>
    </row>
    <row r="536" spans="1:14">
      <c r="A536" s="26" t="s">
        <v>903</v>
      </c>
      <c r="B536" s="29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>
        <v>1</v>
      </c>
      <c r="N536" s="27">
        <v>1</v>
      </c>
    </row>
    <row r="537" spans="1:14">
      <c r="A537" s="26" t="s">
        <v>4496</v>
      </c>
      <c r="B537" s="29"/>
      <c r="C537" s="33"/>
      <c r="D537" s="33"/>
      <c r="E537" s="33"/>
      <c r="F537" s="33"/>
      <c r="G537" s="33"/>
      <c r="H537" s="33"/>
      <c r="I537" s="33"/>
      <c r="J537" s="33"/>
      <c r="K537" s="33">
        <v>11</v>
      </c>
      <c r="L537" s="33"/>
      <c r="M537" s="33"/>
      <c r="N537" s="27">
        <v>11</v>
      </c>
    </row>
    <row r="538" spans="1:14">
      <c r="A538" s="26" t="s">
        <v>2281</v>
      </c>
      <c r="B538" s="29"/>
      <c r="C538" s="33"/>
      <c r="D538" s="33"/>
      <c r="E538" s="33"/>
      <c r="F538" s="33"/>
      <c r="G538" s="33"/>
      <c r="H538" s="33"/>
      <c r="I538" s="33">
        <v>2</v>
      </c>
      <c r="J538" s="33">
        <v>6</v>
      </c>
      <c r="K538" s="33">
        <v>2</v>
      </c>
      <c r="L538" s="33"/>
      <c r="M538" s="33"/>
      <c r="N538" s="27">
        <v>10</v>
      </c>
    </row>
    <row r="539" spans="1:14">
      <c r="A539" s="26" t="s">
        <v>4237</v>
      </c>
      <c r="B539" s="29"/>
      <c r="C539" s="33"/>
      <c r="D539" s="33"/>
      <c r="E539" s="33"/>
      <c r="F539" s="33"/>
      <c r="G539" s="33"/>
      <c r="H539" s="33"/>
      <c r="I539" s="33"/>
      <c r="J539" s="33"/>
      <c r="K539" s="33">
        <v>23</v>
      </c>
      <c r="L539" s="33">
        <v>13</v>
      </c>
      <c r="M539" s="33"/>
      <c r="N539" s="27">
        <v>36</v>
      </c>
    </row>
    <row r="540" spans="1:14">
      <c r="A540" s="26" t="s">
        <v>13272</v>
      </c>
      <c r="B540" s="29"/>
      <c r="C540" s="33"/>
      <c r="D540" s="33"/>
      <c r="E540" s="33"/>
      <c r="F540" s="33"/>
      <c r="G540" s="33"/>
      <c r="H540" s="33"/>
      <c r="I540" s="33"/>
      <c r="J540" s="33"/>
      <c r="K540" s="33"/>
      <c r="L540" s="33">
        <v>7</v>
      </c>
      <c r="M540" s="33"/>
      <c r="N540" s="27">
        <v>7</v>
      </c>
    </row>
    <row r="541" spans="1:14">
      <c r="A541" s="26" t="s">
        <v>14172</v>
      </c>
      <c r="B541" s="29"/>
      <c r="C541" s="33"/>
      <c r="D541" s="33"/>
      <c r="E541" s="33"/>
      <c r="F541" s="33"/>
      <c r="G541" s="33"/>
      <c r="H541" s="33"/>
      <c r="I541" s="33"/>
      <c r="J541" s="33">
        <v>17</v>
      </c>
      <c r="K541" s="33">
        <v>46</v>
      </c>
      <c r="L541" s="33">
        <v>18</v>
      </c>
      <c r="M541" s="33">
        <v>30</v>
      </c>
      <c r="N541" s="27">
        <v>111</v>
      </c>
    </row>
    <row r="542" spans="1:14">
      <c r="A542" s="26" t="s">
        <v>6432</v>
      </c>
      <c r="B542" s="29"/>
      <c r="C542" s="33"/>
      <c r="D542" s="33"/>
      <c r="E542" s="33"/>
      <c r="F542" s="33"/>
      <c r="G542" s="33"/>
      <c r="H542" s="33"/>
      <c r="I542" s="33"/>
      <c r="J542" s="33"/>
      <c r="K542" s="33">
        <v>2</v>
      </c>
      <c r="L542" s="33"/>
      <c r="M542" s="33"/>
      <c r="N542" s="27">
        <v>2</v>
      </c>
    </row>
    <row r="543" spans="1:14">
      <c r="A543" s="26" t="s">
        <v>2629</v>
      </c>
      <c r="B543" s="29"/>
      <c r="C543" s="33"/>
      <c r="D543" s="33"/>
      <c r="E543" s="33"/>
      <c r="F543" s="33"/>
      <c r="G543" s="33"/>
      <c r="H543" s="33"/>
      <c r="I543" s="33">
        <v>1</v>
      </c>
      <c r="J543" s="33"/>
      <c r="K543" s="33"/>
      <c r="L543" s="33"/>
      <c r="M543" s="33"/>
      <c r="N543" s="27">
        <v>1</v>
      </c>
    </row>
    <row r="544" spans="1:14">
      <c r="A544" s="26" t="s">
        <v>6560</v>
      </c>
      <c r="B544" s="29"/>
      <c r="C544" s="33"/>
      <c r="D544" s="33"/>
      <c r="E544" s="33"/>
      <c r="F544" s="33"/>
      <c r="G544" s="33"/>
      <c r="H544" s="33"/>
      <c r="I544" s="33"/>
      <c r="J544" s="33"/>
      <c r="K544" s="33">
        <v>1</v>
      </c>
      <c r="L544" s="33"/>
      <c r="M544" s="33"/>
      <c r="N544" s="27">
        <v>1</v>
      </c>
    </row>
    <row r="545" spans="1:14">
      <c r="A545" s="26" t="s">
        <v>2627</v>
      </c>
      <c r="B545" s="29"/>
      <c r="C545" s="33"/>
      <c r="D545" s="33"/>
      <c r="E545" s="33"/>
      <c r="F545" s="33"/>
      <c r="G545" s="33"/>
      <c r="H545" s="33"/>
      <c r="I545" s="33">
        <v>1</v>
      </c>
      <c r="J545" s="33"/>
      <c r="K545" s="33"/>
      <c r="L545" s="33"/>
      <c r="M545" s="33"/>
      <c r="N545" s="27">
        <v>1</v>
      </c>
    </row>
    <row r="546" spans="1:14">
      <c r="A546" s="26" t="s">
        <v>393</v>
      </c>
      <c r="B546" s="29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>
        <v>3</v>
      </c>
      <c r="N546" s="27">
        <v>3</v>
      </c>
    </row>
    <row r="547" spans="1:14">
      <c r="A547" s="26" t="s">
        <v>3910</v>
      </c>
      <c r="B547" s="29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>
        <v>7</v>
      </c>
      <c r="N547" s="27">
        <v>7</v>
      </c>
    </row>
    <row r="548" spans="1:14">
      <c r="A548" s="26" t="s">
        <v>5962</v>
      </c>
      <c r="B548" s="29"/>
      <c r="C548" s="33"/>
      <c r="D548" s="33"/>
      <c r="E548" s="33"/>
      <c r="F548" s="33"/>
      <c r="G548" s="33"/>
      <c r="H548" s="33"/>
      <c r="I548" s="33"/>
      <c r="J548" s="33"/>
      <c r="K548" s="33">
        <v>4</v>
      </c>
      <c r="L548" s="33"/>
      <c r="M548" s="33"/>
      <c r="N548" s="27">
        <v>4</v>
      </c>
    </row>
    <row r="549" spans="1:14">
      <c r="A549" s="26" t="s">
        <v>9857</v>
      </c>
      <c r="B549" s="29"/>
      <c r="C549" s="33"/>
      <c r="D549" s="33"/>
      <c r="E549" s="33"/>
      <c r="F549" s="33"/>
      <c r="G549" s="33"/>
      <c r="H549" s="33"/>
      <c r="I549" s="33"/>
      <c r="J549" s="33">
        <v>11</v>
      </c>
      <c r="K549" s="33"/>
      <c r="L549" s="33"/>
      <c r="M549" s="33"/>
      <c r="N549" s="27">
        <v>11</v>
      </c>
    </row>
    <row r="550" spans="1:14">
      <c r="A550" s="26" t="s">
        <v>14647</v>
      </c>
      <c r="B550" s="29"/>
      <c r="C550" s="33"/>
      <c r="D550" s="33"/>
      <c r="E550" s="33"/>
      <c r="F550" s="33"/>
      <c r="G550" s="33"/>
      <c r="H550" s="33"/>
      <c r="I550" s="33"/>
      <c r="J550" s="33"/>
      <c r="K550" s="33"/>
      <c r="L550" s="33">
        <v>4</v>
      </c>
      <c r="M550" s="33">
        <v>9</v>
      </c>
      <c r="N550" s="27">
        <v>13</v>
      </c>
    </row>
    <row r="551" spans="1:14">
      <c r="A551" s="26" t="s">
        <v>15371</v>
      </c>
      <c r="B551" s="29"/>
      <c r="C551" s="33"/>
      <c r="D551" s="33"/>
      <c r="E551" s="33"/>
      <c r="F551" s="33"/>
      <c r="G551" s="33"/>
      <c r="H551" s="33"/>
      <c r="I551" s="33"/>
      <c r="J551" s="33"/>
      <c r="K551" s="33"/>
      <c r="L551" s="33">
        <v>1</v>
      </c>
      <c r="M551" s="33"/>
      <c r="N551" s="27">
        <v>1</v>
      </c>
    </row>
    <row r="552" spans="1:14">
      <c r="A552" s="26" t="s">
        <v>3750</v>
      </c>
      <c r="B552" s="29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>
        <v>9</v>
      </c>
      <c r="N552" s="27">
        <v>9</v>
      </c>
    </row>
    <row r="553" spans="1:14">
      <c r="A553" s="26" t="s">
        <v>10635</v>
      </c>
      <c r="B553" s="29"/>
      <c r="C553" s="33"/>
      <c r="D553" s="33"/>
      <c r="E553" s="33"/>
      <c r="F553" s="33"/>
      <c r="G553" s="33"/>
      <c r="H553" s="33"/>
      <c r="I553" s="33"/>
      <c r="J553" s="33">
        <v>3</v>
      </c>
      <c r="K553" s="33"/>
      <c r="L553" s="33"/>
      <c r="M553" s="33"/>
      <c r="N553" s="27">
        <v>3</v>
      </c>
    </row>
    <row r="554" spans="1:14">
      <c r="A554" s="26" t="s">
        <v>4235</v>
      </c>
      <c r="B554" s="29"/>
      <c r="C554" s="33"/>
      <c r="D554" s="33"/>
      <c r="E554" s="33"/>
      <c r="F554" s="33"/>
      <c r="G554" s="33"/>
      <c r="H554" s="33"/>
      <c r="I554" s="33"/>
      <c r="J554" s="33"/>
      <c r="K554" s="33">
        <v>23</v>
      </c>
      <c r="L554" s="33">
        <v>2</v>
      </c>
      <c r="M554" s="33"/>
      <c r="N554" s="27">
        <v>25</v>
      </c>
    </row>
    <row r="555" spans="1:14">
      <c r="A555" s="26" t="s">
        <v>5860</v>
      </c>
      <c r="B555" s="29"/>
      <c r="C555" s="33"/>
      <c r="D555" s="33"/>
      <c r="E555" s="33"/>
      <c r="F555" s="33"/>
      <c r="G555" s="33"/>
      <c r="H555" s="33"/>
      <c r="I555" s="33"/>
      <c r="J555" s="33"/>
      <c r="K555" s="33">
        <v>5</v>
      </c>
      <c r="L555" s="33"/>
      <c r="M555" s="33">
        <v>1</v>
      </c>
      <c r="N555" s="27">
        <v>6</v>
      </c>
    </row>
    <row r="556" spans="1:14">
      <c r="A556" s="26" t="s">
        <v>14792</v>
      </c>
      <c r="B556" s="29"/>
      <c r="C556" s="33"/>
      <c r="D556" s="33"/>
      <c r="E556" s="33"/>
      <c r="F556" s="33"/>
      <c r="G556" s="33"/>
      <c r="H556" s="33"/>
      <c r="I556" s="33"/>
      <c r="J556" s="33"/>
      <c r="K556" s="33"/>
      <c r="L556" s="33">
        <v>3</v>
      </c>
      <c r="M556" s="33"/>
      <c r="N556" s="27">
        <v>3</v>
      </c>
    </row>
    <row r="557" spans="1:14">
      <c r="A557" s="26" t="s">
        <v>6558</v>
      </c>
      <c r="B557" s="29"/>
      <c r="C557" s="33"/>
      <c r="D557" s="33"/>
      <c r="E557" s="33"/>
      <c r="F557" s="33"/>
      <c r="G557" s="33"/>
      <c r="H557" s="33"/>
      <c r="I557" s="33"/>
      <c r="J557" s="33"/>
      <c r="K557" s="33">
        <v>1</v>
      </c>
      <c r="L557" s="33"/>
      <c r="M557" s="33"/>
      <c r="N557" s="27">
        <v>1</v>
      </c>
    </row>
    <row r="558" spans="1:14">
      <c r="A558" s="26" t="s">
        <v>14269</v>
      </c>
      <c r="B558" s="29"/>
      <c r="C558" s="33"/>
      <c r="D558" s="33"/>
      <c r="E558" s="33"/>
      <c r="F558" s="33"/>
      <c r="G558" s="33"/>
      <c r="H558" s="33"/>
      <c r="I558" s="33"/>
      <c r="J558" s="33">
        <v>14</v>
      </c>
      <c r="K558" s="33">
        <v>3</v>
      </c>
      <c r="L558" s="33"/>
      <c r="M558" s="33"/>
      <c r="N558" s="27">
        <v>17</v>
      </c>
    </row>
    <row r="559" spans="1:14">
      <c r="A559" s="26" t="s">
        <v>3956</v>
      </c>
      <c r="B559" s="29"/>
      <c r="C559" s="33"/>
      <c r="D559" s="33"/>
      <c r="E559" s="33"/>
      <c r="F559" s="33"/>
      <c r="G559" s="33"/>
      <c r="H559" s="33"/>
      <c r="I559" s="33"/>
      <c r="J559" s="33"/>
      <c r="K559" s="33"/>
      <c r="L559" s="33"/>
      <c r="M559" s="33">
        <v>6</v>
      </c>
      <c r="N559" s="27">
        <v>6</v>
      </c>
    </row>
    <row r="560" spans="1:14">
      <c r="A560" s="26" t="s">
        <v>13043</v>
      </c>
      <c r="B560" s="29"/>
      <c r="C560" s="33"/>
      <c r="D560" s="33"/>
      <c r="E560" s="33"/>
      <c r="F560" s="33"/>
      <c r="G560" s="33"/>
      <c r="H560" s="33"/>
      <c r="I560" s="33"/>
      <c r="J560" s="33"/>
      <c r="K560" s="33"/>
      <c r="L560" s="33">
        <v>10</v>
      </c>
      <c r="M560" s="33"/>
      <c r="N560" s="27">
        <v>10</v>
      </c>
    </row>
    <row r="561" spans="1:14">
      <c r="A561" s="26" t="s">
        <v>11628</v>
      </c>
      <c r="B561" s="29"/>
      <c r="C561" s="33"/>
      <c r="D561" s="33"/>
      <c r="E561" s="33"/>
      <c r="F561" s="33"/>
      <c r="G561" s="33"/>
      <c r="H561" s="33">
        <v>49</v>
      </c>
      <c r="I561" s="33">
        <v>16</v>
      </c>
      <c r="J561" s="33">
        <v>23</v>
      </c>
      <c r="K561" s="33">
        <v>15</v>
      </c>
      <c r="L561" s="33">
        <v>14</v>
      </c>
      <c r="M561" s="33">
        <v>10</v>
      </c>
      <c r="N561" s="27">
        <v>127</v>
      </c>
    </row>
    <row r="562" spans="1:14">
      <c r="A562" s="26" t="s">
        <v>15967</v>
      </c>
      <c r="B562" s="29"/>
      <c r="C562" s="33"/>
      <c r="D562" s="33"/>
      <c r="E562" s="33"/>
      <c r="F562" s="33"/>
      <c r="G562" s="33"/>
      <c r="H562" s="33"/>
      <c r="I562" s="33"/>
      <c r="J562" s="33">
        <v>2</v>
      </c>
      <c r="K562" s="33">
        <v>23</v>
      </c>
      <c r="L562" s="33"/>
      <c r="M562" s="33">
        <v>1</v>
      </c>
      <c r="N562" s="27">
        <v>26</v>
      </c>
    </row>
    <row r="563" spans="1:14">
      <c r="A563" s="26" t="s">
        <v>12441</v>
      </c>
      <c r="B563" s="29"/>
      <c r="C563" s="33"/>
      <c r="D563" s="33"/>
      <c r="E563" s="33"/>
      <c r="F563" s="33"/>
      <c r="G563" s="33"/>
      <c r="H563" s="33"/>
      <c r="I563" s="33"/>
      <c r="J563" s="33"/>
      <c r="K563" s="33"/>
      <c r="L563" s="33">
        <v>63</v>
      </c>
      <c r="M563" s="33">
        <v>45</v>
      </c>
      <c r="N563" s="27">
        <v>108</v>
      </c>
    </row>
    <row r="564" spans="1:14">
      <c r="A564" s="26" t="s">
        <v>5647</v>
      </c>
      <c r="B564" s="29"/>
      <c r="C564" s="33"/>
      <c r="D564" s="33"/>
      <c r="E564" s="33"/>
      <c r="F564" s="33"/>
      <c r="G564" s="33"/>
      <c r="H564" s="33"/>
      <c r="I564" s="33"/>
      <c r="J564" s="33"/>
      <c r="K564" s="33">
        <v>8</v>
      </c>
      <c r="L564" s="33">
        <v>1</v>
      </c>
      <c r="M564" s="33"/>
      <c r="N564" s="27">
        <v>9</v>
      </c>
    </row>
    <row r="565" spans="1:14">
      <c r="A565" s="26" t="s">
        <v>918</v>
      </c>
      <c r="B565" s="29"/>
      <c r="C565" s="33"/>
      <c r="D565" s="33"/>
      <c r="E565" s="33"/>
      <c r="F565" s="33"/>
      <c r="G565" s="33"/>
      <c r="H565" s="33"/>
      <c r="I565" s="33"/>
      <c r="J565" s="33"/>
      <c r="K565" s="33"/>
      <c r="L565" s="33"/>
      <c r="M565" s="33">
        <v>1</v>
      </c>
      <c r="N565" s="27">
        <v>1</v>
      </c>
    </row>
    <row r="566" spans="1:14">
      <c r="A566" s="26" t="s">
        <v>11793</v>
      </c>
      <c r="B566" s="29"/>
      <c r="C566" s="33"/>
      <c r="D566" s="33"/>
      <c r="E566" s="33"/>
      <c r="F566" s="33"/>
      <c r="G566" s="33"/>
      <c r="H566" s="33"/>
      <c r="I566" s="33">
        <v>5</v>
      </c>
      <c r="J566" s="33"/>
      <c r="K566" s="33"/>
      <c r="L566" s="33"/>
      <c r="M566" s="33"/>
      <c r="N566" s="27">
        <v>5</v>
      </c>
    </row>
    <row r="567" spans="1:14">
      <c r="A567" s="26" t="s">
        <v>3102</v>
      </c>
      <c r="B567" s="29"/>
      <c r="C567" s="33"/>
      <c r="D567" s="33"/>
      <c r="E567" s="33"/>
      <c r="F567" s="33"/>
      <c r="G567" s="33"/>
      <c r="H567" s="33"/>
      <c r="I567" s="33"/>
      <c r="J567" s="33"/>
      <c r="K567" s="33"/>
      <c r="L567" s="33"/>
      <c r="M567" s="33">
        <v>78</v>
      </c>
      <c r="N567" s="27">
        <v>78</v>
      </c>
    </row>
    <row r="568" spans="1:14">
      <c r="A568" s="26" t="s">
        <v>4366</v>
      </c>
      <c r="B568" s="29"/>
      <c r="C568" s="33"/>
      <c r="D568" s="33"/>
      <c r="E568" s="33"/>
      <c r="F568" s="33"/>
      <c r="G568" s="33"/>
      <c r="H568" s="33"/>
      <c r="I568" s="33"/>
      <c r="J568" s="33"/>
      <c r="K568" s="33">
        <v>15</v>
      </c>
      <c r="L568" s="33">
        <v>3</v>
      </c>
      <c r="M568" s="33">
        <v>6</v>
      </c>
      <c r="N568" s="27">
        <v>24</v>
      </c>
    </row>
    <row r="569" spans="1:14">
      <c r="A569" s="26" t="s">
        <v>16704</v>
      </c>
      <c r="B569" s="29"/>
      <c r="C569" s="33"/>
      <c r="D569" s="33"/>
      <c r="E569" s="33"/>
      <c r="F569" s="33"/>
      <c r="G569" s="33"/>
      <c r="H569" s="33"/>
      <c r="I569" s="33"/>
      <c r="J569" s="33">
        <v>1</v>
      </c>
      <c r="K569" s="33"/>
      <c r="L569" s="33"/>
      <c r="M569" s="33"/>
      <c r="N569" s="27">
        <v>1</v>
      </c>
    </row>
    <row r="570" spans="1:14">
      <c r="A570" s="26" t="s">
        <v>16583</v>
      </c>
      <c r="B570" s="29"/>
      <c r="C570" s="33"/>
      <c r="D570" s="33"/>
      <c r="E570" s="33"/>
      <c r="F570" s="33"/>
      <c r="G570" s="33"/>
      <c r="H570" s="33"/>
      <c r="I570" s="33"/>
      <c r="J570" s="33">
        <v>1</v>
      </c>
      <c r="K570" s="33"/>
      <c r="L570" s="33"/>
      <c r="M570" s="33"/>
      <c r="N570" s="27">
        <v>1</v>
      </c>
    </row>
    <row r="571" spans="1:14">
      <c r="A571" s="26" t="s">
        <v>9199</v>
      </c>
      <c r="B571" s="29"/>
      <c r="C571" s="33"/>
      <c r="D571" s="33"/>
      <c r="E571" s="33"/>
      <c r="F571" s="33"/>
      <c r="G571" s="33"/>
      <c r="H571" s="33"/>
      <c r="I571" s="33"/>
      <c r="J571" s="33"/>
      <c r="K571" s="33">
        <v>94</v>
      </c>
      <c r="L571" s="33">
        <v>217</v>
      </c>
      <c r="M571" s="33">
        <v>300</v>
      </c>
      <c r="N571" s="27">
        <v>611</v>
      </c>
    </row>
    <row r="572" spans="1:14">
      <c r="A572" s="26" t="s">
        <v>12718</v>
      </c>
      <c r="B572" s="29"/>
      <c r="C572" s="33"/>
      <c r="D572" s="33"/>
      <c r="E572" s="33"/>
      <c r="F572" s="33"/>
      <c r="G572" s="33"/>
      <c r="H572" s="33"/>
      <c r="I572" s="33"/>
      <c r="J572" s="33"/>
      <c r="K572" s="33"/>
      <c r="L572" s="33">
        <v>22</v>
      </c>
      <c r="M572" s="33">
        <v>11</v>
      </c>
      <c r="N572" s="27">
        <v>33</v>
      </c>
    </row>
    <row r="573" spans="1:14">
      <c r="A573" s="26" t="s">
        <v>7075</v>
      </c>
      <c r="B573" s="29"/>
      <c r="C573" s="33"/>
      <c r="D573" s="33"/>
      <c r="E573" s="33"/>
      <c r="F573" s="33"/>
      <c r="G573" s="33"/>
      <c r="H573" s="33"/>
      <c r="I573" s="33">
        <v>3</v>
      </c>
      <c r="J573" s="33">
        <v>1</v>
      </c>
      <c r="K573" s="33"/>
      <c r="L573" s="33"/>
      <c r="M573" s="33"/>
      <c r="N573" s="27">
        <v>4</v>
      </c>
    </row>
    <row r="574" spans="1:14">
      <c r="A574" s="26" t="s">
        <v>9870</v>
      </c>
      <c r="B574" s="29"/>
      <c r="C574" s="33"/>
      <c r="D574" s="33"/>
      <c r="E574" s="33"/>
      <c r="F574" s="33"/>
      <c r="G574" s="33"/>
      <c r="H574" s="33"/>
      <c r="I574" s="33"/>
      <c r="J574" s="33">
        <v>11</v>
      </c>
      <c r="K574" s="33">
        <v>66</v>
      </c>
      <c r="L574" s="33">
        <v>4</v>
      </c>
      <c r="M574" s="33">
        <v>7</v>
      </c>
      <c r="N574" s="27">
        <v>88</v>
      </c>
    </row>
    <row r="575" spans="1:14">
      <c r="A575" s="26" t="s">
        <v>3605</v>
      </c>
      <c r="B575" s="29"/>
      <c r="C575" s="33"/>
      <c r="D575" s="33"/>
      <c r="E575" s="33"/>
      <c r="F575" s="33"/>
      <c r="G575" s="33"/>
      <c r="H575" s="33"/>
      <c r="I575" s="33"/>
      <c r="J575" s="33"/>
      <c r="K575" s="33"/>
      <c r="L575" s="33"/>
      <c r="M575" s="33">
        <v>12</v>
      </c>
      <c r="N575" s="27">
        <v>12</v>
      </c>
    </row>
    <row r="576" spans="1:14">
      <c r="A576" s="26" t="s">
        <v>832</v>
      </c>
      <c r="B576" s="29"/>
      <c r="C576" s="33"/>
      <c r="D576" s="33"/>
      <c r="E576" s="33"/>
      <c r="F576" s="33"/>
      <c r="G576" s="33"/>
      <c r="H576" s="33"/>
      <c r="I576" s="33"/>
      <c r="J576" s="33"/>
      <c r="K576" s="33"/>
      <c r="L576" s="33"/>
      <c r="M576" s="33">
        <v>2</v>
      </c>
      <c r="N576" s="27">
        <v>2</v>
      </c>
    </row>
    <row r="577" spans="1:14">
      <c r="A577" s="26" t="s">
        <v>5773</v>
      </c>
      <c r="B577" s="29"/>
      <c r="C577" s="33"/>
      <c r="D577" s="33"/>
      <c r="E577" s="33"/>
      <c r="F577" s="33"/>
      <c r="G577" s="33"/>
      <c r="H577" s="33"/>
      <c r="I577" s="33"/>
      <c r="J577" s="33"/>
      <c r="K577" s="33">
        <v>6</v>
      </c>
      <c r="L577" s="33"/>
      <c r="M577" s="33"/>
      <c r="N577" s="27">
        <v>6</v>
      </c>
    </row>
    <row r="578" spans="1:14">
      <c r="A578" s="26" t="s">
        <v>15374</v>
      </c>
      <c r="B578" s="29"/>
      <c r="C578" s="33"/>
      <c r="D578" s="33"/>
      <c r="E578" s="33"/>
      <c r="F578" s="33"/>
      <c r="G578" s="33"/>
      <c r="H578" s="33"/>
      <c r="I578" s="33"/>
      <c r="J578" s="33"/>
      <c r="K578" s="33"/>
      <c r="L578" s="33">
        <v>1</v>
      </c>
      <c r="M578" s="33"/>
      <c r="N578" s="27">
        <v>1</v>
      </c>
    </row>
    <row r="579" spans="1:14">
      <c r="A579" s="26" t="s">
        <v>12923</v>
      </c>
      <c r="B579" s="29"/>
      <c r="C579" s="33"/>
      <c r="D579" s="33"/>
      <c r="E579" s="33"/>
      <c r="F579" s="33"/>
      <c r="G579" s="33"/>
      <c r="H579" s="33"/>
      <c r="I579" s="33"/>
      <c r="J579" s="33"/>
      <c r="K579" s="33"/>
      <c r="L579" s="33">
        <v>13</v>
      </c>
      <c r="M579" s="33"/>
      <c r="N579" s="27">
        <v>13</v>
      </c>
    </row>
    <row r="580" spans="1:14">
      <c r="A580" s="26" t="s">
        <v>5952</v>
      </c>
      <c r="B580" s="29"/>
      <c r="C580" s="33"/>
      <c r="D580" s="33"/>
      <c r="E580" s="33"/>
      <c r="F580" s="33"/>
      <c r="G580" s="33"/>
      <c r="H580" s="33"/>
      <c r="I580" s="33"/>
      <c r="J580" s="33"/>
      <c r="K580" s="33">
        <v>4</v>
      </c>
      <c r="L580" s="33"/>
      <c r="M580" s="33"/>
      <c r="N580" s="27">
        <v>4</v>
      </c>
    </row>
    <row r="581" spans="1:14">
      <c r="A581" s="26" t="s">
        <v>15376</v>
      </c>
      <c r="B581" s="29"/>
      <c r="C581" s="33"/>
      <c r="D581" s="33"/>
      <c r="E581" s="33"/>
      <c r="F581" s="33"/>
      <c r="G581" s="33"/>
      <c r="H581" s="33"/>
      <c r="I581" s="33"/>
      <c r="J581" s="33"/>
      <c r="K581" s="33"/>
      <c r="L581" s="33">
        <v>1</v>
      </c>
      <c r="M581" s="33"/>
      <c r="N581" s="27">
        <v>1</v>
      </c>
    </row>
    <row r="582" spans="1:14">
      <c r="A582" s="26" t="s">
        <v>15022</v>
      </c>
      <c r="B582" s="29"/>
      <c r="C582" s="33"/>
      <c r="D582" s="33"/>
      <c r="E582" s="33"/>
      <c r="F582" s="33"/>
      <c r="G582" s="33"/>
      <c r="H582" s="33"/>
      <c r="I582" s="33"/>
      <c r="J582" s="33"/>
      <c r="K582" s="33"/>
      <c r="L582" s="33">
        <v>2</v>
      </c>
      <c r="M582" s="33">
        <v>6</v>
      </c>
      <c r="N582" s="27">
        <v>8</v>
      </c>
    </row>
    <row r="583" spans="1:14">
      <c r="A583" s="26" t="s">
        <v>2278</v>
      </c>
      <c r="B583" s="29"/>
      <c r="C583" s="33"/>
      <c r="D583" s="33"/>
      <c r="E583" s="33"/>
      <c r="F583" s="33"/>
      <c r="G583" s="33"/>
      <c r="H583" s="33"/>
      <c r="I583" s="33">
        <v>2</v>
      </c>
      <c r="J583" s="33"/>
      <c r="K583" s="33"/>
      <c r="L583" s="33"/>
      <c r="M583" s="33"/>
      <c r="N583" s="27">
        <v>2</v>
      </c>
    </row>
    <row r="584" spans="1:14">
      <c r="A584" s="26" t="s">
        <v>16247</v>
      </c>
      <c r="B584" s="29"/>
      <c r="C584" s="33"/>
      <c r="D584" s="33"/>
      <c r="E584" s="33"/>
      <c r="F584" s="33"/>
      <c r="G584" s="33"/>
      <c r="H584" s="33"/>
      <c r="I584" s="33"/>
      <c r="J584" s="33">
        <v>2</v>
      </c>
      <c r="K584" s="33"/>
      <c r="L584" s="33"/>
      <c r="M584" s="33"/>
      <c r="N584" s="27">
        <v>2</v>
      </c>
    </row>
    <row r="585" spans="1:14">
      <c r="A585" s="26" t="s">
        <v>13048</v>
      </c>
      <c r="B585" s="29"/>
      <c r="C585" s="33"/>
      <c r="D585" s="33"/>
      <c r="E585" s="33"/>
      <c r="F585" s="33"/>
      <c r="G585" s="33"/>
      <c r="H585" s="33"/>
      <c r="I585" s="33"/>
      <c r="J585" s="33"/>
      <c r="K585" s="33"/>
      <c r="L585" s="33">
        <v>10</v>
      </c>
      <c r="M585" s="33"/>
      <c r="N585" s="27">
        <v>10</v>
      </c>
    </row>
    <row r="586" spans="1:14">
      <c r="A586" s="26" t="s">
        <v>12889</v>
      </c>
      <c r="B586" s="29"/>
      <c r="C586" s="33"/>
      <c r="D586" s="33"/>
      <c r="E586" s="33"/>
      <c r="F586" s="33"/>
      <c r="G586" s="33"/>
      <c r="H586" s="33"/>
      <c r="I586" s="33"/>
      <c r="J586" s="33"/>
      <c r="K586" s="33"/>
      <c r="L586" s="33">
        <v>14</v>
      </c>
      <c r="M586" s="33"/>
      <c r="N586" s="27">
        <v>14</v>
      </c>
    </row>
    <row r="587" spans="1:14">
      <c r="A587" s="26" t="s">
        <v>14598</v>
      </c>
      <c r="B587" s="29"/>
      <c r="C587" s="33"/>
      <c r="D587" s="33"/>
      <c r="E587" s="33"/>
      <c r="F587" s="33"/>
      <c r="G587" s="33"/>
      <c r="H587" s="33"/>
      <c r="I587" s="33"/>
      <c r="J587" s="33"/>
      <c r="K587" s="33"/>
      <c r="L587" s="33">
        <v>4</v>
      </c>
      <c r="M587" s="33"/>
      <c r="N587" s="27">
        <v>4</v>
      </c>
    </row>
    <row r="588" spans="1:14">
      <c r="A588" s="26" t="s">
        <v>720</v>
      </c>
      <c r="B588" s="29"/>
      <c r="C588" s="33"/>
      <c r="D588" s="33"/>
      <c r="E588" s="33"/>
      <c r="F588" s="33"/>
      <c r="G588" s="33"/>
      <c r="H588" s="33"/>
      <c r="I588" s="33"/>
      <c r="J588" s="33"/>
      <c r="K588" s="33"/>
      <c r="L588" s="33"/>
      <c r="M588" s="33">
        <v>2</v>
      </c>
      <c r="N588" s="27">
        <v>2</v>
      </c>
    </row>
    <row r="589" spans="1:14">
      <c r="A589" s="26" t="s">
        <v>72</v>
      </c>
      <c r="B589" s="29"/>
      <c r="C589" s="33"/>
      <c r="D589" s="33"/>
      <c r="E589" s="33"/>
      <c r="F589" s="33"/>
      <c r="G589" s="33"/>
      <c r="H589" s="33"/>
      <c r="I589" s="33"/>
      <c r="J589" s="33"/>
      <c r="K589" s="33"/>
      <c r="L589" s="33"/>
      <c r="M589" s="33">
        <v>5</v>
      </c>
      <c r="N589" s="27">
        <v>5</v>
      </c>
    </row>
    <row r="590" spans="1:14">
      <c r="A590" s="26" t="s">
        <v>12247</v>
      </c>
      <c r="B590" s="29"/>
      <c r="C590" s="33"/>
      <c r="D590" s="33"/>
      <c r="E590" s="33"/>
      <c r="F590" s="33"/>
      <c r="G590" s="33"/>
      <c r="H590" s="33">
        <v>18</v>
      </c>
      <c r="I590" s="33">
        <v>11</v>
      </c>
      <c r="J590" s="33"/>
      <c r="K590" s="33"/>
      <c r="L590" s="33">
        <v>3</v>
      </c>
      <c r="M590" s="33">
        <v>16</v>
      </c>
      <c r="N590" s="27">
        <v>48</v>
      </c>
    </row>
    <row r="591" spans="1:14">
      <c r="A591" s="26" t="s">
        <v>48</v>
      </c>
      <c r="B591" s="29"/>
      <c r="C591" s="33"/>
      <c r="D591" s="33"/>
      <c r="E591" s="33"/>
      <c r="F591" s="33"/>
      <c r="G591" s="33"/>
      <c r="H591" s="33"/>
      <c r="I591" s="33"/>
      <c r="J591" s="33"/>
      <c r="K591" s="33"/>
      <c r="L591" s="33"/>
      <c r="M591" s="33">
        <v>5</v>
      </c>
      <c r="N591" s="27">
        <v>5</v>
      </c>
    </row>
    <row r="592" spans="1:14">
      <c r="A592" s="26" t="s">
        <v>10186</v>
      </c>
      <c r="B592" s="29"/>
      <c r="C592" s="33"/>
      <c r="D592" s="33"/>
      <c r="E592" s="33"/>
      <c r="F592" s="33"/>
      <c r="G592" s="33"/>
      <c r="H592" s="33"/>
      <c r="I592" s="33"/>
      <c r="J592" s="33">
        <v>6</v>
      </c>
      <c r="K592" s="33"/>
      <c r="L592" s="33"/>
      <c r="M592" s="33"/>
      <c r="N592" s="27">
        <v>6</v>
      </c>
    </row>
    <row r="593" spans="1:14">
      <c r="A593" s="26" t="s">
        <v>16378</v>
      </c>
      <c r="B593" s="29"/>
      <c r="C593" s="33"/>
      <c r="D593" s="33"/>
      <c r="E593" s="33"/>
      <c r="F593" s="33"/>
      <c r="G593" s="33"/>
      <c r="H593" s="33"/>
      <c r="I593" s="33"/>
      <c r="J593" s="33">
        <v>1</v>
      </c>
      <c r="K593" s="33"/>
      <c r="L593" s="33">
        <v>1</v>
      </c>
      <c r="M593" s="33"/>
      <c r="N593" s="27">
        <v>2</v>
      </c>
    </row>
    <row r="594" spans="1:14">
      <c r="A594" s="26" t="s">
        <v>2585</v>
      </c>
      <c r="B594" s="29"/>
      <c r="C594" s="33"/>
      <c r="D594" s="33"/>
      <c r="E594" s="33"/>
      <c r="F594" s="33"/>
      <c r="G594" s="33"/>
      <c r="H594" s="33"/>
      <c r="I594" s="33">
        <v>1</v>
      </c>
      <c r="J594" s="33"/>
      <c r="K594" s="33">
        <v>1</v>
      </c>
      <c r="L594" s="33"/>
      <c r="M594" s="33"/>
      <c r="N594" s="27">
        <v>2</v>
      </c>
    </row>
    <row r="595" spans="1:14">
      <c r="A595" s="26" t="s">
        <v>16517</v>
      </c>
      <c r="B595" s="29"/>
      <c r="C595" s="33"/>
      <c r="D595" s="33"/>
      <c r="E595" s="33"/>
      <c r="F595" s="33"/>
      <c r="G595" s="33"/>
      <c r="H595" s="33"/>
      <c r="I595" s="33"/>
      <c r="J595" s="33">
        <v>1</v>
      </c>
      <c r="K595" s="33"/>
      <c r="L595" s="33"/>
      <c r="M595" s="33"/>
      <c r="N595" s="27">
        <v>1</v>
      </c>
    </row>
    <row r="596" spans="1:14">
      <c r="A596" s="26" t="s">
        <v>14429</v>
      </c>
      <c r="B596" s="29"/>
      <c r="C596" s="33"/>
      <c r="D596" s="33"/>
      <c r="E596" s="33"/>
      <c r="F596" s="33"/>
      <c r="G596" s="33"/>
      <c r="H596" s="33"/>
      <c r="I596" s="33"/>
      <c r="J596" s="33"/>
      <c r="K596" s="33"/>
      <c r="L596" s="33">
        <v>6</v>
      </c>
      <c r="M596" s="33">
        <v>12</v>
      </c>
      <c r="N596" s="27">
        <v>18</v>
      </c>
    </row>
    <row r="597" spans="1:14">
      <c r="A597" s="26" t="s">
        <v>16758</v>
      </c>
      <c r="B597" s="29"/>
      <c r="C597" s="33"/>
      <c r="D597" s="33"/>
      <c r="E597" s="33"/>
      <c r="F597" s="33"/>
      <c r="G597" s="33"/>
      <c r="H597" s="33"/>
      <c r="I597" s="33"/>
      <c r="J597" s="33">
        <v>1</v>
      </c>
      <c r="K597" s="33"/>
      <c r="L597" s="33"/>
      <c r="M597" s="33"/>
      <c r="N597" s="27">
        <v>1</v>
      </c>
    </row>
    <row r="598" spans="1:14">
      <c r="A598" s="26" t="s">
        <v>6583</v>
      </c>
      <c r="B598" s="29"/>
      <c r="C598" s="33"/>
      <c r="D598" s="33"/>
      <c r="E598" s="33"/>
      <c r="F598" s="33"/>
      <c r="G598" s="33"/>
      <c r="H598" s="33"/>
      <c r="I598" s="33"/>
      <c r="J598" s="33"/>
      <c r="K598" s="33">
        <v>1</v>
      </c>
      <c r="L598" s="33"/>
      <c r="M598" s="33"/>
      <c r="N598" s="27">
        <v>1</v>
      </c>
    </row>
    <row r="599" spans="1:14">
      <c r="A599" s="26" t="s">
        <v>8752</v>
      </c>
      <c r="B599" s="29"/>
      <c r="C599" s="33"/>
      <c r="D599" s="33">
        <v>52</v>
      </c>
      <c r="E599" s="33">
        <v>95</v>
      </c>
      <c r="F599" s="33">
        <v>74</v>
      </c>
      <c r="G599" s="33">
        <v>79</v>
      </c>
      <c r="H599" s="33">
        <v>69</v>
      </c>
      <c r="I599" s="33">
        <v>89</v>
      </c>
      <c r="J599" s="33">
        <v>68</v>
      </c>
      <c r="K599" s="33">
        <v>73</v>
      </c>
      <c r="L599" s="33">
        <v>48</v>
      </c>
      <c r="M599" s="33">
        <v>65</v>
      </c>
      <c r="N599" s="27">
        <v>712</v>
      </c>
    </row>
    <row r="600" spans="1:14">
      <c r="A600" s="26" t="s">
        <v>2222</v>
      </c>
      <c r="B600" s="29"/>
      <c r="C600" s="33"/>
      <c r="D600" s="33"/>
      <c r="E600" s="33"/>
      <c r="F600" s="33"/>
      <c r="G600" s="33"/>
      <c r="H600" s="33"/>
      <c r="I600" s="33">
        <v>2</v>
      </c>
      <c r="J600" s="33"/>
      <c r="K600" s="33"/>
      <c r="L600" s="33"/>
      <c r="M600" s="33"/>
      <c r="N600" s="27">
        <v>2</v>
      </c>
    </row>
    <row r="601" spans="1:14">
      <c r="A601" s="26" t="s">
        <v>14231</v>
      </c>
      <c r="B601" s="29"/>
      <c r="C601" s="33"/>
      <c r="D601" s="33"/>
      <c r="E601" s="33"/>
      <c r="F601" s="33"/>
      <c r="G601" s="33"/>
      <c r="H601" s="33"/>
      <c r="I601" s="33"/>
      <c r="J601" s="33">
        <v>15</v>
      </c>
      <c r="K601" s="33"/>
      <c r="L601" s="33"/>
      <c r="M601" s="33"/>
      <c r="N601" s="27">
        <v>15</v>
      </c>
    </row>
    <row r="602" spans="1:14">
      <c r="A602" s="26" t="s">
        <v>9936</v>
      </c>
      <c r="B602" s="29"/>
      <c r="C602" s="33"/>
      <c r="D602" s="33"/>
      <c r="E602" s="33"/>
      <c r="F602" s="33"/>
      <c r="G602" s="33"/>
      <c r="H602" s="33"/>
      <c r="I602" s="33"/>
      <c r="J602" s="33">
        <v>9</v>
      </c>
      <c r="K602" s="33"/>
      <c r="L602" s="33"/>
      <c r="M602" s="33"/>
      <c r="N602" s="27">
        <v>9</v>
      </c>
    </row>
    <row r="603" spans="1:14">
      <c r="A603" s="26" t="s">
        <v>12935</v>
      </c>
      <c r="B603" s="29"/>
      <c r="C603" s="33"/>
      <c r="D603" s="33"/>
      <c r="E603" s="33"/>
      <c r="F603" s="33"/>
      <c r="G603" s="33"/>
      <c r="H603" s="33"/>
      <c r="I603" s="33"/>
      <c r="J603" s="33"/>
      <c r="K603" s="33"/>
      <c r="L603" s="33">
        <v>13</v>
      </c>
      <c r="M603" s="33">
        <v>36</v>
      </c>
      <c r="N603" s="27">
        <v>49</v>
      </c>
    </row>
    <row r="604" spans="1:14">
      <c r="A604" s="26" t="s">
        <v>5552</v>
      </c>
      <c r="B604" s="29"/>
      <c r="C604" s="33"/>
      <c r="D604" s="33"/>
      <c r="E604" s="33"/>
      <c r="F604" s="33"/>
      <c r="G604" s="33"/>
      <c r="H604" s="33"/>
      <c r="I604" s="33">
        <v>7</v>
      </c>
      <c r="J604" s="33">
        <v>5</v>
      </c>
      <c r="K604" s="33"/>
      <c r="L604" s="33"/>
      <c r="M604" s="33"/>
      <c r="N604" s="27">
        <v>12</v>
      </c>
    </row>
    <row r="605" spans="1:14">
      <c r="A605" s="26" t="s">
        <v>5490</v>
      </c>
      <c r="B605" s="29"/>
      <c r="C605" s="33"/>
      <c r="D605" s="33"/>
      <c r="E605" s="33"/>
      <c r="F605" s="33"/>
      <c r="G605" s="33"/>
      <c r="H605" s="33"/>
      <c r="I605" s="33">
        <v>8</v>
      </c>
      <c r="J605" s="33"/>
      <c r="K605" s="33"/>
      <c r="L605" s="33"/>
      <c r="M605" s="33"/>
      <c r="N605" s="27">
        <v>8</v>
      </c>
    </row>
    <row r="606" spans="1:14">
      <c r="A606" s="26" t="s">
        <v>2139</v>
      </c>
      <c r="B606" s="29"/>
      <c r="C606" s="33"/>
      <c r="D606" s="33"/>
      <c r="E606" s="33"/>
      <c r="F606" s="33"/>
      <c r="G606" s="33"/>
      <c r="H606" s="33"/>
      <c r="I606" s="33">
        <v>2</v>
      </c>
      <c r="J606" s="33"/>
      <c r="K606" s="33"/>
      <c r="L606" s="33"/>
      <c r="M606" s="33"/>
      <c r="N606" s="27">
        <v>2</v>
      </c>
    </row>
    <row r="607" spans="1:14">
      <c r="A607" s="26" t="s">
        <v>15028</v>
      </c>
      <c r="B607" s="29"/>
      <c r="C607" s="33"/>
      <c r="D607" s="33"/>
      <c r="E607" s="33"/>
      <c r="F607" s="33"/>
      <c r="G607" s="33"/>
      <c r="H607" s="33"/>
      <c r="I607" s="33"/>
      <c r="J607" s="33"/>
      <c r="K607" s="33"/>
      <c r="L607" s="33">
        <v>2</v>
      </c>
      <c r="M607" s="33">
        <v>5</v>
      </c>
      <c r="N607" s="27">
        <v>7</v>
      </c>
    </row>
    <row r="608" spans="1:14">
      <c r="A608" s="26" t="s">
        <v>15491</v>
      </c>
      <c r="B608" s="29"/>
      <c r="C608" s="33"/>
      <c r="D608" s="33"/>
      <c r="E608" s="33"/>
      <c r="F608" s="33"/>
      <c r="G608" s="33"/>
      <c r="H608" s="33"/>
      <c r="I608" s="33"/>
      <c r="J608" s="33"/>
      <c r="K608" s="33"/>
      <c r="L608" s="33">
        <v>1</v>
      </c>
      <c r="M608" s="33"/>
      <c r="N608" s="27">
        <v>1</v>
      </c>
    </row>
    <row r="609" spans="1:14">
      <c r="A609" s="26" t="s">
        <v>13186</v>
      </c>
      <c r="B609" s="29"/>
      <c r="C609" s="33"/>
      <c r="D609" s="33"/>
      <c r="E609" s="33"/>
      <c r="F609" s="33"/>
      <c r="G609" s="33"/>
      <c r="H609" s="33"/>
      <c r="I609" s="33"/>
      <c r="J609" s="33"/>
      <c r="K609" s="33"/>
      <c r="L609" s="33">
        <v>8</v>
      </c>
      <c r="M609" s="33">
        <v>3</v>
      </c>
      <c r="N609" s="27">
        <v>11</v>
      </c>
    </row>
    <row r="610" spans="1:14">
      <c r="A610" s="26" t="s">
        <v>3953</v>
      </c>
      <c r="B610" s="29"/>
      <c r="C610" s="33"/>
      <c r="D610" s="33"/>
      <c r="E610" s="33"/>
      <c r="F610" s="33"/>
      <c r="G610" s="33"/>
      <c r="H610" s="33"/>
      <c r="I610" s="33"/>
      <c r="J610" s="33"/>
      <c r="K610" s="33"/>
      <c r="L610" s="33"/>
      <c r="M610" s="33">
        <v>6</v>
      </c>
      <c r="N610" s="27">
        <v>6</v>
      </c>
    </row>
    <row r="611" spans="1:14">
      <c r="A611" s="26" t="s">
        <v>12785</v>
      </c>
      <c r="B611" s="29"/>
      <c r="C611" s="33"/>
      <c r="D611" s="33"/>
      <c r="E611" s="33"/>
      <c r="F611" s="33"/>
      <c r="G611" s="33"/>
      <c r="H611" s="33"/>
      <c r="I611" s="33"/>
      <c r="J611" s="33"/>
      <c r="K611" s="33"/>
      <c r="L611" s="33">
        <v>18</v>
      </c>
      <c r="M611" s="33">
        <v>58</v>
      </c>
      <c r="N611" s="27">
        <v>76</v>
      </c>
    </row>
    <row r="612" spans="1:14">
      <c r="A612" s="26" t="s">
        <v>283</v>
      </c>
      <c r="B612" s="29"/>
      <c r="C612" s="33"/>
      <c r="D612" s="33"/>
      <c r="E612" s="33"/>
      <c r="F612" s="33"/>
      <c r="G612" s="33"/>
      <c r="H612" s="33"/>
      <c r="I612" s="33"/>
      <c r="J612" s="33"/>
      <c r="K612" s="33"/>
      <c r="L612" s="33"/>
      <c r="M612" s="33">
        <v>3</v>
      </c>
      <c r="N612" s="27">
        <v>3</v>
      </c>
    </row>
    <row r="613" spans="1:14">
      <c r="A613" s="26" t="s">
        <v>4607</v>
      </c>
      <c r="B613" s="29"/>
      <c r="C613" s="33"/>
      <c r="D613" s="33"/>
      <c r="E613" s="33"/>
      <c r="F613" s="33"/>
      <c r="G613" s="33"/>
      <c r="H613" s="33"/>
      <c r="I613" s="33">
        <v>26</v>
      </c>
      <c r="J613" s="33">
        <v>6</v>
      </c>
      <c r="K613" s="33"/>
      <c r="L613" s="33"/>
      <c r="M613" s="33"/>
      <c r="N613" s="27">
        <v>32</v>
      </c>
    </row>
    <row r="614" spans="1:14">
      <c r="A614" s="26" t="s">
        <v>6425</v>
      </c>
      <c r="B614" s="29"/>
      <c r="C614" s="33"/>
      <c r="D614" s="33"/>
      <c r="E614" s="33"/>
      <c r="F614" s="33"/>
      <c r="G614" s="33"/>
      <c r="H614" s="33"/>
      <c r="I614" s="33"/>
      <c r="J614" s="33"/>
      <c r="K614" s="33">
        <v>2</v>
      </c>
      <c r="L614" s="33">
        <v>4</v>
      </c>
      <c r="M614" s="33">
        <v>5</v>
      </c>
      <c r="N614" s="27">
        <v>11</v>
      </c>
    </row>
    <row r="615" spans="1:14">
      <c r="A615" s="26" t="s">
        <v>3108</v>
      </c>
      <c r="B615" s="29"/>
      <c r="C615" s="33"/>
      <c r="D615" s="33"/>
      <c r="E615" s="33"/>
      <c r="F615" s="33"/>
      <c r="G615" s="33"/>
      <c r="H615" s="33"/>
      <c r="I615" s="33"/>
      <c r="J615" s="33"/>
      <c r="K615" s="33"/>
      <c r="L615" s="33"/>
      <c r="M615" s="33">
        <v>75</v>
      </c>
      <c r="N615" s="27">
        <v>75</v>
      </c>
    </row>
    <row r="616" spans="1:14">
      <c r="A616" s="26" t="s">
        <v>10145</v>
      </c>
      <c r="B616" s="29"/>
      <c r="C616" s="33"/>
      <c r="D616" s="33"/>
      <c r="E616" s="33"/>
      <c r="F616" s="33"/>
      <c r="G616" s="33"/>
      <c r="H616" s="33"/>
      <c r="I616" s="33"/>
      <c r="J616" s="33">
        <v>7</v>
      </c>
      <c r="K616" s="33"/>
      <c r="L616" s="33"/>
      <c r="M616" s="33"/>
      <c r="N616" s="27">
        <v>7</v>
      </c>
    </row>
    <row r="617" spans="1:14">
      <c r="A617" s="26" t="s">
        <v>16766</v>
      </c>
      <c r="B617" s="29"/>
      <c r="C617" s="33"/>
      <c r="D617" s="33"/>
      <c r="E617" s="33"/>
      <c r="F617" s="33"/>
      <c r="G617" s="33"/>
      <c r="H617" s="33"/>
      <c r="I617" s="33"/>
      <c r="J617" s="33">
        <v>1</v>
      </c>
      <c r="K617" s="33"/>
      <c r="L617" s="33"/>
      <c r="M617" s="33"/>
      <c r="N617" s="27">
        <v>1</v>
      </c>
    </row>
    <row r="618" spans="1:14">
      <c r="A618" s="26" t="s">
        <v>5475</v>
      </c>
      <c r="B618" s="29"/>
      <c r="C618" s="33"/>
      <c r="D618" s="33"/>
      <c r="E618" s="33"/>
      <c r="F618" s="33"/>
      <c r="G618" s="33"/>
      <c r="H618" s="33"/>
      <c r="I618" s="33">
        <v>8</v>
      </c>
      <c r="J618" s="33"/>
      <c r="K618" s="33"/>
      <c r="L618" s="33"/>
      <c r="M618" s="33"/>
      <c r="N618" s="27">
        <v>8</v>
      </c>
    </row>
    <row r="619" spans="1:14">
      <c r="A619" s="26" t="s">
        <v>4579</v>
      </c>
      <c r="B619" s="29"/>
      <c r="C619" s="33"/>
      <c r="D619" s="33"/>
      <c r="E619" s="33"/>
      <c r="F619" s="33"/>
      <c r="G619" s="33"/>
      <c r="H619" s="33"/>
      <c r="I619" s="33">
        <v>28</v>
      </c>
      <c r="J619" s="33">
        <v>1</v>
      </c>
      <c r="K619" s="33"/>
      <c r="L619" s="33"/>
      <c r="M619" s="33"/>
      <c r="N619" s="27">
        <v>29</v>
      </c>
    </row>
    <row r="620" spans="1:14">
      <c r="A620" s="26" t="s">
        <v>6444</v>
      </c>
      <c r="B620" s="29"/>
      <c r="C620" s="33"/>
      <c r="D620" s="33"/>
      <c r="E620" s="33"/>
      <c r="F620" s="33"/>
      <c r="G620" s="33"/>
      <c r="H620" s="33"/>
      <c r="I620" s="33"/>
      <c r="J620" s="33"/>
      <c r="K620" s="33">
        <v>2</v>
      </c>
      <c r="L620" s="33"/>
      <c r="M620" s="33"/>
      <c r="N620" s="27">
        <v>2</v>
      </c>
    </row>
    <row r="621" spans="1:14">
      <c r="A621" s="26" t="s">
        <v>6443</v>
      </c>
      <c r="B621" s="29"/>
      <c r="C621" s="33"/>
      <c r="D621" s="33"/>
      <c r="E621" s="33"/>
      <c r="F621" s="33"/>
      <c r="G621" s="33"/>
      <c r="H621" s="33"/>
      <c r="I621" s="33"/>
      <c r="J621" s="33"/>
      <c r="K621" s="33">
        <v>2</v>
      </c>
      <c r="L621" s="33"/>
      <c r="M621" s="33">
        <v>4</v>
      </c>
      <c r="N621" s="27">
        <v>6</v>
      </c>
    </row>
    <row r="622" spans="1:14">
      <c r="A622" s="26" t="s">
        <v>7681</v>
      </c>
      <c r="B622" s="29"/>
      <c r="C622" s="33"/>
      <c r="D622" s="33"/>
      <c r="E622" s="33"/>
      <c r="F622" s="33"/>
      <c r="G622" s="33">
        <v>32</v>
      </c>
      <c r="H622" s="33">
        <v>28</v>
      </c>
      <c r="I622" s="33">
        <v>12</v>
      </c>
      <c r="J622" s="33"/>
      <c r="K622" s="33"/>
      <c r="L622" s="33"/>
      <c r="M622" s="33"/>
      <c r="N622" s="27">
        <v>72</v>
      </c>
    </row>
    <row r="623" spans="1:14">
      <c r="A623" s="26" t="s">
        <v>63</v>
      </c>
      <c r="B623" s="29"/>
      <c r="C623" s="33"/>
      <c r="D623" s="33"/>
      <c r="E623" s="33"/>
      <c r="F623" s="33"/>
      <c r="G623" s="33"/>
      <c r="H623" s="33"/>
      <c r="I623" s="33"/>
      <c r="J623" s="33"/>
      <c r="K623" s="33"/>
      <c r="L623" s="33"/>
      <c r="M623" s="33">
        <v>5</v>
      </c>
      <c r="N623" s="27">
        <v>5</v>
      </c>
    </row>
    <row r="624" spans="1:14">
      <c r="A624" s="26" t="s">
        <v>6442</v>
      </c>
      <c r="B624" s="29"/>
      <c r="C624" s="33"/>
      <c r="D624" s="33"/>
      <c r="E624" s="33"/>
      <c r="F624" s="33"/>
      <c r="G624" s="33"/>
      <c r="H624" s="33"/>
      <c r="I624" s="33"/>
      <c r="J624" s="33"/>
      <c r="K624" s="33">
        <v>2</v>
      </c>
      <c r="L624" s="33">
        <v>1</v>
      </c>
      <c r="M624" s="33">
        <v>1</v>
      </c>
      <c r="N624" s="27">
        <v>4</v>
      </c>
    </row>
    <row r="625" spans="1:14">
      <c r="A625" s="26" t="s">
        <v>6577</v>
      </c>
      <c r="B625" s="29"/>
      <c r="C625" s="33"/>
      <c r="D625" s="33"/>
      <c r="E625" s="33"/>
      <c r="F625" s="33"/>
      <c r="G625" s="33"/>
      <c r="H625" s="33"/>
      <c r="I625" s="33"/>
      <c r="J625" s="33"/>
      <c r="K625" s="33">
        <v>1</v>
      </c>
      <c r="L625" s="33"/>
      <c r="M625" s="33"/>
      <c r="N625" s="27">
        <v>1</v>
      </c>
    </row>
    <row r="626" spans="1:14">
      <c r="A626" s="26" t="s">
        <v>12423</v>
      </c>
      <c r="B626" s="29"/>
      <c r="C626" s="33"/>
      <c r="D626" s="33"/>
      <c r="E626" s="33"/>
      <c r="F626" s="33"/>
      <c r="G626" s="33"/>
      <c r="H626" s="33"/>
      <c r="I626" s="33"/>
      <c r="J626" s="33"/>
      <c r="K626" s="33"/>
      <c r="L626" s="33">
        <v>70</v>
      </c>
      <c r="M626" s="33"/>
      <c r="N626" s="27">
        <v>70</v>
      </c>
    </row>
    <row r="627" spans="1:14">
      <c r="A627" s="26" t="s">
        <v>7285</v>
      </c>
      <c r="B627" s="29"/>
      <c r="C627" s="33"/>
      <c r="D627" s="33"/>
      <c r="E627" s="33"/>
      <c r="F627" s="33"/>
      <c r="G627" s="33"/>
      <c r="H627" s="33">
        <v>10</v>
      </c>
      <c r="I627" s="33"/>
      <c r="J627" s="33"/>
      <c r="K627" s="33"/>
      <c r="L627" s="33"/>
      <c r="M627" s="33"/>
      <c r="N627" s="27">
        <v>10</v>
      </c>
    </row>
    <row r="628" spans="1:14">
      <c r="A628" s="26" t="s">
        <v>6576</v>
      </c>
      <c r="B628" s="29"/>
      <c r="C628" s="33"/>
      <c r="D628" s="33"/>
      <c r="E628" s="33"/>
      <c r="F628" s="33"/>
      <c r="G628" s="33"/>
      <c r="H628" s="33"/>
      <c r="I628" s="33"/>
      <c r="J628" s="33"/>
      <c r="K628" s="33">
        <v>1</v>
      </c>
      <c r="L628" s="33"/>
      <c r="M628" s="33"/>
      <c r="N628" s="27">
        <v>1</v>
      </c>
    </row>
    <row r="629" spans="1:14">
      <c r="A629" s="26" t="s">
        <v>14747</v>
      </c>
      <c r="B629" s="29"/>
      <c r="C629" s="33"/>
      <c r="D629" s="33"/>
      <c r="E629" s="33"/>
      <c r="F629" s="33"/>
      <c r="G629" s="33"/>
      <c r="H629" s="33"/>
      <c r="I629" s="33"/>
      <c r="J629" s="33"/>
      <c r="K629" s="33"/>
      <c r="L629" s="33">
        <v>3</v>
      </c>
      <c r="M629" s="33">
        <v>13</v>
      </c>
      <c r="N629" s="27">
        <v>16</v>
      </c>
    </row>
    <row r="630" spans="1:14">
      <c r="A630" s="26" t="s">
        <v>15494</v>
      </c>
      <c r="B630" s="29"/>
      <c r="C630" s="33"/>
      <c r="D630" s="33"/>
      <c r="E630" s="33"/>
      <c r="F630" s="33"/>
      <c r="G630" s="33"/>
      <c r="H630" s="33"/>
      <c r="I630" s="33"/>
      <c r="J630" s="33"/>
      <c r="K630" s="33"/>
      <c r="L630" s="33">
        <v>1</v>
      </c>
      <c r="M630" s="33"/>
      <c r="N630" s="27">
        <v>1</v>
      </c>
    </row>
    <row r="631" spans="1:14">
      <c r="A631" s="26" t="s">
        <v>12960</v>
      </c>
      <c r="B631" s="29"/>
      <c r="C631" s="33"/>
      <c r="D631" s="33"/>
      <c r="E631" s="33"/>
      <c r="F631" s="33"/>
      <c r="G631" s="33"/>
      <c r="H631" s="33"/>
      <c r="I631" s="33"/>
      <c r="J631" s="33"/>
      <c r="K631" s="33"/>
      <c r="L631" s="33">
        <v>12</v>
      </c>
      <c r="M631" s="33">
        <v>3</v>
      </c>
      <c r="N631" s="27">
        <v>15</v>
      </c>
    </row>
    <row r="632" spans="1:14">
      <c r="A632" s="26" t="s">
        <v>14022</v>
      </c>
      <c r="B632" s="29"/>
      <c r="C632" s="33"/>
      <c r="D632" s="33"/>
      <c r="E632" s="33"/>
      <c r="F632" s="33"/>
      <c r="G632" s="33"/>
      <c r="H632" s="33"/>
      <c r="I632" s="33"/>
      <c r="J632" s="33">
        <v>26</v>
      </c>
      <c r="K632" s="33">
        <v>11</v>
      </c>
      <c r="L632" s="33">
        <v>17</v>
      </c>
      <c r="M632" s="33">
        <v>9</v>
      </c>
      <c r="N632" s="27">
        <v>63</v>
      </c>
    </row>
    <row r="633" spans="1:14">
      <c r="A633" s="26" t="s">
        <v>3967</v>
      </c>
      <c r="B633" s="29"/>
      <c r="C633" s="33"/>
      <c r="D633" s="33"/>
      <c r="E633" s="33"/>
      <c r="F633" s="33"/>
      <c r="G633" s="33"/>
      <c r="H633" s="33"/>
      <c r="I633" s="33"/>
      <c r="J633" s="33"/>
      <c r="K633" s="33"/>
      <c r="L633" s="33"/>
      <c r="M633" s="33">
        <v>6</v>
      </c>
      <c r="N633" s="27">
        <v>6</v>
      </c>
    </row>
    <row r="634" spans="1:14">
      <c r="A634" s="26" t="s">
        <v>6574</v>
      </c>
      <c r="B634" s="29"/>
      <c r="C634" s="33"/>
      <c r="D634" s="33"/>
      <c r="E634" s="33"/>
      <c r="F634" s="33"/>
      <c r="G634" s="33"/>
      <c r="H634" s="33"/>
      <c r="I634" s="33"/>
      <c r="J634" s="33"/>
      <c r="K634" s="33">
        <v>1</v>
      </c>
      <c r="L634" s="33"/>
      <c r="M634" s="33"/>
      <c r="N634" s="27">
        <v>1</v>
      </c>
    </row>
    <row r="635" spans="1:14">
      <c r="A635" s="26" t="s">
        <v>901</v>
      </c>
      <c r="B635" s="29"/>
      <c r="C635" s="33"/>
      <c r="D635" s="33"/>
      <c r="E635" s="33"/>
      <c r="F635" s="33"/>
      <c r="G635" s="33"/>
      <c r="H635" s="33"/>
      <c r="I635" s="33"/>
      <c r="J635" s="33"/>
      <c r="K635" s="33"/>
      <c r="L635" s="33"/>
      <c r="M635" s="33">
        <v>1</v>
      </c>
      <c r="N635" s="27">
        <v>1</v>
      </c>
    </row>
    <row r="636" spans="1:14">
      <c r="A636" s="26" t="s">
        <v>7977</v>
      </c>
      <c r="B636" s="29"/>
      <c r="C636" s="33"/>
      <c r="D636" s="33"/>
      <c r="E636" s="33"/>
      <c r="F636" s="33">
        <v>16</v>
      </c>
      <c r="G636" s="33">
        <v>14</v>
      </c>
      <c r="H636" s="33"/>
      <c r="I636" s="33">
        <v>5</v>
      </c>
      <c r="J636" s="33">
        <v>12</v>
      </c>
      <c r="K636" s="33">
        <v>5</v>
      </c>
      <c r="L636" s="33">
        <v>2</v>
      </c>
      <c r="M636" s="33"/>
      <c r="N636" s="27">
        <v>54</v>
      </c>
    </row>
    <row r="637" spans="1:14">
      <c r="A637" s="26" t="s">
        <v>15495</v>
      </c>
      <c r="B637" s="29"/>
      <c r="C637" s="33"/>
      <c r="D637" s="33"/>
      <c r="E637" s="33"/>
      <c r="F637" s="33"/>
      <c r="G637" s="33"/>
      <c r="H637" s="33"/>
      <c r="I637" s="33"/>
      <c r="J637" s="33"/>
      <c r="K637" s="33"/>
      <c r="L637" s="33">
        <v>1</v>
      </c>
      <c r="M637" s="33"/>
      <c r="N637" s="27">
        <v>1</v>
      </c>
    </row>
    <row r="638" spans="1:14">
      <c r="A638" s="26" t="s">
        <v>7041</v>
      </c>
      <c r="B638" s="29"/>
      <c r="C638" s="33"/>
      <c r="D638" s="33"/>
      <c r="E638" s="33"/>
      <c r="F638" s="33"/>
      <c r="G638" s="33"/>
      <c r="H638" s="33"/>
      <c r="I638" s="33">
        <v>3</v>
      </c>
      <c r="J638" s="33">
        <v>1</v>
      </c>
      <c r="K638" s="33">
        <v>2</v>
      </c>
      <c r="L638" s="33"/>
      <c r="M638" s="33">
        <v>2</v>
      </c>
      <c r="N638" s="27">
        <v>8</v>
      </c>
    </row>
    <row r="639" spans="1:14">
      <c r="A639" s="26" t="s">
        <v>9737</v>
      </c>
      <c r="B639" s="29"/>
      <c r="C639" s="33"/>
      <c r="D639" s="33"/>
      <c r="E639" s="33"/>
      <c r="F639" s="33"/>
      <c r="G639" s="33"/>
      <c r="H639" s="33"/>
      <c r="I639" s="33">
        <v>31</v>
      </c>
      <c r="J639" s="33">
        <v>128</v>
      </c>
      <c r="K639" s="33">
        <v>18</v>
      </c>
      <c r="L639" s="33"/>
      <c r="M639" s="33"/>
      <c r="N639" s="27">
        <v>177</v>
      </c>
    </row>
    <row r="640" spans="1:14">
      <c r="A640" s="26" t="s">
        <v>3674</v>
      </c>
      <c r="B640" s="29"/>
      <c r="C640" s="33"/>
      <c r="D640" s="33"/>
      <c r="E640" s="33"/>
      <c r="F640" s="33"/>
      <c r="G640" s="33"/>
      <c r="H640" s="33"/>
      <c r="I640" s="33"/>
      <c r="J640" s="33"/>
      <c r="K640" s="33"/>
      <c r="L640" s="33"/>
      <c r="M640" s="33">
        <v>11</v>
      </c>
      <c r="N640" s="27">
        <v>11</v>
      </c>
    </row>
    <row r="641" spans="1:14">
      <c r="A641" s="26" t="s">
        <v>8634</v>
      </c>
      <c r="B641" s="29"/>
      <c r="C641" s="33">
        <v>1</v>
      </c>
      <c r="D641" s="33"/>
      <c r="E641" s="33"/>
      <c r="F641" s="33"/>
      <c r="G641" s="33"/>
      <c r="H641" s="33"/>
      <c r="I641" s="33"/>
      <c r="J641" s="33"/>
      <c r="K641" s="33"/>
      <c r="L641" s="33"/>
      <c r="M641" s="33"/>
      <c r="N641" s="27">
        <v>1</v>
      </c>
    </row>
    <row r="642" spans="1:14">
      <c r="A642" s="26" t="s">
        <v>213</v>
      </c>
      <c r="B642" s="29"/>
      <c r="C642" s="33"/>
      <c r="D642" s="33"/>
      <c r="E642" s="33"/>
      <c r="F642" s="33"/>
      <c r="G642" s="33"/>
      <c r="H642" s="33"/>
      <c r="I642" s="33"/>
      <c r="J642" s="33"/>
      <c r="K642" s="33"/>
      <c r="L642" s="33"/>
      <c r="M642" s="33">
        <v>4</v>
      </c>
      <c r="N642" s="27">
        <v>4</v>
      </c>
    </row>
    <row r="643" spans="1:14">
      <c r="A643" s="26" t="s">
        <v>214</v>
      </c>
      <c r="B643" s="29"/>
      <c r="C643" s="33"/>
      <c r="D643" s="33"/>
      <c r="E643" s="33"/>
      <c r="F643" s="33"/>
      <c r="G643" s="33"/>
      <c r="H643" s="33"/>
      <c r="I643" s="33"/>
      <c r="J643" s="33"/>
      <c r="K643" s="33"/>
      <c r="L643" s="33"/>
      <c r="M643" s="33">
        <v>4</v>
      </c>
      <c r="N643" s="27">
        <v>4</v>
      </c>
    </row>
    <row r="644" spans="1:14">
      <c r="A644" s="26" t="s">
        <v>15913</v>
      </c>
      <c r="B644" s="29"/>
      <c r="C644" s="33"/>
      <c r="D644" s="33"/>
      <c r="E644" s="33"/>
      <c r="F644" s="33"/>
      <c r="G644" s="33"/>
      <c r="H644" s="33"/>
      <c r="I644" s="33"/>
      <c r="J644" s="33">
        <v>3</v>
      </c>
      <c r="K644" s="33">
        <v>1</v>
      </c>
      <c r="L644" s="33"/>
      <c r="M644" s="33">
        <v>2</v>
      </c>
      <c r="N644" s="27">
        <v>6</v>
      </c>
    </row>
    <row r="645" spans="1:14">
      <c r="A645" s="26" t="s">
        <v>11405</v>
      </c>
      <c r="B645" s="29"/>
      <c r="C645" s="33"/>
      <c r="D645" s="33"/>
      <c r="E645" s="33"/>
      <c r="F645" s="33">
        <v>10</v>
      </c>
      <c r="G645" s="33">
        <v>83</v>
      </c>
      <c r="H645" s="33">
        <v>29</v>
      </c>
      <c r="I645" s="33">
        <v>9</v>
      </c>
      <c r="J645" s="33">
        <v>22</v>
      </c>
      <c r="K645" s="33">
        <v>40</v>
      </c>
      <c r="L645" s="33">
        <v>17</v>
      </c>
      <c r="M645" s="33">
        <v>10</v>
      </c>
      <c r="N645" s="27">
        <v>220</v>
      </c>
    </row>
    <row r="646" spans="1:14">
      <c r="A646" s="26" t="s">
        <v>7046</v>
      </c>
      <c r="B646" s="29"/>
      <c r="C646" s="33"/>
      <c r="D646" s="33"/>
      <c r="E646" s="33"/>
      <c r="F646" s="33"/>
      <c r="G646" s="33"/>
      <c r="H646" s="33"/>
      <c r="I646" s="33">
        <v>3</v>
      </c>
      <c r="J646" s="33"/>
      <c r="K646" s="33"/>
      <c r="L646" s="33"/>
      <c r="M646" s="33"/>
      <c r="N646" s="27">
        <v>3</v>
      </c>
    </row>
    <row r="647" spans="1:14">
      <c r="A647" s="26" t="s">
        <v>13727</v>
      </c>
      <c r="B647" s="29"/>
      <c r="C647" s="33"/>
      <c r="D647" s="33"/>
      <c r="E647" s="33"/>
      <c r="F647" s="33"/>
      <c r="G647" s="33"/>
      <c r="H647" s="33"/>
      <c r="I647" s="33"/>
      <c r="J647" s="33">
        <v>89</v>
      </c>
      <c r="K647" s="33">
        <v>34</v>
      </c>
      <c r="L647" s="33">
        <v>12</v>
      </c>
      <c r="M647" s="33"/>
      <c r="N647" s="27">
        <v>135</v>
      </c>
    </row>
    <row r="648" spans="1:14">
      <c r="A648" s="26" t="s">
        <v>14191</v>
      </c>
      <c r="B648" s="29"/>
      <c r="C648" s="33"/>
      <c r="D648" s="33"/>
      <c r="E648" s="33"/>
      <c r="F648" s="33"/>
      <c r="G648" s="33"/>
      <c r="H648" s="33"/>
      <c r="I648" s="33"/>
      <c r="J648" s="33">
        <v>17</v>
      </c>
      <c r="K648" s="33"/>
      <c r="L648" s="33"/>
      <c r="M648" s="33"/>
      <c r="N648" s="27">
        <v>17</v>
      </c>
    </row>
    <row r="649" spans="1:14">
      <c r="A649" s="26" t="s">
        <v>4542</v>
      </c>
      <c r="B649" s="29"/>
      <c r="C649" s="33"/>
      <c r="D649" s="33"/>
      <c r="E649" s="33"/>
      <c r="F649" s="33"/>
      <c r="G649" s="33"/>
      <c r="H649" s="33"/>
      <c r="I649" s="33">
        <v>30</v>
      </c>
      <c r="J649" s="33">
        <v>51</v>
      </c>
      <c r="K649" s="33">
        <v>6</v>
      </c>
      <c r="L649" s="33"/>
      <c r="M649" s="33"/>
      <c r="N649" s="27">
        <v>87</v>
      </c>
    </row>
    <row r="650" spans="1:14">
      <c r="A650" s="26" t="s">
        <v>13957</v>
      </c>
      <c r="B650" s="29"/>
      <c r="C650" s="33"/>
      <c r="D650" s="33"/>
      <c r="E650" s="33"/>
      <c r="F650" s="33"/>
      <c r="G650" s="33"/>
      <c r="H650" s="33"/>
      <c r="I650" s="33"/>
      <c r="J650" s="33">
        <v>31</v>
      </c>
      <c r="K650" s="33">
        <v>8</v>
      </c>
      <c r="L650" s="33">
        <v>1</v>
      </c>
      <c r="M650" s="33">
        <v>3</v>
      </c>
      <c r="N650" s="27">
        <v>43</v>
      </c>
    </row>
    <row r="651" spans="1:14">
      <c r="A651" s="26" t="s">
        <v>13183</v>
      </c>
      <c r="B651" s="29"/>
      <c r="C651" s="33"/>
      <c r="D651" s="33"/>
      <c r="E651" s="33"/>
      <c r="F651" s="33"/>
      <c r="G651" s="33"/>
      <c r="H651" s="33"/>
      <c r="I651" s="33"/>
      <c r="J651" s="33"/>
      <c r="K651" s="33"/>
      <c r="L651" s="33">
        <v>8</v>
      </c>
      <c r="M651" s="33">
        <v>4</v>
      </c>
      <c r="N651" s="27">
        <v>12</v>
      </c>
    </row>
    <row r="652" spans="1:14">
      <c r="A652" s="26" t="s">
        <v>12753</v>
      </c>
      <c r="B652" s="29"/>
      <c r="C652" s="33"/>
      <c r="D652" s="33"/>
      <c r="E652" s="33"/>
      <c r="F652" s="33"/>
      <c r="G652" s="33"/>
      <c r="H652" s="33"/>
      <c r="I652" s="33"/>
      <c r="J652" s="33"/>
      <c r="K652" s="33"/>
      <c r="L652" s="33">
        <v>20</v>
      </c>
      <c r="M652" s="33"/>
      <c r="N652" s="27">
        <v>20</v>
      </c>
    </row>
    <row r="653" spans="1:14">
      <c r="A653" s="26" t="s">
        <v>54</v>
      </c>
      <c r="B653" s="29"/>
      <c r="C653" s="33"/>
      <c r="D653" s="33"/>
      <c r="E653" s="33"/>
      <c r="F653" s="33"/>
      <c r="G653" s="33"/>
      <c r="H653" s="33"/>
      <c r="I653" s="33"/>
      <c r="J653" s="33"/>
      <c r="K653" s="33"/>
      <c r="L653" s="33"/>
      <c r="M653" s="33">
        <v>5</v>
      </c>
      <c r="N653" s="27">
        <v>5</v>
      </c>
    </row>
    <row r="654" spans="1:14">
      <c r="A654" s="26" t="s">
        <v>15498</v>
      </c>
      <c r="B654" s="29"/>
      <c r="C654" s="33"/>
      <c r="D654" s="33"/>
      <c r="E654" s="33"/>
      <c r="F654" s="33"/>
      <c r="G654" s="33"/>
      <c r="H654" s="33"/>
      <c r="I654" s="33"/>
      <c r="J654" s="33"/>
      <c r="K654" s="33"/>
      <c r="L654" s="33">
        <v>1</v>
      </c>
      <c r="M654" s="33"/>
      <c r="N654" s="27">
        <v>1</v>
      </c>
    </row>
    <row r="655" spans="1:14">
      <c r="A655" s="26" t="s">
        <v>4375</v>
      </c>
      <c r="B655" s="29"/>
      <c r="C655" s="33"/>
      <c r="D655" s="33"/>
      <c r="E655" s="33"/>
      <c r="F655" s="33"/>
      <c r="G655" s="33"/>
      <c r="H655" s="33"/>
      <c r="I655" s="33"/>
      <c r="J655" s="33"/>
      <c r="K655" s="33">
        <v>14</v>
      </c>
      <c r="L655" s="33">
        <v>17</v>
      </c>
      <c r="M655" s="33">
        <v>14</v>
      </c>
      <c r="N655" s="27">
        <v>45</v>
      </c>
    </row>
    <row r="656" spans="1:14">
      <c r="A656" s="26" t="s">
        <v>4578</v>
      </c>
      <c r="B656" s="29"/>
      <c r="C656" s="33"/>
      <c r="D656" s="33"/>
      <c r="E656" s="33"/>
      <c r="F656" s="33"/>
      <c r="G656" s="33"/>
      <c r="H656" s="33"/>
      <c r="I656" s="33">
        <v>28</v>
      </c>
      <c r="J656" s="33"/>
      <c r="K656" s="33"/>
      <c r="L656" s="33"/>
      <c r="M656" s="33"/>
      <c r="N656" s="27">
        <v>28</v>
      </c>
    </row>
    <row r="657" spans="1:14">
      <c r="A657" s="26" t="s">
        <v>10008</v>
      </c>
      <c r="B657" s="29"/>
      <c r="C657" s="33"/>
      <c r="D657" s="33"/>
      <c r="E657" s="33"/>
      <c r="F657" s="33"/>
      <c r="G657" s="33"/>
      <c r="H657" s="33"/>
      <c r="I657" s="33"/>
      <c r="J657" s="33">
        <v>8</v>
      </c>
      <c r="K657" s="33">
        <v>3</v>
      </c>
      <c r="L657" s="33"/>
      <c r="M657" s="33"/>
      <c r="N657" s="27">
        <v>11</v>
      </c>
    </row>
    <row r="658" spans="1:14">
      <c r="A658" s="26" t="s">
        <v>4975</v>
      </c>
      <c r="B658" s="29"/>
      <c r="C658" s="33"/>
      <c r="D658" s="33"/>
      <c r="E658" s="33"/>
      <c r="F658" s="33"/>
      <c r="G658" s="33"/>
      <c r="H658" s="33"/>
      <c r="I658" s="33">
        <v>14</v>
      </c>
      <c r="J658" s="33"/>
      <c r="K658" s="33"/>
      <c r="L658" s="33"/>
      <c r="M658" s="33"/>
      <c r="N658" s="27">
        <v>14</v>
      </c>
    </row>
    <row r="659" spans="1:14">
      <c r="A659" s="26" t="s">
        <v>6227</v>
      </c>
      <c r="B659" s="29"/>
      <c r="C659" s="33"/>
      <c r="D659" s="33"/>
      <c r="E659" s="33"/>
      <c r="F659" s="33"/>
      <c r="G659" s="33"/>
      <c r="H659" s="33"/>
      <c r="I659" s="33"/>
      <c r="J659" s="33"/>
      <c r="K659" s="33">
        <v>3</v>
      </c>
      <c r="L659" s="33"/>
      <c r="M659" s="33">
        <v>1</v>
      </c>
      <c r="N659" s="27">
        <v>4</v>
      </c>
    </row>
    <row r="660" spans="1:14">
      <c r="A660" s="26" t="s">
        <v>16727</v>
      </c>
      <c r="B660" s="29"/>
      <c r="C660" s="33"/>
      <c r="D660" s="33"/>
      <c r="E660" s="33"/>
      <c r="F660" s="33"/>
      <c r="G660" s="33"/>
      <c r="H660" s="33"/>
      <c r="I660" s="33"/>
      <c r="J660" s="33">
        <v>1</v>
      </c>
      <c r="K660" s="33"/>
      <c r="L660" s="33"/>
      <c r="M660" s="33"/>
      <c r="N660" s="27">
        <v>1</v>
      </c>
    </row>
    <row r="661" spans="1:14">
      <c r="A661" s="26" t="s">
        <v>11944</v>
      </c>
      <c r="B661" s="29"/>
      <c r="C661" s="33"/>
      <c r="D661" s="33"/>
      <c r="E661" s="33"/>
      <c r="F661" s="33"/>
      <c r="G661" s="33"/>
      <c r="H661" s="33">
        <v>34</v>
      </c>
      <c r="I661" s="33">
        <v>7</v>
      </c>
      <c r="J661" s="33"/>
      <c r="K661" s="33"/>
      <c r="L661" s="33"/>
      <c r="M661" s="33"/>
      <c r="N661" s="27">
        <v>41</v>
      </c>
    </row>
    <row r="662" spans="1:14">
      <c r="A662" s="26" t="s">
        <v>9640</v>
      </c>
      <c r="B662" s="29"/>
      <c r="C662" s="33"/>
      <c r="D662" s="33"/>
      <c r="E662" s="33"/>
      <c r="F662" s="33"/>
      <c r="G662" s="33"/>
      <c r="H662" s="33"/>
      <c r="I662" s="33">
        <v>38</v>
      </c>
      <c r="J662" s="33">
        <v>46</v>
      </c>
      <c r="K662" s="33">
        <v>49</v>
      </c>
      <c r="L662" s="33">
        <v>156</v>
      </c>
      <c r="M662" s="33">
        <v>76</v>
      </c>
      <c r="N662" s="27">
        <v>365</v>
      </c>
    </row>
    <row r="663" spans="1:14">
      <c r="A663" s="26" t="s">
        <v>3340</v>
      </c>
      <c r="B663" s="29"/>
      <c r="C663" s="33"/>
      <c r="D663" s="33"/>
      <c r="E663" s="33"/>
      <c r="F663" s="33"/>
      <c r="G663" s="33"/>
      <c r="H663" s="33"/>
      <c r="I663" s="33"/>
      <c r="J663" s="33"/>
      <c r="K663" s="33"/>
      <c r="L663" s="33"/>
      <c r="M663" s="33">
        <v>25</v>
      </c>
      <c r="N663" s="27">
        <v>25</v>
      </c>
    </row>
    <row r="664" spans="1:14">
      <c r="A664" s="26" t="s">
        <v>6537</v>
      </c>
      <c r="B664" s="29"/>
      <c r="C664" s="33"/>
      <c r="D664" s="33"/>
      <c r="E664" s="33"/>
      <c r="F664" s="33"/>
      <c r="G664" s="33"/>
      <c r="H664" s="33"/>
      <c r="I664" s="33"/>
      <c r="J664" s="33"/>
      <c r="K664" s="33">
        <v>1</v>
      </c>
      <c r="L664" s="33"/>
      <c r="M664" s="33"/>
      <c r="N664" s="27">
        <v>1</v>
      </c>
    </row>
    <row r="665" spans="1:14">
      <c r="A665" s="26" t="s">
        <v>11972</v>
      </c>
      <c r="B665" s="29"/>
      <c r="C665" s="33"/>
      <c r="D665" s="33"/>
      <c r="E665" s="33"/>
      <c r="F665" s="33"/>
      <c r="G665" s="33"/>
      <c r="H665" s="33">
        <v>31</v>
      </c>
      <c r="I665" s="33">
        <v>43</v>
      </c>
      <c r="J665" s="33"/>
      <c r="K665" s="33"/>
      <c r="L665" s="33"/>
      <c r="M665" s="33"/>
      <c r="N665" s="27">
        <v>74</v>
      </c>
    </row>
    <row r="666" spans="1:14">
      <c r="A666" s="26" t="s">
        <v>14163</v>
      </c>
      <c r="B666" s="29"/>
      <c r="C666" s="33"/>
      <c r="D666" s="33"/>
      <c r="E666" s="33"/>
      <c r="F666" s="33"/>
      <c r="G666" s="33"/>
      <c r="H666" s="33"/>
      <c r="I666" s="33"/>
      <c r="J666" s="33">
        <v>18</v>
      </c>
      <c r="K666" s="33">
        <v>43</v>
      </c>
      <c r="L666" s="33">
        <v>47</v>
      </c>
      <c r="M666" s="33"/>
      <c r="N666" s="27">
        <v>108</v>
      </c>
    </row>
    <row r="667" spans="1:14">
      <c r="A667" s="26" t="s">
        <v>14425</v>
      </c>
      <c r="B667" s="29"/>
      <c r="C667" s="33"/>
      <c r="D667" s="33"/>
      <c r="E667" s="33"/>
      <c r="F667" s="33"/>
      <c r="G667" s="33"/>
      <c r="H667" s="33"/>
      <c r="I667" s="33"/>
      <c r="J667" s="33"/>
      <c r="K667" s="33"/>
      <c r="L667" s="33">
        <v>6</v>
      </c>
      <c r="M667" s="33">
        <v>5</v>
      </c>
      <c r="N667" s="27">
        <v>11</v>
      </c>
    </row>
    <row r="668" spans="1:14">
      <c r="A668" s="26" t="s">
        <v>2132</v>
      </c>
      <c r="B668" s="29"/>
      <c r="C668" s="33"/>
      <c r="D668" s="33"/>
      <c r="E668" s="33"/>
      <c r="F668" s="33"/>
      <c r="G668" s="33"/>
      <c r="H668" s="33"/>
      <c r="I668" s="33">
        <v>2</v>
      </c>
      <c r="J668" s="33"/>
      <c r="K668" s="33"/>
      <c r="L668" s="33"/>
      <c r="M668" s="33"/>
      <c r="N668" s="27">
        <v>2</v>
      </c>
    </row>
    <row r="669" spans="1:14">
      <c r="A669" s="26" t="s">
        <v>2150</v>
      </c>
      <c r="B669" s="29"/>
      <c r="C669" s="33"/>
      <c r="D669" s="33"/>
      <c r="E669" s="33"/>
      <c r="F669" s="33"/>
      <c r="G669" s="33"/>
      <c r="H669" s="33"/>
      <c r="I669" s="33">
        <v>2</v>
      </c>
      <c r="J669" s="33">
        <v>1</v>
      </c>
      <c r="K669" s="33"/>
      <c r="L669" s="33"/>
      <c r="M669" s="33"/>
      <c r="N669" s="27">
        <v>3</v>
      </c>
    </row>
    <row r="670" spans="1:14">
      <c r="A670" s="26" t="s">
        <v>9384</v>
      </c>
      <c r="B670" s="29"/>
      <c r="C670" s="33"/>
      <c r="D670" s="33"/>
      <c r="E670" s="33"/>
      <c r="F670" s="33"/>
      <c r="G670" s="33"/>
      <c r="H670" s="33"/>
      <c r="I670" s="33">
        <v>101</v>
      </c>
      <c r="J670" s="33">
        <v>64</v>
      </c>
      <c r="K670" s="33">
        <v>44</v>
      </c>
      <c r="L670" s="33">
        <v>33</v>
      </c>
      <c r="M670" s="33">
        <v>51</v>
      </c>
      <c r="N670" s="27">
        <v>293</v>
      </c>
    </row>
    <row r="671" spans="1:14">
      <c r="A671" s="26" t="s">
        <v>5077</v>
      </c>
      <c r="B671" s="29"/>
      <c r="C671" s="33"/>
      <c r="D671" s="33"/>
      <c r="E671" s="33"/>
      <c r="F671" s="33"/>
      <c r="G671" s="33"/>
      <c r="H671" s="33"/>
      <c r="I671" s="33">
        <v>12</v>
      </c>
      <c r="J671" s="33">
        <v>7</v>
      </c>
      <c r="K671" s="33"/>
      <c r="L671" s="33">
        <v>6</v>
      </c>
      <c r="M671" s="33">
        <v>5</v>
      </c>
      <c r="N671" s="27">
        <v>30</v>
      </c>
    </row>
    <row r="672" spans="1:14">
      <c r="A672" s="26" t="s">
        <v>8804</v>
      </c>
      <c r="B672" s="29"/>
      <c r="C672" s="33"/>
      <c r="D672" s="33">
        <v>27</v>
      </c>
      <c r="E672" s="33"/>
      <c r="F672" s="33"/>
      <c r="G672" s="33"/>
      <c r="H672" s="33"/>
      <c r="I672" s="33"/>
      <c r="J672" s="33"/>
      <c r="K672" s="33"/>
      <c r="L672" s="33"/>
      <c r="M672" s="33"/>
      <c r="N672" s="27">
        <v>27</v>
      </c>
    </row>
    <row r="673" spans="1:14">
      <c r="A673" s="26" t="s">
        <v>5879</v>
      </c>
      <c r="B673" s="29"/>
      <c r="C673" s="33"/>
      <c r="D673" s="33"/>
      <c r="E673" s="33"/>
      <c r="F673" s="33"/>
      <c r="G673" s="33"/>
      <c r="H673" s="33"/>
      <c r="I673" s="33"/>
      <c r="J673" s="33"/>
      <c r="K673" s="33">
        <v>5</v>
      </c>
      <c r="L673" s="33">
        <v>11</v>
      </c>
      <c r="M673" s="33"/>
      <c r="N673" s="27">
        <v>16</v>
      </c>
    </row>
    <row r="674" spans="1:14">
      <c r="A674" s="26" t="s">
        <v>7713</v>
      </c>
      <c r="B674" s="29"/>
      <c r="C674" s="33"/>
      <c r="D674" s="33"/>
      <c r="E674" s="33"/>
      <c r="F674" s="33"/>
      <c r="G674" s="33">
        <v>12</v>
      </c>
      <c r="H674" s="33"/>
      <c r="I674" s="33"/>
      <c r="J674" s="33"/>
      <c r="K674" s="33"/>
      <c r="L674" s="33"/>
      <c r="M674" s="33"/>
      <c r="N674" s="27">
        <v>12</v>
      </c>
    </row>
    <row r="675" spans="1:14">
      <c r="A675" s="26" t="s">
        <v>12844</v>
      </c>
      <c r="B675" s="29"/>
      <c r="C675" s="33"/>
      <c r="D675" s="33"/>
      <c r="E675" s="33"/>
      <c r="F675" s="33"/>
      <c r="G675" s="33"/>
      <c r="H675" s="33"/>
      <c r="I675" s="33"/>
      <c r="J675" s="33"/>
      <c r="K675" s="33"/>
      <c r="L675" s="33">
        <v>16</v>
      </c>
      <c r="M675" s="33">
        <v>40</v>
      </c>
      <c r="N675" s="27">
        <v>56</v>
      </c>
    </row>
    <row r="676" spans="1:14">
      <c r="A676" s="26" t="s">
        <v>6624</v>
      </c>
      <c r="B676" s="29"/>
      <c r="C676" s="33"/>
      <c r="D676" s="33"/>
      <c r="E676" s="33"/>
      <c r="F676" s="33"/>
      <c r="G676" s="33"/>
      <c r="H676" s="33"/>
      <c r="I676" s="33">
        <v>4</v>
      </c>
      <c r="J676" s="33">
        <v>1</v>
      </c>
      <c r="K676" s="33">
        <v>10</v>
      </c>
      <c r="L676" s="33"/>
      <c r="M676" s="33">
        <v>3</v>
      </c>
      <c r="N676" s="27">
        <v>18</v>
      </c>
    </row>
    <row r="677" spans="1:14">
      <c r="A677" s="26" t="s">
        <v>10734</v>
      </c>
      <c r="B677" s="29"/>
      <c r="C677" s="33"/>
      <c r="D677" s="33"/>
      <c r="E677" s="33"/>
      <c r="F677" s="33"/>
      <c r="G677" s="33"/>
      <c r="H677" s="33"/>
      <c r="I677" s="33"/>
      <c r="J677" s="33">
        <v>3</v>
      </c>
      <c r="K677" s="33">
        <v>3</v>
      </c>
      <c r="L677" s="33"/>
      <c r="M677" s="33">
        <v>6</v>
      </c>
      <c r="N677" s="27">
        <v>12</v>
      </c>
    </row>
    <row r="678" spans="1:14">
      <c r="A678" s="26" t="s">
        <v>16843</v>
      </c>
      <c r="B678" s="29"/>
      <c r="C678" s="33"/>
      <c r="D678" s="33"/>
      <c r="E678" s="33"/>
      <c r="F678" s="33"/>
      <c r="G678" s="33"/>
      <c r="H678" s="33">
        <v>97</v>
      </c>
      <c r="I678" s="33">
        <v>81</v>
      </c>
      <c r="J678" s="33">
        <v>150</v>
      </c>
      <c r="K678" s="33">
        <v>97</v>
      </c>
      <c r="L678" s="33">
        <v>168</v>
      </c>
      <c r="M678" s="33">
        <v>225</v>
      </c>
      <c r="N678" s="27">
        <v>818</v>
      </c>
    </row>
    <row r="679" spans="1:14">
      <c r="A679" s="26" t="s">
        <v>2554</v>
      </c>
      <c r="B679" s="29"/>
      <c r="C679" s="33"/>
      <c r="D679" s="33"/>
      <c r="E679" s="33"/>
      <c r="F679" s="33"/>
      <c r="G679" s="33"/>
      <c r="H679" s="33"/>
      <c r="I679" s="33">
        <v>1</v>
      </c>
      <c r="J679" s="33"/>
      <c r="K679" s="33"/>
      <c r="L679" s="33"/>
      <c r="M679" s="33"/>
      <c r="N679" s="27">
        <v>1</v>
      </c>
    </row>
    <row r="680" spans="1:14">
      <c r="A680" s="26" t="s">
        <v>5659</v>
      </c>
      <c r="B680" s="29"/>
      <c r="C680" s="33"/>
      <c r="D680" s="33"/>
      <c r="E680" s="33"/>
      <c r="F680" s="33"/>
      <c r="G680" s="33"/>
      <c r="H680" s="33"/>
      <c r="I680" s="33"/>
      <c r="J680" s="33"/>
      <c r="K680" s="33">
        <v>8</v>
      </c>
      <c r="L680" s="33"/>
      <c r="M680" s="33">
        <v>6</v>
      </c>
      <c r="N680" s="27">
        <v>14</v>
      </c>
    </row>
    <row r="681" spans="1:14">
      <c r="A681" s="26" t="s">
        <v>3272</v>
      </c>
      <c r="B681" s="29"/>
      <c r="C681" s="33"/>
      <c r="D681" s="33"/>
      <c r="E681" s="33"/>
      <c r="F681" s="33"/>
      <c r="G681" s="33"/>
      <c r="H681" s="33"/>
      <c r="I681" s="33"/>
      <c r="J681" s="33"/>
      <c r="K681" s="33"/>
      <c r="L681" s="33"/>
      <c r="M681" s="33">
        <v>32</v>
      </c>
      <c r="N681" s="27">
        <v>32</v>
      </c>
    </row>
    <row r="682" spans="1:14">
      <c r="A682" s="26" t="s">
        <v>7909</v>
      </c>
      <c r="B682" s="29"/>
      <c r="C682" s="33"/>
      <c r="D682" s="33"/>
      <c r="E682" s="33"/>
      <c r="F682" s="33">
        <v>47</v>
      </c>
      <c r="G682" s="33"/>
      <c r="H682" s="33"/>
      <c r="I682" s="33"/>
      <c r="J682" s="33">
        <v>1</v>
      </c>
      <c r="K682" s="33">
        <v>1</v>
      </c>
      <c r="L682" s="33"/>
      <c r="M682" s="33"/>
      <c r="N682" s="27">
        <v>49</v>
      </c>
    </row>
    <row r="683" spans="1:14">
      <c r="A683" s="26" t="s">
        <v>3445</v>
      </c>
      <c r="B683" s="29"/>
      <c r="C683" s="33"/>
      <c r="D683" s="33"/>
      <c r="E683" s="33"/>
      <c r="F683" s="33"/>
      <c r="G683" s="33"/>
      <c r="H683" s="33"/>
      <c r="I683" s="33"/>
      <c r="J683" s="33"/>
      <c r="K683" s="33"/>
      <c r="L683" s="33"/>
      <c r="M683" s="33">
        <v>18</v>
      </c>
      <c r="N683" s="27">
        <v>18</v>
      </c>
    </row>
    <row r="684" spans="1:14">
      <c r="A684" s="26" t="s">
        <v>3864</v>
      </c>
      <c r="B684" s="29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>
        <v>7</v>
      </c>
      <c r="N684" s="27">
        <v>7</v>
      </c>
    </row>
    <row r="685" spans="1:14">
      <c r="A685" s="26" t="s">
        <v>3486</v>
      </c>
      <c r="B685" s="29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>
        <v>17</v>
      </c>
      <c r="N685" s="27">
        <v>17</v>
      </c>
    </row>
    <row r="686" spans="1:14">
      <c r="A686" s="26" t="s">
        <v>4465</v>
      </c>
      <c r="B686" s="29"/>
      <c r="C686" s="33"/>
      <c r="D686" s="33"/>
      <c r="E686" s="33"/>
      <c r="F686" s="33"/>
      <c r="G686" s="33"/>
      <c r="H686" s="33"/>
      <c r="I686" s="33"/>
      <c r="J686" s="33"/>
      <c r="K686" s="33">
        <v>12</v>
      </c>
      <c r="L686" s="33">
        <v>13</v>
      </c>
      <c r="M686" s="33">
        <v>1</v>
      </c>
      <c r="N686" s="27">
        <v>26</v>
      </c>
    </row>
    <row r="687" spans="1:14">
      <c r="A687" s="26" t="s">
        <v>9946</v>
      </c>
      <c r="B687" s="29"/>
      <c r="C687" s="33"/>
      <c r="D687" s="33"/>
      <c r="E687" s="33"/>
      <c r="F687" s="33"/>
      <c r="G687" s="33"/>
      <c r="H687" s="33"/>
      <c r="I687" s="33"/>
      <c r="J687" s="33">
        <v>9</v>
      </c>
      <c r="K687" s="33"/>
      <c r="L687" s="33"/>
      <c r="M687" s="33"/>
      <c r="N687" s="27">
        <v>9</v>
      </c>
    </row>
    <row r="688" spans="1:14">
      <c r="A688" s="26" t="s">
        <v>14742</v>
      </c>
      <c r="B688" s="29"/>
      <c r="C688" s="33"/>
      <c r="D688" s="33"/>
      <c r="E688" s="33"/>
      <c r="F688" s="33"/>
      <c r="G688" s="33"/>
      <c r="H688" s="33"/>
      <c r="I688" s="33"/>
      <c r="J688" s="33"/>
      <c r="K688" s="33"/>
      <c r="L688" s="33">
        <v>3</v>
      </c>
      <c r="M688" s="33">
        <v>2</v>
      </c>
      <c r="N688" s="27">
        <v>5</v>
      </c>
    </row>
    <row r="689" spans="1:14">
      <c r="A689" s="26" t="s">
        <v>187</v>
      </c>
      <c r="B689" s="29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>
        <v>4</v>
      </c>
      <c r="N689" s="27">
        <v>4</v>
      </c>
    </row>
    <row r="690" spans="1:14">
      <c r="A690" s="26" t="s">
        <v>10103</v>
      </c>
      <c r="B690" s="29"/>
      <c r="C690" s="33"/>
      <c r="D690" s="33"/>
      <c r="E690" s="33"/>
      <c r="F690" s="33"/>
      <c r="G690" s="33"/>
      <c r="H690" s="33"/>
      <c r="I690" s="33"/>
      <c r="J690" s="33">
        <v>7</v>
      </c>
      <c r="K690" s="33"/>
      <c r="L690" s="33"/>
      <c r="M690" s="33"/>
      <c r="N690" s="27">
        <v>7</v>
      </c>
    </row>
    <row r="691" spans="1:14">
      <c r="A691" s="26" t="s">
        <v>2553</v>
      </c>
      <c r="B691" s="29"/>
      <c r="C691" s="33"/>
      <c r="D691" s="33"/>
      <c r="E691" s="33"/>
      <c r="F691" s="33"/>
      <c r="G691" s="33"/>
      <c r="H691" s="33"/>
      <c r="I691" s="33">
        <v>1</v>
      </c>
      <c r="J691" s="33"/>
      <c r="K691" s="33"/>
      <c r="L691" s="33"/>
      <c r="M691" s="33"/>
      <c r="N691" s="27">
        <v>1</v>
      </c>
    </row>
    <row r="692" spans="1:14">
      <c r="A692" s="26" t="s">
        <v>6424</v>
      </c>
      <c r="B692" s="29"/>
      <c r="C692" s="33"/>
      <c r="D692" s="33"/>
      <c r="E692" s="33"/>
      <c r="F692" s="33"/>
      <c r="G692" s="33"/>
      <c r="H692" s="33"/>
      <c r="I692" s="33"/>
      <c r="J692" s="33"/>
      <c r="K692" s="33">
        <v>2</v>
      </c>
      <c r="L692" s="33">
        <v>1</v>
      </c>
      <c r="M692" s="33"/>
      <c r="N692" s="27">
        <v>3</v>
      </c>
    </row>
    <row r="693" spans="1:14">
      <c r="A693" s="26" t="s">
        <v>5658</v>
      </c>
      <c r="B693" s="29"/>
      <c r="C693" s="33"/>
      <c r="D693" s="33"/>
      <c r="E693" s="33"/>
      <c r="F693" s="33"/>
      <c r="G693" s="33"/>
      <c r="H693" s="33"/>
      <c r="I693" s="33"/>
      <c r="J693" s="33"/>
      <c r="K693" s="33">
        <v>8</v>
      </c>
      <c r="L693" s="33">
        <v>4</v>
      </c>
      <c r="M693" s="33"/>
      <c r="N693" s="27">
        <v>12</v>
      </c>
    </row>
    <row r="694" spans="1:14">
      <c r="A694" s="26" t="s">
        <v>16929</v>
      </c>
      <c r="B694" s="29"/>
      <c r="C694" s="33"/>
      <c r="D694" s="33"/>
      <c r="E694" s="33"/>
      <c r="F694" s="33"/>
      <c r="G694" s="33"/>
      <c r="H694" s="33">
        <v>60</v>
      </c>
      <c r="I694" s="33">
        <v>33</v>
      </c>
      <c r="J694" s="33">
        <v>22</v>
      </c>
      <c r="K694" s="33">
        <v>20</v>
      </c>
      <c r="L694" s="33">
        <v>16</v>
      </c>
      <c r="M694" s="33">
        <v>9</v>
      </c>
      <c r="N694" s="27">
        <v>160</v>
      </c>
    </row>
    <row r="695" spans="1:14">
      <c r="A695" s="26" t="s">
        <v>3840</v>
      </c>
      <c r="B695" s="29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>
        <v>8</v>
      </c>
      <c r="N695" s="27">
        <v>8</v>
      </c>
    </row>
    <row r="696" spans="1:14">
      <c r="A696" s="26" t="s">
        <v>848</v>
      </c>
      <c r="B696" s="29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>
        <v>1</v>
      </c>
      <c r="N696" s="27">
        <v>1</v>
      </c>
    </row>
    <row r="697" spans="1:14">
      <c r="A697" s="26" t="s">
        <v>13050</v>
      </c>
      <c r="B697" s="29"/>
      <c r="C697" s="33"/>
      <c r="D697" s="33"/>
      <c r="E697" s="33"/>
      <c r="F697" s="33"/>
      <c r="G697" s="33"/>
      <c r="H697" s="33"/>
      <c r="I697" s="33"/>
      <c r="J697" s="33"/>
      <c r="K697" s="33"/>
      <c r="L697" s="33">
        <v>10</v>
      </c>
      <c r="M697" s="33">
        <v>7</v>
      </c>
      <c r="N697" s="27">
        <v>17</v>
      </c>
    </row>
    <row r="698" spans="1:14">
      <c r="A698" s="26" t="s">
        <v>11211</v>
      </c>
      <c r="B698" s="29"/>
      <c r="C698" s="33"/>
      <c r="D698" s="33"/>
      <c r="E698" s="33">
        <v>16</v>
      </c>
      <c r="F698" s="33">
        <v>75</v>
      </c>
      <c r="G698" s="33">
        <v>110</v>
      </c>
      <c r="H698" s="33">
        <v>110</v>
      </c>
      <c r="I698" s="33">
        <v>105</v>
      </c>
      <c r="J698" s="33">
        <v>148</v>
      </c>
      <c r="K698" s="33">
        <v>145</v>
      </c>
      <c r="L698" s="33">
        <v>101</v>
      </c>
      <c r="M698" s="33">
        <v>8</v>
      </c>
      <c r="N698" s="27">
        <v>818</v>
      </c>
    </row>
    <row r="699" spans="1:14">
      <c r="A699" s="26" t="s">
        <v>7254</v>
      </c>
      <c r="B699" s="29"/>
      <c r="C699" s="33"/>
      <c r="D699" s="33"/>
      <c r="E699" s="33"/>
      <c r="F699" s="33"/>
      <c r="G699" s="33"/>
      <c r="H699" s="33">
        <v>11</v>
      </c>
      <c r="I699" s="33">
        <v>21</v>
      </c>
      <c r="J699" s="33">
        <v>18</v>
      </c>
      <c r="K699" s="33"/>
      <c r="L699" s="33"/>
      <c r="M699" s="33"/>
      <c r="N699" s="27">
        <v>50</v>
      </c>
    </row>
    <row r="700" spans="1:14">
      <c r="A700" s="26" t="s">
        <v>7280</v>
      </c>
      <c r="B700" s="29"/>
      <c r="C700" s="33"/>
      <c r="D700" s="33"/>
      <c r="E700" s="33"/>
      <c r="F700" s="33"/>
      <c r="G700" s="33"/>
      <c r="H700" s="33">
        <v>10</v>
      </c>
      <c r="I700" s="33">
        <v>13</v>
      </c>
      <c r="J700" s="33">
        <v>3</v>
      </c>
      <c r="K700" s="33"/>
      <c r="L700" s="33"/>
      <c r="M700" s="33"/>
      <c r="N700" s="27">
        <v>26</v>
      </c>
    </row>
    <row r="701" spans="1:14">
      <c r="A701" s="26" t="s">
        <v>15991</v>
      </c>
      <c r="B701" s="29"/>
      <c r="C701" s="33"/>
      <c r="D701" s="33"/>
      <c r="E701" s="33"/>
      <c r="F701" s="33"/>
      <c r="G701" s="33"/>
      <c r="H701" s="33"/>
      <c r="I701" s="33"/>
      <c r="J701" s="33">
        <v>2</v>
      </c>
      <c r="K701" s="33"/>
      <c r="L701" s="33"/>
      <c r="M701" s="33"/>
      <c r="N701" s="27">
        <v>2</v>
      </c>
    </row>
    <row r="702" spans="1:14">
      <c r="A702" s="26" t="s">
        <v>9805</v>
      </c>
      <c r="B702" s="29"/>
      <c r="C702" s="33"/>
      <c r="D702" s="33"/>
      <c r="E702" s="33"/>
      <c r="F702" s="33"/>
      <c r="G702" s="33"/>
      <c r="H702" s="33"/>
      <c r="I702" s="33"/>
      <c r="J702" s="33">
        <v>12</v>
      </c>
      <c r="K702" s="33"/>
      <c r="L702" s="33"/>
      <c r="M702" s="33"/>
      <c r="N702" s="27">
        <v>12</v>
      </c>
    </row>
    <row r="703" spans="1:14">
      <c r="A703" s="26" t="s">
        <v>2151</v>
      </c>
      <c r="B703" s="29"/>
      <c r="C703" s="33"/>
      <c r="D703" s="33"/>
      <c r="E703" s="33"/>
      <c r="F703" s="33"/>
      <c r="G703" s="33"/>
      <c r="H703" s="33"/>
      <c r="I703" s="33">
        <v>2</v>
      </c>
      <c r="J703" s="33"/>
      <c r="K703" s="33"/>
      <c r="L703" s="33"/>
      <c r="M703" s="33"/>
      <c r="N703" s="27">
        <v>2</v>
      </c>
    </row>
    <row r="704" spans="1:14">
      <c r="A704" s="26" t="s">
        <v>12588</v>
      </c>
      <c r="B704" s="29"/>
      <c r="C704" s="33"/>
      <c r="D704" s="33"/>
      <c r="E704" s="33"/>
      <c r="F704" s="33"/>
      <c r="G704" s="33"/>
      <c r="H704" s="33"/>
      <c r="I704" s="33"/>
      <c r="J704" s="33"/>
      <c r="K704" s="33"/>
      <c r="L704" s="33">
        <v>33</v>
      </c>
      <c r="M704" s="33">
        <v>16</v>
      </c>
      <c r="N704" s="27">
        <v>49</v>
      </c>
    </row>
    <row r="705" spans="1:14">
      <c r="A705" s="26" t="s">
        <v>847</v>
      </c>
      <c r="B705" s="29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>
        <v>1</v>
      </c>
      <c r="N705" s="27">
        <v>1</v>
      </c>
    </row>
    <row r="706" spans="1:14">
      <c r="A706" s="26" t="s">
        <v>7291</v>
      </c>
      <c r="B706" s="29"/>
      <c r="C706" s="33"/>
      <c r="D706" s="33"/>
      <c r="E706" s="33"/>
      <c r="F706" s="33"/>
      <c r="G706" s="33"/>
      <c r="H706" s="33">
        <v>10</v>
      </c>
      <c r="I706" s="33">
        <v>21</v>
      </c>
      <c r="J706" s="33">
        <v>32</v>
      </c>
      <c r="K706" s="33">
        <v>10</v>
      </c>
      <c r="L706" s="33">
        <v>21</v>
      </c>
      <c r="M706" s="33">
        <v>16</v>
      </c>
      <c r="N706" s="27">
        <v>110</v>
      </c>
    </row>
    <row r="707" spans="1:14">
      <c r="A707" s="26" t="s">
        <v>3226</v>
      </c>
      <c r="B707" s="29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>
        <v>40</v>
      </c>
      <c r="N707" s="27">
        <v>40</v>
      </c>
    </row>
    <row r="708" spans="1:14">
      <c r="A708" s="26" t="s">
        <v>6535</v>
      </c>
      <c r="B708" s="29"/>
      <c r="C708" s="33"/>
      <c r="D708" s="33"/>
      <c r="E708" s="33"/>
      <c r="F708" s="33"/>
      <c r="G708" s="33"/>
      <c r="H708" s="33"/>
      <c r="I708" s="33"/>
      <c r="J708" s="33"/>
      <c r="K708" s="33">
        <v>1</v>
      </c>
      <c r="L708" s="33"/>
      <c r="M708" s="33"/>
      <c r="N708" s="27">
        <v>1</v>
      </c>
    </row>
    <row r="709" spans="1:14">
      <c r="A709" s="26" t="s">
        <v>2147</v>
      </c>
      <c r="B709" s="29"/>
      <c r="C709" s="33"/>
      <c r="D709" s="33"/>
      <c r="E709" s="33"/>
      <c r="F709" s="33"/>
      <c r="G709" s="33"/>
      <c r="H709" s="33"/>
      <c r="I709" s="33">
        <v>2</v>
      </c>
      <c r="J709" s="33"/>
      <c r="K709" s="33"/>
      <c r="L709" s="33">
        <v>20</v>
      </c>
      <c r="M709" s="33">
        <v>28</v>
      </c>
      <c r="N709" s="27">
        <v>50</v>
      </c>
    </row>
    <row r="710" spans="1:14">
      <c r="A710" s="26" t="s">
        <v>846</v>
      </c>
      <c r="B710" s="29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>
        <v>1</v>
      </c>
      <c r="N710" s="27">
        <v>1</v>
      </c>
    </row>
    <row r="711" spans="1:14">
      <c r="A711" s="26" t="s">
        <v>4400</v>
      </c>
      <c r="B711" s="29"/>
      <c r="C711" s="33"/>
      <c r="D711" s="33"/>
      <c r="E711" s="33"/>
      <c r="F711" s="33"/>
      <c r="G711" s="33"/>
      <c r="H711" s="33"/>
      <c r="I711" s="33"/>
      <c r="J711" s="33"/>
      <c r="K711" s="33">
        <v>13</v>
      </c>
      <c r="L711" s="33">
        <v>8</v>
      </c>
      <c r="M711" s="33">
        <v>4</v>
      </c>
      <c r="N711" s="27">
        <v>25</v>
      </c>
    </row>
    <row r="712" spans="1:14">
      <c r="A712" s="26" t="s">
        <v>5864</v>
      </c>
      <c r="B712" s="29"/>
      <c r="C712" s="33"/>
      <c r="D712" s="33"/>
      <c r="E712" s="33"/>
      <c r="F712" s="33"/>
      <c r="G712" s="33"/>
      <c r="H712" s="33"/>
      <c r="I712" s="33"/>
      <c r="J712" s="33"/>
      <c r="K712" s="33">
        <v>5</v>
      </c>
      <c r="L712" s="33"/>
      <c r="M712" s="33"/>
      <c r="N712" s="27">
        <v>5</v>
      </c>
    </row>
    <row r="713" spans="1:14">
      <c r="A713" s="26" t="s">
        <v>4094</v>
      </c>
      <c r="B713" s="29"/>
      <c r="C713" s="33"/>
      <c r="D713" s="33"/>
      <c r="E713" s="33"/>
      <c r="F713" s="33"/>
      <c r="G713" s="33"/>
      <c r="H713" s="33"/>
      <c r="I713" s="33"/>
      <c r="J713" s="33"/>
      <c r="K713" s="33">
        <v>40</v>
      </c>
      <c r="L713" s="33">
        <v>180</v>
      </c>
      <c r="M713" s="33">
        <v>140</v>
      </c>
      <c r="N713" s="27">
        <v>360</v>
      </c>
    </row>
    <row r="714" spans="1:14">
      <c r="A714" s="26" t="s">
        <v>13103</v>
      </c>
      <c r="B714" s="29"/>
      <c r="C714" s="33"/>
      <c r="D714" s="33"/>
      <c r="E714" s="33"/>
      <c r="F714" s="33"/>
      <c r="G714" s="33"/>
      <c r="H714" s="33"/>
      <c r="I714" s="33"/>
      <c r="J714" s="33"/>
      <c r="K714" s="33"/>
      <c r="L714" s="33">
        <v>9</v>
      </c>
      <c r="M714" s="33">
        <v>21</v>
      </c>
      <c r="N714" s="27">
        <v>30</v>
      </c>
    </row>
    <row r="715" spans="1:14">
      <c r="A715" s="26" t="s">
        <v>7723</v>
      </c>
      <c r="B715" s="29"/>
      <c r="C715" s="33"/>
      <c r="D715" s="33"/>
      <c r="E715" s="33"/>
      <c r="F715" s="33"/>
      <c r="G715" s="33">
        <v>12</v>
      </c>
      <c r="H715" s="33"/>
      <c r="I715" s="33"/>
      <c r="J715" s="33"/>
      <c r="K715" s="33"/>
      <c r="L715" s="33"/>
      <c r="M715" s="33"/>
      <c r="N715" s="27">
        <v>12</v>
      </c>
    </row>
    <row r="716" spans="1:14">
      <c r="A716" s="26" t="s">
        <v>2146</v>
      </c>
      <c r="B716" s="29"/>
      <c r="C716" s="33"/>
      <c r="D716" s="33"/>
      <c r="E716" s="33"/>
      <c r="F716" s="33"/>
      <c r="G716" s="33"/>
      <c r="H716" s="33"/>
      <c r="I716" s="33">
        <v>2</v>
      </c>
      <c r="J716" s="33"/>
      <c r="K716" s="33"/>
      <c r="L716" s="33"/>
      <c r="M716" s="33"/>
      <c r="N716" s="27">
        <v>2</v>
      </c>
    </row>
    <row r="717" spans="1:14">
      <c r="A717" s="26" t="s">
        <v>14099</v>
      </c>
      <c r="B717" s="29"/>
      <c r="C717" s="33"/>
      <c r="D717" s="33"/>
      <c r="E717" s="33"/>
      <c r="F717" s="33"/>
      <c r="G717" s="33"/>
      <c r="H717" s="33"/>
      <c r="I717" s="33"/>
      <c r="J717" s="33">
        <v>21</v>
      </c>
      <c r="K717" s="33">
        <v>19</v>
      </c>
      <c r="L717" s="33">
        <v>15</v>
      </c>
      <c r="M717" s="33">
        <v>17</v>
      </c>
      <c r="N717" s="27">
        <v>72</v>
      </c>
    </row>
    <row r="718" spans="1:14">
      <c r="A718" s="26" t="s">
        <v>4845</v>
      </c>
      <c r="B718" s="29"/>
      <c r="C718" s="33"/>
      <c r="D718" s="33"/>
      <c r="E718" s="33"/>
      <c r="F718" s="33"/>
      <c r="G718" s="33"/>
      <c r="H718" s="33"/>
      <c r="I718" s="33">
        <v>17</v>
      </c>
      <c r="J718" s="33"/>
      <c r="K718" s="33"/>
      <c r="L718" s="33"/>
      <c r="M718" s="33"/>
      <c r="N718" s="27">
        <v>17</v>
      </c>
    </row>
    <row r="719" spans="1:14">
      <c r="A719" s="26" t="s">
        <v>6530</v>
      </c>
      <c r="B719" s="29"/>
      <c r="C719" s="33"/>
      <c r="D719" s="33"/>
      <c r="E719" s="33"/>
      <c r="F719" s="33"/>
      <c r="G719" s="33"/>
      <c r="H719" s="33"/>
      <c r="I719" s="33"/>
      <c r="J719" s="33"/>
      <c r="K719" s="33">
        <v>1</v>
      </c>
      <c r="L719" s="33"/>
      <c r="M719" s="33"/>
      <c r="N719" s="27">
        <v>1</v>
      </c>
    </row>
    <row r="720" spans="1:14">
      <c r="A720" s="26" t="s">
        <v>15482</v>
      </c>
      <c r="B720" s="29"/>
      <c r="C720" s="33"/>
      <c r="D720" s="33"/>
      <c r="E720" s="33"/>
      <c r="F720" s="33"/>
      <c r="G720" s="33"/>
      <c r="H720" s="33"/>
      <c r="I720" s="33"/>
      <c r="J720" s="33"/>
      <c r="K720" s="33"/>
      <c r="L720" s="33">
        <v>1</v>
      </c>
      <c r="M720" s="33"/>
      <c r="N720" s="27">
        <v>1</v>
      </c>
    </row>
    <row r="721" spans="1:14">
      <c r="A721" s="26" t="s">
        <v>4150</v>
      </c>
      <c r="B721" s="29"/>
      <c r="C721" s="33"/>
      <c r="D721" s="33"/>
      <c r="E721" s="33"/>
      <c r="F721" s="33"/>
      <c r="G721" s="33"/>
      <c r="H721" s="33"/>
      <c r="I721" s="33"/>
      <c r="J721" s="33"/>
      <c r="K721" s="33">
        <v>30</v>
      </c>
      <c r="L721" s="33">
        <v>13</v>
      </c>
      <c r="M721" s="33">
        <v>7</v>
      </c>
      <c r="N721" s="27">
        <v>50</v>
      </c>
    </row>
    <row r="722" spans="1:14">
      <c r="A722" s="26" t="s">
        <v>6490</v>
      </c>
      <c r="B722" s="29"/>
      <c r="C722" s="33"/>
      <c r="D722" s="33"/>
      <c r="E722" s="33"/>
      <c r="F722" s="33"/>
      <c r="G722" s="33"/>
      <c r="H722" s="33"/>
      <c r="I722" s="33"/>
      <c r="J722" s="33"/>
      <c r="K722" s="33">
        <v>2</v>
      </c>
      <c r="L722" s="33"/>
      <c r="M722" s="33"/>
      <c r="N722" s="27">
        <v>2</v>
      </c>
    </row>
    <row r="723" spans="1:14">
      <c r="A723" s="26" t="s">
        <v>876</v>
      </c>
      <c r="B723" s="29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>
        <v>1</v>
      </c>
      <c r="N723" s="27">
        <v>1</v>
      </c>
    </row>
    <row r="724" spans="1:14">
      <c r="A724" s="26" t="s">
        <v>8908</v>
      </c>
      <c r="B724" s="29"/>
      <c r="C724" s="33"/>
      <c r="D724" s="33">
        <v>10</v>
      </c>
      <c r="E724" s="33"/>
      <c r="F724" s="33"/>
      <c r="G724" s="33"/>
      <c r="H724" s="33"/>
      <c r="I724" s="33"/>
      <c r="J724" s="33"/>
      <c r="K724" s="33"/>
      <c r="L724" s="33"/>
      <c r="M724" s="33"/>
      <c r="N724" s="27">
        <v>10</v>
      </c>
    </row>
    <row r="725" spans="1:14">
      <c r="A725" s="26" t="s">
        <v>12442</v>
      </c>
      <c r="B725" s="29"/>
      <c r="C725" s="33"/>
      <c r="D725" s="33"/>
      <c r="E725" s="33"/>
      <c r="F725" s="33"/>
      <c r="G725" s="33"/>
      <c r="H725" s="33"/>
      <c r="I725" s="33"/>
      <c r="J725" s="33"/>
      <c r="K725" s="33"/>
      <c r="L725" s="33">
        <v>63</v>
      </c>
      <c r="M725" s="33">
        <v>17</v>
      </c>
      <c r="N725" s="27">
        <v>80</v>
      </c>
    </row>
    <row r="726" spans="1:14">
      <c r="A726" s="26" t="s">
        <v>8885</v>
      </c>
      <c r="B726" s="29"/>
      <c r="C726" s="33"/>
      <c r="D726" s="33">
        <v>11</v>
      </c>
      <c r="E726" s="33">
        <v>92</v>
      </c>
      <c r="F726" s="33"/>
      <c r="G726" s="33"/>
      <c r="H726" s="33"/>
      <c r="I726" s="33"/>
      <c r="J726" s="33"/>
      <c r="K726" s="33"/>
      <c r="L726" s="33"/>
      <c r="M726" s="33"/>
      <c r="N726" s="27">
        <v>103</v>
      </c>
    </row>
    <row r="727" spans="1:14">
      <c r="A727" s="26" t="s">
        <v>4203</v>
      </c>
      <c r="B727" s="29"/>
      <c r="C727" s="33"/>
      <c r="D727" s="33"/>
      <c r="E727" s="33"/>
      <c r="F727" s="33"/>
      <c r="G727" s="33"/>
      <c r="H727" s="33"/>
      <c r="I727" s="33"/>
      <c r="J727" s="33"/>
      <c r="K727" s="33">
        <v>25</v>
      </c>
      <c r="L727" s="33">
        <v>4</v>
      </c>
      <c r="M727" s="33">
        <v>4</v>
      </c>
      <c r="N727" s="27">
        <v>33</v>
      </c>
    </row>
    <row r="728" spans="1:14">
      <c r="A728" s="26" t="s">
        <v>5321</v>
      </c>
      <c r="B728" s="29"/>
      <c r="C728" s="33"/>
      <c r="D728" s="33"/>
      <c r="E728" s="33"/>
      <c r="F728" s="33"/>
      <c r="G728" s="33"/>
      <c r="H728" s="33"/>
      <c r="I728" s="33">
        <v>9</v>
      </c>
      <c r="J728" s="33"/>
      <c r="K728" s="33"/>
      <c r="L728" s="33">
        <v>48</v>
      </c>
      <c r="M728" s="33">
        <v>33</v>
      </c>
      <c r="N728" s="27">
        <v>90</v>
      </c>
    </row>
    <row r="729" spans="1:14">
      <c r="A729" s="26" t="s">
        <v>4316</v>
      </c>
      <c r="B729" s="29"/>
      <c r="C729" s="33"/>
      <c r="D729" s="33"/>
      <c r="E729" s="33"/>
      <c r="F729" s="33"/>
      <c r="G729" s="33"/>
      <c r="H729" s="33"/>
      <c r="I729" s="33"/>
      <c r="J729" s="33"/>
      <c r="K729" s="33">
        <v>17</v>
      </c>
      <c r="L729" s="33">
        <v>101</v>
      </c>
      <c r="M729" s="33">
        <v>62</v>
      </c>
      <c r="N729" s="27">
        <v>180</v>
      </c>
    </row>
    <row r="730" spans="1:14">
      <c r="A730" s="26" t="s">
        <v>2594</v>
      </c>
      <c r="B730" s="29"/>
      <c r="C730" s="33"/>
      <c r="D730" s="33"/>
      <c r="E730" s="33"/>
      <c r="F730" s="33"/>
      <c r="G730" s="33"/>
      <c r="H730" s="33"/>
      <c r="I730" s="33">
        <v>1</v>
      </c>
      <c r="J730" s="33"/>
      <c r="K730" s="33"/>
      <c r="L730" s="33"/>
      <c r="M730" s="33">
        <v>1</v>
      </c>
      <c r="N730" s="27">
        <v>2</v>
      </c>
    </row>
    <row r="731" spans="1:14">
      <c r="A731" s="26" t="s">
        <v>2593</v>
      </c>
      <c r="B731" s="29"/>
      <c r="C731" s="33"/>
      <c r="D731" s="33"/>
      <c r="E731" s="33"/>
      <c r="F731" s="33"/>
      <c r="G731" s="33"/>
      <c r="H731" s="33"/>
      <c r="I731" s="33">
        <v>1</v>
      </c>
      <c r="J731" s="33"/>
      <c r="K731" s="33"/>
      <c r="L731" s="33"/>
      <c r="M731" s="33"/>
      <c r="N731" s="27">
        <v>1</v>
      </c>
    </row>
    <row r="732" spans="1:14">
      <c r="A732" s="26" t="s">
        <v>15486</v>
      </c>
      <c r="B732" s="29"/>
      <c r="C732" s="33"/>
      <c r="D732" s="33"/>
      <c r="E732" s="33"/>
      <c r="F732" s="33"/>
      <c r="G732" s="33"/>
      <c r="H732" s="33"/>
      <c r="I732" s="33"/>
      <c r="J732" s="33"/>
      <c r="K732" s="33"/>
      <c r="L732" s="33">
        <v>1</v>
      </c>
      <c r="M732" s="33"/>
      <c r="N732" s="27">
        <v>1</v>
      </c>
    </row>
    <row r="733" spans="1:14">
      <c r="A733" s="26" t="s">
        <v>8889</v>
      </c>
      <c r="B733" s="29"/>
      <c r="C733" s="33"/>
      <c r="D733" s="33">
        <v>11</v>
      </c>
      <c r="E733" s="33"/>
      <c r="F733" s="33"/>
      <c r="G733" s="33"/>
      <c r="H733" s="33"/>
      <c r="I733" s="33"/>
      <c r="J733" s="33"/>
      <c r="K733" s="33"/>
      <c r="L733" s="33"/>
      <c r="M733" s="33"/>
      <c r="N733" s="27">
        <v>11</v>
      </c>
    </row>
    <row r="734" spans="1:14">
      <c r="A734" s="26" t="s">
        <v>10020</v>
      </c>
      <c r="B734" s="29"/>
      <c r="C734" s="33"/>
      <c r="D734" s="33"/>
      <c r="E734" s="33"/>
      <c r="F734" s="33"/>
      <c r="G734" s="33"/>
      <c r="H734" s="33"/>
      <c r="I734" s="33"/>
      <c r="J734" s="33">
        <v>8</v>
      </c>
      <c r="K734" s="33">
        <v>10</v>
      </c>
      <c r="L734" s="33"/>
      <c r="M734" s="33"/>
      <c r="N734" s="27">
        <v>18</v>
      </c>
    </row>
    <row r="735" spans="1:14">
      <c r="A735" s="26" t="s">
        <v>15487</v>
      </c>
      <c r="B735" s="29"/>
      <c r="C735" s="33"/>
      <c r="D735" s="33"/>
      <c r="E735" s="33"/>
      <c r="F735" s="33"/>
      <c r="G735" s="33"/>
      <c r="H735" s="33"/>
      <c r="I735" s="33"/>
      <c r="J735" s="33"/>
      <c r="K735" s="33"/>
      <c r="L735" s="33">
        <v>1</v>
      </c>
      <c r="M735" s="33"/>
      <c r="N735" s="27">
        <v>1</v>
      </c>
    </row>
    <row r="736" spans="1:14">
      <c r="A736" s="26" t="s">
        <v>4994</v>
      </c>
      <c r="B736" s="29"/>
      <c r="C736" s="33"/>
      <c r="D736" s="33"/>
      <c r="E736" s="33"/>
      <c r="F736" s="33"/>
      <c r="G736" s="33"/>
      <c r="H736" s="33"/>
      <c r="I736" s="33">
        <v>14</v>
      </c>
      <c r="J736" s="33">
        <v>8</v>
      </c>
      <c r="K736" s="33">
        <v>10</v>
      </c>
      <c r="L736" s="33">
        <v>3</v>
      </c>
      <c r="M736" s="33">
        <v>3</v>
      </c>
      <c r="N736" s="27">
        <v>38</v>
      </c>
    </row>
    <row r="737" spans="1:14">
      <c r="A737" s="26" t="s">
        <v>10122</v>
      </c>
      <c r="B737" s="29"/>
      <c r="C737" s="33"/>
      <c r="D737" s="33"/>
      <c r="E737" s="33"/>
      <c r="F737" s="33"/>
      <c r="G737" s="33"/>
      <c r="H737" s="33"/>
      <c r="I737" s="33"/>
      <c r="J737" s="33">
        <v>7</v>
      </c>
      <c r="K737" s="33">
        <v>31</v>
      </c>
      <c r="L737" s="33">
        <v>13</v>
      </c>
      <c r="M737" s="33">
        <v>5</v>
      </c>
      <c r="N737" s="27">
        <v>56</v>
      </c>
    </row>
    <row r="738" spans="1:14">
      <c r="A738" s="26" t="s">
        <v>7386</v>
      </c>
      <c r="B738" s="29"/>
      <c r="C738" s="33"/>
      <c r="D738" s="33"/>
      <c r="E738" s="33"/>
      <c r="F738" s="33"/>
      <c r="G738" s="33">
        <v>64</v>
      </c>
      <c r="H738" s="33">
        <v>72</v>
      </c>
      <c r="I738" s="33">
        <v>41</v>
      </c>
      <c r="J738" s="33">
        <v>43</v>
      </c>
      <c r="K738" s="33">
        <v>9</v>
      </c>
      <c r="L738" s="33">
        <v>12</v>
      </c>
      <c r="M738" s="33"/>
      <c r="N738" s="27">
        <v>241</v>
      </c>
    </row>
    <row r="739" spans="1:14">
      <c r="A739" s="26" t="s">
        <v>2116</v>
      </c>
      <c r="B739" s="29"/>
      <c r="C739" s="33"/>
      <c r="D739" s="33"/>
      <c r="E739" s="33"/>
      <c r="F739" s="33"/>
      <c r="G739" s="33"/>
      <c r="H739" s="33"/>
      <c r="I739" s="33">
        <v>2</v>
      </c>
      <c r="J739" s="33"/>
      <c r="K739" s="33"/>
      <c r="L739" s="33"/>
      <c r="M739" s="33"/>
      <c r="N739" s="27">
        <v>2</v>
      </c>
    </row>
    <row r="740" spans="1:14">
      <c r="A740" s="26" t="s">
        <v>12226</v>
      </c>
      <c r="B740" s="29"/>
      <c r="C740" s="33"/>
      <c r="D740" s="33"/>
      <c r="E740" s="33"/>
      <c r="F740" s="33"/>
      <c r="G740" s="33"/>
      <c r="H740" s="33">
        <v>19</v>
      </c>
      <c r="I740" s="33"/>
      <c r="J740" s="33"/>
      <c r="K740" s="33"/>
      <c r="L740" s="33"/>
      <c r="M740" s="33"/>
      <c r="N740" s="27">
        <v>19</v>
      </c>
    </row>
    <row r="741" spans="1:14">
      <c r="A741" s="26" t="s">
        <v>2115</v>
      </c>
      <c r="B741" s="29"/>
      <c r="C741" s="33"/>
      <c r="D741" s="33"/>
      <c r="E741" s="33"/>
      <c r="F741" s="33"/>
      <c r="G741" s="33"/>
      <c r="H741" s="33"/>
      <c r="I741" s="33">
        <v>2</v>
      </c>
      <c r="J741" s="33"/>
      <c r="K741" s="33"/>
      <c r="L741" s="33"/>
      <c r="M741" s="33"/>
      <c r="N741" s="27">
        <v>2</v>
      </c>
    </row>
    <row r="742" spans="1:14">
      <c r="A742" s="26" t="s">
        <v>15489</v>
      </c>
      <c r="B742" s="29"/>
      <c r="C742" s="33"/>
      <c r="D742" s="33"/>
      <c r="E742" s="33"/>
      <c r="F742" s="33"/>
      <c r="G742" s="33"/>
      <c r="H742" s="33"/>
      <c r="I742" s="33"/>
      <c r="J742" s="33"/>
      <c r="K742" s="33"/>
      <c r="L742" s="33">
        <v>1</v>
      </c>
      <c r="M742" s="33"/>
      <c r="N742" s="27">
        <v>1</v>
      </c>
    </row>
    <row r="743" spans="1:14">
      <c r="A743" s="26" t="s">
        <v>11880</v>
      </c>
      <c r="B743" s="29"/>
      <c r="C743" s="33"/>
      <c r="D743" s="33"/>
      <c r="E743" s="33"/>
      <c r="F743" s="33"/>
      <c r="G743" s="33"/>
      <c r="H743" s="33">
        <v>42</v>
      </c>
      <c r="I743" s="33">
        <v>28</v>
      </c>
      <c r="J743" s="33">
        <v>9</v>
      </c>
      <c r="K743" s="33">
        <v>7</v>
      </c>
      <c r="L743" s="33">
        <v>17</v>
      </c>
      <c r="M743" s="33">
        <v>12</v>
      </c>
      <c r="N743" s="27">
        <v>115</v>
      </c>
    </row>
    <row r="744" spans="1:14">
      <c r="A744" s="26" t="s">
        <v>14697</v>
      </c>
      <c r="B744" s="29"/>
      <c r="C744" s="33"/>
      <c r="D744" s="33"/>
      <c r="E744" s="33"/>
      <c r="F744" s="33"/>
      <c r="G744" s="33"/>
      <c r="H744" s="33"/>
      <c r="I744" s="33"/>
      <c r="J744" s="33"/>
      <c r="K744" s="33"/>
      <c r="L744" s="33">
        <v>4</v>
      </c>
      <c r="M744" s="33"/>
      <c r="N744" s="27">
        <v>4</v>
      </c>
    </row>
    <row r="745" spans="1:14">
      <c r="A745" s="26" t="s">
        <v>15504</v>
      </c>
      <c r="B745" s="29"/>
      <c r="C745" s="33"/>
      <c r="D745" s="33"/>
      <c r="E745" s="33"/>
      <c r="F745" s="33"/>
      <c r="G745" s="33"/>
      <c r="H745" s="33"/>
      <c r="I745" s="33"/>
      <c r="J745" s="33"/>
      <c r="K745" s="33"/>
      <c r="L745" s="33">
        <v>1</v>
      </c>
      <c r="M745" s="33"/>
      <c r="N745" s="27">
        <v>1</v>
      </c>
    </row>
    <row r="746" spans="1:14">
      <c r="A746" s="26" t="s">
        <v>295</v>
      </c>
      <c r="B746" s="29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>
        <v>3</v>
      </c>
      <c r="N746" s="27">
        <v>3</v>
      </c>
    </row>
    <row r="747" spans="1:14">
      <c r="A747" s="26" t="s">
        <v>4437</v>
      </c>
      <c r="B747" s="29"/>
      <c r="C747" s="33"/>
      <c r="D747" s="33"/>
      <c r="E747" s="33"/>
      <c r="F747" s="33"/>
      <c r="G747" s="33"/>
      <c r="H747" s="33"/>
      <c r="I747" s="33"/>
      <c r="J747" s="33"/>
      <c r="K747" s="33">
        <v>12</v>
      </c>
      <c r="L747" s="33"/>
      <c r="M747" s="33">
        <v>1</v>
      </c>
      <c r="N747" s="27">
        <v>13</v>
      </c>
    </row>
    <row r="748" spans="1:14">
      <c r="A748" s="26" t="s">
        <v>12311</v>
      </c>
      <c r="B748" s="29"/>
      <c r="C748" s="33"/>
      <c r="D748" s="33"/>
      <c r="E748" s="33"/>
      <c r="F748" s="33"/>
      <c r="G748" s="33"/>
      <c r="H748" s="33">
        <v>16</v>
      </c>
      <c r="I748" s="33">
        <v>11</v>
      </c>
      <c r="J748" s="33">
        <v>5</v>
      </c>
      <c r="K748" s="33">
        <v>4</v>
      </c>
      <c r="L748" s="33">
        <v>2</v>
      </c>
      <c r="M748" s="33"/>
      <c r="N748" s="27">
        <v>38</v>
      </c>
    </row>
    <row r="749" spans="1:14">
      <c r="A749" s="26" t="s">
        <v>3711</v>
      </c>
      <c r="B749" s="29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>
        <v>10</v>
      </c>
      <c r="N749" s="27">
        <v>10</v>
      </c>
    </row>
    <row r="750" spans="1:14">
      <c r="A750" s="26" t="s">
        <v>14419</v>
      </c>
      <c r="B750" s="29"/>
      <c r="C750" s="33"/>
      <c r="D750" s="33"/>
      <c r="E750" s="33"/>
      <c r="F750" s="33"/>
      <c r="G750" s="33"/>
      <c r="H750" s="33"/>
      <c r="I750" s="33"/>
      <c r="J750" s="33"/>
      <c r="K750" s="33"/>
      <c r="L750" s="33">
        <v>6</v>
      </c>
      <c r="M750" s="33">
        <v>3</v>
      </c>
      <c r="N750" s="27">
        <v>9</v>
      </c>
    </row>
    <row r="751" spans="1:14">
      <c r="A751" s="26" t="s">
        <v>13095</v>
      </c>
      <c r="B751" s="29"/>
      <c r="C751" s="33"/>
      <c r="D751" s="33"/>
      <c r="E751" s="33"/>
      <c r="F751" s="33"/>
      <c r="G751" s="33"/>
      <c r="H751" s="33"/>
      <c r="I751" s="33"/>
      <c r="J751" s="33"/>
      <c r="K751" s="33"/>
      <c r="L751" s="33">
        <v>9</v>
      </c>
      <c r="M751" s="33">
        <v>2</v>
      </c>
      <c r="N751" s="27">
        <v>11</v>
      </c>
    </row>
    <row r="752" spans="1:14">
      <c r="A752" s="26" t="s">
        <v>11977</v>
      </c>
      <c r="B752" s="29"/>
      <c r="C752" s="33"/>
      <c r="D752" s="33"/>
      <c r="E752" s="33"/>
      <c r="F752" s="33"/>
      <c r="G752" s="33"/>
      <c r="H752" s="33">
        <v>31</v>
      </c>
      <c r="I752" s="33"/>
      <c r="J752" s="33"/>
      <c r="K752" s="33"/>
      <c r="L752" s="33"/>
      <c r="M752" s="33"/>
      <c r="N752" s="27">
        <v>31</v>
      </c>
    </row>
    <row r="753" spans="1:14">
      <c r="A753" s="26" t="s">
        <v>302</v>
      </c>
      <c r="B753" s="29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>
        <v>3</v>
      </c>
      <c r="N753" s="27">
        <v>3</v>
      </c>
    </row>
    <row r="754" spans="1:14">
      <c r="A754" s="26" t="s">
        <v>14328</v>
      </c>
      <c r="B754" s="29"/>
      <c r="C754" s="33"/>
      <c r="D754" s="33">
        <v>1</v>
      </c>
      <c r="E754" s="33"/>
      <c r="F754" s="33"/>
      <c r="G754" s="33"/>
      <c r="H754" s="33"/>
      <c r="I754" s="33"/>
      <c r="J754" s="33"/>
      <c r="K754" s="33"/>
      <c r="L754" s="33"/>
      <c r="M754" s="33"/>
      <c r="N754" s="27">
        <v>1</v>
      </c>
    </row>
    <row r="755" spans="1:14">
      <c r="A755" s="26" t="s">
        <v>867</v>
      </c>
      <c r="B755" s="29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>
        <v>1</v>
      </c>
      <c r="N755" s="27">
        <v>1</v>
      </c>
    </row>
    <row r="756" spans="1:14">
      <c r="A756" s="26" t="s">
        <v>16740</v>
      </c>
      <c r="B756" s="29"/>
      <c r="C756" s="33"/>
      <c r="D756" s="33"/>
      <c r="E756" s="33"/>
      <c r="F756" s="33"/>
      <c r="G756" s="33"/>
      <c r="H756" s="33"/>
      <c r="I756" s="33"/>
      <c r="J756" s="33">
        <v>1</v>
      </c>
      <c r="K756" s="33"/>
      <c r="L756" s="33"/>
      <c r="M756" s="33"/>
      <c r="N756" s="27">
        <v>1</v>
      </c>
    </row>
    <row r="757" spans="1:14">
      <c r="A757" s="26" t="s">
        <v>6533</v>
      </c>
      <c r="B757" s="29"/>
      <c r="C757" s="33"/>
      <c r="D757" s="33"/>
      <c r="E757" s="33"/>
      <c r="F757" s="33"/>
      <c r="G757" s="33"/>
      <c r="H757" s="33"/>
      <c r="I757" s="33"/>
      <c r="J757" s="33"/>
      <c r="K757" s="33">
        <v>1</v>
      </c>
      <c r="L757" s="33"/>
      <c r="M757" s="33"/>
      <c r="N757" s="27">
        <v>1</v>
      </c>
    </row>
    <row r="758" spans="1:14">
      <c r="A758" s="26" t="s">
        <v>853</v>
      </c>
      <c r="B758" s="29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>
        <v>1</v>
      </c>
      <c r="N758" s="27">
        <v>1</v>
      </c>
    </row>
    <row r="759" spans="1:14">
      <c r="A759" s="26" t="s">
        <v>13233</v>
      </c>
      <c r="B759" s="29"/>
      <c r="C759" s="33"/>
      <c r="D759" s="33"/>
      <c r="E759" s="33"/>
      <c r="F759" s="33"/>
      <c r="G759" s="33"/>
      <c r="H759" s="33"/>
      <c r="I759" s="33"/>
      <c r="J759" s="33"/>
      <c r="K759" s="33"/>
      <c r="L759" s="33">
        <v>7</v>
      </c>
      <c r="M759" s="33"/>
      <c r="N759" s="27">
        <v>7</v>
      </c>
    </row>
    <row r="760" spans="1:14">
      <c r="A760" s="26" t="s">
        <v>260</v>
      </c>
      <c r="B760" s="29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>
        <v>4</v>
      </c>
      <c r="N760" s="27">
        <v>4</v>
      </c>
    </row>
    <row r="761" spans="1:14">
      <c r="A761" s="26" t="s">
        <v>15506</v>
      </c>
      <c r="B761" s="29"/>
      <c r="C761" s="33"/>
      <c r="D761" s="33"/>
      <c r="E761" s="33"/>
      <c r="F761" s="33"/>
      <c r="G761" s="33"/>
      <c r="H761" s="33"/>
      <c r="I761" s="33"/>
      <c r="J761" s="33"/>
      <c r="K761" s="33"/>
      <c r="L761" s="33">
        <v>1</v>
      </c>
      <c r="M761" s="33"/>
      <c r="N761" s="27">
        <v>1</v>
      </c>
    </row>
    <row r="762" spans="1:14">
      <c r="A762" s="26" t="s">
        <v>6111</v>
      </c>
      <c r="B762" s="29"/>
      <c r="C762" s="33"/>
      <c r="D762" s="33"/>
      <c r="E762" s="33"/>
      <c r="F762" s="33"/>
      <c r="G762" s="33"/>
      <c r="H762" s="33"/>
      <c r="I762" s="33"/>
      <c r="J762" s="33"/>
      <c r="K762" s="33">
        <v>3</v>
      </c>
      <c r="L762" s="33"/>
      <c r="M762" s="33"/>
      <c r="N762" s="27">
        <v>3</v>
      </c>
    </row>
    <row r="763" spans="1:14">
      <c r="A763" s="26" t="s">
        <v>2003</v>
      </c>
      <c r="B763" s="29"/>
      <c r="C763" s="33"/>
      <c r="D763" s="33"/>
      <c r="E763" s="33"/>
      <c r="F763" s="33"/>
      <c r="G763" s="33"/>
      <c r="H763" s="33"/>
      <c r="I763" s="33">
        <v>3</v>
      </c>
      <c r="J763" s="33">
        <v>7</v>
      </c>
      <c r="K763" s="33"/>
      <c r="L763" s="33"/>
      <c r="M763" s="33"/>
      <c r="N763" s="27">
        <v>10</v>
      </c>
    </row>
    <row r="764" spans="1:14">
      <c r="A764" s="26" t="s">
        <v>9470</v>
      </c>
      <c r="B764" s="29"/>
      <c r="C764" s="33"/>
      <c r="D764" s="33"/>
      <c r="E764" s="33"/>
      <c r="F764" s="33"/>
      <c r="G764" s="33"/>
      <c r="H764" s="33"/>
      <c r="I764" s="33">
        <v>64</v>
      </c>
      <c r="J764" s="33">
        <v>17</v>
      </c>
      <c r="K764" s="33">
        <v>7</v>
      </c>
      <c r="L764" s="33">
        <v>9</v>
      </c>
      <c r="M764" s="33">
        <v>5</v>
      </c>
      <c r="N764" s="27">
        <v>102</v>
      </c>
    </row>
    <row r="765" spans="1:14">
      <c r="A765" s="26" t="s">
        <v>13376</v>
      </c>
      <c r="B765" s="29"/>
      <c r="C765" s="33"/>
      <c r="D765" s="33"/>
      <c r="E765" s="33"/>
      <c r="F765" s="33">
        <v>24</v>
      </c>
      <c r="G765" s="33">
        <v>24</v>
      </c>
      <c r="H765" s="33">
        <v>10</v>
      </c>
      <c r="I765" s="33">
        <v>14</v>
      </c>
      <c r="J765" s="33">
        <v>17</v>
      </c>
      <c r="K765" s="33">
        <v>24</v>
      </c>
      <c r="L765" s="33">
        <v>10</v>
      </c>
      <c r="M765" s="33">
        <v>21</v>
      </c>
      <c r="N765" s="27">
        <v>144</v>
      </c>
    </row>
    <row r="766" spans="1:14">
      <c r="A766" s="26" t="s">
        <v>14237</v>
      </c>
      <c r="B766" s="29"/>
      <c r="C766" s="33"/>
      <c r="D766" s="33"/>
      <c r="E766" s="33"/>
      <c r="F766" s="33"/>
      <c r="G766" s="33"/>
      <c r="H766" s="33"/>
      <c r="I766" s="33"/>
      <c r="J766" s="33">
        <v>15</v>
      </c>
      <c r="K766" s="33"/>
      <c r="L766" s="33">
        <v>1</v>
      </c>
      <c r="M766" s="33"/>
      <c r="N766" s="27">
        <v>16</v>
      </c>
    </row>
    <row r="767" spans="1:14">
      <c r="A767" s="26" t="s">
        <v>971</v>
      </c>
      <c r="B767" s="29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>
        <v>1</v>
      </c>
      <c r="N767" s="27">
        <v>1</v>
      </c>
    </row>
    <row r="768" spans="1:14">
      <c r="A768" s="26" t="s">
        <v>7502</v>
      </c>
      <c r="B768" s="29"/>
      <c r="C768" s="33"/>
      <c r="D768" s="33"/>
      <c r="E768" s="33"/>
      <c r="F768" s="33"/>
      <c r="G768" s="33">
        <v>27</v>
      </c>
      <c r="H768" s="33">
        <v>27</v>
      </c>
      <c r="I768" s="33"/>
      <c r="J768" s="33">
        <v>3</v>
      </c>
      <c r="K768" s="33"/>
      <c r="L768" s="33"/>
      <c r="M768" s="33"/>
      <c r="N768" s="27">
        <v>57</v>
      </c>
    </row>
    <row r="769" spans="1:14">
      <c r="A769" s="26" t="s">
        <v>12909</v>
      </c>
      <c r="B769" s="29"/>
      <c r="C769" s="33"/>
      <c r="D769" s="33"/>
      <c r="E769" s="33"/>
      <c r="F769" s="33"/>
      <c r="G769" s="33"/>
      <c r="H769" s="33"/>
      <c r="I769" s="33"/>
      <c r="J769" s="33"/>
      <c r="K769" s="33"/>
      <c r="L769" s="33">
        <v>14</v>
      </c>
      <c r="M769" s="33">
        <v>4</v>
      </c>
      <c r="N769" s="27">
        <v>18</v>
      </c>
    </row>
    <row r="770" spans="1:14">
      <c r="A770" s="26" t="s">
        <v>291</v>
      </c>
      <c r="B770" s="29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>
        <v>3</v>
      </c>
      <c r="N770" s="27">
        <v>3</v>
      </c>
    </row>
    <row r="771" spans="1:14">
      <c r="A771" s="26" t="s">
        <v>15507</v>
      </c>
      <c r="B771" s="29"/>
      <c r="C771" s="33"/>
      <c r="D771" s="33"/>
      <c r="E771" s="33"/>
      <c r="F771" s="33"/>
      <c r="G771" s="33"/>
      <c r="H771" s="33"/>
      <c r="I771" s="33"/>
      <c r="J771" s="33"/>
      <c r="K771" s="33"/>
      <c r="L771" s="33">
        <v>1</v>
      </c>
      <c r="M771" s="33"/>
      <c r="N771" s="27">
        <v>1</v>
      </c>
    </row>
    <row r="772" spans="1:14">
      <c r="A772" s="26" t="s">
        <v>10188</v>
      </c>
      <c r="B772" s="29"/>
      <c r="C772" s="33"/>
      <c r="D772" s="33"/>
      <c r="E772" s="33"/>
      <c r="F772" s="33"/>
      <c r="G772" s="33"/>
      <c r="H772" s="33"/>
      <c r="I772" s="33"/>
      <c r="J772" s="33">
        <v>6</v>
      </c>
      <c r="K772" s="33"/>
      <c r="L772" s="33"/>
      <c r="M772" s="33"/>
      <c r="N772" s="27">
        <v>6</v>
      </c>
    </row>
    <row r="773" spans="1:14">
      <c r="A773" s="26" t="s">
        <v>6630</v>
      </c>
      <c r="B773" s="29"/>
      <c r="C773" s="33"/>
      <c r="D773" s="33"/>
      <c r="E773" s="33"/>
      <c r="F773" s="33"/>
      <c r="G773" s="33"/>
      <c r="H773" s="33"/>
      <c r="I773" s="33">
        <v>4</v>
      </c>
      <c r="J773" s="33"/>
      <c r="K773" s="33"/>
      <c r="L773" s="33"/>
      <c r="M773" s="33"/>
      <c r="N773" s="27">
        <v>4</v>
      </c>
    </row>
    <row r="774" spans="1:14">
      <c r="A774" s="26" t="s">
        <v>10416</v>
      </c>
      <c r="B774" s="29"/>
      <c r="C774" s="33"/>
      <c r="D774" s="33"/>
      <c r="E774" s="33"/>
      <c r="F774" s="33"/>
      <c r="G774" s="33"/>
      <c r="H774" s="33"/>
      <c r="I774" s="33"/>
      <c r="J774" s="33">
        <v>4</v>
      </c>
      <c r="K774" s="33"/>
      <c r="L774" s="33"/>
      <c r="M774" s="33"/>
      <c r="N774" s="27">
        <v>4</v>
      </c>
    </row>
    <row r="775" spans="1:14">
      <c r="A775" s="26" t="s">
        <v>2589</v>
      </c>
      <c r="B775" s="29"/>
      <c r="C775" s="33"/>
      <c r="D775" s="33"/>
      <c r="E775" s="33"/>
      <c r="F775" s="33"/>
      <c r="G775" s="33"/>
      <c r="H775" s="33"/>
      <c r="I775" s="33">
        <v>1</v>
      </c>
      <c r="J775" s="33"/>
      <c r="K775" s="33"/>
      <c r="L775" s="33"/>
      <c r="M775" s="33"/>
      <c r="N775" s="27">
        <v>1</v>
      </c>
    </row>
    <row r="776" spans="1:14">
      <c r="A776" s="26" t="s">
        <v>16205</v>
      </c>
      <c r="B776" s="29"/>
      <c r="C776" s="33"/>
      <c r="D776" s="33"/>
      <c r="E776" s="33"/>
      <c r="F776" s="33"/>
      <c r="G776" s="33"/>
      <c r="H776" s="33"/>
      <c r="I776" s="33"/>
      <c r="J776" s="33">
        <v>2</v>
      </c>
      <c r="K776" s="33"/>
      <c r="L776" s="33"/>
      <c r="M776" s="33"/>
      <c r="N776" s="27">
        <v>2</v>
      </c>
    </row>
    <row r="777" spans="1:14">
      <c r="A777" s="26" t="s">
        <v>8003</v>
      </c>
      <c r="B777" s="29"/>
      <c r="C777" s="33"/>
      <c r="D777" s="33"/>
      <c r="E777" s="33"/>
      <c r="F777" s="33">
        <v>28</v>
      </c>
      <c r="G777" s="33"/>
      <c r="H777" s="33">
        <v>18</v>
      </c>
      <c r="I777" s="33">
        <v>15</v>
      </c>
      <c r="J777" s="33">
        <v>15</v>
      </c>
      <c r="K777" s="33">
        <v>6</v>
      </c>
      <c r="L777" s="33">
        <v>11</v>
      </c>
      <c r="M777" s="33">
        <v>8</v>
      </c>
      <c r="N777" s="27">
        <v>101</v>
      </c>
    </row>
    <row r="778" spans="1:14">
      <c r="A778" s="26" t="s">
        <v>11226</v>
      </c>
      <c r="B778" s="29"/>
      <c r="C778" s="33"/>
      <c r="D778" s="33"/>
      <c r="E778" s="33">
        <v>14</v>
      </c>
      <c r="F778" s="33"/>
      <c r="G778" s="33"/>
      <c r="H778" s="33"/>
      <c r="I778" s="33"/>
      <c r="J778" s="33"/>
      <c r="K778" s="33"/>
      <c r="L778" s="33"/>
      <c r="M778" s="33"/>
      <c r="N778" s="27">
        <v>14</v>
      </c>
    </row>
    <row r="779" spans="1:14">
      <c r="A779" s="26" t="s">
        <v>14327</v>
      </c>
      <c r="B779" s="29"/>
      <c r="C779" s="33"/>
      <c r="D779" s="33">
        <v>1</v>
      </c>
      <c r="E779" s="33"/>
      <c r="F779" s="33"/>
      <c r="G779" s="33"/>
      <c r="H779" s="33"/>
      <c r="I779" s="33"/>
      <c r="J779" s="33"/>
      <c r="K779" s="33"/>
      <c r="L779" s="33"/>
      <c r="M779" s="33"/>
      <c r="N779" s="27">
        <v>1</v>
      </c>
    </row>
    <row r="780" spans="1:14">
      <c r="A780" s="26" t="s">
        <v>15509</v>
      </c>
      <c r="B780" s="29"/>
      <c r="C780" s="33"/>
      <c r="D780" s="33"/>
      <c r="E780" s="33"/>
      <c r="F780" s="33"/>
      <c r="G780" s="33"/>
      <c r="H780" s="33"/>
      <c r="I780" s="33"/>
      <c r="J780" s="33"/>
      <c r="K780" s="33"/>
      <c r="L780" s="33">
        <v>1</v>
      </c>
      <c r="M780" s="33"/>
      <c r="N780" s="27">
        <v>1</v>
      </c>
    </row>
    <row r="781" spans="1:14">
      <c r="A781" s="26" t="s">
        <v>4284</v>
      </c>
      <c r="B781" s="29"/>
      <c r="C781" s="33"/>
      <c r="D781" s="33"/>
      <c r="E781" s="33"/>
      <c r="F781" s="33"/>
      <c r="G781" s="33"/>
      <c r="H781" s="33"/>
      <c r="I781" s="33"/>
      <c r="J781" s="33"/>
      <c r="K781" s="33">
        <v>19</v>
      </c>
      <c r="L781" s="33">
        <v>25</v>
      </c>
      <c r="M781" s="33">
        <v>35</v>
      </c>
      <c r="N781" s="27">
        <v>79</v>
      </c>
    </row>
    <row r="782" spans="1:14">
      <c r="A782" s="26" t="s">
        <v>9055</v>
      </c>
      <c r="B782" s="29"/>
      <c r="C782" s="33"/>
      <c r="D782" s="33">
        <v>3</v>
      </c>
      <c r="E782" s="33"/>
      <c r="F782" s="33"/>
      <c r="G782" s="33"/>
      <c r="H782" s="33"/>
      <c r="I782" s="33"/>
      <c r="J782" s="33"/>
      <c r="K782" s="33"/>
      <c r="L782" s="33"/>
      <c r="M782" s="33"/>
      <c r="N782" s="27">
        <v>3</v>
      </c>
    </row>
    <row r="783" spans="1:14">
      <c r="A783" s="26" t="s">
        <v>9975</v>
      </c>
      <c r="B783" s="29"/>
      <c r="C783" s="33"/>
      <c r="D783" s="33"/>
      <c r="E783" s="33"/>
      <c r="F783" s="33"/>
      <c r="G783" s="33"/>
      <c r="H783" s="33"/>
      <c r="I783" s="33"/>
      <c r="J783" s="33">
        <v>9</v>
      </c>
      <c r="K783" s="33">
        <v>52</v>
      </c>
      <c r="L783" s="33">
        <v>10</v>
      </c>
      <c r="M783" s="33">
        <v>3</v>
      </c>
      <c r="N783" s="27">
        <v>74</v>
      </c>
    </row>
    <row r="784" spans="1:14">
      <c r="A784" s="26" t="s">
        <v>14133</v>
      </c>
      <c r="B784" s="29"/>
      <c r="C784" s="33"/>
      <c r="D784" s="33"/>
      <c r="E784" s="33"/>
      <c r="F784" s="33"/>
      <c r="G784" s="33"/>
      <c r="H784" s="33"/>
      <c r="I784" s="33"/>
      <c r="J784" s="33">
        <v>19</v>
      </c>
      <c r="K784" s="33">
        <v>3</v>
      </c>
      <c r="L784" s="33">
        <v>2</v>
      </c>
      <c r="M784" s="33"/>
      <c r="N784" s="27">
        <v>24</v>
      </c>
    </row>
    <row r="785" spans="1:14">
      <c r="A785" s="26" t="s">
        <v>16005</v>
      </c>
      <c r="B785" s="29"/>
      <c r="C785" s="33"/>
      <c r="D785" s="33"/>
      <c r="E785" s="33"/>
      <c r="F785" s="33"/>
      <c r="G785" s="33"/>
      <c r="H785" s="33"/>
      <c r="I785" s="33"/>
      <c r="J785" s="33">
        <v>2</v>
      </c>
      <c r="K785" s="33"/>
      <c r="L785" s="33"/>
      <c r="M785" s="33"/>
      <c r="N785" s="27">
        <v>2</v>
      </c>
    </row>
    <row r="786" spans="1:14">
      <c r="A786" s="26" t="s">
        <v>3204</v>
      </c>
      <c r="B786" s="29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>
        <v>45</v>
      </c>
      <c r="N786" s="27">
        <v>45</v>
      </c>
    </row>
    <row r="787" spans="1:14">
      <c r="A787" s="26" t="s">
        <v>16870</v>
      </c>
      <c r="B787" s="29"/>
      <c r="C787" s="33"/>
      <c r="D787" s="33"/>
      <c r="E787" s="33"/>
      <c r="F787" s="33"/>
      <c r="G787" s="33"/>
      <c r="H787" s="33">
        <v>81</v>
      </c>
      <c r="I787" s="33">
        <v>13</v>
      </c>
      <c r="J787" s="33">
        <v>27</v>
      </c>
      <c r="K787" s="33">
        <v>18</v>
      </c>
      <c r="L787" s="33">
        <v>50</v>
      </c>
      <c r="M787" s="33">
        <v>64</v>
      </c>
      <c r="N787" s="27">
        <v>253</v>
      </c>
    </row>
    <row r="788" spans="1:14">
      <c r="A788" s="26" t="s">
        <v>7538</v>
      </c>
      <c r="B788" s="29"/>
      <c r="C788" s="33"/>
      <c r="D788" s="33"/>
      <c r="E788" s="33"/>
      <c r="F788" s="33"/>
      <c r="G788" s="33">
        <v>22</v>
      </c>
      <c r="H788" s="33"/>
      <c r="I788" s="33"/>
      <c r="J788" s="33"/>
      <c r="K788" s="33"/>
      <c r="L788" s="33"/>
      <c r="M788" s="33"/>
      <c r="N788" s="27">
        <v>22</v>
      </c>
    </row>
    <row r="789" spans="1:14">
      <c r="A789" s="26" t="s">
        <v>6463</v>
      </c>
      <c r="B789" s="29"/>
      <c r="C789" s="33"/>
      <c r="D789" s="33"/>
      <c r="E789" s="33"/>
      <c r="F789" s="33"/>
      <c r="G789" s="33"/>
      <c r="H789" s="33"/>
      <c r="I789" s="33"/>
      <c r="J789" s="33"/>
      <c r="K789" s="33">
        <v>2</v>
      </c>
      <c r="L789" s="33">
        <v>6</v>
      </c>
      <c r="M789" s="33"/>
      <c r="N789" s="27">
        <v>8</v>
      </c>
    </row>
    <row r="790" spans="1:14">
      <c r="A790" s="26" t="s">
        <v>2587</v>
      </c>
      <c r="B790" s="29"/>
      <c r="C790" s="33"/>
      <c r="D790" s="33"/>
      <c r="E790" s="33"/>
      <c r="F790" s="33"/>
      <c r="G790" s="33"/>
      <c r="H790" s="33"/>
      <c r="I790" s="33">
        <v>1</v>
      </c>
      <c r="J790" s="33"/>
      <c r="K790" s="33"/>
      <c r="L790" s="33">
        <v>1</v>
      </c>
      <c r="M790" s="33"/>
      <c r="N790" s="27">
        <v>2</v>
      </c>
    </row>
    <row r="791" spans="1:14">
      <c r="A791" s="26" t="s">
        <v>5213</v>
      </c>
      <c r="B791" s="29"/>
      <c r="C791" s="33"/>
      <c r="D791" s="33"/>
      <c r="E791" s="33"/>
      <c r="F791" s="33"/>
      <c r="G791" s="33"/>
      <c r="H791" s="33"/>
      <c r="I791" s="33">
        <v>11</v>
      </c>
      <c r="J791" s="33"/>
      <c r="K791" s="33">
        <v>2</v>
      </c>
      <c r="L791" s="33"/>
      <c r="M791" s="33"/>
      <c r="N791" s="27">
        <v>13</v>
      </c>
    </row>
    <row r="792" spans="1:14">
      <c r="A792" s="26" t="s">
        <v>1996</v>
      </c>
      <c r="B792" s="29"/>
      <c r="C792" s="33"/>
      <c r="D792" s="33"/>
      <c r="E792" s="33"/>
      <c r="F792" s="33"/>
      <c r="G792" s="33"/>
      <c r="H792" s="33"/>
      <c r="I792" s="33">
        <v>3</v>
      </c>
      <c r="J792" s="33">
        <v>16</v>
      </c>
      <c r="K792" s="33">
        <v>8</v>
      </c>
      <c r="L792" s="33">
        <v>2</v>
      </c>
      <c r="M792" s="33">
        <v>3</v>
      </c>
      <c r="N792" s="27">
        <v>32</v>
      </c>
    </row>
    <row r="793" spans="1:14">
      <c r="A793" s="26" t="s">
        <v>12967</v>
      </c>
      <c r="B793" s="29"/>
      <c r="C793" s="33"/>
      <c r="D793" s="33"/>
      <c r="E793" s="33"/>
      <c r="F793" s="33"/>
      <c r="G793" s="33"/>
      <c r="H793" s="33"/>
      <c r="I793" s="33"/>
      <c r="J793" s="33"/>
      <c r="K793" s="33"/>
      <c r="L793" s="33">
        <v>12</v>
      </c>
      <c r="M793" s="33"/>
      <c r="N793" s="27">
        <v>12</v>
      </c>
    </row>
    <row r="794" spans="1:14">
      <c r="A794" s="26" t="s">
        <v>13106</v>
      </c>
      <c r="B794" s="29"/>
      <c r="C794" s="33"/>
      <c r="D794" s="33"/>
      <c r="E794" s="33"/>
      <c r="F794" s="33"/>
      <c r="G794" s="33"/>
      <c r="H794" s="33"/>
      <c r="I794" s="33"/>
      <c r="J794" s="33"/>
      <c r="K794" s="33"/>
      <c r="L794" s="33">
        <v>9</v>
      </c>
      <c r="M794" s="33">
        <v>11</v>
      </c>
      <c r="N794" s="27">
        <v>20</v>
      </c>
    </row>
    <row r="795" spans="1:14">
      <c r="A795" s="26" t="s">
        <v>2110</v>
      </c>
      <c r="B795" s="29"/>
      <c r="C795" s="33"/>
      <c r="D795" s="33"/>
      <c r="E795" s="33"/>
      <c r="F795" s="33"/>
      <c r="G795" s="33"/>
      <c r="H795" s="33"/>
      <c r="I795" s="33">
        <v>2</v>
      </c>
      <c r="J795" s="33"/>
      <c r="K795" s="33"/>
      <c r="L795" s="33"/>
      <c r="M795" s="33"/>
      <c r="N795" s="27">
        <v>2</v>
      </c>
    </row>
    <row r="796" spans="1:14">
      <c r="A796" s="26" t="s">
        <v>10683</v>
      </c>
      <c r="B796" s="29"/>
      <c r="C796" s="33"/>
      <c r="D796" s="33"/>
      <c r="E796" s="33"/>
      <c r="F796" s="33"/>
      <c r="G796" s="33"/>
      <c r="H796" s="33"/>
      <c r="I796" s="33"/>
      <c r="J796" s="33">
        <v>3</v>
      </c>
      <c r="K796" s="33"/>
      <c r="L796" s="33"/>
      <c r="M796" s="33"/>
      <c r="N796" s="27">
        <v>3</v>
      </c>
    </row>
    <row r="797" spans="1:14">
      <c r="A797" s="26" t="s">
        <v>2597</v>
      </c>
      <c r="B797" s="29"/>
      <c r="C797" s="33"/>
      <c r="D797" s="33"/>
      <c r="E797" s="33"/>
      <c r="F797" s="33"/>
      <c r="G797" s="33"/>
      <c r="H797" s="33"/>
      <c r="I797" s="33">
        <v>1</v>
      </c>
      <c r="J797" s="33"/>
      <c r="K797" s="33"/>
      <c r="L797" s="33"/>
      <c r="M797" s="33"/>
      <c r="N797" s="27">
        <v>1</v>
      </c>
    </row>
    <row r="798" spans="1:14">
      <c r="A798" s="26" t="s">
        <v>8898</v>
      </c>
      <c r="B798" s="29"/>
      <c r="C798" s="33"/>
      <c r="D798" s="33">
        <v>11</v>
      </c>
      <c r="E798" s="33"/>
      <c r="F798" s="33"/>
      <c r="G798" s="33"/>
      <c r="H798" s="33"/>
      <c r="I798" s="33"/>
      <c r="J798" s="33"/>
      <c r="K798" s="33"/>
      <c r="L798" s="33"/>
      <c r="M798" s="33"/>
      <c r="N798" s="27">
        <v>11</v>
      </c>
    </row>
    <row r="799" spans="1:14">
      <c r="A799" s="26" t="s">
        <v>10713</v>
      </c>
      <c r="B799" s="29"/>
      <c r="C799" s="33"/>
      <c r="D799" s="33"/>
      <c r="E799" s="33"/>
      <c r="F799" s="33"/>
      <c r="G799" s="33"/>
      <c r="H799" s="33"/>
      <c r="I799" s="33"/>
      <c r="J799" s="33">
        <v>3</v>
      </c>
      <c r="K799" s="33"/>
      <c r="L799" s="33"/>
      <c r="M799" s="33"/>
      <c r="N799" s="27">
        <v>3</v>
      </c>
    </row>
    <row r="800" spans="1:14">
      <c r="A800" s="26" t="s">
        <v>16189</v>
      </c>
      <c r="B800" s="29"/>
      <c r="C800" s="33"/>
      <c r="D800" s="33"/>
      <c r="E800" s="33"/>
      <c r="F800" s="33"/>
      <c r="G800" s="33"/>
      <c r="H800" s="33"/>
      <c r="I800" s="33"/>
      <c r="J800" s="33">
        <v>2</v>
      </c>
      <c r="K800" s="33"/>
      <c r="L800" s="33"/>
      <c r="M800" s="33"/>
      <c r="N800" s="27">
        <v>2</v>
      </c>
    </row>
    <row r="801" spans="1:14">
      <c r="A801" s="26" t="s">
        <v>87</v>
      </c>
      <c r="B801" s="29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>
        <v>5</v>
      </c>
      <c r="N801" s="27">
        <v>5</v>
      </c>
    </row>
    <row r="802" spans="1:14">
      <c r="A802" s="26" t="s">
        <v>6640</v>
      </c>
      <c r="B802" s="29"/>
      <c r="C802" s="33"/>
      <c r="D802" s="33"/>
      <c r="E802" s="33"/>
      <c r="F802" s="33"/>
      <c r="G802" s="33"/>
      <c r="H802" s="33"/>
      <c r="I802" s="33">
        <v>4</v>
      </c>
      <c r="J802" s="33"/>
      <c r="K802" s="33"/>
      <c r="L802" s="33"/>
      <c r="M802" s="33"/>
      <c r="N802" s="27">
        <v>4</v>
      </c>
    </row>
    <row r="803" spans="1:14">
      <c r="A803" s="26" t="s">
        <v>827</v>
      </c>
      <c r="B803" s="29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>
        <v>2</v>
      </c>
      <c r="N803" s="27">
        <v>2</v>
      </c>
    </row>
    <row r="804" spans="1:14">
      <c r="A804" s="26" t="s">
        <v>12342</v>
      </c>
      <c r="B804" s="29"/>
      <c r="C804" s="33"/>
      <c r="D804" s="33"/>
      <c r="E804" s="33"/>
      <c r="F804" s="33"/>
      <c r="G804" s="33"/>
      <c r="H804" s="33"/>
      <c r="I804" s="33"/>
      <c r="J804" s="33"/>
      <c r="K804" s="33"/>
      <c r="L804" s="33">
        <v>254</v>
      </c>
      <c r="M804" s="33">
        <v>186</v>
      </c>
      <c r="N804" s="27">
        <v>440</v>
      </c>
    </row>
    <row r="805" spans="1:14">
      <c r="A805" s="26" t="s">
        <v>2582</v>
      </c>
      <c r="B805" s="29"/>
      <c r="C805" s="33"/>
      <c r="D805" s="33"/>
      <c r="E805" s="33"/>
      <c r="F805" s="33"/>
      <c r="G805" s="33"/>
      <c r="H805" s="33"/>
      <c r="I805" s="33">
        <v>1</v>
      </c>
      <c r="J805" s="33"/>
      <c r="K805" s="33"/>
      <c r="L805" s="33"/>
      <c r="M805" s="33"/>
      <c r="N805" s="27">
        <v>1</v>
      </c>
    </row>
    <row r="806" spans="1:14">
      <c r="A806" s="26" t="s">
        <v>10868</v>
      </c>
      <c r="B806" s="29"/>
      <c r="C806" s="33"/>
      <c r="D806" s="33"/>
      <c r="E806" s="33"/>
      <c r="F806" s="33"/>
      <c r="G806" s="33"/>
      <c r="H806" s="33"/>
      <c r="I806" s="33">
        <v>6</v>
      </c>
      <c r="J806" s="33">
        <v>6</v>
      </c>
      <c r="K806" s="33">
        <v>6</v>
      </c>
      <c r="L806" s="33"/>
      <c r="M806" s="33"/>
      <c r="N806" s="27">
        <v>18</v>
      </c>
    </row>
    <row r="807" spans="1:14">
      <c r="A807" s="26" t="s">
        <v>2581</v>
      </c>
      <c r="B807" s="29"/>
      <c r="C807" s="33"/>
      <c r="D807" s="33"/>
      <c r="E807" s="33"/>
      <c r="F807" s="33"/>
      <c r="G807" s="33"/>
      <c r="H807" s="33"/>
      <c r="I807" s="33">
        <v>1</v>
      </c>
      <c r="J807" s="33"/>
      <c r="K807" s="33">
        <v>1</v>
      </c>
      <c r="L807" s="33"/>
      <c r="M807" s="33"/>
      <c r="N807" s="27">
        <v>2</v>
      </c>
    </row>
    <row r="808" spans="1:14">
      <c r="A808" s="26" t="s">
        <v>14737</v>
      </c>
      <c r="B808" s="29"/>
      <c r="C808" s="33"/>
      <c r="D808" s="33"/>
      <c r="E808" s="33"/>
      <c r="F808" s="33"/>
      <c r="G808" s="33"/>
      <c r="H808" s="33"/>
      <c r="I808" s="33"/>
      <c r="J808" s="33"/>
      <c r="K808" s="33"/>
      <c r="L808" s="33">
        <v>3</v>
      </c>
      <c r="M808" s="33"/>
      <c r="N808" s="27">
        <v>3</v>
      </c>
    </row>
    <row r="809" spans="1:14">
      <c r="A809" s="26" t="s">
        <v>4469</v>
      </c>
      <c r="B809" s="29"/>
      <c r="C809" s="33"/>
      <c r="D809" s="33"/>
      <c r="E809" s="33"/>
      <c r="F809" s="33"/>
      <c r="G809" s="33"/>
      <c r="H809" s="33"/>
      <c r="I809" s="33"/>
      <c r="J809" s="33"/>
      <c r="K809" s="33">
        <v>12</v>
      </c>
      <c r="L809" s="33">
        <v>4</v>
      </c>
      <c r="M809" s="33"/>
      <c r="N809" s="27">
        <v>16</v>
      </c>
    </row>
    <row r="810" spans="1:14">
      <c r="A810" s="26" t="s">
        <v>16250</v>
      </c>
      <c r="B810" s="29"/>
      <c r="C810" s="33"/>
      <c r="D810" s="33"/>
      <c r="E810" s="33"/>
      <c r="F810" s="33"/>
      <c r="G810" s="33"/>
      <c r="H810" s="33"/>
      <c r="I810" s="33"/>
      <c r="J810" s="33">
        <v>2</v>
      </c>
      <c r="K810" s="33"/>
      <c r="L810" s="33"/>
      <c r="M810" s="33"/>
      <c r="N810" s="27">
        <v>2</v>
      </c>
    </row>
    <row r="811" spans="1:14">
      <c r="A811" s="26" t="s">
        <v>4565</v>
      </c>
      <c r="B811" s="29"/>
      <c r="C811" s="33"/>
      <c r="D811" s="33"/>
      <c r="E811" s="33"/>
      <c r="F811" s="33"/>
      <c r="G811" s="33"/>
      <c r="H811" s="33"/>
      <c r="I811" s="33">
        <v>28</v>
      </c>
      <c r="J811" s="33"/>
      <c r="K811" s="33"/>
      <c r="L811" s="33">
        <v>3</v>
      </c>
      <c r="M811" s="33"/>
      <c r="N811" s="27">
        <v>31</v>
      </c>
    </row>
    <row r="812" spans="1:14">
      <c r="A812" s="26" t="s">
        <v>16128</v>
      </c>
      <c r="B812" s="29"/>
      <c r="C812" s="33"/>
      <c r="D812" s="33"/>
      <c r="E812" s="33"/>
      <c r="F812" s="33"/>
      <c r="G812" s="33"/>
      <c r="H812" s="33"/>
      <c r="I812" s="33"/>
      <c r="J812" s="33">
        <v>2</v>
      </c>
      <c r="K812" s="33"/>
      <c r="L812" s="33"/>
      <c r="M812" s="33"/>
      <c r="N812" s="27">
        <v>2</v>
      </c>
    </row>
    <row r="813" spans="1:14">
      <c r="A813" s="26" t="s">
        <v>9059</v>
      </c>
      <c r="B813" s="29"/>
      <c r="C813" s="33"/>
      <c r="D813" s="33">
        <v>3</v>
      </c>
      <c r="E813" s="33"/>
      <c r="F813" s="33"/>
      <c r="G813" s="33"/>
      <c r="H813" s="33"/>
      <c r="I813" s="33"/>
      <c r="J813" s="33"/>
      <c r="K813" s="33"/>
      <c r="L813" s="33"/>
      <c r="M813" s="33"/>
      <c r="N813" s="27">
        <v>3</v>
      </c>
    </row>
    <row r="814" spans="1:14">
      <c r="A814" s="26" t="s">
        <v>10046</v>
      </c>
      <c r="B814" s="29"/>
      <c r="C814" s="33"/>
      <c r="D814" s="33"/>
      <c r="E814" s="33"/>
      <c r="F814" s="33"/>
      <c r="G814" s="33"/>
      <c r="H814" s="33"/>
      <c r="I814" s="33"/>
      <c r="J814" s="33">
        <v>8</v>
      </c>
      <c r="K814" s="33"/>
      <c r="L814" s="33"/>
      <c r="M814" s="33"/>
      <c r="N814" s="27">
        <v>8</v>
      </c>
    </row>
    <row r="815" spans="1:14">
      <c r="A815" s="26" t="s">
        <v>2580</v>
      </c>
      <c r="B815" s="29"/>
      <c r="C815" s="33"/>
      <c r="D815" s="33"/>
      <c r="E815" s="33"/>
      <c r="F815" s="33"/>
      <c r="G815" s="33"/>
      <c r="H815" s="33"/>
      <c r="I815" s="33">
        <v>1</v>
      </c>
      <c r="J815" s="33"/>
      <c r="K815" s="33"/>
      <c r="L815" s="33"/>
      <c r="M815" s="33"/>
      <c r="N815" s="27">
        <v>1</v>
      </c>
    </row>
    <row r="816" spans="1:14">
      <c r="A816" s="26" t="s">
        <v>13661</v>
      </c>
      <c r="B816" s="29"/>
      <c r="C816" s="33"/>
      <c r="D816" s="33"/>
      <c r="E816" s="33"/>
      <c r="F816" s="33"/>
      <c r="G816" s="33"/>
      <c r="H816" s="33"/>
      <c r="I816" s="33"/>
      <c r="J816" s="33">
        <v>290</v>
      </c>
      <c r="K816" s="33">
        <v>22</v>
      </c>
      <c r="L816" s="33"/>
      <c r="M816" s="33"/>
      <c r="N816" s="27">
        <v>312</v>
      </c>
    </row>
    <row r="817" spans="1:14">
      <c r="A817" s="26" t="s">
        <v>12550</v>
      </c>
      <c r="B817" s="29"/>
      <c r="C817" s="33"/>
      <c r="D817" s="33"/>
      <c r="E817" s="33"/>
      <c r="F817" s="33"/>
      <c r="G817" s="33"/>
      <c r="H817" s="33"/>
      <c r="I817" s="33"/>
      <c r="J817" s="33"/>
      <c r="K817" s="33"/>
      <c r="L817" s="33">
        <v>37</v>
      </c>
      <c r="M817" s="33">
        <v>8</v>
      </c>
      <c r="N817" s="27">
        <v>45</v>
      </c>
    </row>
    <row r="818" spans="1:14">
      <c r="A818" s="26" t="s">
        <v>16828</v>
      </c>
      <c r="B818" s="29"/>
      <c r="C818" s="33"/>
      <c r="D818" s="33"/>
      <c r="E818" s="33"/>
      <c r="F818" s="33"/>
      <c r="G818" s="33"/>
      <c r="H818" s="33"/>
      <c r="I818" s="33"/>
      <c r="J818" s="33">
        <v>1</v>
      </c>
      <c r="K818" s="33"/>
      <c r="L818" s="33"/>
      <c r="M818" s="33"/>
      <c r="N818" s="27">
        <v>1</v>
      </c>
    </row>
    <row r="819" spans="1:14">
      <c r="A819" s="26" t="s">
        <v>5299</v>
      </c>
      <c r="B819" s="29"/>
      <c r="C819" s="33"/>
      <c r="D819" s="33"/>
      <c r="E819" s="33"/>
      <c r="F819" s="33"/>
      <c r="G819" s="33"/>
      <c r="H819" s="33"/>
      <c r="I819" s="33">
        <v>9</v>
      </c>
      <c r="J819" s="33">
        <v>43</v>
      </c>
      <c r="K819" s="33">
        <v>32</v>
      </c>
      <c r="L819" s="33">
        <v>28</v>
      </c>
      <c r="M819" s="33">
        <v>5</v>
      </c>
      <c r="N819" s="27">
        <v>117</v>
      </c>
    </row>
    <row r="820" spans="1:14">
      <c r="A820" s="26" t="s">
        <v>2577</v>
      </c>
      <c r="B820" s="29"/>
      <c r="C820" s="33"/>
      <c r="D820" s="33"/>
      <c r="E820" s="33"/>
      <c r="F820" s="33"/>
      <c r="G820" s="33"/>
      <c r="H820" s="33"/>
      <c r="I820" s="33">
        <v>1</v>
      </c>
      <c r="J820" s="33"/>
      <c r="K820" s="33"/>
      <c r="L820" s="33"/>
      <c r="M820" s="33"/>
      <c r="N820" s="27">
        <v>1</v>
      </c>
    </row>
    <row r="821" spans="1:14">
      <c r="A821" s="26" t="s">
        <v>7277</v>
      </c>
      <c r="B821" s="29"/>
      <c r="C821" s="33"/>
      <c r="D821" s="33"/>
      <c r="E821" s="33"/>
      <c r="F821" s="33"/>
      <c r="G821" s="33"/>
      <c r="H821" s="33">
        <v>10</v>
      </c>
      <c r="I821" s="33">
        <v>24</v>
      </c>
      <c r="J821" s="33">
        <v>5</v>
      </c>
      <c r="K821" s="33">
        <v>4</v>
      </c>
      <c r="L821" s="33">
        <v>2</v>
      </c>
      <c r="M821" s="33"/>
      <c r="N821" s="27">
        <v>45</v>
      </c>
    </row>
    <row r="822" spans="1:14">
      <c r="A822" s="26" t="s">
        <v>97</v>
      </c>
      <c r="B822" s="29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>
        <v>5</v>
      </c>
      <c r="N822" s="27">
        <v>5</v>
      </c>
    </row>
    <row r="823" spans="1:14">
      <c r="A823" s="26" t="s">
        <v>9830</v>
      </c>
      <c r="B823" s="29"/>
      <c r="C823" s="33"/>
      <c r="D823" s="33"/>
      <c r="E823" s="33"/>
      <c r="F823" s="33"/>
      <c r="G823" s="33"/>
      <c r="H823" s="33"/>
      <c r="I823" s="33"/>
      <c r="J823" s="33">
        <v>12</v>
      </c>
      <c r="K823" s="33">
        <v>2</v>
      </c>
      <c r="L823" s="33">
        <v>1</v>
      </c>
      <c r="M823" s="33"/>
      <c r="N823" s="27">
        <v>15</v>
      </c>
    </row>
    <row r="824" spans="1:14">
      <c r="A824" s="26" t="s">
        <v>843</v>
      </c>
      <c r="B824" s="29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>
        <v>1</v>
      </c>
      <c r="N824" s="27">
        <v>1</v>
      </c>
    </row>
    <row r="825" spans="1:14">
      <c r="A825" s="26" t="s">
        <v>12578</v>
      </c>
      <c r="B825" s="29"/>
      <c r="C825" s="33"/>
      <c r="D825" s="33"/>
      <c r="E825" s="33"/>
      <c r="F825" s="33"/>
      <c r="G825" s="33"/>
      <c r="H825" s="33"/>
      <c r="I825" s="33"/>
      <c r="J825" s="33"/>
      <c r="K825" s="33"/>
      <c r="L825" s="33">
        <v>34</v>
      </c>
      <c r="M825" s="33">
        <v>15</v>
      </c>
      <c r="N825" s="27">
        <v>49</v>
      </c>
    </row>
    <row r="826" spans="1:14">
      <c r="A826" s="26" t="s">
        <v>8028</v>
      </c>
      <c r="B826" s="29"/>
      <c r="C826" s="33"/>
      <c r="D826" s="33"/>
      <c r="E826" s="33"/>
      <c r="F826" s="33">
        <v>146</v>
      </c>
      <c r="G826" s="33">
        <v>166</v>
      </c>
      <c r="H826" s="33">
        <v>186</v>
      </c>
      <c r="I826" s="33">
        <v>207</v>
      </c>
      <c r="J826" s="33">
        <v>124</v>
      </c>
      <c r="K826" s="33">
        <v>120</v>
      </c>
      <c r="L826" s="33">
        <v>71</v>
      </c>
      <c r="M826" s="33">
        <v>64</v>
      </c>
      <c r="N826" s="27">
        <v>1084</v>
      </c>
    </row>
    <row r="827" spans="1:14">
      <c r="A827" s="26" t="s">
        <v>8967</v>
      </c>
      <c r="B827" s="29"/>
      <c r="C827" s="33"/>
      <c r="D827" s="33">
        <v>6</v>
      </c>
      <c r="E827" s="33"/>
      <c r="F827" s="33"/>
      <c r="G827" s="33"/>
      <c r="H827" s="33">
        <v>12</v>
      </c>
      <c r="I827" s="33"/>
      <c r="J827" s="33">
        <v>2</v>
      </c>
      <c r="K827" s="33">
        <v>1</v>
      </c>
      <c r="L827" s="33"/>
      <c r="M827" s="33"/>
      <c r="N827" s="27">
        <v>21</v>
      </c>
    </row>
    <row r="828" spans="1:14">
      <c r="A828" s="26" t="s">
        <v>74</v>
      </c>
      <c r="B828" s="29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>
        <v>5</v>
      </c>
      <c r="N828" s="27">
        <v>5</v>
      </c>
    </row>
    <row r="829" spans="1:14">
      <c r="A829" s="26" t="s">
        <v>2575</v>
      </c>
      <c r="B829" s="29"/>
      <c r="C829" s="33"/>
      <c r="D829" s="33"/>
      <c r="E829" s="33"/>
      <c r="F829" s="33"/>
      <c r="G829" s="33"/>
      <c r="H829" s="33"/>
      <c r="I829" s="33">
        <v>1</v>
      </c>
      <c r="J829" s="33"/>
      <c r="K829" s="33"/>
      <c r="L829" s="33"/>
      <c r="M829" s="33"/>
      <c r="N829" s="27">
        <v>1</v>
      </c>
    </row>
    <row r="830" spans="1:14">
      <c r="A830" s="26" t="s">
        <v>4367</v>
      </c>
      <c r="B830" s="29"/>
      <c r="C830" s="33"/>
      <c r="D830" s="33"/>
      <c r="E830" s="33"/>
      <c r="F830" s="33"/>
      <c r="G830" s="33"/>
      <c r="H830" s="33"/>
      <c r="I830" s="33"/>
      <c r="J830" s="33"/>
      <c r="K830" s="33">
        <v>15</v>
      </c>
      <c r="L830" s="33">
        <v>11</v>
      </c>
      <c r="M830" s="33">
        <v>7</v>
      </c>
      <c r="N830" s="27">
        <v>33</v>
      </c>
    </row>
    <row r="831" spans="1:14">
      <c r="A831" s="26" t="s">
        <v>1995</v>
      </c>
      <c r="B831" s="29"/>
      <c r="C831" s="33"/>
      <c r="D831" s="33"/>
      <c r="E831" s="33"/>
      <c r="F831" s="33"/>
      <c r="G831" s="33"/>
      <c r="H831" s="33"/>
      <c r="I831" s="33">
        <v>3</v>
      </c>
      <c r="J831" s="33"/>
      <c r="K831" s="33"/>
      <c r="L831" s="33"/>
      <c r="M831" s="33"/>
      <c r="N831" s="27">
        <v>3</v>
      </c>
    </row>
    <row r="832" spans="1:14">
      <c r="A832" s="26" t="s">
        <v>2573</v>
      </c>
      <c r="B832" s="29"/>
      <c r="C832" s="33"/>
      <c r="D832" s="33"/>
      <c r="E832" s="33"/>
      <c r="F832" s="33"/>
      <c r="G832" s="33"/>
      <c r="H832" s="33"/>
      <c r="I832" s="33">
        <v>1</v>
      </c>
      <c r="J832" s="33"/>
      <c r="K832" s="33"/>
      <c r="L832" s="33"/>
      <c r="M832" s="33">
        <v>2</v>
      </c>
      <c r="N832" s="27">
        <v>3</v>
      </c>
    </row>
    <row r="833" spans="1:14">
      <c r="A833" s="26" t="s">
        <v>6351</v>
      </c>
      <c r="B833" s="29"/>
      <c r="C833" s="33"/>
      <c r="D833" s="33"/>
      <c r="E833" s="33"/>
      <c r="F833" s="33"/>
      <c r="G833" s="33"/>
      <c r="H833" s="33"/>
      <c r="I833" s="33"/>
      <c r="J833" s="33"/>
      <c r="K833" s="33">
        <v>2</v>
      </c>
      <c r="L833" s="33">
        <v>13</v>
      </c>
      <c r="M833" s="33">
        <v>24</v>
      </c>
      <c r="N833" s="27">
        <v>39</v>
      </c>
    </row>
    <row r="834" spans="1:14">
      <c r="A834" s="26" t="s">
        <v>8968</v>
      </c>
      <c r="B834" s="29"/>
      <c r="C834" s="33"/>
      <c r="D834" s="33">
        <v>6</v>
      </c>
      <c r="E834" s="33">
        <v>26</v>
      </c>
      <c r="F834" s="33"/>
      <c r="G834" s="33"/>
      <c r="H834" s="33"/>
      <c r="I834" s="33">
        <v>4</v>
      </c>
      <c r="J834" s="33"/>
      <c r="K834" s="33"/>
      <c r="L834" s="33">
        <v>3</v>
      </c>
      <c r="M834" s="33"/>
      <c r="N834" s="27">
        <v>39</v>
      </c>
    </row>
    <row r="835" spans="1:14">
      <c r="A835" s="26" t="s">
        <v>6534</v>
      </c>
      <c r="B835" s="29"/>
      <c r="C835" s="33"/>
      <c r="D835" s="33"/>
      <c r="E835" s="33"/>
      <c r="F835" s="33"/>
      <c r="G835" s="33"/>
      <c r="H835" s="33"/>
      <c r="I835" s="33"/>
      <c r="J835" s="33"/>
      <c r="K835" s="33">
        <v>1</v>
      </c>
      <c r="L835" s="33">
        <v>1</v>
      </c>
      <c r="M835" s="33"/>
      <c r="N835" s="27">
        <v>2</v>
      </c>
    </row>
    <row r="836" spans="1:14">
      <c r="A836" s="26" t="s">
        <v>9386</v>
      </c>
      <c r="B836" s="29"/>
      <c r="C836" s="33"/>
      <c r="D836" s="33"/>
      <c r="E836" s="33"/>
      <c r="F836" s="33"/>
      <c r="G836" s="33"/>
      <c r="H836" s="33"/>
      <c r="I836" s="33">
        <v>100</v>
      </c>
      <c r="J836" s="33">
        <v>60</v>
      </c>
      <c r="K836" s="33">
        <v>4</v>
      </c>
      <c r="L836" s="33">
        <v>5</v>
      </c>
      <c r="M836" s="33"/>
      <c r="N836" s="27">
        <v>169</v>
      </c>
    </row>
    <row r="837" spans="1:14">
      <c r="A837" s="26" t="s">
        <v>573</v>
      </c>
      <c r="B837" s="29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>
        <v>2</v>
      </c>
      <c r="N837" s="27">
        <v>2</v>
      </c>
    </row>
    <row r="838" spans="1:14">
      <c r="A838" s="26" t="s">
        <v>5296</v>
      </c>
      <c r="B838" s="29"/>
      <c r="C838" s="33"/>
      <c r="D838" s="33"/>
      <c r="E838" s="33"/>
      <c r="F838" s="33"/>
      <c r="G838" s="33"/>
      <c r="H838" s="33"/>
      <c r="I838" s="33">
        <v>9</v>
      </c>
      <c r="J838" s="33">
        <v>112</v>
      </c>
      <c r="K838" s="33">
        <v>223</v>
      </c>
      <c r="L838" s="33">
        <v>30</v>
      </c>
      <c r="M838" s="33">
        <v>39</v>
      </c>
      <c r="N838" s="27">
        <v>413</v>
      </c>
    </row>
    <row r="839" spans="1:14">
      <c r="A839" s="26" t="s">
        <v>7279</v>
      </c>
      <c r="B839" s="29"/>
      <c r="C839" s="33"/>
      <c r="D839" s="33"/>
      <c r="E839" s="33"/>
      <c r="F839" s="33"/>
      <c r="G839" s="33"/>
      <c r="H839" s="33">
        <v>10</v>
      </c>
      <c r="I839" s="33">
        <v>14</v>
      </c>
      <c r="J839" s="33">
        <v>20</v>
      </c>
      <c r="K839" s="33"/>
      <c r="L839" s="33">
        <v>1</v>
      </c>
      <c r="M839" s="33"/>
      <c r="N839" s="27">
        <v>45</v>
      </c>
    </row>
    <row r="840" spans="1:14">
      <c r="A840" s="26" t="s">
        <v>15501</v>
      </c>
      <c r="B840" s="29"/>
      <c r="C840" s="33"/>
      <c r="D840" s="33"/>
      <c r="E840" s="33"/>
      <c r="F840" s="33"/>
      <c r="G840" s="33"/>
      <c r="H840" s="33"/>
      <c r="I840" s="33"/>
      <c r="J840" s="33"/>
      <c r="K840" s="33"/>
      <c r="L840" s="33">
        <v>1</v>
      </c>
      <c r="M840" s="33"/>
      <c r="N840" s="27">
        <v>1</v>
      </c>
    </row>
    <row r="841" spans="1:14">
      <c r="A841" s="26" t="s">
        <v>12194</v>
      </c>
      <c r="B841" s="29"/>
      <c r="C841" s="33"/>
      <c r="D841" s="33"/>
      <c r="E841" s="33"/>
      <c r="F841" s="33"/>
      <c r="G841" s="33"/>
      <c r="H841" s="33">
        <v>20</v>
      </c>
      <c r="I841" s="33">
        <v>2</v>
      </c>
      <c r="J841" s="33">
        <v>3</v>
      </c>
      <c r="K841" s="33">
        <v>1</v>
      </c>
      <c r="L841" s="33"/>
      <c r="M841" s="33"/>
      <c r="N841" s="27">
        <v>26</v>
      </c>
    </row>
    <row r="842" spans="1:14">
      <c r="A842" s="26" t="s">
        <v>8879</v>
      </c>
      <c r="B842" s="29"/>
      <c r="C842" s="33"/>
      <c r="D842" s="33">
        <v>12</v>
      </c>
      <c r="E842" s="33"/>
      <c r="F842" s="33"/>
      <c r="G842" s="33"/>
      <c r="H842" s="33"/>
      <c r="I842" s="33"/>
      <c r="J842" s="33"/>
      <c r="K842" s="33"/>
      <c r="L842" s="33"/>
      <c r="M842" s="33"/>
      <c r="N842" s="27">
        <v>12</v>
      </c>
    </row>
    <row r="843" spans="1:14">
      <c r="A843" s="26" t="s">
        <v>535</v>
      </c>
      <c r="B843" s="29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>
        <v>2</v>
      </c>
      <c r="N843" s="27">
        <v>2</v>
      </c>
    </row>
    <row r="844" spans="1:14">
      <c r="A844" s="26" t="s">
        <v>6957</v>
      </c>
      <c r="B844" s="29"/>
      <c r="C844" s="33"/>
      <c r="D844" s="33"/>
      <c r="E844" s="33"/>
      <c r="F844" s="33"/>
      <c r="G844" s="33"/>
      <c r="H844" s="33"/>
      <c r="I844" s="33">
        <v>3</v>
      </c>
      <c r="J844" s="33"/>
      <c r="K844" s="33"/>
      <c r="L844" s="33"/>
      <c r="M844" s="33"/>
      <c r="N844" s="27">
        <v>3</v>
      </c>
    </row>
    <row r="845" spans="1:14">
      <c r="A845" s="26" t="s">
        <v>12772</v>
      </c>
      <c r="B845" s="29"/>
      <c r="C845" s="33"/>
      <c r="D845" s="33"/>
      <c r="E845" s="33"/>
      <c r="F845" s="33"/>
      <c r="G845" s="33"/>
      <c r="H845" s="33"/>
      <c r="I845" s="33"/>
      <c r="J845" s="33"/>
      <c r="K845" s="33"/>
      <c r="L845" s="33">
        <v>19</v>
      </c>
      <c r="M845" s="33">
        <v>4</v>
      </c>
      <c r="N845" s="27">
        <v>23</v>
      </c>
    </row>
    <row r="846" spans="1:14">
      <c r="A846" s="26" t="s">
        <v>2124</v>
      </c>
      <c r="B846" s="29"/>
      <c r="C846" s="33"/>
      <c r="D846" s="33"/>
      <c r="E846" s="33"/>
      <c r="F846" s="33"/>
      <c r="G846" s="33"/>
      <c r="H846" s="33"/>
      <c r="I846" s="33">
        <v>2</v>
      </c>
      <c r="J846" s="33"/>
      <c r="K846" s="33"/>
      <c r="L846" s="33"/>
      <c r="M846" s="33"/>
      <c r="N846" s="27">
        <v>2</v>
      </c>
    </row>
    <row r="847" spans="1:14">
      <c r="A847" s="26" t="s">
        <v>2130</v>
      </c>
      <c r="B847" s="29"/>
      <c r="C847" s="33"/>
      <c r="D847" s="33"/>
      <c r="E847" s="33"/>
      <c r="F847" s="33"/>
      <c r="G847" s="33"/>
      <c r="H847" s="33"/>
      <c r="I847" s="33">
        <v>2</v>
      </c>
      <c r="J847" s="33"/>
      <c r="K847" s="33"/>
      <c r="L847" s="33"/>
      <c r="M847" s="33"/>
      <c r="N847" s="27">
        <v>2</v>
      </c>
    </row>
    <row r="848" spans="1:14">
      <c r="A848" s="26" t="s">
        <v>924</v>
      </c>
      <c r="B848" s="29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>
        <v>1</v>
      </c>
      <c r="N848" s="27">
        <v>1</v>
      </c>
    </row>
    <row r="849" spans="1:14">
      <c r="A849" s="26" t="s">
        <v>927</v>
      </c>
      <c r="B849" s="29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>
        <v>1</v>
      </c>
      <c r="N849" s="27">
        <v>1</v>
      </c>
    </row>
    <row r="850" spans="1:14">
      <c r="A850" s="26" t="s">
        <v>14206</v>
      </c>
      <c r="B850" s="29"/>
      <c r="C850" s="33"/>
      <c r="D850" s="33"/>
      <c r="E850" s="33"/>
      <c r="F850" s="33"/>
      <c r="G850" s="33"/>
      <c r="H850" s="33"/>
      <c r="I850" s="33"/>
      <c r="J850" s="33">
        <v>16</v>
      </c>
      <c r="K850" s="33">
        <v>4</v>
      </c>
      <c r="L850" s="33"/>
      <c r="M850" s="33"/>
      <c r="N850" s="27">
        <v>20</v>
      </c>
    </row>
    <row r="851" spans="1:14">
      <c r="A851" s="26" t="s">
        <v>2572</v>
      </c>
      <c r="B851" s="29"/>
      <c r="C851" s="33"/>
      <c r="D851" s="33"/>
      <c r="E851" s="33"/>
      <c r="F851" s="33"/>
      <c r="G851" s="33"/>
      <c r="H851" s="33"/>
      <c r="I851" s="33">
        <v>1</v>
      </c>
      <c r="J851" s="33">
        <v>1</v>
      </c>
      <c r="K851" s="33"/>
      <c r="L851" s="33"/>
      <c r="M851" s="33"/>
      <c r="N851" s="27">
        <v>2</v>
      </c>
    </row>
    <row r="852" spans="1:14">
      <c r="A852" s="26" t="s">
        <v>3930</v>
      </c>
      <c r="B852" s="29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>
        <v>6</v>
      </c>
      <c r="N852" s="27">
        <v>6</v>
      </c>
    </row>
    <row r="853" spans="1:14">
      <c r="A853" s="26" t="s">
        <v>3082</v>
      </c>
      <c r="B853" s="29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>
        <v>104</v>
      </c>
      <c r="N853" s="27">
        <v>104</v>
      </c>
    </row>
    <row r="854" spans="1:14">
      <c r="A854" s="26" t="s">
        <v>6527</v>
      </c>
      <c r="B854" s="29"/>
      <c r="C854" s="33"/>
      <c r="D854" s="33"/>
      <c r="E854" s="33"/>
      <c r="F854" s="33"/>
      <c r="G854" s="33"/>
      <c r="H854" s="33"/>
      <c r="I854" s="33"/>
      <c r="J854" s="33"/>
      <c r="K854" s="33">
        <v>1</v>
      </c>
      <c r="L854" s="33"/>
      <c r="M854" s="33"/>
      <c r="N854" s="27">
        <v>1</v>
      </c>
    </row>
    <row r="855" spans="1:14">
      <c r="A855" s="26" t="s">
        <v>2576</v>
      </c>
      <c r="B855" s="29"/>
      <c r="C855" s="33"/>
      <c r="D855" s="33"/>
      <c r="E855" s="33"/>
      <c r="F855" s="33"/>
      <c r="G855" s="33"/>
      <c r="H855" s="33"/>
      <c r="I855" s="33">
        <v>1</v>
      </c>
      <c r="J855" s="33"/>
      <c r="K855" s="33"/>
      <c r="L855" s="33"/>
      <c r="M855" s="33"/>
      <c r="N855" s="27">
        <v>1</v>
      </c>
    </row>
    <row r="856" spans="1:14">
      <c r="A856" s="26" t="s">
        <v>13961</v>
      </c>
      <c r="B856" s="29"/>
      <c r="C856" s="33"/>
      <c r="D856" s="33"/>
      <c r="E856" s="33"/>
      <c r="F856" s="33"/>
      <c r="G856" s="33"/>
      <c r="H856" s="33"/>
      <c r="I856" s="33"/>
      <c r="J856" s="33">
        <v>31</v>
      </c>
      <c r="K856" s="33">
        <v>11</v>
      </c>
      <c r="L856" s="33">
        <v>17</v>
      </c>
      <c r="M856" s="33">
        <v>1</v>
      </c>
      <c r="N856" s="27">
        <v>60</v>
      </c>
    </row>
    <row r="857" spans="1:14">
      <c r="A857" s="26" t="s">
        <v>15502</v>
      </c>
      <c r="B857" s="29"/>
      <c r="C857" s="33"/>
      <c r="D857" s="33"/>
      <c r="E857" s="33"/>
      <c r="F857" s="33"/>
      <c r="G857" s="33"/>
      <c r="H857" s="33"/>
      <c r="I857" s="33"/>
      <c r="J857" s="33"/>
      <c r="K857" s="33"/>
      <c r="L857" s="33">
        <v>1</v>
      </c>
      <c r="M857" s="33"/>
      <c r="N857" s="27">
        <v>1</v>
      </c>
    </row>
    <row r="858" spans="1:14">
      <c r="A858" s="26" t="s">
        <v>15503</v>
      </c>
      <c r="B858" s="29"/>
      <c r="C858" s="33"/>
      <c r="D858" s="33"/>
      <c r="E858" s="33"/>
      <c r="F858" s="33"/>
      <c r="G858" s="33"/>
      <c r="H858" s="33"/>
      <c r="I858" s="33"/>
      <c r="J858" s="33"/>
      <c r="K858" s="33"/>
      <c r="L858" s="33">
        <v>1</v>
      </c>
      <c r="M858" s="33"/>
      <c r="N858" s="27">
        <v>1</v>
      </c>
    </row>
    <row r="859" spans="1:14">
      <c r="A859" s="26" t="s">
        <v>898</v>
      </c>
      <c r="B859" s="29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>
        <v>1</v>
      </c>
      <c r="N859" s="27">
        <v>1</v>
      </c>
    </row>
    <row r="860" spans="1:14">
      <c r="A860" s="26" t="s">
        <v>11800</v>
      </c>
      <c r="B860" s="29"/>
      <c r="C860" s="33"/>
      <c r="D860" s="33"/>
      <c r="E860" s="33"/>
      <c r="F860" s="33"/>
      <c r="G860" s="33"/>
      <c r="H860" s="33"/>
      <c r="I860" s="33">
        <v>5</v>
      </c>
      <c r="J860" s="33">
        <v>25</v>
      </c>
      <c r="K860" s="33">
        <v>13</v>
      </c>
      <c r="L860" s="33">
        <v>4</v>
      </c>
      <c r="M860" s="33">
        <v>24</v>
      </c>
      <c r="N860" s="27">
        <v>71</v>
      </c>
    </row>
    <row r="861" spans="1:14">
      <c r="A861" s="26" t="s">
        <v>5889</v>
      </c>
      <c r="B861" s="29"/>
      <c r="C861" s="33"/>
      <c r="D861" s="33"/>
      <c r="E861" s="33"/>
      <c r="F861" s="33"/>
      <c r="G861" s="33"/>
      <c r="H861" s="33"/>
      <c r="I861" s="33"/>
      <c r="J861" s="33"/>
      <c r="K861" s="33">
        <v>5</v>
      </c>
      <c r="L861" s="33">
        <v>5</v>
      </c>
      <c r="M861" s="33"/>
      <c r="N861" s="27">
        <v>10</v>
      </c>
    </row>
    <row r="862" spans="1:14">
      <c r="A862" s="26" t="s">
        <v>2119</v>
      </c>
      <c r="B862" s="29"/>
      <c r="C862" s="33"/>
      <c r="D862" s="33"/>
      <c r="E862" s="33"/>
      <c r="F862" s="33"/>
      <c r="G862" s="33"/>
      <c r="H862" s="33"/>
      <c r="I862" s="33">
        <v>2</v>
      </c>
      <c r="J862" s="33">
        <v>6</v>
      </c>
      <c r="K862" s="33">
        <v>3</v>
      </c>
      <c r="L862" s="33">
        <v>1</v>
      </c>
      <c r="M862" s="33">
        <v>1</v>
      </c>
      <c r="N862" s="27">
        <v>13</v>
      </c>
    </row>
    <row r="863" spans="1:14">
      <c r="A863" s="26" t="s">
        <v>8123</v>
      </c>
      <c r="B863" s="29"/>
      <c r="C863" s="33"/>
      <c r="D863" s="33"/>
      <c r="E863" s="33"/>
      <c r="F863" s="33">
        <v>37</v>
      </c>
      <c r="G863" s="33"/>
      <c r="H863" s="33"/>
      <c r="I863" s="33"/>
      <c r="J863" s="33"/>
      <c r="K863" s="33"/>
      <c r="L863" s="33"/>
      <c r="M863" s="33"/>
      <c r="N863" s="27">
        <v>37</v>
      </c>
    </row>
    <row r="864" spans="1:14">
      <c r="A864" s="26" t="s">
        <v>2584</v>
      </c>
      <c r="B864" s="29"/>
      <c r="C864" s="33"/>
      <c r="D864" s="33"/>
      <c r="E864" s="33"/>
      <c r="F864" s="33"/>
      <c r="G864" s="33"/>
      <c r="H864" s="33"/>
      <c r="I864" s="33">
        <v>1</v>
      </c>
      <c r="J864" s="33"/>
      <c r="K864" s="33"/>
      <c r="L864" s="33"/>
      <c r="M864" s="33"/>
      <c r="N864" s="27">
        <v>1</v>
      </c>
    </row>
    <row r="865" spans="1:14">
      <c r="A865" s="26" t="s">
        <v>850</v>
      </c>
      <c r="B865" s="29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>
        <v>1</v>
      </c>
      <c r="N865" s="27">
        <v>1</v>
      </c>
    </row>
    <row r="866" spans="1:14">
      <c r="A866" s="26" t="s">
        <v>8937</v>
      </c>
      <c r="B866" s="29"/>
      <c r="C866" s="33"/>
      <c r="D866" s="33">
        <v>8</v>
      </c>
      <c r="E866" s="33">
        <v>43</v>
      </c>
      <c r="F866" s="33">
        <v>14</v>
      </c>
      <c r="G866" s="33">
        <v>36</v>
      </c>
      <c r="H866" s="33"/>
      <c r="I866" s="33">
        <v>2</v>
      </c>
      <c r="J866" s="33">
        <v>1</v>
      </c>
      <c r="K866" s="33"/>
      <c r="L866" s="33"/>
      <c r="M866" s="33">
        <v>2</v>
      </c>
      <c r="N866" s="27">
        <v>106</v>
      </c>
    </row>
    <row r="867" spans="1:14">
      <c r="A867" s="26" t="s">
        <v>431</v>
      </c>
      <c r="B867" s="29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>
        <v>3</v>
      </c>
      <c r="N867" s="27">
        <v>3</v>
      </c>
    </row>
    <row r="868" spans="1:14">
      <c r="A868" s="26" t="s">
        <v>3255</v>
      </c>
      <c r="B868" s="29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>
        <v>35</v>
      </c>
      <c r="N868" s="27">
        <v>35</v>
      </c>
    </row>
    <row r="869" spans="1:14">
      <c r="A869" s="26" t="s">
        <v>6975</v>
      </c>
      <c r="B869" s="29"/>
      <c r="C869" s="33"/>
      <c r="D869" s="33"/>
      <c r="E869" s="33"/>
      <c r="F869" s="33"/>
      <c r="G869" s="33"/>
      <c r="H869" s="33"/>
      <c r="I869" s="33">
        <v>3</v>
      </c>
      <c r="J869" s="33"/>
      <c r="K869" s="33"/>
      <c r="L869" s="33"/>
      <c r="M869" s="33"/>
      <c r="N869" s="27">
        <v>3</v>
      </c>
    </row>
    <row r="870" spans="1:14">
      <c r="A870" s="26" t="s">
        <v>14264</v>
      </c>
      <c r="B870" s="29"/>
      <c r="C870" s="33"/>
      <c r="D870" s="33"/>
      <c r="E870" s="33"/>
      <c r="F870" s="33"/>
      <c r="G870" s="33"/>
      <c r="H870" s="33"/>
      <c r="I870" s="33"/>
      <c r="J870" s="33">
        <v>14</v>
      </c>
      <c r="K870" s="33"/>
      <c r="L870" s="33">
        <v>3</v>
      </c>
      <c r="M870" s="33"/>
      <c r="N870" s="27">
        <v>17</v>
      </c>
    </row>
    <row r="871" spans="1:14">
      <c r="A871" s="26" t="s">
        <v>3466</v>
      </c>
      <c r="B871" s="29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>
        <v>17</v>
      </c>
      <c r="N871" s="27">
        <v>17</v>
      </c>
    </row>
    <row r="872" spans="1:14">
      <c r="A872" s="26" t="s">
        <v>7418</v>
      </c>
      <c r="B872" s="29"/>
      <c r="C872" s="33"/>
      <c r="D872" s="33"/>
      <c r="E872" s="33"/>
      <c r="F872" s="33"/>
      <c r="G872" s="33">
        <v>42</v>
      </c>
      <c r="H872" s="33"/>
      <c r="I872" s="33"/>
      <c r="J872" s="33"/>
      <c r="K872" s="33"/>
      <c r="L872" s="33">
        <v>22</v>
      </c>
      <c r="M872" s="33">
        <v>2</v>
      </c>
      <c r="N872" s="27">
        <v>66</v>
      </c>
    </row>
    <row r="873" spans="1:14">
      <c r="A873" s="26" t="s">
        <v>15938</v>
      </c>
      <c r="B873" s="29"/>
      <c r="C873" s="33"/>
      <c r="D873" s="33"/>
      <c r="E873" s="33"/>
      <c r="F873" s="33"/>
      <c r="G873" s="33"/>
      <c r="H873" s="33"/>
      <c r="I873" s="33"/>
      <c r="J873" s="33">
        <v>2</v>
      </c>
      <c r="K873" s="33"/>
      <c r="L873" s="33"/>
      <c r="M873" s="33"/>
      <c r="N873" s="27">
        <v>2</v>
      </c>
    </row>
    <row r="874" spans="1:14">
      <c r="A874" s="26" t="s">
        <v>5350</v>
      </c>
      <c r="B874" s="29"/>
      <c r="C874" s="33"/>
      <c r="D874" s="33"/>
      <c r="E874" s="33"/>
      <c r="F874" s="33"/>
      <c r="G874" s="33"/>
      <c r="H874" s="33"/>
      <c r="I874" s="33">
        <v>9</v>
      </c>
      <c r="J874" s="33"/>
      <c r="K874" s="33"/>
      <c r="L874" s="33"/>
      <c r="M874" s="33"/>
      <c r="N874" s="27">
        <v>9</v>
      </c>
    </row>
    <row r="875" spans="1:14">
      <c r="A875" s="26" t="s">
        <v>673</v>
      </c>
      <c r="B875" s="29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>
        <v>2</v>
      </c>
      <c r="N875" s="27">
        <v>2</v>
      </c>
    </row>
    <row r="876" spans="1:14">
      <c r="A876" s="26" t="s">
        <v>10218</v>
      </c>
      <c r="B876" s="29"/>
      <c r="C876" s="33"/>
      <c r="D876" s="33"/>
      <c r="E876" s="33"/>
      <c r="F876" s="33"/>
      <c r="G876" s="33"/>
      <c r="H876" s="33"/>
      <c r="I876" s="33"/>
      <c r="J876" s="33">
        <v>6</v>
      </c>
      <c r="K876" s="33">
        <v>1</v>
      </c>
      <c r="L876" s="33">
        <v>41</v>
      </c>
      <c r="M876" s="33">
        <v>27</v>
      </c>
      <c r="N876" s="27">
        <v>75</v>
      </c>
    </row>
    <row r="877" spans="1:14">
      <c r="A877" s="26" t="s">
        <v>9558</v>
      </c>
      <c r="B877" s="29"/>
      <c r="C877" s="33"/>
      <c r="D877" s="33"/>
      <c r="E877" s="33"/>
      <c r="F877" s="33"/>
      <c r="G877" s="33"/>
      <c r="H877" s="33"/>
      <c r="I877" s="33">
        <v>46</v>
      </c>
      <c r="J877" s="33">
        <v>36</v>
      </c>
      <c r="K877" s="33">
        <v>13</v>
      </c>
      <c r="L877" s="33"/>
      <c r="M877" s="33"/>
      <c r="N877" s="27">
        <v>95</v>
      </c>
    </row>
    <row r="878" spans="1:14">
      <c r="A878" s="26" t="s">
        <v>12476</v>
      </c>
      <c r="B878" s="29"/>
      <c r="C878" s="33"/>
      <c r="D878" s="33"/>
      <c r="E878" s="33"/>
      <c r="F878" s="33"/>
      <c r="G878" s="33"/>
      <c r="H878" s="33"/>
      <c r="I878" s="33"/>
      <c r="J878" s="33"/>
      <c r="K878" s="33"/>
      <c r="L878" s="33">
        <v>52</v>
      </c>
      <c r="M878" s="33"/>
      <c r="N878" s="27">
        <v>52</v>
      </c>
    </row>
    <row r="879" spans="1:14">
      <c r="A879" s="26" t="s">
        <v>16415</v>
      </c>
      <c r="B879" s="29"/>
      <c r="C879" s="33"/>
      <c r="D879" s="33"/>
      <c r="E879" s="33"/>
      <c r="F879" s="33"/>
      <c r="G879" s="33"/>
      <c r="H879" s="33"/>
      <c r="I879" s="33"/>
      <c r="J879" s="33">
        <v>1</v>
      </c>
      <c r="K879" s="33"/>
      <c r="L879" s="33"/>
      <c r="M879" s="33"/>
      <c r="N879" s="27">
        <v>1</v>
      </c>
    </row>
    <row r="880" spans="1:14">
      <c r="A880" s="26" t="s">
        <v>4170</v>
      </c>
      <c r="B880" s="29"/>
      <c r="C880" s="33"/>
      <c r="D880" s="33"/>
      <c r="E880" s="33"/>
      <c r="F880" s="33"/>
      <c r="G880" s="33"/>
      <c r="H880" s="33"/>
      <c r="I880" s="33"/>
      <c r="J880" s="33"/>
      <c r="K880" s="33">
        <v>29</v>
      </c>
      <c r="L880" s="33">
        <v>78</v>
      </c>
      <c r="M880" s="33">
        <v>45</v>
      </c>
      <c r="N880" s="27">
        <v>152</v>
      </c>
    </row>
    <row r="881" spans="1:14">
      <c r="A881" s="26" t="s">
        <v>3084</v>
      </c>
      <c r="B881" s="29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>
        <v>102</v>
      </c>
      <c r="N881" s="27">
        <v>102</v>
      </c>
    </row>
    <row r="882" spans="1:14">
      <c r="A882" s="26" t="s">
        <v>12755</v>
      </c>
      <c r="B882" s="29"/>
      <c r="C882" s="33"/>
      <c r="D882" s="33"/>
      <c r="E882" s="33"/>
      <c r="F882" s="33"/>
      <c r="G882" s="33"/>
      <c r="H882" s="33"/>
      <c r="I882" s="33"/>
      <c r="J882" s="33"/>
      <c r="K882" s="33"/>
      <c r="L882" s="33">
        <v>20</v>
      </c>
      <c r="M882" s="33">
        <v>1</v>
      </c>
      <c r="N882" s="27">
        <v>21</v>
      </c>
    </row>
    <row r="883" spans="1:14">
      <c r="A883" s="26" t="s">
        <v>2559</v>
      </c>
      <c r="B883" s="29"/>
      <c r="C883" s="33"/>
      <c r="D883" s="33"/>
      <c r="E883" s="33"/>
      <c r="F883" s="33"/>
      <c r="G883" s="33"/>
      <c r="H883" s="33"/>
      <c r="I883" s="33">
        <v>1</v>
      </c>
      <c r="J883" s="33"/>
      <c r="K883" s="33"/>
      <c r="L883" s="33"/>
      <c r="M883" s="33"/>
      <c r="N883" s="27">
        <v>1</v>
      </c>
    </row>
    <row r="884" spans="1:14">
      <c r="A884" s="26" t="s">
        <v>11381</v>
      </c>
      <c r="B884" s="29"/>
      <c r="C884" s="33"/>
      <c r="D884" s="33"/>
      <c r="E884" s="33"/>
      <c r="F884" s="33">
        <v>12</v>
      </c>
      <c r="G884" s="33"/>
      <c r="H884" s="33"/>
      <c r="I884" s="33">
        <v>1</v>
      </c>
      <c r="J884" s="33"/>
      <c r="K884" s="33"/>
      <c r="L884" s="33">
        <v>7</v>
      </c>
      <c r="M884" s="33"/>
      <c r="N884" s="27">
        <v>20</v>
      </c>
    </row>
    <row r="885" spans="1:14">
      <c r="A885" s="26" t="s">
        <v>10105</v>
      </c>
      <c r="B885" s="29"/>
      <c r="C885" s="33"/>
      <c r="D885" s="33"/>
      <c r="E885" s="33"/>
      <c r="F885" s="33"/>
      <c r="G885" s="33"/>
      <c r="H885" s="33"/>
      <c r="I885" s="33"/>
      <c r="J885" s="33">
        <v>7</v>
      </c>
      <c r="K885" s="33"/>
      <c r="L885" s="33"/>
      <c r="M885" s="33"/>
      <c r="N885" s="27">
        <v>7</v>
      </c>
    </row>
    <row r="886" spans="1:14">
      <c r="A886" s="26" t="s">
        <v>5188</v>
      </c>
      <c r="B886" s="29"/>
      <c r="C886" s="33"/>
      <c r="D886" s="33"/>
      <c r="E886" s="33"/>
      <c r="F886" s="33"/>
      <c r="G886" s="33"/>
      <c r="H886" s="33"/>
      <c r="I886" s="33">
        <v>11</v>
      </c>
      <c r="J886" s="33">
        <v>25</v>
      </c>
      <c r="K886" s="33">
        <v>1</v>
      </c>
      <c r="L886" s="33">
        <v>4</v>
      </c>
      <c r="M886" s="33"/>
      <c r="N886" s="27">
        <v>41</v>
      </c>
    </row>
    <row r="887" spans="1:14">
      <c r="A887" s="26" t="s">
        <v>13829</v>
      </c>
      <c r="B887" s="29"/>
      <c r="C887" s="33"/>
      <c r="D887" s="33"/>
      <c r="E887" s="33"/>
      <c r="F887" s="33"/>
      <c r="G887" s="33"/>
      <c r="H887" s="33"/>
      <c r="I887" s="33"/>
      <c r="J887" s="33">
        <v>49</v>
      </c>
      <c r="K887" s="33">
        <v>3</v>
      </c>
      <c r="L887" s="33"/>
      <c r="M887" s="33">
        <v>5</v>
      </c>
      <c r="N887" s="27">
        <v>57</v>
      </c>
    </row>
    <row r="888" spans="1:14">
      <c r="A888" s="26" t="s">
        <v>894</v>
      </c>
      <c r="B888" s="29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>
        <v>1</v>
      </c>
      <c r="N888" s="27">
        <v>1</v>
      </c>
    </row>
    <row r="889" spans="1:14">
      <c r="A889" s="26" t="s">
        <v>10223</v>
      </c>
      <c r="B889" s="29"/>
      <c r="C889" s="33"/>
      <c r="D889" s="33"/>
      <c r="E889" s="33"/>
      <c r="F889" s="33"/>
      <c r="G889" s="33"/>
      <c r="H889" s="33"/>
      <c r="I889" s="33"/>
      <c r="J889" s="33">
        <v>6</v>
      </c>
      <c r="K889" s="33"/>
      <c r="L889" s="33">
        <v>2</v>
      </c>
      <c r="M889" s="33"/>
      <c r="N889" s="27">
        <v>8</v>
      </c>
    </row>
    <row r="890" spans="1:14">
      <c r="A890" s="26" t="s">
        <v>486</v>
      </c>
      <c r="B890" s="29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>
        <v>3</v>
      </c>
      <c r="N890" s="27">
        <v>3</v>
      </c>
    </row>
    <row r="891" spans="1:14">
      <c r="A891" s="26" t="s">
        <v>2548</v>
      </c>
      <c r="B891" s="29"/>
      <c r="C891" s="33"/>
      <c r="D891" s="33"/>
      <c r="E891" s="33"/>
      <c r="F891" s="33"/>
      <c r="G891" s="33"/>
      <c r="H891" s="33"/>
      <c r="I891" s="33">
        <v>1</v>
      </c>
      <c r="J891" s="33">
        <v>1</v>
      </c>
      <c r="K891" s="33"/>
      <c r="L891" s="33"/>
      <c r="M891" s="33"/>
      <c r="N891" s="27">
        <v>2</v>
      </c>
    </row>
    <row r="892" spans="1:14">
      <c r="A892" s="26" t="s">
        <v>16623</v>
      </c>
      <c r="B892" s="29"/>
      <c r="C892" s="33"/>
      <c r="D892" s="33"/>
      <c r="E892" s="33"/>
      <c r="F892" s="33"/>
      <c r="G892" s="33"/>
      <c r="H892" s="33"/>
      <c r="I892" s="33"/>
      <c r="J892" s="33">
        <v>1</v>
      </c>
      <c r="K892" s="33"/>
      <c r="L892" s="33"/>
      <c r="M892" s="33"/>
      <c r="N892" s="27">
        <v>1</v>
      </c>
    </row>
    <row r="893" spans="1:14">
      <c r="A893" s="26" t="s">
        <v>7590</v>
      </c>
      <c r="B893" s="29"/>
      <c r="C893" s="33"/>
      <c r="D893" s="33"/>
      <c r="E893" s="33"/>
      <c r="F893" s="33"/>
      <c r="G893" s="33">
        <v>19</v>
      </c>
      <c r="H893" s="33"/>
      <c r="I893" s="33"/>
      <c r="J893" s="33"/>
      <c r="K893" s="33"/>
      <c r="L893" s="33"/>
      <c r="M893" s="33"/>
      <c r="N893" s="27">
        <v>19</v>
      </c>
    </row>
    <row r="894" spans="1:14">
      <c r="A894" s="26" t="s">
        <v>12802</v>
      </c>
      <c r="B894" s="29"/>
      <c r="C894" s="33"/>
      <c r="D894" s="33"/>
      <c r="E894" s="33"/>
      <c r="F894" s="33"/>
      <c r="G894" s="33"/>
      <c r="H894" s="33"/>
      <c r="I894" s="33"/>
      <c r="J894" s="33"/>
      <c r="K894" s="33"/>
      <c r="L894" s="33">
        <v>18</v>
      </c>
      <c r="M894" s="33">
        <v>92</v>
      </c>
      <c r="N894" s="27">
        <v>110</v>
      </c>
    </row>
    <row r="895" spans="1:14">
      <c r="A895" s="26" t="s">
        <v>488</v>
      </c>
      <c r="B895" s="29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>
        <v>3</v>
      </c>
      <c r="N895" s="27">
        <v>3</v>
      </c>
    </row>
    <row r="896" spans="1:14">
      <c r="A896" s="26" t="s">
        <v>10931</v>
      </c>
      <c r="B896" s="29"/>
      <c r="C896" s="33"/>
      <c r="D896" s="33"/>
      <c r="E896" s="33"/>
      <c r="F896" s="33"/>
      <c r="G896" s="33"/>
      <c r="H896" s="33"/>
      <c r="I896" s="33">
        <v>6</v>
      </c>
      <c r="J896" s="33"/>
      <c r="K896" s="33"/>
      <c r="L896" s="33"/>
      <c r="M896" s="33"/>
      <c r="N896" s="27">
        <v>6</v>
      </c>
    </row>
    <row r="897" spans="1:14">
      <c r="A897" s="26" t="s">
        <v>4773</v>
      </c>
      <c r="B897" s="29"/>
      <c r="C897" s="33"/>
      <c r="D897" s="33"/>
      <c r="E897" s="33"/>
      <c r="F897" s="33"/>
      <c r="G897" s="33"/>
      <c r="H897" s="33"/>
      <c r="I897" s="33">
        <v>19</v>
      </c>
      <c r="J897" s="33">
        <v>26</v>
      </c>
      <c r="K897" s="33">
        <v>1</v>
      </c>
      <c r="L897" s="33">
        <v>5</v>
      </c>
      <c r="M897" s="33">
        <v>1</v>
      </c>
      <c r="N897" s="27">
        <v>52</v>
      </c>
    </row>
    <row r="898" spans="1:14">
      <c r="A898" s="26" t="s">
        <v>16174</v>
      </c>
      <c r="B898" s="29"/>
      <c r="C898" s="33"/>
      <c r="D898" s="33"/>
      <c r="E898" s="33"/>
      <c r="F898" s="33"/>
      <c r="G898" s="33"/>
      <c r="H898" s="33"/>
      <c r="I898" s="33"/>
      <c r="J898" s="33">
        <v>2</v>
      </c>
      <c r="K898" s="33"/>
      <c r="L898" s="33"/>
      <c r="M898" s="33"/>
      <c r="N898" s="27">
        <v>2</v>
      </c>
    </row>
    <row r="899" spans="1:14">
      <c r="A899" s="26" t="s">
        <v>9751</v>
      </c>
      <c r="B899" s="29"/>
      <c r="C899" s="33"/>
      <c r="D899" s="33"/>
      <c r="E899" s="33"/>
      <c r="F899" s="33"/>
      <c r="G899" s="33"/>
      <c r="H899" s="33"/>
      <c r="I899" s="33"/>
      <c r="J899" s="33">
        <v>14</v>
      </c>
      <c r="K899" s="33"/>
      <c r="L899" s="33"/>
      <c r="M899" s="33"/>
      <c r="N899" s="27">
        <v>14</v>
      </c>
    </row>
    <row r="900" spans="1:14">
      <c r="A900" s="26" t="s">
        <v>9699</v>
      </c>
      <c r="B900" s="29"/>
      <c r="C900" s="33"/>
      <c r="D900" s="33"/>
      <c r="E900" s="33"/>
      <c r="F900" s="33"/>
      <c r="G900" s="33"/>
      <c r="H900" s="33"/>
      <c r="I900" s="33">
        <v>33</v>
      </c>
      <c r="J900" s="33">
        <v>25</v>
      </c>
      <c r="K900" s="33">
        <v>8</v>
      </c>
      <c r="L900" s="33">
        <v>1</v>
      </c>
      <c r="M900" s="33">
        <v>5</v>
      </c>
      <c r="N900" s="27">
        <v>72</v>
      </c>
    </row>
    <row r="901" spans="1:14">
      <c r="A901" s="26" t="s">
        <v>10938</v>
      </c>
      <c r="B901" s="29"/>
      <c r="C901" s="33"/>
      <c r="D901" s="33"/>
      <c r="E901" s="33"/>
      <c r="F901" s="33"/>
      <c r="G901" s="33"/>
      <c r="H901" s="33"/>
      <c r="I901" s="33">
        <v>6</v>
      </c>
      <c r="J901" s="33"/>
      <c r="K901" s="33"/>
      <c r="L901" s="33"/>
      <c r="M901" s="33">
        <v>1</v>
      </c>
      <c r="N901" s="27">
        <v>7</v>
      </c>
    </row>
    <row r="902" spans="1:14">
      <c r="A902" s="26" t="s">
        <v>14660</v>
      </c>
      <c r="B902" s="29"/>
      <c r="C902" s="33"/>
      <c r="D902" s="33"/>
      <c r="E902" s="33"/>
      <c r="F902" s="33"/>
      <c r="G902" s="33"/>
      <c r="H902" s="33"/>
      <c r="I902" s="33"/>
      <c r="J902" s="33"/>
      <c r="K902" s="33"/>
      <c r="L902" s="33">
        <v>4</v>
      </c>
      <c r="M902" s="33"/>
      <c r="N902" s="27">
        <v>4</v>
      </c>
    </row>
    <row r="903" spans="1:14">
      <c r="A903" s="26" t="s">
        <v>5551</v>
      </c>
      <c r="B903" s="29"/>
      <c r="C903" s="33"/>
      <c r="D903" s="33"/>
      <c r="E903" s="33"/>
      <c r="F903" s="33"/>
      <c r="G903" s="33"/>
      <c r="H903" s="33"/>
      <c r="I903" s="33">
        <v>7</v>
      </c>
      <c r="J903" s="33">
        <v>4</v>
      </c>
      <c r="K903" s="33">
        <v>1</v>
      </c>
      <c r="L903" s="33">
        <v>7</v>
      </c>
      <c r="M903" s="33">
        <v>1</v>
      </c>
      <c r="N903" s="27">
        <v>20</v>
      </c>
    </row>
    <row r="904" spans="1:14">
      <c r="A904" s="26" t="s">
        <v>11165</v>
      </c>
      <c r="B904" s="29"/>
      <c r="C904" s="33"/>
      <c r="D904" s="33"/>
      <c r="E904" s="33">
        <v>23</v>
      </c>
      <c r="F904" s="33"/>
      <c r="G904" s="33"/>
      <c r="H904" s="33"/>
      <c r="I904" s="33"/>
      <c r="J904" s="33"/>
      <c r="K904" s="33"/>
      <c r="L904" s="33"/>
      <c r="M904" s="33"/>
      <c r="N904" s="27">
        <v>23</v>
      </c>
    </row>
    <row r="905" spans="1:14">
      <c r="A905" s="26" t="s">
        <v>12112</v>
      </c>
      <c r="B905" s="29"/>
      <c r="C905" s="33"/>
      <c r="D905" s="33"/>
      <c r="E905" s="33"/>
      <c r="F905" s="33"/>
      <c r="G905" s="33"/>
      <c r="H905" s="33">
        <v>23</v>
      </c>
      <c r="I905" s="33">
        <v>4</v>
      </c>
      <c r="J905" s="33">
        <v>2</v>
      </c>
      <c r="K905" s="33">
        <v>3</v>
      </c>
      <c r="L905" s="33"/>
      <c r="M905" s="33"/>
      <c r="N905" s="27">
        <v>32</v>
      </c>
    </row>
    <row r="906" spans="1:14">
      <c r="A906" s="26" t="s">
        <v>9912</v>
      </c>
      <c r="B906" s="29"/>
      <c r="C906" s="33"/>
      <c r="D906" s="33"/>
      <c r="E906" s="33"/>
      <c r="F906" s="33"/>
      <c r="G906" s="33"/>
      <c r="H906" s="33"/>
      <c r="I906" s="33"/>
      <c r="J906" s="33">
        <v>10</v>
      </c>
      <c r="K906" s="33">
        <v>1</v>
      </c>
      <c r="L906" s="33"/>
      <c r="M906" s="33"/>
      <c r="N906" s="27">
        <v>11</v>
      </c>
    </row>
    <row r="907" spans="1:14">
      <c r="A907" s="26" t="s">
        <v>13679</v>
      </c>
      <c r="B907" s="29"/>
      <c r="C907" s="33"/>
      <c r="D907" s="33"/>
      <c r="E907" s="33"/>
      <c r="F907" s="33"/>
      <c r="G907" s="33"/>
      <c r="H907" s="33"/>
      <c r="I907" s="33"/>
      <c r="J907" s="33">
        <v>151</v>
      </c>
      <c r="K907" s="33">
        <v>139</v>
      </c>
      <c r="L907" s="33">
        <v>64</v>
      </c>
      <c r="M907" s="33">
        <v>31</v>
      </c>
      <c r="N907" s="27">
        <v>385</v>
      </c>
    </row>
    <row r="908" spans="1:14">
      <c r="A908" s="26" t="s">
        <v>9371</v>
      </c>
      <c r="B908" s="29"/>
      <c r="C908" s="33"/>
      <c r="D908" s="33"/>
      <c r="E908" s="33"/>
      <c r="F908" s="33"/>
      <c r="G908" s="33"/>
      <c r="H908" s="33"/>
      <c r="I908" s="33">
        <v>107</v>
      </c>
      <c r="J908" s="33">
        <v>224</v>
      </c>
      <c r="K908" s="33">
        <v>100</v>
      </c>
      <c r="L908" s="33">
        <v>209</v>
      </c>
      <c r="M908" s="33">
        <v>154</v>
      </c>
      <c r="N908" s="27">
        <v>794</v>
      </c>
    </row>
    <row r="909" spans="1:14">
      <c r="A909" s="26" t="s">
        <v>9583</v>
      </c>
      <c r="B909" s="29"/>
      <c r="C909" s="33"/>
      <c r="D909" s="33"/>
      <c r="E909" s="33"/>
      <c r="F909" s="33"/>
      <c r="G909" s="33"/>
      <c r="H909" s="33"/>
      <c r="I909" s="33">
        <v>43</v>
      </c>
      <c r="J909" s="33">
        <v>80</v>
      </c>
      <c r="K909" s="33">
        <v>15</v>
      </c>
      <c r="L909" s="33">
        <v>83</v>
      </c>
      <c r="M909" s="33">
        <v>4</v>
      </c>
      <c r="N909" s="27">
        <v>225</v>
      </c>
    </row>
    <row r="910" spans="1:14">
      <c r="A910" s="26" t="s">
        <v>10293</v>
      </c>
      <c r="B910" s="29"/>
      <c r="C910" s="33"/>
      <c r="D910" s="33"/>
      <c r="E910" s="33"/>
      <c r="F910" s="33"/>
      <c r="G910" s="33"/>
      <c r="H910" s="33"/>
      <c r="I910" s="33"/>
      <c r="J910" s="33">
        <v>5</v>
      </c>
      <c r="K910" s="33"/>
      <c r="L910" s="33"/>
      <c r="M910" s="33"/>
      <c r="N910" s="27">
        <v>5</v>
      </c>
    </row>
    <row r="911" spans="1:14">
      <c r="A911" s="26" t="s">
        <v>8063</v>
      </c>
      <c r="B911" s="29"/>
      <c r="C911" s="33"/>
      <c r="D911" s="33"/>
      <c r="E911" s="33"/>
      <c r="F911" s="33">
        <v>63</v>
      </c>
      <c r="G911" s="33"/>
      <c r="H911" s="33">
        <v>16</v>
      </c>
      <c r="I911" s="33">
        <v>31</v>
      </c>
      <c r="J911" s="33">
        <v>4</v>
      </c>
      <c r="K911" s="33">
        <v>6</v>
      </c>
      <c r="L911" s="33"/>
      <c r="M911" s="33">
        <v>4</v>
      </c>
      <c r="N911" s="27">
        <v>124</v>
      </c>
    </row>
    <row r="912" spans="1:14">
      <c r="A912" s="26" t="s">
        <v>6924</v>
      </c>
      <c r="B912" s="29"/>
      <c r="C912" s="33"/>
      <c r="D912" s="33"/>
      <c r="E912" s="33"/>
      <c r="F912" s="33"/>
      <c r="G912" s="33"/>
      <c r="H912" s="33"/>
      <c r="I912" s="33">
        <v>3</v>
      </c>
      <c r="J912" s="33"/>
      <c r="K912" s="33"/>
      <c r="L912" s="33"/>
      <c r="M912" s="33">
        <v>2</v>
      </c>
      <c r="N912" s="27">
        <v>5</v>
      </c>
    </row>
    <row r="913" spans="1:14">
      <c r="A913" s="26" t="s">
        <v>8971</v>
      </c>
      <c r="B913" s="29"/>
      <c r="C913" s="33"/>
      <c r="D913" s="33">
        <v>6</v>
      </c>
      <c r="E913" s="33"/>
      <c r="F913" s="33">
        <v>23</v>
      </c>
      <c r="G913" s="33"/>
      <c r="H913" s="33">
        <v>18</v>
      </c>
      <c r="I913" s="33">
        <v>14</v>
      </c>
      <c r="J913" s="33">
        <v>3</v>
      </c>
      <c r="K913" s="33">
        <v>32</v>
      </c>
      <c r="L913" s="33">
        <v>1</v>
      </c>
      <c r="M913" s="33"/>
      <c r="N913" s="27">
        <v>97</v>
      </c>
    </row>
    <row r="914" spans="1:14">
      <c r="A914" s="26" t="s">
        <v>5708</v>
      </c>
      <c r="B914" s="29"/>
      <c r="C914" s="33"/>
      <c r="D914" s="33"/>
      <c r="E914" s="33"/>
      <c r="F914" s="33"/>
      <c r="G914" s="33"/>
      <c r="H914" s="33"/>
      <c r="I914" s="33"/>
      <c r="J914" s="33"/>
      <c r="K914" s="33">
        <v>7</v>
      </c>
      <c r="L914" s="33">
        <v>30</v>
      </c>
      <c r="M914" s="33">
        <v>40</v>
      </c>
      <c r="N914" s="27">
        <v>77</v>
      </c>
    </row>
    <row r="915" spans="1:14">
      <c r="A915" s="26" t="s">
        <v>12039</v>
      </c>
      <c r="B915" s="29"/>
      <c r="C915" s="33"/>
      <c r="D915" s="33"/>
      <c r="E915" s="33"/>
      <c r="F915" s="33"/>
      <c r="G915" s="33"/>
      <c r="H915" s="33">
        <v>26</v>
      </c>
      <c r="I915" s="33"/>
      <c r="J915" s="33"/>
      <c r="K915" s="33">
        <v>1</v>
      </c>
      <c r="L915" s="33">
        <v>31</v>
      </c>
      <c r="M915" s="33">
        <v>1</v>
      </c>
      <c r="N915" s="27">
        <v>59</v>
      </c>
    </row>
    <row r="916" spans="1:14">
      <c r="A916" s="26" t="s">
        <v>13805</v>
      </c>
      <c r="B916" s="29"/>
      <c r="C916" s="33"/>
      <c r="D916" s="33"/>
      <c r="E916" s="33"/>
      <c r="F916" s="33"/>
      <c r="G916" s="33"/>
      <c r="H916" s="33"/>
      <c r="I916" s="33"/>
      <c r="J916" s="33">
        <v>54</v>
      </c>
      <c r="K916" s="33">
        <v>6</v>
      </c>
      <c r="L916" s="33">
        <v>2</v>
      </c>
      <c r="M916" s="33">
        <v>1</v>
      </c>
      <c r="N916" s="27">
        <v>63</v>
      </c>
    </row>
    <row r="917" spans="1:14">
      <c r="A917" s="26" t="s">
        <v>11321</v>
      </c>
      <c r="B917" s="29"/>
      <c r="C917" s="33"/>
      <c r="D917" s="33"/>
      <c r="E917" s="33"/>
      <c r="F917" s="33">
        <v>16</v>
      </c>
      <c r="G917" s="33">
        <v>29</v>
      </c>
      <c r="H917" s="33"/>
      <c r="I917" s="33">
        <v>24</v>
      </c>
      <c r="J917" s="33">
        <v>6</v>
      </c>
      <c r="K917" s="33">
        <v>5</v>
      </c>
      <c r="L917" s="33">
        <v>8</v>
      </c>
      <c r="M917" s="33"/>
      <c r="N917" s="27">
        <v>88</v>
      </c>
    </row>
    <row r="918" spans="1:14">
      <c r="A918" s="26" t="s">
        <v>60</v>
      </c>
      <c r="B918" s="29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>
        <v>5</v>
      </c>
      <c r="N918" s="27">
        <v>5</v>
      </c>
    </row>
    <row r="919" spans="1:14">
      <c r="A919" s="26" t="s">
        <v>15996</v>
      </c>
      <c r="B919" s="29"/>
      <c r="C919" s="33"/>
      <c r="D919" s="33"/>
      <c r="E919" s="33"/>
      <c r="F919" s="33"/>
      <c r="G919" s="33"/>
      <c r="H919" s="33"/>
      <c r="I919" s="33"/>
      <c r="J919" s="33">
        <v>2</v>
      </c>
      <c r="K919" s="33">
        <v>4</v>
      </c>
      <c r="L919" s="33">
        <v>3</v>
      </c>
      <c r="M919" s="33"/>
      <c r="N919" s="27">
        <v>9</v>
      </c>
    </row>
    <row r="920" spans="1:14">
      <c r="A920" s="26" t="s">
        <v>6292</v>
      </c>
      <c r="B920" s="29"/>
      <c r="C920" s="33"/>
      <c r="D920" s="33"/>
      <c r="E920" s="33"/>
      <c r="F920" s="33"/>
      <c r="G920" s="33"/>
      <c r="H920" s="33"/>
      <c r="I920" s="33"/>
      <c r="J920" s="33"/>
      <c r="K920" s="33">
        <v>2</v>
      </c>
      <c r="L920" s="33"/>
      <c r="M920" s="33"/>
      <c r="N920" s="27">
        <v>2</v>
      </c>
    </row>
    <row r="921" spans="1:14">
      <c r="A921" s="26" t="s">
        <v>14280</v>
      </c>
      <c r="B921" s="29"/>
      <c r="C921" s="33"/>
      <c r="D921" s="33"/>
      <c r="E921" s="33"/>
      <c r="F921" s="33"/>
      <c r="G921" s="33"/>
      <c r="H921" s="33"/>
      <c r="I921" s="33"/>
      <c r="J921" s="33">
        <v>14</v>
      </c>
      <c r="K921" s="33">
        <v>4</v>
      </c>
      <c r="L921" s="33"/>
      <c r="M921" s="33"/>
      <c r="N921" s="27">
        <v>18</v>
      </c>
    </row>
    <row r="922" spans="1:14">
      <c r="A922" s="26" t="s">
        <v>11328</v>
      </c>
      <c r="B922" s="29"/>
      <c r="C922" s="33"/>
      <c r="D922" s="33"/>
      <c r="E922" s="33"/>
      <c r="F922" s="33">
        <v>15</v>
      </c>
      <c r="G922" s="33">
        <v>13</v>
      </c>
      <c r="H922" s="33">
        <v>38</v>
      </c>
      <c r="I922" s="33">
        <v>65</v>
      </c>
      <c r="J922" s="33">
        <v>80</v>
      </c>
      <c r="K922" s="33">
        <v>36</v>
      </c>
      <c r="L922" s="33">
        <v>19</v>
      </c>
      <c r="M922" s="33">
        <v>10</v>
      </c>
      <c r="N922" s="27">
        <v>276</v>
      </c>
    </row>
    <row r="923" spans="1:14">
      <c r="A923" s="26" t="s">
        <v>12756</v>
      </c>
      <c r="B923" s="29"/>
      <c r="C923" s="33"/>
      <c r="D923" s="33"/>
      <c r="E923" s="33"/>
      <c r="F923" s="33"/>
      <c r="G923" s="33"/>
      <c r="H923" s="33"/>
      <c r="I923" s="33"/>
      <c r="J923" s="33"/>
      <c r="K923" s="33"/>
      <c r="L923" s="33">
        <v>20</v>
      </c>
      <c r="M923" s="33">
        <v>1</v>
      </c>
      <c r="N923" s="27">
        <v>21</v>
      </c>
    </row>
    <row r="924" spans="1:14">
      <c r="A924" s="26" t="s">
        <v>5240</v>
      </c>
      <c r="B924" s="29"/>
      <c r="C924" s="33"/>
      <c r="D924" s="33"/>
      <c r="E924" s="33"/>
      <c r="F924" s="33"/>
      <c r="G924" s="33"/>
      <c r="H924" s="33"/>
      <c r="I924" s="33">
        <v>10</v>
      </c>
      <c r="J924" s="33">
        <v>16</v>
      </c>
      <c r="K924" s="33">
        <v>5</v>
      </c>
      <c r="L924" s="33"/>
      <c r="M924" s="33"/>
      <c r="N924" s="27">
        <v>31</v>
      </c>
    </row>
    <row r="925" spans="1:14">
      <c r="A925" s="26" t="s">
        <v>8972</v>
      </c>
      <c r="B925" s="29"/>
      <c r="C925" s="33"/>
      <c r="D925" s="33">
        <v>6</v>
      </c>
      <c r="E925" s="33"/>
      <c r="F925" s="33"/>
      <c r="G925" s="33"/>
      <c r="H925" s="33"/>
      <c r="I925" s="33"/>
      <c r="J925" s="33"/>
      <c r="K925" s="33"/>
      <c r="L925" s="33"/>
      <c r="M925" s="33"/>
      <c r="N925" s="27">
        <v>6</v>
      </c>
    </row>
    <row r="926" spans="1:14">
      <c r="A926" s="26" t="s">
        <v>5896</v>
      </c>
      <c r="B926" s="29"/>
      <c r="C926" s="33"/>
      <c r="D926" s="33"/>
      <c r="E926" s="33"/>
      <c r="F926" s="33"/>
      <c r="G926" s="33"/>
      <c r="H926" s="33"/>
      <c r="I926" s="33"/>
      <c r="J926" s="33"/>
      <c r="K926" s="33">
        <v>5</v>
      </c>
      <c r="L926" s="33">
        <v>6</v>
      </c>
      <c r="M926" s="33">
        <v>4</v>
      </c>
      <c r="N926" s="27">
        <v>15</v>
      </c>
    </row>
    <row r="927" spans="1:14">
      <c r="A927" s="26" t="s">
        <v>68</v>
      </c>
      <c r="B927" s="29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>
        <v>5</v>
      </c>
      <c r="N927" s="27">
        <v>5</v>
      </c>
    </row>
    <row r="928" spans="1:14">
      <c r="A928" s="26" t="s">
        <v>5177</v>
      </c>
      <c r="B928" s="29"/>
      <c r="C928" s="33"/>
      <c r="D928" s="33"/>
      <c r="E928" s="33"/>
      <c r="F928" s="33"/>
      <c r="G928" s="33"/>
      <c r="H928" s="33"/>
      <c r="I928" s="33">
        <v>11</v>
      </c>
      <c r="J928" s="33">
        <v>18</v>
      </c>
      <c r="K928" s="33">
        <v>1</v>
      </c>
      <c r="L928" s="33"/>
      <c r="M928" s="33"/>
      <c r="N928" s="27">
        <v>30</v>
      </c>
    </row>
    <row r="929" spans="1:14">
      <c r="A929" s="26" t="s">
        <v>13077</v>
      </c>
      <c r="B929" s="29"/>
      <c r="C929" s="33"/>
      <c r="D929" s="33"/>
      <c r="E929" s="33"/>
      <c r="F929" s="33"/>
      <c r="G929" s="33"/>
      <c r="H929" s="33"/>
      <c r="I929" s="33"/>
      <c r="J929" s="33"/>
      <c r="K929" s="33"/>
      <c r="L929" s="33">
        <v>10</v>
      </c>
      <c r="M929" s="33"/>
      <c r="N929" s="27">
        <v>10</v>
      </c>
    </row>
    <row r="930" spans="1:14">
      <c r="A930" s="26" t="s">
        <v>7813</v>
      </c>
      <c r="B930" s="29"/>
      <c r="C930" s="33"/>
      <c r="D930" s="33"/>
      <c r="E930" s="33"/>
      <c r="F930" s="33"/>
      <c r="G930" s="33"/>
      <c r="H930" s="33">
        <v>13</v>
      </c>
      <c r="I930" s="33">
        <v>24</v>
      </c>
      <c r="J930" s="33">
        <v>6</v>
      </c>
      <c r="K930" s="33">
        <v>1</v>
      </c>
      <c r="L930" s="33"/>
      <c r="M930" s="33">
        <v>14</v>
      </c>
      <c r="N930" s="27">
        <v>58</v>
      </c>
    </row>
    <row r="931" spans="1:14">
      <c r="A931" s="26" t="s">
        <v>197</v>
      </c>
      <c r="B931" s="29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>
        <v>4</v>
      </c>
      <c r="N931" s="27">
        <v>4</v>
      </c>
    </row>
    <row r="932" spans="1:14">
      <c r="A932" s="26" t="s">
        <v>6571</v>
      </c>
      <c r="B932" s="29"/>
      <c r="C932" s="33"/>
      <c r="D932" s="33"/>
      <c r="E932" s="33"/>
      <c r="F932" s="33"/>
      <c r="G932" s="33"/>
      <c r="H932" s="33"/>
      <c r="I932" s="33"/>
      <c r="J932" s="33"/>
      <c r="K932" s="33">
        <v>1</v>
      </c>
      <c r="L932" s="33">
        <v>56</v>
      </c>
      <c r="M932" s="33">
        <v>49</v>
      </c>
      <c r="N932" s="27">
        <v>106</v>
      </c>
    </row>
    <row r="933" spans="1:14">
      <c r="A933" s="26" t="s">
        <v>8973</v>
      </c>
      <c r="B933" s="29"/>
      <c r="C933" s="33"/>
      <c r="D933" s="33">
        <v>6</v>
      </c>
      <c r="E933" s="33"/>
      <c r="F933" s="33"/>
      <c r="G933" s="33"/>
      <c r="H933" s="33"/>
      <c r="I933" s="33"/>
      <c r="J933" s="33"/>
      <c r="K933" s="33"/>
      <c r="L933" s="33"/>
      <c r="M933" s="33"/>
      <c r="N933" s="27">
        <v>6</v>
      </c>
    </row>
    <row r="934" spans="1:14">
      <c r="A934" s="26" t="s">
        <v>9509</v>
      </c>
      <c r="B934" s="29"/>
      <c r="C934" s="33"/>
      <c r="D934" s="33"/>
      <c r="E934" s="33"/>
      <c r="F934" s="33"/>
      <c r="G934" s="33"/>
      <c r="H934" s="33"/>
      <c r="I934" s="33">
        <v>54</v>
      </c>
      <c r="J934" s="33">
        <v>43</v>
      </c>
      <c r="K934" s="33">
        <v>19</v>
      </c>
      <c r="L934" s="33">
        <v>32</v>
      </c>
      <c r="M934" s="33">
        <v>29</v>
      </c>
      <c r="N934" s="27">
        <v>177</v>
      </c>
    </row>
    <row r="935" spans="1:14">
      <c r="A935" s="26" t="s">
        <v>2206</v>
      </c>
      <c r="B935" s="29"/>
      <c r="C935" s="33"/>
      <c r="D935" s="33"/>
      <c r="E935" s="33"/>
      <c r="F935" s="33"/>
      <c r="G935" s="33"/>
      <c r="H935" s="33"/>
      <c r="I935" s="33">
        <v>2</v>
      </c>
      <c r="J935" s="33">
        <v>1</v>
      </c>
      <c r="K935" s="33"/>
      <c r="L935" s="33"/>
      <c r="M935" s="33"/>
      <c r="N935" s="27">
        <v>3</v>
      </c>
    </row>
    <row r="936" spans="1:14">
      <c r="A936" s="26" t="s">
        <v>14088</v>
      </c>
      <c r="B936" s="29"/>
      <c r="C936" s="33"/>
      <c r="D936" s="33"/>
      <c r="E936" s="33"/>
      <c r="F936" s="33"/>
      <c r="G936" s="33"/>
      <c r="H936" s="33"/>
      <c r="I936" s="33"/>
      <c r="J936" s="33">
        <v>21</v>
      </c>
      <c r="K936" s="33">
        <v>158</v>
      </c>
      <c r="L936" s="33">
        <v>121</v>
      </c>
      <c r="M936" s="33">
        <v>26</v>
      </c>
      <c r="N936" s="27">
        <v>326</v>
      </c>
    </row>
    <row r="937" spans="1:14">
      <c r="A937" s="26" t="s">
        <v>8047</v>
      </c>
      <c r="B937" s="29"/>
      <c r="C937" s="33"/>
      <c r="D937" s="33"/>
      <c r="E937" s="33"/>
      <c r="F937" s="33">
        <v>78</v>
      </c>
      <c r="G937" s="33">
        <v>71</v>
      </c>
      <c r="H937" s="33"/>
      <c r="I937" s="33"/>
      <c r="J937" s="33"/>
      <c r="K937" s="33"/>
      <c r="L937" s="33"/>
      <c r="M937" s="33"/>
      <c r="N937" s="27">
        <v>149</v>
      </c>
    </row>
    <row r="938" spans="1:14">
      <c r="A938" s="26" t="s">
        <v>4357</v>
      </c>
      <c r="B938" s="29"/>
      <c r="C938" s="33"/>
      <c r="D938" s="33"/>
      <c r="E938" s="33"/>
      <c r="F938" s="33"/>
      <c r="G938" s="33"/>
      <c r="H938" s="33"/>
      <c r="I938" s="33"/>
      <c r="J938" s="33"/>
      <c r="K938" s="33">
        <v>15</v>
      </c>
      <c r="L938" s="33">
        <v>10</v>
      </c>
      <c r="M938" s="33">
        <v>1</v>
      </c>
      <c r="N938" s="27">
        <v>26</v>
      </c>
    </row>
    <row r="939" spans="1:14">
      <c r="A939" s="26" t="s">
        <v>14897</v>
      </c>
      <c r="B939" s="29"/>
      <c r="C939" s="33"/>
      <c r="D939" s="33"/>
      <c r="E939" s="33"/>
      <c r="F939" s="33"/>
      <c r="G939" s="33"/>
      <c r="H939" s="33"/>
      <c r="I939" s="33"/>
      <c r="J939" s="33"/>
      <c r="K939" s="33"/>
      <c r="L939" s="33">
        <v>3</v>
      </c>
      <c r="M939" s="33"/>
      <c r="N939" s="27">
        <v>3</v>
      </c>
    </row>
    <row r="940" spans="1:14">
      <c r="A940" s="26" t="s">
        <v>16155</v>
      </c>
      <c r="B940" s="29"/>
      <c r="C940" s="33"/>
      <c r="D940" s="33"/>
      <c r="E940" s="33"/>
      <c r="F940" s="33"/>
      <c r="G940" s="33"/>
      <c r="H940" s="33"/>
      <c r="I940" s="33"/>
      <c r="J940" s="33">
        <v>2</v>
      </c>
      <c r="K940" s="33">
        <v>10</v>
      </c>
      <c r="L940" s="33">
        <v>1</v>
      </c>
      <c r="M940" s="33"/>
      <c r="N940" s="27">
        <v>13</v>
      </c>
    </row>
    <row r="941" spans="1:14">
      <c r="A941" s="26" t="s">
        <v>4348</v>
      </c>
      <c r="B941" s="29"/>
      <c r="C941" s="33"/>
      <c r="D941" s="33"/>
      <c r="E941" s="33"/>
      <c r="F941" s="33"/>
      <c r="G941" s="33"/>
      <c r="H941" s="33"/>
      <c r="I941" s="33"/>
      <c r="J941" s="33"/>
      <c r="K941" s="33">
        <v>15</v>
      </c>
      <c r="L941" s="33"/>
      <c r="M941" s="33"/>
      <c r="N941" s="27">
        <v>15</v>
      </c>
    </row>
    <row r="942" spans="1:14">
      <c r="A942" s="26" t="s">
        <v>13064</v>
      </c>
      <c r="B942" s="29"/>
      <c r="C942" s="33"/>
      <c r="D942" s="33"/>
      <c r="E942" s="33"/>
      <c r="F942" s="33"/>
      <c r="G942" s="33"/>
      <c r="H942" s="33"/>
      <c r="I942" s="33"/>
      <c r="J942" s="33"/>
      <c r="K942" s="33"/>
      <c r="L942" s="33">
        <v>10</v>
      </c>
      <c r="M942" s="33">
        <v>26</v>
      </c>
      <c r="N942" s="27">
        <v>36</v>
      </c>
    </row>
    <row r="943" spans="1:14">
      <c r="A943" s="26" t="s">
        <v>15959</v>
      </c>
      <c r="B943" s="29"/>
      <c r="C943" s="33"/>
      <c r="D943" s="33"/>
      <c r="E943" s="33"/>
      <c r="F943" s="33"/>
      <c r="G943" s="33"/>
      <c r="H943" s="33"/>
      <c r="I943" s="33"/>
      <c r="J943" s="33">
        <v>2</v>
      </c>
      <c r="K943" s="33">
        <v>1</v>
      </c>
      <c r="L943" s="33">
        <v>6</v>
      </c>
      <c r="M943" s="33"/>
      <c r="N943" s="27">
        <v>9</v>
      </c>
    </row>
    <row r="944" spans="1:14">
      <c r="A944" s="26" t="s">
        <v>6573</v>
      </c>
      <c r="B944" s="29"/>
      <c r="C944" s="33"/>
      <c r="D944" s="33"/>
      <c r="E944" s="33"/>
      <c r="F944" s="33"/>
      <c r="G944" s="33"/>
      <c r="H944" s="33"/>
      <c r="I944" s="33"/>
      <c r="J944" s="33"/>
      <c r="K944" s="33">
        <v>1</v>
      </c>
      <c r="L944" s="33">
        <v>3</v>
      </c>
      <c r="M944" s="33">
        <v>1</v>
      </c>
      <c r="N944" s="27">
        <v>5</v>
      </c>
    </row>
    <row r="945" spans="1:14">
      <c r="A945" s="26" t="s">
        <v>6918</v>
      </c>
      <c r="B945" s="29"/>
      <c r="C945" s="33"/>
      <c r="D945" s="33"/>
      <c r="E945" s="33"/>
      <c r="F945" s="33"/>
      <c r="G945" s="33"/>
      <c r="H945" s="33"/>
      <c r="I945" s="33">
        <v>3</v>
      </c>
      <c r="J945" s="33"/>
      <c r="K945" s="33"/>
      <c r="L945" s="33"/>
      <c r="M945" s="33"/>
      <c r="N945" s="27">
        <v>3</v>
      </c>
    </row>
    <row r="946" spans="1:14">
      <c r="A946" s="26" t="s">
        <v>9375</v>
      </c>
      <c r="B946" s="29"/>
      <c r="C946" s="33"/>
      <c r="D946" s="33"/>
      <c r="E946" s="33"/>
      <c r="F946" s="33"/>
      <c r="G946" s="33"/>
      <c r="H946" s="33"/>
      <c r="I946" s="33">
        <v>104</v>
      </c>
      <c r="J946" s="33">
        <v>286</v>
      </c>
      <c r="K946" s="33">
        <v>15</v>
      </c>
      <c r="L946" s="33">
        <v>1</v>
      </c>
      <c r="M946" s="33"/>
      <c r="N946" s="27">
        <v>406</v>
      </c>
    </row>
    <row r="947" spans="1:14">
      <c r="A947" s="26" t="s">
        <v>6585</v>
      </c>
      <c r="B947" s="29"/>
      <c r="C947" s="33"/>
      <c r="D947" s="33"/>
      <c r="E947" s="33"/>
      <c r="F947" s="33"/>
      <c r="G947" s="33"/>
      <c r="H947" s="33"/>
      <c r="I947" s="33"/>
      <c r="J947" s="33"/>
      <c r="K947" s="33">
        <v>1</v>
      </c>
      <c r="L947" s="33"/>
      <c r="M947" s="33"/>
      <c r="N947" s="27">
        <v>1</v>
      </c>
    </row>
    <row r="948" spans="1:14">
      <c r="A948" s="26" t="s">
        <v>5802</v>
      </c>
      <c r="B948" s="29"/>
      <c r="C948" s="33"/>
      <c r="D948" s="33"/>
      <c r="E948" s="33"/>
      <c r="F948" s="33"/>
      <c r="G948" s="33"/>
      <c r="H948" s="33"/>
      <c r="I948" s="33"/>
      <c r="J948" s="33"/>
      <c r="K948" s="33">
        <v>6</v>
      </c>
      <c r="L948" s="33">
        <v>10</v>
      </c>
      <c r="M948" s="33">
        <v>1</v>
      </c>
      <c r="N948" s="27">
        <v>17</v>
      </c>
    </row>
    <row r="949" spans="1:14">
      <c r="A949" s="26" t="s">
        <v>10292</v>
      </c>
      <c r="B949" s="29"/>
      <c r="C949" s="33"/>
      <c r="D949" s="33"/>
      <c r="E949" s="33"/>
      <c r="F949" s="33"/>
      <c r="G949" s="33"/>
      <c r="H949" s="33"/>
      <c r="I949" s="33"/>
      <c r="J949" s="33">
        <v>5</v>
      </c>
      <c r="K949" s="33"/>
      <c r="L949" s="33"/>
      <c r="M949" s="33"/>
      <c r="N949" s="27">
        <v>5</v>
      </c>
    </row>
    <row r="950" spans="1:14">
      <c r="A950" s="26" t="s">
        <v>3581</v>
      </c>
      <c r="B950" s="29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>
        <v>13</v>
      </c>
      <c r="N950" s="27">
        <v>13</v>
      </c>
    </row>
    <row r="951" spans="1:14">
      <c r="A951" s="26" t="s">
        <v>11199</v>
      </c>
      <c r="B951" s="29"/>
      <c r="C951" s="33"/>
      <c r="D951" s="33"/>
      <c r="E951" s="33">
        <v>18</v>
      </c>
      <c r="F951" s="33">
        <v>18</v>
      </c>
      <c r="G951" s="33">
        <v>11</v>
      </c>
      <c r="H951" s="33"/>
      <c r="I951" s="33">
        <v>2</v>
      </c>
      <c r="J951" s="33"/>
      <c r="K951" s="33"/>
      <c r="L951" s="33">
        <v>2</v>
      </c>
      <c r="M951" s="33"/>
      <c r="N951" s="27">
        <v>51</v>
      </c>
    </row>
    <row r="952" spans="1:14">
      <c r="A952" s="26" t="s">
        <v>11118</v>
      </c>
      <c r="B952" s="29"/>
      <c r="C952" s="33"/>
      <c r="D952" s="33"/>
      <c r="E952" s="33">
        <v>33</v>
      </c>
      <c r="F952" s="33">
        <v>78</v>
      </c>
      <c r="G952" s="33">
        <v>66</v>
      </c>
      <c r="H952" s="33">
        <v>46</v>
      </c>
      <c r="I952" s="33">
        <v>30</v>
      </c>
      <c r="J952" s="33">
        <v>31</v>
      </c>
      <c r="K952" s="33">
        <v>1</v>
      </c>
      <c r="L952" s="33">
        <v>23</v>
      </c>
      <c r="M952" s="33">
        <v>24</v>
      </c>
      <c r="N952" s="27">
        <v>332</v>
      </c>
    </row>
    <row r="953" spans="1:14">
      <c r="A953" s="26" t="s">
        <v>772</v>
      </c>
      <c r="B953" s="29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>
        <v>2</v>
      </c>
      <c r="N953" s="27">
        <v>2</v>
      </c>
    </row>
    <row r="954" spans="1:14">
      <c r="A954" s="26" t="s">
        <v>2626</v>
      </c>
      <c r="B954" s="29"/>
      <c r="C954" s="33"/>
      <c r="D954" s="33"/>
      <c r="E954" s="33"/>
      <c r="F954" s="33"/>
      <c r="G954" s="33"/>
      <c r="H954" s="33"/>
      <c r="I954" s="33">
        <v>1</v>
      </c>
      <c r="J954" s="33"/>
      <c r="K954" s="33"/>
      <c r="L954" s="33"/>
      <c r="M954" s="33"/>
      <c r="N954" s="27">
        <v>1</v>
      </c>
    </row>
    <row r="955" spans="1:14">
      <c r="A955" s="26" t="s">
        <v>13347</v>
      </c>
      <c r="B955" s="29"/>
      <c r="C955" s="33"/>
      <c r="D955" s="33"/>
      <c r="E955" s="33"/>
      <c r="F955" s="33"/>
      <c r="G955" s="33"/>
      <c r="H955" s="33"/>
      <c r="I955" s="33"/>
      <c r="J955" s="33"/>
      <c r="K955" s="33"/>
      <c r="L955" s="33">
        <v>6</v>
      </c>
      <c r="M955" s="33">
        <v>2</v>
      </c>
      <c r="N955" s="27">
        <v>8</v>
      </c>
    </row>
    <row r="956" spans="1:14">
      <c r="A956" s="26" t="s">
        <v>9423</v>
      </c>
      <c r="B956" s="29"/>
      <c r="C956" s="33"/>
      <c r="D956" s="33"/>
      <c r="E956" s="33"/>
      <c r="F956" s="33"/>
      <c r="G956" s="33"/>
      <c r="H956" s="33"/>
      <c r="I956" s="33">
        <v>78</v>
      </c>
      <c r="J956" s="33">
        <v>57</v>
      </c>
      <c r="K956" s="33">
        <v>10</v>
      </c>
      <c r="L956" s="33">
        <v>5</v>
      </c>
      <c r="M956" s="33">
        <v>10</v>
      </c>
      <c r="N956" s="27">
        <v>160</v>
      </c>
    </row>
    <row r="957" spans="1:14">
      <c r="A957" s="26" t="s">
        <v>14926</v>
      </c>
      <c r="B957" s="29"/>
      <c r="C957" s="33"/>
      <c r="D957" s="33"/>
      <c r="E957" s="33"/>
      <c r="F957" s="33"/>
      <c r="G957" s="33"/>
      <c r="H957" s="33"/>
      <c r="I957" s="33"/>
      <c r="J957" s="33"/>
      <c r="K957" s="33"/>
      <c r="L957" s="33">
        <v>3</v>
      </c>
      <c r="M957" s="33"/>
      <c r="N957" s="27">
        <v>3</v>
      </c>
    </row>
    <row r="958" spans="1:14">
      <c r="A958" s="26" t="s">
        <v>3161</v>
      </c>
      <c r="B958" s="29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>
        <v>54</v>
      </c>
      <c r="N958" s="27">
        <v>54</v>
      </c>
    </row>
    <row r="959" spans="1:14">
      <c r="A959" s="26" t="s">
        <v>4934</v>
      </c>
      <c r="B959" s="29"/>
      <c r="C959" s="33"/>
      <c r="D959" s="33"/>
      <c r="E959" s="33"/>
      <c r="F959" s="33"/>
      <c r="G959" s="33"/>
      <c r="H959" s="33"/>
      <c r="I959" s="33">
        <v>15</v>
      </c>
      <c r="J959" s="33"/>
      <c r="K959" s="33"/>
      <c r="L959" s="33"/>
      <c r="M959" s="33"/>
      <c r="N959" s="27">
        <v>15</v>
      </c>
    </row>
    <row r="960" spans="1:14">
      <c r="A960" s="26" t="s">
        <v>12426</v>
      </c>
      <c r="B960" s="29"/>
      <c r="C960" s="33"/>
      <c r="D960" s="33"/>
      <c r="E960" s="33"/>
      <c r="F960" s="33"/>
      <c r="G960" s="33"/>
      <c r="H960" s="33"/>
      <c r="I960" s="33"/>
      <c r="J960" s="33"/>
      <c r="K960" s="33"/>
      <c r="L960" s="33">
        <v>69</v>
      </c>
      <c r="M960" s="33">
        <v>33</v>
      </c>
      <c r="N960" s="27">
        <v>102</v>
      </c>
    </row>
    <row r="961" spans="1:14">
      <c r="A961" s="26" t="s">
        <v>4842</v>
      </c>
      <c r="B961" s="29"/>
      <c r="C961" s="33"/>
      <c r="D961" s="33"/>
      <c r="E961" s="33"/>
      <c r="F961" s="33"/>
      <c r="G961" s="33"/>
      <c r="H961" s="33"/>
      <c r="I961" s="33">
        <v>17</v>
      </c>
      <c r="J961" s="33">
        <v>49</v>
      </c>
      <c r="K961" s="33">
        <v>19</v>
      </c>
      <c r="L961" s="33"/>
      <c r="M961" s="33"/>
      <c r="N961" s="27">
        <v>85</v>
      </c>
    </row>
    <row r="962" spans="1:14">
      <c r="A962" s="26" t="s">
        <v>4840</v>
      </c>
      <c r="B962" s="29"/>
      <c r="C962" s="33"/>
      <c r="D962" s="33"/>
      <c r="E962" s="33"/>
      <c r="F962" s="33"/>
      <c r="G962" s="33"/>
      <c r="H962" s="33"/>
      <c r="I962" s="33">
        <v>17</v>
      </c>
      <c r="J962" s="33">
        <v>28</v>
      </c>
      <c r="K962" s="33">
        <v>10</v>
      </c>
      <c r="L962" s="33">
        <v>18</v>
      </c>
      <c r="M962" s="33">
        <v>10</v>
      </c>
      <c r="N962" s="27">
        <v>83</v>
      </c>
    </row>
    <row r="963" spans="1:14">
      <c r="A963" s="26" t="s">
        <v>2628</v>
      </c>
      <c r="B963" s="29"/>
      <c r="C963" s="33"/>
      <c r="D963" s="33"/>
      <c r="E963" s="33"/>
      <c r="F963" s="33"/>
      <c r="G963" s="33"/>
      <c r="H963" s="33"/>
      <c r="I963" s="33">
        <v>1</v>
      </c>
      <c r="J963" s="33"/>
      <c r="K963" s="33"/>
      <c r="L963" s="33"/>
      <c r="M963" s="33"/>
      <c r="N963" s="27">
        <v>1</v>
      </c>
    </row>
    <row r="964" spans="1:14">
      <c r="A964" s="26" t="s">
        <v>13984</v>
      </c>
      <c r="B964" s="29"/>
      <c r="C964" s="33"/>
      <c r="D964" s="33"/>
      <c r="E964" s="33"/>
      <c r="F964" s="33"/>
      <c r="G964" s="33"/>
      <c r="H964" s="33"/>
      <c r="I964" s="33"/>
      <c r="J964" s="33">
        <v>30</v>
      </c>
      <c r="K964" s="33">
        <v>81</v>
      </c>
      <c r="L964" s="33">
        <v>54</v>
      </c>
      <c r="M964" s="33">
        <v>19</v>
      </c>
      <c r="N964" s="27">
        <v>184</v>
      </c>
    </row>
    <row r="965" spans="1:14">
      <c r="A965" s="26" t="s">
        <v>15983</v>
      </c>
      <c r="B965" s="29"/>
      <c r="C965" s="33"/>
      <c r="D965" s="33"/>
      <c r="E965" s="33"/>
      <c r="F965" s="33"/>
      <c r="G965" s="33"/>
      <c r="H965" s="33"/>
      <c r="I965" s="33"/>
      <c r="J965" s="33">
        <v>2</v>
      </c>
      <c r="K965" s="33"/>
      <c r="L965" s="33"/>
      <c r="M965" s="33"/>
      <c r="N965" s="27">
        <v>2</v>
      </c>
    </row>
    <row r="966" spans="1:14">
      <c r="A966" s="26" t="s">
        <v>6940</v>
      </c>
      <c r="B966" s="29"/>
      <c r="C966" s="33"/>
      <c r="D966" s="33"/>
      <c r="E966" s="33"/>
      <c r="F966" s="33"/>
      <c r="G966" s="33"/>
      <c r="H966" s="33"/>
      <c r="I966" s="33">
        <v>3</v>
      </c>
      <c r="J966" s="33"/>
      <c r="K966" s="33"/>
      <c r="L966" s="33"/>
      <c r="M966" s="33"/>
      <c r="N966" s="27">
        <v>3</v>
      </c>
    </row>
    <row r="967" spans="1:14">
      <c r="A967" s="26" t="s">
        <v>14602</v>
      </c>
      <c r="B967" s="29"/>
      <c r="C967" s="33"/>
      <c r="D967" s="33"/>
      <c r="E967" s="33"/>
      <c r="F967" s="33"/>
      <c r="G967" s="33"/>
      <c r="H967" s="33"/>
      <c r="I967" s="33"/>
      <c r="J967" s="33"/>
      <c r="K967" s="33"/>
      <c r="L967" s="33">
        <v>4</v>
      </c>
      <c r="M967" s="33"/>
      <c r="N967" s="27">
        <v>4</v>
      </c>
    </row>
    <row r="968" spans="1:14">
      <c r="A968" s="26" t="s">
        <v>6579</v>
      </c>
      <c r="B968" s="29"/>
      <c r="C968" s="33"/>
      <c r="D968" s="33"/>
      <c r="E968" s="33"/>
      <c r="F968" s="33"/>
      <c r="G968" s="33"/>
      <c r="H968" s="33"/>
      <c r="I968" s="33"/>
      <c r="J968" s="33"/>
      <c r="K968" s="33">
        <v>1</v>
      </c>
      <c r="L968" s="33"/>
      <c r="M968" s="33"/>
      <c r="N968" s="27">
        <v>1</v>
      </c>
    </row>
    <row r="969" spans="1:14">
      <c r="A969" s="26" t="s">
        <v>13778</v>
      </c>
      <c r="B969" s="29"/>
      <c r="C969" s="33"/>
      <c r="D969" s="33"/>
      <c r="E969" s="33"/>
      <c r="F969" s="33"/>
      <c r="G969" s="33"/>
      <c r="H969" s="33"/>
      <c r="I969" s="33"/>
      <c r="J969" s="33">
        <v>64</v>
      </c>
      <c r="K969" s="33">
        <v>13</v>
      </c>
      <c r="L969" s="33">
        <v>1</v>
      </c>
      <c r="M969" s="33"/>
      <c r="N969" s="27">
        <v>78</v>
      </c>
    </row>
    <row r="970" spans="1:14">
      <c r="A970" s="26" t="s">
        <v>2630</v>
      </c>
      <c r="B970" s="29"/>
      <c r="C970" s="33"/>
      <c r="D970" s="33"/>
      <c r="E970" s="33"/>
      <c r="F970" s="33"/>
      <c r="G970" s="33"/>
      <c r="H970" s="33"/>
      <c r="I970" s="33">
        <v>1</v>
      </c>
      <c r="J970" s="33"/>
      <c r="K970" s="33"/>
      <c r="L970" s="33"/>
      <c r="M970" s="33"/>
      <c r="N970" s="27">
        <v>1</v>
      </c>
    </row>
    <row r="971" spans="1:14">
      <c r="A971" s="26" t="s">
        <v>4938</v>
      </c>
      <c r="B971" s="29"/>
      <c r="C971" s="33"/>
      <c r="D971" s="33"/>
      <c r="E971" s="33"/>
      <c r="F971" s="33"/>
      <c r="G971" s="33"/>
      <c r="H971" s="33"/>
      <c r="I971" s="33">
        <v>15</v>
      </c>
      <c r="J971" s="33">
        <v>3</v>
      </c>
      <c r="K971" s="33"/>
      <c r="L971" s="33">
        <v>3</v>
      </c>
      <c r="M971" s="33"/>
      <c r="N971" s="27">
        <v>21</v>
      </c>
    </row>
    <row r="972" spans="1:14">
      <c r="A972" s="26" t="s">
        <v>13404</v>
      </c>
      <c r="B972" s="29"/>
      <c r="C972" s="33"/>
      <c r="D972" s="33"/>
      <c r="E972" s="33"/>
      <c r="F972" s="33"/>
      <c r="G972" s="33"/>
      <c r="H972" s="33">
        <v>12</v>
      </c>
      <c r="I972" s="33">
        <v>3</v>
      </c>
      <c r="J972" s="33">
        <v>1</v>
      </c>
      <c r="K972" s="33">
        <v>6</v>
      </c>
      <c r="L972" s="33">
        <v>7</v>
      </c>
      <c r="M972" s="33"/>
      <c r="N972" s="27">
        <v>29</v>
      </c>
    </row>
    <row r="973" spans="1:14">
      <c r="A973" s="26" t="s">
        <v>14966</v>
      </c>
      <c r="B973" s="29"/>
      <c r="C973" s="33"/>
      <c r="D973" s="33"/>
      <c r="E973" s="33"/>
      <c r="F973" s="33"/>
      <c r="G973" s="33"/>
      <c r="H973" s="33"/>
      <c r="I973" s="33"/>
      <c r="J973" s="33"/>
      <c r="K973" s="33"/>
      <c r="L973" s="33">
        <v>2</v>
      </c>
      <c r="M973" s="33">
        <v>1</v>
      </c>
      <c r="N973" s="27">
        <v>3</v>
      </c>
    </row>
    <row r="974" spans="1:14">
      <c r="A974" s="26" t="s">
        <v>4045</v>
      </c>
      <c r="B974" s="29"/>
      <c r="C974" s="33"/>
      <c r="D974" s="33"/>
      <c r="E974" s="33"/>
      <c r="F974" s="33"/>
      <c r="G974" s="33"/>
      <c r="H974" s="33"/>
      <c r="I974" s="33"/>
      <c r="J974" s="33"/>
      <c r="K974" s="33">
        <v>56</v>
      </c>
      <c r="L974" s="33">
        <v>24</v>
      </c>
      <c r="M974" s="33">
        <v>30</v>
      </c>
      <c r="N974" s="27">
        <v>110</v>
      </c>
    </row>
    <row r="975" spans="1:14">
      <c r="A975" s="26" t="s">
        <v>11664</v>
      </c>
      <c r="B975" s="29"/>
      <c r="C975" s="33"/>
      <c r="D975" s="33"/>
      <c r="E975" s="33"/>
      <c r="F975" s="33"/>
      <c r="G975" s="33"/>
      <c r="H975" s="33">
        <v>291</v>
      </c>
      <c r="I975" s="33">
        <v>377</v>
      </c>
      <c r="J975" s="33">
        <v>129</v>
      </c>
      <c r="K975" s="33">
        <v>37</v>
      </c>
      <c r="L975" s="33">
        <v>7</v>
      </c>
      <c r="M975" s="33">
        <v>8</v>
      </c>
      <c r="N975" s="27">
        <v>849</v>
      </c>
    </row>
    <row r="976" spans="1:14">
      <c r="A976" s="26" t="s">
        <v>9677</v>
      </c>
      <c r="B976" s="29"/>
      <c r="C976" s="33"/>
      <c r="D976" s="33"/>
      <c r="E976" s="33"/>
      <c r="F976" s="33"/>
      <c r="G976" s="33"/>
      <c r="H976" s="33"/>
      <c r="I976" s="33">
        <v>35</v>
      </c>
      <c r="J976" s="33"/>
      <c r="K976" s="33">
        <v>2</v>
      </c>
      <c r="L976" s="33">
        <v>1</v>
      </c>
      <c r="M976" s="33"/>
      <c r="N976" s="27">
        <v>38</v>
      </c>
    </row>
    <row r="977" spans="1:14">
      <c r="A977" s="26" t="s">
        <v>12793</v>
      </c>
      <c r="B977" s="29"/>
      <c r="C977" s="33"/>
      <c r="D977" s="33"/>
      <c r="E977" s="33"/>
      <c r="F977" s="33"/>
      <c r="G977" s="33"/>
      <c r="H977" s="33"/>
      <c r="I977" s="33"/>
      <c r="J977" s="33"/>
      <c r="K977" s="33"/>
      <c r="L977" s="33">
        <v>18</v>
      </c>
      <c r="M977" s="33"/>
      <c r="N977" s="27">
        <v>18</v>
      </c>
    </row>
    <row r="978" spans="1:14">
      <c r="A978" s="26" t="s">
        <v>4365</v>
      </c>
      <c r="B978" s="29"/>
      <c r="C978" s="33"/>
      <c r="D978" s="33"/>
      <c r="E978" s="33"/>
      <c r="F978" s="33"/>
      <c r="G978" s="33"/>
      <c r="H978" s="33"/>
      <c r="I978" s="33"/>
      <c r="J978" s="33"/>
      <c r="K978" s="33">
        <v>15</v>
      </c>
      <c r="L978" s="33">
        <v>5</v>
      </c>
      <c r="M978" s="33"/>
      <c r="N978" s="27">
        <v>20</v>
      </c>
    </row>
    <row r="979" spans="1:14">
      <c r="A979" s="26" t="s">
        <v>193</v>
      </c>
      <c r="B979" s="29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>
        <v>4</v>
      </c>
      <c r="N979" s="27">
        <v>4</v>
      </c>
    </row>
    <row r="980" spans="1:14">
      <c r="A980" s="26" t="s">
        <v>2649</v>
      </c>
      <c r="B980" s="29"/>
      <c r="C980" s="33"/>
      <c r="D980" s="33"/>
      <c r="E980" s="33"/>
      <c r="F980" s="33"/>
      <c r="G980" s="33"/>
      <c r="H980" s="33"/>
      <c r="I980" s="33">
        <v>1</v>
      </c>
      <c r="J980" s="33"/>
      <c r="K980" s="33"/>
      <c r="L980" s="33"/>
      <c r="M980" s="33"/>
      <c r="N980" s="27">
        <v>1</v>
      </c>
    </row>
    <row r="981" spans="1:14">
      <c r="A981" s="26" t="s">
        <v>2567</v>
      </c>
      <c r="B981" s="29"/>
      <c r="C981" s="33"/>
      <c r="D981" s="33"/>
      <c r="E981" s="33"/>
      <c r="F981" s="33"/>
      <c r="G981" s="33"/>
      <c r="H981" s="33"/>
      <c r="I981" s="33">
        <v>1</v>
      </c>
      <c r="J981" s="33"/>
      <c r="K981" s="33"/>
      <c r="L981" s="33"/>
      <c r="M981" s="33"/>
      <c r="N981" s="27">
        <v>1</v>
      </c>
    </row>
    <row r="982" spans="1:14">
      <c r="A982" s="26" t="s">
        <v>13880</v>
      </c>
      <c r="B982" s="29"/>
      <c r="C982" s="33"/>
      <c r="D982" s="33"/>
      <c r="E982" s="33"/>
      <c r="F982" s="33"/>
      <c r="G982" s="33"/>
      <c r="H982" s="33"/>
      <c r="I982" s="33"/>
      <c r="J982" s="33">
        <v>41</v>
      </c>
      <c r="K982" s="33"/>
      <c r="L982" s="33"/>
      <c r="M982" s="33"/>
      <c r="N982" s="27">
        <v>41</v>
      </c>
    </row>
    <row r="983" spans="1:14">
      <c r="A983" s="26" t="s">
        <v>16885</v>
      </c>
      <c r="B983" s="29"/>
      <c r="C983" s="33"/>
      <c r="D983" s="33"/>
      <c r="E983" s="33"/>
      <c r="F983" s="33"/>
      <c r="G983" s="33"/>
      <c r="H983" s="33">
        <v>74</v>
      </c>
      <c r="I983" s="33">
        <v>75</v>
      </c>
      <c r="J983" s="33">
        <v>20</v>
      </c>
      <c r="K983" s="33">
        <v>21</v>
      </c>
      <c r="L983" s="33">
        <v>3</v>
      </c>
      <c r="M983" s="33">
        <v>11</v>
      </c>
      <c r="N983" s="27">
        <v>204</v>
      </c>
    </row>
    <row r="984" spans="1:14">
      <c r="A984" s="26" t="s">
        <v>5119</v>
      </c>
      <c r="B984" s="29"/>
      <c r="C984" s="33"/>
      <c r="D984" s="33"/>
      <c r="E984" s="33"/>
      <c r="F984" s="33"/>
      <c r="G984" s="33"/>
      <c r="H984" s="33"/>
      <c r="I984" s="33">
        <v>12</v>
      </c>
      <c r="J984" s="33">
        <v>1</v>
      </c>
      <c r="K984" s="33"/>
      <c r="L984" s="33"/>
      <c r="M984" s="33"/>
      <c r="N984" s="27">
        <v>13</v>
      </c>
    </row>
    <row r="985" spans="1:14">
      <c r="A985" s="26" t="s">
        <v>6389</v>
      </c>
      <c r="B985" s="29"/>
      <c r="C985" s="33"/>
      <c r="D985" s="33"/>
      <c r="E985" s="33"/>
      <c r="F985" s="33"/>
      <c r="G985" s="33"/>
      <c r="H985" s="33"/>
      <c r="I985" s="33"/>
      <c r="J985" s="33"/>
      <c r="K985" s="33">
        <v>2</v>
      </c>
      <c r="L985" s="33"/>
      <c r="M985" s="33"/>
      <c r="N985" s="27">
        <v>2</v>
      </c>
    </row>
    <row r="986" spans="1:14">
      <c r="A986" s="26" t="s">
        <v>11179</v>
      </c>
      <c r="B986" s="29"/>
      <c r="C986" s="33"/>
      <c r="D986" s="33"/>
      <c r="E986" s="33">
        <v>20</v>
      </c>
      <c r="F986" s="33"/>
      <c r="G986" s="33"/>
      <c r="H986" s="33"/>
      <c r="I986" s="33"/>
      <c r="J986" s="33"/>
      <c r="K986" s="33"/>
      <c r="L986" s="33"/>
      <c r="M986" s="33"/>
      <c r="N986" s="27">
        <v>20</v>
      </c>
    </row>
    <row r="987" spans="1:14">
      <c r="A987" s="26" t="s">
        <v>7998</v>
      </c>
      <c r="B987" s="29"/>
      <c r="C987" s="33"/>
      <c r="D987" s="33"/>
      <c r="E987" s="33"/>
      <c r="F987" s="33"/>
      <c r="G987" s="33">
        <v>15</v>
      </c>
      <c r="H987" s="33"/>
      <c r="I987" s="33"/>
      <c r="J987" s="33"/>
      <c r="K987" s="33"/>
      <c r="L987" s="33">
        <v>2</v>
      </c>
      <c r="M987" s="33">
        <v>4</v>
      </c>
      <c r="N987" s="27">
        <v>21</v>
      </c>
    </row>
    <row r="988" spans="1:14">
      <c r="A988" s="26" t="s">
        <v>13211</v>
      </c>
      <c r="B988" s="29"/>
      <c r="C988" s="33"/>
      <c r="D988" s="33"/>
      <c r="E988" s="33"/>
      <c r="F988" s="33"/>
      <c r="G988" s="33"/>
      <c r="H988" s="33"/>
      <c r="I988" s="33"/>
      <c r="J988" s="33"/>
      <c r="K988" s="33"/>
      <c r="L988" s="33">
        <v>7</v>
      </c>
      <c r="M988" s="33">
        <v>16</v>
      </c>
      <c r="N988" s="27">
        <v>23</v>
      </c>
    </row>
    <row r="989" spans="1:14">
      <c r="A989" s="26" t="s">
        <v>2648</v>
      </c>
      <c r="B989" s="29"/>
      <c r="C989" s="33"/>
      <c r="D989" s="33"/>
      <c r="E989" s="33"/>
      <c r="F989" s="33"/>
      <c r="G989" s="33"/>
      <c r="H989" s="33"/>
      <c r="I989" s="33">
        <v>1</v>
      </c>
      <c r="J989" s="33"/>
      <c r="K989" s="33"/>
      <c r="L989" s="33"/>
      <c r="M989" s="33"/>
      <c r="N989" s="27">
        <v>1</v>
      </c>
    </row>
    <row r="990" spans="1:14">
      <c r="A990" s="26" t="s">
        <v>16812</v>
      </c>
      <c r="B990" s="29"/>
      <c r="C990" s="33"/>
      <c r="D990" s="33"/>
      <c r="E990" s="33"/>
      <c r="F990" s="33"/>
      <c r="G990" s="33"/>
      <c r="H990" s="33"/>
      <c r="I990" s="33"/>
      <c r="J990" s="33">
        <v>1</v>
      </c>
      <c r="K990" s="33"/>
      <c r="L990" s="33"/>
      <c r="M990" s="33"/>
      <c r="N990" s="27">
        <v>1</v>
      </c>
    </row>
    <row r="991" spans="1:14">
      <c r="A991" s="26" t="s">
        <v>15018</v>
      </c>
      <c r="B991" s="29"/>
      <c r="C991" s="33"/>
      <c r="D991" s="33"/>
      <c r="E991" s="33"/>
      <c r="F991" s="33"/>
      <c r="G991" s="33"/>
      <c r="H991" s="33"/>
      <c r="I991" s="33"/>
      <c r="J991" s="33"/>
      <c r="K991" s="33"/>
      <c r="L991" s="33">
        <v>2</v>
      </c>
      <c r="M991" s="33">
        <v>68</v>
      </c>
      <c r="N991" s="27">
        <v>70</v>
      </c>
    </row>
    <row r="992" spans="1:14">
      <c r="A992" s="26" t="s">
        <v>224</v>
      </c>
      <c r="B992" s="29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>
        <v>4</v>
      </c>
      <c r="N992" s="27">
        <v>4</v>
      </c>
    </row>
    <row r="993" spans="1:14">
      <c r="A993" s="26" t="s">
        <v>6555</v>
      </c>
      <c r="B993" s="29"/>
      <c r="C993" s="33"/>
      <c r="D993" s="33"/>
      <c r="E993" s="33"/>
      <c r="F993" s="33"/>
      <c r="G993" s="33"/>
      <c r="H993" s="33"/>
      <c r="I993" s="33"/>
      <c r="J993" s="33"/>
      <c r="K993" s="33">
        <v>1</v>
      </c>
      <c r="L993" s="33">
        <v>12</v>
      </c>
      <c r="M993" s="33"/>
      <c r="N993" s="27">
        <v>13</v>
      </c>
    </row>
    <row r="994" spans="1:14">
      <c r="A994" s="26" t="s">
        <v>12287</v>
      </c>
      <c r="B994" s="29"/>
      <c r="C994" s="33"/>
      <c r="D994" s="33"/>
      <c r="E994" s="33"/>
      <c r="F994" s="33"/>
      <c r="G994" s="33"/>
      <c r="H994" s="33">
        <v>16</v>
      </c>
      <c r="I994" s="33">
        <v>8</v>
      </c>
      <c r="J994" s="33">
        <v>7</v>
      </c>
      <c r="K994" s="33">
        <v>4</v>
      </c>
      <c r="L994" s="33">
        <v>3</v>
      </c>
      <c r="M994" s="33"/>
      <c r="N994" s="27">
        <v>38</v>
      </c>
    </row>
    <row r="995" spans="1:14">
      <c r="A995" s="26" t="s">
        <v>16041</v>
      </c>
      <c r="B995" s="29"/>
      <c r="C995" s="33"/>
      <c r="D995" s="33"/>
      <c r="E995" s="33"/>
      <c r="F995" s="33"/>
      <c r="G995" s="33"/>
      <c r="H995" s="33"/>
      <c r="I995" s="33"/>
      <c r="J995" s="33">
        <v>2</v>
      </c>
      <c r="K995" s="33">
        <v>5</v>
      </c>
      <c r="L995" s="33"/>
      <c r="M995" s="33">
        <v>2</v>
      </c>
      <c r="N995" s="27">
        <v>9</v>
      </c>
    </row>
    <row r="996" spans="1:14">
      <c r="A996" s="26" t="s">
        <v>8845</v>
      </c>
      <c r="B996" s="29"/>
      <c r="C996" s="33"/>
      <c r="D996" s="33">
        <v>16</v>
      </c>
      <c r="E996" s="33">
        <v>18</v>
      </c>
      <c r="F996" s="33"/>
      <c r="G996" s="33"/>
      <c r="H996" s="33"/>
      <c r="I996" s="33"/>
      <c r="J996" s="33"/>
      <c r="K996" s="33"/>
      <c r="L996" s="33">
        <v>2</v>
      </c>
      <c r="M996" s="33"/>
      <c r="N996" s="27">
        <v>36</v>
      </c>
    </row>
    <row r="997" spans="1:14">
      <c r="A997" s="26" t="s">
        <v>3939</v>
      </c>
      <c r="B997" s="29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>
        <v>6</v>
      </c>
      <c r="N997" s="27">
        <v>6</v>
      </c>
    </row>
    <row r="998" spans="1:14">
      <c r="A998" s="26" t="s">
        <v>10041</v>
      </c>
      <c r="B998" s="29"/>
      <c r="C998" s="33"/>
      <c r="D998" s="33"/>
      <c r="E998" s="33"/>
      <c r="F998" s="33"/>
      <c r="G998" s="33"/>
      <c r="H998" s="33"/>
      <c r="I998" s="33"/>
      <c r="J998" s="33">
        <v>8</v>
      </c>
      <c r="K998" s="33">
        <v>1</v>
      </c>
      <c r="L998" s="33">
        <v>6</v>
      </c>
      <c r="M998" s="33">
        <v>14</v>
      </c>
      <c r="N998" s="27">
        <v>29</v>
      </c>
    </row>
    <row r="999" spans="1:14">
      <c r="A999" s="26" t="s">
        <v>5795</v>
      </c>
      <c r="B999" s="29"/>
      <c r="C999" s="33"/>
      <c r="D999" s="33"/>
      <c r="E999" s="33"/>
      <c r="F999" s="33"/>
      <c r="G999" s="33"/>
      <c r="H999" s="33"/>
      <c r="I999" s="33"/>
      <c r="J999" s="33"/>
      <c r="K999" s="33">
        <v>6</v>
      </c>
      <c r="L999" s="33"/>
      <c r="M999" s="33"/>
      <c r="N999" s="27">
        <v>6</v>
      </c>
    </row>
    <row r="1000" spans="1:14">
      <c r="A1000" s="26" t="s">
        <v>15435</v>
      </c>
      <c r="B1000" s="29"/>
      <c r="C1000" s="33"/>
      <c r="D1000" s="33"/>
      <c r="E1000" s="33"/>
      <c r="F1000" s="33"/>
      <c r="G1000" s="33"/>
      <c r="H1000" s="33"/>
      <c r="I1000" s="33"/>
      <c r="J1000" s="33"/>
      <c r="K1000" s="33"/>
      <c r="L1000" s="33">
        <v>1</v>
      </c>
      <c r="M1000" s="33"/>
      <c r="N1000" s="27">
        <v>1</v>
      </c>
    </row>
    <row r="1001" spans="1:14">
      <c r="A1001" s="26" t="s">
        <v>770</v>
      </c>
      <c r="B1001" s="29"/>
      <c r="C1001" s="33"/>
      <c r="D1001" s="33"/>
      <c r="E1001" s="33"/>
      <c r="F1001" s="33"/>
      <c r="G1001" s="33"/>
      <c r="H1001" s="33"/>
      <c r="I1001" s="33"/>
      <c r="J1001" s="33"/>
      <c r="K1001" s="33"/>
      <c r="L1001" s="33"/>
      <c r="M1001" s="33">
        <v>2</v>
      </c>
      <c r="N1001" s="27">
        <v>2</v>
      </c>
    </row>
    <row r="1002" spans="1:14">
      <c r="A1002" s="26" t="s">
        <v>13579</v>
      </c>
      <c r="B1002" s="29"/>
      <c r="C1002" s="33">
        <v>40</v>
      </c>
      <c r="D1002" s="33">
        <v>171</v>
      </c>
      <c r="E1002" s="33">
        <v>151</v>
      </c>
      <c r="F1002" s="33">
        <v>66</v>
      </c>
      <c r="G1002" s="33">
        <v>52</v>
      </c>
      <c r="H1002" s="33">
        <v>36</v>
      </c>
      <c r="I1002" s="33">
        <v>36</v>
      </c>
      <c r="J1002" s="33">
        <v>12</v>
      </c>
      <c r="K1002" s="33">
        <v>15</v>
      </c>
      <c r="L1002" s="33">
        <v>1</v>
      </c>
      <c r="M1002" s="33"/>
      <c r="N1002" s="27">
        <v>580</v>
      </c>
    </row>
    <row r="1003" spans="1:14">
      <c r="A1003" s="26" t="s">
        <v>12023</v>
      </c>
      <c r="B1003" s="29"/>
      <c r="C1003" s="33"/>
      <c r="D1003" s="33"/>
      <c r="E1003" s="33"/>
      <c r="F1003" s="33"/>
      <c r="G1003" s="33"/>
      <c r="H1003" s="33">
        <v>27</v>
      </c>
      <c r="I1003" s="33">
        <v>10</v>
      </c>
      <c r="J1003" s="33">
        <v>4</v>
      </c>
      <c r="K1003" s="33">
        <v>4</v>
      </c>
      <c r="L1003" s="33"/>
      <c r="M1003" s="33"/>
      <c r="N1003" s="27">
        <v>45</v>
      </c>
    </row>
    <row r="1004" spans="1:14">
      <c r="A1004" s="26" t="s">
        <v>5335</v>
      </c>
      <c r="B1004" s="29"/>
      <c r="C1004" s="33"/>
      <c r="D1004" s="33"/>
      <c r="E1004" s="33"/>
      <c r="F1004" s="33"/>
      <c r="G1004" s="33"/>
      <c r="H1004" s="33"/>
      <c r="I1004" s="33">
        <v>9</v>
      </c>
      <c r="J1004" s="33">
        <v>18</v>
      </c>
      <c r="K1004" s="33">
        <v>3</v>
      </c>
      <c r="L1004" s="33">
        <v>2</v>
      </c>
      <c r="M1004" s="33"/>
      <c r="N1004" s="27">
        <v>32</v>
      </c>
    </row>
    <row r="1005" spans="1:14">
      <c r="A1005" s="26" t="s">
        <v>6380</v>
      </c>
      <c r="B1005" s="29"/>
      <c r="C1005" s="33"/>
      <c r="D1005" s="33"/>
      <c r="E1005" s="33"/>
      <c r="F1005" s="33"/>
      <c r="G1005" s="33"/>
      <c r="H1005" s="33"/>
      <c r="I1005" s="33"/>
      <c r="J1005" s="33"/>
      <c r="K1005" s="33">
        <v>2</v>
      </c>
      <c r="L1005" s="33"/>
      <c r="M1005" s="33"/>
      <c r="N1005" s="27">
        <v>2</v>
      </c>
    </row>
    <row r="1006" spans="1:14">
      <c r="A1006" s="26" t="s">
        <v>939</v>
      </c>
      <c r="B1006" s="29"/>
      <c r="C1006" s="33"/>
      <c r="D1006" s="33"/>
      <c r="E1006" s="33"/>
      <c r="F1006" s="33"/>
      <c r="G1006" s="33"/>
      <c r="H1006" s="33"/>
      <c r="I1006" s="33"/>
      <c r="J1006" s="33"/>
      <c r="K1006" s="33"/>
      <c r="L1006" s="33"/>
      <c r="M1006" s="33">
        <v>1</v>
      </c>
      <c r="N1006" s="27">
        <v>1</v>
      </c>
    </row>
    <row r="1007" spans="1:14">
      <c r="A1007" s="26" t="s">
        <v>2198</v>
      </c>
      <c r="B1007" s="29"/>
      <c r="C1007" s="33"/>
      <c r="D1007" s="33"/>
      <c r="E1007" s="33"/>
      <c r="F1007" s="33"/>
      <c r="G1007" s="33"/>
      <c r="H1007" s="33"/>
      <c r="I1007" s="33">
        <v>2</v>
      </c>
      <c r="J1007" s="33"/>
      <c r="K1007" s="33"/>
      <c r="L1007" s="33"/>
      <c r="M1007" s="33"/>
      <c r="N1007" s="27">
        <v>2</v>
      </c>
    </row>
    <row r="1008" spans="1:14">
      <c r="A1008" s="26" t="s">
        <v>959</v>
      </c>
      <c r="B1008" s="29"/>
      <c r="C1008" s="33"/>
      <c r="D1008" s="33"/>
      <c r="E1008" s="33"/>
      <c r="F1008" s="33"/>
      <c r="G1008" s="33"/>
      <c r="H1008" s="33"/>
      <c r="I1008" s="33"/>
      <c r="J1008" s="33"/>
      <c r="K1008" s="33"/>
      <c r="L1008" s="33"/>
      <c r="M1008" s="33">
        <v>1</v>
      </c>
      <c r="N1008" s="27">
        <v>1</v>
      </c>
    </row>
    <row r="1009" spans="1:14">
      <c r="A1009" s="26" t="s">
        <v>7019</v>
      </c>
      <c r="B1009" s="29"/>
      <c r="C1009" s="33"/>
      <c r="D1009" s="33"/>
      <c r="E1009" s="33"/>
      <c r="F1009" s="33"/>
      <c r="G1009" s="33"/>
      <c r="H1009" s="33"/>
      <c r="I1009" s="33">
        <v>3</v>
      </c>
      <c r="J1009" s="33">
        <v>11</v>
      </c>
      <c r="K1009" s="33">
        <v>2</v>
      </c>
      <c r="L1009" s="33">
        <v>5</v>
      </c>
      <c r="M1009" s="33">
        <v>7</v>
      </c>
      <c r="N1009" s="27">
        <v>28</v>
      </c>
    </row>
    <row r="1010" spans="1:14">
      <c r="A1010" s="26" t="s">
        <v>13126</v>
      </c>
      <c r="B1010" s="29"/>
      <c r="C1010" s="33"/>
      <c r="D1010" s="33"/>
      <c r="E1010" s="33"/>
      <c r="F1010" s="33"/>
      <c r="G1010" s="33"/>
      <c r="H1010" s="33"/>
      <c r="I1010" s="33"/>
      <c r="J1010" s="33"/>
      <c r="K1010" s="33"/>
      <c r="L1010" s="33">
        <v>9</v>
      </c>
      <c r="M1010" s="33"/>
      <c r="N1010" s="27">
        <v>9</v>
      </c>
    </row>
    <row r="1011" spans="1:14">
      <c r="A1011" s="26" t="s">
        <v>12492</v>
      </c>
      <c r="B1011" s="29"/>
      <c r="C1011" s="33"/>
      <c r="D1011" s="33"/>
      <c r="E1011" s="33"/>
      <c r="F1011" s="33"/>
      <c r="G1011" s="33"/>
      <c r="H1011" s="33"/>
      <c r="I1011" s="33"/>
      <c r="J1011" s="33"/>
      <c r="K1011" s="33"/>
      <c r="L1011" s="33">
        <v>49</v>
      </c>
      <c r="M1011" s="33"/>
      <c r="N1011" s="27">
        <v>49</v>
      </c>
    </row>
    <row r="1012" spans="1:14">
      <c r="A1012" s="26" t="s">
        <v>3707</v>
      </c>
      <c r="B1012" s="29"/>
      <c r="C1012" s="33"/>
      <c r="D1012" s="33"/>
      <c r="E1012" s="33"/>
      <c r="F1012" s="33"/>
      <c r="G1012" s="33"/>
      <c r="H1012" s="33"/>
      <c r="I1012" s="33"/>
      <c r="J1012" s="33"/>
      <c r="K1012" s="33"/>
      <c r="L1012" s="33"/>
      <c r="M1012" s="33">
        <v>10</v>
      </c>
      <c r="N1012" s="27">
        <v>10</v>
      </c>
    </row>
    <row r="1013" spans="1:14">
      <c r="A1013" s="26" t="s">
        <v>2603</v>
      </c>
      <c r="B1013" s="29"/>
      <c r="C1013" s="33"/>
      <c r="D1013" s="33"/>
      <c r="E1013" s="33"/>
      <c r="F1013" s="33"/>
      <c r="G1013" s="33"/>
      <c r="H1013" s="33"/>
      <c r="I1013" s="33">
        <v>1</v>
      </c>
      <c r="J1013" s="33"/>
      <c r="K1013" s="33"/>
      <c r="L1013" s="33"/>
      <c r="M1013" s="33">
        <v>6</v>
      </c>
      <c r="N1013" s="27">
        <v>7</v>
      </c>
    </row>
    <row r="1014" spans="1:14">
      <c r="A1014" s="26" t="s">
        <v>3256</v>
      </c>
      <c r="B1014" s="29"/>
      <c r="C1014" s="33"/>
      <c r="D1014" s="33"/>
      <c r="E1014" s="33"/>
      <c r="F1014" s="33"/>
      <c r="G1014" s="33"/>
      <c r="H1014" s="33"/>
      <c r="I1014" s="33"/>
      <c r="J1014" s="33"/>
      <c r="K1014" s="33"/>
      <c r="L1014" s="33"/>
      <c r="M1014" s="33">
        <v>35</v>
      </c>
      <c r="N1014" s="27">
        <v>35</v>
      </c>
    </row>
    <row r="1015" spans="1:14">
      <c r="A1015" s="26" t="s">
        <v>12639</v>
      </c>
      <c r="B1015" s="29"/>
      <c r="C1015" s="33"/>
      <c r="D1015" s="33"/>
      <c r="E1015" s="33"/>
      <c r="F1015" s="33"/>
      <c r="G1015" s="33"/>
      <c r="H1015" s="33"/>
      <c r="I1015" s="33"/>
      <c r="J1015" s="33"/>
      <c r="K1015" s="33"/>
      <c r="L1015" s="33">
        <v>27</v>
      </c>
      <c r="M1015" s="33">
        <v>48</v>
      </c>
      <c r="N1015" s="27">
        <v>75</v>
      </c>
    </row>
    <row r="1016" spans="1:14">
      <c r="A1016" s="26" t="s">
        <v>4346</v>
      </c>
      <c r="B1016" s="29"/>
      <c r="C1016" s="33"/>
      <c r="D1016" s="33"/>
      <c r="E1016" s="33"/>
      <c r="F1016" s="33"/>
      <c r="G1016" s="33"/>
      <c r="H1016" s="33"/>
      <c r="I1016" s="33"/>
      <c r="J1016" s="33"/>
      <c r="K1016" s="33">
        <v>15</v>
      </c>
      <c r="L1016" s="33">
        <v>9</v>
      </c>
      <c r="M1016" s="33"/>
      <c r="N1016" s="27">
        <v>24</v>
      </c>
    </row>
    <row r="1017" spans="1:14">
      <c r="A1017" s="26" t="s">
        <v>960</v>
      </c>
      <c r="B1017" s="29"/>
      <c r="C1017" s="33"/>
      <c r="D1017" s="33"/>
      <c r="E1017" s="33"/>
      <c r="F1017" s="33"/>
      <c r="G1017" s="33"/>
      <c r="H1017" s="33"/>
      <c r="I1017" s="33"/>
      <c r="J1017" s="33"/>
      <c r="K1017" s="33"/>
      <c r="L1017" s="33"/>
      <c r="M1017" s="33">
        <v>1</v>
      </c>
      <c r="N1017" s="27">
        <v>1</v>
      </c>
    </row>
    <row r="1018" spans="1:14">
      <c r="A1018" s="26" t="s">
        <v>968</v>
      </c>
      <c r="B1018" s="29"/>
      <c r="C1018" s="33"/>
      <c r="D1018" s="33"/>
      <c r="E1018" s="33"/>
      <c r="F1018" s="33"/>
      <c r="G1018" s="33"/>
      <c r="H1018" s="33"/>
      <c r="I1018" s="33"/>
      <c r="J1018" s="33"/>
      <c r="K1018" s="33"/>
      <c r="L1018" s="33"/>
      <c r="M1018" s="33">
        <v>1</v>
      </c>
      <c r="N1018" s="27">
        <v>1</v>
      </c>
    </row>
    <row r="1019" spans="1:14">
      <c r="A1019" s="26" t="s">
        <v>7593</v>
      </c>
      <c r="B1019" s="29"/>
      <c r="C1019" s="33"/>
      <c r="D1019" s="33"/>
      <c r="E1019" s="33"/>
      <c r="F1019" s="33"/>
      <c r="G1019" s="33">
        <v>18</v>
      </c>
      <c r="H1019" s="33"/>
      <c r="I1019" s="33">
        <v>1</v>
      </c>
      <c r="J1019" s="33">
        <v>1</v>
      </c>
      <c r="K1019" s="33">
        <v>1</v>
      </c>
      <c r="L1019" s="33">
        <v>1</v>
      </c>
      <c r="M1019" s="33"/>
      <c r="N1019" s="27">
        <v>22</v>
      </c>
    </row>
    <row r="1020" spans="1:14">
      <c r="A1020" s="26" t="s">
        <v>2607</v>
      </c>
      <c r="B1020" s="29"/>
      <c r="C1020" s="33"/>
      <c r="D1020" s="33"/>
      <c r="E1020" s="33"/>
      <c r="F1020" s="33"/>
      <c r="G1020" s="33"/>
      <c r="H1020" s="33"/>
      <c r="I1020" s="33">
        <v>1</v>
      </c>
      <c r="J1020" s="33"/>
      <c r="K1020" s="33"/>
      <c r="L1020" s="33"/>
      <c r="M1020" s="33">
        <v>1</v>
      </c>
      <c r="N1020" s="27">
        <v>2</v>
      </c>
    </row>
    <row r="1021" spans="1:14">
      <c r="A1021" s="26" t="s">
        <v>11380</v>
      </c>
      <c r="B1021" s="29"/>
      <c r="C1021" s="33"/>
      <c r="D1021" s="33"/>
      <c r="E1021" s="33"/>
      <c r="F1021" s="33">
        <v>12</v>
      </c>
      <c r="G1021" s="33"/>
      <c r="H1021" s="33"/>
      <c r="I1021" s="33">
        <v>2</v>
      </c>
      <c r="J1021" s="33"/>
      <c r="K1021" s="33"/>
      <c r="L1021" s="33"/>
      <c r="M1021" s="33"/>
      <c r="N1021" s="27">
        <v>14</v>
      </c>
    </row>
    <row r="1022" spans="1:14">
      <c r="A1022" s="26" t="s">
        <v>15437</v>
      </c>
      <c r="B1022" s="29"/>
      <c r="C1022" s="33"/>
      <c r="D1022" s="33"/>
      <c r="E1022" s="33"/>
      <c r="F1022" s="33"/>
      <c r="G1022" s="33"/>
      <c r="H1022" s="33"/>
      <c r="I1022" s="33"/>
      <c r="J1022" s="33"/>
      <c r="K1022" s="33"/>
      <c r="L1022" s="33">
        <v>1</v>
      </c>
      <c r="M1022" s="33"/>
      <c r="N1022" s="27">
        <v>1</v>
      </c>
    </row>
    <row r="1023" spans="1:14">
      <c r="A1023" s="26" t="s">
        <v>8843</v>
      </c>
      <c r="B1023" s="29"/>
      <c r="C1023" s="33"/>
      <c r="D1023" s="33">
        <v>16</v>
      </c>
      <c r="E1023" s="33"/>
      <c r="F1023" s="33"/>
      <c r="G1023" s="33"/>
      <c r="H1023" s="33"/>
      <c r="I1023" s="33"/>
      <c r="J1023" s="33"/>
      <c r="K1023" s="33"/>
      <c r="L1023" s="33"/>
      <c r="M1023" s="33"/>
      <c r="N1023" s="27">
        <v>16</v>
      </c>
    </row>
    <row r="1024" spans="1:14">
      <c r="A1024" s="26" t="s">
        <v>11642</v>
      </c>
      <c r="B1024" s="29"/>
      <c r="C1024" s="33"/>
      <c r="D1024" s="33"/>
      <c r="E1024" s="33"/>
      <c r="F1024" s="33"/>
      <c r="G1024" s="33"/>
      <c r="H1024" s="33">
        <v>22</v>
      </c>
      <c r="I1024" s="33">
        <v>51</v>
      </c>
      <c r="J1024" s="33">
        <v>153</v>
      </c>
      <c r="K1024" s="33">
        <v>58</v>
      </c>
      <c r="L1024" s="33">
        <v>40</v>
      </c>
      <c r="M1024" s="33">
        <v>8</v>
      </c>
      <c r="N1024" s="27">
        <v>332</v>
      </c>
    </row>
    <row r="1025" spans="1:14">
      <c r="A1025" s="26" t="s">
        <v>5947</v>
      </c>
      <c r="B1025" s="29"/>
      <c r="C1025" s="33"/>
      <c r="D1025" s="33"/>
      <c r="E1025" s="33"/>
      <c r="F1025" s="33"/>
      <c r="G1025" s="33"/>
      <c r="H1025" s="33"/>
      <c r="I1025" s="33"/>
      <c r="J1025" s="33"/>
      <c r="K1025" s="33">
        <v>4</v>
      </c>
      <c r="L1025" s="33">
        <v>10</v>
      </c>
      <c r="M1025" s="33">
        <v>2</v>
      </c>
      <c r="N1025" s="27">
        <v>16</v>
      </c>
    </row>
    <row r="1026" spans="1:14">
      <c r="A1026" s="26" t="s">
        <v>9151</v>
      </c>
      <c r="B1026" s="29"/>
      <c r="C1026" s="33"/>
      <c r="D1026" s="33"/>
      <c r="E1026" s="33"/>
      <c r="F1026" s="33"/>
      <c r="G1026" s="33"/>
      <c r="H1026" s="33"/>
      <c r="I1026" s="33"/>
      <c r="J1026" s="33"/>
      <c r="K1026" s="33">
        <v>464</v>
      </c>
      <c r="L1026" s="33">
        <v>541</v>
      </c>
      <c r="M1026" s="33">
        <v>338</v>
      </c>
      <c r="N1026" s="27">
        <v>1343</v>
      </c>
    </row>
    <row r="1027" spans="1:14">
      <c r="A1027" s="26" t="s">
        <v>5132</v>
      </c>
      <c r="B1027" s="29"/>
      <c r="C1027" s="33"/>
      <c r="D1027" s="33"/>
      <c r="E1027" s="33"/>
      <c r="F1027" s="33"/>
      <c r="G1027" s="33"/>
      <c r="H1027" s="33"/>
      <c r="I1027" s="33">
        <v>12</v>
      </c>
      <c r="J1027" s="33"/>
      <c r="K1027" s="33"/>
      <c r="L1027" s="33"/>
      <c r="M1027" s="33"/>
      <c r="N1027" s="27">
        <v>12</v>
      </c>
    </row>
    <row r="1028" spans="1:14">
      <c r="A1028" s="26" t="s">
        <v>2615</v>
      </c>
      <c r="B1028" s="29"/>
      <c r="C1028" s="33"/>
      <c r="D1028" s="33"/>
      <c r="E1028" s="33"/>
      <c r="F1028" s="33"/>
      <c r="G1028" s="33"/>
      <c r="H1028" s="33"/>
      <c r="I1028" s="33">
        <v>1</v>
      </c>
      <c r="J1028" s="33"/>
      <c r="K1028" s="33"/>
      <c r="L1028" s="33"/>
      <c r="M1028" s="33"/>
      <c r="N1028" s="27">
        <v>1</v>
      </c>
    </row>
    <row r="1029" spans="1:14">
      <c r="A1029" s="26" t="s">
        <v>4358</v>
      </c>
      <c r="B1029" s="29"/>
      <c r="C1029" s="33"/>
      <c r="D1029" s="33"/>
      <c r="E1029" s="33"/>
      <c r="F1029" s="33"/>
      <c r="G1029" s="33"/>
      <c r="H1029" s="33"/>
      <c r="I1029" s="33"/>
      <c r="J1029" s="33"/>
      <c r="K1029" s="33">
        <v>15</v>
      </c>
      <c r="L1029" s="33">
        <v>6</v>
      </c>
      <c r="M1029" s="33">
        <v>25</v>
      </c>
      <c r="N1029" s="27">
        <v>46</v>
      </c>
    </row>
    <row r="1030" spans="1:14">
      <c r="A1030" s="26" t="s">
        <v>3705</v>
      </c>
      <c r="B1030" s="29"/>
      <c r="C1030" s="33"/>
      <c r="D1030" s="33"/>
      <c r="E1030" s="33"/>
      <c r="F1030" s="33"/>
      <c r="G1030" s="33"/>
      <c r="H1030" s="33"/>
      <c r="I1030" s="33"/>
      <c r="J1030" s="33"/>
      <c r="K1030" s="33"/>
      <c r="L1030" s="33"/>
      <c r="M1030" s="33">
        <v>10</v>
      </c>
      <c r="N1030" s="27">
        <v>10</v>
      </c>
    </row>
    <row r="1031" spans="1:14">
      <c r="A1031" s="26" t="s">
        <v>439</v>
      </c>
      <c r="B1031" s="29"/>
      <c r="C1031" s="33"/>
      <c r="D1031" s="33"/>
      <c r="E1031" s="33"/>
      <c r="F1031" s="33"/>
      <c r="G1031" s="33"/>
      <c r="H1031" s="33"/>
      <c r="I1031" s="33"/>
      <c r="J1031" s="33"/>
      <c r="K1031" s="33"/>
      <c r="L1031" s="33"/>
      <c r="M1031" s="33">
        <v>3</v>
      </c>
      <c r="N1031" s="27">
        <v>3</v>
      </c>
    </row>
    <row r="1032" spans="1:14">
      <c r="A1032" s="26" t="s">
        <v>12894</v>
      </c>
      <c r="B1032" s="29"/>
      <c r="C1032" s="33"/>
      <c r="D1032" s="33"/>
      <c r="E1032" s="33"/>
      <c r="F1032" s="33"/>
      <c r="G1032" s="33"/>
      <c r="H1032" s="33"/>
      <c r="I1032" s="33"/>
      <c r="J1032" s="33"/>
      <c r="K1032" s="33"/>
      <c r="L1032" s="33">
        <v>14</v>
      </c>
      <c r="M1032" s="33">
        <v>10</v>
      </c>
      <c r="N1032" s="27">
        <v>24</v>
      </c>
    </row>
    <row r="1033" spans="1:14">
      <c r="A1033" s="26" t="s">
        <v>9045</v>
      </c>
      <c r="B1033" s="29"/>
      <c r="C1033" s="33"/>
      <c r="D1033" s="33">
        <v>3</v>
      </c>
      <c r="E1033" s="33"/>
      <c r="F1033" s="33"/>
      <c r="G1033" s="33"/>
      <c r="H1033" s="33"/>
      <c r="I1033" s="33"/>
      <c r="J1033" s="33"/>
      <c r="K1033" s="33"/>
      <c r="L1033" s="33"/>
      <c r="M1033" s="33"/>
      <c r="N1033" s="27">
        <v>3</v>
      </c>
    </row>
    <row r="1034" spans="1:14">
      <c r="A1034" s="26" t="s">
        <v>714</v>
      </c>
      <c r="B1034" s="29"/>
      <c r="C1034" s="33"/>
      <c r="D1034" s="33"/>
      <c r="E1034" s="33"/>
      <c r="F1034" s="33"/>
      <c r="G1034" s="33"/>
      <c r="H1034" s="33"/>
      <c r="I1034" s="33"/>
      <c r="J1034" s="33"/>
      <c r="K1034" s="33"/>
      <c r="L1034" s="33"/>
      <c r="M1034" s="33">
        <v>2</v>
      </c>
      <c r="N1034" s="27">
        <v>2</v>
      </c>
    </row>
    <row r="1035" spans="1:14">
      <c r="A1035" s="26" t="s">
        <v>912</v>
      </c>
      <c r="B1035" s="29"/>
      <c r="C1035" s="33"/>
      <c r="D1035" s="33"/>
      <c r="E1035" s="33"/>
      <c r="F1035" s="33"/>
      <c r="G1035" s="33"/>
      <c r="H1035" s="33"/>
      <c r="I1035" s="33"/>
      <c r="J1035" s="33"/>
      <c r="K1035" s="33"/>
      <c r="L1035" s="33"/>
      <c r="M1035" s="33">
        <v>1</v>
      </c>
      <c r="N1035" s="27">
        <v>1</v>
      </c>
    </row>
    <row r="1036" spans="1:14">
      <c r="A1036" s="26" t="s">
        <v>2617</v>
      </c>
      <c r="B1036" s="29"/>
      <c r="C1036" s="33"/>
      <c r="D1036" s="33"/>
      <c r="E1036" s="33"/>
      <c r="F1036" s="33"/>
      <c r="G1036" s="33"/>
      <c r="H1036" s="33"/>
      <c r="I1036" s="33">
        <v>1</v>
      </c>
      <c r="J1036" s="33"/>
      <c r="K1036" s="33"/>
      <c r="L1036" s="33"/>
      <c r="M1036" s="33"/>
      <c r="N1036" s="27">
        <v>1</v>
      </c>
    </row>
    <row r="1037" spans="1:14">
      <c r="A1037" s="26" t="s">
        <v>7143</v>
      </c>
      <c r="B1037" s="29"/>
      <c r="C1037" s="33"/>
      <c r="D1037" s="33"/>
      <c r="E1037" s="33"/>
      <c r="F1037" s="33"/>
      <c r="G1037" s="33"/>
      <c r="H1037" s="33">
        <v>14</v>
      </c>
      <c r="I1037" s="33"/>
      <c r="J1037" s="33">
        <v>16</v>
      </c>
      <c r="K1037" s="33">
        <v>8</v>
      </c>
      <c r="L1037" s="33">
        <v>15</v>
      </c>
      <c r="M1037" s="33">
        <v>1</v>
      </c>
      <c r="N1037" s="27">
        <v>54</v>
      </c>
    </row>
    <row r="1038" spans="1:14">
      <c r="A1038" s="26" t="s">
        <v>910</v>
      </c>
      <c r="B1038" s="29"/>
      <c r="C1038" s="33"/>
      <c r="D1038" s="33"/>
      <c r="E1038" s="33"/>
      <c r="F1038" s="33"/>
      <c r="G1038" s="33"/>
      <c r="H1038" s="33"/>
      <c r="I1038" s="33"/>
      <c r="J1038" s="33"/>
      <c r="K1038" s="33"/>
      <c r="L1038" s="33"/>
      <c r="M1038" s="33">
        <v>1</v>
      </c>
      <c r="N1038" s="27">
        <v>1</v>
      </c>
    </row>
    <row r="1039" spans="1:14">
      <c r="A1039" s="26" t="s">
        <v>8613</v>
      </c>
      <c r="B1039" s="29"/>
      <c r="C1039" s="33">
        <v>2</v>
      </c>
      <c r="D1039" s="33"/>
      <c r="E1039" s="33"/>
      <c r="F1039" s="33"/>
      <c r="G1039" s="33"/>
      <c r="H1039" s="33"/>
      <c r="I1039" s="33"/>
      <c r="J1039" s="33"/>
      <c r="K1039" s="33"/>
      <c r="L1039" s="33"/>
      <c r="M1039" s="33"/>
      <c r="N1039" s="27">
        <v>2</v>
      </c>
    </row>
    <row r="1040" spans="1:14">
      <c r="A1040" s="26" t="s">
        <v>8643</v>
      </c>
      <c r="B1040" s="29"/>
      <c r="C1040" s="33">
        <v>1</v>
      </c>
      <c r="D1040" s="33">
        <v>36</v>
      </c>
      <c r="E1040" s="33"/>
      <c r="F1040" s="33"/>
      <c r="G1040" s="33"/>
      <c r="H1040" s="33"/>
      <c r="I1040" s="33">
        <v>2</v>
      </c>
      <c r="J1040" s="33">
        <v>1</v>
      </c>
      <c r="K1040" s="33">
        <v>1</v>
      </c>
      <c r="L1040" s="33">
        <v>2</v>
      </c>
      <c r="M1040" s="33">
        <v>12</v>
      </c>
      <c r="N1040" s="27">
        <v>55</v>
      </c>
    </row>
    <row r="1041" spans="1:14">
      <c r="A1041" s="26" t="s">
        <v>5266</v>
      </c>
      <c r="B1041" s="29"/>
      <c r="C1041" s="33"/>
      <c r="D1041" s="33"/>
      <c r="E1041" s="33"/>
      <c r="F1041" s="33"/>
      <c r="G1041" s="33"/>
      <c r="H1041" s="33"/>
      <c r="I1041" s="33">
        <v>10</v>
      </c>
      <c r="J1041" s="33">
        <v>17</v>
      </c>
      <c r="K1041" s="33">
        <v>11</v>
      </c>
      <c r="L1041" s="33">
        <v>25</v>
      </c>
      <c r="M1041" s="33"/>
      <c r="N1041" s="27">
        <v>63</v>
      </c>
    </row>
    <row r="1042" spans="1:14">
      <c r="A1042" s="26" t="s">
        <v>6105</v>
      </c>
      <c r="B1042" s="29"/>
      <c r="C1042" s="33"/>
      <c r="D1042" s="33"/>
      <c r="E1042" s="33"/>
      <c r="F1042" s="33"/>
      <c r="G1042" s="33"/>
      <c r="H1042" s="33"/>
      <c r="I1042" s="33"/>
      <c r="J1042" s="33"/>
      <c r="K1042" s="33">
        <v>3</v>
      </c>
      <c r="L1042" s="33"/>
      <c r="M1042" s="33"/>
      <c r="N1042" s="27">
        <v>3</v>
      </c>
    </row>
    <row r="1043" spans="1:14">
      <c r="A1043" s="26" t="s">
        <v>6711</v>
      </c>
      <c r="B1043" s="29"/>
      <c r="C1043" s="33"/>
      <c r="D1043" s="33"/>
      <c r="E1043" s="33"/>
      <c r="F1043" s="33"/>
      <c r="G1043" s="33"/>
      <c r="H1043" s="33"/>
      <c r="I1043" s="33">
        <v>4</v>
      </c>
      <c r="J1043" s="33"/>
      <c r="K1043" s="33"/>
      <c r="L1043" s="33"/>
      <c r="M1043" s="33">
        <v>1</v>
      </c>
      <c r="N1043" s="27">
        <v>5</v>
      </c>
    </row>
    <row r="1044" spans="1:14">
      <c r="A1044" s="26" t="s">
        <v>10557</v>
      </c>
      <c r="B1044" s="29"/>
      <c r="C1044" s="33"/>
      <c r="D1044" s="33"/>
      <c r="E1044" s="33"/>
      <c r="F1044" s="33"/>
      <c r="G1044" s="33"/>
      <c r="H1044" s="33"/>
      <c r="I1044" s="33"/>
      <c r="J1044" s="33">
        <v>4</v>
      </c>
      <c r="K1044" s="33"/>
      <c r="L1044" s="33"/>
      <c r="M1044" s="33"/>
      <c r="N1044" s="27">
        <v>4</v>
      </c>
    </row>
    <row r="1045" spans="1:14">
      <c r="A1045" s="26" t="s">
        <v>4937</v>
      </c>
      <c r="B1045" s="29"/>
      <c r="C1045" s="33"/>
      <c r="D1045" s="33"/>
      <c r="E1045" s="33"/>
      <c r="F1045" s="33"/>
      <c r="G1045" s="33"/>
      <c r="H1045" s="33"/>
      <c r="I1045" s="33">
        <v>15</v>
      </c>
      <c r="J1045" s="33">
        <v>13</v>
      </c>
      <c r="K1045" s="33">
        <v>3</v>
      </c>
      <c r="L1045" s="33">
        <v>2</v>
      </c>
      <c r="M1045" s="33">
        <v>1</v>
      </c>
      <c r="N1045" s="27">
        <v>34</v>
      </c>
    </row>
    <row r="1046" spans="1:14">
      <c r="A1046" s="26" t="s">
        <v>9340</v>
      </c>
      <c r="B1046" s="29"/>
      <c r="C1046" s="33"/>
      <c r="D1046" s="33"/>
      <c r="E1046" s="33"/>
      <c r="F1046" s="33"/>
      <c r="G1046" s="33"/>
      <c r="H1046" s="33"/>
      <c r="I1046" s="33">
        <v>129</v>
      </c>
      <c r="J1046" s="33">
        <v>10</v>
      </c>
      <c r="K1046" s="33">
        <v>1</v>
      </c>
      <c r="L1046" s="33"/>
      <c r="M1046" s="33">
        <v>1</v>
      </c>
      <c r="N1046" s="27">
        <v>141</v>
      </c>
    </row>
    <row r="1047" spans="1:14">
      <c r="A1047" s="26" t="s">
        <v>7775</v>
      </c>
      <c r="B1047" s="29"/>
      <c r="C1047" s="33"/>
      <c r="D1047" s="33"/>
      <c r="E1047" s="33"/>
      <c r="F1047" s="33"/>
      <c r="G1047" s="33">
        <v>10</v>
      </c>
      <c r="H1047" s="33"/>
      <c r="I1047" s="33"/>
      <c r="J1047" s="33"/>
      <c r="K1047" s="33"/>
      <c r="L1047" s="33"/>
      <c r="M1047" s="33"/>
      <c r="N1047" s="27">
        <v>10</v>
      </c>
    </row>
    <row r="1048" spans="1:14">
      <c r="A1048" s="26" t="s">
        <v>4560</v>
      </c>
      <c r="B1048" s="29"/>
      <c r="C1048" s="33"/>
      <c r="D1048" s="33"/>
      <c r="E1048" s="33"/>
      <c r="F1048" s="33"/>
      <c r="G1048" s="33"/>
      <c r="H1048" s="33"/>
      <c r="I1048" s="33">
        <v>28</v>
      </c>
      <c r="J1048" s="33">
        <v>10</v>
      </c>
      <c r="K1048" s="33">
        <v>6</v>
      </c>
      <c r="L1048" s="33">
        <v>16</v>
      </c>
      <c r="M1048" s="33">
        <v>5</v>
      </c>
      <c r="N1048" s="27">
        <v>65</v>
      </c>
    </row>
    <row r="1049" spans="1:14">
      <c r="A1049" s="26" t="s">
        <v>427</v>
      </c>
      <c r="B1049" s="29"/>
      <c r="C1049" s="33"/>
      <c r="D1049" s="33"/>
      <c r="E1049" s="33"/>
      <c r="F1049" s="33"/>
      <c r="G1049" s="33"/>
      <c r="H1049" s="33"/>
      <c r="I1049" s="33"/>
      <c r="J1049" s="33"/>
      <c r="K1049" s="33"/>
      <c r="L1049" s="33"/>
      <c r="M1049" s="33">
        <v>3</v>
      </c>
      <c r="N1049" s="27">
        <v>3</v>
      </c>
    </row>
    <row r="1050" spans="1:14">
      <c r="A1050" s="26" t="s">
        <v>3076</v>
      </c>
      <c r="B1050" s="29"/>
      <c r="C1050" s="33"/>
      <c r="D1050" s="33"/>
      <c r="E1050" s="33"/>
      <c r="F1050" s="33"/>
      <c r="G1050" s="33"/>
      <c r="H1050" s="33"/>
      <c r="I1050" s="33"/>
      <c r="J1050" s="33"/>
      <c r="K1050" s="33"/>
      <c r="L1050" s="33"/>
      <c r="M1050" s="33">
        <v>118</v>
      </c>
      <c r="N1050" s="27">
        <v>118</v>
      </c>
    </row>
    <row r="1051" spans="1:14">
      <c r="A1051" s="26" t="s">
        <v>12552</v>
      </c>
      <c r="B1051" s="29"/>
      <c r="C1051" s="33"/>
      <c r="D1051" s="33"/>
      <c r="E1051" s="33"/>
      <c r="F1051" s="33"/>
      <c r="G1051" s="33"/>
      <c r="H1051" s="33"/>
      <c r="I1051" s="33"/>
      <c r="J1051" s="33"/>
      <c r="K1051" s="33"/>
      <c r="L1051" s="33">
        <v>37</v>
      </c>
      <c r="M1051" s="33">
        <v>43</v>
      </c>
      <c r="N1051" s="27">
        <v>80</v>
      </c>
    </row>
    <row r="1052" spans="1:14">
      <c r="A1052" s="26" t="s">
        <v>16130</v>
      </c>
      <c r="B1052" s="29"/>
      <c r="C1052" s="33"/>
      <c r="D1052" s="33"/>
      <c r="E1052" s="33"/>
      <c r="F1052" s="33"/>
      <c r="G1052" s="33"/>
      <c r="H1052" s="33"/>
      <c r="I1052" s="33"/>
      <c r="J1052" s="33">
        <v>2</v>
      </c>
      <c r="K1052" s="33"/>
      <c r="L1052" s="33"/>
      <c r="M1052" s="33"/>
      <c r="N1052" s="27">
        <v>2</v>
      </c>
    </row>
    <row r="1053" spans="1:14">
      <c r="A1053" s="26" t="s">
        <v>9906</v>
      </c>
      <c r="B1053" s="29"/>
      <c r="C1053" s="33"/>
      <c r="D1053" s="33"/>
      <c r="E1053" s="33"/>
      <c r="F1053" s="33"/>
      <c r="G1053" s="33"/>
      <c r="H1053" s="33"/>
      <c r="I1053" s="33"/>
      <c r="J1053" s="33">
        <v>10</v>
      </c>
      <c r="K1053" s="33"/>
      <c r="L1053" s="33"/>
      <c r="M1053" s="33"/>
      <c r="N1053" s="27">
        <v>10</v>
      </c>
    </row>
    <row r="1054" spans="1:14">
      <c r="A1054" s="26" t="s">
        <v>423</v>
      </c>
      <c r="B1054" s="29"/>
      <c r="C1054" s="33"/>
      <c r="D1054" s="33"/>
      <c r="E1054" s="33"/>
      <c r="F1054" s="33"/>
      <c r="G1054" s="33"/>
      <c r="H1054" s="33"/>
      <c r="I1054" s="33"/>
      <c r="J1054" s="33"/>
      <c r="K1054" s="33"/>
      <c r="L1054" s="33"/>
      <c r="M1054" s="33">
        <v>3</v>
      </c>
      <c r="N1054" s="27">
        <v>3</v>
      </c>
    </row>
    <row r="1055" spans="1:14">
      <c r="A1055" s="26" t="s">
        <v>13118</v>
      </c>
      <c r="B1055" s="29"/>
      <c r="C1055" s="33"/>
      <c r="D1055" s="33"/>
      <c r="E1055" s="33"/>
      <c r="F1055" s="33"/>
      <c r="G1055" s="33"/>
      <c r="H1055" s="33"/>
      <c r="I1055" s="33"/>
      <c r="J1055" s="33"/>
      <c r="K1055" s="33"/>
      <c r="L1055" s="33">
        <v>9</v>
      </c>
      <c r="M1055" s="33">
        <v>17</v>
      </c>
      <c r="N1055" s="27">
        <v>26</v>
      </c>
    </row>
    <row r="1056" spans="1:14">
      <c r="A1056" s="26" t="s">
        <v>7999</v>
      </c>
      <c r="B1056" s="29"/>
      <c r="C1056" s="33"/>
      <c r="D1056" s="33"/>
      <c r="E1056" s="33"/>
      <c r="F1056" s="33">
        <v>436</v>
      </c>
      <c r="G1056" s="33">
        <v>335</v>
      </c>
      <c r="H1056" s="33">
        <v>268</v>
      </c>
      <c r="I1056" s="33">
        <v>197</v>
      </c>
      <c r="J1056" s="33">
        <v>378</v>
      </c>
      <c r="K1056" s="33">
        <v>192</v>
      </c>
      <c r="L1056" s="33">
        <v>154</v>
      </c>
      <c r="M1056" s="33">
        <v>88</v>
      </c>
      <c r="N1056" s="27">
        <v>2048</v>
      </c>
    </row>
    <row r="1057" spans="1:14">
      <c r="A1057" s="26" t="s">
        <v>13795</v>
      </c>
      <c r="B1057" s="29"/>
      <c r="C1057" s="33"/>
      <c r="D1057" s="33"/>
      <c r="E1057" s="33"/>
      <c r="F1057" s="33"/>
      <c r="G1057" s="33"/>
      <c r="H1057" s="33"/>
      <c r="I1057" s="33"/>
      <c r="J1057" s="33">
        <v>58</v>
      </c>
      <c r="K1057" s="33"/>
      <c r="L1057" s="33"/>
      <c r="M1057" s="33"/>
      <c r="N1057" s="27">
        <v>58</v>
      </c>
    </row>
    <row r="1058" spans="1:14">
      <c r="A1058" s="26" t="s">
        <v>5255</v>
      </c>
      <c r="B1058" s="29"/>
      <c r="C1058" s="33"/>
      <c r="D1058" s="33"/>
      <c r="E1058" s="33"/>
      <c r="F1058" s="33"/>
      <c r="G1058" s="33"/>
      <c r="H1058" s="33"/>
      <c r="I1058" s="33">
        <v>10</v>
      </c>
      <c r="J1058" s="33">
        <v>1</v>
      </c>
      <c r="K1058" s="33">
        <v>6</v>
      </c>
      <c r="L1058" s="33">
        <v>79</v>
      </c>
      <c r="M1058" s="33">
        <v>57</v>
      </c>
      <c r="N1058" s="27">
        <v>153</v>
      </c>
    </row>
    <row r="1059" spans="1:14">
      <c r="A1059" s="26" t="s">
        <v>4082</v>
      </c>
      <c r="B1059" s="29"/>
      <c r="C1059" s="33"/>
      <c r="D1059" s="33"/>
      <c r="E1059" s="33"/>
      <c r="F1059" s="33"/>
      <c r="G1059" s="33"/>
      <c r="H1059" s="33"/>
      <c r="I1059" s="33"/>
      <c r="J1059" s="33"/>
      <c r="K1059" s="33">
        <v>42</v>
      </c>
      <c r="L1059" s="33">
        <v>70</v>
      </c>
      <c r="M1059" s="33">
        <v>36</v>
      </c>
      <c r="N1059" s="27">
        <v>148</v>
      </c>
    </row>
    <row r="1060" spans="1:14">
      <c r="A1060" s="26" t="s">
        <v>8649</v>
      </c>
      <c r="B1060" s="29"/>
      <c r="C1060" s="33">
        <v>1</v>
      </c>
      <c r="D1060" s="33"/>
      <c r="E1060" s="33"/>
      <c r="F1060" s="33"/>
      <c r="G1060" s="33"/>
      <c r="H1060" s="33"/>
      <c r="I1060" s="33"/>
      <c r="J1060" s="33"/>
      <c r="K1060" s="33"/>
      <c r="L1060" s="33"/>
      <c r="M1060" s="33"/>
      <c r="N1060" s="27">
        <v>1</v>
      </c>
    </row>
    <row r="1061" spans="1:14">
      <c r="A1061" s="26" t="s">
        <v>13031</v>
      </c>
      <c r="B1061" s="29"/>
      <c r="C1061" s="33"/>
      <c r="D1061" s="33"/>
      <c r="E1061" s="33"/>
      <c r="F1061" s="33"/>
      <c r="G1061" s="33"/>
      <c r="H1061" s="33"/>
      <c r="I1061" s="33"/>
      <c r="J1061" s="33"/>
      <c r="K1061" s="33"/>
      <c r="L1061" s="33">
        <v>11</v>
      </c>
      <c r="M1061" s="33">
        <v>39</v>
      </c>
      <c r="N1061" s="27">
        <v>50</v>
      </c>
    </row>
    <row r="1062" spans="1:14">
      <c r="A1062" s="26" t="s">
        <v>13755</v>
      </c>
      <c r="B1062" s="29"/>
      <c r="C1062" s="33"/>
      <c r="D1062" s="33"/>
      <c r="E1062" s="33"/>
      <c r="F1062" s="33"/>
      <c r="G1062" s="33"/>
      <c r="H1062" s="33"/>
      <c r="I1062" s="33"/>
      <c r="J1062" s="33">
        <v>74</v>
      </c>
      <c r="K1062" s="33">
        <v>11</v>
      </c>
      <c r="L1062" s="33">
        <v>18</v>
      </c>
      <c r="M1062" s="33">
        <v>17</v>
      </c>
      <c r="N1062" s="27">
        <v>120</v>
      </c>
    </row>
    <row r="1063" spans="1:14">
      <c r="A1063" s="26" t="s">
        <v>15465</v>
      </c>
      <c r="B1063" s="29"/>
      <c r="C1063" s="33"/>
      <c r="D1063" s="33"/>
      <c r="E1063" s="33"/>
      <c r="F1063" s="33"/>
      <c r="G1063" s="33"/>
      <c r="H1063" s="33"/>
      <c r="I1063" s="33"/>
      <c r="J1063" s="33"/>
      <c r="K1063" s="33"/>
      <c r="L1063" s="33">
        <v>1</v>
      </c>
      <c r="M1063" s="33"/>
      <c r="N1063" s="27">
        <v>1</v>
      </c>
    </row>
    <row r="1064" spans="1:14">
      <c r="A1064" s="26" t="s">
        <v>13596</v>
      </c>
      <c r="B1064" s="29"/>
      <c r="C1064" s="33">
        <v>27</v>
      </c>
      <c r="D1064" s="33">
        <v>18</v>
      </c>
      <c r="E1064" s="33"/>
      <c r="F1064" s="33"/>
      <c r="G1064" s="33"/>
      <c r="H1064" s="33"/>
      <c r="I1064" s="33">
        <v>1</v>
      </c>
      <c r="J1064" s="33">
        <v>10</v>
      </c>
      <c r="K1064" s="33">
        <v>4</v>
      </c>
      <c r="L1064" s="33">
        <v>1</v>
      </c>
      <c r="M1064" s="33"/>
      <c r="N1064" s="27">
        <v>61</v>
      </c>
    </row>
    <row r="1065" spans="1:14">
      <c r="A1065" s="26" t="s">
        <v>14434</v>
      </c>
      <c r="B1065" s="29"/>
      <c r="C1065" s="33"/>
      <c r="D1065" s="33"/>
      <c r="E1065" s="33"/>
      <c r="F1065" s="33"/>
      <c r="G1065" s="33"/>
      <c r="H1065" s="33"/>
      <c r="I1065" s="33"/>
      <c r="J1065" s="33"/>
      <c r="K1065" s="33"/>
      <c r="L1065" s="33">
        <v>6</v>
      </c>
      <c r="M1065" s="33">
        <v>1</v>
      </c>
      <c r="N1065" s="27">
        <v>7</v>
      </c>
    </row>
    <row r="1066" spans="1:14">
      <c r="A1066" s="26" t="s">
        <v>8103</v>
      </c>
      <c r="B1066" s="29"/>
      <c r="C1066" s="33"/>
      <c r="D1066" s="33"/>
      <c r="E1066" s="33"/>
      <c r="F1066" s="33">
        <v>43</v>
      </c>
      <c r="G1066" s="33">
        <v>34</v>
      </c>
      <c r="H1066" s="33">
        <v>23</v>
      </c>
      <c r="I1066" s="33">
        <v>14</v>
      </c>
      <c r="J1066" s="33">
        <v>15</v>
      </c>
      <c r="K1066" s="33">
        <v>5</v>
      </c>
      <c r="L1066" s="33">
        <v>5</v>
      </c>
      <c r="M1066" s="33">
        <v>9</v>
      </c>
      <c r="N1066" s="27">
        <v>148</v>
      </c>
    </row>
    <row r="1067" spans="1:14">
      <c r="A1067" s="26" t="s">
        <v>16065</v>
      </c>
      <c r="B1067" s="29"/>
      <c r="C1067" s="33"/>
      <c r="D1067" s="33"/>
      <c r="E1067" s="33"/>
      <c r="F1067" s="33"/>
      <c r="G1067" s="33"/>
      <c r="H1067" s="33"/>
      <c r="I1067" s="33"/>
      <c r="J1067" s="33">
        <v>2</v>
      </c>
      <c r="K1067" s="33"/>
      <c r="L1067" s="33"/>
      <c r="M1067" s="33"/>
      <c r="N1067" s="27">
        <v>2</v>
      </c>
    </row>
    <row r="1068" spans="1:14">
      <c r="A1068" s="26" t="s">
        <v>3649</v>
      </c>
      <c r="B1068" s="29"/>
      <c r="C1068" s="33"/>
      <c r="D1068" s="33"/>
      <c r="E1068" s="33"/>
      <c r="F1068" s="33"/>
      <c r="G1068" s="33"/>
      <c r="H1068" s="33"/>
      <c r="I1068" s="33"/>
      <c r="J1068" s="33"/>
      <c r="K1068" s="33"/>
      <c r="L1068" s="33"/>
      <c r="M1068" s="33">
        <v>11</v>
      </c>
      <c r="N1068" s="27">
        <v>11</v>
      </c>
    </row>
    <row r="1069" spans="1:14">
      <c r="A1069" s="26" t="s">
        <v>13705</v>
      </c>
      <c r="B1069" s="29"/>
      <c r="C1069" s="33"/>
      <c r="D1069" s="33"/>
      <c r="E1069" s="33"/>
      <c r="F1069" s="33"/>
      <c r="G1069" s="33"/>
      <c r="H1069" s="33"/>
      <c r="I1069" s="33"/>
      <c r="J1069" s="33">
        <v>115</v>
      </c>
      <c r="K1069" s="33">
        <v>54</v>
      </c>
      <c r="L1069" s="33">
        <v>11</v>
      </c>
      <c r="M1069" s="33">
        <v>74</v>
      </c>
      <c r="N1069" s="27">
        <v>254</v>
      </c>
    </row>
    <row r="1070" spans="1:14">
      <c r="A1070" s="26" t="s">
        <v>15468</v>
      </c>
      <c r="B1070" s="29"/>
      <c r="C1070" s="33"/>
      <c r="D1070" s="33"/>
      <c r="E1070" s="33"/>
      <c r="F1070" s="33"/>
      <c r="G1070" s="33"/>
      <c r="H1070" s="33"/>
      <c r="I1070" s="33"/>
      <c r="J1070" s="33"/>
      <c r="K1070" s="33"/>
      <c r="L1070" s="33">
        <v>1</v>
      </c>
      <c r="M1070" s="33"/>
      <c r="N1070" s="27">
        <v>1</v>
      </c>
    </row>
    <row r="1071" spans="1:14">
      <c r="A1071" s="26" t="s">
        <v>14318</v>
      </c>
      <c r="B1071" s="29"/>
      <c r="C1071" s="33"/>
      <c r="D1071" s="33">
        <v>1</v>
      </c>
      <c r="E1071" s="33"/>
      <c r="F1071" s="33"/>
      <c r="G1071" s="33"/>
      <c r="H1071" s="33"/>
      <c r="I1071" s="33"/>
      <c r="J1071" s="33"/>
      <c r="K1071" s="33"/>
      <c r="L1071" s="33"/>
      <c r="M1071" s="33"/>
      <c r="N1071" s="27">
        <v>1</v>
      </c>
    </row>
    <row r="1072" spans="1:14">
      <c r="A1072" s="26" t="s">
        <v>4495</v>
      </c>
      <c r="B1072" s="29"/>
      <c r="C1072" s="33"/>
      <c r="D1072" s="33"/>
      <c r="E1072" s="33"/>
      <c r="F1072" s="33"/>
      <c r="G1072" s="33"/>
      <c r="H1072" s="33"/>
      <c r="I1072" s="33"/>
      <c r="J1072" s="33"/>
      <c r="K1072" s="33">
        <v>11</v>
      </c>
      <c r="L1072" s="33"/>
      <c r="M1072" s="33"/>
      <c r="N1072" s="27">
        <v>11</v>
      </c>
    </row>
    <row r="1073" spans="1:14">
      <c r="A1073" s="26" t="s">
        <v>11375</v>
      </c>
      <c r="B1073" s="29"/>
      <c r="C1073" s="33"/>
      <c r="D1073" s="33"/>
      <c r="E1073" s="33"/>
      <c r="F1073" s="33">
        <v>13</v>
      </c>
      <c r="G1073" s="33"/>
      <c r="H1073" s="33"/>
      <c r="I1073" s="33">
        <v>7</v>
      </c>
      <c r="J1073" s="33"/>
      <c r="K1073" s="33"/>
      <c r="L1073" s="33"/>
      <c r="M1073" s="33"/>
      <c r="N1073" s="27">
        <v>20</v>
      </c>
    </row>
    <row r="1074" spans="1:14">
      <c r="A1074" s="26" t="s">
        <v>9305</v>
      </c>
      <c r="B1074" s="29"/>
      <c r="C1074" s="33"/>
      <c r="D1074" s="33"/>
      <c r="E1074" s="33"/>
      <c r="F1074" s="33"/>
      <c r="G1074" s="33"/>
      <c r="H1074" s="33"/>
      <c r="I1074" s="33">
        <v>204</v>
      </c>
      <c r="J1074" s="33">
        <v>164</v>
      </c>
      <c r="K1074" s="33">
        <v>132</v>
      </c>
      <c r="L1074" s="33">
        <v>36</v>
      </c>
      <c r="M1074" s="33">
        <v>120</v>
      </c>
      <c r="N1074" s="27">
        <v>656</v>
      </c>
    </row>
    <row r="1075" spans="1:14">
      <c r="A1075" s="26" t="s">
        <v>8647</v>
      </c>
      <c r="B1075" s="29"/>
      <c r="C1075" s="33">
        <v>1</v>
      </c>
      <c r="D1075" s="33"/>
      <c r="E1075" s="33"/>
      <c r="F1075" s="33"/>
      <c r="G1075" s="33"/>
      <c r="H1075" s="33"/>
      <c r="I1075" s="33"/>
      <c r="J1075" s="33"/>
      <c r="K1075" s="33"/>
      <c r="L1075" s="33"/>
      <c r="M1075" s="33"/>
      <c r="N1075" s="27">
        <v>1</v>
      </c>
    </row>
    <row r="1076" spans="1:14">
      <c r="A1076" s="26" t="s">
        <v>2483</v>
      </c>
      <c r="B1076" s="29"/>
      <c r="C1076" s="33"/>
      <c r="D1076" s="33"/>
      <c r="E1076" s="33"/>
      <c r="F1076" s="33"/>
      <c r="G1076" s="33"/>
      <c r="H1076" s="33"/>
      <c r="I1076" s="33">
        <v>1</v>
      </c>
      <c r="J1076" s="33"/>
      <c r="K1076" s="33"/>
      <c r="L1076" s="33"/>
      <c r="M1076" s="33"/>
      <c r="N1076" s="27">
        <v>1</v>
      </c>
    </row>
    <row r="1077" spans="1:14">
      <c r="A1077" s="26" t="s">
        <v>5062</v>
      </c>
      <c r="B1077" s="29"/>
      <c r="C1077" s="33"/>
      <c r="D1077" s="33"/>
      <c r="E1077" s="33"/>
      <c r="F1077" s="33"/>
      <c r="G1077" s="33"/>
      <c r="H1077" s="33"/>
      <c r="I1077" s="33">
        <v>13</v>
      </c>
      <c r="J1077" s="33">
        <v>1</v>
      </c>
      <c r="K1077" s="33">
        <v>4</v>
      </c>
      <c r="L1077" s="33"/>
      <c r="M1077" s="33"/>
      <c r="N1077" s="27">
        <v>18</v>
      </c>
    </row>
    <row r="1078" spans="1:14">
      <c r="A1078" s="26" t="s">
        <v>10093</v>
      </c>
      <c r="B1078" s="29"/>
      <c r="C1078" s="33"/>
      <c r="D1078" s="33"/>
      <c r="E1078" s="33"/>
      <c r="F1078" s="33"/>
      <c r="G1078" s="33"/>
      <c r="H1078" s="33"/>
      <c r="I1078" s="33"/>
      <c r="J1078" s="33">
        <v>7</v>
      </c>
      <c r="K1078" s="33"/>
      <c r="L1078" s="33"/>
      <c r="M1078" s="33"/>
      <c r="N1078" s="27">
        <v>7</v>
      </c>
    </row>
    <row r="1079" spans="1:14">
      <c r="A1079" s="26" t="s">
        <v>548</v>
      </c>
      <c r="B1079" s="29"/>
      <c r="C1079" s="33"/>
      <c r="D1079" s="33"/>
      <c r="E1079" s="33"/>
      <c r="F1079" s="33"/>
      <c r="G1079" s="33"/>
      <c r="H1079" s="33"/>
      <c r="I1079" s="33"/>
      <c r="J1079" s="33"/>
      <c r="K1079" s="33"/>
      <c r="L1079" s="33"/>
      <c r="M1079" s="33">
        <v>2</v>
      </c>
      <c r="N1079" s="27">
        <v>2</v>
      </c>
    </row>
    <row r="1080" spans="1:14">
      <c r="A1080" s="26" t="s">
        <v>4116</v>
      </c>
      <c r="B1080" s="29"/>
      <c r="C1080" s="33"/>
      <c r="D1080" s="33"/>
      <c r="E1080" s="33"/>
      <c r="F1080" s="33"/>
      <c r="G1080" s="33"/>
      <c r="H1080" s="33"/>
      <c r="I1080" s="33"/>
      <c r="J1080" s="33"/>
      <c r="K1080" s="33">
        <v>36</v>
      </c>
      <c r="L1080" s="33"/>
      <c r="M1080" s="33"/>
      <c r="N1080" s="27">
        <v>36</v>
      </c>
    </row>
    <row r="1081" spans="1:14">
      <c r="A1081" s="26" t="s">
        <v>3823</v>
      </c>
      <c r="B1081" s="29"/>
      <c r="C1081" s="33"/>
      <c r="D1081" s="33"/>
      <c r="E1081" s="33"/>
      <c r="F1081" s="33"/>
      <c r="G1081" s="33"/>
      <c r="H1081" s="33"/>
      <c r="I1081" s="33"/>
      <c r="J1081" s="33"/>
      <c r="K1081" s="33"/>
      <c r="L1081" s="33"/>
      <c r="M1081" s="33">
        <v>8</v>
      </c>
      <c r="N1081" s="27">
        <v>8</v>
      </c>
    </row>
    <row r="1082" spans="1:14">
      <c r="A1082" s="26" t="s">
        <v>884</v>
      </c>
      <c r="B1082" s="29"/>
      <c r="C1082" s="33"/>
      <c r="D1082" s="33"/>
      <c r="E1082" s="33"/>
      <c r="F1082" s="33"/>
      <c r="G1082" s="33"/>
      <c r="H1082" s="33"/>
      <c r="I1082" s="33"/>
      <c r="J1082" s="33"/>
      <c r="K1082" s="33"/>
      <c r="L1082" s="33"/>
      <c r="M1082" s="33">
        <v>1</v>
      </c>
      <c r="N1082" s="27">
        <v>1</v>
      </c>
    </row>
    <row r="1083" spans="1:14">
      <c r="A1083" s="26" t="s">
        <v>8797</v>
      </c>
      <c r="B1083" s="29"/>
      <c r="C1083" s="33"/>
      <c r="D1083" s="33">
        <v>29</v>
      </c>
      <c r="E1083" s="33"/>
      <c r="F1083" s="33">
        <v>13</v>
      </c>
      <c r="G1083" s="33"/>
      <c r="H1083" s="33"/>
      <c r="I1083" s="33">
        <v>9</v>
      </c>
      <c r="J1083" s="33"/>
      <c r="K1083" s="33"/>
      <c r="L1083" s="33"/>
      <c r="M1083" s="33"/>
      <c r="N1083" s="27">
        <v>51</v>
      </c>
    </row>
    <row r="1084" spans="1:14">
      <c r="A1084" s="26" t="s">
        <v>559</v>
      </c>
      <c r="B1084" s="29"/>
      <c r="C1084" s="33"/>
      <c r="D1084" s="33"/>
      <c r="E1084" s="33"/>
      <c r="F1084" s="33"/>
      <c r="G1084" s="33"/>
      <c r="H1084" s="33"/>
      <c r="I1084" s="33"/>
      <c r="J1084" s="33"/>
      <c r="K1084" s="33"/>
      <c r="L1084" s="33"/>
      <c r="M1084" s="33">
        <v>2</v>
      </c>
      <c r="N1084" s="27">
        <v>2</v>
      </c>
    </row>
    <row r="1085" spans="1:14">
      <c r="A1085" s="26" t="s">
        <v>16302</v>
      </c>
      <c r="B1085" s="29"/>
      <c r="C1085" s="33"/>
      <c r="D1085" s="33"/>
      <c r="E1085" s="33"/>
      <c r="F1085" s="33"/>
      <c r="G1085" s="33"/>
      <c r="H1085" s="33"/>
      <c r="I1085" s="33"/>
      <c r="J1085" s="33">
        <v>1</v>
      </c>
      <c r="K1085" s="33"/>
      <c r="L1085" s="33"/>
      <c r="M1085" s="33"/>
      <c r="N1085" s="27">
        <v>1</v>
      </c>
    </row>
    <row r="1086" spans="1:14">
      <c r="A1086" s="26" t="s">
        <v>8755</v>
      </c>
      <c r="B1086" s="29"/>
      <c r="C1086" s="33"/>
      <c r="D1086" s="33">
        <v>50</v>
      </c>
      <c r="E1086" s="33">
        <v>25</v>
      </c>
      <c r="F1086" s="33">
        <v>18</v>
      </c>
      <c r="G1086" s="33"/>
      <c r="H1086" s="33"/>
      <c r="I1086" s="33"/>
      <c r="J1086" s="33">
        <v>1</v>
      </c>
      <c r="K1086" s="33">
        <v>7</v>
      </c>
      <c r="L1086" s="33">
        <v>2</v>
      </c>
      <c r="M1086" s="33">
        <v>7</v>
      </c>
      <c r="N1086" s="27">
        <v>110</v>
      </c>
    </row>
    <row r="1087" spans="1:14">
      <c r="A1087" s="26" t="s">
        <v>9538</v>
      </c>
      <c r="B1087" s="29"/>
      <c r="C1087" s="33"/>
      <c r="D1087" s="33"/>
      <c r="E1087" s="33"/>
      <c r="F1087" s="33"/>
      <c r="G1087" s="33"/>
      <c r="H1087" s="33"/>
      <c r="I1087" s="33">
        <v>49</v>
      </c>
      <c r="J1087" s="33">
        <v>62</v>
      </c>
      <c r="K1087" s="33"/>
      <c r="L1087" s="33">
        <v>10</v>
      </c>
      <c r="M1087" s="33"/>
      <c r="N1087" s="27">
        <v>121</v>
      </c>
    </row>
    <row r="1088" spans="1:14">
      <c r="A1088" s="26" t="s">
        <v>4217</v>
      </c>
      <c r="B1088" s="29"/>
      <c r="C1088" s="33"/>
      <c r="D1088" s="33"/>
      <c r="E1088" s="33"/>
      <c r="F1088" s="33"/>
      <c r="G1088" s="33"/>
      <c r="H1088" s="33"/>
      <c r="I1088" s="33"/>
      <c r="J1088" s="33"/>
      <c r="K1088" s="33">
        <v>24</v>
      </c>
      <c r="L1088" s="33"/>
      <c r="M1088" s="33"/>
      <c r="N1088" s="27">
        <v>24</v>
      </c>
    </row>
    <row r="1089" spans="1:14">
      <c r="A1089" s="26" t="s">
        <v>14315</v>
      </c>
      <c r="B1089" s="29"/>
      <c r="C1089" s="33"/>
      <c r="D1089" s="33">
        <v>1</v>
      </c>
      <c r="E1089" s="33"/>
      <c r="F1089" s="33"/>
      <c r="G1089" s="33"/>
      <c r="H1089" s="33"/>
      <c r="I1089" s="33"/>
      <c r="J1089" s="33"/>
      <c r="K1089" s="33"/>
      <c r="L1089" s="33"/>
      <c r="M1089" s="33"/>
      <c r="N1089" s="27">
        <v>1</v>
      </c>
    </row>
    <row r="1090" spans="1:14">
      <c r="A1090" s="26" t="s">
        <v>10370</v>
      </c>
      <c r="B1090" s="29"/>
      <c r="C1090" s="33"/>
      <c r="D1090" s="33"/>
      <c r="E1090" s="33"/>
      <c r="F1090" s="33"/>
      <c r="G1090" s="33"/>
      <c r="H1090" s="33"/>
      <c r="I1090" s="33"/>
      <c r="J1090" s="33">
        <v>5</v>
      </c>
      <c r="K1090" s="33">
        <v>66</v>
      </c>
      <c r="L1090" s="33">
        <v>34</v>
      </c>
      <c r="M1090" s="33">
        <v>36</v>
      </c>
      <c r="N1090" s="27">
        <v>141</v>
      </c>
    </row>
    <row r="1091" spans="1:14">
      <c r="A1091" s="26" t="s">
        <v>6508</v>
      </c>
      <c r="B1091" s="29"/>
      <c r="C1091" s="33"/>
      <c r="D1091" s="33"/>
      <c r="E1091" s="33"/>
      <c r="F1091" s="33"/>
      <c r="G1091" s="33"/>
      <c r="H1091" s="33"/>
      <c r="I1091" s="33"/>
      <c r="J1091" s="33"/>
      <c r="K1091" s="33">
        <v>1</v>
      </c>
      <c r="L1091" s="33">
        <v>3</v>
      </c>
      <c r="M1091" s="33"/>
      <c r="N1091" s="27">
        <v>4</v>
      </c>
    </row>
    <row r="1092" spans="1:14">
      <c r="A1092" s="26" t="s">
        <v>2490</v>
      </c>
      <c r="B1092" s="29"/>
      <c r="C1092" s="33"/>
      <c r="D1092" s="33"/>
      <c r="E1092" s="33"/>
      <c r="F1092" s="33"/>
      <c r="G1092" s="33"/>
      <c r="H1092" s="33"/>
      <c r="I1092" s="33">
        <v>1</v>
      </c>
      <c r="J1092" s="33"/>
      <c r="K1092" s="33"/>
      <c r="L1092" s="33"/>
      <c r="M1092" s="33"/>
      <c r="N1092" s="27">
        <v>1</v>
      </c>
    </row>
    <row r="1093" spans="1:14">
      <c r="A1093" s="26" t="s">
        <v>9704</v>
      </c>
      <c r="B1093" s="29"/>
      <c r="C1093" s="33"/>
      <c r="D1093" s="33"/>
      <c r="E1093" s="33"/>
      <c r="F1093" s="33"/>
      <c r="G1093" s="33"/>
      <c r="H1093" s="33"/>
      <c r="I1093" s="33">
        <v>33</v>
      </c>
      <c r="J1093" s="33"/>
      <c r="K1093" s="33"/>
      <c r="L1093" s="33"/>
      <c r="M1093" s="33"/>
      <c r="N1093" s="27">
        <v>33</v>
      </c>
    </row>
    <row r="1094" spans="1:14">
      <c r="A1094" s="26" t="s">
        <v>2527</v>
      </c>
      <c r="B1094" s="29"/>
      <c r="C1094" s="33"/>
      <c r="D1094" s="33"/>
      <c r="E1094" s="33"/>
      <c r="F1094" s="33"/>
      <c r="G1094" s="33"/>
      <c r="H1094" s="33"/>
      <c r="I1094" s="33">
        <v>1</v>
      </c>
      <c r="J1094" s="33"/>
      <c r="K1094" s="33"/>
      <c r="L1094" s="33"/>
      <c r="M1094" s="33"/>
      <c r="N1094" s="27">
        <v>1</v>
      </c>
    </row>
    <row r="1095" spans="1:14">
      <c r="A1095" s="26" t="s">
        <v>438</v>
      </c>
      <c r="B1095" s="29"/>
      <c r="C1095" s="33"/>
      <c r="D1095" s="33"/>
      <c r="E1095" s="33"/>
      <c r="F1095" s="33"/>
      <c r="G1095" s="33"/>
      <c r="H1095" s="33"/>
      <c r="I1095" s="33"/>
      <c r="J1095" s="33"/>
      <c r="K1095" s="33"/>
      <c r="L1095" s="33"/>
      <c r="M1095" s="33">
        <v>3</v>
      </c>
      <c r="N1095" s="27">
        <v>3</v>
      </c>
    </row>
    <row r="1096" spans="1:14">
      <c r="A1096" s="26" t="s">
        <v>2164</v>
      </c>
      <c r="B1096" s="29"/>
      <c r="C1096" s="33"/>
      <c r="D1096" s="33"/>
      <c r="E1096" s="33"/>
      <c r="F1096" s="33"/>
      <c r="G1096" s="33"/>
      <c r="H1096" s="33"/>
      <c r="I1096" s="33">
        <v>2</v>
      </c>
      <c r="J1096" s="33"/>
      <c r="K1096" s="33"/>
      <c r="L1096" s="33"/>
      <c r="M1096" s="33"/>
      <c r="N1096" s="27">
        <v>2</v>
      </c>
    </row>
    <row r="1097" spans="1:14">
      <c r="A1097" s="26" t="s">
        <v>2475</v>
      </c>
      <c r="B1097" s="29"/>
      <c r="C1097" s="33"/>
      <c r="D1097" s="33"/>
      <c r="E1097" s="33"/>
      <c r="F1097" s="33"/>
      <c r="G1097" s="33"/>
      <c r="H1097" s="33"/>
      <c r="I1097" s="33">
        <v>1</v>
      </c>
      <c r="J1097" s="33"/>
      <c r="K1097" s="33"/>
      <c r="L1097" s="33"/>
      <c r="M1097" s="33"/>
      <c r="N1097" s="27">
        <v>1</v>
      </c>
    </row>
    <row r="1098" spans="1:14">
      <c r="A1098" s="26" t="s">
        <v>14062</v>
      </c>
      <c r="B1098" s="29"/>
      <c r="C1098" s="33"/>
      <c r="D1098" s="33"/>
      <c r="E1098" s="33"/>
      <c r="F1098" s="33"/>
      <c r="G1098" s="33"/>
      <c r="H1098" s="33"/>
      <c r="I1098" s="33"/>
      <c r="J1098" s="33">
        <v>23</v>
      </c>
      <c r="K1098" s="33"/>
      <c r="L1098" s="33"/>
      <c r="M1098" s="33"/>
      <c r="N1098" s="27">
        <v>23</v>
      </c>
    </row>
    <row r="1099" spans="1:14">
      <c r="A1099" s="26" t="s">
        <v>7830</v>
      </c>
      <c r="B1099" s="29"/>
      <c r="C1099" s="33"/>
      <c r="D1099" s="33"/>
      <c r="E1099" s="33"/>
      <c r="F1099" s="33"/>
      <c r="G1099" s="33"/>
      <c r="H1099" s="33">
        <v>14</v>
      </c>
      <c r="I1099" s="33">
        <v>7</v>
      </c>
      <c r="J1099" s="33"/>
      <c r="K1099" s="33"/>
      <c r="L1099" s="33">
        <v>2</v>
      </c>
      <c r="M1099" s="33"/>
      <c r="N1099" s="27">
        <v>23</v>
      </c>
    </row>
    <row r="1100" spans="1:14">
      <c r="A1100" s="26" t="s">
        <v>10171</v>
      </c>
      <c r="B1100" s="29"/>
      <c r="C1100" s="33"/>
      <c r="D1100" s="33"/>
      <c r="E1100" s="33"/>
      <c r="F1100" s="33"/>
      <c r="G1100" s="33"/>
      <c r="H1100" s="33"/>
      <c r="I1100" s="33"/>
      <c r="J1100" s="33">
        <v>7</v>
      </c>
      <c r="K1100" s="33">
        <v>1</v>
      </c>
      <c r="L1100" s="33"/>
      <c r="M1100" s="33"/>
      <c r="N1100" s="27">
        <v>8</v>
      </c>
    </row>
    <row r="1101" spans="1:14">
      <c r="A1101" s="26" t="s">
        <v>4208</v>
      </c>
      <c r="B1101" s="29"/>
      <c r="C1101" s="33"/>
      <c r="D1101" s="33"/>
      <c r="E1101" s="33"/>
      <c r="F1101" s="33"/>
      <c r="G1101" s="33"/>
      <c r="H1101" s="33"/>
      <c r="I1101" s="33"/>
      <c r="J1101" s="33"/>
      <c r="K1101" s="33">
        <v>25</v>
      </c>
      <c r="L1101" s="33"/>
      <c r="M1101" s="33"/>
      <c r="N1101" s="27">
        <v>25</v>
      </c>
    </row>
    <row r="1102" spans="1:14">
      <c r="A1102" s="26" t="s">
        <v>6064</v>
      </c>
      <c r="B1102" s="29"/>
      <c r="C1102" s="33"/>
      <c r="D1102" s="33"/>
      <c r="E1102" s="33"/>
      <c r="F1102" s="33"/>
      <c r="G1102" s="33"/>
      <c r="H1102" s="33"/>
      <c r="I1102" s="33"/>
      <c r="J1102" s="33"/>
      <c r="K1102" s="33">
        <v>3</v>
      </c>
      <c r="L1102" s="33"/>
      <c r="M1102" s="33"/>
      <c r="N1102" s="27">
        <v>3</v>
      </c>
    </row>
    <row r="1103" spans="1:14">
      <c r="A1103" s="26" t="s">
        <v>15917</v>
      </c>
      <c r="B1103" s="29"/>
      <c r="C1103" s="33"/>
      <c r="D1103" s="33"/>
      <c r="E1103" s="33"/>
      <c r="F1103" s="33"/>
      <c r="G1103" s="33"/>
      <c r="H1103" s="33"/>
      <c r="I1103" s="33"/>
      <c r="J1103" s="33">
        <v>3</v>
      </c>
      <c r="K1103" s="33"/>
      <c r="L1103" s="33"/>
      <c r="M1103" s="33"/>
      <c r="N1103" s="27">
        <v>3</v>
      </c>
    </row>
    <row r="1104" spans="1:14">
      <c r="A1104" s="26" t="s">
        <v>10269</v>
      </c>
      <c r="B1104" s="29"/>
      <c r="C1104" s="33"/>
      <c r="D1104" s="33"/>
      <c r="E1104" s="33"/>
      <c r="F1104" s="33"/>
      <c r="G1104" s="33"/>
      <c r="H1104" s="33"/>
      <c r="I1104" s="33"/>
      <c r="J1104" s="33">
        <v>5</v>
      </c>
      <c r="K1104" s="33"/>
      <c r="L1104" s="33"/>
      <c r="M1104" s="33"/>
      <c r="N1104" s="27">
        <v>5</v>
      </c>
    </row>
    <row r="1105" spans="1:14">
      <c r="A1105" s="26" t="s">
        <v>3247</v>
      </c>
      <c r="B1105" s="29"/>
      <c r="C1105" s="33"/>
      <c r="D1105" s="33"/>
      <c r="E1105" s="33"/>
      <c r="F1105" s="33"/>
      <c r="G1105" s="33"/>
      <c r="H1105" s="33"/>
      <c r="I1105" s="33"/>
      <c r="J1105" s="33"/>
      <c r="K1105" s="33"/>
      <c r="L1105" s="33"/>
      <c r="M1105" s="33">
        <v>36</v>
      </c>
      <c r="N1105" s="27">
        <v>36</v>
      </c>
    </row>
    <row r="1106" spans="1:14">
      <c r="A1106" s="26" t="s">
        <v>9394</v>
      </c>
      <c r="B1106" s="29"/>
      <c r="C1106" s="33"/>
      <c r="D1106" s="33"/>
      <c r="E1106" s="33"/>
      <c r="F1106" s="33"/>
      <c r="G1106" s="33"/>
      <c r="H1106" s="33"/>
      <c r="I1106" s="33">
        <v>94</v>
      </c>
      <c r="J1106" s="33">
        <v>71</v>
      </c>
      <c r="K1106" s="33">
        <v>28</v>
      </c>
      <c r="L1106" s="33">
        <v>7</v>
      </c>
      <c r="M1106" s="33"/>
      <c r="N1106" s="27">
        <v>200</v>
      </c>
    </row>
    <row r="1107" spans="1:14">
      <c r="A1107" s="26" t="s">
        <v>16542</v>
      </c>
      <c r="B1107" s="29"/>
      <c r="C1107" s="33"/>
      <c r="D1107" s="33"/>
      <c r="E1107" s="33"/>
      <c r="F1107" s="33"/>
      <c r="G1107" s="33"/>
      <c r="H1107" s="33"/>
      <c r="I1107" s="33"/>
      <c r="J1107" s="33">
        <v>1</v>
      </c>
      <c r="K1107" s="33"/>
      <c r="L1107" s="33"/>
      <c r="M1107" s="33"/>
      <c r="N1107" s="27">
        <v>1</v>
      </c>
    </row>
    <row r="1108" spans="1:14">
      <c r="A1108" s="26" t="s">
        <v>14987</v>
      </c>
      <c r="B1108" s="29"/>
      <c r="C1108" s="33"/>
      <c r="D1108" s="33"/>
      <c r="E1108" s="33"/>
      <c r="F1108" s="33"/>
      <c r="G1108" s="33"/>
      <c r="H1108" s="33"/>
      <c r="I1108" s="33"/>
      <c r="J1108" s="33"/>
      <c r="K1108" s="33"/>
      <c r="L1108" s="33">
        <v>2</v>
      </c>
      <c r="M1108" s="33">
        <v>32</v>
      </c>
      <c r="N1108" s="27">
        <v>34</v>
      </c>
    </row>
    <row r="1109" spans="1:14">
      <c r="A1109" s="26" t="s">
        <v>3948</v>
      </c>
      <c r="B1109" s="29"/>
      <c r="C1109" s="33"/>
      <c r="D1109" s="33"/>
      <c r="E1109" s="33"/>
      <c r="F1109" s="33"/>
      <c r="G1109" s="33"/>
      <c r="H1109" s="33"/>
      <c r="I1109" s="33"/>
      <c r="J1109" s="33"/>
      <c r="K1109" s="33"/>
      <c r="L1109" s="33"/>
      <c r="M1109" s="33">
        <v>6</v>
      </c>
      <c r="N1109" s="27">
        <v>6</v>
      </c>
    </row>
    <row r="1110" spans="1:14">
      <c r="A1110" s="26" t="s">
        <v>8563</v>
      </c>
      <c r="B1110" s="29"/>
      <c r="C1110" s="33">
        <v>3</v>
      </c>
      <c r="D1110" s="33"/>
      <c r="E1110" s="33"/>
      <c r="F1110" s="33"/>
      <c r="G1110" s="33"/>
      <c r="H1110" s="33"/>
      <c r="I1110" s="33"/>
      <c r="J1110" s="33"/>
      <c r="K1110" s="33"/>
      <c r="L1110" s="33"/>
      <c r="M1110" s="33"/>
      <c r="N1110" s="27">
        <v>3</v>
      </c>
    </row>
    <row r="1111" spans="1:14">
      <c r="A1111" s="26" t="s">
        <v>11166</v>
      </c>
      <c r="B1111" s="29"/>
      <c r="C1111" s="33"/>
      <c r="D1111" s="33"/>
      <c r="E1111" s="33">
        <v>23</v>
      </c>
      <c r="F1111" s="33">
        <v>130</v>
      </c>
      <c r="G1111" s="33">
        <v>40</v>
      </c>
      <c r="H1111" s="33"/>
      <c r="I1111" s="33">
        <v>1</v>
      </c>
      <c r="J1111" s="33">
        <v>2</v>
      </c>
      <c r="K1111" s="33">
        <v>17</v>
      </c>
      <c r="L1111" s="33">
        <v>3</v>
      </c>
      <c r="M1111" s="33"/>
      <c r="N1111" s="27">
        <v>216</v>
      </c>
    </row>
    <row r="1112" spans="1:14">
      <c r="A1112" s="26" t="s">
        <v>3503</v>
      </c>
      <c r="B1112" s="29"/>
      <c r="C1112" s="33"/>
      <c r="D1112" s="33"/>
      <c r="E1112" s="33"/>
      <c r="F1112" s="33"/>
      <c r="G1112" s="33"/>
      <c r="H1112" s="33"/>
      <c r="I1112" s="33"/>
      <c r="J1112" s="33"/>
      <c r="K1112" s="33"/>
      <c r="L1112" s="33"/>
      <c r="M1112" s="33">
        <v>16</v>
      </c>
      <c r="N1112" s="27">
        <v>16</v>
      </c>
    </row>
    <row r="1113" spans="1:14">
      <c r="A1113" s="26" t="s">
        <v>3709</v>
      </c>
      <c r="B1113" s="29"/>
      <c r="C1113" s="33"/>
      <c r="D1113" s="33"/>
      <c r="E1113" s="33"/>
      <c r="F1113" s="33"/>
      <c r="G1113" s="33"/>
      <c r="H1113" s="33"/>
      <c r="I1113" s="33"/>
      <c r="J1113" s="33"/>
      <c r="K1113" s="33"/>
      <c r="L1113" s="33"/>
      <c r="M1113" s="33">
        <v>10</v>
      </c>
      <c r="N1113" s="27">
        <v>10</v>
      </c>
    </row>
    <row r="1114" spans="1:14">
      <c r="A1114" s="26" t="s">
        <v>2545</v>
      </c>
      <c r="B1114" s="29"/>
      <c r="C1114" s="33"/>
      <c r="D1114" s="33"/>
      <c r="E1114" s="33"/>
      <c r="F1114" s="33"/>
      <c r="G1114" s="33"/>
      <c r="H1114" s="33"/>
      <c r="I1114" s="33">
        <v>1</v>
      </c>
      <c r="J1114" s="33">
        <v>21</v>
      </c>
      <c r="K1114" s="33">
        <v>24</v>
      </c>
      <c r="L1114" s="33">
        <v>11</v>
      </c>
      <c r="M1114" s="33"/>
      <c r="N1114" s="27">
        <v>57</v>
      </c>
    </row>
    <row r="1115" spans="1:14">
      <c r="A1115" s="26" t="s">
        <v>6378</v>
      </c>
      <c r="B1115" s="29"/>
      <c r="C1115" s="33"/>
      <c r="D1115" s="33"/>
      <c r="E1115" s="33"/>
      <c r="F1115" s="33"/>
      <c r="G1115" s="33"/>
      <c r="H1115" s="33"/>
      <c r="I1115" s="33"/>
      <c r="J1115" s="33"/>
      <c r="K1115" s="33">
        <v>2</v>
      </c>
      <c r="L1115" s="33"/>
      <c r="M1115" s="33"/>
      <c r="N1115" s="27">
        <v>2</v>
      </c>
    </row>
    <row r="1116" spans="1:14">
      <c r="A1116" s="26" t="s">
        <v>16576</v>
      </c>
      <c r="B1116" s="29"/>
      <c r="C1116" s="33"/>
      <c r="D1116" s="33"/>
      <c r="E1116" s="33"/>
      <c r="F1116" s="33"/>
      <c r="G1116" s="33"/>
      <c r="H1116" s="33"/>
      <c r="I1116" s="33"/>
      <c r="J1116" s="33">
        <v>1</v>
      </c>
      <c r="K1116" s="33"/>
      <c r="L1116" s="33"/>
      <c r="M1116" s="33"/>
      <c r="N1116" s="27">
        <v>1</v>
      </c>
    </row>
    <row r="1117" spans="1:14">
      <c r="A1117" s="26" t="s">
        <v>14044</v>
      </c>
      <c r="B1117" s="29"/>
      <c r="C1117" s="33"/>
      <c r="D1117" s="33"/>
      <c r="E1117" s="33"/>
      <c r="F1117" s="33"/>
      <c r="G1117" s="33"/>
      <c r="H1117" s="33"/>
      <c r="I1117" s="33"/>
      <c r="J1117" s="33">
        <v>24</v>
      </c>
      <c r="K1117" s="33">
        <v>2</v>
      </c>
      <c r="L1117" s="33">
        <v>3</v>
      </c>
      <c r="M1117" s="33">
        <v>6</v>
      </c>
      <c r="N1117" s="27">
        <v>35</v>
      </c>
    </row>
    <row r="1118" spans="1:14">
      <c r="A1118" s="26" t="s">
        <v>6517</v>
      </c>
      <c r="B1118" s="29"/>
      <c r="C1118" s="33"/>
      <c r="D1118" s="33"/>
      <c r="E1118" s="33"/>
      <c r="F1118" s="33"/>
      <c r="G1118" s="33"/>
      <c r="H1118" s="33"/>
      <c r="I1118" s="33"/>
      <c r="J1118" s="33"/>
      <c r="K1118" s="33">
        <v>1</v>
      </c>
      <c r="L1118" s="33"/>
      <c r="M1118" s="33"/>
      <c r="N1118" s="27">
        <v>1</v>
      </c>
    </row>
    <row r="1119" spans="1:14">
      <c r="A1119" s="26" t="s">
        <v>7843</v>
      </c>
      <c r="B1119" s="29"/>
      <c r="C1119" s="33"/>
      <c r="D1119" s="33"/>
      <c r="E1119" s="33"/>
      <c r="F1119" s="33"/>
      <c r="G1119" s="33"/>
      <c r="H1119" s="33">
        <v>67</v>
      </c>
      <c r="I1119" s="33"/>
      <c r="J1119" s="33"/>
      <c r="K1119" s="33"/>
      <c r="L1119" s="33">
        <v>5</v>
      </c>
      <c r="M1119" s="33"/>
      <c r="N1119" s="27">
        <v>72</v>
      </c>
    </row>
    <row r="1120" spans="1:14">
      <c r="A1120" s="26" t="s">
        <v>11559</v>
      </c>
      <c r="B1120" s="29"/>
      <c r="C1120" s="33"/>
      <c r="D1120" s="33"/>
      <c r="E1120" s="33"/>
      <c r="F1120" s="33"/>
      <c r="G1120" s="33">
        <v>41</v>
      </c>
      <c r="H1120" s="33">
        <v>134</v>
      </c>
      <c r="I1120" s="33">
        <v>50</v>
      </c>
      <c r="J1120" s="33">
        <v>13</v>
      </c>
      <c r="K1120" s="33">
        <v>3</v>
      </c>
      <c r="L1120" s="33"/>
      <c r="M1120" s="33">
        <v>2</v>
      </c>
      <c r="N1120" s="27">
        <v>243</v>
      </c>
    </row>
    <row r="1121" spans="1:14">
      <c r="A1121" s="26" t="s">
        <v>5135</v>
      </c>
      <c r="B1121" s="29"/>
      <c r="C1121" s="33"/>
      <c r="D1121" s="33"/>
      <c r="E1121" s="33"/>
      <c r="F1121" s="33"/>
      <c r="G1121" s="33"/>
      <c r="H1121" s="33"/>
      <c r="I1121" s="33">
        <v>12</v>
      </c>
      <c r="J1121" s="33">
        <v>42</v>
      </c>
      <c r="K1121" s="33"/>
      <c r="L1121" s="33">
        <v>2</v>
      </c>
      <c r="M1121" s="33"/>
      <c r="N1121" s="27">
        <v>56</v>
      </c>
    </row>
    <row r="1122" spans="1:14">
      <c r="A1122" s="26" t="s">
        <v>6362</v>
      </c>
      <c r="B1122" s="29"/>
      <c r="C1122" s="33"/>
      <c r="D1122" s="33"/>
      <c r="E1122" s="33"/>
      <c r="F1122" s="33"/>
      <c r="G1122" s="33"/>
      <c r="H1122" s="33"/>
      <c r="I1122" s="33"/>
      <c r="J1122" s="33"/>
      <c r="K1122" s="33">
        <v>2</v>
      </c>
      <c r="L1122" s="33"/>
      <c r="M1122" s="33"/>
      <c r="N1122" s="27">
        <v>2</v>
      </c>
    </row>
    <row r="1123" spans="1:14">
      <c r="A1123" s="26" t="s">
        <v>2161</v>
      </c>
      <c r="B1123" s="29"/>
      <c r="C1123" s="33"/>
      <c r="D1123" s="33"/>
      <c r="E1123" s="33"/>
      <c r="F1123" s="33"/>
      <c r="G1123" s="33"/>
      <c r="H1123" s="33"/>
      <c r="I1123" s="33">
        <v>2</v>
      </c>
      <c r="J1123" s="33">
        <v>9</v>
      </c>
      <c r="K1123" s="33">
        <v>2</v>
      </c>
      <c r="L1123" s="33">
        <v>50</v>
      </c>
      <c r="M1123" s="33">
        <v>29</v>
      </c>
      <c r="N1123" s="27">
        <v>92</v>
      </c>
    </row>
    <row r="1124" spans="1:14">
      <c r="A1124" s="26" t="s">
        <v>4223</v>
      </c>
      <c r="B1124" s="29"/>
      <c r="C1124" s="33"/>
      <c r="D1124" s="33"/>
      <c r="E1124" s="33"/>
      <c r="F1124" s="33"/>
      <c r="G1124" s="33"/>
      <c r="H1124" s="33"/>
      <c r="I1124" s="33"/>
      <c r="J1124" s="33"/>
      <c r="K1124" s="33">
        <v>24</v>
      </c>
      <c r="L1124" s="33">
        <v>1</v>
      </c>
      <c r="M1124" s="33">
        <v>2</v>
      </c>
      <c r="N1124" s="27">
        <v>27</v>
      </c>
    </row>
    <row r="1125" spans="1:14">
      <c r="A1125" s="26" t="s">
        <v>4591</v>
      </c>
      <c r="B1125" s="29"/>
      <c r="C1125" s="33"/>
      <c r="D1125" s="33"/>
      <c r="E1125" s="33"/>
      <c r="F1125" s="33"/>
      <c r="G1125" s="33"/>
      <c r="H1125" s="33"/>
      <c r="I1125" s="33">
        <v>27</v>
      </c>
      <c r="J1125" s="33">
        <v>2</v>
      </c>
      <c r="K1125" s="33">
        <v>1</v>
      </c>
      <c r="L1125" s="33">
        <v>9</v>
      </c>
      <c r="M1125" s="33"/>
      <c r="N1125" s="27">
        <v>39</v>
      </c>
    </row>
    <row r="1126" spans="1:14">
      <c r="A1126" s="26" t="s">
        <v>15451</v>
      </c>
      <c r="B1126" s="29"/>
      <c r="C1126" s="33"/>
      <c r="D1126" s="33"/>
      <c r="E1126" s="33"/>
      <c r="F1126" s="33"/>
      <c r="G1126" s="33"/>
      <c r="H1126" s="33"/>
      <c r="I1126" s="33"/>
      <c r="J1126" s="33"/>
      <c r="K1126" s="33"/>
      <c r="L1126" s="33">
        <v>1</v>
      </c>
      <c r="M1126" s="33"/>
      <c r="N1126" s="27">
        <v>1</v>
      </c>
    </row>
    <row r="1127" spans="1:14">
      <c r="A1127" s="26" t="s">
        <v>8479</v>
      </c>
      <c r="B1127" s="29"/>
      <c r="C1127" s="33">
        <v>8</v>
      </c>
      <c r="D1127" s="33">
        <v>5</v>
      </c>
      <c r="E1127" s="33">
        <v>17</v>
      </c>
      <c r="F1127" s="33"/>
      <c r="G1127" s="33"/>
      <c r="H1127" s="33"/>
      <c r="I1127" s="33"/>
      <c r="J1127" s="33"/>
      <c r="K1127" s="33"/>
      <c r="L1127" s="33"/>
      <c r="M1127" s="33"/>
      <c r="N1127" s="27">
        <v>30</v>
      </c>
    </row>
    <row r="1128" spans="1:14">
      <c r="A1128" s="26" t="s">
        <v>6010</v>
      </c>
      <c r="B1128" s="29"/>
      <c r="C1128" s="33"/>
      <c r="D1128" s="33"/>
      <c r="E1128" s="33"/>
      <c r="F1128" s="33"/>
      <c r="G1128" s="33"/>
      <c r="H1128" s="33"/>
      <c r="I1128" s="33"/>
      <c r="J1128" s="33"/>
      <c r="K1128" s="33">
        <v>4</v>
      </c>
      <c r="L1128" s="33"/>
      <c r="M1128" s="33"/>
      <c r="N1128" s="27">
        <v>4</v>
      </c>
    </row>
    <row r="1129" spans="1:14">
      <c r="A1129" s="26" t="s">
        <v>907</v>
      </c>
      <c r="B1129" s="29"/>
      <c r="C1129" s="33"/>
      <c r="D1129" s="33"/>
      <c r="E1129" s="33"/>
      <c r="F1129" s="33"/>
      <c r="G1129" s="33"/>
      <c r="H1129" s="33"/>
      <c r="I1129" s="33"/>
      <c r="J1129" s="33"/>
      <c r="K1129" s="33"/>
      <c r="L1129" s="33"/>
      <c r="M1129" s="33">
        <v>1</v>
      </c>
      <c r="N1129" s="27">
        <v>1</v>
      </c>
    </row>
    <row r="1130" spans="1:14">
      <c r="A1130" s="26" t="s">
        <v>7572</v>
      </c>
      <c r="B1130" s="29"/>
      <c r="C1130" s="33"/>
      <c r="D1130" s="33"/>
      <c r="E1130" s="33"/>
      <c r="F1130" s="33"/>
      <c r="G1130" s="33">
        <v>19</v>
      </c>
      <c r="H1130" s="33">
        <v>14</v>
      </c>
      <c r="I1130" s="33">
        <v>13</v>
      </c>
      <c r="J1130" s="33"/>
      <c r="K1130" s="33">
        <v>2</v>
      </c>
      <c r="L1130" s="33"/>
      <c r="M1130" s="33"/>
      <c r="N1130" s="27">
        <v>48</v>
      </c>
    </row>
    <row r="1131" spans="1:14">
      <c r="A1131" s="26" t="s">
        <v>16567</v>
      </c>
      <c r="B1131" s="29"/>
      <c r="C1131" s="33"/>
      <c r="D1131" s="33"/>
      <c r="E1131" s="33"/>
      <c r="F1131" s="33"/>
      <c r="G1131" s="33"/>
      <c r="H1131" s="33"/>
      <c r="I1131" s="33"/>
      <c r="J1131" s="33">
        <v>1</v>
      </c>
      <c r="K1131" s="33"/>
      <c r="L1131" s="33"/>
      <c r="M1131" s="33"/>
      <c r="N1131" s="27">
        <v>1</v>
      </c>
    </row>
    <row r="1132" spans="1:14">
      <c r="A1132" s="26" t="s">
        <v>14314</v>
      </c>
      <c r="B1132" s="29"/>
      <c r="C1132" s="33"/>
      <c r="D1132" s="33">
        <v>1</v>
      </c>
      <c r="E1132" s="33"/>
      <c r="F1132" s="33"/>
      <c r="G1132" s="33"/>
      <c r="H1132" s="33"/>
      <c r="I1132" s="33"/>
      <c r="J1132" s="33"/>
      <c r="K1132" s="33"/>
      <c r="L1132" s="33"/>
      <c r="M1132" s="33"/>
      <c r="N1132" s="27">
        <v>1</v>
      </c>
    </row>
    <row r="1133" spans="1:14">
      <c r="A1133" s="26" t="s">
        <v>4967</v>
      </c>
      <c r="B1133" s="29"/>
      <c r="C1133" s="33"/>
      <c r="D1133" s="33"/>
      <c r="E1133" s="33"/>
      <c r="F1133" s="33"/>
      <c r="G1133" s="33"/>
      <c r="H1133" s="33"/>
      <c r="I1133" s="33">
        <v>14</v>
      </c>
      <c r="J1133" s="33">
        <v>1</v>
      </c>
      <c r="K1133" s="33"/>
      <c r="L1133" s="33">
        <v>1</v>
      </c>
      <c r="M1133" s="33"/>
      <c r="N1133" s="27">
        <v>16</v>
      </c>
    </row>
    <row r="1134" spans="1:14">
      <c r="A1134" s="26" t="s">
        <v>6047</v>
      </c>
      <c r="B1134" s="29"/>
      <c r="C1134" s="33"/>
      <c r="D1134" s="33"/>
      <c r="E1134" s="33"/>
      <c r="F1134" s="33"/>
      <c r="G1134" s="33"/>
      <c r="H1134" s="33"/>
      <c r="I1134" s="33"/>
      <c r="J1134" s="33"/>
      <c r="K1134" s="33">
        <v>3</v>
      </c>
      <c r="L1134" s="33"/>
      <c r="M1134" s="33"/>
      <c r="N1134" s="27">
        <v>3</v>
      </c>
    </row>
    <row r="1135" spans="1:14">
      <c r="A1135" s="26" t="s">
        <v>2167</v>
      </c>
      <c r="B1135" s="29"/>
      <c r="C1135" s="33"/>
      <c r="D1135" s="33"/>
      <c r="E1135" s="33"/>
      <c r="F1135" s="33"/>
      <c r="G1135" s="33"/>
      <c r="H1135" s="33"/>
      <c r="I1135" s="33">
        <v>2</v>
      </c>
      <c r="J1135" s="33"/>
      <c r="K1135" s="33">
        <v>2</v>
      </c>
      <c r="L1135" s="33">
        <v>1</v>
      </c>
      <c r="M1135" s="33"/>
      <c r="N1135" s="27">
        <v>5</v>
      </c>
    </row>
    <row r="1136" spans="1:14">
      <c r="A1136" s="26" t="s">
        <v>11611</v>
      </c>
      <c r="B1136" s="29"/>
      <c r="C1136" s="33"/>
      <c r="D1136" s="33"/>
      <c r="E1136" s="33"/>
      <c r="F1136" s="33"/>
      <c r="G1136" s="33"/>
      <c r="H1136" s="33">
        <v>49</v>
      </c>
      <c r="I1136" s="33">
        <v>52</v>
      </c>
      <c r="J1136" s="33">
        <v>131</v>
      </c>
      <c r="K1136" s="33">
        <v>139</v>
      </c>
      <c r="L1136" s="33">
        <v>188</v>
      </c>
      <c r="M1136" s="33">
        <v>30</v>
      </c>
      <c r="N1136" s="27">
        <v>589</v>
      </c>
    </row>
    <row r="1137" spans="1:14">
      <c r="A1137" s="26" t="s">
        <v>11811</v>
      </c>
      <c r="B1137" s="29"/>
      <c r="C1137" s="33"/>
      <c r="D1137" s="33"/>
      <c r="E1137" s="33"/>
      <c r="F1137" s="33"/>
      <c r="G1137" s="33"/>
      <c r="H1137" s="33"/>
      <c r="I1137" s="33">
        <v>5</v>
      </c>
      <c r="J1137" s="33">
        <v>3</v>
      </c>
      <c r="K1137" s="33"/>
      <c r="L1137" s="33"/>
      <c r="M1137" s="33"/>
      <c r="N1137" s="27">
        <v>8</v>
      </c>
    </row>
    <row r="1138" spans="1:14">
      <c r="A1138" s="26" t="s">
        <v>6741</v>
      </c>
      <c r="B1138" s="29"/>
      <c r="C1138" s="33"/>
      <c r="D1138" s="33"/>
      <c r="E1138" s="33"/>
      <c r="F1138" s="33"/>
      <c r="G1138" s="33"/>
      <c r="H1138" s="33"/>
      <c r="I1138" s="33">
        <v>4</v>
      </c>
      <c r="J1138" s="33">
        <v>18</v>
      </c>
      <c r="K1138" s="33">
        <v>30</v>
      </c>
      <c r="L1138" s="33">
        <v>26</v>
      </c>
      <c r="M1138" s="33">
        <v>33</v>
      </c>
      <c r="N1138" s="27">
        <v>111</v>
      </c>
    </row>
    <row r="1139" spans="1:14">
      <c r="A1139" s="26" t="s">
        <v>8912</v>
      </c>
      <c r="B1139" s="29"/>
      <c r="C1139" s="33"/>
      <c r="D1139" s="33">
        <v>10</v>
      </c>
      <c r="E1139" s="33"/>
      <c r="F1139" s="33"/>
      <c r="G1139" s="33"/>
      <c r="H1139" s="33"/>
      <c r="I1139" s="33"/>
      <c r="J1139" s="33"/>
      <c r="K1139" s="33"/>
      <c r="L1139" s="33"/>
      <c r="M1139" s="33"/>
      <c r="N1139" s="27">
        <v>10</v>
      </c>
    </row>
    <row r="1140" spans="1:14">
      <c r="A1140" s="26" t="s">
        <v>911</v>
      </c>
      <c r="B1140" s="29"/>
      <c r="C1140" s="33"/>
      <c r="D1140" s="33"/>
      <c r="E1140" s="33"/>
      <c r="F1140" s="33"/>
      <c r="G1140" s="33"/>
      <c r="H1140" s="33"/>
      <c r="I1140" s="33"/>
      <c r="J1140" s="33"/>
      <c r="K1140" s="33"/>
      <c r="L1140" s="33"/>
      <c r="M1140" s="33">
        <v>1</v>
      </c>
      <c r="N1140" s="27">
        <v>1</v>
      </c>
    </row>
    <row r="1141" spans="1:14">
      <c r="A1141" s="26" t="s">
        <v>15005</v>
      </c>
      <c r="B1141" s="29"/>
      <c r="C1141" s="33"/>
      <c r="D1141" s="33"/>
      <c r="E1141" s="33"/>
      <c r="F1141" s="33"/>
      <c r="G1141" s="33"/>
      <c r="H1141" s="33"/>
      <c r="I1141" s="33"/>
      <c r="J1141" s="33"/>
      <c r="K1141" s="33"/>
      <c r="L1141" s="33">
        <v>2</v>
      </c>
      <c r="M1141" s="33"/>
      <c r="N1141" s="27">
        <v>2</v>
      </c>
    </row>
    <row r="1142" spans="1:14">
      <c r="A1142" s="26" t="s">
        <v>14942</v>
      </c>
      <c r="B1142" s="29"/>
      <c r="C1142" s="33"/>
      <c r="D1142" s="33"/>
      <c r="E1142" s="33"/>
      <c r="F1142" s="33"/>
      <c r="G1142" s="33"/>
      <c r="H1142" s="33"/>
      <c r="I1142" s="33"/>
      <c r="J1142" s="33"/>
      <c r="K1142" s="33"/>
      <c r="L1142" s="33">
        <v>3</v>
      </c>
      <c r="M1142" s="33"/>
      <c r="N1142" s="27">
        <v>3</v>
      </c>
    </row>
    <row r="1143" spans="1:14">
      <c r="A1143" s="26" t="s">
        <v>8641</v>
      </c>
      <c r="B1143" s="29"/>
      <c r="C1143" s="33">
        <v>1</v>
      </c>
      <c r="D1143" s="33"/>
      <c r="E1143" s="33"/>
      <c r="F1143" s="33"/>
      <c r="G1143" s="33"/>
      <c r="H1143" s="33"/>
      <c r="I1143" s="33"/>
      <c r="J1143" s="33"/>
      <c r="K1143" s="33"/>
      <c r="L1143" s="33"/>
      <c r="M1143" s="33"/>
      <c r="N1143" s="27">
        <v>1</v>
      </c>
    </row>
    <row r="1144" spans="1:14">
      <c r="A1144" s="26" t="s">
        <v>5774</v>
      </c>
      <c r="B1144" s="29"/>
      <c r="C1144" s="33"/>
      <c r="D1144" s="33"/>
      <c r="E1144" s="33"/>
      <c r="F1144" s="33"/>
      <c r="G1144" s="33"/>
      <c r="H1144" s="33"/>
      <c r="I1144" s="33"/>
      <c r="J1144" s="33"/>
      <c r="K1144" s="33">
        <v>6</v>
      </c>
      <c r="L1144" s="33">
        <v>2</v>
      </c>
      <c r="M1144" s="33"/>
      <c r="N1144" s="27">
        <v>8</v>
      </c>
    </row>
    <row r="1145" spans="1:14">
      <c r="A1145" s="26" t="s">
        <v>4824</v>
      </c>
      <c r="B1145" s="29"/>
      <c r="C1145" s="33"/>
      <c r="D1145" s="33"/>
      <c r="E1145" s="33"/>
      <c r="F1145" s="33"/>
      <c r="G1145" s="33"/>
      <c r="H1145" s="33"/>
      <c r="I1145" s="33">
        <v>18</v>
      </c>
      <c r="J1145" s="33"/>
      <c r="K1145" s="33"/>
      <c r="L1145" s="33"/>
      <c r="M1145" s="33"/>
      <c r="N1145" s="27">
        <v>18</v>
      </c>
    </row>
    <row r="1146" spans="1:14">
      <c r="A1146" s="26" t="s">
        <v>16000</v>
      </c>
      <c r="B1146" s="29"/>
      <c r="C1146" s="33"/>
      <c r="D1146" s="33"/>
      <c r="E1146" s="33"/>
      <c r="F1146" s="33"/>
      <c r="G1146" s="33"/>
      <c r="H1146" s="33"/>
      <c r="I1146" s="33"/>
      <c r="J1146" s="33">
        <v>2</v>
      </c>
      <c r="K1146" s="33"/>
      <c r="L1146" s="33"/>
      <c r="M1146" s="33"/>
      <c r="N1146" s="27">
        <v>2</v>
      </c>
    </row>
    <row r="1147" spans="1:14">
      <c r="A1147" s="26" t="s">
        <v>7541</v>
      </c>
      <c r="B1147" s="29"/>
      <c r="C1147" s="33"/>
      <c r="D1147" s="33"/>
      <c r="E1147" s="33"/>
      <c r="F1147" s="33"/>
      <c r="G1147" s="33">
        <v>29</v>
      </c>
      <c r="H1147" s="33">
        <v>28</v>
      </c>
      <c r="I1147" s="33">
        <v>64</v>
      </c>
      <c r="J1147" s="33">
        <v>40</v>
      </c>
      <c r="K1147" s="33">
        <v>63</v>
      </c>
      <c r="L1147" s="33">
        <v>37</v>
      </c>
      <c r="M1147" s="33">
        <v>105</v>
      </c>
      <c r="N1147" s="27">
        <v>366</v>
      </c>
    </row>
    <row r="1148" spans="1:14">
      <c r="A1148" s="26" t="s">
        <v>2515</v>
      </c>
      <c r="B1148" s="29"/>
      <c r="C1148" s="33"/>
      <c r="D1148" s="33"/>
      <c r="E1148" s="33"/>
      <c r="F1148" s="33"/>
      <c r="G1148" s="33"/>
      <c r="H1148" s="33"/>
      <c r="I1148" s="33">
        <v>1</v>
      </c>
      <c r="J1148" s="33"/>
      <c r="K1148" s="33"/>
      <c r="L1148" s="33"/>
      <c r="M1148" s="33"/>
      <c r="N1148" s="27">
        <v>1</v>
      </c>
    </row>
    <row r="1149" spans="1:14">
      <c r="A1149" s="26" t="s">
        <v>15968</v>
      </c>
      <c r="B1149" s="29"/>
      <c r="C1149" s="33"/>
      <c r="D1149" s="33"/>
      <c r="E1149" s="33"/>
      <c r="F1149" s="33"/>
      <c r="G1149" s="33"/>
      <c r="H1149" s="33"/>
      <c r="I1149" s="33"/>
      <c r="J1149" s="33">
        <v>2</v>
      </c>
      <c r="K1149" s="33">
        <v>2</v>
      </c>
      <c r="L1149" s="33"/>
      <c r="M1149" s="33"/>
      <c r="N1149" s="27">
        <v>4</v>
      </c>
    </row>
    <row r="1150" spans="1:14">
      <c r="A1150" s="26" t="s">
        <v>14933</v>
      </c>
      <c r="B1150" s="29"/>
      <c r="C1150" s="33"/>
      <c r="D1150" s="33"/>
      <c r="E1150" s="33"/>
      <c r="F1150" s="33"/>
      <c r="G1150" s="33"/>
      <c r="H1150" s="33"/>
      <c r="I1150" s="33"/>
      <c r="J1150" s="33"/>
      <c r="K1150" s="33"/>
      <c r="L1150" s="33">
        <v>3</v>
      </c>
      <c r="M1150" s="33"/>
      <c r="N1150" s="27">
        <v>3</v>
      </c>
    </row>
    <row r="1151" spans="1:14">
      <c r="A1151" s="26" t="s">
        <v>11810</v>
      </c>
      <c r="B1151" s="29"/>
      <c r="C1151" s="33"/>
      <c r="D1151" s="33"/>
      <c r="E1151" s="33"/>
      <c r="F1151" s="33"/>
      <c r="G1151" s="33"/>
      <c r="H1151" s="33"/>
      <c r="I1151" s="33">
        <v>5</v>
      </c>
      <c r="J1151" s="33">
        <v>1</v>
      </c>
      <c r="K1151" s="33">
        <v>10</v>
      </c>
      <c r="L1151" s="33"/>
      <c r="M1151" s="33">
        <v>1</v>
      </c>
      <c r="N1151" s="27">
        <v>17</v>
      </c>
    </row>
    <row r="1152" spans="1:14">
      <c r="A1152" s="26" t="s">
        <v>12202</v>
      </c>
      <c r="B1152" s="29"/>
      <c r="C1152" s="33"/>
      <c r="D1152" s="33"/>
      <c r="E1152" s="33"/>
      <c r="F1152" s="33"/>
      <c r="G1152" s="33"/>
      <c r="H1152" s="33">
        <v>20</v>
      </c>
      <c r="I1152" s="33">
        <v>44</v>
      </c>
      <c r="J1152" s="33">
        <v>24</v>
      </c>
      <c r="K1152" s="33"/>
      <c r="L1152" s="33">
        <v>13</v>
      </c>
      <c r="M1152" s="33"/>
      <c r="N1152" s="27">
        <v>101</v>
      </c>
    </row>
    <row r="1153" spans="1:14">
      <c r="A1153" s="26" t="s">
        <v>9207</v>
      </c>
      <c r="B1153" s="29"/>
      <c r="C1153" s="33"/>
      <c r="D1153" s="33"/>
      <c r="E1153" s="33"/>
      <c r="F1153" s="33"/>
      <c r="G1153" s="33"/>
      <c r="H1153" s="33"/>
      <c r="I1153" s="33"/>
      <c r="J1153" s="33"/>
      <c r="K1153" s="33">
        <v>87</v>
      </c>
      <c r="L1153" s="33">
        <v>33</v>
      </c>
      <c r="M1153" s="33">
        <v>37</v>
      </c>
      <c r="N1153" s="27">
        <v>157</v>
      </c>
    </row>
    <row r="1154" spans="1:14">
      <c r="A1154" s="26" t="s">
        <v>5111</v>
      </c>
      <c r="B1154" s="29"/>
      <c r="C1154" s="33"/>
      <c r="D1154" s="33"/>
      <c r="E1154" s="33"/>
      <c r="F1154" s="33"/>
      <c r="G1154" s="33"/>
      <c r="H1154" s="33"/>
      <c r="I1154" s="33">
        <v>12</v>
      </c>
      <c r="J1154" s="33">
        <v>4</v>
      </c>
      <c r="K1154" s="33">
        <v>1</v>
      </c>
      <c r="L1154" s="33"/>
      <c r="M1154" s="33"/>
      <c r="N1154" s="27">
        <v>17</v>
      </c>
    </row>
    <row r="1155" spans="1:14">
      <c r="A1155" s="26" t="s">
        <v>16082</v>
      </c>
      <c r="B1155" s="29"/>
      <c r="C1155" s="33"/>
      <c r="D1155" s="33"/>
      <c r="E1155" s="33"/>
      <c r="F1155" s="33"/>
      <c r="G1155" s="33"/>
      <c r="H1155" s="33"/>
      <c r="I1155" s="33"/>
      <c r="J1155" s="33">
        <v>2</v>
      </c>
      <c r="K1155" s="33"/>
      <c r="L1155" s="33"/>
      <c r="M1155" s="33"/>
      <c r="N1155" s="27">
        <v>2</v>
      </c>
    </row>
    <row r="1156" spans="1:14">
      <c r="A1156" s="26" t="s">
        <v>6494</v>
      </c>
      <c r="B1156" s="29"/>
      <c r="C1156" s="33"/>
      <c r="D1156" s="33"/>
      <c r="E1156" s="33"/>
      <c r="F1156" s="33"/>
      <c r="G1156" s="33"/>
      <c r="H1156" s="33"/>
      <c r="I1156" s="33"/>
      <c r="J1156" s="33"/>
      <c r="K1156" s="33">
        <v>1</v>
      </c>
      <c r="L1156" s="33"/>
      <c r="M1156" s="33"/>
      <c r="N1156" s="27">
        <v>1</v>
      </c>
    </row>
    <row r="1157" spans="1:14">
      <c r="A1157" s="26" t="s">
        <v>9676</v>
      </c>
      <c r="B1157" s="29"/>
      <c r="C1157" s="33"/>
      <c r="D1157" s="33"/>
      <c r="E1157" s="33"/>
      <c r="F1157" s="33"/>
      <c r="G1157" s="33"/>
      <c r="H1157" s="33"/>
      <c r="I1157" s="33">
        <v>35</v>
      </c>
      <c r="J1157" s="33">
        <v>7</v>
      </c>
      <c r="K1157" s="33">
        <v>1</v>
      </c>
      <c r="L1157" s="33"/>
      <c r="M1157" s="33">
        <v>3</v>
      </c>
      <c r="N1157" s="27">
        <v>46</v>
      </c>
    </row>
    <row r="1158" spans="1:14">
      <c r="A1158" s="26" t="s">
        <v>6512</v>
      </c>
      <c r="B1158" s="29"/>
      <c r="C1158" s="33"/>
      <c r="D1158" s="33"/>
      <c r="E1158" s="33"/>
      <c r="F1158" s="33"/>
      <c r="G1158" s="33"/>
      <c r="H1158" s="33"/>
      <c r="I1158" s="33"/>
      <c r="J1158" s="33"/>
      <c r="K1158" s="33">
        <v>1</v>
      </c>
      <c r="L1158" s="33"/>
      <c r="M1158" s="33"/>
      <c r="N1158" s="27">
        <v>1</v>
      </c>
    </row>
    <row r="1159" spans="1:14">
      <c r="A1159" s="26" t="s">
        <v>4833</v>
      </c>
      <c r="B1159" s="29"/>
      <c r="C1159" s="33"/>
      <c r="D1159" s="33"/>
      <c r="E1159" s="33"/>
      <c r="F1159" s="33"/>
      <c r="G1159" s="33"/>
      <c r="H1159" s="33"/>
      <c r="I1159" s="33">
        <v>18</v>
      </c>
      <c r="J1159" s="33">
        <v>8</v>
      </c>
      <c r="K1159" s="33"/>
      <c r="L1159" s="33"/>
      <c r="M1159" s="33"/>
      <c r="N1159" s="27">
        <v>26</v>
      </c>
    </row>
    <row r="1160" spans="1:14">
      <c r="A1160" s="26" t="s">
        <v>4</v>
      </c>
      <c r="B1160" s="29"/>
      <c r="C1160" s="33"/>
      <c r="D1160" s="33"/>
      <c r="E1160" s="33"/>
      <c r="F1160" s="33"/>
      <c r="G1160" s="33"/>
      <c r="H1160" s="33"/>
      <c r="I1160" s="33"/>
      <c r="J1160" s="33"/>
      <c r="K1160" s="33"/>
      <c r="L1160" s="33"/>
      <c r="M1160" s="33">
        <v>5</v>
      </c>
      <c r="N1160" s="27">
        <v>5</v>
      </c>
    </row>
    <row r="1161" spans="1:14">
      <c r="A1161" s="26" t="s">
        <v>6376</v>
      </c>
      <c r="B1161" s="29"/>
      <c r="C1161" s="33"/>
      <c r="D1161" s="33"/>
      <c r="E1161" s="33"/>
      <c r="F1161" s="33"/>
      <c r="G1161" s="33"/>
      <c r="H1161" s="33"/>
      <c r="I1161" s="33"/>
      <c r="J1161" s="33"/>
      <c r="K1161" s="33">
        <v>2</v>
      </c>
      <c r="L1161" s="33"/>
      <c r="M1161" s="33"/>
      <c r="N1161" s="27">
        <v>2</v>
      </c>
    </row>
    <row r="1162" spans="1:14">
      <c r="A1162" s="26" t="s">
        <v>12837</v>
      </c>
      <c r="B1162" s="29"/>
      <c r="C1162" s="33"/>
      <c r="D1162" s="33"/>
      <c r="E1162" s="33"/>
      <c r="F1162" s="33"/>
      <c r="G1162" s="33"/>
      <c r="H1162" s="33"/>
      <c r="I1162" s="33"/>
      <c r="J1162" s="33"/>
      <c r="K1162" s="33"/>
      <c r="L1162" s="33">
        <v>16</v>
      </c>
      <c r="M1162" s="33">
        <v>59</v>
      </c>
      <c r="N1162" s="27">
        <v>75</v>
      </c>
    </row>
    <row r="1163" spans="1:14">
      <c r="A1163" s="26" t="s">
        <v>477</v>
      </c>
      <c r="B1163" s="29"/>
      <c r="C1163" s="33"/>
      <c r="D1163" s="33"/>
      <c r="E1163" s="33"/>
      <c r="F1163" s="33"/>
      <c r="G1163" s="33"/>
      <c r="H1163" s="33"/>
      <c r="I1163" s="33"/>
      <c r="J1163" s="33"/>
      <c r="K1163" s="33"/>
      <c r="L1163" s="33"/>
      <c r="M1163" s="33">
        <v>3</v>
      </c>
      <c r="N1163" s="27">
        <v>3</v>
      </c>
    </row>
    <row r="1164" spans="1:14">
      <c r="A1164" s="26" t="s">
        <v>6513</v>
      </c>
      <c r="B1164" s="29"/>
      <c r="C1164" s="33"/>
      <c r="D1164" s="33"/>
      <c r="E1164" s="33"/>
      <c r="F1164" s="33"/>
      <c r="G1164" s="33"/>
      <c r="H1164" s="33"/>
      <c r="I1164" s="33"/>
      <c r="J1164" s="33"/>
      <c r="K1164" s="33">
        <v>1</v>
      </c>
      <c r="L1164" s="33"/>
      <c r="M1164" s="33"/>
      <c r="N1164" s="27">
        <v>1</v>
      </c>
    </row>
    <row r="1165" spans="1:14">
      <c r="A1165" s="26" t="s">
        <v>3185</v>
      </c>
      <c r="B1165" s="29"/>
      <c r="C1165" s="33"/>
      <c r="D1165" s="33"/>
      <c r="E1165" s="33"/>
      <c r="F1165" s="33"/>
      <c r="G1165" s="33"/>
      <c r="H1165" s="33"/>
      <c r="I1165" s="33"/>
      <c r="J1165" s="33"/>
      <c r="K1165" s="33"/>
      <c r="L1165" s="33"/>
      <c r="M1165" s="33">
        <v>49</v>
      </c>
      <c r="N1165" s="27">
        <v>49</v>
      </c>
    </row>
    <row r="1166" spans="1:14">
      <c r="A1166" s="26" t="s">
        <v>2185</v>
      </c>
      <c r="B1166" s="29"/>
      <c r="C1166" s="33"/>
      <c r="D1166" s="33"/>
      <c r="E1166" s="33"/>
      <c r="F1166" s="33"/>
      <c r="G1166" s="33"/>
      <c r="H1166" s="33"/>
      <c r="I1166" s="33">
        <v>2</v>
      </c>
      <c r="J1166" s="33">
        <v>1</v>
      </c>
      <c r="K1166" s="33"/>
      <c r="L1166" s="33"/>
      <c r="M1166" s="33"/>
      <c r="N1166" s="27">
        <v>3</v>
      </c>
    </row>
    <row r="1167" spans="1:14">
      <c r="A1167" s="26" t="s">
        <v>13568</v>
      </c>
      <c r="B1167" s="29"/>
      <c r="C1167" s="33">
        <v>54</v>
      </c>
      <c r="D1167" s="33">
        <v>48</v>
      </c>
      <c r="E1167" s="33"/>
      <c r="F1167" s="33"/>
      <c r="G1167" s="33"/>
      <c r="H1167" s="33"/>
      <c r="I1167" s="33"/>
      <c r="J1167" s="33"/>
      <c r="K1167" s="33"/>
      <c r="L1167" s="33"/>
      <c r="M1167" s="33">
        <v>1</v>
      </c>
      <c r="N1167" s="27">
        <v>103</v>
      </c>
    </row>
    <row r="1168" spans="1:14">
      <c r="A1168" s="26" t="s">
        <v>5678</v>
      </c>
      <c r="B1168" s="29"/>
      <c r="C1168" s="33"/>
      <c r="D1168" s="33"/>
      <c r="E1168" s="33"/>
      <c r="F1168" s="33"/>
      <c r="G1168" s="33"/>
      <c r="H1168" s="33"/>
      <c r="I1168" s="33"/>
      <c r="J1168" s="33"/>
      <c r="K1168" s="33">
        <v>8</v>
      </c>
      <c r="L1168" s="33">
        <v>12</v>
      </c>
      <c r="M1168" s="33">
        <v>1</v>
      </c>
      <c r="N1168" s="27">
        <v>21</v>
      </c>
    </row>
    <row r="1169" spans="1:14">
      <c r="A1169" s="26" t="s">
        <v>13946</v>
      </c>
      <c r="B1169" s="29"/>
      <c r="C1169" s="33"/>
      <c r="D1169" s="33"/>
      <c r="E1169" s="33"/>
      <c r="F1169" s="33"/>
      <c r="G1169" s="33"/>
      <c r="H1169" s="33"/>
      <c r="I1169" s="33"/>
      <c r="J1169" s="33">
        <v>32</v>
      </c>
      <c r="K1169" s="33">
        <v>29</v>
      </c>
      <c r="L1169" s="33">
        <v>50</v>
      </c>
      <c r="M1169" s="33">
        <v>37</v>
      </c>
      <c r="N1169" s="27">
        <v>148</v>
      </c>
    </row>
    <row r="1170" spans="1:14">
      <c r="A1170" s="26" t="s">
        <v>7379</v>
      </c>
      <c r="B1170" s="29"/>
      <c r="C1170" s="33"/>
      <c r="D1170" s="33"/>
      <c r="E1170" s="33"/>
      <c r="F1170" s="33"/>
      <c r="G1170" s="33">
        <v>92</v>
      </c>
      <c r="H1170" s="33">
        <v>175</v>
      </c>
      <c r="I1170" s="33">
        <v>155</v>
      </c>
      <c r="J1170" s="33">
        <v>141</v>
      </c>
      <c r="K1170" s="33">
        <v>22</v>
      </c>
      <c r="L1170" s="33">
        <v>33</v>
      </c>
      <c r="M1170" s="33">
        <v>2</v>
      </c>
      <c r="N1170" s="27">
        <v>620</v>
      </c>
    </row>
    <row r="1171" spans="1:14">
      <c r="A1171" s="26" t="s">
        <v>5700</v>
      </c>
      <c r="B1171" s="29"/>
      <c r="C1171" s="33"/>
      <c r="D1171" s="33"/>
      <c r="E1171" s="33"/>
      <c r="F1171" s="33"/>
      <c r="G1171" s="33"/>
      <c r="H1171" s="33"/>
      <c r="I1171" s="33"/>
      <c r="J1171" s="33"/>
      <c r="K1171" s="33">
        <v>8</v>
      </c>
      <c r="L1171" s="33"/>
      <c r="M1171" s="33"/>
      <c r="N1171" s="27">
        <v>8</v>
      </c>
    </row>
    <row r="1172" spans="1:14">
      <c r="A1172" s="26" t="s">
        <v>5779</v>
      </c>
      <c r="B1172" s="29"/>
      <c r="C1172" s="33"/>
      <c r="D1172" s="33"/>
      <c r="E1172" s="33"/>
      <c r="F1172" s="33"/>
      <c r="G1172" s="33"/>
      <c r="H1172" s="33"/>
      <c r="I1172" s="33"/>
      <c r="J1172" s="33"/>
      <c r="K1172" s="33">
        <v>6</v>
      </c>
      <c r="L1172" s="33">
        <v>2</v>
      </c>
      <c r="M1172" s="33"/>
      <c r="N1172" s="27">
        <v>8</v>
      </c>
    </row>
    <row r="1173" spans="1:14">
      <c r="A1173" s="26" t="s">
        <v>7568</v>
      </c>
      <c r="B1173" s="29"/>
      <c r="C1173" s="33"/>
      <c r="D1173" s="33"/>
      <c r="E1173" s="33"/>
      <c r="F1173" s="33"/>
      <c r="G1173" s="33">
        <v>20</v>
      </c>
      <c r="H1173" s="33">
        <v>34</v>
      </c>
      <c r="I1173" s="33">
        <v>5</v>
      </c>
      <c r="J1173" s="33">
        <v>8</v>
      </c>
      <c r="K1173" s="33">
        <v>2</v>
      </c>
      <c r="L1173" s="33">
        <v>2</v>
      </c>
      <c r="M1173" s="33">
        <v>2</v>
      </c>
      <c r="N1173" s="27">
        <v>73</v>
      </c>
    </row>
    <row r="1174" spans="1:14">
      <c r="A1174" s="26" t="s">
        <v>653</v>
      </c>
      <c r="B1174" s="29"/>
      <c r="C1174" s="33"/>
      <c r="D1174" s="33"/>
      <c r="E1174" s="33"/>
      <c r="F1174" s="33"/>
      <c r="G1174" s="33"/>
      <c r="H1174" s="33"/>
      <c r="I1174" s="33"/>
      <c r="J1174" s="33"/>
      <c r="K1174" s="33"/>
      <c r="L1174" s="33"/>
      <c r="M1174" s="33">
        <v>2</v>
      </c>
      <c r="N1174" s="27">
        <v>2</v>
      </c>
    </row>
    <row r="1175" spans="1:14">
      <c r="A1175" s="26" t="s">
        <v>14446</v>
      </c>
      <c r="B1175" s="29"/>
      <c r="C1175" s="33"/>
      <c r="D1175" s="33"/>
      <c r="E1175" s="33"/>
      <c r="F1175" s="33"/>
      <c r="G1175" s="33"/>
      <c r="H1175" s="33"/>
      <c r="I1175" s="33"/>
      <c r="J1175" s="33"/>
      <c r="K1175" s="33"/>
      <c r="L1175" s="33">
        <v>5</v>
      </c>
      <c r="M1175" s="33">
        <v>7</v>
      </c>
      <c r="N1175" s="27">
        <v>12</v>
      </c>
    </row>
    <row r="1176" spans="1:14">
      <c r="A1176" s="26" t="s">
        <v>13834</v>
      </c>
      <c r="B1176" s="29"/>
      <c r="C1176" s="33"/>
      <c r="D1176" s="33"/>
      <c r="E1176" s="33"/>
      <c r="F1176" s="33"/>
      <c r="G1176" s="33"/>
      <c r="H1176" s="33"/>
      <c r="I1176" s="33"/>
      <c r="J1176" s="33">
        <v>49</v>
      </c>
      <c r="K1176" s="33">
        <v>2</v>
      </c>
      <c r="L1176" s="33"/>
      <c r="M1176" s="33"/>
      <c r="N1176" s="27">
        <v>51</v>
      </c>
    </row>
    <row r="1177" spans="1:14">
      <c r="A1177" s="26" t="s">
        <v>7405</v>
      </c>
      <c r="B1177" s="29"/>
      <c r="C1177" s="33"/>
      <c r="D1177" s="33"/>
      <c r="E1177" s="33"/>
      <c r="F1177" s="33"/>
      <c r="G1177" s="33">
        <v>46</v>
      </c>
      <c r="H1177" s="33">
        <v>38</v>
      </c>
      <c r="I1177" s="33">
        <v>63</v>
      </c>
      <c r="J1177" s="33">
        <v>61</v>
      </c>
      <c r="K1177" s="33">
        <v>30</v>
      </c>
      <c r="L1177" s="33">
        <v>119</v>
      </c>
      <c r="M1177" s="33">
        <v>136</v>
      </c>
      <c r="N1177" s="27">
        <v>493</v>
      </c>
    </row>
    <row r="1178" spans="1:14">
      <c r="A1178" s="26" t="s">
        <v>9779</v>
      </c>
      <c r="B1178" s="29"/>
      <c r="C1178" s="33"/>
      <c r="D1178" s="33"/>
      <c r="E1178" s="33"/>
      <c r="F1178" s="33"/>
      <c r="G1178" s="33"/>
      <c r="H1178" s="33"/>
      <c r="I1178" s="33"/>
      <c r="J1178" s="33">
        <v>13</v>
      </c>
      <c r="K1178" s="33"/>
      <c r="L1178" s="33"/>
      <c r="M1178" s="33"/>
      <c r="N1178" s="27">
        <v>13</v>
      </c>
    </row>
    <row r="1179" spans="1:14">
      <c r="A1179" s="26" t="s">
        <v>9943</v>
      </c>
      <c r="B1179" s="29"/>
      <c r="C1179" s="33"/>
      <c r="D1179" s="33"/>
      <c r="E1179" s="33"/>
      <c r="F1179" s="33"/>
      <c r="G1179" s="33"/>
      <c r="H1179" s="33"/>
      <c r="I1179" s="33"/>
      <c r="J1179" s="33">
        <v>9</v>
      </c>
      <c r="K1179" s="33"/>
      <c r="L1179" s="33"/>
      <c r="M1179" s="33"/>
      <c r="N1179" s="27">
        <v>9</v>
      </c>
    </row>
    <row r="1180" spans="1:14">
      <c r="A1180" s="26" t="s">
        <v>11827</v>
      </c>
      <c r="B1180" s="29"/>
      <c r="C1180" s="33"/>
      <c r="D1180" s="33"/>
      <c r="E1180" s="33"/>
      <c r="F1180" s="33"/>
      <c r="G1180" s="33"/>
      <c r="H1180" s="33"/>
      <c r="I1180" s="33">
        <v>5</v>
      </c>
      <c r="J1180" s="33">
        <v>2</v>
      </c>
      <c r="K1180" s="33">
        <v>1</v>
      </c>
      <c r="L1180" s="33"/>
      <c r="M1180" s="33">
        <v>4</v>
      </c>
      <c r="N1180" s="27">
        <v>12</v>
      </c>
    </row>
    <row r="1181" spans="1:14">
      <c r="A1181" s="26" t="s">
        <v>14943</v>
      </c>
      <c r="B1181" s="29"/>
      <c r="C1181" s="33"/>
      <c r="D1181" s="33"/>
      <c r="E1181" s="33"/>
      <c r="F1181" s="33"/>
      <c r="G1181" s="33"/>
      <c r="H1181" s="33"/>
      <c r="I1181" s="33"/>
      <c r="J1181" s="33"/>
      <c r="K1181" s="33"/>
      <c r="L1181" s="33">
        <v>3</v>
      </c>
      <c r="M1181" s="33"/>
      <c r="N1181" s="27">
        <v>3</v>
      </c>
    </row>
    <row r="1182" spans="1:14">
      <c r="A1182" s="26" t="s">
        <v>6501</v>
      </c>
      <c r="B1182" s="29"/>
      <c r="C1182" s="33"/>
      <c r="D1182" s="33"/>
      <c r="E1182" s="33"/>
      <c r="F1182" s="33"/>
      <c r="G1182" s="33"/>
      <c r="H1182" s="33"/>
      <c r="I1182" s="33"/>
      <c r="J1182" s="33"/>
      <c r="K1182" s="33">
        <v>1</v>
      </c>
      <c r="L1182" s="33"/>
      <c r="M1182" s="33"/>
      <c r="N1182" s="27">
        <v>1</v>
      </c>
    </row>
    <row r="1183" spans="1:14">
      <c r="A1183" s="26" t="s">
        <v>16518</v>
      </c>
      <c r="B1183" s="29"/>
      <c r="C1183" s="33"/>
      <c r="D1183" s="33"/>
      <c r="E1183" s="33"/>
      <c r="F1183" s="33"/>
      <c r="G1183" s="33"/>
      <c r="H1183" s="33"/>
      <c r="I1183" s="33"/>
      <c r="J1183" s="33">
        <v>1</v>
      </c>
      <c r="K1183" s="33"/>
      <c r="L1183" s="33"/>
      <c r="M1183" s="33"/>
      <c r="N1183" s="27">
        <v>1</v>
      </c>
    </row>
    <row r="1184" spans="1:14">
      <c r="A1184" s="26" t="s">
        <v>661</v>
      </c>
      <c r="B1184" s="29"/>
      <c r="C1184" s="33"/>
      <c r="D1184" s="33"/>
      <c r="E1184" s="33"/>
      <c r="F1184" s="33"/>
      <c r="G1184" s="33"/>
      <c r="H1184" s="33"/>
      <c r="I1184" s="33"/>
      <c r="J1184" s="33"/>
      <c r="K1184" s="33"/>
      <c r="L1184" s="33"/>
      <c r="M1184" s="33">
        <v>2</v>
      </c>
      <c r="N1184" s="27">
        <v>2</v>
      </c>
    </row>
    <row r="1185" spans="1:14">
      <c r="A1185" s="26" t="s">
        <v>4721</v>
      </c>
      <c r="B1185" s="29"/>
      <c r="C1185" s="33"/>
      <c r="D1185" s="33"/>
      <c r="E1185" s="33"/>
      <c r="F1185" s="33"/>
      <c r="G1185" s="33"/>
      <c r="H1185" s="33"/>
      <c r="I1185" s="33">
        <v>22</v>
      </c>
      <c r="J1185" s="33"/>
      <c r="K1185" s="33"/>
      <c r="L1185" s="33"/>
      <c r="M1185" s="33"/>
      <c r="N1185" s="27">
        <v>22</v>
      </c>
    </row>
    <row r="1186" spans="1:14">
      <c r="A1186" s="26" t="s">
        <v>8644</v>
      </c>
      <c r="B1186" s="29"/>
      <c r="C1186" s="33">
        <v>1</v>
      </c>
      <c r="D1186" s="33">
        <v>27</v>
      </c>
      <c r="E1186" s="33">
        <v>26</v>
      </c>
      <c r="F1186" s="33">
        <v>11</v>
      </c>
      <c r="G1186" s="33"/>
      <c r="H1186" s="33"/>
      <c r="I1186" s="33"/>
      <c r="J1186" s="33"/>
      <c r="K1186" s="33"/>
      <c r="L1186" s="33"/>
      <c r="M1186" s="33"/>
      <c r="N1186" s="27">
        <v>65</v>
      </c>
    </row>
    <row r="1187" spans="1:14">
      <c r="A1187" s="26" t="s">
        <v>2175</v>
      </c>
      <c r="B1187" s="29"/>
      <c r="C1187" s="33"/>
      <c r="D1187" s="33"/>
      <c r="E1187" s="33"/>
      <c r="F1187" s="33"/>
      <c r="G1187" s="33"/>
      <c r="H1187" s="33"/>
      <c r="I1187" s="33">
        <v>2</v>
      </c>
      <c r="J1187" s="33"/>
      <c r="K1187" s="33">
        <v>4</v>
      </c>
      <c r="L1187" s="33">
        <v>2</v>
      </c>
      <c r="M1187" s="33"/>
      <c r="N1187" s="27">
        <v>8</v>
      </c>
    </row>
    <row r="1188" spans="1:14">
      <c r="A1188" s="26" t="s">
        <v>2522</v>
      </c>
      <c r="B1188" s="29"/>
      <c r="C1188" s="33"/>
      <c r="D1188" s="33"/>
      <c r="E1188" s="33"/>
      <c r="F1188" s="33"/>
      <c r="G1188" s="33"/>
      <c r="H1188" s="33"/>
      <c r="I1188" s="33">
        <v>1</v>
      </c>
      <c r="J1188" s="33"/>
      <c r="K1188" s="33"/>
      <c r="L1188" s="33"/>
      <c r="M1188" s="33"/>
      <c r="N1188" s="27">
        <v>1</v>
      </c>
    </row>
    <row r="1189" spans="1:14">
      <c r="A1189" s="26" t="s">
        <v>9564</v>
      </c>
      <c r="B1189" s="29"/>
      <c r="C1189" s="33"/>
      <c r="D1189" s="33"/>
      <c r="E1189" s="33"/>
      <c r="F1189" s="33"/>
      <c r="G1189" s="33"/>
      <c r="H1189" s="33"/>
      <c r="I1189" s="33">
        <v>45</v>
      </c>
      <c r="J1189" s="33">
        <v>2</v>
      </c>
      <c r="K1189" s="33">
        <v>2</v>
      </c>
      <c r="L1189" s="33"/>
      <c r="M1189" s="33"/>
      <c r="N1189" s="27">
        <v>49</v>
      </c>
    </row>
    <row r="1190" spans="1:14">
      <c r="A1190" s="26" t="s">
        <v>9919</v>
      </c>
      <c r="B1190" s="29"/>
      <c r="C1190" s="33"/>
      <c r="D1190" s="33"/>
      <c r="E1190" s="33"/>
      <c r="F1190" s="33"/>
      <c r="G1190" s="33"/>
      <c r="H1190" s="33"/>
      <c r="I1190" s="33"/>
      <c r="J1190" s="33">
        <v>10</v>
      </c>
      <c r="K1190" s="33"/>
      <c r="L1190" s="33"/>
      <c r="M1190" s="33"/>
      <c r="N1190" s="27">
        <v>10</v>
      </c>
    </row>
    <row r="1191" spans="1:14">
      <c r="A1191" s="26" t="s">
        <v>451</v>
      </c>
      <c r="B1191" s="29"/>
      <c r="C1191" s="33"/>
      <c r="D1191" s="33"/>
      <c r="E1191" s="33"/>
      <c r="F1191" s="33"/>
      <c r="G1191" s="33"/>
      <c r="H1191" s="33"/>
      <c r="I1191" s="33"/>
      <c r="J1191" s="33"/>
      <c r="K1191" s="33"/>
      <c r="L1191" s="33"/>
      <c r="M1191" s="33">
        <v>3</v>
      </c>
      <c r="N1191" s="27">
        <v>3</v>
      </c>
    </row>
    <row r="1192" spans="1:14">
      <c r="A1192" s="26" t="s">
        <v>10412</v>
      </c>
      <c r="B1192" s="29"/>
      <c r="C1192" s="33"/>
      <c r="D1192" s="33"/>
      <c r="E1192" s="33"/>
      <c r="F1192" s="33"/>
      <c r="G1192" s="33"/>
      <c r="H1192" s="33"/>
      <c r="I1192" s="33"/>
      <c r="J1192" s="33">
        <v>4</v>
      </c>
      <c r="K1192" s="33">
        <v>12</v>
      </c>
      <c r="L1192" s="33">
        <v>43</v>
      </c>
      <c r="M1192" s="33">
        <v>48</v>
      </c>
      <c r="N1192" s="27">
        <v>107</v>
      </c>
    </row>
    <row r="1193" spans="1:14">
      <c r="A1193" s="26" t="s">
        <v>642</v>
      </c>
      <c r="B1193" s="29"/>
      <c r="C1193" s="33"/>
      <c r="D1193" s="33"/>
      <c r="E1193" s="33"/>
      <c r="F1193" s="33"/>
      <c r="G1193" s="33"/>
      <c r="H1193" s="33"/>
      <c r="I1193" s="33"/>
      <c r="J1193" s="33"/>
      <c r="K1193" s="33"/>
      <c r="L1193" s="33"/>
      <c r="M1193" s="33">
        <v>2</v>
      </c>
      <c r="N1193" s="27">
        <v>2</v>
      </c>
    </row>
    <row r="1194" spans="1:14">
      <c r="A1194" s="26" t="s">
        <v>14625</v>
      </c>
      <c r="B1194" s="29"/>
      <c r="C1194" s="33"/>
      <c r="D1194" s="33"/>
      <c r="E1194" s="33"/>
      <c r="F1194" s="33"/>
      <c r="G1194" s="33"/>
      <c r="H1194" s="33"/>
      <c r="I1194" s="33"/>
      <c r="J1194" s="33"/>
      <c r="K1194" s="33"/>
      <c r="L1194" s="33">
        <v>4</v>
      </c>
      <c r="M1194" s="33">
        <v>1</v>
      </c>
      <c r="N1194" s="27">
        <v>5</v>
      </c>
    </row>
    <row r="1195" spans="1:14">
      <c r="A1195" s="26" t="s">
        <v>11527</v>
      </c>
      <c r="B1195" s="29"/>
      <c r="C1195" s="33"/>
      <c r="D1195" s="33"/>
      <c r="E1195" s="33"/>
      <c r="F1195" s="33"/>
      <c r="G1195" s="33"/>
      <c r="H1195" s="33">
        <v>10</v>
      </c>
      <c r="I1195" s="33">
        <v>2</v>
      </c>
      <c r="J1195" s="33"/>
      <c r="K1195" s="33">
        <v>4</v>
      </c>
      <c r="L1195" s="33"/>
      <c r="M1195" s="33">
        <v>6</v>
      </c>
      <c r="N1195" s="27">
        <v>22</v>
      </c>
    </row>
    <row r="1196" spans="1:14">
      <c r="A1196" s="26" t="s">
        <v>2566</v>
      </c>
      <c r="B1196" s="29"/>
      <c r="C1196" s="33"/>
      <c r="D1196" s="33"/>
      <c r="E1196" s="33"/>
      <c r="F1196" s="33"/>
      <c r="G1196" s="33"/>
      <c r="H1196" s="33"/>
      <c r="I1196" s="33">
        <v>1</v>
      </c>
      <c r="J1196" s="33"/>
      <c r="K1196" s="33"/>
      <c r="L1196" s="33"/>
      <c r="M1196" s="33"/>
      <c r="N1196" s="27">
        <v>1</v>
      </c>
    </row>
    <row r="1197" spans="1:14">
      <c r="A1197" s="26" t="s">
        <v>244</v>
      </c>
      <c r="B1197" s="29"/>
      <c r="C1197" s="33"/>
      <c r="D1197" s="33"/>
      <c r="E1197" s="33"/>
      <c r="F1197" s="33"/>
      <c r="G1197" s="33"/>
      <c r="H1197" s="33"/>
      <c r="I1197" s="33"/>
      <c r="J1197" s="33"/>
      <c r="K1197" s="33"/>
      <c r="L1197" s="33"/>
      <c r="M1197" s="33">
        <v>4</v>
      </c>
      <c r="N1197" s="27">
        <v>4</v>
      </c>
    </row>
    <row r="1198" spans="1:14">
      <c r="A1198" s="26" t="s">
        <v>937</v>
      </c>
      <c r="B1198" s="29"/>
      <c r="C1198" s="33"/>
      <c r="D1198" s="33"/>
      <c r="E1198" s="33"/>
      <c r="F1198" s="33"/>
      <c r="G1198" s="33"/>
      <c r="H1198" s="33"/>
      <c r="I1198" s="33"/>
      <c r="J1198" s="33"/>
      <c r="K1198" s="33"/>
      <c r="L1198" s="33"/>
      <c r="M1198" s="33">
        <v>1</v>
      </c>
      <c r="N1198" s="27">
        <v>1</v>
      </c>
    </row>
    <row r="1199" spans="1:14">
      <c r="A1199" s="26" t="s">
        <v>14473</v>
      </c>
      <c r="B1199" s="29"/>
      <c r="C1199" s="33"/>
      <c r="D1199" s="33"/>
      <c r="E1199" s="33"/>
      <c r="F1199" s="33"/>
      <c r="G1199" s="33"/>
      <c r="H1199" s="33"/>
      <c r="I1199" s="33"/>
      <c r="J1199" s="33"/>
      <c r="K1199" s="33"/>
      <c r="L1199" s="33">
        <v>5</v>
      </c>
      <c r="M1199" s="33"/>
      <c r="N1199" s="27">
        <v>5</v>
      </c>
    </row>
    <row r="1200" spans="1:14">
      <c r="A1200" s="26" t="s">
        <v>6524</v>
      </c>
      <c r="B1200" s="29"/>
      <c r="C1200" s="33"/>
      <c r="D1200" s="33"/>
      <c r="E1200" s="33"/>
      <c r="F1200" s="33"/>
      <c r="G1200" s="33"/>
      <c r="H1200" s="33"/>
      <c r="I1200" s="33"/>
      <c r="J1200" s="33"/>
      <c r="K1200" s="33">
        <v>1</v>
      </c>
      <c r="L1200" s="33"/>
      <c r="M1200" s="33"/>
      <c r="N1200" s="27">
        <v>1</v>
      </c>
    </row>
    <row r="1201" spans="1:14">
      <c r="A1201" s="26" t="s">
        <v>16112</v>
      </c>
      <c r="B1201" s="29"/>
      <c r="C1201" s="33"/>
      <c r="D1201" s="33"/>
      <c r="E1201" s="33"/>
      <c r="F1201" s="33"/>
      <c r="G1201" s="33"/>
      <c r="H1201" s="33"/>
      <c r="I1201" s="33"/>
      <c r="J1201" s="33">
        <v>2</v>
      </c>
      <c r="K1201" s="33"/>
      <c r="L1201" s="33">
        <v>2</v>
      </c>
      <c r="M1201" s="33"/>
      <c r="N1201" s="27">
        <v>4</v>
      </c>
    </row>
    <row r="1202" spans="1:14">
      <c r="A1202" s="26" t="s">
        <v>935</v>
      </c>
      <c r="B1202" s="29"/>
      <c r="C1202" s="33"/>
      <c r="D1202" s="33"/>
      <c r="E1202" s="33"/>
      <c r="F1202" s="33"/>
      <c r="G1202" s="33"/>
      <c r="H1202" s="33"/>
      <c r="I1202" s="33"/>
      <c r="J1202" s="33"/>
      <c r="K1202" s="33"/>
      <c r="L1202" s="33"/>
      <c r="M1202" s="33">
        <v>1</v>
      </c>
      <c r="N1202" s="27">
        <v>1</v>
      </c>
    </row>
    <row r="1203" spans="1:14">
      <c r="A1203" s="26" t="s">
        <v>3615</v>
      </c>
      <c r="B1203" s="29"/>
      <c r="C1203" s="33"/>
      <c r="D1203" s="33"/>
      <c r="E1203" s="33"/>
      <c r="F1203" s="33"/>
      <c r="G1203" s="33"/>
      <c r="H1203" s="33"/>
      <c r="I1203" s="33"/>
      <c r="J1203" s="33"/>
      <c r="K1203" s="33"/>
      <c r="L1203" s="33"/>
      <c r="M1203" s="33">
        <v>12</v>
      </c>
      <c r="N1203" s="27">
        <v>12</v>
      </c>
    </row>
    <row r="1204" spans="1:14">
      <c r="A1204" s="26" t="s">
        <v>11191</v>
      </c>
      <c r="B1204" s="29"/>
      <c r="C1204" s="33"/>
      <c r="D1204" s="33"/>
      <c r="E1204" s="33">
        <v>19</v>
      </c>
      <c r="F1204" s="33"/>
      <c r="G1204" s="33"/>
      <c r="H1204" s="33"/>
      <c r="I1204" s="33"/>
      <c r="J1204" s="33"/>
      <c r="K1204" s="33"/>
      <c r="L1204" s="33"/>
      <c r="M1204" s="33"/>
      <c r="N1204" s="27">
        <v>19</v>
      </c>
    </row>
    <row r="1205" spans="1:14">
      <c r="A1205" s="26" t="s">
        <v>5554</v>
      </c>
      <c r="B1205" s="29"/>
      <c r="C1205" s="33"/>
      <c r="D1205" s="33"/>
      <c r="E1205" s="33"/>
      <c r="F1205" s="33"/>
      <c r="G1205" s="33"/>
      <c r="H1205" s="33"/>
      <c r="I1205" s="33">
        <v>7</v>
      </c>
      <c r="J1205" s="33"/>
      <c r="K1205" s="33">
        <v>15</v>
      </c>
      <c r="L1205" s="33">
        <v>42</v>
      </c>
      <c r="M1205" s="33">
        <v>25</v>
      </c>
      <c r="N1205" s="27">
        <v>89</v>
      </c>
    </row>
    <row r="1206" spans="1:14">
      <c r="A1206" s="26" t="s">
        <v>10466</v>
      </c>
      <c r="B1206" s="29"/>
      <c r="C1206" s="33"/>
      <c r="D1206" s="33"/>
      <c r="E1206" s="33"/>
      <c r="F1206" s="33"/>
      <c r="G1206" s="33"/>
      <c r="H1206" s="33"/>
      <c r="I1206" s="33"/>
      <c r="J1206" s="33">
        <v>4</v>
      </c>
      <c r="K1206" s="33"/>
      <c r="L1206" s="33"/>
      <c r="M1206" s="33"/>
      <c r="N1206" s="27">
        <v>4</v>
      </c>
    </row>
    <row r="1207" spans="1:14">
      <c r="A1207" s="26" t="s">
        <v>2453</v>
      </c>
      <c r="B1207" s="29"/>
      <c r="C1207" s="33"/>
      <c r="D1207" s="33"/>
      <c r="E1207" s="33"/>
      <c r="F1207" s="33"/>
      <c r="G1207" s="33"/>
      <c r="H1207" s="33"/>
      <c r="I1207" s="33">
        <v>2</v>
      </c>
      <c r="J1207" s="33">
        <v>25</v>
      </c>
      <c r="K1207" s="33">
        <v>3</v>
      </c>
      <c r="L1207" s="33">
        <v>3</v>
      </c>
      <c r="M1207" s="33">
        <v>14</v>
      </c>
      <c r="N1207" s="27">
        <v>47</v>
      </c>
    </row>
    <row r="1208" spans="1:14">
      <c r="A1208" s="26" t="s">
        <v>5201</v>
      </c>
      <c r="B1208" s="29"/>
      <c r="C1208" s="33"/>
      <c r="D1208" s="33"/>
      <c r="E1208" s="33"/>
      <c r="F1208" s="33"/>
      <c r="G1208" s="33"/>
      <c r="H1208" s="33"/>
      <c r="I1208" s="33">
        <v>11</v>
      </c>
      <c r="J1208" s="33"/>
      <c r="K1208" s="33"/>
      <c r="L1208" s="33"/>
      <c r="M1208" s="33"/>
      <c r="N1208" s="27">
        <v>11</v>
      </c>
    </row>
    <row r="1209" spans="1:14">
      <c r="A1209" s="26" t="s">
        <v>14611</v>
      </c>
      <c r="B1209" s="29"/>
      <c r="C1209" s="33"/>
      <c r="D1209" s="33"/>
      <c r="E1209" s="33"/>
      <c r="F1209" s="33"/>
      <c r="G1209" s="33"/>
      <c r="H1209" s="33"/>
      <c r="I1209" s="33"/>
      <c r="J1209" s="33"/>
      <c r="K1209" s="33"/>
      <c r="L1209" s="33">
        <v>4</v>
      </c>
      <c r="M1209" s="33"/>
      <c r="N1209" s="27">
        <v>4</v>
      </c>
    </row>
    <row r="1210" spans="1:14">
      <c r="A1210" s="26" t="s">
        <v>11993</v>
      </c>
      <c r="B1210" s="29"/>
      <c r="C1210" s="33"/>
      <c r="D1210" s="33"/>
      <c r="E1210" s="33"/>
      <c r="F1210" s="33"/>
      <c r="G1210" s="33"/>
      <c r="H1210" s="33">
        <v>30</v>
      </c>
      <c r="I1210" s="33">
        <v>3</v>
      </c>
      <c r="J1210" s="33"/>
      <c r="K1210" s="33">
        <v>1</v>
      </c>
      <c r="L1210" s="33">
        <v>15</v>
      </c>
      <c r="M1210" s="33">
        <v>22</v>
      </c>
      <c r="N1210" s="27">
        <v>71</v>
      </c>
    </row>
    <row r="1211" spans="1:14">
      <c r="A1211" s="26" t="s">
        <v>4079</v>
      </c>
      <c r="B1211" s="29"/>
      <c r="C1211" s="33"/>
      <c r="D1211" s="33"/>
      <c r="E1211" s="33"/>
      <c r="F1211" s="33"/>
      <c r="G1211" s="33"/>
      <c r="H1211" s="33"/>
      <c r="I1211" s="33"/>
      <c r="J1211" s="33"/>
      <c r="K1211" s="33">
        <v>42</v>
      </c>
      <c r="L1211" s="33">
        <v>12</v>
      </c>
      <c r="M1211" s="33">
        <v>8</v>
      </c>
      <c r="N1211" s="27">
        <v>62</v>
      </c>
    </row>
    <row r="1212" spans="1:14">
      <c r="A1212" s="26" t="s">
        <v>3501</v>
      </c>
      <c r="B1212" s="29"/>
      <c r="C1212" s="33"/>
      <c r="D1212" s="33"/>
      <c r="E1212" s="33"/>
      <c r="F1212" s="33"/>
      <c r="G1212" s="33"/>
      <c r="H1212" s="33"/>
      <c r="I1212" s="33"/>
      <c r="J1212" s="33"/>
      <c r="K1212" s="33"/>
      <c r="L1212" s="33"/>
      <c r="M1212" s="33">
        <v>16</v>
      </c>
      <c r="N1212" s="27">
        <v>16</v>
      </c>
    </row>
    <row r="1213" spans="1:14">
      <c r="A1213" s="26" t="s">
        <v>3100</v>
      </c>
      <c r="B1213" s="29"/>
      <c r="C1213" s="33"/>
      <c r="D1213" s="33"/>
      <c r="E1213" s="33"/>
      <c r="F1213" s="33"/>
      <c r="G1213" s="33"/>
      <c r="H1213" s="33"/>
      <c r="I1213" s="33"/>
      <c r="J1213" s="33"/>
      <c r="K1213" s="33"/>
      <c r="L1213" s="33"/>
      <c r="M1213" s="33">
        <v>78</v>
      </c>
      <c r="N1213" s="27">
        <v>78</v>
      </c>
    </row>
    <row r="1214" spans="1:14">
      <c r="A1214" s="26" t="s">
        <v>606</v>
      </c>
      <c r="B1214" s="29"/>
      <c r="C1214" s="33"/>
      <c r="D1214" s="33"/>
      <c r="E1214" s="33"/>
      <c r="F1214" s="33"/>
      <c r="G1214" s="33"/>
      <c r="H1214" s="33"/>
      <c r="I1214" s="33"/>
      <c r="J1214" s="33"/>
      <c r="K1214" s="33"/>
      <c r="L1214" s="33"/>
      <c r="M1214" s="33">
        <v>2</v>
      </c>
      <c r="N1214" s="27">
        <v>2</v>
      </c>
    </row>
    <row r="1215" spans="1:14">
      <c r="A1215" s="26" t="s">
        <v>6377</v>
      </c>
      <c r="B1215" s="29"/>
      <c r="C1215" s="33"/>
      <c r="D1215" s="33"/>
      <c r="E1215" s="33"/>
      <c r="F1215" s="33"/>
      <c r="G1215" s="33"/>
      <c r="H1215" s="33"/>
      <c r="I1215" s="33"/>
      <c r="J1215" s="33"/>
      <c r="K1215" s="33">
        <v>2</v>
      </c>
      <c r="L1215" s="33">
        <v>2</v>
      </c>
      <c r="M1215" s="33">
        <v>2</v>
      </c>
      <c r="N1215" s="27">
        <v>6</v>
      </c>
    </row>
    <row r="1216" spans="1:14">
      <c r="A1216" s="26" t="s">
        <v>2428</v>
      </c>
      <c r="B1216" s="29"/>
      <c r="C1216" s="33"/>
      <c r="D1216" s="33"/>
      <c r="E1216" s="33"/>
      <c r="F1216" s="33"/>
      <c r="G1216" s="33"/>
      <c r="H1216" s="33"/>
      <c r="I1216" s="33">
        <v>2</v>
      </c>
      <c r="J1216" s="33"/>
      <c r="K1216" s="33"/>
      <c r="L1216" s="33"/>
      <c r="M1216" s="33"/>
      <c r="N1216" s="27">
        <v>2</v>
      </c>
    </row>
    <row r="1217" spans="1:14">
      <c r="A1217" s="26" t="s">
        <v>13952</v>
      </c>
      <c r="B1217" s="29"/>
      <c r="C1217" s="33"/>
      <c r="D1217" s="33"/>
      <c r="E1217" s="33"/>
      <c r="F1217" s="33"/>
      <c r="G1217" s="33"/>
      <c r="H1217" s="33"/>
      <c r="I1217" s="33"/>
      <c r="J1217" s="33">
        <v>32</v>
      </c>
      <c r="K1217" s="33">
        <v>72</v>
      </c>
      <c r="L1217" s="33">
        <v>51</v>
      </c>
      <c r="M1217" s="33">
        <v>88</v>
      </c>
      <c r="N1217" s="27">
        <v>243</v>
      </c>
    </row>
    <row r="1218" spans="1:14">
      <c r="A1218" s="26" t="s">
        <v>7841</v>
      </c>
      <c r="B1218" s="29"/>
      <c r="C1218" s="33"/>
      <c r="D1218" s="33"/>
      <c r="E1218" s="33"/>
      <c r="F1218" s="33"/>
      <c r="G1218" s="33"/>
      <c r="H1218" s="33">
        <v>15</v>
      </c>
      <c r="I1218" s="33">
        <v>10</v>
      </c>
      <c r="J1218" s="33">
        <v>28</v>
      </c>
      <c r="K1218" s="33">
        <v>9</v>
      </c>
      <c r="L1218" s="33">
        <v>17</v>
      </c>
      <c r="M1218" s="33">
        <v>6</v>
      </c>
      <c r="N1218" s="27">
        <v>85</v>
      </c>
    </row>
    <row r="1219" spans="1:14">
      <c r="A1219" s="26" t="s">
        <v>14622</v>
      </c>
      <c r="B1219" s="29"/>
      <c r="C1219" s="33"/>
      <c r="D1219" s="33"/>
      <c r="E1219" s="33"/>
      <c r="F1219" s="33"/>
      <c r="G1219" s="33"/>
      <c r="H1219" s="33"/>
      <c r="I1219" s="33"/>
      <c r="J1219" s="33"/>
      <c r="K1219" s="33"/>
      <c r="L1219" s="33">
        <v>4</v>
      </c>
      <c r="M1219" s="33">
        <v>2</v>
      </c>
      <c r="N1219" s="27">
        <v>6</v>
      </c>
    </row>
    <row r="1220" spans="1:14">
      <c r="A1220" s="26" t="s">
        <v>9338</v>
      </c>
      <c r="B1220" s="29"/>
      <c r="C1220" s="33"/>
      <c r="D1220" s="33"/>
      <c r="E1220" s="33"/>
      <c r="F1220" s="33"/>
      <c r="G1220" s="33"/>
      <c r="H1220" s="33"/>
      <c r="I1220" s="33">
        <v>133</v>
      </c>
      <c r="J1220" s="33">
        <v>48</v>
      </c>
      <c r="K1220" s="33">
        <v>3</v>
      </c>
      <c r="L1220" s="33">
        <v>2</v>
      </c>
      <c r="M1220" s="33"/>
      <c r="N1220" s="27">
        <v>186</v>
      </c>
    </row>
    <row r="1221" spans="1:14">
      <c r="A1221" s="26" t="s">
        <v>16391</v>
      </c>
      <c r="B1221" s="29"/>
      <c r="C1221" s="33"/>
      <c r="D1221" s="33"/>
      <c r="E1221" s="33"/>
      <c r="F1221" s="33"/>
      <c r="G1221" s="33"/>
      <c r="H1221" s="33"/>
      <c r="I1221" s="33"/>
      <c r="J1221" s="33">
        <v>1</v>
      </c>
      <c r="K1221" s="33">
        <v>23</v>
      </c>
      <c r="L1221" s="33">
        <v>27</v>
      </c>
      <c r="M1221" s="33">
        <v>22</v>
      </c>
      <c r="N1221" s="27">
        <v>73</v>
      </c>
    </row>
    <row r="1222" spans="1:14">
      <c r="A1222" s="26" t="s">
        <v>10549</v>
      </c>
      <c r="B1222" s="29"/>
      <c r="C1222" s="33"/>
      <c r="D1222" s="33"/>
      <c r="E1222" s="33"/>
      <c r="F1222" s="33"/>
      <c r="G1222" s="33"/>
      <c r="H1222" s="33"/>
      <c r="I1222" s="33"/>
      <c r="J1222" s="33">
        <v>4</v>
      </c>
      <c r="K1222" s="33"/>
      <c r="L1222" s="33">
        <v>6</v>
      </c>
      <c r="M1222" s="33">
        <v>4</v>
      </c>
      <c r="N1222" s="27">
        <v>14</v>
      </c>
    </row>
    <row r="1223" spans="1:14">
      <c r="A1223" s="26" t="s">
        <v>10214</v>
      </c>
      <c r="B1223" s="29"/>
      <c r="C1223" s="33"/>
      <c r="D1223" s="33"/>
      <c r="E1223" s="33"/>
      <c r="F1223" s="33"/>
      <c r="G1223" s="33"/>
      <c r="H1223" s="33"/>
      <c r="I1223" s="33"/>
      <c r="J1223" s="33">
        <v>6</v>
      </c>
      <c r="K1223" s="33"/>
      <c r="L1223" s="33"/>
      <c r="M1223" s="33"/>
      <c r="N1223" s="27">
        <v>6</v>
      </c>
    </row>
    <row r="1224" spans="1:14">
      <c r="A1224" s="26" t="s">
        <v>16068</v>
      </c>
      <c r="B1224" s="29"/>
      <c r="C1224" s="33"/>
      <c r="D1224" s="33"/>
      <c r="E1224" s="33"/>
      <c r="F1224" s="33"/>
      <c r="G1224" s="33"/>
      <c r="H1224" s="33"/>
      <c r="I1224" s="33"/>
      <c r="J1224" s="33">
        <v>2</v>
      </c>
      <c r="K1224" s="33"/>
      <c r="L1224" s="33"/>
      <c r="M1224" s="33"/>
      <c r="N1224" s="27">
        <v>2</v>
      </c>
    </row>
    <row r="1225" spans="1:14">
      <c r="A1225" s="26" t="s">
        <v>6747</v>
      </c>
      <c r="B1225" s="29"/>
      <c r="C1225" s="33"/>
      <c r="D1225" s="33"/>
      <c r="E1225" s="33"/>
      <c r="F1225" s="33"/>
      <c r="G1225" s="33"/>
      <c r="H1225" s="33"/>
      <c r="I1225" s="33">
        <v>4</v>
      </c>
      <c r="J1225" s="33">
        <v>2</v>
      </c>
      <c r="K1225" s="33">
        <v>1</v>
      </c>
      <c r="L1225" s="33">
        <v>1</v>
      </c>
      <c r="M1225" s="33"/>
      <c r="N1225" s="27">
        <v>8</v>
      </c>
    </row>
    <row r="1226" spans="1:14">
      <c r="A1226" s="26" t="s">
        <v>6516</v>
      </c>
      <c r="B1226" s="29"/>
      <c r="C1226" s="33"/>
      <c r="D1226" s="33"/>
      <c r="E1226" s="33"/>
      <c r="F1226" s="33"/>
      <c r="G1226" s="33"/>
      <c r="H1226" s="33"/>
      <c r="I1226" s="33"/>
      <c r="J1226" s="33"/>
      <c r="K1226" s="33">
        <v>1</v>
      </c>
      <c r="L1226" s="33"/>
      <c r="M1226" s="33"/>
      <c r="N1226" s="27">
        <v>1</v>
      </c>
    </row>
    <row r="1227" spans="1:14">
      <c r="A1227" s="26" t="s">
        <v>2426</v>
      </c>
      <c r="B1227" s="29"/>
      <c r="C1227" s="33"/>
      <c r="D1227" s="33"/>
      <c r="E1227" s="33"/>
      <c r="F1227" s="33"/>
      <c r="G1227" s="33"/>
      <c r="H1227" s="33"/>
      <c r="I1227" s="33">
        <v>2</v>
      </c>
      <c r="J1227" s="33"/>
      <c r="K1227" s="33"/>
      <c r="L1227" s="33"/>
      <c r="M1227" s="33"/>
      <c r="N1227" s="27">
        <v>2</v>
      </c>
    </row>
    <row r="1228" spans="1:14">
      <c r="A1228" s="26" t="s">
        <v>2444</v>
      </c>
      <c r="B1228" s="29"/>
      <c r="C1228" s="33"/>
      <c r="D1228" s="33"/>
      <c r="E1228" s="33"/>
      <c r="F1228" s="33"/>
      <c r="G1228" s="33"/>
      <c r="H1228" s="33"/>
      <c r="I1228" s="33">
        <v>2</v>
      </c>
      <c r="J1228" s="33">
        <v>2</v>
      </c>
      <c r="K1228" s="33"/>
      <c r="L1228" s="33">
        <v>3</v>
      </c>
      <c r="M1228" s="33">
        <v>1</v>
      </c>
      <c r="N1228" s="27">
        <v>8</v>
      </c>
    </row>
    <row r="1229" spans="1:14">
      <c r="A1229" s="26" t="s">
        <v>887</v>
      </c>
      <c r="B1229" s="29"/>
      <c r="C1229" s="33"/>
      <c r="D1229" s="33"/>
      <c r="E1229" s="33"/>
      <c r="F1229" s="33"/>
      <c r="G1229" s="33"/>
      <c r="H1229" s="33"/>
      <c r="I1229" s="33"/>
      <c r="J1229" s="33"/>
      <c r="K1229" s="33"/>
      <c r="L1229" s="33"/>
      <c r="M1229" s="33">
        <v>1</v>
      </c>
      <c r="N1229" s="27">
        <v>1</v>
      </c>
    </row>
    <row r="1230" spans="1:14">
      <c r="A1230" s="26" t="s">
        <v>5110</v>
      </c>
      <c r="B1230" s="29"/>
      <c r="C1230" s="33"/>
      <c r="D1230" s="33"/>
      <c r="E1230" s="33"/>
      <c r="F1230" s="33"/>
      <c r="G1230" s="33"/>
      <c r="H1230" s="33"/>
      <c r="I1230" s="33">
        <v>12</v>
      </c>
      <c r="J1230" s="33">
        <v>3</v>
      </c>
      <c r="K1230" s="33"/>
      <c r="L1230" s="33"/>
      <c r="M1230" s="33"/>
      <c r="N1230" s="27">
        <v>15</v>
      </c>
    </row>
    <row r="1231" spans="1:14">
      <c r="A1231" s="26" t="s">
        <v>12453</v>
      </c>
      <c r="B1231" s="29"/>
      <c r="C1231" s="33"/>
      <c r="D1231" s="33"/>
      <c r="E1231" s="33"/>
      <c r="F1231" s="33"/>
      <c r="G1231" s="33"/>
      <c r="H1231" s="33"/>
      <c r="I1231" s="33"/>
      <c r="J1231" s="33"/>
      <c r="K1231" s="33"/>
      <c r="L1231" s="33">
        <v>60</v>
      </c>
      <c r="M1231" s="33">
        <v>13</v>
      </c>
      <c r="N1231" s="27">
        <v>73</v>
      </c>
    </row>
    <row r="1232" spans="1:14">
      <c r="A1232" s="26" t="s">
        <v>5507</v>
      </c>
      <c r="B1232" s="29"/>
      <c r="C1232" s="33"/>
      <c r="D1232" s="33"/>
      <c r="E1232" s="33"/>
      <c r="F1232" s="33"/>
      <c r="G1232" s="33"/>
      <c r="H1232" s="33"/>
      <c r="I1232" s="33">
        <v>7</v>
      </c>
      <c r="J1232" s="33">
        <v>1</v>
      </c>
      <c r="K1232" s="33"/>
      <c r="L1232" s="33"/>
      <c r="M1232" s="33"/>
      <c r="N1232" s="27">
        <v>8</v>
      </c>
    </row>
    <row r="1233" spans="1:14">
      <c r="A1233" s="26" t="s">
        <v>11449</v>
      </c>
      <c r="B1233" s="29"/>
      <c r="C1233" s="33"/>
      <c r="D1233" s="33"/>
      <c r="E1233" s="33"/>
      <c r="F1233" s="33"/>
      <c r="G1233" s="33">
        <v>40</v>
      </c>
      <c r="H1233" s="33">
        <v>46</v>
      </c>
      <c r="I1233" s="33">
        <v>107</v>
      </c>
      <c r="J1233" s="33">
        <v>36</v>
      </c>
      <c r="K1233" s="33">
        <v>31</v>
      </c>
      <c r="L1233" s="33">
        <v>13</v>
      </c>
      <c r="M1233" s="33">
        <v>9</v>
      </c>
      <c r="N1233" s="27">
        <v>282</v>
      </c>
    </row>
    <row r="1234" spans="1:14">
      <c r="A1234" s="26" t="s">
        <v>7195</v>
      </c>
      <c r="B1234" s="29"/>
      <c r="C1234" s="33"/>
      <c r="D1234" s="33"/>
      <c r="E1234" s="33"/>
      <c r="F1234" s="33"/>
      <c r="G1234" s="33"/>
      <c r="H1234" s="33">
        <v>12</v>
      </c>
      <c r="I1234" s="33">
        <v>50</v>
      </c>
      <c r="J1234" s="33">
        <v>67</v>
      </c>
      <c r="K1234" s="33">
        <v>40</v>
      </c>
      <c r="L1234" s="33"/>
      <c r="M1234" s="33">
        <v>5</v>
      </c>
      <c r="N1234" s="27">
        <v>174</v>
      </c>
    </row>
    <row r="1235" spans="1:14">
      <c r="A1235" s="26" t="s">
        <v>9480</v>
      </c>
      <c r="B1235" s="29"/>
      <c r="C1235" s="33"/>
      <c r="D1235" s="33"/>
      <c r="E1235" s="33"/>
      <c r="F1235" s="33"/>
      <c r="G1235" s="33"/>
      <c r="H1235" s="33"/>
      <c r="I1235" s="33">
        <v>60</v>
      </c>
      <c r="J1235" s="33">
        <v>41</v>
      </c>
      <c r="K1235" s="33"/>
      <c r="L1235" s="33">
        <v>1</v>
      </c>
      <c r="M1235" s="33"/>
      <c r="N1235" s="27">
        <v>102</v>
      </c>
    </row>
    <row r="1236" spans="1:14">
      <c r="A1236" s="26" t="s">
        <v>2514</v>
      </c>
      <c r="B1236" s="29"/>
      <c r="C1236" s="33"/>
      <c r="D1236" s="33"/>
      <c r="E1236" s="33"/>
      <c r="F1236" s="33"/>
      <c r="G1236" s="33"/>
      <c r="H1236" s="33"/>
      <c r="I1236" s="33">
        <v>1</v>
      </c>
      <c r="J1236" s="33"/>
      <c r="K1236" s="33"/>
      <c r="L1236" s="33"/>
      <c r="M1236" s="33"/>
      <c r="N1236" s="27">
        <v>1</v>
      </c>
    </row>
    <row r="1237" spans="1:14">
      <c r="A1237" s="26" t="s">
        <v>10184</v>
      </c>
      <c r="B1237" s="29"/>
      <c r="C1237" s="33"/>
      <c r="D1237" s="33"/>
      <c r="E1237" s="33"/>
      <c r="F1237" s="33"/>
      <c r="G1237" s="33"/>
      <c r="H1237" s="33"/>
      <c r="I1237" s="33"/>
      <c r="J1237" s="33">
        <v>6</v>
      </c>
      <c r="K1237" s="33"/>
      <c r="L1237" s="33"/>
      <c r="M1237" s="33"/>
      <c r="N1237" s="27">
        <v>6</v>
      </c>
    </row>
    <row r="1238" spans="1:14">
      <c r="A1238" s="26" t="s">
        <v>13478</v>
      </c>
      <c r="B1238" s="29"/>
      <c r="C1238" s="33"/>
      <c r="D1238" s="33"/>
      <c r="E1238" s="33"/>
      <c r="F1238" s="33"/>
      <c r="G1238" s="33"/>
      <c r="H1238" s="33">
        <v>77</v>
      </c>
      <c r="I1238" s="33">
        <v>32</v>
      </c>
      <c r="J1238" s="33">
        <v>37</v>
      </c>
      <c r="K1238" s="33">
        <v>28</v>
      </c>
      <c r="L1238" s="33">
        <v>7</v>
      </c>
      <c r="M1238" s="33">
        <v>6</v>
      </c>
      <c r="N1238" s="27">
        <v>187</v>
      </c>
    </row>
    <row r="1239" spans="1:14">
      <c r="A1239" s="26" t="s">
        <v>858</v>
      </c>
      <c r="B1239" s="29"/>
      <c r="C1239" s="33"/>
      <c r="D1239" s="33"/>
      <c r="E1239" s="33"/>
      <c r="F1239" s="33"/>
      <c r="G1239" s="33"/>
      <c r="H1239" s="33"/>
      <c r="I1239" s="33"/>
      <c r="J1239" s="33"/>
      <c r="K1239" s="33"/>
      <c r="L1239" s="33"/>
      <c r="M1239" s="33">
        <v>1</v>
      </c>
      <c r="N1239" s="27">
        <v>1</v>
      </c>
    </row>
    <row r="1240" spans="1:14">
      <c r="A1240" s="26" t="s">
        <v>6989</v>
      </c>
      <c r="B1240" s="29"/>
      <c r="C1240" s="33"/>
      <c r="D1240" s="33"/>
      <c r="E1240" s="33"/>
      <c r="F1240" s="33"/>
      <c r="G1240" s="33"/>
      <c r="H1240" s="33"/>
      <c r="I1240" s="33">
        <v>3</v>
      </c>
      <c r="J1240" s="33"/>
      <c r="K1240" s="33"/>
      <c r="L1240" s="33"/>
      <c r="M1240" s="33"/>
      <c r="N1240" s="27">
        <v>3</v>
      </c>
    </row>
    <row r="1241" spans="1:14">
      <c r="A1241" s="26" t="s">
        <v>8906</v>
      </c>
      <c r="B1241" s="29"/>
      <c r="C1241" s="33"/>
      <c r="D1241" s="33">
        <v>10</v>
      </c>
      <c r="E1241" s="33"/>
      <c r="F1241" s="33"/>
      <c r="G1241" s="33"/>
      <c r="H1241" s="33"/>
      <c r="I1241" s="33">
        <v>1</v>
      </c>
      <c r="J1241" s="33">
        <v>1</v>
      </c>
      <c r="K1241" s="33"/>
      <c r="L1241" s="33"/>
      <c r="M1241" s="33"/>
      <c r="N1241" s="27">
        <v>12</v>
      </c>
    </row>
    <row r="1242" spans="1:14">
      <c r="A1242" s="26" t="s">
        <v>15297</v>
      </c>
      <c r="B1242" s="29"/>
      <c r="C1242" s="33"/>
      <c r="D1242" s="33"/>
      <c r="E1242" s="33"/>
      <c r="F1242" s="33"/>
      <c r="G1242" s="33"/>
      <c r="H1242" s="33"/>
      <c r="I1242" s="33"/>
      <c r="J1242" s="33"/>
      <c r="K1242" s="33"/>
      <c r="L1242" s="33">
        <v>1</v>
      </c>
      <c r="M1242" s="33"/>
      <c r="N1242" s="27">
        <v>1</v>
      </c>
    </row>
    <row r="1243" spans="1:14">
      <c r="A1243" s="26" t="s">
        <v>14833</v>
      </c>
      <c r="B1243" s="29"/>
      <c r="C1243" s="33"/>
      <c r="D1243" s="33"/>
      <c r="E1243" s="33"/>
      <c r="F1243" s="33"/>
      <c r="G1243" s="33"/>
      <c r="H1243" s="33"/>
      <c r="I1243" s="33"/>
      <c r="J1243" s="33"/>
      <c r="K1243" s="33"/>
      <c r="L1243" s="33">
        <v>3</v>
      </c>
      <c r="M1243" s="33"/>
      <c r="N1243" s="27">
        <v>3</v>
      </c>
    </row>
    <row r="1244" spans="1:14">
      <c r="A1244" s="26" t="s">
        <v>6498</v>
      </c>
      <c r="B1244" s="29"/>
      <c r="C1244" s="33"/>
      <c r="D1244" s="33"/>
      <c r="E1244" s="33"/>
      <c r="F1244" s="33"/>
      <c r="G1244" s="33"/>
      <c r="H1244" s="33"/>
      <c r="I1244" s="33"/>
      <c r="J1244" s="33"/>
      <c r="K1244" s="33">
        <v>1</v>
      </c>
      <c r="L1244" s="33"/>
      <c r="M1244" s="33">
        <v>3</v>
      </c>
      <c r="N1244" s="27">
        <v>4</v>
      </c>
    </row>
    <row r="1245" spans="1:14">
      <c r="A1245" s="26" t="s">
        <v>10817</v>
      </c>
      <c r="B1245" s="29"/>
      <c r="C1245" s="33"/>
      <c r="D1245" s="33"/>
      <c r="E1245" s="33"/>
      <c r="F1245" s="33"/>
      <c r="G1245" s="33"/>
      <c r="H1245" s="33"/>
      <c r="I1245" s="33">
        <v>6</v>
      </c>
      <c r="J1245" s="33">
        <v>39</v>
      </c>
      <c r="K1245" s="33">
        <v>9</v>
      </c>
      <c r="L1245" s="33">
        <v>14</v>
      </c>
      <c r="M1245" s="33">
        <v>4</v>
      </c>
      <c r="N1245" s="27">
        <v>72</v>
      </c>
    </row>
    <row r="1246" spans="1:14">
      <c r="A1246" s="26" t="s">
        <v>15264</v>
      </c>
      <c r="B1246" s="29"/>
      <c r="C1246" s="33"/>
      <c r="D1246" s="33"/>
      <c r="E1246" s="33"/>
      <c r="F1246" s="33"/>
      <c r="G1246" s="33"/>
      <c r="H1246" s="33"/>
      <c r="I1246" s="33"/>
      <c r="J1246" s="33"/>
      <c r="K1246" s="33"/>
      <c r="L1246" s="33">
        <v>1</v>
      </c>
      <c r="M1246" s="33"/>
      <c r="N1246" s="27">
        <v>1</v>
      </c>
    </row>
    <row r="1247" spans="1:14">
      <c r="A1247" s="26" t="s">
        <v>3804</v>
      </c>
      <c r="B1247" s="29"/>
      <c r="C1247" s="33"/>
      <c r="D1247" s="33"/>
      <c r="E1247" s="33"/>
      <c r="F1247" s="33"/>
      <c r="G1247" s="33"/>
      <c r="H1247" s="33"/>
      <c r="I1247" s="33"/>
      <c r="J1247" s="33"/>
      <c r="K1247" s="33"/>
      <c r="L1247" s="33"/>
      <c r="M1247" s="33">
        <v>8</v>
      </c>
      <c r="N1247" s="27">
        <v>8</v>
      </c>
    </row>
    <row r="1248" spans="1:14">
      <c r="A1248" s="26" t="s">
        <v>9411</v>
      </c>
      <c r="B1248" s="29"/>
      <c r="C1248" s="33"/>
      <c r="D1248" s="33"/>
      <c r="E1248" s="33"/>
      <c r="F1248" s="33"/>
      <c r="G1248" s="33"/>
      <c r="H1248" s="33"/>
      <c r="I1248" s="33">
        <v>85</v>
      </c>
      <c r="J1248" s="33">
        <v>88</v>
      </c>
      <c r="K1248" s="33">
        <v>19</v>
      </c>
      <c r="L1248" s="33">
        <v>8</v>
      </c>
      <c r="M1248" s="33">
        <v>1</v>
      </c>
      <c r="N1248" s="27">
        <v>201</v>
      </c>
    </row>
    <row r="1249" spans="1:14">
      <c r="A1249" s="26" t="s">
        <v>6361</v>
      </c>
      <c r="B1249" s="29"/>
      <c r="C1249" s="33"/>
      <c r="D1249" s="33"/>
      <c r="E1249" s="33"/>
      <c r="F1249" s="33"/>
      <c r="G1249" s="33"/>
      <c r="H1249" s="33"/>
      <c r="I1249" s="33"/>
      <c r="J1249" s="33"/>
      <c r="K1249" s="33">
        <v>2</v>
      </c>
      <c r="L1249" s="33">
        <v>1</v>
      </c>
      <c r="M1249" s="33"/>
      <c r="N1249" s="27">
        <v>3</v>
      </c>
    </row>
    <row r="1250" spans="1:14">
      <c r="A1250" s="26" t="s">
        <v>7865</v>
      </c>
      <c r="B1250" s="29"/>
      <c r="C1250" s="33"/>
      <c r="D1250" s="33"/>
      <c r="E1250" s="33"/>
      <c r="F1250" s="33"/>
      <c r="G1250" s="33"/>
      <c r="H1250" s="33">
        <v>10</v>
      </c>
      <c r="I1250" s="33">
        <v>1</v>
      </c>
      <c r="J1250" s="33"/>
      <c r="K1250" s="33"/>
      <c r="L1250" s="33"/>
      <c r="M1250" s="33">
        <v>2</v>
      </c>
      <c r="N1250" s="27">
        <v>13</v>
      </c>
    </row>
    <row r="1251" spans="1:14">
      <c r="A1251" s="26" t="s">
        <v>13865</v>
      </c>
      <c r="B1251" s="29"/>
      <c r="C1251" s="33"/>
      <c r="D1251" s="33"/>
      <c r="E1251" s="33"/>
      <c r="F1251" s="33"/>
      <c r="G1251" s="33"/>
      <c r="H1251" s="33"/>
      <c r="I1251" s="33"/>
      <c r="J1251" s="33">
        <v>43</v>
      </c>
      <c r="K1251" s="33">
        <v>151</v>
      </c>
      <c r="L1251" s="33">
        <v>72</v>
      </c>
      <c r="M1251" s="33">
        <v>174</v>
      </c>
      <c r="N1251" s="27">
        <v>440</v>
      </c>
    </row>
    <row r="1252" spans="1:14">
      <c r="A1252" s="26" t="s">
        <v>5384</v>
      </c>
      <c r="B1252" s="29"/>
      <c r="C1252" s="33"/>
      <c r="D1252" s="33"/>
      <c r="E1252" s="33"/>
      <c r="F1252" s="33"/>
      <c r="G1252" s="33"/>
      <c r="H1252" s="33"/>
      <c r="I1252" s="33">
        <v>8</v>
      </c>
      <c r="J1252" s="33">
        <v>63</v>
      </c>
      <c r="K1252" s="33">
        <v>87</v>
      </c>
      <c r="L1252" s="33">
        <v>7</v>
      </c>
      <c r="M1252" s="33">
        <v>3</v>
      </c>
      <c r="N1252" s="27">
        <v>168</v>
      </c>
    </row>
    <row r="1253" spans="1:14">
      <c r="A1253" s="26" t="s">
        <v>3480</v>
      </c>
      <c r="B1253" s="29"/>
      <c r="C1253" s="33"/>
      <c r="D1253" s="33"/>
      <c r="E1253" s="33"/>
      <c r="F1253" s="33"/>
      <c r="G1253" s="33"/>
      <c r="H1253" s="33"/>
      <c r="I1253" s="33"/>
      <c r="J1253" s="33"/>
      <c r="K1253" s="33"/>
      <c r="L1253" s="33"/>
      <c r="M1253" s="33">
        <v>17</v>
      </c>
      <c r="N1253" s="27">
        <v>17</v>
      </c>
    </row>
    <row r="1254" spans="1:14">
      <c r="A1254" s="26" t="s">
        <v>6523</v>
      </c>
      <c r="B1254" s="29"/>
      <c r="C1254" s="33"/>
      <c r="D1254" s="33"/>
      <c r="E1254" s="33"/>
      <c r="F1254" s="33"/>
      <c r="G1254" s="33"/>
      <c r="H1254" s="33"/>
      <c r="I1254" s="33"/>
      <c r="J1254" s="33"/>
      <c r="K1254" s="33">
        <v>1</v>
      </c>
      <c r="L1254" s="33"/>
      <c r="M1254" s="33"/>
      <c r="N1254" s="27">
        <v>1</v>
      </c>
    </row>
    <row r="1255" spans="1:14">
      <c r="A1255" s="26" t="s">
        <v>3397</v>
      </c>
      <c r="B1255" s="29"/>
      <c r="C1255" s="33"/>
      <c r="D1255" s="33"/>
      <c r="E1255" s="33"/>
      <c r="F1255" s="33"/>
      <c r="G1255" s="33"/>
      <c r="H1255" s="33"/>
      <c r="I1255" s="33"/>
      <c r="J1255" s="33"/>
      <c r="K1255" s="33"/>
      <c r="L1255" s="33"/>
      <c r="M1255" s="33">
        <v>21</v>
      </c>
      <c r="N1255" s="27">
        <v>21</v>
      </c>
    </row>
    <row r="1256" spans="1:14">
      <c r="A1256" s="26" t="s">
        <v>5775</v>
      </c>
      <c r="B1256" s="29"/>
      <c r="C1256" s="33"/>
      <c r="D1256" s="33"/>
      <c r="E1256" s="33"/>
      <c r="F1256" s="33"/>
      <c r="G1256" s="33"/>
      <c r="H1256" s="33"/>
      <c r="I1256" s="33"/>
      <c r="J1256" s="33"/>
      <c r="K1256" s="33">
        <v>6</v>
      </c>
      <c r="L1256" s="33"/>
      <c r="M1256" s="33">
        <v>5</v>
      </c>
      <c r="N1256" s="27">
        <v>11</v>
      </c>
    </row>
    <row r="1257" spans="1:14">
      <c r="A1257" s="26" t="s">
        <v>9537</v>
      </c>
      <c r="B1257" s="29"/>
      <c r="C1257" s="33"/>
      <c r="D1257" s="33"/>
      <c r="E1257" s="33"/>
      <c r="F1257" s="33"/>
      <c r="G1257" s="33"/>
      <c r="H1257" s="33"/>
      <c r="I1257" s="33">
        <v>49</v>
      </c>
      <c r="J1257" s="33">
        <v>32</v>
      </c>
      <c r="K1257" s="33">
        <v>21</v>
      </c>
      <c r="L1257" s="33">
        <v>16</v>
      </c>
      <c r="M1257" s="33">
        <v>15</v>
      </c>
      <c r="N1257" s="27">
        <v>133</v>
      </c>
    </row>
    <row r="1258" spans="1:14">
      <c r="A1258" s="26" t="s">
        <v>2434</v>
      </c>
      <c r="B1258" s="29"/>
      <c r="C1258" s="33"/>
      <c r="D1258" s="33"/>
      <c r="E1258" s="33"/>
      <c r="F1258" s="33"/>
      <c r="G1258" s="33"/>
      <c r="H1258" s="33"/>
      <c r="I1258" s="33">
        <v>2</v>
      </c>
      <c r="J1258" s="33">
        <v>2</v>
      </c>
      <c r="K1258" s="33">
        <v>1</v>
      </c>
      <c r="L1258" s="33">
        <v>3</v>
      </c>
      <c r="M1258" s="33"/>
      <c r="N1258" s="27">
        <v>8</v>
      </c>
    </row>
    <row r="1259" spans="1:14">
      <c r="A1259" s="26" t="s">
        <v>12304</v>
      </c>
      <c r="B1259" s="29"/>
      <c r="C1259" s="33"/>
      <c r="D1259" s="33"/>
      <c r="E1259" s="33"/>
      <c r="F1259" s="33"/>
      <c r="G1259" s="33"/>
      <c r="H1259" s="33">
        <v>16</v>
      </c>
      <c r="I1259" s="33">
        <v>3</v>
      </c>
      <c r="J1259" s="33">
        <v>11</v>
      </c>
      <c r="K1259" s="33"/>
      <c r="L1259" s="33"/>
      <c r="M1259" s="33"/>
      <c r="N1259" s="27">
        <v>30</v>
      </c>
    </row>
    <row r="1260" spans="1:14">
      <c r="A1260" s="26" t="s">
        <v>6363</v>
      </c>
      <c r="B1260" s="29"/>
      <c r="C1260" s="33"/>
      <c r="D1260" s="33"/>
      <c r="E1260" s="33"/>
      <c r="F1260" s="33"/>
      <c r="G1260" s="33"/>
      <c r="H1260" s="33"/>
      <c r="I1260" s="33"/>
      <c r="J1260" s="33"/>
      <c r="K1260" s="33">
        <v>2</v>
      </c>
      <c r="L1260" s="33"/>
      <c r="M1260" s="33"/>
      <c r="N1260" s="27">
        <v>2</v>
      </c>
    </row>
    <row r="1261" spans="1:14">
      <c r="A1261" s="26" t="s">
        <v>15004</v>
      </c>
      <c r="B1261" s="29"/>
      <c r="C1261" s="33"/>
      <c r="D1261" s="33"/>
      <c r="E1261" s="33"/>
      <c r="F1261" s="33"/>
      <c r="G1261" s="33"/>
      <c r="H1261" s="33"/>
      <c r="I1261" s="33"/>
      <c r="J1261" s="33"/>
      <c r="K1261" s="33"/>
      <c r="L1261" s="33">
        <v>2</v>
      </c>
      <c r="M1261" s="33">
        <v>15</v>
      </c>
      <c r="N1261" s="27">
        <v>17</v>
      </c>
    </row>
    <row r="1262" spans="1:14">
      <c r="A1262" s="26" t="s">
        <v>11430</v>
      </c>
      <c r="B1262" s="29"/>
      <c r="C1262" s="33"/>
      <c r="D1262" s="33"/>
      <c r="E1262" s="33"/>
      <c r="F1262" s="33">
        <v>10</v>
      </c>
      <c r="G1262" s="33"/>
      <c r="H1262" s="33"/>
      <c r="I1262" s="33"/>
      <c r="J1262" s="33"/>
      <c r="K1262" s="33"/>
      <c r="L1262" s="33"/>
      <c r="M1262" s="33"/>
      <c r="N1262" s="27">
        <v>10</v>
      </c>
    </row>
    <row r="1263" spans="1:14">
      <c r="A1263" s="26" t="s">
        <v>7491</v>
      </c>
      <c r="B1263" s="29"/>
      <c r="C1263" s="33"/>
      <c r="D1263" s="33"/>
      <c r="E1263" s="33"/>
      <c r="F1263" s="33"/>
      <c r="G1263" s="33">
        <v>29</v>
      </c>
      <c r="H1263" s="33"/>
      <c r="I1263" s="33"/>
      <c r="J1263" s="33"/>
      <c r="K1263" s="33"/>
      <c r="L1263" s="33"/>
      <c r="M1263" s="33"/>
      <c r="N1263" s="27">
        <v>29</v>
      </c>
    </row>
    <row r="1264" spans="1:14">
      <c r="A1264" s="26" t="s">
        <v>14578</v>
      </c>
      <c r="B1264" s="29"/>
      <c r="C1264" s="33"/>
      <c r="D1264" s="33"/>
      <c r="E1264" s="33"/>
      <c r="F1264" s="33"/>
      <c r="G1264" s="33"/>
      <c r="H1264" s="33"/>
      <c r="I1264" s="33"/>
      <c r="J1264" s="33"/>
      <c r="K1264" s="33"/>
      <c r="L1264" s="33">
        <v>4</v>
      </c>
      <c r="M1264" s="33"/>
      <c r="N1264" s="27">
        <v>4</v>
      </c>
    </row>
    <row r="1265" spans="1:14">
      <c r="A1265" s="26" t="s">
        <v>674</v>
      </c>
      <c r="B1265" s="29"/>
      <c r="C1265" s="33"/>
      <c r="D1265" s="33"/>
      <c r="E1265" s="33"/>
      <c r="F1265" s="33"/>
      <c r="G1265" s="33"/>
      <c r="H1265" s="33"/>
      <c r="I1265" s="33"/>
      <c r="J1265" s="33"/>
      <c r="K1265" s="33"/>
      <c r="L1265" s="33"/>
      <c r="M1265" s="33">
        <v>2</v>
      </c>
      <c r="N1265" s="27">
        <v>2</v>
      </c>
    </row>
    <row r="1266" spans="1:14">
      <c r="A1266" s="26" t="s">
        <v>7528</v>
      </c>
      <c r="B1266" s="29"/>
      <c r="C1266" s="33"/>
      <c r="D1266" s="33"/>
      <c r="E1266" s="33"/>
      <c r="F1266" s="33"/>
      <c r="G1266" s="33">
        <v>24</v>
      </c>
      <c r="H1266" s="33"/>
      <c r="I1266" s="33">
        <v>8</v>
      </c>
      <c r="J1266" s="33">
        <v>4</v>
      </c>
      <c r="K1266" s="33">
        <v>4</v>
      </c>
      <c r="L1266" s="33">
        <v>2</v>
      </c>
      <c r="M1266" s="33">
        <v>4</v>
      </c>
      <c r="N1266" s="27">
        <v>46</v>
      </c>
    </row>
    <row r="1267" spans="1:14">
      <c r="A1267" s="26" t="s">
        <v>4523</v>
      </c>
      <c r="B1267" s="29"/>
      <c r="C1267" s="33"/>
      <c r="D1267" s="33"/>
      <c r="E1267" s="33"/>
      <c r="F1267" s="33"/>
      <c r="G1267" s="33"/>
      <c r="H1267" s="33"/>
      <c r="I1267" s="33"/>
      <c r="J1267" s="33"/>
      <c r="K1267" s="33">
        <v>10</v>
      </c>
      <c r="L1267" s="33">
        <v>5</v>
      </c>
      <c r="M1267" s="33">
        <v>2</v>
      </c>
      <c r="N1267" s="27">
        <v>17</v>
      </c>
    </row>
    <row r="1268" spans="1:14">
      <c r="A1268" s="26" t="s">
        <v>16592</v>
      </c>
      <c r="B1268" s="29"/>
      <c r="C1268" s="33"/>
      <c r="D1268" s="33"/>
      <c r="E1268" s="33"/>
      <c r="F1268" s="33"/>
      <c r="G1268" s="33"/>
      <c r="H1268" s="33"/>
      <c r="I1268" s="33"/>
      <c r="J1268" s="33">
        <v>1</v>
      </c>
      <c r="K1268" s="33">
        <v>1</v>
      </c>
      <c r="L1268" s="33"/>
      <c r="M1268" s="33"/>
      <c r="N1268" s="27">
        <v>2</v>
      </c>
    </row>
    <row r="1269" spans="1:14">
      <c r="A1269" s="26" t="s">
        <v>4978</v>
      </c>
      <c r="B1269" s="29"/>
      <c r="C1269" s="33"/>
      <c r="D1269" s="33"/>
      <c r="E1269" s="33"/>
      <c r="F1269" s="33"/>
      <c r="G1269" s="33"/>
      <c r="H1269" s="33"/>
      <c r="I1269" s="33">
        <v>14</v>
      </c>
      <c r="J1269" s="33">
        <v>24</v>
      </c>
      <c r="K1269" s="33">
        <v>34</v>
      </c>
      <c r="L1269" s="33">
        <v>38</v>
      </c>
      <c r="M1269" s="33">
        <v>42</v>
      </c>
      <c r="N1269" s="27">
        <v>152</v>
      </c>
    </row>
    <row r="1270" spans="1:14">
      <c r="A1270" s="26" t="s">
        <v>938</v>
      </c>
      <c r="B1270" s="29"/>
      <c r="C1270" s="33"/>
      <c r="D1270" s="33"/>
      <c r="E1270" s="33"/>
      <c r="F1270" s="33"/>
      <c r="G1270" s="33"/>
      <c r="H1270" s="33"/>
      <c r="I1270" s="33"/>
      <c r="J1270" s="33"/>
      <c r="K1270" s="33"/>
      <c r="L1270" s="33"/>
      <c r="M1270" s="33">
        <v>1</v>
      </c>
      <c r="N1270" s="27">
        <v>1</v>
      </c>
    </row>
    <row r="1271" spans="1:14">
      <c r="A1271" s="26" t="s">
        <v>16202</v>
      </c>
      <c r="B1271" s="29"/>
      <c r="C1271" s="33"/>
      <c r="D1271" s="33"/>
      <c r="E1271" s="33"/>
      <c r="F1271" s="33"/>
      <c r="G1271" s="33"/>
      <c r="H1271" s="33"/>
      <c r="I1271" s="33"/>
      <c r="J1271" s="33">
        <v>2</v>
      </c>
      <c r="K1271" s="33"/>
      <c r="L1271" s="33"/>
      <c r="M1271" s="33"/>
      <c r="N1271" s="27">
        <v>2</v>
      </c>
    </row>
    <row r="1272" spans="1:14">
      <c r="A1272" s="26" t="s">
        <v>8509</v>
      </c>
      <c r="B1272" s="29"/>
      <c r="C1272" s="33">
        <v>5</v>
      </c>
      <c r="D1272" s="33">
        <v>1</v>
      </c>
      <c r="E1272" s="33"/>
      <c r="F1272" s="33"/>
      <c r="G1272" s="33"/>
      <c r="H1272" s="33"/>
      <c r="I1272" s="33"/>
      <c r="J1272" s="33"/>
      <c r="K1272" s="33"/>
      <c r="L1272" s="33"/>
      <c r="M1272" s="33"/>
      <c r="N1272" s="27">
        <v>6</v>
      </c>
    </row>
    <row r="1273" spans="1:14">
      <c r="A1273" s="26" t="s">
        <v>10810</v>
      </c>
      <c r="B1273" s="29"/>
      <c r="C1273" s="33"/>
      <c r="D1273" s="33"/>
      <c r="E1273" s="33"/>
      <c r="F1273" s="33"/>
      <c r="G1273" s="33"/>
      <c r="H1273" s="33"/>
      <c r="I1273" s="33">
        <v>6</v>
      </c>
      <c r="J1273" s="33">
        <v>2</v>
      </c>
      <c r="K1273" s="33">
        <v>8</v>
      </c>
      <c r="L1273" s="33">
        <v>10</v>
      </c>
      <c r="M1273" s="33">
        <v>11</v>
      </c>
      <c r="N1273" s="27">
        <v>37</v>
      </c>
    </row>
    <row r="1274" spans="1:14">
      <c r="A1274" s="26" t="s">
        <v>949</v>
      </c>
      <c r="B1274" s="29"/>
      <c r="C1274" s="33"/>
      <c r="D1274" s="33"/>
      <c r="E1274" s="33"/>
      <c r="F1274" s="33"/>
      <c r="G1274" s="33"/>
      <c r="H1274" s="33"/>
      <c r="I1274" s="33"/>
      <c r="J1274" s="33"/>
      <c r="K1274" s="33"/>
      <c r="L1274" s="33"/>
      <c r="M1274" s="33">
        <v>1</v>
      </c>
      <c r="N1274" s="27">
        <v>1</v>
      </c>
    </row>
    <row r="1275" spans="1:14">
      <c r="A1275" s="26" t="s">
        <v>8841</v>
      </c>
      <c r="B1275" s="29"/>
      <c r="C1275" s="33"/>
      <c r="D1275" s="33">
        <v>17</v>
      </c>
      <c r="E1275" s="33"/>
      <c r="F1275" s="33"/>
      <c r="G1275" s="33"/>
      <c r="H1275" s="33"/>
      <c r="I1275" s="33"/>
      <c r="J1275" s="33"/>
      <c r="K1275" s="33"/>
      <c r="L1275" s="33"/>
      <c r="M1275" s="33"/>
      <c r="N1275" s="27">
        <v>17</v>
      </c>
    </row>
    <row r="1276" spans="1:14">
      <c r="A1276" s="26" t="s">
        <v>456</v>
      </c>
      <c r="B1276" s="29"/>
      <c r="C1276" s="33"/>
      <c r="D1276" s="33"/>
      <c r="E1276" s="33"/>
      <c r="F1276" s="33"/>
      <c r="G1276" s="33"/>
      <c r="H1276" s="33"/>
      <c r="I1276" s="33"/>
      <c r="J1276" s="33"/>
      <c r="K1276" s="33"/>
      <c r="L1276" s="33"/>
      <c r="M1276" s="33">
        <v>3</v>
      </c>
      <c r="N1276" s="27">
        <v>3</v>
      </c>
    </row>
    <row r="1277" spans="1:14">
      <c r="A1277" s="26" t="s">
        <v>11330</v>
      </c>
      <c r="B1277" s="29"/>
      <c r="C1277" s="33"/>
      <c r="D1277" s="33"/>
      <c r="E1277" s="33"/>
      <c r="F1277" s="33">
        <v>15</v>
      </c>
      <c r="G1277" s="33">
        <v>314</v>
      </c>
      <c r="H1277" s="33">
        <v>199</v>
      </c>
      <c r="I1277" s="33">
        <v>138</v>
      </c>
      <c r="J1277" s="33">
        <v>16</v>
      </c>
      <c r="K1277" s="33">
        <v>7</v>
      </c>
      <c r="L1277" s="33"/>
      <c r="M1277" s="33">
        <v>81</v>
      </c>
      <c r="N1277" s="27">
        <v>770</v>
      </c>
    </row>
    <row r="1278" spans="1:14">
      <c r="A1278" s="26" t="s">
        <v>13851</v>
      </c>
      <c r="B1278" s="29"/>
      <c r="C1278" s="33"/>
      <c r="D1278" s="33"/>
      <c r="E1278" s="33"/>
      <c r="F1278" s="33"/>
      <c r="G1278" s="33"/>
      <c r="H1278" s="33"/>
      <c r="I1278" s="33"/>
      <c r="J1278" s="33">
        <v>45</v>
      </c>
      <c r="K1278" s="33">
        <v>42</v>
      </c>
      <c r="L1278" s="33">
        <v>44</v>
      </c>
      <c r="M1278" s="33">
        <v>11</v>
      </c>
      <c r="N1278" s="27">
        <v>142</v>
      </c>
    </row>
    <row r="1279" spans="1:14">
      <c r="A1279" s="26" t="s">
        <v>4473</v>
      </c>
      <c r="B1279" s="29"/>
      <c r="C1279" s="33"/>
      <c r="D1279" s="33"/>
      <c r="E1279" s="33"/>
      <c r="F1279" s="33"/>
      <c r="G1279" s="33"/>
      <c r="H1279" s="33"/>
      <c r="I1279" s="33"/>
      <c r="J1279" s="33"/>
      <c r="K1279" s="33">
        <v>12</v>
      </c>
      <c r="L1279" s="33">
        <v>1</v>
      </c>
      <c r="M1279" s="33">
        <v>1</v>
      </c>
      <c r="N1279" s="27">
        <v>14</v>
      </c>
    </row>
    <row r="1280" spans="1:14">
      <c r="A1280" s="26" t="s">
        <v>14150</v>
      </c>
      <c r="B1280" s="29"/>
      <c r="C1280" s="33"/>
      <c r="D1280" s="33"/>
      <c r="E1280" s="33"/>
      <c r="F1280" s="33"/>
      <c r="G1280" s="33"/>
      <c r="H1280" s="33"/>
      <c r="I1280" s="33"/>
      <c r="J1280" s="33">
        <v>18</v>
      </c>
      <c r="K1280" s="33">
        <v>14</v>
      </c>
      <c r="L1280" s="33">
        <v>25</v>
      </c>
      <c r="M1280" s="33">
        <v>64</v>
      </c>
      <c r="N1280" s="27">
        <v>121</v>
      </c>
    </row>
    <row r="1281" spans="1:14">
      <c r="A1281" s="26" t="s">
        <v>6060</v>
      </c>
      <c r="B1281" s="29"/>
      <c r="C1281" s="33"/>
      <c r="D1281" s="33"/>
      <c r="E1281" s="33"/>
      <c r="F1281" s="33"/>
      <c r="G1281" s="33"/>
      <c r="H1281" s="33"/>
      <c r="I1281" s="33"/>
      <c r="J1281" s="33"/>
      <c r="K1281" s="33">
        <v>3</v>
      </c>
      <c r="L1281" s="33"/>
      <c r="M1281" s="33"/>
      <c r="N1281" s="27">
        <v>3</v>
      </c>
    </row>
    <row r="1282" spans="1:14">
      <c r="A1282" s="26" t="s">
        <v>449</v>
      </c>
      <c r="B1282" s="29"/>
      <c r="C1282" s="33"/>
      <c r="D1282" s="33"/>
      <c r="E1282" s="33"/>
      <c r="F1282" s="33"/>
      <c r="G1282" s="33"/>
      <c r="H1282" s="33"/>
      <c r="I1282" s="33"/>
      <c r="J1282" s="33"/>
      <c r="K1282" s="33"/>
      <c r="L1282" s="33"/>
      <c r="M1282" s="33">
        <v>3</v>
      </c>
      <c r="N1282" s="27">
        <v>3</v>
      </c>
    </row>
    <row r="1283" spans="1:14">
      <c r="A1283" s="26" t="s">
        <v>975</v>
      </c>
      <c r="B1283" s="29"/>
      <c r="C1283" s="33"/>
      <c r="D1283" s="33"/>
      <c r="E1283" s="33"/>
      <c r="F1283" s="33"/>
      <c r="G1283" s="33"/>
      <c r="H1283" s="33"/>
      <c r="I1283" s="33"/>
      <c r="J1283" s="33"/>
      <c r="K1283" s="33"/>
      <c r="L1283" s="33"/>
      <c r="M1283" s="33">
        <v>1</v>
      </c>
      <c r="N1283" s="27">
        <v>1</v>
      </c>
    </row>
    <row r="1284" spans="1:14">
      <c r="A1284" s="26" t="s">
        <v>16318</v>
      </c>
      <c r="B1284" s="29"/>
      <c r="C1284" s="33"/>
      <c r="D1284" s="33"/>
      <c r="E1284" s="33"/>
      <c r="F1284" s="33"/>
      <c r="G1284" s="33"/>
      <c r="H1284" s="33"/>
      <c r="I1284" s="33"/>
      <c r="J1284" s="33">
        <v>1</v>
      </c>
      <c r="K1284" s="33"/>
      <c r="L1284" s="33"/>
      <c r="M1284" s="33"/>
      <c r="N1284" s="27">
        <v>1</v>
      </c>
    </row>
    <row r="1285" spans="1:14">
      <c r="A1285" s="26" t="s">
        <v>4811</v>
      </c>
      <c r="B1285" s="29"/>
      <c r="C1285" s="33"/>
      <c r="D1285" s="33"/>
      <c r="E1285" s="33"/>
      <c r="F1285" s="33"/>
      <c r="G1285" s="33"/>
      <c r="H1285" s="33"/>
      <c r="I1285" s="33">
        <v>18</v>
      </c>
      <c r="J1285" s="33">
        <v>5</v>
      </c>
      <c r="K1285" s="33"/>
      <c r="L1285" s="33"/>
      <c r="M1285" s="33"/>
      <c r="N1285" s="27">
        <v>23</v>
      </c>
    </row>
    <row r="1286" spans="1:14">
      <c r="A1286" s="26" t="s">
        <v>16396</v>
      </c>
      <c r="B1286" s="29"/>
      <c r="C1286" s="33"/>
      <c r="D1286" s="33"/>
      <c r="E1286" s="33"/>
      <c r="F1286" s="33"/>
      <c r="G1286" s="33"/>
      <c r="H1286" s="33"/>
      <c r="I1286" s="33"/>
      <c r="J1286" s="33">
        <v>1</v>
      </c>
      <c r="K1286" s="33"/>
      <c r="L1286" s="33"/>
      <c r="M1286" s="33"/>
      <c r="N1286" s="27">
        <v>1</v>
      </c>
    </row>
    <row r="1287" spans="1:14">
      <c r="A1287" s="26" t="s">
        <v>962</v>
      </c>
      <c r="B1287" s="29"/>
      <c r="C1287" s="33"/>
      <c r="D1287" s="33"/>
      <c r="E1287" s="33"/>
      <c r="F1287" s="33"/>
      <c r="G1287" s="33"/>
      <c r="H1287" s="33"/>
      <c r="I1287" s="33"/>
      <c r="J1287" s="33"/>
      <c r="K1287" s="33"/>
      <c r="L1287" s="33"/>
      <c r="M1287" s="33">
        <v>1</v>
      </c>
      <c r="N1287" s="27">
        <v>1</v>
      </c>
    </row>
    <row r="1288" spans="1:14">
      <c r="A1288" s="26" t="s">
        <v>3533</v>
      </c>
      <c r="B1288" s="29"/>
      <c r="C1288" s="33"/>
      <c r="D1288" s="33"/>
      <c r="E1288" s="33"/>
      <c r="F1288" s="33"/>
      <c r="G1288" s="33"/>
      <c r="H1288" s="33"/>
      <c r="I1288" s="33"/>
      <c r="J1288" s="33"/>
      <c r="K1288" s="33"/>
      <c r="L1288" s="33"/>
      <c r="M1288" s="33">
        <v>14</v>
      </c>
      <c r="N1288" s="27">
        <v>14</v>
      </c>
    </row>
    <row r="1289" spans="1:14">
      <c r="A1289" s="26" t="s">
        <v>8901</v>
      </c>
      <c r="B1289" s="29"/>
      <c r="C1289" s="33"/>
      <c r="D1289" s="33">
        <v>10</v>
      </c>
      <c r="E1289" s="33"/>
      <c r="F1289" s="33"/>
      <c r="G1289" s="33"/>
      <c r="H1289" s="33"/>
      <c r="I1289" s="33"/>
      <c r="J1289" s="33"/>
      <c r="K1289" s="33"/>
      <c r="L1289" s="33"/>
      <c r="M1289" s="33"/>
      <c r="N1289" s="27">
        <v>10</v>
      </c>
    </row>
    <row r="1290" spans="1:14">
      <c r="A1290" s="26" t="s">
        <v>4971</v>
      </c>
      <c r="B1290" s="29"/>
      <c r="C1290" s="33"/>
      <c r="D1290" s="33"/>
      <c r="E1290" s="33"/>
      <c r="F1290" s="33"/>
      <c r="G1290" s="33"/>
      <c r="H1290" s="33"/>
      <c r="I1290" s="33">
        <v>14</v>
      </c>
      <c r="J1290" s="33">
        <v>23</v>
      </c>
      <c r="K1290" s="33"/>
      <c r="L1290" s="33"/>
      <c r="M1290" s="33"/>
      <c r="N1290" s="27">
        <v>37</v>
      </c>
    </row>
    <row r="1291" spans="1:14">
      <c r="A1291" s="26" t="s">
        <v>659</v>
      </c>
      <c r="B1291" s="29"/>
      <c r="C1291" s="33"/>
      <c r="D1291" s="33"/>
      <c r="E1291" s="33"/>
      <c r="F1291" s="33"/>
      <c r="G1291" s="33"/>
      <c r="H1291" s="33"/>
      <c r="I1291" s="33"/>
      <c r="J1291" s="33"/>
      <c r="K1291" s="33"/>
      <c r="L1291" s="33"/>
      <c r="M1291" s="33">
        <v>2</v>
      </c>
      <c r="N1291" s="27">
        <v>2</v>
      </c>
    </row>
    <row r="1292" spans="1:14">
      <c r="A1292" s="26" t="s">
        <v>11607</v>
      </c>
      <c r="B1292" s="29"/>
      <c r="C1292" s="33"/>
      <c r="D1292" s="33"/>
      <c r="E1292" s="33"/>
      <c r="F1292" s="33"/>
      <c r="G1292" s="33"/>
      <c r="H1292" s="33">
        <v>36</v>
      </c>
      <c r="I1292" s="33"/>
      <c r="J1292" s="33"/>
      <c r="K1292" s="33"/>
      <c r="L1292" s="33">
        <v>4</v>
      </c>
      <c r="M1292" s="33"/>
      <c r="N1292" s="27">
        <v>40</v>
      </c>
    </row>
    <row r="1293" spans="1:14">
      <c r="A1293" s="26" t="s">
        <v>5400</v>
      </c>
      <c r="B1293" s="29"/>
      <c r="C1293" s="33"/>
      <c r="D1293" s="33"/>
      <c r="E1293" s="33"/>
      <c r="F1293" s="33"/>
      <c r="G1293" s="33"/>
      <c r="H1293" s="33"/>
      <c r="I1293" s="33">
        <v>8</v>
      </c>
      <c r="J1293" s="33"/>
      <c r="K1293" s="33"/>
      <c r="L1293" s="33"/>
      <c r="M1293" s="33"/>
      <c r="N1293" s="27">
        <v>8</v>
      </c>
    </row>
    <row r="1294" spans="1:14">
      <c r="A1294" s="26" t="s">
        <v>24</v>
      </c>
      <c r="B1294" s="29"/>
      <c r="C1294" s="33"/>
      <c r="D1294" s="33"/>
      <c r="E1294" s="33"/>
      <c r="F1294" s="33"/>
      <c r="G1294" s="33"/>
      <c r="H1294" s="33"/>
      <c r="I1294" s="33"/>
      <c r="J1294" s="33"/>
      <c r="K1294" s="33"/>
      <c r="L1294" s="33"/>
      <c r="M1294" s="33">
        <v>5</v>
      </c>
      <c r="N1294" s="27">
        <v>5</v>
      </c>
    </row>
    <row r="1295" spans="1:14">
      <c r="A1295" s="26" t="s">
        <v>13178</v>
      </c>
      <c r="B1295" s="29"/>
      <c r="C1295" s="33"/>
      <c r="D1295" s="33"/>
      <c r="E1295" s="33"/>
      <c r="F1295" s="33"/>
      <c r="G1295" s="33"/>
      <c r="H1295" s="33"/>
      <c r="I1295" s="33"/>
      <c r="J1295" s="33"/>
      <c r="K1295" s="33"/>
      <c r="L1295" s="33">
        <v>8</v>
      </c>
      <c r="M1295" s="33">
        <v>12</v>
      </c>
      <c r="N1295" s="27">
        <v>20</v>
      </c>
    </row>
    <row r="1296" spans="1:14">
      <c r="A1296" s="26" t="s">
        <v>4149</v>
      </c>
      <c r="B1296" s="29"/>
      <c r="C1296" s="33"/>
      <c r="D1296" s="33"/>
      <c r="E1296" s="33"/>
      <c r="F1296" s="33"/>
      <c r="G1296" s="33"/>
      <c r="H1296" s="33"/>
      <c r="I1296" s="33"/>
      <c r="J1296" s="33"/>
      <c r="K1296" s="33">
        <v>31</v>
      </c>
      <c r="L1296" s="33">
        <v>25</v>
      </c>
      <c r="M1296" s="33"/>
      <c r="N1296" s="27">
        <v>56</v>
      </c>
    </row>
    <row r="1297" spans="1:14">
      <c r="A1297" s="26" t="s">
        <v>13701</v>
      </c>
      <c r="B1297" s="29"/>
      <c r="C1297" s="33"/>
      <c r="D1297" s="33"/>
      <c r="E1297" s="33"/>
      <c r="F1297" s="33"/>
      <c r="G1297" s="33"/>
      <c r="H1297" s="33"/>
      <c r="I1297" s="33"/>
      <c r="J1297" s="33">
        <v>118</v>
      </c>
      <c r="K1297" s="33">
        <v>46</v>
      </c>
      <c r="L1297" s="33">
        <v>41</v>
      </c>
      <c r="M1297" s="33">
        <v>69</v>
      </c>
      <c r="N1297" s="27">
        <v>274</v>
      </c>
    </row>
    <row r="1298" spans="1:14">
      <c r="A1298" s="26" t="s">
        <v>5712</v>
      </c>
      <c r="B1298" s="29"/>
      <c r="C1298" s="33"/>
      <c r="D1298" s="33"/>
      <c r="E1298" s="33"/>
      <c r="F1298" s="33"/>
      <c r="G1298" s="33"/>
      <c r="H1298" s="33"/>
      <c r="I1298" s="33"/>
      <c r="J1298" s="33"/>
      <c r="K1298" s="33">
        <v>7</v>
      </c>
      <c r="L1298" s="33"/>
      <c r="M1298" s="33">
        <v>7</v>
      </c>
      <c r="N1298" s="27">
        <v>14</v>
      </c>
    </row>
    <row r="1299" spans="1:14">
      <c r="A1299" s="26" t="s">
        <v>649</v>
      </c>
      <c r="B1299" s="29"/>
      <c r="C1299" s="33"/>
      <c r="D1299" s="33"/>
      <c r="E1299" s="33"/>
      <c r="F1299" s="33"/>
      <c r="G1299" s="33"/>
      <c r="H1299" s="33"/>
      <c r="I1299" s="33"/>
      <c r="J1299" s="33"/>
      <c r="K1299" s="33"/>
      <c r="L1299" s="33"/>
      <c r="M1299" s="33">
        <v>2</v>
      </c>
      <c r="N1299" s="27">
        <v>2</v>
      </c>
    </row>
    <row r="1300" spans="1:14">
      <c r="A1300" s="26" t="s">
        <v>14986</v>
      </c>
      <c r="B1300" s="29"/>
      <c r="C1300" s="33"/>
      <c r="D1300" s="33"/>
      <c r="E1300" s="33"/>
      <c r="F1300" s="33"/>
      <c r="G1300" s="33"/>
      <c r="H1300" s="33"/>
      <c r="I1300" s="33"/>
      <c r="J1300" s="33"/>
      <c r="K1300" s="33"/>
      <c r="L1300" s="33">
        <v>2</v>
      </c>
      <c r="M1300" s="33"/>
      <c r="N1300" s="27">
        <v>2</v>
      </c>
    </row>
    <row r="1301" spans="1:14">
      <c r="A1301" s="26" t="s">
        <v>14815</v>
      </c>
      <c r="B1301" s="29"/>
      <c r="C1301" s="33"/>
      <c r="D1301" s="33"/>
      <c r="E1301" s="33"/>
      <c r="F1301" s="33"/>
      <c r="G1301" s="33"/>
      <c r="H1301" s="33"/>
      <c r="I1301" s="33"/>
      <c r="J1301" s="33"/>
      <c r="K1301" s="33"/>
      <c r="L1301" s="33">
        <v>3</v>
      </c>
      <c r="M1301" s="33"/>
      <c r="N1301" s="27">
        <v>3</v>
      </c>
    </row>
    <row r="1302" spans="1:14">
      <c r="A1302" s="26" t="s">
        <v>2464</v>
      </c>
      <c r="B1302" s="29"/>
      <c r="C1302" s="33"/>
      <c r="D1302" s="33"/>
      <c r="E1302" s="33"/>
      <c r="F1302" s="33"/>
      <c r="G1302" s="33"/>
      <c r="H1302" s="33"/>
      <c r="I1302" s="33">
        <v>1</v>
      </c>
      <c r="J1302" s="33"/>
      <c r="K1302" s="33"/>
      <c r="L1302" s="33"/>
      <c r="M1302" s="33"/>
      <c r="N1302" s="27">
        <v>1</v>
      </c>
    </row>
    <row r="1303" spans="1:14">
      <c r="A1303" s="26" t="s">
        <v>3089</v>
      </c>
      <c r="B1303" s="29"/>
      <c r="C1303" s="33"/>
      <c r="D1303" s="33"/>
      <c r="E1303" s="33"/>
      <c r="F1303" s="33"/>
      <c r="G1303" s="33"/>
      <c r="H1303" s="33"/>
      <c r="I1303" s="33"/>
      <c r="J1303" s="33"/>
      <c r="K1303" s="33"/>
      <c r="L1303" s="33"/>
      <c r="M1303" s="33">
        <v>94</v>
      </c>
      <c r="N1303" s="27">
        <v>94</v>
      </c>
    </row>
    <row r="1304" spans="1:14">
      <c r="A1304" s="26" t="s">
        <v>2469</v>
      </c>
      <c r="B1304" s="29"/>
      <c r="C1304" s="33"/>
      <c r="D1304" s="33"/>
      <c r="E1304" s="33"/>
      <c r="F1304" s="33"/>
      <c r="G1304" s="33"/>
      <c r="H1304" s="33"/>
      <c r="I1304" s="33">
        <v>1</v>
      </c>
      <c r="J1304" s="33">
        <v>2</v>
      </c>
      <c r="K1304" s="33">
        <v>1</v>
      </c>
      <c r="L1304" s="33"/>
      <c r="M1304" s="33"/>
      <c r="N1304" s="27">
        <v>4</v>
      </c>
    </row>
    <row r="1305" spans="1:14">
      <c r="A1305" s="26" t="s">
        <v>16615</v>
      </c>
      <c r="B1305" s="29"/>
      <c r="C1305" s="33"/>
      <c r="D1305" s="33"/>
      <c r="E1305" s="33"/>
      <c r="F1305" s="33"/>
      <c r="G1305" s="33"/>
      <c r="H1305" s="33"/>
      <c r="I1305" s="33"/>
      <c r="J1305" s="33">
        <v>1</v>
      </c>
      <c r="K1305" s="33"/>
      <c r="L1305" s="33"/>
      <c r="M1305" s="33"/>
      <c r="N1305" s="27">
        <v>1</v>
      </c>
    </row>
    <row r="1306" spans="1:14">
      <c r="A1306" s="26" t="s">
        <v>11886</v>
      </c>
      <c r="B1306" s="29"/>
      <c r="C1306" s="33"/>
      <c r="D1306" s="33"/>
      <c r="E1306" s="33"/>
      <c r="F1306" s="33"/>
      <c r="G1306" s="33"/>
      <c r="H1306" s="33">
        <v>41</v>
      </c>
      <c r="I1306" s="33">
        <v>47</v>
      </c>
      <c r="J1306" s="33">
        <v>19</v>
      </c>
      <c r="K1306" s="33">
        <v>11</v>
      </c>
      <c r="L1306" s="33">
        <v>21</v>
      </c>
      <c r="M1306" s="33">
        <v>14</v>
      </c>
      <c r="N1306" s="27">
        <v>153</v>
      </c>
    </row>
    <row r="1307" spans="1:14">
      <c r="A1307" s="26" t="s">
        <v>15340</v>
      </c>
      <c r="B1307" s="29"/>
      <c r="C1307" s="33"/>
      <c r="D1307" s="33"/>
      <c r="E1307" s="33"/>
      <c r="F1307" s="33"/>
      <c r="G1307" s="33"/>
      <c r="H1307" s="33"/>
      <c r="I1307" s="33"/>
      <c r="J1307" s="33"/>
      <c r="K1307" s="33"/>
      <c r="L1307" s="33">
        <v>1</v>
      </c>
      <c r="M1307" s="33"/>
      <c r="N1307" s="27">
        <v>1</v>
      </c>
    </row>
    <row r="1308" spans="1:14">
      <c r="A1308" s="26" t="s">
        <v>7534</v>
      </c>
      <c r="B1308" s="29"/>
      <c r="C1308" s="33"/>
      <c r="D1308" s="33"/>
      <c r="E1308" s="33"/>
      <c r="F1308" s="33"/>
      <c r="G1308" s="33">
        <v>26</v>
      </c>
      <c r="H1308" s="33">
        <v>33</v>
      </c>
      <c r="I1308" s="33">
        <v>47</v>
      </c>
      <c r="J1308" s="33">
        <v>27</v>
      </c>
      <c r="K1308" s="33">
        <v>11</v>
      </c>
      <c r="L1308" s="33">
        <v>15</v>
      </c>
      <c r="M1308" s="33">
        <v>16</v>
      </c>
      <c r="N1308" s="27">
        <v>175</v>
      </c>
    </row>
    <row r="1309" spans="1:14">
      <c r="A1309" s="26" t="s">
        <v>2619</v>
      </c>
      <c r="B1309" s="29"/>
      <c r="C1309" s="33"/>
      <c r="D1309" s="33"/>
      <c r="E1309" s="33"/>
      <c r="F1309" s="33"/>
      <c r="G1309" s="33"/>
      <c r="H1309" s="33"/>
      <c r="I1309" s="33">
        <v>1</v>
      </c>
      <c r="J1309" s="33"/>
      <c r="K1309" s="33"/>
      <c r="L1309" s="33"/>
      <c r="M1309" s="33"/>
      <c r="N1309" s="27">
        <v>1</v>
      </c>
    </row>
    <row r="1310" spans="1:14">
      <c r="A1310" s="26" t="s">
        <v>4446</v>
      </c>
      <c r="B1310" s="29"/>
      <c r="C1310" s="33"/>
      <c r="D1310" s="33"/>
      <c r="E1310" s="33"/>
      <c r="F1310" s="33"/>
      <c r="G1310" s="33"/>
      <c r="H1310" s="33"/>
      <c r="I1310" s="33"/>
      <c r="J1310" s="33"/>
      <c r="K1310" s="33">
        <v>12</v>
      </c>
      <c r="L1310" s="33"/>
      <c r="M1310" s="33"/>
      <c r="N1310" s="27">
        <v>12</v>
      </c>
    </row>
    <row r="1311" spans="1:14">
      <c r="A1311" s="26" t="s">
        <v>518</v>
      </c>
      <c r="B1311" s="29"/>
      <c r="C1311" s="33"/>
      <c r="D1311" s="33"/>
      <c r="E1311" s="33"/>
      <c r="F1311" s="33"/>
      <c r="G1311" s="33"/>
      <c r="H1311" s="33"/>
      <c r="I1311" s="33"/>
      <c r="J1311" s="33"/>
      <c r="K1311" s="33"/>
      <c r="L1311" s="33"/>
      <c r="M1311" s="33">
        <v>2</v>
      </c>
      <c r="N1311" s="27">
        <v>2</v>
      </c>
    </row>
    <row r="1312" spans="1:14">
      <c r="A1312" s="26" t="s">
        <v>926</v>
      </c>
      <c r="B1312" s="29"/>
      <c r="C1312" s="33"/>
      <c r="D1312" s="33"/>
      <c r="E1312" s="33"/>
      <c r="F1312" s="33"/>
      <c r="G1312" s="33"/>
      <c r="H1312" s="33"/>
      <c r="I1312" s="33"/>
      <c r="J1312" s="33"/>
      <c r="K1312" s="33"/>
      <c r="L1312" s="33"/>
      <c r="M1312" s="33">
        <v>1</v>
      </c>
      <c r="N1312" s="27">
        <v>1</v>
      </c>
    </row>
    <row r="1313" spans="1:14">
      <c r="A1313" s="26" t="s">
        <v>15947</v>
      </c>
      <c r="B1313" s="29"/>
      <c r="C1313" s="33"/>
      <c r="D1313" s="33"/>
      <c r="E1313" s="33"/>
      <c r="F1313" s="33"/>
      <c r="G1313" s="33"/>
      <c r="H1313" s="33"/>
      <c r="I1313" s="33"/>
      <c r="J1313" s="33">
        <v>2</v>
      </c>
      <c r="K1313" s="33"/>
      <c r="L1313" s="33"/>
      <c r="M1313" s="33"/>
      <c r="N1313" s="27">
        <v>2</v>
      </c>
    </row>
    <row r="1314" spans="1:14">
      <c r="A1314" s="26" t="s">
        <v>12687</v>
      </c>
      <c r="B1314" s="29"/>
      <c r="C1314" s="33"/>
      <c r="D1314" s="33"/>
      <c r="E1314" s="33"/>
      <c r="F1314" s="33"/>
      <c r="G1314" s="33"/>
      <c r="H1314" s="33"/>
      <c r="I1314" s="33"/>
      <c r="J1314" s="33"/>
      <c r="K1314" s="33"/>
      <c r="L1314" s="33">
        <v>23</v>
      </c>
      <c r="M1314" s="33">
        <v>38</v>
      </c>
      <c r="N1314" s="27">
        <v>61</v>
      </c>
    </row>
    <row r="1315" spans="1:14">
      <c r="A1315" s="26" t="s">
        <v>11854</v>
      </c>
      <c r="B1315" s="29"/>
      <c r="C1315" s="33"/>
      <c r="D1315" s="33"/>
      <c r="E1315" s="33"/>
      <c r="F1315" s="33"/>
      <c r="G1315" s="33"/>
      <c r="H1315" s="33">
        <v>47</v>
      </c>
      <c r="I1315" s="33">
        <v>18</v>
      </c>
      <c r="J1315" s="33">
        <v>7</v>
      </c>
      <c r="K1315" s="33">
        <v>3</v>
      </c>
      <c r="L1315" s="33"/>
      <c r="M1315" s="33">
        <v>1</v>
      </c>
      <c r="N1315" s="27">
        <v>76</v>
      </c>
    </row>
    <row r="1316" spans="1:14">
      <c r="A1316" s="26" t="s">
        <v>906</v>
      </c>
      <c r="B1316" s="29"/>
      <c r="C1316" s="33"/>
      <c r="D1316" s="33"/>
      <c r="E1316" s="33"/>
      <c r="F1316" s="33"/>
      <c r="G1316" s="33"/>
      <c r="H1316" s="33"/>
      <c r="I1316" s="33"/>
      <c r="J1316" s="33"/>
      <c r="K1316" s="33"/>
      <c r="L1316" s="33"/>
      <c r="M1316" s="33">
        <v>1</v>
      </c>
      <c r="N1316" s="27">
        <v>1</v>
      </c>
    </row>
    <row r="1317" spans="1:14">
      <c r="A1317" s="26" t="s">
        <v>11700</v>
      </c>
      <c r="B1317" s="29"/>
      <c r="C1317" s="33"/>
      <c r="D1317" s="33"/>
      <c r="E1317" s="33"/>
      <c r="F1317" s="33"/>
      <c r="G1317" s="33"/>
      <c r="H1317" s="33">
        <v>123</v>
      </c>
      <c r="I1317" s="33">
        <v>163</v>
      </c>
      <c r="J1317" s="33">
        <v>129</v>
      </c>
      <c r="K1317" s="33">
        <v>47</v>
      </c>
      <c r="L1317" s="33">
        <v>51</v>
      </c>
      <c r="M1317" s="33">
        <v>40</v>
      </c>
      <c r="N1317" s="27">
        <v>553</v>
      </c>
    </row>
    <row r="1318" spans="1:14">
      <c r="A1318" s="26" t="s">
        <v>2613</v>
      </c>
      <c r="B1318" s="29"/>
      <c r="C1318" s="33"/>
      <c r="D1318" s="33"/>
      <c r="E1318" s="33"/>
      <c r="F1318" s="33"/>
      <c r="G1318" s="33"/>
      <c r="H1318" s="33"/>
      <c r="I1318" s="33">
        <v>1</v>
      </c>
      <c r="J1318" s="33"/>
      <c r="K1318" s="33"/>
      <c r="L1318" s="33"/>
      <c r="M1318" s="33"/>
      <c r="N1318" s="27">
        <v>1</v>
      </c>
    </row>
    <row r="1319" spans="1:14">
      <c r="A1319" s="26" t="s">
        <v>10851</v>
      </c>
      <c r="B1319" s="29"/>
      <c r="C1319" s="33"/>
      <c r="D1319" s="33"/>
      <c r="E1319" s="33"/>
      <c r="F1319" s="33"/>
      <c r="G1319" s="33"/>
      <c r="H1319" s="33"/>
      <c r="I1319" s="33">
        <v>6</v>
      </c>
      <c r="J1319" s="33">
        <v>5</v>
      </c>
      <c r="K1319" s="33"/>
      <c r="L1319" s="33">
        <v>7</v>
      </c>
      <c r="M1319" s="33">
        <v>12</v>
      </c>
      <c r="N1319" s="27">
        <v>30</v>
      </c>
    </row>
    <row r="1320" spans="1:14">
      <c r="A1320" s="26" t="s">
        <v>7923</v>
      </c>
      <c r="B1320" s="29"/>
      <c r="C1320" s="33"/>
      <c r="D1320" s="33"/>
      <c r="E1320" s="33"/>
      <c r="F1320" s="33">
        <v>15</v>
      </c>
      <c r="G1320" s="33"/>
      <c r="H1320" s="33"/>
      <c r="I1320" s="33"/>
      <c r="J1320" s="33"/>
      <c r="K1320" s="33"/>
      <c r="L1320" s="33"/>
      <c r="M1320" s="33"/>
      <c r="N1320" s="27">
        <v>15</v>
      </c>
    </row>
    <row r="1321" spans="1:14">
      <c r="A1321" s="26" t="s">
        <v>12741</v>
      </c>
      <c r="B1321" s="29"/>
      <c r="C1321" s="33"/>
      <c r="D1321" s="33"/>
      <c r="E1321" s="33"/>
      <c r="F1321" s="33"/>
      <c r="G1321" s="33"/>
      <c r="H1321" s="33"/>
      <c r="I1321" s="33"/>
      <c r="J1321" s="33"/>
      <c r="K1321" s="33"/>
      <c r="L1321" s="33">
        <v>20</v>
      </c>
      <c r="M1321" s="33">
        <v>1</v>
      </c>
      <c r="N1321" s="27">
        <v>21</v>
      </c>
    </row>
    <row r="1322" spans="1:14">
      <c r="A1322" s="26" t="s">
        <v>11844</v>
      </c>
      <c r="B1322" s="29"/>
      <c r="C1322" s="33"/>
      <c r="D1322" s="33"/>
      <c r="E1322" s="33"/>
      <c r="F1322" s="33"/>
      <c r="G1322" s="33"/>
      <c r="H1322" s="33">
        <v>49</v>
      </c>
      <c r="I1322" s="33"/>
      <c r="J1322" s="33"/>
      <c r="K1322" s="33"/>
      <c r="L1322" s="33"/>
      <c r="M1322" s="33"/>
      <c r="N1322" s="27">
        <v>49</v>
      </c>
    </row>
    <row r="1323" spans="1:14">
      <c r="A1323" s="26" t="s">
        <v>2417</v>
      </c>
      <c r="B1323" s="29"/>
      <c r="C1323" s="33"/>
      <c r="D1323" s="33"/>
      <c r="E1323" s="33"/>
      <c r="F1323" s="33"/>
      <c r="G1323" s="33"/>
      <c r="H1323" s="33"/>
      <c r="I1323" s="33">
        <v>2</v>
      </c>
      <c r="J1323" s="33"/>
      <c r="K1323" s="33"/>
      <c r="L1323" s="33"/>
      <c r="M1323" s="33"/>
      <c r="N1323" s="27">
        <v>2</v>
      </c>
    </row>
    <row r="1324" spans="1:14">
      <c r="A1324" s="26" t="s">
        <v>14136</v>
      </c>
      <c r="B1324" s="29"/>
      <c r="C1324" s="33"/>
      <c r="D1324" s="33"/>
      <c r="E1324" s="33"/>
      <c r="F1324" s="33"/>
      <c r="G1324" s="33"/>
      <c r="H1324" s="33"/>
      <c r="I1324" s="33"/>
      <c r="J1324" s="33">
        <v>19</v>
      </c>
      <c r="K1324" s="33"/>
      <c r="L1324" s="33"/>
      <c r="M1324" s="33"/>
      <c r="N1324" s="27">
        <v>19</v>
      </c>
    </row>
    <row r="1325" spans="1:14">
      <c r="A1325" s="26" t="s">
        <v>10643</v>
      </c>
      <c r="B1325" s="29"/>
      <c r="C1325" s="33"/>
      <c r="D1325" s="33"/>
      <c r="E1325" s="33"/>
      <c r="F1325" s="33"/>
      <c r="G1325" s="33"/>
      <c r="H1325" s="33"/>
      <c r="I1325" s="33"/>
      <c r="J1325" s="33">
        <v>3</v>
      </c>
      <c r="K1325" s="33"/>
      <c r="L1325" s="33"/>
      <c r="M1325" s="33"/>
      <c r="N1325" s="27">
        <v>3</v>
      </c>
    </row>
    <row r="1326" spans="1:14">
      <c r="A1326" s="26" t="s">
        <v>177</v>
      </c>
      <c r="B1326" s="29"/>
      <c r="C1326" s="33"/>
      <c r="D1326" s="33"/>
      <c r="E1326" s="33"/>
      <c r="F1326" s="33"/>
      <c r="G1326" s="33"/>
      <c r="H1326" s="33"/>
      <c r="I1326" s="33"/>
      <c r="J1326" s="33"/>
      <c r="K1326" s="33"/>
      <c r="L1326" s="33"/>
      <c r="M1326" s="33">
        <v>4</v>
      </c>
      <c r="N1326" s="27">
        <v>4</v>
      </c>
    </row>
    <row r="1327" spans="1:14">
      <c r="A1327" s="26" t="s">
        <v>2442</v>
      </c>
      <c r="B1327" s="29"/>
      <c r="C1327" s="33"/>
      <c r="D1327" s="33"/>
      <c r="E1327" s="33"/>
      <c r="F1327" s="33"/>
      <c r="G1327" s="33"/>
      <c r="H1327" s="33"/>
      <c r="I1327" s="33">
        <v>2</v>
      </c>
      <c r="J1327" s="33"/>
      <c r="K1327" s="33"/>
      <c r="L1327" s="33"/>
      <c r="M1327" s="33"/>
      <c r="N1327" s="27">
        <v>2</v>
      </c>
    </row>
    <row r="1328" spans="1:14">
      <c r="A1328" s="26" t="s">
        <v>5599</v>
      </c>
      <c r="B1328" s="29"/>
      <c r="C1328" s="33"/>
      <c r="D1328" s="33"/>
      <c r="E1328" s="33"/>
      <c r="F1328" s="33"/>
      <c r="G1328" s="33"/>
      <c r="H1328" s="33"/>
      <c r="I1328" s="33"/>
      <c r="J1328" s="33"/>
      <c r="K1328" s="33">
        <v>9</v>
      </c>
      <c r="L1328" s="33">
        <v>7</v>
      </c>
      <c r="M1328" s="33">
        <v>7</v>
      </c>
      <c r="N1328" s="27">
        <v>23</v>
      </c>
    </row>
    <row r="1329" spans="1:14">
      <c r="A1329" s="26" t="s">
        <v>2637</v>
      </c>
      <c r="B1329" s="29"/>
      <c r="C1329" s="33"/>
      <c r="D1329" s="33"/>
      <c r="E1329" s="33"/>
      <c r="F1329" s="33"/>
      <c r="G1329" s="33"/>
      <c r="H1329" s="33"/>
      <c r="I1329" s="33">
        <v>1</v>
      </c>
      <c r="J1329" s="33"/>
      <c r="K1329" s="33"/>
      <c r="L1329" s="33"/>
      <c r="M1329" s="33"/>
      <c r="N1329" s="27">
        <v>1</v>
      </c>
    </row>
    <row r="1330" spans="1:14">
      <c r="A1330" s="26" t="s">
        <v>14989</v>
      </c>
      <c r="B1330" s="29"/>
      <c r="C1330" s="33"/>
      <c r="D1330" s="33"/>
      <c r="E1330" s="33"/>
      <c r="F1330" s="33"/>
      <c r="G1330" s="33"/>
      <c r="H1330" s="33"/>
      <c r="I1330" s="33"/>
      <c r="J1330" s="33"/>
      <c r="K1330" s="33"/>
      <c r="L1330" s="33">
        <v>2</v>
      </c>
      <c r="M1330" s="33">
        <v>2</v>
      </c>
      <c r="N1330" s="27">
        <v>4</v>
      </c>
    </row>
    <row r="1331" spans="1:14">
      <c r="A1331" s="26" t="s">
        <v>14080</v>
      </c>
      <c r="B1331" s="29"/>
      <c r="C1331" s="33"/>
      <c r="D1331" s="33"/>
      <c r="E1331" s="33"/>
      <c r="F1331" s="33"/>
      <c r="G1331" s="33"/>
      <c r="H1331" s="33"/>
      <c r="I1331" s="33"/>
      <c r="J1331" s="33">
        <v>22</v>
      </c>
      <c r="K1331" s="33">
        <v>1</v>
      </c>
      <c r="L1331" s="33"/>
      <c r="M1331" s="33"/>
      <c r="N1331" s="27">
        <v>23</v>
      </c>
    </row>
    <row r="1332" spans="1:14">
      <c r="A1332" s="26" t="s">
        <v>8065</v>
      </c>
      <c r="B1332" s="29"/>
      <c r="C1332" s="33"/>
      <c r="D1332" s="33"/>
      <c r="E1332" s="33"/>
      <c r="F1332" s="33">
        <v>63</v>
      </c>
      <c r="G1332" s="33">
        <v>32</v>
      </c>
      <c r="H1332" s="33">
        <v>17</v>
      </c>
      <c r="I1332" s="33">
        <v>11</v>
      </c>
      <c r="J1332" s="33">
        <v>4</v>
      </c>
      <c r="K1332" s="33">
        <v>5</v>
      </c>
      <c r="L1332" s="33">
        <v>2</v>
      </c>
      <c r="M1332" s="33">
        <v>3</v>
      </c>
      <c r="N1332" s="27">
        <v>137</v>
      </c>
    </row>
    <row r="1333" spans="1:14">
      <c r="A1333" s="26" t="s">
        <v>16057</v>
      </c>
      <c r="B1333" s="29"/>
      <c r="C1333" s="33"/>
      <c r="D1333" s="33"/>
      <c r="E1333" s="33"/>
      <c r="F1333" s="33"/>
      <c r="G1333" s="33"/>
      <c r="H1333" s="33"/>
      <c r="I1333" s="33"/>
      <c r="J1333" s="33">
        <v>2</v>
      </c>
      <c r="K1333" s="33"/>
      <c r="L1333" s="33"/>
      <c r="M1333" s="33"/>
      <c r="N1333" s="27">
        <v>2</v>
      </c>
    </row>
    <row r="1334" spans="1:14">
      <c r="A1334" s="26" t="s">
        <v>34</v>
      </c>
      <c r="B1334" s="29"/>
      <c r="C1334" s="33"/>
      <c r="D1334" s="33"/>
      <c r="E1334" s="33"/>
      <c r="F1334" s="33"/>
      <c r="G1334" s="33"/>
      <c r="H1334" s="33"/>
      <c r="I1334" s="33"/>
      <c r="J1334" s="33"/>
      <c r="K1334" s="33"/>
      <c r="L1334" s="33"/>
      <c r="M1334" s="33">
        <v>5</v>
      </c>
      <c r="N1334" s="27">
        <v>5</v>
      </c>
    </row>
    <row r="1335" spans="1:14">
      <c r="A1335" s="26" t="s">
        <v>470</v>
      </c>
      <c r="B1335" s="29"/>
      <c r="C1335" s="33"/>
      <c r="D1335" s="33"/>
      <c r="E1335" s="33"/>
      <c r="F1335" s="33"/>
      <c r="G1335" s="33"/>
      <c r="H1335" s="33"/>
      <c r="I1335" s="33"/>
      <c r="J1335" s="33"/>
      <c r="K1335" s="33"/>
      <c r="L1335" s="33"/>
      <c r="M1335" s="33">
        <v>3</v>
      </c>
      <c r="N1335" s="27">
        <v>3</v>
      </c>
    </row>
    <row r="1336" spans="1:14">
      <c r="A1336" s="26" t="s">
        <v>6504</v>
      </c>
      <c r="B1336" s="29"/>
      <c r="C1336" s="33"/>
      <c r="D1336" s="33"/>
      <c r="E1336" s="33"/>
      <c r="F1336" s="33"/>
      <c r="G1336" s="33"/>
      <c r="H1336" s="33"/>
      <c r="I1336" s="33"/>
      <c r="J1336" s="33"/>
      <c r="K1336" s="33">
        <v>1</v>
      </c>
      <c r="L1336" s="33"/>
      <c r="M1336" s="33"/>
      <c r="N1336" s="27">
        <v>1</v>
      </c>
    </row>
    <row r="1337" spans="1:14">
      <c r="A1337" s="26" t="s">
        <v>4748</v>
      </c>
      <c r="B1337" s="29"/>
      <c r="C1337" s="33"/>
      <c r="D1337" s="33"/>
      <c r="E1337" s="33"/>
      <c r="F1337" s="33"/>
      <c r="G1337" s="33"/>
      <c r="H1337" s="33"/>
      <c r="I1337" s="33">
        <v>21</v>
      </c>
      <c r="J1337" s="33">
        <v>53</v>
      </c>
      <c r="K1337" s="33">
        <v>63</v>
      </c>
      <c r="L1337" s="33">
        <v>51</v>
      </c>
      <c r="M1337" s="33">
        <v>61</v>
      </c>
      <c r="N1337" s="27">
        <v>249</v>
      </c>
    </row>
    <row r="1338" spans="1:14">
      <c r="A1338" s="26" t="s">
        <v>980</v>
      </c>
      <c r="B1338" s="29"/>
      <c r="C1338" s="33"/>
      <c r="D1338" s="33"/>
      <c r="E1338" s="33"/>
      <c r="F1338" s="33"/>
      <c r="G1338" s="33"/>
      <c r="H1338" s="33"/>
      <c r="I1338" s="33"/>
      <c r="J1338" s="33"/>
      <c r="K1338" s="33"/>
      <c r="L1338" s="33"/>
      <c r="M1338" s="33">
        <v>1</v>
      </c>
      <c r="N1338" s="27">
        <v>1</v>
      </c>
    </row>
    <row r="1339" spans="1:14">
      <c r="A1339" s="26" t="s">
        <v>13835</v>
      </c>
      <c r="B1339" s="29"/>
      <c r="C1339" s="33"/>
      <c r="D1339" s="33"/>
      <c r="E1339" s="33"/>
      <c r="F1339" s="33"/>
      <c r="G1339" s="33"/>
      <c r="H1339" s="33"/>
      <c r="I1339" s="33"/>
      <c r="J1339" s="33">
        <v>49</v>
      </c>
      <c r="K1339" s="33">
        <v>56</v>
      </c>
      <c r="L1339" s="33">
        <v>64</v>
      </c>
      <c r="M1339" s="33">
        <v>25</v>
      </c>
      <c r="N1339" s="27">
        <v>194</v>
      </c>
    </row>
    <row r="1340" spans="1:14">
      <c r="A1340" s="26" t="s">
        <v>14813</v>
      </c>
      <c r="B1340" s="29"/>
      <c r="C1340" s="33"/>
      <c r="D1340" s="33"/>
      <c r="E1340" s="33"/>
      <c r="F1340" s="33"/>
      <c r="G1340" s="33"/>
      <c r="H1340" s="33"/>
      <c r="I1340" s="33"/>
      <c r="J1340" s="33"/>
      <c r="K1340" s="33"/>
      <c r="L1340" s="33">
        <v>3</v>
      </c>
      <c r="M1340" s="33"/>
      <c r="N1340" s="27">
        <v>3</v>
      </c>
    </row>
    <row r="1341" spans="1:14">
      <c r="A1341" s="26" t="s">
        <v>2445</v>
      </c>
      <c r="B1341" s="29"/>
      <c r="C1341" s="33"/>
      <c r="D1341" s="33"/>
      <c r="E1341" s="33"/>
      <c r="F1341" s="33"/>
      <c r="G1341" s="33"/>
      <c r="H1341" s="33"/>
      <c r="I1341" s="33">
        <v>2</v>
      </c>
      <c r="J1341" s="33"/>
      <c r="K1341" s="33">
        <v>4</v>
      </c>
      <c r="L1341" s="33">
        <v>10</v>
      </c>
      <c r="M1341" s="33">
        <v>3</v>
      </c>
      <c r="N1341" s="27">
        <v>19</v>
      </c>
    </row>
    <row r="1342" spans="1:14">
      <c r="A1342" s="26" t="s">
        <v>13177</v>
      </c>
      <c r="B1342" s="29"/>
      <c r="C1342" s="33"/>
      <c r="D1342" s="33"/>
      <c r="E1342" s="33"/>
      <c r="F1342" s="33"/>
      <c r="G1342" s="33"/>
      <c r="H1342" s="33"/>
      <c r="I1342" s="33"/>
      <c r="J1342" s="33"/>
      <c r="K1342" s="33"/>
      <c r="L1342" s="33">
        <v>8</v>
      </c>
      <c r="M1342" s="33">
        <v>7</v>
      </c>
      <c r="N1342" s="27">
        <v>15</v>
      </c>
    </row>
    <row r="1343" spans="1:14">
      <c r="A1343" s="26" t="s">
        <v>6505</v>
      </c>
      <c r="B1343" s="29"/>
      <c r="C1343" s="33"/>
      <c r="D1343" s="33"/>
      <c r="E1343" s="33"/>
      <c r="F1343" s="33"/>
      <c r="G1343" s="33"/>
      <c r="H1343" s="33"/>
      <c r="I1343" s="33"/>
      <c r="J1343" s="33"/>
      <c r="K1343" s="33">
        <v>1</v>
      </c>
      <c r="L1343" s="33"/>
      <c r="M1343" s="33"/>
      <c r="N1343" s="27">
        <v>1</v>
      </c>
    </row>
    <row r="1344" spans="1:14">
      <c r="A1344" s="26" t="s">
        <v>6782</v>
      </c>
      <c r="B1344" s="29"/>
      <c r="C1344" s="33"/>
      <c r="D1344" s="33"/>
      <c r="E1344" s="33"/>
      <c r="F1344" s="33"/>
      <c r="G1344" s="33"/>
      <c r="H1344" s="33"/>
      <c r="I1344" s="33">
        <v>4</v>
      </c>
      <c r="J1344" s="33"/>
      <c r="K1344" s="33"/>
      <c r="L1344" s="33"/>
      <c r="M1344" s="33"/>
      <c r="N1344" s="27">
        <v>4</v>
      </c>
    </row>
    <row r="1345" spans="1:14">
      <c r="A1345" s="26" t="s">
        <v>6026</v>
      </c>
      <c r="B1345" s="29"/>
      <c r="C1345" s="33"/>
      <c r="D1345" s="33"/>
      <c r="E1345" s="33"/>
      <c r="F1345" s="33"/>
      <c r="G1345" s="33"/>
      <c r="H1345" s="33"/>
      <c r="I1345" s="33"/>
      <c r="J1345" s="33"/>
      <c r="K1345" s="33">
        <v>4</v>
      </c>
      <c r="L1345" s="33"/>
      <c r="M1345" s="33"/>
      <c r="N1345" s="27">
        <v>4</v>
      </c>
    </row>
    <row r="1346" spans="1:14">
      <c r="A1346" s="26" t="s">
        <v>5114</v>
      </c>
      <c r="B1346" s="29"/>
      <c r="C1346" s="33"/>
      <c r="D1346" s="33"/>
      <c r="E1346" s="33"/>
      <c r="F1346" s="33"/>
      <c r="G1346" s="33"/>
      <c r="H1346" s="33"/>
      <c r="I1346" s="33">
        <v>12</v>
      </c>
      <c r="J1346" s="33">
        <v>3</v>
      </c>
      <c r="K1346" s="33"/>
      <c r="L1346" s="33"/>
      <c r="M1346" s="33">
        <v>3</v>
      </c>
      <c r="N1346" s="27">
        <v>18</v>
      </c>
    </row>
    <row r="1347" spans="1:14">
      <c r="A1347" s="26" t="s">
        <v>12816</v>
      </c>
      <c r="B1347" s="29"/>
      <c r="C1347" s="33"/>
      <c r="D1347" s="33"/>
      <c r="E1347" s="33"/>
      <c r="F1347" s="33"/>
      <c r="G1347" s="33"/>
      <c r="H1347" s="33"/>
      <c r="I1347" s="33"/>
      <c r="J1347" s="33"/>
      <c r="K1347" s="33"/>
      <c r="L1347" s="33">
        <v>17</v>
      </c>
      <c r="M1347" s="33">
        <v>1</v>
      </c>
      <c r="N1347" s="27">
        <v>18</v>
      </c>
    </row>
    <row r="1348" spans="1:14">
      <c r="A1348" s="26" t="s">
        <v>3716</v>
      </c>
      <c r="B1348" s="29"/>
      <c r="C1348" s="33"/>
      <c r="D1348" s="33"/>
      <c r="E1348" s="33"/>
      <c r="F1348" s="33"/>
      <c r="G1348" s="33"/>
      <c r="H1348" s="33"/>
      <c r="I1348" s="33"/>
      <c r="J1348" s="33"/>
      <c r="K1348" s="33"/>
      <c r="L1348" s="33"/>
      <c r="M1348" s="33">
        <v>10</v>
      </c>
      <c r="N1348" s="27">
        <v>10</v>
      </c>
    </row>
    <row r="1349" spans="1:14">
      <c r="A1349" s="26" t="s">
        <v>473</v>
      </c>
      <c r="B1349" s="29"/>
      <c r="C1349" s="33"/>
      <c r="D1349" s="33"/>
      <c r="E1349" s="33"/>
      <c r="F1349" s="33"/>
      <c r="G1349" s="33"/>
      <c r="H1349" s="33"/>
      <c r="I1349" s="33"/>
      <c r="J1349" s="33"/>
      <c r="K1349" s="33"/>
      <c r="L1349" s="33"/>
      <c r="M1349" s="33">
        <v>3</v>
      </c>
      <c r="N1349" s="27">
        <v>3</v>
      </c>
    </row>
    <row r="1350" spans="1:14">
      <c r="A1350" s="26" t="s">
        <v>3714</v>
      </c>
      <c r="B1350" s="29"/>
      <c r="C1350" s="33"/>
      <c r="D1350" s="33"/>
      <c r="E1350" s="33"/>
      <c r="F1350" s="33"/>
      <c r="G1350" s="33"/>
      <c r="H1350" s="33"/>
      <c r="I1350" s="33"/>
      <c r="J1350" s="33"/>
      <c r="K1350" s="33"/>
      <c r="L1350" s="33"/>
      <c r="M1350" s="33">
        <v>10</v>
      </c>
      <c r="N1350" s="27">
        <v>10</v>
      </c>
    </row>
    <row r="1351" spans="1:14">
      <c r="A1351" s="26" t="s">
        <v>5905</v>
      </c>
      <c r="B1351" s="29"/>
      <c r="C1351" s="33"/>
      <c r="D1351" s="33"/>
      <c r="E1351" s="33"/>
      <c r="F1351" s="33"/>
      <c r="G1351" s="33"/>
      <c r="H1351" s="33"/>
      <c r="I1351" s="33"/>
      <c r="J1351" s="33"/>
      <c r="K1351" s="33">
        <v>5</v>
      </c>
      <c r="L1351" s="33"/>
      <c r="M1351" s="33"/>
      <c r="N1351" s="27">
        <v>5</v>
      </c>
    </row>
    <row r="1352" spans="1:14">
      <c r="A1352" s="26" t="s">
        <v>589</v>
      </c>
      <c r="B1352" s="29"/>
      <c r="C1352" s="33"/>
      <c r="D1352" s="33"/>
      <c r="E1352" s="33"/>
      <c r="F1352" s="33"/>
      <c r="G1352" s="33"/>
      <c r="H1352" s="33"/>
      <c r="I1352" s="33"/>
      <c r="J1352" s="33"/>
      <c r="K1352" s="33"/>
      <c r="L1352" s="33"/>
      <c r="M1352" s="33">
        <v>2</v>
      </c>
      <c r="N1352" s="27">
        <v>2</v>
      </c>
    </row>
    <row r="1353" spans="1:14">
      <c r="A1353" s="26" t="s">
        <v>2439</v>
      </c>
      <c r="B1353" s="29"/>
      <c r="C1353" s="33"/>
      <c r="D1353" s="33"/>
      <c r="E1353" s="33"/>
      <c r="F1353" s="33"/>
      <c r="G1353" s="33"/>
      <c r="H1353" s="33"/>
      <c r="I1353" s="33">
        <v>2</v>
      </c>
      <c r="J1353" s="33"/>
      <c r="K1353" s="33"/>
      <c r="L1353" s="33"/>
      <c r="M1353" s="33"/>
      <c r="N1353" s="27">
        <v>2</v>
      </c>
    </row>
    <row r="1354" spans="1:14">
      <c r="A1354" s="26" t="s">
        <v>14085</v>
      </c>
      <c r="B1354" s="29"/>
      <c r="C1354" s="33"/>
      <c r="D1354" s="33"/>
      <c r="E1354" s="33"/>
      <c r="F1354" s="33"/>
      <c r="G1354" s="33"/>
      <c r="H1354" s="33"/>
      <c r="I1354" s="33"/>
      <c r="J1354" s="33">
        <v>22</v>
      </c>
      <c r="K1354" s="33">
        <v>10</v>
      </c>
      <c r="L1354" s="33"/>
      <c r="M1354" s="33">
        <v>16</v>
      </c>
      <c r="N1354" s="27">
        <v>48</v>
      </c>
    </row>
    <row r="1355" spans="1:14">
      <c r="A1355" s="26" t="s">
        <v>11535</v>
      </c>
      <c r="B1355" s="29"/>
      <c r="C1355" s="33"/>
      <c r="D1355" s="33"/>
      <c r="E1355" s="33"/>
      <c r="F1355" s="33"/>
      <c r="G1355" s="33">
        <v>28</v>
      </c>
      <c r="H1355" s="33">
        <v>22</v>
      </c>
      <c r="I1355" s="33">
        <v>30</v>
      </c>
      <c r="J1355" s="33">
        <v>23</v>
      </c>
      <c r="K1355" s="33">
        <v>3</v>
      </c>
      <c r="L1355" s="33">
        <v>2</v>
      </c>
      <c r="M1355" s="33"/>
      <c r="N1355" s="27">
        <v>108</v>
      </c>
    </row>
    <row r="1356" spans="1:14">
      <c r="A1356" s="26" t="s">
        <v>2564</v>
      </c>
      <c r="B1356" s="29"/>
      <c r="C1356" s="33"/>
      <c r="D1356" s="33"/>
      <c r="E1356" s="33"/>
      <c r="F1356" s="33"/>
      <c r="G1356" s="33"/>
      <c r="H1356" s="33"/>
      <c r="I1356" s="33">
        <v>1</v>
      </c>
      <c r="J1356" s="33"/>
      <c r="K1356" s="33"/>
      <c r="L1356" s="33"/>
      <c r="M1356" s="33"/>
      <c r="N1356" s="27">
        <v>1</v>
      </c>
    </row>
    <row r="1357" spans="1:14">
      <c r="A1357" s="26" t="s">
        <v>6935</v>
      </c>
      <c r="B1357" s="29"/>
      <c r="C1357" s="33"/>
      <c r="D1357" s="33"/>
      <c r="E1357" s="33"/>
      <c r="F1357" s="33"/>
      <c r="G1357" s="33"/>
      <c r="H1357" s="33"/>
      <c r="I1357" s="33">
        <v>3</v>
      </c>
      <c r="J1357" s="33"/>
      <c r="K1357" s="33"/>
      <c r="L1357" s="33"/>
      <c r="M1357" s="33"/>
      <c r="N1357" s="27">
        <v>3</v>
      </c>
    </row>
    <row r="1358" spans="1:14">
      <c r="A1358" s="26" t="s">
        <v>9944</v>
      </c>
      <c r="B1358" s="29"/>
      <c r="C1358" s="33"/>
      <c r="D1358" s="33"/>
      <c r="E1358" s="33"/>
      <c r="F1358" s="33"/>
      <c r="G1358" s="33"/>
      <c r="H1358" s="33"/>
      <c r="I1358" s="33"/>
      <c r="J1358" s="33">
        <v>9</v>
      </c>
      <c r="K1358" s="33"/>
      <c r="L1358" s="33"/>
      <c r="M1358" s="33"/>
      <c r="N1358" s="27">
        <v>9</v>
      </c>
    </row>
    <row r="1359" spans="1:14">
      <c r="A1359" s="26" t="s">
        <v>7495</v>
      </c>
      <c r="B1359" s="29"/>
      <c r="C1359" s="33"/>
      <c r="D1359" s="33"/>
      <c r="E1359" s="33"/>
      <c r="F1359" s="33"/>
      <c r="G1359" s="33">
        <v>30</v>
      </c>
      <c r="H1359" s="33">
        <v>15</v>
      </c>
      <c r="I1359" s="33">
        <v>2</v>
      </c>
      <c r="J1359" s="33">
        <v>2</v>
      </c>
      <c r="K1359" s="33"/>
      <c r="L1359" s="33"/>
      <c r="M1359" s="33"/>
      <c r="N1359" s="27">
        <v>49</v>
      </c>
    </row>
    <row r="1360" spans="1:14">
      <c r="A1360" s="26" t="s">
        <v>10035</v>
      </c>
      <c r="B1360" s="29"/>
      <c r="C1360" s="33"/>
      <c r="D1360" s="33"/>
      <c r="E1360" s="33"/>
      <c r="F1360" s="33"/>
      <c r="G1360" s="33"/>
      <c r="H1360" s="33"/>
      <c r="I1360" s="33"/>
      <c r="J1360" s="33">
        <v>8</v>
      </c>
      <c r="K1360" s="33"/>
      <c r="L1360" s="33"/>
      <c r="M1360" s="33"/>
      <c r="N1360" s="27">
        <v>8</v>
      </c>
    </row>
    <row r="1361" spans="1:14">
      <c r="A1361" s="26" t="s">
        <v>5710</v>
      </c>
      <c r="B1361" s="29"/>
      <c r="C1361" s="33"/>
      <c r="D1361" s="33"/>
      <c r="E1361" s="33"/>
      <c r="F1361" s="33"/>
      <c r="G1361" s="33"/>
      <c r="H1361" s="33"/>
      <c r="I1361" s="33"/>
      <c r="J1361" s="33"/>
      <c r="K1361" s="33">
        <v>7</v>
      </c>
      <c r="L1361" s="33"/>
      <c r="M1361" s="33"/>
      <c r="N1361" s="27">
        <v>7</v>
      </c>
    </row>
    <row r="1362" spans="1:14">
      <c r="A1362" s="26" t="s">
        <v>5035</v>
      </c>
      <c r="B1362" s="29"/>
      <c r="C1362" s="33"/>
      <c r="D1362" s="33"/>
      <c r="E1362" s="33"/>
      <c r="F1362" s="33"/>
      <c r="G1362" s="33"/>
      <c r="H1362" s="33"/>
      <c r="I1362" s="33">
        <v>13</v>
      </c>
      <c r="J1362" s="33"/>
      <c r="K1362" s="33"/>
      <c r="L1362" s="33"/>
      <c r="M1362" s="33"/>
      <c r="N1362" s="27">
        <v>13</v>
      </c>
    </row>
    <row r="1363" spans="1:14">
      <c r="A1363" s="26" t="s">
        <v>5825</v>
      </c>
      <c r="B1363" s="29"/>
      <c r="C1363" s="33"/>
      <c r="D1363" s="33"/>
      <c r="E1363" s="33"/>
      <c r="F1363" s="33"/>
      <c r="G1363" s="33"/>
      <c r="H1363" s="33"/>
      <c r="I1363" s="33"/>
      <c r="J1363" s="33"/>
      <c r="K1363" s="33">
        <v>6</v>
      </c>
      <c r="L1363" s="33"/>
      <c r="M1363" s="33"/>
      <c r="N1363" s="27">
        <v>6</v>
      </c>
    </row>
    <row r="1364" spans="1:14">
      <c r="A1364" s="26" t="s">
        <v>6759</v>
      </c>
      <c r="B1364" s="29"/>
      <c r="C1364" s="33"/>
      <c r="D1364" s="33"/>
      <c r="E1364" s="33"/>
      <c r="F1364" s="33"/>
      <c r="G1364" s="33"/>
      <c r="H1364" s="33"/>
      <c r="I1364" s="33">
        <v>4</v>
      </c>
      <c r="J1364" s="33"/>
      <c r="K1364" s="33"/>
      <c r="L1364" s="33"/>
      <c r="M1364" s="33"/>
      <c r="N1364" s="27">
        <v>4</v>
      </c>
    </row>
    <row r="1365" spans="1:14">
      <c r="A1365" s="26" t="s">
        <v>10750</v>
      </c>
      <c r="B1365" s="29"/>
      <c r="C1365" s="33"/>
      <c r="D1365" s="33"/>
      <c r="E1365" s="33"/>
      <c r="F1365" s="33"/>
      <c r="G1365" s="33"/>
      <c r="H1365" s="33"/>
      <c r="I1365" s="33"/>
      <c r="J1365" s="33">
        <v>3</v>
      </c>
      <c r="K1365" s="33"/>
      <c r="L1365" s="33"/>
      <c r="M1365" s="33"/>
      <c r="N1365" s="27">
        <v>3</v>
      </c>
    </row>
    <row r="1366" spans="1:14">
      <c r="A1366" s="26" t="s">
        <v>2560</v>
      </c>
      <c r="B1366" s="29"/>
      <c r="C1366" s="33"/>
      <c r="D1366" s="33"/>
      <c r="E1366" s="33"/>
      <c r="F1366" s="33"/>
      <c r="G1366" s="33"/>
      <c r="H1366" s="33"/>
      <c r="I1366" s="33">
        <v>1</v>
      </c>
      <c r="J1366" s="33"/>
      <c r="K1366" s="33"/>
      <c r="L1366" s="33"/>
      <c r="M1366" s="33"/>
      <c r="N1366" s="27">
        <v>1</v>
      </c>
    </row>
    <row r="1367" spans="1:14">
      <c r="A1367" s="26" t="s">
        <v>10278</v>
      </c>
      <c r="B1367" s="29"/>
      <c r="C1367" s="33"/>
      <c r="D1367" s="33"/>
      <c r="E1367" s="33"/>
      <c r="F1367" s="33"/>
      <c r="G1367" s="33"/>
      <c r="H1367" s="33"/>
      <c r="I1367" s="33"/>
      <c r="J1367" s="33">
        <v>5</v>
      </c>
      <c r="K1367" s="33">
        <v>64</v>
      </c>
      <c r="L1367" s="33">
        <v>27</v>
      </c>
      <c r="M1367" s="33"/>
      <c r="N1367" s="27">
        <v>96</v>
      </c>
    </row>
    <row r="1368" spans="1:14">
      <c r="A1368" s="26" t="s">
        <v>11640</v>
      </c>
      <c r="B1368" s="29"/>
      <c r="C1368" s="33"/>
      <c r="D1368" s="33"/>
      <c r="E1368" s="33"/>
      <c r="F1368" s="33"/>
      <c r="G1368" s="33"/>
      <c r="H1368" s="33">
        <v>16</v>
      </c>
      <c r="I1368" s="33"/>
      <c r="J1368" s="33">
        <v>3</v>
      </c>
      <c r="K1368" s="33"/>
      <c r="L1368" s="33">
        <v>2</v>
      </c>
      <c r="M1368" s="33">
        <v>1</v>
      </c>
      <c r="N1368" s="27">
        <v>22</v>
      </c>
    </row>
    <row r="1369" spans="1:14">
      <c r="A1369" s="26" t="s">
        <v>475</v>
      </c>
      <c r="B1369" s="29"/>
      <c r="C1369" s="33"/>
      <c r="D1369" s="33"/>
      <c r="E1369" s="33"/>
      <c r="F1369" s="33"/>
      <c r="G1369" s="33"/>
      <c r="H1369" s="33"/>
      <c r="I1369" s="33"/>
      <c r="J1369" s="33"/>
      <c r="K1369" s="33"/>
      <c r="L1369" s="33"/>
      <c r="M1369" s="33">
        <v>3</v>
      </c>
      <c r="N1369" s="27">
        <v>3</v>
      </c>
    </row>
    <row r="1370" spans="1:14">
      <c r="A1370" s="26" t="s">
        <v>13485</v>
      </c>
      <c r="B1370" s="29"/>
      <c r="C1370" s="33"/>
      <c r="D1370" s="33"/>
      <c r="E1370" s="33"/>
      <c r="F1370" s="33"/>
      <c r="G1370" s="33"/>
      <c r="H1370" s="33">
        <v>26</v>
      </c>
      <c r="I1370" s="33">
        <v>18</v>
      </c>
      <c r="J1370" s="33">
        <v>5</v>
      </c>
      <c r="K1370" s="33">
        <v>1</v>
      </c>
      <c r="L1370" s="33">
        <v>1</v>
      </c>
      <c r="M1370" s="33"/>
      <c r="N1370" s="27">
        <v>51</v>
      </c>
    </row>
    <row r="1371" spans="1:14">
      <c r="A1371" s="26" t="s">
        <v>9444</v>
      </c>
      <c r="B1371" s="29"/>
      <c r="C1371" s="33"/>
      <c r="D1371" s="33"/>
      <c r="E1371" s="33"/>
      <c r="F1371" s="33"/>
      <c r="G1371" s="33"/>
      <c r="H1371" s="33"/>
      <c r="I1371" s="33">
        <v>71</v>
      </c>
      <c r="J1371" s="33"/>
      <c r="K1371" s="33">
        <v>5</v>
      </c>
      <c r="L1371" s="33"/>
      <c r="M1371" s="33"/>
      <c r="N1371" s="27">
        <v>76</v>
      </c>
    </row>
    <row r="1372" spans="1:14">
      <c r="A1372" s="26" t="s">
        <v>11017</v>
      </c>
      <c r="B1372" s="29"/>
      <c r="C1372" s="33"/>
      <c r="D1372" s="33"/>
      <c r="E1372" s="33"/>
      <c r="F1372" s="33"/>
      <c r="G1372" s="33"/>
      <c r="H1372" s="33"/>
      <c r="I1372" s="33">
        <v>5</v>
      </c>
      <c r="J1372" s="33">
        <v>2</v>
      </c>
      <c r="K1372" s="33"/>
      <c r="L1372" s="33"/>
      <c r="M1372" s="33"/>
      <c r="N1372" s="27">
        <v>7</v>
      </c>
    </row>
    <row r="1373" spans="1:14">
      <c r="A1373" s="26" t="s">
        <v>7533</v>
      </c>
      <c r="B1373" s="29"/>
      <c r="C1373" s="33"/>
      <c r="D1373" s="33"/>
      <c r="E1373" s="33"/>
      <c r="F1373" s="33"/>
      <c r="G1373" s="33">
        <v>24</v>
      </c>
      <c r="H1373" s="33">
        <v>38</v>
      </c>
      <c r="I1373" s="33">
        <v>63</v>
      </c>
      <c r="J1373" s="33">
        <v>40</v>
      </c>
      <c r="K1373" s="33">
        <v>17</v>
      </c>
      <c r="L1373" s="33">
        <v>18</v>
      </c>
      <c r="M1373" s="33">
        <v>11</v>
      </c>
      <c r="N1373" s="27">
        <v>211</v>
      </c>
    </row>
    <row r="1374" spans="1:14">
      <c r="A1374" s="26" t="s">
        <v>14805</v>
      </c>
      <c r="B1374" s="29"/>
      <c r="C1374" s="33"/>
      <c r="D1374" s="33"/>
      <c r="E1374" s="33"/>
      <c r="F1374" s="33"/>
      <c r="G1374" s="33"/>
      <c r="H1374" s="33"/>
      <c r="I1374" s="33"/>
      <c r="J1374" s="33"/>
      <c r="K1374" s="33"/>
      <c r="L1374" s="33">
        <v>3</v>
      </c>
      <c r="M1374" s="33"/>
      <c r="N1374" s="27">
        <v>3</v>
      </c>
    </row>
    <row r="1375" spans="1:14">
      <c r="A1375" s="26" t="s">
        <v>11071</v>
      </c>
      <c r="B1375" s="29"/>
      <c r="C1375" s="33"/>
      <c r="D1375" s="33"/>
      <c r="E1375" s="33">
        <v>58</v>
      </c>
      <c r="F1375" s="33">
        <v>100</v>
      </c>
      <c r="G1375" s="33">
        <v>77</v>
      </c>
      <c r="H1375" s="33">
        <v>78</v>
      </c>
      <c r="I1375" s="33">
        <v>36</v>
      </c>
      <c r="J1375" s="33">
        <v>39</v>
      </c>
      <c r="K1375" s="33">
        <v>35</v>
      </c>
      <c r="L1375" s="33">
        <v>2</v>
      </c>
      <c r="M1375" s="33">
        <v>2</v>
      </c>
      <c r="N1375" s="27">
        <v>427</v>
      </c>
    </row>
    <row r="1376" spans="1:14">
      <c r="A1376" s="26" t="s">
        <v>9035</v>
      </c>
      <c r="B1376" s="29"/>
      <c r="C1376" s="33"/>
      <c r="D1376" s="33">
        <v>4</v>
      </c>
      <c r="E1376" s="33"/>
      <c r="F1376" s="33"/>
      <c r="G1376" s="33"/>
      <c r="H1376" s="33"/>
      <c r="I1376" s="33"/>
      <c r="J1376" s="33"/>
      <c r="K1376" s="33"/>
      <c r="L1376" s="33"/>
      <c r="M1376" s="33"/>
      <c r="N1376" s="27">
        <v>4</v>
      </c>
    </row>
    <row r="1377" spans="1:14">
      <c r="A1377" s="26" t="s">
        <v>839</v>
      </c>
      <c r="B1377" s="29"/>
      <c r="C1377" s="33"/>
      <c r="D1377" s="33"/>
      <c r="E1377" s="33"/>
      <c r="F1377" s="33"/>
      <c r="G1377" s="33"/>
      <c r="H1377" s="33"/>
      <c r="I1377" s="33"/>
      <c r="J1377" s="33"/>
      <c r="K1377" s="33"/>
      <c r="L1377" s="33"/>
      <c r="M1377" s="33">
        <v>1</v>
      </c>
      <c r="N1377" s="27">
        <v>1</v>
      </c>
    </row>
    <row r="1378" spans="1:14">
      <c r="A1378" s="26" t="s">
        <v>6568</v>
      </c>
      <c r="B1378" s="29"/>
      <c r="C1378" s="33"/>
      <c r="D1378" s="33"/>
      <c r="E1378" s="33"/>
      <c r="F1378" s="33"/>
      <c r="G1378" s="33"/>
      <c r="H1378" s="33"/>
      <c r="I1378" s="33"/>
      <c r="J1378" s="33"/>
      <c r="K1378" s="33">
        <v>1</v>
      </c>
      <c r="L1378" s="33"/>
      <c r="M1378" s="33"/>
      <c r="N1378" s="27">
        <v>1</v>
      </c>
    </row>
    <row r="1379" spans="1:14">
      <c r="A1379" s="26" t="s">
        <v>15313</v>
      </c>
      <c r="B1379" s="29"/>
      <c r="C1379" s="33"/>
      <c r="D1379" s="33"/>
      <c r="E1379" s="33"/>
      <c r="F1379" s="33"/>
      <c r="G1379" s="33"/>
      <c r="H1379" s="33"/>
      <c r="I1379" s="33"/>
      <c r="J1379" s="33"/>
      <c r="K1379" s="33"/>
      <c r="L1379" s="33">
        <v>1</v>
      </c>
      <c r="M1379" s="33"/>
      <c r="N1379" s="27">
        <v>1</v>
      </c>
    </row>
    <row r="1380" spans="1:14">
      <c r="A1380" s="26" t="s">
        <v>6407</v>
      </c>
      <c r="B1380" s="29"/>
      <c r="C1380" s="33"/>
      <c r="D1380" s="33"/>
      <c r="E1380" s="33"/>
      <c r="F1380" s="33"/>
      <c r="G1380" s="33"/>
      <c r="H1380" s="33"/>
      <c r="I1380" s="33"/>
      <c r="J1380" s="33"/>
      <c r="K1380" s="33">
        <v>2</v>
      </c>
      <c r="L1380" s="33"/>
      <c r="M1380" s="33"/>
      <c r="N1380" s="27">
        <v>2</v>
      </c>
    </row>
    <row r="1381" spans="1:14">
      <c r="A1381" s="26" t="s">
        <v>16867</v>
      </c>
      <c r="B1381" s="29"/>
      <c r="C1381" s="33"/>
      <c r="D1381" s="33"/>
      <c r="E1381" s="33"/>
      <c r="F1381" s="33"/>
      <c r="G1381" s="33"/>
      <c r="H1381" s="33">
        <v>83</v>
      </c>
      <c r="I1381" s="33">
        <v>54</v>
      </c>
      <c r="J1381" s="33">
        <v>79</v>
      </c>
      <c r="K1381" s="33">
        <v>29</v>
      </c>
      <c r="L1381" s="33">
        <v>35</v>
      </c>
      <c r="M1381" s="33">
        <v>6</v>
      </c>
      <c r="N1381" s="27">
        <v>286</v>
      </c>
    </row>
    <row r="1382" spans="1:14">
      <c r="A1382" s="26" t="s">
        <v>3457</v>
      </c>
      <c r="B1382" s="29"/>
      <c r="C1382" s="33"/>
      <c r="D1382" s="33"/>
      <c r="E1382" s="33"/>
      <c r="F1382" s="33"/>
      <c r="G1382" s="33"/>
      <c r="H1382" s="33"/>
      <c r="I1382" s="33"/>
      <c r="J1382" s="33"/>
      <c r="K1382" s="33"/>
      <c r="L1382" s="33"/>
      <c r="M1382" s="33">
        <v>18</v>
      </c>
      <c r="N1382" s="27">
        <v>18</v>
      </c>
    </row>
    <row r="1383" spans="1:14">
      <c r="A1383" s="26" t="s">
        <v>13758</v>
      </c>
      <c r="B1383" s="29"/>
      <c r="C1383" s="33"/>
      <c r="D1383" s="33"/>
      <c r="E1383" s="33"/>
      <c r="F1383" s="33"/>
      <c r="G1383" s="33"/>
      <c r="H1383" s="33"/>
      <c r="I1383" s="33"/>
      <c r="J1383" s="33">
        <v>74</v>
      </c>
      <c r="K1383" s="33"/>
      <c r="L1383" s="33"/>
      <c r="M1383" s="33"/>
      <c r="N1383" s="27">
        <v>74</v>
      </c>
    </row>
    <row r="1384" spans="1:14">
      <c r="A1384" s="26" t="s">
        <v>5683</v>
      </c>
      <c r="B1384" s="29"/>
      <c r="C1384" s="33"/>
      <c r="D1384" s="33"/>
      <c r="E1384" s="33"/>
      <c r="F1384" s="33"/>
      <c r="G1384" s="33"/>
      <c r="H1384" s="33"/>
      <c r="I1384" s="33"/>
      <c r="J1384" s="33"/>
      <c r="K1384" s="33">
        <v>8</v>
      </c>
      <c r="L1384" s="33">
        <v>4</v>
      </c>
      <c r="M1384" s="33"/>
      <c r="N1384" s="27">
        <v>12</v>
      </c>
    </row>
    <row r="1385" spans="1:14">
      <c r="A1385" s="26" t="s">
        <v>3826</v>
      </c>
      <c r="B1385" s="29"/>
      <c r="C1385" s="33"/>
      <c r="D1385" s="33"/>
      <c r="E1385" s="33"/>
      <c r="F1385" s="33"/>
      <c r="G1385" s="33"/>
      <c r="H1385" s="33"/>
      <c r="I1385" s="33"/>
      <c r="J1385" s="33"/>
      <c r="K1385" s="33"/>
      <c r="L1385" s="33"/>
      <c r="M1385" s="33">
        <v>8</v>
      </c>
      <c r="N1385" s="27">
        <v>8</v>
      </c>
    </row>
    <row r="1386" spans="1:14">
      <c r="A1386" s="26" t="s">
        <v>4675</v>
      </c>
      <c r="B1386" s="29"/>
      <c r="C1386" s="33"/>
      <c r="D1386" s="33"/>
      <c r="E1386" s="33"/>
      <c r="F1386" s="33"/>
      <c r="G1386" s="33"/>
      <c r="H1386" s="33"/>
      <c r="I1386" s="33">
        <v>23</v>
      </c>
      <c r="J1386" s="33">
        <v>7</v>
      </c>
      <c r="K1386" s="33"/>
      <c r="L1386" s="33"/>
      <c r="M1386" s="33">
        <v>1</v>
      </c>
      <c r="N1386" s="27">
        <v>31</v>
      </c>
    </row>
    <row r="1387" spans="1:14">
      <c r="A1387" s="26" t="s">
        <v>10719</v>
      </c>
      <c r="B1387" s="29"/>
      <c r="C1387" s="33"/>
      <c r="D1387" s="33"/>
      <c r="E1387" s="33"/>
      <c r="F1387" s="33"/>
      <c r="G1387" s="33"/>
      <c r="H1387" s="33"/>
      <c r="I1387" s="33"/>
      <c r="J1387" s="33">
        <v>3</v>
      </c>
      <c r="K1387" s="33"/>
      <c r="L1387" s="33"/>
      <c r="M1387" s="33"/>
      <c r="N1387" s="27">
        <v>3</v>
      </c>
    </row>
    <row r="1388" spans="1:14">
      <c r="A1388" s="26" t="s">
        <v>15023</v>
      </c>
      <c r="B1388" s="29"/>
      <c r="C1388" s="33"/>
      <c r="D1388" s="33"/>
      <c r="E1388" s="33"/>
      <c r="F1388" s="33"/>
      <c r="G1388" s="33"/>
      <c r="H1388" s="33"/>
      <c r="I1388" s="33"/>
      <c r="J1388" s="33"/>
      <c r="K1388" s="33"/>
      <c r="L1388" s="33">
        <v>2</v>
      </c>
      <c r="M1388" s="33"/>
      <c r="N1388" s="27">
        <v>2</v>
      </c>
    </row>
    <row r="1389" spans="1:14">
      <c r="A1389" s="26" t="s">
        <v>9029</v>
      </c>
      <c r="B1389" s="29"/>
      <c r="C1389" s="33"/>
      <c r="D1389" s="33">
        <v>4</v>
      </c>
      <c r="E1389" s="33"/>
      <c r="F1389" s="33"/>
      <c r="G1389" s="33"/>
      <c r="H1389" s="33"/>
      <c r="I1389" s="33"/>
      <c r="J1389" s="33"/>
      <c r="K1389" s="33"/>
      <c r="L1389" s="33"/>
      <c r="M1389" s="33"/>
      <c r="N1389" s="27">
        <v>4</v>
      </c>
    </row>
    <row r="1390" spans="1:14">
      <c r="A1390" s="26" t="s">
        <v>8826</v>
      </c>
      <c r="B1390" s="29"/>
      <c r="C1390" s="33"/>
      <c r="D1390" s="33">
        <v>19</v>
      </c>
      <c r="E1390" s="33">
        <v>46</v>
      </c>
      <c r="F1390" s="33"/>
      <c r="G1390" s="33"/>
      <c r="H1390" s="33"/>
      <c r="I1390" s="33">
        <v>2</v>
      </c>
      <c r="J1390" s="33">
        <v>3</v>
      </c>
      <c r="K1390" s="33"/>
      <c r="L1390" s="33"/>
      <c r="M1390" s="33"/>
      <c r="N1390" s="27">
        <v>70</v>
      </c>
    </row>
    <row r="1391" spans="1:14">
      <c r="A1391" s="26" t="s">
        <v>3732</v>
      </c>
      <c r="B1391" s="29"/>
      <c r="C1391" s="33"/>
      <c r="D1391" s="33"/>
      <c r="E1391" s="33"/>
      <c r="F1391" s="33"/>
      <c r="G1391" s="33"/>
      <c r="H1391" s="33"/>
      <c r="I1391" s="33"/>
      <c r="J1391" s="33"/>
      <c r="K1391" s="33"/>
      <c r="L1391" s="33"/>
      <c r="M1391" s="33">
        <v>10</v>
      </c>
      <c r="N1391" s="27">
        <v>10</v>
      </c>
    </row>
    <row r="1392" spans="1:14">
      <c r="A1392" s="26" t="s">
        <v>6765</v>
      </c>
      <c r="B1392" s="29"/>
      <c r="C1392" s="33"/>
      <c r="D1392" s="33"/>
      <c r="E1392" s="33"/>
      <c r="F1392" s="33"/>
      <c r="G1392" s="33"/>
      <c r="H1392" s="33"/>
      <c r="I1392" s="33">
        <v>4</v>
      </c>
      <c r="J1392" s="33"/>
      <c r="K1392" s="33"/>
      <c r="L1392" s="33"/>
      <c r="M1392" s="33"/>
      <c r="N1392" s="27">
        <v>4</v>
      </c>
    </row>
    <row r="1393" spans="1:14">
      <c r="A1393" s="26" t="s">
        <v>6764</v>
      </c>
      <c r="B1393" s="29"/>
      <c r="C1393" s="33"/>
      <c r="D1393" s="33"/>
      <c r="E1393" s="33"/>
      <c r="F1393" s="33"/>
      <c r="G1393" s="33"/>
      <c r="H1393" s="33"/>
      <c r="I1393" s="33">
        <v>4</v>
      </c>
      <c r="J1393" s="33">
        <v>1</v>
      </c>
      <c r="K1393" s="33"/>
      <c r="L1393" s="33"/>
      <c r="M1393" s="33">
        <v>1</v>
      </c>
      <c r="N1393" s="27">
        <v>6</v>
      </c>
    </row>
    <row r="1394" spans="1:14">
      <c r="A1394" s="26" t="s">
        <v>9158</v>
      </c>
      <c r="B1394" s="29"/>
      <c r="C1394" s="33"/>
      <c r="D1394" s="33"/>
      <c r="E1394" s="33"/>
      <c r="F1394" s="33"/>
      <c r="G1394" s="33"/>
      <c r="H1394" s="33"/>
      <c r="I1394" s="33"/>
      <c r="J1394" s="33"/>
      <c r="K1394" s="33">
        <v>171</v>
      </c>
      <c r="L1394" s="33">
        <v>90</v>
      </c>
      <c r="M1394" s="33">
        <v>78</v>
      </c>
      <c r="N1394" s="27">
        <v>339</v>
      </c>
    </row>
    <row r="1395" spans="1:14">
      <c r="A1395" s="26" t="s">
        <v>8933</v>
      </c>
      <c r="B1395" s="29"/>
      <c r="C1395" s="33"/>
      <c r="D1395" s="33">
        <v>8</v>
      </c>
      <c r="E1395" s="33"/>
      <c r="F1395" s="33"/>
      <c r="G1395" s="33"/>
      <c r="H1395" s="33"/>
      <c r="I1395" s="33">
        <v>3</v>
      </c>
      <c r="J1395" s="33">
        <v>4</v>
      </c>
      <c r="K1395" s="33">
        <v>7</v>
      </c>
      <c r="L1395" s="33">
        <v>20</v>
      </c>
      <c r="M1395" s="33"/>
      <c r="N1395" s="27">
        <v>42</v>
      </c>
    </row>
    <row r="1396" spans="1:14">
      <c r="A1396" s="26" t="s">
        <v>3276</v>
      </c>
      <c r="B1396" s="29"/>
      <c r="C1396" s="33"/>
      <c r="D1396" s="33"/>
      <c r="E1396" s="33"/>
      <c r="F1396" s="33"/>
      <c r="G1396" s="33"/>
      <c r="H1396" s="33"/>
      <c r="I1396" s="33"/>
      <c r="J1396" s="33"/>
      <c r="K1396" s="33"/>
      <c r="L1396" s="33"/>
      <c r="M1396" s="33">
        <v>31</v>
      </c>
      <c r="N1396" s="27">
        <v>31</v>
      </c>
    </row>
    <row r="1397" spans="1:14">
      <c r="A1397" s="26" t="s">
        <v>9760</v>
      </c>
      <c r="B1397" s="29"/>
      <c r="C1397" s="33"/>
      <c r="D1397" s="33"/>
      <c r="E1397" s="33"/>
      <c r="F1397" s="33"/>
      <c r="G1397" s="33"/>
      <c r="H1397" s="33"/>
      <c r="I1397" s="33"/>
      <c r="J1397" s="33">
        <v>13</v>
      </c>
      <c r="K1397" s="33">
        <v>24</v>
      </c>
      <c r="L1397" s="33">
        <v>17</v>
      </c>
      <c r="M1397" s="33">
        <v>1</v>
      </c>
      <c r="N1397" s="27">
        <v>55</v>
      </c>
    </row>
    <row r="1398" spans="1:14">
      <c r="A1398" s="26" t="s">
        <v>793</v>
      </c>
      <c r="B1398" s="29"/>
      <c r="C1398" s="33"/>
      <c r="D1398" s="33"/>
      <c r="E1398" s="33"/>
      <c r="F1398" s="33"/>
      <c r="G1398" s="33"/>
      <c r="H1398" s="33"/>
      <c r="I1398" s="33"/>
      <c r="J1398" s="33"/>
      <c r="K1398" s="33"/>
      <c r="L1398" s="33"/>
      <c r="M1398" s="33">
        <v>2</v>
      </c>
      <c r="N1398" s="27">
        <v>2</v>
      </c>
    </row>
    <row r="1399" spans="1:14">
      <c r="A1399" s="26" t="s">
        <v>6406</v>
      </c>
      <c r="B1399" s="29"/>
      <c r="C1399" s="33"/>
      <c r="D1399" s="33"/>
      <c r="E1399" s="33"/>
      <c r="F1399" s="33"/>
      <c r="G1399" s="33"/>
      <c r="H1399" s="33"/>
      <c r="I1399" s="33"/>
      <c r="J1399" s="33"/>
      <c r="K1399" s="33">
        <v>2</v>
      </c>
      <c r="L1399" s="33"/>
      <c r="M1399" s="33"/>
      <c r="N1399" s="27">
        <v>2</v>
      </c>
    </row>
    <row r="1400" spans="1:14">
      <c r="A1400" s="26" t="s">
        <v>13098</v>
      </c>
      <c r="B1400" s="29"/>
      <c r="C1400" s="33"/>
      <c r="D1400" s="33"/>
      <c r="E1400" s="33"/>
      <c r="F1400" s="33"/>
      <c r="G1400" s="33"/>
      <c r="H1400" s="33"/>
      <c r="I1400" s="33"/>
      <c r="J1400" s="33"/>
      <c r="K1400" s="33"/>
      <c r="L1400" s="33">
        <v>9</v>
      </c>
      <c r="M1400" s="33"/>
      <c r="N1400" s="27">
        <v>9</v>
      </c>
    </row>
    <row r="1401" spans="1:14">
      <c r="A1401" s="26" t="s">
        <v>11020</v>
      </c>
      <c r="B1401" s="29"/>
      <c r="C1401" s="33"/>
      <c r="D1401" s="33"/>
      <c r="E1401" s="33"/>
      <c r="F1401" s="33"/>
      <c r="G1401" s="33"/>
      <c r="H1401" s="33"/>
      <c r="I1401" s="33">
        <v>5</v>
      </c>
      <c r="J1401" s="33"/>
      <c r="K1401" s="33"/>
      <c r="L1401" s="33"/>
      <c r="M1401" s="33"/>
      <c r="N1401" s="27">
        <v>5</v>
      </c>
    </row>
    <row r="1402" spans="1:14">
      <c r="A1402" s="26" t="s">
        <v>16126</v>
      </c>
      <c r="B1402" s="29"/>
      <c r="C1402" s="33"/>
      <c r="D1402" s="33"/>
      <c r="E1402" s="33"/>
      <c r="F1402" s="33"/>
      <c r="G1402" s="33"/>
      <c r="H1402" s="33"/>
      <c r="I1402" s="33"/>
      <c r="J1402" s="33">
        <v>2</v>
      </c>
      <c r="K1402" s="33">
        <v>1</v>
      </c>
      <c r="L1402" s="33"/>
      <c r="M1402" s="33"/>
      <c r="N1402" s="27">
        <v>3</v>
      </c>
    </row>
    <row r="1403" spans="1:14">
      <c r="A1403" s="26" t="s">
        <v>8874</v>
      </c>
      <c r="B1403" s="29"/>
      <c r="C1403" s="33"/>
      <c r="D1403" s="33">
        <v>12</v>
      </c>
      <c r="E1403" s="33">
        <v>17</v>
      </c>
      <c r="F1403" s="33">
        <v>15</v>
      </c>
      <c r="G1403" s="33">
        <v>50</v>
      </c>
      <c r="H1403" s="33">
        <v>34</v>
      </c>
      <c r="I1403" s="33">
        <v>41</v>
      </c>
      <c r="J1403" s="33">
        <v>49</v>
      </c>
      <c r="K1403" s="33">
        <v>13</v>
      </c>
      <c r="L1403" s="33">
        <v>1</v>
      </c>
      <c r="M1403" s="33"/>
      <c r="N1403" s="27">
        <v>232</v>
      </c>
    </row>
    <row r="1404" spans="1:14">
      <c r="A1404" s="26" t="s">
        <v>4452</v>
      </c>
      <c r="B1404" s="29"/>
      <c r="C1404" s="33"/>
      <c r="D1404" s="33"/>
      <c r="E1404" s="33"/>
      <c r="F1404" s="33"/>
      <c r="G1404" s="33"/>
      <c r="H1404" s="33"/>
      <c r="I1404" s="33"/>
      <c r="J1404" s="33"/>
      <c r="K1404" s="33">
        <v>12</v>
      </c>
      <c r="L1404" s="33"/>
      <c r="M1404" s="33"/>
      <c r="N1404" s="27">
        <v>12</v>
      </c>
    </row>
    <row r="1405" spans="1:14">
      <c r="A1405" s="26" t="s">
        <v>13099</v>
      </c>
      <c r="B1405" s="29"/>
      <c r="C1405" s="33"/>
      <c r="D1405" s="33"/>
      <c r="E1405" s="33"/>
      <c r="F1405" s="33"/>
      <c r="G1405" s="33"/>
      <c r="H1405" s="33"/>
      <c r="I1405" s="33"/>
      <c r="J1405" s="33"/>
      <c r="K1405" s="33"/>
      <c r="L1405" s="33">
        <v>9</v>
      </c>
      <c r="M1405" s="33"/>
      <c r="N1405" s="27">
        <v>9</v>
      </c>
    </row>
    <row r="1406" spans="1:14">
      <c r="A1406" s="26" t="s">
        <v>13632</v>
      </c>
      <c r="B1406" s="29"/>
      <c r="C1406" s="33">
        <v>15</v>
      </c>
      <c r="D1406" s="33">
        <v>6</v>
      </c>
      <c r="E1406" s="33"/>
      <c r="F1406" s="33"/>
      <c r="G1406" s="33"/>
      <c r="H1406" s="33"/>
      <c r="I1406" s="33"/>
      <c r="J1406" s="33"/>
      <c r="K1406" s="33"/>
      <c r="L1406" s="33"/>
      <c r="M1406" s="33"/>
      <c r="N1406" s="27">
        <v>21</v>
      </c>
    </row>
    <row r="1407" spans="1:14">
      <c r="A1407" s="26" t="s">
        <v>8815</v>
      </c>
      <c r="B1407" s="29"/>
      <c r="C1407" s="33"/>
      <c r="D1407" s="33">
        <v>21</v>
      </c>
      <c r="E1407" s="33"/>
      <c r="F1407" s="33">
        <v>10</v>
      </c>
      <c r="G1407" s="33">
        <v>41</v>
      </c>
      <c r="H1407" s="33">
        <v>25</v>
      </c>
      <c r="I1407" s="33">
        <v>17</v>
      </c>
      <c r="J1407" s="33">
        <v>29</v>
      </c>
      <c r="K1407" s="33">
        <v>11</v>
      </c>
      <c r="L1407" s="33">
        <v>18</v>
      </c>
      <c r="M1407" s="33"/>
      <c r="N1407" s="27">
        <v>172</v>
      </c>
    </row>
    <row r="1408" spans="1:14">
      <c r="A1408" s="26" t="s">
        <v>15325</v>
      </c>
      <c r="B1408" s="29"/>
      <c r="C1408" s="33"/>
      <c r="D1408" s="33"/>
      <c r="E1408" s="33"/>
      <c r="F1408" s="33"/>
      <c r="G1408" s="33"/>
      <c r="H1408" s="33"/>
      <c r="I1408" s="33"/>
      <c r="J1408" s="33"/>
      <c r="K1408" s="33"/>
      <c r="L1408" s="33">
        <v>1</v>
      </c>
      <c r="M1408" s="33"/>
      <c r="N1408" s="27">
        <v>1</v>
      </c>
    </row>
    <row r="1409" spans="1:14">
      <c r="A1409" s="26" t="s">
        <v>11005</v>
      </c>
      <c r="B1409" s="29"/>
      <c r="C1409" s="33"/>
      <c r="D1409" s="33"/>
      <c r="E1409" s="33"/>
      <c r="F1409" s="33"/>
      <c r="G1409" s="33"/>
      <c r="H1409" s="33"/>
      <c r="I1409" s="33">
        <v>5</v>
      </c>
      <c r="J1409" s="33"/>
      <c r="K1409" s="33"/>
      <c r="L1409" s="33"/>
      <c r="M1409" s="33"/>
      <c r="N1409" s="27">
        <v>5</v>
      </c>
    </row>
    <row r="1410" spans="1:14">
      <c r="A1410" s="26" t="s">
        <v>6405</v>
      </c>
      <c r="B1410" s="29"/>
      <c r="C1410" s="33"/>
      <c r="D1410" s="33"/>
      <c r="E1410" s="33"/>
      <c r="F1410" s="33"/>
      <c r="G1410" s="33"/>
      <c r="H1410" s="33"/>
      <c r="I1410" s="33"/>
      <c r="J1410" s="33"/>
      <c r="K1410" s="33">
        <v>2</v>
      </c>
      <c r="L1410" s="33"/>
      <c r="M1410" s="33"/>
      <c r="N1410" s="27">
        <v>2</v>
      </c>
    </row>
    <row r="1411" spans="1:14">
      <c r="A1411" s="26" t="s">
        <v>10213</v>
      </c>
      <c r="B1411" s="29"/>
      <c r="C1411" s="33"/>
      <c r="D1411" s="33"/>
      <c r="E1411" s="33"/>
      <c r="F1411" s="33"/>
      <c r="G1411" s="33"/>
      <c r="H1411" s="33"/>
      <c r="I1411" s="33"/>
      <c r="J1411" s="33">
        <v>6</v>
      </c>
      <c r="K1411" s="33">
        <v>2</v>
      </c>
      <c r="L1411" s="33">
        <v>7</v>
      </c>
      <c r="M1411" s="33">
        <v>2</v>
      </c>
      <c r="N1411" s="27">
        <v>17</v>
      </c>
    </row>
    <row r="1412" spans="1:14">
      <c r="A1412" s="26" t="s">
        <v>11184</v>
      </c>
      <c r="B1412" s="29"/>
      <c r="C1412" s="33"/>
      <c r="D1412" s="33"/>
      <c r="E1412" s="33">
        <v>19</v>
      </c>
      <c r="F1412" s="33">
        <v>16</v>
      </c>
      <c r="G1412" s="33"/>
      <c r="H1412" s="33"/>
      <c r="I1412" s="33"/>
      <c r="J1412" s="33"/>
      <c r="K1412" s="33"/>
      <c r="L1412" s="33"/>
      <c r="M1412" s="33"/>
      <c r="N1412" s="27">
        <v>35</v>
      </c>
    </row>
    <row r="1413" spans="1:14">
      <c r="A1413" s="26" t="s">
        <v>15324</v>
      </c>
      <c r="B1413" s="29"/>
      <c r="C1413" s="33"/>
      <c r="D1413" s="33"/>
      <c r="E1413" s="33"/>
      <c r="F1413" s="33"/>
      <c r="G1413" s="33"/>
      <c r="H1413" s="33"/>
      <c r="I1413" s="33"/>
      <c r="J1413" s="33"/>
      <c r="K1413" s="33"/>
      <c r="L1413" s="33">
        <v>1</v>
      </c>
      <c r="M1413" s="33"/>
      <c r="N1413" s="27">
        <v>1</v>
      </c>
    </row>
    <row r="1414" spans="1:14">
      <c r="A1414" s="26" t="s">
        <v>3543</v>
      </c>
      <c r="B1414" s="29"/>
      <c r="C1414" s="33"/>
      <c r="D1414" s="33"/>
      <c r="E1414" s="33"/>
      <c r="F1414" s="33"/>
      <c r="G1414" s="33"/>
      <c r="H1414" s="33"/>
      <c r="I1414" s="33"/>
      <c r="J1414" s="33"/>
      <c r="K1414" s="33"/>
      <c r="L1414" s="33"/>
      <c r="M1414" s="33">
        <v>14</v>
      </c>
      <c r="N1414" s="27">
        <v>14</v>
      </c>
    </row>
    <row r="1415" spans="1:14">
      <c r="A1415" s="26" t="s">
        <v>11012</v>
      </c>
      <c r="B1415" s="29"/>
      <c r="C1415" s="33"/>
      <c r="D1415" s="33"/>
      <c r="E1415" s="33"/>
      <c r="F1415" s="33"/>
      <c r="G1415" s="33"/>
      <c r="H1415" s="33"/>
      <c r="I1415" s="33">
        <v>5</v>
      </c>
      <c r="J1415" s="33">
        <v>51</v>
      </c>
      <c r="K1415" s="33">
        <v>2</v>
      </c>
      <c r="L1415" s="33"/>
      <c r="M1415" s="33">
        <v>5</v>
      </c>
      <c r="N1415" s="27">
        <v>63</v>
      </c>
    </row>
    <row r="1416" spans="1:14">
      <c r="A1416" s="26" t="s">
        <v>9268</v>
      </c>
      <c r="B1416" s="29"/>
      <c r="C1416" s="33"/>
      <c r="D1416" s="33"/>
      <c r="E1416" s="33">
        <v>133</v>
      </c>
      <c r="F1416" s="33">
        <v>80</v>
      </c>
      <c r="G1416" s="33">
        <v>16</v>
      </c>
      <c r="H1416" s="33">
        <v>17</v>
      </c>
      <c r="I1416" s="33">
        <v>9</v>
      </c>
      <c r="J1416" s="33">
        <v>2</v>
      </c>
      <c r="K1416" s="33">
        <v>3</v>
      </c>
      <c r="L1416" s="33"/>
      <c r="M1416" s="33"/>
      <c r="N1416" s="27">
        <v>260</v>
      </c>
    </row>
    <row r="1417" spans="1:14">
      <c r="A1417" s="26" t="s">
        <v>422</v>
      </c>
      <c r="B1417" s="29"/>
      <c r="C1417" s="33"/>
      <c r="D1417" s="33"/>
      <c r="E1417" s="33"/>
      <c r="F1417" s="33"/>
      <c r="G1417" s="33"/>
      <c r="H1417" s="33"/>
      <c r="I1417" s="33"/>
      <c r="J1417" s="33"/>
      <c r="K1417" s="33"/>
      <c r="L1417" s="33"/>
      <c r="M1417" s="33">
        <v>3</v>
      </c>
      <c r="N1417" s="27">
        <v>3</v>
      </c>
    </row>
    <row r="1418" spans="1:14">
      <c r="A1418" s="26" t="s">
        <v>5983</v>
      </c>
      <c r="B1418" s="29"/>
      <c r="C1418" s="33"/>
      <c r="D1418" s="33"/>
      <c r="E1418" s="33"/>
      <c r="F1418" s="33"/>
      <c r="G1418" s="33"/>
      <c r="H1418" s="33"/>
      <c r="I1418" s="33"/>
      <c r="J1418" s="33"/>
      <c r="K1418" s="33">
        <v>4</v>
      </c>
      <c r="L1418" s="33"/>
      <c r="M1418" s="33"/>
      <c r="N1418" s="27">
        <v>4</v>
      </c>
    </row>
    <row r="1419" spans="1:14">
      <c r="A1419" s="26" t="s">
        <v>807</v>
      </c>
      <c r="B1419" s="29"/>
      <c r="C1419" s="33"/>
      <c r="D1419" s="33"/>
      <c r="E1419" s="33"/>
      <c r="F1419" s="33"/>
      <c r="G1419" s="33"/>
      <c r="H1419" s="33"/>
      <c r="I1419" s="33"/>
      <c r="J1419" s="33"/>
      <c r="K1419" s="33"/>
      <c r="L1419" s="33"/>
      <c r="M1419" s="33">
        <v>2</v>
      </c>
      <c r="N1419" s="27">
        <v>2</v>
      </c>
    </row>
    <row r="1420" spans="1:14">
      <c r="A1420" s="26" t="s">
        <v>9859</v>
      </c>
      <c r="B1420" s="29"/>
      <c r="C1420" s="33"/>
      <c r="D1420" s="33"/>
      <c r="E1420" s="33"/>
      <c r="F1420" s="33"/>
      <c r="G1420" s="33"/>
      <c r="H1420" s="33"/>
      <c r="I1420" s="33"/>
      <c r="J1420" s="33">
        <v>11</v>
      </c>
      <c r="K1420" s="33">
        <v>2</v>
      </c>
      <c r="L1420" s="33">
        <v>11</v>
      </c>
      <c r="M1420" s="33">
        <v>4</v>
      </c>
      <c r="N1420" s="27">
        <v>28</v>
      </c>
    </row>
    <row r="1421" spans="1:14">
      <c r="A1421" s="26" t="s">
        <v>946</v>
      </c>
      <c r="B1421" s="29"/>
      <c r="C1421" s="33"/>
      <c r="D1421" s="33"/>
      <c r="E1421" s="33"/>
      <c r="F1421" s="33"/>
      <c r="G1421" s="33"/>
      <c r="H1421" s="33"/>
      <c r="I1421" s="33"/>
      <c r="J1421" s="33"/>
      <c r="K1421" s="33"/>
      <c r="L1421" s="33"/>
      <c r="M1421" s="33">
        <v>1</v>
      </c>
      <c r="N1421" s="27">
        <v>1</v>
      </c>
    </row>
    <row r="1422" spans="1:14">
      <c r="A1422" s="26" t="s">
        <v>13204</v>
      </c>
      <c r="B1422" s="29"/>
      <c r="C1422" s="33"/>
      <c r="D1422" s="33"/>
      <c r="E1422" s="33"/>
      <c r="F1422" s="33"/>
      <c r="G1422" s="33"/>
      <c r="H1422" s="33"/>
      <c r="I1422" s="33"/>
      <c r="J1422" s="33"/>
      <c r="K1422" s="33"/>
      <c r="L1422" s="33">
        <v>8</v>
      </c>
      <c r="M1422" s="33"/>
      <c r="N1422" s="27">
        <v>8</v>
      </c>
    </row>
    <row r="1423" spans="1:14">
      <c r="A1423" s="26" t="s">
        <v>7635</v>
      </c>
      <c r="B1423" s="29"/>
      <c r="C1423" s="33"/>
      <c r="D1423" s="33"/>
      <c r="E1423" s="33"/>
      <c r="F1423" s="33"/>
      <c r="G1423" s="33">
        <v>23</v>
      </c>
      <c r="H1423" s="33">
        <v>11</v>
      </c>
      <c r="I1423" s="33">
        <v>6</v>
      </c>
      <c r="J1423" s="33"/>
      <c r="K1423" s="33"/>
      <c r="L1423" s="33"/>
      <c r="M1423" s="33"/>
      <c r="N1423" s="27">
        <v>40</v>
      </c>
    </row>
    <row r="1424" spans="1:14">
      <c r="A1424" s="26" t="s">
        <v>11940</v>
      </c>
      <c r="B1424" s="29"/>
      <c r="C1424" s="33"/>
      <c r="D1424" s="33"/>
      <c r="E1424" s="33"/>
      <c r="F1424" s="33"/>
      <c r="G1424" s="33"/>
      <c r="H1424" s="33">
        <v>34</v>
      </c>
      <c r="I1424" s="33">
        <v>27</v>
      </c>
      <c r="J1424" s="33">
        <v>2</v>
      </c>
      <c r="K1424" s="33"/>
      <c r="L1424" s="33"/>
      <c r="M1424" s="33"/>
      <c r="N1424" s="27">
        <v>63</v>
      </c>
    </row>
    <row r="1425" spans="1:14">
      <c r="A1425" s="26" t="s">
        <v>3321</v>
      </c>
      <c r="B1425" s="29"/>
      <c r="C1425" s="33"/>
      <c r="D1425" s="33"/>
      <c r="E1425" s="33"/>
      <c r="F1425" s="33"/>
      <c r="G1425" s="33"/>
      <c r="H1425" s="33"/>
      <c r="I1425" s="33"/>
      <c r="J1425" s="33"/>
      <c r="K1425" s="33"/>
      <c r="L1425" s="33"/>
      <c r="M1425" s="33">
        <v>26</v>
      </c>
      <c r="N1425" s="27">
        <v>26</v>
      </c>
    </row>
    <row r="1426" spans="1:14">
      <c r="A1426" s="26" t="s">
        <v>11705</v>
      </c>
      <c r="B1426" s="29"/>
      <c r="C1426" s="33"/>
      <c r="D1426" s="33"/>
      <c r="E1426" s="33"/>
      <c r="F1426" s="33"/>
      <c r="G1426" s="33"/>
      <c r="H1426" s="33">
        <v>115</v>
      </c>
      <c r="I1426" s="33">
        <v>175</v>
      </c>
      <c r="J1426" s="33">
        <v>166</v>
      </c>
      <c r="K1426" s="33">
        <v>120</v>
      </c>
      <c r="L1426" s="33">
        <v>83</v>
      </c>
      <c r="M1426" s="33">
        <v>26</v>
      </c>
      <c r="N1426" s="27">
        <v>685</v>
      </c>
    </row>
    <row r="1427" spans="1:14">
      <c r="A1427" s="26" t="s">
        <v>4750</v>
      </c>
      <c r="B1427" s="29"/>
      <c r="C1427" s="33"/>
      <c r="D1427" s="33"/>
      <c r="E1427" s="33"/>
      <c r="F1427" s="33"/>
      <c r="G1427" s="33"/>
      <c r="H1427" s="33"/>
      <c r="I1427" s="33">
        <v>20</v>
      </c>
      <c r="J1427" s="33">
        <v>3</v>
      </c>
      <c r="K1427" s="33">
        <v>3</v>
      </c>
      <c r="L1427" s="33">
        <v>3</v>
      </c>
      <c r="M1427" s="33"/>
      <c r="N1427" s="27">
        <v>29</v>
      </c>
    </row>
    <row r="1428" spans="1:14">
      <c r="A1428" s="26" t="s">
        <v>2349</v>
      </c>
      <c r="B1428" s="29"/>
      <c r="C1428" s="33"/>
      <c r="D1428" s="33"/>
      <c r="E1428" s="33"/>
      <c r="F1428" s="33"/>
      <c r="G1428" s="33"/>
      <c r="H1428" s="33"/>
      <c r="I1428" s="33">
        <v>2</v>
      </c>
      <c r="J1428" s="33"/>
      <c r="K1428" s="33"/>
      <c r="L1428" s="33"/>
      <c r="M1428" s="33"/>
      <c r="N1428" s="27">
        <v>2</v>
      </c>
    </row>
    <row r="1429" spans="1:14">
      <c r="A1429" s="26" t="s">
        <v>16575</v>
      </c>
      <c r="B1429" s="29"/>
      <c r="C1429" s="33"/>
      <c r="D1429" s="33"/>
      <c r="E1429" s="33"/>
      <c r="F1429" s="33"/>
      <c r="G1429" s="33"/>
      <c r="H1429" s="33"/>
      <c r="I1429" s="33"/>
      <c r="J1429" s="33">
        <v>1</v>
      </c>
      <c r="K1429" s="33"/>
      <c r="L1429" s="33"/>
      <c r="M1429" s="33"/>
      <c r="N1429" s="27">
        <v>1</v>
      </c>
    </row>
    <row r="1430" spans="1:14">
      <c r="A1430" s="26" t="s">
        <v>12270</v>
      </c>
      <c r="B1430" s="29"/>
      <c r="C1430" s="33"/>
      <c r="D1430" s="33"/>
      <c r="E1430" s="33"/>
      <c r="F1430" s="33"/>
      <c r="G1430" s="33"/>
      <c r="H1430" s="33">
        <v>17</v>
      </c>
      <c r="I1430" s="33"/>
      <c r="J1430" s="33">
        <v>5</v>
      </c>
      <c r="K1430" s="33"/>
      <c r="L1430" s="33"/>
      <c r="M1430" s="33"/>
      <c r="N1430" s="27">
        <v>22</v>
      </c>
    </row>
    <row r="1431" spans="1:14">
      <c r="A1431" s="26" t="s">
        <v>13444</v>
      </c>
      <c r="B1431" s="29"/>
      <c r="C1431" s="33"/>
      <c r="D1431" s="33"/>
      <c r="E1431" s="33"/>
      <c r="F1431" s="33"/>
      <c r="G1431" s="33"/>
      <c r="H1431" s="33">
        <v>15</v>
      </c>
      <c r="I1431" s="33">
        <v>1</v>
      </c>
      <c r="J1431" s="33"/>
      <c r="K1431" s="33"/>
      <c r="L1431" s="33"/>
      <c r="M1431" s="33"/>
      <c r="N1431" s="27">
        <v>16</v>
      </c>
    </row>
    <row r="1432" spans="1:14">
      <c r="A1432" s="26" t="s">
        <v>2</v>
      </c>
      <c r="B1432" s="29"/>
      <c r="C1432" s="33"/>
      <c r="D1432" s="33"/>
      <c r="E1432" s="33"/>
      <c r="F1432" s="33"/>
      <c r="G1432" s="33"/>
      <c r="H1432" s="33"/>
      <c r="I1432" s="33"/>
      <c r="J1432" s="33"/>
      <c r="K1432" s="33"/>
      <c r="L1432" s="33"/>
      <c r="M1432" s="33">
        <v>5</v>
      </c>
      <c r="N1432" s="27">
        <v>5</v>
      </c>
    </row>
    <row r="1433" spans="1:14">
      <c r="A1433" s="26" t="s">
        <v>16426</v>
      </c>
      <c r="B1433" s="29"/>
      <c r="C1433" s="33"/>
      <c r="D1433" s="33"/>
      <c r="E1433" s="33"/>
      <c r="F1433" s="33"/>
      <c r="G1433" s="33"/>
      <c r="H1433" s="33"/>
      <c r="I1433" s="33"/>
      <c r="J1433" s="33">
        <v>1</v>
      </c>
      <c r="K1433" s="33"/>
      <c r="L1433" s="33"/>
      <c r="M1433" s="33"/>
      <c r="N1433" s="27">
        <v>1</v>
      </c>
    </row>
    <row r="1434" spans="1:14">
      <c r="A1434" s="26" t="s">
        <v>11562</v>
      </c>
      <c r="B1434" s="29"/>
      <c r="C1434" s="33"/>
      <c r="D1434" s="33"/>
      <c r="E1434" s="33"/>
      <c r="F1434" s="33"/>
      <c r="G1434" s="33">
        <v>30</v>
      </c>
      <c r="H1434" s="33">
        <v>235</v>
      </c>
      <c r="I1434" s="33">
        <v>228</v>
      </c>
      <c r="J1434" s="33">
        <v>114</v>
      </c>
      <c r="K1434" s="33">
        <v>16</v>
      </c>
      <c r="L1434" s="33">
        <v>14</v>
      </c>
      <c r="M1434" s="33">
        <v>1</v>
      </c>
      <c r="N1434" s="27">
        <v>638</v>
      </c>
    </row>
    <row r="1435" spans="1:14">
      <c r="A1435" s="26" t="s">
        <v>14896</v>
      </c>
      <c r="B1435" s="29"/>
      <c r="C1435" s="33"/>
      <c r="D1435" s="33"/>
      <c r="E1435" s="33"/>
      <c r="F1435" s="33"/>
      <c r="G1435" s="33"/>
      <c r="H1435" s="33"/>
      <c r="I1435" s="33"/>
      <c r="J1435" s="33"/>
      <c r="K1435" s="33"/>
      <c r="L1435" s="33">
        <v>3</v>
      </c>
      <c r="M1435" s="33"/>
      <c r="N1435" s="27">
        <v>3</v>
      </c>
    </row>
    <row r="1436" spans="1:14">
      <c r="A1436" s="26" t="s">
        <v>8075</v>
      </c>
      <c r="B1436" s="29"/>
      <c r="C1436" s="33"/>
      <c r="D1436" s="33"/>
      <c r="E1436" s="33"/>
      <c r="F1436" s="33">
        <v>56</v>
      </c>
      <c r="G1436" s="33">
        <v>71</v>
      </c>
      <c r="H1436" s="33">
        <v>92</v>
      </c>
      <c r="I1436" s="33">
        <v>37</v>
      </c>
      <c r="J1436" s="33">
        <v>54</v>
      </c>
      <c r="K1436" s="33">
        <v>22</v>
      </c>
      <c r="L1436" s="33">
        <v>228</v>
      </c>
      <c r="M1436" s="33">
        <v>264</v>
      </c>
      <c r="N1436" s="27">
        <v>824</v>
      </c>
    </row>
    <row r="1437" spans="1:14">
      <c r="A1437" s="26" t="s">
        <v>9768</v>
      </c>
      <c r="B1437" s="29"/>
      <c r="C1437" s="33"/>
      <c r="D1437" s="33"/>
      <c r="E1437" s="33"/>
      <c r="F1437" s="33"/>
      <c r="G1437" s="33"/>
      <c r="H1437" s="33"/>
      <c r="I1437" s="33"/>
      <c r="J1437" s="33">
        <v>13</v>
      </c>
      <c r="K1437" s="33">
        <v>18</v>
      </c>
      <c r="L1437" s="33">
        <v>5</v>
      </c>
      <c r="M1437" s="33">
        <v>13</v>
      </c>
      <c r="N1437" s="27">
        <v>49</v>
      </c>
    </row>
    <row r="1438" spans="1:14">
      <c r="A1438" s="26" t="s">
        <v>13941</v>
      </c>
      <c r="B1438" s="29"/>
      <c r="C1438" s="33"/>
      <c r="D1438" s="33"/>
      <c r="E1438" s="33"/>
      <c r="F1438" s="33"/>
      <c r="G1438" s="33"/>
      <c r="H1438" s="33"/>
      <c r="I1438" s="33"/>
      <c r="J1438" s="33">
        <v>33</v>
      </c>
      <c r="K1438" s="33">
        <v>8</v>
      </c>
      <c r="L1438" s="33">
        <v>12</v>
      </c>
      <c r="M1438" s="33">
        <v>9</v>
      </c>
      <c r="N1438" s="27">
        <v>62</v>
      </c>
    </row>
    <row r="1439" spans="1:14">
      <c r="A1439" s="26" t="s">
        <v>838</v>
      </c>
      <c r="B1439" s="29"/>
      <c r="C1439" s="33"/>
      <c r="D1439" s="33"/>
      <c r="E1439" s="33"/>
      <c r="F1439" s="33"/>
      <c r="G1439" s="33"/>
      <c r="H1439" s="33"/>
      <c r="I1439" s="33"/>
      <c r="J1439" s="33"/>
      <c r="K1439" s="33"/>
      <c r="L1439" s="33"/>
      <c r="M1439" s="33">
        <v>2</v>
      </c>
      <c r="N1439" s="27">
        <v>2</v>
      </c>
    </row>
    <row r="1440" spans="1:14">
      <c r="A1440" s="26" t="s">
        <v>7256</v>
      </c>
      <c r="B1440" s="29"/>
      <c r="C1440" s="33"/>
      <c r="D1440" s="33"/>
      <c r="E1440" s="33"/>
      <c r="F1440" s="33"/>
      <c r="G1440" s="33"/>
      <c r="H1440" s="33">
        <v>11</v>
      </c>
      <c r="I1440" s="33">
        <v>13</v>
      </c>
      <c r="J1440" s="33"/>
      <c r="K1440" s="33">
        <v>1</v>
      </c>
      <c r="L1440" s="33">
        <v>1</v>
      </c>
      <c r="M1440" s="33">
        <v>1</v>
      </c>
      <c r="N1440" s="27">
        <v>27</v>
      </c>
    </row>
    <row r="1441" spans="1:14">
      <c r="A1441" s="26" t="s">
        <v>10788</v>
      </c>
      <c r="B1441" s="29"/>
      <c r="C1441" s="33"/>
      <c r="D1441" s="33"/>
      <c r="E1441" s="33"/>
      <c r="F1441" s="33"/>
      <c r="G1441" s="33"/>
      <c r="H1441" s="33"/>
      <c r="I1441" s="33">
        <v>7</v>
      </c>
      <c r="J1441" s="33">
        <v>11</v>
      </c>
      <c r="K1441" s="33">
        <v>5</v>
      </c>
      <c r="L1441" s="33">
        <v>7</v>
      </c>
      <c r="M1441" s="33">
        <v>10</v>
      </c>
      <c r="N1441" s="27">
        <v>40</v>
      </c>
    </row>
    <row r="1442" spans="1:14">
      <c r="A1442" s="26" t="s">
        <v>12376</v>
      </c>
      <c r="B1442" s="29"/>
      <c r="C1442" s="33"/>
      <c r="D1442" s="33"/>
      <c r="E1442" s="33"/>
      <c r="F1442" s="33"/>
      <c r="G1442" s="33"/>
      <c r="H1442" s="33"/>
      <c r="I1442" s="33"/>
      <c r="J1442" s="33"/>
      <c r="K1442" s="33"/>
      <c r="L1442" s="33">
        <v>110</v>
      </c>
      <c r="M1442" s="33">
        <v>75</v>
      </c>
      <c r="N1442" s="27">
        <v>185</v>
      </c>
    </row>
    <row r="1443" spans="1:14">
      <c r="A1443" s="26" t="s">
        <v>5921</v>
      </c>
      <c r="B1443" s="29"/>
      <c r="C1443" s="33"/>
      <c r="D1443" s="33"/>
      <c r="E1443" s="33"/>
      <c r="F1443" s="33"/>
      <c r="G1443" s="33"/>
      <c r="H1443" s="33"/>
      <c r="I1443" s="33"/>
      <c r="J1443" s="33"/>
      <c r="K1443" s="33">
        <v>5</v>
      </c>
      <c r="L1443" s="33"/>
      <c r="M1443" s="33"/>
      <c r="N1443" s="27">
        <v>5</v>
      </c>
    </row>
    <row r="1444" spans="1:14">
      <c r="A1444" s="26" t="s">
        <v>929</v>
      </c>
      <c r="B1444" s="29"/>
      <c r="C1444" s="33"/>
      <c r="D1444" s="33"/>
      <c r="E1444" s="33"/>
      <c r="F1444" s="33"/>
      <c r="G1444" s="33"/>
      <c r="H1444" s="33"/>
      <c r="I1444" s="33"/>
      <c r="J1444" s="33"/>
      <c r="K1444" s="33"/>
      <c r="L1444" s="33"/>
      <c r="M1444" s="33">
        <v>1</v>
      </c>
      <c r="N1444" s="27">
        <v>1</v>
      </c>
    </row>
    <row r="1445" spans="1:14">
      <c r="A1445" s="26" t="s">
        <v>11149</v>
      </c>
      <c r="B1445" s="29"/>
      <c r="C1445" s="33"/>
      <c r="D1445" s="33"/>
      <c r="E1445" s="33">
        <v>26</v>
      </c>
      <c r="F1445" s="33">
        <v>12</v>
      </c>
      <c r="G1445" s="33">
        <v>15</v>
      </c>
      <c r="H1445" s="33"/>
      <c r="I1445" s="33">
        <v>5</v>
      </c>
      <c r="J1445" s="33">
        <v>1</v>
      </c>
      <c r="K1445" s="33">
        <v>9</v>
      </c>
      <c r="L1445" s="33">
        <v>2</v>
      </c>
      <c r="M1445" s="33"/>
      <c r="N1445" s="27">
        <v>70</v>
      </c>
    </row>
    <row r="1446" spans="1:14">
      <c r="A1446" s="26" t="s">
        <v>6927</v>
      </c>
      <c r="B1446" s="29"/>
      <c r="C1446" s="33"/>
      <c r="D1446" s="33"/>
      <c r="E1446" s="33"/>
      <c r="F1446" s="33"/>
      <c r="G1446" s="33"/>
      <c r="H1446" s="33"/>
      <c r="I1446" s="33">
        <v>3</v>
      </c>
      <c r="J1446" s="33"/>
      <c r="K1446" s="33"/>
      <c r="L1446" s="33"/>
      <c r="M1446" s="33"/>
      <c r="N1446" s="27">
        <v>3</v>
      </c>
    </row>
    <row r="1447" spans="1:14">
      <c r="A1447" s="26" t="s">
        <v>16073</v>
      </c>
      <c r="B1447" s="29"/>
      <c r="C1447" s="33"/>
      <c r="D1447" s="33"/>
      <c r="E1447" s="33"/>
      <c r="F1447" s="33"/>
      <c r="G1447" s="33"/>
      <c r="H1447" s="33"/>
      <c r="I1447" s="33"/>
      <c r="J1447" s="33">
        <v>2</v>
      </c>
      <c r="K1447" s="33"/>
      <c r="L1447" s="33"/>
      <c r="M1447" s="33">
        <v>1</v>
      </c>
      <c r="N1447" s="27">
        <v>3</v>
      </c>
    </row>
    <row r="1448" spans="1:14">
      <c r="A1448" s="26" t="s">
        <v>3274</v>
      </c>
      <c r="B1448" s="29"/>
      <c r="C1448" s="33"/>
      <c r="D1448" s="33"/>
      <c r="E1448" s="33"/>
      <c r="F1448" s="33"/>
      <c r="G1448" s="33"/>
      <c r="H1448" s="33"/>
      <c r="I1448" s="33"/>
      <c r="J1448" s="33"/>
      <c r="K1448" s="33"/>
      <c r="L1448" s="33"/>
      <c r="M1448" s="33">
        <v>31</v>
      </c>
      <c r="N1448" s="27">
        <v>31</v>
      </c>
    </row>
    <row r="1449" spans="1:14">
      <c r="A1449" s="26" t="s">
        <v>14156</v>
      </c>
      <c r="B1449" s="29"/>
      <c r="C1449" s="33"/>
      <c r="D1449" s="33"/>
      <c r="E1449" s="33"/>
      <c r="F1449" s="33"/>
      <c r="G1449" s="33"/>
      <c r="H1449" s="33"/>
      <c r="I1449" s="33"/>
      <c r="J1449" s="33">
        <v>18</v>
      </c>
      <c r="K1449" s="33"/>
      <c r="L1449" s="33"/>
      <c r="M1449" s="33"/>
      <c r="N1449" s="27">
        <v>18</v>
      </c>
    </row>
    <row r="1450" spans="1:14">
      <c r="A1450" s="26" t="s">
        <v>14057</v>
      </c>
      <c r="B1450" s="29"/>
      <c r="C1450" s="33"/>
      <c r="D1450" s="33"/>
      <c r="E1450" s="33"/>
      <c r="F1450" s="33"/>
      <c r="G1450" s="33"/>
      <c r="H1450" s="33"/>
      <c r="I1450" s="33"/>
      <c r="J1450" s="33">
        <v>23</v>
      </c>
      <c r="K1450" s="33">
        <v>37</v>
      </c>
      <c r="L1450" s="33">
        <v>1</v>
      </c>
      <c r="M1450" s="33"/>
      <c r="N1450" s="27">
        <v>61</v>
      </c>
    </row>
    <row r="1451" spans="1:14">
      <c r="A1451" s="26" t="s">
        <v>897</v>
      </c>
      <c r="B1451" s="29"/>
      <c r="C1451" s="33"/>
      <c r="D1451" s="33"/>
      <c r="E1451" s="33"/>
      <c r="F1451" s="33"/>
      <c r="G1451" s="33"/>
      <c r="H1451" s="33"/>
      <c r="I1451" s="33"/>
      <c r="J1451" s="33"/>
      <c r="K1451" s="33"/>
      <c r="L1451" s="33"/>
      <c r="M1451" s="33">
        <v>1</v>
      </c>
      <c r="N1451" s="27">
        <v>1</v>
      </c>
    </row>
    <row r="1452" spans="1:14">
      <c r="A1452" s="26" t="s">
        <v>896</v>
      </c>
      <c r="B1452" s="29"/>
      <c r="C1452" s="33"/>
      <c r="D1452" s="33"/>
      <c r="E1452" s="33"/>
      <c r="F1452" s="33"/>
      <c r="G1452" s="33"/>
      <c r="H1452" s="33"/>
      <c r="I1452" s="33"/>
      <c r="J1452" s="33"/>
      <c r="K1452" s="33"/>
      <c r="L1452" s="33"/>
      <c r="M1452" s="33">
        <v>1</v>
      </c>
      <c r="N1452" s="27">
        <v>1</v>
      </c>
    </row>
    <row r="1453" spans="1:14">
      <c r="A1453" s="26" t="s">
        <v>2586</v>
      </c>
      <c r="B1453" s="29"/>
      <c r="C1453" s="33"/>
      <c r="D1453" s="33"/>
      <c r="E1453" s="33"/>
      <c r="F1453" s="33"/>
      <c r="G1453" s="33"/>
      <c r="H1453" s="33"/>
      <c r="I1453" s="33">
        <v>1</v>
      </c>
      <c r="J1453" s="33">
        <v>10</v>
      </c>
      <c r="K1453" s="33">
        <v>3</v>
      </c>
      <c r="L1453" s="33">
        <v>1</v>
      </c>
      <c r="M1453" s="33"/>
      <c r="N1453" s="27">
        <v>15</v>
      </c>
    </row>
    <row r="1454" spans="1:14">
      <c r="A1454" s="26" t="s">
        <v>3737</v>
      </c>
      <c r="B1454" s="29"/>
      <c r="C1454" s="33"/>
      <c r="D1454" s="33"/>
      <c r="E1454" s="33"/>
      <c r="F1454" s="33"/>
      <c r="G1454" s="33"/>
      <c r="H1454" s="33"/>
      <c r="I1454" s="33"/>
      <c r="J1454" s="33"/>
      <c r="K1454" s="33"/>
      <c r="L1454" s="33"/>
      <c r="M1454" s="33">
        <v>9</v>
      </c>
      <c r="N1454" s="27">
        <v>9</v>
      </c>
    </row>
    <row r="1455" spans="1:14">
      <c r="A1455" s="26" t="s">
        <v>14513</v>
      </c>
      <c r="B1455" s="29"/>
      <c r="C1455" s="33"/>
      <c r="D1455" s="33"/>
      <c r="E1455" s="33"/>
      <c r="F1455" s="33"/>
      <c r="G1455" s="33"/>
      <c r="H1455" s="33"/>
      <c r="I1455" s="33"/>
      <c r="J1455" s="33"/>
      <c r="K1455" s="33"/>
      <c r="L1455" s="33">
        <v>5</v>
      </c>
      <c r="M1455" s="33">
        <v>14</v>
      </c>
      <c r="N1455" s="27">
        <v>19</v>
      </c>
    </row>
    <row r="1456" spans="1:14">
      <c r="A1456" s="26" t="s">
        <v>2588</v>
      </c>
      <c r="B1456" s="29"/>
      <c r="C1456" s="33"/>
      <c r="D1456" s="33"/>
      <c r="E1456" s="33"/>
      <c r="F1456" s="33"/>
      <c r="G1456" s="33"/>
      <c r="H1456" s="33"/>
      <c r="I1456" s="33">
        <v>1</v>
      </c>
      <c r="J1456" s="33"/>
      <c r="K1456" s="33"/>
      <c r="L1456" s="33"/>
      <c r="M1456" s="33"/>
      <c r="N1456" s="27">
        <v>1</v>
      </c>
    </row>
    <row r="1457" spans="1:14">
      <c r="A1457" s="26" t="s">
        <v>5917</v>
      </c>
      <c r="B1457" s="29"/>
      <c r="C1457" s="33"/>
      <c r="D1457" s="33"/>
      <c r="E1457" s="33"/>
      <c r="F1457" s="33"/>
      <c r="G1457" s="33"/>
      <c r="H1457" s="33"/>
      <c r="I1457" s="33"/>
      <c r="J1457" s="33"/>
      <c r="K1457" s="33">
        <v>5</v>
      </c>
      <c r="L1457" s="33">
        <v>27</v>
      </c>
      <c r="M1457" s="33">
        <v>11</v>
      </c>
      <c r="N1457" s="27">
        <v>43</v>
      </c>
    </row>
    <row r="1458" spans="1:14">
      <c r="A1458" s="26" t="s">
        <v>4396</v>
      </c>
      <c r="B1458" s="29"/>
      <c r="C1458" s="33"/>
      <c r="D1458" s="33"/>
      <c r="E1458" s="33"/>
      <c r="F1458" s="33"/>
      <c r="G1458" s="33"/>
      <c r="H1458" s="33"/>
      <c r="I1458" s="33"/>
      <c r="J1458" s="33"/>
      <c r="K1458" s="33">
        <v>14</v>
      </c>
      <c r="L1458" s="33"/>
      <c r="M1458" s="33">
        <v>3</v>
      </c>
      <c r="N1458" s="27">
        <v>17</v>
      </c>
    </row>
    <row r="1459" spans="1:14">
      <c r="A1459" s="26" t="s">
        <v>7953</v>
      </c>
      <c r="B1459" s="29"/>
      <c r="C1459" s="33"/>
      <c r="D1459" s="33"/>
      <c r="E1459" s="33"/>
      <c r="F1459" s="33">
        <v>48</v>
      </c>
      <c r="G1459" s="33">
        <v>62</v>
      </c>
      <c r="H1459" s="33"/>
      <c r="I1459" s="33">
        <v>8</v>
      </c>
      <c r="J1459" s="33">
        <v>22</v>
      </c>
      <c r="K1459" s="33">
        <v>1</v>
      </c>
      <c r="L1459" s="33">
        <v>19</v>
      </c>
      <c r="M1459" s="33">
        <v>12</v>
      </c>
      <c r="N1459" s="27">
        <v>172</v>
      </c>
    </row>
    <row r="1460" spans="1:14">
      <c r="A1460" s="26" t="s">
        <v>11860</v>
      </c>
      <c r="B1460" s="29"/>
      <c r="C1460" s="33"/>
      <c r="D1460" s="33"/>
      <c r="E1460" s="33"/>
      <c r="F1460" s="33"/>
      <c r="G1460" s="33"/>
      <c r="H1460" s="33">
        <v>45</v>
      </c>
      <c r="I1460" s="33">
        <v>45</v>
      </c>
      <c r="J1460" s="33">
        <v>20</v>
      </c>
      <c r="K1460" s="33">
        <v>21</v>
      </c>
      <c r="L1460" s="33">
        <v>6</v>
      </c>
      <c r="M1460" s="33">
        <v>7</v>
      </c>
      <c r="N1460" s="27">
        <v>144</v>
      </c>
    </row>
    <row r="1461" spans="1:14">
      <c r="A1461" s="26" t="s">
        <v>15007</v>
      </c>
      <c r="B1461" s="29"/>
      <c r="C1461" s="33"/>
      <c r="D1461" s="33"/>
      <c r="E1461" s="33"/>
      <c r="F1461" s="33"/>
      <c r="G1461" s="33"/>
      <c r="H1461" s="33"/>
      <c r="I1461" s="33"/>
      <c r="J1461" s="33"/>
      <c r="K1461" s="33"/>
      <c r="L1461" s="33">
        <v>2</v>
      </c>
      <c r="M1461" s="33"/>
      <c r="N1461" s="27">
        <v>2</v>
      </c>
    </row>
    <row r="1462" spans="1:14">
      <c r="A1462" s="26" t="s">
        <v>10001</v>
      </c>
      <c r="B1462" s="29"/>
      <c r="C1462" s="33"/>
      <c r="D1462" s="33"/>
      <c r="E1462" s="33"/>
      <c r="F1462" s="33"/>
      <c r="G1462" s="33"/>
      <c r="H1462" s="33"/>
      <c r="I1462" s="33"/>
      <c r="J1462" s="33">
        <v>9</v>
      </c>
      <c r="K1462" s="33"/>
      <c r="L1462" s="33"/>
      <c r="M1462" s="33"/>
      <c r="N1462" s="27">
        <v>9</v>
      </c>
    </row>
    <row r="1463" spans="1:14">
      <c r="A1463" s="26" t="s">
        <v>10374</v>
      </c>
      <c r="B1463" s="29"/>
      <c r="C1463" s="33"/>
      <c r="D1463" s="33"/>
      <c r="E1463" s="33"/>
      <c r="F1463" s="33"/>
      <c r="G1463" s="33"/>
      <c r="H1463" s="33"/>
      <c r="I1463" s="33"/>
      <c r="J1463" s="33">
        <v>5</v>
      </c>
      <c r="K1463" s="33"/>
      <c r="L1463" s="33"/>
      <c r="M1463" s="33"/>
      <c r="N1463" s="27">
        <v>5</v>
      </c>
    </row>
    <row r="1464" spans="1:14">
      <c r="A1464" s="26" t="s">
        <v>15309</v>
      </c>
      <c r="B1464" s="29"/>
      <c r="C1464" s="33"/>
      <c r="D1464" s="33"/>
      <c r="E1464" s="33"/>
      <c r="F1464" s="33"/>
      <c r="G1464" s="33"/>
      <c r="H1464" s="33"/>
      <c r="I1464" s="33"/>
      <c r="J1464" s="33"/>
      <c r="K1464" s="33"/>
      <c r="L1464" s="33">
        <v>1</v>
      </c>
      <c r="M1464" s="33"/>
      <c r="N1464" s="27">
        <v>1</v>
      </c>
    </row>
    <row r="1465" spans="1:14">
      <c r="A1465" s="26" t="s">
        <v>16585</v>
      </c>
      <c r="B1465" s="29"/>
      <c r="C1465" s="33"/>
      <c r="D1465" s="33"/>
      <c r="E1465" s="33"/>
      <c r="F1465" s="33"/>
      <c r="G1465" s="33"/>
      <c r="H1465" s="33"/>
      <c r="I1465" s="33"/>
      <c r="J1465" s="33">
        <v>1</v>
      </c>
      <c r="K1465" s="33"/>
      <c r="L1465" s="33"/>
      <c r="M1465" s="33"/>
      <c r="N1465" s="27">
        <v>1</v>
      </c>
    </row>
    <row r="1466" spans="1:14">
      <c r="A1466" s="26" t="s">
        <v>441</v>
      </c>
      <c r="B1466" s="29"/>
      <c r="C1466" s="33"/>
      <c r="D1466" s="33"/>
      <c r="E1466" s="33"/>
      <c r="F1466" s="33"/>
      <c r="G1466" s="33"/>
      <c r="H1466" s="33"/>
      <c r="I1466" s="33"/>
      <c r="J1466" s="33"/>
      <c r="K1466" s="33"/>
      <c r="L1466" s="33"/>
      <c r="M1466" s="33">
        <v>3</v>
      </c>
      <c r="N1466" s="27">
        <v>3</v>
      </c>
    </row>
    <row r="1467" spans="1:14">
      <c r="A1467" s="26" t="s">
        <v>11638</v>
      </c>
      <c r="B1467" s="29"/>
      <c r="C1467" s="33"/>
      <c r="D1467" s="33"/>
      <c r="E1467" s="33"/>
      <c r="F1467" s="33"/>
      <c r="G1467" s="33"/>
      <c r="H1467" s="33">
        <v>15</v>
      </c>
      <c r="I1467" s="33">
        <v>19</v>
      </c>
      <c r="J1467" s="33">
        <v>22</v>
      </c>
      <c r="K1467" s="33">
        <v>3</v>
      </c>
      <c r="L1467" s="33">
        <v>15</v>
      </c>
      <c r="M1467" s="33">
        <v>8</v>
      </c>
      <c r="N1467" s="27">
        <v>82</v>
      </c>
    </row>
    <row r="1468" spans="1:14">
      <c r="A1468" s="26" t="s">
        <v>8026</v>
      </c>
      <c r="B1468" s="29"/>
      <c r="C1468" s="33"/>
      <c r="D1468" s="33"/>
      <c r="E1468" s="33"/>
      <c r="F1468" s="33">
        <v>171</v>
      </c>
      <c r="G1468" s="33">
        <v>118</v>
      </c>
      <c r="H1468" s="33">
        <v>78</v>
      </c>
      <c r="I1468" s="33">
        <v>37</v>
      </c>
      <c r="J1468" s="33">
        <v>14</v>
      </c>
      <c r="K1468" s="33">
        <v>28</v>
      </c>
      <c r="L1468" s="33">
        <v>32</v>
      </c>
      <c r="M1468" s="33">
        <v>33</v>
      </c>
      <c r="N1468" s="27">
        <v>511</v>
      </c>
    </row>
    <row r="1469" spans="1:14">
      <c r="A1469" s="26" t="s">
        <v>14880</v>
      </c>
      <c r="B1469" s="29"/>
      <c r="C1469" s="33"/>
      <c r="D1469" s="33"/>
      <c r="E1469" s="33"/>
      <c r="F1469" s="33"/>
      <c r="G1469" s="33"/>
      <c r="H1469" s="33"/>
      <c r="I1469" s="33"/>
      <c r="J1469" s="33"/>
      <c r="K1469" s="33"/>
      <c r="L1469" s="33">
        <v>3</v>
      </c>
      <c r="M1469" s="33">
        <v>19</v>
      </c>
      <c r="N1469" s="27">
        <v>22</v>
      </c>
    </row>
    <row r="1470" spans="1:14">
      <c r="A1470" s="26" t="s">
        <v>856</v>
      </c>
      <c r="B1470" s="29"/>
      <c r="C1470" s="33"/>
      <c r="D1470" s="33"/>
      <c r="E1470" s="33"/>
      <c r="F1470" s="33"/>
      <c r="G1470" s="33"/>
      <c r="H1470" s="33"/>
      <c r="I1470" s="33"/>
      <c r="J1470" s="33"/>
      <c r="K1470" s="33"/>
      <c r="L1470" s="33"/>
      <c r="M1470" s="33">
        <v>1</v>
      </c>
      <c r="N1470" s="27">
        <v>1</v>
      </c>
    </row>
    <row r="1471" spans="1:14">
      <c r="A1471" s="26" t="s">
        <v>434</v>
      </c>
      <c r="B1471" s="29"/>
      <c r="C1471" s="33"/>
      <c r="D1471" s="33"/>
      <c r="E1471" s="33"/>
      <c r="F1471" s="33"/>
      <c r="G1471" s="33"/>
      <c r="H1471" s="33"/>
      <c r="I1471" s="33"/>
      <c r="J1471" s="33"/>
      <c r="K1471" s="33"/>
      <c r="L1471" s="33"/>
      <c r="M1471" s="33">
        <v>3</v>
      </c>
      <c r="N1471" s="27">
        <v>3</v>
      </c>
    </row>
    <row r="1472" spans="1:14">
      <c r="A1472" s="26" t="s">
        <v>10901</v>
      </c>
      <c r="B1472" s="29"/>
      <c r="C1472" s="33"/>
      <c r="D1472" s="33"/>
      <c r="E1472" s="33"/>
      <c r="F1472" s="33"/>
      <c r="G1472" s="33"/>
      <c r="H1472" s="33"/>
      <c r="I1472" s="33">
        <v>6</v>
      </c>
      <c r="J1472" s="33"/>
      <c r="K1472" s="33"/>
      <c r="L1472" s="33"/>
      <c r="M1472" s="33"/>
      <c r="N1472" s="27">
        <v>6</v>
      </c>
    </row>
    <row r="1473" spans="1:14">
      <c r="A1473" s="26" t="s">
        <v>134</v>
      </c>
      <c r="B1473" s="29"/>
      <c r="C1473" s="33"/>
      <c r="D1473" s="33"/>
      <c r="E1473" s="33"/>
      <c r="F1473" s="33"/>
      <c r="G1473" s="33"/>
      <c r="H1473" s="33"/>
      <c r="I1473" s="33"/>
      <c r="J1473" s="33"/>
      <c r="K1473" s="33"/>
      <c r="L1473" s="33"/>
      <c r="M1473" s="33">
        <v>4</v>
      </c>
      <c r="N1473" s="27">
        <v>4</v>
      </c>
    </row>
    <row r="1474" spans="1:14">
      <c r="A1474" s="26" t="s">
        <v>144</v>
      </c>
      <c r="B1474" s="29"/>
      <c r="C1474" s="33"/>
      <c r="D1474" s="33"/>
      <c r="E1474" s="33"/>
      <c r="F1474" s="33"/>
      <c r="G1474" s="33"/>
      <c r="H1474" s="33"/>
      <c r="I1474" s="33"/>
      <c r="J1474" s="33"/>
      <c r="K1474" s="33"/>
      <c r="L1474" s="33"/>
      <c r="M1474" s="33">
        <v>4</v>
      </c>
      <c r="N1474" s="27">
        <v>4</v>
      </c>
    </row>
    <row r="1475" spans="1:14">
      <c r="A1475" s="26" t="s">
        <v>16531</v>
      </c>
      <c r="B1475" s="29"/>
      <c r="C1475" s="33"/>
      <c r="D1475" s="33"/>
      <c r="E1475" s="33"/>
      <c r="F1475" s="33"/>
      <c r="G1475" s="33"/>
      <c r="H1475" s="33"/>
      <c r="I1475" s="33"/>
      <c r="J1475" s="33">
        <v>1</v>
      </c>
      <c r="K1475" s="33"/>
      <c r="L1475" s="33"/>
      <c r="M1475" s="33"/>
      <c r="N1475" s="27">
        <v>1</v>
      </c>
    </row>
    <row r="1476" spans="1:14">
      <c r="A1476" s="26" t="s">
        <v>4585</v>
      </c>
      <c r="B1476" s="29"/>
      <c r="C1476" s="33"/>
      <c r="D1476" s="33"/>
      <c r="E1476" s="33"/>
      <c r="F1476" s="33"/>
      <c r="G1476" s="33"/>
      <c r="H1476" s="33"/>
      <c r="I1476" s="33">
        <v>27</v>
      </c>
      <c r="J1476" s="33">
        <v>14</v>
      </c>
      <c r="K1476" s="33"/>
      <c r="L1476" s="33">
        <v>11</v>
      </c>
      <c r="M1476" s="33">
        <v>1</v>
      </c>
      <c r="N1476" s="27">
        <v>53</v>
      </c>
    </row>
    <row r="1477" spans="1:14">
      <c r="A1477" s="26" t="s">
        <v>6391</v>
      </c>
      <c r="B1477" s="29"/>
      <c r="C1477" s="33"/>
      <c r="D1477" s="33"/>
      <c r="E1477" s="33"/>
      <c r="F1477" s="33"/>
      <c r="G1477" s="33"/>
      <c r="H1477" s="33"/>
      <c r="I1477" s="33"/>
      <c r="J1477" s="33"/>
      <c r="K1477" s="33">
        <v>2</v>
      </c>
      <c r="L1477" s="33"/>
      <c r="M1477" s="33"/>
      <c r="N1477" s="27">
        <v>2</v>
      </c>
    </row>
    <row r="1478" spans="1:14">
      <c r="A1478" s="26" t="s">
        <v>14102</v>
      </c>
      <c r="B1478" s="29"/>
      <c r="C1478" s="33"/>
      <c r="D1478" s="33"/>
      <c r="E1478" s="33"/>
      <c r="F1478" s="33"/>
      <c r="G1478" s="33"/>
      <c r="H1478" s="33"/>
      <c r="I1478" s="33"/>
      <c r="J1478" s="33">
        <v>20</v>
      </c>
      <c r="K1478" s="33">
        <v>4</v>
      </c>
      <c r="L1478" s="33"/>
      <c r="M1478" s="33">
        <v>19</v>
      </c>
      <c r="N1478" s="27">
        <v>43</v>
      </c>
    </row>
    <row r="1479" spans="1:14">
      <c r="A1479" s="26" t="s">
        <v>869</v>
      </c>
      <c r="B1479" s="29"/>
      <c r="C1479" s="33"/>
      <c r="D1479" s="33"/>
      <c r="E1479" s="33"/>
      <c r="F1479" s="33"/>
      <c r="G1479" s="33"/>
      <c r="H1479" s="33"/>
      <c r="I1479" s="33"/>
      <c r="J1479" s="33"/>
      <c r="K1479" s="33"/>
      <c r="L1479" s="33"/>
      <c r="M1479" s="33">
        <v>1</v>
      </c>
      <c r="N1479" s="27">
        <v>1</v>
      </c>
    </row>
    <row r="1480" spans="1:14">
      <c r="A1480" s="26" t="s">
        <v>10558</v>
      </c>
      <c r="B1480" s="29"/>
      <c r="C1480" s="33"/>
      <c r="D1480" s="33"/>
      <c r="E1480" s="33"/>
      <c r="F1480" s="33"/>
      <c r="G1480" s="33"/>
      <c r="H1480" s="33"/>
      <c r="I1480" s="33"/>
      <c r="J1480" s="33">
        <v>4</v>
      </c>
      <c r="K1480" s="33"/>
      <c r="L1480" s="33"/>
      <c r="M1480" s="33"/>
      <c r="N1480" s="27">
        <v>4</v>
      </c>
    </row>
    <row r="1481" spans="1:14">
      <c r="A1481" s="26" t="s">
        <v>3950</v>
      </c>
      <c r="B1481" s="29"/>
      <c r="C1481" s="33"/>
      <c r="D1481" s="33"/>
      <c r="E1481" s="33"/>
      <c r="F1481" s="33"/>
      <c r="G1481" s="33"/>
      <c r="H1481" s="33"/>
      <c r="I1481" s="33"/>
      <c r="J1481" s="33"/>
      <c r="K1481" s="33"/>
      <c r="L1481" s="33"/>
      <c r="M1481" s="33">
        <v>6</v>
      </c>
      <c r="N1481" s="27">
        <v>6</v>
      </c>
    </row>
    <row r="1482" spans="1:14">
      <c r="A1482" s="26" t="s">
        <v>3742</v>
      </c>
      <c r="B1482" s="29"/>
      <c r="C1482" s="33"/>
      <c r="D1482" s="33"/>
      <c r="E1482" s="33"/>
      <c r="F1482" s="33"/>
      <c r="G1482" s="33"/>
      <c r="H1482" s="33"/>
      <c r="I1482" s="33"/>
      <c r="J1482" s="33"/>
      <c r="K1482" s="33"/>
      <c r="L1482" s="33"/>
      <c r="M1482" s="33">
        <v>9</v>
      </c>
      <c r="N1482" s="27">
        <v>9</v>
      </c>
    </row>
    <row r="1483" spans="1:14">
      <c r="A1483" s="26" t="s">
        <v>7883</v>
      </c>
      <c r="B1483" s="29"/>
      <c r="C1483" s="33"/>
      <c r="D1483" s="33"/>
      <c r="E1483" s="33">
        <v>10</v>
      </c>
      <c r="F1483" s="33"/>
      <c r="G1483" s="33"/>
      <c r="H1483" s="33">
        <v>35</v>
      </c>
      <c r="I1483" s="33">
        <v>129</v>
      </c>
      <c r="J1483" s="33">
        <v>48</v>
      </c>
      <c r="K1483" s="33">
        <v>27</v>
      </c>
      <c r="L1483" s="33">
        <v>25</v>
      </c>
      <c r="M1483" s="33">
        <v>62</v>
      </c>
      <c r="N1483" s="27">
        <v>336</v>
      </c>
    </row>
    <row r="1484" spans="1:14">
      <c r="A1484" s="26" t="s">
        <v>11031</v>
      </c>
      <c r="B1484" s="29"/>
      <c r="C1484" s="33"/>
      <c r="D1484" s="33"/>
      <c r="E1484" s="33"/>
      <c r="F1484" s="33"/>
      <c r="G1484" s="33"/>
      <c r="H1484" s="33"/>
      <c r="I1484" s="33">
        <v>5</v>
      </c>
      <c r="J1484" s="33">
        <v>8</v>
      </c>
      <c r="K1484" s="33">
        <v>1</v>
      </c>
      <c r="L1484" s="33"/>
      <c r="M1484" s="33"/>
      <c r="N1484" s="27">
        <v>14</v>
      </c>
    </row>
    <row r="1485" spans="1:14">
      <c r="A1485" s="26" t="s">
        <v>12103</v>
      </c>
      <c r="B1485" s="29"/>
      <c r="C1485" s="33"/>
      <c r="D1485" s="33"/>
      <c r="E1485" s="33"/>
      <c r="F1485" s="33"/>
      <c r="G1485" s="33"/>
      <c r="H1485" s="33">
        <v>23</v>
      </c>
      <c r="I1485" s="33"/>
      <c r="J1485" s="33"/>
      <c r="K1485" s="33"/>
      <c r="L1485" s="33"/>
      <c r="M1485" s="33"/>
      <c r="N1485" s="27">
        <v>23</v>
      </c>
    </row>
    <row r="1486" spans="1:14">
      <c r="A1486" s="26" t="s">
        <v>2583</v>
      </c>
      <c r="B1486" s="29"/>
      <c r="C1486" s="33"/>
      <c r="D1486" s="33"/>
      <c r="E1486" s="33"/>
      <c r="F1486" s="33"/>
      <c r="G1486" s="33"/>
      <c r="H1486" s="33"/>
      <c r="I1486" s="33">
        <v>1</v>
      </c>
      <c r="J1486" s="33"/>
      <c r="K1486" s="33"/>
      <c r="L1486" s="33"/>
      <c r="M1486" s="33"/>
      <c r="N1486" s="27">
        <v>1</v>
      </c>
    </row>
    <row r="1487" spans="1:14">
      <c r="A1487" s="26" t="s">
        <v>7756</v>
      </c>
      <c r="B1487" s="29"/>
      <c r="C1487" s="33"/>
      <c r="D1487" s="33"/>
      <c r="E1487" s="33"/>
      <c r="F1487" s="33"/>
      <c r="G1487" s="33">
        <v>14</v>
      </c>
      <c r="H1487" s="33">
        <v>36</v>
      </c>
      <c r="I1487" s="33">
        <v>62</v>
      </c>
      <c r="J1487" s="33"/>
      <c r="K1487" s="33"/>
      <c r="L1487" s="33"/>
      <c r="M1487" s="33"/>
      <c r="N1487" s="27">
        <v>112</v>
      </c>
    </row>
    <row r="1488" spans="1:14">
      <c r="A1488" s="26" t="s">
        <v>7253</v>
      </c>
      <c r="B1488" s="29"/>
      <c r="C1488" s="33"/>
      <c r="D1488" s="33"/>
      <c r="E1488" s="33"/>
      <c r="F1488" s="33"/>
      <c r="G1488" s="33"/>
      <c r="H1488" s="33">
        <v>11</v>
      </c>
      <c r="I1488" s="33">
        <v>1</v>
      </c>
      <c r="J1488" s="33"/>
      <c r="K1488" s="33"/>
      <c r="L1488" s="33">
        <v>2</v>
      </c>
      <c r="M1488" s="33">
        <v>15</v>
      </c>
      <c r="N1488" s="27">
        <v>29</v>
      </c>
    </row>
    <row r="1489" spans="1:14">
      <c r="A1489" s="26" t="s">
        <v>3395</v>
      </c>
      <c r="B1489" s="29"/>
      <c r="C1489" s="33"/>
      <c r="D1489" s="33"/>
      <c r="E1489" s="33"/>
      <c r="F1489" s="33"/>
      <c r="G1489" s="33"/>
      <c r="H1489" s="33"/>
      <c r="I1489" s="33"/>
      <c r="J1489" s="33"/>
      <c r="K1489" s="33"/>
      <c r="L1489" s="33"/>
      <c r="M1489" s="33">
        <v>21</v>
      </c>
      <c r="N1489" s="27">
        <v>21</v>
      </c>
    </row>
    <row r="1490" spans="1:14">
      <c r="A1490" s="26" t="s">
        <v>15012</v>
      </c>
      <c r="B1490" s="29"/>
      <c r="C1490" s="33"/>
      <c r="D1490" s="33"/>
      <c r="E1490" s="33"/>
      <c r="F1490" s="33"/>
      <c r="G1490" s="33"/>
      <c r="H1490" s="33"/>
      <c r="I1490" s="33"/>
      <c r="J1490" s="33"/>
      <c r="K1490" s="33"/>
      <c r="L1490" s="33">
        <v>2</v>
      </c>
      <c r="M1490" s="33"/>
      <c r="N1490" s="27">
        <v>2</v>
      </c>
    </row>
    <row r="1491" spans="1:14">
      <c r="A1491" s="26" t="s">
        <v>8822</v>
      </c>
      <c r="B1491" s="29"/>
      <c r="C1491" s="33"/>
      <c r="D1491" s="33">
        <v>20</v>
      </c>
      <c r="E1491" s="33"/>
      <c r="F1491" s="33"/>
      <c r="G1491" s="33"/>
      <c r="H1491" s="33"/>
      <c r="I1491" s="33"/>
      <c r="J1491" s="33"/>
      <c r="K1491" s="33"/>
      <c r="L1491" s="33"/>
      <c r="M1491" s="33"/>
      <c r="N1491" s="27">
        <v>20</v>
      </c>
    </row>
    <row r="1492" spans="1:14">
      <c r="A1492" s="26" t="s">
        <v>780</v>
      </c>
      <c r="B1492" s="29"/>
      <c r="C1492" s="33"/>
      <c r="D1492" s="33"/>
      <c r="E1492" s="33"/>
      <c r="F1492" s="33"/>
      <c r="G1492" s="33"/>
      <c r="H1492" s="33"/>
      <c r="I1492" s="33"/>
      <c r="J1492" s="33"/>
      <c r="K1492" s="33"/>
      <c r="L1492" s="33"/>
      <c r="M1492" s="33">
        <v>2</v>
      </c>
      <c r="N1492" s="27">
        <v>2</v>
      </c>
    </row>
    <row r="1493" spans="1:14">
      <c r="A1493" s="26" t="s">
        <v>2550</v>
      </c>
      <c r="B1493" s="29"/>
      <c r="C1493" s="33"/>
      <c r="D1493" s="33"/>
      <c r="E1493" s="33"/>
      <c r="F1493" s="33"/>
      <c r="G1493" s="33"/>
      <c r="H1493" s="33"/>
      <c r="I1493" s="33">
        <v>1</v>
      </c>
      <c r="J1493" s="33"/>
      <c r="K1493" s="33"/>
      <c r="L1493" s="33"/>
      <c r="M1493" s="33"/>
      <c r="N1493" s="27">
        <v>1</v>
      </c>
    </row>
    <row r="1494" spans="1:14">
      <c r="A1494" s="26" t="s">
        <v>6174</v>
      </c>
      <c r="B1494" s="29"/>
      <c r="C1494" s="33"/>
      <c r="D1494" s="33"/>
      <c r="E1494" s="33"/>
      <c r="F1494" s="33"/>
      <c r="G1494" s="33"/>
      <c r="H1494" s="33"/>
      <c r="I1494" s="33"/>
      <c r="J1494" s="33"/>
      <c r="K1494" s="33">
        <v>3</v>
      </c>
      <c r="L1494" s="33">
        <v>6</v>
      </c>
      <c r="M1494" s="33">
        <v>3</v>
      </c>
      <c r="N1494" s="27">
        <v>12</v>
      </c>
    </row>
    <row r="1495" spans="1:14">
      <c r="A1495" s="26" t="s">
        <v>11035</v>
      </c>
      <c r="B1495" s="29"/>
      <c r="C1495" s="33"/>
      <c r="D1495" s="33"/>
      <c r="E1495" s="33"/>
      <c r="F1495" s="33"/>
      <c r="G1495" s="33"/>
      <c r="H1495" s="33"/>
      <c r="I1495" s="33">
        <v>5</v>
      </c>
      <c r="J1495" s="33">
        <v>1</v>
      </c>
      <c r="K1495" s="33"/>
      <c r="L1495" s="33"/>
      <c r="M1495" s="33"/>
      <c r="N1495" s="27">
        <v>6</v>
      </c>
    </row>
    <row r="1496" spans="1:14">
      <c r="A1496" s="26" t="s">
        <v>12388</v>
      </c>
      <c r="B1496" s="29"/>
      <c r="C1496" s="33"/>
      <c r="D1496" s="33"/>
      <c r="E1496" s="33"/>
      <c r="F1496" s="33"/>
      <c r="G1496" s="33"/>
      <c r="H1496" s="33"/>
      <c r="I1496" s="33"/>
      <c r="J1496" s="33"/>
      <c r="K1496" s="33"/>
      <c r="L1496" s="33">
        <v>100</v>
      </c>
      <c r="M1496" s="33">
        <v>10</v>
      </c>
      <c r="N1496" s="27">
        <v>110</v>
      </c>
    </row>
    <row r="1497" spans="1:14">
      <c r="A1497" s="26" t="s">
        <v>6582</v>
      </c>
      <c r="B1497" s="29"/>
      <c r="C1497" s="33"/>
      <c r="D1497" s="33"/>
      <c r="E1497" s="33"/>
      <c r="F1497" s="33"/>
      <c r="G1497" s="33"/>
      <c r="H1497" s="33"/>
      <c r="I1497" s="33"/>
      <c r="J1497" s="33"/>
      <c r="K1497" s="33">
        <v>1</v>
      </c>
      <c r="L1497" s="33"/>
      <c r="M1497" s="33"/>
      <c r="N1497" s="27">
        <v>1</v>
      </c>
    </row>
    <row r="1498" spans="1:14">
      <c r="A1498" s="26" t="s">
        <v>2367</v>
      </c>
      <c r="B1498" s="29"/>
      <c r="C1498" s="33"/>
      <c r="D1498" s="33"/>
      <c r="E1498" s="33"/>
      <c r="F1498" s="33"/>
      <c r="G1498" s="33"/>
      <c r="H1498" s="33"/>
      <c r="I1498" s="33">
        <v>2</v>
      </c>
      <c r="J1498" s="33">
        <v>4</v>
      </c>
      <c r="K1498" s="33"/>
      <c r="L1498" s="33"/>
      <c r="M1498" s="33"/>
      <c r="N1498" s="27">
        <v>6</v>
      </c>
    </row>
    <row r="1499" spans="1:14">
      <c r="A1499" s="26" t="s">
        <v>6538</v>
      </c>
      <c r="B1499" s="29"/>
      <c r="C1499" s="33"/>
      <c r="D1499" s="33"/>
      <c r="E1499" s="33"/>
      <c r="F1499" s="33"/>
      <c r="G1499" s="33"/>
      <c r="H1499" s="33"/>
      <c r="I1499" s="33"/>
      <c r="J1499" s="33"/>
      <c r="K1499" s="33">
        <v>1</v>
      </c>
      <c r="L1499" s="33"/>
      <c r="M1499" s="33"/>
      <c r="N1499" s="27">
        <v>1</v>
      </c>
    </row>
    <row r="1500" spans="1:14">
      <c r="A1500" s="26" t="s">
        <v>5965</v>
      </c>
      <c r="B1500" s="29"/>
      <c r="C1500" s="33"/>
      <c r="D1500" s="33"/>
      <c r="E1500" s="33"/>
      <c r="F1500" s="33"/>
      <c r="G1500" s="33"/>
      <c r="H1500" s="33"/>
      <c r="I1500" s="33"/>
      <c r="J1500" s="33"/>
      <c r="K1500" s="33">
        <v>4</v>
      </c>
      <c r="L1500" s="33"/>
      <c r="M1500" s="33"/>
      <c r="N1500" s="27">
        <v>4</v>
      </c>
    </row>
    <row r="1501" spans="1:14">
      <c r="A1501" s="26" t="s">
        <v>8635</v>
      </c>
      <c r="B1501" s="29"/>
      <c r="C1501" s="33">
        <v>1</v>
      </c>
      <c r="D1501" s="33"/>
      <c r="E1501" s="33"/>
      <c r="F1501" s="33"/>
      <c r="G1501" s="33"/>
      <c r="H1501" s="33"/>
      <c r="I1501" s="33"/>
      <c r="J1501" s="33"/>
      <c r="K1501" s="33"/>
      <c r="L1501" s="33"/>
      <c r="M1501" s="33"/>
      <c r="N1501" s="27">
        <v>1</v>
      </c>
    </row>
    <row r="1502" spans="1:14">
      <c r="A1502" s="26" t="s">
        <v>4966</v>
      </c>
      <c r="B1502" s="29"/>
      <c r="C1502" s="33"/>
      <c r="D1502" s="33"/>
      <c r="E1502" s="33"/>
      <c r="F1502" s="33"/>
      <c r="G1502" s="33"/>
      <c r="H1502" s="33"/>
      <c r="I1502" s="33">
        <v>14</v>
      </c>
      <c r="J1502" s="33">
        <v>91</v>
      </c>
      <c r="K1502" s="33">
        <v>70</v>
      </c>
      <c r="L1502" s="33">
        <v>55</v>
      </c>
      <c r="M1502" s="33">
        <v>6</v>
      </c>
      <c r="N1502" s="27">
        <v>236</v>
      </c>
    </row>
    <row r="1503" spans="1:14">
      <c r="A1503" s="26" t="s">
        <v>14290</v>
      </c>
      <c r="B1503" s="29"/>
      <c r="C1503" s="33"/>
      <c r="D1503" s="33">
        <v>1</v>
      </c>
      <c r="E1503" s="33"/>
      <c r="F1503" s="33">
        <v>32</v>
      </c>
      <c r="G1503" s="33">
        <v>25</v>
      </c>
      <c r="H1503" s="33">
        <v>40</v>
      </c>
      <c r="I1503" s="33">
        <v>57</v>
      </c>
      <c r="J1503" s="33">
        <v>80</v>
      </c>
      <c r="K1503" s="33">
        <v>56</v>
      </c>
      <c r="L1503" s="33"/>
      <c r="M1503" s="33"/>
      <c r="N1503" s="27">
        <v>291</v>
      </c>
    </row>
    <row r="1504" spans="1:14">
      <c r="A1504" s="26" t="s">
        <v>12440</v>
      </c>
      <c r="B1504" s="29"/>
      <c r="C1504" s="33"/>
      <c r="D1504" s="33"/>
      <c r="E1504" s="33"/>
      <c r="F1504" s="33"/>
      <c r="G1504" s="33"/>
      <c r="H1504" s="33"/>
      <c r="I1504" s="33"/>
      <c r="J1504" s="33"/>
      <c r="K1504" s="33"/>
      <c r="L1504" s="33">
        <v>63</v>
      </c>
      <c r="M1504" s="33">
        <v>80</v>
      </c>
      <c r="N1504" s="27">
        <v>143</v>
      </c>
    </row>
    <row r="1505" spans="1:14">
      <c r="A1505" s="26" t="s">
        <v>15020</v>
      </c>
      <c r="B1505" s="29"/>
      <c r="C1505" s="33"/>
      <c r="D1505" s="33"/>
      <c r="E1505" s="33"/>
      <c r="F1505" s="33"/>
      <c r="G1505" s="33"/>
      <c r="H1505" s="33"/>
      <c r="I1505" s="33"/>
      <c r="J1505" s="33"/>
      <c r="K1505" s="33"/>
      <c r="L1505" s="33">
        <v>2</v>
      </c>
      <c r="M1505" s="33">
        <v>2</v>
      </c>
      <c r="N1505" s="27">
        <v>4</v>
      </c>
    </row>
    <row r="1506" spans="1:14">
      <c r="A1506" s="26" t="s">
        <v>6578</v>
      </c>
      <c r="B1506" s="29"/>
      <c r="C1506" s="33"/>
      <c r="D1506" s="33"/>
      <c r="E1506" s="33"/>
      <c r="F1506" s="33"/>
      <c r="G1506" s="33"/>
      <c r="H1506" s="33"/>
      <c r="I1506" s="33"/>
      <c r="J1506" s="33"/>
      <c r="K1506" s="33">
        <v>1</v>
      </c>
      <c r="L1506" s="33"/>
      <c r="M1506" s="33"/>
      <c r="N1506" s="27">
        <v>1</v>
      </c>
    </row>
    <row r="1507" spans="1:14">
      <c r="A1507" s="26" t="s">
        <v>7907</v>
      </c>
      <c r="B1507" s="29"/>
      <c r="C1507" s="33"/>
      <c r="D1507" s="33"/>
      <c r="E1507" s="33"/>
      <c r="F1507" s="33">
        <v>33</v>
      </c>
      <c r="G1507" s="33">
        <v>49</v>
      </c>
      <c r="H1507" s="33">
        <v>45</v>
      </c>
      <c r="I1507" s="33">
        <v>16</v>
      </c>
      <c r="J1507" s="33">
        <v>27</v>
      </c>
      <c r="K1507" s="33">
        <v>17</v>
      </c>
      <c r="L1507" s="33">
        <v>2</v>
      </c>
      <c r="M1507" s="33"/>
      <c r="N1507" s="27">
        <v>189</v>
      </c>
    </row>
    <row r="1508" spans="1:14">
      <c r="A1508" s="26" t="s">
        <v>12536</v>
      </c>
      <c r="B1508" s="29"/>
      <c r="C1508" s="33"/>
      <c r="D1508" s="33"/>
      <c r="E1508" s="33"/>
      <c r="F1508" s="33"/>
      <c r="G1508" s="33"/>
      <c r="H1508" s="33"/>
      <c r="I1508" s="33"/>
      <c r="J1508" s="33"/>
      <c r="K1508" s="33"/>
      <c r="L1508" s="33">
        <v>40</v>
      </c>
      <c r="M1508" s="33">
        <v>87</v>
      </c>
      <c r="N1508" s="27">
        <v>127</v>
      </c>
    </row>
    <row r="1509" spans="1:14">
      <c r="A1509" s="26" t="s">
        <v>176</v>
      </c>
      <c r="B1509" s="29"/>
      <c r="C1509" s="33"/>
      <c r="D1509" s="33"/>
      <c r="E1509" s="33"/>
      <c r="F1509" s="33"/>
      <c r="G1509" s="33"/>
      <c r="H1509" s="33"/>
      <c r="I1509" s="33"/>
      <c r="J1509" s="33"/>
      <c r="K1509" s="33"/>
      <c r="L1509" s="33"/>
      <c r="M1509" s="33">
        <v>4</v>
      </c>
      <c r="N1509" s="27">
        <v>4</v>
      </c>
    </row>
    <row r="1510" spans="1:14">
      <c r="A1510" s="26" t="s">
        <v>10789</v>
      </c>
      <c r="B1510" s="29"/>
      <c r="C1510" s="33"/>
      <c r="D1510" s="33"/>
      <c r="E1510" s="33"/>
      <c r="F1510" s="33"/>
      <c r="G1510" s="33"/>
      <c r="H1510" s="33"/>
      <c r="I1510" s="33">
        <v>7</v>
      </c>
      <c r="J1510" s="33"/>
      <c r="K1510" s="33"/>
      <c r="L1510" s="33"/>
      <c r="M1510" s="33"/>
      <c r="N1510" s="27">
        <v>7</v>
      </c>
    </row>
    <row r="1511" spans="1:14">
      <c r="A1511" s="26" t="s">
        <v>3156</v>
      </c>
      <c r="B1511" s="29"/>
      <c r="C1511" s="33"/>
      <c r="D1511" s="33"/>
      <c r="E1511" s="33"/>
      <c r="F1511" s="33"/>
      <c r="G1511" s="33"/>
      <c r="H1511" s="33"/>
      <c r="I1511" s="33"/>
      <c r="J1511" s="33"/>
      <c r="K1511" s="33"/>
      <c r="L1511" s="33"/>
      <c r="M1511" s="33">
        <v>56</v>
      </c>
      <c r="N1511" s="27">
        <v>56</v>
      </c>
    </row>
    <row r="1512" spans="1:14">
      <c r="A1512" s="26" t="s">
        <v>4687</v>
      </c>
      <c r="B1512" s="29"/>
      <c r="C1512" s="33"/>
      <c r="D1512" s="33"/>
      <c r="E1512" s="33"/>
      <c r="F1512" s="33"/>
      <c r="G1512" s="33"/>
      <c r="H1512" s="33"/>
      <c r="I1512" s="33">
        <v>23</v>
      </c>
      <c r="J1512" s="33"/>
      <c r="K1512" s="33">
        <v>1</v>
      </c>
      <c r="L1512" s="33">
        <v>18</v>
      </c>
      <c r="M1512" s="33"/>
      <c r="N1512" s="27">
        <v>42</v>
      </c>
    </row>
    <row r="1513" spans="1:14">
      <c r="A1513" s="26" t="s">
        <v>12621</v>
      </c>
      <c r="B1513" s="29"/>
      <c r="C1513" s="33"/>
      <c r="D1513" s="33"/>
      <c r="E1513" s="33"/>
      <c r="F1513" s="33"/>
      <c r="G1513" s="33"/>
      <c r="H1513" s="33"/>
      <c r="I1513" s="33"/>
      <c r="J1513" s="33"/>
      <c r="K1513" s="33"/>
      <c r="L1513" s="33">
        <v>28</v>
      </c>
      <c r="M1513" s="33">
        <v>72</v>
      </c>
      <c r="N1513" s="27">
        <v>100</v>
      </c>
    </row>
    <row r="1514" spans="1:14">
      <c r="A1514" s="26" t="s">
        <v>2557</v>
      </c>
      <c r="B1514" s="29"/>
      <c r="C1514" s="33"/>
      <c r="D1514" s="33"/>
      <c r="E1514" s="33"/>
      <c r="F1514" s="33"/>
      <c r="G1514" s="33"/>
      <c r="H1514" s="33"/>
      <c r="I1514" s="33">
        <v>1</v>
      </c>
      <c r="J1514" s="33"/>
      <c r="K1514" s="33">
        <v>2</v>
      </c>
      <c r="L1514" s="33"/>
      <c r="M1514" s="33"/>
      <c r="N1514" s="27">
        <v>3</v>
      </c>
    </row>
    <row r="1515" spans="1:14">
      <c r="A1515" s="26" t="s">
        <v>15268</v>
      </c>
      <c r="B1515" s="29"/>
      <c r="C1515" s="33"/>
      <c r="D1515" s="33"/>
      <c r="E1515" s="33"/>
      <c r="F1515" s="33"/>
      <c r="G1515" s="33"/>
      <c r="H1515" s="33"/>
      <c r="I1515" s="33"/>
      <c r="J1515" s="33"/>
      <c r="K1515" s="33"/>
      <c r="L1515" s="33">
        <v>1</v>
      </c>
      <c r="M1515" s="33"/>
      <c r="N1515" s="27">
        <v>1</v>
      </c>
    </row>
    <row r="1516" spans="1:14">
      <c r="A1516" s="26" t="s">
        <v>14282</v>
      </c>
      <c r="B1516" s="29"/>
      <c r="C1516" s="33"/>
      <c r="D1516" s="33">
        <v>1</v>
      </c>
      <c r="E1516" s="33"/>
      <c r="F1516" s="33"/>
      <c r="G1516" s="33"/>
      <c r="H1516" s="33"/>
      <c r="I1516" s="33"/>
      <c r="J1516" s="33"/>
      <c r="K1516" s="33"/>
      <c r="L1516" s="33"/>
      <c r="M1516" s="33"/>
      <c r="N1516" s="27">
        <v>1</v>
      </c>
    </row>
    <row r="1517" spans="1:14">
      <c r="A1517" s="26" t="s">
        <v>5265</v>
      </c>
      <c r="B1517" s="29"/>
      <c r="C1517" s="33"/>
      <c r="D1517" s="33"/>
      <c r="E1517" s="33"/>
      <c r="F1517" s="33"/>
      <c r="G1517" s="33"/>
      <c r="H1517" s="33"/>
      <c r="I1517" s="33">
        <v>10</v>
      </c>
      <c r="J1517" s="33"/>
      <c r="K1517" s="33"/>
      <c r="L1517" s="33"/>
      <c r="M1517" s="33"/>
      <c r="N1517" s="27">
        <v>10</v>
      </c>
    </row>
    <row r="1518" spans="1:14">
      <c r="A1518" s="26" t="s">
        <v>16948</v>
      </c>
      <c r="B1518" s="29"/>
      <c r="C1518" s="33"/>
      <c r="D1518" s="33"/>
      <c r="E1518" s="33"/>
      <c r="F1518" s="33"/>
      <c r="G1518" s="33"/>
      <c r="H1518" s="33">
        <v>52</v>
      </c>
      <c r="I1518" s="33">
        <v>31</v>
      </c>
      <c r="J1518" s="33">
        <v>60</v>
      </c>
      <c r="K1518" s="33">
        <v>41</v>
      </c>
      <c r="L1518" s="33">
        <v>31</v>
      </c>
      <c r="M1518" s="33">
        <v>45</v>
      </c>
      <c r="N1518" s="27">
        <v>260</v>
      </c>
    </row>
    <row r="1519" spans="1:14">
      <c r="A1519" s="26" t="s">
        <v>7494</v>
      </c>
      <c r="B1519" s="29"/>
      <c r="C1519" s="33"/>
      <c r="D1519" s="33"/>
      <c r="E1519" s="33"/>
      <c r="F1519" s="33"/>
      <c r="G1519" s="33">
        <v>29</v>
      </c>
      <c r="H1519" s="33">
        <v>14</v>
      </c>
      <c r="I1519" s="33">
        <v>8</v>
      </c>
      <c r="J1519" s="33">
        <v>16</v>
      </c>
      <c r="K1519" s="33">
        <v>1</v>
      </c>
      <c r="L1519" s="33"/>
      <c r="M1519" s="33"/>
      <c r="N1519" s="27">
        <v>68</v>
      </c>
    </row>
    <row r="1520" spans="1:14">
      <c r="A1520" s="26" t="s">
        <v>12596</v>
      </c>
      <c r="B1520" s="29"/>
      <c r="C1520" s="33"/>
      <c r="D1520" s="33"/>
      <c r="E1520" s="33"/>
      <c r="F1520" s="33"/>
      <c r="G1520" s="33"/>
      <c r="H1520" s="33"/>
      <c r="I1520" s="33"/>
      <c r="J1520" s="33"/>
      <c r="K1520" s="33"/>
      <c r="L1520" s="33">
        <v>32</v>
      </c>
      <c r="M1520" s="33">
        <v>35</v>
      </c>
      <c r="N1520" s="27">
        <v>67</v>
      </c>
    </row>
    <row r="1521" spans="1:14">
      <c r="A1521" s="26" t="s">
        <v>13262</v>
      </c>
      <c r="B1521" s="29"/>
      <c r="C1521" s="33"/>
      <c r="D1521" s="33"/>
      <c r="E1521" s="33"/>
      <c r="F1521" s="33"/>
      <c r="G1521" s="33"/>
      <c r="H1521" s="33"/>
      <c r="I1521" s="33"/>
      <c r="J1521" s="33"/>
      <c r="K1521" s="33"/>
      <c r="L1521" s="33">
        <v>7</v>
      </c>
      <c r="M1521" s="33">
        <v>1</v>
      </c>
      <c r="N1521" s="27">
        <v>8</v>
      </c>
    </row>
    <row r="1522" spans="1:14">
      <c r="A1522" s="26" t="s">
        <v>14979</v>
      </c>
      <c r="B1522" s="29"/>
      <c r="C1522" s="33"/>
      <c r="D1522" s="33"/>
      <c r="E1522" s="33"/>
      <c r="F1522" s="33"/>
      <c r="G1522" s="33"/>
      <c r="H1522" s="33"/>
      <c r="I1522" s="33"/>
      <c r="J1522" s="33"/>
      <c r="K1522" s="33"/>
      <c r="L1522" s="33">
        <v>2</v>
      </c>
      <c r="M1522" s="33"/>
      <c r="N1522" s="27">
        <v>2</v>
      </c>
    </row>
    <row r="1523" spans="1:14">
      <c r="A1523" s="26" t="s">
        <v>7822</v>
      </c>
      <c r="B1523" s="29"/>
      <c r="C1523" s="33"/>
      <c r="D1523" s="33"/>
      <c r="E1523" s="33"/>
      <c r="F1523" s="33"/>
      <c r="G1523" s="33"/>
      <c r="H1523" s="33">
        <v>16</v>
      </c>
      <c r="I1523" s="33"/>
      <c r="J1523" s="33"/>
      <c r="K1523" s="33"/>
      <c r="L1523" s="33">
        <v>5</v>
      </c>
      <c r="M1523" s="33">
        <v>6</v>
      </c>
      <c r="N1523" s="27">
        <v>27</v>
      </c>
    </row>
    <row r="1524" spans="1:14">
      <c r="A1524" s="26" t="s">
        <v>10280</v>
      </c>
      <c r="B1524" s="29"/>
      <c r="C1524" s="33"/>
      <c r="D1524" s="33"/>
      <c r="E1524" s="33"/>
      <c r="F1524" s="33"/>
      <c r="G1524" s="33"/>
      <c r="H1524" s="33"/>
      <c r="I1524" s="33"/>
      <c r="J1524" s="33">
        <v>5</v>
      </c>
      <c r="K1524" s="33">
        <v>3</v>
      </c>
      <c r="L1524" s="33"/>
      <c r="M1524" s="33"/>
      <c r="N1524" s="27">
        <v>8</v>
      </c>
    </row>
    <row r="1525" spans="1:14">
      <c r="A1525" s="26" t="s">
        <v>12553</v>
      </c>
      <c r="B1525" s="29"/>
      <c r="C1525" s="33"/>
      <c r="D1525" s="33"/>
      <c r="E1525" s="33"/>
      <c r="F1525" s="33"/>
      <c r="G1525" s="33"/>
      <c r="H1525" s="33"/>
      <c r="I1525" s="33"/>
      <c r="J1525" s="33"/>
      <c r="K1525" s="33"/>
      <c r="L1525" s="33">
        <v>37</v>
      </c>
      <c r="M1525" s="33"/>
      <c r="N1525" s="27">
        <v>37</v>
      </c>
    </row>
    <row r="1526" spans="1:14">
      <c r="A1526" s="26" t="s">
        <v>3377</v>
      </c>
      <c r="B1526" s="29"/>
      <c r="C1526" s="33"/>
      <c r="D1526" s="33"/>
      <c r="E1526" s="33"/>
      <c r="F1526" s="33"/>
      <c r="G1526" s="33"/>
      <c r="H1526" s="33"/>
      <c r="I1526" s="33"/>
      <c r="J1526" s="33"/>
      <c r="K1526" s="33"/>
      <c r="L1526" s="33"/>
      <c r="M1526" s="33">
        <v>22</v>
      </c>
      <c r="N1526" s="27">
        <v>22</v>
      </c>
    </row>
    <row r="1527" spans="1:14">
      <c r="A1527" s="26" t="s">
        <v>6575</v>
      </c>
      <c r="B1527" s="29"/>
      <c r="C1527" s="33"/>
      <c r="D1527" s="33"/>
      <c r="E1527" s="33"/>
      <c r="F1527" s="33"/>
      <c r="G1527" s="33"/>
      <c r="H1527" s="33"/>
      <c r="I1527" s="33"/>
      <c r="J1527" s="33"/>
      <c r="K1527" s="33">
        <v>1</v>
      </c>
      <c r="L1527" s="33"/>
      <c r="M1527" s="33"/>
      <c r="N1527" s="27">
        <v>1</v>
      </c>
    </row>
    <row r="1528" spans="1:14">
      <c r="A1528" s="26" t="s">
        <v>16701</v>
      </c>
      <c r="B1528" s="29"/>
      <c r="C1528" s="33"/>
      <c r="D1528" s="33"/>
      <c r="E1528" s="33"/>
      <c r="F1528" s="33"/>
      <c r="G1528" s="33"/>
      <c r="H1528" s="33"/>
      <c r="I1528" s="33"/>
      <c r="J1528" s="33">
        <v>1</v>
      </c>
      <c r="K1528" s="33"/>
      <c r="L1528" s="33"/>
      <c r="M1528" s="33"/>
      <c r="N1528" s="27">
        <v>1</v>
      </c>
    </row>
    <row r="1529" spans="1:14">
      <c r="A1529" s="26" t="s">
        <v>12017</v>
      </c>
      <c r="B1529" s="29"/>
      <c r="C1529" s="33"/>
      <c r="D1529" s="33"/>
      <c r="E1529" s="33"/>
      <c r="F1529" s="33"/>
      <c r="G1529" s="33"/>
      <c r="H1529" s="33">
        <v>28</v>
      </c>
      <c r="I1529" s="33">
        <v>3</v>
      </c>
      <c r="J1529" s="33"/>
      <c r="K1529" s="33"/>
      <c r="L1529" s="33"/>
      <c r="M1529" s="33"/>
      <c r="N1529" s="27">
        <v>31</v>
      </c>
    </row>
    <row r="1530" spans="1:14">
      <c r="A1530" s="26" t="s">
        <v>5745</v>
      </c>
      <c r="B1530" s="29"/>
      <c r="C1530" s="33"/>
      <c r="D1530" s="33"/>
      <c r="E1530" s="33"/>
      <c r="F1530" s="33"/>
      <c r="G1530" s="33"/>
      <c r="H1530" s="33"/>
      <c r="I1530" s="33"/>
      <c r="J1530" s="33"/>
      <c r="K1530" s="33">
        <v>7</v>
      </c>
      <c r="L1530" s="33">
        <v>62</v>
      </c>
      <c r="M1530" s="33">
        <v>4</v>
      </c>
      <c r="N1530" s="27">
        <v>73</v>
      </c>
    </row>
    <row r="1531" spans="1:14">
      <c r="A1531" s="26" t="s">
        <v>6218</v>
      </c>
      <c r="B1531" s="29"/>
      <c r="C1531" s="33"/>
      <c r="D1531" s="33"/>
      <c r="E1531" s="33"/>
      <c r="F1531" s="33"/>
      <c r="G1531" s="33"/>
      <c r="H1531" s="33"/>
      <c r="I1531" s="33"/>
      <c r="J1531" s="33"/>
      <c r="K1531" s="33">
        <v>3</v>
      </c>
      <c r="L1531" s="33">
        <v>35</v>
      </c>
      <c r="M1531" s="33">
        <v>15</v>
      </c>
      <c r="N1531" s="27">
        <v>53</v>
      </c>
    </row>
    <row r="1532" spans="1:14">
      <c r="A1532" s="26" t="s">
        <v>5175</v>
      </c>
      <c r="B1532" s="29"/>
      <c r="C1532" s="33"/>
      <c r="D1532" s="33"/>
      <c r="E1532" s="33"/>
      <c r="F1532" s="33"/>
      <c r="G1532" s="33"/>
      <c r="H1532" s="33"/>
      <c r="I1532" s="33">
        <v>11</v>
      </c>
      <c r="J1532" s="33"/>
      <c r="K1532" s="33"/>
      <c r="L1532" s="33"/>
      <c r="M1532" s="33"/>
      <c r="N1532" s="27">
        <v>11</v>
      </c>
    </row>
    <row r="1533" spans="1:14">
      <c r="A1533" s="26" t="s">
        <v>14215</v>
      </c>
      <c r="B1533" s="29"/>
      <c r="C1533" s="33"/>
      <c r="D1533" s="33"/>
      <c r="E1533" s="33"/>
      <c r="F1533" s="33"/>
      <c r="G1533" s="33"/>
      <c r="H1533" s="33"/>
      <c r="I1533" s="33"/>
      <c r="J1533" s="33">
        <v>16</v>
      </c>
      <c r="K1533" s="33"/>
      <c r="L1533" s="33"/>
      <c r="M1533" s="33"/>
      <c r="N1533" s="27">
        <v>16</v>
      </c>
    </row>
    <row r="1534" spans="1:14">
      <c r="A1534" s="26" t="s">
        <v>6310</v>
      </c>
      <c r="B1534" s="29"/>
      <c r="C1534" s="33"/>
      <c r="D1534" s="33"/>
      <c r="E1534" s="33"/>
      <c r="F1534" s="33"/>
      <c r="G1534" s="33"/>
      <c r="H1534" s="33"/>
      <c r="I1534" s="33"/>
      <c r="J1534" s="33"/>
      <c r="K1534" s="33">
        <v>2</v>
      </c>
      <c r="L1534" s="33"/>
      <c r="M1534" s="33">
        <v>6</v>
      </c>
      <c r="N1534" s="27">
        <v>8</v>
      </c>
    </row>
    <row r="1535" spans="1:14">
      <c r="A1535" s="26" t="s">
        <v>7836</v>
      </c>
      <c r="B1535" s="29"/>
      <c r="C1535" s="33"/>
      <c r="D1535" s="33"/>
      <c r="E1535" s="33"/>
      <c r="F1535" s="33"/>
      <c r="G1535" s="33"/>
      <c r="H1535" s="33">
        <v>26</v>
      </c>
      <c r="I1535" s="33"/>
      <c r="J1535" s="33"/>
      <c r="K1535" s="33"/>
      <c r="L1535" s="33"/>
      <c r="M1535" s="33"/>
      <c r="N1535" s="27">
        <v>26</v>
      </c>
    </row>
    <row r="1536" spans="1:14">
      <c r="A1536" s="26" t="s">
        <v>14980</v>
      </c>
      <c r="B1536" s="29"/>
      <c r="C1536" s="33"/>
      <c r="D1536" s="33"/>
      <c r="E1536" s="33"/>
      <c r="F1536" s="33"/>
      <c r="G1536" s="33"/>
      <c r="H1536" s="33"/>
      <c r="I1536" s="33"/>
      <c r="J1536" s="33"/>
      <c r="K1536" s="33"/>
      <c r="L1536" s="33">
        <v>2</v>
      </c>
      <c r="M1536" s="33">
        <v>8</v>
      </c>
      <c r="N1536" s="27">
        <v>10</v>
      </c>
    </row>
    <row r="1537" spans="1:14">
      <c r="A1537" s="26" t="s">
        <v>16430</v>
      </c>
      <c r="B1537" s="29"/>
      <c r="C1537" s="33"/>
      <c r="D1537" s="33"/>
      <c r="E1537" s="33"/>
      <c r="F1537" s="33"/>
      <c r="G1537" s="33"/>
      <c r="H1537" s="33"/>
      <c r="I1537" s="33"/>
      <c r="J1537" s="33">
        <v>1</v>
      </c>
      <c r="K1537" s="33"/>
      <c r="L1537" s="33"/>
      <c r="M1537" s="33"/>
      <c r="N1537" s="27">
        <v>1</v>
      </c>
    </row>
    <row r="1538" spans="1:14">
      <c r="A1538" s="26" t="s">
        <v>15288</v>
      </c>
      <c r="B1538" s="29"/>
      <c r="C1538" s="33"/>
      <c r="D1538" s="33"/>
      <c r="E1538" s="33"/>
      <c r="F1538" s="33"/>
      <c r="G1538" s="33"/>
      <c r="H1538" s="33"/>
      <c r="I1538" s="33"/>
      <c r="J1538" s="33"/>
      <c r="K1538" s="33"/>
      <c r="L1538" s="33">
        <v>1</v>
      </c>
      <c r="M1538" s="33"/>
      <c r="N1538" s="27">
        <v>1</v>
      </c>
    </row>
    <row r="1539" spans="1:14">
      <c r="A1539" s="26" t="s">
        <v>16483</v>
      </c>
      <c r="B1539" s="29"/>
      <c r="C1539" s="33"/>
      <c r="D1539" s="33"/>
      <c r="E1539" s="33"/>
      <c r="F1539" s="33"/>
      <c r="G1539" s="33"/>
      <c r="H1539" s="33"/>
      <c r="I1539" s="33"/>
      <c r="J1539" s="33">
        <v>1</v>
      </c>
      <c r="K1539" s="33">
        <v>4</v>
      </c>
      <c r="L1539" s="33"/>
      <c r="M1539" s="33"/>
      <c r="N1539" s="27">
        <v>5</v>
      </c>
    </row>
    <row r="1540" spans="1:14">
      <c r="A1540" s="26" t="s">
        <v>6222</v>
      </c>
      <c r="B1540" s="29"/>
      <c r="C1540" s="33"/>
      <c r="D1540" s="33"/>
      <c r="E1540" s="33"/>
      <c r="F1540" s="33"/>
      <c r="G1540" s="33"/>
      <c r="H1540" s="33"/>
      <c r="I1540" s="33"/>
      <c r="J1540" s="33"/>
      <c r="K1540" s="33">
        <v>3</v>
      </c>
      <c r="L1540" s="33"/>
      <c r="M1540" s="33"/>
      <c r="N1540" s="27">
        <v>3</v>
      </c>
    </row>
    <row r="1541" spans="1:14">
      <c r="A1541" s="26" t="s">
        <v>15293</v>
      </c>
      <c r="B1541" s="29"/>
      <c r="C1541" s="33"/>
      <c r="D1541" s="33"/>
      <c r="E1541" s="33"/>
      <c r="F1541" s="33"/>
      <c r="G1541" s="33"/>
      <c r="H1541" s="33"/>
      <c r="I1541" s="33"/>
      <c r="J1541" s="33"/>
      <c r="K1541" s="33"/>
      <c r="L1541" s="33">
        <v>1</v>
      </c>
      <c r="M1541" s="33">
        <v>1</v>
      </c>
      <c r="N1541" s="27">
        <v>2</v>
      </c>
    </row>
    <row r="1542" spans="1:14">
      <c r="A1542" s="26" t="s">
        <v>15292</v>
      </c>
      <c r="B1542" s="29"/>
      <c r="C1542" s="33"/>
      <c r="D1542" s="33"/>
      <c r="E1542" s="33"/>
      <c r="F1542" s="33"/>
      <c r="G1542" s="33"/>
      <c r="H1542" s="33"/>
      <c r="I1542" s="33"/>
      <c r="J1542" s="33"/>
      <c r="K1542" s="33"/>
      <c r="L1542" s="33">
        <v>1</v>
      </c>
      <c r="M1542" s="33"/>
      <c r="N1542" s="27">
        <v>1</v>
      </c>
    </row>
    <row r="1543" spans="1:14">
      <c r="A1543" s="26" t="s">
        <v>11384</v>
      </c>
      <c r="B1543" s="29"/>
      <c r="C1543" s="33"/>
      <c r="D1543" s="33"/>
      <c r="E1543" s="33"/>
      <c r="F1543" s="33">
        <v>12</v>
      </c>
      <c r="G1543" s="33">
        <v>11</v>
      </c>
      <c r="H1543" s="33"/>
      <c r="I1543" s="33"/>
      <c r="J1543" s="33"/>
      <c r="K1543" s="33"/>
      <c r="L1543" s="33"/>
      <c r="M1543" s="33"/>
      <c r="N1543" s="27">
        <v>23</v>
      </c>
    </row>
    <row r="1544" spans="1:14">
      <c r="A1544" s="26" t="s">
        <v>13120</v>
      </c>
      <c r="B1544" s="29"/>
      <c r="C1544" s="33"/>
      <c r="D1544" s="33"/>
      <c r="E1544" s="33"/>
      <c r="F1544" s="33"/>
      <c r="G1544" s="33"/>
      <c r="H1544" s="33"/>
      <c r="I1544" s="33"/>
      <c r="J1544" s="33"/>
      <c r="K1544" s="33"/>
      <c r="L1544" s="33">
        <v>9</v>
      </c>
      <c r="M1544" s="33">
        <v>3</v>
      </c>
      <c r="N1544" s="27">
        <v>12</v>
      </c>
    </row>
    <row r="1545" spans="1:14">
      <c r="A1545" s="26" t="s">
        <v>4174</v>
      </c>
      <c r="B1545" s="29"/>
      <c r="C1545" s="33"/>
      <c r="D1545" s="33"/>
      <c r="E1545" s="33"/>
      <c r="F1545" s="33"/>
      <c r="G1545" s="33"/>
      <c r="H1545" s="33"/>
      <c r="I1545" s="33"/>
      <c r="J1545" s="33"/>
      <c r="K1545" s="33">
        <v>28</v>
      </c>
      <c r="L1545" s="33">
        <v>114</v>
      </c>
      <c r="M1545" s="33">
        <v>75</v>
      </c>
      <c r="N1545" s="27">
        <v>217</v>
      </c>
    </row>
    <row r="1546" spans="1:14">
      <c r="A1546" s="26" t="s">
        <v>9225</v>
      </c>
      <c r="B1546" s="29"/>
      <c r="C1546" s="33"/>
      <c r="D1546" s="33"/>
      <c r="E1546" s="33"/>
      <c r="F1546" s="33"/>
      <c r="G1546" s="33"/>
      <c r="H1546" s="33"/>
      <c r="I1546" s="33"/>
      <c r="J1546" s="33"/>
      <c r="K1546" s="33">
        <v>72</v>
      </c>
      <c r="L1546" s="33">
        <v>58</v>
      </c>
      <c r="M1546" s="33">
        <v>38</v>
      </c>
      <c r="N1546" s="27">
        <v>168</v>
      </c>
    </row>
    <row r="1547" spans="1:14">
      <c r="A1547" s="26" t="s">
        <v>9834</v>
      </c>
      <c r="B1547" s="29"/>
      <c r="C1547" s="33"/>
      <c r="D1547" s="33"/>
      <c r="E1547" s="33"/>
      <c r="F1547" s="33"/>
      <c r="G1547" s="33"/>
      <c r="H1547" s="33"/>
      <c r="I1547" s="33"/>
      <c r="J1547" s="33">
        <v>11</v>
      </c>
      <c r="K1547" s="33">
        <v>83</v>
      </c>
      <c r="L1547" s="33"/>
      <c r="M1547" s="33"/>
      <c r="N1547" s="27">
        <v>94</v>
      </c>
    </row>
    <row r="1548" spans="1:14">
      <c r="A1548" s="26" t="s">
        <v>7478</v>
      </c>
      <c r="B1548" s="29"/>
      <c r="C1548" s="33"/>
      <c r="D1548" s="33"/>
      <c r="E1548" s="33"/>
      <c r="F1548" s="33"/>
      <c r="G1548" s="33">
        <v>31</v>
      </c>
      <c r="H1548" s="33"/>
      <c r="I1548" s="33">
        <v>2</v>
      </c>
      <c r="J1548" s="33"/>
      <c r="K1548" s="33"/>
      <c r="L1548" s="33"/>
      <c r="M1548" s="33"/>
      <c r="N1548" s="27">
        <v>33</v>
      </c>
    </row>
    <row r="1549" spans="1:14">
      <c r="A1549" s="26" t="s">
        <v>886</v>
      </c>
      <c r="B1549" s="29"/>
      <c r="C1549" s="33"/>
      <c r="D1549" s="33"/>
      <c r="E1549" s="33"/>
      <c r="F1549" s="33"/>
      <c r="G1549" s="33"/>
      <c r="H1549" s="33"/>
      <c r="I1549" s="33"/>
      <c r="J1549" s="33"/>
      <c r="K1549" s="33"/>
      <c r="L1549" s="33"/>
      <c r="M1549" s="33">
        <v>1</v>
      </c>
      <c r="N1549" s="27">
        <v>1</v>
      </c>
    </row>
    <row r="1550" spans="1:14">
      <c r="A1550" s="26" t="s">
        <v>8943</v>
      </c>
      <c r="B1550" s="29"/>
      <c r="C1550" s="33"/>
      <c r="D1550" s="33">
        <v>7</v>
      </c>
      <c r="E1550" s="33"/>
      <c r="F1550" s="33"/>
      <c r="G1550" s="33"/>
      <c r="H1550" s="33"/>
      <c r="I1550" s="33"/>
      <c r="J1550" s="33"/>
      <c r="K1550" s="33"/>
      <c r="L1550" s="33"/>
      <c r="M1550" s="33"/>
      <c r="N1550" s="27">
        <v>7</v>
      </c>
    </row>
    <row r="1551" spans="1:14">
      <c r="A1551" s="26" t="s">
        <v>5254</v>
      </c>
      <c r="B1551" s="29"/>
      <c r="C1551" s="33"/>
      <c r="D1551" s="33"/>
      <c r="E1551" s="33"/>
      <c r="F1551" s="33"/>
      <c r="G1551" s="33"/>
      <c r="H1551" s="33"/>
      <c r="I1551" s="33">
        <v>10</v>
      </c>
      <c r="J1551" s="33">
        <v>7</v>
      </c>
      <c r="K1551" s="33"/>
      <c r="L1551" s="33">
        <v>13</v>
      </c>
      <c r="M1551" s="33"/>
      <c r="N1551" s="27">
        <v>30</v>
      </c>
    </row>
    <row r="1552" spans="1:14">
      <c r="A1552" s="26" t="s">
        <v>15270</v>
      </c>
      <c r="B1552" s="29"/>
      <c r="C1552" s="33"/>
      <c r="D1552" s="33"/>
      <c r="E1552" s="33"/>
      <c r="F1552" s="33"/>
      <c r="G1552" s="33"/>
      <c r="H1552" s="33"/>
      <c r="I1552" s="33"/>
      <c r="J1552" s="33"/>
      <c r="K1552" s="33"/>
      <c r="L1552" s="33">
        <v>1</v>
      </c>
      <c r="M1552" s="33"/>
      <c r="N1552" s="27">
        <v>1</v>
      </c>
    </row>
    <row r="1553" spans="1:14">
      <c r="A1553" s="26" t="s">
        <v>14663</v>
      </c>
      <c r="B1553" s="29"/>
      <c r="C1553" s="33"/>
      <c r="D1553" s="33"/>
      <c r="E1553" s="33"/>
      <c r="F1553" s="33"/>
      <c r="G1553" s="33"/>
      <c r="H1553" s="33"/>
      <c r="I1553" s="33"/>
      <c r="J1553" s="33"/>
      <c r="K1553" s="33"/>
      <c r="L1553" s="33">
        <v>4</v>
      </c>
      <c r="M1553" s="33"/>
      <c r="N1553" s="27">
        <v>4</v>
      </c>
    </row>
    <row r="1554" spans="1:14">
      <c r="A1554" s="26" t="s">
        <v>7838</v>
      </c>
      <c r="B1554" s="29"/>
      <c r="C1554" s="33"/>
      <c r="D1554" s="33"/>
      <c r="E1554" s="33"/>
      <c r="F1554" s="33"/>
      <c r="G1554" s="33"/>
      <c r="H1554" s="33">
        <v>10</v>
      </c>
      <c r="I1554" s="33"/>
      <c r="J1554" s="33"/>
      <c r="K1554" s="33"/>
      <c r="L1554" s="33"/>
      <c r="M1554" s="33"/>
      <c r="N1554" s="27">
        <v>10</v>
      </c>
    </row>
    <row r="1555" spans="1:14">
      <c r="A1555" s="26" t="s">
        <v>13703</v>
      </c>
      <c r="B1555" s="29"/>
      <c r="C1555" s="33"/>
      <c r="D1555" s="33"/>
      <c r="E1555" s="33"/>
      <c r="F1555" s="33"/>
      <c r="G1555" s="33"/>
      <c r="H1555" s="33"/>
      <c r="I1555" s="33"/>
      <c r="J1555" s="33">
        <v>115</v>
      </c>
      <c r="K1555" s="33">
        <v>78</v>
      </c>
      <c r="L1555" s="33">
        <v>58</v>
      </c>
      <c r="M1555" s="33">
        <v>48</v>
      </c>
      <c r="N1555" s="27">
        <v>299</v>
      </c>
    </row>
    <row r="1556" spans="1:14">
      <c r="A1556" s="26" t="s">
        <v>13724</v>
      </c>
      <c r="B1556" s="29"/>
      <c r="C1556" s="33"/>
      <c r="D1556" s="33"/>
      <c r="E1556" s="33"/>
      <c r="F1556" s="33"/>
      <c r="G1556" s="33"/>
      <c r="H1556" s="33"/>
      <c r="I1556" s="33"/>
      <c r="J1556" s="33">
        <v>94</v>
      </c>
      <c r="K1556" s="33">
        <v>74</v>
      </c>
      <c r="L1556" s="33">
        <v>39</v>
      </c>
      <c r="M1556" s="33">
        <v>16</v>
      </c>
      <c r="N1556" s="27">
        <v>223</v>
      </c>
    </row>
    <row r="1557" spans="1:14">
      <c r="A1557" s="26" t="s">
        <v>12301</v>
      </c>
      <c r="B1557" s="29"/>
      <c r="C1557" s="33"/>
      <c r="D1557" s="33"/>
      <c r="E1557" s="33"/>
      <c r="F1557" s="33"/>
      <c r="G1557" s="33"/>
      <c r="H1557" s="33">
        <v>16</v>
      </c>
      <c r="I1557" s="33">
        <v>9</v>
      </c>
      <c r="J1557" s="33">
        <v>3</v>
      </c>
      <c r="K1557" s="33">
        <v>1</v>
      </c>
      <c r="L1557" s="33">
        <v>13</v>
      </c>
      <c r="M1557" s="33">
        <v>7</v>
      </c>
      <c r="N1557" s="27">
        <v>49</v>
      </c>
    </row>
    <row r="1558" spans="1:14">
      <c r="A1558" s="26" t="s">
        <v>5314</v>
      </c>
      <c r="B1558" s="29"/>
      <c r="C1558" s="33"/>
      <c r="D1558" s="33"/>
      <c r="E1558" s="33"/>
      <c r="F1558" s="33"/>
      <c r="G1558" s="33"/>
      <c r="H1558" s="33"/>
      <c r="I1558" s="33">
        <v>9</v>
      </c>
      <c r="J1558" s="33">
        <v>1</v>
      </c>
      <c r="K1558" s="33"/>
      <c r="L1558" s="33"/>
      <c r="M1558" s="33"/>
      <c r="N1558" s="27">
        <v>10</v>
      </c>
    </row>
    <row r="1559" spans="1:14">
      <c r="A1559" s="26" t="s">
        <v>7040</v>
      </c>
      <c r="B1559" s="29"/>
      <c r="C1559" s="33"/>
      <c r="D1559" s="33"/>
      <c r="E1559" s="33"/>
      <c r="F1559" s="33"/>
      <c r="G1559" s="33"/>
      <c r="H1559" s="33"/>
      <c r="I1559" s="33">
        <v>3</v>
      </c>
      <c r="J1559" s="33">
        <v>17</v>
      </c>
      <c r="K1559" s="33">
        <v>8</v>
      </c>
      <c r="L1559" s="33"/>
      <c r="M1559" s="33"/>
      <c r="N1559" s="27">
        <v>28</v>
      </c>
    </row>
    <row r="1560" spans="1:14">
      <c r="A1560" s="26" t="s">
        <v>6324</v>
      </c>
      <c r="B1560" s="29"/>
      <c r="C1560" s="33"/>
      <c r="D1560" s="33"/>
      <c r="E1560" s="33"/>
      <c r="F1560" s="33"/>
      <c r="G1560" s="33"/>
      <c r="H1560" s="33"/>
      <c r="I1560" s="33"/>
      <c r="J1560" s="33"/>
      <c r="K1560" s="33">
        <v>2</v>
      </c>
      <c r="L1560" s="33"/>
      <c r="M1560" s="33"/>
      <c r="N1560" s="27">
        <v>2</v>
      </c>
    </row>
    <row r="1561" spans="1:14">
      <c r="A1561" s="26" t="s">
        <v>4793</v>
      </c>
      <c r="B1561" s="29"/>
      <c r="C1561" s="33"/>
      <c r="D1561" s="33"/>
      <c r="E1561" s="33"/>
      <c r="F1561" s="33"/>
      <c r="G1561" s="33"/>
      <c r="H1561" s="33"/>
      <c r="I1561" s="33">
        <v>19</v>
      </c>
      <c r="J1561" s="33">
        <v>42</v>
      </c>
      <c r="K1561" s="33">
        <v>61</v>
      </c>
      <c r="L1561" s="33">
        <v>37</v>
      </c>
      <c r="M1561" s="33">
        <v>5</v>
      </c>
      <c r="N1561" s="27">
        <v>164</v>
      </c>
    </row>
    <row r="1562" spans="1:14">
      <c r="A1562" s="26" t="s">
        <v>2424</v>
      </c>
      <c r="B1562" s="29"/>
      <c r="C1562" s="33"/>
      <c r="D1562" s="33"/>
      <c r="E1562" s="33"/>
      <c r="F1562" s="33"/>
      <c r="G1562" s="33"/>
      <c r="H1562" s="33"/>
      <c r="I1562" s="33">
        <v>2</v>
      </c>
      <c r="J1562" s="33"/>
      <c r="K1562" s="33"/>
      <c r="L1562" s="33"/>
      <c r="M1562" s="33"/>
      <c r="N1562" s="27">
        <v>2</v>
      </c>
    </row>
    <row r="1563" spans="1:14">
      <c r="A1563" s="26" t="s">
        <v>288</v>
      </c>
      <c r="B1563" s="29"/>
      <c r="C1563" s="33"/>
      <c r="D1563" s="33"/>
      <c r="E1563" s="33"/>
      <c r="F1563" s="33"/>
      <c r="G1563" s="33"/>
      <c r="H1563" s="33"/>
      <c r="I1563" s="33"/>
      <c r="J1563" s="33"/>
      <c r="K1563" s="33"/>
      <c r="L1563" s="33"/>
      <c r="M1563" s="33">
        <v>3</v>
      </c>
      <c r="N1563" s="27">
        <v>3</v>
      </c>
    </row>
    <row r="1564" spans="1:14">
      <c r="A1564" s="26" t="s">
        <v>15281</v>
      </c>
      <c r="B1564" s="29"/>
      <c r="C1564" s="33"/>
      <c r="D1564" s="33"/>
      <c r="E1564" s="33"/>
      <c r="F1564" s="33"/>
      <c r="G1564" s="33"/>
      <c r="H1564" s="33"/>
      <c r="I1564" s="33"/>
      <c r="J1564" s="33"/>
      <c r="K1564" s="33"/>
      <c r="L1564" s="33">
        <v>1</v>
      </c>
      <c r="M1564" s="33"/>
      <c r="N1564" s="27">
        <v>1</v>
      </c>
    </row>
    <row r="1565" spans="1:14">
      <c r="A1565" s="26" t="s">
        <v>3150</v>
      </c>
      <c r="B1565" s="29"/>
      <c r="C1565" s="33"/>
      <c r="D1565" s="33"/>
      <c r="E1565" s="33"/>
      <c r="F1565" s="33"/>
      <c r="G1565" s="33"/>
      <c r="H1565" s="33"/>
      <c r="I1565" s="33"/>
      <c r="J1565" s="33"/>
      <c r="K1565" s="33"/>
      <c r="L1565" s="33"/>
      <c r="M1565" s="33">
        <v>57</v>
      </c>
      <c r="N1565" s="27">
        <v>57</v>
      </c>
    </row>
    <row r="1566" spans="1:14">
      <c r="A1566" s="26" t="s">
        <v>8869</v>
      </c>
      <c r="B1566" s="29"/>
      <c r="C1566" s="33"/>
      <c r="D1566" s="33">
        <v>13</v>
      </c>
      <c r="E1566" s="33">
        <v>110</v>
      </c>
      <c r="F1566" s="33">
        <v>78</v>
      </c>
      <c r="G1566" s="33">
        <v>50</v>
      </c>
      <c r="H1566" s="33">
        <v>16</v>
      </c>
      <c r="I1566" s="33">
        <v>11</v>
      </c>
      <c r="J1566" s="33">
        <v>9</v>
      </c>
      <c r="K1566" s="33">
        <v>12</v>
      </c>
      <c r="L1566" s="33">
        <v>2</v>
      </c>
      <c r="M1566" s="33"/>
      <c r="N1566" s="27">
        <v>301</v>
      </c>
    </row>
    <row r="1567" spans="1:14">
      <c r="A1567" s="26" t="s">
        <v>6570</v>
      </c>
      <c r="B1567" s="29"/>
      <c r="C1567" s="33"/>
      <c r="D1567" s="33"/>
      <c r="E1567" s="33"/>
      <c r="F1567" s="33"/>
      <c r="G1567" s="33"/>
      <c r="H1567" s="33"/>
      <c r="I1567" s="33"/>
      <c r="J1567" s="33"/>
      <c r="K1567" s="33">
        <v>1</v>
      </c>
      <c r="L1567" s="33"/>
      <c r="M1567" s="33"/>
      <c r="N1567" s="27">
        <v>1</v>
      </c>
    </row>
    <row r="1568" spans="1:14">
      <c r="A1568" s="26" t="s">
        <v>8870</v>
      </c>
      <c r="B1568" s="29"/>
      <c r="C1568" s="33"/>
      <c r="D1568" s="33">
        <v>13</v>
      </c>
      <c r="E1568" s="33">
        <v>57</v>
      </c>
      <c r="F1568" s="33">
        <v>122</v>
      </c>
      <c r="G1568" s="33">
        <v>94</v>
      </c>
      <c r="H1568" s="33">
        <v>68</v>
      </c>
      <c r="I1568" s="33">
        <v>74</v>
      </c>
      <c r="J1568" s="33">
        <v>50</v>
      </c>
      <c r="K1568" s="33">
        <v>38</v>
      </c>
      <c r="L1568" s="33">
        <v>58</v>
      </c>
      <c r="M1568" s="33">
        <v>16</v>
      </c>
      <c r="N1568" s="27">
        <v>590</v>
      </c>
    </row>
    <row r="1569" spans="1:14">
      <c r="A1569" s="26" t="s">
        <v>923</v>
      </c>
      <c r="B1569" s="29"/>
      <c r="C1569" s="33"/>
      <c r="D1569" s="33"/>
      <c r="E1569" s="33"/>
      <c r="F1569" s="33"/>
      <c r="G1569" s="33"/>
      <c r="H1569" s="33"/>
      <c r="I1569" s="33"/>
      <c r="J1569" s="33"/>
      <c r="K1569" s="33"/>
      <c r="L1569" s="33"/>
      <c r="M1569" s="33">
        <v>1</v>
      </c>
      <c r="N1569" s="27">
        <v>1</v>
      </c>
    </row>
    <row r="1570" spans="1:14">
      <c r="A1570" s="26" t="s">
        <v>127</v>
      </c>
      <c r="B1570" s="29"/>
      <c r="C1570" s="33"/>
      <c r="D1570" s="33"/>
      <c r="E1570" s="33"/>
      <c r="F1570" s="33"/>
      <c r="G1570" s="33"/>
      <c r="H1570" s="33"/>
      <c r="I1570" s="33"/>
      <c r="J1570" s="33"/>
      <c r="K1570" s="33"/>
      <c r="L1570" s="33"/>
      <c r="M1570" s="33">
        <v>4</v>
      </c>
      <c r="N1570" s="27">
        <v>4</v>
      </c>
    </row>
    <row r="1571" spans="1:14">
      <c r="A1571" s="26" t="s">
        <v>6318</v>
      </c>
      <c r="B1571" s="29"/>
      <c r="C1571" s="33"/>
      <c r="D1571" s="33"/>
      <c r="E1571" s="33"/>
      <c r="F1571" s="33"/>
      <c r="G1571" s="33"/>
      <c r="H1571" s="33"/>
      <c r="I1571" s="33"/>
      <c r="J1571" s="33"/>
      <c r="K1571" s="33">
        <v>2</v>
      </c>
      <c r="L1571" s="33"/>
      <c r="M1571" s="33"/>
      <c r="N1571" s="27">
        <v>2</v>
      </c>
    </row>
    <row r="1572" spans="1:14">
      <c r="A1572" s="26" t="s">
        <v>2599</v>
      </c>
      <c r="B1572" s="29"/>
      <c r="C1572" s="33"/>
      <c r="D1572" s="33"/>
      <c r="E1572" s="33"/>
      <c r="F1572" s="33"/>
      <c r="G1572" s="33"/>
      <c r="H1572" s="33"/>
      <c r="I1572" s="33">
        <v>1</v>
      </c>
      <c r="J1572" s="33"/>
      <c r="K1572" s="33"/>
      <c r="L1572" s="33"/>
      <c r="M1572" s="33"/>
      <c r="N1572" s="27">
        <v>1</v>
      </c>
    </row>
    <row r="1573" spans="1:14">
      <c r="A1573" s="26" t="s">
        <v>7070</v>
      </c>
      <c r="B1573" s="29"/>
      <c r="C1573" s="33"/>
      <c r="D1573" s="33"/>
      <c r="E1573" s="33"/>
      <c r="F1573" s="33"/>
      <c r="G1573" s="33"/>
      <c r="H1573" s="33"/>
      <c r="I1573" s="33">
        <v>3</v>
      </c>
      <c r="J1573" s="33">
        <v>2</v>
      </c>
      <c r="K1573" s="33"/>
      <c r="L1573" s="33"/>
      <c r="M1573" s="33">
        <v>1</v>
      </c>
      <c r="N1573" s="27">
        <v>6</v>
      </c>
    </row>
    <row r="1574" spans="1:14">
      <c r="A1574" s="26" t="s">
        <v>11871</v>
      </c>
      <c r="B1574" s="29"/>
      <c r="C1574" s="33"/>
      <c r="D1574" s="33"/>
      <c r="E1574" s="33"/>
      <c r="F1574" s="33"/>
      <c r="G1574" s="33"/>
      <c r="H1574" s="33">
        <v>44</v>
      </c>
      <c r="I1574" s="33">
        <v>200</v>
      </c>
      <c r="J1574" s="33">
        <v>27</v>
      </c>
      <c r="K1574" s="33"/>
      <c r="L1574" s="33"/>
      <c r="M1574" s="33"/>
      <c r="N1574" s="27">
        <v>271</v>
      </c>
    </row>
    <row r="1575" spans="1:14">
      <c r="A1575" s="26" t="s">
        <v>12192</v>
      </c>
      <c r="B1575" s="29"/>
      <c r="C1575" s="33"/>
      <c r="D1575" s="33"/>
      <c r="E1575" s="33"/>
      <c r="F1575" s="33"/>
      <c r="G1575" s="33"/>
      <c r="H1575" s="33">
        <v>20</v>
      </c>
      <c r="I1575" s="33"/>
      <c r="J1575" s="33"/>
      <c r="K1575" s="33"/>
      <c r="L1575" s="33"/>
      <c r="M1575" s="33"/>
      <c r="N1575" s="27">
        <v>20</v>
      </c>
    </row>
    <row r="1576" spans="1:14">
      <c r="A1576" s="26" t="s">
        <v>16944</v>
      </c>
      <c r="B1576" s="29"/>
      <c r="C1576" s="33"/>
      <c r="D1576" s="33"/>
      <c r="E1576" s="33"/>
      <c r="F1576" s="33"/>
      <c r="G1576" s="33"/>
      <c r="H1576" s="33">
        <v>53</v>
      </c>
      <c r="I1576" s="33">
        <v>57</v>
      </c>
      <c r="J1576" s="33">
        <v>35</v>
      </c>
      <c r="K1576" s="33">
        <v>16</v>
      </c>
      <c r="L1576" s="33">
        <v>24</v>
      </c>
      <c r="M1576" s="33">
        <v>37</v>
      </c>
      <c r="N1576" s="27">
        <v>222</v>
      </c>
    </row>
    <row r="1577" spans="1:14">
      <c r="A1577" s="26" t="s">
        <v>982</v>
      </c>
      <c r="B1577" s="29"/>
      <c r="C1577" s="33"/>
      <c r="D1577" s="33"/>
      <c r="E1577" s="33"/>
      <c r="F1577" s="33"/>
      <c r="G1577" s="33"/>
      <c r="H1577" s="33"/>
      <c r="I1577" s="33"/>
      <c r="J1577" s="33"/>
      <c r="K1577" s="33"/>
      <c r="L1577" s="33"/>
      <c r="M1577" s="33">
        <v>1</v>
      </c>
      <c r="N1577" s="27">
        <v>1</v>
      </c>
    </row>
    <row r="1578" spans="1:14">
      <c r="A1578" s="26" t="s">
        <v>14449</v>
      </c>
      <c r="B1578" s="29"/>
      <c r="C1578" s="33"/>
      <c r="D1578" s="33"/>
      <c r="E1578" s="33"/>
      <c r="F1578" s="33"/>
      <c r="G1578" s="33"/>
      <c r="H1578" s="33"/>
      <c r="I1578" s="33"/>
      <c r="J1578" s="33"/>
      <c r="K1578" s="33"/>
      <c r="L1578" s="33">
        <v>5</v>
      </c>
      <c r="M1578" s="33"/>
      <c r="N1578" s="27">
        <v>5</v>
      </c>
    </row>
    <row r="1579" spans="1:14">
      <c r="A1579" s="26" t="s">
        <v>13600</v>
      </c>
      <c r="B1579" s="29"/>
      <c r="C1579" s="33">
        <v>25</v>
      </c>
      <c r="D1579" s="33"/>
      <c r="E1579" s="33"/>
      <c r="F1579" s="33"/>
      <c r="G1579" s="33"/>
      <c r="H1579" s="33"/>
      <c r="I1579" s="33"/>
      <c r="J1579" s="33"/>
      <c r="K1579" s="33"/>
      <c r="L1579" s="33"/>
      <c r="M1579" s="33"/>
      <c r="N1579" s="27">
        <v>25</v>
      </c>
    </row>
    <row r="1580" spans="1:14">
      <c r="A1580" s="26" t="s">
        <v>13603</v>
      </c>
      <c r="B1580" s="29"/>
      <c r="C1580" s="33">
        <v>22</v>
      </c>
      <c r="D1580" s="33">
        <v>37</v>
      </c>
      <c r="E1580" s="33">
        <v>21</v>
      </c>
      <c r="F1580" s="33">
        <v>15</v>
      </c>
      <c r="G1580" s="33">
        <v>10</v>
      </c>
      <c r="H1580" s="33"/>
      <c r="I1580" s="33"/>
      <c r="J1580" s="33"/>
      <c r="K1580" s="33"/>
      <c r="L1580" s="33"/>
      <c r="M1580" s="33"/>
      <c r="N1580" s="27">
        <v>105</v>
      </c>
    </row>
    <row r="1581" spans="1:14">
      <c r="A1581" s="26" t="s">
        <v>7076</v>
      </c>
      <c r="B1581" s="29"/>
      <c r="C1581" s="33"/>
      <c r="D1581" s="33"/>
      <c r="E1581" s="33"/>
      <c r="F1581" s="33"/>
      <c r="G1581" s="33"/>
      <c r="H1581" s="33"/>
      <c r="I1581" s="33">
        <v>3</v>
      </c>
      <c r="J1581" s="33"/>
      <c r="K1581" s="33">
        <v>2</v>
      </c>
      <c r="L1581" s="33"/>
      <c r="M1581" s="33"/>
      <c r="N1581" s="27">
        <v>5</v>
      </c>
    </row>
    <row r="1582" spans="1:14">
      <c r="A1582" s="26" t="s">
        <v>5816</v>
      </c>
      <c r="B1582" s="29"/>
      <c r="C1582" s="33"/>
      <c r="D1582" s="33"/>
      <c r="E1582" s="33"/>
      <c r="F1582" s="33"/>
      <c r="G1582" s="33"/>
      <c r="H1582" s="33"/>
      <c r="I1582" s="33"/>
      <c r="J1582" s="33"/>
      <c r="K1582" s="33">
        <v>6</v>
      </c>
      <c r="L1582" s="33">
        <v>2</v>
      </c>
      <c r="M1582" s="33">
        <v>1</v>
      </c>
      <c r="N1582" s="27">
        <v>9</v>
      </c>
    </row>
    <row r="1583" spans="1:14">
      <c r="A1583" s="26" t="s">
        <v>10297</v>
      </c>
      <c r="B1583" s="29"/>
      <c r="C1583" s="33"/>
      <c r="D1583" s="33"/>
      <c r="E1583" s="33"/>
      <c r="F1583" s="33"/>
      <c r="G1583" s="33"/>
      <c r="H1583" s="33"/>
      <c r="I1583" s="33"/>
      <c r="J1583" s="33">
        <v>5</v>
      </c>
      <c r="K1583" s="33">
        <v>5</v>
      </c>
      <c r="L1583" s="33"/>
      <c r="M1583" s="33"/>
      <c r="N1583" s="27">
        <v>10</v>
      </c>
    </row>
    <row r="1584" spans="1:14">
      <c r="A1584" s="26" t="s">
        <v>2624</v>
      </c>
      <c r="B1584" s="29"/>
      <c r="C1584" s="33"/>
      <c r="D1584" s="33"/>
      <c r="E1584" s="33"/>
      <c r="F1584" s="33"/>
      <c r="G1584" s="33"/>
      <c r="H1584" s="33"/>
      <c r="I1584" s="33">
        <v>1</v>
      </c>
      <c r="J1584" s="33"/>
      <c r="K1584" s="33"/>
      <c r="L1584" s="33">
        <v>9</v>
      </c>
      <c r="M1584" s="33">
        <v>13</v>
      </c>
      <c r="N1584" s="27">
        <v>23</v>
      </c>
    </row>
    <row r="1585" spans="1:14">
      <c r="A1585" s="26" t="s">
        <v>841</v>
      </c>
      <c r="B1585" s="29"/>
      <c r="C1585" s="33"/>
      <c r="D1585" s="33"/>
      <c r="E1585" s="33"/>
      <c r="F1585" s="33"/>
      <c r="G1585" s="33"/>
      <c r="H1585" s="33"/>
      <c r="I1585" s="33"/>
      <c r="J1585" s="33"/>
      <c r="K1585" s="33"/>
      <c r="L1585" s="33"/>
      <c r="M1585" s="33">
        <v>1</v>
      </c>
      <c r="N1585" s="27">
        <v>1</v>
      </c>
    </row>
    <row r="1586" spans="1:14">
      <c r="A1586" s="26" t="s">
        <v>7789</v>
      </c>
      <c r="B1586" s="29"/>
      <c r="C1586" s="33"/>
      <c r="D1586" s="33"/>
      <c r="E1586" s="33"/>
      <c r="F1586" s="33"/>
      <c r="G1586" s="33">
        <v>19</v>
      </c>
      <c r="H1586" s="33">
        <v>57</v>
      </c>
      <c r="I1586" s="33">
        <v>71</v>
      </c>
      <c r="J1586" s="33">
        <v>20</v>
      </c>
      <c r="K1586" s="33">
        <v>27</v>
      </c>
      <c r="L1586" s="33">
        <v>17</v>
      </c>
      <c r="M1586" s="33">
        <v>1</v>
      </c>
      <c r="N1586" s="27">
        <v>212</v>
      </c>
    </row>
    <row r="1587" spans="1:14">
      <c r="A1587" s="26" t="s">
        <v>326</v>
      </c>
      <c r="B1587" s="29"/>
      <c r="C1587" s="33"/>
      <c r="D1587" s="33"/>
      <c r="E1587" s="33"/>
      <c r="F1587" s="33"/>
      <c r="G1587" s="33"/>
      <c r="H1587" s="33"/>
      <c r="I1587" s="33"/>
      <c r="J1587" s="33"/>
      <c r="K1587" s="33"/>
      <c r="L1587" s="33"/>
      <c r="M1587" s="33">
        <v>3</v>
      </c>
      <c r="N1587" s="27">
        <v>3</v>
      </c>
    </row>
    <row r="1588" spans="1:14">
      <c r="A1588" s="26" t="s">
        <v>2328</v>
      </c>
      <c r="B1588" s="29"/>
      <c r="C1588" s="33"/>
      <c r="D1588" s="33"/>
      <c r="E1588" s="33"/>
      <c r="F1588" s="33"/>
      <c r="G1588" s="33"/>
      <c r="H1588" s="33"/>
      <c r="I1588" s="33">
        <v>2</v>
      </c>
      <c r="J1588" s="33"/>
      <c r="K1588" s="33"/>
      <c r="L1588" s="33"/>
      <c r="M1588" s="33"/>
      <c r="N1588" s="27">
        <v>2</v>
      </c>
    </row>
    <row r="1589" spans="1:14">
      <c r="A1589" s="26" t="s">
        <v>13641</v>
      </c>
      <c r="B1589" s="29"/>
      <c r="C1589" s="33">
        <v>14</v>
      </c>
      <c r="D1589" s="33">
        <v>78</v>
      </c>
      <c r="E1589" s="33">
        <v>32</v>
      </c>
      <c r="F1589" s="33">
        <v>17</v>
      </c>
      <c r="G1589" s="33">
        <v>135</v>
      </c>
      <c r="H1589" s="33">
        <v>16</v>
      </c>
      <c r="I1589" s="33">
        <v>3</v>
      </c>
      <c r="J1589" s="33"/>
      <c r="K1589" s="33"/>
      <c r="L1589" s="33"/>
      <c r="M1589" s="33"/>
      <c r="N1589" s="27">
        <v>295</v>
      </c>
    </row>
    <row r="1590" spans="1:14">
      <c r="A1590" s="26" t="s">
        <v>4547</v>
      </c>
      <c r="B1590" s="29"/>
      <c r="C1590" s="33"/>
      <c r="D1590" s="33"/>
      <c r="E1590" s="33"/>
      <c r="F1590" s="33"/>
      <c r="G1590" s="33"/>
      <c r="H1590" s="33"/>
      <c r="I1590" s="33">
        <v>29</v>
      </c>
      <c r="J1590" s="33">
        <v>7</v>
      </c>
      <c r="K1590" s="33"/>
      <c r="L1590" s="33"/>
      <c r="M1590" s="33"/>
      <c r="N1590" s="27">
        <v>36</v>
      </c>
    </row>
    <row r="1591" spans="1:14">
      <c r="A1591" s="26" t="s">
        <v>16020</v>
      </c>
      <c r="B1591" s="29"/>
      <c r="C1591" s="33"/>
      <c r="D1591" s="33"/>
      <c r="E1591" s="33"/>
      <c r="F1591" s="33"/>
      <c r="G1591" s="33"/>
      <c r="H1591" s="33"/>
      <c r="I1591" s="33"/>
      <c r="J1591" s="33">
        <v>2</v>
      </c>
      <c r="K1591" s="33">
        <v>99</v>
      </c>
      <c r="L1591" s="33">
        <v>26</v>
      </c>
      <c r="M1591" s="33">
        <v>26</v>
      </c>
      <c r="N1591" s="27">
        <v>153</v>
      </c>
    </row>
    <row r="1592" spans="1:14">
      <c r="A1592" s="26" t="s">
        <v>16029</v>
      </c>
      <c r="B1592" s="29"/>
      <c r="C1592" s="33"/>
      <c r="D1592" s="33"/>
      <c r="E1592" s="33"/>
      <c r="F1592" s="33"/>
      <c r="G1592" s="33"/>
      <c r="H1592" s="33"/>
      <c r="I1592" s="33"/>
      <c r="J1592" s="33">
        <v>2</v>
      </c>
      <c r="K1592" s="33"/>
      <c r="L1592" s="33"/>
      <c r="M1592" s="33"/>
      <c r="N1592" s="27">
        <v>2</v>
      </c>
    </row>
    <row r="1593" spans="1:14">
      <c r="A1593" s="26" t="s">
        <v>5651</v>
      </c>
      <c r="B1593" s="29"/>
      <c r="C1593" s="33"/>
      <c r="D1593" s="33"/>
      <c r="E1593" s="33"/>
      <c r="F1593" s="33"/>
      <c r="G1593" s="33"/>
      <c r="H1593" s="33"/>
      <c r="I1593" s="33"/>
      <c r="J1593" s="33"/>
      <c r="K1593" s="33">
        <v>8</v>
      </c>
      <c r="L1593" s="33">
        <v>1</v>
      </c>
      <c r="M1593" s="33">
        <v>3</v>
      </c>
      <c r="N1593" s="27">
        <v>12</v>
      </c>
    </row>
    <row r="1594" spans="1:14">
      <c r="A1594" s="26" t="s">
        <v>5050</v>
      </c>
      <c r="B1594" s="29"/>
      <c r="C1594" s="33"/>
      <c r="D1594" s="33"/>
      <c r="E1594" s="33"/>
      <c r="F1594" s="33"/>
      <c r="G1594" s="33"/>
      <c r="H1594" s="33"/>
      <c r="I1594" s="33">
        <v>13</v>
      </c>
      <c r="J1594" s="33"/>
      <c r="K1594" s="33"/>
      <c r="L1594" s="33"/>
      <c r="M1594" s="33"/>
      <c r="N1594" s="27">
        <v>13</v>
      </c>
    </row>
    <row r="1595" spans="1:14">
      <c r="A1595" s="26" t="s">
        <v>3684</v>
      </c>
      <c r="B1595" s="29"/>
      <c r="C1595" s="33"/>
      <c r="D1595" s="33"/>
      <c r="E1595" s="33"/>
      <c r="F1595" s="33"/>
      <c r="G1595" s="33"/>
      <c r="H1595" s="33"/>
      <c r="I1595" s="33"/>
      <c r="J1595" s="33"/>
      <c r="K1595" s="33"/>
      <c r="L1595" s="33"/>
      <c r="M1595" s="33">
        <v>11</v>
      </c>
      <c r="N1595" s="27">
        <v>11</v>
      </c>
    </row>
    <row r="1596" spans="1:14">
      <c r="A1596" s="26" t="s">
        <v>10959</v>
      </c>
      <c r="B1596" s="29"/>
      <c r="C1596" s="33"/>
      <c r="D1596" s="33"/>
      <c r="E1596" s="33"/>
      <c r="F1596" s="33"/>
      <c r="G1596" s="33"/>
      <c r="H1596" s="33"/>
      <c r="I1596" s="33">
        <v>6</v>
      </c>
      <c r="J1596" s="33">
        <v>9</v>
      </c>
      <c r="K1596" s="33"/>
      <c r="L1596" s="33"/>
      <c r="M1596" s="33"/>
      <c r="N1596" s="27">
        <v>15</v>
      </c>
    </row>
    <row r="1597" spans="1:14">
      <c r="A1597" s="26" t="s">
        <v>934</v>
      </c>
      <c r="B1597" s="29"/>
      <c r="C1597" s="33"/>
      <c r="D1597" s="33"/>
      <c r="E1597" s="33"/>
      <c r="F1597" s="33"/>
      <c r="G1597" s="33"/>
      <c r="H1597" s="33"/>
      <c r="I1597" s="33"/>
      <c r="J1597" s="33"/>
      <c r="K1597" s="33"/>
      <c r="L1597" s="33"/>
      <c r="M1597" s="33">
        <v>1</v>
      </c>
      <c r="N1597" s="27">
        <v>1</v>
      </c>
    </row>
    <row r="1598" spans="1:14">
      <c r="A1598" s="26" t="s">
        <v>2336</v>
      </c>
      <c r="B1598" s="29"/>
      <c r="C1598" s="33"/>
      <c r="D1598" s="33"/>
      <c r="E1598" s="33"/>
      <c r="F1598" s="33"/>
      <c r="G1598" s="33"/>
      <c r="H1598" s="33"/>
      <c r="I1598" s="33">
        <v>2</v>
      </c>
      <c r="J1598" s="33"/>
      <c r="K1598" s="33"/>
      <c r="L1598" s="33"/>
      <c r="M1598" s="33"/>
      <c r="N1598" s="27">
        <v>2</v>
      </c>
    </row>
    <row r="1599" spans="1:14">
      <c r="A1599" s="26" t="s">
        <v>9296</v>
      </c>
      <c r="B1599" s="29"/>
      <c r="C1599" s="33"/>
      <c r="D1599" s="33"/>
      <c r="E1599" s="33"/>
      <c r="F1599" s="33"/>
      <c r="G1599" s="33"/>
      <c r="H1599" s="33"/>
      <c r="I1599" s="33">
        <v>227</v>
      </c>
      <c r="J1599" s="33">
        <v>22</v>
      </c>
      <c r="K1599" s="33">
        <v>7</v>
      </c>
      <c r="L1599" s="33">
        <v>6</v>
      </c>
      <c r="M1599" s="33"/>
      <c r="N1599" s="27">
        <v>262</v>
      </c>
    </row>
    <row r="1600" spans="1:14">
      <c r="A1600" s="26" t="s">
        <v>970</v>
      </c>
      <c r="B1600" s="29"/>
      <c r="C1600" s="33"/>
      <c r="D1600" s="33"/>
      <c r="E1600" s="33"/>
      <c r="F1600" s="33"/>
      <c r="G1600" s="33"/>
      <c r="H1600" s="33"/>
      <c r="I1600" s="33"/>
      <c r="J1600" s="33"/>
      <c r="K1600" s="33"/>
      <c r="L1600" s="33"/>
      <c r="M1600" s="33">
        <v>1</v>
      </c>
      <c r="N1600" s="27">
        <v>1</v>
      </c>
    </row>
    <row r="1601" spans="1:14">
      <c r="A1601" s="26" t="s">
        <v>10289</v>
      </c>
      <c r="B1601" s="29"/>
      <c r="C1601" s="33"/>
      <c r="D1601" s="33"/>
      <c r="E1601" s="33"/>
      <c r="F1601" s="33"/>
      <c r="G1601" s="33"/>
      <c r="H1601" s="33"/>
      <c r="I1601" s="33"/>
      <c r="J1601" s="33">
        <v>5</v>
      </c>
      <c r="K1601" s="33"/>
      <c r="L1601" s="33"/>
      <c r="M1601" s="33"/>
      <c r="N1601" s="27">
        <v>5</v>
      </c>
    </row>
    <row r="1602" spans="1:14">
      <c r="A1602" s="26" t="s">
        <v>14969</v>
      </c>
      <c r="B1602" s="29"/>
      <c r="C1602" s="33"/>
      <c r="D1602" s="33"/>
      <c r="E1602" s="33"/>
      <c r="F1602" s="33"/>
      <c r="G1602" s="33"/>
      <c r="H1602" s="33"/>
      <c r="I1602" s="33"/>
      <c r="J1602" s="33"/>
      <c r="K1602" s="33"/>
      <c r="L1602" s="33">
        <v>2</v>
      </c>
      <c r="M1602" s="33"/>
      <c r="N1602" s="27">
        <v>2</v>
      </c>
    </row>
    <row r="1603" spans="1:14">
      <c r="A1603" s="26" t="s">
        <v>12498</v>
      </c>
      <c r="B1603" s="29"/>
      <c r="C1603" s="33"/>
      <c r="D1603" s="33"/>
      <c r="E1603" s="33"/>
      <c r="F1603" s="33"/>
      <c r="G1603" s="33"/>
      <c r="H1603" s="33"/>
      <c r="I1603" s="33"/>
      <c r="J1603" s="33"/>
      <c r="K1603" s="33"/>
      <c r="L1603" s="33">
        <v>48</v>
      </c>
      <c r="M1603" s="33">
        <v>7</v>
      </c>
      <c r="N1603" s="27">
        <v>55</v>
      </c>
    </row>
    <row r="1604" spans="1:14">
      <c r="A1604" s="26" t="s">
        <v>5933</v>
      </c>
      <c r="B1604" s="29"/>
      <c r="C1604" s="33"/>
      <c r="D1604" s="33"/>
      <c r="E1604" s="33"/>
      <c r="F1604" s="33"/>
      <c r="G1604" s="33"/>
      <c r="H1604" s="33"/>
      <c r="I1604" s="33"/>
      <c r="J1604" s="33"/>
      <c r="K1604" s="33">
        <v>4</v>
      </c>
      <c r="L1604" s="33">
        <v>2</v>
      </c>
      <c r="M1604" s="33"/>
      <c r="N1604" s="27">
        <v>6</v>
      </c>
    </row>
    <row r="1605" spans="1:14">
      <c r="A1605" s="26" t="s">
        <v>14653</v>
      </c>
      <c r="B1605" s="29"/>
      <c r="C1605" s="33"/>
      <c r="D1605" s="33"/>
      <c r="E1605" s="33"/>
      <c r="F1605" s="33"/>
      <c r="G1605" s="33"/>
      <c r="H1605" s="33"/>
      <c r="I1605" s="33"/>
      <c r="J1605" s="33"/>
      <c r="K1605" s="33"/>
      <c r="L1605" s="33">
        <v>4</v>
      </c>
      <c r="M1605" s="33"/>
      <c r="N1605" s="27">
        <v>4</v>
      </c>
    </row>
    <row r="1606" spans="1:14">
      <c r="A1606" s="26" t="s">
        <v>4804</v>
      </c>
      <c r="B1606" s="29"/>
      <c r="C1606" s="33"/>
      <c r="D1606" s="33"/>
      <c r="E1606" s="33"/>
      <c r="F1606" s="33"/>
      <c r="G1606" s="33"/>
      <c r="H1606" s="33"/>
      <c r="I1606" s="33">
        <v>19</v>
      </c>
      <c r="J1606" s="33">
        <v>5</v>
      </c>
      <c r="K1606" s="33">
        <v>4</v>
      </c>
      <c r="L1606" s="33"/>
      <c r="M1606" s="33"/>
      <c r="N1606" s="27">
        <v>28</v>
      </c>
    </row>
    <row r="1607" spans="1:14">
      <c r="A1607" s="26" t="s">
        <v>2316</v>
      </c>
      <c r="B1607" s="29"/>
      <c r="C1607" s="33"/>
      <c r="D1607" s="33"/>
      <c r="E1607" s="33"/>
      <c r="F1607" s="33"/>
      <c r="G1607" s="33"/>
      <c r="H1607" s="33"/>
      <c r="I1607" s="33">
        <v>2</v>
      </c>
      <c r="J1607" s="33"/>
      <c r="K1607" s="33"/>
      <c r="L1607" s="33"/>
      <c r="M1607" s="33"/>
      <c r="N1607" s="27">
        <v>2</v>
      </c>
    </row>
    <row r="1608" spans="1:14">
      <c r="A1608" s="26" t="s">
        <v>9433</v>
      </c>
      <c r="B1608" s="29"/>
      <c r="C1608" s="33"/>
      <c r="D1608" s="33"/>
      <c r="E1608" s="33"/>
      <c r="F1608" s="33"/>
      <c r="G1608" s="33"/>
      <c r="H1608" s="33"/>
      <c r="I1608" s="33">
        <v>75</v>
      </c>
      <c r="J1608" s="33">
        <v>54</v>
      </c>
      <c r="K1608" s="33">
        <v>16</v>
      </c>
      <c r="L1608" s="33">
        <v>29</v>
      </c>
      <c r="M1608" s="33">
        <v>29</v>
      </c>
      <c r="N1608" s="27">
        <v>203</v>
      </c>
    </row>
    <row r="1609" spans="1:14">
      <c r="A1609" s="26" t="s">
        <v>7139</v>
      </c>
      <c r="B1609" s="29"/>
      <c r="C1609" s="33"/>
      <c r="D1609" s="33"/>
      <c r="E1609" s="33"/>
      <c r="F1609" s="33"/>
      <c r="G1609" s="33"/>
      <c r="H1609" s="33">
        <v>14</v>
      </c>
      <c r="I1609" s="33">
        <v>16</v>
      </c>
      <c r="J1609" s="33">
        <v>8</v>
      </c>
      <c r="K1609" s="33">
        <v>2</v>
      </c>
      <c r="L1609" s="33"/>
      <c r="M1609" s="33"/>
      <c r="N1609" s="27">
        <v>40</v>
      </c>
    </row>
    <row r="1610" spans="1:14">
      <c r="A1610" s="26" t="s">
        <v>14858</v>
      </c>
      <c r="B1610" s="29"/>
      <c r="C1610" s="33"/>
      <c r="D1610" s="33"/>
      <c r="E1610" s="33"/>
      <c r="F1610" s="33"/>
      <c r="G1610" s="33"/>
      <c r="H1610" s="33"/>
      <c r="I1610" s="33"/>
      <c r="J1610" s="33"/>
      <c r="K1610" s="33"/>
      <c r="L1610" s="33">
        <v>3</v>
      </c>
      <c r="M1610" s="33"/>
      <c r="N1610" s="27">
        <v>3</v>
      </c>
    </row>
    <row r="1611" spans="1:14">
      <c r="A1611" s="26" t="s">
        <v>14954</v>
      </c>
      <c r="B1611" s="29"/>
      <c r="C1611" s="33"/>
      <c r="D1611" s="33"/>
      <c r="E1611" s="33"/>
      <c r="F1611" s="33"/>
      <c r="G1611" s="33"/>
      <c r="H1611" s="33"/>
      <c r="I1611" s="33"/>
      <c r="J1611" s="33"/>
      <c r="K1611" s="33"/>
      <c r="L1611" s="33">
        <v>2</v>
      </c>
      <c r="M1611" s="33"/>
      <c r="N1611" s="27">
        <v>2</v>
      </c>
    </row>
    <row r="1612" spans="1:14">
      <c r="A1612" s="26" t="s">
        <v>6293</v>
      </c>
      <c r="B1612" s="29"/>
      <c r="C1612" s="33"/>
      <c r="D1612" s="33"/>
      <c r="E1612" s="33"/>
      <c r="F1612" s="33"/>
      <c r="G1612" s="33"/>
      <c r="H1612" s="33"/>
      <c r="I1612" s="33"/>
      <c r="J1612" s="33"/>
      <c r="K1612" s="33">
        <v>2</v>
      </c>
      <c r="L1612" s="33"/>
      <c r="M1612" s="33"/>
      <c r="N1612" s="27">
        <v>2</v>
      </c>
    </row>
    <row r="1613" spans="1:14">
      <c r="A1613" s="26" t="s">
        <v>9951</v>
      </c>
      <c r="B1613" s="29"/>
      <c r="C1613" s="33"/>
      <c r="D1613" s="33"/>
      <c r="E1613" s="33"/>
      <c r="F1613" s="33"/>
      <c r="G1613" s="33"/>
      <c r="H1613" s="33"/>
      <c r="I1613" s="33"/>
      <c r="J1613" s="33">
        <v>9</v>
      </c>
      <c r="K1613" s="33">
        <v>1</v>
      </c>
      <c r="L1613" s="33"/>
      <c r="M1613" s="33">
        <v>8</v>
      </c>
      <c r="N1613" s="27">
        <v>18</v>
      </c>
    </row>
    <row r="1614" spans="1:14">
      <c r="A1614" s="26" t="s">
        <v>11534</v>
      </c>
      <c r="B1614" s="29"/>
      <c r="C1614" s="33"/>
      <c r="D1614" s="33"/>
      <c r="E1614" s="33"/>
      <c r="F1614" s="33"/>
      <c r="G1614" s="33">
        <v>13</v>
      </c>
      <c r="H1614" s="33">
        <v>88</v>
      </c>
      <c r="I1614" s="33">
        <v>1</v>
      </c>
      <c r="J1614" s="33">
        <v>17</v>
      </c>
      <c r="K1614" s="33">
        <v>3</v>
      </c>
      <c r="L1614" s="33"/>
      <c r="M1614" s="33">
        <v>3</v>
      </c>
      <c r="N1614" s="27">
        <v>125</v>
      </c>
    </row>
    <row r="1615" spans="1:14">
      <c r="A1615" s="26" t="s">
        <v>3626</v>
      </c>
      <c r="B1615" s="29"/>
      <c r="C1615" s="33"/>
      <c r="D1615" s="33"/>
      <c r="E1615" s="33"/>
      <c r="F1615" s="33"/>
      <c r="G1615" s="33"/>
      <c r="H1615" s="33"/>
      <c r="I1615" s="33"/>
      <c r="J1615" s="33"/>
      <c r="K1615" s="33"/>
      <c r="L1615" s="33"/>
      <c r="M1615" s="33">
        <v>12</v>
      </c>
      <c r="N1615" s="27">
        <v>12</v>
      </c>
    </row>
    <row r="1616" spans="1:14">
      <c r="A1616" s="26" t="s">
        <v>9573</v>
      </c>
      <c r="B1616" s="29"/>
      <c r="C1616" s="33"/>
      <c r="D1616" s="33"/>
      <c r="E1616" s="33"/>
      <c r="F1616" s="33"/>
      <c r="G1616" s="33"/>
      <c r="H1616" s="33"/>
      <c r="I1616" s="33">
        <v>44</v>
      </c>
      <c r="J1616" s="33">
        <v>55</v>
      </c>
      <c r="K1616" s="33"/>
      <c r="L1616" s="33">
        <v>44</v>
      </c>
      <c r="M1616" s="33">
        <v>76</v>
      </c>
      <c r="N1616" s="27">
        <v>219</v>
      </c>
    </row>
    <row r="1617" spans="1:14">
      <c r="A1617" s="26" t="s">
        <v>2623</v>
      </c>
      <c r="B1617" s="29"/>
      <c r="C1617" s="33"/>
      <c r="D1617" s="33"/>
      <c r="E1617" s="33"/>
      <c r="F1617" s="33"/>
      <c r="G1617" s="33"/>
      <c r="H1617" s="33"/>
      <c r="I1617" s="33">
        <v>1</v>
      </c>
      <c r="J1617" s="33"/>
      <c r="K1617" s="33"/>
      <c r="L1617" s="33"/>
      <c r="M1617" s="33"/>
      <c r="N1617" s="27">
        <v>1</v>
      </c>
    </row>
    <row r="1618" spans="1:14">
      <c r="A1618" s="26" t="s">
        <v>6131</v>
      </c>
      <c r="B1618" s="29"/>
      <c r="C1618" s="33"/>
      <c r="D1618" s="33"/>
      <c r="E1618" s="33"/>
      <c r="F1618" s="33"/>
      <c r="G1618" s="33"/>
      <c r="H1618" s="33"/>
      <c r="I1618" s="33"/>
      <c r="J1618" s="33"/>
      <c r="K1618" s="33">
        <v>3</v>
      </c>
      <c r="L1618" s="33"/>
      <c r="M1618" s="33"/>
      <c r="N1618" s="27">
        <v>3</v>
      </c>
    </row>
    <row r="1619" spans="1:14">
      <c r="A1619" s="26" t="s">
        <v>16490</v>
      </c>
      <c r="B1619" s="29"/>
      <c r="C1619" s="33"/>
      <c r="D1619" s="33"/>
      <c r="E1619" s="33"/>
      <c r="F1619" s="33"/>
      <c r="G1619" s="33"/>
      <c r="H1619" s="33"/>
      <c r="I1619" s="33"/>
      <c r="J1619" s="33">
        <v>1</v>
      </c>
      <c r="K1619" s="33"/>
      <c r="L1619" s="33"/>
      <c r="M1619" s="33"/>
      <c r="N1619" s="27">
        <v>1</v>
      </c>
    </row>
    <row r="1620" spans="1:14">
      <c r="A1620" s="26" t="s">
        <v>2638</v>
      </c>
      <c r="B1620" s="29"/>
      <c r="C1620" s="33"/>
      <c r="D1620" s="33"/>
      <c r="E1620" s="33"/>
      <c r="F1620" s="33"/>
      <c r="G1620" s="33"/>
      <c r="H1620" s="33"/>
      <c r="I1620" s="33">
        <v>1</v>
      </c>
      <c r="J1620" s="33"/>
      <c r="K1620" s="33"/>
      <c r="L1620" s="33"/>
      <c r="M1620" s="33"/>
      <c r="N1620" s="27">
        <v>1</v>
      </c>
    </row>
    <row r="1621" spans="1:14">
      <c r="A1621" s="26" t="s">
        <v>5364</v>
      </c>
      <c r="B1621" s="29"/>
      <c r="C1621" s="33"/>
      <c r="D1621" s="33"/>
      <c r="E1621" s="33"/>
      <c r="F1621" s="33"/>
      <c r="G1621" s="33"/>
      <c r="H1621" s="33"/>
      <c r="I1621" s="33">
        <v>9</v>
      </c>
      <c r="J1621" s="33"/>
      <c r="K1621" s="33"/>
      <c r="L1621" s="33"/>
      <c r="M1621" s="33"/>
      <c r="N1621" s="27">
        <v>9</v>
      </c>
    </row>
    <row r="1622" spans="1:14">
      <c r="A1622" s="26" t="s">
        <v>2640</v>
      </c>
      <c r="B1622" s="29"/>
      <c r="C1622" s="33"/>
      <c r="D1622" s="33"/>
      <c r="E1622" s="33"/>
      <c r="F1622" s="33"/>
      <c r="G1622" s="33"/>
      <c r="H1622" s="33"/>
      <c r="I1622" s="33">
        <v>1</v>
      </c>
      <c r="J1622" s="33"/>
      <c r="K1622" s="33"/>
      <c r="L1622" s="33"/>
      <c r="M1622" s="33"/>
      <c r="N1622" s="27">
        <v>1</v>
      </c>
    </row>
    <row r="1623" spans="1:14">
      <c r="A1623" s="26" t="s">
        <v>9216</v>
      </c>
      <c r="B1623" s="29"/>
      <c r="C1623" s="33"/>
      <c r="D1623" s="33"/>
      <c r="E1623" s="33"/>
      <c r="F1623" s="33"/>
      <c r="G1623" s="33"/>
      <c r="H1623" s="33"/>
      <c r="I1623" s="33"/>
      <c r="J1623" s="33"/>
      <c r="K1623" s="33">
        <v>76</v>
      </c>
      <c r="L1623" s="33">
        <v>405</v>
      </c>
      <c r="M1623" s="33">
        <v>340</v>
      </c>
      <c r="N1623" s="27">
        <v>821</v>
      </c>
    </row>
    <row r="1624" spans="1:14">
      <c r="A1624" s="26" t="s">
        <v>3858</v>
      </c>
      <c r="B1624" s="29"/>
      <c r="C1624" s="33"/>
      <c r="D1624" s="33"/>
      <c r="E1624" s="33"/>
      <c r="F1624" s="33"/>
      <c r="G1624" s="33"/>
      <c r="H1624" s="33"/>
      <c r="I1624" s="33"/>
      <c r="J1624" s="33"/>
      <c r="K1624" s="33"/>
      <c r="L1624" s="33"/>
      <c r="M1624" s="33">
        <v>7</v>
      </c>
      <c r="N1624" s="27">
        <v>7</v>
      </c>
    </row>
    <row r="1625" spans="1:14">
      <c r="A1625" s="26" t="s">
        <v>14475</v>
      </c>
      <c r="B1625" s="29"/>
      <c r="C1625" s="33"/>
      <c r="D1625" s="33"/>
      <c r="E1625" s="33"/>
      <c r="F1625" s="33"/>
      <c r="G1625" s="33"/>
      <c r="H1625" s="33"/>
      <c r="I1625" s="33"/>
      <c r="J1625" s="33"/>
      <c r="K1625" s="33"/>
      <c r="L1625" s="33">
        <v>5</v>
      </c>
      <c r="M1625" s="33">
        <v>4</v>
      </c>
      <c r="N1625" s="27">
        <v>9</v>
      </c>
    </row>
    <row r="1626" spans="1:14">
      <c r="A1626" s="26" t="s">
        <v>4004</v>
      </c>
      <c r="B1626" s="29"/>
      <c r="C1626" s="33"/>
      <c r="D1626" s="33"/>
      <c r="E1626" s="33"/>
      <c r="F1626" s="33"/>
      <c r="G1626" s="33"/>
      <c r="H1626" s="33"/>
      <c r="I1626" s="33"/>
      <c r="J1626" s="33"/>
      <c r="K1626" s="33"/>
      <c r="L1626" s="33"/>
      <c r="M1626" s="33">
        <v>6</v>
      </c>
      <c r="N1626" s="27">
        <v>6</v>
      </c>
    </row>
    <row r="1627" spans="1:14">
      <c r="A1627" s="26" t="s">
        <v>4227</v>
      </c>
      <c r="B1627" s="29"/>
      <c r="C1627" s="33"/>
      <c r="D1627" s="33"/>
      <c r="E1627" s="33"/>
      <c r="F1627" s="33"/>
      <c r="G1627" s="33"/>
      <c r="H1627" s="33"/>
      <c r="I1627" s="33"/>
      <c r="J1627" s="33"/>
      <c r="K1627" s="33">
        <v>24</v>
      </c>
      <c r="L1627" s="33">
        <v>13</v>
      </c>
      <c r="M1627" s="33">
        <v>7</v>
      </c>
      <c r="N1627" s="27">
        <v>44</v>
      </c>
    </row>
    <row r="1628" spans="1:14">
      <c r="A1628" s="26" t="s">
        <v>2641</v>
      </c>
      <c r="B1628" s="29"/>
      <c r="C1628" s="33"/>
      <c r="D1628" s="33"/>
      <c r="E1628" s="33"/>
      <c r="F1628" s="33"/>
      <c r="G1628" s="33"/>
      <c r="H1628" s="33"/>
      <c r="I1628" s="33">
        <v>1</v>
      </c>
      <c r="J1628" s="33"/>
      <c r="K1628" s="33"/>
      <c r="L1628" s="33">
        <v>2</v>
      </c>
      <c r="M1628" s="33">
        <v>15</v>
      </c>
      <c r="N1628" s="27">
        <v>18</v>
      </c>
    </row>
    <row r="1629" spans="1:14">
      <c r="A1629" s="26" t="s">
        <v>866</v>
      </c>
      <c r="B1629" s="29"/>
      <c r="C1629" s="33"/>
      <c r="D1629" s="33"/>
      <c r="E1629" s="33"/>
      <c r="F1629" s="33"/>
      <c r="G1629" s="33"/>
      <c r="H1629" s="33"/>
      <c r="I1629" s="33"/>
      <c r="J1629" s="33"/>
      <c r="K1629" s="33"/>
      <c r="L1629" s="33"/>
      <c r="M1629" s="33">
        <v>1</v>
      </c>
      <c r="N1629" s="27">
        <v>1</v>
      </c>
    </row>
    <row r="1630" spans="1:14">
      <c r="A1630" s="26" t="s">
        <v>6816</v>
      </c>
      <c r="B1630" s="29"/>
      <c r="C1630" s="33"/>
      <c r="D1630" s="33"/>
      <c r="E1630" s="33"/>
      <c r="F1630" s="33"/>
      <c r="G1630" s="33"/>
      <c r="H1630" s="33"/>
      <c r="I1630" s="33">
        <v>3</v>
      </c>
      <c r="J1630" s="33">
        <v>2</v>
      </c>
      <c r="K1630" s="33">
        <v>2</v>
      </c>
      <c r="L1630" s="33"/>
      <c r="M1630" s="33">
        <v>6</v>
      </c>
      <c r="N1630" s="27">
        <v>13</v>
      </c>
    </row>
    <row r="1631" spans="1:14">
      <c r="A1631" s="26" t="s">
        <v>14219</v>
      </c>
      <c r="B1631" s="29"/>
      <c r="C1631" s="33"/>
      <c r="D1631" s="33"/>
      <c r="E1631" s="33"/>
      <c r="F1631" s="33"/>
      <c r="G1631" s="33"/>
      <c r="H1631" s="33"/>
      <c r="I1631" s="33"/>
      <c r="J1631" s="33">
        <v>16</v>
      </c>
      <c r="K1631" s="33">
        <v>3</v>
      </c>
      <c r="L1631" s="33">
        <v>5</v>
      </c>
      <c r="M1631" s="33"/>
      <c r="N1631" s="27">
        <v>24</v>
      </c>
    </row>
    <row r="1632" spans="1:14">
      <c r="A1632" s="26" t="s">
        <v>8032</v>
      </c>
      <c r="B1632" s="29"/>
      <c r="C1632" s="33"/>
      <c r="D1632" s="33"/>
      <c r="E1632" s="33"/>
      <c r="F1632" s="33">
        <v>109</v>
      </c>
      <c r="G1632" s="33">
        <v>44</v>
      </c>
      <c r="H1632" s="33">
        <v>21</v>
      </c>
      <c r="I1632" s="33">
        <v>24</v>
      </c>
      <c r="J1632" s="33">
        <v>14</v>
      </c>
      <c r="K1632" s="33">
        <v>4</v>
      </c>
      <c r="L1632" s="33">
        <v>1</v>
      </c>
      <c r="M1632" s="33">
        <v>15</v>
      </c>
      <c r="N1632" s="27">
        <v>232</v>
      </c>
    </row>
    <row r="1633" spans="1:14">
      <c r="A1633" s="26" t="s">
        <v>311</v>
      </c>
      <c r="B1633" s="29"/>
      <c r="C1633" s="33"/>
      <c r="D1633" s="33"/>
      <c r="E1633" s="33"/>
      <c r="F1633" s="33"/>
      <c r="G1633" s="33"/>
      <c r="H1633" s="33"/>
      <c r="I1633" s="33"/>
      <c r="J1633" s="33"/>
      <c r="K1633" s="33"/>
      <c r="L1633" s="33"/>
      <c r="M1633" s="33">
        <v>3</v>
      </c>
      <c r="N1633" s="27">
        <v>3</v>
      </c>
    </row>
    <row r="1634" spans="1:14">
      <c r="A1634" s="26" t="s">
        <v>16443</v>
      </c>
      <c r="B1634" s="29"/>
      <c r="C1634" s="33"/>
      <c r="D1634" s="33"/>
      <c r="E1634" s="33"/>
      <c r="F1634" s="33"/>
      <c r="G1634" s="33"/>
      <c r="H1634" s="33"/>
      <c r="I1634" s="33"/>
      <c r="J1634" s="33">
        <v>1</v>
      </c>
      <c r="K1634" s="33"/>
      <c r="L1634" s="33"/>
      <c r="M1634" s="33"/>
      <c r="N1634" s="27">
        <v>1</v>
      </c>
    </row>
    <row r="1635" spans="1:14">
      <c r="A1635" s="26" t="s">
        <v>859</v>
      </c>
      <c r="B1635" s="29"/>
      <c r="C1635" s="33"/>
      <c r="D1635" s="33"/>
      <c r="E1635" s="33"/>
      <c r="F1635" s="33"/>
      <c r="G1635" s="33"/>
      <c r="H1635" s="33"/>
      <c r="I1635" s="33"/>
      <c r="J1635" s="33"/>
      <c r="K1635" s="33"/>
      <c r="L1635" s="33"/>
      <c r="M1635" s="33">
        <v>1</v>
      </c>
      <c r="N1635" s="27">
        <v>1</v>
      </c>
    </row>
    <row r="1636" spans="1:14">
      <c r="A1636" s="26" t="s">
        <v>11009</v>
      </c>
      <c r="B1636" s="29"/>
      <c r="C1636" s="33"/>
      <c r="D1636" s="33"/>
      <c r="E1636" s="33"/>
      <c r="F1636" s="33"/>
      <c r="G1636" s="33"/>
      <c r="H1636" s="33"/>
      <c r="I1636" s="33">
        <v>5</v>
      </c>
      <c r="J1636" s="33"/>
      <c r="K1636" s="33">
        <v>4</v>
      </c>
      <c r="L1636" s="33">
        <v>2</v>
      </c>
      <c r="M1636" s="33">
        <v>3</v>
      </c>
      <c r="N1636" s="27">
        <v>14</v>
      </c>
    </row>
    <row r="1637" spans="1:14">
      <c r="A1637" s="26" t="s">
        <v>4298</v>
      </c>
      <c r="B1637" s="29"/>
      <c r="C1637" s="33"/>
      <c r="D1637" s="33"/>
      <c r="E1637" s="33"/>
      <c r="F1637" s="33"/>
      <c r="G1637" s="33"/>
      <c r="H1637" s="33"/>
      <c r="I1637" s="33"/>
      <c r="J1637" s="33"/>
      <c r="K1637" s="33">
        <v>18</v>
      </c>
      <c r="L1637" s="33">
        <v>39</v>
      </c>
      <c r="M1637" s="33">
        <v>16</v>
      </c>
      <c r="N1637" s="27">
        <v>73</v>
      </c>
    </row>
    <row r="1638" spans="1:14">
      <c r="A1638" s="26" t="s">
        <v>10029</v>
      </c>
      <c r="B1638" s="29"/>
      <c r="C1638" s="33"/>
      <c r="D1638" s="33"/>
      <c r="E1638" s="33"/>
      <c r="F1638" s="33"/>
      <c r="G1638" s="33"/>
      <c r="H1638" s="33"/>
      <c r="I1638" s="33"/>
      <c r="J1638" s="33">
        <v>8</v>
      </c>
      <c r="K1638" s="33"/>
      <c r="L1638" s="33"/>
      <c r="M1638" s="33"/>
      <c r="N1638" s="27">
        <v>8</v>
      </c>
    </row>
    <row r="1639" spans="1:14">
      <c r="A1639" s="26" t="s">
        <v>9508</v>
      </c>
      <c r="B1639" s="29"/>
      <c r="C1639" s="33"/>
      <c r="D1639" s="33"/>
      <c r="E1639" s="33"/>
      <c r="F1639" s="33"/>
      <c r="G1639" s="33"/>
      <c r="H1639" s="33"/>
      <c r="I1639" s="33">
        <v>55</v>
      </c>
      <c r="J1639" s="33">
        <v>12</v>
      </c>
      <c r="K1639" s="33">
        <v>4</v>
      </c>
      <c r="L1639" s="33"/>
      <c r="M1639" s="33">
        <v>1</v>
      </c>
      <c r="N1639" s="27">
        <v>72</v>
      </c>
    </row>
    <row r="1640" spans="1:14">
      <c r="A1640" s="26" t="s">
        <v>877</v>
      </c>
      <c r="B1640" s="29"/>
      <c r="C1640" s="33"/>
      <c r="D1640" s="33"/>
      <c r="E1640" s="33"/>
      <c r="F1640" s="33"/>
      <c r="G1640" s="33"/>
      <c r="H1640" s="33"/>
      <c r="I1640" s="33"/>
      <c r="J1640" s="33"/>
      <c r="K1640" s="33"/>
      <c r="L1640" s="33"/>
      <c r="M1640" s="33">
        <v>1</v>
      </c>
      <c r="N1640" s="27">
        <v>1</v>
      </c>
    </row>
    <row r="1641" spans="1:14">
      <c r="A1641" s="26" t="s">
        <v>7679</v>
      </c>
      <c r="B1641" s="29"/>
      <c r="C1641" s="33"/>
      <c r="D1641" s="33"/>
      <c r="E1641" s="33"/>
      <c r="F1641" s="33"/>
      <c r="G1641" s="33">
        <v>15</v>
      </c>
      <c r="H1641" s="33">
        <v>35</v>
      </c>
      <c r="I1641" s="33">
        <v>21</v>
      </c>
      <c r="J1641" s="33">
        <v>15</v>
      </c>
      <c r="K1641" s="33">
        <v>2</v>
      </c>
      <c r="L1641" s="33">
        <v>1</v>
      </c>
      <c r="M1641" s="33"/>
      <c r="N1641" s="27">
        <v>89</v>
      </c>
    </row>
    <row r="1642" spans="1:14">
      <c r="A1642" s="26" t="s">
        <v>874</v>
      </c>
      <c r="B1642" s="29"/>
      <c r="C1642" s="33"/>
      <c r="D1642" s="33"/>
      <c r="E1642" s="33"/>
      <c r="F1642" s="33"/>
      <c r="G1642" s="33"/>
      <c r="H1642" s="33"/>
      <c r="I1642" s="33"/>
      <c r="J1642" s="33"/>
      <c r="K1642" s="33"/>
      <c r="L1642" s="33"/>
      <c r="M1642" s="33">
        <v>1</v>
      </c>
      <c r="N1642" s="27">
        <v>1</v>
      </c>
    </row>
    <row r="1643" spans="1:14">
      <c r="A1643" s="26" t="s">
        <v>13864</v>
      </c>
      <c r="B1643" s="29"/>
      <c r="C1643" s="33"/>
      <c r="D1643" s="33"/>
      <c r="E1643" s="33"/>
      <c r="F1643" s="33"/>
      <c r="G1643" s="33"/>
      <c r="H1643" s="33"/>
      <c r="I1643" s="33"/>
      <c r="J1643" s="33">
        <v>43</v>
      </c>
      <c r="K1643" s="33">
        <v>19</v>
      </c>
      <c r="L1643" s="33">
        <v>1</v>
      </c>
      <c r="M1643" s="33"/>
      <c r="N1643" s="27">
        <v>63</v>
      </c>
    </row>
    <row r="1644" spans="1:14">
      <c r="A1644" s="26" t="s">
        <v>882</v>
      </c>
      <c r="B1644" s="29"/>
      <c r="C1644" s="33"/>
      <c r="D1644" s="33"/>
      <c r="E1644" s="33"/>
      <c r="F1644" s="33"/>
      <c r="G1644" s="33"/>
      <c r="H1644" s="33"/>
      <c r="I1644" s="33"/>
      <c r="J1644" s="33"/>
      <c r="K1644" s="33"/>
      <c r="L1644" s="33"/>
      <c r="M1644" s="33">
        <v>1</v>
      </c>
      <c r="N1644" s="27">
        <v>1</v>
      </c>
    </row>
    <row r="1645" spans="1:14">
      <c r="A1645" s="26" t="s">
        <v>2569</v>
      </c>
      <c r="B1645" s="29"/>
      <c r="C1645" s="33"/>
      <c r="D1645" s="33"/>
      <c r="E1645" s="33"/>
      <c r="F1645" s="33"/>
      <c r="G1645" s="33"/>
      <c r="H1645" s="33"/>
      <c r="I1645" s="33">
        <v>1</v>
      </c>
      <c r="J1645" s="33"/>
      <c r="K1645" s="33"/>
      <c r="L1645" s="33"/>
      <c r="M1645" s="33"/>
      <c r="N1645" s="27">
        <v>1</v>
      </c>
    </row>
    <row r="1646" spans="1:14">
      <c r="A1646" s="26" t="s">
        <v>8018</v>
      </c>
      <c r="B1646" s="29"/>
      <c r="C1646" s="33"/>
      <c r="D1646" s="33"/>
      <c r="E1646" s="33"/>
      <c r="F1646" s="33">
        <v>318</v>
      </c>
      <c r="G1646" s="33">
        <v>226</v>
      </c>
      <c r="H1646" s="33">
        <v>196</v>
      </c>
      <c r="I1646" s="33">
        <v>260</v>
      </c>
      <c r="J1646" s="33">
        <v>264</v>
      </c>
      <c r="K1646" s="33">
        <v>162</v>
      </c>
      <c r="L1646" s="33">
        <v>189</v>
      </c>
      <c r="M1646" s="33">
        <v>263</v>
      </c>
      <c r="N1646" s="27">
        <v>1878</v>
      </c>
    </row>
    <row r="1647" spans="1:14">
      <c r="A1647" s="26" t="s">
        <v>13566</v>
      </c>
      <c r="B1647" s="29"/>
      <c r="C1647" s="33">
        <v>56</v>
      </c>
      <c r="D1647" s="33">
        <v>64</v>
      </c>
      <c r="E1647" s="33">
        <v>30</v>
      </c>
      <c r="F1647" s="33"/>
      <c r="G1647" s="33"/>
      <c r="H1647" s="33"/>
      <c r="I1647" s="33">
        <v>3</v>
      </c>
      <c r="J1647" s="33">
        <v>21</v>
      </c>
      <c r="K1647" s="33"/>
      <c r="L1647" s="33">
        <v>96</v>
      </c>
      <c r="M1647" s="33">
        <v>23</v>
      </c>
      <c r="N1647" s="27">
        <v>293</v>
      </c>
    </row>
    <row r="1648" spans="1:14">
      <c r="A1648" s="26" t="s">
        <v>742</v>
      </c>
      <c r="B1648" s="29"/>
      <c r="C1648" s="33"/>
      <c r="D1648" s="33"/>
      <c r="E1648" s="33"/>
      <c r="F1648" s="33"/>
      <c r="G1648" s="33"/>
      <c r="H1648" s="33"/>
      <c r="I1648" s="33"/>
      <c r="J1648" s="33"/>
      <c r="K1648" s="33"/>
      <c r="L1648" s="33"/>
      <c r="M1648" s="33">
        <v>2</v>
      </c>
      <c r="N1648" s="27">
        <v>2</v>
      </c>
    </row>
    <row r="1649" spans="1:14">
      <c r="A1649" s="26" t="s">
        <v>14183</v>
      </c>
      <c r="B1649" s="29"/>
      <c r="C1649" s="33"/>
      <c r="D1649" s="33"/>
      <c r="E1649" s="33"/>
      <c r="F1649" s="33"/>
      <c r="G1649" s="33"/>
      <c r="H1649" s="33"/>
      <c r="I1649" s="33"/>
      <c r="J1649" s="33">
        <v>17</v>
      </c>
      <c r="K1649" s="33"/>
      <c r="L1649" s="33"/>
      <c r="M1649" s="33"/>
      <c r="N1649" s="27">
        <v>17</v>
      </c>
    </row>
    <row r="1650" spans="1:14">
      <c r="A1650" s="26" t="s">
        <v>4513</v>
      </c>
      <c r="B1650" s="29"/>
      <c r="C1650" s="33"/>
      <c r="D1650" s="33"/>
      <c r="E1650" s="33"/>
      <c r="F1650" s="33"/>
      <c r="G1650" s="33"/>
      <c r="H1650" s="33"/>
      <c r="I1650" s="33"/>
      <c r="J1650" s="33"/>
      <c r="K1650" s="33">
        <v>10</v>
      </c>
      <c r="L1650" s="33">
        <v>2</v>
      </c>
      <c r="M1650" s="33">
        <v>7</v>
      </c>
      <c r="N1650" s="27">
        <v>19</v>
      </c>
    </row>
    <row r="1651" spans="1:14">
      <c r="A1651" s="26" t="s">
        <v>2612</v>
      </c>
      <c r="B1651" s="29"/>
      <c r="C1651" s="33"/>
      <c r="D1651" s="33"/>
      <c r="E1651" s="33"/>
      <c r="F1651" s="33"/>
      <c r="G1651" s="33"/>
      <c r="H1651" s="33"/>
      <c r="I1651" s="33">
        <v>1</v>
      </c>
      <c r="J1651" s="33"/>
      <c r="K1651" s="33">
        <v>23</v>
      </c>
      <c r="L1651" s="33">
        <v>21</v>
      </c>
      <c r="M1651" s="33">
        <v>13</v>
      </c>
      <c r="N1651" s="27">
        <v>58</v>
      </c>
    </row>
    <row r="1652" spans="1:14">
      <c r="A1652" s="26" t="s">
        <v>6608</v>
      </c>
      <c r="B1652" s="29"/>
      <c r="C1652" s="33"/>
      <c r="D1652" s="33"/>
      <c r="E1652" s="33"/>
      <c r="F1652" s="33"/>
      <c r="G1652" s="33"/>
      <c r="H1652" s="33"/>
      <c r="I1652" s="33">
        <v>4</v>
      </c>
      <c r="J1652" s="33"/>
      <c r="K1652" s="33"/>
      <c r="L1652" s="33"/>
      <c r="M1652" s="33"/>
      <c r="N1652" s="27">
        <v>4</v>
      </c>
    </row>
    <row r="1653" spans="1:14">
      <c r="A1653" s="26" t="s">
        <v>6117</v>
      </c>
      <c r="B1653" s="29"/>
      <c r="C1653" s="33"/>
      <c r="D1653" s="33"/>
      <c r="E1653" s="33"/>
      <c r="F1653" s="33"/>
      <c r="G1653" s="33"/>
      <c r="H1653" s="33"/>
      <c r="I1653" s="33"/>
      <c r="J1653" s="33"/>
      <c r="K1653" s="33">
        <v>3</v>
      </c>
      <c r="L1653" s="33"/>
      <c r="M1653" s="33"/>
      <c r="N1653" s="27">
        <v>3</v>
      </c>
    </row>
    <row r="1654" spans="1:14">
      <c r="A1654" s="26" t="s">
        <v>10315</v>
      </c>
      <c r="B1654" s="29"/>
      <c r="C1654" s="33"/>
      <c r="D1654" s="33"/>
      <c r="E1654" s="33"/>
      <c r="F1654" s="33"/>
      <c r="G1654" s="33"/>
      <c r="H1654" s="33"/>
      <c r="I1654" s="33"/>
      <c r="J1654" s="33">
        <v>5</v>
      </c>
      <c r="K1654" s="33"/>
      <c r="L1654" s="33"/>
      <c r="M1654" s="33"/>
      <c r="N1654" s="27">
        <v>5</v>
      </c>
    </row>
    <row r="1655" spans="1:14">
      <c r="A1655" s="26" t="s">
        <v>13206</v>
      </c>
      <c r="B1655" s="29"/>
      <c r="C1655" s="33"/>
      <c r="D1655" s="33"/>
      <c r="E1655" s="33"/>
      <c r="F1655" s="33"/>
      <c r="G1655" s="33"/>
      <c r="H1655" s="33"/>
      <c r="I1655" s="33"/>
      <c r="J1655" s="33"/>
      <c r="K1655" s="33"/>
      <c r="L1655" s="33">
        <v>8</v>
      </c>
      <c r="M1655" s="33">
        <v>1</v>
      </c>
      <c r="N1655" s="27">
        <v>9</v>
      </c>
    </row>
    <row r="1656" spans="1:14">
      <c r="A1656" s="26" t="s">
        <v>12183</v>
      </c>
      <c r="B1656" s="29"/>
      <c r="C1656" s="33"/>
      <c r="D1656" s="33"/>
      <c r="E1656" s="33"/>
      <c r="F1656" s="33"/>
      <c r="G1656" s="33"/>
      <c r="H1656" s="33">
        <v>20</v>
      </c>
      <c r="I1656" s="33">
        <v>5</v>
      </c>
      <c r="J1656" s="33">
        <v>30</v>
      </c>
      <c r="K1656" s="33">
        <v>14</v>
      </c>
      <c r="L1656" s="33">
        <v>12</v>
      </c>
      <c r="M1656" s="33"/>
      <c r="N1656" s="27">
        <v>81</v>
      </c>
    </row>
    <row r="1657" spans="1:14">
      <c r="A1657" s="26" t="s">
        <v>14968</v>
      </c>
      <c r="B1657" s="29"/>
      <c r="C1657" s="33"/>
      <c r="D1657" s="33"/>
      <c r="E1657" s="33"/>
      <c r="F1657" s="33"/>
      <c r="G1657" s="33"/>
      <c r="H1657" s="33"/>
      <c r="I1657" s="33"/>
      <c r="J1657" s="33"/>
      <c r="K1657" s="33"/>
      <c r="L1657" s="33">
        <v>2</v>
      </c>
      <c r="M1657" s="33"/>
      <c r="N1657" s="27">
        <v>2</v>
      </c>
    </row>
    <row r="1658" spans="1:14">
      <c r="A1658" s="26" t="s">
        <v>11677</v>
      </c>
      <c r="B1658" s="29"/>
      <c r="C1658" s="33"/>
      <c r="D1658" s="33"/>
      <c r="E1658" s="33"/>
      <c r="F1658" s="33"/>
      <c r="G1658" s="33"/>
      <c r="H1658" s="33">
        <v>177</v>
      </c>
      <c r="I1658" s="33">
        <v>81</v>
      </c>
      <c r="J1658" s="33">
        <v>58</v>
      </c>
      <c r="K1658" s="33">
        <v>51</v>
      </c>
      <c r="L1658" s="33">
        <v>26</v>
      </c>
      <c r="M1658" s="33">
        <v>47</v>
      </c>
      <c r="N1658" s="27">
        <v>440</v>
      </c>
    </row>
    <row r="1659" spans="1:14">
      <c r="A1659" s="26" t="s">
        <v>2614</v>
      </c>
      <c r="B1659" s="29"/>
      <c r="C1659" s="33"/>
      <c r="D1659" s="33"/>
      <c r="E1659" s="33"/>
      <c r="F1659" s="33"/>
      <c r="G1659" s="33"/>
      <c r="H1659" s="33"/>
      <c r="I1659" s="33">
        <v>1</v>
      </c>
      <c r="J1659" s="33"/>
      <c r="K1659" s="33"/>
      <c r="L1659" s="33"/>
      <c r="M1659" s="33"/>
      <c r="N1659" s="27">
        <v>1</v>
      </c>
    </row>
    <row r="1660" spans="1:14">
      <c r="A1660" s="26" t="s">
        <v>10633</v>
      </c>
      <c r="B1660" s="29"/>
      <c r="C1660" s="33"/>
      <c r="D1660" s="33"/>
      <c r="E1660" s="33"/>
      <c r="F1660" s="33"/>
      <c r="G1660" s="33"/>
      <c r="H1660" s="33"/>
      <c r="I1660" s="33"/>
      <c r="J1660" s="33">
        <v>3</v>
      </c>
      <c r="K1660" s="33"/>
      <c r="L1660" s="33"/>
      <c r="M1660" s="33"/>
      <c r="N1660" s="27">
        <v>3</v>
      </c>
    </row>
    <row r="1661" spans="1:14">
      <c r="A1661" s="26" t="s">
        <v>5272</v>
      </c>
      <c r="B1661" s="29"/>
      <c r="C1661" s="33"/>
      <c r="D1661" s="33"/>
      <c r="E1661" s="33"/>
      <c r="F1661" s="33"/>
      <c r="G1661" s="33"/>
      <c r="H1661" s="33"/>
      <c r="I1661" s="33">
        <v>10</v>
      </c>
      <c r="J1661" s="33"/>
      <c r="K1661" s="33"/>
      <c r="L1661" s="33"/>
      <c r="M1661" s="33"/>
      <c r="N1661" s="27">
        <v>10</v>
      </c>
    </row>
    <row r="1662" spans="1:14">
      <c r="A1662" s="26" t="s">
        <v>16563</v>
      </c>
      <c r="B1662" s="29"/>
      <c r="C1662" s="33"/>
      <c r="D1662" s="33"/>
      <c r="E1662" s="33"/>
      <c r="F1662" s="33"/>
      <c r="G1662" s="33"/>
      <c r="H1662" s="33"/>
      <c r="I1662" s="33"/>
      <c r="J1662" s="33">
        <v>1</v>
      </c>
      <c r="K1662" s="33"/>
      <c r="L1662" s="33"/>
      <c r="M1662" s="33"/>
      <c r="N1662" s="27">
        <v>1</v>
      </c>
    </row>
    <row r="1663" spans="1:14">
      <c r="A1663" s="26" t="s">
        <v>15965</v>
      </c>
      <c r="B1663" s="29"/>
      <c r="C1663" s="33"/>
      <c r="D1663" s="33"/>
      <c r="E1663" s="33"/>
      <c r="F1663" s="33"/>
      <c r="G1663" s="33"/>
      <c r="H1663" s="33"/>
      <c r="I1663" s="33"/>
      <c r="J1663" s="33">
        <v>2</v>
      </c>
      <c r="K1663" s="33"/>
      <c r="L1663" s="33">
        <v>1</v>
      </c>
      <c r="M1663" s="33">
        <v>1</v>
      </c>
      <c r="N1663" s="27">
        <v>4</v>
      </c>
    </row>
    <row r="1664" spans="1:14">
      <c r="A1664" s="26" t="s">
        <v>11848</v>
      </c>
      <c r="B1664" s="29"/>
      <c r="C1664" s="33"/>
      <c r="D1664" s="33"/>
      <c r="E1664" s="33"/>
      <c r="F1664" s="33"/>
      <c r="G1664" s="33"/>
      <c r="H1664" s="33">
        <v>48</v>
      </c>
      <c r="I1664" s="33">
        <v>96</v>
      </c>
      <c r="J1664" s="33">
        <v>83</v>
      </c>
      <c r="K1664" s="33">
        <v>392</v>
      </c>
      <c r="L1664" s="33">
        <v>396</v>
      </c>
      <c r="M1664" s="33">
        <v>226</v>
      </c>
      <c r="N1664" s="27">
        <v>1241</v>
      </c>
    </row>
    <row r="1665" spans="1:14">
      <c r="A1665" s="26" t="s">
        <v>123</v>
      </c>
      <c r="B1665" s="29"/>
      <c r="C1665" s="33"/>
      <c r="D1665" s="33"/>
      <c r="E1665" s="33"/>
      <c r="F1665" s="33"/>
      <c r="G1665" s="33"/>
      <c r="H1665" s="33"/>
      <c r="I1665" s="33"/>
      <c r="J1665" s="33"/>
      <c r="K1665" s="33"/>
      <c r="L1665" s="33"/>
      <c r="M1665" s="33">
        <v>4</v>
      </c>
      <c r="N1665" s="27">
        <v>4</v>
      </c>
    </row>
    <row r="1666" spans="1:14">
      <c r="A1666" s="26" t="s">
        <v>7216</v>
      </c>
      <c r="B1666" s="29"/>
      <c r="C1666" s="33"/>
      <c r="D1666" s="33"/>
      <c r="E1666" s="33"/>
      <c r="F1666" s="33"/>
      <c r="G1666" s="33"/>
      <c r="H1666" s="33">
        <v>12</v>
      </c>
      <c r="I1666" s="33">
        <v>29</v>
      </c>
      <c r="J1666" s="33">
        <v>4</v>
      </c>
      <c r="K1666" s="33"/>
      <c r="L1666" s="33">
        <v>28</v>
      </c>
      <c r="M1666" s="33">
        <v>7</v>
      </c>
      <c r="N1666" s="27">
        <v>80</v>
      </c>
    </row>
    <row r="1667" spans="1:14">
      <c r="A1667" s="26" t="s">
        <v>750</v>
      </c>
      <c r="B1667" s="29"/>
      <c r="C1667" s="33"/>
      <c r="D1667" s="33"/>
      <c r="E1667" s="33"/>
      <c r="F1667" s="33"/>
      <c r="G1667" s="33"/>
      <c r="H1667" s="33"/>
      <c r="I1667" s="33"/>
      <c r="J1667" s="33"/>
      <c r="K1667" s="33"/>
      <c r="L1667" s="33"/>
      <c r="M1667" s="33">
        <v>2</v>
      </c>
      <c r="N1667" s="27">
        <v>2</v>
      </c>
    </row>
    <row r="1668" spans="1:14">
      <c r="A1668" s="26" t="s">
        <v>12722</v>
      </c>
      <c r="B1668" s="29"/>
      <c r="C1668" s="33"/>
      <c r="D1668" s="33"/>
      <c r="E1668" s="33"/>
      <c r="F1668" s="33"/>
      <c r="G1668" s="33"/>
      <c r="H1668" s="33"/>
      <c r="I1668" s="33"/>
      <c r="J1668" s="33"/>
      <c r="K1668" s="33"/>
      <c r="L1668" s="33">
        <v>21</v>
      </c>
      <c r="M1668" s="33">
        <v>48</v>
      </c>
      <c r="N1668" s="27">
        <v>69</v>
      </c>
    </row>
    <row r="1669" spans="1:14">
      <c r="A1669" s="26" t="s">
        <v>879</v>
      </c>
      <c r="B1669" s="29"/>
      <c r="C1669" s="33"/>
      <c r="D1669" s="33"/>
      <c r="E1669" s="33"/>
      <c r="F1669" s="33"/>
      <c r="G1669" s="33"/>
      <c r="H1669" s="33"/>
      <c r="I1669" s="33"/>
      <c r="J1669" s="33"/>
      <c r="K1669" s="33"/>
      <c r="L1669" s="33"/>
      <c r="M1669" s="33">
        <v>1</v>
      </c>
      <c r="N1669" s="27">
        <v>1</v>
      </c>
    </row>
    <row r="1670" spans="1:14">
      <c r="A1670" s="26" t="s">
        <v>4743</v>
      </c>
      <c r="B1670" s="29"/>
      <c r="C1670" s="33"/>
      <c r="D1670" s="33"/>
      <c r="E1670" s="33"/>
      <c r="F1670" s="33"/>
      <c r="G1670" s="33"/>
      <c r="H1670" s="33"/>
      <c r="I1670" s="33">
        <v>21</v>
      </c>
      <c r="J1670" s="33">
        <v>17</v>
      </c>
      <c r="K1670" s="33">
        <v>25</v>
      </c>
      <c r="L1670" s="33">
        <v>3</v>
      </c>
      <c r="M1670" s="33">
        <v>2</v>
      </c>
      <c r="N1670" s="27">
        <v>68</v>
      </c>
    </row>
    <row r="1671" spans="1:14">
      <c r="A1671" s="26" t="s">
        <v>16437</v>
      </c>
      <c r="B1671" s="29"/>
      <c r="C1671" s="33"/>
      <c r="D1671" s="33"/>
      <c r="E1671" s="33"/>
      <c r="F1671" s="33"/>
      <c r="G1671" s="33"/>
      <c r="H1671" s="33"/>
      <c r="I1671" s="33"/>
      <c r="J1671" s="33">
        <v>1</v>
      </c>
      <c r="K1671" s="33"/>
      <c r="L1671" s="33"/>
      <c r="M1671" s="33"/>
      <c r="N1671" s="27">
        <v>1</v>
      </c>
    </row>
    <row r="1672" spans="1:14">
      <c r="A1672" s="26" t="s">
        <v>10937</v>
      </c>
      <c r="B1672" s="29"/>
      <c r="C1672" s="33"/>
      <c r="D1672" s="33"/>
      <c r="E1672" s="33"/>
      <c r="F1672" s="33"/>
      <c r="G1672" s="33"/>
      <c r="H1672" s="33"/>
      <c r="I1672" s="33">
        <v>6</v>
      </c>
      <c r="J1672" s="33"/>
      <c r="K1672" s="33"/>
      <c r="L1672" s="33"/>
      <c r="M1672" s="33"/>
      <c r="N1672" s="27">
        <v>6</v>
      </c>
    </row>
    <row r="1673" spans="1:14">
      <c r="A1673" s="26" t="s">
        <v>8466</v>
      </c>
      <c r="B1673" s="29"/>
      <c r="C1673" s="33">
        <v>9</v>
      </c>
      <c r="D1673" s="33"/>
      <c r="E1673" s="33"/>
      <c r="F1673" s="33"/>
      <c r="G1673" s="33"/>
      <c r="H1673" s="33"/>
      <c r="I1673" s="33"/>
      <c r="J1673" s="33"/>
      <c r="K1673" s="33"/>
      <c r="L1673" s="33"/>
      <c r="M1673" s="33"/>
      <c r="N1673" s="27">
        <v>9</v>
      </c>
    </row>
    <row r="1674" spans="1:14">
      <c r="A1674" s="26" t="s">
        <v>8001</v>
      </c>
      <c r="B1674" s="29"/>
      <c r="C1674" s="33"/>
      <c r="D1674" s="33"/>
      <c r="E1674" s="33"/>
      <c r="F1674" s="33"/>
      <c r="G1674" s="33">
        <v>31</v>
      </c>
      <c r="H1674" s="33">
        <v>168</v>
      </c>
      <c r="I1674" s="33">
        <v>243</v>
      </c>
      <c r="J1674" s="33">
        <v>169</v>
      </c>
      <c r="K1674" s="33">
        <v>55</v>
      </c>
      <c r="L1674" s="33">
        <v>22</v>
      </c>
      <c r="M1674" s="33">
        <v>30</v>
      </c>
      <c r="N1674" s="27">
        <v>718</v>
      </c>
    </row>
    <row r="1675" spans="1:14">
      <c r="A1675" s="26" t="s">
        <v>5151</v>
      </c>
      <c r="B1675" s="29"/>
      <c r="C1675" s="33"/>
      <c r="D1675" s="33"/>
      <c r="E1675" s="33"/>
      <c r="F1675" s="33"/>
      <c r="G1675" s="33"/>
      <c r="H1675" s="33"/>
      <c r="I1675" s="33">
        <v>11</v>
      </c>
      <c r="J1675" s="33">
        <v>6</v>
      </c>
      <c r="K1675" s="33"/>
      <c r="L1675" s="33">
        <v>27</v>
      </c>
      <c r="M1675" s="33"/>
      <c r="N1675" s="27">
        <v>44</v>
      </c>
    </row>
    <row r="1676" spans="1:14">
      <c r="A1676" s="26" t="s">
        <v>4945</v>
      </c>
      <c r="B1676" s="29"/>
      <c r="C1676" s="33"/>
      <c r="D1676" s="33"/>
      <c r="E1676" s="33"/>
      <c r="F1676" s="33"/>
      <c r="G1676" s="33"/>
      <c r="H1676" s="33"/>
      <c r="I1676" s="33">
        <v>15</v>
      </c>
      <c r="J1676" s="33">
        <v>6</v>
      </c>
      <c r="K1676" s="33">
        <v>6</v>
      </c>
      <c r="L1676" s="33"/>
      <c r="M1676" s="33"/>
      <c r="N1676" s="27">
        <v>27</v>
      </c>
    </row>
    <row r="1677" spans="1:14">
      <c r="A1677" s="26" t="s">
        <v>3474</v>
      </c>
      <c r="B1677" s="29"/>
      <c r="C1677" s="33"/>
      <c r="D1677" s="33"/>
      <c r="E1677" s="33"/>
      <c r="F1677" s="33"/>
      <c r="G1677" s="33"/>
      <c r="H1677" s="33"/>
      <c r="I1677" s="33"/>
      <c r="J1677" s="33"/>
      <c r="K1677" s="33"/>
      <c r="L1677" s="33"/>
      <c r="M1677" s="33">
        <v>17</v>
      </c>
      <c r="N1677" s="27">
        <v>17</v>
      </c>
    </row>
    <row r="1678" spans="1:14">
      <c r="A1678" s="26" t="s">
        <v>2405</v>
      </c>
      <c r="B1678" s="29"/>
      <c r="C1678" s="33"/>
      <c r="D1678" s="33"/>
      <c r="E1678" s="33"/>
      <c r="F1678" s="33"/>
      <c r="G1678" s="33"/>
      <c r="H1678" s="33"/>
      <c r="I1678" s="33">
        <v>2</v>
      </c>
      <c r="J1678" s="33"/>
      <c r="K1678" s="33"/>
      <c r="L1678" s="33"/>
      <c r="M1678" s="33"/>
      <c r="N1678" s="27">
        <v>2</v>
      </c>
    </row>
    <row r="1679" spans="1:14">
      <c r="A1679" s="26" t="s">
        <v>2407</v>
      </c>
      <c r="B1679" s="29"/>
      <c r="C1679" s="33"/>
      <c r="D1679" s="33"/>
      <c r="E1679" s="33"/>
      <c r="F1679" s="33"/>
      <c r="G1679" s="33"/>
      <c r="H1679" s="33"/>
      <c r="I1679" s="33">
        <v>2</v>
      </c>
      <c r="J1679" s="33"/>
      <c r="K1679" s="33"/>
      <c r="L1679" s="33"/>
      <c r="M1679" s="33"/>
      <c r="N1679" s="27">
        <v>2</v>
      </c>
    </row>
    <row r="1680" spans="1:14">
      <c r="A1680" s="26" t="s">
        <v>9095</v>
      </c>
      <c r="B1680" s="29"/>
      <c r="C1680" s="33"/>
      <c r="D1680" s="33">
        <v>2</v>
      </c>
      <c r="E1680" s="33"/>
      <c r="F1680" s="33"/>
      <c r="G1680" s="33"/>
      <c r="H1680" s="33"/>
      <c r="I1680" s="33"/>
      <c r="J1680" s="33"/>
      <c r="K1680" s="33"/>
      <c r="L1680" s="33"/>
      <c r="M1680" s="33"/>
      <c r="N1680" s="27">
        <v>2</v>
      </c>
    </row>
    <row r="1681" spans="1:14">
      <c r="A1681" s="26" t="s">
        <v>13004</v>
      </c>
      <c r="B1681" s="29"/>
      <c r="C1681" s="33"/>
      <c r="D1681" s="33"/>
      <c r="E1681" s="33"/>
      <c r="F1681" s="33"/>
      <c r="G1681" s="33"/>
      <c r="H1681" s="33"/>
      <c r="I1681" s="33"/>
      <c r="J1681" s="33"/>
      <c r="K1681" s="33"/>
      <c r="L1681" s="33">
        <v>11</v>
      </c>
      <c r="M1681" s="33"/>
      <c r="N1681" s="27">
        <v>11</v>
      </c>
    </row>
    <row r="1682" spans="1:14">
      <c r="A1682" s="26" t="s">
        <v>11980</v>
      </c>
      <c r="B1682" s="29"/>
      <c r="C1682" s="33"/>
      <c r="D1682" s="33"/>
      <c r="E1682" s="33"/>
      <c r="F1682" s="33"/>
      <c r="G1682" s="33"/>
      <c r="H1682" s="33">
        <v>31</v>
      </c>
      <c r="I1682" s="33">
        <v>8</v>
      </c>
      <c r="J1682" s="33"/>
      <c r="K1682" s="33"/>
      <c r="L1682" s="33"/>
      <c r="M1682" s="33">
        <v>1</v>
      </c>
      <c r="N1682" s="27">
        <v>40</v>
      </c>
    </row>
    <row r="1683" spans="1:14">
      <c r="A1683" s="26" t="s">
        <v>3152</v>
      </c>
      <c r="B1683" s="29"/>
      <c r="C1683" s="33"/>
      <c r="D1683" s="33"/>
      <c r="E1683" s="33"/>
      <c r="F1683" s="33"/>
      <c r="G1683" s="33"/>
      <c r="H1683" s="33"/>
      <c r="I1683" s="33"/>
      <c r="J1683" s="33"/>
      <c r="K1683" s="33"/>
      <c r="L1683" s="33"/>
      <c r="M1683" s="33">
        <v>57</v>
      </c>
      <c r="N1683" s="27">
        <v>57</v>
      </c>
    </row>
    <row r="1684" spans="1:14">
      <c r="A1684" s="26" t="s">
        <v>12443</v>
      </c>
      <c r="B1684" s="29"/>
      <c r="C1684" s="33"/>
      <c r="D1684" s="33"/>
      <c r="E1684" s="33"/>
      <c r="F1684" s="33"/>
      <c r="G1684" s="33"/>
      <c r="H1684" s="33"/>
      <c r="I1684" s="33"/>
      <c r="J1684" s="33"/>
      <c r="K1684" s="33"/>
      <c r="L1684" s="33">
        <v>63</v>
      </c>
      <c r="M1684" s="33">
        <v>38</v>
      </c>
      <c r="N1684" s="27">
        <v>101</v>
      </c>
    </row>
    <row r="1685" spans="1:14">
      <c r="A1685" s="26" t="s">
        <v>6552</v>
      </c>
      <c r="B1685" s="29"/>
      <c r="C1685" s="33"/>
      <c r="D1685" s="33"/>
      <c r="E1685" s="33"/>
      <c r="F1685" s="33"/>
      <c r="G1685" s="33"/>
      <c r="H1685" s="33"/>
      <c r="I1685" s="33"/>
      <c r="J1685" s="33"/>
      <c r="K1685" s="33">
        <v>1</v>
      </c>
      <c r="L1685" s="33"/>
      <c r="M1685" s="33"/>
      <c r="N1685" s="27">
        <v>1</v>
      </c>
    </row>
    <row r="1686" spans="1:14">
      <c r="A1686" s="26" t="s">
        <v>5063</v>
      </c>
      <c r="B1686" s="29"/>
      <c r="C1686" s="33"/>
      <c r="D1686" s="33"/>
      <c r="E1686" s="33"/>
      <c r="F1686" s="33"/>
      <c r="G1686" s="33"/>
      <c r="H1686" s="33"/>
      <c r="I1686" s="33">
        <v>13</v>
      </c>
      <c r="J1686" s="33">
        <v>2</v>
      </c>
      <c r="K1686" s="33">
        <v>3</v>
      </c>
      <c r="L1686" s="33"/>
      <c r="M1686" s="33">
        <v>3</v>
      </c>
      <c r="N1686" s="27">
        <v>21</v>
      </c>
    </row>
    <row r="1687" spans="1:14">
      <c r="A1687" s="26" t="s">
        <v>14580</v>
      </c>
      <c r="B1687" s="29"/>
      <c r="C1687" s="33"/>
      <c r="D1687" s="33"/>
      <c r="E1687" s="33"/>
      <c r="F1687" s="33"/>
      <c r="G1687" s="33"/>
      <c r="H1687" s="33"/>
      <c r="I1687" s="33"/>
      <c r="J1687" s="33"/>
      <c r="K1687" s="33"/>
      <c r="L1687" s="33">
        <v>4</v>
      </c>
      <c r="M1687" s="33">
        <v>5</v>
      </c>
      <c r="N1687" s="27">
        <v>9</v>
      </c>
    </row>
    <row r="1688" spans="1:14">
      <c r="A1688" s="26" t="s">
        <v>9658</v>
      </c>
      <c r="B1688" s="29"/>
      <c r="C1688" s="33"/>
      <c r="D1688" s="33"/>
      <c r="E1688" s="33"/>
      <c r="F1688" s="33"/>
      <c r="G1688" s="33"/>
      <c r="H1688" s="33"/>
      <c r="I1688" s="33">
        <v>36</v>
      </c>
      <c r="J1688" s="33"/>
      <c r="K1688" s="33">
        <v>2</v>
      </c>
      <c r="L1688" s="33">
        <v>3</v>
      </c>
      <c r="M1688" s="33">
        <v>4</v>
      </c>
      <c r="N1688" s="27">
        <v>45</v>
      </c>
    </row>
    <row r="1689" spans="1:14">
      <c r="A1689" s="26" t="s">
        <v>6550</v>
      </c>
      <c r="B1689" s="29"/>
      <c r="C1689" s="33"/>
      <c r="D1689" s="33"/>
      <c r="E1689" s="33"/>
      <c r="F1689" s="33"/>
      <c r="G1689" s="33"/>
      <c r="H1689" s="33"/>
      <c r="I1689" s="33"/>
      <c r="J1689" s="33"/>
      <c r="K1689" s="33">
        <v>1</v>
      </c>
      <c r="L1689" s="33"/>
      <c r="M1689" s="33"/>
      <c r="N1689" s="27">
        <v>1</v>
      </c>
    </row>
    <row r="1690" spans="1:14">
      <c r="A1690" s="26" t="s">
        <v>9381</v>
      </c>
      <c r="B1690" s="29"/>
      <c r="C1690" s="33"/>
      <c r="D1690" s="33"/>
      <c r="E1690" s="33"/>
      <c r="F1690" s="33"/>
      <c r="G1690" s="33"/>
      <c r="H1690" s="33"/>
      <c r="I1690" s="33">
        <v>102</v>
      </c>
      <c r="J1690" s="33">
        <v>161</v>
      </c>
      <c r="K1690" s="33">
        <v>79</v>
      </c>
      <c r="L1690" s="33">
        <v>119</v>
      </c>
      <c r="M1690" s="33">
        <v>122</v>
      </c>
      <c r="N1690" s="27">
        <v>583</v>
      </c>
    </row>
    <row r="1691" spans="1:14">
      <c r="A1691" s="26" t="s">
        <v>16693</v>
      </c>
      <c r="B1691" s="29"/>
      <c r="C1691" s="33"/>
      <c r="D1691" s="33"/>
      <c r="E1691" s="33"/>
      <c r="F1691" s="33"/>
      <c r="G1691" s="33"/>
      <c r="H1691" s="33"/>
      <c r="I1691" s="33"/>
      <c r="J1691" s="33">
        <v>1</v>
      </c>
      <c r="K1691" s="33"/>
      <c r="L1691" s="33"/>
      <c r="M1691" s="33"/>
      <c r="N1691" s="27">
        <v>1</v>
      </c>
    </row>
    <row r="1692" spans="1:14">
      <c r="A1692" s="26" t="s">
        <v>2488</v>
      </c>
      <c r="B1692" s="29"/>
      <c r="C1692" s="33"/>
      <c r="D1692" s="33"/>
      <c r="E1692" s="33"/>
      <c r="F1692" s="33"/>
      <c r="G1692" s="33"/>
      <c r="H1692" s="33"/>
      <c r="I1692" s="33">
        <v>1</v>
      </c>
      <c r="J1692" s="33">
        <v>41</v>
      </c>
      <c r="K1692" s="33"/>
      <c r="L1692" s="33">
        <v>5</v>
      </c>
      <c r="M1692" s="33"/>
      <c r="N1692" s="27">
        <v>47</v>
      </c>
    </row>
    <row r="1693" spans="1:14">
      <c r="A1693" s="26" t="s">
        <v>12155</v>
      </c>
      <c r="B1693" s="29"/>
      <c r="C1693" s="33"/>
      <c r="D1693" s="33"/>
      <c r="E1693" s="33"/>
      <c r="F1693" s="33"/>
      <c r="G1693" s="33"/>
      <c r="H1693" s="33">
        <v>21</v>
      </c>
      <c r="I1693" s="33">
        <v>1</v>
      </c>
      <c r="J1693" s="33">
        <v>3</v>
      </c>
      <c r="K1693" s="33">
        <v>5</v>
      </c>
      <c r="L1693" s="33">
        <v>20</v>
      </c>
      <c r="M1693" s="33"/>
      <c r="N1693" s="27">
        <v>50</v>
      </c>
    </row>
    <row r="1694" spans="1:14">
      <c r="A1694" s="26" t="s">
        <v>4285</v>
      </c>
      <c r="B1694" s="29"/>
      <c r="C1694" s="33"/>
      <c r="D1694" s="33"/>
      <c r="E1694" s="33"/>
      <c r="F1694" s="33"/>
      <c r="G1694" s="33"/>
      <c r="H1694" s="33"/>
      <c r="I1694" s="33"/>
      <c r="J1694" s="33"/>
      <c r="K1694" s="33">
        <v>19</v>
      </c>
      <c r="L1694" s="33"/>
      <c r="M1694" s="33"/>
      <c r="N1694" s="27">
        <v>19</v>
      </c>
    </row>
    <row r="1695" spans="1:14">
      <c r="A1695" s="26" t="s">
        <v>6638</v>
      </c>
      <c r="B1695" s="29"/>
      <c r="C1695" s="33"/>
      <c r="D1695" s="33"/>
      <c r="E1695" s="33"/>
      <c r="F1695" s="33"/>
      <c r="G1695" s="33"/>
      <c r="H1695" s="33"/>
      <c r="I1695" s="33">
        <v>4</v>
      </c>
      <c r="J1695" s="33">
        <v>1</v>
      </c>
      <c r="K1695" s="33"/>
      <c r="L1695" s="33"/>
      <c r="M1695" s="33"/>
      <c r="N1695" s="27">
        <v>5</v>
      </c>
    </row>
    <row r="1696" spans="1:14">
      <c r="A1696" s="26" t="s">
        <v>12285</v>
      </c>
      <c r="B1696" s="29"/>
      <c r="C1696" s="33"/>
      <c r="D1696" s="33"/>
      <c r="E1696" s="33"/>
      <c r="F1696" s="33"/>
      <c r="G1696" s="33"/>
      <c r="H1696" s="33">
        <v>17</v>
      </c>
      <c r="I1696" s="33">
        <v>3</v>
      </c>
      <c r="J1696" s="33">
        <v>1</v>
      </c>
      <c r="K1696" s="33">
        <v>2</v>
      </c>
      <c r="L1696" s="33">
        <v>15</v>
      </c>
      <c r="M1696" s="33">
        <v>4</v>
      </c>
      <c r="N1696" s="27">
        <v>42</v>
      </c>
    </row>
    <row r="1697" spans="1:14">
      <c r="A1697" s="26" t="s">
        <v>8539</v>
      </c>
      <c r="B1697" s="29"/>
      <c r="C1697" s="33">
        <v>4</v>
      </c>
      <c r="D1697" s="33"/>
      <c r="E1697" s="33"/>
      <c r="F1697" s="33"/>
      <c r="G1697" s="33"/>
      <c r="H1697" s="33"/>
      <c r="I1697" s="33"/>
      <c r="J1697" s="33"/>
      <c r="K1697" s="33"/>
      <c r="L1697" s="33"/>
      <c r="M1697" s="33"/>
      <c r="N1697" s="27">
        <v>4</v>
      </c>
    </row>
    <row r="1698" spans="1:14">
      <c r="A1698" s="26" t="s">
        <v>12963</v>
      </c>
      <c r="B1698" s="29"/>
      <c r="C1698" s="33"/>
      <c r="D1698" s="33"/>
      <c r="E1698" s="33"/>
      <c r="F1698" s="33"/>
      <c r="G1698" s="33"/>
      <c r="H1698" s="33"/>
      <c r="I1698" s="33"/>
      <c r="J1698" s="33"/>
      <c r="K1698" s="33"/>
      <c r="L1698" s="33">
        <v>12</v>
      </c>
      <c r="M1698" s="33">
        <v>68</v>
      </c>
      <c r="N1698" s="27">
        <v>80</v>
      </c>
    </row>
    <row r="1699" spans="1:14">
      <c r="A1699" s="26" t="s">
        <v>5723</v>
      </c>
      <c r="B1699" s="29"/>
      <c r="C1699" s="33"/>
      <c r="D1699" s="33"/>
      <c r="E1699" s="33"/>
      <c r="F1699" s="33"/>
      <c r="G1699" s="33"/>
      <c r="H1699" s="33"/>
      <c r="I1699" s="33"/>
      <c r="J1699" s="33"/>
      <c r="K1699" s="33">
        <v>7</v>
      </c>
      <c r="L1699" s="33"/>
      <c r="M1699" s="33"/>
      <c r="N1699" s="27">
        <v>7</v>
      </c>
    </row>
    <row r="1700" spans="1:14">
      <c r="A1700" s="26" t="s">
        <v>782</v>
      </c>
      <c r="B1700" s="29"/>
      <c r="C1700" s="33"/>
      <c r="D1700" s="33"/>
      <c r="E1700" s="33"/>
      <c r="F1700" s="33"/>
      <c r="G1700" s="33"/>
      <c r="H1700" s="33"/>
      <c r="I1700" s="33"/>
      <c r="J1700" s="33"/>
      <c r="K1700" s="33"/>
      <c r="L1700" s="33"/>
      <c r="M1700" s="33">
        <v>2</v>
      </c>
      <c r="N1700" s="27">
        <v>2</v>
      </c>
    </row>
    <row r="1701" spans="1:14">
      <c r="A1701" s="26" t="s">
        <v>16208</v>
      </c>
      <c r="B1701" s="29"/>
      <c r="C1701" s="33"/>
      <c r="D1701" s="33"/>
      <c r="E1701" s="33"/>
      <c r="F1701" s="33"/>
      <c r="G1701" s="33"/>
      <c r="H1701" s="33"/>
      <c r="I1701" s="33"/>
      <c r="J1701" s="33">
        <v>2</v>
      </c>
      <c r="K1701" s="33">
        <v>19</v>
      </c>
      <c r="L1701" s="33"/>
      <c r="M1701" s="33">
        <v>2</v>
      </c>
      <c r="N1701" s="27">
        <v>23</v>
      </c>
    </row>
    <row r="1702" spans="1:14">
      <c r="A1702" s="26" t="s">
        <v>2502</v>
      </c>
      <c r="B1702" s="29"/>
      <c r="C1702" s="33"/>
      <c r="D1702" s="33"/>
      <c r="E1702" s="33"/>
      <c r="F1702" s="33"/>
      <c r="G1702" s="33"/>
      <c r="H1702" s="33"/>
      <c r="I1702" s="33">
        <v>1</v>
      </c>
      <c r="J1702" s="33"/>
      <c r="K1702" s="33"/>
      <c r="L1702" s="33"/>
      <c r="M1702" s="33"/>
      <c r="N1702" s="27">
        <v>1</v>
      </c>
    </row>
    <row r="1703" spans="1:14">
      <c r="A1703" s="26" t="s">
        <v>88</v>
      </c>
      <c r="B1703" s="29"/>
      <c r="C1703" s="33"/>
      <c r="D1703" s="33"/>
      <c r="E1703" s="33"/>
      <c r="F1703" s="33"/>
      <c r="G1703" s="33"/>
      <c r="H1703" s="33"/>
      <c r="I1703" s="33"/>
      <c r="J1703" s="33"/>
      <c r="K1703" s="33"/>
      <c r="L1703" s="33"/>
      <c r="M1703" s="33">
        <v>5</v>
      </c>
      <c r="N1703" s="27">
        <v>5</v>
      </c>
    </row>
    <row r="1704" spans="1:14">
      <c r="A1704" s="26" t="s">
        <v>11346</v>
      </c>
      <c r="B1704" s="29"/>
      <c r="C1704" s="33"/>
      <c r="D1704" s="33"/>
      <c r="E1704" s="33"/>
      <c r="F1704" s="33">
        <v>14</v>
      </c>
      <c r="G1704" s="33"/>
      <c r="H1704" s="33">
        <v>67</v>
      </c>
      <c r="I1704" s="33">
        <v>3</v>
      </c>
      <c r="J1704" s="33"/>
      <c r="K1704" s="33"/>
      <c r="L1704" s="33"/>
      <c r="M1704" s="33"/>
      <c r="N1704" s="27">
        <v>84</v>
      </c>
    </row>
    <row r="1705" spans="1:14">
      <c r="A1705" s="26" t="s">
        <v>6547</v>
      </c>
      <c r="B1705" s="29"/>
      <c r="C1705" s="33"/>
      <c r="D1705" s="33"/>
      <c r="E1705" s="33"/>
      <c r="F1705" s="33"/>
      <c r="G1705" s="33"/>
      <c r="H1705" s="33"/>
      <c r="I1705" s="33"/>
      <c r="J1705" s="33"/>
      <c r="K1705" s="33">
        <v>1</v>
      </c>
      <c r="L1705" s="33">
        <v>4</v>
      </c>
      <c r="M1705" s="33"/>
      <c r="N1705" s="27">
        <v>5</v>
      </c>
    </row>
    <row r="1706" spans="1:14">
      <c r="A1706" s="26" t="s">
        <v>6342</v>
      </c>
      <c r="B1706" s="29"/>
      <c r="C1706" s="33"/>
      <c r="D1706" s="33"/>
      <c r="E1706" s="33"/>
      <c r="F1706" s="33"/>
      <c r="G1706" s="33"/>
      <c r="H1706" s="33"/>
      <c r="I1706" s="33"/>
      <c r="J1706" s="33"/>
      <c r="K1706" s="33">
        <v>2</v>
      </c>
      <c r="L1706" s="33"/>
      <c r="M1706" s="33"/>
      <c r="N1706" s="27">
        <v>2</v>
      </c>
    </row>
    <row r="1707" spans="1:14">
      <c r="A1707" s="26" t="s">
        <v>777</v>
      </c>
      <c r="B1707" s="29"/>
      <c r="C1707" s="33"/>
      <c r="D1707" s="33"/>
      <c r="E1707" s="33"/>
      <c r="F1707" s="33"/>
      <c r="G1707" s="33"/>
      <c r="H1707" s="33"/>
      <c r="I1707" s="33"/>
      <c r="J1707" s="33"/>
      <c r="K1707" s="33"/>
      <c r="L1707" s="33"/>
      <c r="M1707" s="33">
        <v>2</v>
      </c>
      <c r="N1707" s="27">
        <v>2</v>
      </c>
    </row>
    <row r="1708" spans="1:14">
      <c r="A1708" s="26" t="s">
        <v>8516</v>
      </c>
      <c r="B1708" s="29"/>
      <c r="C1708" s="33">
        <v>5</v>
      </c>
      <c r="D1708" s="33"/>
      <c r="E1708" s="33"/>
      <c r="F1708" s="33"/>
      <c r="G1708" s="33"/>
      <c r="H1708" s="33"/>
      <c r="I1708" s="33"/>
      <c r="J1708" s="33"/>
      <c r="K1708" s="33"/>
      <c r="L1708" s="33"/>
      <c r="M1708" s="33"/>
      <c r="N1708" s="27">
        <v>5</v>
      </c>
    </row>
    <row r="1709" spans="1:14">
      <c r="A1709" s="26" t="s">
        <v>2496</v>
      </c>
      <c r="B1709" s="29"/>
      <c r="C1709" s="33"/>
      <c r="D1709" s="33"/>
      <c r="E1709" s="33"/>
      <c r="F1709" s="33"/>
      <c r="G1709" s="33"/>
      <c r="H1709" s="33"/>
      <c r="I1709" s="33">
        <v>1</v>
      </c>
      <c r="J1709" s="33"/>
      <c r="K1709" s="33"/>
      <c r="L1709" s="33"/>
      <c r="M1709" s="33"/>
      <c r="N1709" s="27">
        <v>1</v>
      </c>
    </row>
    <row r="1710" spans="1:14">
      <c r="A1710" s="26" t="s">
        <v>6169</v>
      </c>
      <c r="B1710" s="29"/>
      <c r="C1710" s="33"/>
      <c r="D1710" s="33"/>
      <c r="E1710" s="33"/>
      <c r="F1710" s="33"/>
      <c r="G1710" s="33"/>
      <c r="H1710" s="33"/>
      <c r="I1710" s="33"/>
      <c r="J1710" s="33"/>
      <c r="K1710" s="33">
        <v>3</v>
      </c>
      <c r="L1710" s="33"/>
      <c r="M1710" s="33"/>
      <c r="N1710" s="27">
        <v>3</v>
      </c>
    </row>
    <row r="1711" spans="1:14">
      <c r="A1711" s="26" t="s">
        <v>3138</v>
      </c>
      <c r="B1711" s="29"/>
      <c r="C1711" s="33"/>
      <c r="D1711" s="33"/>
      <c r="E1711" s="33"/>
      <c r="F1711" s="33"/>
      <c r="G1711" s="33"/>
      <c r="H1711" s="33"/>
      <c r="I1711" s="33"/>
      <c r="J1711" s="33"/>
      <c r="K1711" s="33"/>
      <c r="L1711" s="33"/>
      <c r="M1711" s="33">
        <v>60</v>
      </c>
      <c r="N1711" s="27">
        <v>60</v>
      </c>
    </row>
    <row r="1712" spans="1:14">
      <c r="A1712" s="26" t="s">
        <v>16477</v>
      </c>
      <c r="B1712" s="29"/>
      <c r="C1712" s="33"/>
      <c r="D1712" s="33"/>
      <c r="E1712" s="33"/>
      <c r="F1712" s="33"/>
      <c r="G1712" s="33"/>
      <c r="H1712" s="33"/>
      <c r="I1712" s="33"/>
      <c r="J1712" s="33">
        <v>1</v>
      </c>
      <c r="K1712" s="33"/>
      <c r="L1712" s="33"/>
      <c r="M1712" s="33"/>
      <c r="N1712" s="27">
        <v>1</v>
      </c>
    </row>
    <row r="1713" spans="1:14">
      <c r="A1713" s="26" t="s">
        <v>2500</v>
      </c>
      <c r="B1713" s="29"/>
      <c r="C1713" s="33"/>
      <c r="D1713" s="33"/>
      <c r="E1713" s="33"/>
      <c r="F1713" s="33"/>
      <c r="G1713" s="33"/>
      <c r="H1713" s="33"/>
      <c r="I1713" s="33">
        <v>1</v>
      </c>
      <c r="J1713" s="33">
        <v>1</v>
      </c>
      <c r="K1713" s="33"/>
      <c r="L1713" s="33"/>
      <c r="M1713" s="33"/>
      <c r="N1713" s="27">
        <v>2</v>
      </c>
    </row>
    <row r="1714" spans="1:14">
      <c r="A1714" s="26" t="s">
        <v>324</v>
      </c>
      <c r="B1714" s="29"/>
      <c r="C1714" s="33"/>
      <c r="D1714" s="33"/>
      <c r="E1714" s="33"/>
      <c r="F1714" s="33"/>
      <c r="G1714" s="33"/>
      <c r="H1714" s="33"/>
      <c r="I1714" s="33"/>
      <c r="J1714" s="33"/>
      <c r="K1714" s="33"/>
      <c r="L1714" s="33"/>
      <c r="M1714" s="33">
        <v>3</v>
      </c>
      <c r="N1714" s="27">
        <v>3</v>
      </c>
    </row>
    <row r="1715" spans="1:14">
      <c r="A1715" s="26" t="s">
        <v>6907</v>
      </c>
      <c r="B1715" s="29"/>
      <c r="C1715" s="33"/>
      <c r="D1715" s="33"/>
      <c r="E1715" s="33"/>
      <c r="F1715" s="33"/>
      <c r="G1715" s="33"/>
      <c r="H1715" s="33"/>
      <c r="I1715" s="33">
        <v>3</v>
      </c>
      <c r="J1715" s="33"/>
      <c r="K1715" s="33"/>
      <c r="L1715" s="33"/>
      <c r="M1715" s="33"/>
      <c r="N1715" s="27">
        <v>3</v>
      </c>
    </row>
    <row r="1716" spans="1:14">
      <c r="A1716" s="26" t="s">
        <v>5407</v>
      </c>
      <c r="B1716" s="29"/>
      <c r="C1716" s="33"/>
      <c r="D1716" s="33"/>
      <c r="E1716" s="33"/>
      <c r="F1716" s="33"/>
      <c r="G1716" s="33"/>
      <c r="H1716" s="33"/>
      <c r="I1716" s="33">
        <v>8</v>
      </c>
      <c r="J1716" s="33"/>
      <c r="K1716" s="33">
        <v>2</v>
      </c>
      <c r="L1716" s="33">
        <v>2</v>
      </c>
      <c r="M1716" s="33"/>
      <c r="N1716" s="27">
        <v>12</v>
      </c>
    </row>
    <row r="1717" spans="1:14">
      <c r="A1717" s="26" t="s">
        <v>9096</v>
      </c>
      <c r="B1717" s="29"/>
      <c r="C1717" s="33"/>
      <c r="D1717" s="33">
        <v>2</v>
      </c>
      <c r="E1717" s="33"/>
      <c r="F1717" s="33"/>
      <c r="G1717" s="33"/>
      <c r="H1717" s="33"/>
      <c r="I1717" s="33"/>
      <c r="J1717" s="33"/>
      <c r="K1717" s="33"/>
      <c r="L1717" s="33"/>
      <c r="M1717" s="33"/>
      <c r="N1717" s="27">
        <v>2</v>
      </c>
    </row>
    <row r="1718" spans="1:14">
      <c r="A1718" s="26" t="s">
        <v>6619</v>
      </c>
      <c r="B1718" s="29"/>
      <c r="C1718" s="33"/>
      <c r="D1718" s="33"/>
      <c r="E1718" s="33"/>
      <c r="F1718" s="33"/>
      <c r="G1718" s="33"/>
      <c r="H1718" s="33"/>
      <c r="I1718" s="33">
        <v>4</v>
      </c>
      <c r="J1718" s="33"/>
      <c r="K1718" s="33">
        <v>1</v>
      </c>
      <c r="L1718" s="33"/>
      <c r="M1718" s="33">
        <v>1</v>
      </c>
      <c r="N1718" s="27">
        <v>6</v>
      </c>
    </row>
    <row r="1719" spans="1:14">
      <c r="A1719" s="26" t="s">
        <v>12273</v>
      </c>
      <c r="B1719" s="29"/>
      <c r="C1719" s="33"/>
      <c r="D1719" s="33"/>
      <c r="E1719" s="33"/>
      <c r="F1719" s="33"/>
      <c r="G1719" s="33"/>
      <c r="H1719" s="33">
        <v>17</v>
      </c>
      <c r="I1719" s="33">
        <v>20</v>
      </c>
      <c r="J1719" s="33">
        <v>7</v>
      </c>
      <c r="K1719" s="33">
        <v>2</v>
      </c>
      <c r="L1719" s="33"/>
      <c r="M1719" s="33"/>
      <c r="N1719" s="27">
        <v>46</v>
      </c>
    </row>
    <row r="1720" spans="1:14">
      <c r="A1720" s="26" t="s">
        <v>12535</v>
      </c>
      <c r="B1720" s="29"/>
      <c r="C1720" s="33"/>
      <c r="D1720" s="33"/>
      <c r="E1720" s="33"/>
      <c r="F1720" s="33"/>
      <c r="G1720" s="33"/>
      <c r="H1720" s="33"/>
      <c r="I1720" s="33"/>
      <c r="J1720" s="33"/>
      <c r="K1720" s="33"/>
      <c r="L1720" s="33">
        <v>40</v>
      </c>
      <c r="M1720" s="33">
        <v>14</v>
      </c>
      <c r="N1720" s="27">
        <v>54</v>
      </c>
    </row>
    <row r="1721" spans="1:14">
      <c r="A1721" s="26" t="s">
        <v>11030</v>
      </c>
      <c r="B1721" s="29"/>
      <c r="C1721" s="33"/>
      <c r="D1721" s="33"/>
      <c r="E1721" s="33"/>
      <c r="F1721" s="33"/>
      <c r="G1721" s="33"/>
      <c r="H1721" s="33"/>
      <c r="I1721" s="33">
        <v>5</v>
      </c>
      <c r="J1721" s="33">
        <v>5</v>
      </c>
      <c r="K1721" s="33">
        <v>1</v>
      </c>
      <c r="L1721" s="33"/>
      <c r="M1721" s="33">
        <v>11</v>
      </c>
      <c r="N1721" s="27">
        <v>22</v>
      </c>
    </row>
    <row r="1722" spans="1:14">
      <c r="A1722" s="26" t="s">
        <v>15345</v>
      </c>
      <c r="B1722" s="29"/>
      <c r="C1722" s="33"/>
      <c r="D1722" s="33"/>
      <c r="E1722" s="33"/>
      <c r="F1722" s="33"/>
      <c r="G1722" s="33"/>
      <c r="H1722" s="33"/>
      <c r="I1722" s="33"/>
      <c r="J1722" s="33"/>
      <c r="K1722" s="33"/>
      <c r="L1722" s="33">
        <v>1</v>
      </c>
      <c r="M1722" s="33"/>
      <c r="N1722" s="27">
        <v>1</v>
      </c>
    </row>
    <row r="1723" spans="1:14">
      <c r="A1723" s="26" t="s">
        <v>3997</v>
      </c>
      <c r="B1723" s="29"/>
      <c r="C1723" s="33"/>
      <c r="D1723" s="33"/>
      <c r="E1723" s="33"/>
      <c r="F1723" s="33"/>
      <c r="G1723" s="33"/>
      <c r="H1723" s="33"/>
      <c r="I1723" s="33"/>
      <c r="J1723" s="33"/>
      <c r="K1723" s="33"/>
      <c r="L1723" s="33"/>
      <c r="M1723" s="33">
        <v>6</v>
      </c>
      <c r="N1723" s="27">
        <v>6</v>
      </c>
    </row>
    <row r="1724" spans="1:14">
      <c r="A1724" s="26" t="s">
        <v>6544</v>
      </c>
      <c r="B1724" s="29"/>
      <c r="C1724" s="33"/>
      <c r="D1724" s="33"/>
      <c r="E1724" s="33"/>
      <c r="F1724" s="33"/>
      <c r="G1724" s="33"/>
      <c r="H1724" s="33"/>
      <c r="I1724" s="33"/>
      <c r="J1724" s="33"/>
      <c r="K1724" s="33">
        <v>1</v>
      </c>
      <c r="L1724" s="33"/>
      <c r="M1724" s="33"/>
      <c r="N1724" s="27">
        <v>1</v>
      </c>
    </row>
    <row r="1725" spans="1:14">
      <c r="A1725" s="26" t="s">
        <v>3314</v>
      </c>
      <c r="B1725" s="29"/>
      <c r="C1725" s="33"/>
      <c r="D1725" s="33"/>
      <c r="E1725" s="33"/>
      <c r="F1725" s="33"/>
      <c r="G1725" s="33"/>
      <c r="H1725" s="33"/>
      <c r="I1725" s="33"/>
      <c r="J1725" s="33"/>
      <c r="K1725" s="33"/>
      <c r="L1725" s="33"/>
      <c r="M1725" s="33">
        <v>27</v>
      </c>
      <c r="N1725" s="27">
        <v>27</v>
      </c>
    </row>
    <row r="1726" spans="1:14">
      <c r="A1726" s="26" t="s">
        <v>9373</v>
      </c>
      <c r="B1726" s="29"/>
      <c r="C1726" s="33"/>
      <c r="D1726" s="33"/>
      <c r="E1726" s="33"/>
      <c r="F1726" s="33"/>
      <c r="G1726" s="33"/>
      <c r="H1726" s="33"/>
      <c r="I1726" s="33">
        <v>105</v>
      </c>
      <c r="J1726" s="33">
        <v>29</v>
      </c>
      <c r="K1726" s="33">
        <v>12</v>
      </c>
      <c r="L1726" s="33">
        <v>5</v>
      </c>
      <c r="M1726" s="33">
        <v>2</v>
      </c>
      <c r="N1726" s="27">
        <v>153</v>
      </c>
    </row>
    <row r="1727" spans="1:14">
      <c r="A1727" s="26" t="s">
        <v>13908</v>
      </c>
      <c r="B1727" s="29"/>
      <c r="C1727" s="33"/>
      <c r="D1727" s="33"/>
      <c r="E1727" s="33"/>
      <c r="F1727" s="33"/>
      <c r="G1727" s="33"/>
      <c r="H1727" s="33"/>
      <c r="I1727" s="33"/>
      <c r="J1727" s="33">
        <v>37</v>
      </c>
      <c r="K1727" s="33">
        <v>14</v>
      </c>
      <c r="L1727" s="33">
        <v>18</v>
      </c>
      <c r="M1727" s="33">
        <v>11</v>
      </c>
      <c r="N1727" s="27">
        <v>80</v>
      </c>
    </row>
    <row r="1728" spans="1:14">
      <c r="A1728" s="26" t="s">
        <v>12318</v>
      </c>
      <c r="B1728" s="29"/>
      <c r="C1728" s="33"/>
      <c r="D1728" s="33"/>
      <c r="E1728" s="33"/>
      <c r="F1728" s="33"/>
      <c r="G1728" s="33"/>
      <c r="H1728" s="33">
        <v>16</v>
      </c>
      <c r="I1728" s="33">
        <v>21</v>
      </c>
      <c r="J1728" s="33">
        <v>21</v>
      </c>
      <c r="K1728" s="33">
        <v>3</v>
      </c>
      <c r="L1728" s="33">
        <v>2</v>
      </c>
      <c r="M1728" s="33">
        <v>2</v>
      </c>
      <c r="N1728" s="27">
        <v>65</v>
      </c>
    </row>
    <row r="1729" spans="1:14">
      <c r="A1729" s="26" t="s">
        <v>15329</v>
      </c>
      <c r="B1729" s="29"/>
      <c r="C1729" s="33"/>
      <c r="D1729" s="33"/>
      <c r="E1729" s="33"/>
      <c r="F1729" s="33"/>
      <c r="G1729" s="33"/>
      <c r="H1729" s="33"/>
      <c r="I1729" s="33"/>
      <c r="J1729" s="33"/>
      <c r="K1729" s="33"/>
      <c r="L1729" s="33">
        <v>1</v>
      </c>
      <c r="M1729" s="33"/>
      <c r="N1729" s="27">
        <v>1</v>
      </c>
    </row>
    <row r="1730" spans="1:14">
      <c r="A1730" s="26" t="s">
        <v>318</v>
      </c>
      <c r="B1730" s="29"/>
      <c r="C1730" s="33"/>
      <c r="D1730" s="33"/>
      <c r="E1730" s="33"/>
      <c r="F1730" s="33"/>
      <c r="G1730" s="33"/>
      <c r="H1730" s="33"/>
      <c r="I1730" s="33"/>
      <c r="J1730" s="33"/>
      <c r="K1730" s="33"/>
      <c r="L1730" s="33"/>
      <c r="M1730" s="33">
        <v>3</v>
      </c>
      <c r="N1730" s="27">
        <v>3</v>
      </c>
    </row>
    <row r="1731" spans="1:14">
      <c r="A1731" s="26" t="s">
        <v>14201</v>
      </c>
      <c r="B1731" s="29"/>
      <c r="C1731" s="33"/>
      <c r="D1731" s="33"/>
      <c r="E1731" s="33"/>
      <c r="F1731" s="33"/>
      <c r="G1731" s="33"/>
      <c r="H1731" s="33"/>
      <c r="I1731" s="33"/>
      <c r="J1731" s="33">
        <v>16</v>
      </c>
      <c r="K1731" s="33">
        <v>9</v>
      </c>
      <c r="L1731" s="33"/>
      <c r="M1731" s="33"/>
      <c r="N1731" s="27">
        <v>25</v>
      </c>
    </row>
    <row r="1732" spans="1:14">
      <c r="A1732" s="26" t="s">
        <v>2377</v>
      </c>
      <c r="B1732" s="29"/>
      <c r="C1732" s="33"/>
      <c r="D1732" s="33"/>
      <c r="E1732" s="33"/>
      <c r="F1732" s="33"/>
      <c r="G1732" s="33"/>
      <c r="H1732" s="33"/>
      <c r="I1732" s="33">
        <v>2</v>
      </c>
      <c r="J1732" s="33"/>
      <c r="K1732" s="33"/>
      <c r="L1732" s="33"/>
      <c r="M1732" s="33"/>
      <c r="N1732" s="27">
        <v>2</v>
      </c>
    </row>
    <row r="1733" spans="1:14">
      <c r="A1733" s="26" t="s">
        <v>13012</v>
      </c>
      <c r="B1733" s="29"/>
      <c r="C1733" s="33"/>
      <c r="D1733" s="33"/>
      <c r="E1733" s="33"/>
      <c r="F1733" s="33"/>
      <c r="G1733" s="33"/>
      <c r="H1733" s="33"/>
      <c r="I1733" s="33"/>
      <c r="J1733" s="33"/>
      <c r="K1733" s="33"/>
      <c r="L1733" s="33">
        <v>11</v>
      </c>
      <c r="M1733" s="33"/>
      <c r="N1733" s="27">
        <v>11</v>
      </c>
    </row>
    <row r="1734" spans="1:14">
      <c r="A1734" s="26" t="s">
        <v>319</v>
      </c>
      <c r="B1734" s="29"/>
      <c r="C1734" s="33"/>
      <c r="D1734" s="33"/>
      <c r="E1734" s="33"/>
      <c r="F1734" s="33"/>
      <c r="G1734" s="33"/>
      <c r="H1734" s="33"/>
      <c r="I1734" s="33"/>
      <c r="J1734" s="33"/>
      <c r="K1734" s="33"/>
      <c r="L1734" s="33"/>
      <c r="M1734" s="33">
        <v>3</v>
      </c>
      <c r="N1734" s="27">
        <v>3</v>
      </c>
    </row>
    <row r="1735" spans="1:14">
      <c r="A1735" s="26" t="s">
        <v>9166</v>
      </c>
      <c r="B1735" s="29"/>
      <c r="C1735" s="33"/>
      <c r="D1735" s="33"/>
      <c r="E1735" s="33"/>
      <c r="F1735" s="33"/>
      <c r="G1735" s="33"/>
      <c r="H1735" s="33"/>
      <c r="I1735" s="33"/>
      <c r="J1735" s="33"/>
      <c r="K1735" s="33">
        <v>138</v>
      </c>
      <c r="L1735" s="33">
        <v>63</v>
      </c>
      <c r="M1735" s="33">
        <v>47</v>
      </c>
      <c r="N1735" s="27">
        <v>248</v>
      </c>
    </row>
    <row r="1736" spans="1:14">
      <c r="A1736" s="26" t="s">
        <v>16622</v>
      </c>
      <c r="B1736" s="29"/>
      <c r="C1736" s="33"/>
      <c r="D1736" s="33"/>
      <c r="E1736" s="33"/>
      <c r="F1736" s="33"/>
      <c r="G1736" s="33"/>
      <c r="H1736" s="33"/>
      <c r="I1736" s="33"/>
      <c r="J1736" s="33">
        <v>1</v>
      </c>
      <c r="K1736" s="33"/>
      <c r="L1736" s="33"/>
      <c r="M1736" s="33"/>
      <c r="N1736" s="27">
        <v>1</v>
      </c>
    </row>
    <row r="1737" spans="1:14">
      <c r="A1737" s="26" t="s">
        <v>2529</v>
      </c>
      <c r="B1737" s="29"/>
      <c r="C1737" s="33"/>
      <c r="D1737" s="33"/>
      <c r="E1737" s="33"/>
      <c r="F1737" s="33"/>
      <c r="G1737" s="33"/>
      <c r="H1737" s="33"/>
      <c r="I1737" s="33">
        <v>1</v>
      </c>
      <c r="J1737" s="33"/>
      <c r="K1737" s="33"/>
      <c r="L1737" s="33"/>
      <c r="M1737" s="33"/>
      <c r="N1737" s="27">
        <v>1</v>
      </c>
    </row>
    <row r="1738" spans="1:14">
      <c r="A1738" s="26" t="s">
        <v>706</v>
      </c>
      <c r="B1738" s="29"/>
      <c r="C1738" s="33"/>
      <c r="D1738" s="33"/>
      <c r="E1738" s="33"/>
      <c r="F1738" s="33"/>
      <c r="G1738" s="33"/>
      <c r="H1738" s="33"/>
      <c r="I1738" s="33"/>
      <c r="J1738" s="33"/>
      <c r="K1738" s="33"/>
      <c r="L1738" s="33"/>
      <c r="M1738" s="33">
        <v>2</v>
      </c>
      <c r="N1738" s="27">
        <v>2</v>
      </c>
    </row>
    <row r="1739" spans="1:14">
      <c r="A1739" s="26" t="s">
        <v>9438</v>
      </c>
      <c r="B1739" s="29"/>
      <c r="C1739" s="33"/>
      <c r="D1739" s="33"/>
      <c r="E1739" s="33"/>
      <c r="F1739" s="33"/>
      <c r="G1739" s="33"/>
      <c r="H1739" s="33"/>
      <c r="I1739" s="33">
        <v>72</v>
      </c>
      <c r="J1739" s="33">
        <v>11</v>
      </c>
      <c r="K1739" s="33">
        <v>12</v>
      </c>
      <c r="L1739" s="33">
        <v>20</v>
      </c>
      <c r="M1739" s="33">
        <v>4</v>
      </c>
      <c r="N1739" s="27">
        <v>119</v>
      </c>
    </row>
    <row r="1740" spans="1:14">
      <c r="A1740" s="26" t="s">
        <v>2530</v>
      </c>
      <c r="B1740" s="29"/>
      <c r="C1740" s="33"/>
      <c r="D1740" s="33"/>
      <c r="E1740" s="33"/>
      <c r="F1740" s="33"/>
      <c r="G1740" s="33"/>
      <c r="H1740" s="33"/>
      <c r="I1740" s="33">
        <v>1</v>
      </c>
      <c r="J1740" s="33"/>
      <c r="K1740" s="33"/>
      <c r="L1740" s="33"/>
      <c r="M1740" s="33"/>
      <c r="N1740" s="27">
        <v>1</v>
      </c>
    </row>
    <row r="1741" spans="1:14">
      <c r="A1741" s="26" t="s">
        <v>7499</v>
      </c>
      <c r="B1741" s="29"/>
      <c r="C1741" s="33"/>
      <c r="D1741" s="33"/>
      <c r="E1741" s="33"/>
      <c r="F1741" s="33"/>
      <c r="G1741" s="33">
        <v>40</v>
      </c>
      <c r="H1741" s="33">
        <v>309</v>
      </c>
      <c r="I1741" s="33">
        <v>298</v>
      </c>
      <c r="J1741" s="33">
        <v>324</v>
      </c>
      <c r="K1741" s="33">
        <v>253</v>
      </c>
      <c r="L1741" s="33">
        <v>270</v>
      </c>
      <c r="M1741" s="33">
        <v>196</v>
      </c>
      <c r="N1741" s="27">
        <v>1690</v>
      </c>
    </row>
    <row r="1742" spans="1:14">
      <c r="A1742" s="26" t="s">
        <v>5915</v>
      </c>
      <c r="B1742" s="29"/>
      <c r="C1742" s="33"/>
      <c r="D1742" s="33"/>
      <c r="E1742" s="33"/>
      <c r="F1742" s="33"/>
      <c r="G1742" s="33"/>
      <c r="H1742" s="33"/>
      <c r="I1742" s="33"/>
      <c r="J1742" s="33"/>
      <c r="K1742" s="33">
        <v>5</v>
      </c>
      <c r="L1742" s="33">
        <v>3</v>
      </c>
      <c r="M1742" s="33">
        <v>3</v>
      </c>
      <c r="N1742" s="27">
        <v>11</v>
      </c>
    </row>
    <row r="1743" spans="1:14">
      <c r="A1743" s="26" t="s">
        <v>14566</v>
      </c>
      <c r="B1743" s="29"/>
      <c r="C1743" s="33"/>
      <c r="D1743" s="33"/>
      <c r="E1743" s="33"/>
      <c r="F1743" s="33"/>
      <c r="G1743" s="33"/>
      <c r="H1743" s="33"/>
      <c r="I1743" s="33"/>
      <c r="J1743" s="33"/>
      <c r="K1743" s="33"/>
      <c r="L1743" s="33">
        <v>5</v>
      </c>
      <c r="M1743" s="33"/>
      <c r="N1743" s="27">
        <v>5</v>
      </c>
    </row>
    <row r="1744" spans="1:14">
      <c r="A1744" s="26" t="s">
        <v>2371</v>
      </c>
      <c r="B1744" s="29"/>
      <c r="C1744" s="33"/>
      <c r="D1744" s="33"/>
      <c r="E1744" s="33"/>
      <c r="F1744" s="33"/>
      <c r="G1744" s="33"/>
      <c r="H1744" s="33"/>
      <c r="I1744" s="33">
        <v>2</v>
      </c>
      <c r="J1744" s="33">
        <v>2</v>
      </c>
      <c r="K1744" s="33"/>
      <c r="L1744" s="33"/>
      <c r="M1744" s="33"/>
      <c r="N1744" s="27">
        <v>4</v>
      </c>
    </row>
    <row r="1745" spans="1:14">
      <c r="A1745" s="26" t="s">
        <v>979</v>
      </c>
      <c r="B1745" s="29"/>
      <c r="C1745" s="33"/>
      <c r="D1745" s="33"/>
      <c r="E1745" s="33"/>
      <c r="F1745" s="33"/>
      <c r="G1745" s="33"/>
      <c r="H1745" s="33"/>
      <c r="I1745" s="33"/>
      <c r="J1745" s="33"/>
      <c r="K1745" s="33"/>
      <c r="L1745" s="33"/>
      <c r="M1745" s="33">
        <v>1</v>
      </c>
      <c r="N1745" s="27">
        <v>1</v>
      </c>
    </row>
    <row r="1746" spans="1:14">
      <c r="A1746" s="26" t="s">
        <v>2534</v>
      </c>
      <c r="B1746" s="29"/>
      <c r="C1746" s="33"/>
      <c r="D1746" s="33"/>
      <c r="E1746" s="33"/>
      <c r="F1746" s="33"/>
      <c r="G1746" s="33"/>
      <c r="H1746" s="33"/>
      <c r="I1746" s="33">
        <v>1</v>
      </c>
      <c r="J1746" s="33">
        <v>2</v>
      </c>
      <c r="K1746" s="33">
        <v>3</v>
      </c>
      <c r="L1746" s="33">
        <v>3</v>
      </c>
      <c r="M1746" s="33">
        <v>1</v>
      </c>
      <c r="N1746" s="27">
        <v>10</v>
      </c>
    </row>
    <row r="1747" spans="1:14">
      <c r="A1747" s="26" t="s">
        <v>14276</v>
      </c>
      <c r="B1747" s="29"/>
      <c r="C1747" s="33"/>
      <c r="D1747" s="33"/>
      <c r="E1747" s="33"/>
      <c r="F1747" s="33"/>
      <c r="G1747" s="33"/>
      <c r="H1747" s="33"/>
      <c r="I1747" s="33"/>
      <c r="J1747" s="33">
        <v>14</v>
      </c>
      <c r="K1747" s="33"/>
      <c r="L1747" s="33"/>
      <c r="M1747" s="33"/>
      <c r="N1747" s="27">
        <v>14</v>
      </c>
    </row>
    <row r="1748" spans="1:14">
      <c r="A1748" s="26" t="s">
        <v>15334</v>
      </c>
      <c r="B1748" s="29"/>
      <c r="C1748" s="33"/>
      <c r="D1748" s="33"/>
      <c r="E1748" s="33"/>
      <c r="F1748" s="33"/>
      <c r="G1748" s="33"/>
      <c r="H1748" s="33"/>
      <c r="I1748" s="33"/>
      <c r="J1748" s="33"/>
      <c r="K1748" s="33"/>
      <c r="L1748" s="33">
        <v>1</v>
      </c>
      <c r="M1748" s="33"/>
      <c r="N1748" s="27">
        <v>1</v>
      </c>
    </row>
    <row r="1749" spans="1:14">
      <c r="A1749" s="26" t="s">
        <v>13231</v>
      </c>
      <c r="B1749" s="29"/>
      <c r="C1749" s="33"/>
      <c r="D1749" s="33"/>
      <c r="E1749" s="33"/>
      <c r="F1749" s="33"/>
      <c r="G1749" s="33"/>
      <c r="H1749" s="33"/>
      <c r="I1749" s="33"/>
      <c r="J1749" s="33"/>
      <c r="K1749" s="33"/>
      <c r="L1749" s="33">
        <v>7</v>
      </c>
      <c r="M1749" s="33">
        <v>2</v>
      </c>
      <c r="N1749" s="27">
        <v>9</v>
      </c>
    </row>
    <row r="1750" spans="1:14">
      <c r="A1750" s="26" t="s">
        <v>6151</v>
      </c>
      <c r="B1750" s="29"/>
      <c r="C1750" s="33"/>
      <c r="D1750" s="33"/>
      <c r="E1750" s="33"/>
      <c r="F1750" s="33"/>
      <c r="G1750" s="33"/>
      <c r="H1750" s="33"/>
      <c r="I1750" s="33"/>
      <c r="J1750" s="33"/>
      <c r="K1750" s="33">
        <v>3</v>
      </c>
      <c r="L1750" s="33">
        <v>1</v>
      </c>
      <c r="M1750" s="33"/>
      <c r="N1750" s="27">
        <v>4</v>
      </c>
    </row>
    <row r="1751" spans="1:14">
      <c r="A1751" s="26" t="s">
        <v>6539</v>
      </c>
      <c r="B1751" s="29"/>
      <c r="C1751" s="33"/>
      <c r="D1751" s="33"/>
      <c r="E1751" s="33"/>
      <c r="F1751" s="33"/>
      <c r="G1751" s="33"/>
      <c r="H1751" s="33"/>
      <c r="I1751" s="33"/>
      <c r="J1751" s="33"/>
      <c r="K1751" s="33">
        <v>1</v>
      </c>
      <c r="L1751" s="33"/>
      <c r="M1751" s="33"/>
      <c r="N1751" s="27">
        <v>1</v>
      </c>
    </row>
    <row r="1752" spans="1:14">
      <c r="A1752" s="26" t="s">
        <v>6334</v>
      </c>
      <c r="B1752" s="29"/>
      <c r="C1752" s="33"/>
      <c r="D1752" s="33"/>
      <c r="E1752" s="33"/>
      <c r="F1752" s="33"/>
      <c r="G1752" s="33"/>
      <c r="H1752" s="33"/>
      <c r="I1752" s="33"/>
      <c r="J1752" s="33"/>
      <c r="K1752" s="33">
        <v>2</v>
      </c>
      <c r="L1752" s="33"/>
      <c r="M1752" s="33"/>
      <c r="N1752" s="27">
        <v>2</v>
      </c>
    </row>
    <row r="1753" spans="1:14">
      <c r="A1753" s="26" t="s">
        <v>15336</v>
      </c>
      <c r="B1753" s="29"/>
      <c r="C1753" s="33"/>
      <c r="D1753" s="33"/>
      <c r="E1753" s="33"/>
      <c r="F1753" s="33"/>
      <c r="G1753" s="33"/>
      <c r="H1753" s="33"/>
      <c r="I1753" s="33"/>
      <c r="J1753" s="33"/>
      <c r="K1753" s="33"/>
      <c r="L1753" s="33">
        <v>1</v>
      </c>
      <c r="M1753" s="33"/>
      <c r="N1753" s="27">
        <v>1</v>
      </c>
    </row>
    <row r="1754" spans="1:14">
      <c r="A1754" s="26" t="s">
        <v>16152</v>
      </c>
      <c r="B1754" s="29"/>
      <c r="C1754" s="33"/>
      <c r="D1754" s="33"/>
      <c r="E1754" s="33"/>
      <c r="F1754" s="33"/>
      <c r="G1754" s="33"/>
      <c r="H1754" s="33"/>
      <c r="I1754" s="33"/>
      <c r="J1754" s="33">
        <v>2</v>
      </c>
      <c r="K1754" s="33"/>
      <c r="L1754" s="33"/>
      <c r="M1754" s="33">
        <v>2</v>
      </c>
      <c r="N1754" s="27">
        <v>4</v>
      </c>
    </row>
    <row r="1755" spans="1:14">
      <c r="A1755" s="26" t="s">
        <v>12599</v>
      </c>
      <c r="B1755" s="29"/>
      <c r="C1755" s="33"/>
      <c r="D1755" s="33"/>
      <c r="E1755" s="33"/>
      <c r="F1755" s="33"/>
      <c r="G1755" s="33"/>
      <c r="H1755" s="33"/>
      <c r="I1755" s="33"/>
      <c r="J1755" s="33"/>
      <c r="K1755" s="33"/>
      <c r="L1755" s="33">
        <v>31</v>
      </c>
      <c r="M1755" s="33"/>
      <c r="N1755" s="27">
        <v>31</v>
      </c>
    </row>
    <row r="1756" spans="1:14">
      <c r="A1756" s="26" t="s">
        <v>10386</v>
      </c>
      <c r="B1756" s="29"/>
      <c r="C1756" s="33"/>
      <c r="D1756" s="33"/>
      <c r="E1756" s="33"/>
      <c r="F1756" s="33"/>
      <c r="G1756" s="33"/>
      <c r="H1756" s="33"/>
      <c r="I1756" s="33"/>
      <c r="J1756" s="33">
        <v>5</v>
      </c>
      <c r="K1756" s="33"/>
      <c r="L1756" s="33"/>
      <c r="M1756" s="33"/>
      <c r="N1756" s="27">
        <v>5</v>
      </c>
    </row>
    <row r="1757" spans="1:14">
      <c r="A1757" s="26" t="s">
        <v>82</v>
      </c>
      <c r="B1757" s="29"/>
      <c r="C1757" s="33"/>
      <c r="D1757" s="33"/>
      <c r="E1757" s="33"/>
      <c r="F1757" s="33"/>
      <c r="G1757" s="33"/>
      <c r="H1757" s="33"/>
      <c r="I1757" s="33"/>
      <c r="J1757" s="33"/>
      <c r="K1757" s="33"/>
      <c r="L1757" s="33"/>
      <c r="M1757" s="33">
        <v>5</v>
      </c>
      <c r="N1757" s="27">
        <v>5</v>
      </c>
    </row>
    <row r="1758" spans="1:14">
      <c r="A1758" s="26" t="s">
        <v>3962</v>
      </c>
      <c r="B1758" s="29"/>
      <c r="C1758" s="33"/>
      <c r="D1758" s="33"/>
      <c r="E1758" s="33"/>
      <c r="F1758" s="33"/>
      <c r="G1758" s="33"/>
      <c r="H1758" s="33"/>
      <c r="I1758" s="33"/>
      <c r="J1758" s="33"/>
      <c r="K1758" s="33"/>
      <c r="L1758" s="33"/>
      <c r="M1758" s="33">
        <v>6</v>
      </c>
      <c r="N1758" s="27">
        <v>6</v>
      </c>
    </row>
    <row r="1759" spans="1:14">
      <c r="A1759" s="26" t="s">
        <v>47</v>
      </c>
      <c r="B1759" s="29"/>
      <c r="C1759" s="33"/>
      <c r="D1759" s="33"/>
      <c r="E1759" s="33"/>
      <c r="F1759" s="33"/>
      <c r="G1759" s="33"/>
      <c r="H1759" s="33"/>
      <c r="I1759" s="33"/>
      <c r="J1759" s="33"/>
      <c r="K1759" s="33"/>
      <c r="L1759" s="33"/>
      <c r="M1759" s="33">
        <v>5</v>
      </c>
      <c r="N1759" s="27">
        <v>5</v>
      </c>
    </row>
    <row r="1760" spans="1:14">
      <c r="A1760" s="26" t="s">
        <v>7606</v>
      </c>
      <c r="B1760" s="29"/>
      <c r="C1760" s="33"/>
      <c r="D1760" s="33"/>
      <c r="E1760" s="33"/>
      <c r="F1760" s="33"/>
      <c r="G1760" s="33">
        <v>21</v>
      </c>
      <c r="H1760" s="33">
        <v>13</v>
      </c>
      <c r="I1760" s="33">
        <v>16</v>
      </c>
      <c r="J1760" s="33">
        <v>20</v>
      </c>
      <c r="K1760" s="33"/>
      <c r="L1760" s="33">
        <v>1</v>
      </c>
      <c r="M1760" s="33"/>
      <c r="N1760" s="27">
        <v>71</v>
      </c>
    </row>
    <row r="1761" spans="1:14">
      <c r="A1761" s="26" t="s">
        <v>15277</v>
      </c>
      <c r="B1761" s="29"/>
      <c r="C1761" s="33"/>
      <c r="D1761" s="33"/>
      <c r="E1761" s="33"/>
      <c r="F1761" s="33"/>
      <c r="G1761" s="33"/>
      <c r="H1761" s="33"/>
      <c r="I1761" s="33"/>
      <c r="J1761" s="33"/>
      <c r="K1761" s="33"/>
      <c r="L1761" s="33">
        <v>1</v>
      </c>
      <c r="M1761" s="33"/>
      <c r="N1761" s="27">
        <v>1</v>
      </c>
    </row>
    <row r="1762" spans="1:14">
      <c r="A1762" s="26" t="s">
        <v>14857</v>
      </c>
      <c r="B1762" s="29"/>
      <c r="C1762" s="33"/>
      <c r="D1762" s="33"/>
      <c r="E1762" s="33"/>
      <c r="F1762" s="33"/>
      <c r="G1762" s="33"/>
      <c r="H1762" s="33"/>
      <c r="I1762" s="33"/>
      <c r="J1762" s="33"/>
      <c r="K1762" s="33"/>
      <c r="L1762" s="33">
        <v>3</v>
      </c>
      <c r="M1762" s="33"/>
      <c r="N1762" s="27">
        <v>3</v>
      </c>
    </row>
    <row r="1763" spans="1:14">
      <c r="A1763" s="26" t="s">
        <v>10392</v>
      </c>
      <c r="B1763" s="29"/>
      <c r="C1763" s="33"/>
      <c r="D1763" s="33"/>
      <c r="E1763" s="33"/>
      <c r="F1763" s="33"/>
      <c r="G1763" s="33"/>
      <c r="H1763" s="33"/>
      <c r="I1763" s="33"/>
      <c r="J1763" s="33">
        <v>5</v>
      </c>
      <c r="K1763" s="33"/>
      <c r="L1763" s="33"/>
      <c r="M1763" s="33"/>
      <c r="N1763" s="27">
        <v>5</v>
      </c>
    </row>
    <row r="1764" spans="1:14">
      <c r="A1764" s="26" t="s">
        <v>8624</v>
      </c>
      <c r="B1764" s="29"/>
      <c r="C1764" s="33">
        <v>2</v>
      </c>
      <c r="D1764" s="33">
        <v>10</v>
      </c>
      <c r="E1764" s="33"/>
      <c r="F1764" s="33"/>
      <c r="G1764" s="33"/>
      <c r="H1764" s="33"/>
      <c r="I1764" s="33">
        <v>1</v>
      </c>
      <c r="J1764" s="33"/>
      <c r="K1764" s="33">
        <v>5</v>
      </c>
      <c r="L1764" s="33">
        <v>4</v>
      </c>
      <c r="M1764" s="33">
        <v>14</v>
      </c>
      <c r="N1764" s="27">
        <v>36</v>
      </c>
    </row>
    <row r="1765" spans="1:14">
      <c r="A1765" s="26" t="s">
        <v>12733</v>
      </c>
      <c r="B1765" s="29"/>
      <c r="C1765" s="33"/>
      <c r="D1765" s="33"/>
      <c r="E1765" s="33"/>
      <c r="F1765" s="33"/>
      <c r="G1765" s="33"/>
      <c r="H1765" s="33"/>
      <c r="I1765" s="33"/>
      <c r="J1765" s="33"/>
      <c r="K1765" s="33"/>
      <c r="L1765" s="33">
        <v>20</v>
      </c>
      <c r="M1765" s="33">
        <v>26</v>
      </c>
      <c r="N1765" s="27">
        <v>46</v>
      </c>
    </row>
    <row r="1766" spans="1:14">
      <c r="A1766" s="26" t="s">
        <v>14296</v>
      </c>
      <c r="B1766" s="29"/>
      <c r="C1766" s="33"/>
      <c r="D1766" s="33">
        <v>1</v>
      </c>
      <c r="E1766" s="33"/>
      <c r="F1766" s="33"/>
      <c r="G1766" s="33"/>
      <c r="H1766" s="33"/>
      <c r="I1766" s="33"/>
      <c r="J1766" s="33"/>
      <c r="K1766" s="33"/>
      <c r="L1766" s="33"/>
      <c r="M1766" s="33"/>
      <c r="N1766" s="27">
        <v>1</v>
      </c>
    </row>
    <row r="1767" spans="1:14">
      <c r="A1767" s="26" t="s">
        <v>10478</v>
      </c>
      <c r="B1767" s="29"/>
      <c r="C1767" s="33"/>
      <c r="D1767" s="33"/>
      <c r="E1767" s="33"/>
      <c r="F1767" s="33"/>
      <c r="G1767" s="33"/>
      <c r="H1767" s="33"/>
      <c r="I1767" s="33"/>
      <c r="J1767" s="33">
        <v>4</v>
      </c>
      <c r="K1767" s="33"/>
      <c r="L1767" s="33"/>
      <c r="M1767" s="33"/>
      <c r="N1767" s="27">
        <v>4</v>
      </c>
    </row>
    <row r="1768" spans="1:14">
      <c r="A1768" s="26" t="s">
        <v>9342</v>
      </c>
      <c r="B1768" s="29"/>
      <c r="C1768" s="33"/>
      <c r="D1768" s="33"/>
      <c r="E1768" s="33"/>
      <c r="F1768" s="33"/>
      <c r="G1768" s="33"/>
      <c r="H1768" s="33"/>
      <c r="I1768" s="33">
        <v>128</v>
      </c>
      <c r="J1768" s="33">
        <v>113</v>
      </c>
      <c r="K1768" s="33">
        <v>27</v>
      </c>
      <c r="L1768" s="33">
        <v>33</v>
      </c>
      <c r="M1768" s="33">
        <v>34</v>
      </c>
      <c r="N1768" s="27">
        <v>335</v>
      </c>
    </row>
    <row r="1769" spans="1:14">
      <c r="A1769" s="26" t="s">
        <v>15302</v>
      </c>
      <c r="B1769" s="29"/>
      <c r="C1769" s="33"/>
      <c r="D1769" s="33"/>
      <c r="E1769" s="33"/>
      <c r="F1769" s="33"/>
      <c r="G1769" s="33"/>
      <c r="H1769" s="33"/>
      <c r="I1769" s="33"/>
      <c r="J1769" s="33"/>
      <c r="K1769" s="33"/>
      <c r="L1769" s="33">
        <v>1</v>
      </c>
      <c r="M1769" s="33"/>
      <c r="N1769" s="27">
        <v>1</v>
      </c>
    </row>
    <row r="1770" spans="1:14">
      <c r="A1770" s="26" t="s">
        <v>15926</v>
      </c>
      <c r="B1770" s="29"/>
      <c r="C1770" s="33"/>
      <c r="D1770" s="33"/>
      <c r="E1770" s="33"/>
      <c r="F1770" s="33"/>
      <c r="G1770" s="33"/>
      <c r="H1770" s="33"/>
      <c r="I1770" s="33"/>
      <c r="J1770" s="33">
        <v>3</v>
      </c>
      <c r="K1770" s="33">
        <v>1</v>
      </c>
      <c r="L1770" s="33"/>
      <c r="M1770" s="33"/>
      <c r="N1770" s="27">
        <v>4</v>
      </c>
    </row>
    <row r="1771" spans="1:14">
      <c r="A1771" s="26" t="s">
        <v>15303</v>
      </c>
      <c r="B1771" s="29"/>
      <c r="C1771" s="33"/>
      <c r="D1771" s="33"/>
      <c r="E1771" s="33"/>
      <c r="F1771" s="33"/>
      <c r="G1771" s="33"/>
      <c r="H1771" s="33"/>
      <c r="I1771" s="33"/>
      <c r="J1771" s="33"/>
      <c r="K1771" s="33"/>
      <c r="L1771" s="33">
        <v>1</v>
      </c>
      <c r="M1771" s="33"/>
      <c r="N1771" s="27">
        <v>1</v>
      </c>
    </row>
    <row r="1772" spans="1:14">
      <c r="A1772" s="26" t="s">
        <v>14983</v>
      </c>
      <c r="B1772" s="29"/>
      <c r="C1772" s="33"/>
      <c r="D1772" s="33"/>
      <c r="E1772" s="33"/>
      <c r="F1772" s="33"/>
      <c r="G1772" s="33"/>
      <c r="H1772" s="33"/>
      <c r="I1772" s="33"/>
      <c r="J1772" s="33"/>
      <c r="K1772" s="33"/>
      <c r="L1772" s="33">
        <v>2</v>
      </c>
      <c r="M1772" s="33"/>
      <c r="N1772" s="27">
        <v>2</v>
      </c>
    </row>
    <row r="1773" spans="1:14">
      <c r="A1773" s="26" t="s">
        <v>902</v>
      </c>
      <c r="B1773" s="29"/>
      <c r="C1773" s="33"/>
      <c r="D1773" s="33"/>
      <c r="E1773" s="33"/>
      <c r="F1773" s="33"/>
      <c r="G1773" s="33"/>
      <c r="H1773" s="33"/>
      <c r="I1773" s="33"/>
      <c r="J1773" s="33"/>
      <c r="K1773" s="33"/>
      <c r="L1773" s="33"/>
      <c r="M1773" s="33">
        <v>1</v>
      </c>
      <c r="N1773" s="27">
        <v>1</v>
      </c>
    </row>
    <row r="1774" spans="1:14">
      <c r="A1774" s="26" t="s">
        <v>14541</v>
      </c>
      <c r="B1774" s="29"/>
      <c r="C1774" s="33"/>
      <c r="D1774" s="33"/>
      <c r="E1774" s="33"/>
      <c r="F1774" s="33"/>
      <c r="G1774" s="33"/>
      <c r="H1774" s="33"/>
      <c r="I1774" s="33"/>
      <c r="J1774" s="33"/>
      <c r="K1774" s="33"/>
      <c r="L1774" s="33">
        <v>5</v>
      </c>
      <c r="M1774" s="33">
        <v>2</v>
      </c>
      <c r="N1774" s="27">
        <v>7</v>
      </c>
    </row>
    <row r="1775" spans="1:14">
      <c r="A1775" s="26" t="s">
        <v>905</v>
      </c>
      <c r="B1775" s="29"/>
      <c r="C1775" s="33"/>
      <c r="D1775" s="33"/>
      <c r="E1775" s="33"/>
      <c r="F1775" s="33"/>
      <c r="G1775" s="33"/>
      <c r="H1775" s="33"/>
      <c r="I1775" s="33"/>
      <c r="J1775" s="33"/>
      <c r="K1775" s="33"/>
      <c r="L1775" s="33"/>
      <c r="M1775" s="33">
        <v>1</v>
      </c>
      <c r="N1775" s="27">
        <v>1</v>
      </c>
    </row>
    <row r="1776" spans="1:14">
      <c r="A1776" s="26" t="s">
        <v>7168</v>
      </c>
      <c r="B1776" s="29"/>
      <c r="C1776" s="33"/>
      <c r="D1776" s="33"/>
      <c r="E1776" s="33"/>
      <c r="F1776" s="33"/>
      <c r="G1776" s="33"/>
      <c r="H1776" s="33">
        <v>13</v>
      </c>
      <c r="I1776" s="33">
        <v>32</v>
      </c>
      <c r="J1776" s="33">
        <v>24</v>
      </c>
      <c r="K1776" s="33">
        <v>1</v>
      </c>
      <c r="L1776" s="33">
        <v>1</v>
      </c>
      <c r="M1776" s="33"/>
      <c r="N1776" s="27">
        <v>71</v>
      </c>
    </row>
    <row r="1777" spans="1:14">
      <c r="A1777" s="26" t="s">
        <v>170</v>
      </c>
      <c r="B1777" s="29"/>
      <c r="C1777" s="33"/>
      <c r="D1777" s="33"/>
      <c r="E1777" s="33"/>
      <c r="F1777" s="33"/>
      <c r="G1777" s="33"/>
      <c r="H1777" s="33"/>
      <c r="I1777" s="33"/>
      <c r="J1777" s="33"/>
      <c r="K1777" s="33"/>
      <c r="L1777" s="33"/>
      <c r="M1777" s="33">
        <v>4</v>
      </c>
      <c r="N1777" s="27">
        <v>4</v>
      </c>
    </row>
    <row r="1778" spans="1:14">
      <c r="A1778" s="26" t="s">
        <v>15294</v>
      </c>
      <c r="B1778" s="29"/>
      <c r="C1778" s="33"/>
      <c r="D1778" s="33"/>
      <c r="E1778" s="33"/>
      <c r="F1778" s="33"/>
      <c r="G1778" s="33"/>
      <c r="H1778" s="33"/>
      <c r="I1778" s="33"/>
      <c r="J1778" s="33"/>
      <c r="K1778" s="33"/>
      <c r="L1778" s="33">
        <v>1</v>
      </c>
      <c r="M1778" s="33"/>
      <c r="N1778" s="27">
        <v>1</v>
      </c>
    </row>
    <row r="1779" spans="1:14">
      <c r="A1779" s="26" t="s">
        <v>9601</v>
      </c>
      <c r="B1779" s="29"/>
      <c r="C1779" s="33"/>
      <c r="D1779" s="33"/>
      <c r="E1779" s="33"/>
      <c r="F1779" s="33"/>
      <c r="G1779" s="33"/>
      <c r="H1779" s="33"/>
      <c r="I1779" s="33">
        <v>41</v>
      </c>
      <c r="J1779" s="33">
        <v>16</v>
      </c>
      <c r="K1779" s="33"/>
      <c r="L1779" s="33"/>
      <c r="M1779" s="33">
        <v>17</v>
      </c>
      <c r="N1779" s="27">
        <v>74</v>
      </c>
    </row>
    <row r="1780" spans="1:14">
      <c r="A1780" s="26" t="s">
        <v>12315</v>
      </c>
      <c r="B1780" s="29"/>
      <c r="C1780" s="33"/>
      <c r="D1780" s="33"/>
      <c r="E1780" s="33"/>
      <c r="F1780" s="33"/>
      <c r="G1780" s="33"/>
      <c r="H1780" s="33">
        <v>16</v>
      </c>
      <c r="I1780" s="33"/>
      <c r="J1780" s="33"/>
      <c r="K1780" s="33"/>
      <c r="L1780" s="33"/>
      <c r="M1780" s="33"/>
      <c r="N1780" s="27">
        <v>16</v>
      </c>
    </row>
    <row r="1781" spans="1:14">
      <c r="A1781" s="26" t="s">
        <v>4489</v>
      </c>
      <c r="B1781" s="29"/>
      <c r="C1781" s="33"/>
      <c r="D1781" s="33"/>
      <c r="E1781" s="33"/>
      <c r="F1781" s="33"/>
      <c r="G1781" s="33"/>
      <c r="H1781" s="33"/>
      <c r="I1781" s="33"/>
      <c r="J1781" s="33"/>
      <c r="K1781" s="33">
        <v>11</v>
      </c>
      <c r="L1781" s="33"/>
      <c r="M1781" s="33"/>
      <c r="N1781" s="27">
        <v>11</v>
      </c>
    </row>
    <row r="1782" spans="1:14">
      <c r="A1782" s="26" t="s">
        <v>8450</v>
      </c>
      <c r="B1782" s="29"/>
      <c r="C1782" s="33">
        <v>10</v>
      </c>
      <c r="D1782" s="33">
        <v>3</v>
      </c>
      <c r="E1782" s="33"/>
      <c r="F1782" s="33"/>
      <c r="G1782" s="33"/>
      <c r="H1782" s="33"/>
      <c r="I1782" s="33"/>
      <c r="J1782" s="33"/>
      <c r="K1782" s="33"/>
      <c r="L1782" s="33"/>
      <c r="M1782" s="33"/>
      <c r="N1782" s="27">
        <v>13</v>
      </c>
    </row>
    <row r="1783" spans="1:14">
      <c r="A1783" s="26" t="s">
        <v>14974</v>
      </c>
      <c r="B1783" s="29"/>
      <c r="C1783" s="33"/>
      <c r="D1783" s="33"/>
      <c r="E1783" s="33"/>
      <c r="F1783" s="33"/>
      <c r="G1783" s="33"/>
      <c r="H1783" s="33"/>
      <c r="I1783" s="33"/>
      <c r="J1783" s="33"/>
      <c r="K1783" s="33"/>
      <c r="L1783" s="33">
        <v>2</v>
      </c>
      <c r="M1783" s="33"/>
      <c r="N1783" s="27">
        <v>2</v>
      </c>
    </row>
    <row r="1784" spans="1:14">
      <c r="A1784" s="26" t="s">
        <v>14973</v>
      </c>
      <c r="B1784" s="29"/>
      <c r="C1784" s="33"/>
      <c r="D1784" s="33"/>
      <c r="E1784" s="33"/>
      <c r="F1784" s="33"/>
      <c r="G1784" s="33"/>
      <c r="H1784" s="33"/>
      <c r="I1784" s="33"/>
      <c r="J1784" s="33"/>
      <c r="K1784" s="33"/>
      <c r="L1784" s="33">
        <v>2</v>
      </c>
      <c r="M1784" s="33"/>
      <c r="N1784" s="27">
        <v>2</v>
      </c>
    </row>
    <row r="1785" spans="1:14">
      <c r="A1785" s="26" t="s">
        <v>9446</v>
      </c>
      <c r="B1785" s="29"/>
      <c r="C1785" s="33"/>
      <c r="D1785" s="33"/>
      <c r="E1785" s="33"/>
      <c r="F1785" s="33"/>
      <c r="G1785" s="33"/>
      <c r="H1785" s="33"/>
      <c r="I1785" s="33">
        <v>71</v>
      </c>
      <c r="J1785" s="33">
        <v>3</v>
      </c>
      <c r="K1785" s="33"/>
      <c r="L1785" s="33">
        <v>6</v>
      </c>
      <c r="M1785" s="33">
        <v>24</v>
      </c>
      <c r="N1785" s="27">
        <v>104</v>
      </c>
    </row>
    <row r="1786" spans="1:14">
      <c r="A1786" s="26" t="s">
        <v>4313</v>
      </c>
      <c r="B1786" s="29"/>
      <c r="C1786" s="33"/>
      <c r="D1786" s="33"/>
      <c r="E1786" s="33"/>
      <c r="F1786" s="33"/>
      <c r="G1786" s="33"/>
      <c r="H1786" s="33"/>
      <c r="I1786" s="33"/>
      <c r="J1786" s="33"/>
      <c r="K1786" s="33">
        <v>17</v>
      </c>
      <c r="L1786" s="33">
        <v>103</v>
      </c>
      <c r="M1786" s="33">
        <v>42</v>
      </c>
      <c r="N1786" s="27">
        <v>162</v>
      </c>
    </row>
    <row r="1787" spans="1:14">
      <c r="A1787" s="26" t="s">
        <v>5071</v>
      </c>
      <c r="B1787" s="29"/>
      <c r="C1787" s="33"/>
      <c r="D1787" s="33"/>
      <c r="E1787" s="33"/>
      <c r="F1787" s="33"/>
      <c r="G1787" s="33"/>
      <c r="H1787" s="33"/>
      <c r="I1787" s="33">
        <v>12</v>
      </c>
      <c r="J1787" s="33">
        <v>13</v>
      </c>
      <c r="K1787" s="33"/>
      <c r="L1787" s="33"/>
      <c r="M1787" s="33"/>
      <c r="N1787" s="27">
        <v>25</v>
      </c>
    </row>
    <row r="1788" spans="1:14">
      <c r="A1788" s="26" t="s">
        <v>4903</v>
      </c>
      <c r="B1788" s="29"/>
      <c r="C1788" s="33"/>
      <c r="D1788" s="33"/>
      <c r="E1788" s="33"/>
      <c r="F1788" s="33"/>
      <c r="G1788" s="33"/>
      <c r="H1788" s="33"/>
      <c r="I1788" s="33">
        <v>16</v>
      </c>
      <c r="J1788" s="33">
        <v>2</v>
      </c>
      <c r="K1788" s="33"/>
      <c r="L1788" s="33"/>
      <c r="M1788" s="33"/>
      <c r="N1788" s="27">
        <v>18</v>
      </c>
    </row>
    <row r="1789" spans="1:14">
      <c r="A1789" s="26" t="s">
        <v>14275</v>
      </c>
      <c r="B1789" s="29"/>
      <c r="C1789" s="33"/>
      <c r="D1789" s="33"/>
      <c r="E1789" s="33"/>
      <c r="F1789" s="33"/>
      <c r="G1789" s="33"/>
      <c r="H1789" s="33"/>
      <c r="I1789" s="33"/>
      <c r="J1789" s="33">
        <v>14</v>
      </c>
      <c r="K1789" s="33">
        <v>62</v>
      </c>
      <c r="L1789" s="33">
        <v>22</v>
      </c>
      <c r="M1789" s="33"/>
      <c r="N1789" s="27">
        <v>98</v>
      </c>
    </row>
    <row r="1790" spans="1:14">
      <c r="A1790" s="26" t="s">
        <v>730</v>
      </c>
      <c r="B1790" s="29"/>
      <c r="C1790" s="33"/>
      <c r="D1790" s="33"/>
      <c r="E1790" s="33"/>
      <c r="F1790" s="33"/>
      <c r="G1790" s="33"/>
      <c r="H1790" s="33"/>
      <c r="I1790" s="33"/>
      <c r="J1790" s="33"/>
      <c r="K1790" s="33"/>
      <c r="L1790" s="33"/>
      <c r="M1790" s="33">
        <v>2</v>
      </c>
      <c r="N1790" s="27">
        <v>2</v>
      </c>
    </row>
    <row r="1791" spans="1:14">
      <c r="A1791" s="26" t="s">
        <v>5269</v>
      </c>
      <c r="B1791" s="29"/>
      <c r="C1791" s="33"/>
      <c r="D1791" s="33"/>
      <c r="E1791" s="33"/>
      <c r="F1791" s="33"/>
      <c r="G1791" s="33"/>
      <c r="H1791" s="33"/>
      <c r="I1791" s="33">
        <v>10</v>
      </c>
      <c r="J1791" s="33"/>
      <c r="K1791" s="33"/>
      <c r="L1791" s="33"/>
      <c r="M1791" s="33"/>
      <c r="N1791" s="27">
        <v>10</v>
      </c>
    </row>
    <row r="1792" spans="1:14">
      <c r="A1792" s="26" t="s">
        <v>6780</v>
      </c>
      <c r="B1792" s="29"/>
      <c r="C1792" s="33"/>
      <c r="D1792" s="33"/>
      <c r="E1792" s="33"/>
      <c r="F1792" s="33"/>
      <c r="G1792" s="33"/>
      <c r="H1792" s="33"/>
      <c r="I1792" s="33">
        <v>4</v>
      </c>
      <c r="J1792" s="33"/>
      <c r="K1792" s="33"/>
      <c r="L1792" s="33"/>
      <c r="M1792" s="33"/>
      <c r="N1792" s="27">
        <v>4</v>
      </c>
    </row>
    <row r="1793" spans="1:14">
      <c r="A1793" s="26" t="s">
        <v>10306</v>
      </c>
      <c r="B1793" s="29"/>
      <c r="C1793" s="33"/>
      <c r="D1793" s="33"/>
      <c r="E1793" s="33"/>
      <c r="F1793" s="33"/>
      <c r="G1793" s="33"/>
      <c r="H1793" s="33"/>
      <c r="I1793" s="33"/>
      <c r="J1793" s="33">
        <v>5</v>
      </c>
      <c r="K1793" s="33"/>
      <c r="L1793" s="33"/>
      <c r="M1793" s="33"/>
      <c r="N1793" s="27">
        <v>5</v>
      </c>
    </row>
    <row r="1794" spans="1:14">
      <c r="A1794" s="26" t="s">
        <v>9382</v>
      </c>
      <c r="B1794" s="29"/>
      <c r="C1794" s="33"/>
      <c r="D1794" s="33"/>
      <c r="E1794" s="33"/>
      <c r="F1794" s="33"/>
      <c r="G1794" s="33"/>
      <c r="H1794" s="33"/>
      <c r="I1794" s="33">
        <v>102</v>
      </c>
      <c r="J1794" s="33">
        <v>102</v>
      </c>
      <c r="K1794" s="33">
        <v>89</v>
      </c>
      <c r="L1794" s="33">
        <v>96</v>
      </c>
      <c r="M1794" s="33">
        <v>93</v>
      </c>
      <c r="N1794" s="27">
        <v>482</v>
      </c>
    </row>
    <row r="1795" spans="1:14">
      <c r="A1795" s="26" t="s">
        <v>6157</v>
      </c>
      <c r="B1795" s="29"/>
      <c r="C1795" s="33"/>
      <c r="D1795" s="33"/>
      <c r="E1795" s="33"/>
      <c r="F1795" s="33"/>
      <c r="G1795" s="33"/>
      <c r="H1795" s="33"/>
      <c r="I1795" s="33"/>
      <c r="J1795" s="33"/>
      <c r="K1795" s="33">
        <v>3</v>
      </c>
      <c r="L1795" s="33"/>
      <c r="M1795" s="33"/>
      <c r="N1795" s="27">
        <v>3</v>
      </c>
    </row>
    <row r="1796" spans="1:14">
      <c r="A1796" s="26" t="s">
        <v>7708</v>
      </c>
      <c r="B1796" s="29"/>
      <c r="C1796" s="33"/>
      <c r="D1796" s="33"/>
      <c r="E1796" s="33"/>
      <c r="F1796" s="33"/>
      <c r="G1796" s="33">
        <v>12</v>
      </c>
      <c r="H1796" s="33"/>
      <c r="I1796" s="33"/>
      <c r="J1796" s="33"/>
      <c r="K1796" s="33"/>
      <c r="L1796" s="33"/>
      <c r="M1796" s="33"/>
      <c r="N1796" s="27">
        <v>12</v>
      </c>
    </row>
    <row r="1797" spans="1:14">
      <c r="A1797" s="26" t="s">
        <v>13935</v>
      </c>
      <c r="B1797" s="29"/>
      <c r="C1797" s="33"/>
      <c r="D1797" s="33"/>
      <c r="E1797" s="33"/>
      <c r="F1797" s="33"/>
      <c r="G1797" s="33"/>
      <c r="H1797" s="33"/>
      <c r="I1797" s="33"/>
      <c r="J1797" s="33">
        <v>34</v>
      </c>
      <c r="K1797" s="33">
        <v>47</v>
      </c>
      <c r="L1797" s="33">
        <v>17</v>
      </c>
      <c r="M1797" s="33">
        <v>4</v>
      </c>
      <c r="N1797" s="27">
        <v>102</v>
      </c>
    </row>
    <row r="1798" spans="1:14">
      <c r="A1798" s="26" t="s">
        <v>13115</v>
      </c>
      <c r="B1798" s="29"/>
      <c r="C1798" s="33"/>
      <c r="D1798" s="33"/>
      <c r="E1798" s="33"/>
      <c r="F1798" s="33"/>
      <c r="G1798" s="33"/>
      <c r="H1798" s="33"/>
      <c r="I1798" s="33"/>
      <c r="J1798" s="33"/>
      <c r="K1798" s="33"/>
      <c r="L1798" s="33">
        <v>9</v>
      </c>
      <c r="M1798" s="33"/>
      <c r="N1798" s="27">
        <v>9</v>
      </c>
    </row>
    <row r="1799" spans="1:14">
      <c r="A1799" s="26" t="s">
        <v>4534</v>
      </c>
      <c r="B1799" s="29"/>
      <c r="C1799" s="33"/>
      <c r="D1799" s="33"/>
      <c r="E1799" s="33"/>
      <c r="F1799" s="33"/>
      <c r="G1799" s="33"/>
      <c r="H1799" s="33"/>
      <c r="I1799" s="33">
        <v>30</v>
      </c>
      <c r="J1799" s="33"/>
      <c r="K1799" s="33"/>
      <c r="L1799" s="33"/>
      <c r="M1799" s="33"/>
      <c r="N1799" s="27">
        <v>30</v>
      </c>
    </row>
    <row r="1800" spans="1:14">
      <c r="A1800" s="26" t="s">
        <v>12021</v>
      </c>
      <c r="B1800" s="29"/>
      <c r="C1800" s="33"/>
      <c r="D1800" s="33"/>
      <c r="E1800" s="33"/>
      <c r="F1800" s="33"/>
      <c r="G1800" s="33"/>
      <c r="H1800" s="33">
        <v>27</v>
      </c>
      <c r="I1800" s="33">
        <v>42</v>
      </c>
      <c r="J1800" s="33">
        <v>115</v>
      </c>
      <c r="K1800" s="33">
        <v>24</v>
      </c>
      <c r="L1800" s="33">
        <v>19</v>
      </c>
      <c r="M1800" s="33">
        <v>27</v>
      </c>
      <c r="N1800" s="27">
        <v>254</v>
      </c>
    </row>
    <row r="1801" spans="1:14">
      <c r="A1801" s="26" t="s">
        <v>6542</v>
      </c>
      <c r="B1801" s="29"/>
      <c r="C1801" s="33"/>
      <c r="D1801" s="33"/>
      <c r="E1801" s="33"/>
      <c r="F1801" s="33"/>
      <c r="G1801" s="33"/>
      <c r="H1801" s="33"/>
      <c r="I1801" s="33"/>
      <c r="J1801" s="33"/>
      <c r="K1801" s="33">
        <v>1</v>
      </c>
      <c r="L1801" s="33"/>
      <c r="M1801" s="33"/>
      <c r="N1801" s="27">
        <v>1</v>
      </c>
    </row>
    <row r="1802" spans="1:14">
      <c r="A1802" s="26" t="s">
        <v>9732</v>
      </c>
      <c r="B1802" s="29"/>
      <c r="C1802" s="33"/>
      <c r="D1802" s="33"/>
      <c r="E1802" s="33"/>
      <c r="F1802" s="33"/>
      <c r="G1802" s="33"/>
      <c r="H1802" s="33"/>
      <c r="I1802" s="33">
        <v>31</v>
      </c>
      <c r="J1802" s="33">
        <v>39</v>
      </c>
      <c r="K1802" s="33">
        <v>18</v>
      </c>
      <c r="L1802" s="33"/>
      <c r="M1802" s="33">
        <v>4</v>
      </c>
      <c r="N1802" s="27">
        <v>92</v>
      </c>
    </row>
    <row r="1803" spans="1:14">
      <c r="A1803" s="26" t="s">
        <v>713</v>
      </c>
      <c r="B1803" s="29"/>
      <c r="C1803" s="33"/>
      <c r="D1803" s="33"/>
      <c r="E1803" s="33"/>
      <c r="F1803" s="33"/>
      <c r="G1803" s="33"/>
      <c r="H1803" s="33"/>
      <c r="I1803" s="33"/>
      <c r="J1803" s="33"/>
      <c r="K1803" s="33"/>
      <c r="L1803" s="33"/>
      <c r="M1803" s="33">
        <v>2</v>
      </c>
      <c r="N1803" s="27">
        <v>2</v>
      </c>
    </row>
    <row r="1804" spans="1:14">
      <c r="A1804" s="26" t="s">
        <v>6553</v>
      </c>
      <c r="B1804" s="29"/>
      <c r="C1804" s="33"/>
      <c r="D1804" s="33"/>
      <c r="E1804" s="33"/>
      <c r="F1804" s="33"/>
      <c r="G1804" s="33"/>
      <c r="H1804" s="33"/>
      <c r="I1804" s="33"/>
      <c r="J1804" s="33"/>
      <c r="K1804" s="33">
        <v>1</v>
      </c>
      <c r="L1804" s="33"/>
      <c r="M1804" s="33"/>
      <c r="N1804" s="27">
        <v>1</v>
      </c>
    </row>
    <row r="1805" spans="1:14">
      <c r="A1805" s="26" t="s">
        <v>6840</v>
      </c>
      <c r="B1805" s="29"/>
      <c r="C1805" s="33"/>
      <c r="D1805" s="33"/>
      <c r="E1805" s="33"/>
      <c r="F1805" s="33"/>
      <c r="G1805" s="33"/>
      <c r="H1805" s="33"/>
      <c r="I1805" s="33">
        <v>3</v>
      </c>
      <c r="J1805" s="33"/>
      <c r="K1805" s="33"/>
      <c r="L1805" s="33"/>
      <c r="M1805" s="33"/>
      <c r="N1805" s="27">
        <v>3</v>
      </c>
    </row>
    <row r="1806" spans="1:14">
      <c r="A1806" s="26" t="s">
        <v>6546</v>
      </c>
      <c r="B1806" s="29"/>
      <c r="C1806" s="33"/>
      <c r="D1806" s="33"/>
      <c r="E1806" s="33"/>
      <c r="F1806" s="33"/>
      <c r="G1806" s="33"/>
      <c r="H1806" s="33"/>
      <c r="I1806" s="33"/>
      <c r="J1806" s="33"/>
      <c r="K1806" s="33">
        <v>1</v>
      </c>
      <c r="L1806" s="33"/>
      <c r="M1806" s="33">
        <v>1</v>
      </c>
      <c r="N1806" s="27">
        <v>2</v>
      </c>
    </row>
    <row r="1807" spans="1:14">
      <c r="A1807" s="26" t="s">
        <v>7305</v>
      </c>
      <c r="B1807" s="29"/>
      <c r="C1807" s="33"/>
      <c r="D1807" s="33"/>
      <c r="E1807" s="33"/>
      <c r="F1807" s="33"/>
      <c r="G1807" s="33"/>
      <c r="H1807" s="33">
        <v>10</v>
      </c>
      <c r="I1807" s="33">
        <v>11</v>
      </c>
      <c r="J1807" s="33">
        <v>10</v>
      </c>
      <c r="K1807" s="33">
        <v>1</v>
      </c>
      <c r="L1807" s="33">
        <v>1</v>
      </c>
      <c r="M1807" s="33">
        <v>9</v>
      </c>
      <c r="N1807" s="27">
        <v>42</v>
      </c>
    </row>
    <row r="1808" spans="1:14">
      <c r="A1808" s="26" t="s">
        <v>3431</v>
      </c>
      <c r="B1808" s="29"/>
      <c r="C1808" s="33"/>
      <c r="D1808" s="33"/>
      <c r="E1808" s="33"/>
      <c r="F1808" s="33"/>
      <c r="G1808" s="33"/>
      <c r="H1808" s="33"/>
      <c r="I1808" s="33"/>
      <c r="J1808" s="33"/>
      <c r="K1808" s="33"/>
      <c r="L1808" s="33"/>
      <c r="M1808" s="33">
        <v>19</v>
      </c>
      <c r="N1808" s="27">
        <v>19</v>
      </c>
    </row>
    <row r="1809" spans="1:14">
      <c r="A1809" s="26" t="s">
        <v>5856</v>
      </c>
      <c r="B1809" s="29"/>
      <c r="C1809" s="33"/>
      <c r="D1809" s="33"/>
      <c r="E1809" s="33"/>
      <c r="F1809" s="33"/>
      <c r="G1809" s="33"/>
      <c r="H1809" s="33"/>
      <c r="I1809" s="33"/>
      <c r="J1809" s="33"/>
      <c r="K1809" s="33">
        <v>5</v>
      </c>
      <c r="L1809" s="33"/>
      <c r="M1809" s="33"/>
      <c r="N1809" s="27">
        <v>5</v>
      </c>
    </row>
    <row r="1810" spans="1:14">
      <c r="A1810" s="26" t="s">
        <v>6141</v>
      </c>
      <c r="B1810" s="29"/>
      <c r="C1810" s="33"/>
      <c r="D1810" s="33"/>
      <c r="E1810" s="33"/>
      <c r="F1810" s="33"/>
      <c r="G1810" s="33"/>
      <c r="H1810" s="33"/>
      <c r="I1810" s="33"/>
      <c r="J1810" s="33"/>
      <c r="K1810" s="33">
        <v>3</v>
      </c>
      <c r="L1810" s="33"/>
      <c r="M1810" s="33"/>
      <c r="N1810" s="27">
        <v>3</v>
      </c>
    </row>
    <row r="1811" spans="1:14">
      <c r="A1811" s="26" t="s">
        <v>8062</v>
      </c>
      <c r="B1811" s="29"/>
      <c r="C1811" s="33"/>
      <c r="D1811" s="33"/>
      <c r="E1811" s="33"/>
      <c r="F1811" s="33">
        <v>64</v>
      </c>
      <c r="G1811" s="33">
        <v>52</v>
      </c>
      <c r="H1811" s="33">
        <v>77</v>
      </c>
      <c r="I1811" s="33">
        <v>43</v>
      </c>
      <c r="J1811" s="33">
        <v>20</v>
      </c>
      <c r="K1811" s="33">
        <v>21</v>
      </c>
      <c r="L1811" s="33"/>
      <c r="M1811" s="33"/>
      <c r="N1811" s="27">
        <v>277</v>
      </c>
    </row>
    <row r="1812" spans="1:14">
      <c r="A1812" s="26" t="s">
        <v>8048</v>
      </c>
      <c r="B1812" s="29"/>
      <c r="C1812" s="33"/>
      <c r="D1812" s="33"/>
      <c r="E1812" s="33"/>
      <c r="F1812" s="33">
        <v>78</v>
      </c>
      <c r="G1812" s="33">
        <v>149</v>
      </c>
      <c r="H1812" s="33">
        <v>94</v>
      </c>
      <c r="I1812" s="33">
        <v>89</v>
      </c>
      <c r="J1812" s="33">
        <v>84</v>
      </c>
      <c r="K1812" s="33">
        <v>35</v>
      </c>
      <c r="L1812" s="33">
        <v>13</v>
      </c>
      <c r="M1812" s="33">
        <v>58</v>
      </c>
      <c r="N1812" s="27">
        <v>600</v>
      </c>
    </row>
    <row r="1813" spans="1:14">
      <c r="A1813" s="26" t="s">
        <v>14157</v>
      </c>
      <c r="B1813" s="29"/>
      <c r="C1813" s="33"/>
      <c r="D1813" s="33"/>
      <c r="E1813" s="33"/>
      <c r="F1813" s="33"/>
      <c r="G1813" s="33"/>
      <c r="H1813" s="33"/>
      <c r="I1813" s="33"/>
      <c r="J1813" s="33">
        <v>18</v>
      </c>
      <c r="K1813" s="33">
        <v>19</v>
      </c>
      <c r="L1813" s="33">
        <v>23</v>
      </c>
      <c r="M1813" s="33">
        <v>13</v>
      </c>
      <c r="N1813" s="27">
        <v>73</v>
      </c>
    </row>
    <row r="1814" spans="1:14">
      <c r="A1814" s="26" t="s">
        <v>15859</v>
      </c>
      <c r="B1814" s="29"/>
      <c r="C1814" s="33"/>
      <c r="D1814" s="33"/>
      <c r="E1814" s="33"/>
      <c r="F1814" s="33"/>
      <c r="G1814" s="33"/>
      <c r="H1814" s="33"/>
      <c r="I1814" s="33"/>
      <c r="J1814" s="33"/>
      <c r="K1814" s="33"/>
      <c r="L1814" s="33">
        <v>1</v>
      </c>
      <c r="M1814" s="33"/>
      <c r="N1814" s="27">
        <v>1</v>
      </c>
    </row>
    <row r="1815" spans="1:14">
      <c r="A1815" s="26" t="s">
        <v>2504</v>
      </c>
      <c r="B1815" s="29"/>
      <c r="C1815" s="33"/>
      <c r="D1815" s="33"/>
      <c r="E1815" s="33"/>
      <c r="F1815" s="33"/>
      <c r="G1815" s="33"/>
      <c r="H1815" s="33"/>
      <c r="I1815" s="33">
        <v>1</v>
      </c>
      <c r="J1815" s="33"/>
      <c r="K1815" s="33"/>
      <c r="L1815" s="33"/>
      <c r="M1815" s="33"/>
      <c r="N1815" s="27">
        <v>1</v>
      </c>
    </row>
    <row r="1816" spans="1:14">
      <c r="A1816" s="26" t="s">
        <v>5994</v>
      </c>
      <c r="B1816" s="29"/>
      <c r="C1816" s="33"/>
      <c r="D1816" s="33"/>
      <c r="E1816" s="33"/>
      <c r="F1816" s="33"/>
      <c r="G1816" s="33"/>
      <c r="H1816" s="33"/>
      <c r="I1816" s="33"/>
      <c r="J1816" s="33"/>
      <c r="K1816" s="33">
        <v>4</v>
      </c>
      <c r="L1816" s="33"/>
      <c r="M1816" s="33"/>
      <c r="N1816" s="27">
        <v>4</v>
      </c>
    </row>
    <row r="1817" spans="1:14">
      <c r="A1817" s="26" t="s">
        <v>721</v>
      </c>
      <c r="B1817" s="29"/>
      <c r="C1817" s="33"/>
      <c r="D1817" s="33"/>
      <c r="E1817" s="33"/>
      <c r="F1817" s="33"/>
      <c r="G1817" s="33"/>
      <c r="H1817" s="33"/>
      <c r="I1817" s="33"/>
      <c r="J1817" s="33"/>
      <c r="K1817" s="33"/>
      <c r="L1817" s="33"/>
      <c r="M1817" s="33">
        <v>2</v>
      </c>
      <c r="N1817" s="27">
        <v>2</v>
      </c>
    </row>
    <row r="1818" spans="1:14">
      <c r="A1818" s="26" t="s">
        <v>16220</v>
      </c>
      <c r="B1818" s="29"/>
      <c r="C1818" s="33"/>
      <c r="D1818" s="33"/>
      <c r="E1818" s="33"/>
      <c r="F1818" s="33"/>
      <c r="G1818" s="33"/>
      <c r="H1818" s="33"/>
      <c r="I1818" s="33"/>
      <c r="J1818" s="33">
        <v>2</v>
      </c>
      <c r="K1818" s="33"/>
      <c r="L1818" s="33"/>
      <c r="M1818" s="33"/>
      <c r="N1818" s="27">
        <v>2</v>
      </c>
    </row>
    <row r="1819" spans="1:14">
      <c r="A1819" s="26" t="s">
        <v>14976</v>
      </c>
      <c r="B1819" s="29"/>
      <c r="C1819" s="33"/>
      <c r="D1819" s="33"/>
      <c r="E1819" s="33"/>
      <c r="F1819" s="33"/>
      <c r="G1819" s="33"/>
      <c r="H1819" s="33"/>
      <c r="I1819" s="33"/>
      <c r="J1819" s="33"/>
      <c r="K1819" s="33"/>
      <c r="L1819" s="33">
        <v>2</v>
      </c>
      <c r="M1819" s="33"/>
      <c r="N1819" s="27">
        <v>2</v>
      </c>
    </row>
    <row r="1820" spans="1:14">
      <c r="A1820" s="26" t="s">
        <v>9097</v>
      </c>
      <c r="B1820" s="29"/>
      <c r="C1820" s="33"/>
      <c r="D1820" s="33">
        <v>2</v>
      </c>
      <c r="E1820" s="33"/>
      <c r="F1820" s="33"/>
      <c r="G1820" s="33"/>
      <c r="H1820" s="33"/>
      <c r="I1820" s="33"/>
      <c r="J1820" s="33"/>
      <c r="K1820" s="33"/>
      <c r="L1820" s="33"/>
      <c r="M1820" s="33"/>
      <c r="N1820" s="27">
        <v>2</v>
      </c>
    </row>
    <row r="1821" spans="1:14">
      <c r="A1821" s="26" t="s">
        <v>7420</v>
      </c>
      <c r="B1821" s="29"/>
      <c r="C1821" s="33"/>
      <c r="D1821" s="33"/>
      <c r="E1821" s="33"/>
      <c r="F1821" s="33"/>
      <c r="G1821" s="33">
        <v>42</v>
      </c>
      <c r="H1821" s="33"/>
      <c r="I1821" s="33"/>
      <c r="J1821" s="33"/>
      <c r="K1821" s="33"/>
      <c r="L1821" s="33"/>
      <c r="M1821" s="33"/>
      <c r="N1821" s="27">
        <v>42</v>
      </c>
    </row>
    <row r="1822" spans="1:14">
      <c r="A1822" s="26" t="s">
        <v>7292</v>
      </c>
      <c r="B1822" s="29"/>
      <c r="C1822" s="33"/>
      <c r="D1822" s="33"/>
      <c r="E1822" s="33"/>
      <c r="F1822" s="33"/>
      <c r="G1822" s="33"/>
      <c r="H1822" s="33">
        <v>10</v>
      </c>
      <c r="I1822" s="33"/>
      <c r="J1822" s="33"/>
      <c r="K1822" s="33"/>
      <c r="L1822" s="33"/>
      <c r="M1822" s="33"/>
      <c r="N1822" s="27">
        <v>10</v>
      </c>
    </row>
    <row r="1823" spans="1:14">
      <c r="A1823" s="26" t="s">
        <v>16826</v>
      </c>
      <c r="B1823" s="29"/>
      <c r="C1823" s="33"/>
      <c r="D1823" s="33"/>
      <c r="E1823" s="33"/>
      <c r="F1823" s="33"/>
      <c r="G1823" s="33"/>
      <c r="H1823" s="33"/>
      <c r="I1823" s="33"/>
      <c r="J1823" s="33">
        <v>1</v>
      </c>
      <c r="K1823" s="33"/>
      <c r="L1823" s="33"/>
      <c r="M1823" s="33"/>
      <c r="N1823" s="27">
        <v>1</v>
      </c>
    </row>
    <row r="1824" spans="1:14">
      <c r="A1824" s="26" t="s">
        <v>66</v>
      </c>
      <c r="B1824" s="29"/>
      <c r="C1824" s="33"/>
      <c r="D1824" s="33"/>
      <c r="E1824" s="33"/>
      <c r="F1824" s="33"/>
      <c r="G1824" s="33"/>
      <c r="H1824" s="33"/>
      <c r="I1824" s="33"/>
      <c r="J1824" s="33"/>
      <c r="K1824" s="33"/>
      <c r="L1824" s="33"/>
      <c r="M1824" s="33">
        <v>5</v>
      </c>
      <c r="N1824" s="27">
        <v>5</v>
      </c>
    </row>
    <row r="1825" spans="1:14">
      <c r="A1825" s="26" t="s">
        <v>3736</v>
      </c>
      <c r="B1825" s="29"/>
      <c r="C1825" s="33"/>
      <c r="D1825" s="33"/>
      <c r="E1825" s="33"/>
      <c r="F1825" s="33"/>
      <c r="G1825" s="33"/>
      <c r="H1825" s="33"/>
      <c r="I1825" s="33"/>
      <c r="J1825" s="33"/>
      <c r="K1825" s="33"/>
      <c r="L1825" s="33"/>
      <c r="M1825" s="33">
        <v>9</v>
      </c>
      <c r="N1825" s="27">
        <v>9</v>
      </c>
    </row>
    <row r="1826" spans="1:14">
      <c r="A1826" s="26" t="s">
        <v>3908</v>
      </c>
      <c r="B1826" s="29"/>
      <c r="C1826" s="33"/>
      <c r="D1826" s="33"/>
      <c r="E1826" s="33"/>
      <c r="F1826" s="33"/>
      <c r="G1826" s="33"/>
      <c r="H1826" s="33"/>
      <c r="I1826" s="33"/>
      <c r="J1826" s="33"/>
      <c r="K1826" s="33"/>
      <c r="L1826" s="33"/>
      <c r="M1826" s="33">
        <v>7</v>
      </c>
      <c r="N1826" s="27">
        <v>7</v>
      </c>
    </row>
    <row r="1827" spans="1:14">
      <c r="A1827" s="26" t="s">
        <v>6836</v>
      </c>
      <c r="B1827" s="29"/>
      <c r="C1827" s="33"/>
      <c r="D1827" s="33"/>
      <c r="E1827" s="33"/>
      <c r="F1827" s="33"/>
      <c r="G1827" s="33"/>
      <c r="H1827" s="33"/>
      <c r="I1827" s="33">
        <v>3</v>
      </c>
      <c r="J1827" s="33"/>
      <c r="K1827" s="33"/>
      <c r="L1827" s="33"/>
      <c r="M1827" s="33"/>
      <c r="N1827" s="27">
        <v>3</v>
      </c>
    </row>
    <row r="1828" spans="1:14">
      <c r="A1828" s="26" t="s">
        <v>5182</v>
      </c>
      <c r="B1828" s="29"/>
      <c r="C1828" s="33"/>
      <c r="D1828" s="33"/>
      <c r="E1828" s="33"/>
      <c r="F1828" s="33"/>
      <c r="G1828" s="33"/>
      <c r="H1828" s="33"/>
      <c r="I1828" s="33">
        <v>11</v>
      </c>
      <c r="J1828" s="33">
        <v>4</v>
      </c>
      <c r="K1828" s="33">
        <v>5</v>
      </c>
      <c r="L1828" s="33"/>
      <c r="M1828" s="33"/>
      <c r="N1828" s="27">
        <v>20</v>
      </c>
    </row>
    <row r="1829" spans="1:14">
      <c r="A1829" s="26" t="s">
        <v>4947</v>
      </c>
      <c r="B1829" s="29"/>
      <c r="C1829" s="33"/>
      <c r="D1829" s="33"/>
      <c r="E1829" s="33"/>
      <c r="F1829" s="33"/>
      <c r="G1829" s="33"/>
      <c r="H1829" s="33"/>
      <c r="I1829" s="33">
        <v>15</v>
      </c>
      <c r="J1829" s="33">
        <v>1</v>
      </c>
      <c r="K1829" s="33"/>
      <c r="L1829" s="33">
        <v>1</v>
      </c>
      <c r="M1829" s="33"/>
      <c r="N1829" s="27">
        <v>17</v>
      </c>
    </row>
    <row r="1830" spans="1:14">
      <c r="A1830" s="26" t="s">
        <v>9357</v>
      </c>
      <c r="B1830" s="29"/>
      <c r="C1830" s="33"/>
      <c r="D1830" s="33"/>
      <c r="E1830" s="33"/>
      <c r="F1830" s="33"/>
      <c r="G1830" s="33"/>
      <c r="H1830" s="33"/>
      <c r="I1830" s="33">
        <v>116</v>
      </c>
      <c r="J1830" s="33"/>
      <c r="K1830" s="33"/>
      <c r="L1830" s="33"/>
      <c r="M1830" s="33"/>
      <c r="N1830" s="27">
        <v>116</v>
      </c>
    </row>
    <row r="1831" spans="1:14">
      <c r="A1831" s="26" t="s">
        <v>2507</v>
      </c>
      <c r="B1831" s="29"/>
      <c r="C1831" s="33"/>
      <c r="D1831" s="33"/>
      <c r="E1831" s="33"/>
      <c r="F1831" s="33"/>
      <c r="G1831" s="33"/>
      <c r="H1831" s="33"/>
      <c r="I1831" s="33">
        <v>1</v>
      </c>
      <c r="J1831" s="33"/>
      <c r="K1831" s="33"/>
      <c r="L1831" s="33"/>
      <c r="M1831" s="33"/>
      <c r="N1831" s="27">
        <v>1</v>
      </c>
    </row>
    <row r="1832" spans="1:14">
      <c r="A1832" s="26" t="s">
        <v>9100</v>
      </c>
      <c r="B1832" s="29"/>
      <c r="C1832" s="33"/>
      <c r="D1832" s="33">
        <v>2</v>
      </c>
      <c r="E1832" s="33"/>
      <c r="F1832" s="33"/>
      <c r="G1832" s="33"/>
      <c r="H1832" s="33"/>
      <c r="I1832" s="33"/>
      <c r="J1832" s="33"/>
      <c r="K1832" s="33"/>
      <c r="L1832" s="33"/>
      <c r="M1832" s="33"/>
      <c r="N1832" s="27">
        <v>2</v>
      </c>
    </row>
    <row r="1833" spans="1:14">
      <c r="A1833" s="26" t="s">
        <v>12609</v>
      </c>
      <c r="B1833" s="29"/>
      <c r="C1833" s="33"/>
      <c r="D1833" s="33"/>
      <c r="E1833" s="33"/>
      <c r="F1833" s="33"/>
      <c r="G1833" s="33"/>
      <c r="H1833" s="33"/>
      <c r="I1833" s="33"/>
      <c r="J1833" s="33"/>
      <c r="K1833" s="33"/>
      <c r="L1833" s="33">
        <v>30</v>
      </c>
      <c r="M1833" s="33">
        <v>6</v>
      </c>
      <c r="N1833" s="27">
        <v>36</v>
      </c>
    </row>
    <row r="1834" spans="1:14">
      <c r="A1834" s="26" t="s">
        <v>14888</v>
      </c>
      <c r="B1834" s="29"/>
      <c r="C1834" s="33"/>
      <c r="D1834" s="33"/>
      <c r="E1834" s="33"/>
      <c r="F1834" s="33"/>
      <c r="G1834" s="33"/>
      <c r="H1834" s="33"/>
      <c r="I1834" s="33"/>
      <c r="J1834" s="33"/>
      <c r="K1834" s="33"/>
      <c r="L1834" s="33">
        <v>3</v>
      </c>
      <c r="M1834" s="33">
        <v>97</v>
      </c>
      <c r="N1834" s="27">
        <v>100</v>
      </c>
    </row>
    <row r="1835" spans="1:14">
      <c r="A1835" s="26" t="s">
        <v>2508</v>
      </c>
      <c r="B1835" s="29"/>
      <c r="C1835" s="33"/>
      <c r="D1835" s="33"/>
      <c r="E1835" s="33"/>
      <c r="F1835" s="33"/>
      <c r="G1835" s="33"/>
      <c r="H1835" s="33"/>
      <c r="I1835" s="33">
        <v>1</v>
      </c>
      <c r="J1835" s="33"/>
      <c r="K1835" s="33"/>
      <c r="L1835" s="33"/>
      <c r="M1835" s="33"/>
      <c r="N1835" s="27">
        <v>1</v>
      </c>
    </row>
    <row r="1836" spans="1:14">
      <c r="A1836" s="26" t="s">
        <v>10209</v>
      </c>
      <c r="B1836" s="29"/>
      <c r="C1836" s="33"/>
      <c r="D1836" s="33"/>
      <c r="E1836" s="33"/>
      <c r="F1836" s="33"/>
      <c r="G1836" s="33"/>
      <c r="H1836" s="33"/>
      <c r="I1836" s="33"/>
      <c r="J1836" s="33">
        <v>6</v>
      </c>
      <c r="K1836" s="33">
        <v>1</v>
      </c>
      <c r="L1836" s="33">
        <v>45</v>
      </c>
      <c r="M1836" s="33">
        <v>18</v>
      </c>
      <c r="N1836" s="27">
        <v>70</v>
      </c>
    </row>
    <row r="1837" spans="1:14">
      <c r="A1837" s="26" t="s">
        <v>12057</v>
      </c>
      <c r="B1837" s="29"/>
      <c r="C1837" s="33"/>
      <c r="D1837" s="33"/>
      <c r="E1837" s="33"/>
      <c r="F1837" s="33"/>
      <c r="G1837" s="33"/>
      <c r="H1837" s="33">
        <v>26</v>
      </c>
      <c r="I1837" s="33"/>
      <c r="J1837" s="33"/>
      <c r="K1837" s="33"/>
      <c r="L1837" s="33"/>
      <c r="M1837" s="33"/>
      <c r="N1837" s="27">
        <v>26</v>
      </c>
    </row>
    <row r="1838" spans="1:14">
      <c r="A1838" s="26" t="s">
        <v>2509</v>
      </c>
      <c r="B1838" s="29"/>
      <c r="C1838" s="33"/>
      <c r="D1838" s="33"/>
      <c r="E1838" s="33"/>
      <c r="F1838" s="33"/>
      <c r="G1838" s="33"/>
      <c r="H1838" s="33"/>
      <c r="I1838" s="33">
        <v>1</v>
      </c>
      <c r="J1838" s="33">
        <v>11</v>
      </c>
      <c r="K1838" s="33">
        <v>9</v>
      </c>
      <c r="L1838" s="33">
        <v>4</v>
      </c>
      <c r="M1838" s="33">
        <v>3</v>
      </c>
      <c r="N1838" s="27">
        <v>28</v>
      </c>
    </row>
    <row r="1839" spans="1:14">
      <c r="A1839" s="26" t="s">
        <v>14962</v>
      </c>
      <c r="B1839" s="29"/>
      <c r="C1839" s="33"/>
      <c r="D1839" s="33"/>
      <c r="E1839" s="33"/>
      <c r="F1839" s="33"/>
      <c r="G1839" s="33"/>
      <c r="H1839" s="33"/>
      <c r="I1839" s="33"/>
      <c r="J1839" s="33"/>
      <c r="K1839" s="33"/>
      <c r="L1839" s="33">
        <v>2</v>
      </c>
      <c r="M1839" s="33">
        <v>2</v>
      </c>
      <c r="N1839" s="27">
        <v>4</v>
      </c>
    </row>
    <row r="1840" spans="1:14">
      <c r="A1840" s="26" t="s">
        <v>16203</v>
      </c>
      <c r="B1840" s="29"/>
      <c r="C1840" s="33"/>
      <c r="D1840" s="33"/>
      <c r="E1840" s="33"/>
      <c r="F1840" s="33"/>
      <c r="G1840" s="33"/>
      <c r="H1840" s="33"/>
      <c r="I1840" s="33"/>
      <c r="J1840" s="33">
        <v>2</v>
      </c>
      <c r="K1840" s="33"/>
      <c r="L1840" s="33"/>
      <c r="M1840" s="33"/>
      <c r="N1840" s="27">
        <v>2</v>
      </c>
    </row>
    <row r="1841" spans="1:14">
      <c r="A1841" s="26" t="s">
        <v>3179</v>
      </c>
      <c r="B1841" s="29"/>
      <c r="C1841" s="33"/>
      <c r="D1841" s="33"/>
      <c r="E1841" s="33"/>
      <c r="F1841" s="33"/>
      <c r="G1841" s="33"/>
      <c r="H1841" s="33"/>
      <c r="I1841" s="33"/>
      <c r="J1841" s="33"/>
      <c r="K1841" s="33"/>
      <c r="L1841" s="33"/>
      <c r="M1841" s="33">
        <v>50</v>
      </c>
      <c r="N1841" s="27">
        <v>50</v>
      </c>
    </row>
    <row r="1842" spans="1:14">
      <c r="A1842" s="26" t="s">
        <v>6113</v>
      </c>
      <c r="B1842" s="29"/>
      <c r="C1842" s="33"/>
      <c r="D1842" s="33"/>
      <c r="E1842" s="33"/>
      <c r="F1842" s="33"/>
      <c r="G1842" s="33"/>
      <c r="H1842" s="33"/>
      <c r="I1842" s="33"/>
      <c r="J1842" s="33"/>
      <c r="K1842" s="33">
        <v>3</v>
      </c>
      <c r="L1842" s="33"/>
      <c r="M1842" s="33"/>
      <c r="N1842" s="27">
        <v>3</v>
      </c>
    </row>
    <row r="1843" spans="1:14">
      <c r="A1843" s="26" t="s">
        <v>14029</v>
      </c>
      <c r="B1843" s="29"/>
      <c r="C1843" s="33"/>
      <c r="D1843" s="33"/>
      <c r="E1843" s="33"/>
      <c r="F1843" s="33"/>
      <c r="G1843" s="33"/>
      <c r="H1843" s="33"/>
      <c r="I1843" s="33"/>
      <c r="J1843" s="33">
        <v>26</v>
      </c>
      <c r="K1843" s="33">
        <v>1</v>
      </c>
      <c r="L1843" s="33"/>
      <c r="M1843" s="33"/>
      <c r="N1843" s="27">
        <v>27</v>
      </c>
    </row>
    <row r="1844" spans="1:14">
      <c r="A1844" s="26" t="s">
        <v>45</v>
      </c>
      <c r="B1844" s="29"/>
      <c r="C1844" s="33"/>
      <c r="D1844" s="33"/>
      <c r="E1844" s="33"/>
      <c r="F1844" s="33"/>
      <c r="G1844" s="33"/>
      <c r="H1844" s="33"/>
      <c r="I1844" s="33"/>
      <c r="J1844" s="33"/>
      <c r="K1844" s="33"/>
      <c r="L1844" s="33"/>
      <c r="M1844" s="33">
        <v>5</v>
      </c>
      <c r="N1844" s="27">
        <v>5</v>
      </c>
    </row>
    <row r="1845" spans="1:14">
      <c r="A1845" s="26" t="s">
        <v>13438</v>
      </c>
      <c r="B1845" s="29"/>
      <c r="C1845" s="33"/>
      <c r="D1845" s="33"/>
      <c r="E1845" s="33"/>
      <c r="F1845" s="33"/>
      <c r="G1845" s="33"/>
      <c r="H1845" s="33">
        <v>59</v>
      </c>
      <c r="I1845" s="33">
        <v>45</v>
      </c>
      <c r="J1845" s="33">
        <v>8</v>
      </c>
      <c r="K1845" s="33"/>
      <c r="L1845" s="33">
        <v>1</v>
      </c>
      <c r="M1845" s="33">
        <v>10</v>
      </c>
      <c r="N1845" s="27">
        <v>123</v>
      </c>
    </row>
    <row r="1846" spans="1:14">
      <c r="A1846" s="26" t="s">
        <v>6525</v>
      </c>
      <c r="B1846" s="29"/>
      <c r="C1846" s="33"/>
      <c r="D1846" s="33"/>
      <c r="E1846" s="33"/>
      <c r="F1846" s="33"/>
      <c r="G1846" s="33"/>
      <c r="H1846" s="33"/>
      <c r="I1846" s="33"/>
      <c r="J1846" s="33"/>
      <c r="K1846" s="33">
        <v>1</v>
      </c>
      <c r="L1846" s="33"/>
      <c r="M1846" s="33"/>
      <c r="N1846" s="27">
        <v>1</v>
      </c>
    </row>
    <row r="1847" spans="1:14">
      <c r="A1847" s="26" t="s">
        <v>7351</v>
      </c>
      <c r="B1847" s="29"/>
      <c r="C1847" s="33"/>
      <c r="D1847" s="33"/>
      <c r="E1847" s="33"/>
      <c r="F1847" s="33"/>
      <c r="G1847" s="33">
        <v>110</v>
      </c>
      <c r="H1847" s="33">
        <v>105</v>
      </c>
      <c r="I1847" s="33">
        <v>53</v>
      </c>
      <c r="J1847" s="33">
        <v>17</v>
      </c>
      <c r="K1847" s="33">
        <v>21</v>
      </c>
      <c r="L1847" s="33">
        <v>29</v>
      </c>
      <c r="M1847" s="33">
        <v>26</v>
      </c>
      <c r="N1847" s="27">
        <v>361</v>
      </c>
    </row>
    <row r="1848" spans="1:14">
      <c r="A1848" s="26" t="s">
        <v>800</v>
      </c>
      <c r="B1848" s="29"/>
      <c r="C1848" s="33"/>
      <c r="D1848" s="33"/>
      <c r="E1848" s="33"/>
      <c r="F1848" s="33"/>
      <c r="G1848" s="33"/>
      <c r="H1848" s="33"/>
      <c r="I1848" s="33"/>
      <c r="J1848" s="33"/>
      <c r="K1848" s="33"/>
      <c r="L1848" s="33"/>
      <c r="M1848" s="33">
        <v>2</v>
      </c>
      <c r="N1848" s="27">
        <v>2</v>
      </c>
    </row>
    <row r="1849" spans="1:14">
      <c r="A1849" s="26" t="s">
        <v>9317</v>
      </c>
      <c r="B1849" s="29"/>
      <c r="C1849" s="33"/>
      <c r="D1849" s="33"/>
      <c r="E1849" s="33"/>
      <c r="F1849" s="33"/>
      <c r="G1849" s="33"/>
      <c r="H1849" s="33"/>
      <c r="I1849" s="33">
        <v>165</v>
      </c>
      <c r="J1849" s="33">
        <v>285</v>
      </c>
      <c r="K1849" s="33">
        <v>88</v>
      </c>
      <c r="L1849" s="33">
        <v>89</v>
      </c>
      <c r="M1849" s="33">
        <v>73</v>
      </c>
      <c r="N1849" s="27">
        <v>700</v>
      </c>
    </row>
    <row r="1850" spans="1:14">
      <c r="A1850" s="26" t="s">
        <v>15019</v>
      </c>
      <c r="B1850" s="29"/>
      <c r="C1850" s="33"/>
      <c r="D1850" s="33"/>
      <c r="E1850" s="33"/>
      <c r="F1850" s="33"/>
      <c r="G1850" s="33"/>
      <c r="H1850" s="33"/>
      <c r="I1850" s="33"/>
      <c r="J1850" s="33"/>
      <c r="K1850" s="33"/>
      <c r="L1850" s="33">
        <v>2</v>
      </c>
      <c r="M1850" s="33">
        <v>1</v>
      </c>
      <c r="N1850" s="27">
        <v>3</v>
      </c>
    </row>
    <row r="1851" spans="1:14">
      <c r="A1851" s="26" t="s">
        <v>6697</v>
      </c>
      <c r="B1851" s="29"/>
      <c r="C1851" s="33"/>
      <c r="D1851" s="33"/>
      <c r="E1851" s="33"/>
      <c r="F1851" s="33"/>
      <c r="G1851" s="33"/>
      <c r="H1851" s="33"/>
      <c r="I1851" s="33">
        <v>4</v>
      </c>
      <c r="J1851" s="33">
        <v>4</v>
      </c>
      <c r="K1851" s="33"/>
      <c r="L1851" s="33"/>
      <c r="M1851" s="33"/>
      <c r="N1851" s="27">
        <v>8</v>
      </c>
    </row>
    <row r="1852" spans="1:14">
      <c r="A1852" s="26" t="s">
        <v>10341</v>
      </c>
      <c r="B1852" s="29"/>
      <c r="C1852" s="33"/>
      <c r="D1852" s="33"/>
      <c r="E1852" s="33"/>
      <c r="F1852" s="33"/>
      <c r="G1852" s="33"/>
      <c r="H1852" s="33"/>
      <c r="I1852" s="33"/>
      <c r="J1852" s="33">
        <v>5</v>
      </c>
      <c r="K1852" s="33">
        <v>2</v>
      </c>
      <c r="L1852" s="33">
        <v>3</v>
      </c>
      <c r="M1852" s="33">
        <v>6</v>
      </c>
      <c r="N1852" s="27">
        <v>16</v>
      </c>
    </row>
    <row r="1853" spans="1:14">
      <c r="A1853" s="26" t="s">
        <v>2513</v>
      </c>
      <c r="B1853" s="29"/>
      <c r="C1853" s="33"/>
      <c r="D1853" s="33"/>
      <c r="E1853" s="33"/>
      <c r="F1853" s="33"/>
      <c r="G1853" s="33"/>
      <c r="H1853" s="33"/>
      <c r="I1853" s="33">
        <v>1</v>
      </c>
      <c r="J1853" s="33"/>
      <c r="K1853" s="33"/>
      <c r="L1853" s="33"/>
      <c r="M1853" s="33"/>
      <c r="N1853" s="27">
        <v>1</v>
      </c>
    </row>
    <row r="1854" spans="1:14">
      <c r="A1854" s="26" t="s">
        <v>16849</v>
      </c>
      <c r="B1854" s="29"/>
      <c r="C1854" s="33"/>
      <c r="D1854" s="33"/>
      <c r="E1854" s="33"/>
      <c r="F1854" s="33"/>
      <c r="G1854" s="33"/>
      <c r="H1854" s="33">
        <v>94</v>
      </c>
      <c r="I1854" s="33">
        <v>543</v>
      </c>
      <c r="J1854" s="33">
        <v>301</v>
      </c>
      <c r="K1854" s="33">
        <v>285</v>
      </c>
      <c r="L1854" s="33">
        <v>129</v>
      </c>
      <c r="M1854" s="33">
        <v>44</v>
      </c>
      <c r="N1854" s="27">
        <v>1396</v>
      </c>
    </row>
    <row r="1855" spans="1:14">
      <c r="A1855" s="26" t="s">
        <v>6864</v>
      </c>
      <c r="B1855" s="29"/>
      <c r="C1855" s="33"/>
      <c r="D1855" s="33"/>
      <c r="E1855" s="33"/>
      <c r="F1855" s="33"/>
      <c r="G1855" s="33"/>
      <c r="H1855" s="33"/>
      <c r="I1855" s="33">
        <v>3</v>
      </c>
      <c r="J1855" s="33">
        <v>4</v>
      </c>
      <c r="K1855" s="33">
        <v>2</v>
      </c>
      <c r="L1855" s="33">
        <v>6</v>
      </c>
      <c r="M1855" s="33">
        <v>3</v>
      </c>
      <c r="N1855" s="27">
        <v>18</v>
      </c>
    </row>
    <row r="1856" spans="1:14">
      <c r="A1856" s="26" t="s">
        <v>4480</v>
      </c>
      <c r="B1856" s="29"/>
      <c r="C1856" s="33"/>
      <c r="D1856" s="33"/>
      <c r="E1856" s="33"/>
      <c r="F1856" s="33"/>
      <c r="G1856" s="33"/>
      <c r="H1856" s="33"/>
      <c r="I1856" s="33"/>
      <c r="J1856" s="33"/>
      <c r="K1856" s="33">
        <v>11</v>
      </c>
      <c r="L1856" s="33"/>
      <c r="M1856" s="33"/>
      <c r="N1856" s="27">
        <v>11</v>
      </c>
    </row>
    <row r="1857" spans="1:14">
      <c r="A1857" s="26" t="s">
        <v>5397</v>
      </c>
      <c r="B1857" s="29"/>
      <c r="C1857" s="33"/>
      <c r="D1857" s="33"/>
      <c r="E1857" s="33"/>
      <c r="F1857" s="33"/>
      <c r="G1857" s="33"/>
      <c r="H1857" s="33"/>
      <c r="I1857" s="33">
        <v>8</v>
      </c>
      <c r="J1857" s="33">
        <v>172</v>
      </c>
      <c r="K1857" s="33">
        <v>96</v>
      </c>
      <c r="L1857" s="33">
        <v>86</v>
      </c>
      <c r="M1857" s="33">
        <v>133</v>
      </c>
      <c r="N1857" s="27">
        <v>495</v>
      </c>
    </row>
    <row r="1858" spans="1:14">
      <c r="A1858" s="26" t="s">
        <v>11685</v>
      </c>
      <c r="B1858" s="29"/>
      <c r="C1858" s="33"/>
      <c r="D1858" s="33"/>
      <c r="E1858" s="33"/>
      <c r="F1858" s="33"/>
      <c r="G1858" s="33"/>
      <c r="H1858" s="33">
        <v>162</v>
      </c>
      <c r="I1858" s="33">
        <v>165</v>
      </c>
      <c r="J1858" s="33">
        <v>32</v>
      </c>
      <c r="K1858" s="33">
        <v>5</v>
      </c>
      <c r="L1858" s="33">
        <v>12</v>
      </c>
      <c r="M1858" s="33"/>
      <c r="N1858" s="27">
        <v>376</v>
      </c>
    </row>
    <row r="1859" spans="1:14">
      <c r="A1859" s="26" t="s">
        <v>10740</v>
      </c>
      <c r="B1859" s="29"/>
      <c r="C1859" s="33"/>
      <c r="D1859" s="33"/>
      <c r="E1859" s="33"/>
      <c r="F1859" s="33"/>
      <c r="G1859" s="33"/>
      <c r="H1859" s="33"/>
      <c r="I1859" s="33"/>
      <c r="J1859" s="33">
        <v>3</v>
      </c>
      <c r="K1859" s="33">
        <v>44</v>
      </c>
      <c r="L1859" s="33">
        <v>16</v>
      </c>
      <c r="M1859" s="33">
        <v>23</v>
      </c>
      <c r="N1859" s="27">
        <v>86</v>
      </c>
    </row>
    <row r="1860" spans="1:14">
      <c r="A1860" s="26" t="s">
        <v>11522</v>
      </c>
      <c r="B1860" s="29"/>
      <c r="C1860" s="33"/>
      <c r="D1860" s="33"/>
      <c r="E1860" s="33"/>
      <c r="F1860" s="33"/>
      <c r="G1860" s="33">
        <v>50</v>
      </c>
      <c r="H1860" s="33">
        <v>78</v>
      </c>
      <c r="I1860" s="33">
        <v>33</v>
      </c>
      <c r="J1860" s="33">
        <v>29</v>
      </c>
      <c r="K1860" s="33">
        <v>15</v>
      </c>
      <c r="L1860" s="33">
        <v>5</v>
      </c>
      <c r="M1860" s="33">
        <v>1</v>
      </c>
      <c r="N1860" s="27">
        <v>211</v>
      </c>
    </row>
    <row r="1861" spans="1:14">
      <c r="A1861" s="26" t="s">
        <v>7243</v>
      </c>
      <c r="B1861" s="29"/>
      <c r="C1861" s="33"/>
      <c r="D1861" s="33"/>
      <c r="E1861" s="33"/>
      <c r="F1861" s="33"/>
      <c r="G1861" s="33"/>
      <c r="H1861" s="33">
        <v>11</v>
      </c>
      <c r="I1861" s="33"/>
      <c r="J1861" s="33"/>
      <c r="K1861" s="33"/>
      <c r="L1861" s="33"/>
      <c r="M1861" s="33"/>
      <c r="N1861" s="27">
        <v>11</v>
      </c>
    </row>
    <row r="1862" spans="1:14">
      <c r="A1862" s="26" t="s">
        <v>10988</v>
      </c>
      <c r="B1862" s="29"/>
      <c r="C1862" s="33"/>
      <c r="D1862" s="33"/>
      <c r="E1862" s="33"/>
      <c r="F1862" s="33"/>
      <c r="G1862" s="33"/>
      <c r="H1862" s="33"/>
      <c r="I1862" s="33">
        <v>5</v>
      </c>
      <c r="J1862" s="33"/>
      <c r="K1862" s="33"/>
      <c r="L1862" s="33"/>
      <c r="M1862" s="33"/>
      <c r="N1862" s="27">
        <v>5</v>
      </c>
    </row>
    <row r="1863" spans="1:14">
      <c r="A1863" s="26" t="s">
        <v>13676</v>
      </c>
      <c r="B1863" s="29"/>
      <c r="C1863" s="33"/>
      <c r="D1863" s="33"/>
      <c r="E1863" s="33"/>
      <c r="F1863" s="33"/>
      <c r="G1863" s="33"/>
      <c r="H1863" s="33"/>
      <c r="I1863" s="33"/>
      <c r="J1863" s="33">
        <v>158</v>
      </c>
      <c r="K1863" s="33">
        <v>23</v>
      </c>
      <c r="L1863" s="33">
        <v>48</v>
      </c>
      <c r="M1863" s="33">
        <v>122</v>
      </c>
      <c r="N1863" s="27">
        <v>351</v>
      </c>
    </row>
    <row r="1864" spans="1:14">
      <c r="A1864" s="26" t="s">
        <v>857</v>
      </c>
      <c r="B1864" s="29"/>
      <c r="C1864" s="33"/>
      <c r="D1864" s="33"/>
      <c r="E1864" s="33"/>
      <c r="F1864" s="33"/>
      <c r="G1864" s="33"/>
      <c r="H1864" s="33"/>
      <c r="I1864" s="33"/>
      <c r="J1864" s="33"/>
      <c r="K1864" s="33"/>
      <c r="L1864" s="33"/>
      <c r="M1864" s="33">
        <v>1</v>
      </c>
      <c r="N1864" s="27">
        <v>1</v>
      </c>
    </row>
    <row r="1865" spans="1:14">
      <c r="A1865" s="26" t="s">
        <v>6529</v>
      </c>
      <c r="B1865" s="29"/>
      <c r="C1865" s="33"/>
      <c r="D1865" s="33"/>
      <c r="E1865" s="33"/>
      <c r="F1865" s="33"/>
      <c r="G1865" s="33"/>
      <c r="H1865" s="33"/>
      <c r="I1865" s="33"/>
      <c r="J1865" s="33"/>
      <c r="K1865" s="33">
        <v>1</v>
      </c>
      <c r="L1865" s="33"/>
      <c r="M1865" s="33"/>
      <c r="N1865" s="27">
        <v>1</v>
      </c>
    </row>
    <row r="1866" spans="1:14">
      <c r="A1866" s="26" t="s">
        <v>7444</v>
      </c>
      <c r="B1866" s="29"/>
      <c r="C1866" s="33"/>
      <c r="D1866" s="33"/>
      <c r="E1866" s="33"/>
      <c r="F1866" s="33"/>
      <c r="G1866" s="33">
        <v>35</v>
      </c>
      <c r="H1866" s="33">
        <v>15</v>
      </c>
      <c r="I1866" s="33">
        <v>7</v>
      </c>
      <c r="J1866" s="33"/>
      <c r="K1866" s="33"/>
      <c r="L1866" s="33">
        <v>1</v>
      </c>
      <c r="M1866" s="33"/>
      <c r="N1866" s="27">
        <v>58</v>
      </c>
    </row>
    <row r="1867" spans="1:14">
      <c r="A1867" s="26" t="s">
        <v>90</v>
      </c>
      <c r="B1867" s="29"/>
      <c r="C1867" s="33"/>
      <c r="D1867" s="33"/>
      <c r="E1867" s="33"/>
      <c r="F1867" s="33"/>
      <c r="G1867" s="33"/>
      <c r="H1867" s="33"/>
      <c r="I1867" s="33"/>
      <c r="J1867" s="33"/>
      <c r="K1867" s="33"/>
      <c r="L1867" s="33"/>
      <c r="M1867" s="33">
        <v>5</v>
      </c>
      <c r="N1867" s="27">
        <v>5</v>
      </c>
    </row>
    <row r="1868" spans="1:14">
      <c r="A1868" s="26" t="s">
        <v>2524</v>
      </c>
      <c r="B1868" s="29"/>
      <c r="C1868" s="33"/>
      <c r="D1868" s="33"/>
      <c r="E1868" s="33"/>
      <c r="F1868" s="33"/>
      <c r="G1868" s="33"/>
      <c r="H1868" s="33"/>
      <c r="I1868" s="33">
        <v>1</v>
      </c>
      <c r="J1868" s="33"/>
      <c r="K1868" s="33"/>
      <c r="L1868" s="33"/>
      <c r="M1868" s="33"/>
      <c r="N1868" s="27">
        <v>1</v>
      </c>
    </row>
    <row r="1869" spans="1:14">
      <c r="A1869" s="26" t="s">
        <v>13742</v>
      </c>
      <c r="B1869" s="29"/>
      <c r="C1869" s="33"/>
      <c r="D1869" s="33"/>
      <c r="E1869" s="33"/>
      <c r="F1869" s="33"/>
      <c r="G1869" s="33"/>
      <c r="H1869" s="33"/>
      <c r="I1869" s="33"/>
      <c r="J1869" s="33">
        <v>82</v>
      </c>
      <c r="K1869" s="33">
        <v>26</v>
      </c>
      <c r="L1869" s="33"/>
      <c r="M1869" s="33"/>
      <c r="N1869" s="27">
        <v>108</v>
      </c>
    </row>
    <row r="1870" spans="1:14">
      <c r="A1870" s="26" t="s">
        <v>13466</v>
      </c>
      <c r="B1870" s="29"/>
      <c r="C1870" s="33"/>
      <c r="D1870" s="33"/>
      <c r="E1870" s="33"/>
      <c r="F1870" s="33"/>
      <c r="G1870" s="33">
        <v>14</v>
      </c>
      <c r="H1870" s="33">
        <v>23</v>
      </c>
      <c r="I1870" s="33"/>
      <c r="J1870" s="33"/>
      <c r="K1870" s="33"/>
      <c r="L1870" s="33"/>
      <c r="M1870" s="33">
        <v>1</v>
      </c>
      <c r="N1870" s="27">
        <v>38</v>
      </c>
    </row>
    <row r="1871" spans="1:14">
      <c r="A1871" s="26" t="s">
        <v>854</v>
      </c>
      <c r="B1871" s="29"/>
      <c r="C1871" s="33"/>
      <c r="D1871" s="33"/>
      <c r="E1871" s="33"/>
      <c r="F1871" s="33"/>
      <c r="G1871" s="33"/>
      <c r="H1871" s="33"/>
      <c r="I1871" s="33"/>
      <c r="J1871" s="33"/>
      <c r="K1871" s="33"/>
      <c r="L1871" s="33"/>
      <c r="M1871" s="33">
        <v>1</v>
      </c>
      <c r="N1871" s="27">
        <v>1</v>
      </c>
    </row>
    <row r="1872" spans="1:14">
      <c r="A1872" s="26" t="s">
        <v>7980</v>
      </c>
      <c r="B1872" s="29"/>
      <c r="C1872" s="33"/>
      <c r="D1872" s="33"/>
      <c r="E1872" s="33"/>
      <c r="F1872" s="33">
        <v>113</v>
      </c>
      <c r="G1872" s="33">
        <v>62</v>
      </c>
      <c r="H1872" s="33">
        <v>46</v>
      </c>
      <c r="I1872" s="33">
        <v>40</v>
      </c>
      <c r="J1872" s="33">
        <v>10</v>
      </c>
      <c r="K1872" s="33">
        <v>30</v>
      </c>
      <c r="L1872" s="33">
        <v>19</v>
      </c>
      <c r="M1872" s="33">
        <v>21</v>
      </c>
      <c r="N1872" s="27">
        <v>341</v>
      </c>
    </row>
    <row r="1873" spans="1:14">
      <c r="A1873" s="26" t="s">
        <v>13332</v>
      </c>
      <c r="B1873" s="29"/>
      <c r="C1873" s="33"/>
      <c r="D1873" s="33"/>
      <c r="E1873" s="33"/>
      <c r="F1873" s="33"/>
      <c r="G1873" s="33"/>
      <c r="H1873" s="33"/>
      <c r="I1873" s="33"/>
      <c r="J1873" s="33"/>
      <c r="K1873" s="33"/>
      <c r="L1873" s="33">
        <v>6</v>
      </c>
      <c r="M1873" s="33"/>
      <c r="N1873" s="27">
        <v>6</v>
      </c>
    </row>
    <row r="1874" spans="1:14">
      <c r="A1874" s="26" t="s">
        <v>14043</v>
      </c>
      <c r="B1874" s="29"/>
      <c r="C1874" s="33"/>
      <c r="D1874" s="33"/>
      <c r="E1874" s="33"/>
      <c r="F1874" s="33"/>
      <c r="G1874" s="33"/>
      <c r="H1874" s="33"/>
      <c r="I1874" s="33"/>
      <c r="J1874" s="33">
        <v>24</v>
      </c>
      <c r="K1874" s="33"/>
      <c r="L1874" s="33"/>
      <c r="M1874" s="33">
        <v>9</v>
      </c>
      <c r="N1874" s="27">
        <v>33</v>
      </c>
    </row>
    <row r="1875" spans="1:14">
      <c r="A1875" s="26" t="s">
        <v>6482</v>
      </c>
      <c r="B1875" s="29"/>
      <c r="C1875" s="33"/>
      <c r="D1875" s="33"/>
      <c r="E1875" s="33"/>
      <c r="F1875" s="33"/>
      <c r="G1875" s="33"/>
      <c r="H1875" s="33"/>
      <c r="I1875" s="33"/>
      <c r="J1875" s="33"/>
      <c r="K1875" s="33">
        <v>2</v>
      </c>
      <c r="L1875" s="33"/>
      <c r="M1875" s="33"/>
      <c r="N1875" s="27">
        <v>2</v>
      </c>
    </row>
    <row r="1876" spans="1:14">
      <c r="A1876" s="26" t="s">
        <v>3064</v>
      </c>
      <c r="B1876" s="29"/>
      <c r="C1876" s="33"/>
      <c r="D1876" s="33"/>
      <c r="E1876" s="33"/>
      <c r="F1876" s="33"/>
      <c r="G1876" s="33"/>
      <c r="H1876" s="33"/>
      <c r="I1876" s="33"/>
      <c r="J1876" s="33"/>
      <c r="K1876" s="33"/>
      <c r="L1876" s="33"/>
      <c r="M1876" s="33">
        <v>142</v>
      </c>
      <c r="N1876" s="27">
        <v>142</v>
      </c>
    </row>
    <row r="1877" spans="1:14">
      <c r="A1877" s="26" t="s">
        <v>13108</v>
      </c>
      <c r="B1877" s="29"/>
      <c r="C1877" s="33"/>
      <c r="D1877" s="33"/>
      <c r="E1877" s="33"/>
      <c r="F1877" s="33"/>
      <c r="G1877" s="33"/>
      <c r="H1877" s="33"/>
      <c r="I1877" s="33"/>
      <c r="J1877" s="33"/>
      <c r="K1877" s="33"/>
      <c r="L1877" s="33">
        <v>9</v>
      </c>
      <c r="M1877" s="33">
        <v>1</v>
      </c>
      <c r="N1877" s="27">
        <v>10</v>
      </c>
    </row>
    <row r="1878" spans="1:14">
      <c r="A1878" s="26" t="s">
        <v>6481</v>
      </c>
      <c r="B1878" s="29"/>
      <c r="C1878" s="33"/>
      <c r="D1878" s="33"/>
      <c r="E1878" s="33"/>
      <c r="F1878" s="33"/>
      <c r="G1878" s="33"/>
      <c r="H1878" s="33"/>
      <c r="I1878" s="33"/>
      <c r="J1878" s="33"/>
      <c r="K1878" s="33">
        <v>2</v>
      </c>
      <c r="L1878" s="33"/>
      <c r="M1878" s="33"/>
      <c r="N1878" s="27">
        <v>2</v>
      </c>
    </row>
    <row r="1879" spans="1:14">
      <c r="A1879" s="26" t="s">
        <v>7864</v>
      </c>
      <c r="B1879" s="29"/>
      <c r="C1879" s="33"/>
      <c r="D1879" s="33"/>
      <c r="E1879" s="33"/>
      <c r="F1879" s="33"/>
      <c r="G1879" s="33"/>
      <c r="H1879" s="33">
        <v>10</v>
      </c>
      <c r="I1879" s="33"/>
      <c r="J1879" s="33"/>
      <c r="K1879" s="33"/>
      <c r="L1879" s="33"/>
      <c r="M1879" s="33"/>
      <c r="N1879" s="27">
        <v>10</v>
      </c>
    </row>
    <row r="1880" spans="1:14">
      <c r="A1880" s="26" t="s">
        <v>8859</v>
      </c>
      <c r="B1880" s="29"/>
      <c r="C1880" s="33"/>
      <c r="D1880" s="33">
        <v>14</v>
      </c>
      <c r="E1880" s="33">
        <v>50</v>
      </c>
      <c r="F1880" s="33">
        <v>37</v>
      </c>
      <c r="G1880" s="33">
        <v>50</v>
      </c>
      <c r="H1880" s="33">
        <v>41</v>
      </c>
      <c r="I1880" s="33">
        <v>22</v>
      </c>
      <c r="J1880" s="33">
        <v>12</v>
      </c>
      <c r="K1880" s="33">
        <v>1</v>
      </c>
      <c r="L1880" s="33"/>
      <c r="M1880" s="33"/>
      <c r="N1880" s="27">
        <v>227</v>
      </c>
    </row>
    <row r="1881" spans="1:14">
      <c r="A1881" s="26" t="s">
        <v>6854</v>
      </c>
      <c r="B1881" s="29"/>
      <c r="C1881" s="33"/>
      <c r="D1881" s="33"/>
      <c r="E1881" s="33"/>
      <c r="F1881" s="33"/>
      <c r="G1881" s="33"/>
      <c r="H1881" s="33"/>
      <c r="I1881" s="33">
        <v>3</v>
      </c>
      <c r="J1881" s="33"/>
      <c r="K1881" s="33"/>
      <c r="L1881" s="33"/>
      <c r="M1881" s="33"/>
      <c r="N1881" s="27">
        <v>3</v>
      </c>
    </row>
    <row r="1882" spans="1:14">
      <c r="A1882" s="26" t="s">
        <v>2380</v>
      </c>
      <c r="B1882" s="29"/>
      <c r="C1882" s="33"/>
      <c r="D1882" s="33"/>
      <c r="E1882" s="33"/>
      <c r="F1882" s="33"/>
      <c r="G1882" s="33"/>
      <c r="H1882" s="33"/>
      <c r="I1882" s="33">
        <v>2</v>
      </c>
      <c r="J1882" s="33">
        <v>19</v>
      </c>
      <c r="K1882" s="33">
        <v>4</v>
      </c>
      <c r="L1882" s="33">
        <v>4</v>
      </c>
      <c r="M1882" s="33"/>
      <c r="N1882" s="27">
        <v>29</v>
      </c>
    </row>
    <row r="1883" spans="1:14">
      <c r="A1883" s="26" t="s">
        <v>2525</v>
      </c>
      <c r="B1883" s="29"/>
      <c r="C1883" s="33"/>
      <c r="D1883" s="33"/>
      <c r="E1883" s="33"/>
      <c r="F1883" s="33"/>
      <c r="G1883" s="33"/>
      <c r="H1883" s="33"/>
      <c r="I1883" s="33">
        <v>1</v>
      </c>
      <c r="J1883" s="33">
        <v>1</v>
      </c>
      <c r="K1883" s="33"/>
      <c r="L1883" s="33"/>
      <c r="M1883" s="33"/>
      <c r="N1883" s="27">
        <v>2</v>
      </c>
    </row>
    <row r="1884" spans="1:14">
      <c r="A1884" s="26" t="s">
        <v>12016</v>
      </c>
      <c r="B1884" s="29"/>
      <c r="C1884" s="33"/>
      <c r="D1884" s="33"/>
      <c r="E1884" s="33"/>
      <c r="F1884" s="33"/>
      <c r="G1884" s="33"/>
      <c r="H1884" s="33">
        <v>28</v>
      </c>
      <c r="I1884" s="33">
        <v>45</v>
      </c>
      <c r="J1884" s="33">
        <v>3</v>
      </c>
      <c r="K1884" s="33">
        <v>7</v>
      </c>
      <c r="L1884" s="33">
        <v>2</v>
      </c>
      <c r="M1884" s="33">
        <v>4</v>
      </c>
      <c r="N1884" s="27">
        <v>89</v>
      </c>
    </row>
    <row r="1885" spans="1:14">
      <c r="A1885" s="26" t="s">
        <v>2645</v>
      </c>
      <c r="B1885" s="29"/>
      <c r="C1885" s="33"/>
      <c r="D1885" s="33"/>
      <c r="E1885" s="33"/>
      <c r="F1885" s="33"/>
      <c r="G1885" s="33"/>
      <c r="H1885" s="33"/>
      <c r="I1885" s="33">
        <v>1</v>
      </c>
      <c r="J1885" s="33"/>
      <c r="K1885" s="33"/>
      <c r="L1885" s="33"/>
      <c r="M1885" s="33"/>
      <c r="N1885" s="27">
        <v>1</v>
      </c>
    </row>
    <row r="1886" spans="1:14">
      <c r="A1886" s="26" t="s">
        <v>9938</v>
      </c>
      <c r="B1886" s="29"/>
      <c r="C1886" s="33"/>
      <c r="D1886" s="33"/>
      <c r="E1886" s="33"/>
      <c r="F1886" s="33"/>
      <c r="G1886" s="33"/>
      <c r="H1886" s="33"/>
      <c r="I1886" s="33"/>
      <c r="J1886" s="33">
        <v>9</v>
      </c>
      <c r="K1886" s="33"/>
      <c r="L1886" s="33"/>
      <c r="M1886" s="33"/>
      <c r="N1886" s="27">
        <v>9</v>
      </c>
    </row>
    <row r="1887" spans="1:14">
      <c r="A1887" s="26" t="s">
        <v>862</v>
      </c>
      <c r="B1887" s="29"/>
      <c r="C1887" s="33"/>
      <c r="D1887" s="33"/>
      <c r="E1887" s="33"/>
      <c r="F1887" s="33"/>
      <c r="G1887" s="33"/>
      <c r="H1887" s="33"/>
      <c r="I1887" s="33"/>
      <c r="J1887" s="33"/>
      <c r="K1887" s="33"/>
      <c r="L1887" s="33"/>
      <c r="M1887" s="33">
        <v>1</v>
      </c>
      <c r="N1887" s="27">
        <v>1</v>
      </c>
    </row>
    <row r="1888" spans="1:14">
      <c r="A1888" s="26" t="s">
        <v>5290</v>
      </c>
      <c r="B1888" s="29"/>
      <c r="C1888" s="33"/>
      <c r="D1888" s="33"/>
      <c r="E1888" s="33"/>
      <c r="F1888" s="33"/>
      <c r="G1888" s="33"/>
      <c r="H1888" s="33"/>
      <c r="I1888" s="33">
        <v>10</v>
      </c>
      <c r="J1888" s="33">
        <v>5</v>
      </c>
      <c r="K1888" s="33">
        <v>8</v>
      </c>
      <c r="L1888" s="33">
        <v>2</v>
      </c>
      <c r="M1888" s="33">
        <v>4</v>
      </c>
      <c r="N1888" s="27">
        <v>29</v>
      </c>
    </row>
    <row r="1889" spans="1:14">
      <c r="A1889" s="26" t="s">
        <v>2519</v>
      </c>
      <c r="B1889" s="29"/>
      <c r="C1889" s="33"/>
      <c r="D1889" s="33"/>
      <c r="E1889" s="33"/>
      <c r="F1889" s="33"/>
      <c r="G1889" s="33"/>
      <c r="H1889" s="33"/>
      <c r="I1889" s="33">
        <v>1</v>
      </c>
      <c r="J1889" s="33"/>
      <c r="K1889" s="33"/>
      <c r="L1889" s="33"/>
      <c r="M1889" s="33"/>
      <c r="N1889" s="27">
        <v>1</v>
      </c>
    </row>
    <row r="1890" spans="1:14">
      <c r="A1890" s="26" t="s">
        <v>7521</v>
      </c>
      <c r="B1890" s="29"/>
      <c r="C1890" s="33"/>
      <c r="D1890" s="33"/>
      <c r="E1890" s="33"/>
      <c r="F1890" s="33"/>
      <c r="G1890" s="33">
        <v>24</v>
      </c>
      <c r="H1890" s="33">
        <v>22</v>
      </c>
      <c r="I1890" s="33">
        <v>10</v>
      </c>
      <c r="J1890" s="33">
        <v>14</v>
      </c>
      <c r="K1890" s="33">
        <v>4</v>
      </c>
      <c r="L1890" s="33">
        <v>4</v>
      </c>
      <c r="M1890" s="33">
        <v>7</v>
      </c>
      <c r="N1890" s="27">
        <v>85</v>
      </c>
    </row>
    <row r="1891" spans="1:14">
      <c r="A1891" s="26" t="s">
        <v>14822</v>
      </c>
      <c r="B1891" s="29"/>
      <c r="C1891" s="33"/>
      <c r="D1891" s="33"/>
      <c r="E1891" s="33"/>
      <c r="F1891" s="33"/>
      <c r="G1891" s="33"/>
      <c r="H1891" s="33"/>
      <c r="I1891" s="33"/>
      <c r="J1891" s="33"/>
      <c r="K1891" s="33"/>
      <c r="L1891" s="33">
        <v>3</v>
      </c>
      <c r="M1891" s="33"/>
      <c r="N1891" s="27">
        <v>3</v>
      </c>
    </row>
    <row r="1892" spans="1:14">
      <c r="A1892" s="26" t="s">
        <v>9998</v>
      </c>
      <c r="B1892" s="29"/>
      <c r="C1892" s="33"/>
      <c r="D1892" s="33"/>
      <c r="E1892" s="33"/>
      <c r="F1892" s="33"/>
      <c r="G1892" s="33"/>
      <c r="H1892" s="33"/>
      <c r="I1892" s="33"/>
      <c r="J1892" s="33">
        <v>9</v>
      </c>
      <c r="K1892" s="33"/>
      <c r="L1892" s="33">
        <v>6</v>
      </c>
      <c r="M1892" s="33"/>
      <c r="N1892" s="27">
        <v>15</v>
      </c>
    </row>
    <row r="1893" spans="1:14">
      <c r="A1893" s="26" t="s">
        <v>13853</v>
      </c>
      <c r="B1893" s="29"/>
      <c r="C1893" s="33"/>
      <c r="D1893" s="33"/>
      <c r="E1893" s="33"/>
      <c r="F1893" s="33"/>
      <c r="G1893" s="33"/>
      <c r="H1893" s="33"/>
      <c r="I1893" s="33"/>
      <c r="J1893" s="33">
        <v>45</v>
      </c>
      <c r="K1893" s="33">
        <v>26</v>
      </c>
      <c r="L1893" s="33">
        <v>18</v>
      </c>
      <c r="M1893" s="33">
        <v>7</v>
      </c>
      <c r="N1893" s="27">
        <v>96</v>
      </c>
    </row>
    <row r="1894" spans="1:14">
      <c r="A1894" s="26" t="s">
        <v>13648</v>
      </c>
      <c r="B1894" s="29"/>
      <c r="C1894" s="33">
        <v>13</v>
      </c>
      <c r="D1894" s="33">
        <v>8</v>
      </c>
      <c r="E1894" s="33">
        <v>14</v>
      </c>
      <c r="F1894" s="33"/>
      <c r="G1894" s="33"/>
      <c r="H1894" s="33"/>
      <c r="I1894" s="33"/>
      <c r="J1894" s="33"/>
      <c r="K1894" s="33"/>
      <c r="L1894" s="33"/>
      <c r="M1894" s="33"/>
      <c r="N1894" s="27">
        <v>35</v>
      </c>
    </row>
    <row r="1895" spans="1:14">
      <c r="A1895" s="26" t="s">
        <v>870</v>
      </c>
      <c r="B1895" s="29"/>
      <c r="C1895" s="33"/>
      <c r="D1895" s="33"/>
      <c r="E1895" s="33"/>
      <c r="F1895" s="33"/>
      <c r="G1895" s="33"/>
      <c r="H1895" s="33"/>
      <c r="I1895" s="33"/>
      <c r="J1895" s="33"/>
      <c r="K1895" s="33"/>
      <c r="L1895" s="33"/>
      <c r="M1895" s="33">
        <v>1</v>
      </c>
      <c r="N1895" s="27">
        <v>1</v>
      </c>
    </row>
    <row r="1896" spans="1:14">
      <c r="A1896" s="26" t="s">
        <v>8828</v>
      </c>
      <c r="B1896" s="29"/>
      <c r="C1896" s="33"/>
      <c r="D1896" s="33">
        <v>19</v>
      </c>
      <c r="E1896" s="33">
        <v>24</v>
      </c>
      <c r="F1896" s="33"/>
      <c r="G1896" s="33"/>
      <c r="H1896" s="33"/>
      <c r="I1896" s="33">
        <v>1</v>
      </c>
      <c r="J1896" s="33"/>
      <c r="K1896" s="33">
        <v>1</v>
      </c>
      <c r="L1896" s="33">
        <v>1</v>
      </c>
      <c r="M1896" s="33">
        <v>4</v>
      </c>
      <c r="N1896" s="27">
        <v>50</v>
      </c>
    </row>
    <row r="1897" spans="1:14">
      <c r="A1897" s="26" t="s">
        <v>15781</v>
      </c>
      <c r="B1897" s="29"/>
      <c r="C1897" s="33"/>
      <c r="D1897" s="33"/>
      <c r="E1897" s="33"/>
      <c r="F1897" s="33"/>
      <c r="G1897" s="33"/>
      <c r="H1897" s="33"/>
      <c r="I1897" s="33"/>
      <c r="J1897" s="33"/>
      <c r="K1897" s="33"/>
      <c r="L1897" s="33">
        <v>1</v>
      </c>
      <c r="M1897" s="33">
        <v>1</v>
      </c>
      <c r="N1897" s="27">
        <v>2</v>
      </c>
    </row>
    <row r="1898" spans="1:14">
      <c r="A1898" s="26" t="s">
        <v>8818</v>
      </c>
      <c r="B1898" s="29"/>
      <c r="C1898" s="33"/>
      <c r="D1898" s="33">
        <v>21</v>
      </c>
      <c r="E1898" s="33">
        <v>21</v>
      </c>
      <c r="F1898" s="33">
        <v>13</v>
      </c>
      <c r="G1898" s="33"/>
      <c r="H1898" s="33"/>
      <c r="I1898" s="33"/>
      <c r="J1898" s="33">
        <v>5</v>
      </c>
      <c r="K1898" s="33"/>
      <c r="L1898" s="33"/>
      <c r="M1898" s="33">
        <v>8</v>
      </c>
      <c r="N1898" s="27">
        <v>68</v>
      </c>
    </row>
    <row r="1899" spans="1:14">
      <c r="A1899" s="26" t="s">
        <v>10166</v>
      </c>
      <c r="B1899" s="29"/>
      <c r="C1899" s="33"/>
      <c r="D1899" s="33"/>
      <c r="E1899" s="33"/>
      <c r="F1899" s="33"/>
      <c r="G1899" s="33"/>
      <c r="H1899" s="33"/>
      <c r="I1899" s="33"/>
      <c r="J1899" s="33">
        <v>7</v>
      </c>
      <c r="K1899" s="33"/>
      <c r="L1899" s="33"/>
      <c r="M1899" s="33"/>
      <c r="N1899" s="27">
        <v>7</v>
      </c>
    </row>
    <row r="1900" spans="1:14">
      <c r="A1900" s="26" t="s">
        <v>13325</v>
      </c>
      <c r="B1900" s="29"/>
      <c r="C1900" s="33"/>
      <c r="D1900" s="33"/>
      <c r="E1900" s="33"/>
      <c r="F1900" s="33"/>
      <c r="G1900" s="33"/>
      <c r="H1900" s="33"/>
      <c r="I1900" s="33"/>
      <c r="J1900" s="33"/>
      <c r="K1900" s="33"/>
      <c r="L1900" s="33">
        <v>6</v>
      </c>
      <c r="M1900" s="33">
        <v>11</v>
      </c>
      <c r="N1900" s="27">
        <v>17</v>
      </c>
    </row>
    <row r="1901" spans="1:14">
      <c r="A1901" s="26" t="s">
        <v>2543</v>
      </c>
      <c r="B1901" s="29"/>
      <c r="C1901" s="33"/>
      <c r="D1901" s="33"/>
      <c r="E1901" s="33"/>
      <c r="F1901" s="33"/>
      <c r="G1901" s="33"/>
      <c r="H1901" s="33"/>
      <c r="I1901" s="33">
        <v>1</v>
      </c>
      <c r="J1901" s="33"/>
      <c r="K1901" s="33"/>
      <c r="L1901" s="33"/>
      <c r="M1901" s="33"/>
      <c r="N1901" s="27">
        <v>1</v>
      </c>
    </row>
    <row r="1902" spans="1:14">
      <c r="A1902" s="26" t="s">
        <v>2055</v>
      </c>
      <c r="B1902" s="29"/>
      <c r="C1902" s="33"/>
      <c r="D1902" s="33"/>
      <c r="E1902" s="33"/>
      <c r="F1902" s="33"/>
      <c r="G1902" s="33"/>
      <c r="H1902" s="33"/>
      <c r="I1902" s="33">
        <v>2</v>
      </c>
      <c r="J1902" s="33">
        <v>2</v>
      </c>
      <c r="K1902" s="33"/>
      <c r="L1902" s="33"/>
      <c r="M1902" s="33">
        <v>1</v>
      </c>
      <c r="N1902" s="27">
        <v>5</v>
      </c>
    </row>
    <row r="1903" spans="1:14">
      <c r="A1903" s="26" t="s">
        <v>15790</v>
      </c>
      <c r="B1903" s="29"/>
      <c r="C1903" s="33"/>
      <c r="D1903" s="33"/>
      <c r="E1903" s="33"/>
      <c r="F1903" s="33"/>
      <c r="G1903" s="33"/>
      <c r="H1903" s="33"/>
      <c r="I1903" s="33"/>
      <c r="J1903" s="33"/>
      <c r="K1903" s="33"/>
      <c r="L1903" s="33">
        <v>1</v>
      </c>
      <c r="M1903" s="33"/>
      <c r="N1903" s="27">
        <v>1</v>
      </c>
    </row>
    <row r="1904" spans="1:14">
      <c r="A1904" s="26" t="s">
        <v>16731</v>
      </c>
      <c r="B1904" s="29"/>
      <c r="C1904" s="33"/>
      <c r="D1904" s="33"/>
      <c r="E1904" s="33"/>
      <c r="F1904" s="33"/>
      <c r="G1904" s="33"/>
      <c r="H1904" s="33"/>
      <c r="I1904" s="33"/>
      <c r="J1904" s="33">
        <v>1</v>
      </c>
      <c r="K1904" s="33"/>
      <c r="L1904" s="33"/>
      <c r="M1904" s="33"/>
      <c r="N1904" s="27">
        <v>1</v>
      </c>
    </row>
    <row r="1905" spans="1:14">
      <c r="A1905" s="26" t="s">
        <v>7240</v>
      </c>
      <c r="B1905" s="29"/>
      <c r="C1905" s="33"/>
      <c r="D1905" s="33"/>
      <c r="E1905" s="33"/>
      <c r="F1905" s="33"/>
      <c r="G1905" s="33"/>
      <c r="H1905" s="33">
        <v>11</v>
      </c>
      <c r="I1905" s="33">
        <v>1</v>
      </c>
      <c r="J1905" s="33">
        <v>6</v>
      </c>
      <c r="K1905" s="33">
        <v>2</v>
      </c>
      <c r="L1905" s="33">
        <v>3</v>
      </c>
      <c r="M1905" s="33"/>
      <c r="N1905" s="27">
        <v>23</v>
      </c>
    </row>
    <row r="1906" spans="1:14">
      <c r="A1906" s="26" t="s">
        <v>4848</v>
      </c>
      <c r="B1906" s="29"/>
      <c r="C1906" s="33"/>
      <c r="D1906" s="33"/>
      <c r="E1906" s="33"/>
      <c r="F1906" s="33"/>
      <c r="G1906" s="33"/>
      <c r="H1906" s="33"/>
      <c r="I1906" s="33">
        <v>17</v>
      </c>
      <c r="J1906" s="33">
        <v>3</v>
      </c>
      <c r="K1906" s="33">
        <v>7</v>
      </c>
      <c r="L1906" s="33"/>
      <c r="M1906" s="33">
        <v>7</v>
      </c>
      <c r="N1906" s="27">
        <v>34</v>
      </c>
    </row>
    <row r="1907" spans="1:14">
      <c r="A1907" s="26" t="s">
        <v>872</v>
      </c>
      <c r="B1907" s="29"/>
      <c r="C1907" s="33"/>
      <c r="D1907" s="33"/>
      <c r="E1907" s="33"/>
      <c r="F1907" s="33"/>
      <c r="G1907" s="33"/>
      <c r="H1907" s="33"/>
      <c r="I1907" s="33"/>
      <c r="J1907" s="33"/>
      <c r="K1907" s="33"/>
      <c r="L1907" s="33"/>
      <c r="M1907" s="33">
        <v>1</v>
      </c>
      <c r="N1907" s="27">
        <v>1</v>
      </c>
    </row>
    <row r="1908" spans="1:14">
      <c r="A1908" s="26" t="s">
        <v>4410</v>
      </c>
      <c r="B1908" s="29"/>
      <c r="C1908" s="33"/>
      <c r="D1908" s="33"/>
      <c r="E1908" s="33"/>
      <c r="F1908" s="33"/>
      <c r="G1908" s="33"/>
      <c r="H1908" s="33"/>
      <c r="I1908" s="33"/>
      <c r="J1908" s="33"/>
      <c r="K1908" s="33">
        <v>13</v>
      </c>
      <c r="L1908" s="33">
        <v>1</v>
      </c>
      <c r="M1908" s="33"/>
      <c r="N1908" s="27">
        <v>14</v>
      </c>
    </row>
    <row r="1909" spans="1:14">
      <c r="A1909" s="26" t="s">
        <v>9102</v>
      </c>
      <c r="B1909" s="29"/>
      <c r="C1909" s="33"/>
      <c r="D1909" s="33">
        <v>2</v>
      </c>
      <c r="E1909" s="33"/>
      <c r="F1909" s="33"/>
      <c r="G1909" s="33"/>
      <c r="H1909" s="33"/>
      <c r="I1909" s="33"/>
      <c r="J1909" s="33"/>
      <c r="K1909" s="33"/>
      <c r="L1909" s="33"/>
      <c r="M1909" s="33"/>
      <c r="N1909" s="27">
        <v>2</v>
      </c>
    </row>
    <row r="1910" spans="1:14">
      <c r="A1910" s="26" t="s">
        <v>2470</v>
      </c>
      <c r="B1910" s="29"/>
      <c r="C1910" s="33"/>
      <c r="D1910" s="33"/>
      <c r="E1910" s="33"/>
      <c r="F1910" s="33"/>
      <c r="G1910" s="33"/>
      <c r="H1910" s="33"/>
      <c r="I1910" s="33">
        <v>1</v>
      </c>
      <c r="J1910" s="33"/>
      <c r="K1910" s="33"/>
      <c r="L1910" s="33"/>
      <c r="M1910" s="33"/>
      <c r="N1910" s="27">
        <v>1</v>
      </c>
    </row>
    <row r="1911" spans="1:14">
      <c r="A1911" s="26" t="s">
        <v>15776</v>
      </c>
      <c r="B1911" s="29"/>
      <c r="C1911" s="33"/>
      <c r="D1911" s="33"/>
      <c r="E1911" s="33"/>
      <c r="F1911" s="33"/>
      <c r="G1911" s="33"/>
      <c r="H1911" s="33"/>
      <c r="I1911" s="33"/>
      <c r="J1911" s="33"/>
      <c r="K1911" s="33"/>
      <c r="L1911" s="33">
        <v>1</v>
      </c>
      <c r="M1911" s="33">
        <v>1</v>
      </c>
      <c r="N1911" s="27">
        <v>2</v>
      </c>
    </row>
    <row r="1912" spans="1:14">
      <c r="A1912" s="26" t="s">
        <v>11500</v>
      </c>
      <c r="B1912" s="29"/>
      <c r="C1912" s="33"/>
      <c r="D1912" s="33"/>
      <c r="E1912" s="33"/>
      <c r="F1912" s="33"/>
      <c r="G1912" s="33">
        <v>161</v>
      </c>
      <c r="H1912" s="33">
        <v>239</v>
      </c>
      <c r="I1912" s="33">
        <v>348</v>
      </c>
      <c r="J1912" s="33">
        <v>165</v>
      </c>
      <c r="K1912" s="33">
        <v>133</v>
      </c>
      <c r="L1912" s="33">
        <v>190</v>
      </c>
      <c r="M1912" s="33">
        <v>251</v>
      </c>
      <c r="N1912" s="27">
        <v>1487</v>
      </c>
    </row>
    <row r="1913" spans="1:14">
      <c r="A1913" s="26" t="s">
        <v>14130</v>
      </c>
      <c r="B1913" s="29"/>
      <c r="C1913" s="33"/>
      <c r="D1913" s="33"/>
      <c r="E1913" s="33"/>
      <c r="F1913" s="33"/>
      <c r="G1913" s="33"/>
      <c r="H1913" s="33"/>
      <c r="I1913" s="33"/>
      <c r="J1913" s="33">
        <v>19</v>
      </c>
      <c r="K1913" s="33">
        <v>12</v>
      </c>
      <c r="L1913" s="33">
        <v>3</v>
      </c>
      <c r="M1913" s="33"/>
      <c r="N1913" s="27">
        <v>34</v>
      </c>
    </row>
    <row r="1914" spans="1:14">
      <c r="A1914" s="26" t="s">
        <v>13396</v>
      </c>
      <c r="B1914" s="29"/>
      <c r="C1914" s="33"/>
      <c r="D1914" s="33"/>
      <c r="E1914" s="33"/>
      <c r="F1914" s="33">
        <v>22</v>
      </c>
      <c r="G1914" s="33">
        <v>141</v>
      </c>
      <c r="H1914" s="33">
        <v>41</v>
      </c>
      <c r="I1914" s="33">
        <v>4</v>
      </c>
      <c r="J1914" s="33">
        <v>3</v>
      </c>
      <c r="K1914" s="33"/>
      <c r="L1914" s="33"/>
      <c r="M1914" s="33"/>
      <c r="N1914" s="27">
        <v>211</v>
      </c>
    </row>
    <row r="1915" spans="1:14">
      <c r="A1915" s="26" t="s">
        <v>15778</v>
      </c>
      <c r="B1915" s="29"/>
      <c r="C1915" s="33"/>
      <c r="D1915" s="33"/>
      <c r="E1915" s="33"/>
      <c r="F1915" s="33"/>
      <c r="G1915" s="33"/>
      <c r="H1915" s="33"/>
      <c r="I1915" s="33"/>
      <c r="J1915" s="33"/>
      <c r="K1915" s="33"/>
      <c r="L1915" s="33">
        <v>1</v>
      </c>
      <c r="M1915" s="33"/>
      <c r="N1915" s="27">
        <v>1</v>
      </c>
    </row>
    <row r="1916" spans="1:14">
      <c r="A1916" s="26" t="s">
        <v>8640</v>
      </c>
      <c r="B1916" s="29"/>
      <c r="C1916" s="33">
        <v>1</v>
      </c>
      <c r="D1916" s="33"/>
      <c r="E1916" s="33"/>
      <c r="F1916" s="33"/>
      <c r="G1916" s="33"/>
      <c r="H1916" s="33"/>
      <c r="I1916" s="33"/>
      <c r="J1916" s="33">
        <v>1</v>
      </c>
      <c r="K1916" s="33"/>
      <c r="L1916" s="33"/>
      <c r="M1916" s="33"/>
      <c r="N1916" s="27">
        <v>2</v>
      </c>
    </row>
    <row r="1917" spans="1:14">
      <c r="A1917" s="26" t="s">
        <v>8819</v>
      </c>
      <c r="B1917" s="29"/>
      <c r="C1917" s="33"/>
      <c r="D1917" s="33">
        <v>21</v>
      </c>
      <c r="E1917" s="33">
        <v>211</v>
      </c>
      <c r="F1917" s="33">
        <v>275</v>
      </c>
      <c r="G1917" s="33">
        <v>222</v>
      </c>
      <c r="H1917" s="33">
        <v>211</v>
      </c>
      <c r="I1917" s="33">
        <v>184</v>
      </c>
      <c r="J1917" s="33">
        <v>114</v>
      </c>
      <c r="K1917" s="33">
        <v>63</v>
      </c>
      <c r="L1917" s="33">
        <v>67</v>
      </c>
      <c r="M1917" s="33">
        <v>80</v>
      </c>
      <c r="N1917" s="27">
        <v>1448</v>
      </c>
    </row>
    <row r="1918" spans="1:14">
      <c r="A1918" s="26" t="s">
        <v>10551</v>
      </c>
      <c r="B1918" s="29"/>
      <c r="C1918" s="33"/>
      <c r="D1918" s="33"/>
      <c r="E1918" s="33"/>
      <c r="F1918" s="33"/>
      <c r="G1918" s="33"/>
      <c r="H1918" s="33"/>
      <c r="I1918" s="33"/>
      <c r="J1918" s="33">
        <v>4</v>
      </c>
      <c r="K1918" s="33"/>
      <c r="L1918" s="33"/>
      <c r="M1918" s="33"/>
      <c r="N1918" s="27">
        <v>4</v>
      </c>
    </row>
    <row r="1919" spans="1:14">
      <c r="A1919" s="26" t="s">
        <v>14549</v>
      </c>
      <c r="B1919" s="29"/>
      <c r="C1919" s="33"/>
      <c r="D1919" s="33"/>
      <c r="E1919" s="33"/>
      <c r="F1919" s="33"/>
      <c r="G1919" s="33"/>
      <c r="H1919" s="33"/>
      <c r="I1919" s="33"/>
      <c r="J1919" s="33"/>
      <c r="K1919" s="33"/>
      <c r="L1919" s="33">
        <v>5</v>
      </c>
      <c r="M1919" s="33">
        <v>8</v>
      </c>
      <c r="N1919" s="27">
        <v>13</v>
      </c>
    </row>
    <row r="1920" spans="1:14">
      <c r="A1920" s="26" t="s">
        <v>3621</v>
      </c>
      <c r="B1920" s="29"/>
      <c r="C1920" s="33"/>
      <c r="D1920" s="33"/>
      <c r="E1920" s="33"/>
      <c r="F1920" s="33"/>
      <c r="G1920" s="33"/>
      <c r="H1920" s="33"/>
      <c r="I1920" s="33"/>
      <c r="J1920" s="33"/>
      <c r="K1920" s="33"/>
      <c r="L1920" s="33"/>
      <c r="M1920" s="33">
        <v>12</v>
      </c>
      <c r="N1920" s="27">
        <v>12</v>
      </c>
    </row>
    <row r="1921" spans="1:14">
      <c r="A1921" s="26" t="s">
        <v>12813</v>
      </c>
      <c r="B1921" s="29"/>
      <c r="C1921" s="33"/>
      <c r="D1921" s="33"/>
      <c r="E1921" s="33"/>
      <c r="F1921" s="33"/>
      <c r="G1921" s="33"/>
      <c r="H1921" s="33"/>
      <c r="I1921" s="33"/>
      <c r="J1921" s="33"/>
      <c r="K1921" s="33"/>
      <c r="L1921" s="33">
        <v>17</v>
      </c>
      <c r="M1921" s="33">
        <v>12</v>
      </c>
      <c r="N1921" s="27">
        <v>29</v>
      </c>
    </row>
    <row r="1922" spans="1:14">
      <c r="A1922" s="26" t="s">
        <v>6678</v>
      </c>
      <c r="B1922" s="29"/>
      <c r="C1922" s="33"/>
      <c r="D1922" s="33"/>
      <c r="E1922" s="33"/>
      <c r="F1922" s="33"/>
      <c r="G1922" s="33"/>
      <c r="H1922" s="33"/>
      <c r="I1922" s="33">
        <v>4</v>
      </c>
      <c r="J1922" s="33"/>
      <c r="K1922" s="33"/>
      <c r="L1922" s="33"/>
      <c r="M1922" s="33"/>
      <c r="N1922" s="27">
        <v>4</v>
      </c>
    </row>
    <row r="1923" spans="1:14">
      <c r="A1923" s="26" t="s">
        <v>14222</v>
      </c>
      <c r="B1923" s="29"/>
      <c r="C1923" s="33"/>
      <c r="D1923" s="33"/>
      <c r="E1923" s="33"/>
      <c r="F1923" s="33"/>
      <c r="G1923" s="33"/>
      <c r="H1923" s="33"/>
      <c r="I1923" s="33"/>
      <c r="J1923" s="33">
        <v>16</v>
      </c>
      <c r="K1923" s="33">
        <v>8</v>
      </c>
      <c r="L1923" s="33"/>
      <c r="M1923" s="33"/>
      <c r="N1923" s="27">
        <v>24</v>
      </c>
    </row>
    <row r="1924" spans="1:14">
      <c r="A1924" s="26" t="s">
        <v>2487</v>
      </c>
      <c r="B1924" s="29"/>
      <c r="C1924" s="33"/>
      <c r="D1924" s="33"/>
      <c r="E1924" s="33"/>
      <c r="F1924" s="33"/>
      <c r="G1924" s="33"/>
      <c r="H1924" s="33"/>
      <c r="I1924" s="33">
        <v>1</v>
      </c>
      <c r="J1924" s="33"/>
      <c r="K1924" s="33"/>
      <c r="L1924" s="33"/>
      <c r="M1924" s="33"/>
      <c r="N1924" s="27">
        <v>1</v>
      </c>
    </row>
    <row r="1925" spans="1:14">
      <c r="A1925" s="26" t="s">
        <v>3184</v>
      </c>
      <c r="B1925" s="29"/>
      <c r="C1925" s="33"/>
      <c r="D1925" s="33"/>
      <c r="E1925" s="33"/>
      <c r="F1925" s="33"/>
      <c r="G1925" s="33"/>
      <c r="H1925" s="33"/>
      <c r="I1925" s="33"/>
      <c r="J1925" s="33"/>
      <c r="K1925" s="33"/>
      <c r="L1925" s="33"/>
      <c r="M1925" s="33">
        <v>49</v>
      </c>
      <c r="N1925" s="27">
        <v>49</v>
      </c>
    </row>
    <row r="1926" spans="1:14">
      <c r="A1926" s="26" t="s">
        <v>13084</v>
      </c>
      <c r="B1926" s="29"/>
      <c r="C1926" s="33"/>
      <c r="D1926" s="33"/>
      <c r="E1926" s="33"/>
      <c r="F1926" s="33"/>
      <c r="G1926" s="33"/>
      <c r="H1926" s="33"/>
      <c r="I1926" s="33"/>
      <c r="J1926" s="33"/>
      <c r="K1926" s="33"/>
      <c r="L1926" s="33">
        <v>9</v>
      </c>
      <c r="M1926" s="33">
        <v>8</v>
      </c>
      <c r="N1926" s="27">
        <v>17</v>
      </c>
    </row>
    <row r="1927" spans="1:14">
      <c r="A1927" s="26" t="s">
        <v>15780</v>
      </c>
      <c r="B1927" s="29"/>
      <c r="C1927" s="33"/>
      <c r="D1927" s="33"/>
      <c r="E1927" s="33"/>
      <c r="F1927" s="33"/>
      <c r="G1927" s="33"/>
      <c r="H1927" s="33"/>
      <c r="I1927" s="33"/>
      <c r="J1927" s="33"/>
      <c r="K1927" s="33"/>
      <c r="L1927" s="33">
        <v>1</v>
      </c>
      <c r="M1927" s="33"/>
      <c r="N1927" s="27">
        <v>1</v>
      </c>
    </row>
    <row r="1928" spans="1:14">
      <c r="A1928" s="26" t="s">
        <v>16533</v>
      </c>
      <c r="B1928" s="29"/>
      <c r="C1928" s="33"/>
      <c r="D1928" s="33"/>
      <c r="E1928" s="33"/>
      <c r="F1928" s="33"/>
      <c r="G1928" s="33"/>
      <c r="H1928" s="33"/>
      <c r="I1928" s="33"/>
      <c r="J1928" s="33">
        <v>1</v>
      </c>
      <c r="K1928" s="33"/>
      <c r="L1928" s="33"/>
      <c r="M1928" s="33"/>
      <c r="N1928" s="27">
        <v>1</v>
      </c>
    </row>
    <row r="1929" spans="1:14">
      <c r="A1929" s="26" t="s">
        <v>7102</v>
      </c>
      <c r="B1929" s="29"/>
      <c r="C1929" s="33"/>
      <c r="D1929" s="33"/>
      <c r="E1929" s="33"/>
      <c r="F1929" s="33"/>
      <c r="G1929" s="33"/>
      <c r="H1929" s="33">
        <v>15</v>
      </c>
      <c r="I1929" s="33">
        <v>18</v>
      </c>
      <c r="J1929" s="33">
        <v>18</v>
      </c>
      <c r="K1929" s="33">
        <v>2</v>
      </c>
      <c r="L1929" s="33">
        <v>1</v>
      </c>
      <c r="M1929" s="33">
        <v>12</v>
      </c>
      <c r="N1929" s="27">
        <v>66</v>
      </c>
    </row>
    <row r="1930" spans="1:14">
      <c r="A1930" s="26" t="s">
        <v>14546</v>
      </c>
      <c r="B1930" s="29"/>
      <c r="C1930" s="33"/>
      <c r="D1930" s="33"/>
      <c r="E1930" s="33"/>
      <c r="F1930" s="33"/>
      <c r="G1930" s="33"/>
      <c r="H1930" s="33"/>
      <c r="I1930" s="33"/>
      <c r="J1930" s="33"/>
      <c r="K1930" s="33"/>
      <c r="L1930" s="33">
        <v>5</v>
      </c>
      <c r="M1930" s="33">
        <v>17</v>
      </c>
      <c r="N1930" s="27">
        <v>22</v>
      </c>
    </row>
    <row r="1931" spans="1:14">
      <c r="A1931" s="26" t="s">
        <v>4520</v>
      </c>
      <c r="B1931" s="29"/>
      <c r="C1931" s="33"/>
      <c r="D1931" s="33"/>
      <c r="E1931" s="33"/>
      <c r="F1931" s="33"/>
      <c r="G1931" s="33"/>
      <c r="H1931" s="33"/>
      <c r="I1931" s="33"/>
      <c r="J1931" s="33"/>
      <c r="K1931" s="33">
        <v>10</v>
      </c>
      <c r="L1931" s="33">
        <v>21</v>
      </c>
      <c r="M1931" s="33">
        <v>5</v>
      </c>
      <c r="N1931" s="27">
        <v>36</v>
      </c>
    </row>
    <row r="1932" spans="1:14">
      <c r="A1932" s="26" t="s">
        <v>5873</v>
      </c>
      <c r="B1932" s="29"/>
      <c r="C1932" s="33"/>
      <c r="D1932" s="33"/>
      <c r="E1932" s="33"/>
      <c r="F1932" s="33"/>
      <c r="G1932" s="33"/>
      <c r="H1932" s="33"/>
      <c r="I1932" s="33"/>
      <c r="J1932" s="33"/>
      <c r="K1932" s="33">
        <v>5</v>
      </c>
      <c r="L1932" s="33">
        <v>1</v>
      </c>
      <c r="M1932" s="33">
        <v>1</v>
      </c>
      <c r="N1932" s="27">
        <v>7</v>
      </c>
    </row>
    <row r="1933" spans="1:14">
      <c r="A1933" s="26" t="s">
        <v>7423</v>
      </c>
      <c r="B1933" s="29"/>
      <c r="C1933" s="33"/>
      <c r="D1933" s="33"/>
      <c r="E1933" s="33"/>
      <c r="F1933" s="33"/>
      <c r="G1933" s="33">
        <v>41</v>
      </c>
      <c r="H1933" s="33">
        <v>132</v>
      </c>
      <c r="I1933" s="33">
        <v>29</v>
      </c>
      <c r="J1933" s="33"/>
      <c r="K1933" s="33">
        <v>11</v>
      </c>
      <c r="L1933" s="33"/>
      <c r="M1933" s="33">
        <v>1</v>
      </c>
      <c r="N1933" s="27">
        <v>214</v>
      </c>
    </row>
    <row r="1934" spans="1:14">
      <c r="A1934" s="26" t="s">
        <v>5102</v>
      </c>
      <c r="B1934" s="29"/>
      <c r="C1934" s="33"/>
      <c r="D1934" s="33"/>
      <c r="E1934" s="33"/>
      <c r="F1934" s="33"/>
      <c r="G1934" s="33"/>
      <c r="H1934" s="33"/>
      <c r="I1934" s="33">
        <v>12</v>
      </c>
      <c r="J1934" s="33">
        <v>9</v>
      </c>
      <c r="K1934" s="33">
        <v>3</v>
      </c>
      <c r="L1934" s="33">
        <v>28</v>
      </c>
      <c r="M1934" s="33">
        <v>18</v>
      </c>
      <c r="N1934" s="27">
        <v>70</v>
      </c>
    </row>
    <row r="1935" spans="1:14">
      <c r="A1935" s="26" t="s">
        <v>12371</v>
      </c>
      <c r="B1935" s="29"/>
      <c r="C1935" s="33"/>
      <c r="D1935" s="33"/>
      <c r="E1935" s="33"/>
      <c r="F1935" s="33"/>
      <c r="G1935" s="33"/>
      <c r="H1935" s="33"/>
      <c r="I1935" s="33"/>
      <c r="J1935" s="33"/>
      <c r="K1935" s="33"/>
      <c r="L1935" s="33">
        <v>119</v>
      </c>
      <c r="M1935" s="33">
        <v>126</v>
      </c>
      <c r="N1935" s="27">
        <v>245</v>
      </c>
    </row>
    <row r="1936" spans="1:14">
      <c r="A1936" s="26" t="s">
        <v>11434</v>
      </c>
      <c r="B1936" s="29"/>
      <c r="C1936" s="33"/>
      <c r="D1936" s="33"/>
      <c r="E1936" s="33"/>
      <c r="F1936" s="33"/>
      <c r="G1936" s="33">
        <v>26</v>
      </c>
      <c r="H1936" s="33"/>
      <c r="I1936" s="33"/>
      <c r="J1936" s="33"/>
      <c r="K1936" s="33"/>
      <c r="L1936" s="33"/>
      <c r="M1936" s="33"/>
      <c r="N1936" s="27">
        <v>26</v>
      </c>
    </row>
    <row r="1937" spans="1:14">
      <c r="A1937" s="26" t="s">
        <v>14714</v>
      </c>
      <c r="B1937" s="29"/>
      <c r="C1937" s="33"/>
      <c r="D1937" s="33"/>
      <c r="E1937" s="33"/>
      <c r="F1937" s="33"/>
      <c r="G1937" s="33"/>
      <c r="H1937" s="33"/>
      <c r="I1937" s="33"/>
      <c r="J1937" s="33"/>
      <c r="K1937" s="33"/>
      <c r="L1937" s="33">
        <v>4</v>
      </c>
      <c r="M1937" s="33"/>
      <c r="N1937" s="27">
        <v>4</v>
      </c>
    </row>
    <row r="1938" spans="1:14">
      <c r="A1938" s="26" t="s">
        <v>12185</v>
      </c>
      <c r="B1938" s="29"/>
      <c r="C1938" s="33"/>
      <c r="D1938" s="33"/>
      <c r="E1938" s="33"/>
      <c r="F1938" s="33"/>
      <c r="G1938" s="33"/>
      <c r="H1938" s="33">
        <v>20</v>
      </c>
      <c r="I1938" s="33"/>
      <c r="J1938" s="33"/>
      <c r="K1938" s="33"/>
      <c r="L1938" s="33"/>
      <c r="M1938" s="33"/>
      <c r="N1938" s="27">
        <v>20</v>
      </c>
    </row>
    <row r="1939" spans="1:14">
      <c r="A1939" s="26" t="s">
        <v>15024</v>
      </c>
      <c r="B1939" s="29"/>
      <c r="C1939" s="33"/>
      <c r="D1939" s="33"/>
      <c r="E1939" s="33"/>
      <c r="F1939" s="33"/>
      <c r="G1939" s="33"/>
      <c r="H1939" s="33"/>
      <c r="I1939" s="33"/>
      <c r="J1939" s="33"/>
      <c r="K1939" s="33"/>
      <c r="L1939" s="33">
        <v>2</v>
      </c>
      <c r="M1939" s="33"/>
      <c r="N1939" s="27">
        <v>2</v>
      </c>
    </row>
    <row r="1940" spans="1:14">
      <c r="A1940" s="26" t="s">
        <v>14710</v>
      </c>
      <c r="B1940" s="29"/>
      <c r="C1940" s="33"/>
      <c r="D1940" s="33"/>
      <c r="E1940" s="33"/>
      <c r="F1940" s="33"/>
      <c r="G1940" s="33"/>
      <c r="H1940" s="33"/>
      <c r="I1940" s="33"/>
      <c r="J1940" s="33"/>
      <c r="K1940" s="33"/>
      <c r="L1940" s="33">
        <v>4</v>
      </c>
      <c r="M1940" s="33"/>
      <c r="N1940" s="27">
        <v>4</v>
      </c>
    </row>
    <row r="1941" spans="1:14">
      <c r="A1941" s="26" t="s">
        <v>4949</v>
      </c>
      <c r="B1941" s="29"/>
      <c r="C1941" s="33"/>
      <c r="D1941" s="33"/>
      <c r="E1941" s="33"/>
      <c r="F1941" s="33"/>
      <c r="G1941" s="33"/>
      <c r="H1941" s="33"/>
      <c r="I1941" s="33">
        <v>15</v>
      </c>
      <c r="J1941" s="33">
        <v>5</v>
      </c>
      <c r="K1941" s="33">
        <v>6</v>
      </c>
      <c r="L1941" s="33">
        <v>4</v>
      </c>
      <c r="M1941" s="33">
        <v>3</v>
      </c>
      <c r="N1941" s="27">
        <v>33</v>
      </c>
    </row>
    <row r="1942" spans="1:14">
      <c r="A1942" s="26" t="s">
        <v>3206</v>
      </c>
      <c r="B1942" s="29"/>
      <c r="C1942" s="33"/>
      <c r="D1942" s="33"/>
      <c r="E1942" s="33"/>
      <c r="F1942" s="33"/>
      <c r="G1942" s="33"/>
      <c r="H1942" s="33"/>
      <c r="I1942" s="33"/>
      <c r="J1942" s="33"/>
      <c r="K1942" s="33"/>
      <c r="L1942" s="33"/>
      <c r="M1942" s="33">
        <v>45</v>
      </c>
      <c r="N1942" s="27">
        <v>45</v>
      </c>
    </row>
    <row r="1943" spans="1:14">
      <c r="A1943" s="26" t="s">
        <v>8823</v>
      </c>
      <c r="B1943" s="29"/>
      <c r="C1943" s="33"/>
      <c r="D1943" s="33">
        <v>20</v>
      </c>
      <c r="E1943" s="33">
        <v>45</v>
      </c>
      <c r="F1943" s="33">
        <v>16</v>
      </c>
      <c r="G1943" s="33"/>
      <c r="H1943" s="33"/>
      <c r="I1943" s="33"/>
      <c r="J1943" s="33">
        <v>2</v>
      </c>
      <c r="K1943" s="33">
        <v>5</v>
      </c>
      <c r="L1943" s="33">
        <v>2</v>
      </c>
      <c r="M1943" s="33"/>
      <c r="N1943" s="27">
        <v>90</v>
      </c>
    </row>
    <row r="1944" spans="1:14">
      <c r="A1944" s="26" t="s">
        <v>14995</v>
      </c>
      <c r="B1944" s="29"/>
      <c r="C1944" s="33"/>
      <c r="D1944" s="33"/>
      <c r="E1944" s="33"/>
      <c r="F1944" s="33"/>
      <c r="G1944" s="33"/>
      <c r="H1944" s="33"/>
      <c r="I1944" s="33"/>
      <c r="J1944" s="33"/>
      <c r="K1944" s="33"/>
      <c r="L1944" s="33">
        <v>2</v>
      </c>
      <c r="M1944" s="33"/>
      <c r="N1944" s="27">
        <v>2</v>
      </c>
    </row>
    <row r="1945" spans="1:14">
      <c r="A1945" s="26" t="s">
        <v>5404</v>
      </c>
      <c r="B1945" s="29"/>
      <c r="C1945" s="33"/>
      <c r="D1945" s="33"/>
      <c r="E1945" s="33"/>
      <c r="F1945" s="33"/>
      <c r="G1945" s="33"/>
      <c r="H1945" s="33"/>
      <c r="I1945" s="33">
        <v>8</v>
      </c>
      <c r="J1945" s="33">
        <v>3</v>
      </c>
      <c r="K1945" s="33">
        <v>1</v>
      </c>
      <c r="L1945" s="33"/>
      <c r="M1945" s="33"/>
      <c r="N1945" s="27">
        <v>12</v>
      </c>
    </row>
    <row r="1946" spans="1:14">
      <c r="A1946" s="26" t="s">
        <v>3628</v>
      </c>
      <c r="B1946" s="29"/>
      <c r="C1946" s="33"/>
      <c r="D1946" s="33"/>
      <c r="E1946" s="33"/>
      <c r="F1946" s="33"/>
      <c r="G1946" s="33"/>
      <c r="H1946" s="33"/>
      <c r="I1946" s="33"/>
      <c r="J1946" s="33"/>
      <c r="K1946" s="33"/>
      <c r="L1946" s="33"/>
      <c r="M1946" s="33">
        <v>12</v>
      </c>
      <c r="N1946" s="27">
        <v>12</v>
      </c>
    </row>
    <row r="1947" spans="1:14">
      <c r="A1947" s="26" t="s">
        <v>5222</v>
      </c>
      <c r="B1947" s="29"/>
      <c r="C1947" s="33"/>
      <c r="D1947" s="33"/>
      <c r="E1947" s="33"/>
      <c r="F1947" s="33"/>
      <c r="G1947" s="33"/>
      <c r="H1947" s="33"/>
      <c r="I1947" s="33">
        <v>10</v>
      </c>
      <c r="J1947" s="33">
        <v>7</v>
      </c>
      <c r="K1947" s="33">
        <v>1</v>
      </c>
      <c r="L1947" s="33">
        <v>1</v>
      </c>
      <c r="M1947" s="33"/>
      <c r="N1947" s="27">
        <v>19</v>
      </c>
    </row>
    <row r="1948" spans="1:14">
      <c r="A1948" s="26" t="s">
        <v>3901</v>
      </c>
      <c r="B1948" s="29"/>
      <c r="C1948" s="33"/>
      <c r="D1948" s="33"/>
      <c r="E1948" s="33"/>
      <c r="F1948" s="33"/>
      <c r="G1948" s="33"/>
      <c r="H1948" s="33"/>
      <c r="I1948" s="33"/>
      <c r="J1948" s="33"/>
      <c r="K1948" s="33"/>
      <c r="L1948" s="33"/>
      <c r="M1948" s="33">
        <v>7</v>
      </c>
      <c r="N1948" s="27">
        <v>7</v>
      </c>
    </row>
    <row r="1949" spans="1:14">
      <c r="A1949" s="26" t="s">
        <v>955</v>
      </c>
      <c r="B1949" s="29"/>
      <c r="C1949" s="33"/>
      <c r="D1949" s="33"/>
      <c r="E1949" s="33"/>
      <c r="F1949" s="33"/>
      <c r="G1949" s="33"/>
      <c r="H1949" s="33"/>
      <c r="I1949" s="33"/>
      <c r="J1949" s="33"/>
      <c r="K1949" s="33"/>
      <c r="L1949" s="33"/>
      <c r="M1949" s="33">
        <v>1</v>
      </c>
      <c r="N1949" s="27">
        <v>1</v>
      </c>
    </row>
    <row r="1950" spans="1:14">
      <c r="A1950" s="26" t="s">
        <v>14210</v>
      </c>
      <c r="B1950" s="29"/>
      <c r="C1950" s="33"/>
      <c r="D1950" s="33"/>
      <c r="E1950" s="33"/>
      <c r="F1950" s="33"/>
      <c r="G1950" s="33"/>
      <c r="H1950" s="33"/>
      <c r="I1950" s="33"/>
      <c r="J1950" s="33">
        <v>16</v>
      </c>
      <c r="K1950" s="33"/>
      <c r="L1950" s="33"/>
      <c r="M1950" s="33"/>
      <c r="N1950" s="27">
        <v>16</v>
      </c>
    </row>
    <row r="1951" spans="1:14">
      <c r="A1951" s="26" t="s">
        <v>1</v>
      </c>
      <c r="B1951" s="29"/>
      <c r="C1951" s="33"/>
      <c r="D1951" s="33"/>
      <c r="E1951" s="33"/>
      <c r="F1951" s="33"/>
      <c r="G1951" s="33"/>
      <c r="H1951" s="33"/>
      <c r="I1951" s="33"/>
      <c r="J1951" s="33"/>
      <c r="K1951" s="33"/>
      <c r="L1951" s="33"/>
      <c r="M1951" s="33">
        <v>5</v>
      </c>
      <c r="N1951" s="27">
        <v>5</v>
      </c>
    </row>
    <row r="1952" spans="1:14">
      <c r="A1952" s="26" t="s">
        <v>3831</v>
      </c>
      <c r="B1952" s="29"/>
      <c r="C1952" s="33"/>
      <c r="D1952" s="33"/>
      <c r="E1952" s="33"/>
      <c r="F1952" s="33"/>
      <c r="G1952" s="33"/>
      <c r="H1952" s="33"/>
      <c r="I1952" s="33"/>
      <c r="J1952" s="33"/>
      <c r="K1952" s="33"/>
      <c r="L1952" s="33"/>
      <c r="M1952" s="33">
        <v>8</v>
      </c>
      <c r="N1952" s="27">
        <v>8</v>
      </c>
    </row>
    <row r="1953" spans="1:14">
      <c r="A1953" s="26" t="s">
        <v>11052</v>
      </c>
      <c r="B1953" s="29"/>
      <c r="C1953" s="33"/>
      <c r="D1953" s="33"/>
      <c r="E1953" s="33">
        <v>76</v>
      </c>
      <c r="F1953" s="33">
        <v>56</v>
      </c>
      <c r="G1953" s="33">
        <v>15</v>
      </c>
      <c r="H1953" s="33">
        <v>13</v>
      </c>
      <c r="I1953" s="33">
        <v>4</v>
      </c>
      <c r="J1953" s="33">
        <v>16</v>
      </c>
      <c r="K1953" s="33">
        <v>6</v>
      </c>
      <c r="L1953" s="33"/>
      <c r="M1953" s="33">
        <v>1</v>
      </c>
      <c r="N1953" s="27">
        <v>187</v>
      </c>
    </row>
    <row r="1954" spans="1:14">
      <c r="A1954" s="26" t="s">
        <v>2634</v>
      </c>
      <c r="B1954" s="29"/>
      <c r="C1954" s="33"/>
      <c r="D1954" s="33"/>
      <c r="E1954" s="33"/>
      <c r="F1954" s="33"/>
      <c r="G1954" s="33"/>
      <c r="H1954" s="33"/>
      <c r="I1954" s="33">
        <v>1</v>
      </c>
      <c r="J1954" s="33"/>
      <c r="K1954" s="33"/>
      <c r="L1954" s="33"/>
      <c r="M1954" s="33"/>
      <c r="N1954" s="27">
        <v>1</v>
      </c>
    </row>
    <row r="1955" spans="1:14">
      <c r="A1955" s="26" t="s">
        <v>954</v>
      </c>
      <c r="B1955" s="29"/>
      <c r="C1955" s="33"/>
      <c r="D1955" s="33"/>
      <c r="E1955" s="33"/>
      <c r="F1955" s="33"/>
      <c r="G1955" s="33"/>
      <c r="H1955" s="33"/>
      <c r="I1955" s="33"/>
      <c r="J1955" s="33"/>
      <c r="K1955" s="33"/>
      <c r="L1955" s="33"/>
      <c r="M1955" s="33">
        <v>1</v>
      </c>
      <c r="N1955" s="27">
        <v>1</v>
      </c>
    </row>
    <row r="1956" spans="1:14">
      <c r="A1956" s="26" t="s">
        <v>5841</v>
      </c>
      <c r="B1956" s="29"/>
      <c r="C1956" s="33"/>
      <c r="D1956" s="33"/>
      <c r="E1956" s="33"/>
      <c r="F1956" s="33"/>
      <c r="G1956" s="33"/>
      <c r="H1956" s="33"/>
      <c r="I1956" s="33"/>
      <c r="J1956" s="33"/>
      <c r="K1956" s="33">
        <v>5</v>
      </c>
      <c r="L1956" s="33"/>
      <c r="M1956" s="33"/>
      <c r="N1956" s="27">
        <v>5</v>
      </c>
    </row>
    <row r="1957" spans="1:14">
      <c r="A1957" s="26" t="s">
        <v>5424</v>
      </c>
      <c r="B1957" s="29"/>
      <c r="C1957" s="33"/>
      <c r="D1957" s="33"/>
      <c r="E1957" s="33"/>
      <c r="F1957" s="33"/>
      <c r="G1957" s="33"/>
      <c r="H1957" s="33"/>
      <c r="I1957" s="33">
        <v>8</v>
      </c>
      <c r="J1957" s="33">
        <v>3</v>
      </c>
      <c r="K1957" s="33"/>
      <c r="L1957" s="33"/>
      <c r="M1957" s="33"/>
      <c r="N1957" s="27">
        <v>11</v>
      </c>
    </row>
    <row r="1958" spans="1:14">
      <c r="A1958" s="26" t="s">
        <v>2642</v>
      </c>
      <c r="B1958" s="29"/>
      <c r="C1958" s="33"/>
      <c r="D1958" s="33"/>
      <c r="E1958" s="33"/>
      <c r="F1958" s="33"/>
      <c r="G1958" s="33"/>
      <c r="H1958" s="33"/>
      <c r="I1958" s="33">
        <v>1</v>
      </c>
      <c r="J1958" s="33">
        <v>21</v>
      </c>
      <c r="K1958" s="33">
        <v>4</v>
      </c>
      <c r="L1958" s="33"/>
      <c r="M1958" s="33"/>
      <c r="N1958" s="27">
        <v>26</v>
      </c>
    </row>
    <row r="1959" spans="1:14">
      <c r="A1959" s="26" t="s">
        <v>13712</v>
      </c>
      <c r="B1959" s="29"/>
      <c r="C1959" s="33"/>
      <c r="D1959" s="33"/>
      <c r="E1959" s="33"/>
      <c r="F1959" s="33"/>
      <c r="G1959" s="33"/>
      <c r="H1959" s="33"/>
      <c r="I1959" s="33"/>
      <c r="J1959" s="33">
        <v>106</v>
      </c>
      <c r="K1959" s="33">
        <v>21</v>
      </c>
      <c r="L1959" s="33">
        <v>10</v>
      </c>
      <c r="M1959" s="33">
        <v>5</v>
      </c>
      <c r="N1959" s="27">
        <v>142</v>
      </c>
    </row>
    <row r="1960" spans="1:14">
      <c r="A1960" s="26" t="s">
        <v>15784</v>
      </c>
      <c r="B1960" s="29"/>
      <c r="C1960" s="33"/>
      <c r="D1960" s="33"/>
      <c r="E1960" s="33"/>
      <c r="F1960" s="33"/>
      <c r="G1960" s="33"/>
      <c r="H1960" s="33"/>
      <c r="I1960" s="33"/>
      <c r="J1960" s="33"/>
      <c r="K1960" s="33"/>
      <c r="L1960" s="33">
        <v>1</v>
      </c>
      <c r="M1960" s="33"/>
      <c r="N1960" s="27">
        <v>1</v>
      </c>
    </row>
    <row r="1961" spans="1:14">
      <c r="A1961" s="26" t="s">
        <v>2639</v>
      </c>
      <c r="B1961" s="29"/>
      <c r="C1961" s="33"/>
      <c r="D1961" s="33"/>
      <c r="E1961" s="33"/>
      <c r="F1961" s="33"/>
      <c r="G1961" s="33"/>
      <c r="H1961" s="33"/>
      <c r="I1961" s="33">
        <v>1</v>
      </c>
      <c r="J1961" s="33"/>
      <c r="K1961" s="33"/>
      <c r="L1961" s="33"/>
      <c r="M1961" s="33"/>
      <c r="N1961" s="27">
        <v>1</v>
      </c>
    </row>
    <row r="1962" spans="1:14">
      <c r="A1962" s="26" t="s">
        <v>14994</v>
      </c>
      <c r="B1962" s="29"/>
      <c r="C1962" s="33"/>
      <c r="D1962" s="33"/>
      <c r="E1962" s="33"/>
      <c r="F1962" s="33"/>
      <c r="G1962" s="33"/>
      <c r="H1962" s="33"/>
      <c r="I1962" s="33"/>
      <c r="J1962" s="33"/>
      <c r="K1962" s="33"/>
      <c r="L1962" s="33">
        <v>2</v>
      </c>
      <c r="M1962" s="33">
        <v>4</v>
      </c>
      <c r="N1962" s="27">
        <v>6</v>
      </c>
    </row>
    <row r="1963" spans="1:14">
      <c r="A1963" s="26" t="s">
        <v>3690</v>
      </c>
      <c r="B1963" s="29"/>
      <c r="C1963" s="33"/>
      <c r="D1963" s="33"/>
      <c r="E1963" s="33"/>
      <c r="F1963" s="33"/>
      <c r="G1963" s="33"/>
      <c r="H1963" s="33"/>
      <c r="I1963" s="33"/>
      <c r="J1963" s="33"/>
      <c r="K1963" s="33"/>
      <c r="L1963" s="33"/>
      <c r="M1963" s="33">
        <v>10</v>
      </c>
      <c r="N1963" s="27">
        <v>10</v>
      </c>
    </row>
    <row r="1964" spans="1:14">
      <c r="A1964" s="26" t="s">
        <v>5823</v>
      </c>
      <c r="B1964" s="29"/>
      <c r="C1964" s="33"/>
      <c r="D1964" s="33"/>
      <c r="E1964" s="33"/>
      <c r="F1964" s="33"/>
      <c r="G1964" s="33"/>
      <c r="H1964" s="33"/>
      <c r="I1964" s="33"/>
      <c r="J1964" s="33"/>
      <c r="K1964" s="33">
        <v>6</v>
      </c>
      <c r="L1964" s="33"/>
      <c r="M1964" s="33"/>
      <c r="N1964" s="27">
        <v>6</v>
      </c>
    </row>
    <row r="1965" spans="1:14">
      <c r="A1965" s="26" t="s">
        <v>15804</v>
      </c>
      <c r="B1965" s="29"/>
      <c r="C1965" s="33"/>
      <c r="D1965" s="33"/>
      <c r="E1965" s="33"/>
      <c r="F1965" s="33"/>
      <c r="G1965" s="33"/>
      <c r="H1965" s="33"/>
      <c r="I1965" s="33"/>
      <c r="J1965" s="33"/>
      <c r="K1965" s="33"/>
      <c r="L1965" s="33">
        <v>1</v>
      </c>
      <c r="M1965" s="33"/>
      <c r="N1965" s="27">
        <v>1</v>
      </c>
    </row>
    <row r="1966" spans="1:14">
      <c r="A1966" s="26" t="s">
        <v>16667</v>
      </c>
      <c r="B1966" s="29"/>
      <c r="C1966" s="33"/>
      <c r="D1966" s="33"/>
      <c r="E1966" s="33"/>
      <c r="F1966" s="33"/>
      <c r="G1966" s="33"/>
      <c r="H1966" s="33"/>
      <c r="I1966" s="33"/>
      <c r="J1966" s="33">
        <v>1</v>
      </c>
      <c r="K1966" s="33"/>
      <c r="L1966" s="33"/>
      <c r="M1966" s="33"/>
      <c r="N1966" s="27">
        <v>1</v>
      </c>
    </row>
    <row r="1967" spans="1:14">
      <c r="A1967" s="26" t="s">
        <v>7801</v>
      </c>
      <c r="B1967" s="29"/>
      <c r="C1967" s="33"/>
      <c r="D1967" s="33"/>
      <c r="E1967" s="33"/>
      <c r="F1967" s="33"/>
      <c r="G1967" s="33">
        <v>11</v>
      </c>
      <c r="H1967" s="33"/>
      <c r="I1967" s="33"/>
      <c r="J1967" s="33"/>
      <c r="K1967" s="33"/>
      <c r="L1967" s="33"/>
      <c r="M1967" s="33"/>
      <c r="N1967" s="27">
        <v>11</v>
      </c>
    </row>
    <row r="1968" spans="1:14">
      <c r="A1968" s="26" t="s">
        <v>9597</v>
      </c>
      <c r="B1968" s="29"/>
      <c r="C1968" s="33"/>
      <c r="D1968" s="33"/>
      <c r="E1968" s="33"/>
      <c r="F1968" s="33"/>
      <c r="G1968" s="33"/>
      <c r="H1968" s="33"/>
      <c r="I1968" s="33">
        <v>42</v>
      </c>
      <c r="J1968" s="33">
        <v>15</v>
      </c>
      <c r="K1968" s="33">
        <v>21</v>
      </c>
      <c r="L1968" s="33">
        <v>9</v>
      </c>
      <c r="M1968" s="33">
        <v>8</v>
      </c>
      <c r="N1968" s="27">
        <v>95</v>
      </c>
    </row>
    <row r="1969" spans="1:14">
      <c r="A1969" s="26" t="s">
        <v>7542</v>
      </c>
      <c r="B1969" s="29"/>
      <c r="C1969" s="33"/>
      <c r="D1969" s="33"/>
      <c r="E1969" s="33"/>
      <c r="F1969" s="33"/>
      <c r="G1969" s="33">
        <v>22</v>
      </c>
      <c r="H1969" s="33"/>
      <c r="I1969" s="33">
        <v>1</v>
      </c>
      <c r="J1969" s="33">
        <v>5</v>
      </c>
      <c r="K1969" s="33"/>
      <c r="L1969" s="33">
        <v>7</v>
      </c>
      <c r="M1969" s="33"/>
      <c r="N1969" s="27">
        <v>35</v>
      </c>
    </row>
    <row r="1970" spans="1:14">
      <c r="A1970" s="26" t="s">
        <v>3877</v>
      </c>
      <c r="B1970" s="29"/>
      <c r="C1970" s="33"/>
      <c r="D1970" s="33"/>
      <c r="E1970" s="33"/>
      <c r="F1970" s="33"/>
      <c r="G1970" s="33"/>
      <c r="H1970" s="33"/>
      <c r="I1970" s="33"/>
      <c r="J1970" s="33"/>
      <c r="K1970" s="33"/>
      <c r="L1970" s="33"/>
      <c r="M1970" s="33">
        <v>7</v>
      </c>
      <c r="N1970" s="27">
        <v>7</v>
      </c>
    </row>
    <row r="1971" spans="1:14">
      <c r="A1971" s="26" t="s">
        <v>5046</v>
      </c>
      <c r="B1971" s="29"/>
      <c r="C1971" s="33"/>
      <c r="D1971" s="33"/>
      <c r="E1971" s="33"/>
      <c r="F1971" s="33"/>
      <c r="G1971" s="33"/>
      <c r="H1971" s="33"/>
      <c r="I1971" s="33">
        <v>13</v>
      </c>
      <c r="J1971" s="33"/>
      <c r="K1971" s="33">
        <v>4</v>
      </c>
      <c r="L1971" s="33">
        <v>2</v>
      </c>
      <c r="M1971" s="33"/>
      <c r="N1971" s="27">
        <v>19</v>
      </c>
    </row>
    <row r="1972" spans="1:14">
      <c r="A1972" s="26" t="s">
        <v>3762</v>
      </c>
      <c r="B1972" s="29"/>
      <c r="C1972" s="33"/>
      <c r="D1972" s="33"/>
      <c r="E1972" s="33"/>
      <c r="F1972" s="33"/>
      <c r="G1972" s="33"/>
      <c r="H1972" s="33"/>
      <c r="I1972" s="33"/>
      <c r="J1972" s="33"/>
      <c r="K1972" s="33"/>
      <c r="L1972" s="33"/>
      <c r="M1972" s="33">
        <v>9</v>
      </c>
      <c r="N1972" s="27">
        <v>9</v>
      </c>
    </row>
    <row r="1973" spans="1:14">
      <c r="A1973" s="26" t="s">
        <v>10116</v>
      </c>
      <c r="B1973" s="29"/>
      <c r="C1973" s="33"/>
      <c r="D1973" s="33"/>
      <c r="E1973" s="33"/>
      <c r="F1973" s="33"/>
      <c r="G1973" s="33"/>
      <c r="H1973" s="33"/>
      <c r="I1973" s="33"/>
      <c r="J1973" s="33">
        <v>7</v>
      </c>
      <c r="K1973" s="33"/>
      <c r="L1973" s="33"/>
      <c r="M1973" s="33"/>
      <c r="N1973" s="27">
        <v>7</v>
      </c>
    </row>
    <row r="1974" spans="1:14">
      <c r="A1974" s="26" t="s">
        <v>3592</v>
      </c>
      <c r="B1974" s="29"/>
      <c r="C1974" s="33"/>
      <c r="D1974" s="33"/>
      <c r="E1974" s="33"/>
      <c r="F1974" s="33"/>
      <c r="G1974" s="33"/>
      <c r="H1974" s="33"/>
      <c r="I1974" s="33"/>
      <c r="J1974" s="33"/>
      <c r="K1974" s="33"/>
      <c r="L1974" s="33"/>
      <c r="M1974" s="33">
        <v>12</v>
      </c>
      <c r="N1974" s="27">
        <v>12</v>
      </c>
    </row>
    <row r="1975" spans="1:14">
      <c r="A1975" s="26" t="s">
        <v>3167</v>
      </c>
      <c r="B1975" s="29"/>
      <c r="C1975" s="33"/>
      <c r="D1975" s="33"/>
      <c r="E1975" s="33"/>
      <c r="F1975" s="33"/>
      <c r="G1975" s="33"/>
      <c r="H1975" s="33"/>
      <c r="I1975" s="33"/>
      <c r="J1975" s="33"/>
      <c r="K1975" s="33"/>
      <c r="L1975" s="33"/>
      <c r="M1975" s="33">
        <v>52</v>
      </c>
      <c r="N1975" s="27">
        <v>52</v>
      </c>
    </row>
    <row r="1976" spans="1:14">
      <c r="A1976" s="26" t="s">
        <v>2631</v>
      </c>
      <c r="B1976" s="29"/>
      <c r="C1976" s="33"/>
      <c r="D1976" s="33"/>
      <c r="E1976" s="33"/>
      <c r="F1976" s="33"/>
      <c r="G1976" s="33"/>
      <c r="H1976" s="33"/>
      <c r="I1976" s="33">
        <v>1</v>
      </c>
      <c r="J1976" s="33"/>
      <c r="K1976" s="33"/>
      <c r="L1976" s="33"/>
      <c r="M1976" s="33"/>
      <c r="N1976" s="27">
        <v>1</v>
      </c>
    </row>
    <row r="1977" spans="1:14">
      <c r="A1977" s="26" t="s">
        <v>571</v>
      </c>
      <c r="B1977" s="29"/>
      <c r="C1977" s="33"/>
      <c r="D1977" s="33"/>
      <c r="E1977" s="33"/>
      <c r="F1977" s="33"/>
      <c r="G1977" s="33"/>
      <c r="H1977" s="33"/>
      <c r="I1977" s="33"/>
      <c r="J1977" s="33"/>
      <c r="K1977" s="33"/>
      <c r="L1977" s="33"/>
      <c r="M1977" s="33">
        <v>2</v>
      </c>
      <c r="N1977" s="27">
        <v>2</v>
      </c>
    </row>
    <row r="1978" spans="1:14">
      <c r="A1978" s="26" t="s">
        <v>16676</v>
      </c>
      <c r="B1978" s="29"/>
      <c r="C1978" s="33"/>
      <c r="D1978" s="33"/>
      <c r="E1978" s="33"/>
      <c r="F1978" s="33"/>
      <c r="G1978" s="33"/>
      <c r="H1978" s="33"/>
      <c r="I1978" s="33"/>
      <c r="J1978" s="33">
        <v>1</v>
      </c>
      <c r="K1978" s="33"/>
      <c r="L1978" s="33"/>
      <c r="M1978" s="33"/>
      <c r="N1978" s="27">
        <v>1</v>
      </c>
    </row>
    <row r="1979" spans="1:14">
      <c r="A1979" s="26" t="s">
        <v>12641</v>
      </c>
      <c r="B1979" s="29"/>
      <c r="C1979" s="33"/>
      <c r="D1979" s="33"/>
      <c r="E1979" s="33"/>
      <c r="F1979" s="33"/>
      <c r="G1979" s="33"/>
      <c r="H1979" s="33"/>
      <c r="I1979" s="33"/>
      <c r="J1979" s="33"/>
      <c r="K1979" s="33"/>
      <c r="L1979" s="33">
        <v>26</v>
      </c>
      <c r="M1979" s="33"/>
      <c r="N1979" s="27">
        <v>26</v>
      </c>
    </row>
    <row r="1980" spans="1:14">
      <c r="A1980" s="26" t="s">
        <v>3068</v>
      </c>
      <c r="B1980" s="29"/>
      <c r="C1980" s="33"/>
      <c r="D1980" s="33"/>
      <c r="E1980" s="33"/>
      <c r="F1980" s="33"/>
      <c r="G1980" s="33"/>
      <c r="H1980" s="33"/>
      <c r="I1980" s="33"/>
      <c r="J1980" s="33"/>
      <c r="K1980" s="33"/>
      <c r="L1980" s="33"/>
      <c r="M1980" s="33">
        <v>130</v>
      </c>
      <c r="N1980" s="27">
        <v>130</v>
      </c>
    </row>
    <row r="1981" spans="1:14">
      <c r="A1981" s="26" t="s">
        <v>14804</v>
      </c>
      <c r="B1981" s="29"/>
      <c r="C1981" s="33"/>
      <c r="D1981" s="33"/>
      <c r="E1981" s="33"/>
      <c r="F1981" s="33"/>
      <c r="G1981" s="33"/>
      <c r="H1981" s="33"/>
      <c r="I1981" s="33"/>
      <c r="J1981" s="33"/>
      <c r="K1981" s="33"/>
      <c r="L1981" s="33">
        <v>3</v>
      </c>
      <c r="M1981" s="33"/>
      <c r="N1981" s="27">
        <v>3</v>
      </c>
    </row>
    <row r="1982" spans="1:14">
      <c r="A1982" s="26" t="s">
        <v>978</v>
      </c>
      <c r="B1982" s="29"/>
      <c r="C1982" s="33"/>
      <c r="D1982" s="33"/>
      <c r="E1982" s="33"/>
      <c r="F1982" s="33"/>
      <c r="G1982" s="33"/>
      <c r="H1982" s="33"/>
      <c r="I1982" s="33"/>
      <c r="J1982" s="33"/>
      <c r="K1982" s="33"/>
      <c r="L1982" s="33"/>
      <c r="M1982" s="33">
        <v>1</v>
      </c>
      <c r="N1982" s="27">
        <v>1</v>
      </c>
    </row>
    <row r="1983" spans="1:14">
      <c r="A1983" s="26" t="s">
        <v>956</v>
      </c>
      <c r="B1983" s="29"/>
      <c r="C1983" s="33"/>
      <c r="D1983" s="33"/>
      <c r="E1983" s="33"/>
      <c r="F1983" s="33"/>
      <c r="G1983" s="33"/>
      <c r="H1983" s="33"/>
      <c r="I1983" s="33"/>
      <c r="J1983" s="33"/>
      <c r="K1983" s="33"/>
      <c r="L1983" s="33"/>
      <c r="M1983" s="33">
        <v>1</v>
      </c>
      <c r="N1983" s="27">
        <v>1</v>
      </c>
    </row>
    <row r="1984" spans="1:14">
      <c r="A1984" s="26" t="s">
        <v>3270</v>
      </c>
      <c r="B1984" s="29"/>
      <c r="C1984" s="33"/>
      <c r="D1984" s="33"/>
      <c r="E1984" s="33"/>
      <c r="F1984" s="33"/>
      <c r="G1984" s="33"/>
      <c r="H1984" s="33"/>
      <c r="I1984" s="33"/>
      <c r="J1984" s="33"/>
      <c r="K1984" s="33"/>
      <c r="L1984" s="33"/>
      <c r="M1984" s="33">
        <v>32</v>
      </c>
      <c r="N1984" s="27">
        <v>32</v>
      </c>
    </row>
    <row r="1985" spans="1:14">
      <c r="A1985" s="26" t="s">
        <v>13569</v>
      </c>
      <c r="B1985" s="29"/>
      <c r="C1985" s="33">
        <v>53</v>
      </c>
      <c r="D1985" s="33">
        <v>2</v>
      </c>
      <c r="E1985" s="33"/>
      <c r="F1985" s="33"/>
      <c r="G1985" s="33">
        <v>23</v>
      </c>
      <c r="H1985" s="33">
        <v>19</v>
      </c>
      <c r="I1985" s="33">
        <v>10</v>
      </c>
      <c r="J1985" s="33">
        <v>5</v>
      </c>
      <c r="K1985" s="33"/>
      <c r="L1985" s="33"/>
      <c r="M1985" s="33"/>
      <c r="N1985" s="27">
        <v>112</v>
      </c>
    </row>
    <row r="1986" spans="1:14">
      <c r="A1986" s="26" t="s">
        <v>12486</v>
      </c>
      <c r="B1986" s="29"/>
      <c r="C1986" s="33"/>
      <c r="D1986" s="33"/>
      <c r="E1986" s="33"/>
      <c r="F1986" s="33"/>
      <c r="G1986" s="33"/>
      <c r="H1986" s="33"/>
      <c r="I1986" s="33"/>
      <c r="J1986" s="33"/>
      <c r="K1986" s="33"/>
      <c r="L1986" s="33">
        <v>51</v>
      </c>
      <c r="M1986" s="33">
        <v>16</v>
      </c>
      <c r="N1986" s="27">
        <v>67</v>
      </c>
    </row>
    <row r="1987" spans="1:14">
      <c r="A1987" s="26" t="s">
        <v>578</v>
      </c>
      <c r="B1987" s="29"/>
      <c r="C1987" s="33"/>
      <c r="D1987" s="33"/>
      <c r="E1987" s="33"/>
      <c r="F1987" s="33"/>
      <c r="G1987" s="33"/>
      <c r="H1987" s="33"/>
      <c r="I1987" s="33"/>
      <c r="J1987" s="33"/>
      <c r="K1987" s="33"/>
      <c r="L1987" s="33"/>
      <c r="M1987" s="33">
        <v>2</v>
      </c>
      <c r="N1987" s="27">
        <v>2</v>
      </c>
    </row>
    <row r="1988" spans="1:14">
      <c r="A1988" s="26" t="s">
        <v>3567</v>
      </c>
      <c r="B1988" s="29"/>
      <c r="C1988" s="33"/>
      <c r="D1988" s="33"/>
      <c r="E1988" s="33"/>
      <c r="F1988" s="33"/>
      <c r="G1988" s="33"/>
      <c r="H1988" s="33"/>
      <c r="I1988" s="33"/>
      <c r="J1988" s="33"/>
      <c r="K1988" s="33"/>
      <c r="L1988" s="33"/>
      <c r="M1988" s="33">
        <v>13</v>
      </c>
      <c r="N1988" s="27">
        <v>13</v>
      </c>
    </row>
    <row r="1989" spans="1:14">
      <c r="A1989" s="26" t="s">
        <v>5582</v>
      </c>
      <c r="B1989" s="29"/>
      <c r="C1989" s="33"/>
      <c r="D1989" s="33"/>
      <c r="E1989" s="33"/>
      <c r="F1989" s="33"/>
      <c r="G1989" s="33"/>
      <c r="H1989" s="33"/>
      <c r="I1989" s="33"/>
      <c r="J1989" s="33"/>
      <c r="K1989" s="33">
        <v>10</v>
      </c>
      <c r="L1989" s="33">
        <v>46</v>
      </c>
      <c r="M1989" s="33">
        <v>32</v>
      </c>
      <c r="N1989" s="27">
        <v>88</v>
      </c>
    </row>
    <row r="1990" spans="1:14">
      <c r="A1990" s="26" t="s">
        <v>7121</v>
      </c>
      <c r="B1990" s="29"/>
      <c r="C1990" s="33"/>
      <c r="D1990" s="33"/>
      <c r="E1990" s="33"/>
      <c r="F1990" s="33"/>
      <c r="G1990" s="33"/>
      <c r="H1990" s="33">
        <v>14</v>
      </c>
      <c r="I1990" s="33"/>
      <c r="J1990" s="33"/>
      <c r="K1990" s="33"/>
      <c r="L1990" s="33"/>
      <c r="M1990" s="33"/>
      <c r="N1990" s="27">
        <v>14</v>
      </c>
    </row>
    <row r="1991" spans="1:14">
      <c r="A1991" s="26" t="s">
        <v>5163</v>
      </c>
      <c r="B1991" s="29"/>
      <c r="C1991" s="33"/>
      <c r="D1991" s="33"/>
      <c r="E1991" s="33"/>
      <c r="F1991" s="33"/>
      <c r="G1991" s="33"/>
      <c r="H1991" s="33"/>
      <c r="I1991" s="33">
        <v>11</v>
      </c>
      <c r="J1991" s="33">
        <v>19</v>
      </c>
      <c r="K1991" s="33"/>
      <c r="L1991" s="33"/>
      <c r="M1991" s="33"/>
      <c r="N1991" s="27">
        <v>30</v>
      </c>
    </row>
    <row r="1992" spans="1:14">
      <c r="A1992" s="26" t="s">
        <v>11486</v>
      </c>
      <c r="B1992" s="29"/>
      <c r="C1992" s="33"/>
      <c r="D1992" s="33"/>
      <c r="E1992" s="33"/>
      <c r="F1992" s="33"/>
      <c r="G1992" s="33">
        <v>12</v>
      </c>
      <c r="H1992" s="33"/>
      <c r="I1992" s="33"/>
      <c r="J1992" s="33"/>
      <c r="K1992" s="33"/>
      <c r="L1992" s="33"/>
      <c r="M1992" s="33"/>
      <c r="N1992" s="27">
        <v>12</v>
      </c>
    </row>
    <row r="1993" spans="1:14">
      <c r="A1993" s="26" t="s">
        <v>16748</v>
      </c>
      <c r="B1993" s="29"/>
      <c r="C1993" s="33"/>
      <c r="D1993" s="33"/>
      <c r="E1993" s="33"/>
      <c r="F1993" s="33"/>
      <c r="G1993" s="33"/>
      <c r="H1993" s="33"/>
      <c r="I1993" s="33"/>
      <c r="J1993" s="33">
        <v>1</v>
      </c>
      <c r="K1993" s="33">
        <v>1</v>
      </c>
      <c r="L1993" s="33"/>
      <c r="M1993" s="33">
        <v>1</v>
      </c>
      <c r="N1993" s="27">
        <v>3</v>
      </c>
    </row>
    <row r="1994" spans="1:14">
      <c r="A1994" s="26" t="s">
        <v>2011</v>
      </c>
      <c r="B1994" s="29"/>
      <c r="C1994" s="33"/>
      <c r="D1994" s="33"/>
      <c r="E1994" s="33"/>
      <c r="F1994" s="33"/>
      <c r="G1994" s="33"/>
      <c r="H1994" s="33"/>
      <c r="I1994" s="33">
        <v>2</v>
      </c>
      <c r="J1994" s="33"/>
      <c r="K1994" s="33"/>
      <c r="L1994" s="33"/>
      <c r="M1994" s="33"/>
      <c r="N1994" s="27">
        <v>2</v>
      </c>
    </row>
    <row r="1995" spans="1:14">
      <c r="A1995" s="26" t="s">
        <v>4543</v>
      </c>
      <c r="B1995" s="29"/>
      <c r="C1995" s="33"/>
      <c r="D1995" s="33"/>
      <c r="E1995" s="33"/>
      <c r="F1995" s="33"/>
      <c r="G1995" s="33"/>
      <c r="H1995" s="33"/>
      <c r="I1995" s="33">
        <v>29</v>
      </c>
      <c r="J1995" s="33">
        <v>9</v>
      </c>
      <c r="K1995" s="33">
        <v>21</v>
      </c>
      <c r="L1995" s="33">
        <v>10</v>
      </c>
      <c r="M1995" s="33">
        <v>1</v>
      </c>
      <c r="N1995" s="27">
        <v>70</v>
      </c>
    </row>
    <row r="1996" spans="1:14">
      <c r="A1996" s="26" t="s">
        <v>7069</v>
      </c>
      <c r="B1996" s="29"/>
      <c r="C1996" s="33"/>
      <c r="D1996" s="33"/>
      <c r="E1996" s="33"/>
      <c r="F1996" s="33"/>
      <c r="G1996" s="33"/>
      <c r="H1996" s="33"/>
      <c r="I1996" s="33">
        <v>3</v>
      </c>
      <c r="J1996" s="33">
        <v>5</v>
      </c>
      <c r="K1996" s="33">
        <v>18</v>
      </c>
      <c r="L1996" s="33">
        <v>7</v>
      </c>
      <c r="M1996" s="33"/>
      <c r="N1996" s="27">
        <v>33</v>
      </c>
    </row>
    <row r="1997" spans="1:14">
      <c r="A1997" s="26" t="s">
        <v>4668</v>
      </c>
      <c r="B1997" s="29"/>
      <c r="C1997" s="33"/>
      <c r="D1997" s="33"/>
      <c r="E1997" s="33"/>
      <c r="F1997" s="33"/>
      <c r="G1997" s="33"/>
      <c r="H1997" s="33"/>
      <c r="I1997" s="33">
        <v>24</v>
      </c>
      <c r="J1997" s="33">
        <v>9</v>
      </c>
      <c r="K1997" s="33">
        <v>6</v>
      </c>
      <c r="L1997" s="33">
        <v>7</v>
      </c>
      <c r="M1997" s="33"/>
      <c r="N1997" s="27">
        <v>46</v>
      </c>
    </row>
    <row r="1998" spans="1:14">
      <c r="A1998" s="26" t="s">
        <v>5061</v>
      </c>
      <c r="B1998" s="29"/>
      <c r="C1998" s="33"/>
      <c r="D1998" s="33"/>
      <c r="E1998" s="33"/>
      <c r="F1998" s="33"/>
      <c r="G1998" s="33"/>
      <c r="H1998" s="33"/>
      <c r="I1998" s="33">
        <v>13</v>
      </c>
      <c r="J1998" s="33"/>
      <c r="K1998" s="33"/>
      <c r="L1998" s="33"/>
      <c r="M1998" s="33"/>
      <c r="N1998" s="27">
        <v>13</v>
      </c>
    </row>
    <row r="1999" spans="1:14">
      <c r="A1999" s="26" t="s">
        <v>3729</v>
      </c>
      <c r="B1999" s="29"/>
      <c r="C1999" s="33"/>
      <c r="D1999" s="33"/>
      <c r="E1999" s="33"/>
      <c r="F1999" s="33"/>
      <c r="G1999" s="33"/>
      <c r="H1999" s="33"/>
      <c r="I1999" s="33"/>
      <c r="J1999" s="33"/>
      <c r="K1999" s="33"/>
      <c r="L1999" s="33"/>
      <c r="M1999" s="33">
        <v>10</v>
      </c>
      <c r="N1999" s="27">
        <v>10</v>
      </c>
    </row>
    <row r="2000" spans="1:14">
      <c r="A2000" s="26" t="s">
        <v>2562</v>
      </c>
      <c r="B2000" s="29"/>
      <c r="C2000" s="33"/>
      <c r="D2000" s="33"/>
      <c r="E2000" s="33"/>
      <c r="F2000" s="33"/>
      <c r="G2000" s="33"/>
      <c r="H2000" s="33"/>
      <c r="I2000" s="33">
        <v>1</v>
      </c>
      <c r="J2000" s="33"/>
      <c r="K2000" s="33"/>
      <c r="L2000" s="33"/>
      <c r="M2000" s="33"/>
      <c r="N2000" s="27">
        <v>1</v>
      </c>
    </row>
    <row r="2001" spans="1:14">
      <c r="A2001" s="26" t="s">
        <v>6584</v>
      </c>
      <c r="B2001" s="29"/>
      <c r="C2001" s="33"/>
      <c r="D2001" s="33"/>
      <c r="E2001" s="33"/>
      <c r="F2001" s="33"/>
      <c r="G2001" s="33"/>
      <c r="H2001" s="33"/>
      <c r="I2001" s="33"/>
      <c r="J2001" s="33"/>
      <c r="K2001" s="33">
        <v>1</v>
      </c>
      <c r="L2001" s="33"/>
      <c r="M2001" s="33"/>
      <c r="N2001" s="27">
        <v>1</v>
      </c>
    </row>
    <row r="2002" spans="1:14">
      <c r="A2002" s="26" t="s">
        <v>3246</v>
      </c>
      <c r="B2002" s="29"/>
      <c r="C2002" s="33"/>
      <c r="D2002" s="33"/>
      <c r="E2002" s="33"/>
      <c r="F2002" s="33"/>
      <c r="G2002" s="33"/>
      <c r="H2002" s="33"/>
      <c r="I2002" s="33"/>
      <c r="J2002" s="33"/>
      <c r="K2002" s="33"/>
      <c r="L2002" s="33"/>
      <c r="M2002" s="33">
        <v>37</v>
      </c>
      <c r="N2002" s="27">
        <v>37</v>
      </c>
    </row>
    <row r="2003" spans="1:14">
      <c r="A2003" s="26" t="s">
        <v>15813</v>
      </c>
      <c r="B2003" s="29"/>
      <c r="C2003" s="33"/>
      <c r="D2003" s="33"/>
      <c r="E2003" s="33"/>
      <c r="F2003" s="33"/>
      <c r="G2003" s="33"/>
      <c r="H2003" s="33"/>
      <c r="I2003" s="33"/>
      <c r="J2003" s="33"/>
      <c r="K2003" s="33"/>
      <c r="L2003" s="33">
        <v>1</v>
      </c>
      <c r="M2003" s="33"/>
      <c r="N2003" s="27">
        <v>1</v>
      </c>
    </row>
    <row r="2004" spans="1:14">
      <c r="A2004" s="26" t="s">
        <v>921</v>
      </c>
      <c r="B2004" s="29"/>
      <c r="C2004" s="33"/>
      <c r="D2004" s="33"/>
      <c r="E2004" s="33"/>
      <c r="F2004" s="33"/>
      <c r="G2004" s="33"/>
      <c r="H2004" s="33"/>
      <c r="I2004" s="33"/>
      <c r="J2004" s="33"/>
      <c r="K2004" s="33"/>
      <c r="L2004" s="33"/>
      <c r="M2004" s="33">
        <v>1</v>
      </c>
      <c r="N2004" s="27">
        <v>1</v>
      </c>
    </row>
    <row r="2005" spans="1:14">
      <c r="A2005" s="26" t="s">
        <v>9994</v>
      </c>
      <c r="B2005" s="29"/>
      <c r="C2005" s="33"/>
      <c r="D2005" s="33"/>
      <c r="E2005" s="33"/>
      <c r="F2005" s="33"/>
      <c r="G2005" s="33"/>
      <c r="H2005" s="33"/>
      <c r="I2005" s="33"/>
      <c r="J2005" s="33">
        <v>9</v>
      </c>
      <c r="K2005" s="33">
        <v>8</v>
      </c>
      <c r="L2005" s="33"/>
      <c r="M2005" s="33"/>
      <c r="N2005" s="27">
        <v>17</v>
      </c>
    </row>
    <row r="2006" spans="1:14">
      <c r="A2006" s="26" t="s">
        <v>14605</v>
      </c>
      <c r="B2006" s="29"/>
      <c r="C2006" s="33"/>
      <c r="D2006" s="33"/>
      <c r="E2006" s="33"/>
      <c r="F2006" s="33"/>
      <c r="G2006" s="33"/>
      <c r="H2006" s="33"/>
      <c r="I2006" s="33"/>
      <c r="J2006" s="33"/>
      <c r="K2006" s="33"/>
      <c r="L2006" s="33">
        <v>4</v>
      </c>
      <c r="M2006" s="33"/>
      <c r="N2006" s="27">
        <v>4</v>
      </c>
    </row>
    <row r="2007" spans="1:14">
      <c r="A2007" s="26" t="s">
        <v>4777</v>
      </c>
      <c r="B2007" s="29"/>
      <c r="C2007" s="33"/>
      <c r="D2007" s="33"/>
      <c r="E2007" s="33"/>
      <c r="F2007" s="33"/>
      <c r="G2007" s="33"/>
      <c r="H2007" s="33"/>
      <c r="I2007" s="33">
        <v>19</v>
      </c>
      <c r="J2007" s="33">
        <v>6</v>
      </c>
      <c r="K2007" s="33">
        <v>1</v>
      </c>
      <c r="L2007" s="33">
        <v>8</v>
      </c>
      <c r="M2007" s="33"/>
      <c r="N2007" s="27">
        <v>34</v>
      </c>
    </row>
    <row r="2008" spans="1:14">
      <c r="A2008" s="26" t="s">
        <v>494</v>
      </c>
      <c r="B2008" s="29"/>
      <c r="C2008" s="33"/>
      <c r="D2008" s="33"/>
      <c r="E2008" s="33"/>
      <c r="F2008" s="33"/>
      <c r="G2008" s="33"/>
      <c r="H2008" s="33"/>
      <c r="I2008" s="33"/>
      <c r="J2008" s="33"/>
      <c r="K2008" s="33"/>
      <c r="L2008" s="33"/>
      <c r="M2008" s="33">
        <v>2</v>
      </c>
      <c r="N2008" s="27">
        <v>2</v>
      </c>
    </row>
    <row r="2009" spans="1:14">
      <c r="A2009" s="26" t="s">
        <v>11426</v>
      </c>
      <c r="B2009" s="29"/>
      <c r="C2009" s="33"/>
      <c r="D2009" s="33"/>
      <c r="E2009" s="33"/>
      <c r="F2009" s="33">
        <v>10</v>
      </c>
      <c r="G2009" s="33">
        <v>19</v>
      </c>
      <c r="H2009" s="33"/>
      <c r="I2009" s="33">
        <v>5</v>
      </c>
      <c r="J2009" s="33">
        <v>3</v>
      </c>
      <c r="K2009" s="33">
        <v>31</v>
      </c>
      <c r="L2009" s="33">
        <v>25</v>
      </c>
      <c r="M2009" s="33">
        <v>40</v>
      </c>
      <c r="N2009" s="27">
        <v>133</v>
      </c>
    </row>
    <row r="2010" spans="1:14">
      <c r="A2010" s="26" t="s">
        <v>4776</v>
      </c>
      <c r="B2010" s="29"/>
      <c r="C2010" s="33"/>
      <c r="D2010" s="33"/>
      <c r="E2010" s="33"/>
      <c r="F2010" s="33"/>
      <c r="G2010" s="33"/>
      <c r="H2010" s="33"/>
      <c r="I2010" s="33">
        <v>19</v>
      </c>
      <c r="J2010" s="33"/>
      <c r="K2010" s="33"/>
      <c r="L2010" s="33"/>
      <c r="M2010" s="33"/>
      <c r="N2010" s="27">
        <v>19</v>
      </c>
    </row>
    <row r="2011" spans="1:14">
      <c r="A2011" s="26" t="s">
        <v>5206</v>
      </c>
      <c r="B2011" s="29"/>
      <c r="C2011" s="33"/>
      <c r="D2011" s="33"/>
      <c r="E2011" s="33"/>
      <c r="F2011" s="33"/>
      <c r="G2011" s="33"/>
      <c r="H2011" s="33"/>
      <c r="I2011" s="33">
        <v>11</v>
      </c>
      <c r="J2011" s="33">
        <v>18</v>
      </c>
      <c r="K2011" s="33">
        <v>26</v>
      </c>
      <c r="L2011" s="33">
        <v>5</v>
      </c>
      <c r="M2011" s="33">
        <v>8</v>
      </c>
      <c r="N2011" s="27">
        <v>68</v>
      </c>
    </row>
    <row r="2012" spans="1:14">
      <c r="A2012" s="26" t="s">
        <v>2101</v>
      </c>
      <c r="B2012" s="29"/>
      <c r="C2012" s="33"/>
      <c r="D2012" s="33"/>
      <c r="E2012" s="33"/>
      <c r="F2012" s="33"/>
      <c r="G2012" s="33"/>
      <c r="H2012" s="33"/>
      <c r="I2012" s="33">
        <v>2</v>
      </c>
      <c r="J2012" s="33">
        <v>11</v>
      </c>
      <c r="K2012" s="33"/>
      <c r="L2012" s="33"/>
      <c r="M2012" s="33"/>
      <c r="N2012" s="27">
        <v>13</v>
      </c>
    </row>
    <row r="2013" spans="1:14">
      <c r="A2013" s="26" t="s">
        <v>2592</v>
      </c>
      <c r="B2013" s="29"/>
      <c r="C2013" s="33"/>
      <c r="D2013" s="33"/>
      <c r="E2013" s="33"/>
      <c r="F2013" s="33"/>
      <c r="G2013" s="33"/>
      <c r="H2013" s="33"/>
      <c r="I2013" s="33">
        <v>1</v>
      </c>
      <c r="J2013" s="33"/>
      <c r="K2013" s="33"/>
      <c r="L2013" s="33"/>
      <c r="M2013" s="33"/>
      <c r="N2013" s="27">
        <v>1</v>
      </c>
    </row>
    <row r="2014" spans="1:14">
      <c r="A2014" s="26" t="s">
        <v>4109</v>
      </c>
      <c r="B2014" s="29"/>
      <c r="C2014" s="33"/>
      <c r="D2014" s="33"/>
      <c r="E2014" s="33"/>
      <c r="F2014" s="33"/>
      <c r="G2014" s="33"/>
      <c r="H2014" s="33"/>
      <c r="I2014" s="33"/>
      <c r="J2014" s="33"/>
      <c r="K2014" s="33">
        <v>38</v>
      </c>
      <c r="L2014" s="33">
        <v>25</v>
      </c>
      <c r="M2014" s="33">
        <v>11</v>
      </c>
      <c r="N2014" s="27">
        <v>74</v>
      </c>
    </row>
    <row r="2015" spans="1:14">
      <c r="A2015" s="26" t="s">
        <v>11727</v>
      </c>
      <c r="B2015" s="29"/>
      <c r="C2015" s="33"/>
      <c r="D2015" s="33"/>
      <c r="E2015" s="33"/>
      <c r="F2015" s="33"/>
      <c r="G2015" s="33"/>
      <c r="H2015" s="33"/>
      <c r="I2015" s="33">
        <v>5</v>
      </c>
      <c r="J2015" s="33">
        <v>5</v>
      </c>
      <c r="K2015" s="33">
        <v>5</v>
      </c>
      <c r="L2015" s="33"/>
      <c r="M2015" s="33"/>
      <c r="N2015" s="27">
        <v>15</v>
      </c>
    </row>
    <row r="2016" spans="1:14">
      <c r="A2016" s="26" t="s">
        <v>12707</v>
      </c>
      <c r="B2016" s="29"/>
      <c r="C2016" s="33"/>
      <c r="D2016" s="33"/>
      <c r="E2016" s="33"/>
      <c r="F2016" s="33"/>
      <c r="G2016" s="33"/>
      <c r="H2016" s="33"/>
      <c r="I2016" s="33"/>
      <c r="J2016" s="33"/>
      <c r="K2016" s="33"/>
      <c r="L2016" s="33">
        <v>22</v>
      </c>
      <c r="M2016" s="33">
        <v>66</v>
      </c>
      <c r="N2016" s="27">
        <v>88</v>
      </c>
    </row>
    <row r="2017" spans="1:14">
      <c r="A2017" s="26" t="s">
        <v>12618</v>
      </c>
      <c r="B2017" s="29"/>
      <c r="C2017" s="33"/>
      <c r="D2017" s="33"/>
      <c r="E2017" s="33"/>
      <c r="F2017" s="33"/>
      <c r="G2017" s="33"/>
      <c r="H2017" s="33"/>
      <c r="I2017" s="33"/>
      <c r="J2017" s="33"/>
      <c r="K2017" s="33"/>
      <c r="L2017" s="33">
        <v>29</v>
      </c>
      <c r="M2017" s="33">
        <v>71</v>
      </c>
      <c r="N2017" s="27">
        <v>100</v>
      </c>
    </row>
    <row r="2018" spans="1:14">
      <c r="A2018" s="26" t="s">
        <v>7769</v>
      </c>
      <c r="B2018" s="29"/>
      <c r="C2018" s="33"/>
      <c r="D2018" s="33"/>
      <c r="E2018" s="33"/>
      <c r="F2018" s="33"/>
      <c r="G2018" s="33">
        <v>12</v>
      </c>
      <c r="H2018" s="33">
        <v>47</v>
      </c>
      <c r="I2018" s="33">
        <v>22</v>
      </c>
      <c r="J2018" s="33">
        <v>24</v>
      </c>
      <c r="K2018" s="33">
        <v>5</v>
      </c>
      <c r="L2018" s="33">
        <v>8</v>
      </c>
      <c r="M2018" s="33">
        <v>4</v>
      </c>
      <c r="N2018" s="27">
        <v>122</v>
      </c>
    </row>
    <row r="2019" spans="1:14">
      <c r="A2019" s="26" t="s">
        <v>10371</v>
      </c>
      <c r="B2019" s="29"/>
      <c r="C2019" s="33"/>
      <c r="D2019" s="33"/>
      <c r="E2019" s="33"/>
      <c r="F2019" s="33"/>
      <c r="G2019" s="33"/>
      <c r="H2019" s="33"/>
      <c r="I2019" s="33"/>
      <c r="J2019" s="33">
        <v>5</v>
      </c>
      <c r="K2019" s="33">
        <v>4</v>
      </c>
      <c r="L2019" s="33"/>
      <c r="M2019" s="33">
        <v>9</v>
      </c>
      <c r="N2019" s="27">
        <v>18</v>
      </c>
    </row>
    <row r="2020" spans="1:14">
      <c r="A2020" s="26" t="s">
        <v>7122</v>
      </c>
      <c r="B2020" s="29"/>
      <c r="C2020" s="33"/>
      <c r="D2020" s="33"/>
      <c r="E2020" s="33"/>
      <c r="F2020" s="33"/>
      <c r="G2020" s="33"/>
      <c r="H2020" s="33">
        <v>14</v>
      </c>
      <c r="I2020" s="33">
        <v>29</v>
      </c>
      <c r="J2020" s="33">
        <v>12</v>
      </c>
      <c r="K2020" s="33">
        <v>3</v>
      </c>
      <c r="L2020" s="33"/>
      <c r="M2020" s="33"/>
      <c r="N2020" s="27">
        <v>58</v>
      </c>
    </row>
    <row r="2021" spans="1:14">
      <c r="A2021" s="26" t="s">
        <v>14846</v>
      </c>
      <c r="B2021" s="29"/>
      <c r="C2021" s="33"/>
      <c r="D2021" s="33"/>
      <c r="E2021" s="33"/>
      <c r="F2021" s="33"/>
      <c r="G2021" s="33"/>
      <c r="H2021" s="33"/>
      <c r="I2021" s="33"/>
      <c r="J2021" s="33"/>
      <c r="K2021" s="33"/>
      <c r="L2021" s="33">
        <v>3</v>
      </c>
      <c r="M2021" s="33"/>
      <c r="N2021" s="27">
        <v>3</v>
      </c>
    </row>
    <row r="2022" spans="1:14">
      <c r="A2022" s="26" t="s">
        <v>6192</v>
      </c>
      <c r="B2022" s="29"/>
      <c r="C2022" s="33"/>
      <c r="D2022" s="33"/>
      <c r="E2022" s="33"/>
      <c r="F2022" s="33"/>
      <c r="G2022" s="33"/>
      <c r="H2022" s="33"/>
      <c r="I2022" s="33"/>
      <c r="J2022" s="33"/>
      <c r="K2022" s="33">
        <v>3</v>
      </c>
      <c r="L2022" s="33"/>
      <c r="M2022" s="33"/>
      <c r="N2022" s="27">
        <v>3</v>
      </c>
    </row>
    <row r="2023" spans="1:14">
      <c r="A2023" s="26" t="s">
        <v>5244</v>
      </c>
      <c r="B2023" s="29"/>
      <c r="C2023" s="33"/>
      <c r="D2023" s="33"/>
      <c r="E2023" s="33"/>
      <c r="F2023" s="33"/>
      <c r="G2023" s="33"/>
      <c r="H2023" s="33"/>
      <c r="I2023" s="33">
        <v>10</v>
      </c>
      <c r="J2023" s="33">
        <v>14</v>
      </c>
      <c r="K2023" s="33">
        <v>42</v>
      </c>
      <c r="L2023" s="33">
        <v>35</v>
      </c>
      <c r="M2023" s="33">
        <v>4</v>
      </c>
      <c r="N2023" s="27">
        <v>105</v>
      </c>
    </row>
    <row r="2024" spans="1:14">
      <c r="A2024" s="26" t="s">
        <v>7176</v>
      </c>
      <c r="B2024" s="29"/>
      <c r="C2024" s="33"/>
      <c r="D2024" s="33"/>
      <c r="E2024" s="33"/>
      <c r="F2024" s="33"/>
      <c r="G2024" s="33"/>
      <c r="H2024" s="33">
        <v>13</v>
      </c>
      <c r="I2024" s="33">
        <v>5</v>
      </c>
      <c r="J2024" s="33">
        <v>3</v>
      </c>
      <c r="K2024" s="33"/>
      <c r="L2024" s="33"/>
      <c r="M2024" s="33"/>
      <c r="N2024" s="27">
        <v>21</v>
      </c>
    </row>
    <row r="2025" spans="1:14">
      <c r="A2025" s="26" t="s">
        <v>915</v>
      </c>
      <c r="B2025" s="29"/>
      <c r="C2025" s="33"/>
      <c r="D2025" s="33"/>
      <c r="E2025" s="33"/>
      <c r="F2025" s="33"/>
      <c r="G2025" s="33"/>
      <c r="H2025" s="33"/>
      <c r="I2025" s="33"/>
      <c r="J2025" s="33"/>
      <c r="K2025" s="33"/>
      <c r="L2025" s="33"/>
      <c r="M2025" s="33">
        <v>1</v>
      </c>
      <c r="N2025" s="27">
        <v>1</v>
      </c>
    </row>
    <row r="2026" spans="1:14">
      <c r="A2026" s="26" t="s">
        <v>12976</v>
      </c>
      <c r="B2026" s="29"/>
      <c r="C2026" s="33"/>
      <c r="D2026" s="33"/>
      <c r="E2026" s="33"/>
      <c r="F2026" s="33"/>
      <c r="G2026" s="33"/>
      <c r="H2026" s="33"/>
      <c r="I2026" s="33"/>
      <c r="J2026" s="33"/>
      <c r="K2026" s="33"/>
      <c r="L2026" s="33">
        <v>12</v>
      </c>
      <c r="M2026" s="33">
        <v>3</v>
      </c>
      <c r="N2026" s="27">
        <v>15</v>
      </c>
    </row>
    <row r="2027" spans="1:14">
      <c r="A2027" s="26" t="s">
        <v>11612</v>
      </c>
      <c r="B2027" s="29"/>
      <c r="C2027" s="33"/>
      <c r="D2027" s="33"/>
      <c r="E2027" s="33"/>
      <c r="F2027" s="33"/>
      <c r="G2027" s="33"/>
      <c r="H2027" s="33">
        <v>14</v>
      </c>
      <c r="I2027" s="33">
        <v>5</v>
      </c>
      <c r="J2027" s="33">
        <v>22</v>
      </c>
      <c r="K2027" s="33">
        <v>1</v>
      </c>
      <c r="L2027" s="33">
        <v>23</v>
      </c>
      <c r="M2027" s="33">
        <v>4</v>
      </c>
      <c r="N2027" s="27">
        <v>69</v>
      </c>
    </row>
    <row r="2028" spans="1:14">
      <c r="A2028" s="26" t="s">
        <v>13656</v>
      </c>
      <c r="B2028" s="29"/>
      <c r="C2028" s="33"/>
      <c r="D2028" s="33"/>
      <c r="E2028" s="33"/>
      <c r="F2028" s="33"/>
      <c r="G2028" s="33"/>
      <c r="H2028" s="33"/>
      <c r="I2028" s="33"/>
      <c r="J2028" s="33">
        <v>486</v>
      </c>
      <c r="K2028" s="33">
        <v>104</v>
      </c>
      <c r="L2028" s="33">
        <v>187</v>
      </c>
      <c r="M2028" s="33">
        <v>94</v>
      </c>
      <c r="N2028" s="27">
        <v>871</v>
      </c>
    </row>
    <row r="2029" spans="1:14">
      <c r="A2029" s="26" t="s">
        <v>5956</v>
      </c>
      <c r="B2029" s="29"/>
      <c r="C2029" s="33"/>
      <c r="D2029" s="33"/>
      <c r="E2029" s="33"/>
      <c r="F2029" s="33"/>
      <c r="G2029" s="33"/>
      <c r="H2029" s="33"/>
      <c r="I2029" s="33"/>
      <c r="J2029" s="33"/>
      <c r="K2029" s="33">
        <v>4</v>
      </c>
      <c r="L2029" s="33"/>
      <c r="M2029" s="33"/>
      <c r="N2029" s="27">
        <v>4</v>
      </c>
    </row>
    <row r="2030" spans="1:14">
      <c r="A2030" s="26" t="s">
        <v>6559</v>
      </c>
      <c r="B2030" s="29"/>
      <c r="C2030" s="33"/>
      <c r="D2030" s="33"/>
      <c r="E2030" s="33"/>
      <c r="F2030" s="33"/>
      <c r="G2030" s="33"/>
      <c r="H2030" s="33"/>
      <c r="I2030" s="33"/>
      <c r="J2030" s="33"/>
      <c r="K2030" s="33">
        <v>1</v>
      </c>
      <c r="L2030" s="33"/>
      <c r="M2030" s="33"/>
      <c r="N2030" s="27">
        <v>1</v>
      </c>
    </row>
    <row r="2031" spans="1:14">
      <c r="A2031" s="26" t="s">
        <v>9492</v>
      </c>
      <c r="B2031" s="29"/>
      <c r="C2031" s="33"/>
      <c r="D2031" s="33"/>
      <c r="E2031" s="33"/>
      <c r="F2031" s="33"/>
      <c r="G2031" s="33"/>
      <c r="H2031" s="33"/>
      <c r="I2031" s="33">
        <v>58</v>
      </c>
      <c r="J2031" s="33">
        <v>136</v>
      </c>
      <c r="K2031" s="33">
        <v>209</v>
      </c>
      <c r="L2031" s="33">
        <v>185</v>
      </c>
      <c r="M2031" s="33">
        <v>140</v>
      </c>
      <c r="N2031" s="27">
        <v>728</v>
      </c>
    </row>
    <row r="2032" spans="1:14">
      <c r="A2032" s="26" t="s">
        <v>909</v>
      </c>
      <c r="B2032" s="29"/>
      <c r="C2032" s="33"/>
      <c r="D2032" s="33"/>
      <c r="E2032" s="33"/>
      <c r="F2032" s="33"/>
      <c r="G2032" s="33"/>
      <c r="H2032" s="33"/>
      <c r="I2032" s="33"/>
      <c r="J2032" s="33"/>
      <c r="K2032" s="33"/>
      <c r="L2032" s="33"/>
      <c r="M2032" s="33">
        <v>1</v>
      </c>
      <c r="N2032" s="27">
        <v>1</v>
      </c>
    </row>
    <row r="2033" spans="1:14">
      <c r="A2033" s="26" t="s">
        <v>9205</v>
      </c>
      <c r="B2033" s="29"/>
      <c r="C2033" s="33"/>
      <c r="D2033" s="33"/>
      <c r="E2033" s="33"/>
      <c r="F2033" s="33"/>
      <c r="G2033" s="33"/>
      <c r="H2033" s="33"/>
      <c r="I2033" s="33"/>
      <c r="J2033" s="33"/>
      <c r="K2033" s="33">
        <v>89</v>
      </c>
      <c r="L2033" s="33">
        <v>66</v>
      </c>
      <c r="M2033" s="33">
        <v>60</v>
      </c>
      <c r="N2033" s="27">
        <v>215</v>
      </c>
    </row>
    <row r="2034" spans="1:14">
      <c r="A2034" s="26" t="s">
        <v>12774</v>
      </c>
      <c r="B2034" s="29"/>
      <c r="C2034" s="33"/>
      <c r="D2034" s="33"/>
      <c r="E2034" s="33"/>
      <c r="F2034" s="33"/>
      <c r="G2034" s="33"/>
      <c r="H2034" s="33"/>
      <c r="I2034" s="33"/>
      <c r="J2034" s="33"/>
      <c r="K2034" s="33"/>
      <c r="L2034" s="33">
        <v>19</v>
      </c>
      <c r="M2034" s="33"/>
      <c r="N2034" s="27">
        <v>19</v>
      </c>
    </row>
    <row r="2035" spans="1:14">
      <c r="A2035" s="26" t="s">
        <v>16584</v>
      </c>
      <c r="B2035" s="29"/>
      <c r="C2035" s="33"/>
      <c r="D2035" s="33"/>
      <c r="E2035" s="33"/>
      <c r="F2035" s="33"/>
      <c r="G2035" s="33"/>
      <c r="H2035" s="33"/>
      <c r="I2035" s="33"/>
      <c r="J2035" s="33">
        <v>1</v>
      </c>
      <c r="K2035" s="33"/>
      <c r="L2035" s="33"/>
      <c r="M2035" s="33"/>
      <c r="N2035" s="27">
        <v>1</v>
      </c>
    </row>
    <row r="2036" spans="1:14">
      <c r="A2036" s="26" t="s">
        <v>7397</v>
      </c>
      <c r="B2036" s="29"/>
      <c r="C2036" s="33"/>
      <c r="D2036" s="33"/>
      <c r="E2036" s="33"/>
      <c r="F2036" s="33"/>
      <c r="G2036" s="33">
        <v>67</v>
      </c>
      <c r="H2036" s="33">
        <v>71</v>
      </c>
      <c r="I2036" s="33">
        <v>33</v>
      </c>
      <c r="J2036" s="33">
        <v>1</v>
      </c>
      <c r="K2036" s="33"/>
      <c r="L2036" s="33">
        <v>10</v>
      </c>
      <c r="M2036" s="33">
        <v>3</v>
      </c>
      <c r="N2036" s="27">
        <v>185</v>
      </c>
    </row>
    <row r="2037" spans="1:14">
      <c r="A2037" s="26" t="s">
        <v>4477</v>
      </c>
      <c r="B2037" s="29"/>
      <c r="C2037" s="33"/>
      <c r="D2037" s="33"/>
      <c r="E2037" s="33"/>
      <c r="F2037" s="33"/>
      <c r="G2037" s="33"/>
      <c r="H2037" s="33"/>
      <c r="I2037" s="33"/>
      <c r="J2037" s="33"/>
      <c r="K2037" s="33">
        <v>11</v>
      </c>
      <c r="L2037" s="33">
        <v>2</v>
      </c>
      <c r="M2037" s="33"/>
      <c r="N2037" s="27">
        <v>13</v>
      </c>
    </row>
    <row r="2038" spans="1:14">
      <c r="A2038" s="26" t="s">
        <v>6569</v>
      </c>
      <c r="B2038" s="29"/>
      <c r="C2038" s="33"/>
      <c r="D2038" s="33"/>
      <c r="E2038" s="33"/>
      <c r="F2038" s="33"/>
      <c r="G2038" s="33"/>
      <c r="H2038" s="33"/>
      <c r="I2038" s="33"/>
      <c r="J2038" s="33"/>
      <c r="K2038" s="33">
        <v>1</v>
      </c>
      <c r="L2038" s="33">
        <v>1</v>
      </c>
      <c r="M2038" s="33"/>
      <c r="N2038" s="27">
        <v>2</v>
      </c>
    </row>
    <row r="2039" spans="1:14">
      <c r="A2039" s="26" t="s">
        <v>9688</v>
      </c>
      <c r="B2039" s="29"/>
      <c r="C2039" s="33"/>
      <c r="D2039" s="33"/>
      <c r="E2039" s="33"/>
      <c r="F2039" s="33"/>
      <c r="G2039" s="33"/>
      <c r="H2039" s="33"/>
      <c r="I2039" s="33">
        <v>34</v>
      </c>
      <c r="J2039" s="33">
        <v>85</v>
      </c>
      <c r="K2039" s="33">
        <v>30</v>
      </c>
      <c r="L2039" s="33">
        <v>55</v>
      </c>
      <c r="M2039" s="33">
        <v>51</v>
      </c>
      <c r="N2039" s="27">
        <v>255</v>
      </c>
    </row>
    <row r="2040" spans="1:14">
      <c r="A2040" s="26" t="s">
        <v>12258</v>
      </c>
      <c r="B2040" s="29"/>
      <c r="C2040" s="33"/>
      <c r="D2040" s="33"/>
      <c r="E2040" s="33"/>
      <c r="F2040" s="33"/>
      <c r="G2040" s="33"/>
      <c r="H2040" s="33">
        <v>18</v>
      </c>
      <c r="I2040" s="33"/>
      <c r="J2040" s="33"/>
      <c r="K2040" s="33"/>
      <c r="L2040" s="33"/>
      <c r="M2040" s="33">
        <v>1</v>
      </c>
      <c r="N2040" s="27">
        <v>19</v>
      </c>
    </row>
    <row r="2041" spans="1:14">
      <c r="A2041" s="26" t="s">
        <v>12199</v>
      </c>
      <c r="B2041" s="29"/>
      <c r="C2041" s="33"/>
      <c r="D2041" s="33"/>
      <c r="E2041" s="33"/>
      <c r="F2041" s="33"/>
      <c r="G2041" s="33"/>
      <c r="H2041" s="33">
        <v>20</v>
      </c>
      <c r="I2041" s="33">
        <v>30</v>
      </c>
      <c r="J2041" s="33">
        <v>39</v>
      </c>
      <c r="K2041" s="33">
        <v>16</v>
      </c>
      <c r="L2041" s="33">
        <v>26</v>
      </c>
      <c r="M2041" s="33">
        <v>19</v>
      </c>
      <c r="N2041" s="27">
        <v>150</v>
      </c>
    </row>
    <row r="2042" spans="1:14">
      <c r="A2042" s="26" t="s">
        <v>7697</v>
      </c>
      <c r="B2042" s="29"/>
      <c r="C2042" s="33"/>
      <c r="D2042" s="33"/>
      <c r="E2042" s="33"/>
      <c r="F2042" s="33"/>
      <c r="G2042" s="33">
        <v>17</v>
      </c>
      <c r="H2042" s="33"/>
      <c r="I2042" s="33"/>
      <c r="J2042" s="33"/>
      <c r="K2042" s="33"/>
      <c r="L2042" s="33"/>
      <c r="M2042" s="33"/>
      <c r="N2042" s="27">
        <v>17</v>
      </c>
    </row>
    <row r="2043" spans="1:14">
      <c r="A2043" s="26" t="s">
        <v>5650</v>
      </c>
      <c r="B2043" s="29"/>
      <c r="C2043" s="33"/>
      <c r="D2043" s="33"/>
      <c r="E2043" s="33"/>
      <c r="F2043" s="33"/>
      <c r="G2043" s="33"/>
      <c r="H2043" s="33"/>
      <c r="I2043" s="33"/>
      <c r="J2043" s="33"/>
      <c r="K2043" s="33">
        <v>8</v>
      </c>
      <c r="L2043" s="33">
        <v>36</v>
      </c>
      <c r="M2043" s="33">
        <v>17</v>
      </c>
      <c r="N2043" s="27">
        <v>61</v>
      </c>
    </row>
    <row r="2044" spans="1:14">
      <c r="A2044" s="26" t="s">
        <v>13060</v>
      </c>
      <c r="B2044" s="29"/>
      <c r="C2044" s="33"/>
      <c r="D2044" s="33"/>
      <c r="E2044" s="33"/>
      <c r="F2044" s="33"/>
      <c r="G2044" s="33"/>
      <c r="H2044" s="33"/>
      <c r="I2044" s="33"/>
      <c r="J2044" s="33"/>
      <c r="K2044" s="33"/>
      <c r="L2044" s="33">
        <v>10</v>
      </c>
      <c r="M2044" s="33">
        <v>1</v>
      </c>
      <c r="N2044" s="27">
        <v>11</v>
      </c>
    </row>
    <row r="2045" spans="1:14">
      <c r="A2045" s="26" t="s">
        <v>10483</v>
      </c>
      <c r="B2045" s="29"/>
      <c r="C2045" s="33"/>
      <c r="D2045" s="33"/>
      <c r="E2045" s="33"/>
      <c r="F2045" s="33"/>
      <c r="G2045" s="33"/>
      <c r="H2045" s="33"/>
      <c r="I2045" s="33"/>
      <c r="J2045" s="33">
        <v>4</v>
      </c>
      <c r="K2045" s="33"/>
      <c r="L2045" s="33"/>
      <c r="M2045" s="33"/>
      <c r="N2045" s="27">
        <v>4</v>
      </c>
    </row>
    <row r="2046" spans="1:14">
      <c r="A2046" s="26" t="s">
        <v>3773</v>
      </c>
      <c r="B2046" s="29"/>
      <c r="C2046" s="33"/>
      <c r="D2046" s="33"/>
      <c r="E2046" s="33"/>
      <c r="F2046" s="33"/>
      <c r="G2046" s="33"/>
      <c r="H2046" s="33"/>
      <c r="I2046" s="33"/>
      <c r="J2046" s="33"/>
      <c r="K2046" s="33"/>
      <c r="L2046" s="33"/>
      <c r="M2046" s="33">
        <v>9</v>
      </c>
      <c r="N2046" s="27">
        <v>9</v>
      </c>
    </row>
    <row r="2047" spans="1:14">
      <c r="A2047" s="26" t="s">
        <v>7024</v>
      </c>
      <c r="B2047" s="29"/>
      <c r="C2047" s="33"/>
      <c r="D2047" s="33"/>
      <c r="E2047" s="33"/>
      <c r="F2047" s="33"/>
      <c r="G2047" s="33"/>
      <c r="H2047" s="33"/>
      <c r="I2047" s="33">
        <v>3</v>
      </c>
      <c r="J2047" s="33"/>
      <c r="K2047" s="33"/>
      <c r="L2047" s="33"/>
      <c r="M2047" s="33"/>
      <c r="N2047" s="27">
        <v>3</v>
      </c>
    </row>
    <row r="2048" spans="1:14">
      <c r="A2048" s="26" t="s">
        <v>16237</v>
      </c>
      <c r="B2048" s="29"/>
      <c r="C2048" s="33"/>
      <c r="D2048" s="33"/>
      <c r="E2048" s="33"/>
      <c r="F2048" s="33"/>
      <c r="G2048" s="33"/>
      <c r="H2048" s="33"/>
      <c r="I2048" s="33"/>
      <c r="J2048" s="33">
        <v>2</v>
      </c>
      <c r="K2048" s="33"/>
      <c r="L2048" s="33"/>
      <c r="M2048" s="33"/>
      <c r="N2048" s="27">
        <v>2</v>
      </c>
    </row>
    <row r="2049" spans="1:14">
      <c r="A2049" s="26" t="s">
        <v>13169</v>
      </c>
      <c r="B2049" s="29"/>
      <c r="C2049" s="33"/>
      <c r="D2049" s="33"/>
      <c r="E2049" s="33"/>
      <c r="F2049" s="33"/>
      <c r="G2049" s="33"/>
      <c r="H2049" s="33"/>
      <c r="I2049" s="33"/>
      <c r="J2049" s="33"/>
      <c r="K2049" s="33"/>
      <c r="L2049" s="33">
        <v>8</v>
      </c>
      <c r="M2049" s="33">
        <v>6</v>
      </c>
      <c r="N2049" s="27">
        <v>14</v>
      </c>
    </row>
    <row r="2050" spans="1:14">
      <c r="A2050" s="26" t="s">
        <v>5925</v>
      </c>
      <c r="B2050" s="29"/>
      <c r="C2050" s="33"/>
      <c r="D2050" s="33"/>
      <c r="E2050" s="33"/>
      <c r="F2050" s="33"/>
      <c r="G2050" s="33"/>
      <c r="H2050" s="33"/>
      <c r="I2050" s="33"/>
      <c r="J2050" s="33"/>
      <c r="K2050" s="33">
        <v>4</v>
      </c>
      <c r="L2050" s="33">
        <v>40</v>
      </c>
      <c r="M2050" s="33">
        <v>13</v>
      </c>
      <c r="N2050" s="27">
        <v>57</v>
      </c>
    </row>
    <row r="2051" spans="1:14">
      <c r="A2051" s="26" t="s">
        <v>517</v>
      </c>
      <c r="B2051" s="29"/>
      <c r="C2051" s="33"/>
      <c r="D2051" s="33"/>
      <c r="E2051" s="33"/>
      <c r="F2051" s="33"/>
      <c r="G2051" s="33"/>
      <c r="H2051" s="33"/>
      <c r="I2051" s="33"/>
      <c r="J2051" s="33"/>
      <c r="K2051" s="33"/>
      <c r="L2051" s="33"/>
      <c r="M2051" s="33">
        <v>2</v>
      </c>
      <c r="N2051" s="27">
        <v>2</v>
      </c>
    </row>
    <row r="2052" spans="1:14">
      <c r="A2052" s="26" t="s">
        <v>6435</v>
      </c>
      <c r="B2052" s="29"/>
      <c r="C2052" s="33"/>
      <c r="D2052" s="33"/>
      <c r="E2052" s="33"/>
      <c r="F2052" s="33"/>
      <c r="G2052" s="33"/>
      <c r="H2052" s="33"/>
      <c r="I2052" s="33"/>
      <c r="J2052" s="33"/>
      <c r="K2052" s="33">
        <v>2</v>
      </c>
      <c r="L2052" s="33"/>
      <c r="M2052" s="33"/>
      <c r="N2052" s="27">
        <v>2</v>
      </c>
    </row>
    <row r="2053" spans="1:14">
      <c r="A2053" s="26" t="s">
        <v>11221</v>
      </c>
      <c r="B2053" s="29"/>
      <c r="C2053" s="33"/>
      <c r="D2053" s="33"/>
      <c r="E2053" s="33">
        <v>15</v>
      </c>
      <c r="F2053" s="33">
        <v>32</v>
      </c>
      <c r="G2053" s="33"/>
      <c r="H2053" s="33"/>
      <c r="I2053" s="33">
        <v>10</v>
      </c>
      <c r="J2053" s="33">
        <v>4</v>
      </c>
      <c r="K2053" s="33"/>
      <c r="L2053" s="33">
        <v>4</v>
      </c>
      <c r="M2053" s="33"/>
      <c r="N2053" s="27">
        <v>65</v>
      </c>
    </row>
    <row r="2054" spans="1:14">
      <c r="A2054" s="26" t="s">
        <v>892</v>
      </c>
      <c r="B2054" s="29"/>
      <c r="C2054" s="33"/>
      <c r="D2054" s="33"/>
      <c r="E2054" s="33"/>
      <c r="F2054" s="33"/>
      <c r="G2054" s="33"/>
      <c r="H2054" s="33"/>
      <c r="I2054" s="33"/>
      <c r="J2054" s="33"/>
      <c r="K2054" s="33"/>
      <c r="L2054" s="33"/>
      <c r="M2054" s="33">
        <v>1</v>
      </c>
      <c r="N2054" s="27">
        <v>1</v>
      </c>
    </row>
    <row r="2055" spans="1:14">
      <c r="A2055" s="26" t="s">
        <v>14523</v>
      </c>
      <c r="B2055" s="29"/>
      <c r="C2055" s="33"/>
      <c r="D2055" s="33"/>
      <c r="E2055" s="33"/>
      <c r="F2055" s="33"/>
      <c r="G2055" s="33"/>
      <c r="H2055" s="33"/>
      <c r="I2055" s="33"/>
      <c r="J2055" s="33"/>
      <c r="K2055" s="33"/>
      <c r="L2055" s="33">
        <v>5</v>
      </c>
      <c r="M2055" s="33"/>
      <c r="N2055" s="27">
        <v>5</v>
      </c>
    </row>
    <row r="2056" spans="1:14">
      <c r="A2056" s="26" t="s">
        <v>11128</v>
      </c>
      <c r="B2056" s="29"/>
      <c r="C2056" s="33"/>
      <c r="D2056" s="33"/>
      <c r="E2056" s="33">
        <v>31</v>
      </c>
      <c r="F2056" s="33"/>
      <c r="G2056" s="33">
        <v>22</v>
      </c>
      <c r="H2056" s="33"/>
      <c r="I2056" s="33">
        <v>1</v>
      </c>
      <c r="J2056" s="33">
        <v>13</v>
      </c>
      <c r="K2056" s="33">
        <v>7</v>
      </c>
      <c r="L2056" s="33">
        <v>1</v>
      </c>
      <c r="M2056" s="33"/>
      <c r="N2056" s="27">
        <v>75</v>
      </c>
    </row>
    <row r="2057" spans="1:14">
      <c r="A2057" s="26" t="s">
        <v>7163</v>
      </c>
      <c r="B2057" s="29"/>
      <c r="C2057" s="33"/>
      <c r="D2057" s="33"/>
      <c r="E2057" s="33"/>
      <c r="F2057" s="33"/>
      <c r="G2057" s="33"/>
      <c r="H2057" s="33">
        <v>13</v>
      </c>
      <c r="I2057" s="33">
        <v>57</v>
      </c>
      <c r="J2057" s="33">
        <v>120</v>
      </c>
      <c r="K2057" s="33">
        <v>52</v>
      </c>
      <c r="L2057" s="33">
        <v>28</v>
      </c>
      <c r="M2057" s="33">
        <v>25</v>
      </c>
      <c r="N2057" s="27">
        <v>295</v>
      </c>
    </row>
    <row r="2058" spans="1:14">
      <c r="A2058" s="26" t="s">
        <v>14999</v>
      </c>
      <c r="B2058" s="29"/>
      <c r="C2058" s="33"/>
      <c r="D2058" s="33"/>
      <c r="E2058" s="33"/>
      <c r="F2058" s="33"/>
      <c r="G2058" s="33"/>
      <c r="H2058" s="33"/>
      <c r="I2058" s="33"/>
      <c r="J2058" s="33"/>
      <c r="K2058" s="33"/>
      <c r="L2058" s="33">
        <v>2</v>
      </c>
      <c r="M2058" s="33"/>
      <c r="N2058" s="27">
        <v>2</v>
      </c>
    </row>
    <row r="2059" spans="1:14">
      <c r="A2059" s="26" t="s">
        <v>353</v>
      </c>
      <c r="B2059" s="29"/>
      <c r="C2059" s="33"/>
      <c r="D2059" s="33"/>
      <c r="E2059" s="33"/>
      <c r="F2059" s="33"/>
      <c r="G2059" s="33"/>
      <c r="H2059" s="33"/>
      <c r="I2059" s="33"/>
      <c r="J2059" s="33"/>
      <c r="K2059" s="33"/>
      <c r="L2059" s="33"/>
      <c r="M2059" s="33">
        <v>3</v>
      </c>
      <c r="N2059" s="27">
        <v>3</v>
      </c>
    </row>
    <row r="2060" spans="1:14">
      <c r="A2060" s="26" t="s">
        <v>11433</v>
      </c>
      <c r="B2060" s="29"/>
      <c r="C2060" s="33"/>
      <c r="D2060" s="33"/>
      <c r="E2060" s="33"/>
      <c r="F2060" s="33"/>
      <c r="G2060" s="33">
        <v>13</v>
      </c>
      <c r="H2060" s="33">
        <v>11</v>
      </c>
      <c r="I2060" s="33">
        <v>10</v>
      </c>
      <c r="J2060" s="33">
        <v>11</v>
      </c>
      <c r="K2060" s="33">
        <v>11</v>
      </c>
      <c r="L2060" s="33">
        <v>10</v>
      </c>
      <c r="M2060" s="33">
        <v>9</v>
      </c>
      <c r="N2060" s="27">
        <v>75</v>
      </c>
    </row>
    <row r="2061" spans="1:14">
      <c r="A2061" s="26" t="s">
        <v>7193</v>
      </c>
      <c r="B2061" s="29"/>
      <c r="C2061" s="33"/>
      <c r="D2061" s="33"/>
      <c r="E2061" s="33"/>
      <c r="F2061" s="33"/>
      <c r="G2061" s="33"/>
      <c r="H2061" s="33">
        <v>12</v>
      </c>
      <c r="I2061" s="33"/>
      <c r="J2061" s="33"/>
      <c r="K2061" s="33"/>
      <c r="L2061" s="33"/>
      <c r="M2061" s="33"/>
      <c r="N2061" s="27">
        <v>12</v>
      </c>
    </row>
    <row r="2062" spans="1:14">
      <c r="A2062" s="26" t="s">
        <v>3368</v>
      </c>
      <c r="B2062" s="29"/>
      <c r="C2062" s="33"/>
      <c r="D2062" s="33"/>
      <c r="E2062" s="33"/>
      <c r="F2062" s="33"/>
      <c r="G2062" s="33"/>
      <c r="H2062" s="33"/>
      <c r="I2062" s="33"/>
      <c r="J2062" s="33"/>
      <c r="K2062" s="33"/>
      <c r="L2062" s="33"/>
      <c r="M2062" s="33">
        <v>23</v>
      </c>
      <c r="N2062" s="27">
        <v>23</v>
      </c>
    </row>
    <row r="2063" spans="1:14">
      <c r="A2063" s="26" t="s">
        <v>6731</v>
      </c>
      <c r="B2063" s="29"/>
      <c r="C2063" s="33"/>
      <c r="D2063" s="33"/>
      <c r="E2063" s="33"/>
      <c r="F2063" s="33"/>
      <c r="G2063" s="33"/>
      <c r="H2063" s="33"/>
      <c r="I2063" s="33">
        <v>4</v>
      </c>
      <c r="J2063" s="33">
        <v>7</v>
      </c>
      <c r="K2063" s="33"/>
      <c r="L2063" s="33"/>
      <c r="M2063" s="33"/>
      <c r="N2063" s="27">
        <v>11</v>
      </c>
    </row>
    <row r="2064" spans="1:14">
      <c r="A2064" s="26" t="s">
        <v>6563</v>
      </c>
      <c r="B2064" s="29"/>
      <c r="C2064" s="33"/>
      <c r="D2064" s="33"/>
      <c r="E2064" s="33"/>
      <c r="F2064" s="33"/>
      <c r="G2064" s="33"/>
      <c r="H2064" s="33"/>
      <c r="I2064" s="33"/>
      <c r="J2064" s="33"/>
      <c r="K2064" s="33">
        <v>1</v>
      </c>
      <c r="L2064" s="33"/>
      <c r="M2064" s="33"/>
      <c r="N2064" s="27">
        <v>1</v>
      </c>
    </row>
    <row r="2065" spans="1:14">
      <c r="A2065" s="26" t="s">
        <v>15799</v>
      </c>
      <c r="B2065" s="29"/>
      <c r="C2065" s="33"/>
      <c r="D2065" s="33"/>
      <c r="E2065" s="33"/>
      <c r="F2065" s="33"/>
      <c r="G2065" s="33"/>
      <c r="H2065" s="33"/>
      <c r="I2065" s="33"/>
      <c r="J2065" s="33"/>
      <c r="K2065" s="33"/>
      <c r="L2065" s="33">
        <v>1</v>
      </c>
      <c r="M2065" s="33"/>
      <c r="N2065" s="27">
        <v>1</v>
      </c>
    </row>
    <row r="2066" spans="1:14">
      <c r="A2066" s="26" t="s">
        <v>2010</v>
      </c>
      <c r="B2066" s="29"/>
      <c r="C2066" s="33"/>
      <c r="D2066" s="33"/>
      <c r="E2066" s="33"/>
      <c r="F2066" s="33"/>
      <c r="G2066" s="33"/>
      <c r="H2066" s="33"/>
      <c r="I2066" s="33">
        <v>2</v>
      </c>
      <c r="J2066" s="33">
        <v>7</v>
      </c>
      <c r="K2066" s="33">
        <v>3</v>
      </c>
      <c r="L2066" s="33"/>
      <c r="M2066" s="33"/>
      <c r="N2066" s="27">
        <v>12</v>
      </c>
    </row>
    <row r="2067" spans="1:14">
      <c r="A2067" s="26" t="s">
        <v>2007</v>
      </c>
      <c r="B2067" s="29"/>
      <c r="C2067" s="33"/>
      <c r="D2067" s="33"/>
      <c r="E2067" s="33"/>
      <c r="F2067" s="33"/>
      <c r="G2067" s="33"/>
      <c r="H2067" s="33"/>
      <c r="I2067" s="33">
        <v>2</v>
      </c>
      <c r="J2067" s="33">
        <v>29</v>
      </c>
      <c r="K2067" s="33">
        <v>8</v>
      </c>
      <c r="L2067" s="33"/>
      <c r="M2067" s="33"/>
      <c r="N2067" s="27">
        <v>39</v>
      </c>
    </row>
    <row r="2068" spans="1:14">
      <c r="A2068" s="26" t="s">
        <v>13977</v>
      </c>
      <c r="B2068" s="29"/>
      <c r="C2068" s="33"/>
      <c r="D2068" s="33"/>
      <c r="E2068" s="33"/>
      <c r="F2068" s="33"/>
      <c r="G2068" s="33"/>
      <c r="H2068" s="33"/>
      <c r="I2068" s="33"/>
      <c r="J2068" s="33">
        <v>30</v>
      </c>
      <c r="K2068" s="33">
        <v>67</v>
      </c>
      <c r="L2068" s="33">
        <v>58</v>
      </c>
      <c r="M2068" s="33">
        <v>53</v>
      </c>
      <c r="N2068" s="27">
        <v>208</v>
      </c>
    </row>
    <row r="2069" spans="1:14">
      <c r="A2069" s="26" t="s">
        <v>2014</v>
      </c>
      <c r="B2069" s="29"/>
      <c r="C2069" s="33"/>
      <c r="D2069" s="33"/>
      <c r="E2069" s="33"/>
      <c r="F2069" s="33"/>
      <c r="G2069" s="33"/>
      <c r="H2069" s="33"/>
      <c r="I2069" s="33">
        <v>2</v>
      </c>
      <c r="J2069" s="33"/>
      <c r="K2069" s="33"/>
      <c r="L2069" s="33"/>
      <c r="M2069" s="33"/>
      <c r="N2069" s="27">
        <v>2</v>
      </c>
    </row>
    <row r="2070" spans="1:14">
      <c r="A2070" s="26" t="s">
        <v>11821</v>
      </c>
      <c r="B2070" s="29"/>
      <c r="C2070" s="33"/>
      <c r="D2070" s="33"/>
      <c r="E2070" s="33"/>
      <c r="F2070" s="33"/>
      <c r="G2070" s="33"/>
      <c r="H2070" s="33"/>
      <c r="I2070" s="33">
        <v>5</v>
      </c>
      <c r="J2070" s="33">
        <v>29</v>
      </c>
      <c r="K2070" s="33">
        <v>23</v>
      </c>
      <c r="L2070" s="33">
        <v>31</v>
      </c>
      <c r="M2070" s="33">
        <v>20</v>
      </c>
      <c r="N2070" s="27">
        <v>108</v>
      </c>
    </row>
    <row r="2071" spans="1:14">
      <c r="A2071" s="26" t="s">
        <v>6500</v>
      </c>
      <c r="B2071" s="29"/>
      <c r="C2071" s="33"/>
      <c r="D2071" s="33"/>
      <c r="E2071" s="33"/>
      <c r="F2071" s="33"/>
      <c r="G2071" s="33"/>
      <c r="H2071" s="33"/>
      <c r="I2071" s="33"/>
      <c r="J2071" s="33"/>
      <c r="K2071" s="33">
        <v>1</v>
      </c>
      <c r="L2071" s="33"/>
      <c r="M2071" s="33"/>
      <c r="N2071" s="27">
        <v>1</v>
      </c>
    </row>
    <row r="2072" spans="1:14">
      <c r="A2072" s="26" t="s">
        <v>6744</v>
      </c>
      <c r="B2072" s="29"/>
      <c r="C2072" s="33"/>
      <c r="D2072" s="33"/>
      <c r="E2072" s="33"/>
      <c r="F2072" s="33"/>
      <c r="G2072" s="33"/>
      <c r="H2072" s="33"/>
      <c r="I2072" s="33">
        <v>4</v>
      </c>
      <c r="J2072" s="33">
        <v>1</v>
      </c>
      <c r="K2072" s="33"/>
      <c r="L2072" s="33"/>
      <c r="M2072" s="33"/>
      <c r="N2072" s="27">
        <v>5</v>
      </c>
    </row>
    <row r="2073" spans="1:14">
      <c r="A2073" s="26" t="s">
        <v>4602</v>
      </c>
      <c r="B2073" s="29"/>
      <c r="C2073" s="33"/>
      <c r="D2073" s="33"/>
      <c r="E2073" s="33"/>
      <c r="F2073" s="33"/>
      <c r="G2073" s="33"/>
      <c r="H2073" s="33"/>
      <c r="I2073" s="33">
        <v>26</v>
      </c>
      <c r="J2073" s="33">
        <v>5</v>
      </c>
      <c r="K2073" s="33"/>
      <c r="L2073" s="33"/>
      <c r="M2073" s="33"/>
      <c r="N2073" s="27">
        <v>31</v>
      </c>
    </row>
    <row r="2074" spans="1:14">
      <c r="A2074" s="26" t="s">
        <v>5491</v>
      </c>
      <c r="B2074" s="29"/>
      <c r="C2074" s="33"/>
      <c r="D2074" s="33"/>
      <c r="E2074" s="33"/>
      <c r="F2074" s="33"/>
      <c r="G2074" s="33"/>
      <c r="H2074" s="33"/>
      <c r="I2074" s="33">
        <v>8</v>
      </c>
      <c r="J2074" s="33"/>
      <c r="K2074" s="33"/>
      <c r="L2074" s="33"/>
      <c r="M2074" s="33"/>
      <c r="N2074" s="27">
        <v>8</v>
      </c>
    </row>
    <row r="2075" spans="1:14">
      <c r="A2075" s="26" t="s">
        <v>16345</v>
      </c>
      <c r="B2075" s="29"/>
      <c r="C2075" s="33"/>
      <c r="D2075" s="33"/>
      <c r="E2075" s="33"/>
      <c r="F2075" s="33"/>
      <c r="G2075" s="33"/>
      <c r="H2075" s="33"/>
      <c r="I2075" s="33"/>
      <c r="J2075" s="33">
        <v>1</v>
      </c>
      <c r="K2075" s="33"/>
      <c r="L2075" s="33"/>
      <c r="M2075" s="33">
        <v>1</v>
      </c>
      <c r="N2075" s="27">
        <v>2</v>
      </c>
    </row>
    <row r="2076" spans="1:14">
      <c r="A2076" s="26" t="s">
        <v>6565</v>
      </c>
      <c r="B2076" s="29"/>
      <c r="C2076" s="33"/>
      <c r="D2076" s="33"/>
      <c r="E2076" s="33"/>
      <c r="F2076" s="33"/>
      <c r="G2076" s="33"/>
      <c r="H2076" s="33"/>
      <c r="I2076" s="33"/>
      <c r="J2076" s="33"/>
      <c r="K2076" s="33">
        <v>1</v>
      </c>
      <c r="L2076" s="33"/>
      <c r="M2076" s="33"/>
      <c r="N2076" s="27">
        <v>1</v>
      </c>
    </row>
    <row r="2077" spans="1:14">
      <c r="A2077" s="26" t="s">
        <v>4801</v>
      </c>
      <c r="B2077" s="29"/>
      <c r="C2077" s="33"/>
      <c r="D2077" s="33"/>
      <c r="E2077" s="33"/>
      <c r="F2077" s="33"/>
      <c r="G2077" s="33"/>
      <c r="H2077" s="33"/>
      <c r="I2077" s="33">
        <v>19</v>
      </c>
      <c r="J2077" s="33">
        <v>29</v>
      </c>
      <c r="K2077" s="33">
        <v>22</v>
      </c>
      <c r="L2077" s="33">
        <v>13</v>
      </c>
      <c r="M2077" s="33">
        <v>19</v>
      </c>
      <c r="N2077" s="27">
        <v>102</v>
      </c>
    </row>
    <row r="2078" spans="1:14">
      <c r="A2078" s="26" t="s">
        <v>16294</v>
      </c>
      <c r="B2078" s="29"/>
      <c r="C2078" s="33"/>
      <c r="D2078" s="33"/>
      <c r="E2078" s="33"/>
      <c r="F2078" s="33"/>
      <c r="G2078" s="33"/>
      <c r="H2078" s="33"/>
      <c r="I2078" s="33"/>
      <c r="J2078" s="33">
        <v>1</v>
      </c>
      <c r="K2078" s="33"/>
      <c r="L2078" s="33"/>
      <c r="M2078" s="33"/>
      <c r="N2078" s="27">
        <v>1</v>
      </c>
    </row>
    <row r="2079" spans="1:14">
      <c r="A2079" s="26" t="s">
        <v>889</v>
      </c>
      <c r="B2079" s="29"/>
      <c r="C2079" s="33"/>
      <c r="D2079" s="33"/>
      <c r="E2079" s="33"/>
      <c r="F2079" s="33"/>
      <c r="G2079" s="33"/>
      <c r="H2079" s="33"/>
      <c r="I2079" s="33"/>
      <c r="J2079" s="33"/>
      <c r="K2079" s="33"/>
      <c r="L2079" s="33"/>
      <c r="M2079" s="33">
        <v>1</v>
      </c>
      <c r="N2079" s="27">
        <v>1</v>
      </c>
    </row>
    <row r="2080" spans="1:14">
      <c r="A2080" s="26" t="s">
        <v>4550</v>
      </c>
      <c r="B2080" s="29"/>
      <c r="C2080" s="33"/>
      <c r="D2080" s="33"/>
      <c r="E2080" s="33"/>
      <c r="F2080" s="33"/>
      <c r="G2080" s="33"/>
      <c r="H2080" s="33"/>
      <c r="I2080" s="33">
        <v>29</v>
      </c>
      <c r="J2080" s="33">
        <v>9</v>
      </c>
      <c r="K2080" s="33">
        <v>14</v>
      </c>
      <c r="L2080" s="33">
        <v>3</v>
      </c>
      <c r="M2080" s="33">
        <v>1</v>
      </c>
      <c r="N2080" s="27">
        <v>56</v>
      </c>
    </row>
    <row r="2081" spans="1:14">
      <c r="A2081" s="26" t="s">
        <v>13992</v>
      </c>
      <c r="B2081" s="29"/>
      <c r="C2081" s="33"/>
      <c r="D2081" s="33"/>
      <c r="E2081" s="33"/>
      <c r="F2081" s="33"/>
      <c r="G2081" s="33"/>
      <c r="H2081" s="33"/>
      <c r="I2081" s="33"/>
      <c r="J2081" s="33">
        <v>29</v>
      </c>
      <c r="K2081" s="33">
        <v>20</v>
      </c>
      <c r="L2081" s="33"/>
      <c r="M2081" s="33">
        <v>6</v>
      </c>
      <c r="N2081" s="27">
        <v>55</v>
      </c>
    </row>
    <row r="2082" spans="1:14">
      <c r="A2082" s="26" t="s">
        <v>14406</v>
      </c>
      <c r="B2082" s="29"/>
      <c r="C2082" s="33"/>
      <c r="D2082" s="33">
        <v>1</v>
      </c>
      <c r="E2082" s="33"/>
      <c r="F2082" s="33"/>
      <c r="G2082" s="33"/>
      <c r="H2082" s="33"/>
      <c r="I2082" s="33"/>
      <c r="J2082" s="33"/>
      <c r="K2082" s="33"/>
      <c r="L2082" s="33"/>
      <c r="M2082" s="33"/>
      <c r="N2082" s="27">
        <v>1</v>
      </c>
    </row>
    <row r="2083" spans="1:14">
      <c r="A2083" s="26" t="s">
        <v>10818</v>
      </c>
      <c r="B2083" s="29"/>
      <c r="C2083" s="33"/>
      <c r="D2083" s="33"/>
      <c r="E2083" s="33"/>
      <c r="F2083" s="33"/>
      <c r="G2083" s="33"/>
      <c r="H2083" s="33"/>
      <c r="I2083" s="33">
        <v>6</v>
      </c>
      <c r="J2083" s="33">
        <v>6</v>
      </c>
      <c r="K2083" s="33"/>
      <c r="L2083" s="33"/>
      <c r="M2083" s="33"/>
      <c r="N2083" s="27">
        <v>12</v>
      </c>
    </row>
    <row r="2084" spans="1:14">
      <c r="A2084" s="26" t="s">
        <v>14024</v>
      </c>
      <c r="B2084" s="29"/>
      <c r="C2084" s="33"/>
      <c r="D2084" s="33"/>
      <c r="E2084" s="33"/>
      <c r="F2084" s="33"/>
      <c r="G2084" s="33"/>
      <c r="H2084" s="33"/>
      <c r="I2084" s="33"/>
      <c r="J2084" s="33">
        <v>26</v>
      </c>
      <c r="K2084" s="33">
        <v>8</v>
      </c>
      <c r="L2084" s="33"/>
      <c r="M2084" s="33">
        <v>5</v>
      </c>
      <c r="N2084" s="27">
        <v>39</v>
      </c>
    </row>
    <row r="2085" spans="1:14">
      <c r="A2085" s="26" t="s">
        <v>3718</v>
      </c>
      <c r="B2085" s="29"/>
      <c r="C2085" s="33"/>
      <c r="D2085" s="33"/>
      <c r="E2085" s="33"/>
      <c r="F2085" s="33"/>
      <c r="G2085" s="33"/>
      <c r="H2085" s="33"/>
      <c r="I2085" s="33"/>
      <c r="J2085" s="33"/>
      <c r="K2085" s="33"/>
      <c r="L2085" s="33"/>
      <c r="M2085" s="33">
        <v>10</v>
      </c>
      <c r="N2085" s="27">
        <v>10</v>
      </c>
    </row>
    <row r="2086" spans="1:14">
      <c r="A2086" s="26" t="s">
        <v>2533</v>
      </c>
      <c r="B2086" s="29"/>
      <c r="C2086" s="33"/>
      <c r="D2086" s="33"/>
      <c r="E2086" s="33"/>
      <c r="F2086" s="33"/>
      <c r="G2086" s="33"/>
      <c r="H2086" s="33"/>
      <c r="I2086" s="33">
        <v>1</v>
      </c>
      <c r="J2086" s="33">
        <v>2</v>
      </c>
      <c r="K2086" s="33">
        <v>1</v>
      </c>
      <c r="L2086" s="33"/>
      <c r="M2086" s="33"/>
      <c r="N2086" s="27">
        <v>4</v>
      </c>
    </row>
    <row r="2087" spans="1:14">
      <c r="A2087" s="26" t="s">
        <v>2013</v>
      </c>
      <c r="B2087" s="29"/>
      <c r="C2087" s="33"/>
      <c r="D2087" s="33"/>
      <c r="E2087" s="33"/>
      <c r="F2087" s="33"/>
      <c r="G2087" s="33"/>
      <c r="H2087" s="33"/>
      <c r="I2087" s="33">
        <v>2</v>
      </c>
      <c r="J2087" s="33"/>
      <c r="K2087" s="33"/>
      <c r="L2087" s="33"/>
      <c r="M2087" s="33"/>
      <c r="N2087" s="27">
        <v>2</v>
      </c>
    </row>
    <row r="2088" spans="1:14">
      <c r="A2088" s="26" t="s">
        <v>9829</v>
      </c>
      <c r="B2088" s="29"/>
      <c r="C2088" s="33"/>
      <c r="D2088" s="33"/>
      <c r="E2088" s="33"/>
      <c r="F2088" s="33"/>
      <c r="G2088" s="33"/>
      <c r="H2088" s="33"/>
      <c r="I2088" s="33"/>
      <c r="J2088" s="33">
        <v>12</v>
      </c>
      <c r="K2088" s="33">
        <v>92</v>
      </c>
      <c r="L2088" s="33"/>
      <c r="M2088" s="33"/>
      <c r="N2088" s="27">
        <v>104</v>
      </c>
    </row>
    <row r="2089" spans="1:14">
      <c r="A2089" s="26" t="s">
        <v>5763</v>
      </c>
      <c r="B2089" s="29"/>
      <c r="C2089" s="33"/>
      <c r="D2089" s="33"/>
      <c r="E2089" s="33"/>
      <c r="F2089" s="33"/>
      <c r="G2089" s="33"/>
      <c r="H2089" s="33"/>
      <c r="I2089" s="33"/>
      <c r="J2089" s="33"/>
      <c r="K2089" s="33">
        <v>6</v>
      </c>
      <c r="L2089" s="33"/>
      <c r="M2089" s="33"/>
      <c r="N2089" s="27">
        <v>6</v>
      </c>
    </row>
    <row r="2090" spans="1:14">
      <c r="A2090" s="26" t="s">
        <v>5968</v>
      </c>
      <c r="B2090" s="29"/>
      <c r="C2090" s="33"/>
      <c r="D2090" s="33"/>
      <c r="E2090" s="33"/>
      <c r="F2090" s="33"/>
      <c r="G2090" s="33"/>
      <c r="H2090" s="33"/>
      <c r="I2090" s="33"/>
      <c r="J2090" s="33"/>
      <c r="K2090" s="33">
        <v>4</v>
      </c>
      <c r="L2090" s="33"/>
      <c r="M2090" s="33"/>
      <c r="N2090" s="27">
        <v>4</v>
      </c>
    </row>
    <row r="2091" spans="1:14">
      <c r="A2091" s="26" t="s">
        <v>10245</v>
      </c>
      <c r="B2091" s="29"/>
      <c r="C2091" s="33"/>
      <c r="D2091" s="33"/>
      <c r="E2091" s="33"/>
      <c r="F2091" s="33"/>
      <c r="G2091" s="33"/>
      <c r="H2091" s="33"/>
      <c r="I2091" s="33"/>
      <c r="J2091" s="33">
        <v>6</v>
      </c>
      <c r="K2091" s="33"/>
      <c r="L2091" s="33"/>
      <c r="M2091" s="33"/>
      <c r="N2091" s="27">
        <v>6</v>
      </c>
    </row>
    <row r="2092" spans="1:14">
      <c r="A2092" s="26" t="s">
        <v>899</v>
      </c>
      <c r="B2092" s="29"/>
      <c r="C2092" s="33"/>
      <c r="D2092" s="33"/>
      <c r="E2092" s="33"/>
      <c r="F2092" s="33"/>
      <c r="G2092" s="33"/>
      <c r="H2092" s="33"/>
      <c r="I2092" s="33"/>
      <c r="J2092" s="33"/>
      <c r="K2092" s="33"/>
      <c r="L2092" s="33"/>
      <c r="M2092" s="33">
        <v>1</v>
      </c>
      <c r="N2092" s="27">
        <v>1</v>
      </c>
    </row>
    <row r="2093" spans="1:14">
      <c r="A2093" s="26" t="s">
        <v>3715</v>
      </c>
      <c r="B2093" s="29"/>
      <c r="C2093" s="33"/>
      <c r="D2093" s="33"/>
      <c r="E2093" s="33"/>
      <c r="F2093" s="33"/>
      <c r="G2093" s="33"/>
      <c r="H2093" s="33"/>
      <c r="I2093" s="33"/>
      <c r="J2093" s="33"/>
      <c r="K2093" s="33"/>
      <c r="L2093" s="33"/>
      <c r="M2093" s="33">
        <v>10</v>
      </c>
      <c r="N2093" s="27">
        <v>10</v>
      </c>
    </row>
    <row r="2094" spans="1:14">
      <c r="A2094" s="26" t="s">
        <v>15800</v>
      </c>
      <c r="B2094" s="29"/>
      <c r="C2094" s="33"/>
      <c r="D2094" s="33"/>
      <c r="E2094" s="33"/>
      <c r="F2094" s="33"/>
      <c r="G2094" s="33"/>
      <c r="H2094" s="33"/>
      <c r="I2094" s="33"/>
      <c r="J2094" s="33"/>
      <c r="K2094" s="33"/>
      <c r="L2094" s="33">
        <v>1</v>
      </c>
      <c r="M2094" s="33">
        <v>1</v>
      </c>
      <c r="N2094" s="27">
        <v>2</v>
      </c>
    </row>
    <row r="2095" spans="1:14">
      <c r="A2095" s="26" t="s">
        <v>3725</v>
      </c>
      <c r="B2095" s="29"/>
      <c r="C2095" s="33"/>
      <c r="D2095" s="33"/>
      <c r="E2095" s="33"/>
      <c r="F2095" s="33"/>
      <c r="G2095" s="33"/>
      <c r="H2095" s="33"/>
      <c r="I2095" s="33"/>
      <c r="J2095" s="33"/>
      <c r="K2095" s="33"/>
      <c r="L2095" s="33"/>
      <c r="M2095" s="33">
        <v>10</v>
      </c>
      <c r="N2095" s="27">
        <v>10</v>
      </c>
    </row>
    <row r="2096" spans="1:14">
      <c r="A2096" s="26" t="s">
        <v>10671</v>
      </c>
      <c r="B2096" s="29"/>
      <c r="C2096" s="33"/>
      <c r="D2096" s="33"/>
      <c r="E2096" s="33"/>
      <c r="F2096" s="33"/>
      <c r="G2096" s="33"/>
      <c r="H2096" s="33"/>
      <c r="I2096" s="33"/>
      <c r="J2096" s="33">
        <v>3</v>
      </c>
      <c r="K2096" s="33"/>
      <c r="L2096" s="33"/>
      <c r="M2096" s="33"/>
      <c r="N2096" s="27">
        <v>3</v>
      </c>
    </row>
    <row r="2097" spans="1:14">
      <c r="A2097" s="26" t="s">
        <v>2633</v>
      </c>
      <c r="B2097" s="29"/>
      <c r="C2097" s="33"/>
      <c r="D2097" s="33"/>
      <c r="E2097" s="33"/>
      <c r="F2097" s="33"/>
      <c r="G2097" s="33"/>
      <c r="H2097" s="33"/>
      <c r="I2097" s="33">
        <v>1</v>
      </c>
      <c r="J2097" s="33"/>
      <c r="K2097" s="33"/>
      <c r="L2097" s="33"/>
      <c r="M2097" s="33"/>
      <c r="N2097" s="27">
        <v>1</v>
      </c>
    </row>
    <row r="2098" spans="1:14">
      <c r="A2098" s="26" t="s">
        <v>7028</v>
      </c>
      <c r="B2098" s="29"/>
      <c r="C2098" s="33"/>
      <c r="D2098" s="33"/>
      <c r="E2098" s="33"/>
      <c r="F2098" s="33"/>
      <c r="G2098" s="33"/>
      <c r="H2098" s="33"/>
      <c r="I2098" s="33">
        <v>3</v>
      </c>
      <c r="J2098" s="33">
        <v>1</v>
      </c>
      <c r="K2098" s="33"/>
      <c r="L2098" s="33"/>
      <c r="M2098" s="33"/>
      <c r="N2098" s="27">
        <v>4</v>
      </c>
    </row>
    <row r="2099" spans="1:14">
      <c r="A2099" s="26" t="s">
        <v>3897</v>
      </c>
      <c r="B2099" s="29"/>
      <c r="C2099" s="33"/>
      <c r="D2099" s="33"/>
      <c r="E2099" s="33"/>
      <c r="F2099" s="33"/>
      <c r="G2099" s="33"/>
      <c r="H2099" s="33"/>
      <c r="I2099" s="33"/>
      <c r="J2099" s="33"/>
      <c r="K2099" s="33"/>
      <c r="L2099" s="33"/>
      <c r="M2099" s="33">
        <v>7</v>
      </c>
      <c r="N2099" s="27">
        <v>7</v>
      </c>
    </row>
    <row r="2100" spans="1:14">
      <c r="A2100" s="26" t="s">
        <v>6439</v>
      </c>
      <c r="B2100" s="29"/>
      <c r="C2100" s="33"/>
      <c r="D2100" s="33"/>
      <c r="E2100" s="33"/>
      <c r="F2100" s="33"/>
      <c r="G2100" s="33"/>
      <c r="H2100" s="33"/>
      <c r="I2100" s="33"/>
      <c r="J2100" s="33"/>
      <c r="K2100" s="33">
        <v>2</v>
      </c>
      <c r="L2100" s="33"/>
      <c r="M2100" s="33"/>
      <c r="N2100" s="27">
        <v>2</v>
      </c>
    </row>
    <row r="2101" spans="1:14">
      <c r="A2101" s="26" t="s">
        <v>6503</v>
      </c>
      <c r="B2101" s="29"/>
      <c r="C2101" s="33"/>
      <c r="D2101" s="33"/>
      <c r="E2101" s="33"/>
      <c r="F2101" s="33"/>
      <c r="G2101" s="33"/>
      <c r="H2101" s="33"/>
      <c r="I2101" s="33"/>
      <c r="J2101" s="33"/>
      <c r="K2101" s="33">
        <v>1</v>
      </c>
      <c r="L2101" s="33"/>
      <c r="M2101" s="33"/>
      <c r="N2101" s="27">
        <v>1</v>
      </c>
    </row>
    <row r="2102" spans="1:14">
      <c r="A2102" s="26" t="s">
        <v>10445</v>
      </c>
      <c r="B2102" s="29"/>
      <c r="C2102" s="33"/>
      <c r="D2102" s="33"/>
      <c r="E2102" s="33"/>
      <c r="F2102" s="33"/>
      <c r="G2102" s="33"/>
      <c r="H2102" s="33"/>
      <c r="I2102" s="33"/>
      <c r="J2102" s="33">
        <v>4</v>
      </c>
      <c r="K2102" s="33"/>
      <c r="L2102" s="33"/>
      <c r="M2102" s="33"/>
      <c r="N2102" s="27">
        <v>4</v>
      </c>
    </row>
    <row r="2103" spans="1:14">
      <c r="A2103" s="26" t="s">
        <v>11459</v>
      </c>
      <c r="B2103" s="29"/>
      <c r="C2103" s="33"/>
      <c r="D2103" s="33"/>
      <c r="E2103" s="33"/>
      <c r="F2103" s="33"/>
      <c r="G2103" s="33">
        <v>13</v>
      </c>
      <c r="H2103" s="33">
        <v>20</v>
      </c>
      <c r="I2103" s="33"/>
      <c r="J2103" s="33"/>
      <c r="K2103" s="33"/>
      <c r="L2103" s="33"/>
      <c r="M2103" s="33"/>
      <c r="N2103" s="27">
        <v>33</v>
      </c>
    </row>
    <row r="2104" spans="1:14">
      <c r="A2104" s="26" t="s">
        <v>658</v>
      </c>
      <c r="B2104" s="29"/>
      <c r="C2104" s="33"/>
      <c r="D2104" s="33"/>
      <c r="E2104" s="33"/>
      <c r="F2104" s="33"/>
      <c r="G2104" s="33"/>
      <c r="H2104" s="33"/>
      <c r="I2104" s="33"/>
      <c r="J2104" s="33"/>
      <c r="K2104" s="33"/>
      <c r="L2104" s="33"/>
      <c r="M2104" s="33">
        <v>2</v>
      </c>
      <c r="N2104" s="27">
        <v>2</v>
      </c>
    </row>
    <row r="2105" spans="1:14">
      <c r="A2105" s="26" t="s">
        <v>12224</v>
      </c>
      <c r="B2105" s="29"/>
      <c r="C2105" s="33"/>
      <c r="D2105" s="33"/>
      <c r="E2105" s="33"/>
      <c r="F2105" s="33"/>
      <c r="G2105" s="33"/>
      <c r="H2105" s="33">
        <v>19</v>
      </c>
      <c r="I2105" s="33">
        <v>7</v>
      </c>
      <c r="J2105" s="33"/>
      <c r="K2105" s="33">
        <v>1</v>
      </c>
      <c r="L2105" s="33"/>
      <c r="M2105" s="33"/>
      <c r="N2105" s="27">
        <v>27</v>
      </c>
    </row>
    <row r="2106" spans="1:14">
      <c r="A2106" s="26" t="s">
        <v>161</v>
      </c>
      <c r="B2106" s="29"/>
      <c r="C2106" s="33"/>
      <c r="D2106" s="33"/>
      <c r="E2106" s="33"/>
      <c r="F2106" s="33"/>
      <c r="G2106" s="33"/>
      <c r="H2106" s="33"/>
      <c r="I2106" s="33"/>
      <c r="J2106" s="33"/>
      <c r="K2106" s="33"/>
      <c r="L2106" s="33"/>
      <c r="M2106" s="33">
        <v>4</v>
      </c>
      <c r="N2106" s="27">
        <v>4</v>
      </c>
    </row>
    <row r="2107" spans="1:14">
      <c r="A2107" s="26" t="s">
        <v>16460</v>
      </c>
      <c r="B2107" s="29"/>
      <c r="C2107" s="33"/>
      <c r="D2107" s="33"/>
      <c r="E2107" s="33"/>
      <c r="F2107" s="33"/>
      <c r="G2107" s="33"/>
      <c r="H2107" s="33"/>
      <c r="I2107" s="33"/>
      <c r="J2107" s="33">
        <v>1</v>
      </c>
      <c r="K2107" s="33">
        <v>10</v>
      </c>
      <c r="L2107" s="33">
        <v>29</v>
      </c>
      <c r="M2107" s="33">
        <v>11</v>
      </c>
      <c r="N2107" s="27">
        <v>51</v>
      </c>
    </row>
    <row r="2108" spans="1:14">
      <c r="A2108" s="26" t="s">
        <v>15801</v>
      </c>
      <c r="B2108" s="29"/>
      <c r="C2108" s="33"/>
      <c r="D2108" s="33"/>
      <c r="E2108" s="33"/>
      <c r="F2108" s="33"/>
      <c r="G2108" s="33"/>
      <c r="H2108" s="33"/>
      <c r="I2108" s="33"/>
      <c r="J2108" s="33"/>
      <c r="K2108" s="33"/>
      <c r="L2108" s="33">
        <v>1</v>
      </c>
      <c r="M2108" s="33"/>
      <c r="N2108" s="27">
        <v>1</v>
      </c>
    </row>
    <row r="2109" spans="1:14">
      <c r="A2109" s="26" t="s">
        <v>4672</v>
      </c>
      <c r="B2109" s="29"/>
      <c r="C2109" s="33"/>
      <c r="D2109" s="33"/>
      <c r="E2109" s="33"/>
      <c r="F2109" s="33"/>
      <c r="G2109" s="33"/>
      <c r="H2109" s="33"/>
      <c r="I2109" s="33">
        <v>23</v>
      </c>
      <c r="J2109" s="33"/>
      <c r="K2109" s="33">
        <v>1</v>
      </c>
      <c r="L2109" s="33">
        <v>1</v>
      </c>
      <c r="M2109" s="33"/>
      <c r="N2109" s="27">
        <v>25</v>
      </c>
    </row>
    <row r="2110" spans="1:14">
      <c r="A2110" s="26" t="s">
        <v>13263</v>
      </c>
      <c r="B2110" s="29"/>
      <c r="C2110" s="33"/>
      <c r="D2110" s="33"/>
      <c r="E2110" s="33"/>
      <c r="F2110" s="33"/>
      <c r="G2110" s="33"/>
      <c r="H2110" s="33"/>
      <c r="I2110" s="33"/>
      <c r="J2110" s="33"/>
      <c r="K2110" s="33"/>
      <c r="L2110" s="33">
        <v>7</v>
      </c>
      <c r="M2110" s="33">
        <v>5</v>
      </c>
      <c r="N2110" s="27">
        <v>12</v>
      </c>
    </row>
    <row r="2111" spans="1:14">
      <c r="A2111" s="26" t="s">
        <v>3475</v>
      </c>
      <c r="B2111" s="29"/>
      <c r="C2111" s="33"/>
      <c r="D2111" s="33"/>
      <c r="E2111" s="33"/>
      <c r="F2111" s="33"/>
      <c r="G2111" s="33"/>
      <c r="H2111" s="33"/>
      <c r="I2111" s="33"/>
      <c r="J2111" s="33"/>
      <c r="K2111" s="33"/>
      <c r="L2111" s="33"/>
      <c r="M2111" s="33">
        <v>17</v>
      </c>
      <c r="N2111" s="27">
        <v>17</v>
      </c>
    </row>
    <row r="2112" spans="1:14">
      <c r="A2112" s="26" t="s">
        <v>2498</v>
      </c>
      <c r="B2112" s="29"/>
      <c r="C2112" s="33"/>
      <c r="D2112" s="33"/>
      <c r="E2112" s="33"/>
      <c r="F2112" s="33"/>
      <c r="G2112" s="33"/>
      <c r="H2112" s="33"/>
      <c r="I2112" s="33">
        <v>1</v>
      </c>
      <c r="J2112" s="33">
        <v>1</v>
      </c>
      <c r="K2112" s="33"/>
      <c r="L2112" s="33"/>
      <c r="M2112" s="33"/>
      <c r="N2112" s="27">
        <v>2</v>
      </c>
    </row>
    <row r="2113" spans="1:14">
      <c r="A2113" s="26" t="s">
        <v>9750</v>
      </c>
      <c r="B2113" s="29"/>
      <c r="C2113" s="33"/>
      <c r="D2113" s="33"/>
      <c r="E2113" s="33"/>
      <c r="F2113" s="33"/>
      <c r="G2113" s="33"/>
      <c r="H2113" s="33"/>
      <c r="I2113" s="33"/>
      <c r="J2113" s="33">
        <v>14</v>
      </c>
      <c r="K2113" s="33"/>
      <c r="L2113" s="33"/>
      <c r="M2113" s="33"/>
      <c r="N2113" s="27">
        <v>14</v>
      </c>
    </row>
    <row r="2114" spans="1:14">
      <c r="A2114" s="26" t="s">
        <v>16654</v>
      </c>
      <c r="B2114" s="29"/>
      <c r="C2114" s="33"/>
      <c r="D2114" s="33"/>
      <c r="E2114" s="33"/>
      <c r="F2114" s="33"/>
      <c r="G2114" s="33"/>
      <c r="H2114" s="33"/>
      <c r="I2114" s="33"/>
      <c r="J2114" s="33">
        <v>1</v>
      </c>
      <c r="K2114" s="33"/>
      <c r="L2114" s="33"/>
      <c r="M2114" s="33"/>
      <c r="N2114" s="27">
        <v>1</v>
      </c>
    </row>
    <row r="2115" spans="1:14">
      <c r="A2115" s="26" t="s">
        <v>4617</v>
      </c>
      <c r="B2115" s="29"/>
      <c r="C2115" s="33"/>
      <c r="D2115" s="33"/>
      <c r="E2115" s="33"/>
      <c r="F2115" s="33"/>
      <c r="G2115" s="33"/>
      <c r="H2115" s="33"/>
      <c r="I2115" s="33">
        <v>26</v>
      </c>
      <c r="J2115" s="33"/>
      <c r="K2115" s="33"/>
      <c r="L2115" s="33"/>
      <c r="M2115" s="33"/>
      <c r="N2115" s="27">
        <v>26</v>
      </c>
    </row>
    <row r="2116" spans="1:14">
      <c r="A2116" s="26" t="s">
        <v>7858</v>
      </c>
      <c r="B2116" s="29"/>
      <c r="C2116" s="33"/>
      <c r="D2116" s="33"/>
      <c r="E2116" s="33"/>
      <c r="F2116" s="33"/>
      <c r="G2116" s="33"/>
      <c r="H2116" s="33">
        <v>11</v>
      </c>
      <c r="I2116" s="33">
        <v>51</v>
      </c>
      <c r="J2116" s="33">
        <v>19</v>
      </c>
      <c r="K2116" s="33"/>
      <c r="L2116" s="33"/>
      <c r="M2116" s="33"/>
      <c r="N2116" s="27">
        <v>81</v>
      </c>
    </row>
    <row r="2117" spans="1:14">
      <c r="A2117" s="26" t="s">
        <v>13515</v>
      </c>
      <c r="B2117" s="29">
        <v>4</v>
      </c>
      <c r="C2117" s="33">
        <v>3</v>
      </c>
      <c r="D2117" s="33">
        <v>3</v>
      </c>
      <c r="E2117" s="33"/>
      <c r="F2117" s="33"/>
      <c r="G2117" s="33"/>
      <c r="H2117" s="33"/>
      <c r="I2117" s="33"/>
      <c r="J2117" s="33"/>
      <c r="K2117" s="33"/>
      <c r="L2117" s="33"/>
      <c r="M2117" s="33">
        <v>8</v>
      </c>
      <c r="N2117" s="27">
        <v>18</v>
      </c>
    </row>
    <row r="2118" spans="1:14">
      <c r="A2118" s="26" t="s">
        <v>12925</v>
      </c>
      <c r="B2118" s="29"/>
      <c r="C2118" s="33"/>
      <c r="D2118" s="33"/>
      <c r="E2118" s="33"/>
      <c r="F2118" s="33"/>
      <c r="G2118" s="33"/>
      <c r="H2118" s="33"/>
      <c r="I2118" s="33"/>
      <c r="J2118" s="33"/>
      <c r="K2118" s="33"/>
      <c r="L2118" s="33">
        <v>13</v>
      </c>
      <c r="M2118" s="33">
        <v>1</v>
      </c>
      <c r="N2118" s="27">
        <v>14</v>
      </c>
    </row>
    <row r="2119" spans="1:14">
      <c r="A2119" s="26" t="s">
        <v>13059</v>
      </c>
      <c r="B2119" s="29"/>
      <c r="C2119" s="33"/>
      <c r="D2119" s="33"/>
      <c r="E2119" s="33"/>
      <c r="F2119" s="33"/>
      <c r="G2119" s="33"/>
      <c r="H2119" s="33"/>
      <c r="I2119" s="33"/>
      <c r="J2119" s="33"/>
      <c r="K2119" s="33"/>
      <c r="L2119" s="33">
        <v>10</v>
      </c>
      <c r="M2119" s="33">
        <v>9</v>
      </c>
      <c r="N2119" s="27">
        <v>19</v>
      </c>
    </row>
    <row r="2120" spans="1:14">
      <c r="A2120" s="26" t="s">
        <v>4969</v>
      </c>
      <c r="B2120" s="29"/>
      <c r="C2120" s="33"/>
      <c r="D2120" s="33"/>
      <c r="E2120" s="33"/>
      <c r="F2120" s="33"/>
      <c r="G2120" s="33"/>
      <c r="H2120" s="33"/>
      <c r="I2120" s="33">
        <v>14</v>
      </c>
      <c r="J2120" s="33">
        <v>10</v>
      </c>
      <c r="K2120" s="33">
        <v>4</v>
      </c>
      <c r="L2120" s="33">
        <v>12</v>
      </c>
      <c r="M2120" s="33">
        <v>6</v>
      </c>
      <c r="N2120" s="27">
        <v>46</v>
      </c>
    </row>
    <row r="2121" spans="1:14">
      <c r="A2121" s="26" t="s">
        <v>3149</v>
      </c>
      <c r="B2121" s="29"/>
      <c r="C2121" s="33"/>
      <c r="D2121" s="33"/>
      <c r="E2121" s="33"/>
      <c r="F2121" s="33"/>
      <c r="G2121" s="33"/>
      <c r="H2121" s="33"/>
      <c r="I2121" s="33"/>
      <c r="J2121" s="33"/>
      <c r="K2121" s="33"/>
      <c r="L2121" s="33"/>
      <c r="M2121" s="33">
        <v>57</v>
      </c>
      <c r="N2121" s="27">
        <v>57</v>
      </c>
    </row>
    <row r="2122" spans="1:14">
      <c r="A2122" s="26" t="s">
        <v>7631</v>
      </c>
      <c r="B2122" s="29"/>
      <c r="C2122" s="33"/>
      <c r="D2122" s="33"/>
      <c r="E2122" s="33"/>
      <c r="F2122" s="33"/>
      <c r="G2122" s="33">
        <v>16</v>
      </c>
      <c r="H2122" s="33">
        <v>26</v>
      </c>
      <c r="I2122" s="33">
        <v>13</v>
      </c>
      <c r="J2122" s="33">
        <v>24</v>
      </c>
      <c r="K2122" s="33">
        <v>5</v>
      </c>
      <c r="L2122" s="33"/>
      <c r="M2122" s="33"/>
      <c r="N2122" s="27">
        <v>84</v>
      </c>
    </row>
    <row r="2123" spans="1:14">
      <c r="A2123" s="26" t="s">
        <v>9083</v>
      </c>
      <c r="B2123" s="29"/>
      <c r="C2123" s="33"/>
      <c r="D2123" s="33">
        <v>2</v>
      </c>
      <c r="E2123" s="33"/>
      <c r="F2123" s="33"/>
      <c r="G2123" s="33"/>
      <c r="H2123" s="33"/>
      <c r="I2123" s="33"/>
      <c r="J2123" s="33"/>
      <c r="K2123" s="33"/>
      <c r="L2123" s="33"/>
      <c r="M2123" s="33"/>
      <c r="N2123" s="27">
        <v>2</v>
      </c>
    </row>
    <row r="2124" spans="1:14">
      <c r="A2124" s="26" t="s">
        <v>969</v>
      </c>
      <c r="B2124" s="29"/>
      <c r="C2124" s="33"/>
      <c r="D2124" s="33"/>
      <c r="E2124" s="33"/>
      <c r="F2124" s="33"/>
      <c r="G2124" s="33"/>
      <c r="H2124" s="33"/>
      <c r="I2124" s="33"/>
      <c r="J2124" s="33"/>
      <c r="K2124" s="33"/>
      <c r="L2124" s="33"/>
      <c r="M2124" s="33">
        <v>1</v>
      </c>
      <c r="N2124" s="27">
        <v>1</v>
      </c>
    </row>
    <row r="2125" spans="1:14">
      <c r="A2125" s="26" t="s">
        <v>5470</v>
      </c>
      <c r="B2125" s="29"/>
      <c r="C2125" s="33"/>
      <c r="D2125" s="33"/>
      <c r="E2125" s="33"/>
      <c r="F2125" s="33"/>
      <c r="G2125" s="33"/>
      <c r="H2125" s="33"/>
      <c r="I2125" s="33">
        <v>8</v>
      </c>
      <c r="J2125" s="33"/>
      <c r="K2125" s="33">
        <v>2</v>
      </c>
      <c r="L2125" s="33"/>
      <c r="M2125" s="33"/>
      <c r="N2125" s="27">
        <v>10</v>
      </c>
    </row>
    <row r="2126" spans="1:14">
      <c r="A2126" s="26" t="s">
        <v>13495</v>
      </c>
      <c r="B2126" s="29"/>
      <c r="C2126" s="33"/>
      <c r="D2126" s="33"/>
      <c r="E2126" s="33"/>
      <c r="F2126" s="33"/>
      <c r="G2126" s="33"/>
      <c r="H2126" s="33">
        <v>23</v>
      </c>
      <c r="I2126" s="33">
        <v>32</v>
      </c>
      <c r="J2126" s="33">
        <v>35</v>
      </c>
      <c r="K2126" s="33">
        <v>5</v>
      </c>
      <c r="L2126" s="33">
        <v>1</v>
      </c>
      <c r="M2126" s="33"/>
      <c r="N2126" s="27">
        <v>96</v>
      </c>
    </row>
    <row r="2127" spans="1:14">
      <c r="A2127" s="26" t="s">
        <v>11364</v>
      </c>
      <c r="B2127" s="29"/>
      <c r="C2127" s="33"/>
      <c r="D2127" s="33"/>
      <c r="E2127" s="33"/>
      <c r="F2127" s="33">
        <v>13</v>
      </c>
      <c r="G2127" s="33"/>
      <c r="H2127" s="33">
        <v>10</v>
      </c>
      <c r="I2127" s="33">
        <v>22</v>
      </c>
      <c r="J2127" s="33">
        <v>5</v>
      </c>
      <c r="K2127" s="33"/>
      <c r="L2127" s="33">
        <v>1</v>
      </c>
      <c r="M2127" s="33"/>
      <c r="N2127" s="27">
        <v>51</v>
      </c>
    </row>
    <row r="2128" spans="1:14">
      <c r="A2128" s="26" t="s">
        <v>15805</v>
      </c>
      <c r="B2128" s="29"/>
      <c r="C2128" s="33"/>
      <c r="D2128" s="33"/>
      <c r="E2128" s="33"/>
      <c r="F2128" s="33"/>
      <c r="G2128" s="33"/>
      <c r="H2128" s="33"/>
      <c r="I2128" s="33"/>
      <c r="J2128" s="33"/>
      <c r="K2128" s="33"/>
      <c r="L2128" s="33">
        <v>1</v>
      </c>
      <c r="M2128" s="33"/>
      <c r="N2128" s="27">
        <v>1</v>
      </c>
    </row>
    <row r="2129" spans="1:14">
      <c r="A2129" s="26" t="s">
        <v>20</v>
      </c>
      <c r="B2129" s="29"/>
      <c r="C2129" s="33"/>
      <c r="D2129" s="33"/>
      <c r="E2129" s="33"/>
      <c r="F2129" s="33"/>
      <c r="G2129" s="33"/>
      <c r="H2129" s="33"/>
      <c r="I2129" s="33"/>
      <c r="J2129" s="33"/>
      <c r="K2129" s="33"/>
      <c r="L2129" s="33"/>
      <c r="M2129" s="33">
        <v>5</v>
      </c>
      <c r="N2129" s="27">
        <v>5</v>
      </c>
    </row>
    <row r="2130" spans="1:14">
      <c r="A2130" s="26" t="s">
        <v>12164</v>
      </c>
      <c r="B2130" s="29"/>
      <c r="C2130" s="33"/>
      <c r="D2130" s="33"/>
      <c r="E2130" s="33"/>
      <c r="F2130" s="33"/>
      <c r="G2130" s="33"/>
      <c r="H2130" s="33">
        <v>21</v>
      </c>
      <c r="I2130" s="33">
        <v>30</v>
      </c>
      <c r="J2130" s="33">
        <v>18</v>
      </c>
      <c r="K2130" s="33">
        <v>8</v>
      </c>
      <c r="L2130" s="33">
        <v>41</v>
      </c>
      <c r="M2130" s="33">
        <v>40</v>
      </c>
      <c r="N2130" s="27">
        <v>158</v>
      </c>
    </row>
    <row r="2131" spans="1:14">
      <c r="A2131" s="26" t="s">
        <v>14932</v>
      </c>
      <c r="B2131" s="29"/>
      <c r="C2131" s="33"/>
      <c r="D2131" s="33"/>
      <c r="E2131" s="33"/>
      <c r="F2131" s="33"/>
      <c r="G2131" s="33"/>
      <c r="H2131" s="33"/>
      <c r="I2131" s="33"/>
      <c r="J2131" s="33"/>
      <c r="K2131" s="33"/>
      <c r="L2131" s="33">
        <v>3</v>
      </c>
      <c r="M2131" s="33">
        <v>38</v>
      </c>
      <c r="N2131" s="27">
        <v>41</v>
      </c>
    </row>
    <row r="2132" spans="1:14">
      <c r="A2132" s="26" t="s">
        <v>983</v>
      </c>
      <c r="B2132" s="29"/>
      <c r="C2132" s="33"/>
      <c r="D2132" s="33"/>
      <c r="E2132" s="33"/>
      <c r="F2132" s="33"/>
      <c r="G2132" s="33"/>
      <c r="H2132" s="33"/>
      <c r="I2132" s="33"/>
      <c r="J2132" s="33"/>
      <c r="K2132" s="33"/>
      <c r="L2132" s="33"/>
      <c r="M2132" s="33">
        <v>1</v>
      </c>
      <c r="N2132" s="27">
        <v>1</v>
      </c>
    </row>
    <row r="2133" spans="1:14">
      <c r="A2133" s="26" t="s">
        <v>10843</v>
      </c>
      <c r="B2133" s="29"/>
      <c r="C2133" s="33"/>
      <c r="D2133" s="33"/>
      <c r="E2133" s="33"/>
      <c r="F2133" s="33"/>
      <c r="G2133" s="33"/>
      <c r="H2133" s="33"/>
      <c r="I2133" s="33">
        <v>6</v>
      </c>
      <c r="J2133" s="33"/>
      <c r="K2133" s="33"/>
      <c r="L2133" s="33"/>
      <c r="M2133" s="33"/>
      <c r="N2133" s="27">
        <v>6</v>
      </c>
    </row>
    <row r="2134" spans="1:14">
      <c r="A2134" s="26" t="s">
        <v>15003</v>
      </c>
      <c r="B2134" s="29"/>
      <c r="C2134" s="33"/>
      <c r="D2134" s="33"/>
      <c r="E2134" s="33"/>
      <c r="F2134" s="33"/>
      <c r="G2134" s="33"/>
      <c r="H2134" s="33"/>
      <c r="I2134" s="33"/>
      <c r="J2134" s="33"/>
      <c r="K2134" s="33"/>
      <c r="L2134" s="33">
        <v>2</v>
      </c>
      <c r="M2134" s="33"/>
      <c r="N2134" s="27">
        <v>2</v>
      </c>
    </row>
    <row r="2135" spans="1:14">
      <c r="A2135" s="26" t="s">
        <v>4756</v>
      </c>
      <c r="B2135" s="29"/>
      <c r="C2135" s="33"/>
      <c r="D2135" s="33"/>
      <c r="E2135" s="33"/>
      <c r="F2135" s="33"/>
      <c r="G2135" s="33"/>
      <c r="H2135" s="33"/>
      <c r="I2135" s="33">
        <v>20</v>
      </c>
      <c r="J2135" s="33">
        <v>15</v>
      </c>
      <c r="K2135" s="33">
        <v>1</v>
      </c>
      <c r="L2135" s="33"/>
      <c r="M2135" s="33"/>
      <c r="N2135" s="27">
        <v>36</v>
      </c>
    </row>
    <row r="2136" spans="1:14">
      <c r="A2136" s="26" t="s">
        <v>6518</v>
      </c>
      <c r="B2136" s="29"/>
      <c r="C2136" s="33"/>
      <c r="D2136" s="33"/>
      <c r="E2136" s="33"/>
      <c r="F2136" s="33"/>
      <c r="G2136" s="33"/>
      <c r="H2136" s="33"/>
      <c r="I2136" s="33"/>
      <c r="J2136" s="33"/>
      <c r="K2136" s="33">
        <v>1</v>
      </c>
      <c r="L2136" s="33"/>
      <c r="M2136" s="33"/>
      <c r="N2136" s="27">
        <v>1</v>
      </c>
    </row>
    <row r="2137" spans="1:14">
      <c r="A2137" s="26" t="s">
        <v>9262</v>
      </c>
      <c r="B2137" s="29"/>
      <c r="C2137" s="33"/>
      <c r="D2137" s="33"/>
      <c r="E2137" s="33"/>
      <c r="F2137" s="33"/>
      <c r="G2137" s="33"/>
      <c r="H2137" s="33"/>
      <c r="I2137" s="33"/>
      <c r="J2137" s="33"/>
      <c r="K2137" s="33">
        <v>57</v>
      </c>
      <c r="L2137" s="33">
        <v>1</v>
      </c>
      <c r="M2137" s="33"/>
      <c r="N2137" s="27">
        <v>58</v>
      </c>
    </row>
    <row r="2138" spans="1:14">
      <c r="A2138" s="26" t="s">
        <v>6519</v>
      </c>
      <c r="B2138" s="29"/>
      <c r="C2138" s="33"/>
      <c r="D2138" s="33"/>
      <c r="E2138" s="33"/>
      <c r="F2138" s="33"/>
      <c r="G2138" s="33"/>
      <c r="H2138" s="33"/>
      <c r="I2138" s="33"/>
      <c r="J2138" s="33"/>
      <c r="K2138" s="33">
        <v>1</v>
      </c>
      <c r="L2138" s="33"/>
      <c r="M2138" s="33"/>
      <c r="N2138" s="27">
        <v>1</v>
      </c>
    </row>
    <row r="2139" spans="1:14">
      <c r="A2139" s="26" t="s">
        <v>14005</v>
      </c>
      <c r="B2139" s="29"/>
      <c r="C2139" s="33"/>
      <c r="D2139" s="33"/>
      <c r="E2139" s="33"/>
      <c r="F2139" s="33"/>
      <c r="G2139" s="33"/>
      <c r="H2139" s="33"/>
      <c r="I2139" s="33"/>
      <c r="J2139" s="33">
        <v>27</v>
      </c>
      <c r="K2139" s="33">
        <v>30</v>
      </c>
      <c r="L2139" s="33">
        <v>24</v>
      </c>
      <c r="M2139" s="33">
        <v>57</v>
      </c>
      <c r="N2139" s="27">
        <v>138</v>
      </c>
    </row>
    <row r="2140" spans="1:14">
      <c r="A2140" s="26" t="s">
        <v>26</v>
      </c>
      <c r="B2140" s="29"/>
      <c r="C2140" s="33"/>
      <c r="D2140" s="33"/>
      <c r="E2140" s="33"/>
      <c r="F2140" s="33"/>
      <c r="G2140" s="33"/>
      <c r="H2140" s="33"/>
      <c r="I2140" s="33"/>
      <c r="J2140" s="33"/>
      <c r="K2140" s="33"/>
      <c r="L2140" s="33"/>
      <c r="M2140" s="33">
        <v>5</v>
      </c>
      <c r="N2140" s="27">
        <v>5</v>
      </c>
    </row>
    <row r="2141" spans="1:14">
      <c r="A2141" s="26" t="s">
        <v>10083</v>
      </c>
      <c r="B2141" s="29"/>
      <c r="C2141" s="33"/>
      <c r="D2141" s="33"/>
      <c r="E2141" s="33"/>
      <c r="F2141" s="33"/>
      <c r="G2141" s="33"/>
      <c r="H2141" s="33"/>
      <c r="I2141" s="33"/>
      <c r="J2141" s="33">
        <v>7</v>
      </c>
      <c r="K2141" s="33"/>
      <c r="L2141" s="33"/>
      <c r="M2141" s="33"/>
      <c r="N2141" s="27">
        <v>7</v>
      </c>
    </row>
    <row r="2142" spans="1:14">
      <c r="A2142" s="26" t="s">
        <v>13423</v>
      </c>
      <c r="B2142" s="29"/>
      <c r="C2142" s="33"/>
      <c r="D2142" s="33"/>
      <c r="E2142" s="33"/>
      <c r="F2142" s="33"/>
      <c r="G2142" s="33"/>
      <c r="H2142" s="33">
        <v>50</v>
      </c>
      <c r="I2142" s="33">
        <v>42</v>
      </c>
      <c r="J2142" s="33">
        <v>198</v>
      </c>
      <c r="K2142" s="33">
        <v>85</v>
      </c>
      <c r="L2142" s="33">
        <v>141</v>
      </c>
      <c r="M2142" s="33">
        <v>72</v>
      </c>
      <c r="N2142" s="27">
        <v>588</v>
      </c>
    </row>
    <row r="2143" spans="1:14">
      <c r="A2143" s="26" t="s">
        <v>3673</v>
      </c>
      <c r="B2143" s="29"/>
      <c r="C2143" s="33"/>
      <c r="D2143" s="33"/>
      <c r="E2143" s="33"/>
      <c r="F2143" s="33"/>
      <c r="G2143" s="33"/>
      <c r="H2143" s="33"/>
      <c r="I2143" s="33"/>
      <c r="J2143" s="33"/>
      <c r="K2143" s="33"/>
      <c r="L2143" s="33"/>
      <c r="M2143" s="33">
        <v>11</v>
      </c>
      <c r="N2143" s="27">
        <v>11</v>
      </c>
    </row>
    <row r="2144" spans="1:14">
      <c r="A2144" s="26" t="s">
        <v>12853</v>
      </c>
      <c r="B2144" s="29"/>
      <c r="C2144" s="33"/>
      <c r="D2144" s="33"/>
      <c r="E2144" s="33"/>
      <c r="F2144" s="33"/>
      <c r="G2144" s="33"/>
      <c r="H2144" s="33"/>
      <c r="I2144" s="33"/>
      <c r="J2144" s="33"/>
      <c r="K2144" s="33"/>
      <c r="L2144" s="33">
        <v>15</v>
      </c>
      <c r="M2144" s="33"/>
      <c r="N2144" s="27">
        <v>15</v>
      </c>
    </row>
    <row r="2145" spans="1:14">
      <c r="A2145" s="26" t="s">
        <v>9800</v>
      </c>
      <c r="B2145" s="29"/>
      <c r="C2145" s="33"/>
      <c r="D2145" s="33"/>
      <c r="E2145" s="33"/>
      <c r="F2145" s="33"/>
      <c r="G2145" s="33"/>
      <c r="H2145" s="33"/>
      <c r="I2145" s="33"/>
      <c r="J2145" s="33">
        <v>12</v>
      </c>
      <c r="K2145" s="33"/>
      <c r="L2145" s="33"/>
      <c r="M2145" s="33"/>
      <c r="N2145" s="27">
        <v>12</v>
      </c>
    </row>
    <row r="2146" spans="1:14">
      <c r="A2146" s="26" t="s">
        <v>4369</v>
      </c>
      <c r="B2146" s="29"/>
      <c r="C2146" s="33"/>
      <c r="D2146" s="33"/>
      <c r="E2146" s="33"/>
      <c r="F2146" s="33"/>
      <c r="G2146" s="33"/>
      <c r="H2146" s="33"/>
      <c r="I2146" s="33"/>
      <c r="J2146" s="33"/>
      <c r="K2146" s="33">
        <v>14</v>
      </c>
      <c r="L2146" s="33">
        <v>49</v>
      </c>
      <c r="M2146" s="33">
        <v>34</v>
      </c>
      <c r="N2146" s="27">
        <v>97</v>
      </c>
    </row>
    <row r="2147" spans="1:14">
      <c r="A2147" s="26" t="s">
        <v>13717</v>
      </c>
      <c r="B2147" s="29"/>
      <c r="C2147" s="33"/>
      <c r="D2147" s="33"/>
      <c r="E2147" s="33"/>
      <c r="F2147" s="33"/>
      <c r="G2147" s="33"/>
      <c r="H2147" s="33"/>
      <c r="I2147" s="33"/>
      <c r="J2147" s="33">
        <v>103</v>
      </c>
      <c r="K2147" s="33">
        <v>84</v>
      </c>
      <c r="L2147" s="33">
        <v>76</v>
      </c>
      <c r="M2147" s="33">
        <v>55</v>
      </c>
      <c r="N2147" s="27">
        <v>318</v>
      </c>
    </row>
    <row r="2148" spans="1:14">
      <c r="A2148" s="26" t="s">
        <v>14107</v>
      </c>
      <c r="B2148" s="29"/>
      <c r="C2148" s="33"/>
      <c r="D2148" s="33"/>
      <c r="E2148" s="33"/>
      <c r="F2148" s="33"/>
      <c r="G2148" s="33"/>
      <c r="H2148" s="33"/>
      <c r="I2148" s="33"/>
      <c r="J2148" s="33">
        <v>20</v>
      </c>
      <c r="K2148" s="33">
        <v>4</v>
      </c>
      <c r="L2148" s="33"/>
      <c r="M2148" s="33"/>
      <c r="N2148" s="27">
        <v>24</v>
      </c>
    </row>
    <row r="2149" spans="1:14">
      <c r="A2149" s="26" t="s">
        <v>10027</v>
      </c>
      <c r="B2149" s="29"/>
      <c r="C2149" s="33"/>
      <c r="D2149" s="33"/>
      <c r="E2149" s="33"/>
      <c r="F2149" s="33"/>
      <c r="G2149" s="33"/>
      <c r="H2149" s="33"/>
      <c r="I2149" s="33"/>
      <c r="J2149" s="33">
        <v>8</v>
      </c>
      <c r="K2149" s="33"/>
      <c r="L2149" s="33"/>
      <c r="M2149" s="33"/>
      <c r="N2149" s="27">
        <v>8</v>
      </c>
    </row>
    <row r="2150" spans="1:14">
      <c r="A2150" s="26" t="s">
        <v>6077</v>
      </c>
      <c r="B2150" s="29"/>
      <c r="C2150" s="33"/>
      <c r="D2150" s="33"/>
      <c r="E2150" s="33"/>
      <c r="F2150" s="33"/>
      <c r="G2150" s="33"/>
      <c r="H2150" s="33"/>
      <c r="I2150" s="33"/>
      <c r="J2150" s="33"/>
      <c r="K2150" s="33">
        <v>3</v>
      </c>
      <c r="L2150" s="33"/>
      <c r="M2150" s="33"/>
      <c r="N2150" s="27">
        <v>3</v>
      </c>
    </row>
    <row r="2151" spans="1:14">
      <c r="A2151" s="26" t="s">
        <v>10279</v>
      </c>
      <c r="B2151" s="29"/>
      <c r="C2151" s="33"/>
      <c r="D2151" s="33"/>
      <c r="E2151" s="33"/>
      <c r="F2151" s="33"/>
      <c r="G2151" s="33"/>
      <c r="H2151" s="33"/>
      <c r="I2151" s="33"/>
      <c r="J2151" s="33">
        <v>5</v>
      </c>
      <c r="K2151" s="33">
        <v>16</v>
      </c>
      <c r="L2151" s="33">
        <v>9</v>
      </c>
      <c r="M2151" s="33">
        <v>4</v>
      </c>
      <c r="N2151" s="27">
        <v>34</v>
      </c>
    </row>
    <row r="2152" spans="1:14">
      <c r="A2152" s="26" t="s">
        <v>12278</v>
      </c>
      <c r="B2152" s="29"/>
      <c r="C2152" s="33"/>
      <c r="D2152" s="33"/>
      <c r="E2152" s="33"/>
      <c r="F2152" s="33"/>
      <c r="G2152" s="33"/>
      <c r="H2152" s="33">
        <v>17</v>
      </c>
      <c r="I2152" s="33">
        <v>1</v>
      </c>
      <c r="J2152" s="33"/>
      <c r="K2152" s="33"/>
      <c r="L2152" s="33">
        <v>9</v>
      </c>
      <c r="M2152" s="33"/>
      <c r="N2152" s="27">
        <v>27</v>
      </c>
    </row>
    <row r="2153" spans="1:14">
      <c r="A2153" s="26" t="s">
        <v>936</v>
      </c>
      <c r="B2153" s="29"/>
      <c r="C2153" s="33"/>
      <c r="D2153" s="33"/>
      <c r="E2153" s="33"/>
      <c r="F2153" s="33"/>
      <c r="G2153" s="33"/>
      <c r="H2153" s="33"/>
      <c r="I2153" s="33"/>
      <c r="J2153" s="33"/>
      <c r="K2153" s="33"/>
      <c r="L2153" s="33"/>
      <c r="M2153" s="33">
        <v>1</v>
      </c>
      <c r="N2153" s="27">
        <v>1</v>
      </c>
    </row>
    <row r="2154" spans="1:14">
      <c r="A2154" s="26" t="s">
        <v>6509</v>
      </c>
      <c r="B2154" s="29"/>
      <c r="C2154" s="33"/>
      <c r="D2154" s="33"/>
      <c r="E2154" s="33"/>
      <c r="F2154" s="33"/>
      <c r="G2154" s="33"/>
      <c r="H2154" s="33"/>
      <c r="I2154" s="33"/>
      <c r="J2154" s="33"/>
      <c r="K2154" s="33">
        <v>1</v>
      </c>
      <c r="L2154" s="33"/>
      <c r="M2154" s="33"/>
      <c r="N2154" s="27">
        <v>1</v>
      </c>
    </row>
    <row r="2155" spans="1:14">
      <c r="A2155" s="26" t="s">
        <v>13424</v>
      </c>
      <c r="B2155" s="29"/>
      <c r="C2155" s="33"/>
      <c r="D2155" s="33"/>
      <c r="E2155" s="33"/>
      <c r="F2155" s="33"/>
      <c r="G2155" s="33"/>
      <c r="H2155" s="33">
        <v>33</v>
      </c>
      <c r="I2155" s="33">
        <v>5</v>
      </c>
      <c r="J2155" s="33"/>
      <c r="K2155" s="33"/>
      <c r="L2155" s="33"/>
      <c r="M2155" s="33"/>
      <c r="N2155" s="27">
        <v>38</v>
      </c>
    </row>
    <row r="2156" spans="1:14">
      <c r="A2156" s="26" t="s">
        <v>5440</v>
      </c>
      <c r="B2156" s="29"/>
      <c r="C2156" s="33"/>
      <c r="D2156" s="33"/>
      <c r="E2156" s="33"/>
      <c r="F2156" s="33"/>
      <c r="G2156" s="33"/>
      <c r="H2156" s="33"/>
      <c r="I2156" s="33">
        <v>8</v>
      </c>
      <c r="J2156" s="33">
        <v>6</v>
      </c>
      <c r="K2156" s="33"/>
      <c r="L2156" s="33"/>
      <c r="M2156" s="33"/>
      <c r="N2156" s="27">
        <v>14</v>
      </c>
    </row>
    <row r="2157" spans="1:14">
      <c r="A2157" s="26" t="s">
        <v>13714</v>
      </c>
      <c r="B2157" s="29"/>
      <c r="C2157" s="33"/>
      <c r="D2157" s="33"/>
      <c r="E2157" s="33"/>
      <c r="F2157" s="33"/>
      <c r="G2157" s="33"/>
      <c r="H2157" s="33"/>
      <c r="I2157" s="33"/>
      <c r="J2157" s="33">
        <v>105</v>
      </c>
      <c r="K2157" s="33">
        <v>14</v>
      </c>
      <c r="L2157" s="33"/>
      <c r="M2157" s="33"/>
      <c r="N2157" s="27">
        <v>119</v>
      </c>
    </row>
    <row r="2158" spans="1:14">
      <c r="A2158" s="26" t="s">
        <v>3447</v>
      </c>
      <c r="B2158" s="29"/>
      <c r="C2158" s="33"/>
      <c r="D2158" s="33"/>
      <c r="E2158" s="33"/>
      <c r="F2158" s="33"/>
      <c r="G2158" s="33"/>
      <c r="H2158" s="33"/>
      <c r="I2158" s="33"/>
      <c r="J2158" s="33"/>
      <c r="K2158" s="33"/>
      <c r="L2158" s="33"/>
      <c r="M2158" s="33">
        <v>18</v>
      </c>
      <c r="N2158" s="27">
        <v>18</v>
      </c>
    </row>
    <row r="2159" spans="1:14">
      <c r="A2159" s="26" t="s">
        <v>4407</v>
      </c>
      <c r="B2159" s="29"/>
      <c r="C2159" s="33"/>
      <c r="D2159" s="33"/>
      <c r="E2159" s="33"/>
      <c r="F2159" s="33"/>
      <c r="G2159" s="33"/>
      <c r="H2159" s="33"/>
      <c r="I2159" s="33"/>
      <c r="J2159" s="33"/>
      <c r="K2159" s="33">
        <v>13</v>
      </c>
      <c r="L2159" s="33"/>
      <c r="M2159" s="33"/>
      <c r="N2159" s="27">
        <v>13</v>
      </c>
    </row>
    <row r="2160" spans="1:14">
      <c r="A2160" s="26" t="s">
        <v>6419</v>
      </c>
      <c r="B2160" s="29"/>
      <c r="C2160" s="33"/>
      <c r="D2160" s="33"/>
      <c r="E2160" s="33"/>
      <c r="F2160" s="33"/>
      <c r="G2160" s="33"/>
      <c r="H2160" s="33"/>
      <c r="I2160" s="33"/>
      <c r="J2160" s="33"/>
      <c r="K2160" s="33">
        <v>2</v>
      </c>
      <c r="L2160" s="33"/>
      <c r="M2160" s="33"/>
      <c r="N2160" s="27">
        <v>2</v>
      </c>
    </row>
    <row r="2161" spans="1:14">
      <c r="A2161" s="26" t="s">
        <v>16624</v>
      </c>
      <c r="B2161" s="29"/>
      <c r="C2161" s="33"/>
      <c r="D2161" s="33"/>
      <c r="E2161" s="33"/>
      <c r="F2161" s="33"/>
      <c r="G2161" s="33"/>
      <c r="H2161" s="33"/>
      <c r="I2161" s="33"/>
      <c r="J2161" s="33">
        <v>1</v>
      </c>
      <c r="K2161" s="33"/>
      <c r="L2161" s="33"/>
      <c r="M2161" s="33"/>
      <c r="N2161" s="27">
        <v>1</v>
      </c>
    </row>
    <row r="2162" spans="1:14">
      <c r="A2162" s="26" t="s">
        <v>15810</v>
      </c>
      <c r="B2162" s="29"/>
      <c r="C2162" s="33"/>
      <c r="D2162" s="33"/>
      <c r="E2162" s="33"/>
      <c r="F2162" s="33"/>
      <c r="G2162" s="33"/>
      <c r="H2162" s="33"/>
      <c r="I2162" s="33"/>
      <c r="J2162" s="33"/>
      <c r="K2162" s="33"/>
      <c r="L2162" s="33">
        <v>1</v>
      </c>
      <c r="M2162" s="33"/>
      <c r="N2162" s="27">
        <v>1</v>
      </c>
    </row>
    <row r="2163" spans="1:14">
      <c r="A2163" s="26" t="s">
        <v>11435</v>
      </c>
      <c r="B2163" s="29"/>
      <c r="C2163" s="33"/>
      <c r="D2163" s="33"/>
      <c r="E2163" s="33"/>
      <c r="F2163" s="33"/>
      <c r="G2163" s="33"/>
      <c r="H2163" s="33">
        <v>10</v>
      </c>
      <c r="I2163" s="33">
        <v>4</v>
      </c>
      <c r="J2163" s="33"/>
      <c r="K2163" s="33"/>
      <c r="L2163" s="33"/>
      <c r="M2163" s="33"/>
      <c r="N2163" s="27">
        <v>14</v>
      </c>
    </row>
    <row r="2164" spans="1:14">
      <c r="A2164" s="26" t="s">
        <v>4100</v>
      </c>
      <c r="B2164" s="29"/>
      <c r="C2164" s="33"/>
      <c r="D2164" s="33"/>
      <c r="E2164" s="33"/>
      <c r="F2164" s="33"/>
      <c r="G2164" s="33"/>
      <c r="H2164" s="33"/>
      <c r="I2164" s="33"/>
      <c r="J2164" s="33"/>
      <c r="K2164" s="33">
        <v>39</v>
      </c>
      <c r="L2164" s="33">
        <v>27</v>
      </c>
      <c r="M2164" s="33">
        <v>18</v>
      </c>
      <c r="N2164" s="27">
        <v>84</v>
      </c>
    </row>
    <row r="2165" spans="1:14">
      <c r="A2165" s="26" t="s">
        <v>2646</v>
      </c>
      <c r="B2165" s="29"/>
      <c r="C2165" s="33"/>
      <c r="D2165" s="33"/>
      <c r="E2165" s="33"/>
      <c r="F2165" s="33"/>
      <c r="G2165" s="33"/>
      <c r="H2165" s="33"/>
      <c r="I2165" s="33">
        <v>1</v>
      </c>
      <c r="J2165" s="33"/>
      <c r="K2165" s="33"/>
      <c r="L2165" s="33">
        <v>2</v>
      </c>
      <c r="M2165" s="33"/>
      <c r="N2165" s="27">
        <v>3</v>
      </c>
    </row>
    <row r="2166" spans="1:14">
      <c r="A2166" s="26" t="s">
        <v>688</v>
      </c>
      <c r="B2166" s="29"/>
      <c r="C2166" s="33"/>
      <c r="D2166" s="33"/>
      <c r="E2166" s="33"/>
      <c r="F2166" s="33"/>
      <c r="G2166" s="33"/>
      <c r="H2166" s="33"/>
      <c r="I2166" s="33"/>
      <c r="J2166" s="33"/>
      <c r="K2166" s="33"/>
      <c r="L2166" s="33"/>
      <c r="M2166" s="33">
        <v>2</v>
      </c>
      <c r="N2166" s="27">
        <v>2</v>
      </c>
    </row>
    <row r="2167" spans="1:14">
      <c r="A2167" s="26" t="s">
        <v>670</v>
      </c>
      <c r="B2167" s="29"/>
      <c r="C2167" s="33"/>
      <c r="D2167" s="33"/>
      <c r="E2167" s="33"/>
      <c r="F2167" s="33"/>
      <c r="G2167" s="33"/>
      <c r="H2167" s="33"/>
      <c r="I2167" s="33"/>
      <c r="J2167" s="33"/>
      <c r="K2167" s="33"/>
      <c r="L2167" s="33"/>
      <c r="M2167" s="33">
        <v>2</v>
      </c>
      <c r="N2167" s="27">
        <v>2</v>
      </c>
    </row>
    <row r="2168" spans="1:14">
      <c r="A2168" s="26" t="s">
        <v>10287</v>
      </c>
      <c r="B2168" s="29"/>
      <c r="C2168" s="33"/>
      <c r="D2168" s="33"/>
      <c r="E2168" s="33"/>
      <c r="F2168" s="33"/>
      <c r="G2168" s="33"/>
      <c r="H2168" s="33"/>
      <c r="I2168" s="33"/>
      <c r="J2168" s="33">
        <v>5</v>
      </c>
      <c r="K2168" s="33"/>
      <c r="L2168" s="33"/>
      <c r="M2168" s="33"/>
      <c r="N2168" s="27">
        <v>5</v>
      </c>
    </row>
    <row r="2169" spans="1:14">
      <c r="A2169" s="26" t="s">
        <v>4478</v>
      </c>
      <c r="B2169" s="29"/>
      <c r="C2169" s="33"/>
      <c r="D2169" s="33"/>
      <c r="E2169" s="33"/>
      <c r="F2169" s="33"/>
      <c r="G2169" s="33"/>
      <c r="H2169" s="33"/>
      <c r="I2169" s="33"/>
      <c r="J2169" s="33"/>
      <c r="K2169" s="33">
        <v>11</v>
      </c>
      <c r="L2169" s="33">
        <v>8</v>
      </c>
      <c r="M2169" s="33"/>
      <c r="N2169" s="27">
        <v>19</v>
      </c>
    </row>
    <row r="2170" spans="1:14">
      <c r="A2170" s="26" t="s">
        <v>7317</v>
      </c>
      <c r="B2170" s="29"/>
      <c r="C2170" s="33"/>
      <c r="D2170" s="33"/>
      <c r="E2170" s="33"/>
      <c r="F2170" s="33"/>
      <c r="G2170" s="33">
        <v>190</v>
      </c>
      <c r="H2170" s="33">
        <v>128</v>
      </c>
      <c r="I2170" s="33">
        <v>103</v>
      </c>
      <c r="J2170" s="33">
        <v>80</v>
      </c>
      <c r="K2170" s="33">
        <v>46</v>
      </c>
      <c r="L2170" s="33">
        <v>65</v>
      </c>
      <c r="M2170" s="33">
        <v>100</v>
      </c>
      <c r="N2170" s="27">
        <v>712</v>
      </c>
    </row>
    <row r="2171" spans="1:14">
      <c r="A2171" s="26" t="s">
        <v>12650</v>
      </c>
      <c r="B2171" s="29"/>
      <c r="C2171" s="33"/>
      <c r="D2171" s="33"/>
      <c r="E2171" s="33"/>
      <c r="F2171" s="33"/>
      <c r="G2171" s="33"/>
      <c r="H2171" s="33"/>
      <c r="I2171" s="33"/>
      <c r="J2171" s="33"/>
      <c r="K2171" s="33"/>
      <c r="L2171" s="33">
        <v>26</v>
      </c>
      <c r="M2171" s="33"/>
      <c r="N2171" s="27">
        <v>26</v>
      </c>
    </row>
    <row r="2172" spans="1:14">
      <c r="A2172" s="26" t="s">
        <v>2074</v>
      </c>
      <c r="B2172" s="29"/>
      <c r="C2172" s="33"/>
      <c r="D2172" s="33"/>
      <c r="E2172" s="33"/>
      <c r="F2172" s="33"/>
      <c r="G2172" s="33"/>
      <c r="H2172" s="33"/>
      <c r="I2172" s="33">
        <v>2</v>
      </c>
      <c r="J2172" s="33"/>
      <c r="K2172" s="33"/>
      <c r="L2172" s="33"/>
      <c r="M2172" s="33"/>
      <c r="N2172" s="27">
        <v>2</v>
      </c>
    </row>
    <row r="2173" spans="1:14">
      <c r="A2173" s="26" t="s">
        <v>950</v>
      </c>
      <c r="B2173" s="29"/>
      <c r="C2173" s="33"/>
      <c r="D2173" s="33"/>
      <c r="E2173" s="33"/>
      <c r="F2173" s="33"/>
      <c r="G2173" s="33"/>
      <c r="H2173" s="33"/>
      <c r="I2173" s="33"/>
      <c r="J2173" s="33"/>
      <c r="K2173" s="33"/>
      <c r="L2173" s="33"/>
      <c r="M2173" s="33">
        <v>1</v>
      </c>
      <c r="N2173" s="27">
        <v>1</v>
      </c>
    </row>
    <row r="2174" spans="1:14">
      <c r="A2174" s="26" t="s">
        <v>15</v>
      </c>
      <c r="B2174" s="29"/>
      <c r="C2174" s="33"/>
      <c r="D2174" s="33"/>
      <c r="E2174" s="33"/>
      <c r="F2174" s="33"/>
      <c r="G2174" s="33"/>
      <c r="H2174" s="33"/>
      <c r="I2174" s="33"/>
      <c r="J2174" s="33"/>
      <c r="K2174" s="33"/>
      <c r="L2174" s="33"/>
      <c r="M2174" s="33">
        <v>5</v>
      </c>
      <c r="N2174" s="27">
        <v>5</v>
      </c>
    </row>
    <row r="2175" spans="1:14">
      <c r="A2175" s="26" t="s">
        <v>3612</v>
      </c>
      <c r="B2175" s="29"/>
      <c r="C2175" s="33"/>
      <c r="D2175" s="33"/>
      <c r="E2175" s="33"/>
      <c r="F2175" s="33"/>
      <c r="G2175" s="33"/>
      <c r="H2175" s="33"/>
      <c r="I2175" s="33"/>
      <c r="J2175" s="33"/>
      <c r="K2175" s="33"/>
      <c r="L2175" s="33"/>
      <c r="M2175" s="33">
        <v>12</v>
      </c>
      <c r="N2175" s="27">
        <v>12</v>
      </c>
    </row>
    <row r="2176" spans="1:14">
      <c r="A2176" s="26" t="s">
        <v>15741</v>
      </c>
      <c r="B2176" s="29"/>
      <c r="C2176" s="33"/>
      <c r="D2176" s="33"/>
      <c r="E2176" s="33"/>
      <c r="F2176" s="33"/>
      <c r="G2176" s="33"/>
      <c r="H2176" s="33"/>
      <c r="I2176" s="33"/>
      <c r="J2176" s="33"/>
      <c r="K2176" s="33"/>
      <c r="L2176" s="33">
        <v>1</v>
      </c>
      <c r="M2176" s="33"/>
      <c r="N2176" s="27">
        <v>1</v>
      </c>
    </row>
    <row r="2177" spans="1:14">
      <c r="A2177" s="26" t="s">
        <v>4179</v>
      </c>
      <c r="B2177" s="29"/>
      <c r="C2177" s="33"/>
      <c r="D2177" s="33"/>
      <c r="E2177" s="33"/>
      <c r="F2177" s="33"/>
      <c r="G2177" s="33"/>
      <c r="H2177" s="33"/>
      <c r="I2177" s="33"/>
      <c r="J2177" s="33"/>
      <c r="K2177" s="33">
        <v>28</v>
      </c>
      <c r="L2177" s="33">
        <v>6</v>
      </c>
      <c r="M2177" s="33">
        <v>19</v>
      </c>
      <c r="N2177" s="27">
        <v>53</v>
      </c>
    </row>
    <row r="2178" spans="1:14">
      <c r="A2178" s="26" t="s">
        <v>11268</v>
      </c>
      <c r="B2178" s="29"/>
      <c r="C2178" s="33"/>
      <c r="D2178" s="33"/>
      <c r="E2178" s="33">
        <v>11</v>
      </c>
      <c r="F2178" s="33">
        <v>10</v>
      </c>
      <c r="G2178" s="33"/>
      <c r="H2178" s="33"/>
      <c r="I2178" s="33">
        <v>1</v>
      </c>
      <c r="J2178" s="33"/>
      <c r="K2178" s="33"/>
      <c r="L2178" s="33"/>
      <c r="M2178" s="33"/>
      <c r="N2178" s="27">
        <v>22</v>
      </c>
    </row>
    <row r="2179" spans="1:14">
      <c r="A2179" s="26" t="s">
        <v>8639</v>
      </c>
      <c r="B2179" s="29"/>
      <c r="C2179" s="33">
        <v>1</v>
      </c>
      <c r="D2179" s="33">
        <v>1</v>
      </c>
      <c r="E2179" s="33"/>
      <c r="F2179" s="33"/>
      <c r="G2179" s="33"/>
      <c r="H2179" s="33">
        <v>17</v>
      </c>
      <c r="I2179" s="33">
        <v>17</v>
      </c>
      <c r="J2179" s="33">
        <v>2</v>
      </c>
      <c r="K2179" s="33"/>
      <c r="L2179" s="33">
        <v>1</v>
      </c>
      <c r="M2179" s="33"/>
      <c r="N2179" s="27">
        <v>39</v>
      </c>
    </row>
    <row r="2180" spans="1:14">
      <c r="A2180" s="26" t="s">
        <v>7947</v>
      </c>
      <c r="B2180" s="29"/>
      <c r="C2180" s="33"/>
      <c r="D2180" s="33"/>
      <c r="E2180" s="33"/>
      <c r="F2180" s="33"/>
      <c r="G2180" s="33">
        <v>43</v>
      </c>
      <c r="H2180" s="33">
        <v>15</v>
      </c>
      <c r="I2180" s="33">
        <v>8</v>
      </c>
      <c r="J2180" s="33">
        <v>5</v>
      </c>
      <c r="K2180" s="33">
        <v>4</v>
      </c>
      <c r="L2180" s="33">
        <v>2</v>
      </c>
      <c r="M2180" s="33">
        <v>3</v>
      </c>
      <c r="N2180" s="27">
        <v>80</v>
      </c>
    </row>
    <row r="2181" spans="1:14">
      <c r="A2181" s="26" t="s">
        <v>10099</v>
      </c>
      <c r="B2181" s="29"/>
      <c r="C2181" s="33"/>
      <c r="D2181" s="33"/>
      <c r="E2181" s="33"/>
      <c r="F2181" s="33"/>
      <c r="G2181" s="33"/>
      <c r="H2181" s="33"/>
      <c r="I2181" s="33"/>
      <c r="J2181" s="33">
        <v>7</v>
      </c>
      <c r="K2181" s="33">
        <v>6</v>
      </c>
      <c r="L2181" s="33">
        <v>22</v>
      </c>
      <c r="M2181" s="33">
        <v>6</v>
      </c>
      <c r="N2181" s="27">
        <v>41</v>
      </c>
    </row>
    <row r="2182" spans="1:14">
      <c r="A2182" s="26" t="s">
        <v>13973</v>
      </c>
      <c r="B2182" s="29"/>
      <c r="C2182" s="33"/>
      <c r="D2182" s="33"/>
      <c r="E2182" s="33"/>
      <c r="F2182" s="33"/>
      <c r="G2182" s="33"/>
      <c r="H2182" s="33"/>
      <c r="I2182" s="33"/>
      <c r="J2182" s="33">
        <v>30</v>
      </c>
      <c r="K2182" s="33">
        <v>88</v>
      </c>
      <c r="L2182" s="33">
        <v>51</v>
      </c>
      <c r="M2182" s="33"/>
      <c r="N2182" s="27">
        <v>169</v>
      </c>
    </row>
    <row r="2183" spans="1:14">
      <c r="A2183" s="26" t="s">
        <v>3088</v>
      </c>
      <c r="B2183" s="29"/>
      <c r="C2183" s="33"/>
      <c r="D2183" s="33"/>
      <c r="E2183" s="33"/>
      <c r="F2183" s="33"/>
      <c r="G2183" s="33"/>
      <c r="H2183" s="33"/>
      <c r="I2183" s="33"/>
      <c r="J2183" s="33"/>
      <c r="K2183" s="33"/>
      <c r="L2183" s="33"/>
      <c r="M2183" s="33">
        <v>97</v>
      </c>
      <c r="N2183" s="27">
        <v>97</v>
      </c>
    </row>
    <row r="2184" spans="1:14">
      <c r="A2184" s="26" t="s">
        <v>11879</v>
      </c>
      <c r="B2184" s="29"/>
      <c r="C2184" s="33"/>
      <c r="D2184" s="33"/>
      <c r="E2184" s="33"/>
      <c r="F2184" s="33"/>
      <c r="G2184" s="33"/>
      <c r="H2184" s="33">
        <v>42</v>
      </c>
      <c r="I2184" s="33">
        <v>2</v>
      </c>
      <c r="J2184" s="33"/>
      <c r="K2184" s="33"/>
      <c r="L2184" s="33"/>
      <c r="M2184" s="33"/>
      <c r="N2184" s="27">
        <v>44</v>
      </c>
    </row>
    <row r="2185" spans="1:14">
      <c r="A2185" s="26" t="s">
        <v>7136</v>
      </c>
      <c r="B2185" s="29"/>
      <c r="C2185" s="33"/>
      <c r="D2185" s="33"/>
      <c r="E2185" s="33"/>
      <c r="F2185" s="33"/>
      <c r="G2185" s="33"/>
      <c r="H2185" s="33">
        <v>14</v>
      </c>
      <c r="I2185" s="33"/>
      <c r="J2185" s="33"/>
      <c r="K2185" s="33"/>
      <c r="L2185" s="33"/>
      <c r="M2185" s="33">
        <v>3</v>
      </c>
      <c r="N2185" s="27">
        <v>17</v>
      </c>
    </row>
    <row r="2186" spans="1:14">
      <c r="A2186" s="26" t="s">
        <v>4746</v>
      </c>
      <c r="B2186" s="29"/>
      <c r="C2186" s="33"/>
      <c r="D2186" s="33"/>
      <c r="E2186" s="33"/>
      <c r="F2186" s="33"/>
      <c r="G2186" s="33"/>
      <c r="H2186" s="33"/>
      <c r="I2186" s="33">
        <v>21</v>
      </c>
      <c r="J2186" s="33">
        <v>15</v>
      </c>
      <c r="K2186" s="33">
        <v>1</v>
      </c>
      <c r="L2186" s="33"/>
      <c r="M2186" s="33"/>
      <c r="N2186" s="27">
        <v>37</v>
      </c>
    </row>
    <row r="2187" spans="1:14">
      <c r="A2187" s="26" t="s">
        <v>10940</v>
      </c>
      <c r="B2187" s="29"/>
      <c r="C2187" s="33"/>
      <c r="D2187" s="33"/>
      <c r="E2187" s="33"/>
      <c r="F2187" s="33"/>
      <c r="G2187" s="33"/>
      <c r="H2187" s="33"/>
      <c r="I2187" s="33">
        <v>6</v>
      </c>
      <c r="J2187" s="33">
        <v>1</v>
      </c>
      <c r="K2187" s="33"/>
      <c r="L2187" s="33"/>
      <c r="M2187" s="33">
        <v>1</v>
      </c>
      <c r="N2187" s="27">
        <v>8</v>
      </c>
    </row>
    <row r="2188" spans="1:14">
      <c r="A2188" s="26" t="s">
        <v>15745</v>
      </c>
      <c r="B2188" s="29"/>
      <c r="C2188" s="33"/>
      <c r="D2188" s="33"/>
      <c r="E2188" s="33"/>
      <c r="F2188" s="33"/>
      <c r="G2188" s="33"/>
      <c r="H2188" s="33"/>
      <c r="I2188" s="33"/>
      <c r="J2188" s="33"/>
      <c r="K2188" s="33"/>
      <c r="L2188" s="33">
        <v>1</v>
      </c>
      <c r="M2188" s="33"/>
      <c r="N2188" s="27">
        <v>1</v>
      </c>
    </row>
    <row r="2189" spans="1:14">
      <c r="A2189" s="26" t="s">
        <v>2595</v>
      </c>
      <c r="B2189" s="29"/>
      <c r="C2189" s="33"/>
      <c r="D2189" s="33"/>
      <c r="E2189" s="33"/>
      <c r="F2189" s="33"/>
      <c r="G2189" s="33"/>
      <c r="H2189" s="33"/>
      <c r="I2189" s="33">
        <v>1</v>
      </c>
      <c r="J2189" s="33"/>
      <c r="K2189" s="33"/>
      <c r="L2189" s="33"/>
      <c r="M2189" s="33"/>
      <c r="N2189" s="27">
        <v>1</v>
      </c>
    </row>
    <row r="2190" spans="1:14">
      <c r="A2190" s="26" t="s">
        <v>6951</v>
      </c>
      <c r="B2190" s="29"/>
      <c r="C2190" s="33"/>
      <c r="D2190" s="33"/>
      <c r="E2190" s="33"/>
      <c r="F2190" s="33"/>
      <c r="G2190" s="33"/>
      <c r="H2190" s="33"/>
      <c r="I2190" s="33">
        <v>3</v>
      </c>
      <c r="J2190" s="33"/>
      <c r="K2190" s="33"/>
      <c r="L2190" s="33"/>
      <c r="M2190" s="33"/>
      <c r="N2190" s="27">
        <v>3</v>
      </c>
    </row>
    <row r="2191" spans="1:14">
      <c r="A2191" s="26" t="s">
        <v>11111</v>
      </c>
      <c r="B2191" s="29"/>
      <c r="C2191" s="33"/>
      <c r="D2191" s="33"/>
      <c r="E2191" s="33">
        <v>35</v>
      </c>
      <c r="F2191" s="33">
        <v>39</v>
      </c>
      <c r="G2191" s="33">
        <v>14</v>
      </c>
      <c r="H2191" s="33"/>
      <c r="I2191" s="33">
        <v>19</v>
      </c>
      <c r="J2191" s="33">
        <v>6</v>
      </c>
      <c r="K2191" s="33"/>
      <c r="L2191" s="33">
        <v>3</v>
      </c>
      <c r="M2191" s="33">
        <v>13</v>
      </c>
      <c r="N2191" s="27">
        <v>129</v>
      </c>
    </row>
    <row r="2192" spans="1:14">
      <c r="A2192" s="26" t="s">
        <v>14565</v>
      </c>
      <c r="B2192" s="29"/>
      <c r="C2192" s="33"/>
      <c r="D2192" s="33"/>
      <c r="E2192" s="33"/>
      <c r="F2192" s="33"/>
      <c r="G2192" s="33"/>
      <c r="H2192" s="33"/>
      <c r="I2192" s="33"/>
      <c r="J2192" s="33"/>
      <c r="K2192" s="33"/>
      <c r="L2192" s="33">
        <v>5</v>
      </c>
      <c r="M2192" s="33"/>
      <c r="N2192" s="27">
        <v>5</v>
      </c>
    </row>
    <row r="2193" spans="1:14">
      <c r="A2193" s="26" t="s">
        <v>9693</v>
      </c>
      <c r="B2193" s="29"/>
      <c r="C2193" s="33"/>
      <c r="D2193" s="33"/>
      <c r="E2193" s="33"/>
      <c r="F2193" s="33"/>
      <c r="G2193" s="33"/>
      <c r="H2193" s="33"/>
      <c r="I2193" s="33">
        <v>34</v>
      </c>
      <c r="J2193" s="33">
        <v>13</v>
      </c>
      <c r="K2193" s="33">
        <v>4</v>
      </c>
      <c r="L2193" s="33"/>
      <c r="M2193" s="33"/>
      <c r="N2193" s="27">
        <v>51</v>
      </c>
    </row>
    <row r="2194" spans="1:14">
      <c r="A2194" s="26" t="s">
        <v>4964</v>
      </c>
      <c r="B2194" s="29"/>
      <c r="C2194" s="33"/>
      <c r="D2194" s="33"/>
      <c r="E2194" s="33"/>
      <c r="F2194" s="33"/>
      <c r="G2194" s="33"/>
      <c r="H2194" s="33"/>
      <c r="I2194" s="33">
        <v>14</v>
      </c>
      <c r="J2194" s="33">
        <v>91</v>
      </c>
      <c r="K2194" s="33">
        <v>27</v>
      </c>
      <c r="L2194" s="33">
        <v>14</v>
      </c>
      <c r="M2194" s="33">
        <v>12</v>
      </c>
      <c r="N2194" s="27">
        <v>158</v>
      </c>
    </row>
    <row r="2195" spans="1:14">
      <c r="A2195" s="26" t="s">
        <v>9813</v>
      </c>
      <c r="B2195" s="29"/>
      <c r="C2195" s="33"/>
      <c r="D2195" s="33"/>
      <c r="E2195" s="33"/>
      <c r="F2195" s="33"/>
      <c r="G2195" s="33"/>
      <c r="H2195" s="33"/>
      <c r="I2195" s="33"/>
      <c r="J2195" s="33">
        <v>12</v>
      </c>
      <c r="K2195" s="33">
        <v>2</v>
      </c>
      <c r="L2195" s="33"/>
      <c r="M2195" s="33"/>
      <c r="N2195" s="27">
        <v>14</v>
      </c>
    </row>
    <row r="2196" spans="1:14">
      <c r="A2196" s="26" t="s">
        <v>11089</v>
      </c>
      <c r="B2196" s="29"/>
      <c r="C2196" s="33"/>
      <c r="D2196" s="33"/>
      <c r="E2196" s="33">
        <v>45</v>
      </c>
      <c r="F2196" s="33">
        <v>30</v>
      </c>
      <c r="G2196" s="33">
        <v>40</v>
      </c>
      <c r="H2196" s="33">
        <v>47</v>
      </c>
      <c r="I2196" s="33">
        <v>43</v>
      </c>
      <c r="J2196" s="33">
        <v>16</v>
      </c>
      <c r="K2196" s="33">
        <v>5</v>
      </c>
      <c r="L2196" s="33">
        <v>1</v>
      </c>
      <c r="M2196" s="33">
        <v>4</v>
      </c>
      <c r="N2196" s="27">
        <v>231</v>
      </c>
    </row>
    <row r="2197" spans="1:14">
      <c r="A2197" s="26" t="s">
        <v>9422</v>
      </c>
      <c r="B2197" s="29"/>
      <c r="C2197" s="33"/>
      <c r="D2197" s="33"/>
      <c r="E2197" s="33"/>
      <c r="F2197" s="33"/>
      <c r="G2197" s="33"/>
      <c r="H2197" s="33"/>
      <c r="I2197" s="33">
        <v>80</v>
      </c>
      <c r="J2197" s="33">
        <v>19</v>
      </c>
      <c r="K2197" s="33">
        <v>12</v>
      </c>
      <c r="L2197" s="33">
        <v>28</v>
      </c>
      <c r="M2197" s="33">
        <v>15</v>
      </c>
      <c r="N2197" s="27">
        <v>154</v>
      </c>
    </row>
    <row r="2198" spans="1:14">
      <c r="A2198" s="26" t="s">
        <v>6497</v>
      </c>
      <c r="B2198" s="29"/>
      <c r="C2198" s="33"/>
      <c r="D2198" s="33"/>
      <c r="E2198" s="33"/>
      <c r="F2198" s="33"/>
      <c r="G2198" s="33"/>
      <c r="H2198" s="33"/>
      <c r="I2198" s="33"/>
      <c r="J2198" s="33"/>
      <c r="K2198" s="33">
        <v>1</v>
      </c>
      <c r="L2198" s="33"/>
      <c r="M2198" s="33"/>
      <c r="N2198" s="27">
        <v>1</v>
      </c>
    </row>
    <row r="2199" spans="1:14">
      <c r="A2199" s="26" t="s">
        <v>12788</v>
      </c>
      <c r="B2199" s="29"/>
      <c r="C2199" s="33"/>
      <c r="D2199" s="33"/>
      <c r="E2199" s="33"/>
      <c r="F2199" s="33"/>
      <c r="G2199" s="33"/>
      <c r="H2199" s="33"/>
      <c r="I2199" s="33"/>
      <c r="J2199" s="33"/>
      <c r="K2199" s="33"/>
      <c r="L2199" s="33">
        <v>18</v>
      </c>
      <c r="M2199" s="33"/>
      <c r="N2199" s="27">
        <v>18</v>
      </c>
    </row>
    <row r="2200" spans="1:14">
      <c r="A2200" s="26" t="s">
        <v>12612</v>
      </c>
      <c r="B2200" s="29"/>
      <c r="C2200" s="33"/>
      <c r="D2200" s="33"/>
      <c r="E2200" s="33"/>
      <c r="F2200" s="33"/>
      <c r="G2200" s="33"/>
      <c r="H2200" s="33"/>
      <c r="I2200" s="33"/>
      <c r="J2200" s="33"/>
      <c r="K2200" s="33"/>
      <c r="L2200" s="33">
        <v>30</v>
      </c>
      <c r="M2200" s="33">
        <v>1</v>
      </c>
      <c r="N2200" s="27">
        <v>31</v>
      </c>
    </row>
    <row r="2201" spans="1:14">
      <c r="A2201" s="26" t="s">
        <v>3267</v>
      </c>
      <c r="B2201" s="29"/>
      <c r="C2201" s="33"/>
      <c r="D2201" s="33"/>
      <c r="E2201" s="33"/>
      <c r="F2201" s="33"/>
      <c r="G2201" s="33"/>
      <c r="H2201" s="33"/>
      <c r="I2201" s="33"/>
      <c r="J2201" s="33"/>
      <c r="K2201" s="33"/>
      <c r="L2201" s="33"/>
      <c r="M2201" s="33">
        <v>32</v>
      </c>
      <c r="N2201" s="27">
        <v>32</v>
      </c>
    </row>
    <row r="2202" spans="1:14">
      <c r="A2202" s="26" t="s">
        <v>7676</v>
      </c>
      <c r="B2202" s="29"/>
      <c r="C2202" s="33"/>
      <c r="D2202" s="33"/>
      <c r="E2202" s="33"/>
      <c r="F2202" s="33"/>
      <c r="G2202" s="33">
        <v>15</v>
      </c>
      <c r="H2202" s="33"/>
      <c r="I2202" s="33"/>
      <c r="J2202" s="33"/>
      <c r="K2202" s="33"/>
      <c r="L2202" s="33"/>
      <c r="M2202" s="33"/>
      <c r="N2202" s="27">
        <v>15</v>
      </c>
    </row>
    <row r="2203" spans="1:14">
      <c r="A2203" s="26" t="s">
        <v>8638</v>
      </c>
      <c r="B2203" s="29"/>
      <c r="C2203" s="33">
        <v>1</v>
      </c>
      <c r="D2203" s="33"/>
      <c r="E2203" s="33"/>
      <c r="F2203" s="33"/>
      <c r="G2203" s="33"/>
      <c r="H2203" s="33"/>
      <c r="I2203" s="33"/>
      <c r="J2203" s="33"/>
      <c r="K2203" s="33"/>
      <c r="L2203" s="33"/>
      <c r="M2203" s="33"/>
      <c r="N2203" s="27">
        <v>1</v>
      </c>
    </row>
    <row r="2204" spans="1:14">
      <c r="A2204" s="26" t="s">
        <v>5237</v>
      </c>
      <c r="B2204" s="29"/>
      <c r="C2204" s="33"/>
      <c r="D2204" s="33"/>
      <c r="E2204" s="33"/>
      <c r="F2204" s="33"/>
      <c r="G2204" s="33"/>
      <c r="H2204" s="33"/>
      <c r="I2204" s="33">
        <v>10</v>
      </c>
      <c r="J2204" s="33">
        <v>4</v>
      </c>
      <c r="K2204" s="33"/>
      <c r="L2204" s="33"/>
      <c r="M2204" s="33"/>
      <c r="N2204" s="27">
        <v>14</v>
      </c>
    </row>
    <row r="2205" spans="1:14">
      <c r="A2205" s="26" t="s">
        <v>9041</v>
      </c>
      <c r="B2205" s="29"/>
      <c r="C2205" s="33"/>
      <c r="D2205" s="33">
        <v>4</v>
      </c>
      <c r="E2205" s="33"/>
      <c r="F2205" s="33"/>
      <c r="G2205" s="33"/>
      <c r="H2205" s="33"/>
      <c r="I2205" s="33"/>
      <c r="J2205" s="33"/>
      <c r="K2205" s="33"/>
      <c r="L2205" s="33"/>
      <c r="M2205" s="33"/>
      <c r="N2205" s="27">
        <v>4</v>
      </c>
    </row>
    <row r="2206" spans="1:14">
      <c r="A2206" s="26" t="s">
        <v>14972</v>
      </c>
      <c r="B2206" s="29"/>
      <c r="C2206" s="33"/>
      <c r="D2206" s="33"/>
      <c r="E2206" s="33"/>
      <c r="F2206" s="33"/>
      <c r="G2206" s="33"/>
      <c r="H2206" s="33"/>
      <c r="I2206" s="33"/>
      <c r="J2206" s="33"/>
      <c r="K2206" s="33"/>
      <c r="L2206" s="33">
        <v>2</v>
      </c>
      <c r="M2206" s="33">
        <v>28</v>
      </c>
      <c r="N2206" s="27">
        <v>30</v>
      </c>
    </row>
    <row r="2207" spans="1:14">
      <c r="A2207" s="26" t="s">
        <v>2578</v>
      </c>
      <c r="B2207" s="29"/>
      <c r="C2207" s="33"/>
      <c r="D2207" s="33"/>
      <c r="E2207" s="33"/>
      <c r="F2207" s="33"/>
      <c r="G2207" s="33"/>
      <c r="H2207" s="33"/>
      <c r="I2207" s="33">
        <v>1</v>
      </c>
      <c r="J2207" s="33">
        <v>1</v>
      </c>
      <c r="K2207" s="33"/>
      <c r="L2207" s="33"/>
      <c r="M2207" s="33"/>
      <c r="N2207" s="27">
        <v>2</v>
      </c>
    </row>
    <row r="2208" spans="1:14">
      <c r="A2208" s="26" t="s">
        <v>15747</v>
      </c>
      <c r="B2208" s="29"/>
      <c r="C2208" s="33"/>
      <c r="D2208" s="33"/>
      <c r="E2208" s="33"/>
      <c r="F2208" s="33"/>
      <c r="G2208" s="33"/>
      <c r="H2208" s="33"/>
      <c r="I2208" s="33"/>
      <c r="J2208" s="33"/>
      <c r="K2208" s="33"/>
      <c r="L2208" s="33">
        <v>1</v>
      </c>
      <c r="M2208" s="33"/>
      <c r="N2208" s="27">
        <v>1</v>
      </c>
    </row>
    <row r="2209" spans="1:14">
      <c r="A2209" s="26" t="s">
        <v>15029</v>
      </c>
      <c r="B2209" s="29"/>
      <c r="C2209" s="33"/>
      <c r="D2209" s="33"/>
      <c r="E2209" s="33"/>
      <c r="F2209" s="33"/>
      <c r="G2209" s="33"/>
      <c r="H2209" s="33"/>
      <c r="I2209" s="33"/>
      <c r="J2209" s="33"/>
      <c r="K2209" s="33"/>
      <c r="L2209" s="33">
        <v>2</v>
      </c>
      <c r="M2209" s="33"/>
      <c r="N2209" s="27">
        <v>2</v>
      </c>
    </row>
    <row r="2210" spans="1:14">
      <c r="A2210" s="26" t="s">
        <v>9729</v>
      </c>
      <c r="B2210" s="29"/>
      <c r="C2210" s="33"/>
      <c r="D2210" s="33"/>
      <c r="E2210" s="33"/>
      <c r="F2210" s="33"/>
      <c r="G2210" s="33"/>
      <c r="H2210" s="33"/>
      <c r="I2210" s="33">
        <v>31</v>
      </c>
      <c r="J2210" s="33">
        <v>39</v>
      </c>
      <c r="K2210" s="33">
        <v>29</v>
      </c>
      <c r="L2210" s="33">
        <v>9</v>
      </c>
      <c r="M2210" s="33">
        <v>22</v>
      </c>
      <c r="N2210" s="27">
        <v>130</v>
      </c>
    </row>
    <row r="2211" spans="1:14">
      <c r="A2211" s="26" t="s">
        <v>13134</v>
      </c>
      <c r="B2211" s="29"/>
      <c r="C2211" s="33"/>
      <c r="D2211" s="33"/>
      <c r="E2211" s="33"/>
      <c r="F2211" s="33"/>
      <c r="G2211" s="33"/>
      <c r="H2211" s="33"/>
      <c r="I2211" s="33"/>
      <c r="J2211" s="33"/>
      <c r="K2211" s="33"/>
      <c r="L2211" s="33">
        <v>9</v>
      </c>
      <c r="M2211" s="33"/>
      <c r="N2211" s="27">
        <v>9</v>
      </c>
    </row>
    <row r="2212" spans="1:14">
      <c r="A2212" s="26" t="s">
        <v>14916</v>
      </c>
      <c r="B2212" s="29"/>
      <c r="C2212" s="33"/>
      <c r="D2212" s="33"/>
      <c r="E2212" s="33"/>
      <c r="F2212" s="33"/>
      <c r="G2212" s="33"/>
      <c r="H2212" s="33"/>
      <c r="I2212" s="33"/>
      <c r="J2212" s="33"/>
      <c r="K2212" s="33"/>
      <c r="L2212" s="33">
        <v>3</v>
      </c>
      <c r="M2212" s="33"/>
      <c r="N2212" s="27">
        <v>3</v>
      </c>
    </row>
    <row r="2213" spans="1:14">
      <c r="A2213" s="26" t="s">
        <v>16506</v>
      </c>
      <c r="B2213" s="29"/>
      <c r="C2213" s="33"/>
      <c r="D2213" s="33"/>
      <c r="E2213" s="33"/>
      <c r="F2213" s="33"/>
      <c r="G2213" s="33"/>
      <c r="H2213" s="33"/>
      <c r="I2213" s="33"/>
      <c r="J2213" s="33">
        <v>1</v>
      </c>
      <c r="K2213" s="33">
        <v>1</v>
      </c>
      <c r="L2213" s="33">
        <v>1</v>
      </c>
      <c r="M2213" s="33">
        <v>2</v>
      </c>
      <c r="N2213" s="27">
        <v>5</v>
      </c>
    </row>
    <row r="2214" spans="1:14">
      <c r="A2214" s="26" t="s">
        <v>10533</v>
      </c>
      <c r="B2214" s="29"/>
      <c r="C2214" s="33"/>
      <c r="D2214" s="33"/>
      <c r="E2214" s="33"/>
      <c r="F2214" s="33"/>
      <c r="G2214" s="33"/>
      <c r="H2214" s="33"/>
      <c r="I2214" s="33"/>
      <c r="J2214" s="33">
        <v>4</v>
      </c>
      <c r="K2214" s="33"/>
      <c r="L2214" s="33"/>
      <c r="M2214" s="33"/>
      <c r="N2214" s="27">
        <v>4</v>
      </c>
    </row>
    <row r="2215" spans="1:14">
      <c r="A2215" s="26" t="s">
        <v>8540</v>
      </c>
      <c r="B2215" s="29"/>
      <c r="C2215" s="33">
        <v>4</v>
      </c>
      <c r="D2215" s="33"/>
      <c r="E2215" s="33"/>
      <c r="F2215" s="33"/>
      <c r="G2215" s="33"/>
      <c r="H2215" s="33"/>
      <c r="I2215" s="33"/>
      <c r="J2215" s="33"/>
      <c r="K2215" s="33"/>
      <c r="L2215" s="33"/>
      <c r="M2215" s="33"/>
      <c r="N2215" s="27">
        <v>4</v>
      </c>
    </row>
    <row r="2216" spans="1:14">
      <c r="A2216" s="26" t="s">
        <v>7196</v>
      </c>
      <c r="B2216" s="29"/>
      <c r="C2216" s="33"/>
      <c r="D2216" s="33"/>
      <c r="E2216" s="33"/>
      <c r="F2216" s="33"/>
      <c r="G2216" s="33"/>
      <c r="H2216" s="33">
        <v>12</v>
      </c>
      <c r="I2216" s="33">
        <v>3</v>
      </c>
      <c r="J2216" s="33"/>
      <c r="K2216" s="33"/>
      <c r="L2216" s="33"/>
      <c r="M2216" s="33"/>
      <c r="N2216" s="27">
        <v>15</v>
      </c>
    </row>
    <row r="2217" spans="1:14">
      <c r="A2217" s="26" t="s">
        <v>9992</v>
      </c>
      <c r="B2217" s="29"/>
      <c r="C2217" s="33"/>
      <c r="D2217" s="33"/>
      <c r="E2217" s="33"/>
      <c r="F2217" s="33"/>
      <c r="G2217" s="33"/>
      <c r="H2217" s="33"/>
      <c r="I2217" s="33"/>
      <c r="J2217" s="33">
        <v>9</v>
      </c>
      <c r="K2217" s="33">
        <v>4</v>
      </c>
      <c r="L2217" s="33">
        <v>2</v>
      </c>
      <c r="M2217" s="33"/>
      <c r="N2217" s="27">
        <v>15</v>
      </c>
    </row>
    <row r="2218" spans="1:14">
      <c r="A2218" s="26" t="s">
        <v>6499</v>
      </c>
      <c r="B2218" s="29"/>
      <c r="C2218" s="33"/>
      <c r="D2218" s="33"/>
      <c r="E2218" s="33"/>
      <c r="F2218" s="33"/>
      <c r="G2218" s="33"/>
      <c r="H2218" s="33"/>
      <c r="I2218" s="33"/>
      <c r="J2218" s="33"/>
      <c r="K2218" s="33">
        <v>1</v>
      </c>
      <c r="L2218" s="33"/>
      <c r="M2218" s="33"/>
      <c r="N2218" s="27">
        <v>1</v>
      </c>
    </row>
    <row r="2219" spans="1:14">
      <c r="A2219" s="26" t="s">
        <v>2038</v>
      </c>
      <c r="B2219" s="29"/>
      <c r="C2219" s="33"/>
      <c r="D2219" s="33"/>
      <c r="E2219" s="33"/>
      <c r="F2219" s="33"/>
      <c r="G2219" s="33"/>
      <c r="H2219" s="33"/>
      <c r="I2219" s="33">
        <v>2</v>
      </c>
      <c r="J2219" s="33">
        <v>10</v>
      </c>
      <c r="K2219" s="33">
        <v>3</v>
      </c>
      <c r="L2219" s="33">
        <v>6</v>
      </c>
      <c r="M2219" s="33">
        <v>9</v>
      </c>
      <c r="N2219" s="27">
        <v>30</v>
      </c>
    </row>
    <row r="2220" spans="1:14">
      <c r="A2220" s="26" t="s">
        <v>11892</v>
      </c>
      <c r="B2220" s="29"/>
      <c r="C2220" s="33"/>
      <c r="D2220" s="33"/>
      <c r="E2220" s="33"/>
      <c r="F2220" s="33"/>
      <c r="G2220" s="33"/>
      <c r="H2220" s="33">
        <v>41</v>
      </c>
      <c r="I2220" s="33"/>
      <c r="J2220" s="33"/>
      <c r="K2220" s="33"/>
      <c r="L2220" s="33"/>
      <c r="M2220" s="33"/>
      <c r="N2220" s="27">
        <v>41</v>
      </c>
    </row>
    <row r="2221" spans="1:14">
      <c r="A2221" s="26" t="s">
        <v>15751</v>
      </c>
      <c r="B2221" s="29"/>
      <c r="C2221" s="33"/>
      <c r="D2221" s="33"/>
      <c r="E2221" s="33"/>
      <c r="F2221" s="33"/>
      <c r="G2221" s="33"/>
      <c r="H2221" s="33"/>
      <c r="I2221" s="33"/>
      <c r="J2221" s="33"/>
      <c r="K2221" s="33"/>
      <c r="L2221" s="33">
        <v>1</v>
      </c>
      <c r="M2221" s="33"/>
      <c r="N2221" s="27">
        <v>1</v>
      </c>
    </row>
    <row r="2222" spans="1:14">
      <c r="A2222" s="26" t="s">
        <v>9896</v>
      </c>
      <c r="B2222" s="29"/>
      <c r="C2222" s="33"/>
      <c r="D2222" s="33"/>
      <c r="E2222" s="33"/>
      <c r="F2222" s="33"/>
      <c r="G2222" s="33"/>
      <c r="H2222" s="33"/>
      <c r="I2222" s="33"/>
      <c r="J2222" s="33">
        <v>10</v>
      </c>
      <c r="K2222" s="33"/>
      <c r="L2222" s="33"/>
      <c r="M2222" s="33"/>
      <c r="N2222" s="27">
        <v>10</v>
      </c>
    </row>
    <row r="2223" spans="1:14">
      <c r="A2223" s="26" t="s">
        <v>2571</v>
      </c>
      <c r="B2223" s="29"/>
      <c r="C2223" s="33"/>
      <c r="D2223" s="33"/>
      <c r="E2223" s="33"/>
      <c r="F2223" s="33"/>
      <c r="G2223" s="33"/>
      <c r="H2223" s="33"/>
      <c r="I2223" s="33">
        <v>1</v>
      </c>
      <c r="J2223" s="33"/>
      <c r="K2223" s="33"/>
      <c r="L2223" s="33"/>
      <c r="M2223" s="33"/>
      <c r="N2223" s="27">
        <v>1</v>
      </c>
    </row>
    <row r="2224" spans="1:14">
      <c r="A2224" s="26" t="s">
        <v>3170</v>
      </c>
      <c r="B2224" s="29"/>
      <c r="C2224" s="33"/>
      <c r="D2224" s="33"/>
      <c r="E2224" s="33"/>
      <c r="F2224" s="33"/>
      <c r="G2224" s="33"/>
      <c r="H2224" s="33"/>
      <c r="I2224" s="33"/>
      <c r="J2224" s="33"/>
      <c r="K2224" s="33"/>
      <c r="L2224" s="33"/>
      <c r="M2224" s="33">
        <v>52</v>
      </c>
      <c r="N2224" s="27">
        <v>52</v>
      </c>
    </row>
    <row r="2225" spans="1:14">
      <c r="A2225" s="26" t="s">
        <v>9634</v>
      </c>
      <c r="B2225" s="29"/>
      <c r="C2225" s="33"/>
      <c r="D2225" s="33"/>
      <c r="E2225" s="33"/>
      <c r="F2225" s="33"/>
      <c r="G2225" s="33"/>
      <c r="H2225" s="33"/>
      <c r="I2225" s="33">
        <v>38</v>
      </c>
      <c r="J2225" s="33">
        <v>1</v>
      </c>
      <c r="K2225" s="33"/>
      <c r="L2225" s="33"/>
      <c r="M2225" s="33"/>
      <c r="N2225" s="27">
        <v>39</v>
      </c>
    </row>
    <row r="2226" spans="1:14">
      <c r="A2226" s="26" t="s">
        <v>11531</v>
      </c>
      <c r="B2226" s="29"/>
      <c r="C2226" s="33"/>
      <c r="D2226" s="33"/>
      <c r="E2226" s="33"/>
      <c r="F2226" s="33"/>
      <c r="G2226" s="33">
        <v>12</v>
      </c>
      <c r="H2226" s="33"/>
      <c r="I2226" s="33">
        <v>3</v>
      </c>
      <c r="J2226" s="33"/>
      <c r="K2226" s="33"/>
      <c r="L2226" s="33"/>
      <c r="M2226" s="33">
        <v>2</v>
      </c>
      <c r="N2226" s="27">
        <v>17</v>
      </c>
    </row>
    <row r="2227" spans="1:14">
      <c r="A2227" s="26" t="s">
        <v>5997</v>
      </c>
      <c r="B2227" s="29"/>
      <c r="C2227" s="33"/>
      <c r="D2227" s="33"/>
      <c r="E2227" s="33"/>
      <c r="F2227" s="33"/>
      <c r="G2227" s="33"/>
      <c r="H2227" s="33"/>
      <c r="I2227" s="33"/>
      <c r="J2227" s="33"/>
      <c r="K2227" s="33">
        <v>4</v>
      </c>
      <c r="L2227" s="33"/>
      <c r="M2227" s="33"/>
      <c r="N2227" s="27">
        <v>4</v>
      </c>
    </row>
    <row r="2228" spans="1:14">
      <c r="A2228" s="26" t="s">
        <v>13981</v>
      </c>
      <c r="B2228" s="29"/>
      <c r="C2228" s="33"/>
      <c r="D2228" s="33"/>
      <c r="E2228" s="33"/>
      <c r="F2228" s="33"/>
      <c r="G2228" s="33"/>
      <c r="H2228" s="33"/>
      <c r="I2228" s="33"/>
      <c r="J2228" s="33">
        <v>30</v>
      </c>
      <c r="K2228" s="33">
        <v>4</v>
      </c>
      <c r="L2228" s="33"/>
      <c r="M2228" s="33"/>
      <c r="N2228" s="27">
        <v>34</v>
      </c>
    </row>
    <row r="2229" spans="1:14">
      <c r="A2229" s="26" t="s">
        <v>4950</v>
      </c>
      <c r="B2229" s="29"/>
      <c r="C2229" s="33"/>
      <c r="D2229" s="33"/>
      <c r="E2229" s="33"/>
      <c r="F2229" s="33"/>
      <c r="G2229" s="33"/>
      <c r="H2229" s="33"/>
      <c r="I2229" s="33">
        <v>15</v>
      </c>
      <c r="J2229" s="33"/>
      <c r="K2229" s="33"/>
      <c r="L2229" s="33"/>
      <c r="M2229" s="33"/>
      <c r="N2229" s="27">
        <v>15</v>
      </c>
    </row>
    <row r="2230" spans="1:14">
      <c r="A2230" s="26" t="s">
        <v>2051</v>
      </c>
      <c r="B2230" s="29"/>
      <c r="C2230" s="33"/>
      <c r="D2230" s="33"/>
      <c r="E2230" s="33"/>
      <c r="F2230" s="33"/>
      <c r="G2230" s="33"/>
      <c r="H2230" s="33"/>
      <c r="I2230" s="33">
        <v>2</v>
      </c>
      <c r="J2230" s="33"/>
      <c r="K2230" s="33"/>
      <c r="L2230" s="33"/>
      <c r="M2230" s="33"/>
      <c r="N2230" s="27">
        <v>2</v>
      </c>
    </row>
    <row r="2231" spans="1:14">
      <c r="A2231" s="26" t="s">
        <v>10199</v>
      </c>
      <c r="B2231" s="29"/>
      <c r="C2231" s="33"/>
      <c r="D2231" s="33"/>
      <c r="E2231" s="33"/>
      <c r="F2231" s="33"/>
      <c r="G2231" s="33"/>
      <c r="H2231" s="33"/>
      <c r="I2231" s="33"/>
      <c r="J2231" s="33">
        <v>6</v>
      </c>
      <c r="K2231" s="33">
        <v>2</v>
      </c>
      <c r="L2231" s="33">
        <v>2</v>
      </c>
      <c r="M2231" s="33">
        <v>2</v>
      </c>
      <c r="N2231" s="27">
        <v>12</v>
      </c>
    </row>
    <row r="2232" spans="1:14">
      <c r="A2232" s="26" t="s">
        <v>14175</v>
      </c>
      <c r="B2232" s="29"/>
      <c r="C2232" s="33"/>
      <c r="D2232" s="33"/>
      <c r="E2232" s="33"/>
      <c r="F2232" s="33"/>
      <c r="G2232" s="33"/>
      <c r="H2232" s="33"/>
      <c r="I2232" s="33"/>
      <c r="J2232" s="33">
        <v>17</v>
      </c>
      <c r="K2232" s="33"/>
      <c r="L2232" s="33"/>
      <c r="M2232" s="33"/>
      <c r="N2232" s="27">
        <v>17</v>
      </c>
    </row>
    <row r="2233" spans="1:14">
      <c r="A2233" s="26" t="s">
        <v>6506</v>
      </c>
      <c r="B2233" s="29"/>
      <c r="C2233" s="33"/>
      <c r="D2233" s="33"/>
      <c r="E2233" s="33"/>
      <c r="F2233" s="33"/>
      <c r="G2233" s="33"/>
      <c r="H2233" s="33"/>
      <c r="I2233" s="33"/>
      <c r="J2233" s="33"/>
      <c r="K2233" s="33">
        <v>1</v>
      </c>
      <c r="L2233" s="33"/>
      <c r="M2233" s="33"/>
      <c r="N2233" s="27">
        <v>1</v>
      </c>
    </row>
    <row r="2234" spans="1:14">
      <c r="A2234" s="26" t="s">
        <v>14003</v>
      </c>
      <c r="B2234" s="29"/>
      <c r="C2234" s="33"/>
      <c r="D2234" s="33"/>
      <c r="E2234" s="33"/>
      <c r="F2234" s="33"/>
      <c r="G2234" s="33"/>
      <c r="H2234" s="33"/>
      <c r="I2234" s="33"/>
      <c r="J2234" s="33">
        <v>27</v>
      </c>
      <c r="K2234" s="33">
        <v>21</v>
      </c>
      <c r="L2234" s="33">
        <v>32</v>
      </c>
      <c r="M2234" s="33">
        <v>30</v>
      </c>
      <c r="N2234" s="27">
        <v>110</v>
      </c>
    </row>
    <row r="2235" spans="1:14">
      <c r="A2235" s="26" t="s">
        <v>15010</v>
      </c>
      <c r="B2235" s="29"/>
      <c r="C2235" s="33"/>
      <c r="D2235" s="33"/>
      <c r="E2235" s="33"/>
      <c r="F2235" s="33"/>
      <c r="G2235" s="33"/>
      <c r="H2235" s="33"/>
      <c r="I2235" s="33"/>
      <c r="J2235" s="33"/>
      <c r="K2235" s="33"/>
      <c r="L2235" s="33">
        <v>2</v>
      </c>
      <c r="M2235" s="33"/>
      <c r="N2235" s="27">
        <v>2</v>
      </c>
    </row>
    <row r="2236" spans="1:14">
      <c r="A2236" s="26" t="s">
        <v>9533</v>
      </c>
      <c r="B2236" s="29"/>
      <c r="C2236" s="33"/>
      <c r="D2236" s="33"/>
      <c r="E2236" s="33"/>
      <c r="F2236" s="33"/>
      <c r="G2236" s="33"/>
      <c r="H2236" s="33"/>
      <c r="I2236" s="33">
        <v>49</v>
      </c>
      <c r="J2236" s="33">
        <v>70</v>
      </c>
      <c r="K2236" s="33"/>
      <c r="L2236" s="33"/>
      <c r="M2236" s="33"/>
      <c r="N2236" s="27">
        <v>119</v>
      </c>
    </row>
    <row r="2237" spans="1:14">
      <c r="A2237" s="26" t="s">
        <v>16641</v>
      </c>
      <c r="B2237" s="29"/>
      <c r="C2237" s="33"/>
      <c r="D2237" s="33"/>
      <c r="E2237" s="33"/>
      <c r="F2237" s="33"/>
      <c r="G2237" s="33"/>
      <c r="H2237" s="33"/>
      <c r="I2237" s="33"/>
      <c r="J2237" s="33">
        <v>1</v>
      </c>
      <c r="K2237" s="33"/>
      <c r="L2237" s="33"/>
      <c r="M2237" s="33"/>
      <c r="N2237" s="27">
        <v>1</v>
      </c>
    </row>
    <row r="2238" spans="1:14">
      <c r="A2238" s="26" t="s">
        <v>378</v>
      </c>
      <c r="B2238" s="29"/>
      <c r="C2238" s="33"/>
      <c r="D2238" s="33"/>
      <c r="E2238" s="33"/>
      <c r="F2238" s="33"/>
      <c r="G2238" s="33"/>
      <c r="H2238" s="33"/>
      <c r="I2238" s="33"/>
      <c r="J2238" s="33"/>
      <c r="K2238" s="33"/>
      <c r="L2238" s="33"/>
      <c r="M2238" s="33">
        <v>3</v>
      </c>
      <c r="N2238" s="27">
        <v>3</v>
      </c>
    </row>
    <row r="2239" spans="1:14">
      <c r="A2239" s="26" t="s">
        <v>10016</v>
      </c>
      <c r="B2239" s="29"/>
      <c r="C2239" s="33"/>
      <c r="D2239" s="33"/>
      <c r="E2239" s="33"/>
      <c r="F2239" s="33"/>
      <c r="G2239" s="33"/>
      <c r="H2239" s="33"/>
      <c r="I2239" s="33"/>
      <c r="J2239" s="33">
        <v>8</v>
      </c>
      <c r="K2239" s="33">
        <v>6</v>
      </c>
      <c r="L2239" s="33">
        <v>12</v>
      </c>
      <c r="M2239" s="33">
        <v>62</v>
      </c>
      <c r="N2239" s="27">
        <v>88</v>
      </c>
    </row>
    <row r="2240" spans="1:14">
      <c r="A2240" s="26" t="s">
        <v>5687</v>
      </c>
      <c r="B2240" s="29"/>
      <c r="C2240" s="33"/>
      <c r="D2240" s="33"/>
      <c r="E2240" s="33"/>
      <c r="F2240" s="33"/>
      <c r="G2240" s="33"/>
      <c r="H2240" s="33"/>
      <c r="I2240" s="33"/>
      <c r="J2240" s="33"/>
      <c r="K2240" s="33">
        <v>8</v>
      </c>
      <c r="L2240" s="33"/>
      <c r="M2240" s="33"/>
      <c r="N2240" s="27">
        <v>8</v>
      </c>
    </row>
    <row r="2241" spans="1:14">
      <c r="A2241" s="26" t="s">
        <v>5691</v>
      </c>
      <c r="B2241" s="29"/>
      <c r="C2241" s="33"/>
      <c r="D2241" s="33"/>
      <c r="E2241" s="33"/>
      <c r="F2241" s="33"/>
      <c r="G2241" s="33"/>
      <c r="H2241" s="33"/>
      <c r="I2241" s="33"/>
      <c r="J2241" s="33"/>
      <c r="K2241" s="33">
        <v>8</v>
      </c>
      <c r="L2241" s="33">
        <v>8</v>
      </c>
      <c r="M2241" s="33">
        <v>4</v>
      </c>
      <c r="N2241" s="27">
        <v>20</v>
      </c>
    </row>
    <row r="2242" spans="1:14">
      <c r="A2242" s="26" t="s">
        <v>7188</v>
      </c>
      <c r="B2242" s="29"/>
      <c r="C2242" s="33"/>
      <c r="D2242" s="33"/>
      <c r="E2242" s="33"/>
      <c r="F2242" s="33"/>
      <c r="G2242" s="33"/>
      <c r="H2242" s="33">
        <v>12</v>
      </c>
      <c r="I2242" s="33"/>
      <c r="J2242" s="33"/>
      <c r="K2242" s="33"/>
      <c r="L2242" s="33"/>
      <c r="M2242" s="33"/>
      <c r="N2242" s="27">
        <v>12</v>
      </c>
    </row>
    <row r="2243" spans="1:14">
      <c r="A2243" s="26" t="s">
        <v>3846</v>
      </c>
      <c r="B2243" s="29"/>
      <c r="C2243" s="33"/>
      <c r="D2243" s="33"/>
      <c r="E2243" s="33"/>
      <c r="F2243" s="33"/>
      <c r="G2243" s="33"/>
      <c r="H2243" s="33"/>
      <c r="I2243" s="33"/>
      <c r="J2243" s="33"/>
      <c r="K2243" s="33"/>
      <c r="L2243" s="33"/>
      <c r="M2243" s="33">
        <v>8</v>
      </c>
      <c r="N2243" s="27">
        <v>8</v>
      </c>
    </row>
    <row r="2244" spans="1:14">
      <c r="A2244" s="26" t="s">
        <v>9441</v>
      </c>
      <c r="B2244" s="29"/>
      <c r="C2244" s="33"/>
      <c r="D2244" s="33"/>
      <c r="E2244" s="33"/>
      <c r="F2244" s="33"/>
      <c r="G2244" s="33"/>
      <c r="H2244" s="33"/>
      <c r="I2244" s="33">
        <v>72</v>
      </c>
      <c r="J2244" s="33">
        <v>81</v>
      </c>
      <c r="K2244" s="33">
        <v>35</v>
      </c>
      <c r="L2244" s="33">
        <v>21</v>
      </c>
      <c r="M2244" s="33">
        <v>28</v>
      </c>
      <c r="N2244" s="27">
        <v>237</v>
      </c>
    </row>
    <row r="2245" spans="1:14">
      <c r="A2245" s="26" t="s">
        <v>4013</v>
      </c>
      <c r="B2245" s="29"/>
      <c r="C2245" s="33"/>
      <c r="D2245" s="33"/>
      <c r="E2245" s="33"/>
      <c r="F2245" s="33"/>
      <c r="G2245" s="33"/>
      <c r="H2245" s="33"/>
      <c r="I2245" s="33"/>
      <c r="J2245" s="33"/>
      <c r="K2245" s="33"/>
      <c r="L2245" s="33"/>
      <c r="M2245" s="33">
        <v>6</v>
      </c>
      <c r="N2245" s="27">
        <v>6</v>
      </c>
    </row>
    <row r="2246" spans="1:14">
      <c r="A2246" s="26" t="s">
        <v>9496</v>
      </c>
      <c r="B2246" s="29"/>
      <c r="C2246" s="33"/>
      <c r="D2246" s="33"/>
      <c r="E2246" s="33"/>
      <c r="F2246" s="33"/>
      <c r="G2246" s="33"/>
      <c r="H2246" s="33"/>
      <c r="I2246" s="33">
        <v>57</v>
      </c>
      <c r="J2246" s="33"/>
      <c r="K2246" s="33"/>
      <c r="L2246" s="33"/>
      <c r="M2246" s="33"/>
      <c r="N2246" s="27">
        <v>57</v>
      </c>
    </row>
    <row r="2247" spans="1:14">
      <c r="A2247" s="26" t="s">
        <v>11062</v>
      </c>
      <c r="B2247" s="29"/>
      <c r="C2247" s="33"/>
      <c r="D2247" s="33"/>
      <c r="E2247" s="33">
        <v>66</v>
      </c>
      <c r="F2247" s="33">
        <v>133</v>
      </c>
      <c r="G2247" s="33">
        <v>105</v>
      </c>
      <c r="H2247" s="33">
        <v>107</v>
      </c>
      <c r="I2247" s="33">
        <v>17</v>
      </c>
      <c r="J2247" s="33">
        <v>40</v>
      </c>
      <c r="K2247" s="33">
        <v>42</v>
      </c>
      <c r="L2247" s="33">
        <v>45</v>
      </c>
      <c r="M2247" s="33">
        <v>50</v>
      </c>
      <c r="N2247" s="27">
        <v>605</v>
      </c>
    </row>
    <row r="2248" spans="1:14">
      <c r="A2248" s="26" t="s">
        <v>15728</v>
      </c>
      <c r="B2248" s="29"/>
      <c r="C2248" s="33"/>
      <c r="D2248" s="33"/>
      <c r="E2248" s="33"/>
      <c r="F2248" s="33"/>
      <c r="G2248" s="33"/>
      <c r="H2248" s="33"/>
      <c r="I2248" s="33"/>
      <c r="J2248" s="33"/>
      <c r="K2248" s="33"/>
      <c r="L2248" s="33">
        <v>1</v>
      </c>
      <c r="M2248" s="33">
        <v>1</v>
      </c>
      <c r="N2248" s="27">
        <v>2</v>
      </c>
    </row>
    <row r="2249" spans="1:14">
      <c r="A2249" s="26" t="s">
        <v>15729</v>
      </c>
      <c r="B2249" s="29"/>
      <c r="C2249" s="33"/>
      <c r="D2249" s="33"/>
      <c r="E2249" s="33"/>
      <c r="F2249" s="33"/>
      <c r="G2249" s="33"/>
      <c r="H2249" s="33"/>
      <c r="I2249" s="33"/>
      <c r="J2249" s="33"/>
      <c r="K2249" s="33"/>
      <c r="L2249" s="33">
        <v>1</v>
      </c>
      <c r="M2249" s="33">
        <v>6</v>
      </c>
      <c r="N2249" s="27">
        <v>7</v>
      </c>
    </row>
    <row r="2250" spans="1:14">
      <c r="A2250" s="26" t="s">
        <v>4326</v>
      </c>
      <c r="B2250" s="29"/>
      <c r="C2250" s="33"/>
      <c r="D2250" s="33"/>
      <c r="E2250" s="33"/>
      <c r="F2250" s="33"/>
      <c r="G2250" s="33"/>
      <c r="H2250" s="33"/>
      <c r="I2250" s="33"/>
      <c r="J2250" s="33"/>
      <c r="K2250" s="33">
        <v>17</v>
      </c>
      <c r="L2250" s="33"/>
      <c r="M2250" s="33"/>
      <c r="N2250" s="27">
        <v>17</v>
      </c>
    </row>
    <row r="2251" spans="1:14">
      <c r="A2251" s="26" t="s">
        <v>9894</v>
      </c>
      <c r="B2251" s="29"/>
      <c r="C2251" s="33"/>
      <c r="D2251" s="33"/>
      <c r="E2251" s="33"/>
      <c r="F2251" s="33"/>
      <c r="G2251" s="33"/>
      <c r="H2251" s="33"/>
      <c r="I2251" s="33"/>
      <c r="J2251" s="33">
        <v>10</v>
      </c>
      <c r="K2251" s="33">
        <v>18</v>
      </c>
      <c r="L2251" s="33">
        <v>41</v>
      </c>
      <c r="M2251" s="33">
        <v>17</v>
      </c>
      <c r="N2251" s="27">
        <v>86</v>
      </c>
    </row>
    <row r="2252" spans="1:14">
      <c r="A2252" s="26" t="s">
        <v>2549</v>
      </c>
      <c r="B2252" s="29"/>
      <c r="C2252" s="33"/>
      <c r="D2252" s="33"/>
      <c r="E2252" s="33"/>
      <c r="F2252" s="33"/>
      <c r="G2252" s="33"/>
      <c r="H2252" s="33"/>
      <c r="I2252" s="33">
        <v>1</v>
      </c>
      <c r="J2252" s="33"/>
      <c r="K2252" s="33"/>
      <c r="L2252" s="33"/>
      <c r="M2252" s="33"/>
      <c r="N2252" s="27">
        <v>1</v>
      </c>
    </row>
    <row r="2253" spans="1:14">
      <c r="A2253" s="26" t="s">
        <v>2052</v>
      </c>
      <c r="B2253" s="29"/>
      <c r="C2253" s="33"/>
      <c r="D2253" s="33"/>
      <c r="E2253" s="33"/>
      <c r="F2253" s="33"/>
      <c r="G2253" s="33"/>
      <c r="H2253" s="33"/>
      <c r="I2253" s="33">
        <v>2</v>
      </c>
      <c r="J2253" s="33"/>
      <c r="K2253" s="33"/>
      <c r="L2253" s="33"/>
      <c r="M2253" s="33"/>
      <c r="N2253" s="27">
        <v>2</v>
      </c>
    </row>
    <row r="2254" spans="1:14">
      <c r="A2254" s="26" t="s">
        <v>7712</v>
      </c>
      <c r="B2254" s="29"/>
      <c r="C2254" s="33"/>
      <c r="D2254" s="33"/>
      <c r="E2254" s="33"/>
      <c r="F2254" s="33"/>
      <c r="G2254" s="33">
        <v>15</v>
      </c>
      <c r="H2254" s="33">
        <v>22</v>
      </c>
      <c r="I2254" s="33">
        <v>33</v>
      </c>
      <c r="J2254" s="33">
        <v>6</v>
      </c>
      <c r="K2254" s="33">
        <v>14</v>
      </c>
      <c r="L2254" s="33">
        <v>5</v>
      </c>
      <c r="M2254" s="33">
        <v>14</v>
      </c>
      <c r="N2254" s="27">
        <v>109</v>
      </c>
    </row>
    <row r="2255" spans="1:14">
      <c r="A2255" s="26" t="s">
        <v>2546</v>
      </c>
      <c r="B2255" s="29"/>
      <c r="C2255" s="33"/>
      <c r="D2255" s="33"/>
      <c r="E2255" s="33"/>
      <c r="F2255" s="33"/>
      <c r="G2255" s="33"/>
      <c r="H2255" s="33"/>
      <c r="I2255" s="33">
        <v>1</v>
      </c>
      <c r="J2255" s="33"/>
      <c r="K2255" s="33"/>
      <c r="L2255" s="33"/>
      <c r="M2255" s="33"/>
      <c r="N2255" s="27">
        <v>1</v>
      </c>
    </row>
    <row r="2256" spans="1:14">
      <c r="A2256" s="26" t="s">
        <v>634</v>
      </c>
      <c r="B2256" s="29"/>
      <c r="C2256" s="33"/>
      <c r="D2256" s="33"/>
      <c r="E2256" s="33"/>
      <c r="F2256" s="33"/>
      <c r="G2256" s="33"/>
      <c r="H2256" s="33"/>
      <c r="I2256" s="33"/>
      <c r="J2256" s="33"/>
      <c r="K2256" s="33"/>
      <c r="L2256" s="33"/>
      <c r="M2256" s="33">
        <v>2</v>
      </c>
      <c r="N2256" s="27">
        <v>2</v>
      </c>
    </row>
    <row r="2257" spans="1:14">
      <c r="A2257" s="26" t="s">
        <v>9054</v>
      </c>
      <c r="B2257" s="29"/>
      <c r="C2257" s="33"/>
      <c r="D2257" s="33">
        <v>3</v>
      </c>
      <c r="E2257" s="33"/>
      <c r="F2257" s="33"/>
      <c r="G2257" s="33"/>
      <c r="H2257" s="33"/>
      <c r="I2257" s="33"/>
      <c r="J2257" s="33"/>
      <c r="K2257" s="33"/>
      <c r="L2257" s="33"/>
      <c r="M2257" s="33"/>
      <c r="N2257" s="27">
        <v>3</v>
      </c>
    </row>
    <row r="2258" spans="1:14">
      <c r="A2258" s="26" t="s">
        <v>3125</v>
      </c>
      <c r="B2258" s="29"/>
      <c r="C2258" s="33"/>
      <c r="D2258" s="33"/>
      <c r="E2258" s="33"/>
      <c r="F2258" s="33"/>
      <c r="G2258" s="33"/>
      <c r="H2258" s="33"/>
      <c r="I2258" s="33"/>
      <c r="J2258" s="33"/>
      <c r="K2258" s="33"/>
      <c r="L2258" s="33"/>
      <c r="M2258" s="33">
        <v>63</v>
      </c>
      <c r="N2258" s="27">
        <v>63</v>
      </c>
    </row>
    <row r="2259" spans="1:14">
      <c r="A2259" s="26" t="s">
        <v>14648</v>
      </c>
      <c r="B2259" s="29"/>
      <c r="C2259" s="33"/>
      <c r="D2259" s="33"/>
      <c r="E2259" s="33"/>
      <c r="F2259" s="33"/>
      <c r="G2259" s="33"/>
      <c r="H2259" s="33"/>
      <c r="I2259" s="33"/>
      <c r="J2259" s="33"/>
      <c r="K2259" s="33"/>
      <c r="L2259" s="33">
        <v>4</v>
      </c>
      <c r="M2259" s="33">
        <v>9</v>
      </c>
      <c r="N2259" s="27">
        <v>13</v>
      </c>
    </row>
    <row r="2260" spans="1:14">
      <c r="A2260" s="26" t="s">
        <v>6056</v>
      </c>
      <c r="B2260" s="29"/>
      <c r="C2260" s="33"/>
      <c r="D2260" s="33"/>
      <c r="E2260" s="33"/>
      <c r="F2260" s="33"/>
      <c r="G2260" s="33"/>
      <c r="H2260" s="33"/>
      <c r="I2260" s="33"/>
      <c r="J2260" s="33"/>
      <c r="K2260" s="33">
        <v>3</v>
      </c>
      <c r="L2260" s="33"/>
      <c r="M2260" s="33"/>
      <c r="N2260" s="27">
        <v>3</v>
      </c>
    </row>
    <row r="2261" spans="1:14">
      <c r="A2261" s="26" t="s">
        <v>10308</v>
      </c>
      <c r="B2261" s="29"/>
      <c r="C2261" s="33"/>
      <c r="D2261" s="33"/>
      <c r="E2261" s="33"/>
      <c r="F2261" s="33"/>
      <c r="G2261" s="33"/>
      <c r="H2261" s="33"/>
      <c r="I2261" s="33"/>
      <c r="J2261" s="33">
        <v>5</v>
      </c>
      <c r="K2261" s="33">
        <v>133</v>
      </c>
      <c r="L2261" s="33">
        <v>114</v>
      </c>
      <c r="M2261" s="33">
        <v>85</v>
      </c>
      <c r="N2261" s="27">
        <v>337</v>
      </c>
    </row>
    <row r="2262" spans="1:14">
      <c r="A2262" s="26" t="s">
        <v>6514</v>
      </c>
      <c r="B2262" s="29"/>
      <c r="C2262" s="33"/>
      <c r="D2262" s="33"/>
      <c r="E2262" s="33"/>
      <c r="F2262" s="33"/>
      <c r="G2262" s="33"/>
      <c r="H2262" s="33"/>
      <c r="I2262" s="33"/>
      <c r="J2262" s="33"/>
      <c r="K2262" s="33">
        <v>1</v>
      </c>
      <c r="L2262" s="33"/>
      <c r="M2262" s="33"/>
      <c r="N2262" s="27">
        <v>1</v>
      </c>
    </row>
    <row r="2263" spans="1:14">
      <c r="A2263" s="26" t="s">
        <v>3708</v>
      </c>
      <c r="B2263" s="29"/>
      <c r="C2263" s="33"/>
      <c r="D2263" s="33"/>
      <c r="E2263" s="33"/>
      <c r="F2263" s="33"/>
      <c r="G2263" s="33"/>
      <c r="H2263" s="33"/>
      <c r="I2263" s="33"/>
      <c r="J2263" s="33"/>
      <c r="K2263" s="33"/>
      <c r="L2263" s="33"/>
      <c r="M2263" s="33">
        <v>10</v>
      </c>
      <c r="N2263" s="27">
        <v>10</v>
      </c>
    </row>
    <row r="2264" spans="1:14">
      <c r="A2264" s="26" t="s">
        <v>12574</v>
      </c>
      <c r="B2264" s="29"/>
      <c r="C2264" s="33"/>
      <c r="D2264" s="33"/>
      <c r="E2264" s="33"/>
      <c r="F2264" s="33"/>
      <c r="G2264" s="33"/>
      <c r="H2264" s="33"/>
      <c r="I2264" s="33"/>
      <c r="J2264" s="33"/>
      <c r="K2264" s="33"/>
      <c r="L2264" s="33">
        <v>34</v>
      </c>
      <c r="M2264" s="33">
        <v>34</v>
      </c>
      <c r="N2264" s="27">
        <v>68</v>
      </c>
    </row>
    <row r="2265" spans="1:14">
      <c r="A2265" s="26" t="s">
        <v>15731</v>
      </c>
      <c r="B2265" s="29"/>
      <c r="C2265" s="33"/>
      <c r="D2265" s="33"/>
      <c r="E2265" s="33"/>
      <c r="F2265" s="33"/>
      <c r="G2265" s="33"/>
      <c r="H2265" s="33"/>
      <c r="I2265" s="33"/>
      <c r="J2265" s="33"/>
      <c r="K2265" s="33"/>
      <c r="L2265" s="33">
        <v>1</v>
      </c>
      <c r="M2265" s="33"/>
      <c r="N2265" s="27">
        <v>1</v>
      </c>
    </row>
    <row r="2266" spans="1:14">
      <c r="A2266" s="26" t="s">
        <v>883</v>
      </c>
      <c r="B2266" s="29"/>
      <c r="C2266" s="33"/>
      <c r="D2266" s="33"/>
      <c r="E2266" s="33"/>
      <c r="F2266" s="33"/>
      <c r="G2266" s="33"/>
      <c r="H2266" s="33"/>
      <c r="I2266" s="33"/>
      <c r="J2266" s="33"/>
      <c r="K2266" s="33"/>
      <c r="L2266" s="33"/>
      <c r="M2266" s="33">
        <v>1</v>
      </c>
      <c r="N2266" s="27">
        <v>1</v>
      </c>
    </row>
    <row r="2267" spans="1:14">
      <c r="A2267" s="26" t="s">
        <v>12699</v>
      </c>
      <c r="B2267" s="29"/>
      <c r="C2267" s="33"/>
      <c r="D2267" s="33"/>
      <c r="E2267" s="33"/>
      <c r="F2267" s="33"/>
      <c r="G2267" s="33"/>
      <c r="H2267" s="33"/>
      <c r="I2267" s="33"/>
      <c r="J2267" s="33"/>
      <c r="K2267" s="33"/>
      <c r="L2267" s="33">
        <v>23</v>
      </c>
      <c r="M2267" s="33">
        <v>8</v>
      </c>
      <c r="N2267" s="27">
        <v>31</v>
      </c>
    </row>
    <row r="2268" spans="1:14">
      <c r="A2268" s="26" t="s">
        <v>5309</v>
      </c>
      <c r="B2268" s="29"/>
      <c r="C2268" s="33"/>
      <c r="D2268" s="33"/>
      <c r="E2268" s="33"/>
      <c r="F2268" s="33"/>
      <c r="G2268" s="33"/>
      <c r="H2268" s="33"/>
      <c r="I2268" s="33">
        <v>9</v>
      </c>
      <c r="J2268" s="33"/>
      <c r="K2268" s="33"/>
      <c r="L2268" s="33"/>
      <c r="M2268" s="33"/>
      <c r="N2268" s="27">
        <v>9</v>
      </c>
    </row>
    <row r="2269" spans="1:14">
      <c r="A2269" s="26" t="s">
        <v>9529</v>
      </c>
      <c r="B2269" s="29"/>
      <c r="C2269" s="33"/>
      <c r="D2269" s="33"/>
      <c r="E2269" s="33"/>
      <c r="F2269" s="33"/>
      <c r="G2269" s="33"/>
      <c r="H2269" s="33"/>
      <c r="I2269" s="33">
        <v>50</v>
      </c>
      <c r="J2269" s="33">
        <v>39</v>
      </c>
      <c r="K2269" s="33">
        <v>7</v>
      </c>
      <c r="L2269" s="33">
        <v>7</v>
      </c>
      <c r="M2269" s="33">
        <v>4</v>
      </c>
      <c r="N2269" s="27">
        <v>107</v>
      </c>
    </row>
    <row r="2270" spans="1:14">
      <c r="A2270" s="26" t="s">
        <v>15733</v>
      </c>
      <c r="B2270" s="29"/>
      <c r="C2270" s="33"/>
      <c r="D2270" s="33"/>
      <c r="E2270" s="33"/>
      <c r="F2270" s="33"/>
      <c r="G2270" s="33"/>
      <c r="H2270" s="33"/>
      <c r="I2270" s="33"/>
      <c r="J2270" s="33"/>
      <c r="K2270" s="33"/>
      <c r="L2270" s="33">
        <v>1</v>
      </c>
      <c r="M2270" s="33"/>
      <c r="N2270" s="27">
        <v>1</v>
      </c>
    </row>
    <row r="2271" spans="1:14">
      <c r="A2271" s="26" t="s">
        <v>15727</v>
      </c>
      <c r="B2271" s="29"/>
      <c r="C2271" s="33"/>
      <c r="D2271" s="33"/>
      <c r="E2271" s="33"/>
      <c r="F2271" s="33"/>
      <c r="G2271" s="33"/>
      <c r="H2271" s="33"/>
      <c r="I2271" s="33"/>
      <c r="J2271" s="33"/>
      <c r="K2271" s="33"/>
      <c r="L2271" s="33">
        <v>1</v>
      </c>
      <c r="M2271" s="33"/>
      <c r="N2271" s="27">
        <v>1</v>
      </c>
    </row>
    <row r="2272" spans="1:14">
      <c r="A2272" s="26" t="s">
        <v>12045</v>
      </c>
      <c r="B2272" s="29"/>
      <c r="C2272" s="33"/>
      <c r="D2272" s="33"/>
      <c r="E2272" s="33"/>
      <c r="F2272" s="33"/>
      <c r="G2272" s="33"/>
      <c r="H2272" s="33">
        <v>26</v>
      </c>
      <c r="I2272" s="33">
        <v>2</v>
      </c>
      <c r="J2272" s="33">
        <v>3</v>
      </c>
      <c r="K2272" s="33"/>
      <c r="L2272" s="33"/>
      <c r="M2272" s="33">
        <v>1</v>
      </c>
      <c r="N2272" s="27">
        <v>32</v>
      </c>
    </row>
    <row r="2273" spans="1:14">
      <c r="A2273" s="26" t="s">
        <v>2563</v>
      </c>
      <c r="B2273" s="29"/>
      <c r="C2273" s="33"/>
      <c r="D2273" s="33"/>
      <c r="E2273" s="33"/>
      <c r="F2273" s="33"/>
      <c r="G2273" s="33"/>
      <c r="H2273" s="33"/>
      <c r="I2273" s="33">
        <v>1</v>
      </c>
      <c r="J2273" s="33"/>
      <c r="K2273" s="33"/>
      <c r="L2273" s="33"/>
      <c r="M2273" s="33"/>
      <c r="N2273" s="27">
        <v>1</v>
      </c>
    </row>
    <row r="2274" spans="1:14">
      <c r="A2274" s="26" t="s">
        <v>5472</v>
      </c>
      <c r="B2274" s="29"/>
      <c r="C2274" s="33"/>
      <c r="D2274" s="33"/>
      <c r="E2274" s="33"/>
      <c r="F2274" s="33"/>
      <c r="G2274" s="33"/>
      <c r="H2274" s="33"/>
      <c r="I2274" s="33">
        <v>8</v>
      </c>
      <c r="J2274" s="33"/>
      <c r="K2274" s="33"/>
      <c r="L2274" s="33"/>
      <c r="M2274" s="33"/>
      <c r="N2274" s="27">
        <v>8</v>
      </c>
    </row>
    <row r="2275" spans="1:14">
      <c r="A2275" s="26" t="s">
        <v>16018</v>
      </c>
      <c r="B2275" s="29"/>
      <c r="C2275" s="33"/>
      <c r="D2275" s="33"/>
      <c r="E2275" s="33"/>
      <c r="F2275" s="33"/>
      <c r="G2275" s="33"/>
      <c r="H2275" s="33"/>
      <c r="I2275" s="33"/>
      <c r="J2275" s="33">
        <v>2</v>
      </c>
      <c r="K2275" s="33"/>
      <c r="L2275" s="33"/>
      <c r="M2275" s="33">
        <v>17</v>
      </c>
      <c r="N2275" s="27">
        <v>19</v>
      </c>
    </row>
    <row r="2276" spans="1:14">
      <c r="A2276" s="26" t="s">
        <v>2086</v>
      </c>
      <c r="B2276" s="29"/>
      <c r="C2276" s="33"/>
      <c r="D2276" s="33"/>
      <c r="E2276" s="33"/>
      <c r="F2276" s="33"/>
      <c r="G2276" s="33"/>
      <c r="H2276" s="33"/>
      <c r="I2276" s="33">
        <v>2</v>
      </c>
      <c r="J2276" s="33">
        <v>55</v>
      </c>
      <c r="K2276" s="33">
        <v>72</v>
      </c>
      <c r="L2276" s="33">
        <v>58</v>
      </c>
      <c r="M2276" s="33">
        <v>34</v>
      </c>
      <c r="N2276" s="27">
        <v>221</v>
      </c>
    </row>
    <row r="2277" spans="1:14">
      <c r="A2277" s="26" t="s">
        <v>2079</v>
      </c>
      <c r="B2277" s="29"/>
      <c r="C2277" s="33"/>
      <c r="D2277" s="33"/>
      <c r="E2277" s="33"/>
      <c r="F2277" s="33"/>
      <c r="G2277" s="33"/>
      <c r="H2277" s="33"/>
      <c r="I2277" s="33">
        <v>2</v>
      </c>
      <c r="J2277" s="33">
        <v>1</v>
      </c>
      <c r="K2277" s="33"/>
      <c r="L2277" s="33"/>
      <c r="M2277" s="33"/>
      <c r="N2277" s="27">
        <v>3</v>
      </c>
    </row>
    <row r="2278" spans="1:14">
      <c r="A2278" s="26" t="s">
        <v>15757</v>
      </c>
      <c r="B2278" s="29"/>
      <c r="C2278" s="33"/>
      <c r="D2278" s="33"/>
      <c r="E2278" s="33"/>
      <c r="F2278" s="33"/>
      <c r="G2278" s="33"/>
      <c r="H2278" s="33"/>
      <c r="I2278" s="33"/>
      <c r="J2278" s="33"/>
      <c r="K2278" s="33"/>
      <c r="L2278" s="33">
        <v>1</v>
      </c>
      <c r="M2278" s="33"/>
      <c r="N2278" s="27">
        <v>1</v>
      </c>
    </row>
    <row r="2279" spans="1:14">
      <c r="A2279" s="26" t="s">
        <v>5581</v>
      </c>
      <c r="B2279" s="29"/>
      <c r="C2279" s="33"/>
      <c r="D2279" s="33"/>
      <c r="E2279" s="33"/>
      <c r="F2279" s="33"/>
      <c r="G2279" s="33"/>
      <c r="H2279" s="33"/>
      <c r="I2279" s="33"/>
      <c r="J2279" s="33"/>
      <c r="K2279" s="33">
        <v>10</v>
      </c>
      <c r="L2279" s="33">
        <v>60</v>
      </c>
      <c r="M2279" s="33"/>
      <c r="N2279" s="27">
        <v>70</v>
      </c>
    </row>
    <row r="2280" spans="1:14">
      <c r="A2280" s="26" t="s">
        <v>11509</v>
      </c>
      <c r="B2280" s="29"/>
      <c r="C2280" s="33"/>
      <c r="D2280" s="33"/>
      <c r="E2280" s="33"/>
      <c r="F2280" s="33"/>
      <c r="G2280" s="33">
        <v>14</v>
      </c>
      <c r="H2280" s="33"/>
      <c r="I2280" s="33">
        <v>4</v>
      </c>
      <c r="J2280" s="33">
        <v>2</v>
      </c>
      <c r="K2280" s="33"/>
      <c r="L2280" s="33"/>
      <c r="M2280" s="33"/>
      <c r="N2280" s="27">
        <v>20</v>
      </c>
    </row>
    <row r="2281" spans="1:14">
      <c r="A2281" s="26" t="s">
        <v>16804</v>
      </c>
      <c r="B2281" s="29"/>
      <c r="C2281" s="33"/>
      <c r="D2281" s="33"/>
      <c r="E2281" s="33"/>
      <c r="F2281" s="33"/>
      <c r="G2281" s="33"/>
      <c r="H2281" s="33"/>
      <c r="I2281" s="33"/>
      <c r="J2281" s="33">
        <v>1</v>
      </c>
      <c r="K2281" s="33"/>
      <c r="L2281" s="33"/>
      <c r="M2281" s="33"/>
      <c r="N2281" s="27">
        <v>1</v>
      </c>
    </row>
    <row r="2282" spans="1:14">
      <c r="A2282" s="26" t="s">
        <v>13894</v>
      </c>
      <c r="B2282" s="29"/>
      <c r="C2282" s="33"/>
      <c r="D2282" s="33"/>
      <c r="E2282" s="33"/>
      <c r="F2282" s="33"/>
      <c r="G2282" s="33"/>
      <c r="H2282" s="33"/>
      <c r="I2282" s="33"/>
      <c r="J2282" s="33">
        <v>39</v>
      </c>
      <c r="K2282" s="33">
        <v>91</v>
      </c>
      <c r="L2282" s="33">
        <v>29</v>
      </c>
      <c r="M2282" s="33"/>
      <c r="N2282" s="27">
        <v>159</v>
      </c>
    </row>
    <row r="2283" spans="1:14">
      <c r="A2283" s="26" t="s">
        <v>4431</v>
      </c>
      <c r="B2283" s="29"/>
      <c r="C2283" s="33"/>
      <c r="D2283" s="33"/>
      <c r="E2283" s="33"/>
      <c r="F2283" s="33"/>
      <c r="G2283" s="33"/>
      <c r="H2283" s="33"/>
      <c r="I2283" s="33"/>
      <c r="J2283" s="33"/>
      <c r="K2283" s="33">
        <v>13</v>
      </c>
      <c r="L2283" s="33">
        <v>37</v>
      </c>
      <c r="M2283" s="33">
        <v>44</v>
      </c>
      <c r="N2283" s="27">
        <v>94</v>
      </c>
    </row>
    <row r="2284" spans="1:14">
      <c r="A2284" s="26" t="s">
        <v>13065</v>
      </c>
      <c r="B2284" s="29"/>
      <c r="C2284" s="33"/>
      <c r="D2284" s="33"/>
      <c r="E2284" s="33"/>
      <c r="F2284" s="33"/>
      <c r="G2284" s="33"/>
      <c r="H2284" s="33"/>
      <c r="I2284" s="33"/>
      <c r="J2284" s="33"/>
      <c r="K2284" s="33"/>
      <c r="L2284" s="33">
        <v>10</v>
      </c>
      <c r="M2284" s="33"/>
      <c r="N2284" s="27">
        <v>10</v>
      </c>
    </row>
    <row r="2285" spans="1:14">
      <c r="A2285" s="26" t="s">
        <v>10434</v>
      </c>
      <c r="B2285" s="29"/>
      <c r="C2285" s="33"/>
      <c r="D2285" s="33"/>
      <c r="E2285" s="33"/>
      <c r="F2285" s="33"/>
      <c r="G2285" s="33"/>
      <c r="H2285" s="33"/>
      <c r="I2285" s="33"/>
      <c r="J2285" s="33">
        <v>4</v>
      </c>
      <c r="K2285" s="33"/>
      <c r="L2285" s="33"/>
      <c r="M2285" s="33"/>
      <c r="N2285" s="27">
        <v>4</v>
      </c>
    </row>
    <row r="2286" spans="1:14">
      <c r="A2286" s="26" t="s">
        <v>3157</v>
      </c>
      <c r="B2286" s="29"/>
      <c r="C2286" s="33"/>
      <c r="D2286" s="33"/>
      <c r="E2286" s="33"/>
      <c r="F2286" s="33"/>
      <c r="G2286" s="33"/>
      <c r="H2286" s="33"/>
      <c r="I2286" s="33"/>
      <c r="J2286" s="33"/>
      <c r="K2286" s="33"/>
      <c r="L2286" s="33"/>
      <c r="M2286" s="33">
        <v>55</v>
      </c>
      <c r="N2286" s="27">
        <v>55</v>
      </c>
    </row>
    <row r="2287" spans="1:14">
      <c r="A2287" s="26" t="s">
        <v>6511</v>
      </c>
      <c r="B2287" s="29"/>
      <c r="C2287" s="33"/>
      <c r="D2287" s="33"/>
      <c r="E2287" s="33"/>
      <c r="F2287" s="33"/>
      <c r="G2287" s="33"/>
      <c r="H2287" s="33"/>
      <c r="I2287" s="33"/>
      <c r="J2287" s="33"/>
      <c r="K2287" s="33">
        <v>1</v>
      </c>
      <c r="L2287" s="33"/>
      <c r="M2287" s="33"/>
      <c r="N2287" s="27">
        <v>1</v>
      </c>
    </row>
    <row r="2288" spans="1:14">
      <c r="A2288" s="26" t="s">
        <v>2547</v>
      </c>
      <c r="B2288" s="29"/>
      <c r="C2288" s="33"/>
      <c r="D2288" s="33"/>
      <c r="E2288" s="33"/>
      <c r="F2288" s="33"/>
      <c r="G2288" s="33"/>
      <c r="H2288" s="33"/>
      <c r="I2288" s="33">
        <v>1</v>
      </c>
      <c r="J2288" s="33"/>
      <c r="K2288" s="33"/>
      <c r="L2288" s="33"/>
      <c r="M2288" s="33"/>
      <c r="N2288" s="27">
        <v>1</v>
      </c>
    </row>
    <row r="2289" spans="1:14">
      <c r="A2289" s="26" t="s">
        <v>8008</v>
      </c>
      <c r="B2289" s="29"/>
      <c r="C2289" s="33"/>
      <c r="D2289" s="33"/>
      <c r="E2289" s="33"/>
      <c r="F2289" s="33"/>
      <c r="G2289" s="33">
        <v>54</v>
      </c>
      <c r="H2289" s="33">
        <v>33</v>
      </c>
      <c r="I2289" s="33">
        <v>7</v>
      </c>
      <c r="J2289" s="33">
        <v>7</v>
      </c>
      <c r="K2289" s="33">
        <v>3</v>
      </c>
      <c r="L2289" s="33">
        <v>7</v>
      </c>
      <c r="M2289" s="33">
        <v>1</v>
      </c>
      <c r="N2289" s="27">
        <v>112</v>
      </c>
    </row>
    <row r="2290" spans="1:14">
      <c r="A2290" s="26" t="s">
        <v>6510</v>
      </c>
      <c r="B2290" s="29"/>
      <c r="C2290" s="33"/>
      <c r="D2290" s="33"/>
      <c r="E2290" s="33"/>
      <c r="F2290" s="33"/>
      <c r="G2290" s="33"/>
      <c r="H2290" s="33"/>
      <c r="I2290" s="33"/>
      <c r="J2290" s="33"/>
      <c r="K2290" s="33">
        <v>1</v>
      </c>
      <c r="L2290" s="33"/>
      <c r="M2290" s="33">
        <v>4</v>
      </c>
      <c r="N2290" s="27">
        <v>5</v>
      </c>
    </row>
    <row r="2291" spans="1:14">
      <c r="A2291" s="26" t="s">
        <v>5626</v>
      </c>
      <c r="B2291" s="29"/>
      <c r="C2291" s="33"/>
      <c r="D2291" s="33"/>
      <c r="E2291" s="33"/>
      <c r="F2291" s="33"/>
      <c r="G2291" s="33"/>
      <c r="H2291" s="33"/>
      <c r="I2291" s="33"/>
      <c r="J2291" s="33"/>
      <c r="K2291" s="33">
        <v>9</v>
      </c>
      <c r="L2291" s="33"/>
      <c r="M2291" s="33"/>
      <c r="N2291" s="27">
        <v>9</v>
      </c>
    </row>
    <row r="2292" spans="1:14">
      <c r="A2292" s="26" t="s">
        <v>4343</v>
      </c>
      <c r="B2292" s="29"/>
      <c r="C2292" s="33"/>
      <c r="D2292" s="33"/>
      <c r="E2292" s="33"/>
      <c r="F2292" s="33"/>
      <c r="G2292" s="33"/>
      <c r="H2292" s="33"/>
      <c r="I2292" s="33"/>
      <c r="J2292" s="33"/>
      <c r="K2292" s="33">
        <v>16</v>
      </c>
      <c r="L2292" s="33"/>
      <c r="M2292" s="33"/>
      <c r="N2292" s="27">
        <v>16</v>
      </c>
    </row>
    <row r="2293" spans="1:14">
      <c r="A2293" s="26" t="s">
        <v>16520</v>
      </c>
      <c r="B2293" s="29"/>
      <c r="C2293" s="33"/>
      <c r="D2293" s="33"/>
      <c r="E2293" s="33"/>
      <c r="F2293" s="33"/>
      <c r="G2293" s="33"/>
      <c r="H2293" s="33"/>
      <c r="I2293" s="33"/>
      <c r="J2293" s="33">
        <v>1</v>
      </c>
      <c r="K2293" s="33"/>
      <c r="L2293" s="33"/>
      <c r="M2293" s="33"/>
      <c r="N2293" s="27">
        <v>1</v>
      </c>
    </row>
    <row r="2294" spans="1:14">
      <c r="A2294" s="26" t="s">
        <v>873</v>
      </c>
      <c r="B2294" s="29"/>
      <c r="C2294" s="33"/>
      <c r="D2294" s="33"/>
      <c r="E2294" s="33"/>
      <c r="F2294" s="33"/>
      <c r="G2294" s="33"/>
      <c r="H2294" s="33"/>
      <c r="I2294" s="33"/>
      <c r="J2294" s="33"/>
      <c r="K2294" s="33"/>
      <c r="L2294" s="33"/>
      <c r="M2294" s="33">
        <v>1</v>
      </c>
      <c r="N2294" s="27">
        <v>1</v>
      </c>
    </row>
    <row r="2295" spans="1:14">
      <c r="A2295" s="26" t="s">
        <v>16742</v>
      </c>
      <c r="B2295" s="29"/>
      <c r="C2295" s="33"/>
      <c r="D2295" s="33"/>
      <c r="E2295" s="33"/>
      <c r="F2295" s="33"/>
      <c r="G2295" s="33"/>
      <c r="H2295" s="33"/>
      <c r="I2295" s="33"/>
      <c r="J2295" s="33">
        <v>1</v>
      </c>
      <c r="K2295" s="33"/>
      <c r="L2295" s="33"/>
      <c r="M2295" s="33"/>
      <c r="N2295" s="27">
        <v>1</v>
      </c>
    </row>
    <row r="2296" spans="1:14">
      <c r="A2296" s="26" t="s">
        <v>14384</v>
      </c>
      <c r="B2296" s="29"/>
      <c r="C2296" s="33"/>
      <c r="D2296" s="33">
        <v>1</v>
      </c>
      <c r="E2296" s="33"/>
      <c r="F2296" s="33"/>
      <c r="G2296" s="33"/>
      <c r="H2296" s="33"/>
      <c r="I2296" s="33"/>
      <c r="J2296" s="33"/>
      <c r="K2296" s="33"/>
      <c r="L2296" s="33"/>
      <c r="M2296" s="33"/>
      <c r="N2296" s="27">
        <v>1</v>
      </c>
    </row>
    <row r="2297" spans="1:14">
      <c r="A2297" s="26" t="s">
        <v>13021</v>
      </c>
      <c r="B2297" s="29"/>
      <c r="C2297" s="33"/>
      <c r="D2297" s="33"/>
      <c r="E2297" s="33"/>
      <c r="F2297" s="33"/>
      <c r="G2297" s="33"/>
      <c r="H2297" s="33"/>
      <c r="I2297" s="33"/>
      <c r="J2297" s="33"/>
      <c r="K2297" s="33"/>
      <c r="L2297" s="33">
        <v>11</v>
      </c>
      <c r="M2297" s="33">
        <v>3</v>
      </c>
      <c r="N2297" s="27">
        <v>14</v>
      </c>
    </row>
    <row r="2298" spans="1:14">
      <c r="A2298" s="26" t="s">
        <v>6456</v>
      </c>
      <c r="B2298" s="29"/>
      <c r="C2298" s="33"/>
      <c r="D2298" s="33"/>
      <c r="E2298" s="33"/>
      <c r="F2298" s="33"/>
      <c r="G2298" s="33"/>
      <c r="H2298" s="33"/>
      <c r="I2298" s="33"/>
      <c r="J2298" s="33"/>
      <c r="K2298" s="33">
        <v>2</v>
      </c>
      <c r="L2298" s="33">
        <v>9</v>
      </c>
      <c r="M2298" s="33">
        <v>8</v>
      </c>
      <c r="N2298" s="27">
        <v>19</v>
      </c>
    </row>
    <row r="2299" spans="1:14">
      <c r="A2299" s="26" t="s">
        <v>5614</v>
      </c>
      <c r="B2299" s="29"/>
      <c r="C2299" s="33"/>
      <c r="D2299" s="33"/>
      <c r="E2299" s="33"/>
      <c r="F2299" s="33"/>
      <c r="G2299" s="33"/>
      <c r="H2299" s="33"/>
      <c r="I2299" s="33"/>
      <c r="J2299" s="33"/>
      <c r="K2299" s="33">
        <v>9</v>
      </c>
      <c r="L2299" s="33">
        <v>10</v>
      </c>
      <c r="M2299" s="33">
        <v>2</v>
      </c>
      <c r="N2299" s="27">
        <v>21</v>
      </c>
    </row>
    <row r="2300" spans="1:14">
      <c r="A2300" s="26" t="s">
        <v>4032</v>
      </c>
      <c r="B2300" s="29"/>
      <c r="C2300" s="33"/>
      <c r="D2300" s="33"/>
      <c r="E2300" s="33"/>
      <c r="F2300" s="33"/>
      <c r="G2300" s="33"/>
      <c r="H2300" s="33"/>
      <c r="I2300" s="33"/>
      <c r="J2300" s="33"/>
      <c r="K2300" s="33"/>
      <c r="L2300" s="33"/>
      <c r="M2300" s="33">
        <v>5</v>
      </c>
      <c r="N2300" s="27">
        <v>5</v>
      </c>
    </row>
    <row r="2301" spans="1:14">
      <c r="A2301" s="26" t="s">
        <v>4035</v>
      </c>
      <c r="B2301" s="29"/>
      <c r="C2301" s="33"/>
      <c r="D2301" s="33"/>
      <c r="E2301" s="33"/>
      <c r="F2301" s="33"/>
      <c r="G2301" s="33"/>
      <c r="H2301" s="33"/>
      <c r="I2301" s="33"/>
      <c r="J2301" s="33"/>
      <c r="K2301" s="33"/>
      <c r="L2301" s="33"/>
      <c r="M2301" s="33">
        <v>5</v>
      </c>
      <c r="N2301" s="27">
        <v>5</v>
      </c>
    </row>
    <row r="2302" spans="1:14">
      <c r="A2302" s="26" t="s">
        <v>5839</v>
      </c>
      <c r="B2302" s="29"/>
      <c r="C2302" s="33"/>
      <c r="D2302" s="33"/>
      <c r="E2302" s="33"/>
      <c r="F2302" s="33"/>
      <c r="G2302" s="33"/>
      <c r="H2302" s="33"/>
      <c r="I2302" s="33"/>
      <c r="J2302" s="33"/>
      <c r="K2302" s="33">
        <v>5</v>
      </c>
      <c r="L2302" s="33"/>
      <c r="M2302" s="33"/>
      <c r="N2302" s="27">
        <v>5</v>
      </c>
    </row>
    <row r="2303" spans="1:14">
      <c r="A2303" s="26" t="s">
        <v>15736</v>
      </c>
      <c r="B2303" s="29"/>
      <c r="C2303" s="33"/>
      <c r="D2303" s="33"/>
      <c r="E2303" s="33"/>
      <c r="F2303" s="33"/>
      <c r="G2303" s="33"/>
      <c r="H2303" s="33"/>
      <c r="I2303" s="33"/>
      <c r="J2303" s="33"/>
      <c r="K2303" s="33"/>
      <c r="L2303" s="33">
        <v>1</v>
      </c>
      <c r="M2303" s="33"/>
      <c r="N2303" s="27">
        <v>1</v>
      </c>
    </row>
    <row r="2304" spans="1:14">
      <c r="A2304" s="26" t="s">
        <v>16427</v>
      </c>
      <c r="B2304" s="29"/>
      <c r="C2304" s="33"/>
      <c r="D2304" s="33"/>
      <c r="E2304" s="33"/>
      <c r="F2304" s="33"/>
      <c r="G2304" s="33"/>
      <c r="H2304" s="33"/>
      <c r="I2304" s="33"/>
      <c r="J2304" s="33">
        <v>1</v>
      </c>
      <c r="K2304" s="33"/>
      <c r="L2304" s="33"/>
      <c r="M2304" s="33"/>
      <c r="N2304" s="27">
        <v>1</v>
      </c>
    </row>
    <row r="2305" spans="1:14">
      <c r="A2305" s="26" t="s">
        <v>5837</v>
      </c>
      <c r="B2305" s="29"/>
      <c r="C2305" s="33"/>
      <c r="D2305" s="33"/>
      <c r="E2305" s="33"/>
      <c r="F2305" s="33"/>
      <c r="G2305" s="33"/>
      <c r="H2305" s="33"/>
      <c r="I2305" s="33"/>
      <c r="J2305" s="33"/>
      <c r="K2305" s="33">
        <v>5</v>
      </c>
      <c r="L2305" s="33">
        <v>5</v>
      </c>
      <c r="M2305" s="33"/>
      <c r="N2305" s="27">
        <v>10</v>
      </c>
    </row>
    <row r="2306" spans="1:14">
      <c r="A2306" s="26" t="s">
        <v>11505</v>
      </c>
      <c r="B2306" s="29"/>
      <c r="C2306" s="33"/>
      <c r="D2306" s="33"/>
      <c r="E2306" s="33"/>
      <c r="F2306" s="33"/>
      <c r="G2306" s="33">
        <v>64</v>
      </c>
      <c r="H2306" s="33">
        <v>36</v>
      </c>
      <c r="I2306" s="33">
        <v>3</v>
      </c>
      <c r="J2306" s="33">
        <v>9</v>
      </c>
      <c r="K2306" s="33"/>
      <c r="L2306" s="33"/>
      <c r="M2306" s="33">
        <v>4</v>
      </c>
      <c r="N2306" s="27">
        <v>116</v>
      </c>
    </row>
    <row r="2307" spans="1:14">
      <c r="A2307" s="26" t="s">
        <v>15775</v>
      </c>
      <c r="B2307" s="29"/>
      <c r="C2307" s="33"/>
      <c r="D2307" s="33"/>
      <c r="E2307" s="33"/>
      <c r="F2307" s="33"/>
      <c r="G2307" s="33"/>
      <c r="H2307" s="33"/>
      <c r="I2307" s="33"/>
      <c r="J2307" s="33"/>
      <c r="K2307" s="33"/>
      <c r="L2307" s="33">
        <v>1</v>
      </c>
      <c r="M2307" s="33"/>
      <c r="N2307" s="27">
        <v>1</v>
      </c>
    </row>
    <row r="2308" spans="1:14">
      <c r="A2308" s="26" t="s">
        <v>1340</v>
      </c>
      <c r="B2308" s="29"/>
      <c r="C2308" s="33"/>
      <c r="D2308" s="33"/>
      <c r="E2308" s="33"/>
      <c r="F2308" s="33"/>
      <c r="G2308" s="33"/>
      <c r="H2308" s="33"/>
      <c r="I2308" s="33"/>
      <c r="J2308" s="33"/>
      <c r="K2308" s="33"/>
      <c r="L2308" s="33"/>
      <c r="M2308" s="33">
        <v>1</v>
      </c>
      <c r="N2308" s="27">
        <v>1</v>
      </c>
    </row>
    <row r="2309" spans="1:14">
      <c r="A2309" s="26" t="s">
        <v>9067</v>
      </c>
      <c r="B2309" s="29"/>
      <c r="C2309" s="33"/>
      <c r="D2309" s="33">
        <v>3</v>
      </c>
      <c r="E2309" s="33">
        <v>10</v>
      </c>
      <c r="F2309" s="33"/>
      <c r="G2309" s="33"/>
      <c r="H2309" s="33"/>
      <c r="I2309" s="33"/>
      <c r="J2309" s="33"/>
      <c r="K2309" s="33"/>
      <c r="L2309" s="33">
        <v>1</v>
      </c>
      <c r="M2309" s="33"/>
      <c r="N2309" s="27">
        <v>14</v>
      </c>
    </row>
    <row r="2310" spans="1:14">
      <c r="A2310" s="26" t="s">
        <v>365</v>
      </c>
      <c r="B2310" s="29"/>
      <c r="C2310" s="33"/>
      <c r="D2310" s="33"/>
      <c r="E2310" s="33"/>
      <c r="F2310" s="33"/>
      <c r="G2310" s="33"/>
      <c r="H2310" s="33"/>
      <c r="I2310" s="33"/>
      <c r="J2310" s="33"/>
      <c r="K2310" s="33"/>
      <c r="L2310" s="33"/>
      <c r="M2310" s="33">
        <v>3</v>
      </c>
      <c r="N2310" s="27">
        <v>3</v>
      </c>
    </row>
    <row r="2311" spans="1:14">
      <c r="A2311" s="26" t="s">
        <v>4573</v>
      </c>
      <c r="B2311" s="29"/>
      <c r="C2311" s="33"/>
      <c r="D2311" s="33"/>
      <c r="E2311" s="33"/>
      <c r="F2311" s="33"/>
      <c r="G2311" s="33"/>
      <c r="H2311" s="33"/>
      <c r="I2311" s="33">
        <v>28</v>
      </c>
      <c r="J2311" s="33">
        <v>19</v>
      </c>
      <c r="K2311" s="33">
        <v>14</v>
      </c>
      <c r="L2311" s="33">
        <v>22</v>
      </c>
      <c r="M2311" s="33">
        <v>9</v>
      </c>
      <c r="N2311" s="27">
        <v>92</v>
      </c>
    </row>
    <row r="2312" spans="1:14">
      <c r="A2312" s="26" t="s">
        <v>4796</v>
      </c>
      <c r="B2312" s="29"/>
      <c r="C2312" s="33"/>
      <c r="D2312" s="33"/>
      <c r="E2312" s="33"/>
      <c r="F2312" s="33"/>
      <c r="G2312" s="33"/>
      <c r="H2312" s="33"/>
      <c r="I2312" s="33">
        <v>19</v>
      </c>
      <c r="J2312" s="33">
        <v>21</v>
      </c>
      <c r="K2312" s="33">
        <v>15</v>
      </c>
      <c r="L2312" s="33">
        <v>35</v>
      </c>
      <c r="M2312" s="33">
        <v>29</v>
      </c>
      <c r="N2312" s="27">
        <v>119</v>
      </c>
    </row>
    <row r="2313" spans="1:14">
      <c r="A2313" s="26" t="s">
        <v>7066</v>
      </c>
      <c r="B2313" s="29"/>
      <c r="C2313" s="33"/>
      <c r="D2313" s="33"/>
      <c r="E2313" s="33"/>
      <c r="F2313" s="33"/>
      <c r="G2313" s="33"/>
      <c r="H2313" s="33"/>
      <c r="I2313" s="33">
        <v>3</v>
      </c>
      <c r="J2313" s="33"/>
      <c r="K2313" s="33"/>
      <c r="L2313" s="33"/>
      <c r="M2313" s="33"/>
      <c r="N2313" s="27">
        <v>3</v>
      </c>
    </row>
    <row r="2314" spans="1:14">
      <c r="A2314" s="26" t="s">
        <v>11936</v>
      </c>
      <c r="B2314" s="29"/>
      <c r="C2314" s="33"/>
      <c r="D2314" s="33"/>
      <c r="E2314" s="33"/>
      <c r="F2314" s="33"/>
      <c r="G2314" s="33"/>
      <c r="H2314" s="33">
        <v>35</v>
      </c>
      <c r="I2314" s="33">
        <v>47</v>
      </c>
      <c r="J2314" s="33">
        <v>6</v>
      </c>
      <c r="K2314" s="33">
        <v>2</v>
      </c>
      <c r="L2314" s="33">
        <v>4</v>
      </c>
      <c r="M2314" s="33">
        <v>11</v>
      </c>
      <c r="N2314" s="27">
        <v>105</v>
      </c>
    </row>
    <row r="2315" spans="1:14">
      <c r="A2315" s="26" t="s">
        <v>5677</v>
      </c>
      <c r="B2315" s="29"/>
      <c r="C2315" s="33"/>
      <c r="D2315" s="33"/>
      <c r="E2315" s="33"/>
      <c r="F2315" s="33"/>
      <c r="G2315" s="33"/>
      <c r="H2315" s="33"/>
      <c r="I2315" s="33"/>
      <c r="J2315" s="33"/>
      <c r="K2315" s="33">
        <v>8</v>
      </c>
      <c r="L2315" s="33">
        <v>20</v>
      </c>
      <c r="M2315" s="33">
        <v>5</v>
      </c>
      <c r="N2315" s="27">
        <v>33</v>
      </c>
    </row>
    <row r="2316" spans="1:14">
      <c r="A2316" s="26" t="s">
        <v>5148</v>
      </c>
      <c r="B2316" s="29"/>
      <c r="C2316" s="33"/>
      <c r="D2316" s="33"/>
      <c r="E2316" s="33"/>
      <c r="F2316" s="33"/>
      <c r="G2316" s="33"/>
      <c r="H2316" s="33"/>
      <c r="I2316" s="33">
        <v>11</v>
      </c>
      <c r="J2316" s="33">
        <v>3</v>
      </c>
      <c r="K2316" s="33">
        <v>2</v>
      </c>
      <c r="L2316" s="33"/>
      <c r="M2316" s="33"/>
      <c r="N2316" s="27">
        <v>16</v>
      </c>
    </row>
    <row r="2317" spans="1:14">
      <c r="A2317" s="26" t="s">
        <v>3629</v>
      </c>
      <c r="B2317" s="29"/>
      <c r="C2317" s="33"/>
      <c r="D2317" s="33"/>
      <c r="E2317" s="33"/>
      <c r="F2317" s="33"/>
      <c r="G2317" s="33"/>
      <c r="H2317" s="33"/>
      <c r="I2317" s="33"/>
      <c r="J2317" s="33"/>
      <c r="K2317" s="33"/>
      <c r="L2317" s="33"/>
      <c r="M2317" s="33">
        <v>12</v>
      </c>
      <c r="N2317" s="27">
        <v>12</v>
      </c>
    </row>
    <row r="2318" spans="1:14">
      <c r="A2318" s="26" t="s">
        <v>11422</v>
      </c>
      <c r="B2318" s="29"/>
      <c r="C2318" s="33"/>
      <c r="D2318" s="33"/>
      <c r="E2318" s="33"/>
      <c r="F2318" s="33">
        <v>10</v>
      </c>
      <c r="G2318" s="33"/>
      <c r="H2318" s="33"/>
      <c r="I2318" s="33"/>
      <c r="J2318" s="33">
        <v>1</v>
      </c>
      <c r="K2318" s="33"/>
      <c r="L2318" s="33"/>
      <c r="M2318" s="33"/>
      <c r="N2318" s="27">
        <v>11</v>
      </c>
    </row>
    <row r="2319" spans="1:14">
      <c r="A2319" s="26" t="s">
        <v>7455</v>
      </c>
      <c r="B2319" s="29"/>
      <c r="C2319" s="33"/>
      <c r="D2319" s="33"/>
      <c r="E2319" s="33"/>
      <c r="F2319" s="33"/>
      <c r="G2319" s="33">
        <v>32</v>
      </c>
      <c r="H2319" s="33"/>
      <c r="I2319" s="33">
        <v>1</v>
      </c>
      <c r="J2319" s="33">
        <v>1</v>
      </c>
      <c r="K2319" s="33">
        <v>4</v>
      </c>
      <c r="L2319" s="33">
        <v>5</v>
      </c>
      <c r="M2319" s="33">
        <v>10</v>
      </c>
      <c r="N2319" s="27">
        <v>53</v>
      </c>
    </row>
    <row r="2320" spans="1:14">
      <c r="A2320" s="26" t="s">
        <v>10309</v>
      </c>
      <c r="B2320" s="29"/>
      <c r="C2320" s="33"/>
      <c r="D2320" s="33"/>
      <c r="E2320" s="33"/>
      <c r="F2320" s="33"/>
      <c r="G2320" s="33"/>
      <c r="H2320" s="33"/>
      <c r="I2320" s="33"/>
      <c r="J2320" s="33">
        <v>5</v>
      </c>
      <c r="K2320" s="33"/>
      <c r="L2320" s="33"/>
      <c r="M2320" s="33"/>
      <c r="N2320" s="27">
        <v>5</v>
      </c>
    </row>
    <row r="2321" spans="1:14">
      <c r="A2321" s="26" t="s">
        <v>6274</v>
      </c>
      <c r="B2321" s="29"/>
      <c r="C2321" s="33"/>
      <c r="D2321" s="33"/>
      <c r="E2321" s="33"/>
      <c r="F2321" s="33"/>
      <c r="G2321" s="33"/>
      <c r="H2321" s="33"/>
      <c r="I2321" s="33"/>
      <c r="J2321" s="33"/>
      <c r="K2321" s="33">
        <v>2</v>
      </c>
      <c r="L2321" s="33"/>
      <c r="M2321" s="33">
        <v>4</v>
      </c>
      <c r="N2321" s="27">
        <v>6</v>
      </c>
    </row>
    <row r="2322" spans="1:14">
      <c r="A2322" s="26" t="s">
        <v>14117</v>
      </c>
      <c r="B2322" s="29"/>
      <c r="C2322" s="33"/>
      <c r="D2322" s="33"/>
      <c r="E2322" s="33"/>
      <c r="F2322" s="33"/>
      <c r="G2322" s="33"/>
      <c r="H2322" s="33"/>
      <c r="I2322" s="33"/>
      <c r="J2322" s="33">
        <v>20</v>
      </c>
      <c r="K2322" s="33">
        <v>10</v>
      </c>
      <c r="L2322" s="33">
        <v>10</v>
      </c>
      <c r="M2322" s="33">
        <v>3</v>
      </c>
      <c r="N2322" s="27">
        <v>43</v>
      </c>
    </row>
    <row r="2323" spans="1:14">
      <c r="A2323" s="26" t="s">
        <v>364</v>
      </c>
      <c r="B2323" s="29"/>
      <c r="C2323" s="33"/>
      <c r="D2323" s="33"/>
      <c r="E2323" s="33"/>
      <c r="F2323" s="33"/>
      <c r="G2323" s="33"/>
      <c r="H2323" s="33"/>
      <c r="I2323" s="33"/>
      <c r="J2323" s="33"/>
      <c r="K2323" s="33"/>
      <c r="L2323" s="33"/>
      <c r="M2323" s="33">
        <v>3</v>
      </c>
      <c r="N2323" s="27">
        <v>3</v>
      </c>
    </row>
    <row r="2324" spans="1:14">
      <c r="A2324" s="26" t="s">
        <v>1339</v>
      </c>
      <c r="B2324" s="29"/>
      <c r="C2324" s="33"/>
      <c r="D2324" s="33"/>
      <c r="E2324" s="33"/>
      <c r="F2324" s="33"/>
      <c r="G2324" s="33"/>
      <c r="H2324" s="33"/>
      <c r="I2324" s="33"/>
      <c r="J2324" s="33"/>
      <c r="K2324" s="33"/>
      <c r="L2324" s="33"/>
      <c r="M2324" s="33">
        <v>1</v>
      </c>
      <c r="N2324" s="27">
        <v>1</v>
      </c>
    </row>
    <row r="2325" spans="1:14">
      <c r="A2325" s="26" t="s">
        <v>12805</v>
      </c>
      <c r="B2325" s="29"/>
      <c r="C2325" s="33"/>
      <c r="D2325" s="33"/>
      <c r="E2325" s="33"/>
      <c r="F2325" s="33"/>
      <c r="G2325" s="33"/>
      <c r="H2325" s="33"/>
      <c r="I2325" s="33"/>
      <c r="J2325" s="33"/>
      <c r="K2325" s="33"/>
      <c r="L2325" s="33">
        <v>18</v>
      </c>
      <c r="M2325" s="33">
        <v>69</v>
      </c>
      <c r="N2325" s="27">
        <v>87</v>
      </c>
    </row>
    <row r="2326" spans="1:14">
      <c r="A2326" s="26" t="s">
        <v>12804</v>
      </c>
      <c r="B2326" s="29"/>
      <c r="C2326" s="33"/>
      <c r="D2326" s="33"/>
      <c r="E2326" s="33"/>
      <c r="F2326" s="33"/>
      <c r="G2326" s="33"/>
      <c r="H2326" s="33"/>
      <c r="I2326" s="33"/>
      <c r="J2326" s="33"/>
      <c r="K2326" s="33"/>
      <c r="L2326" s="33">
        <v>18</v>
      </c>
      <c r="M2326" s="33">
        <v>1</v>
      </c>
      <c r="N2326" s="27">
        <v>19</v>
      </c>
    </row>
    <row r="2327" spans="1:14">
      <c r="A2327" s="26" t="s">
        <v>10422</v>
      </c>
      <c r="B2327" s="29"/>
      <c r="C2327" s="33"/>
      <c r="D2327" s="33"/>
      <c r="E2327" s="33"/>
      <c r="F2327" s="33"/>
      <c r="G2327" s="33"/>
      <c r="H2327" s="33"/>
      <c r="I2327" s="33"/>
      <c r="J2327" s="33">
        <v>4</v>
      </c>
      <c r="K2327" s="33"/>
      <c r="L2327" s="33"/>
      <c r="M2327" s="33"/>
      <c r="N2327" s="27">
        <v>4</v>
      </c>
    </row>
    <row r="2328" spans="1:14">
      <c r="A2328" s="26" t="s">
        <v>363</v>
      </c>
      <c r="B2328" s="29"/>
      <c r="C2328" s="33"/>
      <c r="D2328" s="33"/>
      <c r="E2328" s="33"/>
      <c r="F2328" s="33"/>
      <c r="G2328" s="33"/>
      <c r="H2328" s="33"/>
      <c r="I2328" s="33"/>
      <c r="J2328" s="33"/>
      <c r="K2328" s="33"/>
      <c r="L2328" s="33"/>
      <c r="M2328" s="33">
        <v>3</v>
      </c>
      <c r="N2328" s="27">
        <v>3</v>
      </c>
    </row>
    <row r="2329" spans="1:14">
      <c r="A2329" s="26" t="s">
        <v>3175</v>
      </c>
      <c r="B2329" s="29"/>
      <c r="C2329" s="33"/>
      <c r="D2329" s="33"/>
      <c r="E2329" s="33"/>
      <c r="F2329" s="33"/>
      <c r="G2329" s="33"/>
      <c r="H2329" s="33"/>
      <c r="I2329" s="33"/>
      <c r="J2329" s="33"/>
      <c r="K2329" s="33"/>
      <c r="L2329" s="33"/>
      <c r="M2329" s="33">
        <v>51</v>
      </c>
      <c r="N2329" s="27">
        <v>51</v>
      </c>
    </row>
    <row r="2330" spans="1:14">
      <c r="A2330" s="26" t="s">
        <v>6522</v>
      </c>
      <c r="B2330" s="29"/>
      <c r="C2330" s="33"/>
      <c r="D2330" s="33"/>
      <c r="E2330" s="33"/>
      <c r="F2330" s="33"/>
      <c r="G2330" s="33"/>
      <c r="H2330" s="33"/>
      <c r="I2330" s="33"/>
      <c r="J2330" s="33"/>
      <c r="K2330" s="33">
        <v>1</v>
      </c>
      <c r="L2330" s="33">
        <v>1</v>
      </c>
      <c r="M2330" s="33">
        <v>3</v>
      </c>
      <c r="N2330" s="27">
        <v>5</v>
      </c>
    </row>
    <row r="2331" spans="1:14">
      <c r="A2331" s="26" t="s">
        <v>9181</v>
      </c>
      <c r="B2331" s="29"/>
      <c r="C2331" s="33"/>
      <c r="D2331" s="33"/>
      <c r="E2331" s="33"/>
      <c r="F2331" s="33"/>
      <c r="G2331" s="33"/>
      <c r="H2331" s="33"/>
      <c r="I2331" s="33"/>
      <c r="J2331" s="33"/>
      <c r="K2331" s="33">
        <v>118</v>
      </c>
      <c r="L2331" s="33">
        <v>92</v>
      </c>
      <c r="M2331" s="33">
        <v>83</v>
      </c>
      <c r="N2331" s="27">
        <v>293</v>
      </c>
    </row>
    <row r="2332" spans="1:14">
      <c r="A2332" s="26" t="s">
        <v>3109</v>
      </c>
      <c r="B2332" s="29"/>
      <c r="C2332" s="33"/>
      <c r="D2332" s="33"/>
      <c r="E2332" s="33"/>
      <c r="F2332" s="33"/>
      <c r="G2332" s="33"/>
      <c r="H2332" s="33"/>
      <c r="I2332" s="33"/>
      <c r="J2332" s="33"/>
      <c r="K2332" s="33"/>
      <c r="L2332" s="33"/>
      <c r="M2332" s="33">
        <v>73</v>
      </c>
      <c r="N2332" s="27">
        <v>73</v>
      </c>
    </row>
    <row r="2333" spans="1:14">
      <c r="A2333" s="26" t="s">
        <v>2604</v>
      </c>
      <c r="B2333" s="29"/>
      <c r="C2333" s="33"/>
      <c r="D2333" s="33"/>
      <c r="E2333" s="33"/>
      <c r="F2333" s="33"/>
      <c r="G2333" s="33"/>
      <c r="H2333" s="33"/>
      <c r="I2333" s="33">
        <v>1</v>
      </c>
      <c r="J2333" s="33"/>
      <c r="K2333" s="33"/>
      <c r="L2333" s="33"/>
      <c r="M2333" s="33"/>
      <c r="N2333" s="27">
        <v>1</v>
      </c>
    </row>
    <row r="2334" spans="1:14">
      <c r="A2334" s="26" t="s">
        <v>7975</v>
      </c>
      <c r="B2334" s="29"/>
      <c r="C2334" s="33"/>
      <c r="D2334" s="33"/>
      <c r="E2334" s="33"/>
      <c r="F2334" s="33">
        <v>11</v>
      </c>
      <c r="G2334" s="33"/>
      <c r="H2334" s="33"/>
      <c r="I2334" s="33"/>
      <c r="J2334" s="33"/>
      <c r="K2334" s="33"/>
      <c r="L2334" s="33"/>
      <c r="M2334" s="33"/>
      <c r="N2334" s="27">
        <v>11</v>
      </c>
    </row>
    <row r="2335" spans="1:14">
      <c r="A2335" s="26" t="s">
        <v>1338</v>
      </c>
      <c r="B2335" s="29"/>
      <c r="C2335" s="33"/>
      <c r="D2335" s="33"/>
      <c r="E2335" s="33"/>
      <c r="F2335" s="33"/>
      <c r="G2335" s="33"/>
      <c r="H2335" s="33"/>
      <c r="I2335" s="33"/>
      <c r="J2335" s="33"/>
      <c r="K2335" s="33"/>
      <c r="L2335" s="33"/>
      <c r="M2335" s="33">
        <v>1</v>
      </c>
      <c r="N2335" s="27">
        <v>1</v>
      </c>
    </row>
    <row r="2336" spans="1:14">
      <c r="A2336" s="26" t="s">
        <v>5810</v>
      </c>
      <c r="B2336" s="29"/>
      <c r="C2336" s="33"/>
      <c r="D2336" s="33"/>
      <c r="E2336" s="33"/>
      <c r="F2336" s="33"/>
      <c r="G2336" s="33"/>
      <c r="H2336" s="33"/>
      <c r="I2336" s="33"/>
      <c r="J2336" s="33"/>
      <c r="K2336" s="33">
        <v>6</v>
      </c>
      <c r="L2336" s="33">
        <v>1</v>
      </c>
      <c r="M2336" s="33"/>
      <c r="N2336" s="27">
        <v>7</v>
      </c>
    </row>
    <row r="2337" spans="1:14">
      <c r="A2337" s="26" t="s">
        <v>8982</v>
      </c>
      <c r="B2337" s="29"/>
      <c r="C2337" s="33"/>
      <c r="D2337" s="33">
        <v>5</v>
      </c>
      <c r="E2337" s="33">
        <v>16</v>
      </c>
      <c r="F2337" s="33">
        <v>22</v>
      </c>
      <c r="G2337" s="33">
        <v>14</v>
      </c>
      <c r="H2337" s="33"/>
      <c r="I2337" s="33"/>
      <c r="J2337" s="33"/>
      <c r="K2337" s="33"/>
      <c r="L2337" s="33"/>
      <c r="M2337" s="33"/>
      <c r="N2337" s="27">
        <v>57</v>
      </c>
    </row>
    <row r="2338" spans="1:14">
      <c r="A2338" s="26" t="s">
        <v>8126</v>
      </c>
      <c r="B2338" s="29"/>
      <c r="C2338" s="33"/>
      <c r="D2338" s="33"/>
      <c r="E2338" s="33"/>
      <c r="F2338" s="33">
        <v>35</v>
      </c>
      <c r="G2338" s="33">
        <v>13</v>
      </c>
      <c r="H2338" s="33">
        <v>20</v>
      </c>
      <c r="I2338" s="33"/>
      <c r="J2338" s="33"/>
      <c r="K2338" s="33"/>
      <c r="L2338" s="33"/>
      <c r="M2338" s="33"/>
      <c r="N2338" s="27">
        <v>68</v>
      </c>
    </row>
    <row r="2339" spans="1:14">
      <c r="A2339" s="26" t="s">
        <v>9651</v>
      </c>
      <c r="B2339" s="29"/>
      <c r="C2339" s="33"/>
      <c r="D2339" s="33"/>
      <c r="E2339" s="33"/>
      <c r="F2339" s="33"/>
      <c r="G2339" s="33"/>
      <c r="H2339" s="33"/>
      <c r="I2339" s="33">
        <v>37</v>
      </c>
      <c r="J2339" s="33">
        <v>20</v>
      </c>
      <c r="K2339" s="33">
        <v>10</v>
      </c>
      <c r="L2339" s="33">
        <v>4</v>
      </c>
      <c r="M2339" s="33">
        <v>19</v>
      </c>
      <c r="N2339" s="27">
        <v>90</v>
      </c>
    </row>
    <row r="2340" spans="1:14">
      <c r="A2340" s="26" t="s">
        <v>13983</v>
      </c>
      <c r="B2340" s="29"/>
      <c r="C2340" s="33"/>
      <c r="D2340" s="33"/>
      <c r="E2340" s="33"/>
      <c r="F2340" s="33"/>
      <c r="G2340" s="33"/>
      <c r="H2340" s="33"/>
      <c r="I2340" s="33"/>
      <c r="J2340" s="33">
        <v>30</v>
      </c>
      <c r="K2340" s="33">
        <v>24</v>
      </c>
      <c r="L2340" s="33">
        <v>18</v>
      </c>
      <c r="M2340" s="33">
        <v>34</v>
      </c>
      <c r="N2340" s="27">
        <v>106</v>
      </c>
    </row>
    <row r="2341" spans="1:14">
      <c r="A2341" s="26" t="s">
        <v>16428</v>
      </c>
      <c r="B2341" s="29"/>
      <c r="C2341" s="33"/>
      <c r="D2341" s="33"/>
      <c r="E2341" s="33"/>
      <c r="F2341" s="33"/>
      <c r="G2341" s="33"/>
      <c r="H2341" s="33"/>
      <c r="I2341" s="33"/>
      <c r="J2341" s="33">
        <v>1</v>
      </c>
      <c r="K2341" s="33">
        <v>6</v>
      </c>
      <c r="L2341" s="33"/>
      <c r="M2341" s="33"/>
      <c r="N2341" s="27">
        <v>7</v>
      </c>
    </row>
    <row r="2342" spans="1:14">
      <c r="A2342" s="26" t="s">
        <v>6802</v>
      </c>
      <c r="B2342" s="29"/>
      <c r="C2342" s="33"/>
      <c r="D2342" s="33"/>
      <c r="E2342" s="33"/>
      <c r="F2342" s="33"/>
      <c r="G2342" s="33"/>
      <c r="H2342" s="33"/>
      <c r="I2342" s="33">
        <v>3</v>
      </c>
      <c r="J2342" s="33"/>
      <c r="K2342" s="33"/>
      <c r="L2342" s="33"/>
      <c r="M2342" s="33"/>
      <c r="N2342" s="27">
        <v>3</v>
      </c>
    </row>
    <row r="2343" spans="1:14">
      <c r="A2343" s="26" t="s">
        <v>16109</v>
      </c>
      <c r="B2343" s="29"/>
      <c r="C2343" s="33"/>
      <c r="D2343" s="33"/>
      <c r="E2343" s="33"/>
      <c r="F2343" s="33"/>
      <c r="G2343" s="33"/>
      <c r="H2343" s="33"/>
      <c r="I2343" s="33"/>
      <c r="J2343" s="33">
        <v>2</v>
      </c>
      <c r="K2343" s="33"/>
      <c r="L2343" s="33"/>
      <c r="M2343" s="33"/>
      <c r="N2343" s="27">
        <v>2</v>
      </c>
    </row>
    <row r="2344" spans="1:14">
      <c r="A2344" s="26" t="s">
        <v>11573</v>
      </c>
      <c r="B2344" s="29"/>
      <c r="C2344" s="33"/>
      <c r="D2344" s="33"/>
      <c r="E2344" s="33"/>
      <c r="F2344" s="33"/>
      <c r="G2344" s="33">
        <v>10</v>
      </c>
      <c r="H2344" s="33">
        <v>165</v>
      </c>
      <c r="I2344" s="33">
        <v>21</v>
      </c>
      <c r="J2344" s="33">
        <v>86</v>
      </c>
      <c r="K2344" s="33">
        <v>8</v>
      </c>
      <c r="L2344" s="33">
        <v>4</v>
      </c>
      <c r="M2344" s="33"/>
      <c r="N2344" s="27">
        <v>294</v>
      </c>
    </row>
    <row r="2345" spans="1:14">
      <c r="A2345" s="26" t="s">
        <v>11773</v>
      </c>
      <c r="B2345" s="29"/>
      <c r="C2345" s="33"/>
      <c r="D2345" s="33"/>
      <c r="E2345" s="33"/>
      <c r="F2345" s="33"/>
      <c r="G2345" s="33"/>
      <c r="H2345" s="33"/>
      <c r="I2345" s="33">
        <v>5</v>
      </c>
      <c r="J2345" s="33"/>
      <c r="K2345" s="33"/>
      <c r="L2345" s="33">
        <v>1</v>
      </c>
      <c r="M2345" s="33"/>
      <c r="N2345" s="27">
        <v>6</v>
      </c>
    </row>
    <row r="2346" spans="1:14">
      <c r="A2346" s="26" t="s">
        <v>16927</v>
      </c>
      <c r="B2346" s="29"/>
      <c r="C2346" s="33"/>
      <c r="D2346" s="33"/>
      <c r="E2346" s="33"/>
      <c r="F2346" s="33"/>
      <c r="G2346" s="33"/>
      <c r="H2346" s="33">
        <v>61</v>
      </c>
      <c r="I2346" s="33">
        <v>64</v>
      </c>
      <c r="J2346" s="33">
        <v>52</v>
      </c>
      <c r="K2346" s="33">
        <v>34</v>
      </c>
      <c r="L2346" s="33">
        <v>27</v>
      </c>
      <c r="M2346" s="33">
        <v>23</v>
      </c>
      <c r="N2346" s="27">
        <v>261</v>
      </c>
    </row>
    <row r="2347" spans="1:14">
      <c r="A2347" s="26" t="s">
        <v>2536</v>
      </c>
      <c r="B2347" s="29"/>
      <c r="C2347" s="33"/>
      <c r="D2347" s="33"/>
      <c r="E2347" s="33"/>
      <c r="F2347" s="33"/>
      <c r="G2347" s="33"/>
      <c r="H2347" s="33"/>
      <c r="I2347" s="33">
        <v>1</v>
      </c>
      <c r="J2347" s="33">
        <v>6</v>
      </c>
      <c r="K2347" s="33">
        <v>3</v>
      </c>
      <c r="L2347" s="33">
        <v>1</v>
      </c>
      <c r="M2347" s="33">
        <v>5</v>
      </c>
      <c r="N2347" s="27">
        <v>16</v>
      </c>
    </row>
    <row r="2348" spans="1:14">
      <c r="A2348" s="26" t="s">
        <v>10115</v>
      </c>
      <c r="B2348" s="29"/>
      <c r="C2348" s="33"/>
      <c r="D2348" s="33"/>
      <c r="E2348" s="33"/>
      <c r="F2348" s="33"/>
      <c r="G2348" s="33"/>
      <c r="H2348" s="33"/>
      <c r="I2348" s="33"/>
      <c r="J2348" s="33">
        <v>7</v>
      </c>
      <c r="K2348" s="33">
        <v>9</v>
      </c>
      <c r="L2348" s="33"/>
      <c r="M2348" s="33">
        <v>2</v>
      </c>
      <c r="N2348" s="27">
        <v>18</v>
      </c>
    </row>
    <row r="2349" spans="1:14">
      <c r="A2349" s="26" t="s">
        <v>9391</v>
      </c>
      <c r="B2349" s="29"/>
      <c r="C2349" s="33"/>
      <c r="D2349" s="33"/>
      <c r="E2349" s="33"/>
      <c r="F2349" s="33"/>
      <c r="G2349" s="33"/>
      <c r="H2349" s="33"/>
      <c r="I2349" s="33">
        <v>96</v>
      </c>
      <c r="J2349" s="33">
        <v>39</v>
      </c>
      <c r="K2349" s="33">
        <v>13</v>
      </c>
      <c r="L2349" s="33"/>
      <c r="M2349" s="33">
        <v>3</v>
      </c>
      <c r="N2349" s="27">
        <v>151</v>
      </c>
    </row>
    <row r="2350" spans="1:14">
      <c r="A2350" s="26" t="s">
        <v>16488</v>
      </c>
      <c r="B2350" s="29"/>
      <c r="C2350" s="33"/>
      <c r="D2350" s="33"/>
      <c r="E2350" s="33"/>
      <c r="F2350" s="33"/>
      <c r="G2350" s="33"/>
      <c r="H2350" s="33"/>
      <c r="I2350" s="33"/>
      <c r="J2350" s="33">
        <v>1</v>
      </c>
      <c r="K2350" s="33"/>
      <c r="L2350" s="33"/>
      <c r="M2350" s="33"/>
      <c r="N2350" s="27">
        <v>1</v>
      </c>
    </row>
    <row r="2351" spans="1:14">
      <c r="A2351" s="26" t="s">
        <v>5875</v>
      </c>
      <c r="B2351" s="29"/>
      <c r="C2351" s="33"/>
      <c r="D2351" s="33"/>
      <c r="E2351" s="33"/>
      <c r="F2351" s="33"/>
      <c r="G2351" s="33"/>
      <c r="H2351" s="33"/>
      <c r="I2351" s="33"/>
      <c r="J2351" s="33"/>
      <c r="K2351" s="33">
        <v>5</v>
      </c>
      <c r="L2351" s="33">
        <v>6</v>
      </c>
      <c r="M2351" s="33">
        <v>13</v>
      </c>
      <c r="N2351" s="27">
        <v>24</v>
      </c>
    </row>
    <row r="2352" spans="1:14">
      <c r="A2352" s="26" t="s">
        <v>3504</v>
      </c>
      <c r="B2352" s="29"/>
      <c r="C2352" s="33"/>
      <c r="D2352" s="33"/>
      <c r="E2352" s="33"/>
      <c r="F2352" s="33"/>
      <c r="G2352" s="33"/>
      <c r="H2352" s="33"/>
      <c r="I2352" s="33"/>
      <c r="J2352" s="33"/>
      <c r="K2352" s="33"/>
      <c r="L2352" s="33"/>
      <c r="M2352" s="33">
        <v>16</v>
      </c>
      <c r="N2352" s="27">
        <v>16</v>
      </c>
    </row>
    <row r="2353" spans="1:14">
      <c r="A2353" s="26" t="s">
        <v>2465</v>
      </c>
      <c r="B2353" s="29"/>
      <c r="C2353" s="33"/>
      <c r="D2353" s="33"/>
      <c r="E2353" s="33"/>
      <c r="F2353" s="33"/>
      <c r="G2353" s="33"/>
      <c r="H2353" s="33"/>
      <c r="I2353" s="33">
        <v>1</v>
      </c>
      <c r="J2353" s="33"/>
      <c r="K2353" s="33"/>
      <c r="L2353" s="33"/>
      <c r="M2353" s="33"/>
      <c r="N2353" s="27">
        <v>1</v>
      </c>
    </row>
    <row r="2354" spans="1:14">
      <c r="A2354" s="26" t="s">
        <v>1336</v>
      </c>
      <c r="B2354" s="29"/>
      <c r="C2354" s="33"/>
      <c r="D2354" s="33"/>
      <c r="E2354" s="33"/>
      <c r="F2354" s="33"/>
      <c r="G2354" s="33"/>
      <c r="H2354" s="33"/>
      <c r="I2354" s="33"/>
      <c r="J2354" s="33"/>
      <c r="K2354" s="33"/>
      <c r="L2354" s="33"/>
      <c r="M2354" s="33">
        <v>1</v>
      </c>
      <c r="N2354" s="27">
        <v>1</v>
      </c>
    </row>
    <row r="2355" spans="1:14">
      <c r="A2355" s="26" t="s">
        <v>6904</v>
      </c>
      <c r="B2355" s="29"/>
      <c r="C2355" s="33"/>
      <c r="D2355" s="33"/>
      <c r="E2355" s="33"/>
      <c r="F2355" s="33"/>
      <c r="G2355" s="33"/>
      <c r="H2355" s="33"/>
      <c r="I2355" s="33">
        <v>3</v>
      </c>
      <c r="J2355" s="33">
        <v>5</v>
      </c>
      <c r="K2355" s="33"/>
      <c r="L2355" s="33"/>
      <c r="M2355" s="33"/>
      <c r="N2355" s="27">
        <v>8</v>
      </c>
    </row>
    <row r="2356" spans="1:14">
      <c r="A2356" s="26" t="s">
        <v>16397</v>
      </c>
      <c r="B2356" s="29"/>
      <c r="C2356" s="33"/>
      <c r="D2356" s="33"/>
      <c r="E2356" s="33"/>
      <c r="F2356" s="33"/>
      <c r="G2356" s="33"/>
      <c r="H2356" s="33"/>
      <c r="I2356" s="33"/>
      <c r="J2356" s="33">
        <v>1</v>
      </c>
      <c r="K2356" s="33"/>
      <c r="L2356" s="33"/>
      <c r="M2356" s="33"/>
      <c r="N2356" s="27">
        <v>1</v>
      </c>
    </row>
    <row r="2357" spans="1:14">
      <c r="A2357" s="26" t="s">
        <v>6277</v>
      </c>
      <c r="B2357" s="29"/>
      <c r="C2357" s="33"/>
      <c r="D2357" s="33"/>
      <c r="E2357" s="33"/>
      <c r="F2357" s="33"/>
      <c r="G2357" s="33"/>
      <c r="H2357" s="33"/>
      <c r="I2357" s="33"/>
      <c r="J2357" s="33"/>
      <c r="K2357" s="33">
        <v>2</v>
      </c>
      <c r="L2357" s="33"/>
      <c r="M2357" s="33"/>
      <c r="N2357" s="27">
        <v>2</v>
      </c>
    </row>
    <row r="2358" spans="1:14">
      <c r="A2358" s="26" t="s">
        <v>6561</v>
      </c>
      <c r="B2358" s="29"/>
      <c r="C2358" s="33"/>
      <c r="D2358" s="33"/>
      <c r="E2358" s="33"/>
      <c r="F2358" s="33"/>
      <c r="G2358" s="33"/>
      <c r="H2358" s="33"/>
      <c r="I2358" s="33"/>
      <c r="J2358" s="33"/>
      <c r="K2358" s="33">
        <v>1</v>
      </c>
      <c r="L2358" s="33"/>
      <c r="M2358" s="33"/>
      <c r="N2358" s="27">
        <v>1</v>
      </c>
    </row>
    <row r="2359" spans="1:14">
      <c r="A2359" s="26" t="s">
        <v>14138</v>
      </c>
      <c r="B2359" s="29"/>
      <c r="C2359" s="33"/>
      <c r="D2359" s="33"/>
      <c r="E2359" s="33"/>
      <c r="F2359" s="33"/>
      <c r="G2359" s="33"/>
      <c r="H2359" s="33"/>
      <c r="I2359" s="33"/>
      <c r="J2359" s="33">
        <v>19</v>
      </c>
      <c r="K2359" s="33">
        <v>38</v>
      </c>
      <c r="L2359" s="33">
        <v>17</v>
      </c>
      <c r="M2359" s="33">
        <v>7</v>
      </c>
      <c r="N2359" s="27">
        <v>81</v>
      </c>
    </row>
    <row r="2360" spans="1:14">
      <c r="A2360" s="26" t="s">
        <v>14420</v>
      </c>
      <c r="B2360" s="29"/>
      <c r="C2360" s="33"/>
      <c r="D2360" s="33"/>
      <c r="E2360" s="33"/>
      <c r="F2360" s="33"/>
      <c r="G2360" s="33"/>
      <c r="H2360" s="33"/>
      <c r="I2360" s="33"/>
      <c r="J2360" s="33"/>
      <c r="K2360" s="33"/>
      <c r="L2360" s="33">
        <v>6</v>
      </c>
      <c r="M2360" s="33">
        <v>5</v>
      </c>
      <c r="N2360" s="27">
        <v>11</v>
      </c>
    </row>
    <row r="2361" spans="1:14">
      <c r="A2361" s="26" t="s">
        <v>633</v>
      </c>
      <c r="B2361" s="29"/>
      <c r="C2361" s="33"/>
      <c r="D2361" s="33"/>
      <c r="E2361" s="33"/>
      <c r="F2361" s="33"/>
      <c r="G2361" s="33"/>
      <c r="H2361" s="33"/>
      <c r="I2361" s="33"/>
      <c r="J2361" s="33"/>
      <c r="K2361" s="33"/>
      <c r="L2361" s="33"/>
      <c r="M2361" s="33">
        <v>2</v>
      </c>
      <c r="N2361" s="27">
        <v>2</v>
      </c>
    </row>
    <row r="2362" spans="1:14">
      <c r="A2362" s="26" t="s">
        <v>10753</v>
      </c>
      <c r="B2362" s="29"/>
      <c r="C2362" s="33"/>
      <c r="D2362" s="33"/>
      <c r="E2362" s="33"/>
      <c r="F2362" s="33"/>
      <c r="G2362" s="33"/>
      <c r="H2362" s="33"/>
      <c r="I2362" s="33"/>
      <c r="J2362" s="33">
        <v>3</v>
      </c>
      <c r="K2362" s="33"/>
      <c r="L2362" s="33"/>
      <c r="M2362" s="33"/>
      <c r="N2362" s="27">
        <v>3</v>
      </c>
    </row>
    <row r="2363" spans="1:14">
      <c r="A2363" s="26" t="s">
        <v>1331</v>
      </c>
      <c r="B2363" s="29"/>
      <c r="C2363" s="33"/>
      <c r="D2363" s="33"/>
      <c r="E2363" s="33"/>
      <c r="F2363" s="33"/>
      <c r="G2363" s="33"/>
      <c r="H2363" s="33"/>
      <c r="I2363" s="33"/>
      <c r="J2363" s="33"/>
      <c r="K2363" s="33"/>
      <c r="L2363" s="33"/>
      <c r="M2363" s="33">
        <v>1</v>
      </c>
      <c r="N2363" s="27">
        <v>1</v>
      </c>
    </row>
    <row r="2364" spans="1:14">
      <c r="A2364" s="26" t="s">
        <v>6581</v>
      </c>
      <c r="B2364" s="29"/>
      <c r="C2364" s="33"/>
      <c r="D2364" s="33"/>
      <c r="E2364" s="33"/>
      <c r="F2364" s="33"/>
      <c r="G2364" s="33"/>
      <c r="H2364" s="33"/>
      <c r="I2364" s="33"/>
      <c r="J2364" s="33"/>
      <c r="K2364" s="33">
        <v>1</v>
      </c>
      <c r="L2364" s="33"/>
      <c r="M2364" s="33"/>
      <c r="N2364" s="27">
        <v>1</v>
      </c>
    </row>
    <row r="2365" spans="1:14">
      <c r="A2365" s="26" t="s">
        <v>13736</v>
      </c>
      <c r="B2365" s="29"/>
      <c r="C2365" s="33"/>
      <c r="D2365" s="33"/>
      <c r="E2365" s="33"/>
      <c r="F2365" s="33"/>
      <c r="G2365" s="33"/>
      <c r="H2365" s="33"/>
      <c r="I2365" s="33"/>
      <c r="J2365" s="33">
        <v>85</v>
      </c>
      <c r="K2365" s="33">
        <v>12</v>
      </c>
      <c r="L2365" s="33">
        <v>37</v>
      </c>
      <c r="M2365" s="33">
        <v>13</v>
      </c>
      <c r="N2365" s="27">
        <v>147</v>
      </c>
    </row>
    <row r="2366" spans="1:14">
      <c r="A2366" s="26" t="s">
        <v>4952</v>
      </c>
      <c r="B2366" s="29"/>
      <c r="C2366" s="33"/>
      <c r="D2366" s="33"/>
      <c r="E2366" s="33"/>
      <c r="F2366" s="33"/>
      <c r="G2366" s="33"/>
      <c r="H2366" s="33"/>
      <c r="I2366" s="33">
        <v>15</v>
      </c>
      <c r="J2366" s="33">
        <v>3</v>
      </c>
      <c r="K2366" s="33">
        <v>7</v>
      </c>
      <c r="L2366" s="33"/>
      <c r="M2366" s="33">
        <v>7</v>
      </c>
      <c r="N2366" s="27">
        <v>32</v>
      </c>
    </row>
    <row r="2367" spans="1:14">
      <c r="A2367" s="26" t="s">
        <v>15773</v>
      </c>
      <c r="B2367" s="29"/>
      <c r="C2367" s="33"/>
      <c r="D2367" s="33"/>
      <c r="E2367" s="33"/>
      <c r="F2367" s="33"/>
      <c r="G2367" s="33"/>
      <c r="H2367" s="33"/>
      <c r="I2367" s="33"/>
      <c r="J2367" s="33"/>
      <c r="K2367" s="33"/>
      <c r="L2367" s="33">
        <v>1</v>
      </c>
      <c r="M2367" s="33">
        <v>2</v>
      </c>
      <c r="N2367" s="27">
        <v>3</v>
      </c>
    </row>
    <row r="2368" spans="1:14">
      <c r="A2368" s="26" t="s">
        <v>16699</v>
      </c>
      <c r="B2368" s="29"/>
      <c r="C2368" s="33"/>
      <c r="D2368" s="33"/>
      <c r="E2368" s="33"/>
      <c r="F2368" s="33"/>
      <c r="G2368" s="33"/>
      <c r="H2368" s="33"/>
      <c r="I2368" s="33"/>
      <c r="J2368" s="33">
        <v>1</v>
      </c>
      <c r="K2368" s="33"/>
      <c r="L2368" s="33"/>
      <c r="M2368" s="33"/>
      <c r="N2368" s="27">
        <v>1</v>
      </c>
    </row>
    <row r="2369" spans="1:14">
      <c r="A2369" s="26" t="s">
        <v>4706</v>
      </c>
      <c r="B2369" s="29"/>
      <c r="C2369" s="33"/>
      <c r="D2369" s="33"/>
      <c r="E2369" s="33"/>
      <c r="F2369" s="33"/>
      <c r="G2369" s="33"/>
      <c r="H2369" s="33"/>
      <c r="I2369" s="33">
        <v>22</v>
      </c>
      <c r="J2369" s="33"/>
      <c r="K2369" s="33"/>
      <c r="L2369" s="33"/>
      <c r="M2369" s="33"/>
      <c r="N2369" s="27">
        <v>22</v>
      </c>
    </row>
    <row r="2370" spans="1:14">
      <c r="A2370" s="26" t="s">
        <v>5565</v>
      </c>
      <c r="B2370" s="29"/>
      <c r="C2370" s="33"/>
      <c r="D2370" s="33"/>
      <c r="E2370" s="33"/>
      <c r="F2370" s="33"/>
      <c r="G2370" s="33"/>
      <c r="H2370" s="33"/>
      <c r="I2370" s="33">
        <v>7</v>
      </c>
      <c r="J2370" s="33"/>
      <c r="K2370" s="33"/>
      <c r="L2370" s="33"/>
      <c r="M2370" s="33"/>
      <c r="N2370" s="27">
        <v>7</v>
      </c>
    </row>
    <row r="2371" spans="1:14">
      <c r="A2371" s="26" t="s">
        <v>9039</v>
      </c>
      <c r="B2371" s="29"/>
      <c r="C2371" s="33"/>
      <c r="D2371" s="33">
        <v>4</v>
      </c>
      <c r="E2371" s="33"/>
      <c r="F2371" s="33"/>
      <c r="G2371" s="33"/>
      <c r="H2371" s="33"/>
      <c r="I2371" s="33"/>
      <c r="J2371" s="33"/>
      <c r="K2371" s="33"/>
      <c r="L2371" s="33"/>
      <c r="M2371" s="33"/>
      <c r="N2371" s="27">
        <v>4</v>
      </c>
    </row>
    <row r="2372" spans="1:14">
      <c r="A2372" s="26" t="s">
        <v>5706</v>
      </c>
      <c r="B2372" s="29"/>
      <c r="C2372" s="33"/>
      <c r="D2372" s="33"/>
      <c r="E2372" s="33"/>
      <c r="F2372" s="33"/>
      <c r="G2372" s="33"/>
      <c r="H2372" s="33"/>
      <c r="I2372" s="33"/>
      <c r="J2372" s="33"/>
      <c r="K2372" s="33">
        <v>7</v>
      </c>
      <c r="L2372" s="33">
        <v>1</v>
      </c>
      <c r="M2372" s="33"/>
      <c r="N2372" s="27">
        <v>8</v>
      </c>
    </row>
    <row r="2373" spans="1:14">
      <c r="A2373" s="26" t="s">
        <v>11592</v>
      </c>
      <c r="B2373" s="29"/>
      <c r="C2373" s="33"/>
      <c r="D2373" s="33"/>
      <c r="E2373" s="33"/>
      <c r="F2373" s="33"/>
      <c r="G2373" s="33"/>
      <c r="H2373" s="33">
        <v>37</v>
      </c>
      <c r="I2373" s="33">
        <v>5</v>
      </c>
      <c r="J2373" s="33"/>
      <c r="K2373" s="33"/>
      <c r="L2373" s="33"/>
      <c r="M2373" s="33"/>
      <c r="N2373" s="27">
        <v>42</v>
      </c>
    </row>
    <row r="2374" spans="1:14">
      <c r="A2374" s="26" t="s">
        <v>10440</v>
      </c>
      <c r="B2374" s="29"/>
      <c r="C2374" s="33"/>
      <c r="D2374" s="33"/>
      <c r="E2374" s="33"/>
      <c r="F2374" s="33"/>
      <c r="G2374" s="33"/>
      <c r="H2374" s="33"/>
      <c r="I2374" s="33"/>
      <c r="J2374" s="33">
        <v>4</v>
      </c>
      <c r="K2374" s="33">
        <v>3</v>
      </c>
      <c r="L2374" s="33"/>
      <c r="M2374" s="33"/>
      <c r="N2374" s="27">
        <v>7</v>
      </c>
    </row>
    <row r="2375" spans="1:14">
      <c r="A2375" s="26" t="s">
        <v>14955</v>
      </c>
      <c r="B2375" s="29"/>
      <c r="C2375" s="33"/>
      <c r="D2375" s="33"/>
      <c r="E2375" s="33"/>
      <c r="F2375" s="33"/>
      <c r="G2375" s="33"/>
      <c r="H2375" s="33"/>
      <c r="I2375" s="33"/>
      <c r="J2375" s="33"/>
      <c r="K2375" s="33"/>
      <c r="L2375" s="33">
        <v>2</v>
      </c>
      <c r="M2375" s="33">
        <v>1</v>
      </c>
      <c r="N2375" s="27">
        <v>3</v>
      </c>
    </row>
    <row r="2376" spans="1:14">
      <c r="A2376" s="26" t="s">
        <v>4184</v>
      </c>
      <c r="B2376" s="29"/>
      <c r="C2376" s="33"/>
      <c r="D2376" s="33"/>
      <c r="E2376" s="33"/>
      <c r="F2376" s="33"/>
      <c r="G2376" s="33"/>
      <c r="H2376" s="33"/>
      <c r="I2376" s="33"/>
      <c r="J2376" s="33"/>
      <c r="K2376" s="33">
        <v>27</v>
      </c>
      <c r="L2376" s="33">
        <v>17</v>
      </c>
      <c r="M2376" s="33"/>
      <c r="N2376" s="27">
        <v>44</v>
      </c>
    </row>
    <row r="2377" spans="1:14">
      <c r="A2377" s="26" t="s">
        <v>6531</v>
      </c>
      <c r="B2377" s="29"/>
      <c r="C2377" s="33"/>
      <c r="D2377" s="33"/>
      <c r="E2377" s="33"/>
      <c r="F2377" s="33"/>
      <c r="G2377" s="33"/>
      <c r="H2377" s="33"/>
      <c r="I2377" s="33"/>
      <c r="J2377" s="33"/>
      <c r="K2377" s="33">
        <v>1</v>
      </c>
      <c r="L2377" s="33"/>
      <c r="M2377" s="33"/>
      <c r="N2377" s="27">
        <v>1</v>
      </c>
    </row>
    <row r="2378" spans="1:14">
      <c r="A2378" s="26" t="s">
        <v>9206</v>
      </c>
      <c r="B2378" s="29"/>
      <c r="C2378" s="33"/>
      <c r="D2378" s="33"/>
      <c r="E2378" s="33"/>
      <c r="F2378" s="33"/>
      <c r="G2378" s="33"/>
      <c r="H2378" s="33"/>
      <c r="I2378" s="33"/>
      <c r="J2378" s="33"/>
      <c r="K2378" s="33">
        <v>87</v>
      </c>
      <c r="L2378" s="33">
        <v>21</v>
      </c>
      <c r="M2378" s="33"/>
      <c r="N2378" s="27">
        <v>108</v>
      </c>
    </row>
    <row r="2379" spans="1:14">
      <c r="A2379" s="26" t="s">
        <v>3432</v>
      </c>
      <c r="B2379" s="29"/>
      <c r="C2379" s="33"/>
      <c r="D2379" s="33"/>
      <c r="E2379" s="33"/>
      <c r="F2379" s="33"/>
      <c r="G2379" s="33"/>
      <c r="H2379" s="33"/>
      <c r="I2379" s="33"/>
      <c r="J2379" s="33"/>
      <c r="K2379" s="33"/>
      <c r="L2379" s="33"/>
      <c r="M2379" s="33">
        <v>19</v>
      </c>
      <c r="N2379" s="27">
        <v>19</v>
      </c>
    </row>
    <row r="2380" spans="1:14">
      <c r="A2380" s="26" t="s">
        <v>11360</v>
      </c>
      <c r="B2380" s="29"/>
      <c r="C2380" s="33"/>
      <c r="D2380" s="33"/>
      <c r="E2380" s="33"/>
      <c r="F2380" s="33">
        <v>13</v>
      </c>
      <c r="G2380" s="33">
        <v>47</v>
      </c>
      <c r="H2380" s="33">
        <v>14</v>
      </c>
      <c r="I2380" s="33">
        <v>37</v>
      </c>
      <c r="J2380" s="33"/>
      <c r="K2380" s="33">
        <v>69</v>
      </c>
      <c r="L2380" s="33">
        <v>28</v>
      </c>
      <c r="M2380" s="33">
        <v>1</v>
      </c>
      <c r="N2380" s="27">
        <v>209</v>
      </c>
    </row>
    <row r="2381" spans="1:14">
      <c r="A2381" s="26" t="s">
        <v>10091</v>
      </c>
      <c r="B2381" s="29"/>
      <c r="C2381" s="33"/>
      <c r="D2381" s="33"/>
      <c r="E2381" s="33"/>
      <c r="F2381" s="33"/>
      <c r="G2381" s="33"/>
      <c r="H2381" s="33"/>
      <c r="I2381" s="33"/>
      <c r="J2381" s="33">
        <v>7</v>
      </c>
      <c r="K2381" s="33"/>
      <c r="L2381" s="33">
        <v>13</v>
      </c>
      <c r="M2381" s="33">
        <v>22</v>
      </c>
      <c r="N2381" s="27">
        <v>42</v>
      </c>
    </row>
    <row r="2382" spans="1:14">
      <c r="A2382" s="26" t="s">
        <v>7115</v>
      </c>
      <c r="B2382" s="29"/>
      <c r="C2382" s="33"/>
      <c r="D2382" s="33"/>
      <c r="E2382" s="33"/>
      <c r="F2382" s="33"/>
      <c r="G2382" s="33"/>
      <c r="H2382" s="33">
        <v>15</v>
      </c>
      <c r="I2382" s="33"/>
      <c r="J2382" s="33"/>
      <c r="K2382" s="33"/>
      <c r="L2382" s="33"/>
      <c r="M2382" s="33"/>
      <c r="N2382" s="27">
        <v>15</v>
      </c>
    </row>
    <row r="2383" spans="1:14">
      <c r="A2383" s="26" t="s">
        <v>12949</v>
      </c>
      <c r="B2383" s="29"/>
      <c r="C2383" s="33"/>
      <c r="D2383" s="33"/>
      <c r="E2383" s="33"/>
      <c r="F2383" s="33"/>
      <c r="G2383" s="33"/>
      <c r="H2383" s="33"/>
      <c r="I2383" s="33"/>
      <c r="J2383" s="33"/>
      <c r="K2383" s="33"/>
      <c r="L2383" s="33">
        <v>12</v>
      </c>
      <c r="M2383" s="33">
        <v>5</v>
      </c>
      <c r="N2383" s="27">
        <v>17</v>
      </c>
    </row>
    <row r="2384" spans="1:14">
      <c r="A2384" s="26" t="s">
        <v>10539</v>
      </c>
      <c r="B2384" s="29"/>
      <c r="C2384" s="33"/>
      <c r="D2384" s="33"/>
      <c r="E2384" s="33"/>
      <c r="F2384" s="33"/>
      <c r="G2384" s="33"/>
      <c r="H2384" s="33"/>
      <c r="I2384" s="33"/>
      <c r="J2384" s="33">
        <v>4</v>
      </c>
      <c r="K2384" s="33">
        <v>65</v>
      </c>
      <c r="L2384" s="33">
        <v>13</v>
      </c>
      <c r="M2384" s="33">
        <v>26</v>
      </c>
      <c r="N2384" s="27">
        <v>108</v>
      </c>
    </row>
    <row r="2385" spans="1:14">
      <c r="A2385" s="26" t="s">
        <v>5462</v>
      </c>
      <c r="B2385" s="29"/>
      <c r="C2385" s="33"/>
      <c r="D2385" s="33"/>
      <c r="E2385" s="33"/>
      <c r="F2385" s="33"/>
      <c r="G2385" s="33"/>
      <c r="H2385" s="33"/>
      <c r="I2385" s="33">
        <v>8</v>
      </c>
      <c r="J2385" s="33"/>
      <c r="K2385" s="33"/>
      <c r="L2385" s="33"/>
      <c r="M2385" s="33"/>
      <c r="N2385" s="27">
        <v>8</v>
      </c>
    </row>
    <row r="2386" spans="1:14">
      <c r="A2386" s="26" t="s">
        <v>6545</v>
      </c>
      <c r="B2386" s="29"/>
      <c r="C2386" s="33"/>
      <c r="D2386" s="33"/>
      <c r="E2386" s="33"/>
      <c r="F2386" s="33"/>
      <c r="G2386" s="33"/>
      <c r="H2386" s="33"/>
      <c r="I2386" s="33"/>
      <c r="J2386" s="33"/>
      <c r="K2386" s="33">
        <v>1</v>
      </c>
      <c r="L2386" s="33">
        <v>5</v>
      </c>
      <c r="M2386" s="33"/>
      <c r="N2386" s="27">
        <v>6</v>
      </c>
    </row>
    <row r="2387" spans="1:14">
      <c r="A2387" s="26" t="s">
        <v>8861</v>
      </c>
      <c r="B2387" s="29"/>
      <c r="C2387" s="33"/>
      <c r="D2387" s="33">
        <v>14</v>
      </c>
      <c r="E2387" s="33"/>
      <c r="F2387" s="33"/>
      <c r="G2387" s="33"/>
      <c r="H2387" s="33"/>
      <c r="I2387" s="33"/>
      <c r="J2387" s="33"/>
      <c r="K2387" s="33"/>
      <c r="L2387" s="33">
        <v>1</v>
      </c>
      <c r="M2387" s="33"/>
      <c r="N2387" s="27">
        <v>15</v>
      </c>
    </row>
    <row r="2388" spans="1:14">
      <c r="A2388" s="26" t="s">
        <v>15016</v>
      </c>
      <c r="B2388" s="29"/>
      <c r="C2388" s="33"/>
      <c r="D2388" s="33"/>
      <c r="E2388" s="33"/>
      <c r="F2388" s="33"/>
      <c r="G2388" s="33"/>
      <c r="H2388" s="33"/>
      <c r="I2388" s="33"/>
      <c r="J2388" s="33"/>
      <c r="K2388" s="33"/>
      <c r="L2388" s="33">
        <v>2</v>
      </c>
      <c r="M2388" s="33"/>
      <c r="N2388" s="27">
        <v>2</v>
      </c>
    </row>
    <row r="2389" spans="1:14">
      <c r="A2389" s="26" t="s">
        <v>7955</v>
      </c>
      <c r="B2389" s="29"/>
      <c r="C2389" s="33"/>
      <c r="D2389" s="33"/>
      <c r="E2389" s="33"/>
      <c r="F2389" s="33">
        <v>35</v>
      </c>
      <c r="G2389" s="33"/>
      <c r="H2389" s="33"/>
      <c r="I2389" s="33"/>
      <c r="J2389" s="33"/>
      <c r="K2389" s="33"/>
      <c r="L2389" s="33"/>
      <c r="M2389" s="33"/>
      <c r="N2389" s="27">
        <v>35</v>
      </c>
    </row>
    <row r="2390" spans="1:14">
      <c r="A2390" s="26" t="s">
        <v>8096</v>
      </c>
      <c r="B2390" s="29"/>
      <c r="C2390" s="33"/>
      <c r="D2390" s="33"/>
      <c r="E2390" s="33"/>
      <c r="F2390" s="33">
        <v>46</v>
      </c>
      <c r="G2390" s="33">
        <v>241</v>
      </c>
      <c r="H2390" s="33">
        <v>129</v>
      </c>
      <c r="I2390" s="33">
        <v>84</v>
      </c>
      <c r="J2390" s="33">
        <v>13</v>
      </c>
      <c r="K2390" s="33">
        <v>12</v>
      </c>
      <c r="L2390" s="33">
        <v>29</v>
      </c>
      <c r="M2390" s="33">
        <v>7</v>
      </c>
      <c r="N2390" s="27">
        <v>561</v>
      </c>
    </row>
    <row r="2391" spans="1:14">
      <c r="A2391" s="26" t="s">
        <v>12416</v>
      </c>
      <c r="B2391" s="29"/>
      <c r="C2391" s="33"/>
      <c r="D2391" s="33"/>
      <c r="E2391" s="33"/>
      <c r="F2391" s="33"/>
      <c r="G2391" s="33"/>
      <c r="H2391" s="33"/>
      <c r="I2391" s="33"/>
      <c r="J2391" s="33"/>
      <c r="K2391" s="33"/>
      <c r="L2391" s="33">
        <v>74</v>
      </c>
      <c r="M2391" s="33">
        <v>12</v>
      </c>
      <c r="N2391" s="27">
        <v>86</v>
      </c>
    </row>
    <row r="2392" spans="1:14">
      <c r="A2392" s="26" t="s">
        <v>113</v>
      </c>
      <c r="B2392" s="29"/>
      <c r="C2392" s="33"/>
      <c r="D2392" s="33"/>
      <c r="E2392" s="33"/>
      <c r="F2392" s="33"/>
      <c r="G2392" s="33"/>
      <c r="H2392" s="33"/>
      <c r="I2392" s="33"/>
      <c r="J2392" s="33"/>
      <c r="K2392" s="33"/>
      <c r="L2392" s="33"/>
      <c r="M2392" s="33">
        <v>4</v>
      </c>
      <c r="N2392" s="27">
        <v>4</v>
      </c>
    </row>
    <row r="2393" spans="1:14">
      <c r="A2393" s="26" t="s">
        <v>12323</v>
      </c>
      <c r="B2393" s="29"/>
      <c r="C2393" s="33"/>
      <c r="D2393" s="33"/>
      <c r="E2393" s="33"/>
      <c r="F2393" s="33"/>
      <c r="G2393" s="33"/>
      <c r="H2393" s="33">
        <v>16</v>
      </c>
      <c r="I2393" s="33">
        <v>35</v>
      </c>
      <c r="J2393" s="33">
        <v>20</v>
      </c>
      <c r="K2393" s="33">
        <v>15</v>
      </c>
      <c r="L2393" s="33">
        <v>12</v>
      </c>
      <c r="M2393" s="33"/>
      <c r="N2393" s="27">
        <v>98</v>
      </c>
    </row>
    <row r="2394" spans="1:14">
      <c r="A2394" s="26" t="s">
        <v>16568</v>
      </c>
      <c r="B2394" s="29"/>
      <c r="C2394" s="33"/>
      <c r="D2394" s="33"/>
      <c r="E2394" s="33"/>
      <c r="F2394" s="33"/>
      <c r="G2394" s="33"/>
      <c r="H2394" s="33"/>
      <c r="I2394" s="33"/>
      <c r="J2394" s="33">
        <v>1</v>
      </c>
      <c r="K2394" s="33"/>
      <c r="L2394" s="33"/>
      <c r="M2394" s="33"/>
      <c r="N2394" s="27">
        <v>1</v>
      </c>
    </row>
    <row r="2395" spans="1:14">
      <c r="A2395" s="26" t="s">
        <v>8637</v>
      </c>
      <c r="B2395" s="29"/>
      <c r="C2395" s="33">
        <v>1</v>
      </c>
      <c r="D2395" s="33"/>
      <c r="E2395" s="33"/>
      <c r="F2395" s="33"/>
      <c r="G2395" s="33"/>
      <c r="H2395" s="33"/>
      <c r="I2395" s="33"/>
      <c r="J2395" s="33"/>
      <c r="K2395" s="33"/>
      <c r="L2395" s="33"/>
      <c r="M2395" s="33"/>
      <c r="N2395" s="27">
        <v>1</v>
      </c>
    </row>
    <row r="2396" spans="1:14">
      <c r="A2396" s="26" t="s">
        <v>12694</v>
      </c>
      <c r="B2396" s="29"/>
      <c r="C2396" s="33"/>
      <c r="D2396" s="33"/>
      <c r="E2396" s="33"/>
      <c r="F2396" s="33"/>
      <c r="G2396" s="33"/>
      <c r="H2396" s="33"/>
      <c r="I2396" s="33"/>
      <c r="J2396" s="33"/>
      <c r="K2396" s="33"/>
      <c r="L2396" s="33">
        <v>23</v>
      </c>
      <c r="M2396" s="33">
        <v>86</v>
      </c>
      <c r="N2396" s="27">
        <v>109</v>
      </c>
    </row>
    <row r="2397" spans="1:14">
      <c r="A2397" s="26" t="s">
        <v>11232</v>
      </c>
      <c r="B2397" s="29"/>
      <c r="C2397" s="33"/>
      <c r="D2397" s="33"/>
      <c r="E2397" s="33">
        <v>13</v>
      </c>
      <c r="F2397" s="33">
        <v>47</v>
      </c>
      <c r="G2397" s="33">
        <v>16</v>
      </c>
      <c r="H2397" s="33">
        <v>25</v>
      </c>
      <c r="I2397" s="33">
        <v>71</v>
      </c>
      <c r="J2397" s="33">
        <v>24</v>
      </c>
      <c r="K2397" s="33">
        <v>11</v>
      </c>
      <c r="L2397" s="33"/>
      <c r="M2397" s="33"/>
      <c r="N2397" s="27">
        <v>207</v>
      </c>
    </row>
    <row r="2398" spans="1:14">
      <c r="A2398" s="26" t="s">
        <v>15755</v>
      </c>
      <c r="B2398" s="29"/>
      <c r="C2398" s="33"/>
      <c r="D2398" s="33"/>
      <c r="E2398" s="33"/>
      <c r="F2398" s="33"/>
      <c r="G2398" s="33"/>
      <c r="H2398" s="33"/>
      <c r="I2398" s="33"/>
      <c r="J2398" s="33"/>
      <c r="K2398" s="33"/>
      <c r="L2398" s="33">
        <v>1</v>
      </c>
      <c r="M2398" s="33"/>
      <c r="N2398" s="27">
        <v>1</v>
      </c>
    </row>
    <row r="2399" spans="1:14">
      <c r="A2399" s="26" t="s">
        <v>5568</v>
      </c>
      <c r="B2399" s="29"/>
      <c r="C2399" s="33"/>
      <c r="D2399" s="33"/>
      <c r="E2399" s="33"/>
      <c r="F2399" s="33"/>
      <c r="G2399" s="33"/>
      <c r="H2399" s="33"/>
      <c r="I2399" s="33">
        <v>7</v>
      </c>
      <c r="J2399" s="33"/>
      <c r="K2399" s="33"/>
      <c r="L2399" s="33"/>
      <c r="M2399" s="33"/>
      <c r="N2399" s="27">
        <v>7</v>
      </c>
    </row>
    <row r="2400" spans="1:14">
      <c r="A2400" s="26" t="s">
        <v>13700</v>
      </c>
      <c r="B2400" s="29"/>
      <c r="C2400" s="33"/>
      <c r="D2400" s="33"/>
      <c r="E2400" s="33"/>
      <c r="F2400" s="33"/>
      <c r="G2400" s="33"/>
      <c r="H2400" s="33"/>
      <c r="I2400" s="33"/>
      <c r="J2400" s="33">
        <v>121</v>
      </c>
      <c r="K2400" s="33">
        <v>101</v>
      </c>
      <c r="L2400" s="33">
        <v>95</v>
      </c>
      <c r="M2400" s="33">
        <v>108</v>
      </c>
      <c r="N2400" s="27">
        <v>425</v>
      </c>
    </row>
    <row r="2401" spans="1:14">
      <c r="A2401" s="26" t="s">
        <v>8920</v>
      </c>
      <c r="B2401" s="29"/>
      <c r="C2401" s="33"/>
      <c r="D2401" s="33">
        <v>9</v>
      </c>
      <c r="E2401" s="33">
        <v>13</v>
      </c>
      <c r="F2401" s="33">
        <v>12</v>
      </c>
      <c r="G2401" s="33"/>
      <c r="H2401" s="33"/>
      <c r="I2401" s="33">
        <v>19</v>
      </c>
      <c r="J2401" s="33">
        <v>13</v>
      </c>
      <c r="K2401" s="33">
        <v>4</v>
      </c>
      <c r="L2401" s="33"/>
      <c r="M2401" s="33">
        <v>4</v>
      </c>
      <c r="N2401" s="27">
        <v>74</v>
      </c>
    </row>
    <row r="2402" spans="1:14">
      <c r="A2402" s="26" t="s">
        <v>5379</v>
      </c>
      <c r="B2402" s="29"/>
      <c r="C2402" s="33"/>
      <c r="D2402" s="33"/>
      <c r="E2402" s="33"/>
      <c r="F2402" s="33"/>
      <c r="G2402" s="33"/>
      <c r="H2402" s="33"/>
      <c r="I2402" s="33">
        <v>8</v>
      </c>
      <c r="J2402" s="33">
        <v>14</v>
      </c>
      <c r="K2402" s="33">
        <v>9</v>
      </c>
      <c r="L2402" s="33">
        <v>2</v>
      </c>
      <c r="M2402" s="33">
        <v>3</v>
      </c>
      <c r="N2402" s="27">
        <v>36</v>
      </c>
    </row>
    <row r="2403" spans="1:14">
      <c r="A2403" s="26" t="s">
        <v>6772</v>
      </c>
      <c r="B2403" s="29"/>
      <c r="C2403" s="33"/>
      <c r="D2403" s="33"/>
      <c r="E2403" s="33"/>
      <c r="F2403" s="33"/>
      <c r="G2403" s="33"/>
      <c r="H2403" s="33"/>
      <c r="I2403" s="33">
        <v>4</v>
      </c>
      <c r="J2403" s="33"/>
      <c r="K2403" s="33">
        <v>1</v>
      </c>
      <c r="L2403" s="33"/>
      <c r="M2403" s="33"/>
      <c r="N2403" s="27">
        <v>5</v>
      </c>
    </row>
    <row r="2404" spans="1:14">
      <c r="A2404" s="26" t="s">
        <v>4245</v>
      </c>
      <c r="B2404" s="29"/>
      <c r="C2404" s="33"/>
      <c r="D2404" s="33"/>
      <c r="E2404" s="33"/>
      <c r="F2404" s="33"/>
      <c r="G2404" s="33"/>
      <c r="H2404" s="33"/>
      <c r="I2404" s="33"/>
      <c r="J2404" s="33"/>
      <c r="K2404" s="33">
        <v>22</v>
      </c>
      <c r="L2404" s="33">
        <v>15</v>
      </c>
      <c r="M2404" s="33">
        <v>15</v>
      </c>
      <c r="N2404" s="27">
        <v>52</v>
      </c>
    </row>
    <row r="2405" spans="1:14">
      <c r="A2405" s="26" t="s">
        <v>3529</v>
      </c>
      <c r="B2405" s="29"/>
      <c r="C2405" s="33"/>
      <c r="D2405" s="33"/>
      <c r="E2405" s="33"/>
      <c r="F2405" s="33"/>
      <c r="G2405" s="33"/>
      <c r="H2405" s="33"/>
      <c r="I2405" s="33"/>
      <c r="J2405" s="33"/>
      <c r="K2405" s="33"/>
      <c r="L2405" s="33"/>
      <c r="M2405" s="33">
        <v>14</v>
      </c>
      <c r="N2405" s="27">
        <v>14</v>
      </c>
    </row>
    <row r="2406" spans="1:14">
      <c r="A2406" s="26" t="s">
        <v>7138</v>
      </c>
      <c r="B2406" s="29"/>
      <c r="C2406" s="33"/>
      <c r="D2406" s="33"/>
      <c r="E2406" s="33"/>
      <c r="F2406" s="33"/>
      <c r="G2406" s="33"/>
      <c r="H2406" s="33">
        <v>14</v>
      </c>
      <c r="I2406" s="33">
        <v>9</v>
      </c>
      <c r="J2406" s="33">
        <v>3</v>
      </c>
      <c r="K2406" s="33">
        <v>2</v>
      </c>
      <c r="L2406" s="33"/>
      <c r="M2406" s="33"/>
      <c r="N2406" s="27">
        <v>28</v>
      </c>
    </row>
    <row r="2407" spans="1:14">
      <c r="A2407" s="26" t="s">
        <v>1333</v>
      </c>
      <c r="B2407" s="29"/>
      <c r="C2407" s="33"/>
      <c r="D2407" s="33"/>
      <c r="E2407" s="33"/>
      <c r="F2407" s="33"/>
      <c r="G2407" s="33"/>
      <c r="H2407" s="33"/>
      <c r="I2407" s="33"/>
      <c r="J2407" s="33"/>
      <c r="K2407" s="33"/>
      <c r="L2407" s="33"/>
      <c r="M2407" s="33">
        <v>1</v>
      </c>
      <c r="N2407" s="27">
        <v>1</v>
      </c>
    </row>
    <row r="2408" spans="1:14">
      <c r="A2408" s="26" t="s">
        <v>7141</v>
      </c>
      <c r="B2408" s="29"/>
      <c r="C2408" s="33"/>
      <c r="D2408" s="33"/>
      <c r="E2408" s="33"/>
      <c r="F2408" s="33"/>
      <c r="G2408" s="33"/>
      <c r="H2408" s="33">
        <v>14</v>
      </c>
      <c r="I2408" s="33">
        <v>50</v>
      </c>
      <c r="J2408" s="33">
        <v>54</v>
      </c>
      <c r="K2408" s="33">
        <v>39</v>
      </c>
      <c r="L2408" s="33">
        <v>4</v>
      </c>
      <c r="M2408" s="33"/>
      <c r="N2408" s="27">
        <v>161</v>
      </c>
    </row>
    <row r="2409" spans="1:14">
      <c r="A2409" s="26" t="s">
        <v>1344</v>
      </c>
      <c r="B2409" s="29"/>
      <c r="C2409" s="33"/>
      <c r="D2409" s="33"/>
      <c r="E2409" s="33"/>
      <c r="F2409" s="33"/>
      <c r="G2409" s="33"/>
      <c r="H2409" s="33"/>
      <c r="I2409" s="33"/>
      <c r="J2409" s="33"/>
      <c r="K2409" s="33"/>
      <c r="L2409" s="33"/>
      <c r="M2409" s="33">
        <v>1</v>
      </c>
      <c r="N2409" s="27">
        <v>1</v>
      </c>
    </row>
    <row r="2410" spans="1:14">
      <c r="A2410" s="26" t="s">
        <v>7845</v>
      </c>
      <c r="B2410" s="29"/>
      <c r="C2410" s="33"/>
      <c r="D2410" s="33"/>
      <c r="E2410" s="33"/>
      <c r="F2410" s="33"/>
      <c r="G2410" s="33"/>
      <c r="H2410" s="33">
        <v>11</v>
      </c>
      <c r="I2410" s="33">
        <v>2</v>
      </c>
      <c r="J2410" s="33">
        <v>27</v>
      </c>
      <c r="K2410" s="33">
        <v>9</v>
      </c>
      <c r="L2410" s="33">
        <v>1</v>
      </c>
      <c r="M2410" s="33">
        <v>9</v>
      </c>
      <c r="N2410" s="27">
        <v>59</v>
      </c>
    </row>
    <row r="2411" spans="1:14">
      <c r="A2411" s="26" t="s">
        <v>2539</v>
      </c>
      <c r="B2411" s="29"/>
      <c r="C2411" s="33"/>
      <c r="D2411" s="33"/>
      <c r="E2411" s="33"/>
      <c r="F2411" s="33"/>
      <c r="G2411" s="33"/>
      <c r="H2411" s="33"/>
      <c r="I2411" s="33">
        <v>1</v>
      </c>
      <c r="J2411" s="33"/>
      <c r="K2411" s="33"/>
      <c r="L2411" s="33"/>
      <c r="M2411" s="33"/>
      <c r="N2411" s="27">
        <v>1</v>
      </c>
    </row>
    <row r="2412" spans="1:14">
      <c r="A2412" s="26" t="s">
        <v>4616</v>
      </c>
      <c r="B2412" s="29"/>
      <c r="C2412" s="33"/>
      <c r="D2412" s="33"/>
      <c r="E2412" s="33"/>
      <c r="F2412" s="33"/>
      <c r="G2412" s="33"/>
      <c r="H2412" s="33"/>
      <c r="I2412" s="33">
        <v>26</v>
      </c>
      <c r="J2412" s="33">
        <v>15</v>
      </c>
      <c r="K2412" s="33">
        <v>5</v>
      </c>
      <c r="L2412" s="33"/>
      <c r="M2412" s="33">
        <v>3</v>
      </c>
      <c r="N2412" s="27">
        <v>49</v>
      </c>
    </row>
    <row r="2413" spans="1:14">
      <c r="A2413" s="26" t="s">
        <v>9042</v>
      </c>
      <c r="B2413" s="29"/>
      <c r="C2413" s="33"/>
      <c r="D2413" s="33">
        <v>4</v>
      </c>
      <c r="E2413" s="33"/>
      <c r="F2413" s="33"/>
      <c r="G2413" s="33"/>
      <c r="H2413" s="33"/>
      <c r="I2413" s="33"/>
      <c r="J2413" s="33"/>
      <c r="K2413" s="33"/>
      <c r="L2413" s="33"/>
      <c r="M2413" s="33"/>
      <c r="N2413" s="27">
        <v>4</v>
      </c>
    </row>
    <row r="2414" spans="1:14">
      <c r="A2414" s="26" t="s">
        <v>5727</v>
      </c>
      <c r="B2414" s="29"/>
      <c r="C2414" s="33"/>
      <c r="D2414" s="33"/>
      <c r="E2414" s="33"/>
      <c r="F2414" s="33"/>
      <c r="G2414" s="33"/>
      <c r="H2414" s="33"/>
      <c r="I2414" s="33"/>
      <c r="J2414" s="33"/>
      <c r="K2414" s="33">
        <v>7</v>
      </c>
      <c r="L2414" s="33"/>
      <c r="M2414" s="33"/>
      <c r="N2414" s="27">
        <v>7</v>
      </c>
    </row>
    <row r="2415" spans="1:14">
      <c r="A2415" s="26" t="s">
        <v>5579</v>
      </c>
      <c r="B2415" s="29"/>
      <c r="C2415" s="33"/>
      <c r="D2415" s="33"/>
      <c r="E2415" s="33"/>
      <c r="F2415" s="33"/>
      <c r="G2415" s="33"/>
      <c r="H2415" s="33"/>
      <c r="I2415" s="33"/>
      <c r="J2415" s="33"/>
      <c r="K2415" s="33">
        <v>10</v>
      </c>
      <c r="L2415" s="33">
        <v>31</v>
      </c>
      <c r="M2415" s="33">
        <v>25</v>
      </c>
      <c r="N2415" s="27">
        <v>66</v>
      </c>
    </row>
    <row r="2416" spans="1:14">
      <c r="A2416" s="26" t="s">
        <v>359</v>
      </c>
      <c r="B2416" s="29"/>
      <c r="C2416" s="33"/>
      <c r="D2416" s="33"/>
      <c r="E2416" s="33"/>
      <c r="F2416" s="33"/>
      <c r="G2416" s="33"/>
      <c r="H2416" s="33"/>
      <c r="I2416" s="33"/>
      <c r="J2416" s="33"/>
      <c r="K2416" s="33"/>
      <c r="L2416" s="33"/>
      <c r="M2416" s="33">
        <v>3</v>
      </c>
      <c r="N2416" s="27">
        <v>3</v>
      </c>
    </row>
    <row r="2417" spans="1:14">
      <c r="A2417" s="26" t="s">
        <v>12060</v>
      </c>
      <c r="B2417" s="29"/>
      <c r="C2417" s="33"/>
      <c r="D2417" s="33"/>
      <c r="E2417" s="33"/>
      <c r="F2417" s="33"/>
      <c r="G2417" s="33"/>
      <c r="H2417" s="33">
        <v>26</v>
      </c>
      <c r="I2417" s="33">
        <v>9</v>
      </c>
      <c r="J2417" s="33">
        <v>11</v>
      </c>
      <c r="K2417" s="33">
        <v>2</v>
      </c>
      <c r="L2417" s="33"/>
      <c r="M2417" s="33">
        <v>1</v>
      </c>
      <c r="N2417" s="27">
        <v>49</v>
      </c>
    </row>
    <row r="2418" spans="1:14">
      <c r="A2418" s="26" t="s">
        <v>112</v>
      </c>
      <c r="B2418" s="29"/>
      <c r="C2418" s="33"/>
      <c r="D2418" s="33"/>
      <c r="E2418" s="33"/>
      <c r="F2418" s="33"/>
      <c r="G2418" s="33"/>
      <c r="H2418" s="33"/>
      <c r="I2418" s="33"/>
      <c r="J2418" s="33"/>
      <c r="K2418" s="33"/>
      <c r="L2418" s="33"/>
      <c r="M2418" s="33">
        <v>4</v>
      </c>
      <c r="N2418" s="27">
        <v>4</v>
      </c>
    </row>
    <row r="2419" spans="1:14">
      <c r="A2419" s="26" t="s">
        <v>8987</v>
      </c>
      <c r="B2419" s="29"/>
      <c r="C2419" s="33"/>
      <c r="D2419" s="33">
        <v>5</v>
      </c>
      <c r="E2419" s="33"/>
      <c r="F2419" s="33"/>
      <c r="G2419" s="33"/>
      <c r="H2419" s="33"/>
      <c r="I2419" s="33">
        <v>6</v>
      </c>
      <c r="J2419" s="33">
        <v>7</v>
      </c>
      <c r="K2419" s="33">
        <v>2</v>
      </c>
      <c r="L2419" s="33">
        <v>4</v>
      </c>
      <c r="M2419" s="33">
        <v>7</v>
      </c>
      <c r="N2419" s="27">
        <v>31</v>
      </c>
    </row>
    <row r="2420" spans="1:14">
      <c r="A2420" s="26" t="s">
        <v>15758</v>
      </c>
      <c r="B2420" s="29"/>
      <c r="C2420" s="33"/>
      <c r="D2420" s="33"/>
      <c r="E2420" s="33"/>
      <c r="F2420" s="33"/>
      <c r="G2420" s="33"/>
      <c r="H2420" s="33"/>
      <c r="I2420" s="33"/>
      <c r="J2420" s="33"/>
      <c r="K2420" s="33"/>
      <c r="L2420" s="33">
        <v>1</v>
      </c>
      <c r="M2420" s="33"/>
      <c r="N2420" s="27">
        <v>1</v>
      </c>
    </row>
    <row r="2421" spans="1:14">
      <c r="A2421" s="26" t="s">
        <v>15030</v>
      </c>
      <c r="B2421" s="29"/>
      <c r="C2421" s="33"/>
      <c r="D2421" s="33"/>
      <c r="E2421" s="33"/>
      <c r="F2421" s="33"/>
      <c r="G2421" s="33"/>
      <c r="H2421" s="33"/>
      <c r="I2421" s="33"/>
      <c r="J2421" s="33"/>
      <c r="K2421" s="33"/>
      <c r="L2421" s="33">
        <v>2</v>
      </c>
      <c r="M2421" s="33">
        <v>2</v>
      </c>
      <c r="N2421" s="27">
        <v>4</v>
      </c>
    </row>
    <row r="2422" spans="1:14">
      <c r="A2422" s="26" t="s">
        <v>8960</v>
      </c>
      <c r="B2422" s="29"/>
      <c r="C2422" s="33"/>
      <c r="D2422" s="33">
        <v>6</v>
      </c>
      <c r="E2422" s="33"/>
      <c r="F2422" s="33"/>
      <c r="G2422" s="33"/>
      <c r="H2422" s="33"/>
      <c r="I2422" s="33"/>
      <c r="J2422" s="33"/>
      <c r="K2422" s="33"/>
      <c r="L2422" s="33"/>
      <c r="M2422" s="33"/>
      <c r="N2422" s="27">
        <v>6</v>
      </c>
    </row>
    <row r="2423" spans="1:14">
      <c r="A2423" s="26" t="s">
        <v>12446</v>
      </c>
      <c r="B2423" s="29"/>
      <c r="C2423" s="33"/>
      <c r="D2423" s="33"/>
      <c r="E2423" s="33"/>
      <c r="F2423" s="33"/>
      <c r="G2423" s="33"/>
      <c r="H2423" s="33"/>
      <c r="I2423" s="33"/>
      <c r="J2423" s="33"/>
      <c r="K2423" s="33"/>
      <c r="L2423" s="33">
        <v>61</v>
      </c>
      <c r="M2423" s="33">
        <v>647</v>
      </c>
      <c r="N2423" s="27">
        <v>708</v>
      </c>
    </row>
    <row r="2424" spans="1:14">
      <c r="A2424" s="26" t="s">
        <v>16685</v>
      </c>
      <c r="B2424" s="29"/>
      <c r="C2424" s="33"/>
      <c r="D2424" s="33"/>
      <c r="E2424" s="33"/>
      <c r="F2424" s="33"/>
      <c r="G2424" s="33"/>
      <c r="H2424" s="33"/>
      <c r="I2424" s="33"/>
      <c r="J2424" s="33">
        <v>1</v>
      </c>
      <c r="K2424" s="33"/>
      <c r="L2424" s="33"/>
      <c r="M2424" s="33"/>
      <c r="N2424" s="27">
        <v>1</v>
      </c>
    </row>
    <row r="2425" spans="1:14">
      <c r="A2425" s="26" t="s">
        <v>10746</v>
      </c>
      <c r="B2425" s="29"/>
      <c r="C2425" s="33"/>
      <c r="D2425" s="33"/>
      <c r="E2425" s="33"/>
      <c r="F2425" s="33"/>
      <c r="G2425" s="33"/>
      <c r="H2425" s="33"/>
      <c r="I2425" s="33"/>
      <c r="J2425" s="33">
        <v>3</v>
      </c>
      <c r="K2425" s="33"/>
      <c r="L2425" s="33"/>
      <c r="M2425" s="33"/>
      <c r="N2425" s="27">
        <v>3</v>
      </c>
    </row>
    <row r="2426" spans="1:14">
      <c r="A2426" s="26" t="s">
        <v>12206</v>
      </c>
      <c r="B2426" s="29"/>
      <c r="C2426" s="33"/>
      <c r="D2426" s="33"/>
      <c r="E2426" s="33"/>
      <c r="F2426" s="33"/>
      <c r="G2426" s="33"/>
      <c r="H2426" s="33">
        <v>20</v>
      </c>
      <c r="I2426" s="33">
        <v>8</v>
      </c>
      <c r="J2426" s="33"/>
      <c r="K2426" s="33">
        <v>3</v>
      </c>
      <c r="L2426" s="33">
        <v>4</v>
      </c>
      <c r="M2426" s="33">
        <v>10</v>
      </c>
      <c r="N2426" s="27">
        <v>45</v>
      </c>
    </row>
    <row r="2427" spans="1:14">
      <c r="A2427" s="26" t="s">
        <v>621</v>
      </c>
      <c r="B2427" s="29"/>
      <c r="C2427" s="33"/>
      <c r="D2427" s="33"/>
      <c r="E2427" s="33"/>
      <c r="F2427" s="33"/>
      <c r="G2427" s="33"/>
      <c r="H2427" s="33"/>
      <c r="I2427" s="33"/>
      <c r="J2427" s="33"/>
      <c r="K2427" s="33"/>
      <c r="L2427" s="33"/>
      <c r="M2427" s="33">
        <v>2</v>
      </c>
      <c r="N2427" s="27">
        <v>2</v>
      </c>
    </row>
    <row r="2428" spans="1:14">
      <c r="A2428" s="26" t="s">
        <v>13536</v>
      </c>
      <c r="B2428" s="29">
        <v>1</v>
      </c>
      <c r="C2428" s="33">
        <v>12</v>
      </c>
      <c r="D2428" s="33">
        <v>2</v>
      </c>
      <c r="E2428" s="33"/>
      <c r="F2428" s="33"/>
      <c r="G2428" s="33"/>
      <c r="H2428" s="33"/>
      <c r="I2428" s="33"/>
      <c r="J2428" s="33"/>
      <c r="K2428" s="33"/>
      <c r="L2428" s="33"/>
      <c r="M2428" s="33">
        <v>2</v>
      </c>
      <c r="N2428" s="27">
        <v>17</v>
      </c>
    </row>
    <row r="2429" spans="1:14">
      <c r="A2429" s="26" t="s">
        <v>7532</v>
      </c>
      <c r="B2429" s="29"/>
      <c r="C2429" s="33"/>
      <c r="D2429" s="33"/>
      <c r="E2429" s="33"/>
      <c r="F2429" s="33"/>
      <c r="G2429" s="33">
        <v>25</v>
      </c>
      <c r="H2429" s="33">
        <v>33</v>
      </c>
      <c r="I2429" s="33">
        <v>15</v>
      </c>
      <c r="J2429" s="33"/>
      <c r="K2429" s="33"/>
      <c r="L2429" s="33">
        <v>1</v>
      </c>
      <c r="M2429" s="33">
        <v>25</v>
      </c>
      <c r="N2429" s="27">
        <v>99</v>
      </c>
    </row>
    <row r="2430" spans="1:14">
      <c r="A2430" s="26" t="s">
        <v>1349</v>
      </c>
      <c r="B2430" s="29"/>
      <c r="C2430" s="33"/>
      <c r="D2430" s="33"/>
      <c r="E2430" s="33"/>
      <c r="F2430" s="33"/>
      <c r="G2430" s="33"/>
      <c r="H2430" s="33"/>
      <c r="I2430" s="33"/>
      <c r="J2430" s="33"/>
      <c r="K2430" s="33"/>
      <c r="L2430" s="33"/>
      <c r="M2430" s="33">
        <v>1</v>
      </c>
      <c r="N2430" s="27">
        <v>1</v>
      </c>
    </row>
    <row r="2431" spans="1:14">
      <c r="A2431" s="26" t="s">
        <v>15994</v>
      </c>
      <c r="B2431" s="29"/>
      <c r="C2431" s="33"/>
      <c r="D2431" s="33"/>
      <c r="E2431" s="33"/>
      <c r="F2431" s="33"/>
      <c r="G2431" s="33"/>
      <c r="H2431" s="33"/>
      <c r="I2431" s="33"/>
      <c r="J2431" s="33">
        <v>2</v>
      </c>
      <c r="K2431" s="33"/>
      <c r="L2431" s="33"/>
      <c r="M2431" s="33"/>
      <c r="N2431" s="27">
        <v>2</v>
      </c>
    </row>
    <row r="2432" spans="1:14">
      <c r="A2432" s="26" t="s">
        <v>14637</v>
      </c>
      <c r="B2432" s="29"/>
      <c r="C2432" s="33"/>
      <c r="D2432" s="33"/>
      <c r="E2432" s="33"/>
      <c r="F2432" s="33"/>
      <c r="G2432" s="33"/>
      <c r="H2432" s="33"/>
      <c r="I2432" s="33"/>
      <c r="J2432" s="33"/>
      <c r="K2432" s="33"/>
      <c r="L2432" s="33">
        <v>4</v>
      </c>
      <c r="M2432" s="33">
        <v>1</v>
      </c>
      <c r="N2432" s="27">
        <v>5</v>
      </c>
    </row>
    <row r="2433" spans="1:14">
      <c r="A2433" s="26" t="s">
        <v>8465</v>
      </c>
      <c r="B2433" s="29"/>
      <c r="C2433" s="33">
        <v>9</v>
      </c>
      <c r="D2433" s="33">
        <v>8</v>
      </c>
      <c r="E2433" s="33">
        <v>19</v>
      </c>
      <c r="F2433" s="33"/>
      <c r="G2433" s="33"/>
      <c r="H2433" s="33"/>
      <c r="I2433" s="33"/>
      <c r="J2433" s="33"/>
      <c r="K2433" s="33">
        <v>1</v>
      </c>
      <c r="L2433" s="33"/>
      <c r="M2433" s="33">
        <v>1</v>
      </c>
      <c r="N2433" s="27">
        <v>38</v>
      </c>
    </row>
    <row r="2434" spans="1:14">
      <c r="A2434" s="26" t="s">
        <v>3052</v>
      </c>
      <c r="B2434" s="29"/>
      <c r="C2434" s="33"/>
      <c r="D2434" s="33"/>
      <c r="E2434" s="33"/>
      <c r="F2434" s="33"/>
      <c r="G2434" s="33"/>
      <c r="H2434" s="33"/>
      <c r="I2434" s="33"/>
      <c r="J2434" s="33"/>
      <c r="K2434" s="33"/>
      <c r="L2434" s="33"/>
      <c r="M2434" s="33">
        <v>170</v>
      </c>
      <c r="N2434" s="27">
        <v>170</v>
      </c>
    </row>
    <row r="2435" spans="1:14">
      <c r="A2435" s="26" t="s">
        <v>11599</v>
      </c>
      <c r="B2435" s="29"/>
      <c r="C2435" s="33"/>
      <c r="D2435" s="33"/>
      <c r="E2435" s="33"/>
      <c r="F2435" s="33"/>
      <c r="G2435" s="33"/>
      <c r="H2435" s="33">
        <v>39</v>
      </c>
      <c r="I2435" s="33">
        <v>31</v>
      </c>
      <c r="J2435" s="33">
        <v>17</v>
      </c>
      <c r="K2435" s="33">
        <v>34</v>
      </c>
      <c r="L2435" s="33">
        <v>13</v>
      </c>
      <c r="M2435" s="33">
        <v>3</v>
      </c>
      <c r="N2435" s="27">
        <v>137</v>
      </c>
    </row>
    <row r="2436" spans="1:14">
      <c r="A2436" s="26" t="s">
        <v>16015</v>
      </c>
      <c r="B2436" s="29"/>
      <c r="C2436" s="33"/>
      <c r="D2436" s="33"/>
      <c r="E2436" s="33"/>
      <c r="F2436" s="33"/>
      <c r="G2436" s="33"/>
      <c r="H2436" s="33"/>
      <c r="I2436" s="33"/>
      <c r="J2436" s="33">
        <v>2</v>
      </c>
      <c r="K2436" s="33"/>
      <c r="L2436" s="33">
        <v>2</v>
      </c>
      <c r="M2436" s="33"/>
      <c r="N2436" s="27">
        <v>4</v>
      </c>
    </row>
    <row r="2437" spans="1:14">
      <c r="A2437" s="26" t="s">
        <v>16633</v>
      </c>
      <c r="B2437" s="29"/>
      <c r="C2437" s="33"/>
      <c r="D2437" s="33"/>
      <c r="E2437" s="33"/>
      <c r="F2437" s="33"/>
      <c r="G2437" s="33"/>
      <c r="H2437" s="33"/>
      <c r="I2437" s="33"/>
      <c r="J2437" s="33">
        <v>1</v>
      </c>
      <c r="K2437" s="33"/>
      <c r="L2437" s="33"/>
      <c r="M2437" s="33"/>
      <c r="N2437" s="27">
        <v>1</v>
      </c>
    </row>
    <row r="2438" spans="1:14">
      <c r="A2438" s="26" t="s">
        <v>7380</v>
      </c>
      <c r="B2438" s="29"/>
      <c r="C2438" s="33"/>
      <c r="D2438" s="33"/>
      <c r="E2438" s="33"/>
      <c r="F2438" s="33"/>
      <c r="G2438" s="33">
        <v>62</v>
      </c>
      <c r="H2438" s="33">
        <v>36</v>
      </c>
      <c r="I2438" s="33">
        <v>7</v>
      </c>
      <c r="J2438" s="33"/>
      <c r="K2438" s="33"/>
      <c r="L2438" s="33"/>
      <c r="M2438" s="33"/>
      <c r="N2438" s="27">
        <v>105</v>
      </c>
    </row>
    <row r="2439" spans="1:14">
      <c r="A2439" s="26" t="s">
        <v>8893</v>
      </c>
      <c r="B2439" s="29"/>
      <c r="C2439" s="33"/>
      <c r="D2439" s="33">
        <v>11</v>
      </c>
      <c r="E2439" s="33">
        <v>72</v>
      </c>
      <c r="F2439" s="33">
        <v>96</v>
      </c>
      <c r="G2439" s="33">
        <v>170</v>
      </c>
      <c r="H2439" s="33">
        <v>143</v>
      </c>
      <c r="I2439" s="33">
        <v>201</v>
      </c>
      <c r="J2439" s="33">
        <v>196</v>
      </c>
      <c r="K2439" s="33">
        <v>138</v>
      </c>
      <c r="L2439" s="33">
        <v>327</v>
      </c>
      <c r="M2439" s="33">
        <v>322</v>
      </c>
      <c r="N2439" s="27">
        <v>1676</v>
      </c>
    </row>
    <row r="2440" spans="1:14">
      <c r="A2440" s="26" t="s">
        <v>5045</v>
      </c>
      <c r="B2440" s="29"/>
      <c r="C2440" s="33"/>
      <c r="D2440" s="33"/>
      <c r="E2440" s="33"/>
      <c r="F2440" s="33"/>
      <c r="G2440" s="33"/>
      <c r="H2440" s="33"/>
      <c r="I2440" s="33">
        <v>13</v>
      </c>
      <c r="J2440" s="33">
        <v>3</v>
      </c>
      <c r="K2440" s="33"/>
      <c r="L2440" s="33"/>
      <c r="M2440" s="33"/>
      <c r="N2440" s="27">
        <v>16</v>
      </c>
    </row>
    <row r="2441" spans="1:14">
      <c r="A2441" s="26" t="s">
        <v>15761</v>
      </c>
      <c r="B2441" s="29"/>
      <c r="C2441" s="33"/>
      <c r="D2441" s="33"/>
      <c r="E2441" s="33"/>
      <c r="F2441" s="33"/>
      <c r="G2441" s="33"/>
      <c r="H2441" s="33"/>
      <c r="I2441" s="33"/>
      <c r="J2441" s="33"/>
      <c r="K2441" s="33"/>
      <c r="L2441" s="33">
        <v>1</v>
      </c>
      <c r="M2441" s="33">
        <v>18</v>
      </c>
      <c r="N2441" s="27">
        <v>19</v>
      </c>
    </row>
    <row r="2442" spans="1:14">
      <c r="A2442" s="26" t="s">
        <v>1348</v>
      </c>
      <c r="B2442" s="29"/>
      <c r="C2442" s="33"/>
      <c r="D2442" s="33"/>
      <c r="E2442" s="33"/>
      <c r="F2442" s="33"/>
      <c r="G2442" s="33"/>
      <c r="H2442" s="33"/>
      <c r="I2442" s="33"/>
      <c r="J2442" s="33"/>
      <c r="K2442" s="33"/>
      <c r="L2442" s="33"/>
      <c r="M2442" s="33">
        <v>1</v>
      </c>
      <c r="N2442" s="27">
        <v>1</v>
      </c>
    </row>
    <row r="2443" spans="1:14">
      <c r="A2443" s="26" t="s">
        <v>9352</v>
      </c>
      <c r="B2443" s="29"/>
      <c r="C2443" s="33"/>
      <c r="D2443" s="33"/>
      <c r="E2443" s="33"/>
      <c r="F2443" s="33"/>
      <c r="G2443" s="33"/>
      <c r="H2443" s="33"/>
      <c r="I2443" s="33">
        <v>120</v>
      </c>
      <c r="J2443" s="33">
        <v>22</v>
      </c>
      <c r="K2443" s="33">
        <v>32</v>
      </c>
      <c r="L2443" s="33">
        <v>19</v>
      </c>
      <c r="M2443" s="33">
        <v>5</v>
      </c>
      <c r="N2443" s="27">
        <v>198</v>
      </c>
    </row>
    <row r="2444" spans="1:14">
      <c r="A2444" s="26" t="s">
        <v>9076</v>
      </c>
      <c r="B2444" s="29"/>
      <c r="C2444" s="33"/>
      <c r="D2444" s="33">
        <v>3</v>
      </c>
      <c r="E2444" s="33"/>
      <c r="F2444" s="33"/>
      <c r="G2444" s="33"/>
      <c r="H2444" s="33"/>
      <c r="I2444" s="33"/>
      <c r="J2444" s="33"/>
      <c r="K2444" s="33"/>
      <c r="L2444" s="33"/>
      <c r="M2444" s="33"/>
      <c r="N2444" s="27">
        <v>3</v>
      </c>
    </row>
    <row r="2445" spans="1:14">
      <c r="A2445" s="26" t="s">
        <v>6167</v>
      </c>
      <c r="B2445" s="29"/>
      <c r="C2445" s="33"/>
      <c r="D2445" s="33"/>
      <c r="E2445" s="33"/>
      <c r="F2445" s="33"/>
      <c r="G2445" s="33"/>
      <c r="H2445" s="33"/>
      <c r="I2445" s="33"/>
      <c r="J2445" s="33"/>
      <c r="K2445" s="33">
        <v>3</v>
      </c>
      <c r="L2445" s="33">
        <v>2</v>
      </c>
      <c r="M2445" s="33">
        <v>3</v>
      </c>
      <c r="N2445" s="27">
        <v>8</v>
      </c>
    </row>
    <row r="2446" spans="1:14">
      <c r="A2446" s="26" t="s">
        <v>11585</v>
      </c>
      <c r="B2446" s="29"/>
      <c r="C2446" s="33"/>
      <c r="D2446" s="33"/>
      <c r="E2446" s="33"/>
      <c r="F2446" s="33"/>
      <c r="G2446" s="33"/>
      <c r="H2446" s="33">
        <v>10</v>
      </c>
      <c r="I2446" s="33">
        <v>3</v>
      </c>
      <c r="J2446" s="33"/>
      <c r="K2446" s="33"/>
      <c r="L2446" s="33"/>
      <c r="M2446" s="33"/>
      <c r="N2446" s="27">
        <v>13</v>
      </c>
    </row>
    <row r="2447" spans="1:14">
      <c r="A2447" s="26" t="s">
        <v>11228</v>
      </c>
      <c r="B2447" s="29"/>
      <c r="C2447" s="33"/>
      <c r="D2447" s="33"/>
      <c r="E2447" s="33">
        <v>14</v>
      </c>
      <c r="F2447" s="33">
        <v>25</v>
      </c>
      <c r="G2447" s="33">
        <v>10</v>
      </c>
      <c r="H2447" s="33"/>
      <c r="I2447" s="33"/>
      <c r="J2447" s="33"/>
      <c r="K2447" s="33"/>
      <c r="L2447" s="33"/>
      <c r="M2447" s="33"/>
      <c r="N2447" s="27">
        <v>49</v>
      </c>
    </row>
    <row r="2448" spans="1:14">
      <c r="A2448" s="26" t="s">
        <v>14071</v>
      </c>
      <c r="B2448" s="29"/>
      <c r="C2448" s="33"/>
      <c r="D2448" s="33"/>
      <c r="E2448" s="33"/>
      <c r="F2448" s="33"/>
      <c r="G2448" s="33"/>
      <c r="H2448" s="33"/>
      <c r="I2448" s="33"/>
      <c r="J2448" s="33">
        <v>22</v>
      </c>
      <c r="K2448" s="33"/>
      <c r="L2448" s="33"/>
      <c r="M2448" s="33"/>
      <c r="N2448" s="27">
        <v>22</v>
      </c>
    </row>
    <row r="2449" spans="1:14">
      <c r="A2449" s="26" t="s">
        <v>598</v>
      </c>
      <c r="B2449" s="29"/>
      <c r="C2449" s="33"/>
      <c r="D2449" s="33"/>
      <c r="E2449" s="33"/>
      <c r="F2449" s="33"/>
      <c r="G2449" s="33"/>
      <c r="H2449" s="33"/>
      <c r="I2449" s="33"/>
      <c r="J2449" s="33"/>
      <c r="K2449" s="33"/>
      <c r="L2449" s="33"/>
      <c r="M2449" s="33">
        <v>2</v>
      </c>
      <c r="N2449" s="27">
        <v>2</v>
      </c>
    </row>
    <row r="2450" spans="1:14">
      <c r="A2450" s="26" t="s">
        <v>3991</v>
      </c>
      <c r="B2450" s="29"/>
      <c r="C2450" s="33"/>
      <c r="D2450" s="33"/>
      <c r="E2450" s="33"/>
      <c r="F2450" s="33"/>
      <c r="G2450" s="33"/>
      <c r="H2450" s="33"/>
      <c r="I2450" s="33"/>
      <c r="J2450" s="33"/>
      <c r="K2450" s="33"/>
      <c r="L2450" s="33"/>
      <c r="M2450" s="33">
        <v>6</v>
      </c>
      <c r="N2450" s="27">
        <v>6</v>
      </c>
    </row>
    <row r="2451" spans="1:14">
      <c r="A2451" s="26" t="s">
        <v>12171</v>
      </c>
      <c r="B2451" s="29"/>
      <c r="C2451" s="33"/>
      <c r="D2451" s="33"/>
      <c r="E2451" s="33"/>
      <c r="F2451" s="33"/>
      <c r="G2451" s="33"/>
      <c r="H2451" s="33">
        <v>21</v>
      </c>
      <c r="I2451" s="33">
        <v>30</v>
      </c>
      <c r="J2451" s="33">
        <v>10</v>
      </c>
      <c r="K2451" s="33">
        <v>1</v>
      </c>
      <c r="L2451" s="33">
        <v>2</v>
      </c>
      <c r="M2451" s="33">
        <v>1</v>
      </c>
      <c r="N2451" s="27">
        <v>65</v>
      </c>
    </row>
    <row r="2452" spans="1:14">
      <c r="A2452" s="26" t="s">
        <v>2436</v>
      </c>
      <c r="B2452" s="29"/>
      <c r="C2452" s="33"/>
      <c r="D2452" s="33"/>
      <c r="E2452" s="33"/>
      <c r="F2452" s="33"/>
      <c r="G2452" s="33"/>
      <c r="H2452" s="33"/>
      <c r="I2452" s="33">
        <v>2</v>
      </c>
      <c r="J2452" s="33"/>
      <c r="K2452" s="33"/>
      <c r="L2452" s="33"/>
      <c r="M2452" s="33"/>
      <c r="N2452" s="27">
        <v>2</v>
      </c>
    </row>
    <row r="2453" spans="1:14">
      <c r="A2453" s="26" t="s">
        <v>1341</v>
      </c>
      <c r="B2453" s="29"/>
      <c r="C2453" s="33"/>
      <c r="D2453" s="33"/>
      <c r="E2453" s="33"/>
      <c r="F2453" s="33"/>
      <c r="G2453" s="33"/>
      <c r="H2453" s="33"/>
      <c r="I2453" s="33"/>
      <c r="J2453" s="33"/>
      <c r="K2453" s="33"/>
      <c r="L2453" s="33"/>
      <c r="M2453" s="33">
        <v>1</v>
      </c>
      <c r="N2453" s="27">
        <v>1</v>
      </c>
    </row>
    <row r="2454" spans="1:14">
      <c r="A2454" s="26" t="s">
        <v>11652</v>
      </c>
      <c r="B2454" s="29"/>
      <c r="C2454" s="33"/>
      <c r="D2454" s="33"/>
      <c r="E2454" s="33"/>
      <c r="F2454" s="33"/>
      <c r="G2454" s="33"/>
      <c r="H2454" s="33">
        <v>20</v>
      </c>
      <c r="I2454" s="33"/>
      <c r="J2454" s="33"/>
      <c r="K2454" s="33"/>
      <c r="L2454" s="33"/>
      <c r="M2454" s="33"/>
      <c r="N2454" s="27">
        <v>20</v>
      </c>
    </row>
    <row r="2455" spans="1:14">
      <c r="A2455" s="26" t="s">
        <v>8220</v>
      </c>
      <c r="B2455" s="29"/>
      <c r="C2455" s="33"/>
      <c r="D2455" s="33"/>
      <c r="E2455" s="33"/>
      <c r="F2455" s="33"/>
      <c r="G2455" s="33"/>
      <c r="H2455" s="33"/>
      <c r="I2455" s="33">
        <v>1</v>
      </c>
      <c r="J2455" s="33"/>
      <c r="K2455" s="33"/>
      <c r="L2455" s="33"/>
      <c r="M2455" s="33"/>
      <c r="N2455" s="27">
        <v>1</v>
      </c>
    </row>
    <row r="2456" spans="1:14">
      <c r="A2456" s="26" t="s">
        <v>8619</v>
      </c>
      <c r="B2456" s="29"/>
      <c r="C2456" s="33">
        <v>2</v>
      </c>
      <c r="D2456" s="33"/>
      <c r="E2456" s="33"/>
      <c r="F2456" s="33"/>
      <c r="G2456" s="33"/>
      <c r="H2456" s="33"/>
      <c r="I2456" s="33"/>
      <c r="J2456" s="33"/>
      <c r="K2456" s="33"/>
      <c r="L2456" s="33"/>
      <c r="M2456" s="33"/>
      <c r="N2456" s="27">
        <v>2</v>
      </c>
    </row>
    <row r="2457" spans="1:14">
      <c r="A2457" s="26" t="s">
        <v>1347</v>
      </c>
      <c r="B2457" s="29"/>
      <c r="C2457" s="33"/>
      <c r="D2457" s="33"/>
      <c r="E2457" s="33"/>
      <c r="F2457" s="33"/>
      <c r="G2457" s="33"/>
      <c r="H2457" s="33"/>
      <c r="I2457" s="33"/>
      <c r="J2457" s="33"/>
      <c r="K2457" s="33"/>
      <c r="L2457" s="33"/>
      <c r="M2457" s="33">
        <v>1</v>
      </c>
      <c r="N2457" s="27">
        <v>1</v>
      </c>
    </row>
    <row r="2458" spans="1:14">
      <c r="A2458" s="26" t="s">
        <v>6728</v>
      </c>
      <c r="B2458" s="29"/>
      <c r="C2458" s="33"/>
      <c r="D2458" s="33"/>
      <c r="E2458" s="33"/>
      <c r="F2458" s="33"/>
      <c r="G2458" s="33"/>
      <c r="H2458" s="33"/>
      <c r="I2458" s="33">
        <v>4</v>
      </c>
      <c r="J2458" s="33"/>
      <c r="K2458" s="33"/>
      <c r="L2458" s="33"/>
      <c r="M2458" s="33"/>
      <c r="N2458" s="27">
        <v>4</v>
      </c>
    </row>
    <row r="2459" spans="1:14">
      <c r="A2459" s="26" t="s">
        <v>8636</v>
      </c>
      <c r="B2459" s="29"/>
      <c r="C2459" s="33">
        <v>1</v>
      </c>
      <c r="D2459" s="33">
        <v>11</v>
      </c>
      <c r="E2459" s="33"/>
      <c r="F2459" s="33"/>
      <c r="G2459" s="33"/>
      <c r="H2459" s="33"/>
      <c r="I2459" s="33"/>
      <c r="J2459" s="33"/>
      <c r="K2459" s="33"/>
      <c r="L2459" s="33"/>
      <c r="M2459" s="33"/>
      <c r="N2459" s="27">
        <v>12</v>
      </c>
    </row>
    <row r="2460" spans="1:14">
      <c r="A2460" s="26" t="s">
        <v>12936</v>
      </c>
      <c r="B2460" s="29"/>
      <c r="C2460" s="33"/>
      <c r="D2460" s="33"/>
      <c r="E2460" s="33"/>
      <c r="F2460" s="33"/>
      <c r="G2460" s="33"/>
      <c r="H2460" s="33"/>
      <c r="I2460" s="33"/>
      <c r="J2460" s="33"/>
      <c r="K2460" s="33"/>
      <c r="L2460" s="33">
        <v>13</v>
      </c>
      <c r="M2460" s="33">
        <v>3</v>
      </c>
      <c r="N2460" s="27">
        <v>16</v>
      </c>
    </row>
    <row r="2461" spans="1:14">
      <c r="A2461" s="26" t="s">
        <v>13837</v>
      </c>
      <c r="B2461" s="29"/>
      <c r="C2461" s="33"/>
      <c r="D2461" s="33"/>
      <c r="E2461" s="33"/>
      <c r="F2461" s="33"/>
      <c r="G2461" s="33"/>
      <c r="H2461" s="33"/>
      <c r="I2461" s="33"/>
      <c r="J2461" s="33">
        <v>48</v>
      </c>
      <c r="K2461" s="33"/>
      <c r="L2461" s="33"/>
      <c r="M2461" s="33"/>
      <c r="N2461" s="27">
        <v>48</v>
      </c>
    </row>
    <row r="2462" spans="1:14">
      <c r="A2462" s="26" t="s">
        <v>16590</v>
      </c>
      <c r="B2462" s="29"/>
      <c r="C2462" s="33"/>
      <c r="D2462" s="33"/>
      <c r="E2462" s="33"/>
      <c r="F2462" s="33"/>
      <c r="G2462" s="33"/>
      <c r="H2462" s="33"/>
      <c r="I2462" s="33"/>
      <c r="J2462" s="33">
        <v>1</v>
      </c>
      <c r="K2462" s="33"/>
      <c r="L2462" s="33"/>
      <c r="M2462" s="33"/>
      <c r="N2462" s="27">
        <v>1</v>
      </c>
    </row>
    <row r="2463" spans="1:14">
      <c r="A2463" s="26" t="s">
        <v>4620</v>
      </c>
      <c r="B2463" s="29"/>
      <c r="C2463" s="33"/>
      <c r="D2463" s="33"/>
      <c r="E2463" s="33"/>
      <c r="F2463" s="33"/>
      <c r="G2463" s="33"/>
      <c r="H2463" s="33"/>
      <c r="I2463" s="33">
        <v>26</v>
      </c>
      <c r="J2463" s="33">
        <v>118</v>
      </c>
      <c r="K2463" s="33">
        <v>31</v>
      </c>
      <c r="L2463" s="33">
        <v>92</v>
      </c>
      <c r="M2463" s="33">
        <v>68</v>
      </c>
      <c r="N2463" s="27">
        <v>335</v>
      </c>
    </row>
    <row r="2464" spans="1:14">
      <c r="A2464" s="26" t="s">
        <v>10017</v>
      </c>
      <c r="B2464" s="29"/>
      <c r="C2464" s="33"/>
      <c r="D2464" s="33"/>
      <c r="E2464" s="33"/>
      <c r="F2464" s="33"/>
      <c r="G2464" s="33"/>
      <c r="H2464" s="33"/>
      <c r="I2464" s="33"/>
      <c r="J2464" s="33">
        <v>8</v>
      </c>
      <c r="K2464" s="33"/>
      <c r="L2464" s="33"/>
      <c r="M2464" s="33"/>
      <c r="N2464" s="27">
        <v>8</v>
      </c>
    </row>
    <row r="2465" spans="1:14">
      <c r="A2465" s="26" t="s">
        <v>2030</v>
      </c>
      <c r="B2465" s="29"/>
      <c r="C2465" s="33"/>
      <c r="D2465" s="33"/>
      <c r="E2465" s="33"/>
      <c r="F2465" s="33"/>
      <c r="G2465" s="33"/>
      <c r="H2465" s="33"/>
      <c r="I2465" s="33">
        <v>2</v>
      </c>
      <c r="J2465" s="33"/>
      <c r="K2465" s="33"/>
      <c r="L2465" s="33"/>
      <c r="M2465" s="33"/>
      <c r="N2465" s="27">
        <v>2</v>
      </c>
    </row>
    <row r="2466" spans="1:14">
      <c r="A2466" s="26" t="s">
        <v>7958</v>
      </c>
      <c r="B2466" s="29"/>
      <c r="C2466" s="33"/>
      <c r="D2466" s="33"/>
      <c r="E2466" s="33"/>
      <c r="F2466" s="33"/>
      <c r="G2466" s="33"/>
      <c r="H2466" s="33">
        <v>20</v>
      </c>
      <c r="I2466" s="33">
        <v>12</v>
      </c>
      <c r="J2466" s="33">
        <v>1</v>
      </c>
      <c r="K2466" s="33"/>
      <c r="L2466" s="33"/>
      <c r="M2466" s="33"/>
      <c r="N2466" s="27">
        <v>33</v>
      </c>
    </row>
    <row r="2467" spans="1:14">
      <c r="A2467" s="26" t="s">
        <v>2025</v>
      </c>
      <c r="B2467" s="29"/>
      <c r="C2467" s="33"/>
      <c r="D2467" s="33"/>
      <c r="E2467" s="33"/>
      <c r="F2467" s="33"/>
      <c r="G2467" s="33"/>
      <c r="H2467" s="33"/>
      <c r="I2467" s="33">
        <v>2</v>
      </c>
      <c r="J2467" s="33"/>
      <c r="K2467" s="33"/>
      <c r="L2467" s="33"/>
      <c r="M2467" s="33"/>
      <c r="N2467" s="27">
        <v>2</v>
      </c>
    </row>
    <row r="2468" spans="1:14">
      <c r="A2468" s="26" t="s">
        <v>11549</v>
      </c>
      <c r="B2468" s="29"/>
      <c r="C2468" s="33"/>
      <c r="D2468" s="33"/>
      <c r="E2468" s="33"/>
      <c r="F2468" s="33"/>
      <c r="G2468" s="33">
        <v>122</v>
      </c>
      <c r="H2468" s="33">
        <v>199</v>
      </c>
      <c r="I2468" s="33">
        <v>121</v>
      </c>
      <c r="J2468" s="33">
        <v>97</v>
      </c>
      <c r="K2468" s="33">
        <v>64</v>
      </c>
      <c r="L2468" s="33">
        <v>76</v>
      </c>
      <c r="M2468" s="33">
        <v>36</v>
      </c>
      <c r="N2468" s="27">
        <v>715</v>
      </c>
    </row>
    <row r="2469" spans="1:14">
      <c r="A2469" s="26" t="s">
        <v>8222</v>
      </c>
      <c r="B2469" s="29"/>
      <c r="C2469" s="33"/>
      <c r="D2469" s="33"/>
      <c r="E2469" s="33"/>
      <c r="F2469" s="33"/>
      <c r="G2469" s="33"/>
      <c r="H2469" s="33"/>
      <c r="I2469" s="33">
        <v>1</v>
      </c>
      <c r="J2469" s="33"/>
      <c r="K2469" s="33"/>
      <c r="L2469" s="33"/>
      <c r="M2469" s="33"/>
      <c r="N2469" s="27">
        <v>1</v>
      </c>
    </row>
    <row r="2470" spans="1:14">
      <c r="A2470" s="26" t="s">
        <v>15909</v>
      </c>
      <c r="B2470" s="29"/>
      <c r="C2470" s="33"/>
      <c r="D2470" s="33"/>
      <c r="E2470" s="33"/>
      <c r="F2470" s="33"/>
      <c r="G2470" s="33"/>
      <c r="H2470" s="33"/>
      <c r="I2470" s="33"/>
      <c r="J2470" s="33"/>
      <c r="K2470" s="33"/>
      <c r="L2470" s="33">
        <v>1</v>
      </c>
      <c r="M2470" s="33"/>
      <c r="N2470" s="27">
        <v>1</v>
      </c>
    </row>
    <row r="2471" spans="1:14">
      <c r="A2471" s="26" t="s">
        <v>1345</v>
      </c>
      <c r="B2471" s="29"/>
      <c r="C2471" s="33"/>
      <c r="D2471" s="33"/>
      <c r="E2471" s="33"/>
      <c r="F2471" s="33"/>
      <c r="G2471" s="33"/>
      <c r="H2471" s="33"/>
      <c r="I2471" s="33"/>
      <c r="J2471" s="33"/>
      <c r="K2471" s="33"/>
      <c r="L2471" s="33"/>
      <c r="M2471" s="33">
        <v>1</v>
      </c>
      <c r="N2471" s="27">
        <v>1</v>
      </c>
    </row>
    <row r="2472" spans="1:14">
      <c r="A2472" s="26" t="s">
        <v>9674</v>
      </c>
      <c r="B2472" s="29"/>
      <c r="C2472" s="33"/>
      <c r="D2472" s="33"/>
      <c r="E2472" s="33"/>
      <c r="F2472" s="33"/>
      <c r="G2472" s="33"/>
      <c r="H2472" s="33"/>
      <c r="I2472" s="33">
        <v>35</v>
      </c>
      <c r="J2472" s="33">
        <v>20</v>
      </c>
      <c r="K2472" s="33">
        <v>11</v>
      </c>
      <c r="L2472" s="33">
        <v>1</v>
      </c>
      <c r="M2472" s="33"/>
      <c r="N2472" s="27">
        <v>67</v>
      </c>
    </row>
    <row r="2473" spans="1:14">
      <c r="A2473" s="26" t="s">
        <v>8224</v>
      </c>
      <c r="B2473" s="29"/>
      <c r="C2473" s="33"/>
      <c r="D2473" s="33"/>
      <c r="E2473" s="33"/>
      <c r="F2473" s="33"/>
      <c r="G2473" s="33"/>
      <c r="H2473" s="33"/>
      <c r="I2473" s="33">
        <v>1</v>
      </c>
      <c r="J2473" s="33"/>
      <c r="K2473" s="33"/>
      <c r="L2473" s="33">
        <v>5</v>
      </c>
      <c r="M2473" s="33"/>
      <c r="N2473" s="27">
        <v>6</v>
      </c>
    </row>
    <row r="2474" spans="1:14">
      <c r="A2474" s="26" t="s">
        <v>5664</v>
      </c>
      <c r="B2474" s="29"/>
      <c r="C2474" s="33"/>
      <c r="D2474" s="33"/>
      <c r="E2474" s="33"/>
      <c r="F2474" s="33"/>
      <c r="G2474" s="33"/>
      <c r="H2474" s="33"/>
      <c r="I2474" s="33"/>
      <c r="J2474" s="33"/>
      <c r="K2474" s="33">
        <v>8</v>
      </c>
      <c r="L2474" s="33">
        <v>93</v>
      </c>
      <c r="M2474" s="33">
        <v>125</v>
      </c>
      <c r="N2474" s="27">
        <v>226</v>
      </c>
    </row>
    <row r="2475" spans="1:14">
      <c r="A2475" s="26" t="s">
        <v>6262</v>
      </c>
      <c r="B2475" s="29"/>
      <c r="C2475" s="33"/>
      <c r="D2475" s="33"/>
      <c r="E2475" s="33"/>
      <c r="F2475" s="33"/>
      <c r="G2475" s="33"/>
      <c r="H2475" s="33"/>
      <c r="I2475" s="33"/>
      <c r="J2475" s="33"/>
      <c r="K2475" s="33">
        <v>2</v>
      </c>
      <c r="L2475" s="33"/>
      <c r="M2475" s="33"/>
      <c r="N2475" s="27">
        <v>2</v>
      </c>
    </row>
    <row r="2476" spans="1:14">
      <c r="A2476" s="26" t="s">
        <v>12564</v>
      </c>
      <c r="B2476" s="29"/>
      <c r="C2476" s="33"/>
      <c r="D2476" s="33"/>
      <c r="E2476" s="33"/>
      <c r="F2476" s="33"/>
      <c r="G2476" s="33"/>
      <c r="H2476" s="33"/>
      <c r="I2476" s="33"/>
      <c r="J2476" s="33"/>
      <c r="K2476" s="33"/>
      <c r="L2476" s="33">
        <v>35</v>
      </c>
      <c r="M2476" s="33">
        <v>38</v>
      </c>
      <c r="N2476" s="27">
        <v>73</v>
      </c>
    </row>
    <row r="2477" spans="1:14">
      <c r="A2477" s="26" t="s">
        <v>16253</v>
      </c>
      <c r="B2477" s="29"/>
      <c r="C2477" s="33"/>
      <c r="D2477" s="33"/>
      <c r="E2477" s="33"/>
      <c r="F2477" s="33"/>
      <c r="G2477" s="33"/>
      <c r="H2477" s="33"/>
      <c r="I2477" s="33"/>
      <c r="J2477" s="33">
        <v>1</v>
      </c>
      <c r="K2477" s="33"/>
      <c r="L2477" s="33"/>
      <c r="M2477" s="33"/>
      <c r="N2477" s="27">
        <v>1</v>
      </c>
    </row>
    <row r="2478" spans="1:14">
      <c r="A2478" s="26" t="s">
        <v>3214</v>
      </c>
      <c r="B2478" s="29"/>
      <c r="C2478" s="33"/>
      <c r="D2478" s="33"/>
      <c r="E2478" s="33"/>
      <c r="F2478" s="33"/>
      <c r="G2478" s="33"/>
      <c r="H2478" s="33"/>
      <c r="I2478" s="33"/>
      <c r="J2478" s="33"/>
      <c r="K2478" s="33"/>
      <c r="L2478" s="33"/>
      <c r="M2478" s="33">
        <v>42</v>
      </c>
      <c r="N2478" s="27">
        <v>42</v>
      </c>
    </row>
    <row r="2479" spans="1:14">
      <c r="A2479" s="26" t="s">
        <v>11753</v>
      </c>
      <c r="B2479" s="29"/>
      <c r="C2479" s="33"/>
      <c r="D2479" s="33"/>
      <c r="E2479" s="33"/>
      <c r="F2479" s="33"/>
      <c r="G2479" s="33"/>
      <c r="H2479" s="33"/>
      <c r="I2479" s="33">
        <v>5</v>
      </c>
      <c r="J2479" s="33"/>
      <c r="K2479" s="33">
        <v>1</v>
      </c>
      <c r="L2479" s="33"/>
      <c r="M2479" s="33"/>
      <c r="N2479" s="27">
        <v>6</v>
      </c>
    </row>
    <row r="2480" spans="1:14">
      <c r="A2480" s="26" t="s">
        <v>2046</v>
      </c>
      <c r="B2480" s="29"/>
      <c r="C2480" s="33"/>
      <c r="D2480" s="33"/>
      <c r="E2480" s="33"/>
      <c r="F2480" s="33"/>
      <c r="G2480" s="33"/>
      <c r="H2480" s="33"/>
      <c r="I2480" s="33">
        <v>2</v>
      </c>
      <c r="J2480" s="33"/>
      <c r="K2480" s="33"/>
      <c r="L2480" s="33"/>
      <c r="M2480" s="33"/>
      <c r="N2480" s="27">
        <v>2</v>
      </c>
    </row>
    <row r="2481" spans="1:14">
      <c r="A2481" s="26" t="s">
        <v>9195</v>
      </c>
      <c r="B2481" s="29"/>
      <c r="C2481" s="33"/>
      <c r="D2481" s="33"/>
      <c r="E2481" s="33"/>
      <c r="F2481" s="33"/>
      <c r="G2481" s="33"/>
      <c r="H2481" s="33"/>
      <c r="I2481" s="33"/>
      <c r="J2481" s="33"/>
      <c r="K2481" s="33">
        <v>97</v>
      </c>
      <c r="L2481" s="33"/>
      <c r="M2481" s="33"/>
      <c r="N2481" s="27">
        <v>97</v>
      </c>
    </row>
    <row r="2482" spans="1:14">
      <c r="A2482" s="26" t="s">
        <v>6746</v>
      </c>
      <c r="B2482" s="29"/>
      <c r="C2482" s="33"/>
      <c r="D2482" s="33"/>
      <c r="E2482" s="33"/>
      <c r="F2482" s="33"/>
      <c r="G2482" s="33"/>
      <c r="H2482" s="33"/>
      <c r="I2482" s="33">
        <v>4</v>
      </c>
      <c r="J2482" s="33">
        <v>61</v>
      </c>
      <c r="K2482" s="33">
        <v>53</v>
      </c>
      <c r="L2482" s="33">
        <v>31</v>
      </c>
      <c r="M2482" s="33">
        <v>12</v>
      </c>
      <c r="N2482" s="27">
        <v>161</v>
      </c>
    </row>
    <row r="2483" spans="1:14">
      <c r="A2483" s="26" t="s">
        <v>6123</v>
      </c>
      <c r="B2483" s="29"/>
      <c r="C2483" s="33"/>
      <c r="D2483" s="33"/>
      <c r="E2483" s="33"/>
      <c r="F2483" s="33"/>
      <c r="G2483" s="33"/>
      <c r="H2483" s="33"/>
      <c r="I2483" s="33"/>
      <c r="J2483" s="33"/>
      <c r="K2483" s="33">
        <v>3</v>
      </c>
      <c r="L2483" s="33"/>
      <c r="M2483" s="33"/>
      <c r="N2483" s="27">
        <v>3</v>
      </c>
    </row>
    <row r="2484" spans="1:14">
      <c r="A2484" s="26" t="s">
        <v>15885</v>
      </c>
      <c r="B2484" s="29"/>
      <c r="C2484" s="33"/>
      <c r="D2484" s="33"/>
      <c r="E2484" s="33"/>
      <c r="F2484" s="33"/>
      <c r="G2484" s="33"/>
      <c r="H2484" s="33"/>
      <c r="I2484" s="33"/>
      <c r="J2484" s="33"/>
      <c r="K2484" s="33"/>
      <c r="L2484" s="33">
        <v>1</v>
      </c>
      <c r="M2484" s="33">
        <v>1</v>
      </c>
      <c r="N2484" s="27">
        <v>2</v>
      </c>
    </row>
    <row r="2485" spans="1:14">
      <c r="A2485" s="26" t="s">
        <v>6870</v>
      </c>
      <c r="B2485" s="29"/>
      <c r="C2485" s="33"/>
      <c r="D2485" s="33"/>
      <c r="E2485" s="33"/>
      <c r="F2485" s="33"/>
      <c r="G2485" s="33"/>
      <c r="H2485" s="33"/>
      <c r="I2485" s="33">
        <v>3</v>
      </c>
      <c r="J2485" s="33"/>
      <c r="K2485" s="33"/>
      <c r="L2485" s="33"/>
      <c r="M2485" s="33"/>
      <c r="N2485" s="27">
        <v>3</v>
      </c>
    </row>
    <row r="2486" spans="1:14">
      <c r="A2486" s="26" t="s">
        <v>10774</v>
      </c>
      <c r="B2486" s="29"/>
      <c r="C2486" s="33"/>
      <c r="D2486" s="33"/>
      <c r="E2486" s="33"/>
      <c r="F2486" s="33"/>
      <c r="G2486" s="33"/>
      <c r="H2486" s="33"/>
      <c r="I2486" s="33">
        <v>7</v>
      </c>
      <c r="J2486" s="33">
        <v>7</v>
      </c>
      <c r="K2486" s="33"/>
      <c r="L2486" s="33"/>
      <c r="M2486" s="33"/>
      <c r="N2486" s="27">
        <v>14</v>
      </c>
    </row>
    <row r="2487" spans="1:14">
      <c r="A2487" s="26" t="s">
        <v>14998</v>
      </c>
      <c r="B2487" s="29"/>
      <c r="C2487" s="33"/>
      <c r="D2487" s="33"/>
      <c r="E2487" s="33"/>
      <c r="F2487" s="33"/>
      <c r="G2487" s="33"/>
      <c r="H2487" s="33"/>
      <c r="I2487" s="33"/>
      <c r="J2487" s="33"/>
      <c r="K2487" s="33"/>
      <c r="L2487" s="33">
        <v>2</v>
      </c>
      <c r="M2487" s="33"/>
      <c r="N2487" s="27">
        <v>2</v>
      </c>
    </row>
    <row r="2488" spans="1:14">
      <c r="A2488" s="26" t="s">
        <v>6526</v>
      </c>
      <c r="B2488" s="29"/>
      <c r="C2488" s="33"/>
      <c r="D2488" s="33"/>
      <c r="E2488" s="33"/>
      <c r="F2488" s="33"/>
      <c r="G2488" s="33"/>
      <c r="H2488" s="33"/>
      <c r="I2488" s="33"/>
      <c r="J2488" s="33"/>
      <c r="K2488" s="33">
        <v>1</v>
      </c>
      <c r="L2488" s="33"/>
      <c r="M2488" s="33"/>
      <c r="N2488" s="27">
        <v>1</v>
      </c>
    </row>
    <row r="2489" spans="1:14">
      <c r="A2489" s="26" t="s">
        <v>13577</v>
      </c>
      <c r="B2489" s="29"/>
      <c r="C2489" s="33">
        <v>41</v>
      </c>
      <c r="D2489" s="33">
        <v>151</v>
      </c>
      <c r="E2489" s="33">
        <v>10</v>
      </c>
      <c r="F2489" s="33"/>
      <c r="G2489" s="33"/>
      <c r="H2489" s="33"/>
      <c r="I2489" s="33"/>
      <c r="J2489" s="33"/>
      <c r="K2489" s="33"/>
      <c r="L2489" s="33"/>
      <c r="M2489" s="33"/>
      <c r="N2489" s="27">
        <v>202</v>
      </c>
    </row>
    <row r="2490" spans="1:14">
      <c r="A2490" s="26" t="s">
        <v>6733</v>
      </c>
      <c r="B2490" s="29"/>
      <c r="C2490" s="33"/>
      <c r="D2490" s="33"/>
      <c r="E2490" s="33"/>
      <c r="F2490" s="33"/>
      <c r="G2490" s="33"/>
      <c r="H2490" s="33"/>
      <c r="I2490" s="33">
        <v>4</v>
      </c>
      <c r="J2490" s="33"/>
      <c r="K2490" s="33"/>
      <c r="L2490" s="33"/>
      <c r="M2490" s="33"/>
      <c r="N2490" s="27">
        <v>4</v>
      </c>
    </row>
    <row r="2491" spans="1:14">
      <c r="A2491" s="26" t="s">
        <v>8892</v>
      </c>
      <c r="B2491" s="29"/>
      <c r="C2491" s="33"/>
      <c r="D2491" s="33">
        <v>11</v>
      </c>
      <c r="E2491" s="33">
        <v>10</v>
      </c>
      <c r="F2491" s="33"/>
      <c r="G2491" s="33"/>
      <c r="H2491" s="33"/>
      <c r="I2491" s="33"/>
      <c r="J2491" s="33"/>
      <c r="K2491" s="33"/>
      <c r="L2491" s="33"/>
      <c r="M2491" s="33"/>
      <c r="N2491" s="27">
        <v>21</v>
      </c>
    </row>
    <row r="2492" spans="1:14">
      <c r="A2492" s="26" t="s">
        <v>16919</v>
      </c>
      <c r="B2492" s="29"/>
      <c r="C2492" s="33"/>
      <c r="D2492" s="33"/>
      <c r="E2492" s="33"/>
      <c r="F2492" s="33"/>
      <c r="G2492" s="33"/>
      <c r="H2492" s="33">
        <v>62</v>
      </c>
      <c r="I2492" s="33">
        <v>37</v>
      </c>
      <c r="J2492" s="33">
        <v>21</v>
      </c>
      <c r="K2492" s="33">
        <v>29</v>
      </c>
      <c r="L2492" s="33">
        <v>15</v>
      </c>
      <c r="M2492" s="33">
        <v>55</v>
      </c>
      <c r="N2492" s="27">
        <v>219</v>
      </c>
    </row>
    <row r="2493" spans="1:14">
      <c r="A2493" s="26" t="s">
        <v>6532</v>
      </c>
      <c r="B2493" s="29"/>
      <c r="C2493" s="33"/>
      <c r="D2493" s="33"/>
      <c r="E2493" s="33"/>
      <c r="F2493" s="33"/>
      <c r="G2493" s="33"/>
      <c r="H2493" s="33"/>
      <c r="I2493" s="33"/>
      <c r="J2493" s="33"/>
      <c r="K2493" s="33">
        <v>1</v>
      </c>
      <c r="L2493" s="33"/>
      <c r="M2493" s="33"/>
      <c r="N2493" s="27">
        <v>1</v>
      </c>
    </row>
    <row r="2494" spans="1:14">
      <c r="A2494" s="26" t="s">
        <v>6236</v>
      </c>
      <c r="B2494" s="29"/>
      <c r="C2494" s="33"/>
      <c r="D2494" s="33"/>
      <c r="E2494" s="33"/>
      <c r="F2494" s="33"/>
      <c r="G2494" s="33"/>
      <c r="H2494" s="33"/>
      <c r="I2494" s="33"/>
      <c r="J2494" s="33"/>
      <c r="K2494" s="33">
        <v>2</v>
      </c>
      <c r="L2494" s="33"/>
      <c r="M2494" s="33"/>
      <c r="N2494" s="27">
        <v>2</v>
      </c>
    </row>
    <row r="2495" spans="1:14">
      <c r="A2495" s="26" t="s">
        <v>16949</v>
      </c>
      <c r="B2495" s="29"/>
      <c r="C2495" s="33"/>
      <c r="D2495" s="33"/>
      <c r="E2495" s="33"/>
      <c r="F2495" s="33"/>
      <c r="G2495" s="33"/>
      <c r="H2495" s="33">
        <v>52</v>
      </c>
      <c r="I2495" s="33">
        <v>201</v>
      </c>
      <c r="J2495" s="33">
        <v>78</v>
      </c>
      <c r="K2495" s="33">
        <v>58</v>
      </c>
      <c r="L2495" s="33">
        <v>36</v>
      </c>
      <c r="M2495" s="33">
        <v>61</v>
      </c>
      <c r="N2495" s="27">
        <v>486</v>
      </c>
    </row>
    <row r="2496" spans="1:14">
      <c r="A2496" s="26" t="s">
        <v>11297</v>
      </c>
      <c r="B2496" s="29"/>
      <c r="C2496" s="33"/>
      <c r="D2496" s="33"/>
      <c r="E2496" s="33"/>
      <c r="F2496" s="33">
        <v>18</v>
      </c>
      <c r="G2496" s="33">
        <v>16</v>
      </c>
      <c r="H2496" s="33"/>
      <c r="I2496" s="33"/>
      <c r="J2496" s="33"/>
      <c r="K2496" s="33"/>
      <c r="L2496" s="33"/>
      <c r="M2496" s="33"/>
      <c r="N2496" s="27">
        <v>34</v>
      </c>
    </row>
    <row r="2497" spans="1:14">
      <c r="A2497" s="26" t="s">
        <v>14370</v>
      </c>
      <c r="B2497" s="29"/>
      <c r="C2497" s="33"/>
      <c r="D2497" s="33">
        <v>1</v>
      </c>
      <c r="E2497" s="33"/>
      <c r="F2497" s="33"/>
      <c r="G2497" s="33"/>
      <c r="H2497" s="33"/>
      <c r="I2497" s="33"/>
      <c r="J2497" s="33"/>
      <c r="K2497" s="33"/>
      <c r="L2497" s="33"/>
      <c r="M2497" s="33"/>
      <c r="N2497" s="27">
        <v>1</v>
      </c>
    </row>
    <row r="2498" spans="1:14">
      <c r="A2498" s="26" t="s">
        <v>11098</v>
      </c>
      <c r="B2498" s="29"/>
      <c r="C2498" s="33"/>
      <c r="D2498" s="33"/>
      <c r="E2498" s="33">
        <v>40</v>
      </c>
      <c r="F2498" s="33">
        <v>50</v>
      </c>
      <c r="G2498" s="33">
        <v>10</v>
      </c>
      <c r="H2498" s="33">
        <v>32</v>
      </c>
      <c r="I2498" s="33">
        <v>16</v>
      </c>
      <c r="J2498" s="33">
        <v>2</v>
      </c>
      <c r="K2498" s="33"/>
      <c r="L2498" s="33"/>
      <c r="M2498" s="33"/>
      <c r="N2498" s="27">
        <v>150</v>
      </c>
    </row>
    <row r="2499" spans="1:14">
      <c r="A2499" s="26" t="s">
        <v>10619</v>
      </c>
      <c r="B2499" s="29"/>
      <c r="C2499" s="33"/>
      <c r="D2499" s="33"/>
      <c r="E2499" s="33"/>
      <c r="F2499" s="33"/>
      <c r="G2499" s="33"/>
      <c r="H2499" s="33"/>
      <c r="I2499" s="33"/>
      <c r="J2499" s="33">
        <v>3</v>
      </c>
      <c r="K2499" s="33">
        <v>10</v>
      </c>
      <c r="L2499" s="33">
        <v>4</v>
      </c>
      <c r="M2499" s="33"/>
      <c r="N2499" s="27">
        <v>17</v>
      </c>
    </row>
    <row r="2500" spans="1:14">
      <c r="A2500" s="26" t="s">
        <v>14796</v>
      </c>
      <c r="B2500" s="29"/>
      <c r="C2500" s="33"/>
      <c r="D2500" s="33"/>
      <c r="E2500" s="33"/>
      <c r="F2500" s="33"/>
      <c r="G2500" s="33"/>
      <c r="H2500" s="33"/>
      <c r="I2500" s="33"/>
      <c r="J2500" s="33"/>
      <c r="K2500" s="33"/>
      <c r="L2500" s="33">
        <v>3</v>
      </c>
      <c r="M2500" s="33"/>
      <c r="N2500" s="27">
        <v>3</v>
      </c>
    </row>
    <row r="2501" spans="1:14">
      <c r="A2501" s="26" t="s">
        <v>12147</v>
      </c>
      <c r="B2501" s="29"/>
      <c r="C2501" s="33"/>
      <c r="D2501" s="33"/>
      <c r="E2501" s="33"/>
      <c r="F2501" s="33"/>
      <c r="G2501" s="33"/>
      <c r="H2501" s="33">
        <v>22</v>
      </c>
      <c r="I2501" s="33">
        <v>3</v>
      </c>
      <c r="J2501" s="33"/>
      <c r="K2501" s="33"/>
      <c r="L2501" s="33"/>
      <c r="M2501" s="33"/>
      <c r="N2501" s="27">
        <v>25</v>
      </c>
    </row>
    <row r="2502" spans="1:14">
      <c r="A2502" s="26" t="s">
        <v>4007</v>
      </c>
      <c r="B2502" s="29"/>
      <c r="C2502" s="33"/>
      <c r="D2502" s="33"/>
      <c r="E2502" s="33"/>
      <c r="F2502" s="33"/>
      <c r="G2502" s="33"/>
      <c r="H2502" s="33"/>
      <c r="I2502" s="33"/>
      <c r="J2502" s="33"/>
      <c r="K2502" s="33"/>
      <c r="L2502" s="33"/>
      <c r="M2502" s="33">
        <v>6</v>
      </c>
      <c r="N2502" s="27">
        <v>6</v>
      </c>
    </row>
    <row r="2503" spans="1:14">
      <c r="A2503" s="26" t="s">
        <v>4797</v>
      </c>
      <c r="B2503" s="29"/>
      <c r="C2503" s="33"/>
      <c r="D2503" s="33"/>
      <c r="E2503" s="33"/>
      <c r="F2503" s="33"/>
      <c r="G2503" s="33"/>
      <c r="H2503" s="33"/>
      <c r="I2503" s="33">
        <v>19</v>
      </c>
      <c r="J2503" s="33">
        <v>4</v>
      </c>
      <c r="K2503" s="33">
        <v>2</v>
      </c>
      <c r="L2503" s="33"/>
      <c r="M2503" s="33"/>
      <c r="N2503" s="27">
        <v>25</v>
      </c>
    </row>
    <row r="2504" spans="1:14">
      <c r="A2504" s="26" t="s">
        <v>16243</v>
      </c>
      <c r="B2504" s="29"/>
      <c r="C2504" s="33"/>
      <c r="D2504" s="33"/>
      <c r="E2504" s="33"/>
      <c r="F2504" s="33"/>
      <c r="G2504" s="33"/>
      <c r="H2504" s="33"/>
      <c r="I2504" s="33"/>
      <c r="J2504" s="33">
        <v>2</v>
      </c>
      <c r="K2504" s="33"/>
      <c r="L2504" s="33"/>
      <c r="M2504" s="33"/>
      <c r="N2504" s="27">
        <v>2</v>
      </c>
    </row>
    <row r="2505" spans="1:14">
      <c r="A2505" s="26" t="s">
        <v>132</v>
      </c>
      <c r="B2505" s="29"/>
      <c r="C2505" s="33"/>
      <c r="D2505" s="33"/>
      <c r="E2505" s="33"/>
      <c r="F2505" s="33"/>
      <c r="G2505" s="33"/>
      <c r="H2505" s="33"/>
      <c r="I2505" s="33"/>
      <c r="J2505" s="33"/>
      <c r="K2505" s="33"/>
      <c r="L2505" s="33"/>
      <c r="M2505" s="33">
        <v>4</v>
      </c>
      <c r="N2505" s="27">
        <v>4</v>
      </c>
    </row>
    <row r="2506" spans="1:14">
      <c r="A2506" s="26" t="s">
        <v>5945</v>
      </c>
      <c r="B2506" s="29"/>
      <c r="C2506" s="33"/>
      <c r="D2506" s="33"/>
      <c r="E2506" s="33"/>
      <c r="F2506" s="33"/>
      <c r="G2506" s="33"/>
      <c r="H2506" s="33"/>
      <c r="I2506" s="33"/>
      <c r="J2506" s="33"/>
      <c r="K2506" s="33">
        <v>4</v>
      </c>
      <c r="L2506" s="33"/>
      <c r="M2506" s="33"/>
      <c r="N2506" s="27">
        <v>4</v>
      </c>
    </row>
    <row r="2507" spans="1:14">
      <c r="A2507" s="26" t="s">
        <v>10150</v>
      </c>
      <c r="B2507" s="29"/>
      <c r="C2507" s="33"/>
      <c r="D2507" s="33"/>
      <c r="E2507" s="33"/>
      <c r="F2507" s="33"/>
      <c r="G2507" s="33"/>
      <c r="H2507" s="33"/>
      <c r="I2507" s="33"/>
      <c r="J2507" s="33">
        <v>7</v>
      </c>
      <c r="K2507" s="33"/>
      <c r="L2507" s="33"/>
      <c r="M2507" s="33"/>
      <c r="N2507" s="27">
        <v>7</v>
      </c>
    </row>
    <row r="2508" spans="1:14">
      <c r="A2508" s="26" t="s">
        <v>1343</v>
      </c>
      <c r="B2508" s="29"/>
      <c r="C2508" s="33"/>
      <c r="D2508" s="33"/>
      <c r="E2508" s="33"/>
      <c r="F2508" s="33"/>
      <c r="G2508" s="33"/>
      <c r="H2508" s="33"/>
      <c r="I2508" s="33"/>
      <c r="J2508" s="33"/>
      <c r="K2508" s="33"/>
      <c r="L2508" s="33"/>
      <c r="M2508" s="33">
        <v>1</v>
      </c>
      <c r="N2508" s="27">
        <v>1</v>
      </c>
    </row>
    <row r="2509" spans="1:14">
      <c r="A2509" s="26" t="s">
        <v>10786</v>
      </c>
      <c r="B2509" s="29"/>
      <c r="C2509" s="33"/>
      <c r="D2509" s="33"/>
      <c r="E2509" s="33"/>
      <c r="F2509" s="33"/>
      <c r="G2509" s="33"/>
      <c r="H2509" s="33"/>
      <c r="I2509" s="33">
        <v>7</v>
      </c>
      <c r="J2509" s="33">
        <v>3</v>
      </c>
      <c r="K2509" s="33">
        <v>6</v>
      </c>
      <c r="L2509" s="33"/>
      <c r="M2509" s="33"/>
      <c r="N2509" s="27">
        <v>16</v>
      </c>
    </row>
    <row r="2510" spans="1:14">
      <c r="A2510" s="26" t="s">
        <v>6858</v>
      </c>
      <c r="B2510" s="29"/>
      <c r="C2510" s="33"/>
      <c r="D2510" s="33"/>
      <c r="E2510" s="33"/>
      <c r="F2510" s="33"/>
      <c r="G2510" s="33"/>
      <c r="H2510" s="33"/>
      <c r="I2510" s="33">
        <v>3</v>
      </c>
      <c r="J2510" s="33"/>
      <c r="K2510" s="33"/>
      <c r="L2510" s="33"/>
      <c r="M2510" s="33"/>
      <c r="N2510" s="27">
        <v>3</v>
      </c>
    </row>
    <row r="2511" spans="1:14">
      <c r="A2511" s="26" t="s">
        <v>12114</v>
      </c>
      <c r="B2511" s="29"/>
      <c r="C2511" s="33"/>
      <c r="D2511" s="33"/>
      <c r="E2511" s="33"/>
      <c r="F2511" s="33"/>
      <c r="G2511" s="33"/>
      <c r="H2511" s="33">
        <v>23</v>
      </c>
      <c r="I2511" s="33">
        <v>5</v>
      </c>
      <c r="J2511" s="33">
        <v>37</v>
      </c>
      <c r="K2511" s="33">
        <v>6</v>
      </c>
      <c r="L2511" s="33">
        <v>27</v>
      </c>
      <c r="M2511" s="33">
        <v>24</v>
      </c>
      <c r="N2511" s="27">
        <v>122</v>
      </c>
    </row>
    <row r="2512" spans="1:14">
      <c r="A2512" s="26" t="s">
        <v>8528</v>
      </c>
      <c r="B2512" s="29"/>
      <c r="C2512" s="33">
        <v>4</v>
      </c>
      <c r="D2512" s="33"/>
      <c r="E2512" s="33"/>
      <c r="F2512" s="33"/>
      <c r="G2512" s="33"/>
      <c r="H2512" s="33"/>
      <c r="I2512" s="33"/>
      <c r="J2512" s="33"/>
      <c r="K2512" s="33"/>
      <c r="L2512" s="33"/>
      <c r="M2512" s="33"/>
      <c r="N2512" s="27">
        <v>4</v>
      </c>
    </row>
    <row r="2513" spans="1:14">
      <c r="A2513" s="26" t="s">
        <v>13847</v>
      </c>
      <c r="B2513" s="29"/>
      <c r="C2513" s="33"/>
      <c r="D2513" s="33"/>
      <c r="E2513" s="33"/>
      <c r="F2513" s="33"/>
      <c r="G2513" s="33"/>
      <c r="H2513" s="33"/>
      <c r="I2513" s="33"/>
      <c r="J2513" s="33">
        <v>46</v>
      </c>
      <c r="K2513" s="33">
        <v>10</v>
      </c>
      <c r="L2513" s="33">
        <v>4</v>
      </c>
      <c r="M2513" s="33">
        <v>11</v>
      </c>
      <c r="N2513" s="27">
        <v>71</v>
      </c>
    </row>
    <row r="2514" spans="1:14">
      <c r="A2514" s="26" t="s">
        <v>14630</v>
      </c>
      <c r="B2514" s="29"/>
      <c r="C2514" s="33"/>
      <c r="D2514" s="33"/>
      <c r="E2514" s="33"/>
      <c r="F2514" s="33"/>
      <c r="G2514" s="33"/>
      <c r="H2514" s="33"/>
      <c r="I2514" s="33"/>
      <c r="J2514" s="33"/>
      <c r="K2514" s="33"/>
      <c r="L2514" s="33">
        <v>4</v>
      </c>
      <c r="M2514" s="33">
        <v>10</v>
      </c>
      <c r="N2514" s="27">
        <v>14</v>
      </c>
    </row>
    <row r="2515" spans="1:14">
      <c r="A2515" s="26" t="s">
        <v>12724</v>
      </c>
      <c r="B2515" s="29"/>
      <c r="C2515" s="33"/>
      <c r="D2515" s="33"/>
      <c r="E2515" s="33"/>
      <c r="F2515" s="33"/>
      <c r="G2515" s="33"/>
      <c r="H2515" s="33"/>
      <c r="I2515" s="33"/>
      <c r="J2515" s="33"/>
      <c r="K2515" s="33"/>
      <c r="L2515" s="33">
        <v>21</v>
      </c>
      <c r="M2515" s="33">
        <v>16</v>
      </c>
      <c r="N2515" s="27">
        <v>37</v>
      </c>
    </row>
    <row r="2516" spans="1:14">
      <c r="A2516" s="26" t="s">
        <v>15923</v>
      </c>
      <c r="B2516" s="29"/>
      <c r="C2516" s="33"/>
      <c r="D2516" s="33"/>
      <c r="E2516" s="33"/>
      <c r="F2516" s="33"/>
      <c r="G2516" s="33"/>
      <c r="H2516" s="33"/>
      <c r="I2516" s="33"/>
      <c r="J2516" s="33">
        <v>3</v>
      </c>
      <c r="K2516" s="33"/>
      <c r="L2516" s="33"/>
      <c r="M2516" s="33"/>
      <c r="N2516" s="27">
        <v>3</v>
      </c>
    </row>
    <row r="2517" spans="1:14">
      <c r="A2517" s="26" t="s">
        <v>15889</v>
      </c>
      <c r="B2517" s="29"/>
      <c r="C2517" s="33"/>
      <c r="D2517" s="33"/>
      <c r="E2517" s="33"/>
      <c r="F2517" s="33"/>
      <c r="G2517" s="33"/>
      <c r="H2517" s="33"/>
      <c r="I2517" s="33"/>
      <c r="J2517" s="33"/>
      <c r="K2517" s="33"/>
      <c r="L2517" s="33">
        <v>1</v>
      </c>
      <c r="M2517" s="33"/>
      <c r="N2517" s="27">
        <v>1</v>
      </c>
    </row>
    <row r="2518" spans="1:14">
      <c r="A2518" s="26" t="s">
        <v>6572</v>
      </c>
      <c r="B2518" s="29"/>
      <c r="C2518" s="33"/>
      <c r="D2518" s="33"/>
      <c r="E2518" s="33"/>
      <c r="F2518" s="33"/>
      <c r="G2518" s="33"/>
      <c r="H2518" s="33"/>
      <c r="I2518" s="33"/>
      <c r="J2518" s="33"/>
      <c r="K2518" s="33">
        <v>1</v>
      </c>
      <c r="L2518" s="33"/>
      <c r="M2518" s="33"/>
      <c r="N2518" s="27">
        <v>1</v>
      </c>
    </row>
    <row r="2519" spans="1:14">
      <c r="A2519" s="26" t="s">
        <v>1342</v>
      </c>
      <c r="B2519" s="29"/>
      <c r="C2519" s="33"/>
      <c r="D2519" s="33"/>
      <c r="E2519" s="33"/>
      <c r="F2519" s="33"/>
      <c r="G2519" s="33"/>
      <c r="H2519" s="33"/>
      <c r="I2519" s="33"/>
      <c r="J2519" s="33"/>
      <c r="K2519" s="33"/>
      <c r="L2519" s="33"/>
      <c r="M2519" s="33">
        <v>1</v>
      </c>
      <c r="N2519" s="27">
        <v>1</v>
      </c>
    </row>
    <row r="2520" spans="1:14">
      <c r="A2520" s="26" t="s">
        <v>11658</v>
      </c>
      <c r="B2520" s="29"/>
      <c r="C2520" s="33"/>
      <c r="D2520" s="33"/>
      <c r="E2520" s="33"/>
      <c r="F2520" s="33"/>
      <c r="G2520" s="33"/>
      <c r="H2520" s="33">
        <v>485</v>
      </c>
      <c r="I2520" s="33">
        <v>293</v>
      </c>
      <c r="J2520" s="33">
        <v>157</v>
      </c>
      <c r="K2520" s="33">
        <v>102</v>
      </c>
      <c r="L2520" s="33">
        <v>56</v>
      </c>
      <c r="M2520" s="33">
        <v>9</v>
      </c>
      <c r="N2520" s="27">
        <v>1102</v>
      </c>
    </row>
    <row r="2521" spans="1:14">
      <c r="A2521" s="26" t="s">
        <v>15890</v>
      </c>
      <c r="B2521" s="29"/>
      <c r="C2521" s="33"/>
      <c r="D2521" s="33"/>
      <c r="E2521" s="33"/>
      <c r="F2521" s="33"/>
      <c r="G2521" s="33"/>
      <c r="H2521" s="33"/>
      <c r="I2521" s="33"/>
      <c r="J2521" s="33"/>
      <c r="K2521" s="33"/>
      <c r="L2521" s="33">
        <v>1</v>
      </c>
      <c r="M2521" s="33"/>
      <c r="N2521" s="27">
        <v>1</v>
      </c>
    </row>
    <row r="2522" spans="1:14">
      <c r="A2522" s="26" t="s">
        <v>10246</v>
      </c>
      <c r="B2522" s="29"/>
      <c r="C2522" s="33"/>
      <c r="D2522" s="33"/>
      <c r="E2522" s="33"/>
      <c r="F2522" s="33"/>
      <c r="G2522" s="33"/>
      <c r="H2522" s="33"/>
      <c r="I2522" s="33"/>
      <c r="J2522" s="33">
        <v>6</v>
      </c>
      <c r="K2522" s="33"/>
      <c r="L2522" s="33"/>
      <c r="M2522" s="33"/>
      <c r="N2522" s="27">
        <v>6</v>
      </c>
    </row>
    <row r="2523" spans="1:14">
      <c r="A2523" s="26" t="s">
        <v>16086</v>
      </c>
      <c r="B2523" s="29"/>
      <c r="C2523" s="33"/>
      <c r="D2523" s="33"/>
      <c r="E2523" s="33"/>
      <c r="F2523" s="33"/>
      <c r="G2523" s="33"/>
      <c r="H2523" s="33"/>
      <c r="I2523" s="33"/>
      <c r="J2523" s="33">
        <v>2</v>
      </c>
      <c r="K2523" s="33"/>
      <c r="L2523" s="33"/>
      <c r="M2523" s="33"/>
      <c r="N2523" s="27">
        <v>2</v>
      </c>
    </row>
    <row r="2524" spans="1:14">
      <c r="A2524" s="26" t="s">
        <v>2091</v>
      </c>
      <c r="B2524" s="29"/>
      <c r="C2524" s="33"/>
      <c r="D2524" s="33"/>
      <c r="E2524" s="33"/>
      <c r="F2524" s="33"/>
      <c r="G2524" s="33"/>
      <c r="H2524" s="33"/>
      <c r="I2524" s="33">
        <v>2</v>
      </c>
      <c r="J2524" s="33"/>
      <c r="K2524" s="33"/>
      <c r="L2524" s="33"/>
      <c r="M2524" s="33"/>
      <c r="N2524" s="27">
        <v>2</v>
      </c>
    </row>
    <row r="2525" spans="1:14">
      <c r="A2525" s="26" t="s">
        <v>16348</v>
      </c>
      <c r="B2525" s="29"/>
      <c r="C2525" s="33"/>
      <c r="D2525" s="33"/>
      <c r="E2525" s="33"/>
      <c r="F2525" s="33"/>
      <c r="G2525" s="33"/>
      <c r="H2525" s="33"/>
      <c r="I2525" s="33"/>
      <c r="J2525" s="33">
        <v>1</v>
      </c>
      <c r="K2525" s="33"/>
      <c r="L2525" s="33"/>
      <c r="M2525" s="33"/>
      <c r="N2525" s="27">
        <v>1</v>
      </c>
    </row>
    <row r="2526" spans="1:14">
      <c r="A2526" s="26" t="s">
        <v>12946</v>
      </c>
      <c r="B2526" s="29"/>
      <c r="C2526" s="33"/>
      <c r="D2526" s="33"/>
      <c r="E2526" s="33"/>
      <c r="F2526" s="33"/>
      <c r="G2526" s="33"/>
      <c r="H2526" s="33"/>
      <c r="I2526" s="33"/>
      <c r="J2526" s="33"/>
      <c r="K2526" s="33"/>
      <c r="L2526" s="33">
        <v>13</v>
      </c>
      <c r="M2526" s="33">
        <v>2</v>
      </c>
      <c r="N2526" s="27">
        <v>15</v>
      </c>
    </row>
    <row r="2527" spans="1:14">
      <c r="A2527" s="26" t="s">
        <v>6699</v>
      </c>
      <c r="B2527" s="29"/>
      <c r="C2527" s="33"/>
      <c r="D2527" s="33"/>
      <c r="E2527" s="33"/>
      <c r="F2527" s="33"/>
      <c r="G2527" s="33"/>
      <c r="H2527" s="33"/>
      <c r="I2527" s="33">
        <v>4</v>
      </c>
      <c r="J2527" s="33">
        <v>5</v>
      </c>
      <c r="K2527" s="33"/>
      <c r="L2527" s="33"/>
      <c r="M2527" s="33"/>
      <c r="N2527" s="27">
        <v>9</v>
      </c>
    </row>
    <row r="2528" spans="1:14">
      <c r="A2528" s="26" t="s">
        <v>10759</v>
      </c>
      <c r="B2528" s="29"/>
      <c r="C2528" s="33"/>
      <c r="D2528" s="33"/>
      <c r="E2528" s="33"/>
      <c r="F2528" s="33"/>
      <c r="G2528" s="33"/>
      <c r="H2528" s="33"/>
      <c r="I2528" s="33"/>
      <c r="J2528" s="33">
        <v>3</v>
      </c>
      <c r="K2528" s="33"/>
      <c r="L2528" s="33"/>
      <c r="M2528" s="33"/>
      <c r="N2528" s="27">
        <v>3</v>
      </c>
    </row>
    <row r="2529" spans="1:14">
      <c r="A2529" s="26" t="s">
        <v>9627</v>
      </c>
      <c r="B2529" s="29"/>
      <c r="C2529" s="33"/>
      <c r="D2529" s="33"/>
      <c r="E2529" s="33"/>
      <c r="F2529" s="33"/>
      <c r="G2529" s="33"/>
      <c r="H2529" s="33"/>
      <c r="I2529" s="33">
        <v>39</v>
      </c>
      <c r="J2529" s="33">
        <v>33</v>
      </c>
      <c r="K2529" s="33">
        <v>11</v>
      </c>
      <c r="L2529" s="33">
        <v>16</v>
      </c>
      <c r="M2529" s="33">
        <v>4</v>
      </c>
      <c r="N2529" s="27">
        <v>103</v>
      </c>
    </row>
    <row r="2530" spans="1:14">
      <c r="A2530" s="26" t="s">
        <v>7266</v>
      </c>
      <c r="B2530" s="29"/>
      <c r="C2530" s="33"/>
      <c r="D2530" s="33"/>
      <c r="E2530" s="33"/>
      <c r="F2530" s="33"/>
      <c r="G2530" s="33"/>
      <c r="H2530" s="33">
        <v>11</v>
      </c>
      <c r="I2530" s="33">
        <v>13</v>
      </c>
      <c r="J2530" s="33">
        <v>5</v>
      </c>
      <c r="K2530" s="33"/>
      <c r="L2530" s="33"/>
      <c r="M2530" s="33"/>
      <c r="N2530" s="27">
        <v>29</v>
      </c>
    </row>
    <row r="2531" spans="1:14">
      <c r="A2531" s="26" t="s">
        <v>16187</v>
      </c>
      <c r="B2531" s="29"/>
      <c r="C2531" s="33"/>
      <c r="D2531" s="33"/>
      <c r="E2531" s="33"/>
      <c r="F2531" s="33"/>
      <c r="G2531" s="33"/>
      <c r="H2531" s="33"/>
      <c r="I2531" s="33"/>
      <c r="J2531" s="33">
        <v>2</v>
      </c>
      <c r="K2531" s="33">
        <v>2</v>
      </c>
      <c r="L2531" s="33"/>
      <c r="M2531" s="33">
        <v>23</v>
      </c>
      <c r="N2531" s="27">
        <v>27</v>
      </c>
    </row>
    <row r="2532" spans="1:14">
      <c r="A2532" s="26" t="s">
        <v>16626</v>
      </c>
      <c r="B2532" s="29"/>
      <c r="C2532" s="33"/>
      <c r="D2532" s="33"/>
      <c r="E2532" s="33"/>
      <c r="F2532" s="33"/>
      <c r="G2532" s="33"/>
      <c r="H2532" s="33"/>
      <c r="I2532" s="33"/>
      <c r="J2532" s="33">
        <v>1</v>
      </c>
      <c r="K2532" s="33"/>
      <c r="L2532" s="33"/>
      <c r="M2532" s="33"/>
      <c r="N2532" s="27">
        <v>1</v>
      </c>
    </row>
    <row r="2533" spans="1:14">
      <c r="A2533" s="26" t="s">
        <v>9724</v>
      </c>
      <c r="B2533" s="29"/>
      <c r="C2533" s="33"/>
      <c r="D2533" s="33"/>
      <c r="E2533" s="33"/>
      <c r="F2533" s="33"/>
      <c r="G2533" s="33"/>
      <c r="H2533" s="33"/>
      <c r="I2533" s="33">
        <v>32</v>
      </c>
      <c r="J2533" s="33">
        <v>8</v>
      </c>
      <c r="K2533" s="33">
        <v>8</v>
      </c>
      <c r="L2533" s="33">
        <v>4</v>
      </c>
      <c r="M2533" s="33">
        <v>10</v>
      </c>
      <c r="N2533" s="27">
        <v>62</v>
      </c>
    </row>
    <row r="2534" spans="1:14">
      <c r="A2534" s="26" t="s">
        <v>16785</v>
      </c>
      <c r="B2534" s="29"/>
      <c r="C2534" s="33"/>
      <c r="D2534" s="33"/>
      <c r="E2534" s="33"/>
      <c r="F2534" s="33"/>
      <c r="G2534" s="33"/>
      <c r="H2534" s="33"/>
      <c r="I2534" s="33"/>
      <c r="J2534" s="33">
        <v>1</v>
      </c>
      <c r="K2534" s="33"/>
      <c r="L2534" s="33"/>
      <c r="M2534" s="33"/>
      <c r="N2534" s="27">
        <v>1</v>
      </c>
    </row>
    <row r="2535" spans="1:14">
      <c r="A2535" s="26" t="s">
        <v>9495</v>
      </c>
      <c r="B2535" s="29"/>
      <c r="C2535" s="33"/>
      <c r="D2535" s="33"/>
      <c r="E2535" s="33"/>
      <c r="F2535" s="33"/>
      <c r="G2535" s="33"/>
      <c r="H2535" s="33"/>
      <c r="I2535" s="33">
        <v>57</v>
      </c>
      <c r="J2535" s="33">
        <v>1</v>
      </c>
      <c r="K2535" s="33"/>
      <c r="L2535" s="33"/>
      <c r="M2535" s="33"/>
      <c r="N2535" s="27">
        <v>58</v>
      </c>
    </row>
    <row r="2536" spans="1:14">
      <c r="A2536" s="26" t="s">
        <v>5548</v>
      </c>
      <c r="B2536" s="29"/>
      <c r="C2536" s="33"/>
      <c r="D2536" s="33"/>
      <c r="E2536" s="33"/>
      <c r="F2536" s="33"/>
      <c r="G2536" s="33"/>
      <c r="H2536" s="33"/>
      <c r="I2536" s="33">
        <v>7</v>
      </c>
      <c r="J2536" s="33"/>
      <c r="K2536" s="33"/>
      <c r="L2536" s="33"/>
      <c r="M2536" s="33">
        <v>5</v>
      </c>
      <c r="N2536" s="27">
        <v>12</v>
      </c>
    </row>
    <row r="2537" spans="1:14">
      <c r="A2537" s="26" t="s">
        <v>12485</v>
      </c>
      <c r="B2537" s="29"/>
      <c r="C2537" s="33"/>
      <c r="D2537" s="33"/>
      <c r="E2537" s="33"/>
      <c r="F2537" s="33"/>
      <c r="G2537" s="33"/>
      <c r="H2537" s="33"/>
      <c r="I2537" s="33"/>
      <c r="J2537" s="33"/>
      <c r="K2537" s="33"/>
      <c r="L2537" s="33">
        <v>51</v>
      </c>
      <c r="M2537" s="33">
        <v>341</v>
      </c>
      <c r="N2537" s="27">
        <v>392</v>
      </c>
    </row>
    <row r="2538" spans="1:14">
      <c r="A2538" s="26" t="s">
        <v>4173</v>
      </c>
      <c r="B2538" s="29"/>
      <c r="C2538" s="33"/>
      <c r="D2538" s="33"/>
      <c r="E2538" s="33"/>
      <c r="F2538" s="33"/>
      <c r="G2538" s="33"/>
      <c r="H2538" s="33"/>
      <c r="I2538" s="33"/>
      <c r="J2538" s="33"/>
      <c r="K2538" s="33">
        <v>28</v>
      </c>
      <c r="L2538" s="33">
        <v>5</v>
      </c>
      <c r="M2538" s="33">
        <v>21</v>
      </c>
      <c r="N2538" s="27">
        <v>54</v>
      </c>
    </row>
    <row r="2539" spans="1:14">
      <c r="A2539" s="26" t="s">
        <v>9335</v>
      </c>
      <c r="B2539" s="29"/>
      <c r="C2539" s="33"/>
      <c r="D2539" s="33"/>
      <c r="E2539" s="33"/>
      <c r="F2539" s="33"/>
      <c r="G2539" s="33"/>
      <c r="H2539" s="33"/>
      <c r="I2539" s="33">
        <v>134</v>
      </c>
      <c r="J2539" s="33">
        <v>63</v>
      </c>
      <c r="K2539" s="33">
        <v>2</v>
      </c>
      <c r="L2539" s="33">
        <v>6</v>
      </c>
      <c r="M2539" s="33">
        <v>3</v>
      </c>
      <c r="N2539" s="27">
        <v>208</v>
      </c>
    </row>
    <row r="2540" spans="1:14">
      <c r="A2540" s="26" t="s">
        <v>12809</v>
      </c>
      <c r="B2540" s="29"/>
      <c r="C2540" s="33"/>
      <c r="D2540" s="33"/>
      <c r="E2540" s="33"/>
      <c r="F2540" s="33"/>
      <c r="G2540" s="33"/>
      <c r="H2540" s="33"/>
      <c r="I2540" s="33"/>
      <c r="J2540" s="33"/>
      <c r="K2540" s="33"/>
      <c r="L2540" s="33">
        <v>17</v>
      </c>
      <c r="M2540" s="33">
        <v>5</v>
      </c>
      <c r="N2540" s="27">
        <v>22</v>
      </c>
    </row>
    <row r="2541" spans="1:14">
      <c r="A2541" s="26" t="s">
        <v>11138</v>
      </c>
      <c r="B2541" s="29"/>
      <c r="C2541" s="33"/>
      <c r="D2541" s="33"/>
      <c r="E2541" s="33">
        <v>28</v>
      </c>
      <c r="F2541" s="33">
        <v>32</v>
      </c>
      <c r="G2541" s="33">
        <v>14</v>
      </c>
      <c r="H2541" s="33"/>
      <c r="I2541" s="33"/>
      <c r="J2541" s="33"/>
      <c r="K2541" s="33"/>
      <c r="L2541" s="33"/>
      <c r="M2541" s="33"/>
      <c r="N2541" s="27">
        <v>74</v>
      </c>
    </row>
    <row r="2542" spans="1:14">
      <c r="A2542" s="26" t="s">
        <v>12256</v>
      </c>
      <c r="B2542" s="29"/>
      <c r="C2542" s="33"/>
      <c r="D2542" s="33"/>
      <c r="E2542" s="33"/>
      <c r="F2542" s="33"/>
      <c r="G2542" s="33"/>
      <c r="H2542" s="33">
        <v>18</v>
      </c>
      <c r="I2542" s="33">
        <v>34</v>
      </c>
      <c r="J2542" s="33">
        <v>2</v>
      </c>
      <c r="K2542" s="33"/>
      <c r="L2542" s="33">
        <v>2</v>
      </c>
      <c r="M2542" s="33"/>
      <c r="N2542" s="27">
        <v>56</v>
      </c>
    </row>
    <row r="2543" spans="1:14">
      <c r="A2543" s="26" t="s">
        <v>14585</v>
      </c>
      <c r="B2543" s="29"/>
      <c r="C2543" s="33"/>
      <c r="D2543" s="33"/>
      <c r="E2543" s="33"/>
      <c r="F2543" s="33"/>
      <c r="G2543" s="33"/>
      <c r="H2543" s="33"/>
      <c r="I2543" s="33"/>
      <c r="J2543" s="33"/>
      <c r="K2543" s="33"/>
      <c r="L2543" s="33">
        <v>4</v>
      </c>
      <c r="M2543" s="33">
        <v>1</v>
      </c>
      <c r="N2543" s="27">
        <v>5</v>
      </c>
    </row>
    <row r="2544" spans="1:14">
      <c r="A2544" s="26" t="s">
        <v>609</v>
      </c>
      <c r="B2544" s="29"/>
      <c r="C2544" s="33"/>
      <c r="D2544" s="33"/>
      <c r="E2544" s="33"/>
      <c r="F2544" s="33"/>
      <c r="G2544" s="33"/>
      <c r="H2544" s="33"/>
      <c r="I2544" s="33"/>
      <c r="J2544" s="33"/>
      <c r="K2544" s="33"/>
      <c r="L2544" s="33"/>
      <c r="M2544" s="33">
        <v>2</v>
      </c>
      <c r="N2544" s="27">
        <v>2</v>
      </c>
    </row>
    <row r="2545" spans="1:14">
      <c r="A2545" s="26" t="s">
        <v>13042</v>
      </c>
      <c r="B2545" s="29"/>
      <c r="C2545" s="33"/>
      <c r="D2545" s="33"/>
      <c r="E2545" s="33"/>
      <c r="F2545" s="33"/>
      <c r="G2545" s="33"/>
      <c r="H2545" s="33"/>
      <c r="I2545" s="33"/>
      <c r="J2545" s="33"/>
      <c r="K2545" s="33"/>
      <c r="L2545" s="33">
        <v>10</v>
      </c>
      <c r="M2545" s="33">
        <v>10</v>
      </c>
      <c r="N2545" s="27">
        <v>20</v>
      </c>
    </row>
    <row r="2546" spans="1:14">
      <c r="A2546" s="26" t="s">
        <v>9882</v>
      </c>
      <c r="B2546" s="29"/>
      <c r="C2546" s="33"/>
      <c r="D2546" s="33"/>
      <c r="E2546" s="33"/>
      <c r="F2546" s="33"/>
      <c r="G2546" s="33"/>
      <c r="H2546" s="33"/>
      <c r="I2546" s="33"/>
      <c r="J2546" s="33">
        <v>11</v>
      </c>
      <c r="K2546" s="33"/>
      <c r="L2546" s="33"/>
      <c r="M2546" s="33"/>
      <c r="N2546" s="27">
        <v>11</v>
      </c>
    </row>
    <row r="2547" spans="1:14">
      <c r="A2547" s="26" t="s">
        <v>3817</v>
      </c>
      <c r="B2547" s="29"/>
      <c r="C2547" s="33"/>
      <c r="D2547" s="33"/>
      <c r="E2547" s="33"/>
      <c r="F2547" s="33"/>
      <c r="G2547" s="33"/>
      <c r="H2547" s="33"/>
      <c r="I2547" s="33"/>
      <c r="J2547" s="33"/>
      <c r="K2547" s="33"/>
      <c r="L2547" s="33"/>
      <c r="M2547" s="33">
        <v>8</v>
      </c>
      <c r="N2547" s="27">
        <v>8</v>
      </c>
    </row>
    <row r="2548" spans="1:14">
      <c r="A2548" s="26" t="s">
        <v>7268</v>
      </c>
      <c r="B2548" s="29"/>
      <c r="C2548" s="33"/>
      <c r="D2548" s="33"/>
      <c r="E2548" s="33"/>
      <c r="F2548" s="33"/>
      <c r="G2548" s="33"/>
      <c r="H2548" s="33">
        <v>11</v>
      </c>
      <c r="I2548" s="33">
        <v>3</v>
      </c>
      <c r="J2548" s="33"/>
      <c r="K2548" s="33"/>
      <c r="L2548" s="33"/>
      <c r="M2548" s="33"/>
      <c r="N2548" s="27">
        <v>14</v>
      </c>
    </row>
    <row r="2549" spans="1:14">
      <c r="A2549" s="26" t="s">
        <v>5556</v>
      </c>
      <c r="B2549" s="29"/>
      <c r="C2549" s="33"/>
      <c r="D2549" s="33"/>
      <c r="E2549" s="33"/>
      <c r="F2549" s="33"/>
      <c r="G2549" s="33"/>
      <c r="H2549" s="33"/>
      <c r="I2549" s="33">
        <v>7</v>
      </c>
      <c r="J2549" s="33">
        <v>15</v>
      </c>
      <c r="K2549" s="33"/>
      <c r="L2549" s="33"/>
      <c r="M2549" s="33">
        <v>1</v>
      </c>
      <c r="N2549" s="27">
        <v>23</v>
      </c>
    </row>
    <row r="2550" spans="1:14">
      <c r="A2550" s="26" t="s">
        <v>8226</v>
      </c>
      <c r="B2550" s="29"/>
      <c r="C2550" s="33"/>
      <c r="D2550" s="33"/>
      <c r="E2550" s="33"/>
      <c r="F2550" s="33"/>
      <c r="G2550" s="33"/>
      <c r="H2550" s="33"/>
      <c r="I2550" s="33">
        <v>1</v>
      </c>
      <c r="J2550" s="33"/>
      <c r="K2550" s="33"/>
      <c r="L2550" s="33"/>
      <c r="M2550" s="33"/>
      <c r="N2550" s="27">
        <v>1</v>
      </c>
    </row>
    <row r="2551" spans="1:14">
      <c r="A2551" s="26" t="s">
        <v>7584</v>
      </c>
      <c r="B2551" s="29"/>
      <c r="C2551" s="33"/>
      <c r="D2551" s="33"/>
      <c r="E2551" s="33"/>
      <c r="F2551" s="33"/>
      <c r="G2551" s="33">
        <v>38</v>
      </c>
      <c r="H2551" s="33">
        <v>190</v>
      </c>
      <c r="I2551" s="33"/>
      <c r="J2551" s="33"/>
      <c r="K2551" s="33"/>
      <c r="L2551" s="33"/>
      <c r="M2551" s="33"/>
      <c r="N2551" s="27">
        <v>228</v>
      </c>
    </row>
    <row r="2552" spans="1:14">
      <c r="A2552" s="26" t="s">
        <v>4821</v>
      </c>
      <c r="B2552" s="29"/>
      <c r="C2552" s="33"/>
      <c r="D2552" s="33"/>
      <c r="E2552" s="33"/>
      <c r="F2552" s="33"/>
      <c r="G2552" s="33"/>
      <c r="H2552" s="33"/>
      <c r="I2552" s="33">
        <v>18</v>
      </c>
      <c r="J2552" s="33"/>
      <c r="K2552" s="33"/>
      <c r="L2552" s="33">
        <v>5</v>
      </c>
      <c r="M2552" s="33">
        <v>15</v>
      </c>
      <c r="N2552" s="27">
        <v>38</v>
      </c>
    </row>
    <row r="2553" spans="1:14">
      <c r="A2553" s="26" t="s">
        <v>4603</v>
      </c>
      <c r="B2553" s="29"/>
      <c r="C2553" s="33"/>
      <c r="D2553" s="33"/>
      <c r="E2553" s="33"/>
      <c r="F2553" s="33"/>
      <c r="G2553" s="33"/>
      <c r="H2553" s="33"/>
      <c r="I2553" s="33">
        <v>26</v>
      </c>
      <c r="J2553" s="33">
        <v>1</v>
      </c>
      <c r="K2553" s="33"/>
      <c r="L2553" s="33"/>
      <c r="M2553" s="33"/>
      <c r="N2553" s="27">
        <v>27</v>
      </c>
    </row>
    <row r="2554" spans="1:14">
      <c r="A2554" s="26" t="s">
        <v>13691</v>
      </c>
      <c r="B2554" s="29"/>
      <c r="C2554" s="33"/>
      <c r="D2554" s="33"/>
      <c r="E2554" s="33"/>
      <c r="F2554" s="33"/>
      <c r="G2554" s="33"/>
      <c r="H2554" s="33"/>
      <c r="I2554" s="33"/>
      <c r="J2554" s="33">
        <v>133</v>
      </c>
      <c r="K2554" s="33">
        <v>148</v>
      </c>
      <c r="L2554" s="33">
        <v>195</v>
      </c>
      <c r="M2554" s="33">
        <v>167</v>
      </c>
      <c r="N2554" s="27">
        <v>643</v>
      </c>
    </row>
    <row r="2555" spans="1:14">
      <c r="A2555" s="26" t="s">
        <v>11675</v>
      </c>
      <c r="B2555" s="29"/>
      <c r="C2555" s="33"/>
      <c r="D2555" s="33"/>
      <c r="E2555" s="33"/>
      <c r="F2555" s="33"/>
      <c r="G2555" s="33"/>
      <c r="H2555" s="33">
        <v>202</v>
      </c>
      <c r="I2555" s="33">
        <v>126</v>
      </c>
      <c r="J2555" s="33">
        <v>61</v>
      </c>
      <c r="K2555" s="33">
        <v>33</v>
      </c>
      <c r="L2555" s="33">
        <v>39</v>
      </c>
      <c r="M2555" s="33">
        <v>31</v>
      </c>
      <c r="N2555" s="27">
        <v>492</v>
      </c>
    </row>
    <row r="2556" spans="1:14">
      <c r="A2556" s="26" t="s">
        <v>6556</v>
      </c>
      <c r="B2556" s="29"/>
      <c r="C2556" s="33"/>
      <c r="D2556" s="33"/>
      <c r="E2556" s="33"/>
      <c r="F2556" s="33"/>
      <c r="G2556" s="33"/>
      <c r="H2556" s="33"/>
      <c r="I2556" s="33"/>
      <c r="J2556" s="33"/>
      <c r="K2556" s="33">
        <v>1</v>
      </c>
      <c r="L2556" s="33">
        <v>2</v>
      </c>
      <c r="M2556" s="33">
        <v>13</v>
      </c>
      <c r="N2556" s="27">
        <v>16</v>
      </c>
    </row>
    <row r="2557" spans="1:14">
      <c r="A2557" s="26" t="s">
        <v>4161</v>
      </c>
      <c r="B2557" s="29"/>
      <c r="C2557" s="33"/>
      <c r="D2557" s="33"/>
      <c r="E2557" s="33"/>
      <c r="F2557" s="33"/>
      <c r="G2557" s="33"/>
      <c r="H2557" s="33"/>
      <c r="I2557" s="33"/>
      <c r="J2557" s="33"/>
      <c r="K2557" s="33">
        <v>30</v>
      </c>
      <c r="L2557" s="33">
        <v>15</v>
      </c>
      <c r="M2557" s="33">
        <v>1</v>
      </c>
      <c r="N2557" s="27">
        <v>46</v>
      </c>
    </row>
    <row r="2558" spans="1:14">
      <c r="A2558" s="26" t="s">
        <v>12489</v>
      </c>
      <c r="B2558" s="29"/>
      <c r="C2558" s="33"/>
      <c r="D2558" s="33"/>
      <c r="E2558" s="33"/>
      <c r="F2558" s="33"/>
      <c r="G2558" s="33"/>
      <c r="H2558" s="33"/>
      <c r="I2558" s="33"/>
      <c r="J2558" s="33"/>
      <c r="K2558" s="33"/>
      <c r="L2558" s="33">
        <v>50</v>
      </c>
      <c r="M2558" s="33">
        <v>3</v>
      </c>
      <c r="N2558" s="27">
        <v>53</v>
      </c>
    </row>
    <row r="2559" spans="1:14">
      <c r="A2559" s="26" t="s">
        <v>12262</v>
      </c>
      <c r="B2559" s="29"/>
      <c r="C2559" s="33"/>
      <c r="D2559" s="33"/>
      <c r="E2559" s="33"/>
      <c r="F2559" s="33"/>
      <c r="G2559" s="33"/>
      <c r="H2559" s="33">
        <v>18</v>
      </c>
      <c r="I2559" s="33"/>
      <c r="J2559" s="33"/>
      <c r="K2559" s="33"/>
      <c r="L2559" s="33"/>
      <c r="M2559" s="33"/>
      <c r="N2559" s="27">
        <v>18</v>
      </c>
    </row>
    <row r="2560" spans="1:14">
      <c r="A2560" s="26" t="s">
        <v>6195</v>
      </c>
      <c r="B2560" s="29"/>
      <c r="C2560" s="33"/>
      <c r="D2560" s="33"/>
      <c r="E2560" s="33"/>
      <c r="F2560" s="33"/>
      <c r="G2560" s="33"/>
      <c r="H2560" s="33"/>
      <c r="I2560" s="33"/>
      <c r="J2560" s="33"/>
      <c r="K2560" s="33">
        <v>3</v>
      </c>
      <c r="L2560" s="33"/>
      <c r="M2560" s="33"/>
      <c r="N2560" s="27">
        <v>3</v>
      </c>
    </row>
    <row r="2561" spans="1:14">
      <c r="A2561" s="26" t="s">
        <v>11915</v>
      </c>
      <c r="B2561" s="29"/>
      <c r="C2561" s="33"/>
      <c r="D2561" s="33"/>
      <c r="E2561" s="33"/>
      <c r="F2561" s="33"/>
      <c r="G2561" s="33"/>
      <c r="H2561" s="33">
        <v>38</v>
      </c>
      <c r="I2561" s="33">
        <v>47</v>
      </c>
      <c r="J2561" s="33">
        <v>35</v>
      </c>
      <c r="K2561" s="33">
        <v>24</v>
      </c>
      <c r="L2561" s="33">
        <v>23</v>
      </c>
      <c r="M2561" s="33">
        <v>31</v>
      </c>
      <c r="N2561" s="27">
        <v>198</v>
      </c>
    </row>
    <row r="2562" spans="1:14">
      <c r="A2562" s="26" t="s">
        <v>6841</v>
      </c>
      <c r="B2562" s="29"/>
      <c r="C2562" s="33"/>
      <c r="D2562" s="33"/>
      <c r="E2562" s="33"/>
      <c r="F2562" s="33"/>
      <c r="G2562" s="33"/>
      <c r="H2562" s="33"/>
      <c r="I2562" s="33">
        <v>3</v>
      </c>
      <c r="J2562" s="33"/>
      <c r="K2562" s="33"/>
      <c r="L2562" s="33"/>
      <c r="M2562" s="33"/>
      <c r="N2562" s="27">
        <v>3</v>
      </c>
    </row>
    <row r="2563" spans="1:14">
      <c r="A2563" s="26" t="s">
        <v>3202</v>
      </c>
      <c r="B2563" s="29"/>
      <c r="C2563" s="33"/>
      <c r="D2563" s="33"/>
      <c r="E2563" s="33"/>
      <c r="F2563" s="33"/>
      <c r="G2563" s="33"/>
      <c r="H2563" s="33"/>
      <c r="I2563" s="33"/>
      <c r="J2563" s="33"/>
      <c r="K2563" s="33"/>
      <c r="L2563" s="33"/>
      <c r="M2563" s="33">
        <v>45</v>
      </c>
      <c r="N2563" s="27">
        <v>45</v>
      </c>
    </row>
    <row r="2564" spans="1:14">
      <c r="A2564" s="26" t="s">
        <v>16675</v>
      </c>
      <c r="B2564" s="29"/>
      <c r="C2564" s="33"/>
      <c r="D2564" s="33"/>
      <c r="E2564" s="33"/>
      <c r="F2564" s="33"/>
      <c r="G2564" s="33"/>
      <c r="H2564" s="33"/>
      <c r="I2564" s="33"/>
      <c r="J2564" s="33">
        <v>1</v>
      </c>
      <c r="K2564" s="33"/>
      <c r="L2564" s="33"/>
      <c r="M2564" s="33"/>
      <c r="N2564" s="27">
        <v>1</v>
      </c>
    </row>
    <row r="2565" spans="1:14">
      <c r="A2565" s="26" t="s">
        <v>7710</v>
      </c>
      <c r="B2565" s="29"/>
      <c r="C2565" s="33"/>
      <c r="D2565" s="33"/>
      <c r="E2565" s="33"/>
      <c r="F2565" s="33"/>
      <c r="G2565" s="33">
        <v>12</v>
      </c>
      <c r="H2565" s="33"/>
      <c r="I2565" s="33"/>
      <c r="J2565" s="33"/>
      <c r="K2565" s="33"/>
      <c r="L2565" s="33"/>
      <c r="M2565" s="33"/>
      <c r="N2565" s="27">
        <v>12</v>
      </c>
    </row>
    <row r="2566" spans="1:14">
      <c r="A2566" s="26" t="s">
        <v>16119</v>
      </c>
      <c r="B2566" s="29"/>
      <c r="C2566" s="33"/>
      <c r="D2566" s="33"/>
      <c r="E2566" s="33"/>
      <c r="F2566" s="33"/>
      <c r="G2566" s="33"/>
      <c r="H2566" s="33"/>
      <c r="I2566" s="33"/>
      <c r="J2566" s="33">
        <v>2</v>
      </c>
      <c r="K2566" s="33">
        <v>1</v>
      </c>
      <c r="L2566" s="33"/>
      <c r="M2566" s="33">
        <v>1</v>
      </c>
      <c r="N2566" s="27">
        <v>4</v>
      </c>
    </row>
    <row r="2567" spans="1:14">
      <c r="A2567" s="26" t="s">
        <v>4143</v>
      </c>
      <c r="B2567" s="29"/>
      <c r="C2567" s="33"/>
      <c r="D2567" s="33"/>
      <c r="E2567" s="33"/>
      <c r="F2567" s="33"/>
      <c r="G2567" s="33"/>
      <c r="H2567" s="33"/>
      <c r="I2567" s="33"/>
      <c r="J2567" s="33"/>
      <c r="K2567" s="33">
        <v>31</v>
      </c>
      <c r="L2567" s="33">
        <v>4</v>
      </c>
      <c r="M2567" s="33">
        <v>54</v>
      </c>
      <c r="N2567" s="27">
        <v>89</v>
      </c>
    </row>
    <row r="2568" spans="1:14">
      <c r="A2568" s="26" t="s">
        <v>13499</v>
      </c>
      <c r="B2568" s="29"/>
      <c r="C2568" s="33"/>
      <c r="D2568" s="33"/>
      <c r="E2568" s="33"/>
      <c r="F2568" s="33"/>
      <c r="G2568" s="33"/>
      <c r="H2568" s="33">
        <v>11</v>
      </c>
      <c r="I2568" s="33">
        <v>6</v>
      </c>
      <c r="J2568" s="33">
        <v>64</v>
      </c>
      <c r="K2568" s="33"/>
      <c r="L2568" s="33">
        <v>32</v>
      </c>
      <c r="M2568" s="33">
        <v>8</v>
      </c>
      <c r="N2568" s="27">
        <v>121</v>
      </c>
    </row>
    <row r="2569" spans="1:14">
      <c r="A2569" s="26" t="s">
        <v>126</v>
      </c>
      <c r="B2569" s="29"/>
      <c r="C2569" s="33"/>
      <c r="D2569" s="33"/>
      <c r="E2569" s="33"/>
      <c r="F2569" s="33"/>
      <c r="G2569" s="33"/>
      <c r="H2569" s="33"/>
      <c r="I2569" s="33"/>
      <c r="J2569" s="33"/>
      <c r="K2569" s="33"/>
      <c r="L2569" s="33"/>
      <c r="M2569" s="33">
        <v>4</v>
      </c>
      <c r="N2569" s="27">
        <v>4</v>
      </c>
    </row>
    <row r="2570" spans="1:14">
      <c r="A2570" s="26" t="s">
        <v>8597</v>
      </c>
      <c r="B2570" s="29"/>
      <c r="C2570" s="33">
        <v>2</v>
      </c>
      <c r="D2570" s="33"/>
      <c r="E2570" s="33"/>
      <c r="F2570" s="33"/>
      <c r="G2570" s="33"/>
      <c r="H2570" s="33"/>
      <c r="I2570" s="33"/>
      <c r="J2570" s="33"/>
      <c r="K2570" s="33"/>
      <c r="L2570" s="33"/>
      <c r="M2570" s="33"/>
      <c r="N2570" s="27">
        <v>2</v>
      </c>
    </row>
    <row r="2571" spans="1:14">
      <c r="A2571" s="26" t="s">
        <v>8780</v>
      </c>
      <c r="B2571" s="29"/>
      <c r="C2571" s="33"/>
      <c r="D2571" s="33">
        <v>34</v>
      </c>
      <c r="E2571" s="33">
        <v>12</v>
      </c>
      <c r="F2571" s="33"/>
      <c r="G2571" s="33"/>
      <c r="H2571" s="33"/>
      <c r="I2571" s="33">
        <v>4</v>
      </c>
      <c r="J2571" s="33"/>
      <c r="K2571" s="33"/>
      <c r="L2571" s="33">
        <v>3</v>
      </c>
      <c r="M2571" s="33">
        <v>4</v>
      </c>
      <c r="N2571" s="27">
        <v>57</v>
      </c>
    </row>
    <row r="2572" spans="1:14">
      <c r="A2572" s="26" t="s">
        <v>1322</v>
      </c>
      <c r="B2572" s="29"/>
      <c r="C2572" s="33"/>
      <c r="D2572" s="33"/>
      <c r="E2572" s="33"/>
      <c r="F2572" s="33"/>
      <c r="G2572" s="33"/>
      <c r="H2572" s="33"/>
      <c r="I2572" s="33"/>
      <c r="J2572" s="33"/>
      <c r="K2572" s="33"/>
      <c r="L2572" s="33"/>
      <c r="M2572" s="33">
        <v>1</v>
      </c>
      <c r="N2572" s="27">
        <v>1</v>
      </c>
    </row>
    <row r="2573" spans="1:14">
      <c r="A2573" s="26" t="s">
        <v>5642</v>
      </c>
      <c r="B2573" s="29"/>
      <c r="C2573" s="33"/>
      <c r="D2573" s="33"/>
      <c r="E2573" s="33"/>
      <c r="F2573" s="33"/>
      <c r="G2573" s="33"/>
      <c r="H2573" s="33"/>
      <c r="I2573" s="33"/>
      <c r="J2573" s="33"/>
      <c r="K2573" s="33">
        <v>8</v>
      </c>
      <c r="L2573" s="33">
        <v>1</v>
      </c>
      <c r="M2573" s="33">
        <v>2</v>
      </c>
      <c r="N2573" s="27">
        <v>11</v>
      </c>
    </row>
    <row r="2574" spans="1:14">
      <c r="A2574" s="26" t="s">
        <v>16377</v>
      </c>
      <c r="B2574" s="29"/>
      <c r="C2574" s="33"/>
      <c r="D2574" s="33"/>
      <c r="E2574" s="33"/>
      <c r="F2574" s="33"/>
      <c r="G2574" s="33"/>
      <c r="H2574" s="33"/>
      <c r="I2574" s="33"/>
      <c r="J2574" s="33">
        <v>1</v>
      </c>
      <c r="K2574" s="33"/>
      <c r="L2574" s="33"/>
      <c r="M2574" s="33"/>
      <c r="N2574" s="27">
        <v>1</v>
      </c>
    </row>
    <row r="2575" spans="1:14">
      <c r="A2575" s="26" t="s">
        <v>6842</v>
      </c>
      <c r="B2575" s="29"/>
      <c r="C2575" s="33"/>
      <c r="D2575" s="33"/>
      <c r="E2575" s="33"/>
      <c r="F2575" s="33"/>
      <c r="G2575" s="33"/>
      <c r="H2575" s="33"/>
      <c r="I2575" s="33">
        <v>3</v>
      </c>
      <c r="J2575" s="33">
        <v>1</v>
      </c>
      <c r="K2575" s="33">
        <v>4</v>
      </c>
      <c r="L2575" s="33"/>
      <c r="M2575" s="33"/>
      <c r="N2575" s="27">
        <v>8</v>
      </c>
    </row>
    <row r="2576" spans="1:14">
      <c r="A2576" s="26" t="s">
        <v>5549</v>
      </c>
      <c r="B2576" s="29"/>
      <c r="C2576" s="33"/>
      <c r="D2576" s="33"/>
      <c r="E2576" s="33"/>
      <c r="F2576" s="33"/>
      <c r="G2576" s="33"/>
      <c r="H2576" s="33"/>
      <c r="I2576" s="33">
        <v>7</v>
      </c>
      <c r="J2576" s="33"/>
      <c r="K2576" s="33"/>
      <c r="L2576" s="33"/>
      <c r="M2576" s="33"/>
      <c r="N2576" s="27">
        <v>7</v>
      </c>
    </row>
    <row r="2577" spans="1:14">
      <c r="A2577" s="26" t="s">
        <v>9087</v>
      </c>
      <c r="B2577" s="29"/>
      <c r="C2577" s="33"/>
      <c r="D2577" s="33">
        <v>2</v>
      </c>
      <c r="E2577" s="33">
        <v>34</v>
      </c>
      <c r="F2577" s="33">
        <v>10</v>
      </c>
      <c r="G2577" s="33"/>
      <c r="H2577" s="33"/>
      <c r="I2577" s="33"/>
      <c r="J2577" s="33"/>
      <c r="K2577" s="33"/>
      <c r="L2577" s="33"/>
      <c r="M2577" s="33"/>
      <c r="N2577" s="27">
        <v>46</v>
      </c>
    </row>
    <row r="2578" spans="1:14">
      <c r="A2578" s="26" t="s">
        <v>3442</v>
      </c>
      <c r="B2578" s="29"/>
      <c r="C2578" s="33"/>
      <c r="D2578" s="33"/>
      <c r="E2578" s="33"/>
      <c r="F2578" s="33"/>
      <c r="G2578" s="33"/>
      <c r="H2578" s="33"/>
      <c r="I2578" s="33"/>
      <c r="J2578" s="33"/>
      <c r="K2578" s="33"/>
      <c r="L2578" s="33"/>
      <c r="M2578" s="33">
        <v>18</v>
      </c>
      <c r="N2578" s="27">
        <v>18</v>
      </c>
    </row>
    <row r="2579" spans="1:14">
      <c r="A2579" s="26" t="s">
        <v>4261</v>
      </c>
      <c r="B2579" s="29"/>
      <c r="C2579" s="33"/>
      <c r="D2579" s="33"/>
      <c r="E2579" s="33"/>
      <c r="F2579" s="33"/>
      <c r="G2579" s="33"/>
      <c r="H2579" s="33"/>
      <c r="I2579" s="33"/>
      <c r="J2579" s="33"/>
      <c r="K2579" s="33">
        <v>20</v>
      </c>
      <c r="L2579" s="33">
        <v>39</v>
      </c>
      <c r="M2579" s="33">
        <v>30</v>
      </c>
      <c r="N2579" s="27">
        <v>89</v>
      </c>
    </row>
    <row r="2580" spans="1:14">
      <c r="A2580" s="26" t="s">
        <v>3702</v>
      </c>
      <c r="B2580" s="29"/>
      <c r="C2580" s="33"/>
      <c r="D2580" s="33"/>
      <c r="E2580" s="33"/>
      <c r="F2580" s="33"/>
      <c r="G2580" s="33"/>
      <c r="H2580" s="33"/>
      <c r="I2580" s="33"/>
      <c r="J2580" s="33"/>
      <c r="K2580" s="33"/>
      <c r="L2580" s="33"/>
      <c r="M2580" s="33">
        <v>10</v>
      </c>
      <c r="N2580" s="27">
        <v>10</v>
      </c>
    </row>
    <row r="2581" spans="1:14">
      <c r="A2581" s="26" t="s">
        <v>6562</v>
      </c>
      <c r="B2581" s="29"/>
      <c r="C2581" s="33"/>
      <c r="D2581" s="33"/>
      <c r="E2581" s="33"/>
      <c r="F2581" s="33"/>
      <c r="G2581" s="33"/>
      <c r="H2581" s="33"/>
      <c r="I2581" s="33"/>
      <c r="J2581" s="33"/>
      <c r="K2581" s="33">
        <v>1</v>
      </c>
      <c r="L2581" s="33"/>
      <c r="M2581" s="33"/>
      <c r="N2581" s="27">
        <v>1</v>
      </c>
    </row>
    <row r="2582" spans="1:14">
      <c r="A2582" s="26" t="s">
        <v>6096</v>
      </c>
      <c r="B2582" s="29"/>
      <c r="C2582" s="33"/>
      <c r="D2582" s="33"/>
      <c r="E2582" s="33"/>
      <c r="F2582" s="33"/>
      <c r="G2582" s="33"/>
      <c r="H2582" s="33"/>
      <c r="I2582" s="33"/>
      <c r="J2582" s="33"/>
      <c r="K2582" s="33">
        <v>3</v>
      </c>
      <c r="L2582" s="33">
        <v>1</v>
      </c>
      <c r="M2582" s="33"/>
      <c r="N2582" s="27">
        <v>4</v>
      </c>
    </row>
    <row r="2583" spans="1:14">
      <c r="A2583" s="26" t="s">
        <v>14002</v>
      </c>
      <c r="B2583" s="29"/>
      <c r="C2583" s="33"/>
      <c r="D2583" s="33"/>
      <c r="E2583" s="33"/>
      <c r="F2583" s="33"/>
      <c r="G2583" s="33"/>
      <c r="H2583" s="33"/>
      <c r="I2583" s="33"/>
      <c r="J2583" s="33">
        <v>28</v>
      </c>
      <c r="K2583" s="33"/>
      <c r="L2583" s="33"/>
      <c r="M2583" s="33"/>
      <c r="N2583" s="27">
        <v>28</v>
      </c>
    </row>
    <row r="2584" spans="1:14">
      <c r="A2584" s="26" t="s">
        <v>5426</v>
      </c>
      <c r="B2584" s="29"/>
      <c r="C2584" s="33"/>
      <c r="D2584" s="33"/>
      <c r="E2584" s="33"/>
      <c r="F2584" s="33"/>
      <c r="G2584" s="33"/>
      <c r="H2584" s="33"/>
      <c r="I2584" s="33">
        <v>8</v>
      </c>
      <c r="J2584" s="33">
        <v>3</v>
      </c>
      <c r="K2584" s="33"/>
      <c r="L2584" s="33"/>
      <c r="M2584" s="33"/>
      <c r="N2584" s="27">
        <v>11</v>
      </c>
    </row>
    <row r="2585" spans="1:14">
      <c r="A2585" s="26" t="s">
        <v>28</v>
      </c>
      <c r="B2585" s="29"/>
      <c r="C2585" s="33"/>
      <c r="D2585" s="33"/>
      <c r="E2585" s="33"/>
      <c r="F2585" s="33"/>
      <c r="G2585" s="33"/>
      <c r="H2585" s="33"/>
      <c r="I2585" s="33"/>
      <c r="J2585" s="33"/>
      <c r="K2585" s="33"/>
      <c r="L2585" s="33"/>
      <c r="M2585" s="33">
        <v>5</v>
      </c>
      <c r="N2585" s="27">
        <v>5</v>
      </c>
    </row>
    <row r="2586" spans="1:14">
      <c r="A2586" s="26" t="s">
        <v>1321</v>
      </c>
      <c r="B2586" s="29"/>
      <c r="C2586" s="33"/>
      <c r="D2586" s="33"/>
      <c r="E2586" s="33"/>
      <c r="F2586" s="33"/>
      <c r="G2586" s="33"/>
      <c r="H2586" s="33"/>
      <c r="I2586" s="33"/>
      <c r="J2586" s="33"/>
      <c r="K2586" s="33"/>
      <c r="L2586" s="33"/>
      <c r="M2586" s="33">
        <v>1</v>
      </c>
      <c r="N2586" s="27">
        <v>1</v>
      </c>
    </row>
    <row r="2587" spans="1:14">
      <c r="A2587" s="26" t="s">
        <v>14590</v>
      </c>
      <c r="B2587" s="29"/>
      <c r="C2587" s="33"/>
      <c r="D2587" s="33"/>
      <c r="E2587" s="33"/>
      <c r="F2587" s="33"/>
      <c r="G2587" s="33"/>
      <c r="H2587" s="33"/>
      <c r="I2587" s="33"/>
      <c r="J2587" s="33"/>
      <c r="K2587" s="33"/>
      <c r="L2587" s="33">
        <v>4</v>
      </c>
      <c r="M2587" s="33">
        <v>1</v>
      </c>
      <c r="N2587" s="27">
        <v>5</v>
      </c>
    </row>
    <row r="2588" spans="1:14">
      <c r="A2588" s="26" t="s">
        <v>12684</v>
      </c>
      <c r="B2588" s="29"/>
      <c r="C2588" s="33"/>
      <c r="D2588" s="33"/>
      <c r="E2588" s="33"/>
      <c r="F2588" s="33"/>
      <c r="G2588" s="33"/>
      <c r="H2588" s="33"/>
      <c r="I2588" s="33"/>
      <c r="J2588" s="33"/>
      <c r="K2588" s="33"/>
      <c r="L2588" s="33">
        <v>23</v>
      </c>
      <c r="M2588" s="33">
        <v>7</v>
      </c>
      <c r="N2588" s="27">
        <v>30</v>
      </c>
    </row>
    <row r="2589" spans="1:14">
      <c r="A2589" s="26" t="s">
        <v>8240</v>
      </c>
      <c r="B2589" s="29"/>
      <c r="C2589" s="33"/>
      <c r="D2589" s="33"/>
      <c r="E2589" s="33"/>
      <c r="F2589" s="33"/>
      <c r="G2589" s="33"/>
      <c r="H2589" s="33"/>
      <c r="I2589" s="33">
        <v>1</v>
      </c>
      <c r="J2589" s="33">
        <v>1</v>
      </c>
      <c r="K2589" s="33">
        <v>1</v>
      </c>
      <c r="L2589" s="33"/>
      <c r="M2589" s="33"/>
      <c r="N2589" s="27">
        <v>3</v>
      </c>
    </row>
    <row r="2590" spans="1:14">
      <c r="A2590" s="26" t="s">
        <v>12896</v>
      </c>
      <c r="B2590" s="29"/>
      <c r="C2590" s="33"/>
      <c r="D2590" s="33"/>
      <c r="E2590" s="33"/>
      <c r="F2590" s="33"/>
      <c r="G2590" s="33"/>
      <c r="H2590" s="33"/>
      <c r="I2590" s="33"/>
      <c r="J2590" s="33"/>
      <c r="K2590" s="33"/>
      <c r="L2590" s="33">
        <v>14</v>
      </c>
      <c r="M2590" s="33"/>
      <c r="N2590" s="27">
        <v>14</v>
      </c>
    </row>
    <row r="2591" spans="1:14">
      <c r="A2591" s="26" t="s">
        <v>12873</v>
      </c>
      <c r="B2591" s="29"/>
      <c r="C2591" s="33"/>
      <c r="D2591" s="33"/>
      <c r="E2591" s="33"/>
      <c r="F2591" s="33"/>
      <c r="G2591" s="33"/>
      <c r="H2591" s="33"/>
      <c r="I2591" s="33"/>
      <c r="J2591" s="33"/>
      <c r="K2591" s="33"/>
      <c r="L2591" s="33">
        <v>15</v>
      </c>
      <c r="M2591" s="33">
        <v>52</v>
      </c>
      <c r="N2591" s="27">
        <v>67</v>
      </c>
    </row>
    <row r="2592" spans="1:14">
      <c r="A2592" s="26" t="s">
        <v>14224</v>
      </c>
      <c r="B2592" s="29"/>
      <c r="C2592" s="33"/>
      <c r="D2592" s="33"/>
      <c r="E2592" s="33"/>
      <c r="F2592" s="33"/>
      <c r="G2592" s="33"/>
      <c r="H2592" s="33"/>
      <c r="I2592" s="33"/>
      <c r="J2592" s="33">
        <v>16</v>
      </c>
      <c r="K2592" s="33">
        <v>13</v>
      </c>
      <c r="L2592" s="33">
        <v>2</v>
      </c>
      <c r="M2592" s="33"/>
      <c r="N2592" s="27">
        <v>31</v>
      </c>
    </row>
    <row r="2593" spans="1:14">
      <c r="A2593" s="26" t="s">
        <v>15875</v>
      </c>
      <c r="B2593" s="29"/>
      <c r="C2593" s="33"/>
      <c r="D2593" s="33"/>
      <c r="E2593" s="33"/>
      <c r="F2593" s="33"/>
      <c r="G2593" s="33"/>
      <c r="H2593" s="33"/>
      <c r="I2593" s="33"/>
      <c r="J2593" s="33"/>
      <c r="K2593" s="33"/>
      <c r="L2593" s="33">
        <v>1</v>
      </c>
      <c r="M2593" s="33"/>
      <c r="N2593" s="27">
        <v>1</v>
      </c>
    </row>
    <row r="2594" spans="1:14">
      <c r="A2594" s="26" t="s">
        <v>16710</v>
      </c>
      <c r="B2594" s="29"/>
      <c r="C2594" s="33"/>
      <c r="D2594" s="33"/>
      <c r="E2594" s="33"/>
      <c r="F2594" s="33"/>
      <c r="G2594" s="33"/>
      <c r="H2594" s="33"/>
      <c r="I2594" s="33"/>
      <c r="J2594" s="33">
        <v>1</v>
      </c>
      <c r="K2594" s="33"/>
      <c r="L2594" s="33"/>
      <c r="M2594" s="33"/>
      <c r="N2594" s="27">
        <v>1</v>
      </c>
    </row>
    <row r="2595" spans="1:14">
      <c r="A2595" s="26" t="s">
        <v>2064</v>
      </c>
      <c r="B2595" s="29"/>
      <c r="C2595" s="33"/>
      <c r="D2595" s="33"/>
      <c r="E2595" s="33"/>
      <c r="F2595" s="33"/>
      <c r="G2595" s="33"/>
      <c r="H2595" s="33"/>
      <c r="I2595" s="33">
        <v>2</v>
      </c>
      <c r="J2595" s="33"/>
      <c r="K2595" s="33"/>
      <c r="L2595" s="33"/>
      <c r="M2595" s="33"/>
      <c r="N2595" s="27">
        <v>2</v>
      </c>
    </row>
    <row r="2596" spans="1:14">
      <c r="A2596" s="26" t="s">
        <v>10703</v>
      </c>
      <c r="B2596" s="29"/>
      <c r="C2596" s="33"/>
      <c r="D2596" s="33"/>
      <c r="E2596" s="33"/>
      <c r="F2596" s="33"/>
      <c r="G2596" s="33"/>
      <c r="H2596" s="33"/>
      <c r="I2596" s="33"/>
      <c r="J2596" s="33">
        <v>3</v>
      </c>
      <c r="K2596" s="33"/>
      <c r="L2596" s="33"/>
      <c r="M2596" s="33"/>
      <c r="N2596" s="27">
        <v>3</v>
      </c>
    </row>
    <row r="2597" spans="1:14">
      <c r="A2597" s="26" t="s">
        <v>15876</v>
      </c>
      <c r="B2597" s="29"/>
      <c r="C2597" s="33"/>
      <c r="D2597" s="33"/>
      <c r="E2597" s="33"/>
      <c r="F2597" s="33"/>
      <c r="G2597" s="33"/>
      <c r="H2597" s="33"/>
      <c r="I2597" s="33"/>
      <c r="J2597" s="33"/>
      <c r="K2597" s="33"/>
      <c r="L2597" s="33">
        <v>1</v>
      </c>
      <c r="M2597" s="33"/>
      <c r="N2597" s="27">
        <v>1</v>
      </c>
    </row>
    <row r="2598" spans="1:14">
      <c r="A2598" s="26" t="s">
        <v>16410</v>
      </c>
      <c r="B2598" s="29"/>
      <c r="C2598" s="33"/>
      <c r="D2598" s="33"/>
      <c r="E2598" s="33"/>
      <c r="F2598" s="33"/>
      <c r="G2598" s="33"/>
      <c r="H2598" s="33"/>
      <c r="I2598" s="33"/>
      <c r="J2598" s="33">
        <v>1</v>
      </c>
      <c r="K2598" s="33"/>
      <c r="L2598" s="33"/>
      <c r="M2598" s="33"/>
      <c r="N2598" s="27">
        <v>1</v>
      </c>
    </row>
    <row r="2599" spans="1:14">
      <c r="A2599" s="26" t="s">
        <v>11857</v>
      </c>
      <c r="B2599" s="29"/>
      <c r="C2599" s="33"/>
      <c r="D2599" s="33"/>
      <c r="E2599" s="33"/>
      <c r="F2599" s="33"/>
      <c r="G2599" s="33"/>
      <c r="H2599" s="33">
        <v>45</v>
      </c>
      <c r="I2599" s="33">
        <v>37</v>
      </c>
      <c r="J2599" s="33">
        <v>39</v>
      </c>
      <c r="K2599" s="33">
        <v>16</v>
      </c>
      <c r="L2599" s="33">
        <v>13</v>
      </c>
      <c r="M2599" s="33">
        <v>13</v>
      </c>
      <c r="N2599" s="27">
        <v>163</v>
      </c>
    </row>
    <row r="2600" spans="1:14">
      <c r="A2600" s="26" t="s">
        <v>122</v>
      </c>
      <c r="B2600" s="29"/>
      <c r="C2600" s="33"/>
      <c r="D2600" s="33"/>
      <c r="E2600" s="33"/>
      <c r="F2600" s="33"/>
      <c r="G2600" s="33"/>
      <c r="H2600" s="33"/>
      <c r="I2600" s="33"/>
      <c r="J2600" s="33"/>
      <c r="K2600" s="33"/>
      <c r="L2600" s="33"/>
      <c r="M2600" s="33">
        <v>4</v>
      </c>
      <c r="N2600" s="27">
        <v>4</v>
      </c>
    </row>
    <row r="2601" spans="1:14">
      <c r="A2601" s="26" t="s">
        <v>15878</v>
      </c>
      <c r="B2601" s="29"/>
      <c r="C2601" s="33"/>
      <c r="D2601" s="33"/>
      <c r="E2601" s="33"/>
      <c r="F2601" s="33"/>
      <c r="G2601" s="33"/>
      <c r="H2601" s="33"/>
      <c r="I2601" s="33"/>
      <c r="J2601" s="33"/>
      <c r="K2601" s="33"/>
      <c r="L2601" s="33">
        <v>1</v>
      </c>
      <c r="M2601" s="33"/>
      <c r="N2601" s="27">
        <v>1</v>
      </c>
    </row>
    <row r="2602" spans="1:14">
      <c r="A2602" s="26" t="s">
        <v>10071</v>
      </c>
      <c r="B2602" s="29"/>
      <c r="C2602" s="33"/>
      <c r="D2602" s="33"/>
      <c r="E2602" s="33"/>
      <c r="F2602" s="33"/>
      <c r="G2602" s="33"/>
      <c r="H2602" s="33"/>
      <c r="I2602" s="33"/>
      <c r="J2602" s="33">
        <v>7</v>
      </c>
      <c r="K2602" s="33"/>
      <c r="L2602" s="33"/>
      <c r="M2602" s="33"/>
      <c r="N2602" s="27">
        <v>7</v>
      </c>
    </row>
    <row r="2603" spans="1:14">
      <c r="A2603" s="26" t="s">
        <v>15879</v>
      </c>
      <c r="B2603" s="29"/>
      <c r="C2603" s="33"/>
      <c r="D2603" s="33"/>
      <c r="E2603" s="33"/>
      <c r="F2603" s="33"/>
      <c r="G2603" s="33"/>
      <c r="H2603" s="33"/>
      <c r="I2603" s="33"/>
      <c r="J2603" s="33"/>
      <c r="K2603" s="33"/>
      <c r="L2603" s="33">
        <v>1</v>
      </c>
      <c r="M2603" s="33"/>
      <c r="N2603" s="27">
        <v>1</v>
      </c>
    </row>
    <row r="2604" spans="1:14">
      <c r="A2604" s="26" t="s">
        <v>8156</v>
      </c>
      <c r="B2604" s="29"/>
      <c r="C2604" s="33"/>
      <c r="D2604" s="33"/>
      <c r="E2604" s="33"/>
      <c r="F2604" s="33">
        <v>30</v>
      </c>
      <c r="G2604" s="33">
        <v>82</v>
      </c>
      <c r="H2604" s="33">
        <v>144</v>
      </c>
      <c r="I2604" s="33">
        <v>190</v>
      </c>
      <c r="J2604" s="33">
        <v>250</v>
      </c>
      <c r="K2604" s="33">
        <v>314</v>
      </c>
      <c r="L2604" s="33">
        <v>290</v>
      </c>
      <c r="M2604" s="33">
        <v>318</v>
      </c>
      <c r="N2604" s="27">
        <v>1618</v>
      </c>
    </row>
    <row r="2605" spans="1:14">
      <c r="A2605" s="26" t="s">
        <v>10389</v>
      </c>
      <c r="B2605" s="29"/>
      <c r="C2605" s="33"/>
      <c r="D2605" s="33"/>
      <c r="E2605" s="33"/>
      <c r="F2605" s="33"/>
      <c r="G2605" s="33"/>
      <c r="H2605" s="33"/>
      <c r="I2605" s="33"/>
      <c r="J2605" s="33">
        <v>5</v>
      </c>
      <c r="K2605" s="33">
        <v>5</v>
      </c>
      <c r="L2605" s="33"/>
      <c r="M2605" s="33">
        <v>14</v>
      </c>
      <c r="N2605" s="27">
        <v>24</v>
      </c>
    </row>
    <row r="2606" spans="1:14">
      <c r="A2606" s="26" t="s">
        <v>6502</v>
      </c>
      <c r="B2606" s="29"/>
      <c r="C2606" s="33"/>
      <c r="D2606" s="33"/>
      <c r="E2606" s="33"/>
      <c r="F2606" s="33"/>
      <c r="G2606" s="33"/>
      <c r="H2606" s="33"/>
      <c r="I2606" s="33"/>
      <c r="J2606" s="33"/>
      <c r="K2606" s="33">
        <v>1</v>
      </c>
      <c r="L2606" s="33"/>
      <c r="M2606" s="33"/>
      <c r="N2606" s="27">
        <v>1</v>
      </c>
    </row>
    <row r="2607" spans="1:14">
      <c r="A2607" s="26" t="s">
        <v>12542</v>
      </c>
      <c r="B2607" s="29"/>
      <c r="C2607" s="33"/>
      <c r="D2607" s="33"/>
      <c r="E2607" s="33"/>
      <c r="F2607" s="33"/>
      <c r="G2607" s="33"/>
      <c r="H2607" s="33"/>
      <c r="I2607" s="33"/>
      <c r="J2607" s="33"/>
      <c r="K2607" s="33"/>
      <c r="L2607" s="33">
        <v>39</v>
      </c>
      <c r="M2607" s="33">
        <v>22</v>
      </c>
      <c r="N2607" s="27">
        <v>61</v>
      </c>
    </row>
    <row r="2608" spans="1:14">
      <c r="A2608" s="26" t="s">
        <v>13047</v>
      </c>
      <c r="B2608" s="29"/>
      <c r="C2608" s="33"/>
      <c r="D2608" s="33"/>
      <c r="E2608" s="33"/>
      <c r="F2608" s="33"/>
      <c r="G2608" s="33"/>
      <c r="H2608" s="33"/>
      <c r="I2608" s="33"/>
      <c r="J2608" s="33"/>
      <c r="K2608" s="33"/>
      <c r="L2608" s="33">
        <v>10</v>
      </c>
      <c r="M2608" s="33"/>
      <c r="N2608" s="27">
        <v>10</v>
      </c>
    </row>
    <row r="2609" spans="1:14">
      <c r="A2609" s="26" t="s">
        <v>15025</v>
      </c>
      <c r="B2609" s="29"/>
      <c r="C2609" s="33"/>
      <c r="D2609" s="33"/>
      <c r="E2609" s="33"/>
      <c r="F2609" s="33"/>
      <c r="G2609" s="33"/>
      <c r="H2609" s="33"/>
      <c r="I2609" s="33"/>
      <c r="J2609" s="33"/>
      <c r="K2609" s="33"/>
      <c r="L2609" s="33">
        <v>2</v>
      </c>
      <c r="M2609" s="33">
        <v>9</v>
      </c>
      <c r="N2609" s="27">
        <v>11</v>
      </c>
    </row>
    <row r="2610" spans="1:14">
      <c r="A2610" s="26" t="s">
        <v>7417</v>
      </c>
      <c r="B2610" s="29"/>
      <c r="C2610" s="33"/>
      <c r="D2610" s="33"/>
      <c r="E2610" s="33"/>
      <c r="F2610" s="33"/>
      <c r="G2610" s="33">
        <v>52</v>
      </c>
      <c r="H2610" s="33"/>
      <c r="I2610" s="33"/>
      <c r="J2610" s="33"/>
      <c r="K2610" s="33"/>
      <c r="L2610" s="33"/>
      <c r="M2610" s="33"/>
      <c r="N2610" s="27">
        <v>52</v>
      </c>
    </row>
    <row r="2611" spans="1:14">
      <c r="A2611" s="26" t="s">
        <v>16896</v>
      </c>
      <c r="B2611" s="29"/>
      <c r="C2611" s="33"/>
      <c r="D2611" s="33"/>
      <c r="E2611" s="33"/>
      <c r="F2611" s="33"/>
      <c r="G2611" s="33"/>
      <c r="H2611" s="33">
        <v>68</v>
      </c>
      <c r="I2611" s="33">
        <v>67</v>
      </c>
      <c r="J2611" s="33">
        <v>15</v>
      </c>
      <c r="K2611" s="33"/>
      <c r="L2611" s="33"/>
      <c r="M2611" s="33">
        <v>1</v>
      </c>
      <c r="N2611" s="27">
        <v>151</v>
      </c>
    </row>
    <row r="2612" spans="1:14">
      <c r="A2612" s="26" t="s">
        <v>12291</v>
      </c>
      <c r="B2612" s="29"/>
      <c r="C2612" s="33"/>
      <c r="D2612" s="33"/>
      <c r="E2612" s="33"/>
      <c r="F2612" s="33"/>
      <c r="G2612" s="33"/>
      <c r="H2612" s="33">
        <v>16</v>
      </c>
      <c r="I2612" s="33"/>
      <c r="J2612" s="33"/>
      <c r="K2612" s="33"/>
      <c r="L2612" s="33"/>
      <c r="M2612" s="33"/>
      <c r="N2612" s="27">
        <v>16</v>
      </c>
    </row>
    <row r="2613" spans="1:14">
      <c r="A2613" s="26" t="s">
        <v>4216</v>
      </c>
      <c r="B2613" s="29"/>
      <c r="C2613" s="33"/>
      <c r="D2613" s="33"/>
      <c r="E2613" s="33"/>
      <c r="F2613" s="33"/>
      <c r="G2613" s="33"/>
      <c r="H2613" s="33"/>
      <c r="I2613" s="33"/>
      <c r="J2613" s="33"/>
      <c r="K2613" s="33">
        <v>24</v>
      </c>
      <c r="L2613" s="33"/>
      <c r="M2613" s="33"/>
      <c r="N2613" s="27">
        <v>24</v>
      </c>
    </row>
    <row r="2614" spans="1:14">
      <c r="A2614" s="26" t="s">
        <v>12919</v>
      </c>
      <c r="B2614" s="29"/>
      <c r="C2614" s="33"/>
      <c r="D2614" s="33"/>
      <c r="E2614" s="33"/>
      <c r="F2614" s="33"/>
      <c r="G2614" s="33"/>
      <c r="H2614" s="33"/>
      <c r="I2614" s="33"/>
      <c r="J2614" s="33"/>
      <c r="K2614" s="33"/>
      <c r="L2614" s="33">
        <v>13</v>
      </c>
      <c r="M2614" s="33"/>
      <c r="N2614" s="27">
        <v>13</v>
      </c>
    </row>
    <row r="2615" spans="1:14">
      <c r="A2615" s="26" t="s">
        <v>6520</v>
      </c>
      <c r="B2615" s="29"/>
      <c r="C2615" s="33"/>
      <c r="D2615" s="33"/>
      <c r="E2615" s="33"/>
      <c r="F2615" s="33"/>
      <c r="G2615" s="33"/>
      <c r="H2615" s="33"/>
      <c r="I2615" s="33"/>
      <c r="J2615" s="33"/>
      <c r="K2615" s="33">
        <v>1</v>
      </c>
      <c r="L2615" s="33"/>
      <c r="M2615" s="33"/>
      <c r="N2615" s="27">
        <v>1</v>
      </c>
    </row>
    <row r="2616" spans="1:14">
      <c r="A2616" s="26" t="s">
        <v>380</v>
      </c>
      <c r="B2616" s="29"/>
      <c r="C2616" s="33"/>
      <c r="D2616" s="33"/>
      <c r="E2616" s="33"/>
      <c r="F2616" s="33"/>
      <c r="G2616" s="33"/>
      <c r="H2616" s="33"/>
      <c r="I2616" s="33"/>
      <c r="J2616" s="33"/>
      <c r="K2616" s="33"/>
      <c r="L2616" s="33"/>
      <c r="M2616" s="33">
        <v>3</v>
      </c>
      <c r="N2616" s="27">
        <v>3</v>
      </c>
    </row>
    <row r="2617" spans="1:14">
      <c r="A2617" s="26" t="s">
        <v>8105</v>
      </c>
      <c r="B2617" s="29"/>
      <c r="C2617" s="33"/>
      <c r="D2617" s="33"/>
      <c r="E2617" s="33"/>
      <c r="F2617" s="33">
        <v>42</v>
      </c>
      <c r="G2617" s="33">
        <v>68</v>
      </c>
      <c r="H2617" s="33">
        <v>104</v>
      </c>
      <c r="I2617" s="33">
        <v>47</v>
      </c>
      <c r="J2617" s="33"/>
      <c r="K2617" s="33">
        <v>6</v>
      </c>
      <c r="L2617" s="33">
        <v>8</v>
      </c>
      <c r="M2617" s="33"/>
      <c r="N2617" s="27">
        <v>275</v>
      </c>
    </row>
    <row r="2618" spans="1:14">
      <c r="A2618" s="26" t="s">
        <v>5627</v>
      </c>
      <c r="B2618" s="29"/>
      <c r="C2618" s="33"/>
      <c r="D2618" s="33"/>
      <c r="E2618" s="33"/>
      <c r="F2618" s="33"/>
      <c r="G2618" s="33"/>
      <c r="H2618" s="33"/>
      <c r="I2618" s="33"/>
      <c r="J2618" s="33"/>
      <c r="K2618" s="33">
        <v>9</v>
      </c>
      <c r="L2618" s="33">
        <v>18</v>
      </c>
      <c r="M2618" s="33"/>
      <c r="N2618" s="27">
        <v>27</v>
      </c>
    </row>
    <row r="2619" spans="1:14">
      <c r="A2619" s="26" t="s">
        <v>4948</v>
      </c>
      <c r="B2619" s="29"/>
      <c r="C2619" s="33"/>
      <c r="D2619" s="33"/>
      <c r="E2619" s="33"/>
      <c r="F2619" s="33"/>
      <c r="G2619" s="33"/>
      <c r="H2619" s="33"/>
      <c r="I2619" s="33">
        <v>15</v>
      </c>
      <c r="J2619" s="33">
        <v>23</v>
      </c>
      <c r="K2619" s="33">
        <v>4</v>
      </c>
      <c r="L2619" s="33">
        <v>3</v>
      </c>
      <c r="M2619" s="33">
        <v>2</v>
      </c>
      <c r="N2619" s="27">
        <v>47</v>
      </c>
    </row>
    <row r="2620" spans="1:14">
      <c r="A2620" s="26" t="s">
        <v>14058</v>
      </c>
      <c r="B2620" s="29"/>
      <c r="C2620" s="33"/>
      <c r="D2620" s="33"/>
      <c r="E2620" s="33"/>
      <c r="F2620" s="33"/>
      <c r="G2620" s="33"/>
      <c r="H2620" s="33"/>
      <c r="I2620" s="33"/>
      <c r="J2620" s="33">
        <v>23</v>
      </c>
      <c r="K2620" s="33">
        <v>263</v>
      </c>
      <c r="L2620" s="33">
        <v>116</v>
      </c>
      <c r="M2620" s="33">
        <v>113</v>
      </c>
      <c r="N2620" s="27">
        <v>515</v>
      </c>
    </row>
    <row r="2621" spans="1:14">
      <c r="A2621" s="26" t="s">
        <v>9014</v>
      </c>
      <c r="B2621" s="29"/>
      <c r="C2621" s="33"/>
      <c r="D2621" s="33">
        <v>4</v>
      </c>
      <c r="E2621" s="33"/>
      <c r="F2621" s="33"/>
      <c r="G2621" s="33"/>
      <c r="H2621" s="33"/>
      <c r="I2621" s="33"/>
      <c r="J2621" s="33"/>
      <c r="K2621" s="33"/>
      <c r="L2621" s="33"/>
      <c r="M2621" s="33"/>
      <c r="N2621" s="27">
        <v>4</v>
      </c>
    </row>
    <row r="2622" spans="1:14">
      <c r="A2622" s="26" t="s">
        <v>6058</v>
      </c>
      <c r="B2622" s="29"/>
      <c r="C2622" s="33"/>
      <c r="D2622" s="33"/>
      <c r="E2622" s="33"/>
      <c r="F2622" s="33"/>
      <c r="G2622" s="33"/>
      <c r="H2622" s="33"/>
      <c r="I2622" s="33"/>
      <c r="J2622" s="33"/>
      <c r="K2622" s="33">
        <v>3</v>
      </c>
      <c r="L2622" s="33">
        <v>4</v>
      </c>
      <c r="M2622" s="33"/>
      <c r="N2622" s="27">
        <v>7</v>
      </c>
    </row>
    <row r="2623" spans="1:14">
      <c r="A2623" s="26" t="s">
        <v>12189</v>
      </c>
      <c r="B2623" s="29"/>
      <c r="C2623" s="33"/>
      <c r="D2623" s="33"/>
      <c r="E2623" s="33"/>
      <c r="F2623" s="33"/>
      <c r="G2623" s="33"/>
      <c r="H2623" s="33">
        <v>20</v>
      </c>
      <c r="I2623" s="33">
        <v>15</v>
      </c>
      <c r="J2623" s="33">
        <v>7</v>
      </c>
      <c r="K2623" s="33">
        <v>6</v>
      </c>
      <c r="L2623" s="33"/>
      <c r="M2623" s="33">
        <v>18</v>
      </c>
      <c r="N2623" s="27">
        <v>66</v>
      </c>
    </row>
    <row r="2624" spans="1:14">
      <c r="A2624" s="26" t="s">
        <v>5685</v>
      </c>
      <c r="B2624" s="29"/>
      <c r="C2624" s="33"/>
      <c r="D2624" s="33"/>
      <c r="E2624" s="33"/>
      <c r="F2624" s="33"/>
      <c r="G2624" s="33"/>
      <c r="H2624" s="33"/>
      <c r="I2624" s="33"/>
      <c r="J2624" s="33"/>
      <c r="K2624" s="33">
        <v>8</v>
      </c>
      <c r="L2624" s="33">
        <v>1</v>
      </c>
      <c r="M2624" s="33"/>
      <c r="N2624" s="27">
        <v>9</v>
      </c>
    </row>
    <row r="2625" spans="1:14">
      <c r="A2625" s="26" t="s">
        <v>9428</v>
      </c>
      <c r="B2625" s="29"/>
      <c r="C2625" s="33"/>
      <c r="D2625" s="33"/>
      <c r="E2625" s="33"/>
      <c r="F2625" s="33"/>
      <c r="G2625" s="33"/>
      <c r="H2625" s="33"/>
      <c r="I2625" s="33">
        <v>75</v>
      </c>
      <c r="J2625" s="33">
        <v>1</v>
      </c>
      <c r="K2625" s="33"/>
      <c r="L2625" s="33"/>
      <c r="M2625" s="33"/>
      <c r="N2625" s="27">
        <v>76</v>
      </c>
    </row>
    <row r="2626" spans="1:14">
      <c r="A2626" s="26" t="s">
        <v>1319</v>
      </c>
      <c r="B2626" s="29"/>
      <c r="C2626" s="33"/>
      <c r="D2626" s="33"/>
      <c r="E2626" s="33"/>
      <c r="F2626" s="33"/>
      <c r="G2626" s="33"/>
      <c r="H2626" s="33"/>
      <c r="I2626" s="33"/>
      <c r="J2626" s="33"/>
      <c r="K2626" s="33"/>
      <c r="L2626" s="33"/>
      <c r="M2626" s="33">
        <v>1</v>
      </c>
      <c r="N2626" s="27">
        <v>1</v>
      </c>
    </row>
    <row r="2627" spans="1:14">
      <c r="A2627" s="26" t="s">
        <v>13512</v>
      </c>
      <c r="B2627" s="29">
        <v>5</v>
      </c>
      <c r="C2627" s="33">
        <v>9</v>
      </c>
      <c r="D2627" s="33">
        <v>1</v>
      </c>
      <c r="E2627" s="33"/>
      <c r="F2627" s="33"/>
      <c r="G2627" s="33"/>
      <c r="H2627" s="33"/>
      <c r="I2627" s="33"/>
      <c r="J2627" s="33"/>
      <c r="K2627" s="33"/>
      <c r="L2627" s="33"/>
      <c r="M2627" s="33"/>
      <c r="N2627" s="27">
        <v>15</v>
      </c>
    </row>
    <row r="2628" spans="1:14">
      <c r="A2628" s="26" t="s">
        <v>11070</v>
      </c>
      <c r="B2628" s="29"/>
      <c r="C2628" s="33"/>
      <c r="D2628" s="33"/>
      <c r="E2628" s="33">
        <v>58</v>
      </c>
      <c r="F2628" s="33">
        <v>70</v>
      </c>
      <c r="G2628" s="33">
        <v>86</v>
      </c>
      <c r="H2628" s="33">
        <v>57</v>
      </c>
      <c r="I2628" s="33">
        <v>34</v>
      </c>
      <c r="J2628" s="33">
        <v>11</v>
      </c>
      <c r="K2628" s="33"/>
      <c r="L2628" s="33"/>
      <c r="M2628" s="33"/>
      <c r="N2628" s="27">
        <v>316</v>
      </c>
    </row>
    <row r="2629" spans="1:14">
      <c r="A2629" s="26" t="s">
        <v>7410</v>
      </c>
      <c r="B2629" s="29"/>
      <c r="C2629" s="33"/>
      <c r="D2629" s="33"/>
      <c r="E2629" s="33"/>
      <c r="F2629" s="33"/>
      <c r="G2629" s="33">
        <v>48</v>
      </c>
      <c r="H2629" s="33">
        <v>55</v>
      </c>
      <c r="I2629" s="33">
        <v>44</v>
      </c>
      <c r="J2629" s="33">
        <v>27</v>
      </c>
      <c r="K2629" s="33">
        <v>1</v>
      </c>
      <c r="L2629" s="33">
        <v>3</v>
      </c>
      <c r="M2629" s="33">
        <v>10</v>
      </c>
      <c r="N2629" s="27">
        <v>188</v>
      </c>
    </row>
    <row r="2630" spans="1:14">
      <c r="A2630" s="26" t="s">
        <v>16484</v>
      </c>
      <c r="B2630" s="29"/>
      <c r="C2630" s="33"/>
      <c r="D2630" s="33"/>
      <c r="E2630" s="33"/>
      <c r="F2630" s="33"/>
      <c r="G2630" s="33"/>
      <c r="H2630" s="33"/>
      <c r="I2630" s="33"/>
      <c r="J2630" s="33">
        <v>1</v>
      </c>
      <c r="K2630" s="33"/>
      <c r="L2630" s="33"/>
      <c r="M2630" s="33"/>
      <c r="N2630" s="27">
        <v>1</v>
      </c>
    </row>
    <row r="2631" spans="1:14">
      <c r="A2631" s="26" t="s">
        <v>11772</v>
      </c>
      <c r="B2631" s="29"/>
      <c r="C2631" s="33"/>
      <c r="D2631" s="33"/>
      <c r="E2631" s="33"/>
      <c r="F2631" s="33"/>
      <c r="G2631" s="33"/>
      <c r="H2631" s="33"/>
      <c r="I2631" s="33">
        <v>5</v>
      </c>
      <c r="J2631" s="33"/>
      <c r="K2631" s="33"/>
      <c r="L2631" s="33"/>
      <c r="M2631" s="33"/>
      <c r="N2631" s="27">
        <v>5</v>
      </c>
    </row>
    <row r="2632" spans="1:14">
      <c r="A2632" s="26" t="s">
        <v>8231</v>
      </c>
      <c r="B2632" s="29"/>
      <c r="C2632" s="33"/>
      <c r="D2632" s="33"/>
      <c r="E2632" s="33"/>
      <c r="F2632" s="33"/>
      <c r="G2632" s="33"/>
      <c r="H2632" s="33"/>
      <c r="I2632" s="33">
        <v>1</v>
      </c>
      <c r="J2632" s="33"/>
      <c r="K2632" s="33"/>
      <c r="L2632" s="33"/>
      <c r="M2632" s="33"/>
      <c r="N2632" s="27">
        <v>1</v>
      </c>
    </row>
    <row r="2633" spans="1:14">
      <c r="A2633" s="26" t="s">
        <v>13575</v>
      </c>
      <c r="B2633" s="29"/>
      <c r="C2633" s="33">
        <v>42</v>
      </c>
      <c r="D2633" s="33">
        <v>29</v>
      </c>
      <c r="E2633" s="33">
        <v>25</v>
      </c>
      <c r="F2633" s="33">
        <v>12</v>
      </c>
      <c r="G2633" s="33"/>
      <c r="H2633" s="33">
        <v>16</v>
      </c>
      <c r="I2633" s="33">
        <v>4</v>
      </c>
      <c r="J2633" s="33">
        <v>3</v>
      </c>
      <c r="K2633" s="33">
        <v>4</v>
      </c>
      <c r="L2633" s="33">
        <v>1</v>
      </c>
      <c r="M2633" s="33">
        <v>11</v>
      </c>
      <c r="N2633" s="27">
        <v>147</v>
      </c>
    </row>
    <row r="2634" spans="1:14">
      <c r="A2634" s="26" t="s">
        <v>13985</v>
      </c>
      <c r="B2634" s="29"/>
      <c r="C2634" s="33"/>
      <c r="D2634" s="33"/>
      <c r="E2634" s="33"/>
      <c r="F2634" s="33"/>
      <c r="G2634" s="33"/>
      <c r="H2634" s="33"/>
      <c r="I2634" s="33"/>
      <c r="J2634" s="33">
        <v>30</v>
      </c>
      <c r="K2634" s="33">
        <v>8</v>
      </c>
      <c r="L2634" s="33">
        <v>19</v>
      </c>
      <c r="M2634" s="33"/>
      <c r="N2634" s="27">
        <v>57</v>
      </c>
    </row>
    <row r="2635" spans="1:14">
      <c r="A2635" s="26" t="s">
        <v>11348</v>
      </c>
      <c r="B2635" s="29"/>
      <c r="C2635" s="33"/>
      <c r="D2635" s="33"/>
      <c r="E2635" s="33"/>
      <c r="F2635" s="33">
        <v>14</v>
      </c>
      <c r="G2635" s="33"/>
      <c r="H2635" s="33"/>
      <c r="I2635" s="33"/>
      <c r="J2635" s="33">
        <v>1</v>
      </c>
      <c r="K2635" s="33"/>
      <c r="L2635" s="33"/>
      <c r="M2635" s="33">
        <v>4</v>
      </c>
      <c r="N2635" s="27">
        <v>19</v>
      </c>
    </row>
    <row r="2636" spans="1:14">
      <c r="A2636" s="26" t="s">
        <v>8232</v>
      </c>
      <c r="B2636" s="29"/>
      <c r="C2636" s="33"/>
      <c r="D2636" s="33"/>
      <c r="E2636" s="33"/>
      <c r="F2636" s="33"/>
      <c r="G2636" s="33"/>
      <c r="H2636" s="33"/>
      <c r="I2636" s="33">
        <v>1</v>
      </c>
      <c r="J2636" s="33"/>
      <c r="K2636" s="33"/>
      <c r="L2636" s="33"/>
      <c r="M2636" s="33"/>
      <c r="N2636" s="27">
        <v>1</v>
      </c>
    </row>
    <row r="2637" spans="1:14">
      <c r="A2637" s="26" t="s">
        <v>16687</v>
      </c>
      <c r="B2637" s="29"/>
      <c r="C2637" s="33"/>
      <c r="D2637" s="33"/>
      <c r="E2637" s="33"/>
      <c r="F2637" s="33"/>
      <c r="G2637" s="33"/>
      <c r="H2637" s="33"/>
      <c r="I2637" s="33"/>
      <c r="J2637" s="33">
        <v>1</v>
      </c>
      <c r="K2637" s="33"/>
      <c r="L2637" s="33"/>
      <c r="M2637" s="33"/>
      <c r="N2637" s="27">
        <v>1</v>
      </c>
    </row>
    <row r="2638" spans="1:14">
      <c r="A2638" s="26" t="s">
        <v>4760</v>
      </c>
      <c r="B2638" s="29"/>
      <c r="C2638" s="33"/>
      <c r="D2638" s="33"/>
      <c r="E2638" s="33"/>
      <c r="F2638" s="33"/>
      <c r="G2638" s="33"/>
      <c r="H2638" s="33"/>
      <c r="I2638" s="33">
        <v>20</v>
      </c>
      <c r="J2638" s="33">
        <v>8</v>
      </c>
      <c r="K2638" s="33"/>
      <c r="L2638" s="33"/>
      <c r="M2638" s="33">
        <v>2</v>
      </c>
      <c r="N2638" s="27">
        <v>30</v>
      </c>
    </row>
    <row r="2639" spans="1:14">
      <c r="A2639" s="26" t="s">
        <v>4905</v>
      </c>
      <c r="B2639" s="29"/>
      <c r="C2639" s="33"/>
      <c r="D2639" s="33"/>
      <c r="E2639" s="33"/>
      <c r="F2639" s="33"/>
      <c r="G2639" s="33"/>
      <c r="H2639" s="33"/>
      <c r="I2639" s="33">
        <v>16</v>
      </c>
      <c r="J2639" s="33"/>
      <c r="K2639" s="33"/>
      <c r="L2639" s="33"/>
      <c r="M2639" s="33"/>
      <c r="N2639" s="27">
        <v>16</v>
      </c>
    </row>
    <row r="2640" spans="1:14">
      <c r="A2640" s="26" t="s">
        <v>3668</v>
      </c>
      <c r="B2640" s="29"/>
      <c r="C2640" s="33"/>
      <c r="D2640" s="33"/>
      <c r="E2640" s="33"/>
      <c r="F2640" s="33"/>
      <c r="G2640" s="33"/>
      <c r="H2640" s="33"/>
      <c r="I2640" s="33"/>
      <c r="J2640" s="33"/>
      <c r="K2640" s="33"/>
      <c r="L2640" s="33"/>
      <c r="M2640" s="33">
        <v>11</v>
      </c>
      <c r="N2640" s="27">
        <v>11</v>
      </c>
    </row>
    <row r="2641" spans="1:14">
      <c r="A2641" s="26" t="s">
        <v>1326</v>
      </c>
      <c r="B2641" s="29"/>
      <c r="C2641" s="33"/>
      <c r="D2641" s="33"/>
      <c r="E2641" s="33"/>
      <c r="F2641" s="33"/>
      <c r="G2641" s="33"/>
      <c r="H2641" s="33"/>
      <c r="I2641" s="33"/>
      <c r="J2641" s="33"/>
      <c r="K2641" s="33"/>
      <c r="L2641" s="33"/>
      <c r="M2641" s="33">
        <v>1</v>
      </c>
      <c r="N2641" s="27">
        <v>1</v>
      </c>
    </row>
    <row r="2642" spans="1:14">
      <c r="A2642" s="26" t="s">
        <v>7700</v>
      </c>
      <c r="B2642" s="29"/>
      <c r="C2642" s="33"/>
      <c r="D2642" s="33"/>
      <c r="E2642" s="33"/>
      <c r="F2642" s="33"/>
      <c r="G2642" s="33">
        <v>14</v>
      </c>
      <c r="H2642" s="33"/>
      <c r="I2642" s="33"/>
      <c r="J2642" s="33"/>
      <c r="K2642" s="33"/>
      <c r="L2642" s="33"/>
      <c r="M2642" s="33"/>
      <c r="N2642" s="27">
        <v>14</v>
      </c>
    </row>
    <row r="2643" spans="1:14">
      <c r="A2643" s="26" t="s">
        <v>16400</v>
      </c>
      <c r="B2643" s="29"/>
      <c r="C2643" s="33"/>
      <c r="D2643" s="33"/>
      <c r="E2643" s="33"/>
      <c r="F2643" s="33"/>
      <c r="G2643" s="33"/>
      <c r="H2643" s="33"/>
      <c r="I2643" s="33"/>
      <c r="J2643" s="33">
        <v>1</v>
      </c>
      <c r="K2643" s="33"/>
      <c r="L2643" s="33"/>
      <c r="M2643" s="33"/>
      <c r="N2643" s="27">
        <v>1</v>
      </c>
    </row>
    <row r="2644" spans="1:14">
      <c r="A2644" s="26" t="s">
        <v>12097</v>
      </c>
      <c r="B2644" s="29"/>
      <c r="C2644" s="33"/>
      <c r="D2644" s="33"/>
      <c r="E2644" s="33"/>
      <c r="F2644" s="33"/>
      <c r="G2644" s="33"/>
      <c r="H2644" s="33">
        <v>24</v>
      </c>
      <c r="I2644" s="33">
        <v>3</v>
      </c>
      <c r="J2644" s="33">
        <v>3</v>
      </c>
      <c r="K2644" s="33">
        <v>3</v>
      </c>
      <c r="L2644" s="33"/>
      <c r="M2644" s="33"/>
      <c r="N2644" s="27">
        <v>33</v>
      </c>
    </row>
    <row r="2645" spans="1:14">
      <c r="A2645" s="26" t="s">
        <v>5199</v>
      </c>
      <c r="B2645" s="29"/>
      <c r="C2645" s="33"/>
      <c r="D2645" s="33"/>
      <c r="E2645" s="33"/>
      <c r="F2645" s="33"/>
      <c r="G2645" s="33"/>
      <c r="H2645" s="33"/>
      <c r="I2645" s="33">
        <v>11</v>
      </c>
      <c r="J2645" s="33">
        <v>5</v>
      </c>
      <c r="K2645" s="33">
        <v>3</v>
      </c>
      <c r="L2645" s="33"/>
      <c r="M2645" s="33"/>
      <c r="N2645" s="27">
        <v>19</v>
      </c>
    </row>
    <row r="2646" spans="1:14">
      <c r="A2646" s="26" t="s">
        <v>12857</v>
      </c>
      <c r="B2646" s="29"/>
      <c r="C2646" s="33"/>
      <c r="D2646" s="33"/>
      <c r="E2646" s="33"/>
      <c r="F2646" s="33"/>
      <c r="G2646" s="33"/>
      <c r="H2646" s="33"/>
      <c r="I2646" s="33"/>
      <c r="J2646" s="33"/>
      <c r="K2646" s="33"/>
      <c r="L2646" s="33">
        <v>15</v>
      </c>
      <c r="M2646" s="33"/>
      <c r="N2646" s="27">
        <v>15</v>
      </c>
    </row>
    <row r="2647" spans="1:14">
      <c r="A2647" s="26" t="s">
        <v>5788</v>
      </c>
      <c r="B2647" s="29"/>
      <c r="C2647" s="33"/>
      <c r="D2647" s="33"/>
      <c r="E2647" s="33"/>
      <c r="F2647" s="33"/>
      <c r="G2647" s="33"/>
      <c r="H2647" s="33"/>
      <c r="I2647" s="33"/>
      <c r="J2647" s="33"/>
      <c r="K2647" s="33">
        <v>6</v>
      </c>
      <c r="L2647" s="33">
        <v>2</v>
      </c>
      <c r="M2647" s="33">
        <v>4</v>
      </c>
      <c r="N2647" s="27">
        <v>12</v>
      </c>
    </row>
    <row r="2648" spans="1:14">
      <c r="A2648" s="26" t="s">
        <v>11901</v>
      </c>
      <c r="B2648" s="29"/>
      <c r="C2648" s="33"/>
      <c r="D2648" s="33"/>
      <c r="E2648" s="33"/>
      <c r="F2648" s="33"/>
      <c r="G2648" s="33"/>
      <c r="H2648" s="33">
        <v>40</v>
      </c>
      <c r="I2648" s="33">
        <v>39</v>
      </c>
      <c r="J2648" s="33">
        <v>366</v>
      </c>
      <c r="K2648" s="33">
        <v>295</v>
      </c>
      <c r="L2648" s="33">
        <v>319</v>
      </c>
      <c r="M2648" s="33">
        <v>346</v>
      </c>
      <c r="N2648" s="27">
        <v>1405</v>
      </c>
    </row>
    <row r="2649" spans="1:14">
      <c r="A2649" s="26" t="s">
        <v>6496</v>
      </c>
      <c r="B2649" s="29"/>
      <c r="C2649" s="33"/>
      <c r="D2649" s="33"/>
      <c r="E2649" s="33"/>
      <c r="F2649" s="33"/>
      <c r="G2649" s="33"/>
      <c r="H2649" s="33"/>
      <c r="I2649" s="33"/>
      <c r="J2649" s="33"/>
      <c r="K2649" s="33">
        <v>1</v>
      </c>
      <c r="L2649" s="33"/>
      <c r="M2649" s="33"/>
      <c r="N2649" s="27">
        <v>1</v>
      </c>
    </row>
    <row r="2650" spans="1:14">
      <c r="A2650" s="26" t="s">
        <v>1944</v>
      </c>
      <c r="B2650" s="29"/>
      <c r="C2650" s="33"/>
      <c r="D2650" s="33"/>
      <c r="E2650" s="33"/>
      <c r="F2650" s="33"/>
      <c r="G2650" s="33"/>
      <c r="H2650" s="33"/>
      <c r="I2650" s="33"/>
      <c r="J2650" s="33"/>
      <c r="K2650" s="33">
        <v>1</v>
      </c>
      <c r="L2650" s="33"/>
      <c r="M2650" s="33"/>
      <c r="N2650" s="27">
        <v>1</v>
      </c>
    </row>
    <row r="2651" spans="1:14">
      <c r="A2651" s="26" t="s">
        <v>15009</v>
      </c>
      <c r="B2651" s="29"/>
      <c r="C2651" s="33"/>
      <c r="D2651" s="33"/>
      <c r="E2651" s="33"/>
      <c r="F2651" s="33"/>
      <c r="G2651" s="33"/>
      <c r="H2651" s="33"/>
      <c r="I2651" s="33"/>
      <c r="J2651" s="33"/>
      <c r="K2651" s="33"/>
      <c r="L2651" s="33">
        <v>2</v>
      </c>
      <c r="M2651" s="33">
        <v>4</v>
      </c>
      <c r="N2651" s="27">
        <v>6</v>
      </c>
    </row>
    <row r="2652" spans="1:14">
      <c r="A2652" s="26" t="s">
        <v>6900</v>
      </c>
      <c r="B2652" s="29"/>
      <c r="C2652" s="33"/>
      <c r="D2652" s="33"/>
      <c r="E2652" s="33"/>
      <c r="F2652" s="33"/>
      <c r="G2652" s="33"/>
      <c r="H2652" s="33"/>
      <c r="I2652" s="33">
        <v>3</v>
      </c>
      <c r="J2652" s="33"/>
      <c r="K2652" s="33"/>
      <c r="L2652" s="33"/>
      <c r="M2652" s="33"/>
      <c r="N2652" s="27">
        <v>3</v>
      </c>
    </row>
    <row r="2653" spans="1:14">
      <c r="A2653" s="26" t="s">
        <v>4001</v>
      </c>
      <c r="B2653" s="29"/>
      <c r="C2653" s="33"/>
      <c r="D2653" s="33"/>
      <c r="E2653" s="33"/>
      <c r="F2653" s="33"/>
      <c r="G2653" s="33"/>
      <c r="H2653" s="33"/>
      <c r="I2653" s="33"/>
      <c r="J2653" s="33"/>
      <c r="K2653" s="33"/>
      <c r="L2653" s="33"/>
      <c r="M2653" s="33">
        <v>6</v>
      </c>
      <c r="N2653" s="27">
        <v>6</v>
      </c>
    </row>
    <row r="2654" spans="1:14">
      <c r="A2654" s="26" t="s">
        <v>8864</v>
      </c>
      <c r="B2654" s="29"/>
      <c r="C2654" s="33"/>
      <c r="D2654" s="33">
        <v>14</v>
      </c>
      <c r="E2654" s="33"/>
      <c r="F2654" s="33"/>
      <c r="G2654" s="33"/>
      <c r="H2654" s="33"/>
      <c r="I2654" s="33"/>
      <c r="J2654" s="33"/>
      <c r="K2654" s="33"/>
      <c r="L2654" s="33"/>
      <c r="M2654" s="33"/>
      <c r="N2654" s="27">
        <v>14</v>
      </c>
    </row>
    <row r="2655" spans="1:14">
      <c r="A2655" s="26" t="s">
        <v>5697</v>
      </c>
      <c r="B2655" s="29"/>
      <c r="C2655" s="33"/>
      <c r="D2655" s="33"/>
      <c r="E2655" s="33"/>
      <c r="F2655" s="33"/>
      <c r="G2655" s="33"/>
      <c r="H2655" s="33"/>
      <c r="I2655" s="33"/>
      <c r="J2655" s="33"/>
      <c r="K2655" s="33">
        <v>8</v>
      </c>
      <c r="L2655" s="33">
        <v>3</v>
      </c>
      <c r="M2655" s="33"/>
      <c r="N2655" s="27">
        <v>11</v>
      </c>
    </row>
    <row r="2656" spans="1:14">
      <c r="A2656" s="26" t="s">
        <v>676</v>
      </c>
      <c r="B2656" s="29"/>
      <c r="C2656" s="33"/>
      <c r="D2656" s="33"/>
      <c r="E2656" s="33"/>
      <c r="F2656" s="33"/>
      <c r="G2656" s="33"/>
      <c r="H2656" s="33"/>
      <c r="I2656" s="33"/>
      <c r="J2656" s="33"/>
      <c r="K2656" s="33"/>
      <c r="L2656" s="33"/>
      <c r="M2656" s="33">
        <v>2</v>
      </c>
      <c r="N2656" s="27">
        <v>2</v>
      </c>
    </row>
    <row r="2657" spans="1:14">
      <c r="A2657" s="26" t="s">
        <v>15011</v>
      </c>
      <c r="B2657" s="29"/>
      <c r="C2657" s="33"/>
      <c r="D2657" s="33"/>
      <c r="E2657" s="33"/>
      <c r="F2657" s="33"/>
      <c r="G2657" s="33"/>
      <c r="H2657" s="33"/>
      <c r="I2657" s="33"/>
      <c r="J2657" s="33"/>
      <c r="K2657" s="33"/>
      <c r="L2657" s="33">
        <v>2</v>
      </c>
      <c r="M2657" s="33">
        <v>2</v>
      </c>
      <c r="N2657" s="27">
        <v>4</v>
      </c>
    </row>
    <row r="2658" spans="1:14">
      <c r="A2658" s="26" t="s">
        <v>4003</v>
      </c>
      <c r="B2658" s="29"/>
      <c r="C2658" s="33"/>
      <c r="D2658" s="33"/>
      <c r="E2658" s="33"/>
      <c r="F2658" s="33"/>
      <c r="G2658" s="33"/>
      <c r="H2658" s="33"/>
      <c r="I2658" s="33"/>
      <c r="J2658" s="33"/>
      <c r="K2658" s="33"/>
      <c r="L2658" s="33"/>
      <c r="M2658" s="33">
        <v>6</v>
      </c>
      <c r="N2658" s="27">
        <v>6</v>
      </c>
    </row>
    <row r="2659" spans="1:14">
      <c r="A2659" s="26" t="s">
        <v>4911</v>
      </c>
      <c r="B2659" s="29"/>
      <c r="C2659" s="33"/>
      <c r="D2659" s="33"/>
      <c r="E2659" s="33"/>
      <c r="F2659" s="33"/>
      <c r="G2659" s="33"/>
      <c r="H2659" s="33"/>
      <c r="I2659" s="33">
        <v>16</v>
      </c>
      <c r="J2659" s="33">
        <v>6</v>
      </c>
      <c r="K2659" s="33">
        <v>4</v>
      </c>
      <c r="L2659" s="33">
        <v>10</v>
      </c>
      <c r="M2659" s="33">
        <v>8</v>
      </c>
      <c r="N2659" s="27">
        <v>44</v>
      </c>
    </row>
    <row r="2660" spans="1:14">
      <c r="A2660" s="26" t="s">
        <v>10778</v>
      </c>
      <c r="B2660" s="29"/>
      <c r="C2660" s="33"/>
      <c r="D2660" s="33"/>
      <c r="E2660" s="33"/>
      <c r="F2660" s="33"/>
      <c r="G2660" s="33"/>
      <c r="H2660" s="33"/>
      <c r="I2660" s="33">
        <v>7</v>
      </c>
      <c r="J2660" s="33">
        <v>4</v>
      </c>
      <c r="K2660" s="33"/>
      <c r="L2660" s="33">
        <v>1</v>
      </c>
      <c r="M2660" s="33"/>
      <c r="N2660" s="27">
        <v>12</v>
      </c>
    </row>
    <row r="2661" spans="1:14">
      <c r="A2661" s="26" t="s">
        <v>8234</v>
      </c>
      <c r="B2661" s="29"/>
      <c r="C2661" s="33"/>
      <c r="D2661" s="33"/>
      <c r="E2661" s="33"/>
      <c r="F2661" s="33"/>
      <c r="G2661" s="33"/>
      <c r="H2661" s="33"/>
      <c r="I2661" s="33">
        <v>1</v>
      </c>
      <c r="J2661" s="33"/>
      <c r="K2661" s="33"/>
      <c r="L2661" s="33">
        <v>2</v>
      </c>
      <c r="M2661" s="33">
        <v>2</v>
      </c>
      <c r="N2661" s="27">
        <v>5</v>
      </c>
    </row>
    <row r="2662" spans="1:14">
      <c r="A2662" s="26" t="s">
        <v>15015</v>
      </c>
      <c r="B2662" s="29"/>
      <c r="C2662" s="33"/>
      <c r="D2662" s="33"/>
      <c r="E2662" s="33"/>
      <c r="F2662" s="33"/>
      <c r="G2662" s="33"/>
      <c r="H2662" s="33"/>
      <c r="I2662" s="33"/>
      <c r="J2662" s="33"/>
      <c r="K2662" s="33"/>
      <c r="L2662" s="33">
        <v>2</v>
      </c>
      <c r="M2662" s="33"/>
      <c r="N2662" s="27">
        <v>2</v>
      </c>
    </row>
    <row r="2663" spans="1:14">
      <c r="A2663" s="26" t="s">
        <v>1823</v>
      </c>
      <c r="B2663" s="29"/>
      <c r="C2663" s="33"/>
      <c r="D2663" s="33"/>
      <c r="E2663" s="33"/>
      <c r="F2663" s="33"/>
      <c r="G2663" s="33"/>
      <c r="H2663" s="33"/>
      <c r="I2663" s="33"/>
      <c r="J2663" s="33"/>
      <c r="K2663" s="33">
        <v>1</v>
      </c>
      <c r="L2663" s="33"/>
      <c r="M2663" s="33"/>
      <c r="N2663" s="27">
        <v>1</v>
      </c>
    </row>
    <row r="2664" spans="1:14">
      <c r="A2664" s="26" t="s">
        <v>3385</v>
      </c>
      <c r="B2664" s="29"/>
      <c r="C2664" s="33"/>
      <c r="D2664" s="33"/>
      <c r="E2664" s="33"/>
      <c r="F2664" s="33"/>
      <c r="G2664" s="33"/>
      <c r="H2664" s="33"/>
      <c r="I2664" s="33"/>
      <c r="J2664" s="33"/>
      <c r="K2664" s="33"/>
      <c r="L2664" s="33"/>
      <c r="M2664" s="33">
        <v>22</v>
      </c>
      <c r="N2664" s="27">
        <v>22</v>
      </c>
    </row>
    <row r="2665" spans="1:14">
      <c r="A2665" s="26" t="s">
        <v>3235</v>
      </c>
      <c r="B2665" s="29"/>
      <c r="C2665" s="33"/>
      <c r="D2665" s="33"/>
      <c r="E2665" s="33"/>
      <c r="F2665" s="33"/>
      <c r="G2665" s="33"/>
      <c r="H2665" s="33"/>
      <c r="I2665" s="33"/>
      <c r="J2665" s="33"/>
      <c r="K2665" s="33"/>
      <c r="L2665" s="33"/>
      <c r="M2665" s="33">
        <v>38</v>
      </c>
      <c r="N2665" s="27">
        <v>38</v>
      </c>
    </row>
    <row r="2666" spans="1:14">
      <c r="A2666" s="26" t="s">
        <v>5786</v>
      </c>
      <c r="B2666" s="29"/>
      <c r="C2666" s="33"/>
      <c r="D2666" s="33"/>
      <c r="E2666" s="33"/>
      <c r="F2666" s="33"/>
      <c r="G2666" s="33"/>
      <c r="H2666" s="33"/>
      <c r="I2666" s="33"/>
      <c r="J2666" s="33"/>
      <c r="K2666" s="33">
        <v>6</v>
      </c>
      <c r="L2666" s="33"/>
      <c r="M2666" s="33">
        <v>1</v>
      </c>
      <c r="N2666" s="27">
        <v>7</v>
      </c>
    </row>
    <row r="2667" spans="1:14">
      <c r="A2667" s="26" t="s">
        <v>13322</v>
      </c>
      <c r="B2667" s="29"/>
      <c r="C2667" s="33"/>
      <c r="D2667" s="33"/>
      <c r="E2667" s="33"/>
      <c r="F2667" s="33"/>
      <c r="G2667" s="33"/>
      <c r="H2667" s="33"/>
      <c r="I2667" s="33"/>
      <c r="J2667" s="33"/>
      <c r="K2667" s="33"/>
      <c r="L2667" s="33">
        <v>6</v>
      </c>
      <c r="M2667" s="33">
        <v>1</v>
      </c>
      <c r="N2667" s="27">
        <v>7</v>
      </c>
    </row>
    <row r="2668" spans="1:14">
      <c r="A2668" s="26" t="s">
        <v>4630</v>
      </c>
      <c r="B2668" s="29"/>
      <c r="C2668" s="33"/>
      <c r="D2668" s="33"/>
      <c r="E2668" s="33"/>
      <c r="F2668" s="33"/>
      <c r="G2668" s="33"/>
      <c r="H2668" s="33"/>
      <c r="I2668" s="33">
        <v>25</v>
      </c>
      <c r="J2668" s="33"/>
      <c r="K2668" s="33"/>
      <c r="L2668" s="33"/>
      <c r="M2668" s="33"/>
      <c r="N2668" s="27">
        <v>25</v>
      </c>
    </row>
    <row r="2669" spans="1:14">
      <c r="A2669" s="26" t="s">
        <v>14550</v>
      </c>
      <c r="B2669" s="29"/>
      <c r="C2669" s="33"/>
      <c r="D2669" s="33"/>
      <c r="E2669" s="33"/>
      <c r="F2669" s="33"/>
      <c r="G2669" s="33"/>
      <c r="H2669" s="33"/>
      <c r="I2669" s="33"/>
      <c r="J2669" s="33"/>
      <c r="K2669" s="33"/>
      <c r="L2669" s="33">
        <v>5</v>
      </c>
      <c r="M2669" s="33">
        <v>3</v>
      </c>
      <c r="N2669" s="27">
        <v>8</v>
      </c>
    </row>
    <row r="2670" spans="1:14">
      <c r="A2670" s="26" t="s">
        <v>11771</v>
      </c>
      <c r="B2670" s="29"/>
      <c r="C2670" s="33"/>
      <c r="D2670" s="33"/>
      <c r="E2670" s="33"/>
      <c r="F2670" s="33"/>
      <c r="G2670" s="33"/>
      <c r="H2670" s="33"/>
      <c r="I2670" s="33">
        <v>5</v>
      </c>
      <c r="J2670" s="33"/>
      <c r="K2670" s="33"/>
      <c r="L2670" s="33"/>
      <c r="M2670" s="33"/>
      <c r="N2670" s="27">
        <v>5</v>
      </c>
    </row>
    <row r="2671" spans="1:14">
      <c r="A2671" s="26" t="s">
        <v>3883</v>
      </c>
      <c r="B2671" s="29"/>
      <c r="C2671" s="33"/>
      <c r="D2671" s="33"/>
      <c r="E2671" s="33"/>
      <c r="F2671" s="33"/>
      <c r="G2671" s="33"/>
      <c r="H2671" s="33"/>
      <c r="I2671" s="33"/>
      <c r="J2671" s="33"/>
      <c r="K2671" s="33"/>
      <c r="L2671" s="33"/>
      <c r="M2671" s="33">
        <v>7</v>
      </c>
      <c r="N2671" s="27">
        <v>7</v>
      </c>
    </row>
    <row r="2672" spans="1:14">
      <c r="A2672" s="26" t="s">
        <v>8723</v>
      </c>
      <c r="B2672" s="29"/>
      <c r="C2672" s="33"/>
      <c r="D2672" s="33">
        <v>128</v>
      </c>
      <c r="E2672" s="33">
        <v>197</v>
      </c>
      <c r="F2672" s="33">
        <v>20</v>
      </c>
      <c r="G2672" s="33">
        <v>65</v>
      </c>
      <c r="H2672" s="33">
        <v>14</v>
      </c>
      <c r="I2672" s="33">
        <v>3</v>
      </c>
      <c r="J2672" s="33">
        <v>11</v>
      </c>
      <c r="K2672" s="33">
        <v>12</v>
      </c>
      <c r="L2672" s="33">
        <v>20</v>
      </c>
      <c r="M2672" s="33">
        <v>6</v>
      </c>
      <c r="N2672" s="27">
        <v>476</v>
      </c>
    </row>
    <row r="2673" spans="1:14">
      <c r="A2673" s="26" t="s">
        <v>12448</v>
      </c>
      <c r="B2673" s="29"/>
      <c r="C2673" s="33"/>
      <c r="D2673" s="33"/>
      <c r="E2673" s="33"/>
      <c r="F2673" s="33"/>
      <c r="G2673" s="33"/>
      <c r="H2673" s="33"/>
      <c r="I2673" s="33"/>
      <c r="J2673" s="33"/>
      <c r="K2673" s="33"/>
      <c r="L2673" s="33">
        <v>61</v>
      </c>
      <c r="M2673" s="33"/>
      <c r="N2673" s="27">
        <v>61</v>
      </c>
    </row>
    <row r="2674" spans="1:14">
      <c r="A2674" s="26" t="s">
        <v>4695</v>
      </c>
      <c r="B2674" s="29"/>
      <c r="C2674" s="33"/>
      <c r="D2674" s="33"/>
      <c r="E2674" s="33"/>
      <c r="F2674" s="33"/>
      <c r="G2674" s="33"/>
      <c r="H2674" s="33"/>
      <c r="I2674" s="33">
        <v>23</v>
      </c>
      <c r="J2674" s="33">
        <v>14</v>
      </c>
      <c r="K2674" s="33">
        <v>3</v>
      </c>
      <c r="L2674" s="33">
        <v>13</v>
      </c>
      <c r="M2674" s="33">
        <v>2</v>
      </c>
      <c r="N2674" s="27">
        <v>55</v>
      </c>
    </row>
    <row r="2675" spans="1:14">
      <c r="A2675" s="26" t="s">
        <v>6909</v>
      </c>
      <c r="B2675" s="29"/>
      <c r="C2675" s="33"/>
      <c r="D2675" s="33"/>
      <c r="E2675" s="33"/>
      <c r="F2675" s="33"/>
      <c r="G2675" s="33"/>
      <c r="H2675" s="33"/>
      <c r="I2675" s="33">
        <v>3</v>
      </c>
      <c r="J2675" s="33">
        <v>3</v>
      </c>
      <c r="K2675" s="33">
        <v>1</v>
      </c>
      <c r="L2675" s="33">
        <v>1</v>
      </c>
      <c r="M2675" s="33"/>
      <c r="N2675" s="27">
        <v>8</v>
      </c>
    </row>
    <row r="2676" spans="1:14">
      <c r="A2676" s="26" t="s">
        <v>14193</v>
      </c>
      <c r="B2676" s="29"/>
      <c r="C2676" s="33"/>
      <c r="D2676" s="33"/>
      <c r="E2676" s="33"/>
      <c r="F2676" s="33"/>
      <c r="G2676" s="33"/>
      <c r="H2676" s="33"/>
      <c r="I2676" s="33"/>
      <c r="J2676" s="33">
        <v>16</v>
      </c>
      <c r="K2676" s="33">
        <v>9</v>
      </c>
      <c r="L2676" s="33">
        <v>30</v>
      </c>
      <c r="M2676" s="33">
        <v>8</v>
      </c>
      <c r="N2676" s="27">
        <v>63</v>
      </c>
    </row>
    <row r="2677" spans="1:14">
      <c r="A2677" s="26" t="s">
        <v>9584</v>
      </c>
      <c r="B2677" s="29"/>
      <c r="C2677" s="33"/>
      <c r="D2677" s="33"/>
      <c r="E2677" s="33"/>
      <c r="F2677" s="33"/>
      <c r="G2677" s="33"/>
      <c r="H2677" s="33"/>
      <c r="I2677" s="33">
        <v>43</v>
      </c>
      <c r="J2677" s="33">
        <v>27</v>
      </c>
      <c r="K2677" s="33">
        <v>2</v>
      </c>
      <c r="L2677" s="33">
        <v>6</v>
      </c>
      <c r="M2677" s="33">
        <v>2</v>
      </c>
      <c r="N2677" s="27">
        <v>80</v>
      </c>
    </row>
    <row r="2678" spans="1:14">
      <c r="A2678" s="26" t="s">
        <v>9255</v>
      </c>
      <c r="B2678" s="29"/>
      <c r="C2678" s="33"/>
      <c r="D2678" s="33"/>
      <c r="E2678" s="33"/>
      <c r="F2678" s="33"/>
      <c r="G2678" s="33"/>
      <c r="H2678" s="33"/>
      <c r="I2678" s="33"/>
      <c r="J2678" s="33"/>
      <c r="K2678" s="33">
        <v>59</v>
      </c>
      <c r="L2678" s="33"/>
      <c r="M2678" s="33"/>
      <c r="N2678" s="27">
        <v>59</v>
      </c>
    </row>
    <row r="2679" spans="1:14">
      <c r="A2679" s="26" t="s">
        <v>15907</v>
      </c>
      <c r="B2679" s="29"/>
      <c r="C2679" s="33"/>
      <c r="D2679" s="33"/>
      <c r="E2679" s="33"/>
      <c r="F2679" s="33"/>
      <c r="G2679" s="33"/>
      <c r="H2679" s="33"/>
      <c r="I2679" s="33"/>
      <c r="J2679" s="33"/>
      <c r="K2679" s="33"/>
      <c r="L2679" s="33">
        <v>1</v>
      </c>
      <c r="M2679" s="33"/>
      <c r="N2679" s="27">
        <v>1</v>
      </c>
    </row>
    <row r="2680" spans="1:14">
      <c r="A2680" s="26" t="s">
        <v>11146</v>
      </c>
      <c r="B2680" s="29"/>
      <c r="C2680" s="33"/>
      <c r="D2680" s="33"/>
      <c r="E2680" s="33">
        <v>27</v>
      </c>
      <c r="F2680" s="33">
        <v>18</v>
      </c>
      <c r="G2680" s="33"/>
      <c r="H2680" s="33"/>
      <c r="I2680" s="33"/>
      <c r="J2680" s="33"/>
      <c r="K2680" s="33"/>
      <c r="L2680" s="33"/>
      <c r="M2680" s="33"/>
      <c r="N2680" s="27">
        <v>45</v>
      </c>
    </row>
    <row r="2681" spans="1:14">
      <c r="A2681" s="26" t="s">
        <v>105</v>
      </c>
      <c r="B2681" s="29"/>
      <c r="C2681" s="33"/>
      <c r="D2681" s="33"/>
      <c r="E2681" s="33"/>
      <c r="F2681" s="33"/>
      <c r="G2681" s="33"/>
      <c r="H2681" s="33"/>
      <c r="I2681" s="33"/>
      <c r="J2681" s="33"/>
      <c r="K2681" s="33"/>
      <c r="L2681" s="33"/>
      <c r="M2681" s="33">
        <v>4</v>
      </c>
      <c r="N2681" s="27">
        <v>4</v>
      </c>
    </row>
    <row r="2682" spans="1:14">
      <c r="A2682" s="26" t="s">
        <v>1329</v>
      </c>
      <c r="B2682" s="29"/>
      <c r="C2682" s="33"/>
      <c r="D2682" s="33"/>
      <c r="E2682" s="33"/>
      <c r="F2682" s="33"/>
      <c r="G2682" s="33"/>
      <c r="H2682" s="33"/>
      <c r="I2682" s="33"/>
      <c r="J2682" s="33"/>
      <c r="K2682" s="33"/>
      <c r="L2682" s="33"/>
      <c r="M2682" s="33">
        <v>1</v>
      </c>
      <c r="N2682" s="27">
        <v>1</v>
      </c>
    </row>
    <row r="2683" spans="1:14">
      <c r="A2683" s="26" t="s">
        <v>7394</v>
      </c>
      <c r="B2683" s="29"/>
      <c r="C2683" s="33"/>
      <c r="D2683" s="33"/>
      <c r="E2683" s="33"/>
      <c r="F2683" s="33"/>
      <c r="G2683" s="33">
        <v>52</v>
      </c>
      <c r="H2683" s="33">
        <v>71</v>
      </c>
      <c r="I2683" s="33">
        <v>11</v>
      </c>
      <c r="J2683" s="33">
        <v>3</v>
      </c>
      <c r="K2683" s="33">
        <v>7</v>
      </c>
      <c r="L2683" s="33"/>
      <c r="M2683" s="33"/>
      <c r="N2683" s="27">
        <v>144</v>
      </c>
    </row>
    <row r="2684" spans="1:14">
      <c r="A2684" s="26" t="s">
        <v>9755</v>
      </c>
      <c r="B2684" s="29"/>
      <c r="C2684" s="33"/>
      <c r="D2684" s="33"/>
      <c r="E2684" s="33"/>
      <c r="F2684" s="33"/>
      <c r="G2684" s="33"/>
      <c r="H2684" s="33"/>
      <c r="I2684" s="33"/>
      <c r="J2684" s="33">
        <v>14</v>
      </c>
      <c r="K2684" s="33">
        <v>9</v>
      </c>
      <c r="L2684" s="33">
        <v>4</v>
      </c>
      <c r="M2684" s="33"/>
      <c r="N2684" s="27">
        <v>27</v>
      </c>
    </row>
    <row r="2685" spans="1:14">
      <c r="A2685" s="26" t="s">
        <v>4162</v>
      </c>
      <c r="B2685" s="29"/>
      <c r="C2685" s="33"/>
      <c r="D2685" s="33"/>
      <c r="E2685" s="33"/>
      <c r="F2685" s="33"/>
      <c r="G2685" s="33"/>
      <c r="H2685" s="33"/>
      <c r="I2685" s="33"/>
      <c r="J2685" s="33"/>
      <c r="K2685" s="33">
        <v>30</v>
      </c>
      <c r="L2685" s="33">
        <v>53</v>
      </c>
      <c r="M2685" s="33">
        <v>110</v>
      </c>
      <c r="N2685" s="27">
        <v>193</v>
      </c>
    </row>
    <row r="2686" spans="1:14">
      <c r="A2686" s="26" t="s">
        <v>4873</v>
      </c>
      <c r="B2686" s="29"/>
      <c r="C2686" s="33"/>
      <c r="D2686" s="33"/>
      <c r="E2686" s="33"/>
      <c r="F2686" s="33"/>
      <c r="G2686" s="33"/>
      <c r="H2686" s="33"/>
      <c r="I2686" s="33">
        <v>17</v>
      </c>
      <c r="J2686" s="33">
        <v>6</v>
      </c>
      <c r="K2686" s="33"/>
      <c r="L2686" s="33"/>
      <c r="M2686" s="33"/>
      <c r="N2686" s="27">
        <v>23</v>
      </c>
    </row>
    <row r="2687" spans="1:14">
      <c r="A2687" s="26" t="s">
        <v>6230</v>
      </c>
      <c r="B2687" s="29"/>
      <c r="C2687" s="33"/>
      <c r="D2687" s="33"/>
      <c r="E2687" s="33"/>
      <c r="F2687" s="33"/>
      <c r="G2687" s="33"/>
      <c r="H2687" s="33"/>
      <c r="I2687" s="33"/>
      <c r="J2687" s="33"/>
      <c r="K2687" s="33">
        <v>2</v>
      </c>
      <c r="L2687" s="33">
        <v>5</v>
      </c>
      <c r="M2687" s="33"/>
      <c r="N2687" s="27">
        <v>7</v>
      </c>
    </row>
    <row r="2688" spans="1:14">
      <c r="A2688" s="26" t="s">
        <v>16405</v>
      </c>
      <c r="B2688" s="29"/>
      <c r="C2688" s="33"/>
      <c r="D2688" s="33"/>
      <c r="E2688" s="33"/>
      <c r="F2688" s="33"/>
      <c r="G2688" s="33"/>
      <c r="H2688" s="33"/>
      <c r="I2688" s="33"/>
      <c r="J2688" s="33">
        <v>1</v>
      </c>
      <c r="K2688" s="33">
        <v>7</v>
      </c>
      <c r="L2688" s="33"/>
      <c r="M2688" s="33"/>
      <c r="N2688" s="27">
        <v>8</v>
      </c>
    </row>
    <row r="2689" spans="1:14">
      <c r="A2689" s="26" t="s">
        <v>3630</v>
      </c>
      <c r="B2689" s="29"/>
      <c r="C2689" s="33"/>
      <c r="D2689" s="33"/>
      <c r="E2689" s="33"/>
      <c r="F2689" s="33"/>
      <c r="G2689" s="33"/>
      <c r="H2689" s="33"/>
      <c r="I2689" s="33"/>
      <c r="J2689" s="33"/>
      <c r="K2689" s="33"/>
      <c r="L2689" s="33"/>
      <c r="M2689" s="33">
        <v>12</v>
      </c>
      <c r="N2689" s="27">
        <v>12</v>
      </c>
    </row>
    <row r="2690" spans="1:14">
      <c r="A2690" s="26" t="s">
        <v>12179</v>
      </c>
      <c r="B2690" s="29"/>
      <c r="C2690" s="33"/>
      <c r="D2690" s="33"/>
      <c r="E2690" s="33"/>
      <c r="F2690" s="33"/>
      <c r="G2690" s="33"/>
      <c r="H2690" s="33">
        <v>20</v>
      </c>
      <c r="I2690" s="33">
        <v>10</v>
      </c>
      <c r="J2690" s="33"/>
      <c r="K2690" s="33"/>
      <c r="L2690" s="33"/>
      <c r="M2690" s="33"/>
      <c r="N2690" s="27">
        <v>30</v>
      </c>
    </row>
    <row r="2691" spans="1:14">
      <c r="A2691" s="26" t="s">
        <v>13933</v>
      </c>
      <c r="B2691" s="29"/>
      <c r="C2691" s="33"/>
      <c r="D2691" s="33"/>
      <c r="E2691" s="33"/>
      <c r="F2691" s="33"/>
      <c r="G2691" s="33"/>
      <c r="H2691" s="33"/>
      <c r="I2691" s="33"/>
      <c r="J2691" s="33">
        <v>34</v>
      </c>
      <c r="K2691" s="33">
        <v>4</v>
      </c>
      <c r="L2691" s="33">
        <v>12</v>
      </c>
      <c r="M2691" s="33">
        <v>2</v>
      </c>
      <c r="N2691" s="27">
        <v>52</v>
      </c>
    </row>
    <row r="2692" spans="1:14">
      <c r="A2692" s="26" t="s">
        <v>5068</v>
      </c>
      <c r="B2692" s="29"/>
      <c r="C2692" s="33"/>
      <c r="D2692" s="33"/>
      <c r="E2692" s="33"/>
      <c r="F2692" s="33"/>
      <c r="G2692" s="33"/>
      <c r="H2692" s="33"/>
      <c r="I2692" s="33">
        <v>12</v>
      </c>
      <c r="J2692" s="33">
        <v>2</v>
      </c>
      <c r="K2692" s="33"/>
      <c r="L2692" s="33"/>
      <c r="M2692" s="33"/>
      <c r="N2692" s="27">
        <v>14</v>
      </c>
    </row>
    <row r="2693" spans="1:14">
      <c r="A2693" s="26" t="s">
        <v>9702</v>
      </c>
      <c r="B2693" s="29"/>
      <c r="C2693" s="33"/>
      <c r="D2693" s="33"/>
      <c r="E2693" s="33"/>
      <c r="F2693" s="33"/>
      <c r="G2693" s="33"/>
      <c r="H2693" s="33"/>
      <c r="I2693" s="33">
        <v>33</v>
      </c>
      <c r="J2693" s="33"/>
      <c r="K2693" s="33"/>
      <c r="L2693" s="33"/>
      <c r="M2693" s="33">
        <v>1</v>
      </c>
      <c r="N2693" s="27">
        <v>34</v>
      </c>
    </row>
    <row r="2694" spans="1:14">
      <c r="A2694" s="26" t="s">
        <v>8152</v>
      </c>
      <c r="B2694" s="29"/>
      <c r="C2694" s="33"/>
      <c r="D2694" s="33"/>
      <c r="E2694" s="33"/>
      <c r="F2694" s="33">
        <v>31</v>
      </c>
      <c r="G2694" s="33"/>
      <c r="H2694" s="33"/>
      <c r="I2694" s="33">
        <v>3</v>
      </c>
      <c r="J2694" s="33"/>
      <c r="K2694" s="33"/>
      <c r="L2694" s="33"/>
      <c r="M2694" s="33"/>
      <c r="N2694" s="27">
        <v>34</v>
      </c>
    </row>
    <row r="2695" spans="1:14">
      <c r="A2695" s="26" t="s">
        <v>8839</v>
      </c>
      <c r="B2695" s="29"/>
      <c r="C2695" s="33"/>
      <c r="D2695" s="33">
        <v>17</v>
      </c>
      <c r="E2695" s="33"/>
      <c r="F2695" s="33"/>
      <c r="G2695" s="33"/>
      <c r="H2695" s="33"/>
      <c r="I2695" s="33"/>
      <c r="J2695" s="33"/>
      <c r="K2695" s="33"/>
      <c r="L2695" s="33"/>
      <c r="M2695" s="33"/>
      <c r="N2695" s="27">
        <v>17</v>
      </c>
    </row>
    <row r="2696" spans="1:14">
      <c r="A2696" s="26" t="s">
        <v>3192</v>
      </c>
      <c r="B2696" s="29"/>
      <c r="C2696" s="33"/>
      <c r="D2696" s="33"/>
      <c r="E2696" s="33"/>
      <c r="F2696" s="33"/>
      <c r="G2696" s="33"/>
      <c r="H2696" s="33"/>
      <c r="I2696" s="33"/>
      <c r="J2696" s="33"/>
      <c r="K2696" s="33"/>
      <c r="L2696" s="33"/>
      <c r="M2696" s="33">
        <v>47</v>
      </c>
      <c r="N2696" s="27">
        <v>47</v>
      </c>
    </row>
    <row r="2697" spans="1:14">
      <c r="A2697" s="26" t="s">
        <v>5484</v>
      </c>
      <c r="B2697" s="29"/>
      <c r="C2697" s="33"/>
      <c r="D2697" s="33"/>
      <c r="E2697" s="33"/>
      <c r="F2697" s="33"/>
      <c r="G2697" s="33"/>
      <c r="H2697" s="33"/>
      <c r="I2697" s="33">
        <v>8</v>
      </c>
      <c r="J2697" s="33">
        <v>1</v>
      </c>
      <c r="K2697" s="33"/>
      <c r="L2697" s="33"/>
      <c r="M2697" s="33"/>
      <c r="N2697" s="27">
        <v>9</v>
      </c>
    </row>
    <row r="2698" spans="1:14">
      <c r="A2698" s="26" t="s">
        <v>1824</v>
      </c>
      <c r="B2698" s="29"/>
      <c r="C2698" s="33"/>
      <c r="D2698" s="33"/>
      <c r="E2698" s="33"/>
      <c r="F2698" s="33"/>
      <c r="G2698" s="33"/>
      <c r="H2698" s="33"/>
      <c r="I2698" s="33"/>
      <c r="J2698" s="33"/>
      <c r="K2698" s="33">
        <v>1</v>
      </c>
      <c r="L2698" s="33"/>
      <c r="M2698" s="33"/>
      <c r="N2698" s="27">
        <v>1</v>
      </c>
    </row>
    <row r="2699" spans="1:14">
      <c r="A2699" s="26" t="s">
        <v>13806</v>
      </c>
      <c r="B2699" s="29"/>
      <c r="C2699" s="33"/>
      <c r="D2699" s="33"/>
      <c r="E2699" s="33"/>
      <c r="F2699" s="33"/>
      <c r="G2699" s="33"/>
      <c r="H2699" s="33"/>
      <c r="I2699" s="33"/>
      <c r="J2699" s="33">
        <v>54</v>
      </c>
      <c r="K2699" s="33">
        <v>3</v>
      </c>
      <c r="L2699" s="33">
        <v>1</v>
      </c>
      <c r="M2699" s="33">
        <v>1</v>
      </c>
      <c r="N2699" s="27">
        <v>59</v>
      </c>
    </row>
    <row r="2700" spans="1:14">
      <c r="A2700" s="26" t="s">
        <v>14521</v>
      </c>
      <c r="B2700" s="29"/>
      <c r="C2700" s="33"/>
      <c r="D2700" s="33"/>
      <c r="E2700" s="33"/>
      <c r="F2700" s="33"/>
      <c r="G2700" s="33"/>
      <c r="H2700" s="33"/>
      <c r="I2700" s="33"/>
      <c r="J2700" s="33"/>
      <c r="K2700" s="33"/>
      <c r="L2700" s="33">
        <v>5</v>
      </c>
      <c r="M2700" s="33">
        <v>8</v>
      </c>
      <c r="N2700" s="27">
        <v>13</v>
      </c>
    </row>
    <row r="2701" spans="1:14">
      <c r="A2701" s="26" t="s">
        <v>3460</v>
      </c>
      <c r="B2701" s="29"/>
      <c r="C2701" s="33"/>
      <c r="D2701" s="33"/>
      <c r="E2701" s="33"/>
      <c r="F2701" s="33"/>
      <c r="G2701" s="33"/>
      <c r="H2701" s="33"/>
      <c r="I2701" s="33"/>
      <c r="J2701" s="33"/>
      <c r="K2701" s="33"/>
      <c r="L2701" s="33"/>
      <c r="M2701" s="33">
        <v>18</v>
      </c>
      <c r="N2701" s="27">
        <v>18</v>
      </c>
    </row>
    <row r="2702" spans="1:14">
      <c r="A2702" s="26" t="s">
        <v>7957</v>
      </c>
      <c r="B2702" s="29"/>
      <c r="C2702" s="33"/>
      <c r="D2702" s="33"/>
      <c r="E2702" s="33"/>
      <c r="F2702" s="33">
        <v>39</v>
      </c>
      <c r="G2702" s="33">
        <v>50</v>
      </c>
      <c r="H2702" s="33"/>
      <c r="I2702" s="33"/>
      <c r="J2702" s="33"/>
      <c r="K2702" s="33"/>
      <c r="L2702" s="33"/>
      <c r="M2702" s="33"/>
      <c r="N2702" s="27">
        <v>89</v>
      </c>
    </row>
    <row r="2703" spans="1:14">
      <c r="A2703" s="26" t="s">
        <v>1327</v>
      </c>
      <c r="B2703" s="29"/>
      <c r="C2703" s="33"/>
      <c r="D2703" s="33"/>
      <c r="E2703" s="33"/>
      <c r="F2703" s="33"/>
      <c r="G2703" s="33"/>
      <c r="H2703" s="33"/>
      <c r="I2703" s="33"/>
      <c r="J2703" s="33"/>
      <c r="K2703" s="33"/>
      <c r="L2703" s="33"/>
      <c r="M2703" s="33">
        <v>1</v>
      </c>
      <c r="N2703" s="27">
        <v>1</v>
      </c>
    </row>
    <row r="2704" spans="1:14">
      <c r="A2704" s="26" t="s">
        <v>3568</v>
      </c>
      <c r="B2704" s="29"/>
      <c r="C2704" s="33"/>
      <c r="D2704" s="33"/>
      <c r="E2704" s="33"/>
      <c r="F2704" s="33"/>
      <c r="G2704" s="33"/>
      <c r="H2704" s="33"/>
      <c r="I2704" s="33"/>
      <c r="J2704" s="33"/>
      <c r="K2704" s="33"/>
      <c r="L2704" s="33"/>
      <c r="M2704" s="33">
        <v>13</v>
      </c>
      <c r="N2704" s="27">
        <v>13</v>
      </c>
    </row>
    <row r="2705" spans="1:14">
      <c r="A2705" s="26" t="s">
        <v>10133</v>
      </c>
      <c r="B2705" s="29"/>
      <c r="C2705" s="33"/>
      <c r="D2705" s="33"/>
      <c r="E2705" s="33"/>
      <c r="F2705" s="33"/>
      <c r="G2705" s="33"/>
      <c r="H2705" s="33"/>
      <c r="I2705" s="33"/>
      <c r="J2705" s="33">
        <v>7</v>
      </c>
      <c r="K2705" s="33">
        <v>1</v>
      </c>
      <c r="L2705" s="33"/>
      <c r="M2705" s="33"/>
      <c r="N2705" s="27">
        <v>8</v>
      </c>
    </row>
    <row r="2706" spans="1:14">
      <c r="A2706" s="26" t="s">
        <v>13534</v>
      </c>
      <c r="B2706" s="29">
        <v>1</v>
      </c>
      <c r="C2706" s="33">
        <v>30</v>
      </c>
      <c r="D2706" s="33">
        <v>37</v>
      </c>
      <c r="E2706" s="33">
        <v>28</v>
      </c>
      <c r="F2706" s="33"/>
      <c r="G2706" s="33"/>
      <c r="H2706" s="33"/>
      <c r="I2706" s="33"/>
      <c r="J2706" s="33"/>
      <c r="K2706" s="33"/>
      <c r="L2706" s="33"/>
      <c r="M2706" s="33"/>
      <c r="N2706" s="27">
        <v>96</v>
      </c>
    </row>
    <row r="2707" spans="1:14">
      <c r="A2707" s="26" t="s">
        <v>8746</v>
      </c>
      <c r="B2707" s="29"/>
      <c r="C2707" s="33"/>
      <c r="D2707" s="33">
        <v>64</v>
      </c>
      <c r="E2707" s="33">
        <v>50</v>
      </c>
      <c r="F2707" s="33">
        <v>141</v>
      </c>
      <c r="G2707" s="33">
        <v>118</v>
      </c>
      <c r="H2707" s="33">
        <v>51</v>
      </c>
      <c r="I2707" s="33">
        <v>13</v>
      </c>
      <c r="J2707" s="33">
        <v>76</v>
      </c>
      <c r="K2707" s="33">
        <v>6</v>
      </c>
      <c r="L2707" s="33"/>
      <c r="M2707" s="33"/>
      <c r="N2707" s="27">
        <v>519</v>
      </c>
    </row>
    <row r="2708" spans="1:14">
      <c r="A2708" s="26" t="s">
        <v>16924</v>
      </c>
      <c r="B2708" s="29"/>
      <c r="C2708" s="33"/>
      <c r="D2708" s="33"/>
      <c r="E2708" s="33"/>
      <c r="F2708" s="33"/>
      <c r="G2708" s="33"/>
      <c r="H2708" s="33">
        <v>61</v>
      </c>
      <c r="I2708" s="33">
        <v>13</v>
      </c>
      <c r="J2708" s="33">
        <v>45</v>
      </c>
      <c r="K2708" s="33"/>
      <c r="L2708" s="33"/>
      <c r="M2708" s="33"/>
      <c r="N2708" s="27">
        <v>119</v>
      </c>
    </row>
    <row r="2709" spans="1:14">
      <c r="A2709" s="26" t="s">
        <v>1324</v>
      </c>
      <c r="B2709" s="29"/>
      <c r="C2709" s="33"/>
      <c r="D2709" s="33"/>
      <c r="E2709" s="33"/>
      <c r="F2709" s="33"/>
      <c r="G2709" s="33"/>
      <c r="H2709" s="33"/>
      <c r="I2709" s="33"/>
      <c r="J2709" s="33"/>
      <c r="K2709" s="33"/>
      <c r="L2709" s="33"/>
      <c r="M2709" s="33">
        <v>1</v>
      </c>
      <c r="N2709" s="27">
        <v>1</v>
      </c>
    </row>
    <row r="2710" spans="1:14">
      <c r="A2710" s="26" t="s">
        <v>5487</v>
      </c>
      <c r="B2710" s="29"/>
      <c r="C2710" s="33"/>
      <c r="D2710" s="33"/>
      <c r="E2710" s="33"/>
      <c r="F2710" s="33"/>
      <c r="G2710" s="33"/>
      <c r="H2710" s="33"/>
      <c r="I2710" s="33">
        <v>8</v>
      </c>
      <c r="J2710" s="33">
        <v>7</v>
      </c>
      <c r="K2710" s="33"/>
      <c r="L2710" s="33"/>
      <c r="M2710" s="33"/>
      <c r="N2710" s="27">
        <v>15</v>
      </c>
    </row>
    <row r="2711" spans="1:14">
      <c r="A2711" s="26" t="s">
        <v>2017</v>
      </c>
      <c r="B2711" s="29"/>
      <c r="C2711" s="33"/>
      <c r="D2711" s="33"/>
      <c r="E2711" s="33"/>
      <c r="F2711" s="33"/>
      <c r="G2711" s="33"/>
      <c r="H2711" s="33"/>
      <c r="I2711" s="33">
        <v>2</v>
      </c>
      <c r="J2711" s="33">
        <v>3</v>
      </c>
      <c r="K2711" s="33"/>
      <c r="L2711" s="33"/>
      <c r="M2711" s="33">
        <v>49</v>
      </c>
      <c r="N2711" s="27">
        <v>54</v>
      </c>
    </row>
    <row r="2712" spans="1:14">
      <c r="A2712" s="26" t="s">
        <v>4744</v>
      </c>
      <c r="B2712" s="29"/>
      <c r="C2712" s="33"/>
      <c r="D2712" s="33"/>
      <c r="E2712" s="33"/>
      <c r="F2712" s="33"/>
      <c r="G2712" s="33"/>
      <c r="H2712" s="33"/>
      <c r="I2712" s="33">
        <v>21</v>
      </c>
      <c r="J2712" s="33">
        <v>10</v>
      </c>
      <c r="K2712" s="33"/>
      <c r="L2712" s="33">
        <v>4</v>
      </c>
      <c r="M2712" s="33">
        <v>5</v>
      </c>
      <c r="N2712" s="27">
        <v>40</v>
      </c>
    </row>
    <row r="2713" spans="1:14">
      <c r="A2713" s="26" t="s">
        <v>4823</v>
      </c>
      <c r="B2713" s="29"/>
      <c r="C2713" s="33"/>
      <c r="D2713" s="33"/>
      <c r="E2713" s="33"/>
      <c r="F2713" s="33"/>
      <c r="G2713" s="33"/>
      <c r="H2713" s="33"/>
      <c r="I2713" s="33">
        <v>18</v>
      </c>
      <c r="J2713" s="33">
        <v>4</v>
      </c>
      <c r="K2713" s="33"/>
      <c r="L2713" s="33">
        <v>2</v>
      </c>
      <c r="M2713" s="33"/>
      <c r="N2713" s="27">
        <v>24</v>
      </c>
    </row>
    <row r="2714" spans="1:14">
      <c r="A2714" s="26" t="s">
        <v>10896</v>
      </c>
      <c r="B2714" s="29"/>
      <c r="C2714" s="33"/>
      <c r="D2714" s="33"/>
      <c r="E2714" s="33"/>
      <c r="F2714" s="33"/>
      <c r="G2714" s="33"/>
      <c r="H2714" s="33"/>
      <c r="I2714" s="33">
        <v>6</v>
      </c>
      <c r="J2714" s="33">
        <v>40</v>
      </c>
      <c r="K2714" s="33">
        <v>8</v>
      </c>
      <c r="L2714" s="33">
        <v>1</v>
      </c>
      <c r="M2714" s="33"/>
      <c r="N2714" s="27">
        <v>55</v>
      </c>
    </row>
    <row r="2715" spans="1:14">
      <c r="A2715" s="26" t="s">
        <v>13883</v>
      </c>
      <c r="B2715" s="29"/>
      <c r="C2715" s="33"/>
      <c r="D2715" s="33"/>
      <c r="E2715" s="33"/>
      <c r="F2715" s="33"/>
      <c r="G2715" s="33"/>
      <c r="H2715" s="33"/>
      <c r="I2715" s="33"/>
      <c r="J2715" s="33">
        <v>40</v>
      </c>
      <c r="K2715" s="33">
        <v>110</v>
      </c>
      <c r="L2715" s="33">
        <v>66</v>
      </c>
      <c r="M2715" s="33">
        <v>11</v>
      </c>
      <c r="N2715" s="27">
        <v>227</v>
      </c>
    </row>
    <row r="2716" spans="1:14">
      <c r="A2716" s="26" t="s">
        <v>3989</v>
      </c>
      <c r="B2716" s="29"/>
      <c r="C2716" s="33"/>
      <c r="D2716" s="33"/>
      <c r="E2716" s="33"/>
      <c r="F2716" s="33"/>
      <c r="G2716" s="33"/>
      <c r="H2716" s="33"/>
      <c r="I2716" s="33"/>
      <c r="J2716" s="33"/>
      <c r="K2716" s="33"/>
      <c r="L2716" s="33"/>
      <c r="M2716" s="33">
        <v>6</v>
      </c>
      <c r="N2716" s="27">
        <v>6</v>
      </c>
    </row>
    <row r="2717" spans="1:14">
      <c r="A2717" s="26" t="s">
        <v>12810</v>
      </c>
      <c r="B2717" s="29"/>
      <c r="C2717" s="33"/>
      <c r="D2717" s="33"/>
      <c r="E2717" s="33"/>
      <c r="F2717" s="33"/>
      <c r="G2717" s="33"/>
      <c r="H2717" s="33"/>
      <c r="I2717" s="33"/>
      <c r="J2717" s="33"/>
      <c r="K2717" s="33"/>
      <c r="L2717" s="33">
        <v>17</v>
      </c>
      <c r="M2717" s="33">
        <v>30</v>
      </c>
      <c r="N2717" s="27">
        <v>47</v>
      </c>
    </row>
    <row r="2718" spans="1:14">
      <c r="A2718" s="26" t="s">
        <v>8239</v>
      </c>
      <c r="B2718" s="29"/>
      <c r="C2718" s="33"/>
      <c r="D2718" s="33"/>
      <c r="E2718" s="33"/>
      <c r="F2718" s="33"/>
      <c r="G2718" s="33"/>
      <c r="H2718" s="33"/>
      <c r="I2718" s="33">
        <v>1</v>
      </c>
      <c r="J2718" s="33"/>
      <c r="K2718" s="33"/>
      <c r="L2718" s="33"/>
      <c r="M2718" s="33"/>
      <c r="N2718" s="27">
        <v>1</v>
      </c>
    </row>
    <row r="2719" spans="1:14">
      <c r="A2719" s="26" t="s">
        <v>10196</v>
      </c>
      <c r="B2719" s="29"/>
      <c r="C2719" s="33"/>
      <c r="D2719" s="33"/>
      <c r="E2719" s="33"/>
      <c r="F2719" s="33"/>
      <c r="G2719" s="33"/>
      <c r="H2719" s="33"/>
      <c r="I2719" s="33"/>
      <c r="J2719" s="33">
        <v>6</v>
      </c>
      <c r="K2719" s="33"/>
      <c r="L2719" s="33"/>
      <c r="M2719" s="33"/>
      <c r="N2719" s="27">
        <v>6</v>
      </c>
    </row>
    <row r="2720" spans="1:14">
      <c r="A2720" s="26" t="s">
        <v>16762</v>
      </c>
      <c r="B2720" s="29"/>
      <c r="C2720" s="33"/>
      <c r="D2720" s="33"/>
      <c r="E2720" s="33"/>
      <c r="F2720" s="33"/>
      <c r="G2720" s="33"/>
      <c r="H2720" s="33"/>
      <c r="I2720" s="33"/>
      <c r="J2720" s="33">
        <v>1</v>
      </c>
      <c r="K2720" s="33"/>
      <c r="L2720" s="33"/>
      <c r="M2720" s="33">
        <v>13</v>
      </c>
      <c r="N2720" s="27">
        <v>14</v>
      </c>
    </row>
    <row r="2721" spans="1:14">
      <c r="A2721" s="26" t="s">
        <v>13320</v>
      </c>
      <c r="B2721" s="29"/>
      <c r="C2721" s="33"/>
      <c r="D2721" s="33"/>
      <c r="E2721" s="33"/>
      <c r="F2721" s="33"/>
      <c r="G2721" s="33"/>
      <c r="H2721" s="33"/>
      <c r="I2721" s="33"/>
      <c r="J2721" s="33"/>
      <c r="K2721" s="33"/>
      <c r="L2721" s="33">
        <v>6</v>
      </c>
      <c r="M2721" s="33"/>
      <c r="N2721" s="27">
        <v>6</v>
      </c>
    </row>
    <row r="2722" spans="1:14">
      <c r="A2722" s="26" t="s">
        <v>2096</v>
      </c>
      <c r="B2722" s="29"/>
      <c r="C2722" s="33"/>
      <c r="D2722" s="33"/>
      <c r="E2722" s="33"/>
      <c r="F2722" s="33"/>
      <c r="G2722" s="33"/>
      <c r="H2722" s="33"/>
      <c r="I2722" s="33">
        <v>2</v>
      </c>
      <c r="J2722" s="33">
        <v>1</v>
      </c>
      <c r="K2722" s="33">
        <v>6</v>
      </c>
      <c r="L2722" s="33"/>
      <c r="M2722" s="33"/>
      <c r="N2722" s="27">
        <v>9</v>
      </c>
    </row>
    <row r="2723" spans="1:14">
      <c r="A2723" s="26" t="s">
        <v>4008</v>
      </c>
      <c r="B2723" s="29"/>
      <c r="C2723" s="33"/>
      <c r="D2723" s="33"/>
      <c r="E2723" s="33"/>
      <c r="F2723" s="33"/>
      <c r="G2723" s="33"/>
      <c r="H2723" s="33"/>
      <c r="I2723" s="33"/>
      <c r="J2723" s="33"/>
      <c r="K2723" s="33"/>
      <c r="L2723" s="33"/>
      <c r="M2723" s="33">
        <v>6</v>
      </c>
      <c r="N2723" s="27">
        <v>6</v>
      </c>
    </row>
    <row r="2724" spans="1:14">
      <c r="A2724" s="26" t="s">
        <v>23</v>
      </c>
      <c r="B2724" s="29"/>
      <c r="C2724" s="33"/>
      <c r="D2724" s="33"/>
      <c r="E2724" s="33"/>
      <c r="F2724" s="33"/>
      <c r="G2724" s="33"/>
      <c r="H2724" s="33"/>
      <c r="I2724" s="33"/>
      <c r="J2724" s="33"/>
      <c r="K2724" s="33"/>
      <c r="L2724" s="33"/>
      <c r="M2724" s="33">
        <v>5</v>
      </c>
      <c r="N2724" s="27">
        <v>5</v>
      </c>
    </row>
    <row r="2725" spans="1:14">
      <c r="A2725" s="26" t="s">
        <v>8208</v>
      </c>
      <c r="B2725" s="29"/>
      <c r="C2725" s="33"/>
      <c r="D2725" s="33"/>
      <c r="E2725" s="33"/>
      <c r="F2725" s="33"/>
      <c r="G2725" s="33"/>
      <c r="H2725" s="33"/>
      <c r="I2725" s="33">
        <v>1</v>
      </c>
      <c r="J2725" s="33"/>
      <c r="K2725" s="33"/>
      <c r="L2725" s="33"/>
      <c r="M2725" s="33"/>
      <c r="N2725" s="27">
        <v>1</v>
      </c>
    </row>
    <row r="2726" spans="1:14">
      <c r="A2726" s="26" t="s">
        <v>2062</v>
      </c>
      <c r="B2726" s="29"/>
      <c r="C2726" s="33"/>
      <c r="D2726" s="33"/>
      <c r="E2726" s="33"/>
      <c r="F2726" s="33"/>
      <c r="G2726" s="33"/>
      <c r="H2726" s="33"/>
      <c r="I2726" s="33">
        <v>2</v>
      </c>
      <c r="J2726" s="33"/>
      <c r="K2726" s="33"/>
      <c r="L2726" s="33"/>
      <c r="M2726" s="33"/>
      <c r="N2726" s="27">
        <v>2</v>
      </c>
    </row>
    <row r="2727" spans="1:14">
      <c r="A2727" s="26" t="s">
        <v>7982</v>
      </c>
      <c r="B2727" s="29"/>
      <c r="C2727" s="33"/>
      <c r="D2727" s="33"/>
      <c r="E2727" s="33"/>
      <c r="F2727" s="33">
        <v>18</v>
      </c>
      <c r="G2727" s="33">
        <v>61</v>
      </c>
      <c r="H2727" s="33">
        <v>102</v>
      </c>
      <c r="I2727" s="33">
        <v>80</v>
      </c>
      <c r="J2727" s="33">
        <v>125</v>
      </c>
      <c r="K2727" s="33">
        <v>82</v>
      </c>
      <c r="L2727" s="33">
        <v>84</v>
      </c>
      <c r="M2727" s="33">
        <v>135</v>
      </c>
      <c r="N2727" s="27">
        <v>687</v>
      </c>
    </row>
    <row r="2728" spans="1:14">
      <c r="A2728" s="26" t="s">
        <v>6652</v>
      </c>
      <c r="B2728" s="29"/>
      <c r="C2728" s="33"/>
      <c r="D2728" s="33"/>
      <c r="E2728" s="33"/>
      <c r="F2728" s="33"/>
      <c r="G2728" s="33"/>
      <c r="H2728" s="33"/>
      <c r="I2728" s="33">
        <v>4</v>
      </c>
      <c r="J2728" s="33"/>
      <c r="K2728" s="33"/>
      <c r="L2728" s="33"/>
      <c r="M2728" s="33"/>
      <c r="N2728" s="27">
        <v>4</v>
      </c>
    </row>
    <row r="2729" spans="1:14">
      <c r="A2729" s="26" t="s">
        <v>10326</v>
      </c>
      <c r="B2729" s="29"/>
      <c r="C2729" s="33"/>
      <c r="D2729" s="33"/>
      <c r="E2729" s="33"/>
      <c r="F2729" s="33"/>
      <c r="G2729" s="33"/>
      <c r="H2729" s="33"/>
      <c r="I2729" s="33"/>
      <c r="J2729" s="33">
        <v>5</v>
      </c>
      <c r="K2729" s="33"/>
      <c r="L2729" s="33"/>
      <c r="M2729" s="33"/>
      <c r="N2729" s="27">
        <v>5</v>
      </c>
    </row>
    <row r="2730" spans="1:14">
      <c r="A2730" s="26" t="s">
        <v>9283</v>
      </c>
      <c r="B2730" s="29"/>
      <c r="C2730" s="33"/>
      <c r="D2730" s="33"/>
      <c r="E2730" s="33">
        <v>84</v>
      </c>
      <c r="F2730" s="33">
        <v>45</v>
      </c>
      <c r="G2730" s="33">
        <v>32</v>
      </c>
      <c r="H2730" s="33">
        <v>77</v>
      </c>
      <c r="I2730" s="33">
        <v>61</v>
      </c>
      <c r="J2730" s="33">
        <v>88</v>
      </c>
      <c r="K2730" s="33">
        <v>57</v>
      </c>
      <c r="L2730" s="33">
        <v>3</v>
      </c>
      <c r="M2730" s="33"/>
      <c r="N2730" s="27">
        <v>447</v>
      </c>
    </row>
    <row r="2731" spans="1:14">
      <c r="A2731" s="26" t="s">
        <v>3183</v>
      </c>
      <c r="B2731" s="29"/>
      <c r="C2731" s="33"/>
      <c r="D2731" s="33"/>
      <c r="E2731" s="33"/>
      <c r="F2731" s="33"/>
      <c r="G2731" s="33"/>
      <c r="H2731" s="33"/>
      <c r="I2731" s="33"/>
      <c r="J2731" s="33"/>
      <c r="K2731" s="33"/>
      <c r="L2731" s="33"/>
      <c r="M2731" s="33">
        <v>49</v>
      </c>
      <c r="N2731" s="27">
        <v>49</v>
      </c>
    </row>
    <row r="2732" spans="1:14">
      <c r="A2732" s="26" t="s">
        <v>4982</v>
      </c>
      <c r="B2732" s="29"/>
      <c r="C2732" s="33"/>
      <c r="D2732" s="33"/>
      <c r="E2732" s="33"/>
      <c r="F2732" s="33"/>
      <c r="G2732" s="33"/>
      <c r="H2732" s="33"/>
      <c r="I2732" s="33">
        <v>14</v>
      </c>
      <c r="J2732" s="33">
        <v>5</v>
      </c>
      <c r="K2732" s="33">
        <v>7</v>
      </c>
      <c r="L2732" s="33">
        <v>2</v>
      </c>
      <c r="M2732" s="33"/>
      <c r="N2732" s="27">
        <v>28</v>
      </c>
    </row>
    <row r="2733" spans="1:14">
      <c r="A2733" s="26" t="s">
        <v>10070</v>
      </c>
      <c r="B2733" s="29"/>
      <c r="C2733" s="33"/>
      <c r="D2733" s="33"/>
      <c r="E2733" s="33"/>
      <c r="F2733" s="33"/>
      <c r="G2733" s="33"/>
      <c r="H2733" s="33"/>
      <c r="I2733" s="33"/>
      <c r="J2733" s="33">
        <v>7</v>
      </c>
      <c r="K2733" s="33"/>
      <c r="L2733" s="33"/>
      <c r="M2733" s="33"/>
      <c r="N2733" s="27">
        <v>7</v>
      </c>
    </row>
    <row r="2734" spans="1:14">
      <c r="A2734" s="26" t="s">
        <v>9590</v>
      </c>
      <c r="B2734" s="29"/>
      <c r="C2734" s="33"/>
      <c r="D2734" s="33"/>
      <c r="E2734" s="33"/>
      <c r="F2734" s="33"/>
      <c r="G2734" s="33"/>
      <c r="H2734" s="33"/>
      <c r="I2734" s="33">
        <v>42</v>
      </c>
      <c r="J2734" s="33">
        <v>38</v>
      </c>
      <c r="K2734" s="33">
        <v>40</v>
      </c>
      <c r="L2734" s="33">
        <v>31</v>
      </c>
      <c r="M2734" s="33">
        <v>1</v>
      </c>
      <c r="N2734" s="27">
        <v>152</v>
      </c>
    </row>
    <row r="2735" spans="1:14">
      <c r="A2735" s="26" t="s">
        <v>7462</v>
      </c>
      <c r="B2735" s="29"/>
      <c r="C2735" s="33"/>
      <c r="D2735" s="33"/>
      <c r="E2735" s="33"/>
      <c r="F2735" s="33"/>
      <c r="G2735" s="33">
        <v>32</v>
      </c>
      <c r="H2735" s="33"/>
      <c r="I2735" s="33"/>
      <c r="J2735" s="33"/>
      <c r="K2735" s="33"/>
      <c r="L2735" s="33"/>
      <c r="M2735" s="33"/>
      <c r="N2735" s="27">
        <v>32</v>
      </c>
    </row>
    <row r="2736" spans="1:14">
      <c r="A2736" s="26" t="s">
        <v>12470</v>
      </c>
      <c r="B2736" s="29"/>
      <c r="C2736" s="33"/>
      <c r="D2736" s="33"/>
      <c r="E2736" s="33"/>
      <c r="F2736" s="33"/>
      <c r="G2736" s="33"/>
      <c r="H2736" s="33"/>
      <c r="I2736" s="33"/>
      <c r="J2736" s="33"/>
      <c r="K2736" s="33"/>
      <c r="L2736" s="33">
        <v>54</v>
      </c>
      <c r="M2736" s="33">
        <v>48</v>
      </c>
      <c r="N2736" s="27">
        <v>102</v>
      </c>
    </row>
    <row r="2737" spans="1:14">
      <c r="A2737" s="26" t="s">
        <v>6231</v>
      </c>
      <c r="B2737" s="29"/>
      <c r="C2737" s="33"/>
      <c r="D2737" s="33"/>
      <c r="E2737" s="33"/>
      <c r="F2737" s="33"/>
      <c r="G2737" s="33"/>
      <c r="H2737" s="33"/>
      <c r="I2737" s="33"/>
      <c r="J2737" s="33"/>
      <c r="K2737" s="33">
        <v>2</v>
      </c>
      <c r="L2737" s="33">
        <v>35</v>
      </c>
      <c r="M2737" s="33">
        <v>27</v>
      </c>
      <c r="N2737" s="27">
        <v>64</v>
      </c>
    </row>
    <row r="2738" spans="1:14">
      <c r="A2738" s="26" t="s">
        <v>4263</v>
      </c>
      <c r="B2738" s="29"/>
      <c r="C2738" s="33"/>
      <c r="D2738" s="33"/>
      <c r="E2738" s="33"/>
      <c r="F2738" s="33"/>
      <c r="G2738" s="33"/>
      <c r="H2738" s="33"/>
      <c r="I2738" s="33"/>
      <c r="J2738" s="33"/>
      <c r="K2738" s="33">
        <v>20</v>
      </c>
      <c r="L2738" s="33">
        <v>27</v>
      </c>
      <c r="M2738" s="33">
        <v>4</v>
      </c>
      <c r="N2738" s="27">
        <v>51</v>
      </c>
    </row>
    <row r="2739" spans="1:14">
      <c r="A2739" s="26" t="s">
        <v>12041</v>
      </c>
      <c r="B2739" s="29"/>
      <c r="C2739" s="33"/>
      <c r="D2739" s="33"/>
      <c r="E2739" s="33"/>
      <c r="F2739" s="33"/>
      <c r="G2739" s="33"/>
      <c r="H2739" s="33">
        <v>26</v>
      </c>
      <c r="I2739" s="33">
        <v>46</v>
      </c>
      <c r="J2739" s="33">
        <v>38</v>
      </c>
      <c r="K2739" s="33">
        <v>56</v>
      </c>
      <c r="L2739" s="33">
        <v>44</v>
      </c>
      <c r="M2739" s="33">
        <v>29</v>
      </c>
      <c r="N2739" s="27">
        <v>239</v>
      </c>
    </row>
    <row r="2740" spans="1:14">
      <c r="A2740" s="26" t="s">
        <v>8229</v>
      </c>
      <c r="B2740" s="29"/>
      <c r="C2740" s="33"/>
      <c r="D2740" s="33"/>
      <c r="E2740" s="33"/>
      <c r="F2740" s="33"/>
      <c r="G2740" s="33"/>
      <c r="H2740" s="33"/>
      <c r="I2740" s="33">
        <v>1</v>
      </c>
      <c r="J2740" s="33"/>
      <c r="K2740" s="33"/>
      <c r="L2740" s="33"/>
      <c r="M2740" s="33"/>
      <c r="N2740" s="27">
        <v>1</v>
      </c>
    </row>
    <row r="2741" spans="1:14">
      <c r="A2741" s="26" t="s">
        <v>7252</v>
      </c>
      <c r="B2741" s="29"/>
      <c r="C2741" s="33"/>
      <c r="D2741" s="33"/>
      <c r="E2741" s="33"/>
      <c r="F2741" s="33"/>
      <c r="G2741" s="33"/>
      <c r="H2741" s="33">
        <v>11</v>
      </c>
      <c r="I2741" s="33">
        <v>1</v>
      </c>
      <c r="J2741" s="33">
        <v>3</v>
      </c>
      <c r="K2741" s="33"/>
      <c r="L2741" s="33">
        <v>1</v>
      </c>
      <c r="M2741" s="33"/>
      <c r="N2741" s="27">
        <v>16</v>
      </c>
    </row>
    <row r="2742" spans="1:14">
      <c r="A2742" s="26" t="s">
        <v>1330</v>
      </c>
      <c r="B2742" s="29"/>
      <c r="C2742" s="33"/>
      <c r="D2742" s="33"/>
      <c r="E2742" s="33"/>
      <c r="F2742" s="33"/>
      <c r="G2742" s="33"/>
      <c r="H2742" s="33"/>
      <c r="I2742" s="33"/>
      <c r="J2742" s="33"/>
      <c r="K2742" s="33"/>
      <c r="L2742" s="33"/>
      <c r="M2742" s="33">
        <v>1</v>
      </c>
      <c r="N2742" s="27">
        <v>1</v>
      </c>
    </row>
    <row r="2743" spans="1:14">
      <c r="A2743" s="26" t="s">
        <v>14779</v>
      </c>
      <c r="B2743" s="29"/>
      <c r="C2743" s="33"/>
      <c r="D2743" s="33"/>
      <c r="E2743" s="33"/>
      <c r="F2743" s="33"/>
      <c r="G2743" s="33"/>
      <c r="H2743" s="33"/>
      <c r="I2743" s="33"/>
      <c r="J2743" s="33"/>
      <c r="K2743" s="33"/>
      <c r="L2743" s="33">
        <v>3</v>
      </c>
      <c r="M2743" s="33"/>
      <c r="N2743" s="27">
        <v>3</v>
      </c>
    </row>
    <row r="2744" spans="1:14">
      <c r="A2744" s="26" t="s">
        <v>16175</v>
      </c>
      <c r="B2744" s="29"/>
      <c r="C2744" s="33"/>
      <c r="D2744" s="33"/>
      <c r="E2744" s="33"/>
      <c r="F2744" s="33"/>
      <c r="G2744" s="33"/>
      <c r="H2744" s="33"/>
      <c r="I2744" s="33"/>
      <c r="J2744" s="33">
        <v>2</v>
      </c>
      <c r="K2744" s="33"/>
      <c r="L2744" s="33"/>
      <c r="M2744" s="33"/>
      <c r="N2744" s="27">
        <v>2</v>
      </c>
    </row>
    <row r="2745" spans="1:14">
      <c r="A2745" s="26" t="s">
        <v>4764</v>
      </c>
      <c r="B2745" s="29"/>
      <c r="C2745" s="33"/>
      <c r="D2745" s="33"/>
      <c r="E2745" s="33"/>
      <c r="F2745" s="33"/>
      <c r="G2745" s="33"/>
      <c r="H2745" s="33"/>
      <c r="I2745" s="33">
        <v>20</v>
      </c>
      <c r="J2745" s="33">
        <v>15</v>
      </c>
      <c r="K2745" s="33">
        <v>6</v>
      </c>
      <c r="L2745" s="33"/>
      <c r="M2745" s="33">
        <v>1</v>
      </c>
      <c r="N2745" s="27">
        <v>42</v>
      </c>
    </row>
    <row r="2746" spans="1:14">
      <c r="A2746" s="26" t="s">
        <v>9631</v>
      </c>
      <c r="B2746" s="29"/>
      <c r="C2746" s="33"/>
      <c r="D2746" s="33"/>
      <c r="E2746" s="33"/>
      <c r="F2746" s="33"/>
      <c r="G2746" s="33"/>
      <c r="H2746" s="33"/>
      <c r="I2746" s="33">
        <v>38</v>
      </c>
      <c r="J2746" s="33"/>
      <c r="K2746" s="33"/>
      <c r="L2746" s="33"/>
      <c r="M2746" s="33"/>
      <c r="N2746" s="27">
        <v>38</v>
      </c>
    </row>
    <row r="2747" spans="1:14">
      <c r="A2747" s="26" t="s">
        <v>8203</v>
      </c>
      <c r="B2747" s="29"/>
      <c r="C2747" s="33"/>
      <c r="D2747" s="33"/>
      <c r="E2747" s="33"/>
      <c r="F2747" s="33"/>
      <c r="G2747" s="33"/>
      <c r="H2747" s="33"/>
      <c r="I2747" s="33">
        <v>1</v>
      </c>
      <c r="J2747" s="33"/>
      <c r="K2747" s="33"/>
      <c r="L2747" s="33"/>
      <c r="M2747" s="33"/>
      <c r="N2747" s="27">
        <v>1</v>
      </c>
    </row>
    <row r="2748" spans="1:14">
      <c r="A2748" s="26" t="s">
        <v>9599</v>
      </c>
      <c r="B2748" s="29"/>
      <c r="C2748" s="33"/>
      <c r="D2748" s="33"/>
      <c r="E2748" s="33"/>
      <c r="F2748" s="33"/>
      <c r="G2748" s="33"/>
      <c r="H2748" s="33"/>
      <c r="I2748" s="33">
        <v>41</v>
      </c>
      <c r="J2748" s="33">
        <v>70</v>
      </c>
      <c r="K2748" s="33">
        <v>23</v>
      </c>
      <c r="L2748" s="33">
        <v>1</v>
      </c>
      <c r="M2748" s="33"/>
      <c r="N2748" s="27">
        <v>135</v>
      </c>
    </row>
    <row r="2749" spans="1:14">
      <c r="A2749" s="26" t="s">
        <v>13931</v>
      </c>
      <c r="B2749" s="29"/>
      <c r="C2749" s="33"/>
      <c r="D2749" s="33"/>
      <c r="E2749" s="33"/>
      <c r="F2749" s="33"/>
      <c r="G2749" s="33"/>
      <c r="H2749" s="33"/>
      <c r="I2749" s="33"/>
      <c r="J2749" s="33">
        <v>34</v>
      </c>
      <c r="K2749" s="33">
        <v>42</v>
      </c>
      <c r="L2749" s="33">
        <v>85</v>
      </c>
      <c r="M2749" s="33">
        <v>106</v>
      </c>
      <c r="N2749" s="27">
        <v>267</v>
      </c>
    </row>
    <row r="2750" spans="1:14">
      <c r="A2750" s="26" t="s">
        <v>16245</v>
      </c>
      <c r="B2750" s="29"/>
      <c r="C2750" s="33"/>
      <c r="D2750" s="33"/>
      <c r="E2750" s="33"/>
      <c r="F2750" s="33"/>
      <c r="G2750" s="33"/>
      <c r="H2750" s="33"/>
      <c r="I2750" s="33"/>
      <c r="J2750" s="33">
        <v>2</v>
      </c>
      <c r="K2750" s="33">
        <v>3</v>
      </c>
      <c r="L2750" s="33"/>
      <c r="M2750" s="33">
        <v>1</v>
      </c>
      <c r="N2750" s="27">
        <v>6</v>
      </c>
    </row>
    <row r="2751" spans="1:14">
      <c r="A2751" s="26" t="s">
        <v>8568</v>
      </c>
      <c r="B2751" s="29"/>
      <c r="C2751" s="33">
        <v>3</v>
      </c>
      <c r="D2751" s="33"/>
      <c r="E2751" s="33"/>
      <c r="F2751" s="33"/>
      <c r="G2751" s="33"/>
      <c r="H2751" s="33"/>
      <c r="I2751" s="33"/>
      <c r="J2751" s="33"/>
      <c r="K2751" s="33"/>
      <c r="L2751" s="33"/>
      <c r="M2751" s="33"/>
      <c r="N2751" s="27">
        <v>3</v>
      </c>
    </row>
    <row r="2752" spans="1:14">
      <c r="A2752" s="26" t="s">
        <v>15957</v>
      </c>
      <c r="B2752" s="29"/>
      <c r="C2752" s="33"/>
      <c r="D2752" s="33"/>
      <c r="E2752" s="33"/>
      <c r="F2752" s="33"/>
      <c r="G2752" s="33"/>
      <c r="H2752" s="33"/>
      <c r="I2752" s="33"/>
      <c r="J2752" s="33">
        <v>2</v>
      </c>
      <c r="K2752" s="33">
        <v>3</v>
      </c>
      <c r="L2752" s="33">
        <v>1</v>
      </c>
      <c r="M2752" s="33"/>
      <c r="N2752" s="27">
        <v>6</v>
      </c>
    </row>
    <row r="2753" spans="1:14">
      <c r="A2753" s="26" t="s">
        <v>362</v>
      </c>
      <c r="B2753" s="29"/>
      <c r="C2753" s="33"/>
      <c r="D2753" s="33"/>
      <c r="E2753" s="33"/>
      <c r="F2753" s="33"/>
      <c r="G2753" s="33"/>
      <c r="H2753" s="33"/>
      <c r="I2753" s="33"/>
      <c r="J2753" s="33"/>
      <c r="K2753" s="33"/>
      <c r="L2753" s="33"/>
      <c r="M2753" s="33">
        <v>3</v>
      </c>
      <c r="N2753" s="27">
        <v>3</v>
      </c>
    </row>
    <row r="2754" spans="1:14">
      <c r="A2754" s="26" t="s">
        <v>6001</v>
      </c>
      <c r="B2754" s="29"/>
      <c r="C2754" s="33"/>
      <c r="D2754" s="33"/>
      <c r="E2754" s="33"/>
      <c r="F2754" s="33"/>
      <c r="G2754" s="33"/>
      <c r="H2754" s="33"/>
      <c r="I2754" s="33"/>
      <c r="J2754" s="33"/>
      <c r="K2754" s="33">
        <v>4</v>
      </c>
      <c r="L2754" s="33">
        <v>17</v>
      </c>
      <c r="M2754" s="33"/>
      <c r="N2754" s="27">
        <v>21</v>
      </c>
    </row>
    <row r="2755" spans="1:14">
      <c r="A2755" s="26" t="s">
        <v>6664</v>
      </c>
      <c r="B2755" s="29"/>
      <c r="C2755" s="33"/>
      <c r="D2755" s="33"/>
      <c r="E2755" s="33"/>
      <c r="F2755" s="33"/>
      <c r="G2755" s="33"/>
      <c r="H2755" s="33"/>
      <c r="I2755" s="33">
        <v>4</v>
      </c>
      <c r="J2755" s="33">
        <v>2</v>
      </c>
      <c r="K2755" s="33"/>
      <c r="L2755" s="33"/>
      <c r="M2755" s="33"/>
      <c r="N2755" s="27">
        <v>6</v>
      </c>
    </row>
    <row r="2756" spans="1:14">
      <c r="A2756" s="26" t="s">
        <v>13697</v>
      </c>
      <c r="B2756" s="29"/>
      <c r="C2756" s="33"/>
      <c r="D2756" s="33"/>
      <c r="E2756" s="33"/>
      <c r="F2756" s="33"/>
      <c r="G2756" s="33"/>
      <c r="H2756" s="33"/>
      <c r="I2756" s="33"/>
      <c r="J2756" s="33">
        <v>126</v>
      </c>
      <c r="K2756" s="33">
        <v>74</v>
      </c>
      <c r="L2756" s="33">
        <v>4</v>
      </c>
      <c r="M2756" s="33">
        <v>144</v>
      </c>
      <c r="N2756" s="27">
        <v>348</v>
      </c>
    </row>
    <row r="2757" spans="1:14">
      <c r="A2757" s="26" t="s">
        <v>11888</v>
      </c>
      <c r="B2757" s="29"/>
      <c r="C2757" s="33"/>
      <c r="D2757" s="33"/>
      <c r="E2757" s="33"/>
      <c r="F2757" s="33"/>
      <c r="G2757" s="33"/>
      <c r="H2757" s="33">
        <v>41</v>
      </c>
      <c r="I2757" s="33">
        <v>45</v>
      </c>
      <c r="J2757" s="33"/>
      <c r="K2757" s="33"/>
      <c r="L2757" s="33"/>
      <c r="M2757" s="33"/>
      <c r="N2757" s="27">
        <v>86</v>
      </c>
    </row>
    <row r="2758" spans="1:14">
      <c r="A2758" s="26" t="s">
        <v>16950</v>
      </c>
      <c r="B2758" s="29"/>
      <c r="C2758" s="33"/>
      <c r="D2758" s="33"/>
      <c r="E2758" s="33"/>
      <c r="F2758" s="33"/>
      <c r="G2758" s="33"/>
      <c r="H2758" s="33">
        <v>52</v>
      </c>
      <c r="I2758" s="33">
        <v>15</v>
      </c>
      <c r="J2758" s="33">
        <v>13</v>
      </c>
      <c r="K2758" s="33">
        <v>13</v>
      </c>
      <c r="L2758" s="33"/>
      <c r="M2758" s="33">
        <v>5</v>
      </c>
      <c r="N2758" s="27">
        <v>98</v>
      </c>
    </row>
    <row r="2759" spans="1:14">
      <c r="A2759" s="26" t="s">
        <v>6054</v>
      </c>
      <c r="B2759" s="29"/>
      <c r="C2759" s="33"/>
      <c r="D2759" s="33"/>
      <c r="E2759" s="33"/>
      <c r="F2759" s="33"/>
      <c r="G2759" s="33"/>
      <c r="H2759" s="33"/>
      <c r="I2759" s="33"/>
      <c r="J2759" s="33"/>
      <c r="K2759" s="33">
        <v>3</v>
      </c>
      <c r="L2759" s="33"/>
      <c r="M2759" s="33"/>
      <c r="N2759" s="27">
        <v>3</v>
      </c>
    </row>
    <row r="2760" spans="1:14">
      <c r="A2760" s="26" t="s">
        <v>5525</v>
      </c>
      <c r="B2760" s="29"/>
      <c r="C2760" s="33"/>
      <c r="D2760" s="33"/>
      <c r="E2760" s="33"/>
      <c r="F2760" s="33"/>
      <c r="G2760" s="33"/>
      <c r="H2760" s="33"/>
      <c r="I2760" s="33">
        <v>7</v>
      </c>
      <c r="J2760" s="33">
        <v>14</v>
      </c>
      <c r="K2760" s="33">
        <v>6</v>
      </c>
      <c r="L2760" s="33">
        <v>17</v>
      </c>
      <c r="M2760" s="33">
        <v>8</v>
      </c>
      <c r="N2760" s="27">
        <v>52</v>
      </c>
    </row>
    <row r="2761" spans="1:14">
      <c r="A2761" s="26" t="s">
        <v>679</v>
      </c>
      <c r="B2761" s="29"/>
      <c r="C2761" s="33"/>
      <c r="D2761" s="33"/>
      <c r="E2761" s="33"/>
      <c r="F2761" s="33"/>
      <c r="G2761" s="33"/>
      <c r="H2761" s="33"/>
      <c r="I2761" s="33"/>
      <c r="J2761" s="33"/>
      <c r="K2761" s="33"/>
      <c r="L2761" s="33"/>
      <c r="M2761" s="33">
        <v>2</v>
      </c>
      <c r="N2761" s="27">
        <v>2</v>
      </c>
    </row>
    <row r="2762" spans="1:14">
      <c r="A2762" s="26" t="s">
        <v>14774</v>
      </c>
      <c r="B2762" s="29"/>
      <c r="C2762" s="33"/>
      <c r="D2762" s="33"/>
      <c r="E2762" s="33"/>
      <c r="F2762" s="33"/>
      <c r="G2762" s="33"/>
      <c r="H2762" s="33"/>
      <c r="I2762" s="33"/>
      <c r="J2762" s="33"/>
      <c r="K2762" s="33"/>
      <c r="L2762" s="33">
        <v>3</v>
      </c>
      <c r="M2762" s="33">
        <v>1</v>
      </c>
      <c r="N2762" s="27">
        <v>4</v>
      </c>
    </row>
    <row r="2763" spans="1:14">
      <c r="A2763" s="26" t="s">
        <v>13866</v>
      </c>
      <c r="B2763" s="29"/>
      <c r="C2763" s="33"/>
      <c r="D2763" s="33"/>
      <c r="E2763" s="33"/>
      <c r="F2763" s="33"/>
      <c r="G2763" s="33"/>
      <c r="H2763" s="33"/>
      <c r="I2763" s="33"/>
      <c r="J2763" s="33">
        <v>43</v>
      </c>
      <c r="K2763" s="33">
        <v>37</v>
      </c>
      <c r="L2763" s="33">
        <v>42</v>
      </c>
      <c r="M2763" s="33">
        <v>36</v>
      </c>
      <c r="N2763" s="27">
        <v>158</v>
      </c>
    </row>
    <row r="2764" spans="1:14">
      <c r="A2764" s="26" t="s">
        <v>3885</v>
      </c>
      <c r="B2764" s="29"/>
      <c r="C2764" s="33"/>
      <c r="D2764" s="33"/>
      <c r="E2764" s="33"/>
      <c r="F2764" s="33"/>
      <c r="G2764" s="33"/>
      <c r="H2764" s="33"/>
      <c r="I2764" s="33"/>
      <c r="J2764" s="33"/>
      <c r="K2764" s="33"/>
      <c r="L2764" s="33"/>
      <c r="M2764" s="33">
        <v>7</v>
      </c>
      <c r="N2764" s="27">
        <v>7</v>
      </c>
    </row>
    <row r="2765" spans="1:14">
      <c r="A2765" s="26" t="s">
        <v>16730</v>
      </c>
      <c r="B2765" s="29"/>
      <c r="C2765" s="33"/>
      <c r="D2765" s="33"/>
      <c r="E2765" s="33"/>
      <c r="F2765" s="33"/>
      <c r="G2765" s="33"/>
      <c r="H2765" s="33"/>
      <c r="I2765" s="33"/>
      <c r="J2765" s="33">
        <v>1</v>
      </c>
      <c r="K2765" s="33"/>
      <c r="L2765" s="33"/>
      <c r="M2765" s="33"/>
      <c r="N2765" s="27">
        <v>1</v>
      </c>
    </row>
    <row r="2766" spans="1:14">
      <c r="A2766" s="26" t="s">
        <v>7245</v>
      </c>
      <c r="B2766" s="29"/>
      <c r="C2766" s="33"/>
      <c r="D2766" s="33"/>
      <c r="E2766" s="33"/>
      <c r="F2766" s="33"/>
      <c r="G2766" s="33"/>
      <c r="H2766" s="33">
        <v>11</v>
      </c>
      <c r="I2766" s="33">
        <v>17</v>
      </c>
      <c r="J2766" s="33">
        <v>1</v>
      </c>
      <c r="K2766" s="33"/>
      <c r="L2766" s="33"/>
      <c r="M2766" s="33"/>
      <c r="N2766" s="27">
        <v>29</v>
      </c>
    </row>
    <row r="2767" spans="1:14">
      <c r="A2767" s="26" t="s">
        <v>4615</v>
      </c>
      <c r="B2767" s="29"/>
      <c r="C2767" s="33"/>
      <c r="D2767" s="33"/>
      <c r="E2767" s="33"/>
      <c r="F2767" s="33"/>
      <c r="G2767" s="33"/>
      <c r="H2767" s="33"/>
      <c r="I2767" s="33">
        <v>26</v>
      </c>
      <c r="J2767" s="33">
        <v>2</v>
      </c>
      <c r="K2767" s="33">
        <v>5</v>
      </c>
      <c r="L2767" s="33">
        <v>7</v>
      </c>
      <c r="M2767" s="33">
        <v>4</v>
      </c>
      <c r="N2767" s="27">
        <v>44</v>
      </c>
    </row>
    <row r="2768" spans="1:14">
      <c r="A2768" s="26" t="s">
        <v>4430</v>
      </c>
      <c r="B2768" s="29"/>
      <c r="C2768" s="33"/>
      <c r="D2768" s="33"/>
      <c r="E2768" s="33"/>
      <c r="F2768" s="33"/>
      <c r="G2768" s="33"/>
      <c r="H2768" s="33"/>
      <c r="I2768" s="33"/>
      <c r="J2768" s="33"/>
      <c r="K2768" s="33">
        <v>13</v>
      </c>
      <c r="L2768" s="33"/>
      <c r="M2768" s="33"/>
      <c r="N2768" s="27">
        <v>13</v>
      </c>
    </row>
    <row r="2769" spans="1:14">
      <c r="A2769" s="26" t="s">
        <v>1825</v>
      </c>
      <c r="B2769" s="29"/>
      <c r="C2769" s="33"/>
      <c r="D2769" s="33"/>
      <c r="E2769" s="33"/>
      <c r="F2769" s="33"/>
      <c r="G2769" s="33"/>
      <c r="H2769" s="33"/>
      <c r="I2769" s="33"/>
      <c r="J2769" s="33"/>
      <c r="K2769" s="33">
        <v>1</v>
      </c>
      <c r="L2769" s="33"/>
      <c r="M2769" s="33"/>
      <c r="N2769" s="27">
        <v>1</v>
      </c>
    </row>
    <row r="2770" spans="1:14">
      <c r="A2770" s="26" t="s">
        <v>12078</v>
      </c>
      <c r="B2770" s="29"/>
      <c r="C2770" s="33"/>
      <c r="D2770" s="33"/>
      <c r="E2770" s="33"/>
      <c r="F2770" s="33"/>
      <c r="G2770" s="33"/>
      <c r="H2770" s="33">
        <v>24</v>
      </c>
      <c r="I2770" s="33">
        <v>16</v>
      </c>
      <c r="J2770" s="33"/>
      <c r="K2770" s="33"/>
      <c r="L2770" s="33">
        <v>2</v>
      </c>
      <c r="M2770" s="33">
        <v>1</v>
      </c>
      <c r="N2770" s="27">
        <v>43</v>
      </c>
    </row>
    <row r="2771" spans="1:14">
      <c r="A2771" s="26" t="s">
        <v>13296</v>
      </c>
      <c r="B2771" s="29"/>
      <c r="C2771" s="33"/>
      <c r="D2771" s="33"/>
      <c r="E2771" s="33"/>
      <c r="F2771" s="33"/>
      <c r="G2771" s="33"/>
      <c r="H2771" s="33"/>
      <c r="I2771" s="33"/>
      <c r="J2771" s="33"/>
      <c r="K2771" s="33"/>
      <c r="L2771" s="33">
        <v>6</v>
      </c>
      <c r="M2771" s="33"/>
      <c r="N2771" s="27">
        <v>6</v>
      </c>
    </row>
    <row r="2772" spans="1:14">
      <c r="A2772" s="26" t="s">
        <v>677</v>
      </c>
      <c r="B2772" s="29"/>
      <c r="C2772" s="33"/>
      <c r="D2772" s="33"/>
      <c r="E2772" s="33"/>
      <c r="F2772" s="33"/>
      <c r="G2772" s="33"/>
      <c r="H2772" s="33"/>
      <c r="I2772" s="33"/>
      <c r="J2772" s="33"/>
      <c r="K2772" s="33"/>
      <c r="L2772" s="33"/>
      <c r="M2772" s="33">
        <v>2</v>
      </c>
      <c r="N2772" s="27">
        <v>2</v>
      </c>
    </row>
    <row r="2773" spans="1:14">
      <c r="A2773" s="26" t="s">
        <v>1346</v>
      </c>
      <c r="B2773" s="29"/>
      <c r="C2773" s="33"/>
      <c r="D2773" s="33"/>
      <c r="E2773" s="33"/>
      <c r="F2773" s="33"/>
      <c r="G2773" s="33"/>
      <c r="H2773" s="33"/>
      <c r="I2773" s="33"/>
      <c r="J2773" s="33"/>
      <c r="K2773" s="33"/>
      <c r="L2773" s="33"/>
      <c r="M2773" s="33">
        <v>1</v>
      </c>
      <c r="N2773" s="27">
        <v>1</v>
      </c>
    </row>
    <row r="2774" spans="1:14">
      <c r="A2774" s="26" t="s">
        <v>3174</v>
      </c>
      <c r="B2774" s="29"/>
      <c r="C2774" s="33"/>
      <c r="D2774" s="33"/>
      <c r="E2774" s="33"/>
      <c r="F2774" s="33"/>
      <c r="G2774" s="33"/>
      <c r="H2774" s="33"/>
      <c r="I2774" s="33"/>
      <c r="J2774" s="33"/>
      <c r="K2774" s="33"/>
      <c r="L2774" s="33"/>
      <c r="M2774" s="33">
        <v>52</v>
      </c>
      <c r="N2774" s="27">
        <v>52</v>
      </c>
    </row>
    <row r="2775" spans="1:14">
      <c r="A2775" s="26" t="s">
        <v>13533</v>
      </c>
      <c r="B2775" s="29">
        <v>1</v>
      </c>
      <c r="C2775" s="33">
        <v>23</v>
      </c>
      <c r="D2775" s="33">
        <v>30</v>
      </c>
      <c r="E2775" s="33">
        <v>12</v>
      </c>
      <c r="F2775" s="33"/>
      <c r="G2775" s="33"/>
      <c r="H2775" s="33"/>
      <c r="I2775" s="33"/>
      <c r="J2775" s="33"/>
      <c r="K2775" s="33"/>
      <c r="L2775" s="33"/>
      <c r="M2775" s="33"/>
      <c r="N2775" s="27">
        <v>66</v>
      </c>
    </row>
    <row r="2776" spans="1:14">
      <c r="A2776" s="26" t="s">
        <v>9700</v>
      </c>
      <c r="B2776" s="29"/>
      <c r="C2776" s="33"/>
      <c r="D2776" s="33"/>
      <c r="E2776" s="33"/>
      <c r="F2776" s="33"/>
      <c r="G2776" s="33"/>
      <c r="H2776" s="33"/>
      <c r="I2776" s="33">
        <v>33</v>
      </c>
      <c r="J2776" s="33">
        <v>2</v>
      </c>
      <c r="K2776" s="33">
        <v>3</v>
      </c>
      <c r="L2776" s="33">
        <v>5</v>
      </c>
      <c r="M2776" s="33">
        <v>15</v>
      </c>
      <c r="N2776" s="27">
        <v>58</v>
      </c>
    </row>
    <row r="2777" spans="1:14">
      <c r="A2777" s="26" t="s">
        <v>14996</v>
      </c>
      <c r="B2777" s="29"/>
      <c r="C2777" s="33"/>
      <c r="D2777" s="33"/>
      <c r="E2777" s="33"/>
      <c r="F2777" s="33"/>
      <c r="G2777" s="33"/>
      <c r="H2777" s="33"/>
      <c r="I2777" s="33"/>
      <c r="J2777" s="33"/>
      <c r="K2777" s="33"/>
      <c r="L2777" s="33">
        <v>2</v>
      </c>
      <c r="M2777" s="33"/>
      <c r="N2777" s="27">
        <v>2</v>
      </c>
    </row>
    <row r="2778" spans="1:14">
      <c r="A2778" s="26" t="s">
        <v>5055</v>
      </c>
      <c r="B2778" s="29"/>
      <c r="C2778" s="33"/>
      <c r="D2778" s="33"/>
      <c r="E2778" s="33"/>
      <c r="F2778" s="33"/>
      <c r="G2778" s="33"/>
      <c r="H2778" s="33"/>
      <c r="I2778" s="33">
        <v>13</v>
      </c>
      <c r="J2778" s="33">
        <v>20</v>
      </c>
      <c r="K2778" s="33">
        <v>12</v>
      </c>
      <c r="L2778" s="33">
        <v>11</v>
      </c>
      <c r="M2778" s="33">
        <v>23</v>
      </c>
      <c r="N2778" s="27">
        <v>79</v>
      </c>
    </row>
    <row r="2779" spans="1:14">
      <c r="A2779" s="26" t="s">
        <v>7557</v>
      </c>
      <c r="B2779" s="29"/>
      <c r="C2779" s="33"/>
      <c r="D2779" s="33"/>
      <c r="E2779" s="33"/>
      <c r="F2779" s="33"/>
      <c r="G2779" s="33">
        <v>21</v>
      </c>
      <c r="H2779" s="33"/>
      <c r="I2779" s="33">
        <v>1</v>
      </c>
      <c r="J2779" s="33">
        <v>2</v>
      </c>
      <c r="K2779" s="33"/>
      <c r="L2779" s="33"/>
      <c r="M2779" s="33"/>
      <c r="N2779" s="27">
        <v>24</v>
      </c>
    </row>
    <row r="2780" spans="1:14">
      <c r="A2780" s="26" t="s">
        <v>16774</v>
      </c>
      <c r="B2780" s="29"/>
      <c r="C2780" s="33"/>
      <c r="D2780" s="33"/>
      <c r="E2780" s="33"/>
      <c r="F2780" s="33"/>
      <c r="G2780" s="33"/>
      <c r="H2780" s="33"/>
      <c r="I2780" s="33"/>
      <c r="J2780" s="33">
        <v>1</v>
      </c>
      <c r="K2780" s="33"/>
      <c r="L2780" s="33"/>
      <c r="M2780" s="33"/>
      <c r="N2780" s="27">
        <v>1</v>
      </c>
    </row>
    <row r="2781" spans="1:14">
      <c r="A2781" s="26" t="s">
        <v>4511</v>
      </c>
      <c r="B2781" s="29"/>
      <c r="C2781" s="33"/>
      <c r="D2781" s="33"/>
      <c r="E2781" s="33"/>
      <c r="F2781" s="33"/>
      <c r="G2781" s="33"/>
      <c r="H2781" s="33"/>
      <c r="I2781" s="33"/>
      <c r="J2781" s="33"/>
      <c r="K2781" s="33">
        <v>10</v>
      </c>
      <c r="L2781" s="33">
        <v>19</v>
      </c>
      <c r="M2781" s="33">
        <v>9</v>
      </c>
      <c r="N2781" s="27">
        <v>38</v>
      </c>
    </row>
    <row r="2782" spans="1:14">
      <c r="A2782" s="26" t="s">
        <v>7445</v>
      </c>
      <c r="B2782" s="29"/>
      <c r="C2782" s="33"/>
      <c r="D2782" s="33"/>
      <c r="E2782" s="33"/>
      <c r="F2782" s="33"/>
      <c r="G2782" s="33">
        <v>35</v>
      </c>
      <c r="H2782" s="33">
        <v>69</v>
      </c>
      <c r="I2782" s="33">
        <v>1</v>
      </c>
      <c r="J2782" s="33"/>
      <c r="K2782" s="33"/>
      <c r="L2782" s="33"/>
      <c r="M2782" s="33"/>
      <c r="N2782" s="27">
        <v>105</v>
      </c>
    </row>
    <row r="2783" spans="1:14">
      <c r="A2783" s="26" t="s">
        <v>2103</v>
      </c>
      <c r="B2783" s="29"/>
      <c r="C2783" s="33"/>
      <c r="D2783" s="33"/>
      <c r="E2783" s="33"/>
      <c r="F2783" s="33"/>
      <c r="G2783" s="33"/>
      <c r="H2783" s="33"/>
      <c r="I2783" s="33">
        <v>2</v>
      </c>
      <c r="J2783" s="33"/>
      <c r="K2783" s="33"/>
      <c r="L2783" s="33"/>
      <c r="M2783" s="33"/>
      <c r="N2783" s="27">
        <v>2</v>
      </c>
    </row>
    <row r="2784" spans="1:14">
      <c r="A2784" s="26" t="s">
        <v>8205</v>
      </c>
      <c r="B2784" s="29"/>
      <c r="C2784" s="33"/>
      <c r="D2784" s="33"/>
      <c r="E2784" s="33"/>
      <c r="F2784" s="33"/>
      <c r="G2784" s="33"/>
      <c r="H2784" s="33"/>
      <c r="I2784" s="33">
        <v>1</v>
      </c>
      <c r="J2784" s="33"/>
      <c r="K2784" s="33"/>
      <c r="L2784" s="33"/>
      <c r="M2784" s="33"/>
      <c r="N2784" s="27">
        <v>1</v>
      </c>
    </row>
    <row r="2785" spans="1:14">
      <c r="A2785" s="26" t="s">
        <v>16734</v>
      </c>
      <c r="B2785" s="29"/>
      <c r="C2785" s="33"/>
      <c r="D2785" s="33"/>
      <c r="E2785" s="33"/>
      <c r="F2785" s="33"/>
      <c r="G2785" s="33"/>
      <c r="H2785" s="33"/>
      <c r="I2785" s="33"/>
      <c r="J2785" s="33">
        <v>1</v>
      </c>
      <c r="K2785" s="33"/>
      <c r="L2785" s="33"/>
      <c r="M2785" s="33"/>
      <c r="N2785" s="27">
        <v>1</v>
      </c>
    </row>
    <row r="2786" spans="1:14">
      <c r="A2786" s="26" t="s">
        <v>1826</v>
      </c>
      <c r="B2786" s="29"/>
      <c r="C2786" s="33"/>
      <c r="D2786" s="33"/>
      <c r="E2786" s="33"/>
      <c r="F2786" s="33"/>
      <c r="G2786" s="33"/>
      <c r="H2786" s="33"/>
      <c r="I2786" s="33"/>
      <c r="J2786" s="33"/>
      <c r="K2786" s="33">
        <v>1</v>
      </c>
      <c r="L2786" s="33"/>
      <c r="M2786" s="33"/>
      <c r="N2786" s="27">
        <v>1</v>
      </c>
    </row>
    <row r="2787" spans="1:14">
      <c r="A2787" s="26" t="s">
        <v>8880</v>
      </c>
      <c r="B2787" s="29"/>
      <c r="C2787" s="33"/>
      <c r="D2787" s="33">
        <v>12</v>
      </c>
      <c r="E2787" s="33"/>
      <c r="F2787" s="33"/>
      <c r="G2787" s="33"/>
      <c r="H2787" s="33"/>
      <c r="I2787" s="33"/>
      <c r="J2787" s="33"/>
      <c r="K2787" s="33"/>
      <c r="L2787" s="33"/>
      <c r="M2787" s="33"/>
      <c r="N2787" s="27">
        <v>12</v>
      </c>
    </row>
    <row r="2788" spans="1:14">
      <c r="A2788" s="26" t="s">
        <v>16546</v>
      </c>
      <c r="B2788" s="29"/>
      <c r="C2788" s="33"/>
      <c r="D2788" s="33"/>
      <c r="E2788" s="33"/>
      <c r="F2788" s="33"/>
      <c r="G2788" s="33"/>
      <c r="H2788" s="33"/>
      <c r="I2788" s="33"/>
      <c r="J2788" s="33">
        <v>1</v>
      </c>
      <c r="K2788" s="33"/>
      <c r="L2788" s="33"/>
      <c r="M2788" s="33"/>
      <c r="N2788" s="27">
        <v>1</v>
      </c>
    </row>
    <row r="2789" spans="1:14">
      <c r="A2789" s="26" t="s">
        <v>648</v>
      </c>
      <c r="B2789" s="29"/>
      <c r="C2789" s="33"/>
      <c r="D2789" s="33"/>
      <c r="E2789" s="33"/>
      <c r="F2789" s="33"/>
      <c r="G2789" s="33"/>
      <c r="H2789" s="33"/>
      <c r="I2789" s="33"/>
      <c r="J2789" s="33"/>
      <c r="K2789" s="33"/>
      <c r="L2789" s="33"/>
      <c r="M2789" s="33">
        <v>2</v>
      </c>
      <c r="N2789" s="27">
        <v>2</v>
      </c>
    </row>
    <row r="2790" spans="1:14">
      <c r="A2790" s="26" t="s">
        <v>8154</v>
      </c>
      <c r="B2790" s="29"/>
      <c r="C2790" s="33"/>
      <c r="D2790" s="33"/>
      <c r="E2790" s="33"/>
      <c r="F2790" s="33">
        <v>30</v>
      </c>
      <c r="G2790" s="33">
        <v>22</v>
      </c>
      <c r="H2790" s="33">
        <v>19</v>
      </c>
      <c r="I2790" s="33">
        <v>8</v>
      </c>
      <c r="J2790" s="33">
        <v>11</v>
      </c>
      <c r="K2790" s="33">
        <v>2</v>
      </c>
      <c r="L2790" s="33"/>
      <c r="M2790" s="33">
        <v>3</v>
      </c>
      <c r="N2790" s="27">
        <v>95</v>
      </c>
    </row>
    <row r="2791" spans="1:14">
      <c r="A2791" s="26" t="s">
        <v>14775</v>
      </c>
      <c r="B2791" s="29"/>
      <c r="C2791" s="33"/>
      <c r="D2791" s="33"/>
      <c r="E2791" s="33"/>
      <c r="F2791" s="33"/>
      <c r="G2791" s="33"/>
      <c r="H2791" s="33"/>
      <c r="I2791" s="33"/>
      <c r="J2791" s="33"/>
      <c r="K2791" s="33"/>
      <c r="L2791" s="33">
        <v>3</v>
      </c>
      <c r="M2791" s="33"/>
      <c r="N2791" s="27">
        <v>3</v>
      </c>
    </row>
    <row r="2792" spans="1:14">
      <c r="A2792" s="26" t="s">
        <v>10004</v>
      </c>
      <c r="B2792" s="29"/>
      <c r="C2792" s="33"/>
      <c r="D2792" s="33"/>
      <c r="E2792" s="33"/>
      <c r="F2792" s="33"/>
      <c r="G2792" s="33"/>
      <c r="H2792" s="33"/>
      <c r="I2792" s="33"/>
      <c r="J2792" s="33">
        <v>8</v>
      </c>
      <c r="K2792" s="33"/>
      <c r="L2792" s="33">
        <v>15</v>
      </c>
      <c r="M2792" s="33">
        <v>20</v>
      </c>
      <c r="N2792" s="27">
        <v>43</v>
      </c>
    </row>
    <row r="2793" spans="1:14">
      <c r="A2793" s="26" t="s">
        <v>11129</v>
      </c>
      <c r="B2793" s="29"/>
      <c r="C2793" s="33"/>
      <c r="D2793" s="33"/>
      <c r="E2793" s="33">
        <v>30</v>
      </c>
      <c r="F2793" s="33">
        <v>27</v>
      </c>
      <c r="G2793" s="33"/>
      <c r="H2793" s="33"/>
      <c r="I2793" s="33"/>
      <c r="J2793" s="33"/>
      <c r="K2793" s="33">
        <v>1</v>
      </c>
      <c r="L2793" s="33">
        <v>9</v>
      </c>
      <c r="M2793" s="33">
        <v>1</v>
      </c>
      <c r="N2793" s="27">
        <v>68</v>
      </c>
    </row>
    <row r="2794" spans="1:14">
      <c r="A2794" s="26" t="s">
        <v>2080</v>
      </c>
      <c r="B2794" s="29"/>
      <c r="C2794" s="33"/>
      <c r="D2794" s="33"/>
      <c r="E2794" s="33"/>
      <c r="F2794" s="33"/>
      <c r="G2794" s="33"/>
      <c r="H2794" s="33"/>
      <c r="I2794" s="33">
        <v>2</v>
      </c>
      <c r="J2794" s="33">
        <v>1</v>
      </c>
      <c r="K2794" s="33"/>
      <c r="L2794" s="33"/>
      <c r="M2794" s="33"/>
      <c r="N2794" s="27">
        <v>3</v>
      </c>
    </row>
    <row r="2795" spans="1:14">
      <c r="A2795" s="26" t="s">
        <v>10812</v>
      </c>
      <c r="B2795" s="29"/>
      <c r="C2795" s="33"/>
      <c r="D2795" s="33"/>
      <c r="E2795" s="33"/>
      <c r="F2795" s="33"/>
      <c r="G2795" s="33"/>
      <c r="H2795" s="33"/>
      <c r="I2795" s="33">
        <v>6</v>
      </c>
      <c r="J2795" s="33"/>
      <c r="K2795" s="33"/>
      <c r="L2795" s="33">
        <v>106</v>
      </c>
      <c r="M2795" s="33">
        <v>7</v>
      </c>
      <c r="N2795" s="27">
        <v>119</v>
      </c>
    </row>
    <row r="2796" spans="1:14">
      <c r="A2796" s="26" t="s">
        <v>10174</v>
      </c>
      <c r="B2796" s="29"/>
      <c r="C2796" s="33"/>
      <c r="D2796" s="33"/>
      <c r="E2796" s="33"/>
      <c r="F2796" s="33"/>
      <c r="G2796" s="33"/>
      <c r="H2796" s="33"/>
      <c r="I2796" s="33"/>
      <c r="J2796" s="33">
        <v>7</v>
      </c>
      <c r="K2796" s="33"/>
      <c r="L2796" s="33"/>
      <c r="M2796" s="33"/>
      <c r="N2796" s="27">
        <v>7</v>
      </c>
    </row>
    <row r="2797" spans="1:14">
      <c r="A2797" s="26" t="s">
        <v>15901</v>
      </c>
      <c r="B2797" s="29"/>
      <c r="C2797" s="33"/>
      <c r="D2797" s="33"/>
      <c r="E2797" s="33"/>
      <c r="F2797" s="33"/>
      <c r="G2797" s="33"/>
      <c r="H2797" s="33"/>
      <c r="I2797" s="33"/>
      <c r="J2797" s="33"/>
      <c r="K2797" s="33"/>
      <c r="L2797" s="33">
        <v>1</v>
      </c>
      <c r="M2797" s="33"/>
      <c r="N2797" s="27">
        <v>1</v>
      </c>
    </row>
    <row r="2798" spans="1:14">
      <c r="A2798" s="26" t="s">
        <v>16668</v>
      </c>
      <c r="B2798" s="29"/>
      <c r="C2798" s="33"/>
      <c r="D2798" s="33"/>
      <c r="E2798" s="33"/>
      <c r="F2798" s="33"/>
      <c r="G2798" s="33"/>
      <c r="H2798" s="33"/>
      <c r="I2798" s="33"/>
      <c r="J2798" s="33">
        <v>1</v>
      </c>
      <c r="K2798" s="33"/>
      <c r="L2798" s="33"/>
      <c r="M2798" s="33"/>
      <c r="N2798" s="27">
        <v>1</v>
      </c>
    </row>
    <row r="2799" spans="1:14">
      <c r="A2799" s="26" t="s">
        <v>12716</v>
      </c>
      <c r="B2799" s="29"/>
      <c r="C2799" s="33"/>
      <c r="D2799" s="33"/>
      <c r="E2799" s="33"/>
      <c r="F2799" s="33"/>
      <c r="G2799" s="33"/>
      <c r="H2799" s="33"/>
      <c r="I2799" s="33"/>
      <c r="J2799" s="33"/>
      <c r="K2799" s="33"/>
      <c r="L2799" s="33">
        <v>22</v>
      </c>
      <c r="M2799" s="33">
        <v>45</v>
      </c>
      <c r="N2799" s="27">
        <v>67</v>
      </c>
    </row>
    <row r="2800" spans="1:14">
      <c r="A2800" s="26" t="s">
        <v>165</v>
      </c>
      <c r="B2800" s="29"/>
      <c r="C2800" s="33"/>
      <c r="D2800" s="33"/>
      <c r="E2800" s="33"/>
      <c r="F2800" s="33"/>
      <c r="G2800" s="33"/>
      <c r="H2800" s="33"/>
      <c r="I2800" s="33"/>
      <c r="J2800" s="33"/>
      <c r="K2800" s="33"/>
      <c r="L2800" s="33"/>
      <c r="M2800" s="33">
        <v>4</v>
      </c>
      <c r="N2800" s="27">
        <v>4</v>
      </c>
    </row>
    <row r="2801" spans="1:14">
      <c r="A2801" s="26" t="s">
        <v>5376</v>
      </c>
      <c r="B2801" s="29"/>
      <c r="C2801" s="33"/>
      <c r="D2801" s="33"/>
      <c r="E2801" s="33"/>
      <c r="F2801" s="33"/>
      <c r="G2801" s="33"/>
      <c r="H2801" s="33"/>
      <c r="I2801" s="33">
        <v>9</v>
      </c>
      <c r="J2801" s="33"/>
      <c r="K2801" s="33"/>
      <c r="L2801" s="33"/>
      <c r="M2801" s="33">
        <v>5</v>
      </c>
      <c r="N2801" s="27">
        <v>14</v>
      </c>
    </row>
    <row r="2802" spans="1:14">
      <c r="A2802" s="26" t="s">
        <v>10847</v>
      </c>
      <c r="B2802" s="29"/>
      <c r="C2802" s="33"/>
      <c r="D2802" s="33"/>
      <c r="E2802" s="33"/>
      <c r="F2802" s="33"/>
      <c r="G2802" s="33"/>
      <c r="H2802" s="33"/>
      <c r="I2802" s="33">
        <v>6</v>
      </c>
      <c r="J2802" s="33"/>
      <c r="K2802" s="33"/>
      <c r="L2802" s="33">
        <v>4</v>
      </c>
      <c r="M2802" s="33"/>
      <c r="N2802" s="27">
        <v>10</v>
      </c>
    </row>
    <row r="2803" spans="1:14">
      <c r="A2803" s="26" t="s">
        <v>13558</v>
      </c>
      <c r="B2803" s="29"/>
      <c r="C2803" s="33">
        <v>85</v>
      </c>
      <c r="D2803" s="33">
        <v>24</v>
      </c>
      <c r="E2803" s="33"/>
      <c r="F2803" s="33"/>
      <c r="G2803" s="33"/>
      <c r="H2803" s="33"/>
      <c r="I2803" s="33">
        <v>5</v>
      </c>
      <c r="J2803" s="33">
        <v>3</v>
      </c>
      <c r="K2803" s="33">
        <v>5</v>
      </c>
      <c r="L2803" s="33"/>
      <c r="M2803" s="33"/>
      <c r="N2803" s="27">
        <v>122</v>
      </c>
    </row>
    <row r="2804" spans="1:14">
      <c r="A2804" s="26" t="s">
        <v>12484</v>
      </c>
      <c r="B2804" s="29"/>
      <c r="C2804" s="33"/>
      <c r="D2804" s="33"/>
      <c r="E2804" s="33"/>
      <c r="F2804" s="33"/>
      <c r="G2804" s="33"/>
      <c r="H2804" s="33"/>
      <c r="I2804" s="33"/>
      <c r="J2804" s="33"/>
      <c r="K2804" s="33"/>
      <c r="L2804" s="33">
        <v>51</v>
      </c>
      <c r="M2804" s="33">
        <v>4</v>
      </c>
      <c r="N2804" s="27">
        <v>55</v>
      </c>
    </row>
    <row r="2805" spans="1:14">
      <c r="A2805" s="26" t="s">
        <v>8788</v>
      </c>
      <c r="B2805" s="29"/>
      <c r="C2805" s="33"/>
      <c r="D2805" s="33">
        <v>33</v>
      </c>
      <c r="E2805" s="33">
        <v>31</v>
      </c>
      <c r="F2805" s="33">
        <v>49</v>
      </c>
      <c r="G2805" s="33">
        <v>25</v>
      </c>
      <c r="H2805" s="33"/>
      <c r="I2805" s="33">
        <v>3</v>
      </c>
      <c r="J2805" s="33"/>
      <c r="K2805" s="33">
        <v>5</v>
      </c>
      <c r="L2805" s="33">
        <v>11</v>
      </c>
      <c r="M2805" s="33">
        <v>177</v>
      </c>
      <c r="N2805" s="27">
        <v>334</v>
      </c>
    </row>
    <row r="2806" spans="1:14">
      <c r="A2806" s="26" t="s">
        <v>13896</v>
      </c>
      <c r="B2806" s="29"/>
      <c r="C2806" s="33"/>
      <c r="D2806" s="33"/>
      <c r="E2806" s="33"/>
      <c r="F2806" s="33"/>
      <c r="G2806" s="33"/>
      <c r="H2806" s="33"/>
      <c r="I2806" s="33"/>
      <c r="J2806" s="33">
        <v>39</v>
      </c>
      <c r="K2806" s="33">
        <v>21</v>
      </c>
      <c r="L2806" s="33">
        <v>27</v>
      </c>
      <c r="M2806" s="33">
        <v>69</v>
      </c>
      <c r="N2806" s="27">
        <v>156</v>
      </c>
    </row>
    <row r="2807" spans="1:14">
      <c r="A2807" s="26" t="s">
        <v>1827</v>
      </c>
      <c r="B2807" s="29"/>
      <c r="C2807" s="33"/>
      <c r="D2807" s="33"/>
      <c r="E2807" s="33"/>
      <c r="F2807" s="33"/>
      <c r="G2807" s="33"/>
      <c r="H2807" s="33"/>
      <c r="I2807" s="33"/>
      <c r="J2807" s="33"/>
      <c r="K2807" s="33">
        <v>1</v>
      </c>
      <c r="L2807" s="33"/>
      <c r="M2807" s="33"/>
      <c r="N2807" s="27">
        <v>1</v>
      </c>
    </row>
    <row r="2808" spans="1:14">
      <c r="A2808" s="26" t="s">
        <v>167</v>
      </c>
      <c r="B2808" s="29"/>
      <c r="C2808" s="33"/>
      <c r="D2808" s="33"/>
      <c r="E2808" s="33"/>
      <c r="F2808" s="33"/>
      <c r="G2808" s="33"/>
      <c r="H2808" s="33"/>
      <c r="I2808" s="33"/>
      <c r="J2808" s="33"/>
      <c r="K2808" s="33"/>
      <c r="L2808" s="33"/>
      <c r="M2808" s="33">
        <v>4</v>
      </c>
      <c r="N2808" s="27">
        <v>4</v>
      </c>
    </row>
    <row r="2809" spans="1:14">
      <c r="A2809" s="26" t="s">
        <v>5914</v>
      </c>
      <c r="B2809" s="29"/>
      <c r="C2809" s="33"/>
      <c r="D2809" s="33"/>
      <c r="E2809" s="33"/>
      <c r="F2809" s="33"/>
      <c r="G2809" s="33"/>
      <c r="H2809" s="33"/>
      <c r="I2809" s="33"/>
      <c r="J2809" s="33"/>
      <c r="K2809" s="33">
        <v>5</v>
      </c>
      <c r="L2809" s="33">
        <v>4</v>
      </c>
      <c r="M2809" s="33"/>
      <c r="N2809" s="27">
        <v>9</v>
      </c>
    </row>
    <row r="2810" spans="1:14">
      <c r="A2810" s="26" t="s">
        <v>9082</v>
      </c>
      <c r="B2810" s="29"/>
      <c r="C2810" s="33"/>
      <c r="D2810" s="33">
        <v>2</v>
      </c>
      <c r="E2810" s="33">
        <v>23</v>
      </c>
      <c r="F2810" s="33">
        <v>14</v>
      </c>
      <c r="G2810" s="33"/>
      <c r="H2810" s="33">
        <v>14</v>
      </c>
      <c r="I2810" s="33">
        <v>16</v>
      </c>
      <c r="J2810" s="33">
        <v>1</v>
      </c>
      <c r="K2810" s="33">
        <v>1</v>
      </c>
      <c r="L2810" s="33">
        <v>10</v>
      </c>
      <c r="M2810" s="33">
        <v>15</v>
      </c>
      <c r="N2810" s="27">
        <v>96</v>
      </c>
    </row>
    <row r="2811" spans="1:14">
      <c r="A2811" s="26" t="s">
        <v>8206</v>
      </c>
      <c r="B2811" s="29"/>
      <c r="C2811" s="33"/>
      <c r="D2811" s="33"/>
      <c r="E2811" s="33"/>
      <c r="F2811" s="33"/>
      <c r="G2811" s="33"/>
      <c r="H2811" s="33"/>
      <c r="I2811" s="33">
        <v>1</v>
      </c>
      <c r="J2811" s="33">
        <v>12</v>
      </c>
      <c r="K2811" s="33"/>
      <c r="L2811" s="33"/>
      <c r="M2811" s="33"/>
      <c r="N2811" s="27">
        <v>13</v>
      </c>
    </row>
    <row r="2812" spans="1:14">
      <c r="A2812" s="26" t="s">
        <v>8057</v>
      </c>
      <c r="B2812" s="29"/>
      <c r="C2812" s="33"/>
      <c r="D2812" s="33"/>
      <c r="E2812" s="33"/>
      <c r="F2812" s="33">
        <v>70</v>
      </c>
      <c r="G2812" s="33">
        <v>117</v>
      </c>
      <c r="H2812" s="33">
        <v>40</v>
      </c>
      <c r="I2812" s="33"/>
      <c r="J2812" s="33"/>
      <c r="K2812" s="33"/>
      <c r="L2812" s="33"/>
      <c r="M2812" s="33">
        <v>53</v>
      </c>
      <c r="N2812" s="27">
        <v>280</v>
      </c>
    </row>
    <row r="2813" spans="1:14">
      <c r="A2813" s="26" t="s">
        <v>12238</v>
      </c>
      <c r="B2813" s="29"/>
      <c r="C2813" s="33"/>
      <c r="D2813" s="33"/>
      <c r="E2813" s="33"/>
      <c r="F2813" s="33"/>
      <c r="G2813" s="33"/>
      <c r="H2813" s="33">
        <v>19</v>
      </c>
      <c r="I2813" s="33">
        <v>21</v>
      </c>
      <c r="J2813" s="33">
        <v>5</v>
      </c>
      <c r="K2813" s="33">
        <v>2</v>
      </c>
      <c r="L2813" s="33">
        <v>3</v>
      </c>
      <c r="M2813" s="33"/>
      <c r="N2813" s="27">
        <v>50</v>
      </c>
    </row>
    <row r="2814" spans="1:14">
      <c r="A2814" s="26" t="s">
        <v>10792</v>
      </c>
      <c r="B2814" s="29"/>
      <c r="C2814" s="33"/>
      <c r="D2814" s="33"/>
      <c r="E2814" s="33"/>
      <c r="F2814" s="33"/>
      <c r="G2814" s="33"/>
      <c r="H2814" s="33"/>
      <c r="I2814" s="33">
        <v>7</v>
      </c>
      <c r="J2814" s="33">
        <v>2</v>
      </c>
      <c r="K2814" s="33"/>
      <c r="L2814" s="33"/>
      <c r="M2814" s="33">
        <v>1</v>
      </c>
      <c r="N2814" s="27">
        <v>10</v>
      </c>
    </row>
    <row r="2815" spans="1:14">
      <c r="A2815" s="26" t="s">
        <v>8897</v>
      </c>
      <c r="B2815" s="29"/>
      <c r="C2815" s="33"/>
      <c r="D2815" s="33">
        <v>11</v>
      </c>
      <c r="E2815" s="33"/>
      <c r="F2815" s="33"/>
      <c r="G2815" s="33"/>
      <c r="H2815" s="33"/>
      <c r="I2815" s="33"/>
      <c r="J2815" s="33"/>
      <c r="K2815" s="33"/>
      <c r="L2815" s="33"/>
      <c r="M2815" s="33"/>
      <c r="N2815" s="27">
        <v>11</v>
      </c>
    </row>
    <row r="2816" spans="1:14">
      <c r="A2816" s="26" t="s">
        <v>5373</v>
      </c>
      <c r="B2816" s="29"/>
      <c r="C2816" s="33"/>
      <c r="D2816" s="33"/>
      <c r="E2816" s="33"/>
      <c r="F2816" s="33"/>
      <c r="G2816" s="33"/>
      <c r="H2816" s="33"/>
      <c r="I2816" s="33">
        <v>9</v>
      </c>
      <c r="J2816" s="33"/>
      <c r="K2816" s="33"/>
      <c r="L2816" s="33"/>
      <c r="M2816" s="33"/>
      <c r="N2816" s="27">
        <v>9</v>
      </c>
    </row>
    <row r="2817" spans="1:14">
      <c r="A2817" s="26" t="s">
        <v>2019</v>
      </c>
      <c r="B2817" s="29"/>
      <c r="C2817" s="33"/>
      <c r="D2817" s="33"/>
      <c r="E2817" s="33"/>
      <c r="F2817" s="33"/>
      <c r="G2817" s="33"/>
      <c r="H2817" s="33"/>
      <c r="I2817" s="33">
        <v>2</v>
      </c>
      <c r="J2817" s="33">
        <v>26</v>
      </c>
      <c r="K2817" s="33"/>
      <c r="L2817" s="33"/>
      <c r="M2817" s="33"/>
      <c r="N2817" s="27">
        <v>28</v>
      </c>
    </row>
    <row r="2818" spans="1:14">
      <c r="A2818" s="26" t="s">
        <v>1373</v>
      </c>
      <c r="B2818" s="29"/>
      <c r="C2818" s="33"/>
      <c r="D2818" s="33"/>
      <c r="E2818" s="33"/>
      <c r="F2818" s="33"/>
      <c r="G2818" s="33"/>
      <c r="H2818" s="33"/>
      <c r="I2818" s="33"/>
      <c r="J2818" s="33"/>
      <c r="K2818" s="33"/>
      <c r="L2818" s="33"/>
      <c r="M2818" s="33">
        <v>1</v>
      </c>
      <c r="N2818" s="27">
        <v>1</v>
      </c>
    </row>
    <row r="2819" spans="1:14">
      <c r="A2819" s="26" t="s">
        <v>1828</v>
      </c>
      <c r="B2819" s="29"/>
      <c r="C2819" s="33"/>
      <c r="D2819" s="33"/>
      <c r="E2819" s="33"/>
      <c r="F2819" s="33"/>
      <c r="G2819" s="33"/>
      <c r="H2819" s="33"/>
      <c r="I2819" s="33"/>
      <c r="J2819" s="33"/>
      <c r="K2819" s="33">
        <v>1</v>
      </c>
      <c r="L2819" s="33">
        <v>2</v>
      </c>
      <c r="M2819" s="33"/>
      <c r="N2819" s="27">
        <v>3</v>
      </c>
    </row>
    <row r="2820" spans="1:14">
      <c r="A2820" s="26" t="s">
        <v>641</v>
      </c>
      <c r="B2820" s="29"/>
      <c r="C2820" s="33"/>
      <c r="D2820" s="33"/>
      <c r="E2820" s="33"/>
      <c r="F2820" s="33"/>
      <c r="G2820" s="33"/>
      <c r="H2820" s="33"/>
      <c r="I2820" s="33"/>
      <c r="J2820" s="33"/>
      <c r="K2820" s="33"/>
      <c r="L2820" s="33"/>
      <c r="M2820" s="33">
        <v>2</v>
      </c>
      <c r="N2820" s="27">
        <v>2</v>
      </c>
    </row>
    <row r="2821" spans="1:14">
      <c r="A2821" s="26" t="s">
        <v>15832</v>
      </c>
      <c r="B2821" s="29"/>
      <c r="C2821" s="33"/>
      <c r="D2821" s="33"/>
      <c r="E2821" s="33"/>
      <c r="F2821" s="33"/>
      <c r="G2821" s="33"/>
      <c r="H2821" s="33"/>
      <c r="I2821" s="33"/>
      <c r="J2821" s="33"/>
      <c r="K2821" s="33"/>
      <c r="L2821" s="33">
        <v>1</v>
      </c>
      <c r="M2821" s="33"/>
      <c r="N2821" s="27">
        <v>1</v>
      </c>
    </row>
    <row r="2822" spans="1:14">
      <c r="A2822" s="26" t="s">
        <v>1829</v>
      </c>
      <c r="B2822" s="29"/>
      <c r="C2822" s="33"/>
      <c r="D2822" s="33"/>
      <c r="E2822" s="33"/>
      <c r="F2822" s="33"/>
      <c r="G2822" s="33"/>
      <c r="H2822" s="33"/>
      <c r="I2822" s="33"/>
      <c r="J2822" s="33"/>
      <c r="K2822" s="33">
        <v>1</v>
      </c>
      <c r="L2822" s="33"/>
      <c r="M2822" s="33"/>
      <c r="N2822" s="27">
        <v>1</v>
      </c>
    </row>
    <row r="2823" spans="1:14">
      <c r="A2823" s="26" t="s">
        <v>10419</v>
      </c>
      <c r="B2823" s="29"/>
      <c r="C2823" s="33"/>
      <c r="D2823" s="33"/>
      <c r="E2823" s="33"/>
      <c r="F2823" s="33"/>
      <c r="G2823" s="33"/>
      <c r="H2823" s="33"/>
      <c r="I2823" s="33"/>
      <c r="J2823" s="33">
        <v>4</v>
      </c>
      <c r="K2823" s="33"/>
      <c r="L2823" s="33"/>
      <c r="M2823" s="33">
        <v>4</v>
      </c>
      <c r="N2823" s="27">
        <v>8</v>
      </c>
    </row>
    <row r="2824" spans="1:14">
      <c r="A2824" s="26" t="s">
        <v>2016</v>
      </c>
      <c r="B2824" s="29"/>
      <c r="C2824" s="33"/>
      <c r="D2824" s="33"/>
      <c r="E2824" s="33"/>
      <c r="F2824" s="33"/>
      <c r="G2824" s="33"/>
      <c r="H2824" s="33"/>
      <c r="I2824" s="33">
        <v>2</v>
      </c>
      <c r="J2824" s="33"/>
      <c r="K2824" s="33"/>
      <c r="L2824" s="33"/>
      <c r="M2824" s="33"/>
      <c r="N2824" s="27">
        <v>2</v>
      </c>
    </row>
    <row r="2825" spans="1:14">
      <c r="A2825" s="26" t="s">
        <v>14959</v>
      </c>
      <c r="B2825" s="29"/>
      <c r="C2825" s="33"/>
      <c r="D2825" s="33"/>
      <c r="E2825" s="33"/>
      <c r="F2825" s="33"/>
      <c r="G2825" s="33"/>
      <c r="H2825" s="33"/>
      <c r="I2825" s="33"/>
      <c r="J2825" s="33"/>
      <c r="K2825" s="33"/>
      <c r="L2825" s="33">
        <v>2</v>
      </c>
      <c r="M2825" s="33"/>
      <c r="N2825" s="27">
        <v>2</v>
      </c>
    </row>
    <row r="2826" spans="1:14">
      <c r="A2826" s="26" t="s">
        <v>16913</v>
      </c>
      <c r="B2826" s="29"/>
      <c r="C2826" s="33"/>
      <c r="D2826" s="33"/>
      <c r="E2826" s="33"/>
      <c r="F2826" s="33"/>
      <c r="G2826" s="33"/>
      <c r="H2826" s="33">
        <v>63</v>
      </c>
      <c r="I2826" s="33">
        <v>149</v>
      </c>
      <c r="J2826" s="33">
        <v>42</v>
      </c>
      <c r="K2826" s="33">
        <v>53</v>
      </c>
      <c r="L2826" s="33">
        <v>33</v>
      </c>
      <c r="M2826" s="33">
        <v>5</v>
      </c>
      <c r="N2826" s="27">
        <v>345</v>
      </c>
    </row>
    <row r="2827" spans="1:14">
      <c r="A2827" s="26" t="s">
        <v>15834</v>
      </c>
      <c r="B2827" s="29"/>
      <c r="C2827" s="33"/>
      <c r="D2827" s="33"/>
      <c r="E2827" s="33"/>
      <c r="F2827" s="33"/>
      <c r="G2827" s="33"/>
      <c r="H2827" s="33"/>
      <c r="I2827" s="33"/>
      <c r="J2827" s="33"/>
      <c r="K2827" s="33"/>
      <c r="L2827" s="33">
        <v>1</v>
      </c>
      <c r="M2827" s="33">
        <v>1</v>
      </c>
      <c r="N2827" s="27">
        <v>2</v>
      </c>
    </row>
    <row r="2828" spans="1:14">
      <c r="A2828" s="26" t="s">
        <v>10624</v>
      </c>
      <c r="B2828" s="29"/>
      <c r="C2828" s="33"/>
      <c r="D2828" s="33"/>
      <c r="E2828" s="33"/>
      <c r="F2828" s="33"/>
      <c r="G2828" s="33"/>
      <c r="H2828" s="33"/>
      <c r="I2828" s="33"/>
      <c r="J2828" s="33">
        <v>3</v>
      </c>
      <c r="K2828" s="33">
        <v>5</v>
      </c>
      <c r="L2828" s="33">
        <v>16</v>
      </c>
      <c r="M2828" s="33">
        <v>26</v>
      </c>
      <c r="N2828" s="27">
        <v>50</v>
      </c>
    </row>
    <row r="2829" spans="1:14">
      <c r="A2829" s="26" t="s">
        <v>8988</v>
      </c>
      <c r="B2829" s="29"/>
      <c r="C2829" s="33"/>
      <c r="D2829" s="33">
        <v>5</v>
      </c>
      <c r="E2829" s="33"/>
      <c r="F2829" s="33"/>
      <c r="G2829" s="33"/>
      <c r="H2829" s="33"/>
      <c r="I2829" s="33"/>
      <c r="J2829" s="33"/>
      <c r="K2829" s="33"/>
      <c r="L2829" s="33"/>
      <c r="M2829" s="33"/>
      <c r="N2829" s="27">
        <v>5</v>
      </c>
    </row>
    <row r="2830" spans="1:14">
      <c r="A2830" s="26" t="s">
        <v>10841</v>
      </c>
      <c r="B2830" s="29"/>
      <c r="C2830" s="33"/>
      <c r="D2830" s="33"/>
      <c r="E2830" s="33"/>
      <c r="F2830" s="33"/>
      <c r="G2830" s="33"/>
      <c r="H2830" s="33"/>
      <c r="I2830" s="33">
        <v>6</v>
      </c>
      <c r="J2830" s="33"/>
      <c r="K2830" s="33"/>
      <c r="L2830" s="33"/>
      <c r="M2830" s="33"/>
      <c r="N2830" s="27">
        <v>6</v>
      </c>
    </row>
    <row r="2831" spans="1:14">
      <c r="A2831" s="26" t="s">
        <v>14388</v>
      </c>
      <c r="B2831" s="29"/>
      <c r="C2831" s="33"/>
      <c r="D2831" s="33">
        <v>1</v>
      </c>
      <c r="E2831" s="33"/>
      <c r="F2831" s="33"/>
      <c r="G2831" s="33"/>
      <c r="H2831" s="33"/>
      <c r="I2831" s="33"/>
      <c r="J2831" s="33"/>
      <c r="K2831" s="33"/>
      <c r="L2831" s="33"/>
      <c r="M2831" s="33"/>
      <c r="N2831" s="27">
        <v>1</v>
      </c>
    </row>
    <row r="2832" spans="1:14">
      <c r="A2832" s="26" t="s">
        <v>8990</v>
      </c>
      <c r="B2832" s="29"/>
      <c r="C2832" s="33"/>
      <c r="D2832" s="33">
        <v>5</v>
      </c>
      <c r="E2832" s="33"/>
      <c r="F2832" s="33"/>
      <c r="G2832" s="33"/>
      <c r="H2832" s="33"/>
      <c r="I2832" s="33"/>
      <c r="J2832" s="33"/>
      <c r="K2832" s="33">
        <v>2</v>
      </c>
      <c r="L2832" s="33"/>
      <c r="M2832" s="33"/>
      <c r="N2832" s="27">
        <v>7</v>
      </c>
    </row>
    <row r="2833" spans="1:14">
      <c r="A2833" s="26" t="s">
        <v>5441</v>
      </c>
      <c r="B2833" s="29"/>
      <c r="C2833" s="33"/>
      <c r="D2833" s="33"/>
      <c r="E2833" s="33"/>
      <c r="F2833" s="33"/>
      <c r="G2833" s="33"/>
      <c r="H2833" s="33"/>
      <c r="I2833" s="33">
        <v>8</v>
      </c>
      <c r="J2833" s="33">
        <v>2</v>
      </c>
      <c r="K2833" s="33"/>
      <c r="L2833" s="33"/>
      <c r="M2833" s="33"/>
      <c r="N2833" s="27">
        <v>10</v>
      </c>
    </row>
    <row r="2834" spans="1:14">
      <c r="A2834" s="26" t="s">
        <v>7110</v>
      </c>
      <c r="B2834" s="29"/>
      <c r="C2834" s="33"/>
      <c r="D2834" s="33"/>
      <c r="E2834" s="33"/>
      <c r="F2834" s="33"/>
      <c r="G2834" s="33"/>
      <c r="H2834" s="33">
        <v>15</v>
      </c>
      <c r="I2834" s="33"/>
      <c r="J2834" s="33"/>
      <c r="K2834" s="33"/>
      <c r="L2834" s="33"/>
      <c r="M2834" s="33"/>
      <c r="N2834" s="27">
        <v>15</v>
      </c>
    </row>
    <row r="2835" spans="1:14">
      <c r="A2835" s="26" t="s">
        <v>12259</v>
      </c>
      <c r="B2835" s="29"/>
      <c r="C2835" s="33"/>
      <c r="D2835" s="33"/>
      <c r="E2835" s="33"/>
      <c r="F2835" s="33"/>
      <c r="G2835" s="33"/>
      <c r="H2835" s="33">
        <v>18</v>
      </c>
      <c r="I2835" s="33">
        <v>13</v>
      </c>
      <c r="J2835" s="33">
        <v>2</v>
      </c>
      <c r="K2835" s="33"/>
      <c r="L2835" s="33"/>
      <c r="M2835" s="33"/>
      <c r="N2835" s="27">
        <v>33</v>
      </c>
    </row>
    <row r="2836" spans="1:14">
      <c r="A2836" s="26" t="s">
        <v>9820</v>
      </c>
      <c r="B2836" s="29"/>
      <c r="C2836" s="33"/>
      <c r="D2836" s="33"/>
      <c r="E2836" s="33"/>
      <c r="F2836" s="33"/>
      <c r="G2836" s="33"/>
      <c r="H2836" s="33"/>
      <c r="I2836" s="33"/>
      <c r="J2836" s="33">
        <v>12</v>
      </c>
      <c r="K2836" s="33"/>
      <c r="L2836" s="33">
        <v>4</v>
      </c>
      <c r="M2836" s="33"/>
      <c r="N2836" s="27">
        <v>16</v>
      </c>
    </row>
    <row r="2837" spans="1:14">
      <c r="A2837" s="26" t="s">
        <v>15837</v>
      </c>
      <c r="B2837" s="29"/>
      <c r="C2837" s="33"/>
      <c r="D2837" s="33"/>
      <c r="E2837" s="33"/>
      <c r="F2837" s="33"/>
      <c r="G2837" s="33"/>
      <c r="H2837" s="33"/>
      <c r="I2837" s="33"/>
      <c r="J2837" s="33"/>
      <c r="K2837" s="33"/>
      <c r="L2837" s="33">
        <v>1</v>
      </c>
      <c r="M2837" s="33"/>
      <c r="N2837" s="27">
        <v>1</v>
      </c>
    </row>
    <row r="2838" spans="1:14">
      <c r="A2838" s="26" t="s">
        <v>16679</v>
      </c>
      <c r="B2838" s="29"/>
      <c r="C2838" s="33"/>
      <c r="D2838" s="33"/>
      <c r="E2838" s="33"/>
      <c r="F2838" s="33"/>
      <c r="G2838" s="33"/>
      <c r="H2838" s="33"/>
      <c r="I2838" s="33"/>
      <c r="J2838" s="33">
        <v>1</v>
      </c>
      <c r="K2838" s="33"/>
      <c r="L2838" s="33">
        <v>1</v>
      </c>
      <c r="M2838" s="33"/>
      <c r="N2838" s="27">
        <v>2</v>
      </c>
    </row>
    <row r="2839" spans="1:14">
      <c r="A2839" s="26" t="s">
        <v>11512</v>
      </c>
      <c r="B2839" s="29"/>
      <c r="C2839" s="33"/>
      <c r="D2839" s="33"/>
      <c r="E2839" s="33"/>
      <c r="F2839" s="33"/>
      <c r="G2839" s="33">
        <v>11</v>
      </c>
      <c r="H2839" s="33">
        <v>17</v>
      </c>
      <c r="I2839" s="33">
        <v>1</v>
      </c>
      <c r="J2839" s="33"/>
      <c r="K2839" s="33"/>
      <c r="L2839" s="33"/>
      <c r="M2839" s="33"/>
      <c r="N2839" s="27">
        <v>29</v>
      </c>
    </row>
    <row r="2840" spans="1:14">
      <c r="A2840" s="26" t="s">
        <v>11552</v>
      </c>
      <c r="B2840" s="29"/>
      <c r="C2840" s="33"/>
      <c r="D2840" s="33"/>
      <c r="E2840" s="33"/>
      <c r="F2840" s="33"/>
      <c r="G2840" s="33">
        <v>10</v>
      </c>
      <c r="H2840" s="33"/>
      <c r="I2840" s="33"/>
      <c r="J2840" s="33">
        <v>1</v>
      </c>
      <c r="K2840" s="33"/>
      <c r="L2840" s="33">
        <v>9</v>
      </c>
      <c r="M2840" s="33">
        <v>6</v>
      </c>
      <c r="N2840" s="27">
        <v>26</v>
      </c>
    </row>
    <row r="2841" spans="1:14">
      <c r="A2841" s="26" t="s">
        <v>11483</v>
      </c>
      <c r="B2841" s="29"/>
      <c r="C2841" s="33"/>
      <c r="D2841" s="33"/>
      <c r="E2841" s="33"/>
      <c r="F2841" s="33"/>
      <c r="G2841" s="33">
        <v>43</v>
      </c>
      <c r="H2841" s="33">
        <v>58</v>
      </c>
      <c r="I2841" s="33">
        <v>102</v>
      </c>
      <c r="J2841" s="33">
        <v>61</v>
      </c>
      <c r="K2841" s="33">
        <v>70</v>
      </c>
      <c r="L2841" s="33">
        <v>51</v>
      </c>
      <c r="M2841" s="33">
        <v>39</v>
      </c>
      <c r="N2841" s="27">
        <v>424</v>
      </c>
    </row>
    <row r="2842" spans="1:14">
      <c r="A2842" s="26" t="s">
        <v>5673</v>
      </c>
      <c r="B2842" s="29"/>
      <c r="C2842" s="33"/>
      <c r="D2842" s="33"/>
      <c r="E2842" s="33"/>
      <c r="F2842" s="33"/>
      <c r="G2842" s="33"/>
      <c r="H2842" s="33"/>
      <c r="I2842" s="33"/>
      <c r="J2842" s="33"/>
      <c r="K2842" s="33">
        <v>8</v>
      </c>
      <c r="L2842" s="33"/>
      <c r="M2842" s="33"/>
      <c r="N2842" s="27">
        <v>8</v>
      </c>
    </row>
    <row r="2843" spans="1:14">
      <c r="A2843" s="26" t="s">
        <v>16197</v>
      </c>
      <c r="B2843" s="29"/>
      <c r="C2843" s="33"/>
      <c r="D2843" s="33"/>
      <c r="E2843" s="33"/>
      <c r="F2843" s="33"/>
      <c r="G2843" s="33"/>
      <c r="H2843" s="33"/>
      <c r="I2843" s="33"/>
      <c r="J2843" s="33">
        <v>2</v>
      </c>
      <c r="K2843" s="33"/>
      <c r="L2843" s="33"/>
      <c r="M2843" s="33"/>
      <c r="N2843" s="27">
        <v>2</v>
      </c>
    </row>
    <row r="2844" spans="1:14">
      <c r="A2844" s="26" t="s">
        <v>9594</v>
      </c>
      <c r="B2844" s="29"/>
      <c r="C2844" s="33"/>
      <c r="D2844" s="33"/>
      <c r="E2844" s="33"/>
      <c r="F2844" s="33"/>
      <c r="G2844" s="33"/>
      <c r="H2844" s="33"/>
      <c r="I2844" s="33">
        <v>42</v>
      </c>
      <c r="J2844" s="33">
        <v>118</v>
      </c>
      <c r="K2844" s="33">
        <v>21</v>
      </c>
      <c r="L2844" s="33">
        <v>50</v>
      </c>
      <c r="M2844" s="33">
        <v>63</v>
      </c>
      <c r="N2844" s="27">
        <v>294</v>
      </c>
    </row>
    <row r="2845" spans="1:14">
      <c r="A2845" s="26" t="s">
        <v>8207</v>
      </c>
      <c r="B2845" s="29"/>
      <c r="C2845" s="33"/>
      <c r="D2845" s="33"/>
      <c r="E2845" s="33"/>
      <c r="F2845" s="33"/>
      <c r="G2845" s="33"/>
      <c r="H2845" s="33"/>
      <c r="I2845" s="33">
        <v>1</v>
      </c>
      <c r="J2845" s="33"/>
      <c r="K2845" s="33"/>
      <c r="L2845" s="33"/>
      <c r="M2845" s="33"/>
      <c r="N2845" s="27">
        <v>1</v>
      </c>
    </row>
    <row r="2846" spans="1:14">
      <c r="A2846" s="26" t="s">
        <v>2029</v>
      </c>
      <c r="B2846" s="29"/>
      <c r="C2846" s="33"/>
      <c r="D2846" s="33"/>
      <c r="E2846" s="33"/>
      <c r="F2846" s="33"/>
      <c r="G2846" s="33"/>
      <c r="H2846" s="33"/>
      <c r="I2846" s="33">
        <v>2</v>
      </c>
      <c r="J2846" s="33">
        <v>2</v>
      </c>
      <c r="K2846" s="33"/>
      <c r="L2846" s="33"/>
      <c r="M2846" s="33"/>
      <c r="N2846" s="27">
        <v>4</v>
      </c>
    </row>
    <row r="2847" spans="1:14">
      <c r="A2847" s="26" t="s">
        <v>8648</v>
      </c>
      <c r="B2847" s="29"/>
      <c r="C2847" s="33">
        <v>1</v>
      </c>
      <c r="D2847" s="33"/>
      <c r="E2847" s="33"/>
      <c r="F2847" s="33"/>
      <c r="G2847" s="33"/>
      <c r="H2847" s="33"/>
      <c r="I2847" s="33"/>
      <c r="J2847" s="33"/>
      <c r="K2847" s="33"/>
      <c r="L2847" s="33"/>
      <c r="M2847" s="33"/>
      <c r="N2847" s="27">
        <v>1</v>
      </c>
    </row>
    <row r="2848" spans="1:14">
      <c r="A2848" s="26" t="s">
        <v>12478</v>
      </c>
      <c r="B2848" s="29"/>
      <c r="C2848" s="33"/>
      <c r="D2848" s="33"/>
      <c r="E2848" s="33"/>
      <c r="F2848" s="33"/>
      <c r="G2848" s="33"/>
      <c r="H2848" s="33"/>
      <c r="I2848" s="33"/>
      <c r="J2848" s="33"/>
      <c r="K2848" s="33"/>
      <c r="L2848" s="33">
        <v>52</v>
      </c>
      <c r="M2848" s="33">
        <v>48</v>
      </c>
      <c r="N2848" s="27">
        <v>100</v>
      </c>
    </row>
    <row r="2849" spans="1:14">
      <c r="A2849" s="26" t="s">
        <v>8079</v>
      </c>
      <c r="B2849" s="29"/>
      <c r="C2849" s="33"/>
      <c r="D2849" s="33"/>
      <c r="E2849" s="33"/>
      <c r="F2849" s="33">
        <v>54</v>
      </c>
      <c r="G2849" s="33">
        <v>25</v>
      </c>
      <c r="H2849" s="33"/>
      <c r="I2849" s="33">
        <v>5</v>
      </c>
      <c r="J2849" s="33">
        <v>4</v>
      </c>
      <c r="K2849" s="33"/>
      <c r="L2849" s="33">
        <v>4</v>
      </c>
      <c r="M2849" s="33">
        <v>1</v>
      </c>
      <c r="N2849" s="27">
        <v>93</v>
      </c>
    </row>
    <row r="2850" spans="1:14">
      <c r="A2850" s="26" t="s">
        <v>4541</v>
      </c>
      <c r="B2850" s="29"/>
      <c r="C2850" s="33"/>
      <c r="D2850" s="33"/>
      <c r="E2850" s="33"/>
      <c r="F2850" s="33"/>
      <c r="G2850" s="33"/>
      <c r="H2850" s="33"/>
      <c r="I2850" s="33">
        <v>30</v>
      </c>
      <c r="J2850" s="33">
        <v>32</v>
      </c>
      <c r="K2850" s="33"/>
      <c r="L2850" s="33"/>
      <c r="M2850" s="33"/>
      <c r="N2850" s="27">
        <v>62</v>
      </c>
    </row>
    <row r="2851" spans="1:14">
      <c r="A2851" s="26" t="s">
        <v>4836</v>
      </c>
      <c r="B2851" s="29"/>
      <c r="C2851" s="33"/>
      <c r="D2851" s="33"/>
      <c r="E2851" s="33"/>
      <c r="F2851" s="33"/>
      <c r="G2851" s="33"/>
      <c r="H2851" s="33"/>
      <c r="I2851" s="33">
        <v>18</v>
      </c>
      <c r="J2851" s="33">
        <v>163</v>
      </c>
      <c r="K2851" s="33">
        <v>113</v>
      </c>
      <c r="L2851" s="33">
        <v>63</v>
      </c>
      <c r="M2851" s="33">
        <v>36</v>
      </c>
      <c r="N2851" s="27">
        <v>393</v>
      </c>
    </row>
    <row r="2852" spans="1:14">
      <c r="A2852" s="26" t="s">
        <v>7498</v>
      </c>
      <c r="B2852" s="29"/>
      <c r="C2852" s="33"/>
      <c r="D2852" s="33"/>
      <c r="E2852" s="33"/>
      <c r="F2852" s="33"/>
      <c r="G2852" s="33">
        <v>27</v>
      </c>
      <c r="H2852" s="33">
        <v>12</v>
      </c>
      <c r="I2852" s="33">
        <v>6</v>
      </c>
      <c r="J2852" s="33">
        <v>4</v>
      </c>
      <c r="K2852" s="33"/>
      <c r="L2852" s="33"/>
      <c r="M2852" s="33"/>
      <c r="N2852" s="27">
        <v>49</v>
      </c>
    </row>
    <row r="2853" spans="1:14">
      <c r="A2853" s="26" t="s">
        <v>4265</v>
      </c>
      <c r="B2853" s="29"/>
      <c r="C2853" s="33"/>
      <c r="D2853" s="33"/>
      <c r="E2853" s="33"/>
      <c r="F2853" s="33"/>
      <c r="G2853" s="33"/>
      <c r="H2853" s="33"/>
      <c r="I2853" s="33"/>
      <c r="J2853" s="33"/>
      <c r="K2853" s="33">
        <v>20</v>
      </c>
      <c r="L2853" s="33"/>
      <c r="M2853" s="33"/>
      <c r="N2853" s="27">
        <v>20</v>
      </c>
    </row>
    <row r="2854" spans="1:14">
      <c r="A2854" s="26" t="s">
        <v>7428</v>
      </c>
      <c r="B2854" s="29"/>
      <c r="C2854" s="33"/>
      <c r="D2854" s="33"/>
      <c r="E2854" s="33"/>
      <c r="F2854" s="33"/>
      <c r="G2854" s="33">
        <v>39</v>
      </c>
      <c r="H2854" s="33">
        <v>43</v>
      </c>
      <c r="I2854" s="33">
        <v>40</v>
      </c>
      <c r="J2854" s="33">
        <v>28</v>
      </c>
      <c r="K2854" s="33">
        <v>26</v>
      </c>
      <c r="L2854" s="33">
        <v>29</v>
      </c>
      <c r="M2854" s="33">
        <v>99</v>
      </c>
      <c r="N2854" s="27">
        <v>304</v>
      </c>
    </row>
    <row r="2855" spans="1:14">
      <c r="A2855" s="26" t="s">
        <v>15840</v>
      </c>
      <c r="B2855" s="29"/>
      <c r="C2855" s="33"/>
      <c r="D2855" s="33"/>
      <c r="E2855" s="33"/>
      <c r="F2855" s="33"/>
      <c r="G2855" s="33"/>
      <c r="H2855" s="33"/>
      <c r="I2855" s="33"/>
      <c r="J2855" s="33"/>
      <c r="K2855" s="33"/>
      <c r="L2855" s="33">
        <v>1</v>
      </c>
      <c r="M2855" s="33"/>
      <c r="N2855" s="27">
        <v>1</v>
      </c>
    </row>
    <row r="2856" spans="1:14">
      <c r="A2856" s="26" t="s">
        <v>16683</v>
      </c>
      <c r="B2856" s="29"/>
      <c r="C2856" s="33"/>
      <c r="D2856" s="33"/>
      <c r="E2856" s="33"/>
      <c r="F2856" s="33"/>
      <c r="G2856" s="33"/>
      <c r="H2856" s="33"/>
      <c r="I2856" s="33"/>
      <c r="J2856" s="33">
        <v>1</v>
      </c>
      <c r="K2856" s="33"/>
      <c r="L2856" s="33"/>
      <c r="M2856" s="33"/>
      <c r="N2856" s="27">
        <v>1</v>
      </c>
    </row>
    <row r="2857" spans="1:14">
      <c r="A2857" s="26" t="s">
        <v>637</v>
      </c>
      <c r="B2857" s="29"/>
      <c r="C2857" s="33"/>
      <c r="D2857" s="33"/>
      <c r="E2857" s="33"/>
      <c r="F2857" s="33"/>
      <c r="G2857" s="33"/>
      <c r="H2857" s="33"/>
      <c r="I2857" s="33"/>
      <c r="J2857" s="33"/>
      <c r="K2857" s="33"/>
      <c r="L2857" s="33"/>
      <c r="M2857" s="33">
        <v>2</v>
      </c>
      <c r="N2857" s="27">
        <v>2</v>
      </c>
    </row>
    <row r="2858" spans="1:14">
      <c r="A2858" s="26" t="s">
        <v>1830</v>
      </c>
      <c r="B2858" s="29"/>
      <c r="C2858" s="33"/>
      <c r="D2858" s="33"/>
      <c r="E2858" s="33"/>
      <c r="F2858" s="33"/>
      <c r="G2858" s="33"/>
      <c r="H2858" s="33"/>
      <c r="I2858" s="33"/>
      <c r="J2858" s="33"/>
      <c r="K2858" s="33">
        <v>1</v>
      </c>
      <c r="L2858" s="33"/>
      <c r="M2858" s="33"/>
      <c r="N2858" s="27">
        <v>1</v>
      </c>
    </row>
    <row r="2859" spans="1:14">
      <c r="A2859" s="26" t="s">
        <v>14958</v>
      </c>
      <c r="B2859" s="29"/>
      <c r="C2859" s="33"/>
      <c r="D2859" s="33"/>
      <c r="E2859" s="33"/>
      <c r="F2859" s="33"/>
      <c r="G2859" s="33"/>
      <c r="H2859" s="33"/>
      <c r="I2859" s="33"/>
      <c r="J2859" s="33"/>
      <c r="K2859" s="33"/>
      <c r="L2859" s="33">
        <v>2</v>
      </c>
      <c r="M2859" s="33"/>
      <c r="N2859" s="27">
        <v>2</v>
      </c>
    </row>
    <row r="2860" spans="1:14">
      <c r="A2860" s="26" t="s">
        <v>14762</v>
      </c>
      <c r="B2860" s="29"/>
      <c r="C2860" s="33"/>
      <c r="D2860" s="33"/>
      <c r="E2860" s="33"/>
      <c r="F2860" s="33"/>
      <c r="G2860" s="33"/>
      <c r="H2860" s="33"/>
      <c r="I2860" s="33"/>
      <c r="J2860" s="33"/>
      <c r="K2860" s="33"/>
      <c r="L2860" s="33">
        <v>3</v>
      </c>
      <c r="M2860" s="33"/>
      <c r="N2860" s="27">
        <v>3</v>
      </c>
    </row>
    <row r="2861" spans="1:14">
      <c r="A2861" s="26" t="s">
        <v>14961</v>
      </c>
      <c r="B2861" s="29"/>
      <c r="C2861" s="33"/>
      <c r="D2861" s="33"/>
      <c r="E2861" s="33"/>
      <c r="F2861" s="33"/>
      <c r="G2861" s="33"/>
      <c r="H2861" s="33"/>
      <c r="I2861" s="33"/>
      <c r="J2861" s="33"/>
      <c r="K2861" s="33"/>
      <c r="L2861" s="33">
        <v>2</v>
      </c>
      <c r="M2861" s="33"/>
      <c r="N2861" s="27">
        <v>2</v>
      </c>
    </row>
    <row r="2862" spans="1:14">
      <c r="A2862" s="26" t="s">
        <v>13005</v>
      </c>
      <c r="B2862" s="29"/>
      <c r="C2862" s="33"/>
      <c r="D2862" s="33"/>
      <c r="E2862" s="33"/>
      <c r="F2862" s="33"/>
      <c r="G2862" s="33"/>
      <c r="H2862" s="33"/>
      <c r="I2862" s="33"/>
      <c r="J2862" s="33"/>
      <c r="K2862" s="33"/>
      <c r="L2862" s="33">
        <v>11</v>
      </c>
      <c r="M2862" s="33">
        <v>4</v>
      </c>
      <c r="N2862" s="27">
        <v>15</v>
      </c>
    </row>
    <row r="2863" spans="1:14">
      <c r="A2863" s="26" t="s">
        <v>6818</v>
      </c>
      <c r="B2863" s="29"/>
      <c r="C2863" s="33"/>
      <c r="D2863" s="33"/>
      <c r="E2863" s="33"/>
      <c r="F2863" s="33"/>
      <c r="G2863" s="33"/>
      <c r="H2863" s="33"/>
      <c r="I2863" s="33">
        <v>3</v>
      </c>
      <c r="J2863" s="33"/>
      <c r="K2863" s="33"/>
      <c r="L2863" s="33"/>
      <c r="M2863" s="33">
        <v>1</v>
      </c>
      <c r="N2863" s="27">
        <v>4</v>
      </c>
    </row>
    <row r="2864" spans="1:14">
      <c r="A2864" s="26" t="s">
        <v>335</v>
      </c>
      <c r="B2864" s="29"/>
      <c r="C2864" s="33"/>
      <c r="D2864" s="33"/>
      <c r="E2864" s="33"/>
      <c r="F2864" s="33"/>
      <c r="G2864" s="33"/>
      <c r="H2864" s="33"/>
      <c r="I2864" s="33"/>
      <c r="J2864" s="33"/>
      <c r="K2864" s="33"/>
      <c r="L2864" s="33"/>
      <c r="M2864" s="33">
        <v>3</v>
      </c>
      <c r="N2864" s="27">
        <v>3</v>
      </c>
    </row>
    <row r="2865" spans="1:14">
      <c r="A2865" s="26" t="s">
        <v>1370</v>
      </c>
      <c r="B2865" s="29"/>
      <c r="C2865" s="33"/>
      <c r="D2865" s="33"/>
      <c r="E2865" s="33"/>
      <c r="F2865" s="33"/>
      <c r="G2865" s="33"/>
      <c r="H2865" s="33"/>
      <c r="I2865" s="33"/>
      <c r="J2865" s="33"/>
      <c r="K2865" s="33"/>
      <c r="L2865" s="33"/>
      <c r="M2865" s="33">
        <v>1</v>
      </c>
      <c r="N2865" s="27">
        <v>1</v>
      </c>
    </row>
    <row r="2866" spans="1:14">
      <c r="A2866" s="26" t="s">
        <v>12374</v>
      </c>
      <c r="B2866" s="29"/>
      <c r="C2866" s="33"/>
      <c r="D2866" s="33"/>
      <c r="E2866" s="33"/>
      <c r="F2866" s="33"/>
      <c r="G2866" s="33"/>
      <c r="H2866" s="33"/>
      <c r="I2866" s="33"/>
      <c r="J2866" s="33"/>
      <c r="K2866" s="33"/>
      <c r="L2866" s="33">
        <v>113</v>
      </c>
      <c r="M2866" s="33">
        <v>93</v>
      </c>
      <c r="N2866" s="27">
        <v>206</v>
      </c>
    </row>
    <row r="2867" spans="1:14">
      <c r="A2867" s="26" t="s">
        <v>6820</v>
      </c>
      <c r="B2867" s="29"/>
      <c r="C2867" s="33"/>
      <c r="D2867" s="33"/>
      <c r="E2867" s="33"/>
      <c r="F2867" s="33"/>
      <c r="G2867" s="33"/>
      <c r="H2867" s="33"/>
      <c r="I2867" s="33">
        <v>3</v>
      </c>
      <c r="J2867" s="33"/>
      <c r="K2867" s="33"/>
      <c r="L2867" s="33"/>
      <c r="M2867" s="33"/>
      <c r="N2867" s="27">
        <v>3</v>
      </c>
    </row>
    <row r="2868" spans="1:14">
      <c r="A2868" s="26" t="s">
        <v>16069</v>
      </c>
      <c r="B2868" s="29"/>
      <c r="C2868" s="33"/>
      <c r="D2868" s="33"/>
      <c r="E2868" s="33"/>
      <c r="F2868" s="33"/>
      <c r="G2868" s="33"/>
      <c r="H2868" s="33"/>
      <c r="I2868" s="33"/>
      <c r="J2868" s="33">
        <v>2</v>
      </c>
      <c r="K2868" s="33">
        <v>10</v>
      </c>
      <c r="L2868" s="33">
        <v>9</v>
      </c>
      <c r="M2868" s="33">
        <v>2</v>
      </c>
      <c r="N2868" s="27">
        <v>23</v>
      </c>
    </row>
    <row r="2869" spans="1:14">
      <c r="A2869" s="26" t="s">
        <v>15027</v>
      </c>
      <c r="B2869" s="29"/>
      <c r="C2869" s="33"/>
      <c r="D2869" s="33"/>
      <c r="E2869" s="33"/>
      <c r="F2869" s="33"/>
      <c r="G2869" s="33"/>
      <c r="H2869" s="33"/>
      <c r="I2869" s="33"/>
      <c r="J2869" s="33"/>
      <c r="K2869" s="33"/>
      <c r="L2869" s="33">
        <v>2</v>
      </c>
      <c r="M2869" s="33">
        <v>3</v>
      </c>
      <c r="N2869" s="27">
        <v>5</v>
      </c>
    </row>
    <row r="2870" spans="1:14">
      <c r="A2870" s="26" t="s">
        <v>10185</v>
      </c>
      <c r="B2870" s="29"/>
      <c r="C2870" s="33"/>
      <c r="D2870" s="33"/>
      <c r="E2870" s="33"/>
      <c r="F2870" s="33"/>
      <c r="G2870" s="33"/>
      <c r="H2870" s="33"/>
      <c r="I2870" s="33"/>
      <c r="J2870" s="33">
        <v>6</v>
      </c>
      <c r="K2870" s="33"/>
      <c r="L2870" s="33"/>
      <c r="M2870" s="33"/>
      <c r="N2870" s="27">
        <v>6</v>
      </c>
    </row>
    <row r="2871" spans="1:14">
      <c r="A2871" s="26" t="s">
        <v>13635</v>
      </c>
      <c r="B2871" s="29"/>
      <c r="C2871" s="33">
        <v>15</v>
      </c>
      <c r="D2871" s="33">
        <v>7</v>
      </c>
      <c r="E2871" s="33"/>
      <c r="F2871" s="33"/>
      <c r="G2871" s="33"/>
      <c r="H2871" s="33"/>
      <c r="I2871" s="33"/>
      <c r="J2871" s="33"/>
      <c r="K2871" s="33"/>
      <c r="L2871" s="33"/>
      <c r="M2871" s="33"/>
      <c r="N2871" s="27">
        <v>22</v>
      </c>
    </row>
    <row r="2872" spans="1:14">
      <c r="A2872" s="26" t="s">
        <v>1838</v>
      </c>
      <c r="B2872" s="29"/>
      <c r="C2872" s="33"/>
      <c r="D2872" s="33"/>
      <c r="E2872" s="33"/>
      <c r="F2872" s="33"/>
      <c r="G2872" s="33"/>
      <c r="H2872" s="33"/>
      <c r="I2872" s="33"/>
      <c r="J2872" s="33"/>
      <c r="K2872" s="33">
        <v>1</v>
      </c>
      <c r="L2872" s="33"/>
      <c r="M2872" s="33"/>
      <c r="N2872" s="27">
        <v>1</v>
      </c>
    </row>
    <row r="2873" spans="1:14">
      <c r="A2873" s="26" t="s">
        <v>11170</v>
      </c>
      <c r="B2873" s="29"/>
      <c r="C2873" s="33"/>
      <c r="D2873" s="33"/>
      <c r="E2873" s="33">
        <v>22</v>
      </c>
      <c r="F2873" s="33"/>
      <c r="G2873" s="33"/>
      <c r="H2873" s="33"/>
      <c r="I2873" s="33"/>
      <c r="J2873" s="33"/>
      <c r="K2873" s="33"/>
      <c r="L2873" s="33"/>
      <c r="M2873" s="33"/>
      <c r="N2873" s="27">
        <v>22</v>
      </c>
    </row>
    <row r="2874" spans="1:14">
      <c r="A2874" s="26" t="s">
        <v>3</v>
      </c>
      <c r="B2874" s="29"/>
      <c r="C2874" s="33"/>
      <c r="D2874" s="33"/>
      <c r="E2874" s="33"/>
      <c r="F2874" s="33"/>
      <c r="G2874" s="33"/>
      <c r="H2874" s="33"/>
      <c r="I2874" s="33"/>
      <c r="J2874" s="33"/>
      <c r="K2874" s="33"/>
      <c r="L2874" s="33"/>
      <c r="M2874" s="33">
        <v>5</v>
      </c>
      <c r="N2874" s="27">
        <v>5</v>
      </c>
    </row>
    <row r="2875" spans="1:14">
      <c r="A2875" s="26" t="s">
        <v>10675</v>
      </c>
      <c r="B2875" s="29"/>
      <c r="C2875" s="33"/>
      <c r="D2875" s="33"/>
      <c r="E2875" s="33"/>
      <c r="F2875" s="33"/>
      <c r="G2875" s="33"/>
      <c r="H2875" s="33"/>
      <c r="I2875" s="33"/>
      <c r="J2875" s="33">
        <v>3</v>
      </c>
      <c r="K2875" s="33"/>
      <c r="L2875" s="33">
        <v>1</v>
      </c>
      <c r="M2875" s="33"/>
      <c r="N2875" s="27">
        <v>4</v>
      </c>
    </row>
    <row r="2876" spans="1:14">
      <c r="A2876" s="26" t="s">
        <v>7182</v>
      </c>
      <c r="B2876" s="29"/>
      <c r="C2876" s="33"/>
      <c r="D2876" s="33"/>
      <c r="E2876" s="33"/>
      <c r="F2876" s="33"/>
      <c r="G2876" s="33"/>
      <c r="H2876" s="33">
        <v>13</v>
      </c>
      <c r="I2876" s="33"/>
      <c r="J2876" s="33"/>
      <c r="K2876" s="33"/>
      <c r="L2876" s="33"/>
      <c r="M2876" s="33"/>
      <c r="N2876" s="27">
        <v>13</v>
      </c>
    </row>
    <row r="2877" spans="1:14">
      <c r="A2877" s="26" t="s">
        <v>11547</v>
      </c>
      <c r="B2877" s="29"/>
      <c r="C2877" s="33"/>
      <c r="D2877" s="33"/>
      <c r="E2877" s="33"/>
      <c r="F2877" s="33"/>
      <c r="G2877" s="33">
        <v>15</v>
      </c>
      <c r="H2877" s="33">
        <v>14</v>
      </c>
      <c r="I2877" s="33">
        <v>26</v>
      </c>
      <c r="J2877" s="33">
        <v>14</v>
      </c>
      <c r="K2877" s="33">
        <v>7</v>
      </c>
      <c r="L2877" s="33">
        <v>8</v>
      </c>
      <c r="M2877" s="33">
        <v>2</v>
      </c>
      <c r="N2877" s="27">
        <v>86</v>
      </c>
    </row>
    <row r="2878" spans="1:14">
      <c r="A2878" s="26" t="s">
        <v>7395</v>
      </c>
      <c r="B2878" s="29"/>
      <c r="C2878" s="33"/>
      <c r="D2878" s="33"/>
      <c r="E2878" s="33"/>
      <c r="F2878" s="33"/>
      <c r="G2878" s="33">
        <v>51</v>
      </c>
      <c r="H2878" s="33">
        <v>106</v>
      </c>
      <c r="I2878" s="33">
        <v>31</v>
      </c>
      <c r="J2878" s="33">
        <v>5</v>
      </c>
      <c r="K2878" s="33">
        <v>6</v>
      </c>
      <c r="L2878" s="33">
        <v>3</v>
      </c>
      <c r="M2878" s="33"/>
      <c r="N2878" s="27">
        <v>202</v>
      </c>
    </row>
    <row r="2879" spans="1:14">
      <c r="A2879" s="26" t="s">
        <v>7408</v>
      </c>
      <c r="B2879" s="29"/>
      <c r="C2879" s="33"/>
      <c r="D2879" s="33"/>
      <c r="E2879" s="33"/>
      <c r="F2879" s="33"/>
      <c r="G2879" s="33">
        <v>47</v>
      </c>
      <c r="H2879" s="33"/>
      <c r="I2879" s="33">
        <v>2</v>
      </c>
      <c r="J2879" s="33"/>
      <c r="K2879" s="33"/>
      <c r="L2879" s="33"/>
      <c r="M2879" s="33"/>
      <c r="N2879" s="27">
        <v>49</v>
      </c>
    </row>
    <row r="2880" spans="1:14">
      <c r="A2880" s="26" t="s">
        <v>16090</v>
      </c>
      <c r="B2880" s="29"/>
      <c r="C2880" s="33"/>
      <c r="D2880" s="33"/>
      <c r="E2880" s="33"/>
      <c r="F2880" s="33"/>
      <c r="G2880" s="33"/>
      <c r="H2880" s="33"/>
      <c r="I2880" s="33"/>
      <c r="J2880" s="33">
        <v>2</v>
      </c>
      <c r="K2880" s="33">
        <v>2</v>
      </c>
      <c r="L2880" s="33">
        <v>1</v>
      </c>
      <c r="M2880" s="33"/>
      <c r="N2880" s="27">
        <v>5</v>
      </c>
    </row>
    <row r="2881" spans="1:14">
      <c r="A2881" s="26" t="s">
        <v>1831</v>
      </c>
      <c r="B2881" s="29"/>
      <c r="C2881" s="33"/>
      <c r="D2881" s="33"/>
      <c r="E2881" s="33"/>
      <c r="F2881" s="33"/>
      <c r="G2881" s="33"/>
      <c r="H2881" s="33"/>
      <c r="I2881" s="33"/>
      <c r="J2881" s="33"/>
      <c r="K2881" s="33">
        <v>1</v>
      </c>
      <c r="L2881" s="33"/>
      <c r="M2881" s="33"/>
      <c r="N2881" s="27">
        <v>1</v>
      </c>
    </row>
    <row r="2882" spans="1:14">
      <c r="A2882" s="26" t="s">
        <v>14407</v>
      </c>
      <c r="B2882" s="29"/>
      <c r="C2882" s="33"/>
      <c r="D2882" s="33">
        <v>1</v>
      </c>
      <c r="E2882" s="33"/>
      <c r="F2882" s="33"/>
      <c r="G2882" s="33"/>
      <c r="H2882" s="33"/>
      <c r="I2882" s="33"/>
      <c r="J2882" s="33"/>
      <c r="K2882" s="33"/>
      <c r="L2882" s="33"/>
      <c r="M2882" s="33"/>
      <c r="N2882" s="27">
        <v>1</v>
      </c>
    </row>
    <row r="2883" spans="1:14">
      <c r="A2883" s="26" t="s">
        <v>10976</v>
      </c>
      <c r="B2883" s="29"/>
      <c r="C2883" s="33"/>
      <c r="D2883" s="33"/>
      <c r="E2883" s="33"/>
      <c r="F2883" s="33"/>
      <c r="G2883" s="33"/>
      <c r="H2883" s="33"/>
      <c r="I2883" s="33">
        <v>6</v>
      </c>
      <c r="J2883" s="33"/>
      <c r="K2883" s="33"/>
      <c r="L2883" s="33"/>
      <c r="M2883" s="33"/>
      <c r="N2883" s="27">
        <v>6</v>
      </c>
    </row>
    <row r="2884" spans="1:14">
      <c r="A2884" s="26" t="s">
        <v>10080</v>
      </c>
      <c r="B2884" s="29"/>
      <c r="C2884" s="33"/>
      <c r="D2884" s="33"/>
      <c r="E2884" s="33"/>
      <c r="F2884" s="33"/>
      <c r="G2884" s="33"/>
      <c r="H2884" s="33"/>
      <c r="I2884" s="33"/>
      <c r="J2884" s="33">
        <v>7</v>
      </c>
      <c r="K2884" s="33"/>
      <c r="L2884" s="33"/>
      <c r="M2884" s="33"/>
      <c r="N2884" s="27">
        <v>7</v>
      </c>
    </row>
    <row r="2885" spans="1:14">
      <c r="A2885" s="26" t="s">
        <v>11999</v>
      </c>
      <c r="B2885" s="29"/>
      <c r="C2885" s="33"/>
      <c r="D2885" s="33"/>
      <c r="E2885" s="33"/>
      <c r="F2885" s="33"/>
      <c r="G2885" s="33"/>
      <c r="H2885" s="33">
        <v>29</v>
      </c>
      <c r="I2885" s="33">
        <v>65</v>
      </c>
      <c r="J2885" s="33">
        <v>16</v>
      </c>
      <c r="K2885" s="33"/>
      <c r="L2885" s="33"/>
      <c r="M2885" s="33"/>
      <c r="N2885" s="27">
        <v>110</v>
      </c>
    </row>
    <row r="2886" spans="1:14">
      <c r="A2886" s="26" t="s">
        <v>14551</v>
      </c>
      <c r="B2886" s="29"/>
      <c r="C2886" s="33"/>
      <c r="D2886" s="33"/>
      <c r="E2886" s="33"/>
      <c r="F2886" s="33"/>
      <c r="G2886" s="33"/>
      <c r="H2886" s="33"/>
      <c r="I2886" s="33"/>
      <c r="J2886" s="33"/>
      <c r="K2886" s="33"/>
      <c r="L2886" s="33">
        <v>5</v>
      </c>
      <c r="M2886" s="33">
        <v>2</v>
      </c>
      <c r="N2886" s="27">
        <v>7</v>
      </c>
    </row>
    <row r="2887" spans="1:14">
      <c r="A2887" s="26" t="s">
        <v>12427</v>
      </c>
      <c r="B2887" s="29"/>
      <c r="C2887" s="33"/>
      <c r="D2887" s="33"/>
      <c r="E2887" s="33"/>
      <c r="F2887" s="33"/>
      <c r="G2887" s="33"/>
      <c r="H2887" s="33"/>
      <c r="I2887" s="33"/>
      <c r="J2887" s="33"/>
      <c r="K2887" s="33"/>
      <c r="L2887" s="33">
        <v>69</v>
      </c>
      <c r="M2887" s="33">
        <v>50</v>
      </c>
      <c r="N2887" s="27">
        <v>119</v>
      </c>
    </row>
    <row r="2888" spans="1:14">
      <c r="A2888" s="26" t="s">
        <v>12300</v>
      </c>
      <c r="B2888" s="29"/>
      <c r="C2888" s="33"/>
      <c r="D2888" s="33"/>
      <c r="E2888" s="33"/>
      <c r="F2888" s="33"/>
      <c r="G2888" s="33"/>
      <c r="H2888" s="33">
        <v>16</v>
      </c>
      <c r="I2888" s="33">
        <v>8</v>
      </c>
      <c r="J2888" s="33">
        <v>1</v>
      </c>
      <c r="K2888" s="33"/>
      <c r="L2888" s="33"/>
      <c r="M2888" s="33"/>
      <c r="N2888" s="27">
        <v>25</v>
      </c>
    </row>
    <row r="2889" spans="1:14">
      <c r="A2889" s="26" t="s">
        <v>6091</v>
      </c>
      <c r="B2889" s="29"/>
      <c r="C2889" s="33"/>
      <c r="D2889" s="33"/>
      <c r="E2889" s="33"/>
      <c r="F2889" s="33"/>
      <c r="G2889" s="33"/>
      <c r="H2889" s="33"/>
      <c r="I2889" s="33"/>
      <c r="J2889" s="33"/>
      <c r="K2889" s="33">
        <v>3</v>
      </c>
      <c r="L2889" s="33"/>
      <c r="M2889" s="33"/>
      <c r="N2889" s="27">
        <v>3</v>
      </c>
    </row>
    <row r="2890" spans="1:14">
      <c r="A2890" s="26" t="s">
        <v>8778</v>
      </c>
      <c r="B2890" s="29"/>
      <c r="C2890" s="33"/>
      <c r="D2890" s="33">
        <v>35</v>
      </c>
      <c r="E2890" s="33"/>
      <c r="F2890" s="33"/>
      <c r="G2890" s="33"/>
      <c r="H2890" s="33"/>
      <c r="I2890" s="33"/>
      <c r="J2890" s="33"/>
      <c r="K2890" s="33"/>
      <c r="L2890" s="33"/>
      <c r="M2890" s="33"/>
      <c r="N2890" s="27">
        <v>35</v>
      </c>
    </row>
    <row r="2891" spans="1:14">
      <c r="A2891" s="26" t="s">
        <v>8210</v>
      </c>
      <c r="B2891" s="29"/>
      <c r="C2891" s="33"/>
      <c r="D2891" s="33"/>
      <c r="E2891" s="33"/>
      <c r="F2891" s="33"/>
      <c r="G2891" s="33"/>
      <c r="H2891" s="33"/>
      <c r="I2891" s="33">
        <v>1</v>
      </c>
      <c r="J2891" s="33"/>
      <c r="K2891" s="33"/>
      <c r="L2891" s="33"/>
      <c r="M2891" s="33"/>
      <c r="N2891" s="27">
        <v>1</v>
      </c>
    </row>
    <row r="2892" spans="1:14">
      <c r="A2892" s="26" t="s">
        <v>12454</v>
      </c>
      <c r="B2892" s="29"/>
      <c r="C2892" s="33"/>
      <c r="D2892" s="33"/>
      <c r="E2892" s="33"/>
      <c r="F2892" s="33"/>
      <c r="G2892" s="33"/>
      <c r="H2892" s="33"/>
      <c r="I2892" s="33"/>
      <c r="J2892" s="33"/>
      <c r="K2892" s="33"/>
      <c r="L2892" s="33">
        <v>59</v>
      </c>
      <c r="M2892" s="33">
        <v>39</v>
      </c>
      <c r="N2892" s="27">
        <v>98</v>
      </c>
    </row>
    <row r="2893" spans="1:14">
      <c r="A2893" s="26" t="s">
        <v>11432</v>
      </c>
      <c r="B2893" s="29"/>
      <c r="C2893" s="33"/>
      <c r="D2893" s="33"/>
      <c r="E2893" s="33"/>
      <c r="F2893" s="33"/>
      <c r="G2893" s="33">
        <v>23</v>
      </c>
      <c r="H2893" s="33">
        <v>78</v>
      </c>
      <c r="I2893" s="33">
        <v>56</v>
      </c>
      <c r="J2893" s="33">
        <v>44</v>
      </c>
      <c r="K2893" s="33">
        <v>50</v>
      </c>
      <c r="L2893" s="33">
        <v>23</v>
      </c>
      <c r="M2893" s="33">
        <v>22</v>
      </c>
      <c r="N2893" s="27">
        <v>296</v>
      </c>
    </row>
    <row r="2894" spans="1:14">
      <c r="A2894" s="26" t="s">
        <v>11965</v>
      </c>
      <c r="B2894" s="29"/>
      <c r="C2894" s="33"/>
      <c r="D2894" s="33"/>
      <c r="E2894" s="33"/>
      <c r="F2894" s="33"/>
      <c r="G2894" s="33"/>
      <c r="H2894" s="33">
        <v>32</v>
      </c>
      <c r="I2894" s="33">
        <v>4</v>
      </c>
      <c r="J2894" s="33">
        <v>1</v>
      </c>
      <c r="K2894" s="33">
        <v>3</v>
      </c>
      <c r="L2894" s="33"/>
      <c r="M2894" s="33"/>
      <c r="N2894" s="27">
        <v>40</v>
      </c>
    </row>
    <row r="2895" spans="1:14">
      <c r="A2895" s="26" t="s">
        <v>12089</v>
      </c>
      <c r="B2895" s="29"/>
      <c r="C2895" s="33"/>
      <c r="D2895" s="33"/>
      <c r="E2895" s="33"/>
      <c r="F2895" s="33"/>
      <c r="G2895" s="33"/>
      <c r="H2895" s="33">
        <v>24</v>
      </c>
      <c r="I2895" s="33">
        <v>37</v>
      </c>
      <c r="J2895" s="33">
        <v>40</v>
      </c>
      <c r="K2895" s="33">
        <v>7</v>
      </c>
      <c r="L2895" s="33">
        <v>40</v>
      </c>
      <c r="M2895" s="33">
        <v>17</v>
      </c>
      <c r="N2895" s="27">
        <v>165</v>
      </c>
    </row>
    <row r="2896" spans="1:14">
      <c r="A2896" s="26" t="s">
        <v>10601</v>
      </c>
      <c r="B2896" s="29"/>
      <c r="C2896" s="33"/>
      <c r="D2896" s="33"/>
      <c r="E2896" s="33"/>
      <c r="F2896" s="33"/>
      <c r="G2896" s="33"/>
      <c r="H2896" s="33"/>
      <c r="I2896" s="33"/>
      <c r="J2896" s="33">
        <v>3</v>
      </c>
      <c r="K2896" s="33"/>
      <c r="L2896" s="33"/>
      <c r="M2896" s="33"/>
      <c r="N2896" s="27">
        <v>3</v>
      </c>
    </row>
    <row r="2897" spans="1:14">
      <c r="A2897" s="26" t="s">
        <v>15822</v>
      </c>
      <c r="B2897" s="29"/>
      <c r="C2897" s="33"/>
      <c r="D2897" s="33"/>
      <c r="E2897" s="33"/>
      <c r="F2897" s="33"/>
      <c r="G2897" s="33"/>
      <c r="H2897" s="33"/>
      <c r="I2897" s="33"/>
      <c r="J2897" s="33"/>
      <c r="K2897" s="33"/>
      <c r="L2897" s="33">
        <v>1</v>
      </c>
      <c r="M2897" s="33"/>
      <c r="N2897" s="27">
        <v>1</v>
      </c>
    </row>
    <row r="2898" spans="1:14">
      <c r="A2898" s="26" t="s">
        <v>9028</v>
      </c>
      <c r="B2898" s="29"/>
      <c r="C2898" s="33"/>
      <c r="D2898" s="33">
        <v>4</v>
      </c>
      <c r="E2898" s="33"/>
      <c r="F2898" s="33"/>
      <c r="G2898" s="33"/>
      <c r="H2898" s="33"/>
      <c r="I2898" s="33"/>
      <c r="J2898" s="33"/>
      <c r="K2898" s="33"/>
      <c r="L2898" s="33"/>
      <c r="M2898" s="33"/>
      <c r="N2898" s="27">
        <v>4</v>
      </c>
    </row>
    <row r="2899" spans="1:14">
      <c r="A2899" s="26" t="s">
        <v>11909</v>
      </c>
      <c r="B2899" s="29"/>
      <c r="C2899" s="33"/>
      <c r="D2899" s="33"/>
      <c r="E2899" s="33"/>
      <c r="F2899" s="33"/>
      <c r="G2899" s="33"/>
      <c r="H2899" s="33">
        <v>39</v>
      </c>
      <c r="I2899" s="33">
        <v>22</v>
      </c>
      <c r="J2899" s="33">
        <v>50</v>
      </c>
      <c r="K2899" s="33">
        <v>33</v>
      </c>
      <c r="L2899" s="33">
        <v>14</v>
      </c>
      <c r="M2899" s="33">
        <v>53</v>
      </c>
      <c r="N2899" s="27">
        <v>211</v>
      </c>
    </row>
    <row r="2900" spans="1:14">
      <c r="A2900" s="26" t="s">
        <v>328</v>
      </c>
      <c r="B2900" s="29"/>
      <c r="C2900" s="33"/>
      <c r="D2900" s="33"/>
      <c r="E2900" s="33"/>
      <c r="F2900" s="33"/>
      <c r="G2900" s="33"/>
      <c r="H2900" s="33"/>
      <c r="I2900" s="33"/>
      <c r="J2900" s="33"/>
      <c r="K2900" s="33"/>
      <c r="L2900" s="33"/>
      <c r="M2900" s="33">
        <v>3</v>
      </c>
      <c r="N2900" s="27">
        <v>3</v>
      </c>
    </row>
    <row r="2901" spans="1:14">
      <c r="A2901" s="26" t="s">
        <v>4895</v>
      </c>
      <c r="B2901" s="29"/>
      <c r="C2901" s="33"/>
      <c r="D2901" s="33"/>
      <c r="E2901" s="33"/>
      <c r="F2901" s="33"/>
      <c r="G2901" s="33"/>
      <c r="H2901" s="33"/>
      <c r="I2901" s="33">
        <v>16</v>
      </c>
      <c r="J2901" s="33">
        <v>11</v>
      </c>
      <c r="K2901" s="33">
        <v>13</v>
      </c>
      <c r="L2901" s="33">
        <v>19</v>
      </c>
      <c r="M2901" s="33">
        <v>4</v>
      </c>
      <c r="N2901" s="27">
        <v>63</v>
      </c>
    </row>
    <row r="2902" spans="1:14">
      <c r="A2902" s="26" t="s">
        <v>9452</v>
      </c>
      <c r="B2902" s="29"/>
      <c r="C2902" s="33"/>
      <c r="D2902" s="33"/>
      <c r="E2902" s="33"/>
      <c r="F2902" s="33"/>
      <c r="G2902" s="33"/>
      <c r="H2902" s="33"/>
      <c r="I2902" s="33">
        <v>69</v>
      </c>
      <c r="J2902" s="33">
        <v>30</v>
      </c>
      <c r="K2902" s="33"/>
      <c r="L2902" s="33"/>
      <c r="M2902" s="33">
        <v>16</v>
      </c>
      <c r="N2902" s="27">
        <v>115</v>
      </c>
    </row>
    <row r="2903" spans="1:14">
      <c r="A2903" s="26" t="s">
        <v>10754</v>
      </c>
      <c r="B2903" s="29"/>
      <c r="C2903" s="33"/>
      <c r="D2903" s="33"/>
      <c r="E2903" s="33"/>
      <c r="F2903" s="33"/>
      <c r="G2903" s="33"/>
      <c r="H2903" s="33"/>
      <c r="I2903" s="33"/>
      <c r="J2903" s="33">
        <v>3</v>
      </c>
      <c r="K2903" s="33">
        <v>20</v>
      </c>
      <c r="L2903" s="33"/>
      <c r="M2903" s="33"/>
      <c r="N2903" s="27">
        <v>23</v>
      </c>
    </row>
    <row r="2904" spans="1:14">
      <c r="A2904" s="26" t="s">
        <v>4786</v>
      </c>
      <c r="B2904" s="29"/>
      <c r="C2904" s="33"/>
      <c r="D2904" s="33"/>
      <c r="E2904" s="33"/>
      <c r="F2904" s="33"/>
      <c r="G2904" s="33"/>
      <c r="H2904" s="33"/>
      <c r="I2904" s="33">
        <v>19</v>
      </c>
      <c r="J2904" s="33"/>
      <c r="K2904" s="33"/>
      <c r="L2904" s="33"/>
      <c r="M2904" s="33"/>
      <c r="N2904" s="27">
        <v>19</v>
      </c>
    </row>
    <row r="2905" spans="1:14">
      <c r="A2905" s="26" t="s">
        <v>11954</v>
      </c>
      <c r="B2905" s="29"/>
      <c r="C2905" s="33"/>
      <c r="D2905" s="33"/>
      <c r="E2905" s="33"/>
      <c r="F2905" s="33"/>
      <c r="G2905" s="33"/>
      <c r="H2905" s="33">
        <v>33</v>
      </c>
      <c r="I2905" s="33">
        <v>54</v>
      </c>
      <c r="J2905" s="33">
        <v>20</v>
      </c>
      <c r="K2905" s="33">
        <v>15</v>
      </c>
      <c r="L2905" s="33">
        <v>44</v>
      </c>
      <c r="M2905" s="33">
        <v>29</v>
      </c>
      <c r="N2905" s="27">
        <v>195</v>
      </c>
    </row>
    <row r="2906" spans="1:14">
      <c r="A2906" s="26" t="s">
        <v>13145</v>
      </c>
      <c r="B2906" s="29"/>
      <c r="C2906" s="33"/>
      <c r="D2906" s="33"/>
      <c r="E2906" s="33"/>
      <c r="F2906" s="33"/>
      <c r="G2906" s="33"/>
      <c r="H2906" s="33"/>
      <c r="I2906" s="33"/>
      <c r="J2906" s="33"/>
      <c r="K2906" s="33"/>
      <c r="L2906" s="33">
        <v>8</v>
      </c>
      <c r="M2906" s="33">
        <v>189</v>
      </c>
      <c r="N2906" s="27">
        <v>197</v>
      </c>
    </row>
    <row r="2907" spans="1:14">
      <c r="A2907" s="26" t="s">
        <v>3349</v>
      </c>
      <c r="B2907" s="29"/>
      <c r="C2907" s="33"/>
      <c r="D2907" s="33"/>
      <c r="E2907" s="33"/>
      <c r="F2907" s="33"/>
      <c r="G2907" s="33"/>
      <c r="H2907" s="33"/>
      <c r="I2907" s="33"/>
      <c r="J2907" s="33"/>
      <c r="K2907" s="33"/>
      <c r="L2907" s="33"/>
      <c r="M2907" s="33">
        <v>24</v>
      </c>
      <c r="N2907" s="27">
        <v>24</v>
      </c>
    </row>
    <row r="2908" spans="1:14">
      <c r="A2908" s="26" t="s">
        <v>8264</v>
      </c>
      <c r="B2908" s="29"/>
      <c r="C2908" s="33"/>
      <c r="D2908" s="33"/>
      <c r="E2908" s="33"/>
      <c r="F2908" s="33"/>
      <c r="G2908" s="33"/>
      <c r="H2908" s="33"/>
      <c r="I2908" s="33">
        <v>1</v>
      </c>
      <c r="J2908" s="33"/>
      <c r="K2908" s="33"/>
      <c r="L2908" s="33"/>
      <c r="M2908" s="33"/>
      <c r="N2908" s="27">
        <v>1</v>
      </c>
    </row>
    <row r="2909" spans="1:14">
      <c r="A2909" s="26" t="s">
        <v>5526</v>
      </c>
      <c r="B2909" s="29"/>
      <c r="C2909" s="33"/>
      <c r="D2909" s="33"/>
      <c r="E2909" s="33"/>
      <c r="F2909" s="33"/>
      <c r="G2909" s="33"/>
      <c r="H2909" s="33"/>
      <c r="I2909" s="33">
        <v>7</v>
      </c>
      <c r="J2909" s="33">
        <v>4</v>
      </c>
      <c r="K2909" s="33"/>
      <c r="L2909" s="33"/>
      <c r="M2909" s="33"/>
      <c r="N2909" s="27">
        <v>11</v>
      </c>
    </row>
    <row r="2910" spans="1:14">
      <c r="A2910" s="26" t="s">
        <v>7641</v>
      </c>
      <c r="B2910" s="29"/>
      <c r="C2910" s="33"/>
      <c r="D2910" s="33"/>
      <c r="E2910" s="33"/>
      <c r="F2910" s="33"/>
      <c r="G2910" s="33">
        <v>20</v>
      </c>
      <c r="H2910" s="33">
        <v>16</v>
      </c>
      <c r="I2910" s="33">
        <v>25</v>
      </c>
      <c r="J2910" s="33">
        <v>10</v>
      </c>
      <c r="K2910" s="33">
        <v>10</v>
      </c>
      <c r="L2910" s="33"/>
      <c r="M2910" s="33"/>
      <c r="N2910" s="27">
        <v>81</v>
      </c>
    </row>
    <row r="2911" spans="1:14">
      <c r="A2911" s="26" t="s">
        <v>13503</v>
      </c>
      <c r="B2911" s="29">
        <v>10</v>
      </c>
      <c r="C2911" s="33">
        <v>29</v>
      </c>
      <c r="D2911" s="33">
        <v>14</v>
      </c>
      <c r="E2911" s="33">
        <v>66</v>
      </c>
      <c r="F2911" s="33">
        <v>10</v>
      </c>
      <c r="G2911" s="33"/>
      <c r="H2911" s="33"/>
      <c r="I2911" s="33"/>
      <c r="J2911" s="33"/>
      <c r="K2911" s="33">
        <v>1</v>
      </c>
      <c r="L2911" s="33"/>
      <c r="M2911" s="33"/>
      <c r="N2911" s="27">
        <v>130</v>
      </c>
    </row>
    <row r="2912" spans="1:14">
      <c r="A2912" s="26" t="s">
        <v>12336</v>
      </c>
      <c r="B2912" s="29"/>
      <c r="C2912" s="33"/>
      <c r="D2912" s="33"/>
      <c r="E2912" s="33"/>
      <c r="F2912" s="33"/>
      <c r="G2912" s="33"/>
      <c r="H2912" s="33"/>
      <c r="I2912" s="33"/>
      <c r="J2912" s="33"/>
      <c r="K2912" s="33"/>
      <c r="L2912" s="33">
        <v>338</v>
      </c>
      <c r="M2912" s="33">
        <v>360</v>
      </c>
      <c r="N2912" s="27">
        <v>698</v>
      </c>
    </row>
    <row r="2913" spans="1:14">
      <c r="A2913" s="26" t="s">
        <v>13699</v>
      </c>
      <c r="B2913" s="29"/>
      <c r="C2913" s="33"/>
      <c r="D2913" s="33"/>
      <c r="E2913" s="33"/>
      <c r="F2913" s="33"/>
      <c r="G2913" s="33"/>
      <c r="H2913" s="33"/>
      <c r="I2913" s="33"/>
      <c r="J2913" s="33">
        <v>124</v>
      </c>
      <c r="K2913" s="33">
        <v>211</v>
      </c>
      <c r="L2913" s="33">
        <v>131</v>
      </c>
      <c r="M2913" s="33">
        <v>119</v>
      </c>
      <c r="N2913" s="27">
        <v>585</v>
      </c>
    </row>
    <row r="2914" spans="1:14">
      <c r="A2914" s="26" t="s">
        <v>10945</v>
      </c>
      <c r="B2914" s="29"/>
      <c r="C2914" s="33"/>
      <c r="D2914" s="33"/>
      <c r="E2914" s="33"/>
      <c r="F2914" s="33"/>
      <c r="G2914" s="33"/>
      <c r="H2914" s="33"/>
      <c r="I2914" s="33">
        <v>6</v>
      </c>
      <c r="J2914" s="33">
        <v>2</v>
      </c>
      <c r="K2914" s="33">
        <v>1</v>
      </c>
      <c r="L2914" s="33">
        <v>1</v>
      </c>
      <c r="M2914" s="33">
        <v>3</v>
      </c>
      <c r="N2914" s="27">
        <v>13</v>
      </c>
    </row>
    <row r="2915" spans="1:14">
      <c r="A2915" s="26" t="s">
        <v>4442</v>
      </c>
      <c r="B2915" s="29"/>
      <c r="C2915" s="33"/>
      <c r="D2915" s="33"/>
      <c r="E2915" s="33"/>
      <c r="F2915" s="33"/>
      <c r="G2915" s="33"/>
      <c r="H2915" s="33"/>
      <c r="I2915" s="33"/>
      <c r="J2915" s="33"/>
      <c r="K2915" s="33">
        <v>12</v>
      </c>
      <c r="L2915" s="33">
        <v>9</v>
      </c>
      <c r="M2915" s="33">
        <v>11</v>
      </c>
      <c r="N2915" s="27">
        <v>32</v>
      </c>
    </row>
    <row r="2916" spans="1:14">
      <c r="A2916" s="26" t="s">
        <v>8265</v>
      </c>
      <c r="B2916" s="29"/>
      <c r="C2916" s="33"/>
      <c r="D2916" s="33"/>
      <c r="E2916" s="33"/>
      <c r="F2916" s="33"/>
      <c r="G2916" s="33"/>
      <c r="H2916" s="33"/>
      <c r="I2916" s="33">
        <v>1</v>
      </c>
      <c r="J2916" s="33"/>
      <c r="K2916" s="33"/>
      <c r="L2916" s="33"/>
      <c r="M2916" s="33"/>
      <c r="N2916" s="27">
        <v>1</v>
      </c>
    </row>
    <row r="2917" spans="1:14">
      <c r="A2917" s="26" t="s">
        <v>2020</v>
      </c>
      <c r="B2917" s="29"/>
      <c r="C2917" s="33"/>
      <c r="D2917" s="33"/>
      <c r="E2917" s="33"/>
      <c r="F2917" s="33"/>
      <c r="G2917" s="33"/>
      <c r="H2917" s="33"/>
      <c r="I2917" s="33">
        <v>2</v>
      </c>
      <c r="J2917" s="33">
        <v>6</v>
      </c>
      <c r="K2917" s="33">
        <v>2</v>
      </c>
      <c r="L2917" s="33"/>
      <c r="M2917" s="33"/>
      <c r="N2917" s="27">
        <v>10</v>
      </c>
    </row>
    <row r="2918" spans="1:14">
      <c r="A2918" s="26" t="s">
        <v>10696</v>
      </c>
      <c r="B2918" s="29"/>
      <c r="C2918" s="33"/>
      <c r="D2918" s="33"/>
      <c r="E2918" s="33"/>
      <c r="F2918" s="33"/>
      <c r="G2918" s="33"/>
      <c r="H2918" s="33"/>
      <c r="I2918" s="33"/>
      <c r="J2918" s="33">
        <v>3</v>
      </c>
      <c r="K2918" s="33"/>
      <c r="L2918" s="33"/>
      <c r="M2918" s="33"/>
      <c r="N2918" s="27">
        <v>3</v>
      </c>
    </row>
    <row r="2919" spans="1:14">
      <c r="A2919" s="26" t="s">
        <v>14524</v>
      </c>
      <c r="B2919" s="29"/>
      <c r="C2919" s="33"/>
      <c r="D2919" s="33"/>
      <c r="E2919" s="33"/>
      <c r="F2919" s="33"/>
      <c r="G2919" s="33"/>
      <c r="H2919" s="33"/>
      <c r="I2919" s="33"/>
      <c r="J2919" s="33"/>
      <c r="K2919" s="33"/>
      <c r="L2919" s="33">
        <v>5</v>
      </c>
      <c r="M2919" s="33"/>
      <c r="N2919" s="27">
        <v>5</v>
      </c>
    </row>
    <row r="2920" spans="1:14">
      <c r="A2920" s="26" t="s">
        <v>6603</v>
      </c>
      <c r="B2920" s="29"/>
      <c r="C2920" s="33"/>
      <c r="D2920" s="33"/>
      <c r="E2920" s="33"/>
      <c r="F2920" s="33"/>
      <c r="G2920" s="33"/>
      <c r="H2920" s="33"/>
      <c r="I2920" s="33">
        <v>4</v>
      </c>
      <c r="J2920" s="33">
        <v>12</v>
      </c>
      <c r="K2920" s="33">
        <v>2</v>
      </c>
      <c r="L2920" s="33">
        <v>1</v>
      </c>
      <c r="M2920" s="33">
        <v>1</v>
      </c>
      <c r="N2920" s="27">
        <v>20</v>
      </c>
    </row>
    <row r="2921" spans="1:14">
      <c r="A2921" s="26" t="s">
        <v>14534</v>
      </c>
      <c r="B2921" s="29"/>
      <c r="C2921" s="33"/>
      <c r="D2921" s="33"/>
      <c r="E2921" s="33"/>
      <c r="F2921" s="33"/>
      <c r="G2921" s="33"/>
      <c r="H2921" s="33"/>
      <c r="I2921" s="33"/>
      <c r="J2921" s="33"/>
      <c r="K2921" s="33"/>
      <c r="L2921" s="33">
        <v>5</v>
      </c>
      <c r="M2921" s="33"/>
      <c r="N2921" s="27">
        <v>5</v>
      </c>
    </row>
    <row r="2922" spans="1:14">
      <c r="A2922" s="26" t="s">
        <v>7323</v>
      </c>
      <c r="B2922" s="29"/>
      <c r="C2922" s="33"/>
      <c r="D2922" s="33"/>
      <c r="E2922" s="33"/>
      <c r="F2922" s="33"/>
      <c r="G2922" s="33">
        <v>171</v>
      </c>
      <c r="H2922" s="33">
        <v>152</v>
      </c>
      <c r="I2922" s="33">
        <v>81</v>
      </c>
      <c r="J2922" s="33">
        <v>92</v>
      </c>
      <c r="K2922" s="33">
        <v>38</v>
      </c>
      <c r="L2922" s="33">
        <v>26</v>
      </c>
      <c r="M2922" s="33">
        <v>12</v>
      </c>
      <c r="N2922" s="27">
        <v>572</v>
      </c>
    </row>
    <row r="2923" spans="1:14">
      <c r="A2923" s="26" t="s">
        <v>12368</v>
      </c>
      <c r="B2923" s="29"/>
      <c r="C2923" s="33"/>
      <c r="D2923" s="33"/>
      <c r="E2923" s="33"/>
      <c r="F2923" s="33"/>
      <c r="G2923" s="33"/>
      <c r="H2923" s="33"/>
      <c r="I2923" s="33"/>
      <c r="J2923" s="33"/>
      <c r="K2923" s="33"/>
      <c r="L2923" s="33">
        <v>124</v>
      </c>
      <c r="M2923" s="33">
        <v>133</v>
      </c>
      <c r="N2923" s="27">
        <v>257</v>
      </c>
    </row>
    <row r="2924" spans="1:14">
      <c r="A2924" s="26" t="s">
        <v>16470</v>
      </c>
      <c r="B2924" s="29"/>
      <c r="C2924" s="33"/>
      <c r="D2924" s="33"/>
      <c r="E2924" s="33"/>
      <c r="F2924" s="33"/>
      <c r="G2924" s="33"/>
      <c r="H2924" s="33"/>
      <c r="I2924" s="33"/>
      <c r="J2924" s="33">
        <v>1</v>
      </c>
      <c r="K2924" s="33"/>
      <c r="L2924" s="33"/>
      <c r="M2924" s="33"/>
      <c r="N2924" s="27">
        <v>1</v>
      </c>
    </row>
    <row r="2925" spans="1:14">
      <c r="A2925" s="26" t="s">
        <v>7459</v>
      </c>
      <c r="B2925" s="29"/>
      <c r="C2925" s="33"/>
      <c r="D2925" s="33"/>
      <c r="E2925" s="33"/>
      <c r="F2925" s="33"/>
      <c r="G2925" s="33">
        <v>33</v>
      </c>
      <c r="H2925" s="33"/>
      <c r="I2925" s="33"/>
      <c r="J2925" s="33"/>
      <c r="K2925" s="33"/>
      <c r="L2925" s="33"/>
      <c r="M2925" s="33"/>
      <c r="N2925" s="27">
        <v>33</v>
      </c>
    </row>
    <row r="2926" spans="1:14">
      <c r="A2926" s="26" t="s">
        <v>12011</v>
      </c>
      <c r="B2926" s="29"/>
      <c r="C2926" s="33"/>
      <c r="D2926" s="33"/>
      <c r="E2926" s="33"/>
      <c r="F2926" s="33"/>
      <c r="G2926" s="33"/>
      <c r="H2926" s="33">
        <v>28</v>
      </c>
      <c r="I2926" s="33">
        <v>20</v>
      </c>
      <c r="J2926" s="33">
        <v>10</v>
      </c>
      <c r="K2926" s="33">
        <v>5</v>
      </c>
      <c r="L2926" s="33"/>
      <c r="M2926" s="33"/>
      <c r="N2926" s="27">
        <v>63</v>
      </c>
    </row>
    <row r="2927" spans="1:14">
      <c r="A2927" s="26" t="s">
        <v>3604</v>
      </c>
      <c r="B2927" s="29"/>
      <c r="C2927" s="33"/>
      <c r="D2927" s="33"/>
      <c r="E2927" s="33"/>
      <c r="F2927" s="33"/>
      <c r="G2927" s="33"/>
      <c r="H2927" s="33"/>
      <c r="I2927" s="33"/>
      <c r="J2927" s="33"/>
      <c r="K2927" s="33"/>
      <c r="L2927" s="33"/>
      <c r="M2927" s="33">
        <v>12</v>
      </c>
      <c r="N2927" s="27">
        <v>12</v>
      </c>
    </row>
    <row r="2928" spans="1:14">
      <c r="A2928" s="26" t="s">
        <v>8541</v>
      </c>
      <c r="B2928" s="29"/>
      <c r="C2928" s="33">
        <v>4</v>
      </c>
      <c r="D2928" s="33">
        <v>6</v>
      </c>
      <c r="E2928" s="33"/>
      <c r="F2928" s="33"/>
      <c r="G2928" s="33"/>
      <c r="H2928" s="33"/>
      <c r="I2928" s="33">
        <v>3</v>
      </c>
      <c r="J2928" s="33">
        <v>2</v>
      </c>
      <c r="K2928" s="33">
        <v>2</v>
      </c>
      <c r="L2928" s="33">
        <v>8</v>
      </c>
      <c r="M2928" s="33">
        <v>7</v>
      </c>
      <c r="N2928" s="27">
        <v>32</v>
      </c>
    </row>
    <row r="2929" spans="1:14">
      <c r="A2929" s="26" t="s">
        <v>10506</v>
      </c>
      <c r="B2929" s="29"/>
      <c r="C2929" s="33"/>
      <c r="D2929" s="33"/>
      <c r="E2929" s="33"/>
      <c r="F2929" s="33"/>
      <c r="G2929" s="33"/>
      <c r="H2929" s="33"/>
      <c r="I2929" s="33"/>
      <c r="J2929" s="33">
        <v>4</v>
      </c>
      <c r="K2929" s="33">
        <v>42</v>
      </c>
      <c r="L2929" s="33"/>
      <c r="M2929" s="33"/>
      <c r="N2929" s="27">
        <v>46</v>
      </c>
    </row>
    <row r="2930" spans="1:14">
      <c r="A2930" s="26" t="s">
        <v>1375</v>
      </c>
      <c r="B2930" s="29"/>
      <c r="C2930" s="33"/>
      <c r="D2930" s="33"/>
      <c r="E2930" s="33"/>
      <c r="F2930" s="33"/>
      <c r="G2930" s="33"/>
      <c r="H2930" s="33"/>
      <c r="I2930" s="33"/>
      <c r="J2930" s="33"/>
      <c r="K2930" s="33"/>
      <c r="L2930" s="33"/>
      <c r="M2930" s="33">
        <v>1</v>
      </c>
      <c r="N2930" s="27">
        <v>1</v>
      </c>
    </row>
    <row r="2931" spans="1:14">
      <c r="A2931" s="26" t="s">
        <v>4956</v>
      </c>
      <c r="B2931" s="29"/>
      <c r="C2931" s="33"/>
      <c r="D2931" s="33"/>
      <c r="E2931" s="33"/>
      <c r="F2931" s="33"/>
      <c r="G2931" s="33"/>
      <c r="H2931" s="33"/>
      <c r="I2931" s="33">
        <v>15</v>
      </c>
      <c r="J2931" s="33">
        <v>19</v>
      </c>
      <c r="K2931" s="33">
        <v>7</v>
      </c>
      <c r="L2931" s="33">
        <v>1</v>
      </c>
      <c r="M2931" s="33"/>
      <c r="N2931" s="27">
        <v>42</v>
      </c>
    </row>
    <row r="2932" spans="1:14">
      <c r="A2932" s="26" t="s">
        <v>14</v>
      </c>
      <c r="B2932" s="29"/>
      <c r="C2932" s="33"/>
      <c r="D2932" s="33"/>
      <c r="E2932" s="33"/>
      <c r="F2932" s="33"/>
      <c r="G2932" s="33"/>
      <c r="H2932" s="33"/>
      <c r="I2932" s="33"/>
      <c r="J2932" s="33"/>
      <c r="K2932" s="33"/>
      <c r="L2932" s="33"/>
      <c r="M2932" s="33">
        <v>5</v>
      </c>
      <c r="N2932" s="27">
        <v>5</v>
      </c>
    </row>
    <row r="2933" spans="1:14">
      <c r="A2933" s="26" t="s">
        <v>9027</v>
      </c>
      <c r="B2933" s="29"/>
      <c r="C2933" s="33"/>
      <c r="D2933" s="33">
        <v>4</v>
      </c>
      <c r="E2933" s="33"/>
      <c r="F2933" s="33"/>
      <c r="G2933" s="33"/>
      <c r="H2933" s="33"/>
      <c r="I2933" s="33"/>
      <c r="J2933" s="33"/>
      <c r="K2933" s="33"/>
      <c r="L2933" s="33"/>
      <c r="M2933" s="33"/>
      <c r="N2933" s="27">
        <v>4</v>
      </c>
    </row>
    <row r="2934" spans="1:14">
      <c r="A2934" s="26" t="s">
        <v>2039</v>
      </c>
      <c r="B2934" s="29"/>
      <c r="C2934" s="33"/>
      <c r="D2934" s="33"/>
      <c r="E2934" s="33"/>
      <c r="F2934" s="33"/>
      <c r="G2934" s="33"/>
      <c r="H2934" s="33"/>
      <c r="I2934" s="33">
        <v>2</v>
      </c>
      <c r="J2934" s="33"/>
      <c r="K2934" s="33"/>
      <c r="L2934" s="33"/>
      <c r="M2934" s="33"/>
      <c r="N2934" s="27">
        <v>2</v>
      </c>
    </row>
    <row r="2935" spans="1:14">
      <c r="A2935" s="26" t="s">
        <v>15866</v>
      </c>
      <c r="B2935" s="29"/>
      <c r="C2935" s="33"/>
      <c r="D2935" s="33"/>
      <c r="E2935" s="33"/>
      <c r="F2935" s="33"/>
      <c r="G2935" s="33"/>
      <c r="H2935" s="33"/>
      <c r="I2935" s="33"/>
      <c r="J2935" s="33"/>
      <c r="K2935" s="33"/>
      <c r="L2935" s="33">
        <v>1</v>
      </c>
      <c r="M2935" s="33"/>
      <c r="N2935" s="27">
        <v>1</v>
      </c>
    </row>
    <row r="2936" spans="1:14">
      <c r="A2936" s="26" t="s">
        <v>9191</v>
      </c>
      <c r="B2936" s="29"/>
      <c r="C2936" s="33"/>
      <c r="D2936" s="33"/>
      <c r="E2936" s="33"/>
      <c r="F2936" s="33"/>
      <c r="G2936" s="33"/>
      <c r="H2936" s="33"/>
      <c r="I2936" s="33"/>
      <c r="J2936" s="33"/>
      <c r="K2936" s="33">
        <v>102</v>
      </c>
      <c r="L2936" s="33">
        <v>56</v>
      </c>
      <c r="M2936" s="33"/>
      <c r="N2936" s="27">
        <v>158</v>
      </c>
    </row>
    <row r="2937" spans="1:14">
      <c r="A2937" s="26" t="s">
        <v>16739</v>
      </c>
      <c r="B2937" s="29"/>
      <c r="C2937" s="33"/>
      <c r="D2937" s="33"/>
      <c r="E2937" s="33"/>
      <c r="F2937" s="33"/>
      <c r="G2937" s="33"/>
      <c r="H2937" s="33"/>
      <c r="I2937" s="33"/>
      <c r="J2937" s="33">
        <v>1</v>
      </c>
      <c r="K2937" s="33"/>
      <c r="L2937" s="33"/>
      <c r="M2937" s="33"/>
      <c r="N2937" s="27">
        <v>1</v>
      </c>
    </row>
    <row r="2938" spans="1:14">
      <c r="A2938" s="26" t="s">
        <v>11220</v>
      </c>
      <c r="B2938" s="29"/>
      <c r="C2938" s="33"/>
      <c r="D2938" s="33"/>
      <c r="E2938" s="33">
        <v>15</v>
      </c>
      <c r="F2938" s="33">
        <v>15</v>
      </c>
      <c r="G2938" s="33"/>
      <c r="H2938" s="33"/>
      <c r="I2938" s="33"/>
      <c r="J2938" s="33"/>
      <c r="K2938" s="33"/>
      <c r="L2938" s="33"/>
      <c r="M2938" s="33"/>
      <c r="N2938" s="27">
        <v>30</v>
      </c>
    </row>
    <row r="2939" spans="1:14">
      <c r="A2939" s="26" t="s">
        <v>8266</v>
      </c>
      <c r="B2939" s="29"/>
      <c r="C2939" s="33"/>
      <c r="D2939" s="33"/>
      <c r="E2939" s="33"/>
      <c r="F2939" s="33"/>
      <c r="G2939" s="33"/>
      <c r="H2939" s="33"/>
      <c r="I2939" s="33">
        <v>1</v>
      </c>
      <c r="J2939" s="33"/>
      <c r="K2939" s="33"/>
      <c r="L2939" s="33"/>
      <c r="M2939" s="33"/>
      <c r="N2939" s="27">
        <v>1</v>
      </c>
    </row>
    <row r="2940" spans="1:14">
      <c r="A2940" s="26" t="s">
        <v>8267</v>
      </c>
      <c r="B2940" s="29"/>
      <c r="C2940" s="33"/>
      <c r="D2940" s="33"/>
      <c r="E2940" s="33"/>
      <c r="F2940" s="33"/>
      <c r="G2940" s="33"/>
      <c r="H2940" s="33"/>
      <c r="I2940" s="33">
        <v>1</v>
      </c>
      <c r="J2940" s="33">
        <v>69</v>
      </c>
      <c r="K2940" s="33">
        <v>16</v>
      </c>
      <c r="L2940" s="33">
        <v>2</v>
      </c>
      <c r="M2940" s="33">
        <v>2</v>
      </c>
      <c r="N2940" s="27">
        <v>90</v>
      </c>
    </row>
    <row r="2941" spans="1:14">
      <c r="A2941" s="26" t="s">
        <v>7646</v>
      </c>
      <c r="B2941" s="29"/>
      <c r="C2941" s="33"/>
      <c r="D2941" s="33"/>
      <c r="E2941" s="33"/>
      <c r="F2941" s="33"/>
      <c r="G2941" s="33">
        <v>15</v>
      </c>
      <c r="H2941" s="33"/>
      <c r="I2941" s="33">
        <v>13</v>
      </c>
      <c r="J2941" s="33">
        <v>8</v>
      </c>
      <c r="K2941" s="33"/>
      <c r="L2941" s="33"/>
      <c r="M2941" s="33"/>
      <c r="N2941" s="27">
        <v>36</v>
      </c>
    </row>
    <row r="2942" spans="1:14">
      <c r="A2942" s="26" t="s">
        <v>15868</v>
      </c>
      <c r="B2942" s="29"/>
      <c r="C2942" s="33"/>
      <c r="D2942" s="33"/>
      <c r="E2942" s="33"/>
      <c r="F2942" s="33"/>
      <c r="G2942" s="33"/>
      <c r="H2942" s="33"/>
      <c r="I2942" s="33"/>
      <c r="J2942" s="33"/>
      <c r="K2942" s="33"/>
      <c r="L2942" s="33">
        <v>1</v>
      </c>
      <c r="M2942" s="33"/>
      <c r="N2942" s="27">
        <v>1</v>
      </c>
    </row>
    <row r="2943" spans="1:14">
      <c r="A2943" s="26" t="s">
        <v>1378</v>
      </c>
      <c r="B2943" s="29"/>
      <c r="C2943" s="33"/>
      <c r="D2943" s="33"/>
      <c r="E2943" s="33"/>
      <c r="F2943" s="33"/>
      <c r="G2943" s="33"/>
      <c r="H2943" s="33"/>
      <c r="I2943" s="33"/>
      <c r="J2943" s="33"/>
      <c r="K2943" s="33"/>
      <c r="L2943" s="33"/>
      <c r="M2943" s="33">
        <v>1</v>
      </c>
      <c r="N2943" s="27">
        <v>1</v>
      </c>
    </row>
    <row r="2944" spans="1:14">
      <c r="A2944" s="26" t="s">
        <v>1381</v>
      </c>
      <c r="B2944" s="29"/>
      <c r="C2944" s="33"/>
      <c r="D2944" s="33"/>
      <c r="E2944" s="33"/>
      <c r="F2944" s="33"/>
      <c r="G2944" s="33"/>
      <c r="H2944" s="33"/>
      <c r="I2944" s="33"/>
      <c r="J2944" s="33"/>
      <c r="K2944" s="33"/>
      <c r="L2944" s="33"/>
      <c r="M2944" s="33">
        <v>1</v>
      </c>
      <c r="N2944" s="27">
        <v>1</v>
      </c>
    </row>
    <row r="2945" spans="1:14">
      <c r="A2945" s="26" t="s">
        <v>5089</v>
      </c>
      <c r="B2945" s="29"/>
      <c r="C2945" s="33"/>
      <c r="D2945" s="33"/>
      <c r="E2945" s="33"/>
      <c r="F2945" s="33"/>
      <c r="G2945" s="33"/>
      <c r="H2945" s="33"/>
      <c r="I2945" s="33">
        <v>12</v>
      </c>
      <c r="J2945" s="33">
        <v>2</v>
      </c>
      <c r="K2945" s="33"/>
      <c r="L2945" s="33">
        <v>6</v>
      </c>
      <c r="M2945" s="33"/>
      <c r="N2945" s="27">
        <v>20</v>
      </c>
    </row>
    <row r="2946" spans="1:14">
      <c r="A2946" s="26" t="s">
        <v>10884</v>
      </c>
      <c r="B2946" s="29"/>
      <c r="C2946" s="33"/>
      <c r="D2946" s="33"/>
      <c r="E2946" s="33"/>
      <c r="F2946" s="33"/>
      <c r="G2946" s="33"/>
      <c r="H2946" s="33"/>
      <c r="I2946" s="33">
        <v>6</v>
      </c>
      <c r="J2946" s="33"/>
      <c r="K2946" s="33"/>
      <c r="L2946" s="33">
        <v>10</v>
      </c>
      <c r="M2946" s="33"/>
      <c r="N2946" s="27">
        <v>16</v>
      </c>
    </row>
    <row r="2947" spans="1:14">
      <c r="A2947" s="26" t="s">
        <v>2081</v>
      </c>
      <c r="B2947" s="29"/>
      <c r="C2947" s="33"/>
      <c r="D2947" s="33"/>
      <c r="E2947" s="33"/>
      <c r="F2947" s="33"/>
      <c r="G2947" s="33"/>
      <c r="H2947" s="33"/>
      <c r="I2947" s="33">
        <v>2</v>
      </c>
      <c r="J2947" s="33"/>
      <c r="K2947" s="33"/>
      <c r="L2947" s="33"/>
      <c r="M2947" s="33"/>
      <c r="N2947" s="27">
        <v>2</v>
      </c>
    </row>
    <row r="2948" spans="1:14">
      <c r="A2948" s="26" t="s">
        <v>16723</v>
      </c>
      <c r="B2948" s="29"/>
      <c r="C2948" s="33"/>
      <c r="D2948" s="33"/>
      <c r="E2948" s="33"/>
      <c r="F2948" s="33"/>
      <c r="G2948" s="33"/>
      <c r="H2948" s="33"/>
      <c r="I2948" s="33"/>
      <c r="J2948" s="33">
        <v>1</v>
      </c>
      <c r="K2948" s="33"/>
      <c r="L2948" s="33"/>
      <c r="M2948" s="33"/>
      <c r="N2948" s="27">
        <v>1</v>
      </c>
    </row>
    <row r="2949" spans="1:14">
      <c r="A2949" s="26" t="s">
        <v>9104</v>
      </c>
      <c r="B2949" s="29"/>
      <c r="C2949" s="33"/>
      <c r="D2949" s="33">
        <v>2</v>
      </c>
      <c r="E2949" s="33">
        <v>208</v>
      </c>
      <c r="F2949" s="33">
        <v>115</v>
      </c>
      <c r="G2949" s="33">
        <v>55</v>
      </c>
      <c r="H2949" s="33">
        <v>28</v>
      </c>
      <c r="I2949" s="33">
        <v>14</v>
      </c>
      <c r="J2949" s="33">
        <v>2</v>
      </c>
      <c r="K2949" s="33"/>
      <c r="L2949" s="33"/>
      <c r="M2949" s="33"/>
      <c r="N2949" s="27">
        <v>424</v>
      </c>
    </row>
    <row r="2950" spans="1:14">
      <c r="A2950" s="26" t="s">
        <v>16547</v>
      </c>
      <c r="B2950" s="29"/>
      <c r="C2950" s="33"/>
      <c r="D2950" s="33"/>
      <c r="E2950" s="33"/>
      <c r="F2950" s="33"/>
      <c r="G2950" s="33"/>
      <c r="H2950" s="33"/>
      <c r="I2950" s="33"/>
      <c r="J2950" s="33">
        <v>1</v>
      </c>
      <c r="K2950" s="33"/>
      <c r="L2950" s="33"/>
      <c r="M2950" s="33"/>
      <c r="N2950" s="27">
        <v>1</v>
      </c>
    </row>
    <row r="2951" spans="1:14">
      <c r="A2951" s="26" t="s">
        <v>12501</v>
      </c>
      <c r="B2951" s="29"/>
      <c r="C2951" s="33"/>
      <c r="D2951" s="33"/>
      <c r="E2951" s="33"/>
      <c r="F2951" s="33"/>
      <c r="G2951" s="33"/>
      <c r="H2951" s="33"/>
      <c r="I2951" s="33"/>
      <c r="J2951" s="33"/>
      <c r="K2951" s="33"/>
      <c r="L2951" s="33">
        <v>48</v>
      </c>
      <c r="M2951" s="33">
        <v>7</v>
      </c>
      <c r="N2951" s="27">
        <v>55</v>
      </c>
    </row>
    <row r="2952" spans="1:14">
      <c r="A2952" s="26" t="s">
        <v>1833</v>
      </c>
      <c r="B2952" s="29"/>
      <c r="C2952" s="33"/>
      <c r="D2952" s="33"/>
      <c r="E2952" s="33"/>
      <c r="F2952" s="33"/>
      <c r="G2952" s="33"/>
      <c r="H2952" s="33"/>
      <c r="I2952" s="33"/>
      <c r="J2952" s="33"/>
      <c r="K2952" s="33">
        <v>1</v>
      </c>
      <c r="L2952" s="33"/>
      <c r="M2952" s="33"/>
      <c r="N2952" s="27">
        <v>1</v>
      </c>
    </row>
    <row r="2953" spans="1:14">
      <c r="A2953" s="26" t="s">
        <v>8269</v>
      </c>
      <c r="B2953" s="29"/>
      <c r="C2953" s="33"/>
      <c r="D2953" s="33"/>
      <c r="E2953" s="33"/>
      <c r="F2953" s="33"/>
      <c r="G2953" s="33"/>
      <c r="H2953" s="33"/>
      <c r="I2953" s="33">
        <v>1</v>
      </c>
      <c r="J2953" s="33">
        <v>2</v>
      </c>
      <c r="K2953" s="33"/>
      <c r="L2953" s="33">
        <v>4</v>
      </c>
      <c r="M2953" s="33"/>
      <c r="N2953" s="27">
        <v>7</v>
      </c>
    </row>
    <row r="2954" spans="1:14">
      <c r="A2954" s="26" t="s">
        <v>7920</v>
      </c>
      <c r="B2954" s="29"/>
      <c r="C2954" s="33"/>
      <c r="D2954" s="33"/>
      <c r="E2954" s="33"/>
      <c r="F2954" s="33">
        <v>24</v>
      </c>
      <c r="G2954" s="33"/>
      <c r="H2954" s="33"/>
      <c r="I2954" s="33"/>
      <c r="J2954" s="33"/>
      <c r="K2954" s="33"/>
      <c r="L2954" s="33"/>
      <c r="M2954" s="33"/>
      <c r="N2954" s="27">
        <v>24</v>
      </c>
    </row>
    <row r="2955" spans="1:14">
      <c r="A2955" s="26" t="s">
        <v>3508</v>
      </c>
      <c r="B2955" s="29"/>
      <c r="C2955" s="33"/>
      <c r="D2955" s="33"/>
      <c r="E2955" s="33"/>
      <c r="F2955" s="33"/>
      <c r="G2955" s="33"/>
      <c r="H2955" s="33"/>
      <c r="I2955" s="33"/>
      <c r="J2955" s="33"/>
      <c r="K2955" s="33"/>
      <c r="L2955" s="33"/>
      <c r="M2955" s="33">
        <v>16</v>
      </c>
      <c r="N2955" s="27">
        <v>16</v>
      </c>
    </row>
    <row r="2956" spans="1:14">
      <c r="A2956" s="26" t="s">
        <v>6073</v>
      </c>
      <c r="B2956" s="29"/>
      <c r="C2956" s="33"/>
      <c r="D2956" s="33"/>
      <c r="E2956" s="33"/>
      <c r="F2956" s="33"/>
      <c r="G2956" s="33"/>
      <c r="H2956" s="33"/>
      <c r="I2956" s="33"/>
      <c r="J2956" s="33"/>
      <c r="K2956" s="33">
        <v>3</v>
      </c>
      <c r="L2956" s="33">
        <v>2</v>
      </c>
      <c r="M2956" s="33"/>
      <c r="N2956" s="27">
        <v>5</v>
      </c>
    </row>
    <row r="2957" spans="1:14">
      <c r="A2957" s="26" t="s">
        <v>16366</v>
      </c>
      <c r="B2957" s="29"/>
      <c r="C2957" s="33"/>
      <c r="D2957" s="33"/>
      <c r="E2957" s="33"/>
      <c r="F2957" s="33"/>
      <c r="G2957" s="33"/>
      <c r="H2957" s="33"/>
      <c r="I2957" s="33"/>
      <c r="J2957" s="33">
        <v>1</v>
      </c>
      <c r="K2957" s="33"/>
      <c r="L2957" s="33"/>
      <c r="M2957" s="33"/>
      <c r="N2957" s="27">
        <v>1</v>
      </c>
    </row>
    <row r="2958" spans="1:14">
      <c r="A2958" s="26" t="s">
        <v>1377</v>
      </c>
      <c r="B2958" s="29"/>
      <c r="C2958" s="33"/>
      <c r="D2958" s="33"/>
      <c r="E2958" s="33"/>
      <c r="F2958" s="33"/>
      <c r="G2958" s="33"/>
      <c r="H2958" s="33"/>
      <c r="I2958" s="33"/>
      <c r="J2958" s="33"/>
      <c r="K2958" s="33"/>
      <c r="L2958" s="33"/>
      <c r="M2958" s="33">
        <v>1</v>
      </c>
      <c r="N2958" s="27">
        <v>1</v>
      </c>
    </row>
    <row r="2959" spans="1:14">
      <c r="A2959" s="26" t="s">
        <v>14583</v>
      </c>
      <c r="B2959" s="29"/>
      <c r="C2959" s="33"/>
      <c r="D2959" s="33"/>
      <c r="E2959" s="33"/>
      <c r="F2959" s="33"/>
      <c r="G2959" s="33"/>
      <c r="H2959" s="33"/>
      <c r="I2959" s="33"/>
      <c r="J2959" s="33"/>
      <c r="K2959" s="33"/>
      <c r="L2959" s="33">
        <v>4</v>
      </c>
      <c r="M2959" s="33">
        <v>12</v>
      </c>
      <c r="N2959" s="27">
        <v>16</v>
      </c>
    </row>
    <row r="2960" spans="1:14">
      <c r="A2960" s="26" t="s">
        <v>11874</v>
      </c>
      <c r="B2960" s="29"/>
      <c r="C2960" s="33"/>
      <c r="D2960" s="33"/>
      <c r="E2960" s="33"/>
      <c r="F2960" s="33"/>
      <c r="G2960" s="33"/>
      <c r="H2960" s="33">
        <v>43</v>
      </c>
      <c r="I2960" s="33">
        <v>14</v>
      </c>
      <c r="J2960" s="33">
        <v>6</v>
      </c>
      <c r="K2960" s="33"/>
      <c r="L2960" s="33">
        <v>12</v>
      </c>
      <c r="M2960" s="33">
        <v>6</v>
      </c>
      <c r="N2960" s="27">
        <v>81</v>
      </c>
    </row>
    <row r="2961" spans="1:14">
      <c r="A2961" s="26" t="s">
        <v>9351</v>
      </c>
      <c r="B2961" s="29"/>
      <c r="C2961" s="33"/>
      <c r="D2961" s="33"/>
      <c r="E2961" s="33"/>
      <c r="F2961" s="33"/>
      <c r="G2961" s="33"/>
      <c r="H2961" s="33"/>
      <c r="I2961" s="33">
        <v>120</v>
      </c>
      <c r="J2961" s="33">
        <v>50</v>
      </c>
      <c r="K2961" s="33"/>
      <c r="L2961" s="33"/>
      <c r="M2961" s="33"/>
      <c r="N2961" s="27">
        <v>170</v>
      </c>
    </row>
    <row r="2962" spans="1:14">
      <c r="A2962" s="26" t="s">
        <v>10155</v>
      </c>
      <c r="B2962" s="29"/>
      <c r="C2962" s="33"/>
      <c r="D2962" s="33"/>
      <c r="E2962" s="33"/>
      <c r="F2962" s="33"/>
      <c r="G2962" s="33"/>
      <c r="H2962" s="33"/>
      <c r="I2962" s="33"/>
      <c r="J2962" s="33">
        <v>7</v>
      </c>
      <c r="K2962" s="33"/>
      <c r="L2962" s="33"/>
      <c r="M2962" s="33"/>
      <c r="N2962" s="27">
        <v>7</v>
      </c>
    </row>
    <row r="2963" spans="1:14">
      <c r="A2963" s="26" t="s">
        <v>522</v>
      </c>
      <c r="B2963" s="29"/>
      <c r="C2963" s="33"/>
      <c r="D2963" s="33"/>
      <c r="E2963" s="33"/>
      <c r="F2963" s="33"/>
      <c r="G2963" s="33"/>
      <c r="H2963" s="33"/>
      <c r="I2963" s="33"/>
      <c r="J2963" s="33"/>
      <c r="K2963" s="33"/>
      <c r="L2963" s="33"/>
      <c r="M2963" s="33">
        <v>2</v>
      </c>
      <c r="N2963" s="27">
        <v>2</v>
      </c>
    </row>
    <row r="2964" spans="1:14">
      <c r="A2964" s="26" t="s">
        <v>5902</v>
      </c>
      <c r="B2964" s="29"/>
      <c r="C2964" s="33"/>
      <c r="D2964" s="33"/>
      <c r="E2964" s="33"/>
      <c r="F2964" s="33"/>
      <c r="G2964" s="33"/>
      <c r="H2964" s="33"/>
      <c r="I2964" s="33"/>
      <c r="J2964" s="33"/>
      <c r="K2964" s="33">
        <v>5</v>
      </c>
      <c r="L2964" s="33">
        <v>5</v>
      </c>
      <c r="M2964" s="33"/>
      <c r="N2964" s="27">
        <v>10</v>
      </c>
    </row>
    <row r="2965" spans="1:14">
      <c r="A2965" s="26" t="s">
        <v>14570</v>
      </c>
      <c r="B2965" s="29"/>
      <c r="C2965" s="33"/>
      <c r="D2965" s="33"/>
      <c r="E2965" s="33"/>
      <c r="F2965" s="33"/>
      <c r="G2965" s="33"/>
      <c r="H2965" s="33"/>
      <c r="I2965" s="33"/>
      <c r="J2965" s="33"/>
      <c r="K2965" s="33"/>
      <c r="L2965" s="33">
        <v>5</v>
      </c>
      <c r="M2965" s="33"/>
      <c r="N2965" s="27">
        <v>5</v>
      </c>
    </row>
    <row r="2966" spans="1:14">
      <c r="A2966" s="26" t="s">
        <v>8271</v>
      </c>
      <c r="B2966" s="29"/>
      <c r="C2966" s="33"/>
      <c r="D2966" s="33"/>
      <c r="E2966" s="33"/>
      <c r="F2966" s="33"/>
      <c r="G2966" s="33"/>
      <c r="H2966" s="33"/>
      <c r="I2966" s="33">
        <v>1</v>
      </c>
      <c r="J2966" s="33"/>
      <c r="K2966" s="33"/>
      <c r="L2966" s="33"/>
      <c r="M2966" s="33"/>
      <c r="N2966" s="27">
        <v>1</v>
      </c>
    </row>
    <row r="2967" spans="1:14">
      <c r="A2967" s="26" t="s">
        <v>8283</v>
      </c>
      <c r="B2967" s="29"/>
      <c r="C2967" s="33"/>
      <c r="D2967" s="33"/>
      <c r="E2967" s="33"/>
      <c r="F2967" s="33"/>
      <c r="G2967" s="33"/>
      <c r="H2967" s="33"/>
      <c r="I2967" s="33">
        <v>1</v>
      </c>
      <c r="J2967" s="33">
        <v>10</v>
      </c>
      <c r="K2967" s="33"/>
      <c r="L2967" s="33"/>
      <c r="M2967" s="33"/>
      <c r="N2967" s="27">
        <v>11</v>
      </c>
    </row>
    <row r="2968" spans="1:14">
      <c r="A2968" s="26" t="s">
        <v>6267</v>
      </c>
      <c r="B2968" s="29"/>
      <c r="C2968" s="33"/>
      <c r="D2968" s="33"/>
      <c r="E2968" s="33"/>
      <c r="F2968" s="33"/>
      <c r="G2968" s="33"/>
      <c r="H2968" s="33"/>
      <c r="I2968" s="33"/>
      <c r="J2968" s="33"/>
      <c r="K2968" s="33">
        <v>2</v>
      </c>
      <c r="L2968" s="33"/>
      <c r="M2968" s="33"/>
      <c r="N2968" s="27">
        <v>2</v>
      </c>
    </row>
    <row r="2969" spans="1:14">
      <c r="A2969" s="26" t="s">
        <v>15865</v>
      </c>
      <c r="B2969" s="29"/>
      <c r="C2969" s="33"/>
      <c r="D2969" s="33"/>
      <c r="E2969" s="33"/>
      <c r="F2969" s="33"/>
      <c r="G2969" s="33"/>
      <c r="H2969" s="33"/>
      <c r="I2969" s="33"/>
      <c r="J2969" s="33"/>
      <c r="K2969" s="33"/>
      <c r="L2969" s="33">
        <v>1</v>
      </c>
      <c r="M2969" s="33"/>
      <c r="N2969" s="27">
        <v>1</v>
      </c>
    </row>
    <row r="2970" spans="1:14">
      <c r="A2970" s="26" t="s">
        <v>8159</v>
      </c>
      <c r="B2970" s="29"/>
      <c r="C2970" s="33"/>
      <c r="D2970" s="33"/>
      <c r="E2970" s="33"/>
      <c r="F2970" s="33">
        <v>30</v>
      </c>
      <c r="G2970" s="33"/>
      <c r="H2970" s="33"/>
      <c r="I2970" s="33">
        <v>9</v>
      </c>
      <c r="J2970" s="33"/>
      <c r="K2970" s="33">
        <v>2</v>
      </c>
      <c r="L2970" s="33">
        <v>4</v>
      </c>
      <c r="M2970" s="33"/>
      <c r="N2970" s="27">
        <v>45</v>
      </c>
    </row>
    <row r="2971" spans="1:14">
      <c r="A2971" s="26" t="s">
        <v>14273</v>
      </c>
      <c r="B2971" s="29"/>
      <c r="C2971" s="33"/>
      <c r="D2971" s="33"/>
      <c r="E2971" s="33"/>
      <c r="F2971" s="33"/>
      <c r="G2971" s="33"/>
      <c r="H2971" s="33"/>
      <c r="I2971" s="33"/>
      <c r="J2971" s="33">
        <v>14</v>
      </c>
      <c r="K2971" s="33">
        <v>30</v>
      </c>
      <c r="L2971" s="33">
        <v>67</v>
      </c>
      <c r="M2971" s="33">
        <v>1</v>
      </c>
      <c r="N2971" s="27">
        <v>112</v>
      </c>
    </row>
    <row r="2972" spans="1:14">
      <c r="A2972" s="26" t="s">
        <v>4190</v>
      </c>
      <c r="B2972" s="29"/>
      <c r="C2972" s="33"/>
      <c r="D2972" s="33"/>
      <c r="E2972" s="33"/>
      <c r="F2972" s="33"/>
      <c r="G2972" s="33"/>
      <c r="H2972" s="33"/>
      <c r="I2972" s="33"/>
      <c r="J2972" s="33"/>
      <c r="K2972" s="33">
        <v>26</v>
      </c>
      <c r="L2972" s="33">
        <v>44</v>
      </c>
      <c r="M2972" s="33">
        <v>20</v>
      </c>
      <c r="N2972" s="27">
        <v>90</v>
      </c>
    </row>
    <row r="2973" spans="1:14">
      <c r="A2973" s="26" t="s">
        <v>10717</v>
      </c>
      <c r="B2973" s="29"/>
      <c r="C2973" s="33"/>
      <c r="D2973" s="33"/>
      <c r="E2973" s="33"/>
      <c r="F2973" s="33"/>
      <c r="G2973" s="33"/>
      <c r="H2973" s="33"/>
      <c r="I2973" s="33"/>
      <c r="J2973" s="33">
        <v>3</v>
      </c>
      <c r="K2973" s="33">
        <v>1</v>
      </c>
      <c r="L2973" s="33">
        <v>3</v>
      </c>
      <c r="M2973" s="33"/>
      <c r="N2973" s="27">
        <v>7</v>
      </c>
    </row>
    <row r="2974" spans="1:14">
      <c r="A2974" s="26" t="s">
        <v>8273</v>
      </c>
      <c r="B2974" s="29"/>
      <c r="C2974" s="33"/>
      <c r="D2974" s="33"/>
      <c r="E2974" s="33"/>
      <c r="F2974" s="33"/>
      <c r="G2974" s="33"/>
      <c r="H2974" s="33"/>
      <c r="I2974" s="33">
        <v>1</v>
      </c>
      <c r="J2974" s="33"/>
      <c r="K2974" s="33"/>
      <c r="L2974" s="33"/>
      <c r="M2974" s="33"/>
      <c r="N2974" s="27">
        <v>1</v>
      </c>
    </row>
    <row r="2975" spans="1:14">
      <c r="A2975" s="26" t="s">
        <v>10921</v>
      </c>
      <c r="B2975" s="29"/>
      <c r="C2975" s="33"/>
      <c r="D2975" s="33"/>
      <c r="E2975" s="33"/>
      <c r="F2975" s="33"/>
      <c r="G2975" s="33"/>
      <c r="H2975" s="33"/>
      <c r="I2975" s="33">
        <v>6</v>
      </c>
      <c r="J2975" s="33">
        <v>1</v>
      </c>
      <c r="K2975" s="33">
        <v>1</v>
      </c>
      <c r="L2975" s="33"/>
      <c r="M2975" s="33">
        <v>5</v>
      </c>
      <c r="N2975" s="27">
        <v>13</v>
      </c>
    </row>
    <row r="2976" spans="1:14">
      <c r="A2976" s="26" t="s">
        <v>8792</v>
      </c>
      <c r="B2976" s="29"/>
      <c r="C2976" s="33"/>
      <c r="D2976" s="33">
        <v>32</v>
      </c>
      <c r="E2976" s="33">
        <v>75</v>
      </c>
      <c r="F2976" s="33">
        <v>28</v>
      </c>
      <c r="G2976" s="33">
        <v>11</v>
      </c>
      <c r="H2976" s="33">
        <v>21</v>
      </c>
      <c r="I2976" s="33">
        <v>11</v>
      </c>
      <c r="J2976" s="33">
        <v>8</v>
      </c>
      <c r="K2976" s="33">
        <v>5</v>
      </c>
      <c r="L2976" s="33">
        <v>6</v>
      </c>
      <c r="M2976" s="33">
        <v>4</v>
      </c>
      <c r="N2976" s="27">
        <v>201</v>
      </c>
    </row>
    <row r="2977" spans="1:14">
      <c r="A2977" s="26" t="s">
        <v>8263</v>
      </c>
      <c r="B2977" s="29"/>
      <c r="C2977" s="33"/>
      <c r="D2977" s="33"/>
      <c r="E2977" s="33"/>
      <c r="F2977" s="33"/>
      <c r="G2977" s="33"/>
      <c r="H2977" s="33"/>
      <c r="I2977" s="33">
        <v>1</v>
      </c>
      <c r="J2977" s="33"/>
      <c r="K2977" s="33">
        <v>16</v>
      </c>
      <c r="L2977" s="33"/>
      <c r="M2977" s="33"/>
      <c r="N2977" s="27">
        <v>17</v>
      </c>
    </row>
    <row r="2978" spans="1:14">
      <c r="A2978" s="26" t="s">
        <v>5888</v>
      </c>
      <c r="B2978" s="29"/>
      <c r="C2978" s="33"/>
      <c r="D2978" s="33"/>
      <c r="E2978" s="33"/>
      <c r="F2978" s="33"/>
      <c r="G2978" s="33"/>
      <c r="H2978" s="33"/>
      <c r="I2978" s="33"/>
      <c r="J2978" s="33"/>
      <c r="K2978" s="33">
        <v>5</v>
      </c>
      <c r="L2978" s="33"/>
      <c r="M2978" s="33"/>
      <c r="N2978" s="27">
        <v>5</v>
      </c>
    </row>
    <row r="2979" spans="1:14">
      <c r="A2979" s="26" t="s">
        <v>2094</v>
      </c>
      <c r="B2979" s="29"/>
      <c r="C2979" s="33"/>
      <c r="D2979" s="33"/>
      <c r="E2979" s="33"/>
      <c r="F2979" s="33"/>
      <c r="G2979" s="33"/>
      <c r="H2979" s="33"/>
      <c r="I2979" s="33">
        <v>2</v>
      </c>
      <c r="J2979" s="33"/>
      <c r="K2979" s="33"/>
      <c r="L2979" s="33"/>
      <c r="M2979" s="33"/>
      <c r="N2979" s="27">
        <v>2</v>
      </c>
    </row>
    <row r="2980" spans="1:14">
      <c r="A2980" s="26" t="s">
        <v>7728</v>
      </c>
      <c r="B2980" s="29"/>
      <c r="C2980" s="33"/>
      <c r="D2980" s="33"/>
      <c r="E2980" s="33"/>
      <c r="F2980" s="33"/>
      <c r="G2980" s="33">
        <v>20</v>
      </c>
      <c r="H2980" s="33">
        <v>78</v>
      </c>
      <c r="I2980" s="33">
        <v>22</v>
      </c>
      <c r="J2980" s="33">
        <v>9</v>
      </c>
      <c r="K2980" s="33">
        <v>3</v>
      </c>
      <c r="L2980" s="33">
        <v>6</v>
      </c>
      <c r="M2980" s="33"/>
      <c r="N2980" s="27">
        <v>138</v>
      </c>
    </row>
    <row r="2981" spans="1:14">
      <c r="A2981" s="26" t="s">
        <v>6605</v>
      </c>
      <c r="B2981" s="29"/>
      <c r="C2981" s="33"/>
      <c r="D2981" s="33"/>
      <c r="E2981" s="33"/>
      <c r="F2981" s="33"/>
      <c r="G2981" s="33"/>
      <c r="H2981" s="33"/>
      <c r="I2981" s="33">
        <v>4</v>
      </c>
      <c r="J2981" s="33"/>
      <c r="K2981" s="33"/>
      <c r="L2981" s="33"/>
      <c r="M2981" s="33"/>
      <c r="N2981" s="27">
        <v>4</v>
      </c>
    </row>
    <row r="2982" spans="1:14">
      <c r="A2982" s="26" t="s">
        <v>1376</v>
      </c>
      <c r="B2982" s="29"/>
      <c r="C2982" s="33"/>
      <c r="D2982" s="33"/>
      <c r="E2982" s="33"/>
      <c r="F2982" s="33"/>
      <c r="G2982" s="33"/>
      <c r="H2982" s="33"/>
      <c r="I2982" s="33"/>
      <c r="J2982" s="33"/>
      <c r="K2982" s="33"/>
      <c r="L2982" s="33"/>
      <c r="M2982" s="33">
        <v>1</v>
      </c>
      <c r="N2982" s="27">
        <v>1</v>
      </c>
    </row>
    <row r="2983" spans="1:14">
      <c r="A2983" s="26" t="s">
        <v>14755</v>
      </c>
      <c r="B2983" s="29"/>
      <c r="C2983" s="33"/>
      <c r="D2983" s="33"/>
      <c r="E2983" s="33"/>
      <c r="F2983" s="33"/>
      <c r="G2983" s="33"/>
      <c r="H2983" s="33"/>
      <c r="I2983" s="33"/>
      <c r="J2983" s="33"/>
      <c r="K2983" s="33"/>
      <c r="L2983" s="33">
        <v>3</v>
      </c>
      <c r="M2983" s="33"/>
      <c r="N2983" s="27">
        <v>3</v>
      </c>
    </row>
    <row r="2984" spans="1:14">
      <c r="A2984" s="26" t="s">
        <v>15013</v>
      </c>
      <c r="B2984" s="29"/>
      <c r="C2984" s="33"/>
      <c r="D2984" s="33"/>
      <c r="E2984" s="33"/>
      <c r="F2984" s="33"/>
      <c r="G2984" s="33"/>
      <c r="H2984" s="33"/>
      <c r="I2984" s="33"/>
      <c r="J2984" s="33"/>
      <c r="K2984" s="33"/>
      <c r="L2984" s="33">
        <v>2</v>
      </c>
      <c r="M2984" s="33"/>
      <c r="N2984" s="27">
        <v>2</v>
      </c>
    </row>
    <row r="2985" spans="1:14">
      <c r="A2985" s="26" t="s">
        <v>13148</v>
      </c>
      <c r="B2985" s="29"/>
      <c r="C2985" s="33"/>
      <c r="D2985" s="33"/>
      <c r="E2985" s="33"/>
      <c r="F2985" s="33"/>
      <c r="G2985" s="33"/>
      <c r="H2985" s="33"/>
      <c r="I2985" s="33"/>
      <c r="J2985" s="33"/>
      <c r="K2985" s="33"/>
      <c r="L2985" s="33">
        <v>8</v>
      </c>
      <c r="M2985" s="33"/>
      <c r="N2985" s="27">
        <v>8</v>
      </c>
    </row>
    <row r="2986" spans="1:14">
      <c r="A2986" s="26" t="s">
        <v>3771</v>
      </c>
      <c r="B2986" s="29"/>
      <c r="C2986" s="33"/>
      <c r="D2986" s="33"/>
      <c r="E2986" s="33"/>
      <c r="F2986" s="33"/>
      <c r="G2986" s="33"/>
      <c r="H2986" s="33"/>
      <c r="I2986" s="33"/>
      <c r="J2986" s="33"/>
      <c r="K2986" s="33"/>
      <c r="L2986" s="33"/>
      <c r="M2986" s="33">
        <v>9</v>
      </c>
      <c r="N2986" s="27">
        <v>9</v>
      </c>
    </row>
    <row r="2987" spans="1:14">
      <c r="A2987" s="26" t="s">
        <v>15860</v>
      </c>
      <c r="B2987" s="29"/>
      <c r="C2987" s="33"/>
      <c r="D2987" s="33"/>
      <c r="E2987" s="33"/>
      <c r="F2987" s="33"/>
      <c r="G2987" s="33"/>
      <c r="H2987" s="33"/>
      <c r="I2987" s="33"/>
      <c r="J2987" s="33"/>
      <c r="K2987" s="33"/>
      <c r="L2987" s="33">
        <v>1</v>
      </c>
      <c r="M2987" s="33">
        <v>1</v>
      </c>
      <c r="N2987" s="27">
        <v>2</v>
      </c>
    </row>
    <row r="2988" spans="1:14">
      <c r="A2988" s="26" t="s">
        <v>5238</v>
      </c>
      <c r="B2988" s="29"/>
      <c r="C2988" s="33"/>
      <c r="D2988" s="33"/>
      <c r="E2988" s="33"/>
      <c r="F2988" s="33"/>
      <c r="G2988" s="33"/>
      <c r="H2988" s="33"/>
      <c r="I2988" s="33">
        <v>10</v>
      </c>
      <c r="J2988" s="33">
        <v>8</v>
      </c>
      <c r="K2988" s="33">
        <v>3</v>
      </c>
      <c r="L2988" s="33">
        <v>4</v>
      </c>
      <c r="M2988" s="33">
        <v>1</v>
      </c>
      <c r="N2988" s="27">
        <v>26</v>
      </c>
    </row>
    <row r="2989" spans="1:14">
      <c r="A2989" s="26" t="s">
        <v>11474</v>
      </c>
      <c r="B2989" s="29"/>
      <c r="C2989" s="33"/>
      <c r="D2989" s="33"/>
      <c r="E2989" s="33"/>
      <c r="F2989" s="33"/>
      <c r="G2989" s="33">
        <v>40</v>
      </c>
      <c r="H2989" s="33">
        <v>100</v>
      </c>
      <c r="I2989" s="33">
        <v>65</v>
      </c>
      <c r="J2989" s="33">
        <v>91</v>
      </c>
      <c r="K2989" s="33">
        <v>70</v>
      </c>
      <c r="L2989" s="33">
        <v>109</v>
      </c>
      <c r="M2989" s="33">
        <v>106</v>
      </c>
      <c r="N2989" s="27">
        <v>581</v>
      </c>
    </row>
    <row r="2990" spans="1:14">
      <c r="A2990" s="26" t="s">
        <v>11801</v>
      </c>
      <c r="B2990" s="29"/>
      <c r="C2990" s="33"/>
      <c r="D2990" s="33"/>
      <c r="E2990" s="33"/>
      <c r="F2990" s="33"/>
      <c r="G2990" s="33"/>
      <c r="H2990" s="33"/>
      <c r="I2990" s="33">
        <v>5</v>
      </c>
      <c r="J2990" s="33"/>
      <c r="K2990" s="33"/>
      <c r="L2990" s="33"/>
      <c r="M2990" s="33"/>
      <c r="N2990" s="27">
        <v>5</v>
      </c>
    </row>
    <row r="2991" spans="1:14">
      <c r="A2991" s="26" t="s">
        <v>5488</v>
      </c>
      <c r="B2991" s="29"/>
      <c r="C2991" s="33"/>
      <c r="D2991" s="33"/>
      <c r="E2991" s="33"/>
      <c r="F2991" s="33"/>
      <c r="G2991" s="33"/>
      <c r="H2991" s="33"/>
      <c r="I2991" s="33">
        <v>8</v>
      </c>
      <c r="J2991" s="33"/>
      <c r="K2991" s="33"/>
      <c r="L2991" s="33"/>
      <c r="M2991" s="33"/>
      <c r="N2991" s="27">
        <v>8</v>
      </c>
    </row>
    <row r="2992" spans="1:14">
      <c r="A2992" s="26" t="s">
        <v>6617</v>
      </c>
      <c r="B2992" s="29"/>
      <c r="C2992" s="33"/>
      <c r="D2992" s="33"/>
      <c r="E2992" s="33"/>
      <c r="F2992" s="33"/>
      <c r="G2992" s="33"/>
      <c r="H2992" s="33"/>
      <c r="I2992" s="33">
        <v>4</v>
      </c>
      <c r="J2992" s="33"/>
      <c r="K2992" s="33"/>
      <c r="L2992" s="33"/>
      <c r="M2992" s="33"/>
      <c r="N2992" s="27">
        <v>4</v>
      </c>
    </row>
    <row r="2993" spans="1:14">
      <c r="A2993" s="26" t="s">
        <v>9077</v>
      </c>
      <c r="B2993" s="29"/>
      <c r="C2993" s="33"/>
      <c r="D2993" s="33">
        <v>3</v>
      </c>
      <c r="E2993" s="33"/>
      <c r="F2993" s="33"/>
      <c r="G2993" s="33"/>
      <c r="H2993" s="33"/>
      <c r="I2993" s="33"/>
      <c r="J2993" s="33"/>
      <c r="K2993" s="33"/>
      <c r="L2993" s="33"/>
      <c r="M2993" s="33"/>
      <c r="N2993" s="27">
        <v>3</v>
      </c>
    </row>
    <row r="2994" spans="1:14">
      <c r="A2994" s="26" t="s">
        <v>36</v>
      </c>
      <c r="B2994" s="29"/>
      <c r="C2994" s="33"/>
      <c r="D2994" s="33"/>
      <c r="E2994" s="33"/>
      <c r="F2994" s="33"/>
      <c r="G2994" s="33"/>
      <c r="H2994" s="33"/>
      <c r="I2994" s="33"/>
      <c r="J2994" s="33"/>
      <c r="K2994" s="33"/>
      <c r="L2994" s="33"/>
      <c r="M2994" s="33">
        <v>5</v>
      </c>
      <c r="N2994" s="27">
        <v>5</v>
      </c>
    </row>
    <row r="2995" spans="1:14">
      <c r="A2995" s="26" t="s">
        <v>5325</v>
      </c>
      <c r="B2995" s="29"/>
      <c r="C2995" s="33"/>
      <c r="D2995" s="33"/>
      <c r="E2995" s="33"/>
      <c r="F2995" s="33"/>
      <c r="G2995" s="33"/>
      <c r="H2995" s="33"/>
      <c r="I2995" s="33">
        <v>9</v>
      </c>
      <c r="J2995" s="33"/>
      <c r="K2995" s="33"/>
      <c r="L2995" s="33"/>
      <c r="M2995" s="33"/>
      <c r="N2995" s="27">
        <v>9</v>
      </c>
    </row>
    <row r="2996" spans="1:14">
      <c r="A2996" s="26" t="s">
        <v>8594</v>
      </c>
      <c r="B2996" s="29"/>
      <c r="C2996" s="33">
        <v>2</v>
      </c>
      <c r="D2996" s="33">
        <v>1</v>
      </c>
      <c r="E2996" s="33"/>
      <c r="F2996" s="33"/>
      <c r="G2996" s="33"/>
      <c r="H2996" s="33"/>
      <c r="I2996" s="33"/>
      <c r="J2996" s="33"/>
      <c r="K2996" s="33"/>
      <c r="L2996" s="33"/>
      <c r="M2996" s="33"/>
      <c r="N2996" s="27">
        <v>3</v>
      </c>
    </row>
    <row r="2997" spans="1:14">
      <c r="A2997" s="26" t="s">
        <v>11072</v>
      </c>
      <c r="B2997" s="29"/>
      <c r="C2997" s="33"/>
      <c r="D2997" s="33"/>
      <c r="E2997" s="33">
        <v>57</v>
      </c>
      <c r="F2997" s="33">
        <v>93</v>
      </c>
      <c r="G2997" s="33">
        <v>54</v>
      </c>
      <c r="H2997" s="33">
        <v>95</v>
      </c>
      <c r="I2997" s="33">
        <v>95</v>
      </c>
      <c r="J2997" s="33">
        <v>52</v>
      </c>
      <c r="K2997" s="33">
        <v>29</v>
      </c>
      <c r="L2997" s="33">
        <v>32</v>
      </c>
      <c r="M2997" s="33">
        <v>27</v>
      </c>
      <c r="N2997" s="27">
        <v>534</v>
      </c>
    </row>
    <row r="2998" spans="1:14">
      <c r="A2998" s="26" t="s">
        <v>14045</v>
      </c>
      <c r="B2998" s="29"/>
      <c r="C2998" s="33"/>
      <c r="D2998" s="33"/>
      <c r="E2998" s="33"/>
      <c r="F2998" s="33"/>
      <c r="G2998" s="33"/>
      <c r="H2998" s="33"/>
      <c r="I2998" s="33"/>
      <c r="J2998" s="33">
        <v>24</v>
      </c>
      <c r="K2998" s="33">
        <v>12</v>
      </c>
      <c r="L2998" s="33">
        <v>27</v>
      </c>
      <c r="M2998" s="33">
        <v>23</v>
      </c>
      <c r="N2998" s="27">
        <v>86</v>
      </c>
    </row>
    <row r="2999" spans="1:14">
      <c r="A2999" s="26" t="s">
        <v>2056</v>
      </c>
      <c r="B2999" s="29"/>
      <c r="C2999" s="33"/>
      <c r="D2999" s="33"/>
      <c r="E2999" s="33"/>
      <c r="F2999" s="33"/>
      <c r="G2999" s="33"/>
      <c r="H2999" s="33"/>
      <c r="I2999" s="33">
        <v>2</v>
      </c>
      <c r="J2999" s="33"/>
      <c r="K2999" s="33"/>
      <c r="L2999" s="33"/>
      <c r="M2999" s="33"/>
      <c r="N2999" s="27">
        <v>2</v>
      </c>
    </row>
    <row r="3000" spans="1:14">
      <c r="A3000" s="26" t="s">
        <v>10602</v>
      </c>
      <c r="B3000" s="29"/>
      <c r="C3000" s="33"/>
      <c r="D3000" s="33"/>
      <c r="E3000" s="33"/>
      <c r="F3000" s="33"/>
      <c r="G3000" s="33"/>
      <c r="H3000" s="33"/>
      <c r="I3000" s="33"/>
      <c r="J3000" s="33">
        <v>3</v>
      </c>
      <c r="K3000" s="33"/>
      <c r="L3000" s="33"/>
      <c r="M3000" s="33"/>
      <c r="N3000" s="27">
        <v>3</v>
      </c>
    </row>
    <row r="3001" spans="1:14">
      <c r="A3001" s="26" t="s">
        <v>1352</v>
      </c>
      <c r="B3001" s="29"/>
      <c r="C3001" s="33"/>
      <c r="D3001" s="33"/>
      <c r="E3001" s="33"/>
      <c r="F3001" s="33"/>
      <c r="G3001" s="33"/>
      <c r="H3001" s="33"/>
      <c r="I3001" s="33"/>
      <c r="J3001" s="33"/>
      <c r="K3001" s="33"/>
      <c r="L3001" s="33"/>
      <c r="M3001" s="33">
        <v>1</v>
      </c>
      <c r="N3001" s="27">
        <v>1</v>
      </c>
    </row>
    <row r="3002" spans="1:14">
      <c r="A3002" s="26" t="s">
        <v>3355</v>
      </c>
      <c r="B3002" s="29"/>
      <c r="C3002" s="33"/>
      <c r="D3002" s="33"/>
      <c r="E3002" s="33"/>
      <c r="F3002" s="33"/>
      <c r="G3002" s="33"/>
      <c r="H3002" s="33"/>
      <c r="I3002" s="33"/>
      <c r="J3002" s="33"/>
      <c r="K3002" s="33"/>
      <c r="L3002" s="33"/>
      <c r="M3002" s="33">
        <v>24</v>
      </c>
      <c r="N3002" s="27">
        <v>24</v>
      </c>
    </row>
    <row r="3003" spans="1:14">
      <c r="A3003" s="26" t="s">
        <v>2054</v>
      </c>
      <c r="B3003" s="29"/>
      <c r="C3003" s="33"/>
      <c r="D3003" s="33"/>
      <c r="E3003" s="33"/>
      <c r="F3003" s="33"/>
      <c r="G3003" s="33"/>
      <c r="H3003" s="33"/>
      <c r="I3003" s="33">
        <v>2</v>
      </c>
      <c r="J3003" s="33"/>
      <c r="K3003" s="33"/>
      <c r="L3003" s="33"/>
      <c r="M3003" s="33"/>
      <c r="N3003" s="27">
        <v>2</v>
      </c>
    </row>
    <row r="3004" spans="1:14">
      <c r="A3004" s="26" t="s">
        <v>8276</v>
      </c>
      <c r="B3004" s="29"/>
      <c r="C3004" s="33"/>
      <c r="D3004" s="33"/>
      <c r="E3004" s="33"/>
      <c r="F3004" s="33"/>
      <c r="G3004" s="33"/>
      <c r="H3004" s="33"/>
      <c r="I3004" s="33">
        <v>1</v>
      </c>
      <c r="J3004" s="33"/>
      <c r="K3004" s="33"/>
      <c r="L3004" s="33"/>
      <c r="M3004" s="33"/>
      <c r="N3004" s="27">
        <v>1</v>
      </c>
    </row>
    <row r="3005" spans="1:14">
      <c r="A3005" s="26" t="s">
        <v>9241</v>
      </c>
      <c r="B3005" s="29"/>
      <c r="C3005" s="33"/>
      <c r="D3005" s="33"/>
      <c r="E3005" s="33"/>
      <c r="F3005" s="33"/>
      <c r="G3005" s="33"/>
      <c r="H3005" s="33"/>
      <c r="I3005" s="33"/>
      <c r="J3005" s="33"/>
      <c r="K3005" s="33">
        <v>63</v>
      </c>
      <c r="L3005" s="33">
        <v>237</v>
      </c>
      <c r="M3005" s="33">
        <v>276</v>
      </c>
      <c r="N3005" s="27">
        <v>576</v>
      </c>
    </row>
    <row r="3006" spans="1:14">
      <c r="A3006" s="26" t="s">
        <v>514</v>
      </c>
      <c r="B3006" s="29"/>
      <c r="C3006" s="33"/>
      <c r="D3006" s="33"/>
      <c r="E3006" s="33"/>
      <c r="F3006" s="33"/>
      <c r="G3006" s="33"/>
      <c r="H3006" s="33"/>
      <c r="I3006" s="33"/>
      <c r="J3006" s="33"/>
      <c r="K3006" s="33"/>
      <c r="L3006" s="33"/>
      <c r="M3006" s="33">
        <v>2</v>
      </c>
      <c r="N3006" s="27">
        <v>2</v>
      </c>
    </row>
    <row r="3007" spans="1:14">
      <c r="A3007" s="26" t="s">
        <v>13873</v>
      </c>
      <c r="B3007" s="29"/>
      <c r="C3007" s="33"/>
      <c r="D3007" s="33"/>
      <c r="E3007" s="33"/>
      <c r="F3007" s="33"/>
      <c r="G3007" s="33"/>
      <c r="H3007" s="33"/>
      <c r="I3007" s="33"/>
      <c r="J3007" s="33">
        <v>42</v>
      </c>
      <c r="K3007" s="33">
        <v>1</v>
      </c>
      <c r="L3007" s="33">
        <v>4</v>
      </c>
      <c r="M3007" s="33">
        <v>2</v>
      </c>
      <c r="N3007" s="27">
        <v>49</v>
      </c>
    </row>
    <row r="3008" spans="1:14">
      <c r="A3008" s="26" t="s">
        <v>8277</v>
      </c>
      <c r="B3008" s="29"/>
      <c r="C3008" s="33"/>
      <c r="D3008" s="33"/>
      <c r="E3008" s="33"/>
      <c r="F3008" s="33"/>
      <c r="G3008" s="33"/>
      <c r="H3008" s="33"/>
      <c r="I3008" s="33">
        <v>1</v>
      </c>
      <c r="J3008" s="33"/>
      <c r="K3008" s="33"/>
      <c r="L3008" s="33"/>
      <c r="M3008" s="33"/>
      <c r="N3008" s="27">
        <v>1</v>
      </c>
    </row>
    <row r="3009" spans="1:14">
      <c r="A3009" s="26" t="s">
        <v>3881</v>
      </c>
      <c r="B3009" s="29"/>
      <c r="C3009" s="33"/>
      <c r="D3009" s="33"/>
      <c r="E3009" s="33"/>
      <c r="F3009" s="33"/>
      <c r="G3009" s="33"/>
      <c r="H3009" s="33"/>
      <c r="I3009" s="33"/>
      <c r="J3009" s="33"/>
      <c r="K3009" s="33"/>
      <c r="L3009" s="33"/>
      <c r="M3009" s="33">
        <v>7</v>
      </c>
      <c r="N3009" s="27">
        <v>7</v>
      </c>
    </row>
    <row r="3010" spans="1:14">
      <c r="A3010" s="26" t="s">
        <v>8278</v>
      </c>
      <c r="B3010" s="29"/>
      <c r="C3010" s="33"/>
      <c r="D3010" s="33"/>
      <c r="E3010" s="33"/>
      <c r="F3010" s="33"/>
      <c r="G3010" s="33"/>
      <c r="H3010" s="33"/>
      <c r="I3010" s="33">
        <v>1</v>
      </c>
      <c r="J3010" s="33"/>
      <c r="K3010" s="33"/>
      <c r="L3010" s="33"/>
      <c r="M3010" s="33"/>
      <c r="N3010" s="27">
        <v>1</v>
      </c>
    </row>
    <row r="3011" spans="1:14">
      <c r="A3011" s="26" t="s">
        <v>7871</v>
      </c>
      <c r="B3011" s="29"/>
      <c r="C3011" s="33"/>
      <c r="D3011" s="33"/>
      <c r="E3011" s="33"/>
      <c r="F3011" s="33"/>
      <c r="G3011" s="33"/>
      <c r="H3011" s="33">
        <v>10</v>
      </c>
      <c r="I3011" s="33"/>
      <c r="J3011" s="33"/>
      <c r="K3011" s="33"/>
      <c r="L3011" s="33"/>
      <c r="M3011" s="33"/>
      <c r="N3011" s="27">
        <v>10</v>
      </c>
    </row>
    <row r="3012" spans="1:14">
      <c r="A3012" s="26" t="s">
        <v>9256</v>
      </c>
      <c r="B3012" s="29"/>
      <c r="C3012" s="33"/>
      <c r="D3012" s="33"/>
      <c r="E3012" s="33"/>
      <c r="F3012" s="33"/>
      <c r="G3012" s="33"/>
      <c r="H3012" s="33"/>
      <c r="I3012" s="33"/>
      <c r="J3012" s="33"/>
      <c r="K3012" s="33">
        <v>59</v>
      </c>
      <c r="L3012" s="33">
        <v>255</v>
      </c>
      <c r="M3012" s="33">
        <v>292</v>
      </c>
      <c r="N3012" s="27">
        <v>606</v>
      </c>
    </row>
    <row r="3013" spans="1:14">
      <c r="A3013" s="26" t="s">
        <v>1834</v>
      </c>
      <c r="B3013" s="29"/>
      <c r="C3013" s="33"/>
      <c r="D3013" s="33"/>
      <c r="E3013" s="33"/>
      <c r="F3013" s="33"/>
      <c r="G3013" s="33"/>
      <c r="H3013" s="33"/>
      <c r="I3013" s="33"/>
      <c r="J3013" s="33"/>
      <c r="K3013" s="33">
        <v>1</v>
      </c>
      <c r="L3013" s="33"/>
      <c r="M3013" s="33"/>
      <c r="N3013" s="27">
        <v>1</v>
      </c>
    </row>
    <row r="3014" spans="1:14">
      <c r="A3014" s="26" t="s">
        <v>9511</v>
      </c>
      <c r="B3014" s="29"/>
      <c r="C3014" s="33"/>
      <c r="D3014" s="33"/>
      <c r="E3014" s="33"/>
      <c r="F3014" s="33"/>
      <c r="G3014" s="33"/>
      <c r="H3014" s="33"/>
      <c r="I3014" s="33">
        <v>54</v>
      </c>
      <c r="J3014" s="33">
        <v>18</v>
      </c>
      <c r="K3014" s="33"/>
      <c r="L3014" s="33"/>
      <c r="M3014" s="33"/>
      <c r="N3014" s="27">
        <v>72</v>
      </c>
    </row>
    <row r="3015" spans="1:14">
      <c r="A3015" s="26" t="s">
        <v>11185</v>
      </c>
      <c r="B3015" s="29"/>
      <c r="C3015" s="33"/>
      <c r="D3015" s="33"/>
      <c r="E3015" s="33">
        <v>19</v>
      </c>
      <c r="F3015" s="33">
        <v>45</v>
      </c>
      <c r="G3015" s="33"/>
      <c r="H3015" s="33"/>
      <c r="I3015" s="33">
        <v>1</v>
      </c>
      <c r="J3015" s="33">
        <v>3</v>
      </c>
      <c r="K3015" s="33"/>
      <c r="L3015" s="33">
        <v>2</v>
      </c>
      <c r="M3015" s="33">
        <v>1</v>
      </c>
      <c r="N3015" s="27">
        <v>71</v>
      </c>
    </row>
    <row r="3016" spans="1:14">
      <c r="A3016" s="26" t="s">
        <v>14981</v>
      </c>
      <c r="B3016" s="29"/>
      <c r="C3016" s="33"/>
      <c r="D3016" s="33"/>
      <c r="E3016" s="33"/>
      <c r="F3016" s="33"/>
      <c r="G3016" s="33"/>
      <c r="H3016" s="33"/>
      <c r="I3016" s="33"/>
      <c r="J3016" s="33"/>
      <c r="K3016" s="33"/>
      <c r="L3016" s="33">
        <v>2</v>
      </c>
      <c r="M3016" s="33"/>
      <c r="N3016" s="27">
        <v>2</v>
      </c>
    </row>
    <row r="3017" spans="1:14">
      <c r="A3017" s="26" t="s">
        <v>1835</v>
      </c>
      <c r="B3017" s="29"/>
      <c r="C3017" s="33"/>
      <c r="D3017" s="33"/>
      <c r="E3017" s="33"/>
      <c r="F3017" s="33"/>
      <c r="G3017" s="33"/>
      <c r="H3017" s="33"/>
      <c r="I3017" s="33"/>
      <c r="J3017" s="33"/>
      <c r="K3017" s="33">
        <v>1</v>
      </c>
      <c r="L3017" s="33"/>
      <c r="M3017" s="33"/>
      <c r="N3017" s="27">
        <v>1</v>
      </c>
    </row>
    <row r="3018" spans="1:14">
      <c r="A3018" s="26" t="s">
        <v>10678</v>
      </c>
      <c r="B3018" s="29"/>
      <c r="C3018" s="33"/>
      <c r="D3018" s="33"/>
      <c r="E3018" s="33"/>
      <c r="F3018" s="33"/>
      <c r="G3018" s="33"/>
      <c r="H3018" s="33"/>
      <c r="I3018" s="33"/>
      <c r="J3018" s="33">
        <v>3</v>
      </c>
      <c r="K3018" s="33">
        <v>2</v>
      </c>
      <c r="L3018" s="33"/>
      <c r="M3018" s="33"/>
      <c r="N3018" s="27">
        <v>5</v>
      </c>
    </row>
    <row r="3019" spans="1:14">
      <c r="A3019" s="26" t="s">
        <v>16827</v>
      </c>
      <c r="B3019" s="29"/>
      <c r="C3019" s="33"/>
      <c r="D3019" s="33"/>
      <c r="E3019" s="33"/>
      <c r="F3019" s="33"/>
      <c r="G3019" s="33"/>
      <c r="H3019" s="33"/>
      <c r="I3019" s="33"/>
      <c r="J3019" s="33">
        <v>1</v>
      </c>
      <c r="K3019" s="33"/>
      <c r="L3019" s="33"/>
      <c r="M3019" s="33"/>
      <c r="N3019" s="27">
        <v>1</v>
      </c>
    </row>
    <row r="3020" spans="1:14">
      <c r="A3020" s="26" t="s">
        <v>3066</v>
      </c>
      <c r="B3020" s="29"/>
      <c r="C3020" s="33"/>
      <c r="D3020" s="33"/>
      <c r="E3020" s="33"/>
      <c r="F3020" s="33"/>
      <c r="G3020" s="33"/>
      <c r="H3020" s="33"/>
      <c r="I3020" s="33"/>
      <c r="J3020" s="33"/>
      <c r="K3020" s="33"/>
      <c r="L3020" s="33"/>
      <c r="M3020" s="33">
        <v>140</v>
      </c>
      <c r="N3020" s="27">
        <v>140</v>
      </c>
    </row>
    <row r="3021" spans="1:14">
      <c r="A3021" s="26" t="s">
        <v>7270</v>
      </c>
      <c r="B3021" s="29"/>
      <c r="C3021" s="33"/>
      <c r="D3021" s="33"/>
      <c r="E3021" s="33"/>
      <c r="F3021" s="33"/>
      <c r="G3021" s="33"/>
      <c r="H3021" s="33">
        <v>11</v>
      </c>
      <c r="I3021" s="33">
        <v>3</v>
      </c>
      <c r="J3021" s="33"/>
      <c r="K3021" s="33"/>
      <c r="L3021" s="33"/>
      <c r="M3021" s="33"/>
      <c r="N3021" s="27">
        <v>14</v>
      </c>
    </row>
    <row r="3022" spans="1:14">
      <c r="A3022" s="26" t="s">
        <v>4958</v>
      </c>
      <c r="B3022" s="29"/>
      <c r="C3022" s="33"/>
      <c r="D3022" s="33"/>
      <c r="E3022" s="33"/>
      <c r="F3022" s="33"/>
      <c r="G3022" s="33"/>
      <c r="H3022" s="33"/>
      <c r="I3022" s="33">
        <v>15</v>
      </c>
      <c r="J3022" s="33">
        <v>9</v>
      </c>
      <c r="K3022" s="33">
        <v>5</v>
      </c>
      <c r="L3022" s="33">
        <v>3</v>
      </c>
      <c r="M3022" s="33">
        <v>3</v>
      </c>
      <c r="N3022" s="27">
        <v>35</v>
      </c>
    </row>
    <row r="3023" spans="1:14">
      <c r="A3023" s="26" t="s">
        <v>3765</v>
      </c>
      <c r="B3023" s="29"/>
      <c r="C3023" s="33"/>
      <c r="D3023" s="33"/>
      <c r="E3023" s="33"/>
      <c r="F3023" s="33"/>
      <c r="G3023" s="33"/>
      <c r="H3023" s="33"/>
      <c r="I3023" s="33"/>
      <c r="J3023" s="33"/>
      <c r="K3023" s="33"/>
      <c r="L3023" s="33"/>
      <c r="M3023" s="33">
        <v>9</v>
      </c>
      <c r="N3023" s="27">
        <v>9</v>
      </c>
    </row>
    <row r="3024" spans="1:14">
      <c r="A3024" s="26" t="s">
        <v>3473</v>
      </c>
      <c r="B3024" s="29"/>
      <c r="C3024" s="33"/>
      <c r="D3024" s="33"/>
      <c r="E3024" s="33"/>
      <c r="F3024" s="33"/>
      <c r="G3024" s="33"/>
      <c r="H3024" s="33"/>
      <c r="I3024" s="33"/>
      <c r="J3024" s="33"/>
      <c r="K3024" s="33"/>
      <c r="L3024" s="33"/>
      <c r="M3024" s="33">
        <v>17</v>
      </c>
      <c r="N3024" s="27">
        <v>17</v>
      </c>
    </row>
    <row r="3025" spans="1:14">
      <c r="A3025" s="26" t="s">
        <v>13417</v>
      </c>
      <c r="B3025" s="29"/>
      <c r="C3025" s="33"/>
      <c r="D3025" s="33"/>
      <c r="E3025" s="33"/>
      <c r="F3025" s="33"/>
      <c r="G3025" s="33"/>
      <c r="H3025" s="33">
        <v>66</v>
      </c>
      <c r="I3025" s="33"/>
      <c r="J3025" s="33">
        <v>7</v>
      </c>
      <c r="K3025" s="33">
        <v>6</v>
      </c>
      <c r="L3025" s="33">
        <v>2</v>
      </c>
      <c r="M3025" s="33">
        <v>12</v>
      </c>
      <c r="N3025" s="27">
        <v>93</v>
      </c>
    </row>
    <row r="3026" spans="1:14">
      <c r="A3026" s="26" t="s">
        <v>9542</v>
      </c>
      <c r="B3026" s="29"/>
      <c r="C3026" s="33"/>
      <c r="D3026" s="33"/>
      <c r="E3026" s="33"/>
      <c r="F3026" s="33"/>
      <c r="G3026" s="33"/>
      <c r="H3026" s="33"/>
      <c r="I3026" s="33">
        <v>48</v>
      </c>
      <c r="J3026" s="33">
        <v>3</v>
      </c>
      <c r="K3026" s="33">
        <v>4</v>
      </c>
      <c r="L3026" s="33">
        <v>2</v>
      </c>
      <c r="M3026" s="33"/>
      <c r="N3026" s="27">
        <v>57</v>
      </c>
    </row>
    <row r="3027" spans="1:14">
      <c r="A3027" s="26" t="s">
        <v>1836</v>
      </c>
      <c r="B3027" s="29"/>
      <c r="C3027" s="33"/>
      <c r="D3027" s="33"/>
      <c r="E3027" s="33"/>
      <c r="F3027" s="33"/>
      <c r="G3027" s="33"/>
      <c r="H3027" s="33"/>
      <c r="I3027" s="33"/>
      <c r="J3027" s="33"/>
      <c r="K3027" s="33">
        <v>1</v>
      </c>
      <c r="L3027" s="33">
        <v>1</v>
      </c>
      <c r="M3027" s="33">
        <v>2</v>
      </c>
      <c r="N3027" s="27">
        <v>4</v>
      </c>
    </row>
    <row r="3028" spans="1:14">
      <c r="A3028" s="26" t="s">
        <v>16877</v>
      </c>
      <c r="B3028" s="29"/>
      <c r="C3028" s="33"/>
      <c r="D3028" s="33"/>
      <c r="E3028" s="33"/>
      <c r="F3028" s="33"/>
      <c r="G3028" s="33"/>
      <c r="H3028" s="33">
        <v>77</v>
      </c>
      <c r="I3028" s="33">
        <v>144</v>
      </c>
      <c r="J3028" s="33">
        <v>127</v>
      </c>
      <c r="K3028" s="33">
        <v>84</v>
      </c>
      <c r="L3028" s="33">
        <v>119</v>
      </c>
      <c r="M3028" s="33">
        <v>62</v>
      </c>
      <c r="N3028" s="27">
        <v>613</v>
      </c>
    </row>
    <row r="3029" spans="1:14">
      <c r="A3029" s="26" t="s">
        <v>1358</v>
      </c>
      <c r="B3029" s="29"/>
      <c r="C3029" s="33"/>
      <c r="D3029" s="33"/>
      <c r="E3029" s="33"/>
      <c r="F3029" s="33"/>
      <c r="G3029" s="33"/>
      <c r="H3029" s="33"/>
      <c r="I3029" s="33"/>
      <c r="J3029" s="33"/>
      <c r="K3029" s="33"/>
      <c r="L3029" s="33"/>
      <c r="M3029" s="33">
        <v>1</v>
      </c>
      <c r="N3029" s="27">
        <v>1</v>
      </c>
    </row>
    <row r="3030" spans="1:14">
      <c r="A3030" s="26" t="s">
        <v>5019</v>
      </c>
      <c r="B3030" s="29"/>
      <c r="C3030" s="33"/>
      <c r="D3030" s="33"/>
      <c r="E3030" s="33"/>
      <c r="F3030" s="33"/>
      <c r="G3030" s="33"/>
      <c r="H3030" s="33"/>
      <c r="I3030" s="33">
        <v>13</v>
      </c>
      <c r="J3030" s="33">
        <v>6</v>
      </c>
      <c r="K3030" s="33">
        <v>2</v>
      </c>
      <c r="L3030" s="33">
        <v>1</v>
      </c>
      <c r="M3030" s="33">
        <v>4</v>
      </c>
      <c r="N3030" s="27">
        <v>26</v>
      </c>
    </row>
    <row r="3031" spans="1:14">
      <c r="A3031" s="26" t="s">
        <v>8584</v>
      </c>
      <c r="B3031" s="29"/>
      <c r="C3031" s="33">
        <v>2</v>
      </c>
      <c r="D3031" s="33"/>
      <c r="E3031" s="33"/>
      <c r="F3031" s="33"/>
      <c r="G3031" s="33"/>
      <c r="H3031" s="33"/>
      <c r="I3031" s="33"/>
      <c r="J3031" s="33"/>
      <c r="K3031" s="33"/>
      <c r="L3031" s="33"/>
      <c r="M3031" s="33"/>
      <c r="N3031" s="27">
        <v>2</v>
      </c>
    </row>
    <row r="3032" spans="1:14">
      <c r="A3032" s="26" t="s">
        <v>15712</v>
      </c>
      <c r="B3032" s="29"/>
      <c r="C3032" s="33"/>
      <c r="D3032" s="33"/>
      <c r="E3032" s="33"/>
      <c r="F3032" s="33"/>
      <c r="G3032" s="33"/>
      <c r="H3032" s="33"/>
      <c r="I3032" s="33"/>
      <c r="J3032" s="33"/>
      <c r="K3032" s="33"/>
      <c r="L3032" s="33">
        <v>1</v>
      </c>
      <c r="M3032" s="33"/>
      <c r="N3032" s="27">
        <v>1</v>
      </c>
    </row>
    <row r="3033" spans="1:14">
      <c r="A3033" s="26" t="s">
        <v>1837</v>
      </c>
      <c r="B3033" s="29"/>
      <c r="C3033" s="33"/>
      <c r="D3033" s="33"/>
      <c r="E3033" s="33"/>
      <c r="F3033" s="33"/>
      <c r="G3033" s="33"/>
      <c r="H3033" s="33"/>
      <c r="I3033" s="33"/>
      <c r="J3033" s="33"/>
      <c r="K3033" s="33">
        <v>1</v>
      </c>
      <c r="L3033" s="33"/>
      <c r="M3033" s="33"/>
      <c r="N3033" s="27">
        <v>1</v>
      </c>
    </row>
    <row r="3034" spans="1:14">
      <c r="A3034" s="26" t="s">
        <v>8587</v>
      </c>
      <c r="B3034" s="29"/>
      <c r="C3034" s="33">
        <v>2</v>
      </c>
      <c r="D3034" s="33"/>
      <c r="E3034" s="33"/>
      <c r="F3034" s="33">
        <v>43</v>
      </c>
      <c r="G3034" s="33">
        <v>78</v>
      </c>
      <c r="H3034" s="33">
        <v>64</v>
      </c>
      <c r="I3034" s="33">
        <v>29</v>
      </c>
      <c r="J3034" s="33">
        <v>9</v>
      </c>
      <c r="K3034" s="33"/>
      <c r="L3034" s="33">
        <v>32</v>
      </c>
      <c r="M3034" s="33">
        <v>2</v>
      </c>
      <c r="N3034" s="27">
        <v>259</v>
      </c>
    </row>
    <row r="3035" spans="1:14">
      <c r="A3035" s="26" t="s">
        <v>14970</v>
      </c>
      <c r="B3035" s="29"/>
      <c r="C3035" s="33"/>
      <c r="D3035" s="33"/>
      <c r="E3035" s="33"/>
      <c r="F3035" s="33"/>
      <c r="G3035" s="33"/>
      <c r="H3035" s="33"/>
      <c r="I3035" s="33"/>
      <c r="J3035" s="33"/>
      <c r="K3035" s="33"/>
      <c r="L3035" s="33">
        <v>2</v>
      </c>
      <c r="M3035" s="33"/>
      <c r="N3035" s="27">
        <v>2</v>
      </c>
    </row>
    <row r="3036" spans="1:14">
      <c r="A3036" s="26" t="s">
        <v>13141</v>
      </c>
      <c r="B3036" s="29"/>
      <c r="C3036" s="33"/>
      <c r="D3036" s="33"/>
      <c r="E3036" s="33"/>
      <c r="F3036" s="33"/>
      <c r="G3036" s="33"/>
      <c r="H3036" s="33"/>
      <c r="I3036" s="33"/>
      <c r="J3036" s="33"/>
      <c r="K3036" s="33"/>
      <c r="L3036" s="33">
        <v>8</v>
      </c>
      <c r="M3036" s="33"/>
      <c r="N3036" s="27">
        <v>8</v>
      </c>
    </row>
    <row r="3037" spans="1:14">
      <c r="A3037" s="26" t="s">
        <v>10388</v>
      </c>
      <c r="B3037" s="29"/>
      <c r="C3037" s="33"/>
      <c r="D3037" s="33"/>
      <c r="E3037" s="33"/>
      <c r="F3037" s="33"/>
      <c r="G3037" s="33"/>
      <c r="H3037" s="33"/>
      <c r="I3037" s="33"/>
      <c r="J3037" s="33">
        <v>5</v>
      </c>
      <c r="K3037" s="33"/>
      <c r="L3037" s="33"/>
      <c r="M3037" s="33"/>
      <c r="N3037" s="27">
        <v>5</v>
      </c>
    </row>
    <row r="3038" spans="1:14">
      <c r="A3038" s="26" t="s">
        <v>8280</v>
      </c>
      <c r="B3038" s="29"/>
      <c r="C3038" s="33"/>
      <c r="D3038" s="33"/>
      <c r="E3038" s="33"/>
      <c r="F3038" s="33"/>
      <c r="G3038" s="33"/>
      <c r="H3038" s="33"/>
      <c r="I3038" s="33">
        <v>1</v>
      </c>
      <c r="J3038" s="33"/>
      <c r="K3038" s="33"/>
      <c r="L3038" s="33"/>
      <c r="M3038" s="33"/>
      <c r="N3038" s="27">
        <v>1</v>
      </c>
    </row>
    <row r="3039" spans="1:14">
      <c r="A3039" s="26" t="s">
        <v>14433</v>
      </c>
      <c r="B3039" s="29"/>
      <c r="C3039" s="33"/>
      <c r="D3039" s="33"/>
      <c r="E3039" s="33"/>
      <c r="F3039" s="33"/>
      <c r="G3039" s="33"/>
      <c r="H3039" s="33"/>
      <c r="I3039" s="33"/>
      <c r="J3039" s="33"/>
      <c r="K3039" s="33"/>
      <c r="L3039" s="33">
        <v>6</v>
      </c>
      <c r="M3039" s="33"/>
      <c r="N3039" s="27">
        <v>6</v>
      </c>
    </row>
    <row r="3040" spans="1:14">
      <c r="A3040" s="26" t="s">
        <v>2069</v>
      </c>
      <c r="B3040" s="29"/>
      <c r="C3040" s="33"/>
      <c r="D3040" s="33"/>
      <c r="E3040" s="33"/>
      <c r="F3040" s="33"/>
      <c r="G3040" s="33"/>
      <c r="H3040" s="33"/>
      <c r="I3040" s="33">
        <v>2</v>
      </c>
      <c r="J3040" s="33"/>
      <c r="K3040" s="33"/>
      <c r="L3040" s="33"/>
      <c r="M3040" s="33"/>
      <c r="N3040" s="27">
        <v>2</v>
      </c>
    </row>
    <row r="3041" spans="1:14">
      <c r="A3041" s="26" t="s">
        <v>537</v>
      </c>
      <c r="B3041" s="29"/>
      <c r="C3041" s="33"/>
      <c r="D3041" s="33"/>
      <c r="E3041" s="33"/>
      <c r="F3041" s="33"/>
      <c r="G3041" s="33"/>
      <c r="H3041" s="33"/>
      <c r="I3041" s="33"/>
      <c r="J3041" s="33"/>
      <c r="K3041" s="33"/>
      <c r="L3041" s="33"/>
      <c r="M3041" s="33">
        <v>2</v>
      </c>
      <c r="N3041" s="27">
        <v>2</v>
      </c>
    </row>
    <row r="3042" spans="1:14">
      <c r="A3042" s="26" t="s">
        <v>7362</v>
      </c>
      <c r="B3042" s="29"/>
      <c r="C3042" s="33"/>
      <c r="D3042" s="33"/>
      <c r="E3042" s="33"/>
      <c r="F3042" s="33"/>
      <c r="G3042" s="33">
        <v>82</v>
      </c>
      <c r="H3042" s="33">
        <v>36</v>
      </c>
      <c r="I3042" s="33">
        <v>18</v>
      </c>
      <c r="J3042" s="33">
        <v>11</v>
      </c>
      <c r="K3042" s="33">
        <v>11</v>
      </c>
      <c r="L3042" s="33">
        <v>12</v>
      </c>
      <c r="M3042" s="33">
        <v>15</v>
      </c>
      <c r="N3042" s="27">
        <v>185</v>
      </c>
    </row>
    <row r="3043" spans="1:14">
      <c r="A3043" s="26" t="s">
        <v>14967</v>
      </c>
      <c r="B3043" s="29"/>
      <c r="C3043" s="33"/>
      <c r="D3043" s="33"/>
      <c r="E3043" s="33"/>
      <c r="F3043" s="33"/>
      <c r="G3043" s="33"/>
      <c r="H3043" s="33"/>
      <c r="I3043" s="33"/>
      <c r="J3043" s="33"/>
      <c r="K3043" s="33"/>
      <c r="L3043" s="33">
        <v>2</v>
      </c>
      <c r="M3043" s="33"/>
      <c r="N3043" s="27">
        <v>2</v>
      </c>
    </row>
    <row r="3044" spans="1:14">
      <c r="A3044" s="26" t="s">
        <v>38</v>
      </c>
      <c r="B3044" s="29"/>
      <c r="C3044" s="33"/>
      <c r="D3044" s="33"/>
      <c r="E3044" s="33"/>
      <c r="F3044" s="33"/>
      <c r="G3044" s="33"/>
      <c r="H3044" s="33"/>
      <c r="I3044" s="33"/>
      <c r="J3044" s="33"/>
      <c r="K3044" s="33"/>
      <c r="L3044" s="33"/>
      <c r="M3044" s="33">
        <v>5</v>
      </c>
      <c r="N3044" s="27">
        <v>5</v>
      </c>
    </row>
    <row r="3045" spans="1:14">
      <c r="A3045" s="26" t="s">
        <v>171</v>
      </c>
      <c r="B3045" s="29"/>
      <c r="C3045" s="33"/>
      <c r="D3045" s="33"/>
      <c r="E3045" s="33"/>
      <c r="F3045" s="33"/>
      <c r="G3045" s="33"/>
      <c r="H3045" s="33"/>
      <c r="I3045" s="33"/>
      <c r="J3045" s="33"/>
      <c r="K3045" s="33"/>
      <c r="L3045" s="33"/>
      <c r="M3045" s="33">
        <v>4</v>
      </c>
      <c r="N3045" s="27">
        <v>4</v>
      </c>
    </row>
    <row r="3046" spans="1:14">
      <c r="A3046" s="26" t="s">
        <v>10394</v>
      </c>
      <c r="B3046" s="29"/>
      <c r="C3046" s="33"/>
      <c r="D3046" s="33"/>
      <c r="E3046" s="33"/>
      <c r="F3046" s="33"/>
      <c r="G3046" s="33"/>
      <c r="H3046" s="33"/>
      <c r="I3046" s="33"/>
      <c r="J3046" s="33">
        <v>5</v>
      </c>
      <c r="K3046" s="33">
        <v>2</v>
      </c>
      <c r="L3046" s="33"/>
      <c r="M3046" s="33"/>
      <c r="N3046" s="27">
        <v>7</v>
      </c>
    </row>
    <row r="3047" spans="1:14">
      <c r="A3047" s="26" t="s">
        <v>10583</v>
      </c>
      <c r="B3047" s="29"/>
      <c r="C3047" s="33"/>
      <c r="D3047" s="33"/>
      <c r="E3047" s="33"/>
      <c r="F3047" s="33"/>
      <c r="G3047" s="33"/>
      <c r="H3047" s="33"/>
      <c r="I3047" s="33"/>
      <c r="J3047" s="33">
        <v>3</v>
      </c>
      <c r="K3047" s="33"/>
      <c r="L3047" s="33"/>
      <c r="M3047" s="33"/>
      <c r="N3047" s="27">
        <v>3</v>
      </c>
    </row>
    <row r="3048" spans="1:14">
      <c r="A3048" s="26" t="s">
        <v>11930</v>
      </c>
      <c r="B3048" s="29"/>
      <c r="C3048" s="33"/>
      <c r="D3048" s="33"/>
      <c r="E3048" s="33"/>
      <c r="F3048" s="33"/>
      <c r="G3048" s="33"/>
      <c r="H3048" s="33">
        <v>36</v>
      </c>
      <c r="I3048" s="33"/>
      <c r="J3048" s="33">
        <v>7</v>
      </c>
      <c r="K3048" s="33">
        <v>4</v>
      </c>
      <c r="L3048" s="33">
        <v>10</v>
      </c>
      <c r="M3048" s="33">
        <v>6</v>
      </c>
      <c r="N3048" s="27">
        <v>63</v>
      </c>
    </row>
    <row r="3049" spans="1:14">
      <c r="A3049" s="26" t="s">
        <v>10173</v>
      </c>
      <c r="B3049" s="29"/>
      <c r="C3049" s="33"/>
      <c r="D3049" s="33"/>
      <c r="E3049" s="33"/>
      <c r="F3049" s="33"/>
      <c r="G3049" s="33"/>
      <c r="H3049" s="33"/>
      <c r="I3049" s="33"/>
      <c r="J3049" s="33">
        <v>7</v>
      </c>
      <c r="K3049" s="33">
        <v>6</v>
      </c>
      <c r="L3049" s="33"/>
      <c r="M3049" s="33"/>
      <c r="N3049" s="27">
        <v>13</v>
      </c>
    </row>
    <row r="3050" spans="1:14">
      <c r="A3050" s="26" t="s">
        <v>1357</v>
      </c>
      <c r="B3050" s="29"/>
      <c r="C3050" s="33"/>
      <c r="D3050" s="33"/>
      <c r="E3050" s="33"/>
      <c r="F3050" s="33"/>
      <c r="G3050" s="33"/>
      <c r="H3050" s="33"/>
      <c r="I3050" s="33"/>
      <c r="J3050" s="33"/>
      <c r="K3050" s="33"/>
      <c r="L3050" s="33"/>
      <c r="M3050" s="33">
        <v>1</v>
      </c>
      <c r="N3050" s="27">
        <v>1</v>
      </c>
    </row>
    <row r="3051" spans="1:14">
      <c r="A3051" s="26" t="s">
        <v>169</v>
      </c>
      <c r="B3051" s="29"/>
      <c r="C3051" s="33"/>
      <c r="D3051" s="33"/>
      <c r="E3051" s="33"/>
      <c r="F3051" s="33"/>
      <c r="G3051" s="33"/>
      <c r="H3051" s="33"/>
      <c r="I3051" s="33"/>
      <c r="J3051" s="33"/>
      <c r="K3051" s="33"/>
      <c r="L3051" s="33"/>
      <c r="M3051" s="33">
        <v>4</v>
      </c>
      <c r="N3051" s="27">
        <v>4</v>
      </c>
    </row>
    <row r="3052" spans="1:14">
      <c r="A3052" s="26" t="s">
        <v>541</v>
      </c>
      <c r="B3052" s="29"/>
      <c r="C3052" s="33"/>
      <c r="D3052" s="33"/>
      <c r="E3052" s="33"/>
      <c r="F3052" s="33"/>
      <c r="G3052" s="33"/>
      <c r="H3052" s="33"/>
      <c r="I3052" s="33"/>
      <c r="J3052" s="33"/>
      <c r="K3052" s="33"/>
      <c r="L3052" s="33"/>
      <c r="M3052" s="33">
        <v>2</v>
      </c>
      <c r="N3052" s="27">
        <v>2</v>
      </c>
    </row>
    <row r="3053" spans="1:14">
      <c r="A3053" s="26" t="s">
        <v>3841</v>
      </c>
      <c r="B3053" s="29"/>
      <c r="C3053" s="33"/>
      <c r="D3053" s="33"/>
      <c r="E3053" s="33"/>
      <c r="F3053" s="33"/>
      <c r="G3053" s="33"/>
      <c r="H3053" s="33"/>
      <c r="I3053" s="33"/>
      <c r="J3053" s="33"/>
      <c r="K3053" s="33"/>
      <c r="L3053" s="33"/>
      <c r="M3053" s="33">
        <v>8</v>
      </c>
      <c r="N3053" s="27">
        <v>8</v>
      </c>
    </row>
    <row r="3054" spans="1:14">
      <c r="A3054" s="26" t="s">
        <v>12119</v>
      </c>
      <c r="B3054" s="29"/>
      <c r="C3054" s="33"/>
      <c r="D3054" s="33"/>
      <c r="E3054" s="33"/>
      <c r="F3054" s="33"/>
      <c r="G3054" s="33"/>
      <c r="H3054" s="33">
        <v>22</v>
      </c>
      <c r="I3054" s="33">
        <v>75</v>
      </c>
      <c r="J3054" s="33">
        <v>15</v>
      </c>
      <c r="K3054" s="33">
        <v>1</v>
      </c>
      <c r="L3054" s="33">
        <v>17</v>
      </c>
      <c r="M3054" s="33">
        <v>8</v>
      </c>
      <c r="N3054" s="27">
        <v>138</v>
      </c>
    </row>
    <row r="3055" spans="1:14">
      <c r="A3055" s="26" t="s">
        <v>2066</v>
      </c>
      <c r="B3055" s="29"/>
      <c r="C3055" s="33"/>
      <c r="D3055" s="33"/>
      <c r="E3055" s="33"/>
      <c r="F3055" s="33"/>
      <c r="G3055" s="33"/>
      <c r="H3055" s="33"/>
      <c r="I3055" s="33">
        <v>2</v>
      </c>
      <c r="J3055" s="33"/>
      <c r="K3055" s="33"/>
      <c r="L3055" s="33"/>
      <c r="M3055" s="33"/>
      <c r="N3055" s="27">
        <v>2</v>
      </c>
    </row>
    <row r="3056" spans="1:14">
      <c r="A3056" s="26" t="s">
        <v>9026</v>
      </c>
      <c r="B3056" s="29"/>
      <c r="C3056" s="33"/>
      <c r="D3056" s="33">
        <v>4</v>
      </c>
      <c r="E3056" s="33"/>
      <c r="F3056" s="33"/>
      <c r="G3056" s="33"/>
      <c r="H3056" s="33"/>
      <c r="I3056" s="33"/>
      <c r="J3056" s="33"/>
      <c r="K3056" s="33"/>
      <c r="L3056" s="33"/>
      <c r="M3056" s="33"/>
      <c r="N3056" s="27">
        <v>4</v>
      </c>
    </row>
    <row r="3057" spans="1:14">
      <c r="A3057" s="26" t="s">
        <v>15592</v>
      </c>
      <c r="B3057" s="29"/>
      <c r="C3057" s="33"/>
      <c r="D3057" s="33"/>
      <c r="E3057" s="33"/>
      <c r="F3057" s="33"/>
      <c r="G3057" s="33"/>
      <c r="H3057" s="33"/>
      <c r="I3057" s="33"/>
      <c r="J3057" s="33"/>
      <c r="K3057" s="33"/>
      <c r="L3057" s="33">
        <v>1</v>
      </c>
      <c r="M3057" s="33"/>
      <c r="N3057" s="27">
        <v>1</v>
      </c>
    </row>
    <row r="3058" spans="1:14">
      <c r="A3058" s="26" t="s">
        <v>16039</v>
      </c>
      <c r="B3058" s="29"/>
      <c r="C3058" s="33"/>
      <c r="D3058" s="33"/>
      <c r="E3058" s="33"/>
      <c r="F3058" s="33"/>
      <c r="G3058" s="33"/>
      <c r="H3058" s="33"/>
      <c r="I3058" s="33"/>
      <c r="J3058" s="33">
        <v>2</v>
      </c>
      <c r="K3058" s="33"/>
      <c r="L3058" s="33"/>
      <c r="M3058" s="33"/>
      <c r="N3058" s="27">
        <v>2</v>
      </c>
    </row>
    <row r="3059" spans="1:14">
      <c r="A3059" s="26" t="s">
        <v>15979</v>
      </c>
      <c r="B3059" s="29"/>
      <c r="C3059" s="33"/>
      <c r="D3059" s="33"/>
      <c r="E3059" s="33"/>
      <c r="F3059" s="33"/>
      <c r="G3059" s="33"/>
      <c r="H3059" s="33"/>
      <c r="I3059" s="33"/>
      <c r="J3059" s="33">
        <v>2</v>
      </c>
      <c r="K3059" s="33"/>
      <c r="L3059" s="33"/>
      <c r="M3059" s="33"/>
      <c r="N3059" s="27">
        <v>2</v>
      </c>
    </row>
    <row r="3060" spans="1:14">
      <c r="A3060" s="26" t="s">
        <v>9775</v>
      </c>
      <c r="B3060" s="29"/>
      <c r="C3060" s="33"/>
      <c r="D3060" s="33"/>
      <c r="E3060" s="33"/>
      <c r="F3060" s="33"/>
      <c r="G3060" s="33"/>
      <c r="H3060" s="33"/>
      <c r="I3060" s="33"/>
      <c r="J3060" s="33">
        <v>13</v>
      </c>
      <c r="K3060" s="33">
        <v>18</v>
      </c>
      <c r="L3060" s="33"/>
      <c r="M3060" s="33"/>
      <c r="N3060" s="27">
        <v>31</v>
      </c>
    </row>
    <row r="3061" spans="1:14">
      <c r="A3061" s="26" t="s">
        <v>13609</v>
      </c>
      <c r="B3061" s="29"/>
      <c r="C3061" s="33">
        <v>20</v>
      </c>
      <c r="D3061" s="33">
        <v>8</v>
      </c>
      <c r="E3061" s="33">
        <v>17</v>
      </c>
      <c r="F3061" s="33"/>
      <c r="G3061" s="33"/>
      <c r="H3061" s="33"/>
      <c r="I3061" s="33">
        <v>1</v>
      </c>
      <c r="J3061" s="33">
        <v>1</v>
      </c>
      <c r="K3061" s="33"/>
      <c r="L3061" s="33"/>
      <c r="M3061" s="33"/>
      <c r="N3061" s="27">
        <v>47</v>
      </c>
    </row>
    <row r="3062" spans="1:14">
      <c r="A3062" s="26" t="s">
        <v>7510</v>
      </c>
      <c r="B3062" s="29"/>
      <c r="C3062" s="33"/>
      <c r="D3062" s="33"/>
      <c r="E3062" s="33"/>
      <c r="F3062" s="33"/>
      <c r="G3062" s="33">
        <v>29</v>
      </c>
      <c r="H3062" s="33">
        <v>16</v>
      </c>
      <c r="I3062" s="33">
        <v>6</v>
      </c>
      <c r="J3062" s="33">
        <v>2</v>
      </c>
      <c r="K3062" s="33">
        <v>5</v>
      </c>
      <c r="L3062" s="33">
        <v>1</v>
      </c>
      <c r="M3062" s="33">
        <v>1</v>
      </c>
      <c r="N3062" s="27">
        <v>60</v>
      </c>
    </row>
    <row r="3063" spans="1:14">
      <c r="A3063" s="26" t="s">
        <v>16537</v>
      </c>
      <c r="B3063" s="29"/>
      <c r="C3063" s="33"/>
      <c r="D3063" s="33"/>
      <c r="E3063" s="33"/>
      <c r="F3063" s="33"/>
      <c r="G3063" s="33"/>
      <c r="H3063" s="33"/>
      <c r="I3063" s="33"/>
      <c r="J3063" s="33">
        <v>1</v>
      </c>
      <c r="K3063" s="33">
        <v>1</v>
      </c>
      <c r="L3063" s="33"/>
      <c r="M3063" s="33"/>
      <c r="N3063" s="27">
        <v>2</v>
      </c>
    </row>
    <row r="3064" spans="1:14">
      <c r="A3064" s="26" t="s">
        <v>6187</v>
      </c>
      <c r="B3064" s="29"/>
      <c r="C3064" s="33"/>
      <c r="D3064" s="33"/>
      <c r="E3064" s="33"/>
      <c r="F3064" s="33"/>
      <c r="G3064" s="33"/>
      <c r="H3064" s="33"/>
      <c r="I3064" s="33"/>
      <c r="J3064" s="33"/>
      <c r="K3064" s="33">
        <v>3</v>
      </c>
      <c r="L3064" s="33">
        <v>2</v>
      </c>
      <c r="M3064" s="33">
        <v>3</v>
      </c>
      <c r="N3064" s="27">
        <v>8</v>
      </c>
    </row>
    <row r="3065" spans="1:14">
      <c r="A3065" s="26" t="s">
        <v>12352</v>
      </c>
      <c r="B3065" s="29"/>
      <c r="C3065" s="33"/>
      <c r="D3065" s="33"/>
      <c r="E3065" s="33"/>
      <c r="F3065" s="33"/>
      <c r="G3065" s="33"/>
      <c r="H3065" s="33"/>
      <c r="I3065" s="33"/>
      <c r="J3065" s="33"/>
      <c r="K3065" s="33"/>
      <c r="L3065" s="33">
        <v>154</v>
      </c>
      <c r="M3065" s="33">
        <v>74</v>
      </c>
      <c r="N3065" s="27">
        <v>228</v>
      </c>
    </row>
    <row r="3066" spans="1:14">
      <c r="A3066" s="26" t="s">
        <v>1813</v>
      </c>
      <c r="B3066" s="29"/>
      <c r="C3066" s="33"/>
      <c r="D3066" s="33"/>
      <c r="E3066" s="33"/>
      <c r="F3066" s="33"/>
      <c r="G3066" s="33"/>
      <c r="H3066" s="33"/>
      <c r="I3066" s="33"/>
      <c r="J3066" s="33"/>
      <c r="K3066" s="33">
        <v>1</v>
      </c>
      <c r="L3066" s="33"/>
      <c r="M3066" s="33"/>
      <c r="N3066" s="27">
        <v>1</v>
      </c>
    </row>
    <row r="3067" spans="1:14">
      <c r="A3067" s="26" t="s">
        <v>16541</v>
      </c>
      <c r="B3067" s="29"/>
      <c r="C3067" s="33"/>
      <c r="D3067" s="33"/>
      <c r="E3067" s="33"/>
      <c r="F3067" s="33"/>
      <c r="G3067" s="33"/>
      <c r="H3067" s="33"/>
      <c r="I3067" s="33"/>
      <c r="J3067" s="33">
        <v>1</v>
      </c>
      <c r="K3067" s="33"/>
      <c r="L3067" s="33"/>
      <c r="M3067" s="33"/>
      <c r="N3067" s="27">
        <v>1</v>
      </c>
    </row>
    <row r="3068" spans="1:14">
      <c r="A3068" s="26" t="s">
        <v>11948</v>
      </c>
      <c r="B3068" s="29"/>
      <c r="C3068" s="33"/>
      <c r="D3068" s="33"/>
      <c r="E3068" s="33"/>
      <c r="F3068" s="33"/>
      <c r="G3068" s="33"/>
      <c r="H3068" s="33">
        <v>33</v>
      </c>
      <c r="I3068" s="33">
        <v>7</v>
      </c>
      <c r="J3068" s="33">
        <v>38</v>
      </c>
      <c r="K3068" s="33">
        <v>117</v>
      </c>
      <c r="L3068" s="33">
        <v>286</v>
      </c>
      <c r="M3068" s="33">
        <v>6</v>
      </c>
      <c r="N3068" s="27">
        <v>487</v>
      </c>
    </row>
    <row r="3069" spans="1:14">
      <c r="A3069" s="26" t="s">
        <v>4618</v>
      </c>
      <c r="B3069" s="29"/>
      <c r="C3069" s="33"/>
      <c r="D3069" s="33"/>
      <c r="E3069" s="33"/>
      <c r="F3069" s="33"/>
      <c r="G3069" s="33"/>
      <c r="H3069" s="33"/>
      <c r="I3069" s="33">
        <v>26</v>
      </c>
      <c r="J3069" s="33">
        <v>491</v>
      </c>
      <c r="K3069" s="33">
        <v>482</v>
      </c>
      <c r="L3069" s="33">
        <v>338</v>
      </c>
      <c r="M3069" s="33">
        <v>333</v>
      </c>
      <c r="N3069" s="27">
        <v>1670</v>
      </c>
    </row>
    <row r="3070" spans="1:14">
      <c r="A3070" s="26" t="s">
        <v>9503</v>
      </c>
      <c r="B3070" s="29"/>
      <c r="C3070" s="33"/>
      <c r="D3070" s="33"/>
      <c r="E3070" s="33"/>
      <c r="F3070" s="33"/>
      <c r="G3070" s="33"/>
      <c r="H3070" s="33"/>
      <c r="I3070" s="33">
        <v>56</v>
      </c>
      <c r="J3070" s="33">
        <v>39</v>
      </c>
      <c r="K3070" s="33">
        <v>4</v>
      </c>
      <c r="L3070" s="33">
        <v>9</v>
      </c>
      <c r="M3070" s="33">
        <v>6</v>
      </c>
      <c r="N3070" s="27">
        <v>114</v>
      </c>
    </row>
    <row r="3071" spans="1:14">
      <c r="A3071" s="26" t="s">
        <v>1811</v>
      </c>
      <c r="B3071" s="29"/>
      <c r="C3071" s="33"/>
      <c r="D3071" s="33"/>
      <c r="E3071" s="33"/>
      <c r="F3071" s="33"/>
      <c r="G3071" s="33"/>
      <c r="H3071" s="33"/>
      <c r="I3071" s="33"/>
      <c r="J3071" s="33"/>
      <c r="K3071" s="33">
        <v>1</v>
      </c>
      <c r="L3071" s="33">
        <v>1</v>
      </c>
      <c r="M3071" s="33"/>
      <c r="N3071" s="27">
        <v>2</v>
      </c>
    </row>
    <row r="3072" spans="1:14">
      <c r="A3072" s="26" t="s">
        <v>11686</v>
      </c>
      <c r="B3072" s="29"/>
      <c r="C3072" s="33"/>
      <c r="D3072" s="33"/>
      <c r="E3072" s="33"/>
      <c r="F3072" s="33"/>
      <c r="G3072" s="33"/>
      <c r="H3072" s="33">
        <v>161</v>
      </c>
      <c r="I3072" s="33">
        <v>78</v>
      </c>
      <c r="J3072" s="33">
        <v>36</v>
      </c>
      <c r="K3072" s="33"/>
      <c r="L3072" s="33"/>
      <c r="M3072" s="33"/>
      <c r="N3072" s="27">
        <v>275</v>
      </c>
    </row>
    <row r="3073" spans="1:14">
      <c r="A3073" s="26" t="s">
        <v>15587</v>
      </c>
      <c r="B3073" s="29"/>
      <c r="C3073" s="33"/>
      <c r="D3073" s="33"/>
      <c r="E3073" s="33"/>
      <c r="F3073" s="33"/>
      <c r="G3073" s="33"/>
      <c r="H3073" s="33"/>
      <c r="I3073" s="33"/>
      <c r="J3073" s="33"/>
      <c r="K3073" s="33"/>
      <c r="L3073" s="33">
        <v>1</v>
      </c>
      <c r="M3073" s="33"/>
      <c r="N3073" s="27">
        <v>1</v>
      </c>
    </row>
    <row r="3074" spans="1:14">
      <c r="A3074" s="26" t="s">
        <v>13927</v>
      </c>
      <c r="B3074" s="29"/>
      <c r="C3074" s="33"/>
      <c r="D3074" s="33"/>
      <c r="E3074" s="33"/>
      <c r="F3074" s="33"/>
      <c r="G3074" s="33"/>
      <c r="H3074" s="33"/>
      <c r="I3074" s="33"/>
      <c r="J3074" s="33">
        <v>35</v>
      </c>
      <c r="K3074" s="33">
        <v>26</v>
      </c>
      <c r="L3074" s="33">
        <v>39</v>
      </c>
      <c r="M3074" s="33">
        <v>44</v>
      </c>
      <c r="N3074" s="27">
        <v>144</v>
      </c>
    </row>
    <row r="3075" spans="1:14">
      <c r="A3075" s="26" t="s">
        <v>4696</v>
      </c>
      <c r="B3075" s="29"/>
      <c r="C3075" s="33"/>
      <c r="D3075" s="33"/>
      <c r="E3075" s="33"/>
      <c r="F3075" s="33"/>
      <c r="G3075" s="33"/>
      <c r="H3075" s="33"/>
      <c r="I3075" s="33">
        <v>23</v>
      </c>
      <c r="J3075" s="33"/>
      <c r="K3075" s="33"/>
      <c r="L3075" s="33"/>
      <c r="M3075" s="33"/>
      <c r="N3075" s="27">
        <v>23</v>
      </c>
    </row>
    <row r="3076" spans="1:14">
      <c r="A3076" s="26" t="s">
        <v>11581</v>
      </c>
      <c r="B3076" s="29"/>
      <c r="C3076" s="33"/>
      <c r="D3076" s="33"/>
      <c r="E3076" s="33"/>
      <c r="F3076" s="33"/>
      <c r="G3076" s="33"/>
      <c r="H3076" s="33">
        <v>80</v>
      </c>
      <c r="I3076" s="33">
        <v>37</v>
      </c>
      <c r="J3076" s="33">
        <v>13</v>
      </c>
      <c r="K3076" s="33">
        <v>11</v>
      </c>
      <c r="L3076" s="33">
        <v>14</v>
      </c>
      <c r="M3076" s="33">
        <v>14</v>
      </c>
      <c r="N3076" s="27">
        <v>169</v>
      </c>
    </row>
    <row r="3077" spans="1:14">
      <c r="A3077" s="26" t="s">
        <v>15596</v>
      </c>
      <c r="B3077" s="29"/>
      <c r="C3077" s="33"/>
      <c r="D3077" s="33"/>
      <c r="E3077" s="33"/>
      <c r="F3077" s="33"/>
      <c r="G3077" s="33"/>
      <c r="H3077" s="33"/>
      <c r="I3077" s="33"/>
      <c r="J3077" s="33"/>
      <c r="K3077" s="33"/>
      <c r="L3077" s="33">
        <v>1</v>
      </c>
      <c r="M3077" s="33"/>
      <c r="N3077" s="27">
        <v>1</v>
      </c>
    </row>
    <row r="3078" spans="1:14">
      <c r="A3078" s="26" t="s">
        <v>16957</v>
      </c>
      <c r="B3078" s="29"/>
      <c r="C3078" s="33"/>
      <c r="D3078" s="33"/>
      <c r="E3078" s="33"/>
      <c r="F3078" s="33"/>
      <c r="G3078" s="33"/>
      <c r="H3078" s="33">
        <v>50</v>
      </c>
      <c r="I3078" s="33">
        <v>8</v>
      </c>
      <c r="J3078" s="33">
        <v>7</v>
      </c>
      <c r="K3078" s="33">
        <v>1</v>
      </c>
      <c r="L3078" s="33"/>
      <c r="M3078" s="33"/>
      <c r="N3078" s="27">
        <v>66</v>
      </c>
    </row>
    <row r="3079" spans="1:14">
      <c r="A3079" s="26" t="s">
        <v>14531</v>
      </c>
      <c r="B3079" s="29"/>
      <c r="C3079" s="33"/>
      <c r="D3079" s="33"/>
      <c r="E3079" s="33"/>
      <c r="F3079" s="33"/>
      <c r="G3079" s="33"/>
      <c r="H3079" s="33"/>
      <c r="I3079" s="33"/>
      <c r="J3079" s="33"/>
      <c r="K3079" s="33"/>
      <c r="L3079" s="33">
        <v>5</v>
      </c>
      <c r="M3079" s="33"/>
      <c r="N3079" s="27">
        <v>5</v>
      </c>
    </row>
    <row r="3080" spans="1:14">
      <c r="A3080" s="26" t="s">
        <v>8483</v>
      </c>
      <c r="B3080" s="29"/>
      <c r="C3080" s="33">
        <v>7</v>
      </c>
      <c r="D3080" s="33">
        <v>12</v>
      </c>
      <c r="E3080" s="33"/>
      <c r="F3080" s="33"/>
      <c r="G3080" s="33"/>
      <c r="H3080" s="33"/>
      <c r="I3080" s="33"/>
      <c r="J3080" s="33"/>
      <c r="K3080" s="33"/>
      <c r="L3080" s="33"/>
      <c r="M3080" s="33"/>
      <c r="N3080" s="27">
        <v>19</v>
      </c>
    </row>
    <row r="3081" spans="1:14">
      <c r="A3081" s="26" t="s">
        <v>5950</v>
      </c>
      <c r="B3081" s="29"/>
      <c r="C3081" s="33"/>
      <c r="D3081" s="33"/>
      <c r="E3081" s="33"/>
      <c r="F3081" s="33"/>
      <c r="G3081" s="33"/>
      <c r="H3081" s="33"/>
      <c r="I3081" s="33"/>
      <c r="J3081" s="33"/>
      <c r="K3081" s="33">
        <v>4</v>
      </c>
      <c r="L3081" s="33">
        <v>20</v>
      </c>
      <c r="M3081" s="33">
        <v>36</v>
      </c>
      <c r="N3081" s="27">
        <v>60</v>
      </c>
    </row>
    <row r="3082" spans="1:14">
      <c r="A3082" s="26" t="s">
        <v>5909</v>
      </c>
      <c r="B3082" s="29"/>
      <c r="C3082" s="33"/>
      <c r="D3082" s="33"/>
      <c r="E3082" s="33"/>
      <c r="F3082" s="33"/>
      <c r="G3082" s="33"/>
      <c r="H3082" s="33"/>
      <c r="I3082" s="33"/>
      <c r="J3082" s="33"/>
      <c r="K3082" s="33">
        <v>5</v>
      </c>
      <c r="L3082" s="33">
        <v>2</v>
      </c>
      <c r="M3082" s="33"/>
      <c r="N3082" s="27">
        <v>7</v>
      </c>
    </row>
    <row r="3083" spans="1:14">
      <c r="A3083" s="26" t="s">
        <v>8253</v>
      </c>
      <c r="B3083" s="29"/>
      <c r="C3083" s="33"/>
      <c r="D3083" s="33"/>
      <c r="E3083" s="33"/>
      <c r="F3083" s="33"/>
      <c r="G3083" s="33"/>
      <c r="H3083" s="33"/>
      <c r="I3083" s="33">
        <v>1</v>
      </c>
      <c r="J3083" s="33"/>
      <c r="K3083" s="33"/>
      <c r="L3083" s="33"/>
      <c r="M3083" s="33"/>
      <c r="N3083" s="27">
        <v>1</v>
      </c>
    </row>
    <row r="3084" spans="1:14">
      <c r="A3084" s="26" t="s">
        <v>1806</v>
      </c>
      <c r="B3084" s="29"/>
      <c r="C3084" s="33"/>
      <c r="D3084" s="33"/>
      <c r="E3084" s="33"/>
      <c r="F3084" s="33"/>
      <c r="G3084" s="33"/>
      <c r="H3084" s="33"/>
      <c r="I3084" s="33"/>
      <c r="J3084" s="33"/>
      <c r="K3084" s="33">
        <v>1</v>
      </c>
      <c r="L3084" s="33"/>
      <c r="M3084" s="33"/>
      <c r="N3084" s="27">
        <v>1</v>
      </c>
    </row>
    <row r="3085" spans="1:14">
      <c r="A3085" s="26" t="s">
        <v>5090</v>
      </c>
      <c r="B3085" s="29"/>
      <c r="C3085" s="33"/>
      <c r="D3085" s="33"/>
      <c r="E3085" s="33"/>
      <c r="F3085" s="33"/>
      <c r="G3085" s="33"/>
      <c r="H3085" s="33"/>
      <c r="I3085" s="33">
        <v>12</v>
      </c>
      <c r="J3085" s="33">
        <v>2</v>
      </c>
      <c r="K3085" s="33"/>
      <c r="L3085" s="33"/>
      <c r="M3085" s="33"/>
      <c r="N3085" s="27">
        <v>14</v>
      </c>
    </row>
    <row r="3086" spans="1:14">
      <c r="A3086" s="26" t="s">
        <v>3723</v>
      </c>
      <c r="B3086" s="29"/>
      <c r="C3086" s="33"/>
      <c r="D3086" s="33"/>
      <c r="E3086" s="33"/>
      <c r="F3086" s="33"/>
      <c r="G3086" s="33"/>
      <c r="H3086" s="33"/>
      <c r="I3086" s="33"/>
      <c r="J3086" s="33"/>
      <c r="K3086" s="33"/>
      <c r="L3086" s="33"/>
      <c r="M3086" s="33">
        <v>10</v>
      </c>
      <c r="N3086" s="27">
        <v>10</v>
      </c>
    </row>
    <row r="3087" spans="1:14">
      <c r="A3087" s="26" t="s">
        <v>1354</v>
      </c>
      <c r="B3087" s="29"/>
      <c r="C3087" s="33"/>
      <c r="D3087" s="33"/>
      <c r="E3087" s="33"/>
      <c r="F3087" s="33"/>
      <c r="G3087" s="33"/>
      <c r="H3087" s="33"/>
      <c r="I3087" s="33"/>
      <c r="J3087" s="33"/>
      <c r="K3087" s="33"/>
      <c r="L3087" s="33"/>
      <c r="M3087" s="33">
        <v>1</v>
      </c>
      <c r="N3087" s="27">
        <v>1</v>
      </c>
    </row>
    <row r="3088" spans="1:14">
      <c r="A3088" s="26" t="s">
        <v>5948</v>
      </c>
      <c r="B3088" s="29"/>
      <c r="C3088" s="33"/>
      <c r="D3088" s="33"/>
      <c r="E3088" s="33"/>
      <c r="F3088" s="33"/>
      <c r="G3088" s="33"/>
      <c r="H3088" s="33"/>
      <c r="I3088" s="33"/>
      <c r="J3088" s="33"/>
      <c r="K3088" s="33">
        <v>4</v>
      </c>
      <c r="L3088" s="33"/>
      <c r="M3088" s="33"/>
      <c r="N3088" s="27">
        <v>4</v>
      </c>
    </row>
    <row r="3089" spans="1:14">
      <c r="A3089" s="26" t="s">
        <v>1359</v>
      </c>
      <c r="B3089" s="29"/>
      <c r="C3089" s="33"/>
      <c r="D3089" s="33"/>
      <c r="E3089" s="33"/>
      <c r="F3089" s="33"/>
      <c r="G3089" s="33"/>
      <c r="H3089" s="33"/>
      <c r="I3089" s="33"/>
      <c r="J3089" s="33"/>
      <c r="K3089" s="33"/>
      <c r="L3089" s="33"/>
      <c r="M3089" s="33">
        <v>1</v>
      </c>
      <c r="N3089" s="27">
        <v>1</v>
      </c>
    </row>
    <row r="3090" spans="1:14">
      <c r="A3090" s="26" t="s">
        <v>8251</v>
      </c>
      <c r="B3090" s="29"/>
      <c r="C3090" s="33"/>
      <c r="D3090" s="33"/>
      <c r="E3090" s="33"/>
      <c r="F3090" s="33"/>
      <c r="G3090" s="33"/>
      <c r="H3090" s="33"/>
      <c r="I3090" s="33">
        <v>1</v>
      </c>
      <c r="J3090" s="33"/>
      <c r="K3090" s="33"/>
      <c r="L3090" s="33"/>
      <c r="M3090" s="33"/>
      <c r="N3090" s="27">
        <v>1</v>
      </c>
    </row>
    <row r="3091" spans="1:14">
      <c r="A3091" s="26" t="s">
        <v>5084</v>
      </c>
      <c r="B3091" s="29"/>
      <c r="C3091" s="33"/>
      <c r="D3091" s="33"/>
      <c r="E3091" s="33"/>
      <c r="F3091" s="33"/>
      <c r="G3091" s="33"/>
      <c r="H3091" s="33"/>
      <c r="I3091" s="33">
        <v>12</v>
      </c>
      <c r="J3091" s="33">
        <v>7</v>
      </c>
      <c r="K3091" s="33"/>
      <c r="L3091" s="33">
        <v>6</v>
      </c>
      <c r="M3091" s="33">
        <v>5</v>
      </c>
      <c r="N3091" s="27">
        <v>30</v>
      </c>
    </row>
    <row r="3092" spans="1:14">
      <c r="A3092" s="26" t="s">
        <v>9920</v>
      </c>
      <c r="B3092" s="29"/>
      <c r="C3092" s="33"/>
      <c r="D3092" s="33"/>
      <c r="E3092" s="33"/>
      <c r="F3092" s="33"/>
      <c r="G3092" s="33"/>
      <c r="H3092" s="33"/>
      <c r="I3092" s="33"/>
      <c r="J3092" s="33">
        <v>10</v>
      </c>
      <c r="K3092" s="33">
        <v>1</v>
      </c>
      <c r="L3092" s="33"/>
      <c r="M3092" s="33"/>
      <c r="N3092" s="27">
        <v>11</v>
      </c>
    </row>
    <row r="3093" spans="1:14">
      <c r="A3093" s="26" t="s">
        <v>12111</v>
      </c>
      <c r="B3093" s="29"/>
      <c r="C3093" s="33"/>
      <c r="D3093" s="33"/>
      <c r="E3093" s="33"/>
      <c r="F3093" s="33"/>
      <c r="G3093" s="33"/>
      <c r="H3093" s="33">
        <v>23</v>
      </c>
      <c r="I3093" s="33">
        <v>59</v>
      </c>
      <c r="J3093" s="33">
        <v>16</v>
      </c>
      <c r="K3093" s="33">
        <v>2</v>
      </c>
      <c r="L3093" s="33"/>
      <c r="M3093" s="33"/>
      <c r="N3093" s="27">
        <v>100</v>
      </c>
    </row>
    <row r="3094" spans="1:14">
      <c r="A3094" s="26" t="s">
        <v>10340</v>
      </c>
      <c r="B3094" s="29"/>
      <c r="C3094" s="33"/>
      <c r="D3094" s="33"/>
      <c r="E3094" s="33"/>
      <c r="F3094" s="33"/>
      <c r="G3094" s="33"/>
      <c r="H3094" s="33"/>
      <c r="I3094" s="33"/>
      <c r="J3094" s="33">
        <v>5</v>
      </c>
      <c r="K3094" s="33"/>
      <c r="L3094" s="33"/>
      <c r="M3094" s="33"/>
      <c r="N3094" s="27">
        <v>5</v>
      </c>
    </row>
    <row r="3095" spans="1:14">
      <c r="A3095" s="26" t="s">
        <v>8902</v>
      </c>
      <c r="B3095" s="29"/>
      <c r="C3095" s="33"/>
      <c r="D3095" s="33">
        <v>10</v>
      </c>
      <c r="E3095" s="33"/>
      <c r="F3095" s="33"/>
      <c r="G3095" s="33"/>
      <c r="H3095" s="33">
        <v>12</v>
      </c>
      <c r="I3095" s="33">
        <v>1</v>
      </c>
      <c r="J3095" s="33"/>
      <c r="K3095" s="33">
        <v>2</v>
      </c>
      <c r="L3095" s="33">
        <v>6</v>
      </c>
      <c r="M3095" s="33">
        <v>2</v>
      </c>
      <c r="N3095" s="27">
        <v>33</v>
      </c>
    </row>
    <row r="3096" spans="1:14">
      <c r="A3096" s="26" t="s">
        <v>12990</v>
      </c>
      <c r="B3096" s="29"/>
      <c r="C3096" s="33"/>
      <c r="D3096" s="33"/>
      <c r="E3096" s="33"/>
      <c r="F3096" s="33"/>
      <c r="G3096" s="33"/>
      <c r="H3096" s="33"/>
      <c r="I3096" s="33"/>
      <c r="J3096" s="33"/>
      <c r="K3096" s="33"/>
      <c r="L3096" s="33">
        <v>12</v>
      </c>
      <c r="M3096" s="33"/>
      <c r="N3096" s="27">
        <v>12</v>
      </c>
    </row>
    <row r="3097" spans="1:14">
      <c r="A3097" s="26" t="s">
        <v>8243</v>
      </c>
      <c r="B3097" s="29"/>
      <c r="C3097" s="33"/>
      <c r="D3097" s="33"/>
      <c r="E3097" s="33"/>
      <c r="F3097" s="33"/>
      <c r="G3097" s="33"/>
      <c r="H3097" s="33"/>
      <c r="I3097" s="33">
        <v>1</v>
      </c>
      <c r="J3097" s="33">
        <v>1</v>
      </c>
      <c r="K3097" s="33"/>
      <c r="L3097" s="33"/>
      <c r="M3097" s="33"/>
      <c r="N3097" s="27">
        <v>2</v>
      </c>
    </row>
    <row r="3098" spans="1:14">
      <c r="A3098" s="26" t="s">
        <v>10883</v>
      </c>
      <c r="B3098" s="29"/>
      <c r="C3098" s="33"/>
      <c r="D3098" s="33"/>
      <c r="E3098" s="33"/>
      <c r="F3098" s="33"/>
      <c r="G3098" s="33"/>
      <c r="H3098" s="33"/>
      <c r="I3098" s="33">
        <v>6</v>
      </c>
      <c r="J3098" s="33"/>
      <c r="K3098" s="33"/>
      <c r="L3098" s="33"/>
      <c r="M3098" s="33"/>
      <c r="N3098" s="27">
        <v>6</v>
      </c>
    </row>
    <row r="3099" spans="1:14">
      <c r="A3099" s="26" t="s">
        <v>1807</v>
      </c>
      <c r="B3099" s="29"/>
      <c r="C3099" s="33"/>
      <c r="D3099" s="33"/>
      <c r="E3099" s="33"/>
      <c r="F3099" s="33"/>
      <c r="G3099" s="33"/>
      <c r="H3099" s="33"/>
      <c r="I3099" s="33"/>
      <c r="J3099" s="33"/>
      <c r="K3099" s="33">
        <v>1</v>
      </c>
      <c r="L3099" s="33"/>
      <c r="M3099" s="33"/>
      <c r="N3099" s="27">
        <v>1</v>
      </c>
    </row>
    <row r="3100" spans="1:14">
      <c r="A3100" s="26" t="s">
        <v>11234</v>
      </c>
      <c r="B3100" s="29"/>
      <c r="C3100" s="33"/>
      <c r="D3100" s="33"/>
      <c r="E3100" s="33">
        <v>13</v>
      </c>
      <c r="F3100" s="33"/>
      <c r="G3100" s="33"/>
      <c r="H3100" s="33"/>
      <c r="I3100" s="33"/>
      <c r="J3100" s="33"/>
      <c r="K3100" s="33"/>
      <c r="L3100" s="33"/>
      <c r="M3100" s="33"/>
      <c r="N3100" s="27">
        <v>13</v>
      </c>
    </row>
    <row r="3101" spans="1:14">
      <c r="A3101" s="26" t="s">
        <v>8592</v>
      </c>
      <c r="B3101" s="29"/>
      <c r="C3101" s="33">
        <v>2</v>
      </c>
      <c r="D3101" s="33"/>
      <c r="E3101" s="33"/>
      <c r="F3101" s="33"/>
      <c r="G3101" s="33"/>
      <c r="H3101" s="33"/>
      <c r="I3101" s="33"/>
      <c r="J3101" s="33"/>
      <c r="K3101" s="33"/>
      <c r="L3101" s="33"/>
      <c r="M3101" s="33"/>
      <c r="N3101" s="27">
        <v>2</v>
      </c>
    </row>
    <row r="3102" spans="1:14">
      <c r="A3102" s="26" t="s">
        <v>9271</v>
      </c>
      <c r="B3102" s="29"/>
      <c r="C3102" s="33"/>
      <c r="D3102" s="33"/>
      <c r="E3102" s="33">
        <v>118</v>
      </c>
      <c r="F3102" s="33">
        <v>119</v>
      </c>
      <c r="G3102" s="33">
        <v>143</v>
      </c>
      <c r="H3102" s="33">
        <v>205</v>
      </c>
      <c r="I3102" s="33">
        <v>284</v>
      </c>
      <c r="J3102" s="33">
        <v>161</v>
      </c>
      <c r="K3102" s="33">
        <v>51</v>
      </c>
      <c r="L3102" s="33">
        <v>34</v>
      </c>
      <c r="M3102" s="33">
        <v>29</v>
      </c>
      <c r="N3102" s="27">
        <v>1144</v>
      </c>
    </row>
    <row r="3103" spans="1:14">
      <c r="A3103" s="26" t="s">
        <v>14562</v>
      </c>
      <c r="B3103" s="29"/>
      <c r="C3103" s="33"/>
      <c r="D3103" s="33"/>
      <c r="E3103" s="33"/>
      <c r="F3103" s="33"/>
      <c r="G3103" s="33"/>
      <c r="H3103" s="33"/>
      <c r="I3103" s="33"/>
      <c r="J3103" s="33"/>
      <c r="K3103" s="33"/>
      <c r="L3103" s="33">
        <v>5</v>
      </c>
      <c r="M3103" s="33"/>
      <c r="N3103" s="27">
        <v>5</v>
      </c>
    </row>
    <row r="3104" spans="1:14">
      <c r="A3104" s="26" t="s">
        <v>4996</v>
      </c>
      <c r="B3104" s="29"/>
      <c r="C3104" s="33"/>
      <c r="D3104" s="33"/>
      <c r="E3104" s="33"/>
      <c r="F3104" s="33"/>
      <c r="G3104" s="33"/>
      <c r="H3104" s="33"/>
      <c r="I3104" s="33">
        <v>14</v>
      </c>
      <c r="J3104" s="33">
        <v>31</v>
      </c>
      <c r="K3104" s="33">
        <v>6</v>
      </c>
      <c r="L3104" s="33">
        <v>34</v>
      </c>
      <c r="M3104" s="33"/>
      <c r="N3104" s="27">
        <v>85</v>
      </c>
    </row>
    <row r="3105" spans="1:14">
      <c r="A3105" s="26" t="s">
        <v>7150</v>
      </c>
      <c r="B3105" s="29"/>
      <c r="C3105" s="33"/>
      <c r="D3105" s="33"/>
      <c r="E3105" s="33"/>
      <c r="F3105" s="33"/>
      <c r="G3105" s="33"/>
      <c r="H3105" s="33">
        <v>14</v>
      </c>
      <c r="I3105" s="33">
        <v>9</v>
      </c>
      <c r="J3105" s="33"/>
      <c r="K3105" s="33">
        <v>1</v>
      </c>
      <c r="L3105" s="33"/>
      <c r="M3105" s="33"/>
      <c r="N3105" s="27">
        <v>24</v>
      </c>
    </row>
    <row r="3106" spans="1:14">
      <c r="A3106" s="26" t="s">
        <v>7685</v>
      </c>
      <c r="B3106" s="29"/>
      <c r="C3106" s="33"/>
      <c r="D3106" s="33"/>
      <c r="E3106" s="33"/>
      <c r="F3106" s="33"/>
      <c r="G3106" s="33">
        <v>15</v>
      </c>
      <c r="H3106" s="33">
        <v>22</v>
      </c>
      <c r="I3106" s="33"/>
      <c r="J3106" s="33"/>
      <c r="K3106" s="33"/>
      <c r="L3106" s="33"/>
      <c r="M3106" s="33"/>
      <c r="N3106" s="27">
        <v>37</v>
      </c>
    </row>
    <row r="3107" spans="1:14">
      <c r="A3107" s="26" t="s">
        <v>16763</v>
      </c>
      <c r="B3107" s="29"/>
      <c r="C3107" s="33"/>
      <c r="D3107" s="33"/>
      <c r="E3107" s="33"/>
      <c r="F3107" s="33"/>
      <c r="G3107" s="33"/>
      <c r="H3107" s="33"/>
      <c r="I3107" s="33"/>
      <c r="J3107" s="33">
        <v>1</v>
      </c>
      <c r="K3107" s="33"/>
      <c r="L3107" s="33"/>
      <c r="M3107" s="33"/>
      <c r="N3107" s="27">
        <v>1</v>
      </c>
    </row>
    <row r="3108" spans="1:14">
      <c r="A3108" s="26" t="s">
        <v>15579</v>
      </c>
      <c r="B3108" s="29"/>
      <c r="C3108" s="33"/>
      <c r="D3108" s="33"/>
      <c r="E3108" s="33"/>
      <c r="F3108" s="33"/>
      <c r="G3108" s="33"/>
      <c r="H3108" s="33"/>
      <c r="I3108" s="33"/>
      <c r="J3108" s="33"/>
      <c r="K3108" s="33"/>
      <c r="L3108" s="33">
        <v>1</v>
      </c>
      <c r="M3108" s="33"/>
      <c r="N3108" s="27">
        <v>1</v>
      </c>
    </row>
    <row r="3109" spans="1:14">
      <c r="A3109" s="26" t="s">
        <v>16821</v>
      </c>
      <c r="B3109" s="29"/>
      <c r="C3109" s="33"/>
      <c r="D3109" s="33"/>
      <c r="E3109" s="33"/>
      <c r="F3109" s="33"/>
      <c r="G3109" s="33"/>
      <c r="H3109" s="33"/>
      <c r="I3109" s="33"/>
      <c r="J3109" s="33">
        <v>1</v>
      </c>
      <c r="K3109" s="33">
        <v>22</v>
      </c>
      <c r="L3109" s="33">
        <v>19</v>
      </c>
      <c r="M3109" s="33">
        <v>1</v>
      </c>
      <c r="N3109" s="27">
        <v>43</v>
      </c>
    </row>
    <row r="3110" spans="1:14">
      <c r="A3110" s="26" t="s">
        <v>8595</v>
      </c>
      <c r="B3110" s="29"/>
      <c r="C3110" s="33">
        <v>2</v>
      </c>
      <c r="D3110" s="33"/>
      <c r="E3110" s="33"/>
      <c r="F3110" s="33"/>
      <c r="G3110" s="33"/>
      <c r="H3110" s="33"/>
      <c r="I3110" s="33"/>
      <c r="J3110" s="33"/>
      <c r="K3110" s="33"/>
      <c r="L3110" s="33"/>
      <c r="M3110" s="33"/>
      <c r="N3110" s="27">
        <v>2</v>
      </c>
    </row>
    <row r="3111" spans="1:14">
      <c r="A3111" s="26" t="s">
        <v>14569</v>
      </c>
      <c r="B3111" s="29"/>
      <c r="C3111" s="33"/>
      <c r="D3111" s="33"/>
      <c r="E3111" s="33"/>
      <c r="F3111" s="33"/>
      <c r="G3111" s="33"/>
      <c r="H3111" s="33"/>
      <c r="I3111" s="33"/>
      <c r="J3111" s="33"/>
      <c r="K3111" s="33"/>
      <c r="L3111" s="33">
        <v>5</v>
      </c>
      <c r="M3111" s="33"/>
      <c r="N3111" s="27">
        <v>5</v>
      </c>
    </row>
    <row r="3112" spans="1:14">
      <c r="A3112" s="26" t="s">
        <v>13254</v>
      </c>
      <c r="B3112" s="29"/>
      <c r="C3112" s="33"/>
      <c r="D3112" s="33"/>
      <c r="E3112" s="33"/>
      <c r="F3112" s="33"/>
      <c r="G3112" s="33"/>
      <c r="H3112" s="33"/>
      <c r="I3112" s="33"/>
      <c r="J3112" s="33"/>
      <c r="K3112" s="33"/>
      <c r="L3112" s="33">
        <v>7</v>
      </c>
      <c r="M3112" s="33"/>
      <c r="N3112" s="27">
        <v>7</v>
      </c>
    </row>
    <row r="3113" spans="1:14">
      <c r="A3113" s="26" t="s">
        <v>8244</v>
      </c>
      <c r="B3113" s="29"/>
      <c r="C3113" s="33"/>
      <c r="D3113" s="33"/>
      <c r="E3113" s="33"/>
      <c r="F3113" s="33"/>
      <c r="G3113" s="33"/>
      <c r="H3113" s="33"/>
      <c r="I3113" s="33">
        <v>1</v>
      </c>
      <c r="J3113" s="33"/>
      <c r="K3113" s="33"/>
      <c r="L3113" s="33"/>
      <c r="M3113" s="33"/>
      <c r="N3113" s="27">
        <v>1</v>
      </c>
    </row>
    <row r="3114" spans="1:14">
      <c r="A3114" s="26" t="s">
        <v>10871</v>
      </c>
      <c r="B3114" s="29"/>
      <c r="C3114" s="33"/>
      <c r="D3114" s="33"/>
      <c r="E3114" s="33"/>
      <c r="F3114" s="33"/>
      <c r="G3114" s="33"/>
      <c r="H3114" s="33"/>
      <c r="I3114" s="33">
        <v>6</v>
      </c>
      <c r="J3114" s="33"/>
      <c r="K3114" s="33"/>
      <c r="L3114" s="33"/>
      <c r="M3114" s="33"/>
      <c r="N3114" s="27">
        <v>6</v>
      </c>
    </row>
    <row r="3115" spans="1:14">
      <c r="A3115" s="26" t="s">
        <v>16121</v>
      </c>
      <c r="B3115" s="29"/>
      <c r="C3115" s="33"/>
      <c r="D3115" s="33"/>
      <c r="E3115" s="33"/>
      <c r="F3115" s="33"/>
      <c r="G3115" s="33"/>
      <c r="H3115" s="33"/>
      <c r="I3115" s="33"/>
      <c r="J3115" s="33">
        <v>2</v>
      </c>
      <c r="K3115" s="33"/>
      <c r="L3115" s="33"/>
      <c r="M3115" s="33"/>
      <c r="N3115" s="27">
        <v>2</v>
      </c>
    </row>
    <row r="3116" spans="1:14">
      <c r="A3116" s="26" t="s">
        <v>11851</v>
      </c>
      <c r="B3116" s="29"/>
      <c r="C3116" s="33"/>
      <c r="D3116" s="33"/>
      <c r="E3116" s="33"/>
      <c r="F3116" s="33"/>
      <c r="G3116" s="33"/>
      <c r="H3116" s="33">
        <v>48</v>
      </c>
      <c r="I3116" s="33">
        <v>33</v>
      </c>
      <c r="J3116" s="33">
        <v>9</v>
      </c>
      <c r="K3116" s="33"/>
      <c r="L3116" s="33"/>
      <c r="M3116" s="33"/>
      <c r="N3116" s="27">
        <v>90</v>
      </c>
    </row>
    <row r="3117" spans="1:14">
      <c r="A3117" s="26" t="s">
        <v>7839</v>
      </c>
      <c r="B3117" s="29"/>
      <c r="C3117" s="33"/>
      <c r="D3117" s="33"/>
      <c r="E3117" s="33"/>
      <c r="F3117" s="33"/>
      <c r="G3117" s="33">
        <v>10</v>
      </c>
      <c r="H3117" s="33">
        <v>12</v>
      </c>
      <c r="I3117" s="33"/>
      <c r="J3117" s="33"/>
      <c r="K3117" s="33"/>
      <c r="L3117" s="33">
        <v>1</v>
      </c>
      <c r="M3117" s="33">
        <v>1</v>
      </c>
      <c r="N3117" s="27">
        <v>24</v>
      </c>
    </row>
    <row r="3118" spans="1:14">
      <c r="A3118" s="26" t="s">
        <v>13968</v>
      </c>
      <c r="B3118" s="29"/>
      <c r="C3118" s="33"/>
      <c r="D3118" s="33"/>
      <c r="E3118" s="33"/>
      <c r="F3118" s="33"/>
      <c r="G3118" s="33"/>
      <c r="H3118" s="33"/>
      <c r="I3118" s="33"/>
      <c r="J3118" s="33">
        <v>31</v>
      </c>
      <c r="K3118" s="33">
        <v>29</v>
      </c>
      <c r="L3118" s="33">
        <v>1</v>
      </c>
      <c r="M3118" s="33"/>
      <c r="N3118" s="27">
        <v>61</v>
      </c>
    </row>
    <row r="3119" spans="1:14">
      <c r="A3119" s="26" t="s">
        <v>1353</v>
      </c>
      <c r="B3119" s="29"/>
      <c r="C3119" s="33"/>
      <c r="D3119" s="33"/>
      <c r="E3119" s="33"/>
      <c r="F3119" s="33"/>
      <c r="G3119" s="33"/>
      <c r="H3119" s="33"/>
      <c r="I3119" s="33"/>
      <c r="J3119" s="33"/>
      <c r="K3119" s="33"/>
      <c r="L3119" s="33"/>
      <c r="M3119" s="33">
        <v>1</v>
      </c>
      <c r="N3119" s="27">
        <v>1</v>
      </c>
    </row>
    <row r="3120" spans="1:14">
      <c r="A3120" s="26" t="s">
        <v>3222</v>
      </c>
      <c r="B3120" s="29"/>
      <c r="C3120" s="33"/>
      <c r="D3120" s="33"/>
      <c r="E3120" s="33"/>
      <c r="F3120" s="33"/>
      <c r="G3120" s="33"/>
      <c r="H3120" s="33"/>
      <c r="I3120" s="33"/>
      <c r="J3120" s="33"/>
      <c r="K3120" s="33"/>
      <c r="L3120" s="33"/>
      <c r="M3120" s="33">
        <v>41</v>
      </c>
      <c r="N3120" s="27">
        <v>41</v>
      </c>
    </row>
    <row r="3121" spans="1:14">
      <c r="A3121" s="26" t="s">
        <v>8245</v>
      </c>
      <c r="B3121" s="29"/>
      <c r="C3121" s="33"/>
      <c r="D3121" s="33"/>
      <c r="E3121" s="33"/>
      <c r="F3121" s="33"/>
      <c r="G3121" s="33"/>
      <c r="H3121" s="33"/>
      <c r="I3121" s="33">
        <v>1</v>
      </c>
      <c r="J3121" s="33">
        <v>2</v>
      </c>
      <c r="K3121" s="33"/>
      <c r="L3121" s="33"/>
      <c r="M3121" s="33"/>
      <c r="N3121" s="27">
        <v>3</v>
      </c>
    </row>
    <row r="3122" spans="1:14">
      <c r="A3122" s="26" t="s">
        <v>526</v>
      </c>
      <c r="B3122" s="29"/>
      <c r="C3122" s="33"/>
      <c r="D3122" s="33"/>
      <c r="E3122" s="33"/>
      <c r="F3122" s="33"/>
      <c r="G3122" s="33"/>
      <c r="H3122" s="33"/>
      <c r="I3122" s="33"/>
      <c r="J3122" s="33"/>
      <c r="K3122" s="33"/>
      <c r="L3122" s="33"/>
      <c r="M3122" s="33">
        <v>2</v>
      </c>
      <c r="N3122" s="27">
        <v>2</v>
      </c>
    </row>
    <row r="3123" spans="1:14">
      <c r="A3123" s="26" t="s">
        <v>11733</v>
      </c>
      <c r="B3123" s="29"/>
      <c r="C3123" s="33"/>
      <c r="D3123" s="33"/>
      <c r="E3123" s="33"/>
      <c r="F3123" s="33"/>
      <c r="G3123" s="33"/>
      <c r="H3123" s="33"/>
      <c r="I3123" s="33">
        <v>5</v>
      </c>
      <c r="J3123" s="33">
        <v>3</v>
      </c>
      <c r="K3123" s="33"/>
      <c r="L3123" s="33"/>
      <c r="M3123" s="33"/>
      <c r="N3123" s="27">
        <v>8</v>
      </c>
    </row>
    <row r="3124" spans="1:14">
      <c r="A3124" s="26" t="s">
        <v>10890</v>
      </c>
      <c r="B3124" s="29"/>
      <c r="C3124" s="33"/>
      <c r="D3124" s="33"/>
      <c r="E3124" s="33"/>
      <c r="F3124" s="33"/>
      <c r="G3124" s="33"/>
      <c r="H3124" s="33"/>
      <c r="I3124" s="33">
        <v>6</v>
      </c>
      <c r="J3124" s="33"/>
      <c r="K3124" s="33">
        <v>2</v>
      </c>
      <c r="L3124" s="33">
        <v>1</v>
      </c>
      <c r="M3124" s="33">
        <v>5</v>
      </c>
      <c r="N3124" s="27">
        <v>14</v>
      </c>
    </row>
    <row r="3125" spans="1:14">
      <c r="A3125" s="26" t="s">
        <v>14563</v>
      </c>
      <c r="B3125" s="29"/>
      <c r="C3125" s="33"/>
      <c r="D3125" s="33"/>
      <c r="E3125" s="33"/>
      <c r="F3125" s="33"/>
      <c r="G3125" s="33"/>
      <c r="H3125" s="33"/>
      <c r="I3125" s="33"/>
      <c r="J3125" s="33"/>
      <c r="K3125" s="33"/>
      <c r="L3125" s="33">
        <v>5</v>
      </c>
      <c r="M3125" s="33"/>
      <c r="N3125" s="27">
        <v>5</v>
      </c>
    </row>
    <row r="3126" spans="1:14">
      <c r="A3126" s="26" t="s">
        <v>7844</v>
      </c>
      <c r="B3126" s="29"/>
      <c r="C3126" s="33"/>
      <c r="D3126" s="33"/>
      <c r="E3126" s="33"/>
      <c r="F3126" s="33"/>
      <c r="G3126" s="33">
        <v>11</v>
      </c>
      <c r="H3126" s="33">
        <v>31</v>
      </c>
      <c r="I3126" s="33">
        <v>35</v>
      </c>
      <c r="J3126" s="33">
        <v>1</v>
      </c>
      <c r="K3126" s="33">
        <v>1</v>
      </c>
      <c r="L3126" s="33"/>
      <c r="M3126" s="33"/>
      <c r="N3126" s="27">
        <v>79</v>
      </c>
    </row>
    <row r="3127" spans="1:14">
      <c r="A3127" s="26" t="s">
        <v>3153</v>
      </c>
      <c r="B3127" s="29"/>
      <c r="C3127" s="33"/>
      <c r="D3127" s="33"/>
      <c r="E3127" s="33"/>
      <c r="F3127" s="33"/>
      <c r="G3127" s="33"/>
      <c r="H3127" s="33"/>
      <c r="I3127" s="33"/>
      <c r="J3127" s="33"/>
      <c r="K3127" s="33"/>
      <c r="L3127" s="33"/>
      <c r="M3127" s="33">
        <v>57</v>
      </c>
      <c r="N3127" s="27">
        <v>57</v>
      </c>
    </row>
    <row r="3128" spans="1:14">
      <c r="A3128" s="26" t="s">
        <v>11736</v>
      </c>
      <c r="B3128" s="29"/>
      <c r="C3128" s="33"/>
      <c r="D3128" s="33"/>
      <c r="E3128" s="33"/>
      <c r="F3128" s="33"/>
      <c r="G3128" s="33"/>
      <c r="H3128" s="33"/>
      <c r="I3128" s="33">
        <v>5</v>
      </c>
      <c r="J3128" s="33"/>
      <c r="K3128" s="33"/>
      <c r="L3128" s="33"/>
      <c r="M3128" s="33"/>
      <c r="N3128" s="27">
        <v>5</v>
      </c>
    </row>
    <row r="3129" spans="1:14">
      <c r="A3129" s="26" t="s">
        <v>1808</v>
      </c>
      <c r="B3129" s="29"/>
      <c r="C3129" s="33"/>
      <c r="D3129" s="33"/>
      <c r="E3129" s="33"/>
      <c r="F3129" s="33"/>
      <c r="G3129" s="33"/>
      <c r="H3129" s="33"/>
      <c r="I3129" s="33"/>
      <c r="J3129" s="33"/>
      <c r="K3129" s="33">
        <v>1</v>
      </c>
      <c r="L3129" s="33">
        <v>158</v>
      </c>
      <c r="M3129" s="33">
        <v>88</v>
      </c>
      <c r="N3129" s="27">
        <v>247</v>
      </c>
    </row>
    <row r="3130" spans="1:14">
      <c r="A3130" s="26" t="s">
        <v>1363</v>
      </c>
      <c r="B3130" s="29"/>
      <c r="C3130" s="33"/>
      <c r="D3130" s="33"/>
      <c r="E3130" s="33"/>
      <c r="F3130" s="33"/>
      <c r="G3130" s="33"/>
      <c r="H3130" s="33"/>
      <c r="I3130" s="33"/>
      <c r="J3130" s="33"/>
      <c r="K3130" s="33"/>
      <c r="L3130" s="33"/>
      <c r="M3130" s="33">
        <v>1</v>
      </c>
      <c r="N3130" s="27">
        <v>1</v>
      </c>
    </row>
    <row r="3131" spans="1:14">
      <c r="A3131" s="26" t="s">
        <v>12682</v>
      </c>
      <c r="B3131" s="29"/>
      <c r="C3131" s="33"/>
      <c r="D3131" s="33"/>
      <c r="E3131" s="33"/>
      <c r="F3131" s="33"/>
      <c r="G3131" s="33"/>
      <c r="H3131" s="33"/>
      <c r="I3131" s="33"/>
      <c r="J3131" s="33"/>
      <c r="K3131" s="33"/>
      <c r="L3131" s="33">
        <v>23</v>
      </c>
      <c r="M3131" s="33">
        <v>17</v>
      </c>
      <c r="N3131" s="27">
        <v>40</v>
      </c>
    </row>
    <row r="3132" spans="1:14">
      <c r="A3132" s="26" t="s">
        <v>9989</v>
      </c>
      <c r="B3132" s="29"/>
      <c r="C3132" s="33"/>
      <c r="D3132" s="33"/>
      <c r="E3132" s="33"/>
      <c r="F3132" s="33"/>
      <c r="G3132" s="33"/>
      <c r="H3132" s="33"/>
      <c r="I3132" s="33"/>
      <c r="J3132" s="33">
        <v>9</v>
      </c>
      <c r="K3132" s="33"/>
      <c r="L3132" s="33"/>
      <c r="M3132" s="33"/>
      <c r="N3132" s="27">
        <v>9</v>
      </c>
    </row>
    <row r="3133" spans="1:14">
      <c r="A3133" s="26" t="s">
        <v>13163</v>
      </c>
      <c r="B3133" s="29"/>
      <c r="C3133" s="33"/>
      <c r="D3133" s="33"/>
      <c r="E3133" s="33"/>
      <c r="F3133" s="33"/>
      <c r="G3133" s="33"/>
      <c r="H3133" s="33"/>
      <c r="I3133" s="33"/>
      <c r="J3133" s="33"/>
      <c r="K3133" s="33"/>
      <c r="L3133" s="33">
        <v>8</v>
      </c>
      <c r="M3133" s="33">
        <v>12</v>
      </c>
      <c r="N3133" s="27">
        <v>20</v>
      </c>
    </row>
    <row r="3134" spans="1:14">
      <c r="A3134" s="26" t="s">
        <v>4581</v>
      </c>
      <c r="B3134" s="29"/>
      <c r="C3134" s="33"/>
      <c r="D3134" s="33"/>
      <c r="E3134" s="33"/>
      <c r="F3134" s="33"/>
      <c r="G3134" s="33"/>
      <c r="H3134" s="33"/>
      <c r="I3134" s="33">
        <v>27</v>
      </c>
      <c r="J3134" s="33"/>
      <c r="K3134" s="33"/>
      <c r="L3134" s="33">
        <v>12</v>
      </c>
      <c r="M3134" s="33"/>
      <c r="N3134" s="27">
        <v>39</v>
      </c>
    </row>
    <row r="3135" spans="1:14">
      <c r="A3135" s="26" t="s">
        <v>8247</v>
      </c>
      <c r="B3135" s="29"/>
      <c r="C3135" s="33"/>
      <c r="D3135" s="33"/>
      <c r="E3135" s="33"/>
      <c r="F3135" s="33"/>
      <c r="G3135" s="33"/>
      <c r="H3135" s="33"/>
      <c r="I3135" s="33">
        <v>1</v>
      </c>
      <c r="J3135" s="33">
        <v>3</v>
      </c>
      <c r="K3135" s="33"/>
      <c r="L3135" s="33"/>
      <c r="M3135" s="33">
        <v>1</v>
      </c>
      <c r="N3135" s="27">
        <v>5</v>
      </c>
    </row>
    <row r="3136" spans="1:14">
      <c r="A3136" s="26" t="s">
        <v>12420</v>
      </c>
      <c r="B3136" s="29"/>
      <c r="C3136" s="33"/>
      <c r="D3136" s="33"/>
      <c r="E3136" s="33"/>
      <c r="F3136" s="33"/>
      <c r="G3136" s="33"/>
      <c r="H3136" s="33"/>
      <c r="I3136" s="33"/>
      <c r="J3136" s="33"/>
      <c r="K3136" s="33"/>
      <c r="L3136" s="33">
        <v>71</v>
      </c>
      <c r="M3136" s="33">
        <v>66</v>
      </c>
      <c r="N3136" s="27">
        <v>137</v>
      </c>
    </row>
    <row r="3137" spans="1:14">
      <c r="A3137" s="26" t="s">
        <v>10482</v>
      </c>
      <c r="B3137" s="29"/>
      <c r="C3137" s="33"/>
      <c r="D3137" s="33"/>
      <c r="E3137" s="33"/>
      <c r="F3137" s="33"/>
      <c r="G3137" s="33"/>
      <c r="H3137" s="33"/>
      <c r="I3137" s="33"/>
      <c r="J3137" s="33">
        <v>4</v>
      </c>
      <c r="K3137" s="33"/>
      <c r="L3137" s="33"/>
      <c r="M3137" s="33"/>
      <c r="N3137" s="27">
        <v>4</v>
      </c>
    </row>
    <row r="3138" spans="1:14">
      <c r="A3138" s="26" t="s">
        <v>14990</v>
      </c>
      <c r="B3138" s="29"/>
      <c r="C3138" s="33"/>
      <c r="D3138" s="33"/>
      <c r="E3138" s="33"/>
      <c r="F3138" s="33"/>
      <c r="G3138" s="33"/>
      <c r="H3138" s="33"/>
      <c r="I3138" s="33"/>
      <c r="J3138" s="33"/>
      <c r="K3138" s="33"/>
      <c r="L3138" s="33">
        <v>2</v>
      </c>
      <c r="M3138" s="33"/>
      <c r="N3138" s="27">
        <v>2</v>
      </c>
    </row>
    <row r="3139" spans="1:14">
      <c r="A3139" s="26" t="s">
        <v>6959</v>
      </c>
      <c r="B3139" s="29"/>
      <c r="C3139" s="33"/>
      <c r="D3139" s="33"/>
      <c r="E3139" s="33"/>
      <c r="F3139" s="33"/>
      <c r="G3139" s="33"/>
      <c r="H3139" s="33"/>
      <c r="I3139" s="33">
        <v>3</v>
      </c>
      <c r="J3139" s="33">
        <v>5</v>
      </c>
      <c r="K3139" s="33">
        <v>6</v>
      </c>
      <c r="L3139" s="33"/>
      <c r="M3139" s="33">
        <v>2</v>
      </c>
      <c r="N3139" s="27">
        <v>16</v>
      </c>
    </row>
    <row r="3140" spans="1:14">
      <c r="A3140" s="26" t="s">
        <v>37</v>
      </c>
      <c r="B3140" s="29"/>
      <c r="C3140" s="33"/>
      <c r="D3140" s="33"/>
      <c r="E3140" s="33"/>
      <c r="F3140" s="33"/>
      <c r="G3140" s="33"/>
      <c r="H3140" s="33"/>
      <c r="I3140" s="33"/>
      <c r="J3140" s="33"/>
      <c r="K3140" s="33"/>
      <c r="L3140" s="33"/>
      <c r="M3140" s="33">
        <v>5</v>
      </c>
      <c r="N3140" s="27">
        <v>5</v>
      </c>
    </row>
    <row r="3141" spans="1:14">
      <c r="A3141" s="26" t="s">
        <v>14938</v>
      </c>
      <c r="B3141" s="29"/>
      <c r="C3141" s="33"/>
      <c r="D3141" s="33"/>
      <c r="E3141" s="33"/>
      <c r="F3141" s="33"/>
      <c r="G3141" s="33"/>
      <c r="H3141" s="33"/>
      <c r="I3141" s="33"/>
      <c r="J3141" s="33"/>
      <c r="K3141" s="33"/>
      <c r="L3141" s="33">
        <v>3</v>
      </c>
      <c r="M3141" s="33">
        <v>1</v>
      </c>
      <c r="N3141" s="27">
        <v>4</v>
      </c>
    </row>
    <row r="3142" spans="1:14">
      <c r="A3142" s="26" t="s">
        <v>9280</v>
      </c>
      <c r="B3142" s="29"/>
      <c r="C3142" s="33"/>
      <c r="D3142" s="33"/>
      <c r="E3142" s="33">
        <v>89</v>
      </c>
      <c r="F3142" s="33">
        <v>163</v>
      </c>
      <c r="G3142" s="33">
        <v>59</v>
      </c>
      <c r="H3142" s="33"/>
      <c r="I3142" s="33"/>
      <c r="J3142" s="33"/>
      <c r="K3142" s="33"/>
      <c r="L3142" s="33"/>
      <c r="M3142" s="33"/>
      <c r="N3142" s="27">
        <v>311</v>
      </c>
    </row>
    <row r="3143" spans="1:14">
      <c r="A3143" s="26" t="s">
        <v>15578</v>
      </c>
      <c r="B3143" s="29"/>
      <c r="C3143" s="33"/>
      <c r="D3143" s="33"/>
      <c r="E3143" s="33"/>
      <c r="F3143" s="33"/>
      <c r="G3143" s="33"/>
      <c r="H3143" s="33"/>
      <c r="I3143" s="33"/>
      <c r="J3143" s="33"/>
      <c r="K3143" s="33"/>
      <c r="L3143" s="33">
        <v>1</v>
      </c>
      <c r="M3143" s="33"/>
      <c r="N3143" s="27">
        <v>1</v>
      </c>
    </row>
    <row r="3144" spans="1:14">
      <c r="A3144" s="26" t="s">
        <v>7625</v>
      </c>
      <c r="B3144" s="29"/>
      <c r="C3144" s="33"/>
      <c r="D3144" s="33"/>
      <c r="E3144" s="33"/>
      <c r="F3144" s="33"/>
      <c r="G3144" s="33">
        <v>16</v>
      </c>
      <c r="H3144" s="33">
        <v>16</v>
      </c>
      <c r="I3144" s="33">
        <v>5</v>
      </c>
      <c r="J3144" s="33">
        <v>3</v>
      </c>
      <c r="K3144" s="33"/>
      <c r="L3144" s="33">
        <v>2</v>
      </c>
      <c r="M3144" s="33"/>
      <c r="N3144" s="27">
        <v>42</v>
      </c>
    </row>
    <row r="3145" spans="1:14">
      <c r="A3145" s="26" t="s">
        <v>6682</v>
      </c>
      <c r="B3145" s="29"/>
      <c r="C3145" s="33"/>
      <c r="D3145" s="33"/>
      <c r="E3145" s="33"/>
      <c r="F3145" s="33"/>
      <c r="G3145" s="33"/>
      <c r="H3145" s="33"/>
      <c r="I3145" s="33">
        <v>4</v>
      </c>
      <c r="J3145" s="33">
        <v>8</v>
      </c>
      <c r="K3145" s="33"/>
      <c r="L3145" s="33"/>
      <c r="M3145" s="33"/>
      <c r="N3145" s="27">
        <v>12</v>
      </c>
    </row>
    <row r="3146" spans="1:14">
      <c r="A3146" s="26" t="s">
        <v>7535</v>
      </c>
      <c r="B3146" s="29"/>
      <c r="C3146" s="33"/>
      <c r="D3146" s="33"/>
      <c r="E3146" s="33"/>
      <c r="F3146" s="33"/>
      <c r="G3146" s="33">
        <v>23</v>
      </c>
      <c r="H3146" s="33">
        <v>13</v>
      </c>
      <c r="I3146" s="33">
        <v>57</v>
      </c>
      <c r="J3146" s="33">
        <v>54</v>
      </c>
      <c r="K3146" s="33">
        <v>107</v>
      </c>
      <c r="L3146" s="33">
        <v>189</v>
      </c>
      <c r="M3146" s="33">
        <v>262</v>
      </c>
      <c r="N3146" s="27">
        <v>705</v>
      </c>
    </row>
    <row r="3147" spans="1:14">
      <c r="A3147" s="26" t="s">
        <v>12900</v>
      </c>
      <c r="B3147" s="29"/>
      <c r="C3147" s="33"/>
      <c r="D3147" s="33"/>
      <c r="E3147" s="33"/>
      <c r="F3147" s="33"/>
      <c r="G3147" s="33"/>
      <c r="H3147" s="33"/>
      <c r="I3147" s="33"/>
      <c r="J3147" s="33"/>
      <c r="K3147" s="33"/>
      <c r="L3147" s="33">
        <v>14</v>
      </c>
      <c r="M3147" s="33">
        <v>23</v>
      </c>
      <c r="N3147" s="27">
        <v>37</v>
      </c>
    </row>
    <row r="3148" spans="1:14">
      <c r="A3148" s="26" t="s">
        <v>7984</v>
      </c>
      <c r="B3148" s="29"/>
      <c r="C3148" s="33"/>
      <c r="D3148" s="33"/>
      <c r="E3148" s="33"/>
      <c r="F3148" s="33">
        <v>30</v>
      </c>
      <c r="G3148" s="33">
        <v>17</v>
      </c>
      <c r="H3148" s="33">
        <v>12</v>
      </c>
      <c r="I3148" s="33">
        <v>9</v>
      </c>
      <c r="J3148" s="33"/>
      <c r="K3148" s="33">
        <v>5</v>
      </c>
      <c r="L3148" s="33"/>
      <c r="M3148" s="33">
        <v>2</v>
      </c>
      <c r="N3148" s="27">
        <v>75</v>
      </c>
    </row>
    <row r="3149" spans="1:14">
      <c r="A3149" s="26" t="s">
        <v>9094</v>
      </c>
      <c r="B3149" s="29"/>
      <c r="C3149" s="33"/>
      <c r="D3149" s="33">
        <v>2</v>
      </c>
      <c r="E3149" s="33"/>
      <c r="F3149" s="33">
        <v>13</v>
      </c>
      <c r="G3149" s="33"/>
      <c r="H3149" s="33"/>
      <c r="I3149" s="33"/>
      <c r="J3149" s="33">
        <v>1</v>
      </c>
      <c r="K3149" s="33"/>
      <c r="L3149" s="33"/>
      <c r="M3149" s="33"/>
      <c r="N3149" s="27">
        <v>16</v>
      </c>
    </row>
    <row r="3150" spans="1:14">
      <c r="A3150" s="26" t="s">
        <v>1367</v>
      </c>
      <c r="B3150" s="29"/>
      <c r="C3150" s="33"/>
      <c r="D3150" s="33"/>
      <c r="E3150" s="33"/>
      <c r="F3150" s="33"/>
      <c r="G3150" s="33"/>
      <c r="H3150" s="33"/>
      <c r="I3150" s="33"/>
      <c r="J3150" s="33"/>
      <c r="K3150" s="33"/>
      <c r="L3150" s="33"/>
      <c r="M3150" s="33">
        <v>1</v>
      </c>
      <c r="N3150" s="27">
        <v>1</v>
      </c>
    </row>
    <row r="3151" spans="1:14">
      <c r="A3151" s="26" t="s">
        <v>4957</v>
      </c>
      <c r="B3151" s="29"/>
      <c r="C3151" s="33"/>
      <c r="D3151" s="33"/>
      <c r="E3151" s="33"/>
      <c r="F3151" s="33"/>
      <c r="G3151" s="33"/>
      <c r="H3151" s="33"/>
      <c r="I3151" s="33">
        <v>15</v>
      </c>
      <c r="J3151" s="33">
        <v>4</v>
      </c>
      <c r="K3151" s="33"/>
      <c r="L3151" s="33"/>
      <c r="M3151" s="33"/>
      <c r="N3151" s="27">
        <v>19</v>
      </c>
    </row>
    <row r="3152" spans="1:14">
      <c r="A3152" s="26" t="s">
        <v>8029</v>
      </c>
      <c r="B3152" s="29"/>
      <c r="C3152" s="33"/>
      <c r="D3152" s="33"/>
      <c r="E3152" s="33"/>
      <c r="F3152" s="33">
        <v>146</v>
      </c>
      <c r="G3152" s="33">
        <v>101</v>
      </c>
      <c r="H3152" s="33">
        <v>91</v>
      </c>
      <c r="I3152" s="33">
        <v>28</v>
      </c>
      <c r="J3152" s="33">
        <v>23</v>
      </c>
      <c r="K3152" s="33">
        <v>11</v>
      </c>
      <c r="L3152" s="33"/>
      <c r="M3152" s="33"/>
      <c r="N3152" s="27">
        <v>400</v>
      </c>
    </row>
    <row r="3153" spans="1:14">
      <c r="A3153" s="26" t="s">
        <v>5458</v>
      </c>
      <c r="B3153" s="29"/>
      <c r="C3153" s="33"/>
      <c r="D3153" s="33"/>
      <c r="E3153" s="33"/>
      <c r="F3153" s="33"/>
      <c r="G3153" s="33"/>
      <c r="H3153" s="33"/>
      <c r="I3153" s="33">
        <v>8</v>
      </c>
      <c r="J3153" s="33">
        <v>7</v>
      </c>
      <c r="K3153" s="33">
        <v>7</v>
      </c>
      <c r="L3153" s="33">
        <v>5</v>
      </c>
      <c r="M3153" s="33">
        <v>7</v>
      </c>
      <c r="N3153" s="27">
        <v>34</v>
      </c>
    </row>
    <row r="3154" spans="1:14">
      <c r="A3154" s="26" t="s">
        <v>4399</v>
      </c>
      <c r="B3154" s="29"/>
      <c r="C3154" s="33"/>
      <c r="D3154" s="33"/>
      <c r="E3154" s="33"/>
      <c r="F3154" s="33"/>
      <c r="G3154" s="33"/>
      <c r="H3154" s="33"/>
      <c r="I3154" s="33"/>
      <c r="J3154" s="33"/>
      <c r="K3154" s="33">
        <v>13</v>
      </c>
      <c r="L3154" s="33">
        <v>7</v>
      </c>
      <c r="M3154" s="33">
        <v>1</v>
      </c>
      <c r="N3154" s="27">
        <v>21</v>
      </c>
    </row>
    <row r="3155" spans="1:14">
      <c r="A3155" s="26" t="s">
        <v>13363</v>
      </c>
      <c r="B3155" s="29"/>
      <c r="C3155" s="33"/>
      <c r="D3155" s="33"/>
      <c r="E3155" s="33"/>
      <c r="F3155" s="33">
        <v>26</v>
      </c>
      <c r="G3155" s="33"/>
      <c r="H3155" s="33"/>
      <c r="I3155" s="33"/>
      <c r="J3155" s="33">
        <v>9</v>
      </c>
      <c r="K3155" s="33"/>
      <c r="L3155" s="33"/>
      <c r="M3155" s="33"/>
      <c r="N3155" s="27">
        <v>35</v>
      </c>
    </row>
    <row r="3156" spans="1:14">
      <c r="A3156" s="26" t="s">
        <v>3500</v>
      </c>
      <c r="B3156" s="29"/>
      <c r="C3156" s="33"/>
      <c r="D3156" s="33"/>
      <c r="E3156" s="33"/>
      <c r="F3156" s="33"/>
      <c r="G3156" s="33"/>
      <c r="H3156" s="33"/>
      <c r="I3156" s="33"/>
      <c r="J3156" s="33"/>
      <c r="K3156" s="33"/>
      <c r="L3156" s="33"/>
      <c r="M3156" s="33">
        <v>16</v>
      </c>
      <c r="N3156" s="27">
        <v>16</v>
      </c>
    </row>
    <row r="3157" spans="1:14">
      <c r="A3157" s="26" t="s">
        <v>15000</v>
      </c>
      <c r="B3157" s="29"/>
      <c r="C3157" s="33"/>
      <c r="D3157" s="33"/>
      <c r="E3157" s="33"/>
      <c r="F3157" s="33"/>
      <c r="G3157" s="33"/>
      <c r="H3157" s="33"/>
      <c r="I3157" s="33"/>
      <c r="J3157" s="33"/>
      <c r="K3157" s="33"/>
      <c r="L3157" s="33">
        <v>2</v>
      </c>
      <c r="M3157" s="33"/>
      <c r="N3157" s="27">
        <v>2</v>
      </c>
    </row>
    <row r="3158" spans="1:14">
      <c r="A3158" s="26" t="s">
        <v>14944</v>
      </c>
      <c r="B3158" s="29"/>
      <c r="C3158" s="33"/>
      <c r="D3158" s="33"/>
      <c r="E3158" s="33"/>
      <c r="F3158" s="33"/>
      <c r="G3158" s="33"/>
      <c r="H3158" s="33"/>
      <c r="I3158" s="33"/>
      <c r="J3158" s="33"/>
      <c r="K3158" s="33"/>
      <c r="L3158" s="33">
        <v>3</v>
      </c>
      <c r="M3158" s="33"/>
      <c r="N3158" s="27">
        <v>3</v>
      </c>
    </row>
    <row r="3159" spans="1:14">
      <c r="A3159" s="26" t="s">
        <v>13152</v>
      </c>
      <c r="B3159" s="29"/>
      <c r="C3159" s="33"/>
      <c r="D3159" s="33"/>
      <c r="E3159" s="33"/>
      <c r="F3159" s="33"/>
      <c r="G3159" s="33"/>
      <c r="H3159" s="33"/>
      <c r="I3159" s="33"/>
      <c r="J3159" s="33"/>
      <c r="K3159" s="33"/>
      <c r="L3159" s="33">
        <v>8</v>
      </c>
      <c r="M3159" s="33">
        <v>10</v>
      </c>
      <c r="N3159" s="27">
        <v>18</v>
      </c>
    </row>
    <row r="3160" spans="1:14">
      <c r="A3160" s="26" t="s">
        <v>8958</v>
      </c>
      <c r="B3160" s="29"/>
      <c r="C3160" s="33"/>
      <c r="D3160" s="33">
        <v>6</v>
      </c>
      <c r="E3160" s="33"/>
      <c r="F3160" s="33"/>
      <c r="G3160" s="33"/>
      <c r="H3160" s="33"/>
      <c r="I3160" s="33"/>
      <c r="J3160" s="33"/>
      <c r="K3160" s="33"/>
      <c r="L3160" s="33"/>
      <c r="M3160" s="33"/>
      <c r="N3160" s="27">
        <v>6</v>
      </c>
    </row>
    <row r="3161" spans="1:14">
      <c r="A3161" s="26" t="s">
        <v>379</v>
      </c>
      <c r="B3161" s="29"/>
      <c r="C3161" s="33"/>
      <c r="D3161" s="33"/>
      <c r="E3161" s="33"/>
      <c r="F3161" s="33"/>
      <c r="G3161" s="33"/>
      <c r="H3161" s="33"/>
      <c r="I3161" s="33"/>
      <c r="J3161" s="33"/>
      <c r="K3161" s="33"/>
      <c r="L3161" s="33"/>
      <c r="M3161" s="33">
        <v>3</v>
      </c>
      <c r="N3161" s="27">
        <v>3</v>
      </c>
    </row>
    <row r="3162" spans="1:14">
      <c r="A3162" s="26" t="s">
        <v>141</v>
      </c>
      <c r="B3162" s="29"/>
      <c r="C3162" s="33"/>
      <c r="D3162" s="33"/>
      <c r="E3162" s="33"/>
      <c r="F3162" s="33"/>
      <c r="G3162" s="33"/>
      <c r="H3162" s="33"/>
      <c r="I3162" s="33"/>
      <c r="J3162" s="33"/>
      <c r="K3162" s="33"/>
      <c r="L3162" s="33"/>
      <c r="M3162" s="33">
        <v>4</v>
      </c>
      <c r="N3162" s="27">
        <v>4</v>
      </c>
    </row>
    <row r="3163" spans="1:14">
      <c r="A3163" s="26" t="s">
        <v>14537</v>
      </c>
      <c r="B3163" s="29"/>
      <c r="C3163" s="33"/>
      <c r="D3163" s="33"/>
      <c r="E3163" s="33"/>
      <c r="F3163" s="33"/>
      <c r="G3163" s="33"/>
      <c r="H3163" s="33"/>
      <c r="I3163" s="33"/>
      <c r="J3163" s="33"/>
      <c r="K3163" s="33"/>
      <c r="L3163" s="33">
        <v>5</v>
      </c>
      <c r="M3163" s="33">
        <v>4</v>
      </c>
      <c r="N3163" s="27">
        <v>9</v>
      </c>
    </row>
    <row r="3164" spans="1:14">
      <c r="A3164" s="26" t="s">
        <v>7762</v>
      </c>
      <c r="B3164" s="29"/>
      <c r="C3164" s="33"/>
      <c r="D3164" s="33"/>
      <c r="E3164" s="33"/>
      <c r="F3164" s="33"/>
      <c r="G3164" s="33">
        <v>10</v>
      </c>
      <c r="H3164" s="33"/>
      <c r="I3164" s="33"/>
      <c r="J3164" s="33"/>
      <c r="K3164" s="33"/>
      <c r="L3164" s="33"/>
      <c r="M3164" s="33"/>
      <c r="N3164" s="27">
        <v>10</v>
      </c>
    </row>
    <row r="3165" spans="1:14">
      <c r="A3165" s="26" t="s">
        <v>13299</v>
      </c>
      <c r="B3165" s="29"/>
      <c r="C3165" s="33"/>
      <c r="D3165" s="33"/>
      <c r="E3165" s="33"/>
      <c r="F3165" s="33"/>
      <c r="G3165" s="33"/>
      <c r="H3165" s="33"/>
      <c r="I3165" s="33"/>
      <c r="J3165" s="33"/>
      <c r="K3165" s="33"/>
      <c r="L3165" s="33">
        <v>6</v>
      </c>
      <c r="M3165" s="33"/>
      <c r="N3165" s="27">
        <v>6</v>
      </c>
    </row>
    <row r="3166" spans="1:14">
      <c r="A3166" s="26" t="s">
        <v>2021</v>
      </c>
      <c r="B3166" s="29"/>
      <c r="C3166" s="33"/>
      <c r="D3166" s="33"/>
      <c r="E3166" s="33"/>
      <c r="F3166" s="33"/>
      <c r="G3166" s="33"/>
      <c r="H3166" s="33"/>
      <c r="I3166" s="33">
        <v>2</v>
      </c>
      <c r="J3166" s="33"/>
      <c r="K3166" s="33"/>
      <c r="L3166" s="33"/>
      <c r="M3166" s="33"/>
      <c r="N3166" s="27">
        <v>2</v>
      </c>
    </row>
    <row r="3167" spans="1:14">
      <c r="A3167" s="26" t="s">
        <v>6281</v>
      </c>
      <c r="B3167" s="29"/>
      <c r="C3167" s="33"/>
      <c r="D3167" s="33"/>
      <c r="E3167" s="33"/>
      <c r="F3167" s="33"/>
      <c r="G3167" s="33"/>
      <c r="H3167" s="33"/>
      <c r="I3167" s="33"/>
      <c r="J3167" s="33"/>
      <c r="K3167" s="33">
        <v>2</v>
      </c>
      <c r="L3167" s="33"/>
      <c r="M3167" s="33"/>
      <c r="N3167" s="27">
        <v>2</v>
      </c>
    </row>
    <row r="3168" spans="1:14">
      <c r="A3168" s="26" t="s">
        <v>1366</v>
      </c>
      <c r="B3168" s="29"/>
      <c r="C3168" s="33"/>
      <c r="D3168" s="33"/>
      <c r="E3168" s="33"/>
      <c r="F3168" s="33"/>
      <c r="G3168" s="33"/>
      <c r="H3168" s="33"/>
      <c r="I3168" s="33"/>
      <c r="J3168" s="33"/>
      <c r="K3168" s="33"/>
      <c r="L3168" s="33"/>
      <c r="M3168" s="33">
        <v>1</v>
      </c>
      <c r="N3168" s="27">
        <v>1</v>
      </c>
    </row>
    <row r="3169" spans="1:14">
      <c r="A3169" s="26" t="s">
        <v>9725</v>
      </c>
      <c r="B3169" s="29"/>
      <c r="C3169" s="33"/>
      <c r="D3169" s="33"/>
      <c r="E3169" s="33"/>
      <c r="F3169" s="33"/>
      <c r="G3169" s="33"/>
      <c r="H3169" s="33"/>
      <c r="I3169" s="33">
        <v>31</v>
      </c>
      <c r="J3169" s="33">
        <v>2</v>
      </c>
      <c r="K3169" s="33"/>
      <c r="L3169" s="33"/>
      <c r="M3169" s="33"/>
      <c r="N3169" s="27">
        <v>33</v>
      </c>
    </row>
    <row r="3170" spans="1:14">
      <c r="A3170" s="26" t="s">
        <v>15583</v>
      </c>
      <c r="B3170" s="29"/>
      <c r="C3170" s="33"/>
      <c r="D3170" s="33"/>
      <c r="E3170" s="33"/>
      <c r="F3170" s="33"/>
      <c r="G3170" s="33"/>
      <c r="H3170" s="33"/>
      <c r="I3170" s="33"/>
      <c r="J3170" s="33"/>
      <c r="K3170" s="33"/>
      <c r="L3170" s="33">
        <v>1</v>
      </c>
      <c r="M3170" s="33"/>
      <c r="N3170" s="27">
        <v>1</v>
      </c>
    </row>
    <row r="3171" spans="1:14">
      <c r="A3171" s="26" t="s">
        <v>493</v>
      </c>
      <c r="B3171" s="29"/>
      <c r="C3171" s="33"/>
      <c r="D3171" s="33"/>
      <c r="E3171" s="33"/>
      <c r="F3171" s="33"/>
      <c r="G3171" s="33"/>
      <c r="H3171" s="33"/>
      <c r="I3171" s="33"/>
      <c r="J3171" s="33"/>
      <c r="K3171" s="33"/>
      <c r="L3171" s="33"/>
      <c r="M3171" s="33">
        <v>2</v>
      </c>
      <c r="N3171" s="27">
        <v>2</v>
      </c>
    </row>
    <row r="3172" spans="1:14">
      <c r="A3172" s="26" t="s">
        <v>15584</v>
      </c>
      <c r="B3172" s="29"/>
      <c r="C3172" s="33"/>
      <c r="D3172" s="33"/>
      <c r="E3172" s="33"/>
      <c r="F3172" s="33"/>
      <c r="G3172" s="33"/>
      <c r="H3172" s="33"/>
      <c r="I3172" s="33"/>
      <c r="J3172" s="33"/>
      <c r="K3172" s="33"/>
      <c r="L3172" s="33">
        <v>1</v>
      </c>
      <c r="M3172" s="33">
        <v>6</v>
      </c>
      <c r="N3172" s="27">
        <v>7</v>
      </c>
    </row>
    <row r="3173" spans="1:14">
      <c r="A3173" s="26" t="s">
        <v>8534</v>
      </c>
      <c r="B3173" s="29"/>
      <c r="C3173" s="33">
        <v>4</v>
      </c>
      <c r="D3173" s="33"/>
      <c r="E3173" s="33"/>
      <c r="F3173" s="33"/>
      <c r="G3173" s="33"/>
      <c r="H3173" s="33"/>
      <c r="I3173" s="33"/>
      <c r="J3173" s="33"/>
      <c r="K3173" s="33"/>
      <c r="L3173" s="33"/>
      <c r="M3173" s="33"/>
      <c r="N3173" s="27">
        <v>4</v>
      </c>
    </row>
    <row r="3174" spans="1:14">
      <c r="A3174" s="26" t="s">
        <v>8890</v>
      </c>
      <c r="B3174" s="29"/>
      <c r="C3174" s="33"/>
      <c r="D3174" s="33">
        <v>11</v>
      </c>
      <c r="E3174" s="33">
        <v>23</v>
      </c>
      <c r="F3174" s="33"/>
      <c r="G3174" s="33"/>
      <c r="H3174" s="33"/>
      <c r="I3174" s="33"/>
      <c r="J3174" s="33"/>
      <c r="K3174" s="33"/>
      <c r="L3174" s="33"/>
      <c r="M3174" s="33"/>
      <c r="N3174" s="27">
        <v>34</v>
      </c>
    </row>
    <row r="3175" spans="1:14">
      <c r="A3175" s="26" t="s">
        <v>8248</v>
      </c>
      <c r="B3175" s="29"/>
      <c r="C3175" s="33"/>
      <c r="D3175" s="33"/>
      <c r="E3175" s="33"/>
      <c r="F3175" s="33"/>
      <c r="G3175" s="33"/>
      <c r="H3175" s="33"/>
      <c r="I3175" s="33">
        <v>1</v>
      </c>
      <c r="J3175" s="33"/>
      <c r="K3175" s="33"/>
      <c r="L3175" s="33"/>
      <c r="M3175" s="33"/>
      <c r="N3175" s="27">
        <v>1</v>
      </c>
    </row>
    <row r="3176" spans="1:14">
      <c r="A3176" s="26" t="s">
        <v>12826</v>
      </c>
      <c r="B3176" s="29"/>
      <c r="C3176" s="33"/>
      <c r="D3176" s="33"/>
      <c r="E3176" s="33"/>
      <c r="F3176" s="33"/>
      <c r="G3176" s="33"/>
      <c r="H3176" s="33"/>
      <c r="I3176" s="33"/>
      <c r="J3176" s="33"/>
      <c r="K3176" s="33"/>
      <c r="L3176" s="33">
        <v>16</v>
      </c>
      <c r="M3176" s="33"/>
      <c r="N3176" s="27">
        <v>16</v>
      </c>
    </row>
    <row r="3177" spans="1:14">
      <c r="A3177" s="26" t="s">
        <v>10889</v>
      </c>
      <c r="B3177" s="29"/>
      <c r="C3177" s="33"/>
      <c r="D3177" s="33"/>
      <c r="E3177" s="33"/>
      <c r="F3177" s="33"/>
      <c r="G3177" s="33"/>
      <c r="H3177" s="33"/>
      <c r="I3177" s="33">
        <v>6</v>
      </c>
      <c r="J3177" s="33"/>
      <c r="K3177" s="33"/>
      <c r="L3177" s="33"/>
      <c r="M3177" s="33"/>
      <c r="N3177" s="27">
        <v>6</v>
      </c>
    </row>
    <row r="3178" spans="1:14">
      <c r="A3178" s="26" t="s">
        <v>31</v>
      </c>
      <c r="B3178" s="29"/>
      <c r="C3178" s="33"/>
      <c r="D3178" s="33"/>
      <c r="E3178" s="33"/>
      <c r="F3178" s="33"/>
      <c r="G3178" s="33"/>
      <c r="H3178" s="33"/>
      <c r="I3178" s="33"/>
      <c r="J3178" s="33"/>
      <c r="K3178" s="33"/>
      <c r="L3178" s="33"/>
      <c r="M3178" s="33">
        <v>5</v>
      </c>
      <c r="N3178" s="27">
        <v>5</v>
      </c>
    </row>
    <row r="3179" spans="1:14">
      <c r="A3179" s="26" t="s">
        <v>12608</v>
      </c>
      <c r="B3179" s="29"/>
      <c r="C3179" s="33"/>
      <c r="D3179" s="33"/>
      <c r="E3179" s="33"/>
      <c r="F3179" s="33"/>
      <c r="G3179" s="33"/>
      <c r="H3179" s="33"/>
      <c r="I3179" s="33"/>
      <c r="J3179" s="33"/>
      <c r="K3179" s="33"/>
      <c r="L3179" s="33">
        <v>30</v>
      </c>
      <c r="M3179" s="33"/>
      <c r="N3179" s="27">
        <v>30</v>
      </c>
    </row>
    <row r="3180" spans="1:14">
      <c r="A3180" s="26" t="s">
        <v>6282</v>
      </c>
      <c r="B3180" s="29"/>
      <c r="C3180" s="33"/>
      <c r="D3180" s="33"/>
      <c r="E3180" s="33"/>
      <c r="F3180" s="33"/>
      <c r="G3180" s="33"/>
      <c r="H3180" s="33"/>
      <c r="I3180" s="33"/>
      <c r="J3180" s="33"/>
      <c r="K3180" s="33">
        <v>2</v>
      </c>
      <c r="L3180" s="33"/>
      <c r="M3180" s="33"/>
      <c r="N3180" s="27">
        <v>2</v>
      </c>
    </row>
    <row r="3181" spans="1:14">
      <c r="A3181" s="26" t="s">
        <v>9295</v>
      </c>
      <c r="B3181" s="29"/>
      <c r="C3181" s="33"/>
      <c r="D3181" s="33"/>
      <c r="E3181" s="33"/>
      <c r="F3181" s="33"/>
      <c r="G3181" s="33"/>
      <c r="H3181" s="33"/>
      <c r="I3181" s="33">
        <v>231</v>
      </c>
      <c r="J3181" s="33">
        <v>262</v>
      </c>
      <c r="K3181" s="33">
        <v>151</v>
      </c>
      <c r="L3181" s="33">
        <v>190</v>
      </c>
      <c r="M3181" s="33">
        <v>174</v>
      </c>
      <c r="N3181" s="27">
        <v>1008</v>
      </c>
    </row>
    <row r="3182" spans="1:14">
      <c r="A3182" s="26" t="s">
        <v>8070</v>
      </c>
      <c r="B3182" s="29"/>
      <c r="C3182" s="33"/>
      <c r="D3182" s="33"/>
      <c r="E3182" s="33"/>
      <c r="F3182" s="33">
        <v>60</v>
      </c>
      <c r="G3182" s="33">
        <v>89</v>
      </c>
      <c r="H3182" s="33">
        <v>11</v>
      </c>
      <c r="I3182" s="33"/>
      <c r="J3182" s="33">
        <v>4</v>
      </c>
      <c r="K3182" s="33">
        <v>4</v>
      </c>
      <c r="L3182" s="33">
        <v>2</v>
      </c>
      <c r="M3182" s="33"/>
      <c r="N3182" s="27">
        <v>170</v>
      </c>
    </row>
    <row r="3183" spans="1:14">
      <c r="A3183" s="26" t="s">
        <v>12404</v>
      </c>
      <c r="B3183" s="29"/>
      <c r="C3183" s="33"/>
      <c r="D3183" s="33"/>
      <c r="E3183" s="33"/>
      <c r="F3183" s="33"/>
      <c r="G3183" s="33"/>
      <c r="H3183" s="33"/>
      <c r="I3183" s="33"/>
      <c r="J3183" s="33"/>
      <c r="K3183" s="33"/>
      <c r="L3183" s="33">
        <v>84</v>
      </c>
      <c r="M3183" s="33">
        <v>89</v>
      </c>
      <c r="N3183" s="27">
        <v>173</v>
      </c>
    </row>
    <row r="3184" spans="1:14">
      <c r="A3184" s="26" t="s">
        <v>4108</v>
      </c>
      <c r="B3184" s="29"/>
      <c r="C3184" s="33"/>
      <c r="D3184" s="33"/>
      <c r="E3184" s="33"/>
      <c r="F3184" s="33"/>
      <c r="G3184" s="33"/>
      <c r="H3184" s="33"/>
      <c r="I3184" s="33"/>
      <c r="J3184" s="33"/>
      <c r="K3184" s="33">
        <v>38</v>
      </c>
      <c r="L3184" s="33">
        <v>44</v>
      </c>
      <c r="M3184" s="33">
        <v>50</v>
      </c>
      <c r="N3184" s="27">
        <v>132</v>
      </c>
    </row>
    <row r="3185" spans="1:14">
      <c r="A3185" s="26" t="s">
        <v>15946</v>
      </c>
      <c r="B3185" s="29"/>
      <c r="C3185" s="33"/>
      <c r="D3185" s="33"/>
      <c r="E3185" s="33"/>
      <c r="F3185" s="33"/>
      <c r="G3185" s="33"/>
      <c r="H3185" s="33"/>
      <c r="I3185" s="33"/>
      <c r="J3185" s="33">
        <v>2</v>
      </c>
      <c r="K3185" s="33"/>
      <c r="L3185" s="33"/>
      <c r="M3185" s="33"/>
      <c r="N3185" s="27">
        <v>2</v>
      </c>
    </row>
    <row r="3186" spans="1:14">
      <c r="A3186" s="26" t="s">
        <v>9507</v>
      </c>
      <c r="B3186" s="29"/>
      <c r="C3186" s="33"/>
      <c r="D3186" s="33"/>
      <c r="E3186" s="33"/>
      <c r="F3186" s="33"/>
      <c r="G3186" s="33"/>
      <c r="H3186" s="33"/>
      <c r="I3186" s="33">
        <v>55</v>
      </c>
      <c r="J3186" s="33">
        <v>109</v>
      </c>
      <c r="K3186" s="33">
        <v>118</v>
      </c>
      <c r="L3186" s="33">
        <v>107</v>
      </c>
      <c r="M3186" s="33">
        <v>111</v>
      </c>
      <c r="N3186" s="27">
        <v>500</v>
      </c>
    </row>
    <row r="3187" spans="1:14">
      <c r="A3187" s="26" t="s">
        <v>10415</v>
      </c>
      <c r="B3187" s="29"/>
      <c r="C3187" s="33"/>
      <c r="D3187" s="33"/>
      <c r="E3187" s="33"/>
      <c r="F3187" s="33"/>
      <c r="G3187" s="33"/>
      <c r="H3187" s="33"/>
      <c r="I3187" s="33"/>
      <c r="J3187" s="33">
        <v>4</v>
      </c>
      <c r="K3187" s="33"/>
      <c r="L3187" s="33"/>
      <c r="M3187" s="33"/>
      <c r="N3187" s="27">
        <v>4</v>
      </c>
    </row>
    <row r="3188" spans="1:14">
      <c r="A3188" s="26" t="s">
        <v>13088</v>
      </c>
      <c r="B3188" s="29"/>
      <c r="C3188" s="33"/>
      <c r="D3188" s="33"/>
      <c r="E3188" s="33"/>
      <c r="F3188" s="33"/>
      <c r="G3188" s="33"/>
      <c r="H3188" s="33"/>
      <c r="I3188" s="33"/>
      <c r="J3188" s="33"/>
      <c r="K3188" s="33"/>
      <c r="L3188" s="33">
        <v>9</v>
      </c>
      <c r="M3188" s="33">
        <v>4</v>
      </c>
      <c r="N3188" s="27">
        <v>13</v>
      </c>
    </row>
    <row r="3189" spans="1:14">
      <c r="A3189" s="26" t="s">
        <v>406</v>
      </c>
      <c r="B3189" s="29"/>
      <c r="C3189" s="33"/>
      <c r="D3189" s="33"/>
      <c r="E3189" s="33"/>
      <c r="F3189" s="33"/>
      <c r="G3189" s="33"/>
      <c r="H3189" s="33"/>
      <c r="I3189" s="33"/>
      <c r="J3189" s="33"/>
      <c r="K3189" s="33"/>
      <c r="L3189" s="33"/>
      <c r="M3189" s="33">
        <v>3</v>
      </c>
      <c r="N3189" s="27">
        <v>3</v>
      </c>
    </row>
    <row r="3190" spans="1:14">
      <c r="A3190" s="26" t="s">
        <v>147</v>
      </c>
      <c r="B3190" s="29"/>
      <c r="C3190" s="33"/>
      <c r="D3190" s="33"/>
      <c r="E3190" s="33"/>
      <c r="F3190" s="33"/>
      <c r="G3190" s="33"/>
      <c r="H3190" s="33"/>
      <c r="I3190" s="33"/>
      <c r="J3190" s="33"/>
      <c r="K3190" s="33"/>
      <c r="L3190" s="33"/>
      <c r="M3190" s="33">
        <v>4</v>
      </c>
      <c r="N3190" s="27">
        <v>4</v>
      </c>
    </row>
    <row r="3191" spans="1:14">
      <c r="A3191" s="26" t="s">
        <v>1360</v>
      </c>
      <c r="B3191" s="29"/>
      <c r="C3191" s="33"/>
      <c r="D3191" s="33"/>
      <c r="E3191" s="33"/>
      <c r="F3191" s="33"/>
      <c r="G3191" s="33"/>
      <c r="H3191" s="33"/>
      <c r="I3191" s="33"/>
      <c r="J3191" s="33"/>
      <c r="K3191" s="33"/>
      <c r="L3191" s="33"/>
      <c r="M3191" s="33">
        <v>1</v>
      </c>
      <c r="N3191" s="27">
        <v>1</v>
      </c>
    </row>
    <row r="3192" spans="1:14">
      <c r="A3192" s="26" t="s">
        <v>8249</v>
      </c>
      <c r="B3192" s="29"/>
      <c r="C3192" s="33"/>
      <c r="D3192" s="33"/>
      <c r="E3192" s="33"/>
      <c r="F3192" s="33"/>
      <c r="G3192" s="33"/>
      <c r="H3192" s="33"/>
      <c r="I3192" s="33">
        <v>1</v>
      </c>
      <c r="J3192" s="33"/>
      <c r="K3192" s="33"/>
      <c r="L3192" s="33"/>
      <c r="M3192" s="33"/>
      <c r="N3192" s="27">
        <v>1</v>
      </c>
    </row>
    <row r="3193" spans="1:14">
      <c r="A3193" s="26" t="s">
        <v>404</v>
      </c>
      <c r="B3193" s="29"/>
      <c r="C3193" s="33"/>
      <c r="D3193" s="33"/>
      <c r="E3193" s="33"/>
      <c r="F3193" s="33"/>
      <c r="G3193" s="33"/>
      <c r="H3193" s="33"/>
      <c r="I3193" s="33"/>
      <c r="J3193" s="33"/>
      <c r="K3193" s="33"/>
      <c r="L3193" s="33"/>
      <c r="M3193" s="33">
        <v>3</v>
      </c>
      <c r="N3193" s="27">
        <v>3</v>
      </c>
    </row>
    <row r="3194" spans="1:14">
      <c r="A3194" s="26" t="s">
        <v>4582</v>
      </c>
      <c r="B3194" s="29"/>
      <c r="C3194" s="33"/>
      <c r="D3194" s="33"/>
      <c r="E3194" s="33"/>
      <c r="F3194" s="33"/>
      <c r="G3194" s="33"/>
      <c r="H3194" s="33"/>
      <c r="I3194" s="33">
        <v>27</v>
      </c>
      <c r="J3194" s="33">
        <v>6</v>
      </c>
      <c r="K3194" s="33"/>
      <c r="L3194" s="33"/>
      <c r="M3194" s="33"/>
      <c r="N3194" s="27">
        <v>33</v>
      </c>
    </row>
    <row r="3195" spans="1:14">
      <c r="A3195" s="26" t="s">
        <v>4626</v>
      </c>
      <c r="B3195" s="29"/>
      <c r="C3195" s="33"/>
      <c r="D3195" s="33"/>
      <c r="E3195" s="33"/>
      <c r="F3195" s="33"/>
      <c r="G3195" s="33"/>
      <c r="H3195" s="33"/>
      <c r="I3195" s="33">
        <v>25</v>
      </c>
      <c r="J3195" s="33"/>
      <c r="K3195" s="33"/>
      <c r="L3195" s="33"/>
      <c r="M3195" s="33"/>
      <c r="N3195" s="27">
        <v>25</v>
      </c>
    </row>
    <row r="3196" spans="1:14">
      <c r="A3196" s="26" t="s">
        <v>1809</v>
      </c>
      <c r="B3196" s="29"/>
      <c r="C3196" s="33"/>
      <c r="D3196" s="33"/>
      <c r="E3196" s="33"/>
      <c r="F3196" s="33"/>
      <c r="G3196" s="33"/>
      <c r="H3196" s="33"/>
      <c r="I3196" s="33"/>
      <c r="J3196" s="33"/>
      <c r="K3196" s="33">
        <v>1</v>
      </c>
      <c r="L3196" s="33"/>
      <c r="M3196" s="33"/>
      <c r="N3196" s="27">
        <v>1</v>
      </c>
    </row>
    <row r="3197" spans="1:14">
      <c r="A3197" s="26" t="s">
        <v>16487</v>
      </c>
      <c r="B3197" s="29"/>
      <c r="C3197" s="33"/>
      <c r="D3197" s="33"/>
      <c r="E3197" s="33"/>
      <c r="F3197" s="33"/>
      <c r="G3197" s="33"/>
      <c r="H3197" s="33"/>
      <c r="I3197" s="33"/>
      <c r="J3197" s="33">
        <v>1</v>
      </c>
      <c r="K3197" s="33"/>
      <c r="L3197" s="33"/>
      <c r="M3197" s="33"/>
      <c r="N3197" s="27">
        <v>1</v>
      </c>
    </row>
    <row r="3198" spans="1:14">
      <c r="A3198" s="26" t="s">
        <v>496</v>
      </c>
      <c r="B3198" s="29"/>
      <c r="C3198" s="33"/>
      <c r="D3198" s="33"/>
      <c r="E3198" s="33"/>
      <c r="F3198" s="33"/>
      <c r="G3198" s="33"/>
      <c r="H3198" s="33"/>
      <c r="I3198" s="33"/>
      <c r="J3198" s="33"/>
      <c r="K3198" s="33"/>
      <c r="L3198" s="33"/>
      <c r="M3198" s="33">
        <v>2</v>
      </c>
      <c r="N3198" s="27">
        <v>2</v>
      </c>
    </row>
    <row r="3199" spans="1:14">
      <c r="A3199" s="26" t="s">
        <v>1364</v>
      </c>
      <c r="B3199" s="29"/>
      <c r="C3199" s="33"/>
      <c r="D3199" s="33"/>
      <c r="E3199" s="33"/>
      <c r="F3199" s="33"/>
      <c r="G3199" s="33"/>
      <c r="H3199" s="33"/>
      <c r="I3199" s="33"/>
      <c r="J3199" s="33"/>
      <c r="K3199" s="33"/>
      <c r="L3199" s="33"/>
      <c r="M3199" s="33">
        <v>1</v>
      </c>
      <c r="N3199" s="27">
        <v>1</v>
      </c>
    </row>
    <row r="3200" spans="1:14">
      <c r="A3200" s="26" t="s">
        <v>8250</v>
      </c>
      <c r="B3200" s="29"/>
      <c r="C3200" s="33"/>
      <c r="D3200" s="33"/>
      <c r="E3200" s="33"/>
      <c r="F3200" s="33"/>
      <c r="G3200" s="33"/>
      <c r="H3200" s="33"/>
      <c r="I3200" s="33">
        <v>1</v>
      </c>
      <c r="J3200" s="33"/>
      <c r="K3200" s="33"/>
      <c r="L3200" s="33"/>
      <c r="M3200" s="33"/>
      <c r="N3200" s="27">
        <v>1</v>
      </c>
    </row>
    <row r="3201" spans="1:14">
      <c r="A3201" s="26" t="s">
        <v>11200</v>
      </c>
      <c r="B3201" s="29"/>
      <c r="C3201" s="33"/>
      <c r="D3201" s="33"/>
      <c r="E3201" s="33">
        <v>17</v>
      </c>
      <c r="F3201" s="33">
        <v>22</v>
      </c>
      <c r="G3201" s="33"/>
      <c r="H3201" s="33"/>
      <c r="I3201" s="33"/>
      <c r="J3201" s="33"/>
      <c r="K3201" s="33"/>
      <c r="L3201" s="33"/>
      <c r="M3201" s="33"/>
      <c r="N3201" s="27">
        <v>39</v>
      </c>
    </row>
    <row r="3202" spans="1:14">
      <c r="A3202" s="26" t="s">
        <v>10318</v>
      </c>
      <c r="B3202" s="29"/>
      <c r="C3202" s="33"/>
      <c r="D3202" s="33"/>
      <c r="E3202" s="33"/>
      <c r="F3202" s="33"/>
      <c r="G3202" s="33"/>
      <c r="H3202" s="33"/>
      <c r="I3202" s="33"/>
      <c r="J3202" s="33">
        <v>5</v>
      </c>
      <c r="K3202" s="33"/>
      <c r="L3202" s="33">
        <v>3</v>
      </c>
      <c r="M3202" s="33"/>
      <c r="N3202" s="27">
        <v>8</v>
      </c>
    </row>
    <row r="3203" spans="1:14">
      <c r="A3203" s="26" t="s">
        <v>11319</v>
      </c>
      <c r="B3203" s="29"/>
      <c r="C3203" s="33"/>
      <c r="D3203" s="33"/>
      <c r="E3203" s="33"/>
      <c r="F3203" s="33">
        <v>16</v>
      </c>
      <c r="G3203" s="33"/>
      <c r="H3203" s="33"/>
      <c r="I3203" s="33"/>
      <c r="J3203" s="33"/>
      <c r="K3203" s="33"/>
      <c r="L3203" s="33"/>
      <c r="M3203" s="33"/>
      <c r="N3203" s="27">
        <v>16</v>
      </c>
    </row>
    <row r="3204" spans="1:14">
      <c r="A3204" s="26" t="s">
        <v>11347</v>
      </c>
      <c r="B3204" s="29"/>
      <c r="C3204" s="33"/>
      <c r="D3204" s="33"/>
      <c r="E3204" s="33"/>
      <c r="F3204" s="33">
        <v>14</v>
      </c>
      <c r="G3204" s="33">
        <v>72</v>
      </c>
      <c r="H3204" s="33">
        <v>108</v>
      </c>
      <c r="I3204" s="33">
        <v>102</v>
      </c>
      <c r="J3204" s="33">
        <v>97</v>
      </c>
      <c r="K3204" s="33">
        <v>66</v>
      </c>
      <c r="L3204" s="33">
        <v>4</v>
      </c>
      <c r="M3204" s="33">
        <v>7</v>
      </c>
      <c r="N3204" s="27">
        <v>470</v>
      </c>
    </row>
    <row r="3205" spans="1:14">
      <c r="A3205" s="26" t="s">
        <v>4210</v>
      </c>
      <c r="B3205" s="29"/>
      <c r="C3205" s="33"/>
      <c r="D3205" s="33"/>
      <c r="E3205" s="33"/>
      <c r="F3205" s="33"/>
      <c r="G3205" s="33"/>
      <c r="H3205" s="33"/>
      <c r="I3205" s="33"/>
      <c r="J3205" s="33"/>
      <c r="K3205" s="33">
        <v>25</v>
      </c>
      <c r="L3205" s="33"/>
      <c r="M3205" s="33"/>
      <c r="N3205" s="27">
        <v>25</v>
      </c>
    </row>
    <row r="3206" spans="1:14">
      <c r="A3206" s="26" t="s">
        <v>15577</v>
      </c>
      <c r="B3206" s="29"/>
      <c r="C3206" s="33"/>
      <c r="D3206" s="33"/>
      <c r="E3206" s="33"/>
      <c r="F3206" s="33"/>
      <c r="G3206" s="33"/>
      <c r="H3206" s="33"/>
      <c r="I3206" s="33"/>
      <c r="J3206" s="33"/>
      <c r="K3206" s="33"/>
      <c r="L3206" s="33">
        <v>1</v>
      </c>
      <c r="M3206" s="33"/>
      <c r="N3206" s="27">
        <v>1</v>
      </c>
    </row>
    <row r="3207" spans="1:14">
      <c r="A3207" s="26" t="s">
        <v>14560</v>
      </c>
      <c r="B3207" s="29"/>
      <c r="C3207" s="33"/>
      <c r="D3207" s="33"/>
      <c r="E3207" s="33"/>
      <c r="F3207" s="33"/>
      <c r="G3207" s="33"/>
      <c r="H3207" s="33"/>
      <c r="I3207" s="33"/>
      <c r="J3207" s="33"/>
      <c r="K3207" s="33"/>
      <c r="L3207" s="33">
        <v>5</v>
      </c>
      <c r="M3207" s="33">
        <v>27</v>
      </c>
      <c r="N3207" s="27">
        <v>32</v>
      </c>
    </row>
    <row r="3208" spans="1:14">
      <c r="A3208" s="26" t="s">
        <v>7339</v>
      </c>
      <c r="B3208" s="29"/>
      <c r="C3208" s="33"/>
      <c r="D3208" s="33"/>
      <c r="E3208" s="33"/>
      <c r="F3208" s="33"/>
      <c r="G3208" s="33">
        <v>116</v>
      </c>
      <c r="H3208" s="33">
        <v>87</v>
      </c>
      <c r="I3208" s="33">
        <v>58</v>
      </c>
      <c r="J3208" s="33">
        <v>2</v>
      </c>
      <c r="K3208" s="33">
        <v>1</v>
      </c>
      <c r="L3208" s="33"/>
      <c r="M3208" s="33"/>
      <c r="N3208" s="27">
        <v>264</v>
      </c>
    </row>
    <row r="3209" spans="1:14">
      <c r="A3209" s="26" t="s">
        <v>3327</v>
      </c>
      <c r="B3209" s="29"/>
      <c r="C3209" s="33"/>
      <c r="D3209" s="33"/>
      <c r="E3209" s="33"/>
      <c r="F3209" s="33"/>
      <c r="G3209" s="33"/>
      <c r="H3209" s="33"/>
      <c r="I3209" s="33"/>
      <c r="J3209" s="33"/>
      <c r="K3209" s="33"/>
      <c r="L3209" s="33"/>
      <c r="M3209" s="33">
        <v>25</v>
      </c>
      <c r="N3209" s="27">
        <v>25</v>
      </c>
    </row>
    <row r="3210" spans="1:14">
      <c r="A3210" s="26" t="s">
        <v>403</v>
      </c>
      <c r="B3210" s="29"/>
      <c r="C3210" s="33"/>
      <c r="D3210" s="33"/>
      <c r="E3210" s="33"/>
      <c r="F3210" s="33"/>
      <c r="G3210" s="33"/>
      <c r="H3210" s="33"/>
      <c r="I3210" s="33"/>
      <c r="J3210" s="33"/>
      <c r="K3210" s="33"/>
      <c r="L3210" s="33"/>
      <c r="M3210" s="33">
        <v>3</v>
      </c>
      <c r="N3210" s="27">
        <v>3</v>
      </c>
    </row>
    <row r="3211" spans="1:14">
      <c r="A3211" s="26" t="s">
        <v>6078</v>
      </c>
      <c r="B3211" s="29"/>
      <c r="C3211" s="33"/>
      <c r="D3211" s="33"/>
      <c r="E3211" s="33"/>
      <c r="F3211" s="33"/>
      <c r="G3211" s="33"/>
      <c r="H3211" s="33"/>
      <c r="I3211" s="33"/>
      <c r="J3211" s="33"/>
      <c r="K3211" s="33">
        <v>3</v>
      </c>
      <c r="L3211" s="33"/>
      <c r="M3211" s="33"/>
      <c r="N3211" s="27">
        <v>3</v>
      </c>
    </row>
    <row r="3212" spans="1:14">
      <c r="A3212" s="26" t="s">
        <v>4877</v>
      </c>
      <c r="B3212" s="29"/>
      <c r="C3212" s="33"/>
      <c r="D3212" s="33"/>
      <c r="E3212" s="33"/>
      <c r="F3212" s="33"/>
      <c r="G3212" s="33"/>
      <c r="H3212" s="33"/>
      <c r="I3212" s="33">
        <v>17</v>
      </c>
      <c r="J3212" s="33">
        <v>5</v>
      </c>
      <c r="K3212" s="33">
        <v>2</v>
      </c>
      <c r="L3212" s="33"/>
      <c r="M3212" s="33">
        <v>2</v>
      </c>
      <c r="N3212" s="27">
        <v>26</v>
      </c>
    </row>
    <row r="3213" spans="1:14">
      <c r="A3213" s="26" t="s">
        <v>9491</v>
      </c>
      <c r="B3213" s="29"/>
      <c r="C3213" s="33"/>
      <c r="D3213" s="33"/>
      <c r="E3213" s="33"/>
      <c r="F3213" s="33"/>
      <c r="G3213" s="33"/>
      <c r="H3213" s="33"/>
      <c r="I3213" s="33">
        <v>58</v>
      </c>
      <c r="J3213" s="33">
        <v>104</v>
      </c>
      <c r="K3213" s="33">
        <v>51</v>
      </c>
      <c r="L3213" s="33">
        <v>46</v>
      </c>
      <c r="M3213" s="33">
        <v>11</v>
      </c>
      <c r="N3213" s="27">
        <v>270</v>
      </c>
    </row>
    <row r="3214" spans="1:14">
      <c r="A3214" s="26" t="s">
        <v>16504</v>
      </c>
      <c r="B3214" s="29"/>
      <c r="C3214" s="33"/>
      <c r="D3214" s="33"/>
      <c r="E3214" s="33"/>
      <c r="F3214" s="33"/>
      <c r="G3214" s="33"/>
      <c r="H3214" s="33"/>
      <c r="I3214" s="33"/>
      <c r="J3214" s="33">
        <v>1</v>
      </c>
      <c r="K3214" s="33"/>
      <c r="L3214" s="33"/>
      <c r="M3214" s="33"/>
      <c r="N3214" s="27">
        <v>1</v>
      </c>
    </row>
    <row r="3215" spans="1:14">
      <c r="A3215" s="26" t="s">
        <v>11357</v>
      </c>
      <c r="B3215" s="29"/>
      <c r="C3215" s="33"/>
      <c r="D3215" s="33"/>
      <c r="E3215" s="33"/>
      <c r="F3215" s="33">
        <v>14</v>
      </c>
      <c r="G3215" s="33"/>
      <c r="H3215" s="33"/>
      <c r="I3215" s="33"/>
      <c r="J3215" s="33"/>
      <c r="K3215" s="33"/>
      <c r="L3215" s="33"/>
      <c r="M3215" s="33"/>
      <c r="N3215" s="27">
        <v>14</v>
      </c>
    </row>
    <row r="3216" spans="1:14">
      <c r="A3216" s="26" t="s">
        <v>13878</v>
      </c>
      <c r="B3216" s="29"/>
      <c r="C3216" s="33"/>
      <c r="D3216" s="33"/>
      <c r="E3216" s="33"/>
      <c r="F3216" s="33"/>
      <c r="G3216" s="33"/>
      <c r="H3216" s="33"/>
      <c r="I3216" s="33"/>
      <c r="J3216" s="33">
        <v>41</v>
      </c>
      <c r="K3216" s="33">
        <v>4</v>
      </c>
      <c r="L3216" s="33">
        <v>7</v>
      </c>
      <c r="M3216" s="33"/>
      <c r="N3216" s="27">
        <v>52</v>
      </c>
    </row>
    <row r="3217" spans="1:14">
      <c r="A3217" s="26" t="s">
        <v>14841</v>
      </c>
      <c r="B3217" s="29"/>
      <c r="C3217" s="33"/>
      <c r="D3217" s="33"/>
      <c r="E3217" s="33"/>
      <c r="F3217" s="33"/>
      <c r="G3217" s="33"/>
      <c r="H3217" s="33"/>
      <c r="I3217" s="33"/>
      <c r="J3217" s="33"/>
      <c r="K3217" s="33"/>
      <c r="L3217" s="33">
        <v>3</v>
      </c>
      <c r="M3217" s="33"/>
      <c r="N3217" s="27">
        <v>3</v>
      </c>
    </row>
    <row r="3218" spans="1:14">
      <c r="A3218" s="26" t="s">
        <v>3821</v>
      </c>
      <c r="B3218" s="29"/>
      <c r="C3218" s="33"/>
      <c r="D3218" s="33"/>
      <c r="E3218" s="33"/>
      <c r="F3218" s="33"/>
      <c r="G3218" s="33"/>
      <c r="H3218" s="33"/>
      <c r="I3218" s="33"/>
      <c r="J3218" s="33"/>
      <c r="K3218" s="33"/>
      <c r="L3218" s="33"/>
      <c r="M3218" s="33">
        <v>8</v>
      </c>
      <c r="N3218" s="27">
        <v>8</v>
      </c>
    </row>
    <row r="3219" spans="1:14">
      <c r="A3219" s="26" t="s">
        <v>14164</v>
      </c>
      <c r="B3219" s="29"/>
      <c r="C3219" s="33"/>
      <c r="D3219" s="33"/>
      <c r="E3219" s="33"/>
      <c r="F3219" s="33"/>
      <c r="G3219" s="33"/>
      <c r="H3219" s="33"/>
      <c r="I3219" s="33"/>
      <c r="J3219" s="33">
        <v>17</v>
      </c>
      <c r="K3219" s="33">
        <v>10</v>
      </c>
      <c r="L3219" s="33">
        <v>16</v>
      </c>
      <c r="M3219" s="33">
        <v>10</v>
      </c>
      <c r="N3219" s="27">
        <v>53</v>
      </c>
    </row>
    <row r="3220" spans="1:14">
      <c r="A3220" s="26" t="s">
        <v>12217</v>
      </c>
      <c r="B3220" s="29"/>
      <c r="C3220" s="33"/>
      <c r="D3220" s="33"/>
      <c r="E3220" s="33"/>
      <c r="F3220" s="33"/>
      <c r="G3220" s="33"/>
      <c r="H3220" s="33">
        <v>19</v>
      </c>
      <c r="I3220" s="33">
        <v>10</v>
      </c>
      <c r="J3220" s="33">
        <v>6</v>
      </c>
      <c r="K3220" s="33">
        <v>1</v>
      </c>
      <c r="L3220" s="33"/>
      <c r="M3220" s="33"/>
      <c r="N3220" s="27">
        <v>36</v>
      </c>
    </row>
    <row r="3221" spans="1:14">
      <c r="A3221" s="26" t="s">
        <v>12577</v>
      </c>
      <c r="B3221" s="29"/>
      <c r="C3221" s="33"/>
      <c r="D3221" s="33"/>
      <c r="E3221" s="33"/>
      <c r="F3221" s="33"/>
      <c r="G3221" s="33"/>
      <c r="H3221" s="33"/>
      <c r="I3221" s="33"/>
      <c r="J3221" s="33"/>
      <c r="K3221" s="33"/>
      <c r="L3221" s="33">
        <v>34</v>
      </c>
      <c r="M3221" s="33">
        <v>7</v>
      </c>
      <c r="N3221" s="27">
        <v>41</v>
      </c>
    </row>
    <row r="3222" spans="1:14">
      <c r="A3222" s="26" t="s">
        <v>7048</v>
      </c>
      <c r="B3222" s="29"/>
      <c r="C3222" s="33"/>
      <c r="D3222" s="33"/>
      <c r="E3222" s="33"/>
      <c r="F3222" s="33"/>
      <c r="G3222" s="33"/>
      <c r="H3222" s="33"/>
      <c r="I3222" s="33">
        <v>3</v>
      </c>
      <c r="J3222" s="33"/>
      <c r="K3222" s="33"/>
      <c r="L3222" s="33"/>
      <c r="M3222" s="33"/>
      <c r="N3222" s="27">
        <v>3</v>
      </c>
    </row>
    <row r="3223" spans="1:14">
      <c r="A3223" s="26" t="s">
        <v>8241</v>
      </c>
      <c r="B3223" s="29"/>
      <c r="C3223" s="33"/>
      <c r="D3223" s="33"/>
      <c r="E3223" s="33"/>
      <c r="F3223" s="33"/>
      <c r="G3223" s="33"/>
      <c r="H3223" s="33"/>
      <c r="I3223" s="33">
        <v>1</v>
      </c>
      <c r="J3223" s="33">
        <v>5</v>
      </c>
      <c r="K3223" s="33"/>
      <c r="L3223" s="33"/>
      <c r="M3223" s="33"/>
      <c r="N3223" s="27">
        <v>6</v>
      </c>
    </row>
    <row r="3224" spans="1:14">
      <c r="A3224" s="26" t="s">
        <v>5541</v>
      </c>
      <c r="B3224" s="29"/>
      <c r="C3224" s="33"/>
      <c r="D3224" s="33"/>
      <c r="E3224" s="33"/>
      <c r="F3224" s="33"/>
      <c r="G3224" s="33"/>
      <c r="H3224" s="33"/>
      <c r="I3224" s="33">
        <v>7</v>
      </c>
      <c r="J3224" s="33">
        <v>3</v>
      </c>
      <c r="K3224" s="33">
        <v>7</v>
      </c>
      <c r="L3224" s="33">
        <v>6</v>
      </c>
      <c r="M3224" s="33">
        <v>2</v>
      </c>
      <c r="N3224" s="27">
        <v>25</v>
      </c>
    </row>
    <row r="3225" spans="1:14">
      <c r="A3225" s="26" t="s">
        <v>13074</v>
      </c>
      <c r="B3225" s="29"/>
      <c r="C3225" s="33"/>
      <c r="D3225" s="33"/>
      <c r="E3225" s="33"/>
      <c r="F3225" s="33"/>
      <c r="G3225" s="33"/>
      <c r="H3225" s="33"/>
      <c r="I3225" s="33"/>
      <c r="J3225" s="33"/>
      <c r="K3225" s="33"/>
      <c r="L3225" s="33">
        <v>10</v>
      </c>
      <c r="M3225" s="33"/>
      <c r="N3225" s="27">
        <v>10</v>
      </c>
    </row>
    <row r="3226" spans="1:14">
      <c r="A3226" s="26" t="s">
        <v>509</v>
      </c>
      <c r="B3226" s="29"/>
      <c r="C3226" s="33"/>
      <c r="D3226" s="33"/>
      <c r="E3226" s="33"/>
      <c r="F3226" s="33"/>
      <c r="G3226" s="33"/>
      <c r="H3226" s="33"/>
      <c r="I3226" s="33"/>
      <c r="J3226" s="33"/>
      <c r="K3226" s="33"/>
      <c r="L3226" s="33"/>
      <c r="M3226" s="33">
        <v>2</v>
      </c>
      <c r="N3226" s="27">
        <v>2</v>
      </c>
    </row>
    <row r="3227" spans="1:14">
      <c r="A3227" s="26" t="s">
        <v>7807</v>
      </c>
      <c r="B3227" s="29"/>
      <c r="C3227" s="33"/>
      <c r="D3227" s="33"/>
      <c r="E3227" s="33"/>
      <c r="F3227" s="33"/>
      <c r="G3227" s="33">
        <v>11</v>
      </c>
      <c r="H3227" s="33">
        <v>45</v>
      </c>
      <c r="I3227" s="33">
        <v>8</v>
      </c>
      <c r="J3227" s="33"/>
      <c r="K3227" s="33"/>
      <c r="L3227" s="33"/>
      <c r="M3227" s="33"/>
      <c r="N3227" s="27">
        <v>64</v>
      </c>
    </row>
    <row r="3228" spans="1:14">
      <c r="A3228" s="26" t="s">
        <v>508</v>
      </c>
      <c r="B3228" s="29"/>
      <c r="C3228" s="33"/>
      <c r="D3228" s="33"/>
      <c r="E3228" s="33"/>
      <c r="F3228" s="33"/>
      <c r="G3228" s="33"/>
      <c r="H3228" s="33"/>
      <c r="I3228" s="33"/>
      <c r="J3228" s="33"/>
      <c r="K3228" s="33"/>
      <c r="L3228" s="33"/>
      <c r="M3228" s="33">
        <v>2</v>
      </c>
      <c r="N3228" s="27">
        <v>2</v>
      </c>
    </row>
    <row r="3229" spans="1:14">
      <c r="A3229" s="26" t="s">
        <v>1361</v>
      </c>
      <c r="B3229" s="29"/>
      <c r="C3229" s="33"/>
      <c r="D3229" s="33"/>
      <c r="E3229" s="33"/>
      <c r="F3229" s="33"/>
      <c r="G3229" s="33"/>
      <c r="H3229" s="33"/>
      <c r="I3229" s="33"/>
      <c r="J3229" s="33"/>
      <c r="K3229" s="33"/>
      <c r="L3229" s="33"/>
      <c r="M3229" s="33">
        <v>1</v>
      </c>
      <c r="N3229" s="27">
        <v>1</v>
      </c>
    </row>
    <row r="3230" spans="1:14">
      <c r="A3230" s="26" t="s">
        <v>7759</v>
      </c>
      <c r="B3230" s="29"/>
      <c r="C3230" s="33"/>
      <c r="D3230" s="33"/>
      <c r="E3230" s="33"/>
      <c r="F3230" s="33"/>
      <c r="G3230" s="33">
        <v>10</v>
      </c>
      <c r="H3230" s="33">
        <v>22</v>
      </c>
      <c r="I3230" s="33">
        <v>4</v>
      </c>
      <c r="J3230" s="33">
        <v>2</v>
      </c>
      <c r="K3230" s="33">
        <v>8</v>
      </c>
      <c r="L3230" s="33">
        <v>2</v>
      </c>
      <c r="M3230" s="33">
        <v>2</v>
      </c>
      <c r="N3230" s="27">
        <v>50</v>
      </c>
    </row>
    <row r="3231" spans="1:14">
      <c r="A3231" s="26" t="s">
        <v>6217</v>
      </c>
      <c r="B3231" s="29"/>
      <c r="C3231" s="33"/>
      <c r="D3231" s="33"/>
      <c r="E3231" s="33"/>
      <c r="F3231" s="33"/>
      <c r="G3231" s="33"/>
      <c r="H3231" s="33"/>
      <c r="I3231" s="33"/>
      <c r="J3231" s="33"/>
      <c r="K3231" s="33">
        <v>3</v>
      </c>
      <c r="L3231" s="33"/>
      <c r="M3231" s="33"/>
      <c r="N3231" s="27">
        <v>3</v>
      </c>
    </row>
    <row r="3232" spans="1:14">
      <c r="A3232" s="26" t="s">
        <v>1810</v>
      </c>
      <c r="B3232" s="29"/>
      <c r="C3232" s="33"/>
      <c r="D3232" s="33"/>
      <c r="E3232" s="33"/>
      <c r="F3232" s="33"/>
      <c r="G3232" s="33"/>
      <c r="H3232" s="33"/>
      <c r="I3232" s="33"/>
      <c r="J3232" s="33"/>
      <c r="K3232" s="33">
        <v>1</v>
      </c>
      <c r="L3232" s="33"/>
      <c r="M3232" s="33"/>
      <c r="N3232" s="27">
        <v>1</v>
      </c>
    </row>
    <row r="3233" spans="1:14">
      <c r="A3233" s="26" t="s">
        <v>16822</v>
      </c>
      <c r="B3233" s="29"/>
      <c r="C3233" s="33"/>
      <c r="D3233" s="33"/>
      <c r="E3233" s="33"/>
      <c r="F3233" s="33"/>
      <c r="G3233" s="33"/>
      <c r="H3233" s="33"/>
      <c r="I3233" s="33"/>
      <c r="J3233" s="33">
        <v>1</v>
      </c>
      <c r="K3233" s="33"/>
      <c r="L3233" s="33"/>
      <c r="M3233" s="33"/>
      <c r="N3233" s="27">
        <v>1</v>
      </c>
    </row>
    <row r="3234" spans="1:14">
      <c r="A3234" s="26" t="s">
        <v>13764</v>
      </c>
      <c r="B3234" s="29"/>
      <c r="C3234" s="33"/>
      <c r="D3234" s="33"/>
      <c r="E3234" s="33"/>
      <c r="F3234" s="33"/>
      <c r="G3234" s="33"/>
      <c r="H3234" s="33"/>
      <c r="I3234" s="33"/>
      <c r="J3234" s="33">
        <v>72</v>
      </c>
      <c r="K3234" s="33">
        <v>38</v>
      </c>
      <c r="L3234" s="33">
        <v>45</v>
      </c>
      <c r="M3234" s="33">
        <v>25</v>
      </c>
      <c r="N3234" s="27">
        <v>180</v>
      </c>
    </row>
    <row r="3235" spans="1:14">
      <c r="A3235" s="26" t="s">
        <v>4662</v>
      </c>
      <c r="B3235" s="29"/>
      <c r="C3235" s="33"/>
      <c r="D3235" s="33"/>
      <c r="E3235" s="33"/>
      <c r="F3235" s="33"/>
      <c r="G3235" s="33"/>
      <c r="H3235" s="33"/>
      <c r="I3235" s="33">
        <v>24</v>
      </c>
      <c r="J3235" s="33">
        <v>11</v>
      </c>
      <c r="K3235" s="33">
        <v>1</v>
      </c>
      <c r="L3235" s="33">
        <v>1</v>
      </c>
      <c r="M3235" s="33"/>
      <c r="N3235" s="27">
        <v>37</v>
      </c>
    </row>
    <row r="3236" spans="1:14">
      <c r="A3236" s="26" t="s">
        <v>15618</v>
      </c>
      <c r="B3236" s="29"/>
      <c r="C3236" s="33"/>
      <c r="D3236" s="33"/>
      <c r="E3236" s="33"/>
      <c r="F3236" s="33"/>
      <c r="G3236" s="33"/>
      <c r="H3236" s="33"/>
      <c r="I3236" s="33"/>
      <c r="J3236" s="33"/>
      <c r="K3236" s="33"/>
      <c r="L3236" s="33">
        <v>1</v>
      </c>
      <c r="M3236" s="33"/>
      <c r="N3236" s="27">
        <v>1</v>
      </c>
    </row>
    <row r="3237" spans="1:14">
      <c r="A3237" s="26" t="s">
        <v>2102</v>
      </c>
      <c r="B3237" s="29"/>
      <c r="C3237" s="33"/>
      <c r="D3237" s="33"/>
      <c r="E3237" s="33"/>
      <c r="F3237" s="33"/>
      <c r="G3237" s="33"/>
      <c r="H3237" s="33"/>
      <c r="I3237" s="33">
        <v>2</v>
      </c>
      <c r="J3237" s="33"/>
      <c r="K3237" s="33"/>
      <c r="L3237" s="33"/>
      <c r="M3237" s="33"/>
      <c r="N3237" s="27">
        <v>2</v>
      </c>
    </row>
    <row r="3238" spans="1:14">
      <c r="A3238" s="26" t="s">
        <v>7529</v>
      </c>
      <c r="B3238" s="29"/>
      <c r="C3238" s="33"/>
      <c r="D3238" s="33"/>
      <c r="E3238" s="33"/>
      <c r="F3238" s="33"/>
      <c r="G3238" s="33">
        <v>31</v>
      </c>
      <c r="H3238" s="33">
        <v>61</v>
      </c>
      <c r="I3238" s="33">
        <v>52</v>
      </c>
      <c r="J3238" s="33">
        <v>36</v>
      </c>
      <c r="K3238" s="33">
        <v>11</v>
      </c>
      <c r="L3238" s="33">
        <v>41</v>
      </c>
      <c r="M3238" s="33">
        <v>37</v>
      </c>
      <c r="N3238" s="27">
        <v>269</v>
      </c>
    </row>
    <row r="3239" spans="1:14">
      <c r="A3239" s="26" t="s">
        <v>3980</v>
      </c>
      <c r="B3239" s="29"/>
      <c r="C3239" s="33"/>
      <c r="D3239" s="33"/>
      <c r="E3239" s="33"/>
      <c r="F3239" s="33"/>
      <c r="G3239" s="33"/>
      <c r="H3239" s="33"/>
      <c r="I3239" s="33"/>
      <c r="J3239" s="33"/>
      <c r="K3239" s="33"/>
      <c r="L3239" s="33"/>
      <c r="M3239" s="33">
        <v>6</v>
      </c>
      <c r="N3239" s="27">
        <v>6</v>
      </c>
    </row>
    <row r="3240" spans="1:14">
      <c r="A3240" s="26" t="s">
        <v>9406</v>
      </c>
      <c r="B3240" s="29"/>
      <c r="C3240" s="33"/>
      <c r="D3240" s="33"/>
      <c r="E3240" s="33"/>
      <c r="F3240" s="33"/>
      <c r="G3240" s="33"/>
      <c r="H3240" s="33"/>
      <c r="I3240" s="33">
        <v>88</v>
      </c>
      <c r="J3240" s="33">
        <v>42</v>
      </c>
      <c r="K3240" s="33">
        <v>21</v>
      </c>
      <c r="L3240" s="33">
        <v>22</v>
      </c>
      <c r="M3240" s="33"/>
      <c r="N3240" s="27">
        <v>173</v>
      </c>
    </row>
    <row r="3241" spans="1:14">
      <c r="A3241" s="26" t="s">
        <v>11907</v>
      </c>
      <c r="B3241" s="29"/>
      <c r="C3241" s="33"/>
      <c r="D3241" s="33"/>
      <c r="E3241" s="33"/>
      <c r="F3241" s="33"/>
      <c r="G3241" s="33"/>
      <c r="H3241" s="33">
        <v>39</v>
      </c>
      <c r="I3241" s="33">
        <v>11</v>
      </c>
      <c r="J3241" s="33">
        <v>63</v>
      </c>
      <c r="K3241" s="33">
        <v>40</v>
      </c>
      <c r="L3241" s="33">
        <v>16</v>
      </c>
      <c r="M3241" s="33">
        <v>35</v>
      </c>
      <c r="N3241" s="27">
        <v>204</v>
      </c>
    </row>
    <row r="3242" spans="1:14">
      <c r="A3242" s="26" t="s">
        <v>507</v>
      </c>
      <c r="B3242" s="29"/>
      <c r="C3242" s="33"/>
      <c r="D3242" s="33"/>
      <c r="E3242" s="33"/>
      <c r="F3242" s="33"/>
      <c r="G3242" s="33"/>
      <c r="H3242" s="33"/>
      <c r="I3242" s="33"/>
      <c r="J3242" s="33"/>
      <c r="K3242" s="33"/>
      <c r="L3242" s="33"/>
      <c r="M3242" s="33">
        <v>2</v>
      </c>
      <c r="N3242" s="27">
        <v>2</v>
      </c>
    </row>
    <row r="3243" spans="1:14">
      <c r="A3243" s="26" t="s">
        <v>8133</v>
      </c>
      <c r="B3243" s="29"/>
      <c r="C3243" s="33"/>
      <c r="D3243" s="33"/>
      <c r="E3243" s="33"/>
      <c r="F3243" s="33">
        <v>34</v>
      </c>
      <c r="G3243" s="33"/>
      <c r="H3243" s="33"/>
      <c r="I3243" s="33"/>
      <c r="J3243" s="33"/>
      <c r="K3243" s="33"/>
      <c r="L3243" s="33"/>
      <c r="M3243" s="33"/>
      <c r="N3243" s="27">
        <v>34</v>
      </c>
    </row>
    <row r="3244" spans="1:14">
      <c r="A3244" s="26" t="s">
        <v>1821</v>
      </c>
      <c r="B3244" s="29"/>
      <c r="C3244" s="33"/>
      <c r="D3244" s="33"/>
      <c r="E3244" s="33"/>
      <c r="F3244" s="33"/>
      <c r="G3244" s="33"/>
      <c r="H3244" s="33"/>
      <c r="I3244" s="33"/>
      <c r="J3244" s="33"/>
      <c r="K3244" s="33">
        <v>1</v>
      </c>
      <c r="L3244" s="33"/>
      <c r="M3244" s="33"/>
      <c r="N3244" s="27">
        <v>1</v>
      </c>
    </row>
    <row r="3245" spans="1:14">
      <c r="A3245" s="26" t="s">
        <v>8938</v>
      </c>
      <c r="B3245" s="29"/>
      <c r="C3245" s="33"/>
      <c r="D3245" s="33">
        <v>8</v>
      </c>
      <c r="E3245" s="33"/>
      <c r="F3245" s="33"/>
      <c r="G3245" s="33"/>
      <c r="H3245" s="33"/>
      <c r="I3245" s="33"/>
      <c r="J3245" s="33"/>
      <c r="K3245" s="33"/>
      <c r="L3245" s="33"/>
      <c r="M3245" s="33"/>
      <c r="N3245" s="27">
        <v>8</v>
      </c>
    </row>
    <row r="3246" spans="1:14">
      <c r="A3246" s="26" t="s">
        <v>11781</v>
      </c>
      <c r="B3246" s="29"/>
      <c r="C3246" s="33"/>
      <c r="D3246" s="33"/>
      <c r="E3246" s="33"/>
      <c r="F3246" s="33"/>
      <c r="G3246" s="33"/>
      <c r="H3246" s="33"/>
      <c r="I3246" s="33">
        <v>5</v>
      </c>
      <c r="J3246" s="33"/>
      <c r="K3246" s="33"/>
      <c r="L3246" s="33"/>
      <c r="M3246" s="33"/>
      <c r="N3246" s="27">
        <v>5</v>
      </c>
    </row>
    <row r="3247" spans="1:14">
      <c r="A3247" s="26" t="s">
        <v>9099</v>
      </c>
      <c r="B3247" s="29"/>
      <c r="C3247" s="33"/>
      <c r="D3247" s="33">
        <v>2</v>
      </c>
      <c r="E3247" s="33">
        <v>33</v>
      </c>
      <c r="F3247" s="33">
        <v>176</v>
      </c>
      <c r="G3247" s="33">
        <v>96</v>
      </c>
      <c r="H3247" s="33">
        <v>57</v>
      </c>
      <c r="I3247" s="33">
        <v>16</v>
      </c>
      <c r="J3247" s="33">
        <v>3</v>
      </c>
      <c r="K3247" s="33">
        <v>4</v>
      </c>
      <c r="L3247" s="33">
        <v>1</v>
      </c>
      <c r="M3247" s="33"/>
      <c r="N3247" s="27">
        <v>388</v>
      </c>
    </row>
    <row r="3248" spans="1:14">
      <c r="A3248" s="26" t="s">
        <v>11123</v>
      </c>
      <c r="B3248" s="29"/>
      <c r="C3248" s="33"/>
      <c r="D3248" s="33"/>
      <c r="E3248" s="33">
        <v>32</v>
      </c>
      <c r="F3248" s="33"/>
      <c r="G3248" s="33"/>
      <c r="H3248" s="33"/>
      <c r="I3248" s="33"/>
      <c r="J3248" s="33"/>
      <c r="K3248" s="33"/>
      <c r="L3248" s="33"/>
      <c r="M3248" s="33"/>
      <c r="N3248" s="27">
        <v>32</v>
      </c>
    </row>
    <row r="3249" spans="1:14">
      <c r="A3249" s="26" t="s">
        <v>7702</v>
      </c>
      <c r="B3249" s="29"/>
      <c r="C3249" s="33"/>
      <c r="D3249" s="33"/>
      <c r="E3249" s="33"/>
      <c r="F3249" s="33"/>
      <c r="G3249" s="33">
        <v>12</v>
      </c>
      <c r="H3249" s="33">
        <v>62</v>
      </c>
      <c r="I3249" s="33">
        <v>43</v>
      </c>
      <c r="J3249" s="33">
        <v>18</v>
      </c>
      <c r="K3249" s="33">
        <v>19</v>
      </c>
      <c r="L3249" s="33">
        <v>19</v>
      </c>
      <c r="M3249" s="33">
        <v>22</v>
      </c>
      <c r="N3249" s="27">
        <v>195</v>
      </c>
    </row>
    <row r="3250" spans="1:14">
      <c r="A3250" s="26" t="s">
        <v>8255</v>
      </c>
      <c r="B3250" s="29"/>
      <c r="C3250" s="33"/>
      <c r="D3250" s="33"/>
      <c r="E3250" s="33"/>
      <c r="F3250" s="33"/>
      <c r="G3250" s="33"/>
      <c r="H3250" s="33"/>
      <c r="I3250" s="33">
        <v>1</v>
      </c>
      <c r="J3250" s="33">
        <v>3</v>
      </c>
      <c r="K3250" s="33">
        <v>6</v>
      </c>
      <c r="L3250" s="33">
        <v>3</v>
      </c>
      <c r="M3250" s="33"/>
      <c r="N3250" s="27">
        <v>13</v>
      </c>
    </row>
    <row r="3251" spans="1:14">
      <c r="A3251" s="26" t="s">
        <v>10146</v>
      </c>
      <c r="B3251" s="29"/>
      <c r="C3251" s="33"/>
      <c r="D3251" s="33"/>
      <c r="E3251" s="33"/>
      <c r="F3251" s="33"/>
      <c r="G3251" s="33"/>
      <c r="H3251" s="33"/>
      <c r="I3251" s="33"/>
      <c r="J3251" s="33">
        <v>7</v>
      </c>
      <c r="K3251" s="33">
        <v>7</v>
      </c>
      <c r="L3251" s="33"/>
      <c r="M3251" s="33"/>
      <c r="N3251" s="27">
        <v>14</v>
      </c>
    </row>
    <row r="3252" spans="1:14">
      <c r="A3252" s="26" t="s">
        <v>12364</v>
      </c>
      <c r="B3252" s="29"/>
      <c r="C3252" s="33"/>
      <c r="D3252" s="33"/>
      <c r="E3252" s="33"/>
      <c r="F3252" s="33"/>
      <c r="G3252" s="33"/>
      <c r="H3252" s="33"/>
      <c r="I3252" s="33"/>
      <c r="J3252" s="33"/>
      <c r="K3252" s="33"/>
      <c r="L3252" s="33">
        <v>128</v>
      </c>
      <c r="M3252" s="33">
        <v>73</v>
      </c>
      <c r="N3252" s="27">
        <v>201</v>
      </c>
    </row>
    <row r="3253" spans="1:14">
      <c r="A3253" s="26" t="s">
        <v>11906</v>
      </c>
      <c r="B3253" s="29"/>
      <c r="C3253" s="33"/>
      <c r="D3253" s="33"/>
      <c r="E3253" s="33"/>
      <c r="F3253" s="33"/>
      <c r="G3253" s="33"/>
      <c r="H3253" s="33">
        <v>39</v>
      </c>
      <c r="I3253" s="33">
        <v>27</v>
      </c>
      <c r="J3253" s="33">
        <v>4</v>
      </c>
      <c r="K3253" s="33"/>
      <c r="L3253" s="33"/>
      <c r="M3253" s="33"/>
      <c r="N3253" s="27">
        <v>70</v>
      </c>
    </row>
    <row r="3254" spans="1:14">
      <c r="A3254" s="26" t="s">
        <v>6775</v>
      </c>
      <c r="B3254" s="29"/>
      <c r="C3254" s="33"/>
      <c r="D3254" s="33"/>
      <c r="E3254" s="33"/>
      <c r="F3254" s="33"/>
      <c r="G3254" s="33"/>
      <c r="H3254" s="33"/>
      <c r="I3254" s="33">
        <v>4</v>
      </c>
      <c r="J3254" s="33">
        <v>8</v>
      </c>
      <c r="K3254" s="33"/>
      <c r="L3254" s="33"/>
      <c r="M3254" s="33">
        <v>2</v>
      </c>
      <c r="N3254" s="27">
        <v>14</v>
      </c>
    </row>
    <row r="3255" spans="1:14">
      <c r="A3255" s="26" t="s">
        <v>8256</v>
      </c>
      <c r="B3255" s="29"/>
      <c r="C3255" s="33"/>
      <c r="D3255" s="33"/>
      <c r="E3255" s="33"/>
      <c r="F3255" s="33"/>
      <c r="G3255" s="33"/>
      <c r="H3255" s="33"/>
      <c r="I3255" s="33">
        <v>1</v>
      </c>
      <c r="J3255" s="33"/>
      <c r="K3255" s="33"/>
      <c r="L3255" s="33"/>
      <c r="M3255" s="33">
        <v>1</v>
      </c>
      <c r="N3255" s="27">
        <v>2</v>
      </c>
    </row>
    <row r="3256" spans="1:14">
      <c r="A3256" s="26" t="s">
        <v>8257</v>
      </c>
      <c r="B3256" s="29"/>
      <c r="C3256" s="33"/>
      <c r="D3256" s="33"/>
      <c r="E3256" s="33"/>
      <c r="F3256" s="33"/>
      <c r="G3256" s="33"/>
      <c r="H3256" s="33"/>
      <c r="I3256" s="33">
        <v>1</v>
      </c>
      <c r="J3256" s="33">
        <v>1</v>
      </c>
      <c r="K3256" s="33"/>
      <c r="L3256" s="33"/>
      <c r="M3256" s="33"/>
      <c r="N3256" s="27">
        <v>2</v>
      </c>
    </row>
    <row r="3257" spans="1:14">
      <c r="A3257" s="26" t="s">
        <v>11570</v>
      </c>
      <c r="B3257" s="29"/>
      <c r="C3257" s="33"/>
      <c r="D3257" s="33"/>
      <c r="E3257" s="33"/>
      <c r="F3257" s="33"/>
      <c r="G3257" s="33">
        <v>11</v>
      </c>
      <c r="H3257" s="33">
        <v>162</v>
      </c>
      <c r="I3257" s="33">
        <v>111</v>
      </c>
      <c r="J3257" s="33">
        <v>92</v>
      </c>
      <c r="K3257" s="33">
        <v>64</v>
      </c>
      <c r="L3257" s="33">
        <v>48</v>
      </c>
      <c r="M3257" s="33">
        <v>71</v>
      </c>
      <c r="N3257" s="27">
        <v>559</v>
      </c>
    </row>
    <row r="3258" spans="1:14">
      <c r="A3258" s="26" t="s">
        <v>8258</v>
      </c>
      <c r="B3258" s="29"/>
      <c r="C3258" s="33"/>
      <c r="D3258" s="33"/>
      <c r="E3258" s="33"/>
      <c r="F3258" s="33"/>
      <c r="G3258" s="33"/>
      <c r="H3258" s="33"/>
      <c r="I3258" s="33">
        <v>1</v>
      </c>
      <c r="J3258" s="33"/>
      <c r="K3258" s="33"/>
      <c r="L3258" s="33"/>
      <c r="M3258" s="33"/>
      <c r="N3258" s="27">
        <v>1</v>
      </c>
    </row>
    <row r="3259" spans="1:14">
      <c r="A3259" s="26" t="s">
        <v>10547</v>
      </c>
      <c r="B3259" s="29"/>
      <c r="C3259" s="33"/>
      <c r="D3259" s="33"/>
      <c r="E3259" s="33"/>
      <c r="F3259" s="33"/>
      <c r="G3259" s="33"/>
      <c r="H3259" s="33"/>
      <c r="I3259" s="33"/>
      <c r="J3259" s="33">
        <v>4</v>
      </c>
      <c r="K3259" s="33"/>
      <c r="L3259" s="33"/>
      <c r="M3259" s="33"/>
      <c r="N3259" s="27">
        <v>4</v>
      </c>
    </row>
    <row r="3260" spans="1:14">
      <c r="A3260" s="26" t="s">
        <v>16875</v>
      </c>
      <c r="B3260" s="29"/>
      <c r="C3260" s="33"/>
      <c r="D3260" s="33"/>
      <c r="E3260" s="33"/>
      <c r="F3260" s="33"/>
      <c r="G3260" s="33"/>
      <c r="H3260" s="33">
        <v>78</v>
      </c>
      <c r="I3260" s="33">
        <v>31</v>
      </c>
      <c r="J3260" s="33">
        <v>34</v>
      </c>
      <c r="K3260" s="33">
        <v>3</v>
      </c>
      <c r="L3260" s="33">
        <v>2</v>
      </c>
      <c r="M3260" s="33"/>
      <c r="N3260" s="27">
        <v>148</v>
      </c>
    </row>
    <row r="3261" spans="1:14">
      <c r="A3261" s="26" t="s">
        <v>2068</v>
      </c>
      <c r="B3261" s="29"/>
      <c r="C3261" s="33"/>
      <c r="D3261" s="33"/>
      <c r="E3261" s="33"/>
      <c r="F3261" s="33"/>
      <c r="G3261" s="33"/>
      <c r="H3261" s="33"/>
      <c r="I3261" s="33">
        <v>2</v>
      </c>
      <c r="J3261" s="33">
        <v>12</v>
      </c>
      <c r="K3261" s="33">
        <v>2</v>
      </c>
      <c r="L3261" s="33">
        <v>1</v>
      </c>
      <c r="M3261" s="33"/>
      <c r="N3261" s="27">
        <v>17</v>
      </c>
    </row>
    <row r="3262" spans="1:14">
      <c r="A3262" s="26" t="s">
        <v>4030</v>
      </c>
      <c r="B3262" s="29"/>
      <c r="C3262" s="33"/>
      <c r="D3262" s="33"/>
      <c r="E3262" s="33"/>
      <c r="F3262" s="33"/>
      <c r="G3262" s="33"/>
      <c r="H3262" s="33"/>
      <c r="I3262" s="33"/>
      <c r="J3262" s="33"/>
      <c r="K3262" s="33"/>
      <c r="L3262" s="33"/>
      <c r="M3262" s="33">
        <v>5</v>
      </c>
      <c r="N3262" s="27">
        <v>5</v>
      </c>
    </row>
    <row r="3263" spans="1:14">
      <c r="A3263" s="26" t="s">
        <v>3814</v>
      </c>
      <c r="B3263" s="29"/>
      <c r="C3263" s="33"/>
      <c r="D3263" s="33"/>
      <c r="E3263" s="33"/>
      <c r="F3263" s="33"/>
      <c r="G3263" s="33"/>
      <c r="H3263" s="33"/>
      <c r="I3263" s="33"/>
      <c r="J3263" s="33"/>
      <c r="K3263" s="33"/>
      <c r="L3263" s="33"/>
      <c r="M3263" s="33">
        <v>8</v>
      </c>
      <c r="N3263" s="27">
        <v>8</v>
      </c>
    </row>
    <row r="3264" spans="1:14">
      <c r="A3264" s="26" t="s">
        <v>7234</v>
      </c>
      <c r="B3264" s="29"/>
      <c r="C3264" s="33"/>
      <c r="D3264" s="33"/>
      <c r="E3264" s="33"/>
      <c r="F3264" s="33"/>
      <c r="G3264" s="33"/>
      <c r="H3264" s="33">
        <v>11</v>
      </c>
      <c r="I3264" s="33">
        <v>6</v>
      </c>
      <c r="J3264" s="33"/>
      <c r="K3264" s="33"/>
      <c r="L3264" s="33"/>
      <c r="M3264" s="33"/>
      <c r="N3264" s="27">
        <v>17</v>
      </c>
    </row>
    <row r="3265" spans="1:14">
      <c r="A3265" s="26" t="s">
        <v>14826</v>
      </c>
      <c r="B3265" s="29"/>
      <c r="C3265" s="33"/>
      <c r="D3265" s="33"/>
      <c r="E3265" s="33"/>
      <c r="F3265" s="33"/>
      <c r="G3265" s="33"/>
      <c r="H3265" s="33"/>
      <c r="I3265" s="33"/>
      <c r="J3265" s="33"/>
      <c r="K3265" s="33"/>
      <c r="L3265" s="33">
        <v>3</v>
      </c>
      <c r="M3265" s="33"/>
      <c r="N3265" s="27">
        <v>3</v>
      </c>
    </row>
    <row r="3266" spans="1:14">
      <c r="A3266" s="26" t="s">
        <v>1812</v>
      </c>
      <c r="B3266" s="29"/>
      <c r="C3266" s="33"/>
      <c r="D3266" s="33"/>
      <c r="E3266" s="33"/>
      <c r="F3266" s="33"/>
      <c r="G3266" s="33"/>
      <c r="H3266" s="33"/>
      <c r="I3266" s="33"/>
      <c r="J3266" s="33"/>
      <c r="K3266" s="33">
        <v>1</v>
      </c>
      <c r="L3266" s="33"/>
      <c r="M3266" s="33"/>
      <c r="N3266" s="27">
        <v>1</v>
      </c>
    </row>
    <row r="3267" spans="1:14">
      <c r="A3267" s="26" t="s">
        <v>13337</v>
      </c>
      <c r="B3267" s="29"/>
      <c r="C3267" s="33"/>
      <c r="D3267" s="33"/>
      <c r="E3267" s="33"/>
      <c r="F3267" s="33"/>
      <c r="G3267" s="33"/>
      <c r="H3267" s="33"/>
      <c r="I3267" s="33"/>
      <c r="J3267" s="33"/>
      <c r="K3267" s="33"/>
      <c r="L3267" s="33">
        <v>6</v>
      </c>
      <c r="M3267" s="33">
        <v>2</v>
      </c>
      <c r="N3267" s="27">
        <v>8</v>
      </c>
    </row>
    <row r="3268" spans="1:14">
      <c r="A3268" s="26" t="s">
        <v>6224</v>
      </c>
      <c r="B3268" s="29"/>
      <c r="C3268" s="33"/>
      <c r="D3268" s="33"/>
      <c r="E3268" s="33"/>
      <c r="F3268" s="33"/>
      <c r="G3268" s="33"/>
      <c r="H3268" s="33"/>
      <c r="I3268" s="33"/>
      <c r="J3268" s="33"/>
      <c r="K3268" s="33">
        <v>3</v>
      </c>
      <c r="L3268" s="33"/>
      <c r="M3268" s="33"/>
      <c r="N3268" s="27">
        <v>3</v>
      </c>
    </row>
    <row r="3269" spans="1:14">
      <c r="A3269" s="26" t="s">
        <v>10504</v>
      </c>
      <c r="B3269" s="29"/>
      <c r="C3269" s="33"/>
      <c r="D3269" s="33"/>
      <c r="E3269" s="33"/>
      <c r="F3269" s="33"/>
      <c r="G3269" s="33"/>
      <c r="H3269" s="33"/>
      <c r="I3269" s="33"/>
      <c r="J3269" s="33">
        <v>4</v>
      </c>
      <c r="K3269" s="33"/>
      <c r="L3269" s="33"/>
      <c r="M3269" s="33"/>
      <c r="N3269" s="27">
        <v>4</v>
      </c>
    </row>
    <row r="3270" spans="1:14">
      <c r="A3270" s="26" t="s">
        <v>6244</v>
      </c>
      <c r="B3270" s="29"/>
      <c r="C3270" s="33"/>
      <c r="D3270" s="33"/>
      <c r="E3270" s="33"/>
      <c r="F3270" s="33"/>
      <c r="G3270" s="33"/>
      <c r="H3270" s="33"/>
      <c r="I3270" s="33"/>
      <c r="J3270" s="33"/>
      <c r="K3270" s="33">
        <v>2</v>
      </c>
      <c r="L3270" s="33"/>
      <c r="M3270" s="33"/>
      <c r="N3270" s="27">
        <v>2</v>
      </c>
    </row>
    <row r="3271" spans="1:14">
      <c r="A3271" s="26" t="s">
        <v>11795</v>
      </c>
      <c r="B3271" s="29"/>
      <c r="C3271" s="33"/>
      <c r="D3271" s="33"/>
      <c r="E3271" s="33"/>
      <c r="F3271" s="33"/>
      <c r="G3271" s="33"/>
      <c r="H3271" s="33"/>
      <c r="I3271" s="33">
        <v>5</v>
      </c>
      <c r="J3271" s="33">
        <v>43</v>
      </c>
      <c r="K3271" s="33">
        <v>11</v>
      </c>
      <c r="L3271" s="33"/>
      <c r="M3271" s="33"/>
      <c r="N3271" s="27">
        <v>59</v>
      </c>
    </row>
    <row r="3272" spans="1:14">
      <c r="A3272" s="26" t="s">
        <v>1804</v>
      </c>
      <c r="B3272" s="29"/>
      <c r="C3272" s="33"/>
      <c r="D3272" s="33"/>
      <c r="E3272" s="33"/>
      <c r="F3272" s="33"/>
      <c r="G3272" s="33"/>
      <c r="H3272" s="33"/>
      <c r="I3272" s="33"/>
      <c r="J3272" s="33"/>
      <c r="K3272" s="33">
        <v>1</v>
      </c>
      <c r="L3272" s="33"/>
      <c r="M3272" s="33"/>
      <c r="N3272" s="27">
        <v>1</v>
      </c>
    </row>
    <row r="3273" spans="1:14">
      <c r="A3273" s="26" t="s">
        <v>13706</v>
      </c>
      <c r="B3273" s="29"/>
      <c r="C3273" s="33"/>
      <c r="D3273" s="33"/>
      <c r="E3273" s="33"/>
      <c r="F3273" s="33"/>
      <c r="G3273" s="33"/>
      <c r="H3273" s="33"/>
      <c r="I3273" s="33"/>
      <c r="J3273" s="33">
        <v>113</v>
      </c>
      <c r="K3273" s="33">
        <v>105</v>
      </c>
      <c r="L3273" s="33">
        <v>161</v>
      </c>
      <c r="M3273" s="33">
        <v>173</v>
      </c>
      <c r="N3273" s="27">
        <v>552</v>
      </c>
    </row>
    <row r="3274" spans="1:14">
      <c r="A3274" s="26" t="s">
        <v>16931</v>
      </c>
      <c r="B3274" s="29"/>
      <c r="C3274" s="33"/>
      <c r="D3274" s="33"/>
      <c r="E3274" s="33"/>
      <c r="F3274" s="33"/>
      <c r="G3274" s="33"/>
      <c r="H3274" s="33">
        <v>59</v>
      </c>
      <c r="I3274" s="33"/>
      <c r="J3274" s="33"/>
      <c r="K3274" s="33"/>
      <c r="L3274" s="33"/>
      <c r="M3274" s="33"/>
      <c r="N3274" s="27">
        <v>59</v>
      </c>
    </row>
    <row r="3275" spans="1:14">
      <c r="A3275" s="26" t="s">
        <v>9316</v>
      </c>
      <c r="B3275" s="29"/>
      <c r="C3275" s="33"/>
      <c r="D3275" s="33"/>
      <c r="E3275" s="33"/>
      <c r="F3275" s="33"/>
      <c r="G3275" s="33"/>
      <c r="H3275" s="33"/>
      <c r="I3275" s="33">
        <v>168</v>
      </c>
      <c r="J3275" s="33"/>
      <c r="K3275" s="33"/>
      <c r="L3275" s="33"/>
      <c r="M3275" s="33"/>
      <c r="N3275" s="27">
        <v>168</v>
      </c>
    </row>
    <row r="3276" spans="1:14">
      <c r="A3276" s="26" t="s">
        <v>13513</v>
      </c>
      <c r="B3276" s="29">
        <v>5</v>
      </c>
      <c r="C3276" s="33">
        <v>258</v>
      </c>
      <c r="D3276" s="33">
        <v>320</v>
      </c>
      <c r="E3276" s="33">
        <v>230</v>
      </c>
      <c r="F3276" s="33">
        <v>157</v>
      </c>
      <c r="G3276" s="33">
        <v>118</v>
      </c>
      <c r="H3276" s="33">
        <v>443</v>
      </c>
      <c r="I3276" s="33">
        <v>349</v>
      </c>
      <c r="J3276" s="33">
        <v>230</v>
      </c>
      <c r="K3276" s="33">
        <v>96</v>
      </c>
      <c r="L3276" s="33">
        <v>127</v>
      </c>
      <c r="M3276" s="33">
        <v>142</v>
      </c>
      <c r="N3276" s="27">
        <v>2475</v>
      </c>
    </row>
    <row r="3277" spans="1:14">
      <c r="A3277" s="26" t="s">
        <v>14038</v>
      </c>
      <c r="B3277" s="29"/>
      <c r="C3277" s="33"/>
      <c r="D3277" s="33"/>
      <c r="E3277" s="33"/>
      <c r="F3277" s="33"/>
      <c r="G3277" s="33"/>
      <c r="H3277" s="33"/>
      <c r="I3277" s="33"/>
      <c r="J3277" s="33">
        <v>25</v>
      </c>
      <c r="K3277" s="33"/>
      <c r="L3277" s="33"/>
      <c r="M3277" s="33"/>
      <c r="N3277" s="27">
        <v>25</v>
      </c>
    </row>
    <row r="3278" spans="1:14">
      <c r="A3278" s="26" t="s">
        <v>8107</v>
      </c>
      <c r="B3278" s="29"/>
      <c r="C3278" s="33"/>
      <c r="D3278" s="33"/>
      <c r="E3278" s="33"/>
      <c r="F3278" s="33">
        <v>40</v>
      </c>
      <c r="G3278" s="33">
        <v>94</v>
      </c>
      <c r="H3278" s="33">
        <v>45</v>
      </c>
      <c r="I3278" s="33">
        <v>46</v>
      </c>
      <c r="J3278" s="33">
        <v>60</v>
      </c>
      <c r="K3278" s="33">
        <v>15</v>
      </c>
      <c r="L3278" s="33">
        <v>13</v>
      </c>
      <c r="M3278" s="33"/>
      <c r="N3278" s="27">
        <v>313</v>
      </c>
    </row>
    <row r="3279" spans="1:14">
      <c r="A3279" s="26" t="s">
        <v>13901</v>
      </c>
      <c r="B3279" s="29"/>
      <c r="C3279" s="33"/>
      <c r="D3279" s="33"/>
      <c r="E3279" s="33"/>
      <c r="F3279" s="33"/>
      <c r="G3279" s="33"/>
      <c r="H3279" s="33"/>
      <c r="I3279" s="33"/>
      <c r="J3279" s="33">
        <v>38</v>
      </c>
      <c r="K3279" s="33">
        <v>18</v>
      </c>
      <c r="L3279" s="33">
        <v>10</v>
      </c>
      <c r="M3279" s="33">
        <v>2</v>
      </c>
      <c r="N3279" s="27">
        <v>68</v>
      </c>
    </row>
    <row r="3280" spans="1:14">
      <c r="A3280" s="26" t="s">
        <v>10074</v>
      </c>
      <c r="B3280" s="29"/>
      <c r="C3280" s="33"/>
      <c r="D3280" s="33"/>
      <c r="E3280" s="33"/>
      <c r="F3280" s="33"/>
      <c r="G3280" s="33"/>
      <c r="H3280" s="33"/>
      <c r="I3280" s="33"/>
      <c r="J3280" s="33">
        <v>7</v>
      </c>
      <c r="K3280" s="33"/>
      <c r="L3280" s="33"/>
      <c r="M3280" s="33"/>
      <c r="N3280" s="27">
        <v>7</v>
      </c>
    </row>
    <row r="3281" spans="1:14">
      <c r="A3281" s="26" t="s">
        <v>3425</v>
      </c>
      <c r="B3281" s="29"/>
      <c r="C3281" s="33"/>
      <c r="D3281" s="33"/>
      <c r="E3281" s="33"/>
      <c r="F3281" s="33"/>
      <c r="G3281" s="33"/>
      <c r="H3281" s="33"/>
      <c r="I3281" s="33"/>
      <c r="J3281" s="33"/>
      <c r="K3281" s="33"/>
      <c r="L3281" s="33"/>
      <c r="M3281" s="33">
        <v>19</v>
      </c>
      <c r="N3281" s="27">
        <v>19</v>
      </c>
    </row>
    <row r="3282" spans="1:14">
      <c r="A3282" s="26" t="s">
        <v>4763</v>
      </c>
      <c r="B3282" s="29"/>
      <c r="C3282" s="33"/>
      <c r="D3282" s="33"/>
      <c r="E3282" s="33"/>
      <c r="F3282" s="33"/>
      <c r="G3282" s="33"/>
      <c r="H3282" s="33"/>
      <c r="I3282" s="33">
        <v>20</v>
      </c>
      <c r="J3282" s="33">
        <v>1</v>
      </c>
      <c r="K3282" s="33">
        <v>11</v>
      </c>
      <c r="L3282" s="33">
        <v>6</v>
      </c>
      <c r="M3282" s="33"/>
      <c r="N3282" s="27">
        <v>38</v>
      </c>
    </row>
    <row r="3283" spans="1:14">
      <c r="A3283" s="26" t="s">
        <v>13160</v>
      </c>
      <c r="B3283" s="29"/>
      <c r="C3283" s="33"/>
      <c r="D3283" s="33"/>
      <c r="E3283" s="33"/>
      <c r="F3283" s="33"/>
      <c r="G3283" s="33"/>
      <c r="H3283" s="33"/>
      <c r="I3283" s="33"/>
      <c r="J3283" s="33"/>
      <c r="K3283" s="33"/>
      <c r="L3283" s="33">
        <v>8</v>
      </c>
      <c r="M3283" s="33"/>
      <c r="N3283" s="27">
        <v>8</v>
      </c>
    </row>
    <row r="3284" spans="1:14">
      <c r="A3284" s="26" t="s">
        <v>16275</v>
      </c>
      <c r="B3284" s="29"/>
      <c r="C3284" s="33"/>
      <c r="D3284" s="33"/>
      <c r="E3284" s="33"/>
      <c r="F3284" s="33"/>
      <c r="G3284" s="33"/>
      <c r="H3284" s="33"/>
      <c r="I3284" s="33"/>
      <c r="J3284" s="33">
        <v>1</v>
      </c>
      <c r="K3284" s="33">
        <v>3</v>
      </c>
      <c r="L3284" s="33">
        <v>7</v>
      </c>
      <c r="M3284" s="33">
        <v>37</v>
      </c>
      <c r="N3284" s="27">
        <v>48</v>
      </c>
    </row>
    <row r="3285" spans="1:14">
      <c r="A3285" s="26" t="s">
        <v>16161</v>
      </c>
      <c r="B3285" s="29"/>
      <c r="C3285" s="33"/>
      <c r="D3285" s="33"/>
      <c r="E3285" s="33"/>
      <c r="F3285" s="33"/>
      <c r="G3285" s="33"/>
      <c r="H3285" s="33"/>
      <c r="I3285" s="33"/>
      <c r="J3285" s="33">
        <v>2</v>
      </c>
      <c r="K3285" s="33"/>
      <c r="L3285" s="33"/>
      <c r="M3285" s="33"/>
      <c r="N3285" s="27">
        <v>2</v>
      </c>
    </row>
    <row r="3286" spans="1:14">
      <c r="A3286" s="26" t="s">
        <v>10304</v>
      </c>
      <c r="B3286" s="29"/>
      <c r="C3286" s="33"/>
      <c r="D3286" s="33"/>
      <c r="E3286" s="33"/>
      <c r="F3286" s="33"/>
      <c r="G3286" s="33"/>
      <c r="H3286" s="33"/>
      <c r="I3286" s="33"/>
      <c r="J3286" s="33">
        <v>5</v>
      </c>
      <c r="K3286" s="33"/>
      <c r="L3286" s="33"/>
      <c r="M3286" s="33"/>
      <c r="N3286" s="27">
        <v>5</v>
      </c>
    </row>
    <row r="3287" spans="1:14">
      <c r="A3287" s="26" t="s">
        <v>1309</v>
      </c>
      <c r="B3287" s="29"/>
      <c r="C3287" s="33"/>
      <c r="D3287" s="33"/>
      <c r="E3287" s="33"/>
      <c r="F3287" s="33"/>
      <c r="G3287" s="33"/>
      <c r="H3287" s="33"/>
      <c r="I3287" s="33"/>
      <c r="J3287" s="33"/>
      <c r="K3287" s="33"/>
      <c r="L3287" s="33"/>
      <c r="M3287" s="33">
        <v>1</v>
      </c>
      <c r="N3287" s="27">
        <v>1</v>
      </c>
    </row>
    <row r="3288" spans="1:14">
      <c r="A3288" s="26" t="s">
        <v>5353</v>
      </c>
      <c r="B3288" s="29"/>
      <c r="C3288" s="33"/>
      <c r="D3288" s="33"/>
      <c r="E3288" s="33"/>
      <c r="F3288" s="33"/>
      <c r="G3288" s="33"/>
      <c r="H3288" s="33"/>
      <c r="I3288" s="33">
        <v>9</v>
      </c>
      <c r="J3288" s="33"/>
      <c r="K3288" s="33"/>
      <c r="L3288" s="33"/>
      <c r="M3288" s="33"/>
      <c r="N3288" s="27">
        <v>9</v>
      </c>
    </row>
    <row r="3289" spans="1:14">
      <c r="A3289" s="26" t="s">
        <v>11558</v>
      </c>
      <c r="B3289" s="29"/>
      <c r="C3289" s="33"/>
      <c r="D3289" s="33"/>
      <c r="E3289" s="33"/>
      <c r="F3289" s="33"/>
      <c r="G3289" s="33"/>
      <c r="H3289" s="33">
        <v>17</v>
      </c>
      <c r="I3289" s="33">
        <v>5</v>
      </c>
      <c r="J3289" s="33">
        <v>1</v>
      </c>
      <c r="K3289" s="33">
        <v>4</v>
      </c>
      <c r="L3289" s="33">
        <v>2</v>
      </c>
      <c r="M3289" s="33"/>
      <c r="N3289" s="27">
        <v>29</v>
      </c>
    </row>
    <row r="3290" spans="1:14">
      <c r="A3290" s="26" t="s">
        <v>6200</v>
      </c>
      <c r="B3290" s="29"/>
      <c r="C3290" s="33"/>
      <c r="D3290" s="33"/>
      <c r="E3290" s="33"/>
      <c r="F3290" s="33"/>
      <c r="G3290" s="33"/>
      <c r="H3290" s="33"/>
      <c r="I3290" s="33"/>
      <c r="J3290" s="33"/>
      <c r="K3290" s="33">
        <v>3</v>
      </c>
      <c r="L3290" s="33">
        <v>11</v>
      </c>
      <c r="M3290" s="33">
        <v>1</v>
      </c>
      <c r="N3290" s="27">
        <v>15</v>
      </c>
    </row>
    <row r="3291" spans="1:14">
      <c r="A3291" s="26" t="s">
        <v>2059</v>
      </c>
      <c r="B3291" s="29"/>
      <c r="C3291" s="33"/>
      <c r="D3291" s="33"/>
      <c r="E3291" s="33"/>
      <c r="F3291" s="33"/>
      <c r="G3291" s="33"/>
      <c r="H3291" s="33"/>
      <c r="I3291" s="33">
        <v>2</v>
      </c>
      <c r="J3291" s="33"/>
      <c r="K3291" s="33"/>
      <c r="L3291" s="33"/>
      <c r="M3291" s="33"/>
      <c r="N3291" s="27">
        <v>2</v>
      </c>
    </row>
    <row r="3292" spans="1:14">
      <c r="A3292" s="26" t="s">
        <v>6929</v>
      </c>
      <c r="B3292" s="29"/>
      <c r="C3292" s="33"/>
      <c r="D3292" s="33"/>
      <c r="E3292" s="33"/>
      <c r="F3292" s="33"/>
      <c r="G3292" s="33"/>
      <c r="H3292" s="33"/>
      <c r="I3292" s="33">
        <v>3</v>
      </c>
      <c r="J3292" s="33"/>
      <c r="K3292" s="33">
        <v>5</v>
      </c>
      <c r="L3292" s="33"/>
      <c r="M3292" s="33"/>
      <c r="N3292" s="27">
        <v>8</v>
      </c>
    </row>
    <row r="3293" spans="1:14">
      <c r="A3293" s="26" t="s">
        <v>11274</v>
      </c>
      <c r="B3293" s="29"/>
      <c r="C3293" s="33"/>
      <c r="D3293" s="33"/>
      <c r="E3293" s="33"/>
      <c r="F3293" s="33">
        <v>20</v>
      </c>
      <c r="G3293" s="33">
        <v>10</v>
      </c>
      <c r="H3293" s="33"/>
      <c r="I3293" s="33">
        <v>1</v>
      </c>
      <c r="J3293" s="33">
        <v>1</v>
      </c>
      <c r="K3293" s="33">
        <v>1</v>
      </c>
      <c r="L3293" s="33"/>
      <c r="M3293" s="33"/>
      <c r="N3293" s="27">
        <v>33</v>
      </c>
    </row>
    <row r="3294" spans="1:14">
      <c r="A3294" s="26" t="s">
        <v>4449</v>
      </c>
      <c r="B3294" s="29"/>
      <c r="C3294" s="33"/>
      <c r="D3294" s="33"/>
      <c r="E3294" s="33"/>
      <c r="F3294" s="33"/>
      <c r="G3294" s="33"/>
      <c r="H3294" s="33"/>
      <c r="I3294" s="33"/>
      <c r="J3294" s="33"/>
      <c r="K3294" s="33">
        <v>12</v>
      </c>
      <c r="L3294" s="33">
        <v>14</v>
      </c>
      <c r="M3294" s="33">
        <v>1</v>
      </c>
      <c r="N3294" s="27">
        <v>27</v>
      </c>
    </row>
    <row r="3295" spans="1:14">
      <c r="A3295" s="26" t="s">
        <v>3245</v>
      </c>
      <c r="B3295" s="29"/>
      <c r="C3295" s="33"/>
      <c r="D3295" s="33"/>
      <c r="E3295" s="33"/>
      <c r="F3295" s="33"/>
      <c r="G3295" s="33"/>
      <c r="H3295" s="33"/>
      <c r="I3295" s="33"/>
      <c r="J3295" s="33"/>
      <c r="K3295" s="33"/>
      <c r="L3295" s="33"/>
      <c r="M3295" s="33">
        <v>37</v>
      </c>
      <c r="N3295" s="27">
        <v>37</v>
      </c>
    </row>
    <row r="3296" spans="1:14">
      <c r="A3296" s="26" t="s">
        <v>11916</v>
      </c>
      <c r="B3296" s="29"/>
      <c r="C3296" s="33"/>
      <c r="D3296" s="33"/>
      <c r="E3296" s="33"/>
      <c r="F3296" s="33"/>
      <c r="G3296" s="33"/>
      <c r="H3296" s="33">
        <v>38</v>
      </c>
      <c r="I3296" s="33">
        <v>6</v>
      </c>
      <c r="J3296" s="33"/>
      <c r="K3296" s="33"/>
      <c r="L3296" s="33"/>
      <c r="M3296" s="33"/>
      <c r="N3296" s="27">
        <v>44</v>
      </c>
    </row>
    <row r="3297" spans="1:14">
      <c r="A3297" s="26" t="s">
        <v>1814</v>
      </c>
      <c r="B3297" s="29"/>
      <c r="C3297" s="33"/>
      <c r="D3297" s="33"/>
      <c r="E3297" s="33"/>
      <c r="F3297" s="33"/>
      <c r="G3297" s="33"/>
      <c r="H3297" s="33"/>
      <c r="I3297" s="33"/>
      <c r="J3297" s="33"/>
      <c r="K3297" s="33">
        <v>1</v>
      </c>
      <c r="L3297" s="33"/>
      <c r="M3297" s="33"/>
      <c r="N3297" s="27">
        <v>1</v>
      </c>
    </row>
    <row r="3298" spans="1:14">
      <c r="A3298" s="26" t="s">
        <v>14557</v>
      </c>
      <c r="B3298" s="29"/>
      <c r="C3298" s="33"/>
      <c r="D3298" s="33"/>
      <c r="E3298" s="33"/>
      <c r="F3298" s="33"/>
      <c r="G3298" s="33"/>
      <c r="H3298" s="33"/>
      <c r="I3298" s="33"/>
      <c r="J3298" s="33"/>
      <c r="K3298" s="33"/>
      <c r="L3298" s="33">
        <v>5</v>
      </c>
      <c r="M3298" s="33"/>
      <c r="N3298" s="27">
        <v>5</v>
      </c>
    </row>
    <row r="3299" spans="1:14">
      <c r="A3299" s="26" t="s">
        <v>5807</v>
      </c>
      <c r="B3299" s="29"/>
      <c r="C3299" s="33"/>
      <c r="D3299" s="33"/>
      <c r="E3299" s="33"/>
      <c r="F3299" s="33"/>
      <c r="G3299" s="33"/>
      <c r="H3299" s="33"/>
      <c r="I3299" s="33"/>
      <c r="J3299" s="33"/>
      <c r="K3299" s="33">
        <v>6</v>
      </c>
      <c r="L3299" s="33">
        <v>44</v>
      </c>
      <c r="M3299" s="33">
        <v>11</v>
      </c>
      <c r="N3299" s="27">
        <v>61</v>
      </c>
    </row>
    <row r="3300" spans="1:14">
      <c r="A3300" s="26" t="s">
        <v>10383</v>
      </c>
      <c r="B3300" s="29"/>
      <c r="C3300" s="33"/>
      <c r="D3300" s="33"/>
      <c r="E3300" s="33"/>
      <c r="F3300" s="33"/>
      <c r="G3300" s="33"/>
      <c r="H3300" s="33"/>
      <c r="I3300" s="33"/>
      <c r="J3300" s="33">
        <v>5</v>
      </c>
      <c r="K3300" s="33"/>
      <c r="L3300" s="33"/>
      <c r="M3300" s="33"/>
      <c r="N3300" s="27">
        <v>5</v>
      </c>
    </row>
    <row r="3301" spans="1:14">
      <c r="A3301" s="26" t="s">
        <v>4613</v>
      </c>
      <c r="B3301" s="29"/>
      <c r="C3301" s="33"/>
      <c r="D3301" s="33"/>
      <c r="E3301" s="33"/>
      <c r="F3301" s="33"/>
      <c r="G3301" s="33"/>
      <c r="H3301" s="33"/>
      <c r="I3301" s="33">
        <v>26</v>
      </c>
      <c r="J3301" s="33"/>
      <c r="K3301" s="33"/>
      <c r="L3301" s="33"/>
      <c r="M3301" s="33"/>
      <c r="N3301" s="27">
        <v>26</v>
      </c>
    </row>
    <row r="3302" spans="1:14">
      <c r="A3302" s="26" t="s">
        <v>8212</v>
      </c>
      <c r="B3302" s="29"/>
      <c r="C3302" s="33"/>
      <c r="D3302" s="33"/>
      <c r="E3302" s="33"/>
      <c r="F3302" s="33"/>
      <c r="G3302" s="33"/>
      <c r="H3302" s="33"/>
      <c r="I3302" s="33">
        <v>1</v>
      </c>
      <c r="J3302" s="33"/>
      <c r="K3302" s="33"/>
      <c r="L3302" s="33"/>
      <c r="M3302" s="33"/>
      <c r="N3302" s="27">
        <v>1</v>
      </c>
    </row>
    <row r="3303" spans="1:14">
      <c r="A3303" s="26" t="s">
        <v>3811</v>
      </c>
      <c r="B3303" s="29"/>
      <c r="C3303" s="33"/>
      <c r="D3303" s="33"/>
      <c r="E3303" s="33"/>
      <c r="F3303" s="33"/>
      <c r="G3303" s="33"/>
      <c r="H3303" s="33"/>
      <c r="I3303" s="33"/>
      <c r="J3303" s="33"/>
      <c r="K3303" s="33"/>
      <c r="L3303" s="33"/>
      <c r="M3303" s="33">
        <v>8</v>
      </c>
      <c r="N3303" s="27">
        <v>8</v>
      </c>
    </row>
    <row r="3304" spans="1:14">
      <c r="A3304" s="26" t="s">
        <v>7788</v>
      </c>
      <c r="B3304" s="29"/>
      <c r="C3304" s="33"/>
      <c r="D3304" s="33"/>
      <c r="E3304" s="33"/>
      <c r="F3304" s="33"/>
      <c r="G3304" s="33">
        <v>11</v>
      </c>
      <c r="H3304" s="33">
        <v>28</v>
      </c>
      <c r="I3304" s="33">
        <v>12</v>
      </c>
      <c r="J3304" s="33">
        <v>6</v>
      </c>
      <c r="K3304" s="33"/>
      <c r="L3304" s="33"/>
      <c r="M3304" s="33"/>
      <c r="N3304" s="27">
        <v>57</v>
      </c>
    </row>
    <row r="3305" spans="1:14">
      <c r="A3305" s="26" t="s">
        <v>5157</v>
      </c>
      <c r="B3305" s="29"/>
      <c r="C3305" s="33"/>
      <c r="D3305" s="33"/>
      <c r="E3305" s="33"/>
      <c r="F3305" s="33"/>
      <c r="G3305" s="33"/>
      <c r="H3305" s="33"/>
      <c r="I3305" s="33">
        <v>11</v>
      </c>
      <c r="J3305" s="33"/>
      <c r="K3305" s="33"/>
      <c r="L3305" s="33"/>
      <c r="M3305" s="33"/>
      <c r="N3305" s="27">
        <v>11</v>
      </c>
    </row>
    <row r="3306" spans="1:14">
      <c r="A3306" s="26" t="s">
        <v>11920</v>
      </c>
      <c r="B3306" s="29"/>
      <c r="C3306" s="33"/>
      <c r="D3306" s="33"/>
      <c r="E3306" s="33"/>
      <c r="F3306" s="33"/>
      <c r="G3306" s="33"/>
      <c r="H3306" s="33">
        <v>37</v>
      </c>
      <c r="I3306" s="33"/>
      <c r="J3306" s="33"/>
      <c r="K3306" s="33"/>
      <c r="L3306" s="33"/>
      <c r="M3306" s="33"/>
      <c r="N3306" s="27">
        <v>37</v>
      </c>
    </row>
    <row r="3307" spans="1:14">
      <c r="A3307" s="26" t="s">
        <v>4629</v>
      </c>
      <c r="B3307" s="29"/>
      <c r="C3307" s="33"/>
      <c r="D3307" s="33"/>
      <c r="E3307" s="33"/>
      <c r="F3307" s="33"/>
      <c r="G3307" s="33"/>
      <c r="H3307" s="33"/>
      <c r="I3307" s="33">
        <v>25</v>
      </c>
      <c r="J3307" s="33">
        <v>5</v>
      </c>
      <c r="K3307" s="33">
        <v>6</v>
      </c>
      <c r="L3307" s="33">
        <v>2</v>
      </c>
      <c r="M3307" s="33"/>
      <c r="N3307" s="27">
        <v>38</v>
      </c>
    </row>
    <row r="3308" spans="1:14">
      <c r="A3308" s="26" t="s">
        <v>343</v>
      </c>
      <c r="B3308" s="29"/>
      <c r="C3308" s="33"/>
      <c r="D3308" s="33"/>
      <c r="E3308" s="33"/>
      <c r="F3308" s="33"/>
      <c r="G3308" s="33"/>
      <c r="H3308" s="33"/>
      <c r="I3308" s="33"/>
      <c r="J3308" s="33"/>
      <c r="K3308" s="33"/>
      <c r="L3308" s="33"/>
      <c r="M3308" s="33">
        <v>3</v>
      </c>
      <c r="N3308" s="27">
        <v>3</v>
      </c>
    </row>
    <row r="3309" spans="1:14">
      <c r="A3309" s="26" t="s">
        <v>333</v>
      </c>
      <c r="B3309" s="29"/>
      <c r="C3309" s="33"/>
      <c r="D3309" s="33"/>
      <c r="E3309" s="33"/>
      <c r="F3309" s="33"/>
      <c r="G3309" s="33"/>
      <c r="H3309" s="33"/>
      <c r="I3309" s="33"/>
      <c r="J3309" s="33"/>
      <c r="K3309" s="33"/>
      <c r="L3309" s="33"/>
      <c r="M3309" s="33">
        <v>3</v>
      </c>
      <c r="N3309" s="27">
        <v>3</v>
      </c>
    </row>
    <row r="3310" spans="1:14">
      <c r="A3310" s="26" t="s">
        <v>8454</v>
      </c>
      <c r="B3310" s="29"/>
      <c r="C3310" s="33">
        <v>10</v>
      </c>
      <c r="D3310" s="33">
        <v>1</v>
      </c>
      <c r="E3310" s="33"/>
      <c r="F3310" s="33"/>
      <c r="G3310" s="33"/>
      <c r="H3310" s="33">
        <v>14</v>
      </c>
      <c r="I3310" s="33"/>
      <c r="J3310" s="33"/>
      <c r="K3310" s="33"/>
      <c r="L3310" s="33"/>
      <c r="M3310" s="33"/>
      <c r="N3310" s="27">
        <v>25</v>
      </c>
    </row>
    <row r="3311" spans="1:14">
      <c r="A3311" s="26" t="s">
        <v>4677</v>
      </c>
      <c r="B3311" s="29"/>
      <c r="C3311" s="33"/>
      <c r="D3311" s="33"/>
      <c r="E3311" s="33"/>
      <c r="F3311" s="33"/>
      <c r="G3311" s="33"/>
      <c r="H3311" s="33"/>
      <c r="I3311" s="33">
        <v>23</v>
      </c>
      <c r="J3311" s="33">
        <v>12</v>
      </c>
      <c r="K3311" s="33">
        <v>6</v>
      </c>
      <c r="L3311" s="33">
        <v>8</v>
      </c>
      <c r="M3311" s="33">
        <v>11</v>
      </c>
      <c r="N3311" s="27">
        <v>60</v>
      </c>
    </row>
    <row r="3312" spans="1:14">
      <c r="A3312" s="26" t="s">
        <v>1369</v>
      </c>
      <c r="B3312" s="29"/>
      <c r="C3312" s="33"/>
      <c r="D3312" s="33"/>
      <c r="E3312" s="33"/>
      <c r="F3312" s="33"/>
      <c r="G3312" s="33"/>
      <c r="H3312" s="33"/>
      <c r="I3312" s="33"/>
      <c r="J3312" s="33"/>
      <c r="K3312" s="33"/>
      <c r="L3312" s="33"/>
      <c r="M3312" s="33">
        <v>1</v>
      </c>
      <c r="N3312" s="27">
        <v>1</v>
      </c>
    </row>
    <row r="3313" spans="1:14">
      <c r="A3313" s="26" t="s">
        <v>15824</v>
      </c>
      <c r="B3313" s="29"/>
      <c r="C3313" s="33"/>
      <c r="D3313" s="33"/>
      <c r="E3313" s="33"/>
      <c r="F3313" s="33"/>
      <c r="G3313" s="33"/>
      <c r="H3313" s="33"/>
      <c r="I3313" s="33"/>
      <c r="J3313" s="33"/>
      <c r="K3313" s="33"/>
      <c r="L3313" s="33">
        <v>1</v>
      </c>
      <c r="M3313" s="33"/>
      <c r="N3313" s="27">
        <v>1</v>
      </c>
    </row>
    <row r="3314" spans="1:14">
      <c r="A3314" s="26" t="s">
        <v>14711</v>
      </c>
      <c r="B3314" s="29"/>
      <c r="C3314" s="33"/>
      <c r="D3314" s="33"/>
      <c r="E3314" s="33"/>
      <c r="F3314" s="33"/>
      <c r="G3314" s="33"/>
      <c r="H3314" s="33"/>
      <c r="I3314" s="33"/>
      <c r="J3314" s="33"/>
      <c r="K3314" s="33"/>
      <c r="L3314" s="33">
        <v>4</v>
      </c>
      <c r="M3314" s="33"/>
      <c r="N3314" s="27">
        <v>4</v>
      </c>
    </row>
    <row r="3315" spans="1:14">
      <c r="A3315" s="26" t="s">
        <v>13457</v>
      </c>
      <c r="B3315" s="29"/>
      <c r="C3315" s="33"/>
      <c r="D3315" s="33"/>
      <c r="E3315" s="33"/>
      <c r="F3315" s="33"/>
      <c r="G3315" s="33"/>
      <c r="H3315" s="33">
        <v>32</v>
      </c>
      <c r="I3315" s="33">
        <v>16</v>
      </c>
      <c r="J3315" s="33">
        <v>1</v>
      </c>
      <c r="K3315" s="33">
        <v>2</v>
      </c>
      <c r="L3315" s="33">
        <v>1</v>
      </c>
      <c r="M3315" s="33">
        <v>1</v>
      </c>
      <c r="N3315" s="27">
        <v>53</v>
      </c>
    </row>
    <row r="3316" spans="1:14">
      <c r="A3316" s="26" t="s">
        <v>6265</v>
      </c>
      <c r="B3316" s="29"/>
      <c r="C3316" s="33"/>
      <c r="D3316" s="33"/>
      <c r="E3316" s="33"/>
      <c r="F3316" s="33"/>
      <c r="G3316" s="33"/>
      <c r="H3316" s="33"/>
      <c r="I3316" s="33"/>
      <c r="J3316" s="33"/>
      <c r="K3316" s="33">
        <v>2</v>
      </c>
      <c r="L3316" s="33"/>
      <c r="M3316" s="33"/>
      <c r="N3316" s="27">
        <v>2</v>
      </c>
    </row>
    <row r="3317" spans="1:14">
      <c r="A3317" s="26" t="s">
        <v>12092</v>
      </c>
      <c r="B3317" s="29"/>
      <c r="C3317" s="33"/>
      <c r="D3317" s="33"/>
      <c r="E3317" s="33"/>
      <c r="F3317" s="33"/>
      <c r="G3317" s="33"/>
      <c r="H3317" s="33">
        <v>24</v>
      </c>
      <c r="I3317" s="33"/>
      <c r="J3317" s="33"/>
      <c r="K3317" s="33"/>
      <c r="L3317" s="33">
        <v>2</v>
      </c>
      <c r="M3317" s="33"/>
      <c r="N3317" s="27">
        <v>26</v>
      </c>
    </row>
    <row r="3318" spans="1:14">
      <c r="A3318" s="26" t="s">
        <v>8214</v>
      </c>
      <c r="B3318" s="29"/>
      <c r="C3318" s="33"/>
      <c r="D3318" s="33"/>
      <c r="E3318" s="33"/>
      <c r="F3318" s="33"/>
      <c r="G3318" s="33"/>
      <c r="H3318" s="33"/>
      <c r="I3318" s="33">
        <v>1</v>
      </c>
      <c r="J3318" s="33">
        <v>6</v>
      </c>
      <c r="K3318" s="33">
        <v>2</v>
      </c>
      <c r="L3318" s="33"/>
      <c r="M3318" s="33"/>
      <c r="N3318" s="27">
        <v>9</v>
      </c>
    </row>
    <row r="3319" spans="1:14">
      <c r="A3319" s="26" t="s">
        <v>16752</v>
      </c>
      <c r="B3319" s="29"/>
      <c r="C3319" s="33"/>
      <c r="D3319" s="33"/>
      <c r="E3319" s="33"/>
      <c r="F3319" s="33"/>
      <c r="G3319" s="33"/>
      <c r="H3319" s="33"/>
      <c r="I3319" s="33"/>
      <c r="J3319" s="33">
        <v>1</v>
      </c>
      <c r="K3319" s="33"/>
      <c r="L3319" s="33"/>
      <c r="M3319" s="33"/>
      <c r="N3319" s="27">
        <v>1</v>
      </c>
    </row>
    <row r="3320" spans="1:14">
      <c r="A3320" s="26" t="s">
        <v>3177</v>
      </c>
      <c r="B3320" s="29"/>
      <c r="C3320" s="33"/>
      <c r="D3320" s="33"/>
      <c r="E3320" s="33"/>
      <c r="F3320" s="33"/>
      <c r="G3320" s="33"/>
      <c r="H3320" s="33"/>
      <c r="I3320" s="33"/>
      <c r="J3320" s="33"/>
      <c r="K3320" s="33"/>
      <c r="L3320" s="33"/>
      <c r="M3320" s="33">
        <v>51</v>
      </c>
      <c r="N3320" s="27">
        <v>51</v>
      </c>
    </row>
    <row r="3321" spans="1:14">
      <c r="A3321" s="26" t="s">
        <v>3348</v>
      </c>
      <c r="B3321" s="29"/>
      <c r="C3321" s="33"/>
      <c r="D3321" s="33"/>
      <c r="E3321" s="33"/>
      <c r="F3321" s="33"/>
      <c r="G3321" s="33"/>
      <c r="H3321" s="33"/>
      <c r="I3321" s="33"/>
      <c r="J3321" s="33"/>
      <c r="K3321" s="33"/>
      <c r="L3321" s="33"/>
      <c r="M3321" s="33">
        <v>24</v>
      </c>
      <c r="N3321" s="27">
        <v>24</v>
      </c>
    </row>
    <row r="3322" spans="1:14">
      <c r="A3322" s="26" t="s">
        <v>8904</v>
      </c>
      <c r="B3322" s="29"/>
      <c r="C3322" s="33"/>
      <c r="D3322" s="33">
        <v>10</v>
      </c>
      <c r="E3322" s="33"/>
      <c r="F3322" s="33"/>
      <c r="G3322" s="33"/>
      <c r="H3322" s="33"/>
      <c r="I3322" s="33"/>
      <c r="J3322" s="33"/>
      <c r="K3322" s="33"/>
      <c r="L3322" s="33"/>
      <c r="M3322" s="33"/>
      <c r="N3322" s="27">
        <v>10</v>
      </c>
    </row>
    <row r="3323" spans="1:14">
      <c r="A3323" s="26" t="s">
        <v>16718</v>
      </c>
      <c r="B3323" s="29"/>
      <c r="C3323" s="33"/>
      <c r="D3323" s="33"/>
      <c r="E3323" s="33"/>
      <c r="F3323" s="33"/>
      <c r="G3323" s="33"/>
      <c r="H3323" s="33"/>
      <c r="I3323" s="33"/>
      <c r="J3323" s="33">
        <v>1</v>
      </c>
      <c r="K3323" s="33"/>
      <c r="L3323" s="33"/>
      <c r="M3323" s="33"/>
      <c r="N3323" s="27">
        <v>1</v>
      </c>
    </row>
    <row r="3324" spans="1:14">
      <c r="A3324" s="26" t="s">
        <v>16404</v>
      </c>
      <c r="B3324" s="29"/>
      <c r="C3324" s="33"/>
      <c r="D3324" s="33"/>
      <c r="E3324" s="33"/>
      <c r="F3324" s="33"/>
      <c r="G3324" s="33"/>
      <c r="H3324" s="33"/>
      <c r="I3324" s="33"/>
      <c r="J3324" s="33">
        <v>1</v>
      </c>
      <c r="K3324" s="33"/>
      <c r="L3324" s="33"/>
      <c r="M3324" s="33"/>
      <c r="N3324" s="27">
        <v>1</v>
      </c>
    </row>
    <row r="3325" spans="1:14">
      <c r="A3325" s="26" t="s">
        <v>10673</v>
      </c>
      <c r="B3325" s="29"/>
      <c r="C3325" s="33"/>
      <c r="D3325" s="33"/>
      <c r="E3325" s="33"/>
      <c r="F3325" s="33"/>
      <c r="G3325" s="33"/>
      <c r="H3325" s="33"/>
      <c r="I3325" s="33"/>
      <c r="J3325" s="33">
        <v>3</v>
      </c>
      <c r="K3325" s="33">
        <v>2</v>
      </c>
      <c r="L3325" s="33"/>
      <c r="M3325" s="33"/>
      <c r="N3325" s="27">
        <v>5</v>
      </c>
    </row>
    <row r="3326" spans="1:14">
      <c r="A3326" s="26" t="s">
        <v>13022</v>
      </c>
      <c r="B3326" s="29"/>
      <c r="C3326" s="33"/>
      <c r="D3326" s="33"/>
      <c r="E3326" s="33"/>
      <c r="F3326" s="33"/>
      <c r="G3326" s="33"/>
      <c r="H3326" s="33"/>
      <c r="I3326" s="33"/>
      <c r="J3326" s="33"/>
      <c r="K3326" s="33"/>
      <c r="L3326" s="33">
        <v>11</v>
      </c>
      <c r="M3326" s="33"/>
      <c r="N3326" s="27">
        <v>11</v>
      </c>
    </row>
    <row r="3327" spans="1:14">
      <c r="A3327" s="26" t="s">
        <v>1371</v>
      </c>
      <c r="B3327" s="29"/>
      <c r="C3327" s="33"/>
      <c r="D3327" s="33"/>
      <c r="E3327" s="33"/>
      <c r="F3327" s="33"/>
      <c r="G3327" s="33"/>
      <c r="H3327" s="33"/>
      <c r="I3327" s="33"/>
      <c r="J3327" s="33"/>
      <c r="K3327" s="33"/>
      <c r="L3327" s="33"/>
      <c r="M3327" s="33">
        <v>1</v>
      </c>
      <c r="N3327" s="27">
        <v>1</v>
      </c>
    </row>
    <row r="3328" spans="1:14">
      <c r="A3328" s="26" t="s">
        <v>16265</v>
      </c>
      <c r="B3328" s="29"/>
      <c r="C3328" s="33"/>
      <c r="D3328" s="33"/>
      <c r="E3328" s="33"/>
      <c r="F3328" s="33"/>
      <c r="G3328" s="33"/>
      <c r="H3328" s="33"/>
      <c r="I3328" s="33"/>
      <c r="J3328" s="33">
        <v>1</v>
      </c>
      <c r="K3328" s="33"/>
      <c r="L3328" s="33">
        <v>3</v>
      </c>
      <c r="M3328" s="33"/>
      <c r="N3328" s="27">
        <v>4</v>
      </c>
    </row>
    <row r="3329" spans="1:14">
      <c r="A3329" s="26" t="s">
        <v>10049</v>
      </c>
      <c r="B3329" s="29"/>
      <c r="C3329" s="33"/>
      <c r="D3329" s="33"/>
      <c r="E3329" s="33"/>
      <c r="F3329" s="33"/>
      <c r="G3329" s="33"/>
      <c r="H3329" s="33"/>
      <c r="I3329" s="33"/>
      <c r="J3329" s="33">
        <v>8</v>
      </c>
      <c r="K3329" s="33"/>
      <c r="L3329" s="33"/>
      <c r="M3329" s="33"/>
      <c r="N3329" s="27">
        <v>8</v>
      </c>
    </row>
    <row r="3330" spans="1:14">
      <c r="A3330" s="26" t="s">
        <v>1822</v>
      </c>
      <c r="B3330" s="29"/>
      <c r="C3330" s="33"/>
      <c r="D3330" s="33"/>
      <c r="E3330" s="33"/>
      <c r="F3330" s="33"/>
      <c r="G3330" s="33"/>
      <c r="H3330" s="33"/>
      <c r="I3330" s="33"/>
      <c r="J3330" s="33"/>
      <c r="K3330" s="33">
        <v>1</v>
      </c>
      <c r="L3330" s="33"/>
      <c r="M3330" s="33">
        <v>3</v>
      </c>
      <c r="N3330" s="27">
        <v>4</v>
      </c>
    </row>
    <row r="3331" spans="1:14">
      <c r="A3331" s="26" t="s">
        <v>8462</v>
      </c>
      <c r="B3331" s="29"/>
      <c r="C3331" s="33">
        <v>9</v>
      </c>
      <c r="D3331" s="33">
        <v>2</v>
      </c>
      <c r="E3331" s="33"/>
      <c r="F3331" s="33"/>
      <c r="G3331" s="33"/>
      <c r="H3331" s="33"/>
      <c r="I3331" s="33">
        <v>1</v>
      </c>
      <c r="J3331" s="33"/>
      <c r="K3331" s="33"/>
      <c r="L3331" s="33"/>
      <c r="M3331" s="33"/>
      <c r="N3331" s="27">
        <v>12</v>
      </c>
    </row>
    <row r="3332" spans="1:14">
      <c r="A3332" s="26" t="s">
        <v>10912</v>
      </c>
      <c r="B3332" s="29"/>
      <c r="C3332" s="33"/>
      <c r="D3332" s="33"/>
      <c r="E3332" s="33"/>
      <c r="F3332" s="33"/>
      <c r="G3332" s="33"/>
      <c r="H3332" s="33"/>
      <c r="I3332" s="33">
        <v>6</v>
      </c>
      <c r="J3332" s="33"/>
      <c r="K3332" s="33">
        <v>1</v>
      </c>
      <c r="L3332" s="33"/>
      <c r="M3332" s="33"/>
      <c r="N3332" s="27">
        <v>7</v>
      </c>
    </row>
    <row r="3333" spans="1:14">
      <c r="A3333" s="26" t="s">
        <v>8529</v>
      </c>
      <c r="B3333" s="29"/>
      <c r="C3333" s="33">
        <v>4</v>
      </c>
      <c r="D3333" s="33">
        <v>1</v>
      </c>
      <c r="E3333" s="33"/>
      <c r="F3333" s="33"/>
      <c r="G3333" s="33"/>
      <c r="H3333" s="33"/>
      <c r="I3333" s="33"/>
      <c r="J3333" s="33"/>
      <c r="K3333" s="33"/>
      <c r="L3333" s="33"/>
      <c r="M3333" s="33"/>
      <c r="N3333" s="27">
        <v>5</v>
      </c>
    </row>
    <row r="3334" spans="1:14">
      <c r="A3334" s="26" t="s">
        <v>12563</v>
      </c>
      <c r="B3334" s="29"/>
      <c r="C3334" s="33"/>
      <c r="D3334" s="33"/>
      <c r="E3334" s="33"/>
      <c r="F3334" s="33"/>
      <c r="G3334" s="33"/>
      <c r="H3334" s="33"/>
      <c r="I3334" s="33"/>
      <c r="J3334" s="33"/>
      <c r="K3334" s="33"/>
      <c r="L3334" s="33">
        <v>35</v>
      </c>
      <c r="M3334" s="33">
        <v>46</v>
      </c>
      <c r="N3334" s="27">
        <v>81</v>
      </c>
    </row>
    <row r="3335" spans="1:14">
      <c r="A3335" s="26" t="s">
        <v>13922</v>
      </c>
      <c r="B3335" s="29"/>
      <c r="C3335" s="33"/>
      <c r="D3335" s="33"/>
      <c r="E3335" s="33"/>
      <c r="F3335" s="33"/>
      <c r="G3335" s="33"/>
      <c r="H3335" s="33"/>
      <c r="I3335" s="33"/>
      <c r="J3335" s="33">
        <v>36</v>
      </c>
      <c r="K3335" s="33">
        <v>46</v>
      </c>
      <c r="L3335" s="33">
        <v>34</v>
      </c>
      <c r="M3335" s="33">
        <v>23</v>
      </c>
      <c r="N3335" s="27">
        <v>139</v>
      </c>
    </row>
    <row r="3336" spans="1:14">
      <c r="A3336" s="26" t="s">
        <v>10909</v>
      </c>
      <c r="B3336" s="29"/>
      <c r="C3336" s="33"/>
      <c r="D3336" s="33"/>
      <c r="E3336" s="33"/>
      <c r="F3336" s="33"/>
      <c r="G3336" s="33"/>
      <c r="H3336" s="33"/>
      <c r="I3336" s="33">
        <v>6</v>
      </c>
      <c r="J3336" s="33">
        <v>5</v>
      </c>
      <c r="K3336" s="33"/>
      <c r="L3336" s="33"/>
      <c r="M3336" s="33">
        <v>7</v>
      </c>
      <c r="N3336" s="27">
        <v>18</v>
      </c>
    </row>
    <row r="3337" spans="1:14">
      <c r="A3337" s="26" t="s">
        <v>4484</v>
      </c>
      <c r="B3337" s="29"/>
      <c r="C3337" s="33"/>
      <c r="D3337" s="33"/>
      <c r="E3337" s="33"/>
      <c r="F3337" s="33"/>
      <c r="G3337" s="33"/>
      <c r="H3337" s="33"/>
      <c r="I3337" s="33"/>
      <c r="J3337" s="33"/>
      <c r="K3337" s="33">
        <v>11</v>
      </c>
      <c r="L3337" s="33">
        <v>1</v>
      </c>
      <c r="M3337" s="33"/>
      <c r="N3337" s="27">
        <v>12</v>
      </c>
    </row>
    <row r="3338" spans="1:14">
      <c r="A3338" s="26" t="s">
        <v>2048</v>
      </c>
      <c r="B3338" s="29"/>
      <c r="C3338" s="33"/>
      <c r="D3338" s="33"/>
      <c r="E3338" s="33"/>
      <c r="F3338" s="33"/>
      <c r="G3338" s="33"/>
      <c r="H3338" s="33"/>
      <c r="I3338" s="33">
        <v>2</v>
      </c>
      <c r="J3338" s="33"/>
      <c r="K3338" s="33"/>
      <c r="L3338" s="33"/>
      <c r="M3338" s="33"/>
      <c r="N3338" s="27">
        <v>2</v>
      </c>
    </row>
    <row r="3339" spans="1:14">
      <c r="A3339" s="26" t="s">
        <v>8215</v>
      </c>
      <c r="B3339" s="29"/>
      <c r="C3339" s="33"/>
      <c r="D3339" s="33"/>
      <c r="E3339" s="33"/>
      <c r="F3339" s="33"/>
      <c r="G3339" s="33"/>
      <c r="H3339" s="33"/>
      <c r="I3339" s="33">
        <v>1</v>
      </c>
      <c r="J3339" s="33"/>
      <c r="K3339" s="33"/>
      <c r="L3339" s="33"/>
      <c r="M3339" s="33"/>
      <c r="N3339" s="27">
        <v>1</v>
      </c>
    </row>
    <row r="3340" spans="1:14">
      <c r="A3340" s="26" t="s">
        <v>16717</v>
      </c>
      <c r="B3340" s="29"/>
      <c r="C3340" s="33"/>
      <c r="D3340" s="33"/>
      <c r="E3340" s="33"/>
      <c r="F3340" s="33"/>
      <c r="G3340" s="33"/>
      <c r="H3340" s="33"/>
      <c r="I3340" s="33"/>
      <c r="J3340" s="33">
        <v>1</v>
      </c>
      <c r="K3340" s="33"/>
      <c r="L3340" s="33"/>
      <c r="M3340" s="33"/>
      <c r="N3340" s="27">
        <v>1</v>
      </c>
    </row>
    <row r="3341" spans="1:14">
      <c r="A3341" s="26" t="s">
        <v>16316</v>
      </c>
      <c r="B3341" s="29"/>
      <c r="C3341" s="33"/>
      <c r="D3341" s="33"/>
      <c r="E3341" s="33"/>
      <c r="F3341" s="33"/>
      <c r="G3341" s="33"/>
      <c r="H3341" s="33"/>
      <c r="I3341" s="33"/>
      <c r="J3341" s="33">
        <v>1</v>
      </c>
      <c r="K3341" s="33"/>
      <c r="L3341" s="33"/>
      <c r="M3341" s="33"/>
      <c r="N3341" s="27">
        <v>1</v>
      </c>
    </row>
    <row r="3342" spans="1:14">
      <c r="A3342" s="26" t="s">
        <v>15828</v>
      </c>
      <c r="B3342" s="29"/>
      <c r="C3342" s="33"/>
      <c r="D3342" s="33"/>
      <c r="E3342" s="33"/>
      <c r="F3342" s="33"/>
      <c r="G3342" s="33"/>
      <c r="H3342" s="33"/>
      <c r="I3342" s="33"/>
      <c r="J3342" s="33"/>
      <c r="K3342" s="33"/>
      <c r="L3342" s="33">
        <v>1</v>
      </c>
      <c r="M3342" s="33"/>
      <c r="N3342" s="27">
        <v>1</v>
      </c>
    </row>
    <row r="3343" spans="1:14">
      <c r="A3343" s="26" t="s">
        <v>6035</v>
      </c>
      <c r="B3343" s="29"/>
      <c r="C3343" s="33"/>
      <c r="D3343" s="33"/>
      <c r="E3343" s="33"/>
      <c r="F3343" s="33"/>
      <c r="G3343" s="33"/>
      <c r="H3343" s="33"/>
      <c r="I3343" s="33"/>
      <c r="J3343" s="33"/>
      <c r="K3343" s="33">
        <v>4</v>
      </c>
      <c r="L3343" s="33">
        <v>3</v>
      </c>
      <c r="M3343" s="33"/>
      <c r="N3343" s="27">
        <v>7</v>
      </c>
    </row>
    <row r="3344" spans="1:14">
      <c r="A3344" s="26" t="s">
        <v>8944</v>
      </c>
      <c r="B3344" s="29"/>
      <c r="C3344" s="33"/>
      <c r="D3344" s="33">
        <v>7</v>
      </c>
      <c r="E3344" s="33"/>
      <c r="F3344" s="33"/>
      <c r="G3344" s="33"/>
      <c r="H3344" s="33"/>
      <c r="I3344" s="33"/>
      <c r="J3344" s="33"/>
      <c r="K3344" s="33"/>
      <c r="L3344" s="33"/>
      <c r="M3344" s="33"/>
      <c r="N3344" s="27">
        <v>7</v>
      </c>
    </row>
    <row r="3345" spans="1:14">
      <c r="A3345" s="26" t="s">
        <v>5887</v>
      </c>
      <c r="B3345" s="29"/>
      <c r="C3345" s="33"/>
      <c r="D3345" s="33"/>
      <c r="E3345" s="33"/>
      <c r="F3345" s="33"/>
      <c r="G3345" s="33"/>
      <c r="H3345" s="33"/>
      <c r="I3345" s="33"/>
      <c r="J3345" s="33"/>
      <c r="K3345" s="33">
        <v>5</v>
      </c>
      <c r="L3345" s="33"/>
      <c r="M3345" s="33"/>
      <c r="N3345" s="27">
        <v>5</v>
      </c>
    </row>
    <row r="3346" spans="1:14">
      <c r="A3346" s="26" t="s">
        <v>8964</v>
      </c>
      <c r="B3346" s="29"/>
      <c r="C3346" s="33"/>
      <c r="D3346" s="33">
        <v>6</v>
      </c>
      <c r="E3346" s="33"/>
      <c r="F3346" s="33"/>
      <c r="G3346" s="33"/>
      <c r="H3346" s="33"/>
      <c r="I3346" s="33"/>
      <c r="J3346" s="33"/>
      <c r="K3346" s="33"/>
      <c r="L3346" s="33"/>
      <c r="M3346" s="33"/>
      <c r="N3346" s="27">
        <v>6</v>
      </c>
    </row>
    <row r="3347" spans="1:14">
      <c r="A3347" s="26" t="s">
        <v>12401</v>
      </c>
      <c r="B3347" s="29"/>
      <c r="C3347" s="33"/>
      <c r="D3347" s="33"/>
      <c r="E3347" s="33"/>
      <c r="F3347" s="33"/>
      <c r="G3347" s="33"/>
      <c r="H3347" s="33"/>
      <c r="I3347" s="33"/>
      <c r="J3347" s="33"/>
      <c r="K3347" s="33"/>
      <c r="L3347" s="33">
        <v>85</v>
      </c>
      <c r="M3347" s="33">
        <v>17</v>
      </c>
      <c r="N3347" s="27">
        <v>102</v>
      </c>
    </row>
    <row r="3348" spans="1:14">
      <c r="A3348" s="26" t="s">
        <v>13276</v>
      </c>
      <c r="B3348" s="29"/>
      <c r="C3348" s="33"/>
      <c r="D3348" s="33"/>
      <c r="E3348" s="33"/>
      <c r="F3348" s="33"/>
      <c r="G3348" s="33"/>
      <c r="H3348" s="33"/>
      <c r="I3348" s="33"/>
      <c r="J3348" s="33"/>
      <c r="K3348" s="33"/>
      <c r="L3348" s="33">
        <v>7</v>
      </c>
      <c r="M3348" s="33"/>
      <c r="N3348" s="27">
        <v>7</v>
      </c>
    </row>
    <row r="3349" spans="1:14">
      <c r="A3349" s="26" t="s">
        <v>11421</v>
      </c>
      <c r="B3349" s="29"/>
      <c r="C3349" s="33"/>
      <c r="D3349" s="33"/>
      <c r="E3349" s="33"/>
      <c r="F3349" s="33">
        <v>10</v>
      </c>
      <c r="G3349" s="33">
        <v>25</v>
      </c>
      <c r="H3349" s="33"/>
      <c r="I3349" s="33"/>
      <c r="J3349" s="33"/>
      <c r="K3349" s="33"/>
      <c r="L3349" s="33"/>
      <c r="M3349" s="33"/>
      <c r="N3349" s="27">
        <v>35</v>
      </c>
    </row>
    <row r="3350" spans="1:14">
      <c r="A3350" s="26" t="s">
        <v>3793</v>
      </c>
      <c r="B3350" s="29"/>
      <c r="C3350" s="33"/>
      <c r="D3350" s="33"/>
      <c r="E3350" s="33"/>
      <c r="F3350" s="33"/>
      <c r="G3350" s="33"/>
      <c r="H3350" s="33"/>
      <c r="I3350" s="33"/>
      <c r="J3350" s="33"/>
      <c r="K3350" s="33"/>
      <c r="L3350" s="33"/>
      <c r="M3350" s="33">
        <v>8</v>
      </c>
      <c r="N3350" s="27">
        <v>8</v>
      </c>
    </row>
    <row r="3351" spans="1:14">
      <c r="A3351" s="26" t="s">
        <v>13342</v>
      </c>
      <c r="B3351" s="29"/>
      <c r="C3351" s="33"/>
      <c r="D3351" s="33"/>
      <c r="E3351" s="33"/>
      <c r="F3351" s="33"/>
      <c r="G3351" s="33"/>
      <c r="H3351" s="33"/>
      <c r="I3351" s="33"/>
      <c r="J3351" s="33"/>
      <c r="K3351" s="33"/>
      <c r="L3351" s="33">
        <v>6</v>
      </c>
      <c r="M3351" s="33">
        <v>2</v>
      </c>
      <c r="N3351" s="27">
        <v>8</v>
      </c>
    </row>
    <row r="3352" spans="1:14">
      <c r="A3352" s="26" t="s">
        <v>9356</v>
      </c>
      <c r="B3352" s="29"/>
      <c r="C3352" s="33"/>
      <c r="D3352" s="33"/>
      <c r="E3352" s="33"/>
      <c r="F3352" s="33"/>
      <c r="G3352" s="33"/>
      <c r="H3352" s="33"/>
      <c r="I3352" s="33">
        <v>116</v>
      </c>
      <c r="J3352" s="33">
        <v>114</v>
      </c>
      <c r="K3352" s="33">
        <v>30</v>
      </c>
      <c r="L3352" s="33">
        <v>3</v>
      </c>
      <c r="M3352" s="33"/>
      <c r="N3352" s="27">
        <v>263</v>
      </c>
    </row>
    <row r="3353" spans="1:14">
      <c r="A3353" s="26" t="s">
        <v>12630</v>
      </c>
      <c r="B3353" s="29"/>
      <c r="C3353" s="33"/>
      <c r="D3353" s="33"/>
      <c r="E3353" s="33"/>
      <c r="F3353" s="33"/>
      <c r="G3353" s="33"/>
      <c r="H3353" s="33"/>
      <c r="I3353" s="33"/>
      <c r="J3353" s="33"/>
      <c r="K3353" s="33"/>
      <c r="L3353" s="33">
        <v>27</v>
      </c>
      <c r="M3353" s="33">
        <v>7</v>
      </c>
      <c r="N3353" s="27">
        <v>34</v>
      </c>
    </row>
    <row r="3354" spans="1:14">
      <c r="A3354" s="26" t="s">
        <v>16761</v>
      </c>
      <c r="B3354" s="29"/>
      <c r="C3354" s="33"/>
      <c r="D3354" s="33"/>
      <c r="E3354" s="33"/>
      <c r="F3354" s="33"/>
      <c r="G3354" s="33"/>
      <c r="H3354" s="33"/>
      <c r="I3354" s="33"/>
      <c r="J3354" s="33">
        <v>1</v>
      </c>
      <c r="K3354" s="33">
        <v>13</v>
      </c>
      <c r="L3354" s="33">
        <v>21</v>
      </c>
      <c r="M3354" s="33">
        <v>1</v>
      </c>
      <c r="N3354" s="27">
        <v>36</v>
      </c>
    </row>
    <row r="3355" spans="1:14">
      <c r="A3355" s="26" t="s">
        <v>3418</v>
      </c>
      <c r="B3355" s="29"/>
      <c r="C3355" s="33"/>
      <c r="D3355" s="33"/>
      <c r="E3355" s="33"/>
      <c r="F3355" s="33"/>
      <c r="G3355" s="33"/>
      <c r="H3355" s="33"/>
      <c r="I3355" s="33"/>
      <c r="J3355" s="33"/>
      <c r="K3355" s="33"/>
      <c r="L3355" s="33"/>
      <c r="M3355" s="33">
        <v>19</v>
      </c>
      <c r="N3355" s="27">
        <v>19</v>
      </c>
    </row>
    <row r="3356" spans="1:14">
      <c r="A3356" s="26" t="s">
        <v>1380</v>
      </c>
      <c r="B3356" s="29"/>
      <c r="C3356" s="33"/>
      <c r="D3356" s="33"/>
      <c r="E3356" s="33"/>
      <c r="F3356" s="33"/>
      <c r="G3356" s="33"/>
      <c r="H3356" s="33"/>
      <c r="I3356" s="33"/>
      <c r="J3356" s="33"/>
      <c r="K3356" s="33"/>
      <c r="L3356" s="33"/>
      <c r="M3356" s="33">
        <v>1</v>
      </c>
      <c r="N3356" s="27">
        <v>1</v>
      </c>
    </row>
    <row r="3357" spans="1:14">
      <c r="A3357" s="26" t="s">
        <v>332</v>
      </c>
      <c r="B3357" s="29"/>
      <c r="C3357" s="33"/>
      <c r="D3357" s="33"/>
      <c r="E3357" s="33"/>
      <c r="F3357" s="33"/>
      <c r="G3357" s="33"/>
      <c r="H3357" s="33"/>
      <c r="I3357" s="33"/>
      <c r="J3357" s="33"/>
      <c r="K3357" s="33"/>
      <c r="L3357" s="33"/>
      <c r="M3357" s="33">
        <v>3</v>
      </c>
      <c r="N3357" s="27">
        <v>3</v>
      </c>
    </row>
    <row r="3358" spans="1:14">
      <c r="A3358" s="26" t="s">
        <v>1379</v>
      </c>
      <c r="B3358" s="29"/>
      <c r="C3358" s="33"/>
      <c r="D3358" s="33"/>
      <c r="E3358" s="33"/>
      <c r="F3358" s="33"/>
      <c r="G3358" s="33"/>
      <c r="H3358" s="33"/>
      <c r="I3358" s="33"/>
      <c r="J3358" s="33"/>
      <c r="K3358" s="33"/>
      <c r="L3358" s="33"/>
      <c r="M3358" s="33">
        <v>1</v>
      </c>
      <c r="N3358" s="27">
        <v>1</v>
      </c>
    </row>
    <row r="3359" spans="1:14">
      <c r="A3359" s="26" t="s">
        <v>13041</v>
      </c>
      <c r="B3359" s="29"/>
      <c r="C3359" s="33"/>
      <c r="D3359" s="33"/>
      <c r="E3359" s="33"/>
      <c r="F3359" s="33"/>
      <c r="G3359" s="33"/>
      <c r="H3359" s="33"/>
      <c r="I3359" s="33"/>
      <c r="J3359" s="33"/>
      <c r="K3359" s="33"/>
      <c r="L3359" s="33">
        <v>10</v>
      </c>
      <c r="M3359" s="33">
        <v>9</v>
      </c>
      <c r="N3359" s="27">
        <v>19</v>
      </c>
    </row>
    <row r="3360" spans="1:14">
      <c r="A3360" s="26" t="s">
        <v>7425</v>
      </c>
      <c r="B3360" s="29"/>
      <c r="C3360" s="33"/>
      <c r="D3360" s="33"/>
      <c r="E3360" s="33"/>
      <c r="F3360" s="33"/>
      <c r="G3360" s="33">
        <v>39</v>
      </c>
      <c r="H3360" s="33"/>
      <c r="I3360" s="33"/>
      <c r="J3360" s="33"/>
      <c r="K3360" s="33"/>
      <c r="L3360" s="33"/>
      <c r="M3360" s="33"/>
      <c r="N3360" s="27">
        <v>39</v>
      </c>
    </row>
    <row r="3361" spans="1:14">
      <c r="A3361" s="26" t="s">
        <v>11756</v>
      </c>
      <c r="B3361" s="29"/>
      <c r="C3361" s="33"/>
      <c r="D3361" s="33"/>
      <c r="E3361" s="33"/>
      <c r="F3361" s="33"/>
      <c r="G3361" s="33"/>
      <c r="H3361" s="33"/>
      <c r="I3361" s="33">
        <v>5</v>
      </c>
      <c r="J3361" s="33"/>
      <c r="K3361" s="33"/>
      <c r="L3361" s="33"/>
      <c r="M3361" s="33"/>
      <c r="N3361" s="27">
        <v>5</v>
      </c>
    </row>
    <row r="3362" spans="1:14">
      <c r="A3362" s="26" t="s">
        <v>3687</v>
      </c>
      <c r="B3362" s="29"/>
      <c r="C3362" s="33"/>
      <c r="D3362" s="33"/>
      <c r="E3362" s="33"/>
      <c r="F3362" s="33"/>
      <c r="G3362" s="33"/>
      <c r="H3362" s="33"/>
      <c r="I3362" s="33"/>
      <c r="J3362" s="33"/>
      <c r="K3362" s="33"/>
      <c r="L3362" s="33"/>
      <c r="M3362" s="33">
        <v>11</v>
      </c>
      <c r="N3362" s="27">
        <v>11</v>
      </c>
    </row>
    <row r="3363" spans="1:14">
      <c r="A3363" s="26" t="s">
        <v>3540</v>
      </c>
      <c r="B3363" s="29"/>
      <c r="C3363" s="33"/>
      <c r="D3363" s="33"/>
      <c r="E3363" s="33"/>
      <c r="F3363" s="33"/>
      <c r="G3363" s="33"/>
      <c r="H3363" s="33"/>
      <c r="I3363" s="33"/>
      <c r="J3363" s="33"/>
      <c r="K3363" s="33"/>
      <c r="L3363" s="33"/>
      <c r="M3363" s="33">
        <v>14</v>
      </c>
      <c r="N3363" s="27">
        <v>14</v>
      </c>
    </row>
    <row r="3364" spans="1:14">
      <c r="A3364" s="26" t="s">
        <v>4810</v>
      </c>
      <c r="B3364" s="29"/>
      <c r="C3364" s="33"/>
      <c r="D3364" s="33"/>
      <c r="E3364" s="33"/>
      <c r="F3364" s="33"/>
      <c r="G3364" s="33"/>
      <c r="H3364" s="33"/>
      <c r="I3364" s="33">
        <v>18</v>
      </c>
      <c r="J3364" s="33"/>
      <c r="K3364" s="33"/>
      <c r="L3364" s="33"/>
      <c r="M3364" s="33">
        <v>3</v>
      </c>
      <c r="N3364" s="27">
        <v>21</v>
      </c>
    </row>
    <row r="3365" spans="1:14">
      <c r="A3365" s="26" t="s">
        <v>9628</v>
      </c>
      <c r="B3365" s="29"/>
      <c r="C3365" s="33"/>
      <c r="D3365" s="33"/>
      <c r="E3365" s="33"/>
      <c r="F3365" s="33"/>
      <c r="G3365" s="33"/>
      <c r="H3365" s="33"/>
      <c r="I3365" s="33">
        <v>39</v>
      </c>
      <c r="J3365" s="33">
        <v>19</v>
      </c>
      <c r="K3365" s="33">
        <v>27</v>
      </c>
      <c r="L3365" s="33">
        <v>20</v>
      </c>
      <c r="M3365" s="33">
        <v>23</v>
      </c>
      <c r="N3365" s="27">
        <v>128</v>
      </c>
    </row>
    <row r="3366" spans="1:14">
      <c r="A3366" s="26" t="s">
        <v>6709</v>
      </c>
      <c r="B3366" s="29"/>
      <c r="C3366" s="33"/>
      <c r="D3366" s="33"/>
      <c r="E3366" s="33"/>
      <c r="F3366" s="33"/>
      <c r="G3366" s="33"/>
      <c r="H3366" s="33"/>
      <c r="I3366" s="33">
        <v>4</v>
      </c>
      <c r="J3366" s="33">
        <v>1</v>
      </c>
      <c r="K3366" s="33"/>
      <c r="L3366" s="33"/>
      <c r="M3366" s="33"/>
      <c r="N3366" s="27">
        <v>5</v>
      </c>
    </row>
    <row r="3367" spans="1:14">
      <c r="A3367" s="26" t="s">
        <v>5684</v>
      </c>
      <c r="B3367" s="29"/>
      <c r="C3367" s="33"/>
      <c r="D3367" s="33"/>
      <c r="E3367" s="33"/>
      <c r="F3367" s="33"/>
      <c r="G3367" s="33"/>
      <c r="H3367" s="33"/>
      <c r="I3367" s="33"/>
      <c r="J3367" s="33"/>
      <c r="K3367" s="33">
        <v>8</v>
      </c>
      <c r="L3367" s="33">
        <v>48</v>
      </c>
      <c r="M3367" s="33">
        <v>12</v>
      </c>
      <c r="N3367" s="27">
        <v>68</v>
      </c>
    </row>
    <row r="3368" spans="1:14">
      <c r="A3368" s="26" t="s">
        <v>8</v>
      </c>
      <c r="B3368" s="29"/>
      <c r="C3368" s="33"/>
      <c r="D3368" s="33"/>
      <c r="E3368" s="33"/>
      <c r="F3368" s="33"/>
      <c r="G3368" s="33"/>
      <c r="H3368" s="33"/>
      <c r="I3368" s="33"/>
      <c r="J3368" s="33"/>
      <c r="K3368" s="33"/>
      <c r="L3368" s="33"/>
      <c r="M3368" s="33">
        <v>5</v>
      </c>
      <c r="N3368" s="27">
        <v>5</v>
      </c>
    </row>
    <row r="3369" spans="1:14">
      <c r="A3369" s="26" t="s">
        <v>12770</v>
      </c>
      <c r="B3369" s="29"/>
      <c r="C3369" s="33"/>
      <c r="D3369" s="33"/>
      <c r="E3369" s="33"/>
      <c r="F3369" s="33"/>
      <c r="G3369" s="33"/>
      <c r="H3369" s="33"/>
      <c r="I3369" s="33"/>
      <c r="J3369" s="33"/>
      <c r="K3369" s="33"/>
      <c r="L3369" s="33">
        <v>19</v>
      </c>
      <c r="M3369" s="33">
        <v>15</v>
      </c>
      <c r="N3369" s="27">
        <v>34</v>
      </c>
    </row>
    <row r="3370" spans="1:14">
      <c r="A3370" s="26" t="s">
        <v>6786</v>
      </c>
      <c r="B3370" s="29"/>
      <c r="C3370" s="33"/>
      <c r="D3370" s="33"/>
      <c r="E3370" s="33"/>
      <c r="F3370" s="33"/>
      <c r="G3370" s="33"/>
      <c r="H3370" s="33"/>
      <c r="I3370" s="33">
        <v>4</v>
      </c>
      <c r="J3370" s="33">
        <v>17</v>
      </c>
      <c r="K3370" s="33">
        <v>20</v>
      </c>
      <c r="L3370" s="33">
        <v>76</v>
      </c>
      <c r="M3370" s="33">
        <v>15</v>
      </c>
      <c r="N3370" s="27">
        <v>132</v>
      </c>
    </row>
    <row r="3371" spans="1:14">
      <c r="A3371" s="26" t="s">
        <v>4536</v>
      </c>
      <c r="B3371" s="29"/>
      <c r="C3371" s="33"/>
      <c r="D3371" s="33"/>
      <c r="E3371" s="33"/>
      <c r="F3371" s="33"/>
      <c r="G3371" s="33"/>
      <c r="H3371" s="33"/>
      <c r="I3371" s="33">
        <v>30</v>
      </c>
      <c r="J3371" s="33">
        <v>20</v>
      </c>
      <c r="K3371" s="33">
        <v>7</v>
      </c>
      <c r="L3371" s="33">
        <v>2</v>
      </c>
      <c r="M3371" s="33"/>
      <c r="N3371" s="27">
        <v>59</v>
      </c>
    </row>
    <row r="3372" spans="1:14">
      <c r="A3372" s="26" t="s">
        <v>9726</v>
      </c>
      <c r="B3372" s="29"/>
      <c r="C3372" s="33"/>
      <c r="D3372" s="33"/>
      <c r="E3372" s="33"/>
      <c r="F3372" s="33"/>
      <c r="G3372" s="33"/>
      <c r="H3372" s="33"/>
      <c r="I3372" s="33">
        <v>31</v>
      </c>
      <c r="J3372" s="33">
        <v>44</v>
      </c>
      <c r="K3372" s="33"/>
      <c r="L3372" s="33"/>
      <c r="M3372" s="33"/>
      <c r="N3372" s="27">
        <v>75</v>
      </c>
    </row>
    <row r="3373" spans="1:14">
      <c r="A3373" s="26" t="s">
        <v>11417</v>
      </c>
      <c r="B3373" s="29"/>
      <c r="C3373" s="33"/>
      <c r="D3373" s="33"/>
      <c r="E3373" s="33"/>
      <c r="F3373" s="33">
        <v>10</v>
      </c>
      <c r="G3373" s="33">
        <v>63</v>
      </c>
      <c r="H3373" s="33">
        <v>26</v>
      </c>
      <c r="I3373" s="33">
        <v>33</v>
      </c>
      <c r="J3373" s="33">
        <v>40</v>
      </c>
      <c r="K3373" s="33">
        <v>36</v>
      </c>
      <c r="L3373" s="33">
        <v>20</v>
      </c>
      <c r="M3373" s="33">
        <v>12</v>
      </c>
      <c r="N3373" s="27">
        <v>240</v>
      </c>
    </row>
    <row r="3374" spans="1:14">
      <c r="A3374" s="26" t="s">
        <v>6084</v>
      </c>
      <c r="B3374" s="29"/>
      <c r="C3374" s="33"/>
      <c r="D3374" s="33"/>
      <c r="E3374" s="33"/>
      <c r="F3374" s="33"/>
      <c r="G3374" s="33"/>
      <c r="H3374" s="33"/>
      <c r="I3374" s="33"/>
      <c r="J3374" s="33"/>
      <c r="K3374" s="33">
        <v>3</v>
      </c>
      <c r="L3374" s="33"/>
      <c r="M3374" s="33"/>
      <c r="N3374" s="27">
        <v>3</v>
      </c>
    </row>
    <row r="3375" spans="1:14">
      <c r="A3375" s="26" t="s">
        <v>2049</v>
      </c>
      <c r="B3375" s="29"/>
      <c r="C3375" s="33"/>
      <c r="D3375" s="33"/>
      <c r="E3375" s="33"/>
      <c r="F3375" s="33"/>
      <c r="G3375" s="33"/>
      <c r="H3375" s="33"/>
      <c r="I3375" s="33">
        <v>2</v>
      </c>
      <c r="J3375" s="33"/>
      <c r="K3375" s="33"/>
      <c r="L3375" s="33"/>
      <c r="M3375" s="33"/>
      <c r="N3375" s="27">
        <v>2</v>
      </c>
    </row>
    <row r="3376" spans="1:14">
      <c r="A3376" s="26" t="s">
        <v>15605</v>
      </c>
      <c r="B3376" s="29"/>
      <c r="C3376" s="33"/>
      <c r="D3376" s="33"/>
      <c r="E3376" s="33"/>
      <c r="F3376" s="33"/>
      <c r="G3376" s="33"/>
      <c r="H3376" s="33"/>
      <c r="I3376" s="33"/>
      <c r="J3376" s="33"/>
      <c r="K3376" s="33"/>
      <c r="L3376" s="33">
        <v>1</v>
      </c>
      <c r="M3376" s="33"/>
      <c r="N3376" s="27">
        <v>1</v>
      </c>
    </row>
    <row r="3377" spans="1:14">
      <c r="A3377" s="26" t="s">
        <v>11239</v>
      </c>
      <c r="B3377" s="29"/>
      <c r="C3377" s="33"/>
      <c r="D3377" s="33"/>
      <c r="E3377" s="33">
        <v>13</v>
      </c>
      <c r="F3377" s="33"/>
      <c r="G3377" s="33"/>
      <c r="H3377" s="33"/>
      <c r="I3377" s="33"/>
      <c r="J3377" s="33"/>
      <c r="K3377" s="33">
        <v>1</v>
      </c>
      <c r="L3377" s="33"/>
      <c r="M3377" s="33"/>
      <c r="N3377" s="27">
        <v>14</v>
      </c>
    </row>
    <row r="3378" spans="1:14">
      <c r="A3378" s="26" t="s">
        <v>9821</v>
      </c>
      <c r="B3378" s="29"/>
      <c r="C3378" s="33"/>
      <c r="D3378" s="33"/>
      <c r="E3378" s="33"/>
      <c r="F3378" s="33"/>
      <c r="G3378" s="33"/>
      <c r="H3378" s="33"/>
      <c r="I3378" s="33"/>
      <c r="J3378" s="33">
        <v>12</v>
      </c>
      <c r="K3378" s="33"/>
      <c r="L3378" s="33"/>
      <c r="M3378" s="33"/>
      <c r="N3378" s="27">
        <v>12</v>
      </c>
    </row>
    <row r="3379" spans="1:14">
      <c r="A3379" s="26" t="s">
        <v>10355</v>
      </c>
      <c r="B3379" s="29"/>
      <c r="C3379" s="33"/>
      <c r="D3379" s="33"/>
      <c r="E3379" s="33"/>
      <c r="F3379" s="33"/>
      <c r="G3379" s="33"/>
      <c r="H3379" s="33"/>
      <c r="I3379" s="33"/>
      <c r="J3379" s="33">
        <v>5</v>
      </c>
      <c r="K3379" s="33">
        <v>3</v>
      </c>
      <c r="L3379" s="33">
        <v>4</v>
      </c>
      <c r="M3379" s="33">
        <v>3</v>
      </c>
      <c r="N3379" s="27">
        <v>15</v>
      </c>
    </row>
    <row r="3380" spans="1:14">
      <c r="A3380" s="26" t="s">
        <v>10682</v>
      </c>
      <c r="B3380" s="29"/>
      <c r="C3380" s="33"/>
      <c r="D3380" s="33"/>
      <c r="E3380" s="33"/>
      <c r="F3380" s="33"/>
      <c r="G3380" s="33"/>
      <c r="H3380" s="33"/>
      <c r="I3380" s="33"/>
      <c r="J3380" s="33">
        <v>3</v>
      </c>
      <c r="K3380" s="33">
        <v>3</v>
      </c>
      <c r="L3380" s="33"/>
      <c r="M3380" s="33"/>
      <c r="N3380" s="27">
        <v>6</v>
      </c>
    </row>
    <row r="3381" spans="1:14">
      <c r="A3381" s="26" t="s">
        <v>4025</v>
      </c>
      <c r="B3381" s="29"/>
      <c r="C3381" s="33"/>
      <c r="D3381" s="33"/>
      <c r="E3381" s="33"/>
      <c r="F3381" s="33"/>
      <c r="G3381" s="33"/>
      <c r="H3381" s="33"/>
      <c r="I3381" s="33"/>
      <c r="J3381" s="33"/>
      <c r="K3381" s="33"/>
      <c r="L3381" s="33"/>
      <c r="M3381" s="33">
        <v>5</v>
      </c>
      <c r="N3381" s="27">
        <v>5</v>
      </c>
    </row>
    <row r="3382" spans="1:14">
      <c r="A3382" s="26" t="s">
        <v>401</v>
      </c>
      <c r="B3382" s="29"/>
      <c r="C3382" s="33"/>
      <c r="D3382" s="33"/>
      <c r="E3382" s="33"/>
      <c r="F3382" s="33"/>
      <c r="G3382" s="33"/>
      <c r="H3382" s="33"/>
      <c r="I3382" s="33"/>
      <c r="J3382" s="33"/>
      <c r="K3382" s="33"/>
      <c r="L3382" s="33"/>
      <c r="M3382" s="33">
        <v>3</v>
      </c>
      <c r="N3382" s="27">
        <v>3</v>
      </c>
    </row>
    <row r="3383" spans="1:14">
      <c r="A3383" s="26" t="s">
        <v>14879</v>
      </c>
      <c r="B3383" s="29"/>
      <c r="C3383" s="33"/>
      <c r="D3383" s="33"/>
      <c r="E3383" s="33"/>
      <c r="F3383" s="33"/>
      <c r="G3383" s="33"/>
      <c r="H3383" s="33"/>
      <c r="I3383" s="33"/>
      <c r="J3383" s="33"/>
      <c r="K3383" s="33"/>
      <c r="L3383" s="33">
        <v>3</v>
      </c>
      <c r="M3383" s="33"/>
      <c r="N3383" s="27">
        <v>3</v>
      </c>
    </row>
    <row r="3384" spans="1:14">
      <c r="A3384" s="26" t="s">
        <v>7424</v>
      </c>
      <c r="B3384" s="29"/>
      <c r="C3384" s="33"/>
      <c r="D3384" s="33"/>
      <c r="E3384" s="33"/>
      <c r="F3384" s="33"/>
      <c r="G3384" s="33">
        <v>40</v>
      </c>
      <c r="H3384" s="33"/>
      <c r="I3384" s="33"/>
      <c r="J3384" s="33"/>
      <c r="K3384" s="33"/>
      <c r="L3384" s="33"/>
      <c r="M3384" s="33"/>
      <c r="N3384" s="27">
        <v>40</v>
      </c>
    </row>
    <row r="3385" spans="1:14">
      <c r="A3385" s="26" t="s">
        <v>1815</v>
      </c>
      <c r="B3385" s="29"/>
      <c r="C3385" s="33"/>
      <c r="D3385" s="33"/>
      <c r="E3385" s="33"/>
      <c r="F3385" s="33"/>
      <c r="G3385" s="33"/>
      <c r="H3385" s="33"/>
      <c r="I3385" s="33"/>
      <c r="J3385" s="33"/>
      <c r="K3385" s="33">
        <v>1</v>
      </c>
      <c r="L3385" s="33"/>
      <c r="M3385" s="33"/>
      <c r="N3385" s="27">
        <v>1</v>
      </c>
    </row>
    <row r="3386" spans="1:14">
      <c r="A3386" s="26" t="s">
        <v>16252</v>
      </c>
      <c r="B3386" s="29"/>
      <c r="C3386" s="33"/>
      <c r="D3386" s="33"/>
      <c r="E3386" s="33"/>
      <c r="F3386" s="33"/>
      <c r="G3386" s="33"/>
      <c r="H3386" s="33"/>
      <c r="I3386" s="33"/>
      <c r="J3386" s="33">
        <v>1</v>
      </c>
      <c r="K3386" s="33"/>
      <c r="L3386" s="33"/>
      <c r="M3386" s="33"/>
      <c r="N3386" s="27">
        <v>1</v>
      </c>
    </row>
    <row r="3387" spans="1:14">
      <c r="A3387" s="26" t="s">
        <v>16955</v>
      </c>
      <c r="B3387" s="29"/>
      <c r="C3387" s="33"/>
      <c r="D3387" s="33"/>
      <c r="E3387" s="33"/>
      <c r="F3387" s="33"/>
      <c r="G3387" s="33"/>
      <c r="H3387" s="33">
        <v>50</v>
      </c>
      <c r="I3387" s="33">
        <v>84</v>
      </c>
      <c r="J3387" s="33">
        <v>28</v>
      </c>
      <c r="K3387" s="33">
        <v>10</v>
      </c>
      <c r="L3387" s="33">
        <v>15</v>
      </c>
      <c r="M3387" s="33">
        <v>38</v>
      </c>
      <c r="N3387" s="27">
        <v>225</v>
      </c>
    </row>
    <row r="3388" spans="1:14">
      <c r="A3388" s="26" t="s">
        <v>4031</v>
      </c>
      <c r="B3388" s="29"/>
      <c r="C3388" s="33"/>
      <c r="D3388" s="33"/>
      <c r="E3388" s="33"/>
      <c r="F3388" s="33"/>
      <c r="G3388" s="33"/>
      <c r="H3388" s="33"/>
      <c r="I3388" s="33"/>
      <c r="J3388" s="33"/>
      <c r="K3388" s="33"/>
      <c r="L3388" s="33"/>
      <c r="M3388" s="33">
        <v>5</v>
      </c>
      <c r="N3388" s="27">
        <v>5</v>
      </c>
    </row>
    <row r="3389" spans="1:14">
      <c r="A3389" s="26" t="s">
        <v>14723</v>
      </c>
      <c r="B3389" s="29"/>
      <c r="C3389" s="33"/>
      <c r="D3389" s="33"/>
      <c r="E3389" s="33"/>
      <c r="F3389" s="33"/>
      <c r="G3389" s="33"/>
      <c r="H3389" s="33"/>
      <c r="I3389" s="33"/>
      <c r="J3389" s="33"/>
      <c r="K3389" s="33"/>
      <c r="L3389" s="33">
        <v>4</v>
      </c>
      <c r="M3389" s="33"/>
      <c r="N3389" s="27">
        <v>4</v>
      </c>
    </row>
    <row r="3390" spans="1:14">
      <c r="A3390" s="26" t="s">
        <v>6800</v>
      </c>
      <c r="B3390" s="29"/>
      <c r="C3390" s="33"/>
      <c r="D3390" s="33"/>
      <c r="E3390" s="33"/>
      <c r="F3390" s="33"/>
      <c r="G3390" s="33"/>
      <c r="H3390" s="33"/>
      <c r="I3390" s="33">
        <v>4</v>
      </c>
      <c r="J3390" s="33">
        <v>1</v>
      </c>
      <c r="K3390" s="33">
        <v>10</v>
      </c>
      <c r="L3390" s="33"/>
      <c r="M3390" s="33"/>
      <c r="N3390" s="27">
        <v>15</v>
      </c>
    </row>
    <row r="3391" spans="1:14">
      <c r="A3391" s="26" t="s">
        <v>6238</v>
      </c>
      <c r="B3391" s="29"/>
      <c r="C3391" s="33"/>
      <c r="D3391" s="33"/>
      <c r="E3391" s="33"/>
      <c r="F3391" s="33"/>
      <c r="G3391" s="33"/>
      <c r="H3391" s="33"/>
      <c r="I3391" s="33"/>
      <c r="J3391" s="33"/>
      <c r="K3391" s="33">
        <v>2</v>
      </c>
      <c r="L3391" s="33"/>
      <c r="M3391" s="33"/>
      <c r="N3391" s="27">
        <v>2</v>
      </c>
    </row>
    <row r="3392" spans="1:14">
      <c r="A3392" s="26" t="s">
        <v>8260</v>
      </c>
      <c r="B3392" s="29"/>
      <c r="C3392" s="33"/>
      <c r="D3392" s="33"/>
      <c r="E3392" s="33"/>
      <c r="F3392" s="33"/>
      <c r="G3392" s="33"/>
      <c r="H3392" s="33"/>
      <c r="I3392" s="33">
        <v>1</v>
      </c>
      <c r="J3392" s="33"/>
      <c r="K3392" s="33"/>
      <c r="L3392" s="33"/>
      <c r="M3392" s="33"/>
      <c r="N3392" s="27">
        <v>1</v>
      </c>
    </row>
    <row r="3393" spans="1:14">
      <c r="A3393" s="26" t="s">
        <v>16264</v>
      </c>
      <c r="B3393" s="29"/>
      <c r="C3393" s="33"/>
      <c r="D3393" s="33"/>
      <c r="E3393" s="33"/>
      <c r="F3393" s="33"/>
      <c r="G3393" s="33"/>
      <c r="H3393" s="33"/>
      <c r="I3393" s="33"/>
      <c r="J3393" s="33">
        <v>1</v>
      </c>
      <c r="K3393" s="33"/>
      <c r="L3393" s="33"/>
      <c r="M3393" s="33">
        <v>5</v>
      </c>
      <c r="N3393" s="27">
        <v>6</v>
      </c>
    </row>
    <row r="3394" spans="1:14">
      <c r="A3394" s="26" t="s">
        <v>1816</v>
      </c>
      <c r="B3394" s="29"/>
      <c r="C3394" s="33"/>
      <c r="D3394" s="33"/>
      <c r="E3394" s="33"/>
      <c r="F3394" s="33"/>
      <c r="G3394" s="33"/>
      <c r="H3394" s="33"/>
      <c r="I3394" s="33"/>
      <c r="J3394" s="33"/>
      <c r="K3394" s="33">
        <v>1</v>
      </c>
      <c r="L3394" s="33"/>
      <c r="M3394" s="33"/>
      <c r="N3394" s="27">
        <v>1</v>
      </c>
    </row>
    <row r="3395" spans="1:14">
      <c r="A3395" s="26" t="s">
        <v>3388</v>
      </c>
      <c r="B3395" s="29"/>
      <c r="C3395" s="33"/>
      <c r="D3395" s="33"/>
      <c r="E3395" s="33"/>
      <c r="F3395" s="33"/>
      <c r="G3395" s="33"/>
      <c r="H3395" s="33"/>
      <c r="I3395" s="33"/>
      <c r="J3395" s="33"/>
      <c r="K3395" s="33"/>
      <c r="L3395" s="33"/>
      <c r="M3395" s="33">
        <v>22</v>
      </c>
      <c r="N3395" s="27">
        <v>22</v>
      </c>
    </row>
    <row r="3396" spans="1:14">
      <c r="A3396" s="26" t="s">
        <v>14341</v>
      </c>
      <c r="B3396" s="29"/>
      <c r="C3396" s="33"/>
      <c r="D3396" s="33">
        <v>1</v>
      </c>
      <c r="E3396" s="33"/>
      <c r="F3396" s="33"/>
      <c r="G3396" s="33"/>
      <c r="H3396" s="33"/>
      <c r="I3396" s="33"/>
      <c r="J3396" s="33"/>
      <c r="K3396" s="33"/>
      <c r="L3396" s="33"/>
      <c r="M3396" s="33"/>
      <c r="N3396" s="27">
        <v>1</v>
      </c>
    </row>
    <row r="3397" spans="1:14">
      <c r="A3397" s="26" t="s">
        <v>11746</v>
      </c>
      <c r="B3397" s="29"/>
      <c r="C3397" s="33"/>
      <c r="D3397" s="33"/>
      <c r="E3397" s="33"/>
      <c r="F3397" s="33"/>
      <c r="G3397" s="33"/>
      <c r="H3397" s="33"/>
      <c r="I3397" s="33">
        <v>5</v>
      </c>
      <c r="J3397" s="33">
        <v>6</v>
      </c>
      <c r="K3397" s="33">
        <v>3</v>
      </c>
      <c r="L3397" s="33">
        <v>3</v>
      </c>
      <c r="M3397" s="33"/>
      <c r="N3397" s="27">
        <v>17</v>
      </c>
    </row>
    <row r="3398" spans="1:14">
      <c r="A3398" s="26" t="s">
        <v>15614</v>
      </c>
      <c r="B3398" s="29"/>
      <c r="C3398" s="33"/>
      <c r="D3398" s="33"/>
      <c r="E3398" s="33"/>
      <c r="F3398" s="33"/>
      <c r="G3398" s="33"/>
      <c r="H3398" s="33"/>
      <c r="I3398" s="33"/>
      <c r="J3398" s="33"/>
      <c r="K3398" s="33"/>
      <c r="L3398" s="33">
        <v>1</v>
      </c>
      <c r="M3398" s="33"/>
      <c r="N3398" s="27">
        <v>1</v>
      </c>
    </row>
    <row r="3399" spans="1:14">
      <c r="A3399" s="26" t="s">
        <v>4202</v>
      </c>
      <c r="B3399" s="29"/>
      <c r="C3399" s="33"/>
      <c r="D3399" s="33"/>
      <c r="E3399" s="33"/>
      <c r="F3399" s="33"/>
      <c r="G3399" s="33"/>
      <c r="H3399" s="33"/>
      <c r="I3399" s="33"/>
      <c r="J3399" s="33"/>
      <c r="K3399" s="33">
        <v>25</v>
      </c>
      <c r="L3399" s="33">
        <v>41</v>
      </c>
      <c r="M3399" s="33">
        <v>25</v>
      </c>
      <c r="N3399" s="27">
        <v>91</v>
      </c>
    </row>
    <row r="3400" spans="1:14">
      <c r="A3400" s="26" t="s">
        <v>11745</v>
      </c>
      <c r="B3400" s="29"/>
      <c r="C3400" s="33"/>
      <c r="D3400" s="33"/>
      <c r="E3400" s="33"/>
      <c r="F3400" s="33"/>
      <c r="G3400" s="33"/>
      <c r="H3400" s="33"/>
      <c r="I3400" s="33">
        <v>5</v>
      </c>
      <c r="J3400" s="33">
        <v>1</v>
      </c>
      <c r="K3400" s="33">
        <v>3</v>
      </c>
      <c r="L3400" s="33"/>
      <c r="M3400" s="33"/>
      <c r="N3400" s="27">
        <v>9</v>
      </c>
    </row>
    <row r="3401" spans="1:14">
      <c r="A3401" s="26" t="s">
        <v>3987</v>
      </c>
      <c r="B3401" s="29"/>
      <c r="C3401" s="33"/>
      <c r="D3401" s="33"/>
      <c r="E3401" s="33"/>
      <c r="F3401" s="33"/>
      <c r="G3401" s="33"/>
      <c r="H3401" s="33"/>
      <c r="I3401" s="33"/>
      <c r="J3401" s="33"/>
      <c r="K3401" s="33"/>
      <c r="L3401" s="33"/>
      <c r="M3401" s="33">
        <v>6</v>
      </c>
      <c r="N3401" s="27">
        <v>6</v>
      </c>
    </row>
    <row r="3402" spans="1:14">
      <c r="A3402" s="26" t="s">
        <v>4323</v>
      </c>
      <c r="B3402" s="29"/>
      <c r="C3402" s="33"/>
      <c r="D3402" s="33"/>
      <c r="E3402" s="33"/>
      <c r="F3402" s="33"/>
      <c r="G3402" s="33"/>
      <c r="H3402" s="33"/>
      <c r="I3402" s="33"/>
      <c r="J3402" s="33"/>
      <c r="K3402" s="33">
        <v>17</v>
      </c>
      <c r="L3402" s="33">
        <v>4</v>
      </c>
      <c r="M3402" s="33">
        <v>3</v>
      </c>
      <c r="N3402" s="27">
        <v>24</v>
      </c>
    </row>
    <row r="3403" spans="1:14">
      <c r="A3403" s="26" t="s">
        <v>8261</v>
      </c>
      <c r="B3403" s="29"/>
      <c r="C3403" s="33"/>
      <c r="D3403" s="33"/>
      <c r="E3403" s="33"/>
      <c r="F3403" s="33"/>
      <c r="G3403" s="33"/>
      <c r="H3403" s="33"/>
      <c r="I3403" s="33">
        <v>1</v>
      </c>
      <c r="J3403" s="33"/>
      <c r="K3403" s="33"/>
      <c r="L3403" s="33"/>
      <c r="M3403" s="33"/>
      <c r="N3403" s="27">
        <v>1</v>
      </c>
    </row>
    <row r="3404" spans="1:14">
      <c r="A3404" s="26" t="s">
        <v>16637</v>
      </c>
      <c r="B3404" s="29"/>
      <c r="C3404" s="33"/>
      <c r="D3404" s="33"/>
      <c r="E3404" s="33"/>
      <c r="F3404" s="33"/>
      <c r="G3404" s="33"/>
      <c r="H3404" s="33"/>
      <c r="I3404" s="33"/>
      <c r="J3404" s="33">
        <v>1</v>
      </c>
      <c r="K3404" s="33"/>
      <c r="L3404" s="33"/>
      <c r="M3404" s="33"/>
      <c r="N3404" s="27">
        <v>1</v>
      </c>
    </row>
    <row r="3405" spans="1:14">
      <c r="A3405" s="26" t="s">
        <v>8783</v>
      </c>
      <c r="B3405" s="29"/>
      <c r="C3405" s="33"/>
      <c r="D3405" s="33">
        <v>33</v>
      </c>
      <c r="E3405" s="33">
        <v>33</v>
      </c>
      <c r="F3405" s="33">
        <v>19</v>
      </c>
      <c r="G3405" s="33">
        <v>12</v>
      </c>
      <c r="H3405" s="33"/>
      <c r="I3405" s="33">
        <v>6</v>
      </c>
      <c r="J3405" s="33">
        <v>5</v>
      </c>
      <c r="K3405" s="33">
        <v>5</v>
      </c>
      <c r="L3405" s="33">
        <v>9</v>
      </c>
      <c r="M3405" s="33">
        <v>4</v>
      </c>
      <c r="N3405" s="27">
        <v>126</v>
      </c>
    </row>
    <row r="3406" spans="1:14">
      <c r="A3406" s="26" t="s">
        <v>9719</v>
      </c>
      <c r="B3406" s="29"/>
      <c r="C3406" s="33"/>
      <c r="D3406" s="33"/>
      <c r="E3406" s="33"/>
      <c r="F3406" s="33"/>
      <c r="G3406" s="33"/>
      <c r="H3406" s="33"/>
      <c r="I3406" s="33">
        <v>32</v>
      </c>
      <c r="J3406" s="33">
        <v>5</v>
      </c>
      <c r="K3406" s="33">
        <v>10</v>
      </c>
      <c r="L3406" s="33">
        <v>12</v>
      </c>
      <c r="M3406" s="33"/>
      <c r="N3406" s="27">
        <v>59</v>
      </c>
    </row>
    <row r="3407" spans="1:14">
      <c r="A3407" s="26" t="s">
        <v>7008</v>
      </c>
      <c r="B3407" s="29"/>
      <c r="C3407" s="33"/>
      <c r="D3407" s="33"/>
      <c r="E3407" s="33"/>
      <c r="F3407" s="33"/>
      <c r="G3407" s="33"/>
      <c r="H3407" s="33"/>
      <c r="I3407" s="33">
        <v>3</v>
      </c>
      <c r="J3407" s="33"/>
      <c r="K3407" s="33"/>
      <c r="L3407" s="33"/>
      <c r="M3407" s="33"/>
      <c r="N3407" s="27">
        <v>3</v>
      </c>
    </row>
    <row r="3408" spans="1:14">
      <c r="A3408" s="26" t="s">
        <v>14662</v>
      </c>
      <c r="B3408" s="29"/>
      <c r="C3408" s="33"/>
      <c r="D3408" s="33"/>
      <c r="E3408" s="33"/>
      <c r="F3408" s="33"/>
      <c r="G3408" s="33"/>
      <c r="H3408" s="33"/>
      <c r="I3408" s="33"/>
      <c r="J3408" s="33"/>
      <c r="K3408" s="33"/>
      <c r="L3408" s="33">
        <v>4</v>
      </c>
      <c r="M3408" s="33">
        <v>4</v>
      </c>
      <c r="N3408" s="27">
        <v>8</v>
      </c>
    </row>
    <row r="3409" spans="1:14">
      <c r="A3409" s="26" t="s">
        <v>5657</v>
      </c>
      <c r="B3409" s="29"/>
      <c r="C3409" s="33"/>
      <c r="D3409" s="33"/>
      <c r="E3409" s="33"/>
      <c r="F3409" s="33"/>
      <c r="G3409" s="33"/>
      <c r="H3409" s="33"/>
      <c r="I3409" s="33"/>
      <c r="J3409" s="33"/>
      <c r="K3409" s="33">
        <v>8</v>
      </c>
      <c r="L3409" s="33">
        <v>2</v>
      </c>
      <c r="M3409" s="33"/>
      <c r="N3409" s="27">
        <v>10</v>
      </c>
    </row>
    <row r="3410" spans="1:14">
      <c r="A3410" s="26" t="s">
        <v>14410</v>
      </c>
      <c r="B3410" s="29"/>
      <c r="C3410" s="33"/>
      <c r="D3410" s="33"/>
      <c r="E3410" s="33">
        <v>288</v>
      </c>
      <c r="F3410" s="33">
        <v>326</v>
      </c>
      <c r="G3410" s="33">
        <v>169</v>
      </c>
      <c r="H3410" s="33">
        <v>130</v>
      </c>
      <c r="I3410" s="33">
        <v>1</v>
      </c>
      <c r="J3410" s="33"/>
      <c r="K3410" s="33"/>
      <c r="L3410" s="33"/>
      <c r="M3410" s="33"/>
      <c r="N3410" s="27">
        <v>914</v>
      </c>
    </row>
    <row r="3411" spans="1:14">
      <c r="A3411" s="26" t="s">
        <v>1274</v>
      </c>
      <c r="B3411" s="29"/>
      <c r="C3411" s="33"/>
      <c r="D3411" s="33"/>
      <c r="E3411" s="33"/>
      <c r="F3411" s="33"/>
      <c r="G3411" s="33"/>
      <c r="H3411" s="33"/>
      <c r="I3411" s="33"/>
      <c r="J3411" s="33"/>
      <c r="K3411" s="33"/>
      <c r="L3411" s="33"/>
      <c r="M3411" s="33">
        <v>1</v>
      </c>
      <c r="N3411" s="27">
        <v>1</v>
      </c>
    </row>
    <row r="3412" spans="1:14">
      <c r="A3412" s="26" t="s">
        <v>13317</v>
      </c>
      <c r="B3412" s="29"/>
      <c r="C3412" s="33"/>
      <c r="D3412" s="33"/>
      <c r="E3412" s="33"/>
      <c r="F3412" s="33"/>
      <c r="G3412" s="33"/>
      <c r="H3412" s="33"/>
      <c r="I3412" s="33"/>
      <c r="J3412" s="33"/>
      <c r="K3412" s="33"/>
      <c r="L3412" s="33">
        <v>6</v>
      </c>
      <c r="M3412" s="33">
        <v>11</v>
      </c>
      <c r="N3412" s="27">
        <v>17</v>
      </c>
    </row>
    <row r="3413" spans="1:14">
      <c r="A3413" s="26" t="s">
        <v>1273</v>
      </c>
      <c r="B3413" s="29"/>
      <c r="C3413" s="33"/>
      <c r="D3413" s="33"/>
      <c r="E3413" s="33"/>
      <c r="F3413" s="33"/>
      <c r="G3413" s="33"/>
      <c r="H3413" s="33"/>
      <c r="I3413" s="33"/>
      <c r="J3413" s="33"/>
      <c r="K3413" s="33"/>
      <c r="L3413" s="33"/>
      <c r="M3413" s="33">
        <v>1</v>
      </c>
      <c r="N3413" s="27">
        <v>1</v>
      </c>
    </row>
    <row r="3414" spans="1:14">
      <c r="A3414" s="26" t="s">
        <v>4483</v>
      </c>
      <c r="B3414" s="29"/>
      <c r="C3414" s="33"/>
      <c r="D3414" s="33"/>
      <c r="E3414" s="33"/>
      <c r="F3414" s="33"/>
      <c r="G3414" s="33"/>
      <c r="H3414" s="33"/>
      <c r="I3414" s="33"/>
      <c r="J3414" s="33"/>
      <c r="K3414" s="33">
        <v>11</v>
      </c>
      <c r="L3414" s="33">
        <v>72</v>
      </c>
      <c r="M3414" s="33">
        <v>7</v>
      </c>
      <c r="N3414" s="27">
        <v>90</v>
      </c>
    </row>
    <row r="3415" spans="1:14">
      <c r="A3415" s="26" t="s">
        <v>9842</v>
      </c>
      <c r="B3415" s="29"/>
      <c r="C3415" s="33"/>
      <c r="D3415" s="33"/>
      <c r="E3415" s="33"/>
      <c r="F3415" s="33"/>
      <c r="G3415" s="33"/>
      <c r="H3415" s="33"/>
      <c r="I3415" s="33"/>
      <c r="J3415" s="33">
        <v>11</v>
      </c>
      <c r="K3415" s="33"/>
      <c r="L3415" s="33"/>
      <c r="M3415" s="33"/>
      <c r="N3415" s="27">
        <v>11</v>
      </c>
    </row>
    <row r="3416" spans="1:14">
      <c r="A3416" s="26" t="s">
        <v>16195</v>
      </c>
      <c r="B3416" s="29"/>
      <c r="C3416" s="33"/>
      <c r="D3416" s="33"/>
      <c r="E3416" s="33"/>
      <c r="F3416" s="33"/>
      <c r="G3416" s="33"/>
      <c r="H3416" s="33"/>
      <c r="I3416" s="33"/>
      <c r="J3416" s="33">
        <v>2</v>
      </c>
      <c r="K3416" s="33"/>
      <c r="L3416" s="33"/>
      <c r="M3416" s="33"/>
      <c r="N3416" s="27">
        <v>2</v>
      </c>
    </row>
    <row r="3417" spans="1:14">
      <c r="A3417" s="26" t="s">
        <v>4761</v>
      </c>
      <c r="B3417" s="29"/>
      <c r="C3417" s="33"/>
      <c r="D3417" s="33"/>
      <c r="E3417" s="33"/>
      <c r="F3417" s="33"/>
      <c r="G3417" s="33"/>
      <c r="H3417" s="33"/>
      <c r="I3417" s="33">
        <v>20</v>
      </c>
      <c r="J3417" s="33"/>
      <c r="K3417" s="33"/>
      <c r="L3417" s="33"/>
      <c r="M3417" s="33"/>
      <c r="N3417" s="27">
        <v>20</v>
      </c>
    </row>
    <row r="3418" spans="1:14">
      <c r="A3418" s="26" t="s">
        <v>4652</v>
      </c>
      <c r="B3418" s="29"/>
      <c r="C3418" s="33"/>
      <c r="D3418" s="33"/>
      <c r="E3418" s="33"/>
      <c r="F3418" s="33"/>
      <c r="G3418" s="33"/>
      <c r="H3418" s="33"/>
      <c r="I3418" s="33">
        <v>24</v>
      </c>
      <c r="J3418" s="33">
        <v>3</v>
      </c>
      <c r="K3418" s="33">
        <v>13</v>
      </c>
      <c r="L3418" s="33">
        <v>3</v>
      </c>
      <c r="M3418" s="33">
        <v>12</v>
      </c>
      <c r="N3418" s="27">
        <v>55</v>
      </c>
    </row>
    <row r="3419" spans="1:14">
      <c r="A3419" s="26" t="s">
        <v>12787</v>
      </c>
      <c r="B3419" s="29"/>
      <c r="C3419" s="33"/>
      <c r="D3419" s="33"/>
      <c r="E3419" s="33"/>
      <c r="F3419" s="33"/>
      <c r="G3419" s="33"/>
      <c r="H3419" s="33"/>
      <c r="I3419" s="33"/>
      <c r="J3419" s="33"/>
      <c r="K3419" s="33"/>
      <c r="L3419" s="33">
        <v>18</v>
      </c>
      <c r="M3419" s="33"/>
      <c r="N3419" s="27">
        <v>18</v>
      </c>
    </row>
    <row r="3420" spans="1:14">
      <c r="A3420" s="26" t="s">
        <v>13142</v>
      </c>
      <c r="B3420" s="29"/>
      <c r="C3420" s="33"/>
      <c r="D3420" s="33"/>
      <c r="E3420" s="33"/>
      <c r="F3420" s="33"/>
      <c r="G3420" s="33"/>
      <c r="H3420" s="33"/>
      <c r="I3420" s="33"/>
      <c r="J3420" s="33"/>
      <c r="K3420" s="33"/>
      <c r="L3420" s="33">
        <v>8</v>
      </c>
      <c r="M3420" s="33"/>
      <c r="N3420" s="27">
        <v>8</v>
      </c>
    </row>
    <row r="3421" spans="1:14">
      <c r="A3421" s="26" t="s">
        <v>16314</v>
      </c>
      <c r="B3421" s="29"/>
      <c r="C3421" s="33"/>
      <c r="D3421" s="33"/>
      <c r="E3421" s="33"/>
      <c r="F3421" s="33"/>
      <c r="G3421" s="33"/>
      <c r="H3421" s="33"/>
      <c r="I3421" s="33"/>
      <c r="J3421" s="33">
        <v>1</v>
      </c>
      <c r="K3421" s="33"/>
      <c r="L3421" s="33"/>
      <c r="M3421" s="33"/>
      <c r="N3421" s="27">
        <v>1</v>
      </c>
    </row>
    <row r="3422" spans="1:14">
      <c r="A3422" s="26" t="s">
        <v>8190</v>
      </c>
      <c r="B3422" s="29"/>
      <c r="C3422" s="33"/>
      <c r="D3422" s="33"/>
      <c r="E3422" s="33"/>
      <c r="F3422" s="33"/>
      <c r="G3422" s="33"/>
      <c r="H3422" s="33"/>
      <c r="I3422" s="33">
        <v>1</v>
      </c>
      <c r="J3422" s="33"/>
      <c r="K3422" s="33"/>
      <c r="L3422" s="33"/>
      <c r="M3422" s="33"/>
      <c r="N3422" s="27">
        <v>1</v>
      </c>
    </row>
    <row r="3423" spans="1:14">
      <c r="A3423" s="26" t="s">
        <v>12815</v>
      </c>
      <c r="B3423" s="29"/>
      <c r="C3423" s="33"/>
      <c r="D3423" s="33"/>
      <c r="E3423" s="33"/>
      <c r="F3423" s="33"/>
      <c r="G3423" s="33"/>
      <c r="H3423" s="33"/>
      <c r="I3423" s="33"/>
      <c r="J3423" s="33"/>
      <c r="K3423" s="33"/>
      <c r="L3423" s="33">
        <v>17</v>
      </c>
      <c r="M3423" s="33">
        <v>46</v>
      </c>
      <c r="N3423" s="27">
        <v>63</v>
      </c>
    </row>
    <row r="3424" spans="1:14">
      <c r="A3424" s="26" t="s">
        <v>11195</v>
      </c>
      <c r="B3424" s="29"/>
      <c r="C3424" s="33"/>
      <c r="D3424" s="33"/>
      <c r="E3424" s="33">
        <v>18</v>
      </c>
      <c r="F3424" s="33"/>
      <c r="G3424" s="33"/>
      <c r="H3424" s="33">
        <v>13</v>
      </c>
      <c r="I3424" s="33">
        <v>17</v>
      </c>
      <c r="J3424" s="33">
        <v>45</v>
      </c>
      <c r="K3424" s="33">
        <v>24</v>
      </c>
      <c r="L3424" s="33">
        <v>2</v>
      </c>
      <c r="M3424" s="33"/>
      <c r="N3424" s="27">
        <v>119</v>
      </c>
    </row>
    <row r="3425" spans="1:14">
      <c r="A3425" s="26" t="s">
        <v>4802</v>
      </c>
      <c r="B3425" s="29"/>
      <c r="C3425" s="33"/>
      <c r="D3425" s="33"/>
      <c r="E3425" s="33"/>
      <c r="F3425" s="33"/>
      <c r="G3425" s="33"/>
      <c r="H3425" s="33"/>
      <c r="I3425" s="33">
        <v>19</v>
      </c>
      <c r="J3425" s="33">
        <v>6</v>
      </c>
      <c r="K3425" s="33">
        <v>31</v>
      </c>
      <c r="L3425" s="33">
        <v>30</v>
      </c>
      <c r="M3425" s="33"/>
      <c r="N3425" s="27">
        <v>86</v>
      </c>
    </row>
    <row r="3426" spans="1:14">
      <c r="A3426" s="26" t="s">
        <v>16447</v>
      </c>
      <c r="B3426" s="29"/>
      <c r="C3426" s="33"/>
      <c r="D3426" s="33"/>
      <c r="E3426" s="33"/>
      <c r="F3426" s="33"/>
      <c r="G3426" s="33"/>
      <c r="H3426" s="33"/>
      <c r="I3426" s="33"/>
      <c r="J3426" s="33">
        <v>1</v>
      </c>
      <c r="K3426" s="33"/>
      <c r="L3426" s="33"/>
      <c r="M3426" s="33"/>
      <c r="N3426" s="27">
        <v>1</v>
      </c>
    </row>
    <row r="3427" spans="1:14">
      <c r="A3427" s="26" t="s">
        <v>11243</v>
      </c>
      <c r="B3427" s="29"/>
      <c r="C3427" s="33"/>
      <c r="D3427" s="33"/>
      <c r="E3427" s="33">
        <v>13</v>
      </c>
      <c r="F3427" s="33">
        <v>135</v>
      </c>
      <c r="G3427" s="33">
        <v>60</v>
      </c>
      <c r="H3427" s="33">
        <v>32</v>
      </c>
      <c r="I3427" s="33"/>
      <c r="J3427" s="33"/>
      <c r="K3427" s="33"/>
      <c r="L3427" s="33"/>
      <c r="M3427" s="33"/>
      <c r="N3427" s="27">
        <v>240</v>
      </c>
    </row>
    <row r="3428" spans="1:14">
      <c r="A3428" s="26" t="s">
        <v>13903</v>
      </c>
      <c r="B3428" s="29"/>
      <c r="C3428" s="33"/>
      <c r="D3428" s="33"/>
      <c r="E3428" s="33"/>
      <c r="F3428" s="33"/>
      <c r="G3428" s="33"/>
      <c r="H3428" s="33"/>
      <c r="I3428" s="33"/>
      <c r="J3428" s="33">
        <v>38</v>
      </c>
      <c r="K3428" s="33">
        <v>12</v>
      </c>
      <c r="L3428" s="33">
        <v>1</v>
      </c>
      <c r="M3428" s="33"/>
      <c r="N3428" s="27">
        <v>51</v>
      </c>
    </row>
    <row r="3429" spans="1:14">
      <c r="A3429" s="26" t="s">
        <v>14572</v>
      </c>
      <c r="B3429" s="29"/>
      <c r="C3429" s="33"/>
      <c r="D3429" s="33"/>
      <c r="E3429" s="33"/>
      <c r="F3429" s="33"/>
      <c r="G3429" s="33"/>
      <c r="H3429" s="33"/>
      <c r="I3429" s="33"/>
      <c r="J3429" s="33"/>
      <c r="K3429" s="33"/>
      <c r="L3429" s="33">
        <v>5</v>
      </c>
      <c r="M3429" s="33">
        <v>5</v>
      </c>
      <c r="N3429" s="27">
        <v>10</v>
      </c>
    </row>
    <row r="3430" spans="1:14">
      <c r="A3430" s="26" t="s">
        <v>12955</v>
      </c>
      <c r="B3430" s="29"/>
      <c r="C3430" s="33"/>
      <c r="D3430" s="33"/>
      <c r="E3430" s="33"/>
      <c r="F3430" s="33"/>
      <c r="G3430" s="33"/>
      <c r="H3430" s="33"/>
      <c r="I3430" s="33"/>
      <c r="J3430" s="33"/>
      <c r="K3430" s="33"/>
      <c r="L3430" s="33">
        <v>12</v>
      </c>
      <c r="M3430" s="33">
        <v>7</v>
      </c>
      <c r="N3430" s="27">
        <v>19</v>
      </c>
    </row>
    <row r="3431" spans="1:14">
      <c r="A3431" s="26" t="s">
        <v>6242</v>
      </c>
      <c r="B3431" s="29"/>
      <c r="C3431" s="33"/>
      <c r="D3431" s="33"/>
      <c r="E3431" s="33"/>
      <c r="F3431" s="33"/>
      <c r="G3431" s="33"/>
      <c r="H3431" s="33"/>
      <c r="I3431" s="33"/>
      <c r="J3431" s="33"/>
      <c r="K3431" s="33">
        <v>2</v>
      </c>
      <c r="L3431" s="33">
        <v>1</v>
      </c>
      <c r="M3431" s="33"/>
      <c r="N3431" s="27">
        <v>3</v>
      </c>
    </row>
    <row r="3432" spans="1:14">
      <c r="A3432" s="26" t="s">
        <v>4646</v>
      </c>
      <c r="B3432" s="29"/>
      <c r="C3432" s="33"/>
      <c r="D3432" s="33"/>
      <c r="E3432" s="33"/>
      <c r="F3432" s="33"/>
      <c r="G3432" s="33"/>
      <c r="H3432" s="33"/>
      <c r="I3432" s="33">
        <v>25</v>
      </c>
      <c r="J3432" s="33">
        <v>1</v>
      </c>
      <c r="K3432" s="33"/>
      <c r="L3432" s="33"/>
      <c r="M3432" s="33"/>
      <c r="N3432" s="27">
        <v>26</v>
      </c>
    </row>
    <row r="3433" spans="1:14">
      <c r="A3433" s="26" t="s">
        <v>4872</v>
      </c>
      <c r="B3433" s="29"/>
      <c r="C3433" s="33"/>
      <c r="D3433" s="33"/>
      <c r="E3433" s="33"/>
      <c r="F3433" s="33"/>
      <c r="G3433" s="33"/>
      <c r="H3433" s="33"/>
      <c r="I3433" s="33">
        <v>17</v>
      </c>
      <c r="J3433" s="33">
        <v>66</v>
      </c>
      <c r="K3433" s="33">
        <v>23</v>
      </c>
      <c r="L3433" s="33">
        <v>2</v>
      </c>
      <c r="M3433" s="33"/>
      <c r="N3433" s="27">
        <v>108</v>
      </c>
    </row>
    <row r="3434" spans="1:14">
      <c r="A3434" s="26" t="s">
        <v>4968</v>
      </c>
      <c r="B3434" s="29"/>
      <c r="C3434" s="33"/>
      <c r="D3434" s="33"/>
      <c r="E3434" s="33"/>
      <c r="F3434" s="33"/>
      <c r="G3434" s="33"/>
      <c r="H3434" s="33"/>
      <c r="I3434" s="33">
        <v>14</v>
      </c>
      <c r="J3434" s="33">
        <v>39</v>
      </c>
      <c r="K3434" s="33">
        <v>4</v>
      </c>
      <c r="L3434" s="33"/>
      <c r="M3434" s="33">
        <v>3</v>
      </c>
      <c r="N3434" s="27">
        <v>60</v>
      </c>
    </row>
    <row r="3435" spans="1:14">
      <c r="A3435" s="26" t="s">
        <v>12477</v>
      </c>
      <c r="B3435" s="29"/>
      <c r="C3435" s="33"/>
      <c r="D3435" s="33"/>
      <c r="E3435" s="33"/>
      <c r="F3435" s="33"/>
      <c r="G3435" s="33"/>
      <c r="H3435" s="33"/>
      <c r="I3435" s="33"/>
      <c r="J3435" s="33"/>
      <c r="K3435" s="33"/>
      <c r="L3435" s="33">
        <v>52</v>
      </c>
      <c r="M3435" s="33">
        <v>14</v>
      </c>
      <c r="N3435" s="27">
        <v>66</v>
      </c>
    </row>
    <row r="3436" spans="1:14">
      <c r="A3436" s="26" t="s">
        <v>3009</v>
      </c>
      <c r="B3436" s="29"/>
      <c r="C3436" s="33"/>
      <c r="D3436" s="33"/>
      <c r="E3436" s="33"/>
      <c r="F3436" s="33"/>
      <c r="G3436" s="33"/>
      <c r="H3436" s="33"/>
      <c r="I3436" s="33">
        <v>1</v>
      </c>
      <c r="J3436" s="33"/>
      <c r="K3436" s="33"/>
      <c r="L3436" s="33"/>
      <c r="M3436" s="33"/>
      <c r="N3436" s="27">
        <v>1</v>
      </c>
    </row>
    <row r="3437" spans="1:14">
      <c r="A3437" s="26" t="s">
        <v>16749</v>
      </c>
      <c r="B3437" s="29"/>
      <c r="C3437" s="33"/>
      <c r="D3437" s="33"/>
      <c r="E3437" s="33"/>
      <c r="F3437" s="33"/>
      <c r="G3437" s="33"/>
      <c r="H3437" s="33"/>
      <c r="I3437" s="33"/>
      <c r="J3437" s="33">
        <v>1</v>
      </c>
      <c r="K3437" s="33"/>
      <c r="L3437" s="33"/>
      <c r="M3437" s="33"/>
      <c r="N3437" s="27">
        <v>1</v>
      </c>
    </row>
    <row r="3438" spans="1:14">
      <c r="A3438" s="26" t="s">
        <v>15531</v>
      </c>
      <c r="B3438" s="29"/>
      <c r="C3438" s="33"/>
      <c r="D3438" s="33"/>
      <c r="E3438" s="33"/>
      <c r="F3438" s="33"/>
      <c r="G3438" s="33"/>
      <c r="H3438" s="33"/>
      <c r="I3438" s="33"/>
      <c r="J3438" s="33"/>
      <c r="K3438" s="33"/>
      <c r="L3438" s="33">
        <v>1</v>
      </c>
      <c r="M3438" s="33"/>
      <c r="N3438" s="27">
        <v>1</v>
      </c>
    </row>
    <row r="3439" spans="1:14">
      <c r="A3439" s="26" t="s">
        <v>6203</v>
      </c>
      <c r="B3439" s="29"/>
      <c r="C3439" s="33"/>
      <c r="D3439" s="33"/>
      <c r="E3439" s="33"/>
      <c r="F3439" s="33"/>
      <c r="G3439" s="33"/>
      <c r="H3439" s="33"/>
      <c r="I3439" s="33"/>
      <c r="J3439" s="33"/>
      <c r="K3439" s="33">
        <v>3</v>
      </c>
      <c r="L3439" s="33"/>
      <c r="M3439" s="33"/>
      <c r="N3439" s="27">
        <v>3</v>
      </c>
    </row>
    <row r="3440" spans="1:14">
      <c r="A3440" s="26" t="s">
        <v>14867</v>
      </c>
      <c r="B3440" s="29"/>
      <c r="C3440" s="33"/>
      <c r="D3440" s="33"/>
      <c r="E3440" s="33"/>
      <c r="F3440" s="33"/>
      <c r="G3440" s="33"/>
      <c r="H3440" s="33"/>
      <c r="I3440" s="33"/>
      <c r="J3440" s="33"/>
      <c r="K3440" s="33"/>
      <c r="L3440" s="33">
        <v>3</v>
      </c>
      <c r="M3440" s="33"/>
      <c r="N3440" s="27">
        <v>3</v>
      </c>
    </row>
    <row r="3441" spans="1:14">
      <c r="A3441" s="26" t="s">
        <v>5913</v>
      </c>
      <c r="B3441" s="29"/>
      <c r="C3441" s="33"/>
      <c r="D3441" s="33"/>
      <c r="E3441" s="33"/>
      <c r="F3441" s="33"/>
      <c r="G3441" s="33"/>
      <c r="H3441" s="33"/>
      <c r="I3441" s="33"/>
      <c r="J3441" s="33"/>
      <c r="K3441" s="33">
        <v>5</v>
      </c>
      <c r="L3441" s="33"/>
      <c r="M3441" s="33"/>
      <c r="N3441" s="27">
        <v>5</v>
      </c>
    </row>
    <row r="3442" spans="1:14">
      <c r="A3442" s="26" t="s">
        <v>6233</v>
      </c>
      <c r="B3442" s="29"/>
      <c r="C3442" s="33"/>
      <c r="D3442" s="33"/>
      <c r="E3442" s="33"/>
      <c r="F3442" s="33"/>
      <c r="G3442" s="33"/>
      <c r="H3442" s="33"/>
      <c r="I3442" s="33"/>
      <c r="J3442" s="33"/>
      <c r="K3442" s="33">
        <v>2</v>
      </c>
      <c r="L3442" s="33"/>
      <c r="M3442" s="33"/>
      <c r="N3442" s="27">
        <v>2</v>
      </c>
    </row>
    <row r="3443" spans="1:14">
      <c r="A3443" s="26" t="s">
        <v>3136</v>
      </c>
      <c r="B3443" s="29"/>
      <c r="C3443" s="33"/>
      <c r="D3443" s="33"/>
      <c r="E3443" s="33"/>
      <c r="F3443" s="33"/>
      <c r="G3443" s="33"/>
      <c r="H3443" s="33"/>
      <c r="I3443" s="33"/>
      <c r="J3443" s="33"/>
      <c r="K3443" s="33"/>
      <c r="L3443" s="33"/>
      <c r="M3443" s="33">
        <v>60</v>
      </c>
      <c r="N3443" s="27">
        <v>60</v>
      </c>
    </row>
    <row r="3444" spans="1:14">
      <c r="A3444" s="26" t="s">
        <v>2085</v>
      </c>
      <c r="B3444" s="29"/>
      <c r="C3444" s="33"/>
      <c r="D3444" s="33"/>
      <c r="E3444" s="33"/>
      <c r="F3444" s="33"/>
      <c r="G3444" s="33"/>
      <c r="H3444" s="33"/>
      <c r="I3444" s="33">
        <v>2</v>
      </c>
      <c r="J3444" s="33"/>
      <c r="K3444" s="33"/>
      <c r="L3444" s="33"/>
      <c r="M3444" s="33"/>
      <c r="N3444" s="27">
        <v>2</v>
      </c>
    </row>
    <row r="3445" spans="1:14">
      <c r="A3445" s="26" t="s">
        <v>9778</v>
      </c>
      <c r="B3445" s="29"/>
      <c r="C3445" s="33"/>
      <c r="D3445" s="33"/>
      <c r="E3445" s="33"/>
      <c r="F3445" s="33"/>
      <c r="G3445" s="33"/>
      <c r="H3445" s="33"/>
      <c r="I3445" s="33"/>
      <c r="J3445" s="33">
        <v>13</v>
      </c>
      <c r="K3445" s="33"/>
      <c r="L3445" s="33"/>
      <c r="M3445" s="33"/>
      <c r="N3445" s="27">
        <v>13</v>
      </c>
    </row>
    <row r="3446" spans="1:14">
      <c r="A3446" s="26" t="s">
        <v>1272</v>
      </c>
      <c r="B3446" s="29"/>
      <c r="C3446" s="33"/>
      <c r="D3446" s="33"/>
      <c r="E3446" s="33"/>
      <c r="F3446" s="33"/>
      <c r="G3446" s="33"/>
      <c r="H3446" s="33"/>
      <c r="I3446" s="33"/>
      <c r="J3446" s="33"/>
      <c r="K3446" s="33"/>
      <c r="L3446" s="33"/>
      <c r="M3446" s="33">
        <v>1</v>
      </c>
      <c r="N3446" s="27">
        <v>1</v>
      </c>
    </row>
    <row r="3447" spans="1:14">
      <c r="A3447" s="26" t="s">
        <v>3974</v>
      </c>
      <c r="B3447" s="29"/>
      <c r="C3447" s="33"/>
      <c r="D3447" s="33"/>
      <c r="E3447" s="33"/>
      <c r="F3447" s="33"/>
      <c r="G3447" s="33"/>
      <c r="H3447" s="33"/>
      <c r="I3447" s="33"/>
      <c r="J3447" s="33"/>
      <c r="K3447" s="33"/>
      <c r="L3447" s="33"/>
      <c r="M3447" s="33">
        <v>6</v>
      </c>
      <c r="N3447" s="27">
        <v>6</v>
      </c>
    </row>
    <row r="3448" spans="1:14">
      <c r="A3448" s="26" t="s">
        <v>12870</v>
      </c>
      <c r="B3448" s="29"/>
      <c r="C3448" s="33"/>
      <c r="D3448" s="33"/>
      <c r="E3448" s="33"/>
      <c r="F3448" s="33"/>
      <c r="G3448" s="33"/>
      <c r="H3448" s="33"/>
      <c r="I3448" s="33"/>
      <c r="J3448" s="33"/>
      <c r="K3448" s="33"/>
      <c r="L3448" s="33">
        <v>15</v>
      </c>
      <c r="M3448" s="33">
        <v>9</v>
      </c>
      <c r="N3448" s="27">
        <v>24</v>
      </c>
    </row>
    <row r="3449" spans="1:14">
      <c r="A3449" s="26" t="s">
        <v>14339</v>
      </c>
      <c r="B3449" s="29"/>
      <c r="C3449" s="33"/>
      <c r="D3449" s="33">
        <v>1</v>
      </c>
      <c r="E3449" s="33"/>
      <c r="F3449" s="33"/>
      <c r="G3449" s="33"/>
      <c r="H3449" s="33"/>
      <c r="I3449" s="33"/>
      <c r="J3449" s="33"/>
      <c r="K3449" s="33"/>
      <c r="L3449" s="33"/>
      <c r="M3449" s="33"/>
      <c r="N3449" s="27">
        <v>1</v>
      </c>
    </row>
    <row r="3450" spans="1:14">
      <c r="A3450" s="26" t="s">
        <v>9939</v>
      </c>
      <c r="B3450" s="29"/>
      <c r="C3450" s="33"/>
      <c r="D3450" s="33"/>
      <c r="E3450" s="33"/>
      <c r="F3450" s="33"/>
      <c r="G3450" s="33"/>
      <c r="H3450" s="33"/>
      <c r="I3450" s="33"/>
      <c r="J3450" s="33">
        <v>9</v>
      </c>
      <c r="K3450" s="33"/>
      <c r="L3450" s="33"/>
      <c r="M3450" s="33"/>
      <c r="N3450" s="27">
        <v>9</v>
      </c>
    </row>
    <row r="3451" spans="1:14">
      <c r="A3451" s="26" t="s">
        <v>15532</v>
      </c>
      <c r="B3451" s="29"/>
      <c r="C3451" s="33"/>
      <c r="D3451" s="33"/>
      <c r="E3451" s="33"/>
      <c r="F3451" s="33"/>
      <c r="G3451" s="33"/>
      <c r="H3451" s="33"/>
      <c r="I3451" s="33"/>
      <c r="J3451" s="33"/>
      <c r="K3451" s="33"/>
      <c r="L3451" s="33">
        <v>1</v>
      </c>
      <c r="M3451" s="33">
        <v>2</v>
      </c>
      <c r="N3451" s="27">
        <v>3</v>
      </c>
    </row>
    <row r="3452" spans="1:14">
      <c r="A3452" s="26" t="s">
        <v>1271</v>
      </c>
      <c r="B3452" s="29"/>
      <c r="C3452" s="33"/>
      <c r="D3452" s="33"/>
      <c r="E3452" s="33"/>
      <c r="F3452" s="33"/>
      <c r="G3452" s="33"/>
      <c r="H3452" s="33"/>
      <c r="I3452" s="33"/>
      <c r="J3452" s="33"/>
      <c r="K3452" s="33"/>
      <c r="L3452" s="33"/>
      <c r="M3452" s="33">
        <v>1</v>
      </c>
      <c r="N3452" s="27">
        <v>1</v>
      </c>
    </row>
    <row r="3453" spans="1:14">
      <c r="A3453" s="26" t="s">
        <v>7931</v>
      </c>
      <c r="B3453" s="29"/>
      <c r="C3453" s="33"/>
      <c r="D3453" s="33"/>
      <c r="E3453" s="33"/>
      <c r="F3453" s="33"/>
      <c r="G3453" s="33"/>
      <c r="H3453" s="33">
        <v>10</v>
      </c>
      <c r="I3453" s="33"/>
      <c r="J3453" s="33"/>
      <c r="K3453" s="33"/>
      <c r="L3453" s="33"/>
      <c r="M3453" s="33"/>
      <c r="N3453" s="27">
        <v>10</v>
      </c>
    </row>
    <row r="3454" spans="1:14">
      <c r="A3454" s="26" t="s">
        <v>5562</v>
      </c>
      <c r="B3454" s="29"/>
      <c r="C3454" s="33"/>
      <c r="D3454" s="33"/>
      <c r="E3454" s="33"/>
      <c r="F3454" s="33"/>
      <c r="G3454" s="33"/>
      <c r="H3454" s="33"/>
      <c r="I3454" s="33">
        <v>7</v>
      </c>
      <c r="J3454" s="33">
        <v>5</v>
      </c>
      <c r="K3454" s="33">
        <v>3</v>
      </c>
      <c r="L3454" s="33"/>
      <c r="M3454" s="33"/>
      <c r="N3454" s="27">
        <v>15</v>
      </c>
    </row>
    <row r="3455" spans="1:14">
      <c r="A3455" s="26" t="s">
        <v>7036</v>
      </c>
      <c r="B3455" s="29"/>
      <c r="C3455" s="33"/>
      <c r="D3455" s="33"/>
      <c r="E3455" s="33"/>
      <c r="F3455" s="33"/>
      <c r="G3455" s="33"/>
      <c r="H3455" s="33"/>
      <c r="I3455" s="33">
        <v>3</v>
      </c>
      <c r="J3455" s="33"/>
      <c r="K3455" s="33"/>
      <c r="L3455" s="33"/>
      <c r="M3455" s="33"/>
      <c r="N3455" s="27">
        <v>3</v>
      </c>
    </row>
    <row r="3456" spans="1:14">
      <c r="A3456" s="26" t="s">
        <v>1276</v>
      </c>
      <c r="B3456" s="29"/>
      <c r="C3456" s="33"/>
      <c r="D3456" s="33"/>
      <c r="E3456" s="33"/>
      <c r="F3456" s="33"/>
      <c r="G3456" s="33"/>
      <c r="H3456" s="33"/>
      <c r="I3456" s="33"/>
      <c r="J3456" s="33"/>
      <c r="K3456" s="33"/>
      <c r="L3456" s="33"/>
      <c r="M3456" s="33">
        <v>1</v>
      </c>
      <c r="N3456" s="27">
        <v>1</v>
      </c>
    </row>
    <row r="3457" spans="1:14">
      <c r="A3457" s="26" t="s">
        <v>5330</v>
      </c>
      <c r="B3457" s="29"/>
      <c r="C3457" s="33"/>
      <c r="D3457" s="33"/>
      <c r="E3457" s="33"/>
      <c r="F3457" s="33"/>
      <c r="G3457" s="33"/>
      <c r="H3457" s="33"/>
      <c r="I3457" s="33">
        <v>9</v>
      </c>
      <c r="J3457" s="33">
        <v>21</v>
      </c>
      <c r="K3457" s="33"/>
      <c r="L3457" s="33"/>
      <c r="M3457" s="33"/>
      <c r="N3457" s="27">
        <v>30</v>
      </c>
    </row>
    <row r="3458" spans="1:14">
      <c r="A3458" s="26" t="s">
        <v>11246</v>
      </c>
      <c r="B3458" s="29"/>
      <c r="C3458" s="33"/>
      <c r="D3458" s="33"/>
      <c r="E3458" s="33">
        <v>13</v>
      </c>
      <c r="F3458" s="33">
        <v>121</v>
      </c>
      <c r="G3458" s="33"/>
      <c r="H3458" s="33"/>
      <c r="I3458" s="33"/>
      <c r="J3458" s="33">
        <v>1</v>
      </c>
      <c r="K3458" s="33">
        <v>7</v>
      </c>
      <c r="L3458" s="33">
        <v>1</v>
      </c>
      <c r="M3458" s="33"/>
      <c r="N3458" s="27">
        <v>143</v>
      </c>
    </row>
    <row r="3459" spans="1:14">
      <c r="A3459" s="26" t="s">
        <v>1264</v>
      </c>
      <c r="B3459" s="29"/>
      <c r="C3459" s="33"/>
      <c r="D3459" s="33"/>
      <c r="E3459" s="33"/>
      <c r="F3459" s="33"/>
      <c r="G3459" s="33"/>
      <c r="H3459" s="33"/>
      <c r="I3459" s="33"/>
      <c r="J3459" s="33"/>
      <c r="K3459" s="33"/>
      <c r="L3459" s="33"/>
      <c r="M3459" s="33">
        <v>1</v>
      </c>
      <c r="N3459" s="27">
        <v>1</v>
      </c>
    </row>
    <row r="3460" spans="1:14">
      <c r="A3460" s="26" t="s">
        <v>570</v>
      </c>
      <c r="B3460" s="29"/>
      <c r="C3460" s="33"/>
      <c r="D3460" s="33"/>
      <c r="E3460" s="33"/>
      <c r="F3460" s="33"/>
      <c r="G3460" s="33"/>
      <c r="H3460" s="33"/>
      <c r="I3460" s="33"/>
      <c r="J3460" s="33"/>
      <c r="K3460" s="33"/>
      <c r="L3460" s="33"/>
      <c r="M3460" s="33">
        <v>2</v>
      </c>
      <c r="N3460" s="27">
        <v>2</v>
      </c>
    </row>
    <row r="3461" spans="1:14">
      <c r="A3461" s="26" t="s">
        <v>1269</v>
      </c>
      <c r="B3461" s="29"/>
      <c r="C3461" s="33"/>
      <c r="D3461" s="33"/>
      <c r="E3461" s="33"/>
      <c r="F3461" s="33"/>
      <c r="G3461" s="33"/>
      <c r="H3461" s="33"/>
      <c r="I3461" s="33"/>
      <c r="J3461" s="33"/>
      <c r="K3461" s="33"/>
      <c r="L3461" s="33"/>
      <c r="M3461" s="33">
        <v>1</v>
      </c>
      <c r="N3461" s="27">
        <v>1</v>
      </c>
    </row>
    <row r="3462" spans="1:14">
      <c r="A3462" s="26" t="s">
        <v>12565</v>
      </c>
      <c r="B3462" s="29"/>
      <c r="C3462" s="33"/>
      <c r="D3462" s="33"/>
      <c r="E3462" s="33"/>
      <c r="F3462" s="33"/>
      <c r="G3462" s="33"/>
      <c r="H3462" s="33"/>
      <c r="I3462" s="33"/>
      <c r="J3462" s="33"/>
      <c r="K3462" s="33"/>
      <c r="L3462" s="33">
        <v>35</v>
      </c>
      <c r="M3462" s="33">
        <v>35</v>
      </c>
      <c r="N3462" s="27">
        <v>70</v>
      </c>
    </row>
    <row r="3463" spans="1:14">
      <c r="A3463" s="26" t="s">
        <v>11752</v>
      </c>
      <c r="B3463" s="29"/>
      <c r="C3463" s="33"/>
      <c r="D3463" s="33"/>
      <c r="E3463" s="33"/>
      <c r="F3463" s="33"/>
      <c r="G3463" s="33"/>
      <c r="H3463" s="33"/>
      <c r="I3463" s="33">
        <v>5</v>
      </c>
      <c r="J3463" s="33">
        <v>11</v>
      </c>
      <c r="K3463" s="33">
        <v>1</v>
      </c>
      <c r="L3463" s="33"/>
      <c r="M3463" s="33"/>
      <c r="N3463" s="27">
        <v>17</v>
      </c>
    </row>
    <row r="3464" spans="1:14">
      <c r="A3464" s="26" t="s">
        <v>13309</v>
      </c>
      <c r="B3464" s="29"/>
      <c r="C3464" s="33"/>
      <c r="D3464" s="33"/>
      <c r="E3464" s="33"/>
      <c r="F3464" s="33"/>
      <c r="G3464" s="33"/>
      <c r="H3464" s="33"/>
      <c r="I3464" s="33"/>
      <c r="J3464" s="33"/>
      <c r="K3464" s="33"/>
      <c r="L3464" s="33">
        <v>6</v>
      </c>
      <c r="M3464" s="33"/>
      <c r="N3464" s="27">
        <v>6</v>
      </c>
    </row>
    <row r="3465" spans="1:14">
      <c r="A3465" s="26" t="s">
        <v>9184</v>
      </c>
      <c r="B3465" s="29"/>
      <c r="C3465" s="33"/>
      <c r="D3465" s="33"/>
      <c r="E3465" s="33"/>
      <c r="F3465" s="33"/>
      <c r="G3465" s="33"/>
      <c r="H3465" s="33"/>
      <c r="I3465" s="33"/>
      <c r="J3465" s="33"/>
      <c r="K3465" s="33">
        <v>114</v>
      </c>
      <c r="L3465" s="33">
        <v>188</v>
      </c>
      <c r="M3465" s="33">
        <v>142</v>
      </c>
      <c r="N3465" s="27">
        <v>444</v>
      </c>
    </row>
    <row r="3466" spans="1:14">
      <c r="A3466" s="26" t="s">
        <v>10172</v>
      </c>
      <c r="B3466" s="29"/>
      <c r="C3466" s="33"/>
      <c r="D3466" s="33"/>
      <c r="E3466" s="33"/>
      <c r="F3466" s="33"/>
      <c r="G3466" s="33"/>
      <c r="H3466" s="33"/>
      <c r="I3466" s="33"/>
      <c r="J3466" s="33">
        <v>7</v>
      </c>
      <c r="K3466" s="33"/>
      <c r="L3466" s="33"/>
      <c r="M3466" s="33"/>
      <c r="N3466" s="27">
        <v>7</v>
      </c>
    </row>
    <row r="3467" spans="1:14">
      <c r="A3467" s="26" t="s">
        <v>4274</v>
      </c>
      <c r="B3467" s="29"/>
      <c r="C3467" s="33"/>
      <c r="D3467" s="33"/>
      <c r="E3467" s="33"/>
      <c r="F3467" s="33"/>
      <c r="G3467" s="33"/>
      <c r="H3467" s="33"/>
      <c r="I3467" s="33"/>
      <c r="J3467" s="33"/>
      <c r="K3467" s="33">
        <v>19</v>
      </c>
      <c r="L3467" s="33">
        <v>10</v>
      </c>
      <c r="M3467" s="33"/>
      <c r="N3467" s="27">
        <v>29</v>
      </c>
    </row>
    <row r="3468" spans="1:14">
      <c r="A3468" s="26" t="s">
        <v>8816</v>
      </c>
      <c r="B3468" s="29"/>
      <c r="C3468" s="33"/>
      <c r="D3468" s="33">
        <v>21</v>
      </c>
      <c r="E3468" s="33">
        <v>12</v>
      </c>
      <c r="F3468" s="33">
        <v>50</v>
      </c>
      <c r="G3468" s="33">
        <v>11</v>
      </c>
      <c r="H3468" s="33"/>
      <c r="I3468" s="33"/>
      <c r="J3468" s="33"/>
      <c r="K3468" s="33">
        <v>1</v>
      </c>
      <c r="L3468" s="33">
        <v>1</v>
      </c>
      <c r="M3468" s="33"/>
      <c r="N3468" s="27">
        <v>96</v>
      </c>
    </row>
    <row r="3469" spans="1:14">
      <c r="A3469" s="26" t="s">
        <v>16813</v>
      </c>
      <c r="B3469" s="29"/>
      <c r="C3469" s="33"/>
      <c r="D3469" s="33"/>
      <c r="E3469" s="33"/>
      <c r="F3469" s="33"/>
      <c r="G3469" s="33"/>
      <c r="H3469" s="33"/>
      <c r="I3469" s="33"/>
      <c r="J3469" s="33">
        <v>1</v>
      </c>
      <c r="K3469" s="33"/>
      <c r="L3469" s="33"/>
      <c r="M3469" s="33"/>
      <c r="N3469" s="27">
        <v>1</v>
      </c>
    </row>
    <row r="3470" spans="1:14">
      <c r="A3470" s="26" t="s">
        <v>10833</v>
      </c>
      <c r="B3470" s="29"/>
      <c r="C3470" s="33"/>
      <c r="D3470" s="33"/>
      <c r="E3470" s="33"/>
      <c r="F3470" s="33"/>
      <c r="G3470" s="33"/>
      <c r="H3470" s="33"/>
      <c r="I3470" s="33">
        <v>6</v>
      </c>
      <c r="J3470" s="33"/>
      <c r="K3470" s="33"/>
      <c r="L3470" s="33"/>
      <c r="M3470" s="33"/>
      <c r="N3470" s="27">
        <v>6</v>
      </c>
    </row>
    <row r="3471" spans="1:14">
      <c r="A3471" s="26" t="s">
        <v>1817</v>
      </c>
      <c r="B3471" s="29"/>
      <c r="C3471" s="33"/>
      <c r="D3471" s="33"/>
      <c r="E3471" s="33"/>
      <c r="F3471" s="33"/>
      <c r="G3471" s="33"/>
      <c r="H3471" s="33"/>
      <c r="I3471" s="33"/>
      <c r="J3471" s="33"/>
      <c r="K3471" s="33">
        <v>1</v>
      </c>
      <c r="L3471" s="33"/>
      <c r="M3471" s="33"/>
      <c r="N3471" s="27">
        <v>1</v>
      </c>
    </row>
    <row r="3472" spans="1:14">
      <c r="A3472" s="26" t="s">
        <v>16056</v>
      </c>
      <c r="B3472" s="29"/>
      <c r="C3472" s="33"/>
      <c r="D3472" s="33"/>
      <c r="E3472" s="33"/>
      <c r="F3472" s="33"/>
      <c r="G3472" s="33"/>
      <c r="H3472" s="33"/>
      <c r="I3472" s="33"/>
      <c r="J3472" s="33">
        <v>2</v>
      </c>
      <c r="K3472" s="33"/>
      <c r="L3472" s="33"/>
      <c r="M3472" s="33"/>
      <c r="N3472" s="27">
        <v>2</v>
      </c>
    </row>
    <row r="3473" spans="1:14">
      <c r="A3473" s="26" t="s">
        <v>10072</v>
      </c>
      <c r="B3473" s="29"/>
      <c r="C3473" s="33"/>
      <c r="D3473" s="33"/>
      <c r="E3473" s="33"/>
      <c r="F3473" s="33"/>
      <c r="G3473" s="33"/>
      <c r="H3473" s="33"/>
      <c r="I3473" s="33"/>
      <c r="J3473" s="33">
        <v>7</v>
      </c>
      <c r="K3473" s="33"/>
      <c r="L3473" s="33"/>
      <c r="M3473" s="33"/>
      <c r="N3473" s="27">
        <v>7</v>
      </c>
    </row>
    <row r="3474" spans="1:14">
      <c r="A3474" s="26" t="s">
        <v>6127</v>
      </c>
      <c r="B3474" s="29"/>
      <c r="C3474" s="33"/>
      <c r="D3474" s="33"/>
      <c r="E3474" s="33"/>
      <c r="F3474" s="33"/>
      <c r="G3474" s="33"/>
      <c r="H3474" s="33"/>
      <c r="I3474" s="33"/>
      <c r="J3474" s="33"/>
      <c r="K3474" s="33">
        <v>3</v>
      </c>
      <c r="L3474" s="33"/>
      <c r="M3474" s="33"/>
      <c r="N3474" s="27">
        <v>3</v>
      </c>
    </row>
    <row r="3475" spans="1:14">
      <c r="A3475" s="26" t="s">
        <v>10224</v>
      </c>
      <c r="B3475" s="29"/>
      <c r="C3475" s="33"/>
      <c r="D3475" s="33"/>
      <c r="E3475" s="33"/>
      <c r="F3475" s="33"/>
      <c r="G3475" s="33"/>
      <c r="H3475" s="33"/>
      <c r="I3475" s="33"/>
      <c r="J3475" s="33">
        <v>6</v>
      </c>
      <c r="K3475" s="33">
        <v>5</v>
      </c>
      <c r="L3475" s="33"/>
      <c r="M3475" s="33"/>
      <c r="N3475" s="27">
        <v>11</v>
      </c>
    </row>
    <row r="3476" spans="1:14">
      <c r="A3476" s="26" t="s">
        <v>7746</v>
      </c>
      <c r="B3476" s="29"/>
      <c r="C3476" s="33"/>
      <c r="D3476" s="33"/>
      <c r="E3476" s="33"/>
      <c r="F3476" s="33"/>
      <c r="G3476" s="33">
        <v>11</v>
      </c>
      <c r="H3476" s="33"/>
      <c r="I3476" s="33">
        <v>6</v>
      </c>
      <c r="J3476" s="33">
        <v>1</v>
      </c>
      <c r="K3476" s="33"/>
      <c r="L3476" s="33"/>
      <c r="M3476" s="33"/>
      <c r="N3476" s="27">
        <v>18</v>
      </c>
    </row>
    <row r="3477" spans="1:14">
      <c r="A3477" s="26" t="s">
        <v>3010</v>
      </c>
      <c r="B3477" s="29"/>
      <c r="C3477" s="33"/>
      <c r="D3477" s="33"/>
      <c r="E3477" s="33"/>
      <c r="F3477" s="33"/>
      <c r="G3477" s="33"/>
      <c r="H3477" s="33"/>
      <c r="I3477" s="33">
        <v>1</v>
      </c>
      <c r="J3477" s="33"/>
      <c r="K3477" s="33"/>
      <c r="L3477" s="33"/>
      <c r="M3477" s="33"/>
      <c r="N3477" s="27">
        <v>1</v>
      </c>
    </row>
    <row r="3478" spans="1:14">
      <c r="A3478" s="26" t="s">
        <v>10707</v>
      </c>
      <c r="B3478" s="29"/>
      <c r="C3478" s="33"/>
      <c r="D3478" s="33"/>
      <c r="E3478" s="33"/>
      <c r="F3478" s="33"/>
      <c r="G3478" s="33"/>
      <c r="H3478" s="33"/>
      <c r="I3478" s="33"/>
      <c r="J3478" s="33">
        <v>3</v>
      </c>
      <c r="K3478" s="33"/>
      <c r="L3478" s="33"/>
      <c r="M3478" s="33"/>
      <c r="N3478" s="27">
        <v>3</v>
      </c>
    </row>
    <row r="3479" spans="1:14">
      <c r="A3479" s="26" t="s">
        <v>7025</v>
      </c>
      <c r="B3479" s="29"/>
      <c r="C3479" s="33"/>
      <c r="D3479" s="33"/>
      <c r="E3479" s="33"/>
      <c r="F3479" s="33"/>
      <c r="G3479" s="33"/>
      <c r="H3479" s="33"/>
      <c r="I3479" s="33">
        <v>3</v>
      </c>
      <c r="J3479" s="33"/>
      <c r="K3479" s="33"/>
      <c r="L3479" s="33"/>
      <c r="M3479" s="33"/>
      <c r="N3479" s="27">
        <v>3</v>
      </c>
    </row>
    <row r="3480" spans="1:14">
      <c r="A3480" s="26" t="s">
        <v>3011</v>
      </c>
      <c r="B3480" s="29"/>
      <c r="C3480" s="33"/>
      <c r="D3480" s="33"/>
      <c r="E3480" s="33"/>
      <c r="F3480" s="33"/>
      <c r="G3480" s="33"/>
      <c r="H3480" s="33"/>
      <c r="I3480" s="33">
        <v>1</v>
      </c>
      <c r="J3480" s="33"/>
      <c r="K3480" s="33"/>
      <c r="L3480" s="33"/>
      <c r="M3480" s="33"/>
      <c r="N3480" s="27">
        <v>1</v>
      </c>
    </row>
    <row r="3481" spans="1:14">
      <c r="A3481" s="26" t="s">
        <v>7218</v>
      </c>
      <c r="B3481" s="29"/>
      <c r="C3481" s="33"/>
      <c r="D3481" s="33"/>
      <c r="E3481" s="33"/>
      <c r="F3481" s="33"/>
      <c r="G3481" s="33"/>
      <c r="H3481" s="33">
        <v>12</v>
      </c>
      <c r="I3481" s="33">
        <v>53</v>
      </c>
      <c r="J3481" s="33">
        <v>31</v>
      </c>
      <c r="K3481" s="33">
        <v>19</v>
      </c>
      <c r="L3481" s="33">
        <v>35</v>
      </c>
      <c r="M3481" s="33">
        <v>8</v>
      </c>
      <c r="N3481" s="27">
        <v>158</v>
      </c>
    </row>
    <row r="3482" spans="1:14">
      <c r="A3482" s="26" t="s">
        <v>13051</v>
      </c>
      <c r="B3482" s="29"/>
      <c r="C3482" s="33"/>
      <c r="D3482" s="33"/>
      <c r="E3482" s="33"/>
      <c r="F3482" s="33"/>
      <c r="G3482" s="33"/>
      <c r="H3482" s="33"/>
      <c r="I3482" s="33"/>
      <c r="J3482" s="33"/>
      <c r="K3482" s="33"/>
      <c r="L3482" s="33">
        <v>10</v>
      </c>
      <c r="M3482" s="33">
        <v>1</v>
      </c>
      <c r="N3482" s="27">
        <v>11</v>
      </c>
    </row>
    <row r="3483" spans="1:14">
      <c r="A3483" s="26" t="s">
        <v>3535</v>
      </c>
      <c r="B3483" s="29"/>
      <c r="C3483" s="33"/>
      <c r="D3483" s="33"/>
      <c r="E3483" s="33"/>
      <c r="F3483" s="33"/>
      <c r="G3483" s="33"/>
      <c r="H3483" s="33"/>
      <c r="I3483" s="33"/>
      <c r="J3483" s="33"/>
      <c r="K3483" s="33"/>
      <c r="L3483" s="33"/>
      <c r="M3483" s="33">
        <v>14</v>
      </c>
      <c r="N3483" s="27">
        <v>14</v>
      </c>
    </row>
    <row r="3484" spans="1:14">
      <c r="A3484" s="26" t="s">
        <v>14977</v>
      </c>
      <c r="B3484" s="29"/>
      <c r="C3484" s="33"/>
      <c r="D3484" s="33"/>
      <c r="E3484" s="33"/>
      <c r="F3484" s="33"/>
      <c r="G3484" s="33"/>
      <c r="H3484" s="33"/>
      <c r="I3484" s="33"/>
      <c r="J3484" s="33"/>
      <c r="K3484" s="33"/>
      <c r="L3484" s="33">
        <v>2</v>
      </c>
      <c r="M3484" s="33"/>
      <c r="N3484" s="27">
        <v>2</v>
      </c>
    </row>
    <row r="3485" spans="1:14">
      <c r="A3485" s="26" t="s">
        <v>8043</v>
      </c>
      <c r="B3485" s="29"/>
      <c r="C3485" s="33"/>
      <c r="D3485" s="33"/>
      <c r="E3485" s="33"/>
      <c r="F3485" s="33">
        <v>83</v>
      </c>
      <c r="G3485" s="33">
        <v>15</v>
      </c>
      <c r="H3485" s="33"/>
      <c r="I3485" s="33"/>
      <c r="J3485" s="33"/>
      <c r="K3485" s="33"/>
      <c r="L3485" s="33">
        <v>5</v>
      </c>
      <c r="M3485" s="33">
        <v>5</v>
      </c>
      <c r="N3485" s="27">
        <v>108</v>
      </c>
    </row>
    <row r="3486" spans="1:14">
      <c r="A3486" s="26" t="s">
        <v>3013</v>
      </c>
      <c r="B3486" s="29"/>
      <c r="C3486" s="33"/>
      <c r="D3486" s="33"/>
      <c r="E3486" s="33"/>
      <c r="F3486" s="33"/>
      <c r="G3486" s="33"/>
      <c r="H3486" s="33"/>
      <c r="I3486" s="33">
        <v>1</v>
      </c>
      <c r="J3486" s="33"/>
      <c r="K3486" s="33"/>
      <c r="L3486" s="33"/>
      <c r="M3486" s="33"/>
      <c r="N3486" s="27">
        <v>1</v>
      </c>
    </row>
    <row r="3487" spans="1:14">
      <c r="A3487" s="26" t="s">
        <v>7562</v>
      </c>
      <c r="B3487" s="29"/>
      <c r="C3487" s="33"/>
      <c r="D3487" s="33"/>
      <c r="E3487" s="33"/>
      <c r="F3487" s="33"/>
      <c r="G3487" s="33">
        <v>20</v>
      </c>
      <c r="H3487" s="33">
        <v>22</v>
      </c>
      <c r="I3487" s="33">
        <v>17</v>
      </c>
      <c r="J3487" s="33">
        <v>3</v>
      </c>
      <c r="K3487" s="33">
        <v>12</v>
      </c>
      <c r="L3487" s="33">
        <v>10</v>
      </c>
      <c r="M3487" s="33">
        <v>21</v>
      </c>
      <c r="N3487" s="27">
        <v>105</v>
      </c>
    </row>
    <row r="3488" spans="1:14">
      <c r="A3488" s="26" t="s">
        <v>3015</v>
      </c>
      <c r="B3488" s="29"/>
      <c r="C3488" s="33"/>
      <c r="D3488" s="33"/>
      <c r="E3488" s="33"/>
      <c r="F3488" s="33"/>
      <c r="G3488" s="33"/>
      <c r="H3488" s="33"/>
      <c r="I3488" s="33">
        <v>1</v>
      </c>
      <c r="J3488" s="33">
        <v>1</v>
      </c>
      <c r="K3488" s="33"/>
      <c r="L3488" s="33"/>
      <c r="M3488" s="33"/>
      <c r="N3488" s="27">
        <v>2</v>
      </c>
    </row>
    <row r="3489" spans="1:14">
      <c r="A3489" s="26" t="s">
        <v>4383</v>
      </c>
      <c r="B3489" s="29"/>
      <c r="C3489" s="33"/>
      <c r="D3489" s="33"/>
      <c r="E3489" s="33"/>
      <c r="F3489" s="33"/>
      <c r="G3489" s="33"/>
      <c r="H3489" s="33"/>
      <c r="I3489" s="33"/>
      <c r="J3489" s="33"/>
      <c r="K3489" s="33">
        <v>14</v>
      </c>
      <c r="L3489" s="33"/>
      <c r="M3489" s="33"/>
      <c r="N3489" s="27">
        <v>14</v>
      </c>
    </row>
    <row r="3490" spans="1:14">
      <c r="A3490" s="26" t="s">
        <v>13079</v>
      </c>
      <c r="B3490" s="29"/>
      <c r="C3490" s="33"/>
      <c r="D3490" s="33"/>
      <c r="E3490" s="33"/>
      <c r="F3490" s="33"/>
      <c r="G3490" s="33"/>
      <c r="H3490" s="33"/>
      <c r="I3490" s="33"/>
      <c r="J3490" s="33"/>
      <c r="K3490" s="33"/>
      <c r="L3490" s="33">
        <v>10</v>
      </c>
      <c r="M3490" s="33"/>
      <c r="N3490" s="27">
        <v>10</v>
      </c>
    </row>
    <row r="3491" spans="1:14">
      <c r="A3491" s="26" t="s">
        <v>12327</v>
      </c>
      <c r="B3491" s="29"/>
      <c r="C3491" s="33"/>
      <c r="D3491" s="33"/>
      <c r="E3491" s="33"/>
      <c r="F3491" s="33"/>
      <c r="G3491" s="33"/>
      <c r="H3491" s="33">
        <v>16</v>
      </c>
      <c r="I3491" s="33"/>
      <c r="J3491" s="33"/>
      <c r="K3491" s="33"/>
      <c r="L3491" s="33"/>
      <c r="M3491" s="33"/>
      <c r="N3491" s="27">
        <v>16</v>
      </c>
    </row>
    <row r="3492" spans="1:14">
      <c r="A3492" s="26" t="s">
        <v>4044</v>
      </c>
      <c r="B3492" s="29"/>
      <c r="C3492" s="33"/>
      <c r="D3492" s="33"/>
      <c r="E3492" s="33"/>
      <c r="F3492" s="33"/>
      <c r="G3492" s="33"/>
      <c r="H3492" s="33"/>
      <c r="I3492" s="33"/>
      <c r="J3492" s="33"/>
      <c r="K3492" s="33"/>
      <c r="L3492" s="33"/>
      <c r="M3492" s="33">
        <v>5</v>
      </c>
      <c r="N3492" s="27">
        <v>5</v>
      </c>
    </row>
    <row r="3493" spans="1:14">
      <c r="A3493" s="26" t="s">
        <v>12653</v>
      </c>
      <c r="B3493" s="29"/>
      <c r="C3493" s="33"/>
      <c r="D3493" s="33"/>
      <c r="E3493" s="33"/>
      <c r="F3493" s="33"/>
      <c r="G3493" s="33"/>
      <c r="H3493" s="33"/>
      <c r="I3493" s="33"/>
      <c r="J3493" s="33"/>
      <c r="K3493" s="33"/>
      <c r="L3493" s="33">
        <v>25</v>
      </c>
      <c r="M3493" s="33">
        <v>28</v>
      </c>
      <c r="N3493" s="27">
        <v>53</v>
      </c>
    </row>
    <row r="3494" spans="1:14">
      <c r="A3494" s="26" t="s">
        <v>12219</v>
      </c>
      <c r="B3494" s="29"/>
      <c r="C3494" s="33"/>
      <c r="D3494" s="33"/>
      <c r="E3494" s="33"/>
      <c r="F3494" s="33"/>
      <c r="G3494" s="33"/>
      <c r="H3494" s="33">
        <v>19</v>
      </c>
      <c r="I3494" s="33">
        <v>16</v>
      </c>
      <c r="J3494" s="33">
        <v>6</v>
      </c>
      <c r="K3494" s="33">
        <v>20</v>
      </c>
      <c r="L3494" s="33">
        <v>13</v>
      </c>
      <c r="M3494" s="33">
        <v>19</v>
      </c>
      <c r="N3494" s="27">
        <v>93</v>
      </c>
    </row>
    <row r="3495" spans="1:14">
      <c r="A3495" s="26" t="s">
        <v>15530</v>
      </c>
      <c r="B3495" s="29"/>
      <c r="C3495" s="33"/>
      <c r="D3495" s="33"/>
      <c r="E3495" s="33"/>
      <c r="F3495" s="33"/>
      <c r="G3495" s="33"/>
      <c r="H3495" s="33"/>
      <c r="I3495" s="33"/>
      <c r="J3495" s="33"/>
      <c r="K3495" s="33"/>
      <c r="L3495" s="33">
        <v>1</v>
      </c>
      <c r="M3495" s="33"/>
      <c r="N3495" s="27">
        <v>1</v>
      </c>
    </row>
    <row r="3496" spans="1:14">
      <c r="A3496" s="26" t="s">
        <v>14689</v>
      </c>
      <c r="B3496" s="29"/>
      <c r="C3496" s="33"/>
      <c r="D3496" s="33"/>
      <c r="E3496" s="33"/>
      <c r="F3496" s="33"/>
      <c r="G3496" s="33"/>
      <c r="H3496" s="33"/>
      <c r="I3496" s="33"/>
      <c r="J3496" s="33"/>
      <c r="K3496" s="33"/>
      <c r="L3496" s="33">
        <v>4</v>
      </c>
      <c r="M3496" s="33"/>
      <c r="N3496" s="27">
        <v>4</v>
      </c>
    </row>
    <row r="3497" spans="1:14">
      <c r="A3497" s="26" t="s">
        <v>5653</v>
      </c>
      <c r="B3497" s="29"/>
      <c r="C3497" s="33"/>
      <c r="D3497" s="33"/>
      <c r="E3497" s="33"/>
      <c r="F3497" s="33"/>
      <c r="G3497" s="33"/>
      <c r="H3497" s="33"/>
      <c r="I3497" s="33"/>
      <c r="J3497" s="33"/>
      <c r="K3497" s="33">
        <v>8</v>
      </c>
      <c r="L3497" s="33">
        <v>9</v>
      </c>
      <c r="M3497" s="33">
        <v>20</v>
      </c>
      <c r="N3497" s="27">
        <v>37</v>
      </c>
    </row>
    <row r="3498" spans="1:14">
      <c r="A3498" s="26" t="s">
        <v>5918</v>
      </c>
      <c r="B3498" s="29"/>
      <c r="C3498" s="33"/>
      <c r="D3498" s="33"/>
      <c r="E3498" s="33"/>
      <c r="F3498" s="33"/>
      <c r="G3498" s="33"/>
      <c r="H3498" s="33"/>
      <c r="I3498" s="33"/>
      <c r="J3498" s="33"/>
      <c r="K3498" s="33">
        <v>5</v>
      </c>
      <c r="L3498" s="33">
        <v>19</v>
      </c>
      <c r="M3498" s="33">
        <v>2</v>
      </c>
      <c r="N3498" s="27">
        <v>26</v>
      </c>
    </row>
    <row r="3499" spans="1:14">
      <c r="A3499" s="26" t="s">
        <v>3028</v>
      </c>
      <c r="B3499" s="29"/>
      <c r="C3499" s="33"/>
      <c r="D3499" s="33"/>
      <c r="E3499" s="33"/>
      <c r="F3499" s="33"/>
      <c r="G3499" s="33"/>
      <c r="H3499" s="33"/>
      <c r="I3499" s="33">
        <v>1</v>
      </c>
      <c r="J3499" s="33"/>
      <c r="K3499" s="33"/>
      <c r="L3499" s="33"/>
      <c r="M3499" s="33"/>
      <c r="N3499" s="27">
        <v>1</v>
      </c>
    </row>
    <row r="3500" spans="1:14">
      <c r="A3500" s="26" t="s">
        <v>1266</v>
      </c>
      <c r="B3500" s="29"/>
      <c r="C3500" s="33"/>
      <c r="D3500" s="33"/>
      <c r="E3500" s="33"/>
      <c r="F3500" s="33"/>
      <c r="G3500" s="33"/>
      <c r="H3500" s="33"/>
      <c r="I3500" s="33"/>
      <c r="J3500" s="33"/>
      <c r="K3500" s="33"/>
      <c r="L3500" s="33"/>
      <c r="M3500" s="33">
        <v>1</v>
      </c>
      <c r="N3500" s="27">
        <v>1</v>
      </c>
    </row>
    <row r="3501" spans="1:14">
      <c r="A3501" s="26" t="s">
        <v>1281</v>
      </c>
      <c r="B3501" s="29"/>
      <c r="C3501" s="33"/>
      <c r="D3501" s="33"/>
      <c r="E3501" s="33"/>
      <c r="F3501" s="33"/>
      <c r="G3501" s="33"/>
      <c r="H3501" s="33"/>
      <c r="I3501" s="33"/>
      <c r="J3501" s="33"/>
      <c r="K3501" s="33"/>
      <c r="L3501" s="33"/>
      <c r="M3501" s="33">
        <v>1</v>
      </c>
      <c r="N3501" s="27">
        <v>1</v>
      </c>
    </row>
    <row r="3502" spans="1:14">
      <c r="A3502" s="26" t="s">
        <v>4302</v>
      </c>
      <c r="B3502" s="29"/>
      <c r="C3502" s="33"/>
      <c r="D3502" s="33"/>
      <c r="E3502" s="33"/>
      <c r="F3502" s="33"/>
      <c r="G3502" s="33"/>
      <c r="H3502" s="33"/>
      <c r="I3502" s="33"/>
      <c r="J3502" s="33"/>
      <c r="K3502" s="33">
        <v>18</v>
      </c>
      <c r="L3502" s="33">
        <v>10</v>
      </c>
      <c r="M3502" s="33"/>
      <c r="N3502" s="27">
        <v>28</v>
      </c>
    </row>
    <row r="3503" spans="1:14">
      <c r="A3503" s="26" t="s">
        <v>14965</v>
      </c>
      <c r="B3503" s="29"/>
      <c r="C3503" s="33"/>
      <c r="D3503" s="33"/>
      <c r="E3503" s="33"/>
      <c r="F3503" s="33"/>
      <c r="G3503" s="33"/>
      <c r="H3503" s="33"/>
      <c r="I3503" s="33"/>
      <c r="J3503" s="33"/>
      <c r="K3503" s="33"/>
      <c r="L3503" s="33">
        <v>2</v>
      </c>
      <c r="M3503" s="33"/>
      <c r="N3503" s="27">
        <v>2</v>
      </c>
    </row>
    <row r="3504" spans="1:14">
      <c r="A3504" s="26" t="s">
        <v>1268</v>
      </c>
      <c r="B3504" s="29"/>
      <c r="C3504" s="33"/>
      <c r="D3504" s="33"/>
      <c r="E3504" s="33"/>
      <c r="F3504" s="33"/>
      <c r="G3504" s="33"/>
      <c r="H3504" s="33"/>
      <c r="I3504" s="33"/>
      <c r="J3504" s="33"/>
      <c r="K3504" s="33"/>
      <c r="L3504" s="33"/>
      <c r="M3504" s="33">
        <v>1</v>
      </c>
      <c r="N3504" s="27">
        <v>1</v>
      </c>
    </row>
    <row r="3505" spans="1:14">
      <c r="A3505" s="26" t="s">
        <v>3018</v>
      </c>
      <c r="B3505" s="29"/>
      <c r="C3505" s="33"/>
      <c r="D3505" s="33"/>
      <c r="E3505" s="33"/>
      <c r="F3505" s="33"/>
      <c r="G3505" s="33"/>
      <c r="H3505" s="33"/>
      <c r="I3505" s="33">
        <v>1</v>
      </c>
      <c r="J3505" s="33"/>
      <c r="K3505" s="33"/>
      <c r="L3505" s="33"/>
      <c r="M3505" s="33"/>
      <c r="N3505" s="27">
        <v>1</v>
      </c>
    </row>
    <row r="3506" spans="1:14">
      <c r="A3506" s="26" t="s">
        <v>15539</v>
      </c>
      <c r="B3506" s="29"/>
      <c r="C3506" s="33"/>
      <c r="D3506" s="33"/>
      <c r="E3506" s="33"/>
      <c r="F3506" s="33"/>
      <c r="G3506" s="33"/>
      <c r="H3506" s="33"/>
      <c r="I3506" s="33"/>
      <c r="J3506" s="33"/>
      <c r="K3506" s="33"/>
      <c r="L3506" s="33">
        <v>1</v>
      </c>
      <c r="M3506" s="33"/>
      <c r="N3506" s="27">
        <v>1</v>
      </c>
    </row>
    <row r="3507" spans="1:14">
      <c r="A3507" s="26" t="s">
        <v>4255</v>
      </c>
      <c r="B3507" s="29"/>
      <c r="C3507" s="33"/>
      <c r="D3507" s="33"/>
      <c r="E3507" s="33"/>
      <c r="F3507" s="33"/>
      <c r="G3507" s="33"/>
      <c r="H3507" s="33"/>
      <c r="I3507" s="33"/>
      <c r="J3507" s="33"/>
      <c r="K3507" s="33">
        <v>21</v>
      </c>
      <c r="L3507" s="33">
        <v>29</v>
      </c>
      <c r="M3507" s="33">
        <v>11</v>
      </c>
      <c r="N3507" s="27">
        <v>61</v>
      </c>
    </row>
    <row r="3508" spans="1:14">
      <c r="A3508" s="26" t="s">
        <v>1270</v>
      </c>
      <c r="B3508" s="29"/>
      <c r="C3508" s="33"/>
      <c r="D3508" s="33"/>
      <c r="E3508" s="33"/>
      <c r="F3508" s="33"/>
      <c r="G3508" s="33"/>
      <c r="H3508" s="33"/>
      <c r="I3508" s="33"/>
      <c r="J3508" s="33"/>
      <c r="K3508" s="33"/>
      <c r="L3508" s="33"/>
      <c r="M3508" s="33">
        <v>1</v>
      </c>
      <c r="N3508" s="27">
        <v>1</v>
      </c>
    </row>
    <row r="3509" spans="1:14">
      <c r="A3509" s="26" t="s">
        <v>10063</v>
      </c>
      <c r="B3509" s="29"/>
      <c r="C3509" s="33"/>
      <c r="D3509" s="33"/>
      <c r="E3509" s="33"/>
      <c r="F3509" s="33"/>
      <c r="G3509" s="33"/>
      <c r="H3509" s="33"/>
      <c r="I3509" s="33"/>
      <c r="J3509" s="33">
        <v>8</v>
      </c>
      <c r="K3509" s="33">
        <v>3</v>
      </c>
      <c r="L3509" s="33"/>
      <c r="M3509" s="33"/>
      <c r="N3509" s="27">
        <v>11</v>
      </c>
    </row>
    <row r="3510" spans="1:14">
      <c r="A3510" s="26" t="s">
        <v>8855</v>
      </c>
      <c r="B3510" s="29"/>
      <c r="C3510" s="33"/>
      <c r="D3510" s="33">
        <v>15</v>
      </c>
      <c r="E3510" s="33"/>
      <c r="F3510" s="33"/>
      <c r="G3510" s="33"/>
      <c r="H3510" s="33"/>
      <c r="I3510" s="33"/>
      <c r="J3510" s="33"/>
      <c r="K3510" s="33"/>
      <c r="L3510" s="33"/>
      <c r="M3510" s="33"/>
      <c r="N3510" s="27">
        <v>15</v>
      </c>
    </row>
    <row r="3511" spans="1:14">
      <c r="A3511" s="26" t="s">
        <v>3337</v>
      </c>
      <c r="B3511" s="29"/>
      <c r="C3511" s="33"/>
      <c r="D3511" s="33"/>
      <c r="E3511" s="33"/>
      <c r="F3511" s="33"/>
      <c r="G3511" s="33"/>
      <c r="H3511" s="33"/>
      <c r="I3511" s="33"/>
      <c r="J3511" s="33"/>
      <c r="K3511" s="33"/>
      <c r="L3511" s="33"/>
      <c r="M3511" s="33">
        <v>25</v>
      </c>
      <c r="N3511" s="27">
        <v>25</v>
      </c>
    </row>
    <row r="3512" spans="1:14">
      <c r="A3512" s="26" t="s">
        <v>6684</v>
      </c>
      <c r="B3512" s="29"/>
      <c r="C3512" s="33"/>
      <c r="D3512" s="33"/>
      <c r="E3512" s="33"/>
      <c r="F3512" s="33"/>
      <c r="G3512" s="33"/>
      <c r="H3512" s="33"/>
      <c r="I3512" s="33">
        <v>4</v>
      </c>
      <c r="J3512" s="33">
        <v>2</v>
      </c>
      <c r="K3512" s="33"/>
      <c r="L3512" s="33"/>
      <c r="M3512" s="33"/>
      <c r="N3512" s="27">
        <v>6</v>
      </c>
    </row>
    <row r="3513" spans="1:14">
      <c r="A3513" s="26" t="s">
        <v>5395</v>
      </c>
      <c r="B3513" s="29"/>
      <c r="C3513" s="33"/>
      <c r="D3513" s="33"/>
      <c r="E3513" s="33"/>
      <c r="F3513" s="33"/>
      <c r="G3513" s="33"/>
      <c r="H3513" s="33"/>
      <c r="I3513" s="33">
        <v>8</v>
      </c>
      <c r="J3513" s="33"/>
      <c r="K3513" s="33">
        <v>3</v>
      </c>
      <c r="L3513" s="33"/>
      <c r="M3513" s="33"/>
      <c r="N3513" s="27">
        <v>11</v>
      </c>
    </row>
    <row r="3514" spans="1:14">
      <c r="A3514" s="26" t="s">
        <v>14213</v>
      </c>
      <c r="B3514" s="29"/>
      <c r="C3514" s="33"/>
      <c r="D3514" s="33"/>
      <c r="E3514" s="33"/>
      <c r="F3514" s="33"/>
      <c r="G3514" s="33"/>
      <c r="H3514" s="33"/>
      <c r="I3514" s="33"/>
      <c r="J3514" s="33">
        <v>16</v>
      </c>
      <c r="K3514" s="33">
        <v>39</v>
      </c>
      <c r="L3514" s="33">
        <v>8</v>
      </c>
      <c r="M3514" s="33">
        <v>4</v>
      </c>
      <c r="N3514" s="27">
        <v>67</v>
      </c>
    </row>
    <row r="3515" spans="1:14">
      <c r="A3515" s="26" t="s">
        <v>14957</v>
      </c>
      <c r="B3515" s="29"/>
      <c r="C3515" s="33"/>
      <c r="D3515" s="33"/>
      <c r="E3515" s="33"/>
      <c r="F3515" s="33"/>
      <c r="G3515" s="33"/>
      <c r="H3515" s="33"/>
      <c r="I3515" s="33"/>
      <c r="J3515" s="33"/>
      <c r="K3515" s="33"/>
      <c r="L3515" s="33">
        <v>2</v>
      </c>
      <c r="M3515" s="33"/>
      <c r="N3515" s="27">
        <v>2</v>
      </c>
    </row>
    <row r="3516" spans="1:14">
      <c r="A3516" s="26" t="s">
        <v>9010</v>
      </c>
      <c r="B3516" s="29"/>
      <c r="C3516" s="33"/>
      <c r="D3516" s="33">
        <v>5</v>
      </c>
      <c r="E3516" s="33"/>
      <c r="F3516" s="33"/>
      <c r="G3516" s="33"/>
      <c r="H3516" s="33"/>
      <c r="I3516" s="33"/>
      <c r="J3516" s="33"/>
      <c r="K3516" s="33"/>
      <c r="L3516" s="33"/>
      <c r="M3516" s="33"/>
      <c r="N3516" s="27">
        <v>5</v>
      </c>
    </row>
    <row r="3517" spans="1:14">
      <c r="A3517" s="26" t="s">
        <v>13671</v>
      </c>
      <c r="B3517" s="29"/>
      <c r="C3517" s="33"/>
      <c r="D3517" s="33"/>
      <c r="E3517" s="33"/>
      <c r="F3517" s="33"/>
      <c r="G3517" s="33"/>
      <c r="H3517" s="33"/>
      <c r="I3517" s="33"/>
      <c r="J3517" s="33">
        <v>178</v>
      </c>
      <c r="K3517" s="33">
        <v>52</v>
      </c>
      <c r="L3517" s="33">
        <v>98</v>
      </c>
      <c r="M3517" s="33">
        <v>40</v>
      </c>
      <c r="N3517" s="27">
        <v>368</v>
      </c>
    </row>
    <row r="3518" spans="1:14">
      <c r="A3518" s="26" t="s">
        <v>587</v>
      </c>
      <c r="B3518" s="29"/>
      <c r="C3518" s="33"/>
      <c r="D3518" s="33"/>
      <c r="E3518" s="33"/>
      <c r="F3518" s="33"/>
      <c r="G3518" s="33"/>
      <c r="H3518" s="33"/>
      <c r="I3518" s="33"/>
      <c r="J3518" s="33"/>
      <c r="K3518" s="33"/>
      <c r="L3518" s="33"/>
      <c r="M3518" s="33">
        <v>2</v>
      </c>
      <c r="N3518" s="27">
        <v>2</v>
      </c>
    </row>
    <row r="3519" spans="1:14">
      <c r="A3519" s="26" t="s">
        <v>9613</v>
      </c>
      <c r="B3519" s="29"/>
      <c r="C3519" s="33"/>
      <c r="D3519" s="33"/>
      <c r="E3519" s="33"/>
      <c r="F3519" s="33"/>
      <c r="G3519" s="33"/>
      <c r="H3519" s="33"/>
      <c r="I3519" s="33">
        <v>40</v>
      </c>
      <c r="J3519" s="33"/>
      <c r="K3519" s="33"/>
      <c r="L3519" s="33"/>
      <c r="M3519" s="33"/>
      <c r="N3519" s="27">
        <v>40</v>
      </c>
    </row>
    <row r="3520" spans="1:14">
      <c r="A3520" s="26" t="s">
        <v>3019</v>
      </c>
      <c r="B3520" s="29"/>
      <c r="C3520" s="33"/>
      <c r="D3520" s="33"/>
      <c r="E3520" s="33"/>
      <c r="F3520" s="33"/>
      <c r="G3520" s="33"/>
      <c r="H3520" s="33"/>
      <c r="I3520" s="33">
        <v>1</v>
      </c>
      <c r="J3520" s="33"/>
      <c r="K3520" s="33"/>
      <c r="L3520" s="33"/>
      <c r="M3520" s="33"/>
      <c r="N3520" s="27">
        <v>1</v>
      </c>
    </row>
    <row r="3521" spans="1:14">
      <c r="A3521" s="26" t="s">
        <v>10232</v>
      </c>
      <c r="B3521" s="29"/>
      <c r="C3521" s="33"/>
      <c r="D3521" s="33"/>
      <c r="E3521" s="33"/>
      <c r="F3521" s="33"/>
      <c r="G3521" s="33"/>
      <c r="H3521" s="33"/>
      <c r="I3521" s="33"/>
      <c r="J3521" s="33">
        <v>6</v>
      </c>
      <c r="K3521" s="33">
        <v>16</v>
      </c>
      <c r="L3521" s="33">
        <v>28</v>
      </c>
      <c r="M3521" s="33">
        <v>12</v>
      </c>
      <c r="N3521" s="27">
        <v>62</v>
      </c>
    </row>
    <row r="3522" spans="1:14">
      <c r="A3522" s="26" t="s">
        <v>8155</v>
      </c>
      <c r="B3522" s="29"/>
      <c r="C3522" s="33"/>
      <c r="D3522" s="33"/>
      <c r="E3522" s="33"/>
      <c r="F3522" s="33">
        <v>30</v>
      </c>
      <c r="G3522" s="33">
        <v>29</v>
      </c>
      <c r="H3522" s="33">
        <v>45</v>
      </c>
      <c r="I3522" s="33">
        <v>4</v>
      </c>
      <c r="J3522" s="33">
        <v>6</v>
      </c>
      <c r="K3522" s="33">
        <v>1</v>
      </c>
      <c r="L3522" s="33">
        <v>2</v>
      </c>
      <c r="M3522" s="33">
        <v>5</v>
      </c>
      <c r="N3522" s="27">
        <v>122</v>
      </c>
    </row>
    <row r="3523" spans="1:14">
      <c r="A3523" s="26" t="s">
        <v>16295</v>
      </c>
      <c r="B3523" s="29"/>
      <c r="C3523" s="33"/>
      <c r="D3523" s="33"/>
      <c r="E3523" s="33"/>
      <c r="F3523" s="33"/>
      <c r="G3523" s="33"/>
      <c r="H3523" s="33"/>
      <c r="I3523" s="33"/>
      <c r="J3523" s="33">
        <v>1</v>
      </c>
      <c r="K3523" s="33"/>
      <c r="L3523" s="33"/>
      <c r="M3523" s="33">
        <v>1</v>
      </c>
      <c r="N3523" s="27">
        <v>2</v>
      </c>
    </row>
    <row r="3524" spans="1:14">
      <c r="A3524" s="26" t="s">
        <v>11094</v>
      </c>
      <c r="B3524" s="29"/>
      <c r="C3524" s="33"/>
      <c r="D3524" s="33"/>
      <c r="E3524" s="33">
        <v>42</v>
      </c>
      <c r="F3524" s="33">
        <v>362</v>
      </c>
      <c r="G3524" s="33">
        <v>255</v>
      </c>
      <c r="H3524" s="33">
        <v>215</v>
      </c>
      <c r="I3524" s="33">
        <v>51</v>
      </c>
      <c r="J3524" s="33">
        <v>14</v>
      </c>
      <c r="K3524" s="33">
        <v>6</v>
      </c>
      <c r="L3524" s="33">
        <v>32</v>
      </c>
      <c r="M3524" s="33">
        <v>31</v>
      </c>
      <c r="N3524" s="27">
        <v>1008</v>
      </c>
    </row>
    <row r="3525" spans="1:14">
      <c r="A3525" s="26" t="s">
        <v>11120</v>
      </c>
      <c r="B3525" s="29"/>
      <c r="C3525" s="33"/>
      <c r="D3525" s="33"/>
      <c r="E3525" s="33">
        <v>33</v>
      </c>
      <c r="F3525" s="33"/>
      <c r="G3525" s="33"/>
      <c r="H3525" s="33"/>
      <c r="I3525" s="33">
        <v>76</v>
      </c>
      <c r="J3525" s="33">
        <v>21</v>
      </c>
      <c r="K3525" s="33">
        <v>12</v>
      </c>
      <c r="L3525" s="33"/>
      <c r="M3525" s="33"/>
      <c r="N3525" s="27">
        <v>142</v>
      </c>
    </row>
    <row r="3526" spans="1:14">
      <c r="A3526" s="26" t="s">
        <v>10693</v>
      </c>
      <c r="B3526" s="29"/>
      <c r="C3526" s="33"/>
      <c r="D3526" s="33"/>
      <c r="E3526" s="33"/>
      <c r="F3526" s="33"/>
      <c r="G3526" s="33"/>
      <c r="H3526" s="33"/>
      <c r="I3526" s="33"/>
      <c r="J3526" s="33">
        <v>3</v>
      </c>
      <c r="K3526" s="33"/>
      <c r="L3526" s="33"/>
      <c r="M3526" s="33"/>
      <c r="N3526" s="27">
        <v>3</v>
      </c>
    </row>
    <row r="3527" spans="1:14">
      <c r="A3527" s="26" t="s">
        <v>16645</v>
      </c>
      <c r="B3527" s="29"/>
      <c r="C3527" s="33"/>
      <c r="D3527" s="33"/>
      <c r="E3527" s="33"/>
      <c r="F3527" s="33"/>
      <c r="G3527" s="33"/>
      <c r="H3527" s="33"/>
      <c r="I3527" s="33"/>
      <c r="J3527" s="33">
        <v>1</v>
      </c>
      <c r="K3527" s="33"/>
      <c r="L3527" s="33"/>
      <c r="M3527" s="33"/>
      <c r="N3527" s="27">
        <v>1</v>
      </c>
    </row>
    <row r="3528" spans="1:14">
      <c r="A3528" s="26" t="s">
        <v>5486</v>
      </c>
      <c r="B3528" s="29"/>
      <c r="C3528" s="33"/>
      <c r="D3528" s="33"/>
      <c r="E3528" s="33"/>
      <c r="F3528" s="33"/>
      <c r="G3528" s="33"/>
      <c r="H3528" s="33"/>
      <c r="I3528" s="33">
        <v>8</v>
      </c>
      <c r="J3528" s="33"/>
      <c r="K3528" s="33"/>
      <c r="L3528" s="33"/>
      <c r="M3528" s="33"/>
      <c r="N3528" s="27">
        <v>8</v>
      </c>
    </row>
    <row r="3529" spans="1:14">
      <c r="A3529" s="26" t="s">
        <v>1818</v>
      </c>
      <c r="B3529" s="29"/>
      <c r="C3529" s="33"/>
      <c r="D3529" s="33"/>
      <c r="E3529" s="33"/>
      <c r="F3529" s="33"/>
      <c r="G3529" s="33"/>
      <c r="H3529" s="33"/>
      <c r="I3529" s="33"/>
      <c r="J3529" s="33"/>
      <c r="K3529" s="33">
        <v>1</v>
      </c>
      <c r="L3529" s="33"/>
      <c r="M3529" s="33"/>
      <c r="N3529" s="27">
        <v>1</v>
      </c>
    </row>
    <row r="3530" spans="1:14">
      <c r="A3530" s="26" t="s">
        <v>15543</v>
      </c>
      <c r="B3530" s="29"/>
      <c r="C3530" s="33"/>
      <c r="D3530" s="33"/>
      <c r="E3530" s="33"/>
      <c r="F3530" s="33"/>
      <c r="G3530" s="33"/>
      <c r="H3530" s="33"/>
      <c r="I3530" s="33"/>
      <c r="J3530" s="33"/>
      <c r="K3530" s="33"/>
      <c r="L3530" s="33">
        <v>1</v>
      </c>
      <c r="M3530" s="33"/>
      <c r="N3530" s="27">
        <v>1</v>
      </c>
    </row>
    <row r="3531" spans="1:14">
      <c r="A3531" s="26" t="s">
        <v>3020</v>
      </c>
      <c r="B3531" s="29"/>
      <c r="C3531" s="33"/>
      <c r="D3531" s="33"/>
      <c r="E3531" s="33"/>
      <c r="F3531" s="33"/>
      <c r="G3531" s="33"/>
      <c r="H3531" s="33"/>
      <c r="I3531" s="33">
        <v>1</v>
      </c>
      <c r="J3531" s="33"/>
      <c r="K3531" s="33"/>
      <c r="L3531" s="33"/>
      <c r="M3531" s="33"/>
      <c r="N3531" s="27">
        <v>1</v>
      </c>
    </row>
    <row r="3532" spans="1:14">
      <c r="A3532" s="26" t="s">
        <v>13335</v>
      </c>
      <c r="B3532" s="29"/>
      <c r="C3532" s="33"/>
      <c r="D3532" s="33"/>
      <c r="E3532" s="33"/>
      <c r="F3532" s="33"/>
      <c r="G3532" s="33"/>
      <c r="H3532" s="33"/>
      <c r="I3532" s="33"/>
      <c r="J3532" s="33"/>
      <c r="K3532" s="33"/>
      <c r="L3532" s="33">
        <v>6</v>
      </c>
      <c r="M3532" s="33"/>
      <c r="N3532" s="27">
        <v>6</v>
      </c>
    </row>
    <row r="3533" spans="1:14">
      <c r="A3533" s="26" t="s">
        <v>6124</v>
      </c>
      <c r="B3533" s="29"/>
      <c r="C3533" s="33"/>
      <c r="D3533" s="33"/>
      <c r="E3533" s="33"/>
      <c r="F3533" s="33"/>
      <c r="G3533" s="33"/>
      <c r="H3533" s="33"/>
      <c r="I3533" s="33"/>
      <c r="J3533" s="33"/>
      <c r="K3533" s="33">
        <v>3</v>
      </c>
      <c r="L3533" s="33"/>
      <c r="M3533" s="33"/>
      <c r="N3533" s="27">
        <v>3</v>
      </c>
    </row>
    <row r="3534" spans="1:14">
      <c r="A3534" s="26" t="s">
        <v>12591</v>
      </c>
      <c r="B3534" s="29"/>
      <c r="C3534" s="33"/>
      <c r="D3534" s="33"/>
      <c r="E3534" s="33"/>
      <c r="F3534" s="33"/>
      <c r="G3534" s="33"/>
      <c r="H3534" s="33"/>
      <c r="I3534" s="33"/>
      <c r="J3534" s="33"/>
      <c r="K3534" s="33"/>
      <c r="L3534" s="33">
        <v>32</v>
      </c>
      <c r="M3534" s="33">
        <v>6</v>
      </c>
      <c r="N3534" s="27">
        <v>38</v>
      </c>
    </row>
    <row r="3535" spans="1:14">
      <c r="A3535" s="26" t="s">
        <v>7016</v>
      </c>
      <c r="B3535" s="29"/>
      <c r="C3535" s="33"/>
      <c r="D3535" s="33"/>
      <c r="E3535" s="33"/>
      <c r="F3535" s="33"/>
      <c r="G3535" s="33"/>
      <c r="H3535" s="33"/>
      <c r="I3535" s="33">
        <v>3</v>
      </c>
      <c r="J3535" s="33">
        <v>2</v>
      </c>
      <c r="K3535" s="33"/>
      <c r="L3535" s="33"/>
      <c r="M3535" s="33">
        <v>1</v>
      </c>
      <c r="N3535" s="27">
        <v>6</v>
      </c>
    </row>
    <row r="3536" spans="1:14">
      <c r="A3536" s="26" t="s">
        <v>16166</v>
      </c>
      <c r="B3536" s="29"/>
      <c r="C3536" s="33"/>
      <c r="D3536" s="33"/>
      <c r="E3536" s="33"/>
      <c r="F3536" s="33"/>
      <c r="G3536" s="33"/>
      <c r="H3536" s="33"/>
      <c r="I3536" s="33"/>
      <c r="J3536" s="33">
        <v>2</v>
      </c>
      <c r="K3536" s="33"/>
      <c r="L3536" s="33"/>
      <c r="M3536" s="33"/>
      <c r="N3536" s="27">
        <v>2</v>
      </c>
    </row>
    <row r="3537" spans="1:14">
      <c r="A3537" s="26" t="s">
        <v>1283</v>
      </c>
      <c r="B3537" s="29"/>
      <c r="C3537" s="33"/>
      <c r="D3537" s="33"/>
      <c r="E3537" s="33"/>
      <c r="F3537" s="33"/>
      <c r="G3537" s="33"/>
      <c r="H3537" s="33"/>
      <c r="I3537" s="33"/>
      <c r="J3537" s="33"/>
      <c r="K3537" s="33"/>
      <c r="L3537" s="33"/>
      <c r="M3537" s="33">
        <v>1</v>
      </c>
      <c r="N3537" s="27">
        <v>1</v>
      </c>
    </row>
    <row r="3538" spans="1:14">
      <c r="A3538" s="26" t="s">
        <v>3021</v>
      </c>
      <c r="B3538" s="29"/>
      <c r="C3538" s="33"/>
      <c r="D3538" s="33"/>
      <c r="E3538" s="33"/>
      <c r="F3538" s="33"/>
      <c r="G3538" s="33"/>
      <c r="H3538" s="33"/>
      <c r="I3538" s="33">
        <v>1</v>
      </c>
      <c r="J3538" s="33"/>
      <c r="K3538" s="33"/>
      <c r="L3538" s="33"/>
      <c r="M3538" s="33"/>
      <c r="N3538" s="27">
        <v>1</v>
      </c>
    </row>
    <row r="3539" spans="1:14">
      <c r="A3539" s="26" t="s">
        <v>15523</v>
      </c>
      <c r="B3539" s="29"/>
      <c r="C3539" s="33"/>
      <c r="D3539" s="33"/>
      <c r="E3539" s="33"/>
      <c r="F3539" s="33"/>
      <c r="G3539" s="33"/>
      <c r="H3539" s="33"/>
      <c r="I3539" s="33"/>
      <c r="J3539" s="33"/>
      <c r="K3539" s="33"/>
      <c r="L3539" s="33">
        <v>1</v>
      </c>
      <c r="M3539" s="33"/>
      <c r="N3539" s="27">
        <v>1</v>
      </c>
    </row>
    <row r="3540" spans="1:14">
      <c r="A3540" s="26" t="s">
        <v>16092</v>
      </c>
      <c r="B3540" s="29"/>
      <c r="C3540" s="33"/>
      <c r="D3540" s="33"/>
      <c r="E3540" s="33"/>
      <c r="F3540" s="33"/>
      <c r="G3540" s="33"/>
      <c r="H3540" s="33"/>
      <c r="I3540" s="33"/>
      <c r="J3540" s="33">
        <v>2</v>
      </c>
      <c r="K3540" s="33"/>
      <c r="L3540" s="33"/>
      <c r="M3540" s="33"/>
      <c r="N3540" s="27">
        <v>2</v>
      </c>
    </row>
    <row r="3541" spans="1:14">
      <c r="A3541" s="26" t="s">
        <v>2009</v>
      </c>
      <c r="B3541" s="29"/>
      <c r="C3541" s="33"/>
      <c r="D3541" s="33"/>
      <c r="E3541" s="33"/>
      <c r="F3541" s="33"/>
      <c r="G3541" s="33"/>
      <c r="H3541" s="33"/>
      <c r="I3541" s="33">
        <v>2</v>
      </c>
      <c r="J3541" s="33">
        <v>5</v>
      </c>
      <c r="K3541" s="33">
        <v>1</v>
      </c>
      <c r="L3541" s="33"/>
      <c r="M3541" s="33"/>
      <c r="N3541" s="27">
        <v>8</v>
      </c>
    </row>
    <row r="3542" spans="1:14">
      <c r="A3542" s="26" t="s">
        <v>10411</v>
      </c>
      <c r="B3542" s="29"/>
      <c r="C3542" s="33"/>
      <c r="D3542" s="33"/>
      <c r="E3542" s="33"/>
      <c r="F3542" s="33"/>
      <c r="G3542" s="33"/>
      <c r="H3542" s="33"/>
      <c r="I3542" s="33"/>
      <c r="J3542" s="33">
        <v>4</v>
      </c>
      <c r="K3542" s="33"/>
      <c r="L3542" s="33">
        <v>1</v>
      </c>
      <c r="M3542" s="33">
        <v>3</v>
      </c>
      <c r="N3542" s="27">
        <v>8</v>
      </c>
    </row>
    <row r="3543" spans="1:14">
      <c r="A3543" s="26" t="s">
        <v>4312</v>
      </c>
      <c r="B3543" s="29"/>
      <c r="C3543" s="33"/>
      <c r="D3543" s="33"/>
      <c r="E3543" s="33"/>
      <c r="F3543" s="33"/>
      <c r="G3543" s="33"/>
      <c r="H3543" s="33"/>
      <c r="I3543" s="33"/>
      <c r="J3543" s="33"/>
      <c r="K3543" s="33">
        <v>18</v>
      </c>
      <c r="L3543" s="33">
        <v>5</v>
      </c>
      <c r="M3543" s="33"/>
      <c r="N3543" s="27">
        <v>23</v>
      </c>
    </row>
    <row r="3544" spans="1:14">
      <c r="A3544" s="26" t="s">
        <v>415</v>
      </c>
      <c r="B3544" s="29"/>
      <c r="C3544" s="33"/>
      <c r="D3544" s="33"/>
      <c r="E3544" s="33"/>
      <c r="F3544" s="33"/>
      <c r="G3544" s="33"/>
      <c r="H3544" s="33"/>
      <c r="I3544" s="33"/>
      <c r="J3544" s="33"/>
      <c r="K3544" s="33"/>
      <c r="L3544" s="33"/>
      <c r="M3544" s="33">
        <v>3</v>
      </c>
      <c r="N3544" s="27">
        <v>3</v>
      </c>
    </row>
    <row r="3545" spans="1:14">
      <c r="A3545" s="26" t="s">
        <v>3534</v>
      </c>
      <c r="B3545" s="29"/>
      <c r="C3545" s="33"/>
      <c r="D3545" s="33"/>
      <c r="E3545" s="33"/>
      <c r="F3545" s="33"/>
      <c r="G3545" s="33"/>
      <c r="H3545" s="33"/>
      <c r="I3545" s="33"/>
      <c r="J3545" s="33"/>
      <c r="K3545" s="33"/>
      <c r="L3545" s="33"/>
      <c r="M3545" s="33">
        <v>14</v>
      </c>
      <c r="N3545" s="27">
        <v>14</v>
      </c>
    </row>
    <row r="3546" spans="1:14">
      <c r="A3546" s="26" t="s">
        <v>5901</v>
      </c>
      <c r="B3546" s="29"/>
      <c r="C3546" s="33"/>
      <c r="D3546" s="33"/>
      <c r="E3546" s="33"/>
      <c r="F3546" s="33"/>
      <c r="G3546" s="33"/>
      <c r="H3546" s="33"/>
      <c r="I3546" s="33"/>
      <c r="J3546" s="33"/>
      <c r="K3546" s="33">
        <v>5</v>
      </c>
      <c r="L3546" s="33"/>
      <c r="M3546" s="33"/>
      <c r="N3546" s="27">
        <v>5</v>
      </c>
    </row>
    <row r="3547" spans="1:14">
      <c r="A3547" s="26" t="s">
        <v>8589</v>
      </c>
      <c r="B3547" s="29"/>
      <c r="C3547" s="33">
        <v>2</v>
      </c>
      <c r="D3547" s="33"/>
      <c r="E3547" s="33"/>
      <c r="F3547" s="33"/>
      <c r="G3547" s="33"/>
      <c r="H3547" s="33"/>
      <c r="I3547" s="33"/>
      <c r="J3547" s="33"/>
      <c r="K3547" s="33"/>
      <c r="L3547" s="33"/>
      <c r="M3547" s="33">
        <v>1</v>
      </c>
      <c r="N3547" s="27">
        <v>3</v>
      </c>
    </row>
    <row r="3548" spans="1:14">
      <c r="A3548" s="26" t="s">
        <v>15536</v>
      </c>
      <c r="B3548" s="29"/>
      <c r="C3548" s="33"/>
      <c r="D3548" s="33"/>
      <c r="E3548" s="33"/>
      <c r="F3548" s="33"/>
      <c r="G3548" s="33"/>
      <c r="H3548" s="33"/>
      <c r="I3548" s="33"/>
      <c r="J3548" s="33"/>
      <c r="K3548" s="33"/>
      <c r="L3548" s="33">
        <v>1</v>
      </c>
      <c r="M3548" s="33">
        <v>2</v>
      </c>
      <c r="N3548" s="27">
        <v>3</v>
      </c>
    </row>
    <row r="3549" spans="1:14">
      <c r="A3549" s="26" t="s">
        <v>9622</v>
      </c>
      <c r="B3549" s="29"/>
      <c r="C3549" s="33"/>
      <c r="D3549" s="33"/>
      <c r="E3549" s="33"/>
      <c r="F3549" s="33"/>
      <c r="G3549" s="33"/>
      <c r="H3549" s="33"/>
      <c r="I3549" s="33">
        <v>39</v>
      </c>
      <c r="J3549" s="33">
        <v>29</v>
      </c>
      <c r="K3549" s="33">
        <v>22</v>
      </c>
      <c r="L3549" s="33">
        <v>14</v>
      </c>
      <c r="M3549" s="33">
        <v>4</v>
      </c>
      <c r="N3549" s="27">
        <v>108</v>
      </c>
    </row>
    <row r="3550" spans="1:14">
      <c r="A3550" s="26" t="s">
        <v>6734</v>
      </c>
      <c r="B3550" s="29"/>
      <c r="C3550" s="33"/>
      <c r="D3550" s="33"/>
      <c r="E3550" s="33"/>
      <c r="F3550" s="33"/>
      <c r="G3550" s="33"/>
      <c r="H3550" s="33"/>
      <c r="I3550" s="33">
        <v>4</v>
      </c>
      <c r="J3550" s="33"/>
      <c r="K3550" s="33"/>
      <c r="L3550" s="33"/>
      <c r="M3550" s="33"/>
      <c r="N3550" s="27">
        <v>4</v>
      </c>
    </row>
    <row r="3551" spans="1:14">
      <c r="A3551" s="26" t="s">
        <v>3217</v>
      </c>
      <c r="B3551" s="29"/>
      <c r="C3551" s="33"/>
      <c r="D3551" s="33"/>
      <c r="E3551" s="33"/>
      <c r="F3551" s="33"/>
      <c r="G3551" s="33"/>
      <c r="H3551" s="33"/>
      <c r="I3551" s="33"/>
      <c r="J3551" s="33"/>
      <c r="K3551" s="33"/>
      <c r="L3551" s="33"/>
      <c r="M3551" s="33">
        <v>42</v>
      </c>
      <c r="N3551" s="27">
        <v>42</v>
      </c>
    </row>
    <row r="3552" spans="1:14">
      <c r="A3552" s="26" t="s">
        <v>10366</v>
      </c>
      <c r="B3552" s="29"/>
      <c r="C3552" s="33"/>
      <c r="D3552" s="33"/>
      <c r="E3552" s="33"/>
      <c r="F3552" s="33"/>
      <c r="G3552" s="33"/>
      <c r="H3552" s="33"/>
      <c r="I3552" s="33"/>
      <c r="J3552" s="33">
        <v>5</v>
      </c>
      <c r="K3552" s="33"/>
      <c r="L3552" s="33"/>
      <c r="M3552" s="33"/>
      <c r="N3552" s="27">
        <v>5</v>
      </c>
    </row>
    <row r="3553" spans="1:14">
      <c r="A3553" s="26" t="s">
        <v>15519</v>
      </c>
      <c r="B3553" s="29"/>
      <c r="C3553" s="33"/>
      <c r="D3553" s="33"/>
      <c r="E3553" s="33"/>
      <c r="F3553" s="33"/>
      <c r="G3553" s="33"/>
      <c r="H3553" s="33"/>
      <c r="I3553" s="33"/>
      <c r="J3553" s="33"/>
      <c r="K3553" s="33"/>
      <c r="L3553" s="33">
        <v>1</v>
      </c>
      <c r="M3553" s="33"/>
      <c r="N3553" s="27">
        <v>1</v>
      </c>
    </row>
    <row r="3554" spans="1:14">
      <c r="A3554" s="26" t="s">
        <v>3449</v>
      </c>
      <c r="B3554" s="29"/>
      <c r="C3554" s="33"/>
      <c r="D3554" s="33"/>
      <c r="E3554" s="33"/>
      <c r="F3554" s="33"/>
      <c r="G3554" s="33"/>
      <c r="H3554" s="33"/>
      <c r="I3554" s="33"/>
      <c r="J3554" s="33"/>
      <c r="K3554" s="33"/>
      <c r="L3554" s="33"/>
      <c r="M3554" s="33">
        <v>18</v>
      </c>
      <c r="N3554" s="27">
        <v>18</v>
      </c>
    </row>
    <row r="3555" spans="1:14">
      <c r="A3555" s="26" t="s">
        <v>1282</v>
      </c>
      <c r="B3555" s="29"/>
      <c r="C3555" s="33"/>
      <c r="D3555" s="33"/>
      <c r="E3555" s="33"/>
      <c r="F3555" s="33"/>
      <c r="G3555" s="33"/>
      <c r="H3555" s="33"/>
      <c r="I3555" s="33"/>
      <c r="J3555" s="33"/>
      <c r="K3555" s="33"/>
      <c r="L3555" s="33"/>
      <c r="M3555" s="33">
        <v>1</v>
      </c>
      <c r="N3555" s="27">
        <v>1</v>
      </c>
    </row>
    <row r="3556" spans="1:14">
      <c r="A3556" s="26" t="s">
        <v>1819</v>
      </c>
      <c r="B3556" s="29"/>
      <c r="C3556" s="33"/>
      <c r="D3556" s="33"/>
      <c r="E3556" s="33"/>
      <c r="F3556" s="33"/>
      <c r="G3556" s="33"/>
      <c r="H3556" s="33"/>
      <c r="I3556" s="33"/>
      <c r="J3556" s="33"/>
      <c r="K3556" s="33">
        <v>1</v>
      </c>
      <c r="L3556" s="33"/>
      <c r="M3556" s="33"/>
      <c r="N3556" s="27">
        <v>1</v>
      </c>
    </row>
    <row r="3557" spans="1:14">
      <c r="A3557" s="26" t="s">
        <v>14975</v>
      </c>
      <c r="B3557" s="29"/>
      <c r="C3557" s="33"/>
      <c r="D3557" s="33"/>
      <c r="E3557" s="33"/>
      <c r="F3557" s="33"/>
      <c r="G3557" s="33"/>
      <c r="H3557" s="33"/>
      <c r="I3557" s="33"/>
      <c r="J3557" s="33"/>
      <c r="K3557" s="33"/>
      <c r="L3557" s="33">
        <v>2</v>
      </c>
      <c r="M3557" s="33"/>
      <c r="N3557" s="27">
        <v>2</v>
      </c>
    </row>
    <row r="3558" spans="1:14">
      <c r="A3558" s="26" t="s">
        <v>1277</v>
      </c>
      <c r="B3558" s="29"/>
      <c r="C3558" s="33"/>
      <c r="D3558" s="33"/>
      <c r="E3558" s="33"/>
      <c r="F3558" s="33"/>
      <c r="G3558" s="33"/>
      <c r="H3558" s="33"/>
      <c r="I3558" s="33"/>
      <c r="J3558" s="33"/>
      <c r="K3558" s="33"/>
      <c r="L3558" s="33"/>
      <c r="M3558" s="33">
        <v>1</v>
      </c>
      <c r="N3558" s="27">
        <v>1</v>
      </c>
    </row>
    <row r="3559" spans="1:14">
      <c r="A3559" s="26" t="s">
        <v>3023</v>
      </c>
      <c r="B3559" s="29"/>
      <c r="C3559" s="33"/>
      <c r="D3559" s="33"/>
      <c r="E3559" s="33"/>
      <c r="F3559" s="33"/>
      <c r="G3559" s="33"/>
      <c r="H3559" s="33"/>
      <c r="I3559" s="33">
        <v>1</v>
      </c>
      <c r="J3559" s="33"/>
      <c r="K3559" s="33"/>
      <c r="L3559" s="33"/>
      <c r="M3559" s="33"/>
      <c r="N3559" s="27">
        <v>1</v>
      </c>
    </row>
    <row r="3560" spans="1:14">
      <c r="A3560" s="26" t="s">
        <v>6259</v>
      </c>
      <c r="B3560" s="29"/>
      <c r="C3560" s="33"/>
      <c r="D3560" s="33"/>
      <c r="E3560" s="33"/>
      <c r="F3560" s="33"/>
      <c r="G3560" s="33"/>
      <c r="H3560" s="33"/>
      <c r="I3560" s="33"/>
      <c r="J3560" s="33"/>
      <c r="K3560" s="33">
        <v>2</v>
      </c>
      <c r="L3560" s="33"/>
      <c r="M3560" s="33"/>
      <c r="N3560" s="27">
        <v>2</v>
      </c>
    </row>
    <row r="3561" spans="1:14">
      <c r="A3561" s="26" t="s">
        <v>2036</v>
      </c>
      <c r="B3561" s="29"/>
      <c r="C3561" s="33"/>
      <c r="D3561" s="33"/>
      <c r="E3561" s="33"/>
      <c r="F3561" s="33"/>
      <c r="G3561" s="33"/>
      <c r="H3561" s="33"/>
      <c r="I3561" s="33">
        <v>2</v>
      </c>
      <c r="J3561" s="33">
        <v>3</v>
      </c>
      <c r="K3561" s="33"/>
      <c r="L3561" s="33"/>
      <c r="M3561" s="33"/>
      <c r="N3561" s="27">
        <v>5</v>
      </c>
    </row>
    <row r="3562" spans="1:14">
      <c r="A3562" s="26" t="s">
        <v>2037</v>
      </c>
      <c r="B3562" s="29"/>
      <c r="C3562" s="33"/>
      <c r="D3562" s="33"/>
      <c r="E3562" s="33"/>
      <c r="F3562" s="33"/>
      <c r="G3562" s="33"/>
      <c r="H3562" s="33"/>
      <c r="I3562" s="33">
        <v>2</v>
      </c>
      <c r="J3562" s="33"/>
      <c r="K3562" s="33"/>
      <c r="L3562" s="33"/>
      <c r="M3562" s="33"/>
      <c r="N3562" s="27">
        <v>2</v>
      </c>
    </row>
    <row r="3563" spans="1:14">
      <c r="A3563" s="26" t="s">
        <v>2027</v>
      </c>
      <c r="B3563" s="29"/>
      <c r="C3563" s="33"/>
      <c r="D3563" s="33"/>
      <c r="E3563" s="33"/>
      <c r="F3563" s="33"/>
      <c r="G3563" s="33"/>
      <c r="H3563" s="33"/>
      <c r="I3563" s="33">
        <v>2</v>
      </c>
      <c r="J3563" s="33"/>
      <c r="K3563" s="33"/>
      <c r="L3563" s="33"/>
      <c r="M3563" s="33"/>
      <c r="N3563" s="27">
        <v>2</v>
      </c>
    </row>
    <row r="3564" spans="1:14">
      <c r="A3564" s="26" t="s">
        <v>1839</v>
      </c>
      <c r="B3564" s="29"/>
      <c r="C3564" s="33"/>
      <c r="D3564" s="33"/>
      <c r="E3564" s="33"/>
      <c r="F3564" s="33"/>
      <c r="G3564" s="33"/>
      <c r="H3564" s="33"/>
      <c r="I3564" s="33"/>
      <c r="J3564" s="33"/>
      <c r="K3564" s="33">
        <v>1</v>
      </c>
      <c r="L3564" s="33"/>
      <c r="M3564" s="33"/>
      <c r="N3564" s="27">
        <v>1</v>
      </c>
    </row>
    <row r="3565" spans="1:14">
      <c r="A3565" s="26" t="s">
        <v>5161</v>
      </c>
      <c r="B3565" s="29"/>
      <c r="C3565" s="33"/>
      <c r="D3565" s="33"/>
      <c r="E3565" s="33"/>
      <c r="F3565" s="33"/>
      <c r="G3565" s="33"/>
      <c r="H3565" s="33"/>
      <c r="I3565" s="33">
        <v>11</v>
      </c>
      <c r="J3565" s="33"/>
      <c r="K3565" s="33"/>
      <c r="L3565" s="33"/>
      <c r="M3565" s="33"/>
      <c r="N3565" s="27">
        <v>11</v>
      </c>
    </row>
    <row r="3566" spans="1:14">
      <c r="A3566" s="26" t="s">
        <v>15520</v>
      </c>
      <c r="B3566" s="29"/>
      <c r="C3566" s="33"/>
      <c r="D3566" s="33"/>
      <c r="E3566" s="33"/>
      <c r="F3566" s="33"/>
      <c r="G3566" s="33"/>
      <c r="H3566" s="33"/>
      <c r="I3566" s="33"/>
      <c r="J3566" s="33"/>
      <c r="K3566" s="33"/>
      <c r="L3566" s="33">
        <v>1</v>
      </c>
      <c r="M3566" s="33"/>
      <c r="N3566" s="27">
        <v>1</v>
      </c>
    </row>
    <row r="3567" spans="1:14">
      <c r="A3567" s="26" t="s">
        <v>7598</v>
      </c>
      <c r="B3567" s="29"/>
      <c r="C3567" s="33"/>
      <c r="D3567" s="33"/>
      <c r="E3567" s="33"/>
      <c r="F3567" s="33"/>
      <c r="G3567" s="33">
        <v>18</v>
      </c>
      <c r="H3567" s="33"/>
      <c r="I3567" s="33">
        <v>2</v>
      </c>
      <c r="J3567" s="33"/>
      <c r="K3567" s="33"/>
      <c r="L3567" s="33"/>
      <c r="M3567" s="33"/>
      <c r="N3567" s="27">
        <v>20</v>
      </c>
    </row>
    <row r="3568" spans="1:14">
      <c r="A3568" s="26" t="s">
        <v>15521</v>
      </c>
      <c r="B3568" s="29"/>
      <c r="C3568" s="33"/>
      <c r="D3568" s="33"/>
      <c r="E3568" s="33"/>
      <c r="F3568" s="33"/>
      <c r="G3568" s="33"/>
      <c r="H3568" s="33"/>
      <c r="I3568" s="33"/>
      <c r="J3568" s="33"/>
      <c r="K3568" s="33"/>
      <c r="L3568" s="33">
        <v>1</v>
      </c>
      <c r="M3568" s="33"/>
      <c r="N3568" s="27">
        <v>1</v>
      </c>
    </row>
    <row r="3569" spans="1:14">
      <c r="A3569" s="26" t="s">
        <v>6264</v>
      </c>
      <c r="B3569" s="29"/>
      <c r="C3569" s="33"/>
      <c r="D3569" s="33"/>
      <c r="E3569" s="33"/>
      <c r="F3569" s="33"/>
      <c r="G3569" s="33"/>
      <c r="H3569" s="33"/>
      <c r="I3569" s="33"/>
      <c r="J3569" s="33"/>
      <c r="K3569" s="33">
        <v>2</v>
      </c>
      <c r="L3569" s="33"/>
      <c r="M3569" s="33"/>
      <c r="N3569" s="27">
        <v>2</v>
      </c>
    </row>
    <row r="3570" spans="1:14">
      <c r="A3570" s="26" t="s">
        <v>5619</v>
      </c>
      <c r="B3570" s="29"/>
      <c r="C3570" s="33"/>
      <c r="D3570" s="33"/>
      <c r="E3570" s="33"/>
      <c r="F3570" s="33"/>
      <c r="G3570" s="33"/>
      <c r="H3570" s="33"/>
      <c r="I3570" s="33"/>
      <c r="J3570" s="33"/>
      <c r="K3570" s="33">
        <v>9</v>
      </c>
      <c r="L3570" s="33"/>
      <c r="M3570" s="33"/>
      <c r="N3570" s="27">
        <v>9</v>
      </c>
    </row>
    <row r="3571" spans="1:14">
      <c r="A3571" s="26" t="s">
        <v>6118</v>
      </c>
      <c r="B3571" s="29"/>
      <c r="C3571" s="33"/>
      <c r="D3571" s="33"/>
      <c r="E3571" s="33"/>
      <c r="F3571" s="33"/>
      <c r="G3571" s="33"/>
      <c r="H3571" s="33"/>
      <c r="I3571" s="33"/>
      <c r="J3571" s="33"/>
      <c r="K3571" s="33">
        <v>3</v>
      </c>
      <c r="L3571" s="33"/>
      <c r="M3571" s="33"/>
      <c r="N3571" s="27">
        <v>3</v>
      </c>
    </row>
    <row r="3572" spans="1:14">
      <c r="A3572" s="26" t="s">
        <v>11201</v>
      </c>
      <c r="B3572" s="29"/>
      <c r="C3572" s="33"/>
      <c r="D3572" s="33"/>
      <c r="E3572" s="33">
        <v>17</v>
      </c>
      <c r="F3572" s="33">
        <v>44</v>
      </c>
      <c r="G3572" s="33"/>
      <c r="H3572" s="33"/>
      <c r="I3572" s="33">
        <v>19</v>
      </c>
      <c r="J3572" s="33">
        <v>15</v>
      </c>
      <c r="K3572" s="33">
        <v>8</v>
      </c>
      <c r="L3572" s="33">
        <v>25</v>
      </c>
      <c r="M3572" s="33">
        <v>1</v>
      </c>
      <c r="N3572" s="27">
        <v>129</v>
      </c>
    </row>
    <row r="3573" spans="1:14">
      <c r="A3573" s="26" t="s">
        <v>10543</v>
      </c>
      <c r="B3573" s="29"/>
      <c r="C3573" s="33"/>
      <c r="D3573" s="33"/>
      <c r="E3573" s="33"/>
      <c r="F3573" s="33"/>
      <c r="G3573" s="33"/>
      <c r="H3573" s="33"/>
      <c r="I3573" s="33"/>
      <c r="J3573" s="33">
        <v>4</v>
      </c>
      <c r="K3573" s="33">
        <v>3</v>
      </c>
      <c r="L3573" s="33">
        <v>1</v>
      </c>
      <c r="M3573" s="33"/>
      <c r="N3573" s="27">
        <v>8</v>
      </c>
    </row>
    <row r="3574" spans="1:14">
      <c r="A3574" s="26" t="s">
        <v>9237</v>
      </c>
      <c r="B3574" s="29"/>
      <c r="C3574" s="33"/>
      <c r="D3574" s="33"/>
      <c r="E3574" s="33"/>
      <c r="F3574" s="33"/>
      <c r="G3574" s="33"/>
      <c r="H3574" s="33"/>
      <c r="I3574" s="33"/>
      <c r="J3574" s="33"/>
      <c r="K3574" s="33">
        <v>65</v>
      </c>
      <c r="L3574" s="33">
        <v>36</v>
      </c>
      <c r="M3574" s="33">
        <v>35</v>
      </c>
      <c r="N3574" s="27">
        <v>136</v>
      </c>
    </row>
    <row r="3575" spans="1:14">
      <c r="A3575" s="26" t="s">
        <v>4526</v>
      </c>
      <c r="B3575" s="29"/>
      <c r="C3575" s="33"/>
      <c r="D3575" s="33"/>
      <c r="E3575" s="33"/>
      <c r="F3575" s="33"/>
      <c r="G3575" s="33"/>
      <c r="H3575" s="33"/>
      <c r="I3575" s="33">
        <v>30</v>
      </c>
      <c r="J3575" s="33">
        <v>7</v>
      </c>
      <c r="K3575" s="33">
        <v>2</v>
      </c>
      <c r="L3575" s="33">
        <v>2</v>
      </c>
      <c r="M3575" s="33"/>
      <c r="N3575" s="27">
        <v>41</v>
      </c>
    </row>
    <row r="3576" spans="1:14">
      <c r="A3576" s="26" t="s">
        <v>1805</v>
      </c>
      <c r="B3576" s="29"/>
      <c r="C3576" s="33"/>
      <c r="D3576" s="33"/>
      <c r="E3576" s="33"/>
      <c r="F3576" s="33"/>
      <c r="G3576" s="33"/>
      <c r="H3576" s="33"/>
      <c r="I3576" s="33"/>
      <c r="J3576" s="33"/>
      <c r="K3576" s="33">
        <v>1</v>
      </c>
      <c r="L3576" s="33"/>
      <c r="M3576" s="33"/>
      <c r="N3576" s="27">
        <v>1</v>
      </c>
    </row>
    <row r="3577" spans="1:14">
      <c r="A3577" s="26" t="s">
        <v>1280</v>
      </c>
      <c r="B3577" s="29"/>
      <c r="C3577" s="33"/>
      <c r="D3577" s="33"/>
      <c r="E3577" s="33"/>
      <c r="F3577" s="33"/>
      <c r="G3577" s="33"/>
      <c r="H3577" s="33"/>
      <c r="I3577" s="33"/>
      <c r="J3577" s="33"/>
      <c r="K3577" s="33"/>
      <c r="L3577" s="33"/>
      <c r="M3577" s="33">
        <v>1</v>
      </c>
      <c r="N3577" s="27">
        <v>1</v>
      </c>
    </row>
    <row r="3578" spans="1:14">
      <c r="A3578" s="26" t="s">
        <v>1832</v>
      </c>
      <c r="B3578" s="29"/>
      <c r="C3578" s="33"/>
      <c r="D3578" s="33"/>
      <c r="E3578" s="33"/>
      <c r="F3578" s="33"/>
      <c r="G3578" s="33"/>
      <c r="H3578" s="33"/>
      <c r="I3578" s="33"/>
      <c r="J3578" s="33"/>
      <c r="K3578" s="33">
        <v>1</v>
      </c>
      <c r="L3578" s="33"/>
      <c r="M3578" s="33"/>
      <c r="N3578" s="27">
        <v>1</v>
      </c>
    </row>
    <row r="3579" spans="1:14">
      <c r="A3579" s="26" t="s">
        <v>4918</v>
      </c>
      <c r="B3579" s="29"/>
      <c r="C3579" s="33"/>
      <c r="D3579" s="33"/>
      <c r="E3579" s="33"/>
      <c r="F3579" s="33"/>
      <c r="G3579" s="33"/>
      <c r="H3579" s="33"/>
      <c r="I3579" s="33">
        <v>15</v>
      </c>
      <c r="J3579" s="33">
        <v>7</v>
      </c>
      <c r="K3579" s="33">
        <v>5</v>
      </c>
      <c r="L3579" s="33"/>
      <c r="M3579" s="33"/>
      <c r="N3579" s="27">
        <v>27</v>
      </c>
    </row>
    <row r="3580" spans="1:14">
      <c r="A3580" s="26" t="s">
        <v>3024</v>
      </c>
      <c r="B3580" s="29"/>
      <c r="C3580" s="33"/>
      <c r="D3580" s="33"/>
      <c r="E3580" s="33"/>
      <c r="F3580" s="33"/>
      <c r="G3580" s="33"/>
      <c r="H3580" s="33"/>
      <c r="I3580" s="33">
        <v>1</v>
      </c>
      <c r="J3580" s="33"/>
      <c r="K3580" s="33"/>
      <c r="L3580" s="33"/>
      <c r="M3580" s="33"/>
      <c r="N3580" s="27">
        <v>1</v>
      </c>
    </row>
    <row r="3581" spans="1:14">
      <c r="A3581" s="26" t="s">
        <v>13879</v>
      </c>
      <c r="B3581" s="29"/>
      <c r="C3581" s="33"/>
      <c r="D3581" s="33"/>
      <c r="E3581" s="33"/>
      <c r="F3581" s="33"/>
      <c r="G3581" s="33"/>
      <c r="H3581" s="33"/>
      <c r="I3581" s="33"/>
      <c r="J3581" s="33">
        <v>41</v>
      </c>
      <c r="K3581" s="33">
        <v>8</v>
      </c>
      <c r="L3581" s="33">
        <v>1</v>
      </c>
      <c r="M3581" s="33"/>
      <c r="N3581" s="27">
        <v>50</v>
      </c>
    </row>
    <row r="3582" spans="1:14">
      <c r="A3582" s="26" t="s">
        <v>5338</v>
      </c>
      <c r="B3582" s="29"/>
      <c r="C3582" s="33"/>
      <c r="D3582" s="33"/>
      <c r="E3582" s="33"/>
      <c r="F3582" s="33"/>
      <c r="G3582" s="33"/>
      <c r="H3582" s="33"/>
      <c r="I3582" s="33">
        <v>9</v>
      </c>
      <c r="J3582" s="33">
        <v>8</v>
      </c>
      <c r="K3582" s="33"/>
      <c r="L3582" s="33"/>
      <c r="M3582" s="33"/>
      <c r="N3582" s="27">
        <v>17</v>
      </c>
    </row>
    <row r="3583" spans="1:14">
      <c r="A3583" s="26" t="s">
        <v>14971</v>
      </c>
      <c r="B3583" s="29"/>
      <c r="C3583" s="33"/>
      <c r="D3583" s="33"/>
      <c r="E3583" s="33"/>
      <c r="F3583" s="33"/>
      <c r="G3583" s="33"/>
      <c r="H3583" s="33"/>
      <c r="I3583" s="33"/>
      <c r="J3583" s="33"/>
      <c r="K3583" s="33"/>
      <c r="L3583" s="33">
        <v>2</v>
      </c>
      <c r="M3583" s="33"/>
      <c r="N3583" s="27">
        <v>2</v>
      </c>
    </row>
    <row r="3584" spans="1:14">
      <c r="A3584" s="26" t="s">
        <v>1856</v>
      </c>
      <c r="B3584" s="29"/>
      <c r="C3584" s="33"/>
      <c r="D3584" s="33"/>
      <c r="E3584" s="33"/>
      <c r="F3584" s="33"/>
      <c r="G3584" s="33"/>
      <c r="H3584" s="33"/>
      <c r="I3584" s="33"/>
      <c r="J3584" s="33"/>
      <c r="K3584" s="33">
        <v>1</v>
      </c>
      <c r="L3584" s="33"/>
      <c r="M3584" s="33">
        <v>2</v>
      </c>
      <c r="N3584" s="27">
        <v>3</v>
      </c>
    </row>
    <row r="3585" spans="1:14">
      <c r="A3585" s="26" t="s">
        <v>6163</v>
      </c>
      <c r="B3585" s="29"/>
      <c r="C3585" s="33"/>
      <c r="D3585" s="33"/>
      <c r="E3585" s="33"/>
      <c r="F3585" s="33"/>
      <c r="G3585" s="33"/>
      <c r="H3585" s="33"/>
      <c r="I3585" s="33"/>
      <c r="J3585" s="33"/>
      <c r="K3585" s="33">
        <v>3</v>
      </c>
      <c r="L3585" s="33">
        <v>7</v>
      </c>
      <c r="M3585" s="33">
        <v>6</v>
      </c>
      <c r="N3585" s="27">
        <v>16</v>
      </c>
    </row>
    <row r="3586" spans="1:14">
      <c r="A3586" s="26" t="s">
        <v>13821</v>
      </c>
      <c r="B3586" s="29"/>
      <c r="C3586" s="33"/>
      <c r="D3586" s="33"/>
      <c r="E3586" s="33"/>
      <c r="F3586" s="33"/>
      <c r="G3586" s="33"/>
      <c r="H3586" s="33"/>
      <c r="I3586" s="33"/>
      <c r="J3586" s="33">
        <v>52</v>
      </c>
      <c r="K3586" s="33">
        <v>31</v>
      </c>
      <c r="L3586" s="33">
        <v>104</v>
      </c>
      <c r="M3586" s="33">
        <v>101</v>
      </c>
      <c r="N3586" s="27">
        <v>288</v>
      </c>
    </row>
    <row r="3587" spans="1:14">
      <c r="A3587" s="26" t="s">
        <v>7517</v>
      </c>
      <c r="B3587" s="29"/>
      <c r="C3587" s="33"/>
      <c r="D3587" s="33"/>
      <c r="E3587" s="33"/>
      <c r="F3587" s="33"/>
      <c r="G3587" s="33">
        <v>27</v>
      </c>
      <c r="H3587" s="33">
        <v>31</v>
      </c>
      <c r="I3587" s="33">
        <v>72</v>
      </c>
      <c r="J3587" s="33">
        <v>42</v>
      </c>
      <c r="K3587" s="33">
        <v>45</v>
      </c>
      <c r="L3587" s="33">
        <v>17</v>
      </c>
      <c r="M3587" s="33">
        <v>2</v>
      </c>
      <c r="N3587" s="27">
        <v>236</v>
      </c>
    </row>
    <row r="3588" spans="1:14">
      <c r="A3588" s="26" t="s">
        <v>9008</v>
      </c>
      <c r="B3588" s="29"/>
      <c r="C3588" s="33"/>
      <c r="D3588" s="33">
        <v>5</v>
      </c>
      <c r="E3588" s="33"/>
      <c r="F3588" s="33"/>
      <c r="G3588" s="33"/>
      <c r="H3588" s="33"/>
      <c r="I3588" s="33"/>
      <c r="J3588" s="33"/>
      <c r="K3588" s="33"/>
      <c r="L3588" s="33"/>
      <c r="M3588" s="33"/>
      <c r="N3588" s="27">
        <v>5</v>
      </c>
    </row>
    <row r="3589" spans="1:14">
      <c r="A3589" s="26" t="s">
        <v>11463</v>
      </c>
      <c r="B3589" s="29"/>
      <c r="C3589" s="33"/>
      <c r="D3589" s="33"/>
      <c r="E3589" s="33"/>
      <c r="F3589" s="33"/>
      <c r="G3589" s="33">
        <v>13</v>
      </c>
      <c r="H3589" s="33"/>
      <c r="I3589" s="33"/>
      <c r="J3589" s="33"/>
      <c r="K3589" s="33"/>
      <c r="L3589" s="33"/>
      <c r="M3589" s="33"/>
      <c r="N3589" s="27">
        <v>13</v>
      </c>
    </row>
    <row r="3590" spans="1:14">
      <c r="A3590" s="26" t="s">
        <v>1857</v>
      </c>
      <c r="B3590" s="29"/>
      <c r="C3590" s="33"/>
      <c r="D3590" s="33"/>
      <c r="E3590" s="33"/>
      <c r="F3590" s="33"/>
      <c r="G3590" s="33"/>
      <c r="H3590" s="33"/>
      <c r="I3590" s="33"/>
      <c r="J3590" s="33"/>
      <c r="K3590" s="33">
        <v>1</v>
      </c>
      <c r="L3590" s="33">
        <v>1</v>
      </c>
      <c r="M3590" s="33"/>
      <c r="N3590" s="27">
        <v>2</v>
      </c>
    </row>
    <row r="3591" spans="1:14">
      <c r="A3591" s="26" t="s">
        <v>4307</v>
      </c>
      <c r="B3591" s="29"/>
      <c r="C3591" s="33"/>
      <c r="D3591" s="33"/>
      <c r="E3591" s="33"/>
      <c r="F3591" s="33"/>
      <c r="G3591" s="33"/>
      <c r="H3591" s="33"/>
      <c r="I3591" s="33"/>
      <c r="J3591" s="33"/>
      <c r="K3591" s="33">
        <v>18</v>
      </c>
      <c r="L3591" s="33">
        <v>24</v>
      </c>
      <c r="M3591" s="33">
        <v>17</v>
      </c>
      <c r="N3591" s="27">
        <v>59</v>
      </c>
    </row>
    <row r="3592" spans="1:14">
      <c r="A3592" s="26" t="s">
        <v>5793</v>
      </c>
      <c r="B3592" s="29"/>
      <c r="C3592" s="33"/>
      <c r="D3592" s="33"/>
      <c r="E3592" s="33"/>
      <c r="F3592" s="33"/>
      <c r="G3592" s="33"/>
      <c r="H3592" s="33"/>
      <c r="I3592" s="33"/>
      <c r="J3592" s="33"/>
      <c r="K3592" s="33">
        <v>6</v>
      </c>
      <c r="L3592" s="33">
        <v>8</v>
      </c>
      <c r="M3592" s="33">
        <v>8</v>
      </c>
      <c r="N3592" s="27">
        <v>22</v>
      </c>
    </row>
    <row r="3593" spans="1:14">
      <c r="A3593" s="26" t="s">
        <v>12414</v>
      </c>
      <c r="B3593" s="29"/>
      <c r="C3593" s="33"/>
      <c r="D3593" s="33"/>
      <c r="E3593" s="33"/>
      <c r="F3593" s="33"/>
      <c r="G3593" s="33"/>
      <c r="H3593" s="33"/>
      <c r="I3593" s="33"/>
      <c r="J3593" s="33"/>
      <c r="K3593" s="33"/>
      <c r="L3593" s="33">
        <v>76</v>
      </c>
      <c r="M3593" s="33">
        <v>141</v>
      </c>
      <c r="N3593" s="27">
        <v>217</v>
      </c>
    </row>
    <row r="3594" spans="1:14">
      <c r="A3594" s="26" t="s">
        <v>14960</v>
      </c>
      <c r="B3594" s="29"/>
      <c r="C3594" s="33"/>
      <c r="D3594" s="33"/>
      <c r="E3594" s="33"/>
      <c r="F3594" s="33"/>
      <c r="G3594" s="33"/>
      <c r="H3594" s="33"/>
      <c r="I3594" s="33"/>
      <c r="J3594" s="33"/>
      <c r="K3594" s="33"/>
      <c r="L3594" s="33">
        <v>2</v>
      </c>
      <c r="M3594" s="33"/>
      <c r="N3594" s="27">
        <v>2</v>
      </c>
    </row>
    <row r="3595" spans="1:14">
      <c r="A3595" s="26" t="s">
        <v>14956</v>
      </c>
      <c r="B3595" s="29"/>
      <c r="C3595" s="33"/>
      <c r="D3595" s="33"/>
      <c r="E3595" s="33"/>
      <c r="F3595" s="33"/>
      <c r="G3595" s="33"/>
      <c r="H3595" s="33"/>
      <c r="I3595" s="33"/>
      <c r="J3595" s="33"/>
      <c r="K3595" s="33"/>
      <c r="L3595" s="33">
        <v>2</v>
      </c>
      <c r="M3595" s="33"/>
      <c r="N3595" s="27">
        <v>2</v>
      </c>
    </row>
    <row r="3596" spans="1:14">
      <c r="A3596" s="26" t="s">
        <v>1279</v>
      </c>
      <c r="B3596" s="29"/>
      <c r="C3596" s="33"/>
      <c r="D3596" s="33"/>
      <c r="E3596" s="33"/>
      <c r="F3596" s="33"/>
      <c r="G3596" s="33"/>
      <c r="H3596" s="33"/>
      <c r="I3596" s="33"/>
      <c r="J3596" s="33"/>
      <c r="K3596" s="33"/>
      <c r="L3596" s="33"/>
      <c r="M3596" s="33">
        <v>1</v>
      </c>
      <c r="N3596" s="27">
        <v>1</v>
      </c>
    </row>
    <row r="3597" spans="1:14">
      <c r="A3597" s="26" t="s">
        <v>552</v>
      </c>
      <c r="B3597" s="29"/>
      <c r="C3597" s="33"/>
      <c r="D3597" s="33"/>
      <c r="E3597" s="33"/>
      <c r="F3597" s="33"/>
      <c r="G3597" s="33"/>
      <c r="H3597" s="33"/>
      <c r="I3597" s="33"/>
      <c r="J3597" s="33"/>
      <c r="K3597" s="33"/>
      <c r="L3597" s="33"/>
      <c r="M3597" s="33">
        <v>2</v>
      </c>
      <c r="N3597" s="27">
        <v>2</v>
      </c>
    </row>
    <row r="3598" spans="1:14">
      <c r="A3598" s="26" t="s">
        <v>7597</v>
      </c>
      <c r="B3598" s="29"/>
      <c r="C3598" s="33"/>
      <c r="D3598" s="33"/>
      <c r="E3598" s="33"/>
      <c r="F3598" s="33"/>
      <c r="G3598" s="33">
        <v>18</v>
      </c>
      <c r="H3598" s="33"/>
      <c r="I3598" s="33"/>
      <c r="J3598" s="33"/>
      <c r="K3598" s="33"/>
      <c r="L3598" s="33"/>
      <c r="M3598" s="33"/>
      <c r="N3598" s="27">
        <v>18</v>
      </c>
    </row>
    <row r="3599" spans="1:14">
      <c r="A3599" s="26" t="s">
        <v>11831</v>
      </c>
      <c r="B3599" s="29"/>
      <c r="C3599" s="33"/>
      <c r="D3599" s="33"/>
      <c r="E3599" s="33"/>
      <c r="F3599" s="33"/>
      <c r="G3599" s="33"/>
      <c r="H3599" s="33"/>
      <c r="I3599" s="33">
        <v>5</v>
      </c>
      <c r="J3599" s="33"/>
      <c r="K3599" s="33"/>
      <c r="L3599" s="33"/>
      <c r="M3599" s="33"/>
      <c r="N3599" s="27">
        <v>5</v>
      </c>
    </row>
    <row r="3600" spans="1:14">
      <c r="A3600" s="26" t="s">
        <v>7669</v>
      </c>
      <c r="B3600" s="29"/>
      <c r="C3600" s="33"/>
      <c r="D3600" s="33"/>
      <c r="E3600" s="33"/>
      <c r="F3600" s="33"/>
      <c r="G3600" s="33">
        <v>14</v>
      </c>
      <c r="H3600" s="33">
        <v>62</v>
      </c>
      <c r="I3600" s="33">
        <v>13</v>
      </c>
      <c r="J3600" s="33">
        <v>18</v>
      </c>
      <c r="K3600" s="33"/>
      <c r="L3600" s="33"/>
      <c r="M3600" s="33"/>
      <c r="N3600" s="27">
        <v>107</v>
      </c>
    </row>
    <row r="3601" spans="1:14">
      <c r="A3601" s="26" t="s">
        <v>4718</v>
      </c>
      <c r="B3601" s="29"/>
      <c r="C3601" s="33"/>
      <c r="D3601" s="33"/>
      <c r="E3601" s="33"/>
      <c r="F3601" s="33"/>
      <c r="G3601" s="33"/>
      <c r="H3601" s="33"/>
      <c r="I3601" s="33">
        <v>22</v>
      </c>
      <c r="J3601" s="33">
        <v>6</v>
      </c>
      <c r="K3601" s="33">
        <v>12</v>
      </c>
      <c r="L3601" s="33">
        <v>3</v>
      </c>
      <c r="M3601" s="33">
        <v>2</v>
      </c>
      <c r="N3601" s="27">
        <v>45</v>
      </c>
    </row>
    <row r="3602" spans="1:14">
      <c r="A3602" s="26" t="s">
        <v>13259</v>
      </c>
      <c r="B3602" s="29"/>
      <c r="C3602" s="33"/>
      <c r="D3602" s="33"/>
      <c r="E3602" s="33"/>
      <c r="F3602" s="33"/>
      <c r="G3602" s="33"/>
      <c r="H3602" s="33"/>
      <c r="I3602" s="33"/>
      <c r="J3602" s="33"/>
      <c r="K3602" s="33"/>
      <c r="L3602" s="33">
        <v>7</v>
      </c>
      <c r="M3602" s="33"/>
      <c r="N3602" s="27">
        <v>7</v>
      </c>
    </row>
    <row r="3603" spans="1:14">
      <c r="A3603" s="26" t="s">
        <v>1858</v>
      </c>
      <c r="B3603" s="29"/>
      <c r="C3603" s="33"/>
      <c r="D3603" s="33"/>
      <c r="E3603" s="33"/>
      <c r="F3603" s="33"/>
      <c r="G3603" s="33"/>
      <c r="H3603" s="33"/>
      <c r="I3603" s="33"/>
      <c r="J3603" s="33"/>
      <c r="K3603" s="33">
        <v>1</v>
      </c>
      <c r="L3603" s="33"/>
      <c r="M3603" s="33"/>
      <c r="N3603" s="27">
        <v>1</v>
      </c>
    </row>
    <row r="3604" spans="1:14">
      <c r="A3604" s="26" t="s">
        <v>551</v>
      </c>
      <c r="B3604" s="29"/>
      <c r="C3604" s="33"/>
      <c r="D3604" s="33"/>
      <c r="E3604" s="33"/>
      <c r="F3604" s="33"/>
      <c r="G3604" s="33"/>
      <c r="H3604" s="33"/>
      <c r="I3604" s="33"/>
      <c r="J3604" s="33"/>
      <c r="K3604" s="33"/>
      <c r="L3604" s="33"/>
      <c r="M3604" s="33">
        <v>2</v>
      </c>
      <c r="N3604" s="27">
        <v>2</v>
      </c>
    </row>
    <row r="3605" spans="1:14">
      <c r="A3605" s="26" t="s">
        <v>1859</v>
      </c>
      <c r="B3605" s="29"/>
      <c r="C3605" s="33"/>
      <c r="D3605" s="33"/>
      <c r="E3605" s="33"/>
      <c r="F3605" s="33"/>
      <c r="G3605" s="33"/>
      <c r="H3605" s="33"/>
      <c r="I3605" s="33"/>
      <c r="J3605" s="33"/>
      <c r="K3605" s="33">
        <v>1</v>
      </c>
      <c r="L3605" s="33"/>
      <c r="M3605" s="33"/>
      <c r="N3605" s="27">
        <v>1</v>
      </c>
    </row>
    <row r="3606" spans="1:14">
      <c r="A3606" s="26" t="s">
        <v>3026</v>
      </c>
      <c r="B3606" s="29"/>
      <c r="C3606" s="33"/>
      <c r="D3606" s="33"/>
      <c r="E3606" s="33"/>
      <c r="F3606" s="33"/>
      <c r="G3606" s="33"/>
      <c r="H3606" s="33"/>
      <c r="I3606" s="33">
        <v>1</v>
      </c>
      <c r="J3606" s="33">
        <v>21</v>
      </c>
      <c r="K3606" s="33">
        <v>20</v>
      </c>
      <c r="L3606" s="33">
        <v>2</v>
      </c>
      <c r="M3606" s="33">
        <v>4</v>
      </c>
      <c r="N3606" s="27">
        <v>48</v>
      </c>
    </row>
    <row r="3607" spans="1:14">
      <c r="A3607" s="26" t="s">
        <v>4456</v>
      </c>
      <c r="B3607" s="29"/>
      <c r="C3607" s="33"/>
      <c r="D3607" s="33"/>
      <c r="E3607" s="33"/>
      <c r="F3607" s="33"/>
      <c r="G3607" s="33"/>
      <c r="H3607" s="33"/>
      <c r="I3607" s="33"/>
      <c r="J3607" s="33"/>
      <c r="K3607" s="33">
        <v>12</v>
      </c>
      <c r="L3607" s="33">
        <v>5</v>
      </c>
      <c r="M3607" s="33">
        <v>15</v>
      </c>
      <c r="N3607" s="27">
        <v>32</v>
      </c>
    </row>
    <row r="3608" spans="1:14">
      <c r="A3608" s="26" t="s">
        <v>5198</v>
      </c>
      <c r="B3608" s="29"/>
      <c r="C3608" s="33"/>
      <c r="D3608" s="33"/>
      <c r="E3608" s="33"/>
      <c r="F3608" s="33"/>
      <c r="G3608" s="33"/>
      <c r="H3608" s="33"/>
      <c r="I3608" s="33">
        <v>11</v>
      </c>
      <c r="J3608" s="33">
        <v>15</v>
      </c>
      <c r="K3608" s="33"/>
      <c r="L3608" s="33"/>
      <c r="M3608" s="33"/>
      <c r="N3608" s="27">
        <v>26</v>
      </c>
    </row>
    <row r="3609" spans="1:14">
      <c r="A3609" s="26" t="s">
        <v>14894</v>
      </c>
      <c r="B3609" s="29"/>
      <c r="C3609" s="33"/>
      <c r="D3609" s="33"/>
      <c r="E3609" s="33"/>
      <c r="F3609" s="33"/>
      <c r="G3609" s="33"/>
      <c r="H3609" s="33"/>
      <c r="I3609" s="33"/>
      <c r="J3609" s="33"/>
      <c r="K3609" s="33"/>
      <c r="L3609" s="33">
        <v>3</v>
      </c>
      <c r="M3609" s="33"/>
      <c r="N3609" s="27">
        <v>3</v>
      </c>
    </row>
    <row r="3610" spans="1:14">
      <c r="A3610" s="26" t="s">
        <v>10066</v>
      </c>
      <c r="B3610" s="29"/>
      <c r="C3610" s="33"/>
      <c r="D3610" s="33"/>
      <c r="E3610" s="33"/>
      <c r="F3610" s="33"/>
      <c r="G3610" s="33"/>
      <c r="H3610" s="33"/>
      <c r="I3610" s="33"/>
      <c r="J3610" s="33">
        <v>8</v>
      </c>
      <c r="K3610" s="33"/>
      <c r="L3610" s="33"/>
      <c r="M3610" s="33"/>
      <c r="N3610" s="27">
        <v>8</v>
      </c>
    </row>
    <row r="3611" spans="1:14">
      <c r="A3611" s="26" t="s">
        <v>1860</v>
      </c>
      <c r="B3611" s="29"/>
      <c r="C3611" s="33"/>
      <c r="D3611" s="33"/>
      <c r="E3611" s="33"/>
      <c r="F3611" s="33"/>
      <c r="G3611" s="33"/>
      <c r="H3611" s="33"/>
      <c r="I3611" s="33"/>
      <c r="J3611" s="33"/>
      <c r="K3611" s="33">
        <v>1</v>
      </c>
      <c r="L3611" s="33"/>
      <c r="M3611" s="33"/>
      <c r="N3611" s="27">
        <v>1</v>
      </c>
    </row>
    <row r="3612" spans="1:14">
      <c r="A3612" s="26" t="s">
        <v>6995</v>
      </c>
      <c r="B3612" s="29"/>
      <c r="C3612" s="33"/>
      <c r="D3612" s="33"/>
      <c r="E3612" s="33"/>
      <c r="F3612" s="33"/>
      <c r="G3612" s="33"/>
      <c r="H3612" s="33"/>
      <c r="I3612" s="33">
        <v>3</v>
      </c>
      <c r="J3612" s="33"/>
      <c r="K3612" s="33"/>
      <c r="L3612" s="33"/>
      <c r="M3612" s="33"/>
      <c r="N3612" s="27">
        <v>3</v>
      </c>
    </row>
    <row r="3613" spans="1:14">
      <c r="A3613" s="26" t="s">
        <v>16715</v>
      </c>
      <c r="B3613" s="29"/>
      <c r="C3613" s="33"/>
      <c r="D3613" s="33"/>
      <c r="E3613" s="33"/>
      <c r="F3613" s="33"/>
      <c r="G3613" s="33"/>
      <c r="H3613" s="33"/>
      <c r="I3613" s="33"/>
      <c r="J3613" s="33">
        <v>1</v>
      </c>
      <c r="K3613" s="33"/>
      <c r="L3613" s="33"/>
      <c r="M3613" s="33"/>
      <c r="N3613" s="27">
        <v>1</v>
      </c>
    </row>
    <row r="3614" spans="1:14">
      <c r="A3614" s="26" t="s">
        <v>6248</v>
      </c>
      <c r="B3614" s="29"/>
      <c r="C3614" s="33"/>
      <c r="D3614" s="33"/>
      <c r="E3614" s="33"/>
      <c r="F3614" s="33"/>
      <c r="G3614" s="33"/>
      <c r="H3614" s="33"/>
      <c r="I3614" s="33"/>
      <c r="J3614" s="33"/>
      <c r="K3614" s="33">
        <v>2</v>
      </c>
      <c r="L3614" s="33"/>
      <c r="M3614" s="33"/>
      <c r="N3614" s="27">
        <v>2</v>
      </c>
    </row>
    <row r="3615" spans="1:14">
      <c r="A3615" s="26" t="s">
        <v>3834</v>
      </c>
      <c r="B3615" s="29"/>
      <c r="C3615" s="33"/>
      <c r="D3615" s="33"/>
      <c r="E3615" s="33"/>
      <c r="F3615" s="33"/>
      <c r="G3615" s="33"/>
      <c r="H3615" s="33"/>
      <c r="I3615" s="33"/>
      <c r="J3615" s="33"/>
      <c r="K3615" s="33"/>
      <c r="L3615" s="33"/>
      <c r="M3615" s="33">
        <v>8</v>
      </c>
      <c r="N3615" s="27">
        <v>8</v>
      </c>
    </row>
    <row r="3616" spans="1:14">
      <c r="A3616" s="26" t="s">
        <v>12025</v>
      </c>
      <c r="B3616" s="29"/>
      <c r="C3616" s="33"/>
      <c r="D3616" s="33"/>
      <c r="E3616" s="33"/>
      <c r="F3616" s="33"/>
      <c r="G3616" s="33"/>
      <c r="H3616" s="33">
        <v>27</v>
      </c>
      <c r="I3616" s="33">
        <v>6</v>
      </c>
      <c r="J3616" s="33"/>
      <c r="K3616" s="33">
        <v>1</v>
      </c>
      <c r="L3616" s="33">
        <v>39</v>
      </c>
      <c r="M3616" s="33"/>
      <c r="N3616" s="27">
        <v>73</v>
      </c>
    </row>
    <row r="3617" spans="1:14">
      <c r="A3617" s="26" t="s">
        <v>5799</v>
      </c>
      <c r="B3617" s="29"/>
      <c r="C3617" s="33"/>
      <c r="D3617" s="33"/>
      <c r="E3617" s="33"/>
      <c r="F3617" s="33"/>
      <c r="G3617" s="33"/>
      <c r="H3617" s="33"/>
      <c r="I3617" s="33"/>
      <c r="J3617" s="33"/>
      <c r="K3617" s="33">
        <v>6</v>
      </c>
      <c r="L3617" s="33"/>
      <c r="M3617" s="33"/>
      <c r="N3617" s="27">
        <v>6</v>
      </c>
    </row>
    <row r="3618" spans="1:14">
      <c r="A3618" s="26" t="s">
        <v>10181</v>
      </c>
      <c r="B3618" s="29"/>
      <c r="C3618" s="33"/>
      <c r="D3618" s="33"/>
      <c r="E3618" s="33"/>
      <c r="F3618" s="33"/>
      <c r="G3618" s="33"/>
      <c r="H3618" s="33"/>
      <c r="I3618" s="33"/>
      <c r="J3618" s="33">
        <v>6</v>
      </c>
      <c r="K3618" s="33">
        <v>33</v>
      </c>
      <c r="L3618" s="33">
        <v>99</v>
      </c>
      <c r="M3618" s="33">
        <v>41</v>
      </c>
      <c r="N3618" s="27">
        <v>179</v>
      </c>
    </row>
    <row r="3619" spans="1:14">
      <c r="A3619" s="26" t="s">
        <v>6999</v>
      </c>
      <c r="B3619" s="29"/>
      <c r="C3619" s="33"/>
      <c r="D3619" s="33"/>
      <c r="E3619" s="33"/>
      <c r="F3619" s="33"/>
      <c r="G3619" s="33"/>
      <c r="H3619" s="33"/>
      <c r="I3619" s="33">
        <v>3</v>
      </c>
      <c r="J3619" s="33"/>
      <c r="K3619" s="33"/>
      <c r="L3619" s="33"/>
      <c r="M3619" s="33"/>
      <c r="N3619" s="27">
        <v>3</v>
      </c>
    </row>
    <row r="3620" spans="1:14">
      <c r="A3620" s="26" t="s">
        <v>8981</v>
      </c>
      <c r="B3620" s="29"/>
      <c r="C3620" s="33"/>
      <c r="D3620" s="33">
        <v>6</v>
      </c>
      <c r="E3620" s="33"/>
      <c r="F3620" s="33"/>
      <c r="G3620" s="33"/>
      <c r="H3620" s="33"/>
      <c r="I3620" s="33"/>
      <c r="J3620" s="33"/>
      <c r="K3620" s="33"/>
      <c r="L3620" s="33"/>
      <c r="M3620" s="33"/>
      <c r="N3620" s="27">
        <v>6</v>
      </c>
    </row>
    <row r="3621" spans="1:14">
      <c r="A3621" s="26" t="s">
        <v>2032</v>
      </c>
      <c r="B3621" s="29"/>
      <c r="C3621" s="33"/>
      <c r="D3621" s="33"/>
      <c r="E3621" s="33"/>
      <c r="F3621" s="33"/>
      <c r="G3621" s="33"/>
      <c r="H3621" s="33"/>
      <c r="I3621" s="33">
        <v>2</v>
      </c>
      <c r="J3621" s="33"/>
      <c r="K3621" s="33">
        <v>1</v>
      </c>
      <c r="L3621" s="33">
        <v>2</v>
      </c>
      <c r="M3621" s="33"/>
      <c r="N3621" s="27">
        <v>5</v>
      </c>
    </row>
    <row r="3622" spans="1:14">
      <c r="A3622" s="26" t="s">
        <v>12791</v>
      </c>
      <c r="B3622" s="29"/>
      <c r="C3622" s="33"/>
      <c r="D3622" s="33"/>
      <c r="E3622" s="33"/>
      <c r="F3622" s="33"/>
      <c r="G3622" s="33"/>
      <c r="H3622" s="33"/>
      <c r="I3622" s="33"/>
      <c r="J3622" s="33"/>
      <c r="K3622" s="33"/>
      <c r="L3622" s="33">
        <v>18</v>
      </c>
      <c r="M3622" s="33">
        <v>1</v>
      </c>
      <c r="N3622" s="27">
        <v>19</v>
      </c>
    </row>
    <row r="3623" spans="1:14">
      <c r="A3623" s="26" t="s">
        <v>4816</v>
      </c>
      <c r="B3623" s="29"/>
      <c r="C3623" s="33"/>
      <c r="D3623" s="33"/>
      <c r="E3623" s="33"/>
      <c r="F3623" s="33"/>
      <c r="G3623" s="33"/>
      <c r="H3623" s="33"/>
      <c r="I3623" s="33">
        <v>18</v>
      </c>
      <c r="J3623" s="33"/>
      <c r="K3623" s="33"/>
      <c r="L3623" s="33"/>
      <c r="M3623" s="33"/>
      <c r="N3623" s="27">
        <v>18</v>
      </c>
    </row>
    <row r="3624" spans="1:14">
      <c r="A3624" s="26" t="s">
        <v>9369</v>
      </c>
      <c r="B3624" s="29"/>
      <c r="C3624" s="33"/>
      <c r="D3624" s="33"/>
      <c r="E3624" s="33"/>
      <c r="F3624" s="33"/>
      <c r="G3624" s="33"/>
      <c r="H3624" s="33"/>
      <c r="I3624" s="33">
        <v>109</v>
      </c>
      <c r="J3624" s="33">
        <v>11</v>
      </c>
      <c r="K3624" s="33">
        <v>3</v>
      </c>
      <c r="L3624" s="33"/>
      <c r="M3624" s="33"/>
      <c r="N3624" s="27">
        <v>123</v>
      </c>
    </row>
    <row r="3625" spans="1:14">
      <c r="A3625" s="26" t="s">
        <v>7001</v>
      </c>
      <c r="B3625" s="29"/>
      <c r="C3625" s="33"/>
      <c r="D3625" s="33"/>
      <c r="E3625" s="33"/>
      <c r="F3625" s="33"/>
      <c r="G3625" s="33"/>
      <c r="H3625" s="33"/>
      <c r="I3625" s="33">
        <v>3</v>
      </c>
      <c r="J3625" s="33">
        <v>1</v>
      </c>
      <c r="K3625" s="33"/>
      <c r="L3625" s="33"/>
      <c r="M3625" s="33"/>
      <c r="N3625" s="27">
        <v>4</v>
      </c>
    </row>
    <row r="3626" spans="1:14">
      <c r="A3626" s="26" t="s">
        <v>12782</v>
      </c>
      <c r="B3626" s="29"/>
      <c r="C3626" s="33"/>
      <c r="D3626" s="33"/>
      <c r="E3626" s="33"/>
      <c r="F3626" s="33"/>
      <c r="G3626" s="33"/>
      <c r="H3626" s="33"/>
      <c r="I3626" s="33"/>
      <c r="J3626" s="33"/>
      <c r="K3626" s="33"/>
      <c r="L3626" s="33">
        <v>19</v>
      </c>
      <c r="M3626" s="33">
        <v>31</v>
      </c>
      <c r="N3626" s="27">
        <v>50</v>
      </c>
    </row>
    <row r="3627" spans="1:14">
      <c r="A3627" s="26" t="s">
        <v>11613</v>
      </c>
      <c r="B3627" s="29"/>
      <c r="C3627" s="33"/>
      <c r="D3627" s="33"/>
      <c r="E3627" s="33"/>
      <c r="F3627" s="33"/>
      <c r="G3627" s="33"/>
      <c r="H3627" s="33">
        <v>64</v>
      </c>
      <c r="I3627" s="33">
        <v>34</v>
      </c>
      <c r="J3627" s="33">
        <v>4</v>
      </c>
      <c r="K3627" s="33">
        <v>17</v>
      </c>
      <c r="L3627" s="33">
        <v>7</v>
      </c>
      <c r="M3627" s="33">
        <v>27</v>
      </c>
      <c r="N3627" s="27">
        <v>153</v>
      </c>
    </row>
    <row r="3628" spans="1:14">
      <c r="A3628" s="26" t="s">
        <v>2026</v>
      </c>
      <c r="B3628" s="29"/>
      <c r="C3628" s="33"/>
      <c r="D3628" s="33"/>
      <c r="E3628" s="33"/>
      <c r="F3628" s="33"/>
      <c r="G3628" s="33"/>
      <c r="H3628" s="33"/>
      <c r="I3628" s="33">
        <v>2</v>
      </c>
      <c r="J3628" s="33"/>
      <c r="K3628" s="33"/>
      <c r="L3628" s="33"/>
      <c r="M3628" s="33"/>
      <c r="N3628" s="27">
        <v>2</v>
      </c>
    </row>
    <row r="3629" spans="1:14">
      <c r="A3629" s="26" t="s">
        <v>16178</v>
      </c>
      <c r="B3629" s="29"/>
      <c r="C3629" s="33"/>
      <c r="D3629" s="33"/>
      <c r="E3629" s="33"/>
      <c r="F3629" s="33"/>
      <c r="G3629" s="33"/>
      <c r="H3629" s="33"/>
      <c r="I3629" s="33"/>
      <c r="J3629" s="33">
        <v>2</v>
      </c>
      <c r="K3629" s="33"/>
      <c r="L3629" s="33"/>
      <c r="M3629" s="33"/>
      <c r="N3629" s="27">
        <v>2</v>
      </c>
    </row>
    <row r="3630" spans="1:14">
      <c r="A3630" s="26" t="s">
        <v>5572</v>
      </c>
      <c r="B3630" s="29"/>
      <c r="C3630" s="33"/>
      <c r="D3630" s="33"/>
      <c r="E3630" s="33"/>
      <c r="F3630" s="33"/>
      <c r="G3630" s="33"/>
      <c r="H3630" s="33"/>
      <c r="I3630" s="33"/>
      <c r="J3630" s="33"/>
      <c r="K3630" s="33">
        <v>10</v>
      </c>
      <c r="L3630" s="33"/>
      <c r="M3630" s="33"/>
      <c r="N3630" s="27">
        <v>10</v>
      </c>
    </row>
    <row r="3631" spans="1:14">
      <c r="A3631" s="26" t="s">
        <v>8110</v>
      </c>
      <c r="B3631" s="29"/>
      <c r="C3631" s="33"/>
      <c r="D3631" s="33"/>
      <c r="E3631" s="33"/>
      <c r="F3631" s="33">
        <v>40</v>
      </c>
      <c r="G3631" s="33">
        <v>125</v>
      </c>
      <c r="H3631" s="33">
        <v>28</v>
      </c>
      <c r="I3631" s="33">
        <v>22</v>
      </c>
      <c r="J3631" s="33">
        <v>11</v>
      </c>
      <c r="K3631" s="33"/>
      <c r="L3631" s="33"/>
      <c r="M3631" s="33">
        <v>2</v>
      </c>
      <c r="N3631" s="27">
        <v>228</v>
      </c>
    </row>
    <row r="3632" spans="1:14">
      <c r="A3632" s="26" t="s">
        <v>5890</v>
      </c>
      <c r="B3632" s="29"/>
      <c r="C3632" s="33"/>
      <c r="D3632" s="33"/>
      <c r="E3632" s="33"/>
      <c r="F3632" s="33"/>
      <c r="G3632" s="33"/>
      <c r="H3632" s="33"/>
      <c r="I3632" s="33"/>
      <c r="J3632" s="33"/>
      <c r="K3632" s="33">
        <v>5</v>
      </c>
      <c r="L3632" s="33"/>
      <c r="M3632" s="33"/>
      <c r="N3632" s="27">
        <v>5</v>
      </c>
    </row>
    <row r="3633" spans="1:14">
      <c r="A3633" s="26" t="s">
        <v>12288</v>
      </c>
      <c r="B3633" s="29"/>
      <c r="C3633" s="33"/>
      <c r="D3633" s="33"/>
      <c r="E3633" s="33"/>
      <c r="F3633" s="33"/>
      <c r="G3633" s="33"/>
      <c r="H3633" s="33">
        <v>16</v>
      </c>
      <c r="I3633" s="33">
        <v>16</v>
      </c>
      <c r="J3633" s="33">
        <v>87</v>
      </c>
      <c r="K3633" s="33">
        <v>49</v>
      </c>
      <c r="L3633" s="33">
        <v>41</v>
      </c>
      <c r="M3633" s="33">
        <v>52</v>
      </c>
      <c r="N3633" s="27">
        <v>261</v>
      </c>
    </row>
    <row r="3634" spans="1:14">
      <c r="A3634" s="26" t="s">
        <v>9735</v>
      </c>
      <c r="B3634" s="29"/>
      <c r="C3634" s="33"/>
      <c r="D3634" s="33"/>
      <c r="E3634" s="33"/>
      <c r="F3634" s="33"/>
      <c r="G3634" s="33"/>
      <c r="H3634" s="33"/>
      <c r="I3634" s="33">
        <v>31</v>
      </c>
      <c r="J3634" s="33"/>
      <c r="K3634" s="33"/>
      <c r="L3634" s="33">
        <v>16</v>
      </c>
      <c r="M3634" s="33">
        <v>1</v>
      </c>
      <c r="N3634" s="27">
        <v>48</v>
      </c>
    </row>
    <row r="3635" spans="1:14">
      <c r="A3635" s="26" t="s">
        <v>14733</v>
      </c>
      <c r="B3635" s="29"/>
      <c r="C3635" s="33"/>
      <c r="D3635" s="33"/>
      <c r="E3635" s="33"/>
      <c r="F3635" s="33"/>
      <c r="G3635" s="33"/>
      <c r="H3635" s="33"/>
      <c r="I3635" s="33"/>
      <c r="J3635" s="33"/>
      <c r="K3635" s="33"/>
      <c r="L3635" s="33">
        <v>4</v>
      </c>
      <c r="M3635" s="33">
        <v>11</v>
      </c>
      <c r="N3635" s="27">
        <v>15</v>
      </c>
    </row>
    <row r="3636" spans="1:14">
      <c r="A3636" s="26" t="s">
        <v>9579</v>
      </c>
      <c r="B3636" s="29"/>
      <c r="C3636" s="33"/>
      <c r="D3636" s="33"/>
      <c r="E3636" s="33"/>
      <c r="F3636" s="33"/>
      <c r="G3636" s="33"/>
      <c r="H3636" s="33"/>
      <c r="I3636" s="33">
        <v>43</v>
      </c>
      <c r="J3636" s="33">
        <v>82</v>
      </c>
      <c r="K3636" s="33">
        <v>16</v>
      </c>
      <c r="L3636" s="33">
        <v>89</v>
      </c>
      <c r="M3636" s="33">
        <v>4</v>
      </c>
      <c r="N3636" s="27">
        <v>234</v>
      </c>
    </row>
    <row r="3637" spans="1:14">
      <c r="A3637" s="26" t="s">
        <v>10087</v>
      </c>
      <c r="B3637" s="29"/>
      <c r="C3637" s="33"/>
      <c r="D3637" s="33"/>
      <c r="E3637" s="33"/>
      <c r="F3637" s="33"/>
      <c r="G3637" s="33"/>
      <c r="H3637" s="33"/>
      <c r="I3637" s="33"/>
      <c r="J3637" s="33">
        <v>7</v>
      </c>
      <c r="K3637" s="33">
        <v>13</v>
      </c>
      <c r="L3637" s="33">
        <v>1</v>
      </c>
      <c r="M3637" s="33"/>
      <c r="N3637" s="27">
        <v>21</v>
      </c>
    </row>
    <row r="3638" spans="1:14">
      <c r="A3638" s="26" t="s">
        <v>3781</v>
      </c>
      <c r="B3638" s="29"/>
      <c r="C3638" s="33"/>
      <c r="D3638" s="33"/>
      <c r="E3638" s="33"/>
      <c r="F3638" s="33"/>
      <c r="G3638" s="33"/>
      <c r="H3638" s="33"/>
      <c r="I3638" s="33"/>
      <c r="J3638" s="33"/>
      <c r="K3638" s="33"/>
      <c r="L3638" s="33"/>
      <c r="M3638" s="33">
        <v>9</v>
      </c>
      <c r="N3638" s="27">
        <v>9</v>
      </c>
    </row>
    <row r="3639" spans="1:14">
      <c r="A3639" s="26" t="s">
        <v>14964</v>
      </c>
      <c r="B3639" s="29"/>
      <c r="C3639" s="33"/>
      <c r="D3639" s="33"/>
      <c r="E3639" s="33"/>
      <c r="F3639" s="33"/>
      <c r="G3639" s="33"/>
      <c r="H3639" s="33"/>
      <c r="I3639" s="33"/>
      <c r="J3639" s="33"/>
      <c r="K3639" s="33"/>
      <c r="L3639" s="33">
        <v>2</v>
      </c>
      <c r="M3639" s="33"/>
      <c r="N3639" s="27">
        <v>2</v>
      </c>
    </row>
    <row r="3640" spans="1:14">
      <c r="A3640" s="26" t="s">
        <v>5797</v>
      </c>
      <c r="B3640" s="29"/>
      <c r="C3640" s="33"/>
      <c r="D3640" s="33"/>
      <c r="E3640" s="33"/>
      <c r="F3640" s="33"/>
      <c r="G3640" s="33"/>
      <c r="H3640" s="33"/>
      <c r="I3640" s="33"/>
      <c r="J3640" s="33"/>
      <c r="K3640" s="33">
        <v>6</v>
      </c>
      <c r="L3640" s="33">
        <v>15</v>
      </c>
      <c r="M3640" s="33">
        <v>29</v>
      </c>
      <c r="N3640" s="27">
        <v>50</v>
      </c>
    </row>
    <row r="3641" spans="1:14">
      <c r="A3641" s="26" t="s">
        <v>6987</v>
      </c>
      <c r="B3641" s="29"/>
      <c r="C3641" s="33"/>
      <c r="D3641" s="33"/>
      <c r="E3641" s="33"/>
      <c r="F3641" s="33"/>
      <c r="G3641" s="33"/>
      <c r="H3641" s="33"/>
      <c r="I3641" s="33">
        <v>3</v>
      </c>
      <c r="J3641" s="33"/>
      <c r="K3641" s="33"/>
      <c r="L3641" s="33"/>
      <c r="M3641" s="33"/>
      <c r="N3641" s="27">
        <v>3</v>
      </c>
    </row>
    <row r="3642" spans="1:14">
      <c r="A3642" s="26" t="s">
        <v>13439</v>
      </c>
      <c r="B3642" s="29"/>
      <c r="C3642" s="33"/>
      <c r="D3642" s="33"/>
      <c r="E3642" s="33"/>
      <c r="F3642" s="33"/>
      <c r="G3642" s="33"/>
      <c r="H3642" s="33">
        <v>14</v>
      </c>
      <c r="I3642" s="33">
        <v>1</v>
      </c>
      <c r="J3642" s="33"/>
      <c r="K3642" s="33"/>
      <c r="L3642" s="33"/>
      <c r="M3642" s="33"/>
      <c r="N3642" s="27">
        <v>15</v>
      </c>
    </row>
    <row r="3643" spans="1:14">
      <c r="A3643" s="26" t="s">
        <v>8835</v>
      </c>
      <c r="B3643" s="29"/>
      <c r="C3643" s="33"/>
      <c r="D3643" s="33">
        <v>18</v>
      </c>
      <c r="E3643" s="33">
        <v>12</v>
      </c>
      <c r="F3643" s="33"/>
      <c r="G3643" s="33"/>
      <c r="H3643" s="33"/>
      <c r="I3643" s="33"/>
      <c r="J3643" s="33"/>
      <c r="K3643" s="33"/>
      <c r="L3643" s="33"/>
      <c r="M3643" s="33"/>
      <c r="N3643" s="27">
        <v>30</v>
      </c>
    </row>
    <row r="3644" spans="1:14">
      <c r="A3644" s="26" t="s">
        <v>6002</v>
      </c>
      <c r="B3644" s="29"/>
      <c r="C3644" s="33"/>
      <c r="D3644" s="33"/>
      <c r="E3644" s="33"/>
      <c r="F3644" s="33"/>
      <c r="G3644" s="33"/>
      <c r="H3644" s="33"/>
      <c r="I3644" s="33"/>
      <c r="J3644" s="33"/>
      <c r="K3644" s="33">
        <v>4</v>
      </c>
      <c r="L3644" s="33">
        <v>8</v>
      </c>
      <c r="M3644" s="33">
        <v>3</v>
      </c>
      <c r="N3644" s="27">
        <v>15</v>
      </c>
    </row>
    <row r="3645" spans="1:14">
      <c r="A3645" s="26" t="s">
        <v>10731</v>
      </c>
      <c r="B3645" s="29"/>
      <c r="C3645" s="33"/>
      <c r="D3645" s="33"/>
      <c r="E3645" s="33"/>
      <c r="F3645" s="33"/>
      <c r="G3645" s="33"/>
      <c r="H3645" s="33"/>
      <c r="I3645" s="33"/>
      <c r="J3645" s="33">
        <v>3</v>
      </c>
      <c r="K3645" s="33">
        <v>3</v>
      </c>
      <c r="L3645" s="33">
        <v>5</v>
      </c>
      <c r="M3645" s="33">
        <v>5</v>
      </c>
      <c r="N3645" s="27">
        <v>16</v>
      </c>
    </row>
    <row r="3646" spans="1:14">
      <c r="A3646" s="26" t="s">
        <v>2045</v>
      </c>
      <c r="B3646" s="29"/>
      <c r="C3646" s="33"/>
      <c r="D3646" s="33"/>
      <c r="E3646" s="33"/>
      <c r="F3646" s="33"/>
      <c r="G3646" s="33"/>
      <c r="H3646" s="33"/>
      <c r="I3646" s="33">
        <v>2</v>
      </c>
      <c r="J3646" s="33"/>
      <c r="K3646" s="33"/>
      <c r="L3646" s="33"/>
      <c r="M3646" s="33"/>
      <c r="N3646" s="27">
        <v>2</v>
      </c>
    </row>
    <row r="3647" spans="1:14">
      <c r="A3647" s="26" t="s">
        <v>1861</v>
      </c>
      <c r="B3647" s="29"/>
      <c r="C3647" s="33"/>
      <c r="D3647" s="33"/>
      <c r="E3647" s="33"/>
      <c r="F3647" s="33"/>
      <c r="G3647" s="33"/>
      <c r="H3647" s="33"/>
      <c r="I3647" s="33"/>
      <c r="J3647" s="33"/>
      <c r="K3647" s="33">
        <v>1</v>
      </c>
      <c r="L3647" s="33"/>
      <c r="M3647" s="33"/>
      <c r="N3647" s="27">
        <v>1</v>
      </c>
    </row>
    <row r="3648" spans="1:14">
      <c r="A3648" s="26" t="s">
        <v>7435</v>
      </c>
      <c r="B3648" s="29"/>
      <c r="C3648" s="33"/>
      <c r="D3648" s="33"/>
      <c r="E3648" s="33"/>
      <c r="F3648" s="33"/>
      <c r="G3648" s="33">
        <v>38</v>
      </c>
      <c r="H3648" s="33"/>
      <c r="I3648" s="33">
        <v>5</v>
      </c>
      <c r="J3648" s="33">
        <v>6</v>
      </c>
      <c r="K3648" s="33">
        <v>1</v>
      </c>
      <c r="L3648" s="33">
        <v>11</v>
      </c>
      <c r="M3648" s="33">
        <v>3</v>
      </c>
      <c r="N3648" s="27">
        <v>64</v>
      </c>
    </row>
    <row r="3649" spans="1:14">
      <c r="A3649" s="26" t="s">
        <v>5993</v>
      </c>
      <c r="B3649" s="29"/>
      <c r="C3649" s="33"/>
      <c r="D3649" s="33"/>
      <c r="E3649" s="33"/>
      <c r="F3649" s="33"/>
      <c r="G3649" s="33"/>
      <c r="H3649" s="33"/>
      <c r="I3649" s="33"/>
      <c r="J3649" s="33"/>
      <c r="K3649" s="33">
        <v>4</v>
      </c>
      <c r="L3649" s="33"/>
      <c r="M3649" s="33"/>
      <c r="N3649" s="27">
        <v>4</v>
      </c>
    </row>
    <row r="3650" spans="1:14">
      <c r="A3650" s="26" t="s">
        <v>5628</v>
      </c>
      <c r="B3650" s="29"/>
      <c r="C3650" s="33"/>
      <c r="D3650" s="33"/>
      <c r="E3650" s="33"/>
      <c r="F3650" s="33"/>
      <c r="G3650" s="33"/>
      <c r="H3650" s="33"/>
      <c r="I3650" s="33"/>
      <c r="J3650" s="33"/>
      <c r="K3650" s="33">
        <v>9</v>
      </c>
      <c r="L3650" s="33"/>
      <c r="M3650" s="33"/>
      <c r="N3650" s="27">
        <v>9</v>
      </c>
    </row>
    <row r="3651" spans="1:14">
      <c r="A3651" s="26" t="s">
        <v>10480</v>
      </c>
      <c r="B3651" s="29"/>
      <c r="C3651" s="33"/>
      <c r="D3651" s="33"/>
      <c r="E3651" s="33"/>
      <c r="F3651" s="33"/>
      <c r="G3651" s="33"/>
      <c r="H3651" s="33"/>
      <c r="I3651" s="33"/>
      <c r="J3651" s="33">
        <v>4</v>
      </c>
      <c r="K3651" s="33"/>
      <c r="L3651" s="33"/>
      <c r="M3651" s="33"/>
      <c r="N3651" s="27">
        <v>4</v>
      </c>
    </row>
    <row r="3652" spans="1:14">
      <c r="A3652" s="26" t="s">
        <v>12648</v>
      </c>
      <c r="B3652" s="29"/>
      <c r="C3652" s="33"/>
      <c r="D3652" s="33"/>
      <c r="E3652" s="33"/>
      <c r="F3652" s="33"/>
      <c r="G3652" s="33"/>
      <c r="H3652" s="33"/>
      <c r="I3652" s="33"/>
      <c r="J3652" s="33"/>
      <c r="K3652" s="33"/>
      <c r="L3652" s="33">
        <v>26</v>
      </c>
      <c r="M3652" s="33">
        <v>39</v>
      </c>
      <c r="N3652" s="27">
        <v>65</v>
      </c>
    </row>
    <row r="3653" spans="1:14">
      <c r="A3653" s="26" t="s">
        <v>12527</v>
      </c>
      <c r="B3653" s="29"/>
      <c r="C3653" s="33"/>
      <c r="D3653" s="33"/>
      <c r="E3653" s="33"/>
      <c r="F3653" s="33"/>
      <c r="G3653" s="33"/>
      <c r="H3653" s="33"/>
      <c r="I3653" s="33"/>
      <c r="J3653" s="33"/>
      <c r="K3653" s="33"/>
      <c r="L3653" s="33">
        <v>42</v>
      </c>
      <c r="M3653" s="33">
        <v>11</v>
      </c>
      <c r="N3653" s="27">
        <v>53</v>
      </c>
    </row>
    <row r="3654" spans="1:14">
      <c r="A3654" s="26" t="s">
        <v>545</v>
      </c>
      <c r="B3654" s="29"/>
      <c r="C3654" s="33"/>
      <c r="D3654" s="33"/>
      <c r="E3654" s="33"/>
      <c r="F3654" s="33"/>
      <c r="G3654" s="33"/>
      <c r="H3654" s="33"/>
      <c r="I3654" s="33"/>
      <c r="J3654" s="33"/>
      <c r="K3654" s="33"/>
      <c r="L3654" s="33"/>
      <c r="M3654" s="33">
        <v>2</v>
      </c>
      <c r="N3654" s="27">
        <v>2</v>
      </c>
    </row>
    <row r="3655" spans="1:14">
      <c r="A3655" s="26" t="s">
        <v>16113</v>
      </c>
      <c r="B3655" s="29"/>
      <c r="C3655" s="33"/>
      <c r="D3655" s="33"/>
      <c r="E3655" s="33"/>
      <c r="F3655" s="33"/>
      <c r="G3655" s="33"/>
      <c r="H3655" s="33"/>
      <c r="I3655" s="33"/>
      <c r="J3655" s="33">
        <v>2</v>
      </c>
      <c r="K3655" s="33"/>
      <c r="L3655" s="33"/>
      <c r="M3655" s="33"/>
      <c r="N3655" s="27">
        <v>2</v>
      </c>
    </row>
    <row r="3656" spans="1:14">
      <c r="A3656" s="26" t="s">
        <v>6252</v>
      </c>
      <c r="B3656" s="29"/>
      <c r="C3656" s="33"/>
      <c r="D3656" s="33"/>
      <c r="E3656" s="33"/>
      <c r="F3656" s="33"/>
      <c r="G3656" s="33"/>
      <c r="H3656" s="33"/>
      <c r="I3656" s="33"/>
      <c r="J3656" s="33"/>
      <c r="K3656" s="33">
        <v>2</v>
      </c>
      <c r="L3656" s="33"/>
      <c r="M3656" s="33"/>
      <c r="N3656" s="27">
        <v>2</v>
      </c>
    </row>
    <row r="3657" spans="1:14">
      <c r="A3657" s="26" t="s">
        <v>12954</v>
      </c>
      <c r="B3657" s="29"/>
      <c r="C3657" s="33"/>
      <c r="D3657" s="33"/>
      <c r="E3657" s="33"/>
      <c r="F3657" s="33"/>
      <c r="G3657" s="33"/>
      <c r="H3657" s="33"/>
      <c r="I3657" s="33"/>
      <c r="J3657" s="33"/>
      <c r="K3657" s="33"/>
      <c r="L3657" s="33">
        <v>12</v>
      </c>
      <c r="M3657" s="33">
        <v>5</v>
      </c>
      <c r="N3657" s="27">
        <v>17</v>
      </c>
    </row>
    <row r="3658" spans="1:14">
      <c r="A3658" s="26" t="s">
        <v>3409</v>
      </c>
      <c r="B3658" s="29"/>
      <c r="C3658" s="33"/>
      <c r="D3658" s="33"/>
      <c r="E3658" s="33"/>
      <c r="F3658" s="33"/>
      <c r="G3658" s="33"/>
      <c r="H3658" s="33"/>
      <c r="I3658" s="33"/>
      <c r="J3658" s="33"/>
      <c r="K3658" s="33"/>
      <c r="L3658" s="33"/>
      <c r="M3658" s="33">
        <v>20</v>
      </c>
      <c r="N3658" s="27">
        <v>20</v>
      </c>
    </row>
    <row r="3659" spans="1:14">
      <c r="A3659" s="26" t="s">
        <v>7233</v>
      </c>
      <c r="B3659" s="29"/>
      <c r="C3659" s="33"/>
      <c r="D3659" s="33"/>
      <c r="E3659" s="33"/>
      <c r="F3659" s="33"/>
      <c r="G3659" s="33"/>
      <c r="H3659" s="33">
        <v>11</v>
      </c>
      <c r="I3659" s="33"/>
      <c r="J3659" s="33">
        <v>13</v>
      </c>
      <c r="K3659" s="33"/>
      <c r="L3659" s="33"/>
      <c r="M3659" s="33"/>
      <c r="N3659" s="27">
        <v>24</v>
      </c>
    </row>
    <row r="3660" spans="1:14">
      <c r="A3660" s="26" t="s">
        <v>10594</v>
      </c>
      <c r="B3660" s="29"/>
      <c r="C3660" s="33"/>
      <c r="D3660" s="33"/>
      <c r="E3660" s="33"/>
      <c r="F3660" s="33"/>
      <c r="G3660" s="33"/>
      <c r="H3660" s="33"/>
      <c r="I3660" s="33"/>
      <c r="J3660" s="33">
        <v>3</v>
      </c>
      <c r="K3660" s="33"/>
      <c r="L3660" s="33"/>
      <c r="M3660" s="33"/>
      <c r="N3660" s="27">
        <v>3</v>
      </c>
    </row>
    <row r="3661" spans="1:14">
      <c r="A3661" s="26" t="s">
        <v>14148</v>
      </c>
      <c r="B3661" s="29"/>
      <c r="C3661" s="33"/>
      <c r="D3661" s="33"/>
      <c r="E3661" s="33"/>
      <c r="F3661" s="33"/>
      <c r="G3661" s="33"/>
      <c r="H3661" s="33"/>
      <c r="I3661" s="33"/>
      <c r="J3661" s="33">
        <v>18</v>
      </c>
      <c r="K3661" s="33">
        <v>20</v>
      </c>
      <c r="L3661" s="33">
        <v>5</v>
      </c>
      <c r="M3661" s="33"/>
      <c r="N3661" s="27">
        <v>43</v>
      </c>
    </row>
    <row r="3662" spans="1:14">
      <c r="A3662" s="26" t="s">
        <v>6983</v>
      </c>
      <c r="B3662" s="29"/>
      <c r="C3662" s="33"/>
      <c r="D3662" s="33"/>
      <c r="E3662" s="33"/>
      <c r="F3662" s="33"/>
      <c r="G3662" s="33"/>
      <c r="H3662" s="33"/>
      <c r="I3662" s="33">
        <v>3</v>
      </c>
      <c r="J3662" s="33"/>
      <c r="K3662" s="33"/>
      <c r="L3662" s="33"/>
      <c r="M3662" s="33"/>
      <c r="N3662" s="27">
        <v>3</v>
      </c>
    </row>
    <row r="3663" spans="1:14">
      <c r="A3663" s="26" t="s">
        <v>15563</v>
      </c>
      <c r="B3663" s="29"/>
      <c r="C3663" s="33"/>
      <c r="D3663" s="33"/>
      <c r="E3663" s="33"/>
      <c r="F3663" s="33"/>
      <c r="G3663" s="33"/>
      <c r="H3663" s="33"/>
      <c r="I3663" s="33"/>
      <c r="J3663" s="33"/>
      <c r="K3663" s="33"/>
      <c r="L3663" s="33">
        <v>1</v>
      </c>
      <c r="M3663" s="33"/>
      <c r="N3663" s="27">
        <v>1</v>
      </c>
    </row>
    <row r="3664" spans="1:14">
      <c r="A3664" s="26" t="s">
        <v>11877</v>
      </c>
      <c r="B3664" s="29"/>
      <c r="C3664" s="33"/>
      <c r="D3664" s="33"/>
      <c r="E3664" s="33"/>
      <c r="F3664" s="33"/>
      <c r="G3664" s="33"/>
      <c r="H3664" s="33">
        <v>43</v>
      </c>
      <c r="I3664" s="33">
        <v>41</v>
      </c>
      <c r="J3664" s="33">
        <v>203</v>
      </c>
      <c r="K3664" s="33">
        <v>99</v>
      </c>
      <c r="L3664" s="33">
        <v>121</v>
      </c>
      <c r="M3664" s="33">
        <v>114</v>
      </c>
      <c r="N3664" s="27">
        <v>621</v>
      </c>
    </row>
    <row r="3665" spans="1:14">
      <c r="A3665" s="26" t="s">
        <v>543</v>
      </c>
      <c r="B3665" s="29"/>
      <c r="C3665" s="33"/>
      <c r="D3665" s="33"/>
      <c r="E3665" s="33"/>
      <c r="F3665" s="33"/>
      <c r="G3665" s="33"/>
      <c r="H3665" s="33"/>
      <c r="I3665" s="33"/>
      <c r="J3665" s="33"/>
      <c r="K3665" s="33"/>
      <c r="L3665" s="33"/>
      <c r="M3665" s="33">
        <v>2</v>
      </c>
      <c r="N3665" s="27">
        <v>2</v>
      </c>
    </row>
    <row r="3666" spans="1:14">
      <c r="A3666" s="26" t="s">
        <v>12369</v>
      </c>
      <c r="B3666" s="29"/>
      <c r="C3666" s="33"/>
      <c r="D3666" s="33"/>
      <c r="E3666" s="33"/>
      <c r="F3666" s="33"/>
      <c r="G3666" s="33"/>
      <c r="H3666" s="33"/>
      <c r="I3666" s="33"/>
      <c r="J3666" s="33"/>
      <c r="K3666" s="33"/>
      <c r="L3666" s="33">
        <v>123</v>
      </c>
      <c r="M3666" s="33">
        <v>95</v>
      </c>
      <c r="N3666" s="27">
        <v>218</v>
      </c>
    </row>
    <row r="3667" spans="1:14">
      <c r="A3667" s="26" t="s">
        <v>11621</v>
      </c>
      <c r="B3667" s="29"/>
      <c r="C3667" s="33"/>
      <c r="D3667" s="33"/>
      <c r="E3667" s="33"/>
      <c r="F3667" s="33"/>
      <c r="G3667" s="33"/>
      <c r="H3667" s="33">
        <v>70</v>
      </c>
      <c r="I3667" s="33">
        <v>42</v>
      </c>
      <c r="J3667" s="33">
        <v>17</v>
      </c>
      <c r="K3667" s="33">
        <v>4</v>
      </c>
      <c r="L3667" s="33"/>
      <c r="M3667" s="33"/>
      <c r="N3667" s="27">
        <v>133</v>
      </c>
    </row>
    <row r="3668" spans="1:14">
      <c r="A3668" s="26" t="s">
        <v>1265</v>
      </c>
      <c r="B3668" s="29"/>
      <c r="C3668" s="33"/>
      <c r="D3668" s="33"/>
      <c r="E3668" s="33"/>
      <c r="F3668" s="33"/>
      <c r="G3668" s="33"/>
      <c r="H3668" s="33"/>
      <c r="I3668" s="33"/>
      <c r="J3668" s="33"/>
      <c r="K3668" s="33"/>
      <c r="L3668" s="33"/>
      <c r="M3668" s="33">
        <v>1</v>
      </c>
      <c r="N3668" s="27">
        <v>1</v>
      </c>
    </row>
    <row r="3669" spans="1:14">
      <c r="A3669" s="26" t="s">
        <v>14334</v>
      </c>
      <c r="B3669" s="29"/>
      <c r="C3669" s="33"/>
      <c r="D3669" s="33">
        <v>1</v>
      </c>
      <c r="E3669" s="33"/>
      <c r="F3669" s="33"/>
      <c r="G3669" s="33"/>
      <c r="H3669" s="33"/>
      <c r="I3669" s="33"/>
      <c r="J3669" s="33"/>
      <c r="K3669" s="33"/>
      <c r="L3669" s="33"/>
      <c r="M3669" s="33"/>
      <c r="N3669" s="27">
        <v>1</v>
      </c>
    </row>
    <row r="3670" spans="1:14">
      <c r="A3670" s="26" t="s">
        <v>16096</v>
      </c>
      <c r="B3670" s="29"/>
      <c r="C3670" s="33"/>
      <c r="D3670" s="33"/>
      <c r="E3670" s="33"/>
      <c r="F3670" s="33"/>
      <c r="G3670" s="33"/>
      <c r="H3670" s="33"/>
      <c r="I3670" s="33"/>
      <c r="J3670" s="33">
        <v>2</v>
      </c>
      <c r="K3670" s="33"/>
      <c r="L3670" s="33"/>
      <c r="M3670" s="33"/>
      <c r="N3670" s="27">
        <v>2</v>
      </c>
    </row>
    <row r="3671" spans="1:14">
      <c r="A3671" s="26" t="s">
        <v>10999</v>
      </c>
      <c r="B3671" s="29"/>
      <c r="C3671" s="33"/>
      <c r="D3671" s="33"/>
      <c r="E3671" s="33"/>
      <c r="F3671" s="33"/>
      <c r="G3671" s="33"/>
      <c r="H3671" s="33"/>
      <c r="I3671" s="33">
        <v>5</v>
      </c>
      <c r="J3671" s="33">
        <v>15</v>
      </c>
      <c r="K3671" s="33">
        <v>1</v>
      </c>
      <c r="L3671" s="33"/>
      <c r="M3671" s="33"/>
      <c r="N3671" s="27">
        <v>21</v>
      </c>
    </row>
    <row r="3672" spans="1:14">
      <c r="A3672" s="26" t="s">
        <v>4580</v>
      </c>
      <c r="B3672" s="29"/>
      <c r="C3672" s="33"/>
      <c r="D3672" s="33"/>
      <c r="E3672" s="33"/>
      <c r="F3672" s="33"/>
      <c r="G3672" s="33"/>
      <c r="H3672" s="33"/>
      <c r="I3672" s="33">
        <v>27</v>
      </c>
      <c r="J3672" s="33">
        <v>27</v>
      </c>
      <c r="K3672" s="33"/>
      <c r="L3672" s="33"/>
      <c r="M3672" s="33"/>
      <c r="N3672" s="27">
        <v>54</v>
      </c>
    </row>
    <row r="3673" spans="1:14">
      <c r="A3673" s="26" t="s">
        <v>9021</v>
      </c>
      <c r="B3673" s="29"/>
      <c r="C3673" s="33"/>
      <c r="D3673" s="33">
        <v>4</v>
      </c>
      <c r="E3673" s="33"/>
      <c r="F3673" s="33"/>
      <c r="G3673" s="33"/>
      <c r="H3673" s="33"/>
      <c r="I3673" s="33"/>
      <c r="J3673" s="33"/>
      <c r="K3673" s="33"/>
      <c r="L3673" s="33"/>
      <c r="M3673" s="33"/>
      <c r="N3673" s="27">
        <v>4</v>
      </c>
    </row>
    <row r="3674" spans="1:14">
      <c r="A3674" s="26" t="s">
        <v>399</v>
      </c>
      <c r="B3674" s="29"/>
      <c r="C3674" s="33"/>
      <c r="D3674" s="33"/>
      <c r="E3674" s="33"/>
      <c r="F3674" s="33"/>
      <c r="G3674" s="33"/>
      <c r="H3674" s="33"/>
      <c r="I3674" s="33"/>
      <c r="J3674" s="33"/>
      <c r="K3674" s="33"/>
      <c r="L3674" s="33"/>
      <c r="M3674" s="33">
        <v>3</v>
      </c>
      <c r="N3674" s="27">
        <v>3</v>
      </c>
    </row>
    <row r="3675" spans="1:14">
      <c r="A3675" s="26" t="s">
        <v>15031</v>
      </c>
      <c r="B3675" s="29"/>
      <c r="C3675" s="33"/>
      <c r="D3675" s="33"/>
      <c r="E3675" s="33"/>
      <c r="F3675" s="33"/>
      <c r="G3675" s="33"/>
      <c r="H3675" s="33"/>
      <c r="I3675" s="33"/>
      <c r="J3675" s="33"/>
      <c r="K3675" s="33"/>
      <c r="L3675" s="33">
        <v>2</v>
      </c>
      <c r="M3675" s="33">
        <v>13</v>
      </c>
      <c r="N3675" s="27">
        <v>15</v>
      </c>
    </row>
    <row r="3676" spans="1:14">
      <c r="A3676" s="26" t="s">
        <v>9715</v>
      </c>
      <c r="B3676" s="29"/>
      <c r="C3676" s="33"/>
      <c r="D3676" s="33"/>
      <c r="E3676" s="33"/>
      <c r="F3676" s="33"/>
      <c r="G3676" s="33"/>
      <c r="H3676" s="33"/>
      <c r="I3676" s="33">
        <v>32</v>
      </c>
      <c r="J3676" s="33">
        <v>37</v>
      </c>
      <c r="K3676" s="33">
        <v>19</v>
      </c>
      <c r="L3676" s="33">
        <v>14</v>
      </c>
      <c r="M3676" s="33">
        <v>5</v>
      </c>
      <c r="N3676" s="27">
        <v>107</v>
      </c>
    </row>
    <row r="3677" spans="1:14">
      <c r="A3677" s="26" t="s">
        <v>10575</v>
      </c>
      <c r="B3677" s="29"/>
      <c r="C3677" s="33"/>
      <c r="D3677" s="33"/>
      <c r="E3677" s="33"/>
      <c r="F3677" s="33"/>
      <c r="G3677" s="33"/>
      <c r="H3677" s="33"/>
      <c r="I3677" s="33"/>
      <c r="J3677" s="33">
        <v>3</v>
      </c>
      <c r="K3677" s="33"/>
      <c r="L3677" s="33"/>
      <c r="M3677" s="33"/>
      <c r="N3677" s="27">
        <v>3</v>
      </c>
    </row>
    <row r="3678" spans="1:14">
      <c r="A3678" s="26" t="s">
        <v>10162</v>
      </c>
      <c r="B3678" s="29"/>
      <c r="C3678" s="33"/>
      <c r="D3678" s="33"/>
      <c r="E3678" s="33"/>
      <c r="F3678" s="33"/>
      <c r="G3678" s="33"/>
      <c r="H3678" s="33"/>
      <c r="I3678" s="33"/>
      <c r="J3678" s="33">
        <v>7</v>
      </c>
      <c r="K3678" s="33">
        <v>13</v>
      </c>
      <c r="L3678" s="33"/>
      <c r="M3678" s="33">
        <v>2</v>
      </c>
      <c r="N3678" s="27">
        <v>22</v>
      </c>
    </row>
    <row r="3679" spans="1:14">
      <c r="A3679" s="26" t="s">
        <v>10782</v>
      </c>
      <c r="B3679" s="29"/>
      <c r="C3679" s="33"/>
      <c r="D3679" s="33"/>
      <c r="E3679" s="33"/>
      <c r="F3679" s="33"/>
      <c r="G3679" s="33"/>
      <c r="H3679" s="33"/>
      <c r="I3679" s="33">
        <v>7</v>
      </c>
      <c r="J3679" s="33"/>
      <c r="K3679" s="33"/>
      <c r="L3679" s="33"/>
      <c r="M3679" s="33"/>
      <c r="N3679" s="27">
        <v>7</v>
      </c>
    </row>
    <row r="3680" spans="1:14">
      <c r="A3680" s="26" t="s">
        <v>10262</v>
      </c>
      <c r="B3680" s="29"/>
      <c r="C3680" s="33"/>
      <c r="D3680" s="33"/>
      <c r="E3680" s="33"/>
      <c r="F3680" s="33"/>
      <c r="G3680" s="33"/>
      <c r="H3680" s="33"/>
      <c r="I3680" s="33"/>
      <c r="J3680" s="33">
        <v>6</v>
      </c>
      <c r="K3680" s="33"/>
      <c r="L3680" s="33"/>
      <c r="M3680" s="33"/>
      <c r="N3680" s="27">
        <v>6</v>
      </c>
    </row>
    <row r="3681" spans="1:14">
      <c r="A3681" s="26" t="s">
        <v>3347</v>
      </c>
      <c r="B3681" s="29"/>
      <c r="C3681" s="33"/>
      <c r="D3681" s="33"/>
      <c r="E3681" s="33"/>
      <c r="F3681" s="33"/>
      <c r="G3681" s="33"/>
      <c r="H3681" s="33"/>
      <c r="I3681" s="33"/>
      <c r="J3681" s="33"/>
      <c r="K3681" s="33"/>
      <c r="L3681" s="33"/>
      <c r="M3681" s="33">
        <v>24</v>
      </c>
      <c r="N3681" s="27">
        <v>24</v>
      </c>
    </row>
    <row r="3682" spans="1:14">
      <c r="A3682" s="26" t="s">
        <v>4633</v>
      </c>
      <c r="B3682" s="29"/>
      <c r="C3682" s="33"/>
      <c r="D3682" s="33"/>
      <c r="E3682" s="33"/>
      <c r="F3682" s="33"/>
      <c r="G3682" s="33"/>
      <c r="H3682" s="33"/>
      <c r="I3682" s="33">
        <v>25</v>
      </c>
      <c r="J3682" s="33"/>
      <c r="K3682" s="33"/>
      <c r="L3682" s="33"/>
      <c r="M3682" s="33"/>
      <c r="N3682" s="27">
        <v>25</v>
      </c>
    </row>
    <row r="3683" spans="1:14">
      <c r="A3683" s="26" t="s">
        <v>162</v>
      </c>
      <c r="B3683" s="29"/>
      <c r="C3683" s="33"/>
      <c r="D3683" s="33"/>
      <c r="E3683" s="33"/>
      <c r="F3683" s="33"/>
      <c r="G3683" s="33"/>
      <c r="H3683" s="33"/>
      <c r="I3683" s="33"/>
      <c r="J3683" s="33"/>
      <c r="K3683" s="33"/>
      <c r="L3683" s="33"/>
      <c r="M3683" s="33">
        <v>4</v>
      </c>
      <c r="N3683" s="27">
        <v>4</v>
      </c>
    </row>
    <row r="3684" spans="1:14">
      <c r="A3684" s="26" t="s">
        <v>16046</v>
      </c>
      <c r="B3684" s="29"/>
      <c r="C3684" s="33"/>
      <c r="D3684" s="33"/>
      <c r="E3684" s="33"/>
      <c r="F3684" s="33"/>
      <c r="G3684" s="33"/>
      <c r="H3684" s="33"/>
      <c r="I3684" s="33"/>
      <c r="J3684" s="33">
        <v>2</v>
      </c>
      <c r="K3684" s="33"/>
      <c r="L3684" s="33"/>
      <c r="M3684" s="33"/>
      <c r="N3684" s="27">
        <v>2</v>
      </c>
    </row>
    <row r="3685" spans="1:14">
      <c r="A3685" s="26" t="s">
        <v>1246</v>
      </c>
      <c r="B3685" s="29"/>
      <c r="C3685" s="33"/>
      <c r="D3685" s="33"/>
      <c r="E3685" s="33"/>
      <c r="F3685" s="33"/>
      <c r="G3685" s="33"/>
      <c r="H3685" s="33"/>
      <c r="I3685" s="33"/>
      <c r="J3685" s="33"/>
      <c r="K3685" s="33"/>
      <c r="L3685" s="33"/>
      <c r="M3685" s="33">
        <v>1</v>
      </c>
      <c r="N3685" s="27">
        <v>1</v>
      </c>
    </row>
    <row r="3686" spans="1:14">
      <c r="A3686" s="26" t="s">
        <v>11480</v>
      </c>
      <c r="B3686" s="29"/>
      <c r="C3686" s="33"/>
      <c r="D3686" s="33"/>
      <c r="E3686" s="33"/>
      <c r="F3686" s="33"/>
      <c r="G3686" s="33">
        <v>16</v>
      </c>
      <c r="H3686" s="33">
        <v>23</v>
      </c>
      <c r="I3686" s="33">
        <v>14</v>
      </c>
      <c r="J3686" s="33">
        <v>14</v>
      </c>
      <c r="K3686" s="33">
        <v>9</v>
      </c>
      <c r="L3686" s="33">
        <v>10</v>
      </c>
      <c r="M3686" s="33">
        <v>4</v>
      </c>
      <c r="N3686" s="27">
        <v>90</v>
      </c>
    </row>
    <row r="3687" spans="1:14">
      <c r="A3687" s="26" t="s">
        <v>5644</v>
      </c>
      <c r="B3687" s="29"/>
      <c r="C3687" s="33"/>
      <c r="D3687" s="33"/>
      <c r="E3687" s="33"/>
      <c r="F3687" s="33"/>
      <c r="G3687" s="33"/>
      <c r="H3687" s="33"/>
      <c r="I3687" s="33"/>
      <c r="J3687" s="33"/>
      <c r="K3687" s="33">
        <v>8</v>
      </c>
      <c r="L3687" s="33"/>
      <c r="M3687" s="33"/>
      <c r="N3687" s="27">
        <v>8</v>
      </c>
    </row>
    <row r="3688" spans="1:14">
      <c r="A3688" s="26" t="s">
        <v>6253</v>
      </c>
      <c r="B3688" s="29"/>
      <c r="C3688" s="33"/>
      <c r="D3688" s="33"/>
      <c r="E3688" s="33"/>
      <c r="F3688" s="33"/>
      <c r="G3688" s="33"/>
      <c r="H3688" s="33"/>
      <c r="I3688" s="33"/>
      <c r="J3688" s="33"/>
      <c r="K3688" s="33">
        <v>2</v>
      </c>
      <c r="L3688" s="33">
        <v>4</v>
      </c>
      <c r="M3688" s="33">
        <v>1</v>
      </c>
      <c r="N3688" s="27">
        <v>7</v>
      </c>
    </row>
    <row r="3689" spans="1:14">
      <c r="A3689" s="26" t="s">
        <v>7861</v>
      </c>
      <c r="B3689" s="29"/>
      <c r="C3689" s="33"/>
      <c r="D3689" s="33"/>
      <c r="E3689" s="33"/>
      <c r="F3689" s="33"/>
      <c r="G3689" s="33"/>
      <c r="H3689" s="33">
        <v>59</v>
      </c>
      <c r="I3689" s="33"/>
      <c r="J3689" s="33">
        <v>1</v>
      </c>
      <c r="K3689" s="33"/>
      <c r="L3689" s="33"/>
      <c r="M3689" s="33"/>
      <c r="N3689" s="27">
        <v>60</v>
      </c>
    </row>
    <row r="3690" spans="1:14">
      <c r="A3690" s="26" t="s">
        <v>11571</v>
      </c>
      <c r="B3690" s="29"/>
      <c r="C3690" s="33"/>
      <c r="D3690" s="33"/>
      <c r="E3690" s="33"/>
      <c r="F3690" s="33"/>
      <c r="G3690" s="33">
        <v>11</v>
      </c>
      <c r="H3690" s="33"/>
      <c r="I3690" s="33">
        <v>2</v>
      </c>
      <c r="J3690" s="33">
        <v>11</v>
      </c>
      <c r="K3690" s="33">
        <v>2</v>
      </c>
      <c r="L3690" s="33"/>
      <c r="M3690" s="33"/>
      <c r="N3690" s="27">
        <v>26</v>
      </c>
    </row>
    <row r="3691" spans="1:14">
      <c r="A3691" s="26" t="s">
        <v>6254</v>
      </c>
      <c r="B3691" s="29"/>
      <c r="C3691" s="33"/>
      <c r="D3691" s="33"/>
      <c r="E3691" s="33"/>
      <c r="F3691" s="33"/>
      <c r="G3691" s="33"/>
      <c r="H3691" s="33"/>
      <c r="I3691" s="33"/>
      <c r="J3691" s="33"/>
      <c r="K3691" s="33">
        <v>2</v>
      </c>
      <c r="L3691" s="33">
        <v>39</v>
      </c>
      <c r="M3691" s="33">
        <v>9</v>
      </c>
      <c r="N3691" s="27">
        <v>50</v>
      </c>
    </row>
    <row r="3692" spans="1:14">
      <c r="A3692" s="26" t="s">
        <v>5398</v>
      </c>
      <c r="B3692" s="29"/>
      <c r="C3692" s="33"/>
      <c r="D3692" s="33"/>
      <c r="E3692" s="33"/>
      <c r="F3692" s="33"/>
      <c r="G3692" s="33"/>
      <c r="H3692" s="33"/>
      <c r="I3692" s="33">
        <v>8</v>
      </c>
      <c r="J3692" s="33">
        <v>8</v>
      </c>
      <c r="K3692" s="33"/>
      <c r="L3692" s="33">
        <v>1</v>
      </c>
      <c r="M3692" s="33"/>
      <c r="N3692" s="27">
        <v>17</v>
      </c>
    </row>
    <row r="3693" spans="1:14">
      <c r="A3693" s="26" t="s">
        <v>7030</v>
      </c>
      <c r="B3693" s="29"/>
      <c r="C3693" s="33"/>
      <c r="D3693" s="33"/>
      <c r="E3693" s="33"/>
      <c r="F3693" s="33"/>
      <c r="G3693" s="33"/>
      <c r="H3693" s="33"/>
      <c r="I3693" s="33">
        <v>3</v>
      </c>
      <c r="J3693" s="33">
        <v>4</v>
      </c>
      <c r="K3693" s="33"/>
      <c r="L3693" s="33"/>
      <c r="M3693" s="33"/>
      <c r="N3693" s="27">
        <v>7</v>
      </c>
    </row>
    <row r="3694" spans="1:14">
      <c r="A3694" s="26" t="s">
        <v>6145</v>
      </c>
      <c r="B3694" s="29"/>
      <c r="C3694" s="33"/>
      <c r="D3694" s="33"/>
      <c r="E3694" s="33"/>
      <c r="F3694" s="33"/>
      <c r="G3694" s="33"/>
      <c r="H3694" s="33"/>
      <c r="I3694" s="33"/>
      <c r="J3694" s="33"/>
      <c r="K3694" s="33">
        <v>3</v>
      </c>
      <c r="L3694" s="33"/>
      <c r="M3694" s="33"/>
      <c r="N3694" s="27">
        <v>3</v>
      </c>
    </row>
    <row r="3695" spans="1:14">
      <c r="A3695" s="26" t="s">
        <v>9810</v>
      </c>
      <c r="B3695" s="29"/>
      <c r="C3695" s="33"/>
      <c r="D3695" s="33"/>
      <c r="E3695" s="33"/>
      <c r="F3695" s="33"/>
      <c r="G3695" s="33"/>
      <c r="H3695" s="33"/>
      <c r="I3695" s="33"/>
      <c r="J3695" s="33">
        <v>12</v>
      </c>
      <c r="K3695" s="33">
        <v>4</v>
      </c>
      <c r="L3695" s="33">
        <v>4</v>
      </c>
      <c r="M3695" s="33">
        <v>3</v>
      </c>
      <c r="N3695" s="27">
        <v>23</v>
      </c>
    </row>
    <row r="3696" spans="1:14">
      <c r="A3696" s="26" t="s">
        <v>16331</v>
      </c>
      <c r="B3696" s="29"/>
      <c r="C3696" s="33"/>
      <c r="D3696" s="33"/>
      <c r="E3696" s="33"/>
      <c r="F3696" s="33"/>
      <c r="G3696" s="33"/>
      <c r="H3696" s="33"/>
      <c r="I3696" s="33"/>
      <c r="J3696" s="33">
        <v>1</v>
      </c>
      <c r="K3696" s="33"/>
      <c r="L3696" s="33"/>
      <c r="M3696" s="33"/>
      <c r="N3696" s="27">
        <v>1</v>
      </c>
    </row>
    <row r="3697" spans="1:14">
      <c r="A3697" s="26" t="s">
        <v>11853</v>
      </c>
      <c r="B3697" s="29"/>
      <c r="C3697" s="33"/>
      <c r="D3697" s="33"/>
      <c r="E3697" s="33"/>
      <c r="F3697" s="33"/>
      <c r="G3697" s="33"/>
      <c r="H3697" s="33">
        <v>47</v>
      </c>
      <c r="I3697" s="33">
        <v>41</v>
      </c>
      <c r="J3697" s="33">
        <v>12</v>
      </c>
      <c r="K3697" s="33">
        <v>13</v>
      </c>
      <c r="L3697" s="33">
        <v>9</v>
      </c>
      <c r="M3697" s="33">
        <v>5</v>
      </c>
      <c r="N3697" s="27">
        <v>127</v>
      </c>
    </row>
    <row r="3698" spans="1:14">
      <c r="A3698" s="26" t="s">
        <v>11575</v>
      </c>
      <c r="B3698" s="29"/>
      <c r="C3698" s="33"/>
      <c r="D3698" s="33"/>
      <c r="E3698" s="33"/>
      <c r="F3698" s="33"/>
      <c r="G3698" s="33">
        <v>10</v>
      </c>
      <c r="H3698" s="33"/>
      <c r="I3698" s="33">
        <v>5</v>
      </c>
      <c r="J3698" s="33"/>
      <c r="K3698" s="33"/>
      <c r="L3698" s="33"/>
      <c r="M3698" s="33"/>
      <c r="N3698" s="27">
        <v>15</v>
      </c>
    </row>
    <row r="3699" spans="1:14">
      <c r="A3699" s="26" t="s">
        <v>7553</v>
      </c>
      <c r="B3699" s="29"/>
      <c r="C3699" s="33"/>
      <c r="D3699" s="33"/>
      <c r="E3699" s="33"/>
      <c r="F3699" s="33"/>
      <c r="G3699" s="33">
        <v>21</v>
      </c>
      <c r="H3699" s="33"/>
      <c r="I3699" s="33">
        <v>3</v>
      </c>
      <c r="J3699" s="33"/>
      <c r="K3699" s="33"/>
      <c r="L3699" s="33"/>
      <c r="M3699" s="33"/>
      <c r="N3699" s="27">
        <v>24</v>
      </c>
    </row>
    <row r="3700" spans="1:14">
      <c r="A3700" s="26" t="s">
        <v>13657</v>
      </c>
      <c r="B3700" s="29"/>
      <c r="C3700" s="33"/>
      <c r="D3700" s="33"/>
      <c r="E3700" s="33"/>
      <c r="F3700" s="33"/>
      <c r="G3700" s="33"/>
      <c r="H3700" s="33"/>
      <c r="I3700" s="33"/>
      <c r="J3700" s="33">
        <v>374</v>
      </c>
      <c r="K3700" s="33">
        <v>296</v>
      </c>
      <c r="L3700" s="33">
        <v>264</v>
      </c>
      <c r="M3700" s="33">
        <v>228</v>
      </c>
      <c r="N3700" s="27">
        <v>1162</v>
      </c>
    </row>
    <row r="3701" spans="1:14">
      <c r="A3701" s="26" t="s">
        <v>1862</v>
      </c>
      <c r="B3701" s="29"/>
      <c r="C3701" s="33"/>
      <c r="D3701" s="33"/>
      <c r="E3701" s="33"/>
      <c r="F3701" s="33"/>
      <c r="G3701" s="33"/>
      <c r="H3701" s="33"/>
      <c r="I3701" s="33"/>
      <c r="J3701" s="33"/>
      <c r="K3701" s="33">
        <v>1</v>
      </c>
      <c r="L3701" s="33"/>
      <c r="M3701" s="33"/>
      <c r="N3701" s="27">
        <v>1</v>
      </c>
    </row>
    <row r="3702" spans="1:14">
      <c r="A3702" s="26" t="s">
        <v>3882</v>
      </c>
      <c r="B3702" s="29"/>
      <c r="C3702" s="33"/>
      <c r="D3702" s="33"/>
      <c r="E3702" s="33"/>
      <c r="F3702" s="33"/>
      <c r="G3702" s="33"/>
      <c r="H3702" s="33"/>
      <c r="I3702" s="33"/>
      <c r="J3702" s="33"/>
      <c r="K3702" s="33"/>
      <c r="L3702" s="33"/>
      <c r="M3702" s="33">
        <v>7</v>
      </c>
      <c r="N3702" s="27">
        <v>7</v>
      </c>
    </row>
    <row r="3703" spans="1:14">
      <c r="A3703" s="26" t="s">
        <v>13782</v>
      </c>
      <c r="B3703" s="29"/>
      <c r="C3703" s="33"/>
      <c r="D3703" s="33"/>
      <c r="E3703" s="33"/>
      <c r="F3703" s="33"/>
      <c r="G3703" s="33"/>
      <c r="H3703" s="33"/>
      <c r="I3703" s="33"/>
      <c r="J3703" s="33">
        <v>63</v>
      </c>
      <c r="K3703" s="33">
        <v>3</v>
      </c>
      <c r="L3703" s="33">
        <v>9</v>
      </c>
      <c r="M3703" s="33"/>
      <c r="N3703" s="27">
        <v>75</v>
      </c>
    </row>
    <row r="3704" spans="1:14">
      <c r="A3704" s="26" t="s">
        <v>3283</v>
      </c>
      <c r="B3704" s="29"/>
      <c r="C3704" s="33"/>
      <c r="D3704" s="33"/>
      <c r="E3704" s="33"/>
      <c r="F3704" s="33"/>
      <c r="G3704" s="33"/>
      <c r="H3704" s="33"/>
      <c r="I3704" s="33"/>
      <c r="J3704" s="33"/>
      <c r="K3704" s="33"/>
      <c r="L3704" s="33"/>
      <c r="M3704" s="33">
        <v>31</v>
      </c>
      <c r="N3704" s="27">
        <v>31</v>
      </c>
    </row>
    <row r="3705" spans="1:14">
      <c r="A3705" s="26" t="s">
        <v>3483</v>
      </c>
      <c r="B3705" s="29"/>
      <c r="C3705" s="33"/>
      <c r="D3705" s="33"/>
      <c r="E3705" s="33"/>
      <c r="F3705" s="33"/>
      <c r="G3705" s="33"/>
      <c r="H3705" s="33"/>
      <c r="I3705" s="33"/>
      <c r="J3705" s="33"/>
      <c r="K3705" s="33"/>
      <c r="L3705" s="33"/>
      <c r="M3705" s="33">
        <v>17</v>
      </c>
      <c r="N3705" s="27">
        <v>17</v>
      </c>
    </row>
    <row r="3706" spans="1:14">
      <c r="A3706" s="26" t="s">
        <v>1863</v>
      </c>
      <c r="B3706" s="29"/>
      <c r="C3706" s="33"/>
      <c r="D3706" s="33"/>
      <c r="E3706" s="33"/>
      <c r="F3706" s="33"/>
      <c r="G3706" s="33"/>
      <c r="H3706" s="33"/>
      <c r="I3706" s="33"/>
      <c r="J3706" s="33"/>
      <c r="K3706" s="33">
        <v>1</v>
      </c>
      <c r="L3706" s="33"/>
      <c r="M3706" s="33">
        <v>39</v>
      </c>
      <c r="N3706" s="27">
        <v>40</v>
      </c>
    </row>
    <row r="3707" spans="1:14">
      <c r="A3707" s="26" t="s">
        <v>560</v>
      </c>
      <c r="B3707" s="29"/>
      <c r="C3707" s="33"/>
      <c r="D3707" s="33"/>
      <c r="E3707" s="33"/>
      <c r="F3707" s="33"/>
      <c r="G3707" s="33"/>
      <c r="H3707" s="33"/>
      <c r="I3707" s="33"/>
      <c r="J3707" s="33"/>
      <c r="K3707" s="33"/>
      <c r="L3707" s="33"/>
      <c r="M3707" s="33">
        <v>2</v>
      </c>
      <c r="N3707" s="27">
        <v>2</v>
      </c>
    </row>
    <row r="3708" spans="1:14">
      <c r="A3708" s="26" t="s">
        <v>2089</v>
      </c>
      <c r="B3708" s="29"/>
      <c r="C3708" s="33"/>
      <c r="D3708" s="33"/>
      <c r="E3708" s="33"/>
      <c r="F3708" s="33"/>
      <c r="G3708" s="33"/>
      <c r="H3708" s="33"/>
      <c r="I3708" s="33">
        <v>2</v>
      </c>
      <c r="J3708" s="33">
        <v>3</v>
      </c>
      <c r="K3708" s="33">
        <v>6</v>
      </c>
      <c r="L3708" s="33">
        <v>4</v>
      </c>
      <c r="M3708" s="33">
        <v>2</v>
      </c>
      <c r="N3708" s="27">
        <v>17</v>
      </c>
    </row>
    <row r="3709" spans="1:14">
      <c r="A3709" s="26" t="s">
        <v>2995</v>
      </c>
      <c r="B3709" s="29"/>
      <c r="C3709" s="33"/>
      <c r="D3709" s="33"/>
      <c r="E3709" s="33"/>
      <c r="F3709" s="33"/>
      <c r="G3709" s="33"/>
      <c r="H3709" s="33"/>
      <c r="I3709" s="33">
        <v>1</v>
      </c>
      <c r="J3709" s="33"/>
      <c r="K3709" s="33"/>
      <c r="L3709" s="33"/>
      <c r="M3709" s="33"/>
      <c r="N3709" s="27">
        <v>1</v>
      </c>
    </row>
    <row r="3710" spans="1:14">
      <c r="A3710" s="26" t="s">
        <v>13330</v>
      </c>
      <c r="B3710" s="29"/>
      <c r="C3710" s="33"/>
      <c r="D3710" s="33"/>
      <c r="E3710" s="33"/>
      <c r="F3710" s="33"/>
      <c r="G3710" s="33"/>
      <c r="H3710" s="33"/>
      <c r="I3710" s="33"/>
      <c r="J3710" s="33"/>
      <c r="K3710" s="33"/>
      <c r="L3710" s="33">
        <v>6</v>
      </c>
      <c r="M3710" s="33">
        <v>1</v>
      </c>
      <c r="N3710" s="27">
        <v>7</v>
      </c>
    </row>
    <row r="3711" spans="1:14">
      <c r="A3711" s="26" t="s">
        <v>12638</v>
      </c>
      <c r="B3711" s="29"/>
      <c r="C3711" s="33"/>
      <c r="D3711" s="33"/>
      <c r="E3711" s="33"/>
      <c r="F3711" s="33"/>
      <c r="G3711" s="33"/>
      <c r="H3711" s="33"/>
      <c r="I3711" s="33"/>
      <c r="J3711" s="33"/>
      <c r="K3711" s="33"/>
      <c r="L3711" s="33">
        <v>27</v>
      </c>
      <c r="M3711" s="33">
        <v>11</v>
      </c>
      <c r="N3711" s="27">
        <v>38</v>
      </c>
    </row>
    <row r="3712" spans="1:14">
      <c r="A3712" s="26" t="s">
        <v>13682</v>
      </c>
      <c r="B3712" s="29"/>
      <c r="C3712" s="33"/>
      <c r="D3712" s="33"/>
      <c r="E3712" s="33"/>
      <c r="F3712" s="33"/>
      <c r="G3712" s="33"/>
      <c r="H3712" s="33"/>
      <c r="I3712" s="33"/>
      <c r="J3712" s="33">
        <v>146</v>
      </c>
      <c r="K3712" s="33">
        <v>121</v>
      </c>
      <c r="L3712" s="33">
        <v>27</v>
      </c>
      <c r="M3712" s="33">
        <v>42</v>
      </c>
      <c r="N3712" s="27">
        <v>336</v>
      </c>
    </row>
    <row r="3713" spans="1:14">
      <c r="A3713" s="26" t="s">
        <v>5845</v>
      </c>
      <c r="B3713" s="29"/>
      <c r="C3713" s="33"/>
      <c r="D3713" s="33"/>
      <c r="E3713" s="33"/>
      <c r="F3713" s="33"/>
      <c r="G3713" s="33"/>
      <c r="H3713" s="33"/>
      <c r="I3713" s="33"/>
      <c r="J3713" s="33"/>
      <c r="K3713" s="33">
        <v>5</v>
      </c>
      <c r="L3713" s="33">
        <v>20</v>
      </c>
      <c r="M3713" s="33">
        <v>2</v>
      </c>
      <c r="N3713" s="27">
        <v>27</v>
      </c>
    </row>
    <row r="3714" spans="1:14">
      <c r="A3714" s="26" t="s">
        <v>4854</v>
      </c>
      <c r="B3714" s="29"/>
      <c r="C3714" s="33"/>
      <c r="D3714" s="33"/>
      <c r="E3714" s="33"/>
      <c r="F3714" s="33"/>
      <c r="G3714" s="33"/>
      <c r="H3714" s="33"/>
      <c r="I3714" s="33">
        <v>17</v>
      </c>
      <c r="J3714" s="33">
        <v>38</v>
      </c>
      <c r="K3714" s="33">
        <v>26</v>
      </c>
      <c r="L3714" s="33">
        <v>14</v>
      </c>
      <c r="M3714" s="33">
        <v>6</v>
      </c>
      <c r="N3714" s="27">
        <v>101</v>
      </c>
    </row>
    <row r="3715" spans="1:14">
      <c r="A3715" s="26" t="s">
        <v>13668</v>
      </c>
      <c r="B3715" s="29"/>
      <c r="C3715" s="33"/>
      <c r="D3715" s="33"/>
      <c r="E3715" s="33"/>
      <c r="F3715" s="33"/>
      <c r="G3715" s="33"/>
      <c r="H3715" s="33"/>
      <c r="I3715" s="33"/>
      <c r="J3715" s="33">
        <v>196</v>
      </c>
      <c r="K3715" s="33">
        <v>120</v>
      </c>
      <c r="L3715" s="33">
        <v>68</v>
      </c>
      <c r="M3715" s="33">
        <v>2</v>
      </c>
      <c r="N3715" s="27">
        <v>386</v>
      </c>
    </row>
    <row r="3716" spans="1:14">
      <c r="A3716" s="26" t="s">
        <v>3847</v>
      </c>
      <c r="B3716" s="29"/>
      <c r="C3716" s="33"/>
      <c r="D3716" s="33"/>
      <c r="E3716" s="33"/>
      <c r="F3716" s="33"/>
      <c r="G3716" s="33"/>
      <c r="H3716" s="33"/>
      <c r="I3716" s="33"/>
      <c r="J3716" s="33"/>
      <c r="K3716" s="33"/>
      <c r="L3716" s="33"/>
      <c r="M3716" s="33">
        <v>8</v>
      </c>
      <c r="N3716" s="27">
        <v>8</v>
      </c>
    </row>
    <row r="3717" spans="1:14">
      <c r="A3717" s="26" t="s">
        <v>11287</v>
      </c>
      <c r="B3717" s="29"/>
      <c r="C3717" s="33"/>
      <c r="D3717" s="33"/>
      <c r="E3717" s="33"/>
      <c r="F3717" s="33">
        <v>19</v>
      </c>
      <c r="G3717" s="33"/>
      <c r="H3717" s="33"/>
      <c r="I3717" s="33"/>
      <c r="J3717" s="33"/>
      <c r="K3717" s="33"/>
      <c r="L3717" s="33"/>
      <c r="M3717" s="33"/>
      <c r="N3717" s="27">
        <v>19</v>
      </c>
    </row>
    <row r="3718" spans="1:14">
      <c r="A3718" s="26" t="s">
        <v>5120</v>
      </c>
      <c r="B3718" s="29"/>
      <c r="C3718" s="33"/>
      <c r="D3718" s="33"/>
      <c r="E3718" s="33"/>
      <c r="F3718" s="33"/>
      <c r="G3718" s="33"/>
      <c r="H3718" s="33"/>
      <c r="I3718" s="33">
        <v>12</v>
      </c>
      <c r="J3718" s="33"/>
      <c r="K3718" s="33"/>
      <c r="L3718" s="33"/>
      <c r="M3718" s="33"/>
      <c r="N3718" s="27">
        <v>12</v>
      </c>
    </row>
    <row r="3719" spans="1:14">
      <c r="A3719" s="26" t="s">
        <v>12986</v>
      </c>
      <c r="B3719" s="29"/>
      <c r="C3719" s="33"/>
      <c r="D3719" s="33"/>
      <c r="E3719" s="33"/>
      <c r="F3719" s="33"/>
      <c r="G3719" s="33"/>
      <c r="H3719" s="33"/>
      <c r="I3719" s="33"/>
      <c r="J3719" s="33"/>
      <c r="K3719" s="33"/>
      <c r="L3719" s="33">
        <v>12</v>
      </c>
      <c r="M3719" s="33">
        <v>18</v>
      </c>
      <c r="N3719" s="27">
        <v>30</v>
      </c>
    </row>
    <row r="3720" spans="1:14">
      <c r="A3720" s="26" t="s">
        <v>12265</v>
      </c>
      <c r="B3720" s="29"/>
      <c r="C3720" s="33"/>
      <c r="D3720" s="33"/>
      <c r="E3720" s="33"/>
      <c r="F3720" s="33"/>
      <c r="G3720" s="33"/>
      <c r="H3720" s="33">
        <v>17</v>
      </c>
      <c r="I3720" s="33"/>
      <c r="J3720" s="33"/>
      <c r="K3720" s="33"/>
      <c r="L3720" s="33"/>
      <c r="M3720" s="33"/>
      <c r="N3720" s="27">
        <v>17</v>
      </c>
    </row>
    <row r="3721" spans="1:14">
      <c r="A3721" s="26" t="s">
        <v>14993</v>
      </c>
      <c r="B3721" s="29"/>
      <c r="C3721" s="33"/>
      <c r="D3721" s="33"/>
      <c r="E3721" s="33"/>
      <c r="F3721" s="33"/>
      <c r="G3721" s="33"/>
      <c r="H3721" s="33"/>
      <c r="I3721" s="33"/>
      <c r="J3721" s="33"/>
      <c r="K3721" s="33"/>
      <c r="L3721" s="33">
        <v>2</v>
      </c>
      <c r="M3721" s="33">
        <v>3</v>
      </c>
      <c r="N3721" s="27">
        <v>5</v>
      </c>
    </row>
    <row r="3722" spans="1:14">
      <c r="A3722" s="26" t="s">
        <v>12783</v>
      </c>
      <c r="B3722" s="29"/>
      <c r="C3722" s="33"/>
      <c r="D3722" s="33"/>
      <c r="E3722" s="33"/>
      <c r="F3722" s="33"/>
      <c r="G3722" s="33"/>
      <c r="H3722" s="33"/>
      <c r="I3722" s="33"/>
      <c r="J3722" s="33"/>
      <c r="K3722" s="33"/>
      <c r="L3722" s="33">
        <v>18</v>
      </c>
      <c r="M3722" s="33">
        <v>7</v>
      </c>
      <c r="N3722" s="27">
        <v>25</v>
      </c>
    </row>
    <row r="3723" spans="1:14">
      <c r="A3723" s="26" t="s">
        <v>10097</v>
      </c>
      <c r="B3723" s="29"/>
      <c r="C3723" s="33"/>
      <c r="D3723" s="33"/>
      <c r="E3723" s="33"/>
      <c r="F3723" s="33"/>
      <c r="G3723" s="33"/>
      <c r="H3723" s="33"/>
      <c r="I3723" s="33"/>
      <c r="J3723" s="33">
        <v>7</v>
      </c>
      <c r="K3723" s="33">
        <v>3</v>
      </c>
      <c r="L3723" s="33"/>
      <c r="M3723" s="33"/>
      <c r="N3723" s="27">
        <v>10</v>
      </c>
    </row>
    <row r="3724" spans="1:14">
      <c r="A3724" s="26" t="s">
        <v>16170</v>
      </c>
      <c r="B3724" s="29"/>
      <c r="C3724" s="33"/>
      <c r="D3724" s="33"/>
      <c r="E3724" s="33"/>
      <c r="F3724" s="33"/>
      <c r="G3724" s="33"/>
      <c r="H3724" s="33"/>
      <c r="I3724" s="33"/>
      <c r="J3724" s="33">
        <v>2</v>
      </c>
      <c r="K3724" s="33">
        <v>37</v>
      </c>
      <c r="L3724" s="33">
        <v>20</v>
      </c>
      <c r="M3724" s="33">
        <v>20</v>
      </c>
      <c r="N3724" s="27">
        <v>79</v>
      </c>
    </row>
    <row r="3725" spans="1:14">
      <c r="A3725" s="26" t="s">
        <v>7145</v>
      </c>
      <c r="B3725" s="29"/>
      <c r="C3725" s="33"/>
      <c r="D3725" s="33"/>
      <c r="E3725" s="33"/>
      <c r="F3725" s="33"/>
      <c r="G3725" s="33"/>
      <c r="H3725" s="33">
        <v>14</v>
      </c>
      <c r="I3725" s="33"/>
      <c r="J3725" s="33"/>
      <c r="K3725" s="33"/>
      <c r="L3725" s="33"/>
      <c r="M3725" s="33"/>
      <c r="N3725" s="27">
        <v>14</v>
      </c>
    </row>
    <row r="3726" spans="1:14">
      <c r="A3726" s="26" t="s">
        <v>15548</v>
      </c>
      <c r="B3726" s="29"/>
      <c r="C3726" s="33"/>
      <c r="D3726" s="33"/>
      <c r="E3726" s="33"/>
      <c r="F3726" s="33"/>
      <c r="G3726" s="33"/>
      <c r="H3726" s="33"/>
      <c r="I3726" s="33"/>
      <c r="J3726" s="33"/>
      <c r="K3726" s="33"/>
      <c r="L3726" s="33">
        <v>1</v>
      </c>
      <c r="M3726" s="33"/>
      <c r="N3726" s="27">
        <v>1</v>
      </c>
    </row>
    <row r="3727" spans="1:14">
      <c r="A3727" s="26" t="s">
        <v>7902</v>
      </c>
      <c r="B3727" s="29"/>
      <c r="C3727" s="33"/>
      <c r="D3727" s="33"/>
      <c r="E3727" s="33"/>
      <c r="F3727" s="33"/>
      <c r="G3727" s="33">
        <v>10</v>
      </c>
      <c r="H3727" s="33">
        <v>10</v>
      </c>
      <c r="I3727" s="33"/>
      <c r="J3727" s="33"/>
      <c r="K3727" s="33"/>
      <c r="L3727" s="33"/>
      <c r="M3727" s="33"/>
      <c r="N3727" s="27">
        <v>20</v>
      </c>
    </row>
    <row r="3728" spans="1:14">
      <c r="A3728" s="26" t="s">
        <v>4926</v>
      </c>
      <c r="B3728" s="29"/>
      <c r="C3728" s="33"/>
      <c r="D3728" s="33"/>
      <c r="E3728" s="33"/>
      <c r="F3728" s="33"/>
      <c r="G3728" s="33"/>
      <c r="H3728" s="33"/>
      <c r="I3728" s="33">
        <v>15</v>
      </c>
      <c r="J3728" s="33">
        <v>7</v>
      </c>
      <c r="K3728" s="33">
        <v>9</v>
      </c>
      <c r="L3728" s="33"/>
      <c r="M3728" s="33">
        <v>6</v>
      </c>
      <c r="N3728" s="27">
        <v>37</v>
      </c>
    </row>
    <row r="3729" spans="1:14">
      <c r="A3729" s="26" t="s">
        <v>2083</v>
      </c>
      <c r="B3729" s="29"/>
      <c r="C3729" s="33"/>
      <c r="D3729" s="33"/>
      <c r="E3729" s="33"/>
      <c r="F3729" s="33"/>
      <c r="G3729" s="33"/>
      <c r="H3729" s="33"/>
      <c r="I3729" s="33">
        <v>2</v>
      </c>
      <c r="J3729" s="33"/>
      <c r="K3729" s="33"/>
      <c r="L3729" s="33"/>
      <c r="M3729" s="33"/>
      <c r="N3729" s="27">
        <v>2</v>
      </c>
    </row>
    <row r="3730" spans="1:14">
      <c r="A3730" s="26" t="s">
        <v>1248</v>
      </c>
      <c r="B3730" s="29"/>
      <c r="C3730" s="33"/>
      <c r="D3730" s="33"/>
      <c r="E3730" s="33"/>
      <c r="F3730" s="33"/>
      <c r="G3730" s="33"/>
      <c r="H3730" s="33"/>
      <c r="I3730" s="33"/>
      <c r="J3730" s="33"/>
      <c r="K3730" s="33"/>
      <c r="L3730" s="33"/>
      <c r="M3730" s="33">
        <v>1</v>
      </c>
      <c r="N3730" s="27">
        <v>1</v>
      </c>
    </row>
    <row r="3731" spans="1:14">
      <c r="A3731" s="26" t="s">
        <v>8741</v>
      </c>
      <c r="B3731" s="29"/>
      <c r="C3731" s="33"/>
      <c r="D3731" s="33">
        <v>72</v>
      </c>
      <c r="E3731" s="33">
        <v>19</v>
      </c>
      <c r="F3731" s="33"/>
      <c r="G3731" s="33"/>
      <c r="H3731" s="33"/>
      <c r="I3731" s="33">
        <v>4</v>
      </c>
      <c r="J3731" s="33"/>
      <c r="K3731" s="33"/>
      <c r="L3731" s="33"/>
      <c r="M3731" s="33"/>
      <c r="N3731" s="27">
        <v>95</v>
      </c>
    </row>
    <row r="3732" spans="1:14">
      <c r="A3732" s="26" t="s">
        <v>11983</v>
      </c>
      <c r="B3732" s="29"/>
      <c r="C3732" s="33"/>
      <c r="D3732" s="33"/>
      <c r="E3732" s="33"/>
      <c r="F3732" s="33"/>
      <c r="G3732" s="33"/>
      <c r="H3732" s="33">
        <v>30</v>
      </c>
      <c r="I3732" s="33">
        <v>12</v>
      </c>
      <c r="J3732" s="33">
        <v>6</v>
      </c>
      <c r="K3732" s="33">
        <v>1</v>
      </c>
      <c r="L3732" s="33">
        <v>5</v>
      </c>
      <c r="M3732" s="33">
        <v>1</v>
      </c>
      <c r="N3732" s="27">
        <v>55</v>
      </c>
    </row>
    <row r="3733" spans="1:14">
      <c r="A3733" s="26" t="s">
        <v>6256</v>
      </c>
      <c r="B3733" s="29"/>
      <c r="C3733" s="33"/>
      <c r="D3733" s="33"/>
      <c r="E3733" s="33"/>
      <c r="F3733" s="33"/>
      <c r="G3733" s="33"/>
      <c r="H3733" s="33"/>
      <c r="I3733" s="33"/>
      <c r="J3733" s="33"/>
      <c r="K3733" s="33">
        <v>2</v>
      </c>
      <c r="L3733" s="33"/>
      <c r="M3733" s="33">
        <v>4</v>
      </c>
      <c r="N3733" s="27">
        <v>6</v>
      </c>
    </row>
    <row r="3734" spans="1:14">
      <c r="A3734" s="26" t="s">
        <v>14589</v>
      </c>
      <c r="B3734" s="29"/>
      <c r="C3734" s="33"/>
      <c r="D3734" s="33"/>
      <c r="E3734" s="33"/>
      <c r="F3734" s="33"/>
      <c r="G3734" s="33"/>
      <c r="H3734" s="33"/>
      <c r="I3734" s="33"/>
      <c r="J3734" s="33"/>
      <c r="K3734" s="33"/>
      <c r="L3734" s="33">
        <v>4</v>
      </c>
      <c r="M3734" s="33"/>
      <c r="N3734" s="27">
        <v>4</v>
      </c>
    </row>
    <row r="3735" spans="1:14">
      <c r="A3735" s="26" t="s">
        <v>7401</v>
      </c>
      <c r="B3735" s="29"/>
      <c r="C3735" s="33"/>
      <c r="D3735" s="33"/>
      <c r="E3735" s="33"/>
      <c r="F3735" s="33"/>
      <c r="G3735" s="33">
        <v>56</v>
      </c>
      <c r="H3735" s="33">
        <v>44</v>
      </c>
      <c r="I3735" s="33">
        <v>36</v>
      </c>
      <c r="J3735" s="33">
        <v>11</v>
      </c>
      <c r="K3735" s="33"/>
      <c r="L3735" s="33">
        <v>5</v>
      </c>
      <c r="M3735" s="33"/>
      <c r="N3735" s="27">
        <v>152</v>
      </c>
    </row>
    <row r="3736" spans="1:14">
      <c r="A3736" s="26" t="s">
        <v>7015</v>
      </c>
      <c r="B3736" s="29"/>
      <c r="C3736" s="33"/>
      <c r="D3736" s="33"/>
      <c r="E3736" s="33"/>
      <c r="F3736" s="33"/>
      <c r="G3736" s="33"/>
      <c r="H3736" s="33"/>
      <c r="I3736" s="33">
        <v>3</v>
      </c>
      <c r="J3736" s="33">
        <v>9</v>
      </c>
      <c r="K3736" s="33">
        <v>16</v>
      </c>
      <c r="L3736" s="33">
        <v>4</v>
      </c>
      <c r="M3736" s="33">
        <v>8</v>
      </c>
      <c r="N3736" s="27">
        <v>40</v>
      </c>
    </row>
    <row r="3737" spans="1:14">
      <c r="A3737" s="26" t="s">
        <v>6153</v>
      </c>
      <c r="B3737" s="29"/>
      <c r="C3737" s="33"/>
      <c r="D3737" s="33"/>
      <c r="E3737" s="33"/>
      <c r="F3737" s="33"/>
      <c r="G3737" s="33"/>
      <c r="H3737" s="33"/>
      <c r="I3737" s="33"/>
      <c r="J3737" s="33"/>
      <c r="K3737" s="33">
        <v>3</v>
      </c>
      <c r="L3737" s="33">
        <v>5</v>
      </c>
      <c r="M3737" s="33">
        <v>4</v>
      </c>
      <c r="N3737" s="27">
        <v>12</v>
      </c>
    </row>
    <row r="3738" spans="1:14">
      <c r="A3738" s="26" t="s">
        <v>10580</v>
      </c>
      <c r="B3738" s="29"/>
      <c r="C3738" s="33"/>
      <c r="D3738" s="33"/>
      <c r="E3738" s="33"/>
      <c r="F3738" s="33"/>
      <c r="G3738" s="33"/>
      <c r="H3738" s="33"/>
      <c r="I3738" s="33"/>
      <c r="J3738" s="33">
        <v>3</v>
      </c>
      <c r="K3738" s="33"/>
      <c r="L3738" s="33">
        <v>1</v>
      </c>
      <c r="M3738" s="33"/>
      <c r="N3738" s="27">
        <v>4</v>
      </c>
    </row>
    <row r="3739" spans="1:14">
      <c r="A3739" s="26" t="s">
        <v>4723</v>
      </c>
      <c r="B3739" s="29"/>
      <c r="C3739" s="33"/>
      <c r="D3739" s="33"/>
      <c r="E3739" s="33"/>
      <c r="F3739" s="33"/>
      <c r="G3739" s="33"/>
      <c r="H3739" s="33"/>
      <c r="I3739" s="33">
        <v>21</v>
      </c>
      <c r="J3739" s="33">
        <v>10</v>
      </c>
      <c r="K3739" s="33">
        <v>10</v>
      </c>
      <c r="L3739" s="33"/>
      <c r="M3739" s="33"/>
      <c r="N3739" s="27">
        <v>41</v>
      </c>
    </row>
    <row r="3740" spans="1:14">
      <c r="A3740" s="26" t="s">
        <v>3600</v>
      </c>
      <c r="B3740" s="29"/>
      <c r="C3740" s="33"/>
      <c r="D3740" s="33"/>
      <c r="E3740" s="33"/>
      <c r="F3740" s="33"/>
      <c r="G3740" s="33"/>
      <c r="H3740" s="33"/>
      <c r="I3740" s="33"/>
      <c r="J3740" s="33"/>
      <c r="K3740" s="33"/>
      <c r="L3740" s="33"/>
      <c r="M3740" s="33">
        <v>12</v>
      </c>
      <c r="N3740" s="27">
        <v>12</v>
      </c>
    </row>
    <row r="3741" spans="1:14">
      <c r="A3741" s="26" t="s">
        <v>1249</v>
      </c>
      <c r="B3741" s="29"/>
      <c r="C3741" s="33"/>
      <c r="D3741" s="33"/>
      <c r="E3741" s="33"/>
      <c r="F3741" s="33"/>
      <c r="G3741" s="33"/>
      <c r="H3741" s="33"/>
      <c r="I3741" s="33"/>
      <c r="J3741" s="33"/>
      <c r="K3741" s="33"/>
      <c r="L3741" s="33"/>
      <c r="M3741" s="33">
        <v>1</v>
      </c>
      <c r="N3741" s="27">
        <v>1</v>
      </c>
    </row>
    <row r="3742" spans="1:14">
      <c r="A3742" s="26" t="s">
        <v>8537</v>
      </c>
      <c r="B3742" s="29"/>
      <c r="C3742" s="33">
        <v>4</v>
      </c>
      <c r="D3742" s="33"/>
      <c r="E3742" s="33"/>
      <c r="F3742" s="33"/>
      <c r="G3742" s="33"/>
      <c r="H3742" s="33"/>
      <c r="I3742" s="33"/>
      <c r="J3742" s="33"/>
      <c r="K3742" s="33"/>
      <c r="L3742" s="33"/>
      <c r="M3742" s="33"/>
      <c r="N3742" s="27">
        <v>4</v>
      </c>
    </row>
    <row r="3743" spans="1:14">
      <c r="A3743" s="26" t="s">
        <v>13287</v>
      </c>
      <c r="B3743" s="29"/>
      <c r="C3743" s="33"/>
      <c r="D3743" s="33"/>
      <c r="E3743" s="33"/>
      <c r="F3743" s="33"/>
      <c r="G3743" s="33"/>
      <c r="H3743" s="33"/>
      <c r="I3743" s="33"/>
      <c r="J3743" s="33"/>
      <c r="K3743" s="33"/>
      <c r="L3743" s="33">
        <v>6</v>
      </c>
      <c r="M3743" s="33"/>
      <c r="N3743" s="27">
        <v>6</v>
      </c>
    </row>
    <row r="3744" spans="1:14">
      <c r="A3744" s="26" t="s">
        <v>10377</v>
      </c>
      <c r="B3744" s="29"/>
      <c r="C3744" s="33"/>
      <c r="D3744" s="33"/>
      <c r="E3744" s="33"/>
      <c r="F3744" s="33"/>
      <c r="G3744" s="33"/>
      <c r="H3744" s="33"/>
      <c r="I3744" s="33"/>
      <c r="J3744" s="33">
        <v>5</v>
      </c>
      <c r="K3744" s="33"/>
      <c r="L3744" s="33"/>
      <c r="M3744" s="33"/>
      <c r="N3744" s="27">
        <v>5</v>
      </c>
    </row>
    <row r="3745" spans="1:14">
      <c r="A3745" s="26" t="s">
        <v>6788</v>
      </c>
      <c r="B3745" s="29"/>
      <c r="C3745" s="33"/>
      <c r="D3745" s="33"/>
      <c r="E3745" s="33"/>
      <c r="F3745" s="33"/>
      <c r="G3745" s="33"/>
      <c r="H3745" s="33"/>
      <c r="I3745" s="33">
        <v>4</v>
      </c>
      <c r="J3745" s="33"/>
      <c r="K3745" s="33"/>
      <c r="L3745" s="33"/>
      <c r="M3745" s="33"/>
      <c r="N3745" s="27">
        <v>4</v>
      </c>
    </row>
    <row r="3746" spans="1:14">
      <c r="A3746" s="26" t="s">
        <v>10465</v>
      </c>
      <c r="B3746" s="29"/>
      <c r="C3746" s="33"/>
      <c r="D3746" s="33"/>
      <c r="E3746" s="33"/>
      <c r="F3746" s="33"/>
      <c r="G3746" s="33"/>
      <c r="H3746" s="33"/>
      <c r="I3746" s="33"/>
      <c r="J3746" s="33">
        <v>4</v>
      </c>
      <c r="K3746" s="33">
        <v>2</v>
      </c>
      <c r="L3746" s="33">
        <v>3</v>
      </c>
      <c r="M3746" s="33">
        <v>11</v>
      </c>
      <c r="N3746" s="27">
        <v>20</v>
      </c>
    </row>
    <row r="3747" spans="1:14">
      <c r="A3747" s="26" t="s">
        <v>13288</v>
      </c>
      <c r="B3747" s="29"/>
      <c r="C3747" s="33"/>
      <c r="D3747" s="33"/>
      <c r="E3747" s="33"/>
      <c r="F3747" s="33"/>
      <c r="G3747" s="33"/>
      <c r="H3747" s="33"/>
      <c r="I3747" s="33"/>
      <c r="J3747" s="33"/>
      <c r="K3747" s="33"/>
      <c r="L3747" s="33">
        <v>6</v>
      </c>
      <c r="M3747" s="33"/>
      <c r="N3747" s="27">
        <v>6</v>
      </c>
    </row>
    <row r="3748" spans="1:14">
      <c r="A3748" s="26" t="s">
        <v>10473</v>
      </c>
      <c r="B3748" s="29"/>
      <c r="C3748" s="33"/>
      <c r="D3748" s="33"/>
      <c r="E3748" s="33"/>
      <c r="F3748" s="33"/>
      <c r="G3748" s="33"/>
      <c r="H3748" s="33"/>
      <c r="I3748" s="33"/>
      <c r="J3748" s="33">
        <v>4</v>
      </c>
      <c r="K3748" s="33">
        <v>13</v>
      </c>
      <c r="L3748" s="33">
        <v>3</v>
      </c>
      <c r="M3748" s="33">
        <v>2</v>
      </c>
      <c r="N3748" s="27">
        <v>22</v>
      </c>
    </row>
    <row r="3749" spans="1:14">
      <c r="A3749" s="26" t="s">
        <v>5334</v>
      </c>
      <c r="B3749" s="29"/>
      <c r="C3749" s="33"/>
      <c r="D3749" s="33"/>
      <c r="E3749" s="33"/>
      <c r="F3749" s="33"/>
      <c r="G3749" s="33"/>
      <c r="H3749" s="33"/>
      <c r="I3749" s="33">
        <v>9</v>
      </c>
      <c r="J3749" s="33"/>
      <c r="K3749" s="33"/>
      <c r="L3749" s="33"/>
      <c r="M3749" s="33"/>
      <c r="N3749" s="27">
        <v>9</v>
      </c>
    </row>
    <row r="3750" spans="1:14">
      <c r="A3750" s="26" t="s">
        <v>5730</v>
      </c>
      <c r="B3750" s="29"/>
      <c r="C3750" s="33"/>
      <c r="D3750" s="33"/>
      <c r="E3750" s="33"/>
      <c r="F3750" s="33"/>
      <c r="G3750" s="33"/>
      <c r="H3750" s="33"/>
      <c r="I3750" s="33"/>
      <c r="J3750" s="33"/>
      <c r="K3750" s="33">
        <v>7</v>
      </c>
      <c r="L3750" s="33">
        <v>4</v>
      </c>
      <c r="M3750" s="33"/>
      <c r="N3750" s="27">
        <v>11</v>
      </c>
    </row>
    <row r="3751" spans="1:14">
      <c r="A3751" s="26" t="s">
        <v>15912</v>
      </c>
      <c r="B3751" s="29"/>
      <c r="C3751" s="33"/>
      <c r="D3751" s="33"/>
      <c r="E3751" s="33"/>
      <c r="F3751" s="33"/>
      <c r="G3751" s="33"/>
      <c r="H3751" s="33"/>
      <c r="I3751" s="33"/>
      <c r="J3751" s="33">
        <v>3</v>
      </c>
      <c r="K3751" s="33"/>
      <c r="L3751" s="33"/>
      <c r="M3751" s="33"/>
      <c r="N3751" s="27">
        <v>3</v>
      </c>
    </row>
    <row r="3752" spans="1:14">
      <c r="A3752" s="26" t="s">
        <v>5620</v>
      </c>
      <c r="B3752" s="29"/>
      <c r="C3752" s="33"/>
      <c r="D3752" s="33"/>
      <c r="E3752" s="33"/>
      <c r="F3752" s="33"/>
      <c r="G3752" s="33"/>
      <c r="H3752" s="33"/>
      <c r="I3752" s="33"/>
      <c r="J3752" s="33"/>
      <c r="K3752" s="33">
        <v>9</v>
      </c>
      <c r="L3752" s="33">
        <v>8</v>
      </c>
      <c r="M3752" s="33"/>
      <c r="N3752" s="27">
        <v>17</v>
      </c>
    </row>
    <row r="3753" spans="1:14">
      <c r="A3753" s="26" t="s">
        <v>8522</v>
      </c>
      <c r="B3753" s="29"/>
      <c r="C3753" s="33">
        <v>4</v>
      </c>
      <c r="D3753" s="33">
        <v>13</v>
      </c>
      <c r="E3753" s="33"/>
      <c r="F3753" s="33"/>
      <c r="G3753" s="33"/>
      <c r="H3753" s="33"/>
      <c r="I3753" s="33"/>
      <c r="J3753" s="33"/>
      <c r="K3753" s="33"/>
      <c r="L3753" s="33"/>
      <c r="M3753" s="33"/>
      <c r="N3753" s="27">
        <v>17</v>
      </c>
    </row>
    <row r="3754" spans="1:14">
      <c r="A3754" s="26" t="s">
        <v>7172</v>
      </c>
      <c r="B3754" s="29"/>
      <c r="C3754" s="33"/>
      <c r="D3754" s="33"/>
      <c r="E3754" s="33"/>
      <c r="F3754" s="33"/>
      <c r="G3754" s="33"/>
      <c r="H3754" s="33">
        <v>13</v>
      </c>
      <c r="I3754" s="33">
        <v>27</v>
      </c>
      <c r="J3754" s="33">
        <v>18</v>
      </c>
      <c r="K3754" s="33">
        <v>24</v>
      </c>
      <c r="L3754" s="33">
        <v>10</v>
      </c>
      <c r="M3754" s="33">
        <v>6</v>
      </c>
      <c r="N3754" s="27">
        <v>98</v>
      </c>
    </row>
    <row r="3755" spans="1:14">
      <c r="A3755" s="26" t="s">
        <v>7022</v>
      </c>
      <c r="B3755" s="29"/>
      <c r="C3755" s="33"/>
      <c r="D3755" s="33"/>
      <c r="E3755" s="33"/>
      <c r="F3755" s="33"/>
      <c r="G3755" s="33"/>
      <c r="H3755" s="33"/>
      <c r="I3755" s="33">
        <v>3</v>
      </c>
      <c r="J3755" s="33"/>
      <c r="K3755" s="33"/>
      <c r="L3755" s="33"/>
      <c r="M3755" s="33"/>
      <c r="N3755" s="27">
        <v>3</v>
      </c>
    </row>
    <row r="3756" spans="1:14">
      <c r="A3756" s="26" t="s">
        <v>16593</v>
      </c>
      <c r="B3756" s="29"/>
      <c r="C3756" s="33"/>
      <c r="D3756" s="33"/>
      <c r="E3756" s="33"/>
      <c r="F3756" s="33"/>
      <c r="G3756" s="33"/>
      <c r="H3756" s="33"/>
      <c r="I3756" s="33"/>
      <c r="J3756" s="33">
        <v>1</v>
      </c>
      <c r="K3756" s="33"/>
      <c r="L3756" s="33"/>
      <c r="M3756" s="33"/>
      <c r="N3756" s="27">
        <v>1</v>
      </c>
    </row>
    <row r="3757" spans="1:14">
      <c r="A3757" s="26" t="s">
        <v>152</v>
      </c>
      <c r="B3757" s="29"/>
      <c r="C3757" s="33"/>
      <c r="D3757" s="33"/>
      <c r="E3757" s="33"/>
      <c r="F3757" s="33"/>
      <c r="G3757" s="33"/>
      <c r="H3757" s="33"/>
      <c r="I3757" s="33"/>
      <c r="J3757" s="33"/>
      <c r="K3757" s="33"/>
      <c r="L3757" s="33"/>
      <c r="M3757" s="33">
        <v>4</v>
      </c>
      <c r="N3757" s="27">
        <v>4</v>
      </c>
    </row>
    <row r="3758" spans="1:14">
      <c r="A3758" s="26" t="s">
        <v>4091</v>
      </c>
      <c r="B3758" s="29"/>
      <c r="C3758" s="33"/>
      <c r="D3758" s="33"/>
      <c r="E3758" s="33"/>
      <c r="F3758" s="33"/>
      <c r="G3758" s="33"/>
      <c r="H3758" s="33"/>
      <c r="I3758" s="33"/>
      <c r="J3758" s="33"/>
      <c r="K3758" s="33">
        <v>40</v>
      </c>
      <c r="L3758" s="33">
        <v>13</v>
      </c>
      <c r="M3758" s="33">
        <v>6</v>
      </c>
      <c r="N3758" s="27">
        <v>59</v>
      </c>
    </row>
    <row r="3759" spans="1:14">
      <c r="A3759" s="26" t="s">
        <v>10485</v>
      </c>
      <c r="B3759" s="29"/>
      <c r="C3759" s="33"/>
      <c r="D3759" s="33"/>
      <c r="E3759" s="33"/>
      <c r="F3759" s="33"/>
      <c r="G3759" s="33"/>
      <c r="H3759" s="33"/>
      <c r="I3759" s="33"/>
      <c r="J3759" s="33">
        <v>4</v>
      </c>
      <c r="K3759" s="33"/>
      <c r="L3759" s="33"/>
      <c r="M3759" s="33">
        <v>2</v>
      </c>
      <c r="N3759" s="27">
        <v>6</v>
      </c>
    </row>
    <row r="3760" spans="1:14">
      <c r="A3760" s="26" t="s">
        <v>2100</v>
      </c>
      <c r="B3760" s="29"/>
      <c r="C3760" s="33"/>
      <c r="D3760" s="33"/>
      <c r="E3760" s="33"/>
      <c r="F3760" s="33"/>
      <c r="G3760" s="33"/>
      <c r="H3760" s="33"/>
      <c r="I3760" s="33">
        <v>2</v>
      </c>
      <c r="J3760" s="33">
        <v>6</v>
      </c>
      <c r="K3760" s="33">
        <v>3</v>
      </c>
      <c r="L3760" s="33"/>
      <c r="M3760" s="33"/>
      <c r="N3760" s="27">
        <v>11</v>
      </c>
    </row>
    <row r="3761" spans="1:14">
      <c r="A3761" s="26" t="s">
        <v>11261</v>
      </c>
      <c r="B3761" s="29"/>
      <c r="C3761" s="33"/>
      <c r="D3761" s="33"/>
      <c r="E3761" s="33">
        <v>12</v>
      </c>
      <c r="F3761" s="33">
        <v>45</v>
      </c>
      <c r="G3761" s="33">
        <v>53</v>
      </c>
      <c r="H3761" s="33">
        <v>24</v>
      </c>
      <c r="I3761" s="33">
        <v>27</v>
      </c>
      <c r="J3761" s="33">
        <v>7</v>
      </c>
      <c r="K3761" s="33"/>
      <c r="L3761" s="33"/>
      <c r="M3761" s="33">
        <v>1</v>
      </c>
      <c r="N3761" s="27">
        <v>169</v>
      </c>
    </row>
    <row r="3762" spans="1:14">
      <c r="A3762" s="26" t="s">
        <v>5449</v>
      </c>
      <c r="B3762" s="29"/>
      <c r="C3762" s="33"/>
      <c r="D3762" s="33"/>
      <c r="E3762" s="33"/>
      <c r="F3762" s="33"/>
      <c r="G3762" s="33"/>
      <c r="H3762" s="33"/>
      <c r="I3762" s="33">
        <v>8</v>
      </c>
      <c r="J3762" s="33">
        <v>6</v>
      </c>
      <c r="K3762" s="33">
        <v>1</v>
      </c>
      <c r="L3762" s="33"/>
      <c r="M3762" s="33"/>
      <c r="N3762" s="27">
        <v>15</v>
      </c>
    </row>
    <row r="3763" spans="1:14">
      <c r="A3763" s="26" t="s">
        <v>9973</v>
      </c>
      <c r="B3763" s="29"/>
      <c r="C3763" s="33"/>
      <c r="D3763" s="33"/>
      <c r="E3763" s="33"/>
      <c r="F3763" s="33"/>
      <c r="G3763" s="33"/>
      <c r="H3763" s="33"/>
      <c r="I3763" s="33"/>
      <c r="J3763" s="33">
        <v>9</v>
      </c>
      <c r="K3763" s="33">
        <v>2</v>
      </c>
      <c r="L3763" s="33">
        <v>1</v>
      </c>
      <c r="M3763" s="33">
        <v>3</v>
      </c>
      <c r="N3763" s="27">
        <v>15</v>
      </c>
    </row>
    <row r="3764" spans="1:14">
      <c r="A3764" s="26" t="s">
        <v>16263</v>
      </c>
      <c r="B3764" s="29"/>
      <c r="C3764" s="33"/>
      <c r="D3764" s="33"/>
      <c r="E3764" s="33"/>
      <c r="F3764" s="33"/>
      <c r="G3764" s="33"/>
      <c r="H3764" s="33"/>
      <c r="I3764" s="33"/>
      <c r="J3764" s="33">
        <v>1</v>
      </c>
      <c r="K3764" s="33"/>
      <c r="L3764" s="33"/>
      <c r="M3764" s="33"/>
      <c r="N3764" s="27">
        <v>1</v>
      </c>
    </row>
    <row r="3765" spans="1:14">
      <c r="A3765" s="26" t="s">
        <v>1855</v>
      </c>
      <c r="B3765" s="29"/>
      <c r="C3765" s="33"/>
      <c r="D3765" s="33"/>
      <c r="E3765" s="33"/>
      <c r="F3765" s="33"/>
      <c r="G3765" s="33"/>
      <c r="H3765" s="33"/>
      <c r="I3765" s="33"/>
      <c r="J3765" s="33"/>
      <c r="K3765" s="33">
        <v>1</v>
      </c>
      <c r="L3765" s="33"/>
      <c r="M3765" s="33">
        <v>1</v>
      </c>
      <c r="N3765" s="27">
        <v>2</v>
      </c>
    </row>
    <row r="3766" spans="1:14">
      <c r="A3766" s="26" t="s">
        <v>5872</v>
      </c>
      <c r="B3766" s="29"/>
      <c r="C3766" s="33"/>
      <c r="D3766" s="33"/>
      <c r="E3766" s="33"/>
      <c r="F3766" s="33"/>
      <c r="G3766" s="33"/>
      <c r="H3766" s="33"/>
      <c r="I3766" s="33"/>
      <c r="J3766" s="33"/>
      <c r="K3766" s="33">
        <v>5</v>
      </c>
      <c r="L3766" s="33"/>
      <c r="M3766" s="33"/>
      <c r="N3766" s="27">
        <v>5</v>
      </c>
    </row>
    <row r="3767" spans="1:14">
      <c r="A3767" s="26" t="s">
        <v>1865</v>
      </c>
      <c r="B3767" s="29"/>
      <c r="C3767" s="33"/>
      <c r="D3767" s="33"/>
      <c r="E3767" s="33"/>
      <c r="F3767" s="33"/>
      <c r="G3767" s="33"/>
      <c r="H3767" s="33"/>
      <c r="I3767" s="33"/>
      <c r="J3767" s="33"/>
      <c r="K3767" s="33">
        <v>1</v>
      </c>
      <c r="L3767" s="33"/>
      <c r="M3767" s="33"/>
      <c r="N3767" s="27">
        <v>1</v>
      </c>
    </row>
    <row r="3768" spans="1:14">
      <c r="A3768" s="26" t="s">
        <v>7272</v>
      </c>
      <c r="B3768" s="29"/>
      <c r="C3768" s="33"/>
      <c r="D3768" s="33"/>
      <c r="E3768" s="33"/>
      <c r="F3768" s="33"/>
      <c r="G3768" s="33"/>
      <c r="H3768" s="33">
        <v>11</v>
      </c>
      <c r="I3768" s="33"/>
      <c r="J3768" s="33"/>
      <c r="K3768" s="33"/>
      <c r="L3768" s="33"/>
      <c r="M3768" s="33"/>
      <c r="N3768" s="27">
        <v>11</v>
      </c>
    </row>
    <row r="3769" spans="1:14">
      <c r="A3769" s="26" t="s">
        <v>1250</v>
      </c>
      <c r="B3769" s="29"/>
      <c r="C3769" s="33"/>
      <c r="D3769" s="33"/>
      <c r="E3769" s="33"/>
      <c r="F3769" s="33"/>
      <c r="G3769" s="33"/>
      <c r="H3769" s="33"/>
      <c r="I3769" s="33"/>
      <c r="J3769" s="33"/>
      <c r="K3769" s="33"/>
      <c r="L3769" s="33"/>
      <c r="M3769" s="33">
        <v>1</v>
      </c>
      <c r="N3769" s="27">
        <v>1</v>
      </c>
    </row>
    <row r="3770" spans="1:14">
      <c r="A3770" s="26" t="s">
        <v>10250</v>
      </c>
      <c r="B3770" s="29"/>
      <c r="C3770" s="33"/>
      <c r="D3770" s="33"/>
      <c r="E3770" s="33"/>
      <c r="F3770" s="33"/>
      <c r="G3770" s="33"/>
      <c r="H3770" s="33"/>
      <c r="I3770" s="33"/>
      <c r="J3770" s="33">
        <v>6</v>
      </c>
      <c r="K3770" s="33"/>
      <c r="L3770" s="33"/>
      <c r="M3770" s="33"/>
      <c r="N3770" s="27">
        <v>6</v>
      </c>
    </row>
    <row r="3771" spans="1:14">
      <c r="A3771" s="26" t="s">
        <v>10862</v>
      </c>
      <c r="B3771" s="29"/>
      <c r="C3771" s="33"/>
      <c r="D3771" s="33"/>
      <c r="E3771" s="33"/>
      <c r="F3771" s="33"/>
      <c r="G3771" s="33"/>
      <c r="H3771" s="33"/>
      <c r="I3771" s="33">
        <v>6</v>
      </c>
      <c r="J3771" s="33"/>
      <c r="K3771" s="33"/>
      <c r="L3771" s="33"/>
      <c r="M3771" s="33"/>
      <c r="N3771" s="27">
        <v>6</v>
      </c>
    </row>
    <row r="3772" spans="1:14">
      <c r="A3772" s="26" t="s">
        <v>10387</v>
      </c>
      <c r="B3772" s="29"/>
      <c r="C3772" s="33"/>
      <c r="D3772" s="33"/>
      <c r="E3772" s="33"/>
      <c r="F3772" s="33"/>
      <c r="G3772" s="33"/>
      <c r="H3772" s="33"/>
      <c r="I3772" s="33"/>
      <c r="J3772" s="33">
        <v>5</v>
      </c>
      <c r="K3772" s="33"/>
      <c r="L3772" s="33"/>
      <c r="M3772" s="33"/>
      <c r="N3772" s="27">
        <v>5</v>
      </c>
    </row>
    <row r="3773" spans="1:14">
      <c r="A3773" s="26" t="s">
        <v>6249</v>
      </c>
      <c r="B3773" s="29"/>
      <c r="C3773" s="33"/>
      <c r="D3773" s="33"/>
      <c r="E3773" s="33"/>
      <c r="F3773" s="33"/>
      <c r="G3773" s="33"/>
      <c r="H3773" s="33"/>
      <c r="I3773" s="33"/>
      <c r="J3773" s="33"/>
      <c r="K3773" s="33">
        <v>2</v>
      </c>
      <c r="L3773" s="33">
        <v>14</v>
      </c>
      <c r="M3773" s="33">
        <v>11</v>
      </c>
      <c r="N3773" s="27">
        <v>27</v>
      </c>
    </row>
    <row r="3774" spans="1:14">
      <c r="A3774" s="26" t="s">
        <v>1251</v>
      </c>
      <c r="B3774" s="29"/>
      <c r="C3774" s="33"/>
      <c r="D3774" s="33"/>
      <c r="E3774" s="33"/>
      <c r="F3774" s="33"/>
      <c r="G3774" s="33"/>
      <c r="H3774" s="33"/>
      <c r="I3774" s="33"/>
      <c r="J3774" s="33"/>
      <c r="K3774" s="33"/>
      <c r="L3774" s="33"/>
      <c r="M3774" s="33">
        <v>1</v>
      </c>
      <c r="N3774" s="27">
        <v>1</v>
      </c>
    </row>
    <row r="3775" spans="1:14">
      <c r="A3775" s="26" t="s">
        <v>2106</v>
      </c>
      <c r="B3775" s="29"/>
      <c r="C3775" s="33"/>
      <c r="D3775" s="33"/>
      <c r="E3775" s="33"/>
      <c r="F3775" s="33"/>
      <c r="G3775" s="33"/>
      <c r="H3775" s="33"/>
      <c r="I3775" s="33">
        <v>2</v>
      </c>
      <c r="J3775" s="33">
        <v>3</v>
      </c>
      <c r="K3775" s="33">
        <v>5</v>
      </c>
      <c r="L3775" s="33"/>
      <c r="M3775" s="33"/>
      <c r="N3775" s="27">
        <v>10</v>
      </c>
    </row>
    <row r="3776" spans="1:14">
      <c r="A3776" s="26" t="s">
        <v>11301</v>
      </c>
      <c r="B3776" s="29"/>
      <c r="C3776" s="33"/>
      <c r="D3776" s="33"/>
      <c r="E3776" s="33"/>
      <c r="F3776" s="33">
        <v>18</v>
      </c>
      <c r="G3776" s="33">
        <v>29</v>
      </c>
      <c r="H3776" s="33"/>
      <c r="I3776" s="33"/>
      <c r="J3776" s="33"/>
      <c r="K3776" s="33"/>
      <c r="L3776" s="33"/>
      <c r="M3776" s="33"/>
      <c r="N3776" s="27">
        <v>47</v>
      </c>
    </row>
    <row r="3777" spans="1:14">
      <c r="A3777" s="26" t="s">
        <v>10397</v>
      </c>
      <c r="B3777" s="29"/>
      <c r="C3777" s="33"/>
      <c r="D3777" s="33"/>
      <c r="E3777" s="33"/>
      <c r="F3777" s="33"/>
      <c r="G3777" s="33"/>
      <c r="H3777" s="33"/>
      <c r="I3777" s="33"/>
      <c r="J3777" s="33">
        <v>5</v>
      </c>
      <c r="K3777" s="33">
        <v>4</v>
      </c>
      <c r="L3777" s="33">
        <v>1</v>
      </c>
      <c r="M3777" s="33"/>
      <c r="N3777" s="27">
        <v>10</v>
      </c>
    </row>
    <row r="3778" spans="1:14">
      <c r="A3778" s="26" t="s">
        <v>4097</v>
      </c>
      <c r="B3778" s="29"/>
      <c r="C3778" s="33"/>
      <c r="D3778" s="33"/>
      <c r="E3778" s="33"/>
      <c r="F3778" s="33"/>
      <c r="G3778" s="33"/>
      <c r="H3778" s="33"/>
      <c r="I3778" s="33"/>
      <c r="J3778" s="33"/>
      <c r="K3778" s="33">
        <v>39</v>
      </c>
      <c r="L3778" s="33">
        <v>14</v>
      </c>
      <c r="M3778" s="33">
        <v>2</v>
      </c>
      <c r="N3778" s="27">
        <v>55</v>
      </c>
    </row>
    <row r="3779" spans="1:14">
      <c r="A3779" s="26" t="s">
        <v>2988</v>
      </c>
      <c r="B3779" s="29"/>
      <c r="C3779" s="33"/>
      <c r="D3779" s="33"/>
      <c r="E3779" s="33"/>
      <c r="F3779" s="33"/>
      <c r="G3779" s="33"/>
      <c r="H3779" s="33"/>
      <c r="I3779" s="33">
        <v>1</v>
      </c>
      <c r="J3779" s="33"/>
      <c r="K3779" s="33"/>
      <c r="L3779" s="33"/>
      <c r="M3779" s="33"/>
      <c r="N3779" s="27">
        <v>1</v>
      </c>
    </row>
    <row r="3780" spans="1:14">
      <c r="A3780" s="26" t="s">
        <v>8793</v>
      </c>
      <c r="B3780" s="29"/>
      <c r="C3780" s="33"/>
      <c r="D3780" s="33">
        <v>31</v>
      </c>
      <c r="E3780" s="33">
        <v>174</v>
      </c>
      <c r="F3780" s="33">
        <v>65</v>
      </c>
      <c r="G3780" s="33">
        <v>42</v>
      </c>
      <c r="H3780" s="33"/>
      <c r="I3780" s="33">
        <v>4</v>
      </c>
      <c r="J3780" s="33"/>
      <c r="K3780" s="33"/>
      <c r="L3780" s="33"/>
      <c r="M3780" s="33">
        <v>3</v>
      </c>
      <c r="N3780" s="27">
        <v>319</v>
      </c>
    </row>
    <row r="3781" spans="1:14">
      <c r="A3781" s="26" t="s">
        <v>7153</v>
      </c>
      <c r="B3781" s="29"/>
      <c r="C3781" s="33"/>
      <c r="D3781" s="33"/>
      <c r="E3781" s="33"/>
      <c r="F3781" s="33"/>
      <c r="G3781" s="33"/>
      <c r="H3781" s="33">
        <v>14</v>
      </c>
      <c r="I3781" s="33"/>
      <c r="J3781" s="33">
        <v>3</v>
      </c>
      <c r="K3781" s="33"/>
      <c r="L3781" s="33"/>
      <c r="M3781" s="33"/>
      <c r="N3781" s="27">
        <v>17</v>
      </c>
    </row>
    <row r="3782" spans="1:14">
      <c r="A3782" s="26" t="s">
        <v>6798</v>
      </c>
      <c r="B3782" s="29"/>
      <c r="C3782" s="33"/>
      <c r="D3782" s="33"/>
      <c r="E3782" s="33"/>
      <c r="F3782" s="33"/>
      <c r="G3782" s="33"/>
      <c r="H3782" s="33"/>
      <c r="I3782" s="33">
        <v>4</v>
      </c>
      <c r="J3782" s="33">
        <v>1</v>
      </c>
      <c r="K3782" s="33"/>
      <c r="L3782" s="33"/>
      <c r="M3782" s="33"/>
      <c r="N3782" s="27">
        <v>5</v>
      </c>
    </row>
    <row r="3783" spans="1:14">
      <c r="A3783" s="26" t="s">
        <v>9915</v>
      </c>
      <c r="B3783" s="29"/>
      <c r="C3783" s="33"/>
      <c r="D3783" s="33"/>
      <c r="E3783" s="33"/>
      <c r="F3783" s="33"/>
      <c r="G3783" s="33"/>
      <c r="H3783" s="33"/>
      <c r="I3783" s="33"/>
      <c r="J3783" s="33">
        <v>10</v>
      </c>
      <c r="K3783" s="33"/>
      <c r="L3783" s="33"/>
      <c r="M3783" s="33"/>
      <c r="N3783" s="27">
        <v>10</v>
      </c>
    </row>
    <row r="3784" spans="1:14">
      <c r="A3784" s="26" t="s">
        <v>6006</v>
      </c>
      <c r="B3784" s="29"/>
      <c r="C3784" s="33"/>
      <c r="D3784" s="33"/>
      <c r="E3784" s="33"/>
      <c r="F3784" s="33"/>
      <c r="G3784" s="33"/>
      <c r="H3784" s="33"/>
      <c r="I3784" s="33"/>
      <c r="J3784" s="33"/>
      <c r="K3784" s="33">
        <v>4</v>
      </c>
      <c r="L3784" s="33"/>
      <c r="M3784" s="33"/>
      <c r="N3784" s="27">
        <v>4</v>
      </c>
    </row>
    <row r="3785" spans="1:14">
      <c r="A3785" s="26" t="s">
        <v>1866</v>
      </c>
      <c r="B3785" s="29"/>
      <c r="C3785" s="33"/>
      <c r="D3785" s="33"/>
      <c r="E3785" s="33"/>
      <c r="F3785" s="33"/>
      <c r="G3785" s="33"/>
      <c r="H3785" s="33"/>
      <c r="I3785" s="33"/>
      <c r="J3785" s="33"/>
      <c r="K3785" s="33">
        <v>1</v>
      </c>
      <c r="L3785" s="33">
        <v>4</v>
      </c>
      <c r="M3785" s="33">
        <v>129</v>
      </c>
      <c r="N3785" s="27">
        <v>134</v>
      </c>
    </row>
    <row r="3786" spans="1:14">
      <c r="A3786" s="26" t="s">
        <v>6934</v>
      </c>
      <c r="B3786" s="29"/>
      <c r="C3786" s="33"/>
      <c r="D3786" s="33"/>
      <c r="E3786" s="33"/>
      <c r="F3786" s="33"/>
      <c r="G3786" s="33"/>
      <c r="H3786" s="33"/>
      <c r="I3786" s="33">
        <v>3</v>
      </c>
      <c r="J3786" s="33"/>
      <c r="K3786" s="33"/>
      <c r="L3786" s="33"/>
      <c r="M3786" s="33"/>
      <c r="N3786" s="27">
        <v>3</v>
      </c>
    </row>
    <row r="3787" spans="1:14">
      <c r="A3787" s="26" t="s">
        <v>8695</v>
      </c>
      <c r="B3787" s="29"/>
      <c r="C3787" s="33">
        <v>1</v>
      </c>
      <c r="D3787" s="33"/>
      <c r="E3787" s="33"/>
      <c r="F3787" s="33"/>
      <c r="G3787" s="33"/>
      <c r="H3787" s="33"/>
      <c r="I3787" s="33"/>
      <c r="J3787" s="33"/>
      <c r="K3787" s="33"/>
      <c r="L3787" s="33"/>
      <c r="M3787" s="33"/>
      <c r="N3787" s="27">
        <v>1</v>
      </c>
    </row>
    <row r="3788" spans="1:14">
      <c r="A3788" s="26" t="s">
        <v>13842</v>
      </c>
      <c r="B3788" s="29"/>
      <c r="C3788" s="33"/>
      <c r="D3788" s="33"/>
      <c r="E3788" s="33"/>
      <c r="F3788" s="33"/>
      <c r="G3788" s="33"/>
      <c r="H3788" s="33"/>
      <c r="I3788" s="33"/>
      <c r="J3788" s="33">
        <v>47</v>
      </c>
      <c r="K3788" s="33">
        <v>96</v>
      </c>
      <c r="L3788" s="33">
        <v>70</v>
      </c>
      <c r="M3788" s="33">
        <v>108</v>
      </c>
      <c r="N3788" s="27">
        <v>321</v>
      </c>
    </row>
    <row r="3789" spans="1:14">
      <c r="A3789" s="26" t="s">
        <v>9811</v>
      </c>
      <c r="B3789" s="29"/>
      <c r="C3789" s="33"/>
      <c r="D3789" s="33"/>
      <c r="E3789" s="33"/>
      <c r="F3789" s="33"/>
      <c r="G3789" s="33"/>
      <c r="H3789" s="33"/>
      <c r="I3789" s="33"/>
      <c r="J3789" s="33">
        <v>12</v>
      </c>
      <c r="K3789" s="33"/>
      <c r="L3789" s="33"/>
      <c r="M3789" s="33"/>
      <c r="N3789" s="27">
        <v>12</v>
      </c>
    </row>
    <row r="3790" spans="1:14">
      <c r="A3790" s="26" t="s">
        <v>4425</v>
      </c>
      <c r="B3790" s="29"/>
      <c r="C3790" s="33"/>
      <c r="D3790" s="33"/>
      <c r="E3790" s="33"/>
      <c r="F3790" s="33"/>
      <c r="G3790" s="33"/>
      <c r="H3790" s="33"/>
      <c r="I3790" s="33"/>
      <c r="J3790" s="33"/>
      <c r="K3790" s="33">
        <v>13</v>
      </c>
      <c r="L3790" s="33">
        <v>56</v>
      </c>
      <c r="M3790" s="33">
        <v>5</v>
      </c>
      <c r="N3790" s="27">
        <v>74</v>
      </c>
    </row>
    <row r="3791" spans="1:14">
      <c r="A3791" s="26" t="s">
        <v>1252</v>
      </c>
      <c r="B3791" s="29"/>
      <c r="C3791" s="33"/>
      <c r="D3791" s="33"/>
      <c r="E3791" s="33"/>
      <c r="F3791" s="33"/>
      <c r="G3791" s="33"/>
      <c r="H3791" s="33"/>
      <c r="I3791" s="33"/>
      <c r="J3791" s="33"/>
      <c r="K3791" s="33"/>
      <c r="L3791" s="33"/>
      <c r="M3791" s="33">
        <v>1</v>
      </c>
      <c r="N3791" s="27">
        <v>1</v>
      </c>
    </row>
    <row r="3792" spans="1:14">
      <c r="A3792" s="26" t="s">
        <v>151</v>
      </c>
      <c r="B3792" s="29"/>
      <c r="C3792" s="33"/>
      <c r="D3792" s="33"/>
      <c r="E3792" s="33"/>
      <c r="F3792" s="33"/>
      <c r="G3792" s="33"/>
      <c r="H3792" s="33"/>
      <c r="I3792" s="33"/>
      <c r="J3792" s="33"/>
      <c r="K3792" s="33"/>
      <c r="L3792" s="33"/>
      <c r="M3792" s="33">
        <v>4</v>
      </c>
      <c r="N3792" s="27">
        <v>4</v>
      </c>
    </row>
    <row r="3793" spans="1:14">
      <c r="A3793" s="26" t="s">
        <v>11482</v>
      </c>
      <c r="B3793" s="29"/>
      <c r="C3793" s="33"/>
      <c r="D3793" s="33"/>
      <c r="E3793" s="33"/>
      <c r="F3793" s="33"/>
      <c r="G3793" s="33">
        <v>12</v>
      </c>
      <c r="H3793" s="33">
        <v>10</v>
      </c>
      <c r="I3793" s="33"/>
      <c r="J3793" s="33"/>
      <c r="K3793" s="33"/>
      <c r="L3793" s="33"/>
      <c r="M3793" s="33"/>
      <c r="N3793" s="27">
        <v>22</v>
      </c>
    </row>
    <row r="3794" spans="1:14">
      <c r="A3794" s="26" t="s">
        <v>15625</v>
      </c>
      <c r="B3794" s="29"/>
      <c r="C3794" s="33"/>
      <c r="D3794" s="33"/>
      <c r="E3794" s="33"/>
      <c r="F3794" s="33"/>
      <c r="G3794" s="33"/>
      <c r="H3794" s="33"/>
      <c r="I3794" s="33"/>
      <c r="J3794" s="33"/>
      <c r="K3794" s="33"/>
      <c r="L3794" s="33">
        <v>1</v>
      </c>
      <c r="M3794" s="33"/>
      <c r="N3794" s="27">
        <v>1</v>
      </c>
    </row>
    <row r="3795" spans="1:14">
      <c r="A3795" s="26" t="s">
        <v>12831</v>
      </c>
      <c r="B3795" s="29"/>
      <c r="C3795" s="33"/>
      <c r="D3795" s="33"/>
      <c r="E3795" s="33"/>
      <c r="F3795" s="33"/>
      <c r="G3795" s="33"/>
      <c r="H3795" s="33"/>
      <c r="I3795" s="33"/>
      <c r="J3795" s="33"/>
      <c r="K3795" s="33"/>
      <c r="L3795" s="33">
        <v>16</v>
      </c>
      <c r="M3795" s="33">
        <v>6</v>
      </c>
      <c r="N3795" s="27">
        <v>22</v>
      </c>
    </row>
    <row r="3796" spans="1:14">
      <c r="A3796" s="26" t="s">
        <v>4389</v>
      </c>
      <c r="B3796" s="29"/>
      <c r="C3796" s="33"/>
      <c r="D3796" s="33"/>
      <c r="E3796" s="33"/>
      <c r="F3796" s="33"/>
      <c r="G3796" s="33"/>
      <c r="H3796" s="33"/>
      <c r="I3796" s="33"/>
      <c r="J3796" s="33"/>
      <c r="K3796" s="33">
        <v>14</v>
      </c>
      <c r="L3796" s="33">
        <v>10</v>
      </c>
      <c r="M3796" s="33">
        <v>3</v>
      </c>
      <c r="N3796" s="27">
        <v>27</v>
      </c>
    </row>
    <row r="3797" spans="1:14">
      <c r="A3797" s="26" t="s">
        <v>14359</v>
      </c>
      <c r="B3797" s="29"/>
      <c r="C3797" s="33"/>
      <c r="D3797" s="33">
        <v>1</v>
      </c>
      <c r="E3797" s="33"/>
      <c r="F3797" s="33"/>
      <c r="G3797" s="33"/>
      <c r="H3797" s="33"/>
      <c r="I3797" s="33"/>
      <c r="J3797" s="33"/>
      <c r="K3797" s="33"/>
      <c r="L3797" s="33"/>
      <c r="M3797" s="33"/>
      <c r="N3797" s="27">
        <v>1</v>
      </c>
    </row>
    <row r="3798" spans="1:14">
      <c r="A3798" s="26" t="s">
        <v>11439</v>
      </c>
      <c r="B3798" s="29"/>
      <c r="C3798" s="33"/>
      <c r="D3798" s="33"/>
      <c r="E3798" s="33"/>
      <c r="F3798" s="33"/>
      <c r="G3798" s="33">
        <v>23</v>
      </c>
      <c r="H3798" s="33"/>
      <c r="I3798" s="33">
        <v>7</v>
      </c>
      <c r="J3798" s="33">
        <v>2</v>
      </c>
      <c r="K3798" s="33"/>
      <c r="L3798" s="33">
        <v>3</v>
      </c>
      <c r="M3798" s="33">
        <v>2</v>
      </c>
      <c r="N3798" s="27">
        <v>37</v>
      </c>
    </row>
    <row r="3799" spans="1:14">
      <c r="A3799" s="26" t="s">
        <v>14510</v>
      </c>
      <c r="B3799" s="29"/>
      <c r="C3799" s="33"/>
      <c r="D3799" s="33"/>
      <c r="E3799" s="33"/>
      <c r="F3799" s="33"/>
      <c r="G3799" s="33"/>
      <c r="H3799" s="33"/>
      <c r="I3799" s="33"/>
      <c r="J3799" s="33"/>
      <c r="K3799" s="33"/>
      <c r="L3799" s="33">
        <v>5</v>
      </c>
      <c r="M3799" s="33"/>
      <c r="N3799" s="27">
        <v>5</v>
      </c>
    </row>
    <row r="3800" spans="1:14">
      <c r="A3800" s="26" t="s">
        <v>650</v>
      </c>
      <c r="B3800" s="29"/>
      <c r="C3800" s="33"/>
      <c r="D3800" s="33"/>
      <c r="E3800" s="33"/>
      <c r="F3800" s="33"/>
      <c r="G3800" s="33"/>
      <c r="H3800" s="33"/>
      <c r="I3800" s="33"/>
      <c r="J3800" s="33"/>
      <c r="K3800" s="33"/>
      <c r="L3800" s="33"/>
      <c r="M3800" s="33">
        <v>2</v>
      </c>
      <c r="N3800" s="27">
        <v>2</v>
      </c>
    </row>
    <row r="3801" spans="1:14">
      <c r="A3801" s="26" t="s">
        <v>8583</v>
      </c>
      <c r="B3801" s="29"/>
      <c r="C3801" s="33">
        <v>2</v>
      </c>
      <c r="D3801" s="33"/>
      <c r="E3801" s="33"/>
      <c r="F3801" s="33"/>
      <c r="G3801" s="33"/>
      <c r="H3801" s="33"/>
      <c r="I3801" s="33"/>
      <c r="J3801" s="33"/>
      <c r="K3801" s="33">
        <v>1</v>
      </c>
      <c r="L3801" s="33">
        <v>5</v>
      </c>
      <c r="M3801" s="33"/>
      <c r="N3801" s="27">
        <v>8</v>
      </c>
    </row>
    <row r="3802" spans="1:14">
      <c r="A3802" s="26" t="s">
        <v>3107</v>
      </c>
      <c r="B3802" s="29"/>
      <c r="C3802" s="33"/>
      <c r="D3802" s="33"/>
      <c r="E3802" s="33"/>
      <c r="F3802" s="33"/>
      <c r="G3802" s="33"/>
      <c r="H3802" s="33"/>
      <c r="I3802" s="33"/>
      <c r="J3802" s="33"/>
      <c r="K3802" s="33"/>
      <c r="L3802" s="33"/>
      <c r="M3802" s="33">
        <v>75</v>
      </c>
      <c r="N3802" s="27">
        <v>75</v>
      </c>
    </row>
    <row r="3803" spans="1:14">
      <c r="A3803" s="26" t="s">
        <v>385</v>
      </c>
      <c r="B3803" s="29"/>
      <c r="C3803" s="33"/>
      <c r="D3803" s="33"/>
      <c r="E3803" s="33"/>
      <c r="F3803" s="33"/>
      <c r="G3803" s="33"/>
      <c r="H3803" s="33"/>
      <c r="I3803" s="33"/>
      <c r="J3803" s="33"/>
      <c r="K3803" s="33"/>
      <c r="L3803" s="33"/>
      <c r="M3803" s="33">
        <v>3</v>
      </c>
      <c r="N3803" s="27">
        <v>3</v>
      </c>
    </row>
    <row r="3804" spans="1:14">
      <c r="A3804" s="26" t="s">
        <v>829</v>
      </c>
      <c r="B3804" s="29"/>
      <c r="C3804" s="33"/>
      <c r="D3804" s="33"/>
      <c r="E3804" s="33"/>
      <c r="F3804" s="33"/>
      <c r="G3804" s="33"/>
      <c r="H3804" s="33"/>
      <c r="I3804" s="33"/>
      <c r="J3804" s="33"/>
      <c r="K3804" s="33"/>
      <c r="L3804" s="33"/>
      <c r="M3804" s="33">
        <v>2</v>
      </c>
      <c r="N3804" s="27">
        <v>2</v>
      </c>
    </row>
    <row r="3805" spans="1:14">
      <c r="A3805" s="26" t="s">
        <v>14836</v>
      </c>
      <c r="B3805" s="29"/>
      <c r="C3805" s="33"/>
      <c r="D3805" s="33"/>
      <c r="E3805" s="33"/>
      <c r="F3805" s="33"/>
      <c r="G3805" s="33"/>
      <c r="H3805" s="33"/>
      <c r="I3805" s="33"/>
      <c r="J3805" s="33"/>
      <c r="K3805" s="33"/>
      <c r="L3805" s="33">
        <v>3</v>
      </c>
      <c r="M3805" s="33"/>
      <c r="N3805" s="27">
        <v>3</v>
      </c>
    </row>
    <row r="3806" spans="1:14">
      <c r="A3806" s="26" t="s">
        <v>7611</v>
      </c>
      <c r="B3806" s="29"/>
      <c r="C3806" s="33"/>
      <c r="D3806" s="33"/>
      <c r="E3806" s="33"/>
      <c r="F3806" s="33"/>
      <c r="G3806" s="33">
        <v>18</v>
      </c>
      <c r="H3806" s="33"/>
      <c r="I3806" s="33">
        <v>10</v>
      </c>
      <c r="J3806" s="33">
        <v>10</v>
      </c>
      <c r="K3806" s="33">
        <v>20</v>
      </c>
      <c r="L3806" s="33">
        <v>27</v>
      </c>
      <c r="M3806" s="33">
        <v>13</v>
      </c>
      <c r="N3806" s="27">
        <v>98</v>
      </c>
    </row>
    <row r="3807" spans="1:14">
      <c r="A3807" s="26" t="s">
        <v>6945</v>
      </c>
      <c r="B3807" s="29"/>
      <c r="C3807" s="33"/>
      <c r="D3807" s="33"/>
      <c r="E3807" s="33"/>
      <c r="F3807" s="33"/>
      <c r="G3807" s="33"/>
      <c r="H3807" s="33"/>
      <c r="I3807" s="33">
        <v>3</v>
      </c>
      <c r="J3807" s="33"/>
      <c r="K3807" s="33"/>
      <c r="L3807" s="33"/>
      <c r="M3807" s="33"/>
      <c r="N3807" s="27">
        <v>3</v>
      </c>
    </row>
    <row r="3808" spans="1:14">
      <c r="A3808" s="26" t="s">
        <v>1867</v>
      </c>
      <c r="B3808" s="29"/>
      <c r="C3808" s="33"/>
      <c r="D3808" s="33"/>
      <c r="E3808" s="33"/>
      <c r="F3808" s="33"/>
      <c r="G3808" s="33"/>
      <c r="H3808" s="33"/>
      <c r="I3808" s="33"/>
      <c r="J3808" s="33"/>
      <c r="K3808" s="33">
        <v>1</v>
      </c>
      <c r="L3808" s="33"/>
      <c r="M3808" s="33"/>
      <c r="N3808" s="27">
        <v>1</v>
      </c>
    </row>
    <row r="3809" spans="1:14">
      <c r="A3809" s="26" t="s">
        <v>12245</v>
      </c>
      <c r="B3809" s="29"/>
      <c r="C3809" s="33"/>
      <c r="D3809" s="33"/>
      <c r="E3809" s="33"/>
      <c r="F3809" s="33"/>
      <c r="G3809" s="33"/>
      <c r="H3809" s="33">
        <v>18</v>
      </c>
      <c r="I3809" s="33">
        <v>57</v>
      </c>
      <c r="J3809" s="33">
        <v>55</v>
      </c>
      <c r="K3809" s="33">
        <v>15</v>
      </c>
      <c r="L3809" s="33"/>
      <c r="M3809" s="33"/>
      <c r="N3809" s="27">
        <v>145</v>
      </c>
    </row>
    <row r="3810" spans="1:14">
      <c r="A3810" s="26" t="s">
        <v>11352</v>
      </c>
      <c r="B3810" s="29"/>
      <c r="C3810" s="33"/>
      <c r="D3810" s="33"/>
      <c r="E3810" s="33"/>
      <c r="F3810" s="33">
        <v>14</v>
      </c>
      <c r="G3810" s="33"/>
      <c r="H3810" s="33"/>
      <c r="I3810" s="33"/>
      <c r="J3810" s="33">
        <v>1</v>
      </c>
      <c r="K3810" s="33"/>
      <c r="L3810" s="33"/>
      <c r="M3810" s="33"/>
      <c r="N3810" s="27">
        <v>15</v>
      </c>
    </row>
    <row r="3811" spans="1:14">
      <c r="A3811" s="26" t="s">
        <v>9450</v>
      </c>
      <c r="B3811" s="29"/>
      <c r="C3811" s="33"/>
      <c r="D3811" s="33"/>
      <c r="E3811" s="33"/>
      <c r="F3811" s="33"/>
      <c r="G3811" s="33"/>
      <c r="H3811" s="33"/>
      <c r="I3811" s="33">
        <v>69</v>
      </c>
      <c r="J3811" s="33">
        <v>7</v>
      </c>
      <c r="K3811" s="33">
        <v>2</v>
      </c>
      <c r="L3811" s="33"/>
      <c r="M3811" s="33"/>
      <c r="N3811" s="27">
        <v>78</v>
      </c>
    </row>
    <row r="3812" spans="1:14">
      <c r="A3812" s="26" t="s">
        <v>384</v>
      </c>
      <c r="B3812" s="29"/>
      <c r="C3812" s="33"/>
      <c r="D3812" s="33"/>
      <c r="E3812" s="33"/>
      <c r="F3812" s="33"/>
      <c r="G3812" s="33"/>
      <c r="H3812" s="33"/>
      <c r="I3812" s="33"/>
      <c r="J3812" s="33"/>
      <c r="K3812" s="33"/>
      <c r="L3812" s="33"/>
      <c r="M3812" s="33">
        <v>3</v>
      </c>
      <c r="N3812" s="27">
        <v>3</v>
      </c>
    </row>
    <row r="3813" spans="1:14">
      <c r="A3813" s="26" t="s">
        <v>7734</v>
      </c>
      <c r="B3813" s="29"/>
      <c r="C3813" s="33"/>
      <c r="D3813" s="33"/>
      <c r="E3813" s="33"/>
      <c r="F3813" s="33"/>
      <c r="G3813" s="33">
        <v>11</v>
      </c>
      <c r="H3813" s="33">
        <v>32</v>
      </c>
      <c r="I3813" s="33">
        <v>12</v>
      </c>
      <c r="J3813" s="33">
        <v>8</v>
      </c>
      <c r="K3813" s="33">
        <v>5</v>
      </c>
      <c r="L3813" s="33">
        <v>3</v>
      </c>
      <c r="M3813" s="33">
        <v>1</v>
      </c>
      <c r="N3813" s="27">
        <v>72</v>
      </c>
    </row>
    <row r="3814" spans="1:14">
      <c r="A3814" s="26" t="s">
        <v>14638</v>
      </c>
      <c r="B3814" s="29"/>
      <c r="C3814" s="33"/>
      <c r="D3814" s="33"/>
      <c r="E3814" s="33"/>
      <c r="F3814" s="33"/>
      <c r="G3814" s="33"/>
      <c r="H3814" s="33"/>
      <c r="I3814" s="33"/>
      <c r="J3814" s="33"/>
      <c r="K3814" s="33"/>
      <c r="L3814" s="33">
        <v>4</v>
      </c>
      <c r="M3814" s="33"/>
      <c r="N3814" s="27">
        <v>4</v>
      </c>
    </row>
    <row r="3815" spans="1:14">
      <c r="A3815" s="26" t="s">
        <v>6159</v>
      </c>
      <c r="B3815" s="29"/>
      <c r="C3815" s="33"/>
      <c r="D3815" s="33"/>
      <c r="E3815" s="33"/>
      <c r="F3815" s="33"/>
      <c r="G3815" s="33"/>
      <c r="H3815" s="33"/>
      <c r="I3815" s="33"/>
      <c r="J3815" s="33"/>
      <c r="K3815" s="33">
        <v>3</v>
      </c>
      <c r="L3815" s="33"/>
      <c r="M3815" s="33"/>
      <c r="N3815" s="27">
        <v>3</v>
      </c>
    </row>
    <row r="3816" spans="1:14">
      <c r="A3816" s="26" t="s">
        <v>4049</v>
      </c>
      <c r="B3816" s="29"/>
      <c r="C3816" s="33"/>
      <c r="D3816" s="33"/>
      <c r="E3816" s="33"/>
      <c r="F3816" s="33"/>
      <c r="G3816" s="33"/>
      <c r="H3816" s="33"/>
      <c r="I3816" s="33"/>
      <c r="J3816" s="33"/>
      <c r="K3816" s="33">
        <v>55</v>
      </c>
      <c r="L3816" s="33">
        <v>136</v>
      </c>
      <c r="M3816" s="33">
        <v>42</v>
      </c>
      <c r="N3816" s="27">
        <v>233</v>
      </c>
    </row>
    <row r="3817" spans="1:14">
      <c r="A3817" s="26" t="s">
        <v>16392</v>
      </c>
      <c r="B3817" s="29"/>
      <c r="C3817" s="33"/>
      <c r="D3817" s="33"/>
      <c r="E3817" s="33"/>
      <c r="F3817" s="33"/>
      <c r="G3817" s="33"/>
      <c r="H3817" s="33"/>
      <c r="I3817" s="33"/>
      <c r="J3817" s="33">
        <v>1</v>
      </c>
      <c r="K3817" s="33"/>
      <c r="L3817" s="33"/>
      <c r="M3817" s="33"/>
      <c r="N3817" s="27">
        <v>1</v>
      </c>
    </row>
    <row r="3818" spans="1:14">
      <c r="A3818" s="26" t="s">
        <v>13642</v>
      </c>
      <c r="B3818" s="29"/>
      <c r="C3818" s="33">
        <v>14</v>
      </c>
      <c r="D3818" s="33">
        <v>4</v>
      </c>
      <c r="E3818" s="33"/>
      <c r="F3818" s="33"/>
      <c r="G3818" s="33"/>
      <c r="H3818" s="33"/>
      <c r="I3818" s="33"/>
      <c r="J3818" s="33"/>
      <c r="K3818" s="33"/>
      <c r="L3818" s="33"/>
      <c r="M3818" s="33"/>
      <c r="N3818" s="27">
        <v>18</v>
      </c>
    </row>
    <row r="3819" spans="1:14">
      <c r="A3819" s="26" t="s">
        <v>2989</v>
      </c>
      <c r="B3819" s="29"/>
      <c r="C3819" s="33"/>
      <c r="D3819" s="33"/>
      <c r="E3819" s="33"/>
      <c r="F3819" s="33"/>
      <c r="G3819" s="33"/>
      <c r="H3819" s="33"/>
      <c r="I3819" s="33">
        <v>1</v>
      </c>
      <c r="J3819" s="33">
        <v>1</v>
      </c>
      <c r="K3819" s="33"/>
      <c r="L3819" s="33"/>
      <c r="M3819" s="33"/>
      <c r="N3819" s="27">
        <v>2</v>
      </c>
    </row>
    <row r="3820" spans="1:14">
      <c r="A3820" s="26" t="s">
        <v>16760</v>
      </c>
      <c r="B3820" s="29"/>
      <c r="C3820" s="33"/>
      <c r="D3820" s="33"/>
      <c r="E3820" s="33"/>
      <c r="F3820" s="33"/>
      <c r="G3820" s="33"/>
      <c r="H3820" s="33"/>
      <c r="I3820" s="33"/>
      <c r="J3820" s="33">
        <v>1</v>
      </c>
      <c r="K3820" s="33"/>
      <c r="L3820" s="33"/>
      <c r="M3820" s="33"/>
      <c r="N3820" s="27">
        <v>1</v>
      </c>
    </row>
    <row r="3821" spans="1:14">
      <c r="A3821" s="26" t="s">
        <v>8010</v>
      </c>
      <c r="B3821" s="29"/>
      <c r="C3821" s="33"/>
      <c r="D3821" s="33"/>
      <c r="E3821" s="33"/>
      <c r="F3821" s="33"/>
      <c r="G3821" s="33"/>
      <c r="H3821" s="33">
        <v>39</v>
      </c>
      <c r="I3821" s="33">
        <v>44</v>
      </c>
      <c r="J3821" s="33">
        <v>44</v>
      </c>
      <c r="K3821" s="33">
        <v>16</v>
      </c>
      <c r="L3821" s="33">
        <v>11</v>
      </c>
      <c r="M3821" s="33">
        <v>3</v>
      </c>
      <c r="N3821" s="27">
        <v>157</v>
      </c>
    </row>
    <row r="3822" spans="1:14">
      <c r="A3822" s="26" t="s">
        <v>6936</v>
      </c>
      <c r="B3822" s="29"/>
      <c r="C3822" s="33"/>
      <c r="D3822" s="33"/>
      <c r="E3822" s="33"/>
      <c r="F3822" s="33"/>
      <c r="G3822" s="33"/>
      <c r="H3822" s="33"/>
      <c r="I3822" s="33">
        <v>3</v>
      </c>
      <c r="J3822" s="33">
        <v>4</v>
      </c>
      <c r="K3822" s="33">
        <v>1</v>
      </c>
      <c r="L3822" s="33"/>
      <c r="M3822" s="33"/>
      <c r="N3822" s="27">
        <v>8</v>
      </c>
    </row>
    <row r="3823" spans="1:14">
      <c r="A3823" s="26" t="s">
        <v>821</v>
      </c>
      <c r="B3823" s="29"/>
      <c r="C3823" s="33"/>
      <c r="D3823" s="33"/>
      <c r="E3823" s="33"/>
      <c r="F3823" s="33"/>
      <c r="G3823" s="33"/>
      <c r="H3823" s="33"/>
      <c r="I3823" s="33"/>
      <c r="J3823" s="33"/>
      <c r="K3823" s="33"/>
      <c r="L3823" s="33"/>
      <c r="M3823" s="33">
        <v>2</v>
      </c>
      <c r="N3823" s="27">
        <v>2</v>
      </c>
    </row>
    <row r="3824" spans="1:14">
      <c r="A3824" s="26" t="s">
        <v>6164</v>
      </c>
      <c r="B3824" s="29"/>
      <c r="C3824" s="33"/>
      <c r="D3824" s="33"/>
      <c r="E3824" s="33"/>
      <c r="F3824" s="33"/>
      <c r="G3824" s="33"/>
      <c r="H3824" s="33"/>
      <c r="I3824" s="33"/>
      <c r="J3824" s="33"/>
      <c r="K3824" s="33">
        <v>3</v>
      </c>
      <c r="L3824" s="33"/>
      <c r="M3824" s="33"/>
      <c r="N3824" s="27">
        <v>3</v>
      </c>
    </row>
    <row r="3825" spans="1:14">
      <c r="A3825" s="26" t="s">
        <v>1253</v>
      </c>
      <c r="B3825" s="29"/>
      <c r="C3825" s="33"/>
      <c r="D3825" s="33"/>
      <c r="E3825" s="33"/>
      <c r="F3825" s="33"/>
      <c r="G3825" s="33"/>
      <c r="H3825" s="33"/>
      <c r="I3825" s="33"/>
      <c r="J3825" s="33"/>
      <c r="K3825" s="33"/>
      <c r="L3825" s="33"/>
      <c r="M3825" s="33">
        <v>1</v>
      </c>
      <c r="N3825" s="27">
        <v>1</v>
      </c>
    </row>
    <row r="3826" spans="1:14">
      <c r="A3826" s="26" t="s">
        <v>13746</v>
      </c>
      <c r="B3826" s="29"/>
      <c r="C3826" s="33"/>
      <c r="D3826" s="33"/>
      <c r="E3826" s="33"/>
      <c r="F3826" s="33"/>
      <c r="G3826" s="33"/>
      <c r="H3826" s="33"/>
      <c r="I3826" s="33"/>
      <c r="J3826" s="33">
        <v>79</v>
      </c>
      <c r="K3826" s="33">
        <v>30</v>
      </c>
      <c r="L3826" s="33">
        <v>20</v>
      </c>
      <c r="M3826" s="33">
        <v>47</v>
      </c>
      <c r="N3826" s="27">
        <v>176</v>
      </c>
    </row>
    <row r="3827" spans="1:14">
      <c r="A3827" s="26" t="s">
        <v>2994</v>
      </c>
      <c r="B3827" s="29"/>
      <c r="C3827" s="33"/>
      <c r="D3827" s="33"/>
      <c r="E3827" s="33"/>
      <c r="F3827" s="33"/>
      <c r="G3827" s="33"/>
      <c r="H3827" s="33"/>
      <c r="I3827" s="33">
        <v>1</v>
      </c>
      <c r="J3827" s="33"/>
      <c r="K3827" s="33"/>
      <c r="L3827" s="33"/>
      <c r="M3827" s="33"/>
      <c r="N3827" s="27">
        <v>1</v>
      </c>
    </row>
    <row r="3828" spans="1:14">
      <c r="A3828" s="26" t="s">
        <v>150</v>
      </c>
      <c r="B3828" s="29"/>
      <c r="C3828" s="33"/>
      <c r="D3828" s="33"/>
      <c r="E3828" s="33"/>
      <c r="F3828" s="33"/>
      <c r="G3828" s="33"/>
      <c r="H3828" s="33"/>
      <c r="I3828" s="33"/>
      <c r="J3828" s="33"/>
      <c r="K3828" s="33"/>
      <c r="L3828" s="33"/>
      <c r="M3828" s="33">
        <v>4</v>
      </c>
      <c r="N3828" s="27">
        <v>4</v>
      </c>
    </row>
    <row r="3829" spans="1:14">
      <c r="A3829" s="26" t="s">
        <v>3317</v>
      </c>
      <c r="B3829" s="29"/>
      <c r="C3829" s="33"/>
      <c r="D3829" s="33"/>
      <c r="E3829" s="33"/>
      <c r="F3829" s="33"/>
      <c r="G3829" s="33"/>
      <c r="H3829" s="33"/>
      <c r="I3829" s="33"/>
      <c r="J3829" s="33"/>
      <c r="K3829" s="33"/>
      <c r="L3829" s="33"/>
      <c r="M3829" s="33">
        <v>27</v>
      </c>
      <c r="N3829" s="27">
        <v>27</v>
      </c>
    </row>
    <row r="3830" spans="1:14">
      <c r="A3830" s="26" t="s">
        <v>3739</v>
      </c>
      <c r="B3830" s="29"/>
      <c r="C3830" s="33"/>
      <c r="D3830" s="33"/>
      <c r="E3830" s="33"/>
      <c r="F3830" s="33"/>
      <c r="G3830" s="33"/>
      <c r="H3830" s="33"/>
      <c r="I3830" s="33"/>
      <c r="J3830" s="33"/>
      <c r="K3830" s="33"/>
      <c r="L3830" s="33"/>
      <c r="M3830" s="33">
        <v>9</v>
      </c>
      <c r="N3830" s="27">
        <v>9</v>
      </c>
    </row>
    <row r="3831" spans="1:14">
      <c r="A3831" s="26" t="s">
        <v>14469</v>
      </c>
      <c r="B3831" s="29"/>
      <c r="C3831" s="33"/>
      <c r="D3831" s="33"/>
      <c r="E3831" s="33"/>
      <c r="F3831" s="33"/>
      <c r="G3831" s="33"/>
      <c r="H3831" s="33"/>
      <c r="I3831" s="33"/>
      <c r="J3831" s="33"/>
      <c r="K3831" s="33"/>
      <c r="L3831" s="33">
        <v>5</v>
      </c>
      <c r="M3831" s="33">
        <v>2</v>
      </c>
      <c r="N3831" s="27">
        <v>7</v>
      </c>
    </row>
    <row r="3832" spans="1:14">
      <c r="A3832" s="26" t="s">
        <v>14342</v>
      </c>
      <c r="B3832" s="29"/>
      <c r="C3832" s="33"/>
      <c r="D3832" s="33">
        <v>1</v>
      </c>
      <c r="E3832" s="33"/>
      <c r="F3832" s="33"/>
      <c r="G3832" s="33"/>
      <c r="H3832" s="33"/>
      <c r="I3832" s="33"/>
      <c r="J3832" s="33"/>
      <c r="K3832" s="33"/>
      <c r="L3832" s="33"/>
      <c r="M3832" s="33"/>
      <c r="N3832" s="27">
        <v>1</v>
      </c>
    </row>
    <row r="3833" spans="1:14">
      <c r="A3833" s="26" t="s">
        <v>15694</v>
      </c>
      <c r="B3833" s="29"/>
      <c r="C3833" s="33"/>
      <c r="D3833" s="33"/>
      <c r="E3833" s="33"/>
      <c r="F3833" s="33"/>
      <c r="G3833" s="33"/>
      <c r="H3833" s="33"/>
      <c r="I3833" s="33"/>
      <c r="J3833" s="33"/>
      <c r="K3833" s="33"/>
      <c r="L3833" s="33">
        <v>1</v>
      </c>
      <c r="M3833" s="33"/>
      <c r="N3833" s="27">
        <v>1</v>
      </c>
    </row>
    <row r="3834" spans="1:14">
      <c r="A3834" s="26" t="s">
        <v>9058</v>
      </c>
      <c r="B3834" s="29"/>
      <c r="C3834" s="33"/>
      <c r="D3834" s="33">
        <v>3</v>
      </c>
      <c r="E3834" s="33"/>
      <c r="F3834" s="33"/>
      <c r="G3834" s="33"/>
      <c r="H3834" s="33"/>
      <c r="I3834" s="33"/>
      <c r="J3834" s="33"/>
      <c r="K3834" s="33"/>
      <c r="L3834" s="33"/>
      <c r="M3834" s="33"/>
      <c r="N3834" s="27">
        <v>3</v>
      </c>
    </row>
    <row r="3835" spans="1:14">
      <c r="A3835" s="26" t="s">
        <v>12020</v>
      </c>
      <c r="B3835" s="29"/>
      <c r="C3835" s="33"/>
      <c r="D3835" s="33"/>
      <c r="E3835" s="33"/>
      <c r="F3835" s="33"/>
      <c r="G3835" s="33"/>
      <c r="H3835" s="33">
        <v>27</v>
      </c>
      <c r="I3835" s="33">
        <v>45</v>
      </c>
      <c r="J3835" s="33">
        <v>26</v>
      </c>
      <c r="K3835" s="33">
        <v>26</v>
      </c>
      <c r="L3835" s="33">
        <v>11</v>
      </c>
      <c r="M3835" s="33">
        <v>9</v>
      </c>
      <c r="N3835" s="27">
        <v>144</v>
      </c>
    </row>
    <row r="3836" spans="1:14">
      <c r="A3836" s="26" t="s">
        <v>2075</v>
      </c>
      <c r="B3836" s="29"/>
      <c r="C3836" s="33"/>
      <c r="D3836" s="33"/>
      <c r="E3836" s="33"/>
      <c r="F3836" s="33"/>
      <c r="G3836" s="33"/>
      <c r="H3836" s="33"/>
      <c r="I3836" s="33">
        <v>2</v>
      </c>
      <c r="J3836" s="33"/>
      <c r="K3836" s="33">
        <v>2</v>
      </c>
      <c r="L3836" s="33"/>
      <c r="M3836" s="33">
        <v>2</v>
      </c>
      <c r="N3836" s="27">
        <v>6</v>
      </c>
    </row>
    <row r="3837" spans="1:14">
      <c r="A3837" s="26" t="s">
        <v>7824</v>
      </c>
      <c r="B3837" s="29"/>
      <c r="C3837" s="33"/>
      <c r="D3837" s="33"/>
      <c r="E3837" s="33"/>
      <c r="F3837" s="33"/>
      <c r="G3837" s="33"/>
      <c r="H3837" s="33">
        <v>104</v>
      </c>
      <c r="I3837" s="33">
        <v>67</v>
      </c>
      <c r="J3837" s="33">
        <v>96</v>
      </c>
      <c r="K3837" s="33">
        <v>58</v>
      </c>
      <c r="L3837" s="33">
        <v>60</v>
      </c>
      <c r="M3837" s="33">
        <v>53</v>
      </c>
      <c r="N3837" s="27">
        <v>438</v>
      </c>
    </row>
    <row r="3838" spans="1:14">
      <c r="A3838" s="26" t="s">
        <v>3095</v>
      </c>
      <c r="B3838" s="29"/>
      <c r="C3838" s="33"/>
      <c r="D3838" s="33"/>
      <c r="E3838" s="33"/>
      <c r="F3838" s="33"/>
      <c r="G3838" s="33"/>
      <c r="H3838" s="33"/>
      <c r="I3838" s="33"/>
      <c r="J3838" s="33"/>
      <c r="K3838" s="33"/>
      <c r="L3838" s="33"/>
      <c r="M3838" s="33">
        <v>81</v>
      </c>
      <c r="N3838" s="27">
        <v>81</v>
      </c>
    </row>
    <row r="3839" spans="1:14">
      <c r="A3839" s="26" t="s">
        <v>1263</v>
      </c>
      <c r="B3839" s="29"/>
      <c r="C3839" s="33"/>
      <c r="D3839" s="33"/>
      <c r="E3839" s="33"/>
      <c r="F3839" s="33"/>
      <c r="G3839" s="33"/>
      <c r="H3839" s="33"/>
      <c r="I3839" s="33"/>
      <c r="J3839" s="33"/>
      <c r="K3839" s="33"/>
      <c r="L3839" s="33"/>
      <c r="M3839" s="33">
        <v>1</v>
      </c>
      <c r="N3839" s="27">
        <v>1</v>
      </c>
    </row>
    <row r="3840" spans="1:14">
      <c r="A3840" s="26" t="s">
        <v>8053</v>
      </c>
      <c r="B3840" s="29"/>
      <c r="C3840" s="33"/>
      <c r="D3840" s="33"/>
      <c r="E3840" s="33"/>
      <c r="F3840" s="33">
        <v>73</v>
      </c>
      <c r="G3840" s="33">
        <v>31</v>
      </c>
      <c r="H3840" s="33">
        <v>43</v>
      </c>
      <c r="I3840" s="33">
        <v>27</v>
      </c>
      <c r="J3840" s="33">
        <v>26</v>
      </c>
      <c r="K3840" s="33">
        <v>30</v>
      </c>
      <c r="L3840" s="33">
        <v>35</v>
      </c>
      <c r="M3840" s="33">
        <v>39</v>
      </c>
      <c r="N3840" s="27">
        <v>304</v>
      </c>
    </row>
    <row r="3841" spans="1:14">
      <c r="A3841" s="26" t="s">
        <v>16902</v>
      </c>
      <c r="B3841" s="29"/>
      <c r="C3841" s="33"/>
      <c r="D3841" s="33"/>
      <c r="E3841" s="33"/>
      <c r="F3841" s="33"/>
      <c r="G3841" s="33"/>
      <c r="H3841" s="33">
        <v>67</v>
      </c>
      <c r="I3841" s="33">
        <v>120</v>
      </c>
      <c r="J3841" s="33">
        <v>539</v>
      </c>
      <c r="K3841" s="33">
        <v>55</v>
      </c>
      <c r="L3841" s="33">
        <v>54</v>
      </c>
      <c r="M3841" s="33">
        <v>217</v>
      </c>
      <c r="N3841" s="27">
        <v>1052</v>
      </c>
    </row>
    <row r="3842" spans="1:14">
      <c r="A3842" s="26" t="s">
        <v>14840</v>
      </c>
      <c r="B3842" s="29"/>
      <c r="C3842" s="33"/>
      <c r="D3842" s="33"/>
      <c r="E3842" s="33"/>
      <c r="F3842" s="33"/>
      <c r="G3842" s="33"/>
      <c r="H3842" s="33"/>
      <c r="I3842" s="33"/>
      <c r="J3842" s="33"/>
      <c r="K3842" s="33"/>
      <c r="L3842" s="33">
        <v>3</v>
      </c>
      <c r="M3842" s="33">
        <v>7</v>
      </c>
      <c r="N3842" s="27">
        <v>10</v>
      </c>
    </row>
    <row r="3843" spans="1:14">
      <c r="A3843" s="26" t="s">
        <v>2991</v>
      </c>
      <c r="B3843" s="29"/>
      <c r="C3843" s="33"/>
      <c r="D3843" s="33"/>
      <c r="E3843" s="33"/>
      <c r="F3843" s="33"/>
      <c r="G3843" s="33"/>
      <c r="H3843" s="33"/>
      <c r="I3843" s="33">
        <v>1</v>
      </c>
      <c r="J3843" s="33">
        <v>2</v>
      </c>
      <c r="K3843" s="33"/>
      <c r="L3843" s="33"/>
      <c r="M3843" s="33"/>
      <c r="N3843" s="27">
        <v>3</v>
      </c>
    </row>
    <row r="3844" spans="1:14">
      <c r="A3844" s="26" t="s">
        <v>3837</v>
      </c>
      <c r="B3844" s="29"/>
      <c r="C3844" s="33"/>
      <c r="D3844" s="33"/>
      <c r="E3844" s="33"/>
      <c r="F3844" s="33"/>
      <c r="G3844" s="33"/>
      <c r="H3844" s="33"/>
      <c r="I3844" s="33"/>
      <c r="J3844" s="33"/>
      <c r="K3844" s="33"/>
      <c r="L3844" s="33"/>
      <c r="M3844" s="33">
        <v>8</v>
      </c>
      <c r="N3844" s="27">
        <v>8</v>
      </c>
    </row>
    <row r="3845" spans="1:14">
      <c r="A3845" s="26" t="s">
        <v>1868</v>
      </c>
      <c r="B3845" s="29"/>
      <c r="C3845" s="33"/>
      <c r="D3845" s="33"/>
      <c r="E3845" s="33"/>
      <c r="F3845" s="33"/>
      <c r="G3845" s="33"/>
      <c r="H3845" s="33"/>
      <c r="I3845" s="33"/>
      <c r="J3845" s="33"/>
      <c r="K3845" s="33">
        <v>1</v>
      </c>
      <c r="L3845" s="33"/>
      <c r="M3845" s="33"/>
      <c r="N3845" s="27">
        <v>1</v>
      </c>
    </row>
    <row r="3846" spans="1:14">
      <c r="A3846" s="26" t="s">
        <v>382</v>
      </c>
      <c r="B3846" s="29"/>
      <c r="C3846" s="33"/>
      <c r="D3846" s="33"/>
      <c r="E3846" s="33"/>
      <c r="F3846" s="33"/>
      <c r="G3846" s="33"/>
      <c r="H3846" s="33"/>
      <c r="I3846" s="33"/>
      <c r="J3846" s="33"/>
      <c r="K3846" s="33"/>
      <c r="L3846" s="33"/>
      <c r="M3846" s="33">
        <v>3</v>
      </c>
      <c r="N3846" s="27">
        <v>3</v>
      </c>
    </row>
    <row r="3847" spans="1:14">
      <c r="A3847" s="26" t="s">
        <v>8011</v>
      </c>
      <c r="B3847" s="29"/>
      <c r="C3847" s="33"/>
      <c r="D3847" s="33"/>
      <c r="E3847" s="33"/>
      <c r="F3847" s="33">
        <v>35</v>
      </c>
      <c r="G3847" s="33"/>
      <c r="H3847" s="33"/>
      <c r="I3847" s="33"/>
      <c r="J3847" s="33">
        <v>6</v>
      </c>
      <c r="K3847" s="33"/>
      <c r="L3847" s="33"/>
      <c r="M3847" s="33"/>
      <c r="N3847" s="27">
        <v>41</v>
      </c>
    </row>
    <row r="3848" spans="1:14">
      <c r="A3848" s="26" t="s">
        <v>10932</v>
      </c>
      <c r="B3848" s="29"/>
      <c r="C3848" s="33"/>
      <c r="D3848" s="33"/>
      <c r="E3848" s="33"/>
      <c r="F3848" s="33"/>
      <c r="G3848" s="33"/>
      <c r="H3848" s="33"/>
      <c r="I3848" s="33">
        <v>6</v>
      </c>
      <c r="J3848" s="33"/>
      <c r="K3848" s="33"/>
      <c r="L3848" s="33"/>
      <c r="M3848" s="33"/>
      <c r="N3848" s="27">
        <v>6</v>
      </c>
    </row>
    <row r="3849" spans="1:14">
      <c r="A3849" s="26" t="s">
        <v>16954</v>
      </c>
      <c r="B3849" s="29"/>
      <c r="C3849" s="33"/>
      <c r="D3849" s="33"/>
      <c r="E3849" s="33"/>
      <c r="F3849" s="33"/>
      <c r="G3849" s="33"/>
      <c r="H3849" s="33">
        <v>51</v>
      </c>
      <c r="I3849" s="33">
        <v>33</v>
      </c>
      <c r="J3849" s="33">
        <v>24</v>
      </c>
      <c r="K3849" s="33">
        <v>26</v>
      </c>
      <c r="L3849" s="33">
        <v>11</v>
      </c>
      <c r="M3849" s="33">
        <v>4</v>
      </c>
      <c r="N3849" s="27">
        <v>149</v>
      </c>
    </row>
    <row r="3850" spans="1:14">
      <c r="A3850" s="26" t="s">
        <v>5138</v>
      </c>
      <c r="B3850" s="29"/>
      <c r="C3850" s="33"/>
      <c r="D3850" s="33"/>
      <c r="E3850" s="33"/>
      <c r="F3850" s="33"/>
      <c r="G3850" s="33"/>
      <c r="H3850" s="33"/>
      <c r="I3850" s="33">
        <v>12</v>
      </c>
      <c r="J3850" s="33">
        <v>28</v>
      </c>
      <c r="K3850" s="33">
        <v>10</v>
      </c>
      <c r="L3850" s="33">
        <v>24</v>
      </c>
      <c r="M3850" s="33">
        <v>6</v>
      </c>
      <c r="N3850" s="27">
        <v>80</v>
      </c>
    </row>
    <row r="3851" spans="1:14">
      <c r="A3851" s="26" t="s">
        <v>12601</v>
      </c>
      <c r="B3851" s="29"/>
      <c r="C3851" s="33"/>
      <c r="D3851" s="33"/>
      <c r="E3851" s="33"/>
      <c r="F3851" s="33"/>
      <c r="G3851" s="33"/>
      <c r="H3851" s="33"/>
      <c r="I3851" s="33"/>
      <c r="J3851" s="33"/>
      <c r="K3851" s="33"/>
      <c r="L3851" s="33">
        <v>31</v>
      </c>
      <c r="M3851" s="33">
        <v>3</v>
      </c>
      <c r="N3851" s="27">
        <v>34</v>
      </c>
    </row>
    <row r="3852" spans="1:14">
      <c r="A3852" s="26" t="s">
        <v>10314</v>
      </c>
      <c r="B3852" s="29"/>
      <c r="C3852" s="33"/>
      <c r="D3852" s="33"/>
      <c r="E3852" s="33"/>
      <c r="F3852" s="33"/>
      <c r="G3852" s="33"/>
      <c r="H3852" s="33"/>
      <c r="I3852" s="33"/>
      <c r="J3852" s="33">
        <v>5</v>
      </c>
      <c r="K3852" s="33"/>
      <c r="L3852" s="33"/>
      <c r="M3852" s="33"/>
      <c r="N3852" s="27">
        <v>5</v>
      </c>
    </row>
    <row r="3853" spans="1:14">
      <c r="A3853" s="26" t="s">
        <v>9088</v>
      </c>
      <c r="B3853" s="29"/>
      <c r="C3853" s="33"/>
      <c r="D3853" s="33">
        <v>2</v>
      </c>
      <c r="E3853" s="33"/>
      <c r="F3853" s="33"/>
      <c r="G3853" s="33"/>
      <c r="H3853" s="33"/>
      <c r="I3853" s="33"/>
      <c r="J3853" s="33"/>
      <c r="K3853" s="33"/>
      <c r="L3853" s="33"/>
      <c r="M3853" s="33"/>
      <c r="N3853" s="27">
        <v>2</v>
      </c>
    </row>
    <row r="3854" spans="1:14">
      <c r="A3854" s="26" t="s">
        <v>2992</v>
      </c>
      <c r="B3854" s="29"/>
      <c r="C3854" s="33"/>
      <c r="D3854" s="33"/>
      <c r="E3854" s="33"/>
      <c r="F3854" s="33"/>
      <c r="G3854" s="33"/>
      <c r="H3854" s="33"/>
      <c r="I3854" s="33">
        <v>1</v>
      </c>
      <c r="J3854" s="33">
        <v>9</v>
      </c>
      <c r="K3854" s="33"/>
      <c r="L3854" s="33"/>
      <c r="M3854" s="33"/>
      <c r="N3854" s="27">
        <v>10</v>
      </c>
    </row>
    <row r="3855" spans="1:14">
      <c r="A3855" s="26" t="s">
        <v>13107</v>
      </c>
      <c r="B3855" s="29"/>
      <c r="C3855" s="33"/>
      <c r="D3855" s="33"/>
      <c r="E3855" s="33"/>
      <c r="F3855" s="33"/>
      <c r="G3855" s="33"/>
      <c r="H3855" s="33"/>
      <c r="I3855" s="33"/>
      <c r="J3855" s="33"/>
      <c r="K3855" s="33"/>
      <c r="L3855" s="33">
        <v>9</v>
      </c>
      <c r="M3855" s="33"/>
      <c r="N3855" s="27">
        <v>9</v>
      </c>
    </row>
    <row r="3856" spans="1:14">
      <c r="A3856" s="26" t="s">
        <v>6258</v>
      </c>
      <c r="B3856" s="29"/>
      <c r="C3856" s="33"/>
      <c r="D3856" s="33"/>
      <c r="E3856" s="33"/>
      <c r="F3856" s="33"/>
      <c r="G3856" s="33"/>
      <c r="H3856" s="33"/>
      <c r="I3856" s="33"/>
      <c r="J3856" s="33"/>
      <c r="K3856" s="33">
        <v>2</v>
      </c>
      <c r="L3856" s="33"/>
      <c r="M3856" s="33"/>
      <c r="N3856" s="27">
        <v>2</v>
      </c>
    </row>
    <row r="3857" spans="1:14">
      <c r="A3857" s="26" t="s">
        <v>6243</v>
      </c>
      <c r="B3857" s="29"/>
      <c r="C3857" s="33"/>
      <c r="D3857" s="33"/>
      <c r="E3857" s="33"/>
      <c r="F3857" s="33"/>
      <c r="G3857" s="33"/>
      <c r="H3857" s="33"/>
      <c r="I3857" s="33"/>
      <c r="J3857" s="33"/>
      <c r="K3857" s="33">
        <v>2</v>
      </c>
      <c r="L3857" s="33"/>
      <c r="M3857" s="33"/>
      <c r="N3857" s="27">
        <v>2</v>
      </c>
    </row>
    <row r="3858" spans="1:14">
      <c r="A3858" s="26" t="s">
        <v>11402</v>
      </c>
      <c r="B3858" s="29"/>
      <c r="C3858" s="33"/>
      <c r="D3858" s="33"/>
      <c r="E3858" s="33"/>
      <c r="F3858" s="33">
        <v>10</v>
      </c>
      <c r="G3858" s="33"/>
      <c r="H3858" s="33"/>
      <c r="I3858" s="33"/>
      <c r="J3858" s="33">
        <v>2</v>
      </c>
      <c r="K3858" s="33"/>
      <c r="L3858" s="33"/>
      <c r="M3858" s="33">
        <v>1</v>
      </c>
      <c r="N3858" s="27">
        <v>13</v>
      </c>
    </row>
    <row r="3859" spans="1:14">
      <c r="A3859" s="26" t="s">
        <v>16448</v>
      </c>
      <c r="B3859" s="29"/>
      <c r="C3859" s="33"/>
      <c r="D3859" s="33"/>
      <c r="E3859" s="33"/>
      <c r="F3859" s="33"/>
      <c r="G3859" s="33"/>
      <c r="H3859" s="33"/>
      <c r="I3859" s="33"/>
      <c r="J3859" s="33">
        <v>1</v>
      </c>
      <c r="K3859" s="33"/>
      <c r="L3859" s="33"/>
      <c r="M3859" s="33"/>
      <c r="N3859" s="27">
        <v>1</v>
      </c>
    </row>
    <row r="3860" spans="1:14">
      <c r="A3860" s="26" t="s">
        <v>6915</v>
      </c>
      <c r="B3860" s="29"/>
      <c r="C3860" s="33"/>
      <c r="D3860" s="33"/>
      <c r="E3860" s="33"/>
      <c r="F3860" s="33"/>
      <c r="G3860" s="33"/>
      <c r="H3860" s="33"/>
      <c r="I3860" s="33">
        <v>3</v>
      </c>
      <c r="J3860" s="33"/>
      <c r="K3860" s="33">
        <v>1</v>
      </c>
      <c r="L3860" s="33"/>
      <c r="M3860" s="33"/>
      <c r="N3860" s="27">
        <v>4</v>
      </c>
    </row>
    <row r="3861" spans="1:14">
      <c r="A3861" s="26" t="s">
        <v>11024</v>
      </c>
      <c r="B3861" s="29"/>
      <c r="C3861" s="33"/>
      <c r="D3861" s="33"/>
      <c r="E3861" s="33"/>
      <c r="F3861" s="33"/>
      <c r="G3861" s="33"/>
      <c r="H3861" s="33"/>
      <c r="I3861" s="33">
        <v>5</v>
      </c>
      <c r="J3861" s="33"/>
      <c r="K3861" s="33"/>
      <c r="L3861" s="33"/>
      <c r="M3861" s="33"/>
      <c r="N3861" s="27">
        <v>5</v>
      </c>
    </row>
    <row r="3862" spans="1:14">
      <c r="A3862" s="26" t="s">
        <v>4271</v>
      </c>
      <c r="B3862" s="29"/>
      <c r="C3862" s="33"/>
      <c r="D3862" s="33"/>
      <c r="E3862" s="33"/>
      <c r="F3862" s="33"/>
      <c r="G3862" s="33"/>
      <c r="H3862" s="33"/>
      <c r="I3862" s="33"/>
      <c r="J3862" s="33"/>
      <c r="K3862" s="33">
        <v>19</v>
      </c>
      <c r="L3862" s="33">
        <v>41</v>
      </c>
      <c r="M3862" s="33">
        <v>18</v>
      </c>
      <c r="N3862" s="27">
        <v>78</v>
      </c>
    </row>
    <row r="3863" spans="1:14">
      <c r="A3863" s="26" t="s">
        <v>1869</v>
      </c>
      <c r="B3863" s="29"/>
      <c r="C3863" s="33"/>
      <c r="D3863" s="33"/>
      <c r="E3863" s="33"/>
      <c r="F3863" s="33"/>
      <c r="G3863" s="33"/>
      <c r="H3863" s="33"/>
      <c r="I3863" s="33"/>
      <c r="J3863" s="33"/>
      <c r="K3863" s="33">
        <v>1</v>
      </c>
      <c r="L3863" s="33"/>
      <c r="M3863" s="33"/>
      <c r="N3863" s="27">
        <v>1</v>
      </c>
    </row>
    <row r="3864" spans="1:14">
      <c r="A3864" s="26" t="s">
        <v>2095</v>
      </c>
      <c r="B3864" s="29"/>
      <c r="C3864" s="33"/>
      <c r="D3864" s="33"/>
      <c r="E3864" s="33"/>
      <c r="F3864" s="33"/>
      <c r="G3864" s="33"/>
      <c r="H3864" s="33"/>
      <c r="I3864" s="33">
        <v>2</v>
      </c>
      <c r="J3864" s="33"/>
      <c r="K3864" s="33"/>
      <c r="L3864" s="33"/>
      <c r="M3864" s="33"/>
      <c r="N3864" s="27">
        <v>2</v>
      </c>
    </row>
    <row r="3865" spans="1:14">
      <c r="A3865" s="26" t="s">
        <v>9730</v>
      </c>
      <c r="B3865" s="29"/>
      <c r="C3865" s="33"/>
      <c r="D3865" s="33"/>
      <c r="E3865" s="33"/>
      <c r="F3865" s="33"/>
      <c r="G3865" s="33"/>
      <c r="H3865" s="33"/>
      <c r="I3865" s="33">
        <v>31</v>
      </c>
      <c r="J3865" s="33">
        <v>16</v>
      </c>
      <c r="K3865" s="33">
        <v>13</v>
      </c>
      <c r="L3865" s="33">
        <v>25</v>
      </c>
      <c r="M3865" s="33">
        <v>19</v>
      </c>
      <c r="N3865" s="27">
        <v>104</v>
      </c>
    </row>
    <row r="3866" spans="1:14">
      <c r="A3866" s="26" t="s">
        <v>12421</v>
      </c>
      <c r="B3866" s="29"/>
      <c r="C3866" s="33"/>
      <c r="D3866" s="33"/>
      <c r="E3866" s="33"/>
      <c r="F3866" s="33"/>
      <c r="G3866" s="33"/>
      <c r="H3866" s="33"/>
      <c r="I3866" s="33"/>
      <c r="J3866" s="33"/>
      <c r="K3866" s="33"/>
      <c r="L3866" s="33">
        <v>71</v>
      </c>
      <c r="M3866" s="33">
        <v>151</v>
      </c>
      <c r="N3866" s="27">
        <v>222</v>
      </c>
    </row>
    <row r="3867" spans="1:14">
      <c r="A3867" s="26" t="s">
        <v>11275</v>
      </c>
      <c r="B3867" s="29"/>
      <c r="C3867" s="33"/>
      <c r="D3867" s="33"/>
      <c r="E3867" s="33"/>
      <c r="F3867" s="33">
        <v>20</v>
      </c>
      <c r="G3867" s="33">
        <v>147</v>
      </c>
      <c r="H3867" s="33">
        <v>109</v>
      </c>
      <c r="I3867" s="33">
        <v>75</v>
      </c>
      <c r="J3867" s="33"/>
      <c r="K3867" s="33"/>
      <c r="L3867" s="33"/>
      <c r="M3867" s="33"/>
      <c r="N3867" s="27">
        <v>351</v>
      </c>
    </row>
    <row r="3868" spans="1:14">
      <c r="A3868" s="26" t="s">
        <v>13784</v>
      </c>
      <c r="B3868" s="29"/>
      <c r="C3868" s="33"/>
      <c r="D3868" s="33"/>
      <c r="E3868" s="33"/>
      <c r="F3868" s="33"/>
      <c r="G3868" s="33"/>
      <c r="H3868" s="33"/>
      <c r="I3868" s="33"/>
      <c r="J3868" s="33">
        <v>63</v>
      </c>
      <c r="K3868" s="33">
        <v>99</v>
      </c>
      <c r="L3868" s="33">
        <v>65</v>
      </c>
      <c r="M3868" s="33">
        <v>29</v>
      </c>
      <c r="N3868" s="27">
        <v>256</v>
      </c>
    </row>
    <row r="3869" spans="1:14">
      <c r="A3869" s="26" t="s">
        <v>81</v>
      </c>
      <c r="B3869" s="29"/>
      <c r="C3869" s="33"/>
      <c r="D3869" s="33"/>
      <c r="E3869" s="33"/>
      <c r="F3869" s="33"/>
      <c r="G3869" s="33"/>
      <c r="H3869" s="33"/>
      <c r="I3869" s="33"/>
      <c r="J3869" s="33"/>
      <c r="K3869" s="33"/>
      <c r="L3869" s="33"/>
      <c r="M3869" s="33">
        <v>5</v>
      </c>
      <c r="N3869" s="27">
        <v>5</v>
      </c>
    </row>
    <row r="3870" spans="1:14">
      <c r="A3870" s="26" t="s">
        <v>15698</v>
      </c>
      <c r="B3870" s="29"/>
      <c r="C3870" s="33"/>
      <c r="D3870" s="33"/>
      <c r="E3870" s="33"/>
      <c r="F3870" s="33"/>
      <c r="G3870" s="33"/>
      <c r="H3870" s="33"/>
      <c r="I3870" s="33"/>
      <c r="J3870" s="33"/>
      <c r="K3870" s="33"/>
      <c r="L3870" s="33">
        <v>1</v>
      </c>
      <c r="M3870" s="33"/>
      <c r="N3870" s="27">
        <v>1</v>
      </c>
    </row>
    <row r="3871" spans="1:14">
      <c r="A3871" s="26" t="s">
        <v>13153</v>
      </c>
      <c r="B3871" s="29"/>
      <c r="C3871" s="33"/>
      <c r="D3871" s="33"/>
      <c r="E3871" s="33"/>
      <c r="F3871" s="33"/>
      <c r="G3871" s="33"/>
      <c r="H3871" s="33"/>
      <c r="I3871" s="33"/>
      <c r="J3871" s="33"/>
      <c r="K3871" s="33"/>
      <c r="L3871" s="33">
        <v>8</v>
      </c>
      <c r="M3871" s="33">
        <v>22</v>
      </c>
      <c r="N3871" s="27">
        <v>30</v>
      </c>
    </row>
    <row r="3872" spans="1:14">
      <c r="A3872" s="26" t="s">
        <v>12148</v>
      </c>
      <c r="B3872" s="29"/>
      <c r="C3872" s="33"/>
      <c r="D3872" s="33"/>
      <c r="E3872" s="33"/>
      <c r="F3872" s="33"/>
      <c r="G3872" s="33"/>
      <c r="H3872" s="33">
        <v>22</v>
      </c>
      <c r="I3872" s="33">
        <v>45</v>
      </c>
      <c r="J3872" s="33">
        <v>32</v>
      </c>
      <c r="K3872" s="33">
        <v>15</v>
      </c>
      <c r="L3872" s="33">
        <v>3</v>
      </c>
      <c r="M3872" s="33">
        <v>6</v>
      </c>
      <c r="N3872" s="27">
        <v>123</v>
      </c>
    </row>
    <row r="3873" spans="1:14">
      <c r="A3873" s="26" t="s">
        <v>2092</v>
      </c>
      <c r="B3873" s="29"/>
      <c r="C3873" s="33"/>
      <c r="D3873" s="33"/>
      <c r="E3873" s="33"/>
      <c r="F3873" s="33"/>
      <c r="G3873" s="33"/>
      <c r="H3873" s="33"/>
      <c r="I3873" s="33">
        <v>2</v>
      </c>
      <c r="J3873" s="33"/>
      <c r="K3873" s="33"/>
      <c r="L3873" s="33"/>
      <c r="M3873" s="33"/>
      <c r="N3873" s="27">
        <v>2</v>
      </c>
    </row>
    <row r="3874" spans="1:14">
      <c r="A3874" s="26" t="s">
        <v>14438</v>
      </c>
      <c r="B3874" s="29"/>
      <c r="C3874" s="33"/>
      <c r="D3874" s="33"/>
      <c r="E3874" s="33"/>
      <c r="F3874" s="33"/>
      <c r="G3874" s="33"/>
      <c r="H3874" s="33"/>
      <c r="I3874" s="33"/>
      <c r="J3874" s="33"/>
      <c r="K3874" s="33"/>
      <c r="L3874" s="33">
        <v>6</v>
      </c>
      <c r="M3874" s="33">
        <v>2</v>
      </c>
      <c r="N3874" s="27">
        <v>8</v>
      </c>
    </row>
    <row r="3875" spans="1:14">
      <c r="A3875" s="26" t="s">
        <v>14988</v>
      </c>
      <c r="B3875" s="29"/>
      <c r="C3875" s="33"/>
      <c r="D3875" s="33"/>
      <c r="E3875" s="33"/>
      <c r="F3875" s="33"/>
      <c r="G3875" s="33"/>
      <c r="H3875" s="33"/>
      <c r="I3875" s="33"/>
      <c r="J3875" s="33"/>
      <c r="K3875" s="33"/>
      <c r="L3875" s="33">
        <v>2</v>
      </c>
      <c r="M3875" s="33"/>
      <c r="N3875" s="27">
        <v>2</v>
      </c>
    </row>
    <row r="3876" spans="1:14">
      <c r="A3876" s="26" t="s">
        <v>11898</v>
      </c>
      <c r="B3876" s="29"/>
      <c r="C3876" s="33"/>
      <c r="D3876" s="33"/>
      <c r="E3876" s="33"/>
      <c r="F3876" s="33"/>
      <c r="G3876" s="33"/>
      <c r="H3876" s="33">
        <v>40</v>
      </c>
      <c r="I3876" s="33">
        <v>75</v>
      </c>
      <c r="J3876" s="33">
        <v>59</v>
      </c>
      <c r="K3876" s="33">
        <v>19</v>
      </c>
      <c r="L3876" s="33">
        <v>5</v>
      </c>
      <c r="M3876" s="33">
        <v>2</v>
      </c>
      <c r="N3876" s="27">
        <v>200</v>
      </c>
    </row>
    <row r="3877" spans="1:14">
      <c r="A3877" s="26" t="s">
        <v>13058</v>
      </c>
      <c r="B3877" s="29"/>
      <c r="C3877" s="33"/>
      <c r="D3877" s="33"/>
      <c r="E3877" s="33"/>
      <c r="F3877" s="33"/>
      <c r="G3877" s="33"/>
      <c r="H3877" s="33"/>
      <c r="I3877" s="33"/>
      <c r="J3877" s="33"/>
      <c r="K3877" s="33"/>
      <c r="L3877" s="33">
        <v>10</v>
      </c>
      <c r="M3877" s="33">
        <v>6</v>
      </c>
      <c r="N3877" s="27">
        <v>16</v>
      </c>
    </row>
    <row r="3878" spans="1:14">
      <c r="A3878" s="26" t="s">
        <v>1870</v>
      </c>
      <c r="B3878" s="29"/>
      <c r="C3878" s="33"/>
      <c r="D3878" s="33"/>
      <c r="E3878" s="33"/>
      <c r="F3878" s="33"/>
      <c r="G3878" s="33"/>
      <c r="H3878" s="33"/>
      <c r="I3878" s="33"/>
      <c r="J3878" s="33"/>
      <c r="K3878" s="33">
        <v>1</v>
      </c>
      <c r="L3878" s="33">
        <v>7</v>
      </c>
      <c r="M3878" s="33"/>
      <c r="N3878" s="27">
        <v>8</v>
      </c>
    </row>
    <row r="3879" spans="1:14">
      <c r="A3879" s="26" t="s">
        <v>5868</v>
      </c>
      <c r="B3879" s="29"/>
      <c r="C3879" s="33"/>
      <c r="D3879" s="33"/>
      <c r="E3879" s="33"/>
      <c r="F3879" s="33"/>
      <c r="G3879" s="33"/>
      <c r="H3879" s="33"/>
      <c r="I3879" s="33"/>
      <c r="J3879" s="33"/>
      <c r="K3879" s="33">
        <v>5</v>
      </c>
      <c r="L3879" s="33"/>
      <c r="M3879" s="33"/>
      <c r="N3879" s="27">
        <v>5</v>
      </c>
    </row>
    <row r="3880" spans="1:14">
      <c r="A3880" s="26" t="s">
        <v>13538</v>
      </c>
      <c r="B3880" s="29">
        <v>1</v>
      </c>
      <c r="C3880" s="33">
        <v>2</v>
      </c>
      <c r="D3880" s="33"/>
      <c r="E3880" s="33"/>
      <c r="F3880" s="33"/>
      <c r="G3880" s="33"/>
      <c r="H3880" s="33"/>
      <c r="I3880" s="33"/>
      <c r="J3880" s="33"/>
      <c r="K3880" s="33"/>
      <c r="L3880" s="33"/>
      <c r="M3880" s="33"/>
      <c r="N3880" s="27">
        <v>3</v>
      </c>
    </row>
    <row r="3881" spans="1:14">
      <c r="A3881" s="26" t="s">
        <v>4106</v>
      </c>
      <c r="B3881" s="29"/>
      <c r="C3881" s="33"/>
      <c r="D3881" s="33"/>
      <c r="E3881" s="33"/>
      <c r="F3881" s="33"/>
      <c r="G3881" s="33"/>
      <c r="H3881" s="33"/>
      <c r="I3881" s="33"/>
      <c r="J3881" s="33"/>
      <c r="K3881" s="33">
        <v>38</v>
      </c>
      <c r="L3881" s="33">
        <v>15</v>
      </c>
      <c r="M3881" s="33">
        <v>11</v>
      </c>
      <c r="N3881" s="27">
        <v>64</v>
      </c>
    </row>
    <row r="3882" spans="1:14">
      <c r="A3882" s="26" t="s">
        <v>11899</v>
      </c>
      <c r="B3882" s="29"/>
      <c r="C3882" s="33"/>
      <c r="D3882" s="33"/>
      <c r="E3882" s="33"/>
      <c r="F3882" s="33"/>
      <c r="G3882" s="33"/>
      <c r="H3882" s="33">
        <v>40</v>
      </c>
      <c r="I3882" s="33">
        <v>8</v>
      </c>
      <c r="J3882" s="33"/>
      <c r="K3882" s="33"/>
      <c r="L3882" s="33"/>
      <c r="M3882" s="33"/>
      <c r="N3882" s="27">
        <v>48</v>
      </c>
    </row>
    <row r="3883" spans="1:14">
      <c r="A3883" s="26" t="s">
        <v>1871</v>
      </c>
      <c r="B3883" s="29"/>
      <c r="C3883" s="33"/>
      <c r="D3883" s="33"/>
      <c r="E3883" s="33"/>
      <c r="F3883" s="33"/>
      <c r="G3883" s="33"/>
      <c r="H3883" s="33"/>
      <c r="I3883" s="33"/>
      <c r="J3883" s="33"/>
      <c r="K3883" s="33">
        <v>1</v>
      </c>
      <c r="L3883" s="33"/>
      <c r="M3883" s="33"/>
      <c r="N3883" s="27">
        <v>1</v>
      </c>
    </row>
    <row r="3884" spans="1:14">
      <c r="A3884" s="26" t="s">
        <v>2099</v>
      </c>
      <c r="B3884" s="29"/>
      <c r="C3884" s="33"/>
      <c r="D3884" s="33"/>
      <c r="E3884" s="33"/>
      <c r="F3884" s="33"/>
      <c r="G3884" s="33"/>
      <c r="H3884" s="33"/>
      <c r="I3884" s="33">
        <v>2</v>
      </c>
      <c r="J3884" s="33"/>
      <c r="K3884" s="33"/>
      <c r="L3884" s="33"/>
      <c r="M3884" s="33"/>
      <c r="N3884" s="27">
        <v>2</v>
      </c>
    </row>
    <row r="3885" spans="1:14">
      <c r="A3885" s="26" t="s">
        <v>14586</v>
      </c>
      <c r="B3885" s="29"/>
      <c r="C3885" s="33"/>
      <c r="D3885" s="33"/>
      <c r="E3885" s="33"/>
      <c r="F3885" s="33"/>
      <c r="G3885" s="33"/>
      <c r="H3885" s="33"/>
      <c r="I3885" s="33"/>
      <c r="J3885" s="33"/>
      <c r="K3885" s="33"/>
      <c r="L3885" s="33">
        <v>4</v>
      </c>
      <c r="M3885" s="33">
        <v>2</v>
      </c>
      <c r="N3885" s="27">
        <v>6</v>
      </c>
    </row>
    <row r="3886" spans="1:14">
      <c r="A3886" s="26" t="s">
        <v>3594</v>
      </c>
      <c r="B3886" s="29"/>
      <c r="C3886" s="33"/>
      <c r="D3886" s="33"/>
      <c r="E3886" s="33"/>
      <c r="F3886" s="33"/>
      <c r="G3886" s="33"/>
      <c r="H3886" s="33"/>
      <c r="I3886" s="33"/>
      <c r="J3886" s="33"/>
      <c r="K3886" s="33"/>
      <c r="L3886" s="33"/>
      <c r="M3886" s="33">
        <v>12</v>
      </c>
      <c r="N3886" s="27">
        <v>12</v>
      </c>
    </row>
    <row r="3887" spans="1:14">
      <c r="A3887" s="26" t="s">
        <v>12400</v>
      </c>
      <c r="B3887" s="29"/>
      <c r="C3887" s="33"/>
      <c r="D3887" s="33"/>
      <c r="E3887" s="33"/>
      <c r="F3887" s="33"/>
      <c r="G3887" s="33"/>
      <c r="H3887" s="33"/>
      <c r="I3887" s="33"/>
      <c r="J3887" s="33"/>
      <c r="K3887" s="33"/>
      <c r="L3887" s="33">
        <v>85</v>
      </c>
      <c r="M3887" s="33">
        <v>20</v>
      </c>
      <c r="N3887" s="27">
        <v>105</v>
      </c>
    </row>
    <row r="3888" spans="1:14">
      <c r="A3888" s="26" t="s">
        <v>3631</v>
      </c>
      <c r="B3888" s="29"/>
      <c r="C3888" s="33"/>
      <c r="D3888" s="33"/>
      <c r="E3888" s="33"/>
      <c r="F3888" s="33"/>
      <c r="G3888" s="33"/>
      <c r="H3888" s="33"/>
      <c r="I3888" s="33"/>
      <c r="J3888" s="33"/>
      <c r="K3888" s="33"/>
      <c r="L3888" s="33"/>
      <c r="M3888" s="33">
        <v>12</v>
      </c>
      <c r="N3888" s="27">
        <v>12</v>
      </c>
    </row>
    <row r="3889" spans="1:14">
      <c r="A3889" s="26" t="s">
        <v>6974</v>
      </c>
      <c r="B3889" s="29"/>
      <c r="C3889" s="33"/>
      <c r="D3889" s="33"/>
      <c r="E3889" s="33"/>
      <c r="F3889" s="33"/>
      <c r="G3889" s="33"/>
      <c r="H3889" s="33"/>
      <c r="I3889" s="33">
        <v>3</v>
      </c>
      <c r="J3889" s="33"/>
      <c r="K3889" s="33"/>
      <c r="L3889" s="33"/>
      <c r="M3889" s="33"/>
      <c r="N3889" s="27">
        <v>3</v>
      </c>
    </row>
    <row r="3890" spans="1:14">
      <c r="A3890" s="26" t="s">
        <v>10203</v>
      </c>
      <c r="B3890" s="29"/>
      <c r="C3890" s="33"/>
      <c r="D3890" s="33"/>
      <c r="E3890" s="33"/>
      <c r="F3890" s="33"/>
      <c r="G3890" s="33"/>
      <c r="H3890" s="33"/>
      <c r="I3890" s="33"/>
      <c r="J3890" s="33">
        <v>6</v>
      </c>
      <c r="K3890" s="33"/>
      <c r="L3890" s="33"/>
      <c r="M3890" s="33"/>
      <c r="N3890" s="27">
        <v>6</v>
      </c>
    </row>
    <row r="3891" spans="1:14">
      <c r="A3891" s="26" t="s">
        <v>3832</v>
      </c>
      <c r="B3891" s="29"/>
      <c r="C3891" s="33"/>
      <c r="D3891" s="33"/>
      <c r="E3891" s="33"/>
      <c r="F3891" s="33"/>
      <c r="G3891" s="33"/>
      <c r="H3891" s="33"/>
      <c r="I3891" s="33"/>
      <c r="J3891" s="33"/>
      <c r="K3891" s="33"/>
      <c r="L3891" s="33"/>
      <c r="M3891" s="33">
        <v>8</v>
      </c>
      <c r="N3891" s="27">
        <v>8</v>
      </c>
    </row>
    <row r="3892" spans="1:14">
      <c r="A3892" s="26" t="s">
        <v>14124</v>
      </c>
      <c r="B3892" s="29"/>
      <c r="C3892" s="33"/>
      <c r="D3892" s="33"/>
      <c r="E3892" s="33"/>
      <c r="F3892" s="33"/>
      <c r="G3892" s="33"/>
      <c r="H3892" s="33"/>
      <c r="I3892" s="33"/>
      <c r="J3892" s="33">
        <v>19</v>
      </c>
      <c r="K3892" s="33"/>
      <c r="L3892" s="33"/>
      <c r="M3892" s="33"/>
      <c r="N3892" s="27">
        <v>19</v>
      </c>
    </row>
    <row r="3893" spans="1:14">
      <c r="A3893" s="26" t="s">
        <v>13726</v>
      </c>
      <c r="B3893" s="29"/>
      <c r="C3893" s="33"/>
      <c r="D3893" s="33"/>
      <c r="E3893" s="33"/>
      <c r="F3893" s="33"/>
      <c r="G3893" s="33"/>
      <c r="H3893" s="33"/>
      <c r="I3893" s="33"/>
      <c r="J3893" s="33">
        <v>92</v>
      </c>
      <c r="K3893" s="33">
        <v>28</v>
      </c>
      <c r="L3893" s="33">
        <v>46</v>
      </c>
      <c r="M3893" s="33">
        <v>27</v>
      </c>
      <c r="N3893" s="27">
        <v>193</v>
      </c>
    </row>
    <row r="3894" spans="1:14">
      <c r="A3894" s="26" t="s">
        <v>1872</v>
      </c>
      <c r="B3894" s="29"/>
      <c r="C3894" s="33"/>
      <c r="D3894" s="33"/>
      <c r="E3894" s="33"/>
      <c r="F3894" s="33"/>
      <c r="G3894" s="33"/>
      <c r="H3894" s="33"/>
      <c r="I3894" s="33"/>
      <c r="J3894" s="33"/>
      <c r="K3894" s="33">
        <v>1</v>
      </c>
      <c r="L3894" s="33"/>
      <c r="M3894" s="33"/>
      <c r="N3894" s="27">
        <v>1</v>
      </c>
    </row>
    <row r="3895" spans="1:14">
      <c r="A3895" s="26" t="s">
        <v>15683</v>
      </c>
      <c r="B3895" s="29"/>
      <c r="C3895" s="33"/>
      <c r="D3895" s="33"/>
      <c r="E3895" s="33"/>
      <c r="F3895" s="33"/>
      <c r="G3895" s="33"/>
      <c r="H3895" s="33"/>
      <c r="I3895" s="33"/>
      <c r="J3895" s="33"/>
      <c r="K3895" s="33"/>
      <c r="L3895" s="33">
        <v>1</v>
      </c>
      <c r="M3895" s="33"/>
      <c r="N3895" s="27">
        <v>1</v>
      </c>
    </row>
    <row r="3896" spans="1:14">
      <c r="A3896" s="26" t="s">
        <v>6038</v>
      </c>
      <c r="B3896" s="29"/>
      <c r="C3896" s="33"/>
      <c r="D3896" s="33"/>
      <c r="E3896" s="33"/>
      <c r="F3896" s="33"/>
      <c r="G3896" s="33"/>
      <c r="H3896" s="33"/>
      <c r="I3896" s="33"/>
      <c r="J3896" s="33"/>
      <c r="K3896" s="33">
        <v>4</v>
      </c>
      <c r="L3896" s="33"/>
      <c r="M3896" s="33"/>
      <c r="N3896" s="27">
        <v>4</v>
      </c>
    </row>
    <row r="3897" spans="1:14">
      <c r="A3897" s="26" t="s">
        <v>4995</v>
      </c>
      <c r="B3897" s="29"/>
      <c r="C3897" s="33"/>
      <c r="D3897" s="33"/>
      <c r="E3897" s="33"/>
      <c r="F3897" s="33"/>
      <c r="G3897" s="33"/>
      <c r="H3897" s="33"/>
      <c r="I3897" s="33">
        <v>14</v>
      </c>
      <c r="J3897" s="33">
        <v>13</v>
      </c>
      <c r="K3897" s="33">
        <v>12</v>
      </c>
      <c r="L3897" s="33">
        <v>5</v>
      </c>
      <c r="M3897" s="33">
        <v>6</v>
      </c>
      <c r="N3897" s="27">
        <v>50</v>
      </c>
    </row>
    <row r="3898" spans="1:14">
      <c r="A3898" s="26" t="s">
        <v>6115</v>
      </c>
      <c r="B3898" s="29"/>
      <c r="C3898" s="33"/>
      <c r="D3898" s="33"/>
      <c r="E3898" s="33"/>
      <c r="F3898" s="33"/>
      <c r="G3898" s="33"/>
      <c r="H3898" s="33"/>
      <c r="I3898" s="33"/>
      <c r="J3898" s="33"/>
      <c r="K3898" s="33">
        <v>3</v>
      </c>
      <c r="L3898" s="33"/>
      <c r="M3898" s="33"/>
      <c r="N3898" s="27">
        <v>3</v>
      </c>
    </row>
    <row r="3899" spans="1:14">
      <c r="A3899" s="26" t="s">
        <v>10128</v>
      </c>
      <c r="B3899" s="29"/>
      <c r="C3899" s="33"/>
      <c r="D3899" s="33"/>
      <c r="E3899" s="33"/>
      <c r="F3899" s="33"/>
      <c r="G3899" s="33"/>
      <c r="H3899" s="33"/>
      <c r="I3899" s="33"/>
      <c r="J3899" s="33">
        <v>7</v>
      </c>
      <c r="K3899" s="33"/>
      <c r="L3899" s="33"/>
      <c r="M3899" s="33"/>
      <c r="N3899" s="27">
        <v>7</v>
      </c>
    </row>
    <row r="3900" spans="1:14">
      <c r="A3900" s="26" t="s">
        <v>12736</v>
      </c>
      <c r="B3900" s="29"/>
      <c r="C3900" s="33"/>
      <c r="D3900" s="33"/>
      <c r="E3900" s="33"/>
      <c r="F3900" s="33"/>
      <c r="G3900" s="33"/>
      <c r="H3900" s="33"/>
      <c r="I3900" s="33"/>
      <c r="J3900" s="33"/>
      <c r="K3900" s="33"/>
      <c r="L3900" s="33">
        <v>20</v>
      </c>
      <c r="M3900" s="33">
        <v>8</v>
      </c>
      <c r="N3900" s="27">
        <v>28</v>
      </c>
    </row>
    <row r="3901" spans="1:14">
      <c r="A3901" s="26" t="s">
        <v>1255</v>
      </c>
      <c r="B3901" s="29"/>
      <c r="C3901" s="33"/>
      <c r="D3901" s="33"/>
      <c r="E3901" s="33"/>
      <c r="F3901" s="33"/>
      <c r="G3901" s="33"/>
      <c r="H3901" s="33"/>
      <c r="I3901" s="33"/>
      <c r="J3901" s="33"/>
      <c r="K3901" s="33"/>
      <c r="L3901" s="33"/>
      <c r="M3901" s="33">
        <v>1</v>
      </c>
      <c r="N3901" s="27">
        <v>1</v>
      </c>
    </row>
    <row r="3902" spans="1:14">
      <c r="A3902" s="26" t="s">
        <v>14502</v>
      </c>
      <c r="B3902" s="29"/>
      <c r="C3902" s="33"/>
      <c r="D3902" s="33"/>
      <c r="E3902" s="33"/>
      <c r="F3902" s="33"/>
      <c r="G3902" s="33"/>
      <c r="H3902" s="33"/>
      <c r="I3902" s="33"/>
      <c r="J3902" s="33"/>
      <c r="K3902" s="33"/>
      <c r="L3902" s="33">
        <v>5</v>
      </c>
      <c r="M3902" s="33"/>
      <c r="N3902" s="27">
        <v>5</v>
      </c>
    </row>
    <row r="3903" spans="1:14">
      <c r="A3903" s="26" t="s">
        <v>15675</v>
      </c>
      <c r="B3903" s="29"/>
      <c r="C3903" s="33"/>
      <c r="D3903" s="33"/>
      <c r="E3903" s="33"/>
      <c r="F3903" s="33"/>
      <c r="G3903" s="33"/>
      <c r="H3903" s="33"/>
      <c r="I3903" s="33"/>
      <c r="J3903" s="33"/>
      <c r="K3903" s="33"/>
      <c r="L3903" s="33">
        <v>1</v>
      </c>
      <c r="M3903" s="33"/>
      <c r="N3903" s="27">
        <v>1</v>
      </c>
    </row>
    <row r="3904" spans="1:14">
      <c r="A3904" s="26" t="s">
        <v>3532</v>
      </c>
      <c r="B3904" s="29"/>
      <c r="C3904" s="33"/>
      <c r="D3904" s="33"/>
      <c r="E3904" s="33"/>
      <c r="F3904" s="33"/>
      <c r="G3904" s="33"/>
      <c r="H3904" s="33"/>
      <c r="I3904" s="33"/>
      <c r="J3904" s="33"/>
      <c r="K3904" s="33"/>
      <c r="L3904" s="33"/>
      <c r="M3904" s="33">
        <v>14</v>
      </c>
      <c r="N3904" s="27">
        <v>14</v>
      </c>
    </row>
    <row r="3905" spans="1:14">
      <c r="A3905" s="26" t="s">
        <v>9617</v>
      </c>
      <c r="B3905" s="29"/>
      <c r="C3905" s="33"/>
      <c r="D3905" s="33"/>
      <c r="E3905" s="33"/>
      <c r="F3905" s="33"/>
      <c r="G3905" s="33"/>
      <c r="H3905" s="33"/>
      <c r="I3905" s="33">
        <v>40</v>
      </c>
      <c r="J3905" s="33">
        <v>37</v>
      </c>
      <c r="K3905" s="33">
        <v>38</v>
      </c>
      <c r="L3905" s="33">
        <v>16</v>
      </c>
      <c r="M3905" s="33">
        <v>11</v>
      </c>
      <c r="N3905" s="27">
        <v>142</v>
      </c>
    </row>
    <row r="3906" spans="1:14">
      <c r="A3906" s="26" t="s">
        <v>11555</v>
      </c>
      <c r="B3906" s="29"/>
      <c r="C3906" s="33"/>
      <c r="D3906" s="33"/>
      <c r="E3906" s="33"/>
      <c r="F3906" s="33"/>
      <c r="G3906" s="33">
        <v>53</v>
      </c>
      <c r="H3906" s="33">
        <v>65</v>
      </c>
      <c r="I3906" s="33">
        <v>13</v>
      </c>
      <c r="J3906" s="33">
        <v>1</v>
      </c>
      <c r="K3906" s="33">
        <v>3</v>
      </c>
      <c r="L3906" s="33"/>
      <c r="M3906" s="33"/>
      <c r="N3906" s="27">
        <v>135</v>
      </c>
    </row>
    <row r="3907" spans="1:14">
      <c r="A3907" s="26" t="s">
        <v>15677</v>
      </c>
      <c r="B3907" s="29"/>
      <c r="C3907" s="33"/>
      <c r="D3907" s="33"/>
      <c r="E3907" s="33"/>
      <c r="F3907" s="33"/>
      <c r="G3907" s="33"/>
      <c r="H3907" s="33"/>
      <c r="I3907" s="33"/>
      <c r="J3907" s="33"/>
      <c r="K3907" s="33"/>
      <c r="L3907" s="33">
        <v>1</v>
      </c>
      <c r="M3907" s="33"/>
      <c r="N3907" s="27">
        <v>1</v>
      </c>
    </row>
    <row r="3908" spans="1:14">
      <c r="A3908" s="26" t="s">
        <v>14631</v>
      </c>
      <c r="B3908" s="29"/>
      <c r="C3908" s="33"/>
      <c r="D3908" s="33"/>
      <c r="E3908" s="33"/>
      <c r="F3908" s="33"/>
      <c r="G3908" s="33"/>
      <c r="H3908" s="33"/>
      <c r="I3908" s="33"/>
      <c r="J3908" s="33"/>
      <c r="K3908" s="33"/>
      <c r="L3908" s="33">
        <v>4</v>
      </c>
      <c r="M3908" s="33"/>
      <c r="N3908" s="27">
        <v>4</v>
      </c>
    </row>
    <row r="3909" spans="1:14">
      <c r="A3909" s="26" t="s">
        <v>804</v>
      </c>
      <c r="B3909" s="29"/>
      <c r="C3909" s="33"/>
      <c r="D3909" s="33"/>
      <c r="E3909" s="33"/>
      <c r="F3909" s="33"/>
      <c r="G3909" s="33"/>
      <c r="H3909" s="33"/>
      <c r="I3909" s="33"/>
      <c r="J3909" s="33"/>
      <c r="K3909" s="33"/>
      <c r="L3909" s="33"/>
      <c r="M3909" s="33">
        <v>2</v>
      </c>
      <c r="N3909" s="27">
        <v>2</v>
      </c>
    </row>
    <row r="3910" spans="1:14">
      <c r="A3910" s="26" t="s">
        <v>15681</v>
      </c>
      <c r="B3910" s="29"/>
      <c r="C3910" s="33"/>
      <c r="D3910" s="33"/>
      <c r="E3910" s="33"/>
      <c r="F3910" s="33"/>
      <c r="G3910" s="33"/>
      <c r="H3910" s="33"/>
      <c r="I3910" s="33"/>
      <c r="J3910" s="33"/>
      <c r="K3910" s="33"/>
      <c r="L3910" s="33">
        <v>1</v>
      </c>
      <c r="M3910" s="33"/>
      <c r="N3910" s="27">
        <v>1</v>
      </c>
    </row>
    <row r="3911" spans="1:14">
      <c r="A3911" s="26" t="s">
        <v>1873</v>
      </c>
      <c r="B3911" s="29"/>
      <c r="C3911" s="33"/>
      <c r="D3911" s="33"/>
      <c r="E3911" s="33"/>
      <c r="F3911" s="33"/>
      <c r="G3911" s="33"/>
      <c r="H3911" s="33"/>
      <c r="I3911" s="33"/>
      <c r="J3911" s="33"/>
      <c r="K3911" s="33">
        <v>1</v>
      </c>
      <c r="L3911" s="33"/>
      <c r="M3911" s="33"/>
      <c r="N3911" s="27">
        <v>1</v>
      </c>
    </row>
    <row r="3912" spans="1:14">
      <c r="A3912" s="26" t="s">
        <v>16508</v>
      </c>
      <c r="B3912" s="29"/>
      <c r="C3912" s="33"/>
      <c r="D3912" s="33"/>
      <c r="E3912" s="33"/>
      <c r="F3912" s="33"/>
      <c r="G3912" s="33"/>
      <c r="H3912" s="33"/>
      <c r="I3912" s="33"/>
      <c r="J3912" s="33">
        <v>1</v>
      </c>
      <c r="K3912" s="33"/>
      <c r="L3912" s="33"/>
      <c r="M3912" s="33"/>
      <c r="N3912" s="27">
        <v>1</v>
      </c>
    </row>
    <row r="3913" spans="1:14">
      <c r="A3913" s="26" t="s">
        <v>13360</v>
      </c>
      <c r="B3913" s="29"/>
      <c r="C3913" s="33"/>
      <c r="D3913" s="33"/>
      <c r="E3913" s="33"/>
      <c r="F3913" s="33">
        <v>26</v>
      </c>
      <c r="G3913" s="33"/>
      <c r="H3913" s="33"/>
      <c r="I3913" s="33"/>
      <c r="J3913" s="33"/>
      <c r="K3913" s="33"/>
      <c r="L3913" s="33"/>
      <c r="M3913" s="33"/>
      <c r="N3913" s="27">
        <v>26</v>
      </c>
    </row>
    <row r="3914" spans="1:14">
      <c r="A3914" s="26" t="s">
        <v>7493</v>
      </c>
      <c r="B3914" s="29"/>
      <c r="C3914" s="33"/>
      <c r="D3914" s="33"/>
      <c r="E3914" s="33"/>
      <c r="F3914" s="33"/>
      <c r="G3914" s="33">
        <v>29</v>
      </c>
      <c r="H3914" s="33"/>
      <c r="I3914" s="33"/>
      <c r="J3914" s="33"/>
      <c r="K3914" s="33"/>
      <c r="L3914" s="33"/>
      <c r="M3914" s="33"/>
      <c r="N3914" s="27">
        <v>29</v>
      </c>
    </row>
    <row r="3915" spans="1:14">
      <c r="A3915" s="26" t="s">
        <v>14277</v>
      </c>
      <c r="B3915" s="29"/>
      <c r="C3915" s="33"/>
      <c r="D3915" s="33"/>
      <c r="E3915" s="33"/>
      <c r="F3915" s="33"/>
      <c r="G3915" s="33"/>
      <c r="H3915" s="33"/>
      <c r="I3915" s="33"/>
      <c r="J3915" s="33">
        <v>14</v>
      </c>
      <c r="K3915" s="33">
        <v>8</v>
      </c>
      <c r="L3915" s="33">
        <v>2</v>
      </c>
      <c r="M3915" s="33"/>
      <c r="N3915" s="27">
        <v>24</v>
      </c>
    </row>
    <row r="3916" spans="1:14">
      <c r="A3916" s="26" t="s">
        <v>8974</v>
      </c>
      <c r="B3916" s="29"/>
      <c r="C3916" s="33"/>
      <c r="D3916" s="33">
        <v>6</v>
      </c>
      <c r="E3916" s="33">
        <v>81</v>
      </c>
      <c r="F3916" s="33">
        <v>16</v>
      </c>
      <c r="G3916" s="33">
        <v>69</v>
      </c>
      <c r="H3916" s="33">
        <v>35</v>
      </c>
      <c r="I3916" s="33">
        <v>25</v>
      </c>
      <c r="J3916" s="33">
        <v>1</v>
      </c>
      <c r="K3916" s="33"/>
      <c r="L3916" s="33">
        <v>5</v>
      </c>
      <c r="M3916" s="33">
        <v>2</v>
      </c>
      <c r="N3916" s="27">
        <v>240</v>
      </c>
    </row>
    <row r="3917" spans="1:14">
      <c r="A3917" s="26" t="s">
        <v>6660</v>
      </c>
      <c r="B3917" s="29"/>
      <c r="C3917" s="33"/>
      <c r="D3917" s="33"/>
      <c r="E3917" s="33"/>
      <c r="F3917" s="33"/>
      <c r="G3917" s="33"/>
      <c r="H3917" s="33"/>
      <c r="I3917" s="33">
        <v>4</v>
      </c>
      <c r="J3917" s="33">
        <v>482</v>
      </c>
      <c r="K3917" s="33">
        <v>287</v>
      </c>
      <c r="L3917" s="33">
        <v>282</v>
      </c>
      <c r="M3917" s="33">
        <v>142</v>
      </c>
      <c r="N3917" s="27">
        <v>1197</v>
      </c>
    </row>
    <row r="3918" spans="1:14">
      <c r="A3918" s="26" t="s">
        <v>3448</v>
      </c>
      <c r="B3918" s="29"/>
      <c r="C3918" s="33"/>
      <c r="D3918" s="33"/>
      <c r="E3918" s="33"/>
      <c r="F3918" s="33"/>
      <c r="G3918" s="33"/>
      <c r="H3918" s="33"/>
      <c r="I3918" s="33"/>
      <c r="J3918" s="33"/>
      <c r="K3918" s="33"/>
      <c r="L3918" s="33"/>
      <c r="M3918" s="33">
        <v>18</v>
      </c>
      <c r="N3918" s="27">
        <v>18</v>
      </c>
    </row>
    <row r="3919" spans="1:14">
      <c r="A3919" s="26" t="s">
        <v>2034</v>
      </c>
      <c r="B3919" s="29"/>
      <c r="C3919" s="33"/>
      <c r="D3919" s="33"/>
      <c r="E3919" s="33"/>
      <c r="F3919" s="33"/>
      <c r="G3919" s="33"/>
      <c r="H3919" s="33"/>
      <c r="I3919" s="33">
        <v>2</v>
      </c>
      <c r="J3919" s="33">
        <v>2</v>
      </c>
      <c r="K3919" s="33"/>
      <c r="L3919" s="33"/>
      <c r="M3919" s="33"/>
      <c r="N3919" s="27">
        <v>4</v>
      </c>
    </row>
    <row r="3920" spans="1:14">
      <c r="A3920" s="26" t="s">
        <v>7205</v>
      </c>
      <c r="B3920" s="29"/>
      <c r="C3920" s="33"/>
      <c r="D3920" s="33"/>
      <c r="E3920" s="33"/>
      <c r="F3920" s="33"/>
      <c r="G3920" s="33"/>
      <c r="H3920" s="33">
        <v>12</v>
      </c>
      <c r="I3920" s="33">
        <v>14</v>
      </c>
      <c r="J3920" s="33"/>
      <c r="K3920" s="33"/>
      <c r="L3920" s="33"/>
      <c r="M3920" s="33"/>
      <c r="N3920" s="27">
        <v>26</v>
      </c>
    </row>
    <row r="3921" spans="1:14">
      <c r="A3921" s="26" t="s">
        <v>13592</v>
      </c>
      <c r="B3921" s="29"/>
      <c r="C3921" s="33">
        <v>30</v>
      </c>
      <c r="D3921" s="33">
        <v>31</v>
      </c>
      <c r="E3921" s="33">
        <v>15</v>
      </c>
      <c r="F3921" s="33">
        <v>17</v>
      </c>
      <c r="G3921" s="33">
        <v>11</v>
      </c>
      <c r="H3921" s="33">
        <v>32</v>
      </c>
      <c r="I3921" s="33">
        <v>3</v>
      </c>
      <c r="J3921" s="33">
        <v>51</v>
      </c>
      <c r="K3921" s="33">
        <v>6</v>
      </c>
      <c r="L3921" s="33">
        <v>1</v>
      </c>
      <c r="M3921" s="33">
        <v>6</v>
      </c>
      <c r="N3921" s="27">
        <v>203</v>
      </c>
    </row>
    <row r="3922" spans="1:14">
      <c r="A3922" s="26" t="s">
        <v>15922</v>
      </c>
      <c r="B3922" s="29"/>
      <c r="C3922" s="33"/>
      <c r="D3922" s="33"/>
      <c r="E3922" s="33"/>
      <c r="F3922" s="33"/>
      <c r="G3922" s="33"/>
      <c r="H3922" s="33"/>
      <c r="I3922" s="33"/>
      <c r="J3922" s="33">
        <v>3</v>
      </c>
      <c r="K3922" s="33"/>
      <c r="L3922" s="33">
        <v>2</v>
      </c>
      <c r="M3922" s="33"/>
      <c r="N3922" s="27">
        <v>5</v>
      </c>
    </row>
    <row r="3923" spans="1:14">
      <c r="A3923" s="26" t="s">
        <v>3006</v>
      </c>
      <c r="B3923" s="29"/>
      <c r="C3923" s="33"/>
      <c r="D3923" s="33"/>
      <c r="E3923" s="33"/>
      <c r="F3923" s="33"/>
      <c r="G3923" s="33"/>
      <c r="H3923" s="33"/>
      <c r="I3923" s="33">
        <v>1</v>
      </c>
      <c r="J3923" s="33"/>
      <c r="K3923" s="33"/>
      <c r="L3923" s="33">
        <v>3</v>
      </c>
      <c r="M3923" s="33"/>
      <c r="N3923" s="27">
        <v>4</v>
      </c>
    </row>
    <row r="3924" spans="1:14">
      <c r="A3924" s="26" t="s">
        <v>11918</v>
      </c>
      <c r="B3924" s="29"/>
      <c r="C3924" s="33"/>
      <c r="D3924" s="33"/>
      <c r="E3924" s="33"/>
      <c r="F3924" s="33"/>
      <c r="G3924" s="33"/>
      <c r="H3924" s="33">
        <v>38</v>
      </c>
      <c r="I3924" s="33">
        <v>3</v>
      </c>
      <c r="J3924" s="33">
        <v>1</v>
      </c>
      <c r="K3924" s="33"/>
      <c r="L3924" s="33"/>
      <c r="M3924" s="33">
        <v>5</v>
      </c>
      <c r="N3924" s="27">
        <v>47</v>
      </c>
    </row>
    <row r="3925" spans="1:14">
      <c r="A3925" s="26" t="s">
        <v>1257</v>
      </c>
      <c r="B3925" s="29"/>
      <c r="C3925" s="33"/>
      <c r="D3925" s="33"/>
      <c r="E3925" s="33"/>
      <c r="F3925" s="33"/>
      <c r="G3925" s="33"/>
      <c r="H3925" s="33"/>
      <c r="I3925" s="33"/>
      <c r="J3925" s="33"/>
      <c r="K3925" s="33"/>
      <c r="L3925" s="33"/>
      <c r="M3925" s="33">
        <v>1</v>
      </c>
      <c r="N3925" s="27">
        <v>1</v>
      </c>
    </row>
    <row r="3926" spans="1:14">
      <c r="A3926" s="26" t="s">
        <v>7298</v>
      </c>
      <c r="B3926" s="29"/>
      <c r="C3926" s="33"/>
      <c r="D3926" s="33"/>
      <c r="E3926" s="33"/>
      <c r="F3926" s="33"/>
      <c r="G3926" s="33"/>
      <c r="H3926" s="33">
        <v>10</v>
      </c>
      <c r="I3926" s="33">
        <v>10</v>
      </c>
      <c r="J3926" s="33">
        <v>12</v>
      </c>
      <c r="K3926" s="33">
        <v>2</v>
      </c>
      <c r="L3926" s="33"/>
      <c r="M3926" s="33"/>
      <c r="N3926" s="27">
        <v>34</v>
      </c>
    </row>
    <row r="3927" spans="1:14">
      <c r="A3927" s="26" t="s">
        <v>10294</v>
      </c>
      <c r="B3927" s="29"/>
      <c r="C3927" s="33"/>
      <c r="D3927" s="33"/>
      <c r="E3927" s="33"/>
      <c r="F3927" s="33"/>
      <c r="G3927" s="33"/>
      <c r="H3927" s="33"/>
      <c r="I3927" s="33"/>
      <c r="J3927" s="33">
        <v>5</v>
      </c>
      <c r="K3927" s="33"/>
      <c r="L3927" s="33"/>
      <c r="M3927" s="33"/>
      <c r="N3927" s="27">
        <v>5</v>
      </c>
    </row>
    <row r="3928" spans="1:14">
      <c r="A3928" s="26" t="s">
        <v>3815</v>
      </c>
      <c r="B3928" s="29"/>
      <c r="C3928" s="33"/>
      <c r="D3928" s="33"/>
      <c r="E3928" s="33"/>
      <c r="F3928" s="33"/>
      <c r="G3928" s="33"/>
      <c r="H3928" s="33"/>
      <c r="I3928" s="33"/>
      <c r="J3928" s="33"/>
      <c r="K3928" s="33"/>
      <c r="L3928" s="33"/>
      <c r="M3928" s="33">
        <v>8</v>
      </c>
      <c r="N3928" s="27">
        <v>8</v>
      </c>
    </row>
    <row r="3929" spans="1:14">
      <c r="A3929" s="26" t="s">
        <v>8720</v>
      </c>
      <c r="B3929" s="29"/>
      <c r="C3929" s="33"/>
      <c r="D3929" s="33">
        <v>151</v>
      </c>
      <c r="E3929" s="33">
        <v>104</v>
      </c>
      <c r="F3929" s="33">
        <v>61</v>
      </c>
      <c r="G3929" s="33">
        <v>19</v>
      </c>
      <c r="H3929" s="33">
        <v>92</v>
      </c>
      <c r="I3929" s="33">
        <v>12</v>
      </c>
      <c r="J3929" s="33">
        <v>11</v>
      </c>
      <c r="K3929" s="33">
        <v>6</v>
      </c>
      <c r="L3929" s="33">
        <v>19</v>
      </c>
      <c r="M3929" s="33">
        <v>12</v>
      </c>
      <c r="N3929" s="27">
        <v>487</v>
      </c>
    </row>
    <row r="3930" spans="1:14">
      <c r="A3930" s="26" t="s">
        <v>825</v>
      </c>
      <c r="B3930" s="29"/>
      <c r="C3930" s="33"/>
      <c r="D3930" s="33"/>
      <c r="E3930" s="33"/>
      <c r="F3930" s="33"/>
      <c r="G3930" s="33"/>
      <c r="H3930" s="33"/>
      <c r="I3930" s="33"/>
      <c r="J3930" s="33"/>
      <c r="K3930" s="33"/>
      <c r="L3930" s="33"/>
      <c r="M3930" s="33">
        <v>2</v>
      </c>
      <c r="N3930" s="27">
        <v>2</v>
      </c>
    </row>
    <row r="3931" spans="1:14">
      <c r="A3931" s="26" t="s">
        <v>7592</v>
      </c>
      <c r="B3931" s="29"/>
      <c r="C3931" s="33"/>
      <c r="D3931" s="33"/>
      <c r="E3931" s="33"/>
      <c r="F3931" s="33"/>
      <c r="G3931" s="33">
        <v>18</v>
      </c>
      <c r="H3931" s="33"/>
      <c r="I3931" s="33">
        <v>8</v>
      </c>
      <c r="J3931" s="33">
        <v>1</v>
      </c>
      <c r="K3931" s="33"/>
      <c r="L3931" s="33"/>
      <c r="M3931" s="33"/>
      <c r="N3931" s="27">
        <v>27</v>
      </c>
    </row>
    <row r="3932" spans="1:14">
      <c r="A3932" s="26" t="s">
        <v>7117</v>
      </c>
      <c r="B3932" s="29"/>
      <c r="C3932" s="33"/>
      <c r="D3932" s="33"/>
      <c r="E3932" s="33"/>
      <c r="F3932" s="33"/>
      <c r="G3932" s="33"/>
      <c r="H3932" s="33">
        <v>15</v>
      </c>
      <c r="I3932" s="33">
        <v>22</v>
      </c>
      <c r="J3932" s="33">
        <v>16</v>
      </c>
      <c r="K3932" s="33">
        <v>12</v>
      </c>
      <c r="L3932" s="33">
        <v>1</v>
      </c>
      <c r="M3932" s="33"/>
      <c r="N3932" s="27">
        <v>66</v>
      </c>
    </row>
    <row r="3933" spans="1:14">
      <c r="A3933" s="26" t="s">
        <v>3338</v>
      </c>
      <c r="B3933" s="29"/>
      <c r="C3933" s="33"/>
      <c r="D3933" s="33"/>
      <c r="E3933" s="33"/>
      <c r="F3933" s="33"/>
      <c r="G3933" s="33"/>
      <c r="H3933" s="33"/>
      <c r="I3933" s="33"/>
      <c r="J3933" s="33"/>
      <c r="K3933" s="33"/>
      <c r="L3933" s="33"/>
      <c r="M3933" s="33">
        <v>25</v>
      </c>
      <c r="N3933" s="27">
        <v>25</v>
      </c>
    </row>
    <row r="3934" spans="1:14">
      <c r="A3934" s="26" t="s">
        <v>3092</v>
      </c>
      <c r="B3934" s="29"/>
      <c r="C3934" s="33"/>
      <c r="D3934" s="33"/>
      <c r="E3934" s="33"/>
      <c r="F3934" s="33"/>
      <c r="G3934" s="33"/>
      <c r="H3934" s="33"/>
      <c r="I3934" s="33"/>
      <c r="J3934" s="33"/>
      <c r="K3934" s="33"/>
      <c r="L3934" s="33"/>
      <c r="M3934" s="33">
        <v>85</v>
      </c>
      <c r="N3934" s="27">
        <v>85</v>
      </c>
    </row>
    <row r="3935" spans="1:14">
      <c r="A3935" s="26" t="s">
        <v>10507</v>
      </c>
      <c r="B3935" s="29"/>
      <c r="C3935" s="33"/>
      <c r="D3935" s="33"/>
      <c r="E3935" s="33"/>
      <c r="F3935" s="33"/>
      <c r="G3935" s="33"/>
      <c r="H3935" s="33"/>
      <c r="I3935" s="33"/>
      <c r="J3935" s="33">
        <v>4</v>
      </c>
      <c r="K3935" s="33">
        <v>2</v>
      </c>
      <c r="L3935" s="33">
        <v>8</v>
      </c>
      <c r="M3935" s="33">
        <v>5</v>
      </c>
      <c r="N3935" s="27">
        <v>19</v>
      </c>
    </row>
    <row r="3936" spans="1:14">
      <c r="A3936" s="26" t="s">
        <v>9318</v>
      </c>
      <c r="B3936" s="29"/>
      <c r="C3936" s="33"/>
      <c r="D3936" s="33"/>
      <c r="E3936" s="33"/>
      <c r="F3936" s="33"/>
      <c r="G3936" s="33"/>
      <c r="H3936" s="33"/>
      <c r="I3936" s="33">
        <v>162</v>
      </c>
      <c r="J3936" s="33">
        <v>69</v>
      </c>
      <c r="K3936" s="33">
        <v>6</v>
      </c>
      <c r="L3936" s="33">
        <v>7</v>
      </c>
      <c r="M3936" s="33"/>
      <c r="N3936" s="27">
        <v>244</v>
      </c>
    </row>
    <row r="3937" spans="1:14">
      <c r="A3937" s="26" t="s">
        <v>2984</v>
      </c>
      <c r="B3937" s="29"/>
      <c r="C3937" s="33"/>
      <c r="D3937" s="33"/>
      <c r="E3937" s="33"/>
      <c r="F3937" s="33"/>
      <c r="G3937" s="33"/>
      <c r="H3937" s="33"/>
      <c r="I3937" s="33">
        <v>1</v>
      </c>
      <c r="J3937" s="33"/>
      <c r="K3937" s="33"/>
      <c r="L3937" s="33"/>
      <c r="M3937" s="33"/>
      <c r="N3937" s="27">
        <v>1</v>
      </c>
    </row>
    <row r="3938" spans="1:14">
      <c r="A3938" s="26" t="s">
        <v>1256</v>
      </c>
      <c r="B3938" s="29"/>
      <c r="C3938" s="33"/>
      <c r="D3938" s="33"/>
      <c r="E3938" s="33"/>
      <c r="F3938" s="33"/>
      <c r="G3938" s="33"/>
      <c r="H3938" s="33"/>
      <c r="I3938" s="33"/>
      <c r="J3938" s="33"/>
      <c r="K3938" s="33"/>
      <c r="L3938" s="33"/>
      <c r="M3938" s="33">
        <v>1</v>
      </c>
      <c r="N3938" s="27">
        <v>1</v>
      </c>
    </row>
    <row r="3939" spans="1:14">
      <c r="A3939" s="26" t="s">
        <v>7799</v>
      </c>
      <c r="B3939" s="29"/>
      <c r="C3939" s="33"/>
      <c r="D3939" s="33"/>
      <c r="E3939" s="33"/>
      <c r="F3939" s="33"/>
      <c r="G3939" s="33"/>
      <c r="H3939" s="33">
        <v>24</v>
      </c>
      <c r="I3939" s="33">
        <v>14</v>
      </c>
      <c r="J3939" s="33">
        <v>15</v>
      </c>
      <c r="K3939" s="33">
        <v>9</v>
      </c>
      <c r="L3939" s="33">
        <v>8</v>
      </c>
      <c r="M3939" s="33">
        <v>17</v>
      </c>
      <c r="N3939" s="27">
        <v>87</v>
      </c>
    </row>
    <row r="3940" spans="1:14">
      <c r="A3940" s="26" t="s">
        <v>15687</v>
      </c>
      <c r="B3940" s="29"/>
      <c r="C3940" s="33"/>
      <c r="D3940" s="33"/>
      <c r="E3940" s="33"/>
      <c r="F3940" s="33"/>
      <c r="G3940" s="33"/>
      <c r="H3940" s="33"/>
      <c r="I3940" s="33"/>
      <c r="J3940" s="33"/>
      <c r="K3940" s="33"/>
      <c r="L3940" s="33">
        <v>1</v>
      </c>
      <c r="M3940" s="33"/>
      <c r="N3940" s="27">
        <v>1</v>
      </c>
    </row>
    <row r="3941" spans="1:14">
      <c r="A3941" s="26" t="s">
        <v>15688</v>
      </c>
      <c r="B3941" s="29"/>
      <c r="C3941" s="33"/>
      <c r="D3941" s="33"/>
      <c r="E3941" s="33"/>
      <c r="F3941" s="33"/>
      <c r="G3941" s="33"/>
      <c r="H3941" s="33"/>
      <c r="I3941" s="33"/>
      <c r="J3941" s="33"/>
      <c r="K3941" s="33"/>
      <c r="L3941" s="33">
        <v>1</v>
      </c>
      <c r="M3941" s="33"/>
      <c r="N3941" s="27">
        <v>1</v>
      </c>
    </row>
    <row r="3942" spans="1:14">
      <c r="A3942" s="26" t="s">
        <v>6649</v>
      </c>
      <c r="B3942" s="29"/>
      <c r="C3942" s="33"/>
      <c r="D3942" s="33"/>
      <c r="E3942" s="33"/>
      <c r="F3942" s="33"/>
      <c r="G3942" s="33"/>
      <c r="H3942" s="33"/>
      <c r="I3942" s="33">
        <v>4</v>
      </c>
      <c r="J3942" s="33">
        <v>1</v>
      </c>
      <c r="K3942" s="33">
        <v>1</v>
      </c>
      <c r="L3942" s="33"/>
      <c r="M3942" s="33"/>
      <c r="N3942" s="27">
        <v>6</v>
      </c>
    </row>
    <row r="3943" spans="1:14">
      <c r="A3943" s="26" t="s">
        <v>3915</v>
      </c>
      <c r="B3943" s="29"/>
      <c r="C3943" s="33"/>
      <c r="D3943" s="33"/>
      <c r="E3943" s="33"/>
      <c r="F3943" s="33"/>
      <c r="G3943" s="33"/>
      <c r="H3943" s="33"/>
      <c r="I3943" s="33"/>
      <c r="J3943" s="33"/>
      <c r="K3943" s="33"/>
      <c r="L3943" s="33"/>
      <c r="M3943" s="33">
        <v>7</v>
      </c>
      <c r="N3943" s="27">
        <v>7</v>
      </c>
    </row>
    <row r="3944" spans="1:14">
      <c r="A3944" s="26" t="s">
        <v>11203</v>
      </c>
      <c r="B3944" s="29"/>
      <c r="C3944" s="33"/>
      <c r="D3944" s="33"/>
      <c r="E3944" s="33">
        <v>17</v>
      </c>
      <c r="F3944" s="33"/>
      <c r="G3944" s="33"/>
      <c r="H3944" s="33"/>
      <c r="I3944" s="33"/>
      <c r="J3944" s="33"/>
      <c r="K3944" s="33"/>
      <c r="L3944" s="33"/>
      <c r="M3944" s="33"/>
      <c r="N3944" s="27">
        <v>17</v>
      </c>
    </row>
    <row r="3945" spans="1:14">
      <c r="A3945" s="26" t="s">
        <v>15689</v>
      </c>
      <c r="B3945" s="29"/>
      <c r="C3945" s="33"/>
      <c r="D3945" s="33"/>
      <c r="E3945" s="33"/>
      <c r="F3945" s="33"/>
      <c r="G3945" s="33"/>
      <c r="H3945" s="33"/>
      <c r="I3945" s="33"/>
      <c r="J3945" s="33"/>
      <c r="K3945" s="33"/>
      <c r="L3945" s="33">
        <v>1</v>
      </c>
      <c r="M3945" s="33"/>
      <c r="N3945" s="27">
        <v>1</v>
      </c>
    </row>
    <row r="3946" spans="1:14">
      <c r="A3946" s="26" t="s">
        <v>8940</v>
      </c>
      <c r="B3946" s="29"/>
      <c r="C3946" s="33"/>
      <c r="D3946" s="33">
        <v>7</v>
      </c>
      <c r="E3946" s="33"/>
      <c r="F3946" s="33"/>
      <c r="G3946" s="33"/>
      <c r="H3946" s="33"/>
      <c r="I3946" s="33"/>
      <c r="J3946" s="33"/>
      <c r="K3946" s="33"/>
      <c r="L3946" s="33"/>
      <c r="M3946" s="33"/>
      <c r="N3946" s="27">
        <v>7</v>
      </c>
    </row>
    <row r="3947" spans="1:14">
      <c r="A3947" s="26" t="s">
        <v>11910</v>
      </c>
      <c r="B3947" s="29"/>
      <c r="C3947" s="33"/>
      <c r="D3947" s="33"/>
      <c r="E3947" s="33"/>
      <c r="F3947" s="33"/>
      <c r="G3947" s="33"/>
      <c r="H3947" s="33">
        <v>39</v>
      </c>
      <c r="I3947" s="33">
        <v>10</v>
      </c>
      <c r="J3947" s="33">
        <v>1</v>
      </c>
      <c r="K3947" s="33"/>
      <c r="L3947" s="33">
        <v>1</v>
      </c>
      <c r="M3947" s="33"/>
      <c r="N3947" s="27">
        <v>51</v>
      </c>
    </row>
    <row r="3948" spans="1:14">
      <c r="A3948" s="26" t="s">
        <v>15682</v>
      </c>
      <c r="B3948" s="29"/>
      <c r="C3948" s="33"/>
      <c r="D3948" s="33"/>
      <c r="E3948" s="33"/>
      <c r="F3948" s="33"/>
      <c r="G3948" s="33"/>
      <c r="H3948" s="33"/>
      <c r="I3948" s="33"/>
      <c r="J3948" s="33"/>
      <c r="K3948" s="33"/>
      <c r="L3948" s="33">
        <v>1</v>
      </c>
      <c r="M3948" s="33"/>
      <c r="N3948" s="27">
        <v>1</v>
      </c>
    </row>
    <row r="3949" spans="1:14">
      <c r="A3949" s="26" t="s">
        <v>16418</v>
      </c>
      <c r="B3949" s="29"/>
      <c r="C3949" s="33"/>
      <c r="D3949" s="33"/>
      <c r="E3949" s="33"/>
      <c r="F3949" s="33"/>
      <c r="G3949" s="33"/>
      <c r="H3949" s="33"/>
      <c r="I3949" s="33"/>
      <c r="J3949" s="33">
        <v>1</v>
      </c>
      <c r="K3949" s="33"/>
      <c r="L3949" s="33"/>
      <c r="M3949" s="33"/>
      <c r="N3949" s="27">
        <v>1</v>
      </c>
    </row>
    <row r="3950" spans="1:14">
      <c r="A3950" s="26" t="s">
        <v>2997</v>
      </c>
      <c r="B3950" s="29"/>
      <c r="C3950" s="33"/>
      <c r="D3950" s="33"/>
      <c r="E3950" s="33"/>
      <c r="F3950" s="33"/>
      <c r="G3950" s="33"/>
      <c r="H3950" s="33"/>
      <c r="I3950" s="33">
        <v>1</v>
      </c>
      <c r="J3950" s="33"/>
      <c r="K3950" s="33"/>
      <c r="L3950" s="33"/>
      <c r="M3950" s="33"/>
      <c r="N3950" s="27">
        <v>1</v>
      </c>
    </row>
    <row r="3951" spans="1:14">
      <c r="A3951" s="26" t="s">
        <v>12660</v>
      </c>
      <c r="B3951" s="29"/>
      <c r="C3951" s="33"/>
      <c r="D3951" s="33"/>
      <c r="E3951" s="33"/>
      <c r="F3951" s="33"/>
      <c r="G3951" s="33"/>
      <c r="H3951" s="33"/>
      <c r="I3951" s="33"/>
      <c r="J3951" s="33"/>
      <c r="K3951" s="33"/>
      <c r="L3951" s="33">
        <v>25</v>
      </c>
      <c r="M3951" s="33">
        <v>1</v>
      </c>
      <c r="N3951" s="27">
        <v>26</v>
      </c>
    </row>
    <row r="3952" spans="1:14">
      <c r="A3952" s="26" t="s">
        <v>11327</v>
      </c>
      <c r="B3952" s="29"/>
      <c r="C3952" s="33"/>
      <c r="D3952" s="33"/>
      <c r="E3952" s="33"/>
      <c r="F3952" s="33">
        <v>15</v>
      </c>
      <c r="G3952" s="33"/>
      <c r="H3952" s="33"/>
      <c r="I3952" s="33">
        <v>4</v>
      </c>
      <c r="J3952" s="33"/>
      <c r="K3952" s="33">
        <v>1</v>
      </c>
      <c r="L3952" s="33">
        <v>1</v>
      </c>
      <c r="M3952" s="33"/>
      <c r="N3952" s="27">
        <v>21</v>
      </c>
    </row>
    <row r="3953" spans="1:14">
      <c r="A3953" s="26" t="s">
        <v>2998</v>
      </c>
      <c r="B3953" s="29"/>
      <c r="C3953" s="33"/>
      <c r="D3953" s="33"/>
      <c r="E3953" s="33"/>
      <c r="F3953" s="33"/>
      <c r="G3953" s="33"/>
      <c r="H3953" s="33"/>
      <c r="I3953" s="33">
        <v>1</v>
      </c>
      <c r="J3953" s="33"/>
      <c r="K3953" s="33"/>
      <c r="L3953" s="33"/>
      <c r="M3953" s="33"/>
      <c r="N3953" s="27">
        <v>1</v>
      </c>
    </row>
    <row r="3954" spans="1:14">
      <c r="A3954" s="26" t="s">
        <v>9816</v>
      </c>
      <c r="B3954" s="29"/>
      <c r="C3954" s="33"/>
      <c r="D3954" s="33"/>
      <c r="E3954" s="33"/>
      <c r="F3954" s="33"/>
      <c r="G3954" s="33"/>
      <c r="H3954" s="33"/>
      <c r="I3954" s="33"/>
      <c r="J3954" s="33">
        <v>12</v>
      </c>
      <c r="K3954" s="33"/>
      <c r="L3954" s="33">
        <v>1</v>
      </c>
      <c r="M3954" s="33">
        <v>10</v>
      </c>
      <c r="N3954" s="27">
        <v>23</v>
      </c>
    </row>
    <row r="3955" spans="1:14">
      <c r="A3955" s="26" t="s">
        <v>2999</v>
      </c>
      <c r="B3955" s="29"/>
      <c r="C3955" s="33"/>
      <c r="D3955" s="33"/>
      <c r="E3955" s="33"/>
      <c r="F3955" s="33"/>
      <c r="G3955" s="33"/>
      <c r="H3955" s="33"/>
      <c r="I3955" s="33">
        <v>1</v>
      </c>
      <c r="J3955" s="33"/>
      <c r="K3955" s="33"/>
      <c r="L3955" s="33"/>
      <c r="M3955" s="33"/>
      <c r="N3955" s="27">
        <v>1</v>
      </c>
    </row>
    <row r="3956" spans="1:14">
      <c r="A3956" s="26" t="s">
        <v>11406</v>
      </c>
      <c r="B3956" s="29"/>
      <c r="C3956" s="33"/>
      <c r="D3956" s="33"/>
      <c r="E3956" s="33"/>
      <c r="F3956" s="33">
        <v>10</v>
      </c>
      <c r="G3956" s="33">
        <v>19</v>
      </c>
      <c r="H3956" s="33">
        <v>22</v>
      </c>
      <c r="I3956" s="33">
        <v>6</v>
      </c>
      <c r="J3956" s="33">
        <v>4</v>
      </c>
      <c r="K3956" s="33">
        <v>35</v>
      </c>
      <c r="L3956" s="33">
        <v>10</v>
      </c>
      <c r="M3956" s="33">
        <v>28</v>
      </c>
      <c r="N3956" s="27">
        <v>134</v>
      </c>
    </row>
    <row r="3957" spans="1:14">
      <c r="A3957" s="26" t="s">
        <v>11212</v>
      </c>
      <c r="B3957" s="29"/>
      <c r="C3957" s="33"/>
      <c r="D3957" s="33"/>
      <c r="E3957" s="33">
        <v>16</v>
      </c>
      <c r="F3957" s="33"/>
      <c r="G3957" s="33">
        <v>12</v>
      </c>
      <c r="H3957" s="33"/>
      <c r="I3957" s="33"/>
      <c r="J3957" s="33"/>
      <c r="K3957" s="33"/>
      <c r="L3957" s="33"/>
      <c r="M3957" s="33"/>
      <c r="N3957" s="27">
        <v>28</v>
      </c>
    </row>
    <row r="3958" spans="1:14">
      <c r="A3958" s="26" t="s">
        <v>5319</v>
      </c>
      <c r="B3958" s="29"/>
      <c r="C3958" s="33"/>
      <c r="D3958" s="33"/>
      <c r="E3958" s="33"/>
      <c r="F3958" s="33"/>
      <c r="G3958" s="33"/>
      <c r="H3958" s="33"/>
      <c r="I3958" s="33">
        <v>9</v>
      </c>
      <c r="J3958" s="33">
        <v>11</v>
      </c>
      <c r="K3958" s="33"/>
      <c r="L3958" s="33"/>
      <c r="M3958" s="33">
        <v>3</v>
      </c>
      <c r="N3958" s="27">
        <v>23</v>
      </c>
    </row>
    <row r="3959" spans="1:14">
      <c r="A3959" s="26" t="s">
        <v>2065</v>
      </c>
      <c r="B3959" s="29"/>
      <c r="C3959" s="33"/>
      <c r="D3959" s="33"/>
      <c r="E3959" s="33"/>
      <c r="F3959" s="33"/>
      <c r="G3959" s="33"/>
      <c r="H3959" s="33"/>
      <c r="I3959" s="33">
        <v>2</v>
      </c>
      <c r="J3959" s="33"/>
      <c r="K3959" s="33"/>
      <c r="L3959" s="33">
        <v>2</v>
      </c>
      <c r="M3959" s="33"/>
      <c r="N3959" s="27">
        <v>4</v>
      </c>
    </row>
    <row r="3960" spans="1:14">
      <c r="A3960" s="26" t="s">
        <v>3000</v>
      </c>
      <c r="B3960" s="29"/>
      <c r="C3960" s="33"/>
      <c r="D3960" s="33"/>
      <c r="E3960" s="33"/>
      <c r="F3960" s="33"/>
      <c r="G3960" s="33"/>
      <c r="H3960" s="33"/>
      <c r="I3960" s="33">
        <v>1</v>
      </c>
      <c r="J3960" s="33"/>
      <c r="K3960" s="33"/>
      <c r="L3960" s="33"/>
      <c r="M3960" s="33"/>
      <c r="N3960" s="27">
        <v>1</v>
      </c>
    </row>
    <row r="3961" spans="1:14">
      <c r="A3961" s="26" t="s">
        <v>14519</v>
      </c>
      <c r="B3961" s="29"/>
      <c r="C3961" s="33"/>
      <c r="D3961" s="33"/>
      <c r="E3961" s="33"/>
      <c r="F3961" s="33"/>
      <c r="G3961" s="33"/>
      <c r="H3961" s="33"/>
      <c r="I3961" s="33"/>
      <c r="J3961" s="33"/>
      <c r="K3961" s="33"/>
      <c r="L3961" s="33">
        <v>5</v>
      </c>
      <c r="M3961" s="33">
        <v>2</v>
      </c>
      <c r="N3961" s="27">
        <v>7</v>
      </c>
    </row>
    <row r="3962" spans="1:14">
      <c r="A3962" s="26" t="s">
        <v>3001</v>
      </c>
      <c r="B3962" s="29"/>
      <c r="C3962" s="33"/>
      <c r="D3962" s="33"/>
      <c r="E3962" s="33"/>
      <c r="F3962" s="33"/>
      <c r="G3962" s="33"/>
      <c r="H3962" s="33"/>
      <c r="I3962" s="33">
        <v>1</v>
      </c>
      <c r="J3962" s="33"/>
      <c r="K3962" s="33">
        <v>1</v>
      </c>
      <c r="L3962" s="33">
        <v>3</v>
      </c>
      <c r="M3962" s="33"/>
      <c r="N3962" s="27">
        <v>5</v>
      </c>
    </row>
    <row r="3963" spans="1:14">
      <c r="A3963" s="26" t="s">
        <v>10791</v>
      </c>
      <c r="B3963" s="29"/>
      <c r="C3963" s="33"/>
      <c r="D3963" s="33"/>
      <c r="E3963" s="33"/>
      <c r="F3963" s="33"/>
      <c r="G3963" s="33"/>
      <c r="H3963" s="33"/>
      <c r="I3963" s="33">
        <v>7</v>
      </c>
      <c r="J3963" s="33"/>
      <c r="K3963" s="33"/>
      <c r="L3963" s="33"/>
      <c r="M3963" s="33"/>
      <c r="N3963" s="27">
        <v>7</v>
      </c>
    </row>
    <row r="3964" spans="1:14">
      <c r="A3964" s="26" t="s">
        <v>15716</v>
      </c>
      <c r="B3964" s="29"/>
      <c r="C3964" s="33"/>
      <c r="D3964" s="33"/>
      <c r="E3964" s="33"/>
      <c r="F3964" s="33"/>
      <c r="G3964" s="33"/>
      <c r="H3964" s="33"/>
      <c r="I3964" s="33"/>
      <c r="J3964" s="33"/>
      <c r="K3964" s="33"/>
      <c r="L3964" s="33">
        <v>1</v>
      </c>
      <c r="M3964" s="33"/>
      <c r="N3964" s="27">
        <v>1</v>
      </c>
    </row>
    <row r="3965" spans="1:14">
      <c r="A3965" s="26" t="s">
        <v>6234</v>
      </c>
      <c r="B3965" s="29"/>
      <c r="C3965" s="33"/>
      <c r="D3965" s="33"/>
      <c r="E3965" s="33"/>
      <c r="F3965" s="33"/>
      <c r="G3965" s="33"/>
      <c r="H3965" s="33"/>
      <c r="I3965" s="33"/>
      <c r="J3965" s="33"/>
      <c r="K3965" s="33">
        <v>2</v>
      </c>
      <c r="L3965" s="33">
        <v>16</v>
      </c>
      <c r="M3965" s="33">
        <v>12</v>
      </c>
      <c r="N3965" s="27">
        <v>30</v>
      </c>
    </row>
    <row r="3966" spans="1:14">
      <c r="A3966" s="26" t="s">
        <v>1864</v>
      </c>
      <c r="B3966" s="29"/>
      <c r="C3966" s="33"/>
      <c r="D3966" s="33"/>
      <c r="E3966" s="33"/>
      <c r="F3966" s="33"/>
      <c r="G3966" s="33"/>
      <c r="H3966" s="33"/>
      <c r="I3966" s="33"/>
      <c r="J3966" s="33"/>
      <c r="K3966" s="33">
        <v>1</v>
      </c>
      <c r="L3966" s="33">
        <v>12</v>
      </c>
      <c r="M3966" s="33"/>
      <c r="N3966" s="27">
        <v>13</v>
      </c>
    </row>
    <row r="3967" spans="1:14">
      <c r="A3967" s="26" t="s">
        <v>5928</v>
      </c>
      <c r="B3967" s="29"/>
      <c r="C3967" s="33"/>
      <c r="D3967" s="33"/>
      <c r="E3967" s="33"/>
      <c r="F3967" s="33"/>
      <c r="G3967" s="33"/>
      <c r="H3967" s="33"/>
      <c r="I3967" s="33"/>
      <c r="J3967" s="33"/>
      <c r="K3967" s="33">
        <v>4</v>
      </c>
      <c r="L3967" s="33"/>
      <c r="M3967" s="33"/>
      <c r="N3967" s="27">
        <v>4</v>
      </c>
    </row>
    <row r="3968" spans="1:14">
      <c r="A3968" s="26" t="s">
        <v>7648</v>
      </c>
      <c r="B3968" s="29"/>
      <c r="C3968" s="33"/>
      <c r="D3968" s="33"/>
      <c r="E3968" s="33"/>
      <c r="F3968" s="33"/>
      <c r="G3968" s="33">
        <v>15</v>
      </c>
      <c r="H3968" s="33">
        <v>29</v>
      </c>
      <c r="I3968" s="33">
        <v>19</v>
      </c>
      <c r="J3968" s="33">
        <v>29</v>
      </c>
      <c r="K3968" s="33">
        <v>9</v>
      </c>
      <c r="L3968" s="33">
        <v>32</v>
      </c>
      <c r="M3968" s="33">
        <v>9</v>
      </c>
      <c r="N3968" s="27">
        <v>142</v>
      </c>
    </row>
    <row r="3969" spans="1:14">
      <c r="A3969" s="26" t="s">
        <v>5704</v>
      </c>
      <c r="B3969" s="29"/>
      <c r="C3969" s="33"/>
      <c r="D3969" s="33"/>
      <c r="E3969" s="33"/>
      <c r="F3969" s="33"/>
      <c r="G3969" s="33"/>
      <c r="H3969" s="33"/>
      <c r="I3969" s="33"/>
      <c r="J3969" s="33"/>
      <c r="K3969" s="33">
        <v>7</v>
      </c>
      <c r="L3969" s="33">
        <v>2</v>
      </c>
      <c r="M3969" s="33"/>
      <c r="N3969" s="27">
        <v>9</v>
      </c>
    </row>
    <row r="3970" spans="1:14">
      <c r="A3970" s="26" t="s">
        <v>10908</v>
      </c>
      <c r="B3970" s="29"/>
      <c r="C3970" s="33"/>
      <c r="D3970" s="33"/>
      <c r="E3970" s="33"/>
      <c r="F3970" s="33"/>
      <c r="G3970" s="33"/>
      <c r="H3970" s="33"/>
      <c r="I3970" s="33">
        <v>6</v>
      </c>
      <c r="J3970" s="33">
        <v>4</v>
      </c>
      <c r="K3970" s="33"/>
      <c r="L3970" s="33"/>
      <c r="M3970" s="33"/>
      <c r="N3970" s="27">
        <v>10</v>
      </c>
    </row>
    <row r="3971" spans="1:14">
      <c r="A3971" s="26" t="s">
        <v>9662</v>
      </c>
      <c r="B3971" s="29"/>
      <c r="C3971" s="33"/>
      <c r="D3971" s="33"/>
      <c r="E3971" s="33"/>
      <c r="F3971" s="33"/>
      <c r="G3971" s="33"/>
      <c r="H3971" s="33"/>
      <c r="I3971" s="33">
        <v>36</v>
      </c>
      <c r="J3971" s="33">
        <v>55</v>
      </c>
      <c r="K3971" s="33"/>
      <c r="L3971" s="33">
        <v>7</v>
      </c>
      <c r="M3971" s="33">
        <v>8</v>
      </c>
      <c r="N3971" s="27">
        <v>106</v>
      </c>
    </row>
    <row r="3972" spans="1:14">
      <c r="A3972" s="26" t="s">
        <v>4338</v>
      </c>
      <c r="B3972" s="29"/>
      <c r="C3972" s="33"/>
      <c r="D3972" s="33"/>
      <c r="E3972" s="33"/>
      <c r="F3972" s="33"/>
      <c r="G3972" s="33"/>
      <c r="H3972" s="33"/>
      <c r="I3972" s="33"/>
      <c r="J3972" s="33"/>
      <c r="K3972" s="33">
        <v>16</v>
      </c>
      <c r="L3972" s="33">
        <v>70</v>
      </c>
      <c r="M3972" s="33">
        <v>77</v>
      </c>
      <c r="N3972" s="27">
        <v>163</v>
      </c>
    </row>
    <row r="3973" spans="1:14">
      <c r="A3973" s="26" t="s">
        <v>5861</v>
      </c>
      <c r="B3973" s="29"/>
      <c r="C3973" s="33"/>
      <c r="D3973" s="33"/>
      <c r="E3973" s="33"/>
      <c r="F3973" s="33"/>
      <c r="G3973" s="33"/>
      <c r="H3973" s="33"/>
      <c r="I3973" s="33"/>
      <c r="J3973" s="33"/>
      <c r="K3973" s="33">
        <v>5</v>
      </c>
      <c r="L3973" s="33"/>
      <c r="M3973" s="33"/>
      <c r="N3973" s="27">
        <v>5</v>
      </c>
    </row>
    <row r="3974" spans="1:14">
      <c r="A3974" s="26" t="s">
        <v>14951</v>
      </c>
      <c r="B3974" s="29"/>
      <c r="C3974" s="33"/>
      <c r="D3974" s="33"/>
      <c r="E3974" s="33"/>
      <c r="F3974" s="33"/>
      <c r="G3974" s="33"/>
      <c r="H3974" s="33"/>
      <c r="I3974" s="33"/>
      <c r="J3974" s="33"/>
      <c r="K3974" s="33"/>
      <c r="L3974" s="33">
        <v>3</v>
      </c>
      <c r="M3974" s="33"/>
      <c r="N3974" s="27">
        <v>3</v>
      </c>
    </row>
    <row r="3975" spans="1:14">
      <c r="A3975" s="26" t="s">
        <v>14953</v>
      </c>
      <c r="B3975" s="29"/>
      <c r="C3975" s="33"/>
      <c r="D3975" s="33"/>
      <c r="E3975" s="33"/>
      <c r="F3975" s="33"/>
      <c r="G3975" s="33"/>
      <c r="H3975" s="33"/>
      <c r="I3975" s="33"/>
      <c r="J3975" s="33"/>
      <c r="K3975" s="33"/>
      <c r="L3975" s="33">
        <v>3</v>
      </c>
      <c r="M3975" s="33"/>
      <c r="N3975" s="27">
        <v>3</v>
      </c>
    </row>
    <row r="3976" spans="1:14">
      <c r="A3976" s="26" t="s">
        <v>1840</v>
      </c>
      <c r="B3976" s="29"/>
      <c r="C3976" s="33"/>
      <c r="D3976" s="33"/>
      <c r="E3976" s="33"/>
      <c r="F3976" s="33"/>
      <c r="G3976" s="33"/>
      <c r="H3976" s="33"/>
      <c r="I3976" s="33"/>
      <c r="J3976" s="33"/>
      <c r="K3976" s="33">
        <v>1</v>
      </c>
      <c r="L3976" s="33">
        <v>1</v>
      </c>
      <c r="M3976" s="33"/>
      <c r="N3976" s="27">
        <v>2</v>
      </c>
    </row>
    <row r="3977" spans="1:14">
      <c r="A3977" s="26" t="s">
        <v>14363</v>
      </c>
      <c r="B3977" s="29"/>
      <c r="C3977" s="33"/>
      <c r="D3977" s="33">
        <v>1</v>
      </c>
      <c r="E3977" s="33"/>
      <c r="F3977" s="33"/>
      <c r="G3977" s="33"/>
      <c r="H3977" s="33"/>
      <c r="I3977" s="33"/>
      <c r="J3977" s="33"/>
      <c r="K3977" s="33"/>
      <c r="L3977" s="33"/>
      <c r="M3977" s="33"/>
      <c r="N3977" s="27">
        <v>1</v>
      </c>
    </row>
    <row r="3978" spans="1:14">
      <c r="A3978" s="26" t="s">
        <v>14031</v>
      </c>
      <c r="B3978" s="29"/>
      <c r="C3978" s="33"/>
      <c r="D3978" s="33"/>
      <c r="E3978" s="33"/>
      <c r="F3978" s="33"/>
      <c r="G3978" s="33"/>
      <c r="H3978" s="33"/>
      <c r="I3978" s="33"/>
      <c r="J3978" s="33">
        <v>26</v>
      </c>
      <c r="K3978" s="33">
        <v>3</v>
      </c>
      <c r="L3978" s="33"/>
      <c r="M3978" s="33">
        <v>5</v>
      </c>
      <c r="N3978" s="27">
        <v>34</v>
      </c>
    </row>
    <row r="3979" spans="1:14">
      <c r="A3979" s="26" t="s">
        <v>16545</v>
      </c>
      <c r="B3979" s="29"/>
      <c r="C3979" s="33"/>
      <c r="D3979" s="33"/>
      <c r="E3979" s="33"/>
      <c r="F3979" s="33"/>
      <c r="G3979" s="33"/>
      <c r="H3979" s="33"/>
      <c r="I3979" s="33"/>
      <c r="J3979" s="33">
        <v>1</v>
      </c>
      <c r="K3979" s="33"/>
      <c r="L3979" s="33"/>
      <c r="M3979" s="33"/>
      <c r="N3979" s="27">
        <v>1</v>
      </c>
    </row>
    <row r="3980" spans="1:14">
      <c r="A3980" s="26" t="s">
        <v>2057</v>
      </c>
      <c r="B3980" s="29"/>
      <c r="C3980" s="33"/>
      <c r="D3980" s="33"/>
      <c r="E3980" s="33"/>
      <c r="F3980" s="33"/>
      <c r="G3980" s="33"/>
      <c r="H3980" s="33"/>
      <c r="I3980" s="33">
        <v>2</v>
      </c>
      <c r="J3980" s="33"/>
      <c r="K3980" s="33"/>
      <c r="L3980" s="33"/>
      <c r="M3980" s="33"/>
      <c r="N3980" s="27">
        <v>2</v>
      </c>
    </row>
    <row r="3981" spans="1:14">
      <c r="A3981" s="26" t="s">
        <v>9743</v>
      </c>
      <c r="B3981" s="29"/>
      <c r="C3981" s="33"/>
      <c r="D3981" s="33"/>
      <c r="E3981" s="33"/>
      <c r="F3981" s="33"/>
      <c r="G3981" s="33"/>
      <c r="H3981" s="33"/>
      <c r="I3981" s="33">
        <v>30</v>
      </c>
      <c r="J3981" s="33">
        <v>24</v>
      </c>
      <c r="K3981" s="33">
        <v>3</v>
      </c>
      <c r="L3981" s="33">
        <v>43</v>
      </c>
      <c r="M3981" s="33">
        <v>131</v>
      </c>
      <c r="N3981" s="27">
        <v>231</v>
      </c>
    </row>
    <row r="3982" spans="1:14">
      <c r="A3982" s="26" t="s">
        <v>2077</v>
      </c>
      <c r="B3982" s="29"/>
      <c r="C3982" s="33"/>
      <c r="D3982" s="33"/>
      <c r="E3982" s="33"/>
      <c r="F3982" s="33"/>
      <c r="G3982" s="33"/>
      <c r="H3982" s="33"/>
      <c r="I3982" s="33">
        <v>2</v>
      </c>
      <c r="J3982" s="33">
        <v>3</v>
      </c>
      <c r="K3982" s="33"/>
      <c r="L3982" s="33"/>
      <c r="M3982" s="33"/>
      <c r="N3982" s="27">
        <v>5</v>
      </c>
    </row>
    <row r="3983" spans="1:14">
      <c r="A3983" s="26" t="s">
        <v>3542</v>
      </c>
      <c r="B3983" s="29"/>
      <c r="C3983" s="33"/>
      <c r="D3983" s="33"/>
      <c r="E3983" s="33"/>
      <c r="F3983" s="33"/>
      <c r="G3983" s="33"/>
      <c r="H3983" s="33"/>
      <c r="I3983" s="33"/>
      <c r="J3983" s="33"/>
      <c r="K3983" s="33"/>
      <c r="L3983" s="33"/>
      <c r="M3983" s="33">
        <v>14</v>
      </c>
      <c r="N3983" s="27">
        <v>14</v>
      </c>
    </row>
    <row r="3984" spans="1:14">
      <c r="A3984" s="26" t="s">
        <v>9319</v>
      </c>
      <c r="B3984" s="29"/>
      <c r="C3984" s="33"/>
      <c r="D3984" s="33"/>
      <c r="E3984" s="33"/>
      <c r="F3984" s="33"/>
      <c r="G3984" s="33"/>
      <c r="H3984" s="33"/>
      <c r="I3984" s="33">
        <v>162</v>
      </c>
      <c r="J3984" s="33">
        <v>138</v>
      </c>
      <c r="K3984" s="33">
        <v>62</v>
      </c>
      <c r="L3984" s="33">
        <v>16</v>
      </c>
      <c r="M3984" s="33">
        <v>21</v>
      </c>
      <c r="N3984" s="27">
        <v>399</v>
      </c>
    </row>
    <row r="3985" spans="1:14">
      <c r="A3985" s="26" t="s">
        <v>5065</v>
      </c>
      <c r="B3985" s="29"/>
      <c r="C3985" s="33"/>
      <c r="D3985" s="33"/>
      <c r="E3985" s="33"/>
      <c r="F3985" s="33"/>
      <c r="G3985" s="33"/>
      <c r="H3985" s="33"/>
      <c r="I3985" s="33">
        <v>12</v>
      </c>
      <c r="J3985" s="33">
        <v>63</v>
      </c>
      <c r="K3985" s="33"/>
      <c r="L3985" s="33"/>
      <c r="M3985" s="33"/>
      <c r="N3985" s="27">
        <v>75</v>
      </c>
    </row>
    <row r="3986" spans="1:14">
      <c r="A3986" s="26" t="s">
        <v>93</v>
      </c>
      <c r="B3986" s="29"/>
      <c r="C3986" s="33"/>
      <c r="D3986" s="33"/>
      <c r="E3986" s="33"/>
      <c r="F3986" s="33"/>
      <c r="G3986" s="33"/>
      <c r="H3986" s="33"/>
      <c r="I3986" s="33"/>
      <c r="J3986" s="33"/>
      <c r="K3986" s="33"/>
      <c r="L3986" s="33"/>
      <c r="M3986" s="33">
        <v>5</v>
      </c>
      <c r="N3986" s="27">
        <v>5</v>
      </c>
    </row>
    <row r="3987" spans="1:14">
      <c r="A3987" s="26" t="s">
        <v>5813</v>
      </c>
      <c r="B3987" s="29"/>
      <c r="C3987" s="33"/>
      <c r="D3987" s="33"/>
      <c r="E3987" s="33"/>
      <c r="F3987" s="33"/>
      <c r="G3987" s="33"/>
      <c r="H3987" s="33"/>
      <c r="I3987" s="33"/>
      <c r="J3987" s="33"/>
      <c r="K3987" s="33">
        <v>6</v>
      </c>
      <c r="L3987" s="33">
        <v>10</v>
      </c>
      <c r="M3987" s="33">
        <v>40</v>
      </c>
      <c r="N3987" s="27">
        <v>56</v>
      </c>
    </row>
    <row r="3988" spans="1:14">
      <c r="A3988" s="26" t="s">
        <v>3002</v>
      </c>
      <c r="B3988" s="29"/>
      <c r="C3988" s="33"/>
      <c r="D3988" s="33"/>
      <c r="E3988" s="33"/>
      <c r="F3988" s="33"/>
      <c r="G3988" s="33"/>
      <c r="H3988" s="33"/>
      <c r="I3988" s="33">
        <v>1</v>
      </c>
      <c r="J3988" s="33"/>
      <c r="K3988" s="33"/>
      <c r="L3988" s="33"/>
      <c r="M3988" s="33"/>
      <c r="N3988" s="27">
        <v>1</v>
      </c>
    </row>
    <row r="3989" spans="1:14">
      <c r="A3989" s="26" t="s">
        <v>12893</v>
      </c>
      <c r="B3989" s="29"/>
      <c r="C3989" s="33"/>
      <c r="D3989" s="33"/>
      <c r="E3989" s="33"/>
      <c r="F3989" s="33"/>
      <c r="G3989" s="33"/>
      <c r="H3989" s="33"/>
      <c r="I3989" s="33"/>
      <c r="J3989" s="33"/>
      <c r="K3989" s="33"/>
      <c r="L3989" s="33">
        <v>14</v>
      </c>
      <c r="M3989" s="33"/>
      <c r="N3989" s="27">
        <v>14</v>
      </c>
    </row>
    <row r="3990" spans="1:14">
      <c r="A3990" s="26" t="s">
        <v>4715</v>
      </c>
      <c r="B3990" s="29"/>
      <c r="C3990" s="33"/>
      <c r="D3990" s="33"/>
      <c r="E3990" s="33"/>
      <c r="F3990" s="33"/>
      <c r="G3990" s="33"/>
      <c r="H3990" s="33"/>
      <c r="I3990" s="33">
        <v>22</v>
      </c>
      <c r="J3990" s="33">
        <v>7</v>
      </c>
      <c r="K3990" s="33">
        <v>13</v>
      </c>
      <c r="L3990" s="33">
        <v>12</v>
      </c>
      <c r="M3990" s="33">
        <v>25</v>
      </c>
      <c r="N3990" s="27">
        <v>79</v>
      </c>
    </row>
    <row r="3991" spans="1:14">
      <c r="A3991" s="26" t="s">
        <v>11248</v>
      </c>
      <c r="B3991" s="29"/>
      <c r="C3991" s="33"/>
      <c r="D3991" s="33"/>
      <c r="E3991" s="33">
        <v>12</v>
      </c>
      <c r="F3991" s="33"/>
      <c r="G3991" s="33"/>
      <c r="H3991" s="33"/>
      <c r="I3991" s="33">
        <v>1</v>
      </c>
      <c r="J3991" s="33"/>
      <c r="K3991" s="33">
        <v>2</v>
      </c>
      <c r="L3991" s="33">
        <v>1</v>
      </c>
      <c r="M3991" s="33">
        <v>2</v>
      </c>
      <c r="N3991" s="27">
        <v>18</v>
      </c>
    </row>
    <row r="3992" spans="1:14">
      <c r="A3992" s="26" t="s">
        <v>16489</v>
      </c>
      <c r="B3992" s="29"/>
      <c r="C3992" s="33"/>
      <c r="D3992" s="33"/>
      <c r="E3992" s="33"/>
      <c r="F3992" s="33"/>
      <c r="G3992" s="33"/>
      <c r="H3992" s="33"/>
      <c r="I3992" s="33"/>
      <c r="J3992" s="33">
        <v>1</v>
      </c>
      <c r="K3992" s="33"/>
      <c r="L3992" s="33"/>
      <c r="M3992" s="33"/>
      <c r="N3992" s="27">
        <v>1</v>
      </c>
    </row>
    <row r="3993" spans="1:14">
      <c r="A3993" s="26" t="s">
        <v>16149</v>
      </c>
      <c r="B3993" s="29"/>
      <c r="C3993" s="33"/>
      <c r="D3993" s="33"/>
      <c r="E3993" s="33"/>
      <c r="F3993" s="33"/>
      <c r="G3993" s="33"/>
      <c r="H3993" s="33"/>
      <c r="I3993" s="33"/>
      <c r="J3993" s="33">
        <v>2</v>
      </c>
      <c r="K3993" s="33"/>
      <c r="L3993" s="33"/>
      <c r="M3993" s="33"/>
      <c r="N3993" s="27">
        <v>2</v>
      </c>
    </row>
    <row r="3994" spans="1:14">
      <c r="A3994" s="26" t="s">
        <v>12271</v>
      </c>
      <c r="B3994" s="29"/>
      <c r="C3994" s="33"/>
      <c r="D3994" s="33"/>
      <c r="E3994" s="33"/>
      <c r="F3994" s="33"/>
      <c r="G3994" s="33"/>
      <c r="H3994" s="33">
        <v>17</v>
      </c>
      <c r="I3994" s="33">
        <v>2</v>
      </c>
      <c r="J3994" s="33">
        <v>26</v>
      </c>
      <c r="K3994" s="33"/>
      <c r="L3994" s="33"/>
      <c r="M3994" s="33"/>
      <c r="N3994" s="27">
        <v>45</v>
      </c>
    </row>
    <row r="3995" spans="1:14">
      <c r="A3995" s="26" t="s">
        <v>13675</v>
      </c>
      <c r="B3995" s="29"/>
      <c r="C3995" s="33"/>
      <c r="D3995" s="33"/>
      <c r="E3995" s="33"/>
      <c r="F3995" s="33"/>
      <c r="G3995" s="33"/>
      <c r="H3995" s="33"/>
      <c r="I3995" s="33"/>
      <c r="J3995" s="33">
        <v>160</v>
      </c>
      <c r="K3995" s="33">
        <v>185</v>
      </c>
      <c r="L3995" s="33">
        <v>184</v>
      </c>
      <c r="M3995" s="33">
        <v>160</v>
      </c>
      <c r="N3995" s="27">
        <v>689</v>
      </c>
    </row>
    <row r="3996" spans="1:14">
      <c r="A3996" s="26" t="s">
        <v>11481</v>
      </c>
      <c r="B3996" s="29"/>
      <c r="C3996" s="33"/>
      <c r="D3996" s="33"/>
      <c r="E3996" s="33"/>
      <c r="F3996" s="33"/>
      <c r="G3996" s="33">
        <v>70</v>
      </c>
      <c r="H3996" s="33">
        <v>24</v>
      </c>
      <c r="I3996" s="33">
        <v>76</v>
      </c>
      <c r="J3996" s="33">
        <v>87</v>
      </c>
      <c r="K3996" s="33">
        <v>46</v>
      </c>
      <c r="L3996" s="33">
        <v>26</v>
      </c>
      <c r="M3996" s="33">
        <v>8</v>
      </c>
      <c r="N3996" s="27">
        <v>337</v>
      </c>
    </row>
    <row r="3997" spans="1:14">
      <c r="A3997" s="26" t="s">
        <v>12841</v>
      </c>
      <c r="B3997" s="29"/>
      <c r="C3997" s="33"/>
      <c r="D3997" s="33"/>
      <c r="E3997" s="33"/>
      <c r="F3997" s="33"/>
      <c r="G3997" s="33"/>
      <c r="H3997" s="33"/>
      <c r="I3997" s="33"/>
      <c r="J3997" s="33"/>
      <c r="K3997" s="33"/>
      <c r="L3997" s="33">
        <v>16</v>
      </c>
      <c r="M3997" s="33">
        <v>10</v>
      </c>
      <c r="N3997" s="27">
        <v>26</v>
      </c>
    </row>
    <row r="3998" spans="1:14">
      <c r="A3998" s="26" t="s">
        <v>9248</v>
      </c>
      <c r="B3998" s="29"/>
      <c r="C3998" s="33"/>
      <c r="D3998" s="33"/>
      <c r="E3998" s="33"/>
      <c r="F3998" s="33"/>
      <c r="G3998" s="33"/>
      <c r="H3998" s="33"/>
      <c r="I3998" s="33"/>
      <c r="J3998" s="33"/>
      <c r="K3998" s="33">
        <v>61</v>
      </c>
      <c r="L3998" s="33">
        <v>23</v>
      </c>
      <c r="M3998" s="33">
        <v>24</v>
      </c>
      <c r="N3998" s="27">
        <v>108</v>
      </c>
    </row>
    <row r="3999" spans="1:14">
      <c r="A3999" s="26" t="s">
        <v>5167</v>
      </c>
      <c r="B3999" s="29"/>
      <c r="C3999" s="33"/>
      <c r="D3999" s="33"/>
      <c r="E3999" s="33"/>
      <c r="F3999" s="33"/>
      <c r="G3999" s="33"/>
      <c r="H3999" s="33"/>
      <c r="I3999" s="33">
        <v>11</v>
      </c>
      <c r="J3999" s="33">
        <v>1</v>
      </c>
      <c r="K3999" s="33"/>
      <c r="L3999" s="33"/>
      <c r="M3999" s="33"/>
      <c r="N3999" s="27">
        <v>12</v>
      </c>
    </row>
    <row r="4000" spans="1:14">
      <c r="A4000" s="26" t="s">
        <v>14930</v>
      </c>
      <c r="B4000" s="29"/>
      <c r="C4000" s="33"/>
      <c r="D4000" s="33"/>
      <c r="E4000" s="33"/>
      <c r="F4000" s="33"/>
      <c r="G4000" s="33"/>
      <c r="H4000" s="33"/>
      <c r="I4000" s="33"/>
      <c r="J4000" s="33"/>
      <c r="K4000" s="33"/>
      <c r="L4000" s="33">
        <v>3</v>
      </c>
      <c r="M4000" s="33"/>
      <c r="N4000" s="27">
        <v>3</v>
      </c>
    </row>
    <row r="4001" spans="1:14">
      <c r="A4001" s="26" t="s">
        <v>95</v>
      </c>
      <c r="B4001" s="29"/>
      <c r="C4001" s="33"/>
      <c r="D4001" s="33"/>
      <c r="E4001" s="33"/>
      <c r="F4001" s="33"/>
      <c r="G4001" s="33"/>
      <c r="H4001" s="33"/>
      <c r="I4001" s="33"/>
      <c r="J4001" s="33"/>
      <c r="K4001" s="33"/>
      <c r="L4001" s="33"/>
      <c r="M4001" s="33">
        <v>5</v>
      </c>
      <c r="N4001" s="27">
        <v>5</v>
      </c>
    </row>
    <row r="4002" spans="1:14">
      <c r="A4002" s="26" t="s">
        <v>3003</v>
      </c>
      <c r="B4002" s="29"/>
      <c r="C4002" s="33"/>
      <c r="D4002" s="33"/>
      <c r="E4002" s="33"/>
      <c r="F4002" s="33"/>
      <c r="G4002" s="33"/>
      <c r="H4002" s="33"/>
      <c r="I4002" s="33">
        <v>1</v>
      </c>
      <c r="J4002" s="33">
        <v>1</v>
      </c>
      <c r="K4002" s="33"/>
      <c r="L4002" s="33"/>
      <c r="M4002" s="33"/>
      <c r="N4002" s="27">
        <v>2</v>
      </c>
    </row>
    <row r="4003" spans="1:14">
      <c r="A4003" s="26" t="s">
        <v>9454</v>
      </c>
      <c r="B4003" s="29"/>
      <c r="C4003" s="33"/>
      <c r="D4003" s="33"/>
      <c r="E4003" s="33"/>
      <c r="F4003" s="33"/>
      <c r="G4003" s="33"/>
      <c r="H4003" s="33"/>
      <c r="I4003" s="33">
        <v>68</v>
      </c>
      <c r="J4003" s="33">
        <v>19</v>
      </c>
      <c r="K4003" s="33"/>
      <c r="L4003" s="33"/>
      <c r="M4003" s="33"/>
      <c r="N4003" s="27">
        <v>87</v>
      </c>
    </row>
    <row r="4004" spans="1:14">
      <c r="A4004" s="26" t="s">
        <v>5870</v>
      </c>
      <c r="B4004" s="29"/>
      <c r="C4004" s="33"/>
      <c r="D4004" s="33"/>
      <c r="E4004" s="33"/>
      <c r="F4004" s="33"/>
      <c r="G4004" s="33"/>
      <c r="H4004" s="33"/>
      <c r="I4004" s="33"/>
      <c r="J4004" s="33"/>
      <c r="K4004" s="33">
        <v>5</v>
      </c>
      <c r="L4004" s="33">
        <v>5</v>
      </c>
      <c r="M4004" s="33"/>
      <c r="N4004" s="27">
        <v>10</v>
      </c>
    </row>
    <row r="4005" spans="1:14">
      <c r="A4005" s="26" t="s">
        <v>6197</v>
      </c>
      <c r="B4005" s="29"/>
      <c r="C4005" s="33"/>
      <c r="D4005" s="33"/>
      <c r="E4005" s="33"/>
      <c r="F4005" s="33"/>
      <c r="G4005" s="33"/>
      <c r="H4005" s="33"/>
      <c r="I4005" s="33"/>
      <c r="J4005" s="33"/>
      <c r="K4005" s="33">
        <v>3</v>
      </c>
      <c r="L4005" s="33">
        <v>7</v>
      </c>
      <c r="M4005" s="33"/>
      <c r="N4005" s="27">
        <v>10</v>
      </c>
    </row>
    <row r="4006" spans="1:14">
      <c r="A4006" s="26" t="s">
        <v>8586</v>
      </c>
      <c r="B4006" s="29"/>
      <c r="C4006" s="33">
        <v>2</v>
      </c>
      <c r="D4006" s="33"/>
      <c r="E4006" s="33"/>
      <c r="F4006" s="33"/>
      <c r="G4006" s="33"/>
      <c r="H4006" s="33"/>
      <c r="I4006" s="33"/>
      <c r="J4006" s="33"/>
      <c r="K4006" s="33"/>
      <c r="L4006" s="33"/>
      <c r="M4006" s="33"/>
      <c r="N4006" s="27">
        <v>2</v>
      </c>
    </row>
    <row r="4007" spans="1:14">
      <c r="A4007" s="26" t="s">
        <v>813</v>
      </c>
      <c r="B4007" s="29"/>
      <c r="C4007" s="33"/>
      <c r="D4007" s="33"/>
      <c r="E4007" s="33"/>
      <c r="F4007" s="33"/>
      <c r="G4007" s="33"/>
      <c r="H4007" s="33"/>
      <c r="I4007" s="33"/>
      <c r="J4007" s="33"/>
      <c r="K4007" s="33"/>
      <c r="L4007" s="33"/>
      <c r="M4007" s="33">
        <v>2</v>
      </c>
      <c r="N4007" s="27">
        <v>2</v>
      </c>
    </row>
    <row r="4008" spans="1:14">
      <c r="A4008" s="26" t="s">
        <v>11557</v>
      </c>
      <c r="B4008" s="29"/>
      <c r="C4008" s="33"/>
      <c r="D4008" s="33"/>
      <c r="E4008" s="33"/>
      <c r="F4008" s="33"/>
      <c r="G4008" s="33">
        <v>10</v>
      </c>
      <c r="H4008" s="33"/>
      <c r="I4008" s="33">
        <v>5</v>
      </c>
      <c r="J4008" s="33"/>
      <c r="K4008" s="33"/>
      <c r="L4008" s="33"/>
      <c r="M4008" s="33"/>
      <c r="N4008" s="27">
        <v>15</v>
      </c>
    </row>
    <row r="4009" spans="1:14">
      <c r="A4009" s="26" t="s">
        <v>7827</v>
      </c>
      <c r="B4009" s="29"/>
      <c r="C4009" s="33"/>
      <c r="D4009" s="33"/>
      <c r="E4009" s="33"/>
      <c r="F4009" s="33"/>
      <c r="G4009" s="33"/>
      <c r="H4009" s="33">
        <v>12</v>
      </c>
      <c r="I4009" s="33"/>
      <c r="J4009" s="33"/>
      <c r="K4009" s="33"/>
      <c r="L4009" s="33">
        <v>3</v>
      </c>
      <c r="M4009" s="33"/>
      <c r="N4009" s="27">
        <v>15</v>
      </c>
    </row>
    <row r="4010" spans="1:14">
      <c r="A4010" s="26" t="s">
        <v>14257</v>
      </c>
      <c r="B4010" s="29"/>
      <c r="C4010" s="33"/>
      <c r="D4010" s="33"/>
      <c r="E4010" s="33"/>
      <c r="F4010" s="33"/>
      <c r="G4010" s="33"/>
      <c r="H4010" s="33"/>
      <c r="I4010" s="33"/>
      <c r="J4010" s="33">
        <v>15</v>
      </c>
      <c r="K4010" s="33">
        <v>32</v>
      </c>
      <c r="L4010" s="33">
        <v>9</v>
      </c>
      <c r="M4010" s="33">
        <v>4</v>
      </c>
      <c r="N4010" s="27">
        <v>60</v>
      </c>
    </row>
    <row r="4011" spans="1:14">
      <c r="A4011" s="26" t="s">
        <v>6677</v>
      </c>
      <c r="B4011" s="29"/>
      <c r="C4011" s="33"/>
      <c r="D4011" s="33"/>
      <c r="E4011" s="33"/>
      <c r="F4011" s="33"/>
      <c r="G4011" s="33"/>
      <c r="H4011" s="33"/>
      <c r="I4011" s="33">
        <v>4</v>
      </c>
      <c r="J4011" s="33"/>
      <c r="K4011" s="33"/>
      <c r="L4011" s="33"/>
      <c r="M4011" s="33"/>
      <c r="N4011" s="27">
        <v>4</v>
      </c>
    </row>
    <row r="4012" spans="1:14">
      <c r="A4012" s="26" t="s">
        <v>16365</v>
      </c>
      <c r="B4012" s="29"/>
      <c r="C4012" s="33"/>
      <c r="D4012" s="33"/>
      <c r="E4012" s="33"/>
      <c r="F4012" s="33"/>
      <c r="G4012" s="33"/>
      <c r="H4012" s="33"/>
      <c r="I4012" s="33"/>
      <c r="J4012" s="33">
        <v>1</v>
      </c>
      <c r="K4012" s="33"/>
      <c r="L4012" s="33"/>
      <c r="M4012" s="33"/>
      <c r="N4012" s="27">
        <v>1</v>
      </c>
    </row>
    <row r="4013" spans="1:14">
      <c r="A4013" s="26" t="s">
        <v>4860</v>
      </c>
      <c r="B4013" s="29"/>
      <c r="C4013" s="33"/>
      <c r="D4013" s="33"/>
      <c r="E4013" s="33"/>
      <c r="F4013" s="33"/>
      <c r="G4013" s="33"/>
      <c r="H4013" s="33"/>
      <c r="I4013" s="33">
        <v>17</v>
      </c>
      <c r="J4013" s="33">
        <v>10</v>
      </c>
      <c r="K4013" s="33">
        <v>11</v>
      </c>
      <c r="L4013" s="33">
        <v>4</v>
      </c>
      <c r="M4013" s="33"/>
      <c r="N4013" s="27">
        <v>42</v>
      </c>
    </row>
    <row r="4014" spans="1:14">
      <c r="A4014" s="26" t="s">
        <v>11693</v>
      </c>
      <c r="B4014" s="29"/>
      <c r="C4014" s="33"/>
      <c r="D4014" s="33"/>
      <c r="E4014" s="33"/>
      <c r="F4014" s="33"/>
      <c r="G4014" s="33"/>
      <c r="H4014" s="33">
        <v>132</v>
      </c>
      <c r="I4014" s="33">
        <v>59</v>
      </c>
      <c r="J4014" s="33">
        <v>13</v>
      </c>
      <c r="K4014" s="33">
        <v>4</v>
      </c>
      <c r="L4014" s="33">
        <v>4</v>
      </c>
      <c r="M4014" s="33"/>
      <c r="N4014" s="27">
        <v>212</v>
      </c>
    </row>
    <row r="4015" spans="1:14">
      <c r="A4015" s="26" t="s">
        <v>7049</v>
      </c>
      <c r="B4015" s="29"/>
      <c r="C4015" s="33"/>
      <c r="D4015" s="33"/>
      <c r="E4015" s="33"/>
      <c r="F4015" s="33"/>
      <c r="G4015" s="33"/>
      <c r="H4015" s="33"/>
      <c r="I4015" s="33">
        <v>3</v>
      </c>
      <c r="J4015" s="33"/>
      <c r="K4015" s="33"/>
      <c r="L4015" s="33"/>
      <c r="M4015" s="33"/>
      <c r="N4015" s="27">
        <v>3</v>
      </c>
    </row>
    <row r="4016" spans="1:14">
      <c r="A4016" s="26" t="s">
        <v>13383</v>
      </c>
      <c r="B4016" s="29"/>
      <c r="C4016" s="33"/>
      <c r="D4016" s="33"/>
      <c r="E4016" s="33"/>
      <c r="F4016" s="33">
        <v>23</v>
      </c>
      <c r="G4016" s="33">
        <v>75</v>
      </c>
      <c r="H4016" s="33">
        <v>15</v>
      </c>
      <c r="I4016" s="33">
        <v>38</v>
      </c>
      <c r="J4016" s="33">
        <v>23</v>
      </c>
      <c r="K4016" s="33">
        <v>4</v>
      </c>
      <c r="L4016" s="33">
        <v>30</v>
      </c>
      <c r="M4016" s="33">
        <v>14</v>
      </c>
      <c r="N4016" s="27">
        <v>222</v>
      </c>
    </row>
    <row r="4017" spans="1:14">
      <c r="A4017" s="26" t="s">
        <v>799</v>
      </c>
      <c r="B4017" s="29"/>
      <c r="C4017" s="33"/>
      <c r="D4017" s="33"/>
      <c r="E4017" s="33"/>
      <c r="F4017" s="33"/>
      <c r="G4017" s="33"/>
      <c r="H4017" s="33"/>
      <c r="I4017" s="33"/>
      <c r="J4017" s="33"/>
      <c r="K4017" s="33"/>
      <c r="L4017" s="33"/>
      <c r="M4017" s="33">
        <v>2</v>
      </c>
      <c r="N4017" s="27">
        <v>2</v>
      </c>
    </row>
    <row r="4018" spans="1:14">
      <c r="A4018" s="26" t="s">
        <v>12487</v>
      </c>
      <c r="B4018" s="29"/>
      <c r="C4018" s="33"/>
      <c r="D4018" s="33"/>
      <c r="E4018" s="33"/>
      <c r="F4018" s="33"/>
      <c r="G4018" s="33"/>
      <c r="H4018" s="33"/>
      <c r="I4018" s="33"/>
      <c r="J4018" s="33"/>
      <c r="K4018" s="33"/>
      <c r="L4018" s="33">
        <v>50</v>
      </c>
      <c r="M4018" s="33">
        <v>70</v>
      </c>
      <c r="N4018" s="27">
        <v>120</v>
      </c>
    </row>
    <row r="4019" spans="1:14">
      <c r="A4019" s="26" t="s">
        <v>1314</v>
      </c>
      <c r="B4019" s="29"/>
      <c r="C4019" s="33"/>
      <c r="D4019" s="33"/>
      <c r="E4019" s="33"/>
      <c r="F4019" s="33"/>
      <c r="G4019" s="33"/>
      <c r="H4019" s="33"/>
      <c r="I4019" s="33"/>
      <c r="J4019" s="33"/>
      <c r="K4019" s="33"/>
      <c r="L4019" s="33"/>
      <c r="M4019" s="33">
        <v>1</v>
      </c>
      <c r="N4019" s="27">
        <v>1</v>
      </c>
    </row>
    <row r="4020" spans="1:14">
      <c r="A4020" s="26" t="s">
        <v>10501</v>
      </c>
      <c r="B4020" s="29"/>
      <c r="C4020" s="33"/>
      <c r="D4020" s="33"/>
      <c r="E4020" s="33"/>
      <c r="F4020" s="33"/>
      <c r="G4020" s="33"/>
      <c r="H4020" s="33"/>
      <c r="I4020" s="33"/>
      <c r="J4020" s="33">
        <v>4</v>
      </c>
      <c r="K4020" s="33">
        <v>8</v>
      </c>
      <c r="L4020" s="33">
        <v>3</v>
      </c>
      <c r="M4020" s="33">
        <v>6</v>
      </c>
      <c r="N4020" s="27">
        <v>21</v>
      </c>
    </row>
    <row r="4021" spans="1:14">
      <c r="A4021" s="26" t="s">
        <v>11947</v>
      </c>
      <c r="B4021" s="29"/>
      <c r="C4021" s="33"/>
      <c r="D4021" s="33"/>
      <c r="E4021" s="33"/>
      <c r="F4021" s="33"/>
      <c r="G4021" s="33"/>
      <c r="H4021" s="33">
        <v>33</v>
      </c>
      <c r="I4021" s="33">
        <v>123</v>
      </c>
      <c r="J4021" s="33">
        <v>85</v>
      </c>
      <c r="K4021" s="33">
        <v>78</v>
      </c>
      <c r="L4021" s="33">
        <v>15</v>
      </c>
      <c r="M4021" s="33">
        <v>41</v>
      </c>
      <c r="N4021" s="27">
        <v>375</v>
      </c>
    </row>
    <row r="4022" spans="1:14">
      <c r="A4022" s="26" t="s">
        <v>2018</v>
      </c>
      <c r="B4022" s="29"/>
      <c r="C4022" s="33"/>
      <c r="D4022" s="33"/>
      <c r="E4022" s="33"/>
      <c r="F4022" s="33"/>
      <c r="G4022" s="33"/>
      <c r="H4022" s="33"/>
      <c r="I4022" s="33">
        <v>2</v>
      </c>
      <c r="J4022" s="33"/>
      <c r="K4022" s="33">
        <v>1</v>
      </c>
      <c r="L4022" s="33"/>
      <c r="M4022" s="33"/>
      <c r="N4022" s="27">
        <v>3</v>
      </c>
    </row>
    <row r="4023" spans="1:14">
      <c r="A4023" s="26" t="s">
        <v>2012</v>
      </c>
      <c r="B4023" s="29"/>
      <c r="C4023" s="33"/>
      <c r="D4023" s="33"/>
      <c r="E4023" s="33"/>
      <c r="F4023" s="33"/>
      <c r="G4023" s="33"/>
      <c r="H4023" s="33"/>
      <c r="I4023" s="33">
        <v>2</v>
      </c>
      <c r="J4023" s="33"/>
      <c r="K4023" s="33"/>
      <c r="L4023" s="33"/>
      <c r="M4023" s="33"/>
      <c r="N4023" s="27">
        <v>2</v>
      </c>
    </row>
    <row r="4024" spans="1:14">
      <c r="A4024" s="26" t="s">
        <v>14963</v>
      </c>
      <c r="B4024" s="29"/>
      <c r="C4024" s="33"/>
      <c r="D4024" s="33"/>
      <c r="E4024" s="33"/>
      <c r="F4024" s="33"/>
      <c r="G4024" s="33"/>
      <c r="H4024" s="33"/>
      <c r="I4024" s="33"/>
      <c r="J4024" s="33"/>
      <c r="K4024" s="33"/>
      <c r="L4024" s="33">
        <v>2</v>
      </c>
      <c r="M4024" s="33"/>
      <c r="N4024" s="27">
        <v>2</v>
      </c>
    </row>
    <row r="4025" spans="1:14">
      <c r="A4025" s="26" t="s">
        <v>8515</v>
      </c>
      <c r="B4025" s="29"/>
      <c r="C4025" s="33">
        <v>5</v>
      </c>
      <c r="D4025" s="33">
        <v>19</v>
      </c>
      <c r="E4025" s="33"/>
      <c r="F4025" s="33"/>
      <c r="G4025" s="33"/>
      <c r="H4025" s="33"/>
      <c r="I4025" s="33"/>
      <c r="J4025" s="33"/>
      <c r="K4025" s="33"/>
      <c r="L4025" s="33"/>
      <c r="M4025" s="33"/>
      <c r="N4025" s="27">
        <v>24</v>
      </c>
    </row>
    <row r="4026" spans="1:14">
      <c r="A4026" s="26" t="s">
        <v>3983</v>
      </c>
      <c r="B4026" s="29"/>
      <c r="C4026" s="33"/>
      <c r="D4026" s="33"/>
      <c r="E4026" s="33"/>
      <c r="F4026" s="33"/>
      <c r="G4026" s="33"/>
      <c r="H4026" s="33"/>
      <c r="I4026" s="33"/>
      <c r="J4026" s="33"/>
      <c r="K4026" s="33"/>
      <c r="L4026" s="33"/>
      <c r="M4026" s="33">
        <v>6</v>
      </c>
      <c r="N4026" s="27">
        <v>6</v>
      </c>
    </row>
    <row r="4027" spans="1:14">
      <c r="A4027" s="26" t="s">
        <v>2985</v>
      </c>
      <c r="B4027" s="29"/>
      <c r="C4027" s="33"/>
      <c r="D4027" s="33"/>
      <c r="E4027" s="33"/>
      <c r="F4027" s="33"/>
      <c r="G4027" s="33"/>
      <c r="H4027" s="33"/>
      <c r="I4027" s="33">
        <v>1</v>
      </c>
      <c r="J4027" s="33"/>
      <c r="K4027" s="33"/>
      <c r="L4027" s="33"/>
      <c r="M4027" s="33"/>
      <c r="N4027" s="27">
        <v>1</v>
      </c>
    </row>
    <row r="4028" spans="1:14">
      <c r="A4028" s="26" t="s">
        <v>14480</v>
      </c>
      <c r="B4028" s="29"/>
      <c r="C4028" s="33"/>
      <c r="D4028" s="33"/>
      <c r="E4028" s="33"/>
      <c r="F4028" s="33"/>
      <c r="G4028" s="33"/>
      <c r="H4028" s="33"/>
      <c r="I4028" s="33"/>
      <c r="J4028" s="33"/>
      <c r="K4028" s="33"/>
      <c r="L4028" s="33">
        <v>5</v>
      </c>
      <c r="M4028" s="33">
        <v>7</v>
      </c>
      <c r="N4028" s="27">
        <v>12</v>
      </c>
    </row>
    <row r="4029" spans="1:14">
      <c r="A4029" s="26" t="s">
        <v>13654</v>
      </c>
      <c r="B4029" s="29"/>
      <c r="C4029" s="33">
        <v>10</v>
      </c>
      <c r="D4029" s="33"/>
      <c r="E4029" s="33"/>
      <c r="F4029" s="33">
        <v>74</v>
      </c>
      <c r="G4029" s="33">
        <v>127</v>
      </c>
      <c r="H4029" s="33">
        <v>120</v>
      </c>
      <c r="I4029" s="33">
        <v>124</v>
      </c>
      <c r="J4029" s="33">
        <v>92</v>
      </c>
      <c r="K4029" s="33">
        <v>40</v>
      </c>
      <c r="L4029" s="33">
        <v>62</v>
      </c>
      <c r="M4029" s="33">
        <v>7</v>
      </c>
      <c r="N4029" s="27">
        <v>656</v>
      </c>
    </row>
    <row r="4030" spans="1:14">
      <c r="A4030" s="26" t="s">
        <v>11510</v>
      </c>
      <c r="B4030" s="29"/>
      <c r="C4030" s="33"/>
      <c r="D4030" s="33"/>
      <c r="E4030" s="33"/>
      <c r="F4030" s="33"/>
      <c r="G4030" s="33">
        <v>28</v>
      </c>
      <c r="H4030" s="33"/>
      <c r="I4030" s="33"/>
      <c r="J4030" s="33"/>
      <c r="K4030" s="33"/>
      <c r="L4030" s="33"/>
      <c r="M4030" s="33"/>
      <c r="N4030" s="27">
        <v>28</v>
      </c>
    </row>
    <row r="4031" spans="1:14">
      <c r="A4031" s="26" t="s">
        <v>7992</v>
      </c>
      <c r="B4031" s="29"/>
      <c r="C4031" s="33"/>
      <c r="D4031" s="33"/>
      <c r="E4031" s="33"/>
      <c r="F4031" s="33">
        <v>21</v>
      </c>
      <c r="G4031" s="33"/>
      <c r="H4031" s="33"/>
      <c r="I4031" s="33"/>
      <c r="J4031" s="33"/>
      <c r="K4031" s="33"/>
      <c r="L4031" s="33"/>
      <c r="M4031" s="33"/>
      <c r="N4031" s="27">
        <v>21</v>
      </c>
    </row>
    <row r="4032" spans="1:14">
      <c r="A4032" s="26" t="s">
        <v>395</v>
      </c>
      <c r="B4032" s="29"/>
      <c r="C4032" s="33"/>
      <c r="D4032" s="33"/>
      <c r="E4032" s="33"/>
      <c r="F4032" s="33"/>
      <c r="G4032" s="33"/>
      <c r="H4032" s="33"/>
      <c r="I4032" s="33"/>
      <c r="J4032" s="33"/>
      <c r="K4032" s="33"/>
      <c r="L4032" s="33"/>
      <c r="M4032" s="33">
        <v>3</v>
      </c>
      <c r="N4032" s="27">
        <v>3</v>
      </c>
    </row>
    <row r="4033" spans="1:14">
      <c r="A4033" s="26" t="s">
        <v>16692</v>
      </c>
      <c r="B4033" s="29"/>
      <c r="C4033" s="33"/>
      <c r="D4033" s="33"/>
      <c r="E4033" s="33"/>
      <c r="F4033" s="33"/>
      <c r="G4033" s="33"/>
      <c r="H4033" s="33"/>
      <c r="I4033" s="33"/>
      <c r="J4033" s="33">
        <v>1</v>
      </c>
      <c r="K4033" s="33"/>
      <c r="L4033" s="33"/>
      <c r="M4033" s="33"/>
      <c r="N4033" s="27">
        <v>1</v>
      </c>
    </row>
    <row r="4034" spans="1:14">
      <c r="A4034" s="26" t="s">
        <v>16659</v>
      </c>
      <c r="B4034" s="29"/>
      <c r="C4034" s="33"/>
      <c r="D4034" s="33"/>
      <c r="E4034" s="33"/>
      <c r="F4034" s="33"/>
      <c r="G4034" s="33"/>
      <c r="H4034" s="33"/>
      <c r="I4034" s="33"/>
      <c r="J4034" s="33">
        <v>1</v>
      </c>
      <c r="K4034" s="33"/>
      <c r="L4034" s="33"/>
      <c r="M4034" s="33"/>
      <c r="N4034" s="27">
        <v>1</v>
      </c>
    </row>
    <row r="4035" spans="1:14">
      <c r="A4035" s="26" t="s">
        <v>2042</v>
      </c>
      <c r="B4035" s="29"/>
      <c r="C4035" s="33"/>
      <c r="D4035" s="33"/>
      <c r="E4035" s="33"/>
      <c r="F4035" s="33"/>
      <c r="G4035" s="33"/>
      <c r="H4035" s="33"/>
      <c r="I4035" s="33">
        <v>2</v>
      </c>
      <c r="J4035" s="33"/>
      <c r="K4035" s="33"/>
      <c r="L4035" s="33"/>
      <c r="M4035" s="33"/>
      <c r="N4035" s="27">
        <v>2</v>
      </c>
    </row>
    <row r="4036" spans="1:14">
      <c r="A4036" s="26" t="s">
        <v>3350</v>
      </c>
      <c r="B4036" s="29"/>
      <c r="C4036" s="33"/>
      <c r="D4036" s="33"/>
      <c r="E4036" s="33"/>
      <c r="F4036" s="33"/>
      <c r="G4036" s="33"/>
      <c r="H4036" s="33"/>
      <c r="I4036" s="33"/>
      <c r="J4036" s="33"/>
      <c r="K4036" s="33"/>
      <c r="L4036" s="33"/>
      <c r="M4036" s="33">
        <v>24</v>
      </c>
      <c r="N4036" s="27">
        <v>24</v>
      </c>
    </row>
    <row r="4037" spans="1:14">
      <c r="A4037" s="26" t="s">
        <v>4739</v>
      </c>
      <c r="B4037" s="29"/>
      <c r="C4037" s="33"/>
      <c r="D4037" s="33"/>
      <c r="E4037" s="33"/>
      <c r="F4037" s="33"/>
      <c r="G4037" s="33"/>
      <c r="H4037" s="33"/>
      <c r="I4037" s="33">
        <v>21</v>
      </c>
      <c r="J4037" s="33">
        <v>15</v>
      </c>
      <c r="K4037" s="33"/>
      <c r="L4037" s="33"/>
      <c r="M4037" s="33"/>
      <c r="N4037" s="27">
        <v>36</v>
      </c>
    </row>
    <row r="4038" spans="1:14">
      <c r="A4038" s="26" t="s">
        <v>12050</v>
      </c>
      <c r="B4038" s="29"/>
      <c r="C4038" s="33"/>
      <c r="D4038" s="33"/>
      <c r="E4038" s="33"/>
      <c r="F4038" s="33"/>
      <c r="G4038" s="33"/>
      <c r="H4038" s="33">
        <v>26</v>
      </c>
      <c r="I4038" s="33">
        <v>24</v>
      </c>
      <c r="J4038" s="33">
        <v>45</v>
      </c>
      <c r="K4038" s="33">
        <v>39</v>
      </c>
      <c r="L4038" s="33">
        <v>13</v>
      </c>
      <c r="M4038" s="33">
        <v>5</v>
      </c>
      <c r="N4038" s="27">
        <v>152</v>
      </c>
    </row>
    <row r="4039" spans="1:14">
      <c r="A4039" s="26" t="s">
        <v>16779</v>
      </c>
      <c r="B4039" s="29"/>
      <c r="C4039" s="33"/>
      <c r="D4039" s="33"/>
      <c r="E4039" s="33"/>
      <c r="F4039" s="33"/>
      <c r="G4039" s="33"/>
      <c r="H4039" s="33"/>
      <c r="I4039" s="33"/>
      <c r="J4039" s="33">
        <v>1</v>
      </c>
      <c r="K4039" s="33"/>
      <c r="L4039" s="33"/>
      <c r="M4039" s="33"/>
      <c r="N4039" s="27">
        <v>1</v>
      </c>
    </row>
    <row r="4040" spans="1:14">
      <c r="A4040" s="26" t="s">
        <v>7869</v>
      </c>
      <c r="B4040" s="29"/>
      <c r="C4040" s="33"/>
      <c r="D4040" s="33"/>
      <c r="E4040" s="33"/>
      <c r="F4040" s="33"/>
      <c r="G4040" s="33"/>
      <c r="H4040" s="33">
        <v>10</v>
      </c>
      <c r="I4040" s="33">
        <v>80</v>
      </c>
      <c r="J4040" s="33">
        <v>316</v>
      </c>
      <c r="K4040" s="33">
        <v>311</v>
      </c>
      <c r="L4040" s="33">
        <v>261</v>
      </c>
      <c r="M4040" s="33">
        <v>261</v>
      </c>
      <c r="N4040" s="27">
        <v>1239</v>
      </c>
    </row>
    <row r="4041" spans="1:14">
      <c r="A4041" s="26" t="s">
        <v>10928</v>
      </c>
      <c r="B4041" s="29"/>
      <c r="C4041" s="33"/>
      <c r="D4041" s="33"/>
      <c r="E4041" s="33"/>
      <c r="F4041" s="33"/>
      <c r="G4041" s="33"/>
      <c r="H4041" s="33"/>
      <c r="I4041" s="33">
        <v>6</v>
      </c>
      <c r="J4041" s="33"/>
      <c r="K4041" s="33"/>
      <c r="L4041" s="33"/>
      <c r="M4041" s="33"/>
      <c r="N4041" s="27">
        <v>6</v>
      </c>
    </row>
    <row r="4042" spans="1:14">
      <c r="A4042" s="26" t="s">
        <v>9063</v>
      </c>
      <c r="B4042" s="29"/>
      <c r="C4042" s="33"/>
      <c r="D4042" s="33">
        <v>3</v>
      </c>
      <c r="E4042" s="33"/>
      <c r="F4042" s="33"/>
      <c r="G4042" s="33"/>
      <c r="H4042" s="33"/>
      <c r="I4042" s="33"/>
      <c r="J4042" s="33"/>
      <c r="K4042" s="33"/>
      <c r="L4042" s="33"/>
      <c r="M4042" s="33"/>
      <c r="N4042" s="27">
        <v>3</v>
      </c>
    </row>
    <row r="4043" spans="1:14">
      <c r="A4043" s="26" t="s">
        <v>14748</v>
      </c>
      <c r="B4043" s="29"/>
      <c r="C4043" s="33"/>
      <c r="D4043" s="33"/>
      <c r="E4043" s="33"/>
      <c r="F4043" s="33"/>
      <c r="G4043" s="33"/>
      <c r="H4043" s="33"/>
      <c r="I4043" s="33"/>
      <c r="J4043" s="33"/>
      <c r="K4043" s="33"/>
      <c r="L4043" s="33">
        <v>3</v>
      </c>
      <c r="M4043" s="33">
        <v>27</v>
      </c>
      <c r="N4043" s="27">
        <v>30</v>
      </c>
    </row>
    <row r="4044" spans="1:14">
      <c r="A4044" s="26" t="s">
        <v>7348</v>
      </c>
      <c r="B4044" s="29"/>
      <c r="C4044" s="33"/>
      <c r="D4044" s="33"/>
      <c r="E4044" s="33"/>
      <c r="F4044" s="33"/>
      <c r="G4044" s="33">
        <v>115</v>
      </c>
      <c r="H4044" s="33">
        <v>140</v>
      </c>
      <c r="I4044" s="33">
        <v>56</v>
      </c>
      <c r="J4044" s="33">
        <v>16</v>
      </c>
      <c r="K4044" s="33">
        <v>7</v>
      </c>
      <c r="L4044" s="33">
        <v>2</v>
      </c>
      <c r="M4044" s="33">
        <v>19</v>
      </c>
      <c r="N4044" s="27">
        <v>355</v>
      </c>
    </row>
    <row r="4045" spans="1:14">
      <c r="A4045" s="26" t="s">
        <v>8129</v>
      </c>
      <c r="B4045" s="29"/>
      <c r="C4045" s="33"/>
      <c r="D4045" s="33"/>
      <c r="E4045" s="33"/>
      <c r="F4045" s="33">
        <v>35</v>
      </c>
      <c r="G4045" s="33">
        <v>14</v>
      </c>
      <c r="H4045" s="33"/>
      <c r="I4045" s="33">
        <v>2</v>
      </c>
      <c r="J4045" s="33">
        <v>1</v>
      </c>
      <c r="K4045" s="33">
        <v>1</v>
      </c>
      <c r="L4045" s="33"/>
      <c r="M4045" s="33"/>
      <c r="N4045" s="27">
        <v>53</v>
      </c>
    </row>
    <row r="4046" spans="1:14">
      <c r="A4046" s="26" t="s">
        <v>13036</v>
      </c>
      <c r="B4046" s="29"/>
      <c r="C4046" s="33"/>
      <c r="D4046" s="33"/>
      <c r="E4046" s="33"/>
      <c r="F4046" s="33"/>
      <c r="G4046" s="33"/>
      <c r="H4046" s="33"/>
      <c r="I4046" s="33"/>
      <c r="J4046" s="33"/>
      <c r="K4046" s="33"/>
      <c r="L4046" s="33">
        <v>10</v>
      </c>
      <c r="M4046" s="33">
        <v>3</v>
      </c>
      <c r="N4046" s="27">
        <v>13</v>
      </c>
    </row>
    <row r="4047" spans="1:14">
      <c r="A4047" s="26" t="s">
        <v>3852</v>
      </c>
      <c r="B4047" s="29"/>
      <c r="C4047" s="33"/>
      <c r="D4047" s="33"/>
      <c r="E4047" s="33"/>
      <c r="F4047" s="33"/>
      <c r="G4047" s="33"/>
      <c r="H4047" s="33"/>
      <c r="I4047" s="33"/>
      <c r="J4047" s="33"/>
      <c r="K4047" s="33"/>
      <c r="L4047" s="33"/>
      <c r="M4047" s="33">
        <v>8</v>
      </c>
      <c r="N4047" s="27">
        <v>8</v>
      </c>
    </row>
    <row r="4048" spans="1:14">
      <c r="A4048" s="26" t="s">
        <v>8180</v>
      </c>
      <c r="B4048" s="29"/>
      <c r="C4048" s="33"/>
      <c r="D4048" s="33"/>
      <c r="E4048" s="33"/>
      <c r="F4048" s="33"/>
      <c r="G4048" s="33"/>
      <c r="H4048" s="33"/>
      <c r="I4048" s="33">
        <v>1</v>
      </c>
      <c r="J4048" s="33">
        <v>1</v>
      </c>
      <c r="K4048" s="33">
        <v>3</v>
      </c>
      <c r="L4048" s="33"/>
      <c r="M4048" s="33"/>
      <c r="N4048" s="27">
        <v>5</v>
      </c>
    </row>
    <row r="4049" spans="1:14">
      <c r="A4049" s="26" t="s">
        <v>3252</v>
      </c>
      <c r="B4049" s="29"/>
      <c r="C4049" s="33"/>
      <c r="D4049" s="33"/>
      <c r="E4049" s="33"/>
      <c r="F4049" s="33"/>
      <c r="G4049" s="33"/>
      <c r="H4049" s="33"/>
      <c r="I4049" s="33"/>
      <c r="J4049" s="33"/>
      <c r="K4049" s="33"/>
      <c r="L4049" s="33"/>
      <c r="M4049" s="33">
        <v>36</v>
      </c>
      <c r="N4049" s="27">
        <v>36</v>
      </c>
    </row>
    <row r="4050" spans="1:14">
      <c r="A4050" s="26" t="s">
        <v>7496</v>
      </c>
      <c r="B4050" s="29"/>
      <c r="C4050" s="33"/>
      <c r="D4050" s="33"/>
      <c r="E4050" s="33"/>
      <c r="F4050" s="33"/>
      <c r="G4050" s="33">
        <v>30</v>
      </c>
      <c r="H4050" s="33">
        <v>14</v>
      </c>
      <c r="I4050" s="33">
        <v>5</v>
      </c>
      <c r="J4050" s="33">
        <v>2</v>
      </c>
      <c r="K4050" s="33"/>
      <c r="L4050" s="33"/>
      <c r="M4050" s="33"/>
      <c r="N4050" s="27">
        <v>51</v>
      </c>
    </row>
    <row r="4051" spans="1:14">
      <c r="A4051" s="26" t="s">
        <v>8181</v>
      </c>
      <c r="B4051" s="29"/>
      <c r="C4051" s="33"/>
      <c r="D4051" s="33"/>
      <c r="E4051" s="33"/>
      <c r="F4051" s="33"/>
      <c r="G4051" s="33"/>
      <c r="H4051" s="33"/>
      <c r="I4051" s="33">
        <v>1</v>
      </c>
      <c r="J4051" s="33"/>
      <c r="K4051" s="33"/>
      <c r="L4051" s="33"/>
      <c r="M4051" s="33"/>
      <c r="N4051" s="27">
        <v>1</v>
      </c>
    </row>
    <row r="4052" spans="1:14">
      <c r="A4052" s="26" t="s">
        <v>6212</v>
      </c>
      <c r="B4052" s="29"/>
      <c r="C4052" s="33"/>
      <c r="D4052" s="33"/>
      <c r="E4052" s="33"/>
      <c r="F4052" s="33"/>
      <c r="G4052" s="33"/>
      <c r="H4052" s="33"/>
      <c r="I4052" s="33"/>
      <c r="J4052" s="33"/>
      <c r="K4052" s="33">
        <v>3</v>
      </c>
      <c r="L4052" s="33"/>
      <c r="M4052" s="33"/>
      <c r="N4052" s="27">
        <v>3</v>
      </c>
    </row>
    <row r="4053" spans="1:14">
      <c r="A4053" s="26" t="s">
        <v>10869</v>
      </c>
      <c r="B4053" s="29"/>
      <c r="C4053" s="33"/>
      <c r="D4053" s="33"/>
      <c r="E4053" s="33"/>
      <c r="F4053" s="33"/>
      <c r="G4053" s="33"/>
      <c r="H4053" s="33"/>
      <c r="I4053" s="33">
        <v>6</v>
      </c>
      <c r="J4053" s="33">
        <v>21</v>
      </c>
      <c r="K4053" s="33">
        <v>19</v>
      </c>
      <c r="L4053" s="33">
        <v>17</v>
      </c>
      <c r="M4053" s="33">
        <v>2</v>
      </c>
      <c r="N4053" s="27">
        <v>65</v>
      </c>
    </row>
    <row r="4054" spans="1:14">
      <c r="A4054" s="26" t="s">
        <v>5820</v>
      </c>
      <c r="B4054" s="29"/>
      <c r="C4054" s="33"/>
      <c r="D4054" s="33"/>
      <c r="E4054" s="33"/>
      <c r="F4054" s="33"/>
      <c r="G4054" s="33"/>
      <c r="H4054" s="33"/>
      <c r="I4054" s="33"/>
      <c r="J4054" s="33"/>
      <c r="K4054" s="33">
        <v>6</v>
      </c>
      <c r="L4054" s="33">
        <v>1</v>
      </c>
      <c r="M4054" s="33"/>
      <c r="N4054" s="27">
        <v>7</v>
      </c>
    </row>
    <row r="4055" spans="1:14">
      <c r="A4055" s="26" t="s">
        <v>9159</v>
      </c>
      <c r="B4055" s="29"/>
      <c r="C4055" s="33"/>
      <c r="D4055" s="33"/>
      <c r="E4055" s="33"/>
      <c r="F4055" s="33"/>
      <c r="G4055" s="33"/>
      <c r="H4055" s="33"/>
      <c r="I4055" s="33"/>
      <c r="J4055" s="33"/>
      <c r="K4055" s="33">
        <v>167</v>
      </c>
      <c r="L4055" s="33">
        <v>100</v>
      </c>
      <c r="M4055" s="33">
        <v>32</v>
      </c>
      <c r="N4055" s="27">
        <v>299</v>
      </c>
    </row>
    <row r="4056" spans="1:14">
      <c r="A4056" s="26" t="s">
        <v>9899</v>
      </c>
      <c r="B4056" s="29"/>
      <c r="C4056" s="33"/>
      <c r="D4056" s="33"/>
      <c r="E4056" s="33"/>
      <c r="F4056" s="33"/>
      <c r="G4056" s="33"/>
      <c r="H4056" s="33"/>
      <c r="I4056" s="33"/>
      <c r="J4056" s="33">
        <v>10</v>
      </c>
      <c r="K4056" s="33">
        <v>6</v>
      </c>
      <c r="L4056" s="33">
        <v>15</v>
      </c>
      <c r="M4056" s="33">
        <v>3</v>
      </c>
      <c r="N4056" s="27">
        <v>34</v>
      </c>
    </row>
    <row r="4057" spans="1:14">
      <c r="A4057" s="26" t="s">
        <v>3981</v>
      </c>
      <c r="B4057" s="29"/>
      <c r="C4057" s="33"/>
      <c r="D4057" s="33"/>
      <c r="E4057" s="33"/>
      <c r="F4057" s="33"/>
      <c r="G4057" s="33"/>
      <c r="H4057" s="33"/>
      <c r="I4057" s="33"/>
      <c r="J4057" s="33"/>
      <c r="K4057" s="33"/>
      <c r="L4057" s="33"/>
      <c r="M4057" s="33">
        <v>6</v>
      </c>
      <c r="N4057" s="27">
        <v>6</v>
      </c>
    </row>
    <row r="4058" spans="1:14">
      <c r="A4058" s="26" t="s">
        <v>8182</v>
      </c>
      <c r="B4058" s="29"/>
      <c r="C4058" s="33"/>
      <c r="D4058" s="33"/>
      <c r="E4058" s="33"/>
      <c r="F4058" s="33"/>
      <c r="G4058" s="33"/>
      <c r="H4058" s="33"/>
      <c r="I4058" s="33">
        <v>1</v>
      </c>
      <c r="J4058" s="33">
        <v>2</v>
      </c>
      <c r="K4058" s="33"/>
      <c r="L4058" s="33"/>
      <c r="M4058" s="33"/>
      <c r="N4058" s="27">
        <v>3</v>
      </c>
    </row>
    <row r="4059" spans="1:14">
      <c r="A4059" s="26" t="s">
        <v>11691</v>
      </c>
      <c r="B4059" s="29"/>
      <c r="C4059" s="33"/>
      <c r="D4059" s="33"/>
      <c r="E4059" s="33"/>
      <c r="F4059" s="33"/>
      <c r="G4059" s="33"/>
      <c r="H4059" s="33">
        <v>138</v>
      </c>
      <c r="I4059" s="33"/>
      <c r="J4059" s="33"/>
      <c r="K4059" s="33"/>
      <c r="L4059" s="33"/>
      <c r="M4059" s="33"/>
      <c r="N4059" s="27">
        <v>138</v>
      </c>
    </row>
    <row r="4060" spans="1:14">
      <c r="A4060" s="26" t="s">
        <v>9289</v>
      </c>
      <c r="B4060" s="29"/>
      <c r="C4060" s="33"/>
      <c r="D4060" s="33"/>
      <c r="E4060" s="33"/>
      <c r="F4060" s="33"/>
      <c r="G4060" s="33"/>
      <c r="H4060" s="33"/>
      <c r="I4060" s="33">
        <v>316</v>
      </c>
      <c r="J4060" s="33">
        <v>203</v>
      </c>
      <c r="K4060" s="33">
        <v>37</v>
      </c>
      <c r="L4060" s="33">
        <v>91</v>
      </c>
      <c r="M4060" s="33">
        <v>13</v>
      </c>
      <c r="N4060" s="27">
        <v>660</v>
      </c>
    </row>
    <row r="4061" spans="1:14">
      <c r="A4061" s="26" t="s">
        <v>7063</v>
      </c>
      <c r="B4061" s="29"/>
      <c r="C4061" s="33"/>
      <c r="D4061" s="33"/>
      <c r="E4061" s="33"/>
      <c r="F4061" s="33"/>
      <c r="G4061" s="33"/>
      <c r="H4061" s="33"/>
      <c r="I4061" s="33">
        <v>3</v>
      </c>
      <c r="J4061" s="33"/>
      <c r="K4061" s="33"/>
      <c r="L4061" s="33"/>
      <c r="M4061" s="33"/>
      <c r="N4061" s="27">
        <v>3</v>
      </c>
    </row>
    <row r="4062" spans="1:14">
      <c r="A4062" s="26" t="s">
        <v>10064</v>
      </c>
      <c r="B4062" s="29"/>
      <c r="C4062" s="33"/>
      <c r="D4062" s="33"/>
      <c r="E4062" s="33"/>
      <c r="F4062" s="33"/>
      <c r="G4062" s="33"/>
      <c r="H4062" s="33"/>
      <c r="I4062" s="33"/>
      <c r="J4062" s="33">
        <v>8</v>
      </c>
      <c r="K4062" s="33">
        <v>8</v>
      </c>
      <c r="L4062" s="33">
        <v>29</v>
      </c>
      <c r="M4062" s="33"/>
      <c r="N4062" s="27">
        <v>45</v>
      </c>
    </row>
    <row r="4063" spans="1:14">
      <c r="A4063" s="26" t="s">
        <v>5228</v>
      </c>
      <c r="B4063" s="29"/>
      <c r="C4063" s="33"/>
      <c r="D4063" s="33"/>
      <c r="E4063" s="33"/>
      <c r="F4063" s="33"/>
      <c r="G4063" s="33"/>
      <c r="H4063" s="33"/>
      <c r="I4063" s="33">
        <v>10</v>
      </c>
      <c r="J4063" s="33">
        <v>3</v>
      </c>
      <c r="K4063" s="33"/>
      <c r="L4063" s="33"/>
      <c r="M4063" s="33">
        <v>1</v>
      </c>
      <c r="N4063" s="27">
        <v>14</v>
      </c>
    </row>
    <row r="4064" spans="1:14">
      <c r="A4064" s="26" t="s">
        <v>14424</v>
      </c>
      <c r="B4064" s="29"/>
      <c r="C4064" s="33"/>
      <c r="D4064" s="33"/>
      <c r="E4064" s="33"/>
      <c r="F4064" s="33"/>
      <c r="G4064" s="33"/>
      <c r="H4064" s="33"/>
      <c r="I4064" s="33"/>
      <c r="J4064" s="33"/>
      <c r="K4064" s="33"/>
      <c r="L4064" s="33">
        <v>6</v>
      </c>
      <c r="M4064" s="33">
        <v>17</v>
      </c>
      <c r="N4064" s="27">
        <v>23</v>
      </c>
    </row>
    <row r="4065" spans="1:14">
      <c r="A4065" s="26" t="s">
        <v>8183</v>
      </c>
      <c r="B4065" s="29"/>
      <c r="C4065" s="33"/>
      <c r="D4065" s="33"/>
      <c r="E4065" s="33"/>
      <c r="F4065" s="33"/>
      <c r="G4065" s="33"/>
      <c r="H4065" s="33"/>
      <c r="I4065" s="33">
        <v>1</v>
      </c>
      <c r="J4065" s="33"/>
      <c r="K4065" s="33"/>
      <c r="L4065" s="33"/>
      <c r="M4065" s="33"/>
      <c r="N4065" s="27">
        <v>1</v>
      </c>
    </row>
    <row r="4066" spans="1:14">
      <c r="A4066" s="26" t="s">
        <v>9374</v>
      </c>
      <c r="B4066" s="29"/>
      <c r="C4066" s="33"/>
      <c r="D4066" s="33"/>
      <c r="E4066" s="33"/>
      <c r="F4066" s="33"/>
      <c r="G4066" s="33"/>
      <c r="H4066" s="33"/>
      <c r="I4066" s="33">
        <v>105</v>
      </c>
      <c r="J4066" s="33">
        <v>54</v>
      </c>
      <c r="K4066" s="33">
        <v>16</v>
      </c>
      <c r="L4066" s="33">
        <v>13</v>
      </c>
      <c r="M4066" s="33">
        <v>9</v>
      </c>
      <c r="N4066" s="27">
        <v>197</v>
      </c>
    </row>
    <row r="4067" spans="1:14">
      <c r="A4067" s="26" t="s">
        <v>16315</v>
      </c>
      <c r="B4067" s="29"/>
      <c r="C4067" s="33"/>
      <c r="D4067" s="33"/>
      <c r="E4067" s="33"/>
      <c r="F4067" s="33"/>
      <c r="G4067" s="33"/>
      <c r="H4067" s="33"/>
      <c r="I4067" s="33"/>
      <c r="J4067" s="33">
        <v>1</v>
      </c>
      <c r="K4067" s="33"/>
      <c r="L4067" s="33"/>
      <c r="M4067" s="33"/>
      <c r="N4067" s="27">
        <v>1</v>
      </c>
    </row>
    <row r="4068" spans="1:14">
      <c r="A4068" s="26" t="s">
        <v>14421</v>
      </c>
      <c r="B4068" s="29"/>
      <c r="C4068" s="33"/>
      <c r="D4068" s="33"/>
      <c r="E4068" s="33"/>
      <c r="F4068" s="33"/>
      <c r="G4068" s="33"/>
      <c r="H4068" s="33"/>
      <c r="I4068" s="33"/>
      <c r="J4068" s="33"/>
      <c r="K4068" s="33"/>
      <c r="L4068" s="33">
        <v>6</v>
      </c>
      <c r="M4068" s="33"/>
      <c r="N4068" s="27">
        <v>6</v>
      </c>
    </row>
    <row r="4069" spans="1:14">
      <c r="A4069" s="26" t="s">
        <v>14020</v>
      </c>
      <c r="B4069" s="29"/>
      <c r="C4069" s="33"/>
      <c r="D4069" s="33"/>
      <c r="E4069" s="33"/>
      <c r="F4069" s="33"/>
      <c r="G4069" s="33"/>
      <c r="H4069" s="33"/>
      <c r="I4069" s="33"/>
      <c r="J4069" s="33">
        <v>26</v>
      </c>
      <c r="K4069" s="33">
        <v>55</v>
      </c>
      <c r="L4069" s="33">
        <v>81</v>
      </c>
      <c r="M4069" s="33">
        <v>49</v>
      </c>
      <c r="N4069" s="27">
        <v>211</v>
      </c>
    </row>
    <row r="4070" spans="1:14">
      <c r="A4070" s="26" t="s">
        <v>4457</v>
      </c>
      <c r="B4070" s="29"/>
      <c r="C4070" s="33"/>
      <c r="D4070" s="33"/>
      <c r="E4070" s="33"/>
      <c r="F4070" s="33"/>
      <c r="G4070" s="33"/>
      <c r="H4070" s="33"/>
      <c r="I4070" s="33"/>
      <c r="J4070" s="33"/>
      <c r="K4070" s="33">
        <v>12</v>
      </c>
      <c r="L4070" s="33">
        <v>3</v>
      </c>
      <c r="M4070" s="33">
        <v>2</v>
      </c>
      <c r="N4070" s="27">
        <v>17</v>
      </c>
    </row>
    <row r="4071" spans="1:14">
      <c r="A4071" s="26" t="s">
        <v>14739</v>
      </c>
      <c r="B4071" s="29"/>
      <c r="C4071" s="33"/>
      <c r="D4071" s="33"/>
      <c r="E4071" s="33"/>
      <c r="F4071" s="33"/>
      <c r="G4071" s="33"/>
      <c r="H4071" s="33"/>
      <c r="I4071" s="33"/>
      <c r="J4071" s="33"/>
      <c r="K4071" s="33"/>
      <c r="L4071" s="33">
        <v>3</v>
      </c>
      <c r="M4071" s="33"/>
      <c r="N4071" s="27">
        <v>3</v>
      </c>
    </row>
    <row r="4072" spans="1:14">
      <c r="A4072" s="26" t="s">
        <v>11895</v>
      </c>
      <c r="B4072" s="29"/>
      <c r="C4072" s="33"/>
      <c r="D4072" s="33"/>
      <c r="E4072" s="33"/>
      <c r="F4072" s="33"/>
      <c r="G4072" s="33"/>
      <c r="H4072" s="33">
        <v>40</v>
      </c>
      <c r="I4072" s="33">
        <v>64</v>
      </c>
      <c r="J4072" s="33">
        <v>5</v>
      </c>
      <c r="K4072" s="33">
        <v>38</v>
      </c>
      <c r="L4072" s="33">
        <v>35</v>
      </c>
      <c r="M4072" s="33">
        <v>31</v>
      </c>
      <c r="N4072" s="27">
        <v>213</v>
      </c>
    </row>
    <row r="4073" spans="1:14">
      <c r="A4073" s="26" t="s">
        <v>4767</v>
      </c>
      <c r="B4073" s="29"/>
      <c r="C4073" s="33"/>
      <c r="D4073" s="33"/>
      <c r="E4073" s="33"/>
      <c r="F4073" s="33"/>
      <c r="G4073" s="33"/>
      <c r="H4073" s="33"/>
      <c r="I4073" s="33">
        <v>20</v>
      </c>
      <c r="J4073" s="33"/>
      <c r="K4073" s="33"/>
      <c r="L4073" s="33"/>
      <c r="M4073" s="33"/>
      <c r="N4073" s="27">
        <v>20</v>
      </c>
    </row>
    <row r="4074" spans="1:14">
      <c r="A4074" s="26" t="s">
        <v>10487</v>
      </c>
      <c r="B4074" s="29"/>
      <c r="C4074" s="33"/>
      <c r="D4074" s="33"/>
      <c r="E4074" s="33"/>
      <c r="F4074" s="33"/>
      <c r="G4074" s="33"/>
      <c r="H4074" s="33"/>
      <c r="I4074" s="33"/>
      <c r="J4074" s="33">
        <v>4</v>
      </c>
      <c r="K4074" s="33"/>
      <c r="L4074" s="33"/>
      <c r="M4074" s="33"/>
      <c r="N4074" s="27">
        <v>4</v>
      </c>
    </row>
    <row r="4075" spans="1:14">
      <c r="A4075" s="26" t="s">
        <v>12629</v>
      </c>
      <c r="B4075" s="29"/>
      <c r="C4075" s="33"/>
      <c r="D4075" s="33"/>
      <c r="E4075" s="33"/>
      <c r="F4075" s="33"/>
      <c r="G4075" s="33"/>
      <c r="H4075" s="33"/>
      <c r="I4075" s="33"/>
      <c r="J4075" s="33"/>
      <c r="K4075" s="33"/>
      <c r="L4075" s="33">
        <v>27</v>
      </c>
      <c r="M4075" s="33">
        <v>20</v>
      </c>
      <c r="N4075" s="27">
        <v>47</v>
      </c>
    </row>
    <row r="4076" spans="1:14">
      <c r="A4076" s="26" t="s">
        <v>4397</v>
      </c>
      <c r="B4076" s="29"/>
      <c r="C4076" s="33"/>
      <c r="D4076" s="33"/>
      <c r="E4076" s="33"/>
      <c r="F4076" s="33"/>
      <c r="G4076" s="33"/>
      <c r="H4076" s="33"/>
      <c r="I4076" s="33"/>
      <c r="J4076" s="33"/>
      <c r="K4076" s="33">
        <v>14</v>
      </c>
      <c r="L4076" s="33">
        <v>15</v>
      </c>
      <c r="M4076" s="33"/>
      <c r="N4076" s="27">
        <v>29</v>
      </c>
    </row>
    <row r="4077" spans="1:14">
      <c r="A4077" s="26" t="s">
        <v>8185</v>
      </c>
      <c r="B4077" s="29"/>
      <c r="C4077" s="33"/>
      <c r="D4077" s="33"/>
      <c r="E4077" s="33"/>
      <c r="F4077" s="33"/>
      <c r="G4077" s="33"/>
      <c r="H4077" s="33"/>
      <c r="I4077" s="33">
        <v>1</v>
      </c>
      <c r="J4077" s="33"/>
      <c r="K4077" s="33"/>
      <c r="L4077" s="33"/>
      <c r="M4077" s="33"/>
      <c r="N4077" s="27">
        <v>1</v>
      </c>
    </row>
    <row r="4078" spans="1:14">
      <c r="A4078" s="26" t="s">
        <v>16232</v>
      </c>
      <c r="B4078" s="29"/>
      <c r="C4078" s="33"/>
      <c r="D4078" s="33"/>
      <c r="E4078" s="33"/>
      <c r="F4078" s="33"/>
      <c r="G4078" s="33"/>
      <c r="H4078" s="33"/>
      <c r="I4078" s="33"/>
      <c r="J4078" s="33">
        <v>2</v>
      </c>
      <c r="K4078" s="33"/>
      <c r="L4078" s="33">
        <v>13</v>
      </c>
      <c r="M4078" s="33">
        <v>86</v>
      </c>
      <c r="N4078" s="27">
        <v>101</v>
      </c>
    </row>
    <row r="4079" spans="1:14">
      <c r="A4079" s="26" t="s">
        <v>15709</v>
      </c>
      <c r="B4079" s="29"/>
      <c r="C4079" s="33"/>
      <c r="D4079" s="33"/>
      <c r="E4079" s="33"/>
      <c r="F4079" s="33"/>
      <c r="G4079" s="33"/>
      <c r="H4079" s="33"/>
      <c r="I4079" s="33"/>
      <c r="J4079" s="33"/>
      <c r="K4079" s="33"/>
      <c r="L4079" s="33">
        <v>1</v>
      </c>
      <c r="M4079" s="33"/>
      <c r="N4079" s="27">
        <v>1</v>
      </c>
    </row>
    <row r="4080" spans="1:14">
      <c r="A4080" s="26" t="s">
        <v>13381</v>
      </c>
      <c r="B4080" s="29"/>
      <c r="C4080" s="33"/>
      <c r="D4080" s="33"/>
      <c r="E4080" s="33"/>
      <c r="F4080" s="33">
        <v>23</v>
      </c>
      <c r="G4080" s="33">
        <v>11</v>
      </c>
      <c r="H4080" s="33">
        <v>14</v>
      </c>
      <c r="I4080" s="33">
        <v>22</v>
      </c>
      <c r="J4080" s="33">
        <v>1</v>
      </c>
      <c r="K4080" s="33">
        <v>3</v>
      </c>
      <c r="L4080" s="33"/>
      <c r="M4080" s="33"/>
      <c r="N4080" s="27">
        <v>74</v>
      </c>
    </row>
    <row r="4081" spans="1:14">
      <c r="A4081" s="26" t="s">
        <v>16323</v>
      </c>
      <c r="B4081" s="29"/>
      <c r="C4081" s="33"/>
      <c r="D4081" s="33"/>
      <c r="E4081" s="33"/>
      <c r="F4081" s="33"/>
      <c r="G4081" s="33"/>
      <c r="H4081" s="33"/>
      <c r="I4081" s="33"/>
      <c r="J4081" s="33">
        <v>1</v>
      </c>
      <c r="K4081" s="33"/>
      <c r="L4081" s="33"/>
      <c r="M4081" s="33"/>
      <c r="N4081" s="27">
        <v>1</v>
      </c>
    </row>
    <row r="4082" spans="1:14">
      <c r="A4082" s="26" t="s">
        <v>15710</v>
      </c>
      <c r="B4082" s="29"/>
      <c r="C4082" s="33"/>
      <c r="D4082" s="33"/>
      <c r="E4082" s="33"/>
      <c r="F4082" s="33"/>
      <c r="G4082" s="33"/>
      <c r="H4082" s="33"/>
      <c r="I4082" s="33"/>
      <c r="J4082" s="33"/>
      <c r="K4082" s="33"/>
      <c r="L4082" s="33">
        <v>1</v>
      </c>
      <c r="M4082" s="33"/>
      <c r="N4082" s="27">
        <v>1</v>
      </c>
    </row>
    <row r="4083" spans="1:14">
      <c r="A4083" s="26" t="s">
        <v>14427</v>
      </c>
      <c r="B4083" s="29"/>
      <c r="C4083" s="33"/>
      <c r="D4083" s="33"/>
      <c r="E4083" s="33"/>
      <c r="F4083" s="33"/>
      <c r="G4083" s="33"/>
      <c r="H4083" s="33"/>
      <c r="I4083" s="33"/>
      <c r="J4083" s="33"/>
      <c r="K4083" s="33"/>
      <c r="L4083" s="33">
        <v>6</v>
      </c>
      <c r="M4083" s="33"/>
      <c r="N4083" s="27">
        <v>6</v>
      </c>
    </row>
    <row r="4084" spans="1:14">
      <c r="A4084" s="26" t="s">
        <v>14992</v>
      </c>
      <c r="B4084" s="29"/>
      <c r="C4084" s="33"/>
      <c r="D4084" s="33"/>
      <c r="E4084" s="33"/>
      <c r="F4084" s="33"/>
      <c r="G4084" s="33"/>
      <c r="H4084" s="33"/>
      <c r="I4084" s="33"/>
      <c r="J4084" s="33"/>
      <c r="K4084" s="33"/>
      <c r="L4084" s="33">
        <v>2</v>
      </c>
      <c r="M4084" s="33"/>
      <c r="N4084" s="27">
        <v>2</v>
      </c>
    </row>
    <row r="4085" spans="1:14">
      <c r="A4085" s="26" t="s">
        <v>4057</v>
      </c>
      <c r="B4085" s="29"/>
      <c r="C4085" s="33"/>
      <c r="D4085" s="33"/>
      <c r="E4085" s="33"/>
      <c r="F4085" s="33"/>
      <c r="G4085" s="33"/>
      <c r="H4085" s="33"/>
      <c r="I4085" s="33"/>
      <c r="J4085" s="33"/>
      <c r="K4085" s="33">
        <v>52</v>
      </c>
      <c r="L4085" s="33">
        <v>54</v>
      </c>
      <c r="M4085" s="33"/>
      <c r="N4085" s="27">
        <v>106</v>
      </c>
    </row>
    <row r="4086" spans="1:14">
      <c r="A4086" s="26" t="s">
        <v>5438</v>
      </c>
      <c r="B4086" s="29"/>
      <c r="C4086" s="33"/>
      <c r="D4086" s="33"/>
      <c r="E4086" s="33"/>
      <c r="F4086" s="33"/>
      <c r="G4086" s="33"/>
      <c r="H4086" s="33"/>
      <c r="I4086" s="33">
        <v>8</v>
      </c>
      <c r="J4086" s="33">
        <v>2</v>
      </c>
      <c r="K4086" s="33"/>
      <c r="L4086" s="33"/>
      <c r="M4086" s="33"/>
      <c r="N4086" s="27">
        <v>10</v>
      </c>
    </row>
    <row r="4087" spans="1:14">
      <c r="A4087" s="26" t="s">
        <v>10493</v>
      </c>
      <c r="B4087" s="29"/>
      <c r="C4087" s="33"/>
      <c r="D4087" s="33"/>
      <c r="E4087" s="33"/>
      <c r="F4087" s="33"/>
      <c r="G4087" s="33"/>
      <c r="H4087" s="33"/>
      <c r="I4087" s="33"/>
      <c r="J4087" s="33">
        <v>4</v>
      </c>
      <c r="K4087" s="33">
        <v>2</v>
      </c>
      <c r="L4087" s="33"/>
      <c r="M4087" s="33"/>
      <c r="N4087" s="27">
        <v>6</v>
      </c>
    </row>
    <row r="4088" spans="1:14">
      <c r="A4088" s="26" t="s">
        <v>10573</v>
      </c>
      <c r="B4088" s="29"/>
      <c r="C4088" s="33"/>
      <c r="D4088" s="33"/>
      <c r="E4088" s="33"/>
      <c r="F4088" s="33"/>
      <c r="G4088" s="33"/>
      <c r="H4088" s="33"/>
      <c r="I4088" s="33"/>
      <c r="J4088" s="33">
        <v>3</v>
      </c>
      <c r="K4088" s="33"/>
      <c r="L4088" s="33"/>
      <c r="M4088" s="33"/>
      <c r="N4088" s="27">
        <v>3</v>
      </c>
    </row>
    <row r="4089" spans="1:14">
      <c r="A4089" s="26" t="s">
        <v>7131</v>
      </c>
      <c r="B4089" s="29"/>
      <c r="C4089" s="33"/>
      <c r="D4089" s="33"/>
      <c r="E4089" s="33"/>
      <c r="F4089" s="33"/>
      <c r="G4089" s="33"/>
      <c r="H4089" s="33">
        <v>14</v>
      </c>
      <c r="I4089" s="33">
        <v>7</v>
      </c>
      <c r="J4089" s="33">
        <v>9</v>
      </c>
      <c r="K4089" s="33"/>
      <c r="L4089" s="33">
        <v>2</v>
      </c>
      <c r="M4089" s="33"/>
      <c r="N4089" s="27">
        <v>32</v>
      </c>
    </row>
    <row r="4090" spans="1:14">
      <c r="A4090" s="26" t="s">
        <v>12934</v>
      </c>
      <c r="B4090" s="29"/>
      <c r="C4090" s="33"/>
      <c r="D4090" s="33"/>
      <c r="E4090" s="33"/>
      <c r="F4090" s="33"/>
      <c r="G4090" s="33"/>
      <c r="H4090" s="33"/>
      <c r="I4090" s="33"/>
      <c r="J4090" s="33"/>
      <c r="K4090" s="33"/>
      <c r="L4090" s="33">
        <v>13</v>
      </c>
      <c r="M4090" s="33">
        <v>20</v>
      </c>
      <c r="N4090" s="27">
        <v>33</v>
      </c>
    </row>
    <row r="4091" spans="1:14">
      <c r="A4091" s="26" t="s">
        <v>11230</v>
      </c>
      <c r="B4091" s="29"/>
      <c r="C4091" s="33"/>
      <c r="D4091" s="33"/>
      <c r="E4091" s="33">
        <v>13</v>
      </c>
      <c r="F4091" s="33"/>
      <c r="G4091" s="33"/>
      <c r="H4091" s="33"/>
      <c r="I4091" s="33"/>
      <c r="J4091" s="33"/>
      <c r="K4091" s="33"/>
      <c r="L4091" s="33"/>
      <c r="M4091" s="33"/>
      <c r="N4091" s="27">
        <v>13</v>
      </c>
    </row>
    <row r="4092" spans="1:14">
      <c r="A4092" s="26" t="s">
        <v>9742</v>
      </c>
      <c r="B4092" s="29"/>
      <c r="C4092" s="33"/>
      <c r="D4092" s="33"/>
      <c r="E4092" s="33"/>
      <c r="F4092" s="33"/>
      <c r="G4092" s="33"/>
      <c r="H4092" s="33"/>
      <c r="I4092" s="33">
        <v>30</v>
      </c>
      <c r="J4092" s="33">
        <v>45</v>
      </c>
      <c r="K4092" s="33">
        <v>22</v>
      </c>
      <c r="L4092" s="33">
        <v>10</v>
      </c>
      <c r="M4092" s="33">
        <v>11</v>
      </c>
      <c r="N4092" s="27">
        <v>118</v>
      </c>
    </row>
    <row r="4093" spans="1:14">
      <c r="A4093" s="26" t="s">
        <v>8186</v>
      </c>
      <c r="B4093" s="29"/>
      <c r="C4093" s="33"/>
      <c r="D4093" s="33"/>
      <c r="E4093" s="33"/>
      <c r="F4093" s="33"/>
      <c r="G4093" s="33"/>
      <c r="H4093" s="33"/>
      <c r="I4093" s="33">
        <v>1</v>
      </c>
      <c r="J4093" s="33">
        <v>7</v>
      </c>
      <c r="K4093" s="33"/>
      <c r="L4093" s="33"/>
      <c r="M4093" s="33"/>
      <c r="N4093" s="27">
        <v>8</v>
      </c>
    </row>
    <row r="4094" spans="1:14">
      <c r="A4094" s="26" t="s">
        <v>14505</v>
      </c>
      <c r="B4094" s="29"/>
      <c r="C4094" s="33"/>
      <c r="D4094" s="33"/>
      <c r="E4094" s="33"/>
      <c r="F4094" s="33"/>
      <c r="G4094" s="33"/>
      <c r="H4094" s="33"/>
      <c r="I4094" s="33"/>
      <c r="J4094" s="33"/>
      <c r="K4094" s="33"/>
      <c r="L4094" s="33">
        <v>5</v>
      </c>
      <c r="M4094" s="33">
        <v>8</v>
      </c>
      <c r="N4094" s="27">
        <v>13</v>
      </c>
    </row>
    <row r="4095" spans="1:14">
      <c r="A4095" s="26" t="s">
        <v>9062</v>
      </c>
      <c r="B4095" s="29"/>
      <c r="C4095" s="33"/>
      <c r="D4095" s="33">
        <v>3</v>
      </c>
      <c r="E4095" s="33"/>
      <c r="F4095" s="33"/>
      <c r="G4095" s="33"/>
      <c r="H4095" s="33"/>
      <c r="I4095" s="33"/>
      <c r="J4095" s="33"/>
      <c r="K4095" s="33"/>
      <c r="L4095" s="33"/>
      <c r="M4095" s="33"/>
      <c r="N4095" s="27">
        <v>3</v>
      </c>
    </row>
    <row r="4096" spans="1:14">
      <c r="A4096" s="26" t="s">
        <v>16732</v>
      </c>
      <c r="B4096" s="29"/>
      <c r="C4096" s="33"/>
      <c r="D4096" s="33"/>
      <c r="E4096" s="33"/>
      <c r="F4096" s="33"/>
      <c r="G4096" s="33"/>
      <c r="H4096" s="33"/>
      <c r="I4096" s="33"/>
      <c r="J4096" s="33">
        <v>1</v>
      </c>
      <c r="K4096" s="33">
        <v>5</v>
      </c>
      <c r="L4096" s="33">
        <v>4</v>
      </c>
      <c r="M4096" s="33">
        <v>3</v>
      </c>
      <c r="N4096" s="27">
        <v>13</v>
      </c>
    </row>
    <row r="4097" spans="1:14">
      <c r="A4097" s="26" t="s">
        <v>5069</v>
      </c>
      <c r="B4097" s="29"/>
      <c r="C4097" s="33"/>
      <c r="D4097" s="33"/>
      <c r="E4097" s="33"/>
      <c r="F4097" s="33"/>
      <c r="G4097" s="33"/>
      <c r="H4097" s="33"/>
      <c r="I4097" s="33">
        <v>12</v>
      </c>
      <c r="J4097" s="33">
        <v>14</v>
      </c>
      <c r="K4097" s="33"/>
      <c r="L4097" s="33"/>
      <c r="M4097" s="33"/>
      <c r="N4097" s="27">
        <v>26</v>
      </c>
    </row>
    <row r="4098" spans="1:14">
      <c r="A4098" s="26" t="s">
        <v>2044</v>
      </c>
      <c r="B4098" s="29"/>
      <c r="C4098" s="33"/>
      <c r="D4098" s="33"/>
      <c r="E4098" s="33"/>
      <c r="F4098" s="33"/>
      <c r="G4098" s="33"/>
      <c r="H4098" s="33"/>
      <c r="I4098" s="33">
        <v>2</v>
      </c>
      <c r="J4098" s="33"/>
      <c r="K4098" s="33"/>
      <c r="L4098" s="33"/>
      <c r="M4098" s="33"/>
      <c r="N4098" s="27">
        <v>2</v>
      </c>
    </row>
    <row r="4099" spans="1:14">
      <c r="A4099" s="26" t="s">
        <v>4640</v>
      </c>
      <c r="B4099" s="29"/>
      <c r="C4099" s="33"/>
      <c r="D4099" s="33"/>
      <c r="E4099" s="33"/>
      <c r="F4099" s="33"/>
      <c r="G4099" s="33"/>
      <c r="H4099" s="33"/>
      <c r="I4099" s="33">
        <v>25</v>
      </c>
      <c r="J4099" s="33"/>
      <c r="K4099" s="33"/>
      <c r="L4099" s="33"/>
      <c r="M4099" s="33"/>
      <c r="N4099" s="27">
        <v>25</v>
      </c>
    </row>
    <row r="4100" spans="1:14">
      <c r="A4100" s="26" t="s">
        <v>13740</v>
      </c>
      <c r="B4100" s="29"/>
      <c r="C4100" s="33"/>
      <c r="D4100" s="33"/>
      <c r="E4100" s="33"/>
      <c r="F4100" s="33"/>
      <c r="G4100" s="33"/>
      <c r="H4100" s="33"/>
      <c r="I4100" s="33"/>
      <c r="J4100" s="33">
        <v>83</v>
      </c>
      <c r="K4100" s="33">
        <v>14</v>
      </c>
      <c r="L4100" s="33">
        <v>69</v>
      </c>
      <c r="M4100" s="33">
        <v>29</v>
      </c>
      <c r="N4100" s="27">
        <v>195</v>
      </c>
    </row>
    <row r="4101" spans="1:14">
      <c r="A4101" s="26" t="s">
        <v>15640</v>
      </c>
      <c r="B4101" s="29"/>
      <c r="C4101" s="33"/>
      <c r="D4101" s="33"/>
      <c r="E4101" s="33"/>
      <c r="F4101" s="33"/>
      <c r="G4101" s="33"/>
      <c r="H4101" s="33"/>
      <c r="I4101" s="33"/>
      <c r="J4101" s="33"/>
      <c r="K4101" s="33"/>
      <c r="L4101" s="33">
        <v>1</v>
      </c>
      <c r="M4101" s="33"/>
      <c r="N4101" s="27">
        <v>1</v>
      </c>
    </row>
    <row r="4102" spans="1:14">
      <c r="A4102" s="26" t="s">
        <v>11465</v>
      </c>
      <c r="B4102" s="29"/>
      <c r="C4102" s="33"/>
      <c r="D4102" s="33"/>
      <c r="E4102" s="33"/>
      <c r="F4102" s="33"/>
      <c r="G4102" s="33">
        <v>17</v>
      </c>
      <c r="H4102" s="33"/>
      <c r="I4102" s="33"/>
      <c r="J4102" s="33"/>
      <c r="K4102" s="33"/>
      <c r="L4102" s="33"/>
      <c r="M4102" s="33"/>
      <c r="N4102" s="27">
        <v>17</v>
      </c>
    </row>
    <row r="4103" spans="1:14">
      <c r="A4103" s="26" t="s">
        <v>13652</v>
      </c>
      <c r="B4103" s="29"/>
      <c r="C4103" s="33">
        <v>11</v>
      </c>
      <c r="D4103" s="33">
        <v>2</v>
      </c>
      <c r="E4103" s="33">
        <v>33</v>
      </c>
      <c r="F4103" s="33">
        <v>192</v>
      </c>
      <c r="G4103" s="33">
        <v>73</v>
      </c>
      <c r="H4103" s="33">
        <v>38</v>
      </c>
      <c r="I4103" s="33">
        <v>27</v>
      </c>
      <c r="J4103" s="33">
        <v>21</v>
      </c>
      <c r="K4103" s="33">
        <v>16</v>
      </c>
      <c r="L4103" s="33">
        <v>16</v>
      </c>
      <c r="M4103" s="33">
        <v>6</v>
      </c>
      <c r="N4103" s="27">
        <v>435</v>
      </c>
    </row>
    <row r="4104" spans="1:14">
      <c r="A4104" s="26" t="s">
        <v>9389</v>
      </c>
      <c r="B4104" s="29"/>
      <c r="C4104" s="33"/>
      <c r="D4104" s="33"/>
      <c r="E4104" s="33"/>
      <c r="F4104" s="33"/>
      <c r="G4104" s="33"/>
      <c r="H4104" s="33"/>
      <c r="I4104" s="33">
        <v>98</v>
      </c>
      <c r="J4104" s="33">
        <v>74</v>
      </c>
      <c r="K4104" s="33">
        <v>40</v>
      </c>
      <c r="L4104" s="33">
        <v>19</v>
      </c>
      <c r="M4104" s="33">
        <v>1</v>
      </c>
      <c r="N4104" s="27">
        <v>232</v>
      </c>
    </row>
    <row r="4105" spans="1:14">
      <c r="A4105" s="26" t="s">
        <v>14623</v>
      </c>
      <c r="B4105" s="29"/>
      <c r="C4105" s="33"/>
      <c r="D4105" s="33"/>
      <c r="E4105" s="33"/>
      <c r="F4105" s="33"/>
      <c r="G4105" s="33"/>
      <c r="H4105" s="33"/>
      <c r="I4105" s="33"/>
      <c r="J4105" s="33"/>
      <c r="K4105" s="33"/>
      <c r="L4105" s="33">
        <v>4</v>
      </c>
      <c r="M4105" s="33">
        <v>3</v>
      </c>
      <c r="N4105" s="27">
        <v>7</v>
      </c>
    </row>
    <row r="4106" spans="1:14">
      <c r="A4106" s="26" t="s">
        <v>14360</v>
      </c>
      <c r="B4106" s="29"/>
      <c r="C4106" s="33"/>
      <c r="D4106" s="33">
        <v>1</v>
      </c>
      <c r="E4106" s="33"/>
      <c r="F4106" s="33"/>
      <c r="G4106" s="33"/>
      <c r="H4106" s="33"/>
      <c r="I4106" s="33"/>
      <c r="J4106" s="33"/>
      <c r="K4106" s="33"/>
      <c r="L4106" s="33"/>
      <c r="M4106" s="33"/>
      <c r="N4106" s="27">
        <v>1</v>
      </c>
    </row>
    <row r="4107" spans="1:14">
      <c r="A4107" s="26" t="s">
        <v>13003</v>
      </c>
      <c r="B4107" s="29"/>
      <c r="C4107" s="33"/>
      <c r="D4107" s="33"/>
      <c r="E4107" s="33"/>
      <c r="F4107" s="33"/>
      <c r="G4107" s="33"/>
      <c r="H4107" s="33"/>
      <c r="I4107" s="33"/>
      <c r="J4107" s="33"/>
      <c r="K4107" s="33"/>
      <c r="L4107" s="33">
        <v>11</v>
      </c>
      <c r="M4107" s="33"/>
      <c r="N4107" s="27">
        <v>11</v>
      </c>
    </row>
    <row r="4108" spans="1:14">
      <c r="A4108" s="26" t="s">
        <v>8200</v>
      </c>
      <c r="B4108" s="29"/>
      <c r="C4108" s="33"/>
      <c r="D4108" s="33"/>
      <c r="E4108" s="33"/>
      <c r="F4108" s="33"/>
      <c r="G4108" s="33"/>
      <c r="H4108" s="33"/>
      <c r="I4108" s="33">
        <v>1</v>
      </c>
      <c r="J4108" s="33">
        <v>3</v>
      </c>
      <c r="K4108" s="33"/>
      <c r="L4108" s="33">
        <v>2</v>
      </c>
      <c r="M4108" s="33"/>
      <c r="N4108" s="27">
        <v>6</v>
      </c>
    </row>
    <row r="4109" spans="1:14">
      <c r="A4109" s="26" t="s">
        <v>16347</v>
      </c>
      <c r="B4109" s="29"/>
      <c r="C4109" s="33"/>
      <c r="D4109" s="33"/>
      <c r="E4109" s="33"/>
      <c r="F4109" s="33"/>
      <c r="G4109" s="33"/>
      <c r="H4109" s="33"/>
      <c r="I4109" s="33"/>
      <c r="J4109" s="33">
        <v>1</v>
      </c>
      <c r="K4109" s="33"/>
      <c r="L4109" s="33"/>
      <c r="M4109" s="33"/>
      <c r="N4109" s="27">
        <v>1</v>
      </c>
    </row>
    <row r="4110" spans="1:14">
      <c r="A4110" s="26" t="s">
        <v>4855</v>
      </c>
      <c r="B4110" s="29"/>
      <c r="C4110" s="33"/>
      <c r="D4110" s="33"/>
      <c r="E4110" s="33"/>
      <c r="F4110" s="33"/>
      <c r="G4110" s="33"/>
      <c r="H4110" s="33"/>
      <c r="I4110" s="33">
        <v>17</v>
      </c>
      <c r="J4110" s="33">
        <v>8</v>
      </c>
      <c r="K4110" s="33"/>
      <c r="L4110" s="33"/>
      <c r="M4110" s="33"/>
      <c r="N4110" s="27">
        <v>25</v>
      </c>
    </row>
    <row r="4111" spans="1:14">
      <c r="A4111" s="26" t="s">
        <v>5986</v>
      </c>
      <c r="B4111" s="29"/>
      <c r="C4111" s="33"/>
      <c r="D4111" s="33"/>
      <c r="E4111" s="33"/>
      <c r="F4111" s="33"/>
      <c r="G4111" s="33"/>
      <c r="H4111" s="33"/>
      <c r="I4111" s="33"/>
      <c r="J4111" s="33"/>
      <c r="K4111" s="33">
        <v>4</v>
      </c>
      <c r="L4111" s="33"/>
      <c r="M4111" s="33"/>
      <c r="N4111" s="27">
        <v>4</v>
      </c>
    </row>
    <row r="4112" spans="1:14">
      <c r="A4112" s="26" t="s">
        <v>12836</v>
      </c>
      <c r="B4112" s="29"/>
      <c r="C4112" s="33"/>
      <c r="D4112" s="33"/>
      <c r="E4112" s="33"/>
      <c r="F4112" s="33"/>
      <c r="G4112" s="33"/>
      <c r="H4112" s="33"/>
      <c r="I4112" s="33"/>
      <c r="J4112" s="33"/>
      <c r="K4112" s="33"/>
      <c r="L4112" s="33">
        <v>16</v>
      </c>
      <c r="M4112" s="33"/>
      <c r="N4112" s="27">
        <v>16</v>
      </c>
    </row>
    <row r="4113" spans="1:14">
      <c r="A4113" s="26" t="s">
        <v>12379</v>
      </c>
      <c r="B4113" s="29"/>
      <c r="C4113" s="33"/>
      <c r="D4113" s="33"/>
      <c r="E4113" s="33"/>
      <c r="F4113" s="33"/>
      <c r="G4113" s="33"/>
      <c r="H4113" s="33"/>
      <c r="I4113" s="33"/>
      <c r="J4113" s="33"/>
      <c r="K4113" s="33"/>
      <c r="L4113" s="33">
        <v>107</v>
      </c>
      <c r="M4113" s="33">
        <v>185</v>
      </c>
      <c r="N4113" s="27">
        <v>292</v>
      </c>
    </row>
    <row r="4114" spans="1:14">
      <c r="A4114" s="26" t="s">
        <v>12329</v>
      </c>
      <c r="B4114" s="29"/>
      <c r="C4114" s="33"/>
      <c r="D4114" s="33"/>
      <c r="E4114" s="33"/>
      <c r="F4114" s="33"/>
      <c r="G4114" s="33"/>
      <c r="H4114" s="33">
        <v>16</v>
      </c>
      <c r="I4114" s="33">
        <v>22</v>
      </c>
      <c r="J4114" s="33">
        <v>13</v>
      </c>
      <c r="K4114" s="33">
        <v>61</v>
      </c>
      <c r="L4114" s="33">
        <v>2</v>
      </c>
      <c r="M4114" s="33">
        <v>4</v>
      </c>
      <c r="N4114" s="27">
        <v>118</v>
      </c>
    </row>
    <row r="4115" spans="1:14">
      <c r="A4115" s="26" t="s">
        <v>5594</v>
      </c>
      <c r="B4115" s="29"/>
      <c r="C4115" s="33"/>
      <c r="D4115" s="33"/>
      <c r="E4115" s="33"/>
      <c r="F4115" s="33"/>
      <c r="G4115" s="33"/>
      <c r="H4115" s="33"/>
      <c r="I4115" s="33"/>
      <c r="J4115" s="33"/>
      <c r="K4115" s="33">
        <v>9</v>
      </c>
      <c r="L4115" s="33">
        <v>32</v>
      </c>
      <c r="M4115" s="33">
        <v>5</v>
      </c>
      <c r="N4115" s="27">
        <v>46</v>
      </c>
    </row>
    <row r="4116" spans="1:14">
      <c r="A4116" s="26" t="s">
        <v>12154</v>
      </c>
      <c r="B4116" s="29"/>
      <c r="C4116" s="33"/>
      <c r="D4116" s="33"/>
      <c r="E4116" s="33"/>
      <c r="F4116" s="33"/>
      <c r="G4116" s="33"/>
      <c r="H4116" s="33">
        <v>21</v>
      </c>
      <c r="I4116" s="33"/>
      <c r="J4116" s="33"/>
      <c r="K4116" s="33"/>
      <c r="L4116" s="33"/>
      <c r="M4116" s="33"/>
      <c r="N4116" s="27">
        <v>21</v>
      </c>
    </row>
    <row r="4117" spans="1:14">
      <c r="A4117" s="26" t="s">
        <v>801</v>
      </c>
      <c r="B4117" s="29"/>
      <c r="C4117" s="33"/>
      <c r="D4117" s="33"/>
      <c r="E4117" s="33"/>
      <c r="F4117" s="33"/>
      <c r="G4117" s="33"/>
      <c r="H4117" s="33"/>
      <c r="I4117" s="33"/>
      <c r="J4117" s="33"/>
      <c r="K4117" s="33"/>
      <c r="L4117" s="33"/>
      <c r="M4117" s="33">
        <v>2</v>
      </c>
      <c r="N4117" s="27">
        <v>2</v>
      </c>
    </row>
    <row r="4118" spans="1:14">
      <c r="A4118" s="26" t="s">
        <v>9874</v>
      </c>
      <c r="B4118" s="29"/>
      <c r="C4118" s="33"/>
      <c r="D4118" s="33"/>
      <c r="E4118" s="33"/>
      <c r="F4118" s="33"/>
      <c r="G4118" s="33"/>
      <c r="H4118" s="33"/>
      <c r="I4118" s="33"/>
      <c r="J4118" s="33">
        <v>11</v>
      </c>
      <c r="K4118" s="33"/>
      <c r="L4118" s="33"/>
      <c r="M4118" s="33"/>
      <c r="N4118" s="27">
        <v>11</v>
      </c>
    </row>
    <row r="4119" spans="1:14">
      <c r="A4119" s="26" t="s">
        <v>5846</v>
      </c>
      <c r="B4119" s="29"/>
      <c r="C4119" s="33"/>
      <c r="D4119" s="33"/>
      <c r="E4119" s="33"/>
      <c r="F4119" s="33"/>
      <c r="G4119" s="33"/>
      <c r="H4119" s="33"/>
      <c r="I4119" s="33"/>
      <c r="J4119" s="33"/>
      <c r="K4119" s="33">
        <v>5</v>
      </c>
      <c r="L4119" s="33">
        <v>3</v>
      </c>
      <c r="M4119" s="33">
        <v>1</v>
      </c>
      <c r="N4119" s="27">
        <v>9</v>
      </c>
    </row>
    <row r="4120" spans="1:14">
      <c r="A4120" s="26" t="s">
        <v>3636</v>
      </c>
      <c r="B4120" s="29"/>
      <c r="C4120" s="33"/>
      <c r="D4120" s="33"/>
      <c r="E4120" s="33"/>
      <c r="F4120" s="33"/>
      <c r="G4120" s="33"/>
      <c r="H4120" s="33"/>
      <c r="I4120" s="33"/>
      <c r="J4120" s="33"/>
      <c r="K4120" s="33"/>
      <c r="L4120" s="33"/>
      <c r="M4120" s="33">
        <v>11</v>
      </c>
      <c r="N4120" s="27">
        <v>11</v>
      </c>
    </row>
    <row r="4121" spans="1:14">
      <c r="A4121" s="26" t="s">
        <v>392</v>
      </c>
      <c r="B4121" s="29"/>
      <c r="C4121" s="33"/>
      <c r="D4121" s="33"/>
      <c r="E4121" s="33"/>
      <c r="F4121" s="33"/>
      <c r="G4121" s="33"/>
      <c r="H4121" s="33"/>
      <c r="I4121" s="33"/>
      <c r="J4121" s="33"/>
      <c r="K4121" s="33"/>
      <c r="L4121" s="33"/>
      <c r="M4121" s="33">
        <v>3</v>
      </c>
      <c r="N4121" s="27">
        <v>3</v>
      </c>
    </row>
    <row r="4122" spans="1:14">
      <c r="A4122" s="26" t="s">
        <v>7120</v>
      </c>
      <c r="B4122" s="29"/>
      <c r="C4122" s="33"/>
      <c r="D4122" s="33"/>
      <c r="E4122" s="33"/>
      <c r="F4122" s="33"/>
      <c r="G4122" s="33"/>
      <c r="H4122" s="33">
        <v>14</v>
      </c>
      <c r="I4122" s="33">
        <v>15</v>
      </c>
      <c r="J4122" s="33"/>
      <c r="K4122" s="33"/>
      <c r="L4122" s="33"/>
      <c r="M4122" s="33"/>
      <c r="N4122" s="27">
        <v>29</v>
      </c>
    </row>
    <row r="4123" spans="1:14">
      <c r="A4123" s="26" t="s">
        <v>6631</v>
      </c>
      <c r="B4123" s="29"/>
      <c r="C4123" s="33"/>
      <c r="D4123" s="33"/>
      <c r="E4123" s="33"/>
      <c r="F4123" s="33"/>
      <c r="G4123" s="33"/>
      <c r="H4123" s="33"/>
      <c r="I4123" s="33">
        <v>4</v>
      </c>
      <c r="J4123" s="33">
        <v>3</v>
      </c>
      <c r="K4123" s="33"/>
      <c r="L4123" s="33"/>
      <c r="M4123" s="33"/>
      <c r="N4123" s="27">
        <v>7</v>
      </c>
    </row>
    <row r="4124" spans="1:14">
      <c r="A4124" s="26" t="s">
        <v>1841</v>
      </c>
      <c r="B4124" s="29"/>
      <c r="C4124" s="33"/>
      <c r="D4124" s="33"/>
      <c r="E4124" s="33"/>
      <c r="F4124" s="33"/>
      <c r="G4124" s="33"/>
      <c r="H4124" s="33"/>
      <c r="I4124" s="33"/>
      <c r="J4124" s="33"/>
      <c r="K4124" s="33">
        <v>1</v>
      </c>
      <c r="L4124" s="33"/>
      <c r="M4124" s="33"/>
      <c r="N4124" s="27">
        <v>1</v>
      </c>
    </row>
    <row r="4125" spans="1:14">
      <c r="A4125" s="26" t="s">
        <v>148</v>
      </c>
      <c r="B4125" s="29"/>
      <c r="C4125" s="33"/>
      <c r="D4125" s="33"/>
      <c r="E4125" s="33"/>
      <c r="F4125" s="33"/>
      <c r="G4125" s="33"/>
      <c r="H4125" s="33"/>
      <c r="I4125" s="33"/>
      <c r="J4125" s="33"/>
      <c r="K4125" s="33"/>
      <c r="L4125" s="33"/>
      <c r="M4125" s="33">
        <v>4</v>
      </c>
      <c r="N4125" s="27">
        <v>4</v>
      </c>
    </row>
    <row r="4126" spans="1:14">
      <c r="A4126" s="26" t="s">
        <v>2105</v>
      </c>
      <c r="B4126" s="29"/>
      <c r="C4126" s="33"/>
      <c r="D4126" s="33"/>
      <c r="E4126" s="33"/>
      <c r="F4126" s="33"/>
      <c r="G4126" s="33"/>
      <c r="H4126" s="33"/>
      <c r="I4126" s="33">
        <v>2</v>
      </c>
      <c r="J4126" s="33"/>
      <c r="K4126" s="33">
        <v>2</v>
      </c>
      <c r="L4126" s="33">
        <v>8</v>
      </c>
      <c r="M4126" s="33"/>
      <c r="N4126" s="27">
        <v>12</v>
      </c>
    </row>
    <row r="4127" spans="1:14">
      <c r="A4127" s="26" t="s">
        <v>8538</v>
      </c>
      <c r="B4127" s="29"/>
      <c r="C4127" s="33">
        <v>4</v>
      </c>
      <c r="D4127" s="33"/>
      <c r="E4127" s="33"/>
      <c r="F4127" s="33"/>
      <c r="G4127" s="33"/>
      <c r="H4127" s="33"/>
      <c r="I4127" s="33"/>
      <c r="J4127" s="33"/>
      <c r="K4127" s="33"/>
      <c r="L4127" s="33"/>
      <c r="M4127" s="33"/>
      <c r="N4127" s="27">
        <v>4</v>
      </c>
    </row>
    <row r="4128" spans="1:14">
      <c r="A4128" s="26" t="s">
        <v>5270</v>
      </c>
      <c r="B4128" s="29"/>
      <c r="C4128" s="33"/>
      <c r="D4128" s="33"/>
      <c r="E4128" s="33"/>
      <c r="F4128" s="33"/>
      <c r="G4128" s="33"/>
      <c r="H4128" s="33"/>
      <c r="I4128" s="33">
        <v>10</v>
      </c>
      <c r="J4128" s="33">
        <v>32</v>
      </c>
      <c r="K4128" s="33">
        <v>9</v>
      </c>
      <c r="L4128" s="33">
        <v>5</v>
      </c>
      <c r="M4128" s="33">
        <v>10</v>
      </c>
      <c r="N4128" s="27">
        <v>66</v>
      </c>
    </row>
    <row r="4129" spans="1:14">
      <c r="A4129" s="26" t="s">
        <v>830</v>
      </c>
      <c r="B4129" s="29"/>
      <c r="C4129" s="33"/>
      <c r="D4129" s="33"/>
      <c r="E4129" s="33"/>
      <c r="F4129" s="33"/>
      <c r="G4129" s="33"/>
      <c r="H4129" s="33"/>
      <c r="I4129" s="33"/>
      <c r="J4129" s="33"/>
      <c r="K4129" s="33"/>
      <c r="L4129" s="33"/>
      <c r="M4129" s="33">
        <v>2</v>
      </c>
      <c r="N4129" s="27">
        <v>2</v>
      </c>
    </row>
    <row r="4130" spans="1:14">
      <c r="A4130" s="26" t="s">
        <v>12272</v>
      </c>
      <c r="B4130" s="29"/>
      <c r="C4130" s="33"/>
      <c r="D4130" s="33"/>
      <c r="E4130" s="33"/>
      <c r="F4130" s="33"/>
      <c r="G4130" s="33"/>
      <c r="H4130" s="33">
        <v>17</v>
      </c>
      <c r="I4130" s="33">
        <v>37</v>
      </c>
      <c r="J4130" s="33">
        <v>7</v>
      </c>
      <c r="K4130" s="33">
        <v>1</v>
      </c>
      <c r="L4130" s="33"/>
      <c r="M4130" s="33">
        <v>4</v>
      </c>
      <c r="N4130" s="27">
        <v>66</v>
      </c>
    </row>
    <row r="4131" spans="1:14">
      <c r="A4131" s="26" t="s">
        <v>12196</v>
      </c>
      <c r="B4131" s="29"/>
      <c r="C4131" s="33"/>
      <c r="D4131" s="33"/>
      <c r="E4131" s="33"/>
      <c r="F4131" s="33"/>
      <c r="G4131" s="33"/>
      <c r="H4131" s="33">
        <v>20</v>
      </c>
      <c r="I4131" s="33">
        <v>13</v>
      </c>
      <c r="J4131" s="33">
        <v>10</v>
      </c>
      <c r="K4131" s="33">
        <v>1</v>
      </c>
      <c r="L4131" s="33"/>
      <c r="M4131" s="33">
        <v>2</v>
      </c>
      <c r="N4131" s="27">
        <v>46</v>
      </c>
    </row>
    <row r="4132" spans="1:14">
      <c r="A4132" s="26" t="s">
        <v>13683</v>
      </c>
      <c r="B4132" s="29"/>
      <c r="C4132" s="33"/>
      <c r="D4132" s="33"/>
      <c r="E4132" s="33"/>
      <c r="F4132" s="33"/>
      <c r="G4132" s="33"/>
      <c r="H4132" s="33"/>
      <c r="I4132" s="33"/>
      <c r="J4132" s="33">
        <v>142</v>
      </c>
      <c r="K4132" s="33">
        <v>95</v>
      </c>
      <c r="L4132" s="33">
        <v>79</v>
      </c>
      <c r="M4132" s="33">
        <v>35</v>
      </c>
      <c r="N4132" s="27">
        <v>351</v>
      </c>
    </row>
    <row r="4133" spans="1:14">
      <c r="A4133" s="26" t="s">
        <v>4599</v>
      </c>
      <c r="B4133" s="29"/>
      <c r="C4133" s="33"/>
      <c r="D4133" s="33"/>
      <c r="E4133" s="33"/>
      <c r="F4133" s="33"/>
      <c r="G4133" s="33"/>
      <c r="H4133" s="33"/>
      <c r="I4133" s="33">
        <v>27</v>
      </c>
      <c r="J4133" s="33">
        <v>54</v>
      </c>
      <c r="K4133" s="33">
        <v>24</v>
      </c>
      <c r="L4133" s="33">
        <v>13</v>
      </c>
      <c r="M4133" s="33">
        <v>65</v>
      </c>
      <c r="N4133" s="27">
        <v>183</v>
      </c>
    </row>
    <row r="4134" spans="1:14">
      <c r="A4134" s="26" t="s">
        <v>16021</v>
      </c>
      <c r="B4134" s="29"/>
      <c r="C4134" s="33"/>
      <c r="D4134" s="33"/>
      <c r="E4134" s="33"/>
      <c r="F4134" s="33"/>
      <c r="G4134" s="33"/>
      <c r="H4134" s="33"/>
      <c r="I4134" s="33"/>
      <c r="J4134" s="33">
        <v>2</v>
      </c>
      <c r="K4134" s="33"/>
      <c r="L4134" s="33"/>
      <c r="M4134" s="33"/>
      <c r="N4134" s="27">
        <v>2</v>
      </c>
    </row>
    <row r="4135" spans="1:14">
      <c r="A4135" s="26" t="s">
        <v>12524</v>
      </c>
      <c r="B4135" s="29"/>
      <c r="C4135" s="33"/>
      <c r="D4135" s="33"/>
      <c r="E4135" s="33"/>
      <c r="F4135" s="33"/>
      <c r="G4135" s="33"/>
      <c r="H4135" s="33"/>
      <c r="I4135" s="33"/>
      <c r="J4135" s="33"/>
      <c r="K4135" s="33"/>
      <c r="L4135" s="33">
        <v>43</v>
      </c>
      <c r="M4135" s="33">
        <v>26</v>
      </c>
      <c r="N4135" s="27">
        <v>69</v>
      </c>
    </row>
    <row r="4136" spans="1:14">
      <c r="A4136" s="26" t="s">
        <v>10220</v>
      </c>
      <c r="B4136" s="29"/>
      <c r="C4136" s="33"/>
      <c r="D4136" s="33"/>
      <c r="E4136" s="33"/>
      <c r="F4136" s="33"/>
      <c r="G4136" s="33"/>
      <c r="H4136" s="33"/>
      <c r="I4136" s="33"/>
      <c r="J4136" s="33">
        <v>6</v>
      </c>
      <c r="K4136" s="33"/>
      <c r="L4136" s="33"/>
      <c r="M4136" s="33"/>
      <c r="N4136" s="27">
        <v>6</v>
      </c>
    </row>
    <row r="4137" spans="1:14">
      <c r="A4137" s="26" t="s">
        <v>4851</v>
      </c>
      <c r="B4137" s="29"/>
      <c r="C4137" s="33"/>
      <c r="D4137" s="33"/>
      <c r="E4137" s="33"/>
      <c r="F4137" s="33"/>
      <c r="G4137" s="33"/>
      <c r="H4137" s="33"/>
      <c r="I4137" s="33">
        <v>17</v>
      </c>
      <c r="J4137" s="33">
        <v>9</v>
      </c>
      <c r="K4137" s="33">
        <v>5</v>
      </c>
      <c r="L4137" s="33"/>
      <c r="M4137" s="33"/>
      <c r="N4137" s="27">
        <v>31</v>
      </c>
    </row>
    <row r="4138" spans="1:14">
      <c r="A4138" s="26" t="s">
        <v>13419</v>
      </c>
      <c r="B4138" s="29"/>
      <c r="C4138" s="33"/>
      <c r="D4138" s="33"/>
      <c r="E4138" s="33"/>
      <c r="F4138" s="33"/>
      <c r="G4138" s="33"/>
      <c r="H4138" s="33">
        <v>28</v>
      </c>
      <c r="I4138" s="33"/>
      <c r="J4138" s="33"/>
      <c r="K4138" s="33"/>
      <c r="L4138" s="33"/>
      <c r="M4138" s="33"/>
      <c r="N4138" s="27">
        <v>28</v>
      </c>
    </row>
    <row r="4139" spans="1:14">
      <c r="A4139" s="26" t="s">
        <v>1303</v>
      </c>
      <c r="B4139" s="29"/>
      <c r="C4139" s="33"/>
      <c r="D4139" s="33"/>
      <c r="E4139" s="33"/>
      <c r="F4139" s="33"/>
      <c r="G4139" s="33"/>
      <c r="H4139" s="33"/>
      <c r="I4139" s="33"/>
      <c r="J4139" s="33"/>
      <c r="K4139" s="33"/>
      <c r="L4139" s="33"/>
      <c r="M4139" s="33">
        <v>1</v>
      </c>
      <c r="N4139" s="27">
        <v>1</v>
      </c>
    </row>
    <row r="4140" spans="1:14">
      <c r="A4140" s="26" t="s">
        <v>3957</v>
      </c>
      <c r="B4140" s="29"/>
      <c r="C4140" s="33"/>
      <c r="D4140" s="33"/>
      <c r="E4140" s="33"/>
      <c r="F4140" s="33"/>
      <c r="G4140" s="33"/>
      <c r="H4140" s="33"/>
      <c r="I4140" s="33"/>
      <c r="J4140" s="33"/>
      <c r="K4140" s="33"/>
      <c r="L4140" s="33"/>
      <c r="M4140" s="33">
        <v>6</v>
      </c>
      <c r="N4140" s="27">
        <v>6</v>
      </c>
    </row>
    <row r="4141" spans="1:14">
      <c r="A4141" s="26" t="s">
        <v>7867</v>
      </c>
      <c r="B4141" s="29"/>
      <c r="C4141" s="33"/>
      <c r="D4141" s="33"/>
      <c r="E4141" s="33"/>
      <c r="F4141" s="33"/>
      <c r="G4141" s="33"/>
      <c r="H4141" s="33">
        <v>10</v>
      </c>
      <c r="I4141" s="33">
        <v>2</v>
      </c>
      <c r="J4141" s="33"/>
      <c r="K4141" s="33"/>
      <c r="L4141" s="33"/>
      <c r="M4141" s="33"/>
      <c r="N4141" s="27">
        <v>12</v>
      </c>
    </row>
    <row r="4142" spans="1:14">
      <c r="A4142" s="26" t="s">
        <v>5812</v>
      </c>
      <c r="B4142" s="29"/>
      <c r="C4142" s="33"/>
      <c r="D4142" s="33"/>
      <c r="E4142" s="33"/>
      <c r="F4142" s="33"/>
      <c r="G4142" s="33"/>
      <c r="H4142" s="33"/>
      <c r="I4142" s="33"/>
      <c r="J4142" s="33"/>
      <c r="K4142" s="33">
        <v>6</v>
      </c>
      <c r="L4142" s="33"/>
      <c r="M4142" s="33"/>
      <c r="N4142" s="27">
        <v>6</v>
      </c>
    </row>
    <row r="4143" spans="1:14">
      <c r="A4143" s="26" t="s">
        <v>10989</v>
      </c>
      <c r="B4143" s="29"/>
      <c r="C4143" s="33"/>
      <c r="D4143" s="33"/>
      <c r="E4143" s="33"/>
      <c r="F4143" s="33"/>
      <c r="G4143" s="33"/>
      <c r="H4143" s="33"/>
      <c r="I4143" s="33">
        <v>5</v>
      </c>
      <c r="J4143" s="33"/>
      <c r="K4143" s="33"/>
      <c r="L4143" s="33"/>
      <c r="M4143" s="33"/>
      <c r="N4143" s="27">
        <v>5</v>
      </c>
    </row>
    <row r="4144" spans="1:14">
      <c r="A4144" s="26" t="s">
        <v>1842</v>
      </c>
      <c r="B4144" s="29"/>
      <c r="C4144" s="33"/>
      <c r="D4144" s="33"/>
      <c r="E4144" s="33"/>
      <c r="F4144" s="33"/>
      <c r="G4144" s="33"/>
      <c r="H4144" s="33"/>
      <c r="I4144" s="33"/>
      <c r="J4144" s="33"/>
      <c r="K4144" s="33">
        <v>1</v>
      </c>
      <c r="L4144" s="33"/>
      <c r="M4144" s="33"/>
      <c r="N4144" s="27">
        <v>1</v>
      </c>
    </row>
    <row r="4145" spans="1:14">
      <c r="A4145" s="26" t="s">
        <v>7264</v>
      </c>
      <c r="B4145" s="29"/>
      <c r="C4145" s="33"/>
      <c r="D4145" s="33"/>
      <c r="E4145" s="33"/>
      <c r="F4145" s="33"/>
      <c r="G4145" s="33"/>
      <c r="H4145" s="33">
        <v>11</v>
      </c>
      <c r="I4145" s="33"/>
      <c r="J4145" s="33"/>
      <c r="K4145" s="33"/>
      <c r="L4145" s="33"/>
      <c r="M4145" s="33"/>
      <c r="N4145" s="27">
        <v>11</v>
      </c>
    </row>
    <row r="4146" spans="1:14">
      <c r="A4146" s="26" t="s">
        <v>6175</v>
      </c>
      <c r="B4146" s="29"/>
      <c r="C4146" s="33"/>
      <c r="D4146" s="33"/>
      <c r="E4146" s="33"/>
      <c r="F4146" s="33"/>
      <c r="G4146" s="33"/>
      <c r="H4146" s="33"/>
      <c r="I4146" s="33"/>
      <c r="J4146" s="33"/>
      <c r="K4146" s="33">
        <v>3</v>
      </c>
      <c r="L4146" s="33">
        <v>3</v>
      </c>
      <c r="M4146" s="33"/>
      <c r="N4146" s="27">
        <v>6</v>
      </c>
    </row>
    <row r="4147" spans="1:14">
      <c r="A4147" s="26" t="s">
        <v>11247</v>
      </c>
      <c r="B4147" s="29"/>
      <c r="C4147" s="33"/>
      <c r="D4147" s="33"/>
      <c r="E4147" s="33">
        <v>13</v>
      </c>
      <c r="F4147" s="33">
        <v>15</v>
      </c>
      <c r="G4147" s="33">
        <v>37</v>
      </c>
      <c r="H4147" s="33">
        <v>22</v>
      </c>
      <c r="I4147" s="33">
        <v>10</v>
      </c>
      <c r="J4147" s="33">
        <v>6</v>
      </c>
      <c r="K4147" s="33">
        <v>63</v>
      </c>
      <c r="L4147" s="33">
        <v>10</v>
      </c>
      <c r="M4147" s="33">
        <v>7</v>
      </c>
      <c r="N4147" s="27">
        <v>183</v>
      </c>
    </row>
    <row r="4148" spans="1:14">
      <c r="A4148" s="26" t="s">
        <v>9447</v>
      </c>
      <c r="B4148" s="29"/>
      <c r="C4148" s="33"/>
      <c r="D4148" s="33"/>
      <c r="E4148" s="33"/>
      <c r="F4148" s="33"/>
      <c r="G4148" s="33"/>
      <c r="H4148" s="33"/>
      <c r="I4148" s="33">
        <v>70</v>
      </c>
      <c r="J4148" s="33">
        <v>26</v>
      </c>
      <c r="K4148" s="33">
        <v>34</v>
      </c>
      <c r="L4148" s="33">
        <v>29</v>
      </c>
      <c r="M4148" s="33">
        <v>29</v>
      </c>
      <c r="N4148" s="27">
        <v>188</v>
      </c>
    </row>
    <row r="4149" spans="1:14">
      <c r="A4149" s="26" t="s">
        <v>15646</v>
      </c>
      <c r="B4149" s="29"/>
      <c r="C4149" s="33"/>
      <c r="D4149" s="33"/>
      <c r="E4149" s="33"/>
      <c r="F4149" s="33"/>
      <c r="G4149" s="33"/>
      <c r="H4149" s="33"/>
      <c r="I4149" s="33"/>
      <c r="J4149" s="33"/>
      <c r="K4149" s="33"/>
      <c r="L4149" s="33">
        <v>1</v>
      </c>
      <c r="M4149" s="33"/>
      <c r="N4149" s="27">
        <v>1</v>
      </c>
    </row>
    <row r="4150" spans="1:14">
      <c r="A4150" s="26" t="s">
        <v>10164</v>
      </c>
      <c r="B4150" s="29"/>
      <c r="C4150" s="33"/>
      <c r="D4150" s="33"/>
      <c r="E4150" s="33"/>
      <c r="F4150" s="33"/>
      <c r="G4150" s="33"/>
      <c r="H4150" s="33"/>
      <c r="I4150" s="33"/>
      <c r="J4150" s="33">
        <v>7</v>
      </c>
      <c r="K4150" s="33">
        <v>9</v>
      </c>
      <c r="L4150" s="33">
        <v>16</v>
      </c>
      <c r="M4150" s="33">
        <v>27</v>
      </c>
      <c r="N4150" s="27">
        <v>59</v>
      </c>
    </row>
    <row r="4151" spans="1:14">
      <c r="A4151" s="26" t="s">
        <v>14439</v>
      </c>
      <c r="B4151" s="29"/>
      <c r="C4151" s="33"/>
      <c r="D4151" s="33"/>
      <c r="E4151" s="33"/>
      <c r="F4151" s="33"/>
      <c r="G4151" s="33"/>
      <c r="H4151" s="33"/>
      <c r="I4151" s="33"/>
      <c r="J4151" s="33"/>
      <c r="K4151" s="33"/>
      <c r="L4151" s="33">
        <v>6</v>
      </c>
      <c r="M4151" s="33"/>
      <c r="N4151" s="27">
        <v>6</v>
      </c>
    </row>
    <row r="4152" spans="1:14">
      <c r="A4152" s="26" t="s">
        <v>15002</v>
      </c>
      <c r="B4152" s="29"/>
      <c r="C4152" s="33"/>
      <c r="D4152" s="33"/>
      <c r="E4152" s="33"/>
      <c r="F4152" s="33"/>
      <c r="G4152" s="33"/>
      <c r="H4152" s="33"/>
      <c r="I4152" s="33"/>
      <c r="J4152" s="33"/>
      <c r="K4152" s="33"/>
      <c r="L4152" s="33">
        <v>2</v>
      </c>
      <c r="M4152" s="33"/>
      <c r="N4152" s="27">
        <v>2</v>
      </c>
    </row>
    <row r="4153" spans="1:14">
      <c r="A4153" s="26" t="s">
        <v>16432</v>
      </c>
      <c r="B4153" s="29"/>
      <c r="C4153" s="33"/>
      <c r="D4153" s="33"/>
      <c r="E4153" s="33"/>
      <c r="F4153" s="33"/>
      <c r="G4153" s="33"/>
      <c r="H4153" s="33"/>
      <c r="I4153" s="33"/>
      <c r="J4153" s="33">
        <v>1</v>
      </c>
      <c r="K4153" s="33"/>
      <c r="L4153" s="33"/>
      <c r="M4153" s="33"/>
      <c r="N4153" s="27">
        <v>1</v>
      </c>
    </row>
    <row r="4154" spans="1:14">
      <c r="A4154" s="26" t="s">
        <v>8492</v>
      </c>
      <c r="B4154" s="29"/>
      <c r="C4154" s="33">
        <v>6</v>
      </c>
      <c r="D4154" s="33"/>
      <c r="E4154" s="33"/>
      <c r="F4154" s="33"/>
      <c r="G4154" s="33"/>
      <c r="H4154" s="33"/>
      <c r="I4154" s="33"/>
      <c r="J4154" s="33"/>
      <c r="K4154" s="33"/>
      <c r="L4154" s="33"/>
      <c r="M4154" s="33"/>
      <c r="N4154" s="27">
        <v>6</v>
      </c>
    </row>
    <row r="4155" spans="1:14">
      <c r="A4155" s="26" t="s">
        <v>6871</v>
      </c>
      <c r="B4155" s="29"/>
      <c r="C4155" s="33"/>
      <c r="D4155" s="33"/>
      <c r="E4155" s="33"/>
      <c r="F4155" s="33"/>
      <c r="G4155" s="33"/>
      <c r="H4155" s="33"/>
      <c r="I4155" s="33">
        <v>3</v>
      </c>
      <c r="J4155" s="33"/>
      <c r="K4155" s="33"/>
      <c r="L4155" s="33"/>
      <c r="M4155" s="33"/>
      <c r="N4155" s="27">
        <v>3</v>
      </c>
    </row>
    <row r="4156" spans="1:14">
      <c r="A4156" s="26" t="s">
        <v>12473</v>
      </c>
      <c r="B4156" s="29"/>
      <c r="C4156" s="33"/>
      <c r="D4156" s="33"/>
      <c r="E4156" s="33"/>
      <c r="F4156" s="33"/>
      <c r="G4156" s="33"/>
      <c r="H4156" s="33"/>
      <c r="I4156" s="33"/>
      <c r="J4156" s="33"/>
      <c r="K4156" s="33"/>
      <c r="L4156" s="33">
        <v>53</v>
      </c>
      <c r="M4156" s="33">
        <v>62</v>
      </c>
      <c r="N4156" s="27">
        <v>115</v>
      </c>
    </row>
    <row r="4157" spans="1:14">
      <c r="A4157" s="26" t="s">
        <v>8177</v>
      </c>
      <c r="B4157" s="29"/>
      <c r="C4157" s="33"/>
      <c r="D4157" s="33"/>
      <c r="E4157" s="33"/>
      <c r="F4157" s="33"/>
      <c r="G4157" s="33"/>
      <c r="H4157" s="33"/>
      <c r="I4157" s="33">
        <v>1</v>
      </c>
      <c r="J4157" s="33"/>
      <c r="K4157" s="33"/>
      <c r="L4157" s="33"/>
      <c r="M4157" s="33">
        <v>2</v>
      </c>
      <c r="N4157" s="27">
        <v>3</v>
      </c>
    </row>
    <row r="4158" spans="1:14">
      <c r="A4158" s="26" t="s">
        <v>8191</v>
      </c>
      <c r="B4158" s="29"/>
      <c r="C4158" s="33"/>
      <c r="D4158" s="33"/>
      <c r="E4158" s="33"/>
      <c r="F4158" s="33"/>
      <c r="G4158" s="33"/>
      <c r="H4158" s="33"/>
      <c r="I4158" s="33">
        <v>1</v>
      </c>
      <c r="J4158" s="33">
        <v>1</v>
      </c>
      <c r="K4158" s="33">
        <v>3</v>
      </c>
      <c r="L4158" s="33"/>
      <c r="M4158" s="33"/>
      <c r="N4158" s="27">
        <v>5</v>
      </c>
    </row>
    <row r="4159" spans="1:14">
      <c r="A4159" s="26" t="s">
        <v>9817</v>
      </c>
      <c r="B4159" s="29"/>
      <c r="C4159" s="33"/>
      <c r="D4159" s="33"/>
      <c r="E4159" s="33"/>
      <c r="F4159" s="33"/>
      <c r="G4159" s="33"/>
      <c r="H4159" s="33"/>
      <c r="I4159" s="33"/>
      <c r="J4159" s="33">
        <v>12</v>
      </c>
      <c r="K4159" s="33"/>
      <c r="L4159" s="33"/>
      <c r="M4159" s="33"/>
      <c r="N4159" s="27">
        <v>12</v>
      </c>
    </row>
    <row r="4160" spans="1:14">
      <c r="A4160" s="26" t="s">
        <v>7765</v>
      </c>
      <c r="B4160" s="29"/>
      <c r="C4160" s="33"/>
      <c r="D4160" s="33"/>
      <c r="E4160" s="33"/>
      <c r="F4160" s="33"/>
      <c r="G4160" s="33">
        <v>10</v>
      </c>
      <c r="H4160" s="33"/>
      <c r="I4160" s="33">
        <v>2</v>
      </c>
      <c r="J4160" s="33"/>
      <c r="K4160" s="33"/>
      <c r="L4160" s="33"/>
      <c r="M4160" s="33"/>
      <c r="N4160" s="27">
        <v>12</v>
      </c>
    </row>
    <row r="4161" spans="1:14">
      <c r="A4161" s="26" t="s">
        <v>7300</v>
      </c>
      <c r="B4161" s="29"/>
      <c r="C4161" s="33"/>
      <c r="D4161" s="33"/>
      <c r="E4161" s="33"/>
      <c r="F4161" s="33"/>
      <c r="G4161" s="33"/>
      <c r="H4161" s="33">
        <v>10</v>
      </c>
      <c r="I4161" s="33">
        <v>15</v>
      </c>
      <c r="J4161" s="33">
        <v>24</v>
      </c>
      <c r="K4161" s="33">
        <v>43</v>
      </c>
      <c r="L4161" s="33">
        <v>24</v>
      </c>
      <c r="M4161" s="33">
        <v>19</v>
      </c>
      <c r="N4161" s="27">
        <v>135</v>
      </c>
    </row>
    <row r="4162" spans="1:14">
      <c r="A4162" s="26" t="s">
        <v>12858</v>
      </c>
      <c r="B4162" s="29"/>
      <c r="C4162" s="33"/>
      <c r="D4162" s="33"/>
      <c r="E4162" s="33"/>
      <c r="F4162" s="33"/>
      <c r="G4162" s="33"/>
      <c r="H4162" s="33"/>
      <c r="I4162" s="33"/>
      <c r="J4162" s="33"/>
      <c r="K4162" s="33"/>
      <c r="L4162" s="33">
        <v>15</v>
      </c>
      <c r="M4162" s="33"/>
      <c r="N4162" s="27">
        <v>15</v>
      </c>
    </row>
    <row r="4163" spans="1:14">
      <c r="A4163" s="26" t="s">
        <v>5144</v>
      </c>
      <c r="B4163" s="29"/>
      <c r="C4163" s="33"/>
      <c r="D4163" s="33"/>
      <c r="E4163" s="33"/>
      <c r="F4163" s="33"/>
      <c r="G4163" s="33"/>
      <c r="H4163" s="33"/>
      <c r="I4163" s="33">
        <v>11</v>
      </c>
      <c r="J4163" s="33">
        <v>1</v>
      </c>
      <c r="K4163" s="33">
        <v>19</v>
      </c>
      <c r="L4163" s="33">
        <v>9</v>
      </c>
      <c r="M4163" s="33">
        <v>2</v>
      </c>
      <c r="N4163" s="27">
        <v>42</v>
      </c>
    </row>
    <row r="4164" spans="1:14">
      <c r="A4164" s="26" t="s">
        <v>8192</v>
      </c>
      <c r="B4164" s="29"/>
      <c r="C4164" s="33"/>
      <c r="D4164" s="33"/>
      <c r="E4164" s="33"/>
      <c r="F4164" s="33"/>
      <c r="G4164" s="33"/>
      <c r="H4164" s="33"/>
      <c r="I4164" s="33">
        <v>1</v>
      </c>
      <c r="J4164" s="33">
        <v>6</v>
      </c>
      <c r="K4164" s="33"/>
      <c r="L4164" s="33"/>
      <c r="M4164" s="33"/>
      <c r="N4164" s="27">
        <v>7</v>
      </c>
    </row>
    <row r="4165" spans="1:14">
      <c r="A4165" s="26" t="s">
        <v>12471</v>
      </c>
      <c r="B4165" s="29"/>
      <c r="C4165" s="33"/>
      <c r="D4165" s="33"/>
      <c r="E4165" s="33"/>
      <c r="F4165" s="33"/>
      <c r="G4165" s="33"/>
      <c r="H4165" s="33"/>
      <c r="I4165" s="33"/>
      <c r="J4165" s="33"/>
      <c r="K4165" s="33"/>
      <c r="L4165" s="33">
        <v>54</v>
      </c>
      <c r="M4165" s="33">
        <v>22</v>
      </c>
      <c r="N4165" s="27">
        <v>76</v>
      </c>
    </row>
    <row r="4166" spans="1:14">
      <c r="A4166" s="26" t="s">
        <v>1843</v>
      </c>
      <c r="B4166" s="29"/>
      <c r="C4166" s="33"/>
      <c r="D4166" s="33"/>
      <c r="E4166" s="33"/>
      <c r="F4166" s="33"/>
      <c r="G4166" s="33"/>
      <c r="H4166" s="33"/>
      <c r="I4166" s="33"/>
      <c r="J4166" s="33"/>
      <c r="K4166" s="33">
        <v>1</v>
      </c>
      <c r="L4166" s="33"/>
      <c r="M4166" s="33"/>
      <c r="N4166" s="27">
        <v>1</v>
      </c>
    </row>
    <row r="4167" spans="1:14">
      <c r="A4167" s="26" t="s">
        <v>7299</v>
      </c>
      <c r="B4167" s="29"/>
      <c r="C4167" s="33"/>
      <c r="D4167" s="33"/>
      <c r="E4167" s="33"/>
      <c r="F4167" s="33"/>
      <c r="G4167" s="33"/>
      <c r="H4167" s="33">
        <v>10</v>
      </c>
      <c r="I4167" s="33"/>
      <c r="J4167" s="33"/>
      <c r="K4167" s="33"/>
      <c r="L4167" s="33"/>
      <c r="M4167" s="33"/>
      <c r="N4167" s="27">
        <v>10</v>
      </c>
    </row>
    <row r="4168" spans="1:14">
      <c r="A4168" s="26" t="s">
        <v>7934</v>
      </c>
      <c r="B4168" s="29"/>
      <c r="C4168" s="33"/>
      <c r="D4168" s="33"/>
      <c r="E4168" s="33"/>
      <c r="F4168" s="33">
        <v>22</v>
      </c>
      <c r="G4168" s="33"/>
      <c r="H4168" s="33"/>
      <c r="I4168" s="33"/>
      <c r="J4168" s="33"/>
      <c r="K4168" s="33"/>
      <c r="L4168" s="33"/>
      <c r="M4168" s="33"/>
      <c r="N4168" s="27">
        <v>22</v>
      </c>
    </row>
    <row r="4169" spans="1:14">
      <c r="A4169" s="26" t="s">
        <v>5964</v>
      </c>
      <c r="B4169" s="29"/>
      <c r="C4169" s="33"/>
      <c r="D4169" s="33"/>
      <c r="E4169" s="33"/>
      <c r="F4169" s="33"/>
      <c r="G4169" s="33"/>
      <c r="H4169" s="33"/>
      <c r="I4169" s="33"/>
      <c r="J4169" s="33"/>
      <c r="K4169" s="33">
        <v>4</v>
      </c>
      <c r="L4169" s="33"/>
      <c r="M4169" s="33"/>
      <c r="N4169" s="27">
        <v>4</v>
      </c>
    </row>
    <row r="4170" spans="1:14">
      <c r="A4170" s="26" t="s">
        <v>15650</v>
      </c>
      <c r="B4170" s="29"/>
      <c r="C4170" s="33"/>
      <c r="D4170" s="33"/>
      <c r="E4170" s="33"/>
      <c r="F4170" s="33"/>
      <c r="G4170" s="33"/>
      <c r="H4170" s="33"/>
      <c r="I4170" s="33"/>
      <c r="J4170" s="33"/>
      <c r="K4170" s="33"/>
      <c r="L4170" s="33">
        <v>1</v>
      </c>
      <c r="M4170" s="33"/>
      <c r="N4170" s="27">
        <v>1</v>
      </c>
    </row>
    <row r="4171" spans="1:14">
      <c r="A4171" s="26" t="s">
        <v>13914</v>
      </c>
      <c r="B4171" s="29"/>
      <c r="C4171" s="33"/>
      <c r="D4171" s="33"/>
      <c r="E4171" s="33"/>
      <c r="F4171" s="33"/>
      <c r="G4171" s="33"/>
      <c r="H4171" s="33"/>
      <c r="I4171" s="33"/>
      <c r="J4171" s="33">
        <v>37</v>
      </c>
      <c r="K4171" s="33">
        <v>11</v>
      </c>
      <c r="L4171" s="33">
        <v>13</v>
      </c>
      <c r="M4171" s="33">
        <v>25</v>
      </c>
      <c r="N4171" s="27">
        <v>86</v>
      </c>
    </row>
    <row r="4172" spans="1:14">
      <c r="A4172" s="26" t="s">
        <v>6276</v>
      </c>
      <c r="B4172" s="29"/>
      <c r="C4172" s="33"/>
      <c r="D4172" s="33"/>
      <c r="E4172" s="33"/>
      <c r="F4172" s="33"/>
      <c r="G4172" s="33"/>
      <c r="H4172" s="33"/>
      <c r="I4172" s="33"/>
      <c r="J4172" s="33"/>
      <c r="K4172" s="33">
        <v>2</v>
      </c>
      <c r="L4172" s="33"/>
      <c r="M4172" s="33"/>
      <c r="N4172" s="27">
        <v>2</v>
      </c>
    </row>
    <row r="4173" spans="1:14">
      <c r="A4173" s="26" t="s">
        <v>16219</v>
      </c>
      <c r="B4173" s="29"/>
      <c r="C4173" s="33"/>
      <c r="D4173" s="33"/>
      <c r="E4173" s="33"/>
      <c r="F4173" s="33"/>
      <c r="G4173" s="33"/>
      <c r="H4173" s="33"/>
      <c r="I4173" s="33"/>
      <c r="J4173" s="33">
        <v>2</v>
      </c>
      <c r="K4173" s="33"/>
      <c r="L4173" s="33"/>
      <c r="M4173" s="33"/>
      <c r="N4173" s="27">
        <v>2</v>
      </c>
    </row>
    <row r="4174" spans="1:14">
      <c r="A4174" s="26" t="s">
        <v>9621</v>
      </c>
      <c r="B4174" s="29"/>
      <c r="C4174" s="33"/>
      <c r="D4174" s="33"/>
      <c r="E4174" s="33"/>
      <c r="F4174" s="33"/>
      <c r="G4174" s="33"/>
      <c r="H4174" s="33"/>
      <c r="I4174" s="33">
        <v>39</v>
      </c>
      <c r="J4174" s="33">
        <v>151</v>
      </c>
      <c r="K4174" s="33">
        <v>105</v>
      </c>
      <c r="L4174" s="33">
        <v>15</v>
      </c>
      <c r="M4174" s="33">
        <v>16</v>
      </c>
      <c r="N4174" s="27">
        <v>326</v>
      </c>
    </row>
    <row r="4175" spans="1:14">
      <c r="A4175" s="26" t="s">
        <v>13275</v>
      </c>
      <c r="B4175" s="29"/>
      <c r="C4175" s="33"/>
      <c r="D4175" s="33"/>
      <c r="E4175" s="33"/>
      <c r="F4175" s="33"/>
      <c r="G4175" s="33"/>
      <c r="H4175" s="33"/>
      <c r="I4175" s="33"/>
      <c r="J4175" s="33"/>
      <c r="K4175" s="33"/>
      <c r="L4175" s="33">
        <v>7</v>
      </c>
      <c r="M4175" s="33"/>
      <c r="N4175" s="27">
        <v>7</v>
      </c>
    </row>
    <row r="4176" spans="1:14">
      <c r="A4176" s="26" t="s">
        <v>12030</v>
      </c>
      <c r="B4176" s="29"/>
      <c r="C4176" s="33"/>
      <c r="D4176" s="33"/>
      <c r="E4176" s="33"/>
      <c r="F4176" s="33"/>
      <c r="G4176" s="33"/>
      <c r="H4176" s="33">
        <v>27</v>
      </c>
      <c r="I4176" s="33">
        <v>122</v>
      </c>
      <c r="J4176" s="33">
        <v>109</v>
      </c>
      <c r="K4176" s="33">
        <v>56</v>
      </c>
      <c r="L4176" s="33">
        <v>70</v>
      </c>
      <c r="M4176" s="33">
        <v>42</v>
      </c>
      <c r="N4176" s="27">
        <v>426</v>
      </c>
    </row>
    <row r="4177" spans="1:14">
      <c r="A4177" s="26" t="s">
        <v>12754</v>
      </c>
      <c r="B4177" s="29"/>
      <c r="C4177" s="33"/>
      <c r="D4177" s="33"/>
      <c r="E4177" s="33"/>
      <c r="F4177" s="33"/>
      <c r="G4177" s="33"/>
      <c r="H4177" s="33"/>
      <c r="I4177" s="33"/>
      <c r="J4177" s="33"/>
      <c r="K4177" s="33"/>
      <c r="L4177" s="33">
        <v>20</v>
      </c>
      <c r="M4177" s="33"/>
      <c r="N4177" s="27">
        <v>20</v>
      </c>
    </row>
    <row r="4178" spans="1:14">
      <c r="A4178" s="26" t="s">
        <v>6669</v>
      </c>
      <c r="B4178" s="29"/>
      <c r="C4178" s="33"/>
      <c r="D4178" s="33"/>
      <c r="E4178" s="33"/>
      <c r="F4178" s="33"/>
      <c r="G4178" s="33"/>
      <c r="H4178" s="33"/>
      <c r="I4178" s="33">
        <v>4</v>
      </c>
      <c r="J4178" s="33">
        <v>10</v>
      </c>
      <c r="K4178" s="33">
        <v>2</v>
      </c>
      <c r="L4178" s="33"/>
      <c r="M4178" s="33"/>
      <c r="N4178" s="27">
        <v>16</v>
      </c>
    </row>
    <row r="4179" spans="1:14">
      <c r="A4179" s="26" t="s">
        <v>1844</v>
      </c>
      <c r="B4179" s="29"/>
      <c r="C4179" s="33"/>
      <c r="D4179" s="33"/>
      <c r="E4179" s="33"/>
      <c r="F4179" s="33"/>
      <c r="G4179" s="33"/>
      <c r="H4179" s="33"/>
      <c r="I4179" s="33"/>
      <c r="J4179" s="33"/>
      <c r="K4179" s="33">
        <v>1</v>
      </c>
      <c r="L4179" s="33"/>
      <c r="M4179" s="33"/>
      <c r="N4179" s="27">
        <v>1</v>
      </c>
    </row>
    <row r="4180" spans="1:14">
      <c r="A4180" s="26" t="s">
        <v>14027</v>
      </c>
      <c r="B4180" s="29"/>
      <c r="C4180" s="33"/>
      <c r="D4180" s="33"/>
      <c r="E4180" s="33"/>
      <c r="F4180" s="33"/>
      <c r="G4180" s="33"/>
      <c r="H4180" s="33"/>
      <c r="I4180" s="33"/>
      <c r="J4180" s="33">
        <v>26</v>
      </c>
      <c r="K4180" s="33"/>
      <c r="L4180" s="33"/>
      <c r="M4180" s="33"/>
      <c r="N4180" s="27">
        <v>26</v>
      </c>
    </row>
    <row r="4181" spans="1:14">
      <c r="A4181" s="26" t="s">
        <v>10605</v>
      </c>
      <c r="B4181" s="29"/>
      <c r="C4181" s="33"/>
      <c r="D4181" s="33"/>
      <c r="E4181" s="33"/>
      <c r="F4181" s="33"/>
      <c r="G4181" s="33"/>
      <c r="H4181" s="33"/>
      <c r="I4181" s="33"/>
      <c r="J4181" s="33">
        <v>3</v>
      </c>
      <c r="K4181" s="33">
        <v>5</v>
      </c>
      <c r="L4181" s="33"/>
      <c r="M4181" s="33">
        <v>4</v>
      </c>
      <c r="N4181" s="27">
        <v>12</v>
      </c>
    </row>
    <row r="4182" spans="1:14">
      <c r="A4182" s="26" t="s">
        <v>9646</v>
      </c>
      <c r="B4182" s="29"/>
      <c r="C4182" s="33"/>
      <c r="D4182" s="33"/>
      <c r="E4182" s="33"/>
      <c r="F4182" s="33"/>
      <c r="G4182" s="33"/>
      <c r="H4182" s="33"/>
      <c r="I4182" s="33">
        <v>37</v>
      </c>
      <c r="J4182" s="33">
        <v>36</v>
      </c>
      <c r="K4182" s="33">
        <v>4</v>
      </c>
      <c r="L4182" s="33">
        <v>1</v>
      </c>
      <c r="M4182" s="33"/>
      <c r="N4182" s="27">
        <v>78</v>
      </c>
    </row>
    <row r="4183" spans="1:14">
      <c r="A4183" s="26" t="s">
        <v>3203</v>
      </c>
      <c r="B4183" s="29"/>
      <c r="C4183" s="33"/>
      <c r="D4183" s="33"/>
      <c r="E4183" s="33"/>
      <c r="F4183" s="33"/>
      <c r="G4183" s="33"/>
      <c r="H4183" s="33"/>
      <c r="I4183" s="33"/>
      <c r="J4183" s="33"/>
      <c r="K4183" s="33"/>
      <c r="L4183" s="33"/>
      <c r="M4183" s="33">
        <v>45</v>
      </c>
      <c r="N4183" s="27">
        <v>45</v>
      </c>
    </row>
    <row r="4184" spans="1:14">
      <c r="A4184" s="26" t="s">
        <v>15626</v>
      </c>
      <c r="B4184" s="29"/>
      <c r="C4184" s="33"/>
      <c r="D4184" s="33"/>
      <c r="E4184" s="33"/>
      <c r="F4184" s="33"/>
      <c r="G4184" s="33"/>
      <c r="H4184" s="33"/>
      <c r="I4184" s="33"/>
      <c r="J4184" s="33"/>
      <c r="K4184" s="33"/>
      <c r="L4184" s="33">
        <v>1</v>
      </c>
      <c r="M4184" s="33"/>
      <c r="N4184" s="27">
        <v>1</v>
      </c>
    </row>
    <row r="4185" spans="1:14">
      <c r="A4185" s="26" t="s">
        <v>16492</v>
      </c>
      <c r="B4185" s="29"/>
      <c r="C4185" s="33"/>
      <c r="D4185" s="33"/>
      <c r="E4185" s="33"/>
      <c r="F4185" s="33"/>
      <c r="G4185" s="33"/>
      <c r="H4185" s="33"/>
      <c r="I4185" s="33"/>
      <c r="J4185" s="33">
        <v>1</v>
      </c>
      <c r="K4185" s="33"/>
      <c r="L4185" s="33"/>
      <c r="M4185" s="33"/>
      <c r="N4185" s="27">
        <v>1</v>
      </c>
    </row>
    <row r="4186" spans="1:14">
      <c r="A4186" s="26" t="s">
        <v>4062</v>
      </c>
      <c r="B4186" s="29"/>
      <c r="C4186" s="33"/>
      <c r="D4186" s="33"/>
      <c r="E4186" s="33"/>
      <c r="F4186" s="33"/>
      <c r="G4186" s="33"/>
      <c r="H4186" s="33"/>
      <c r="I4186" s="33"/>
      <c r="J4186" s="33"/>
      <c r="K4186" s="33">
        <v>52</v>
      </c>
      <c r="L4186" s="33">
        <v>22</v>
      </c>
      <c r="M4186" s="33"/>
      <c r="N4186" s="27">
        <v>74</v>
      </c>
    </row>
    <row r="4187" spans="1:14">
      <c r="A4187" s="26" t="s">
        <v>6287</v>
      </c>
      <c r="B4187" s="29"/>
      <c r="C4187" s="33"/>
      <c r="D4187" s="33"/>
      <c r="E4187" s="33"/>
      <c r="F4187" s="33"/>
      <c r="G4187" s="33"/>
      <c r="H4187" s="33"/>
      <c r="I4187" s="33"/>
      <c r="J4187" s="33"/>
      <c r="K4187" s="33">
        <v>2</v>
      </c>
      <c r="L4187" s="33"/>
      <c r="M4187" s="33"/>
      <c r="N4187" s="27">
        <v>2</v>
      </c>
    </row>
    <row r="4188" spans="1:14">
      <c r="A4188" s="26" t="s">
        <v>5318</v>
      </c>
      <c r="B4188" s="29"/>
      <c r="C4188" s="33"/>
      <c r="D4188" s="33"/>
      <c r="E4188" s="33"/>
      <c r="F4188" s="33"/>
      <c r="G4188" s="33"/>
      <c r="H4188" s="33"/>
      <c r="I4188" s="33">
        <v>9</v>
      </c>
      <c r="J4188" s="33">
        <v>7</v>
      </c>
      <c r="K4188" s="33">
        <v>12</v>
      </c>
      <c r="L4188" s="33"/>
      <c r="M4188" s="33"/>
      <c r="N4188" s="27">
        <v>28</v>
      </c>
    </row>
    <row r="4189" spans="1:14">
      <c r="A4189" s="26" t="s">
        <v>16548</v>
      </c>
      <c r="B4189" s="29"/>
      <c r="C4189" s="33"/>
      <c r="D4189" s="33"/>
      <c r="E4189" s="33"/>
      <c r="F4189" s="33"/>
      <c r="G4189" s="33"/>
      <c r="H4189" s="33"/>
      <c r="I4189" s="33"/>
      <c r="J4189" s="33">
        <v>1</v>
      </c>
      <c r="K4189" s="33"/>
      <c r="L4189" s="33"/>
      <c r="M4189" s="33"/>
      <c r="N4189" s="27">
        <v>1</v>
      </c>
    </row>
    <row r="4190" spans="1:14">
      <c r="A4190" s="26" t="s">
        <v>6182</v>
      </c>
      <c r="B4190" s="29"/>
      <c r="C4190" s="33"/>
      <c r="D4190" s="33"/>
      <c r="E4190" s="33"/>
      <c r="F4190" s="33"/>
      <c r="G4190" s="33"/>
      <c r="H4190" s="33"/>
      <c r="I4190" s="33"/>
      <c r="J4190" s="33"/>
      <c r="K4190" s="33">
        <v>3</v>
      </c>
      <c r="L4190" s="33"/>
      <c r="M4190" s="33"/>
      <c r="N4190" s="27">
        <v>3</v>
      </c>
    </row>
    <row r="4191" spans="1:14">
      <c r="A4191" s="26" t="s">
        <v>1313</v>
      </c>
      <c r="B4191" s="29"/>
      <c r="C4191" s="33"/>
      <c r="D4191" s="33"/>
      <c r="E4191" s="33"/>
      <c r="F4191" s="33"/>
      <c r="G4191" s="33"/>
      <c r="H4191" s="33"/>
      <c r="I4191" s="33"/>
      <c r="J4191" s="33"/>
      <c r="K4191" s="33"/>
      <c r="L4191" s="33"/>
      <c r="M4191" s="33">
        <v>1</v>
      </c>
      <c r="N4191" s="27">
        <v>1</v>
      </c>
    </row>
    <row r="4192" spans="1:14">
      <c r="A4192" s="26" t="s">
        <v>9098</v>
      </c>
      <c r="B4192" s="29"/>
      <c r="C4192" s="33"/>
      <c r="D4192" s="33">
        <v>2</v>
      </c>
      <c r="E4192" s="33"/>
      <c r="F4192" s="33"/>
      <c r="G4192" s="33"/>
      <c r="H4192" s="33"/>
      <c r="I4192" s="33"/>
      <c r="J4192" s="33"/>
      <c r="K4192" s="33"/>
      <c r="L4192" s="33"/>
      <c r="M4192" s="33"/>
      <c r="N4192" s="27">
        <v>2</v>
      </c>
    </row>
    <row r="4193" spans="1:14">
      <c r="A4193" s="26" t="s">
        <v>8194</v>
      </c>
      <c r="B4193" s="29"/>
      <c r="C4193" s="33"/>
      <c r="D4193" s="33"/>
      <c r="E4193" s="33"/>
      <c r="F4193" s="33"/>
      <c r="G4193" s="33"/>
      <c r="H4193" s="33"/>
      <c r="I4193" s="33">
        <v>1</v>
      </c>
      <c r="J4193" s="33">
        <v>6</v>
      </c>
      <c r="K4193" s="33"/>
      <c r="L4193" s="33"/>
      <c r="M4193" s="33"/>
      <c r="N4193" s="27">
        <v>7</v>
      </c>
    </row>
    <row r="4194" spans="1:14">
      <c r="A4194" s="26" t="s">
        <v>16907</v>
      </c>
      <c r="B4194" s="29"/>
      <c r="C4194" s="33"/>
      <c r="D4194" s="33"/>
      <c r="E4194" s="33"/>
      <c r="F4194" s="33"/>
      <c r="G4194" s="33"/>
      <c r="H4194" s="33">
        <v>65</v>
      </c>
      <c r="I4194" s="33">
        <v>89</v>
      </c>
      <c r="J4194" s="33">
        <v>68</v>
      </c>
      <c r="K4194" s="33">
        <v>29</v>
      </c>
      <c r="L4194" s="33">
        <v>20</v>
      </c>
      <c r="M4194" s="33">
        <v>71</v>
      </c>
      <c r="N4194" s="27">
        <v>342</v>
      </c>
    </row>
    <row r="4195" spans="1:14">
      <c r="A4195" s="26" t="s">
        <v>6658</v>
      </c>
      <c r="B4195" s="29"/>
      <c r="C4195" s="33"/>
      <c r="D4195" s="33"/>
      <c r="E4195" s="33"/>
      <c r="F4195" s="33"/>
      <c r="G4195" s="33"/>
      <c r="H4195" s="33"/>
      <c r="I4195" s="33">
        <v>4</v>
      </c>
      <c r="J4195" s="33"/>
      <c r="K4195" s="33"/>
      <c r="L4195" s="33"/>
      <c r="M4195" s="33"/>
      <c r="N4195" s="27">
        <v>4</v>
      </c>
    </row>
    <row r="4196" spans="1:14">
      <c r="A4196" s="26" t="s">
        <v>3601</v>
      </c>
      <c r="B4196" s="29"/>
      <c r="C4196" s="33"/>
      <c r="D4196" s="33"/>
      <c r="E4196" s="33"/>
      <c r="F4196" s="33"/>
      <c r="G4196" s="33"/>
      <c r="H4196" s="33"/>
      <c r="I4196" s="33"/>
      <c r="J4196" s="33"/>
      <c r="K4196" s="33"/>
      <c r="L4196" s="33"/>
      <c r="M4196" s="33">
        <v>12</v>
      </c>
      <c r="N4196" s="27">
        <v>12</v>
      </c>
    </row>
    <row r="4197" spans="1:14">
      <c r="A4197" s="26" t="s">
        <v>3141</v>
      </c>
      <c r="B4197" s="29"/>
      <c r="C4197" s="33"/>
      <c r="D4197" s="33"/>
      <c r="E4197" s="33"/>
      <c r="F4197" s="33"/>
      <c r="G4197" s="33"/>
      <c r="H4197" s="33"/>
      <c r="I4197" s="33"/>
      <c r="J4197" s="33"/>
      <c r="K4197" s="33"/>
      <c r="L4197" s="33"/>
      <c r="M4197" s="33">
        <v>59</v>
      </c>
      <c r="N4197" s="27">
        <v>59</v>
      </c>
    </row>
    <row r="4198" spans="1:14">
      <c r="A4198" s="26" t="s">
        <v>4817</v>
      </c>
      <c r="B4198" s="29"/>
      <c r="C4198" s="33"/>
      <c r="D4198" s="33"/>
      <c r="E4198" s="33"/>
      <c r="F4198" s="33"/>
      <c r="G4198" s="33"/>
      <c r="H4198" s="33"/>
      <c r="I4198" s="33">
        <v>18</v>
      </c>
      <c r="J4198" s="33">
        <v>4</v>
      </c>
      <c r="K4198" s="33">
        <v>1</v>
      </c>
      <c r="L4198" s="33">
        <v>2</v>
      </c>
      <c r="M4198" s="33"/>
      <c r="N4198" s="27">
        <v>25</v>
      </c>
    </row>
    <row r="4199" spans="1:14">
      <c r="A4199" s="26" t="s">
        <v>1845</v>
      </c>
      <c r="B4199" s="29"/>
      <c r="C4199" s="33"/>
      <c r="D4199" s="33"/>
      <c r="E4199" s="33"/>
      <c r="F4199" s="33"/>
      <c r="G4199" s="33"/>
      <c r="H4199" s="33"/>
      <c r="I4199" s="33"/>
      <c r="J4199" s="33"/>
      <c r="K4199" s="33">
        <v>1</v>
      </c>
      <c r="L4199" s="33">
        <v>1</v>
      </c>
      <c r="M4199" s="33"/>
      <c r="N4199" s="27">
        <v>2</v>
      </c>
    </row>
    <row r="4200" spans="1:14">
      <c r="A4200" s="26" t="s">
        <v>9666</v>
      </c>
      <c r="B4200" s="29"/>
      <c r="C4200" s="33"/>
      <c r="D4200" s="33"/>
      <c r="E4200" s="33"/>
      <c r="F4200" s="33"/>
      <c r="G4200" s="33"/>
      <c r="H4200" s="33"/>
      <c r="I4200" s="33">
        <v>35</v>
      </c>
      <c r="J4200" s="33">
        <v>54</v>
      </c>
      <c r="K4200" s="33">
        <v>40</v>
      </c>
      <c r="L4200" s="33">
        <v>10</v>
      </c>
      <c r="M4200" s="33">
        <v>1</v>
      </c>
      <c r="N4200" s="27">
        <v>140</v>
      </c>
    </row>
    <row r="4201" spans="1:14">
      <c r="A4201" s="26" t="s">
        <v>14985</v>
      </c>
      <c r="B4201" s="29"/>
      <c r="C4201" s="33"/>
      <c r="D4201" s="33"/>
      <c r="E4201" s="33"/>
      <c r="F4201" s="33"/>
      <c r="G4201" s="33"/>
      <c r="H4201" s="33"/>
      <c r="I4201" s="33"/>
      <c r="J4201" s="33"/>
      <c r="K4201" s="33"/>
      <c r="L4201" s="33">
        <v>2</v>
      </c>
      <c r="M4201" s="33"/>
      <c r="N4201" s="27">
        <v>2</v>
      </c>
    </row>
    <row r="4202" spans="1:14">
      <c r="A4202" s="26" t="s">
        <v>10011</v>
      </c>
      <c r="B4202" s="29"/>
      <c r="C4202" s="33"/>
      <c r="D4202" s="33"/>
      <c r="E4202" s="33"/>
      <c r="F4202" s="33"/>
      <c r="G4202" s="33"/>
      <c r="H4202" s="33"/>
      <c r="I4202" s="33"/>
      <c r="J4202" s="33">
        <v>8</v>
      </c>
      <c r="K4202" s="33"/>
      <c r="L4202" s="33"/>
      <c r="M4202" s="33"/>
      <c r="N4202" s="27">
        <v>8</v>
      </c>
    </row>
    <row r="4203" spans="1:14">
      <c r="A4203" s="26" t="s">
        <v>6912</v>
      </c>
      <c r="B4203" s="29"/>
      <c r="C4203" s="33"/>
      <c r="D4203" s="33"/>
      <c r="E4203" s="33"/>
      <c r="F4203" s="33"/>
      <c r="G4203" s="33"/>
      <c r="H4203" s="33"/>
      <c r="I4203" s="33">
        <v>3</v>
      </c>
      <c r="J4203" s="33"/>
      <c r="K4203" s="33"/>
      <c r="L4203" s="33"/>
      <c r="M4203" s="33">
        <v>52</v>
      </c>
      <c r="N4203" s="27">
        <v>55</v>
      </c>
    </row>
    <row r="4204" spans="1:14">
      <c r="A4204" s="26" t="s">
        <v>1316</v>
      </c>
      <c r="B4204" s="29"/>
      <c r="C4204" s="33"/>
      <c r="D4204" s="33"/>
      <c r="E4204" s="33"/>
      <c r="F4204" s="33"/>
      <c r="G4204" s="33"/>
      <c r="H4204" s="33"/>
      <c r="I4204" s="33"/>
      <c r="J4204" s="33"/>
      <c r="K4204" s="33"/>
      <c r="L4204" s="33"/>
      <c r="M4204" s="33">
        <v>1</v>
      </c>
      <c r="N4204" s="27">
        <v>1</v>
      </c>
    </row>
    <row r="4205" spans="1:14">
      <c r="A4205" s="26" t="s">
        <v>277</v>
      </c>
      <c r="B4205" s="29"/>
      <c r="C4205" s="33"/>
      <c r="D4205" s="33"/>
      <c r="E4205" s="33"/>
      <c r="F4205" s="33"/>
      <c r="G4205" s="33"/>
      <c r="H4205" s="33"/>
      <c r="I4205" s="33"/>
      <c r="J4205" s="33"/>
      <c r="K4205" s="33"/>
      <c r="L4205" s="33"/>
      <c r="M4205" s="33">
        <v>3</v>
      </c>
      <c r="N4205" s="27">
        <v>3</v>
      </c>
    </row>
    <row r="4206" spans="1:14">
      <c r="A4206" s="26" t="s">
        <v>6288</v>
      </c>
      <c r="B4206" s="29"/>
      <c r="C4206" s="33"/>
      <c r="D4206" s="33"/>
      <c r="E4206" s="33"/>
      <c r="F4206" s="33"/>
      <c r="G4206" s="33"/>
      <c r="H4206" s="33"/>
      <c r="I4206" s="33"/>
      <c r="J4206" s="33"/>
      <c r="K4206" s="33">
        <v>2</v>
      </c>
      <c r="L4206" s="33"/>
      <c r="M4206" s="33"/>
      <c r="N4206" s="27">
        <v>2</v>
      </c>
    </row>
    <row r="4207" spans="1:14">
      <c r="A4207" s="26" t="s">
        <v>3959</v>
      </c>
      <c r="B4207" s="29"/>
      <c r="C4207" s="33"/>
      <c r="D4207" s="33"/>
      <c r="E4207" s="33"/>
      <c r="F4207" s="33"/>
      <c r="G4207" s="33"/>
      <c r="H4207" s="33"/>
      <c r="I4207" s="33"/>
      <c r="J4207" s="33"/>
      <c r="K4207" s="33"/>
      <c r="L4207" s="33"/>
      <c r="M4207" s="33">
        <v>6</v>
      </c>
      <c r="N4207" s="27">
        <v>6</v>
      </c>
    </row>
    <row r="4208" spans="1:14">
      <c r="A4208" s="26" t="s">
        <v>1315</v>
      </c>
      <c r="B4208" s="29"/>
      <c r="C4208" s="33"/>
      <c r="D4208" s="33"/>
      <c r="E4208" s="33"/>
      <c r="F4208" s="33"/>
      <c r="G4208" s="33"/>
      <c r="H4208" s="33"/>
      <c r="I4208" s="33"/>
      <c r="J4208" s="33"/>
      <c r="K4208" s="33"/>
      <c r="L4208" s="33"/>
      <c r="M4208" s="33">
        <v>1</v>
      </c>
      <c r="N4208" s="27">
        <v>1</v>
      </c>
    </row>
    <row r="4209" spans="1:14">
      <c r="A4209" s="26" t="s">
        <v>4101</v>
      </c>
      <c r="B4209" s="29"/>
      <c r="C4209" s="33"/>
      <c r="D4209" s="33"/>
      <c r="E4209" s="33"/>
      <c r="F4209" s="33"/>
      <c r="G4209" s="33"/>
      <c r="H4209" s="33"/>
      <c r="I4209" s="33"/>
      <c r="J4209" s="33"/>
      <c r="K4209" s="33">
        <v>39</v>
      </c>
      <c r="L4209" s="33">
        <v>278</v>
      </c>
      <c r="M4209" s="33">
        <v>138</v>
      </c>
      <c r="N4209" s="27">
        <v>455</v>
      </c>
    </row>
    <row r="4210" spans="1:14">
      <c r="A4210" s="26" t="s">
        <v>3510</v>
      </c>
      <c r="B4210" s="29"/>
      <c r="C4210" s="33"/>
      <c r="D4210" s="33"/>
      <c r="E4210" s="33"/>
      <c r="F4210" s="33"/>
      <c r="G4210" s="33"/>
      <c r="H4210" s="33"/>
      <c r="I4210" s="33"/>
      <c r="J4210" s="33"/>
      <c r="K4210" s="33"/>
      <c r="L4210" s="33"/>
      <c r="M4210" s="33">
        <v>16</v>
      </c>
      <c r="N4210" s="27">
        <v>16</v>
      </c>
    </row>
    <row r="4211" spans="1:14">
      <c r="A4211" s="26" t="s">
        <v>12063</v>
      </c>
      <c r="B4211" s="29"/>
      <c r="C4211" s="33"/>
      <c r="D4211" s="33"/>
      <c r="E4211" s="33"/>
      <c r="F4211" s="33"/>
      <c r="G4211" s="33"/>
      <c r="H4211" s="33">
        <v>25</v>
      </c>
      <c r="I4211" s="33">
        <v>35</v>
      </c>
      <c r="J4211" s="33">
        <v>40</v>
      </c>
      <c r="K4211" s="33">
        <v>15</v>
      </c>
      <c r="L4211" s="33">
        <v>2</v>
      </c>
      <c r="M4211" s="33"/>
      <c r="N4211" s="27">
        <v>117</v>
      </c>
    </row>
    <row r="4212" spans="1:14">
      <c r="A4212" s="26" t="s">
        <v>9797</v>
      </c>
      <c r="B4212" s="29"/>
      <c r="C4212" s="33"/>
      <c r="D4212" s="33"/>
      <c r="E4212" s="33"/>
      <c r="F4212" s="33"/>
      <c r="G4212" s="33"/>
      <c r="H4212" s="33"/>
      <c r="I4212" s="33"/>
      <c r="J4212" s="33">
        <v>13</v>
      </c>
      <c r="K4212" s="33"/>
      <c r="L4212" s="33"/>
      <c r="M4212" s="33">
        <v>1</v>
      </c>
      <c r="N4212" s="27">
        <v>14</v>
      </c>
    </row>
    <row r="4213" spans="1:14">
      <c r="A4213" s="26" t="s">
        <v>70</v>
      </c>
      <c r="B4213" s="29"/>
      <c r="C4213" s="33"/>
      <c r="D4213" s="33"/>
      <c r="E4213" s="33"/>
      <c r="F4213" s="33"/>
      <c r="G4213" s="33"/>
      <c r="H4213" s="33"/>
      <c r="I4213" s="33"/>
      <c r="J4213" s="33"/>
      <c r="K4213" s="33"/>
      <c r="L4213" s="33"/>
      <c r="M4213" s="33">
        <v>5</v>
      </c>
      <c r="N4213" s="27">
        <v>5</v>
      </c>
    </row>
    <row r="4214" spans="1:14">
      <c r="A4214" s="26" t="s">
        <v>8195</v>
      </c>
      <c r="B4214" s="29"/>
      <c r="C4214" s="33"/>
      <c r="D4214" s="33"/>
      <c r="E4214" s="33"/>
      <c r="F4214" s="33"/>
      <c r="G4214" s="33"/>
      <c r="H4214" s="33"/>
      <c r="I4214" s="33">
        <v>1</v>
      </c>
      <c r="J4214" s="33"/>
      <c r="K4214" s="33"/>
      <c r="L4214" s="33"/>
      <c r="M4214" s="33"/>
      <c r="N4214" s="27">
        <v>1</v>
      </c>
    </row>
    <row r="4215" spans="1:14">
      <c r="A4215" s="26" t="s">
        <v>3229</v>
      </c>
      <c r="B4215" s="29"/>
      <c r="C4215" s="33"/>
      <c r="D4215" s="33"/>
      <c r="E4215" s="33"/>
      <c r="F4215" s="33"/>
      <c r="G4215" s="33"/>
      <c r="H4215" s="33"/>
      <c r="I4215" s="33"/>
      <c r="J4215" s="33"/>
      <c r="K4215" s="33"/>
      <c r="L4215" s="33"/>
      <c r="M4215" s="33">
        <v>40</v>
      </c>
      <c r="N4215" s="27">
        <v>40</v>
      </c>
    </row>
    <row r="4216" spans="1:14">
      <c r="A4216" s="26" t="s">
        <v>13089</v>
      </c>
      <c r="B4216" s="29"/>
      <c r="C4216" s="33"/>
      <c r="D4216" s="33"/>
      <c r="E4216" s="33"/>
      <c r="F4216" s="33"/>
      <c r="G4216" s="33"/>
      <c r="H4216" s="33"/>
      <c r="I4216" s="33"/>
      <c r="J4216" s="33"/>
      <c r="K4216" s="33"/>
      <c r="L4216" s="33">
        <v>9</v>
      </c>
      <c r="M4216" s="33">
        <v>1</v>
      </c>
      <c r="N4216" s="27">
        <v>10</v>
      </c>
    </row>
    <row r="4217" spans="1:14">
      <c r="A4217" s="26" t="s">
        <v>6910</v>
      </c>
      <c r="B4217" s="29"/>
      <c r="C4217" s="33"/>
      <c r="D4217" s="33"/>
      <c r="E4217" s="33"/>
      <c r="F4217" s="33"/>
      <c r="G4217" s="33"/>
      <c r="H4217" s="33"/>
      <c r="I4217" s="33">
        <v>3</v>
      </c>
      <c r="J4217" s="33"/>
      <c r="K4217" s="33"/>
      <c r="L4217" s="33"/>
      <c r="M4217" s="33"/>
      <c r="N4217" s="27">
        <v>3</v>
      </c>
    </row>
    <row r="4218" spans="1:14">
      <c r="A4218" s="26" t="s">
        <v>14597</v>
      </c>
      <c r="B4218" s="29"/>
      <c r="C4218" s="33"/>
      <c r="D4218" s="33"/>
      <c r="E4218" s="33"/>
      <c r="F4218" s="33"/>
      <c r="G4218" s="33"/>
      <c r="H4218" s="33"/>
      <c r="I4218" s="33"/>
      <c r="J4218" s="33"/>
      <c r="K4218" s="33"/>
      <c r="L4218" s="33">
        <v>4</v>
      </c>
      <c r="M4218" s="33"/>
      <c r="N4218" s="27">
        <v>4</v>
      </c>
    </row>
    <row r="4219" spans="1:14">
      <c r="A4219" s="26" t="s">
        <v>14984</v>
      </c>
      <c r="B4219" s="29"/>
      <c r="C4219" s="33"/>
      <c r="D4219" s="33"/>
      <c r="E4219" s="33"/>
      <c r="F4219" s="33"/>
      <c r="G4219" s="33"/>
      <c r="H4219" s="33"/>
      <c r="I4219" s="33"/>
      <c r="J4219" s="33"/>
      <c r="K4219" s="33"/>
      <c r="L4219" s="33">
        <v>2</v>
      </c>
      <c r="M4219" s="33"/>
      <c r="N4219" s="27">
        <v>2</v>
      </c>
    </row>
    <row r="4220" spans="1:14">
      <c r="A4220" s="26" t="s">
        <v>7381</v>
      </c>
      <c r="B4220" s="29"/>
      <c r="C4220" s="33"/>
      <c r="D4220" s="33"/>
      <c r="E4220" s="33"/>
      <c r="F4220" s="33"/>
      <c r="G4220" s="33">
        <v>60</v>
      </c>
      <c r="H4220" s="33"/>
      <c r="I4220" s="33"/>
      <c r="J4220" s="33"/>
      <c r="K4220" s="33"/>
      <c r="L4220" s="33"/>
      <c r="M4220" s="33"/>
      <c r="N4220" s="27">
        <v>60</v>
      </c>
    </row>
    <row r="4221" spans="1:14">
      <c r="A4221" s="26" t="s">
        <v>14991</v>
      </c>
      <c r="B4221" s="29"/>
      <c r="C4221" s="33"/>
      <c r="D4221" s="33"/>
      <c r="E4221" s="33"/>
      <c r="F4221" s="33"/>
      <c r="G4221" s="33"/>
      <c r="H4221" s="33"/>
      <c r="I4221" s="33"/>
      <c r="J4221" s="33"/>
      <c r="K4221" s="33"/>
      <c r="L4221" s="33">
        <v>2</v>
      </c>
      <c r="M4221" s="33"/>
      <c r="N4221" s="27">
        <v>2</v>
      </c>
    </row>
    <row r="4222" spans="1:14">
      <c r="A4222" s="26" t="s">
        <v>174</v>
      </c>
      <c r="B4222" s="29"/>
      <c r="C4222" s="33"/>
      <c r="D4222" s="33"/>
      <c r="E4222" s="33"/>
      <c r="F4222" s="33"/>
      <c r="G4222" s="33"/>
      <c r="H4222" s="33"/>
      <c r="I4222" s="33"/>
      <c r="J4222" s="33"/>
      <c r="K4222" s="33"/>
      <c r="L4222" s="33"/>
      <c r="M4222" s="33">
        <v>4</v>
      </c>
      <c r="N4222" s="27">
        <v>4</v>
      </c>
    </row>
    <row r="4223" spans="1:14">
      <c r="A4223" s="26" t="s">
        <v>14594</v>
      </c>
      <c r="B4223" s="29"/>
      <c r="C4223" s="33"/>
      <c r="D4223" s="33"/>
      <c r="E4223" s="33"/>
      <c r="F4223" s="33"/>
      <c r="G4223" s="33"/>
      <c r="H4223" s="33"/>
      <c r="I4223" s="33"/>
      <c r="J4223" s="33"/>
      <c r="K4223" s="33"/>
      <c r="L4223" s="33">
        <v>4</v>
      </c>
      <c r="M4223" s="33"/>
      <c r="N4223" s="27">
        <v>4</v>
      </c>
    </row>
    <row r="4224" spans="1:14">
      <c r="A4224" s="26" t="s">
        <v>10658</v>
      </c>
      <c r="B4224" s="29"/>
      <c r="C4224" s="33"/>
      <c r="D4224" s="33"/>
      <c r="E4224" s="33"/>
      <c r="F4224" s="33"/>
      <c r="G4224" s="33"/>
      <c r="H4224" s="33"/>
      <c r="I4224" s="33"/>
      <c r="J4224" s="33">
        <v>3</v>
      </c>
      <c r="K4224" s="33"/>
      <c r="L4224" s="33"/>
      <c r="M4224" s="33"/>
      <c r="N4224" s="27">
        <v>3</v>
      </c>
    </row>
    <row r="4225" spans="1:14">
      <c r="A4225" s="26" t="s">
        <v>7347</v>
      </c>
      <c r="B4225" s="29"/>
      <c r="C4225" s="33"/>
      <c r="D4225" s="33"/>
      <c r="E4225" s="33"/>
      <c r="F4225" s="33"/>
      <c r="G4225" s="33">
        <v>107</v>
      </c>
      <c r="H4225" s="33">
        <v>84</v>
      </c>
      <c r="I4225" s="33">
        <v>149</v>
      </c>
      <c r="J4225" s="33">
        <v>79</v>
      </c>
      <c r="K4225" s="33"/>
      <c r="L4225" s="33"/>
      <c r="M4225" s="33"/>
      <c r="N4225" s="27">
        <v>419</v>
      </c>
    </row>
    <row r="4226" spans="1:14">
      <c r="A4226" s="26" t="s">
        <v>4883</v>
      </c>
      <c r="B4226" s="29"/>
      <c r="C4226" s="33"/>
      <c r="D4226" s="33"/>
      <c r="E4226" s="33"/>
      <c r="F4226" s="33"/>
      <c r="G4226" s="33"/>
      <c r="H4226" s="33"/>
      <c r="I4226" s="33">
        <v>16</v>
      </c>
      <c r="J4226" s="33"/>
      <c r="K4226" s="33">
        <v>25</v>
      </c>
      <c r="L4226" s="33">
        <v>6</v>
      </c>
      <c r="M4226" s="33">
        <v>6</v>
      </c>
      <c r="N4226" s="27">
        <v>53</v>
      </c>
    </row>
    <row r="4227" spans="1:14">
      <c r="A4227" s="26" t="s">
        <v>14456</v>
      </c>
      <c r="B4227" s="29"/>
      <c r="C4227" s="33"/>
      <c r="D4227" s="33"/>
      <c r="E4227" s="33"/>
      <c r="F4227" s="33"/>
      <c r="G4227" s="33"/>
      <c r="H4227" s="33"/>
      <c r="I4227" s="33"/>
      <c r="J4227" s="33"/>
      <c r="K4227" s="33"/>
      <c r="L4227" s="33">
        <v>5</v>
      </c>
      <c r="M4227" s="33">
        <v>1</v>
      </c>
      <c r="N4227" s="27">
        <v>6</v>
      </c>
    </row>
    <row r="4228" spans="1:14">
      <c r="A4228" s="26" t="s">
        <v>10247</v>
      </c>
      <c r="B4228" s="29"/>
      <c r="C4228" s="33"/>
      <c r="D4228" s="33"/>
      <c r="E4228" s="33"/>
      <c r="F4228" s="33"/>
      <c r="G4228" s="33"/>
      <c r="H4228" s="33"/>
      <c r="I4228" s="33"/>
      <c r="J4228" s="33">
        <v>6</v>
      </c>
      <c r="K4228" s="33"/>
      <c r="L4228" s="33"/>
      <c r="M4228" s="33"/>
      <c r="N4228" s="27">
        <v>6</v>
      </c>
    </row>
    <row r="4229" spans="1:14">
      <c r="A4229" s="26" t="s">
        <v>8196</v>
      </c>
      <c r="B4229" s="29"/>
      <c r="C4229" s="33"/>
      <c r="D4229" s="33"/>
      <c r="E4229" s="33"/>
      <c r="F4229" s="33"/>
      <c r="G4229" s="33"/>
      <c r="H4229" s="33"/>
      <c r="I4229" s="33">
        <v>1</v>
      </c>
      <c r="J4229" s="33"/>
      <c r="K4229" s="33"/>
      <c r="L4229" s="33"/>
      <c r="M4229" s="33"/>
      <c r="N4229" s="27">
        <v>1</v>
      </c>
    </row>
    <row r="4230" spans="1:14">
      <c r="A4230" s="26" t="s">
        <v>3257</v>
      </c>
      <c r="B4230" s="29"/>
      <c r="C4230" s="33"/>
      <c r="D4230" s="33"/>
      <c r="E4230" s="33"/>
      <c r="F4230" s="33"/>
      <c r="G4230" s="33"/>
      <c r="H4230" s="33"/>
      <c r="I4230" s="33"/>
      <c r="J4230" s="33"/>
      <c r="K4230" s="33"/>
      <c r="L4230" s="33"/>
      <c r="M4230" s="33">
        <v>35</v>
      </c>
      <c r="N4230" s="27">
        <v>35</v>
      </c>
    </row>
    <row r="4231" spans="1:14">
      <c r="A4231" s="26" t="s">
        <v>719</v>
      </c>
      <c r="B4231" s="29"/>
      <c r="C4231" s="33"/>
      <c r="D4231" s="33"/>
      <c r="E4231" s="33"/>
      <c r="F4231" s="33"/>
      <c r="G4231" s="33"/>
      <c r="H4231" s="33"/>
      <c r="I4231" s="33"/>
      <c r="J4231" s="33"/>
      <c r="K4231" s="33"/>
      <c r="L4231" s="33"/>
      <c r="M4231" s="33">
        <v>2</v>
      </c>
      <c r="N4231" s="27">
        <v>2</v>
      </c>
    </row>
    <row r="4232" spans="1:14">
      <c r="A4232" s="26" t="s">
        <v>10284</v>
      </c>
      <c r="B4232" s="29"/>
      <c r="C4232" s="33"/>
      <c r="D4232" s="33"/>
      <c r="E4232" s="33"/>
      <c r="F4232" s="33"/>
      <c r="G4232" s="33"/>
      <c r="H4232" s="33"/>
      <c r="I4232" s="33"/>
      <c r="J4232" s="33">
        <v>5</v>
      </c>
      <c r="K4232" s="33">
        <v>56</v>
      </c>
      <c r="L4232" s="33">
        <v>4</v>
      </c>
      <c r="M4232" s="33">
        <v>4</v>
      </c>
      <c r="N4232" s="27">
        <v>69</v>
      </c>
    </row>
    <row r="4233" spans="1:14">
      <c r="A4233" s="26" t="s">
        <v>8197</v>
      </c>
      <c r="B4233" s="29"/>
      <c r="C4233" s="33"/>
      <c r="D4233" s="33"/>
      <c r="E4233" s="33"/>
      <c r="F4233" s="33"/>
      <c r="G4233" s="33"/>
      <c r="H4233" s="33"/>
      <c r="I4233" s="33">
        <v>1</v>
      </c>
      <c r="J4233" s="33">
        <v>154</v>
      </c>
      <c r="K4233" s="33">
        <v>17</v>
      </c>
      <c r="L4233" s="33">
        <v>3</v>
      </c>
      <c r="M4233" s="33"/>
      <c r="N4233" s="27">
        <v>175</v>
      </c>
    </row>
    <row r="4234" spans="1:14">
      <c r="A4234" s="26" t="s">
        <v>8198</v>
      </c>
      <c r="B4234" s="29"/>
      <c r="C4234" s="33"/>
      <c r="D4234" s="33"/>
      <c r="E4234" s="33"/>
      <c r="F4234" s="33"/>
      <c r="G4234" s="33"/>
      <c r="H4234" s="33"/>
      <c r="I4234" s="33">
        <v>1</v>
      </c>
      <c r="J4234" s="33"/>
      <c r="K4234" s="33"/>
      <c r="L4234" s="33"/>
      <c r="M4234" s="33"/>
      <c r="N4234" s="27">
        <v>1</v>
      </c>
    </row>
    <row r="4235" spans="1:14">
      <c r="A4235" s="26" t="s">
        <v>12611</v>
      </c>
      <c r="B4235" s="29"/>
      <c r="C4235" s="33"/>
      <c r="D4235" s="33"/>
      <c r="E4235" s="33"/>
      <c r="F4235" s="33"/>
      <c r="G4235" s="33"/>
      <c r="H4235" s="33"/>
      <c r="I4235" s="33"/>
      <c r="J4235" s="33"/>
      <c r="K4235" s="33"/>
      <c r="L4235" s="33">
        <v>30</v>
      </c>
      <c r="M4235" s="33">
        <v>49</v>
      </c>
      <c r="N4235" s="27">
        <v>79</v>
      </c>
    </row>
    <row r="4236" spans="1:14">
      <c r="A4236" s="26" t="s">
        <v>5211</v>
      </c>
      <c r="B4236" s="29"/>
      <c r="C4236" s="33"/>
      <c r="D4236" s="33"/>
      <c r="E4236" s="33"/>
      <c r="F4236" s="33"/>
      <c r="G4236" s="33"/>
      <c r="H4236" s="33"/>
      <c r="I4236" s="33">
        <v>11</v>
      </c>
      <c r="J4236" s="33">
        <v>11</v>
      </c>
      <c r="K4236" s="33">
        <v>8</v>
      </c>
      <c r="L4236" s="33">
        <v>2</v>
      </c>
      <c r="M4236" s="33">
        <v>1</v>
      </c>
      <c r="N4236" s="27">
        <v>33</v>
      </c>
    </row>
    <row r="4237" spans="1:14">
      <c r="A4237" s="26" t="s">
        <v>15633</v>
      </c>
      <c r="B4237" s="29"/>
      <c r="C4237" s="33"/>
      <c r="D4237" s="33"/>
      <c r="E4237" s="33"/>
      <c r="F4237" s="33"/>
      <c r="G4237" s="33"/>
      <c r="H4237" s="33"/>
      <c r="I4237" s="33"/>
      <c r="J4237" s="33"/>
      <c r="K4237" s="33"/>
      <c r="L4237" s="33">
        <v>1</v>
      </c>
      <c r="M4237" s="33">
        <v>6</v>
      </c>
      <c r="N4237" s="27">
        <v>7</v>
      </c>
    </row>
    <row r="4238" spans="1:14">
      <c r="A4238" s="26" t="s">
        <v>8692</v>
      </c>
      <c r="B4238" s="29"/>
      <c r="C4238" s="33">
        <v>1</v>
      </c>
      <c r="D4238" s="33"/>
      <c r="E4238" s="33"/>
      <c r="F4238" s="33"/>
      <c r="G4238" s="33"/>
      <c r="H4238" s="33"/>
      <c r="I4238" s="33"/>
      <c r="J4238" s="33"/>
      <c r="K4238" s="33"/>
      <c r="L4238" s="33"/>
      <c r="M4238" s="33"/>
      <c r="N4238" s="27">
        <v>1</v>
      </c>
    </row>
    <row r="4239" spans="1:14">
      <c r="A4239" s="26" t="s">
        <v>5785</v>
      </c>
      <c r="B4239" s="29"/>
      <c r="C4239" s="33"/>
      <c r="D4239" s="33"/>
      <c r="E4239" s="33"/>
      <c r="F4239" s="33"/>
      <c r="G4239" s="33"/>
      <c r="H4239" s="33"/>
      <c r="I4239" s="33"/>
      <c r="J4239" s="33"/>
      <c r="K4239" s="33">
        <v>6</v>
      </c>
      <c r="L4239" s="33">
        <v>3</v>
      </c>
      <c r="M4239" s="33">
        <v>7</v>
      </c>
      <c r="N4239" s="27">
        <v>16</v>
      </c>
    </row>
    <row r="4240" spans="1:14">
      <c r="A4240" s="26" t="s">
        <v>15635</v>
      </c>
      <c r="B4240" s="29"/>
      <c r="C4240" s="33"/>
      <c r="D4240" s="33"/>
      <c r="E4240" s="33"/>
      <c r="F4240" s="33"/>
      <c r="G4240" s="33"/>
      <c r="H4240" s="33"/>
      <c r="I4240" s="33"/>
      <c r="J4240" s="33"/>
      <c r="K4240" s="33"/>
      <c r="L4240" s="33">
        <v>1</v>
      </c>
      <c r="M4240" s="33"/>
      <c r="N4240" s="27">
        <v>1</v>
      </c>
    </row>
    <row r="4241" spans="1:14">
      <c r="A4241" s="26" t="s">
        <v>13704</v>
      </c>
      <c r="B4241" s="29"/>
      <c r="C4241" s="33"/>
      <c r="D4241" s="33"/>
      <c r="E4241" s="33"/>
      <c r="F4241" s="33"/>
      <c r="G4241" s="33"/>
      <c r="H4241" s="33"/>
      <c r="I4241" s="33"/>
      <c r="J4241" s="33">
        <v>115</v>
      </c>
      <c r="K4241" s="33">
        <v>87</v>
      </c>
      <c r="L4241" s="33">
        <v>90</v>
      </c>
      <c r="M4241" s="33">
        <v>57</v>
      </c>
      <c r="N4241" s="27">
        <v>349</v>
      </c>
    </row>
    <row r="4242" spans="1:14">
      <c r="A4242" s="26" t="s">
        <v>9390</v>
      </c>
      <c r="B4242" s="29"/>
      <c r="C4242" s="33"/>
      <c r="D4242" s="33"/>
      <c r="E4242" s="33"/>
      <c r="F4242" s="33"/>
      <c r="G4242" s="33"/>
      <c r="H4242" s="33"/>
      <c r="I4242" s="33">
        <v>97</v>
      </c>
      <c r="J4242" s="33"/>
      <c r="K4242" s="33"/>
      <c r="L4242" s="33"/>
      <c r="M4242" s="33"/>
      <c r="N4242" s="27">
        <v>97</v>
      </c>
    </row>
    <row r="4243" spans="1:14">
      <c r="A4243" s="26" t="s">
        <v>15026</v>
      </c>
      <c r="B4243" s="29"/>
      <c r="C4243" s="33"/>
      <c r="D4243" s="33"/>
      <c r="E4243" s="33"/>
      <c r="F4243" s="33"/>
      <c r="G4243" s="33"/>
      <c r="H4243" s="33"/>
      <c r="I4243" s="33"/>
      <c r="J4243" s="33"/>
      <c r="K4243" s="33"/>
      <c r="L4243" s="33">
        <v>2</v>
      </c>
      <c r="M4243" s="33"/>
      <c r="N4243" s="27">
        <v>2</v>
      </c>
    </row>
    <row r="4244" spans="1:14">
      <c r="A4244" s="26" t="s">
        <v>8024</v>
      </c>
      <c r="B4244" s="29"/>
      <c r="C4244" s="33"/>
      <c r="D4244" s="33"/>
      <c r="E4244" s="33"/>
      <c r="F4244" s="33">
        <v>178</v>
      </c>
      <c r="G4244" s="33">
        <v>103</v>
      </c>
      <c r="H4244" s="33">
        <v>77</v>
      </c>
      <c r="I4244" s="33">
        <v>84</v>
      </c>
      <c r="J4244" s="33">
        <v>36</v>
      </c>
      <c r="K4244" s="33">
        <v>20</v>
      </c>
      <c r="L4244" s="33">
        <v>51</v>
      </c>
      <c r="M4244" s="33">
        <v>69</v>
      </c>
      <c r="N4244" s="27">
        <v>618</v>
      </c>
    </row>
    <row r="4245" spans="1:14">
      <c r="A4245" s="26" t="s">
        <v>1854</v>
      </c>
      <c r="B4245" s="29"/>
      <c r="C4245" s="33"/>
      <c r="D4245" s="33"/>
      <c r="E4245" s="33"/>
      <c r="F4245" s="33"/>
      <c r="G4245" s="33"/>
      <c r="H4245" s="33"/>
      <c r="I4245" s="33"/>
      <c r="J4245" s="33"/>
      <c r="K4245" s="33">
        <v>1</v>
      </c>
      <c r="L4245" s="33"/>
      <c r="M4245" s="33"/>
      <c r="N4245" s="27">
        <v>1</v>
      </c>
    </row>
    <row r="4246" spans="1:14">
      <c r="A4246" s="26" t="s">
        <v>11119</v>
      </c>
      <c r="B4246" s="29"/>
      <c r="C4246" s="33"/>
      <c r="D4246" s="33"/>
      <c r="E4246" s="33">
        <v>33</v>
      </c>
      <c r="F4246" s="33"/>
      <c r="G4246" s="33"/>
      <c r="H4246" s="33"/>
      <c r="I4246" s="33"/>
      <c r="J4246" s="33"/>
      <c r="K4246" s="33">
        <v>1</v>
      </c>
      <c r="L4246" s="33">
        <v>2</v>
      </c>
      <c r="M4246" s="33"/>
      <c r="N4246" s="27">
        <v>36</v>
      </c>
    </row>
    <row r="4247" spans="1:14">
      <c r="A4247" s="26" t="s">
        <v>7666</v>
      </c>
      <c r="B4247" s="29"/>
      <c r="C4247" s="33"/>
      <c r="D4247" s="33"/>
      <c r="E4247" s="33"/>
      <c r="F4247" s="33"/>
      <c r="G4247" s="33">
        <v>14</v>
      </c>
      <c r="H4247" s="33">
        <v>25</v>
      </c>
      <c r="I4247" s="33"/>
      <c r="J4247" s="33">
        <v>1</v>
      </c>
      <c r="K4247" s="33"/>
      <c r="L4247" s="33"/>
      <c r="M4247" s="33"/>
      <c r="N4247" s="27">
        <v>40</v>
      </c>
    </row>
    <row r="4248" spans="1:14">
      <c r="A4248" s="26" t="s">
        <v>15645</v>
      </c>
      <c r="B4248" s="29"/>
      <c r="C4248" s="33"/>
      <c r="D4248" s="33"/>
      <c r="E4248" s="33"/>
      <c r="F4248" s="33"/>
      <c r="G4248" s="33"/>
      <c r="H4248" s="33"/>
      <c r="I4248" s="33"/>
      <c r="J4248" s="33"/>
      <c r="K4248" s="33"/>
      <c r="L4248" s="33">
        <v>1</v>
      </c>
      <c r="M4248" s="33"/>
      <c r="N4248" s="27">
        <v>1</v>
      </c>
    </row>
    <row r="4249" spans="1:14">
      <c r="A4249" s="26" t="s">
        <v>12335</v>
      </c>
      <c r="B4249" s="29"/>
      <c r="C4249" s="33"/>
      <c r="D4249" s="33"/>
      <c r="E4249" s="33"/>
      <c r="F4249" s="33"/>
      <c r="G4249" s="33"/>
      <c r="H4249" s="33"/>
      <c r="I4249" s="33"/>
      <c r="J4249" s="33"/>
      <c r="K4249" s="33"/>
      <c r="L4249" s="33">
        <v>341</v>
      </c>
      <c r="M4249" s="33">
        <v>69</v>
      </c>
      <c r="N4249" s="27">
        <v>410</v>
      </c>
    </row>
    <row r="4250" spans="1:14">
      <c r="A4250" s="26" t="s">
        <v>4160</v>
      </c>
      <c r="B4250" s="29"/>
      <c r="C4250" s="33"/>
      <c r="D4250" s="33"/>
      <c r="E4250" s="33"/>
      <c r="F4250" s="33"/>
      <c r="G4250" s="33"/>
      <c r="H4250" s="33"/>
      <c r="I4250" s="33"/>
      <c r="J4250" s="33"/>
      <c r="K4250" s="33">
        <v>30</v>
      </c>
      <c r="L4250" s="33">
        <v>4</v>
      </c>
      <c r="M4250" s="33">
        <v>20</v>
      </c>
      <c r="N4250" s="27">
        <v>54</v>
      </c>
    </row>
    <row r="4251" spans="1:14">
      <c r="A4251" s="26" t="s">
        <v>8588</v>
      </c>
      <c r="B4251" s="29"/>
      <c r="C4251" s="33">
        <v>2</v>
      </c>
      <c r="D4251" s="33"/>
      <c r="E4251" s="33"/>
      <c r="F4251" s="33"/>
      <c r="G4251" s="33"/>
      <c r="H4251" s="33"/>
      <c r="I4251" s="33"/>
      <c r="J4251" s="33"/>
      <c r="K4251" s="33"/>
      <c r="L4251" s="33"/>
      <c r="M4251" s="33"/>
      <c r="N4251" s="27">
        <v>2</v>
      </c>
    </row>
    <row r="4252" spans="1:14">
      <c r="A4252" s="26" t="s">
        <v>9940</v>
      </c>
      <c r="B4252" s="29"/>
      <c r="C4252" s="33"/>
      <c r="D4252" s="33"/>
      <c r="E4252" s="33"/>
      <c r="F4252" s="33"/>
      <c r="G4252" s="33"/>
      <c r="H4252" s="33"/>
      <c r="I4252" s="33"/>
      <c r="J4252" s="33">
        <v>9</v>
      </c>
      <c r="K4252" s="33"/>
      <c r="L4252" s="33"/>
      <c r="M4252" s="33"/>
      <c r="N4252" s="27">
        <v>9</v>
      </c>
    </row>
    <row r="4253" spans="1:14">
      <c r="A4253" s="26" t="s">
        <v>11471</v>
      </c>
      <c r="B4253" s="29"/>
      <c r="C4253" s="33"/>
      <c r="D4253" s="33"/>
      <c r="E4253" s="33"/>
      <c r="F4253" s="33"/>
      <c r="G4253" s="33"/>
      <c r="H4253" s="33">
        <v>10</v>
      </c>
      <c r="I4253" s="33"/>
      <c r="J4253" s="33"/>
      <c r="K4253" s="33"/>
      <c r="L4253" s="33">
        <v>1</v>
      </c>
      <c r="M4253" s="33"/>
      <c r="N4253" s="27">
        <v>11</v>
      </c>
    </row>
    <row r="4254" spans="1:14">
      <c r="A4254" s="26" t="s">
        <v>3039</v>
      </c>
      <c r="B4254" s="29"/>
      <c r="C4254" s="33"/>
      <c r="D4254" s="33"/>
      <c r="E4254" s="33"/>
      <c r="F4254" s="33"/>
      <c r="G4254" s="33"/>
      <c r="H4254" s="33"/>
      <c r="I4254" s="33">
        <v>1</v>
      </c>
      <c r="J4254" s="33">
        <v>2</v>
      </c>
      <c r="K4254" s="33"/>
      <c r="L4254" s="33"/>
      <c r="M4254" s="33"/>
      <c r="N4254" s="27">
        <v>3</v>
      </c>
    </row>
    <row r="4255" spans="1:14">
      <c r="A4255" s="26" t="s">
        <v>9740</v>
      </c>
      <c r="B4255" s="29"/>
      <c r="C4255" s="33"/>
      <c r="D4255" s="33"/>
      <c r="E4255" s="33"/>
      <c r="F4255" s="33"/>
      <c r="G4255" s="33"/>
      <c r="H4255" s="33"/>
      <c r="I4255" s="33">
        <v>30</v>
      </c>
      <c r="J4255" s="33">
        <v>3</v>
      </c>
      <c r="K4255" s="33">
        <v>7</v>
      </c>
      <c r="L4255" s="33"/>
      <c r="M4255" s="33">
        <v>3</v>
      </c>
      <c r="N4255" s="27">
        <v>43</v>
      </c>
    </row>
    <row r="4256" spans="1:14">
      <c r="A4256" s="26" t="s">
        <v>11407</v>
      </c>
      <c r="B4256" s="29"/>
      <c r="C4256" s="33"/>
      <c r="D4256" s="33"/>
      <c r="E4256" s="33"/>
      <c r="F4256" s="33">
        <v>10</v>
      </c>
      <c r="G4256" s="33">
        <v>27</v>
      </c>
      <c r="H4256" s="33"/>
      <c r="I4256" s="33">
        <v>5</v>
      </c>
      <c r="J4256" s="33">
        <v>13</v>
      </c>
      <c r="K4256" s="33">
        <v>7</v>
      </c>
      <c r="L4256" s="33">
        <v>3</v>
      </c>
      <c r="M4256" s="33">
        <v>22</v>
      </c>
      <c r="N4256" s="27">
        <v>87</v>
      </c>
    </row>
    <row r="4257" spans="1:14">
      <c r="A4257" s="26" t="s">
        <v>16573</v>
      </c>
      <c r="B4257" s="29"/>
      <c r="C4257" s="33"/>
      <c r="D4257" s="33"/>
      <c r="E4257" s="33"/>
      <c r="F4257" s="33"/>
      <c r="G4257" s="33"/>
      <c r="H4257" s="33"/>
      <c r="I4257" s="33"/>
      <c r="J4257" s="33">
        <v>1</v>
      </c>
      <c r="K4257" s="33">
        <v>2</v>
      </c>
      <c r="L4257" s="33">
        <v>1</v>
      </c>
      <c r="M4257" s="33"/>
      <c r="N4257" s="27">
        <v>4</v>
      </c>
    </row>
    <row r="4258" spans="1:14">
      <c r="A4258" s="26" t="s">
        <v>10892</v>
      </c>
      <c r="B4258" s="29"/>
      <c r="C4258" s="33"/>
      <c r="D4258" s="33"/>
      <c r="E4258" s="33"/>
      <c r="F4258" s="33"/>
      <c r="G4258" s="33"/>
      <c r="H4258" s="33"/>
      <c r="I4258" s="33">
        <v>6</v>
      </c>
      <c r="J4258" s="33"/>
      <c r="K4258" s="33">
        <v>18</v>
      </c>
      <c r="L4258" s="33">
        <v>1</v>
      </c>
      <c r="M4258" s="33"/>
      <c r="N4258" s="27">
        <v>25</v>
      </c>
    </row>
    <row r="4259" spans="1:14">
      <c r="A4259" s="26" t="s">
        <v>12997</v>
      </c>
      <c r="B4259" s="29"/>
      <c r="C4259" s="33"/>
      <c r="D4259" s="33"/>
      <c r="E4259" s="33"/>
      <c r="F4259" s="33"/>
      <c r="G4259" s="33"/>
      <c r="H4259" s="33"/>
      <c r="I4259" s="33"/>
      <c r="J4259" s="33"/>
      <c r="K4259" s="33"/>
      <c r="L4259" s="33">
        <v>11</v>
      </c>
      <c r="M4259" s="33">
        <v>6</v>
      </c>
      <c r="N4259" s="27">
        <v>17</v>
      </c>
    </row>
    <row r="4260" spans="1:14">
      <c r="A4260" s="26" t="s">
        <v>58</v>
      </c>
      <c r="B4260" s="29"/>
      <c r="C4260" s="33"/>
      <c r="D4260" s="33"/>
      <c r="E4260" s="33"/>
      <c r="F4260" s="33"/>
      <c r="G4260" s="33"/>
      <c r="H4260" s="33"/>
      <c r="I4260" s="33"/>
      <c r="J4260" s="33"/>
      <c r="K4260" s="33"/>
      <c r="L4260" s="33"/>
      <c r="M4260" s="33">
        <v>5</v>
      </c>
      <c r="N4260" s="27">
        <v>5</v>
      </c>
    </row>
    <row r="4261" spans="1:14">
      <c r="A4261" s="26" t="s">
        <v>15006</v>
      </c>
      <c r="B4261" s="29"/>
      <c r="C4261" s="33"/>
      <c r="D4261" s="33"/>
      <c r="E4261" s="33"/>
      <c r="F4261" s="33"/>
      <c r="G4261" s="33"/>
      <c r="H4261" s="33"/>
      <c r="I4261" s="33"/>
      <c r="J4261" s="33"/>
      <c r="K4261" s="33"/>
      <c r="L4261" s="33">
        <v>2</v>
      </c>
      <c r="M4261" s="33"/>
      <c r="N4261" s="27">
        <v>2</v>
      </c>
    </row>
    <row r="4262" spans="1:14">
      <c r="A4262" s="26" t="s">
        <v>9458</v>
      </c>
      <c r="B4262" s="29"/>
      <c r="C4262" s="33"/>
      <c r="D4262" s="33"/>
      <c r="E4262" s="33"/>
      <c r="F4262" s="33"/>
      <c r="G4262" s="33"/>
      <c r="H4262" s="33"/>
      <c r="I4262" s="33">
        <v>67</v>
      </c>
      <c r="J4262" s="33">
        <v>97</v>
      </c>
      <c r="K4262" s="33">
        <v>82</v>
      </c>
      <c r="L4262" s="33">
        <v>53</v>
      </c>
      <c r="M4262" s="33">
        <v>39</v>
      </c>
      <c r="N4262" s="27">
        <v>338</v>
      </c>
    </row>
    <row r="4263" spans="1:14">
      <c r="A4263" s="26" t="s">
        <v>9593</v>
      </c>
      <c r="B4263" s="29"/>
      <c r="C4263" s="33"/>
      <c r="D4263" s="33"/>
      <c r="E4263" s="33"/>
      <c r="F4263" s="33"/>
      <c r="G4263" s="33"/>
      <c r="H4263" s="33"/>
      <c r="I4263" s="33">
        <v>42</v>
      </c>
      <c r="J4263" s="33">
        <v>15</v>
      </c>
      <c r="K4263" s="33">
        <v>2</v>
      </c>
      <c r="L4263" s="33">
        <v>2</v>
      </c>
      <c r="M4263" s="33">
        <v>3</v>
      </c>
      <c r="N4263" s="27">
        <v>64</v>
      </c>
    </row>
    <row r="4264" spans="1:14">
      <c r="A4264" s="26" t="s">
        <v>5041</v>
      </c>
      <c r="B4264" s="29"/>
      <c r="C4264" s="33"/>
      <c r="D4264" s="33"/>
      <c r="E4264" s="33"/>
      <c r="F4264" s="33"/>
      <c r="G4264" s="33"/>
      <c r="H4264" s="33"/>
      <c r="I4264" s="33">
        <v>13</v>
      </c>
      <c r="J4264" s="33">
        <v>6</v>
      </c>
      <c r="K4264" s="33">
        <v>14</v>
      </c>
      <c r="L4264" s="33">
        <v>12</v>
      </c>
      <c r="M4264" s="33">
        <v>1</v>
      </c>
      <c r="N4264" s="27">
        <v>46</v>
      </c>
    </row>
    <row r="4265" spans="1:14">
      <c r="A4265" s="26" t="s">
        <v>14221</v>
      </c>
      <c r="B4265" s="29"/>
      <c r="C4265" s="33"/>
      <c r="D4265" s="33"/>
      <c r="E4265" s="33"/>
      <c r="F4265" s="33"/>
      <c r="G4265" s="33"/>
      <c r="H4265" s="33"/>
      <c r="I4265" s="33"/>
      <c r="J4265" s="33">
        <v>16</v>
      </c>
      <c r="K4265" s="33">
        <v>18</v>
      </c>
      <c r="L4265" s="33">
        <v>5</v>
      </c>
      <c r="M4265" s="33">
        <v>1</v>
      </c>
      <c r="N4265" s="27">
        <v>40</v>
      </c>
    </row>
    <row r="4266" spans="1:14">
      <c r="A4266" s="26" t="s">
        <v>16759</v>
      </c>
      <c r="B4266" s="29"/>
      <c r="C4266" s="33"/>
      <c r="D4266" s="33"/>
      <c r="E4266" s="33"/>
      <c r="F4266" s="33"/>
      <c r="G4266" s="33"/>
      <c r="H4266" s="33"/>
      <c r="I4266" s="33"/>
      <c r="J4266" s="33">
        <v>1</v>
      </c>
      <c r="K4266" s="33"/>
      <c r="L4266" s="33"/>
      <c r="M4266" s="33"/>
      <c r="N4266" s="27">
        <v>1</v>
      </c>
    </row>
    <row r="4267" spans="1:14">
      <c r="A4267" s="26" t="s">
        <v>11172</v>
      </c>
      <c r="B4267" s="29"/>
      <c r="C4267" s="33"/>
      <c r="D4267" s="33"/>
      <c r="E4267" s="33">
        <v>22</v>
      </c>
      <c r="F4267" s="33">
        <v>161</v>
      </c>
      <c r="G4267" s="33">
        <v>37</v>
      </c>
      <c r="H4267" s="33"/>
      <c r="I4267" s="33"/>
      <c r="J4267" s="33"/>
      <c r="K4267" s="33"/>
      <c r="L4267" s="33"/>
      <c r="M4267" s="33"/>
      <c r="N4267" s="27">
        <v>220</v>
      </c>
    </row>
    <row r="4268" spans="1:14">
      <c r="A4268" s="26" t="s">
        <v>1312</v>
      </c>
      <c r="B4268" s="29"/>
      <c r="C4268" s="33"/>
      <c r="D4268" s="33"/>
      <c r="E4268" s="33"/>
      <c r="F4268" s="33"/>
      <c r="G4268" s="33"/>
      <c r="H4268" s="33"/>
      <c r="I4268" s="33"/>
      <c r="J4268" s="33"/>
      <c r="K4268" s="33"/>
      <c r="L4268" s="33"/>
      <c r="M4268" s="33">
        <v>1</v>
      </c>
      <c r="N4268" s="27">
        <v>1</v>
      </c>
    </row>
    <row r="4269" spans="1:14">
      <c r="A4269" s="26" t="s">
        <v>9504</v>
      </c>
      <c r="B4269" s="29"/>
      <c r="C4269" s="33"/>
      <c r="D4269" s="33"/>
      <c r="E4269" s="33"/>
      <c r="F4269" s="33"/>
      <c r="G4269" s="33"/>
      <c r="H4269" s="33"/>
      <c r="I4269" s="33">
        <v>56</v>
      </c>
      <c r="J4269" s="33"/>
      <c r="K4269" s="33"/>
      <c r="L4269" s="33"/>
      <c r="M4269" s="33"/>
      <c r="N4269" s="27">
        <v>56</v>
      </c>
    </row>
    <row r="4270" spans="1:14">
      <c r="A4270" s="26" t="s">
        <v>3122</v>
      </c>
      <c r="B4270" s="29"/>
      <c r="C4270" s="33"/>
      <c r="D4270" s="33"/>
      <c r="E4270" s="33"/>
      <c r="F4270" s="33"/>
      <c r="G4270" s="33"/>
      <c r="H4270" s="33"/>
      <c r="I4270" s="33"/>
      <c r="J4270" s="33"/>
      <c r="K4270" s="33"/>
      <c r="L4270" s="33"/>
      <c r="M4270" s="33">
        <v>64</v>
      </c>
      <c r="N4270" s="27">
        <v>64</v>
      </c>
    </row>
    <row r="4271" spans="1:14">
      <c r="A4271" s="26" t="s">
        <v>15673</v>
      </c>
      <c r="B4271" s="29"/>
      <c r="C4271" s="33"/>
      <c r="D4271" s="33"/>
      <c r="E4271" s="33"/>
      <c r="F4271" s="33"/>
      <c r="G4271" s="33"/>
      <c r="H4271" s="33"/>
      <c r="I4271" s="33"/>
      <c r="J4271" s="33"/>
      <c r="K4271" s="33"/>
      <c r="L4271" s="33">
        <v>1</v>
      </c>
      <c r="M4271" s="33">
        <v>10</v>
      </c>
      <c r="N4271" s="27">
        <v>11</v>
      </c>
    </row>
    <row r="4272" spans="1:14">
      <c r="A4272" s="26" t="s">
        <v>728</v>
      </c>
      <c r="B4272" s="29"/>
      <c r="C4272" s="33"/>
      <c r="D4272" s="33"/>
      <c r="E4272" s="33"/>
      <c r="F4272" s="33"/>
      <c r="G4272" s="33"/>
      <c r="H4272" s="33"/>
      <c r="I4272" s="33"/>
      <c r="J4272" s="33"/>
      <c r="K4272" s="33"/>
      <c r="L4272" s="33"/>
      <c r="M4272" s="33">
        <v>2</v>
      </c>
      <c r="N4272" s="27">
        <v>2</v>
      </c>
    </row>
    <row r="4273" spans="1:14">
      <c r="A4273" s="26" t="s">
        <v>12359</v>
      </c>
      <c r="B4273" s="29"/>
      <c r="C4273" s="33"/>
      <c r="D4273" s="33"/>
      <c r="E4273" s="33"/>
      <c r="F4273" s="33"/>
      <c r="G4273" s="33"/>
      <c r="H4273" s="33"/>
      <c r="I4273" s="33"/>
      <c r="J4273" s="33"/>
      <c r="K4273" s="33"/>
      <c r="L4273" s="33">
        <v>134</v>
      </c>
      <c r="M4273" s="33">
        <v>36</v>
      </c>
      <c r="N4273" s="27">
        <v>170</v>
      </c>
    </row>
    <row r="4274" spans="1:14">
      <c r="A4274" s="26" t="s">
        <v>737</v>
      </c>
      <c r="B4274" s="29"/>
      <c r="C4274" s="33"/>
      <c r="D4274" s="33"/>
      <c r="E4274" s="33"/>
      <c r="F4274" s="33"/>
      <c r="G4274" s="33"/>
      <c r="H4274" s="33"/>
      <c r="I4274" s="33"/>
      <c r="J4274" s="33"/>
      <c r="K4274" s="33"/>
      <c r="L4274" s="33"/>
      <c r="M4274" s="33">
        <v>2</v>
      </c>
      <c r="N4274" s="27">
        <v>2</v>
      </c>
    </row>
    <row r="4275" spans="1:14">
      <c r="A4275" s="26" t="s">
        <v>15663</v>
      </c>
      <c r="B4275" s="29"/>
      <c r="C4275" s="33"/>
      <c r="D4275" s="33"/>
      <c r="E4275" s="33"/>
      <c r="F4275" s="33"/>
      <c r="G4275" s="33"/>
      <c r="H4275" s="33"/>
      <c r="I4275" s="33"/>
      <c r="J4275" s="33"/>
      <c r="K4275" s="33"/>
      <c r="L4275" s="33">
        <v>1</v>
      </c>
      <c r="M4275" s="33"/>
      <c r="N4275" s="27">
        <v>1</v>
      </c>
    </row>
    <row r="4276" spans="1:14">
      <c r="A4276" s="26" t="s">
        <v>5391</v>
      </c>
      <c r="B4276" s="29"/>
      <c r="C4276" s="33"/>
      <c r="D4276" s="33"/>
      <c r="E4276" s="33"/>
      <c r="F4276" s="33"/>
      <c r="G4276" s="33"/>
      <c r="H4276" s="33"/>
      <c r="I4276" s="33">
        <v>8</v>
      </c>
      <c r="J4276" s="33">
        <v>5</v>
      </c>
      <c r="K4276" s="33">
        <v>5</v>
      </c>
      <c r="L4276" s="33">
        <v>1</v>
      </c>
      <c r="M4276" s="33"/>
      <c r="N4276" s="27">
        <v>19</v>
      </c>
    </row>
    <row r="4277" spans="1:14">
      <c r="A4277" s="26" t="s">
        <v>15014</v>
      </c>
      <c r="B4277" s="29"/>
      <c r="C4277" s="33"/>
      <c r="D4277" s="33"/>
      <c r="E4277" s="33"/>
      <c r="F4277" s="33"/>
      <c r="G4277" s="33"/>
      <c r="H4277" s="33"/>
      <c r="I4277" s="33"/>
      <c r="J4277" s="33"/>
      <c r="K4277" s="33"/>
      <c r="L4277" s="33">
        <v>2</v>
      </c>
      <c r="M4277" s="33"/>
      <c r="N4277" s="27">
        <v>2</v>
      </c>
    </row>
    <row r="4278" spans="1:14">
      <c r="A4278" s="26" t="s">
        <v>12333</v>
      </c>
      <c r="B4278" s="29"/>
      <c r="C4278" s="33"/>
      <c r="D4278" s="33"/>
      <c r="E4278" s="33"/>
      <c r="F4278" s="33"/>
      <c r="G4278" s="33"/>
      <c r="H4278" s="33">
        <v>15</v>
      </c>
      <c r="I4278" s="33">
        <v>8</v>
      </c>
      <c r="J4278" s="33">
        <v>2</v>
      </c>
      <c r="K4278" s="33">
        <v>2</v>
      </c>
      <c r="L4278" s="33"/>
      <c r="M4278" s="33">
        <v>2</v>
      </c>
      <c r="N4278" s="27">
        <v>29</v>
      </c>
    </row>
    <row r="4279" spans="1:14">
      <c r="A4279" s="26" t="s">
        <v>16289</v>
      </c>
      <c r="B4279" s="29"/>
      <c r="C4279" s="33"/>
      <c r="D4279" s="33"/>
      <c r="E4279" s="33"/>
      <c r="F4279" s="33"/>
      <c r="G4279" s="33"/>
      <c r="H4279" s="33"/>
      <c r="I4279" s="33"/>
      <c r="J4279" s="33">
        <v>1</v>
      </c>
      <c r="K4279" s="33">
        <v>1</v>
      </c>
      <c r="L4279" s="33">
        <v>39</v>
      </c>
      <c r="M4279" s="33">
        <v>105</v>
      </c>
      <c r="N4279" s="27">
        <v>146</v>
      </c>
    </row>
    <row r="4280" spans="1:14">
      <c r="A4280" s="26" t="s">
        <v>4669</v>
      </c>
      <c r="B4280" s="29"/>
      <c r="C4280" s="33"/>
      <c r="D4280" s="33"/>
      <c r="E4280" s="33"/>
      <c r="F4280" s="33"/>
      <c r="G4280" s="33"/>
      <c r="H4280" s="33"/>
      <c r="I4280" s="33">
        <v>24</v>
      </c>
      <c r="J4280" s="33">
        <v>29</v>
      </c>
      <c r="K4280" s="33">
        <v>11</v>
      </c>
      <c r="L4280" s="33">
        <v>14</v>
      </c>
      <c r="M4280" s="33"/>
      <c r="N4280" s="27">
        <v>78</v>
      </c>
    </row>
    <row r="4281" spans="1:14">
      <c r="A4281" s="26" t="s">
        <v>11027</v>
      </c>
      <c r="B4281" s="29"/>
      <c r="C4281" s="33"/>
      <c r="D4281" s="33"/>
      <c r="E4281" s="33"/>
      <c r="F4281" s="33"/>
      <c r="G4281" s="33"/>
      <c r="H4281" s="33"/>
      <c r="I4281" s="33">
        <v>5</v>
      </c>
      <c r="J4281" s="33">
        <v>2</v>
      </c>
      <c r="K4281" s="33">
        <v>14</v>
      </c>
      <c r="L4281" s="33"/>
      <c r="M4281" s="33"/>
      <c r="N4281" s="27">
        <v>21</v>
      </c>
    </row>
    <row r="4282" spans="1:14">
      <c r="A4282" s="26" t="s">
        <v>1310</v>
      </c>
      <c r="B4282" s="29"/>
      <c r="C4282" s="33"/>
      <c r="D4282" s="33"/>
      <c r="E4282" s="33"/>
      <c r="F4282" s="33"/>
      <c r="G4282" s="33"/>
      <c r="H4282" s="33"/>
      <c r="I4282" s="33"/>
      <c r="J4282" s="33"/>
      <c r="K4282" s="33"/>
      <c r="L4282" s="33"/>
      <c r="M4282" s="33">
        <v>1</v>
      </c>
      <c r="N4282" s="27">
        <v>1</v>
      </c>
    </row>
    <row r="4283" spans="1:14">
      <c r="A4283" s="26" t="s">
        <v>15017</v>
      </c>
      <c r="B4283" s="29"/>
      <c r="C4283" s="33"/>
      <c r="D4283" s="33"/>
      <c r="E4283" s="33"/>
      <c r="F4283" s="33"/>
      <c r="G4283" s="33"/>
      <c r="H4283" s="33"/>
      <c r="I4283" s="33"/>
      <c r="J4283" s="33"/>
      <c r="K4283" s="33"/>
      <c r="L4283" s="33">
        <v>2</v>
      </c>
      <c r="M4283" s="33"/>
      <c r="N4283" s="27">
        <v>2</v>
      </c>
    </row>
    <row r="4284" spans="1:14">
      <c r="A4284" s="26" t="s">
        <v>4067</v>
      </c>
      <c r="B4284" s="29"/>
      <c r="C4284" s="33"/>
      <c r="D4284" s="33"/>
      <c r="E4284" s="33"/>
      <c r="F4284" s="33"/>
      <c r="G4284" s="33"/>
      <c r="H4284" s="33"/>
      <c r="I4284" s="33"/>
      <c r="J4284" s="33"/>
      <c r="K4284" s="33">
        <v>50</v>
      </c>
      <c r="L4284" s="33"/>
      <c r="M4284" s="33"/>
      <c r="N4284" s="27">
        <v>50</v>
      </c>
    </row>
    <row r="4285" spans="1:14">
      <c r="A4285" s="26" t="s">
        <v>15670</v>
      </c>
      <c r="B4285" s="29"/>
      <c r="C4285" s="33"/>
      <c r="D4285" s="33"/>
      <c r="E4285" s="33"/>
      <c r="F4285" s="33"/>
      <c r="G4285" s="33"/>
      <c r="H4285" s="33"/>
      <c r="I4285" s="33"/>
      <c r="J4285" s="33"/>
      <c r="K4285" s="33"/>
      <c r="L4285" s="33">
        <v>1</v>
      </c>
      <c r="M4285" s="33"/>
      <c r="N4285" s="27">
        <v>1</v>
      </c>
    </row>
    <row r="4286" spans="1:14">
      <c r="A4286" s="26" t="s">
        <v>14030</v>
      </c>
      <c r="B4286" s="29"/>
      <c r="C4286" s="33"/>
      <c r="D4286" s="33"/>
      <c r="E4286" s="33"/>
      <c r="F4286" s="33"/>
      <c r="G4286" s="33"/>
      <c r="H4286" s="33"/>
      <c r="I4286" s="33"/>
      <c r="J4286" s="33">
        <v>26</v>
      </c>
      <c r="K4286" s="33">
        <v>36</v>
      </c>
      <c r="L4286" s="33">
        <v>17</v>
      </c>
      <c r="M4286" s="33">
        <v>11</v>
      </c>
      <c r="N4286" s="27">
        <v>90</v>
      </c>
    </row>
    <row r="4287" spans="1:14">
      <c r="A4287" s="26" t="s">
        <v>16105</v>
      </c>
      <c r="B4287" s="29"/>
      <c r="C4287" s="33"/>
      <c r="D4287" s="33"/>
      <c r="E4287" s="33"/>
      <c r="F4287" s="33"/>
      <c r="G4287" s="33"/>
      <c r="H4287" s="33"/>
      <c r="I4287" s="33"/>
      <c r="J4287" s="33">
        <v>2</v>
      </c>
      <c r="K4287" s="33"/>
      <c r="L4287" s="33">
        <v>3</v>
      </c>
      <c r="M4287" s="33">
        <v>4</v>
      </c>
      <c r="N4287" s="27">
        <v>9</v>
      </c>
    </row>
    <row r="4288" spans="1:14">
      <c r="A4288" s="26" t="s">
        <v>14415</v>
      </c>
      <c r="B4288" s="29"/>
      <c r="C4288" s="33"/>
      <c r="D4288" s="33"/>
      <c r="E4288" s="33">
        <v>173</v>
      </c>
      <c r="F4288" s="33">
        <v>78</v>
      </c>
      <c r="G4288" s="33">
        <v>15</v>
      </c>
      <c r="H4288" s="33">
        <v>20</v>
      </c>
      <c r="I4288" s="33">
        <v>13</v>
      </c>
      <c r="J4288" s="33"/>
      <c r="K4288" s="33">
        <v>8</v>
      </c>
      <c r="L4288" s="33"/>
      <c r="M4288" s="33"/>
      <c r="N4288" s="27">
        <v>307</v>
      </c>
    </row>
    <row r="4289" spans="1:14">
      <c r="A4289" s="26" t="s">
        <v>10638</v>
      </c>
      <c r="B4289" s="29"/>
      <c r="C4289" s="33"/>
      <c r="D4289" s="33"/>
      <c r="E4289" s="33"/>
      <c r="F4289" s="33"/>
      <c r="G4289" s="33"/>
      <c r="H4289" s="33"/>
      <c r="I4289" s="33"/>
      <c r="J4289" s="33">
        <v>3</v>
      </c>
      <c r="K4289" s="33"/>
      <c r="L4289" s="33"/>
      <c r="M4289" s="33"/>
      <c r="N4289" s="27">
        <v>3</v>
      </c>
    </row>
    <row r="4290" spans="1:14">
      <c r="A4290" s="26" t="s">
        <v>734</v>
      </c>
      <c r="B4290" s="29"/>
      <c r="C4290" s="33"/>
      <c r="D4290" s="33"/>
      <c r="E4290" s="33"/>
      <c r="F4290" s="33"/>
      <c r="G4290" s="33"/>
      <c r="H4290" s="33"/>
      <c r="I4290" s="33"/>
      <c r="J4290" s="33"/>
      <c r="K4290" s="33"/>
      <c r="L4290" s="33"/>
      <c r="M4290" s="33">
        <v>2</v>
      </c>
      <c r="N4290" s="27">
        <v>2</v>
      </c>
    </row>
    <row r="4291" spans="1:14">
      <c r="A4291" s="26" t="s">
        <v>13268</v>
      </c>
      <c r="B4291" s="29"/>
      <c r="C4291" s="33"/>
      <c r="D4291" s="33"/>
      <c r="E4291" s="33"/>
      <c r="F4291" s="33"/>
      <c r="G4291" s="33"/>
      <c r="H4291" s="33"/>
      <c r="I4291" s="33"/>
      <c r="J4291" s="33"/>
      <c r="K4291" s="33"/>
      <c r="L4291" s="33">
        <v>7</v>
      </c>
      <c r="M4291" s="33">
        <v>1</v>
      </c>
      <c r="N4291" s="27">
        <v>8</v>
      </c>
    </row>
    <row r="4292" spans="1:14">
      <c r="A4292" s="26" t="s">
        <v>6285</v>
      </c>
      <c r="B4292" s="29"/>
      <c r="C4292" s="33"/>
      <c r="D4292" s="33"/>
      <c r="E4292" s="33"/>
      <c r="F4292" s="33"/>
      <c r="G4292" s="33"/>
      <c r="H4292" s="33"/>
      <c r="I4292" s="33"/>
      <c r="J4292" s="33"/>
      <c r="K4292" s="33">
        <v>2</v>
      </c>
      <c r="L4292" s="33">
        <v>1</v>
      </c>
      <c r="M4292" s="33"/>
      <c r="N4292" s="27">
        <v>3</v>
      </c>
    </row>
    <row r="4293" spans="1:14">
      <c r="A4293" s="26" t="s">
        <v>15973</v>
      </c>
      <c r="B4293" s="29"/>
      <c r="C4293" s="33"/>
      <c r="D4293" s="33"/>
      <c r="E4293" s="33"/>
      <c r="F4293" s="33"/>
      <c r="G4293" s="33"/>
      <c r="H4293" s="33"/>
      <c r="I4293" s="33"/>
      <c r="J4293" s="33">
        <v>2</v>
      </c>
      <c r="K4293" s="33">
        <v>3</v>
      </c>
      <c r="L4293" s="33">
        <v>3</v>
      </c>
      <c r="M4293" s="33"/>
      <c r="N4293" s="27">
        <v>8</v>
      </c>
    </row>
    <row r="4294" spans="1:14">
      <c r="A4294" s="26" t="s">
        <v>56</v>
      </c>
      <c r="B4294" s="29"/>
      <c r="C4294" s="33"/>
      <c r="D4294" s="33"/>
      <c r="E4294" s="33"/>
      <c r="F4294" s="33"/>
      <c r="G4294" s="33"/>
      <c r="H4294" s="33"/>
      <c r="I4294" s="33"/>
      <c r="J4294" s="33"/>
      <c r="K4294" s="33"/>
      <c r="L4294" s="33"/>
      <c r="M4294" s="33">
        <v>5</v>
      </c>
      <c r="N4294" s="27">
        <v>5</v>
      </c>
    </row>
    <row r="4295" spans="1:14">
      <c r="A4295" s="26" t="s">
        <v>3467</v>
      </c>
      <c r="B4295" s="29"/>
      <c r="C4295" s="33"/>
      <c r="D4295" s="33"/>
      <c r="E4295" s="33"/>
      <c r="F4295" s="33"/>
      <c r="G4295" s="33"/>
      <c r="H4295" s="33"/>
      <c r="I4295" s="33"/>
      <c r="J4295" s="33"/>
      <c r="K4295" s="33"/>
      <c r="L4295" s="33"/>
      <c r="M4295" s="33">
        <v>17</v>
      </c>
      <c r="N4295" s="27">
        <v>17</v>
      </c>
    </row>
    <row r="4296" spans="1:14">
      <c r="A4296" s="26" t="s">
        <v>4398</v>
      </c>
      <c r="B4296" s="29"/>
      <c r="C4296" s="33"/>
      <c r="D4296" s="33"/>
      <c r="E4296" s="33"/>
      <c r="F4296" s="33"/>
      <c r="G4296" s="33"/>
      <c r="H4296" s="33"/>
      <c r="I4296" s="33"/>
      <c r="J4296" s="33"/>
      <c r="K4296" s="33">
        <v>14</v>
      </c>
      <c r="L4296" s="33">
        <v>6</v>
      </c>
      <c r="M4296" s="33">
        <v>12</v>
      </c>
      <c r="N4296" s="27">
        <v>32</v>
      </c>
    </row>
    <row r="4297" spans="1:14">
      <c r="A4297" s="26" t="s">
        <v>1296</v>
      </c>
      <c r="B4297" s="29"/>
      <c r="C4297" s="33"/>
      <c r="D4297" s="33"/>
      <c r="E4297" s="33"/>
      <c r="F4297" s="33"/>
      <c r="G4297" s="33"/>
      <c r="H4297" s="33"/>
      <c r="I4297" s="33"/>
      <c r="J4297" s="33"/>
      <c r="K4297" s="33"/>
      <c r="L4297" s="33"/>
      <c r="M4297" s="33">
        <v>1</v>
      </c>
      <c r="N4297" s="27">
        <v>1</v>
      </c>
    </row>
    <row r="4298" spans="1:14">
      <c r="A4298" s="26" t="s">
        <v>6828</v>
      </c>
      <c r="B4298" s="29"/>
      <c r="C4298" s="33"/>
      <c r="D4298" s="33"/>
      <c r="E4298" s="33"/>
      <c r="F4298" s="33"/>
      <c r="G4298" s="33"/>
      <c r="H4298" s="33"/>
      <c r="I4298" s="33">
        <v>3</v>
      </c>
      <c r="J4298" s="33">
        <v>2</v>
      </c>
      <c r="K4298" s="33"/>
      <c r="L4298" s="33">
        <v>4</v>
      </c>
      <c r="M4298" s="33"/>
      <c r="N4298" s="27">
        <v>9</v>
      </c>
    </row>
    <row r="4299" spans="1:14">
      <c r="A4299" s="26" t="s">
        <v>12354</v>
      </c>
      <c r="B4299" s="29"/>
      <c r="C4299" s="33"/>
      <c r="D4299" s="33"/>
      <c r="E4299" s="33"/>
      <c r="F4299" s="33"/>
      <c r="G4299" s="33"/>
      <c r="H4299" s="33"/>
      <c r="I4299" s="33"/>
      <c r="J4299" s="33"/>
      <c r="K4299" s="33"/>
      <c r="L4299" s="33">
        <v>149</v>
      </c>
      <c r="M4299" s="33">
        <v>150</v>
      </c>
      <c r="N4299" s="27">
        <v>299</v>
      </c>
    </row>
    <row r="4300" spans="1:14">
      <c r="A4300" s="26" t="s">
        <v>13780</v>
      </c>
      <c r="B4300" s="29"/>
      <c r="C4300" s="33"/>
      <c r="D4300" s="33"/>
      <c r="E4300" s="33"/>
      <c r="F4300" s="33"/>
      <c r="G4300" s="33"/>
      <c r="H4300" s="33"/>
      <c r="I4300" s="33"/>
      <c r="J4300" s="33">
        <v>64</v>
      </c>
      <c r="K4300" s="33">
        <v>37</v>
      </c>
      <c r="L4300" s="33">
        <v>26</v>
      </c>
      <c r="M4300" s="33">
        <v>17</v>
      </c>
      <c r="N4300" s="27">
        <v>144</v>
      </c>
    </row>
    <row r="4301" spans="1:14">
      <c r="A4301" s="26" t="s">
        <v>5032</v>
      </c>
      <c r="B4301" s="29"/>
      <c r="C4301" s="33"/>
      <c r="D4301" s="33"/>
      <c r="E4301" s="33"/>
      <c r="F4301" s="33"/>
      <c r="G4301" s="33"/>
      <c r="H4301" s="33"/>
      <c r="I4301" s="33">
        <v>13</v>
      </c>
      <c r="J4301" s="33">
        <v>5</v>
      </c>
      <c r="K4301" s="33"/>
      <c r="L4301" s="33"/>
      <c r="M4301" s="33"/>
      <c r="N4301" s="27">
        <v>18</v>
      </c>
    </row>
    <row r="4302" spans="1:14">
      <c r="A4302" s="26" t="s">
        <v>13271</v>
      </c>
      <c r="B4302" s="29"/>
      <c r="C4302" s="33"/>
      <c r="D4302" s="33"/>
      <c r="E4302" s="33"/>
      <c r="F4302" s="33"/>
      <c r="G4302" s="33"/>
      <c r="H4302" s="33"/>
      <c r="I4302" s="33"/>
      <c r="J4302" s="33"/>
      <c r="K4302" s="33"/>
      <c r="L4302" s="33">
        <v>7</v>
      </c>
      <c r="M4302" s="33"/>
      <c r="N4302" s="27">
        <v>7</v>
      </c>
    </row>
    <row r="4303" spans="1:14">
      <c r="A4303" s="26" t="s">
        <v>9101</v>
      </c>
      <c r="B4303" s="29"/>
      <c r="C4303" s="33"/>
      <c r="D4303" s="33">
        <v>2</v>
      </c>
      <c r="E4303" s="33"/>
      <c r="F4303" s="33"/>
      <c r="G4303" s="33"/>
      <c r="H4303" s="33"/>
      <c r="I4303" s="33"/>
      <c r="J4303" s="33"/>
      <c r="K4303" s="33"/>
      <c r="L4303" s="33"/>
      <c r="M4303" s="33"/>
      <c r="N4303" s="27">
        <v>2</v>
      </c>
    </row>
    <row r="4304" spans="1:14">
      <c r="A4304" s="26" t="s">
        <v>6278</v>
      </c>
      <c r="B4304" s="29"/>
      <c r="C4304" s="33"/>
      <c r="D4304" s="33"/>
      <c r="E4304" s="33"/>
      <c r="F4304" s="33"/>
      <c r="G4304" s="33"/>
      <c r="H4304" s="33"/>
      <c r="I4304" s="33"/>
      <c r="J4304" s="33"/>
      <c r="K4304" s="33">
        <v>2</v>
      </c>
      <c r="L4304" s="33"/>
      <c r="M4304" s="33"/>
      <c r="N4304" s="27">
        <v>2</v>
      </c>
    </row>
    <row r="4305" spans="1:14">
      <c r="A4305" s="26" t="s">
        <v>10195</v>
      </c>
      <c r="B4305" s="29"/>
      <c r="C4305" s="33"/>
      <c r="D4305" s="33"/>
      <c r="E4305" s="33"/>
      <c r="F4305" s="33"/>
      <c r="G4305" s="33"/>
      <c r="H4305" s="33"/>
      <c r="I4305" s="33"/>
      <c r="J4305" s="33">
        <v>6</v>
      </c>
      <c r="K4305" s="33"/>
      <c r="L4305" s="33"/>
      <c r="M4305" s="33"/>
      <c r="N4305" s="27">
        <v>6</v>
      </c>
    </row>
    <row r="4306" spans="1:14">
      <c r="A4306" s="26" t="s">
        <v>12297</v>
      </c>
      <c r="B4306" s="29"/>
      <c r="C4306" s="33"/>
      <c r="D4306" s="33"/>
      <c r="E4306" s="33"/>
      <c r="F4306" s="33"/>
      <c r="G4306" s="33"/>
      <c r="H4306" s="33">
        <v>16</v>
      </c>
      <c r="I4306" s="33">
        <v>67</v>
      </c>
      <c r="J4306" s="33">
        <v>16</v>
      </c>
      <c r="K4306" s="33">
        <v>21</v>
      </c>
      <c r="L4306" s="33">
        <v>33</v>
      </c>
      <c r="M4306" s="33"/>
      <c r="N4306" s="27">
        <v>153</v>
      </c>
    </row>
    <row r="4307" spans="1:14">
      <c r="A4307" s="26" t="s">
        <v>5347</v>
      </c>
      <c r="B4307" s="29"/>
      <c r="C4307" s="33"/>
      <c r="D4307" s="33"/>
      <c r="E4307" s="33"/>
      <c r="F4307" s="33"/>
      <c r="G4307" s="33"/>
      <c r="H4307" s="33"/>
      <c r="I4307" s="33">
        <v>9</v>
      </c>
      <c r="J4307" s="33"/>
      <c r="K4307" s="33"/>
      <c r="L4307" s="33"/>
      <c r="M4307" s="33"/>
      <c r="N4307" s="27">
        <v>9</v>
      </c>
    </row>
    <row r="4308" spans="1:14">
      <c r="A4308" s="26" t="s">
        <v>9270</v>
      </c>
      <c r="B4308" s="29"/>
      <c r="C4308" s="33"/>
      <c r="D4308" s="33"/>
      <c r="E4308" s="33">
        <v>121</v>
      </c>
      <c r="F4308" s="33">
        <v>54</v>
      </c>
      <c r="G4308" s="33">
        <v>70</v>
      </c>
      <c r="H4308" s="33">
        <v>26</v>
      </c>
      <c r="I4308" s="33">
        <v>59</v>
      </c>
      <c r="J4308" s="33">
        <v>14</v>
      </c>
      <c r="K4308" s="33"/>
      <c r="L4308" s="33"/>
      <c r="M4308" s="33"/>
      <c r="N4308" s="27">
        <v>344</v>
      </c>
    </row>
    <row r="4309" spans="1:14">
      <c r="A4309" s="26" t="s">
        <v>1846</v>
      </c>
      <c r="B4309" s="29"/>
      <c r="C4309" s="33"/>
      <c r="D4309" s="33"/>
      <c r="E4309" s="33"/>
      <c r="F4309" s="33"/>
      <c r="G4309" s="33"/>
      <c r="H4309" s="33"/>
      <c r="I4309" s="33"/>
      <c r="J4309" s="33"/>
      <c r="K4309" s="33">
        <v>1</v>
      </c>
      <c r="L4309" s="33"/>
      <c r="M4309" s="33"/>
      <c r="N4309" s="27">
        <v>1</v>
      </c>
    </row>
    <row r="4310" spans="1:14">
      <c r="A4310" s="26" t="s">
        <v>10068</v>
      </c>
      <c r="B4310" s="29"/>
      <c r="C4310" s="33"/>
      <c r="D4310" s="33"/>
      <c r="E4310" s="33"/>
      <c r="F4310" s="33"/>
      <c r="G4310" s="33"/>
      <c r="H4310" s="33"/>
      <c r="I4310" s="33"/>
      <c r="J4310" s="33">
        <v>8</v>
      </c>
      <c r="K4310" s="33">
        <v>9</v>
      </c>
      <c r="L4310" s="33"/>
      <c r="M4310" s="33"/>
      <c r="N4310" s="27">
        <v>17</v>
      </c>
    </row>
    <row r="4311" spans="1:14">
      <c r="A4311" s="26" t="s">
        <v>13620</v>
      </c>
      <c r="B4311" s="29"/>
      <c r="C4311" s="33">
        <v>17</v>
      </c>
      <c r="D4311" s="33">
        <v>6</v>
      </c>
      <c r="E4311" s="33"/>
      <c r="F4311" s="33"/>
      <c r="G4311" s="33"/>
      <c r="H4311" s="33"/>
      <c r="I4311" s="33"/>
      <c r="J4311" s="33"/>
      <c r="K4311" s="33"/>
      <c r="L4311" s="33"/>
      <c r="M4311" s="33"/>
      <c r="N4311" s="27">
        <v>23</v>
      </c>
    </row>
    <row r="4312" spans="1:14">
      <c r="A4312" s="26" t="s">
        <v>3264</v>
      </c>
      <c r="B4312" s="29"/>
      <c r="C4312" s="33"/>
      <c r="D4312" s="33"/>
      <c r="E4312" s="33"/>
      <c r="F4312" s="33"/>
      <c r="G4312" s="33"/>
      <c r="H4312" s="33"/>
      <c r="I4312" s="33"/>
      <c r="J4312" s="33"/>
      <c r="K4312" s="33"/>
      <c r="L4312" s="33"/>
      <c r="M4312" s="33">
        <v>33</v>
      </c>
      <c r="N4312" s="27">
        <v>33</v>
      </c>
    </row>
    <row r="4313" spans="1:14">
      <c r="A4313" s="26" t="s">
        <v>6082</v>
      </c>
      <c r="B4313" s="29"/>
      <c r="C4313" s="33"/>
      <c r="D4313" s="33"/>
      <c r="E4313" s="33"/>
      <c r="F4313" s="33"/>
      <c r="G4313" s="33"/>
      <c r="H4313" s="33"/>
      <c r="I4313" s="33"/>
      <c r="J4313" s="33"/>
      <c r="K4313" s="33">
        <v>3</v>
      </c>
      <c r="L4313" s="33"/>
      <c r="M4313" s="33"/>
      <c r="N4313" s="27">
        <v>3</v>
      </c>
    </row>
    <row r="4314" spans="1:14">
      <c r="A4314" s="26" t="s">
        <v>8188</v>
      </c>
      <c r="B4314" s="29"/>
      <c r="C4314" s="33"/>
      <c r="D4314" s="33"/>
      <c r="E4314" s="33"/>
      <c r="F4314" s="33"/>
      <c r="G4314" s="33"/>
      <c r="H4314" s="33"/>
      <c r="I4314" s="33">
        <v>1</v>
      </c>
      <c r="J4314" s="33"/>
      <c r="K4314" s="33"/>
      <c r="L4314" s="33"/>
      <c r="M4314" s="33"/>
      <c r="N4314" s="27">
        <v>1</v>
      </c>
    </row>
    <row r="4315" spans="1:14">
      <c r="A4315" s="26" t="s">
        <v>10047</v>
      </c>
      <c r="B4315" s="29"/>
      <c r="C4315" s="33"/>
      <c r="D4315" s="33"/>
      <c r="E4315" s="33"/>
      <c r="F4315" s="33"/>
      <c r="G4315" s="33"/>
      <c r="H4315" s="33"/>
      <c r="I4315" s="33"/>
      <c r="J4315" s="33">
        <v>8</v>
      </c>
      <c r="K4315" s="33"/>
      <c r="L4315" s="33"/>
      <c r="M4315" s="33"/>
      <c r="N4315" s="27">
        <v>8</v>
      </c>
    </row>
    <row r="4316" spans="1:14">
      <c r="A4316" s="26" t="s">
        <v>8109</v>
      </c>
      <c r="B4316" s="29"/>
      <c r="C4316" s="33"/>
      <c r="D4316" s="33"/>
      <c r="E4316" s="33"/>
      <c r="F4316" s="33">
        <v>40</v>
      </c>
      <c r="G4316" s="33">
        <v>118</v>
      </c>
      <c r="H4316" s="33">
        <v>19</v>
      </c>
      <c r="I4316" s="33">
        <v>166</v>
      </c>
      <c r="J4316" s="33">
        <v>122</v>
      </c>
      <c r="K4316" s="33">
        <v>8</v>
      </c>
      <c r="L4316" s="33">
        <v>20</v>
      </c>
      <c r="M4316" s="33">
        <v>8</v>
      </c>
      <c r="N4316" s="27">
        <v>501</v>
      </c>
    </row>
    <row r="4317" spans="1:14">
      <c r="A4317" s="26" t="s">
        <v>11583</v>
      </c>
      <c r="B4317" s="29"/>
      <c r="C4317" s="33"/>
      <c r="D4317" s="33"/>
      <c r="E4317" s="33"/>
      <c r="F4317" s="33"/>
      <c r="G4317" s="33"/>
      <c r="H4317" s="33">
        <v>106</v>
      </c>
      <c r="I4317" s="33">
        <v>37</v>
      </c>
      <c r="J4317" s="33">
        <v>91</v>
      </c>
      <c r="K4317" s="33">
        <v>31</v>
      </c>
      <c r="L4317" s="33">
        <v>47</v>
      </c>
      <c r="M4317" s="33">
        <v>44</v>
      </c>
      <c r="N4317" s="27">
        <v>356</v>
      </c>
    </row>
    <row r="4318" spans="1:14">
      <c r="A4318" s="26" t="s">
        <v>4814</v>
      </c>
      <c r="B4318" s="29"/>
      <c r="C4318" s="33"/>
      <c r="D4318" s="33"/>
      <c r="E4318" s="33"/>
      <c r="F4318" s="33"/>
      <c r="G4318" s="33"/>
      <c r="H4318" s="33"/>
      <c r="I4318" s="33">
        <v>18</v>
      </c>
      <c r="J4318" s="33">
        <v>9</v>
      </c>
      <c r="K4318" s="33"/>
      <c r="L4318" s="33"/>
      <c r="M4318" s="33"/>
      <c r="N4318" s="27">
        <v>27</v>
      </c>
    </row>
    <row r="4319" spans="1:14">
      <c r="A4319" s="26" t="s">
        <v>16171</v>
      </c>
      <c r="B4319" s="29"/>
      <c r="C4319" s="33"/>
      <c r="D4319" s="33"/>
      <c r="E4319" s="33"/>
      <c r="F4319" s="33"/>
      <c r="G4319" s="33"/>
      <c r="H4319" s="33"/>
      <c r="I4319" s="33"/>
      <c r="J4319" s="33">
        <v>2</v>
      </c>
      <c r="K4319" s="33"/>
      <c r="L4319" s="33">
        <v>1</v>
      </c>
      <c r="M4319" s="33"/>
      <c r="N4319" s="27">
        <v>3</v>
      </c>
    </row>
    <row r="4320" spans="1:14">
      <c r="A4320" s="26" t="s">
        <v>16226</v>
      </c>
      <c r="B4320" s="29"/>
      <c r="C4320" s="33"/>
      <c r="D4320" s="33"/>
      <c r="E4320" s="33"/>
      <c r="F4320" s="33"/>
      <c r="G4320" s="33"/>
      <c r="H4320" s="33"/>
      <c r="I4320" s="33"/>
      <c r="J4320" s="33">
        <v>2</v>
      </c>
      <c r="K4320" s="33"/>
      <c r="L4320" s="33"/>
      <c r="M4320" s="33"/>
      <c r="N4320" s="27">
        <v>2</v>
      </c>
    </row>
    <row r="4321" spans="1:14">
      <c r="A4321" s="26" t="s">
        <v>8735</v>
      </c>
      <c r="B4321" s="29"/>
      <c r="C4321" s="33"/>
      <c r="D4321" s="33">
        <v>86</v>
      </c>
      <c r="E4321" s="33">
        <v>46</v>
      </c>
      <c r="F4321" s="33">
        <v>33</v>
      </c>
      <c r="G4321" s="33">
        <v>43</v>
      </c>
      <c r="H4321" s="33">
        <v>51</v>
      </c>
      <c r="I4321" s="33">
        <v>50</v>
      </c>
      <c r="J4321" s="33">
        <v>42</v>
      </c>
      <c r="K4321" s="33">
        <v>12</v>
      </c>
      <c r="L4321" s="33">
        <v>16</v>
      </c>
      <c r="M4321" s="33">
        <v>21</v>
      </c>
      <c r="N4321" s="27">
        <v>400</v>
      </c>
    </row>
    <row r="4322" spans="1:14">
      <c r="A4322" s="26" t="s">
        <v>7563</v>
      </c>
      <c r="B4322" s="29"/>
      <c r="C4322" s="33"/>
      <c r="D4322" s="33"/>
      <c r="E4322" s="33"/>
      <c r="F4322" s="33"/>
      <c r="G4322" s="33">
        <v>20</v>
      </c>
      <c r="H4322" s="33"/>
      <c r="I4322" s="33"/>
      <c r="J4322" s="33"/>
      <c r="K4322" s="33"/>
      <c r="L4322" s="33"/>
      <c r="M4322" s="33"/>
      <c r="N4322" s="27">
        <v>20</v>
      </c>
    </row>
    <row r="4323" spans="1:14">
      <c r="A4323" s="26" t="s">
        <v>1290</v>
      </c>
      <c r="B4323" s="29"/>
      <c r="C4323" s="33"/>
      <c r="D4323" s="33"/>
      <c r="E4323" s="33"/>
      <c r="F4323" s="33"/>
      <c r="G4323" s="33"/>
      <c r="H4323" s="33"/>
      <c r="I4323" s="33"/>
      <c r="J4323" s="33"/>
      <c r="K4323" s="33"/>
      <c r="L4323" s="33"/>
      <c r="M4323" s="33">
        <v>1</v>
      </c>
      <c r="N4323" s="27">
        <v>1</v>
      </c>
    </row>
    <row r="4324" spans="1:14">
      <c r="A4324" s="26" t="s">
        <v>9948</v>
      </c>
      <c r="B4324" s="29"/>
      <c r="C4324" s="33"/>
      <c r="D4324" s="33"/>
      <c r="E4324" s="33"/>
      <c r="F4324" s="33"/>
      <c r="G4324" s="33"/>
      <c r="H4324" s="33"/>
      <c r="I4324" s="33"/>
      <c r="J4324" s="33">
        <v>9</v>
      </c>
      <c r="K4324" s="33"/>
      <c r="L4324" s="33"/>
      <c r="M4324" s="33"/>
      <c r="N4324" s="27">
        <v>9</v>
      </c>
    </row>
    <row r="4325" spans="1:14">
      <c r="A4325" s="26" t="s">
        <v>9486</v>
      </c>
      <c r="B4325" s="29"/>
      <c r="C4325" s="33"/>
      <c r="D4325" s="33"/>
      <c r="E4325" s="33"/>
      <c r="F4325" s="33"/>
      <c r="G4325" s="33"/>
      <c r="H4325" s="33"/>
      <c r="I4325" s="33">
        <v>58</v>
      </c>
      <c r="J4325" s="33">
        <v>6</v>
      </c>
      <c r="K4325" s="33">
        <v>1</v>
      </c>
      <c r="L4325" s="33"/>
      <c r="M4325" s="33">
        <v>5</v>
      </c>
      <c r="N4325" s="27">
        <v>70</v>
      </c>
    </row>
    <row r="4326" spans="1:14">
      <c r="A4326" s="26" t="s">
        <v>1847</v>
      </c>
      <c r="B4326" s="29"/>
      <c r="C4326" s="33"/>
      <c r="D4326" s="33"/>
      <c r="E4326" s="33"/>
      <c r="F4326" s="33"/>
      <c r="G4326" s="33"/>
      <c r="H4326" s="33"/>
      <c r="I4326" s="33"/>
      <c r="J4326" s="33"/>
      <c r="K4326" s="33">
        <v>1</v>
      </c>
      <c r="L4326" s="33"/>
      <c r="M4326" s="33"/>
      <c r="N4326" s="27">
        <v>1</v>
      </c>
    </row>
    <row r="4327" spans="1:14">
      <c r="A4327" s="26" t="s">
        <v>9956</v>
      </c>
      <c r="B4327" s="29"/>
      <c r="C4327" s="33"/>
      <c r="D4327" s="33"/>
      <c r="E4327" s="33"/>
      <c r="F4327" s="33"/>
      <c r="G4327" s="33"/>
      <c r="H4327" s="33"/>
      <c r="I4327" s="33"/>
      <c r="J4327" s="33">
        <v>9</v>
      </c>
      <c r="K4327" s="33"/>
      <c r="L4327" s="33"/>
      <c r="M4327" s="33"/>
      <c r="N4327" s="27">
        <v>9</v>
      </c>
    </row>
    <row r="4328" spans="1:14">
      <c r="A4328" s="26" t="s">
        <v>6792</v>
      </c>
      <c r="B4328" s="29"/>
      <c r="C4328" s="33"/>
      <c r="D4328" s="33"/>
      <c r="E4328" s="33"/>
      <c r="F4328" s="33"/>
      <c r="G4328" s="33"/>
      <c r="H4328" s="33"/>
      <c r="I4328" s="33">
        <v>4</v>
      </c>
      <c r="J4328" s="33"/>
      <c r="K4328" s="33"/>
      <c r="L4328" s="33"/>
      <c r="M4328" s="33"/>
      <c r="N4328" s="27">
        <v>4</v>
      </c>
    </row>
    <row r="4329" spans="1:14">
      <c r="A4329" s="26" t="s">
        <v>16680</v>
      </c>
      <c r="B4329" s="29"/>
      <c r="C4329" s="33"/>
      <c r="D4329" s="33"/>
      <c r="E4329" s="33"/>
      <c r="F4329" s="33"/>
      <c r="G4329" s="33"/>
      <c r="H4329" s="33"/>
      <c r="I4329" s="33"/>
      <c r="J4329" s="33">
        <v>1</v>
      </c>
      <c r="K4329" s="33"/>
      <c r="L4329" s="33"/>
      <c r="M4329" s="33"/>
      <c r="N4329" s="27">
        <v>1</v>
      </c>
    </row>
    <row r="4330" spans="1:14">
      <c r="A4330" s="26" t="s">
        <v>3686</v>
      </c>
      <c r="B4330" s="29"/>
      <c r="C4330" s="33"/>
      <c r="D4330" s="33"/>
      <c r="E4330" s="33"/>
      <c r="F4330" s="33"/>
      <c r="G4330" s="33"/>
      <c r="H4330" s="33"/>
      <c r="I4330" s="33"/>
      <c r="J4330" s="33"/>
      <c r="K4330" s="33"/>
      <c r="L4330" s="33"/>
      <c r="M4330" s="33">
        <v>11</v>
      </c>
      <c r="N4330" s="27">
        <v>11</v>
      </c>
    </row>
    <row r="4331" spans="1:14">
      <c r="A4331" s="26" t="s">
        <v>13955</v>
      </c>
      <c r="B4331" s="29"/>
      <c r="C4331" s="33"/>
      <c r="D4331" s="33"/>
      <c r="E4331" s="33"/>
      <c r="F4331" s="33"/>
      <c r="G4331" s="33"/>
      <c r="H4331" s="33"/>
      <c r="I4331" s="33"/>
      <c r="J4331" s="33">
        <v>31</v>
      </c>
      <c r="K4331" s="33">
        <v>12</v>
      </c>
      <c r="L4331" s="33">
        <v>6</v>
      </c>
      <c r="M4331" s="33"/>
      <c r="N4331" s="27">
        <v>49</v>
      </c>
    </row>
    <row r="4332" spans="1:14">
      <c r="A4332" s="26" t="s">
        <v>10151</v>
      </c>
      <c r="B4332" s="29"/>
      <c r="C4332" s="33"/>
      <c r="D4332" s="33"/>
      <c r="E4332" s="33"/>
      <c r="F4332" s="33"/>
      <c r="G4332" s="33"/>
      <c r="H4332" s="33"/>
      <c r="I4332" s="33"/>
      <c r="J4332" s="33">
        <v>7</v>
      </c>
      <c r="K4332" s="33"/>
      <c r="L4332" s="33"/>
      <c r="M4332" s="33"/>
      <c r="N4332" s="27">
        <v>7</v>
      </c>
    </row>
    <row r="4333" spans="1:14">
      <c r="A4333" s="26" t="s">
        <v>5218</v>
      </c>
      <c r="B4333" s="29"/>
      <c r="C4333" s="33"/>
      <c r="D4333" s="33"/>
      <c r="E4333" s="33"/>
      <c r="F4333" s="33"/>
      <c r="G4333" s="33"/>
      <c r="H4333" s="33"/>
      <c r="I4333" s="33">
        <v>11</v>
      </c>
      <c r="J4333" s="33"/>
      <c r="K4333" s="33"/>
      <c r="L4333" s="33"/>
      <c r="M4333" s="33"/>
      <c r="N4333" s="27">
        <v>11</v>
      </c>
    </row>
    <row r="4334" spans="1:14">
      <c r="A4334" s="26" t="s">
        <v>16458</v>
      </c>
      <c r="B4334" s="29"/>
      <c r="C4334" s="33"/>
      <c r="D4334" s="33"/>
      <c r="E4334" s="33"/>
      <c r="F4334" s="33"/>
      <c r="G4334" s="33"/>
      <c r="H4334" s="33"/>
      <c r="I4334" s="33"/>
      <c r="J4334" s="33">
        <v>1</v>
      </c>
      <c r="K4334" s="33"/>
      <c r="L4334" s="33">
        <v>2</v>
      </c>
      <c r="M4334" s="33"/>
      <c r="N4334" s="27">
        <v>3</v>
      </c>
    </row>
    <row r="4335" spans="1:14">
      <c r="A4335" s="26" t="s">
        <v>6270</v>
      </c>
      <c r="B4335" s="29"/>
      <c r="C4335" s="33"/>
      <c r="D4335" s="33"/>
      <c r="E4335" s="33"/>
      <c r="F4335" s="33"/>
      <c r="G4335" s="33"/>
      <c r="H4335" s="33"/>
      <c r="I4335" s="33"/>
      <c r="J4335" s="33"/>
      <c r="K4335" s="33">
        <v>2</v>
      </c>
      <c r="L4335" s="33"/>
      <c r="M4335" s="33"/>
      <c r="N4335" s="27">
        <v>2</v>
      </c>
    </row>
    <row r="4336" spans="1:14">
      <c r="A4336" s="26" t="s">
        <v>4055</v>
      </c>
      <c r="B4336" s="29"/>
      <c r="C4336" s="33"/>
      <c r="D4336" s="33"/>
      <c r="E4336" s="33"/>
      <c r="F4336" s="33"/>
      <c r="G4336" s="33"/>
      <c r="H4336" s="33"/>
      <c r="I4336" s="33"/>
      <c r="J4336" s="33"/>
      <c r="K4336" s="33">
        <v>53</v>
      </c>
      <c r="L4336" s="33">
        <v>34</v>
      </c>
      <c r="M4336" s="33">
        <v>9</v>
      </c>
      <c r="N4336" s="27">
        <v>96</v>
      </c>
    </row>
    <row r="4337" spans="1:14">
      <c r="A4337" s="26" t="s">
        <v>1848</v>
      </c>
      <c r="B4337" s="29"/>
      <c r="C4337" s="33"/>
      <c r="D4337" s="33"/>
      <c r="E4337" s="33"/>
      <c r="F4337" s="33"/>
      <c r="G4337" s="33"/>
      <c r="H4337" s="33"/>
      <c r="I4337" s="33"/>
      <c r="J4337" s="33"/>
      <c r="K4337" s="33">
        <v>1</v>
      </c>
      <c r="L4337" s="33"/>
      <c r="M4337" s="33"/>
      <c r="N4337" s="27">
        <v>1</v>
      </c>
    </row>
    <row r="4338" spans="1:14">
      <c r="A4338" s="26" t="s">
        <v>8883</v>
      </c>
      <c r="B4338" s="29"/>
      <c r="C4338" s="33"/>
      <c r="D4338" s="33">
        <v>12</v>
      </c>
      <c r="E4338" s="33"/>
      <c r="F4338" s="33"/>
      <c r="G4338" s="33"/>
      <c r="H4338" s="33"/>
      <c r="I4338" s="33"/>
      <c r="J4338" s="33">
        <v>1</v>
      </c>
      <c r="K4338" s="33"/>
      <c r="L4338" s="33">
        <v>1</v>
      </c>
      <c r="M4338" s="33"/>
      <c r="N4338" s="27">
        <v>14</v>
      </c>
    </row>
    <row r="4339" spans="1:14">
      <c r="A4339" s="26" t="s">
        <v>11276</v>
      </c>
      <c r="B4339" s="29"/>
      <c r="C4339" s="33"/>
      <c r="D4339" s="33"/>
      <c r="E4339" s="33"/>
      <c r="F4339" s="33">
        <v>20</v>
      </c>
      <c r="G4339" s="33"/>
      <c r="H4339" s="33">
        <v>11</v>
      </c>
      <c r="I4339" s="33">
        <v>5</v>
      </c>
      <c r="J4339" s="33">
        <v>1</v>
      </c>
      <c r="K4339" s="33">
        <v>2</v>
      </c>
      <c r="L4339" s="33">
        <v>3</v>
      </c>
      <c r="M4339" s="33">
        <v>11</v>
      </c>
      <c r="N4339" s="27">
        <v>53</v>
      </c>
    </row>
    <row r="4340" spans="1:14">
      <c r="A4340" s="26" t="s">
        <v>8143</v>
      </c>
      <c r="B4340" s="29"/>
      <c r="C4340" s="33"/>
      <c r="D4340" s="33"/>
      <c r="E4340" s="33"/>
      <c r="F4340" s="33">
        <v>32</v>
      </c>
      <c r="G4340" s="33"/>
      <c r="H4340" s="33"/>
      <c r="I4340" s="33">
        <v>16</v>
      </c>
      <c r="J4340" s="33"/>
      <c r="K4340" s="33">
        <v>14</v>
      </c>
      <c r="L4340" s="33"/>
      <c r="M4340" s="33">
        <v>2</v>
      </c>
      <c r="N4340" s="27">
        <v>64</v>
      </c>
    </row>
    <row r="4341" spans="1:14">
      <c r="A4341" s="26" t="s">
        <v>175</v>
      </c>
      <c r="B4341" s="29"/>
      <c r="C4341" s="33"/>
      <c r="D4341" s="33"/>
      <c r="E4341" s="33"/>
      <c r="F4341" s="33"/>
      <c r="G4341" s="33"/>
      <c r="H4341" s="33"/>
      <c r="I4341" s="33"/>
      <c r="J4341" s="33"/>
      <c r="K4341" s="33"/>
      <c r="L4341" s="33"/>
      <c r="M4341" s="33">
        <v>4</v>
      </c>
      <c r="N4341" s="27">
        <v>4</v>
      </c>
    </row>
    <row r="4342" spans="1:14">
      <c r="A4342" s="26" t="s">
        <v>5854</v>
      </c>
      <c r="B4342" s="29"/>
      <c r="C4342" s="33"/>
      <c r="D4342" s="33"/>
      <c r="E4342" s="33"/>
      <c r="F4342" s="33"/>
      <c r="G4342" s="33"/>
      <c r="H4342" s="33"/>
      <c r="I4342" s="33"/>
      <c r="J4342" s="33"/>
      <c r="K4342" s="33">
        <v>5</v>
      </c>
      <c r="L4342" s="33"/>
      <c r="M4342" s="33"/>
      <c r="N4342" s="27">
        <v>5</v>
      </c>
    </row>
    <row r="4343" spans="1:14">
      <c r="A4343" s="26" t="s">
        <v>5865</v>
      </c>
      <c r="B4343" s="29"/>
      <c r="C4343" s="33"/>
      <c r="D4343" s="33"/>
      <c r="E4343" s="33"/>
      <c r="F4343" s="33"/>
      <c r="G4343" s="33"/>
      <c r="H4343" s="33"/>
      <c r="I4343" s="33"/>
      <c r="J4343" s="33"/>
      <c r="K4343" s="33">
        <v>5</v>
      </c>
      <c r="L4343" s="33"/>
      <c r="M4343" s="33"/>
      <c r="N4343" s="27">
        <v>5</v>
      </c>
    </row>
    <row r="4344" spans="1:14">
      <c r="A4344" s="26" t="s">
        <v>7603</v>
      </c>
      <c r="B4344" s="29"/>
      <c r="C4344" s="33"/>
      <c r="D4344" s="33"/>
      <c r="E4344" s="33"/>
      <c r="F4344" s="33"/>
      <c r="G4344" s="33">
        <v>17</v>
      </c>
      <c r="H4344" s="33"/>
      <c r="I4344" s="33">
        <v>2</v>
      </c>
      <c r="J4344" s="33"/>
      <c r="K4344" s="33"/>
      <c r="L4344" s="33">
        <v>2</v>
      </c>
      <c r="M4344" s="33"/>
      <c r="N4344" s="27">
        <v>21</v>
      </c>
    </row>
    <row r="4345" spans="1:14">
      <c r="A4345" s="26" t="s">
        <v>16442</v>
      </c>
      <c r="B4345" s="29"/>
      <c r="C4345" s="33"/>
      <c r="D4345" s="33"/>
      <c r="E4345" s="33"/>
      <c r="F4345" s="33"/>
      <c r="G4345" s="33"/>
      <c r="H4345" s="33"/>
      <c r="I4345" s="33"/>
      <c r="J4345" s="33">
        <v>1</v>
      </c>
      <c r="K4345" s="33"/>
      <c r="L4345" s="33"/>
      <c r="M4345" s="33"/>
      <c r="N4345" s="27">
        <v>1</v>
      </c>
    </row>
    <row r="4346" spans="1:14">
      <c r="A4346" s="26" t="s">
        <v>1849</v>
      </c>
      <c r="B4346" s="29"/>
      <c r="C4346" s="33"/>
      <c r="D4346" s="33"/>
      <c r="E4346" s="33"/>
      <c r="F4346" s="33"/>
      <c r="G4346" s="33"/>
      <c r="H4346" s="33"/>
      <c r="I4346" s="33"/>
      <c r="J4346" s="33"/>
      <c r="K4346" s="33">
        <v>1</v>
      </c>
      <c r="L4346" s="33">
        <v>2</v>
      </c>
      <c r="M4346" s="33"/>
      <c r="N4346" s="27">
        <v>3</v>
      </c>
    </row>
    <row r="4347" spans="1:14">
      <c r="A4347" s="26" t="s">
        <v>1289</v>
      </c>
      <c r="B4347" s="29"/>
      <c r="C4347" s="33"/>
      <c r="D4347" s="33"/>
      <c r="E4347" s="33"/>
      <c r="F4347" s="33"/>
      <c r="G4347" s="33"/>
      <c r="H4347" s="33"/>
      <c r="I4347" s="33"/>
      <c r="J4347" s="33"/>
      <c r="K4347" s="33"/>
      <c r="L4347" s="33"/>
      <c r="M4347" s="33">
        <v>1</v>
      </c>
      <c r="N4347" s="27">
        <v>1</v>
      </c>
    </row>
    <row r="4348" spans="1:14">
      <c r="A4348" s="26" t="s">
        <v>16917</v>
      </c>
      <c r="B4348" s="29"/>
      <c r="C4348" s="33"/>
      <c r="D4348" s="33"/>
      <c r="E4348" s="33"/>
      <c r="F4348" s="33"/>
      <c r="G4348" s="33"/>
      <c r="H4348" s="33">
        <v>62</v>
      </c>
      <c r="I4348" s="33">
        <v>81</v>
      </c>
      <c r="J4348" s="33">
        <v>78</v>
      </c>
      <c r="K4348" s="33">
        <v>104</v>
      </c>
      <c r="L4348" s="33">
        <v>94</v>
      </c>
      <c r="M4348" s="33">
        <v>14</v>
      </c>
      <c r="N4348" s="27">
        <v>433</v>
      </c>
    </row>
    <row r="4349" spans="1:14">
      <c r="A4349" s="26" t="s">
        <v>3399</v>
      </c>
      <c r="B4349" s="29"/>
      <c r="C4349" s="33"/>
      <c r="D4349" s="33"/>
      <c r="E4349" s="33"/>
      <c r="F4349" s="33"/>
      <c r="G4349" s="33"/>
      <c r="H4349" s="33"/>
      <c r="I4349" s="33"/>
      <c r="J4349" s="33"/>
      <c r="K4349" s="33"/>
      <c r="L4349" s="33"/>
      <c r="M4349" s="33">
        <v>21</v>
      </c>
      <c r="N4349" s="27">
        <v>21</v>
      </c>
    </row>
    <row r="4350" spans="1:14">
      <c r="A4350" s="26" t="s">
        <v>6829</v>
      </c>
      <c r="B4350" s="29"/>
      <c r="C4350" s="33"/>
      <c r="D4350" s="33"/>
      <c r="E4350" s="33"/>
      <c r="F4350" s="33"/>
      <c r="G4350" s="33"/>
      <c r="H4350" s="33"/>
      <c r="I4350" s="33">
        <v>3</v>
      </c>
      <c r="J4350" s="33">
        <v>52</v>
      </c>
      <c r="K4350" s="33">
        <v>50</v>
      </c>
      <c r="L4350" s="33">
        <v>22</v>
      </c>
      <c r="M4350" s="33">
        <v>19</v>
      </c>
      <c r="N4350" s="27">
        <v>146</v>
      </c>
    </row>
    <row r="4351" spans="1:14">
      <c r="A4351" s="26" t="s">
        <v>10612</v>
      </c>
      <c r="B4351" s="29"/>
      <c r="C4351" s="33"/>
      <c r="D4351" s="33"/>
      <c r="E4351" s="33"/>
      <c r="F4351" s="33"/>
      <c r="G4351" s="33"/>
      <c r="H4351" s="33"/>
      <c r="I4351" s="33"/>
      <c r="J4351" s="33">
        <v>3</v>
      </c>
      <c r="K4351" s="33"/>
      <c r="L4351" s="33"/>
      <c r="M4351" s="33"/>
      <c r="N4351" s="27">
        <v>3</v>
      </c>
    </row>
    <row r="4352" spans="1:14">
      <c r="A4352" s="26" t="s">
        <v>6266</v>
      </c>
      <c r="B4352" s="29"/>
      <c r="C4352" s="33"/>
      <c r="D4352" s="33"/>
      <c r="E4352" s="33"/>
      <c r="F4352" s="33"/>
      <c r="G4352" s="33"/>
      <c r="H4352" s="33"/>
      <c r="I4352" s="33"/>
      <c r="J4352" s="33"/>
      <c r="K4352" s="33">
        <v>2</v>
      </c>
      <c r="L4352" s="33">
        <v>9</v>
      </c>
      <c r="M4352" s="33">
        <v>7</v>
      </c>
      <c r="N4352" s="27">
        <v>18</v>
      </c>
    </row>
    <row r="4353" spans="1:14">
      <c r="A4353" s="26" t="s">
        <v>12007</v>
      </c>
      <c r="B4353" s="29"/>
      <c r="C4353" s="33"/>
      <c r="D4353" s="33"/>
      <c r="E4353" s="33"/>
      <c r="F4353" s="33"/>
      <c r="G4353" s="33"/>
      <c r="H4353" s="33">
        <v>28</v>
      </c>
      <c r="I4353" s="33">
        <v>35</v>
      </c>
      <c r="J4353" s="33">
        <v>6</v>
      </c>
      <c r="K4353" s="33">
        <v>12</v>
      </c>
      <c r="L4353" s="33">
        <v>9</v>
      </c>
      <c r="M4353" s="33"/>
      <c r="N4353" s="27">
        <v>90</v>
      </c>
    </row>
    <row r="4354" spans="1:14">
      <c r="A4354" s="26" t="s">
        <v>8682</v>
      </c>
      <c r="B4354" s="29"/>
      <c r="C4354" s="33">
        <v>1</v>
      </c>
      <c r="D4354" s="33"/>
      <c r="E4354" s="33"/>
      <c r="F4354" s="33"/>
      <c r="G4354" s="33"/>
      <c r="H4354" s="33"/>
      <c r="I4354" s="33"/>
      <c r="J4354" s="33"/>
      <c r="K4354" s="33"/>
      <c r="L4354" s="33"/>
      <c r="M4354" s="33"/>
      <c r="N4354" s="27">
        <v>1</v>
      </c>
    </row>
    <row r="4355" spans="1:14">
      <c r="A4355" s="26" t="s">
        <v>16107</v>
      </c>
      <c r="B4355" s="29"/>
      <c r="C4355" s="33"/>
      <c r="D4355" s="33"/>
      <c r="E4355" s="33"/>
      <c r="F4355" s="33"/>
      <c r="G4355" s="33"/>
      <c r="H4355" s="33"/>
      <c r="I4355" s="33"/>
      <c r="J4355" s="33">
        <v>2</v>
      </c>
      <c r="K4355" s="33">
        <v>2</v>
      </c>
      <c r="L4355" s="33"/>
      <c r="M4355" s="33"/>
      <c r="N4355" s="27">
        <v>4</v>
      </c>
    </row>
    <row r="4356" spans="1:14">
      <c r="A4356" s="26" t="s">
        <v>12100</v>
      </c>
      <c r="B4356" s="29"/>
      <c r="C4356" s="33"/>
      <c r="D4356" s="33"/>
      <c r="E4356" s="33"/>
      <c r="F4356" s="33"/>
      <c r="G4356" s="33"/>
      <c r="H4356" s="33">
        <v>24</v>
      </c>
      <c r="I4356" s="33">
        <v>53</v>
      </c>
      <c r="J4356" s="33">
        <v>20</v>
      </c>
      <c r="K4356" s="33">
        <v>2</v>
      </c>
      <c r="L4356" s="33"/>
      <c r="M4356" s="33"/>
      <c r="N4356" s="27">
        <v>99</v>
      </c>
    </row>
    <row r="4357" spans="1:14">
      <c r="A4357" s="26" t="s">
        <v>3031</v>
      </c>
      <c r="B4357" s="29"/>
      <c r="C4357" s="33"/>
      <c r="D4357" s="33"/>
      <c r="E4357" s="33"/>
      <c r="F4357" s="33"/>
      <c r="G4357" s="33"/>
      <c r="H4357" s="33"/>
      <c r="I4357" s="33">
        <v>1</v>
      </c>
      <c r="J4357" s="33"/>
      <c r="K4357" s="33"/>
      <c r="L4357" s="33"/>
      <c r="M4357" s="33"/>
      <c r="N4357" s="27">
        <v>1</v>
      </c>
    </row>
    <row r="4358" spans="1:14">
      <c r="A4358" s="26" t="s">
        <v>10629</v>
      </c>
      <c r="B4358" s="29"/>
      <c r="C4358" s="33"/>
      <c r="D4358" s="33"/>
      <c r="E4358" s="33"/>
      <c r="F4358" s="33"/>
      <c r="G4358" s="33"/>
      <c r="H4358" s="33"/>
      <c r="I4358" s="33"/>
      <c r="J4358" s="33">
        <v>3</v>
      </c>
      <c r="K4358" s="33"/>
      <c r="L4358" s="33"/>
      <c r="M4358" s="33"/>
      <c r="N4358" s="27">
        <v>3</v>
      </c>
    </row>
    <row r="4359" spans="1:14">
      <c r="A4359" s="26" t="s">
        <v>14778</v>
      </c>
      <c r="B4359" s="29"/>
      <c r="C4359" s="33"/>
      <c r="D4359" s="33"/>
      <c r="E4359" s="33"/>
      <c r="F4359" s="33"/>
      <c r="G4359" s="33"/>
      <c r="H4359" s="33"/>
      <c r="I4359" s="33"/>
      <c r="J4359" s="33"/>
      <c r="K4359" s="33"/>
      <c r="L4359" s="33">
        <v>3</v>
      </c>
      <c r="M4359" s="33"/>
      <c r="N4359" s="27">
        <v>3</v>
      </c>
    </row>
    <row r="4360" spans="1:14">
      <c r="A4360" s="26" t="s">
        <v>3465</v>
      </c>
      <c r="B4360" s="29"/>
      <c r="C4360" s="33"/>
      <c r="D4360" s="33"/>
      <c r="E4360" s="33"/>
      <c r="F4360" s="33"/>
      <c r="G4360" s="33"/>
      <c r="H4360" s="33"/>
      <c r="I4360" s="33"/>
      <c r="J4360" s="33"/>
      <c r="K4360" s="33"/>
      <c r="L4360" s="33"/>
      <c r="M4360" s="33">
        <v>17</v>
      </c>
      <c r="N4360" s="27">
        <v>17</v>
      </c>
    </row>
    <row r="4361" spans="1:14">
      <c r="A4361" s="26" t="s">
        <v>7461</v>
      </c>
      <c r="B4361" s="29"/>
      <c r="C4361" s="33"/>
      <c r="D4361" s="33"/>
      <c r="E4361" s="33"/>
      <c r="F4361" s="33"/>
      <c r="G4361" s="33">
        <v>42</v>
      </c>
      <c r="H4361" s="33">
        <v>182</v>
      </c>
      <c r="I4361" s="33">
        <v>148</v>
      </c>
      <c r="J4361" s="33">
        <v>91</v>
      </c>
      <c r="K4361" s="33">
        <v>15</v>
      </c>
      <c r="L4361" s="33">
        <v>36</v>
      </c>
      <c r="M4361" s="33">
        <v>37</v>
      </c>
      <c r="N4361" s="27">
        <v>551</v>
      </c>
    </row>
    <row r="4362" spans="1:14">
      <c r="A4362" s="26" t="s">
        <v>15657</v>
      </c>
      <c r="B4362" s="29"/>
      <c r="C4362" s="33"/>
      <c r="D4362" s="33"/>
      <c r="E4362" s="33"/>
      <c r="F4362" s="33"/>
      <c r="G4362" s="33"/>
      <c r="H4362" s="33"/>
      <c r="I4362" s="33"/>
      <c r="J4362" s="33"/>
      <c r="K4362" s="33"/>
      <c r="L4362" s="33">
        <v>1</v>
      </c>
      <c r="M4362" s="33"/>
      <c r="N4362" s="27">
        <v>1</v>
      </c>
    </row>
    <row r="4363" spans="1:14">
      <c r="A4363" s="26" t="s">
        <v>12439</v>
      </c>
      <c r="B4363" s="29"/>
      <c r="C4363" s="33"/>
      <c r="D4363" s="33"/>
      <c r="E4363" s="33"/>
      <c r="F4363" s="33"/>
      <c r="G4363" s="33"/>
      <c r="H4363" s="33"/>
      <c r="I4363" s="33"/>
      <c r="J4363" s="33"/>
      <c r="K4363" s="33"/>
      <c r="L4363" s="33">
        <v>64</v>
      </c>
      <c r="M4363" s="33">
        <v>85</v>
      </c>
      <c r="N4363" s="27">
        <v>149</v>
      </c>
    </row>
    <row r="4364" spans="1:14">
      <c r="A4364" s="26" t="s">
        <v>6738</v>
      </c>
      <c r="B4364" s="29"/>
      <c r="C4364" s="33"/>
      <c r="D4364" s="33"/>
      <c r="E4364" s="33"/>
      <c r="F4364" s="33"/>
      <c r="G4364" s="33"/>
      <c r="H4364" s="33"/>
      <c r="I4364" s="33">
        <v>4</v>
      </c>
      <c r="J4364" s="33"/>
      <c r="K4364" s="33"/>
      <c r="L4364" s="33"/>
      <c r="M4364" s="33"/>
      <c r="N4364" s="27">
        <v>4</v>
      </c>
    </row>
    <row r="4365" spans="1:14">
      <c r="A4365" s="26" t="s">
        <v>7474</v>
      </c>
      <c r="B4365" s="29"/>
      <c r="C4365" s="33"/>
      <c r="D4365" s="33"/>
      <c r="E4365" s="33"/>
      <c r="F4365" s="33"/>
      <c r="G4365" s="33">
        <v>30</v>
      </c>
      <c r="H4365" s="33">
        <v>19</v>
      </c>
      <c r="I4365" s="33">
        <v>35</v>
      </c>
      <c r="J4365" s="33"/>
      <c r="K4365" s="33"/>
      <c r="L4365" s="33"/>
      <c r="M4365" s="33"/>
      <c r="N4365" s="27">
        <v>84</v>
      </c>
    </row>
    <row r="4366" spans="1:14">
      <c r="A4366" s="26" t="s">
        <v>7481</v>
      </c>
      <c r="B4366" s="29"/>
      <c r="C4366" s="33"/>
      <c r="D4366" s="33"/>
      <c r="E4366" s="33"/>
      <c r="F4366" s="33"/>
      <c r="G4366" s="33">
        <v>29</v>
      </c>
      <c r="H4366" s="33">
        <v>22</v>
      </c>
      <c r="I4366" s="33">
        <v>34</v>
      </c>
      <c r="J4366" s="33">
        <v>35</v>
      </c>
      <c r="K4366" s="33">
        <v>16</v>
      </c>
      <c r="L4366" s="33">
        <v>13</v>
      </c>
      <c r="M4366" s="33">
        <v>22</v>
      </c>
      <c r="N4366" s="27">
        <v>171</v>
      </c>
    </row>
    <row r="4367" spans="1:14">
      <c r="A4367" s="26" t="s">
        <v>2047</v>
      </c>
      <c r="B4367" s="29"/>
      <c r="C4367" s="33"/>
      <c r="D4367" s="33"/>
      <c r="E4367" s="33"/>
      <c r="F4367" s="33"/>
      <c r="G4367" s="33"/>
      <c r="H4367" s="33"/>
      <c r="I4367" s="33">
        <v>2</v>
      </c>
      <c r="J4367" s="33"/>
      <c r="K4367" s="33"/>
      <c r="L4367" s="33"/>
      <c r="M4367" s="33"/>
      <c r="N4367" s="27">
        <v>2</v>
      </c>
    </row>
    <row r="4368" spans="1:14">
      <c r="A4368" s="26" t="s">
        <v>9341</v>
      </c>
      <c r="B4368" s="29"/>
      <c r="C4368" s="33"/>
      <c r="D4368" s="33"/>
      <c r="E4368" s="33"/>
      <c r="F4368" s="33"/>
      <c r="G4368" s="33"/>
      <c r="H4368" s="33"/>
      <c r="I4368" s="33">
        <v>128</v>
      </c>
      <c r="J4368" s="33">
        <v>134</v>
      </c>
      <c r="K4368" s="33">
        <v>130</v>
      </c>
      <c r="L4368" s="33">
        <v>48</v>
      </c>
      <c r="M4368" s="33">
        <v>15</v>
      </c>
      <c r="N4368" s="27">
        <v>455</v>
      </c>
    </row>
    <row r="4369" spans="1:14">
      <c r="A4369" s="26" t="s">
        <v>11180</v>
      </c>
      <c r="B4369" s="29"/>
      <c r="C4369" s="33"/>
      <c r="D4369" s="33"/>
      <c r="E4369" s="33">
        <v>20</v>
      </c>
      <c r="F4369" s="33">
        <v>140</v>
      </c>
      <c r="G4369" s="33">
        <v>153</v>
      </c>
      <c r="H4369" s="33">
        <v>189</v>
      </c>
      <c r="I4369" s="33">
        <v>194</v>
      </c>
      <c r="J4369" s="33">
        <v>76</v>
      </c>
      <c r="K4369" s="33">
        <v>119</v>
      </c>
      <c r="L4369" s="33">
        <v>39</v>
      </c>
      <c r="M4369" s="33">
        <v>46</v>
      </c>
      <c r="N4369" s="27">
        <v>976</v>
      </c>
    </row>
    <row r="4370" spans="1:14">
      <c r="A4370" s="26" t="s">
        <v>712</v>
      </c>
      <c r="B4370" s="29"/>
      <c r="C4370" s="33"/>
      <c r="D4370" s="33"/>
      <c r="E4370" s="33"/>
      <c r="F4370" s="33"/>
      <c r="G4370" s="33"/>
      <c r="H4370" s="33"/>
      <c r="I4370" s="33"/>
      <c r="J4370" s="33"/>
      <c r="K4370" s="33"/>
      <c r="L4370" s="33"/>
      <c r="M4370" s="33">
        <v>2</v>
      </c>
      <c r="N4370" s="27">
        <v>2</v>
      </c>
    </row>
    <row r="4371" spans="1:14">
      <c r="A4371" s="26" t="s">
        <v>6269</v>
      </c>
      <c r="B4371" s="29"/>
      <c r="C4371" s="33"/>
      <c r="D4371" s="33"/>
      <c r="E4371" s="33"/>
      <c r="F4371" s="33"/>
      <c r="G4371" s="33"/>
      <c r="H4371" s="33"/>
      <c r="I4371" s="33"/>
      <c r="J4371" s="33"/>
      <c r="K4371" s="33">
        <v>2</v>
      </c>
      <c r="L4371" s="33">
        <v>3</v>
      </c>
      <c r="M4371" s="33"/>
      <c r="N4371" s="27">
        <v>5</v>
      </c>
    </row>
    <row r="4372" spans="1:14">
      <c r="A4372" s="26" t="s">
        <v>16144</v>
      </c>
      <c r="B4372" s="29"/>
      <c r="C4372" s="33"/>
      <c r="D4372" s="33"/>
      <c r="E4372" s="33"/>
      <c r="F4372" s="33"/>
      <c r="G4372" s="33"/>
      <c r="H4372" s="33"/>
      <c r="I4372" s="33"/>
      <c r="J4372" s="33">
        <v>2</v>
      </c>
      <c r="K4372" s="33"/>
      <c r="L4372" s="33"/>
      <c r="M4372" s="33"/>
      <c r="N4372" s="27">
        <v>2</v>
      </c>
    </row>
    <row r="4373" spans="1:14">
      <c r="A4373" s="26" t="s">
        <v>12761</v>
      </c>
      <c r="B4373" s="29"/>
      <c r="C4373" s="33"/>
      <c r="D4373" s="33"/>
      <c r="E4373" s="33"/>
      <c r="F4373" s="33"/>
      <c r="G4373" s="33"/>
      <c r="H4373" s="33"/>
      <c r="I4373" s="33"/>
      <c r="J4373" s="33"/>
      <c r="K4373" s="33"/>
      <c r="L4373" s="33">
        <v>19</v>
      </c>
      <c r="M4373" s="33">
        <v>14</v>
      </c>
      <c r="N4373" s="27">
        <v>33</v>
      </c>
    </row>
    <row r="4374" spans="1:14">
      <c r="A4374" s="26" t="s">
        <v>11181</v>
      </c>
      <c r="B4374" s="29"/>
      <c r="C4374" s="33"/>
      <c r="D4374" s="33"/>
      <c r="E4374" s="33">
        <v>20</v>
      </c>
      <c r="F4374" s="33"/>
      <c r="G4374" s="33"/>
      <c r="H4374" s="33"/>
      <c r="I4374" s="33"/>
      <c r="J4374" s="33"/>
      <c r="K4374" s="33"/>
      <c r="L4374" s="33"/>
      <c r="M4374" s="33"/>
      <c r="N4374" s="27">
        <v>20</v>
      </c>
    </row>
    <row r="4375" spans="1:14">
      <c r="A4375" s="26" t="s">
        <v>7566</v>
      </c>
      <c r="B4375" s="29"/>
      <c r="C4375" s="33"/>
      <c r="D4375" s="33"/>
      <c r="E4375" s="33"/>
      <c r="F4375" s="33"/>
      <c r="G4375" s="33">
        <v>20</v>
      </c>
      <c r="H4375" s="33">
        <v>27</v>
      </c>
      <c r="I4375" s="33">
        <v>11</v>
      </c>
      <c r="J4375" s="33">
        <v>4</v>
      </c>
      <c r="K4375" s="33">
        <v>1</v>
      </c>
      <c r="L4375" s="33"/>
      <c r="M4375" s="33"/>
      <c r="N4375" s="27">
        <v>63</v>
      </c>
    </row>
    <row r="4376" spans="1:14">
      <c r="A4376" s="26" t="s">
        <v>5172</v>
      </c>
      <c r="B4376" s="29"/>
      <c r="C4376" s="33"/>
      <c r="D4376" s="33"/>
      <c r="E4376" s="33"/>
      <c r="F4376" s="33"/>
      <c r="G4376" s="33"/>
      <c r="H4376" s="33"/>
      <c r="I4376" s="33">
        <v>11</v>
      </c>
      <c r="J4376" s="33"/>
      <c r="K4376" s="33">
        <v>1</v>
      </c>
      <c r="L4376" s="33"/>
      <c r="M4376" s="33">
        <v>18</v>
      </c>
      <c r="N4376" s="27">
        <v>30</v>
      </c>
    </row>
    <row r="4377" spans="1:14">
      <c r="A4377" s="26" t="s">
        <v>12649</v>
      </c>
      <c r="B4377" s="29"/>
      <c r="C4377" s="33"/>
      <c r="D4377" s="33"/>
      <c r="E4377" s="33"/>
      <c r="F4377" s="33"/>
      <c r="G4377" s="33"/>
      <c r="H4377" s="33"/>
      <c r="I4377" s="33"/>
      <c r="J4377" s="33"/>
      <c r="K4377" s="33"/>
      <c r="L4377" s="33">
        <v>26</v>
      </c>
      <c r="M4377" s="33">
        <v>36</v>
      </c>
      <c r="N4377" s="27">
        <v>62</v>
      </c>
    </row>
    <row r="4378" spans="1:14">
      <c r="A4378" s="26" t="s">
        <v>15662</v>
      </c>
      <c r="B4378" s="29"/>
      <c r="C4378" s="33"/>
      <c r="D4378" s="33"/>
      <c r="E4378" s="33"/>
      <c r="F4378" s="33"/>
      <c r="G4378" s="33"/>
      <c r="H4378" s="33"/>
      <c r="I4378" s="33"/>
      <c r="J4378" s="33"/>
      <c r="K4378" s="33"/>
      <c r="L4378" s="33">
        <v>1</v>
      </c>
      <c r="M4378" s="33"/>
      <c r="N4378" s="27">
        <v>1</v>
      </c>
    </row>
    <row r="4379" spans="1:14">
      <c r="A4379" s="26" t="s">
        <v>163</v>
      </c>
      <c r="B4379" s="29"/>
      <c r="C4379" s="33"/>
      <c r="D4379" s="33"/>
      <c r="E4379" s="33"/>
      <c r="F4379" s="33"/>
      <c r="G4379" s="33"/>
      <c r="H4379" s="33"/>
      <c r="I4379" s="33"/>
      <c r="J4379" s="33"/>
      <c r="K4379" s="33"/>
      <c r="L4379" s="33"/>
      <c r="M4379" s="33">
        <v>4</v>
      </c>
      <c r="N4379" s="27">
        <v>4</v>
      </c>
    </row>
    <row r="4380" spans="1:14">
      <c r="A4380" s="26" t="s">
        <v>3033</v>
      </c>
      <c r="B4380" s="29"/>
      <c r="C4380" s="33"/>
      <c r="D4380" s="33"/>
      <c r="E4380" s="33"/>
      <c r="F4380" s="33"/>
      <c r="G4380" s="33"/>
      <c r="H4380" s="33"/>
      <c r="I4380" s="33">
        <v>1</v>
      </c>
      <c r="J4380" s="33"/>
      <c r="K4380" s="33"/>
      <c r="L4380" s="33"/>
      <c r="M4380" s="33"/>
      <c r="N4380" s="27">
        <v>1</v>
      </c>
    </row>
    <row r="4381" spans="1:14">
      <c r="A4381" s="26" t="s">
        <v>7388</v>
      </c>
      <c r="B4381" s="29"/>
      <c r="C4381" s="33"/>
      <c r="D4381" s="33"/>
      <c r="E4381" s="33"/>
      <c r="F4381" s="33"/>
      <c r="G4381" s="33">
        <v>62</v>
      </c>
      <c r="H4381" s="33">
        <v>48</v>
      </c>
      <c r="I4381" s="33">
        <v>64</v>
      </c>
      <c r="J4381" s="33">
        <v>74</v>
      </c>
      <c r="K4381" s="33">
        <v>58</v>
      </c>
      <c r="L4381" s="33">
        <v>7</v>
      </c>
      <c r="M4381" s="33">
        <v>19</v>
      </c>
      <c r="N4381" s="27">
        <v>332</v>
      </c>
    </row>
    <row r="4382" spans="1:14">
      <c r="A4382" s="26" t="s">
        <v>9637</v>
      </c>
      <c r="B4382" s="29"/>
      <c r="C4382" s="33"/>
      <c r="D4382" s="33"/>
      <c r="E4382" s="33"/>
      <c r="F4382" s="33"/>
      <c r="G4382" s="33"/>
      <c r="H4382" s="33"/>
      <c r="I4382" s="33">
        <v>38</v>
      </c>
      <c r="J4382" s="33">
        <v>4</v>
      </c>
      <c r="K4382" s="33"/>
      <c r="L4382" s="33"/>
      <c r="M4382" s="33"/>
      <c r="N4382" s="27">
        <v>42</v>
      </c>
    </row>
    <row r="4383" spans="1:14">
      <c r="A4383" s="26" t="s">
        <v>9484</v>
      </c>
      <c r="B4383" s="29"/>
      <c r="C4383" s="33"/>
      <c r="D4383" s="33"/>
      <c r="E4383" s="33"/>
      <c r="F4383" s="33"/>
      <c r="G4383" s="33"/>
      <c r="H4383" s="33"/>
      <c r="I4383" s="33">
        <v>60</v>
      </c>
      <c r="J4383" s="33">
        <v>15</v>
      </c>
      <c r="K4383" s="33"/>
      <c r="L4383" s="33">
        <v>32</v>
      </c>
      <c r="M4383" s="33">
        <v>14</v>
      </c>
      <c r="N4383" s="27">
        <v>121</v>
      </c>
    </row>
    <row r="4384" spans="1:14">
      <c r="A4384" s="26" t="s">
        <v>8727</v>
      </c>
      <c r="B4384" s="29"/>
      <c r="C4384" s="33"/>
      <c r="D4384" s="33">
        <v>109</v>
      </c>
      <c r="E4384" s="33">
        <v>190</v>
      </c>
      <c r="F4384" s="33">
        <v>153</v>
      </c>
      <c r="G4384" s="33">
        <v>105</v>
      </c>
      <c r="H4384" s="33">
        <v>88</v>
      </c>
      <c r="I4384" s="33"/>
      <c r="J4384" s="33"/>
      <c r="K4384" s="33"/>
      <c r="L4384" s="33"/>
      <c r="M4384" s="33"/>
      <c r="N4384" s="27">
        <v>645</v>
      </c>
    </row>
    <row r="4385" spans="1:14">
      <c r="A4385" s="26" t="s">
        <v>9303</v>
      </c>
      <c r="B4385" s="29"/>
      <c r="C4385" s="33"/>
      <c r="D4385" s="33"/>
      <c r="E4385" s="33"/>
      <c r="F4385" s="33"/>
      <c r="G4385" s="33"/>
      <c r="H4385" s="33"/>
      <c r="I4385" s="33">
        <v>208</v>
      </c>
      <c r="J4385" s="33">
        <v>82</v>
      </c>
      <c r="K4385" s="33">
        <v>66</v>
      </c>
      <c r="L4385" s="33">
        <v>31</v>
      </c>
      <c r="M4385" s="33">
        <v>25</v>
      </c>
      <c r="N4385" s="27">
        <v>412</v>
      </c>
    </row>
    <row r="4386" spans="1:14">
      <c r="A4386" s="26" t="s">
        <v>14108</v>
      </c>
      <c r="B4386" s="29"/>
      <c r="C4386" s="33"/>
      <c r="D4386" s="33"/>
      <c r="E4386" s="33"/>
      <c r="F4386" s="33"/>
      <c r="G4386" s="33"/>
      <c r="H4386" s="33"/>
      <c r="I4386" s="33"/>
      <c r="J4386" s="33">
        <v>20</v>
      </c>
      <c r="K4386" s="33">
        <v>2</v>
      </c>
      <c r="L4386" s="33">
        <v>4</v>
      </c>
      <c r="M4386" s="33">
        <v>1</v>
      </c>
      <c r="N4386" s="27">
        <v>27</v>
      </c>
    </row>
    <row r="4387" spans="1:14">
      <c r="A4387" s="26" t="s">
        <v>12397</v>
      </c>
      <c r="B4387" s="29"/>
      <c r="C4387" s="33"/>
      <c r="D4387" s="33"/>
      <c r="E4387" s="33"/>
      <c r="F4387" s="33"/>
      <c r="G4387" s="33"/>
      <c r="H4387" s="33"/>
      <c r="I4387" s="33"/>
      <c r="J4387" s="33"/>
      <c r="K4387" s="33"/>
      <c r="L4387" s="33">
        <v>88</v>
      </c>
      <c r="M4387" s="33">
        <v>251</v>
      </c>
      <c r="N4387" s="27">
        <v>339</v>
      </c>
    </row>
    <row r="4388" spans="1:14">
      <c r="A4388" s="26" t="s">
        <v>5052</v>
      </c>
      <c r="B4388" s="29"/>
      <c r="C4388" s="33"/>
      <c r="D4388" s="33"/>
      <c r="E4388" s="33"/>
      <c r="F4388" s="33"/>
      <c r="G4388" s="33"/>
      <c r="H4388" s="33"/>
      <c r="I4388" s="33">
        <v>13</v>
      </c>
      <c r="J4388" s="33">
        <v>5</v>
      </c>
      <c r="K4388" s="33">
        <v>2</v>
      </c>
      <c r="L4388" s="33">
        <v>2</v>
      </c>
      <c r="M4388" s="33">
        <v>1</v>
      </c>
      <c r="N4388" s="27">
        <v>23</v>
      </c>
    </row>
    <row r="4389" spans="1:14">
      <c r="A4389" s="26" t="s">
        <v>12170</v>
      </c>
      <c r="B4389" s="29"/>
      <c r="C4389" s="33"/>
      <c r="D4389" s="33"/>
      <c r="E4389" s="33"/>
      <c r="F4389" s="33"/>
      <c r="G4389" s="33"/>
      <c r="H4389" s="33">
        <v>21</v>
      </c>
      <c r="I4389" s="33">
        <v>5</v>
      </c>
      <c r="J4389" s="33"/>
      <c r="K4389" s="33">
        <v>4</v>
      </c>
      <c r="L4389" s="33">
        <v>6</v>
      </c>
      <c r="M4389" s="33"/>
      <c r="N4389" s="27">
        <v>36</v>
      </c>
    </row>
    <row r="4390" spans="1:14">
      <c r="A4390" s="26" t="s">
        <v>8768</v>
      </c>
      <c r="B4390" s="29"/>
      <c r="C4390" s="33"/>
      <c r="D4390" s="33">
        <v>43</v>
      </c>
      <c r="E4390" s="33"/>
      <c r="F4390" s="33"/>
      <c r="G4390" s="33"/>
      <c r="H4390" s="33"/>
      <c r="I4390" s="33"/>
      <c r="J4390" s="33"/>
      <c r="K4390" s="33"/>
      <c r="L4390" s="33"/>
      <c r="M4390" s="33"/>
      <c r="N4390" s="27">
        <v>43</v>
      </c>
    </row>
    <row r="4391" spans="1:14">
      <c r="A4391" s="26" t="s">
        <v>15201</v>
      </c>
      <c r="B4391" s="29"/>
      <c r="C4391" s="33"/>
      <c r="D4391" s="33"/>
      <c r="E4391" s="33"/>
      <c r="F4391" s="33"/>
      <c r="G4391" s="33"/>
      <c r="H4391" s="33"/>
      <c r="I4391" s="33"/>
      <c r="J4391" s="33"/>
      <c r="K4391" s="33"/>
      <c r="L4391" s="33">
        <v>2</v>
      </c>
      <c r="M4391" s="33">
        <v>1</v>
      </c>
      <c r="N4391" s="27">
        <v>3</v>
      </c>
    </row>
    <row r="4392" spans="1:14">
      <c r="A4392" s="26" t="s">
        <v>13294</v>
      </c>
      <c r="B4392" s="29"/>
      <c r="C4392" s="33"/>
      <c r="D4392" s="33"/>
      <c r="E4392" s="33"/>
      <c r="F4392" s="33"/>
      <c r="G4392" s="33"/>
      <c r="H4392" s="33"/>
      <c r="I4392" s="33"/>
      <c r="J4392" s="33"/>
      <c r="K4392" s="33"/>
      <c r="L4392" s="33">
        <v>6</v>
      </c>
      <c r="M4392" s="33"/>
      <c r="N4392" s="27">
        <v>6</v>
      </c>
    </row>
    <row r="4393" spans="1:14">
      <c r="A4393" s="26" t="s">
        <v>6852</v>
      </c>
      <c r="B4393" s="29"/>
      <c r="C4393" s="33"/>
      <c r="D4393" s="33"/>
      <c r="E4393" s="33"/>
      <c r="F4393" s="33"/>
      <c r="G4393" s="33"/>
      <c r="H4393" s="33"/>
      <c r="I4393" s="33">
        <v>3</v>
      </c>
      <c r="J4393" s="33">
        <v>1</v>
      </c>
      <c r="K4393" s="33"/>
      <c r="L4393" s="33">
        <v>4</v>
      </c>
      <c r="M4393" s="33"/>
      <c r="N4393" s="27">
        <v>8</v>
      </c>
    </row>
    <row r="4394" spans="1:14">
      <c r="A4394" s="26" t="s">
        <v>16521</v>
      </c>
      <c r="B4394" s="29"/>
      <c r="C4394" s="33"/>
      <c r="D4394" s="33"/>
      <c r="E4394" s="33"/>
      <c r="F4394" s="33"/>
      <c r="G4394" s="33"/>
      <c r="H4394" s="33"/>
      <c r="I4394" s="33"/>
      <c r="J4394" s="33">
        <v>1</v>
      </c>
      <c r="K4394" s="33"/>
      <c r="L4394" s="33"/>
      <c r="M4394" s="33"/>
      <c r="N4394" s="27">
        <v>1</v>
      </c>
    </row>
    <row r="4395" spans="1:14">
      <c r="A4395" s="26" t="s">
        <v>284</v>
      </c>
      <c r="B4395" s="29"/>
      <c r="C4395" s="33"/>
      <c r="D4395" s="33"/>
      <c r="E4395" s="33"/>
      <c r="F4395" s="33"/>
      <c r="G4395" s="33"/>
      <c r="H4395" s="33"/>
      <c r="I4395" s="33"/>
      <c r="J4395" s="33"/>
      <c r="K4395" s="33"/>
      <c r="L4395" s="33"/>
      <c r="M4395" s="33">
        <v>3</v>
      </c>
      <c r="N4395" s="27">
        <v>3</v>
      </c>
    </row>
    <row r="4396" spans="1:14">
      <c r="A4396" s="26" t="s">
        <v>4924</v>
      </c>
      <c r="B4396" s="29"/>
      <c r="C4396" s="33"/>
      <c r="D4396" s="33"/>
      <c r="E4396" s="33"/>
      <c r="F4396" s="33"/>
      <c r="G4396" s="33"/>
      <c r="H4396" s="33"/>
      <c r="I4396" s="33">
        <v>15</v>
      </c>
      <c r="J4396" s="33"/>
      <c r="K4396" s="33"/>
      <c r="L4396" s="33">
        <v>5</v>
      </c>
      <c r="M4396" s="33"/>
      <c r="N4396" s="27">
        <v>20</v>
      </c>
    </row>
    <row r="4397" spans="1:14">
      <c r="A4397" s="26" t="s">
        <v>3961</v>
      </c>
      <c r="B4397" s="29"/>
      <c r="C4397" s="33"/>
      <c r="D4397" s="33"/>
      <c r="E4397" s="33"/>
      <c r="F4397" s="33"/>
      <c r="G4397" s="33"/>
      <c r="H4397" s="33"/>
      <c r="I4397" s="33"/>
      <c r="J4397" s="33"/>
      <c r="K4397" s="33"/>
      <c r="L4397" s="33"/>
      <c r="M4397" s="33">
        <v>6</v>
      </c>
      <c r="N4397" s="27">
        <v>6</v>
      </c>
    </row>
    <row r="4398" spans="1:14">
      <c r="A4398" s="26" t="s">
        <v>14357</v>
      </c>
      <c r="B4398" s="29"/>
      <c r="C4398" s="33"/>
      <c r="D4398" s="33">
        <v>1</v>
      </c>
      <c r="E4398" s="33"/>
      <c r="F4398" s="33"/>
      <c r="G4398" s="33"/>
      <c r="H4398" s="33"/>
      <c r="I4398" s="33"/>
      <c r="J4398" s="33"/>
      <c r="K4398" s="33"/>
      <c r="L4398" s="33"/>
      <c r="M4398" s="33"/>
      <c r="N4398" s="27">
        <v>1</v>
      </c>
    </row>
    <row r="4399" spans="1:14">
      <c r="A4399" s="26" t="s">
        <v>1851</v>
      </c>
      <c r="B4399" s="29"/>
      <c r="C4399" s="33"/>
      <c r="D4399" s="33"/>
      <c r="E4399" s="33"/>
      <c r="F4399" s="33"/>
      <c r="G4399" s="33"/>
      <c r="H4399" s="33"/>
      <c r="I4399" s="33"/>
      <c r="J4399" s="33"/>
      <c r="K4399" s="33">
        <v>1</v>
      </c>
      <c r="L4399" s="33"/>
      <c r="M4399" s="33"/>
      <c r="N4399" s="27">
        <v>1</v>
      </c>
    </row>
    <row r="4400" spans="1:14">
      <c r="A4400" s="26" t="s">
        <v>13013</v>
      </c>
      <c r="B4400" s="29"/>
      <c r="C4400" s="33"/>
      <c r="D4400" s="33"/>
      <c r="E4400" s="33"/>
      <c r="F4400" s="33"/>
      <c r="G4400" s="33"/>
      <c r="H4400" s="33"/>
      <c r="I4400" s="33"/>
      <c r="J4400" s="33"/>
      <c r="K4400" s="33"/>
      <c r="L4400" s="33">
        <v>11</v>
      </c>
      <c r="M4400" s="33"/>
      <c r="N4400" s="27">
        <v>11</v>
      </c>
    </row>
    <row r="4401" spans="1:14">
      <c r="A4401" s="26" t="s">
        <v>4266</v>
      </c>
      <c r="B4401" s="29"/>
      <c r="C4401" s="33"/>
      <c r="D4401" s="33"/>
      <c r="E4401" s="33"/>
      <c r="F4401" s="33"/>
      <c r="G4401" s="33"/>
      <c r="H4401" s="33"/>
      <c r="I4401" s="33"/>
      <c r="J4401" s="33"/>
      <c r="K4401" s="33">
        <v>20</v>
      </c>
      <c r="L4401" s="33"/>
      <c r="M4401" s="33"/>
      <c r="N4401" s="27">
        <v>20</v>
      </c>
    </row>
    <row r="4402" spans="1:14">
      <c r="A4402" s="26" t="s">
        <v>3635</v>
      </c>
      <c r="B4402" s="29"/>
      <c r="C4402" s="33"/>
      <c r="D4402" s="33"/>
      <c r="E4402" s="33"/>
      <c r="F4402" s="33"/>
      <c r="G4402" s="33"/>
      <c r="H4402" s="33"/>
      <c r="I4402" s="33"/>
      <c r="J4402" s="33"/>
      <c r="K4402" s="33"/>
      <c r="L4402" s="33"/>
      <c r="M4402" s="33">
        <v>11</v>
      </c>
      <c r="N4402" s="27">
        <v>11</v>
      </c>
    </row>
    <row r="4403" spans="1:14">
      <c r="A4403" s="26" t="s">
        <v>5734</v>
      </c>
      <c r="B4403" s="29"/>
      <c r="C4403" s="33"/>
      <c r="D4403" s="33"/>
      <c r="E4403" s="33"/>
      <c r="F4403" s="33"/>
      <c r="G4403" s="33"/>
      <c r="H4403" s="33"/>
      <c r="I4403" s="33"/>
      <c r="J4403" s="33"/>
      <c r="K4403" s="33">
        <v>7</v>
      </c>
      <c r="L4403" s="33"/>
      <c r="M4403" s="33"/>
      <c r="N4403" s="27">
        <v>7</v>
      </c>
    </row>
    <row r="4404" spans="1:14">
      <c r="A4404" s="26" t="s">
        <v>10616</v>
      </c>
      <c r="B4404" s="29"/>
      <c r="C4404" s="33"/>
      <c r="D4404" s="33"/>
      <c r="E4404" s="33"/>
      <c r="F4404" s="33"/>
      <c r="G4404" s="33"/>
      <c r="H4404" s="33"/>
      <c r="I4404" s="33"/>
      <c r="J4404" s="33">
        <v>3</v>
      </c>
      <c r="K4404" s="33">
        <v>3</v>
      </c>
      <c r="L4404" s="33">
        <v>1</v>
      </c>
      <c r="M4404" s="33">
        <v>1</v>
      </c>
      <c r="N4404" s="27">
        <v>8</v>
      </c>
    </row>
    <row r="4405" spans="1:14">
      <c r="A4405" s="26" t="s">
        <v>13292</v>
      </c>
      <c r="B4405" s="29"/>
      <c r="C4405" s="33"/>
      <c r="D4405" s="33"/>
      <c r="E4405" s="33"/>
      <c r="F4405" s="33"/>
      <c r="G4405" s="33"/>
      <c r="H4405" s="33"/>
      <c r="I4405" s="33"/>
      <c r="J4405" s="33"/>
      <c r="K4405" s="33"/>
      <c r="L4405" s="33">
        <v>6</v>
      </c>
      <c r="M4405" s="33"/>
      <c r="N4405" s="27">
        <v>6</v>
      </c>
    </row>
    <row r="4406" spans="1:14">
      <c r="A4406" s="26" t="s">
        <v>10457</v>
      </c>
      <c r="B4406" s="29"/>
      <c r="C4406" s="33"/>
      <c r="D4406" s="33"/>
      <c r="E4406" s="33"/>
      <c r="F4406" s="33"/>
      <c r="G4406" s="33"/>
      <c r="H4406" s="33"/>
      <c r="I4406" s="33"/>
      <c r="J4406" s="33">
        <v>4</v>
      </c>
      <c r="K4406" s="33">
        <v>32</v>
      </c>
      <c r="L4406" s="33">
        <v>29</v>
      </c>
      <c r="M4406" s="33">
        <v>3</v>
      </c>
      <c r="N4406" s="27">
        <v>68</v>
      </c>
    </row>
    <row r="4407" spans="1:14">
      <c r="A4407" s="26" t="s">
        <v>16900</v>
      </c>
      <c r="B4407" s="29"/>
      <c r="C4407" s="33"/>
      <c r="D4407" s="33"/>
      <c r="E4407" s="33"/>
      <c r="F4407" s="33"/>
      <c r="G4407" s="33"/>
      <c r="H4407" s="33">
        <v>67</v>
      </c>
      <c r="I4407" s="33"/>
      <c r="J4407" s="33"/>
      <c r="K4407" s="33"/>
      <c r="L4407" s="33"/>
      <c r="M4407" s="33"/>
      <c r="N4407" s="27">
        <v>67</v>
      </c>
    </row>
    <row r="4408" spans="1:14">
      <c r="A4408" s="26" t="s">
        <v>15988</v>
      </c>
      <c r="B4408" s="29"/>
      <c r="C4408" s="33"/>
      <c r="D4408" s="33"/>
      <c r="E4408" s="33"/>
      <c r="F4408" s="33"/>
      <c r="G4408" s="33"/>
      <c r="H4408" s="33"/>
      <c r="I4408" s="33"/>
      <c r="J4408" s="33">
        <v>2</v>
      </c>
      <c r="K4408" s="33"/>
      <c r="L4408" s="33"/>
      <c r="M4408" s="33"/>
      <c r="N4408" s="27">
        <v>2</v>
      </c>
    </row>
    <row r="4409" spans="1:14">
      <c r="A4409" s="26" t="s">
        <v>10606</v>
      </c>
      <c r="B4409" s="29"/>
      <c r="C4409" s="33"/>
      <c r="D4409" s="33"/>
      <c r="E4409" s="33"/>
      <c r="F4409" s="33"/>
      <c r="G4409" s="33"/>
      <c r="H4409" s="33"/>
      <c r="I4409" s="33"/>
      <c r="J4409" s="33">
        <v>3</v>
      </c>
      <c r="K4409" s="33"/>
      <c r="L4409" s="33"/>
      <c r="M4409" s="33"/>
      <c r="N4409" s="27">
        <v>3</v>
      </c>
    </row>
    <row r="4410" spans="1:14">
      <c r="A4410" s="26" t="s">
        <v>13113</v>
      </c>
      <c r="B4410" s="29"/>
      <c r="C4410" s="33"/>
      <c r="D4410" s="33"/>
      <c r="E4410" s="33"/>
      <c r="F4410" s="33"/>
      <c r="G4410" s="33"/>
      <c r="H4410" s="33"/>
      <c r="I4410" s="33"/>
      <c r="J4410" s="33"/>
      <c r="K4410" s="33"/>
      <c r="L4410" s="33">
        <v>9</v>
      </c>
      <c r="M4410" s="33"/>
      <c r="N4410" s="27">
        <v>9</v>
      </c>
    </row>
    <row r="4411" spans="1:14">
      <c r="A4411" s="26" t="s">
        <v>3751</v>
      </c>
      <c r="B4411" s="29"/>
      <c r="C4411" s="33"/>
      <c r="D4411" s="33"/>
      <c r="E4411" s="33"/>
      <c r="F4411" s="33"/>
      <c r="G4411" s="33"/>
      <c r="H4411" s="33"/>
      <c r="I4411" s="33"/>
      <c r="J4411" s="33"/>
      <c r="K4411" s="33"/>
      <c r="L4411" s="33"/>
      <c r="M4411" s="33">
        <v>9</v>
      </c>
      <c r="N4411" s="27">
        <v>9</v>
      </c>
    </row>
    <row r="4412" spans="1:14">
      <c r="A4412" s="26" t="s">
        <v>9872</v>
      </c>
      <c r="B4412" s="29"/>
      <c r="C4412" s="33"/>
      <c r="D4412" s="33"/>
      <c r="E4412" s="33"/>
      <c r="F4412" s="33"/>
      <c r="G4412" s="33"/>
      <c r="H4412" s="33"/>
      <c r="I4412" s="33"/>
      <c r="J4412" s="33">
        <v>11</v>
      </c>
      <c r="K4412" s="33"/>
      <c r="L4412" s="33"/>
      <c r="M4412" s="33"/>
      <c r="N4412" s="27">
        <v>11</v>
      </c>
    </row>
    <row r="4413" spans="1:14">
      <c r="A4413" s="26" t="s">
        <v>5995</v>
      </c>
      <c r="B4413" s="29"/>
      <c r="C4413" s="33"/>
      <c r="D4413" s="33"/>
      <c r="E4413" s="33"/>
      <c r="F4413" s="33"/>
      <c r="G4413" s="33"/>
      <c r="H4413" s="33"/>
      <c r="I4413" s="33"/>
      <c r="J4413" s="33"/>
      <c r="K4413" s="33">
        <v>4</v>
      </c>
      <c r="L4413" s="33"/>
      <c r="M4413" s="33"/>
      <c r="N4413" s="27">
        <v>4</v>
      </c>
    </row>
    <row r="4414" spans="1:14">
      <c r="A4414" s="26" t="s">
        <v>9418</v>
      </c>
      <c r="B4414" s="29"/>
      <c r="C4414" s="33"/>
      <c r="D4414" s="33"/>
      <c r="E4414" s="33"/>
      <c r="F4414" s="33"/>
      <c r="G4414" s="33"/>
      <c r="H4414" s="33"/>
      <c r="I4414" s="33">
        <v>80</v>
      </c>
      <c r="J4414" s="33">
        <v>3</v>
      </c>
      <c r="K4414" s="33">
        <v>4</v>
      </c>
      <c r="L4414" s="33"/>
      <c r="M4414" s="33"/>
      <c r="N4414" s="27">
        <v>87</v>
      </c>
    </row>
    <row r="4415" spans="1:14">
      <c r="A4415" s="26" t="s">
        <v>11903</v>
      </c>
      <c r="B4415" s="29"/>
      <c r="C4415" s="33"/>
      <c r="D4415" s="33"/>
      <c r="E4415" s="33"/>
      <c r="F4415" s="33"/>
      <c r="G4415" s="33"/>
      <c r="H4415" s="33">
        <v>40</v>
      </c>
      <c r="I4415" s="33"/>
      <c r="J4415" s="33"/>
      <c r="K4415" s="33"/>
      <c r="L4415" s="33"/>
      <c r="M4415" s="33"/>
      <c r="N4415" s="27">
        <v>40</v>
      </c>
    </row>
    <row r="4416" spans="1:14">
      <c r="A4416" s="26" t="s">
        <v>16513</v>
      </c>
      <c r="B4416" s="29"/>
      <c r="C4416" s="33"/>
      <c r="D4416" s="33"/>
      <c r="E4416" s="33"/>
      <c r="F4416" s="33"/>
      <c r="G4416" s="33"/>
      <c r="H4416" s="33"/>
      <c r="I4416" s="33"/>
      <c r="J4416" s="33">
        <v>1</v>
      </c>
      <c r="K4416" s="33">
        <v>1</v>
      </c>
      <c r="L4416" s="33"/>
      <c r="M4416" s="33">
        <v>1</v>
      </c>
      <c r="N4416" s="27">
        <v>3</v>
      </c>
    </row>
    <row r="4417" spans="1:14">
      <c r="A4417" s="26" t="s">
        <v>3034</v>
      </c>
      <c r="B4417" s="29"/>
      <c r="C4417" s="33"/>
      <c r="D4417" s="33"/>
      <c r="E4417" s="33"/>
      <c r="F4417" s="33"/>
      <c r="G4417" s="33"/>
      <c r="H4417" s="33"/>
      <c r="I4417" s="33">
        <v>1</v>
      </c>
      <c r="J4417" s="33">
        <v>8</v>
      </c>
      <c r="K4417" s="33"/>
      <c r="L4417" s="33">
        <v>1</v>
      </c>
      <c r="M4417" s="33"/>
      <c r="N4417" s="27">
        <v>10</v>
      </c>
    </row>
    <row r="4418" spans="1:14">
      <c r="A4418" s="26" t="s">
        <v>12127</v>
      </c>
      <c r="B4418" s="29"/>
      <c r="C4418" s="33"/>
      <c r="D4418" s="33"/>
      <c r="E4418" s="33"/>
      <c r="F4418" s="33"/>
      <c r="G4418" s="33"/>
      <c r="H4418" s="33">
        <v>22</v>
      </c>
      <c r="I4418" s="33"/>
      <c r="J4418" s="33">
        <v>39</v>
      </c>
      <c r="K4418" s="33">
        <v>1</v>
      </c>
      <c r="L4418" s="33"/>
      <c r="M4418" s="33"/>
      <c r="N4418" s="27">
        <v>62</v>
      </c>
    </row>
    <row r="4419" spans="1:14">
      <c r="A4419" s="26" t="s">
        <v>16873</v>
      </c>
      <c r="B4419" s="29"/>
      <c r="C4419" s="33"/>
      <c r="D4419" s="33"/>
      <c r="E4419" s="33"/>
      <c r="F4419" s="33"/>
      <c r="G4419" s="33"/>
      <c r="H4419" s="33">
        <v>79</v>
      </c>
      <c r="I4419" s="33">
        <v>37</v>
      </c>
      <c r="J4419" s="33">
        <v>35</v>
      </c>
      <c r="K4419" s="33">
        <v>5</v>
      </c>
      <c r="L4419" s="33">
        <v>14</v>
      </c>
      <c r="M4419" s="33">
        <v>6</v>
      </c>
      <c r="N4419" s="27">
        <v>176</v>
      </c>
    </row>
    <row r="4420" spans="1:14">
      <c r="A4420" s="26" t="s">
        <v>1294</v>
      </c>
      <c r="B4420" s="29"/>
      <c r="C4420" s="33"/>
      <c r="D4420" s="33"/>
      <c r="E4420" s="33"/>
      <c r="F4420" s="33"/>
      <c r="G4420" s="33"/>
      <c r="H4420" s="33"/>
      <c r="I4420" s="33"/>
      <c r="J4420" s="33"/>
      <c r="K4420" s="33"/>
      <c r="L4420" s="33"/>
      <c r="M4420" s="33">
        <v>1</v>
      </c>
      <c r="N4420" s="27">
        <v>1</v>
      </c>
    </row>
    <row r="4421" spans="1:14">
      <c r="A4421" s="26" t="s">
        <v>5192</v>
      </c>
      <c r="B4421" s="29"/>
      <c r="C4421" s="33"/>
      <c r="D4421" s="33"/>
      <c r="E4421" s="33"/>
      <c r="F4421" s="33"/>
      <c r="G4421" s="33"/>
      <c r="H4421" s="33"/>
      <c r="I4421" s="33">
        <v>11</v>
      </c>
      <c r="J4421" s="33">
        <v>20</v>
      </c>
      <c r="K4421" s="33">
        <v>5</v>
      </c>
      <c r="L4421" s="33">
        <v>8</v>
      </c>
      <c r="M4421" s="33">
        <v>7</v>
      </c>
      <c r="N4421" s="27">
        <v>51</v>
      </c>
    </row>
    <row r="4422" spans="1:14">
      <c r="A4422" s="26" t="s">
        <v>2379</v>
      </c>
      <c r="B4422" s="29"/>
      <c r="C4422" s="33"/>
      <c r="D4422" s="33"/>
      <c r="E4422" s="33"/>
      <c r="F4422" s="33"/>
      <c r="G4422" s="33"/>
      <c r="H4422" s="33"/>
      <c r="I4422" s="33">
        <v>2</v>
      </c>
      <c r="J4422" s="33">
        <v>1</v>
      </c>
      <c r="K4422" s="33">
        <v>2</v>
      </c>
      <c r="L4422" s="33"/>
      <c r="M4422" s="33"/>
      <c r="N4422" s="27">
        <v>5</v>
      </c>
    </row>
    <row r="4423" spans="1:14">
      <c r="A4423" s="26" t="s">
        <v>15661</v>
      </c>
      <c r="B4423" s="29"/>
      <c r="C4423" s="33"/>
      <c r="D4423" s="33"/>
      <c r="E4423" s="33"/>
      <c r="F4423" s="33"/>
      <c r="G4423" s="33"/>
      <c r="H4423" s="33"/>
      <c r="I4423" s="33"/>
      <c r="J4423" s="33"/>
      <c r="K4423" s="33"/>
      <c r="L4423" s="33">
        <v>1</v>
      </c>
      <c r="M4423" s="33"/>
      <c r="N4423" s="27">
        <v>1</v>
      </c>
    </row>
    <row r="4424" spans="1:14">
      <c r="A4424" s="26" t="s">
        <v>9614</v>
      </c>
      <c r="B4424" s="29"/>
      <c r="C4424" s="33"/>
      <c r="D4424" s="33"/>
      <c r="E4424" s="33"/>
      <c r="F4424" s="33"/>
      <c r="G4424" s="33"/>
      <c r="H4424" s="33"/>
      <c r="I4424" s="33">
        <v>40</v>
      </c>
      <c r="J4424" s="33">
        <v>16</v>
      </c>
      <c r="K4424" s="33"/>
      <c r="L4424" s="33"/>
      <c r="M4424" s="33"/>
      <c r="N4424" s="27">
        <v>56</v>
      </c>
    </row>
    <row r="4425" spans="1:14">
      <c r="A4425" s="26" t="s">
        <v>5857</v>
      </c>
      <c r="B4425" s="29"/>
      <c r="C4425" s="33"/>
      <c r="D4425" s="33"/>
      <c r="E4425" s="33"/>
      <c r="F4425" s="33"/>
      <c r="G4425" s="33"/>
      <c r="H4425" s="33"/>
      <c r="I4425" s="33"/>
      <c r="J4425" s="33"/>
      <c r="K4425" s="33">
        <v>5</v>
      </c>
      <c r="L4425" s="33">
        <v>3</v>
      </c>
      <c r="M4425" s="33"/>
      <c r="N4425" s="27">
        <v>8</v>
      </c>
    </row>
    <row r="4426" spans="1:14">
      <c r="A4426" s="26" t="s">
        <v>5185</v>
      </c>
      <c r="B4426" s="29"/>
      <c r="C4426" s="33"/>
      <c r="D4426" s="33"/>
      <c r="E4426" s="33"/>
      <c r="F4426" s="33"/>
      <c r="G4426" s="33"/>
      <c r="H4426" s="33"/>
      <c r="I4426" s="33">
        <v>11</v>
      </c>
      <c r="J4426" s="33">
        <v>3</v>
      </c>
      <c r="K4426" s="33"/>
      <c r="L4426" s="33"/>
      <c r="M4426" s="33"/>
      <c r="N4426" s="27">
        <v>14</v>
      </c>
    </row>
    <row r="4427" spans="1:14">
      <c r="A4427" s="26" t="s">
        <v>3036</v>
      </c>
      <c r="B4427" s="29"/>
      <c r="C4427" s="33"/>
      <c r="D4427" s="33"/>
      <c r="E4427" s="33"/>
      <c r="F4427" s="33"/>
      <c r="G4427" s="33"/>
      <c r="H4427" s="33"/>
      <c r="I4427" s="33">
        <v>1</v>
      </c>
      <c r="J4427" s="33"/>
      <c r="K4427" s="33"/>
      <c r="L4427" s="33"/>
      <c r="M4427" s="33"/>
      <c r="N4427" s="27">
        <v>1</v>
      </c>
    </row>
    <row r="4428" spans="1:14">
      <c r="A4428" s="26" t="s">
        <v>16370</v>
      </c>
      <c r="B4428" s="29"/>
      <c r="C4428" s="33"/>
      <c r="D4428" s="33"/>
      <c r="E4428" s="33"/>
      <c r="F4428" s="33"/>
      <c r="G4428" s="33"/>
      <c r="H4428" s="33"/>
      <c r="I4428" s="33"/>
      <c r="J4428" s="33">
        <v>1</v>
      </c>
      <c r="K4428" s="33"/>
      <c r="L4428" s="33"/>
      <c r="M4428" s="33"/>
      <c r="N4428" s="27">
        <v>1</v>
      </c>
    </row>
    <row r="4429" spans="1:14">
      <c r="A4429" s="26" t="s">
        <v>4242</v>
      </c>
      <c r="B4429" s="29"/>
      <c r="C4429" s="33"/>
      <c r="D4429" s="33"/>
      <c r="E4429" s="33"/>
      <c r="F4429" s="33"/>
      <c r="G4429" s="33"/>
      <c r="H4429" s="33"/>
      <c r="I4429" s="33"/>
      <c r="J4429" s="33"/>
      <c r="K4429" s="33">
        <v>22</v>
      </c>
      <c r="L4429" s="33"/>
      <c r="M4429" s="33">
        <v>11</v>
      </c>
      <c r="N4429" s="27">
        <v>33</v>
      </c>
    </row>
    <row r="4430" spans="1:14">
      <c r="A4430" s="26" t="s">
        <v>4859</v>
      </c>
      <c r="B4430" s="29"/>
      <c r="C4430" s="33"/>
      <c r="D4430" s="33"/>
      <c r="E4430" s="33"/>
      <c r="F4430" s="33"/>
      <c r="G4430" s="33"/>
      <c r="H4430" s="33"/>
      <c r="I4430" s="33">
        <v>17</v>
      </c>
      <c r="J4430" s="33">
        <v>8</v>
      </c>
      <c r="K4430" s="33">
        <v>10</v>
      </c>
      <c r="L4430" s="33"/>
      <c r="M4430" s="33"/>
      <c r="N4430" s="27">
        <v>35</v>
      </c>
    </row>
    <row r="4431" spans="1:14">
      <c r="A4431" s="26" t="s">
        <v>8689</v>
      </c>
      <c r="B4431" s="29"/>
      <c r="C4431" s="33">
        <v>1</v>
      </c>
      <c r="D4431" s="33"/>
      <c r="E4431" s="33"/>
      <c r="F4431" s="33"/>
      <c r="G4431" s="33"/>
      <c r="H4431" s="33"/>
      <c r="I4431" s="33"/>
      <c r="J4431" s="33"/>
      <c r="K4431" s="33"/>
      <c r="L4431" s="33"/>
      <c r="M4431" s="33"/>
      <c r="N4431" s="27">
        <v>1</v>
      </c>
    </row>
    <row r="4432" spans="1:14">
      <c r="A4432" s="26" t="s">
        <v>5203</v>
      </c>
      <c r="B4432" s="29"/>
      <c r="C4432" s="33"/>
      <c r="D4432" s="33"/>
      <c r="E4432" s="33"/>
      <c r="F4432" s="33"/>
      <c r="G4432" s="33"/>
      <c r="H4432" s="33"/>
      <c r="I4432" s="33">
        <v>11</v>
      </c>
      <c r="J4432" s="33">
        <v>2</v>
      </c>
      <c r="K4432" s="33">
        <v>4</v>
      </c>
      <c r="L4432" s="33">
        <v>4</v>
      </c>
      <c r="M4432" s="33">
        <v>2</v>
      </c>
      <c r="N4432" s="27">
        <v>23</v>
      </c>
    </row>
    <row r="4433" spans="1:14">
      <c r="A4433" s="26" t="s">
        <v>8176</v>
      </c>
      <c r="B4433" s="29"/>
      <c r="C4433" s="33"/>
      <c r="D4433" s="33"/>
      <c r="E4433" s="33"/>
      <c r="F4433" s="33"/>
      <c r="G4433" s="33"/>
      <c r="H4433" s="33"/>
      <c r="I4433" s="33">
        <v>1</v>
      </c>
      <c r="J4433" s="33"/>
      <c r="K4433" s="33"/>
      <c r="L4433" s="33"/>
      <c r="M4433" s="33"/>
      <c r="N4433" s="27">
        <v>1</v>
      </c>
    </row>
    <row r="4434" spans="1:14">
      <c r="A4434" s="26" t="s">
        <v>16307</v>
      </c>
      <c r="B4434" s="29"/>
      <c r="C4434" s="33"/>
      <c r="D4434" s="33"/>
      <c r="E4434" s="33"/>
      <c r="F4434" s="33"/>
      <c r="G4434" s="33"/>
      <c r="H4434" s="33"/>
      <c r="I4434" s="33"/>
      <c r="J4434" s="33">
        <v>1</v>
      </c>
      <c r="K4434" s="33"/>
      <c r="L4434" s="33"/>
      <c r="M4434" s="33"/>
      <c r="N4434" s="27">
        <v>1</v>
      </c>
    </row>
    <row r="4435" spans="1:14">
      <c r="A4435" s="26" t="s">
        <v>12971</v>
      </c>
      <c r="B4435" s="29"/>
      <c r="C4435" s="33"/>
      <c r="D4435" s="33"/>
      <c r="E4435" s="33"/>
      <c r="F4435" s="33"/>
      <c r="G4435" s="33"/>
      <c r="H4435" s="33"/>
      <c r="I4435" s="33"/>
      <c r="J4435" s="33"/>
      <c r="K4435" s="33"/>
      <c r="L4435" s="33">
        <v>12</v>
      </c>
      <c r="M4435" s="33">
        <v>17</v>
      </c>
      <c r="N4435" s="27">
        <v>29</v>
      </c>
    </row>
    <row r="4436" spans="1:14">
      <c r="A4436" s="26" t="s">
        <v>15981</v>
      </c>
      <c r="B4436" s="29"/>
      <c r="C4436" s="33"/>
      <c r="D4436" s="33"/>
      <c r="E4436" s="33"/>
      <c r="F4436" s="33"/>
      <c r="G4436" s="33"/>
      <c r="H4436" s="33"/>
      <c r="I4436" s="33"/>
      <c r="J4436" s="33">
        <v>2</v>
      </c>
      <c r="K4436" s="33"/>
      <c r="L4436" s="33"/>
      <c r="M4436" s="33"/>
      <c r="N4436" s="27">
        <v>2</v>
      </c>
    </row>
    <row r="4437" spans="1:14">
      <c r="A4437" s="26" t="s">
        <v>7200</v>
      </c>
      <c r="B4437" s="29"/>
      <c r="C4437" s="33"/>
      <c r="D4437" s="33"/>
      <c r="E4437" s="33"/>
      <c r="F4437" s="33"/>
      <c r="G4437" s="33"/>
      <c r="H4437" s="33">
        <v>12</v>
      </c>
      <c r="I4437" s="33">
        <v>39</v>
      </c>
      <c r="J4437" s="33">
        <v>4</v>
      </c>
      <c r="K4437" s="33">
        <v>8</v>
      </c>
      <c r="L4437" s="33">
        <v>15</v>
      </c>
      <c r="M4437" s="33">
        <v>8</v>
      </c>
      <c r="N4437" s="27">
        <v>86</v>
      </c>
    </row>
    <row r="4438" spans="1:14">
      <c r="A4438" s="26" t="s">
        <v>1852</v>
      </c>
      <c r="B4438" s="29"/>
      <c r="C4438" s="33"/>
      <c r="D4438" s="33"/>
      <c r="E4438" s="33"/>
      <c r="F4438" s="33"/>
      <c r="G4438" s="33"/>
      <c r="H4438" s="33"/>
      <c r="I4438" s="33"/>
      <c r="J4438" s="33"/>
      <c r="K4438" s="33">
        <v>1</v>
      </c>
      <c r="L4438" s="33"/>
      <c r="M4438" s="33"/>
      <c r="N4438" s="27">
        <v>1</v>
      </c>
    </row>
    <row r="4439" spans="1:14">
      <c r="A4439" s="26" t="s">
        <v>7558</v>
      </c>
      <c r="B4439" s="29"/>
      <c r="C4439" s="33"/>
      <c r="D4439" s="33"/>
      <c r="E4439" s="33"/>
      <c r="F4439" s="33"/>
      <c r="G4439" s="33">
        <v>21</v>
      </c>
      <c r="H4439" s="33"/>
      <c r="I4439" s="33"/>
      <c r="J4439" s="33"/>
      <c r="K4439" s="33"/>
      <c r="L4439" s="33"/>
      <c r="M4439" s="33"/>
      <c r="N4439" s="27">
        <v>21</v>
      </c>
    </row>
    <row r="4440" spans="1:14">
      <c r="A4440" s="26" t="s">
        <v>11595</v>
      </c>
      <c r="B4440" s="29"/>
      <c r="C4440" s="33"/>
      <c r="D4440" s="33"/>
      <c r="E4440" s="33"/>
      <c r="F4440" s="33"/>
      <c r="G4440" s="33"/>
      <c r="H4440" s="33">
        <v>91</v>
      </c>
      <c r="I4440" s="33">
        <v>43</v>
      </c>
      <c r="J4440" s="33">
        <v>118</v>
      </c>
      <c r="K4440" s="33">
        <v>103</v>
      </c>
      <c r="L4440" s="33">
        <v>90</v>
      </c>
      <c r="M4440" s="33">
        <v>65</v>
      </c>
      <c r="N4440" s="27">
        <v>510</v>
      </c>
    </row>
    <row r="4441" spans="1:14">
      <c r="A4441" s="26" t="s">
        <v>13154</v>
      </c>
      <c r="B4441" s="29"/>
      <c r="C4441" s="33"/>
      <c r="D4441" s="33"/>
      <c r="E4441" s="33"/>
      <c r="F4441" s="33"/>
      <c r="G4441" s="33"/>
      <c r="H4441" s="33"/>
      <c r="I4441" s="33"/>
      <c r="J4441" s="33"/>
      <c r="K4441" s="33"/>
      <c r="L4441" s="33">
        <v>8</v>
      </c>
      <c r="M4441" s="33">
        <v>9</v>
      </c>
      <c r="N4441" s="27">
        <v>17</v>
      </c>
    </row>
    <row r="4442" spans="1:14">
      <c r="A4442" s="26" t="s">
        <v>11448</v>
      </c>
      <c r="B4442" s="29"/>
      <c r="C4442" s="33"/>
      <c r="D4442" s="33"/>
      <c r="E4442" s="33"/>
      <c r="F4442" s="33"/>
      <c r="G4442" s="33"/>
      <c r="H4442" s="33">
        <v>12</v>
      </c>
      <c r="I4442" s="33">
        <v>1</v>
      </c>
      <c r="J4442" s="33"/>
      <c r="K4442" s="33"/>
      <c r="L4442" s="33"/>
      <c r="M4442" s="33"/>
      <c r="N4442" s="27">
        <v>13</v>
      </c>
    </row>
    <row r="4443" spans="1:14">
      <c r="A4443" s="26" t="s">
        <v>15660</v>
      </c>
      <c r="B4443" s="29"/>
      <c r="C4443" s="33"/>
      <c r="D4443" s="33"/>
      <c r="E4443" s="33"/>
      <c r="F4443" s="33"/>
      <c r="G4443" s="33"/>
      <c r="H4443" s="33"/>
      <c r="I4443" s="33"/>
      <c r="J4443" s="33"/>
      <c r="K4443" s="33"/>
      <c r="L4443" s="33">
        <v>1</v>
      </c>
      <c r="M4443" s="33"/>
      <c r="N4443" s="27">
        <v>1</v>
      </c>
    </row>
    <row r="4444" spans="1:14">
      <c r="A4444" s="26" t="s">
        <v>6228</v>
      </c>
      <c r="B4444" s="29"/>
      <c r="C4444" s="33"/>
      <c r="D4444" s="33"/>
      <c r="E4444" s="33"/>
      <c r="F4444" s="33"/>
      <c r="G4444" s="33"/>
      <c r="H4444" s="33"/>
      <c r="I4444" s="33"/>
      <c r="J4444" s="33"/>
      <c r="K4444" s="33">
        <v>2</v>
      </c>
      <c r="L4444" s="33"/>
      <c r="M4444" s="33">
        <v>2</v>
      </c>
      <c r="N4444" s="27">
        <v>4</v>
      </c>
    </row>
    <row r="4445" spans="1:14">
      <c r="A4445" s="26" t="s">
        <v>14011</v>
      </c>
      <c r="B4445" s="29"/>
      <c r="C4445" s="33"/>
      <c r="D4445" s="33"/>
      <c r="E4445" s="33"/>
      <c r="F4445" s="33"/>
      <c r="G4445" s="33"/>
      <c r="H4445" s="33"/>
      <c r="I4445" s="33"/>
      <c r="J4445" s="33">
        <v>27</v>
      </c>
      <c r="K4445" s="33">
        <v>21</v>
      </c>
      <c r="L4445" s="33"/>
      <c r="M4445" s="33"/>
      <c r="N4445" s="27">
        <v>48</v>
      </c>
    </row>
    <row r="4446" spans="1:14">
      <c r="A4446" s="26" t="s">
        <v>14772</v>
      </c>
      <c r="B4446" s="29"/>
      <c r="C4446" s="33"/>
      <c r="D4446" s="33"/>
      <c r="E4446" s="33"/>
      <c r="F4446" s="33"/>
      <c r="G4446" s="33"/>
      <c r="H4446" s="33"/>
      <c r="I4446" s="33"/>
      <c r="J4446" s="33"/>
      <c r="K4446" s="33"/>
      <c r="L4446" s="33">
        <v>3</v>
      </c>
      <c r="M4446" s="33"/>
      <c r="N4446" s="27">
        <v>3</v>
      </c>
    </row>
    <row r="4447" spans="1:14">
      <c r="A4447" s="26" t="s">
        <v>15659</v>
      </c>
      <c r="B4447" s="29"/>
      <c r="C4447" s="33"/>
      <c r="D4447" s="33"/>
      <c r="E4447" s="33"/>
      <c r="F4447" s="33"/>
      <c r="G4447" s="33"/>
      <c r="H4447" s="33"/>
      <c r="I4447" s="33"/>
      <c r="J4447" s="33"/>
      <c r="K4447" s="33"/>
      <c r="L4447" s="33">
        <v>1</v>
      </c>
      <c r="M4447" s="33"/>
      <c r="N4447" s="27">
        <v>1</v>
      </c>
    </row>
    <row r="4448" spans="1:14">
      <c r="A4448" s="26" t="s">
        <v>10997</v>
      </c>
      <c r="B4448" s="29"/>
      <c r="C4448" s="33"/>
      <c r="D4448" s="33"/>
      <c r="E4448" s="33"/>
      <c r="F4448" s="33"/>
      <c r="G4448" s="33"/>
      <c r="H4448" s="33"/>
      <c r="I4448" s="33">
        <v>5</v>
      </c>
      <c r="J4448" s="33">
        <v>1</v>
      </c>
      <c r="K4448" s="33"/>
      <c r="L4448" s="33"/>
      <c r="M4448" s="33"/>
      <c r="N4448" s="27">
        <v>6</v>
      </c>
    </row>
    <row r="4449" spans="1:14">
      <c r="A4449" s="26" t="s">
        <v>8917</v>
      </c>
      <c r="B4449" s="29"/>
      <c r="C4449" s="33"/>
      <c r="D4449" s="33">
        <v>9</v>
      </c>
      <c r="E4449" s="33"/>
      <c r="F4449" s="33"/>
      <c r="G4449" s="33"/>
      <c r="H4449" s="33"/>
      <c r="I4449" s="33"/>
      <c r="J4449" s="33"/>
      <c r="K4449" s="33"/>
      <c r="L4449" s="33"/>
      <c r="M4449" s="33"/>
      <c r="N4449" s="27">
        <v>9</v>
      </c>
    </row>
    <row r="4450" spans="1:14">
      <c r="A4450" s="26" t="s">
        <v>1286</v>
      </c>
      <c r="B4450" s="29"/>
      <c r="C4450" s="33"/>
      <c r="D4450" s="33"/>
      <c r="E4450" s="33"/>
      <c r="F4450" s="33"/>
      <c r="G4450" s="33"/>
      <c r="H4450" s="33"/>
      <c r="I4450" s="33"/>
      <c r="J4450" s="33"/>
      <c r="K4450" s="33"/>
      <c r="L4450" s="33"/>
      <c r="M4450" s="33">
        <v>1</v>
      </c>
      <c r="N4450" s="27">
        <v>1</v>
      </c>
    </row>
    <row r="4451" spans="1:14">
      <c r="A4451" s="26" t="s">
        <v>13411</v>
      </c>
      <c r="B4451" s="29"/>
      <c r="C4451" s="33"/>
      <c r="D4451" s="33"/>
      <c r="E4451" s="33"/>
      <c r="F4451" s="33"/>
      <c r="G4451" s="33">
        <v>11</v>
      </c>
      <c r="H4451" s="33"/>
      <c r="I4451" s="33"/>
      <c r="J4451" s="33"/>
      <c r="K4451" s="33"/>
      <c r="L4451" s="33"/>
      <c r="M4451" s="33"/>
      <c r="N4451" s="27">
        <v>11</v>
      </c>
    </row>
    <row r="4452" spans="1:14">
      <c r="A4452" s="26" t="s">
        <v>3040</v>
      </c>
      <c r="B4452" s="29"/>
      <c r="C4452" s="33"/>
      <c r="D4452" s="33"/>
      <c r="E4452" s="33"/>
      <c r="F4452" s="33"/>
      <c r="G4452" s="33"/>
      <c r="H4452" s="33"/>
      <c r="I4452" s="33">
        <v>1</v>
      </c>
      <c r="J4452" s="33"/>
      <c r="K4452" s="33"/>
      <c r="L4452" s="33"/>
      <c r="M4452" s="33"/>
      <c r="N4452" s="27">
        <v>1</v>
      </c>
    </row>
    <row r="4453" spans="1:14">
      <c r="A4453" s="26" t="s">
        <v>14263</v>
      </c>
      <c r="B4453" s="29"/>
      <c r="C4453" s="33"/>
      <c r="D4453" s="33"/>
      <c r="E4453" s="33"/>
      <c r="F4453" s="33"/>
      <c r="G4453" s="33"/>
      <c r="H4453" s="33"/>
      <c r="I4453" s="33"/>
      <c r="J4453" s="33">
        <v>14</v>
      </c>
      <c r="K4453" s="33">
        <v>12</v>
      </c>
      <c r="L4453" s="33">
        <v>2</v>
      </c>
      <c r="M4453" s="33"/>
      <c r="N4453" s="27">
        <v>28</v>
      </c>
    </row>
    <row r="4454" spans="1:14">
      <c r="A4454" s="26" t="s">
        <v>2382</v>
      </c>
      <c r="B4454" s="29"/>
      <c r="C4454" s="33"/>
      <c r="D4454" s="33"/>
      <c r="E4454" s="33"/>
      <c r="F4454" s="33"/>
      <c r="G4454" s="33"/>
      <c r="H4454" s="33"/>
      <c r="I4454" s="33">
        <v>2</v>
      </c>
      <c r="J4454" s="33"/>
      <c r="K4454" s="33"/>
      <c r="L4454" s="33"/>
      <c r="M4454" s="33"/>
      <c r="N4454" s="27">
        <v>2</v>
      </c>
    </row>
    <row r="4455" spans="1:14">
      <c r="A4455" s="26" t="s">
        <v>9611</v>
      </c>
      <c r="B4455" s="29"/>
      <c r="C4455" s="33"/>
      <c r="D4455" s="33"/>
      <c r="E4455" s="33"/>
      <c r="F4455" s="33"/>
      <c r="G4455" s="33"/>
      <c r="H4455" s="33"/>
      <c r="I4455" s="33">
        <v>41</v>
      </c>
      <c r="J4455" s="33">
        <v>20</v>
      </c>
      <c r="K4455" s="33">
        <v>2</v>
      </c>
      <c r="L4455" s="33"/>
      <c r="M4455" s="33"/>
      <c r="N4455" s="27">
        <v>63</v>
      </c>
    </row>
    <row r="4456" spans="1:14">
      <c r="A4456" s="26" t="s">
        <v>1853</v>
      </c>
      <c r="B4456" s="29"/>
      <c r="C4456" s="33"/>
      <c r="D4456" s="33"/>
      <c r="E4456" s="33"/>
      <c r="F4456" s="33"/>
      <c r="G4456" s="33"/>
      <c r="H4456" s="33"/>
      <c r="I4456" s="33"/>
      <c r="J4456" s="33"/>
      <c r="K4456" s="33">
        <v>1</v>
      </c>
      <c r="L4456" s="33"/>
      <c r="M4456" s="33"/>
      <c r="N4456" s="27">
        <v>1</v>
      </c>
    </row>
    <row r="4457" spans="1:14">
      <c r="A4457" s="26" t="s">
        <v>11371</v>
      </c>
      <c r="B4457" s="29"/>
      <c r="C4457" s="33"/>
      <c r="D4457" s="33"/>
      <c r="E4457" s="33"/>
      <c r="F4457" s="33">
        <v>13</v>
      </c>
      <c r="G4457" s="33"/>
      <c r="H4457" s="33"/>
      <c r="I4457" s="33">
        <v>1</v>
      </c>
      <c r="J4457" s="33"/>
      <c r="K4457" s="33">
        <v>3</v>
      </c>
      <c r="L4457" s="33"/>
      <c r="M4457" s="33"/>
      <c r="N4457" s="27">
        <v>17</v>
      </c>
    </row>
    <row r="4458" spans="1:14">
      <c r="A4458" s="26" t="s">
        <v>8745</v>
      </c>
      <c r="B4458" s="29"/>
      <c r="C4458" s="33"/>
      <c r="D4458" s="33">
        <v>65</v>
      </c>
      <c r="E4458" s="33">
        <v>45</v>
      </c>
      <c r="F4458" s="33"/>
      <c r="G4458" s="33"/>
      <c r="H4458" s="33"/>
      <c r="I4458" s="33"/>
      <c r="J4458" s="33"/>
      <c r="K4458" s="33"/>
      <c r="L4458" s="33"/>
      <c r="M4458" s="33"/>
      <c r="N4458" s="27">
        <v>110</v>
      </c>
    </row>
    <row r="4459" spans="1:14">
      <c r="A4459" s="26" t="s">
        <v>5054</v>
      </c>
      <c r="B4459" s="29"/>
      <c r="C4459" s="33"/>
      <c r="D4459" s="33"/>
      <c r="E4459" s="33"/>
      <c r="F4459" s="33"/>
      <c r="G4459" s="33"/>
      <c r="H4459" s="33"/>
      <c r="I4459" s="33">
        <v>13</v>
      </c>
      <c r="J4459" s="33">
        <v>2</v>
      </c>
      <c r="K4459" s="33"/>
      <c r="L4459" s="33">
        <v>29</v>
      </c>
      <c r="M4459" s="33">
        <v>11</v>
      </c>
      <c r="N4459" s="27">
        <v>55</v>
      </c>
    </row>
    <row r="4460" spans="1:14">
      <c r="A4460" s="26" t="s">
        <v>10987</v>
      </c>
      <c r="B4460" s="29"/>
      <c r="C4460" s="33"/>
      <c r="D4460" s="33"/>
      <c r="E4460" s="33"/>
      <c r="F4460" s="33"/>
      <c r="G4460" s="33"/>
      <c r="H4460" s="33"/>
      <c r="I4460" s="33">
        <v>5</v>
      </c>
      <c r="J4460" s="33"/>
      <c r="K4460" s="33"/>
      <c r="L4460" s="33"/>
      <c r="M4460" s="33"/>
      <c r="N4460" s="27">
        <v>5</v>
      </c>
    </row>
    <row r="4461" spans="1:14">
      <c r="A4461" s="26" t="s">
        <v>11606</v>
      </c>
      <c r="B4461" s="29"/>
      <c r="C4461" s="33"/>
      <c r="D4461" s="33"/>
      <c r="E4461" s="33"/>
      <c r="F4461" s="33"/>
      <c r="G4461" s="33"/>
      <c r="H4461" s="33">
        <v>92</v>
      </c>
      <c r="I4461" s="33">
        <v>125</v>
      </c>
      <c r="J4461" s="33">
        <v>108</v>
      </c>
      <c r="K4461" s="33">
        <v>58</v>
      </c>
      <c r="L4461" s="33">
        <v>53</v>
      </c>
      <c r="M4461" s="33">
        <v>35</v>
      </c>
      <c r="N4461" s="27">
        <v>471</v>
      </c>
    </row>
    <row r="4462" spans="1:14">
      <c r="A4462" s="26" t="s">
        <v>2390</v>
      </c>
      <c r="B4462" s="29"/>
      <c r="C4462" s="33"/>
      <c r="D4462" s="33"/>
      <c r="E4462" s="33"/>
      <c r="F4462" s="33"/>
      <c r="G4462" s="33"/>
      <c r="H4462" s="33"/>
      <c r="I4462" s="33">
        <v>2</v>
      </c>
      <c r="J4462" s="33"/>
      <c r="K4462" s="33"/>
      <c r="L4462" s="33">
        <v>6</v>
      </c>
      <c r="M4462" s="33">
        <v>6</v>
      </c>
      <c r="N4462" s="27">
        <v>14</v>
      </c>
    </row>
    <row r="4463" spans="1:14">
      <c r="A4463" s="26" t="s">
        <v>7716</v>
      </c>
      <c r="B4463" s="29"/>
      <c r="C4463" s="33"/>
      <c r="D4463" s="33"/>
      <c r="E4463" s="33"/>
      <c r="F4463" s="33"/>
      <c r="G4463" s="33">
        <v>12</v>
      </c>
      <c r="H4463" s="33">
        <v>25</v>
      </c>
      <c r="I4463" s="33">
        <v>12</v>
      </c>
      <c r="J4463" s="33">
        <v>2</v>
      </c>
      <c r="K4463" s="33">
        <v>1</v>
      </c>
      <c r="L4463" s="33"/>
      <c r="M4463" s="33">
        <v>13</v>
      </c>
      <c r="N4463" s="27">
        <v>65</v>
      </c>
    </row>
    <row r="4464" spans="1:14">
      <c r="A4464" s="26" t="s">
        <v>8019</v>
      </c>
      <c r="B4464" s="29"/>
      <c r="C4464" s="33"/>
      <c r="D4464" s="33"/>
      <c r="E4464" s="33"/>
      <c r="F4464" s="33">
        <v>310</v>
      </c>
      <c r="G4464" s="33">
        <v>169</v>
      </c>
      <c r="H4464" s="33">
        <v>102</v>
      </c>
      <c r="I4464" s="33">
        <v>81</v>
      </c>
      <c r="J4464" s="33">
        <v>25</v>
      </c>
      <c r="K4464" s="33">
        <v>77</v>
      </c>
      <c r="L4464" s="33">
        <v>60</v>
      </c>
      <c r="M4464" s="33">
        <v>28</v>
      </c>
      <c r="N4464" s="27">
        <v>852</v>
      </c>
    </row>
    <row r="4465" spans="1:14">
      <c r="A4465" s="26" t="s">
        <v>16214</v>
      </c>
      <c r="B4465" s="29"/>
      <c r="C4465" s="33"/>
      <c r="D4465" s="33"/>
      <c r="E4465" s="33"/>
      <c r="F4465" s="33"/>
      <c r="G4465" s="33"/>
      <c r="H4465" s="33"/>
      <c r="I4465" s="33"/>
      <c r="J4465" s="33">
        <v>2</v>
      </c>
      <c r="K4465" s="33"/>
      <c r="L4465" s="33"/>
      <c r="M4465" s="33"/>
      <c r="N4465" s="27">
        <v>2</v>
      </c>
    </row>
    <row r="4466" spans="1:14">
      <c r="A4466" s="26" t="s">
        <v>15202</v>
      </c>
      <c r="B4466" s="29"/>
      <c r="C4466" s="33"/>
      <c r="D4466" s="33"/>
      <c r="E4466" s="33"/>
      <c r="F4466" s="33"/>
      <c r="G4466" s="33"/>
      <c r="H4466" s="33"/>
      <c r="I4466" s="33"/>
      <c r="J4466" s="33"/>
      <c r="K4466" s="33"/>
      <c r="L4466" s="33">
        <v>2</v>
      </c>
      <c r="M4466" s="33"/>
      <c r="N4466" s="27">
        <v>2</v>
      </c>
    </row>
    <row r="4467" spans="1:14">
      <c r="A4467" s="26" t="s">
        <v>8570</v>
      </c>
      <c r="B4467" s="29"/>
      <c r="C4467" s="33">
        <v>3</v>
      </c>
      <c r="D4467" s="33">
        <v>42</v>
      </c>
      <c r="E4467" s="33">
        <v>103</v>
      </c>
      <c r="F4467" s="33"/>
      <c r="G4467" s="33"/>
      <c r="H4467" s="33"/>
      <c r="I4467" s="33">
        <v>3</v>
      </c>
      <c r="J4467" s="33"/>
      <c r="K4467" s="33">
        <v>1</v>
      </c>
      <c r="L4467" s="33">
        <v>1</v>
      </c>
      <c r="M4467" s="33"/>
      <c r="N4467" s="27">
        <v>153</v>
      </c>
    </row>
    <row r="4468" spans="1:14">
      <c r="A4468" s="26" t="s">
        <v>5617</v>
      </c>
      <c r="B4468" s="29"/>
      <c r="C4468" s="33"/>
      <c r="D4468" s="33"/>
      <c r="E4468" s="33"/>
      <c r="F4468" s="33"/>
      <c r="G4468" s="33"/>
      <c r="H4468" s="33"/>
      <c r="I4468" s="33"/>
      <c r="J4468" s="33"/>
      <c r="K4468" s="33">
        <v>9</v>
      </c>
      <c r="L4468" s="33">
        <v>7</v>
      </c>
      <c r="M4468" s="33">
        <v>7</v>
      </c>
      <c r="N4468" s="27">
        <v>23</v>
      </c>
    </row>
    <row r="4469" spans="1:14">
      <c r="A4469" s="26" t="s">
        <v>2378</v>
      </c>
      <c r="B4469" s="29"/>
      <c r="C4469" s="33"/>
      <c r="D4469" s="33"/>
      <c r="E4469" s="33"/>
      <c r="F4469" s="33"/>
      <c r="G4469" s="33"/>
      <c r="H4469" s="33"/>
      <c r="I4469" s="33">
        <v>2</v>
      </c>
      <c r="J4469" s="33">
        <v>11</v>
      </c>
      <c r="K4469" s="33"/>
      <c r="L4469" s="33"/>
      <c r="M4469" s="33"/>
      <c r="N4469" s="27">
        <v>13</v>
      </c>
    </row>
    <row r="4470" spans="1:14">
      <c r="A4470" s="26" t="s">
        <v>14454</v>
      </c>
      <c r="B4470" s="29"/>
      <c r="C4470" s="33"/>
      <c r="D4470" s="33"/>
      <c r="E4470" s="33"/>
      <c r="F4470" s="33"/>
      <c r="G4470" s="33"/>
      <c r="H4470" s="33"/>
      <c r="I4470" s="33"/>
      <c r="J4470" s="33"/>
      <c r="K4470" s="33"/>
      <c r="L4470" s="33">
        <v>5</v>
      </c>
      <c r="M4470" s="33"/>
      <c r="N4470" s="27">
        <v>5</v>
      </c>
    </row>
    <row r="4471" spans="1:14">
      <c r="A4471" s="26" t="s">
        <v>13669</v>
      </c>
      <c r="B4471" s="29"/>
      <c r="C4471" s="33"/>
      <c r="D4471" s="33"/>
      <c r="E4471" s="33"/>
      <c r="F4471" s="33"/>
      <c r="G4471" s="33"/>
      <c r="H4471" s="33"/>
      <c r="I4471" s="33"/>
      <c r="J4471" s="33">
        <v>186</v>
      </c>
      <c r="K4471" s="33">
        <v>133</v>
      </c>
      <c r="L4471" s="33">
        <v>49</v>
      </c>
      <c r="M4471" s="33">
        <v>45</v>
      </c>
      <c r="N4471" s="27">
        <v>413</v>
      </c>
    </row>
    <row r="4472" spans="1:14">
      <c r="A4472" s="26" t="s">
        <v>12067</v>
      </c>
      <c r="B4472" s="29"/>
      <c r="C4472" s="33"/>
      <c r="D4472" s="33"/>
      <c r="E4472" s="33"/>
      <c r="F4472" s="33"/>
      <c r="G4472" s="33"/>
      <c r="H4472" s="33">
        <v>25</v>
      </c>
      <c r="I4472" s="33">
        <v>10</v>
      </c>
      <c r="J4472" s="33"/>
      <c r="K4472" s="33">
        <v>4</v>
      </c>
      <c r="L4472" s="33"/>
      <c r="M4472" s="33">
        <v>1</v>
      </c>
      <c r="N4472" s="27">
        <v>40</v>
      </c>
    </row>
    <row r="4473" spans="1:14">
      <c r="A4473" s="26" t="s">
        <v>4053</v>
      </c>
      <c r="B4473" s="29"/>
      <c r="C4473" s="33"/>
      <c r="D4473" s="33"/>
      <c r="E4473" s="33"/>
      <c r="F4473" s="33"/>
      <c r="G4473" s="33"/>
      <c r="H4473" s="33"/>
      <c r="I4473" s="33"/>
      <c r="J4473" s="33"/>
      <c r="K4473" s="33">
        <v>53</v>
      </c>
      <c r="L4473" s="33">
        <v>59</v>
      </c>
      <c r="M4473" s="33">
        <v>5</v>
      </c>
      <c r="N4473" s="27">
        <v>117</v>
      </c>
    </row>
    <row r="4474" spans="1:14">
      <c r="A4474" s="26" t="s">
        <v>4621</v>
      </c>
      <c r="B4474" s="29"/>
      <c r="C4474" s="33"/>
      <c r="D4474" s="33"/>
      <c r="E4474" s="33"/>
      <c r="F4474" s="33"/>
      <c r="G4474" s="33"/>
      <c r="H4474" s="33"/>
      <c r="I4474" s="33">
        <v>26</v>
      </c>
      <c r="J4474" s="33"/>
      <c r="K4474" s="33"/>
      <c r="L4474" s="33"/>
      <c r="M4474" s="33"/>
      <c r="N4474" s="27">
        <v>26</v>
      </c>
    </row>
    <row r="4475" spans="1:14">
      <c r="A4475" s="26" t="s">
        <v>705</v>
      </c>
      <c r="B4475" s="29"/>
      <c r="C4475" s="33"/>
      <c r="D4475" s="33"/>
      <c r="E4475" s="33"/>
      <c r="F4475" s="33"/>
      <c r="G4475" s="33"/>
      <c r="H4475" s="33"/>
      <c r="I4475" s="33"/>
      <c r="J4475" s="33"/>
      <c r="K4475" s="33"/>
      <c r="L4475" s="33"/>
      <c r="M4475" s="33">
        <v>2</v>
      </c>
      <c r="N4475" s="27">
        <v>2</v>
      </c>
    </row>
    <row r="4476" spans="1:14">
      <c r="A4476" s="26" t="s">
        <v>7235</v>
      </c>
      <c r="B4476" s="29"/>
      <c r="C4476" s="33"/>
      <c r="D4476" s="33"/>
      <c r="E4476" s="33"/>
      <c r="F4476" s="33"/>
      <c r="G4476" s="33"/>
      <c r="H4476" s="33">
        <v>11</v>
      </c>
      <c r="I4476" s="33"/>
      <c r="J4476" s="33"/>
      <c r="K4476" s="33"/>
      <c r="L4476" s="33"/>
      <c r="M4476" s="33"/>
      <c r="N4476" s="27">
        <v>11</v>
      </c>
    </row>
    <row r="4477" spans="1:14">
      <c r="A4477" s="26" t="s">
        <v>10772</v>
      </c>
      <c r="B4477" s="29"/>
      <c r="C4477" s="33"/>
      <c r="D4477" s="33"/>
      <c r="E4477" s="33"/>
      <c r="F4477" s="33"/>
      <c r="G4477" s="33"/>
      <c r="H4477" s="33"/>
      <c r="I4477" s="33">
        <v>7</v>
      </c>
      <c r="J4477" s="33"/>
      <c r="K4477" s="33"/>
      <c r="L4477" s="33"/>
      <c r="M4477" s="33"/>
      <c r="N4477" s="27">
        <v>7</v>
      </c>
    </row>
    <row r="4478" spans="1:14">
      <c r="A4478" s="26" t="s">
        <v>4481</v>
      </c>
      <c r="B4478" s="29"/>
      <c r="C4478" s="33"/>
      <c r="D4478" s="33"/>
      <c r="E4478" s="33"/>
      <c r="F4478" s="33"/>
      <c r="G4478" s="33"/>
      <c r="H4478" s="33"/>
      <c r="I4478" s="33"/>
      <c r="J4478" s="33"/>
      <c r="K4478" s="33">
        <v>11</v>
      </c>
      <c r="L4478" s="33"/>
      <c r="M4478" s="33"/>
      <c r="N4478" s="27">
        <v>11</v>
      </c>
    </row>
    <row r="4479" spans="1:14">
      <c r="A4479" s="26" t="s">
        <v>1820</v>
      </c>
      <c r="B4479" s="29"/>
      <c r="C4479" s="33"/>
      <c r="D4479" s="33"/>
      <c r="E4479" s="33"/>
      <c r="F4479" s="33"/>
      <c r="G4479" s="33"/>
      <c r="H4479" s="33"/>
      <c r="I4479" s="33"/>
      <c r="J4479" s="33"/>
      <c r="K4479" s="33">
        <v>1</v>
      </c>
      <c r="L4479" s="33"/>
      <c r="M4479" s="33"/>
      <c r="N4479" s="27">
        <v>1</v>
      </c>
    </row>
    <row r="4480" spans="1:14">
      <c r="A4480" s="26" t="s">
        <v>7617</v>
      </c>
      <c r="B4480" s="29"/>
      <c r="C4480" s="33"/>
      <c r="D4480" s="33"/>
      <c r="E4480" s="33"/>
      <c r="F4480" s="33"/>
      <c r="G4480" s="33">
        <v>19</v>
      </c>
      <c r="H4480" s="33"/>
      <c r="I4480" s="33"/>
      <c r="J4480" s="33">
        <v>9</v>
      </c>
      <c r="K4480" s="33">
        <v>7</v>
      </c>
      <c r="L4480" s="33">
        <v>6</v>
      </c>
      <c r="M4480" s="33">
        <v>5</v>
      </c>
      <c r="N4480" s="27">
        <v>46</v>
      </c>
    </row>
    <row r="4481" spans="1:14">
      <c r="A4481" s="26" t="s">
        <v>13104</v>
      </c>
      <c r="B4481" s="29"/>
      <c r="C4481" s="33"/>
      <c r="D4481" s="33"/>
      <c r="E4481" s="33"/>
      <c r="F4481" s="33"/>
      <c r="G4481" s="33"/>
      <c r="H4481" s="33"/>
      <c r="I4481" s="33"/>
      <c r="J4481" s="33"/>
      <c r="K4481" s="33"/>
      <c r="L4481" s="33">
        <v>9</v>
      </c>
      <c r="M4481" s="33">
        <v>2</v>
      </c>
      <c r="N4481" s="27">
        <v>11</v>
      </c>
    </row>
    <row r="4482" spans="1:14">
      <c r="A4482" s="26" t="s">
        <v>16363</v>
      </c>
      <c r="B4482" s="29"/>
      <c r="C4482" s="33"/>
      <c r="D4482" s="33"/>
      <c r="E4482" s="33"/>
      <c r="F4482" s="33"/>
      <c r="G4482" s="33"/>
      <c r="H4482" s="33"/>
      <c r="I4482" s="33"/>
      <c r="J4482" s="33">
        <v>1</v>
      </c>
      <c r="K4482" s="33"/>
      <c r="L4482" s="33"/>
      <c r="M4482" s="33"/>
      <c r="N4482" s="27">
        <v>1</v>
      </c>
    </row>
    <row r="4483" spans="1:14">
      <c r="A4483" s="26" t="s">
        <v>6859</v>
      </c>
      <c r="B4483" s="29"/>
      <c r="C4483" s="33"/>
      <c r="D4483" s="33"/>
      <c r="E4483" s="33"/>
      <c r="F4483" s="33"/>
      <c r="G4483" s="33"/>
      <c r="H4483" s="33"/>
      <c r="I4483" s="33">
        <v>3</v>
      </c>
      <c r="J4483" s="33"/>
      <c r="K4483" s="33"/>
      <c r="L4483" s="33"/>
      <c r="M4483" s="33"/>
      <c r="N4483" s="27">
        <v>3</v>
      </c>
    </row>
    <row r="4484" spans="1:14">
      <c r="A4484" s="26" t="s">
        <v>15658</v>
      </c>
      <c r="B4484" s="29"/>
      <c r="C4484" s="33"/>
      <c r="D4484" s="33"/>
      <c r="E4484" s="33"/>
      <c r="F4484" s="33"/>
      <c r="G4484" s="33"/>
      <c r="H4484" s="33"/>
      <c r="I4484" s="33"/>
      <c r="J4484" s="33"/>
      <c r="K4484" s="33"/>
      <c r="L4484" s="33">
        <v>1</v>
      </c>
      <c r="M4484" s="33"/>
      <c r="N4484" s="27">
        <v>1</v>
      </c>
    </row>
    <row r="4485" spans="1:14">
      <c r="A4485" s="26" t="s">
        <v>8697</v>
      </c>
      <c r="B4485" s="29"/>
      <c r="C4485" s="33">
        <v>1</v>
      </c>
      <c r="D4485" s="33"/>
      <c r="E4485" s="33"/>
      <c r="F4485" s="33"/>
      <c r="G4485" s="33"/>
      <c r="H4485" s="33"/>
      <c r="I4485" s="33"/>
      <c r="J4485" s="33"/>
      <c r="K4485" s="33"/>
      <c r="L4485" s="33"/>
      <c r="M4485" s="33"/>
      <c r="N4485" s="27">
        <v>1</v>
      </c>
    </row>
    <row r="4486" spans="1:14">
      <c r="A4486" s="26" t="s">
        <v>6851</v>
      </c>
      <c r="B4486" s="29"/>
      <c r="C4486" s="33"/>
      <c r="D4486" s="33"/>
      <c r="E4486" s="33"/>
      <c r="F4486" s="33"/>
      <c r="G4486" s="33"/>
      <c r="H4486" s="33"/>
      <c r="I4486" s="33">
        <v>3</v>
      </c>
      <c r="J4486" s="33"/>
      <c r="K4486" s="33"/>
      <c r="L4486" s="33"/>
      <c r="M4486" s="33"/>
      <c r="N4486" s="27">
        <v>3</v>
      </c>
    </row>
    <row r="4487" spans="1:14">
      <c r="A4487" s="26" t="s">
        <v>13101</v>
      </c>
      <c r="B4487" s="29"/>
      <c r="C4487" s="33"/>
      <c r="D4487" s="33"/>
      <c r="E4487" s="33"/>
      <c r="F4487" s="33"/>
      <c r="G4487" s="33"/>
      <c r="H4487" s="33"/>
      <c r="I4487" s="33"/>
      <c r="J4487" s="33"/>
      <c r="K4487" s="33"/>
      <c r="L4487" s="33">
        <v>9</v>
      </c>
      <c r="M4487" s="33">
        <v>1</v>
      </c>
      <c r="N4487" s="27">
        <v>10</v>
      </c>
    </row>
    <row r="4488" spans="1:14">
      <c r="A4488" s="26" t="s">
        <v>11878</v>
      </c>
      <c r="B4488" s="29"/>
      <c r="C4488" s="33"/>
      <c r="D4488" s="33"/>
      <c r="E4488" s="33"/>
      <c r="F4488" s="33"/>
      <c r="G4488" s="33"/>
      <c r="H4488" s="33">
        <v>43</v>
      </c>
      <c r="I4488" s="33">
        <v>61</v>
      </c>
      <c r="J4488" s="33">
        <v>132</v>
      </c>
      <c r="K4488" s="33">
        <v>234</v>
      </c>
      <c r="L4488" s="33">
        <v>99</v>
      </c>
      <c r="M4488" s="33">
        <v>24</v>
      </c>
      <c r="N4488" s="27">
        <v>593</v>
      </c>
    </row>
    <row r="4489" spans="1:14">
      <c r="A4489" s="26" t="s">
        <v>9532</v>
      </c>
      <c r="B4489" s="29"/>
      <c r="C4489" s="33"/>
      <c r="D4489" s="33"/>
      <c r="E4489" s="33"/>
      <c r="F4489" s="33"/>
      <c r="G4489" s="33"/>
      <c r="H4489" s="33"/>
      <c r="I4489" s="33">
        <v>50</v>
      </c>
      <c r="J4489" s="33">
        <v>4</v>
      </c>
      <c r="K4489" s="33"/>
      <c r="L4489" s="33"/>
      <c r="M4489" s="33"/>
      <c r="N4489" s="27">
        <v>54</v>
      </c>
    </row>
    <row r="4490" spans="1:14">
      <c r="A4490" s="26" t="s">
        <v>4281</v>
      </c>
      <c r="B4490" s="29"/>
      <c r="C4490" s="33"/>
      <c r="D4490" s="33"/>
      <c r="E4490" s="33"/>
      <c r="F4490" s="33"/>
      <c r="G4490" s="33"/>
      <c r="H4490" s="33"/>
      <c r="I4490" s="33"/>
      <c r="J4490" s="33"/>
      <c r="K4490" s="33">
        <v>19</v>
      </c>
      <c r="L4490" s="33">
        <v>10</v>
      </c>
      <c r="M4490" s="33">
        <v>17</v>
      </c>
      <c r="N4490" s="27">
        <v>46</v>
      </c>
    </row>
    <row r="4491" spans="1:14">
      <c r="A4491" s="26" t="s">
        <v>12812</v>
      </c>
      <c r="B4491" s="29"/>
      <c r="C4491" s="33"/>
      <c r="D4491" s="33"/>
      <c r="E4491" s="33"/>
      <c r="F4491" s="33"/>
      <c r="G4491" s="33"/>
      <c r="H4491" s="33"/>
      <c r="I4491" s="33"/>
      <c r="J4491" s="33"/>
      <c r="K4491" s="33"/>
      <c r="L4491" s="33">
        <v>17</v>
      </c>
      <c r="M4491" s="33">
        <v>10</v>
      </c>
      <c r="N4491" s="27">
        <v>27</v>
      </c>
    </row>
    <row r="4492" spans="1:14">
      <c r="A4492" s="26" t="s">
        <v>274</v>
      </c>
      <c r="B4492" s="29"/>
      <c r="C4492" s="33"/>
      <c r="D4492" s="33"/>
      <c r="E4492" s="33"/>
      <c r="F4492" s="33"/>
      <c r="G4492" s="33"/>
      <c r="H4492" s="33"/>
      <c r="I4492" s="33"/>
      <c r="J4492" s="33"/>
      <c r="K4492" s="33"/>
      <c r="L4492" s="33"/>
      <c r="M4492" s="33">
        <v>3</v>
      </c>
      <c r="N4492" s="27">
        <v>3</v>
      </c>
    </row>
    <row r="4493" spans="1:14">
      <c r="A4493" s="26" t="s">
        <v>9011</v>
      </c>
      <c r="B4493" s="29"/>
      <c r="C4493" s="33"/>
      <c r="D4493" s="33">
        <v>5</v>
      </c>
      <c r="E4493" s="33"/>
      <c r="F4493" s="33"/>
      <c r="G4493" s="33"/>
      <c r="H4493" s="33">
        <v>172</v>
      </c>
      <c r="I4493" s="33">
        <v>203</v>
      </c>
      <c r="J4493" s="33">
        <v>89</v>
      </c>
      <c r="K4493" s="33">
        <v>47</v>
      </c>
      <c r="L4493" s="33">
        <v>68</v>
      </c>
      <c r="M4493" s="33">
        <v>91</v>
      </c>
      <c r="N4493" s="27">
        <v>675</v>
      </c>
    </row>
    <row r="4494" spans="1:14">
      <c r="A4494" s="26" t="s">
        <v>6347</v>
      </c>
      <c r="B4494" s="29"/>
      <c r="C4494" s="33"/>
      <c r="D4494" s="33"/>
      <c r="E4494" s="33"/>
      <c r="F4494" s="33"/>
      <c r="G4494" s="33"/>
      <c r="H4494" s="33"/>
      <c r="I4494" s="33"/>
      <c r="J4494" s="33"/>
      <c r="K4494" s="33">
        <v>2</v>
      </c>
      <c r="L4494" s="33"/>
      <c r="M4494" s="33"/>
      <c r="N4494" s="27">
        <v>2</v>
      </c>
    </row>
    <row r="4495" spans="1:14">
      <c r="A4495" s="26" t="s">
        <v>8021</v>
      </c>
      <c r="B4495" s="29"/>
      <c r="C4495" s="33"/>
      <c r="D4495" s="33"/>
      <c r="E4495" s="33"/>
      <c r="F4495" s="33">
        <v>187</v>
      </c>
      <c r="G4495" s="33">
        <v>187</v>
      </c>
      <c r="H4495" s="33">
        <v>214</v>
      </c>
      <c r="I4495" s="33">
        <v>256</v>
      </c>
      <c r="J4495" s="33">
        <v>191</v>
      </c>
      <c r="K4495" s="33">
        <v>34</v>
      </c>
      <c r="L4495" s="33">
        <v>12</v>
      </c>
      <c r="M4495" s="33">
        <v>4</v>
      </c>
      <c r="N4495" s="27">
        <v>1085</v>
      </c>
    </row>
    <row r="4496" spans="1:14">
      <c r="A4496" s="26" t="s">
        <v>1754</v>
      </c>
      <c r="B4496" s="29"/>
      <c r="C4496" s="33"/>
      <c r="D4496" s="33"/>
      <c r="E4496" s="33"/>
      <c r="F4496" s="33"/>
      <c r="G4496" s="33"/>
      <c r="H4496" s="33"/>
      <c r="I4496" s="33"/>
      <c r="J4496" s="33"/>
      <c r="K4496" s="33">
        <v>1</v>
      </c>
      <c r="L4496" s="33"/>
      <c r="M4496" s="33"/>
      <c r="N4496" s="27">
        <v>1</v>
      </c>
    </row>
    <row r="4497" spans="1:14">
      <c r="A4497" s="26" t="s">
        <v>4048</v>
      </c>
      <c r="B4497" s="29"/>
      <c r="C4497" s="33"/>
      <c r="D4497" s="33"/>
      <c r="E4497" s="33"/>
      <c r="F4497" s="33"/>
      <c r="G4497" s="33"/>
      <c r="H4497" s="33"/>
      <c r="I4497" s="33"/>
      <c r="J4497" s="33"/>
      <c r="K4497" s="33">
        <v>56</v>
      </c>
      <c r="L4497" s="33">
        <v>47</v>
      </c>
      <c r="M4497" s="33">
        <v>25</v>
      </c>
      <c r="N4497" s="27">
        <v>128</v>
      </c>
    </row>
    <row r="4498" spans="1:14">
      <c r="A4498" s="26" t="s">
        <v>9793</v>
      </c>
      <c r="B4498" s="29"/>
      <c r="C4498" s="33"/>
      <c r="D4498" s="33"/>
      <c r="E4498" s="33"/>
      <c r="F4498" s="33"/>
      <c r="G4498" s="33"/>
      <c r="H4498" s="33"/>
      <c r="I4498" s="33"/>
      <c r="J4498" s="33">
        <v>13</v>
      </c>
      <c r="K4498" s="33">
        <v>9</v>
      </c>
      <c r="L4498" s="33"/>
      <c r="M4498" s="33"/>
      <c r="N4498" s="27">
        <v>22</v>
      </c>
    </row>
    <row r="4499" spans="1:14">
      <c r="A4499" s="26" t="s">
        <v>13541</v>
      </c>
      <c r="B4499" s="29"/>
      <c r="C4499" s="33">
        <v>355</v>
      </c>
      <c r="D4499" s="33">
        <v>144</v>
      </c>
      <c r="E4499" s="33">
        <v>76</v>
      </c>
      <c r="F4499" s="33"/>
      <c r="G4499" s="33">
        <v>21</v>
      </c>
      <c r="H4499" s="33"/>
      <c r="I4499" s="33">
        <v>3</v>
      </c>
      <c r="J4499" s="33">
        <v>4</v>
      </c>
      <c r="K4499" s="33">
        <v>3</v>
      </c>
      <c r="L4499" s="33"/>
      <c r="M4499" s="33">
        <v>1</v>
      </c>
      <c r="N4499" s="27">
        <v>607</v>
      </c>
    </row>
    <row r="4500" spans="1:14">
      <c r="A4500" s="26" t="s">
        <v>11036</v>
      </c>
      <c r="B4500" s="29"/>
      <c r="C4500" s="33"/>
      <c r="D4500" s="33"/>
      <c r="E4500" s="33"/>
      <c r="F4500" s="33"/>
      <c r="G4500" s="33"/>
      <c r="H4500" s="33"/>
      <c r="I4500" s="33">
        <v>5</v>
      </c>
      <c r="J4500" s="33">
        <v>9</v>
      </c>
      <c r="K4500" s="33"/>
      <c r="L4500" s="33"/>
      <c r="M4500" s="33"/>
      <c r="N4500" s="27">
        <v>14</v>
      </c>
    </row>
    <row r="4501" spans="1:14">
      <c r="A4501" s="26" t="s">
        <v>8170</v>
      </c>
      <c r="B4501" s="29"/>
      <c r="C4501" s="33"/>
      <c r="D4501" s="33"/>
      <c r="E4501" s="33"/>
      <c r="F4501" s="33"/>
      <c r="G4501" s="33"/>
      <c r="H4501" s="33"/>
      <c r="I4501" s="33">
        <v>1</v>
      </c>
      <c r="J4501" s="33">
        <v>1</v>
      </c>
      <c r="K4501" s="33"/>
      <c r="L4501" s="33"/>
      <c r="M4501" s="33"/>
      <c r="N4501" s="27">
        <v>2</v>
      </c>
    </row>
    <row r="4502" spans="1:14">
      <c r="A4502" s="26" t="s">
        <v>2386</v>
      </c>
      <c r="B4502" s="29"/>
      <c r="C4502" s="33"/>
      <c r="D4502" s="33"/>
      <c r="E4502" s="33"/>
      <c r="F4502" s="33"/>
      <c r="G4502" s="33"/>
      <c r="H4502" s="33"/>
      <c r="I4502" s="33">
        <v>2</v>
      </c>
      <c r="J4502" s="33"/>
      <c r="K4502" s="33"/>
      <c r="L4502" s="33"/>
      <c r="M4502" s="33"/>
      <c r="N4502" s="27">
        <v>2</v>
      </c>
    </row>
    <row r="4503" spans="1:14">
      <c r="A4503" s="26" t="s">
        <v>5570</v>
      </c>
      <c r="B4503" s="29"/>
      <c r="C4503" s="33"/>
      <c r="D4503" s="33"/>
      <c r="E4503" s="33"/>
      <c r="F4503" s="33"/>
      <c r="G4503" s="33"/>
      <c r="H4503" s="33"/>
      <c r="I4503" s="33">
        <v>7</v>
      </c>
      <c r="J4503" s="33">
        <v>8</v>
      </c>
      <c r="K4503" s="33">
        <v>2</v>
      </c>
      <c r="L4503" s="33">
        <v>1</v>
      </c>
      <c r="M4503" s="33"/>
      <c r="N4503" s="27">
        <v>18</v>
      </c>
    </row>
    <row r="4504" spans="1:14">
      <c r="A4504" s="26" t="s">
        <v>13870</v>
      </c>
      <c r="B4504" s="29"/>
      <c r="C4504" s="33"/>
      <c r="D4504" s="33"/>
      <c r="E4504" s="33"/>
      <c r="F4504" s="33"/>
      <c r="G4504" s="33"/>
      <c r="H4504" s="33"/>
      <c r="I4504" s="33"/>
      <c r="J4504" s="33">
        <v>42</v>
      </c>
      <c r="K4504" s="33">
        <v>70</v>
      </c>
      <c r="L4504" s="33">
        <v>53</v>
      </c>
      <c r="M4504" s="33">
        <v>52</v>
      </c>
      <c r="N4504" s="27">
        <v>217</v>
      </c>
    </row>
    <row r="4505" spans="1:14">
      <c r="A4505" s="26" t="s">
        <v>11438</v>
      </c>
      <c r="B4505" s="29"/>
      <c r="C4505" s="33"/>
      <c r="D4505" s="33"/>
      <c r="E4505" s="33"/>
      <c r="F4505" s="33"/>
      <c r="G4505" s="33">
        <v>57</v>
      </c>
      <c r="H4505" s="33">
        <v>34</v>
      </c>
      <c r="I4505" s="33">
        <v>1</v>
      </c>
      <c r="J4505" s="33"/>
      <c r="K4505" s="33"/>
      <c r="L4505" s="33"/>
      <c r="M4505" s="33"/>
      <c r="N4505" s="27">
        <v>92</v>
      </c>
    </row>
    <row r="4506" spans="1:14">
      <c r="A4506" s="26" t="s">
        <v>6003</v>
      </c>
      <c r="B4506" s="29"/>
      <c r="C4506" s="33"/>
      <c r="D4506" s="33"/>
      <c r="E4506" s="33"/>
      <c r="F4506" s="33"/>
      <c r="G4506" s="33"/>
      <c r="H4506" s="33"/>
      <c r="I4506" s="33"/>
      <c r="J4506" s="33"/>
      <c r="K4506" s="33">
        <v>4</v>
      </c>
      <c r="L4506" s="33"/>
      <c r="M4506" s="33"/>
      <c r="N4506" s="27">
        <v>4</v>
      </c>
    </row>
    <row r="4507" spans="1:14">
      <c r="A4507" s="26" t="s">
        <v>11699</v>
      </c>
      <c r="B4507" s="29"/>
      <c r="C4507" s="33"/>
      <c r="D4507" s="33"/>
      <c r="E4507" s="33"/>
      <c r="F4507" s="33"/>
      <c r="G4507" s="33"/>
      <c r="H4507" s="33">
        <v>124</v>
      </c>
      <c r="I4507" s="33">
        <v>225</v>
      </c>
      <c r="J4507" s="33">
        <v>205</v>
      </c>
      <c r="K4507" s="33">
        <v>74</v>
      </c>
      <c r="L4507" s="33">
        <v>61</v>
      </c>
      <c r="M4507" s="33">
        <v>67</v>
      </c>
      <c r="N4507" s="27">
        <v>756</v>
      </c>
    </row>
    <row r="4508" spans="1:14">
      <c r="A4508" s="26" t="s">
        <v>1299</v>
      </c>
      <c r="B4508" s="29"/>
      <c r="C4508" s="33"/>
      <c r="D4508" s="33"/>
      <c r="E4508" s="33"/>
      <c r="F4508" s="33"/>
      <c r="G4508" s="33"/>
      <c r="H4508" s="33"/>
      <c r="I4508" s="33"/>
      <c r="J4508" s="33"/>
      <c r="K4508" s="33"/>
      <c r="L4508" s="33"/>
      <c r="M4508" s="33">
        <v>1</v>
      </c>
      <c r="N4508" s="27">
        <v>1</v>
      </c>
    </row>
    <row r="4509" spans="1:14">
      <c r="A4509" s="26" t="s">
        <v>14036</v>
      </c>
      <c r="B4509" s="29"/>
      <c r="C4509" s="33"/>
      <c r="D4509" s="33"/>
      <c r="E4509" s="33"/>
      <c r="F4509" s="33"/>
      <c r="G4509" s="33"/>
      <c r="H4509" s="33"/>
      <c r="I4509" s="33"/>
      <c r="J4509" s="33">
        <v>25</v>
      </c>
      <c r="K4509" s="33">
        <v>24</v>
      </c>
      <c r="L4509" s="33"/>
      <c r="M4509" s="33"/>
      <c r="N4509" s="27">
        <v>49</v>
      </c>
    </row>
    <row r="4510" spans="1:14">
      <c r="A4510" s="26" t="s">
        <v>5695</v>
      </c>
      <c r="B4510" s="29"/>
      <c r="C4510" s="33"/>
      <c r="D4510" s="33"/>
      <c r="E4510" s="33"/>
      <c r="F4510" s="33"/>
      <c r="G4510" s="33"/>
      <c r="H4510" s="33"/>
      <c r="I4510" s="33"/>
      <c r="J4510" s="33"/>
      <c r="K4510" s="33">
        <v>8</v>
      </c>
      <c r="L4510" s="33"/>
      <c r="M4510" s="33"/>
      <c r="N4510" s="27">
        <v>8</v>
      </c>
    </row>
    <row r="4511" spans="1:14">
      <c r="A4511" s="26" t="s">
        <v>1298</v>
      </c>
      <c r="B4511" s="29"/>
      <c r="C4511" s="33"/>
      <c r="D4511" s="33"/>
      <c r="E4511" s="33"/>
      <c r="F4511" s="33"/>
      <c r="G4511" s="33"/>
      <c r="H4511" s="33"/>
      <c r="I4511" s="33"/>
      <c r="J4511" s="33"/>
      <c r="K4511" s="33"/>
      <c r="L4511" s="33"/>
      <c r="M4511" s="33">
        <v>1</v>
      </c>
      <c r="N4511" s="27">
        <v>1</v>
      </c>
    </row>
    <row r="4512" spans="1:14">
      <c r="A4512" s="26" t="s">
        <v>5164</v>
      </c>
      <c r="B4512" s="29"/>
      <c r="C4512" s="33"/>
      <c r="D4512" s="33"/>
      <c r="E4512" s="33"/>
      <c r="F4512" s="33"/>
      <c r="G4512" s="33"/>
      <c r="H4512" s="33"/>
      <c r="I4512" s="33">
        <v>11</v>
      </c>
      <c r="J4512" s="33">
        <v>9</v>
      </c>
      <c r="K4512" s="33"/>
      <c r="L4512" s="33"/>
      <c r="M4512" s="33"/>
      <c r="N4512" s="27">
        <v>20</v>
      </c>
    </row>
    <row r="4513" spans="1:14">
      <c r="A4513" s="26" t="s">
        <v>4289</v>
      </c>
      <c r="B4513" s="29"/>
      <c r="C4513" s="33"/>
      <c r="D4513" s="33"/>
      <c r="E4513" s="33"/>
      <c r="F4513" s="33"/>
      <c r="G4513" s="33"/>
      <c r="H4513" s="33"/>
      <c r="I4513" s="33"/>
      <c r="J4513" s="33"/>
      <c r="K4513" s="33">
        <v>18</v>
      </c>
      <c r="L4513" s="33">
        <v>138</v>
      </c>
      <c r="M4513" s="33">
        <v>125</v>
      </c>
      <c r="N4513" s="27">
        <v>281</v>
      </c>
    </row>
    <row r="4514" spans="1:14">
      <c r="A4514" s="26" t="s">
        <v>4925</v>
      </c>
      <c r="B4514" s="29"/>
      <c r="C4514" s="33"/>
      <c r="D4514" s="33"/>
      <c r="E4514" s="33"/>
      <c r="F4514" s="33"/>
      <c r="G4514" s="33"/>
      <c r="H4514" s="33"/>
      <c r="I4514" s="33">
        <v>15</v>
      </c>
      <c r="J4514" s="33">
        <v>10</v>
      </c>
      <c r="K4514" s="33"/>
      <c r="L4514" s="33"/>
      <c r="M4514" s="33"/>
      <c r="N4514" s="27">
        <v>25</v>
      </c>
    </row>
    <row r="4515" spans="1:14">
      <c r="A4515" s="26" t="s">
        <v>13763</v>
      </c>
      <c r="B4515" s="29"/>
      <c r="C4515" s="33"/>
      <c r="D4515" s="33"/>
      <c r="E4515" s="33"/>
      <c r="F4515" s="33"/>
      <c r="G4515" s="33"/>
      <c r="H4515" s="33"/>
      <c r="I4515" s="33"/>
      <c r="J4515" s="33">
        <v>72</v>
      </c>
      <c r="K4515" s="33">
        <v>38</v>
      </c>
      <c r="L4515" s="33"/>
      <c r="M4515" s="33"/>
      <c r="N4515" s="27">
        <v>110</v>
      </c>
    </row>
    <row r="4516" spans="1:14">
      <c r="A4516" s="26" t="s">
        <v>12704</v>
      </c>
      <c r="B4516" s="29"/>
      <c r="C4516" s="33"/>
      <c r="D4516" s="33"/>
      <c r="E4516" s="33"/>
      <c r="F4516" s="33"/>
      <c r="G4516" s="33"/>
      <c r="H4516" s="33"/>
      <c r="I4516" s="33"/>
      <c r="J4516" s="33"/>
      <c r="K4516" s="33"/>
      <c r="L4516" s="33">
        <v>22</v>
      </c>
      <c r="M4516" s="33">
        <v>91</v>
      </c>
      <c r="N4516" s="27">
        <v>113</v>
      </c>
    </row>
    <row r="4517" spans="1:14">
      <c r="A4517" s="26" t="s">
        <v>16892</v>
      </c>
      <c r="B4517" s="29"/>
      <c r="C4517" s="33"/>
      <c r="D4517" s="33"/>
      <c r="E4517" s="33"/>
      <c r="F4517" s="33"/>
      <c r="G4517" s="33"/>
      <c r="H4517" s="33">
        <v>71</v>
      </c>
      <c r="I4517" s="33">
        <v>47</v>
      </c>
      <c r="J4517" s="33">
        <v>21</v>
      </c>
      <c r="K4517" s="33">
        <v>3</v>
      </c>
      <c r="L4517" s="33">
        <v>20</v>
      </c>
      <c r="M4517" s="33">
        <v>7</v>
      </c>
      <c r="N4517" s="27">
        <v>169</v>
      </c>
    </row>
    <row r="4518" spans="1:14">
      <c r="A4518" s="26" t="s">
        <v>5850</v>
      </c>
      <c r="B4518" s="29"/>
      <c r="C4518" s="33"/>
      <c r="D4518" s="33"/>
      <c r="E4518" s="33"/>
      <c r="F4518" s="33"/>
      <c r="G4518" s="33"/>
      <c r="H4518" s="33"/>
      <c r="I4518" s="33"/>
      <c r="J4518" s="33"/>
      <c r="K4518" s="33">
        <v>5</v>
      </c>
      <c r="L4518" s="33">
        <v>5</v>
      </c>
      <c r="M4518" s="33"/>
      <c r="N4518" s="27">
        <v>10</v>
      </c>
    </row>
    <row r="4519" spans="1:14">
      <c r="A4519" s="26" t="s">
        <v>12028</v>
      </c>
      <c r="B4519" s="29"/>
      <c r="C4519" s="33"/>
      <c r="D4519" s="33"/>
      <c r="E4519" s="33"/>
      <c r="F4519" s="33"/>
      <c r="G4519" s="33"/>
      <c r="H4519" s="33">
        <v>27</v>
      </c>
      <c r="I4519" s="33">
        <v>8</v>
      </c>
      <c r="J4519" s="33"/>
      <c r="K4519" s="33"/>
      <c r="L4519" s="33"/>
      <c r="M4519" s="33"/>
      <c r="N4519" s="27">
        <v>35</v>
      </c>
    </row>
    <row r="4520" spans="1:14">
      <c r="A4520" s="26" t="s">
        <v>8173</v>
      </c>
      <c r="B4520" s="29"/>
      <c r="C4520" s="33"/>
      <c r="D4520" s="33"/>
      <c r="E4520" s="33"/>
      <c r="F4520" s="33"/>
      <c r="G4520" s="33"/>
      <c r="H4520" s="33"/>
      <c r="I4520" s="33">
        <v>1</v>
      </c>
      <c r="J4520" s="33">
        <v>16</v>
      </c>
      <c r="K4520" s="33"/>
      <c r="L4520" s="33"/>
      <c r="M4520" s="33"/>
      <c r="N4520" s="27">
        <v>17</v>
      </c>
    </row>
    <row r="4521" spans="1:14">
      <c r="A4521" s="26" t="s">
        <v>6161</v>
      </c>
      <c r="B4521" s="29"/>
      <c r="C4521" s="33"/>
      <c r="D4521" s="33"/>
      <c r="E4521" s="33"/>
      <c r="F4521" s="33"/>
      <c r="G4521" s="33"/>
      <c r="H4521" s="33"/>
      <c r="I4521" s="33"/>
      <c r="J4521" s="33"/>
      <c r="K4521" s="33">
        <v>3</v>
      </c>
      <c r="L4521" s="33"/>
      <c r="M4521" s="33"/>
      <c r="N4521" s="27">
        <v>3</v>
      </c>
    </row>
    <row r="4522" spans="1:14">
      <c r="A4522" s="26" t="s">
        <v>1297</v>
      </c>
      <c r="B4522" s="29"/>
      <c r="C4522" s="33"/>
      <c r="D4522" s="33"/>
      <c r="E4522" s="33"/>
      <c r="F4522" s="33"/>
      <c r="G4522" s="33"/>
      <c r="H4522" s="33"/>
      <c r="I4522" s="33"/>
      <c r="J4522" s="33"/>
      <c r="K4522" s="33"/>
      <c r="L4522" s="33"/>
      <c r="M4522" s="33">
        <v>1</v>
      </c>
      <c r="N4522" s="27">
        <v>1</v>
      </c>
    </row>
    <row r="4523" spans="1:14">
      <c r="A4523" s="26" t="s">
        <v>5156</v>
      </c>
      <c r="B4523" s="29"/>
      <c r="C4523" s="33"/>
      <c r="D4523" s="33"/>
      <c r="E4523" s="33"/>
      <c r="F4523" s="33"/>
      <c r="G4523" s="33"/>
      <c r="H4523" s="33"/>
      <c r="I4523" s="33">
        <v>11</v>
      </c>
      <c r="J4523" s="33">
        <v>11</v>
      </c>
      <c r="K4523" s="33">
        <v>7</v>
      </c>
      <c r="L4523" s="33"/>
      <c r="M4523" s="33"/>
      <c r="N4523" s="27">
        <v>29</v>
      </c>
    </row>
    <row r="4524" spans="1:14">
      <c r="A4524" s="26" t="s">
        <v>16525</v>
      </c>
      <c r="B4524" s="29"/>
      <c r="C4524" s="33"/>
      <c r="D4524" s="33"/>
      <c r="E4524" s="33"/>
      <c r="F4524" s="33"/>
      <c r="G4524" s="33"/>
      <c r="H4524" s="33"/>
      <c r="I4524" s="33"/>
      <c r="J4524" s="33">
        <v>1</v>
      </c>
      <c r="K4524" s="33"/>
      <c r="L4524" s="33">
        <v>1</v>
      </c>
      <c r="M4524" s="33"/>
      <c r="N4524" s="27">
        <v>2</v>
      </c>
    </row>
    <row r="4525" spans="1:14">
      <c r="A4525" s="26" t="s">
        <v>77</v>
      </c>
      <c r="B4525" s="29"/>
      <c r="C4525" s="33"/>
      <c r="D4525" s="33"/>
      <c r="E4525" s="33"/>
      <c r="F4525" s="33"/>
      <c r="G4525" s="33"/>
      <c r="H4525" s="33"/>
      <c r="I4525" s="33"/>
      <c r="J4525" s="33"/>
      <c r="K4525" s="33"/>
      <c r="L4525" s="33"/>
      <c r="M4525" s="33">
        <v>5</v>
      </c>
      <c r="N4525" s="27">
        <v>5</v>
      </c>
    </row>
    <row r="4526" spans="1:14">
      <c r="A4526" s="26" t="s">
        <v>16881</v>
      </c>
      <c r="B4526" s="29"/>
      <c r="C4526" s="33"/>
      <c r="D4526" s="33"/>
      <c r="E4526" s="33"/>
      <c r="F4526" s="33"/>
      <c r="G4526" s="33"/>
      <c r="H4526" s="33">
        <v>75</v>
      </c>
      <c r="I4526" s="33">
        <v>28</v>
      </c>
      <c r="J4526" s="33">
        <v>5</v>
      </c>
      <c r="K4526" s="33">
        <v>11</v>
      </c>
      <c r="L4526" s="33">
        <v>9</v>
      </c>
      <c r="M4526" s="33"/>
      <c r="N4526" s="27">
        <v>128</v>
      </c>
    </row>
    <row r="4527" spans="1:14">
      <c r="A4527" s="26" t="s">
        <v>4392</v>
      </c>
      <c r="B4527" s="29"/>
      <c r="C4527" s="33"/>
      <c r="D4527" s="33"/>
      <c r="E4527" s="33"/>
      <c r="F4527" s="33"/>
      <c r="G4527" s="33"/>
      <c r="H4527" s="33"/>
      <c r="I4527" s="33"/>
      <c r="J4527" s="33"/>
      <c r="K4527" s="33">
        <v>14</v>
      </c>
      <c r="L4527" s="33">
        <v>75</v>
      </c>
      <c r="M4527" s="33">
        <v>78</v>
      </c>
      <c r="N4527" s="27">
        <v>167</v>
      </c>
    </row>
    <row r="4528" spans="1:14">
      <c r="A4528" s="26" t="s">
        <v>10568</v>
      </c>
      <c r="B4528" s="29"/>
      <c r="C4528" s="33"/>
      <c r="D4528" s="33"/>
      <c r="E4528" s="33"/>
      <c r="F4528" s="33"/>
      <c r="G4528" s="33"/>
      <c r="H4528" s="33"/>
      <c r="I4528" s="33"/>
      <c r="J4528" s="33">
        <v>4</v>
      </c>
      <c r="K4528" s="33">
        <v>6</v>
      </c>
      <c r="L4528" s="33"/>
      <c r="M4528" s="33"/>
      <c r="N4528" s="27">
        <v>10</v>
      </c>
    </row>
    <row r="4529" spans="1:14">
      <c r="A4529" s="26" t="s">
        <v>5410</v>
      </c>
      <c r="B4529" s="29"/>
      <c r="C4529" s="33"/>
      <c r="D4529" s="33"/>
      <c r="E4529" s="33"/>
      <c r="F4529" s="33"/>
      <c r="G4529" s="33"/>
      <c r="H4529" s="33"/>
      <c r="I4529" s="33">
        <v>8</v>
      </c>
      <c r="J4529" s="33"/>
      <c r="K4529" s="33"/>
      <c r="L4529" s="33"/>
      <c r="M4529" s="33"/>
      <c r="N4529" s="27">
        <v>8</v>
      </c>
    </row>
    <row r="4530" spans="1:14">
      <c r="A4530" s="26" t="s">
        <v>1755</v>
      </c>
      <c r="B4530" s="29"/>
      <c r="C4530" s="33"/>
      <c r="D4530" s="33"/>
      <c r="E4530" s="33"/>
      <c r="F4530" s="33"/>
      <c r="G4530" s="33"/>
      <c r="H4530" s="33"/>
      <c r="I4530" s="33"/>
      <c r="J4530" s="33"/>
      <c r="K4530" s="33">
        <v>1</v>
      </c>
      <c r="L4530" s="33"/>
      <c r="M4530" s="33"/>
      <c r="N4530" s="27">
        <v>1</v>
      </c>
    </row>
    <row r="4531" spans="1:14">
      <c r="A4531" s="26" t="s">
        <v>10423</v>
      </c>
      <c r="B4531" s="29"/>
      <c r="C4531" s="33"/>
      <c r="D4531" s="33"/>
      <c r="E4531" s="33"/>
      <c r="F4531" s="33"/>
      <c r="G4531" s="33"/>
      <c r="H4531" s="33"/>
      <c r="I4531" s="33"/>
      <c r="J4531" s="33">
        <v>4</v>
      </c>
      <c r="K4531" s="33"/>
      <c r="L4531" s="33"/>
      <c r="M4531" s="33"/>
      <c r="N4531" s="27">
        <v>4</v>
      </c>
    </row>
    <row r="4532" spans="1:14">
      <c r="A4532" s="26" t="s">
        <v>15205</v>
      </c>
      <c r="B4532" s="29"/>
      <c r="C4532" s="33"/>
      <c r="D4532" s="33"/>
      <c r="E4532" s="33"/>
      <c r="F4532" s="33"/>
      <c r="G4532" s="33"/>
      <c r="H4532" s="33"/>
      <c r="I4532" s="33"/>
      <c r="J4532" s="33"/>
      <c r="K4532" s="33"/>
      <c r="L4532" s="33">
        <v>2</v>
      </c>
      <c r="M4532" s="33"/>
      <c r="N4532" s="27">
        <v>2</v>
      </c>
    </row>
    <row r="4533" spans="1:14">
      <c r="A4533" s="26" t="s">
        <v>14459</v>
      </c>
      <c r="B4533" s="29"/>
      <c r="C4533" s="33"/>
      <c r="D4533" s="33"/>
      <c r="E4533" s="33"/>
      <c r="F4533" s="33"/>
      <c r="G4533" s="33"/>
      <c r="H4533" s="33"/>
      <c r="I4533" s="33"/>
      <c r="J4533" s="33"/>
      <c r="K4533" s="33"/>
      <c r="L4533" s="33">
        <v>5</v>
      </c>
      <c r="M4533" s="33">
        <v>16</v>
      </c>
      <c r="N4533" s="27">
        <v>21</v>
      </c>
    </row>
    <row r="4534" spans="1:14">
      <c r="A4534" s="26" t="s">
        <v>9749</v>
      </c>
      <c r="B4534" s="29"/>
      <c r="C4534" s="33"/>
      <c r="D4534" s="33"/>
      <c r="E4534" s="33"/>
      <c r="F4534" s="33"/>
      <c r="G4534" s="33"/>
      <c r="H4534" s="33"/>
      <c r="I4534" s="33"/>
      <c r="J4534" s="33">
        <v>14</v>
      </c>
      <c r="K4534" s="33"/>
      <c r="L4534" s="33"/>
      <c r="M4534" s="33"/>
      <c r="N4534" s="27">
        <v>14</v>
      </c>
    </row>
    <row r="4535" spans="1:14">
      <c r="A4535" s="26" t="s">
        <v>15206</v>
      </c>
      <c r="B4535" s="29"/>
      <c r="C4535" s="33"/>
      <c r="D4535" s="33"/>
      <c r="E4535" s="33"/>
      <c r="F4535" s="33"/>
      <c r="G4535" s="33"/>
      <c r="H4535" s="33"/>
      <c r="I4535" s="33"/>
      <c r="J4535" s="33"/>
      <c r="K4535" s="33"/>
      <c r="L4535" s="33">
        <v>2</v>
      </c>
      <c r="M4535" s="33"/>
      <c r="N4535" s="27">
        <v>2</v>
      </c>
    </row>
    <row r="4536" spans="1:14">
      <c r="A4536" s="26" t="s">
        <v>11029</v>
      </c>
      <c r="B4536" s="29"/>
      <c r="C4536" s="33"/>
      <c r="D4536" s="33"/>
      <c r="E4536" s="33"/>
      <c r="F4536" s="33"/>
      <c r="G4536" s="33"/>
      <c r="H4536" s="33"/>
      <c r="I4536" s="33">
        <v>5</v>
      </c>
      <c r="J4536" s="33"/>
      <c r="K4536" s="33"/>
      <c r="L4536" s="33"/>
      <c r="M4536" s="33"/>
      <c r="N4536" s="27">
        <v>5</v>
      </c>
    </row>
    <row r="4537" spans="1:14">
      <c r="A4537" s="26" t="s">
        <v>1295</v>
      </c>
      <c r="B4537" s="29"/>
      <c r="C4537" s="33"/>
      <c r="D4537" s="33"/>
      <c r="E4537" s="33"/>
      <c r="F4537" s="33"/>
      <c r="G4537" s="33"/>
      <c r="H4537" s="33"/>
      <c r="I4537" s="33"/>
      <c r="J4537" s="33"/>
      <c r="K4537" s="33"/>
      <c r="L4537" s="33"/>
      <c r="M4537" s="33">
        <v>1</v>
      </c>
      <c r="N4537" s="27">
        <v>1</v>
      </c>
    </row>
    <row r="4538" spans="1:14">
      <c r="A4538" s="26" t="s">
        <v>8174</v>
      </c>
      <c r="B4538" s="29"/>
      <c r="C4538" s="33"/>
      <c r="D4538" s="33"/>
      <c r="E4538" s="33"/>
      <c r="F4538" s="33"/>
      <c r="G4538" s="33"/>
      <c r="H4538" s="33"/>
      <c r="I4538" s="33">
        <v>1</v>
      </c>
      <c r="J4538" s="33">
        <v>3</v>
      </c>
      <c r="K4538" s="33">
        <v>5</v>
      </c>
      <c r="L4538" s="33"/>
      <c r="M4538" s="33"/>
      <c r="N4538" s="27">
        <v>9</v>
      </c>
    </row>
    <row r="4539" spans="1:14">
      <c r="A4539" s="26" t="s">
        <v>12879</v>
      </c>
      <c r="B4539" s="29"/>
      <c r="C4539" s="33"/>
      <c r="D4539" s="33"/>
      <c r="E4539" s="33"/>
      <c r="F4539" s="33"/>
      <c r="G4539" s="33"/>
      <c r="H4539" s="33"/>
      <c r="I4539" s="33"/>
      <c r="J4539" s="33"/>
      <c r="K4539" s="33"/>
      <c r="L4539" s="33">
        <v>15</v>
      </c>
      <c r="M4539" s="33">
        <v>12</v>
      </c>
      <c r="N4539" s="27">
        <v>27</v>
      </c>
    </row>
    <row r="4540" spans="1:14">
      <c r="A4540" s="26" t="s">
        <v>6470</v>
      </c>
      <c r="B4540" s="29"/>
      <c r="C4540" s="33"/>
      <c r="D4540" s="33"/>
      <c r="E4540" s="33"/>
      <c r="F4540" s="33"/>
      <c r="G4540" s="33"/>
      <c r="H4540" s="33"/>
      <c r="I4540" s="33"/>
      <c r="J4540" s="33"/>
      <c r="K4540" s="33">
        <v>2</v>
      </c>
      <c r="L4540" s="33"/>
      <c r="M4540" s="33"/>
      <c r="N4540" s="27">
        <v>2</v>
      </c>
    </row>
    <row r="4541" spans="1:14">
      <c r="A4541" s="26" t="s">
        <v>4479</v>
      </c>
      <c r="B4541" s="29"/>
      <c r="C4541" s="33"/>
      <c r="D4541" s="33"/>
      <c r="E4541" s="33"/>
      <c r="F4541" s="33"/>
      <c r="G4541" s="33"/>
      <c r="H4541" s="33"/>
      <c r="I4541" s="33"/>
      <c r="J4541" s="33"/>
      <c r="K4541" s="33">
        <v>11</v>
      </c>
      <c r="L4541" s="33">
        <v>7</v>
      </c>
      <c r="M4541" s="33">
        <v>7</v>
      </c>
      <c r="N4541" s="27">
        <v>25</v>
      </c>
    </row>
    <row r="4542" spans="1:14">
      <c r="A4542" s="26" t="s">
        <v>3163</v>
      </c>
      <c r="B4542" s="29"/>
      <c r="C4542" s="33"/>
      <c r="D4542" s="33"/>
      <c r="E4542" s="33"/>
      <c r="F4542" s="33"/>
      <c r="G4542" s="33"/>
      <c r="H4542" s="33"/>
      <c r="I4542" s="33"/>
      <c r="J4542" s="33"/>
      <c r="K4542" s="33"/>
      <c r="L4542" s="33"/>
      <c r="M4542" s="33">
        <v>53</v>
      </c>
      <c r="N4542" s="27">
        <v>53</v>
      </c>
    </row>
    <row r="4543" spans="1:14">
      <c r="A4543" s="26" t="s">
        <v>317</v>
      </c>
      <c r="B4543" s="29"/>
      <c r="C4543" s="33"/>
      <c r="D4543" s="33"/>
      <c r="E4543" s="33"/>
      <c r="F4543" s="33"/>
      <c r="G4543" s="33"/>
      <c r="H4543" s="33"/>
      <c r="I4543" s="33"/>
      <c r="J4543" s="33"/>
      <c r="K4543" s="33"/>
      <c r="L4543" s="33"/>
      <c r="M4543" s="33">
        <v>3</v>
      </c>
      <c r="N4543" s="27">
        <v>3</v>
      </c>
    </row>
    <row r="4544" spans="1:14">
      <c r="A4544" s="26" t="s">
        <v>5328</v>
      </c>
      <c r="B4544" s="29"/>
      <c r="C4544" s="33"/>
      <c r="D4544" s="33"/>
      <c r="E4544" s="33"/>
      <c r="F4544" s="33"/>
      <c r="G4544" s="33"/>
      <c r="H4544" s="33"/>
      <c r="I4544" s="33">
        <v>9</v>
      </c>
      <c r="J4544" s="33"/>
      <c r="K4544" s="33"/>
      <c r="L4544" s="33"/>
      <c r="M4544" s="33"/>
      <c r="N4544" s="27">
        <v>9</v>
      </c>
    </row>
    <row r="4545" spans="1:14">
      <c r="A4545" s="26" t="s">
        <v>5578</v>
      </c>
      <c r="B4545" s="29"/>
      <c r="C4545" s="33"/>
      <c r="D4545" s="33"/>
      <c r="E4545" s="33"/>
      <c r="F4545" s="33"/>
      <c r="G4545" s="33"/>
      <c r="H4545" s="33"/>
      <c r="I4545" s="33"/>
      <c r="J4545" s="33"/>
      <c r="K4545" s="33">
        <v>10</v>
      </c>
      <c r="L4545" s="33">
        <v>2</v>
      </c>
      <c r="M4545" s="33"/>
      <c r="N4545" s="27">
        <v>12</v>
      </c>
    </row>
    <row r="4546" spans="1:14">
      <c r="A4546" s="26" t="s">
        <v>6868</v>
      </c>
      <c r="B4546" s="29"/>
      <c r="C4546" s="33"/>
      <c r="D4546" s="33"/>
      <c r="E4546" s="33"/>
      <c r="F4546" s="33"/>
      <c r="G4546" s="33"/>
      <c r="H4546" s="33"/>
      <c r="I4546" s="33">
        <v>3</v>
      </c>
      <c r="J4546" s="33"/>
      <c r="K4546" s="33"/>
      <c r="L4546" s="33"/>
      <c r="M4546" s="33"/>
      <c r="N4546" s="27">
        <v>3</v>
      </c>
    </row>
    <row r="4547" spans="1:14">
      <c r="A4547" s="26" t="s">
        <v>13651</v>
      </c>
      <c r="B4547" s="29"/>
      <c r="C4547" s="33">
        <v>11</v>
      </c>
      <c r="D4547" s="33"/>
      <c r="E4547" s="33"/>
      <c r="F4547" s="33"/>
      <c r="G4547" s="33"/>
      <c r="H4547" s="33"/>
      <c r="I4547" s="33">
        <v>4</v>
      </c>
      <c r="J4547" s="33"/>
      <c r="K4547" s="33"/>
      <c r="L4547" s="33"/>
      <c r="M4547" s="33">
        <v>2</v>
      </c>
      <c r="N4547" s="27">
        <v>17</v>
      </c>
    </row>
    <row r="4548" spans="1:14">
      <c r="A4548" s="26" t="s">
        <v>1756</v>
      </c>
      <c r="B4548" s="29"/>
      <c r="C4548" s="33"/>
      <c r="D4548" s="33"/>
      <c r="E4548" s="33"/>
      <c r="F4548" s="33"/>
      <c r="G4548" s="33"/>
      <c r="H4548" s="33"/>
      <c r="I4548" s="33"/>
      <c r="J4548" s="33"/>
      <c r="K4548" s="33">
        <v>1</v>
      </c>
      <c r="L4548" s="33"/>
      <c r="M4548" s="33"/>
      <c r="N4548" s="27">
        <v>1</v>
      </c>
    </row>
    <row r="4549" spans="1:14">
      <c r="A4549" s="26" t="s">
        <v>11235</v>
      </c>
      <c r="B4549" s="29"/>
      <c r="C4549" s="33"/>
      <c r="D4549" s="33"/>
      <c r="E4549" s="33">
        <v>13</v>
      </c>
      <c r="F4549" s="33"/>
      <c r="G4549" s="33"/>
      <c r="H4549" s="33"/>
      <c r="I4549" s="33"/>
      <c r="J4549" s="33"/>
      <c r="K4549" s="33"/>
      <c r="L4549" s="33"/>
      <c r="M4549" s="33"/>
      <c r="N4549" s="27">
        <v>13</v>
      </c>
    </row>
    <row r="4550" spans="1:14">
      <c r="A4550" s="26" t="s">
        <v>8175</v>
      </c>
      <c r="B4550" s="29"/>
      <c r="C4550" s="33"/>
      <c r="D4550" s="33"/>
      <c r="E4550" s="33"/>
      <c r="F4550" s="33"/>
      <c r="G4550" s="33"/>
      <c r="H4550" s="33"/>
      <c r="I4550" s="33">
        <v>1</v>
      </c>
      <c r="J4550" s="33"/>
      <c r="K4550" s="33"/>
      <c r="L4550" s="33"/>
      <c r="M4550" s="33"/>
      <c r="N4550" s="27">
        <v>1</v>
      </c>
    </row>
    <row r="4551" spans="1:14">
      <c r="A4551" s="26" t="s">
        <v>9005</v>
      </c>
      <c r="B4551" s="29"/>
      <c r="C4551" s="33"/>
      <c r="D4551" s="33">
        <v>5</v>
      </c>
      <c r="E4551" s="33">
        <v>13</v>
      </c>
      <c r="F4551" s="33"/>
      <c r="G4551" s="33"/>
      <c r="H4551" s="33"/>
      <c r="I4551" s="33"/>
      <c r="J4551" s="33"/>
      <c r="K4551" s="33"/>
      <c r="L4551" s="33"/>
      <c r="M4551" s="33"/>
      <c r="N4551" s="27">
        <v>18</v>
      </c>
    </row>
    <row r="4552" spans="1:14">
      <c r="A4552" s="26" t="s">
        <v>15993</v>
      </c>
      <c r="B4552" s="29"/>
      <c r="C4552" s="33"/>
      <c r="D4552" s="33"/>
      <c r="E4552" s="33"/>
      <c r="F4552" s="33"/>
      <c r="G4552" s="33"/>
      <c r="H4552" s="33"/>
      <c r="I4552" s="33"/>
      <c r="J4552" s="33">
        <v>2</v>
      </c>
      <c r="K4552" s="33"/>
      <c r="L4552" s="33"/>
      <c r="M4552" s="33"/>
      <c r="N4552" s="27">
        <v>2</v>
      </c>
    </row>
    <row r="4553" spans="1:14">
      <c r="A4553" s="26" t="s">
        <v>8496</v>
      </c>
      <c r="B4553" s="29"/>
      <c r="C4553" s="33">
        <v>6</v>
      </c>
      <c r="D4553" s="33">
        <v>11</v>
      </c>
      <c r="E4553" s="33"/>
      <c r="F4553" s="33"/>
      <c r="G4553" s="33"/>
      <c r="H4553" s="33"/>
      <c r="I4553" s="33"/>
      <c r="J4553" s="33"/>
      <c r="K4553" s="33"/>
      <c r="L4553" s="33"/>
      <c r="M4553" s="33"/>
      <c r="N4553" s="27">
        <v>17</v>
      </c>
    </row>
    <row r="4554" spans="1:14">
      <c r="A4554" s="26" t="s">
        <v>164</v>
      </c>
      <c r="B4554" s="29"/>
      <c r="C4554" s="33"/>
      <c r="D4554" s="33"/>
      <c r="E4554" s="33"/>
      <c r="F4554" s="33"/>
      <c r="G4554" s="33"/>
      <c r="H4554" s="33"/>
      <c r="I4554" s="33"/>
      <c r="J4554" s="33"/>
      <c r="K4554" s="33"/>
      <c r="L4554" s="33"/>
      <c r="M4554" s="33">
        <v>4</v>
      </c>
      <c r="N4554" s="27">
        <v>4</v>
      </c>
    </row>
    <row r="4555" spans="1:14">
      <c r="A4555" s="26" t="s">
        <v>1300</v>
      </c>
      <c r="B4555" s="29"/>
      <c r="C4555" s="33"/>
      <c r="D4555" s="33"/>
      <c r="E4555" s="33"/>
      <c r="F4555" s="33"/>
      <c r="G4555" s="33"/>
      <c r="H4555" s="33"/>
      <c r="I4555" s="33"/>
      <c r="J4555" s="33"/>
      <c r="K4555" s="33"/>
      <c r="L4555" s="33"/>
      <c r="M4555" s="33">
        <v>1</v>
      </c>
      <c r="N4555" s="27">
        <v>1</v>
      </c>
    </row>
    <row r="4556" spans="1:14">
      <c r="A4556" s="26" t="s">
        <v>700</v>
      </c>
      <c r="B4556" s="29"/>
      <c r="C4556" s="33"/>
      <c r="D4556" s="33"/>
      <c r="E4556" s="33"/>
      <c r="F4556" s="33"/>
      <c r="G4556" s="33"/>
      <c r="H4556" s="33"/>
      <c r="I4556" s="33"/>
      <c r="J4556" s="33"/>
      <c r="K4556" s="33"/>
      <c r="L4556" s="33"/>
      <c r="M4556" s="33">
        <v>2</v>
      </c>
      <c r="N4556" s="27">
        <v>2</v>
      </c>
    </row>
    <row r="4557" spans="1:14">
      <c r="A4557" s="26" t="s">
        <v>8299</v>
      </c>
      <c r="B4557" s="29"/>
      <c r="C4557" s="33"/>
      <c r="D4557" s="33"/>
      <c r="E4557" s="33"/>
      <c r="F4557" s="33"/>
      <c r="G4557" s="33"/>
      <c r="H4557" s="33"/>
      <c r="I4557" s="33">
        <v>1</v>
      </c>
      <c r="J4557" s="33">
        <v>3</v>
      </c>
      <c r="K4557" s="33"/>
      <c r="L4557" s="33"/>
      <c r="M4557" s="33"/>
      <c r="N4557" s="27">
        <v>4</v>
      </c>
    </row>
    <row r="4558" spans="1:14">
      <c r="A4558" s="26" t="s">
        <v>8429</v>
      </c>
      <c r="B4558" s="29"/>
      <c r="C4558" s="33"/>
      <c r="D4558" s="33"/>
      <c r="E4558" s="33"/>
      <c r="F4558" s="33"/>
      <c r="G4558" s="33"/>
      <c r="H4558" s="33"/>
      <c r="I4558" s="33">
        <v>1</v>
      </c>
      <c r="J4558" s="33"/>
      <c r="K4558" s="33"/>
      <c r="L4558" s="33"/>
      <c r="M4558" s="33"/>
      <c r="N4558" s="27">
        <v>1</v>
      </c>
    </row>
    <row r="4559" spans="1:14">
      <c r="A4559" s="26" t="s">
        <v>16276</v>
      </c>
      <c r="B4559" s="29"/>
      <c r="C4559" s="33"/>
      <c r="D4559" s="33"/>
      <c r="E4559" s="33"/>
      <c r="F4559" s="33"/>
      <c r="G4559" s="33"/>
      <c r="H4559" s="33"/>
      <c r="I4559" s="33"/>
      <c r="J4559" s="33">
        <v>1</v>
      </c>
      <c r="K4559" s="33">
        <v>1</v>
      </c>
      <c r="L4559" s="33"/>
      <c r="M4559" s="33"/>
      <c r="N4559" s="27">
        <v>2</v>
      </c>
    </row>
    <row r="4560" spans="1:14">
      <c r="A4560" s="26" t="s">
        <v>1293</v>
      </c>
      <c r="B4560" s="29"/>
      <c r="C4560" s="33"/>
      <c r="D4560" s="33"/>
      <c r="E4560" s="33"/>
      <c r="F4560" s="33"/>
      <c r="G4560" s="33"/>
      <c r="H4560" s="33"/>
      <c r="I4560" s="33"/>
      <c r="J4560" s="33"/>
      <c r="K4560" s="33"/>
      <c r="L4560" s="33"/>
      <c r="M4560" s="33">
        <v>1</v>
      </c>
      <c r="N4560" s="27">
        <v>1</v>
      </c>
    </row>
    <row r="4561" spans="1:14">
      <c r="A4561" s="26" t="s">
        <v>12208</v>
      </c>
      <c r="B4561" s="29"/>
      <c r="C4561" s="33"/>
      <c r="D4561" s="33"/>
      <c r="E4561" s="33"/>
      <c r="F4561" s="33"/>
      <c r="G4561" s="33"/>
      <c r="H4561" s="33">
        <v>20</v>
      </c>
      <c r="I4561" s="33">
        <v>20</v>
      </c>
      <c r="J4561" s="33"/>
      <c r="K4561" s="33"/>
      <c r="L4561" s="33"/>
      <c r="M4561" s="33"/>
      <c r="N4561" s="27">
        <v>40</v>
      </c>
    </row>
    <row r="4562" spans="1:14">
      <c r="A4562" s="26" t="s">
        <v>11042</v>
      </c>
      <c r="B4562" s="29"/>
      <c r="C4562" s="33"/>
      <c r="D4562" s="33"/>
      <c r="E4562" s="33"/>
      <c r="F4562" s="33"/>
      <c r="G4562" s="33"/>
      <c r="H4562" s="33"/>
      <c r="I4562" s="33">
        <v>5</v>
      </c>
      <c r="J4562" s="33"/>
      <c r="K4562" s="33"/>
      <c r="L4562" s="33"/>
      <c r="M4562" s="33"/>
      <c r="N4562" s="27">
        <v>5</v>
      </c>
    </row>
    <row r="4563" spans="1:14">
      <c r="A4563" s="26" t="s">
        <v>3099</v>
      </c>
      <c r="B4563" s="29"/>
      <c r="C4563" s="33"/>
      <c r="D4563" s="33"/>
      <c r="E4563" s="33"/>
      <c r="F4563" s="33"/>
      <c r="G4563" s="33"/>
      <c r="H4563" s="33"/>
      <c r="I4563" s="33"/>
      <c r="J4563" s="33"/>
      <c r="K4563" s="33"/>
      <c r="L4563" s="33"/>
      <c r="M4563" s="33">
        <v>79</v>
      </c>
      <c r="N4563" s="27">
        <v>79</v>
      </c>
    </row>
    <row r="4564" spans="1:14">
      <c r="A4564" s="26" t="s">
        <v>6474</v>
      </c>
      <c r="B4564" s="29"/>
      <c r="C4564" s="33"/>
      <c r="D4564" s="33"/>
      <c r="E4564" s="33"/>
      <c r="F4564" s="33"/>
      <c r="G4564" s="33"/>
      <c r="H4564" s="33"/>
      <c r="I4564" s="33"/>
      <c r="J4564" s="33"/>
      <c r="K4564" s="33">
        <v>2</v>
      </c>
      <c r="L4564" s="33"/>
      <c r="M4564" s="33"/>
      <c r="N4564" s="27">
        <v>2</v>
      </c>
    </row>
    <row r="4565" spans="1:14">
      <c r="A4565" s="26" t="s">
        <v>2387</v>
      </c>
      <c r="B4565" s="29"/>
      <c r="C4565" s="33"/>
      <c r="D4565" s="33"/>
      <c r="E4565" s="33"/>
      <c r="F4565" s="33"/>
      <c r="G4565" s="33"/>
      <c r="H4565" s="33"/>
      <c r="I4565" s="33">
        <v>2</v>
      </c>
      <c r="J4565" s="33"/>
      <c r="K4565" s="33"/>
      <c r="L4565" s="33"/>
      <c r="M4565" s="33"/>
      <c r="N4565" s="27">
        <v>2</v>
      </c>
    </row>
    <row r="4566" spans="1:14">
      <c r="A4566" s="26" t="s">
        <v>12177</v>
      </c>
      <c r="B4566" s="29"/>
      <c r="C4566" s="33"/>
      <c r="D4566" s="33"/>
      <c r="E4566" s="33"/>
      <c r="F4566" s="33"/>
      <c r="G4566" s="33"/>
      <c r="H4566" s="33">
        <v>21</v>
      </c>
      <c r="I4566" s="33">
        <v>36</v>
      </c>
      <c r="J4566" s="33">
        <v>38</v>
      </c>
      <c r="K4566" s="33">
        <v>13</v>
      </c>
      <c r="L4566" s="33">
        <v>3</v>
      </c>
      <c r="M4566" s="33">
        <v>19</v>
      </c>
      <c r="N4566" s="27">
        <v>130</v>
      </c>
    </row>
    <row r="4567" spans="1:14">
      <c r="A4567" s="26" t="s">
        <v>316</v>
      </c>
      <c r="B4567" s="29"/>
      <c r="C4567" s="33"/>
      <c r="D4567" s="33"/>
      <c r="E4567" s="33"/>
      <c r="F4567" s="33"/>
      <c r="G4567" s="33"/>
      <c r="H4567" s="33"/>
      <c r="I4567" s="33"/>
      <c r="J4567" s="33"/>
      <c r="K4567" s="33"/>
      <c r="L4567" s="33"/>
      <c r="M4567" s="33">
        <v>3</v>
      </c>
      <c r="N4567" s="27">
        <v>3</v>
      </c>
    </row>
    <row r="4568" spans="1:14">
      <c r="A4568" s="26" t="s">
        <v>16791</v>
      </c>
      <c r="B4568" s="29"/>
      <c r="C4568" s="33"/>
      <c r="D4568" s="33"/>
      <c r="E4568" s="33"/>
      <c r="F4568" s="33"/>
      <c r="G4568" s="33"/>
      <c r="H4568" s="33"/>
      <c r="I4568" s="33"/>
      <c r="J4568" s="33">
        <v>1</v>
      </c>
      <c r="K4568" s="33"/>
      <c r="L4568" s="33">
        <v>1</v>
      </c>
      <c r="M4568" s="33">
        <v>5</v>
      </c>
      <c r="N4568" s="27">
        <v>7</v>
      </c>
    </row>
    <row r="4569" spans="1:14">
      <c r="A4569" s="26" t="s">
        <v>3208</v>
      </c>
      <c r="B4569" s="29"/>
      <c r="C4569" s="33"/>
      <c r="D4569" s="33"/>
      <c r="E4569" s="33"/>
      <c r="F4569" s="33"/>
      <c r="G4569" s="33"/>
      <c r="H4569" s="33"/>
      <c r="I4569" s="33"/>
      <c r="J4569" s="33"/>
      <c r="K4569" s="33"/>
      <c r="L4569" s="33"/>
      <c r="M4569" s="33">
        <v>44</v>
      </c>
      <c r="N4569" s="27">
        <v>44</v>
      </c>
    </row>
    <row r="4570" spans="1:14">
      <c r="A4570" s="26" t="s">
        <v>6686</v>
      </c>
      <c r="B4570" s="29"/>
      <c r="C4570" s="33"/>
      <c r="D4570" s="33"/>
      <c r="E4570" s="33"/>
      <c r="F4570" s="33"/>
      <c r="G4570" s="33"/>
      <c r="H4570" s="33"/>
      <c r="I4570" s="33">
        <v>4</v>
      </c>
      <c r="J4570" s="33"/>
      <c r="K4570" s="33"/>
      <c r="L4570" s="33"/>
      <c r="M4570" s="33"/>
      <c r="N4570" s="27">
        <v>4</v>
      </c>
    </row>
    <row r="4571" spans="1:14">
      <c r="A4571" s="26" t="s">
        <v>15656</v>
      </c>
      <c r="B4571" s="29"/>
      <c r="C4571" s="33"/>
      <c r="D4571" s="33"/>
      <c r="E4571" s="33"/>
      <c r="F4571" s="33"/>
      <c r="G4571" s="33"/>
      <c r="H4571" s="33"/>
      <c r="I4571" s="33"/>
      <c r="J4571" s="33"/>
      <c r="K4571" s="33"/>
      <c r="L4571" s="33">
        <v>1</v>
      </c>
      <c r="M4571" s="33"/>
      <c r="N4571" s="27">
        <v>1</v>
      </c>
    </row>
    <row r="4572" spans="1:14">
      <c r="A4572" s="26" t="s">
        <v>10033</v>
      </c>
      <c r="B4572" s="29"/>
      <c r="C4572" s="33"/>
      <c r="D4572" s="33"/>
      <c r="E4572" s="33"/>
      <c r="F4572" s="33"/>
      <c r="G4572" s="33"/>
      <c r="H4572" s="33"/>
      <c r="I4572" s="33"/>
      <c r="J4572" s="33">
        <v>8</v>
      </c>
      <c r="K4572" s="33"/>
      <c r="L4572" s="33"/>
      <c r="M4572" s="33"/>
      <c r="N4572" s="27">
        <v>8</v>
      </c>
    </row>
    <row r="4573" spans="1:14">
      <c r="A4573" s="26" t="s">
        <v>8850</v>
      </c>
      <c r="B4573" s="29"/>
      <c r="C4573" s="33"/>
      <c r="D4573" s="33">
        <v>15</v>
      </c>
      <c r="E4573" s="33"/>
      <c r="F4573" s="33"/>
      <c r="G4573" s="33"/>
      <c r="H4573" s="33"/>
      <c r="I4573" s="33">
        <v>6</v>
      </c>
      <c r="J4573" s="33"/>
      <c r="K4573" s="33"/>
      <c r="L4573" s="33"/>
      <c r="M4573" s="33"/>
      <c r="N4573" s="27">
        <v>21</v>
      </c>
    </row>
    <row r="4574" spans="1:14">
      <c r="A4574" s="26" t="s">
        <v>2388</v>
      </c>
      <c r="B4574" s="29"/>
      <c r="C4574" s="33"/>
      <c r="D4574" s="33"/>
      <c r="E4574" s="33"/>
      <c r="F4574" s="33"/>
      <c r="G4574" s="33"/>
      <c r="H4574" s="33"/>
      <c r="I4574" s="33">
        <v>2</v>
      </c>
      <c r="J4574" s="33">
        <v>24</v>
      </c>
      <c r="K4574" s="33">
        <v>5</v>
      </c>
      <c r="L4574" s="33">
        <v>3</v>
      </c>
      <c r="M4574" s="33"/>
      <c r="N4574" s="27">
        <v>34</v>
      </c>
    </row>
    <row r="4575" spans="1:14">
      <c r="A4575" s="26" t="s">
        <v>4604</v>
      </c>
      <c r="B4575" s="29"/>
      <c r="C4575" s="33"/>
      <c r="D4575" s="33"/>
      <c r="E4575" s="33"/>
      <c r="F4575" s="33"/>
      <c r="G4575" s="33"/>
      <c r="H4575" s="33"/>
      <c r="I4575" s="33">
        <v>26</v>
      </c>
      <c r="J4575" s="33">
        <v>21</v>
      </c>
      <c r="K4575" s="33">
        <v>3</v>
      </c>
      <c r="L4575" s="33">
        <v>4</v>
      </c>
      <c r="M4575" s="33">
        <v>1</v>
      </c>
      <c r="N4575" s="27">
        <v>55</v>
      </c>
    </row>
    <row r="4576" spans="1:14">
      <c r="A4576" s="26" t="s">
        <v>7671</v>
      </c>
      <c r="B4576" s="29"/>
      <c r="C4576" s="33"/>
      <c r="D4576" s="33"/>
      <c r="E4576" s="33"/>
      <c r="F4576" s="33"/>
      <c r="G4576" s="33">
        <v>14</v>
      </c>
      <c r="H4576" s="33"/>
      <c r="I4576" s="33"/>
      <c r="J4576" s="33"/>
      <c r="K4576" s="33"/>
      <c r="L4576" s="33"/>
      <c r="M4576" s="33"/>
      <c r="N4576" s="27">
        <v>14</v>
      </c>
    </row>
    <row r="4577" spans="1:14">
      <c r="A4577" s="26" t="s">
        <v>13796</v>
      </c>
      <c r="B4577" s="29"/>
      <c r="C4577" s="33"/>
      <c r="D4577" s="33"/>
      <c r="E4577" s="33"/>
      <c r="F4577" s="33"/>
      <c r="G4577" s="33"/>
      <c r="H4577" s="33"/>
      <c r="I4577" s="33"/>
      <c r="J4577" s="33">
        <v>58</v>
      </c>
      <c r="K4577" s="33">
        <v>11</v>
      </c>
      <c r="L4577" s="33">
        <v>5</v>
      </c>
      <c r="M4577" s="33">
        <v>5</v>
      </c>
      <c r="N4577" s="27">
        <v>79</v>
      </c>
    </row>
    <row r="4578" spans="1:14">
      <c r="A4578" s="26" t="s">
        <v>4992</v>
      </c>
      <c r="B4578" s="29"/>
      <c r="C4578" s="33"/>
      <c r="D4578" s="33"/>
      <c r="E4578" s="33"/>
      <c r="F4578" s="33"/>
      <c r="G4578" s="33"/>
      <c r="H4578" s="33"/>
      <c r="I4578" s="33">
        <v>14</v>
      </c>
      <c r="J4578" s="33">
        <v>101</v>
      </c>
      <c r="K4578" s="33">
        <v>40</v>
      </c>
      <c r="L4578" s="33">
        <v>2</v>
      </c>
      <c r="M4578" s="33">
        <v>34</v>
      </c>
      <c r="N4578" s="27">
        <v>191</v>
      </c>
    </row>
    <row r="4579" spans="1:14">
      <c r="A4579" s="26" t="s">
        <v>6125</v>
      </c>
      <c r="B4579" s="29"/>
      <c r="C4579" s="33"/>
      <c r="D4579" s="33"/>
      <c r="E4579" s="33"/>
      <c r="F4579" s="33"/>
      <c r="G4579" s="33"/>
      <c r="H4579" s="33"/>
      <c r="I4579" s="33"/>
      <c r="J4579" s="33"/>
      <c r="K4579" s="33">
        <v>3</v>
      </c>
      <c r="L4579" s="33"/>
      <c r="M4579" s="33"/>
      <c r="N4579" s="27">
        <v>3</v>
      </c>
    </row>
    <row r="4580" spans="1:14">
      <c r="A4580" s="26" t="s">
        <v>14777</v>
      </c>
      <c r="B4580" s="29"/>
      <c r="C4580" s="33"/>
      <c r="D4580" s="33"/>
      <c r="E4580" s="33"/>
      <c r="F4580" s="33"/>
      <c r="G4580" s="33"/>
      <c r="H4580" s="33"/>
      <c r="I4580" s="33"/>
      <c r="J4580" s="33"/>
      <c r="K4580" s="33"/>
      <c r="L4580" s="33">
        <v>3</v>
      </c>
      <c r="M4580" s="33">
        <v>25</v>
      </c>
      <c r="N4580" s="27">
        <v>28</v>
      </c>
    </row>
    <row r="4581" spans="1:14">
      <c r="A4581" s="26" t="s">
        <v>10339</v>
      </c>
      <c r="B4581" s="29"/>
      <c r="C4581" s="33"/>
      <c r="D4581" s="33"/>
      <c r="E4581" s="33"/>
      <c r="F4581" s="33"/>
      <c r="G4581" s="33"/>
      <c r="H4581" s="33"/>
      <c r="I4581" s="33"/>
      <c r="J4581" s="33">
        <v>5</v>
      </c>
      <c r="K4581" s="33">
        <v>3</v>
      </c>
      <c r="L4581" s="33"/>
      <c r="M4581" s="33"/>
      <c r="N4581" s="27">
        <v>8</v>
      </c>
    </row>
    <row r="4582" spans="1:14">
      <c r="A4582" s="26" t="s">
        <v>16725</v>
      </c>
      <c r="B4582" s="29"/>
      <c r="C4582" s="33"/>
      <c r="D4582" s="33"/>
      <c r="E4582" s="33"/>
      <c r="F4582" s="33"/>
      <c r="G4582" s="33"/>
      <c r="H4582" s="33"/>
      <c r="I4582" s="33"/>
      <c r="J4582" s="33">
        <v>1</v>
      </c>
      <c r="K4582" s="33"/>
      <c r="L4582" s="33"/>
      <c r="M4582" s="33"/>
      <c r="N4582" s="27">
        <v>1</v>
      </c>
    </row>
    <row r="4583" spans="1:14">
      <c r="A4583" s="26" t="s">
        <v>9728</v>
      </c>
      <c r="B4583" s="29"/>
      <c r="C4583" s="33"/>
      <c r="D4583" s="33"/>
      <c r="E4583" s="33"/>
      <c r="F4583" s="33"/>
      <c r="G4583" s="33"/>
      <c r="H4583" s="33"/>
      <c r="I4583" s="33">
        <v>31</v>
      </c>
      <c r="J4583" s="33"/>
      <c r="K4583" s="33"/>
      <c r="L4583" s="33"/>
      <c r="M4583" s="33"/>
      <c r="N4583" s="27">
        <v>31</v>
      </c>
    </row>
    <row r="4584" spans="1:14">
      <c r="A4584" s="26" t="s">
        <v>15197</v>
      </c>
      <c r="B4584" s="29"/>
      <c r="C4584" s="33"/>
      <c r="D4584" s="33"/>
      <c r="E4584" s="33"/>
      <c r="F4584" s="33"/>
      <c r="G4584" s="33"/>
      <c r="H4584" s="33"/>
      <c r="I4584" s="33"/>
      <c r="J4584" s="33"/>
      <c r="K4584" s="33"/>
      <c r="L4584" s="33">
        <v>2</v>
      </c>
      <c r="M4584" s="33"/>
      <c r="N4584" s="27">
        <v>2</v>
      </c>
    </row>
    <row r="4585" spans="1:14">
      <c r="A4585" s="26" t="s">
        <v>10322</v>
      </c>
      <c r="B4585" s="29"/>
      <c r="C4585" s="33"/>
      <c r="D4585" s="33"/>
      <c r="E4585" s="33"/>
      <c r="F4585" s="33"/>
      <c r="G4585" s="33"/>
      <c r="H4585" s="33"/>
      <c r="I4585" s="33"/>
      <c r="J4585" s="33">
        <v>5</v>
      </c>
      <c r="K4585" s="33">
        <v>1</v>
      </c>
      <c r="L4585" s="33">
        <v>9</v>
      </c>
      <c r="M4585" s="33">
        <v>6</v>
      </c>
      <c r="N4585" s="27">
        <v>21</v>
      </c>
    </row>
    <row r="4586" spans="1:14">
      <c r="A4586" s="26" t="s">
        <v>7604</v>
      </c>
      <c r="B4586" s="29"/>
      <c r="C4586" s="33"/>
      <c r="D4586" s="33"/>
      <c r="E4586" s="33"/>
      <c r="F4586" s="33"/>
      <c r="G4586" s="33">
        <v>23</v>
      </c>
      <c r="H4586" s="33">
        <v>36</v>
      </c>
      <c r="I4586" s="33"/>
      <c r="J4586" s="33"/>
      <c r="K4586" s="33">
        <v>5</v>
      </c>
      <c r="L4586" s="33"/>
      <c r="M4586" s="33"/>
      <c r="N4586" s="27">
        <v>64</v>
      </c>
    </row>
    <row r="4587" spans="1:14">
      <c r="A4587" s="26" t="s">
        <v>10505</v>
      </c>
      <c r="B4587" s="29"/>
      <c r="C4587" s="33"/>
      <c r="D4587" s="33"/>
      <c r="E4587" s="33"/>
      <c r="F4587" s="33"/>
      <c r="G4587" s="33"/>
      <c r="H4587" s="33"/>
      <c r="I4587" s="33"/>
      <c r="J4587" s="33">
        <v>4</v>
      </c>
      <c r="K4587" s="33"/>
      <c r="L4587" s="33"/>
      <c r="M4587" s="33"/>
      <c r="N4587" s="27">
        <v>4</v>
      </c>
    </row>
    <row r="4588" spans="1:14">
      <c r="A4588" s="26" t="s">
        <v>8274</v>
      </c>
      <c r="B4588" s="29"/>
      <c r="C4588" s="33"/>
      <c r="D4588" s="33"/>
      <c r="E4588" s="33"/>
      <c r="F4588" s="33"/>
      <c r="G4588" s="33"/>
      <c r="H4588" s="33"/>
      <c r="I4588" s="33">
        <v>1</v>
      </c>
      <c r="J4588" s="33">
        <v>7</v>
      </c>
      <c r="K4588" s="33"/>
      <c r="L4588" s="33"/>
      <c r="M4588" s="33"/>
      <c r="N4588" s="27">
        <v>8</v>
      </c>
    </row>
    <row r="4589" spans="1:14">
      <c r="A4589" s="26" t="s">
        <v>8387</v>
      </c>
      <c r="B4589" s="29"/>
      <c r="C4589" s="33"/>
      <c r="D4589" s="33"/>
      <c r="E4589" s="33"/>
      <c r="F4589" s="33"/>
      <c r="G4589" s="33"/>
      <c r="H4589" s="33"/>
      <c r="I4589" s="33">
        <v>1</v>
      </c>
      <c r="J4589" s="33"/>
      <c r="K4589" s="33"/>
      <c r="L4589" s="33"/>
      <c r="M4589" s="33"/>
      <c r="N4589" s="27">
        <v>1</v>
      </c>
    </row>
    <row r="4590" spans="1:14">
      <c r="A4590" s="26" t="s">
        <v>8687</v>
      </c>
      <c r="B4590" s="29"/>
      <c r="C4590" s="33">
        <v>1</v>
      </c>
      <c r="D4590" s="33"/>
      <c r="E4590" s="33"/>
      <c r="F4590" s="33"/>
      <c r="G4590" s="33"/>
      <c r="H4590" s="33"/>
      <c r="I4590" s="33"/>
      <c r="J4590" s="33"/>
      <c r="K4590" s="33"/>
      <c r="L4590" s="33"/>
      <c r="M4590" s="33"/>
      <c r="N4590" s="27">
        <v>1</v>
      </c>
    </row>
    <row r="4591" spans="1:14">
      <c r="A4591" s="26" t="s">
        <v>11044</v>
      </c>
      <c r="B4591" s="29"/>
      <c r="C4591" s="33"/>
      <c r="D4591" s="33"/>
      <c r="E4591" s="33"/>
      <c r="F4591" s="33"/>
      <c r="G4591" s="33"/>
      <c r="H4591" s="33"/>
      <c r="I4591" s="33">
        <v>5</v>
      </c>
      <c r="J4591" s="33">
        <v>12</v>
      </c>
      <c r="K4591" s="33"/>
      <c r="L4591" s="33"/>
      <c r="M4591" s="33"/>
      <c r="N4591" s="27">
        <v>17</v>
      </c>
    </row>
    <row r="4592" spans="1:14">
      <c r="A4592" s="26" t="s">
        <v>11688</v>
      </c>
      <c r="B4592" s="29"/>
      <c r="C4592" s="33"/>
      <c r="D4592" s="33"/>
      <c r="E4592" s="33"/>
      <c r="F4592" s="33"/>
      <c r="G4592" s="33"/>
      <c r="H4592" s="33">
        <v>146</v>
      </c>
      <c r="I4592" s="33">
        <v>203</v>
      </c>
      <c r="J4592" s="33">
        <v>34</v>
      </c>
      <c r="K4592" s="33">
        <v>12</v>
      </c>
      <c r="L4592" s="33">
        <v>10</v>
      </c>
      <c r="M4592" s="33">
        <v>47</v>
      </c>
      <c r="N4592" s="27">
        <v>452</v>
      </c>
    </row>
    <row r="4593" spans="1:14">
      <c r="A4593" s="26" t="s">
        <v>6032</v>
      </c>
      <c r="B4593" s="29"/>
      <c r="C4593" s="33"/>
      <c r="D4593" s="33"/>
      <c r="E4593" s="33"/>
      <c r="F4593" s="33"/>
      <c r="G4593" s="33"/>
      <c r="H4593" s="33"/>
      <c r="I4593" s="33"/>
      <c r="J4593" s="33"/>
      <c r="K4593" s="33">
        <v>4</v>
      </c>
      <c r="L4593" s="33">
        <v>17</v>
      </c>
      <c r="M4593" s="33">
        <v>27</v>
      </c>
      <c r="N4593" s="27">
        <v>48</v>
      </c>
    </row>
    <row r="4594" spans="1:14">
      <c r="A4594" s="26" t="s">
        <v>9190</v>
      </c>
      <c r="B4594" s="29"/>
      <c r="C4594" s="33"/>
      <c r="D4594" s="33"/>
      <c r="E4594" s="33"/>
      <c r="F4594" s="33"/>
      <c r="G4594" s="33"/>
      <c r="H4594" s="33"/>
      <c r="I4594" s="33"/>
      <c r="J4594" s="33"/>
      <c r="K4594" s="33">
        <v>105</v>
      </c>
      <c r="L4594" s="33">
        <v>111</v>
      </c>
      <c r="M4594" s="33">
        <v>24</v>
      </c>
      <c r="N4594" s="27">
        <v>240</v>
      </c>
    </row>
    <row r="4595" spans="1:14">
      <c r="A4595" s="26" t="s">
        <v>6129</v>
      </c>
      <c r="B4595" s="29"/>
      <c r="C4595" s="33"/>
      <c r="D4595" s="33"/>
      <c r="E4595" s="33"/>
      <c r="F4595" s="33"/>
      <c r="G4595" s="33"/>
      <c r="H4595" s="33"/>
      <c r="I4595" s="33"/>
      <c r="J4595" s="33"/>
      <c r="K4595" s="33">
        <v>3</v>
      </c>
      <c r="L4595" s="33"/>
      <c r="M4595" s="33"/>
      <c r="N4595" s="27">
        <v>3</v>
      </c>
    </row>
    <row r="4596" spans="1:14">
      <c r="A4596" s="26" t="s">
        <v>15204</v>
      </c>
      <c r="B4596" s="29"/>
      <c r="C4596" s="33"/>
      <c r="D4596" s="33"/>
      <c r="E4596" s="33"/>
      <c r="F4596" s="33"/>
      <c r="G4596" s="33"/>
      <c r="H4596" s="33"/>
      <c r="I4596" s="33"/>
      <c r="J4596" s="33"/>
      <c r="K4596" s="33"/>
      <c r="L4596" s="33">
        <v>2</v>
      </c>
      <c r="M4596" s="33"/>
      <c r="N4596" s="27">
        <v>2</v>
      </c>
    </row>
    <row r="4597" spans="1:14">
      <c r="A4597" s="26" t="s">
        <v>5275</v>
      </c>
      <c r="B4597" s="29"/>
      <c r="C4597" s="33"/>
      <c r="D4597" s="33"/>
      <c r="E4597" s="33"/>
      <c r="F4597" s="33"/>
      <c r="G4597" s="33"/>
      <c r="H4597" s="33"/>
      <c r="I4597" s="33">
        <v>10</v>
      </c>
      <c r="J4597" s="33"/>
      <c r="K4597" s="33">
        <v>2</v>
      </c>
      <c r="L4597" s="33">
        <v>5</v>
      </c>
      <c r="M4597" s="33">
        <v>4</v>
      </c>
      <c r="N4597" s="27">
        <v>21</v>
      </c>
    </row>
    <row r="4598" spans="1:14">
      <c r="A4598" s="26" t="s">
        <v>80</v>
      </c>
      <c r="B4598" s="29"/>
      <c r="C4598" s="33"/>
      <c r="D4598" s="33"/>
      <c r="E4598" s="33"/>
      <c r="F4598" s="33"/>
      <c r="G4598" s="33"/>
      <c r="H4598" s="33"/>
      <c r="I4598" s="33"/>
      <c r="J4598" s="33"/>
      <c r="K4598" s="33"/>
      <c r="L4598" s="33"/>
      <c r="M4598" s="33">
        <v>5</v>
      </c>
      <c r="N4598" s="27">
        <v>5</v>
      </c>
    </row>
    <row r="4599" spans="1:14">
      <c r="A4599" s="26" t="s">
        <v>12353</v>
      </c>
      <c r="B4599" s="29"/>
      <c r="C4599" s="33"/>
      <c r="D4599" s="33"/>
      <c r="E4599" s="33"/>
      <c r="F4599" s="33"/>
      <c r="G4599" s="33"/>
      <c r="H4599" s="33"/>
      <c r="I4599" s="33"/>
      <c r="J4599" s="33"/>
      <c r="K4599" s="33"/>
      <c r="L4599" s="33">
        <v>154</v>
      </c>
      <c r="M4599" s="33">
        <v>65</v>
      </c>
      <c r="N4599" s="27">
        <v>219</v>
      </c>
    </row>
    <row r="4600" spans="1:14">
      <c r="A4600" s="26" t="s">
        <v>5927</v>
      </c>
      <c r="B4600" s="29"/>
      <c r="C4600" s="33"/>
      <c r="D4600" s="33"/>
      <c r="E4600" s="33"/>
      <c r="F4600" s="33"/>
      <c r="G4600" s="33"/>
      <c r="H4600" s="33"/>
      <c r="I4600" s="33"/>
      <c r="J4600" s="33"/>
      <c r="K4600" s="33">
        <v>4</v>
      </c>
      <c r="L4600" s="33"/>
      <c r="M4600" s="33"/>
      <c r="N4600" s="27">
        <v>4</v>
      </c>
    </row>
    <row r="4601" spans="1:14">
      <c r="A4601" s="26" t="s">
        <v>11033</v>
      </c>
      <c r="B4601" s="29"/>
      <c r="C4601" s="33"/>
      <c r="D4601" s="33"/>
      <c r="E4601" s="33"/>
      <c r="F4601" s="33"/>
      <c r="G4601" s="33"/>
      <c r="H4601" s="33"/>
      <c r="I4601" s="33">
        <v>5</v>
      </c>
      <c r="J4601" s="33">
        <v>2</v>
      </c>
      <c r="K4601" s="33">
        <v>1</v>
      </c>
      <c r="L4601" s="33">
        <v>2</v>
      </c>
      <c r="M4601" s="33"/>
      <c r="N4601" s="27">
        <v>10</v>
      </c>
    </row>
    <row r="4602" spans="1:14">
      <c r="A4602" s="26" t="s">
        <v>7630</v>
      </c>
      <c r="B4602" s="29"/>
      <c r="C4602" s="33"/>
      <c r="D4602" s="33"/>
      <c r="E4602" s="33"/>
      <c r="F4602" s="33"/>
      <c r="G4602" s="33">
        <v>19</v>
      </c>
      <c r="H4602" s="33">
        <v>13</v>
      </c>
      <c r="I4602" s="33"/>
      <c r="J4602" s="33"/>
      <c r="K4602" s="33"/>
      <c r="L4602" s="33">
        <v>7</v>
      </c>
      <c r="M4602" s="33"/>
      <c r="N4602" s="27">
        <v>39</v>
      </c>
    </row>
    <row r="4603" spans="1:14">
      <c r="A4603" s="26" t="s">
        <v>9315</v>
      </c>
      <c r="B4603" s="29"/>
      <c r="C4603" s="33"/>
      <c r="D4603" s="33"/>
      <c r="E4603" s="33"/>
      <c r="F4603" s="33"/>
      <c r="G4603" s="33"/>
      <c r="H4603" s="33"/>
      <c r="I4603" s="33">
        <v>168</v>
      </c>
      <c r="J4603" s="33">
        <v>222</v>
      </c>
      <c r="K4603" s="33">
        <v>202</v>
      </c>
      <c r="L4603" s="33">
        <v>222</v>
      </c>
      <c r="M4603" s="33">
        <v>204</v>
      </c>
      <c r="N4603" s="27">
        <v>1018</v>
      </c>
    </row>
    <row r="4604" spans="1:14">
      <c r="A4604" s="26" t="s">
        <v>8824</v>
      </c>
      <c r="B4604" s="29"/>
      <c r="C4604" s="33"/>
      <c r="D4604" s="33">
        <v>20</v>
      </c>
      <c r="E4604" s="33">
        <v>16</v>
      </c>
      <c r="F4604" s="33">
        <v>12</v>
      </c>
      <c r="G4604" s="33"/>
      <c r="H4604" s="33"/>
      <c r="I4604" s="33">
        <v>1</v>
      </c>
      <c r="J4604" s="33"/>
      <c r="K4604" s="33"/>
      <c r="L4604" s="33">
        <v>1</v>
      </c>
      <c r="M4604" s="33"/>
      <c r="N4604" s="27">
        <v>50</v>
      </c>
    </row>
    <row r="4605" spans="1:14">
      <c r="A4605" s="26" t="s">
        <v>13146</v>
      </c>
      <c r="B4605" s="29"/>
      <c r="C4605" s="33"/>
      <c r="D4605" s="33"/>
      <c r="E4605" s="33"/>
      <c r="F4605" s="33"/>
      <c r="G4605" s="33"/>
      <c r="H4605" s="33"/>
      <c r="I4605" s="33"/>
      <c r="J4605" s="33"/>
      <c r="K4605" s="33"/>
      <c r="L4605" s="33">
        <v>8</v>
      </c>
      <c r="M4605" s="33">
        <v>38</v>
      </c>
      <c r="N4605" s="27">
        <v>46</v>
      </c>
    </row>
    <row r="4606" spans="1:14">
      <c r="A4606" s="26" t="s">
        <v>766</v>
      </c>
      <c r="B4606" s="29"/>
      <c r="C4606" s="33"/>
      <c r="D4606" s="33"/>
      <c r="E4606" s="33"/>
      <c r="F4606" s="33"/>
      <c r="G4606" s="33"/>
      <c r="H4606" s="33"/>
      <c r="I4606" s="33"/>
      <c r="J4606" s="33"/>
      <c r="K4606" s="33"/>
      <c r="L4606" s="33"/>
      <c r="M4606" s="33">
        <v>2</v>
      </c>
      <c r="N4606" s="27">
        <v>2</v>
      </c>
    </row>
    <row r="4607" spans="1:14">
      <c r="A4607" s="26" t="s">
        <v>1757</v>
      </c>
      <c r="B4607" s="29"/>
      <c r="C4607" s="33"/>
      <c r="D4607" s="33"/>
      <c r="E4607" s="33"/>
      <c r="F4607" s="33"/>
      <c r="G4607" s="33"/>
      <c r="H4607" s="33"/>
      <c r="I4607" s="33"/>
      <c r="J4607" s="33"/>
      <c r="K4607" s="33">
        <v>1</v>
      </c>
      <c r="L4607" s="33">
        <v>5</v>
      </c>
      <c r="M4607" s="33"/>
      <c r="N4607" s="27">
        <v>6</v>
      </c>
    </row>
    <row r="4608" spans="1:14">
      <c r="A4608" s="26" t="s">
        <v>10541</v>
      </c>
      <c r="B4608" s="29"/>
      <c r="C4608" s="33"/>
      <c r="D4608" s="33"/>
      <c r="E4608" s="33"/>
      <c r="F4608" s="33"/>
      <c r="G4608" s="33"/>
      <c r="H4608" s="33"/>
      <c r="I4608" s="33"/>
      <c r="J4608" s="33">
        <v>4</v>
      </c>
      <c r="K4608" s="33"/>
      <c r="L4608" s="33"/>
      <c r="M4608" s="33"/>
      <c r="N4608" s="27">
        <v>4</v>
      </c>
    </row>
    <row r="4609" spans="1:14">
      <c r="A4609" s="26" t="s">
        <v>9833</v>
      </c>
      <c r="B4609" s="29"/>
      <c r="C4609" s="33"/>
      <c r="D4609" s="33"/>
      <c r="E4609" s="33"/>
      <c r="F4609" s="33"/>
      <c r="G4609" s="33"/>
      <c r="H4609" s="33"/>
      <c r="I4609" s="33"/>
      <c r="J4609" s="33">
        <v>12</v>
      </c>
      <c r="K4609" s="33">
        <v>17</v>
      </c>
      <c r="L4609" s="33"/>
      <c r="M4609" s="33"/>
      <c r="N4609" s="27">
        <v>29</v>
      </c>
    </row>
    <row r="4610" spans="1:14">
      <c r="A4610" s="26" t="s">
        <v>3182</v>
      </c>
      <c r="B4610" s="29"/>
      <c r="C4610" s="33"/>
      <c r="D4610" s="33"/>
      <c r="E4610" s="33"/>
      <c r="F4610" s="33"/>
      <c r="G4610" s="33"/>
      <c r="H4610" s="33"/>
      <c r="I4610" s="33"/>
      <c r="J4610" s="33"/>
      <c r="K4610" s="33"/>
      <c r="L4610" s="33"/>
      <c r="M4610" s="33">
        <v>49</v>
      </c>
      <c r="N4610" s="27">
        <v>49</v>
      </c>
    </row>
    <row r="4611" spans="1:14">
      <c r="A4611" s="26" t="s">
        <v>14780</v>
      </c>
      <c r="B4611" s="29"/>
      <c r="C4611" s="33"/>
      <c r="D4611" s="33"/>
      <c r="E4611" s="33"/>
      <c r="F4611" s="33"/>
      <c r="G4611" s="33"/>
      <c r="H4611" s="33"/>
      <c r="I4611" s="33"/>
      <c r="J4611" s="33"/>
      <c r="K4611" s="33"/>
      <c r="L4611" s="33">
        <v>3</v>
      </c>
      <c r="M4611" s="33">
        <v>1</v>
      </c>
      <c r="N4611" s="27">
        <v>4</v>
      </c>
    </row>
    <row r="4612" spans="1:14">
      <c r="A4612" s="26" t="s">
        <v>3495</v>
      </c>
      <c r="B4612" s="29"/>
      <c r="C4612" s="33"/>
      <c r="D4612" s="33"/>
      <c r="E4612" s="33"/>
      <c r="F4612" s="33"/>
      <c r="G4612" s="33"/>
      <c r="H4612" s="33"/>
      <c r="I4612" s="33"/>
      <c r="J4612" s="33"/>
      <c r="K4612" s="33"/>
      <c r="L4612" s="33"/>
      <c r="M4612" s="33">
        <v>16</v>
      </c>
      <c r="N4612" s="27">
        <v>16</v>
      </c>
    </row>
    <row r="4613" spans="1:14">
      <c r="A4613" s="26" t="s">
        <v>8388</v>
      </c>
      <c r="B4613" s="29"/>
      <c r="C4613" s="33"/>
      <c r="D4613" s="33"/>
      <c r="E4613" s="33"/>
      <c r="F4613" s="33"/>
      <c r="G4613" s="33"/>
      <c r="H4613" s="33"/>
      <c r="I4613" s="33">
        <v>1</v>
      </c>
      <c r="J4613" s="33"/>
      <c r="K4613" s="33"/>
      <c r="L4613" s="33"/>
      <c r="M4613" s="33"/>
      <c r="N4613" s="27">
        <v>1</v>
      </c>
    </row>
    <row r="4614" spans="1:14">
      <c r="A4614" s="26" t="s">
        <v>1390</v>
      </c>
      <c r="B4614" s="29"/>
      <c r="C4614" s="33"/>
      <c r="D4614" s="33"/>
      <c r="E4614" s="33"/>
      <c r="F4614" s="33"/>
      <c r="G4614" s="33"/>
      <c r="H4614" s="33"/>
      <c r="I4614" s="33"/>
      <c r="J4614" s="33"/>
      <c r="K4614" s="33"/>
      <c r="L4614" s="33"/>
      <c r="M4614" s="33">
        <v>1</v>
      </c>
      <c r="N4614" s="27">
        <v>1</v>
      </c>
    </row>
    <row r="4615" spans="1:14">
      <c r="A4615" s="26" t="s">
        <v>10829</v>
      </c>
      <c r="B4615" s="29"/>
      <c r="C4615" s="33"/>
      <c r="D4615" s="33"/>
      <c r="E4615" s="33"/>
      <c r="F4615" s="33"/>
      <c r="G4615" s="33"/>
      <c r="H4615" s="33"/>
      <c r="I4615" s="33">
        <v>6</v>
      </c>
      <c r="J4615" s="33">
        <v>3</v>
      </c>
      <c r="K4615" s="33">
        <v>8</v>
      </c>
      <c r="L4615" s="33">
        <v>2</v>
      </c>
      <c r="M4615" s="33">
        <v>5</v>
      </c>
      <c r="N4615" s="27">
        <v>24</v>
      </c>
    </row>
    <row r="4616" spans="1:14">
      <c r="A4616" s="26" t="s">
        <v>1254</v>
      </c>
      <c r="B4616" s="29"/>
      <c r="C4616" s="33"/>
      <c r="D4616" s="33"/>
      <c r="E4616" s="33"/>
      <c r="F4616" s="33"/>
      <c r="G4616" s="33"/>
      <c r="H4616" s="33"/>
      <c r="I4616" s="33"/>
      <c r="J4616" s="33"/>
      <c r="K4616" s="33"/>
      <c r="L4616" s="33"/>
      <c r="M4616" s="33">
        <v>1</v>
      </c>
      <c r="N4616" s="27">
        <v>1</v>
      </c>
    </row>
    <row r="4617" spans="1:14">
      <c r="A4617" s="26" t="s">
        <v>15915</v>
      </c>
      <c r="B4617" s="29"/>
      <c r="C4617" s="33"/>
      <c r="D4617" s="33"/>
      <c r="E4617" s="33"/>
      <c r="F4617" s="33"/>
      <c r="G4617" s="33"/>
      <c r="H4617" s="33"/>
      <c r="I4617" s="33"/>
      <c r="J4617" s="33">
        <v>3</v>
      </c>
      <c r="K4617" s="33"/>
      <c r="L4617" s="33"/>
      <c r="M4617" s="33"/>
      <c r="N4617" s="27">
        <v>3</v>
      </c>
    </row>
    <row r="4618" spans="1:14">
      <c r="A4618" s="26" t="s">
        <v>14492</v>
      </c>
      <c r="B4618" s="29"/>
      <c r="C4618" s="33"/>
      <c r="D4618" s="33"/>
      <c r="E4618" s="33"/>
      <c r="F4618" s="33"/>
      <c r="G4618" s="33"/>
      <c r="H4618" s="33"/>
      <c r="I4618" s="33"/>
      <c r="J4618" s="33"/>
      <c r="K4618" s="33"/>
      <c r="L4618" s="33">
        <v>5</v>
      </c>
      <c r="M4618" s="33">
        <v>17</v>
      </c>
      <c r="N4618" s="27">
        <v>22</v>
      </c>
    </row>
    <row r="4619" spans="1:14">
      <c r="A4619" s="26" t="s">
        <v>10514</v>
      </c>
      <c r="B4619" s="29"/>
      <c r="C4619" s="33"/>
      <c r="D4619" s="33"/>
      <c r="E4619" s="33"/>
      <c r="F4619" s="33"/>
      <c r="G4619" s="33"/>
      <c r="H4619" s="33"/>
      <c r="I4619" s="33"/>
      <c r="J4619" s="33">
        <v>4</v>
      </c>
      <c r="K4619" s="33"/>
      <c r="L4619" s="33"/>
      <c r="M4619" s="33"/>
      <c r="N4619" s="27">
        <v>4</v>
      </c>
    </row>
    <row r="4620" spans="1:14">
      <c r="A4620" s="26" t="s">
        <v>11011</v>
      </c>
      <c r="B4620" s="29"/>
      <c r="C4620" s="33"/>
      <c r="D4620" s="33"/>
      <c r="E4620" s="33"/>
      <c r="F4620" s="33"/>
      <c r="G4620" s="33"/>
      <c r="H4620" s="33"/>
      <c r="I4620" s="33">
        <v>5</v>
      </c>
      <c r="J4620" s="33"/>
      <c r="K4620" s="33"/>
      <c r="L4620" s="33"/>
      <c r="M4620" s="33"/>
      <c r="N4620" s="27">
        <v>5</v>
      </c>
    </row>
    <row r="4621" spans="1:14">
      <c r="A4621" s="26" t="s">
        <v>10747</v>
      </c>
      <c r="B4621" s="29"/>
      <c r="C4621" s="33"/>
      <c r="D4621" s="33"/>
      <c r="E4621" s="33"/>
      <c r="F4621" s="33"/>
      <c r="G4621" s="33"/>
      <c r="H4621" s="33"/>
      <c r="I4621" s="33"/>
      <c r="J4621" s="33">
        <v>3</v>
      </c>
      <c r="K4621" s="33"/>
      <c r="L4621" s="33"/>
      <c r="M4621" s="33"/>
      <c r="N4621" s="27">
        <v>3</v>
      </c>
    </row>
    <row r="4622" spans="1:14">
      <c r="A4622" s="26" t="s">
        <v>14387</v>
      </c>
      <c r="B4622" s="29"/>
      <c r="C4622" s="33"/>
      <c r="D4622" s="33">
        <v>1</v>
      </c>
      <c r="E4622" s="33"/>
      <c r="F4622" s="33"/>
      <c r="G4622" s="33"/>
      <c r="H4622" s="33"/>
      <c r="I4622" s="33"/>
      <c r="J4622" s="33"/>
      <c r="K4622" s="33"/>
      <c r="L4622" s="33"/>
      <c r="M4622" s="33"/>
      <c r="N4622" s="27">
        <v>1</v>
      </c>
    </row>
    <row r="4623" spans="1:14">
      <c r="A4623" s="26" t="s">
        <v>12004</v>
      </c>
      <c r="B4623" s="29"/>
      <c r="C4623" s="33"/>
      <c r="D4623" s="33"/>
      <c r="E4623" s="33"/>
      <c r="F4623" s="33"/>
      <c r="G4623" s="33"/>
      <c r="H4623" s="33">
        <v>28</v>
      </c>
      <c r="I4623" s="33">
        <v>49</v>
      </c>
      <c r="J4623" s="33">
        <v>5</v>
      </c>
      <c r="K4623" s="33">
        <v>1</v>
      </c>
      <c r="L4623" s="33"/>
      <c r="M4623" s="33">
        <v>2</v>
      </c>
      <c r="N4623" s="27">
        <v>85</v>
      </c>
    </row>
    <row r="4624" spans="1:14">
      <c r="A4624" s="26" t="s">
        <v>7675</v>
      </c>
      <c r="B4624" s="29"/>
      <c r="C4624" s="33"/>
      <c r="D4624" s="33"/>
      <c r="E4624" s="33"/>
      <c r="F4624" s="33"/>
      <c r="G4624" s="33">
        <v>14</v>
      </c>
      <c r="H4624" s="33"/>
      <c r="I4624" s="33"/>
      <c r="J4624" s="33"/>
      <c r="K4624" s="33"/>
      <c r="L4624" s="33"/>
      <c r="M4624" s="33"/>
      <c r="N4624" s="27">
        <v>14</v>
      </c>
    </row>
    <row r="4625" spans="1:14">
      <c r="A4625" s="26" t="s">
        <v>10821</v>
      </c>
      <c r="B4625" s="29"/>
      <c r="C4625" s="33"/>
      <c r="D4625" s="33"/>
      <c r="E4625" s="33"/>
      <c r="F4625" s="33"/>
      <c r="G4625" s="33"/>
      <c r="H4625" s="33"/>
      <c r="I4625" s="33">
        <v>6</v>
      </c>
      <c r="J4625" s="33">
        <v>4</v>
      </c>
      <c r="K4625" s="33"/>
      <c r="L4625" s="33">
        <v>4</v>
      </c>
      <c r="M4625" s="33">
        <v>3</v>
      </c>
      <c r="N4625" s="27">
        <v>17</v>
      </c>
    </row>
    <row r="4626" spans="1:14">
      <c r="A4626" s="26" t="s">
        <v>5277</v>
      </c>
      <c r="B4626" s="29"/>
      <c r="C4626" s="33"/>
      <c r="D4626" s="33"/>
      <c r="E4626" s="33"/>
      <c r="F4626" s="33"/>
      <c r="G4626" s="33"/>
      <c r="H4626" s="33"/>
      <c r="I4626" s="33">
        <v>10</v>
      </c>
      <c r="J4626" s="33">
        <v>45</v>
      </c>
      <c r="K4626" s="33">
        <v>21</v>
      </c>
      <c r="L4626" s="33">
        <v>5</v>
      </c>
      <c r="M4626" s="33">
        <v>8</v>
      </c>
      <c r="N4626" s="27">
        <v>89</v>
      </c>
    </row>
    <row r="4627" spans="1:14">
      <c r="A4627" s="26" t="s">
        <v>11893</v>
      </c>
      <c r="B4627" s="29"/>
      <c r="C4627" s="33"/>
      <c r="D4627" s="33"/>
      <c r="E4627" s="33"/>
      <c r="F4627" s="33"/>
      <c r="G4627" s="33"/>
      <c r="H4627" s="33">
        <v>41</v>
      </c>
      <c r="I4627" s="33">
        <v>215</v>
      </c>
      <c r="J4627" s="33">
        <v>116</v>
      </c>
      <c r="K4627" s="33">
        <v>153</v>
      </c>
      <c r="L4627" s="33">
        <v>85</v>
      </c>
      <c r="M4627" s="33">
        <v>126</v>
      </c>
      <c r="N4627" s="27">
        <v>736</v>
      </c>
    </row>
    <row r="4628" spans="1:14">
      <c r="A4628" s="26" t="s">
        <v>14669</v>
      </c>
      <c r="B4628" s="29"/>
      <c r="C4628" s="33"/>
      <c r="D4628" s="33"/>
      <c r="E4628" s="33"/>
      <c r="F4628" s="33"/>
      <c r="G4628" s="33"/>
      <c r="H4628" s="33"/>
      <c r="I4628" s="33"/>
      <c r="J4628" s="33"/>
      <c r="K4628" s="33"/>
      <c r="L4628" s="33">
        <v>4</v>
      </c>
      <c r="M4628" s="33">
        <v>1</v>
      </c>
      <c r="N4628" s="27">
        <v>5</v>
      </c>
    </row>
    <row r="4629" spans="1:14">
      <c r="A4629" s="26" t="s">
        <v>14351</v>
      </c>
      <c r="B4629" s="29"/>
      <c r="C4629" s="33"/>
      <c r="D4629" s="33">
        <v>1</v>
      </c>
      <c r="E4629" s="33"/>
      <c r="F4629" s="33"/>
      <c r="G4629" s="33"/>
      <c r="H4629" s="33"/>
      <c r="I4629" s="33"/>
      <c r="J4629" s="33"/>
      <c r="K4629" s="33"/>
      <c r="L4629" s="33"/>
      <c r="M4629" s="33"/>
      <c r="N4629" s="27">
        <v>1</v>
      </c>
    </row>
    <row r="4630" spans="1:14">
      <c r="A4630" s="26" t="s">
        <v>15194</v>
      </c>
      <c r="B4630" s="29"/>
      <c r="C4630" s="33"/>
      <c r="D4630" s="33"/>
      <c r="E4630" s="33"/>
      <c r="F4630" s="33"/>
      <c r="G4630" s="33"/>
      <c r="H4630" s="33"/>
      <c r="I4630" s="33"/>
      <c r="J4630" s="33"/>
      <c r="K4630" s="33"/>
      <c r="L4630" s="33">
        <v>2</v>
      </c>
      <c r="M4630" s="33">
        <v>2</v>
      </c>
      <c r="N4630" s="27">
        <v>4</v>
      </c>
    </row>
    <row r="4631" spans="1:14">
      <c r="A4631" s="26" t="s">
        <v>7812</v>
      </c>
      <c r="B4631" s="29"/>
      <c r="C4631" s="33"/>
      <c r="D4631" s="33"/>
      <c r="E4631" s="33"/>
      <c r="F4631" s="33"/>
      <c r="G4631" s="33"/>
      <c r="H4631" s="33">
        <v>17</v>
      </c>
      <c r="I4631" s="33">
        <v>12</v>
      </c>
      <c r="J4631" s="33">
        <v>4</v>
      </c>
      <c r="K4631" s="33">
        <v>2</v>
      </c>
      <c r="L4631" s="33"/>
      <c r="M4631" s="33"/>
      <c r="N4631" s="27">
        <v>35</v>
      </c>
    </row>
    <row r="4632" spans="1:14">
      <c r="A4632" s="26" t="s">
        <v>13319</v>
      </c>
      <c r="B4632" s="29"/>
      <c r="C4632" s="33"/>
      <c r="D4632" s="33"/>
      <c r="E4632" s="33"/>
      <c r="F4632" s="33"/>
      <c r="G4632" s="33"/>
      <c r="H4632" s="33"/>
      <c r="I4632" s="33"/>
      <c r="J4632" s="33"/>
      <c r="K4632" s="33"/>
      <c r="L4632" s="33">
        <v>6</v>
      </c>
      <c r="M4632" s="33">
        <v>17</v>
      </c>
      <c r="N4632" s="27">
        <v>23</v>
      </c>
    </row>
    <row r="4633" spans="1:14">
      <c r="A4633" s="26" t="s">
        <v>9185</v>
      </c>
      <c r="B4633" s="29"/>
      <c r="C4633" s="33"/>
      <c r="D4633" s="33"/>
      <c r="E4633" s="33"/>
      <c r="F4633" s="33"/>
      <c r="G4633" s="33"/>
      <c r="H4633" s="33"/>
      <c r="I4633" s="33"/>
      <c r="J4633" s="33"/>
      <c r="K4633" s="33">
        <v>113</v>
      </c>
      <c r="L4633" s="33">
        <v>148</v>
      </c>
      <c r="M4633" s="33">
        <v>145</v>
      </c>
      <c r="N4633" s="27">
        <v>406</v>
      </c>
    </row>
    <row r="4634" spans="1:14">
      <c r="A4634" s="26" t="s">
        <v>13915</v>
      </c>
      <c r="B4634" s="29"/>
      <c r="C4634" s="33"/>
      <c r="D4634" s="33"/>
      <c r="E4634" s="33"/>
      <c r="F4634" s="33"/>
      <c r="G4634" s="33"/>
      <c r="H4634" s="33"/>
      <c r="I4634" s="33"/>
      <c r="J4634" s="33">
        <v>37</v>
      </c>
      <c r="K4634" s="33">
        <v>64</v>
      </c>
      <c r="L4634" s="33">
        <v>69</v>
      </c>
      <c r="M4634" s="33">
        <v>75</v>
      </c>
      <c r="N4634" s="27">
        <v>245</v>
      </c>
    </row>
    <row r="4635" spans="1:14">
      <c r="A4635" s="26" t="s">
        <v>14353</v>
      </c>
      <c r="B4635" s="29"/>
      <c r="C4635" s="33"/>
      <c r="D4635" s="33">
        <v>1</v>
      </c>
      <c r="E4635" s="33"/>
      <c r="F4635" s="33"/>
      <c r="G4635" s="33"/>
      <c r="H4635" s="33"/>
      <c r="I4635" s="33"/>
      <c r="J4635" s="33"/>
      <c r="K4635" s="33"/>
      <c r="L4635" s="33"/>
      <c r="M4635" s="33"/>
      <c r="N4635" s="27">
        <v>1</v>
      </c>
    </row>
    <row r="4636" spans="1:14">
      <c r="A4636" s="26" t="s">
        <v>1758</v>
      </c>
      <c r="B4636" s="29"/>
      <c r="C4636" s="33"/>
      <c r="D4636" s="33"/>
      <c r="E4636" s="33"/>
      <c r="F4636" s="33"/>
      <c r="G4636" s="33"/>
      <c r="H4636" s="33"/>
      <c r="I4636" s="33"/>
      <c r="J4636" s="33"/>
      <c r="K4636" s="33">
        <v>1</v>
      </c>
      <c r="L4636" s="33"/>
      <c r="M4636" s="33"/>
      <c r="N4636" s="27">
        <v>1</v>
      </c>
    </row>
    <row r="4637" spans="1:14">
      <c r="A4637" s="26" t="s">
        <v>1469</v>
      </c>
      <c r="B4637" s="29"/>
      <c r="C4637" s="33"/>
      <c r="D4637" s="33"/>
      <c r="E4637" s="33"/>
      <c r="F4637" s="33"/>
      <c r="G4637" s="33"/>
      <c r="H4637" s="33"/>
      <c r="I4637" s="33"/>
      <c r="J4637" s="33"/>
      <c r="K4637" s="33"/>
      <c r="L4637" s="33"/>
      <c r="M4637" s="33">
        <v>1</v>
      </c>
      <c r="N4637" s="27">
        <v>1</v>
      </c>
    </row>
    <row r="4638" spans="1:14">
      <c r="A4638" s="26" t="s">
        <v>8078</v>
      </c>
      <c r="B4638" s="29"/>
      <c r="C4638" s="33"/>
      <c r="D4638" s="33"/>
      <c r="E4638" s="33"/>
      <c r="F4638" s="33">
        <v>55</v>
      </c>
      <c r="G4638" s="33">
        <v>60</v>
      </c>
      <c r="H4638" s="33">
        <v>85</v>
      </c>
      <c r="I4638" s="33">
        <v>47</v>
      </c>
      <c r="J4638" s="33">
        <v>29</v>
      </c>
      <c r="K4638" s="33">
        <v>8</v>
      </c>
      <c r="L4638" s="33">
        <v>7</v>
      </c>
      <c r="M4638" s="33">
        <v>14</v>
      </c>
      <c r="N4638" s="27">
        <v>305</v>
      </c>
    </row>
    <row r="4639" spans="1:14">
      <c r="A4639" s="26" t="s">
        <v>16001</v>
      </c>
      <c r="B4639" s="29"/>
      <c r="C4639" s="33"/>
      <c r="D4639" s="33"/>
      <c r="E4639" s="33"/>
      <c r="F4639" s="33"/>
      <c r="G4639" s="33"/>
      <c r="H4639" s="33"/>
      <c r="I4639" s="33"/>
      <c r="J4639" s="33">
        <v>2</v>
      </c>
      <c r="K4639" s="33"/>
      <c r="L4639" s="33">
        <v>2</v>
      </c>
      <c r="M4639" s="33">
        <v>21</v>
      </c>
      <c r="N4639" s="27">
        <v>25</v>
      </c>
    </row>
    <row r="4640" spans="1:14">
      <c r="A4640" s="26" t="s">
        <v>9330</v>
      </c>
      <c r="B4640" s="29"/>
      <c r="C4640" s="33"/>
      <c r="D4640" s="33"/>
      <c r="E4640" s="33"/>
      <c r="F4640" s="33"/>
      <c r="G4640" s="33"/>
      <c r="H4640" s="33"/>
      <c r="I4640" s="33">
        <v>145</v>
      </c>
      <c r="J4640" s="33">
        <v>196</v>
      </c>
      <c r="K4640" s="33">
        <v>53</v>
      </c>
      <c r="L4640" s="33">
        <v>1</v>
      </c>
      <c r="M4640" s="33">
        <v>3</v>
      </c>
      <c r="N4640" s="27">
        <v>398</v>
      </c>
    </row>
    <row r="4641" spans="1:14">
      <c r="A4641" s="26" t="s">
        <v>10449</v>
      </c>
      <c r="B4641" s="29"/>
      <c r="C4641" s="33"/>
      <c r="D4641" s="33"/>
      <c r="E4641" s="33"/>
      <c r="F4641" s="33"/>
      <c r="G4641" s="33"/>
      <c r="H4641" s="33"/>
      <c r="I4641" s="33"/>
      <c r="J4641" s="33">
        <v>4</v>
      </c>
      <c r="K4641" s="33"/>
      <c r="L4641" s="33"/>
      <c r="M4641" s="33"/>
      <c r="N4641" s="27">
        <v>4</v>
      </c>
    </row>
    <row r="4642" spans="1:14">
      <c r="A4642" s="26" t="s">
        <v>3749</v>
      </c>
      <c r="B4642" s="29"/>
      <c r="C4642" s="33"/>
      <c r="D4642" s="33"/>
      <c r="E4642" s="33"/>
      <c r="F4642" s="33"/>
      <c r="G4642" s="33"/>
      <c r="H4642" s="33"/>
      <c r="I4642" s="33"/>
      <c r="J4642" s="33"/>
      <c r="K4642" s="33"/>
      <c r="L4642" s="33"/>
      <c r="M4642" s="33">
        <v>9</v>
      </c>
      <c r="N4642" s="27">
        <v>9</v>
      </c>
    </row>
    <row r="4643" spans="1:14">
      <c r="A4643" s="26" t="s">
        <v>7771</v>
      </c>
      <c r="B4643" s="29"/>
      <c r="C4643" s="33"/>
      <c r="D4643" s="33"/>
      <c r="E4643" s="33"/>
      <c r="F4643" s="33"/>
      <c r="G4643" s="33">
        <v>10</v>
      </c>
      <c r="H4643" s="33"/>
      <c r="I4643" s="33">
        <v>6</v>
      </c>
      <c r="J4643" s="33"/>
      <c r="K4643" s="33"/>
      <c r="L4643" s="33"/>
      <c r="M4643" s="33"/>
      <c r="N4643" s="27">
        <v>16</v>
      </c>
    </row>
    <row r="4644" spans="1:14">
      <c r="A4644" s="26" t="s">
        <v>14763</v>
      </c>
      <c r="B4644" s="29"/>
      <c r="C4644" s="33"/>
      <c r="D4644" s="33"/>
      <c r="E4644" s="33"/>
      <c r="F4644" s="33"/>
      <c r="G4644" s="33"/>
      <c r="H4644" s="33"/>
      <c r="I4644" s="33"/>
      <c r="J4644" s="33"/>
      <c r="K4644" s="33"/>
      <c r="L4644" s="33">
        <v>3</v>
      </c>
      <c r="M4644" s="33">
        <v>1</v>
      </c>
      <c r="N4644" s="27">
        <v>4</v>
      </c>
    </row>
    <row r="4645" spans="1:14">
      <c r="A4645" s="26" t="s">
        <v>15195</v>
      </c>
      <c r="B4645" s="29"/>
      <c r="C4645" s="33"/>
      <c r="D4645" s="33"/>
      <c r="E4645" s="33"/>
      <c r="F4645" s="33"/>
      <c r="G4645" s="33"/>
      <c r="H4645" s="33"/>
      <c r="I4645" s="33"/>
      <c r="J4645" s="33"/>
      <c r="K4645" s="33"/>
      <c r="L4645" s="33">
        <v>2</v>
      </c>
      <c r="M4645" s="33">
        <v>1</v>
      </c>
      <c r="N4645" s="27">
        <v>3</v>
      </c>
    </row>
    <row r="4646" spans="1:14">
      <c r="A4646" s="26" t="s">
        <v>15655</v>
      </c>
      <c r="B4646" s="29"/>
      <c r="C4646" s="33"/>
      <c r="D4646" s="33"/>
      <c r="E4646" s="33"/>
      <c r="F4646" s="33"/>
      <c r="G4646" s="33"/>
      <c r="H4646" s="33"/>
      <c r="I4646" s="33"/>
      <c r="J4646" s="33"/>
      <c r="K4646" s="33"/>
      <c r="L4646" s="33">
        <v>1</v>
      </c>
      <c r="M4646" s="33"/>
      <c r="N4646" s="27">
        <v>1</v>
      </c>
    </row>
    <row r="4647" spans="1:14">
      <c r="A4647" s="26" t="s">
        <v>8390</v>
      </c>
      <c r="B4647" s="29"/>
      <c r="C4647" s="33"/>
      <c r="D4647" s="33"/>
      <c r="E4647" s="33"/>
      <c r="F4647" s="33"/>
      <c r="G4647" s="33"/>
      <c r="H4647" s="33"/>
      <c r="I4647" s="33">
        <v>1</v>
      </c>
      <c r="J4647" s="33"/>
      <c r="K4647" s="33"/>
      <c r="L4647" s="33"/>
      <c r="M4647" s="33"/>
      <c r="N4647" s="27">
        <v>1</v>
      </c>
    </row>
    <row r="4648" spans="1:14">
      <c r="A4648" s="26" t="s">
        <v>3303</v>
      </c>
      <c r="B4648" s="29"/>
      <c r="C4648" s="33"/>
      <c r="D4648" s="33"/>
      <c r="E4648" s="33"/>
      <c r="F4648" s="33"/>
      <c r="G4648" s="33"/>
      <c r="H4648" s="33"/>
      <c r="I4648" s="33"/>
      <c r="J4648" s="33"/>
      <c r="K4648" s="33"/>
      <c r="L4648" s="33"/>
      <c r="M4648" s="33">
        <v>28</v>
      </c>
      <c r="N4648" s="27">
        <v>28</v>
      </c>
    </row>
    <row r="4649" spans="1:14">
      <c r="A4649" s="26" t="s">
        <v>14504</v>
      </c>
      <c r="B4649" s="29"/>
      <c r="C4649" s="33"/>
      <c r="D4649" s="33"/>
      <c r="E4649" s="33"/>
      <c r="F4649" s="33"/>
      <c r="G4649" s="33"/>
      <c r="H4649" s="33"/>
      <c r="I4649" s="33"/>
      <c r="J4649" s="33"/>
      <c r="K4649" s="33"/>
      <c r="L4649" s="33">
        <v>5</v>
      </c>
      <c r="M4649" s="33">
        <v>9</v>
      </c>
      <c r="N4649" s="27">
        <v>14</v>
      </c>
    </row>
    <row r="4650" spans="1:14">
      <c r="A4650" s="26" t="s">
        <v>14077</v>
      </c>
      <c r="B4650" s="29"/>
      <c r="C4650" s="33"/>
      <c r="D4650" s="33"/>
      <c r="E4650" s="33"/>
      <c r="F4650" s="33"/>
      <c r="G4650" s="33"/>
      <c r="H4650" s="33"/>
      <c r="I4650" s="33"/>
      <c r="J4650" s="33">
        <v>22</v>
      </c>
      <c r="K4650" s="33">
        <v>2</v>
      </c>
      <c r="L4650" s="33"/>
      <c r="M4650" s="33"/>
      <c r="N4650" s="27">
        <v>24</v>
      </c>
    </row>
    <row r="4651" spans="1:14">
      <c r="A4651" s="26" t="s">
        <v>1759</v>
      </c>
      <c r="B4651" s="29"/>
      <c r="C4651" s="33"/>
      <c r="D4651" s="33"/>
      <c r="E4651" s="33"/>
      <c r="F4651" s="33"/>
      <c r="G4651" s="33"/>
      <c r="H4651" s="33"/>
      <c r="I4651" s="33"/>
      <c r="J4651" s="33"/>
      <c r="K4651" s="33">
        <v>1</v>
      </c>
      <c r="L4651" s="33"/>
      <c r="M4651" s="33"/>
      <c r="N4651" s="27">
        <v>1</v>
      </c>
    </row>
    <row r="4652" spans="1:14">
      <c r="A4652" s="26" t="s">
        <v>11646</v>
      </c>
      <c r="B4652" s="29"/>
      <c r="C4652" s="33"/>
      <c r="D4652" s="33"/>
      <c r="E4652" s="33"/>
      <c r="F4652" s="33"/>
      <c r="G4652" s="33"/>
      <c r="H4652" s="33">
        <v>16</v>
      </c>
      <c r="I4652" s="33">
        <v>15</v>
      </c>
      <c r="J4652" s="33">
        <v>81</v>
      </c>
      <c r="K4652" s="33">
        <v>70</v>
      </c>
      <c r="L4652" s="33">
        <v>15</v>
      </c>
      <c r="M4652" s="33">
        <v>5</v>
      </c>
      <c r="N4652" s="27">
        <v>202</v>
      </c>
    </row>
    <row r="4653" spans="1:14">
      <c r="A4653" s="26" t="s">
        <v>13311</v>
      </c>
      <c r="B4653" s="29"/>
      <c r="C4653" s="33"/>
      <c r="D4653" s="33"/>
      <c r="E4653" s="33"/>
      <c r="F4653" s="33"/>
      <c r="G4653" s="33"/>
      <c r="H4653" s="33"/>
      <c r="I4653" s="33"/>
      <c r="J4653" s="33"/>
      <c r="K4653" s="33"/>
      <c r="L4653" s="33">
        <v>6</v>
      </c>
      <c r="M4653" s="33"/>
      <c r="N4653" s="27">
        <v>6</v>
      </c>
    </row>
    <row r="4654" spans="1:14">
      <c r="A4654" s="26" t="s">
        <v>13792</v>
      </c>
      <c r="B4654" s="29"/>
      <c r="C4654" s="33"/>
      <c r="D4654" s="33"/>
      <c r="E4654" s="33"/>
      <c r="F4654" s="33"/>
      <c r="G4654" s="33"/>
      <c r="H4654" s="33"/>
      <c r="I4654" s="33"/>
      <c r="J4654" s="33">
        <v>60</v>
      </c>
      <c r="K4654" s="33">
        <v>10</v>
      </c>
      <c r="L4654" s="33">
        <v>31</v>
      </c>
      <c r="M4654" s="33">
        <v>7</v>
      </c>
      <c r="N4654" s="27">
        <v>108</v>
      </c>
    </row>
    <row r="4655" spans="1:14">
      <c r="A4655" s="26" t="s">
        <v>14761</v>
      </c>
      <c r="B4655" s="29"/>
      <c r="C4655" s="33"/>
      <c r="D4655" s="33"/>
      <c r="E4655" s="33"/>
      <c r="F4655" s="33"/>
      <c r="G4655" s="33"/>
      <c r="H4655" s="33"/>
      <c r="I4655" s="33"/>
      <c r="J4655" s="33"/>
      <c r="K4655" s="33"/>
      <c r="L4655" s="33">
        <v>3</v>
      </c>
      <c r="M4655" s="33">
        <v>7</v>
      </c>
      <c r="N4655" s="27">
        <v>10</v>
      </c>
    </row>
    <row r="4656" spans="1:14">
      <c r="A4656" s="26" t="s">
        <v>6180</v>
      </c>
      <c r="B4656" s="29"/>
      <c r="C4656" s="33"/>
      <c r="D4656" s="33"/>
      <c r="E4656" s="33"/>
      <c r="F4656" s="33"/>
      <c r="G4656" s="33"/>
      <c r="H4656" s="33"/>
      <c r="I4656" s="33"/>
      <c r="J4656" s="33"/>
      <c r="K4656" s="33">
        <v>3</v>
      </c>
      <c r="L4656" s="33">
        <v>56</v>
      </c>
      <c r="M4656" s="33">
        <v>13</v>
      </c>
      <c r="N4656" s="27">
        <v>72</v>
      </c>
    </row>
    <row r="4657" spans="1:14">
      <c r="A4657" s="26" t="s">
        <v>8574</v>
      </c>
      <c r="B4657" s="29"/>
      <c r="C4657" s="33">
        <v>3</v>
      </c>
      <c r="D4657" s="33">
        <v>2</v>
      </c>
      <c r="E4657" s="33"/>
      <c r="F4657" s="33"/>
      <c r="G4657" s="33"/>
      <c r="H4657" s="33"/>
      <c r="I4657" s="33"/>
      <c r="J4657" s="33"/>
      <c r="K4657" s="33"/>
      <c r="L4657" s="33"/>
      <c r="M4657" s="33"/>
      <c r="N4657" s="27">
        <v>5</v>
      </c>
    </row>
    <row r="4658" spans="1:14">
      <c r="A4658" s="26" t="s">
        <v>9544</v>
      </c>
      <c r="B4658" s="29"/>
      <c r="C4658" s="33"/>
      <c r="D4658" s="33"/>
      <c r="E4658" s="33"/>
      <c r="F4658" s="33"/>
      <c r="G4658" s="33"/>
      <c r="H4658" s="33"/>
      <c r="I4658" s="33">
        <v>48</v>
      </c>
      <c r="J4658" s="33"/>
      <c r="K4658" s="33">
        <v>20</v>
      </c>
      <c r="L4658" s="33">
        <v>10</v>
      </c>
      <c r="M4658" s="33"/>
      <c r="N4658" s="27">
        <v>78</v>
      </c>
    </row>
    <row r="4659" spans="1:14">
      <c r="A4659" s="26" t="s">
        <v>9400</v>
      </c>
      <c r="B4659" s="29"/>
      <c r="C4659" s="33"/>
      <c r="D4659" s="33"/>
      <c r="E4659" s="33"/>
      <c r="F4659" s="33"/>
      <c r="G4659" s="33"/>
      <c r="H4659" s="33"/>
      <c r="I4659" s="33">
        <v>91</v>
      </c>
      <c r="J4659" s="33">
        <v>88</v>
      </c>
      <c r="K4659" s="33">
        <v>109</v>
      </c>
      <c r="L4659" s="33">
        <v>251</v>
      </c>
      <c r="M4659" s="33">
        <v>204</v>
      </c>
      <c r="N4659" s="27">
        <v>743</v>
      </c>
    </row>
    <row r="4660" spans="1:14">
      <c r="A4660" s="26" t="s">
        <v>9050</v>
      </c>
      <c r="B4660" s="29"/>
      <c r="C4660" s="33"/>
      <c r="D4660" s="33">
        <v>3</v>
      </c>
      <c r="E4660" s="33"/>
      <c r="F4660" s="33"/>
      <c r="G4660" s="33"/>
      <c r="H4660" s="33"/>
      <c r="I4660" s="33"/>
      <c r="J4660" s="33"/>
      <c r="K4660" s="33"/>
      <c r="L4660" s="33"/>
      <c r="M4660" s="33"/>
      <c r="N4660" s="27">
        <v>3</v>
      </c>
    </row>
    <row r="4661" spans="1:14">
      <c r="A4661" s="26" t="s">
        <v>14271</v>
      </c>
      <c r="B4661" s="29"/>
      <c r="C4661" s="33"/>
      <c r="D4661" s="33"/>
      <c r="E4661" s="33"/>
      <c r="F4661" s="33"/>
      <c r="G4661" s="33"/>
      <c r="H4661" s="33"/>
      <c r="I4661" s="33"/>
      <c r="J4661" s="33">
        <v>14</v>
      </c>
      <c r="K4661" s="33"/>
      <c r="L4661" s="33"/>
      <c r="M4661" s="33">
        <v>1</v>
      </c>
      <c r="N4661" s="27">
        <v>15</v>
      </c>
    </row>
    <row r="4662" spans="1:14">
      <c r="A4662" s="26" t="s">
        <v>3524</v>
      </c>
      <c r="B4662" s="29"/>
      <c r="C4662" s="33"/>
      <c r="D4662" s="33"/>
      <c r="E4662" s="33"/>
      <c r="F4662" s="33"/>
      <c r="G4662" s="33"/>
      <c r="H4662" s="33"/>
      <c r="I4662" s="33"/>
      <c r="J4662" s="33"/>
      <c r="K4662" s="33"/>
      <c r="L4662" s="33"/>
      <c r="M4662" s="33">
        <v>15</v>
      </c>
      <c r="N4662" s="27">
        <v>15</v>
      </c>
    </row>
    <row r="4663" spans="1:14">
      <c r="A4663" s="26" t="s">
        <v>16554</v>
      </c>
      <c r="B4663" s="29"/>
      <c r="C4663" s="33"/>
      <c r="D4663" s="33"/>
      <c r="E4663" s="33"/>
      <c r="F4663" s="33"/>
      <c r="G4663" s="33"/>
      <c r="H4663" s="33"/>
      <c r="I4663" s="33"/>
      <c r="J4663" s="33">
        <v>1</v>
      </c>
      <c r="K4663" s="33"/>
      <c r="L4663" s="33"/>
      <c r="M4663" s="33"/>
      <c r="N4663" s="27">
        <v>1</v>
      </c>
    </row>
    <row r="4664" spans="1:14">
      <c r="A4664" s="26" t="s">
        <v>8719</v>
      </c>
      <c r="B4664" s="29"/>
      <c r="C4664" s="33"/>
      <c r="D4664" s="33">
        <v>162</v>
      </c>
      <c r="E4664" s="33">
        <v>208</v>
      </c>
      <c r="F4664" s="33">
        <v>210</v>
      </c>
      <c r="G4664" s="33">
        <v>238</v>
      </c>
      <c r="H4664" s="33">
        <v>326</v>
      </c>
      <c r="I4664" s="33">
        <v>291</v>
      </c>
      <c r="J4664" s="33">
        <v>239</v>
      </c>
      <c r="K4664" s="33">
        <v>188</v>
      </c>
      <c r="L4664" s="33">
        <v>193</v>
      </c>
      <c r="M4664" s="33">
        <v>222</v>
      </c>
      <c r="N4664" s="27">
        <v>2277</v>
      </c>
    </row>
    <row r="4665" spans="1:14">
      <c r="A4665" s="26" t="s">
        <v>9841</v>
      </c>
      <c r="B4665" s="29"/>
      <c r="C4665" s="33"/>
      <c r="D4665" s="33"/>
      <c r="E4665" s="33"/>
      <c r="F4665" s="33"/>
      <c r="G4665" s="33"/>
      <c r="H4665" s="33"/>
      <c r="I4665" s="33"/>
      <c r="J4665" s="33">
        <v>11</v>
      </c>
      <c r="K4665" s="33">
        <v>3</v>
      </c>
      <c r="L4665" s="33"/>
      <c r="M4665" s="33"/>
      <c r="N4665" s="27">
        <v>14</v>
      </c>
    </row>
    <row r="4666" spans="1:14">
      <c r="A4666" s="26" t="s">
        <v>12193</v>
      </c>
      <c r="B4666" s="29"/>
      <c r="C4666" s="33"/>
      <c r="D4666" s="33"/>
      <c r="E4666" s="33"/>
      <c r="F4666" s="33"/>
      <c r="G4666" s="33"/>
      <c r="H4666" s="33">
        <v>20</v>
      </c>
      <c r="I4666" s="33">
        <v>9</v>
      </c>
      <c r="J4666" s="33"/>
      <c r="K4666" s="33"/>
      <c r="L4666" s="33"/>
      <c r="M4666" s="33"/>
      <c r="N4666" s="27">
        <v>29</v>
      </c>
    </row>
    <row r="4667" spans="1:14">
      <c r="A4667" s="26" t="s">
        <v>8392</v>
      </c>
      <c r="B4667" s="29"/>
      <c r="C4667" s="33"/>
      <c r="D4667" s="33"/>
      <c r="E4667" s="33"/>
      <c r="F4667" s="33"/>
      <c r="G4667" s="33"/>
      <c r="H4667" s="33"/>
      <c r="I4667" s="33">
        <v>1</v>
      </c>
      <c r="J4667" s="33"/>
      <c r="K4667" s="33"/>
      <c r="L4667" s="33"/>
      <c r="M4667" s="33"/>
      <c r="N4667" s="27">
        <v>1</v>
      </c>
    </row>
    <row r="4668" spans="1:14">
      <c r="A4668" s="26" t="s">
        <v>9138</v>
      </c>
      <c r="B4668" s="29"/>
      <c r="C4668" s="33"/>
      <c r="D4668" s="33">
        <v>2</v>
      </c>
      <c r="E4668" s="33"/>
      <c r="F4668" s="33"/>
      <c r="G4668" s="33"/>
      <c r="H4668" s="33"/>
      <c r="I4668" s="33"/>
      <c r="J4668" s="33"/>
      <c r="K4668" s="33"/>
      <c r="L4668" s="33"/>
      <c r="M4668" s="33"/>
      <c r="N4668" s="27">
        <v>2</v>
      </c>
    </row>
    <row r="4669" spans="1:14">
      <c r="A4669" s="26" t="s">
        <v>15654</v>
      </c>
      <c r="B4669" s="29"/>
      <c r="C4669" s="33"/>
      <c r="D4669" s="33"/>
      <c r="E4669" s="33"/>
      <c r="F4669" s="33"/>
      <c r="G4669" s="33"/>
      <c r="H4669" s="33"/>
      <c r="I4669" s="33"/>
      <c r="J4669" s="33"/>
      <c r="K4669" s="33"/>
      <c r="L4669" s="33">
        <v>1</v>
      </c>
      <c r="M4669" s="33"/>
      <c r="N4669" s="27">
        <v>1</v>
      </c>
    </row>
    <row r="4670" spans="1:14">
      <c r="A4670" s="26" t="s">
        <v>5283</v>
      </c>
      <c r="B4670" s="29"/>
      <c r="C4670" s="33"/>
      <c r="D4670" s="33"/>
      <c r="E4670" s="33"/>
      <c r="F4670" s="33"/>
      <c r="G4670" s="33"/>
      <c r="H4670" s="33"/>
      <c r="I4670" s="33">
        <v>10</v>
      </c>
      <c r="J4670" s="33"/>
      <c r="K4670" s="33"/>
      <c r="L4670" s="33"/>
      <c r="M4670" s="33"/>
      <c r="N4670" s="27">
        <v>10</v>
      </c>
    </row>
    <row r="4671" spans="1:14">
      <c r="A4671" s="26" t="s">
        <v>10450</v>
      </c>
      <c r="B4671" s="29"/>
      <c r="C4671" s="33"/>
      <c r="D4671" s="33"/>
      <c r="E4671" s="33"/>
      <c r="F4671" s="33"/>
      <c r="G4671" s="33"/>
      <c r="H4671" s="33"/>
      <c r="I4671" s="33"/>
      <c r="J4671" s="33">
        <v>4</v>
      </c>
      <c r="K4671" s="33">
        <v>7</v>
      </c>
      <c r="L4671" s="33"/>
      <c r="M4671" s="33"/>
      <c r="N4671" s="27">
        <v>11</v>
      </c>
    </row>
    <row r="4672" spans="1:14">
      <c r="A4672" s="26" t="s">
        <v>8590</v>
      </c>
      <c r="B4672" s="29"/>
      <c r="C4672" s="33">
        <v>2</v>
      </c>
      <c r="D4672" s="33"/>
      <c r="E4672" s="33"/>
      <c r="F4672" s="33"/>
      <c r="G4672" s="33"/>
      <c r="H4672" s="33"/>
      <c r="I4672" s="33"/>
      <c r="J4672" s="33"/>
      <c r="K4672" s="33"/>
      <c r="L4672" s="33"/>
      <c r="M4672" s="33"/>
      <c r="N4672" s="27">
        <v>2</v>
      </c>
    </row>
    <row r="4673" spans="1:14">
      <c r="A4673" s="26" t="s">
        <v>8393</v>
      </c>
      <c r="B4673" s="29"/>
      <c r="C4673" s="33"/>
      <c r="D4673" s="33"/>
      <c r="E4673" s="33"/>
      <c r="F4673" s="33"/>
      <c r="G4673" s="33"/>
      <c r="H4673" s="33"/>
      <c r="I4673" s="33">
        <v>1</v>
      </c>
      <c r="J4673" s="33"/>
      <c r="K4673" s="33"/>
      <c r="L4673" s="33"/>
      <c r="M4673" s="33"/>
      <c r="N4673" s="27">
        <v>1</v>
      </c>
    </row>
    <row r="4674" spans="1:14">
      <c r="A4674" s="26" t="s">
        <v>1760</v>
      </c>
      <c r="B4674" s="29"/>
      <c r="C4674" s="33"/>
      <c r="D4674" s="33"/>
      <c r="E4674" s="33"/>
      <c r="F4674" s="33"/>
      <c r="G4674" s="33"/>
      <c r="H4674" s="33"/>
      <c r="I4674" s="33"/>
      <c r="J4674" s="33"/>
      <c r="K4674" s="33">
        <v>1</v>
      </c>
      <c r="L4674" s="33">
        <v>2</v>
      </c>
      <c r="M4674" s="33"/>
      <c r="N4674" s="27">
        <v>3</v>
      </c>
    </row>
    <row r="4675" spans="1:14">
      <c r="A4675" s="26" t="s">
        <v>16729</v>
      </c>
      <c r="B4675" s="29"/>
      <c r="C4675" s="33"/>
      <c r="D4675" s="33"/>
      <c r="E4675" s="33"/>
      <c r="F4675" s="33"/>
      <c r="G4675" s="33"/>
      <c r="H4675" s="33"/>
      <c r="I4675" s="33"/>
      <c r="J4675" s="33">
        <v>1</v>
      </c>
      <c r="K4675" s="33"/>
      <c r="L4675" s="33"/>
      <c r="M4675" s="33"/>
      <c r="N4675" s="27">
        <v>1</v>
      </c>
    </row>
    <row r="4676" spans="1:14">
      <c r="A4676" s="26" t="s">
        <v>7377</v>
      </c>
      <c r="B4676" s="29"/>
      <c r="C4676" s="33"/>
      <c r="D4676" s="33"/>
      <c r="E4676" s="33"/>
      <c r="F4676" s="33"/>
      <c r="G4676" s="33">
        <v>74</v>
      </c>
      <c r="H4676" s="33">
        <v>59</v>
      </c>
      <c r="I4676" s="33">
        <v>160</v>
      </c>
      <c r="J4676" s="33">
        <v>47</v>
      </c>
      <c r="K4676" s="33">
        <v>61</v>
      </c>
      <c r="L4676" s="33">
        <v>122</v>
      </c>
      <c r="M4676" s="33">
        <v>93</v>
      </c>
      <c r="N4676" s="27">
        <v>616</v>
      </c>
    </row>
    <row r="4677" spans="1:14">
      <c r="A4677" s="26" t="s">
        <v>14512</v>
      </c>
      <c r="B4677" s="29"/>
      <c r="C4677" s="33"/>
      <c r="D4677" s="33"/>
      <c r="E4677" s="33"/>
      <c r="F4677" s="33"/>
      <c r="G4677" s="33"/>
      <c r="H4677" s="33"/>
      <c r="I4677" s="33"/>
      <c r="J4677" s="33"/>
      <c r="K4677" s="33"/>
      <c r="L4677" s="33">
        <v>5</v>
      </c>
      <c r="M4677" s="33"/>
      <c r="N4677" s="27">
        <v>5</v>
      </c>
    </row>
    <row r="4678" spans="1:14">
      <c r="A4678" s="26" t="s">
        <v>9171</v>
      </c>
      <c r="B4678" s="29"/>
      <c r="C4678" s="33"/>
      <c r="D4678" s="33"/>
      <c r="E4678" s="33"/>
      <c r="F4678" s="33"/>
      <c r="G4678" s="33"/>
      <c r="H4678" s="33"/>
      <c r="I4678" s="33"/>
      <c r="J4678" s="33"/>
      <c r="K4678" s="33">
        <v>131</v>
      </c>
      <c r="L4678" s="33">
        <v>141</v>
      </c>
      <c r="M4678" s="33">
        <v>70</v>
      </c>
      <c r="N4678" s="27">
        <v>342</v>
      </c>
    </row>
    <row r="4679" spans="1:14">
      <c r="A4679" s="26" t="s">
        <v>15653</v>
      </c>
      <c r="B4679" s="29"/>
      <c r="C4679" s="33"/>
      <c r="D4679" s="33"/>
      <c r="E4679" s="33"/>
      <c r="F4679" s="33"/>
      <c r="G4679" s="33"/>
      <c r="H4679" s="33"/>
      <c r="I4679" s="33"/>
      <c r="J4679" s="33"/>
      <c r="K4679" s="33"/>
      <c r="L4679" s="33">
        <v>1</v>
      </c>
      <c r="M4679" s="33"/>
      <c r="N4679" s="27">
        <v>1</v>
      </c>
    </row>
    <row r="4680" spans="1:14">
      <c r="A4680" s="26" t="s">
        <v>16456</v>
      </c>
      <c r="B4680" s="29"/>
      <c r="C4680" s="33"/>
      <c r="D4680" s="33"/>
      <c r="E4680" s="33"/>
      <c r="F4680" s="33"/>
      <c r="G4680" s="33"/>
      <c r="H4680" s="33"/>
      <c r="I4680" s="33"/>
      <c r="J4680" s="33">
        <v>1</v>
      </c>
      <c r="K4680" s="33">
        <v>3</v>
      </c>
      <c r="L4680" s="33">
        <v>7</v>
      </c>
      <c r="M4680" s="33">
        <v>1</v>
      </c>
      <c r="N4680" s="27">
        <v>12</v>
      </c>
    </row>
    <row r="4681" spans="1:14">
      <c r="A4681" s="26" t="s">
        <v>6787</v>
      </c>
      <c r="B4681" s="29"/>
      <c r="C4681" s="33"/>
      <c r="D4681" s="33"/>
      <c r="E4681" s="33"/>
      <c r="F4681" s="33"/>
      <c r="G4681" s="33"/>
      <c r="H4681" s="33"/>
      <c r="I4681" s="33">
        <v>4</v>
      </c>
      <c r="J4681" s="33"/>
      <c r="K4681" s="33"/>
      <c r="L4681" s="33"/>
      <c r="M4681" s="33"/>
      <c r="N4681" s="27">
        <v>4</v>
      </c>
    </row>
    <row r="4682" spans="1:14">
      <c r="A4682" s="26" t="s">
        <v>104</v>
      </c>
      <c r="B4682" s="29"/>
      <c r="C4682" s="33"/>
      <c r="D4682" s="33"/>
      <c r="E4682" s="33"/>
      <c r="F4682" s="33"/>
      <c r="G4682" s="33"/>
      <c r="H4682" s="33"/>
      <c r="I4682" s="33"/>
      <c r="J4682" s="33"/>
      <c r="K4682" s="33"/>
      <c r="L4682" s="33"/>
      <c r="M4682" s="33">
        <v>4</v>
      </c>
      <c r="N4682" s="27">
        <v>4</v>
      </c>
    </row>
    <row r="4683" spans="1:14">
      <c r="A4683" s="26" t="s">
        <v>8394</v>
      </c>
      <c r="B4683" s="29"/>
      <c r="C4683" s="33"/>
      <c r="D4683" s="33"/>
      <c r="E4683" s="33"/>
      <c r="F4683" s="33"/>
      <c r="G4683" s="33"/>
      <c r="H4683" s="33"/>
      <c r="I4683" s="33">
        <v>1</v>
      </c>
      <c r="J4683" s="33"/>
      <c r="K4683" s="33"/>
      <c r="L4683" s="33">
        <v>1</v>
      </c>
      <c r="M4683" s="33"/>
      <c r="N4683" s="27">
        <v>2</v>
      </c>
    </row>
    <row r="4684" spans="1:14">
      <c r="A4684" s="26" t="s">
        <v>1466</v>
      </c>
      <c r="B4684" s="29"/>
      <c r="C4684" s="33"/>
      <c r="D4684" s="33"/>
      <c r="E4684" s="33"/>
      <c r="F4684" s="33"/>
      <c r="G4684" s="33"/>
      <c r="H4684" s="33"/>
      <c r="I4684" s="33"/>
      <c r="J4684" s="33"/>
      <c r="K4684" s="33"/>
      <c r="L4684" s="33"/>
      <c r="M4684" s="33">
        <v>1</v>
      </c>
      <c r="N4684" s="27">
        <v>1</v>
      </c>
    </row>
    <row r="4685" spans="1:14">
      <c r="A4685" s="26" t="s">
        <v>10090</v>
      </c>
      <c r="B4685" s="29"/>
      <c r="C4685" s="33"/>
      <c r="D4685" s="33"/>
      <c r="E4685" s="33"/>
      <c r="F4685" s="33"/>
      <c r="G4685" s="33"/>
      <c r="H4685" s="33"/>
      <c r="I4685" s="33"/>
      <c r="J4685" s="33">
        <v>7</v>
      </c>
      <c r="K4685" s="33"/>
      <c r="L4685" s="33"/>
      <c r="M4685" s="33"/>
      <c r="N4685" s="27">
        <v>7</v>
      </c>
    </row>
    <row r="4686" spans="1:14">
      <c r="A4686" s="26" t="s">
        <v>10933</v>
      </c>
      <c r="B4686" s="29"/>
      <c r="C4686" s="33"/>
      <c r="D4686" s="33"/>
      <c r="E4686" s="33"/>
      <c r="F4686" s="33"/>
      <c r="G4686" s="33"/>
      <c r="H4686" s="33"/>
      <c r="I4686" s="33">
        <v>6</v>
      </c>
      <c r="J4686" s="33"/>
      <c r="K4686" s="33"/>
      <c r="L4686" s="33"/>
      <c r="M4686" s="33"/>
      <c r="N4686" s="27">
        <v>6</v>
      </c>
    </row>
    <row r="4687" spans="1:14">
      <c r="A4687" s="26" t="s">
        <v>14759</v>
      </c>
      <c r="B4687" s="29"/>
      <c r="C4687" s="33"/>
      <c r="D4687" s="33"/>
      <c r="E4687" s="33"/>
      <c r="F4687" s="33"/>
      <c r="G4687" s="33"/>
      <c r="H4687" s="33"/>
      <c r="I4687" s="33"/>
      <c r="J4687" s="33"/>
      <c r="K4687" s="33"/>
      <c r="L4687" s="33">
        <v>3</v>
      </c>
      <c r="M4687" s="33"/>
      <c r="N4687" s="27">
        <v>3</v>
      </c>
    </row>
    <row r="4688" spans="1:14">
      <c r="A4688" s="26" t="s">
        <v>8035</v>
      </c>
      <c r="B4688" s="29"/>
      <c r="C4688" s="33"/>
      <c r="D4688" s="33"/>
      <c r="E4688" s="33"/>
      <c r="F4688" s="33">
        <v>103</v>
      </c>
      <c r="G4688" s="33">
        <v>82</v>
      </c>
      <c r="H4688" s="33">
        <v>33</v>
      </c>
      <c r="I4688" s="33">
        <v>4</v>
      </c>
      <c r="J4688" s="33">
        <v>3</v>
      </c>
      <c r="K4688" s="33"/>
      <c r="L4688" s="33"/>
      <c r="M4688" s="33"/>
      <c r="N4688" s="27">
        <v>225</v>
      </c>
    </row>
    <row r="4689" spans="1:14">
      <c r="A4689" s="26" t="s">
        <v>12429</v>
      </c>
      <c r="B4689" s="29"/>
      <c r="C4689" s="33"/>
      <c r="D4689" s="33"/>
      <c r="E4689" s="33"/>
      <c r="F4689" s="33"/>
      <c r="G4689" s="33"/>
      <c r="H4689" s="33"/>
      <c r="I4689" s="33"/>
      <c r="J4689" s="33"/>
      <c r="K4689" s="33"/>
      <c r="L4689" s="33">
        <v>69</v>
      </c>
      <c r="M4689" s="33">
        <v>15</v>
      </c>
      <c r="N4689" s="27">
        <v>84</v>
      </c>
    </row>
    <row r="4690" spans="1:14">
      <c r="A4690" s="26" t="s">
        <v>6460</v>
      </c>
      <c r="B4690" s="29"/>
      <c r="C4690" s="33"/>
      <c r="D4690" s="33"/>
      <c r="E4690" s="33"/>
      <c r="F4690" s="33"/>
      <c r="G4690" s="33"/>
      <c r="H4690" s="33"/>
      <c r="I4690" s="33"/>
      <c r="J4690" s="33"/>
      <c r="K4690" s="33">
        <v>2</v>
      </c>
      <c r="L4690" s="33">
        <v>1</v>
      </c>
      <c r="M4690" s="33"/>
      <c r="N4690" s="27">
        <v>3</v>
      </c>
    </row>
    <row r="4691" spans="1:14">
      <c r="A4691" s="26" t="s">
        <v>15672</v>
      </c>
      <c r="B4691" s="29"/>
      <c r="C4691" s="33"/>
      <c r="D4691" s="33"/>
      <c r="E4691" s="33"/>
      <c r="F4691" s="33"/>
      <c r="G4691" s="33"/>
      <c r="H4691" s="33"/>
      <c r="I4691" s="33"/>
      <c r="J4691" s="33"/>
      <c r="K4691" s="33"/>
      <c r="L4691" s="33">
        <v>1</v>
      </c>
      <c r="M4691" s="33"/>
      <c r="N4691" s="27">
        <v>1</v>
      </c>
    </row>
    <row r="4692" spans="1:14">
      <c r="A4692" s="26" t="s">
        <v>15671</v>
      </c>
      <c r="B4692" s="29"/>
      <c r="C4692" s="33"/>
      <c r="D4692" s="33"/>
      <c r="E4692" s="33"/>
      <c r="F4692" s="33"/>
      <c r="G4692" s="33"/>
      <c r="H4692" s="33"/>
      <c r="I4692" s="33"/>
      <c r="J4692" s="33"/>
      <c r="K4692" s="33"/>
      <c r="L4692" s="33">
        <v>1</v>
      </c>
      <c r="M4692" s="33">
        <v>15</v>
      </c>
      <c r="N4692" s="27">
        <v>16</v>
      </c>
    </row>
    <row r="4693" spans="1:14">
      <c r="A4693" s="26" t="s">
        <v>7805</v>
      </c>
      <c r="B4693" s="29"/>
      <c r="C4693" s="33"/>
      <c r="D4693" s="33"/>
      <c r="E4693" s="33"/>
      <c r="F4693" s="33"/>
      <c r="G4693" s="33">
        <v>18</v>
      </c>
      <c r="H4693" s="33">
        <v>26</v>
      </c>
      <c r="I4693" s="33">
        <v>1</v>
      </c>
      <c r="J4693" s="33">
        <v>3</v>
      </c>
      <c r="K4693" s="33">
        <v>4</v>
      </c>
      <c r="L4693" s="33">
        <v>1</v>
      </c>
      <c r="M4693" s="33"/>
      <c r="N4693" s="27">
        <v>53</v>
      </c>
    </row>
    <row r="4694" spans="1:14">
      <c r="A4694" s="26" t="s">
        <v>13380</v>
      </c>
      <c r="B4694" s="29"/>
      <c r="C4694" s="33"/>
      <c r="D4694" s="33"/>
      <c r="E4694" s="33"/>
      <c r="F4694" s="33">
        <v>23</v>
      </c>
      <c r="G4694" s="33"/>
      <c r="H4694" s="33">
        <v>20</v>
      </c>
      <c r="I4694" s="33"/>
      <c r="J4694" s="33"/>
      <c r="K4694" s="33"/>
      <c r="L4694" s="33"/>
      <c r="M4694" s="33"/>
      <c r="N4694" s="27">
        <v>43</v>
      </c>
    </row>
    <row r="4695" spans="1:14">
      <c r="A4695" s="26" t="s">
        <v>4164</v>
      </c>
      <c r="B4695" s="29"/>
      <c r="C4695" s="33"/>
      <c r="D4695" s="33"/>
      <c r="E4695" s="33"/>
      <c r="F4695" s="33"/>
      <c r="G4695" s="33"/>
      <c r="H4695" s="33"/>
      <c r="I4695" s="33"/>
      <c r="J4695" s="33"/>
      <c r="K4695" s="33">
        <v>29</v>
      </c>
      <c r="L4695" s="33">
        <v>39</v>
      </c>
      <c r="M4695" s="33">
        <v>32</v>
      </c>
      <c r="N4695" s="27">
        <v>100</v>
      </c>
    </row>
    <row r="4696" spans="1:14">
      <c r="A4696" s="26" t="s">
        <v>4360</v>
      </c>
      <c r="B4696" s="29"/>
      <c r="C4696" s="33"/>
      <c r="D4696" s="33"/>
      <c r="E4696" s="33"/>
      <c r="F4696" s="33"/>
      <c r="G4696" s="33"/>
      <c r="H4696" s="33"/>
      <c r="I4696" s="33"/>
      <c r="J4696" s="33"/>
      <c r="K4696" s="33">
        <v>15</v>
      </c>
      <c r="L4696" s="33">
        <v>38</v>
      </c>
      <c r="M4696" s="33">
        <v>30</v>
      </c>
      <c r="N4696" s="27">
        <v>83</v>
      </c>
    </row>
    <row r="4697" spans="1:14">
      <c r="A4697" s="26" t="s">
        <v>1761</v>
      </c>
      <c r="B4697" s="29"/>
      <c r="C4697" s="33"/>
      <c r="D4697" s="33"/>
      <c r="E4697" s="33"/>
      <c r="F4697" s="33"/>
      <c r="G4697" s="33"/>
      <c r="H4697" s="33"/>
      <c r="I4697" s="33"/>
      <c r="J4697" s="33"/>
      <c r="K4697" s="33">
        <v>1</v>
      </c>
      <c r="L4697" s="33"/>
      <c r="M4697" s="33"/>
      <c r="N4697" s="27">
        <v>1</v>
      </c>
    </row>
    <row r="4698" spans="1:14">
      <c r="A4698" s="26" t="s">
        <v>1772</v>
      </c>
      <c r="B4698" s="29"/>
      <c r="C4698" s="33"/>
      <c r="D4698" s="33"/>
      <c r="E4698" s="33"/>
      <c r="F4698" s="33"/>
      <c r="G4698" s="33"/>
      <c r="H4698" s="33"/>
      <c r="I4698" s="33"/>
      <c r="J4698" s="33"/>
      <c r="K4698" s="33">
        <v>1</v>
      </c>
      <c r="L4698" s="33"/>
      <c r="M4698" s="33"/>
      <c r="N4698" s="27">
        <v>1</v>
      </c>
    </row>
    <row r="4699" spans="1:14">
      <c r="A4699" s="26" t="s">
        <v>15668</v>
      </c>
      <c r="B4699" s="29"/>
      <c r="C4699" s="33"/>
      <c r="D4699" s="33"/>
      <c r="E4699" s="33"/>
      <c r="F4699" s="33"/>
      <c r="G4699" s="33"/>
      <c r="H4699" s="33"/>
      <c r="I4699" s="33"/>
      <c r="J4699" s="33"/>
      <c r="K4699" s="33"/>
      <c r="L4699" s="33">
        <v>1</v>
      </c>
      <c r="M4699" s="33"/>
      <c r="N4699" s="27">
        <v>1</v>
      </c>
    </row>
    <row r="4700" spans="1:14">
      <c r="A4700" s="26" t="s">
        <v>15669</v>
      </c>
      <c r="B4700" s="29"/>
      <c r="C4700" s="33"/>
      <c r="D4700" s="33"/>
      <c r="E4700" s="33"/>
      <c r="F4700" s="33"/>
      <c r="G4700" s="33"/>
      <c r="H4700" s="33"/>
      <c r="I4700" s="33"/>
      <c r="J4700" s="33"/>
      <c r="K4700" s="33"/>
      <c r="L4700" s="33">
        <v>1</v>
      </c>
      <c r="M4700" s="33"/>
      <c r="N4700" s="27">
        <v>1</v>
      </c>
    </row>
    <row r="4701" spans="1:14">
      <c r="A4701" s="26" t="s">
        <v>13820</v>
      </c>
      <c r="B4701" s="29"/>
      <c r="C4701" s="33"/>
      <c r="D4701" s="33"/>
      <c r="E4701" s="33"/>
      <c r="F4701" s="33"/>
      <c r="G4701" s="33"/>
      <c r="H4701" s="33"/>
      <c r="I4701" s="33"/>
      <c r="J4701" s="33">
        <v>52</v>
      </c>
      <c r="K4701" s="33">
        <v>2</v>
      </c>
      <c r="L4701" s="33">
        <v>1</v>
      </c>
      <c r="M4701" s="33">
        <v>1</v>
      </c>
      <c r="N4701" s="27">
        <v>56</v>
      </c>
    </row>
    <row r="4702" spans="1:14">
      <c r="A4702" s="26" t="s">
        <v>11209</v>
      </c>
      <c r="B4702" s="29"/>
      <c r="C4702" s="33"/>
      <c r="D4702" s="33"/>
      <c r="E4702" s="33">
        <v>16</v>
      </c>
      <c r="F4702" s="33"/>
      <c r="G4702" s="33"/>
      <c r="H4702" s="33"/>
      <c r="I4702" s="33"/>
      <c r="J4702" s="33"/>
      <c r="K4702" s="33"/>
      <c r="L4702" s="33"/>
      <c r="M4702" s="33"/>
      <c r="N4702" s="27">
        <v>16</v>
      </c>
    </row>
    <row r="4703" spans="1:14">
      <c r="A4703" s="26" t="s">
        <v>8840</v>
      </c>
      <c r="B4703" s="29"/>
      <c r="C4703" s="33"/>
      <c r="D4703" s="33">
        <v>17</v>
      </c>
      <c r="E4703" s="33"/>
      <c r="F4703" s="33"/>
      <c r="G4703" s="33"/>
      <c r="H4703" s="33"/>
      <c r="I4703" s="33"/>
      <c r="J4703" s="33"/>
      <c r="K4703" s="33"/>
      <c r="L4703" s="33"/>
      <c r="M4703" s="33"/>
      <c r="N4703" s="27">
        <v>17</v>
      </c>
    </row>
    <row r="4704" spans="1:14">
      <c r="A4704" s="26" t="s">
        <v>16339</v>
      </c>
      <c r="B4704" s="29"/>
      <c r="C4704" s="33"/>
      <c r="D4704" s="33"/>
      <c r="E4704" s="33"/>
      <c r="F4704" s="33"/>
      <c r="G4704" s="33"/>
      <c r="H4704" s="33"/>
      <c r="I4704" s="33"/>
      <c r="J4704" s="33">
        <v>1</v>
      </c>
      <c r="K4704" s="33"/>
      <c r="L4704" s="33"/>
      <c r="M4704" s="33"/>
      <c r="N4704" s="27">
        <v>1</v>
      </c>
    </row>
    <row r="4705" spans="1:14">
      <c r="A4705" s="26" t="s">
        <v>16911</v>
      </c>
      <c r="B4705" s="29"/>
      <c r="C4705" s="33"/>
      <c r="D4705" s="33"/>
      <c r="E4705" s="33"/>
      <c r="F4705" s="33"/>
      <c r="G4705" s="33"/>
      <c r="H4705" s="33">
        <v>64</v>
      </c>
      <c r="I4705" s="33">
        <v>26</v>
      </c>
      <c r="J4705" s="33">
        <v>30</v>
      </c>
      <c r="K4705" s="33">
        <v>13</v>
      </c>
      <c r="L4705" s="33">
        <v>18</v>
      </c>
      <c r="M4705" s="33">
        <v>3</v>
      </c>
      <c r="N4705" s="27">
        <v>154</v>
      </c>
    </row>
    <row r="4706" spans="1:14">
      <c r="A4706" s="26" t="s">
        <v>11015</v>
      </c>
      <c r="B4706" s="29"/>
      <c r="C4706" s="33"/>
      <c r="D4706" s="33"/>
      <c r="E4706" s="33"/>
      <c r="F4706" s="33"/>
      <c r="G4706" s="33"/>
      <c r="H4706" s="33"/>
      <c r="I4706" s="33">
        <v>5</v>
      </c>
      <c r="J4706" s="33"/>
      <c r="K4706" s="33"/>
      <c r="L4706" s="33"/>
      <c r="M4706" s="33"/>
      <c r="N4706" s="27">
        <v>5</v>
      </c>
    </row>
    <row r="4707" spans="1:14">
      <c r="A4707" s="26" t="s">
        <v>13470</v>
      </c>
      <c r="B4707" s="29"/>
      <c r="C4707" s="33"/>
      <c r="D4707" s="33"/>
      <c r="E4707" s="33"/>
      <c r="F4707" s="33"/>
      <c r="G4707" s="33"/>
      <c r="H4707" s="33">
        <v>59</v>
      </c>
      <c r="I4707" s="33">
        <v>11</v>
      </c>
      <c r="J4707" s="33">
        <v>42</v>
      </c>
      <c r="K4707" s="33">
        <v>25</v>
      </c>
      <c r="L4707" s="33">
        <v>218</v>
      </c>
      <c r="M4707" s="33">
        <v>62</v>
      </c>
      <c r="N4707" s="27">
        <v>417</v>
      </c>
    </row>
    <row r="4708" spans="1:14">
      <c r="A4708" s="26" t="s">
        <v>1762</v>
      </c>
      <c r="B4708" s="29"/>
      <c r="C4708" s="33"/>
      <c r="D4708" s="33"/>
      <c r="E4708" s="33"/>
      <c r="F4708" s="33"/>
      <c r="G4708" s="33"/>
      <c r="H4708" s="33"/>
      <c r="I4708" s="33"/>
      <c r="J4708" s="33"/>
      <c r="K4708" s="33">
        <v>1</v>
      </c>
      <c r="L4708" s="33"/>
      <c r="M4708" s="33"/>
      <c r="N4708" s="27">
        <v>1</v>
      </c>
    </row>
    <row r="4709" spans="1:14">
      <c r="A4709" s="26" t="s">
        <v>15667</v>
      </c>
      <c r="B4709" s="29"/>
      <c r="C4709" s="33"/>
      <c r="D4709" s="33"/>
      <c r="E4709" s="33"/>
      <c r="F4709" s="33"/>
      <c r="G4709" s="33"/>
      <c r="H4709" s="33"/>
      <c r="I4709" s="33"/>
      <c r="J4709" s="33"/>
      <c r="K4709" s="33"/>
      <c r="L4709" s="33">
        <v>1</v>
      </c>
      <c r="M4709" s="33">
        <v>1</v>
      </c>
      <c r="N4709" s="27">
        <v>2</v>
      </c>
    </row>
    <row r="4710" spans="1:14">
      <c r="A4710" s="26" t="s">
        <v>15666</v>
      </c>
      <c r="B4710" s="29"/>
      <c r="C4710" s="33"/>
      <c r="D4710" s="33"/>
      <c r="E4710" s="33"/>
      <c r="F4710" s="33"/>
      <c r="G4710" s="33"/>
      <c r="H4710" s="33"/>
      <c r="I4710" s="33"/>
      <c r="J4710" s="33"/>
      <c r="K4710" s="33"/>
      <c r="L4710" s="33">
        <v>1</v>
      </c>
      <c r="M4710" s="33"/>
      <c r="N4710" s="27">
        <v>1</v>
      </c>
    </row>
    <row r="4711" spans="1:14">
      <c r="A4711" s="26" t="s">
        <v>13014</v>
      </c>
      <c r="B4711" s="29"/>
      <c r="C4711" s="33"/>
      <c r="D4711" s="33"/>
      <c r="E4711" s="33"/>
      <c r="F4711" s="33"/>
      <c r="G4711" s="33"/>
      <c r="H4711" s="33"/>
      <c r="I4711" s="33"/>
      <c r="J4711" s="33"/>
      <c r="K4711" s="33"/>
      <c r="L4711" s="33">
        <v>11</v>
      </c>
      <c r="M4711" s="33"/>
      <c r="N4711" s="27">
        <v>11</v>
      </c>
    </row>
    <row r="4712" spans="1:14">
      <c r="A4712" s="26" t="s">
        <v>9958</v>
      </c>
      <c r="B4712" s="29"/>
      <c r="C4712" s="33"/>
      <c r="D4712" s="33"/>
      <c r="E4712" s="33"/>
      <c r="F4712" s="33"/>
      <c r="G4712" s="33"/>
      <c r="H4712" s="33"/>
      <c r="I4712" s="33"/>
      <c r="J4712" s="33">
        <v>9</v>
      </c>
      <c r="K4712" s="33"/>
      <c r="L4712" s="33"/>
      <c r="M4712" s="33"/>
      <c r="N4712" s="27">
        <v>9</v>
      </c>
    </row>
    <row r="4713" spans="1:14">
      <c r="A4713" s="26" t="s">
        <v>12705</v>
      </c>
      <c r="B4713" s="29"/>
      <c r="C4713" s="33"/>
      <c r="D4713" s="33"/>
      <c r="E4713" s="33"/>
      <c r="F4713" s="33"/>
      <c r="G4713" s="33"/>
      <c r="H4713" s="33"/>
      <c r="I4713" s="33"/>
      <c r="J4713" s="33"/>
      <c r="K4713" s="33"/>
      <c r="L4713" s="33">
        <v>22</v>
      </c>
      <c r="M4713" s="33"/>
      <c r="N4713" s="27">
        <v>22</v>
      </c>
    </row>
    <row r="4714" spans="1:14">
      <c r="A4714" s="26" t="s">
        <v>9414</v>
      </c>
      <c r="B4714" s="29"/>
      <c r="C4714" s="33"/>
      <c r="D4714" s="33"/>
      <c r="E4714" s="33"/>
      <c r="F4714" s="33"/>
      <c r="G4714" s="33"/>
      <c r="H4714" s="33"/>
      <c r="I4714" s="33">
        <v>84</v>
      </c>
      <c r="J4714" s="33">
        <v>46</v>
      </c>
      <c r="K4714" s="33">
        <v>26</v>
      </c>
      <c r="L4714" s="33">
        <v>26</v>
      </c>
      <c r="M4714" s="33">
        <v>18</v>
      </c>
      <c r="N4714" s="27">
        <v>200</v>
      </c>
    </row>
    <row r="4715" spans="1:14">
      <c r="A4715" s="26" t="s">
        <v>7146</v>
      </c>
      <c r="B4715" s="29"/>
      <c r="C4715" s="33"/>
      <c r="D4715" s="33"/>
      <c r="E4715" s="33"/>
      <c r="F4715" s="33"/>
      <c r="G4715" s="33"/>
      <c r="H4715" s="33">
        <v>14</v>
      </c>
      <c r="I4715" s="33">
        <v>10</v>
      </c>
      <c r="J4715" s="33"/>
      <c r="K4715" s="33"/>
      <c r="L4715" s="33">
        <v>4</v>
      </c>
      <c r="M4715" s="33">
        <v>1</v>
      </c>
      <c r="N4715" s="27">
        <v>29</v>
      </c>
    </row>
    <row r="4716" spans="1:14">
      <c r="A4716" s="26" t="s">
        <v>1753</v>
      </c>
      <c r="B4716" s="29"/>
      <c r="C4716" s="33"/>
      <c r="D4716" s="33"/>
      <c r="E4716" s="33"/>
      <c r="F4716" s="33"/>
      <c r="G4716" s="33"/>
      <c r="H4716" s="33"/>
      <c r="I4716" s="33"/>
      <c r="J4716" s="33"/>
      <c r="K4716" s="33">
        <v>1</v>
      </c>
      <c r="L4716" s="33"/>
      <c r="M4716" s="33"/>
      <c r="N4716" s="27">
        <v>1</v>
      </c>
    </row>
    <row r="4717" spans="1:14">
      <c r="A4717" s="26" t="s">
        <v>1468</v>
      </c>
      <c r="B4717" s="29"/>
      <c r="C4717" s="33"/>
      <c r="D4717" s="33"/>
      <c r="E4717" s="33"/>
      <c r="F4717" s="33"/>
      <c r="G4717" s="33"/>
      <c r="H4717" s="33"/>
      <c r="I4717" s="33"/>
      <c r="J4717" s="33"/>
      <c r="K4717" s="33"/>
      <c r="L4717" s="33"/>
      <c r="M4717" s="33">
        <v>1</v>
      </c>
      <c r="N4717" s="27">
        <v>1</v>
      </c>
    </row>
    <row r="4718" spans="1:14">
      <c r="A4718" s="26" t="s">
        <v>13321</v>
      </c>
      <c r="B4718" s="29"/>
      <c r="C4718" s="33"/>
      <c r="D4718" s="33"/>
      <c r="E4718" s="33"/>
      <c r="F4718" s="33"/>
      <c r="G4718" s="33"/>
      <c r="H4718" s="33"/>
      <c r="I4718" s="33"/>
      <c r="J4718" s="33"/>
      <c r="K4718" s="33"/>
      <c r="L4718" s="33">
        <v>6</v>
      </c>
      <c r="M4718" s="33"/>
      <c r="N4718" s="27">
        <v>6</v>
      </c>
    </row>
    <row r="4719" spans="1:14">
      <c r="A4719" s="26" t="s">
        <v>3361</v>
      </c>
      <c r="B4719" s="29"/>
      <c r="C4719" s="33"/>
      <c r="D4719" s="33"/>
      <c r="E4719" s="33"/>
      <c r="F4719" s="33"/>
      <c r="G4719" s="33"/>
      <c r="H4719" s="33"/>
      <c r="I4719" s="33"/>
      <c r="J4719" s="33"/>
      <c r="K4719" s="33"/>
      <c r="L4719" s="33"/>
      <c r="M4719" s="33">
        <v>23</v>
      </c>
      <c r="N4719" s="27">
        <v>23</v>
      </c>
    </row>
    <row r="4720" spans="1:14">
      <c r="A4720" s="26" t="s">
        <v>9215</v>
      </c>
      <c r="B4720" s="29"/>
      <c r="C4720" s="33"/>
      <c r="D4720" s="33"/>
      <c r="E4720" s="33"/>
      <c r="F4720" s="33"/>
      <c r="G4720" s="33"/>
      <c r="H4720" s="33"/>
      <c r="I4720" s="33"/>
      <c r="J4720" s="33"/>
      <c r="K4720" s="33">
        <v>77</v>
      </c>
      <c r="L4720" s="33">
        <v>43</v>
      </c>
      <c r="M4720" s="33">
        <v>77</v>
      </c>
      <c r="N4720" s="27">
        <v>197</v>
      </c>
    </row>
    <row r="4721" spans="1:14">
      <c r="A4721" s="26" t="s">
        <v>8385</v>
      </c>
      <c r="B4721" s="29"/>
      <c r="C4721" s="33"/>
      <c r="D4721" s="33"/>
      <c r="E4721" s="33"/>
      <c r="F4721" s="33"/>
      <c r="G4721" s="33"/>
      <c r="H4721" s="33"/>
      <c r="I4721" s="33">
        <v>1</v>
      </c>
      <c r="J4721" s="33"/>
      <c r="K4721" s="33"/>
      <c r="L4721" s="33"/>
      <c r="M4721" s="33"/>
      <c r="N4721" s="27">
        <v>1</v>
      </c>
    </row>
    <row r="4722" spans="1:14">
      <c r="A4722" s="26" t="s">
        <v>11397</v>
      </c>
      <c r="B4722" s="29"/>
      <c r="C4722" s="33"/>
      <c r="D4722" s="33"/>
      <c r="E4722" s="33"/>
      <c r="F4722" s="33">
        <v>11</v>
      </c>
      <c r="G4722" s="33">
        <v>68</v>
      </c>
      <c r="H4722" s="33">
        <v>58</v>
      </c>
      <c r="I4722" s="33">
        <v>60</v>
      </c>
      <c r="J4722" s="33">
        <v>40</v>
      </c>
      <c r="K4722" s="33">
        <v>4</v>
      </c>
      <c r="L4722" s="33">
        <v>8</v>
      </c>
      <c r="M4722" s="33">
        <v>3</v>
      </c>
      <c r="N4722" s="27">
        <v>252</v>
      </c>
    </row>
    <row r="4723" spans="1:14">
      <c r="A4723" s="26" t="s">
        <v>10301</v>
      </c>
      <c r="B4723" s="29"/>
      <c r="C4723" s="33"/>
      <c r="D4723" s="33"/>
      <c r="E4723" s="33"/>
      <c r="F4723" s="33"/>
      <c r="G4723" s="33"/>
      <c r="H4723" s="33"/>
      <c r="I4723" s="33"/>
      <c r="J4723" s="33">
        <v>5</v>
      </c>
      <c r="K4723" s="33"/>
      <c r="L4723" s="33"/>
      <c r="M4723" s="33"/>
      <c r="N4723" s="27">
        <v>5</v>
      </c>
    </row>
    <row r="4724" spans="1:14">
      <c r="A4724" s="26" t="s">
        <v>1477</v>
      </c>
      <c r="B4724" s="29"/>
      <c r="C4724" s="33"/>
      <c r="D4724" s="33"/>
      <c r="E4724" s="33"/>
      <c r="F4724" s="33"/>
      <c r="G4724" s="33"/>
      <c r="H4724" s="33"/>
      <c r="I4724" s="33"/>
      <c r="J4724" s="33"/>
      <c r="K4724" s="33"/>
      <c r="L4724" s="33"/>
      <c r="M4724" s="33">
        <v>1</v>
      </c>
      <c r="N4724" s="27">
        <v>1</v>
      </c>
    </row>
    <row r="4725" spans="1:14">
      <c r="A4725" s="26" t="s">
        <v>5109</v>
      </c>
      <c r="B4725" s="29"/>
      <c r="C4725" s="33"/>
      <c r="D4725" s="33"/>
      <c r="E4725" s="33"/>
      <c r="F4725" s="33"/>
      <c r="G4725" s="33"/>
      <c r="H4725" s="33"/>
      <c r="I4725" s="33">
        <v>12</v>
      </c>
      <c r="J4725" s="33">
        <v>30</v>
      </c>
      <c r="K4725" s="33">
        <v>32</v>
      </c>
      <c r="L4725" s="33">
        <v>3</v>
      </c>
      <c r="M4725" s="33">
        <v>12</v>
      </c>
      <c r="N4725" s="27">
        <v>89</v>
      </c>
    </row>
    <row r="4726" spans="1:14">
      <c r="A4726" s="26" t="s">
        <v>15665</v>
      </c>
      <c r="B4726" s="29"/>
      <c r="C4726" s="33"/>
      <c r="D4726" s="33"/>
      <c r="E4726" s="33"/>
      <c r="F4726" s="33"/>
      <c r="G4726" s="33"/>
      <c r="H4726" s="33"/>
      <c r="I4726" s="33"/>
      <c r="J4726" s="33"/>
      <c r="K4726" s="33"/>
      <c r="L4726" s="33">
        <v>1</v>
      </c>
      <c r="M4726" s="33"/>
      <c r="N4726" s="27">
        <v>1</v>
      </c>
    </row>
    <row r="4727" spans="1:14">
      <c r="A4727" s="26" t="s">
        <v>773</v>
      </c>
      <c r="B4727" s="29"/>
      <c r="C4727" s="33"/>
      <c r="D4727" s="33"/>
      <c r="E4727" s="33"/>
      <c r="F4727" s="33"/>
      <c r="G4727" s="33"/>
      <c r="H4727" s="33"/>
      <c r="I4727" s="33"/>
      <c r="J4727" s="33"/>
      <c r="K4727" s="33"/>
      <c r="L4727" s="33"/>
      <c r="M4727" s="33">
        <v>2</v>
      </c>
      <c r="N4727" s="27">
        <v>2</v>
      </c>
    </row>
    <row r="4728" spans="1:14">
      <c r="A4728" s="26" t="s">
        <v>1764</v>
      </c>
      <c r="B4728" s="29"/>
      <c r="C4728" s="33"/>
      <c r="D4728" s="33"/>
      <c r="E4728" s="33"/>
      <c r="F4728" s="33"/>
      <c r="G4728" s="33"/>
      <c r="H4728" s="33"/>
      <c r="I4728" s="33"/>
      <c r="J4728" s="33"/>
      <c r="K4728" s="33">
        <v>1</v>
      </c>
      <c r="L4728" s="33"/>
      <c r="M4728" s="33"/>
      <c r="N4728" s="27">
        <v>1</v>
      </c>
    </row>
    <row r="4729" spans="1:14">
      <c r="A4729" s="26" t="s">
        <v>8046</v>
      </c>
      <c r="B4729" s="29"/>
      <c r="C4729" s="33"/>
      <c r="D4729" s="33"/>
      <c r="E4729" s="33"/>
      <c r="F4729" s="33">
        <v>78</v>
      </c>
      <c r="G4729" s="33">
        <v>208</v>
      </c>
      <c r="H4729" s="33"/>
      <c r="I4729" s="33"/>
      <c r="J4729" s="33"/>
      <c r="K4729" s="33"/>
      <c r="L4729" s="33"/>
      <c r="M4729" s="33"/>
      <c r="N4729" s="27">
        <v>286</v>
      </c>
    </row>
    <row r="4730" spans="1:14">
      <c r="A4730" s="26" t="s">
        <v>15208</v>
      </c>
      <c r="B4730" s="29"/>
      <c r="C4730" s="33"/>
      <c r="D4730" s="33"/>
      <c r="E4730" s="33"/>
      <c r="F4730" s="33"/>
      <c r="G4730" s="33"/>
      <c r="H4730" s="33"/>
      <c r="I4730" s="33"/>
      <c r="J4730" s="33"/>
      <c r="K4730" s="33"/>
      <c r="L4730" s="33">
        <v>2</v>
      </c>
      <c r="M4730" s="33"/>
      <c r="N4730" s="27">
        <v>2</v>
      </c>
    </row>
    <row r="4731" spans="1:14">
      <c r="A4731" s="26" t="s">
        <v>4145</v>
      </c>
      <c r="B4731" s="29"/>
      <c r="C4731" s="33"/>
      <c r="D4731" s="33"/>
      <c r="E4731" s="33"/>
      <c r="F4731" s="33"/>
      <c r="G4731" s="33"/>
      <c r="H4731" s="33"/>
      <c r="I4731" s="33"/>
      <c r="J4731" s="33"/>
      <c r="K4731" s="33">
        <v>31</v>
      </c>
      <c r="L4731" s="33">
        <v>11</v>
      </c>
      <c r="M4731" s="33">
        <v>26</v>
      </c>
      <c r="N4731" s="27">
        <v>68</v>
      </c>
    </row>
    <row r="4732" spans="1:14">
      <c r="A4732" s="26" t="s">
        <v>6465</v>
      </c>
      <c r="B4732" s="29"/>
      <c r="C4732" s="33"/>
      <c r="D4732" s="33"/>
      <c r="E4732" s="33"/>
      <c r="F4732" s="33"/>
      <c r="G4732" s="33"/>
      <c r="H4732" s="33"/>
      <c r="I4732" s="33"/>
      <c r="J4732" s="33"/>
      <c r="K4732" s="33">
        <v>2</v>
      </c>
      <c r="L4732" s="33">
        <v>14</v>
      </c>
      <c r="M4732" s="33">
        <v>3</v>
      </c>
      <c r="N4732" s="27">
        <v>19</v>
      </c>
    </row>
    <row r="4733" spans="1:14">
      <c r="A4733" s="26" t="s">
        <v>5674</v>
      </c>
      <c r="B4733" s="29"/>
      <c r="C4733" s="33"/>
      <c r="D4733" s="33"/>
      <c r="E4733" s="33"/>
      <c r="F4733" s="33"/>
      <c r="G4733" s="33"/>
      <c r="H4733" s="33"/>
      <c r="I4733" s="33"/>
      <c r="J4733" s="33"/>
      <c r="K4733" s="33">
        <v>8</v>
      </c>
      <c r="L4733" s="33"/>
      <c r="M4733" s="33"/>
      <c r="N4733" s="27">
        <v>8</v>
      </c>
    </row>
    <row r="4734" spans="1:14">
      <c r="A4734" s="26" t="s">
        <v>10563</v>
      </c>
      <c r="B4734" s="29"/>
      <c r="C4734" s="33"/>
      <c r="D4734" s="33"/>
      <c r="E4734" s="33"/>
      <c r="F4734" s="33"/>
      <c r="G4734" s="33"/>
      <c r="H4734" s="33"/>
      <c r="I4734" s="33"/>
      <c r="J4734" s="33">
        <v>4</v>
      </c>
      <c r="K4734" s="33">
        <v>26</v>
      </c>
      <c r="L4734" s="33">
        <v>1</v>
      </c>
      <c r="M4734" s="33">
        <v>3</v>
      </c>
      <c r="N4734" s="27">
        <v>34</v>
      </c>
    </row>
    <row r="4735" spans="1:14">
      <c r="A4735" s="26" t="s">
        <v>7842</v>
      </c>
      <c r="B4735" s="29"/>
      <c r="C4735" s="33"/>
      <c r="D4735" s="33"/>
      <c r="E4735" s="33"/>
      <c r="F4735" s="33"/>
      <c r="G4735" s="33"/>
      <c r="H4735" s="33">
        <v>26</v>
      </c>
      <c r="I4735" s="33">
        <v>2</v>
      </c>
      <c r="J4735" s="33"/>
      <c r="K4735" s="33"/>
      <c r="L4735" s="33"/>
      <c r="M4735" s="33"/>
      <c r="N4735" s="27">
        <v>28</v>
      </c>
    </row>
    <row r="4736" spans="1:14">
      <c r="A4736" s="26" t="s">
        <v>16602</v>
      </c>
      <c r="B4736" s="29"/>
      <c r="C4736" s="33"/>
      <c r="D4736" s="33"/>
      <c r="E4736" s="33"/>
      <c r="F4736" s="33"/>
      <c r="G4736" s="33"/>
      <c r="H4736" s="33"/>
      <c r="I4736" s="33"/>
      <c r="J4736" s="33">
        <v>1</v>
      </c>
      <c r="K4736" s="33"/>
      <c r="L4736" s="33"/>
      <c r="M4736" s="33"/>
      <c r="N4736" s="27">
        <v>1</v>
      </c>
    </row>
    <row r="4737" spans="1:14">
      <c r="A4737" s="26" t="s">
        <v>11891</v>
      </c>
      <c r="B4737" s="29"/>
      <c r="C4737" s="33"/>
      <c r="D4737" s="33"/>
      <c r="E4737" s="33"/>
      <c r="F4737" s="33"/>
      <c r="G4737" s="33"/>
      <c r="H4737" s="33">
        <v>41</v>
      </c>
      <c r="I4737" s="33">
        <v>5</v>
      </c>
      <c r="J4737" s="33"/>
      <c r="K4737" s="33"/>
      <c r="L4737" s="33"/>
      <c r="M4737" s="33">
        <v>3</v>
      </c>
      <c r="N4737" s="27">
        <v>49</v>
      </c>
    </row>
    <row r="4738" spans="1:14">
      <c r="A4738" s="26" t="s">
        <v>7973</v>
      </c>
      <c r="B4738" s="29"/>
      <c r="C4738" s="33"/>
      <c r="D4738" s="33"/>
      <c r="E4738" s="33"/>
      <c r="F4738" s="33">
        <v>18</v>
      </c>
      <c r="G4738" s="33">
        <v>13</v>
      </c>
      <c r="H4738" s="33">
        <v>16</v>
      </c>
      <c r="I4738" s="33">
        <v>44</v>
      </c>
      <c r="J4738" s="33">
        <v>1</v>
      </c>
      <c r="K4738" s="33"/>
      <c r="L4738" s="33"/>
      <c r="M4738" s="33"/>
      <c r="N4738" s="27">
        <v>92</v>
      </c>
    </row>
    <row r="4739" spans="1:14">
      <c r="A4739" s="26" t="s">
        <v>5789</v>
      </c>
      <c r="B4739" s="29"/>
      <c r="C4739" s="33"/>
      <c r="D4739" s="33"/>
      <c r="E4739" s="33"/>
      <c r="F4739" s="33"/>
      <c r="G4739" s="33"/>
      <c r="H4739" s="33"/>
      <c r="I4739" s="33"/>
      <c r="J4739" s="33"/>
      <c r="K4739" s="33">
        <v>6</v>
      </c>
      <c r="L4739" s="33">
        <v>26</v>
      </c>
      <c r="M4739" s="33">
        <v>37</v>
      </c>
      <c r="N4739" s="27">
        <v>69</v>
      </c>
    </row>
    <row r="4740" spans="1:14">
      <c r="A4740" s="26" t="s">
        <v>9182</v>
      </c>
      <c r="B4740" s="29"/>
      <c r="C4740" s="33"/>
      <c r="D4740" s="33"/>
      <c r="E4740" s="33"/>
      <c r="F4740" s="33"/>
      <c r="G4740" s="33"/>
      <c r="H4740" s="33"/>
      <c r="I4740" s="33"/>
      <c r="J4740" s="33"/>
      <c r="K4740" s="33">
        <v>118</v>
      </c>
      <c r="L4740" s="33">
        <v>70</v>
      </c>
      <c r="M4740" s="33">
        <v>73</v>
      </c>
      <c r="N4740" s="27">
        <v>261</v>
      </c>
    </row>
    <row r="4741" spans="1:14">
      <c r="A4741" s="26" t="s">
        <v>14167</v>
      </c>
      <c r="B4741" s="29"/>
      <c r="C4741" s="33"/>
      <c r="D4741" s="33"/>
      <c r="E4741" s="33"/>
      <c r="F4741" s="33"/>
      <c r="G4741" s="33"/>
      <c r="H4741" s="33"/>
      <c r="I4741" s="33"/>
      <c r="J4741" s="33">
        <v>17</v>
      </c>
      <c r="K4741" s="33"/>
      <c r="L4741" s="33"/>
      <c r="M4741" s="33"/>
      <c r="N4741" s="27">
        <v>17</v>
      </c>
    </row>
    <row r="4742" spans="1:14">
      <c r="A4742" s="26" t="s">
        <v>5029</v>
      </c>
      <c r="B4742" s="29"/>
      <c r="C4742" s="33"/>
      <c r="D4742" s="33"/>
      <c r="E4742" s="33"/>
      <c r="F4742" s="33"/>
      <c r="G4742" s="33"/>
      <c r="H4742" s="33"/>
      <c r="I4742" s="33">
        <v>13</v>
      </c>
      <c r="J4742" s="33">
        <v>83</v>
      </c>
      <c r="K4742" s="33"/>
      <c r="L4742" s="33">
        <v>3</v>
      </c>
      <c r="M4742" s="33"/>
      <c r="N4742" s="27">
        <v>99</v>
      </c>
    </row>
    <row r="4743" spans="1:14">
      <c r="A4743" s="26" t="s">
        <v>12636</v>
      </c>
      <c r="B4743" s="29"/>
      <c r="C4743" s="33"/>
      <c r="D4743" s="33"/>
      <c r="E4743" s="33"/>
      <c r="F4743" s="33"/>
      <c r="G4743" s="33"/>
      <c r="H4743" s="33"/>
      <c r="I4743" s="33"/>
      <c r="J4743" s="33"/>
      <c r="K4743" s="33"/>
      <c r="L4743" s="33">
        <v>27</v>
      </c>
      <c r="M4743" s="33">
        <v>1</v>
      </c>
      <c r="N4743" s="27">
        <v>28</v>
      </c>
    </row>
    <row r="4744" spans="1:14">
      <c r="A4744" s="26" t="s">
        <v>13143</v>
      </c>
      <c r="B4744" s="29"/>
      <c r="C4744" s="33"/>
      <c r="D4744" s="33"/>
      <c r="E4744" s="33"/>
      <c r="F4744" s="33"/>
      <c r="G4744" s="33"/>
      <c r="H4744" s="33"/>
      <c r="I4744" s="33"/>
      <c r="J4744" s="33"/>
      <c r="K4744" s="33"/>
      <c r="L4744" s="33">
        <v>8</v>
      </c>
      <c r="M4744" s="33"/>
      <c r="N4744" s="27">
        <v>8</v>
      </c>
    </row>
    <row r="4745" spans="1:14">
      <c r="A4745" s="26" t="s">
        <v>15219</v>
      </c>
      <c r="B4745" s="29"/>
      <c r="C4745" s="33"/>
      <c r="D4745" s="33"/>
      <c r="E4745" s="33"/>
      <c r="F4745" s="33"/>
      <c r="G4745" s="33"/>
      <c r="H4745" s="33"/>
      <c r="I4745" s="33"/>
      <c r="J4745" s="33"/>
      <c r="K4745" s="33"/>
      <c r="L4745" s="33">
        <v>2</v>
      </c>
      <c r="M4745" s="33">
        <v>1</v>
      </c>
      <c r="N4745" s="27">
        <v>3</v>
      </c>
    </row>
    <row r="4746" spans="1:14">
      <c r="A4746" s="26" t="s">
        <v>3782</v>
      </c>
      <c r="B4746" s="29"/>
      <c r="C4746" s="33"/>
      <c r="D4746" s="33"/>
      <c r="E4746" s="33"/>
      <c r="F4746" s="33"/>
      <c r="G4746" s="33"/>
      <c r="H4746" s="33"/>
      <c r="I4746" s="33"/>
      <c r="J4746" s="33"/>
      <c r="K4746" s="33"/>
      <c r="L4746" s="33"/>
      <c r="M4746" s="33">
        <v>9</v>
      </c>
      <c r="N4746" s="27">
        <v>9</v>
      </c>
    </row>
    <row r="4747" spans="1:14">
      <c r="A4747" s="26" t="s">
        <v>10056</v>
      </c>
      <c r="B4747" s="29"/>
      <c r="C4747" s="33"/>
      <c r="D4747" s="33"/>
      <c r="E4747" s="33"/>
      <c r="F4747" s="33"/>
      <c r="G4747" s="33"/>
      <c r="H4747" s="33"/>
      <c r="I4747" s="33"/>
      <c r="J4747" s="33">
        <v>8</v>
      </c>
      <c r="K4747" s="33">
        <v>97</v>
      </c>
      <c r="L4747" s="33">
        <v>67</v>
      </c>
      <c r="M4747" s="33">
        <v>8</v>
      </c>
      <c r="N4747" s="27">
        <v>180</v>
      </c>
    </row>
    <row r="4748" spans="1:14">
      <c r="A4748" s="26" t="s">
        <v>12757</v>
      </c>
      <c r="B4748" s="29"/>
      <c r="C4748" s="33"/>
      <c r="D4748" s="33"/>
      <c r="E4748" s="33"/>
      <c r="F4748" s="33"/>
      <c r="G4748" s="33"/>
      <c r="H4748" s="33"/>
      <c r="I4748" s="33"/>
      <c r="J4748" s="33"/>
      <c r="K4748" s="33"/>
      <c r="L4748" s="33">
        <v>20</v>
      </c>
      <c r="M4748" s="33">
        <v>14</v>
      </c>
      <c r="N4748" s="27">
        <v>34</v>
      </c>
    </row>
    <row r="4749" spans="1:14">
      <c r="A4749" s="26" t="s">
        <v>8686</v>
      </c>
      <c r="B4749" s="29"/>
      <c r="C4749" s="33">
        <v>1</v>
      </c>
      <c r="D4749" s="33"/>
      <c r="E4749" s="33"/>
      <c r="F4749" s="33"/>
      <c r="G4749" s="33"/>
      <c r="H4749" s="33"/>
      <c r="I4749" s="33"/>
      <c r="J4749" s="33"/>
      <c r="K4749" s="33"/>
      <c r="L4749" s="33"/>
      <c r="M4749" s="33"/>
      <c r="N4749" s="27">
        <v>1</v>
      </c>
    </row>
    <row r="4750" spans="1:14">
      <c r="A4750" s="26" t="s">
        <v>15664</v>
      </c>
      <c r="B4750" s="29"/>
      <c r="C4750" s="33"/>
      <c r="D4750" s="33"/>
      <c r="E4750" s="33"/>
      <c r="F4750" s="33"/>
      <c r="G4750" s="33"/>
      <c r="H4750" s="33"/>
      <c r="I4750" s="33"/>
      <c r="J4750" s="33"/>
      <c r="K4750" s="33"/>
      <c r="L4750" s="33">
        <v>1</v>
      </c>
      <c r="M4750" s="33"/>
      <c r="N4750" s="27">
        <v>1</v>
      </c>
    </row>
    <row r="4751" spans="1:14">
      <c r="A4751" s="26" t="s">
        <v>6068</v>
      </c>
      <c r="B4751" s="29"/>
      <c r="C4751" s="33"/>
      <c r="D4751" s="33"/>
      <c r="E4751" s="33"/>
      <c r="F4751" s="33"/>
      <c r="G4751" s="33"/>
      <c r="H4751" s="33"/>
      <c r="I4751" s="33"/>
      <c r="J4751" s="33"/>
      <c r="K4751" s="33">
        <v>3</v>
      </c>
      <c r="L4751" s="33"/>
      <c r="M4751" s="33"/>
      <c r="N4751" s="27">
        <v>3</v>
      </c>
    </row>
    <row r="4752" spans="1:14">
      <c r="A4752" s="26" t="s">
        <v>3665</v>
      </c>
      <c r="B4752" s="29"/>
      <c r="C4752" s="33"/>
      <c r="D4752" s="33"/>
      <c r="E4752" s="33"/>
      <c r="F4752" s="33"/>
      <c r="G4752" s="33"/>
      <c r="H4752" s="33"/>
      <c r="I4752" s="33"/>
      <c r="J4752" s="33"/>
      <c r="K4752" s="33"/>
      <c r="L4752" s="33"/>
      <c r="M4752" s="33">
        <v>11</v>
      </c>
      <c r="N4752" s="27">
        <v>11</v>
      </c>
    </row>
    <row r="4753" spans="1:14">
      <c r="A4753" s="26" t="s">
        <v>7158</v>
      </c>
      <c r="B4753" s="29"/>
      <c r="C4753" s="33"/>
      <c r="D4753" s="33"/>
      <c r="E4753" s="33"/>
      <c r="F4753" s="33"/>
      <c r="G4753" s="33"/>
      <c r="H4753" s="33">
        <v>14</v>
      </c>
      <c r="I4753" s="33">
        <v>7</v>
      </c>
      <c r="J4753" s="33">
        <v>20</v>
      </c>
      <c r="K4753" s="33">
        <v>22</v>
      </c>
      <c r="L4753" s="33">
        <v>10</v>
      </c>
      <c r="M4753" s="33"/>
      <c r="N4753" s="27">
        <v>73</v>
      </c>
    </row>
    <row r="4754" spans="1:14">
      <c r="A4754" s="26" t="s">
        <v>12513</v>
      </c>
      <c r="B4754" s="29"/>
      <c r="C4754" s="33"/>
      <c r="D4754" s="33"/>
      <c r="E4754" s="33"/>
      <c r="F4754" s="33"/>
      <c r="G4754" s="33"/>
      <c r="H4754" s="33"/>
      <c r="I4754" s="33"/>
      <c r="J4754" s="33"/>
      <c r="K4754" s="33"/>
      <c r="L4754" s="33">
        <v>45</v>
      </c>
      <c r="M4754" s="33">
        <v>53</v>
      </c>
      <c r="N4754" s="27">
        <v>98</v>
      </c>
    </row>
    <row r="4755" spans="1:14">
      <c r="A4755" s="26" t="s">
        <v>5874</v>
      </c>
      <c r="B4755" s="29"/>
      <c r="C4755" s="33"/>
      <c r="D4755" s="33"/>
      <c r="E4755" s="33"/>
      <c r="F4755" s="33"/>
      <c r="G4755" s="33"/>
      <c r="H4755" s="33"/>
      <c r="I4755" s="33"/>
      <c r="J4755" s="33"/>
      <c r="K4755" s="33">
        <v>5</v>
      </c>
      <c r="L4755" s="33"/>
      <c r="M4755" s="33"/>
      <c r="N4755" s="27">
        <v>5</v>
      </c>
    </row>
    <row r="4756" spans="1:14">
      <c r="A4756" s="26" t="s">
        <v>1476</v>
      </c>
      <c r="B4756" s="29"/>
      <c r="C4756" s="33"/>
      <c r="D4756" s="33"/>
      <c r="E4756" s="33"/>
      <c r="F4756" s="33"/>
      <c r="G4756" s="33"/>
      <c r="H4756" s="33"/>
      <c r="I4756" s="33"/>
      <c r="J4756" s="33"/>
      <c r="K4756" s="33"/>
      <c r="L4756" s="33"/>
      <c r="M4756" s="33">
        <v>1</v>
      </c>
      <c r="N4756" s="27">
        <v>1</v>
      </c>
    </row>
    <row r="4757" spans="1:14">
      <c r="A4757" s="26" t="s">
        <v>8399</v>
      </c>
      <c r="B4757" s="29"/>
      <c r="C4757" s="33"/>
      <c r="D4757" s="33"/>
      <c r="E4757" s="33"/>
      <c r="F4757" s="33"/>
      <c r="G4757" s="33"/>
      <c r="H4757" s="33"/>
      <c r="I4757" s="33">
        <v>1</v>
      </c>
      <c r="J4757" s="33"/>
      <c r="K4757" s="33"/>
      <c r="L4757" s="33"/>
      <c r="M4757" s="33"/>
      <c r="N4757" s="27">
        <v>1</v>
      </c>
    </row>
    <row r="4758" spans="1:14">
      <c r="A4758" s="26" t="s">
        <v>5349</v>
      </c>
      <c r="B4758" s="29"/>
      <c r="C4758" s="33"/>
      <c r="D4758" s="33"/>
      <c r="E4758" s="33"/>
      <c r="F4758" s="33"/>
      <c r="G4758" s="33"/>
      <c r="H4758" s="33"/>
      <c r="I4758" s="33">
        <v>9</v>
      </c>
      <c r="J4758" s="33"/>
      <c r="K4758" s="33"/>
      <c r="L4758" s="33"/>
      <c r="M4758" s="33"/>
      <c r="N4758" s="27">
        <v>9</v>
      </c>
    </row>
    <row r="4759" spans="1:14">
      <c r="A4759" s="26" t="s">
        <v>14503</v>
      </c>
      <c r="B4759" s="29"/>
      <c r="C4759" s="33"/>
      <c r="D4759" s="33"/>
      <c r="E4759" s="33"/>
      <c r="F4759" s="33"/>
      <c r="G4759" s="33"/>
      <c r="H4759" s="33"/>
      <c r="I4759" s="33"/>
      <c r="J4759" s="33"/>
      <c r="K4759" s="33"/>
      <c r="L4759" s="33">
        <v>5</v>
      </c>
      <c r="M4759" s="33"/>
      <c r="N4759" s="27">
        <v>5</v>
      </c>
    </row>
    <row r="4760" spans="1:14">
      <c r="A4760" s="26" t="s">
        <v>8593</v>
      </c>
      <c r="B4760" s="29"/>
      <c r="C4760" s="33">
        <v>2</v>
      </c>
      <c r="D4760" s="33">
        <v>2</v>
      </c>
      <c r="E4760" s="33">
        <v>31</v>
      </c>
      <c r="F4760" s="33">
        <v>13</v>
      </c>
      <c r="G4760" s="33"/>
      <c r="H4760" s="33"/>
      <c r="I4760" s="33">
        <v>2</v>
      </c>
      <c r="J4760" s="33">
        <v>1</v>
      </c>
      <c r="K4760" s="33">
        <v>1</v>
      </c>
      <c r="L4760" s="33"/>
      <c r="M4760" s="33">
        <v>5</v>
      </c>
      <c r="N4760" s="27">
        <v>57</v>
      </c>
    </row>
    <row r="4761" spans="1:14">
      <c r="A4761" s="26" t="s">
        <v>13304</v>
      </c>
      <c r="B4761" s="29"/>
      <c r="C4761" s="33"/>
      <c r="D4761" s="33"/>
      <c r="E4761" s="33"/>
      <c r="F4761" s="33"/>
      <c r="G4761" s="33"/>
      <c r="H4761" s="33"/>
      <c r="I4761" s="33"/>
      <c r="J4761" s="33"/>
      <c r="K4761" s="33"/>
      <c r="L4761" s="33">
        <v>6</v>
      </c>
      <c r="M4761" s="33">
        <v>59</v>
      </c>
      <c r="N4761" s="27">
        <v>65</v>
      </c>
    </row>
    <row r="4762" spans="1:14">
      <c r="A4762" s="26" t="s">
        <v>15221</v>
      </c>
      <c r="B4762" s="29"/>
      <c r="C4762" s="33"/>
      <c r="D4762" s="33"/>
      <c r="E4762" s="33"/>
      <c r="F4762" s="33"/>
      <c r="G4762" s="33"/>
      <c r="H4762" s="33"/>
      <c r="I4762" s="33"/>
      <c r="J4762" s="33"/>
      <c r="K4762" s="33"/>
      <c r="L4762" s="33">
        <v>2</v>
      </c>
      <c r="M4762" s="33"/>
      <c r="N4762" s="27">
        <v>2</v>
      </c>
    </row>
    <row r="4763" spans="1:14">
      <c r="A4763" s="26" t="s">
        <v>15223</v>
      </c>
      <c r="B4763" s="29"/>
      <c r="C4763" s="33"/>
      <c r="D4763" s="33"/>
      <c r="E4763" s="33"/>
      <c r="F4763" s="33"/>
      <c r="G4763" s="33"/>
      <c r="H4763" s="33"/>
      <c r="I4763" s="33"/>
      <c r="J4763" s="33"/>
      <c r="K4763" s="33"/>
      <c r="L4763" s="33">
        <v>2</v>
      </c>
      <c r="M4763" s="33"/>
      <c r="N4763" s="27">
        <v>2</v>
      </c>
    </row>
    <row r="4764" spans="1:14">
      <c r="A4764" s="26" t="s">
        <v>11279</v>
      </c>
      <c r="B4764" s="29"/>
      <c r="C4764" s="33"/>
      <c r="D4764" s="33"/>
      <c r="E4764" s="33"/>
      <c r="F4764" s="33">
        <v>20</v>
      </c>
      <c r="G4764" s="33"/>
      <c r="H4764" s="33"/>
      <c r="I4764" s="33"/>
      <c r="J4764" s="33"/>
      <c r="K4764" s="33"/>
      <c r="L4764" s="33"/>
      <c r="M4764" s="33"/>
      <c r="N4764" s="27">
        <v>20</v>
      </c>
    </row>
    <row r="4765" spans="1:14">
      <c r="A4765" s="26" t="s">
        <v>8836</v>
      </c>
      <c r="B4765" s="29"/>
      <c r="C4765" s="33"/>
      <c r="D4765" s="33">
        <v>17</v>
      </c>
      <c r="E4765" s="33">
        <v>42</v>
      </c>
      <c r="F4765" s="33">
        <v>22</v>
      </c>
      <c r="G4765" s="33"/>
      <c r="H4765" s="33"/>
      <c r="I4765" s="33"/>
      <c r="J4765" s="33"/>
      <c r="K4765" s="33"/>
      <c r="L4765" s="33"/>
      <c r="M4765" s="33"/>
      <c r="N4765" s="27">
        <v>81</v>
      </c>
    </row>
    <row r="4766" spans="1:14">
      <c r="A4766" s="26" t="s">
        <v>11305</v>
      </c>
      <c r="B4766" s="29"/>
      <c r="C4766" s="33"/>
      <c r="D4766" s="33"/>
      <c r="E4766" s="33"/>
      <c r="F4766" s="33">
        <v>17</v>
      </c>
      <c r="G4766" s="33"/>
      <c r="H4766" s="33"/>
      <c r="I4766" s="33"/>
      <c r="J4766" s="33"/>
      <c r="K4766" s="33"/>
      <c r="L4766" s="33"/>
      <c r="M4766" s="33"/>
      <c r="N4766" s="27">
        <v>17</v>
      </c>
    </row>
    <row r="4767" spans="1:14">
      <c r="A4767" s="26" t="s">
        <v>7898</v>
      </c>
      <c r="B4767" s="29"/>
      <c r="C4767" s="33"/>
      <c r="D4767" s="33"/>
      <c r="E4767" s="33"/>
      <c r="F4767" s="33">
        <v>27</v>
      </c>
      <c r="G4767" s="33">
        <v>149</v>
      </c>
      <c r="H4767" s="33">
        <v>111</v>
      </c>
      <c r="I4767" s="33">
        <v>54</v>
      </c>
      <c r="J4767" s="33">
        <v>48</v>
      </c>
      <c r="K4767" s="33">
        <v>27</v>
      </c>
      <c r="L4767" s="33">
        <v>4</v>
      </c>
      <c r="M4767" s="33">
        <v>1</v>
      </c>
      <c r="N4767" s="27">
        <v>421</v>
      </c>
    </row>
    <row r="4768" spans="1:14">
      <c r="A4768" s="26" t="s">
        <v>13331</v>
      </c>
      <c r="B4768" s="29"/>
      <c r="C4768" s="33"/>
      <c r="D4768" s="33"/>
      <c r="E4768" s="33"/>
      <c r="F4768" s="33"/>
      <c r="G4768" s="33"/>
      <c r="H4768" s="33"/>
      <c r="I4768" s="33"/>
      <c r="J4768" s="33"/>
      <c r="K4768" s="33"/>
      <c r="L4768" s="33">
        <v>6</v>
      </c>
      <c r="M4768" s="33">
        <v>2</v>
      </c>
      <c r="N4768" s="27">
        <v>8</v>
      </c>
    </row>
    <row r="4769" spans="1:14">
      <c r="A4769" s="26" t="s">
        <v>12778</v>
      </c>
      <c r="B4769" s="29"/>
      <c r="C4769" s="33"/>
      <c r="D4769" s="33"/>
      <c r="E4769" s="33"/>
      <c r="F4769" s="33"/>
      <c r="G4769" s="33"/>
      <c r="H4769" s="33"/>
      <c r="I4769" s="33"/>
      <c r="J4769" s="33"/>
      <c r="K4769" s="33"/>
      <c r="L4769" s="33">
        <v>19</v>
      </c>
      <c r="M4769" s="33">
        <v>26</v>
      </c>
      <c r="N4769" s="27">
        <v>45</v>
      </c>
    </row>
    <row r="4770" spans="1:14">
      <c r="A4770" s="26" t="s">
        <v>12351</v>
      </c>
      <c r="B4770" s="29"/>
      <c r="C4770" s="33"/>
      <c r="D4770" s="33"/>
      <c r="E4770" s="33"/>
      <c r="F4770" s="33"/>
      <c r="G4770" s="33"/>
      <c r="H4770" s="33"/>
      <c r="I4770" s="33"/>
      <c r="J4770" s="33"/>
      <c r="K4770" s="33"/>
      <c r="L4770" s="33">
        <v>167</v>
      </c>
      <c r="M4770" s="33">
        <v>107</v>
      </c>
      <c r="N4770" s="27">
        <v>274</v>
      </c>
    </row>
    <row r="4771" spans="1:14">
      <c r="A4771" s="26" t="s">
        <v>8027</v>
      </c>
      <c r="B4771" s="29"/>
      <c r="C4771" s="33"/>
      <c r="D4771" s="33"/>
      <c r="E4771" s="33"/>
      <c r="F4771" s="33">
        <v>164</v>
      </c>
      <c r="G4771" s="33">
        <v>113</v>
      </c>
      <c r="H4771" s="33">
        <v>128</v>
      </c>
      <c r="I4771" s="33">
        <v>208</v>
      </c>
      <c r="J4771" s="33">
        <v>132</v>
      </c>
      <c r="K4771" s="33">
        <v>102</v>
      </c>
      <c r="L4771" s="33">
        <v>105</v>
      </c>
      <c r="M4771" s="33">
        <v>57</v>
      </c>
      <c r="N4771" s="27">
        <v>1009</v>
      </c>
    </row>
    <row r="4772" spans="1:14">
      <c r="A4772" s="26" t="s">
        <v>13673</v>
      </c>
      <c r="B4772" s="29"/>
      <c r="C4772" s="33"/>
      <c r="D4772" s="33"/>
      <c r="E4772" s="33"/>
      <c r="F4772" s="33"/>
      <c r="G4772" s="33"/>
      <c r="H4772" s="33"/>
      <c r="I4772" s="33"/>
      <c r="J4772" s="33">
        <v>169</v>
      </c>
      <c r="K4772" s="33">
        <v>357</v>
      </c>
      <c r="L4772" s="33">
        <v>150</v>
      </c>
      <c r="M4772" s="33"/>
      <c r="N4772" s="27">
        <v>676</v>
      </c>
    </row>
    <row r="4773" spans="1:14">
      <c r="A4773" s="26" t="s">
        <v>13356</v>
      </c>
      <c r="B4773" s="29"/>
      <c r="C4773" s="33"/>
      <c r="D4773" s="33"/>
      <c r="E4773" s="33"/>
      <c r="F4773" s="33">
        <v>27</v>
      </c>
      <c r="G4773" s="33">
        <v>14</v>
      </c>
      <c r="H4773" s="33"/>
      <c r="I4773" s="33"/>
      <c r="J4773" s="33"/>
      <c r="K4773" s="33"/>
      <c r="L4773" s="33"/>
      <c r="M4773" s="33"/>
      <c r="N4773" s="27">
        <v>41</v>
      </c>
    </row>
    <row r="4774" spans="1:14">
      <c r="A4774" s="26" t="s">
        <v>14699</v>
      </c>
      <c r="B4774" s="29"/>
      <c r="C4774" s="33"/>
      <c r="D4774" s="33"/>
      <c r="E4774" s="33"/>
      <c r="F4774" s="33"/>
      <c r="G4774" s="33"/>
      <c r="H4774" s="33"/>
      <c r="I4774" s="33"/>
      <c r="J4774" s="33"/>
      <c r="K4774" s="33"/>
      <c r="L4774" s="33">
        <v>4</v>
      </c>
      <c r="M4774" s="33"/>
      <c r="N4774" s="27">
        <v>4</v>
      </c>
    </row>
    <row r="4775" spans="1:14">
      <c r="A4775" s="26" t="s">
        <v>4107</v>
      </c>
      <c r="B4775" s="29"/>
      <c r="C4775" s="33"/>
      <c r="D4775" s="33"/>
      <c r="E4775" s="33"/>
      <c r="F4775" s="33"/>
      <c r="G4775" s="33"/>
      <c r="H4775" s="33"/>
      <c r="I4775" s="33"/>
      <c r="J4775" s="33"/>
      <c r="K4775" s="33">
        <v>38</v>
      </c>
      <c r="L4775" s="33">
        <v>33</v>
      </c>
      <c r="M4775" s="33">
        <v>29</v>
      </c>
      <c r="N4775" s="27">
        <v>100</v>
      </c>
    </row>
    <row r="4776" spans="1:14">
      <c r="A4776" s="26" t="s">
        <v>7893</v>
      </c>
      <c r="B4776" s="29"/>
      <c r="C4776" s="33"/>
      <c r="D4776" s="33"/>
      <c r="E4776" s="33">
        <v>10</v>
      </c>
      <c r="F4776" s="33"/>
      <c r="G4776" s="33"/>
      <c r="H4776" s="33"/>
      <c r="I4776" s="33">
        <v>4</v>
      </c>
      <c r="J4776" s="33">
        <v>1</v>
      </c>
      <c r="K4776" s="33"/>
      <c r="L4776" s="33"/>
      <c r="M4776" s="33"/>
      <c r="N4776" s="27">
        <v>15</v>
      </c>
    </row>
    <row r="4777" spans="1:14">
      <c r="A4777" s="26" t="s">
        <v>10736</v>
      </c>
      <c r="B4777" s="29"/>
      <c r="C4777" s="33"/>
      <c r="D4777" s="33"/>
      <c r="E4777" s="33"/>
      <c r="F4777" s="33"/>
      <c r="G4777" s="33"/>
      <c r="H4777" s="33"/>
      <c r="I4777" s="33"/>
      <c r="J4777" s="33">
        <v>3</v>
      </c>
      <c r="K4777" s="33"/>
      <c r="L4777" s="33"/>
      <c r="M4777" s="33"/>
      <c r="N4777" s="27">
        <v>3</v>
      </c>
    </row>
    <row r="4778" spans="1:14">
      <c r="A4778" s="26" t="s">
        <v>7665</v>
      </c>
      <c r="B4778" s="29"/>
      <c r="C4778" s="33"/>
      <c r="D4778" s="33"/>
      <c r="E4778" s="33"/>
      <c r="F4778" s="33"/>
      <c r="G4778" s="33">
        <v>19</v>
      </c>
      <c r="H4778" s="33">
        <v>18</v>
      </c>
      <c r="I4778" s="33">
        <v>33</v>
      </c>
      <c r="J4778" s="33">
        <v>34</v>
      </c>
      <c r="K4778" s="33">
        <v>6</v>
      </c>
      <c r="L4778" s="33">
        <v>29</v>
      </c>
      <c r="M4778" s="33">
        <v>17</v>
      </c>
      <c r="N4778" s="27">
        <v>156</v>
      </c>
    </row>
    <row r="4779" spans="1:14">
      <c r="A4779" s="26" t="s">
        <v>131</v>
      </c>
      <c r="B4779" s="29"/>
      <c r="C4779" s="33"/>
      <c r="D4779" s="33"/>
      <c r="E4779" s="33"/>
      <c r="F4779" s="33"/>
      <c r="G4779" s="33"/>
      <c r="H4779" s="33"/>
      <c r="I4779" s="33"/>
      <c r="J4779" s="33"/>
      <c r="K4779" s="33"/>
      <c r="L4779" s="33"/>
      <c r="M4779" s="33">
        <v>4</v>
      </c>
      <c r="N4779" s="27">
        <v>4</v>
      </c>
    </row>
    <row r="4780" spans="1:14">
      <c r="A4780" s="26" t="s">
        <v>7650</v>
      </c>
      <c r="B4780" s="29"/>
      <c r="C4780" s="33"/>
      <c r="D4780" s="33"/>
      <c r="E4780" s="33"/>
      <c r="F4780" s="33"/>
      <c r="G4780" s="33">
        <v>17</v>
      </c>
      <c r="H4780" s="33">
        <v>19</v>
      </c>
      <c r="I4780" s="33"/>
      <c r="J4780" s="33"/>
      <c r="K4780" s="33"/>
      <c r="L4780" s="33"/>
      <c r="M4780" s="33"/>
      <c r="N4780" s="27">
        <v>36</v>
      </c>
    </row>
    <row r="4781" spans="1:14">
      <c r="A4781" s="26" t="s">
        <v>14696</v>
      </c>
      <c r="B4781" s="29"/>
      <c r="C4781" s="33"/>
      <c r="D4781" s="33"/>
      <c r="E4781" s="33"/>
      <c r="F4781" s="33"/>
      <c r="G4781" s="33"/>
      <c r="H4781" s="33"/>
      <c r="I4781" s="33"/>
      <c r="J4781" s="33"/>
      <c r="K4781" s="33"/>
      <c r="L4781" s="33">
        <v>4</v>
      </c>
      <c r="M4781" s="33"/>
      <c r="N4781" s="27">
        <v>4</v>
      </c>
    </row>
    <row r="4782" spans="1:14">
      <c r="A4782" s="26" t="s">
        <v>13358</v>
      </c>
      <c r="B4782" s="29"/>
      <c r="C4782" s="33"/>
      <c r="D4782" s="33"/>
      <c r="E4782" s="33"/>
      <c r="F4782" s="33">
        <v>27</v>
      </c>
      <c r="G4782" s="33">
        <v>11</v>
      </c>
      <c r="H4782" s="33">
        <v>16</v>
      </c>
      <c r="I4782" s="33"/>
      <c r="J4782" s="33"/>
      <c r="K4782" s="33"/>
      <c r="L4782" s="33">
        <v>3</v>
      </c>
      <c r="M4782" s="33"/>
      <c r="N4782" s="27">
        <v>57</v>
      </c>
    </row>
    <row r="4783" spans="1:14">
      <c r="A4783" s="26" t="s">
        <v>2376</v>
      </c>
      <c r="B4783" s="29"/>
      <c r="C4783" s="33"/>
      <c r="D4783" s="33"/>
      <c r="E4783" s="33"/>
      <c r="F4783" s="33"/>
      <c r="G4783" s="33"/>
      <c r="H4783" s="33"/>
      <c r="I4783" s="33">
        <v>2</v>
      </c>
      <c r="J4783" s="33"/>
      <c r="K4783" s="33"/>
      <c r="L4783" s="33"/>
      <c r="M4783" s="33"/>
      <c r="N4783" s="27">
        <v>2</v>
      </c>
    </row>
    <row r="4784" spans="1:14">
      <c r="A4784" s="26" t="s">
        <v>4260</v>
      </c>
      <c r="B4784" s="29"/>
      <c r="C4784" s="33"/>
      <c r="D4784" s="33"/>
      <c r="E4784" s="33"/>
      <c r="F4784" s="33"/>
      <c r="G4784" s="33"/>
      <c r="H4784" s="33"/>
      <c r="I4784" s="33"/>
      <c r="J4784" s="33"/>
      <c r="K4784" s="33">
        <v>20</v>
      </c>
      <c r="L4784" s="33">
        <v>47</v>
      </c>
      <c r="M4784" s="33">
        <v>35</v>
      </c>
      <c r="N4784" s="27">
        <v>102</v>
      </c>
    </row>
    <row r="4785" spans="1:14">
      <c r="A4785" s="26" t="s">
        <v>15986</v>
      </c>
      <c r="B4785" s="29"/>
      <c r="C4785" s="33"/>
      <c r="D4785" s="33"/>
      <c r="E4785" s="33"/>
      <c r="F4785" s="33"/>
      <c r="G4785" s="33"/>
      <c r="H4785" s="33"/>
      <c r="I4785" s="33"/>
      <c r="J4785" s="33">
        <v>2</v>
      </c>
      <c r="K4785" s="33"/>
      <c r="L4785" s="33"/>
      <c r="M4785" s="33"/>
      <c r="N4785" s="27">
        <v>2</v>
      </c>
    </row>
    <row r="4786" spans="1:14">
      <c r="A4786" s="26" t="s">
        <v>7599</v>
      </c>
      <c r="B4786" s="29"/>
      <c r="C4786" s="33"/>
      <c r="D4786" s="33"/>
      <c r="E4786" s="33"/>
      <c r="F4786" s="33"/>
      <c r="G4786" s="33">
        <v>18</v>
      </c>
      <c r="H4786" s="33">
        <v>20</v>
      </c>
      <c r="I4786" s="33">
        <v>9</v>
      </c>
      <c r="J4786" s="33">
        <v>5</v>
      </c>
      <c r="K4786" s="33">
        <v>5</v>
      </c>
      <c r="L4786" s="33">
        <v>14</v>
      </c>
      <c r="M4786" s="33">
        <v>4</v>
      </c>
      <c r="N4786" s="27">
        <v>75</v>
      </c>
    </row>
    <row r="4787" spans="1:14">
      <c r="A4787" s="26" t="s">
        <v>6454</v>
      </c>
      <c r="B4787" s="29"/>
      <c r="C4787" s="33"/>
      <c r="D4787" s="33"/>
      <c r="E4787" s="33"/>
      <c r="F4787" s="33"/>
      <c r="G4787" s="33"/>
      <c r="H4787" s="33"/>
      <c r="I4787" s="33"/>
      <c r="J4787" s="33"/>
      <c r="K4787" s="33">
        <v>2</v>
      </c>
      <c r="L4787" s="33"/>
      <c r="M4787" s="33"/>
      <c r="N4787" s="27">
        <v>2</v>
      </c>
    </row>
    <row r="4788" spans="1:14">
      <c r="A4788" s="26" t="s">
        <v>12595</v>
      </c>
      <c r="B4788" s="29"/>
      <c r="C4788" s="33"/>
      <c r="D4788" s="33"/>
      <c r="E4788" s="33"/>
      <c r="F4788" s="33"/>
      <c r="G4788" s="33"/>
      <c r="H4788" s="33"/>
      <c r="I4788" s="33"/>
      <c r="J4788" s="33"/>
      <c r="K4788" s="33"/>
      <c r="L4788" s="33">
        <v>32</v>
      </c>
      <c r="M4788" s="33">
        <v>14</v>
      </c>
      <c r="N4788" s="27">
        <v>46</v>
      </c>
    </row>
    <row r="4789" spans="1:14">
      <c r="A4789" s="26" t="s">
        <v>1478</v>
      </c>
      <c r="B4789" s="29"/>
      <c r="C4789" s="33"/>
      <c r="D4789" s="33"/>
      <c r="E4789" s="33"/>
      <c r="F4789" s="33"/>
      <c r="G4789" s="33"/>
      <c r="H4789" s="33"/>
      <c r="I4789" s="33"/>
      <c r="J4789" s="33"/>
      <c r="K4789" s="33"/>
      <c r="L4789" s="33"/>
      <c r="M4789" s="33">
        <v>1</v>
      </c>
      <c r="N4789" s="27">
        <v>1</v>
      </c>
    </row>
    <row r="4790" spans="1:14">
      <c r="A4790" s="26" t="s">
        <v>1472</v>
      </c>
      <c r="B4790" s="29"/>
      <c r="C4790" s="33"/>
      <c r="D4790" s="33"/>
      <c r="E4790" s="33"/>
      <c r="F4790" s="33"/>
      <c r="G4790" s="33"/>
      <c r="H4790" s="33"/>
      <c r="I4790" s="33"/>
      <c r="J4790" s="33"/>
      <c r="K4790" s="33"/>
      <c r="L4790" s="33"/>
      <c r="M4790" s="33">
        <v>1</v>
      </c>
      <c r="N4790" s="27">
        <v>1</v>
      </c>
    </row>
    <row r="4791" spans="1:14">
      <c r="A4791" s="26" t="s">
        <v>7649</v>
      </c>
      <c r="B4791" s="29"/>
      <c r="C4791" s="33"/>
      <c r="D4791" s="33"/>
      <c r="E4791" s="33"/>
      <c r="F4791" s="33"/>
      <c r="G4791" s="33">
        <v>14</v>
      </c>
      <c r="H4791" s="33"/>
      <c r="I4791" s="33">
        <v>1</v>
      </c>
      <c r="J4791" s="33"/>
      <c r="K4791" s="33"/>
      <c r="L4791" s="33"/>
      <c r="M4791" s="33"/>
      <c r="N4791" s="27">
        <v>15</v>
      </c>
    </row>
    <row r="4792" spans="1:14">
      <c r="A4792" s="26" t="s">
        <v>1471</v>
      </c>
      <c r="B4792" s="29"/>
      <c r="C4792" s="33"/>
      <c r="D4792" s="33"/>
      <c r="E4792" s="33"/>
      <c r="F4792" s="33"/>
      <c r="G4792" s="33"/>
      <c r="H4792" s="33"/>
      <c r="I4792" s="33"/>
      <c r="J4792" s="33"/>
      <c r="K4792" s="33"/>
      <c r="L4792" s="33"/>
      <c r="M4792" s="33">
        <v>1</v>
      </c>
      <c r="N4792" s="27">
        <v>1</v>
      </c>
    </row>
    <row r="4793" spans="1:14">
      <c r="A4793" s="26" t="s">
        <v>14765</v>
      </c>
      <c r="B4793" s="29"/>
      <c r="C4793" s="33"/>
      <c r="D4793" s="33"/>
      <c r="E4793" s="33"/>
      <c r="F4793" s="33"/>
      <c r="G4793" s="33"/>
      <c r="H4793" s="33"/>
      <c r="I4793" s="33"/>
      <c r="J4793" s="33"/>
      <c r="K4793" s="33"/>
      <c r="L4793" s="33">
        <v>3</v>
      </c>
      <c r="M4793" s="33"/>
      <c r="N4793" s="27">
        <v>3</v>
      </c>
    </row>
    <row r="4794" spans="1:14">
      <c r="A4794" s="26" t="s">
        <v>6067</v>
      </c>
      <c r="B4794" s="29"/>
      <c r="C4794" s="33"/>
      <c r="D4794" s="33"/>
      <c r="E4794" s="33"/>
      <c r="F4794" s="33"/>
      <c r="G4794" s="33"/>
      <c r="H4794" s="33"/>
      <c r="I4794" s="33"/>
      <c r="J4794" s="33"/>
      <c r="K4794" s="33">
        <v>3</v>
      </c>
      <c r="L4794" s="33"/>
      <c r="M4794" s="33"/>
      <c r="N4794" s="27">
        <v>3</v>
      </c>
    </row>
    <row r="4795" spans="1:14">
      <c r="A4795" s="26" t="s">
        <v>5190</v>
      </c>
      <c r="B4795" s="29"/>
      <c r="C4795" s="33"/>
      <c r="D4795" s="33"/>
      <c r="E4795" s="33"/>
      <c r="F4795" s="33"/>
      <c r="G4795" s="33"/>
      <c r="H4795" s="33"/>
      <c r="I4795" s="33">
        <v>11</v>
      </c>
      <c r="J4795" s="33">
        <v>10</v>
      </c>
      <c r="K4795" s="33"/>
      <c r="L4795" s="33"/>
      <c r="M4795" s="33"/>
      <c r="N4795" s="27">
        <v>21</v>
      </c>
    </row>
    <row r="4796" spans="1:14">
      <c r="A4796" s="26" t="s">
        <v>13789</v>
      </c>
      <c r="B4796" s="29"/>
      <c r="C4796" s="33"/>
      <c r="D4796" s="33"/>
      <c r="E4796" s="33"/>
      <c r="F4796" s="33"/>
      <c r="G4796" s="33"/>
      <c r="H4796" s="33"/>
      <c r="I4796" s="33"/>
      <c r="J4796" s="33">
        <v>61</v>
      </c>
      <c r="K4796" s="33">
        <v>23</v>
      </c>
      <c r="L4796" s="33">
        <v>9</v>
      </c>
      <c r="M4796" s="33">
        <v>1</v>
      </c>
      <c r="N4796" s="27">
        <v>94</v>
      </c>
    </row>
    <row r="4797" spans="1:14">
      <c r="A4797" s="26" t="s">
        <v>1765</v>
      </c>
      <c r="B4797" s="29"/>
      <c r="C4797" s="33"/>
      <c r="D4797" s="33"/>
      <c r="E4797" s="33"/>
      <c r="F4797" s="33"/>
      <c r="G4797" s="33"/>
      <c r="H4797" s="33"/>
      <c r="I4797" s="33"/>
      <c r="J4797" s="33"/>
      <c r="K4797" s="33">
        <v>1</v>
      </c>
      <c r="L4797" s="33"/>
      <c r="M4797" s="33"/>
      <c r="N4797" s="27">
        <v>1</v>
      </c>
    </row>
    <row r="4798" spans="1:14">
      <c r="A4798" s="26" t="s">
        <v>12514</v>
      </c>
      <c r="B4798" s="29"/>
      <c r="C4798" s="33"/>
      <c r="D4798" s="33"/>
      <c r="E4798" s="33"/>
      <c r="F4798" s="33"/>
      <c r="G4798" s="33"/>
      <c r="H4798" s="33"/>
      <c r="I4798" s="33"/>
      <c r="J4798" s="33"/>
      <c r="K4798" s="33"/>
      <c r="L4798" s="33">
        <v>44</v>
      </c>
      <c r="M4798" s="33">
        <v>6</v>
      </c>
      <c r="N4798" s="27">
        <v>50</v>
      </c>
    </row>
    <row r="4799" spans="1:14">
      <c r="A4799" s="26" t="s">
        <v>13505</v>
      </c>
      <c r="B4799" s="29">
        <v>8</v>
      </c>
      <c r="C4799" s="33">
        <v>15</v>
      </c>
      <c r="D4799" s="33">
        <v>11</v>
      </c>
      <c r="E4799" s="33"/>
      <c r="F4799" s="33">
        <v>14</v>
      </c>
      <c r="G4799" s="33"/>
      <c r="H4799" s="33"/>
      <c r="I4799" s="33"/>
      <c r="J4799" s="33"/>
      <c r="K4799" s="33"/>
      <c r="L4799" s="33"/>
      <c r="M4799" s="33"/>
      <c r="N4799" s="27">
        <v>48</v>
      </c>
    </row>
    <row r="4800" spans="1:14">
      <c r="A4800" s="26" t="s">
        <v>16337</v>
      </c>
      <c r="B4800" s="29"/>
      <c r="C4800" s="33"/>
      <c r="D4800" s="33"/>
      <c r="E4800" s="33"/>
      <c r="F4800" s="33"/>
      <c r="G4800" s="33"/>
      <c r="H4800" s="33"/>
      <c r="I4800" s="33"/>
      <c r="J4800" s="33">
        <v>1</v>
      </c>
      <c r="K4800" s="33"/>
      <c r="L4800" s="33"/>
      <c r="M4800" s="33"/>
      <c r="N4800" s="27">
        <v>1</v>
      </c>
    </row>
    <row r="4801" spans="1:14">
      <c r="A4801" s="26" t="s">
        <v>10439</v>
      </c>
      <c r="B4801" s="29"/>
      <c r="C4801" s="33"/>
      <c r="D4801" s="33"/>
      <c r="E4801" s="33"/>
      <c r="F4801" s="33"/>
      <c r="G4801" s="33"/>
      <c r="H4801" s="33"/>
      <c r="I4801" s="33"/>
      <c r="J4801" s="33">
        <v>4</v>
      </c>
      <c r="K4801" s="33">
        <v>3</v>
      </c>
      <c r="L4801" s="33">
        <v>1</v>
      </c>
      <c r="M4801" s="33"/>
      <c r="N4801" s="27">
        <v>8</v>
      </c>
    </row>
    <row r="4802" spans="1:14">
      <c r="A4802" s="26" t="s">
        <v>1766</v>
      </c>
      <c r="B4802" s="29"/>
      <c r="C4802" s="33"/>
      <c r="D4802" s="33"/>
      <c r="E4802" s="33"/>
      <c r="F4802" s="33"/>
      <c r="G4802" s="33"/>
      <c r="H4802" s="33"/>
      <c r="I4802" s="33"/>
      <c r="J4802" s="33"/>
      <c r="K4802" s="33">
        <v>1</v>
      </c>
      <c r="L4802" s="33"/>
      <c r="M4802" s="33"/>
      <c r="N4802" s="27">
        <v>1</v>
      </c>
    </row>
    <row r="4803" spans="1:14">
      <c r="A4803" s="26" t="s">
        <v>11121</v>
      </c>
      <c r="B4803" s="29"/>
      <c r="C4803" s="33"/>
      <c r="D4803" s="33"/>
      <c r="E4803" s="33">
        <v>32</v>
      </c>
      <c r="F4803" s="33"/>
      <c r="G4803" s="33"/>
      <c r="H4803" s="33"/>
      <c r="I4803" s="33"/>
      <c r="J4803" s="33"/>
      <c r="K4803" s="33"/>
      <c r="L4803" s="33"/>
      <c r="M4803" s="33"/>
      <c r="N4803" s="27">
        <v>32</v>
      </c>
    </row>
    <row r="4804" spans="1:14">
      <c r="A4804" s="26" t="s">
        <v>7903</v>
      </c>
      <c r="B4804" s="29"/>
      <c r="C4804" s="33"/>
      <c r="D4804" s="33"/>
      <c r="E4804" s="33"/>
      <c r="F4804" s="33"/>
      <c r="G4804" s="33"/>
      <c r="H4804" s="33">
        <v>16</v>
      </c>
      <c r="I4804" s="33">
        <v>2</v>
      </c>
      <c r="J4804" s="33"/>
      <c r="K4804" s="33"/>
      <c r="L4804" s="33"/>
      <c r="M4804" s="33"/>
      <c r="N4804" s="27">
        <v>18</v>
      </c>
    </row>
    <row r="4805" spans="1:14">
      <c r="A4805" s="26" t="s">
        <v>8849</v>
      </c>
      <c r="B4805" s="29"/>
      <c r="C4805" s="33"/>
      <c r="D4805" s="33">
        <v>15</v>
      </c>
      <c r="E4805" s="33"/>
      <c r="F4805" s="33"/>
      <c r="G4805" s="33"/>
      <c r="H4805" s="33"/>
      <c r="I4805" s="33"/>
      <c r="J4805" s="33"/>
      <c r="K4805" s="33"/>
      <c r="L4805" s="33"/>
      <c r="M4805" s="33"/>
      <c r="N4805" s="27">
        <v>15</v>
      </c>
    </row>
    <row r="4806" spans="1:14">
      <c r="A4806" s="26" t="s">
        <v>12808</v>
      </c>
      <c r="B4806" s="29"/>
      <c r="C4806" s="33"/>
      <c r="D4806" s="33"/>
      <c r="E4806" s="33"/>
      <c r="F4806" s="33"/>
      <c r="G4806" s="33"/>
      <c r="H4806" s="33"/>
      <c r="I4806" s="33"/>
      <c r="J4806" s="33"/>
      <c r="K4806" s="33"/>
      <c r="L4806" s="33">
        <v>17</v>
      </c>
      <c r="M4806" s="33">
        <v>4</v>
      </c>
      <c r="N4806" s="27">
        <v>21</v>
      </c>
    </row>
    <row r="4807" spans="1:14">
      <c r="A4807" s="26" t="s">
        <v>7985</v>
      </c>
      <c r="B4807" s="29"/>
      <c r="C4807" s="33"/>
      <c r="D4807" s="33"/>
      <c r="E4807" s="33"/>
      <c r="F4807" s="33">
        <v>113</v>
      </c>
      <c r="G4807" s="33">
        <v>62</v>
      </c>
      <c r="H4807" s="33">
        <v>46</v>
      </c>
      <c r="I4807" s="33">
        <v>40</v>
      </c>
      <c r="J4807" s="33">
        <v>10</v>
      </c>
      <c r="K4807" s="33">
        <v>30</v>
      </c>
      <c r="L4807" s="33">
        <v>19</v>
      </c>
      <c r="M4807" s="33">
        <v>22</v>
      </c>
      <c r="N4807" s="27">
        <v>342</v>
      </c>
    </row>
    <row r="4808" spans="1:14">
      <c r="A4808" s="26" t="s">
        <v>7492</v>
      </c>
      <c r="B4808" s="29"/>
      <c r="C4808" s="33"/>
      <c r="D4808" s="33"/>
      <c r="E4808" s="33"/>
      <c r="F4808" s="33"/>
      <c r="G4808" s="33">
        <v>29</v>
      </c>
      <c r="H4808" s="33">
        <v>28</v>
      </c>
      <c r="I4808" s="33">
        <v>27</v>
      </c>
      <c r="J4808" s="33">
        <v>3</v>
      </c>
      <c r="K4808" s="33"/>
      <c r="L4808" s="33"/>
      <c r="M4808" s="33"/>
      <c r="N4808" s="27">
        <v>87</v>
      </c>
    </row>
    <row r="4809" spans="1:14">
      <c r="A4809" s="26" t="s">
        <v>741</v>
      </c>
      <c r="B4809" s="29"/>
      <c r="C4809" s="33"/>
      <c r="D4809" s="33"/>
      <c r="E4809" s="33"/>
      <c r="F4809" s="33"/>
      <c r="G4809" s="33"/>
      <c r="H4809" s="33"/>
      <c r="I4809" s="33"/>
      <c r="J4809" s="33"/>
      <c r="K4809" s="33"/>
      <c r="L4809" s="33"/>
      <c r="M4809" s="33">
        <v>2</v>
      </c>
      <c r="N4809" s="27">
        <v>2</v>
      </c>
    </row>
    <row r="4810" spans="1:14">
      <c r="A4810" s="26" t="s">
        <v>4555</v>
      </c>
      <c r="B4810" s="29"/>
      <c r="C4810" s="33"/>
      <c r="D4810" s="33"/>
      <c r="E4810" s="33"/>
      <c r="F4810" s="33"/>
      <c r="G4810" s="33"/>
      <c r="H4810" s="33"/>
      <c r="I4810" s="33">
        <v>29</v>
      </c>
      <c r="J4810" s="33">
        <v>4</v>
      </c>
      <c r="K4810" s="33">
        <v>6</v>
      </c>
      <c r="L4810" s="33">
        <v>6</v>
      </c>
      <c r="M4810" s="33"/>
      <c r="N4810" s="27">
        <v>45</v>
      </c>
    </row>
    <row r="4811" spans="1:14">
      <c r="A4811" s="26" t="s">
        <v>13960</v>
      </c>
      <c r="B4811" s="29"/>
      <c r="C4811" s="33"/>
      <c r="D4811" s="33"/>
      <c r="E4811" s="33"/>
      <c r="F4811" s="33"/>
      <c r="G4811" s="33"/>
      <c r="H4811" s="33"/>
      <c r="I4811" s="33"/>
      <c r="J4811" s="33">
        <v>31</v>
      </c>
      <c r="K4811" s="33">
        <v>8</v>
      </c>
      <c r="L4811" s="33">
        <v>12</v>
      </c>
      <c r="M4811" s="33">
        <v>13</v>
      </c>
      <c r="N4811" s="27">
        <v>64</v>
      </c>
    </row>
    <row r="4812" spans="1:14">
      <c r="A4812" s="26" t="s">
        <v>9644</v>
      </c>
      <c r="B4812" s="29"/>
      <c r="C4812" s="33"/>
      <c r="D4812" s="33"/>
      <c r="E4812" s="33"/>
      <c r="F4812" s="33"/>
      <c r="G4812" s="33"/>
      <c r="H4812" s="33"/>
      <c r="I4812" s="33">
        <v>37</v>
      </c>
      <c r="J4812" s="33">
        <v>5</v>
      </c>
      <c r="K4812" s="33">
        <v>3</v>
      </c>
      <c r="L4812" s="33"/>
      <c r="M4812" s="33">
        <v>1</v>
      </c>
      <c r="N4812" s="27">
        <v>46</v>
      </c>
    </row>
    <row r="4813" spans="1:14">
      <c r="A4813" s="26" t="s">
        <v>1767</v>
      </c>
      <c r="B4813" s="29"/>
      <c r="C4813" s="33"/>
      <c r="D4813" s="33"/>
      <c r="E4813" s="33"/>
      <c r="F4813" s="33"/>
      <c r="G4813" s="33"/>
      <c r="H4813" s="33"/>
      <c r="I4813" s="33"/>
      <c r="J4813" s="33"/>
      <c r="K4813" s="33">
        <v>1</v>
      </c>
      <c r="L4813" s="33">
        <v>1</v>
      </c>
      <c r="M4813" s="33">
        <v>2</v>
      </c>
      <c r="N4813" s="27">
        <v>4</v>
      </c>
    </row>
    <row r="4814" spans="1:14">
      <c r="A4814" s="26" t="s">
        <v>14006</v>
      </c>
      <c r="B4814" s="29"/>
      <c r="C4814" s="33"/>
      <c r="D4814" s="33"/>
      <c r="E4814" s="33"/>
      <c r="F4814" s="33"/>
      <c r="G4814" s="33"/>
      <c r="H4814" s="33"/>
      <c r="I4814" s="33"/>
      <c r="J4814" s="33">
        <v>27</v>
      </c>
      <c r="K4814" s="33">
        <v>38</v>
      </c>
      <c r="L4814" s="33">
        <v>13</v>
      </c>
      <c r="M4814" s="33">
        <v>14</v>
      </c>
      <c r="N4814" s="27">
        <v>92</v>
      </c>
    </row>
    <row r="4815" spans="1:14">
      <c r="A4815" s="26" t="s">
        <v>6007</v>
      </c>
      <c r="B4815" s="29"/>
      <c r="C4815" s="33"/>
      <c r="D4815" s="33"/>
      <c r="E4815" s="33"/>
      <c r="F4815" s="33"/>
      <c r="G4815" s="33"/>
      <c r="H4815" s="33"/>
      <c r="I4815" s="33"/>
      <c r="J4815" s="33"/>
      <c r="K4815" s="33">
        <v>4</v>
      </c>
      <c r="L4815" s="33"/>
      <c r="M4815" s="33"/>
      <c r="N4815" s="27">
        <v>4</v>
      </c>
    </row>
    <row r="4816" spans="1:14">
      <c r="A4816" s="26" t="s">
        <v>9212</v>
      </c>
      <c r="B4816" s="29"/>
      <c r="C4816" s="33"/>
      <c r="D4816" s="33"/>
      <c r="E4816" s="33"/>
      <c r="F4816" s="33"/>
      <c r="G4816" s="33"/>
      <c r="H4816" s="33"/>
      <c r="I4816" s="33"/>
      <c r="J4816" s="33"/>
      <c r="K4816" s="33">
        <v>80</v>
      </c>
      <c r="L4816" s="33">
        <v>39</v>
      </c>
      <c r="M4816" s="33">
        <v>49</v>
      </c>
      <c r="N4816" s="27">
        <v>168</v>
      </c>
    </row>
    <row r="4817" spans="1:14">
      <c r="A4817" s="26" t="s">
        <v>4395</v>
      </c>
      <c r="B4817" s="29"/>
      <c r="C4817" s="33"/>
      <c r="D4817" s="33"/>
      <c r="E4817" s="33"/>
      <c r="F4817" s="33"/>
      <c r="G4817" s="33"/>
      <c r="H4817" s="33"/>
      <c r="I4817" s="33"/>
      <c r="J4817" s="33"/>
      <c r="K4817" s="33">
        <v>14</v>
      </c>
      <c r="L4817" s="33"/>
      <c r="M4817" s="33"/>
      <c r="N4817" s="27">
        <v>14</v>
      </c>
    </row>
    <row r="4818" spans="1:14">
      <c r="A4818" s="26" t="s">
        <v>2375</v>
      </c>
      <c r="B4818" s="29"/>
      <c r="C4818" s="33"/>
      <c r="D4818" s="33"/>
      <c r="E4818" s="33"/>
      <c r="F4818" s="33"/>
      <c r="G4818" s="33"/>
      <c r="H4818" s="33"/>
      <c r="I4818" s="33">
        <v>2</v>
      </c>
      <c r="J4818" s="33"/>
      <c r="K4818" s="33"/>
      <c r="L4818" s="33"/>
      <c r="M4818" s="33"/>
      <c r="N4818" s="27">
        <v>2</v>
      </c>
    </row>
    <row r="4819" spans="1:14">
      <c r="A4819" s="26" t="s">
        <v>9653</v>
      </c>
      <c r="B4819" s="29"/>
      <c r="C4819" s="33"/>
      <c r="D4819" s="33"/>
      <c r="E4819" s="33"/>
      <c r="F4819" s="33"/>
      <c r="G4819" s="33"/>
      <c r="H4819" s="33"/>
      <c r="I4819" s="33">
        <v>37</v>
      </c>
      <c r="J4819" s="33">
        <v>7</v>
      </c>
      <c r="K4819" s="33">
        <v>4</v>
      </c>
      <c r="L4819" s="33"/>
      <c r="M4819" s="33"/>
      <c r="N4819" s="27">
        <v>48</v>
      </c>
    </row>
    <row r="4820" spans="1:14">
      <c r="A4820" s="26" t="s">
        <v>12819</v>
      </c>
      <c r="B4820" s="29"/>
      <c r="C4820" s="33"/>
      <c r="D4820" s="33"/>
      <c r="E4820" s="33"/>
      <c r="F4820" s="33"/>
      <c r="G4820" s="33"/>
      <c r="H4820" s="33"/>
      <c r="I4820" s="33"/>
      <c r="J4820" s="33"/>
      <c r="K4820" s="33"/>
      <c r="L4820" s="33">
        <v>17</v>
      </c>
      <c r="M4820" s="33">
        <v>1</v>
      </c>
      <c r="N4820" s="27">
        <v>18</v>
      </c>
    </row>
    <row r="4821" spans="1:14">
      <c r="A4821" s="26" t="s">
        <v>8512</v>
      </c>
      <c r="B4821" s="29"/>
      <c r="C4821" s="33">
        <v>5</v>
      </c>
      <c r="D4821" s="33"/>
      <c r="E4821" s="33"/>
      <c r="F4821" s="33"/>
      <c r="G4821" s="33"/>
      <c r="H4821" s="33"/>
      <c r="I4821" s="33"/>
      <c r="J4821" s="33"/>
      <c r="K4821" s="33">
        <v>1</v>
      </c>
      <c r="L4821" s="33"/>
      <c r="M4821" s="33"/>
      <c r="N4821" s="27">
        <v>6</v>
      </c>
    </row>
    <row r="4822" spans="1:14">
      <c r="A4822" s="26" t="s">
        <v>5767</v>
      </c>
      <c r="B4822" s="29"/>
      <c r="C4822" s="33"/>
      <c r="D4822" s="33"/>
      <c r="E4822" s="33"/>
      <c r="F4822" s="33"/>
      <c r="G4822" s="33"/>
      <c r="H4822" s="33"/>
      <c r="I4822" s="33"/>
      <c r="J4822" s="33"/>
      <c r="K4822" s="33">
        <v>6</v>
      </c>
      <c r="L4822" s="33">
        <v>1</v>
      </c>
      <c r="M4822" s="33"/>
      <c r="N4822" s="27">
        <v>7</v>
      </c>
    </row>
    <row r="4823" spans="1:14">
      <c r="A4823" s="26" t="s">
        <v>13484</v>
      </c>
      <c r="B4823" s="29"/>
      <c r="C4823" s="33"/>
      <c r="D4823" s="33"/>
      <c r="E4823" s="33"/>
      <c r="F4823" s="33"/>
      <c r="G4823" s="33"/>
      <c r="H4823" s="33">
        <v>51</v>
      </c>
      <c r="I4823" s="33">
        <v>18</v>
      </c>
      <c r="J4823" s="33">
        <v>27</v>
      </c>
      <c r="K4823" s="33"/>
      <c r="L4823" s="33"/>
      <c r="M4823" s="33"/>
      <c r="N4823" s="27">
        <v>96</v>
      </c>
    </row>
    <row r="4824" spans="1:14">
      <c r="A4824" s="26" t="s">
        <v>1449</v>
      </c>
      <c r="B4824" s="29"/>
      <c r="C4824" s="33"/>
      <c r="D4824" s="33"/>
      <c r="E4824" s="33"/>
      <c r="F4824" s="33"/>
      <c r="G4824" s="33"/>
      <c r="H4824" s="33"/>
      <c r="I4824" s="33"/>
      <c r="J4824" s="33"/>
      <c r="K4824" s="33"/>
      <c r="L4824" s="33"/>
      <c r="M4824" s="33">
        <v>1</v>
      </c>
      <c r="N4824" s="27">
        <v>1</v>
      </c>
    </row>
    <row r="4825" spans="1:14">
      <c r="A4825" s="26" t="s">
        <v>10936</v>
      </c>
      <c r="B4825" s="29"/>
      <c r="C4825" s="33"/>
      <c r="D4825" s="33"/>
      <c r="E4825" s="33"/>
      <c r="F4825" s="33"/>
      <c r="G4825" s="33"/>
      <c r="H4825" s="33"/>
      <c r="I4825" s="33">
        <v>6</v>
      </c>
      <c r="J4825" s="33"/>
      <c r="K4825" s="33"/>
      <c r="L4825" s="33"/>
      <c r="M4825" s="33"/>
      <c r="N4825" s="27">
        <v>6</v>
      </c>
    </row>
    <row r="4826" spans="1:14">
      <c r="A4826" s="26" t="s">
        <v>1768</v>
      </c>
      <c r="B4826" s="29"/>
      <c r="C4826" s="33"/>
      <c r="D4826" s="33"/>
      <c r="E4826" s="33"/>
      <c r="F4826" s="33"/>
      <c r="G4826" s="33"/>
      <c r="H4826" s="33"/>
      <c r="I4826" s="33"/>
      <c r="J4826" s="33"/>
      <c r="K4826" s="33">
        <v>1</v>
      </c>
      <c r="L4826" s="33"/>
      <c r="M4826" s="33"/>
      <c r="N4826" s="27">
        <v>1</v>
      </c>
    </row>
    <row r="4827" spans="1:14">
      <c r="A4827" s="26" t="s">
        <v>11498</v>
      </c>
      <c r="B4827" s="29"/>
      <c r="C4827" s="33"/>
      <c r="D4827" s="33"/>
      <c r="E4827" s="33"/>
      <c r="F4827" s="33"/>
      <c r="G4827" s="33"/>
      <c r="H4827" s="33">
        <v>11</v>
      </c>
      <c r="I4827" s="33">
        <v>30</v>
      </c>
      <c r="J4827" s="33">
        <v>5</v>
      </c>
      <c r="K4827" s="33"/>
      <c r="L4827" s="33"/>
      <c r="M4827" s="33"/>
      <c r="N4827" s="27">
        <v>46</v>
      </c>
    </row>
    <row r="4828" spans="1:14">
      <c r="A4828" s="26" t="s">
        <v>3646</v>
      </c>
      <c r="B4828" s="29"/>
      <c r="C4828" s="33"/>
      <c r="D4828" s="33"/>
      <c r="E4828" s="33"/>
      <c r="F4828" s="33"/>
      <c r="G4828" s="33"/>
      <c r="H4828" s="33"/>
      <c r="I4828" s="33"/>
      <c r="J4828" s="33"/>
      <c r="K4828" s="33"/>
      <c r="L4828" s="33"/>
      <c r="M4828" s="33">
        <v>11</v>
      </c>
      <c r="N4828" s="27">
        <v>11</v>
      </c>
    </row>
    <row r="4829" spans="1:14">
      <c r="A4829" s="26" t="s">
        <v>3511</v>
      </c>
      <c r="B4829" s="29"/>
      <c r="C4829" s="33"/>
      <c r="D4829" s="33"/>
      <c r="E4829" s="33"/>
      <c r="F4829" s="33"/>
      <c r="G4829" s="33"/>
      <c r="H4829" s="33"/>
      <c r="I4829" s="33"/>
      <c r="J4829" s="33"/>
      <c r="K4829" s="33"/>
      <c r="L4829" s="33"/>
      <c r="M4829" s="33">
        <v>15</v>
      </c>
      <c r="N4829" s="27">
        <v>15</v>
      </c>
    </row>
    <row r="4830" spans="1:14">
      <c r="A4830" s="26" t="s">
        <v>2374</v>
      </c>
      <c r="B4830" s="29"/>
      <c r="C4830" s="33"/>
      <c r="D4830" s="33"/>
      <c r="E4830" s="33"/>
      <c r="F4830" s="33"/>
      <c r="G4830" s="33"/>
      <c r="H4830" s="33"/>
      <c r="I4830" s="33">
        <v>2</v>
      </c>
      <c r="J4830" s="33">
        <v>4</v>
      </c>
      <c r="K4830" s="33"/>
      <c r="L4830" s="33"/>
      <c r="M4830" s="33"/>
      <c r="N4830" s="27">
        <v>6</v>
      </c>
    </row>
    <row r="4831" spans="1:14">
      <c r="A4831" s="26" t="s">
        <v>12869</v>
      </c>
      <c r="B4831" s="29"/>
      <c r="C4831" s="33"/>
      <c r="D4831" s="33"/>
      <c r="E4831" s="33"/>
      <c r="F4831" s="33"/>
      <c r="G4831" s="33"/>
      <c r="H4831" s="33"/>
      <c r="I4831" s="33"/>
      <c r="J4831" s="33"/>
      <c r="K4831" s="33"/>
      <c r="L4831" s="33">
        <v>15</v>
      </c>
      <c r="M4831" s="33">
        <v>43</v>
      </c>
      <c r="N4831" s="27">
        <v>58</v>
      </c>
    </row>
    <row r="4832" spans="1:14">
      <c r="A4832" s="26" t="s">
        <v>16883</v>
      </c>
      <c r="B4832" s="29"/>
      <c r="C4832" s="33"/>
      <c r="D4832" s="33"/>
      <c r="E4832" s="33"/>
      <c r="F4832" s="33"/>
      <c r="G4832" s="33"/>
      <c r="H4832" s="33">
        <v>74</v>
      </c>
      <c r="I4832" s="33">
        <v>124</v>
      </c>
      <c r="J4832" s="33">
        <v>153</v>
      </c>
      <c r="K4832" s="33">
        <v>199</v>
      </c>
      <c r="L4832" s="33">
        <v>140</v>
      </c>
      <c r="M4832" s="33">
        <v>46</v>
      </c>
      <c r="N4832" s="27">
        <v>736</v>
      </c>
    </row>
    <row r="4833" spans="1:14">
      <c r="A4833" s="26" t="s">
        <v>4528</v>
      </c>
      <c r="B4833" s="29"/>
      <c r="C4833" s="33"/>
      <c r="D4833" s="33"/>
      <c r="E4833" s="33"/>
      <c r="F4833" s="33"/>
      <c r="G4833" s="33"/>
      <c r="H4833" s="33"/>
      <c r="I4833" s="33">
        <v>30</v>
      </c>
      <c r="J4833" s="33">
        <v>20</v>
      </c>
      <c r="K4833" s="33">
        <v>6</v>
      </c>
      <c r="L4833" s="33">
        <v>4</v>
      </c>
      <c r="M4833" s="33"/>
      <c r="N4833" s="27">
        <v>60</v>
      </c>
    </row>
    <row r="4834" spans="1:14">
      <c r="A4834" s="26" t="s">
        <v>12904</v>
      </c>
      <c r="B4834" s="29"/>
      <c r="C4834" s="33"/>
      <c r="D4834" s="33"/>
      <c r="E4834" s="33"/>
      <c r="F4834" s="33"/>
      <c r="G4834" s="33"/>
      <c r="H4834" s="33"/>
      <c r="I4834" s="33"/>
      <c r="J4834" s="33"/>
      <c r="K4834" s="33"/>
      <c r="L4834" s="33">
        <v>14</v>
      </c>
      <c r="M4834" s="33"/>
      <c r="N4834" s="27">
        <v>14</v>
      </c>
    </row>
    <row r="4835" spans="1:14">
      <c r="A4835" s="26" t="s">
        <v>3043</v>
      </c>
      <c r="B4835" s="29"/>
      <c r="C4835" s="33"/>
      <c r="D4835" s="33"/>
      <c r="E4835" s="33"/>
      <c r="F4835" s="33"/>
      <c r="G4835" s="33"/>
      <c r="H4835" s="33"/>
      <c r="I4835" s="33"/>
      <c r="J4835" s="33"/>
      <c r="K4835" s="33"/>
      <c r="L4835" s="33"/>
      <c r="M4835" s="33">
        <v>273</v>
      </c>
      <c r="N4835" s="27">
        <v>273</v>
      </c>
    </row>
    <row r="4836" spans="1:14">
      <c r="A4836" s="26" t="s">
        <v>15224</v>
      </c>
      <c r="B4836" s="29"/>
      <c r="C4836" s="33"/>
      <c r="D4836" s="33"/>
      <c r="E4836" s="33"/>
      <c r="F4836" s="33"/>
      <c r="G4836" s="33"/>
      <c r="H4836" s="33"/>
      <c r="I4836" s="33"/>
      <c r="J4836" s="33"/>
      <c r="K4836" s="33"/>
      <c r="L4836" s="33">
        <v>2</v>
      </c>
      <c r="M4836" s="33"/>
      <c r="N4836" s="27">
        <v>2</v>
      </c>
    </row>
    <row r="4837" spans="1:14">
      <c r="A4837" s="26" t="s">
        <v>5742</v>
      </c>
      <c r="B4837" s="29"/>
      <c r="C4837" s="33"/>
      <c r="D4837" s="33"/>
      <c r="E4837" s="33"/>
      <c r="F4837" s="33"/>
      <c r="G4837" s="33"/>
      <c r="H4837" s="33"/>
      <c r="I4837" s="33"/>
      <c r="J4837" s="33"/>
      <c r="K4837" s="33">
        <v>7</v>
      </c>
      <c r="L4837" s="33"/>
      <c r="M4837" s="33"/>
      <c r="N4837" s="27">
        <v>7</v>
      </c>
    </row>
    <row r="4838" spans="1:14">
      <c r="A4838" s="26" t="s">
        <v>15636</v>
      </c>
      <c r="B4838" s="29"/>
      <c r="C4838" s="33"/>
      <c r="D4838" s="33"/>
      <c r="E4838" s="33"/>
      <c r="F4838" s="33"/>
      <c r="G4838" s="33"/>
      <c r="H4838" s="33"/>
      <c r="I4838" s="33"/>
      <c r="J4838" s="33"/>
      <c r="K4838" s="33"/>
      <c r="L4838" s="33">
        <v>1</v>
      </c>
      <c r="M4838" s="33"/>
      <c r="N4838" s="27">
        <v>1</v>
      </c>
    </row>
    <row r="4839" spans="1:14">
      <c r="A4839" s="26" t="s">
        <v>6486</v>
      </c>
      <c r="B4839" s="29"/>
      <c r="C4839" s="33"/>
      <c r="D4839" s="33"/>
      <c r="E4839" s="33"/>
      <c r="F4839" s="33"/>
      <c r="G4839" s="33"/>
      <c r="H4839" s="33"/>
      <c r="I4839" s="33"/>
      <c r="J4839" s="33"/>
      <c r="K4839" s="33">
        <v>2</v>
      </c>
      <c r="L4839" s="33"/>
      <c r="M4839" s="33"/>
      <c r="N4839" s="27">
        <v>2</v>
      </c>
    </row>
    <row r="4840" spans="1:14">
      <c r="A4840" s="26" t="s">
        <v>1455</v>
      </c>
      <c r="B4840" s="29"/>
      <c r="C4840" s="33"/>
      <c r="D4840" s="33"/>
      <c r="E4840" s="33"/>
      <c r="F4840" s="33"/>
      <c r="G4840" s="33"/>
      <c r="H4840" s="33"/>
      <c r="I4840" s="33"/>
      <c r="J4840" s="33"/>
      <c r="K4840" s="33"/>
      <c r="L4840" s="33"/>
      <c r="M4840" s="33">
        <v>1</v>
      </c>
      <c r="N4840" s="27">
        <v>1</v>
      </c>
    </row>
    <row r="4841" spans="1:14">
      <c r="A4841" s="26" t="s">
        <v>10305</v>
      </c>
      <c r="B4841" s="29"/>
      <c r="C4841" s="33"/>
      <c r="D4841" s="33"/>
      <c r="E4841" s="33"/>
      <c r="F4841" s="33"/>
      <c r="G4841" s="33"/>
      <c r="H4841" s="33"/>
      <c r="I4841" s="33"/>
      <c r="J4841" s="33">
        <v>5</v>
      </c>
      <c r="K4841" s="33"/>
      <c r="L4841" s="33"/>
      <c r="M4841" s="33"/>
      <c r="N4841" s="27">
        <v>5</v>
      </c>
    </row>
    <row r="4842" spans="1:14">
      <c r="A4842" s="26" t="s">
        <v>8405</v>
      </c>
      <c r="B4842" s="29"/>
      <c r="C4842" s="33"/>
      <c r="D4842" s="33"/>
      <c r="E4842" s="33"/>
      <c r="F4842" s="33"/>
      <c r="G4842" s="33"/>
      <c r="H4842" s="33"/>
      <c r="I4842" s="33">
        <v>1</v>
      </c>
      <c r="J4842" s="33"/>
      <c r="K4842" s="33"/>
      <c r="L4842" s="33"/>
      <c r="M4842" s="33"/>
      <c r="N4842" s="27">
        <v>1</v>
      </c>
    </row>
    <row r="4843" spans="1:14">
      <c r="A4843" s="26" t="s">
        <v>15982</v>
      </c>
      <c r="B4843" s="29"/>
      <c r="C4843" s="33"/>
      <c r="D4843" s="33"/>
      <c r="E4843" s="33"/>
      <c r="F4843" s="33"/>
      <c r="G4843" s="33"/>
      <c r="H4843" s="33"/>
      <c r="I4843" s="33"/>
      <c r="J4843" s="33">
        <v>2</v>
      </c>
      <c r="K4843" s="33">
        <v>1</v>
      </c>
      <c r="L4843" s="33">
        <v>3</v>
      </c>
      <c r="M4843" s="33"/>
      <c r="N4843" s="27">
        <v>6</v>
      </c>
    </row>
    <row r="4844" spans="1:14">
      <c r="A4844" s="26" t="s">
        <v>14367</v>
      </c>
      <c r="B4844" s="29"/>
      <c r="C4844" s="33"/>
      <c r="D4844" s="33">
        <v>1</v>
      </c>
      <c r="E4844" s="33"/>
      <c r="F4844" s="33"/>
      <c r="G4844" s="33">
        <v>18</v>
      </c>
      <c r="H4844" s="33">
        <v>16</v>
      </c>
      <c r="I4844" s="33">
        <v>24</v>
      </c>
      <c r="J4844" s="33">
        <v>12</v>
      </c>
      <c r="K4844" s="33">
        <v>11</v>
      </c>
      <c r="L4844" s="33">
        <v>16</v>
      </c>
      <c r="M4844" s="33">
        <v>2</v>
      </c>
      <c r="N4844" s="27">
        <v>100</v>
      </c>
    </row>
    <row r="4845" spans="1:14">
      <c r="A4845" s="26" t="s">
        <v>6860</v>
      </c>
      <c r="B4845" s="29"/>
      <c r="C4845" s="33"/>
      <c r="D4845" s="33"/>
      <c r="E4845" s="33"/>
      <c r="F4845" s="33"/>
      <c r="G4845" s="33"/>
      <c r="H4845" s="33"/>
      <c r="I4845" s="33">
        <v>3</v>
      </c>
      <c r="J4845" s="33"/>
      <c r="K4845" s="33"/>
      <c r="L4845" s="33"/>
      <c r="M4845" s="33"/>
      <c r="N4845" s="27">
        <v>3</v>
      </c>
    </row>
    <row r="4846" spans="1:14">
      <c r="A4846" s="26" t="s">
        <v>13289</v>
      </c>
      <c r="B4846" s="29"/>
      <c r="C4846" s="33"/>
      <c r="D4846" s="33"/>
      <c r="E4846" s="33"/>
      <c r="F4846" s="33"/>
      <c r="G4846" s="33"/>
      <c r="H4846" s="33"/>
      <c r="I4846" s="33"/>
      <c r="J4846" s="33"/>
      <c r="K4846" s="33"/>
      <c r="L4846" s="33">
        <v>6</v>
      </c>
      <c r="M4846" s="33"/>
      <c r="N4846" s="27">
        <v>6</v>
      </c>
    </row>
    <row r="4847" spans="1:14">
      <c r="A4847" s="26" t="s">
        <v>7258</v>
      </c>
      <c r="B4847" s="29"/>
      <c r="C4847" s="33"/>
      <c r="D4847" s="33"/>
      <c r="E4847" s="33"/>
      <c r="F4847" s="33"/>
      <c r="G4847" s="33"/>
      <c r="H4847" s="33">
        <v>11</v>
      </c>
      <c r="I4847" s="33">
        <v>5</v>
      </c>
      <c r="J4847" s="33"/>
      <c r="K4847" s="33"/>
      <c r="L4847" s="33"/>
      <c r="M4847" s="33"/>
      <c r="N4847" s="27">
        <v>16</v>
      </c>
    </row>
    <row r="4848" spans="1:14">
      <c r="A4848" s="26" t="s">
        <v>8806</v>
      </c>
      <c r="B4848" s="29"/>
      <c r="C4848" s="33"/>
      <c r="D4848" s="33">
        <v>25</v>
      </c>
      <c r="E4848" s="33"/>
      <c r="F4848" s="33"/>
      <c r="G4848" s="33"/>
      <c r="H4848" s="33"/>
      <c r="I4848" s="33"/>
      <c r="J4848" s="33"/>
      <c r="K4848" s="33"/>
      <c r="L4848" s="33"/>
      <c r="M4848" s="33"/>
      <c r="N4848" s="27">
        <v>25</v>
      </c>
    </row>
    <row r="4849" spans="1:14">
      <c r="A4849" s="26" t="s">
        <v>11013</v>
      </c>
      <c r="B4849" s="29"/>
      <c r="C4849" s="33"/>
      <c r="D4849" s="33"/>
      <c r="E4849" s="33"/>
      <c r="F4849" s="33"/>
      <c r="G4849" s="33"/>
      <c r="H4849" s="33"/>
      <c r="I4849" s="33">
        <v>5</v>
      </c>
      <c r="J4849" s="33">
        <v>79</v>
      </c>
      <c r="K4849" s="33">
        <v>20</v>
      </c>
      <c r="L4849" s="33">
        <v>58</v>
      </c>
      <c r="M4849" s="33">
        <v>69</v>
      </c>
      <c r="N4849" s="27">
        <v>231</v>
      </c>
    </row>
    <row r="4850" spans="1:14">
      <c r="A4850" s="26" t="s">
        <v>1454</v>
      </c>
      <c r="B4850" s="29"/>
      <c r="C4850" s="33"/>
      <c r="D4850" s="33"/>
      <c r="E4850" s="33"/>
      <c r="F4850" s="33"/>
      <c r="G4850" s="33"/>
      <c r="H4850" s="33"/>
      <c r="I4850" s="33"/>
      <c r="J4850" s="33"/>
      <c r="K4850" s="33"/>
      <c r="L4850" s="33"/>
      <c r="M4850" s="33">
        <v>1</v>
      </c>
      <c r="N4850" s="27">
        <v>1</v>
      </c>
    </row>
    <row r="4851" spans="1:14">
      <c r="A4851" s="26" t="s">
        <v>12917</v>
      </c>
      <c r="B4851" s="29"/>
      <c r="C4851" s="33"/>
      <c r="D4851" s="33"/>
      <c r="E4851" s="33"/>
      <c r="F4851" s="33"/>
      <c r="G4851" s="33"/>
      <c r="H4851" s="33"/>
      <c r="I4851" s="33"/>
      <c r="J4851" s="33"/>
      <c r="K4851" s="33"/>
      <c r="L4851" s="33">
        <v>13</v>
      </c>
      <c r="M4851" s="33">
        <v>8</v>
      </c>
      <c r="N4851" s="27">
        <v>21</v>
      </c>
    </row>
    <row r="4852" spans="1:14">
      <c r="A4852" s="26" t="s">
        <v>4508</v>
      </c>
      <c r="B4852" s="29"/>
      <c r="C4852" s="33"/>
      <c r="D4852" s="33"/>
      <c r="E4852" s="33"/>
      <c r="F4852" s="33"/>
      <c r="G4852" s="33"/>
      <c r="H4852" s="33"/>
      <c r="I4852" s="33"/>
      <c r="J4852" s="33"/>
      <c r="K4852" s="33">
        <v>10</v>
      </c>
      <c r="L4852" s="33"/>
      <c r="M4852" s="33"/>
      <c r="N4852" s="27">
        <v>10</v>
      </c>
    </row>
    <row r="4853" spans="1:14">
      <c r="A4853" s="26" t="s">
        <v>1769</v>
      </c>
      <c r="B4853" s="29"/>
      <c r="C4853" s="33"/>
      <c r="D4853" s="33"/>
      <c r="E4853" s="33"/>
      <c r="F4853" s="33"/>
      <c r="G4853" s="33"/>
      <c r="H4853" s="33"/>
      <c r="I4853" s="33"/>
      <c r="J4853" s="33"/>
      <c r="K4853" s="33">
        <v>1</v>
      </c>
      <c r="L4853" s="33"/>
      <c r="M4853" s="33"/>
      <c r="N4853" s="27">
        <v>1</v>
      </c>
    </row>
    <row r="4854" spans="1:14">
      <c r="A4854" s="26" t="s">
        <v>3661</v>
      </c>
      <c r="B4854" s="29"/>
      <c r="C4854" s="33"/>
      <c r="D4854" s="33"/>
      <c r="E4854" s="33"/>
      <c r="F4854" s="33"/>
      <c r="G4854" s="33"/>
      <c r="H4854" s="33"/>
      <c r="I4854" s="33"/>
      <c r="J4854" s="33"/>
      <c r="K4854" s="33"/>
      <c r="L4854" s="33"/>
      <c r="M4854" s="33">
        <v>11</v>
      </c>
      <c r="N4854" s="27">
        <v>11</v>
      </c>
    </row>
    <row r="4855" spans="1:14">
      <c r="A4855" s="26" t="s">
        <v>15634</v>
      </c>
      <c r="B4855" s="29"/>
      <c r="C4855" s="33"/>
      <c r="D4855" s="33"/>
      <c r="E4855" s="33"/>
      <c r="F4855" s="33"/>
      <c r="G4855" s="33"/>
      <c r="H4855" s="33"/>
      <c r="I4855" s="33"/>
      <c r="J4855" s="33"/>
      <c r="K4855" s="33"/>
      <c r="L4855" s="33">
        <v>1</v>
      </c>
      <c r="M4855" s="33"/>
      <c r="N4855" s="27">
        <v>1</v>
      </c>
    </row>
    <row r="4856" spans="1:14">
      <c r="A4856" s="26" t="s">
        <v>13305</v>
      </c>
      <c r="B4856" s="29"/>
      <c r="C4856" s="33"/>
      <c r="D4856" s="33"/>
      <c r="E4856" s="33"/>
      <c r="F4856" s="33"/>
      <c r="G4856" s="33"/>
      <c r="H4856" s="33"/>
      <c r="I4856" s="33"/>
      <c r="J4856" s="33"/>
      <c r="K4856" s="33"/>
      <c r="L4856" s="33">
        <v>6</v>
      </c>
      <c r="M4856" s="33"/>
      <c r="N4856" s="27">
        <v>6</v>
      </c>
    </row>
    <row r="4857" spans="1:14">
      <c r="A4857" s="26" t="s">
        <v>14118</v>
      </c>
      <c r="B4857" s="29"/>
      <c r="C4857" s="33"/>
      <c r="D4857" s="33"/>
      <c r="E4857" s="33"/>
      <c r="F4857" s="33"/>
      <c r="G4857" s="33"/>
      <c r="H4857" s="33"/>
      <c r="I4857" s="33"/>
      <c r="J4857" s="33">
        <v>20</v>
      </c>
      <c r="K4857" s="33"/>
      <c r="L4857" s="33"/>
      <c r="M4857" s="33"/>
      <c r="N4857" s="27">
        <v>20</v>
      </c>
    </row>
    <row r="4858" spans="1:14">
      <c r="A4858" s="26" t="s">
        <v>16639</v>
      </c>
      <c r="B4858" s="29"/>
      <c r="C4858" s="33"/>
      <c r="D4858" s="33"/>
      <c r="E4858" s="33"/>
      <c r="F4858" s="33"/>
      <c r="G4858" s="33"/>
      <c r="H4858" s="33"/>
      <c r="I4858" s="33"/>
      <c r="J4858" s="33">
        <v>1</v>
      </c>
      <c r="K4858" s="33"/>
      <c r="L4858" s="33"/>
      <c r="M4858" s="33"/>
      <c r="N4858" s="27">
        <v>1</v>
      </c>
    </row>
    <row r="4859" spans="1:14">
      <c r="A4859" s="26" t="s">
        <v>12324</v>
      </c>
      <c r="B4859" s="29"/>
      <c r="C4859" s="33"/>
      <c r="D4859" s="33"/>
      <c r="E4859" s="33"/>
      <c r="F4859" s="33"/>
      <c r="G4859" s="33"/>
      <c r="H4859" s="33">
        <v>16</v>
      </c>
      <c r="I4859" s="33">
        <v>1</v>
      </c>
      <c r="J4859" s="33"/>
      <c r="K4859" s="33">
        <v>1</v>
      </c>
      <c r="L4859" s="33">
        <v>1</v>
      </c>
      <c r="M4859" s="33"/>
      <c r="N4859" s="27">
        <v>19</v>
      </c>
    </row>
    <row r="4860" spans="1:14">
      <c r="A4860" s="26" t="s">
        <v>14508</v>
      </c>
      <c r="B4860" s="29"/>
      <c r="C4860" s="33"/>
      <c r="D4860" s="33"/>
      <c r="E4860" s="33"/>
      <c r="F4860" s="33"/>
      <c r="G4860" s="33"/>
      <c r="H4860" s="33"/>
      <c r="I4860" s="33"/>
      <c r="J4860" s="33"/>
      <c r="K4860" s="33"/>
      <c r="L4860" s="33">
        <v>5</v>
      </c>
      <c r="M4860" s="33"/>
      <c r="N4860" s="27">
        <v>5</v>
      </c>
    </row>
    <row r="4861" spans="1:14">
      <c r="A4861" s="26" t="s">
        <v>8374</v>
      </c>
      <c r="B4861" s="29"/>
      <c r="C4861" s="33"/>
      <c r="D4861" s="33"/>
      <c r="E4861" s="33"/>
      <c r="F4861" s="33"/>
      <c r="G4861" s="33"/>
      <c r="H4861" s="33"/>
      <c r="I4861" s="33">
        <v>1</v>
      </c>
      <c r="J4861" s="33">
        <v>2</v>
      </c>
      <c r="K4861" s="33"/>
      <c r="L4861" s="33"/>
      <c r="M4861" s="33"/>
      <c r="N4861" s="27">
        <v>3</v>
      </c>
    </row>
    <row r="4862" spans="1:14">
      <c r="A4862" s="26" t="s">
        <v>8951</v>
      </c>
      <c r="B4862" s="29"/>
      <c r="C4862" s="33"/>
      <c r="D4862" s="33">
        <v>6</v>
      </c>
      <c r="E4862" s="33">
        <v>14</v>
      </c>
      <c r="F4862" s="33"/>
      <c r="G4862" s="33">
        <v>36</v>
      </c>
      <c r="H4862" s="33">
        <v>14</v>
      </c>
      <c r="I4862" s="33">
        <v>1</v>
      </c>
      <c r="J4862" s="33"/>
      <c r="K4862" s="33"/>
      <c r="L4862" s="33">
        <v>4</v>
      </c>
      <c r="M4862" s="33"/>
      <c r="N4862" s="27">
        <v>75</v>
      </c>
    </row>
    <row r="4863" spans="1:14">
      <c r="A4863" s="26" t="s">
        <v>7774</v>
      </c>
      <c r="B4863" s="29"/>
      <c r="C4863" s="33"/>
      <c r="D4863" s="33"/>
      <c r="E4863" s="33"/>
      <c r="F4863" s="33"/>
      <c r="G4863" s="33">
        <v>10</v>
      </c>
      <c r="H4863" s="33"/>
      <c r="I4863" s="33">
        <v>10</v>
      </c>
      <c r="J4863" s="33"/>
      <c r="K4863" s="33"/>
      <c r="L4863" s="33"/>
      <c r="M4863" s="33"/>
      <c r="N4863" s="27">
        <v>20</v>
      </c>
    </row>
    <row r="4864" spans="1:14">
      <c r="A4864" s="26" t="s">
        <v>11277</v>
      </c>
      <c r="B4864" s="29"/>
      <c r="C4864" s="33"/>
      <c r="D4864" s="33"/>
      <c r="E4864" s="33"/>
      <c r="F4864" s="33">
        <v>20</v>
      </c>
      <c r="G4864" s="33"/>
      <c r="H4864" s="33">
        <v>11</v>
      </c>
      <c r="I4864" s="33">
        <v>2</v>
      </c>
      <c r="J4864" s="33"/>
      <c r="K4864" s="33"/>
      <c r="L4864" s="33"/>
      <c r="M4864" s="33"/>
      <c r="N4864" s="27">
        <v>33</v>
      </c>
    </row>
    <row r="4865" spans="1:14">
      <c r="A4865" s="26" t="s">
        <v>3143</v>
      </c>
      <c r="B4865" s="29"/>
      <c r="C4865" s="33"/>
      <c r="D4865" s="33"/>
      <c r="E4865" s="33"/>
      <c r="F4865" s="33"/>
      <c r="G4865" s="33"/>
      <c r="H4865" s="33"/>
      <c r="I4865" s="33"/>
      <c r="J4865" s="33"/>
      <c r="K4865" s="33"/>
      <c r="L4865" s="33"/>
      <c r="M4865" s="33">
        <v>59</v>
      </c>
      <c r="N4865" s="27">
        <v>59</v>
      </c>
    </row>
    <row r="4866" spans="1:14">
      <c r="A4866" s="26" t="s">
        <v>14708</v>
      </c>
      <c r="B4866" s="29"/>
      <c r="C4866" s="33"/>
      <c r="D4866" s="33"/>
      <c r="E4866" s="33"/>
      <c r="F4866" s="33"/>
      <c r="G4866" s="33"/>
      <c r="H4866" s="33"/>
      <c r="I4866" s="33"/>
      <c r="J4866" s="33"/>
      <c r="K4866" s="33"/>
      <c r="L4866" s="33">
        <v>4</v>
      </c>
      <c r="M4866" s="33">
        <v>3</v>
      </c>
      <c r="N4866" s="27">
        <v>7</v>
      </c>
    </row>
    <row r="4867" spans="1:14">
      <c r="A4867" s="26" t="s">
        <v>6487</v>
      </c>
      <c r="B4867" s="29"/>
      <c r="C4867" s="33"/>
      <c r="D4867" s="33"/>
      <c r="E4867" s="33"/>
      <c r="F4867" s="33"/>
      <c r="G4867" s="33"/>
      <c r="H4867" s="33"/>
      <c r="I4867" s="33"/>
      <c r="J4867" s="33"/>
      <c r="K4867" s="33">
        <v>2</v>
      </c>
      <c r="L4867" s="33"/>
      <c r="M4867" s="33"/>
      <c r="N4867" s="27">
        <v>2</v>
      </c>
    </row>
    <row r="4868" spans="1:14">
      <c r="A4868" s="26" t="s">
        <v>5512</v>
      </c>
      <c r="B4868" s="29"/>
      <c r="C4868" s="33"/>
      <c r="D4868" s="33"/>
      <c r="E4868" s="33"/>
      <c r="F4868" s="33"/>
      <c r="G4868" s="33"/>
      <c r="H4868" s="33"/>
      <c r="I4868" s="33">
        <v>7</v>
      </c>
      <c r="J4868" s="33"/>
      <c r="K4868" s="33"/>
      <c r="L4868" s="33"/>
      <c r="M4868" s="33"/>
      <c r="N4868" s="27">
        <v>7</v>
      </c>
    </row>
    <row r="4869" spans="1:14">
      <c r="A4869" s="26" t="s">
        <v>9803</v>
      </c>
      <c r="B4869" s="29"/>
      <c r="C4869" s="33"/>
      <c r="D4869" s="33"/>
      <c r="E4869" s="33"/>
      <c r="F4869" s="33"/>
      <c r="G4869" s="33"/>
      <c r="H4869" s="33"/>
      <c r="I4869" s="33"/>
      <c r="J4869" s="33">
        <v>12</v>
      </c>
      <c r="K4869" s="33"/>
      <c r="L4869" s="33">
        <v>11</v>
      </c>
      <c r="M4869" s="33">
        <v>4</v>
      </c>
      <c r="N4869" s="27">
        <v>27</v>
      </c>
    </row>
    <row r="4870" spans="1:14">
      <c r="A4870" s="26" t="s">
        <v>109</v>
      </c>
      <c r="B4870" s="29"/>
      <c r="C4870" s="33"/>
      <c r="D4870" s="33"/>
      <c r="E4870" s="33"/>
      <c r="F4870" s="33"/>
      <c r="G4870" s="33"/>
      <c r="H4870" s="33"/>
      <c r="I4870" s="33"/>
      <c r="J4870" s="33"/>
      <c r="K4870" s="33"/>
      <c r="L4870" s="33"/>
      <c r="M4870" s="33">
        <v>4</v>
      </c>
      <c r="N4870" s="27">
        <v>4</v>
      </c>
    </row>
    <row r="4871" spans="1:14">
      <c r="A4871" s="26" t="s">
        <v>8395</v>
      </c>
      <c r="B4871" s="29"/>
      <c r="C4871" s="33"/>
      <c r="D4871" s="33"/>
      <c r="E4871" s="33"/>
      <c r="F4871" s="33"/>
      <c r="G4871" s="33"/>
      <c r="H4871" s="33"/>
      <c r="I4871" s="33">
        <v>1</v>
      </c>
      <c r="J4871" s="33"/>
      <c r="K4871" s="33"/>
      <c r="L4871" s="33">
        <v>1</v>
      </c>
      <c r="M4871" s="33"/>
      <c r="N4871" s="27">
        <v>2</v>
      </c>
    </row>
    <row r="4872" spans="1:14">
      <c r="A4872" s="26" t="s">
        <v>1770</v>
      </c>
      <c r="B4872" s="29"/>
      <c r="C4872" s="33"/>
      <c r="D4872" s="33"/>
      <c r="E4872" s="33"/>
      <c r="F4872" s="33"/>
      <c r="G4872" s="33"/>
      <c r="H4872" s="33"/>
      <c r="I4872" s="33"/>
      <c r="J4872" s="33"/>
      <c r="K4872" s="33">
        <v>1</v>
      </c>
      <c r="L4872" s="33"/>
      <c r="M4872" s="33"/>
      <c r="N4872" s="27">
        <v>1</v>
      </c>
    </row>
    <row r="4873" spans="1:14">
      <c r="A4873" s="26" t="s">
        <v>11657</v>
      </c>
      <c r="B4873" s="29"/>
      <c r="C4873" s="33"/>
      <c r="D4873" s="33"/>
      <c r="E4873" s="33"/>
      <c r="F4873" s="33"/>
      <c r="G4873" s="33"/>
      <c r="H4873" s="33">
        <v>599</v>
      </c>
      <c r="I4873" s="33">
        <v>620</v>
      </c>
      <c r="J4873" s="33">
        <v>226</v>
      </c>
      <c r="K4873" s="33">
        <v>9</v>
      </c>
      <c r="L4873" s="33">
        <v>18</v>
      </c>
      <c r="M4873" s="33">
        <v>31</v>
      </c>
      <c r="N4873" s="27">
        <v>1503</v>
      </c>
    </row>
    <row r="4874" spans="1:14">
      <c r="A4874" s="26" t="s">
        <v>3402</v>
      </c>
      <c r="B4874" s="29"/>
      <c r="C4874" s="33"/>
      <c r="D4874" s="33"/>
      <c r="E4874" s="33"/>
      <c r="F4874" s="33"/>
      <c r="G4874" s="33"/>
      <c r="H4874" s="33"/>
      <c r="I4874" s="33"/>
      <c r="J4874" s="33"/>
      <c r="K4874" s="33"/>
      <c r="L4874" s="33"/>
      <c r="M4874" s="33">
        <v>21</v>
      </c>
      <c r="N4874" s="27">
        <v>21</v>
      </c>
    </row>
    <row r="4875" spans="1:14">
      <c r="A4875" s="26" t="s">
        <v>6042</v>
      </c>
      <c r="B4875" s="29"/>
      <c r="C4875" s="33"/>
      <c r="D4875" s="33"/>
      <c r="E4875" s="33"/>
      <c r="F4875" s="33"/>
      <c r="G4875" s="33"/>
      <c r="H4875" s="33"/>
      <c r="I4875" s="33"/>
      <c r="J4875" s="33"/>
      <c r="K4875" s="33">
        <v>3</v>
      </c>
      <c r="L4875" s="33"/>
      <c r="M4875" s="33"/>
      <c r="N4875" s="27">
        <v>3</v>
      </c>
    </row>
    <row r="4876" spans="1:14">
      <c r="A4876" s="26" t="s">
        <v>6896</v>
      </c>
      <c r="B4876" s="29"/>
      <c r="C4876" s="33"/>
      <c r="D4876" s="33"/>
      <c r="E4876" s="33"/>
      <c r="F4876" s="33"/>
      <c r="G4876" s="33"/>
      <c r="H4876" s="33"/>
      <c r="I4876" s="33">
        <v>3</v>
      </c>
      <c r="J4876" s="33">
        <v>1</v>
      </c>
      <c r="K4876" s="33">
        <v>1</v>
      </c>
      <c r="L4876" s="33"/>
      <c r="M4876" s="33">
        <v>2</v>
      </c>
      <c r="N4876" s="27">
        <v>7</v>
      </c>
    </row>
    <row r="4877" spans="1:14">
      <c r="A4877" s="26" t="s">
        <v>9001</v>
      </c>
      <c r="B4877" s="29"/>
      <c r="C4877" s="33"/>
      <c r="D4877" s="33">
        <v>5</v>
      </c>
      <c r="E4877" s="33"/>
      <c r="F4877" s="33"/>
      <c r="G4877" s="33"/>
      <c r="H4877" s="33"/>
      <c r="I4877" s="33"/>
      <c r="J4877" s="33"/>
      <c r="K4877" s="33"/>
      <c r="L4877" s="33"/>
      <c r="M4877" s="33"/>
      <c r="N4877" s="27">
        <v>5</v>
      </c>
    </row>
    <row r="4878" spans="1:14">
      <c r="A4878" s="26" t="s">
        <v>9808</v>
      </c>
      <c r="B4878" s="29"/>
      <c r="C4878" s="33"/>
      <c r="D4878" s="33"/>
      <c r="E4878" s="33"/>
      <c r="F4878" s="33"/>
      <c r="G4878" s="33"/>
      <c r="H4878" s="33"/>
      <c r="I4878" s="33"/>
      <c r="J4878" s="33">
        <v>12</v>
      </c>
      <c r="K4878" s="33">
        <v>3</v>
      </c>
      <c r="L4878" s="33">
        <v>2</v>
      </c>
      <c r="M4878" s="33">
        <v>2</v>
      </c>
      <c r="N4878" s="27">
        <v>19</v>
      </c>
    </row>
    <row r="4879" spans="1:14">
      <c r="A4879" s="26" t="s">
        <v>15632</v>
      </c>
      <c r="B4879" s="29"/>
      <c r="C4879" s="33"/>
      <c r="D4879" s="33"/>
      <c r="E4879" s="33"/>
      <c r="F4879" s="33"/>
      <c r="G4879" s="33"/>
      <c r="H4879" s="33"/>
      <c r="I4879" s="33"/>
      <c r="J4879" s="33"/>
      <c r="K4879" s="33"/>
      <c r="L4879" s="33">
        <v>1</v>
      </c>
      <c r="M4879" s="33">
        <v>1</v>
      </c>
      <c r="N4879" s="27">
        <v>2</v>
      </c>
    </row>
    <row r="4880" spans="1:14">
      <c r="A4880" s="26" t="s">
        <v>8365</v>
      </c>
      <c r="B4880" s="29"/>
      <c r="C4880" s="33"/>
      <c r="D4880" s="33"/>
      <c r="E4880" s="33"/>
      <c r="F4880" s="33"/>
      <c r="G4880" s="33"/>
      <c r="H4880" s="33"/>
      <c r="I4880" s="33">
        <v>1</v>
      </c>
      <c r="J4880" s="33"/>
      <c r="K4880" s="33"/>
      <c r="L4880" s="33"/>
      <c r="M4880" s="33"/>
      <c r="N4880" s="27">
        <v>1</v>
      </c>
    </row>
    <row r="4881" spans="1:14">
      <c r="A4881" s="26" t="s">
        <v>1744</v>
      </c>
      <c r="B4881" s="29"/>
      <c r="C4881" s="33"/>
      <c r="D4881" s="33"/>
      <c r="E4881" s="33"/>
      <c r="F4881" s="33"/>
      <c r="G4881" s="33"/>
      <c r="H4881" s="33"/>
      <c r="I4881" s="33"/>
      <c r="J4881" s="33"/>
      <c r="K4881" s="33">
        <v>1</v>
      </c>
      <c r="L4881" s="33"/>
      <c r="M4881" s="33"/>
      <c r="N4881" s="27">
        <v>1</v>
      </c>
    </row>
    <row r="4882" spans="1:14">
      <c r="A4882" s="26" t="s">
        <v>7560</v>
      </c>
      <c r="B4882" s="29"/>
      <c r="C4882" s="33"/>
      <c r="D4882" s="33"/>
      <c r="E4882" s="33"/>
      <c r="F4882" s="33"/>
      <c r="G4882" s="33">
        <v>20</v>
      </c>
      <c r="H4882" s="33">
        <v>17</v>
      </c>
      <c r="I4882" s="33"/>
      <c r="J4882" s="33"/>
      <c r="K4882" s="33"/>
      <c r="L4882" s="33"/>
      <c r="M4882" s="33"/>
      <c r="N4882" s="27">
        <v>37</v>
      </c>
    </row>
    <row r="4883" spans="1:14">
      <c r="A4883" s="26" t="s">
        <v>13544</v>
      </c>
      <c r="B4883" s="29"/>
      <c r="C4883" s="33">
        <v>171</v>
      </c>
      <c r="D4883" s="33">
        <v>162</v>
      </c>
      <c r="E4883" s="33">
        <v>114</v>
      </c>
      <c r="F4883" s="33">
        <v>123</v>
      </c>
      <c r="G4883" s="33">
        <v>49</v>
      </c>
      <c r="H4883" s="33">
        <v>45</v>
      </c>
      <c r="I4883" s="33">
        <v>19</v>
      </c>
      <c r="J4883" s="33">
        <v>14</v>
      </c>
      <c r="K4883" s="33">
        <v>5</v>
      </c>
      <c r="L4883" s="33">
        <v>8</v>
      </c>
      <c r="M4883" s="33">
        <v>13</v>
      </c>
      <c r="N4883" s="27">
        <v>723</v>
      </c>
    </row>
    <row r="4884" spans="1:14">
      <c r="A4884" s="26" t="s">
        <v>10724</v>
      </c>
      <c r="B4884" s="29"/>
      <c r="C4884" s="33"/>
      <c r="D4884" s="33"/>
      <c r="E4884" s="33"/>
      <c r="F4884" s="33"/>
      <c r="G4884" s="33"/>
      <c r="H4884" s="33"/>
      <c r="I4884" s="33"/>
      <c r="J4884" s="33">
        <v>3</v>
      </c>
      <c r="K4884" s="33">
        <v>82</v>
      </c>
      <c r="L4884" s="33"/>
      <c r="M4884" s="33"/>
      <c r="N4884" s="27">
        <v>85</v>
      </c>
    </row>
    <row r="4885" spans="1:14">
      <c r="A4885" s="26" t="s">
        <v>2372</v>
      </c>
      <c r="B4885" s="29"/>
      <c r="C4885" s="33"/>
      <c r="D4885" s="33"/>
      <c r="E4885" s="33"/>
      <c r="F4885" s="33"/>
      <c r="G4885" s="33"/>
      <c r="H4885" s="33"/>
      <c r="I4885" s="33">
        <v>2</v>
      </c>
      <c r="J4885" s="33"/>
      <c r="K4885" s="33"/>
      <c r="L4885" s="33"/>
      <c r="M4885" s="33"/>
      <c r="N4885" s="27">
        <v>2</v>
      </c>
    </row>
    <row r="4886" spans="1:14">
      <c r="A4886" s="26" t="s">
        <v>14707</v>
      </c>
      <c r="B4886" s="29"/>
      <c r="C4886" s="33"/>
      <c r="D4886" s="33"/>
      <c r="E4886" s="33"/>
      <c r="F4886" s="33"/>
      <c r="G4886" s="33"/>
      <c r="H4886" s="33"/>
      <c r="I4886" s="33"/>
      <c r="J4886" s="33"/>
      <c r="K4886" s="33"/>
      <c r="L4886" s="33">
        <v>4</v>
      </c>
      <c r="M4886" s="33"/>
      <c r="N4886" s="27">
        <v>4</v>
      </c>
    </row>
    <row r="4887" spans="1:14">
      <c r="A4887" s="26" t="s">
        <v>10272</v>
      </c>
      <c r="B4887" s="29"/>
      <c r="C4887" s="33"/>
      <c r="D4887" s="33"/>
      <c r="E4887" s="33"/>
      <c r="F4887" s="33"/>
      <c r="G4887" s="33"/>
      <c r="H4887" s="33"/>
      <c r="I4887" s="33"/>
      <c r="J4887" s="33">
        <v>5</v>
      </c>
      <c r="K4887" s="33"/>
      <c r="L4887" s="33"/>
      <c r="M4887" s="33"/>
      <c r="N4887" s="27">
        <v>5</v>
      </c>
    </row>
    <row r="4888" spans="1:14">
      <c r="A4888" s="26" t="s">
        <v>13761</v>
      </c>
      <c r="B4888" s="29"/>
      <c r="C4888" s="33"/>
      <c r="D4888" s="33"/>
      <c r="E4888" s="33"/>
      <c r="F4888" s="33"/>
      <c r="G4888" s="33"/>
      <c r="H4888" s="33"/>
      <c r="I4888" s="33"/>
      <c r="J4888" s="33">
        <v>72</v>
      </c>
      <c r="K4888" s="33">
        <v>54</v>
      </c>
      <c r="L4888" s="33"/>
      <c r="M4888" s="33"/>
      <c r="N4888" s="27">
        <v>126</v>
      </c>
    </row>
    <row r="4889" spans="1:14">
      <c r="A4889" s="26" t="s">
        <v>14706</v>
      </c>
      <c r="B4889" s="29"/>
      <c r="C4889" s="33"/>
      <c r="D4889" s="33"/>
      <c r="E4889" s="33"/>
      <c r="F4889" s="33"/>
      <c r="G4889" s="33"/>
      <c r="H4889" s="33"/>
      <c r="I4889" s="33"/>
      <c r="J4889" s="33"/>
      <c r="K4889" s="33"/>
      <c r="L4889" s="33">
        <v>4</v>
      </c>
      <c r="M4889" s="33"/>
      <c r="N4889" s="27">
        <v>4</v>
      </c>
    </row>
    <row r="4890" spans="1:14">
      <c r="A4890" s="26" t="s">
        <v>14793</v>
      </c>
      <c r="B4890" s="29"/>
      <c r="C4890" s="33"/>
      <c r="D4890" s="33"/>
      <c r="E4890" s="33"/>
      <c r="F4890" s="33"/>
      <c r="G4890" s="33"/>
      <c r="H4890" s="33"/>
      <c r="I4890" s="33"/>
      <c r="J4890" s="33"/>
      <c r="K4890" s="33"/>
      <c r="L4890" s="33">
        <v>3</v>
      </c>
      <c r="M4890" s="33"/>
      <c r="N4890" s="27">
        <v>3</v>
      </c>
    </row>
    <row r="4891" spans="1:14">
      <c r="A4891" s="26" t="s">
        <v>1763</v>
      </c>
      <c r="B4891" s="29"/>
      <c r="C4891" s="33"/>
      <c r="D4891" s="33"/>
      <c r="E4891" s="33"/>
      <c r="F4891" s="33"/>
      <c r="G4891" s="33"/>
      <c r="H4891" s="33"/>
      <c r="I4891" s="33"/>
      <c r="J4891" s="33"/>
      <c r="K4891" s="33">
        <v>1</v>
      </c>
      <c r="L4891" s="33"/>
      <c r="M4891" s="33"/>
      <c r="N4891" s="27">
        <v>1</v>
      </c>
    </row>
    <row r="4892" spans="1:14">
      <c r="A4892" s="26" t="s">
        <v>8366</v>
      </c>
      <c r="B4892" s="29"/>
      <c r="C4892" s="33"/>
      <c r="D4892" s="33"/>
      <c r="E4892" s="33"/>
      <c r="F4892" s="33"/>
      <c r="G4892" s="33"/>
      <c r="H4892" s="33"/>
      <c r="I4892" s="33">
        <v>1</v>
      </c>
      <c r="J4892" s="33"/>
      <c r="K4892" s="33"/>
      <c r="L4892" s="33"/>
      <c r="M4892" s="33"/>
      <c r="N4892" s="27">
        <v>1</v>
      </c>
    </row>
    <row r="4893" spans="1:14">
      <c r="A4893" s="26" t="s">
        <v>14795</v>
      </c>
      <c r="B4893" s="29"/>
      <c r="C4893" s="33"/>
      <c r="D4893" s="33"/>
      <c r="E4893" s="33"/>
      <c r="F4893" s="33"/>
      <c r="G4893" s="33"/>
      <c r="H4893" s="33"/>
      <c r="I4893" s="33"/>
      <c r="J4893" s="33"/>
      <c r="K4893" s="33"/>
      <c r="L4893" s="33">
        <v>3</v>
      </c>
      <c r="M4893" s="33">
        <v>5</v>
      </c>
      <c r="N4893" s="27">
        <v>8</v>
      </c>
    </row>
    <row r="4894" spans="1:14">
      <c r="A4894" s="26" t="s">
        <v>2370</v>
      </c>
      <c r="B4894" s="29"/>
      <c r="C4894" s="33"/>
      <c r="D4894" s="33"/>
      <c r="E4894" s="33"/>
      <c r="F4894" s="33"/>
      <c r="G4894" s="33"/>
      <c r="H4894" s="33"/>
      <c r="I4894" s="33">
        <v>2</v>
      </c>
      <c r="J4894" s="33"/>
      <c r="K4894" s="33">
        <v>1</v>
      </c>
      <c r="L4894" s="33"/>
      <c r="M4894" s="33"/>
      <c r="N4894" s="27">
        <v>3</v>
      </c>
    </row>
    <row r="4895" spans="1:14">
      <c r="A4895" s="26" t="s">
        <v>7901</v>
      </c>
      <c r="B4895" s="29"/>
      <c r="C4895" s="33"/>
      <c r="D4895" s="33"/>
      <c r="E4895" s="33"/>
      <c r="F4895" s="33"/>
      <c r="G4895" s="33"/>
      <c r="H4895" s="33">
        <v>10</v>
      </c>
      <c r="I4895" s="33"/>
      <c r="J4895" s="33">
        <v>1</v>
      </c>
      <c r="K4895" s="33">
        <v>4</v>
      </c>
      <c r="L4895" s="33">
        <v>3</v>
      </c>
      <c r="M4895" s="33"/>
      <c r="N4895" s="27">
        <v>18</v>
      </c>
    </row>
    <row r="4896" spans="1:14">
      <c r="A4896" s="26" t="s">
        <v>4556</v>
      </c>
      <c r="B4896" s="29"/>
      <c r="C4896" s="33"/>
      <c r="D4896" s="33"/>
      <c r="E4896" s="33"/>
      <c r="F4896" s="33"/>
      <c r="G4896" s="33"/>
      <c r="H4896" s="33"/>
      <c r="I4896" s="33">
        <v>29</v>
      </c>
      <c r="J4896" s="33">
        <v>4</v>
      </c>
      <c r="K4896" s="33"/>
      <c r="L4896" s="33">
        <v>1</v>
      </c>
      <c r="M4896" s="33">
        <v>2</v>
      </c>
      <c r="N4896" s="27">
        <v>36</v>
      </c>
    </row>
    <row r="4897" spans="1:14">
      <c r="A4897" s="26" t="s">
        <v>4514</v>
      </c>
      <c r="B4897" s="29"/>
      <c r="C4897" s="33"/>
      <c r="D4897" s="33"/>
      <c r="E4897" s="33"/>
      <c r="F4897" s="33"/>
      <c r="G4897" s="33"/>
      <c r="H4897" s="33"/>
      <c r="I4897" s="33"/>
      <c r="J4897" s="33"/>
      <c r="K4897" s="33">
        <v>10</v>
      </c>
      <c r="L4897" s="33">
        <v>25</v>
      </c>
      <c r="M4897" s="33">
        <v>24</v>
      </c>
      <c r="N4897" s="27">
        <v>59</v>
      </c>
    </row>
    <row r="4898" spans="1:14">
      <c r="A4898" s="26" t="s">
        <v>5772</v>
      </c>
      <c r="B4898" s="29"/>
      <c r="C4898" s="33"/>
      <c r="D4898" s="33"/>
      <c r="E4898" s="33"/>
      <c r="F4898" s="33"/>
      <c r="G4898" s="33"/>
      <c r="H4898" s="33"/>
      <c r="I4898" s="33"/>
      <c r="J4898" s="33"/>
      <c r="K4898" s="33">
        <v>6</v>
      </c>
      <c r="L4898" s="33">
        <v>1</v>
      </c>
      <c r="M4898" s="33"/>
      <c r="N4898" s="27">
        <v>7</v>
      </c>
    </row>
    <row r="4899" spans="1:14">
      <c r="A4899" s="26" t="s">
        <v>1736</v>
      </c>
      <c r="B4899" s="29"/>
      <c r="C4899" s="33"/>
      <c r="D4899" s="33"/>
      <c r="E4899" s="33"/>
      <c r="F4899" s="33"/>
      <c r="G4899" s="33"/>
      <c r="H4899" s="33"/>
      <c r="I4899" s="33"/>
      <c r="J4899" s="33"/>
      <c r="K4899" s="33">
        <v>1</v>
      </c>
      <c r="L4899" s="33"/>
      <c r="M4899" s="33"/>
      <c r="N4899" s="27">
        <v>1</v>
      </c>
    </row>
    <row r="4900" spans="1:14">
      <c r="A4900" s="26" t="s">
        <v>8367</v>
      </c>
      <c r="B4900" s="29"/>
      <c r="C4900" s="33"/>
      <c r="D4900" s="33"/>
      <c r="E4900" s="33"/>
      <c r="F4900" s="33"/>
      <c r="G4900" s="33"/>
      <c r="H4900" s="33"/>
      <c r="I4900" s="33">
        <v>1</v>
      </c>
      <c r="J4900" s="33"/>
      <c r="K4900" s="33"/>
      <c r="L4900" s="33"/>
      <c r="M4900" s="33"/>
      <c r="N4900" s="27">
        <v>1</v>
      </c>
    </row>
    <row r="4901" spans="1:14">
      <c r="A4901" s="26" t="s">
        <v>3818</v>
      </c>
      <c r="B4901" s="29"/>
      <c r="C4901" s="33"/>
      <c r="D4901" s="33"/>
      <c r="E4901" s="33"/>
      <c r="F4901" s="33"/>
      <c r="G4901" s="33"/>
      <c r="H4901" s="33"/>
      <c r="I4901" s="33"/>
      <c r="J4901" s="33"/>
      <c r="K4901" s="33"/>
      <c r="L4901" s="33"/>
      <c r="M4901" s="33">
        <v>8</v>
      </c>
      <c r="N4901" s="27">
        <v>8</v>
      </c>
    </row>
    <row r="4902" spans="1:14">
      <c r="A4902" s="26" t="s">
        <v>16433</v>
      </c>
      <c r="B4902" s="29"/>
      <c r="C4902" s="33"/>
      <c r="D4902" s="33"/>
      <c r="E4902" s="33"/>
      <c r="F4902" s="33"/>
      <c r="G4902" s="33"/>
      <c r="H4902" s="33"/>
      <c r="I4902" s="33"/>
      <c r="J4902" s="33">
        <v>1</v>
      </c>
      <c r="K4902" s="33"/>
      <c r="L4902" s="33"/>
      <c r="M4902" s="33"/>
      <c r="N4902" s="27">
        <v>1</v>
      </c>
    </row>
    <row r="4903" spans="1:14">
      <c r="A4903" s="26" t="s">
        <v>4515</v>
      </c>
      <c r="B4903" s="29"/>
      <c r="C4903" s="33"/>
      <c r="D4903" s="33"/>
      <c r="E4903" s="33"/>
      <c r="F4903" s="33"/>
      <c r="G4903" s="33"/>
      <c r="H4903" s="33"/>
      <c r="I4903" s="33"/>
      <c r="J4903" s="33"/>
      <c r="K4903" s="33">
        <v>10</v>
      </c>
      <c r="L4903" s="33">
        <v>4</v>
      </c>
      <c r="M4903" s="33">
        <v>1</v>
      </c>
      <c r="N4903" s="27">
        <v>15</v>
      </c>
    </row>
    <row r="4904" spans="1:14">
      <c r="A4904" s="26" t="s">
        <v>15624</v>
      </c>
      <c r="B4904" s="29"/>
      <c r="C4904" s="33"/>
      <c r="D4904" s="33"/>
      <c r="E4904" s="33"/>
      <c r="F4904" s="33"/>
      <c r="G4904" s="33"/>
      <c r="H4904" s="33"/>
      <c r="I4904" s="33"/>
      <c r="J4904" s="33"/>
      <c r="K4904" s="33"/>
      <c r="L4904" s="33">
        <v>1</v>
      </c>
      <c r="M4904" s="33"/>
      <c r="N4904" s="27">
        <v>1</v>
      </c>
    </row>
    <row r="4905" spans="1:14">
      <c r="A4905" s="26" t="s">
        <v>15631</v>
      </c>
      <c r="B4905" s="29"/>
      <c r="C4905" s="33"/>
      <c r="D4905" s="33"/>
      <c r="E4905" s="33"/>
      <c r="F4905" s="33"/>
      <c r="G4905" s="33"/>
      <c r="H4905" s="33"/>
      <c r="I4905" s="33"/>
      <c r="J4905" s="33"/>
      <c r="K4905" s="33"/>
      <c r="L4905" s="33">
        <v>1</v>
      </c>
      <c r="M4905" s="33"/>
      <c r="N4905" s="27">
        <v>1</v>
      </c>
    </row>
    <row r="4906" spans="1:14">
      <c r="A4906" s="26" t="s">
        <v>3772</v>
      </c>
      <c r="B4906" s="29"/>
      <c r="C4906" s="33"/>
      <c r="D4906" s="33"/>
      <c r="E4906" s="33"/>
      <c r="F4906" s="33"/>
      <c r="G4906" s="33"/>
      <c r="H4906" s="33"/>
      <c r="I4906" s="33"/>
      <c r="J4906" s="33"/>
      <c r="K4906" s="33"/>
      <c r="L4906" s="33"/>
      <c r="M4906" s="33">
        <v>9</v>
      </c>
      <c r="N4906" s="27">
        <v>9</v>
      </c>
    </row>
    <row r="4907" spans="1:14">
      <c r="A4907" s="26" t="s">
        <v>11720</v>
      </c>
      <c r="B4907" s="29"/>
      <c r="C4907" s="33"/>
      <c r="D4907" s="33"/>
      <c r="E4907" s="33"/>
      <c r="F4907" s="33"/>
      <c r="G4907" s="33"/>
      <c r="H4907" s="33"/>
      <c r="I4907" s="33">
        <v>5</v>
      </c>
      <c r="J4907" s="33"/>
      <c r="K4907" s="33"/>
      <c r="L4907" s="33"/>
      <c r="M4907" s="33"/>
      <c r="N4907" s="27">
        <v>5</v>
      </c>
    </row>
    <row r="4908" spans="1:14">
      <c r="A4908" s="26" t="s">
        <v>11281</v>
      </c>
      <c r="B4908" s="29"/>
      <c r="C4908" s="33"/>
      <c r="D4908" s="33"/>
      <c r="E4908" s="33"/>
      <c r="F4908" s="33">
        <v>19</v>
      </c>
      <c r="G4908" s="33"/>
      <c r="H4908" s="33"/>
      <c r="I4908" s="33"/>
      <c r="J4908" s="33"/>
      <c r="K4908" s="33"/>
      <c r="L4908" s="33"/>
      <c r="M4908" s="33">
        <v>10</v>
      </c>
      <c r="N4908" s="27">
        <v>29</v>
      </c>
    </row>
    <row r="4909" spans="1:14">
      <c r="A4909" s="26" t="s">
        <v>16078</v>
      </c>
      <c r="B4909" s="29"/>
      <c r="C4909" s="33"/>
      <c r="D4909" s="33"/>
      <c r="E4909" s="33"/>
      <c r="F4909" s="33"/>
      <c r="G4909" s="33"/>
      <c r="H4909" s="33"/>
      <c r="I4909" s="33"/>
      <c r="J4909" s="33">
        <v>2</v>
      </c>
      <c r="K4909" s="33"/>
      <c r="L4909" s="33"/>
      <c r="M4909" s="33"/>
      <c r="N4909" s="27">
        <v>2</v>
      </c>
    </row>
    <row r="4910" spans="1:14">
      <c r="A4910" s="26" t="s">
        <v>8368</v>
      </c>
      <c r="B4910" s="29"/>
      <c r="C4910" s="33"/>
      <c r="D4910" s="33"/>
      <c r="E4910" s="33"/>
      <c r="F4910" s="33"/>
      <c r="G4910" s="33"/>
      <c r="H4910" s="33"/>
      <c r="I4910" s="33">
        <v>1</v>
      </c>
      <c r="J4910" s="33">
        <v>4</v>
      </c>
      <c r="K4910" s="33"/>
      <c r="L4910" s="33"/>
      <c r="M4910" s="33"/>
      <c r="N4910" s="27">
        <v>5</v>
      </c>
    </row>
    <row r="4911" spans="1:14">
      <c r="A4911" s="26" t="s">
        <v>7811</v>
      </c>
      <c r="B4911" s="29"/>
      <c r="C4911" s="33"/>
      <c r="D4911" s="33"/>
      <c r="E4911" s="33"/>
      <c r="F4911" s="33"/>
      <c r="G4911" s="33">
        <v>12</v>
      </c>
      <c r="H4911" s="33">
        <v>77</v>
      </c>
      <c r="I4911" s="33">
        <v>18</v>
      </c>
      <c r="J4911" s="33">
        <v>12</v>
      </c>
      <c r="K4911" s="33">
        <v>10</v>
      </c>
      <c r="L4911" s="33">
        <v>32</v>
      </c>
      <c r="M4911" s="33">
        <v>45</v>
      </c>
      <c r="N4911" s="27">
        <v>206</v>
      </c>
    </row>
    <row r="4912" spans="1:14">
      <c r="A4912" s="26" t="s">
        <v>1737</v>
      </c>
      <c r="B4912" s="29"/>
      <c r="C4912" s="33"/>
      <c r="D4912" s="33"/>
      <c r="E4912" s="33"/>
      <c r="F4912" s="33"/>
      <c r="G4912" s="33"/>
      <c r="H4912" s="33"/>
      <c r="I4912" s="33"/>
      <c r="J4912" s="33"/>
      <c r="K4912" s="33">
        <v>1</v>
      </c>
      <c r="L4912" s="33"/>
      <c r="M4912" s="33"/>
      <c r="N4912" s="27">
        <v>1</v>
      </c>
    </row>
    <row r="4913" spans="1:14">
      <c r="A4913" s="26" t="s">
        <v>13718</v>
      </c>
      <c r="B4913" s="29"/>
      <c r="C4913" s="33"/>
      <c r="D4913" s="33"/>
      <c r="E4913" s="33"/>
      <c r="F4913" s="33"/>
      <c r="G4913" s="33"/>
      <c r="H4913" s="33"/>
      <c r="I4913" s="33"/>
      <c r="J4913" s="33">
        <v>98</v>
      </c>
      <c r="K4913" s="33">
        <v>148</v>
      </c>
      <c r="L4913" s="33">
        <v>70</v>
      </c>
      <c r="M4913" s="33">
        <v>76</v>
      </c>
      <c r="N4913" s="27">
        <v>392</v>
      </c>
    </row>
    <row r="4914" spans="1:14">
      <c r="A4914" s="26" t="s">
        <v>14035</v>
      </c>
      <c r="B4914" s="29"/>
      <c r="C4914" s="33"/>
      <c r="D4914" s="33"/>
      <c r="E4914" s="33"/>
      <c r="F4914" s="33"/>
      <c r="G4914" s="33"/>
      <c r="H4914" s="33"/>
      <c r="I4914" s="33"/>
      <c r="J4914" s="33">
        <v>25</v>
      </c>
      <c r="K4914" s="33">
        <v>5</v>
      </c>
      <c r="L4914" s="33">
        <v>30</v>
      </c>
      <c r="M4914" s="33">
        <v>55</v>
      </c>
      <c r="N4914" s="27">
        <v>115</v>
      </c>
    </row>
    <row r="4915" spans="1:14">
      <c r="A4915" s="26" t="s">
        <v>6899</v>
      </c>
      <c r="B4915" s="29"/>
      <c r="C4915" s="33"/>
      <c r="D4915" s="33"/>
      <c r="E4915" s="33"/>
      <c r="F4915" s="33"/>
      <c r="G4915" s="33"/>
      <c r="H4915" s="33"/>
      <c r="I4915" s="33">
        <v>3</v>
      </c>
      <c r="J4915" s="33">
        <v>1</v>
      </c>
      <c r="K4915" s="33"/>
      <c r="L4915" s="33"/>
      <c r="M4915" s="33"/>
      <c r="N4915" s="27">
        <v>4</v>
      </c>
    </row>
    <row r="4916" spans="1:14">
      <c r="A4916" s="26" t="s">
        <v>111</v>
      </c>
      <c r="B4916" s="29"/>
      <c r="C4916" s="33"/>
      <c r="D4916" s="33"/>
      <c r="E4916" s="33"/>
      <c r="F4916" s="33"/>
      <c r="G4916" s="33"/>
      <c r="H4916" s="33"/>
      <c r="I4916" s="33"/>
      <c r="J4916" s="33"/>
      <c r="K4916" s="33"/>
      <c r="L4916" s="33"/>
      <c r="M4916" s="33">
        <v>4</v>
      </c>
      <c r="N4916" s="27">
        <v>4</v>
      </c>
    </row>
    <row r="4917" spans="1:14">
      <c r="A4917" s="26" t="s">
        <v>1738</v>
      </c>
      <c r="B4917" s="29"/>
      <c r="C4917" s="33"/>
      <c r="D4917" s="33"/>
      <c r="E4917" s="33"/>
      <c r="F4917" s="33"/>
      <c r="G4917" s="33"/>
      <c r="H4917" s="33"/>
      <c r="I4917" s="33"/>
      <c r="J4917" s="33"/>
      <c r="K4917" s="33">
        <v>1</v>
      </c>
      <c r="L4917" s="33"/>
      <c r="M4917" s="33"/>
      <c r="N4917" s="27">
        <v>1</v>
      </c>
    </row>
    <row r="4918" spans="1:14">
      <c r="A4918" s="26" t="s">
        <v>16789</v>
      </c>
      <c r="B4918" s="29"/>
      <c r="C4918" s="33"/>
      <c r="D4918" s="33"/>
      <c r="E4918" s="33"/>
      <c r="F4918" s="33"/>
      <c r="G4918" s="33"/>
      <c r="H4918" s="33"/>
      <c r="I4918" s="33"/>
      <c r="J4918" s="33">
        <v>1</v>
      </c>
      <c r="K4918" s="33"/>
      <c r="L4918" s="33"/>
      <c r="M4918" s="33"/>
      <c r="N4918" s="27">
        <v>1</v>
      </c>
    </row>
    <row r="4919" spans="1:14">
      <c r="A4919" s="26" t="s">
        <v>306</v>
      </c>
      <c r="B4919" s="29"/>
      <c r="C4919" s="33"/>
      <c r="D4919" s="33"/>
      <c r="E4919" s="33"/>
      <c r="F4919" s="33"/>
      <c r="G4919" s="33"/>
      <c r="H4919" s="33"/>
      <c r="I4919" s="33"/>
      <c r="J4919" s="33"/>
      <c r="K4919" s="33"/>
      <c r="L4919" s="33"/>
      <c r="M4919" s="33">
        <v>3</v>
      </c>
      <c r="N4919" s="27">
        <v>3</v>
      </c>
    </row>
    <row r="4920" spans="1:14">
      <c r="A4920" s="26" t="s">
        <v>7570</v>
      </c>
      <c r="B4920" s="29"/>
      <c r="C4920" s="33"/>
      <c r="D4920" s="33"/>
      <c r="E4920" s="33"/>
      <c r="F4920" s="33"/>
      <c r="G4920" s="33">
        <v>19</v>
      </c>
      <c r="H4920" s="33">
        <v>25</v>
      </c>
      <c r="I4920" s="33">
        <v>40</v>
      </c>
      <c r="J4920" s="33">
        <v>30</v>
      </c>
      <c r="K4920" s="33">
        <v>43</v>
      </c>
      <c r="L4920" s="33">
        <v>67</v>
      </c>
      <c r="M4920" s="33">
        <v>93</v>
      </c>
      <c r="N4920" s="27">
        <v>317</v>
      </c>
    </row>
    <row r="4921" spans="1:14">
      <c r="A4921" s="26" t="s">
        <v>8370</v>
      </c>
      <c r="B4921" s="29"/>
      <c r="C4921" s="33"/>
      <c r="D4921" s="33"/>
      <c r="E4921" s="33"/>
      <c r="F4921" s="33"/>
      <c r="G4921" s="33"/>
      <c r="H4921" s="33"/>
      <c r="I4921" s="33">
        <v>1</v>
      </c>
      <c r="J4921" s="33"/>
      <c r="K4921" s="33"/>
      <c r="L4921" s="33"/>
      <c r="M4921" s="33"/>
      <c r="N4921" s="27">
        <v>1</v>
      </c>
    </row>
    <row r="4922" spans="1:14">
      <c r="A4922" s="26" t="s">
        <v>9494</v>
      </c>
      <c r="B4922" s="29"/>
      <c r="C4922" s="33"/>
      <c r="D4922" s="33"/>
      <c r="E4922" s="33"/>
      <c r="F4922" s="33"/>
      <c r="G4922" s="33"/>
      <c r="H4922" s="33"/>
      <c r="I4922" s="33">
        <v>57</v>
      </c>
      <c r="J4922" s="33">
        <v>36</v>
      </c>
      <c r="K4922" s="33">
        <v>42</v>
      </c>
      <c r="L4922" s="33">
        <v>32</v>
      </c>
      <c r="M4922" s="33">
        <v>7</v>
      </c>
      <c r="N4922" s="27">
        <v>174</v>
      </c>
    </row>
    <row r="4923" spans="1:14">
      <c r="A4923" s="26" t="s">
        <v>8787</v>
      </c>
      <c r="B4923" s="29"/>
      <c r="C4923" s="33"/>
      <c r="D4923" s="33">
        <v>33</v>
      </c>
      <c r="E4923" s="33">
        <v>25</v>
      </c>
      <c r="F4923" s="33">
        <v>30</v>
      </c>
      <c r="G4923" s="33">
        <v>43</v>
      </c>
      <c r="H4923" s="33">
        <v>55</v>
      </c>
      <c r="I4923" s="33">
        <v>73</v>
      </c>
      <c r="J4923" s="33">
        <v>96</v>
      </c>
      <c r="K4923" s="33">
        <v>44</v>
      </c>
      <c r="L4923" s="33">
        <v>3</v>
      </c>
      <c r="M4923" s="33"/>
      <c r="N4923" s="27">
        <v>402</v>
      </c>
    </row>
    <row r="4924" spans="1:14">
      <c r="A4924" s="26" t="s">
        <v>3455</v>
      </c>
      <c r="B4924" s="29"/>
      <c r="C4924" s="33"/>
      <c r="D4924" s="33"/>
      <c r="E4924" s="33"/>
      <c r="F4924" s="33"/>
      <c r="G4924" s="33"/>
      <c r="H4924" s="33"/>
      <c r="I4924" s="33"/>
      <c r="J4924" s="33"/>
      <c r="K4924" s="33"/>
      <c r="L4924" s="33"/>
      <c r="M4924" s="33">
        <v>18</v>
      </c>
      <c r="N4924" s="27">
        <v>18</v>
      </c>
    </row>
    <row r="4925" spans="1:14">
      <c r="A4925" s="26" t="s">
        <v>15637</v>
      </c>
      <c r="B4925" s="29"/>
      <c r="C4925" s="33"/>
      <c r="D4925" s="33"/>
      <c r="E4925" s="33"/>
      <c r="F4925" s="33"/>
      <c r="G4925" s="33"/>
      <c r="H4925" s="33"/>
      <c r="I4925" s="33"/>
      <c r="J4925" s="33"/>
      <c r="K4925" s="33"/>
      <c r="L4925" s="33">
        <v>1</v>
      </c>
      <c r="M4925" s="33">
        <v>3</v>
      </c>
      <c r="N4925" s="27">
        <v>4</v>
      </c>
    </row>
    <row r="4926" spans="1:14">
      <c r="A4926" s="26" t="s">
        <v>304</v>
      </c>
      <c r="B4926" s="29"/>
      <c r="C4926" s="33"/>
      <c r="D4926" s="33"/>
      <c r="E4926" s="33"/>
      <c r="F4926" s="33"/>
      <c r="G4926" s="33"/>
      <c r="H4926" s="33"/>
      <c r="I4926" s="33"/>
      <c r="J4926" s="33"/>
      <c r="K4926" s="33"/>
      <c r="L4926" s="33"/>
      <c r="M4926" s="33">
        <v>3</v>
      </c>
      <c r="N4926" s="27">
        <v>3</v>
      </c>
    </row>
    <row r="4927" spans="1:14">
      <c r="A4927" s="26" t="s">
        <v>6611</v>
      </c>
      <c r="B4927" s="29"/>
      <c r="C4927" s="33"/>
      <c r="D4927" s="33"/>
      <c r="E4927" s="33"/>
      <c r="F4927" s="33"/>
      <c r="G4927" s="33"/>
      <c r="H4927" s="33"/>
      <c r="I4927" s="33">
        <v>4</v>
      </c>
      <c r="J4927" s="33">
        <v>4</v>
      </c>
      <c r="K4927" s="33">
        <v>1</v>
      </c>
      <c r="L4927" s="33"/>
      <c r="M4927" s="33"/>
      <c r="N4927" s="27">
        <v>9</v>
      </c>
    </row>
    <row r="4928" spans="1:14">
      <c r="A4928" s="26" t="s">
        <v>8547</v>
      </c>
      <c r="B4928" s="29"/>
      <c r="C4928" s="33">
        <v>3</v>
      </c>
      <c r="D4928" s="33">
        <v>1</v>
      </c>
      <c r="E4928" s="33"/>
      <c r="F4928" s="33"/>
      <c r="G4928" s="33"/>
      <c r="H4928" s="33"/>
      <c r="I4928" s="33"/>
      <c r="J4928" s="33"/>
      <c r="K4928" s="33"/>
      <c r="L4928" s="33"/>
      <c r="M4928" s="33"/>
      <c r="N4928" s="27">
        <v>4</v>
      </c>
    </row>
    <row r="4929" spans="1:14">
      <c r="A4929" s="26" t="s">
        <v>5023</v>
      </c>
      <c r="B4929" s="29"/>
      <c r="C4929" s="33"/>
      <c r="D4929" s="33"/>
      <c r="E4929" s="33"/>
      <c r="F4929" s="33"/>
      <c r="G4929" s="33"/>
      <c r="H4929" s="33"/>
      <c r="I4929" s="33">
        <v>13</v>
      </c>
      <c r="J4929" s="33"/>
      <c r="K4929" s="33"/>
      <c r="L4929" s="33"/>
      <c r="M4929" s="33"/>
      <c r="N4929" s="27">
        <v>13</v>
      </c>
    </row>
    <row r="4930" spans="1:14">
      <c r="A4930" s="26" t="s">
        <v>13907</v>
      </c>
      <c r="B4930" s="29"/>
      <c r="C4930" s="33"/>
      <c r="D4930" s="33"/>
      <c r="E4930" s="33"/>
      <c r="F4930" s="33"/>
      <c r="G4930" s="33"/>
      <c r="H4930" s="33"/>
      <c r="I4930" s="33"/>
      <c r="J4930" s="33">
        <v>38</v>
      </c>
      <c r="K4930" s="33">
        <v>116</v>
      </c>
      <c r="L4930" s="33">
        <v>76</v>
      </c>
      <c r="M4930" s="33">
        <v>82</v>
      </c>
      <c r="N4930" s="27">
        <v>312</v>
      </c>
    </row>
    <row r="4931" spans="1:14">
      <c r="A4931" s="26" t="s">
        <v>11075</v>
      </c>
      <c r="B4931" s="29"/>
      <c r="C4931" s="33"/>
      <c r="D4931" s="33"/>
      <c r="E4931" s="33">
        <v>55</v>
      </c>
      <c r="F4931" s="33">
        <v>29</v>
      </c>
      <c r="G4931" s="33">
        <v>18</v>
      </c>
      <c r="H4931" s="33"/>
      <c r="I4931" s="33">
        <v>1</v>
      </c>
      <c r="J4931" s="33"/>
      <c r="K4931" s="33">
        <v>2</v>
      </c>
      <c r="L4931" s="33">
        <v>1</v>
      </c>
      <c r="M4931" s="33">
        <v>9</v>
      </c>
      <c r="N4931" s="27">
        <v>115</v>
      </c>
    </row>
    <row r="4932" spans="1:14">
      <c r="A4932" s="26" t="s">
        <v>752</v>
      </c>
      <c r="B4932" s="29"/>
      <c r="C4932" s="33"/>
      <c r="D4932" s="33"/>
      <c r="E4932" s="33"/>
      <c r="F4932" s="33"/>
      <c r="G4932" s="33"/>
      <c r="H4932" s="33"/>
      <c r="I4932" s="33"/>
      <c r="J4932" s="33"/>
      <c r="K4932" s="33"/>
      <c r="L4932" s="33"/>
      <c r="M4932" s="33">
        <v>2</v>
      </c>
      <c r="N4932" s="27">
        <v>2</v>
      </c>
    </row>
    <row r="4933" spans="1:14">
      <c r="A4933" s="26" t="s">
        <v>3492</v>
      </c>
      <c r="B4933" s="29"/>
      <c r="C4933" s="33"/>
      <c r="D4933" s="33"/>
      <c r="E4933" s="33"/>
      <c r="F4933" s="33"/>
      <c r="G4933" s="33"/>
      <c r="H4933" s="33"/>
      <c r="I4933" s="33"/>
      <c r="J4933" s="33"/>
      <c r="K4933" s="33"/>
      <c r="L4933" s="33"/>
      <c r="M4933" s="33">
        <v>16</v>
      </c>
      <c r="N4933" s="27">
        <v>16</v>
      </c>
    </row>
    <row r="4934" spans="1:14">
      <c r="A4934" s="26" t="s">
        <v>3787</v>
      </c>
      <c r="B4934" s="29"/>
      <c r="C4934" s="33"/>
      <c r="D4934" s="33"/>
      <c r="E4934" s="33"/>
      <c r="F4934" s="33"/>
      <c r="G4934" s="33"/>
      <c r="H4934" s="33"/>
      <c r="I4934" s="33"/>
      <c r="J4934" s="33"/>
      <c r="K4934" s="33"/>
      <c r="L4934" s="33"/>
      <c r="M4934" s="33">
        <v>8</v>
      </c>
      <c r="N4934" s="27">
        <v>8</v>
      </c>
    </row>
    <row r="4935" spans="1:14">
      <c r="A4935" s="26" t="s">
        <v>6099</v>
      </c>
      <c r="B4935" s="29"/>
      <c r="C4935" s="33"/>
      <c r="D4935" s="33"/>
      <c r="E4935" s="33"/>
      <c r="F4935" s="33"/>
      <c r="G4935" s="33"/>
      <c r="H4935" s="33"/>
      <c r="I4935" s="33"/>
      <c r="J4935" s="33"/>
      <c r="K4935" s="33">
        <v>3</v>
      </c>
      <c r="L4935" s="33">
        <v>4</v>
      </c>
      <c r="M4935" s="33">
        <v>2</v>
      </c>
      <c r="N4935" s="27">
        <v>9</v>
      </c>
    </row>
    <row r="4936" spans="1:14">
      <c r="A4936" s="26" t="s">
        <v>1739</v>
      </c>
      <c r="B4936" s="29"/>
      <c r="C4936" s="33"/>
      <c r="D4936" s="33"/>
      <c r="E4936" s="33"/>
      <c r="F4936" s="33"/>
      <c r="G4936" s="33"/>
      <c r="H4936" s="33"/>
      <c r="I4936" s="33"/>
      <c r="J4936" s="33"/>
      <c r="K4936" s="33">
        <v>1</v>
      </c>
      <c r="L4936" s="33"/>
      <c r="M4936" s="33"/>
      <c r="N4936" s="27">
        <v>1</v>
      </c>
    </row>
    <row r="4937" spans="1:14">
      <c r="A4937" s="26" t="s">
        <v>15210</v>
      </c>
      <c r="B4937" s="29"/>
      <c r="C4937" s="33"/>
      <c r="D4937" s="33"/>
      <c r="E4937" s="33"/>
      <c r="F4937" s="33"/>
      <c r="G4937" s="33"/>
      <c r="H4937" s="33"/>
      <c r="I4937" s="33"/>
      <c r="J4937" s="33"/>
      <c r="K4937" s="33"/>
      <c r="L4937" s="33">
        <v>2</v>
      </c>
      <c r="M4937" s="33">
        <v>4</v>
      </c>
      <c r="N4937" s="27">
        <v>6</v>
      </c>
    </row>
    <row r="4938" spans="1:14">
      <c r="A4938" s="26" t="s">
        <v>1740</v>
      </c>
      <c r="B4938" s="29"/>
      <c r="C4938" s="33"/>
      <c r="D4938" s="33"/>
      <c r="E4938" s="33"/>
      <c r="F4938" s="33"/>
      <c r="G4938" s="33"/>
      <c r="H4938" s="33"/>
      <c r="I4938" s="33"/>
      <c r="J4938" s="33"/>
      <c r="K4938" s="33">
        <v>1</v>
      </c>
      <c r="L4938" s="33"/>
      <c r="M4938" s="33"/>
      <c r="N4938" s="27">
        <v>1</v>
      </c>
    </row>
    <row r="4939" spans="1:14">
      <c r="A4939" s="26" t="s">
        <v>6040</v>
      </c>
      <c r="B4939" s="29"/>
      <c r="C4939" s="33"/>
      <c r="D4939" s="33"/>
      <c r="E4939" s="33"/>
      <c r="F4939" s="33"/>
      <c r="G4939" s="33"/>
      <c r="H4939" s="33"/>
      <c r="I4939" s="33"/>
      <c r="J4939" s="33"/>
      <c r="K4939" s="33">
        <v>3</v>
      </c>
      <c r="L4939" s="33"/>
      <c r="M4939" s="33">
        <v>1</v>
      </c>
      <c r="N4939" s="27">
        <v>4</v>
      </c>
    </row>
    <row r="4940" spans="1:14">
      <c r="A4940" s="26" t="s">
        <v>12009</v>
      </c>
      <c r="B4940" s="29"/>
      <c r="C4940" s="33"/>
      <c r="D4940" s="33"/>
      <c r="E4940" s="33"/>
      <c r="F4940" s="33"/>
      <c r="G4940" s="33"/>
      <c r="H4940" s="33">
        <v>28</v>
      </c>
      <c r="I4940" s="33">
        <v>111</v>
      </c>
      <c r="J4940" s="33">
        <v>72</v>
      </c>
      <c r="K4940" s="33">
        <v>16</v>
      </c>
      <c r="L4940" s="33">
        <v>9</v>
      </c>
      <c r="M4940" s="33">
        <v>28</v>
      </c>
      <c r="N4940" s="27">
        <v>264</v>
      </c>
    </row>
    <row r="4941" spans="1:14">
      <c r="A4941" s="26" t="s">
        <v>8371</v>
      </c>
      <c r="B4941" s="29"/>
      <c r="C4941" s="33"/>
      <c r="D4941" s="33"/>
      <c r="E4941" s="33"/>
      <c r="F4941" s="33"/>
      <c r="G4941" s="33"/>
      <c r="H4941" s="33"/>
      <c r="I4941" s="33">
        <v>1</v>
      </c>
      <c r="J4941" s="33"/>
      <c r="K4941" s="33"/>
      <c r="L4941" s="33"/>
      <c r="M4941" s="33"/>
      <c r="N4941" s="27">
        <v>1</v>
      </c>
    </row>
    <row r="4942" spans="1:14">
      <c r="A4942" s="26" t="s">
        <v>15629</v>
      </c>
      <c r="B4942" s="29"/>
      <c r="C4942" s="33"/>
      <c r="D4942" s="33"/>
      <c r="E4942" s="33"/>
      <c r="F4942" s="33"/>
      <c r="G4942" s="33"/>
      <c r="H4942" s="33"/>
      <c r="I4942" s="33"/>
      <c r="J4942" s="33"/>
      <c r="K4942" s="33"/>
      <c r="L4942" s="33">
        <v>1</v>
      </c>
      <c r="M4942" s="33"/>
      <c r="N4942" s="27">
        <v>1</v>
      </c>
    </row>
    <row r="4943" spans="1:14">
      <c r="A4943" s="26" t="s">
        <v>15211</v>
      </c>
      <c r="B4943" s="29"/>
      <c r="C4943" s="33"/>
      <c r="D4943" s="33"/>
      <c r="E4943" s="33"/>
      <c r="F4943" s="33"/>
      <c r="G4943" s="33"/>
      <c r="H4943" s="33"/>
      <c r="I4943" s="33"/>
      <c r="J4943" s="33"/>
      <c r="K4943" s="33"/>
      <c r="L4943" s="33">
        <v>2</v>
      </c>
      <c r="M4943" s="33">
        <v>20</v>
      </c>
      <c r="N4943" s="27">
        <v>22</v>
      </c>
    </row>
    <row r="4944" spans="1:14">
      <c r="A4944" s="26" t="s">
        <v>16536</v>
      </c>
      <c r="B4944" s="29"/>
      <c r="C4944" s="33"/>
      <c r="D4944" s="33"/>
      <c r="E4944" s="33"/>
      <c r="F4944" s="33"/>
      <c r="G4944" s="33"/>
      <c r="H4944" s="33"/>
      <c r="I4944" s="33"/>
      <c r="J4944" s="33">
        <v>1</v>
      </c>
      <c r="K4944" s="33"/>
      <c r="L4944" s="33"/>
      <c r="M4944" s="33"/>
      <c r="N4944" s="27">
        <v>1</v>
      </c>
    </row>
    <row r="4945" spans="1:14">
      <c r="A4945" s="26" t="s">
        <v>8508</v>
      </c>
      <c r="B4945" s="29"/>
      <c r="C4945" s="33">
        <v>5</v>
      </c>
      <c r="D4945" s="33">
        <v>4</v>
      </c>
      <c r="E4945" s="33"/>
      <c r="F4945" s="33"/>
      <c r="G4945" s="33"/>
      <c r="H4945" s="33"/>
      <c r="I4945" s="33"/>
      <c r="J4945" s="33"/>
      <c r="K4945" s="33">
        <v>1</v>
      </c>
      <c r="L4945" s="33">
        <v>4</v>
      </c>
      <c r="M4945" s="33">
        <v>5</v>
      </c>
      <c r="N4945" s="27">
        <v>19</v>
      </c>
    </row>
    <row r="4946" spans="1:14">
      <c r="A4946" s="26" t="s">
        <v>2389</v>
      </c>
      <c r="B4946" s="29"/>
      <c r="C4946" s="33"/>
      <c r="D4946" s="33"/>
      <c r="E4946" s="33"/>
      <c r="F4946" s="33"/>
      <c r="G4946" s="33"/>
      <c r="H4946" s="33"/>
      <c r="I4946" s="33">
        <v>2</v>
      </c>
      <c r="J4946" s="33">
        <v>1</v>
      </c>
      <c r="K4946" s="33"/>
      <c r="L4946" s="33"/>
      <c r="M4946" s="33"/>
      <c r="N4946" s="27">
        <v>3</v>
      </c>
    </row>
    <row r="4947" spans="1:14">
      <c r="A4947" s="26" t="s">
        <v>3494</v>
      </c>
      <c r="B4947" s="29"/>
      <c r="C4947" s="33"/>
      <c r="D4947" s="33"/>
      <c r="E4947" s="33"/>
      <c r="F4947" s="33"/>
      <c r="G4947" s="33"/>
      <c r="H4947" s="33"/>
      <c r="I4947" s="33"/>
      <c r="J4947" s="33"/>
      <c r="K4947" s="33"/>
      <c r="L4947" s="33"/>
      <c r="M4947" s="33">
        <v>16</v>
      </c>
      <c r="N4947" s="27">
        <v>16</v>
      </c>
    </row>
    <row r="4948" spans="1:14">
      <c r="A4948" s="26" t="s">
        <v>12973</v>
      </c>
      <c r="B4948" s="29"/>
      <c r="C4948" s="33"/>
      <c r="D4948" s="33"/>
      <c r="E4948" s="33"/>
      <c r="F4948" s="33"/>
      <c r="G4948" s="33"/>
      <c r="H4948" s="33"/>
      <c r="I4948" s="33"/>
      <c r="J4948" s="33"/>
      <c r="K4948" s="33"/>
      <c r="L4948" s="33">
        <v>12</v>
      </c>
      <c r="M4948" s="33">
        <v>2</v>
      </c>
      <c r="N4948" s="27">
        <v>14</v>
      </c>
    </row>
    <row r="4949" spans="1:14">
      <c r="A4949" s="26" t="s">
        <v>11083</v>
      </c>
      <c r="B4949" s="29"/>
      <c r="C4949" s="33"/>
      <c r="D4949" s="33"/>
      <c r="E4949" s="33">
        <v>50</v>
      </c>
      <c r="F4949" s="33">
        <v>153</v>
      </c>
      <c r="G4949" s="33">
        <v>159</v>
      </c>
      <c r="H4949" s="33">
        <v>208</v>
      </c>
      <c r="I4949" s="33">
        <v>164</v>
      </c>
      <c r="J4949" s="33">
        <v>159</v>
      </c>
      <c r="K4949" s="33">
        <v>136</v>
      </c>
      <c r="L4949" s="33">
        <v>106</v>
      </c>
      <c r="M4949" s="33">
        <v>127</v>
      </c>
      <c r="N4949" s="27">
        <v>1262</v>
      </c>
    </row>
    <row r="4950" spans="1:14">
      <c r="A4950" s="26" t="s">
        <v>13129</v>
      </c>
      <c r="B4950" s="29"/>
      <c r="C4950" s="33"/>
      <c r="D4950" s="33"/>
      <c r="E4950" s="33"/>
      <c r="F4950" s="33"/>
      <c r="G4950" s="33"/>
      <c r="H4950" s="33"/>
      <c r="I4950" s="33"/>
      <c r="J4950" s="33"/>
      <c r="K4950" s="33"/>
      <c r="L4950" s="33">
        <v>9</v>
      </c>
      <c r="M4950" s="33"/>
      <c r="N4950" s="27">
        <v>9</v>
      </c>
    </row>
    <row r="4951" spans="1:14">
      <c r="A4951" s="26" t="s">
        <v>4229</v>
      </c>
      <c r="B4951" s="29"/>
      <c r="C4951" s="33"/>
      <c r="D4951" s="33"/>
      <c r="E4951" s="33"/>
      <c r="F4951" s="33"/>
      <c r="G4951" s="33"/>
      <c r="H4951" s="33"/>
      <c r="I4951" s="33"/>
      <c r="J4951" s="33"/>
      <c r="K4951" s="33">
        <v>23</v>
      </c>
      <c r="L4951" s="33">
        <v>2</v>
      </c>
      <c r="M4951" s="33"/>
      <c r="N4951" s="27">
        <v>25</v>
      </c>
    </row>
    <row r="4952" spans="1:14">
      <c r="A4952" s="26" t="s">
        <v>10771</v>
      </c>
      <c r="B4952" s="29"/>
      <c r="C4952" s="33"/>
      <c r="D4952" s="33"/>
      <c r="E4952" s="33"/>
      <c r="F4952" s="33"/>
      <c r="G4952" s="33"/>
      <c r="H4952" s="33"/>
      <c r="I4952" s="33">
        <v>7</v>
      </c>
      <c r="J4952" s="33">
        <v>1</v>
      </c>
      <c r="K4952" s="33">
        <v>1</v>
      </c>
      <c r="L4952" s="33">
        <v>4</v>
      </c>
      <c r="M4952" s="33">
        <v>1</v>
      </c>
      <c r="N4952" s="27">
        <v>14</v>
      </c>
    </row>
    <row r="4953" spans="1:14">
      <c r="A4953" s="26" t="s">
        <v>14794</v>
      </c>
      <c r="B4953" s="29"/>
      <c r="C4953" s="33"/>
      <c r="D4953" s="33"/>
      <c r="E4953" s="33"/>
      <c r="F4953" s="33"/>
      <c r="G4953" s="33"/>
      <c r="H4953" s="33"/>
      <c r="I4953" s="33"/>
      <c r="J4953" s="33"/>
      <c r="K4953" s="33"/>
      <c r="L4953" s="33">
        <v>3</v>
      </c>
      <c r="M4953" s="33"/>
      <c r="N4953" s="27">
        <v>3</v>
      </c>
    </row>
    <row r="4954" spans="1:14">
      <c r="A4954" s="26" t="s">
        <v>13559</v>
      </c>
      <c r="B4954" s="29"/>
      <c r="C4954" s="33">
        <v>74</v>
      </c>
      <c r="D4954" s="33">
        <v>84</v>
      </c>
      <c r="E4954" s="33">
        <v>31</v>
      </c>
      <c r="F4954" s="33"/>
      <c r="G4954" s="33">
        <v>24</v>
      </c>
      <c r="H4954" s="33"/>
      <c r="I4954" s="33">
        <v>3</v>
      </c>
      <c r="J4954" s="33"/>
      <c r="K4954" s="33"/>
      <c r="L4954" s="33"/>
      <c r="M4954" s="33"/>
      <c r="N4954" s="27">
        <v>216</v>
      </c>
    </row>
    <row r="4955" spans="1:14">
      <c r="A4955" s="26" t="s">
        <v>1741</v>
      </c>
      <c r="B4955" s="29"/>
      <c r="C4955" s="33"/>
      <c r="D4955" s="33"/>
      <c r="E4955" s="33"/>
      <c r="F4955" s="33"/>
      <c r="G4955" s="33"/>
      <c r="H4955" s="33"/>
      <c r="I4955" s="33"/>
      <c r="J4955" s="33"/>
      <c r="K4955" s="33">
        <v>1</v>
      </c>
      <c r="L4955" s="33"/>
      <c r="M4955" s="33"/>
      <c r="N4955" s="27">
        <v>1</v>
      </c>
    </row>
    <row r="4956" spans="1:14">
      <c r="A4956" s="26" t="s">
        <v>303</v>
      </c>
      <c r="B4956" s="29"/>
      <c r="C4956" s="33"/>
      <c r="D4956" s="33"/>
      <c r="E4956" s="33"/>
      <c r="F4956" s="33"/>
      <c r="G4956" s="33"/>
      <c r="H4956" s="33"/>
      <c r="I4956" s="33"/>
      <c r="J4956" s="33"/>
      <c r="K4956" s="33"/>
      <c r="L4956" s="33"/>
      <c r="M4956" s="33">
        <v>3</v>
      </c>
      <c r="N4956" s="27">
        <v>3</v>
      </c>
    </row>
    <row r="4957" spans="1:14">
      <c r="A4957" s="26" t="s">
        <v>16887</v>
      </c>
      <c r="B4957" s="29"/>
      <c r="C4957" s="33"/>
      <c r="D4957" s="33"/>
      <c r="E4957" s="33"/>
      <c r="F4957" s="33"/>
      <c r="G4957" s="33"/>
      <c r="H4957" s="33">
        <v>73</v>
      </c>
      <c r="I4957" s="33">
        <v>46</v>
      </c>
      <c r="J4957" s="33">
        <v>47</v>
      </c>
      <c r="K4957" s="33">
        <v>57</v>
      </c>
      <c r="L4957" s="33">
        <v>12</v>
      </c>
      <c r="M4957" s="33">
        <v>9</v>
      </c>
      <c r="N4957" s="27">
        <v>244</v>
      </c>
    </row>
    <row r="4958" spans="1:14">
      <c r="A4958" s="26" t="s">
        <v>13053</v>
      </c>
      <c r="B4958" s="29"/>
      <c r="C4958" s="33"/>
      <c r="D4958" s="33"/>
      <c r="E4958" s="33"/>
      <c r="F4958" s="33"/>
      <c r="G4958" s="33"/>
      <c r="H4958" s="33"/>
      <c r="I4958" s="33"/>
      <c r="J4958" s="33"/>
      <c r="K4958" s="33"/>
      <c r="L4958" s="33">
        <v>10</v>
      </c>
      <c r="M4958" s="33"/>
      <c r="N4958" s="27">
        <v>10</v>
      </c>
    </row>
    <row r="4959" spans="1:14">
      <c r="A4959" s="26" t="s">
        <v>8372</v>
      </c>
      <c r="B4959" s="29"/>
      <c r="C4959" s="33"/>
      <c r="D4959" s="33"/>
      <c r="E4959" s="33"/>
      <c r="F4959" s="33"/>
      <c r="G4959" s="33"/>
      <c r="H4959" s="33"/>
      <c r="I4959" s="33">
        <v>1</v>
      </c>
      <c r="J4959" s="33"/>
      <c r="K4959" s="33"/>
      <c r="L4959" s="33"/>
      <c r="M4959" s="33"/>
      <c r="N4959" s="27">
        <v>1</v>
      </c>
    </row>
    <row r="4960" spans="1:14">
      <c r="A4960" s="26" t="s">
        <v>8384</v>
      </c>
      <c r="B4960" s="29"/>
      <c r="C4960" s="33"/>
      <c r="D4960" s="33"/>
      <c r="E4960" s="33"/>
      <c r="F4960" s="33"/>
      <c r="G4960" s="33"/>
      <c r="H4960" s="33"/>
      <c r="I4960" s="33">
        <v>1</v>
      </c>
      <c r="J4960" s="33"/>
      <c r="K4960" s="33"/>
      <c r="L4960" s="33"/>
      <c r="M4960" s="33"/>
      <c r="N4960" s="27">
        <v>1</v>
      </c>
    </row>
    <row r="4961" spans="1:14">
      <c r="A4961" s="26" t="s">
        <v>1452</v>
      </c>
      <c r="B4961" s="29"/>
      <c r="C4961" s="33"/>
      <c r="D4961" s="33"/>
      <c r="E4961" s="33"/>
      <c r="F4961" s="33"/>
      <c r="G4961" s="33"/>
      <c r="H4961" s="33"/>
      <c r="I4961" s="33"/>
      <c r="J4961" s="33"/>
      <c r="K4961" s="33"/>
      <c r="L4961" s="33"/>
      <c r="M4961" s="33">
        <v>1</v>
      </c>
      <c r="N4961" s="27">
        <v>1</v>
      </c>
    </row>
    <row r="4962" spans="1:14">
      <c r="A4962" s="26" t="s">
        <v>10920</v>
      </c>
      <c r="B4962" s="29"/>
      <c r="C4962" s="33"/>
      <c r="D4962" s="33"/>
      <c r="E4962" s="33"/>
      <c r="F4962" s="33"/>
      <c r="G4962" s="33"/>
      <c r="H4962" s="33"/>
      <c r="I4962" s="33">
        <v>6</v>
      </c>
      <c r="J4962" s="33">
        <v>29</v>
      </c>
      <c r="K4962" s="33">
        <v>15</v>
      </c>
      <c r="L4962" s="33">
        <v>4</v>
      </c>
      <c r="M4962" s="33">
        <v>4</v>
      </c>
      <c r="N4962" s="27">
        <v>58</v>
      </c>
    </row>
    <row r="4963" spans="1:14">
      <c r="A4963" s="26" t="s">
        <v>8373</v>
      </c>
      <c r="B4963" s="29"/>
      <c r="C4963" s="33"/>
      <c r="D4963" s="33"/>
      <c r="E4963" s="33"/>
      <c r="F4963" s="33"/>
      <c r="G4963" s="33"/>
      <c r="H4963" s="33"/>
      <c r="I4963" s="33">
        <v>1</v>
      </c>
      <c r="J4963" s="33"/>
      <c r="K4963" s="33">
        <v>1</v>
      </c>
      <c r="L4963" s="33"/>
      <c r="M4963" s="33"/>
      <c r="N4963" s="27">
        <v>2</v>
      </c>
    </row>
    <row r="4964" spans="1:14">
      <c r="A4964" s="26" t="s">
        <v>16353</v>
      </c>
      <c r="B4964" s="29"/>
      <c r="C4964" s="33"/>
      <c r="D4964" s="33"/>
      <c r="E4964" s="33"/>
      <c r="F4964" s="33"/>
      <c r="G4964" s="33"/>
      <c r="H4964" s="33"/>
      <c r="I4964" s="33"/>
      <c r="J4964" s="33">
        <v>1</v>
      </c>
      <c r="K4964" s="33"/>
      <c r="L4964" s="33"/>
      <c r="M4964" s="33"/>
      <c r="N4964" s="27">
        <v>1</v>
      </c>
    </row>
    <row r="4965" spans="1:14">
      <c r="A4965" s="26" t="s">
        <v>14247</v>
      </c>
      <c r="B4965" s="29"/>
      <c r="C4965" s="33"/>
      <c r="D4965" s="33"/>
      <c r="E4965" s="33"/>
      <c r="F4965" s="33"/>
      <c r="G4965" s="33"/>
      <c r="H4965" s="33"/>
      <c r="I4965" s="33"/>
      <c r="J4965" s="33">
        <v>15</v>
      </c>
      <c r="K4965" s="33">
        <v>25</v>
      </c>
      <c r="L4965" s="33">
        <v>13</v>
      </c>
      <c r="M4965" s="33">
        <v>23</v>
      </c>
      <c r="N4965" s="27">
        <v>76</v>
      </c>
    </row>
    <row r="4966" spans="1:14">
      <c r="A4966" s="26" t="s">
        <v>4299</v>
      </c>
      <c r="B4966" s="29"/>
      <c r="C4966" s="33"/>
      <c r="D4966" s="33"/>
      <c r="E4966" s="33"/>
      <c r="F4966" s="33"/>
      <c r="G4966" s="33"/>
      <c r="H4966" s="33"/>
      <c r="I4966" s="33"/>
      <c r="J4966" s="33"/>
      <c r="K4966" s="33">
        <v>18</v>
      </c>
      <c r="L4966" s="33">
        <v>6</v>
      </c>
      <c r="M4966" s="33">
        <v>2</v>
      </c>
      <c r="N4966" s="27">
        <v>26</v>
      </c>
    </row>
    <row r="4967" spans="1:14">
      <c r="A4967" s="26" t="s">
        <v>16228</v>
      </c>
      <c r="B4967" s="29"/>
      <c r="C4967" s="33"/>
      <c r="D4967" s="33"/>
      <c r="E4967" s="33"/>
      <c r="F4967" s="33"/>
      <c r="G4967" s="33"/>
      <c r="H4967" s="33"/>
      <c r="I4967" s="33"/>
      <c r="J4967" s="33">
        <v>2</v>
      </c>
      <c r="K4967" s="33"/>
      <c r="L4967" s="33"/>
      <c r="M4967" s="33"/>
      <c r="N4967" s="27">
        <v>2</v>
      </c>
    </row>
    <row r="4968" spans="1:14">
      <c r="A4968" s="26" t="s">
        <v>10720</v>
      </c>
      <c r="B4968" s="29"/>
      <c r="C4968" s="33"/>
      <c r="D4968" s="33"/>
      <c r="E4968" s="33"/>
      <c r="F4968" s="33"/>
      <c r="G4968" s="33"/>
      <c r="H4968" s="33"/>
      <c r="I4968" s="33"/>
      <c r="J4968" s="33">
        <v>3</v>
      </c>
      <c r="K4968" s="33"/>
      <c r="L4968" s="33"/>
      <c r="M4968" s="33"/>
      <c r="N4968" s="27">
        <v>3</v>
      </c>
    </row>
    <row r="4969" spans="1:14">
      <c r="A4969" s="26" t="s">
        <v>11538</v>
      </c>
      <c r="B4969" s="29"/>
      <c r="C4969" s="33"/>
      <c r="D4969" s="33"/>
      <c r="E4969" s="33"/>
      <c r="F4969" s="33"/>
      <c r="G4969" s="33">
        <v>30</v>
      </c>
      <c r="H4969" s="33"/>
      <c r="I4969" s="33"/>
      <c r="J4969" s="33"/>
      <c r="K4969" s="33"/>
      <c r="L4969" s="33"/>
      <c r="M4969" s="33"/>
      <c r="N4969" s="27">
        <v>30</v>
      </c>
    </row>
    <row r="4970" spans="1:14">
      <c r="A4970" s="26" t="s">
        <v>1742</v>
      </c>
      <c r="B4970" s="29"/>
      <c r="C4970" s="33"/>
      <c r="D4970" s="33"/>
      <c r="E4970" s="33"/>
      <c r="F4970" s="33"/>
      <c r="G4970" s="33"/>
      <c r="H4970" s="33"/>
      <c r="I4970" s="33"/>
      <c r="J4970" s="33"/>
      <c r="K4970" s="33">
        <v>1</v>
      </c>
      <c r="L4970" s="33"/>
      <c r="M4970" s="33"/>
      <c r="N4970" s="27">
        <v>1</v>
      </c>
    </row>
    <row r="4971" spans="1:14">
      <c r="A4971" s="26" t="s">
        <v>4737</v>
      </c>
      <c r="B4971" s="29"/>
      <c r="C4971" s="33"/>
      <c r="D4971" s="33"/>
      <c r="E4971" s="33"/>
      <c r="F4971" s="33"/>
      <c r="G4971" s="33"/>
      <c r="H4971" s="33"/>
      <c r="I4971" s="33">
        <v>21</v>
      </c>
      <c r="J4971" s="33">
        <v>21</v>
      </c>
      <c r="K4971" s="33">
        <v>10</v>
      </c>
      <c r="L4971" s="33">
        <v>21</v>
      </c>
      <c r="M4971" s="33">
        <v>18</v>
      </c>
      <c r="N4971" s="27">
        <v>91</v>
      </c>
    </row>
    <row r="4972" spans="1:14">
      <c r="A4972" s="26" t="s">
        <v>5848</v>
      </c>
      <c r="B4972" s="29"/>
      <c r="C4972" s="33"/>
      <c r="D4972" s="33"/>
      <c r="E4972" s="33"/>
      <c r="F4972" s="33"/>
      <c r="G4972" s="33"/>
      <c r="H4972" s="33"/>
      <c r="I4972" s="33"/>
      <c r="J4972" s="33"/>
      <c r="K4972" s="33">
        <v>5</v>
      </c>
      <c r="L4972" s="33">
        <v>1</v>
      </c>
      <c r="M4972" s="33"/>
      <c r="N4972" s="27">
        <v>6</v>
      </c>
    </row>
    <row r="4973" spans="1:14">
      <c r="A4973" s="26" t="s">
        <v>14600</v>
      </c>
      <c r="B4973" s="29"/>
      <c r="C4973" s="33"/>
      <c r="D4973" s="33"/>
      <c r="E4973" s="33"/>
      <c r="F4973" s="33"/>
      <c r="G4973" s="33"/>
      <c r="H4973" s="33"/>
      <c r="I4973" s="33"/>
      <c r="J4973" s="33"/>
      <c r="K4973" s="33"/>
      <c r="L4973" s="33">
        <v>4</v>
      </c>
      <c r="M4973" s="33"/>
      <c r="N4973" s="27">
        <v>4</v>
      </c>
    </row>
    <row r="4974" spans="1:14">
      <c r="A4974" s="26" t="s">
        <v>13132</v>
      </c>
      <c r="B4974" s="29"/>
      <c r="C4974" s="33"/>
      <c r="D4974" s="33"/>
      <c r="E4974" s="33"/>
      <c r="F4974" s="33"/>
      <c r="G4974" s="33"/>
      <c r="H4974" s="33"/>
      <c r="I4974" s="33"/>
      <c r="J4974" s="33"/>
      <c r="K4974" s="33"/>
      <c r="L4974" s="33">
        <v>9</v>
      </c>
      <c r="M4974" s="33">
        <v>14</v>
      </c>
      <c r="N4974" s="27">
        <v>23</v>
      </c>
    </row>
    <row r="4975" spans="1:14">
      <c r="A4975" s="26" t="s">
        <v>310</v>
      </c>
      <c r="B4975" s="29"/>
      <c r="C4975" s="33"/>
      <c r="D4975" s="33"/>
      <c r="E4975" s="33"/>
      <c r="F4975" s="33"/>
      <c r="G4975" s="33"/>
      <c r="H4975" s="33"/>
      <c r="I4975" s="33"/>
      <c r="J4975" s="33"/>
      <c r="K4975" s="33"/>
      <c r="L4975" s="33"/>
      <c r="M4975" s="33">
        <v>3</v>
      </c>
      <c r="N4975" s="27">
        <v>3</v>
      </c>
    </row>
    <row r="4976" spans="1:14">
      <c r="A4976" s="26" t="s">
        <v>7437</v>
      </c>
      <c r="B4976" s="29"/>
      <c r="C4976" s="33"/>
      <c r="D4976" s="33"/>
      <c r="E4976" s="33"/>
      <c r="F4976" s="33"/>
      <c r="G4976" s="33">
        <v>36</v>
      </c>
      <c r="H4976" s="33"/>
      <c r="I4976" s="33">
        <v>47</v>
      </c>
      <c r="J4976" s="33">
        <v>27</v>
      </c>
      <c r="K4976" s="33">
        <v>2</v>
      </c>
      <c r="L4976" s="33">
        <v>16</v>
      </c>
      <c r="M4976" s="33">
        <v>2</v>
      </c>
      <c r="N4976" s="27">
        <v>130</v>
      </c>
    </row>
    <row r="4977" spans="1:14">
      <c r="A4977" s="26" t="s">
        <v>7223</v>
      </c>
      <c r="B4977" s="29"/>
      <c r="C4977" s="33"/>
      <c r="D4977" s="33"/>
      <c r="E4977" s="33"/>
      <c r="F4977" s="33"/>
      <c r="G4977" s="33"/>
      <c r="H4977" s="33">
        <v>12</v>
      </c>
      <c r="I4977" s="33">
        <v>31</v>
      </c>
      <c r="J4977" s="33">
        <v>56</v>
      </c>
      <c r="K4977" s="33">
        <v>100</v>
      </c>
      <c r="L4977" s="33">
        <v>58</v>
      </c>
      <c r="M4977" s="33">
        <v>61</v>
      </c>
      <c r="N4977" s="27">
        <v>318</v>
      </c>
    </row>
    <row r="4978" spans="1:14">
      <c r="A4978" s="26" t="s">
        <v>1464</v>
      </c>
      <c r="B4978" s="29"/>
      <c r="C4978" s="33"/>
      <c r="D4978" s="33"/>
      <c r="E4978" s="33"/>
      <c r="F4978" s="33"/>
      <c r="G4978" s="33"/>
      <c r="H4978" s="33"/>
      <c r="I4978" s="33"/>
      <c r="J4978" s="33"/>
      <c r="K4978" s="33"/>
      <c r="L4978" s="33"/>
      <c r="M4978" s="33">
        <v>1</v>
      </c>
      <c r="N4978" s="27">
        <v>1</v>
      </c>
    </row>
    <row r="4979" spans="1:14">
      <c r="A4979" s="26" t="s">
        <v>9016</v>
      </c>
      <c r="B4979" s="29"/>
      <c r="C4979" s="33"/>
      <c r="D4979" s="33">
        <v>4</v>
      </c>
      <c r="E4979" s="33"/>
      <c r="F4979" s="33"/>
      <c r="G4979" s="33"/>
      <c r="H4979" s="33"/>
      <c r="I4979" s="33"/>
      <c r="J4979" s="33"/>
      <c r="K4979" s="33"/>
      <c r="L4979" s="33"/>
      <c r="M4979" s="33"/>
      <c r="N4979" s="27">
        <v>4</v>
      </c>
    </row>
    <row r="4980" spans="1:14">
      <c r="A4980" s="26" t="s">
        <v>7389</v>
      </c>
      <c r="B4980" s="29"/>
      <c r="C4980" s="33"/>
      <c r="D4980" s="33"/>
      <c r="E4980" s="33"/>
      <c r="F4980" s="33"/>
      <c r="G4980" s="33">
        <v>60</v>
      </c>
      <c r="H4980" s="33">
        <v>54</v>
      </c>
      <c r="I4980" s="33">
        <v>16</v>
      </c>
      <c r="J4980" s="33">
        <v>5</v>
      </c>
      <c r="K4980" s="33">
        <v>1</v>
      </c>
      <c r="L4980" s="33">
        <v>4</v>
      </c>
      <c r="M4980" s="33">
        <v>6</v>
      </c>
      <c r="N4980" s="27">
        <v>146</v>
      </c>
    </row>
    <row r="4981" spans="1:14">
      <c r="A4981" s="26" t="s">
        <v>15628</v>
      </c>
      <c r="B4981" s="29"/>
      <c r="C4981" s="33"/>
      <c r="D4981" s="33"/>
      <c r="E4981" s="33"/>
      <c r="F4981" s="33"/>
      <c r="G4981" s="33"/>
      <c r="H4981" s="33"/>
      <c r="I4981" s="33"/>
      <c r="J4981" s="33"/>
      <c r="K4981" s="33"/>
      <c r="L4981" s="33">
        <v>1</v>
      </c>
      <c r="M4981" s="33"/>
      <c r="N4981" s="27">
        <v>1</v>
      </c>
    </row>
    <row r="4982" spans="1:14">
      <c r="A4982" s="26" t="s">
        <v>15212</v>
      </c>
      <c r="B4982" s="29"/>
      <c r="C4982" s="33"/>
      <c r="D4982" s="33"/>
      <c r="E4982" s="33"/>
      <c r="F4982" s="33"/>
      <c r="G4982" s="33"/>
      <c r="H4982" s="33"/>
      <c r="I4982" s="33"/>
      <c r="J4982" s="33"/>
      <c r="K4982" s="33"/>
      <c r="L4982" s="33">
        <v>2</v>
      </c>
      <c r="M4982" s="33"/>
      <c r="N4982" s="27">
        <v>2</v>
      </c>
    </row>
    <row r="4983" spans="1:14">
      <c r="A4983" s="26" t="s">
        <v>4619</v>
      </c>
      <c r="B4983" s="29"/>
      <c r="C4983" s="33"/>
      <c r="D4983" s="33"/>
      <c r="E4983" s="33"/>
      <c r="F4983" s="33"/>
      <c r="G4983" s="33"/>
      <c r="H4983" s="33"/>
      <c r="I4983" s="33">
        <v>26</v>
      </c>
      <c r="J4983" s="33"/>
      <c r="K4983" s="33"/>
      <c r="L4983" s="33"/>
      <c r="M4983" s="33"/>
      <c r="N4983" s="27">
        <v>26</v>
      </c>
    </row>
    <row r="4984" spans="1:14">
      <c r="A4984" s="26" t="s">
        <v>9615</v>
      </c>
      <c r="B4984" s="29"/>
      <c r="C4984" s="33"/>
      <c r="D4984" s="33"/>
      <c r="E4984" s="33"/>
      <c r="F4984" s="33"/>
      <c r="G4984" s="33"/>
      <c r="H4984" s="33"/>
      <c r="I4984" s="33">
        <v>40</v>
      </c>
      <c r="J4984" s="33">
        <v>11</v>
      </c>
      <c r="K4984" s="33"/>
      <c r="L4984" s="33"/>
      <c r="M4984" s="33"/>
      <c r="N4984" s="27">
        <v>51</v>
      </c>
    </row>
    <row r="4985" spans="1:14">
      <c r="A4985" s="26" t="s">
        <v>12784</v>
      </c>
      <c r="B4985" s="29"/>
      <c r="C4985" s="33"/>
      <c r="D4985" s="33"/>
      <c r="E4985" s="33"/>
      <c r="F4985" s="33"/>
      <c r="G4985" s="33"/>
      <c r="H4985" s="33"/>
      <c r="I4985" s="33"/>
      <c r="J4985" s="33"/>
      <c r="K4985" s="33"/>
      <c r="L4985" s="33">
        <v>18</v>
      </c>
      <c r="M4985" s="33">
        <v>5</v>
      </c>
      <c r="N4985" s="27">
        <v>23</v>
      </c>
    </row>
    <row r="4986" spans="1:14">
      <c r="A4986" s="26" t="s">
        <v>8376</v>
      </c>
      <c r="B4986" s="29"/>
      <c r="C4986" s="33"/>
      <c r="D4986" s="33"/>
      <c r="E4986" s="33"/>
      <c r="F4986" s="33"/>
      <c r="G4986" s="33"/>
      <c r="H4986" s="33"/>
      <c r="I4986" s="33">
        <v>1</v>
      </c>
      <c r="J4986" s="33"/>
      <c r="K4986" s="33"/>
      <c r="L4986" s="33"/>
      <c r="M4986" s="33"/>
      <c r="N4986" s="27">
        <v>1</v>
      </c>
    </row>
    <row r="4987" spans="1:14">
      <c r="A4987" s="26" t="s">
        <v>313</v>
      </c>
      <c r="B4987" s="29"/>
      <c r="C4987" s="33"/>
      <c r="D4987" s="33"/>
      <c r="E4987" s="33"/>
      <c r="F4987" s="33"/>
      <c r="G4987" s="33"/>
      <c r="H4987" s="33"/>
      <c r="I4987" s="33"/>
      <c r="J4987" s="33"/>
      <c r="K4987" s="33"/>
      <c r="L4987" s="33"/>
      <c r="M4987" s="33">
        <v>3</v>
      </c>
      <c r="N4987" s="27">
        <v>3</v>
      </c>
    </row>
    <row r="4988" spans="1:14">
      <c r="A4988" s="26" t="s">
        <v>4898</v>
      </c>
      <c r="B4988" s="29"/>
      <c r="C4988" s="33"/>
      <c r="D4988" s="33"/>
      <c r="E4988" s="33"/>
      <c r="F4988" s="33"/>
      <c r="G4988" s="33"/>
      <c r="H4988" s="33"/>
      <c r="I4988" s="33">
        <v>16</v>
      </c>
      <c r="J4988" s="33">
        <v>5</v>
      </c>
      <c r="K4988" s="33">
        <v>9</v>
      </c>
      <c r="L4988" s="33">
        <v>21</v>
      </c>
      <c r="M4988" s="33">
        <v>4</v>
      </c>
      <c r="N4988" s="27">
        <v>55</v>
      </c>
    </row>
    <row r="4989" spans="1:14">
      <c r="A4989" s="26" t="s">
        <v>11836</v>
      </c>
      <c r="B4989" s="29"/>
      <c r="C4989" s="33"/>
      <c r="D4989" s="33"/>
      <c r="E4989" s="33"/>
      <c r="F4989" s="33"/>
      <c r="G4989" s="33"/>
      <c r="H4989" s="33"/>
      <c r="I4989" s="33">
        <v>4</v>
      </c>
      <c r="J4989" s="33">
        <v>1</v>
      </c>
      <c r="K4989" s="33"/>
      <c r="L4989" s="33"/>
      <c r="M4989" s="33"/>
      <c r="N4989" s="27">
        <v>5</v>
      </c>
    </row>
    <row r="4990" spans="1:14">
      <c r="A4990" s="26" t="s">
        <v>14226</v>
      </c>
      <c r="B4990" s="29"/>
      <c r="C4990" s="33"/>
      <c r="D4990" s="33"/>
      <c r="E4990" s="33"/>
      <c r="F4990" s="33"/>
      <c r="G4990" s="33"/>
      <c r="H4990" s="33"/>
      <c r="I4990" s="33"/>
      <c r="J4990" s="33">
        <v>16</v>
      </c>
      <c r="K4990" s="33"/>
      <c r="L4990" s="33"/>
      <c r="M4990" s="33"/>
      <c r="N4990" s="27">
        <v>16</v>
      </c>
    </row>
    <row r="4991" spans="1:14">
      <c r="A4991" s="26" t="s">
        <v>15627</v>
      </c>
      <c r="B4991" s="29"/>
      <c r="C4991" s="33"/>
      <c r="D4991" s="33"/>
      <c r="E4991" s="33"/>
      <c r="F4991" s="33"/>
      <c r="G4991" s="33"/>
      <c r="H4991" s="33"/>
      <c r="I4991" s="33"/>
      <c r="J4991" s="33"/>
      <c r="K4991" s="33"/>
      <c r="L4991" s="33">
        <v>1</v>
      </c>
      <c r="M4991" s="33">
        <v>2</v>
      </c>
      <c r="N4991" s="27">
        <v>3</v>
      </c>
    </row>
    <row r="4992" spans="1:14">
      <c r="A4992" s="26" t="s">
        <v>16120</v>
      </c>
      <c r="B4992" s="29"/>
      <c r="C4992" s="33"/>
      <c r="D4992" s="33"/>
      <c r="E4992" s="33"/>
      <c r="F4992" s="33"/>
      <c r="G4992" s="33"/>
      <c r="H4992" s="33"/>
      <c r="I4992" s="33"/>
      <c r="J4992" s="33">
        <v>2</v>
      </c>
      <c r="K4992" s="33"/>
      <c r="L4992" s="33"/>
      <c r="M4992" s="33"/>
      <c r="N4992" s="27">
        <v>2</v>
      </c>
    </row>
    <row r="4993" spans="1:14">
      <c r="A4993" s="26" t="s">
        <v>11461</v>
      </c>
      <c r="B4993" s="29"/>
      <c r="C4993" s="33"/>
      <c r="D4993" s="33"/>
      <c r="E4993" s="33"/>
      <c r="F4993" s="33"/>
      <c r="G4993" s="33">
        <v>10</v>
      </c>
      <c r="H4993" s="33"/>
      <c r="I4993" s="33"/>
      <c r="J4993" s="33"/>
      <c r="K4993" s="33"/>
      <c r="L4993" s="33"/>
      <c r="M4993" s="33"/>
      <c r="N4993" s="27">
        <v>10</v>
      </c>
    </row>
    <row r="4994" spans="1:14">
      <c r="A4994" s="26" t="s">
        <v>6430</v>
      </c>
      <c r="B4994" s="29"/>
      <c r="C4994" s="33"/>
      <c r="D4994" s="33"/>
      <c r="E4994" s="33"/>
      <c r="F4994" s="33"/>
      <c r="G4994" s="33"/>
      <c r="H4994" s="33"/>
      <c r="I4994" s="33"/>
      <c r="J4994" s="33"/>
      <c r="K4994" s="33">
        <v>2</v>
      </c>
      <c r="L4994" s="33"/>
      <c r="M4994" s="33"/>
      <c r="N4994" s="27">
        <v>2</v>
      </c>
    </row>
    <row r="4995" spans="1:14">
      <c r="A4995" s="26" t="s">
        <v>11256</v>
      </c>
      <c r="B4995" s="29"/>
      <c r="C4995" s="33"/>
      <c r="D4995" s="33"/>
      <c r="E4995" s="33">
        <v>12</v>
      </c>
      <c r="F4995" s="33">
        <v>11</v>
      </c>
      <c r="G4995" s="33">
        <v>11</v>
      </c>
      <c r="H4995" s="33"/>
      <c r="I4995" s="33"/>
      <c r="J4995" s="33"/>
      <c r="K4995" s="33"/>
      <c r="L4995" s="33"/>
      <c r="M4995" s="33"/>
      <c r="N4995" s="27">
        <v>34</v>
      </c>
    </row>
    <row r="4996" spans="1:14">
      <c r="A4996" s="26" t="s">
        <v>118</v>
      </c>
      <c r="B4996" s="29"/>
      <c r="C4996" s="33"/>
      <c r="D4996" s="33"/>
      <c r="E4996" s="33"/>
      <c r="F4996" s="33"/>
      <c r="G4996" s="33"/>
      <c r="H4996" s="33"/>
      <c r="I4996" s="33"/>
      <c r="J4996" s="33"/>
      <c r="K4996" s="33"/>
      <c r="L4996" s="33"/>
      <c r="M4996" s="33">
        <v>4</v>
      </c>
      <c r="N4996" s="27">
        <v>4</v>
      </c>
    </row>
    <row r="4997" spans="1:14">
      <c r="A4997" s="26" t="s">
        <v>7457</v>
      </c>
      <c r="B4997" s="29"/>
      <c r="C4997" s="33"/>
      <c r="D4997" s="33"/>
      <c r="E4997" s="33"/>
      <c r="F4997" s="33"/>
      <c r="G4997" s="33">
        <v>32</v>
      </c>
      <c r="H4997" s="33">
        <v>29</v>
      </c>
      <c r="I4997" s="33">
        <v>2</v>
      </c>
      <c r="J4997" s="33">
        <v>5</v>
      </c>
      <c r="K4997" s="33">
        <v>1</v>
      </c>
      <c r="L4997" s="33">
        <v>7</v>
      </c>
      <c r="M4997" s="33"/>
      <c r="N4997" s="27">
        <v>76</v>
      </c>
    </row>
    <row r="4998" spans="1:14">
      <c r="A4998" s="26" t="s">
        <v>11260</v>
      </c>
      <c r="B4998" s="29"/>
      <c r="C4998" s="33"/>
      <c r="D4998" s="33"/>
      <c r="E4998" s="33">
        <v>12</v>
      </c>
      <c r="F4998" s="33"/>
      <c r="G4998" s="33"/>
      <c r="H4998" s="33"/>
      <c r="I4998" s="33"/>
      <c r="J4998" s="33"/>
      <c r="K4998" s="33"/>
      <c r="L4998" s="33"/>
      <c r="M4998" s="33"/>
      <c r="N4998" s="27">
        <v>12</v>
      </c>
    </row>
    <row r="4999" spans="1:14">
      <c r="A4999" s="26" t="s">
        <v>2404</v>
      </c>
      <c r="B4999" s="29"/>
      <c r="C4999" s="33"/>
      <c r="D4999" s="33"/>
      <c r="E4999" s="33"/>
      <c r="F4999" s="33"/>
      <c r="G4999" s="33"/>
      <c r="H4999" s="33"/>
      <c r="I4999" s="33">
        <v>2</v>
      </c>
      <c r="J4999" s="33"/>
      <c r="K4999" s="33"/>
      <c r="L4999" s="33"/>
      <c r="M4999" s="33"/>
      <c r="N4999" s="27">
        <v>2</v>
      </c>
    </row>
    <row r="5000" spans="1:14">
      <c r="A5000" s="26" t="s">
        <v>10455</v>
      </c>
      <c r="B5000" s="29"/>
      <c r="C5000" s="33"/>
      <c r="D5000" s="33"/>
      <c r="E5000" s="33"/>
      <c r="F5000" s="33"/>
      <c r="G5000" s="33"/>
      <c r="H5000" s="33"/>
      <c r="I5000" s="33"/>
      <c r="J5000" s="33">
        <v>4</v>
      </c>
      <c r="K5000" s="33"/>
      <c r="L5000" s="33"/>
      <c r="M5000" s="33"/>
      <c r="N5000" s="27">
        <v>4</v>
      </c>
    </row>
    <row r="5001" spans="1:14">
      <c r="A5001" s="26" t="s">
        <v>7602</v>
      </c>
      <c r="B5001" s="29"/>
      <c r="C5001" s="33"/>
      <c r="D5001" s="33"/>
      <c r="E5001" s="33"/>
      <c r="F5001" s="33"/>
      <c r="G5001" s="33">
        <v>22</v>
      </c>
      <c r="H5001" s="33"/>
      <c r="I5001" s="33"/>
      <c r="J5001" s="33"/>
      <c r="K5001" s="33"/>
      <c r="L5001" s="33"/>
      <c r="M5001" s="33"/>
      <c r="N5001" s="27">
        <v>22</v>
      </c>
    </row>
    <row r="5002" spans="1:14">
      <c r="A5002" s="26" t="s">
        <v>13858</v>
      </c>
      <c r="B5002" s="29"/>
      <c r="C5002" s="33"/>
      <c r="D5002" s="33"/>
      <c r="E5002" s="33"/>
      <c r="F5002" s="33"/>
      <c r="G5002" s="33"/>
      <c r="H5002" s="33"/>
      <c r="I5002" s="33"/>
      <c r="J5002" s="33">
        <v>45</v>
      </c>
      <c r="K5002" s="33">
        <v>15</v>
      </c>
      <c r="L5002" s="33">
        <v>14</v>
      </c>
      <c r="M5002" s="33">
        <v>20</v>
      </c>
      <c r="N5002" s="27">
        <v>94</v>
      </c>
    </row>
    <row r="5003" spans="1:14">
      <c r="A5003" s="26" t="s">
        <v>13542</v>
      </c>
      <c r="B5003" s="29"/>
      <c r="C5003" s="33">
        <v>306</v>
      </c>
      <c r="D5003" s="33">
        <v>414</v>
      </c>
      <c r="E5003" s="33">
        <v>352</v>
      </c>
      <c r="F5003" s="33">
        <v>227</v>
      </c>
      <c r="G5003" s="33">
        <v>225</v>
      </c>
      <c r="H5003" s="33">
        <v>225</v>
      </c>
      <c r="I5003" s="33">
        <v>222</v>
      </c>
      <c r="J5003" s="33">
        <v>62</v>
      </c>
      <c r="K5003" s="33">
        <v>9</v>
      </c>
      <c r="L5003" s="33"/>
      <c r="M5003" s="33"/>
      <c r="N5003" s="27">
        <v>2042</v>
      </c>
    </row>
    <row r="5004" spans="1:14">
      <c r="A5004" s="26" t="s">
        <v>12664</v>
      </c>
      <c r="B5004" s="29"/>
      <c r="C5004" s="33"/>
      <c r="D5004" s="33"/>
      <c r="E5004" s="33"/>
      <c r="F5004" s="33"/>
      <c r="G5004" s="33"/>
      <c r="H5004" s="33"/>
      <c r="I5004" s="33"/>
      <c r="J5004" s="33"/>
      <c r="K5004" s="33"/>
      <c r="L5004" s="33">
        <v>24</v>
      </c>
      <c r="M5004" s="33"/>
      <c r="N5004" s="27">
        <v>24</v>
      </c>
    </row>
    <row r="5005" spans="1:14">
      <c r="A5005" s="26" t="s">
        <v>15630</v>
      </c>
      <c r="B5005" s="29"/>
      <c r="C5005" s="33"/>
      <c r="D5005" s="33"/>
      <c r="E5005" s="33"/>
      <c r="F5005" s="33"/>
      <c r="G5005" s="33"/>
      <c r="H5005" s="33"/>
      <c r="I5005" s="33"/>
      <c r="J5005" s="33"/>
      <c r="K5005" s="33"/>
      <c r="L5005" s="33">
        <v>1</v>
      </c>
      <c r="M5005" s="33"/>
      <c r="N5005" s="27">
        <v>1</v>
      </c>
    </row>
    <row r="5006" spans="1:14">
      <c r="A5006" s="26" t="s">
        <v>7634</v>
      </c>
      <c r="B5006" s="29"/>
      <c r="C5006" s="33"/>
      <c r="D5006" s="33"/>
      <c r="E5006" s="33"/>
      <c r="F5006" s="33"/>
      <c r="G5006" s="33">
        <v>16</v>
      </c>
      <c r="H5006" s="33"/>
      <c r="I5006" s="33">
        <v>11</v>
      </c>
      <c r="J5006" s="33">
        <v>9</v>
      </c>
      <c r="K5006" s="33">
        <v>1</v>
      </c>
      <c r="L5006" s="33"/>
      <c r="M5006" s="33">
        <v>5</v>
      </c>
      <c r="N5006" s="27">
        <v>42</v>
      </c>
    </row>
    <row r="5007" spans="1:14">
      <c r="A5007" s="26" t="s">
        <v>12505</v>
      </c>
      <c r="B5007" s="29"/>
      <c r="C5007" s="33"/>
      <c r="D5007" s="33"/>
      <c r="E5007" s="33"/>
      <c r="F5007" s="33"/>
      <c r="G5007" s="33"/>
      <c r="H5007" s="33"/>
      <c r="I5007" s="33"/>
      <c r="J5007" s="33"/>
      <c r="K5007" s="33"/>
      <c r="L5007" s="33">
        <v>47</v>
      </c>
      <c r="M5007" s="33">
        <v>89</v>
      </c>
      <c r="N5007" s="27">
        <v>136</v>
      </c>
    </row>
    <row r="5008" spans="1:14">
      <c r="A5008" s="26" t="s">
        <v>16344</v>
      </c>
      <c r="B5008" s="29"/>
      <c r="C5008" s="33"/>
      <c r="D5008" s="33"/>
      <c r="E5008" s="33"/>
      <c r="F5008" s="33"/>
      <c r="G5008" s="33"/>
      <c r="H5008" s="33"/>
      <c r="I5008" s="33"/>
      <c r="J5008" s="33">
        <v>1</v>
      </c>
      <c r="K5008" s="33"/>
      <c r="L5008" s="33"/>
      <c r="M5008" s="33"/>
      <c r="N5008" s="27">
        <v>1</v>
      </c>
    </row>
    <row r="5009" spans="1:14">
      <c r="A5009" s="26" t="s">
        <v>8596</v>
      </c>
      <c r="B5009" s="29"/>
      <c r="C5009" s="33">
        <v>2</v>
      </c>
      <c r="D5009" s="33"/>
      <c r="E5009" s="33"/>
      <c r="F5009" s="33"/>
      <c r="G5009" s="33"/>
      <c r="H5009" s="33"/>
      <c r="I5009" s="33"/>
      <c r="J5009" s="33"/>
      <c r="K5009" s="33"/>
      <c r="L5009" s="33"/>
      <c r="M5009" s="33"/>
      <c r="N5009" s="27">
        <v>2</v>
      </c>
    </row>
    <row r="5010" spans="1:14">
      <c r="A5010" s="26" t="s">
        <v>1735</v>
      </c>
      <c r="B5010" s="29"/>
      <c r="C5010" s="33"/>
      <c r="D5010" s="33"/>
      <c r="E5010" s="33"/>
      <c r="F5010" s="33"/>
      <c r="G5010" s="33"/>
      <c r="H5010" s="33"/>
      <c r="I5010" s="33"/>
      <c r="J5010" s="33"/>
      <c r="K5010" s="33">
        <v>1</v>
      </c>
      <c r="L5010" s="33">
        <v>2</v>
      </c>
      <c r="M5010" s="33">
        <v>7</v>
      </c>
      <c r="N5010" s="27">
        <v>10</v>
      </c>
    </row>
    <row r="5011" spans="1:14">
      <c r="A5011" s="26" t="s">
        <v>5394</v>
      </c>
      <c r="B5011" s="29"/>
      <c r="C5011" s="33"/>
      <c r="D5011" s="33"/>
      <c r="E5011" s="33"/>
      <c r="F5011" s="33"/>
      <c r="G5011" s="33"/>
      <c r="H5011" s="33"/>
      <c r="I5011" s="33">
        <v>8</v>
      </c>
      <c r="J5011" s="33"/>
      <c r="K5011" s="33"/>
      <c r="L5011" s="33"/>
      <c r="M5011" s="33"/>
      <c r="N5011" s="27">
        <v>8</v>
      </c>
    </row>
    <row r="5012" spans="1:14">
      <c r="A5012" s="26" t="s">
        <v>11032</v>
      </c>
      <c r="B5012" s="29"/>
      <c r="C5012" s="33"/>
      <c r="D5012" s="33"/>
      <c r="E5012" s="33"/>
      <c r="F5012" s="33"/>
      <c r="G5012" s="33"/>
      <c r="H5012" s="33"/>
      <c r="I5012" s="33">
        <v>5</v>
      </c>
      <c r="J5012" s="33">
        <v>3</v>
      </c>
      <c r="K5012" s="33"/>
      <c r="L5012" s="33"/>
      <c r="M5012" s="33"/>
      <c r="N5012" s="27">
        <v>8</v>
      </c>
    </row>
    <row r="5013" spans="1:14">
      <c r="A5013" s="26" t="s">
        <v>16441</v>
      </c>
      <c r="B5013" s="29"/>
      <c r="C5013" s="33"/>
      <c r="D5013" s="33"/>
      <c r="E5013" s="33"/>
      <c r="F5013" s="33"/>
      <c r="G5013" s="33"/>
      <c r="H5013" s="33"/>
      <c r="I5013" s="33"/>
      <c r="J5013" s="33">
        <v>1</v>
      </c>
      <c r="K5013" s="33"/>
      <c r="L5013" s="33"/>
      <c r="M5013" s="33"/>
      <c r="N5013" s="27">
        <v>1</v>
      </c>
    </row>
    <row r="5014" spans="1:14">
      <c r="A5014" s="26" t="s">
        <v>6093</v>
      </c>
      <c r="B5014" s="29"/>
      <c r="C5014" s="33"/>
      <c r="D5014" s="33"/>
      <c r="E5014" s="33"/>
      <c r="F5014" s="33"/>
      <c r="G5014" s="33"/>
      <c r="H5014" s="33"/>
      <c r="I5014" s="33"/>
      <c r="J5014" s="33"/>
      <c r="K5014" s="33">
        <v>3</v>
      </c>
      <c r="L5014" s="33"/>
      <c r="M5014" s="33"/>
      <c r="N5014" s="27">
        <v>3</v>
      </c>
    </row>
    <row r="5015" spans="1:14">
      <c r="A5015" s="26" t="s">
        <v>3292</v>
      </c>
      <c r="B5015" s="29"/>
      <c r="C5015" s="33"/>
      <c r="D5015" s="33"/>
      <c r="E5015" s="33"/>
      <c r="F5015" s="33"/>
      <c r="G5015" s="33"/>
      <c r="H5015" s="33"/>
      <c r="I5015" s="33"/>
      <c r="J5015" s="33"/>
      <c r="K5015" s="33"/>
      <c r="L5015" s="33"/>
      <c r="M5015" s="33">
        <v>30</v>
      </c>
      <c r="N5015" s="27">
        <v>30</v>
      </c>
    </row>
    <row r="5016" spans="1:14">
      <c r="A5016" s="26" t="s">
        <v>15214</v>
      </c>
      <c r="B5016" s="29"/>
      <c r="C5016" s="33"/>
      <c r="D5016" s="33"/>
      <c r="E5016" s="33"/>
      <c r="F5016" s="33"/>
      <c r="G5016" s="33"/>
      <c r="H5016" s="33"/>
      <c r="I5016" s="33"/>
      <c r="J5016" s="33"/>
      <c r="K5016" s="33"/>
      <c r="L5016" s="33">
        <v>2</v>
      </c>
      <c r="M5016" s="33"/>
      <c r="N5016" s="27">
        <v>2</v>
      </c>
    </row>
    <row r="5017" spans="1:14">
      <c r="A5017" s="26" t="s">
        <v>1745</v>
      </c>
      <c r="B5017" s="29"/>
      <c r="C5017" s="33"/>
      <c r="D5017" s="33"/>
      <c r="E5017" s="33"/>
      <c r="F5017" s="33"/>
      <c r="G5017" s="33"/>
      <c r="H5017" s="33"/>
      <c r="I5017" s="33"/>
      <c r="J5017" s="33"/>
      <c r="K5017" s="33">
        <v>1</v>
      </c>
      <c r="L5017" s="33"/>
      <c r="M5017" s="33"/>
      <c r="N5017" s="27">
        <v>1</v>
      </c>
    </row>
    <row r="5018" spans="1:14">
      <c r="A5018" s="26" t="s">
        <v>8377</v>
      </c>
      <c r="B5018" s="29"/>
      <c r="C5018" s="33"/>
      <c r="D5018" s="33"/>
      <c r="E5018" s="33"/>
      <c r="F5018" s="33"/>
      <c r="G5018" s="33"/>
      <c r="H5018" s="33"/>
      <c r="I5018" s="33">
        <v>1</v>
      </c>
      <c r="J5018" s="33"/>
      <c r="K5018" s="33"/>
      <c r="L5018" s="33">
        <v>1</v>
      </c>
      <c r="M5018" s="33"/>
      <c r="N5018" s="27">
        <v>2</v>
      </c>
    </row>
    <row r="5019" spans="1:14">
      <c r="A5019" s="26" t="s">
        <v>11609</v>
      </c>
      <c r="B5019" s="29"/>
      <c r="C5019" s="33"/>
      <c r="D5019" s="33"/>
      <c r="E5019" s="33"/>
      <c r="F5019" s="33"/>
      <c r="G5019" s="33"/>
      <c r="H5019" s="33">
        <v>10</v>
      </c>
      <c r="I5019" s="33"/>
      <c r="J5019" s="33"/>
      <c r="K5019" s="33"/>
      <c r="L5019" s="33"/>
      <c r="M5019" s="33"/>
      <c r="N5019" s="27">
        <v>10</v>
      </c>
    </row>
    <row r="5020" spans="1:14">
      <c r="A5020" s="26" t="s">
        <v>3322</v>
      </c>
      <c r="B5020" s="29"/>
      <c r="C5020" s="33"/>
      <c r="D5020" s="33"/>
      <c r="E5020" s="33"/>
      <c r="F5020" s="33"/>
      <c r="G5020" s="33"/>
      <c r="H5020" s="33"/>
      <c r="I5020" s="33"/>
      <c r="J5020" s="33"/>
      <c r="K5020" s="33"/>
      <c r="L5020" s="33"/>
      <c r="M5020" s="33">
        <v>26</v>
      </c>
      <c r="N5020" s="27">
        <v>26</v>
      </c>
    </row>
    <row r="5021" spans="1:14">
      <c r="A5021" s="26" t="s">
        <v>4009</v>
      </c>
      <c r="B5021" s="29"/>
      <c r="C5021" s="33"/>
      <c r="D5021" s="33"/>
      <c r="E5021" s="33"/>
      <c r="F5021" s="33"/>
      <c r="G5021" s="33"/>
      <c r="H5021" s="33"/>
      <c r="I5021" s="33"/>
      <c r="J5021" s="33"/>
      <c r="K5021" s="33"/>
      <c r="L5021" s="33"/>
      <c r="M5021" s="33">
        <v>6</v>
      </c>
      <c r="N5021" s="27">
        <v>6</v>
      </c>
    </row>
    <row r="5022" spans="1:14">
      <c r="A5022" s="26" t="s">
        <v>15651</v>
      </c>
      <c r="B5022" s="29"/>
      <c r="C5022" s="33"/>
      <c r="D5022" s="33"/>
      <c r="E5022" s="33"/>
      <c r="F5022" s="33"/>
      <c r="G5022" s="33"/>
      <c r="H5022" s="33"/>
      <c r="I5022" s="33"/>
      <c r="J5022" s="33"/>
      <c r="K5022" s="33"/>
      <c r="L5022" s="33">
        <v>1</v>
      </c>
      <c r="M5022" s="33"/>
      <c r="N5022" s="27">
        <v>1</v>
      </c>
    </row>
    <row r="5023" spans="1:14">
      <c r="A5023" s="26" t="s">
        <v>1463</v>
      </c>
      <c r="B5023" s="29"/>
      <c r="C5023" s="33"/>
      <c r="D5023" s="33"/>
      <c r="E5023" s="33"/>
      <c r="F5023" s="33"/>
      <c r="G5023" s="33"/>
      <c r="H5023" s="33"/>
      <c r="I5023" s="33"/>
      <c r="J5023" s="33"/>
      <c r="K5023" s="33"/>
      <c r="L5023" s="33"/>
      <c r="M5023" s="33">
        <v>1</v>
      </c>
      <c r="N5023" s="27">
        <v>1</v>
      </c>
    </row>
    <row r="5024" spans="1:14">
      <c r="A5024" s="26" t="s">
        <v>12994</v>
      </c>
      <c r="B5024" s="29"/>
      <c r="C5024" s="33"/>
      <c r="D5024" s="33"/>
      <c r="E5024" s="33"/>
      <c r="F5024" s="33"/>
      <c r="G5024" s="33"/>
      <c r="H5024" s="33"/>
      <c r="I5024" s="33"/>
      <c r="J5024" s="33"/>
      <c r="K5024" s="33"/>
      <c r="L5024" s="33">
        <v>11</v>
      </c>
      <c r="M5024" s="33"/>
      <c r="N5024" s="27">
        <v>11</v>
      </c>
    </row>
    <row r="5025" spans="1:14">
      <c r="A5025" s="26" t="s">
        <v>10420</v>
      </c>
      <c r="B5025" s="29"/>
      <c r="C5025" s="33"/>
      <c r="D5025" s="33"/>
      <c r="E5025" s="33"/>
      <c r="F5025" s="33"/>
      <c r="G5025" s="33"/>
      <c r="H5025" s="33"/>
      <c r="I5025" s="33"/>
      <c r="J5025" s="33">
        <v>4</v>
      </c>
      <c r="K5025" s="33">
        <v>14</v>
      </c>
      <c r="L5025" s="33">
        <v>2</v>
      </c>
      <c r="M5025" s="33"/>
      <c r="N5025" s="27">
        <v>20</v>
      </c>
    </row>
    <row r="5026" spans="1:14">
      <c r="A5026" s="26" t="s">
        <v>13909</v>
      </c>
      <c r="B5026" s="29"/>
      <c r="C5026" s="33"/>
      <c r="D5026" s="33"/>
      <c r="E5026" s="33"/>
      <c r="F5026" s="33"/>
      <c r="G5026" s="33"/>
      <c r="H5026" s="33"/>
      <c r="I5026" s="33"/>
      <c r="J5026" s="33">
        <v>37</v>
      </c>
      <c r="K5026" s="33">
        <v>88</v>
      </c>
      <c r="L5026" s="33">
        <v>93</v>
      </c>
      <c r="M5026" s="33">
        <v>11</v>
      </c>
      <c r="N5026" s="27">
        <v>229</v>
      </c>
    </row>
    <row r="5027" spans="1:14">
      <c r="A5027" s="26" t="s">
        <v>1462</v>
      </c>
      <c r="B5027" s="29"/>
      <c r="C5027" s="33"/>
      <c r="D5027" s="33"/>
      <c r="E5027" s="33"/>
      <c r="F5027" s="33"/>
      <c r="G5027" s="33"/>
      <c r="H5027" s="33"/>
      <c r="I5027" s="33"/>
      <c r="J5027" s="33"/>
      <c r="K5027" s="33"/>
      <c r="L5027" s="33"/>
      <c r="M5027" s="33">
        <v>1</v>
      </c>
      <c r="N5027" s="27">
        <v>1</v>
      </c>
    </row>
    <row r="5028" spans="1:14">
      <c r="A5028" s="26" t="s">
        <v>12786</v>
      </c>
      <c r="B5028" s="29"/>
      <c r="C5028" s="33"/>
      <c r="D5028" s="33"/>
      <c r="E5028" s="33"/>
      <c r="F5028" s="33"/>
      <c r="G5028" s="33"/>
      <c r="H5028" s="33"/>
      <c r="I5028" s="33"/>
      <c r="J5028" s="33"/>
      <c r="K5028" s="33"/>
      <c r="L5028" s="33">
        <v>18</v>
      </c>
      <c r="M5028" s="33">
        <v>63</v>
      </c>
      <c r="N5028" s="27">
        <v>81</v>
      </c>
    </row>
    <row r="5029" spans="1:14">
      <c r="A5029" s="26" t="s">
        <v>14800</v>
      </c>
      <c r="B5029" s="29"/>
      <c r="C5029" s="33"/>
      <c r="D5029" s="33"/>
      <c r="E5029" s="33"/>
      <c r="F5029" s="33"/>
      <c r="G5029" s="33"/>
      <c r="H5029" s="33"/>
      <c r="I5029" s="33"/>
      <c r="J5029" s="33"/>
      <c r="K5029" s="33"/>
      <c r="L5029" s="33">
        <v>3</v>
      </c>
      <c r="M5029" s="33">
        <v>2</v>
      </c>
      <c r="N5029" s="27">
        <v>5</v>
      </c>
    </row>
    <row r="5030" spans="1:14">
      <c r="A5030" s="26" t="s">
        <v>15649</v>
      </c>
      <c r="B5030" s="29"/>
      <c r="C5030" s="33"/>
      <c r="D5030" s="33"/>
      <c r="E5030" s="33"/>
      <c r="F5030" s="33"/>
      <c r="G5030" s="33"/>
      <c r="H5030" s="33"/>
      <c r="I5030" s="33"/>
      <c r="J5030" s="33"/>
      <c r="K5030" s="33"/>
      <c r="L5030" s="33">
        <v>1</v>
      </c>
      <c r="M5030" s="33"/>
      <c r="N5030" s="27">
        <v>1</v>
      </c>
    </row>
    <row r="5031" spans="1:14">
      <c r="A5031" s="26" t="s">
        <v>1461</v>
      </c>
      <c r="B5031" s="29"/>
      <c r="C5031" s="33"/>
      <c r="D5031" s="33"/>
      <c r="E5031" s="33"/>
      <c r="F5031" s="33"/>
      <c r="G5031" s="33"/>
      <c r="H5031" s="33"/>
      <c r="I5031" s="33"/>
      <c r="J5031" s="33"/>
      <c r="K5031" s="33"/>
      <c r="L5031" s="33"/>
      <c r="M5031" s="33">
        <v>1</v>
      </c>
      <c r="N5031" s="27">
        <v>1</v>
      </c>
    </row>
    <row r="5032" spans="1:14">
      <c r="A5032" s="26" t="s">
        <v>15648</v>
      </c>
      <c r="B5032" s="29"/>
      <c r="C5032" s="33"/>
      <c r="D5032" s="33"/>
      <c r="E5032" s="33"/>
      <c r="F5032" s="33"/>
      <c r="G5032" s="33"/>
      <c r="H5032" s="33"/>
      <c r="I5032" s="33"/>
      <c r="J5032" s="33"/>
      <c r="K5032" s="33"/>
      <c r="L5032" s="33">
        <v>1</v>
      </c>
      <c r="M5032" s="33"/>
      <c r="N5032" s="27">
        <v>1</v>
      </c>
    </row>
    <row r="5033" spans="1:14">
      <c r="A5033" s="26" t="s">
        <v>13608</v>
      </c>
      <c r="B5033" s="29"/>
      <c r="C5033" s="33">
        <v>20</v>
      </c>
      <c r="D5033" s="33">
        <v>19</v>
      </c>
      <c r="E5033" s="33"/>
      <c r="F5033" s="33"/>
      <c r="G5033" s="33"/>
      <c r="H5033" s="33"/>
      <c r="I5033" s="33"/>
      <c r="J5033" s="33"/>
      <c r="K5033" s="33">
        <v>2</v>
      </c>
      <c r="L5033" s="33">
        <v>1</v>
      </c>
      <c r="M5033" s="33">
        <v>2</v>
      </c>
      <c r="N5033" s="27">
        <v>44</v>
      </c>
    </row>
    <row r="5034" spans="1:14">
      <c r="A5034" s="26" t="s">
        <v>14048</v>
      </c>
      <c r="B5034" s="29"/>
      <c r="C5034" s="33"/>
      <c r="D5034" s="33"/>
      <c r="E5034" s="33"/>
      <c r="F5034" s="33"/>
      <c r="G5034" s="33"/>
      <c r="H5034" s="33"/>
      <c r="I5034" s="33"/>
      <c r="J5034" s="33">
        <v>24</v>
      </c>
      <c r="K5034" s="33">
        <v>9</v>
      </c>
      <c r="L5034" s="33"/>
      <c r="M5034" s="33"/>
      <c r="N5034" s="27">
        <v>33</v>
      </c>
    </row>
    <row r="5035" spans="1:14">
      <c r="A5035" s="26" t="s">
        <v>6911</v>
      </c>
      <c r="B5035" s="29"/>
      <c r="C5035" s="33"/>
      <c r="D5035" s="33"/>
      <c r="E5035" s="33"/>
      <c r="F5035" s="33"/>
      <c r="G5035" s="33"/>
      <c r="H5035" s="33"/>
      <c r="I5035" s="33">
        <v>3</v>
      </c>
      <c r="J5035" s="33"/>
      <c r="K5035" s="33"/>
      <c r="L5035" s="33"/>
      <c r="M5035" s="33"/>
      <c r="N5035" s="27">
        <v>3</v>
      </c>
    </row>
    <row r="5036" spans="1:14">
      <c r="A5036" s="26" t="s">
        <v>1746</v>
      </c>
      <c r="B5036" s="29"/>
      <c r="C5036" s="33"/>
      <c r="D5036" s="33"/>
      <c r="E5036" s="33"/>
      <c r="F5036" s="33"/>
      <c r="G5036" s="33"/>
      <c r="H5036" s="33"/>
      <c r="I5036" s="33"/>
      <c r="J5036" s="33"/>
      <c r="K5036" s="33">
        <v>1</v>
      </c>
      <c r="L5036" s="33"/>
      <c r="M5036" s="33"/>
      <c r="N5036" s="27">
        <v>1</v>
      </c>
    </row>
    <row r="5037" spans="1:14">
      <c r="A5037" s="26" t="s">
        <v>16229</v>
      </c>
      <c r="B5037" s="29"/>
      <c r="C5037" s="33"/>
      <c r="D5037" s="33"/>
      <c r="E5037" s="33"/>
      <c r="F5037" s="33"/>
      <c r="G5037" s="33"/>
      <c r="H5037" s="33"/>
      <c r="I5037" s="33"/>
      <c r="J5037" s="33">
        <v>2</v>
      </c>
      <c r="K5037" s="33">
        <v>3</v>
      </c>
      <c r="L5037" s="33">
        <v>2</v>
      </c>
      <c r="M5037" s="33"/>
      <c r="N5037" s="27">
        <v>7</v>
      </c>
    </row>
    <row r="5038" spans="1:14">
      <c r="A5038" s="26" t="s">
        <v>11320</v>
      </c>
      <c r="B5038" s="29"/>
      <c r="C5038" s="33"/>
      <c r="D5038" s="33"/>
      <c r="E5038" s="33"/>
      <c r="F5038" s="33">
        <v>16</v>
      </c>
      <c r="G5038" s="33">
        <v>13</v>
      </c>
      <c r="H5038" s="33">
        <v>19</v>
      </c>
      <c r="I5038" s="33">
        <v>24</v>
      </c>
      <c r="J5038" s="33">
        <v>43</v>
      </c>
      <c r="K5038" s="33">
        <v>8</v>
      </c>
      <c r="L5038" s="33">
        <v>12</v>
      </c>
      <c r="M5038" s="33">
        <v>7</v>
      </c>
      <c r="N5038" s="27">
        <v>142</v>
      </c>
    </row>
    <row r="5039" spans="1:14">
      <c r="A5039" s="26" t="s">
        <v>9905</v>
      </c>
      <c r="B5039" s="29"/>
      <c r="C5039" s="33"/>
      <c r="D5039" s="33"/>
      <c r="E5039" s="33"/>
      <c r="F5039" s="33"/>
      <c r="G5039" s="33"/>
      <c r="H5039" s="33"/>
      <c r="I5039" s="33"/>
      <c r="J5039" s="33">
        <v>10</v>
      </c>
      <c r="K5039" s="33"/>
      <c r="L5039" s="33"/>
      <c r="M5039" s="33">
        <v>2</v>
      </c>
      <c r="N5039" s="27">
        <v>12</v>
      </c>
    </row>
    <row r="5040" spans="1:14">
      <c r="A5040" s="26" t="s">
        <v>14511</v>
      </c>
      <c r="B5040" s="29"/>
      <c r="C5040" s="33"/>
      <c r="D5040" s="33"/>
      <c r="E5040" s="33"/>
      <c r="F5040" s="33"/>
      <c r="G5040" s="33"/>
      <c r="H5040" s="33"/>
      <c r="I5040" s="33"/>
      <c r="J5040" s="33"/>
      <c r="K5040" s="33"/>
      <c r="L5040" s="33">
        <v>5</v>
      </c>
      <c r="M5040" s="33"/>
      <c r="N5040" s="27">
        <v>5</v>
      </c>
    </row>
    <row r="5041" spans="1:14">
      <c r="A5041" s="26" t="s">
        <v>4198</v>
      </c>
      <c r="B5041" s="29"/>
      <c r="C5041" s="33"/>
      <c r="D5041" s="33"/>
      <c r="E5041" s="33"/>
      <c r="F5041" s="33"/>
      <c r="G5041" s="33"/>
      <c r="H5041" s="33"/>
      <c r="I5041" s="33"/>
      <c r="J5041" s="33"/>
      <c r="K5041" s="33">
        <v>25</v>
      </c>
      <c r="L5041" s="33">
        <v>28</v>
      </c>
      <c r="M5041" s="33">
        <v>29</v>
      </c>
      <c r="N5041" s="27">
        <v>82</v>
      </c>
    </row>
    <row r="5042" spans="1:14">
      <c r="A5042" s="26" t="s">
        <v>6011</v>
      </c>
      <c r="B5042" s="29"/>
      <c r="C5042" s="33"/>
      <c r="D5042" s="33"/>
      <c r="E5042" s="33"/>
      <c r="F5042" s="33"/>
      <c r="G5042" s="33"/>
      <c r="H5042" s="33"/>
      <c r="I5042" s="33"/>
      <c r="J5042" s="33"/>
      <c r="K5042" s="33">
        <v>4</v>
      </c>
      <c r="L5042" s="33"/>
      <c r="M5042" s="33"/>
      <c r="N5042" s="27">
        <v>4</v>
      </c>
    </row>
    <row r="5043" spans="1:14">
      <c r="A5043" s="26" t="s">
        <v>298</v>
      </c>
      <c r="B5043" s="29"/>
      <c r="C5043" s="33"/>
      <c r="D5043" s="33"/>
      <c r="E5043" s="33"/>
      <c r="F5043" s="33"/>
      <c r="G5043" s="33"/>
      <c r="H5043" s="33"/>
      <c r="I5043" s="33"/>
      <c r="J5043" s="33"/>
      <c r="K5043" s="33"/>
      <c r="L5043" s="33"/>
      <c r="M5043" s="33">
        <v>3</v>
      </c>
      <c r="N5043" s="27">
        <v>3</v>
      </c>
    </row>
    <row r="5044" spans="1:14">
      <c r="A5044" s="26" t="s">
        <v>14803</v>
      </c>
      <c r="B5044" s="29"/>
      <c r="C5044" s="33"/>
      <c r="D5044" s="33"/>
      <c r="E5044" s="33"/>
      <c r="F5044" s="33"/>
      <c r="G5044" s="33"/>
      <c r="H5044" s="33"/>
      <c r="I5044" s="33"/>
      <c r="J5044" s="33"/>
      <c r="K5044" s="33"/>
      <c r="L5044" s="33">
        <v>3</v>
      </c>
      <c r="M5044" s="33"/>
      <c r="N5044" s="27">
        <v>3</v>
      </c>
    </row>
    <row r="5045" spans="1:14">
      <c r="A5045" s="26" t="s">
        <v>13509</v>
      </c>
      <c r="B5045" s="29">
        <v>7</v>
      </c>
      <c r="C5045" s="33">
        <v>67</v>
      </c>
      <c r="D5045" s="33">
        <v>64</v>
      </c>
      <c r="E5045" s="33">
        <v>17</v>
      </c>
      <c r="F5045" s="33">
        <v>43</v>
      </c>
      <c r="G5045" s="33">
        <v>38</v>
      </c>
      <c r="H5045" s="33">
        <v>36</v>
      </c>
      <c r="I5045" s="33">
        <v>38</v>
      </c>
      <c r="J5045" s="33">
        <v>8</v>
      </c>
      <c r="K5045" s="33"/>
      <c r="L5045" s="33">
        <v>1</v>
      </c>
      <c r="M5045" s="33"/>
      <c r="N5045" s="27">
        <v>319</v>
      </c>
    </row>
    <row r="5046" spans="1:14">
      <c r="A5046" s="26" t="s">
        <v>6668</v>
      </c>
      <c r="B5046" s="29"/>
      <c r="C5046" s="33"/>
      <c r="D5046" s="33"/>
      <c r="E5046" s="33"/>
      <c r="F5046" s="33"/>
      <c r="G5046" s="33"/>
      <c r="H5046" s="33"/>
      <c r="I5046" s="33">
        <v>4</v>
      </c>
      <c r="J5046" s="33"/>
      <c r="K5046" s="33"/>
      <c r="L5046" s="33"/>
      <c r="M5046" s="33"/>
      <c r="N5046" s="27">
        <v>4</v>
      </c>
    </row>
    <row r="5047" spans="1:14">
      <c r="A5047" s="26" t="s">
        <v>789</v>
      </c>
      <c r="B5047" s="29"/>
      <c r="C5047" s="33"/>
      <c r="D5047" s="33"/>
      <c r="E5047" s="33"/>
      <c r="F5047" s="33"/>
      <c r="G5047" s="33"/>
      <c r="H5047" s="33"/>
      <c r="I5047" s="33"/>
      <c r="J5047" s="33"/>
      <c r="K5047" s="33"/>
      <c r="L5047" s="33"/>
      <c r="M5047" s="33">
        <v>2</v>
      </c>
      <c r="N5047" s="27">
        <v>2</v>
      </c>
    </row>
    <row r="5048" spans="1:14">
      <c r="A5048" s="26" t="s">
        <v>4241</v>
      </c>
      <c r="B5048" s="29"/>
      <c r="C5048" s="33"/>
      <c r="D5048" s="33"/>
      <c r="E5048" s="33"/>
      <c r="F5048" s="33"/>
      <c r="G5048" s="33"/>
      <c r="H5048" s="33"/>
      <c r="I5048" s="33"/>
      <c r="J5048" s="33"/>
      <c r="K5048" s="33">
        <v>22</v>
      </c>
      <c r="L5048" s="33"/>
      <c r="M5048" s="33"/>
      <c r="N5048" s="27">
        <v>22</v>
      </c>
    </row>
    <row r="5049" spans="1:14">
      <c r="A5049" s="26" t="s">
        <v>13887</v>
      </c>
      <c r="B5049" s="29"/>
      <c r="C5049" s="33"/>
      <c r="D5049" s="33"/>
      <c r="E5049" s="33"/>
      <c r="F5049" s="33"/>
      <c r="G5049" s="33"/>
      <c r="H5049" s="33"/>
      <c r="I5049" s="33"/>
      <c r="J5049" s="33">
        <v>40</v>
      </c>
      <c r="K5049" s="33"/>
      <c r="L5049" s="33"/>
      <c r="M5049" s="33"/>
      <c r="N5049" s="27">
        <v>40</v>
      </c>
    </row>
    <row r="5050" spans="1:14">
      <c r="A5050" s="26" t="s">
        <v>6411</v>
      </c>
      <c r="B5050" s="29"/>
      <c r="C5050" s="33"/>
      <c r="D5050" s="33"/>
      <c r="E5050" s="33"/>
      <c r="F5050" s="33"/>
      <c r="G5050" s="33"/>
      <c r="H5050" s="33"/>
      <c r="I5050" s="33"/>
      <c r="J5050" s="33"/>
      <c r="K5050" s="33">
        <v>2</v>
      </c>
      <c r="L5050" s="33"/>
      <c r="M5050" s="33"/>
      <c r="N5050" s="27">
        <v>2</v>
      </c>
    </row>
    <row r="5051" spans="1:14">
      <c r="A5051" s="26" t="s">
        <v>12800</v>
      </c>
      <c r="B5051" s="29"/>
      <c r="C5051" s="33"/>
      <c r="D5051" s="33"/>
      <c r="E5051" s="33"/>
      <c r="F5051" s="33"/>
      <c r="G5051" s="33"/>
      <c r="H5051" s="33"/>
      <c r="I5051" s="33"/>
      <c r="J5051" s="33"/>
      <c r="K5051" s="33"/>
      <c r="L5051" s="33">
        <v>18</v>
      </c>
      <c r="M5051" s="33">
        <v>9</v>
      </c>
      <c r="N5051" s="27">
        <v>27</v>
      </c>
    </row>
    <row r="5052" spans="1:14">
      <c r="A5052" s="26" t="s">
        <v>7720</v>
      </c>
      <c r="B5052" s="29"/>
      <c r="C5052" s="33"/>
      <c r="D5052" s="33"/>
      <c r="E5052" s="33"/>
      <c r="F5052" s="33"/>
      <c r="G5052" s="33">
        <v>12</v>
      </c>
      <c r="H5052" s="33">
        <v>79</v>
      </c>
      <c r="I5052" s="33">
        <v>7</v>
      </c>
      <c r="J5052" s="33">
        <v>14</v>
      </c>
      <c r="K5052" s="33">
        <v>1</v>
      </c>
      <c r="L5052" s="33">
        <v>18</v>
      </c>
      <c r="M5052" s="33">
        <v>16</v>
      </c>
      <c r="N5052" s="27">
        <v>147</v>
      </c>
    </row>
    <row r="5053" spans="1:14">
      <c r="A5053" s="26" t="s">
        <v>13895</v>
      </c>
      <c r="B5053" s="29"/>
      <c r="C5053" s="33"/>
      <c r="D5053" s="33"/>
      <c r="E5053" s="33"/>
      <c r="F5053" s="33"/>
      <c r="G5053" s="33"/>
      <c r="H5053" s="33"/>
      <c r="I5053" s="33"/>
      <c r="J5053" s="33">
        <v>39</v>
      </c>
      <c r="K5053" s="33">
        <v>10</v>
      </c>
      <c r="L5053" s="33">
        <v>5</v>
      </c>
      <c r="M5053" s="33"/>
      <c r="N5053" s="27">
        <v>54</v>
      </c>
    </row>
    <row r="5054" spans="1:14">
      <c r="A5054" s="26" t="s">
        <v>4716</v>
      </c>
      <c r="B5054" s="29"/>
      <c r="C5054" s="33"/>
      <c r="D5054" s="33"/>
      <c r="E5054" s="33"/>
      <c r="F5054" s="33"/>
      <c r="G5054" s="33"/>
      <c r="H5054" s="33"/>
      <c r="I5054" s="33">
        <v>22</v>
      </c>
      <c r="J5054" s="33"/>
      <c r="K5054" s="33"/>
      <c r="L5054" s="33"/>
      <c r="M5054" s="33"/>
      <c r="N5054" s="27">
        <v>22</v>
      </c>
    </row>
    <row r="5055" spans="1:14">
      <c r="A5055" s="26" t="s">
        <v>3791</v>
      </c>
      <c r="B5055" s="29"/>
      <c r="C5055" s="33"/>
      <c r="D5055" s="33"/>
      <c r="E5055" s="33"/>
      <c r="F5055" s="33"/>
      <c r="G5055" s="33"/>
      <c r="H5055" s="33"/>
      <c r="I5055" s="33"/>
      <c r="J5055" s="33"/>
      <c r="K5055" s="33"/>
      <c r="L5055" s="33"/>
      <c r="M5055" s="33">
        <v>8</v>
      </c>
      <c r="N5055" s="27">
        <v>8</v>
      </c>
    </row>
    <row r="5056" spans="1:14">
      <c r="A5056" s="26" t="s">
        <v>16878</v>
      </c>
      <c r="B5056" s="29"/>
      <c r="C5056" s="33"/>
      <c r="D5056" s="33"/>
      <c r="E5056" s="33"/>
      <c r="F5056" s="33"/>
      <c r="G5056" s="33"/>
      <c r="H5056" s="33">
        <v>77</v>
      </c>
      <c r="I5056" s="33">
        <v>159</v>
      </c>
      <c r="J5056" s="33">
        <v>177</v>
      </c>
      <c r="K5056" s="33">
        <v>143</v>
      </c>
      <c r="L5056" s="33">
        <v>74</v>
      </c>
      <c r="M5056" s="33">
        <v>44</v>
      </c>
      <c r="N5056" s="27">
        <v>674</v>
      </c>
    </row>
    <row r="5057" spans="1:14">
      <c r="A5057" s="26" t="s">
        <v>810</v>
      </c>
      <c r="B5057" s="29"/>
      <c r="C5057" s="33"/>
      <c r="D5057" s="33"/>
      <c r="E5057" s="33"/>
      <c r="F5057" s="33"/>
      <c r="G5057" s="33"/>
      <c r="H5057" s="33"/>
      <c r="I5057" s="33"/>
      <c r="J5057" s="33"/>
      <c r="K5057" s="33"/>
      <c r="L5057" s="33"/>
      <c r="M5057" s="33">
        <v>2</v>
      </c>
      <c r="N5057" s="27">
        <v>2</v>
      </c>
    </row>
    <row r="5058" spans="1:14">
      <c r="A5058" s="26" t="s">
        <v>6913</v>
      </c>
      <c r="B5058" s="29"/>
      <c r="C5058" s="33"/>
      <c r="D5058" s="33"/>
      <c r="E5058" s="33"/>
      <c r="F5058" s="33"/>
      <c r="G5058" s="33"/>
      <c r="H5058" s="33"/>
      <c r="I5058" s="33">
        <v>3</v>
      </c>
      <c r="J5058" s="33">
        <v>1</v>
      </c>
      <c r="K5058" s="33">
        <v>3</v>
      </c>
      <c r="L5058" s="33"/>
      <c r="M5058" s="33"/>
      <c r="N5058" s="27">
        <v>7</v>
      </c>
    </row>
    <row r="5059" spans="1:14">
      <c r="A5059" s="26" t="s">
        <v>1457</v>
      </c>
      <c r="B5059" s="29"/>
      <c r="C5059" s="33"/>
      <c r="D5059" s="33"/>
      <c r="E5059" s="33"/>
      <c r="F5059" s="33"/>
      <c r="G5059" s="33"/>
      <c r="H5059" s="33"/>
      <c r="I5059" s="33"/>
      <c r="J5059" s="33"/>
      <c r="K5059" s="33"/>
      <c r="L5059" s="33"/>
      <c r="M5059" s="33">
        <v>1</v>
      </c>
      <c r="N5059" s="27">
        <v>1</v>
      </c>
    </row>
    <row r="5060" spans="1:14">
      <c r="A5060" s="26" t="s">
        <v>4643</v>
      </c>
      <c r="B5060" s="29"/>
      <c r="C5060" s="33"/>
      <c r="D5060" s="33"/>
      <c r="E5060" s="33"/>
      <c r="F5060" s="33"/>
      <c r="G5060" s="33"/>
      <c r="H5060" s="33"/>
      <c r="I5060" s="33">
        <v>25</v>
      </c>
      <c r="J5060" s="33"/>
      <c r="K5060" s="33"/>
      <c r="L5060" s="33"/>
      <c r="M5060" s="33"/>
      <c r="N5060" s="27">
        <v>25</v>
      </c>
    </row>
    <row r="5061" spans="1:14">
      <c r="A5061" s="26" t="s">
        <v>6104</v>
      </c>
      <c r="B5061" s="29"/>
      <c r="C5061" s="33"/>
      <c r="D5061" s="33"/>
      <c r="E5061" s="33"/>
      <c r="F5061" s="33"/>
      <c r="G5061" s="33"/>
      <c r="H5061" s="33"/>
      <c r="I5061" s="33"/>
      <c r="J5061" s="33"/>
      <c r="K5061" s="33">
        <v>3</v>
      </c>
      <c r="L5061" s="33"/>
      <c r="M5061" s="33"/>
      <c r="N5061" s="27">
        <v>3</v>
      </c>
    </row>
    <row r="5062" spans="1:14">
      <c r="A5062" s="26" t="s">
        <v>10598</v>
      </c>
      <c r="B5062" s="29"/>
      <c r="C5062" s="33"/>
      <c r="D5062" s="33"/>
      <c r="E5062" s="33"/>
      <c r="F5062" s="33"/>
      <c r="G5062" s="33"/>
      <c r="H5062" s="33"/>
      <c r="I5062" s="33"/>
      <c r="J5062" s="33">
        <v>3</v>
      </c>
      <c r="K5062" s="33"/>
      <c r="L5062" s="33">
        <v>1</v>
      </c>
      <c r="M5062" s="33"/>
      <c r="N5062" s="27">
        <v>4</v>
      </c>
    </row>
    <row r="5063" spans="1:14">
      <c r="A5063" s="26" t="s">
        <v>10927</v>
      </c>
      <c r="B5063" s="29"/>
      <c r="C5063" s="33"/>
      <c r="D5063" s="33"/>
      <c r="E5063" s="33"/>
      <c r="F5063" s="33"/>
      <c r="G5063" s="33"/>
      <c r="H5063" s="33"/>
      <c r="I5063" s="33">
        <v>6</v>
      </c>
      <c r="J5063" s="33">
        <v>11</v>
      </c>
      <c r="K5063" s="33"/>
      <c r="L5063" s="33"/>
      <c r="M5063" s="33"/>
      <c r="N5063" s="27">
        <v>17</v>
      </c>
    </row>
    <row r="5064" spans="1:14">
      <c r="A5064" s="26" t="s">
        <v>12500</v>
      </c>
      <c r="B5064" s="29"/>
      <c r="C5064" s="33"/>
      <c r="D5064" s="33"/>
      <c r="E5064" s="33"/>
      <c r="F5064" s="33"/>
      <c r="G5064" s="33"/>
      <c r="H5064" s="33"/>
      <c r="I5064" s="33"/>
      <c r="J5064" s="33"/>
      <c r="K5064" s="33"/>
      <c r="L5064" s="33">
        <v>48</v>
      </c>
      <c r="M5064" s="33">
        <v>20</v>
      </c>
      <c r="N5064" s="27">
        <v>68</v>
      </c>
    </row>
    <row r="5065" spans="1:14">
      <c r="A5065" s="26" t="s">
        <v>16844</v>
      </c>
      <c r="B5065" s="29"/>
      <c r="C5065" s="33"/>
      <c r="D5065" s="33"/>
      <c r="E5065" s="33"/>
      <c r="F5065" s="33"/>
      <c r="G5065" s="33"/>
      <c r="H5065" s="33">
        <v>97</v>
      </c>
      <c r="I5065" s="33">
        <v>57</v>
      </c>
      <c r="J5065" s="33">
        <v>20</v>
      </c>
      <c r="K5065" s="33">
        <v>18</v>
      </c>
      <c r="L5065" s="33">
        <v>56</v>
      </c>
      <c r="M5065" s="33"/>
      <c r="N5065" s="27">
        <v>248</v>
      </c>
    </row>
    <row r="5066" spans="1:14">
      <c r="A5066" s="26" t="s">
        <v>9343</v>
      </c>
      <c r="B5066" s="29"/>
      <c r="C5066" s="33"/>
      <c r="D5066" s="33"/>
      <c r="E5066" s="33">
        <v>403</v>
      </c>
      <c r="F5066" s="33">
        <v>548</v>
      </c>
      <c r="G5066" s="33">
        <v>401</v>
      </c>
      <c r="H5066" s="33">
        <v>219</v>
      </c>
      <c r="I5066" s="33">
        <v>128</v>
      </c>
      <c r="J5066" s="33">
        <v>18</v>
      </c>
      <c r="K5066" s="33"/>
      <c r="L5066" s="33">
        <v>6</v>
      </c>
      <c r="M5066" s="33"/>
      <c r="N5066" s="27">
        <v>1723</v>
      </c>
    </row>
    <row r="5067" spans="1:14">
      <c r="A5067" s="26" t="s">
        <v>14368</v>
      </c>
      <c r="B5067" s="29"/>
      <c r="C5067" s="33"/>
      <c r="D5067" s="33">
        <v>1</v>
      </c>
      <c r="E5067" s="33"/>
      <c r="F5067" s="33"/>
      <c r="G5067" s="33"/>
      <c r="H5067" s="33"/>
      <c r="I5067" s="33"/>
      <c r="J5067" s="33"/>
      <c r="K5067" s="33"/>
      <c r="L5067" s="33"/>
      <c r="M5067" s="33"/>
      <c r="N5067" s="27">
        <v>1</v>
      </c>
    </row>
    <row r="5068" spans="1:14">
      <c r="A5068" s="26" t="s">
        <v>9468</v>
      </c>
      <c r="B5068" s="29"/>
      <c r="C5068" s="33"/>
      <c r="D5068" s="33"/>
      <c r="E5068" s="33"/>
      <c r="F5068" s="33"/>
      <c r="G5068" s="33"/>
      <c r="H5068" s="33"/>
      <c r="I5068" s="33">
        <v>65</v>
      </c>
      <c r="J5068" s="33">
        <v>27</v>
      </c>
      <c r="K5068" s="33">
        <v>8</v>
      </c>
      <c r="L5068" s="33">
        <v>9</v>
      </c>
      <c r="M5068" s="33"/>
      <c r="N5068" s="27">
        <v>109</v>
      </c>
    </row>
    <row r="5069" spans="1:14">
      <c r="A5069" s="26" t="s">
        <v>4832</v>
      </c>
      <c r="B5069" s="29"/>
      <c r="C5069" s="33"/>
      <c r="D5069" s="33"/>
      <c r="E5069" s="33"/>
      <c r="F5069" s="33"/>
      <c r="G5069" s="33"/>
      <c r="H5069" s="33"/>
      <c r="I5069" s="33">
        <v>18</v>
      </c>
      <c r="J5069" s="33">
        <v>17</v>
      </c>
      <c r="K5069" s="33">
        <v>7</v>
      </c>
      <c r="L5069" s="33">
        <v>15</v>
      </c>
      <c r="M5069" s="33">
        <v>11</v>
      </c>
      <c r="N5069" s="27">
        <v>68</v>
      </c>
    </row>
    <row r="5070" spans="1:14">
      <c r="A5070" s="26" t="s">
        <v>9766</v>
      </c>
      <c r="B5070" s="29"/>
      <c r="C5070" s="33"/>
      <c r="D5070" s="33"/>
      <c r="E5070" s="33"/>
      <c r="F5070" s="33"/>
      <c r="G5070" s="33"/>
      <c r="H5070" s="33"/>
      <c r="I5070" s="33"/>
      <c r="J5070" s="33">
        <v>13</v>
      </c>
      <c r="K5070" s="33">
        <v>5</v>
      </c>
      <c r="L5070" s="33">
        <v>7</v>
      </c>
      <c r="M5070" s="33">
        <v>8</v>
      </c>
      <c r="N5070" s="27">
        <v>33</v>
      </c>
    </row>
    <row r="5071" spans="1:14">
      <c r="A5071" s="26" t="s">
        <v>8996</v>
      </c>
      <c r="B5071" s="29"/>
      <c r="C5071" s="33"/>
      <c r="D5071" s="33">
        <v>5</v>
      </c>
      <c r="E5071" s="33">
        <v>14</v>
      </c>
      <c r="F5071" s="33"/>
      <c r="G5071" s="33"/>
      <c r="H5071" s="33"/>
      <c r="I5071" s="33"/>
      <c r="J5071" s="33"/>
      <c r="K5071" s="33"/>
      <c r="L5071" s="33"/>
      <c r="M5071" s="33"/>
      <c r="N5071" s="27">
        <v>19</v>
      </c>
    </row>
    <row r="5072" spans="1:14">
      <c r="A5072" s="26" t="s">
        <v>14416</v>
      </c>
      <c r="B5072" s="29"/>
      <c r="C5072" s="33"/>
      <c r="D5072" s="33"/>
      <c r="E5072" s="33"/>
      <c r="F5072" s="33"/>
      <c r="G5072" s="33"/>
      <c r="H5072" s="33"/>
      <c r="I5072" s="33"/>
      <c r="J5072" s="33"/>
      <c r="K5072" s="33"/>
      <c r="L5072" s="33">
        <v>6</v>
      </c>
      <c r="M5072" s="33">
        <v>5</v>
      </c>
      <c r="N5072" s="27">
        <v>11</v>
      </c>
    </row>
    <row r="5073" spans="1:14">
      <c r="A5073" s="26" t="s">
        <v>9478</v>
      </c>
      <c r="B5073" s="29"/>
      <c r="C5073" s="33"/>
      <c r="D5073" s="33"/>
      <c r="E5073" s="33"/>
      <c r="F5073" s="33"/>
      <c r="G5073" s="33"/>
      <c r="H5073" s="33"/>
      <c r="I5073" s="33">
        <v>61</v>
      </c>
      <c r="J5073" s="33">
        <v>67</v>
      </c>
      <c r="K5073" s="33">
        <v>85</v>
      </c>
      <c r="L5073" s="33">
        <v>44</v>
      </c>
      <c r="M5073" s="33">
        <v>29</v>
      </c>
      <c r="N5073" s="27">
        <v>286</v>
      </c>
    </row>
    <row r="5074" spans="1:14">
      <c r="A5074" s="26" t="s">
        <v>2402</v>
      </c>
      <c r="B5074" s="29"/>
      <c r="C5074" s="33"/>
      <c r="D5074" s="33"/>
      <c r="E5074" s="33"/>
      <c r="F5074" s="33"/>
      <c r="G5074" s="33"/>
      <c r="H5074" s="33"/>
      <c r="I5074" s="33">
        <v>2</v>
      </c>
      <c r="J5074" s="33"/>
      <c r="K5074" s="33"/>
      <c r="L5074" s="33"/>
      <c r="M5074" s="33"/>
      <c r="N5074" s="27">
        <v>2</v>
      </c>
    </row>
    <row r="5075" spans="1:14">
      <c r="A5075" s="26" t="s">
        <v>10929</v>
      </c>
      <c r="B5075" s="29"/>
      <c r="C5075" s="33"/>
      <c r="D5075" s="33"/>
      <c r="E5075" s="33"/>
      <c r="F5075" s="33"/>
      <c r="G5075" s="33"/>
      <c r="H5075" s="33"/>
      <c r="I5075" s="33">
        <v>6</v>
      </c>
      <c r="J5075" s="33"/>
      <c r="K5075" s="33"/>
      <c r="L5075" s="33"/>
      <c r="M5075" s="33"/>
      <c r="N5075" s="27">
        <v>6</v>
      </c>
    </row>
    <row r="5076" spans="1:14">
      <c r="A5076" s="26" t="s">
        <v>14797</v>
      </c>
      <c r="B5076" s="29"/>
      <c r="C5076" s="33"/>
      <c r="D5076" s="33"/>
      <c r="E5076" s="33"/>
      <c r="F5076" s="33"/>
      <c r="G5076" s="33"/>
      <c r="H5076" s="33"/>
      <c r="I5076" s="33"/>
      <c r="J5076" s="33"/>
      <c r="K5076" s="33"/>
      <c r="L5076" s="33">
        <v>3</v>
      </c>
      <c r="M5076" s="33"/>
      <c r="N5076" s="27">
        <v>3</v>
      </c>
    </row>
    <row r="5077" spans="1:14">
      <c r="A5077" s="26" t="s">
        <v>15974</v>
      </c>
      <c r="B5077" s="29"/>
      <c r="C5077" s="33"/>
      <c r="D5077" s="33"/>
      <c r="E5077" s="33"/>
      <c r="F5077" s="33"/>
      <c r="G5077" s="33"/>
      <c r="H5077" s="33"/>
      <c r="I5077" s="33"/>
      <c r="J5077" s="33">
        <v>2</v>
      </c>
      <c r="K5077" s="33"/>
      <c r="L5077" s="33">
        <v>70</v>
      </c>
      <c r="M5077" s="33">
        <v>56</v>
      </c>
      <c r="N5077" s="27">
        <v>128</v>
      </c>
    </row>
    <row r="5078" spans="1:14">
      <c r="A5078" s="26" t="s">
        <v>4016</v>
      </c>
      <c r="B5078" s="29"/>
      <c r="C5078" s="33"/>
      <c r="D5078" s="33"/>
      <c r="E5078" s="33"/>
      <c r="F5078" s="33"/>
      <c r="G5078" s="33"/>
      <c r="H5078" s="33"/>
      <c r="I5078" s="33"/>
      <c r="J5078" s="33"/>
      <c r="K5078" s="33"/>
      <c r="L5078" s="33"/>
      <c r="M5078" s="33">
        <v>6</v>
      </c>
      <c r="N5078" s="27">
        <v>6</v>
      </c>
    </row>
    <row r="5079" spans="1:14">
      <c r="A5079" s="26" t="s">
        <v>2409</v>
      </c>
      <c r="B5079" s="29"/>
      <c r="C5079" s="33"/>
      <c r="D5079" s="33"/>
      <c r="E5079" s="33"/>
      <c r="F5079" s="33"/>
      <c r="G5079" s="33"/>
      <c r="H5079" s="33"/>
      <c r="I5079" s="33">
        <v>2</v>
      </c>
      <c r="J5079" s="33"/>
      <c r="K5079" s="33"/>
      <c r="L5079" s="33"/>
      <c r="M5079" s="33"/>
      <c r="N5079" s="27">
        <v>2</v>
      </c>
    </row>
    <row r="5080" spans="1:14">
      <c r="A5080" s="26" t="s">
        <v>3258</v>
      </c>
      <c r="B5080" s="29"/>
      <c r="C5080" s="33"/>
      <c r="D5080" s="33"/>
      <c r="E5080" s="33"/>
      <c r="F5080" s="33"/>
      <c r="G5080" s="33"/>
      <c r="H5080" s="33"/>
      <c r="I5080" s="33"/>
      <c r="J5080" s="33"/>
      <c r="K5080" s="33"/>
      <c r="L5080" s="33"/>
      <c r="M5080" s="33">
        <v>35</v>
      </c>
      <c r="N5080" s="27">
        <v>35</v>
      </c>
    </row>
    <row r="5081" spans="1:14">
      <c r="A5081" s="26" t="s">
        <v>8380</v>
      </c>
      <c r="B5081" s="29"/>
      <c r="C5081" s="33"/>
      <c r="D5081" s="33"/>
      <c r="E5081" s="33"/>
      <c r="F5081" s="33"/>
      <c r="G5081" s="33"/>
      <c r="H5081" s="33"/>
      <c r="I5081" s="33">
        <v>1</v>
      </c>
      <c r="J5081" s="33"/>
      <c r="K5081" s="33">
        <v>6</v>
      </c>
      <c r="L5081" s="33">
        <v>14</v>
      </c>
      <c r="M5081" s="33"/>
      <c r="N5081" s="27">
        <v>21</v>
      </c>
    </row>
    <row r="5082" spans="1:14">
      <c r="A5082" s="26" t="s">
        <v>556</v>
      </c>
      <c r="B5082" s="29"/>
      <c r="C5082" s="33"/>
      <c r="D5082" s="33"/>
      <c r="E5082" s="33"/>
      <c r="F5082" s="33"/>
      <c r="G5082" s="33"/>
      <c r="H5082" s="33"/>
      <c r="I5082" s="33"/>
      <c r="J5082" s="33"/>
      <c r="K5082" s="33"/>
      <c r="L5082" s="33"/>
      <c r="M5082" s="33">
        <v>2</v>
      </c>
      <c r="N5082" s="27">
        <v>2</v>
      </c>
    </row>
    <row r="5083" spans="1:14">
      <c r="A5083" s="26" t="s">
        <v>15647</v>
      </c>
      <c r="B5083" s="29"/>
      <c r="C5083" s="33"/>
      <c r="D5083" s="33"/>
      <c r="E5083" s="33"/>
      <c r="F5083" s="33"/>
      <c r="G5083" s="33"/>
      <c r="H5083" s="33"/>
      <c r="I5083" s="33"/>
      <c r="J5083" s="33"/>
      <c r="K5083" s="33"/>
      <c r="L5083" s="33">
        <v>1</v>
      </c>
      <c r="M5083" s="33"/>
      <c r="N5083" s="27">
        <v>1</v>
      </c>
    </row>
    <row r="5084" spans="1:14">
      <c r="A5084" s="26" t="s">
        <v>11354</v>
      </c>
      <c r="B5084" s="29"/>
      <c r="C5084" s="33"/>
      <c r="D5084" s="33"/>
      <c r="E5084" s="33"/>
      <c r="F5084" s="33">
        <v>14</v>
      </c>
      <c r="G5084" s="33"/>
      <c r="H5084" s="33"/>
      <c r="I5084" s="33"/>
      <c r="J5084" s="33"/>
      <c r="K5084" s="33"/>
      <c r="L5084" s="33"/>
      <c r="M5084" s="33"/>
      <c r="N5084" s="27">
        <v>14</v>
      </c>
    </row>
    <row r="5085" spans="1:14">
      <c r="A5085" s="26" t="s">
        <v>15638</v>
      </c>
      <c r="B5085" s="29"/>
      <c r="C5085" s="33"/>
      <c r="D5085" s="33"/>
      <c r="E5085" s="33"/>
      <c r="F5085" s="33"/>
      <c r="G5085" s="33"/>
      <c r="H5085" s="33"/>
      <c r="I5085" s="33"/>
      <c r="J5085" s="33"/>
      <c r="K5085" s="33"/>
      <c r="L5085" s="33">
        <v>1</v>
      </c>
      <c r="M5085" s="33"/>
      <c r="N5085" s="27">
        <v>1</v>
      </c>
    </row>
    <row r="5086" spans="1:14">
      <c r="A5086" s="26" t="s">
        <v>15168</v>
      </c>
      <c r="B5086" s="29"/>
      <c r="C5086" s="33"/>
      <c r="D5086" s="33"/>
      <c r="E5086" s="33"/>
      <c r="F5086" s="33"/>
      <c r="G5086" s="33"/>
      <c r="H5086" s="33"/>
      <c r="I5086" s="33"/>
      <c r="J5086" s="33"/>
      <c r="K5086" s="33"/>
      <c r="L5086" s="33">
        <v>2</v>
      </c>
      <c r="M5086" s="33">
        <v>17</v>
      </c>
      <c r="N5086" s="27">
        <v>19</v>
      </c>
    </row>
    <row r="5087" spans="1:14">
      <c r="A5087" s="26" t="s">
        <v>812</v>
      </c>
      <c r="B5087" s="29"/>
      <c r="C5087" s="33"/>
      <c r="D5087" s="33"/>
      <c r="E5087" s="33"/>
      <c r="F5087" s="33"/>
      <c r="G5087" s="33"/>
      <c r="H5087" s="33"/>
      <c r="I5087" s="33"/>
      <c r="J5087" s="33"/>
      <c r="K5087" s="33"/>
      <c r="L5087" s="33"/>
      <c r="M5087" s="33">
        <v>2</v>
      </c>
      <c r="N5087" s="27">
        <v>2</v>
      </c>
    </row>
    <row r="5088" spans="1:14">
      <c r="A5088" s="26" t="s">
        <v>13038</v>
      </c>
      <c r="B5088" s="29"/>
      <c r="C5088" s="33"/>
      <c r="D5088" s="33"/>
      <c r="E5088" s="33"/>
      <c r="F5088" s="33"/>
      <c r="G5088" s="33"/>
      <c r="H5088" s="33"/>
      <c r="I5088" s="33"/>
      <c r="J5088" s="33"/>
      <c r="K5088" s="33"/>
      <c r="L5088" s="33">
        <v>10</v>
      </c>
      <c r="M5088" s="33">
        <v>3</v>
      </c>
      <c r="N5088" s="27">
        <v>13</v>
      </c>
    </row>
    <row r="5089" spans="1:14">
      <c r="A5089" s="26" t="s">
        <v>12396</v>
      </c>
      <c r="B5089" s="29"/>
      <c r="C5089" s="33"/>
      <c r="D5089" s="33"/>
      <c r="E5089" s="33"/>
      <c r="F5089" s="33"/>
      <c r="G5089" s="33"/>
      <c r="H5089" s="33"/>
      <c r="I5089" s="33"/>
      <c r="J5089" s="33"/>
      <c r="K5089" s="33"/>
      <c r="L5089" s="33">
        <v>89</v>
      </c>
      <c r="M5089" s="33">
        <v>29</v>
      </c>
      <c r="N5089" s="27">
        <v>118</v>
      </c>
    </row>
    <row r="5090" spans="1:14">
      <c r="A5090" s="26" t="s">
        <v>12823</v>
      </c>
      <c r="B5090" s="29"/>
      <c r="C5090" s="33"/>
      <c r="D5090" s="33"/>
      <c r="E5090" s="33"/>
      <c r="F5090" s="33"/>
      <c r="G5090" s="33"/>
      <c r="H5090" s="33"/>
      <c r="I5090" s="33"/>
      <c r="J5090" s="33"/>
      <c r="K5090" s="33"/>
      <c r="L5090" s="33">
        <v>17</v>
      </c>
      <c r="M5090" s="33">
        <v>21</v>
      </c>
      <c r="N5090" s="27">
        <v>38</v>
      </c>
    </row>
    <row r="5091" spans="1:14">
      <c r="A5091" s="26" t="s">
        <v>15644</v>
      </c>
      <c r="B5091" s="29"/>
      <c r="C5091" s="33"/>
      <c r="D5091" s="33"/>
      <c r="E5091" s="33"/>
      <c r="F5091" s="33"/>
      <c r="G5091" s="33"/>
      <c r="H5091" s="33"/>
      <c r="I5091" s="33"/>
      <c r="J5091" s="33"/>
      <c r="K5091" s="33"/>
      <c r="L5091" s="33">
        <v>1</v>
      </c>
      <c r="M5091" s="33"/>
      <c r="N5091" s="27">
        <v>1</v>
      </c>
    </row>
    <row r="5092" spans="1:14">
      <c r="A5092" s="26" t="s">
        <v>12343</v>
      </c>
      <c r="B5092" s="29"/>
      <c r="C5092" s="33"/>
      <c r="D5092" s="33"/>
      <c r="E5092" s="33"/>
      <c r="F5092" s="33"/>
      <c r="G5092" s="33"/>
      <c r="H5092" s="33"/>
      <c r="I5092" s="33"/>
      <c r="J5092" s="33"/>
      <c r="K5092" s="33"/>
      <c r="L5092" s="33">
        <v>246</v>
      </c>
      <c r="M5092" s="33">
        <v>94</v>
      </c>
      <c r="N5092" s="27">
        <v>340</v>
      </c>
    </row>
    <row r="5093" spans="1:14">
      <c r="A5093" s="26" t="s">
        <v>7654</v>
      </c>
      <c r="B5093" s="29"/>
      <c r="C5093" s="33"/>
      <c r="D5093" s="33"/>
      <c r="E5093" s="33"/>
      <c r="F5093" s="33"/>
      <c r="G5093" s="33">
        <v>14</v>
      </c>
      <c r="H5093" s="33"/>
      <c r="I5093" s="33"/>
      <c r="J5093" s="33">
        <v>15</v>
      </c>
      <c r="K5093" s="33">
        <v>147</v>
      </c>
      <c r="L5093" s="33">
        <v>35</v>
      </c>
      <c r="M5093" s="33">
        <v>3</v>
      </c>
      <c r="N5093" s="27">
        <v>214</v>
      </c>
    </row>
    <row r="5094" spans="1:14">
      <c r="A5094" s="26" t="s">
        <v>2408</v>
      </c>
      <c r="B5094" s="29"/>
      <c r="C5094" s="33"/>
      <c r="D5094" s="33"/>
      <c r="E5094" s="33"/>
      <c r="F5094" s="33"/>
      <c r="G5094" s="33"/>
      <c r="H5094" s="33"/>
      <c r="I5094" s="33">
        <v>2</v>
      </c>
      <c r="J5094" s="33"/>
      <c r="K5094" s="33"/>
      <c r="L5094" s="33"/>
      <c r="M5094" s="33"/>
      <c r="N5094" s="27">
        <v>2</v>
      </c>
    </row>
    <row r="5095" spans="1:14">
      <c r="A5095" s="26" t="s">
        <v>4054</v>
      </c>
      <c r="B5095" s="29"/>
      <c r="C5095" s="33"/>
      <c r="D5095" s="33"/>
      <c r="E5095" s="33"/>
      <c r="F5095" s="33"/>
      <c r="G5095" s="33"/>
      <c r="H5095" s="33"/>
      <c r="I5095" s="33"/>
      <c r="J5095" s="33"/>
      <c r="K5095" s="33">
        <v>53</v>
      </c>
      <c r="L5095" s="33">
        <v>90</v>
      </c>
      <c r="M5095" s="33">
        <v>37</v>
      </c>
      <c r="N5095" s="27">
        <v>180</v>
      </c>
    </row>
    <row r="5096" spans="1:14">
      <c r="A5096" s="26" t="s">
        <v>4472</v>
      </c>
      <c r="B5096" s="29"/>
      <c r="C5096" s="33"/>
      <c r="D5096" s="33"/>
      <c r="E5096" s="33"/>
      <c r="F5096" s="33"/>
      <c r="G5096" s="33"/>
      <c r="H5096" s="33"/>
      <c r="I5096" s="33"/>
      <c r="J5096" s="33"/>
      <c r="K5096" s="33">
        <v>12</v>
      </c>
      <c r="L5096" s="33"/>
      <c r="M5096" s="33">
        <v>9</v>
      </c>
      <c r="N5096" s="27">
        <v>21</v>
      </c>
    </row>
    <row r="5097" spans="1:14">
      <c r="A5097" s="26" t="s">
        <v>1460</v>
      </c>
      <c r="B5097" s="29"/>
      <c r="C5097" s="33"/>
      <c r="D5097" s="33"/>
      <c r="E5097" s="33"/>
      <c r="F5097" s="33"/>
      <c r="G5097" s="33"/>
      <c r="H5097" s="33"/>
      <c r="I5097" s="33"/>
      <c r="J5097" s="33"/>
      <c r="K5097" s="33"/>
      <c r="L5097" s="33"/>
      <c r="M5097" s="33">
        <v>1</v>
      </c>
      <c r="N5097" s="27">
        <v>1</v>
      </c>
    </row>
    <row r="5098" spans="1:14">
      <c r="A5098" s="26" t="s">
        <v>12088</v>
      </c>
      <c r="B5098" s="29"/>
      <c r="C5098" s="33"/>
      <c r="D5098" s="33"/>
      <c r="E5098" s="33"/>
      <c r="F5098" s="33"/>
      <c r="G5098" s="33"/>
      <c r="H5098" s="33">
        <v>24</v>
      </c>
      <c r="I5098" s="33"/>
      <c r="J5098" s="33"/>
      <c r="K5098" s="33"/>
      <c r="L5098" s="33"/>
      <c r="M5098" s="33"/>
      <c r="N5098" s="27">
        <v>24</v>
      </c>
    </row>
    <row r="5099" spans="1:14">
      <c r="A5099" s="26" t="s">
        <v>117</v>
      </c>
      <c r="B5099" s="29"/>
      <c r="C5099" s="33"/>
      <c r="D5099" s="33"/>
      <c r="E5099" s="33"/>
      <c r="F5099" s="33"/>
      <c r="G5099" s="33"/>
      <c r="H5099" s="33"/>
      <c r="I5099" s="33"/>
      <c r="J5099" s="33"/>
      <c r="K5099" s="33"/>
      <c r="L5099" s="33"/>
      <c r="M5099" s="33">
        <v>4</v>
      </c>
      <c r="N5099" s="27">
        <v>4</v>
      </c>
    </row>
    <row r="5100" spans="1:14">
      <c r="A5100" s="26" t="s">
        <v>5396</v>
      </c>
      <c r="B5100" s="29"/>
      <c r="C5100" s="33"/>
      <c r="D5100" s="33"/>
      <c r="E5100" s="33"/>
      <c r="F5100" s="33"/>
      <c r="G5100" s="33"/>
      <c r="H5100" s="33"/>
      <c r="I5100" s="33">
        <v>8</v>
      </c>
      <c r="J5100" s="33">
        <v>24</v>
      </c>
      <c r="K5100" s="33">
        <v>4</v>
      </c>
      <c r="L5100" s="33">
        <v>3</v>
      </c>
      <c r="M5100" s="33">
        <v>1</v>
      </c>
      <c r="N5100" s="27">
        <v>40</v>
      </c>
    </row>
    <row r="5101" spans="1:14">
      <c r="A5101" s="26" t="s">
        <v>4111</v>
      </c>
      <c r="B5101" s="29"/>
      <c r="C5101" s="33"/>
      <c r="D5101" s="33"/>
      <c r="E5101" s="33"/>
      <c r="F5101" s="33"/>
      <c r="G5101" s="33"/>
      <c r="H5101" s="33"/>
      <c r="I5101" s="33"/>
      <c r="J5101" s="33"/>
      <c r="K5101" s="33">
        <v>37</v>
      </c>
      <c r="L5101" s="33">
        <v>198</v>
      </c>
      <c r="M5101" s="33">
        <v>18</v>
      </c>
      <c r="N5101" s="27">
        <v>253</v>
      </c>
    </row>
    <row r="5102" spans="1:14">
      <c r="A5102" s="26" t="s">
        <v>12644</v>
      </c>
      <c r="B5102" s="29"/>
      <c r="C5102" s="33"/>
      <c r="D5102" s="33"/>
      <c r="E5102" s="33"/>
      <c r="F5102" s="33"/>
      <c r="G5102" s="33"/>
      <c r="H5102" s="33"/>
      <c r="I5102" s="33"/>
      <c r="J5102" s="33"/>
      <c r="K5102" s="33"/>
      <c r="L5102" s="33">
        <v>26</v>
      </c>
      <c r="M5102" s="33">
        <v>6</v>
      </c>
      <c r="N5102" s="27">
        <v>32</v>
      </c>
    </row>
    <row r="5103" spans="1:14">
      <c r="A5103" s="26" t="s">
        <v>9353</v>
      </c>
      <c r="B5103" s="29"/>
      <c r="C5103" s="33"/>
      <c r="D5103" s="33"/>
      <c r="E5103" s="33"/>
      <c r="F5103" s="33"/>
      <c r="G5103" s="33"/>
      <c r="H5103" s="33"/>
      <c r="I5103" s="33">
        <v>120</v>
      </c>
      <c r="J5103" s="33">
        <v>216</v>
      </c>
      <c r="K5103" s="33">
        <v>97</v>
      </c>
      <c r="L5103" s="33">
        <v>70</v>
      </c>
      <c r="M5103" s="33">
        <v>125</v>
      </c>
      <c r="N5103" s="27">
        <v>628</v>
      </c>
    </row>
    <row r="5104" spans="1:14">
      <c r="A5104" s="26" t="s">
        <v>563</v>
      </c>
      <c r="B5104" s="29"/>
      <c r="C5104" s="33"/>
      <c r="D5104" s="33"/>
      <c r="E5104" s="33"/>
      <c r="F5104" s="33"/>
      <c r="G5104" s="33"/>
      <c r="H5104" s="33"/>
      <c r="I5104" s="33"/>
      <c r="J5104" s="33"/>
      <c r="K5104" s="33"/>
      <c r="L5104" s="33"/>
      <c r="M5104" s="33">
        <v>2</v>
      </c>
      <c r="N5104" s="27">
        <v>2</v>
      </c>
    </row>
    <row r="5105" spans="1:14">
      <c r="A5105" s="26" t="s">
        <v>86</v>
      </c>
      <c r="B5105" s="29"/>
      <c r="C5105" s="33"/>
      <c r="D5105" s="33"/>
      <c r="E5105" s="33"/>
      <c r="F5105" s="33"/>
      <c r="G5105" s="33"/>
      <c r="H5105" s="33"/>
      <c r="I5105" s="33"/>
      <c r="J5105" s="33"/>
      <c r="K5105" s="33"/>
      <c r="L5105" s="33"/>
      <c r="M5105" s="33">
        <v>5</v>
      </c>
      <c r="N5105" s="27">
        <v>5</v>
      </c>
    </row>
    <row r="5106" spans="1:14">
      <c r="A5106" s="26" t="s">
        <v>16722</v>
      </c>
      <c r="B5106" s="29"/>
      <c r="C5106" s="33"/>
      <c r="D5106" s="33"/>
      <c r="E5106" s="33"/>
      <c r="F5106" s="33"/>
      <c r="G5106" s="33"/>
      <c r="H5106" s="33"/>
      <c r="I5106" s="33"/>
      <c r="J5106" s="33">
        <v>1</v>
      </c>
      <c r="K5106" s="33"/>
      <c r="L5106" s="33"/>
      <c r="M5106" s="33"/>
      <c r="N5106" s="27">
        <v>1</v>
      </c>
    </row>
    <row r="5107" spans="1:14">
      <c r="A5107" s="26" t="s">
        <v>7740</v>
      </c>
      <c r="B5107" s="29"/>
      <c r="C5107" s="33"/>
      <c r="D5107" s="33"/>
      <c r="E5107" s="33"/>
      <c r="F5107" s="33"/>
      <c r="G5107" s="33">
        <v>11</v>
      </c>
      <c r="H5107" s="33"/>
      <c r="I5107" s="33"/>
      <c r="J5107" s="33"/>
      <c r="K5107" s="33"/>
      <c r="L5107" s="33"/>
      <c r="M5107" s="33"/>
      <c r="N5107" s="27">
        <v>11</v>
      </c>
    </row>
    <row r="5108" spans="1:14">
      <c r="A5108" s="26" t="s">
        <v>2410</v>
      </c>
      <c r="B5108" s="29"/>
      <c r="C5108" s="33"/>
      <c r="D5108" s="33"/>
      <c r="E5108" s="33"/>
      <c r="F5108" s="33"/>
      <c r="G5108" s="33"/>
      <c r="H5108" s="33"/>
      <c r="I5108" s="33">
        <v>2</v>
      </c>
      <c r="J5108" s="33"/>
      <c r="K5108" s="33"/>
      <c r="L5108" s="33"/>
      <c r="M5108" s="33"/>
      <c r="N5108" s="27">
        <v>2</v>
      </c>
    </row>
    <row r="5109" spans="1:14">
      <c r="A5109" s="26" t="s">
        <v>116</v>
      </c>
      <c r="B5109" s="29"/>
      <c r="C5109" s="33"/>
      <c r="D5109" s="33"/>
      <c r="E5109" s="33"/>
      <c r="F5109" s="33"/>
      <c r="G5109" s="33"/>
      <c r="H5109" s="33"/>
      <c r="I5109" s="33"/>
      <c r="J5109" s="33"/>
      <c r="K5109" s="33"/>
      <c r="L5109" s="33"/>
      <c r="M5109" s="33">
        <v>4</v>
      </c>
      <c r="N5109" s="27">
        <v>4</v>
      </c>
    </row>
    <row r="5110" spans="1:14">
      <c r="A5110" s="26" t="s">
        <v>11923</v>
      </c>
      <c r="B5110" s="29"/>
      <c r="C5110" s="33"/>
      <c r="D5110" s="33"/>
      <c r="E5110" s="33"/>
      <c r="F5110" s="33"/>
      <c r="G5110" s="33"/>
      <c r="H5110" s="33">
        <v>37</v>
      </c>
      <c r="I5110" s="33">
        <v>63</v>
      </c>
      <c r="J5110" s="33">
        <v>56</v>
      </c>
      <c r="K5110" s="33">
        <v>25</v>
      </c>
      <c r="L5110" s="33">
        <v>15</v>
      </c>
      <c r="M5110" s="33">
        <v>58</v>
      </c>
      <c r="N5110" s="27">
        <v>254</v>
      </c>
    </row>
    <row r="5111" spans="1:14">
      <c r="A5111" s="26" t="s">
        <v>16327</v>
      </c>
      <c r="B5111" s="29"/>
      <c r="C5111" s="33"/>
      <c r="D5111" s="33"/>
      <c r="E5111" s="33"/>
      <c r="F5111" s="33"/>
      <c r="G5111" s="33"/>
      <c r="H5111" s="33"/>
      <c r="I5111" s="33"/>
      <c r="J5111" s="33">
        <v>1</v>
      </c>
      <c r="K5111" s="33"/>
      <c r="L5111" s="33"/>
      <c r="M5111" s="33"/>
      <c r="N5111" s="27">
        <v>1</v>
      </c>
    </row>
    <row r="5112" spans="1:14">
      <c r="A5112" s="26" t="s">
        <v>7484</v>
      </c>
      <c r="B5112" s="29"/>
      <c r="C5112" s="33"/>
      <c r="D5112" s="33"/>
      <c r="E5112" s="33"/>
      <c r="F5112" s="33"/>
      <c r="G5112" s="33">
        <v>29</v>
      </c>
      <c r="H5112" s="33"/>
      <c r="I5112" s="33"/>
      <c r="J5112" s="33"/>
      <c r="K5112" s="33"/>
      <c r="L5112" s="33"/>
      <c r="M5112" s="33"/>
      <c r="N5112" s="27">
        <v>29</v>
      </c>
    </row>
    <row r="5113" spans="1:14">
      <c r="A5113" s="26" t="s">
        <v>16080</v>
      </c>
      <c r="B5113" s="29"/>
      <c r="C5113" s="33"/>
      <c r="D5113" s="33"/>
      <c r="E5113" s="33"/>
      <c r="F5113" s="33"/>
      <c r="G5113" s="33"/>
      <c r="H5113" s="33"/>
      <c r="I5113" s="33"/>
      <c r="J5113" s="33">
        <v>2</v>
      </c>
      <c r="K5113" s="33"/>
      <c r="L5113" s="33"/>
      <c r="M5113" s="33"/>
      <c r="N5113" s="27">
        <v>2</v>
      </c>
    </row>
    <row r="5114" spans="1:14">
      <c r="A5114" s="26" t="s">
        <v>13958</v>
      </c>
      <c r="B5114" s="29"/>
      <c r="C5114" s="33"/>
      <c r="D5114" s="33"/>
      <c r="E5114" s="33"/>
      <c r="F5114" s="33"/>
      <c r="G5114" s="33"/>
      <c r="H5114" s="33"/>
      <c r="I5114" s="33"/>
      <c r="J5114" s="33">
        <v>31</v>
      </c>
      <c r="K5114" s="33">
        <v>1</v>
      </c>
      <c r="L5114" s="33"/>
      <c r="M5114" s="33"/>
      <c r="N5114" s="27">
        <v>32</v>
      </c>
    </row>
    <row r="5115" spans="1:14">
      <c r="A5115" s="26" t="s">
        <v>8381</v>
      </c>
      <c r="B5115" s="29"/>
      <c r="C5115" s="33"/>
      <c r="D5115" s="33"/>
      <c r="E5115" s="33"/>
      <c r="F5115" s="33"/>
      <c r="G5115" s="33"/>
      <c r="H5115" s="33"/>
      <c r="I5115" s="33">
        <v>1</v>
      </c>
      <c r="J5115" s="33">
        <v>1</v>
      </c>
      <c r="K5115" s="33"/>
      <c r="L5115" s="33"/>
      <c r="M5115" s="33">
        <v>3</v>
      </c>
      <c r="N5115" s="27">
        <v>5</v>
      </c>
    </row>
    <row r="5116" spans="1:14">
      <c r="A5116" s="26" t="s">
        <v>15652</v>
      </c>
      <c r="B5116" s="29"/>
      <c r="C5116" s="33"/>
      <c r="D5116" s="33"/>
      <c r="E5116" s="33"/>
      <c r="F5116" s="33"/>
      <c r="G5116" s="33"/>
      <c r="H5116" s="33"/>
      <c r="I5116" s="33"/>
      <c r="J5116" s="33"/>
      <c r="K5116" s="33"/>
      <c r="L5116" s="33">
        <v>1</v>
      </c>
      <c r="M5116" s="33"/>
      <c r="N5116" s="27">
        <v>1</v>
      </c>
    </row>
    <row r="5117" spans="1:14">
      <c r="A5117" s="26" t="s">
        <v>1482</v>
      </c>
      <c r="B5117" s="29"/>
      <c r="C5117" s="33"/>
      <c r="D5117" s="33"/>
      <c r="E5117" s="33"/>
      <c r="F5117" s="33"/>
      <c r="G5117" s="33"/>
      <c r="H5117" s="33"/>
      <c r="I5117" s="33"/>
      <c r="J5117" s="33"/>
      <c r="K5117" s="33"/>
      <c r="L5117" s="33"/>
      <c r="M5117" s="33">
        <v>1</v>
      </c>
      <c r="N5117" s="27">
        <v>1</v>
      </c>
    </row>
    <row r="5118" spans="1:14">
      <c r="A5118" s="26" t="s">
        <v>16300</v>
      </c>
      <c r="B5118" s="29"/>
      <c r="C5118" s="33"/>
      <c r="D5118" s="33"/>
      <c r="E5118" s="33"/>
      <c r="F5118" s="33"/>
      <c r="G5118" s="33"/>
      <c r="H5118" s="33"/>
      <c r="I5118" s="33"/>
      <c r="J5118" s="33">
        <v>1</v>
      </c>
      <c r="K5118" s="33"/>
      <c r="L5118" s="33"/>
      <c r="M5118" s="33"/>
      <c r="N5118" s="27">
        <v>1</v>
      </c>
    </row>
    <row r="5119" spans="1:14">
      <c r="A5119" s="26" t="s">
        <v>3450</v>
      </c>
      <c r="B5119" s="29"/>
      <c r="C5119" s="33"/>
      <c r="D5119" s="33"/>
      <c r="E5119" s="33"/>
      <c r="F5119" s="33"/>
      <c r="G5119" s="33"/>
      <c r="H5119" s="33"/>
      <c r="I5119" s="33"/>
      <c r="J5119" s="33"/>
      <c r="K5119" s="33"/>
      <c r="L5119" s="33"/>
      <c r="M5119" s="33">
        <v>18</v>
      </c>
      <c r="N5119" s="27">
        <v>18</v>
      </c>
    </row>
    <row r="5120" spans="1:14">
      <c r="A5120" s="26" t="s">
        <v>16696</v>
      </c>
      <c r="B5120" s="29"/>
      <c r="C5120" s="33"/>
      <c r="D5120" s="33"/>
      <c r="E5120" s="33"/>
      <c r="F5120" s="33"/>
      <c r="G5120" s="33"/>
      <c r="H5120" s="33"/>
      <c r="I5120" s="33"/>
      <c r="J5120" s="33">
        <v>1</v>
      </c>
      <c r="K5120" s="33">
        <v>10</v>
      </c>
      <c r="L5120" s="33">
        <v>10</v>
      </c>
      <c r="M5120" s="33">
        <v>11</v>
      </c>
      <c r="N5120" s="27">
        <v>32</v>
      </c>
    </row>
    <row r="5121" spans="1:14">
      <c r="A5121" s="26" t="s">
        <v>11105</v>
      </c>
      <c r="B5121" s="29"/>
      <c r="C5121" s="33"/>
      <c r="D5121" s="33"/>
      <c r="E5121" s="33">
        <v>38</v>
      </c>
      <c r="F5121" s="33">
        <v>94</v>
      </c>
      <c r="G5121" s="33">
        <v>83</v>
      </c>
      <c r="H5121" s="33">
        <v>46</v>
      </c>
      <c r="I5121" s="33">
        <v>43</v>
      </c>
      <c r="J5121" s="33">
        <v>43</v>
      </c>
      <c r="K5121" s="33">
        <v>23</v>
      </c>
      <c r="L5121" s="33">
        <v>15</v>
      </c>
      <c r="M5121" s="33">
        <v>10</v>
      </c>
      <c r="N5121" s="27">
        <v>395</v>
      </c>
    </row>
    <row r="5122" spans="1:14">
      <c r="A5122" s="26" t="s">
        <v>14143</v>
      </c>
      <c r="B5122" s="29"/>
      <c r="C5122" s="33"/>
      <c r="D5122" s="33"/>
      <c r="E5122" s="33"/>
      <c r="F5122" s="33"/>
      <c r="G5122" s="33"/>
      <c r="H5122" s="33"/>
      <c r="I5122" s="33"/>
      <c r="J5122" s="33">
        <v>18</v>
      </c>
      <c r="K5122" s="33"/>
      <c r="L5122" s="33"/>
      <c r="M5122" s="33">
        <v>4</v>
      </c>
      <c r="N5122" s="27">
        <v>22</v>
      </c>
    </row>
    <row r="5123" spans="1:14">
      <c r="A5123" s="26" t="s">
        <v>12367</v>
      </c>
      <c r="B5123" s="29"/>
      <c r="C5123" s="33"/>
      <c r="D5123" s="33"/>
      <c r="E5123" s="33"/>
      <c r="F5123" s="33"/>
      <c r="G5123" s="33"/>
      <c r="H5123" s="33"/>
      <c r="I5123" s="33"/>
      <c r="J5123" s="33"/>
      <c r="K5123" s="33"/>
      <c r="L5123" s="33">
        <v>124</v>
      </c>
      <c r="M5123" s="33">
        <v>153</v>
      </c>
      <c r="N5123" s="27">
        <v>277</v>
      </c>
    </row>
    <row r="5124" spans="1:14">
      <c r="A5124" s="26" t="s">
        <v>9404</v>
      </c>
      <c r="B5124" s="29"/>
      <c r="C5124" s="33"/>
      <c r="D5124" s="33"/>
      <c r="E5124" s="33"/>
      <c r="F5124" s="33"/>
      <c r="G5124" s="33"/>
      <c r="H5124" s="33"/>
      <c r="I5124" s="33">
        <v>89</v>
      </c>
      <c r="J5124" s="33">
        <v>7</v>
      </c>
      <c r="K5124" s="33">
        <v>7</v>
      </c>
      <c r="L5124" s="33"/>
      <c r="M5124" s="33"/>
      <c r="N5124" s="27">
        <v>103</v>
      </c>
    </row>
    <row r="5125" spans="1:14">
      <c r="A5125" s="26" t="s">
        <v>14783</v>
      </c>
      <c r="B5125" s="29"/>
      <c r="C5125" s="33"/>
      <c r="D5125" s="33"/>
      <c r="E5125" s="33"/>
      <c r="F5125" s="33"/>
      <c r="G5125" s="33"/>
      <c r="H5125" s="33"/>
      <c r="I5125" s="33"/>
      <c r="J5125" s="33"/>
      <c r="K5125" s="33"/>
      <c r="L5125" s="33">
        <v>3</v>
      </c>
      <c r="M5125" s="33"/>
      <c r="N5125" s="27">
        <v>3</v>
      </c>
    </row>
    <row r="5126" spans="1:14">
      <c r="A5126" s="26" t="s">
        <v>6409</v>
      </c>
      <c r="B5126" s="29"/>
      <c r="C5126" s="33"/>
      <c r="D5126" s="33"/>
      <c r="E5126" s="33"/>
      <c r="F5126" s="33"/>
      <c r="G5126" s="33"/>
      <c r="H5126" s="33"/>
      <c r="I5126" s="33"/>
      <c r="J5126" s="33"/>
      <c r="K5126" s="33">
        <v>2</v>
      </c>
      <c r="L5126" s="33"/>
      <c r="M5126" s="33"/>
      <c r="N5126" s="27">
        <v>2</v>
      </c>
    </row>
    <row r="5127" spans="1:14">
      <c r="A5127" s="26" t="s">
        <v>8555</v>
      </c>
      <c r="B5127" s="29"/>
      <c r="C5127" s="33">
        <v>3</v>
      </c>
      <c r="D5127" s="33"/>
      <c r="E5127" s="33"/>
      <c r="F5127" s="33"/>
      <c r="G5127" s="33"/>
      <c r="H5127" s="33"/>
      <c r="I5127" s="33"/>
      <c r="J5127" s="33"/>
      <c r="K5127" s="33"/>
      <c r="L5127" s="33"/>
      <c r="M5127" s="33"/>
      <c r="N5127" s="27">
        <v>3</v>
      </c>
    </row>
    <row r="5128" spans="1:14">
      <c r="A5128" s="26" t="s">
        <v>15643</v>
      </c>
      <c r="B5128" s="29"/>
      <c r="C5128" s="33"/>
      <c r="D5128" s="33"/>
      <c r="E5128" s="33"/>
      <c r="F5128" s="33"/>
      <c r="G5128" s="33"/>
      <c r="H5128" s="33"/>
      <c r="I5128" s="33"/>
      <c r="J5128" s="33"/>
      <c r="K5128" s="33"/>
      <c r="L5128" s="33">
        <v>1</v>
      </c>
      <c r="M5128" s="33"/>
      <c r="N5128" s="27">
        <v>1</v>
      </c>
    </row>
    <row r="5129" spans="1:14">
      <c r="A5129" s="26" t="s">
        <v>14016</v>
      </c>
      <c r="B5129" s="29"/>
      <c r="C5129" s="33"/>
      <c r="D5129" s="33"/>
      <c r="E5129" s="33"/>
      <c r="F5129" s="33"/>
      <c r="G5129" s="33"/>
      <c r="H5129" s="33"/>
      <c r="I5129" s="33"/>
      <c r="J5129" s="33">
        <v>26</v>
      </c>
      <c r="K5129" s="33">
        <v>2</v>
      </c>
      <c r="L5129" s="33">
        <v>2</v>
      </c>
      <c r="M5129" s="33">
        <v>1</v>
      </c>
      <c r="N5129" s="27">
        <v>31</v>
      </c>
    </row>
    <row r="5130" spans="1:14">
      <c r="A5130" s="26" t="s">
        <v>15170</v>
      </c>
      <c r="B5130" s="29"/>
      <c r="C5130" s="33"/>
      <c r="D5130" s="33"/>
      <c r="E5130" s="33"/>
      <c r="F5130" s="33"/>
      <c r="G5130" s="33"/>
      <c r="H5130" s="33"/>
      <c r="I5130" s="33"/>
      <c r="J5130" s="33"/>
      <c r="K5130" s="33"/>
      <c r="L5130" s="33">
        <v>2</v>
      </c>
      <c r="M5130" s="33"/>
      <c r="N5130" s="27">
        <v>2</v>
      </c>
    </row>
    <row r="5131" spans="1:14">
      <c r="A5131" s="26" t="s">
        <v>585</v>
      </c>
      <c r="B5131" s="29"/>
      <c r="C5131" s="33"/>
      <c r="D5131" s="33"/>
      <c r="E5131" s="33"/>
      <c r="F5131" s="33"/>
      <c r="G5131" s="33"/>
      <c r="H5131" s="33"/>
      <c r="I5131" s="33"/>
      <c r="J5131" s="33"/>
      <c r="K5131" s="33"/>
      <c r="L5131" s="33"/>
      <c r="M5131" s="33">
        <v>2</v>
      </c>
      <c r="N5131" s="27">
        <v>2</v>
      </c>
    </row>
    <row r="5132" spans="1:14">
      <c r="A5132" s="26" t="s">
        <v>1747</v>
      </c>
      <c r="B5132" s="29"/>
      <c r="C5132" s="33"/>
      <c r="D5132" s="33"/>
      <c r="E5132" s="33"/>
      <c r="F5132" s="33"/>
      <c r="G5132" s="33"/>
      <c r="H5132" s="33"/>
      <c r="I5132" s="33"/>
      <c r="J5132" s="33"/>
      <c r="K5132" s="33">
        <v>1</v>
      </c>
      <c r="L5132" s="33">
        <v>3</v>
      </c>
      <c r="M5132" s="33">
        <v>8</v>
      </c>
      <c r="N5132" s="27">
        <v>12</v>
      </c>
    </row>
    <row r="5133" spans="1:14">
      <c r="A5133" s="26" t="s">
        <v>7204</v>
      </c>
      <c r="B5133" s="29"/>
      <c r="C5133" s="33"/>
      <c r="D5133" s="33"/>
      <c r="E5133" s="33"/>
      <c r="F5133" s="33"/>
      <c r="G5133" s="33"/>
      <c r="H5133" s="33">
        <v>12</v>
      </c>
      <c r="I5133" s="33">
        <v>28</v>
      </c>
      <c r="J5133" s="33">
        <v>1</v>
      </c>
      <c r="K5133" s="33"/>
      <c r="L5133" s="33"/>
      <c r="M5133" s="33"/>
      <c r="N5133" s="27">
        <v>41</v>
      </c>
    </row>
    <row r="5134" spans="1:14">
      <c r="A5134" s="26" t="s">
        <v>1475</v>
      </c>
      <c r="B5134" s="29"/>
      <c r="C5134" s="33"/>
      <c r="D5134" s="33"/>
      <c r="E5134" s="33"/>
      <c r="F5134" s="33"/>
      <c r="G5134" s="33"/>
      <c r="H5134" s="33"/>
      <c r="I5134" s="33"/>
      <c r="J5134" s="33"/>
      <c r="K5134" s="33"/>
      <c r="L5134" s="33"/>
      <c r="M5134" s="33">
        <v>1</v>
      </c>
      <c r="N5134" s="27">
        <v>1</v>
      </c>
    </row>
    <row r="5135" spans="1:14">
      <c r="A5135" s="26" t="s">
        <v>4061</v>
      </c>
      <c r="B5135" s="29"/>
      <c r="C5135" s="33"/>
      <c r="D5135" s="33"/>
      <c r="E5135" s="33"/>
      <c r="F5135" s="33"/>
      <c r="G5135" s="33"/>
      <c r="H5135" s="33"/>
      <c r="I5135" s="33"/>
      <c r="J5135" s="33"/>
      <c r="K5135" s="33">
        <v>52</v>
      </c>
      <c r="L5135" s="33">
        <v>65</v>
      </c>
      <c r="M5135" s="33">
        <v>54</v>
      </c>
      <c r="N5135" s="27">
        <v>171</v>
      </c>
    </row>
    <row r="5136" spans="1:14">
      <c r="A5136" s="26" t="s">
        <v>53</v>
      </c>
      <c r="B5136" s="29"/>
      <c r="C5136" s="33"/>
      <c r="D5136" s="33"/>
      <c r="E5136" s="33"/>
      <c r="F5136" s="33"/>
      <c r="G5136" s="33"/>
      <c r="H5136" s="33"/>
      <c r="I5136" s="33"/>
      <c r="J5136" s="33"/>
      <c r="K5136" s="33"/>
      <c r="L5136" s="33"/>
      <c r="M5136" s="33">
        <v>5</v>
      </c>
      <c r="N5136" s="27">
        <v>5</v>
      </c>
    </row>
    <row r="5137" spans="1:14">
      <c r="A5137" s="26" t="s">
        <v>6876</v>
      </c>
      <c r="B5137" s="29"/>
      <c r="C5137" s="33"/>
      <c r="D5137" s="33"/>
      <c r="E5137" s="33"/>
      <c r="F5137" s="33"/>
      <c r="G5137" s="33"/>
      <c r="H5137" s="33"/>
      <c r="I5137" s="33">
        <v>3</v>
      </c>
      <c r="J5137" s="33">
        <v>3</v>
      </c>
      <c r="K5137" s="33">
        <v>1</v>
      </c>
      <c r="L5137" s="33"/>
      <c r="M5137" s="33"/>
      <c r="N5137" s="27">
        <v>7</v>
      </c>
    </row>
    <row r="5138" spans="1:14">
      <c r="A5138" s="26" t="s">
        <v>5480</v>
      </c>
      <c r="B5138" s="29"/>
      <c r="C5138" s="33"/>
      <c r="D5138" s="33"/>
      <c r="E5138" s="33"/>
      <c r="F5138" s="33"/>
      <c r="G5138" s="33"/>
      <c r="H5138" s="33"/>
      <c r="I5138" s="33">
        <v>8</v>
      </c>
      <c r="J5138" s="33">
        <v>19</v>
      </c>
      <c r="K5138" s="33"/>
      <c r="L5138" s="33"/>
      <c r="M5138" s="33"/>
      <c r="N5138" s="27">
        <v>27</v>
      </c>
    </row>
    <row r="5139" spans="1:14">
      <c r="A5139" s="26" t="s">
        <v>8417</v>
      </c>
      <c r="B5139" s="29"/>
      <c r="C5139" s="33"/>
      <c r="D5139" s="33"/>
      <c r="E5139" s="33"/>
      <c r="F5139" s="33"/>
      <c r="G5139" s="33"/>
      <c r="H5139" s="33"/>
      <c r="I5139" s="33">
        <v>1</v>
      </c>
      <c r="J5139" s="33"/>
      <c r="K5139" s="33"/>
      <c r="L5139" s="33"/>
      <c r="M5139" s="33"/>
      <c r="N5139" s="27">
        <v>1</v>
      </c>
    </row>
    <row r="5140" spans="1:14">
      <c r="A5140" s="26" t="s">
        <v>1748</v>
      </c>
      <c r="B5140" s="29"/>
      <c r="C5140" s="33"/>
      <c r="D5140" s="33"/>
      <c r="E5140" s="33"/>
      <c r="F5140" s="33"/>
      <c r="G5140" s="33"/>
      <c r="H5140" s="33"/>
      <c r="I5140" s="33"/>
      <c r="J5140" s="33"/>
      <c r="K5140" s="33">
        <v>1</v>
      </c>
      <c r="L5140" s="33"/>
      <c r="M5140" s="33"/>
      <c r="N5140" s="27">
        <v>1</v>
      </c>
    </row>
    <row r="5141" spans="1:14">
      <c r="A5141" s="26" t="s">
        <v>13612</v>
      </c>
      <c r="B5141" s="29"/>
      <c r="C5141" s="33">
        <v>19</v>
      </c>
      <c r="D5141" s="33">
        <v>6</v>
      </c>
      <c r="E5141" s="33"/>
      <c r="F5141" s="33"/>
      <c r="G5141" s="33"/>
      <c r="H5141" s="33"/>
      <c r="I5141" s="33"/>
      <c r="J5141" s="33"/>
      <c r="K5141" s="33"/>
      <c r="L5141" s="33"/>
      <c r="M5141" s="33"/>
      <c r="N5141" s="27">
        <v>25</v>
      </c>
    </row>
    <row r="5142" spans="1:14">
      <c r="A5142" s="26" t="s">
        <v>6072</v>
      </c>
      <c r="B5142" s="29"/>
      <c r="C5142" s="33"/>
      <c r="D5142" s="33"/>
      <c r="E5142" s="33"/>
      <c r="F5142" s="33"/>
      <c r="G5142" s="33"/>
      <c r="H5142" s="33"/>
      <c r="I5142" s="33"/>
      <c r="J5142" s="33"/>
      <c r="K5142" s="33">
        <v>3</v>
      </c>
      <c r="L5142" s="33"/>
      <c r="M5142" s="33"/>
      <c r="N5142" s="27">
        <v>3</v>
      </c>
    </row>
    <row r="5143" spans="1:14">
      <c r="A5143" s="26" t="s">
        <v>9017</v>
      </c>
      <c r="B5143" s="29"/>
      <c r="C5143" s="33"/>
      <c r="D5143" s="33">
        <v>4</v>
      </c>
      <c r="E5143" s="33">
        <v>24</v>
      </c>
      <c r="F5143" s="33">
        <v>23</v>
      </c>
      <c r="G5143" s="33"/>
      <c r="H5143" s="33">
        <v>10</v>
      </c>
      <c r="I5143" s="33">
        <v>3</v>
      </c>
      <c r="J5143" s="33"/>
      <c r="K5143" s="33"/>
      <c r="L5143" s="33"/>
      <c r="M5143" s="33"/>
      <c r="N5143" s="27">
        <v>64</v>
      </c>
    </row>
    <row r="5144" spans="1:14">
      <c r="A5144" s="26" t="s">
        <v>14487</v>
      </c>
      <c r="B5144" s="29"/>
      <c r="C5144" s="33"/>
      <c r="D5144" s="33"/>
      <c r="E5144" s="33"/>
      <c r="F5144" s="33"/>
      <c r="G5144" s="33"/>
      <c r="H5144" s="33"/>
      <c r="I5144" s="33"/>
      <c r="J5144" s="33"/>
      <c r="K5144" s="33"/>
      <c r="L5144" s="33">
        <v>5</v>
      </c>
      <c r="M5144" s="33">
        <v>5</v>
      </c>
      <c r="N5144" s="27">
        <v>10</v>
      </c>
    </row>
    <row r="5145" spans="1:14">
      <c r="A5145" s="26" t="s">
        <v>3164</v>
      </c>
      <c r="B5145" s="29"/>
      <c r="C5145" s="33"/>
      <c r="D5145" s="33"/>
      <c r="E5145" s="33"/>
      <c r="F5145" s="33"/>
      <c r="G5145" s="33"/>
      <c r="H5145" s="33"/>
      <c r="I5145" s="33"/>
      <c r="J5145" s="33"/>
      <c r="K5145" s="33"/>
      <c r="L5145" s="33"/>
      <c r="M5145" s="33">
        <v>53</v>
      </c>
      <c r="N5145" s="27">
        <v>53</v>
      </c>
    </row>
    <row r="5146" spans="1:14">
      <c r="A5146" s="26" t="s">
        <v>2411</v>
      </c>
      <c r="B5146" s="29"/>
      <c r="C5146" s="33"/>
      <c r="D5146" s="33"/>
      <c r="E5146" s="33"/>
      <c r="F5146" s="33"/>
      <c r="G5146" s="33"/>
      <c r="H5146" s="33"/>
      <c r="I5146" s="33">
        <v>2</v>
      </c>
      <c r="J5146" s="33"/>
      <c r="K5146" s="33"/>
      <c r="L5146" s="33"/>
      <c r="M5146" s="33"/>
      <c r="N5146" s="27">
        <v>2</v>
      </c>
    </row>
    <row r="5147" spans="1:14">
      <c r="A5147" s="26" t="s">
        <v>10654</v>
      </c>
      <c r="B5147" s="29"/>
      <c r="C5147" s="33"/>
      <c r="D5147" s="33"/>
      <c r="E5147" s="33"/>
      <c r="F5147" s="33"/>
      <c r="G5147" s="33"/>
      <c r="H5147" s="33"/>
      <c r="I5147" s="33"/>
      <c r="J5147" s="33">
        <v>3</v>
      </c>
      <c r="K5147" s="33"/>
      <c r="L5147" s="33"/>
      <c r="M5147" s="33"/>
      <c r="N5147" s="27">
        <v>3</v>
      </c>
    </row>
    <row r="5148" spans="1:14">
      <c r="A5148" s="26" t="s">
        <v>6648</v>
      </c>
      <c r="B5148" s="29"/>
      <c r="C5148" s="33"/>
      <c r="D5148" s="33"/>
      <c r="E5148" s="33"/>
      <c r="F5148" s="33"/>
      <c r="G5148" s="33"/>
      <c r="H5148" s="33"/>
      <c r="I5148" s="33">
        <v>4</v>
      </c>
      <c r="J5148" s="33"/>
      <c r="K5148" s="33"/>
      <c r="L5148" s="33"/>
      <c r="M5148" s="33"/>
      <c r="N5148" s="27">
        <v>4</v>
      </c>
    </row>
    <row r="5149" spans="1:14">
      <c r="A5149" s="26" t="s">
        <v>13265</v>
      </c>
      <c r="B5149" s="29"/>
      <c r="C5149" s="33"/>
      <c r="D5149" s="33"/>
      <c r="E5149" s="33"/>
      <c r="F5149" s="33"/>
      <c r="G5149" s="33"/>
      <c r="H5149" s="33"/>
      <c r="I5149" s="33"/>
      <c r="J5149" s="33"/>
      <c r="K5149" s="33"/>
      <c r="L5149" s="33">
        <v>7</v>
      </c>
      <c r="M5149" s="33">
        <v>6</v>
      </c>
      <c r="N5149" s="27">
        <v>13</v>
      </c>
    </row>
    <row r="5150" spans="1:14">
      <c r="A5150" s="26" t="s">
        <v>8582</v>
      </c>
      <c r="B5150" s="29"/>
      <c r="C5150" s="33">
        <v>2</v>
      </c>
      <c r="D5150" s="33"/>
      <c r="E5150" s="33"/>
      <c r="F5150" s="33"/>
      <c r="G5150" s="33"/>
      <c r="H5150" s="33"/>
      <c r="I5150" s="33"/>
      <c r="J5150" s="33"/>
      <c r="K5150" s="33"/>
      <c r="L5150" s="33">
        <v>2</v>
      </c>
      <c r="M5150" s="33"/>
      <c r="N5150" s="27">
        <v>4</v>
      </c>
    </row>
    <row r="5151" spans="1:14">
      <c r="A5151" s="26" t="s">
        <v>13267</v>
      </c>
      <c r="B5151" s="29"/>
      <c r="C5151" s="33"/>
      <c r="D5151" s="33"/>
      <c r="E5151" s="33"/>
      <c r="F5151" s="33"/>
      <c r="G5151" s="33"/>
      <c r="H5151" s="33"/>
      <c r="I5151" s="33"/>
      <c r="J5151" s="33"/>
      <c r="K5151" s="33"/>
      <c r="L5151" s="33">
        <v>7</v>
      </c>
      <c r="M5151" s="33"/>
      <c r="N5151" s="27">
        <v>7</v>
      </c>
    </row>
    <row r="5152" spans="1:14">
      <c r="A5152" s="26" t="s">
        <v>4093</v>
      </c>
      <c r="B5152" s="29"/>
      <c r="C5152" s="33"/>
      <c r="D5152" s="33"/>
      <c r="E5152" s="33"/>
      <c r="F5152" s="33"/>
      <c r="G5152" s="33"/>
      <c r="H5152" s="33"/>
      <c r="I5152" s="33"/>
      <c r="J5152" s="33"/>
      <c r="K5152" s="33">
        <v>40</v>
      </c>
      <c r="L5152" s="33">
        <v>27</v>
      </c>
      <c r="M5152" s="33">
        <v>18</v>
      </c>
      <c r="N5152" s="27">
        <v>85</v>
      </c>
    </row>
    <row r="5153" spans="1:14">
      <c r="A5153" s="26" t="s">
        <v>15642</v>
      </c>
      <c r="B5153" s="29"/>
      <c r="C5153" s="33"/>
      <c r="D5153" s="33"/>
      <c r="E5153" s="33"/>
      <c r="F5153" s="33"/>
      <c r="G5153" s="33"/>
      <c r="H5153" s="33"/>
      <c r="I5153" s="33"/>
      <c r="J5153" s="33"/>
      <c r="K5153" s="33"/>
      <c r="L5153" s="33">
        <v>1</v>
      </c>
      <c r="M5153" s="33"/>
      <c r="N5153" s="27">
        <v>1</v>
      </c>
    </row>
    <row r="5154" spans="1:14">
      <c r="A5154" s="26" t="s">
        <v>1497</v>
      </c>
      <c r="B5154" s="29"/>
      <c r="C5154" s="33"/>
      <c r="D5154" s="33"/>
      <c r="E5154" s="33"/>
      <c r="F5154" s="33"/>
      <c r="G5154" s="33"/>
      <c r="H5154" s="33"/>
      <c r="I5154" s="33"/>
      <c r="J5154" s="33"/>
      <c r="K5154" s="33"/>
      <c r="L5154" s="33"/>
      <c r="M5154" s="33">
        <v>1</v>
      </c>
      <c r="N5154" s="27">
        <v>1</v>
      </c>
    </row>
    <row r="5155" spans="1:14">
      <c r="A5155" s="26" t="s">
        <v>11477</v>
      </c>
      <c r="B5155" s="29"/>
      <c r="C5155" s="33"/>
      <c r="D5155" s="33"/>
      <c r="E5155" s="33"/>
      <c r="F5155" s="33"/>
      <c r="G5155" s="33"/>
      <c r="H5155" s="33">
        <v>35</v>
      </c>
      <c r="I5155" s="33">
        <v>6</v>
      </c>
      <c r="J5155" s="33">
        <v>69</v>
      </c>
      <c r="K5155" s="33">
        <v>24</v>
      </c>
      <c r="L5155" s="33">
        <v>11</v>
      </c>
      <c r="M5155" s="33">
        <v>11</v>
      </c>
      <c r="N5155" s="27">
        <v>156</v>
      </c>
    </row>
    <row r="5156" spans="1:14">
      <c r="A5156" s="26" t="s">
        <v>11446</v>
      </c>
      <c r="B5156" s="29"/>
      <c r="C5156" s="33"/>
      <c r="D5156" s="33"/>
      <c r="E5156" s="33"/>
      <c r="F5156" s="33"/>
      <c r="G5156" s="33">
        <v>17</v>
      </c>
      <c r="H5156" s="33">
        <v>37</v>
      </c>
      <c r="I5156" s="33">
        <v>50</v>
      </c>
      <c r="J5156" s="33">
        <v>16</v>
      </c>
      <c r="K5156" s="33">
        <v>15</v>
      </c>
      <c r="L5156" s="33">
        <v>20</v>
      </c>
      <c r="M5156" s="33">
        <v>32</v>
      </c>
      <c r="N5156" s="27">
        <v>187</v>
      </c>
    </row>
    <row r="5157" spans="1:14">
      <c r="A5157" s="26" t="s">
        <v>6651</v>
      </c>
      <c r="B5157" s="29"/>
      <c r="C5157" s="33"/>
      <c r="D5157" s="33"/>
      <c r="E5157" s="33"/>
      <c r="F5157" s="33"/>
      <c r="G5157" s="33"/>
      <c r="H5157" s="33"/>
      <c r="I5157" s="33">
        <v>4</v>
      </c>
      <c r="J5157" s="33">
        <v>15</v>
      </c>
      <c r="K5157" s="33">
        <v>2</v>
      </c>
      <c r="L5157" s="33">
        <v>3</v>
      </c>
      <c r="M5157" s="33">
        <v>7</v>
      </c>
      <c r="N5157" s="27">
        <v>31</v>
      </c>
    </row>
    <row r="5158" spans="1:14">
      <c r="A5158" s="26" t="s">
        <v>9264</v>
      </c>
      <c r="B5158" s="29"/>
      <c r="C5158" s="33"/>
      <c r="D5158" s="33"/>
      <c r="E5158" s="33">
        <v>160</v>
      </c>
      <c r="F5158" s="33">
        <v>139</v>
      </c>
      <c r="G5158" s="33">
        <v>57</v>
      </c>
      <c r="H5158" s="33"/>
      <c r="I5158" s="33"/>
      <c r="J5158" s="33"/>
      <c r="K5158" s="33"/>
      <c r="L5158" s="33"/>
      <c r="M5158" s="33"/>
      <c r="N5158" s="27">
        <v>356</v>
      </c>
    </row>
    <row r="5159" spans="1:14">
      <c r="A5159" s="26" t="s">
        <v>7378</v>
      </c>
      <c r="B5159" s="29"/>
      <c r="C5159" s="33"/>
      <c r="D5159" s="33"/>
      <c r="E5159" s="33"/>
      <c r="F5159" s="33"/>
      <c r="G5159" s="33">
        <v>67</v>
      </c>
      <c r="H5159" s="33">
        <v>69</v>
      </c>
      <c r="I5159" s="33"/>
      <c r="J5159" s="33"/>
      <c r="K5159" s="33"/>
      <c r="L5159" s="33"/>
      <c r="M5159" s="33"/>
      <c r="N5159" s="27">
        <v>136</v>
      </c>
    </row>
    <row r="5160" spans="1:14">
      <c r="A5160" s="26" t="s">
        <v>3862</v>
      </c>
      <c r="B5160" s="29"/>
      <c r="C5160" s="33"/>
      <c r="D5160" s="33"/>
      <c r="E5160" s="33"/>
      <c r="F5160" s="33"/>
      <c r="G5160" s="33"/>
      <c r="H5160" s="33"/>
      <c r="I5160" s="33"/>
      <c r="J5160" s="33"/>
      <c r="K5160" s="33"/>
      <c r="L5160" s="33"/>
      <c r="M5160" s="33">
        <v>7</v>
      </c>
      <c r="N5160" s="27">
        <v>7</v>
      </c>
    </row>
    <row r="5161" spans="1:14">
      <c r="A5161" s="26" t="s">
        <v>11712</v>
      </c>
      <c r="B5161" s="29"/>
      <c r="C5161" s="33"/>
      <c r="D5161" s="33"/>
      <c r="E5161" s="33"/>
      <c r="F5161" s="33"/>
      <c r="G5161" s="33"/>
      <c r="H5161" s="33">
        <v>109</v>
      </c>
      <c r="I5161" s="33">
        <v>20</v>
      </c>
      <c r="J5161" s="33">
        <v>43</v>
      </c>
      <c r="K5161" s="33">
        <v>15</v>
      </c>
      <c r="L5161" s="33">
        <v>32</v>
      </c>
      <c r="M5161" s="33">
        <v>1</v>
      </c>
      <c r="N5161" s="27">
        <v>220</v>
      </c>
    </row>
    <row r="5162" spans="1:14">
      <c r="A5162" s="26" t="s">
        <v>5682</v>
      </c>
      <c r="B5162" s="29"/>
      <c r="C5162" s="33"/>
      <c r="D5162" s="33"/>
      <c r="E5162" s="33"/>
      <c r="F5162" s="33"/>
      <c r="G5162" s="33"/>
      <c r="H5162" s="33"/>
      <c r="I5162" s="33"/>
      <c r="J5162" s="33"/>
      <c r="K5162" s="33">
        <v>8</v>
      </c>
      <c r="L5162" s="33">
        <v>5</v>
      </c>
      <c r="M5162" s="33"/>
      <c r="N5162" s="27">
        <v>13</v>
      </c>
    </row>
    <row r="5163" spans="1:14">
      <c r="A5163" s="26" t="s">
        <v>8447</v>
      </c>
      <c r="B5163" s="29"/>
      <c r="C5163" s="33"/>
      <c r="D5163" s="33"/>
      <c r="E5163" s="33"/>
      <c r="F5163" s="33"/>
      <c r="G5163" s="33"/>
      <c r="H5163" s="33"/>
      <c r="I5163" s="33">
        <v>1</v>
      </c>
      <c r="J5163" s="33"/>
      <c r="K5163" s="33"/>
      <c r="L5163" s="33"/>
      <c r="M5163" s="33"/>
      <c r="N5163" s="27">
        <v>1</v>
      </c>
    </row>
    <row r="5164" spans="1:14">
      <c r="A5164" s="26" t="s">
        <v>272</v>
      </c>
      <c r="B5164" s="29"/>
      <c r="C5164" s="33"/>
      <c r="D5164" s="33"/>
      <c r="E5164" s="33"/>
      <c r="F5164" s="33"/>
      <c r="G5164" s="33"/>
      <c r="H5164" s="33"/>
      <c r="I5164" s="33"/>
      <c r="J5164" s="33"/>
      <c r="K5164" s="33"/>
      <c r="L5164" s="33"/>
      <c r="M5164" s="33">
        <v>3</v>
      </c>
      <c r="N5164" s="27">
        <v>3</v>
      </c>
    </row>
    <row r="5165" spans="1:14">
      <c r="A5165" s="26" t="s">
        <v>15171</v>
      </c>
      <c r="B5165" s="29"/>
      <c r="C5165" s="33"/>
      <c r="D5165" s="33"/>
      <c r="E5165" s="33"/>
      <c r="F5165" s="33"/>
      <c r="G5165" s="33"/>
      <c r="H5165" s="33"/>
      <c r="I5165" s="33"/>
      <c r="J5165" s="33"/>
      <c r="K5165" s="33"/>
      <c r="L5165" s="33">
        <v>2</v>
      </c>
      <c r="M5165" s="33"/>
      <c r="N5165" s="27">
        <v>2</v>
      </c>
    </row>
    <row r="5166" spans="1:14">
      <c r="A5166" s="26" t="s">
        <v>4221</v>
      </c>
      <c r="B5166" s="29"/>
      <c r="C5166" s="33"/>
      <c r="D5166" s="33"/>
      <c r="E5166" s="33"/>
      <c r="F5166" s="33"/>
      <c r="G5166" s="33"/>
      <c r="H5166" s="33"/>
      <c r="I5166" s="33"/>
      <c r="J5166" s="33"/>
      <c r="K5166" s="33">
        <v>24</v>
      </c>
      <c r="L5166" s="33">
        <v>3</v>
      </c>
      <c r="M5166" s="33"/>
      <c r="N5166" s="27">
        <v>27</v>
      </c>
    </row>
    <row r="5167" spans="1:14">
      <c r="A5167" s="26" t="s">
        <v>15172</v>
      </c>
      <c r="B5167" s="29"/>
      <c r="C5167" s="33"/>
      <c r="D5167" s="33"/>
      <c r="E5167" s="33"/>
      <c r="F5167" s="33"/>
      <c r="G5167" s="33"/>
      <c r="H5167" s="33"/>
      <c r="I5167" s="33"/>
      <c r="J5167" s="33"/>
      <c r="K5167" s="33"/>
      <c r="L5167" s="33">
        <v>2</v>
      </c>
      <c r="M5167" s="33"/>
      <c r="N5167" s="27">
        <v>2</v>
      </c>
    </row>
    <row r="5168" spans="1:14">
      <c r="A5168" s="26" t="s">
        <v>10930</v>
      </c>
      <c r="B5168" s="29"/>
      <c r="C5168" s="33"/>
      <c r="D5168" s="33"/>
      <c r="E5168" s="33"/>
      <c r="F5168" s="33"/>
      <c r="G5168" s="33"/>
      <c r="H5168" s="33"/>
      <c r="I5168" s="33">
        <v>6</v>
      </c>
      <c r="J5168" s="33"/>
      <c r="K5168" s="33"/>
      <c r="L5168" s="33"/>
      <c r="M5168" s="33"/>
      <c r="N5168" s="27">
        <v>6</v>
      </c>
    </row>
    <row r="5169" spans="1:14">
      <c r="A5169" s="26" t="s">
        <v>3527</v>
      </c>
      <c r="B5169" s="29"/>
      <c r="C5169" s="33"/>
      <c r="D5169" s="33"/>
      <c r="E5169" s="33"/>
      <c r="F5169" s="33"/>
      <c r="G5169" s="33"/>
      <c r="H5169" s="33"/>
      <c r="I5169" s="33"/>
      <c r="J5169" s="33"/>
      <c r="K5169" s="33"/>
      <c r="L5169" s="33"/>
      <c r="M5169" s="33">
        <v>14</v>
      </c>
      <c r="N5169" s="27">
        <v>14</v>
      </c>
    </row>
    <row r="5170" spans="1:14">
      <c r="A5170" s="26" t="s">
        <v>7114</v>
      </c>
      <c r="B5170" s="29"/>
      <c r="C5170" s="33"/>
      <c r="D5170" s="33"/>
      <c r="E5170" s="33"/>
      <c r="F5170" s="33"/>
      <c r="G5170" s="33"/>
      <c r="H5170" s="33">
        <v>15</v>
      </c>
      <c r="I5170" s="33">
        <v>4</v>
      </c>
      <c r="J5170" s="33">
        <v>3</v>
      </c>
      <c r="K5170" s="33"/>
      <c r="L5170" s="33"/>
      <c r="M5170" s="33"/>
      <c r="N5170" s="27">
        <v>22</v>
      </c>
    </row>
    <row r="5171" spans="1:14">
      <c r="A5171" s="26" t="s">
        <v>6417</v>
      </c>
      <c r="B5171" s="29"/>
      <c r="C5171" s="33"/>
      <c r="D5171" s="33"/>
      <c r="E5171" s="33"/>
      <c r="F5171" s="33"/>
      <c r="G5171" s="33"/>
      <c r="H5171" s="33"/>
      <c r="I5171" s="33"/>
      <c r="J5171" s="33"/>
      <c r="K5171" s="33">
        <v>2</v>
      </c>
      <c r="L5171" s="33"/>
      <c r="M5171" s="33"/>
      <c r="N5171" s="27">
        <v>2</v>
      </c>
    </row>
    <row r="5172" spans="1:14">
      <c r="A5172" s="26" t="s">
        <v>1496</v>
      </c>
      <c r="B5172" s="29"/>
      <c r="C5172" s="33"/>
      <c r="D5172" s="33"/>
      <c r="E5172" s="33"/>
      <c r="F5172" s="33"/>
      <c r="G5172" s="33"/>
      <c r="H5172" s="33"/>
      <c r="I5172" s="33"/>
      <c r="J5172" s="33"/>
      <c r="K5172" s="33"/>
      <c r="L5172" s="33"/>
      <c r="M5172" s="33">
        <v>1</v>
      </c>
      <c r="N5172" s="27">
        <v>1</v>
      </c>
    </row>
    <row r="5173" spans="1:14">
      <c r="A5173" s="26" t="s">
        <v>8866</v>
      </c>
      <c r="B5173" s="29"/>
      <c r="C5173" s="33"/>
      <c r="D5173" s="33">
        <v>13</v>
      </c>
      <c r="E5173" s="33"/>
      <c r="F5173" s="33"/>
      <c r="G5173" s="33"/>
      <c r="H5173" s="33"/>
      <c r="I5173" s="33"/>
      <c r="J5173" s="33"/>
      <c r="K5173" s="33"/>
      <c r="L5173" s="33"/>
      <c r="M5173" s="33"/>
      <c r="N5173" s="27">
        <v>13</v>
      </c>
    </row>
    <row r="5174" spans="1:14">
      <c r="A5174" s="26" t="s">
        <v>275</v>
      </c>
      <c r="B5174" s="29"/>
      <c r="C5174" s="33"/>
      <c r="D5174" s="33"/>
      <c r="E5174" s="33"/>
      <c r="F5174" s="33"/>
      <c r="G5174" s="33"/>
      <c r="H5174" s="33"/>
      <c r="I5174" s="33"/>
      <c r="J5174" s="33"/>
      <c r="K5174" s="33"/>
      <c r="L5174" s="33"/>
      <c r="M5174" s="33">
        <v>3</v>
      </c>
      <c r="N5174" s="27">
        <v>3</v>
      </c>
    </row>
    <row r="5175" spans="1:14">
      <c r="A5175" s="26" t="s">
        <v>2391</v>
      </c>
      <c r="B5175" s="29"/>
      <c r="C5175" s="33"/>
      <c r="D5175" s="33"/>
      <c r="E5175" s="33"/>
      <c r="F5175" s="33"/>
      <c r="G5175" s="33"/>
      <c r="H5175" s="33"/>
      <c r="I5175" s="33">
        <v>2</v>
      </c>
      <c r="J5175" s="33"/>
      <c r="K5175" s="33"/>
      <c r="L5175" s="33"/>
      <c r="M5175" s="33"/>
      <c r="N5175" s="27">
        <v>2</v>
      </c>
    </row>
    <row r="5176" spans="1:14">
      <c r="A5176" s="26" t="s">
        <v>12674</v>
      </c>
      <c r="B5176" s="29"/>
      <c r="C5176" s="33"/>
      <c r="D5176" s="33"/>
      <c r="E5176" s="33"/>
      <c r="F5176" s="33"/>
      <c r="G5176" s="33"/>
      <c r="H5176" s="33"/>
      <c r="I5176" s="33"/>
      <c r="J5176" s="33"/>
      <c r="K5176" s="33"/>
      <c r="L5176" s="33">
        <v>24</v>
      </c>
      <c r="M5176" s="33">
        <v>46</v>
      </c>
      <c r="N5176" s="27">
        <v>70</v>
      </c>
    </row>
    <row r="5177" spans="1:14">
      <c r="A5177" s="26" t="s">
        <v>1495</v>
      </c>
      <c r="B5177" s="29"/>
      <c r="C5177" s="33"/>
      <c r="D5177" s="33"/>
      <c r="E5177" s="33"/>
      <c r="F5177" s="33"/>
      <c r="G5177" s="33"/>
      <c r="H5177" s="33"/>
      <c r="I5177" s="33"/>
      <c r="J5177" s="33"/>
      <c r="K5177" s="33"/>
      <c r="L5177" s="33"/>
      <c r="M5177" s="33">
        <v>1</v>
      </c>
      <c r="N5177" s="27">
        <v>1</v>
      </c>
    </row>
    <row r="5178" spans="1:14">
      <c r="A5178" s="26" t="s">
        <v>3096</v>
      </c>
      <c r="B5178" s="29"/>
      <c r="C5178" s="33"/>
      <c r="D5178" s="33"/>
      <c r="E5178" s="33"/>
      <c r="F5178" s="33"/>
      <c r="G5178" s="33"/>
      <c r="H5178" s="33"/>
      <c r="I5178" s="33"/>
      <c r="J5178" s="33"/>
      <c r="K5178" s="33"/>
      <c r="L5178" s="33"/>
      <c r="M5178" s="33">
        <v>80</v>
      </c>
      <c r="N5178" s="27">
        <v>80</v>
      </c>
    </row>
    <row r="5179" spans="1:14">
      <c r="A5179" s="26" t="s">
        <v>10998</v>
      </c>
      <c r="B5179" s="29"/>
      <c r="C5179" s="33"/>
      <c r="D5179" s="33"/>
      <c r="E5179" s="33"/>
      <c r="F5179" s="33"/>
      <c r="G5179" s="33"/>
      <c r="H5179" s="33"/>
      <c r="I5179" s="33">
        <v>5</v>
      </c>
      <c r="J5179" s="33">
        <v>1</v>
      </c>
      <c r="K5179" s="33">
        <v>7</v>
      </c>
      <c r="L5179" s="33">
        <v>1</v>
      </c>
      <c r="M5179" s="33"/>
      <c r="N5179" s="27">
        <v>14</v>
      </c>
    </row>
    <row r="5180" spans="1:14">
      <c r="A5180" s="26" t="s">
        <v>5692</v>
      </c>
      <c r="B5180" s="29"/>
      <c r="C5180" s="33"/>
      <c r="D5180" s="33"/>
      <c r="E5180" s="33"/>
      <c r="F5180" s="33"/>
      <c r="G5180" s="33"/>
      <c r="H5180" s="33"/>
      <c r="I5180" s="33"/>
      <c r="J5180" s="33"/>
      <c r="K5180" s="33">
        <v>8</v>
      </c>
      <c r="L5180" s="33"/>
      <c r="M5180" s="33">
        <v>1</v>
      </c>
      <c r="N5180" s="27">
        <v>9</v>
      </c>
    </row>
    <row r="5181" spans="1:14">
      <c r="A5181" s="26" t="s">
        <v>7391</v>
      </c>
      <c r="B5181" s="29"/>
      <c r="C5181" s="33"/>
      <c r="D5181" s="33"/>
      <c r="E5181" s="33"/>
      <c r="F5181" s="33"/>
      <c r="G5181" s="33">
        <v>82</v>
      </c>
      <c r="H5181" s="33">
        <v>153</v>
      </c>
      <c r="I5181" s="33">
        <v>175</v>
      </c>
      <c r="J5181" s="33">
        <v>133</v>
      </c>
      <c r="K5181" s="33">
        <v>30</v>
      </c>
      <c r="L5181" s="33">
        <v>43</v>
      </c>
      <c r="M5181" s="33">
        <v>12</v>
      </c>
      <c r="N5181" s="27">
        <v>628</v>
      </c>
    </row>
    <row r="5182" spans="1:14">
      <c r="A5182" s="26" t="s">
        <v>13527</v>
      </c>
      <c r="B5182" s="29">
        <v>1</v>
      </c>
      <c r="C5182" s="33">
        <v>9</v>
      </c>
      <c r="D5182" s="33">
        <v>2</v>
      </c>
      <c r="E5182" s="33"/>
      <c r="F5182" s="33"/>
      <c r="G5182" s="33"/>
      <c r="H5182" s="33"/>
      <c r="I5182" s="33">
        <v>1</v>
      </c>
      <c r="J5182" s="33">
        <v>8</v>
      </c>
      <c r="K5182" s="33"/>
      <c r="L5182" s="33"/>
      <c r="M5182" s="33">
        <v>4</v>
      </c>
      <c r="N5182" s="27">
        <v>25</v>
      </c>
    </row>
    <row r="5183" spans="1:14">
      <c r="A5183" s="26" t="s">
        <v>11866</v>
      </c>
      <c r="B5183" s="29"/>
      <c r="C5183" s="33"/>
      <c r="D5183" s="33"/>
      <c r="E5183" s="33"/>
      <c r="F5183" s="33"/>
      <c r="G5183" s="33"/>
      <c r="H5183" s="33">
        <v>44</v>
      </c>
      <c r="I5183" s="33">
        <v>4</v>
      </c>
      <c r="J5183" s="33">
        <v>1</v>
      </c>
      <c r="K5183" s="33"/>
      <c r="L5183" s="33"/>
      <c r="M5183" s="33"/>
      <c r="N5183" s="27">
        <v>49</v>
      </c>
    </row>
    <row r="5184" spans="1:14">
      <c r="A5184" s="26" t="s">
        <v>13627</v>
      </c>
      <c r="B5184" s="29"/>
      <c r="C5184" s="33">
        <v>16</v>
      </c>
      <c r="D5184" s="33">
        <v>22</v>
      </c>
      <c r="E5184" s="33"/>
      <c r="F5184" s="33"/>
      <c r="G5184" s="33"/>
      <c r="H5184" s="33"/>
      <c r="I5184" s="33"/>
      <c r="J5184" s="33"/>
      <c r="K5184" s="33"/>
      <c r="L5184" s="33"/>
      <c r="M5184" s="33"/>
      <c r="N5184" s="27">
        <v>38</v>
      </c>
    </row>
    <row r="5185" spans="1:14">
      <c r="A5185" s="26" t="s">
        <v>6881</v>
      </c>
      <c r="B5185" s="29"/>
      <c r="C5185" s="33"/>
      <c r="D5185" s="33"/>
      <c r="E5185" s="33"/>
      <c r="F5185" s="33"/>
      <c r="G5185" s="33"/>
      <c r="H5185" s="33"/>
      <c r="I5185" s="33">
        <v>3</v>
      </c>
      <c r="J5185" s="33"/>
      <c r="K5185" s="33">
        <v>1</v>
      </c>
      <c r="L5185" s="33">
        <v>2</v>
      </c>
      <c r="M5185" s="33"/>
      <c r="N5185" s="27">
        <v>6</v>
      </c>
    </row>
    <row r="5186" spans="1:14">
      <c r="A5186" s="26" t="s">
        <v>1749</v>
      </c>
      <c r="B5186" s="29"/>
      <c r="C5186" s="33"/>
      <c r="D5186" s="33"/>
      <c r="E5186" s="33"/>
      <c r="F5186" s="33"/>
      <c r="G5186" s="33"/>
      <c r="H5186" s="33"/>
      <c r="I5186" s="33"/>
      <c r="J5186" s="33"/>
      <c r="K5186" s="33">
        <v>1</v>
      </c>
      <c r="L5186" s="33"/>
      <c r="M5186" s="33"/>
      <c r="N5186" s="27">
        <v>1</v>
      </c>
    </row>
    <row r="5187" spans="1:14">
      <c r="A5187" s="26" t="s">
        <v>5689</v>
      </c>
      <c r="B5187" s="29"/>
      <c r="C5187" s="33"/>
      <c r="D5187" s="33"/>
      <c r="E5187" s="33"/>
      <c r="F5187" s="33"/>
      <c r="G5187" s="33"/>
      <c r="H5187" s="33"/>
      <c r="I5187" s="33"/>
      <c r="J5187" s="33"/>
      <c r="K5187" s="33">
        <v>8</v>
      </c>
      <c r="L5187" s="33"/>
      <c r="M5187" s="33"/>
      <c r="N5187" s="27">
        <v>8</v>
      </c>
    </row>
    <row r="5188" spans="1:14">
      <c r="A5188" s="26" t="s">
        <v>10565</v>
      </c>
      <c r="B5188" s="29"/>
      <c r="C5188" s="33"/>
      <c r="D5188" s="33"/>
      <c r="E5188" s="33"/>
      <c r="F5188" s="33"/>
      <c r="G5188" s="33"/>
      <c r="H5188" s="33"/>
      <c r="I5188" s="33"/>
      <c r="J5188" s="33">
        <v>4</v>
      </c>
      <c r="K5188" s="33"/>
      <c r="L5188" s="33"/>
      <c r="M5188" s="33"/>
      <c r="N5188" s="27">
        <v>4</v>
      </c>
    </row>
    <row r="5189" spans="1:14">
      <c r="A5189" s="26" t="s">
        <v>15173</v>
      </c>
      <c r="B5189" s="29"/>
      <c r="C5189" s="33"/>
      <c r="D5189" s="33"/>
      <c r="E5189" s="33"/>
      <c r="F5189" s="33"/>
      <c r="G5189" s="33"/>
      <c r="H5189" s="33"/>
      <c r="I5189" s="33"/>
      <c r="J5189" s="33"/>
      <c r="K5189" s="33"/>
      <c r="L5189" s="33">
        <v>2</v>
      </c>
      <c r="M5189" s="33"/>
      <c r="N5189" s="27">
        <v>2</v>
      </c>
    </row>
    <row r="5190" spans="1:14">
      <c r="A5190" s="26" t="s">
        <v>10590</v>
      </c>
      <c r="B5190" s="29"/>
      <c r="C5190" s="33"/>
      <c r="D5190" s="33"/>
      <c r="E5190" s="33"/>
      <c r="F5190" s="33"/>
      <c r="G5190" s="33"/>
      <c r="H5190" s="33"/>
      <c r="I5190" s="33"/>
      <c r="J5190" s="33">
        <v>3</v>
      </c>
      <c r="K5190" s="33"/>
      <c r="L5190" s="33"/>
      <c r="M5190" s="33"/>
      <c r="N5190" s="27">
        <v>3</v>
      </c>
    </row>
    <row r="5191" spans="1:14">
      <c r="A5191" s="26" t="s">
        <v>1750</v>
      </c>
      <c r="B5191" s="29"/>
      <c r="C5191" s="33"/>
      <c r="D5191" s="33"/>
      <c r="E5191" s="33"/>
      <c r="F5191" s="33"/>
      <c r="G5191" s="33"/>
      <c r="H5191" s="33"/>
      <c r="I5191" s="33"/>
      <c r="J5191" s="33"/>
      <c r="K5191" s="33">
        <v>1</v>
      </c>
      <c r="L5191" s="33"/>
      <c r="M5191" s="33"/>
      <c r="N5191" s="27">
        <v>1</v>
      </c>
    </row>
    <row r="5192" spans="1:14">
      <c r="A5192" s="26" t="s">
        <v>13344</v>
      </c>
      <c r="B5192" s="29"/>
      <c r="C5192" s="33"/>
      <c r="D5192" s="33"/>
      <c r="E5192" s="33"/>
      <c r="F5192" s="33"/>
      <c r="G5192" s="33"/>
      <c r="H5192" s="33"/>
      <c r="I5192" s="33"/>
      <c r="J5192" s="33"/>
      <c r="K5192" s="33"/>
      <c r="L5192" s="33">
        <v>6</v>
      </c>
      <c r="M5192" s="33"/>
      <c r="N5192" s="27">
        <v>6</v>
      </c>
    </row>
    <row r="5193" spans="1:14">
      <c r="A5193" s="26" t="s">
        <v>16299</v>
      </c>
      <c r="B5193" s="29"/>
      <c r="C5193" s="33"/>
      <c r="D5193" s="33"/>
      <c r="E5193" s="33"/>
      <c r="F5193" s="33"/>
      <c r="G5193" s="33"/>
      <c r="H5193" s="33"/>
      <c r="I5193" s="33"/>
      <c r="J5193" s="33">
        <v>1</v>
      </c>
      <c r="K5193" s="33"/>
      <c r="L5193" s="33"/>
      <c r="M5193" s="33"/>
      <c r="N5193" s="27">
        <v>1</v>
      </c>
    </row>
    <row r="5194" spans="1:14">
      <c r="A5194" s="26" t="s">
        <v>11280</v>
      </c>
      <c r="B5194" s="29"/>
      <c r="C5194" s="33"/>
      <c r="D5194" s="33"/>
      <c r="E5194" s="33"/>
      <c r="F5194" s="33">
        <v>19</v>
      </c>
      <c r="G5194" s="33"/>
      <c r="H5194" s="33">
        <v>23</v>
      </c>
      <c r="I5194" s="33">
        <v>1</v>
      </c>
      <c r="J5194" s="33">
        <v>2</v>
      </c>
      <c r="K5194" s="33"/>
      <c r="L5194" s="33"/>
      <c r="M5194" s="33">
        <v>3</v>
      </c>
      <c r="N5194" s="27">
        <v>48</v>
      </c>
    </row>
    <row r="5195" spans="1:14">
      <c r="A5195" s="26" t="s">
        <v>9488</v>
      </c>
      <c r="B5195" s="29"/>
      <c r="C5195" s="33"/>
      <c r="D5195" s="33"/>
      <c r="E5195" s="33"/>
      <c r="F5195" s="33"/>
      <c r="G5195" s="33"/>
      <c r="H5195" s="33"/>
      <c r="I5195" s="33">
        <v>58</v>
      </c>
      <c r="J5195" s="33"/>
      <c r="K5195" s="33"/>
      <c r="L5195" s="33"/>
      <c r="M5195" s="33"/>
      <c r="N5195" s="27">
        <v>58</v>
      </c>
    </row>
    <row r="5196" spans="1:14">
      <c r="A5196" s="26" t="s">
        <v>13854</v>
      </c>
      <c r="B5196" s="29"/>
      <c r="C5196" s="33"/>
      <c r="D5196" s="33"/>
      <c r="E5196" s="33"/>
      <c r="F5196" s="33"/>
      <c r="G5196" s="33"/>
      <c r="H5196" s="33"/>
      <c r="I5196" s="33"/>
      <c r="J5196" s="33">
        <v>45</v>
      </c>
      <c r="K5196" s="33">
        <v>31</v>
      </c>
      <c r="L5196" s="33">
        <v>27</v>
      </c>
      <c r="M5196" s="33">
        <v>12</v>
      </c>
      <c r="N5196" s="27">
        <v>115</v>
      </c>
    </row>
    <row r="5197" spans="1:14">
      <c r="A5197" s="26" t="s">
        <v>2401</v>
      </c>
      <c r="B5197" s="29"/>
      <c r="C5197" s="33"/>
      <c r="D5197" s="33"/>
      <c r="E5197" s="33"/>
      <c r="F5197" s="33"/>
      <c r="G5197" s="33"/>
      <c r="H5197" s="33"/>
      <c r="I5197" s="33">
        <v>2</v>
      </c>
      <c r="J5197" s="33"/>
      <c r="K5197" s="33"/>
      <c r="L5197" s="33"/>
      <c r="M5197" s="33"/>
      <c r="N5197" s="27">
        <v>2</v>
      </c>
    </row>
    <row r="5198" spans="1:14">
      <c r="A5198" s="26" t="s">
        <v>502</v>
      </c>
      <c r="B5198" s="29"/>
      <c r="C5198" s="33"/>
      <c r="D5198" s="33"/>
      <c r="E5198" s="33"/>
      <c r="F5198" s="33"/>
      <c r="G5198" s="33"/>
      <c r="H5198" s="33"/>
      <c r="I5198" s="33"/>
      <c r="J5198" s="33"/>
      <c r="K5198" s="33"/>
      <c r="L5198" s="33"/>
      <c r="M5198" s="33">
        <v>2</v>
      </c>
      <c r="N5198" s="27">
        <v>2</v>
      </c>
    </row>
    <row r="5199" spans="1:14">
      <c r="A5199" s="26" t="s">
        <v>15174</v>
      </c>
      <c r="B5199" s="29"/>
      <c r="C5199" s="33"/>
      <c r="D5199" s="33"/>
      <c r="E5199" s="33"/>
      <c r="F5199" s="33"/>
      <c r="G5199" s="33"/>
      <c r="H5199" s="33"/>
      <c r="I5199" s="33"/>
      <c r="J5199" s="33"/>
      <c r="K5199" s="33"/>
      <c r="L5199" s="33">
        <v>2</v>
      </c>
      <c r="M5199" s="33"/>
      <c r="N5199" s="27">
        <v>2</v>
      </c>
    </row>
    <row r="5200" spans="1:14">
      <c r="A5200" s="26" t="s">
        <v>15175</v>
      </c>
      <c r="B5200" s="29"/>
      <c r="C5200" s="33"/>
      <c r="D5200" s="33"/>
      <c r="E5200" s="33"/>
      <c r="F5200" s="33"/>
      <c r="G5200" s="33"/>
      <c r="H5200" s="33"/>
      <c r="I5200" s="33"/>
      <c r="J5200" s="33"/>
      <c r="K5200" s="33"/>
      <c r="L5200" s="33">
        <v>2</v>
      </c>
      <c r="M5200" s="33"/>
      <c r="N5200" s="27">
        <v>2</v>
      </c>
    </row>
    <row r="5201" spans="1:14">
      <c r="A5201" s="26" t="s">
        <v>11174</v>
      </c>
      <c r="B5201" s="29"/>
      <c r="C5201" s="33"/>
      <c r="D5201" s="33"/>
      <c r="E5201" s="33">
        <v>22</v>
      </c>
      <c r="F5201" s="33">
        <v>13</v>
      </c>
      <c r="G5201" s="33"/>
      <c r="H5201" s="33">
        <v>13</v>
      </c>
      <c r="I5201" s="33">
        <v>2</v>
      </c>
      <c r="J5201" s="33">
        <v>6</v>
      </c>
      <c r="K5201" s="33">
        <v>4</v>
      </c>
      <c r="L5201" s="33">
        <v>10</v>
      </c>
      <c r="M5201" s="33">
        <v>11</v>
      </c>
      <c r="N5201" s="27">
        <v>81</v>
      </c>
    </row>
    <row r="5202" spans="1:14">
      <c r="A5202" s="26" t="s">
        <v>11090</v>
      </c>
      <c r="B5202" s="29"/>
      <c r="C5202" s="33"/>
      <c r="D5202" s="33"/>
      <c r="E5202" s="33">
        <v>45</v>
      </c>
      <c r="F5202" s="33">
        <v>35</v>
      </c>
      <c r="G5202" s="33"/>
      <c r="H5202" s="33"/>
      <c r="I5202" s="33">
        <v>1</v>
      </c>
      <c r="J5202" s="33"/>
      <c r="K5202" s="33"/>
      <c r="L5202" s="33"/>
      <c r="M5202" s="33"/>
      <c r="N5202" s="27">
        <v>81</v>
      </c>
    </row>
    <row r="5203" spans="1:14">
      <c r="A5203" s="26" t="s">
        <v>506</v>
      </c>
      <c r="B5203" s="29"/>
      <c r="C5203" s="33"/>
      <c r="D5203" s="33"/>
      <c r="E5203" s="33"/>
      <c r="F5203" s="33"/>
      <c r="G5203" s="33"/>
      <c r="H5203" s="33"/>
      <c r="I5203" s="33"/>
      <c r="J5203" s="33"/>
      <c r="K5203" s="33"/>
      <c r="L5203" s="33"/>
      <c r="M5203" s="33">
        <v>2</v>
      </c>
      <c r="N5203" s="27">
        <v>2</v>
      </c>
    </row>
    <row r="5204" spans="1:14">
      <c r="A5204" s="26" t="s">
        <v>57</v>
      </c>
      <c r="B5204" s="29"/>
      <c r="C5204" s="33"/>
      <c r="D5204" s="33"/>
      <c r="E5204" s="33"/>
      <c r="F5204" s="33"/>
      <c r="G5204" s="33"/>
      <c r="H5204" s="33"/>
      <c r="I5204" s="33"/>
      <c r="J5204" s="33"/>
      <c r="K5204" s="33"/>
      <c r="L5204" s="33"/>
      <c r="M5204" s="33">
        <v>5</v>
      </c>
      <c r="N5204" s="27">
        <v>5</v>
      </c>
    </row>
    <row r="5205" spans="1:14">
      <c r="A5205" s="26" t="s">
        <v>12101</v>
      </c>
      <c r="B5205" s="29"/>
      <c r="C5205" s="33"/>
      <c r="D5205" s="33"/>
      <c r="E5205" s="33"/>
      <c r="F5205" s="33"/>
      <c r="G5205" s="33"/>
      <c r="H5205" s="33">
        <v>24</v>
      </c>
      <c r="I5205" s="33">
        <v>22</v>
      </c>
      <c r="J5205" s="33">
        <v>2</v>
      </c>
      <c r="K5205" s="33">
        <v>7</v>
      </c>
      <c r="L5205" s="33"/>
      <c r="M5205" s="33"/>
      <c r="N5205" s="27">
        <v>55</v>
      </c>
    </row>
    <row r="5206" spans="1:14">
      <c r="A5206" s="26" t="s">
        <v>528</v>
      </c>
      <c r="B5206" s="29"/>
      <c r="C5206" s="33"/>
      <c r="D5206" s="33"/>
      <c r="E5206" s="33"/>
      <c r="F5206" s="33"/>
      <c r="G5206" s="33"/>
      <c r="H5206" s="33"/>
      <c r="I5206" s="33"/>
      <c r="J5206" s="33"/>
      <c r="K5206" s="33"/>
      <c r="L5206" s="33"/>
      <c r="M5206" s="33">
        <v>2</v>
      </c>
      <c r="N5206" s="27">
        <v>2</v>
      </c>
    </row>
    <row r="5207" spans="1:14">
      <c r="A5207" s="26" t="s">
        <v>4838</v>
      </c>
      <c r="B5207" s="29"/>
      <c r="C5207" s="33"/>
      <c r="D5207" s="33"/>
      <c r="E5207" s="33"/>
      <c r="F5207" s="33"/>
      <c r="G5207" s="33"/>
      <c r="H5207" s="33"/>
      <c r="I5207" s="33">
        <v>18</v>
      </c>
      <c r="J5207" s="33"/>
      <c r="K5207" s="33"/>
      <c r="L5207" s="33"/>
      <c r="M5207" s="33"/>
      <c r="N5207" s="27">
        <v>18</v>
      </c>
    </row>
    <row r="5208" spans="1:14">
      <c r="A5208" s="26" t="s">
        <v>9429</v>
      </c>
      <c r="B5208" s="29"/>
      <c r="C5208" s="33"/>
      <c r="D5208" s="33"/>
      <c r="E5208" s="33"/>
      <c r="F5208" s="33"/>
      <c r="G5208" s="33"/>
      <c r="H5208" s="33"/>
      <c r="I5208" s="33">
        <v>75</v>
      </c>
      <c r="J5208" s="33">
        <v>78</v>
      </c>
      <c r="K5208" s="33">
        <v>74</v>
      </c>
      <c r="L5208" s="33">
        <v>39</v>
      </c>
      <c r="M5208" s="33">
        <v>18</v>
      </c>
      <c r="N5208" s="27">
        <v>284</v>
      </c>
    </row>
    <row r="5209" spans="1:14">
      <c r="A5209" s="26" t="s">
        <v>6020</v>
      </c>
      <c r="B5209" s="29"/>
      <c r="C5209" s="33"/>
      <c r="D5209" s="33"/>
      <c r="E5209" s="33"/>
      <c r="F5209" s="33"/>
      <c r="G5209" s="33"/>
      <c r="H5209" s="33"/>
      <c r="I5209" s="33"/>
      <c r="J5209" s="33"/>
      <c r="K5209" s="33">
        <v>4</v>
      </c>
      <c r="L5209" s="33">
        <v>1</v>
      </c>
      <c r="M5209" s="33"/>
      <c r="N5209" s="27">
        <v>5</v>
      </c>
    </row>
    <row r="5210" spans="1:14">
      <c r="A5210" s="26" t="s">
        <v>10939</v>
      </c>
      <c r="B5210" s="29"/>
      <c r="C5210" s="33"/>
      <c r="D5210" s="33"/>
      <c r="E5210" s="33"/>
      <c r="F5210" s="33"/>
      <c r="G5210" s="33"/>
      <c r="H5210" s="33"/>
      <c r="I5210" s="33">
        <v>6</v>
      </c>
      <c r="J5210" s="33"/>
      <c r="K5210" s="33"/>
      <c r="L5210" s="33"/>
      <c r="M5210" s="33"/>
      <c r="N5210" s="27">
        <v>6</v>
      </c>
    </row>
    <row r="5211" spans="1:14">
      <c r="A5211" s="26" t="s">
        <v>15641</v>
      </c>
      <c r="B5211" s="29"/>
      <c r="C5211" s="33"/>
      <c r="D5211" s="33"/>
      <c r="E5211" s="33"/>
      <c r="F5211" s="33"/>
      <c r="G5211" s="33"/>
      <c r="H5211" s="33"/>
      <c r="I5211" s="33"/>
      <c r="J5211" s="33"/>
      <c r="K5211" s="33"/>
      <c r="L5211" s="33">
        <v>1</v>
      </c>
      <c r="M5211" s="33"/>
      <c r="N5211" s="27">
        <v>1</v>
      </c>
    </row>
    <row r="5212" spans="1:14">
      <c r="A5212" s="26" t="s">
        <v>14516</v>
      </c>
      <c r="B5212" s="29"/>
      <c r="C5212" s="33"/>
      <c r="D5212" s="33"/>
      <c r="E5212" s="33"/>
      <c r="F5212" s="33"/>
      <c r="G5212" s="33"/>
      <c r="H5212" s="33"/>
      <c r="I5212" s="33"/>
      <c r="J5212" s="33"/>
      <c r="K5212" s="33"/>
      <c r="L5212" s="33">
        <v>5</v>
      </c>
      <c r="M5212" s="33"/>
      <c r="N5212" s="27">
        <v>5</v>
      </c>
    </row>
    <row r="5213" spans="1:14">
      <c r="A5213" s="26" t="s">
        <v>9407</v>
      </c>
      <c r="B5213" s="29"/>
      <c r="C5213" s="33"/>
      <c r="D5213" s="33"/>
      <c r="E5213" s="33"/>
      <c r="F5213" s="33"/>
      <c r="G5213" s="33"/>
      <c r="H5213" s="33"/>
      <c r="I5213" s="33">
        <v>88</v>
      </c>
      <c r="J5213" s="33">
        <v>12</v>
      </c>
      <c r="K5213" s="33">
        <v>33</v>
      </c>
      <c r="L5213" s="33">
        <v>1</v>
      </c>
      <c r="M5213" s="33">
        <v>9</v>
      </c>
      <c r="N5213" s="27">
        <v>143</v>
      </c>
    </row>
    <row r="5214" spans="1:14">
      <c r="A5214" s="26" t="s">
        <v>10426</v>
      </c>
      <c r="B5214" s="29"/>
      <c r="C5214" s="33"/>
      <c r="D5214" s="33"/>
      <c r="E5214" s="33"/>
      <c r="F5214" s="33"/>
      <c r="G5214" s="33"/>
      <c r="H5214" s="33"/>
      <c r="I5214" s="33"/>
      <c r="J5214" s="33">
        <v>4</v>
      </c>
      <c r="K5214" s="33"/>
      <c r="L5214" s="33"/>
      <c r="M5214" s="33"/>
      <c r="N5214" s="27">
        <v>4</v>
      </c>
    </row>
    <row r="5215" spans="1:14">
      <c r="A5215" s="26" t="s">
        <v>14187</v>
      </c>
      <c r="B5215" s="29"/>
      <c r="C5215" s="33"/>
      <c r="D5215" s="33"/>
      <c r="E5215" s="33"/>
      <c r="F5215" s="33"/>
      <c r="G5215" s="33"/>
      <c r="H5215" s="33"/>
      <c r="I5215" s="33"/>
      <c r="J5215" s="33">
        <v>17</v>
      </c>
      <c r="K5215" s="33"/>
      <c r="L5215" s="33"/>
      <c r="M5215" s="33"/>
      <c r="N5215" s="27">
        <v>17</v>
      </c>
    </row>
    <row r="5216" spans="1:14">
      <c r="A5216" s="26" t="s">
        <v>4834</v>
      </c>
      <c r="B5216" s="29"/>
      <c r="C5216" s="33"/>
      <c r="D5216" s="33"/>
      <c r="E5216" s="33"/>
      <c r="F5216" s="33"/>
      <c r="G5216" s="33"/>
      <c r="H5216" s="33"/>
      <c r="I5216" s="33">
        <v>18</v>
      </c>
      <c r="J5216" s="33">
        <v>52</v>
      </c>
      <c r="K5216" s="33">
        <v>53</v>
      </c>
      <c r="L5216" s="33">
        <v>31</v>
      </c>
      <c r="M5216" s="33">
        <v>16</v>
      </c>
      <c r="N5216" s="27">
        <v>170</v>
      </c>
    </row>
    <row r="5217" spans="1:14">
      <c r="A5217" s="26" t="s">
        <v>16891</v>
      </c>
      <c r="B5217" s="29"/>
      <c r="C5217" s="33"/>
      <c r="D5217" s="33"/>
      <c r="E5217" s="33"/>
      <c r="F5217" s="33"/>
      <c r="G5217" s="33"/>
      <c r="H5217" s="33">
        <v>71</v>
      </c>
      <c r="I5217" s="33">
        <v>8</v>
      </c>
      <c r="J5217" s="33">
        <v>13</v>
      </c>
      <c r="K5217" s="33"/>
      <c r="L5217" s="33"/>
      <c r="M5217" s="33"/>
      <c r="N5217" s="27">
        <v>92</v>
      </c>
    </row>
    <row r="5218" spans="1:14">
      <c r="A5218" s="26" t="s">
        <v>1751</v>
      </c>
      <c r="B5218" s="29"/>
      <c r="C5218" s="33"/>
      <c r="D5218" s="33"/>
      <c r="E5218" s="33"/>
      <c r="F5218" s="33"/>
      <c r="G5218" s="33"/>
      <c r="H5218" s="33"/>
      <c r="I5218" s="33"/>
      <c r="J5218" s="33"/>
      <c r="K5218" s="33">
        <v>1</v>
      </c>
      <c r="L5218" s="33"/>
      <c r="M5218" s="33"/>
      <c r="N5218" s="27">
        <v>1</v>
      </c>
    </row>
    <row r="5219" spans="1:14">
      <c r="A5219" s="26" t="s">
        <v>12490</v>
      </c>
      <c r="B5219" s="29"/>
      <c r="C5219" s="33"/>
      <c r="D5219" s="33"/>
      <c r="E5219" s="33"/>
      <c r="F5219" s="33"/>
      <c r="G5219" s="33"/>
      <c r="H5219" s="33"/>
      <c r="I5219" s="33"/>
      <c r="J5219" s="33"/>
      <c r="K5219" s="33"/>
      <c r="L5219" s="33">
        <v>50</v>
      </c>
      <c r="M5219" s="33">
        <v>119</v>
      </c>
      <c r="N5219" s="27">
        <v>169</v>
      </c>
    </row>
    <row r="5220" spans="1:14">
      <c r="A5220" s="26" t="s">
        <v>4680</v>
      </c>
      <c r="B5220" s="29"/>
      <c r="C5220" s="33"/>
      <c r="D5220" s="33"/>
      <c r="E5220" s="33"/>
      <c r="F5220" s="33"/>
      <c r="G5220" s="33"/>
      <c r="H5220" s="33"/>
      <c r="I5220" s="33">
        <v>23</v>
      </c>
      <c r="J5220" s="33">
        <v>56</v>
      </c>
      <c r="K5220" s="33">
        <v>31</v>
      </c>
      <c r="L5220" s="33">
        <v>38</v>
      </c>
      <c r="M5220" s="33">
        <v>17</v>
      </c>
      <c r="N5220" s="27">
        <v>165</v>
      </c>
    </row>
    <row r="5221" spans="1:14">
      <c r="A5221" s="26" t="s">
        <v>286</v>
      </c>
      <c r="B5221" s="29"/>
      <c r="C5221" s="33"/>
      <c r="D5221" s="33"/>
      <c r="E5221" s="33"/>
      <c r="F5221" s="33"/>
      <c r="G5221" s="33"/>
      <c r="H5221" s="33"/>
      <c r="I5221" s="33"/>
      <c r="J5221" s="33"/>
      <c r="K5221" s="33"/>
      <c r="L5221" s="33"/>
      <c r="M5221" s="33">
        <v>3</v>
      </c>
      <c r="N5221" s="27">
        <v>3</v>
      </c>
    </row>
    <row r="5222" spans="1:14">
      <c r="A5222" s="26" t="s">
        <v>5474</v>
      </c>
      <c r="B5222" s="29"/>
      <c r="C5222" s="33"/>
      <c r="D5222" s="33"/>
      <c r="E5222" s="33"/>
      <c r="F5222" s="33"/>
      <c r="G5222" s="33"/>
      <c r="H5222" s="33"/>
      <c r="I5222" s="33">
        <v>8</v>
      </c>
      <c r="J5222" s="33">
        <v>158</v>
      </c>
      <c r="K5222" s="33">
        <v>59</v>
      </c>
      <c r="L5222" s="33">
        <v>157</v>
      </c>
      <c r="M5222" s="33">
        <v>237</v>
      </c>
      <c r="N5222" s="27">
        <v>619</v>
      </c>
    </row>
    <row r="5223" spans="1:14">
      <c r="A5223" s="26" t="s">
        <v>4104</v>
      </c>
      <c r="B5223" s="29"/>
      <c r="C5223" s="33"/>
      <c r="D5223" s="33"/>
      <c r="E5223" s="33"/>
      <c r="F5223" s="33"/>
      <c r="G5223" s="33"/>
      <c r="H5223" s="33"/>
      <c r="I5223" s="33"/>
      <c r="J5223" s="33"/>
      <c r="K5223" s="33">
        <v>38</v>
      </c>
      <c r="L5223" s="33">
        <v>19</v>
      </c>
      <c r="M5223" s="33">
        <v>11</v>
      </c>
      <c r="N5223" s="27">
        <v>68</v>
      </c>
    </row>
    <row r="5224" spans="1:14">
      <c r="A5224" s="26" t="s">
        <v>4738</v>
      </c>
      <c r="B5224" s="29"/>
      <c r="C5224" s="33"/>
      <c r="D5224" s="33"/>
      <c r="E5224" s="33"/>
      <c r="F5224" s="33"/>
      <c r="G5224" s="33"/>
      <c r="H5224" s="33"/>
      <c r="I5224" s="33">
        <v>21</v>
      </c>
      <c r="J5224" s="33"/>
      <c r="K5224" s="33">
        <v>2</v>
      </c>
      <c r="L5224" s="33"/>
      <c r="M5224" s="33"/>
      <c r="N5224" s="27">
        <v>23</v>
      </c>
    </row>
    <row r="5225" spans="1:14">
      <c r="A5225" s="26" t="s">
        <v>15639</v>
      </c>
      <c r="B5225" s="29"/>
      <c r="C5225" s="33"/>
      <c r="D5225" s="33"/>
      <c r="E5225" s="33"/>
      <c r="F5225" s="33"/>
      <c r="G5225" s="33"/>
      <c r="H5225" s="33"/>
      <c r="I5225" s="33"/>
      <c r="J5225" s="33"/>
      <c r="K5225" s="33"/>
      <c r="L5225" s="33">
        <v>1</v>
      </c>
      <c r="M5225" s="33"/>
      <c r="N5225" s="27">
        <v>1</v>
      </c>
    </row>
    <row r="5226" spans="1:14">
      <c r="A5226" s="26" t="s">
        <v>8433</v>
      </c>
      <c r="B5226" s="29"/>
      <c r="C5226" s="33"/>
      <c r="D5226" s="33"/>
      <c r="E5226" s="33"/>
      <c r="F5226" s="33"/>
      <c r="G5226" s="33"/>
      <c r="H5226" s="33"/>
      <c r="I5226" s="33">
        <v>1</v>
      </c>
      <c r="J5226" s="33"/>
      <c r="K5226" s="33"/>
      <c r="L5226" s="33"/>
      <c r="M5226" s="33"/>
      <c r="N5226" s="27">
        <v>1</v>
      </c>
    </row>
    <row r="5227" spans="1:14">
      <c r="A5227" s="26" t="s">
        <v>10944</v>
      </c>
      <c r="B5227" s="29"/>
      <c r="C5227" s="33"/>
      <c r="D5227" s="33"/>
      <c r="E5227" s="33"/>
      <c r="F5227" s="33"/>
      <c r="G5227" s="33"/>
      <c r="H5227" s="33"/>
      <c r="I5227" s="33">
        <v>6</v>
      </c>
      <c r="J5227" s="33">
        <v>1</v>
      </c>
      <c r="K5227" s="33">
        <v>5</v>
      </c>
      <c r="L5227" s="33"/>
      <c r="M5227" s="33"/>
      <c r="N5227" s="27">
        <v>12</v>
      </c>
    </row>
    <row r="5228" spans="1:14">
      <c r="A5228" s="26" t="s">
        <v>10981</v>
      </c>
      <c r="B5228" s="29"/>
      <c r="C5228" s="33"/>
      <c r="D5228" s="33"/>
      <c r="E5228" s="33"/>
      <c r="F5228" s="33"/>
      <c r="G5228" s="33"/>
      <c r="H5228" s="33"/>
      <c r="I5228" s="33">
        <v>5</v>
      </c>
      <c r="J5228" s="33">
        <v>24</v>
      </c>
      <c r="K5228" s="33"/>
      <c r="L5228" s="33">
        <v>8</v>
      </c>
      <c r="M5228" s="33"/>
      <c r="N5228" s="27">
        <v>37</v>
      </c>
    </row>
    <row r="5229" spans="1:14">
      <c r="A5229" s="26" t="s">
        <v>13488</v>
      </c>
      <c r="B5229" s="29"/>
      <c r="C5229" s="33"/>
      <c r="D5229" s="33"/>
      <c r="E5229" s="33"/>
      <c r="F5229" s="33"/>
      <c r="G5229" s="33"/>
      <c r="H5229" s="33">
        <v>10</v>
      </c>
      <c r="I5229" s="33">
        <v>3</v>
      </c>
      <c r="J5229" s="33">
        <v>7</v>
      </c>
      <c r="K5229" s="33">
        <v>5</v>
      </c>
      <c r="L5229" s="33">
        <v>3</v>
      </c>
      <c r="M5229" s="33">
        <v>4</v>
      </c>
      <c r="N5229" s="27">
        <v>32</v>
      </c>
    </row>
    <row r="5230" spans="1:14">
      <c r="A5230" s="26" t="s">
        <v>8434</v>
      </c>
      <c r="B5230" s="29"/>
      <c r="C5230" s="33"/>
      <c r="D5230" s="33"/>
      <c r="E5230" s="33"/>
      <c r="F5230" s="33"/>
      <c r="G5230" s="33"/>
      <c r="H5230" s="33"/>
      <c r="I5230" s="33">
        <v>1</v>
      </c>
      <c r="J5230" s="33"/>
      <c r="K5230" s="33"/>
      <c r="L5230" s="33"/>
      <c r="M5230" s="33"/>
      <c r="N5230" s="27">
        <v>1</v>
      </c>
    </row>
    <row r="5231" spans="1:14">
      <c r="A5231" s="26" t="s">
        <v>7287</v>
      </c>
      <c r="B5231" s="29"/>
      <c r="C5231" s="33"/>
      <c r="D5231" s="33"/>
      <c r="E5231" s="33"/>
      <c r="F5231" s="33"/>
      <c r="G5231" s="33"/>
      <c r="H5231" s="33">
        <v>10</v>
      </c>
      <c r="I5231" s="33">
        <v>12</v>
      </c>
      <c r="J5231" s="33">
        <v>4</v>
      </c>
      <c r="K5231" s="33"/>
      <c r="L5231" s="33"/>
      <c r="M5231" s="33"/>
      <c r="N5231" s="27">
        <v>26</v>
      </c>
    </row>
    <row r="5232" spans="1:14">
      <c r="A5232" s="26" t="s">
        <v>16792</v>
      </c>
      <c r="B5232" s="29"/>
      <c r="C5232" s="33"/>
      <c r="D5232" s="33"/>
      <c r="E5232" s="33"/>
      <c r="F5232" s="33"/>
      <c r="G5232" s="33"/>
      <c r="H5232" s="33"/>
      <c r="I5232" s="33"/>
      <c r="J5232" s="33">
        <v>1</v>
      </c>
      <c r="K5232" s="33"/>
      <c r="L5232" s="33"/>
      <c r="M5232" s="33"/>
      <c r="N5232" s="27">
        <v>1</v>
      </c>
    </row>
    <row r="5233" spans="1:14">
      <c r="A5233" s="26" t="s">
        <v>15161</v>
      </c>
      <c r="B5233" s="29"/>
      <c r="C5233" s="33"/>
      <c r="D5233" s="33"/>
      <c r="E5233" s="33"/>
      <c r="F5233" s="33"/>
      <c r="G5233" s="33"/>
      <c r="H5233" s="33"/>
      <c r="I5233" s="33"/>
      <c r="J5233" s="33"/>
      <c r="K5233" s="33"/>
      <c r="L5233" s="33">
        <v>2</v>
      </c>
      <c r="M5233" s="33"/>
      <c r="N5233" s="27">
        <v>2</v>
      </c>
    </row>
    <row r="5234" spans="1:14">
      <c r="A5234" s="26" t="s">
        <v>9339</v>
      </c>
      <c r="B5234" s="29"/>
      <c r="C5234" s="33"/>
      <c r="D5234" s="33"/>
      <c r="E5234" s="33"/>
      <c r="F5234" s="33"/>
      <c r="G5234" s="33"/>
      <c r="H5234" s="33"/>
      <c r="I5234" s="33">
        <v>130</v>
      </c>
      <c r="J5234" s="33">
        <v>135</v>
      </c>
      <c r="K5234" s="33">
        <v>140</v>
      </c>
      <c r="L5234" s="33">
        <v>122</v>
      </c>
      <c r="M5234" s="33">
        <v>107</v>
      </c>
      <c r="N5234" s="27">
        <v>634</v>
      </c>
    </row>
    <row r="5235" spans="1:14">
      <c r="A5235" s="26" t="s">
        <v>6017</v>
      </c>
      <c r="B5235" s="29"/>
      <c r="C5235" s="33"/>
      <c r="D5235" s="33"/>
      <c r="E5235" s="33"/>
      <c r="F5235" s="33"/>
      <c r="G5235" s="33"/>
      <c r="H5235" s="33"/>
      <c r="I5235" s="33"/>
      <c r="J5235" s="33"/>
      <c r="K5235" s="33">
        <v>4</v>
      </c>
      <c r="L5235" s="33"/>
      <c r="M5235" s="33"/>
      <c r="N5235" s="27">
        <v>4</v>
      </c>
    </row>
    <row r="5236" spans="1:14">
      <c r="A5236" s="26" t="s">
        <v>5289</v>
      </c>
      <c r="B5236" s="29"/>
      <c r="C5236" s="33"/>
      <c r="D5236" s="33"/>
      <c r="E5236" s="33"/>
      <c r="F5236" s="33"/>
      <c r="G5236" s="33"/>
      <c r="H5236" s="33"/>
      <c r="I5236" s="33">
        <v>10</v>
      </c>
      <c r="J5236" s="33">
        <v>11</v>
      </c>
      <c r="K5236" s="33">
        <v>13</v>
      </c>
      <c r="L5236" s="33">
        <v>8</v>
      </c>
      <c r="M5236" s="33"/>
      <c r="N5236" s="27">
        <v>42</v>
      </c>
    </row>
    <row r="5237" spans="1:14">
      <c r="A5237" s="26" t="s">
        <v>16652</v>
      </c>
      <c r="B5237" s="29"/>
      <c r="C5237" s="33"/>
      <c r="D5237" s="33"/>
      <c r="E5237" s="33"/>
      <c r="F5237" s="33"/>
      <c r="G5237" s="33"/>
      <c r="H5237" s="33"/>
      <c r="I5237" s="33"/>
      <c r="J5237" s="33">
        <v>1</v>
      </c>
      <c r="K5237" s="33"/>
      <c r="L5237" s="33"/>
      <c r="M5237" s="33"/>
      <c r="N5237" s="27">
        <v>1</v>
      </c>
    </row>
    <row r="5238" spans="1:14">
      <c r="A5238" s="26" t="s">
        <v>6086</v>
      </c>
      <c r="B5238" s="29"/>
      <c r="C5238" s="33"/>
      <c r="D5238" s="33"/>
      <c r="E5238" s="33"/>
      <c r="F5238" s="33"/>
      <c r="G5238" s="33"/>
      <c r="H5238" s="33"/>
      <c r="I5238" s="33"/>
      <c r="J5238" s="33"/>
      <c r="K5238" s="33">
        <v>3</v>
      </c>
      <c r="L5238" s="33">
        <v>5</v>
      </c>
      <c r="M5238" s="33">
        <v>4</v>
      </c>
      <c r="N5238" s="27">
        <v>12</v>
      </c>
    </row>
    <row r="5239" spans="1:14">
      <c r="A5239" s="26" t="s">
        <v>3938</v>
      </c>
      <c r="B5239" s="29"/>
      <c r="C5239" s="33"/>
      <c r="D5239" s="33"/>
      <c r="E5239" s="33"/>
      <c r="F5239" s="33"/>
      <c r="G5239" s="33"/>
      <c r="H5239" s="33"/>
      <c r="I5239" s="33"/>
      <c r="J5239" s="33"/>
      <c r="K5239" s="33"/>
      <c r="L5239" s="33"/>
      <c r="M5239" s="33">
        <v>6</v>
      </c>
      <c r="N5239" s="27">
        <v>6</v>
      </c>
    </row>
    <row r="5240" spans="1:14">
      <c r="A5240" s="26" t="s">
        <v>8435</v>
      </c>
      <c r="B5240" s="29"/>
      <c r="C5240" s="33"/>
      <c r="D5240" s="33"/>
      <c r="E5240" s="33"/>
      <c r="F5240" s="33"/>
      <c r="G5240" s="33"/>
      <c r="H5240" s="33"/>
      <c r="I5240" s="33">
        <v>1</v>
      </c>
      <c r="J5240" s="33"/>
      <c r="K5240" s="33"/>
      <c r="L5240" s="33"/>
      <c r="M5240" s="33"/>
      <c r="N5240" s="27">
        <v>1</v>
      </c>
    </row>
    <row r="5241" spans="1:14">
      <c r="A5241" s="26" t="s">
        <v>9659</v>
      </c>
      <c r="B5241" s="29"/>
      <c r="C5241" s="33"/>
      <c r="D5241" s="33"/>
      <c r="E5241" s="33"/>
      <c r="F5241" s="33"/>
      <c r="G5241" s="33"/>
      <c r="H5241" s="33"/>
      <c r="I5241" s="33">
        <v>36</v>
      </c>
      <c r="J5241" s="33">
        <v>65</v>
      </c>
      <c r="K5241" s="33">
        <v>9</v>
      </c>
      <c r="L5241" s="33">
        <v>20</v>
      </c>
      <c r="M5241" s="33">
        <v>67</v>
      </c>
      <c r="N5241" s="27">
        <v>197</v>
      </c>
    </row>
    <row r="5242" spans="1:14">
      <c r="A5242" s="26" t="s">
        <v>10877</v>
      </c>
      <c r="B5242" s="29"/>
      <c r="C5242" s="33"/>
      <c r="D5242" s="33"/>
      <c r="E5242" s="33"/>
      <c r="F5242" s="33"/>
      <c r="G5242" s="33"/>
      <c r="H5242" s="33"/>
      <c r="I5242" s="33">
        <v>6</v>
      </c>
      <c r="J5242" s="33">
        <v>28</v>
      </c>
      <c r="K5242" s="33">
        <v>29</v>
      </c>
      <c r="L5242" s="33">
        <v>20</v>
      </c>
      <c r="M5242" s="33">
        <v>13</v>
      </c>
      <c r="N5242" s="27">
        <v>96</v>
      </c>
    </row>
    <row r="5243" spans="1:14">
      <c r="A5243" s="26" t="s">
        <v>15690</v>
      </c>
      <c r="B5243" s="29"/>
      <c r="C5243" s="33"/>
      <c r="D5243" s="33"/>
      <c r="E5243" s="33"/>
      <c r="F5243" s="33"/>
      <c r="G5243" s="33"/>
      <c r="H5243" s="33"/>
      <c r="I5243" s="33"/>
      <c r="J5243" s="33"/>
      <c r="K5243" s="33"/>
      <c r="L5243" s="33">
        <v>1</v>
      </c>
      <c r="M5243" s="33"/>
      <c r="N5243" s="27">
        <v>1</v>
      </c>
    </row>
    <row r="5244" spans="1:14">
      <c r="A5244" s="26" t="s">
        <v>9239</v>
      </c>
      <c r="B5244" s="29"/>
      <c r="C5244" s="33"/>
      <c r="D5244" s="33"/>
      <c r="E5244" s="33"/>
      <c r="F5244" s="33"/>
      <c r="G5244" s="33"/>
      <c r="H5244" s="33"/>
      <c r="I5244" s="33"/>
      <c r="J5244" s="33"/>
      <c r="K5244" s="33">
        <v>65</v>
      </c>
      <c r="L5244" s="33">
        <v>13</v>
      </c>
      <c r="M5244" s="33">
        <v>13</v>
      </c>
      <c r="N5244" s="27">
        <v>91</v>
      </c>
    </row>
    <row r="5245" spans="1:14">
      <c r="A5245" s="26" t="s">
        <v>3045</v>
      </c>
      <c r="B5245" s="29"/>
      <c r="C5245" s="33"/>
      <c r="D5245" s="33"/>
      <c r="E5245" s="33"/>
      <c r="F5245" s="33"/>
      <c r="G5245" s="33"/>
      <c r="H5245" s="33"/>
      <c r="I5245" s="33"/>
      <c r="J5245" s="33"/>
      <c r="K5245" s="33"/>
      <c r="L5245" s="33"/>
      <c r="M5245" s="33">
        <v>249</v>
      </c>
      <c r="N5245" s="27">
        <v>249</v>
      </c>
    </row>
    <row r="5246" spans="1:14">
      <c r="A5246" s="26" t="s">
        <v>14362</v>
      </c>
      <c r="B5246" s="29"/>
      <c r="C5246" s="33"/>
      <c r="D5246" s="33">
        <v>1</v>
      </c>
      <c r="E5246" s="33"/>
      <c r="F5246" s="33"/>
      <c r="G5246" s="33"/>
      <c r="H5246" s="33"/>
      <c r="I5246" s="33"/>
      <c r="J5246" s="33"/>
      <c r="K5246" s="33"/>
      <c r="L5246" s="33"/>
      <c r="M5246" s="33"/>
      <c r="N5246" s="27">
        <v>1</v>
      </c>
    </row>
    <row r="5247" spans="1:14">
      <c r="A5247" s="26" t="s">
        <v>3531</v>
      </c>
      <c r="B5247" s="29"/>
      <c r="C5247" s="33"/>
      <c r="D5247" s="33"/>
      <c r="E5247" s="33"/>
      <c r="F5247" s="33"/>
      <c r="G5247" s="33"/>
      <c r="H5247" s="33"/>
      <c r="I5247" s="33"/>
      <c r="J5247" s="33"/>
      <c r="K5247" s="33"/>
      <c r="L5247" s="33"/>
      <c r="M5247" s="33">
        <v>14</v>
      </c>
      <c r="N5247" s="27">
        <v>14</v>
      </c>
    </row>
    <row r="5248" spans="1:14">
      <c r="A5248" s="26" t="s">
        <v>11000</v>
      </c>
      <c r="B5248" s="29"/>
      <c r="C5248" s="33"/>
      <c r="D5248" s="33"/>
      <c r="E5248" s="33"/>
      <c r="F5248" s="33"/>
      <c r="G5248" s="33"/>
      <c r="H5248" s="33"/>
      <c r="I5248" s="33">
        <v>5</v>
      </c>
      <c r="J5248" s="33">
        <v>33</v>
      </c>
      <c r="K5248" s="33">
        <v>31</v>
      </c>
      <c r="L5248" s="33">
        <v>15</v>
      </c>
      <c r="M5248" s="33">
        <v>10</v>
      </c>
      <c r="N5248" s="27">
        <v>94</v>
      </c>
    </row>
    <row r="5249" spans="1:14">
      <c r="A5249" s="26" t="s">
        <v>12080</v>
      </c>
      <c r="B5249" s="29"/>
      <c r="C5249" s="33"/>
      <c r="D5249" s="33"/>
      <c r="E5249" s="33"/>
      <c r="F5249" s="33"/>
      <c r="G5249" s="33"/>
      <c r="H5249" s="33">
        <v>24</v>
      </c>
      <c r="I5249" s="33"/>
      <c r="J5249" s="33"/>
      <c r="K5249" s="33"/>
      <c r="L5249" s="33"/>
      <c r="M5249" s="33"/>
      <c r="N5249" s="27">
        <v>24</v>
      </c>
    </row>
    <row r="5250" spans="1:14">
      <c r="A5250" s="26" t="s">
        <v>16495</v>
      </c>
      <c r="B5250" s="29"/>
      <c r="C5250" s="33"/>
      <c r="D5250" s="33"/>
      <c r="E5250" s="33"/>
      <c r="F5250" s="33"/>
      <c r="G5250" s="33"/>
      <c r="H5250" s="33"/>
      <c r="I5250" s="33"/>
      <c r="J5250" s="33">
        <v>1</v>
      </c>
      <c r="K5250" s="33"/>
      <c r="L5250" s="33"/>
      <c r="M5250" s="33"/>
      <c r="N5250" s="27">
        <v>1</v>
      </c>
    </row>
    <row r="5251" spans="1:14">
      <c r="A5251" s="26" t="s">
        <v>647</v>
      </c>
      <c r="B5251" s="29"/>
      <c r="C5251" s="33"/>
      <c r="D5251" s="33"/>
      <c r="E5251" s="33"/>
      <c r="F5251" s="33"/>
      <c r="G5251" s="33"/>
      <c r="H5251" s="33"/>
      <c r="I5251" s="33"/>
      <c r="J5251" s="33"/>
      <c r="K5251" s="33"/>
      <c r="L5251" s="33"/>
      <c r="M5251" s="33">
        <v>2</v>
      </c>
      <c r="N5251" s="27">
        <v>2</v>
      </c>
    </row>
    <row r="5252" spans="1:14">
      <c r="A5252" s="26" t="s">
        <v>5867</v>
      </c>
      <c r="B5252" s="29"/>
      <c r="C5252" s="33"/>
      <c r="D5252" s="33"/>
      <c r="E5252" s="33"/>
      <c r="F5252" s="33"/>
      <c r="G5252" s="33"/>
      <c r="H5252" s="33"/>
      <c r="I5252" s="33"/>
      <c r="J5252" s="33"/>
      <c r="K5252" s="33">
        <v>5</v>
      </c>
      <c r="L5252" s="33"/>
      <c r="M5252" s="33"/>
      <c r="N5252" s="27">
        <v>5</v>
      </c>
    </row>
    <row r="5253" spans="1:14">
      <c r="A5253" s="26" t="s">
        <v>12562</v>
      </c>
      <c r="B5253" s="29"/>
      <c r="C5253" s="33"/>
      <c r="D5253" s="33"/>
      <c r="E5253" s="33"/>
      <c r="F5253" s="33"/>
      <c r="G5253" s="33"/>
      <c r="H5253" s="33"/>
      <c r="I5253" s="33"/>
      <c r="J5253" s="33"/>
      <c r="K5253" s="33"/>
      <c r="L5253" s="33">
        <v>35</v>
      </c>
      <c r="M5253" s="33">
        <v>5</v>
      </c>
      <c r="N5253" s="27">
        <v>40</v>
      </c>
    </row>
    <row r="5254" spans="1:14">
      <c r="A5254" s="26" t="s">
        <v>11084</v>
      </c>
      <c r="B5254" s="29"/>
      <c r="C5254" s="33"/>
      <c r="D5254" s="33"/>
      <c r="E5254" s="33">
        <v>49</v>
      </c>
      <c r="F5254" s="33">
        <v>43</v>
      </c>
      <c r="G5254" s="33">
        <v>14</v>
      </c>
      <c r="H5254" s="33"/>
      <c r="I5254" s="33">
        <v>14</v>
      </c>
      <c r="J5254" s="33">
        <v>8</v>
      </c>
      <c r="K5254" s="33">
        <v>6</v>
      </c>
      <c r="L5254" s="33">
        <v>2</v>
      </c>
      <c r="M5254" s="33"/>
      <c r="N5254" s="27">
        <v>136</v>
      </c>
    </row>
    <row r="5255" spans="1:14">
      <c r="A5255" s="26" t="s">
        <v>15725</v>
      </c>
      <c r="B5255" s="29"/>
      <c r="C5255" s="33"/>
      <c r="D5255" s="33"/>
      <c r="E5255" s="33"/>
      <c r="F5255" s="33"/>
      <c r="G5255" s="33"/>
      <c r="H5255" s="33"/>
      <c r="I5255" s="33"/>
      <c r="J5255" s="33"/>
      <c r="K5255" s="33"/>
      <c r="L5255" s="33">
        <v>1</v>
      </c>
      <c r="M5255" s="33"/>
      <c r="N5255" s="27">
        <v>1</v>
      </c>
    </row>
    <row r="5256" spans="1:14">
      <c r="A5256" s="26" t="s">
        <v>3410</v>
      </c>
      <c r="B5256" s="29"/>
      <c r="C5256" s="33"/>
      <c r="D5256" s="33"/>
      <c r="E5256" s="33"/>
      <c r="F5256" s="33"/>
      <c r="G5256" s="33"/>
      <c r="H5256" s="33"/>
      <c r="I5256" s="33"/>
      <c r="J5256" s="33"/>
      <c r="K5256" s="33"/>
      <c r="L5256" s="33"/>
      <c r="M5256" s="33">
        <v>20</v>
      </c>
      <c r="N5256" s="27">
        <v>20</v>
      </c>
    </row>
    <row r="5257" spans="1:14">
      <c r="A5257" s="26" t="s">
        <v>1752</v>
      </c>
      <c r="B5257" s="29"/>
      <c r="C5257" s="33"/>
      <c r="D5257" s="33"/>
      <c r="E5257" s="33"/>
      <c r="F5257" s="33"/>
      <c r="G5257" s="33"/>
      <c r="H5257" s="33"/>
      <c r="I5257" s="33"/>
      <c r="J5257" s="33"/>
      <c r="K5257" s="33">
        <v>1</v>
      </c>
      <c r="L5257" s="33"/>
      <c r="M5257" s="33"/>
      <c r="N5257" s="27">
        <v>1</v>
      </c>
    </row>
    <row r="5258" spans="1:14">
      <c r="A5258" s="26" t="s">
        <v>8514</v>
      </c>
      <c r="B5258" s="29"/>
      <c r="C5258" s="33">
        <v>5</v>
      </c>
      <c r="D5258" s="33">
        <v>2</v>
      </c>
      <c r="E5258" s="33"/>
      <c r="F5258" s="33"/>
      <c r="G5258" s="33"/>
      <c r="H5258" s="33"/>
      <c r="I5258" s="33">
        <v>5</v>
      </c>
      <c r="J5258" s="33">
        <v>5</v>
      </c>
      <c r="K5258" s="33">
        <v>5</v>
      </c>
      <c r="L5258" s="33"/>
      <c r="M5258" s="33"/>
      <c r="N5258" s="27">
        <v>22</v>
      </c>
    </row>
    <row r="5259" spans="1:14">
      <c r="A5259" s="26" t="s">
        <v>2398</v>
      </c>
      <c r="B5259" s="29"/>
      <c r="C5259" s="33"/>
      <c r="D5259" s="33"/>
      <c r="E5259" s="33"/>
      <c r="F5259" s="33"/>
      <c r="G5259" s="33"/>
      <c r="H5259" s="33"/>
      <c r="I5259" s="33">
        <v>2</v>
      </c>
      <c r="J5259" s="33"/>
      <c r="K5259" s="33"/>
      <c r="L5259" s="33"/>
      <c r="M5259" s="33"/>
      <c r="N5259" s="27">
        <v>2</v>
      </c>
    </row>
    <row r="5260" spans="1:14">
      <c r="A5260" s="26" t="s">
        <v>10680</v>
      </c>
      <c r="B5260" s="29"/>
      <c r="C5260" s="33"/>
      <c r="D5260" s="33"/>
      <c r="E5260" s="33"/>
      <c r="F5260" s="33"/>
      <c r="G5260" s="33"/>
      <c r="H5260" s="33"/>
      <c r="I5260" s="33"/>
      <c r="J5260" s="33">
        <v>3</v>
      </c>
      <c r="K5260" s="33">
        <v>2</v>
      </c>
      <c r="L5260" s="33">
        <v>2</v>
      </c>
      <c r="M5260" s="33">
        <v>2</v>
      </c>
      <c r="N5260" s="27">
        <v>9</v>
      </c>
    </row>
    <row r="5261" spans="1:14">
      <c r="A5261" s="26" t="s">
        <v>4561</v>
      </c>
      <c r="B5261" s="29"/>
      <c r="C5261" s="33"/>
      <c r="D5261" s="33"/>
      <c r="E5261" s="33"/>
      <c r="F5261" s="33"/>
      <c r="G5261" s="33"/>
      <c r="H5261" s="33"/>
      <c r="I5261" s="33">
        <v>28</v>
      </c>
      <c r="J5261" s="33">
        <v>12</v>
      </c>
      <c r="K5261" s="33">
        <v>5</v>
      </c>
      <c r="L5261" s="33">
        <v>8</v>
      </c>
      <c r="M5261" s="33">
        <v>28</v>
      </c>
      <c r="N5261" s="27">
        <v>81</v>
      </c>
    </row>
    <row r="5262" spans="1:14">
      <c r="A5262" s="26" t="s">
        <v>5596</v>
      </c>
      <c r="B5262" s="29"/>
      <c r="C5262" s="33"/>
      <c r="D5262" s="33"/>
      <c r="E5262" s="33"/>
      <c r="F5262" s="33"/>
      <c r="G5262" s="33"/>
      <c r="H5262" s="33"/>
      <c r="I5262" s="33"/>
      <c r="J5262" s="33"/>
      <c r="K5262" s="33">
        <v>9</v>
      </c>
      <c r="L5262" s="33">
        <v>1</v>
      </c>
      <c r="M5262" s="33">
        <v>2</v>
      </c>
      <c r="N5262" s="27">
        <v>12</v>
      </c>
    </row>
    <row r="5263" spans="1:14">
      <c r="A5263" s="26" t="s">
        <v>12186</v>
      </c>
      <c r="B5263" s="29"/>
      <c r="C5263" s="33"/>
      <c r="D5263" s="33"/>
      <c r="E5263" s="33"/>
      <c r="F5263" s="33"/>
      <c r="G5263" s="33"/>
      <c r="H5263" s="33">
        <v>20</v>
      </c>
      <c r="I5263" s="33">
        <v>31</v>
      </c>
      <c r="J5263" s="33">
        <v>50</v>
      </c>
      <c r="K5263" s="33">
        <v>94</v>
      </c>
      <c r="L5263" s="33">
        <v>27</v>
      </c>
      <c r="M5263" s="33">
        <v>10</v>
      </c>
      <c r="N5263" s="27">
        <v>232</v>
      </c>
    </row>
    <row r="5264" spans="1:14">
      <c r="A5264" s="26" t="s">
        <v>4092</v>
      </c>
      <c r="B5264" s="29"/>
      <c r="C5264" s="33"/>
      <c r="D5264" s="33"/>
      <c r="E5264" s="33"/>
      <c r="F5264" s="33"/>
      <c r="G5264" s="33"/>
      <c r="H5264" s="33"/>
      <c r="I5264" s="33"/>
      <c r="J5264" s="33"/>
      <c r="K5264" s="33">
        <v>40</v>
      </c>
      <c r="L5264" s="33">
        <v>19</v>
      </c>
      <c r="M5264" s="33">
        <v>2</v>
      </c>
      <c r="N5264" s="27">
        <v>61</v>
      </c>
    </row>
    <row r="5265" spans="1:14">
      <c r="A5265" s="26" t="s">
        <v>14786</v>
      </c>
      <c r="B5265" s="29"/>
      <c r="C5265" s="33"/>
      <c r="D5265" s="33"/>
      <c r="E5265" s="33"/>
      <c r="F5265" s="33"/>
      <c r="G5265" s="33"/>
      <c r="H5265" s="33"/>
      <c r="I5265" s="33"/>
      <c r="J5265" s="33"/>
      <c r="K5265" s="33"/>
      <c r="L5265" s="33">
        <v>3</v>
      </c>
      <c r="M5265" s="33"/>
      <c r="N5265" s="27">
        <v>3</v>
      </c>
    </row>
    <row r="5266" spans="1:14">
      <c r="A5266" s="26" t="s">
        <v>12749</v>
      </c>
      <c r="B5266" s="29"/>
      <c r="C5266" s="33"/>
      <c r="D5266" s="33"/>
      <c r="E5266" s="33"/>
      <c r="F5266" s="33"/>
      <c r="G5266" s="33"/>
      <c r="H5266" s="33"/>
      <c r="I5266" s="33"/>
      <c r="J5266" s="33"/>
      <c r="K5266" s="33"/>
      <c r="L5266" s="33">
        <v>20</v>
      </c>
      <c r="M5266" s="33"/>
      <c r="N5266" s="27">
        <v>20</v>
      </c>
    </row>
    <row r="5267" spans="1:14">
      <c r="A5267" s="26" t="s">
        <v>10785</v>
      </c>
      <c r="B5267" s="29"/>
      <c r="C5267" s="33"/>
      <c r="D5267" s="33"/>
      <c r="E5267" s="33"/>
      <c r="F5267" s="33"/>
      <c r="G5267" s="33"/>
      <c r="H5267" s="33"/>
      <c r="I5267" s="33">
        <v>7</v>
      </c>
      <c r="J5267" s="33">
        <v>6</v>
      </c>
      <c r="K5267" s="33">
        <v>5</v>
      </c>
      <c r="L5267" s="33"/>
      <c r="M5267" s="33"/>
      <c r="N5267" s="27">
        <v>18</v>
      </c>
    </row>
    <row r="5268" spans="1:14">
      <c r="A5268" s="26" t="s">
        <v>12134</v>
      </c>
      <c r="B5268" s="29"/>
      <c r="C5268" s="33"/>
      <c r="D5268" s="33"/>
      <c r="E5268" s="33"/>
      <c r="F5268" s="33"/>
      <c r="G5268" s="33"/>
      <c r="H5268" s="33">
        <v>22</v>
      </c>
      <c r="I5268" s="33">
        <v>6</v>
      </c>
      <c r="J5268" s="33"/>
      <c r="K5268" s="33"/>
      <c r="L5268" s="33"/>
      <c r="M5268" s="33"/>
      <c r="N5268" s="27">
        <v>28</v>
      </c>
    </row>
    <row r="5269" spans="1:14">
      <c r="A5269" s="26" t="s">
        <v>1773</v>
      </c>
      <c r="B5269" s="29"/>
      <c r="C5269" s="33"/>
      <c r="D5269" s="33"/>
      <c r="E5269" s="33"/>
      <c r="F5269" s="33"/>
      <c r="G5269" s="33"/>
      <c r="H5269" s="33"/>
      <c r="I5269" s="33"/>
      <c r="J5269" s="33"/>
      <c r="K5269" s="33">
        <v>1</v>
      </c>
      <c r="L5269" s="33"/>
      <c r="M5269" s="33"/>
      <c r="N5269" s="27">
        <v>1</v>
      </c>
    </row>
    <row r="5270" spans="1:14">
      <c r="A5270" s="26" t="s">
        <v>1492</v>
      </c>
      <c r="B5270" s="29"/>
      <c r="C5270" s="33"/>
      <c r="D5270" s="33"/>
      <c r="E5270" s="33"/>
      <c r="F5270" s="33"/>
      <c r="G5270" s="33"/>
      <c r="H5270" s="33"/>
      <c r="I5270" s="33"/>
      <c r="J5270" s="33"/>
      <c r="K5270" s="33"/>
      <c r="L5270" s="33"/>
      <c r="M5270" s="33">
        <v>1</v>
      </c>
      <c r="N5270" s="27">
        <v>1</v>
      </c>
    </row>
    <row r="5271" spans="1:14">
      <c r="A5271" s="26" t="s">
        <v>8448</v>
      </c>
      <c r="B5271" s="29"/>
      <c r="C5271" s="33"/>
      <c r="D5271" s="33"/>
      <c r="E5271" s="33"/>
      <c r="F5271" s="33"/>
      <c r="G5271" s="33"/>
      <c r="H5271" s="33"/>
      <c r="I5271" s="33">
        <v>1</v>
      </c>
      <c r="J5271" s="33"/>
      <c r="K5271" s="33">
        <v>1</v>
      </c>
      <c r="L5271" s="33"/>
      <c r="M5271" s="33"/>
      <c r="N5271" s="27">
        <v>2</v>
      </c>
    </row>
    <row r="5272" spans="1:14">
      <c r="A5272" s="26" t="s">
        <v>1771</v>
      </c>
      <c r="B5272" s="29"/>
      <c r="C5272" s="33"/>
      <c r="D5272" s="33"/>
      <c r="E5272" s="33"/>
      <c r="F5272" s="33"/>
      <c r="G5272" s="33"/>
      <c r="H5272" s="33"/>
      <c r="I5272" s="33"/>
      <c r="J5272" s="33"/>
      <c r="K5272" s="33">
        <v>1</v>
      </c>
      <c r="L5272" s="33"/>
      <c r="M5272" s="33"/>
      <c r="N5272" s="27">
        <v>1</v>
      </c>
    </row>
    <row r="5273" spans="1:14">
      <c r="A5273" s="26" t="s">
        <v>1789</v>
      </c>
      <c r="B5273" s="29"/>
      <c r="C5273" s="33"/>
      <c r="D5273" s="33"/>
      <c r="E5273" s="33"/>
      <c r="F5273" s="33"/>
      <c r="G5273" s="33"/>
      <c r="H5273" s="33"/>
      <c r="I5273" s="33"/>
      <c r="J5273" s="33"/>
      <c r="K5273" s="33">
        <v>1</v>
      </c>
      <c r="L5273" s="33"/>
      <c r="M5273" s="33"/>
      <c r="N5273" s="27">
        <v>1</v>
      </c>
    </row>
    <row r="5274" spans="1:14">
      <c r="A5274" s="26" t="s">
        <v>9703</v>
      </c>
      <c r="B5274" s="29"/>
      <c r="C5274" s="33"/>
      <c r="D5274" s="33"/>
      <c r="E5274" s="33"/>
      <c r="F5274" s="33"/>
      <c r="G5274" s="33"/>
      <c r="H5274" s="33"/>
      <c r="I5274" s="33">
        <v>33</v>
      </c>
      <c r="J5274" s="33">
        <v>100</v>
      </c>
      <c r="K5274" s="33">
        <v>11</v>
      </c>
      <c r="L5274" s="33">
        <v>44</v>
      </c>
      <c r="M5274" s="33">
        <v>8</v>
      </c>
      <c r="N5274" s="27">
        <v>196</v>
      </c>
    </row>
    <row r="5275" spans="1:14">
      <c r="A5275" s="26" t="s">
        <v>1790</v>
      </c>
      <c r="B5275" s="29"/>
      <c r="C5275" s="33"/>
      <c r="D5275" s="33"/>
      <c r="E5275" s="33"/>
      <c r="F5275" s="33"/>
      <c r="G5275" s="33"/>
      <c r="H5275" s="33"/>
      <c r="I5275" s="33"/>
      <c r="J5275" s="33"/>
      <c r="K5275" s="33">
        <v>1</v>
      </c>
      <c r="L5275" s="33"/>
      <c r="M5275" s="33"/>
      <c r="N5275" s="27">
        <v>1</v>
      </c>
    </row>
    <row r="5276" spans="1:14">
      <c r="A5276" s="26" t="s">
        <v>2397</v>
      </c>
      <c r="B5276" s="29"/>
      <c r="C5276" s="33"/>
      <c r="D5276" s="33"/>
      <c r="E5276" s="33"/>
      <c r="F5276" s="33"/>
      <c r="G5276" s="33"/>
      <c r="H5276" s="33"/>
      <c r="I5276" s="33">
        <v>2</v>
      </c>
      <c r="J5276" s="33">
        <v>4</v>
      </c>
      <c r="K5276" s="33"/>
      <c r="L5276" s="33"/>
      <c r="M5276" s="33"/>
      <c r="N5276" s="27">
        <v>6</v>
      </c>
    </row>
    <row r="5277" spans="1:14">
      <c r="A5277" s="26" t="s">
        <v>8438</v>
      </c>
      <c r="B5277" s="29"/>
      <c r="C5277" s="33"/>
      <c r="D5277" s="33"/>
      <c r="E5277" s="33"/>
      <c r="F5277" s="33"/>
      <c r="G5277" s="33"/>
      <c r="H5277" s="33"/>
      <c r="I5277" s="33">
        <v>1</v>
      </c>
      <c r="J5277" s="33"/>
      <c r="K5277" s="33"/>
      <c r="L5277" s="33"/>
      <c r="M5277" s="33"/>
      <c r="N5277" s="27">
        <v>1</v>
      </c>
    </row>
    <row r="5278" spans="1:14">
      <c r="A5278" s="26" t="s">
        <v>5544</v>
      </c>
      <c r="B5278" s="29"/>
      <c r="C5278" s="33"/>
      <c r="D5278" s="33"/>
      <c r="E5278" s="33"/>
      <c r="F5278" s="33"/>
      <c r="G5278" s="33"/>
      <c r="H5278" s="33"/>
      <c r="I5278" s="33">
        <v>7</v>
      </c>
      <c r="J5278" s="33"/>
      <c r="K5278" s="33">
        <v>2</v>
      </c>
      <c r="L5278" s="33">
        <v>3</v>
      </c>
      <c r="M5278" s="33">
        <v>2</v>
      </c>
      <c r="N5278" s="27">
        <v>14</v>
      </c>
    </row>
    <row r="5279" spans="1:14">
      <c r="A5279" s="26" t="s">
        <v>13912</v>
      </c>
      <c r="B5279" s="29"/>
      <c r="C5279" s="33"/>
      <c r="D5279" s="33"/>
      <c r="E5279" s="33"/>
      <c r="F5279" s="33"/>
      <c r="G5279" s="33"/>
      <c r="H5279" s="33"/>
      <c r="I5279" s="33"/>
      <c r="J5279" s="33">
        <v>37</v>
      </c>
      <c r="K5279" s="33"/>
      <c r="L5279" s="33">
        <v>3</v>
      </c>
      <c r="M5279" s="33">
        <v>2</v>
      </c>
      <c r="N5279" s="27">
        <v>42</v>
      </c>
    </row>
    <row r="5280" spans="1:14">
      <c r="A5280" s="26" t="s">
        <v>11025</v>
      </c>
      <c r="B5280" s="29"/>
      <c r="C5280" s="33"/>
      <c r="D5280" s="33"/>
      <c r="E5280" s="33"/>
      <c r="F5280" s="33"/>
      <c r="G5280" s="33"/>
      <c r="H5280" s="33"/>
      <c r="I5280" s="33">
        <v>5</v>
      </c>
      <c r="J5280" s="33">
        <v>14</v>
      </c>
      <c r="K5280" s="33">
        <v>95</v>
      </c>
      <c r="L5280" s="33">
        <v>40</v>
      </c>
      <c r="M5280" s="33">
        <v>12</v>
      </c>
      <c r="N5280" s="27">
        <v>166</v>
      </c>
    </row>
    <row r="5281" spans="1:14">
      <c r="A5281" s="26" t="s">
        <v>8431</v>
      </c>
      <c r="B5281" s="29"/>
      <c r="C5281" s="33"/>
      <c r="D5281" s="33"/>
      <c r="E5281" s="33"/>
      <c r="F5281" s="33"/>
      <c r="G5281" s="33"/>
      <c r="H5281" s="33"/>
      <c r="I5281" s="33">
        <v>1</v>
      </c>
      <c r="J5281" s="33"/>
      <c r="K5281" s="33"/>
      <c r="L5281" s="33"/>
      <c r="M5281" s="33">
        <v>1</v>
      </c>
      <c r="N5281" s="27">
        <v>2</v>
      </c>
    </row>
    <row r="5282" spans="1:14">
      <c r="A5282" s="26" t="s">
        <v>6607</v>
      </c>
      <c r="B5282" s="29"/>
      <c r="C5282" s="33"/>
      <c r="D5282" s="33"/>
      <c r="E5282" s="33"/>
      <c r="F5282" s="33"/>
      <c r="G5282" s="33"/>
      <c r="H5282" s="33"/>
      <c r="I5282" s="33">
        <v>4</v>
      </c>
      <c r="J5282" s="33">
        <v>18</v>
      </c>
      <c r="K5282" s="33">
        <v>28</v>
      </c>
      <c r="L5282" s="33">
        <v>24</v>
      </c>
      <c r="M5282" s="33">
        <v>6</v>
      </c>
      <c r="N5282" s="27">
        <v>80</v>
      </c>
    </row>
    <row r="5283" spans="1:14">
      <c r="A5283" s="26" t="s">
        <v>7840</v>
      </c>
      <c r="B5283" s="29"/>
      <c r="C5283" s="33"/>
      <c r="D5283" s="33"/>
      <c r="E5283" s="33"/>
      <c r="F5283" s="33"/>
      <c r="G5283" s="33"/>
      <c r="H5283" s="33">
        <v>20</v>
      </c>
      <c r="I5283" s="33">
        <v>22</v>
      </c>
      <c r="J5283" s="33">
        <v>3</v>
      </c>
      <c r="K5283" s="33">
        <v>2</v>
      </c>
      <c r="L5283" s="33"/>
      <c r="M5283" s="33">
        <v>1</v>
      </c>
      <c r="N5283" s="27">
        <v>48</v>
      </c>
    </row>
    <row r="5284" spans="1:14">
      <c r="A5284" s="26" t="s">
        <v>10202</v>
      </c>
      <c r="B5284" s="29"/>
      <c r="C5284" s="33"/>
      <c r="D5284" s="33"/>
      <c r="E5284" s="33"/>
      <c r="F5284" s="33"/>
      <c r="G5284" s="33"/>
      <c r="H5284" s="33"/>
      <c r="I5284" s="33"/>
      <c r="J5284" s="33">
        <v>6</v>
      </c>
      <c r="K5284" s="33"/>
      <c r="L5284" s="33"/>
      <c r="M5284" s="33"/>
      <c r="N5284" s="27">
        <v>6</v>
      </c>
    </row>
    <row r="5285" spans="1:14">
      <c r="A5285" s="26" t="s">
        <v>14060</v>
      </c>
      <c r="B5285" s="29"/>
      <c r="C5285" s="33"/>
      <c r="D5285" s="33"/>
      <c r="E5285" s="33"/>
      <c r="F5285" s="33"/>
      <c r="G5285" s="33"/>
      <c r="H5285" s="33"/>
      <c r="I5285" s="33"/>
      <c r="J5285" s="33">
        <v>23</v>
      </c>
      <c r="K5285" s="33">
        <v>12</v>
      </c>
      <c r="L5285" s="33">
        <v>56</v>
      </c>
      <c r="M5285" s="33">
        <v>63</v>
      </c>
      <c r="N5285" s="27">
        <v>154</v>
      </c>
    </row>
    <row r="5286" spans="1:14">
      <c r="A5286" s="26" t="s">
        <v>16382</v>
      </c>
      <c r="B5286" s="29"/>
      <c r="C5286" s="33"/>
      <c r="D5286" s="33"/>
      <c r="E5286" s="33"/>
      <c r="F5286" s="33"/>
      <c r="G5286" s="33"/>
      <c r="H5286" s="33"/>
      <c r="I5286" s="33"/>
      <c r="J5286" s="33">
        <v>1</v>
      </c>
      <c r="K5286" s="33"/>
      <c r="L5286" s="33"/>
      <c r="M5286" s="33"/>
      <c r="N5286" s="27">
        <v>1</v>
      </c>
    </row>
    <row r="5287" spans="1:14">
      <c r="A5287" s="26" t="s">
        <v>2396</v>
      </c>
      <c r="B5287" s="29"/>
      <c r="C5287" s="33"/>
      <c r="D5287" s="33"/>
      <c r="E5287" s="33"/>
      <c r="F5287" s="33"/>
      <c r="G5287" s="33"/>
      <c r="H5287" s="33"/>
      <c r="I5287" s="33">
        <v>2</v>
      </c>
      <c r="J5287" s="33">
        <v>14</v>
      </c>
      <c r="K5287" s="33">
        <v>8</v>
      </c>
      <c r="L5287" s="33">
        <v>35</v>
      </c>
      <c r="M5287" s="33">
        <v>20</v>
      </c>
      <c r="N5287" s="27">
        <v>79</v>
      </c>
    </row>
    <row r="5288" spans="1:14">
      <c r="A5288" s="26" t="s">
        <v>15711</v>
      </c>
      <c r="B5288" s="29"/>
      <c r="C5288" s="33"/>
      <c r="D5288" s="33"/>
      <c r="E5288" s="33"/>
      <c r="F5288" s="33"/>
      <c r="G5288" s="33"/>
      <c r="H5288" s="33"/>
      <c r="I5288" s="33"/>
      <c r="J5288" s="33"/>
      <c r="K5288" s="33"/>
      <c r="L5288" s="33">
        <v>1</v>
      </c>
      <c r="M5288" s="33"/>
      <c r="N5288" s="27">
        <v>1</v>
      </c>
    </row>
    <row r="5289" spans="1:14">
      <c r="A5289" s="26" t="s">
        <v>282</v>
      </c>
      <c r="B5289" s="29"/>
      <c r="C5289" s="33"/>
      <c r="D5289" s="33"/>
      <c r="E5289" s="33"/>
      <c r="F5289" s="33"/>
      <c r="G5289" s="33"/>
      <c r="H5289" s="33"/>
      <c r="I5289" s="33"/>
      <c r="J5289" s="33"/>
      <c r="K5289" s="33"/>
      <c r="L5289" s="33"/>
      <c r="M5289" s="33">
        <v>3</v>
      </c>
      <c r="N5289" s="27">
        <v>3</v>
      </c>
    </row>
    <row r="5290" spans="1:14">
      <c r="A5290" s="26" t="s">
        <v>6606</v>
      </c>
      <c r="B5290" s="29"/>
      <c r="C5290" s="33"/>
      <c r="D5290" s="33"/>
      <c r="E5290" s="33"/>
      <c r="F5290" s="33"/>
      <c r="G5290" s="33"/>
      <c r="H5290" s="33"/>
      <c r="I5290" s="33">
        <v>4</v>
      </c>
      <c r="J5290" s="33">
        <v>19</v>
      </c>
      <c r="K5290" s="33">
        <v>20</v>
      </c>
      <c r="L5290" s="33">
        <v>65</v>
      </c>
      <c r="M5290" s="33">
        <v>58</v>
      </c>
      <c r="N5290" s="27">
        <v>166</v>
      </c>
    </row>
    <row r="5291" spans="1:14">
      <c r="A5291" s="26" t="s">
        <v>12408</v>
      </c>
      <c r="B5291" s="29"/>
      <c r="C5291" s="33"/>
      <c r="D5291" s="33"/>
      <c r="E5291" s="33"/>
      <c r="F5291" s="33"/>
      <c r="G5291" s="33"/>
      <c r="H5291" s="33"/>
      <c r="I5291" s="33"/>
      <c r="J5291" s="33"/>
      <c r="K5291" s="33"/>
      <c r="L5291" s="33">
        <v>80</v>
      </c>
      <c r="M5291" s="33">
        <v>62</v>
      </c>
      <c r="N5291" s="27">
        <v>142</v>
      </c>
    </row>
    <row r="5292" spans="1:14">
      <c r="A5292" s="26" t="s">
        <v>10316</v>
      </c>
      <c r="B5292" s="29"/>
      <c r="C5292" s="33"/>
      <c r="D5292" s="33"/>
      <c r="E5292" s="33"/>
      <c r="F5292" s="33"/>
      <c r="G5292" s="33"/>
      <c r="H5292" s="33"/>
      <c r="I5292" s="33"/>
      <c r="J5292" s="33">
        <v>5</v>
      </c>
      <c r="K5292" s="33"/>
      <c r="L5292" s="33"/>
      <c r="M5292" s="33"/>
      <c r="N5292" s="27">
        <v>5</v>
      </c>
    </row>
    <row r="5293" spans="1:14">
      <c r="A5293" s="26" t="s">
        <v>12668</v>
      </c>
      <c r="B5293" s="29"/>
      <c r="C5293" s="33"/>
      <c r="D5293" s="33"/>
      <c r="E5293" s="33"/>
      <c r="F5293" s="33"/>
      <c r="G5293" s="33"/>
      <c r="H5293" s="33"/>
      <c r="I5293" s="33"/>
      <c r="J5293" s="33"/>
      <c r="K5293" s="33"/>
      <c r="L5293" s="33">
        <v>24</v>
      </c>
      <c r="M5293" s="33">
        <v>8</v>
      </c>
      <c r="N5293" s="27">
        <v>32</v>
      </c>
    </row>
    <row r="5294" spans="1:14">
      <c r="A5294" s="26" t="s">
        <v>13649</v>
      </c>
      <c r="B5294" s="29"/>
      <c r="C5294" s="33">
        <v>12</v>
      </c>
      <c r="D5294" s="33">
        <v>31</v>
      </c>
      <c r="E5294" s="33">
        <v>30</v>
      </c>
      <c r="F5294" s="33">
        <v>20</v>
      </c>
      <c r="G5294" s="33"/>
      <c r="H5294" s="33">
        <v>17</v>
      </c>
      <c r="I5294" s="33">
        <v>11</v>
      </c>
      <c r="J5294" s="33">
        <v>9</v>
      </c>
      <c r="K5294" s="33">
        <v>13</v>
      </c>
      <c r="L5294" s="33"/>
      <c r="M5294" s="33"/>
      <c r="N5294" s="27">
        <v>143</v>
      </c>
    </row>
    <row r="5295" spans="1:14">
      <c r="A5295" s="26" t="s">
        <v>1791</v>
      </c>
      <c r="B5295" s="29"/>
      <c r="C5295" s="33"/>
      <c r="D5295" s="33"/>
      <c r="E5295" s="33"/>
      <c r="F5295" s="33"/>
      <c r="G5295" s="33"/>
      <c r="H5295" s="33"/>
      <c r="I5295" s="33"/>
      <c r="J5295" s="33"/>
      <c r="K5295" s="33">
        <v>1</v>
      </c>
      <c r="L5295" s="33"/>
      <c r="M5295" s="33">
        <v>8</v>
      </c>
      <c r="N5295" s="27">
        <v>9</v>
      </c>
    </row>
    <row r="5296" spans="1:14">
      <c r="A5296" s="26" t="s">
        <v>6451</v>
      </c>
      <c r="B5296" s="29"/>
      <c r="C5296" s="33"/>
      <c r="D5296" s="33"/>
      <c r="E5296" s="33"/>
      <c r="F5296" s="33"/>
      <c r="G5296" s="33"/>
      <c r="H5296" s="33"/>
      <c r="I5296" s="33"/>
      <c r="J5296" s="33"/>
      <c r="K5296" s="33">
        <v>2</v>
      </c>
      <c r="L5296" s="33"/>
      <c r="M5296" s="33"/>
      <c r="N5296" s="27">
        <v>2</v>
      </c>
    </row>
    <row r="5297" spans="1:14">
      <c r="A5297" s="26" t="s">
        <v>1493</v>
      </c>
      <c r="B5297" s="29"/>
      <c r="C5297" s="33"/>
      <c r="D5297" s="33"/>
      <c r="E5297" s="33"/>
      <c r="F5297" s="33"/>
      <c r="G5297" s="33"/>
      <c r="H5297" s="33"/>
      <c r="I5297" s="33"/>
      <c r="J5297" s="33"/>
      <c r="K5297" s="33"/>
      <c r="L5297" s="33"/>
      <c r="M5297" s="33">
        <v>1</v>
      </c>
      <c r="N5297" s="27">
        <v>1</v>
      </c>
    </row>
    <row r="5298" spans="1:14">
      <c r="A5298" s="26" t="s">
        <v>16026</v>
      </c>
      <c r="B5298" s="29"/>
      <c r="C5298" s="33"/>
      <c r="D5298" s="33"/>
      <c r="E5298" s="33"/>
      <c r="F5298" s="33"/>
      <c r="G5298" s="33"/>
      <c r="H5298" s="33"/>
      <c r="I5298" s="33"/>
      <c r="J5298" s="33">
        <v>2</v>
      </c>
      <c r="K5298" s="33"/>
      <c r="L5298" s="33"/>
      <c r="M5298" s="33"/>
      <c r="N5298" s="27">
        <v>2</v>
      </c>
    </row>
    <row r="5299" spans="1:14">
      <c r="A5299" s="26" t="s">
        <v>14054</v>
      </c>
      <c r="B5299" s="29"/>
      <c r="C5299" s="33"/>
      <c r="D5299" s="33"/>
      <c r="E5299" s="33"/>
      <c r="F5299" s="33"/>
      <c r="G5299" s="33"/>
      <c r="H5299" s="33"/>
      <c r="I5299" s="33"/>
      <c r="J5299" s="33">
        <v>23</v>
      </c>
      <c r="K5299" s="33">
        <v>8</v>
      </c>
      <c r="L5299" s="33">
        <v>8</v>
      </c>
      <c r="M5299" s="33">
        <v>1</v>
      </c>
      <c r="N5299" s="27">
        <v>40</v>
      </c>
    </row>
    <row r="5300" spans="1:14">
      <c r="A5300" s="26" t="s">
        <v>3278</v>
      </c>
      <c r="B5300" s="29"/>
      <c r="C5300" s="33"/>
      <c r="D5300" s="33"/>
      <c r="E5300" s="33"/>
      <c r="F5300" s="33"/>
      <c r="G5300" s="33"/>
      <c r="H5300" s="33"/>
      <c r="I5300" s="33"/>
      <c r="J5300" s="33"/>
      <c r="K5300" s="33"/>
      <c r="L5300" s="33"/>
      <c r="M5300" s="33">
        <v>31</v>
      </c>
      <c r="N5300" s="27">
        <v>31</v>
      </c>
    </row>
    <row r="5301" spans="1:14">
      <c r="A5301" s="26" t="s">
        <v>1507</v>
      </c>
      <c r="B5301" s="29"/>
      <c r="C5301" s="33"/>
      <c r="D5301" s="33"/>
      <c r="E5301" s="33"/>
      <c r="F5301" s="33"/>
      <c r="G5301" s="33"/>
      <c r="H5301" s="33"/>
      <c r="I5301" s="33"/>
      <c r="J5301" s="33"/>
      <c r="K5301" s="33"/>
      <c r="L5301" s="33"/>
      <c r="M5301" s="33">
        <v>1</v>
      </c>
      <c r="N5301" s="27">
        <v>1</v>
      </c>
    </row>
    <row r="5302" spans="1:14">
      <c r="A5302" s="26" t="s">
        <v>4370</v>
      </c>
      <c r="B5302" s="29"/>
      <c r="C5302" s="33"/>
      <c r="D5302" s="33"/>
      <c r="E5302" s="33"/>
      <c r="F5302" s="33"/>
      <c r="G5302" s="33"/>
      <c r="H5302" s="33"/>
      <c r="I5302" s="33"/>
      <c r="J5302" s="33"/>
      <c r="K5302" s="33">
        <v>14</v>
      </c>
      <c r="L5302" s="33">
        <v>14</v>
      </c>
      <c r="M5302" s="33">
        <v>6</v>
      </c>
      <c r="N5302" s="27">
        <v>34</v>
      </c>
    </row>
    <row r="5303" spans="1:14">
      <c r="A5303" s="26" t="s">
        <v>1792</v>
      </c>
      <c r="B5303" s="29"/>
      <c r="C5303" s="33"/>
      <c r="D5303" s="33"/>
      <c r="E5303" s="33"/>
      <c r="F5303" s="33"/>
      <c r="G5303" s="33"/>
      <c r="H5303" s="33"/>
      <c r="I5303" s="33"/>
      <c r="J5303" s="33"/>
      <c r="K5303" s="33">
        <v>1</v>
      </c>
      <c r="L5303" s="33"/>
      <c r="M5303" s="33"/>
      <c r="N5303" s="27">
        <v>1</v>
      </c>
    </row>
    <row r="5304" spans="1:14">
      <c r="A5304" s="26" t="s">
        <v>383</v>
      </c>
      <c r="B5304" s="29"/>
      <c r="C5304" s="33"/>
      <c r="D5304" s="33"/>
      <c r="E5304" s="33"/>
      <c r="F5304" s="33"/>
      <c r="G5304" s="33"/>
      <c r="H5304" s="33"/>
      <c r="I5304" s="33"/>
      <c r="J5304" s="33"/>
      <c r="K5304" s="33"/>
      <c r="L5304" s="33"/>
      <c r="M5304" s="33">
        <v>3</v>
      </c>
      <c r="N5304" s="27">
        <v>3</v>
      </c>
    </row>
    <row r="5305" spans="1:14">
      <c r="A5305" s="26" t="s">
        <v>5536</v>
      </c>
      <c r="B5305" s="29"/>
      <c r="C5305" s="33"/>
      <c r="D5305" s="33"/>
      <c r="E5305" s="33"/>
      <c r="F5305" s="33"/>
      <c r="G5305" s="33"/>
      <c r="H5305" s="33"/>
      <c r="I5305" s="33">
        <v>7</v>
      </c>
      <c r="J5305" s="33">
        <v>3</v>
      </c>
      <c r="K5305" s="33">
        <v>1</v>
      </c>
      <c r="L5305" s="33">
        <v>1</v>
      </c>
      <c r="M5305" s="33"/>
      <c r="N5305" s="27">
        <v>12</v>
      </c>
    </row>
    <row r="5306" spans="1:14">
      <c r="A5306" s="26" t="s">
        <v>16478</v>
      </c>
      <c r="B5306" s="29"/>
      <c r="C5306" s="33"/>
      <c r="D5306" s="33"/>
      <c r="E5306" s="33"/>
      <c r="F5306" s="33"/>
      <c r="G5306" s="33"/>
      <c r="H5306" s="33"/>
      <c r="I5306" s="33"/>
      <c r="J5306" s="33">
        <v>1</v>
      </c>
      <c r="K5306" s="33"/>
      <c r="L5306" s="33"/>
      <c r="M5306" s="33"/>
      <c r="N5306" s="27">
        <v>1</v>
      </c>
    </row>
    <row r="5307" spans="1:14">
      <c r="A5307" s="26" t="s">
        <v>13024</v>
      </c>
      <c r="B5307" s="29"/>
      <c r="C5307" s="33"/>
      <c r="D5307" s="33"/>
      <c r="E5307" s="33"/>
      <c r="F5307" s="33"/>
      <c r="G5307" s="33"/>
      <c r="H5307" s="33"/>
      <c r="I5307" s="33"/>
      <c r="J5307" s="33"/>
      <c r="K5307" s="33"/>
      <c r="L5307" s="33">
        <v>11</v>
      </c>
      <c r="M5307" s="33"/>
      <c r="N5307" s="27">
        <v>11</v>
      </c>
    </row>
    <row r="5308" spans="1:14">
      <c r="A5308" s="26" t="s">
        <v>15162</v>
      </c>
      <c r="B5308" s="29"/>
      <c r="C5308" s="33"/>
      <c r="D5308" s="33"/>
      <c r="E5308" s="33"/>
      <c r="F5308" s="33"/>
      <c r="G5308" s="33"/>
      <c r="H5308" s="33"/>
      <c r="I5308" s="33"/>
      <c r="J5308" s="33"/>
      <c r="K5308" s="33"/>
      <c r="L5308" s="33">
        <v>2</v>
      </c>
      <c r="M5308" s="33">
        <v>6</v>
      </c>
      <c r="N5308" s="27">
        <v>8</v>
      </c>
    </row>
    <row r="5309" spans="1:14">
      <c r="A5309" s="26" t="s">
        <v>11425</v>
      </c>
      <c r="B5309" s="29"/>
      <c r="C5309" s="33"/>
      <c r="D5309" s="33"/>
      <c r="E5309" s="33"/>
      <c r="F5309" s="33">
        <v>10</v>
      </c>
      <c r="G5309" s="33"/>
      <c r="H5309" s="33">
        <v>12</v>
      </c>
      <c r="I5309" s="33">
        <v>1</v>
      </c>
      <c r="J5309" s="33">
        <v>11</v>
      </c>
      <c r="K5309" s="33">
        <v>3</v>
      </c>
      <c r="L5309" s="33">
        <v>37</v>
      </c>
      <c r="M5309" s="33">
        <v>8</v>
      </c>
      <c r="N5309" s="27">
        <v>82</v>
      </c>
    </row>
    <row r="5310" spans="1:14">
      <c r="A5310" s="26" t="s">
        <v>3868</v>
      </c>
      <c r="B5310" s="29"/>
      <c r="C5310" s="33"/>
      <c r="D5310" s="33"/>
      <c r="E5310" s="33"/>
      <c r="F5310" s="33"/>
      <c r="G5310" s="33"/>
      <c r="H5310" s="33"/>
      <c r="I5310" s="33"/>
      <c r="J5310" s="33"/>
      <c r="K5310" s="33"/>
      <c r="L5310" s="33"/>
      <c r="M5310" s="33">
        <v>7</v>
      </c>
      <c r="N5310" s="27">
        <v>7</v>
      </c>
    </row>
    <row r="5311" spans="1:14">
      <c r="A5311" s="26" t="s">
        <v>11427</v>
      </c>
      <c r="B5311" s="29"/>
      <c r="C5311" s="33"/>
      <c r="D5311" s="33"/>
      <c r="E5311" s="33"/>
      <c r="F5311" s="33">
        <v>10</v>
      </c>
      <c r="G5311" s="33"/>
      <c r="H5311" s="33">
        <v>11</v>
      </c>
      <c r="I5311" s="33">
        <v>1</v>
      </c>
      <c r="J5311" s="33"/>
      <c r="K5311" s="33"/>
      <c r="L5311" s="33"/>
      <c r="M5311" s="33"/>
      <c r="N5311" s="27">
        <v>22</v>
      </c>
    </row>
    <row r="5312" spans="1:14">
      <c r="A5312" s="26" t="s">
        <v>10230</v>
      </c>
      <c r="B5312" s="29"/>
      <c r="C5312" s="33"/>
      <c r="D5312" s="33"/>
      <c r="E5312" s="33"/>
      <c r="F5312" s="33"/>
      <c r="G5312" s="33"/>
      <c r="H5312" s="33"/>
      <c r="I5312" s="33"/>
      <c r="J5312" s="33">
        <v>6</v>
      </c>
      <c r="K5312" s="33"/>
      <c r="L5312" s="33"/>
      <c r="M5312" s="33">
        <v>7</v>
      </c>
      <c r="N5312" s="27">
        <v>13</v>
      </c>
    </row>
    <row r="5313" spans="1:14">
      <c r="A5313" s="26" t="s">
        <v>8440</v>
      </c>
      <c r="B5313" s="29"/>
      <c r="C5313" s="33"/>
      <c r="D5313" s="33"/>
      <c r="E5313" s="33"/>
      <c r="F5313" s="33"/>
      <c r="G5313" s="33"/>
      <c r="H5313" s="33"/>
      <c r="I5313" s="33">
        <v>1</v>
      </c>
      <c r="J5313" s="33"/>
      <c r="K5313" s="33"/>
      <c r="L5313" s="33"/>
      <c r="M5313" s="33"/>
      <c r="N5313" s="27">
        <v>1</v>
      </c>
    </row>
    <row r="5314" spans="1:14">
      <c r="A5314" s="26" t="s">
        <v>1793</v>
      </c>
      <c r="B5314" s="29"/>
      <c r="C5314" s="33"/>
      <c r="D5314" s="33"/>
      <c r="E5314" s="33"/>
      <c r="F5314" s="33"/>
      <c r="G5314" s="33"/>
      <c r="H5314" s="33"/>
      <c r="I5314" s="33"/>
      <c r="J5314" s="33"/>
      <c r="K5314" s="33">
        <v>1</v>
      </c>
      <c r="L5314" s="33"/>
      <c r="M5314" s="33"/>
      <c r="N5314" s="27">
        <v>1</v>
      </c>
    </row>
    <row r="5315" spans="1:14">
      <c r="A5315" s="26" t="s">
        <v>4318</v>
      </c>
      <c r="B5315" s="29"/>
      <c r="C5315" s="33"/>
      <c r="D5315" s="33"/>
      <c r="E5315" s="33"/>
      <c r="F5315" s="33"/>
      <c r="G5315" s="33"/>
      <c r="H5315" s="33"/>
      <c r="I5315" s="33"/>
      <c r="J5315" s="33"/>
      <c r="K5315" s="33">
        <v>17</v>
      </c>
      <c r="L5315" s="33">
        <v>6</v>
      </c>
      <c r="M5315" s="33">
        <v>2</v>
      </c>
      <c r="N5315" s="27">
        <v>25</v>
      </c>
    </row>
    <row r="5316" spans="1:14">
      <c r="A5316" s="26" t="s">
        <v>10323</v>
      </c>
      <c r="B5316" s="29"/>
      <c r="C5316" s="33"/>
      <c r="D5316" s="33"/>
      <c r="E5316" s="33"/>
      <c r="F5316" s="33"/>
      <c r="G5316" s="33"/>
      <c r="H5316" s="33"/>
      <c r="I5316" s="33"/>
      <c r="J5316" s="33">
        <v>5</v>
      </c>
      <c r="K5316" s="33"/>
      <c r="L5316" s="33"/>
      <c r="M5316" s="33"/>
      <c r="N5316" s="27">
        <v>5</v>
      </c>
    </row>
    <row r="5317" spans="1:14">
      <c r="A5317" s="26" t="s">
        <v>3689</v>
      </c>
      <c r="B5317" s="29"/>
      <c r="C5317" s="33"/>
      <c r="D5317" s="33"/>
      <c r="E5317" s="33"/>
      <c r="F5317" s="33"/>
      <c r="G5317" s="33"/>
      <c r="H5317" s="33"/>
      <c r="I5317" s="33"/>
      <c r="J5317" s="33"/>
      <c r="K5317" s="33"/>
      <c r="L5317" s="33"/>
      <c r="M5317" s="33">
        <v>10</v>
      </c>
      <c r="N5317" s="27">
        <v>10</v>
      </c>
    </row>
    <row r="5318" spans="1:14">
      <c r="A5318" s="26" t="s">
        <v>15708</v>
      </c>
      <c r="B5318" s="29"/>
      <c r="C5318" s="33"/>
      <c r="D5318" s="33"/>
      <c r="E5318" s="33"/>
      <c r="F5318" s="33"/>
      <c r="G5318" s="33"/>
      <c r="H5318" s="33"/>
      <c r="I5318" s="33"/>
      <c r="J5318" s="33"/>
      <c r="K5318" s="33"/>
      <c r="L5318" s="33">
        <v>1</v>
      </c>
      <c r="M5318" s="33"/>
      <c r="N5318" s="27">
        <v>1</v>
      </c>
    </row>
    <row r="5319" spans="1:14">
      <c r="A5319" s="26" t="s">
        <v>12347</v>
      </c>
      <c r="B5319" s="29"/>
      <c r="C5319" s="33"/>
      <c r="D5319" s="33"/>
      <c r="E5319" s="33"/>
      <c r="F5319" s="33"/>
      <c r="G5319" s="33"/>
      <c r="H5319" s="33"/>
      <c r="I5319" s="33"/>
      <c r="J5319" s="33"/>
      <c r="K5319" s="33"/>
      <c r="L5319" s="33">
        <v>181</v>
      </c>
      <c r="M5319" s="33">
        <v>83</v>
      </c>
      <c r="N5319" s="27">
        <v>264</v>
      </c>
    </row>
    <row r="5320" spans="1:14">
      <c r="A5320" s="26" t="s">
        <v>9143</v>
      </c>
      <c r="B5320" s="29"/>
      <c r="C5320" s="33"/>
      <c r="D5320" s="33">
        <v>2</v>
      </c>
      <c r="E5320" s="33"/>
      <c r="F5320" s="33"/>
      <c r="G5320" s="33"/>
      <c r="H5320" s="33">
        <v>32</v>
      </c>
      <c r="I5320" s="33"/>
      <c r="J5320" s="33"/>
      <c r="K5320" s="33"/>
      <c r="L5320" s="33"/>
      <c r="M5320" s="33"/>
      <c r="N5320" s="27">
        <v>34</v>
      </c>
    </row>
    <row r="5321" spans="1:14">
      <c r="A5321" s="26" t="s">
        <v>5842</v>
      </c>
      <c r="B5321" s="29"/>
      <c r="C5321" s="33"/>
      <c r="D5321" s="33"/>
      <c r="E5321" s="33"/>
      <c r="F5321" s="33"/>
      <c r="G5321" s="33"/>
      <c r="H5321" s="33"/>
      <c r="I5321" s="33"/>
      <c r="J5321" s="33"/>
      <c r="K5321" s="33">
        <v>5</v>
      </c>
      <c r="L5321" s="33"/>
      <c r="M5321" s="33"/>
      <c r="N5321" s="27">
        <v>5</v>
      </c>
    </row>
    <row r="5322" spans="1:14">
      <c r="A5322" s="26" t="s">
        <v>13584</v>
      </c>
      <c r="B5322" s="29"/>
      <c r="C5322" s="33">
        <v>36</v>
      </c>
      <c r="D5322" s="33">
        <v>16</v>
      </c>
      <c r="E5322" s="33"/>
      <c r="F5322" s="33"/>
      <c r="G5322" s="33">
        <v>21</v>
      </c>
      <c r="H5322" s="33">
        <v>13</v>
      </c>
      <c r="I5322" s="33">
        <v>5</v>
      </c>
      <c r="J5322" s="33">
        <v>4</v>
      </c>
      <c r="K5322" s="33">
        <v>1</v>
      </c>
      <c r="L5322" s="33"/>
      <c r="M5322" s="33">
        <v>2</v>
      </c>
      <c r="N5322" s="27">
        <v>98</v>
      </c>
    </row>
    <row r="5323" spans="1:14">
      <c r="A5323" s="26" t="s">
        <v>1506</v>
      </c>
      <c r="B5323" s="29"/>
      <c r="C5323" s="33"/>
      <c r="D5323" s="33"/>
      <c r="E5323" s="33"/>
      <c r="F5323" s="33"/>
      <c r="G5323" s="33"/>
      <c r="H5323" s="33"/>
      <c r="I5323" s="33"/>
      <c r="J5323" s="33"/>
      <c r="K5323" s="33"/>
      <c r="L5323" s="33"/>
      <c r="M5323" s="33">
        <v>1</v>
      </c>
      <c r="N5323" s="27">
        <v>1</v>
      </c>
    </row>
    <row r="5324" spans="1:14">
      <c r="A5324" s="26" t="s">
        <v>16361</v>
      </c>
      <c r="B5324" s="29"/>
      <c r="C5324" s="33"/>
      <c r="D5324" s="33"/>
      <c r="E5324" s="33"/>
      <c r="F5324" s="33"/>
      <c r="G5324" s="33"/>
      <c r="H5324" s="33"/>
      <c r="I5324" s="33"/>
      <c r="J5324" s="33">
        <v>1</v>
      </c>
      <c r="K5324" s="33"/>
      <c r="L5324" s="33">
        <v>2</v>
      </c>
      <c r="M5324" s="33"/>
      <c r="N5324" s="27">
        <v>3</v>
      </c>
    </row>
    <row r="5325" spans="1:14">
      <c r="A5325" s="26" t="s">
        <v>6824</v>
      </c>
      <c r="B5325" s="29"/>
      <c r="C5325" s="33"/>
      <c r="D5325" s="33"/>
      <c r="E5325" s="33"/>
      <c r="F5325" s="33"/>
      <c r="G5325" s="33"/>
      <c r="H5325" s="33"/>
      <c r="I5325" s="33">
        <v>3</v>
      </c>
      <c r="J5325" s="33">
        <v>7</v>
      </c>
      <c r="K5325" s="33"/>
      <c r="L5325" s="33"/>
      <c r="M5325" s="33"/>
      <c r="N5325" s="27">
        <v>10</v>
      </c>
    </row>
    <row r="5326" spans="1:14">
      <c r="A5326" s="26" t="s">
        <v>13026</v>
      </c>
      <c r="B5326" s="29"/>
      <c r="C5326" s="33"/>
      <c r="D5326" s="33"/>
      <c r="E5326" s="33"/>
      <c r="F5326" s="33"/>
      <c r="G5326" s="33"/>
      <c r="H5326" s="33"/>
      <c r="I5326" s="33"/>
      <c r="J5326" s="33"/>
      <c r="K5326" s="33"/>
      <c r="L5326" s="33">
        <v>11</v>
      </c>
      <c r="M5326" s="33">
        <v>16</v>
      </c>
      <c r="N5326" s="27">
        <v>27</v>
      </c>
    </row>
    <row r="5327" spans="1:14">
      <c r="A5327" s="26" t="s">
        <v>6600</v>
      </c>
      <c r="B5327" s="29"/>
      <c r="C5327" s="33"/>
      <c r="D5327" s="33"/>
      <c r="E5327" s="33"/>
      <c r="F5327" s="33"/>
      <c r="G5327" s="33"/>
      <c r="H5327" s="33"/>
      <c r="I5327" s="33">
        <v>4</v>
      </c>
      <c r="J5327" s="33">
        <v>3</v>
      </c>
      <c r="K5327" s="33"/>
      <c r="L5327" s="33"/>
      <c r="M5327" s="33">
        <v>2</v>
      </c>
      <c r="N5327" s="27">
        <v>9</v>
      </c>
    </row>
    <row r="5328" spans="1:14">
      <c r="A5328" s="26" t="s">
        <v>10823</v>
      </c>
      <c r="B5328" s="29"/>
      <c r="C5328" s="33"/>
      <c r="D5328" s="33"/>
      <c r="E5328" s="33"/>
      <c r="F5328" s="33"/>
      <c r="G5328" s="33"/>
      <c r="H5328" s="33"/>
      <c r="I5328" s="33">
        <v>6</v>
      </c>
      <c r="J5328" s="33"/>
      <c r="K5328" s="33"/>
      <c r="L5328" s="33"/>
      <c r="M5328" s="33"/>
      <c r="N5328" s="27">
        <v>6</v>
      </c>
    </row>
    <row r="5329" spans="1:14">
      <c r="A5329" s="26" t="s">
        <v>15163</v>
      </c>
      <c r="B5329" s="29"/>
      <c r="C5329" s="33"/>
      <c r="D5329" s="33"/>
      <c r="E5329" s="33"/>
      <c r="F5329" s="33"/>
      <c r="G5329" s="33"/>
      <c r="H5329" s="33"/>
      <c r="I5329" s="33"/>
      <c r="J5329" s="33"/>
      <c r="K5329" s="33"/>
      <c r="L5329" s="33">
        <v>2</v>
      </c>
      <c r="M5329" s="33"/>
      <c r="N5329" s="27">
        <v>2</v>
      </c>
    </row>
    <row r="5330" spans="1:14">
      <c r="A5330" s="26" t="s">
        <v>14431</v>
      </c>
      <c r="B5330" s="29"/>
      <c r="C5330" s="33"/>
      <c r="D5330" s="33"/>
      <c r="E5330" s="33"/>
      <c r="F5330" s="33"/>
      <c r="G5330" s="33"/>
      <c r="H5330" s="33"/>
      <c r="I5330" s="33"/>
      <c r="J5330" s="33"/>
      <c r="K5330" s="33"/>
      <c r="L5330" s="33">
        <v>6</v>
      </c>
      <c r="M5330" s="33">
        <v>20</v>
      </c>
      <c r="N5330" s="27">
        <v>26</v>
      </c>
    </row>
    <row r="5331" spans="1:14">
      <c r="A5331" s="26" t="s">
        <v>10253</v>
      </c>
      <c r="B5331" s="29"/>
      <c r="C5331" s="33"/>
      <c r="D5331" s="33"/>
      <c r="E5331" s="33"/>
      <c r="F5331" s="33"/>
      <c r="G5331" s="33"/>
      <c r="H5331" s="33"/>
      <c r="I5331" s="33"/>
      <c r="J5331" s="33">
        <v>6</v>
      </c>
      <c r="K5331" s="33">
        <v>46</v>
      </c>
      <c r="L5331" s="33">
        <v>4</v>
      </c>
      <c r="M5331" s="33"/>
      <c r="N5331" s="27">
        <v>56</v>
      </c>
    </row>
    <row r="5332" spans="1:14">
      <c r="A5332" s="26" t="s">
        <v>16596</v>
      </c>
      <c r="B5332" s="29"/>
      <c r="C5332" s="33"/>
      <c r="D5332" s="33"/>
      <c r="E5332" s="33"/>
      <c r="F5332" s="33"/>
      <c r="G5332" s="33"/>
      <c r="H5332" s="33"/>
      <c r="I5332" s="33"/>
      <c r="J5332" s="33">
        <v>1</v>
      </c>
      <c r="K5332" s="33"/>
      <c r="L5332" s="33"/>
      <c r="M5332" s="33"/>
      <c r="N5332" s="27">
        <v>1</v>
      </c>
    </row>
    <row r="5333" spans="1:14">
      <c r="A5333" s="26" t="s">
        <v>11428</v>
      </c>
      <c r="B5333" s="29"/>
      <c r="C5333" s="33"/>
      <c r="D5333" s="33"/>
      <c r="E5333" s="33"/>
      <c r="F5333" s="33">
        <v>10</v>
      </c>
      <c r="G5333" s="33">
        <v>108</v>
      </c>
      <c r="H5333" s="33">
        <v>24</v>
      </c>
      <c r="I5333" s="33">
        <v>8</v>
      </c>
      <c r="J5333" s="33">
        <v>1</v>
      </c>
      <c r="K5333" s="33"/>
      <c r="L5333" s="33"/>
      <c r="M5333" s="33"/>
      <c r="N5333" s="27">
        <v>151</v>
      </c>
    </row>
    <row r="5334" spans="1:14">
      <c r="A5334" s="26" t="s">
        <v>15707</v>
      </c>
      <c r="B5334" s="29"/>
      <c r="C5334" s="33"/>
      <c r="D5334" s="33"/>
      <c r="E5334" s="33"/>
      <c r="F5334" s="33"/>
      <c r="G5334" s="33"/>
      <c r="H5334" s="33"/>
      <c r="I5334" s="33"/>
      <c r="J5334" s="33"/>
      <c r="K5334" s="33"/>
      <c r="L5334" s="33">
        <v>1</v>
      </c>
      <c r="M5334" s="33"/>
      <c r="N5334" s="27">
        <v>1</v>
      </c>
    </row>
    <row r="5335" spans="1:14">
      <c r="A5335" s="26" t="s">
        <v>16003</v>
      </c>
      <c r="B5335" s="29"/>
      <c r="C5335" s="33"/>
      <c r="D5335" s="33"/>
      <c r="E5335" s="33"/>
      <c r="F5335" s="33"/>
      <c r="G5335" s="33"/>
      <c r="H5335" s="33"/>
      <c r="I5335" s="33"/>
      <c r="J5335" s="33">
        <v>2</v>
      </c>
      <c r="K5335" s="33"/>
      <c r="L5335" s="33"/>
      <c r="M5335" s="33"/>
      <c r="N5335" s="27">
        <v>2</v>
      </c>
    </row>
    <row r="5336" spans="1:14">
      <c r="A5336" s="26" t="s">
        <v>2395</v>
      </c>
      <c r="B5336" s="29"/>
      <c r="C5336" s="33"/>
      <c r="D5336" s="33"/>
      <c r="E5336" s="33"/>
      <c r="F5336" s="33"/>
      <c r="G5336" s="33"/>
      <c r="H5336" s="33"/>
      <c r="I5336" s="33">
        <v>2</v>
      </c>
      <c r="J5336" s="33"/>
      <c r="K5336" s="33"/>
      <c r="L5336" s="33"/>
      <c r="M5336" s="33"/>
      <c r="N5336" s="27">
        <v>2</v>
      </c>
    </row>
    <row r="5337" spans="1:14">
      <c r="A5337" s="26" t="s">
        <v>10104</v>
      </c>
      <c r="B5337" s="29"/>
      <c r="C5337" s="33"/>
      <c r="D5337" s="33"/>
      <c r="E5337" s="33"/>
      <c r="F5337" s="33"/>
      <c r="G5337" s="33"/>
      <c r="H5337" s="33"/>
      <c r="I5337" s="33"/>
      <c r="J5337" s="33">
        <v>7</v>
      </c>
      <c r="K5337" s="33"/>
      <c r="L5337" s="33"/>
      <c r="M5337" s="33"/>
      <c r="N5337" s="27">
        <v>7</v>
      </c>
    </row>
    <row r="5338" spans="1:14">
      <c r="A5338" s="26" t="s">
        <v>11722</v>
      </c>
      <c r="B5338" s="29"/>
      <c r="C5338" s="33"/>
      <c r="D5338" s="33"/>
      <c r="E5338" s="33"/>
      <c r="F5338" s="33"/>
      <c r="G5338" s="33"/>
      <c r="H5338" s="33"/>
      <c r="I5338" s="33">
        <v>5</v>
      </c>
      <c r="J5338" s="33">
        <v>16</v>
      </c>
      <c r="K5338" s="33"/>
      <c r="L5338" s="33"/>
      <c r="M5338" s="33"/>
      <c r="N5338" s="27">
        <v>21</v>
      </c>
    </row>
    <row r="5339" spans="1:14">
      <c r="A5339" s="26" t="s">
        <v>6675</v>
      </c>
      <c r="B5339" s="29"/>
      <c r="C5339" s="33"/>
      <c r="D5339" s="33"/>
      <c r="E5339" s="33"/>
      <c r="F5339" s="33"/>
      <c r="G5339" s="33"/>
      <c r="H5339" s="33"/>
      <c r="I5339" s="33">
        <v>4</v>
      </c>
      <c r="J5339" s="33">
        <v>2</v>
      </c>
      <c r="K5339" s="33"/>
      <c r="L5339" s="33">
        <v>11</v>
      </c>
      <c r="M5339" s="33">
        <v>26</v>
      </c>
      <c r="N5339" s="27">
        <v>43</v>
      </c>
    </row>
    <row r="5340" spans="1:14">
      <c r="A5340" s="26" t="s">
        <v>8441</v>
      </c>
      <c r="B5340" s="29"/>
      <c r="C5340" s="33"/>
      <c r="D5340" s="33"/>
      <c r="E5340" s="33"/>
      <c r="F5340" s="33"/>
      <c r="G5340" s="33"/>
      <c r="H5340" s="33"/>
      <c r="I5340" s="33">
        <v>1</v>
      </c>
      <c r="J5340" s="33"/>
      <c r="K5340" s="33"/>
      <c r="L5340" s="33"/>
      <c r="M5340" s="33"/>
      <c r="N5340" s="27">
        <v>1</v>
      </c>
    </row>
    <row r="5341" spans="1:14">
      <c r="A5341" s="26" t="s">
        <v>4791</v>
      </c>
      <c r="B5341" s="29"/>
      <c r="C5341" s="33"/>
      <c r="D5341" s="33"/>
      <c r="E5341" s="33"/>
      <c r="F5341" s="33"/>
      <c r="G5341" s="33"/>
      <c r="H5341" s="33"/>
      <c r="I5341" s="33">
        <v>19</v>
      </c>
      <c r="J5341" s="33">
        <v>19</v>
      </c>
      <c r="K5341" s="33">
        <v>7</v>
      </c>
      <c r="L5341" s="33"/>
      <c r="M5341" s="33"/>
      <c r="N5341" s="27">
        <v>45</v>
      </c>
    </row>
    <row r="5342" spans="1:14">
      <c r="A5342" s="26" t="s">
        <v>8442</v>
      </c>
      <c r="B5342" s="29"/>
      <c r="C5342" s="33"/>
      <c r="D5342" s="33"/>
      <c r="E5342" s="33"/>
      <c r="F5342" s="33"/>
      <c r="G5342" s="33"/>
      <c r="H5342" s="33"/>
      <c r="I5342" s="33">
        <v>1</v>
      </c>
      <c r="J5342" s="33"/>
      <c r="K5342" s="33"/>
      <c r="L5342" s="33"/>
      <c r="M5342" s="33"/>
      <c r="N5342" s="27">
        <v>1</v>
      </c>
    </row>
    <row r="5343" spans="1:14">
      <c r="A5343" s="26" t="s">
        <v>2394</v>
      </c>
      <c r="B5343" s="29"/>
      <c r="C5343" s="33"/>
      <c r="D5343" s="33"/>
      <c r="E5343" s="33"/>
      <c r="F5343" s="33"/>
      <c r="G5343" s="33"/>
      <c r="H5343" s="33"/>
      <c r="I5343" s="33">
        <v>2</v>
      </c>
      <c r="J5343" s="33"/>
      <c r="K5343" s="33">
        <v>1</v>
      </c>
      <c r="L5343" s="33"/>
      <c r="M5343" s="33"/>
      <c r="N5343" s="27">
        <v>3</v>
      </c>
    </row>
    <row r="5344" spans="1:14">
      <c r="A5344" s="26" t="s">
        <v>10854</v>
      </c>
      <c r="B5344" s="29"/>
      <c r="C5344" s="33"/>
      <c r="D5344" s="33"/>
      <c r="E5344" s="33"/>
      <c r="F5344" s="33"/>
      <c r="G5344" s="33"/>
      <c r="H5344" s="33"/>
      <c r="I5344" s="33">
        <v>6</v>
      </c>
      <c r="J5344" s="33">
        <v>10</v>
      </c>
      <c r="K5344" s="33"/>
      <c r="L5344" s="33"/>
      <c r="M5344" s="33"/>
      <c r="N5344" s="27">
        <v>16</v>
      </c>
    </row>
    <row r="5345" spans="1:14">
      <c r="A5345" s="26" t="s">
        <v>7140</v>
      </c>
      <c r="B5345" s="29"/>
      <c r="C5345" s="33"/>
      <c r="D5345" s="33"/>
      <c r="E5345" s="33"/>
      <c r="F5345" s="33"/>
      <c r="G5345" s="33"/>
      <c r="H5345" s="33">
        <v>14</v>
      </c>
      <c r="I5345" s="33">
        <v>2</v>
      </c>
      <c r="J5345" s="33"/>
      <c r="K5345" s="33"/>
      <c r="L5345" s="33"/>
      <c r="M5345" s="33"/>
      <c r="N5345" s="27">
        <v>16</v>
      </c>
    </row>
    <row r="5346" spans="1:14">
      <c r="A5346" s="26" t="s">
        <v>10813</v>
      </c>
      <c r="B5346" s="29"/>
      <c r="C5346" s="33"/>
      <c r="D5346" s="33"/>
      <c r="E5346" s="33"/>
      <c r="F5346" s="33"/>
      <c r="G5346" s="33"/>
      <c r="H5346" s="33"/>
      <c r="I5346" s="33">
        <v>6</v>
      </c>
      <c r="J5346" s="33"/>
      <c r="K5346" s="33">
        <v>1</v>
      </c>
      <c r="L5346" s="33"/>
      <c r="M5346" s="33"/>
      <c r="N5346" s="27">
        <v>7</v>
      </c>
    </row>
    <row r="5347" spans="1:14">
      <c r="A5347" s="26" t="s">
        <v>16190</v>
      </c>
      <c r="B5347" s="29"/>
      <c r="C5347" s="33"/>
      <c r="D5347" s="33"/>
      <c r="E5347" s="33"/>
      <c r="F5347" s="33"/>
      <c r="G5347" s="33"/>
      <c r="H5347" s="33"/>
      <c r="I5347" s="33"/>
      <c r="J5347" s="33">
        <v>2</v>
      </c>
      <c r="K5347" s="33"/>
      <c r="L5347" s="33"/>
      <c r="M5347" s="33"/>
      <c r="N5347" s="27">
        <v>2</v>
      </c>
    </row>
    <row r="5348" spans="1:14">
      <c r="A5348" s="26" t="s">
        <v>16493</v>
      </c>
      <c r="B5348" s="29"/>
      <c r="C5348" s="33"/>
      <c r="D5348" s="33"/>
      <c r="E5348" s="33"/>
      <c r="F5348" s="33"/>
      <c r="G5348" s="33"/>
      <c r="H5348" s="33"/>
      <c r="I5348" s="33"/>
      <c r="J5348" s="33">
        <v>1</v>
      </c>
      <c r="K5348" s="33"/>
      <c r="L5348" s="33"/>
      <c r="M5348" s="33"/>
      <c r="N5348" s="27">
        <v>1</v>
      </c>
    </row>
    <row r="5349" spans="1:14">
      <c r="A5349" s="26" t="s">
        <v>7384</v>
      </c>
      <c r="B5349" s="29"/>
      <c r="C5349" s="33"/>
      <c r="D5349" s="33"/>
      <c r="E5349" s="33"/>
      <c r="F5349" s="33"/>
      <c r="G5349" s="33">
        <v>59</v>
      </c>
      <c r="H5349" s="33">
        <v>68</v>
      </c>
      <c r="I5349" s="33">
        <v>13</v>
      </c>
      <c r="J5349" s="33">
        <v>11</v>
      </c>
      <c r="K5349" s="33">
        <v>4</v>
      </c>
      <c r="L5349" s="33">
        <v>40</v>
      </c>
      <c r="M5349" s="33">
        <v>24</v>
      </c>
      <c r="N5349" s="27">
        <v>219</v>
      </c>
    </row>
    <row r="5350" spans="1:14">
      <c r="A5350" s="26" t="s">
        <v>8470</v>
      </c>
      <c r="B5350" s="29"/>
      <c r="C5350" s="33">
        <v>9</v>
      </c>
      <c r="D5350" s="33"/>
      <c r="E5350" s="33"/>
      <c r="F5350" s="33"/>
      <c r="G5350" s="33"/>
      <c r="H5350" s="33"/>
      <c r="I5350" s="33"/>
      <c r="J5350" s="33"/>
      <c r="K5350" s="33"/>
      <c r="L5350" s="33"/>
      <c r="M5350" s="33"/>
      <c r="N5350" s="27">
        <v>9</v>
      </c>
    </row>
    <row r="5351" spans="1:14">
      <c r="A5351" s="26" t="s">
        <v>5073</v>
      </c>
      <c r="B5351" s="29"/>
      <c r="C5351" s="33"/>
      <c r="D5351" s="33"/>
      <c r="E5351" s="33"/>
      <c r="F5351" s="33"/>
      <c r="G5351" s="33"/>
      <c r="H5351" s="33"/>
      <c r="I5351" s="33">
        <v>12</v>
      </c>
      <c r="J5351" s="33"/>
      <c r="K5351" s="33"/>
      <c r="L5351" s="33"/>
      <c r="M5351" s="33"/>
      <c r="N5351" s="27">
        <v>12</v>
      </c>
    </row>
    <row r="5352" spans="1:14">
      <c r="A5352" s="26" t="s">
        <v>10992</v>
      </c>
      <c r="B5352" s="29"/>
      <c r="C5352" s="33"/>
      <c r="D5352" s="33"/>
      <c r="E5352" s="33"/>
      <c r="F5352" s="33"/>
      <c r="G5352" s="33"/>
      <c r="H5352" s="33"/>
      <c r="I5352" s="33">
        <v>5</v>
      </c>
      <c r="J5352" s="33"/>
      <c r="K5352" s="33"/>
      <c r="L5352" s="33"/>
      <c r="M5352" s="33"/>
      <c r="N5352" s="27">
        <v>5</v>
      </c>
    </row>
    <row r="5353" spans="1:14">
      <c r="A5353" s="26" t="s">
        <v>15706</v>
      </c>
      <c r="B5353" s="29"/>
      <c r="C5353" s="33"/>
      <c r="D5353" s="33"/>
      <c r="E5353" s="33"/>
      <c r="F5353" s="33"/>
      <c r="G5353" s="33"/>
      <c r="H5353" s="33"/>
      <c r="I5353" s="33"/>
      <c r="J5353" s="33"/>
      <c r="K5353" s="33"/>
      <c r="L5353" s="33">
        <v>1</v>
      </c>
      <c r="M5353" s="33"/>
      <c r="N5353" s="27">
        <v>1</v>
      </c>
    </row>
    <row r="5354" spans="1:14">
      <c r="A5354" s="26" t="s">
        <v>7385</v>
      </c>
      <c r="B5354" s="29"/>
      <c r="C5354" s="33"/>
      <c r="D5354" s="33"/>
      <c r="E5354" s="33"/>
      <c r="F5354" s="33"/>
      <c r="G5354" s="33">
        <v>60</v>
      </c>
      <c r="H5354" s="33">
        <v>22</v>
      </c>
      <c r="I5354" s="33">
        <v>30</v>
      </c>
      <c r="J5354" s="33">
        <v>19</v>
      </c>
      <c r="K5354" s="33">
        <v>6</v>
      </c>
      <c r="L5354" s="33">
        <v>5</v>
      </c>
      <c r="M5354" s="33"/>
      <c r="N5354" s="27">
        <v>142</v>
      </c>
    </row>
    <row r="5355" spans="1:14">
      <c r="A5355" s="26" t="s">
        <v>10281</v>
      </c>
      <c r="B5355" s="29"/>
      <c r="C5355" s="33"/>
      <c r="D5355" s="33"/>
      <c r="E5355" s="33"/>
      <c r="F5355" s="33"/>
      <c r="G5355" s="33"/>
      <c r="H5355" s="33"/>
      <c r="I5355" s="33"/>
      <c r="J5355" s="33">
        <v>5</v>
      </c>
      <c r="K5355" s="33">
        <v>5</v>
      </c>
      <c r="L5355" s="33"/>
      <c r="M5355" s="33">
        <v>7</v>
      </c>
      <c r="N5355" s="27">
        <v>17</v>
      </c>
    </row>
    <row r="5356" spans="1:14">
      <c r="A5356" s="26" t="s">
        <v>8006</v>
      </c>
      <c r="B5356" s="29"/>
      <c r="C5356" s="33"/>
      <c r="D5356" s="33"/>
      <c r="E5356" s="33"/>
      <c r="F5356" s="33">
        <v>27</v>
      </c>
      <c r="G5356" s="33">
        <v>25</v>
      </c>
      <c r="H5356" s="33">
        <v>19</v>
      </c>
      <c r="I5356" s="33">
        <v>18</v>
      </c>
      <c r="J5356" s="33"/>
      <c r="K5356" s="33"/>
      <c r="L5356" s="33"/>
      <c r="M5356" s="33"/>
      <c r="N5356" s="27">
        <v>89</v>
      </c>
    </row>
    <row r="5357" spans="1:14">
      <c r="A5357" s="26" t="s">
        <v>13135</v>
      </c>
      <c r="B5357" s="29"/>
      <c r="C5357" s="33"/>
      <c r="D5357" s="33"/>
      <c r="E5357" s="33"/>
      <c r="F5357" s="33"/>
      <c r="G5357" s="33"/>
      <c r="H5357" s="33"/>
      <c r="I5357" s="33"/>
      <c r="J5357" s="33"/>
      <c r="K5357" s="33"/>
      <c r="L5357" s="33">
        <v>9</v>
      </c>
      <c r="M5357" s="33"/>
      <c r="N5357" s="27">
        <v>9</v>
      </c>
    </row>
    <row r="5358" spans="1:14">
      <c r="A5358" s="26" t="s">
        <v>12173</v>
      </c>
      <c r="B5358" s="29"/>
      <c r="C5358" s="33"/>
      <c r="D5358" s="33"/>
      <c r="E5358" s="33"/>
      <c r="F5358" s="33"/>
      <c r="G5358" s="33"/>
      <c r="H5358" s="33">
        <v>21</v>
      </c>
      <c r="I5358" s="33">
        <v>4</v>
      </c>
      <c r="J5358" s="33">
        <v>1</v>
      </c>
      <c r="K5358" s="33"/>
      <c r="L5358" s="33"/>
      <c r="M5358" s="33"/>
      <c r="N5358" s="27">
        <v>26</v>
      </c>
    </row>
    <row r="5359" spans="1:14">
      <c r="A5359" s="26" t="s">
        <v>5805</v>
      </c>
      <c r="B5359" s="29"/>
      <c r="C5359" s="33"/>
      <c r="D5359" s="33"/>
      <c r="E5359" s="33"/>
      <c r="F5359" s="33"/>
      <c r="G5359" s="33"/>
      <c r="H5359" s="33"/>
      <c r="I5359" s="33"/>
      <c r="J5359" s="33"/>
      <c r="K5359" s="33">
        <v>6</v>
      </c>
      <c r="L5359" s="33"/>
      <c r="M5359" s="33"/>
      <c r="N5359" s="27">
        <v>6</v>
      </c>
    </row>
    <row r="5360" spans="1:14">
      <c r="A5360" s="26" t="s">
        <v>8616</v>
      </c>
      <c r="B5360" s="29"/>
      <c r="C5360" s="33">
        <v>2</v>
      </c>
      <c r="D5360" s="33">
        <v>1</v>
      </c>
      <c r="E5360" s="33"/>
      <c r="F5360" s="33"/>
      <c r="G5360" s="33"/>
      <c r="H5360" s="33"/>
      <c r="I5360" s="33"/>
      <c r="J5360" s="33"/>
      <c r="K5360" s="33"/>
      <c r="L5360" s="33"/>
      <c r="M5360" s="33"/>
      <c r="N5360" s="27">
        <v>3</v>
      </c>
    </row>
    <row r="5361" spans="1:14">
      <c r="A5361" s="26" t="s">
        <v>7677</v>
      </c>
      <c r="B5361" s="29"/>
      <c r="C5361" s="33"/>
      <c r="D5361" s="33"/>
      <c r="E5361" s="33"/>
      <c r="F5361" s="33"/>
      <c r="G5361" s="33">
        <v>13</v>
      </c>
      <c r="H5361" s="33"/>
      <c r="I5361" s="33"/>
      <c r="J5361" s="33"/>
      <c r="K5361" s="33"/>
      <c r="L5361" s="33"/>
      <c r="M5361" s="33"/>
      <c r="N5361" s="27">
        <v>13</v>
      </c>
    </row>
    <row r="5362" spans="1:14">
      <c r="A5362" s="26" t="s">
        <v>12769</v>
      </c>
      <c r="B5362" s="29"/>
      <c r="C5362" s="33"/>
      <c r="D5362" s="33"/>
      <c r="E5362" s="33"/>
      <c r="F5362" s="33"/>
      <c r="G5362" s="33"/>
      <c r="H5362" s="33"/>
      <c r="I5362" s="33"/>
      <c r="J5362" s="33"/>
      <c r="K5362" s="33"/>
      <c r="L5362" s="33">
        <v>19</v>
      </c>
      <c r="M5362" s="33">
        <v>7</v>
      </c>
      <c r="N5362" s="27">
        <v>26</v>
      </c>
    </row>
    <row r="5363" spans="1:14">
      <c r="A5363" s="26" t="s">
        <v>9581</v>
      </c>
      <c r="B5363" s="29"/>
      <c r="C5363" s="33"/>
      <c r="D5363" s="33"/>
      <c r="E5363" s="33"/>
      <c r="F5363" s="33"/>
      <c r="G5363" s="33"/>
      <c r="H5363" s="33"/>
      <c r="I5363" s="33">
        <v>43</v>
      </c>
      <c r="J5363" s="33">
        <v>42</v>
      </c>
      <c r="K5363" s="33">
        <v>43</v>
      </c>
      <c r="L5363" s="33">
        <v>124</v>
      </c>
      <c r="M5363" s="33">
        <v>54</v>
      </c>
      <c r="N5363" s="27">
        <v>306</v>
      </c>
    </row>
    <row r="5364" spans="1:14">
      <c r="A5364" s="26" t="s">
        <v>5818</v>
      </c>
      <c r="B5364" s="29"/>
      <c r="C5364" s="33"/>
      <c r="D5364" s="33"/>
      <c r="E5364" s="33"/>
      <c r="F5364" s="33"/>
      <c r="G5364" s="33"/>
      <c r="H5364" s="33"/>
      <c r="I5364" s="33"/>
      <c r="J5364" s="33"/>
      <c r="K5364" s="33">
        <v>6</v>
      </c>
      <c r="L5364" s="33"/>
      <c r="M5364" s="33"/>
      <c r="N5364" s="27">
        <v>6</v>
      </c>
    </row>
    <row r="5365" spans="1:14">
      <c r="A5365" s="26" t="s">
        <v>16017</v>
      </c>
      <c r="B5365" s="29"/>
      <c r="C5365" s="33"/>
      <c r="D5365" s="33"/>
      <c r="E5365" s="33"/>
      <c r="F5365" s="33"/>
      <c r="G5365" s="33"/>
      <c r="H5365" s="33"/>
      <c r="I5365" s="33"/>
      <c r="J5365" s="33">
        <v>2</v>
      </c>
      <c r="K5365" s="33">
        <v>1</v>
      </c>
      <c r="L5365" s="33">
        <v>1</v>
      </c>
      <c r="M5365" s="33">
        <v>1</v>
      </c>
      <c r="N5365" s="27">
        <v>5</v>
      </c>
    </row>
    <row r="5366" spans="1:14">
      <c r="A5366" s="26" t="s">
        <v>3437</v>
      </c>
      <c r="B5366" s="29"/>
      <c r="C5366" s="33"/>
      <c r="D5366" s="33"/>
      <c r="E5366" s="33"/>
      <c r="F5366" s="33"/>
      <c r="G5366" s="33"/>
      <c r="H5366" s="33"/>
      <c r="I5366" s="33"/>
      <c r="J5366" s="33"/>
      <c r="K5366" s="33"/>
      <c r="L5366" s="33"/>
      <c r="M5366" s="33">
        <v>19</v>
      </c>
      <c r="N5366" s="27">
        <v>19</v>
      </c>
    </row>
    <row r="5367" spans="1:14">
      <c r="A5367" s="26" t="s">
        <v>6823</v>
      </c>
      <c r="B5367" s="29"/>
      <c r="C5367" s="33"/>
      <c r="D5367" s="33"/>
      <c r="E5367" s="33"/>
      <c r="F5367" s="33"/>
      <c r="G5367" s="33"/>
      <c r="H5367" s="33"/>
      <c r="I5367" s="33">
        <v>3</v>
      </c>
      <c r="J5367" s="33"/>
      <c r="K5367" s="33"/>
      <c r="L5367" s="33"/>
      <c r="M5367" s="33"/>
      <c r="N5367" s="27">
        <v>3</v>
      </c>
    </row>
    <row r="5368" spans="1:14">
      <c r="A5368" s="26" t="s">
        <v>5686</v>
      </c>
      <c r="B5368" s="29"/>
      <c r="C5368" s="33"/>
      <c r="D5368" s="33"/>
      <c r="E5368" s="33"/>
      <c r="F5368" s="33"/>
      <c r="G5368" s="33"/>
      <c r="H5368" s="33"/>
      <c r="I5368" s="33"/>
      <c r="J5368" s="33"/>
      <c r="K5368" s="33">
        <v>8</v>
      </c>
      <c r="L5368" s="33"/>
      <c r="M5368" s="33"/>
      <c r="N5368" s="27">
        <v>8</v>
      </c>
    </row>
    <row r="5369" spans="1:14">
      <c r="A5369" s="26" t="s">
        <v>10984</v>
      </c>
      <c r="B5369" s="29"/>
      <c r="C5369" s="33"/>
      <c r="D5369" s="33"/>
      <c r="E5369" s="33"/>
      <c r="F5369" s="33"/>
      <c r="G5369" s="33"/>
      <c r="H5369" s="33"/>
      <c r="I5369" s="33">
        <v>5</v>
      </c>
      <c r="J5369" s="33">
        <v>14</v>
      </c>
      <c r="K5369" s="33">
        <v>3</v>
      </c>
      <c r="L5369" s="33">
        <v>4</v>
      </c>
      <c r="M5369" s="33">
        <v>26</v>
      </c>
      <c r="N5369" s="27">
        <v>52</v>
      </c>
    </row>
    <row r="5370" spans="1:14">
      <c r="A5370" s="26" t="s">
        <v>5495</v>
      </c>
      <c r="B5370" s="29"/>
      <c r="C5370" s="33"/>
      <c r="D5370" s="33"/>
      <c r="E5370" s="33"/>
      <c r="F5370" s="33"/>
      <c r="G5370" s="33"/>
      <c r="H5370" s="33"/>
      <c r="I5370" s="33">
        <v>7</v>
      </c>
      <c r="J5370" s="33">
        <v>1</v>
      </c>
      <c r="K5370" s="33"/>
      <c r="L5370" s="33"/>
      <c r="M5370" s="33"/>
      <c r="N5370" s="27">
        <v>8</v>
      </c>
    </row>
    <row r="5371" spans="1:14">
      <c r="A5371" s="26" t="s">
        <v>8443</v>
      </c>
      <c r="B5371" s="29"/>
      <c r="C5371" s="33"/>
      <c r="D5371" s="33"/>
      <c r="E5371" s="33"/>
      <c r="F5371" s="33"/>
      <c r="G5371" s="33"/>
      <c r="H5371" s="33"/>
      <c r="I5371" s="33">
        <v>1</v>
      </c>
      <c r="J5371" s="33"/>
      <c r="K5371" s="33"/>
      <c r="L5371" s="33"/>
      <c r="M5371" s="33"/>
      <c r="N5371" s="27">
        <v>1</v>
      </c>
    </row>
    <row r="5372" spans="1:14">
      <c r="A5372" s="26" t="s">
        <v>3924</v>
      </c>
      <c r="B5372" s="29"/>
      <c r="C5372" s="33"/>
      <c r="D5372" s="33"/>
      <c r="E5372" s="33"/>
      <c r="F5372" s="33"/>
      <c r="G5372" s="33"/>
      <c r="H5372" s="33"/>
      <c r="I5372" s="33"/>
      <c r="J5372" s="33"/>
      <c r="K5372" s="33"/>
      <c r="L5372" s="33"/>
      <c r="M5372" s="33">
        <v>6</v>
      </c>
      <c r="N5372" s="27">
        <v>6</v>
      </c>
    </row>
    <row r="5373" spans="1:14">
      <c r="A5373" s="26" t="s">
        <v>15164</v>
      </c>
      <c r="B5373" s="29"/>
      <c r="C5373" s="33"/>
      <c r="D5373" s="33"/>
      <c r="E5373" s="33"/>
      <c r="F5373" s="33"/>
      <c r="G5373" s="33"/>
      <c r="H5373" s="33"/>
      <c r="I5373" s="33"/>
      <c r="J5373" s="33"/>
      <c r="K5373" s="33"/>
      <c r="L5373" s="33">
        <v>2</v>
      </c>
      <c r="M5373" s="33"/>
      <c r="N5373" s="27">
        <v>2</v>
      </c>
    </row>
    <row r="5374" spans="1:14">
      <c r="A5374" s="26" t="s">
        <v>7664</v>
      </c>
      <c r="B5374" s="29"/>
      <c r="C5374" s="33"/>
      <c r="D5374" s="33"/>
      <c r="E5374" s="33"/>
      <c r="F5374" s="33"/>
      <c r="G5374" s="33">
        <v>14</v>
      </c>
      <c r="H5374" s="33"/>
      <c r="I5374" s="33"/>
      <c r="J5374" s="33"/>
      <c r="K5374" s="33"/>
      <c r="L5374" s="33"/>
      <c r="M5374" s="33"/>
      <c r="N5374" s="27">
        <v>14</v>
      </c>
    </row>
    <row r="5375" spans="1:14">
      <c r="A5375" s="26" t="s">
        <v>14245</v>
      </c>
      <c r="B5375" s="29"/>
      <c r="C5375" s="33"/>
      <c r="D5375" s="33"/>
      <c r="E5375" s="33"/>
      <c r="F5375" s="33"/>
      <c r="G5375" s="33"/>
      <c r="H5375" s="33"/>
      <c r="I5375" s="33"/>
      <c r="J5375" s="33">
        <v>15</v>
      </c>
      <c r="K5375" s="33">
        <v>3</v>
      </c>
      <c r="L5375" s="33"/>
      <c r="M5375" s="33"/>
      <c r="N5375" s="27">
        <v>18</v>
      </c>
    </row>
    <row r="5376" spans="1:14">
      <c r="A5376" s="26" t="s">
        <v>14251</v>
      </c>
      <c r="B5376" s="29"/>
      <c r="C5376" s="33"/>
      <c r="D5376" s="33"/>
      <c r="E5376" s="33"/>
      <c r="F5376" s="33"/>
      <c r="G5376" s="33"/>
      <c r="H5376" s="33"/>
      <c r="I5376" s="33"/>
      <c r="J5376" s="33">
        <v>15</v>
      </c>
      <c r="K5376" s="33"/>
      <c r="L5376" s="33"/>
      <c r="M5376" s="33"/>
      <c r="N5376" s="27">
        <v>15</v>
      </c>
    </row>
    <row r="5377" spans="1:14">
      <c r="A5377" s="26" t="s">
        <v>16424</v>
      </c>
      <c r="B5377" s="29"/>
      <c r="C5377" s="33"/>
      <c r="D5377" s="33"/>
      <c r="E5377" s="33"/>
      <c r="F5377" s="33"/>
      <c r="G5377" s="33"/>
      <c r="H5377" s="33"/>
      <c r="I5377" s="33"/>
      <c r="J5377" s="33">
        <v>1</v>
      </c>
      <c r="K5377" s="33"/>
      <c r="L5377" s="33"/>
      <c r="M5377" s="33"/>
      <c r="N5377" s="27">
        <v>1</v>
      </c>
    </row>
    <row r="5378" spans="1:14">
      <c r="A5378" s="26" t="s">
        <v>4411</v>
      </c>
      <c r="B5378" s="29"/>
      <c r="C5378" s="33"/>
      <c r="D5378" s="33"/>
      <c r="E5378" s="33"/>
      <c r="F5378" s="33"/>
      <c r="G5378" s="33"/>
      <c r="H5378" s="33"/>
      <c r="I5378" s="33"/>
      <c r="J5378" s="33"/>
      <c r="K5378" s="33">
        <v>13</v>
      </c>
      <c r="L5378" s="33">
        <v>26</v>
      </c>
      <c r="M5378" s="33">
        <v>31</v>
      </c>
      <c r="N5378" s="27">
        <v>70</v>
      </c>
    </row>
    <row r="5379" spans="1:14">
      <c r="A5379" s="26" t="s">
        <v>6825</v>
      </c>
      <c r="B5379" s="29"/>
      <c r="C5379" s="33"/>
      <c r="D5379" s="33"/>
      <c r="E5379" s="33"/>
      <c r="F5379" s="33"/>
      <c r="G5379" s="33"/>
      <c r="H5379" s="33"/>
      <c r="I5379" s="33">
        <v>3</v>
      </c>
      <c r="J5379" s="33">
        <v>6</v>
      </c>
      <c r="K5379" s="33"/>
      <c r="L5379" s="33"/>
      <c r="M5379" s="33"/>
      <c r="N5379" s="27">
        <v>9</v>
      </c>
    </row>
    <row r="5380" spans="1:14">
      <c r="A5380" s="26" t="s">
        <v>9485</v>
      </c>
      <c r="B5380" s="29"/>
      <c r="C5380" s="33"/>
      <c r="D5380" s="33"/>
      <c r="E5380" s="33"/>
      <c r="F5380" s="33"/>
      <c r="G5380" s="33"/>
      <c r="H5380" s="33"/>
      <c r="I5380" s="33">
        <v>59</v>
      </c>
      <c r="J5380" s="33">
        <v>51</v>
      </c>
      <c r="K5380" s="33">
        <v>38</v>
      </c>
      <c r="L5380" s="33">
        <v>4</v>
      </c>
      <c r="M5380" s="33">
        <v>6</v>
      </c>
      <c r="N5380" s="27">
        <v>158</v>
      </c>
    </row>
    <row r="5381" spans="1:14">
      <c r="A5381" s="26" t="s">
        <v>13034</v>
      </c>
      <c r="B5381" s="29"/>
      <c r="C5381" s="33"/>
      <c r="D5381" s="33"/>
      <c r="E5381" s="33"/>
      <c r="F5381" s="33"/>
      <c r="G5381" s="33"/>
      <c r="H5381" s="33"/>
      <c r="I5381" s="33"/>
      <c r="J5381" s="33"/>
      <c r="K5381" s="33"/>
      <c r="L5381" s="33">
        <v>11</v>
      </c>
      <c r="M5381" s="33">
        <v>2</v>
      </c>
      <c r="N5381" s="27">
        <v>13</v>
      </c>
    </row>
    <row r="5382" spans="1:14">
      <c r="A5382" s="26" t="s">
        <v>5942</v>
      </c>
      <c r="B5382" s="29"/>
      <c r="C5382" s="33"/>
      <c r="D5382" s="33"/>
      <c r="E5382" s="33"/>
      <c r="F5382" s="33"/>
      <c r="G5382" s="33"/>
      <c r="H5382" s="33"/>
      <c r="I5382" s="33"/>
      <c r="J5382" s="33"/>
      <c r="K5382" s="33">
        <v>4</v>
      </c>
      <c r="L5382" s="33">
        <v>5</v>
      </c>
      <c r="M5382" s="33"/>
      <c r="N5382" s="27">
        <v>9</v>
      </c>
    </row>
    <row r="5383" spans="1:14">
      <c r="A5383" s="26" t="s">
        <v>11576</v>
      </c>
      <c r="B5383" s="29"/>
      <c r="C5383" s="33"/>
      <c r="D5383" s="33"/>
      <c r="E5383" s="33"/>
      <c r="F5383" s="33"/>
      <c r="G5383" s="33"/>
      <c r="H5383" s="33">
        <v>55</v>
      </c>
      <c r="I5383" s="33">
        <v>76</v>
      </c>
      <c r="J5383" s="33">
        <v>39</v>
      </c>
      <c r="K5383" s="33">
        <v>29</v>
      </c>
      <c r="L5383" s="33">
        <v>48</v>
      </c>
      <c r="M5383" s="33">
        <v>42</v>
      </c>
      <c r="N5383" s="27">
        <v>289</v>
      </c>
    </row>
    <row r="5384" spans="1:14">
      <c r="A5384" s="26" t="s">
        <v>11493</v>
      </c>
      <c r="B5384" s="29"/>
      <c r="C5384" s="33"/>
      <c r="D5384" s="33"/>
      <c r="E5384" s="33"/>
      <c r="F5384" s="33"/>
      <c r="G5384" s="33">
        <v>56</v>
      </c>
      <c r="H5384" s="33">
        <v>17</v>
      </c>
      <c r="I5384" s="33">
        <v>4</v>
      </c>
      <c r="J5384" s="33"/>
      <c r="K5384" s="33"/>
      <c r="L5384" s="33"/>
      <c r="M5384" s="33"/>
      <c r="N5384" s="27">
        <v>77</v>
      </c>
    </row>
    <row r="5385" spans="1:14">
      <c r="A5385" s="26" t="s">
        <v>14465</v>
      </c>
      <c r="B5385" s="29"/>
      <c r="C5385" s="33"/>
      <c r="D5385" s="33"/>
      <c r="E5385" s="33"/>
      <c r="F5385" s="33"/>
      <c r="G5385" s="33"/>
      <c r="H5385" s="33"/>
      <c r="I5385" s="33"/>
      <c r="J5385" s="33"/>
      <c r="K5385" s="33"/>
      <c r="L5385" s="33">
        <v>5</v>
      </c>
      <c r="M5385" s="33"/>
      <c r="N5385" s="27">
        <v>5</v>
      </c>
    </row>
    <row r="5386" spans="1:14">
      <c r="A5386" s="26" t="s">
        <v>11041</v>
      </c>
      <c r="B5386" s="29"/>
      <c r="C5386" s="33"/>
      <c r="D5386" s="33"/>
      <c r="E5386" s="33"/>
      <c r="F5386" s="33"/>
      <c r="G5386" s="33"/>
      <c r="H5386" s="33"/>
      <c r="I5386" s="33">
        <v>5</v>
      </c>
      <c r="J5386" s="33">
        <v>5</v>
      </c>
      <c r="K5386" s="33"/>
      <c r="L5386" s="33"/>
      <c r="M5386" s="33"/>
      <c r="N5386" s="27">
        <v>10</v>
      </c>
    </row>
    <row r="5387" spans="1:14">
      <c r="A5387" s="26" t="s">
        <v>2393</v>
      </c>
      <c r="B5387" s="29"/>
      <c r="C5387" s="33"/>
      <c r="D5387" s="33"/>
      <c r="E5387" s="33"/>
      <c r="F5387" s="33"/>
      <c r="G5387" s="33"/>
      <c r="H5387" s="33"/>
      <c r="I5387" s="33">
        <v>2</v>
      </c>
      <c r="J5387" s="33">
        <v>8</v>
      </c>
      <c r="K5387" s="33">
        <v>2</v>
      </c>
      <c r="L5387" s="33"/>
      <c r="M5387" s="33"/>
      <c r="N5387" s="27">
        <v>12</v>
      </c>
    </row>
    <row r="5388" spans="1:14">
      <c r="A5388" s="26" t="s">
        <v>1505</v>
      </c>
      <c r="B5388" s="29"/>
      <c r="C5388" s="33"/>
      <c r="D5388" s="33"/>
      <c r="E5388" s="33"/>
      <c r="F5388" s="33"/>
      <c r="G5388" s="33"/>
      <c r="H5388" s="33"/>
      <c r="I5388" s="33"/>
      <c r="J5388" s="33"/>
      <c r="K5388" s="33"/>
      <c r="L5388" s="33"/>
      <c r="M5388" s="33">
        <v>1</v>
      </c>
      <c r="N5388" s="27">
        <v>1</v>
      </c>
    </row>
    <row r="5389" spans="1:14">
      <c r="A5389" s="26" t="s">
        <v>6806</v>
      </c>
      <c r="B5389" s="29"/>
      <c r="C5389" s="33"/>
      <c r="D5389" s="33"/>
      <c r="E5389" s="33"/>
      <c r="F5389" s="33"/>
      <c r="G5389" s="33"/>
      <c r="H5389" s="33"/>
      <c r="I5389" s="33">
        <v>3</v>
      </c>
      <c r="J5389" s="33"/>
      <c r="K5389" s="33"/>
      <c r="L5389" s="33"/>
      <c r="M5389" s="33"/>
      <c r="N5389" s="27">
        <v>3</v>
      </c>
    </row>
    <row r="5390" spans="1:14">
      <c r="A5390" s="26" t="s">
        <v>10456</v>
      </c>
      <c r="B5390" s="29"/>
      <c r="C5390" s="33"/>
      <c r="D5390" s="33"/>
      <c r="E5390" s="33"/>
      <c r="F5390" s="33"/>
      <c r="G5390" s="33"/>
      <c r="H5390" s="33"/>
      <c r="I5390" s="33"/>
      <c r="J5390" s="33">
        <v>4</v>
      </c>
      <c r="K5390" s="33">
        <v>1</v>
      </c>
      <c r="L5390" s="33">
        <v>32</v>
      </c>
      <c r="M5390" s="33">
        <v>31</v>
      </c>
      <c r="N5390" s="27">
        <v>68</v>
      </c>
    </row>
    <row r="5391" spans="1:14">
      <c r="A5391" s="26" t="s">
        <v>16947</v>
      </c>
      <c r="B5391" s="29"/>
      <c r="C5391" s="33"/>
      <c r="D5391" s="33"/>
      <c r="E5391" s="33"/>
      <c r="F5391" s="33"/>
      <c r="G5391" s="33"/>
      <c r="H5391" s="33">
        <v>52</v>
      </c>
      <c r="I5391" s="33">
        <v>10</v>
      </c>
      <c r="J5391" s="33">
        <v>11</v>
      </c>
      <c r="K5391" s="33">
        <v>9</v>
      </c>
      <c r="L5391" s="33">
        <v>9</v>
      </c>
      <c r="M5391" s="33">
        <v>4</v>
      </c>
      <c r="N5391" s="27">
        <v>95</v>
      </c>
    </row>
    <row r="5392" spans="1:14">
      <c r="A5392" s="26" t="s">
        <v>8444</v>
      </c>
      <c r="B5392" s="29"/>
      <c r="C5392" s="33"/>
      <c r="D5392" s="33"/>
      <c r="E5392" s="33"/>
      <c r="F5392" s="33"/>
      <c r="G5392" s="33"/>
      <c r="H5392" s="33"/>
      <c r="I5392" s="33">
        <v>1</v>
      </c>
      <c r="J5392" s="33"/>
      <c r="K5392" s="33"/>
      <c r="L5392" s="33"/>
      <c r="M5392" s="33">
        <v>3</v>
      </c>
      <c r="N5392" s="27">
        <v>4</v>
      </c>
    </row>
    <row r="5393" spans="1:14">
      <c r="A5393" s="26" t="s">
        <v>8742</v>
      </c>
      <c r="B5393" s="29"/>
      <c r="C5393" s="33"/>
      <c r="D5393" s="33">
        <v>71</v>
      </c>
      <c r="E5393" s="33">
        <v>68</v>
      </c>
      <c r="F5393" s="33"/>
      <c r="G5393" s="33"/>
      <c r="H5393" s="33">
        <v>15</v>
      </c>
      <c r="I5393" s="33">
        <v>7</v>
      </c>
      <c r="J5393" s="33">
        <v>10</v>
      </c>
      <c r="K5393" s="33"/>
      <c r="L5393" s="33">
        <v>9</v>
      </c>
      <c r="M5393" s="33">
        <v>3</v>
      </c>
      <c r="N5393" s="27">
        <v>183</v>
      </c>
    </row>
    <row r="5394" spans="1:14">
      <c r="A5394" s="26" t="s">
        <v>10081</v>
      </c>
      <c r="B5394" s="29"/>
      <c r="C5394" s="33"/>
      <c r="D5394" s="33"/>
      <c r="E5394" s="33"/>
      <c r="F5394" s="33"/>
      <c r="G5394" s="33"/>
      <c r="H5394" s="33"/>
      <c r="I5394" s="33"/>
      <c r="J5394" s="33">
        <v>7</v>
      </c>
      <c r="K5394" s="33">
        <v>7</v>
      </c>
      <c r="L5394" s="33"/>
      <c r="M5394" s="33"/>
      <c r="N5394" s="27">
        <v>14</v>
      </c>
    </row>
    <row r="5395" spans="1:14">
      <c r="A5395" s="26" t="s">
        <v>3512</v>
      </c>
      <c r="B5395" s="29"/>
      <c r="C5395" s="33"/>
      <c r="D5395" s="33"/>
      <c r="E5395" s="33"/>
      <c r="F5395" s="33"/>
      <c r="G5395" s="33"/>
      <c r="H5395" s="33"/>
      <c r="I5395" s="33"/>
      <c r="J5395" s="33"/>
      <c r="K5395" s="33"/>
      <c r="L5395" s="33"/>
      <c r="M5395" s="33">
        <v>15</v>
      </c>
      <c r="N5395" s="27">
        <v>15</v>
      </c>
    </row>
    <row r="5396" spans="1:14">
      <c r="A5396" s="26" t="s">
        <v>9556</v>
      </c>
      <c r="B5396" s="29"/>
      <c r="C5396" s="33"/>
      <c r="D5396" s="33"/>
      <c r="E5396" s="33"/>
      <c r="F5396" s="33"/>
      <c r="G5396" s="33"/>
      <c r="H5396" s="33"/>
      <c r="I5396" s="33">
        <v>47</v>
      </c>
      <c r="J5396" s="33">
        <v>103</v>
      </c>
      <c r="K5396" s="33">
        <v>14</v>
      </c>
      <c r="L5396" s="33">
        <v>13</v>
      </c>
      <c r="M5396" s="33">
        <v>7</v>
      </c>
      <c r="N5396" s="27">
        <v>184</v>
      </c>
    </row>
    <row r="5397" spans="1:14">
      <c r="A5397" s="26" t="s">
        <v>15704</v>
      </c>
      <c r="B5397" s="29"/>
      <c r="C5397" s="33"/>
      <c r="D5397" s="33"/>
      <c r="E5397" s="33"/>
      <c r="F5397" s="33"/>
      <c r="G5397" s="33"/>
      <c r="H5397" s="33"/>
      <c r="I5397" s="33"/>
      <c r="J5397" s="33"/>
      <c r="K5397" s="33"/>
      <c r="L5397" s="33">
        <v>1</v>
      </c>
      <c r="M5397" s="33"/>
      <c r="N5397" s="27">
        <v>1</v>
      </c>
    </row>
    <row r="5398" spans="1:14">
      <c r="A5398" s="26" t="s">
        <v>12140</v>
      </c>
      <c r="B5398" s="29"/>
      <c r="C5398" s="33"/>
      <c r="D5398" s="33"/>
      <c r="E5398" s="33"/>
      <c r="F5398" s="33"/>
      <c r="G5398" s="33"/>
      <c r="H5398" s="33">
        <v>22</v>
      </c>
      <c r="I5398" s="33">
        <v>12</v>
      </c>
      <c r="J5398" s="33">
        <v>9</v>
      </c>
      <c r="K5398" s="33"/>
      <c r="L5398" s="33"/>
      <c r="M5398" s="33"/>
      <c r="N5398" s="27">
        <v>43</v>
      </c>
    </row>
    <row r="5399" spans="1:14">
      <c r="A5399" s="26" t="s">
        <v>12124</v>
      </c>
      <c r="B5399" s="29"/>
      <c r="C5399" s="33"/>
      <c r="D5399" s="33"/>
      <c r="E5399" s="33"/>
      <c r="F5399" s="33"/>
      <c r="G5399" s="33"/>
      <c r="H5399" s="33">
        <v>22</v>
      </c>
      <c r="I5399" s="33">
        <v>5</v>
      </c>
      <c r="J5399" s="33">
        <v>2</v>
      </c>
      <c r="K5399" s="33"/>
      <c r="L5399" s="33"/>
      <c r="M5399" s="33">
        <v>1</v>
      </c>
      <c r="N5399" s="27">
        <v>30</v>
      </c>
    </row>
    <row r="5400" spans="1:14">
      <c r="A5400" s="26" t="s">
        <v>14423</v>
      </c>
      <c r="B5400" s="29"/>
      <c r="C5400" s="33"/>
      <c r="D5400" s="33"/>
      <c r="E5400" s="33"/>
      <c r="F5400" s="33"/>
      <c r="G5400" s="33"/>
      <c r="H5400" s="33"/>
      <c r="I5400" s="33"/>
      <c r="J5400" s="33"/>
      <c r="K5400" s="33"/>
      <c r="L5400" s="33">
        <v>6</v>
      </c>
      <c r="M5400" s="33"/>
      <c r="N5400" s="27">
        <v>6</v>
      </c>
    </row>
    <row r="5401" spans="1:14">
      <c r="A5401" s="26" t="s">
        <v>158</v>
      </c>
      <c r="B5401" s="29"/>
      <c r="C5401" s="33"/>
      <c r="D5401" s="33"/>
      <c r="E5401" s="33"/>
      <c r="F5401" s="33"/>
      <c r="G5401" s="33"/>
      <c r="H5401" s="33"/>
      <c r="I5401" s="33"/>
      <c r="J5401" s="33"/>
      <c r="K5401" s="33"/>
      <c r="L5401" s="33"/>
      <c r="M5401" s="33">
        <v>4</v>
      </c>
      <c r="N5401" s="27">
        <v>4</v>
      </c>
    </row>
    <row r="5402" spans="1:14">
      <c r="A5402" s="26" t="s">
        <v>5675</v>
      </c>
      <c r="B5402" s="29"/>
      <c r="C5402" s="33"/>
      <c r="D5402" s="33"/>
      <c r="E5402" s="33"/>
      <c r="F5402" s="33"/>
      <c r="G5402" s="33"/>
      <c r="H5402" s="33"/>
      <c r="I5402" s="33"/>
      <c r="J5402" s="33"/>
      <c r="K5402" s="33">
        <v>8</v>
      </c>
      <c r="L5402" s="33">
        <v>47</v>
      </c>
      <c r="M5402" s="33">
        <v>26</v>
      </c>
      <c r="N5402" s="27">
        <v>81</v>
      </c>
    </row>
    <row r="5403" spans="1:14">
      <c r="A5403" s="26" t="s">
        <v>16412</v>
      </c>
      <c r="B5403" s="29"/>
      <c r="C5403" s="33"/>
      <c r="D5403" s="33"/>
      <c r="E5403" s="33"/>
      <c r="F5403" s="33"/>
      <c r="G5403" s="33"/>
      <c r="H5403" s="33"/>
      <c r="I5403" s="33"/>
      <c r="J5403" s="33">
        <v>1</v>
      </c>
      <c r="K5403" s="33">
        <v>1</v>
      </c>
      <c r="L5403" s="33"/>
      <c r="M5403" s="33"/>
      <c r="N5403" s="27">
        <v>2</v>
      </c>
    </row>
    <row r="5404" spans="1:14">
      <c r="A5404" s="26" t="s">
        <v>10009</v>
      </c>
      <c r="B5404" s="29"/>
      <c r="C5404" s="33"/>
      <c r="D5404" s="33"/>
      <c r="E5404" s="33"/>
      <c r="F5404" s="33"/>
      <c r="G5404" s="33"/>
      <c r="H5404" s="33"/>
      <c r="I5404" s="33"/>
      <c r="J5404" s="33">
        <v>8</v>
      </c>
      <c r="K5404" s="33"/>
      <c r="L5404" s="33"/>
      <c r="M5404" s="33"/>
      <c r="N5404" s="27">
        <v>8</v>
      </c>
    </row>
    <row r="5405" spans="1:14">
      <c r="A5405" s="26" t="s">
        <v>11545</v>
      </c>
      <c r="B5405" s="29"/>
      <c r="C5405" s="33"/>
      <c r="D5405" s="33"/>
      <c r="E5405" s="33"/>
      <c r="F5405" s="33"/>
      <c r="G5405" s="33">
        <v>77</v>
      </c>
      <c r="H5405" s="33">
        <v>64</v>
      </c>
      <c r="I5405" s="33">
        <v>54</v>
      </c>
      <c r="J5405" s="33">
        <v>20</v>
      </c>
      <c r="K5405" s="33">
        <v>12</v>
      </c>
      <c r="L5405" s="33">
        <v>7</v>
      </c>
      <c r="M5405" s="33">
        <v>6</v>
      </c>
      <c r="N5405" s="27">
        <v>240</v>
      </c>
    </row>
    <row r="5406" spans="1:14">
      <c r="A5406" s="26" t="s">
        <v>8728</v>
      </c>
      <c r="B5406" s="29"/>
      <c r="C5406" s="33"/>
      <c r="D5406" s="33">
        <v>106</v>
      </c>
      <c r="E5406" s="33">
        <v>12</v>
      </c>
      <c r="F5406" s="33"/>
      <c r="G5406" s="33"/>
      <c r="H5406" s="33"/>
      <c r="I5406" s="33"/>
      <c r="J5406" s="33"/>
      <c r="K5406" s="33"/>
      <c r="L5406" s="33"/>
      <c r="M5406" s="33"/>
      <c r="N5406" s="27">
        <v>118</v>
      </c>
    </row>
    <row r="5407" spans="1:14">
      <c r="A5407" s="26" t="s">
        <v>10644</v>
      </c>
      <c r="B5407" s="29"/>
      <c r="C5407" s="33"/>
      <c r="D5407" s="33"/>
      <c r="E5407" s="33"/>
      <c r="F5407" s="33"/>
      <c r="G5407" s="33"/>
      <c r="H5407" s="33"/>
      <c r="I5407" s="33"/>
      <c r="J5407" s="33">
        <v>3</v>
      </c>
      <c r="K5407" s="33"/>
      <c r="L5407" s="33"/>
      <c r="M5407" s="33"/>
      <c r="N5407" s="27">
        <v>3</v>
      </c>
    </row>
    <row r="5408" spans="1:14">
      <c r="A5408" s="26" t="s">
        <v>16819</v>
      </c>
      <c r="B5408" s="29"/>
      <c r="C5408" s="33"/>
      <c r="D5408" s="33"/>
      <c r="E5408" s="33"/>
      <c r="F5408" s="33"/>
      <c r="G5408" s="33"/>
      <c r="H5408" s="33"/>
      <c r="I5408" s="33"/>
      <c r="J5408" s="33">
        <v>1</v>
      </c>
      <c r="K5408" s="33"/>
      <c r="L5408" s="33"/>
      <c r="M5408" s="33"/>
      <c r="N5408" s="27">
        <v>1</v>
      </c>
    </row>
    <row r="5409" spans="1:14">
      <c r="A5409" s="26" t="s">
        <v>16110</v>
      </c>
      <c r="B5409" s="29"/>
      <c r="C5409" s="33"/>
      <c r="D5409" s="33"/>
      <c r="E5409" s="33"/>
      <c r="F5409" s="33"/>
      <c r="G5409" s="33"/>
      <c r="H5409" s="33"/>
      <c r="I5409" s="33"/>
      <c r="J5409" s="33">
        <v>2</v>
      </c>
      <c r="K5409" s="33"/>
      <c r="L5409" s="33">
        <v>1</v>
      </c>
      <c r="M5409" s="33"/>
      <c r="N5409" s="27">
        <v>3</v>
      </c>
    </row>
    <row r="5410" spans="1:14">
      <c r="A5410" s="26" t="s">
        <v>2366</v>
      </c>
      <c r="B5410" s="29"/>
      <c r="C5410" s="33"/>
      <c r="D5410" s="33"/>
      <c r="E5410" s="33"/>
      <c r="F5410" s="33"/>
      <c r="G5410" s="33"/>
      <c r="H5410" s="33"/>
      <c r="I5410" s="33">
        <v>2</v>
      </c>
      <c r="J5410" s="33"/>
      <c r="K5410" s="33"/>
      <c r="L5410" s="33"/>
      <c r="M5410" s="33"/>
      <c r="N5410" s="27">
        <v>2</v>
      </c>
    </row>
    <row r="5411" spans="1:14">
      <c r="A5411" s="26" t="s">
        <v>579</v>
      </c>
      <c r="B5411" s="29"/>
      <c r="C5411" s="33"/>
      <c r="D5411" s="33"/>
      <c r="E5411" s="33"/>
      <c r="F5411" s="33"/>
      <c r="G5411" s="33"/>
      <c r="H5411" s="33"/>
      <c r="I5411" s="33"/>
      <c r="J5411" s="33"/>
      <c r="K5411" s="33"/>
      <c r="L5411" s="33"/>
      <c r="M5411" s="33">
        <v>2</v>
      </c>
      <c r="N5411" s="27">
        <v>2</v>
      </c>
    </row>
    <row r="5412" spans="1:14">
      <c r="A5412" s="26" t="s">
        <v>12771</v>
      </c>
      <c r="B5412" s="29"/>
      <c r="C5412" s="33"/>
      <c r="D5412" s="33"/>
      <c r="E5412" s="33"/>
      <c r="F5412" s="33"/>
      <c r="G5412" s="33"/>
      <c r="H5412" s="33"/>
      <c r="I5412" s="33"/>
      <c r="J5412" s="33"/>
      <c r="K5412" s="33"/>
      <c r="L5412" s="33">
        <v>19</v>
      </c>
      <c r="M5412" s="33"/>
      <c r="N5412" s="27">
        <v>19</v>
      </c>
    </row>
    <row r="5413" spans="1:14">
      <c r="A5413" s="26" t="s">
        <v>1508</v>
      </c>
      <c r="B5413" s="29"/>
      <c r="C5413" s="33"/>
      <c r="D5413" s="33"/>
      <c r="E5413" s="33"/>
      <c r="F5413" s="33"/>
      <c r="G5413" s="33"/>
      <c r="H5413" s="33"/>
      <c r="I5413" s="33"/>
      <c r="J5413" s="33"/>
      <c r="K5413" s="33"/>
      <c r="L5413" s="33"/>
      <c r="M5413" s="33">
        <v>1</v>
      </c>
      <c r="N5413" s="27">
        <v>1</v>
      </c>
    </row>
    <row r="5414" spans="1:14">
      <c r="A5414" s="26" t="s">
        <v>16938</v>
      </c>
      <c r="B5414" s="29"/>
      <c r="C5414" s="33"/>
      <c r="D5414" s="33"/>
      <c r="E5414" s="33"/>
      <c r="F5414" s="33"/>
      <c r="G5414" s="33"/>
      <c r="H5414" s="33">
        <v>54</v>
      </c>
      <c r="I5414" s="33">
        <v>48</v>
      </c>
      <c r="J5414" s="33">
        <v>28</v>
      </c>
      <c r="K5414" s="33">
        <v>11</v>
      </c>
      <c r="L5414" s="33">
        <v>20</v>
      </c>
      <c r="M5414" s="33">
        <v>59</v>
      </c>
      <c r="N5414" s="27">
        <v>220</v>
      </c>
    </row>
    <row r="5415" spans="1:14">
      <c r="A5415" s="26" t="s">
        <v>1502</v>
      </c>
      <c r="B5415" s="29"/>
      <c r="C5415" s="33"/>
      <c r="D5415" s="33"/>
      <c r="E5415" s="33"/>
      <c r="F5415" s="33"/>
      <c r="G5415" s="33"/>
      <c r="H5415" s="33"/>
      <c r="I5415" s="33"/>
      <c r="J5415" s="33"/>
      <c r="K5415" s="33"/>
      <c r="L5415" s="33"/>
      <c r="M5415" s="33">
        <v>1</v>
      </c>
      <c r="N5415" s="27">
        <v>1</v>
      </c>
    </row>
    <row r="5416" spans="1:14">
      <c r="A5416" s="26" t="s">
        <v>6108</v>
      </c>
      <c r="B5416" s="29"/>
      <c r="C5416" s="33"/>
      <c r="D5416" s="33"/>
      <c r="E5416" s="33"/>
      <c r="F5416" s="33"/>
      <c r="G5416" s="33"/>
      <c r="H5416" s="33"/>
      <c r="I5416" s="33"/>
      <c r="J5416" s="33"/>
      <c r="K5416" s="33">
        <v>3</v>
      </c>
      <c r="L5416" s="33"/>
      <c r="M5416" s="33"/>
      <c r="N5416" s="27">
        <v>3</v>
      </c>
    </row>
    <row r="5417" spans="1:14">
      <c r="A5417" s="26" t="s">
        <v>3927</v>
      </c>
      <c r="B5417" s="29"/>
      <c r="C5417" s="33"/>
      <c r="D5417" s="33"/>
      <c r="E5417" s="33"/>
      <c r="F5417" s="33"/>
      <c r="G5417" s="33"/>
      <c r="H5417" s="33"/>
      <c r="I5417" s="33"/>
      <c r="J5417" s="33"/>
      <c r="K5417" s="33"/>
      <c r="L5417" s="33"/>
      <c r="M5417" s="33">
        <v>6</v>
      </c>
      <c r="N5417" s="27">
        <v>6</v>
      </c>
    </row>
    <row r="5418" spans="1:14">
      <c r="A5418" s="26" t="s">
        <v>8049</v>
      </c>
      <c r="B5418" s="29"/>
      <c r="C5418" s="33"/>
      <c r="D5418" s="33"/>
      <c r="E5418" s="33"/>
      <c r="F5418" s="33">
        <v>77</v>
      </c>
      <c r="G5418" s="33">
        <v>20</v>
      </c>
      <c r="H5418" s="33"/>
      <c r="I5418" s="33"/>
      <c r="J5418" s="33"/>
      <c r="K5418" s="33"/>
      <c r="L5418" s="33"/>
      <c r="M5418" s="33"/>
      <c r="N5418" s="27">
        <v>97</v>
      </c>
    </row>
    <row r="5419" spans="1:14">
      <c r="A5419" s="26" t="s">
        <v>5511</v>
      </c>
      <c r="B5419" s="29"/>
      <c r="C5419" s="33"/>
      <c r="D5419" s="33"/>
      <c r="E5419" s="33"/>
      <c r="F5419" s="33"/>
      <c r="G5419" s="33"/>
      <c r="H5419" s="33"/>
      <c r="I5419" s="33">
        <v>7</v>
      </c>
      <c r="J5419" s="33"/>
      <c r="K5419" s="33"/>
      <c r="L5419" s="33"/>
      <c r="M5419" s="33"/>
      <c r="N5419" s="27">
        <v>7</v>
      </c>
    </row>
    <row r="5420" spans="1:14">
      <c r="A5420" s="26" t="s">
        <v>15217</v>
      </c>
      <c r="B5420" s="29"/>
      <c r="C5420" s="33"/>
      <c r="D5420" s="33"/>
      <c r="E5420" s="33"/>
      <c r="F5420" s="33"/>
      <c r="G5420" s="33"/>
      <c r="H5420" s="33"/>
      <c r="I5420" s="33"/>
      <c r="J5420" s="33"/>
      <c r="K5420" s="33"/>
      <c r="L5420" s="33">
        <v>2</v>
      </c>
      <c r="M5420" s="33"/>
      <c r="N5420" s="27">
        <v>2</v>
      </c>
    </row>
    <row r="5421" spans="1:14">
      <c r="A5421" s="26" t="s">
        <v>10398</v>
      </c>
      <c r="B5421" s="29"/>
      <c r="C5421" s="33"/>
      <c r="D5421" s="33"/>
      <c r="E5421" s="33"/>
      <c r="F5421" s="33"/>
      <c r="G5421" s="33"/>
      <c r="H5421" s="33"/>
      <c r="I5421" s="33"/>
      <c r="J5421" s="33">
        <v>5</v>
      </c>
      <c r="K5421" s="33"/>
      <c r="L5421" s="33"/>
      <c r="M5421" s="33"/>
      <c r="N5421" s="27">
        <v>5</v>
      </c>
    </row>
    <row r="5422" spans="1:14">
      <c r="A5422" s="26" t="s">
        <v>9135</v>
      </c>
      <c r="B5422" s="29"/>
      <c r="C5422" s="33"/>
      <c r="D5422" s="33">
        <v>2</v>
      </c>
      <c r="E5422" s="33"/>
      <c r="F5422" s="33"/>
      <c r="G5422" s="33"/>
      <c r="H5422" s="33"/>
      <c r="I5422" s="33"/>
      <c r="J5422" s="33"/>
      <c r="K5422" s="33"/>
      <c r="L5422" s="33"/>
      <c r="M5422" s="33"/>
      <c r="N5422" s="27">
        <v>2</v>
      </c>
    </row>
    <row r="5423" spans="1:14">
      <c r="A5423" s="26" t="s">
        <v>10138</v>
      </c>
      <c r="B5423" s="29"/>
      <c r="C5423" s="33"/>
      <c r="D5423" s="33"/>
      <c r="E5423" s="33"/>
      <c r="F5423" s="33"/>
      <c r="G5423" s="33"/>
      <c r="H5423" s="33"/>
      <c r="I5423" s="33"/>
      <c r="J5423" s="33">
        <v>7</v>
      </c>
      <c r="K5423" s="33">
        <v>7</v>
      </c>
      <c r="L5423" s="33">
        <v>5</v>
      </c>
      <c r="M5423" s="33"/>
      <c r="N5423" s="27">
        <v>19</v>
      </c>
    </row>
    <row r="5424" spans="1:14">
      <c r="A5424" s="26" t="s">
        <v>16726</v>
      </c>
      <c r="B5424" s="29"/>
      <c r="C5424" s="33"/>
      <c r="D5424" s="33"/>
      <c r="E5424" s="33"/>
      <c r="F5424" s="33"/>
      <c r="G5424" s="33"/>
      <c r="H5424" s="33"/>
      <c r="I5424" s="33"/>
      <c r="J5424" s="33">
        <v>1</v>
      </c>
      <c r="K5424" s="33"/>
      <c r="L5424" s="33"/>
      <c r="M5424" s="33"/>
      <c r="N5424" s="27">
        <v>1</v>
      </c>
    </row>
    <row r="5425" spans="1:14">
      <c r="A5425" s="26" t="s">
        <v>13394</v>
      </c>
      <c r="B5425" s="29"/>
      <c r="C5425" s="33"/>
      <c r="D5425" s="33"/>
      <c r="E5425" s="33"/>
      <c r="F5425" s="33">
        <v>22</v>
      </c>
      <c r="G5425" s="33">
        <v>62</v>
      </c>
      <c r="H5425" s="33">
        <v>14</v>
      </c>
      <c r="I5425" s="33">
        <v>5</v>
      </c>
      <c r="J5425" s="33">
        <v>4</v>
      </c>
      <c r="K5425" s="33">
        <v>16</v>
      </c>
      <c r="L5425" s="33">
        <v>6</v>
      </c>
      <c r="M5425" s="33"/>
      <c r="N5425" s="27">
        <v>129</v>
      </c>
    </row>
    <row r="5426" spans="1:14">
      <c r="A5426" s="26" t="s">
        <v>2369</v>
      </c>
      <c r="B5426" s="29"/>
      <c r="C5426" s="33"/>
      <c r="D5426" s="33"/>
      <c r="E5426" s="33"/>
      <c r="F5426" s="33"/>
      <c r="G5426" s="33"/>
      <c r="H5426" s="33"/>
      <c r="I5426" s="33">
        <v>2</v>
      </c>
      <c r="J5426" s="33"/>
      <c r="K5426" s="33">
        <v>6</v>
      </c>
      <c r="L5426" s="33"/>
      <c r="M5426" s="33"/>
      <c r="N5426" s="27">
        <v>8</v>
      </c>
    </row>
    <row r="5427" spans="1:14">
      <c r="A5427" s="26" t="s">
        <v>14132</v>
      </c>
      <c r="B5427" s="29"/>
      <c r="C5427" s="33"/>
      <c r="D5427" s="33"/>
      <c r="E5427" s="33"/>
      <c r="F5427" s="33"/>
      <c r="G5427" s="33"/>
      <c r="H5427" s="33"/>
      <c r="I5427" s="33"/>
      <c r="J5427" s="33">
        <v>19</v>
      </c>
      <c r="K5427" s="33"/>
      <c r="L5427" s="33"/>
      <c r="M5427" s="33"/>
      <c r="N5427" s="27">
        <v>19</v>
      </c>
    </row>
    <row r="5428" spans="1:14">
      <c r="A5428" s="26" t="s">
        <v>9897</v>
      </c>
      <c r="B5428" s="29"/>
      <c r="C5428" s="33"/>
      <c r="D5428" s="33"/>
      <c r="E5428" s="33"/>
      <c r="F5428" s="33"/>
      <c r="G5428" s="33"/>
      <c r="H5428" s="33"/>
      <c r="I5428" s="33"/>
      <c r="J5428" s="33">
        <v>10</v>
      </c>
      <c r="K5428" s="33"/>
      <c r="L5428" s="33"/>
      <c r="M5428" s="33">
        <v>8</v>
      </c>
      <c r="N5428" s="27">
        <v>18</v>
      </c>
    </row>
    <row r="5429" spans="1:14">
      <c r="A5429" s="26" t="s">
        <v>15713</v>
      </c>
      <c r="B5429" s="29"/>
      <c r="C5429" s="33"/>
      <c r="D5429" s="33"/>
      <c r="E5429" s="33"/>
      <c r="F5429" s="33"/>
      <c r="G5429" s="33"/>
      <c r="H5429" s="33"/>
      <c r="I5429" s="33"/>
      <c r="J5429" s="33"/>
      <c r="K5429" s="33"/>
      <c r="L5429" s="33">
        <v>1</v>
      </c>
      <c r="M5429" s="33"/>
      <c r="N5429" s="27">
        <v>1</v>
      </c>
    </row>
    <row r="5430" spans="1:14">
      <c r="A5430" s="26" t="s">
        <v>4351</v>
      </c>
      <c r="B5430" s="29"/>
      <c r="C5430" s="33"/>
      <c r="D5430" s="33"/>
      <c r="E5430" s="33"/>
      <c r="F5430" s="33"/>
      <c r="G5430" s="33"/>
      <c r="H5430" s="33"/>
      <c r="I5430" s="33"/>
      <c r="J5430" s="33"/>
      <c r="K5430" s="33">
        <v>15</v>
      </c>
      <c r="L5430" s="33">
        <v>44</v>
      </c>
      <c r="M5430" s="33">
        <v>5</v>
      </c>
      <c r="N5430" s="27">
        <v>64</v>
      </c>
    </row>
    <row r="5431" spans="1:14">
      <c r="A5431" s="26" t="s">
        <v>13560</v>
      </c>
      <c r="B5431" s="29"/>
      <c r="C5431" s="33">
        <v>74</v>
      </c>
      <c r="D5431" s="33">
        <v>89</v>
      </c>
      <c r="E5431" s="33"/>
      <c r="F5431" s="33"/>
      <c r="G5431" s="33"/>
      <c r="H5431" s="33"/>
      <c r="I5431" s="33"/>
      <c r="J5431" s="33"/>
      <c r="K5431" s="33"/>
      <c r="L5431" s="33"/>
      <c r="M5431" s="33"/>
      <c r="N5431" s="27">
        <v>163</v>
      </c>
    </row>
    <row r="5432" spans="1:14">
      <c r="A5432" s="26" t="s">
        <v>5830</v>
      </c>
      <c r="B5432" s="29"/>
      <c r="C5432" s="33"/>
      <c r="D5432" s="33"/>
      <c r="E5432" s="33"/>
      <c r="F5432" s="33"/>
      <c r="G5432" s="33"/>
      <c r="H5432" s="33"/>
      <c r="I5432" s="33"/>
      <c r="J5432" s="33"/>
      <c r="K5432" s="33">
        <v>6</v>
      </c>
      <c r="L5432" s="33"/>
      <c r="M5432" s="33"/>
      <c r="N5432" s="27">
        <v>6</v>
      </c>
    </row>
    <row r="5433" spans="1:14">
      <c r="A5433" s="26" t="s">
        <v>4226</v>
      </c>
      <c r="B5433" s="29"/>
      <c r="C5433" s="33"/>
      <c r="D5433" s="33"/>
      <c r="E5433" s="33"/>
      <c r="F5433" s="33"/>
      <c r="G5433" s="33"/>
      <c r="H5433" s="33"/>
      <c r="I5433" s="33"/>
      <c r="J5433" s="33"/>
      <c r="K5433" s="33">
        <v>24</v>
      </c>
      <c r="L5433" s="33">
        <v>28</v>
      </c>
      <c r="M5433" s="33">
        <v>13</v>
      </c>
      <c r="N5433" s="27">
        <v>65</v>
      </c>
    </row>
    <row r="5434" spans="1:14">
      <c r="A5434" s="26" t="s">
        <v>7483</v>
      </c>
      <c r="B5434" s="29"/>
      <c r="C5434" s="33"/>
      <c r="D5434" s="33"/>
      <c r="E5434" s="33"/>
      <c r="F5434" s="33"/>
      <c r="G5434" s="33">
        <v>29</v>
      </c>
      <c r="H5434" s="33">
        <v>46</v>
      </c>
      <c r="I5434" s="33">
        <v>29</v>
      </c>
      <c r="J5434" s="33">
        <v>21</v>
      </c>
      <c r="K5434" s="33">
        <v>19</v>
      </c>
      <c r="L5434" s="33">
        <v>14</v>
      </c>
      <c r="M5434" s="33">
        <v>1</v>
      </c>
      <c r="N5434" s="27">
        <v>159</v>
      </c>
    </row>
    <row r="5435" spans="1:14">
      <c r="A5435" s="26" t="s">
        <v>14464</v>
      </c>
      <c r="B5435" s="29"/>
      <c r="C5435" s="33"/>
      <c r="D5435" s="33"/>
      <c r="E5435" s="33"/>
      <c r="F5435" s="33"/>
      <c r="G5435" s="33"/>
      <c r="H5435" s="33"/>
      <c r="I5435" s="33"/>
      <c r="J5435" s="33"/>
      <c r="K5435" s="33"/>
      <c r="L5435" s="33">
        <v>5</v>
      </c>
      <c r="M5435" s="33"/>
      <c r="N5435" s="27">
        <v>5</v>
      </c>
    </row>
    <row r="5436" spans="1:14">
      <c r="A5436" s="26" t="s">
        <v>10508</v>
      </c>
      <c r="B5436" s="29"/>
      <c r="C5436" s="33"/>
      <c r="D5436" s="33"/>
      <c r="E5436" s="33"/>
      <c r="F5436" s="33"/>
      <c r="G5436" s="33"/>
      <c r="H5436" s="33"/>
      <c r="I5436" s="33"/>
      <c r="J5436" s="33">
        <v>4</v>
      </c>
      <c r="K5436" s="33"/>
      <c r="L5436" s="33">
        <v>2</v>
      </c>
      <c r="M5436" s="33"/>
      <c r="N5436" s="27">
        <v>6</v>
      </c>
    </row>
    <row r="5437" spans="1:14">
      <c r="A5437" s="26" t="s">
        <v>3925</v>
      </c>
      <c r="B5437" s="29"/>
      <c r="C5437" s="33"/>
      <c r="D5437" s="33"/>
      <c r="E5437" s="33"/>
      <c r="F5437" s="33"/>
      <c r="G5437" s="33"/>
      <c r="H5437" s="33"/>
      <c r="I5437" s="33"/>
      <c r="J5437" s="33"/>
      <c r="K5437" s="33"/>
      <c r="L5437" s="33"/>
      <c r="M5437" s="33">
        <v>6</v>
      </c>
      <c r="N5437" s="27">
        <v>6</v>
      </c>
    </row>
    <row r="5438" spans="1:14">
      <c r="A5438" s="26" t="s">
        <v>8445</v>
      </c>
      <c r="B5438" s="29"/>
      <c r="C5438" s="33"/>
      <c r="D5438" s="33"/>
      <c r="E5438" s="33"/>
      <c r="F5438" s="33"/>
      <c r="G5438" s="33"/>
      <c r="H5438" s="33"/>
      <c r="I5438" s="33">
        <v>1</v>
      </c>
      <c r="J5438" s="33"/>
      <c r="K5438" s="33"/>
      <c r="L5438" s="33"/>
      <c r="M5438" s="33"/>
      <c r="N5438" s="27">
        <v>1</v>
      </c>
    </row>
    <row r="5439" spans="1:14">
      <c r="A5439" s="26" t="s">
        <v>8759</v>
      </c>
      <c r="B5439" s="29"/>
      <c r="C5439" s="33"/>
      <c r="D5439" s="33">
        <v>47</v>
      </c>
      <c r="E5439" s="33">
        <v>253</v>
      </c>
      <c r="F5439" s="33">
        <v>121</v>
      </c>
      <c r="G5439" s="33">
        <v>83</v>
      </c>
      <c r="H5439" s="33">
        <v>62</v>
      </c>
      <c r="I5439" s="33">
        <v>138</v>
      </c>
      <c r="J5439" s="33">
        <v>11</v>
      </c>
      <c r="K5439" s="33">
        <v>3</v>
      </c>
      <c r="L5439" s="33">
        <v>3</v>
      </c>
      <c r="M5439" s="33">
        <v>1</v>
      </c>
      <c r="N5439" s="27">
        <v>722</v>
      </c>
    </row>
    <row r="5440" spans="1:14">
      <c r="A5440" s="26" t="s">
        <v>7660</v>
      </c>
      <c r="B5440" s="29"/>
      <c r="C5440" s="33"/>
      <c r="D5440" s="33"/>
      <c r="E5440" s="33"/>
      <c r="F5440" s="33"/>
      <c r="G5440" s="33">
        <v>14</v>
      </c>
      <c r="H5440" s="33"/>
      <c r="I5440" s="33">
        <v>40</v>
      </c>
      <c r="J5440" s="33"/>
      <c r="K5440" s="33"/>
      <c r="L5440" s="33"/>
      <c r="M5440" s="33"/>
      <c r="N5440" s="27">
        <v>54</v>
      </c>
    </row>
    <row r="5441" spans="1:14">
      <c r="A5441" s="26" t="s">
        <v>1794</v>
      </c>
      <c r="B5441" s="29"/>
      <c r="C5441" s="33"/>
      <c r="D5441" s="33"/>
      <c r="E5441" s="33"/>
      <c r="F5441" s="33"/>
      <c r="G5441" s="33"/>
      <c r="H5441" s="33"/>
      <c r="I5441" s="33"/>
      <c r="J5441" s="33"/>
      <c r="K5441" s="33">
        <v>1</v>
      </c>
      <c r="L5441" s="33"/>
      <c r="M5441" s="33"/>
      <c r="N5441" s="27">
        <v>1</v>
      </c>
    </row>
    <row r="5442" spans="1:14">
      <c r="A5442" s="26" t="s">
        <v>9408</v>
      </c>
      <c r="B5442" s="29"/>
      <c r="C5442" s="33"/>
      <c r="D5442" s="33"/>
      <c r="E5442" s="33"/>
      <c r="F5442" s="33"/>
      <c r="G5442" s="33"/>
      <c r="H5442" s="33"/>
      <c r="I5442" s="33">
        <v>86</v>
      </c>
      <c r="J5442" s="33">
        <v>10</v>
      </c>
      <c r="K5442" s="33">
        <v>5</v>
      </c>
      <c r="L5442" s="33"/>
      <c r="M5442" s="33"/>
      <c r="N5442" s="27">
        <v>101</v>
      </c>
    </row>
    <row r="5443" spans="1:14">
      <c r="A5443" s="26" t="s">
        <v>12167</v>
      </c>
      <c r="B5443" s="29"/>
      <c r="C5443" s="33"/>
      <c r="D5443" s="33"/>
      <c r="E5443" s="33"/>
      <c r="F5443" s="33"/>
      <c r="G5443" s="33"/>
      <c r="H5443" s="33">
        <v>21</v>
      </c>
      <c r="I5443" s="33">
        <v>7</v>
      </c>
      <c r="J5443" s="33">
        <v>7</v>
      </c>
      <c r="K5443" s="33"/>
      <c r="L5443" s="33"/>
      <c r="M5443" s="33"/>
      <c r="N5443" s="27">
        <v>35</v>
      </c>
    </row>
    <row r="5444" spans="1:14">
      <c r="A5444" s="26" t="s">
        <v>10880</v>
      </c>
      <c r="B5444" s="29"/>
      <c r="C5444" s="33"/>
      <c r="D5444" s="33"/>
      <c r="E5444" s="33"/>
      <c r="F5444" s="33"/>
      <c r="G5444" s="33"/>
      <c r="H5444" s="33"/>
      <c r="I5444" s="33">
        <v>6</v>
      </c>
      <c r="J5444" s="33">
        <v>1</v>
      </c>
      <c r="K5444" s="33"/>
      <c r="L5444" s="33"/>
      <c r="M5444" s="33"/>
      <c r="N5444" s="27">
        <v>7</v>
      </c>
    </row>
    <row r="5445" spans="1:14">
      <c r="A5445" s="26" t="s">
        <v>2333</v>
      </c>
      <c r="B5445" s="29"/>
      <c r="C5445" s="33"/>
      <c r="D5445" s="33"/>
      <c r="E5445" s="33"/>
      <c r="F5445" s="33"/>
      <c r="G5445" s="33"/>
      <c r="H5445" s="33"/>
      <c r="I5445" s="33">
        <v>2</v>
      </c>
      <c r="J5445" s="33">
        <v>47</v>
      </c>
      <c r="K5445" s="33">
        <v>6</v>
      </c>
      <c r="L5445" s="33">
        <v>3</v>
      </c>
      <c r="M5445" s="33">
        <v>2</v>
      </c>
      <c r="N5445" s="27">
        <v>60</v>
      </c>
    </row>
    <row r="5446" spans="1:14">
      <c r="A5446" s="26" t="s">
        <v>8877</v>
      </c>
      <c r="B5446" s="29"/>
      <c r="C5446" s="33"/>
      <c r="D5446" s="33">
        <v>12</v>
      </c>
      <c r="E5446" s="33">
        <v>10</v>
      </c>
      <c r="F5446" s="33"/>
      <c r="G5446" s="33"/>
      <c r="H5446" s="33"/>
      <c r="I5446" s="33"/>
      <c r="J5446" s="33"/>
      <c r="K5446" s="33"/>
      <c r="L5446" s="33"/>
      <c r="M5446" s="33"/>
      <c r="N5446" s="27">
        <v>22</v>
      </c>
    </row>
    <row r="5447" spans="1:14">
      <c r="A5447" s="26" t="s">
        <v>14412</v>
      </c>
      <c r="B5447" s="29"/>
      <c r="C5447" s="33"/>
      <c r="D5447" s="33"/>
      <c r="E5447" s="33">
        <v>268</v>
      </c>
      <c r="F5447" s="33">
        <v>64</v>
      </c>
      <c r="G5447" s="33">
        <v>48</v>
      </c>
      <c r="H5447" s="33">
        <v>50</v>
      </c>
      <c r="I5447" s="33">
        <v>23</v>
      </c>
      <c r="J5447" s="33">
        <v>42</v>
      </c>
      <c r="K5447" s="33">
        <v>51</v>
      </c>
      <c r="L5447" s="33">
        <v>56</v>
      </c>
      <c r="M5447" s="33">
        <v>10</v>
      </c>
      <c r="N5447" s="27">
        <v>612</v>
      </c>
    </row>
    <row r="5448" spans="1:14">
      <c r="A5448" s="26" t="s">
        <v>2334</v>
      </c>
      <c r="B5448" s="29"/>
      <c r="C5448" s="33"/>
      <c r="D5448" s="33"/>
      <c r="E5448" s="33"/>
      <c r="F5448" s="33"/>
      <c r="G5448" s="33"/>
      <c r="H5448" s="33"/>
      <c r="I5448" s="33">
        <v>2</v>
      </c>
      <c r="J5448" s="33"/>
      <c r="K5448" s="33"/>
      <c r="L5448" s="33"/>
      <c r="M5448" s="33"/>
      <c r="N5448" s="27">
        <v>2</v>
      </c>
    </row>
    <row r="5449" spans="1:14">
      <c r="A5449" s="26" t="s">
        <v>5184</v>
      </c>
      <c r="B5449" s="29"/>
      <c r="C5449" s="33"/>
      <c r="D5449" s="33"/>
      <c r="E5449" s="33"/>
      <c r="F5449" s="33"/>
      <c r="G5449" s="33"/>
      <c r="H5449" s="33"/>
      <c r="I5449" s="33">
        <v>11</v>
      </c>
      <c r="J5449" s="33">
        <v>30</v>
      </c>
      <c r="K5449" s="33">
        <v>7</v>
      </c>
      <c r="L5449" s="33">
        <v>4</v>
      </c>
      <c r="M5449" s="33">
        <v>2</v>
      </c>
      <c r="N5449" s="27">
        <v>54</v>
      </c>
    </row>
    <row r="5450" spans="1:14">
      <c r="A5450" s="26" t="s">
        <v>4920</v>
      </c>
      <c r="B5450" s="29"/>
      <c r="C5450" s="33"/>
      <c r="D5450" s="33"/>
      <c r="E5450" s="33"/>
      <c r="F5450" s="33"/>
      <c r="G5450" s="33"/>
      <c r="H5450" s="33"/>
      <c r="I5450" s="33">
        <v>15</v>
      </c>
      <c r="J5450" s="33"/>
      <c r="K5450" s="33"/>
      <c r="L5450" s="33"/>
      <c r="M5450" s="33"/>
      <c r="N5450" s="27">
        <v>15</v>
      </c>
    </row>
    <row r="5451" spans="1:14">
      <c r="A5451" s="26" t="s">
        <v>14336</v>
      </c>
      <c r="B5451" s="29"/>
      <c r="C5451" s="33"/>
      <c r="D5451" s="33">
        <v>1</v>
      </c>
      <c r="E5451" s="33"/>
      <c r="F5451" s="33"/>
      <c r="G5451" s="33"/>
      <c r="H5451" s="33"/>
      <c r="I5451" s="33"/>
      <c r="J5451" s="33"/>
      <c r="K5451" s="33"/>
      <c r="L5451" s="33"/>
      <c r="M5451" s="33"/>
      <c r="N5451" s="27">
        <v>1</v>
      </c>
    </row>
    <row r="5452" spans="1:14">
      <c r="A5452" s="26" t="s">
        <v>12109</v>
      </c>
      <c r="B5452" s="29"/>
      <c r="C5452" s="33"/>
      <c r="D5452" s="33"/>
      <c r="E5452" s="33"/>
      <c r="F5452" s="33"/>
      <c r="G5452" s="33"/>
      <c r="H5452" s="33">
        <v>23</v>
      </c>
      <c r="I5452" s="33">
        <v>30</v>
      </c>
      <c r="J5452" s="33"/>
      <c r="K5452" s="33"/>
      <c r="L5452" s="33"/>
      <c r="M5452" s="33"/>
      <c r="N5452" s="27">
        <v>53</v>
      </c>
    </row>
    <row r="5453" spans="1:14">
      <c r="A5453" s="26" t="s">
        <v>13472</v>
      </c>
      <c r="B5453" s="29"/>
      <c r="C5453" s="33"/>
      <c r="D5453" s="33"/>
      <c r="E5453" s="33"/>
      <c r="F5453" s="33"/>
      <c r="G5453" s="33"/>
      <c r="H5453" s="33">
        <v>19</v>
      </c>
      <c r="I5453" s="33"/>
      <c r="J5453" s="33"/>
      <c r="K5453" s="33"/>
      <c r="L5453" s="33"/>
      <c r="M5453" s="33"/>
      <c r="N5453" s="27">
        <v>19</v>
      </c>
    </row>
    <row r="5454" spans="1:14">
      <c r="A5454" s="26" t="s">
        <v>6687</v>
      </c>
      <c r="B5454" s="29"/>
      <c r="C5454" s="33"/>
      <c r="D5454" s="33"/>
      <c r="E5454" s="33"/>
      <c r="F5454" s="33"/>
      <c r="G5454" s="33"/>
      <c r="H5454" s="33"/>
      <c r="I5454" s="33">
        <v>4</v>
      </c>
      <c r="J5454" s="33"/>
      <c r="K5454" s="33"/>
      <c r="L5454" s="33"/>
      <c r="M5454" s="33"/>
      <c r="N5454" s="27">
        <v>4</v>
      </c>
    </row>
    <row r="5455" spans="1:14">
      <c r="A5455" s="26" t="s">
        <v>14041</v>
      </c>
      <c r="B5455" s="29"/>
      <c r="C5455" s="33"/>
      <c r="D5455" s="33"/>
      <c r="E5455" s="33"/>
      <c r="F5455" s="33"/>
      <c r="G5455" s="33"/>
      <c r="H5455" s="33"/>
      <c r="I5455" s="33"/>
      <c r="J5455" s="33">
        <v>25</v>
      </c>
      <c r="K5455" s="33">
        <v>4</v>
      </c>
      <c r="L5455" s="33"/>
      <c r="M5455" s="33">
        <v>9</v>
      </c>
      <c r="N5455" s="27">
        <v>38</v>
      </c>
    </row>
    <row r="5456" spans="1:14">
      <c r="A5456" s="26" t="s">
        <v>11524</v>
      </c>
      <c r="B5456" s="29"/>
      <c r="C5456" s="33"/>
      <c r="D5456" s="33"/>
      <c r="E5456" s="33"/>
      <c r="F5456" s="33"/>
      <c r="G5456" s="33"/>
      <c r="H5456" s="33">
        <v>15</v>
      </c>
      <c r="I5456" s="33">
        <v>2</v>
      </c>
      <c r="J5456" s="33"/>
      <c r="K5456" s="33">
        <v>2</v>
      </c>
      <c r="L5456" s="33"/>
      <c r="M5456" s="33"/>
      <c r="N5456" s="27">
        <v>19</v>
      </c>
    </row>
    <row r="5457" spans="1:14">
      <c r="A5457" s="26" t="s">
        <v>8419</v>
      </c>
      <c r="B5457" s="29"/>
      <c r="C5457" s="33"/>
      <c r="D5457" s="33"/>
      <c r="E5457" s="33"/>
      <c r="F5457" s="33"/>
      <c r="G5457" s="33"/>
      <c r="H5457" s="33"/>
      <c r="I5457" s="33">
        <v>1</v>
      </c>
      <c r="J5457" s="33">
        <v>1</v>
      </c>
      <c r="K5457" s="33"/>
      <c r="L5457" s="33"/>
      <c r="M5457" s="33"/>
      <c r="N5457" s="27">
        <v>2</v>
      </c>
    </row>
    <row r="5458" spans="1:14">
      <c r="A5458" s="26" t="s">
        <v>5834</v>
      </c>
      <c r="B5458" s="29"/>
      <c r="C5458" s="33"/>
      <c r="D5458" s="33"/>
      <c r="E5458" s="33"/>
      <c r="F5458" s="33"/>
      <c r="G5458" s="33"/>
      <c r="H5458" s="33"/>
      <c r="I5458" s="33"/>
      <c r="J5458" s="33"/>
      <c r="K5458" s="33">
        <v>5</v>
      </c>
      <c r="L5458" s="33">
        <v>1</v>
      </c>
      <c r="M5458" s="33">
        <v>3</v>
      </c>
      <c r="N5458" s="27">
        <v>9</v>
      </c>
    </row>
    <row r="5459" spans="1:14">
      <c r="A5459" s="26" t="s">
        <v>5832</v>
      </c>
      <c r="B5459" s="29"/>
      <c r="C5459" s="33"/>
      <c r="D5459" s="33"/>
      <c r="E5459" s="33"/>
      <c r="F5459" s="33"/>
      <c r="G5459" s="33"/>
      <c r="H5459" s="33"/>
      <c r="I5459" s="33"/>
      <c r="J5459" s="33"/>
      <c r="K5459" s="33">
        <v>5</v>
      </c>
      <c r="L5459" s="33">
        <v>11</v>
      </c>
      <c r="M5459" s="33">
        <v>4</v>
      </c>
      <c r="N5459" s="27">
        <v>20</v>
      </c>
    </row>
    <row r="5460" spans="1:14">
      <c r="A5460" s="26" t="s">
        <v>3928</v>
      </c>
      <c r="B5460" s="29"/>
      <c r="C5460" s="33"/>
      <c r="D5460" s="33"/>
      <c r="E5460" s="33"/>
      <c r="F5460" s="33"/>
      <c r="G5460" s="33"/>
      <c r="H5460" s="33"/>
      <c r="I5460" s="33"/>
      <c r="J5460" s="33"/>
      <c r="K5460" s="33"/>
      <c r="L5460" s="33"/>
      <c r="M5460" s="33">
        <v>6</v>
      </c>
      <c r="N5460" s="27">
        <v>6</v>
      </c>
    </row>
    <row r="5461" spans="1:14">
      <c r="A5461" s="26" t="s">
        <v>11313</v>
      </c>
      <c r="B5461" s="29"/>
      <c r="C5461" s="33"/>
      <c r="D5461" s="33"/>
      <c r="E5461" s="33"/>
      <c r="F5461" s="33">
        <v>17</v>
      </c>
      <c r="G5461" s="33"/>
      <c r="H5461" s="33"/>
      <c r="I5461" s="33"/>
      <c r="J5461" s="33"/>
      <c r="K5461" s="33"/>
      <c r="L5461" s="33"/>
      <c r="M5461" s="33"/>
      <c r="N5461" s="27">
        <v>17</v>
      </c>
    </row>
    <row r="5462" spans="1:14">
      <c r="A5462" s="26" t="s">
        <v>4830</v>
      </c>
      <c r="B5462" s="29"/>
      <c r="C5462" s="33"/>
      <c r="D5462" s="33"/>
      <c r="E5462" s="33"/>
      <c r="F5462" s="33"/>
      <c r="G5462" s="33"/>
      <c r="H5462" s="33"/>
      <c r="I5462" s="33">
        <v>18</v>
      </c>
      <c r="J5462" s="33">
        <v>6</v>
      </c>
      <c r="K5462" s="33">
        <v>8</v>
      </c>
      <c r="L5462" s="33">
        <v>3</v>
      </c>
      <c r="M5462" s="33">
        <v>6</v>
      </c>
      <c r="N5462" s="27">
        <v>41</v>
      </c>
    </row>
    <row r="5463" spans="1:14">
      <c r="A5463" s="26" t="s">
        <v>12717</v>
      </c>
      <c r="B5463" s="29"/>
      <c r="C5463" s="33"/>
      <c r="D5463" s="33"/>
      <c r="E5463" s="33"/>
      <c r="F5463" s="33"/>
      <c r="G5463" s="33"/>
      <c r="H5463" s="33"/>
      <c r="I5463" s="33"/>
      <c r="J5463" s="33"/>
      <c r="K5463" s="33"/>
      <c r="L5463" s="33">
        <v>22</v>
      </c>
      <c r="M5463" s="33"/>
      <c r="N5463" s="27">
        <v>22</v>
      </c>
    </row>
    <row r="5464" spans="1:14">
      <c r="A5464" s="26" t="s">
        <v>16111</v>
      </c>
      <c r="B5464" s="29"/>
      <c r="C5464" s="33"/>
      <c r="D5464" s="33"/>
      <c r="E5464" s="33"/>
      <c r="F5464" s="33"/>
      <c r="G5464" s="33"/>
      <c r="H5464" s="33"/>
      <c r="I5464" s="33"/>
      <c r="J5464" s="33">
        <v>2</v>
      </c>
      <c r="K5464" s="33"/>
      <c r="L5464" s="33"/>
      <c r="M5464" s="33"/>
      <c r="N5464" s="27">
        <v>2</v>
      </c>
    </row>
    <row r="5465" spans="1:14">
      <c r="A5465" s="26" t="s">
        <v>3919</v>
      </c>
      <c r="B5465" s="29"/>
      <c r="C5465" s="33"/>
      <c r="D5465" s="33"/>
      <c r="E5465" s="33"/>
      <c r="F5465" s="33"/>
      <c r="G5465" s="33"/>
      <c r="H5465" s="33"/>
      <c r="I5465" s="33"/>
      <c r="J5465" s="33"/>
      <c r="K5465" s="33"/>
      <c r="L5465" s="33"/>
      <c r="M5465" s="33">
        <v>6</v>
      </c>
      <c r="N5465" s="27">
        <v>6</v>
      </c>
    </row>
    <row r="5466" spans="1:14">
      <c r="A5466" s="26" t="s">
        <v>16673</v>
      </c>
      <c r="B5466" s="29"/>
      <c r="C5466" s="33"/>
      <c r="D5466" s="33"/>
      <c r="E5466" s="33"/>
      <c r="F5466" s="33"/>
      <c r="G5466" s="33"/>
      <c r="H5466" s="33"/>
      <c r="I5466" s="33"/>
      <c r="J5466" s="33">
        <v>1</v>
      </c>
      <c r="K5466" s="33"/>
      <c r="L5466" s="33"/>
      <c r="M5466" s="33"/>
      <c r="N5466" s="27">
        <v>1</v>
      </c>
    </row>
    <row r="5467" spans="1:14">
      <c r="A5467" s="26" t="s">
        <v>1788</v>
      </c>
      <c r="B5467" s="29"/>
      <c r="C5467" s="33"/>
      <c r="D5467" s="33"/>
      <c r="E5467" s="33"/>
      <c r="F5467" s="33"/>
      <c r="G5467" s="33"/>
      <c r="H5467" s="33"/>
      <c r="I5467" s="33"/>
      <c r="J5467" s="33"/>
      <c r="K5467" s="33">
        <v>1</v>
      </c>
      <c r="L5467" s="33"/>
      <c r="M5467" s="33"/>
      <c r="N5467" s="27">
        <v>1</v>
      </c>
    </row>
    <row r="5468" spans="1:14">
      <c r="A5468" s="26" t="s">
        <v>6437</v>
      </c>
      <c r="B5468" s="29"/>
      <c r="C5468" s="33"/>
      <c r="D5468" s="33"/>
      <c r="E5468" s="33"/>
      <c r="F5468" s="33"/>
      <c r="G5468" s="33"/>
      <c r="H5468" s="33"/>
      <c r="I5468" s="33"/>
      <c r="J5468" s="33"/>
      <c r="K5468" s="33">
        <v>2</v>
      </c>
      <c r="L5468" s="33"/>
      <c r="M5468" s="33"/>
      <c r="N5468" s="27">
        <v>2</v>
      </c>
    </row>
    <row r="5469" spans="1:14">
      <c r="A5469" s="26" t="s">
        <v>13800</v>
      </c>
      <c r="B5469" s="29"/>
      <c r="C5469" s="33"/>
      <c r="D5469" s="33"/>
      <c r="E5469" s="33"/>
      <c r="F5469" s="33"/>
      <c r="G5469" s="33"/>
      <c r="H5469" s="33"/>
      <c r="I5469" s="33"/>
      <c r="J5469" s="33">
        <v>56</v>
      </c>
      <c r="K5469" s="33">
        <v>89</v>
      </c>
      <c r="L5469" s="33">
        <v>61</v>
      </c>
      <c r="M5469" s="33"/>
      <c r="N5469" s="27">
        <v>206</v>
      </c>
    </row>
    <row r="5470" spans="1:14">
      <c r="A5470" s="26" t="s">
        <v>9022</v>
      </c>
      <c r="B5470" s="29"/>
      <c r="C5470" s="33"/>
      <c r="D5470" s="33">
        <v>4</v>
      </c>
      <c r="E5470" s="33"/>
      <c r="F5470" s="33"/>
      <c r="G5470" s="33"/>
      <c r="H5470" s="33"/>
      <c r="I5470" s="33"/>
      <c r="J5470" s="33"/>
      <c r="K5470" s="33">
        <v>1</v>
      </c>
      <c r="L5470" s="33"/>
      <c r="M5470" s="33"/>
      <c r="N5470" s="27">
        <v>5</v>
      </c>
    </row>
    <row r="5471" spans="1:14">
      <c r="A5471" s="26" t="s">
        <v>2342</v>
      </c>
      <c r="B5471" s="29"/>
      <c r="C5471" s="33"/>
      <c r="D5471" s="33"/>
      <c r="E5471" s="33"/>
      <c r="F5471" s="33"/>
      <c r="G5471" s="33"/>
      <c r="H5471" s="33"/>
      <c r="I5471" s="33">
        <v>2</v>
      </c>
      <c r="J5471" s="33">
        <v>3</v>
      </c>
      <c r="K5471" s="33"/>
      <c r="L5471" s="33"/>
      <c r="M5471" s="33"/>
      <c r="N5471" s="27">
        <v>5</v>
      </c>
    </row>
    <row r="5472" spans="1:14">
      <c r="A5472" s="26" t="s">
        <v>14114</v>
      </c>
      <c r="B5472" s="29"/>
      <c r="C5472" s="33"/>
      <c r="D5472" s="33"/>
      <c r="E5472" s="33"/>
      <c r="F5472" s="33"/>
      <c r="G5472" s="33"/>
      <c r="H5472" s="33"/>
      <c r="I5472" s="33"/>
      <c r="J5472" s="33">
        <v>20</v>
      </c>
      <c r="K5472" s="33">
        <v>15</v>
      </c>
      <c r="L5472" s="33"/>
      <c r="M5472" s="33"/>
      <c r="N5472" s="27">
        <v>35</v>
      </c>
    </row>
    <row r="5473" spans="1:14">
      <c r="A5473" s="26" t="s">
        <v>5057</v>
      </c>
      <c r="B5473" s="29"/>
      <c r="C5473" s="33"/>
      <c r="D5473" s="33"/>
      <c r="E5473" s="33"/>
      <c r="F5473" s="33"/>
      <c r="G5473" s="33"/>
      <c r="H5473" s="33"/>
      <c r="I5473" s="33">
        <v>13</v>
      </c>
      <c r="J5473" s="33">
        <v>172</v>
      </c>
      <c r="K5473" s="33">
        <v>118</v>
      </c>
      <c r="L5473" s="33">
        <v>28</v>
      </c>
      <c r="M5473" s="33">
        <v>9</v>
      </c>
      <c r="N5473" s="27">
        <v>340</v>
      </c>
    </row>
    <row r="5474" spans="1:14">
      <c r="A5474" s="26" t="s">
        <v>13097</v>
      </c>
      <c r="B5474" s="29"/>
      <c r="C5474" s="33"/>
      <c r="D5474" s="33"/>
      <c r="E5474" s="33"/>
      <c r="F5474" s="33"/>
      <c r="G5474" s="33"/>
      <c r="H5474" s="33"/>
      <c r="I5474" s="33"/>
      <c r="J5474" s="33"/>
      <c r="K5474" s="33"/>
      <c r="L5474" s="33">
        <v>9</v>
      </c>
      <c r="M5474" s="33"/>
      <c r="N5474" s="27">
        <v>9</v>
      </c>
    </row>
    <row r="5475" spans="1:14">
      <c r="A5475" s="26" t="s">
        <v>8117</v>
      </c>
      <c r="B5475" s="29"/>
      <c r="C5475" s="33"/>
      <c r="D5475" s="33"/>
      <c r="E5475" s="33"/>
      <c r="F5475" s="33">
        <v>38</v>
      </c>
      <c r="G5475" s="33"/>
      <c r="H5475" s="33">
        <v>16</v>
      </c>
      <c r="I5475" s="33">
        <v>12</v>
      </c>
      <c r="J5475" s="33"/>
      <c r="K5475" s="33"/>
      <c r="L5475" s="33"/>
      <c r="M5475" s="33"/>
      <c r="N5475" s="27">
        <v>66</v>
      </c>
    </row>
    <row r="5476" spans="1:14">
      <c r="A5476" s="26" t="s">
        <v>14337</v>
      </c>
      <c r="B5476" s="29"/>
      <c r="C5476" s="33"/>
      <c r="D5476" s="33">
        <v>1</v>
      </c>
      <c r="E5476" s="33"/>
      <c r="F5476" s="33"/>
      <c r="G5476" s="33"/>
      <c r="H5476" s="33"/>
      <c r="I5476" s="33"/>
      <c r="J5476" s="33"/>
      <c r="K5476" s="33"/>
      <c r="L5476" s="33"/>
      <c r="M5476" s="33"/>
      <c r="N5476" s="27">
        <v>1</v>
      </c>
    </row>
    <row r="5477" spans="1:14">
      <c r="A5477" s="26" t="s">
        <v>16420</v>
      </c>
      <c r="B5477" s="29"/>
      <c r="C5477" s="33"/>
      <c r="D5477" s="33"/>
      <c r="E5477" s="33"/>
      <c r="F5477" s="33"/>
      <c r="G5477" s="33"/>
      <c r="H5477" s="33"/>
      <c r="I5477" s="33"/>
      <c r="J5477" s="33">
        <v>1</v>
      </c>
      <c r="K5477" s="33"/>
      <c r="L5477" s="33"/>
      <c r="M5477" s="33"/>
      <c r="N5477" s="27">
        <v>1</v>
      </c>
    </row>
    <row r="5478" spans="1:14">
      <c r="A5478" s="26" t="s">
        <v>4445</v>
      </c>
      <c r="B5478" s="29"/>
      <c r="C5478" s="33"/>
      <c r="D5478" s="33"/>
      <c r="E5478" s="33"/>
      <c r="F5478" s="33"/>
      <c r="G5478" s="33"/>
      <c r="H5478" s="33"/>
      <c r="I5478" s="33"/>
      <c r="J5478" s="33"/>
      <c r="K5478" s="33">
        <v>12</v>
      </c>
      <c r="L5478" s="33">
        <v>48</v>
      </c>
      <c r="M5478" s="33">
        <v>48</v>
      </c>
      <c r="N5478" s="27">
        <v>108</v>
      </c>
    </row>
    <row r="5479" spans="1:14">
      <c r="A5479" s="26" t="s">
        <v>5600</v>
      </c>
      <c r="B5479" s="29"/>
      <c r="C5479" s="33"/>
      <c r="D5479" s="33"/>
      <c r="E5479" s="33"/>
      <c r="F5479" s="33"/>
      <c r="G5479" s="33"/>
      <c r="H5479" s="33"/>
      <c r="I5479" s="33"/>
      <c r="J5479" s="33"/>
      <c r="K5479" s="33">
        <v>9</v>
      </c>
      <c r="L5479" s="33">
        <v>46</v>
      </c>
      <c r="M5479" s="33">
        <v>18</v>
      </c>
      <c r="N5479" s="27">
        <v>73</v>
      </c>
    </row>
    <row r="5480" spans="1:14">
      <c r="A5480" s="26" t="s">
        <v>12461</v>
      </c>
      <c r="B5480" s="29"/>
      <c r="C5480" s="33"/>
      <c r="D5480" s="33"/>
      <c r="E5480" s="33"/>
      <c r="F5480" s="33"/>
      <c r="G5480" s="33"/>
      <c r="H5480" s="33"/>
      <c r="I5480" s="33"/>
      <c r="J5480" s="33"/>
      <c r="K5480" s="33"/>
      <c r="L5480" s="33">
        <v>57</v>
      </c>
      <c r="M5480" s="33"/>
      <c r="N5480" s="27">
        <v>57</v>
      </c>
    </row>
    <row r="5481" spans="1:14">
      <c r="A5481" s="26" t="s">
        <v>64</v>
      </c>
      <c r="B5481" s="29"/>
      <c r="C5481" s="33"/>
      <c r="D5481" s="33"/>
      <c r="E5481" s="33"/>
      <c r="F5481" s="33"/>
      <c r="G5481" s="33"/>
      <c r="H5481" s="33"/>
      <c r="I5481" s="33"/>
      <c r="J5481" s="33"/>
      <c r="K5481" s="33"/>
      <c r="L5481" s="33"/>
      <c r="M5481" s="33">
        <v>5</v>
      </c>
      <c r="N5481" s="27">
        <v>5</v>
      </c>
    </row>
    <row r="5482" spans="1:14">
      <c r="A5482" s="26" t="s">
        <v>10331</v>
      </c>
      <c r="B5482" s="29"/>
      <c r="C5482" s="33"/>
      <c r="D5482" s="33"/>
      <c r="E5482" s="33"/>
      <c r="F5482" s="33"/>
      <c r="G5482" s="33"/>
      <c r="H5482" s="33"/>
      <c r="I5482" s="33"/>
      <c r="J5482" s="33">
        <v>5</v>
      </c>
      <c r="K5482" s="33">
        <v>6</v>
      </c>
      <c r="L5482" s="33">
        <v>39</v>
      </c>
      <c r="M5482" s="33">
        <v>14</v>
      </c>
      <c r="N5482" s="27">
        <v>64</v>
      </c>
    </row>
    <row r="5483" spans="1:14">
      <c r="A5483" s="26" t="s">
        <v>15186</v>
      </c>
      <c r="B5483" s="29"/>
      <c r="C5483" s="33"/>
      <c r="D5483" s="33"/>
      <c r="E5483" s="33"/>
      <c r="F5483" s="33"/>
      <c r="G5483" s="33"/>
      <c r="H5483" s="33"/>
      <c r="I5483" s="33"/>
      <c r="J5483" s="33"/>
      <c r="K5483" s="33"/>
      <c r="L5483" s="33">
        <v>2</v>
      </c>
      <c r="M5483" s="33">
        <v>1</v>
      </c>
      <c r="N5483" s="27">
        <v>3</v>
      </c>
    </row>
    <row r="5484" spans="1:14">
      <c r="A5484" s="26" t="s">
        <v>4681</v>
      </c>
      <c r="B5484" s="29"/>
      <c r="C5484" s="33"/>
      <c r="D5484" s="33"/>
      <c r="E5484" s="33"/>
      <c r="F5484" s="33"/>
      <c r="G5484" s="33"/>
      <c r="H5484" s="33"/>
      <c r="I5484" s="33">
        <v>23</v>
      </c>
      <c r="J5484" s="33">
        <v>4</v>
      </c>
      <c r="K5484" s="33">
        <v>1</v>
      </c>
      <c r="L5484" s="33"/>
      <c r="M5484" s="33"/>
      <c r="N5484" s="27">
        <v>28</v>
      </c>
    </row>
    <row r="5485" spans="1:14">
      <c r="A5485" s="26" t="s">
        <v>14751</v>
      </c>
      <c r="B5485" s="29"/>
      <c r="C5485" s="33"/>
      <c r="D5485" s="33"/>
      <c r="E5485" s="33"/>
      <c r="F5485" s="33"/>
      <c r="G5485" s="33"/>
      <c r="H5485" s="33"/>
      <c r="I5485" s="33"/>
      <c r="J5485" s="33"/>
      <c r="K5485" s="33"/>
      <c r="L5485" s="33">
        <v>3</v>
      </c>
      <c r="M5485" s="33">
        <v>2</v>
      </c>
      <c r="N5485" s="27">
        <v>5</v>
      </c>
    </row>
    <row r="5486" spans="1:14">
      <c r="A5486" s="26" t="s">
        <v>9188</v>
      </c>
      <c r="B5486" s="29"/>
      <c r="C5486" s="33"/>
      <c r="D5486" s="33"/>
      <c r="E5486" s="33"/>
      <c r="F5486" s="33"/>
      <c r="G5486" s="33"/>
      <c r="H5486" s="33"/>
      <c r="I5486" s="33"/>
      <c r="J5486" s="33"/>
      <c r="K5486" s="33">
        <v>108</v>
      </c>
      <c r="L5486" s="33">
        <v>33</v>
      </c>
      <c r="M5486" s="33">
        <v>60</v>
      </c>
      <c r="N5486" s="27">
        <v>201</v>
      </c>
    </row>
    <row r="5487" spans="1:14">
      <c r="A5487" s="26" t="s">
        <v>12622</v>
      </c>
      <c r="B5487" s="29"/>
      <c r="C5487" s="33"/>
      <c r="D5487" s="33"/>
      <c r="E5487" s="33"/>
      <c r="F5487" s="33"/>
      <c r="G5487" s="33"/>
      <c r="H5487" s="33"/>
      <c r="I5487" s="33"/>
      <c r="J5487" s="33"/>
      <c r="K5487" s="33"/>
      <c r="L5487" s="33">
        <v>28</v>
      </c>
      <c r="M5487" s="33">
        <v>62</v>
      </c>
      <c r="N5487" s="27">
        <v>90</v>
      </c>
    </row>
    <row r="5488" spans="1:14">
      <c r="A5488" s="26" t="s">
        <v>12912</v>
      </c>
      <c r="B5488" s="29"/>
      <c r="C5488" s="33"/>
      <c r="D5488" s="33"/>
      <c r="E5488" s="33"/>
      <c r="F5488" s="33"/>
      <c r="G5488" s="33"/>
      <c r="H5488" s="33"/>
      <c r="I5488" s="33"/>
      <c r="J5488" s="33"/>
      <c r="K5488" s="33"/>
      <c r="L5488" s="33">
        <v>14</v>
      </c>
      <c r="M5488" s="33"/>
      <c r="N5488" s="27">
        <v>14</v>
      </c>
    </row>
    <row r="5489" spans="1:14">
      <c r="A5489" s="26" t="s">
        <v>3427</v>
      </c>
      <c r="B5489" s="29"/>
      <c r="C5489" s="33"/>
      <c r="D5489" s="33"/>
      <c r="E5489" s="33"/>
      <c r="F5489" s="33"/>
      <c r="G5489" s="33"/>
      <c r="H5489" s="33"/>
      <c r="I5489" s="33"/>
      <c r="J5489" s="33"/>
      <c r="K5489" s="33"/>
      <c r="L5489" s="33"/>
      <c r="M5489" s="33">
        <v>19</v>
      </c>
      <c r="N5489" s="27">
        <v>19</v>
      </c>
    </row>
    <row r="5490" spans="1:14">
      <c r="A5490" s="26" t="s">
        <v>13452</v>
      </c>
      <c r="B5490" s="29"/>
      <c r="C5490" s="33"/>
      <c r="D5490" s="33"/>
      <c r="E5490" s="33"/>
      <c r="F5490" s="33"/>
      <c r="G5490" s="33"/>
      <c r="H5490" s="33">
        <v>44</v>
      </c>
      <c r="I5490" s="33">
        <v>3</v>
      </c>
      <c r="J5490" s="33">
        <v>10</v>
      </c>
      <c r="K5490" s="33">
        <v>2</v>
      </c>
      <c r="L5490" s="33"/>
      <c r="M5490" s="33">
        <v>1</v>
      </c>
      <c r="N5490" s="27">
        <v>60</v>
      </c>
    </row>
    <row r="5491" spans="1:14">
      <c r="A5491" s="26" t="s">
        <v>15920</v>
      </c>
      <c r="B5491" s="29"/>
      <c r="C5491" s="33"/>
      <c r="D5491" s="33"/>
      <c r="E5491" s="33"/>
      <c r="F5491" s="33"/>
      <c r="G5491" s="33"/>
      <c r="H5491" s="33"/>
      <c r="I5491" s="33"/>
      <c r="J5491" s="33">
        <v>3</v>
      </c>
      <c r="K5491" s="33"/>
      <c r="L5491" s="33"/>
      <c r="M5491" s="33"/>
      <c r="N5491" s="27">
        <v>3</v>
      </c>
    </row>
    <row r="5492" spans="1:14">
      <c r="A5492" s="26" t="s">
        <v>8683</v>
      </c>
      <c r="B5492" s="29"/>
      <c r="C5492" s="33">
        <v>1</v>
      </c>
      <c r="D5492" s="33"/>
      <c r="E5492" s="33"/>
      <c r="F5492" s="33"/>
      <c r="G5492" s="33"/>
      <c r="H5492" s="33"/>
      <c r="I5492" s="33"/>
      <c r="J5492" s="33"/>
      <c r="K5492" s="33"/>
      <c r="L5492" s="33"/>
      <c r="M5492" s="33"/>
      <c r="N5492" s="27">
        <v>1</v>
      </c>
    </row>
    <row r="5493" spans="1:14">
      <c r="A5493" s="26" t="s">
        <v>1795</v>
      </c>
      <c r="B5493" s="29"/>
      <c r="C5493" s="33"/>
      <c r="D5493" s="33"/>
      <c r="E5493" s="33"/>
      <c r="F5493" s="33"/>
      <c r="G5493" s="33"/>
      <c r="H5493" s="33"/>
      <c r="I5493" s="33"/>
      <c r="J5493" s="33"/>
      <c r="K5493" s="33">
        <v>1</v>
      </c>
      <c r="L5493" s="33"/>
      <c r="M5493" s="33"/>
      <c r="N5493" s="27">
        <v>1</v>
      </c>
    </row>
    <row r="5494" spans="1:14">
      <c r="A5494" s="26" t="s">
        <v>11492</v>
      </c>
      <c r="B5494" s="29"/>
      <c r="C5494" s="33"/>
      <c r="D5494" s="33"/>
      <c r="E5494" s="33"/>
      <c r="F5494" s="33"/>
      <c r="G5494" s="33">
        <v>18</v>
      </c>
      <c r="H5494" s="33"/>
      <c r="I5494" s="33"/>
      <c r="J5494" s="33">
        <v>8</v>
      </c>
      <c r="K5494" s="33">
        <v>2</v>
      </c>
      <c r="L5494" s="33">
        <v>1</v>
      </c>
      <c r="M5494" s="33"/>
      <c r="N5494" s="27">
        <v>29</v>
      </c>
    </row>
    <row r="5495" spans="1:14">
      <c r="A5495" s="26" t="s">
        <v>15191</v>
      </c>
      <c r="B5495" s="29"/>
      <c r="C5495" s="33"/>
      <c r="D5495" s="33"/>
      <c r="E5495" s="33"/>
      <c r="F5495" s="33"/>
      <c r="G5495" s="33"/>
      <c r="H5495" s="33"/>
      <c r="I5495" s="33"/>
      <c r="J5495" s="33"/>
      <c r="K5495" s="33"/>
      <c r="L5495" s="33">
        <v>2</v>
      </c>
      <c r="M5495" s="33"/>
      <c r="N5495" s="27">
        <v>2</v>
      </c>
    </row>
    <row r="5496" spans="1:14">
      <c r="A5496" s="26" t="s">
        <v>178</v>
      </c>
      <c r="B5496" s="29"/>
      <c r="C5496" s="33"/>
      <c r="D5496" s="33"/>
      <c r="E5496" s="33"/>
      <c r="F5496" s="33"/>
      <c r="G5496" s="33"/>
      <c r="H5496" s="33"/>
      <c r="I5496" s="33"/>
      <c r="J5496" s="33"/>
      <c r="K5496" s="33"/>
      <c r="L5496" s="33"/>
      <c r="M5496" s="33">
        <v>4</v>
      </c>
      <c r="N5496" s="27">
        <v>4</v>
      </c>
    </row>
    <row r="5497" spans="1:14">
      <c r="A5497" s="26" t="s">
        <v>10503</v>
      </c>
      <c r="B5497" s="29"/>
      <c r="C5497" s="33"/>
      <c r="D5497" s="33"/>
      <c r="E5497" s="33"/>
      <c r="F5497" s="33"/>
      <c r="G5497" s="33"/>
      <c r="H5497" s="33"/>
      <c r="I5497" s="33"/>
      <c r="J5497" s="33">
        <v>4</v>
      </c>
      <c r="K5497" s="33"/>
      <c r="L5497" s="33"/>
      <c r="M5497" s="33"/>
      <c r="N5497" s="27">
        <v>4</v>
      </c>
    </row>
    <row r="5498" spans="1:14">
      <c r="A5498" s="26" t="s">
        <v>15705</v>
      </c>
      <c r="B5498" s="29"/>
      <c r="C5498" s="33"/>
      <c r="D5498" s="33"/>
      <c r="E5498" s="33"/>
      <c r="F5498" s="33"/>
      <c r="G5498" s="33"/>
      <c r="H5498" s="33"/>
      <c r="I5498" s="33"/>
      <c r="J5498" s="33"/>
      <c r="K5498" s="33"/>
      <c r="L5498" s="33">
        <v>1</v>
      </c>
      <c r="M5498" s="33"/>
      <c r="N5498" s="27">
        <v>1</v>
      </c>
    </row>
    <row r="5499" spans="1:14">
      <c r="A5499" s="26" t="s">
        <v>1796</v>
      </c>
      <c r="B5499" s="29"/>
      <c r="C5499" s="33"/>
      <c r="D5499" s="33"/>
      <c r="E5499" s="33"/>
      <c r="F5499" s="33"/>
      <c r="G5499" s="33"/>
      <c r="H5499" s="33"/>
      <c r="I5499" s="33"/>
      <c r="J5499" s="33"/>
      <c r="K5499" s="33">
        <v>1</v>
      </c>
      <c r="L5499" s="33"/>
      <c r="M5499" s="33"/>
      <c r="N5499" s="27">
        <v>1</v>
      </c>
    </row>
    <row r="5500" spans="1:14">
      <c r="A5500" s="26" t="s">
        <v>13232</v>
      </c>
      <c r="B5500" s="29"/>
      <c r="C5500" s="33"/>
      <c r="D5500" s="33"/>
      <c r="E5500" s="33"/>
      <c r="F5500" s="33"/>
      <c r="G5500" s="33"/>
      <c r="H5500" s="33"/>
      <c r="I5500" s="33"/>
      <c r="J5500" s="33"/>
      <c r="K5500" s="33"/>
      <c r="L5500" s="33">
        <v>7</v>
      </c>
      <c r="M5500" s="33">
        <v>4</v>
      </c>
      <c r="N5500" s="27">
        <v>11</v>
      </c>
    </row>
    <row r="5501" spans="1:14">
      <c r="A5501" s="26" t="s">
        <v>4066</v>
      </c>
      <c r="B5501" s="29"/>
      <c r="C5501" s="33"/>
      <c r="D5501" s="33"/>
      <c r="E5501" s="33"/>
      <c r="F5501" s="33"/>
      <c r="G5501" s="33"/>
      <c r="H5501" s="33"/>
      <c r="I5501" s="33"/>
      <c r="J5501" s="33"/>
      <c r="K5501" s="33">
        <v>50</v>
      </c>
      <c r="L5501" s="33">
        <v>16</v>
      </c>
      <c r="M5501" s="33">
        <v>6</v>
      </c>
      <c r="N5501" s="27">
        <v>72</v>
      </c>
    </row>
    <row r="5502" spans="1:14">
      <c r="A5502" s="26" t="s">
        <v>13384</v>
      </c>
      <c r="B5502" s="29"/>
      <c r="C5502" s="33"/>
      <c r="D5502" s="33"/>
      <c r="E5502" s="33"/>
      <c r="F5502" s="33">
        <v>23</v>
      </c>
      <c r="G5502" s="33">
        <v>19</v>
      </c>
      <c r="H5502" s="33"/>
      <c r="I5502" s="33"/>
      <c r="J5502" s="33"/>
      <c r="K5502" s="33"/>
      <c r="L5502" s="33">
        <v>1</v>
      </c>
      <c r="M5502" s="33"/>
      <c r="N5502" s="27">
        <v>43</v>
      </c>
    </row>
    <row r="5503" spans="1:14">
      <c r="A5503" s="26" t="s">
        <v>1797</v>
      </c>
      <c r="B5503" s="29"/>
      <c r="C5503" s="33"/>
      <c r="D5503" s="33"/>
      <c r="E5503" s="33"/>
      <c r="F5503" s="33"/>
      <c r="G5503" s="33"/>
      <c r="H5503" s="33"/>
      <c r="I5503" s="33"/>
      <c r="J5503" s="33"/>
      <c r="K5503" s="33">
        <v>1</v>
      </c>
      <c r="L5503" s="33"/>
      <c r="M5503" s="33"/>
      <c r="N5503" s="27">
        <v>1</v>
      </c>
    </row>
    <row r="5504" spans="1:14">
      <c r="A5504" s="26" t="s">
        <v>9366</v>
      </c>
      <c r="B5504" s="29"/>
      <c r="C5504" s="33"/>
      <c r="D5504" s="33"/>
      <c r="E5504" s="33"/>
      <c r="F5504" s="33"/>
      <c r="G5504" s="33"/>
      <c r="H5504" s="33"/>
      <c r="I5504" s="33">
        <v>111</v>
      </c>
      <c r="J5504" s="33">
        <v>59</v>
      </c>
      <c r="K5504" s="33">
        <v>26</v>
      </c>
      <c r="L5504" s="33">
        <v>20</v>
      </c>
      <c r="M5504" s="33">
        <v>6</v>
      </c>
      <c r="N5504" s="27">
        <v>222</v>
      </c>
    </row>
    <row r="5505" spans="1:14">
      <c r="A5505" s="26" t="s">
        <v>14418</v>
      </c>
      <c r="B5505" s="29"/>
      <c r="C5505" s="33"/>
      <c r="D5505" s="33"/>
      <c r="E5505" s="33"/>
      <c r="F5505" s="33"/>
      <c r="G5505" s="33"/>
      <c r="H5505" s="33"/>
      <c r="I5505" s="33"/>
      <c r="J5505" s="33"/>
      <c r="K5505" s="33"/>
      <c r="L5505" s="33">
        <v>6</v>
      </c>
      <c r="M5505" s="33"/>
      <c r="N5505" s="27">
        <v>6</v>
      </c>
    </row>
    <row r="5506" spans="1:14">
      <c r="A5506" s="26" t="s">
        <v>5423</v>
      </c>
      <c r="B5506" s="29"/>
      <c r="C5506" s="33"/>
      <c r="D5506" s="33"/>
      <c r="E5506" s="33"/>
      <c r="F5506" s="33"/>
      <c r="G5506" s="33"/>
      <c r="H5506" s="33"/>
      <c r="I5506" s="33">
        <v>8</v>
      </c>
      <c r="J5506" s="33"/>
      <c r="K5506" s="33">
        <v>2</v>
      </c>
      <c r="L5506" s="33"/>
      <c r="M5506" s="33"/>
      <c r="N5506" s="27">
        <v>10</v>
      </c>
    </row>
    <row r="5507" spans="1:14">
      <c r="A5507" s="26" t="s">
        <v>1798</v>
      </c>
      <c r="B5507" s="29"/>
      <c r="C5507" s="33"/>
      <c r="D5507" s="33"/>
      <c r="E5507" s="33"/>
      <c r="F5507" s="33"/>
      <c r="G5507" s="33"/>
      <c r="H5507" s="33"/>
      <c r="I5507" s="33"/>
      <c r="J5507" s="33"/>
      <c r="K5507" s="33">
        <v>1</v>
      </c>
      <c r="L5507" s="33"/>
      <c r="M5507" s="33"/>
      <c r="N5507" s="27">
        <v>1</v>
      </c>
    </row>
    <row r="5508" spans="1:14">
      <c r="A5508" s="26" t="s">
        <v>10651</v>
      </c>
      <c r="B5508" s="29"/>
      <c r="C5508" s="33"/>
      <c r="D5508" s="33"/>
      <c r="E5508" s="33"/>
      <c r="F5508" s="33"/>
      <c r="G5508" s="33"/>
      <c r="H5508" s="33"/>
      <c r="I5508" s="33"/>
      <c r="J5508" s="33">
        <v>3</v>
      </c>
      <c r="K5508" s="33">
        <v>2</v>
      </c>
      <c r="L5508" s="33"/>
      <c r="M5508" s="33"/>
      <c r="N5508" s="27">
        <v>5</v>
      </c>
    </row>
    <row r="5509" spans="1:14">
      <c r="A5509" s="26" t="s">
        <v>3920</v>
      </c>
      <c r="B5509" s="29"/>
      <c r="C5509" s="33"/>
      <c r="D5509" s="33"/>
      <c r="E5509" s="33"/>
      <c r="F5509" s="33"/>
      <c r="G5509" s="33"/>
      <c r="H5509" s="33"/>
      <c r="I5509" s="33"/>
      <c r="J5509" s="33"/>
      <c r="K5509" s="33"/>
      <c r="L5509" s="33"/>
      <c r="M5509" s="33">
        <v>6</v>
      </c>
      <c r="N5509" s="27">
        <v>6</v>
      </c>
    </row>
    <row r="5510" spans="1:14">
      <c r="A5510" s="26" t="s">
        <v>8705</v>
      </c>
      <c r="B5510" s="29"/>
      <c r="C5510" s="33">
        <v>1</v>
      </c>
      <c r="D5510" s="33"/>
      <c r="E5510" s="33"/>
      <c r="F5510" s="33"/>
      <c r="G5510" s="33"/>
      <c r="H5510" s="33"/>
      <c r="I5510" s="33"/>
      <c r="J5510" s="33"/>
      <c r="K5510" s="33"/>
      <c r="L5510" s="33"/>
      <c r="M5510" s="33"/>
      <c r="N5510" s="27">
        <v>1</v>
      </c>
    </row>
    <row r="5511" spans="1:14">
      <c r="A5511" s="26" t="s">
        <v>1799</v>
      </c>
      <c r="B5511" s="29"/>
      <c r="C5511" s="33"/>
      <c r="D5511" s="33"/>
      <c r="E5511" s="33"/>
      <c r="F5511" s="33"/>
      <c r="G5511" s="33"/>
      <c r="H5511" s="33"/>
      <c r="I5511" s="33"/>
      <c r="J5511" s="33"/>
      <c r="K5511" s="33">
        <v>1</v>
      </c>
      <c r="L5511" s="33">
        <v>31</v>
      </c>
      <c r="M5511" s="33">
        <v>8</v>
      </c>
      <c r="N5511" s="27">
        <v>40</v>
      </c>
    </row>
    <row r="5512" spans="1:14">
      <c r="A5512" s="26" t="s">
        <v>10123</v>
      </c>
      <c r="B5512" s="29"/>
      <c r="C5512" s="33"/>
      <c r="D5512" s="33"/>
      <c r="E5512" s="33"/>
      <c r="F5512" s="33"/>
      <c r="G5512" s="33"/>
      <c r="H5512" s="33"/>
      <c r="I5512" s="33"/>
      <c r="J5512" s="33">
        <v>7</v>
      </c>
      <c r="K5512" s="33"/>
      <c r="L5512" s="33"/>
      <c r="M5512" s="33"/>
      <c r="N5512" s="27">
        <v>7</v>
      </c>
    </row>
    <row r="5513" spans="1:14">
      <c r="A5513" s="26" t="s">
        <v>10236</v>
      </c>
      <c r="B5513" s="29"/>
      <c r="C5513" s="33"/>
      <c r="D5513" s="33"/>
      <c r="E5513" s="33"/>
      <c r="F5513" s="33"/>
      <c r="G5513" s="33"/>
      <c r="H5513" s="33"/>
      <c r="I5513" s="33"/>
      <c r="J5513" s="33">
        <v>6</v>
      </c>
      <c r="K5513" s="33"/>
      <c r="L5513" s="33"/>
      <c r="M5513" s="33"/>
      <c r="N5513" s="27">
        <v>6</v>
      </c>
    </row>
    <row r="5514" spans="1:14">
      <c r="A5514" s="26" t="s">
        <v>2337</v>
      </c>
      <c r="B5514" s="29"/>
      <c r="C5514" s="33"/>
      <c r="D5514" s="33"/>
      <c r="E5514" s="33"/>
      <c r="F5514" s="33"/>
      <c r="G5514" s="33"/>
      <c r="H5514" s="33"/>
      <c r="I5514" s="33">
        <v>2</v>
      </c>
      <c r="J5514" s="33"/>
      <c r="K5514" s="33"/>
      <c r="L5514" s="33"/>
      <c r="M5514" s="33"/>
      <c r="N5514" s="27">
        <v>2</v>
      </c>
    </row>
    <row r="5515" spans="1:14">
      <c r="A5515" s="26" t="s">
        <v>9328</v>
      </c>
      <c r="B5515" s="29"/>
      <c r="C5515" s="33"/>
      <c r="D5515" s="33"/>
      <c r="E5515" s="33"/>
      <c r="F5515" s="33"/>
      <c r="G5515" s="33"/>
      <c r="H5515" s="33"/>
      <c r="I5515" s="33">
        <v>148</v>
      </c>
      <c r="J5515" s="33">
        <v>130</v>
      </c>
      <c r="K5515" s="33">
        <v>12</v>
      </c>
      <c r="L5515" s="33">
        <v>15</v>
      </c>
      <c r="M5515" s="33">
        <v>15</v>
      </c>
      <c r="N5515" s="27">
        <v>320</v>
      </c>
    </row>
    <row r="5516" spans="1:14">
      <c r="A5516" s="26" t="s">
        <v>14472</v>
      </c>
      <c r="B5516" s="29"/>
      <c r="C5516" s="33"/>
      <c r="D5516" s="33"/>
      <c r="E5516" s="33"/>
      <c r="F5516" s="33"/>
      <c r="G5516" s="33"/>
      <c r="H5516" s="33"/>
      <c r="I5516" s="33"/>
      <c r="J5516" s="33"/>
      <c r="K5516" s="33"/>
      <c r="L5516" s="33">
        <v>5</v>
      </c>
      <c r="M5516" s="33"/>
      <c r="N5516" s="27">
        <v>5</v>
      </c>
    </row>
    <row r="5517" spans="1:14">
      <c r="A5517" s="26" t="s">
        <v>16084</v>
      </c>
      <c r="B5517" s="29"/>
      <c r="C5517" s="33"/>
      <c r="D5517" s="33"/>
      <c r="E5517" s="33"/>
      <c r="F5517" s="33"/>
      <c r="G5517" s="33"/>
      <c r="H5517" s="33"/>
      <c r="I5517" s="33"/>
      <c r="J5517" s="33">
        <v>2</v>
      </c>
      <c r="K5517" s="33"/>
      <c r="L5517" s="33"/>
      <c r="M5517" s="33"/>
      <c r="N5517" s="27">
        <v>2</v>
      </c>
    </row>
    <row r="5518" spans="1:14">
      <c r="A5518" s="26" t="s">
        <v>3528</v>
      </c>
      <c r="B5518" s="29"/>
      <c r="C5518" s="33"/>
      <c r="D5518" s="33"/>
      <c r="E5518" s="33"/>
      <c r="F5518" s="33"/>
      <c r="G5518" s="33"/>
      <c r="H5518" s="33"/>
      <c r="I5518" s="33"/>
      <c r="J5518" s="33"/>
      <c r="K5518" s="33"/>
      <c r="L5518" s="33"/>
      <c r="M5518" s="33">
        <v>14</v>
      </c>
      <c r="N5518" s="27">
        <v>14</v>
      </c>
    </row>
    <row r="5519" spans="1:14">
      <c r="A5519" s="26" t="s">
        <v>4059</v>
      </c>
      <c r="B5519" s="29"/>
      <c r="C5519" s="33"/>
      <c r="D5519" s="33"/>
      <c r="E5519" s="33"/>
      <c r="F5519" s="33"/>
      <c r="G5519" s="33"/>
      <c r="H5519" s="33"/>
      <c r="I5519" s="33"/>
      <c r="J5519" s="33"/>
      <c r="K5519" s="33">
        <v>52</v>
      </c>
      <c r="L5519" s="33">
        <v>25</v>
      </c>
      <c r="M5519" s="33">
        <v>15</v>
      </c>
      <c r="N5519" s="27">
        <v>92</v>
      </c>
    </row>
    <row r="5520" spans="1:14">
      <c r="A5520" s="26" t="s">
        <v>6719</v>
      </c>
      <c r="B5520" s="29"/>
      <c r="C5520" s="33"/>
      <c r="D5520" s="33"/>
      <c r="E5520" s="33"/>
      <c r="F5520" s="33"/>
      <c r="G5520" s="33"/>
      <c r="H5520" s="33"/>
      <c r="I5520" s="33">
        <v>4</v>
      </c>
      <c r="J5520" s="33"/>
      <c r="K5520" s="33"/>
      <c r="L5520" s="33"/>
      <c r="M5520" s="33"/>
      <c r="N5520" s="27">
        <v>4</v>
      </c>
    </row>
    <row r="5521" spans="1:14">
      <c r="A5521" s="26" t="s">
        <v>11258</v>
      </c>
      <c r="B5521" s="29"/>
      <c r="C5521" s="33"/>
      <c r="D5521" s="33"/>
      <c r="E5521" s="33">
        <v>12</v>
      </c>
      <c r="F5521" s="33">
        <v>39</v>
      </c>
      <c r="G5521" s="33">
        <v>47</v>
      </c>
      <c r="H5521" s="33">
        <v>36</v>
      </c>
      <c r="I5521" s="33">
        <v>23</v>
      </c>
      <c r="J5521" s="33">
        <v>14</v>
      </c>
      <c r="K5521" s="33">
        <v>3</v>
      </c>
      <c r="L5521" s="33">
        <v>1</v>
      </c>
      <c r="M5521" s="33">
        <v>1</v>
      </c>
      <c r="N5521" s="27">
        <v>176</v>
      </c>
    </row>
    <row r="5522" spans="1:14">
      <c r="A5522" s="26" t="s">
        <v>12970</v>
      </c>
      <c r="B5522" s="29"/>
      <c r="C5522" s="33"/>
      <c r="D5522" s="33"/>
      <c r="E5522" s="33"/>
      <c r="F5522" s="33"/>
      <c r="G5522" s="33"/>
      <c r="H5522" s="33"/>
      <c r="I5522" s="33"/>
      <c r="J5522" s="33"/>
      <c r="K5522" s="33"/>
      <c r="L5522" s="33">
        <v>12</v>
      </c>
      <c r="M5522" s="33"/>
      <c r="N5522" s="27">
        <v>12</v>
      </c>
    </row>
    <row r="5523" spans="1:14">
      <c r="A5523" s="26" t="s">
        <v>14207</v>
      </c>
      <c r="B5523" s="29"/>
      <c r="C5523" s="33"/>
      <c r="D5523" s="33"/>
      <c r="E5523" s="33"/>
      <c r="F5523" s="33"/>
      <c r="G5523" s="33"/>
      <c r="H5523" s="33"/>
      <c r="I5523" s="33"/>
      <c r="J5523" s="33">
        <v>16</v>
      </c>
      <c r="K5523" s="33">
        <v>3</v>
      </c>
      <c r="L5523" s="33">
        <v>1</v>
      </c>
      <c r="M5523" s="33"/>
      <c r="N5523" s="27">
        <v>20</v>
      </c>
    </row>
    <row r="5524" spans="1:14">
      <c r="A5524" s="26" t="s">
        <v>6721</v>
      </c>
      <c r="B5524" s="29"/>
      <c r="C5524" s="33"/>
      <c r="D5524" s="33"/>
      <c r="E5524" s="33"/>
      <c r="F5524" s="33"/>
      <c r="G5524" s="33"/>
      <c r="H5524" s="33"/>
      <c r="I5524" s="33">
        <v>4</v>
      </c>
      <c r="J5524" s="33"/>
      <c r="K5524" s="33"/>
      <c r="L5524" s="33"/>
      <c r="M5524" s="33"/>
      <c r="N5524" s="27">
        <v>4</v>
      </c>
    </row>
    <row r="5525" spans="1:14">
      <c r="A5525" s="26" t="s">
        <v>16655</v>
      </c>
      <c r="B5525" s="29"/>
      <c r="C5525" s="33"/>
      <c r="D5525" s="33"/>
      <c r="E5525" s="33"/>
      <c r="F5525" s="33"/>
      <c r="G5525" s="33"/>
      <c r="H5525" s="33"/>
      <c r="I5525" s="33"/>
      <c r="J5525" s="33">
        <v>1</v>
      </c>
      <c r="K5525" s="33">
        <v>5</v>
      </c>
      <c r="L5525" s="33">
        <v>9</v>
      </c>
      <c r="M5525" s="33">
        <v>3</v>
      </c>
      <c r="N5525" s="27">
        <v>18</v>
      </c>
    </row>
    <row r="5526" spans="1:14">
      <c r="A5526" s="26" t="s">
        <v>8407</v>
      </c>
      <c r="B5526" s="29"/>
      <c r="C5526" s="33"/>
      <c r="D5526" s="33"/>
      <c r="E5526" s="33"/>
      <c r="F5526" s="33"/>
      <c r="G5526" s="33"/>
      <c r="H5526" s="33"/>
      <c r="I5526" s="33">
        <v>1</v>
      </c>
      <c r="J5526" s="33"/>
      <c r="K5526" s="33"/>
      <c r="L5526" s="33"/>
      <c r="M5526" s="33"/>
      <c r="N5526" s="27">
        <v>1</v>
      </c>
    </row>
    <row r="5527" spans="1:14">
      <c r="A5527" s="26" t="s">
        <v>14122</v>
      </c>
      <c r="B5527" s="29"/>
      <c r="C5527" s="33"/>
      <c r="D5527" s="33"/>
      <c r="E5527" s="33"/>
      <c r="F5527" s="33"/>
      <c r="G5527" s="33"/>
      <c r="H5527" s="33"/>
      <c r="I5527" s="33"/>
      <c r="J5527" s="33">
        <v>19</v>
      </c>
      <c r="K5527" s="33"/>
      <c r="L5527" s="33"/>
      <c r="M5527" s="33"/>
      <c r="N5527" s="27">
        <v>19</v>
      </c>
    </row>
    <row r="5528" spans="1:14">
      <c r="A5528" s="26" t="s">
        <v>5421</v>
      </c>
      <c r="B5528" s="29"/>
      <c r="C5528" s="33"/>
      <c r="D5528" s="33"/>
      <c r="E5528" s="33"/>
      <c r="F5528" s="33"/>
      <c r="G5528" s="33"/>
      <c r="H5528" s="33"/>
      <c r="I5528" s="33">
        <v>8</v>
      </c>
      <c r="J5528" s="33">
        <v>56</v>
      </c>
      <c r="K5528" s="33">
        <v>3</v>
      </c>
      <c r="L5528" s="33">
        <v>3</v>
      </c>
      <c r="M5528" s="33">
        <v>4</v>
      </c>
      <c r="N5528" s="27">
        <v>74</v>
      </c>
    </row>
    <row r="5529" spans="1:14">
      <c r="A5529" s="26" t="s">
        <v>14451</v>
      </c>
      <c r="B5529" s="29"/>
      <c r="C5529" s="33"/>
      <c r="D5529" s="33"/>
      <c r="E5529" s="33"/>
      <c r="F5529" s="33"/>
      <c r="G5529" s="33"/>
      <c r="H5529" s="33"/>
      <c r="I5529" s="33"/>
      <c r="J5529" s="33"/>
      <c r="K5529" s="33"/>
      <c r="L5529" s="33">
        <v>5</v>
      </c>
      <c r="M5529" s="33"/>
      <c r="N5529" s="27">
        <v>5</v>
      </c>
    </row>
    <row r="5530" spans="1:14">
      <c r="A5530" s="26" t="s">
        <v>14009</v>
      </c>
      <c r="B5530" s="29"/>
      <c r="C5530" s="33"/>
      <c r="D5530" s="33"/>
      <c r="E5530" s="33"/>
      <c r="F5530" s="33"/>
      <c r="G5530" s="33"/>
      <c r="H5530" s="33"/>
      <c r="I5530" s="33"/>
      <c r="J5530" s="33">
        <v>27</v>
      </c>
      <c r="K5530" s="33"/>
      <c r="L5530" s="33">
        <v>1</v>
      </c>
      <c r="M5530" s="33">
        <v>1</v>
      </c>
      <c r="N5530" s="27">
        <v>29</v>
      </c>
    </row>
    <row r="5531" spans="1:14">
      <c r="A5531" s="26" t="s">
        <v>14725</v>
      </c>
      <c r="B5531" s="29"/>
      <c r="C5531" s="33"/>
      <c r="D5531" s="33"/>
      <c r="E5531" s="33"/>
      <c r="F5531" s="33"/>
      <c r="G5531" s="33"/>
      <c r="H5531" s="33"/>
      <c r="I5531" s="33"/>
      <c r="J5531" s="33"/>
      <c r="K5531" s="33"/>
      <c r="L5531" s="33">
        <v>4</v>
      </c>
      <c r="M5531" s="33">
        <v>1</v>
      </c>
      <c r="N5531" s="27">
        <v>5</v>
      </c>
    </row>
    <row r="5532" spans="1:14">
      <c r="A5532" s="26" t="s">
        <v>12534</v>
      </c>
      <c r="B5532" s="29"/>
      <c r="C5532" s="33"/>
      <c r="D5532" s="33"/>
      <c r="E5532" s="33"/>
      <c r="F5532" s="33"/>
      <c r="G5532" s="33"/>
      <c r="H5532" s="33"/>
      <c r="I5532" s="33"/>
      <c r="J5532" s="33"/>
      <c r="K5532" s="33"/>
      <c r="L5532" s="33">
        <v>41</v>
      </c>
      <c r="M5532" s="33">
        <v>24</v>
      </c>
      <c r="N5532" s="27">
        <v>65</v>
      </c>
    </row>
    <row r="5533" spans="1:14">
      <c r="A5533" s="26" t="s">
        <v>7508</v>
      </c>
      <c r="B5533" s="29"/>
      <c r="C5533" s="33"/>
      <c r="D5533" s="33"/>
      <c r="E5533" s="33"/>
      <c r="F5533" s="33"/>
      <c r="G5533" s="33">
        <v>26</v>
      </c>
      <c r="H5533" s="33">
        <v>17</v>
      </c>
      <c r="I5533" s="33">
        <v>27</v>
      </c>
      <c r="J5533" s="33">
        <v>62</v>
      </c>
      <c r="K5533" s="33">
        <v>89</v>
      </c>
      <c r="L5533" s="33">
        <v>62</v>
      </c>
      <c r="M5533" s="33">
        <v>4</v>
      </c>
      <c r="N5533" s="27">
        <v>287</v>
      </c>
    </row>
    <row r="5534" spans="1:14">
      <c r="A5534" s="26" t="s">
        <v>6438</v>
      </c>
      <c r="B5534" s="29"/>
      <c r="C5534" s="33"/>
      <c r="D5534" s="33"/>
      <c r="E5534" s="33"/>
      <c r="F5534" s="33"/>
      <c r="G5534" s="33"/>
      <c r="H5534" s="33"/>
      <c r="I5534" s="33"/>
      <c r="J5534" s="33"/>
      <c r="K5534" s="33">
        <v>2</v>
      </c>
      <c r="L5534" s="33">
        <v>6</v>
      </c>
      <c r="M5534" s="33"/>
      <c r="N5534" s="27">
        <v>8</v>
      </c>
    </row>
    <row r="5535" spans="1:14">
      <c r="A5535" s="26" t="s">
        <v>3379</v>
      </c>
      <c r="B5535" s="29"/>
      <c r="C5535" s="33"/>
      <c r="D5535" s="33"/>
      <c r="E5535" s="33"/>
      <c r="F5535" s="33"/>
      <c r="G5535" s="33"/>
      <c r="H5535" s="33"/>
      <c r="I5535" s="33"/>
      <c r="J5535" s="33"/>
      <c r="K5535" s="33"/>
      <c r="L5535" s="33"/>
      <c r="M5535" s="33">
        <v>22</v>
      </c>
      <c r="N5535" s="27">
        <v>22</v>
      </c>
    </row>
    <row r="5536" spans="1:14">
      <c r="A5536" s="26" t="s">
        <v>5443</v>
      </c>
      <c r="B5536" s="29"/>
      <c r="C5536" s="33"/>
      <c r="D5536" s="33"/>
      <c r="E5536" s="33"/>
      <c r="F5536" s="33"/>
      <c r="G5536" s="33"/>
      <c r="H5536" s="33"/>
      <c r="I5536" s="33">
        <v>8</v>
      </c>
      <c r="J5536" s="33">
        <v>7</v>
      </c>
      <c r="K5536" s="33"/>
      <c r="L5536" s="33"/>
      <c r="M5536" s="33"/>
      <c r="N5536" s="27">
        <v>15</v>
      </c>
    </row>
    <row r="5537" spans="1:14">
      <c r="A5537" s="26" t="s">
        <v>3681</v>
      </c>
      <c r="B5537" s="29"/>
      <c r="C5537" s="33"/>
      <c r="D5537" s="33"/>
      <c r="E5537" s="33"/>
      <c r="F5537" s="33"/>
      <c r="G5537" s="33"/>
      <c r="H5537" s="33"/>
      <c r="I5537" s="33"/>
      <c r="J5537" s="33"/>
      <c r="K5537" s="33"/>
      <c r="L5537" s="33"/>
      <c r="M5537" s="33">
        <v>11</v>
      </c>
      <c r="N5537" s="27">
        <v>11</v>
      </c>
    </row>
    <row r="5538" spans="1:14">
      <c r="A5538" s="26" t="s">
        <v>13161</v>
      </c>
      <c r="B5538" s="29"/>
      <c r="C5538" s="33"/>
      <c r="D5538" s="33"/>
      <c r="E5538" s="33"/>
      <c r="F5538" s="33"/>
      <c r="G5538" s="33"/>
      <c r="H5538" s="33"/>
      <c r="I5538" s="33"/>
      <c r="J5538" s="33"/>
      <c r="K5538" s="33"/>
      <c r="L5538" s="33">
        <v>8</v>
      </c>
      <c r="M5538" s="33">
        <v>120</v>
      </c>
      <c r="N5538" s="27">
        <v>128</v>
      </c>
    </row>
    <row r="5539" spans="1:14">
      <c r="A5539" s="26" t="s">
        <v>6094</v>
      </c>
      <c r="B5539" s="29"/>
      <c r="C5539" s="33"/>
      <c r="D5539" s="33"/>
      <c r="E5539" s="33"/>
      <c r="F5539" s="33"/>
      <c r="G5539" s="33"/>
      <c r="H5539" s="33"/>
      <c r="I5539" s="33"/>
      <c r="J5539" s="33"/>
      <c r="K5539" s="33">
        <v>3</v>
      </c>
      <c r="L5539" s="33">
        <v>2</v>
      </c>
      <c r="M5539" s="33"/>
      <c r="N5539" s="27">
        <v>5</v>
      </c>
    </row>
    <row r="5540" spans="1:14">
      <c r="A5540" s="26" t="s">
        <v>14654</v>
      </c>
      <c r="B5540" s="29"/>
      <c r="C5540" s="33"/>
      <c r="D5540" s="33"/>
      <c r="E5540" s="33"/>
      <c r="F5540" s="33"/>
      <c r="G5540" s="33"/>
      <c r="H5540" s="33"/>
      <c r="I5540" s="33"/>
      <c r="J5540" s="33"/>
      <c r="K5540" s="33"/>
      <c r="L5540" s="33">
        <v>4</v>
      </c>
      <c r="M5540" s="33"/>
      <c r="N5540" s="27">
        <v>4</v>
      </c>
    </row>
    <row r="5541" spans="1:14">
      <c r="A5541" s="26" t="s">
        <v>12330</v>
      </c>
      <c r="B5541" s="29"/>
      <c r="C5541" s="33"/>
      <c r="D5541" s="33"/>
      <c r="E5541" s="33"/>
      <c r="F5541" s="33"/>
      <c r="G5541" s="33"/>
      <c r="H5541" s="33">
        <v>16</v>
      </c>
      <c r="I5541" s="33"/>
      <c r="J5541" s="33"/>
      <c r="K5541" s="33"/>
      <c r="L5541" s="33"/>
      <c r="M5541" s="33"/>
      <c r="N5541" s="27">
        <v>16</v>
      </c>
    </row>
    <row r="5542" spans="1:14">
      <c r="A5542" s="26" t="s">
        <v>9528</v>
      </c>
      <c r="B5542" s="29"/>
      <c r="C5542" s="33"/>
      <c r="D5542" s="33"/>
      <c r="E5542" s="33"/>
      <c r="F5542" s="33"/>
      <c r="G5542" s="33"/>
      <c r="H5542" s="33"/>
      <c r="I5542" s="33">
        <v>50</v>
      </c>
      <c r="J5542" s="33">
        <v>63</v>
      </c>
      <c r="K5542" s="33">
        <v>82</v>
      </c>
      <c r="L5542" s="33">
        <v>64</v>
      </c>
      <c r="M5542" s="33">
        <v>62</v>
      </c>
      <c r="N5542" s="27">
        <v>321</v>
      </c>
    </row>
    <row r="5543" spans="1:14">
      <c r="A5543" s="26" t="s">
        <v>11045</v>
      </c>
      <c r="B5543" s="29"/>
      <c r="C5543" s="33"/>
      <c r="D5543" s="33"/>
      <c r="E5543" s="33"/>
      <c r="F5543" s="33"/>
      <c r="G5543" s="33"/>
      <c r="H5543" s="33"/>
      <c r="I5543" s="33">
        <v>5</v>
      </c>
      <c r="J5543" s="33"/>
      <c r="K5543" s="33"/>
      <c r="L5543" s="33"/>
      <c r="M5543" s="33"/>
      <c r="N5543" s="27">
        <v>5</v>
      </c>
    </row>
    <row r="5544" spans="1:14">
      <c r="A5544" s="26" t="s">
        <v>5427</v>
      </c>
      <c r="B5544" s="29"/>
      <c r="C5544" s="33"/>
      <c r="D5544" s="33"/>
      <c r="E5544" s="33"/>
      <c r="F5544" s="33"/>
      <c r="G5544" s="33"/>
      <c r="H5544" s="33"/>
      <c r="I5544" s="33">
        <v>8</v>
      </c>
      <c r="J5544" s="33"/>
      <c r="K5544" s="33"/>
      <c r="L5544" s="33">
        <v>1</v>
      </c>
      <c r="M5544" s="33"/>
      <c r="N5544" s="27">
        <v>9</v>
      </c>
    </row>
    <row r="5545" spans="1:14">
      <c r="A5545" s="26" t="s">
        <v>5080</v>
      </c>
      <c r="B5545" s="29"/>
      <c r="C5545" s="33"/>
      <c r="D5545" s="33"/>
      <c r="E5545" s="33"/>
      <c r="F5545" s="33"/>
      <c r="G5545" s="33"/>
      <c r="H5545" s="33"/>
      <c r="I5545" s="33">
        <v>12</v>
      </c>
      <c r="J5545" s="33">
        <v>1</v>
      </c>
      <c r="K5545" s="33"/>
      <c r="L5545" s="33"/>
      <c r="M5545" s="33"/>
      <c r="N5545" s="27">
        <v>13</v>
      </c>
    </row>
    <row r="5546" spans="1:14">
      <c r="A5546" s="26" t="s">
        <v>6095</v>
      </c>
      <c r="B5546" s="29"/>
      <c r="C5546" s="33"/>
      <c r="D5546" s="33"/>
      <c r="E5546" s="33"/>
      <c r="F5546" s="33"/>
      <c r="G5546" s="33"/>
      <c r="H5546" s="33"/>
      <c r="I5546" s="33"/>
      <c r="J5546" s="33"/>
      <c r="K5546" s="33">
        <v>3</v>
      </c>
      <c r="L5546" s="33">
        <v>5</v>
      </c>
      <c r="M5546" s="33"/>
      <c r="N5546" s="27">
        <v>8</v>
      </c>
    </row>
    <row r="5547" spans="1:14">
      <c r="A5547" s="26" t="s">
        <v>1800</v>
      </c>
      <c r="B5547" s="29"/>
      <c r="C5547" s="33"/>
      <c r="D5547" s="33"/>
      <c r="E5547" s="33"/>
      <c r="F5547" s="33"/>
      <c r="G5547" s="33"/>
      <c r="H5547" s="33"/>
      <c r="I5547" s="33"/>
      <c r="J5547" s="33"/>
      <c r="K5547" s="33">
        <v>1</v>
      </c>
      <c r="L5547" s="33">
        <v>34</v>
      </c>
      <c r="M5547" s="33">
        <v>12</v>
      </c>
      <c r="N5547" s="27">
        <v>47</v>
      </c>
    </row>
    <row r="5548" spans="1:14">
      <c r="A5548" s="26" t="s">
        <v>9346</v>
      </c>
      <c r="B5548" s="29"/>
      <c r="C5548" s="33"/>
      <c r="D5548" s="33"/>
      <c r="E5548" s="33"/>
      <c r="F5548" s="33"/>
      <c r="G5548" s="33"/>
      <c r="H5548" s="33"/>
      <c r="I5548" s="33">
        <v>123</v>
      </c>
      <c r="J5548" s="33">
        <v>107</v>
      </c>
      <c r="K5548" s="33">
        <v>123</v>
      </c>
      <c r="L5548" s="33">
        <v>120</v>
      </c>
      <c r="M5548" s="33">
        <v>188</v>
      </c>
      <c r="N5548" s="27">
        <v>661</v>
      </c>
    </row>
    <row r="5549" spans="1:14">
      <c r="A5549" s="26" t="s">
        <v>7061</v>
      </c>
      <c r="B5549" s="29"/>
      <c r="C5549" s="33"/>
      <c r="D5549" s="33"/>
      <c r="E5549" s="33"/>
      <c r="F5549" s="33"/>
      <c r="G5549" s="33"/>
      <c r="H5549" s="33"/>
      <c r="I5549" s="33">
        <v>3</v>
      </c>
      <c r="J5549" s="33"/>
      <c r="K5549" s="33"/>
      <c r="L5549" s="33"/>
      <c r="M5549" s="33"/>
      <c r="N5549" s="27">
        <v>3</v>
      </c>
    </row>
    <row r="5550" spans="1:14">
      <c r="A5550" s="26" t="s">
        <v>2331</v>
      </c>
      <c r="B5550" s="29"/>
      <c r="C5550" s="33"/>
      <c r="D5550" s="33"/>
      <c r="E5550" s="33"/>
      <c r="F5550" s="33"/>
      <c r="G5550" s="33"/>
      <c r="H5550" s="33"/>
      <c r="I5550" s="33">
        <v>2</v>
      </c>
      <c r="J5550" s="33"/>
      <c r="K5550" s="33"/>
      <c r="L5550" s="33"/>
      <c r="M5550" s="33"/>
      <c r="N5550" s="27">
        <v>2</v>
      </c>
    </row>
    <row r="5551" spans="1:14">
      <c r="A5551" s="26" t="s">
        <v>1479</v>
      </c>
      <c r="B5551" s="29"/>
      <c r="C5551" s="33"/>
      <c r="D5551" s="33"/>
      <c r="E5551" s="33"/>
      <c r="F5551" s="33"/>
      <c r="G5551" s="33"/>
      <c r="H5551" s="33"/>
      <c r="I5551" s="33"/>
      <c r="J5551" s="33"/>
      <c r="K5551" s="33"/>
      <c r="L5551" s="33"/>
      <c r="M5551" s="33">
        <v>1</v>
      </c>
      <c r="N5551" s="27">
        <v>1</v>
      </c>
    </row>
    <row r="5552" spans="1:14">
      <c r="A5552" s="26" t="s">
        <v>14453</v>
      </c>
      <c r="B5552" s="29"/>
      <c r="C5552" s="33"/>
      <c r="D5552" s="33"/>
      <c r="E5552" s="33"/>
      <c r="F5552" s="33"/>
      <c r="G5552" s="33"/>
      <c r="H5552" s="33"/>
      <c r="I5552" s="33"/>
      <c r="J5552" s="33"/>
      <c r="K5552" s="33"/>
      <c r="L5552" s="33">
        <v>5</v>
      </c>
      <c r="M5552" s="33"/>
      <c r="N5552" s="27">
        <v>5</v>
      </c>
    </row>
    <row r="5553" spans="1:14">
      <c r="A5553" s="26" t="s">
        <v>13083</v>
      </c>
      <c r="B5553" s="29"/>
      <c r="C5553" s="33"/>
      <c r="D5553" s="33"/>
      <c r="E5553" s="33"/>
      <c r="F5553" s="33"/>
      <c r="G5553" s="33"/>
      <c r="H5553" s="33"/>
      <c r="I5553" s="33"/>
      <c r="J5553" s="33"/>
      <c r="K5553" s="33"/>
      <c r="L5553" s="33">
        <v>9</v>
      </c>
      <c r="M5553" s="33"/>
      <c r="N5553" s="27">
        <v>9</v>
      </c>
    </row>
    <row r="5554" spans="1:14">
      <c r="A5554" s="26" t="s">
        <v>10642</v>
      </c>
      <c r="B5554" s="29"/>
      <c r="C5554" s="33"/>
      <c r="D5554" s="33"/>
      <c r="E5554" s="33"/>
      <c r="F5554" s="33"/>
      <c r="G5554" s="33"/>
      <c r="H5554" s="33"/>
      <c r="I5554" s="33"/>
      <c r="J5554" s="33">
        <v>3</v>
      </c>
      <c r="K5554" s="33"/>
      <c r="L5554" s="33"/>
      <c r="M5554" s="33"/>
      <c r="N5554" s="27">
        <v>3</v>
      </c>
    </row>
    <row r="5555" spans="1:14">
      <c r="A5555" s="26" t="s">
        <v>15720</v>
      </c>
      <c r="B5555" s="29"/>
      <c r="C5555" s="33"/>
      <c r="D5555" s="33"/>
      <c r="E5555" s="33"/>
      <c r="F5555" s="33"/>
      <c r="G5555" s="33"/>
      <c r="H5555" s="33"/>
      <c r="I5555" s="33"/>
      <c r="J5555" s="33"/>
      <c r="K5555" s="33"/>
      <c r="L5555" s="33">
        <v>1</v>
      </c>
      <c r="M5555" s="33"/>
      <c r="N5555" s="27">
        <v>1</v>
      </c>
    </row>
    <row r="5556" spans="1:14">
      <c r="A5556" s="26" t="s">
        <v>3268</v>
      </c>
      <c r="B5556" s="29"/>
      <c r="C5556" s="33"/>
      <c r="D5556" s="33"/>
      <c r="E5556" s="33"/>
      <c r="F5556" s="33"/>
      <c r="G5556" s="33"/>
      <c r="H5556" s="33"/>
      <c r="I5556" s="33"/>
      <c r="J5556" s="33"/>
      <c r="K5556" s="33"/>
      <c r="L5556" s="33"/>
      <c r="M5556" s="33">
        <v>32</v>
      </c>
      <c r="N5556" s="27">
        <v>32</v>
      </c>
    </row>
    <row r="5557" spans="1:14">
      <c r="A5557" s="26" t="s">
        <v>7711</v>
      </c>
      <c r="B5557" s="29"/>
      <c r="C5557" s="33"/>
      <c r="D5557" s="33"/>
      <c r="E5557" s="33"/>
      <c r="F5557" s="33"/>
      <c r="G5557" s="33">
        <v>12</v>
      </c>
      <c r="H5557" s="33"/>
      <c r="I5557" s="33"/>
      <c r="J5557" s="33"/>
      <c r="K5557" s="33"/>
      <c r="L5557" s="33"/>
      <c r="M5557" s="33"/>
      <c r="N5557" s="27">
        <v>12</v>
      </c>
    </row>
    <row r="5558" spans="1:14">
      <c r="A5558" s="26" t="s">
        <v>4443</v>
      </c>
      <c r="B5558" s="29"/>
      <c r="C5558" s="33"/>
      <c r="D5558" s="33"/>
      <c r="E5558" s="33"/>
      <c r="F5558" s="33"/>
      <c r="G5558" s="33"/>
      <c r="H5558" s="33"/>
      <c r="I5558" s="33"/>
      <c r="J5558" s="33"/>
      <c r="K5558" s="33">
        <v>12</v>
      </c>
      <c r="L5558" s="33">
        <v>58</v>
      </c>
      <c r="M5558" s="33">
        <v>12</v>
      </c>
      <c r="N5558" s="27">
        <v>82</v>
      </c>
    </row>
    <row r="5559" spans="1:14">
      <c r="A5559" s="26" t="s">
        <v>7062</v>
      </c>
      <c r="B5559" s="29"/>
      <c r="C5559" s="33"/>
      <c r="D5559" s="33"/>
      <c r="E5559" s="33"/>
      <c r="F5559" s="33"/>
      <c r="G5559" s="33"/>
      <c r="H5559" s="33"/>
      <c r="I5559" s="33">
        <v>3</v>
      </c>
      <c r="J5559" s="33"/>
      <c r="K5559" s="33">
        <v>1</v>
      </c>
      <c r="L5559" s="33"/>
      <c r="M5559" s="33"/>
      <c r="N5559" s="27">
        <v>4</v>
      </c>
    </row>
    <row r="5560" spans="1:14">
      <c r="A5560" s="26" t="s">
        <v>8409</v>
      </c>
      <c r="B5560" s="29"/>
      <c r="C5560" s="33"/>
      <c r="D5560" s="33"/>
      <c r="E5560" s="33"/>
      <c r="F5560" s="33"/>
      <c r="G5560" s="33"/>
      <c r="H5560" s="33"/>
      <c r="I5560" s="33">
        <v>1</v>
      </c>
      <c r="J5560" s="33"/>
      <c r="K5560" s="33"/>
      <c r="L5560" s="33"/>
      <c r="M5560" s="33"/>
      <c r="N5560" s="27">
        <v>1</v>
      </c>
    </row>
    <row r="5561" spans="1:14">
      <c r="A5561" s="26" t="s">
        <v>10495</v>
      </c>
      <c r="B5561" s="29"/>
      <c r="C5561" s="33"/>
      <c r="D5561" s="33"/>
      <c r="E5561" s="33"/>
      <c r="F5561" s="33"/>
      <c r="G5561" s="33"/>
      <c r="H5561" s="33"/>
      <c r="I5561" s="33"/>
      <c r="J5561" s="33">
        <v>4</v>
      </c>
      <c r="K5561" s="33">
        <v>5</v>
      </c>
      <c r="L5561" s="33">
        <v>3</v>
      </c>
      <c r="M5561" s="33">
        <v>3</v>
      </c>
      <c r="N5561" s="27">
        <v>15</v>
      </c>
    </row>
    <row r="5562" spans="1:14">
      <c r="A5562" s="26" t="s">
        <v>7207</v>
      </c>
      <c r="B5562" s="29"/>
      <c r="C5562" s="33"/>
      <c r="D5562" s="33"/>
      <c r="E5562" s="33"/>
      <c r="F5562" s="33"/>
      <c r="G5562" s="33"/>
      <c r="H5562" s="33">
        <v>12</v>
      </c>
      <c r="I5562" s="33">
        <v>2</v>
      </c>
      <c r="J5562" s="33">
        <v>1</v>
      </c>
      <c r="K5562" s="33"/>
      <c r="L5562" s="33"/>
      <c r="M5562" s="33"/>
      <c r="N5562" s="27">
        <v>15</v>
      </c>
    </row>
    <row r="5563" spans="1:14">
      <c r="A5563" s="26" t="s">
        <v>13571</v>
      </c>
      <c r="B5563" s="29"/>
      <c r="C5563" s="33">
        <v>46</v>
      </c>
      <c r="D5563" s="33">
        <v>122</v>
      </c>
      <c r="E5563" s="33">
        <v>41</v>
      </c>
      <c r="F5563" s="33"/>
      <c r="G5563" s="33"/>
      <c r="H5563" s="33"/>
      <c r="I5563" s="33">
        <v>3</v>
      </c>
      <c r="J5563" s="33">
        <v>3</v>
      </c>
      <c r="K5563" s="33">
        <v>3</v>
      </c>
      <c r="L5563" s="33">
        <v>4</v>
      </c>
      <c r="M5563" s="33"/>
      <c r="N5563" s="27">
        <v>222</v>
      </c>
    </row>
    <row r="5564" spans="1:14">
      <c r="A5564" s="26" t="s">
        <v>8410</v>
      </c>
      <c r="B5564" s="29"/>
      <c r="C5564" s="33"/>
      <c r="D5564" s="33"/>
      <c r="E5564" s="33"/>
      <c r="F5564" s="33"/>
      <c r="G5564" s="33"/>
      <c r="H5564" s="33"/>
      <c r="I5564" s="33">
        <v>1</v>
      </c>
      <c r="J5564" s="33"/>
      <c r="K5564" s="33"/>
      <c r="L5564" s="33"/>
      <c r="M5564" s="33"/>
      <c r="N5564" s="27">
        <v>1</v>
      </c>
    </row>
    <row r="5565" spans="1:14">
      <c r="A5565" s="26" t="s">
        <v>7335</v>
      </c>
      <c r="B5565" s="29"/>
      <c r="C5565" s="33"/>
      <c r="D5565" s="33"/>
      <c r="E5565" s="33"/>
      <c r="F5565" s="33"/>
      <c r="G5565" s="33">
        <v>164</v>
      </c>
      <c r="H5565" s="33">
        <v>248</v>
      </c>
      <c r="I5565" s="33">
        <v>42</v>
      </c>
      <c r="J5565" s="33"/>
      <c r="K5565" s="33">
        <v>14</v>
      </c>
      <c r="L5565" s="33">
        <v>14</v>
      </c>
      <c r="M5565" s="33"/>
      <c r="N5565" s="27">
        <v>482</v>
      </c>
    </row>
    <row r="5566" spans="1:14">
      <c r="A5566" s="26" t="s">
        <v>11996</v>
      </c>
      <c r="B5566" s="29"/>
      <c r="C5566" s="33"/>
      <c r="D5566" s="33"/>
      <c r="E5566" s="33"/>
      <c r="F5566" s="33"/>
      <c r="G5566" s="33"/>
      <c r="H5566" s="33">
        <v>29</v>
      </c>
      <c r="I5566" s="33">
        <v>24</v>
      </c>
      <c r="J5566" s="33">
        <v>18</v>
      </c>
      <c r="K5566" s="33">
        <v>2</v>
      </c>
      <c r="L5566" s="33"/>
      <c r="M5566" s="33">
        <v>2</v>
      </c>
      <c r="N5566" s="27">
        <v>75</v>
      </c>
    </row>
    <row r="5567" spans="1:14">
      <c r="A5567" s="26" t="s">
        <v>7487</v>
      </c>
      <c r="B5567" s="29"/>
      <c r="C5567" s="33"/>
      <c r="D5567" s="33"/>
      <c r="E5567" s="33"/>
      <c r="F5567" s="33"/>
      <c r="G5567" s="33">
        <v>34</v>
      </c>
      <c r="H5567" s="33">
        <v>69</v>
      </c>
      <c r="I5567" s="33">
        <v>34</v>
      </c>
      <c r="J5567" s="33"/>
      <c r="K5567" s="33"/>
      <c r="L5567" s="33"/>
      <c r="M5567" s="33"/>
      <c r="N5567" s="27">
        <v>137</v>
      </c>
    </row>
    <row r="5568" spans="1:14">
      <c r="A5568" s="26" t="s">
        <v>1483</v>
      </c>
      <c r="B5568" s="29"/>
      <c r="C5568" s="33"/>
      <c r="D5568" s="33"/>
      <c r="E5568" s="33"/>
      <c r="F5568" s="33"/>
      <c r="G5568" s="33"/>
      <c r="H5568" s="33"/>
      <c r="I5568" s="33"/>
      <c r="J5568" s="33"/>
      <c r="K5568" s="33"/>
      <c r="L5568" s="33"/>
      <c r="M5568" s="33">
        <v>1</v>
      </c>
      <c r="N5568" s="27">
        <v>1</v>
      </c>
    </row>
    <row r="5569" spans="1:14">
      <c r="A5569" s="26" t="s">
        <v>10427</v>
      </c>
      <c r="B5569" s="29"/>
      <c r="C5569" s="33"/>
      <c r="D5569" s="33"/>
      <c r="E5569" s="33"/>
      <c r="F5569" s="33"/>
      <c r="G5569" s="33"/>
      <c r="H5569" s="33"/>
      <c r="I5569" s="33"/>
      <c r="J5569" s="33">
        <v>4</v>
      </c>
      <c r="K5569" s="33"/>
      <c r="L5569" s="33"/>
      <c r="M5569" s="33"/>
      <c r="N5569" s="27">
        <v>4</v>
      </c>
    </row>
    <row r="5570" spans="1:14">
      <c r="A5570" s="26" t="s">
        <v>6043</v>
      </c>
      <c r="B5570" s="29"/>
      <c r="C5570" s="33"/>
      <c r="D5570" s="33"/>
      <c r="E5570" s="33"/>
      <c r="F5570" s="33"/>
      <c r="G5570" s="33"/>
      <c r="H5570" s="33"/>
      <c r="I5570" s="33"/>
      <c r="J5570" s="33"/>
      <c r="K5570" s="33">
        <v>3</v>
      </c>
      <c r="L5570" s="33">
        <v>17</v>
      </c>
      <c r="M5570" s="33">
        <v>5</v>
      </c>
      <c r="N5570" s="27">
        <v>25</v>
      </c>
    </row>
    <row r="5571" spans="1:14">
      <c r="A5571" s="26" t="s">
        <v>7589</v>
      </c>
      <c r="B5571" s="29"/>
      <c r="C5571" s="33"/>
      <c r="D5571" s="33"/>
      <c r="E5571" s="33"/>
      <c r="F5571" s="33"/>
      <c r="G5571" s="33">
        <v>20</v>
      </c>
      <c r="H5571" s="33">
        <v>17</v>
      </c>
      <c r="I5571" s="33">
        <v>6</v>
      </c>
      <c r="J5571" s="33">
        <v>9</v>
      </c>
      <c r="K5571" s="33">
        <v>2</v>
      </c>
      <c r="L5571" s="33">
        <v>3</v>
      </c>
      <c r="M5571" s="33"/>
      <c r="N5571" s="27">
        <v>57</v>
      </c>
    </row>
    <row r="5572" spans="1:14">
      <c r="A5572" s="26" t="s">
        <v>16079</v>
      </c>
      <c r="B5572" s="29"/>
      <c r="C5572" s="33"/>
      <c r="D5572" s="33"/>
      <c r="E5572" s="33"/>
      <c r="F5572" s="33"/>
      <c r="G5572" s="33"/>
      <c r="H5572" s="33"/>
      <c r="I5572" s="33"/>
      <c r="J5572" s="33">
        <v>2</v>
      </c>
      <c r="K5572" s="33"/>
      <c r="L5572" s="33"/>
      <c r="M5572" s="33"/>
      <c r="N5572" s="27">
        <v>2</v>
      </c>
    </row>
    <row r="5573" spans="1:14">
      <c r="A5573" s="26" t="s">
        <v>8412</v>
      </c>
      <c r="B5573" s="29"/>
      <c r="C5573" s="33"/>
      <c r="D5573" s="33"/>
      <c r="E5573" s="33"/>
      <c r="F5573" s="33"/>
      <c r="G5573" s="33"/>
      <c r="H5573" s="33"/>
      <c r="I5573" s="33">
        <v>1</v>
      </c>
      <c r="J5573" s="33"/>
      <c r="K5573" s="33"/>
      <c r="L5573" s="33"/>
      <c r="M5573" s="33"/>
      <c r="N5573" s="27">
        <v>1</v>
      </c>
    </row>
    <row r="5574" spans="1:14">
      <c r="A5574" s="26" t="s">
        <v>11681</v>
      </c>
      <c r="B5574" s="29"/>
      <c r="C5574" s="33"/>
      <c r="D5574" s="33"/>
      <c r="E5574" s="33"/>
      <c r="F5574" s="33"/>
      <c r="G5574" s="33"/>
      <c r="H5574" s="33">
        <v>169</v>
      </c>
      <c r="I5574" s="33">
        <v>122</v>
      </c>
      <c r="J5574" s="33">
        <v>222</v>
      </c>
      <c r="K5574" s="33">
        <v>5</v>
      </c>
      <c r="L5574" s="33">
        <v>7</v>
      </c>
      <c r="M5574" s="33">
        <v>43</v>
      </c>
      <c r="N5574" s="27">
        <v>568</v>
      </c>
    </row>
    <row r="5575" spans="1:14">
      <c r="A5575" s="26" t="s">
        <v>3692</v>
      </c>
      <c r="B5575" s="29"/>
      <c r="C5575" s="33"/>
      <c r="D5575" s="33"/>
      <c r="E5575" s="33"/>
      <c r="F5575" s="33"/>
      <c r="G5575" s="33"/>
      <c r="H5575" s="33"/>
      <c r="I5575" s="33"/>
      <c r="J5575" s="33"/>
      <c r="K5575" s="33"/>
      <c r="L5575" s="33"/>
      <c r="M5575" s="33">
        <v>10</v>
      </c>
      <c r="N5575" s="27">
        <v>10</v>
      </c>
    </row>
    <row r="5576" spans="1:14">
      <c r="A5576" s="26" t="s">
        <v>4590</v>
      </c>
      <c r="B5576" s="29"/>
      <c r="C5576" s="33"/>
      <c r="D5576" s="33"/>
      <c r="E5576" s="33"/>
      <c r="F5576" s="33"/>
      <c r="G5576" s="33"/>
      <c r="H5576" s="33"/>
      <c r="I5576" s="33">
        <v>27</v>
      </c>
      <c r="J5576" s="33">
        <v>69</v>
      </c>
      <c r="K5576" s="33">
        <v>35</v>
      </c>
      <c r="L5576" s="33">
        <v>4</v>
      </c>
      <c r="M5576" s="33">
        <v>13</v>
      </c>
      <c r="N5576" s="27">
        <v>148</v>
      </c>
    </row>
    <row r="5577" spans="1:14">
      <c r="A5577" s="26" t="s">
        <v>10597</v>
      </c>
      <c r="B5577" s="29"/>
      <c r="C5577" s="33"/>
      <c r="D5577" s="33"/>
      <c r="E5577" s="33"/>
      <c r="F5577" s="33"/>
      <c r="G5577" s="33"/>
      <c r="H5577" s="33"/>
      <c r="I5577" s="33"/>
      <c r="J5577" s="33">
        <v>3</v>
      </c>
      <c r="K5577" s="33"/>
      <c r="L5577" s="33"/>
      <c r="M5577" s="33"/>
      <c r="N5577" s="27">
        <v>3</v>
      </c>
    </row>
    <row r="5578" spans="1:14">
      <c r="A5578" s="26" t="s">
        <v>2339</v>
      </c>
      <c r="B5578" s="29"/>
      <c r="C5578" s="33"/>
      <c r="D5578" s="33"/>
      <c r="E5578" s="33"/>
      <c r="F5578" s="33"/>
      <c r="G5578" s="33"/>
      <c r="H5578" s="33"/>
      <c r="I5578" s="33">
        <v>2</v>
      </c>
      <c r="J5578" s="33"/>
      <c r="K5578" s="33"/>
      <c r="L5578" s="33"/>
      <c r="M5578" s="33"/>
      <c r="N5578" s="27">
        <v>2</v>
      </c>
    </row>
    <row r="5579" spans="1:14">
      <c r="A5579" s="26" t="s">
        <v>4690</v>
      </c>
      <c r="B5579" s="29"/>
      <c r="C5579" s="33"/>
      <c r="D5579" s="33"/>
      <c r="E5579" s="33"/>
      <c r="F5579" s="33"/>
      <c r="G5579" s="33"/>
      <c r="H5579" s="33"/>
      <c r="I5579" s="33">
        <v>23</v>
      </c>
      <c r="J5579" s="33">
        <v>5</v>
      </c>
      <c r="K5579" s="33"/>
      <c r="L5579" s="33"/>
      <c r="M5579" s="33"/>
      <c r="N5579" s="27">
        <v>28</v>
      </c>
    </row>
    <row r="5580" spans="1:14">
      <c r="A5580" s="26" t="s">
        <v>2340</v>
      </c>
      <c r="B5580" s="29"/>
      <c r="C5580" s="33"/>
      <c r="D5580" s="33"/>
      <c r="E5580" s="33"/>
      <c r="F5580" s="33"/>
      <c r="G5580" s="33"/>
      <c r="H5580" s="33"/>
      <c r="I5580" s="33">
        <v>2</v>
      </c>
      <c r="J5580" s="33">
        <v>10</v>
      </c>
      <c r="K5580" s="33">
        <v>3</v>
      </c>
      <c r="L5580" s="33">
        <v>1</v>
      </c>
      <c r="M5580" s="33">
        <v>14</v>
      </c>
      <c r="N5580" s="27">
        <v>30</v>
      </c>
    </row>
    <row r="5581" spans="1:14">
      <c r="A5581" s="26" t="s">
        <v>11048</v>
      </c>
      <c r="B5581" s="29"/>
      <c r="C5581" s="33"/>
      <c r="D5581" s="33"/>
      <c r="E5581" s="33">
        <v>82</v>
      </c>
      <c r="F5581" s="33">
        <v>11</v>
      </c>
      <c r="G5581" s="33"/>
      <c r="H5581" s="33"/>
      <c r="I5581" s="33"/>
      <c r="J5581" s="33"/>
      <c r="K5581" s="33"/>
      <c r="L5581" s="33"/>
      <c r="M5581" s="33"/>
      <c r="N5581" s="27">
        <v>93</v>
      </c>
    </row>
    <row r="5582" spans="1:14">
      <c r="A5582" s="26" t="s">
        <v>11692</v>
      </c>
      <c r="B5582" s="29"/>
      <c r="C5582" s="33"/>
      <c r="D5582" s="33"/>
      <c r="E5582" s="33"/>
      <c r="F5582" s="33"/>
      <c r="G5582" s="33"/>
      <c r="H5582" s="33">
        <v>135</v>
      </c>
      <c r="I5582" s="33">
        <v>17</v>
      </c>
      <c r="J5582" s="33">
        <v>1</v>
      </c>
      <c r="K5582" s="33"/>
      <c r="L5582" s="33">
        <v>18</v>
      </c>
      <c r="M5582" s="33"/>
      <c r="N5582" s="27">
        <v>171</v>
      </c>
    </row>
    <row r="5583" spans="1:14">
      <c r="A5583" s="26" t="s">
        <v>8552</v>
      </c>
      <c r="B5583" s="29"/>
      <c r="C5583" s="33">
        <v>3</v>
      </c>
      <c r="D5583" s="33"/>
      <c r="E5583" s="33"/>
      <c r="F5583" s="33"/>
      <c r="G5583" s="33"/>
      <c r="H5583" s="33"/>
      <c r="I5583" s="33"/>
      <c r="J5583" s="33"/>
      <c r="K5583" s="33"/>
      <c r="L5583" s="33"/>
      <c r="M5583" s="33"/>
      <c r="N5583" s="27">
        <v>3</v>
      </c>
    </row>
    <row r="5584" spans="1:14">
      <c r="A5584" s="26" t="s">
        <v>15924</v>
      </c>
      <c r="B5584" s="29"/>
      <c r="C5584" s="33"/>
      <c r="D5584" s="33"/>
      <c r="E5584" s="33"/>
      <c r="F5584" s="33"/>
      <c r="G5584" s="33"/>
      <c r="H5584" s="33"/>
      <c r="I5584" s="33"/>
      <c r="J5584" s="33">
        <v>3</v>
      </c>
      <c r="K5584" s="33"/>
      <c r="L5584" s="33"/>
      <c r="M5584" s="33"/>
      <c r="N5584" s="27">
        <v>3</v>
      </c>
    </row>
    <row r="5585" spans="1:14">
      <c r="A5585" s="26" t="s">
        <v>2341</v>
      </c>
      <c r="B5585" s="29"/>
      <c r="C5585" s="33"/>
      <c r="D5585" s="33"/>
      <c r="E5585" s="33"/>
      <c r="F5585" s="33"/>
      <c r="G5585" s="33"/>
      <c r="H5585" s="33"/>
      <c r="I5585" s="33">
        <v>2</v>
      </c>
      <c r="J5585" s="33">
        <v>1</v>
      </c>
      <c r="K5585" s="33"/>
      <c r="L5585" s="33"/>
      <c r="M5585" s="33"/>
      <c r="N5585" s="27">
        <v>3</v>
      </c>
    </row>
    <row r="5586" spans="1:14">
      <c r="A5586" s="26" t="s">
        <v>8415</v>
      </c>
      <c r="B5586" s="29"/>
      <c r="C5586" s="33"/>
      <c r="D5586" s="33"/>
      <c r="E5586" s="33"/>
      <c r="F5586" s="33"/>
      <c r="G5586" s="33"/>
      <c r="H5586" s="33"/>
      <c r="I5586" s="33">
        <v>1</v>
      </c>
      <c r="J5586" s="33"/>
      <c r="K5586" s="33"/>
      <c r="L5586" s="33"/>
      <c r="M5586" s="33"/>
      <c r="N5586" s="27">
        <v>1</v>
      </c>
    </row>
    <row r="5587" spans="1:14">
      <c r="A5587" s="26" t="s">
        <v>3634</v>
      </c>
      <c r="B5587" s="29"/>
      <c r="C5587" s="33"/>
      <c r="D5587" s="33"/>
      <c r="E5587" s="33"/>
      <c r="F5587" s="33"/>
      <c r="G5587" s="33"/>
      <c r="H5587" s="33"/>
      <c r="I5587" s="33"/>
      <c r="J5587" s="33"/>
      <c r="K5587" s="33"/>
      <c r="L5587" s="33"/>
      <c r="M5587" s="33">
        <v>11</v>
      </c>
      <c r="N5587" s="27">
        <v>11</v>
      </c>
    </row>
    <row r="5588" spans="1:14">
      <c r="A5588" s="26" t="s">
        <v>15189</v>
      </c>
      <c r="B5588" s="29"/>
      <c r="C5588" s="33"/>
      <c r="D5588" s="33"/>
      <c r="E5588" s="33"/>
      <c r="F5588" s="33"/>
      <c r="G5588" s="33"/>
      <c r="H5588" s="33"/>
      <c r="I5588" s="33"/>
      <c r="J5588" s="33"/>
      <c r="K5588" s="33"/>
      <c r="L5588" s="33">
        <v>2</v>
      </c>
      <c r="M5588" s="33"/>
      <c r="N5588" s="27">
        <v>2</v>
      </c>
    </row>
    <row r="5589" spans="1:14">
      <c r="A5589" s="26" t="s">
        <v>9754</v>
      </c>
      <c r="B5589" s="29"/>
      <c r="C5589" s="33"/>
      <c r="D5589" s="33"/>
      <c r="E5589" s="33"/>
      <c r="F5589" s="33"/>
      <c r="G5589" s="33"/>
      <c r="H5589" s="33"/>
      <c r="I5589" s="33"/>
      <c r="J5589" s="33">
        <v>14</v>
      </c>
      <c r="K5589" s="33"/>
      <c r="L5589" s="33"/>
      <c r="M5589" s="33"/>
      <c r="N5589" s="27">
        <v>14</v>
      </c>
    </row>
    <row r="5590" spans="1:14">
      <c r="A5590" s="26" t="s">
        <v>4220</v>
      </c>
      <c r="B5590" s="29"/>
      <c r="C5590" s="33"/>
      <c r="D5590" s="33"/>
      <c r="E5590" s="33"/>
      <c r="F5590" s="33"/>
      <c r="G5590" s="33"/>
      <c r="H5590" s="33"/>
      <c r="I5590" s="33"/>
      <c r="J5590" s="33"/>
      <c r="K5590" s="33">
        <v>24</v>
      </c>
      <c r="L5590" s="33">
        <v>6</v>
      </c>
      <c r="M5590" s="33"/>
      <c r="N5590" s="27">
        <v>30</v>
      </c>
    </row>
    <row r="5591" spans="1:14">
      <c r="A5591" s="26" t="s">
        <v>142</v>
      </c>
      <c r="B5591" s="29"/>
      <c r="C5591" s="33"/>
      <c r="D5591" s="33"/>
      <c r="E5591" s="33"/>
      <c r="F5591" s="33"/>
      <c r="G5591" s="33"/>
      <c r="H5591" s="33"/>
      <c r="I5591" s="33"/>
      <c r="J5591" s="33"/>
      <c r="K5591" s="33"/>
      <c r="L5591" s="33"/>
      <c r="M5591" s="33">
        <v>4</v>
      </c>
      <c r="N5591" s="27">
        <v>4</v>
      </c>
    </row>
    <row r="5592" spans="1:14">
      <c r="A5592" s="26" t="s">
        <v>10180</v>
      </c>
      <c r="B5592" s="29"/>
      <c r="C5592" s="33"/>
      <c r="D5592" s="33"/>
      <c r="E5592" s="33"/>
      <c r="F5592" s="33"/>
      <c r="G5592" s="33"/>
      <c r="H5592" s="33"/>
      <c r="I5592" s="33"/>
      <c r="J5592" s="33">
        <v>6</v>
      </c>
      <c r="K5592" s="33"/>
      <c r="L5592" s="33">
        <v>1</v>
      </c>
      <c r="M5592" s="33"/>
      <c r="N5592" s="27">
        <v>7</v>
      </c>
    </row>
    <row r="5593" spans="1:14">
      <c r="A5593" s="26" t="s">
        <v>3809</v>
      </c>
      <c r="B5593" s="29"/>
      <c r="C5593" s="33"/>
      <c r="D5593" s="33"/>
      <c r="E5593" s="33"/>
      <c r="F5593" s="33"/>
      <c r="G5593" s="33"/>
      <c r="H5593" s="33"/>
      <c r="I5593" s="33"/>
      <c r="J5593" s="33"/>
      <c r="K5593" s="33"/>
      <c r="L5593" s="33"/>
      <c r="M5593" s="33">
        <v>8</v>
      </c>
      <c r="N5593" s="27">
        <v>8</v>
      </c>
    </row>
    <row r="5594" spans="1:14">
      <c r="A5594" s="26" t="s">
        <v>13448</v>
      </c>
      <c r="B5594" s="29"/>
      <c r="C5594" s="33"/>
      <c r="D5594" s="33"/>
      <c r="E5594" s="33"/>
      <c r="F5594" s="33"/>
      <c r="G5594" s="33"/>
      <c r="H5594" s="33">
        <v>11</v>
      </c>
      <c r="I5594" s="33">
        <v>6</v>
      </c>
      <c r="J5594" s="33">
        <v>12</v>
      </c>
      <c r="K5594" s="33">
        <v>2</v>
      </c>
      <c r="L5594" s="33"/>
      <c r="M5594" s="33">
        <v>1</v>
      </c>
      <c r="N5594" s="27">
        <v>32</v>
      </c>
    </row>
    <row r="5595" spans="1:14">
      <c r="A5595" s="26" t="s">
        <v>758</v>
      </c>
      <c r="B5595" s="29"/>
      <c r="C5595" s="33"/>
      <c r="D5595" s="33"/>
      <c r="E5595" s="33"/>
      <c r="F5595" s="33"/>
      <c r="G5595" s="33"/>
      <c r="H5595" s="33"/>
      <c r="I5595" s="33"/>
      <c r="J5595" s="33"/>
      <c r="K5595" s="33"/>
      <c r="L5595" s="33"/>
      <c r="M5595" s="33">
        <v>2</v>
      </c>
      <c r="N5595" s="27">
        <v>2</v>
      </c>
    </row>
    <row r="5596" spans="1:14">
      <c r="A5596" s="26" t="s">
        <v>1801</v>
      </c>
      <c r="B5596" s="29"/>
      <c r="C5596" s="33"/>
      <c r="D5596" s="33"/>
      <c r="E5596" s="33"/>
      <c r="F5596" s="33"/>
      <c r="G5596" s="33"/>
      <c r="H5596" s="33"/>
      <c r="I5596" s="33"/>
      <c r="J5596" s="33"/>
      <c r="K5596" s="33">
        <v>1</v>
      </c>
      <c r="L5596" s="33"/>
      <c r="M5596" s="33"/>
      <c r="N5596" s="27">
        <v>1</v>
      </c>
    </row>
    <row r="5597" spans="1:14">
      <c r="A5597" s="26" t="s">
        <v>14671</v>
      </c>
      <c r="B5597" s="29"/>
      <c r="C5597" s="33"/>
      <c r="D5597" s="33"/>
      <c r="E5597" s="33"/>
      <c r="F5597" s="33"/>
      <c r="G5597" s="33"/>
      <c r="H5597" s="33"/>
      <c r="I5597" s="33"/>
      <c r="J5597" s="33"/>
      <c r="K5597" s="33"/>
      <c r="L5597" s="33">
        <v>4</v>
      </c>
      <c r="M5597" s="33"/>
      <c r="N5597" s="27">
        <v>4</v>
      </c>
    </row>
    <row r="5598" spans="1:14">
      <c r="A5598" s="26" t="s">
        <v>10910</v>
      </c>
      <c r="B5598" s="29"/>
      <c r="C5598" s="33"/>
      <c r="D5598" s="33"/>
      <c r="E5598" s="33"/>
      <c r="F5598" s="33"/>
      <c r="G5598" s="33"/>
      <c r="H5598" s="33"/>
      <c r="I5598" s="33">
        <v>6</v>
      </c>
      <c r="J5598" s="33"/>
      <c r="K5598" s="33"/>
      <c r="L5598" s="33"/>
      <c r="M5598" s="33"/>
      <c r="N5598" s="27">
        <v>6</v>
      </c>
    </row>
    <row r="5599" spans="1:14">
      <c r="A5599" s="26" t="s">
        <v>10024</v>
      </c>
      <c r="B5599" s="29"/>
      <c r="C5599" s="33"/>
      <c r="D5599" s="33"/>
      <c r="E5599" s="33"/>
      <c r="F5599" s="33"/>
      <c r="G5599" s="33"/>
      <c r="H5599" s="33"/>
      <c r="I5599" s="33"/>
      <c r="J5599" s="33">
        <v>8</v>
      </c>
      <c r="K5599" s="33"/>
      <c r="L5599" s="33"/>
      <c r="M5599" s="33"/>
      <c r="N5599" s="27">
        <v>8</v>
      </c>
    </row>
    <row r="5600" spans="1:14">
      <c r="A5600" s="26" t="s">
        <v>7276</v>
      </c>
      <c r="B5600" s="29"/>
      <c r="C5600" s="33"/>
      <c r="D5600" s="33"/>
      <c r="E5600" s="33"/>
      <c r="F5600" s="33"/>
      <c r="G5600" s="33"/>
      <c r="H5600" s="33">
        <v>10</v>
      </c>
      <c r="I5600" s="33">
        <v>8</v>
      </c>
      <c r="J5600" s="33">
        <v>5</v>
      </c>
      <c r="K5600" s="33">
        <v>2</v>
      </c>
      <c r="L5600" s="33">
        <v>4</v>
      </c>
      <c r="M5600" s="33">
        <v>2</v>
      </c>
      <c r="N5600" s="27">
        <v>31</v>
      </c>
    </row>
    <row r="5601" spans="1:14">
      <c r="A5601" s="26" t="s">
        <v>15190</v>
      </c>
      <c r="B5601" s="29"/>
      <c r="C5601" s="33"/>
      <c r="D5601" s="33"/>
      <c r="E5601" s="33"/>
      <c r="F5601" s="33"/>
      <c r="G5601" s="33"/>
      <c r="H5601" s="33"/>
      <c r="I5601" s="33"/>
      <c r="J5601" s="33"/>
      <c r="K5601" s="33"/>
      <c r="L5601" s="33">
        <v>2</v>
      </c>
      <c r="M5601" s="33"/>
      <c r="N5601" s="27">
        <v>2</v>
      </c>
    </row>
    <row r="5602" spans="1:14">
      <c r="A5602" s="26" t="s">
        <v>11420</v>
      </c>
      <c r="B5602" s="29"/>
      <c r="C5602" s="33"/>
      <c r="D5602" s="33"/>
      <c r="E5602" s="33"/>
      <c r="F5602" s="33">
        <v>10</v>
      </c>
      <c r="G5602" s="33"/>
      <c r="H5602" s="33"/>
      <c r="I5602" s="33"/>
      <c r="J5602" s="33"/>
      <c r="K5602" s="33"/>
      <c r="L5602" s="33"/>
      <c r="M5602" s="33"/>
      <c r="N5602" s="27">
        <v>10</v>
      </c>
    </row>
    <row r="5603" spans="1:14">
      <c r="A5603" s="26" t="s">
        <v>8416</v>
      </c>
      <c r="B5603" s="29"/>
      <c r="C5603" s="33"/>
      <c r="D5603" s="33"/>
      <c r="E5603" s="33"/>
      <c r="F5603" s="33"/>
      <c r="G5603" s="33"/>
      <c r="H5603" s="33"/>
      <c r="I5603" s="33">
        <v>1</v>
      </c>
      <c r="J5603" s="33"/>
      <c r="K5603" s="33"/>
      <c r="L5603" s="33"/>
      <c r="M5603" s="33"/>
      <c r="N5603" s="27">
        <v>1</v>
      </c>
    </row>
    <row r="5604" spans="1:14">
      <c r="A5604" s="26" t="s">
        <v>1802</v>
      </c>
      <c r="B5604" s="29"/>
      <c r="C5604" s="33"/>
      <c r="D5604" s="33"/>
      <c r="E5604" s="33"/>
      <c r="F5604" s="33"/>
      <c r="G5604" s="33"/>
      <c r="H5604" s="33"/>
      <c r="I5604" s="33"/>
      <c r="J5604" s="33"/>
      <c r="K5604" s="33">
        <v>1</v>
      </c>
      <c r="L5604" s="33"/>
      <c r="M5604" s="33"/>
      <c r="N5604" s="27">
        <v>1</v>
      </c>
    </row>
    <row r="5605" spans="1:14">
      <c r="A5605" s="26" t="s">
        <v>6708</v>
      </c>
      <c r="B5605" s="29"/>
      <c r="C5605" s="33"/>
      <c r="D5605" s="33"/>
      <c r="E5605" s="33"/>
      <c r="F5605" s="33"/>
      <c r="G5605" s="33"/>
      <c r="H5605" s="33"/>
      <c r="I5605" s="33">
        <v>4</v>
      </c>
      <c r="J5605" s="33"/>
      <c r="K5605" s="33"/>
      <c r="L5605" s="33"/>
      <c r="M5605" s="33"/>
      <c r="N5605" s="27">
        <v>4</v>
      </c>
    </row>
    <row r="5606" spans="1:14">
      <c r="A5606" s="26" t="s">
        <v>4751</v>
      </c>
      <c r="B5606" s="29"/>
      <c r="C5606" s="33"/>
      <c r="D5606" s="33"/>
      <c r="E5606" s="33"/>
      <c r="F5606" s="33"/>
      <c r="G5606" s="33"/>
      <c r="H5606" s="33"/>
      <c r="I5606" s="33">
        <v>20</v>
      </c>
      <c r="J5606" s="33">
        <v>2</v>
      </c>
      <c r="K5606" s="33"/>
      <c r="L5606" s="33"/>
      <c r="M5606" s="33"/>
      <c r="N5606" s="27">
        <v>22</v>
      </c>
    </row>
    <row r="5607" spans="1:14">
      <c r="A5607" s="26" t="s">
        <v>2338</v>
      </c>
      <c r="B5607" s="29"/>
      <c r="C5607" s="33"/>
      <c r="D5607" s="33"/>
      <c r="E5607" s="33"/>
      <c r="F5607" s="33"/>
      <c r="G5607" s="33"/>
      <c r="H5607" s="33"/>
      <c r="I5607" s="33">
        <v>2</v>
      </c>
      <c r="J5607" s="33">
        <v>1</v>
      </c>
      <c r="K5607" s="33"/>
      <c r="L5607" s="33">
        <v>5</v>
      </c>
      <c r="M5607" s="33">
        <v>3</v>
      </c>
      <c r="N5607" s="27">
        <v>11</v>
      </c>
    </row>
    <row r="5608" spans="1:14">
      <c r="A5608" s="26" t="s">
        <v>8489</v>
      </c>
      <c r="B5608" s="29"/>
      <c r="C5608" s="33">
        <v>7</v>
      </c>
      <c r="D5608" s="33">
        <v>2</v>
      </c>
      <c r="E5608" s="33"/>
      <c r="F5608" s="33"/>
      <c r="G5608" s="33"/>
      <c r="H5608" s="33"/>
      <c r="I5608" s="33"/>
      <c r="J5608" s="33"/>
      <c r="K5608" s="33"/>
      <c r="L5608" s="33"/>
      <c r="M5608" s="33"/>
      <c r="N5608" s="27">
        <v>9</v>
      </c>
    </row>
    <row r="5609" spans="1:14">
      <c r="A5609" s="26" t="s">
        <v>7170</v>
      </c>
      <c r="B5609" s="29"/>
      <c r="C5609" s="33"/>
      <c r="D5609" s="33"/>
      <c r="E5609" s="33"/>
      <c r="F5609" s="33"/>
      <c r="G5609" s="33"/>
      <c r="H5609" s="33">
        <v>13</v>
      </c>
      <c r="I5609" s="33"/>
      <c r="J5609" s="33"/>
      <c r="K5609" s="33"/>
      <c r="L5609" s="33"/>
      <c r="M5609" s="33"/>
      <c r="N5609" s="27">
        <v>13</v>
      </c>
    </row>
    <row r="5610" spans="1:14">
      <c r="A5610" s="26" t="s">
        <v>12851</v>
      </c>
      <c r="B5610" s="29"/>
      <c r="C5610" s="33"/>
      <c r="D5610" s="33"/>
      <c r="E5610" s="33"/>
      <c r="F5610" s="33"/>
      <c r="G5610" s="33"/>
      <c r="H5610" s="33"/>
      <c r="I5610" s="33"/>
      <c r="J5610" s="33"/>
      <c r="K5610" s="33"/>
      <c r="L5610" s="33">
        <v>16</v>
      </c>
      <c r="M5610" s="33">
        <v>3</v>
      </c>
      <c r="N5610" s="27">
        <v>19</v>
      </c>
    </row>
    <row r="5611" spans="1:14">
      <c r="A5611" s="26" t="s">
        <v>3401</v>
      </c>
      <c r="B5611" s="29"/>
      <c r="C5611" s="33"/>
      <c r="D5611" s="33"/>
      <c r="E5611" s="33"/>
      <c r="F5611" s="33"/>
      <c r="G5611" s="33"/>
      <c r="H5611" s="33"/>
      <c r="I5611" s="33"/>
      <c r="J5611" s="33"/>
      <c r="K5611" s="33"/>
      <c r="L5611" s="33"/>
      <c r="M5611" s="33">
        <v>21</v>
      </c>
      <c r="N5611" s="27">
        <v>21</v>
      </c>
    </row>
    <row r="5612" spans="1:14">
      <c r="A5612" s="26" t="s">
        <v>13925</v>
      </c>
      <c r="B5612" s="29"/>
      <c r="C5612" s="33"/>
      <c r="D5612" s="33"/>
      <c r="E5612" s="33"/>
      <c r="F5612" s="33"/>
      <c r="G5612" s="33"/>
      <c r="H5612" s="33"/>
      <c r="I5612" s="33"/>
      <c r="J5612" s="33">
        <v>35</v>
      </c>
      <c r="K5612" s="33"/>
      <c r="L5612" s="33">
        <v>1</v>
      </c>
      <c r="M5612" s="33">
        <v>7</v>
      </c>
      <c r="N5612" s="27">
        <v>43</v>
      </c>
    </row>
    <row r="5613" spans="1:14">
      <c r="A5613" s="26" t="s">
        <v>743</v>
      </c>
      <c r="B5613" s="29"/>
      <c r="C5613" s="33"/>
      <c r="D5613" s="33"/>
      <c r="E5613" s="33"/>
      <c r="F5613" s="33"/>
      <c r="G5613" s="33"/>
      <c r="H5613" s="33"/>
      <c r="I5613" s="33"/>
      <c r="J5613" s="33"/>
      <c r="K5613" s="33"/>
      <c r="L5613" s="33"/>
      <c r="M5613" s="33">
        <v>2</v>
      </c>
      <c r="N5613" s="27">
        <v>2</v>
      </c>
    </row>
    <row r="5614" spans="1:14">
      <c r="A5614" s="26" t="s">
        <v>15724</v>
      </c>
      <c r="B5614" s="29"/>
      <c r="C5614" s="33"/>
      <c r="D5614" s="33"/>
      <c r="E5614" s="33"/>
      <c r="F5614" s="33"/>
      <c r="G5614" s="33"/>
      <c r="H5614" s="33"/>
      <c r="I5614" s="33"/>
      <c r="J5614" s="33"/>
      <c r="K5614" s="33"/>
      <c r="L5614" s="33">
        <v>1</v>
      </c>
      <c r="M5614" s="33"/>
      <c r="N5614" s="27">
        <v>1</v>
      </c>
    </row>
    <row r="5615" spans="1:14">
      <c r="A5615" s="26" t="s">
        <v>11194</v>
      </c>
      <c r="B5615" s="29"/>
      <c r="C5615" s="33"/>
      <c r="D5615" s="33"/>
      <c r="E5615" s="33">
        <v>18</v>
      </c>
      <c r="F5615" s="33"/>
      <c r="G5615" s="33"/>
      <c r="H5615" s="33"/>
      <c r="I5615" s="33">
        <v>6</v>
      </c>
      <c r="J5615" s="33">
        <v>6</v>
      </c>
      <c r="K5615" s="33">
        <v>10</v>
      </c>
      <c r="L5615" s="33">
        <v>11</v>
      </c>
      <c r="M5615" s="33">
        <v>4</v>
      </c>
      <c r="N5615" s="27">
        <v>55</v>
      </c>
    </row>
    <row r="5616" spans="1:14">
      <c r="A5616" s="26" t="s">
        <v>13373</v>
      </c>
      <c r="B5616" s="29"/>
      <c r="C5616" s="33"/>
      <c r="D5616" s="33"/>
      <c r="E5616" s="33"/>
      <c r="F5616" s="33">
        <v>25</v>
      </c>
      <c r="G5616" s="33"/>
      <c r="H5616" s="33"/>
      <c r="I5616" s="33">
        <v>37</v>
      </c>
      <c r="J5616" s="33">
        <v>7</v>
      </c>
      <c r="K5616" s="33"/>
      <c r="L5616" s="33"/>
      <c r="M5616" s="33"/>
      <c r="N5616" s="27">
        <v>69</v>
      </c>
    </row>
    <row r="5617" spans="1:14">
      <c r="A5617" s="26" t="s">
        <v>8421</v>
      </c>
      <c r="B5617" s="29"/>
      <c r="C5617" s="33"/>
      <c r="D5617" s="33"/>
      <c r="E5617" s="33"/>
      <c r="F5617" s="33"/>
      <c r="G5617" s="33"/>
      <c r="H5617" s="33"/>
      <c r="I5617" s="33">
        <v>1</v>
      </c>
      <c r="J5617" s="33"/>
      <c r="K5617" s="33"/>
      <c r="L5617" s="33"/>
      <c r="M5617" s="33"/>
      <c r="N5617" s="27">
        <v>1</v>
      </c>
    </row>
    <row r="5618" spans="1:14">
      <c r="A5618" s="26" t="s">
        <v>13447</v>
      </c>
      <c r="B5618" s="29"/>
      <c r="C5618" s="33"/>
      <c r="D5618" s="33"/>
      <c r="E5618" s="33"/>
      <c r="F5618" s="33"/>
      <c r="G5618" s="33"/>
      <c r="H5618" s="33">
        <v>19</v>
      </c>
      <c r="I5618" s="33">
        <v>7</v>
      </c>
      <c r="J5618" s="33"/>
      <c r="K5618" s="33"/>
      <c r="L5618" s="33"/>
      <c r="M5618" s="33"/>
      <c r="N5618" s="27">
        <v>26</v>
      </c>
    </row>
    <row r="5619" spans="1:14">
      <c r="A5619" s="26" t="s">
        <v>16403</v>
      </c>
      <c r="B5619" s="29"/>
      <c r="C5619" s="33"/>
      <c r="D5619" s="33"/>
      <c r="E5619" s="33"/>
      <c r="F5619" s="33"/>
      <c r="G5619" s="33"/>
      <c r="H5619" s="33"/>
      <c r="I5619" s="33"/>
      <c r="J5619" s="33">
        <v>1</v>
      </c>
      <c r="K5619" s="33">
        <v>7</v>
      </c>
      <c r="L5619" s="33"/>
      <c r="M5619" s="33"/>
      <c r="N5619" s="27">
        <v>8</v>
      </c>
    </row>
    <row r="5620" spans="1:14">
      <c r="A5620" s="26" t="s">
        <v>437</v>
      </c>
      <c r="B5620" s="29"/>
      <c r="C5620" s="33"/>
      <c r="D5620" s="33"/>
      <c r="E5620" s="33"/>
      <c r="F5620" s="33"/>
      <c r="G5620" s="33"/>
      <c r="H5620" s="33"/>
      <c r="I5620" s="33"/>
      <c r="J5620" s="33"/>
      <c r="K5620" s="33"/>
      <c r="L5620" s="33"/>
      <c r="M5620" s="33">
        <v>3</v>
      </c>
      <c r="N5620" s="27">
        <v>3</v>
      </c>
    </row>
    <row r="5621" spans="1:14">
      <c r="A5621" s="26" t="s">
        <v>3538</v>
      </c>
      <c r="B5621" s="29"/>
      <c r="C5621" s="33"/>
      <c r="D5621" s="33"/>
      <c r="E5621" s="33"/>
      <c r="F5621" s="33"/>
      <c r="G5621" s="33"/>
      <c r="H5621" s="33"/>
      <c r="I5621" s="33"/>
      <c r="J5621" s="33"/>
      <c r="K5621" s="33"/>
      <c r="L5621" s="33"/>
      <c r="M5621" s="33">
        <v>14</v>
      </c>
      <c r="N5621" s="27">
        <v>14</v>
      </c>
    </row>
    <row r="5622" spans="1:14">
      <c r="A5622" s="26" t="s">
        <v>5363</v>
      </c>
      <c r="B5622" s="29"/>
      <c r="C5622" s="33"/>
      <c r="D5622" s="33"/>
      <c r="E5622" s="33"/>
      <c r="F5622" s="33"/>
      <c r="G5622" s="33"/>
      <c r="H5622" s="33"/>
      <c r="I5622" s="33">
        <v>9</v>
      </c>
      <c r="J5622" s="33">
        <v>9</v>
      </c>
      <c r="K5622" s="33">
        <v>1</v>
      </c>
      <c r="L5622" s="33"/>
      <c r="M5622" s="33"/>
      <c r="N5622" s="27">
        <v>19</v>
      </c>
    </row>
    <row r="5623" spans="1:14">
      <c r="A5623" s="26" t="s">
        <v>145</v>
      </c>
      <c r="B5623" s="29"/>
      <c r="C5623" s="33"/>
      <c r="D5623" s="33"/>
      <c r="E5623" s="33"/>
      <c r="F5623" s="33"/>
      <c r="G5623" s="33"/>
      <c r="H5623" s="33"/>
      <c r="I5623" s="33"/>
      <c r="J5623" s="33"/>
      <c r="K5623" s="33"/>
      <c r="L5623" s="33"/>
      <c r="M5623" s="33">
        <v>4</v>
      </c>
      <c r="N5623" s="27">
        <v>4</v>
      </c>
    </row>
    <row r="5624" spans="1:14">
      <c r="A5624" s="26" t="s">
        <v>8418</v>
      </c>
      <c r="B5624" s="29"/>
      <c r="C5624" s="33"/>
      <c r="D5624" s="33"/>
      <c r="E5624" s="33"/>
      <c r="F5624" s="33"/>
      <c r="G5624" s="33"/>
      <c r="H5624" s="33"/>
      <c r="I5624" s="33">
        <v>1</v>
      </c>
      <c r="J5624" s="33">
        <v>4</v>
      </c>
      <c r="K5624" s="33"/>
      <c r="L5624" s="33">
        <v>1</v>
      </c>
      <c r="M5624" s="33">
        <v>1</v>
      </c>
      <c r="N5624" s="27">
        <v>7</v>
      </c>
    </row>
    <row r="5625" spans="1:14">
      <c r="A5625" s="26" t="s">
        <v>4774</v>
      </c>
      <c r="B5625" s="29"/>
      <c r="C5625" s="33"/>
      <c r="D5625" s="33"/>
      <c r="E5625" s="33"/>
      <c r="F5625" s="33"/>
      <c r="G5625" s="33"/>
      <c r="H5625" s="33"/>
      <c r="I5625" s="33">
        <v>19</v>
      </c>
      <c r="J5625" s="33">
        <v>39</v>
      </c>
      <c r="K5625" s="33">
        <v>21</v>
      </c>
      <c r="L5625" s="33">
        <v>9</v>
      </c>
      <c r="M5625" s="33">
        <v>2</v>
      </c>
      <c r="N5625" s="27">
        <v>90</v>
      </c>
    </row>
    <row r="5626" spans="1:14">
      <c r="A5626" s="26" t="s">
        <v>8420</v>
      </c>
      <c r="B5626" s="29"/>
      <c r="C5626" s="33"/>
      <c r="D5626" s="33"/>
      <c r="E5626" s="33"/>
      <c r="F5626" s="33"/>
      <c r="G5626" s="33"/>
      <c r="H5626" s="33"/>
      <c r="I5626" s="33">
        <v>1</v>
      </c>
      <c r="J5626" s="33"/>
      <c r="K5626" s="33"/>
      <c r="L5626" s="33"/>
      <c r="M5626" s="33"/>
      <c r="N5626" s="27">
        <v>1</v>
      </c>
    </row>
    <row r="5627" spans="1:14">
      <c r="A5627" s="26" t="s">
        <v>13555</v>
      </c>
      <c r="B5627" s="29"/>
      <c r="C5627" s="33">
        <v>103</v>
      </c>
      <c r="D5627" s="33">
        <v>132</v>
      </c>
      <c r="E5627" s="33">
        <v>213</v>
      </c>
      <c r="F5627" s="33">
        <v>155</v>
      </c>
      <c r="G5627" s="33">
        <v>128</v>
      </c>
      <c r="H5627" s="33"/>
      <c r="I5627" s="33"/>
      <c r="J5627" s="33"/>
      <c r="K5627" s="33"/>
      <c r="L5627" s="33"/>
      <c r="M5627" s="33"/>
      <c r="N5627" s="27">
        <v>731</v>
      </c>
    </row>
    <row r="5628" spans="1:14">
      <c r="A5628" s="26" t="s">
        <v>1803</v>
      </c>
      <c r="B5628" s="29"/>
      <c r="C5628" s="33"/>
      <c r="D5628" s="33"/>
      <c r="E5628" s="33"/>
      <c r="F5628" s="33"/>
      <c r="G5628" s="33"/>
      <c r="H5628" s="33"/>
      <c r="I5628" s="33"/>
      <c r="J5628" s="33"/>
      <c r="K5628" s="33">
        <v>1</v>
      </c>
      <c r="L5628" s="33"/>
      <c r="M5628" s="33"/>
      <c r="N5628" s="27">
        <v>1</v>
      </c>
    </row>
    <row r="5629" spans="1:14">
      <c r="A5629" s="26" t="s">
        <v>3384</v>
      </c>
      <c r="B5629" s="29"/>
      <c r="C5629" s="33"/>
      <c r="D5629" s="33"/>
      <c r="E5629" s="33"/>
      <c r="F5629" s="33"/>
      <c r="G5629" s="33"/>
      <c r="H5629" s="33"/>
      <c r="I5629" s="33"/>
      <c r="J5629" s="33"/>
      <c r="K5629" s="33"/>
      <c r="L5629" s="33"/>
      <c r="M5629" s="33">
        <v>22</v>
      </c>
      <c r="N5629" s="27">
        <v>22</v>
      </c>
    </row>
    <row r="5630" spans="1:14">
      <c r="A5630" s="26" t="s">
        <v>9117</v>
      </c>
      <c r="B5630" s="29"/>
      <c r="C5630" s="33"/>
      <c r="D5630" s="33">
        <v>2</v>
      </c>
      <c r="E5630" s="33"/>
      <c r="F5630" s="33"/>
      <c r="G5630" s="33"/>
      <c r="H5630" s="33"/>
      <c r="I5630" s="33"/>
      <c r="J5630" s="33"/>
      <c r="K5630" s="33"/>
      <c r="L5630" s="33"/>
      <c r="M5630" s="33"/>
      <c r="N5630" s="27">
        <v>2</v>
      </c>
    </row>
    <row r="5631" spans="1:14">
      <c r="A5631" s="26" t="s">
        <v>5081</v>
      </c>
      <c r="B5631" s="29"/>
      <c r="C5631" s="33"/>
      <c r="D5631" s="33"/>
      <c r="E5631" s="33"/>
      <c r="F5631" s="33"/>
      <c r="G5631" s="33"/>
      <c r="H5631" s="33"/>
      <c r="I5631" s="33">
        <v>12</v>
      </c>
      <c r="J5631" s="33"/>
      <c r="K5631" s="33"/>
      <c r="L5631" s="33"/>
      <c r="M5631" s="33"/>
      <c r="N5631" s="27">
        <v>12</v>
      </c>
    </row>
    <row r="5632" spans="1:14">
      <c r="A5632" s="26" t="s">
        <v>739</v>
      </c>
      <c r="B5632" s="29"/>
      <c r="C5632" s="33"/>
      <c r="D5632" s="33"/>
      <c r="E5632" s="33"/>
      <c r="F5632" s="33"/>
      <c r="G5632" s="33"/>
      <c r="H5632" s="33"/>
      <c r="I5632" s="33"/>
      <c r="J5632" s="33"/>
      <c r="K5632" s="33"/>
      <c r="L5632" s="33"/>
      <c r="M5632" s="33">
        <v>2</v>
      </c>
      <c r="N5632" s="27">
        <v>2</v>
      </c>
    </row>
    <row r="5633" spans="1:14">
      <c r="A5633" s="26" t="s">
        <v>13420</v>
      </c>
      <c r="B5633" s="29"/>
      <c r="C5633" s="33"/>
      <c r="D5633" s="33"/>
      <c r="E5633" s="33"/>
      <c r="F5633" s="33"/>
      <c r="G5633" s="33">
        <v>10</v>
      </c>
      <c r="H5633" s="33">
        <v>13</v>
      </c>
      <c r="I5633" s="33">
        <v>83</v>
      </c>
      <c r="J5633" s="33">
        <v>55</v>
      </c>
      <c r="K5633" s="33">
        <v>30</v>
      </c>
      <c r="L5633" s="33">
        <v>35</v>
      </c>
      <c r="M5633" s="33">
        <v>47</v>
      </c>
      <c r="N5633" s="27">
        <v>273</v>
      </c>
    </row>
    <row r="5634" spans="1:14">
      <c r="A5634" s="26" t="s">
        <v>15187</v>
      </c>
      <c r="B5634" s="29"/>
      <c r="C5634" s="33"/>
      <c r="D5634" s="33"/>
      <c r="E5634" s="33"/>
      <c r="F5634" s="33"/>
      <c r="G5634" s="33"/>
      <c r="H5634" s="33"/>
      <c r="I5634" s="33"/>
      <c r="J5634" s="33"/>
      <c r="K5634" s="33"/>
      <c r="L5634" s="33">
        <v>2</v>
      </c>
      <c r="M5634" s="33">
        <v>7</v>
      </c>
      <c r="N5634" s="27">
        <v>9</v>
      </c>
    </row>
    <row r="5635" spans="1:14">
      <c r="A5635" s="26" t="s">
        <v>6793</v>
      </c>
      <c r="B5635" s="29"/>
      <c r="C5635" s="33"/>
      <c r="D5635" s="33"/>
      <c r="E5635" s="33"/>
      <c r="F5635" s="33"/>
      <c r="G5635" s="33"/>
      <c r="H5635" s="33"/>
      <c r="I5635" s="33">
        <v>4</v>
      </c>
      <c r="J5635" s="33"/>
      <c r="K5635" s="33"/>
      <c r="L5635" s="33"/>
      <c r="M5635" s="33"/>
      <c r="N5635" s="27">
        <v>4</v>
      </c>
    </row>
    <row r="5636" spans="1:14">
      <c r="A5636" s="26" t="s">
        <v>2750</v>
      </c>
      <c r="B5636" s="29"/>
      <c r="C5636" s="33"/>
      <c r="D5636" s="33"/>
      <c r="E5636" s="33"/>
      <c r="F5636" s="33"/>
      <c r="G5636" s="33"/>
      <c r="H5636" s="33"/>
      <c r="I5636" s="33">
        <v>1</v>
      </c>
      <c r="J5636" s="33"/>
      <c r="K5636" s="33"/>
      <c r="L5636" s="33"/>
      <c r="M5636" s="33"/>
      <c r="N5636" s="27">
        <v>1</v>
      </c>
    </row>
    <row r="5637" spans="1:14">
      <c r="A5637" s="26" t="s">
        <v>11043</v>
      </c>
      <c r="B5637" s="29"/>
      <c r="C5637" s="33"/>
      <c r="D5637" s="33"/>
      <c r="E5637" s="33"/>
      <c r="F5637" s="33"/>
      <c r="G5637" s="33"/>
      <c r="H5637" s="33"/>
      <c r="I5637" s="33">
        <v>5</v>
      </c>
      <c r="J5637" s="33"/>
      <c r="K5637" s="33">
        <v>4</v>
      </c>
      <c r="L5637" s="33"/>
      <c r="M5637" s="33">
        <v>2</v>
      </c>
      <c r="N5637" s="27">
        <v>11</v>
      </c>
    </row>
    <row r="5638" spans="1:14">
      <c r="A5638" s="26" t="s">
        <v>12751</v>
      </c>
      <c r="B5638" s="29"/>
      <c r="C5638" s="33"/>
      <c r="D5638" s="33"/>
      <c r="E5638" s="33"/>
      <c r="F5638" s="33"/>
      <c r="G5638" s="33"/>
      <c r="H5638" s="33"/>
      <c r="I5638" s="33"/>
      <c r="J5638" s="33"/>
      <c r="K5638" s="33"/>
      <c r="L5638" s="33">
        <v>20</v>
      </c>
      <c r="M5638" s="33"/>
      <c r="N5638" s="27">
        <v>20</v>
      </c>
    </row>
    <row r="5639" spans="1:14">
      <c r="A5639" s="26" t="s">
        <v>8833</v>
      </c>
      <c r="B5639" s="29"/>
      <c r="C5639" s="33"/>
      <c r="D5639" s="33">
        <v>18</v>
      </c>
      <c r="E5639" s="33"/>
      <c r="F5639" s="33"/>
      <c r="G5639" s="33"/>
      <c r="H5639" s="33"/>
      <c r="I5639" s="33"/>
      <c r="J5639" s="33"/>
      <c r="K5639" s="33"/>
      <c r="L5639" s="33"/>
      <c r="M5639" s="33"/>
      <c r="N5639" s="27">
        <v>18</v>
      </c>
    </row>
    <row r="5640" spans="1:14">
      <c r="A5640" s="26" t="s">
        <v>14428</v>
      </c>
      <c r="B5640" s="29"/>
      <c r="C5640" s="33"/>
      <c r="D5640" s="33"/>
      <c r="E5640" s="33"/>
      <c r="F5640" s="33"/>
      <c r="G5640" s="33"/>
      <c r="H5640" s="33"/>
      <c r="I5640" s="33"/>
      <c r="J5640" s="33"/>
      <c r="K5640" s="33"/>
      <c r="L5640" s="33">
        <v>6</v>
      </c>
      <c r="M5640" s="33">
        <v>4</v>
      </c>
      <c r="N5640" s="27">
        <v>10</v>
      </c>
    </row>
    <row r="5641" spans="1:14">
      <c r="A5641" s="26" t="s">
        <v>15723</v>
      </c>
      <c r="B5641" s="29"/>
      <c r="C5641" s="33"/>
      <c r="D5641" s="33"/>
      <c r="E5641" s="33"/>
      <c r="F5641" s="33"/>
      <c r="G5641" s="33"/>
      <c r="H5641" s="33"/>
      <c r="I5641" s="33"/>
      <c r="J5641" s="33"/>
      <c r="K5641" s="33"/>
      <c r="L5641" s="33">
        <v>1</v>
      </c>
      <c r="M5641" s="33"/>
      <c r="N5641" s="27">
        <v>1</v>
      </c>
    </row>
    <row r="5642" spans="1:14">
      <c r="A5642" s="26" t="s">
        <v>135</v>
      </c>
      <c r="B5642" s="29"/>
      <c r="C5642" s="33"/>
      <c r="D5642" s="33"/>
      <c r="E5642" s="33"/>
      <c r="F5642" s="33"/>
      <c r="G5642" s="33"/>
      <c r="H5642" s="33"/>
      <c r="I5642" s="33"/>
      <c r="J5642" s="33"/>
      <c r="K5642" s="33"/>
      <c r="L5642" s="33"/>
      <c r="M5642" s="33">
        <v>4</v>
      </c>
      <c r="N5642" s="27">
        <v>4</v>
      </c>
    </row>
    <row r="5643" spans="1:14">
      <c r="A5643" s="26" t="s">
        <v>15722</v>
      </c>
      <c r="B5643" s="29"/>
      <c r="C5643" s="33"/>
      <c r="D5643" s="33"/>
      <c r="E5643" s="33"/>
      <c r="F5643" s="33"/>
      <c r="G5643" s="33"/>
      <c r="H5643" s="33"/>
      <c r="I5643" s="33"/>
      <c r="J5643" s="33"/>
      <c r="K5643" s="33"/>
      <c r="L5643" s="33">
        <v>1</v>
      </c>
      <c r="M5643" s="33">
        <v>2</v>
      </c>
      <c r="N5643" s="27">
        <v>3</v>
      </c>
    </row>
    <row r="5644" spans="1:14">
      <c r="A5644" s="26" t="s">
        <v>4972</v>
      </c>
      <c r="B5644" s="29"/>
      <c r="C5644" s="33"/>
      <c r="D5644" s="33"/>
      <c r="E5644" s="33"/>
      <c r="F5644" s="33"/>
      <c r="G5644" s="33"/>
      <c r="H5644" s="33"/>
      <c r="I5644" s="33">
        <v>14</v>
      </c>
      <c r="J5644" s="33">
        <v>9</v>
      </c>
      <c r="K5644" s="33">
        <v>9</v>
      </c>
      <c r="L5644" s="33">
        <v>12</v>
      </c>
      <c r="M5644" s="33">
        <v>6</v>
      </c>
      <c r="N5644" s="27">
        <v>50</v>
      </c>
    </row>
    <row r="5645" spans="1:14">
      <c r="A5645" s="26" t="s">
        <v>5538</v>
      </c>
      <c r="B5645" s="29"/>
      <c r="C5645" s="33"/>
      <c r="D5645" s="33"/>
      <c r="E5645" s="33"/>
      <c r="F5645" s="33"/>
      <c r="G5645" s="33"/>
      <c r="H5645" s="33"/>
      <c r="I5645" s="33">
        <v>7</v>
      </c>
      <c r="J5645" s="33">
        <v>16</v>
      </c>
      <c r="K5645" s="33">
        <v>15</v>
      </c>
      <c r="L5645" s="33"/>
      <c r="M5645" s="33"/>
      <c r="N5645" s="27">
        <v>38</v>
      </c>
    </row>
    <row r="5646" spans="1:14">
      <c r="A5646" s="26" t="s">
        <v>1778</v>
      </c>
      <c r="B5646" s="29"/>
      <c r="C5646" s="33"/>
      <c r="D5646" s="33"/>
      <c r="E5646" s="33"/>
      <c r="F5646" s="33"/>
      <c r="G5646" s="33"/>
      <c r="H5646" s="33"/>
      <c r="I5646" s="33"/>
      <c r="J5646" s="33"/>
      <c r="K5646" s="33">
        <v>1</v>
      </c>
      <c r="L5646" s="33"/>
      <c r="M5646" s="33"/>
      <c r="N5646" s="27">
        <v>1</v>
      </c>
    </row>
    <row r="5647" spans="1:14">
      <c r="A5647" s="26" t="s">
        <v>15177</v>
      </c>
      <c r="B5647" s="29"/>
      <c r="C5647" s="33"/>
      <c r="D5647" s="33"/>
      <c r="E5647" s="33"/>
      <c r="F5647" s="33"/>
      <c r="G5647" s="33"/>
      <c r="H5647" s="33"/>
      <c r="I5647" s="33"/>
      <c r="J5647" s="33"/>
      <c r="K5647" s="33"/>
      <c r="L5647" s="33">
        <v>2</v>
      </c>
      <c r="M5647" s="33"/>
      <c r="N5647" s="27">
        <v>2</v>
      </c>
    </row>
    <row r="5648" spans="1:14">
      <c r="A5648" s="26" t="s">
        <v>15721</v>
      </c>
      <c r="B5648" s="29"/>
      <c r="C5648" s="33"/>
      <c r="D5648" s="33"/>
      <c r="E5648" s="33"/>
      <c r="F5648" s="33"/>
      <c r="G5648" s="33"/>
      <c r="H5648" s="33"/>
      <c r="I5648" s="33"/>
      <c r="J5648" s="33"/>
      <c r="K5648" s="33"/>
      <c r="L5648" s="33">
        <v>1</v>
      </c>
      <c r="M5648" s="33"/>
      <c r="N5648" s="27">
        <v>1</v>
      </c>
    </row>
    <row r="5649" spans="1:14">
      <c r="A5649" s="26" t="s">
        <v>11546</v>
      </c>
      <c r="B5649" s="29"/>
      <c r="C5649" s="33"/>
      <c r="D5649" s="33"/>
      <c r="E5649" s="33"/>
      <c r="F5649" s="33"/>
      <c r="G5649" s="33"/>
      <c r="H5649" s="33">
        <v>21</v>
      </c>
      <c r="I5649" s="33">
        <v>9</v>
      </c>
      <c r="J5649" s="33"/>
      <c r="K5649" s="33"/>
      <c r="L5649" s="33"/>
      <c r="M5649" s="33">
        <v>53</v>
      </c>
      <c r="N5649" s="27">
        <v>83</v>
      </c>
    </row>
    <row r="5650" spans="1:14">
      <c r="A5650" s="26" t="s">
        <v>3148</v>
      </c>
      <c r="B5650" s="29"/>
      <c r="C5650" s="33"/>
      <c r="D5650" s="33"/>
      <c r="E5650" s="33"/>
      <c r="F5650" s="33"/>
      <c r="G5650" s="33"/>
      <c r="H5650" s="33"/>
      <c r="I5650" s="33"/>
      <c r="J5650" s="33"/>
      <c r="K5650" s="33"/>
      <c r="L5650" s="33"/>
      <c r="M5650" s="33">
        <v>58</v>
      </c>
      <c r="N5650" s="27">
        <v>58</v>
      </c>
    </row>
    <row r="5651" spans="1:14">
      <c r="A5651" s="26" t="s">
        <v>771</v>
      </c>
      <c r="B5651" s="29"/>
      <c r="C5651" s="33"/>
      <c r="D5651" s="33"/>
      <c r="E5651" s="33"/>
      <c r="F5651" s="33"/>
      <c r="G5651" s="33"/>
      <c r="H5651" s="33"/>
      <c r="I5651" s="33"/>
      <c r="J5651" s="33"/>
      <c r="K5651" s="33"/>
      <c r="L5651" s="33"/>
      <c r="M5651" s="33">
        <v>2</v>
      </c>
      <c r="N5651" s="27">
        <v>2</v>
      </c>
    </row>
    <row r="5652" spans="1:14">
      <c r="A5652" s="26" t="s">
        <v>4458</v>
      </c>
      <c r="B5652" s="29"/>
      <c r="C5652" s="33"/>
      <c r="D5652" s="33"/>
      <c r="E5652" s="33"/>
      <c r="F5652" s="33"/>
      <c r="G5652" s="33"/>
      <c r="H5652" s="33"/>
      <c r="I5652" s="33"/>
      <c r="J5652" s="33"/>
      <c r="K5652" s="33">
        <v>12</v>
      </c>
      <c r="L5652" s="33">
        <v>34</v>
      </c>
      <c r="M5652" s="33">
        <v>28</v>
      </c>
      <c r="N5652" s="27">
        <v>74</v>
      </c>
    </row>
    <row r="5653" spans="1:14">
      <c r="A5653" s="26" t="s">
        <v>8424</v>
      </c>
      <c r="B5653" s="29"/>
      <c r="C5653" s="33"/>
      <c r="D5653" s="33"/>
      <c r="E5653" s="33"/>
      <c r="F5653" s="33"/>
      <c r="G5653" s="33"/>
      <c r="H5653" s="33"/>
      <c r="I5653" s="33">
        <v>1</v>
      </c>
      <c r="J5653" s="33"/>
      <c r="K5653" s="33">
        <v>5</v>
      </c>
      <c r="L5653" s="33"/>
      <c r="M5653" s="33"/>
      <c r="N5653" s="27">
        <v>6</v>
      </c>
    </row>
    <row r="5654" spans="1:14">
      <c r="A5654" s="26" t="s">
        <v>1777</v>
      </c>
      <c r="B5654" s="29"/>
      <c r="C5654" s="33"/>
      <c r="D5654" s="33"/>
      <c r="E5654" s="33"/>
      <c r="F5654" s="33"/>
      <c r="G5654" s="33"/>
      <c r="H5654" s="33"/>
      <c r="I5654" s="33"/>
      <c r="J5654" s="33"/>
      <c r="K5654" s="33">
        <v>1</v>
      </c>
      <c r="L5654" s="33"/>
      <c r="M5654" s="33"/>
      <c r="N5654" s="27">
        <v>1</v>
      </c>
    </row>
    <row r="5655" spans="1:14">
      <c r="A5655" s="26" t="s">
        <v>436</v>
      </c>
      <c r="B5655" s="29"/>
      <c r="C5655" s="33"/>
      <c r="D5655" s="33"/>
      <c r="E5655" s="33"/>
      <c r="F5655" s="33"/>
      <c r="G5655" s="33"/>
      <c r="H5655" s="33"/>
      <c r="I5655" s="33"/>
      <c r="J5655" s="33"/>
      <c r="K5655" s="33"/>
      <c r="L5655" s="33"/>
      <c r="M5655" s="33">
        <v>3</v>
      </c>
      <c r="N5655" s="27">
        <v>3</v>
      </c>
    </row>
    <row r="5656" spans="1:14">
      <c r="A5656" s="26" t="s">
        <v>15714</v>
      </c>
      <c r="B5656" s="29"/>
      <c r="C5656" s="33"/>
      <c r="D5656" s="33"/>
      <c r="E5656" s="33"/>
      <c r="F5656" s="33"/>
      <c r="G5656" s="33"/>
      <c r="H5656" s="33"/>
      <c r="I5656" s="33"/>
      <c r="J5656" s="33"/>
      <c r="K5656" s="33"/>
      <c r="L5656" s="33">
        <v>1</v>
      </c>
      <c r="M5656" s="33">
        <v>3</v>
      </c>
      <c r="N5656" s="27">
        <v>4</v>
      </c>
    </row>
    <row r="5657" spans="1:14">
      <c r="A5657" s="26" t="s">
        <v>3493</v>
      </c>
      <c r="B5657" s="29"/>
      <c r="C5657" s="33"/>
      <c r="D5657" s="33"/>
      <c r="E5657" s="33"/>
      <c r="F5657" s="33"/>
      <c r="G5657" s="33"/>
      <c r="H5657" s="33"/>
      <c r="I5657" s="33"/>
      <c r="J5657" s="33"/>
      <c r="K5657" s="33"/>
      <c r="L5657" s="33"/>
      <c r="M5657" s="33">
        <v>16</v>
      </c>
      <c r="N5657" s="27">
        <v>16</v>
      </c>
    </row>
    <row r="5658" spans="1:14">
      <c r="A5658" s="26" t="s">
        <v>6760</v>
      </c>
      <c r="B5658" s="29"/>
      <c r="C5658" s="33"/>
      <c r="D5658" s="33"/>
      <c r="E5658" s="33"/>
      <c r="F5658" s="33"/>
      <c r="G5658" s="33"/>
      <c r="H5658" s="33"/>
      <c r="I5658" s="33">
        <v>4</v>
      </c>
      <c r="J5658" s="33"/>
      <c r="K5658" s="33"/>
      <c r="L5658" s="33"/>
      <c r="M5658" s="33"/>
      <c r="N5658" s="27">
        <v>4</v>
      </c>
    </row>
    <row r="5659" spans="1:14">
      <c r="A5659" s="26" t="s">
        <v>10271</v>
      </c>
      <c r="B5659" s="29"/>
      <c r="C5659" s="33"/>
      <c r="D5659" s="33"/>
      <c r="E5659" s="33"/>
      <c r="F5659" s="33"/>
      <c r="G5659" s="33"/>
      <c r="H5659" s="33"/>
      <c r="I5659" s="33"/>
      <c r="J5659" s="33">
        <v>5</v>
      </c>
      <c r="K5659" s="33"/>
      <c r="L5659" s="33">
        <v>2</v>
      </c>
      <c r="M5659" s="33"/>
      <c r="N5659" s="27">
        <v>7</v>
      </c>
    </row>
    <row r="5660" spans="1:14">
      <c r="A5660" s="26" t="s">
        <v>49</v>
      </c>
      <c r="B5660" s="29"/>
      <c r="C5660" s="33"/>
      <c r="D5660" s="33"/>
      <c r="E5660" s="33"/>
      <c r="F5660" s="33"/>
      <c r="G5660" s="33"/>
      <c r="H5660" s="33"/>
      <c r="I5660" s="33"/>
      <c r="J5660" s="33"/>
      <c r="K5660" s="33"/>
      <c r="L5660" s="33"/>
      <c r="M5660" s="33">
        <v>5</v>
      </c>
      <c r="N5660" s="27">
        <v>5</v>
      </c>
    </row>
    <row r="5661" spans="1:14">
      <c r="A5661" s="26" t="s">
        <v>13228</v>
      </c>
      <c r="B5661" s="29"/>
      <c r="C5661" s="33"/>
      <c r="D5661" s="33"/>
      <c r="E5661" s="33"/>
      <c r="F5661" s="33"/>
      <c r="G5661" s="33"/>
      <c r="H5661" s="33"/>
      <c r="I5661" s="33"/>
      <c r="J5661" s="33"/>
      <c r="K5661" s="33"/>
      <c r="L5661" s="33">
        <v>7</v>
      </c>
      <c r="M5661" s="33"/>
      <c r="N5661" s="27">
        <v>7</v>
      </c>
    </row>
    <row r="5662" spans="1:14">
      <c r="A5662" s="26" t="s">
        <v>12822</v>
      </c>
      <c r="B5662" s="29"/>
      <c r="C5662" s="33"/>
      <c r="D5662" s="33"/>
      <c r="E5662" s="33"/>
      <c r="F5662" s="33"/>
      <c r="G5662" s="33"/>
      <c r="H5662" s="33"/>
      <c r="I5662" s="33"/>
      <c r="J5662" s="33"/>
      <c r="K5662" s="33"/>
      <c r="L5662" s="33">
        <v>17</v>
      </c>
      <c r="M5662" s="33">
        <v>2</v>
      </c>
      <c r="N5662" s="27">
        <v>19</v>
      </c>
    </row>
    <row r="5663" spans="1:14">
      <c r="A5663" s="26" t="s">
        <v>7093</v>
      </c>
      <c r="B5663" s="29"/>
      <c r="C5663" s="33"/>
      <c r="D5663" s="33"/>
      <c r="E5663" s="33"/>
      <c r="F5663" s="33"/>
      <c r="G5663" s="33"/>
      <c r="H5663" s="33">
        <v>15</v>
      </c>
      <c r="I5663" s="33">
        <v>58</v>
      </c>
      <c r="J5663" s="33">
        <v>85</v>
      </c>
      <c r="K5663" s="33">
        <v>45</v>
      </c>
      <c r="L5663" s="33">
        <v>23</v>
      </c>
      <c r="M5663" s="33">
        <v>9</v>
      </c>
      <c r="N5663" s="27">
        <v>235</v>
      </c>
    </row>
    <row r="5664" spans="1:14">
      <c r="A5664" s="26" t="s">
        <v>5048</v>
      </c>
      <c r="B5664" s="29"/>
      <c r="C5664" s="33"/>
      <c r="D5664" s="33"/>
      <c r="E5664" s="33"/>
      <c r="F5664" s="33"/>
      <c r="G5664" s="33"/>
      <c r="H5664" s="33"/>
      <c r="I5664" s="33">
        <v>13</v>
      </c>
      <c r="J5664" s="33">
        <v>6</v>
      </c>
      <c r="K5664" s="33"/>
      <c r="L5664" s="33"/>
      <c r="M5664" s="33"/>
      <c r="N5664" s="27">
        <v>19</v>
      </c>
    </row>
    <row r="5665" spans="1:14">
      <c r="A5665" s="26" t="s">
        <v>10359</v>
      </c>
      <c r="B5665" s="29"/>
      <c r="C5665" s="33"/>
      <c r="D5665" s="33"/>
      <c r="E5665" s="33"/>
      <c r="F5665" s="33"/>
      <c r="G5665" s="33"/>
      <c r="H5665" s="33"/>
      <c r="I5665" s="33"/>
      <c r="J5665" s="33">
        <v>5</v>
      </c>
      <c r="K5665" s="33">
        <v>5</v>
      </c>
      <c r="L5665" s="33"/>
      <c r="M5665" s="33"/>
      <c r="N5665" s="27">
        <v>10</v>
      </c>
    </row>
    <row r="5666" spans="1:14">
      <c r="A5666" s="26" t="s">
        <v>16790</v>
      </c>
      <c r="B5666" s="29"/>
      <c r="C5666" s="33"/>
      <c r="D5666" s="33"/>
      <c r="E5666" s="33"/>
      <c r="F5666" s="33"/>
      <c r="G5666" s="33"/>
      <c r="H5666" s="33"/>
      <c r="I5666" s="33"/>
      <c r="J5666" s="33">
        <v>1</v>
      </c>
      <c r="K5666" s="33"/>
      <c r="L5666" s="33"/>
      <c r="M5666" s="33"/>
      <c r="N5666" s="27">
        <v>1</v>
      </c>
    </row>
    <row r="5667" spans="1:14">
      <c r="A5667" s="26" t="s">
        <v>4533</v>
      </c>
      <c r="B5667" s="29"/>
      <c r="C5667" s="33"/>
      <c r="D5667" s="33"/>
      <c r="E5667" s="33"/>
      <c r="F5667" s="33"/>
      <c r="G5667" s="33"/>
      <c r="H5667" s="33"/>
      <c r="I5667" s="33">
        <v>30</v>
      </c>
      <c r="J5667" s="33">
        <v>4</v>
      </c>
      <c r="K5667" s="33"/>
      <c r="L5667" s="33"/>
      <c r="M5667" s="33"/>
      <c r="N5667" s="27">
        <v>34</v>
      </c>
    </row>
    <row r="5668" spans="1:14">
      <c r="A5668" s="26" t="s">
        <v>12378</v>
      </c>
      <c r="B5668" s="29"/>
      <c r="C5668" s="33"/>
      <c r="D5668" s="33"/>
      <c r="E5668" s="33"/>
      <c r="F5668" s="33"/>
      <c r="G5668" s="33"/>
      <c r="H5668" s="33"/>
      <c r="I5668" s="33"/>
      <c r="J5668" s="33"/>
      <c r="K5668" s="33"/>
      <c r="L5668" s="33">
        <v>107</v>
      </c>
      <c r="M5668" s="33">
        <v>92</v>
      </c>
      <c r="N5668" s="27">
        <v>199</v>
      </c>
    </row>
    <row r="5669" spans="1:14">
      <c r="A5669" s="26" t="s">
        <v>94</v>
      </c>
      <c r="B5669" s="29"/>
      <c r="C5669" s="33"/>
      <c r="D5669" s="33"/>
      <c r="E5669" s="33"/>
      <c r="F5669" s="33"/>
      <c r="G5669" s="33"/>
      <c r="H5669" s="33"/>
      <c r="I5669" s="33"/>
      <c r="J5669" s="33"/>
      <c r="K5669" s="33"/>
      <c r="L5669" s="33"/>
      <c r="M5669" s="33">
        <v>5</v>
      </c>
      <c r="N5669" s="27">
        <v>5</v>
      </c>
    </row>
    <row r="5670" spans="1:14">
      <c r="A5670" s="26" t="s">
        <v>1487</v>
      </c>
      <c r="B5670" s="29"/>
      <c r="C5670" s="33"/>
      <c r="D5670" s="33"/>
      <c r="E5670" s="33"/>
      <c r="F5670" s="33"/>
      <c r="G5670" s="33"/>
      <c r="H5670" s="33"/>
      <c r="I5670" s="33"/>
      <c r="J5670" s="33"/>
      <c r="K5670" s="33"/>
      <c r="L5670" s="33"/>
      <c r="M5670" s="33">
        <v>1</v>
      </c>
      <c r="N5670" s="27">
        <v>1</v>
      </c>
    </row>
    <row r="5671" spans="1:14">
      <c r="A5671" s="26" t="s">
        <v>4749</v>
      </c>
      <c r="B5671" s="29"/>
      <c r="C5671" s="33"/>
      <c r="D5671" s="33"/>
      <c r="E5671" s="33"/>
      <c r="F5671" s="33"/>
      <c r="G5671" s="33"/>
      <c r="H5671" s="33"/>
      <c r="I5671" s="33">
        <v>20</v>
      </c>
      <c r="J5671" s="33">
        <v>4</v>
      </c>
      <c r="K5671" s="33">
        <v>5</v>
      </c>
      <c r="L5671" s="33">
        <v>1</v>
      </c>
      <c r="M5671" s="33">
        <v>12</v>
      </c>
      <c r="N5671" s="27">
        <v>42</v>
      </c>
    </row>
    <row r="5672" spans="1:14">
      <c r="A5672" s="26" t="s">
        <v>4159</v>
      </c>
      <c r="B5672" s="29"/>
      <c r="C5672" s="33"/>
      <c r="D5672" s="33"/>
      <c r="E5672" s="33"/>
      <c r="F5672" s="33"/>
      <c r="G5672" s="33"/>
      <c r="H5672" s="33"/>
      <c r="I5672" s="33"/>
      <c r="J5672" s="33"/>
      <c r="K5672" s="33">
        <v>30</v>
      </c>
      <c r="L5672" s="33">
        <v>15</v>
      </c>
      <c r="M5672" s="33">
        <v>1</v>
      </c>
      <c r="N5672" s="27">
        <v>46</v>
      </c>
    </row>
    <row r="5673" spans="1:14">
      <c r="A5673" s="26" t="s">
        <v>9307</v>
      </c>
      <c r="B5673" s="29"/>
      <c r="C5673" s="33"/>
      <c r="D5673" s="33"/>
      <c r="E5673" s="33"/>
      <c r="F5673" s="33"/>
      <c r="G5673" s="33"/>
      <c r="H5673" s="33"/>
      <c r="I5673" s="33">
        <v>191</v>
      </c>
      <c r="J5673" s="33">
        <v>128</v>
      </c>
      <c r="K5673" s="33">
        <v>33</v>
      </c>
      <c r="L5673" s="33">
        <v>4</v>
      </c>
      <c r="M5673" s="33">
        <v>19</v>
      </c>
      <c r="N5673" s="27">
        <v>375</v>
      </c>
    </row>
    <row r="5674" spans="1:14">
      <c r="A5674" s="26" t="s">
        <v>5529</v>
      </c>
      <c r="B5674" s="29"/>
      <c r="C5674" s="33"/>
      <c r="D5674" s="33"/>
      <c r="E5674" s="33"/>
      <c r="F5674" s="33"/>
      <c r="G5674" s="33"/>
      <c r="H5674" s="33"/>
      <c r="I5674" s="33">
        <v>7</v>
      </c>
      <c r="J5674" s="33"/>
      <c r="K5674" s="33"/>
      <c r="L5674" s="33"/>
      <c r="M5674" s="33"/>
      <c r="N5674" s="27">
        <v>7</v>
      </c>
    </row>
    <row r="5675" spans="1:14">
      <c r="A5675" s="26" t="s">
        <v>3940</v>
      </c>
      <c r="B5675" s="29"/>
      <c r="C5675" s="33"/>
      <c r="D5675" s="33"/>
      <c r="E5675" s="33"/>
      <c r="F5675" s="33"/>
      <c r="G5675" s="33"/>
      <c r="H5675" s="33"/>
      <c r="I5675" s="33"/>
      <c r="J5675" s="33"/>
      <c r="K5675" s="33"/>
      <c r="L5675" s="33"/>
      <c r="M5675" s="33">
        <v>6</v>
      </c>
      <c r="N5675" s="27">
        <v>6</v>
      </c>
    </row>
    <row r="5676" spans="1:14">
      <c r="A5676" s="26" t="s">
        <v>15726</v>
      </c>
      <c r="B5676" s="29"/>
      <c r="C5676" s="33"/>
      <c r="D5676" s="33"/>
      <c r="E5676" s="33"/>
      <c r="F5676" s="33"/>
      <c r="G5676" s="33"/>
      <c r="H5676" s="33"/>
      <c r="I5676" s="33"/>
      <c r="J5676" s="33"/>
      <c r="K5676" s="33"/>
      <c r="L5676" s="33">
        <v>1</v>
      </c>
      <c r="M5676" s="33"/>
      <c r="N5676" s="27">
        <v>1</v>
      </c>
    </row>
    <row r="5677" spans="1:14">
      <c r="A5677" s="26" t="s">
        <v>12437</v>
      </c>
      <c r="B5677" s="29"/>
      <c r="C5677" s="33"/>
      <c r="D5677" s="33"/>
      <c r="E5677" s="33"/>
      <c r="F5677" s="33"/>
      <c r="G5677" s="33"/>
      <c r="H5677" s="33"/>
      <c r="I5677" s="33"/>
      <c r="J5677" s="33"/>
      <c r="K5677" s="33"/>
      <c r="L5677" s="33">
        <v>64</v>
      </c>
      <c r="M5677" s="33">
        <v>217</v>
      </c>
      <c r="N5677" s="27">
        <v>281</v>
      </c>
    </row>
    <row r="5678" spans="1:14">
      <c r="A5678" s="26" t="s">
        <v>3166</v>
      </c>
      <c r="B5678" s="29"/>
      <c r="C5678" s="33"/>
      <c r="D5678" s="33"/>
      <c r="E5678" s="33"/>
      <c r="F5678" s="33"/>
      <c r="G5678" s="33"/>
      <c r="H5678" s="33"/>
      <c r="I5678" s="33"/>
      <c r="J5678" s="33"/>
      <c r="K5678" s="33"/>
      <c r="L5678" s="33"/>
      <c r="M5678" s="33">
        <v>53</v>
      </c>
      <c r="N5678" s="27">
        <v>53</v>
      </c>
    </row>
    <row r="5679" spans="1:14">
      <c r="A5679" s="26" t="s">
        <v>5843</v>
      </c>
      <c r="B5679" s="29"/>
      <c r="C5679" s="33"/>
      <c r="D5679" s="33"/>
      <c r="E5679" s="33"/>
      <c r="F5679" s="33"/>
      <c r="G5679" s="33"/>
      <c r="H5679" s="33"/>
      <c r="I5679" s="33"/>
      <c r="J5679" s="33"/>
      <c r="K5679" s="33">
        <v>5</v>
      </c>
      <c r="L5679" s="33"/>
      <c r="M5679" s="33"/>
      <c r="N5679" s="27">
        <v>5</v>
      </c>
    </row>
    <row r="5680" spans="1:14">
      <c r="A5680" s="26" t="s">
        <v>16419</v>
      </c>
      <c r="B5680" s="29"/>
      <c r="C5680" s="33"/>
      <c r="D5680" s="33"/>
      <c r="E5680" s="33"/>
      <c r="F5680" s="33"/>
      <c r="G5680" s="33"/>
      <c r="H5680" s="33"/>
      <c r="I5680" s="33"/>
      <c r="J5680" s="33">
        <v>1</v>
      </c>
      <c r="K5680" s="33"/>
      <c r="L5680" s="33"/>
      <c r="M5680" s="33"/>
      <c r="N5680" s="27">
        <v>1</v>
      </c>
    </row>
    <row r="5681" spans="1:14">
      <c r="A5681" s="26" t="s">
        <v>4475</v>
      </c>
      <c r="B5681" s="29"/>
      <c r="C5681" s="33"/>
      <c r="D5681" s="33"/>
      <c r="E5681" s="33"/>
      <c r="F5681" s="33"/>
      <c r="G5681" s="33"/>
      <c r="H5681" s="33"/>
      <c r="I5681" s="33"/>
      <c r="J5681" s="33"/>
      <c r="K5681" s="33">
        <v>11</v>
      </c>
      <c r="L5681" s="33">
        <v>5</v>
      </c>
      <c r="M5681" s="33"/>
      <c r="N5681" s="27">
        <v>16</v>
      </c>
    </row>
    <row r="5682" spans="1:14">
      <c r="A5682" s="26" t="s">
        <v>7116</v>
      </c>
      <c r="B5682" s="29"/>
      <c r="C5682" s="33"/>
      <c r="D5682" s="33"/>
      <c r="E5682" s="33"/>
      <c r="F5682" s="33"/>
      <c r="G5682" s="33"/>
      <c r="H5682" s="33">
        <v>15</v>
      </c>
      <c r="I5682" s="33">
        <v>19</v>
      </c>
      <c r="J5682" s="33">
        <v>16</v>
      </c>
      <c r="K5682" s="33">
        <v>8</v>
      </c>
      <c r="L5682" s="33">
        <v>8</v>
      </c>
      <c r="M5682" s="33">
        <v>7</v>
      </c>
      <c r="N5682" s="27">
        <v>73</v>
      </c>
    </row>
    <row r="5683" spans="1:14">
      <c r="A5683" s="26" t="s">
        <v>7086</v>
      </c>
      <c r="B5683" s="29"/>
      <c r="C5683" s="33"/>
      <c r="D5683" s="33"/>
      <c r="E5683" s="33"/>
      <c r="F5683" s="33"/>
      <c r="G5683" s="33"/>
      <c r="H5683" s="33"/>
      <c r="I5683" s="33">
        <v>3</v>
      </c>
      <c r="J5683" s="33"/>
      <c r="K5683" s="33"/>
      <c r="L5683" s="33"/>
      <c r="M5683" s="33"/>
      <c r="N5683" s="27">
        <v>3</v>
      </c>
    </row>
    <row r="5684" spans="1:14">
      <c r="A5684" s="26" t="s">
        <v>433</v>
      </c>
      <c r="B5684" s="29"/>
      <c r="C5684" s="33"/>
      <c r="D5684" s="33"/>
      <c r="E5684" s="33"/>
      <c r="F5684" s="33"/>
      <c r="G5684" s="33"/>
      <c r="H5684" s="33"/>
      <c r="I5684" s="33"/>
      <c r="J5684" s="33"/>
      <c r="K5684" s="33"/>
      <c r="L5684" s="33"/>
      <c r="M5684" s="33">
        <v>3</v>
      </c>
      <c r="N5684" s="27">
        <v>3</v>
      </c>
    </row>
    <row r="5685" spans="1:14">
      <c r="A5685" s="26" t="s">
        <v>5153</v>
      </c>
      <c r="B5685" s="29"/>
      <c r="C5685" s="33"/>
      <c r="D5685" s="33"/>
      <c r="E5685" s="33"/>
      <c r="F5685" s="33"/>
      <c r="G5685" s="33"/>
      <c r="H5685" s="33"/>
      <c r="I5685" s="33">
        <v>11</v>
      </c>
      <c r="J5685" s="33">
        <v>89</v>
      </c>
      <c r="K5685" s="33">
        <v>64</v>
      </c>
      <c r="L5685" s="33">
        <v>8</v>
      </c>
      <c r="M5685" s="33">
        <v>5</v>
      </c>
      <c r="N5685" s="27">
        <v>177</v>
      </c>
    </row>
    <row r="5686" spans="1:14">
      <c r="A5686" s="26" t="s">
        <v>8425</v>
      </c>
      <c r="B5686" s="29"/>
      <c r="C5686" s="33"/>
      <c r="D5686" s="33"/>
      <c r="E5686" s="33"/>
      <c r="F5686" s="33"/>
      <c r="G5686" s="33"/>
      <c r="H5686" s="33"/>
      <c r="I5686" s="33">
        <v>1</v>
      </c>
      <c r="J5686" s="33"/>
      <c r="K5686" s="33"/>
      <c r="L5686" s="33"/>
      <c r="M5686" s="33"/>
      <c r="N5686" s="27">
        <v>1</v>
      </c>
    </row>
    <row r="5687" spans="1:14">
      <c r="A5687" s="26" t="s">
        <v>3230</v>
      </c>
      <c r="B5687" s="29"/>
      <c r="C5687" s="33"/>
      <c r="D5687" s="33"/>
      <c r="E5687" s="33"/>
      <c r="F5687" s="33"/>
      <c r="G5687" s="33"/>
      <c r="H5687" s="33"/>
      <c r="I5687" s="33"/>
      <c r="J5687" s="33"/>
      <c r="K5687" s="33"/>
      <c r="L5687" s="33"/>
      <c r="M5687" s="33">
        <v>39</v>
      </c>
      <c r="N5687" s="27">
        <v>39</v>
      </c>
    </row>
    <row r="5688" spans="1:14">
      <c r="A5688" s="26" t="s">
        <v>5467</v>
      </c>
      <c r="B5688" s="29"/>
      <c r="C5688" s="33"/>
      <c r="D5688" s="33"/>
      <c r="E5688" s="33"/>
      <c r="F5688" s="33"/>
      <c r="G5688" s="33"/>
      <c r="H5688" s="33"/>
      <c r="I5688" s="33">
        <v>8</v>
      </c>
      <c r="J5688" s="33"/>
      <c r="K5688" s="33">
        <v>2</v>
      </c>
      <c r="L5688" s="33"/>
      <c r="M5688" s="33"/>
      <c r="N5688" s="27">
        <v>10</v>
      </c>
    </row>
    <row r="5689" spans="1:14">
      <c r="A5689" s="26" t="s">
        <v>7392</v>
      </c>
      <c r="B5689" s="29"/>
      <c r="C5689" s="33"/>
      <c r="D5689" s="33"/>
      <c r="E5689" s="33"/>
      <c r="F5689" s="33"/>
      <c r="G5689" s="33">
        <v>61</v>
      </c>
      <c r="H5689" s="33">
        <v>168</v>
      </c>
      <c r="I5689" s="33">
        <v>175</v>
      </c>
      <c r="J5689" s="33">
        <v>164</v>
      </c>
      <c r="K5689" s="33">
        <v>87</v>
      </c>
      <c r="L5689" s="33">
        <v>86</v>
      </c>
      <c r="M5689" s="33">
        <v>19</v>
      </c>
      <c r="N5689" s="27">
        <v>760</v>
      </c>
    </row>
    <row r="5690" spans="1:14">
      <c r="A5690" s="26" t="s">
        <v>4589</v>
      </c>
      <c r="B5690" s="29"/>
      <c r="C5690" s="33"/>
      <c r="D5690" s="33"/>
      <c r="E5690" s="33"/>
      <c r="F5690" s="33"/>
      <c r="G5690" s="33"/>
      <c r="H5690" s="33"/>
      <c r="I5690" s="33">
        <v>27</v>
      </c>
      <c r="J5690" s="33">
        <v>2</v>
      </c>
      <c r="K5690" s="33"/>
      <c r="L5690" s="33"/>
      <c r="M5690" s="33">
        <v>1</v>
      </c>
      <c r="N5690" s="27">
        <v>30</v>
      </c>
    </row>
    <row r="5691" spans="1:14">
      <c r="A5691" s="26" t="s">
        <v>11957</v>
      </c>
      <c r="B5691" s="29"/>
      <c r="C5691" s="33"/>
      <c r="D5691" s="33"/>
      <c r="E5691" s="33"/>
      <c r="F5691" s="33"/>
      <c r="G5691" s="33"/>
      <c r="H5691" s="33">
        <v>33</v>
      </c>
      <c r="I5691" s="33"/>
      <c r="J5691" s="33"/>
      <c r="K5691" s="33"/>
      <c r="L5691" s="33"/>
      <c r="M5691" s="33"/>
      <c r="N5691" s="27">
        <v>33</v>
      </c>
    </row>
    <row r="5692" spans="1:14">
      <c r="A5692" s="26" t="s">
        <v>6039</v>
      </c>
      <c r="B5692" s="29"/>
      <c r="C5692" s="33"/>
      <c r="D5692" s="33"/>
      <c r="E5692" s="33"/>
      <c r="F5692" s="33"/>
      <c r="G5692" s="33"/>
      <c r="H5692" s="33"/>
      <c r="I5692" s="33"/>
      <c r="J5692" s="33"/>
      <c r="K5692" s="33">
        <v>3</v>
      </c>
      <c r="L5692" s="33">
        <v>2</v>
      </c>
      <c r="M5692" s="33">
        <v>2</v>
      </c>
      <c r="N5692" s="27">
        <v>7</v>
      </c>
    </row>
    <row r="5693" spans="1:14">
      <c r="A5693" s="26" t="s">
        <v>8427</v>
      </c>
      <c r="B5693" s="29"/>
      <c r="C5693" s="33"/>
      <c r="D5693" s="33"/>
      <c r="E5693" s="33"/>
      <c r="F5693" s="33"/>
      <c r="G5693" s="33"/>
      <c r="H5693" s="33"/>
      <c r="I5693" s="33">
        <v>1</v>
      </c>
      <c r="J5693" s="33"/>
      <c r="K5693" s="33"/>
      <c r="L5693" s="33"/>
      <c r="M5693" s="33"/>
      <c r="N5693" s="27">
        <v>1</v>
      </c>
    </row>
    <row r="5694" spans="1:14">
      <c r="A5694" s="26" t="s">
        <v>14331</v>
      </c>
      <c r="B5694" s="29"/>
      <c r="C5694" s="33"/>
      <c r="D5694" s="33">
        <v>1</v>
      </c>
      <c r="E5694" s="33"/>
      <c r="F5694" s="33"/>
      <c r="G5694" s="33"/>
      <c r="H5694" s="33"/>
      <c r="I5694" s="33"/>
      <c r="J5694" s="33"/>
      <c r="K5694" s="33"/>
      <c r="L5694" s="33"/>
      <c r="M5694" s="33"/>
      <c r="N5694" s="27">
        <v>1</v>
      </c>
    </row>
    <row r="5695" spans="1:14">
      <c r="A5695" s="26" t="s">
        <v>7358</v>
      </c>
      <c r="B5695" s="29"/>
      <c r="C5695" s="33"/>
      <c r="D5695" s="33"/>
      <c r="E5695" s="33"/>
      <c r="F5695" s="33"/>
      <c r="G5695" s="33">
        <v>82</v>
      </c>
      <c r="H5695" s="33">
        <v>47</v>
      </c>
      <c r="I5695" s="33">
        <v>64</v>
      </c>
      <c r="J5695" s="33">
        <v>26</v>
      </c>
      <c r="K5695" s="33">
        <v>1</v>
      </c>
      <c r="L5695" s="33">
        <v>20</v>
      </c>
      <c r="M5695" s="33">
        <v>13</v>
      </c>
      <c r="N5695" s="27">
        <v>253</v>
      </c>
    </row>
    <row r="5696" spans="1:14">
      <c r="A5696" s="26" t="s">
        <v>10034</v>
      </c>
      <c r="B5696" s="29"/>
      <c r="C5696" s="33"/>
      <c r="D5696" s="33"/>
      <c r="E5696" s="33"/>
      <c r="F5696" s="33"/>
      <c r="G5696" s="33"/>
      <c r="H5696" s="33"/>
      <c r="I5696" s="33"/>
      <c r="J5696" s="33">
        <v>8</v>
      </c>
      <c r="K5696" s="33">
        <v>10</v>
      </c>
      <c r="L5696" s="33">
        <v>7</v>
      </c>
      <c r="M5696" s="33">
        <v>1</v>
      </c>
      <c r="N5696" s="27">
        <v>26</v>
      </c>
    </row>
    <row r="5697" spans="1:14">
      <c r="A5697" s="26" t="s">
        <v>15719</v>
      </c>
      <c r="B5697" s="29"/>
      <c r="C5697" s="33"/>
      <c r="D5697" s="33"/>
      <c r="E5697" s="33"/>
      <c r="F5697" s="33"/>
      <c r="G5697" s="33"/>
      <c r="H5697" s="33"/>
      <c r="I5697" s="33"/>
      <c r="J5697" s="33"/>
      <c r="K5697" s="33"/>
      <c r="L5697" s="33">
        <v>1</v>
      </c>
      <c r="M5697" s="33"/>
      <c r="N5697" s="27">
        <v>1</v>
      </c>
    </row>
    <row r="5698" spans="1:14">
      <c r="A5698" s="26" t="s">
        <v>8784</v>
      </c>
      <c r="B5698" s="29"/>
      <c r="C5698" s="33"/>
      <c r="D5698" s="33">
        <v>33</v>
      </c>
      <c r="E5698" s="33"/>
      <c r="F5698" s="33"/>
      <c r="G5698" s="33"/>
      <c r="H5698" s="33"/>
      <c r="I5698" s="33"/>
      <c r="J5698" s="33"/>
      <c r="K5698" s="33"/>
      <c r="L5698" s="33"/>
      <c r="M5698" s="33"/>
      <c r="N5698" s="27">
        <v>33</v>
      </c>
    </row>
    <row r="5699" spans="1:14">
      <c r="A5699" s="26" t="s">
        <v>1774</v>
      </c>
      <c r="B5699" s="29"/>
      <c r="C5699" s="33"/>
      <c r="D5699" s="33"/>
      <c r="E5699" s="33"/>
      <c r="F5699" s="33"/>
      <c r="G5699" s="33"/>
      <c r="H5699" s="33"/>
      <c r="I5699" s="33"/>
      <c r="J5699" s="33"/>
      <c r="K5699" s="33">
        <v>1</v>
      </c>
      <c r="L5699" s="33">
        <v>20</v>
      </c>
      <c r="M5699" s="33">
        <v>9</v>
      </c>
      <c r="N5699" s="27">
        <v>30</v>
      </c>
    </row>
    <row r="5700" spans="1:14">
      <c r="A5700" s="26" t="s">
        <v>12884</v>
      </c>
      <c r="B5700" s="29"/>
      <c r="C5700" s="33"/>
      <c r="D5700" s="33"/>
      <c r="E5700" s="33"/>
      <c r="F5700" s="33"/>
      <c r="G5700" s="33"/>
      <c r="H5700" s="33"/>
      <c r="I5700" s="33"/>
      <c r="J5700" s="33"/>
      <c r="K5700" s="33"/>
      <c r="L5700" s="33">
        <v>14</v>
      </c>
      <c r="M5700" s="33">
        <v>3</v>
      </c>
      <c r="N5700" s="27">
        <v>17</v>
      </c>
    </row>
    <row r="5701" spans="1:14">
      <c r="A5701" s="26" t="s">
        <v>9233</v>
      </c>
      <c r="B5701" s="29"/>
      <c r="C5701" s="33"/>
      <c r="D5701" s="33"/>
      <c r="E5701" s="33"/>
      <c r="F5701" s="33"/>
      <c r="G5701" s="33"/>
      <c r="H5701" s="33"/>
      <c r="I5701" s="33"/>
      <c r="J5701" s="33"/>
      <c r="K5701" s="33">
        <v>67</v>
      </c>
      <c r="L5701" s="33"/>
      <c r="M5701" s="33"/>
      <c r="N5701" s="27">
        <v>67</v>
      </c>
    </row>
    <row r="5702" spans="1:14">
      <c r="A5702" s="26" t="s">
        <v>10348</v>
      </c>
      <c r="B5702" s="29"/>
      <c r="C5702" s="33"/>
      <c r="D5702" s="33"/>
      <c r="E5702" s="33"/>
      <c r="F5702" s="33"/>
      <c r="G5702" s="33"/>
      <c r="H5702" s="33"/>
      <c r="I5702" s="33"/>
      <c r="J5702" s="33">
        <v>5</v>
      </c>
      <c r="K5702" s="33"/>
      <c r="L5702" s="33"/>
      <c r="M5702" s="33"/>
      <c r="N5702" s="27">
        <v>5</v>
      </c>
    </row>
    <row r="5703" spans="1:14">
      <c r="A5703" s="26" t="s">
        <v>15718</v>
      </c>
      <c r="B5703" s="29"/>
      <c r="C5703" s="33"/>
      <c r="D5703" s="33"/>
      <c r="E5703" s="33"/>
      <c r="F5703" s="33"/>
      <c r="G5703" s="33"/>
      <c r="H5703" s="33"/>
      <c r="I5703" s="33"/>
      <c r="J5703" s="33"/>
      <c r="K5703" s="33"/>
      <c r="L5703" s="33">
        <v>1</v>
      </c>
      <c r="M5703" s="33"/>
      <c r="N5703" s="27">
        <v>1</v>
      </c>
    </row>
    <row r="5704" spans="1:14">
      <c r="A5704" s="26" t="s">
        <v>8428</v>
      </c>
      <c r="B5704" s="29"/>
      <c r="C5704" s="33"/>
      <c r="D5704" s="33"/>
      <c r="E5704" s="33"/>
      <c r="F5704" s="33"/>
      <c r="G5704" s="33"/>
      <c r="H5704" s="33"/>
      <c r="I5704" s="33">
        <v>1</v>
      </c>
      <c r="J5704" s="33"/>
      <c r="K5704" s="33"/>
      <c r="L5704" s="33"/>
      <c r="M5704" s="33"/>
      <c r="N5704" s="27">
        <v>1</v>
      </c>
    </row>
    <row r="5705" spans="1:14">
      <c r="A5705" s="26" t="s">
        <v>11456</v>
      </c>
      <c r="B5705" s="29"/>
      <c r="C5705" s="33"/>
      <c r="D5705" s="33"/>
      <c r="E5705" s="33"/>
      <c r="F5705" s="33"/>
      <c r="G5705" s="33">
        <v>18</v>
      </c>
      <c r="H5705" s="33"/>
      <c r="I5705" s="33"/>
      <c r="J5705" s="33"/>
      <c r="K5705" s="33"/>
      <c r="L5705" s="33"/>
      <c r="M5705" s="33"/>
      <c r="N5705" s="27">
        <v>18</v>
      </c>
    </row>
    <row r="5706" spans="1:14">
      <c r="A5706" s="26" t="s">
        <v>13674</v>
      </c>
      <c r="B5706" s="29"/>
      <c r="C5706" s="33"/>
      <c r="D5706" s="33"/>
      <c r="E5706" s="33"/>
      <c r="F5706" s="33"/>
      <c r="G5706" s="33"/>
      <c r="H5706" s="33"/>
      <c r="I5706" s="33"/>
      <c r="J5706" s="33">
        <v>167</v>
      </c>
      <c r="K5706" s="33">
        <v>48</v>
      </c>
      <c r="L5706" s="33">
        <v>17</v>
      </c>
      <c r="M5706" s="33">
        <v>3</v>
      </c>
      <c r="N5706" s="27">
        <v>235</v>
      </c>
    </row>
    <row r="5707" spans="1:14">
      <c r="A5707" s="26" t="s">
        <v>10663</v>
      </c>
      <c r="B5707" s="29"/>
      <c r="C5707" s="33"/>
      <c r="D5707" s="33"/>
      <c r="E5707" s="33"/>
      <c r="F5707" s="33"/>
      <c r="G5707" s="33"/>
      <c r="H5707" s="33"/>
      <c r="I5707" s="33"/>
      <c r="J5707" s="33">
        <v>3</v>
      </c>
      <c r="K5707" s="33">
        <v>4</v>
      </c>
      <c r="L5707" s="33">
        <v>2</v>
      </c>
      <c r="M5707" s="33">
        <v>1</v>
      </c>
      <c r="N5707" s="27">
        <v>10</v>
      </c>
    </row>
    <row r="5708" spans="1:14">
      <c r="A5708" s="26" t="s">
        <v>8356</v>
      </c>
      <c r="B5708" s="29"/>
      <c r="C5708" s="33"/>
      <c r="D5708" s="33"/>
      <c r="E5708" s="33"/>
      <c r="F5708" s="33"/>
      <c r="G5708" s="33"/>
      <c r="H5708" s="33"/>
      <c r="I5708" s="33">
        <v>1</v>
      </c>
      <c r="J5708" s="33">
        <v>6</v>
      </c>
      <c r="K5708" s="33">
        <v>2</v>
      </c>
      <c r="L5708" s="33"/>
      <c r="M5708" s="33"/>
      <c r="N5708" s="27">
        <v>9</v>
      </c>
    </row>
    <row r="5709" spans="1:14">
      <c r="A5709" s="26" t="s">
        <v>1489</v>
      </c>
      <c r="B5709" s="29"/>
      <c r="C5709" s="33"/>
      <c r="D5709" s="33"/>
      <c r="E5709" s="33"/>
      <c r="F5709" s="33"/>
      <c r="G5709" s="33"/>
      <c r="H5709" s="33"/>
      <c r="I5709" s="33"/>
      <c r="J5709" s="33"/>
      <c r="K5709" s="33"/>
      <c r="L5709" s="33"/>
      <c r="M5709" s="33">
        <v>1</v>
      </c>
      <c r="N5709" s="27">
        <v>1</v>
      </c>
    </row>
    <row r="5710" spans="1:14">
      <c r="A5710" s="26" t="s">
        <v>15956</v>
      </c>
      <c r="B5710" s="29"/>
      <c r="C5710" s="33"/>
      <c r="D5710" s="33"/>
      <c r="E5710" s="33"/>
      <c r="F5710" s="33"/>
      <c r="G5710" s="33"/>
      <c r="H5710" s="33"/>
      <c r="I5710" s="33"/>
      <c r="J5710" s="33">
        <v>2</v>
      </c>
      <c r="K5710" s="33"/>
      <c r="L5710" s="33"/>
      <c r="M5710" s="33"/>
      <c r="N5710" s="27">
        <v>2</v>
      </c>
    </row>
    <row r="5711" spans="1:14">
      <c r="A5711" s="26" t="s">
        <v>4634</v>
      </c>
      <c r="B5711" s="29"/>
      <c r="C5711" s="33"/>
      <c r="D5711" s="33"/>
      <c r="E5711" s="33"/>
      <c r="F5711" s="33"/>
      <c r="G5711" s="33"/>
      <c r="H5711" s="33"/>
      <c r="I5711" s="33">
        <v>25</v>
      </c>
      <c r="J5711" s="33">
        <v>2</v>
      </c>
      <c r="K5711" s="33"/>
      <c r="L5711" s="33"/>
      <c r="M5711" s="33"/>
      <c r="N5711" s="27">
        <v>27</v>
      </c>
    </row>
    <row r="5712" spans="1:14">
      <c r="A5712" s="26" t="s">
        <v>4781</v>
      </c>
      <c r="B5712" s="29"/>
      <c r="C5712" s="33"/>
      <c r="D5712" s="33"/>
      <c r="E5712" s="33"/>
      <c r="F5712" s="33"/>
      <c r="G5712" s="33"/>
      <c r="H5712" s="33"/>
      <c r="I5712" s="33">
        <v>19</v>
      </c>
      <c r="J5712" s="33"/>
      <c r="K5712" s="33">
        <v>1</v>
      </c>
      <c r="L5712" s="33"/>
      <c r="M5712" s="33"/>
      <c r="N5712" s="27">
        <v>20</v>
      </c>
    </row>
    <row r="5713" spans="1:14">
      <c r="A5713" s="26" t="s">
        <v>11881</v>
      </c>
      <c r="B5713" s="29"/>
      <c r="C5713" s="33"/>
      <c r="D5713" s="33"/>
      <c r="E5713" s="33"/>
      <c r="F5713" s="33"/>
      <c r="G5713" s="33"/>
      <c r="H5713" s="33">
        <v>42</v>
      </c>
      <c r="I5713" s="33">
        <v>1</v>
      </c>
      <c r="J5713" s="33">
        <v>1</v>
      </c>
      <c r="K5713" s="33"/>
      <c r="L5713" s="33"/>
      <c r="M5713" s="33"/>
      <c r="N5713" s="27">
        <v>44</v>
      </c>
    </row>
    <row r="5714" spans="1:14">
      <c r="A5714" s="26" t="s">
        <v>5049</v>
      </c>
      <c r="B5714" s="29"/>
      <c r="C5714" s="33"/>
      <c r="D5714" s="33"/>
      <c r="E5714" s="33"/>
      <c r="F5714" s="33"/>
      <c r="G5714" s="33"/>
      <c r="H5714" s="33"/>
      <c r="I5714" s="33">
        <v>13</v>
      </c>
      <c r="J5714" s="33">
        <v>27</v>
      </c>
      <c r="K5714" s="33">
        <v>13</v>
      </c>
      <c r="L5714" s="33">
        <v>3</v>
      </c>
      <c r="M5714" s="33">
        <v>12</v>
      </c>
      <c r="N5714" s="27">
        <v>68</v>
      </c>
    </row>
    <row r="5715" spans="1:14">
      <c r="A5715" s="26" t="s">
        <v>5473</v>
      </c>
      <c r="B5715" s="29"/>
      <c r="C5715" s="33"/>
      <c r="D5715" s="33"/>
      <c r="E5715" s="33"/>
      <c r="F5715" s="33"/>
      <c r="G5715" s="33"/>
      <c r="H5715" s="33"/>
      <c r="I5715" s="33">
        <v>8</v>
      </c>
      <c r="J5715" s="33">
        <v>1</v>
      </c>
      <c r="K5715" s="33"/>
      <c r="L5715" s="33"/>
      <c r="M5715" s="33"/>
      <c r="N5715" s="27">
        <v>9</v>
      </c>
    </row>
    <row r="5716" spans="1:14">
      <c r="A5716" s="26" t="s">
        <v>10947</v>
      </c>
      <c r="B5716" s="29"/>
      <c r="C5716" s="33"/>
      <c r="D5716" s="33"/>
      <c r="E5716" s="33"/>
      <c r="F5716" s="33"/>
      <c r="G5716" s="33"/>
      <c r="H5716" s="33"/>
      <c r="I5716" s="33">
        <v>6</v>
      </c>
      <c r="J5716" s="33">
        <v>5</v>
      </c>
      <c r="K5716" s="33"/>
      <c r="L5716" s="33"/>
      <c r="M5716" s="33"/>
      <c r="N5716" s="27">
        <v>11</v>
      </c>
    </row>
    <row r="5717" spans="1:14">
      <c r="A5717" s="26" t="s">
        <v>5960</v>
      </c>
      <c r="B5717" s="29"/>
      <c r="C5717" s="33"/>
      <c r="D5717" s="33"/>
      <c r="E5717" s="33"/>
      <c r="F5717" s="33"/>
      <c r="G5717" s="33"/>
      <c r="H5717" s="33"/>
      <c r="I5717" s="33"/>
      <c r="J5717" s="33"/>
      <c r="K5717" s="33">
        <v>4</v>
      </c>
      <c r="L5717" s="33"/>
      <c r="M5717" s="33"/>
      <c r="N5717" s="27">
        <v>4</v>
      </c>
    </row>
    <row r="5718" spans="1:14">
      <c r="A5718" s="26" t="s">
        <v>6052</v>
      </c>
      <c r="B5718" s="29"/>
      <c r="C5718" s="33"/>
      <c r="D5718" s="33"/>
      <c r="E5718" s="33"/>
      <c r="F5718" s="33"/>
      <c r="G5718" s="33"/>
      <c r="H5718" s="33"/>
      <c r="I5718" s="33"/>
      <c r="J5718" s="33"/>
      <c r="K5718" s="33">
        <v>3</v>
      </c>
      <c r="L5718" s="33"/>
      <c r="M5718" s="33"/>
      <c r="N5718" s="27">
        <v>3</v>
      </c>
    </row>
    <row r="5719" spans="1:14">
      <c r="A5719" s="26" t="s">
        <v>8536</v>
      </c>
      <c r="B5719" s="29"/>
      <c r="C5719" s="33">
        <v>4</v>
      </c>
      <c r="D5719" s="33">
        <v>3</v>
      </c>
      <c r="E5719" s="33">
        <v>21</v>
      </c>
      <c r="F5719" s="33">
        <v>18</v>
      </c>
      <c r="G5719" s="33"/>
      <c r="H5719" s="33">
        <v>15</v>
      </c>
      <c r="I5719" s="33">
        <v>25</v>
      </c>
      <c r="J5719" s="33">
        <v>7</v>
      </c>
      <c r="K5719" s="33">
        <v>14</v>
      </c>
      <c r="L5719" s="33">
        <v>42</v>
      </c>
      <c r="M5719" s="33">
        <v>47</v>
      </c>
      <c r="N5719" s="27">
        <v>196</v>
      </c>
    </row>
    <row r="5720" spans="1:14">
      <c r="A5720" s="26" t="s">
        <v>2325</v>
      </c>
      <c r="B5720" s="29"/>
      <c r="C5720" s="33"/>
      <c r="D5720" s="33"/>
      <c r="E5720" s="33"/>
      <c r="F5720" s="33"/>
      <c r="G5720" s="33"/>
      <c r="H5720" s="33"/>
      <c r="I5720" s="33">
        <v>2</v>
      </c>
      <c r="J5720" s="33">
        <v>21</v>
      </c>
      <c r="K5720" s="33"/>
      <c r="L5720" s="33"/>
      <c r="M5720" s="33"/>
      <c r="N5720" s="27">
        <v>23</v>
      </c>
    </row>
    <row r="5721" spans="1:14">
      <c r="A5721" s="26" t="s">
        <v>10414</v>
      </c>
      <c r="B5721" s="29"/>
      <c r="C5721" s="33"/>
      <c r="D5721" s="33"/>
      <c r="E5721" s="33"/>
      <c r="F5721" s="33"/>
      <c r="G5721" s="33"/>
      <c r="H5721" s="33"/>
      <c r="I5721" s="33"/>
      <c r="J5721" s="33">
        <v>4</v>
      </c>
      <c r="K5721" s="33"/>
      <c r="L5721" s="33"/>
      <c r="M5721" s="33"/>
      <c r="N5721" s="27">
        <v>4</v>
      </c>
    </row>
    <row r="5722" spans="1:14">
      <c r="A5722" s="26" t="s">
        <v>9961</v>
      </c>
      <c r="B5722" s="29"/>
      <c r="C5722" s="33"/>
      <c r="D5722" s="33"/>
      <c r="E5722" s="33"/>
      <c r="F5722" s="33"/>
      <c r="G5722" s="33"/>
      <c r="H5722" s="33"/>
      <c r="I5722" s="33"/>
      <c r="J5722" s="33">
        <v>9</v>
      </c>
      <c r="K5722" s="33"/>
      <c r="L5722" s="33"/>
      <c r="M5722" s="33"/>
      <c r="N5722" s="27">
        <v>9</v>
      </c>
    </row>
    <row r="5723" spans="1:14">
      <c r="A5723" s="26" t="s">
        <v>2324</v>
      </c>
      <c r="B5723" s="29"/>
      <c r="C5723" s="33"/>
      <c r="D5723" s="33"/>
      <c r="E5723" s="33"/>
      <c r="F5723" s="33"/>
      <c r="G5723" s="33"/>
      <c r="H5723" s="33"/>
      <c r="I5723" s="33">
        <v>2</v>
      </c>
      <c r="J5723" s="33"/>
      <c r="K5723" s="33"/>
      <c r="L5723" s="33"/>
      <c r="M5723" s="33"/>
      <c r="N5723" s="27">
        <v>2</v>
      </c>
    </row>
    <row r="5724" spans="1:14">
      <c r="A5724" s="26" t="s">
        <v>3743</v>
      </c>
      <c r="B5724" s="29"/>
      <c r="C5724" s="33"/>
      <c r="D5724" s="33"/>
      <c r="E5724" s="33"/>
      <c r="F5724" s="33"/>
      <c r="G5724" s="33"/>
      <c r="H5724" s="33"/>
      <c r="I5724" s="33"/>
      <c r="J5724" s="33"/>
      <c r="K5724" s="33"/>
      <c r="L5724" s="33"/>
      <c r="M5724" s="33">
        <v>9</v>
      </c>
      <c r="N5724" s="27">
        <v>9</v>
      </c>
    </row>
    <row r="5725" spans="1:14">
      <c r="A5725" s="26" t="s">
        <v>16859</v>
      </c>
      <c r="B5725" s="29"/>
      <c r="C5725" s="33"/>
      <c r="D5725" s="33"/>
      <c r="E5725" s="33"/>
      <c r="F5725" s="33"/>
      <c r="G5725" s="33"/>
      <c r="H5725" s="33">
        <v>86</v>
      </c>
      <c r="I5725" s="33">
        <v>122</v>
      </c>
      <c r="J5725" s="33">
        <v>61</v>
      </c>
      <c r="K5725" s="33">
        <v>25</v>
      </c>
      <c r="L5725" s="33">
        <v>16</v>
      </c>
      <c r="M5725" s="33">
        <v>24</v>
      </c>
      <c r="N5725" s="27">
        <v>334</v>
      </c>
    </row>
    <row r="5726" spans="1:14">
      <c r="A5726" s="26" t="s">
        <v>9361</v>
      </c>
      <c r="B5726" s="29"/>
      <c r="C5726" s="33"/>
      <c r="D5726" s="33"/>
      <c r="E5726" s="33"/>
      <c r="F5726" s="33"/>
      <c r="G5726" s="33"/>
      <c r="H5726" s="33"/>
      <c r="I5726" s="33">
        <v>113</v>
      </c>
      <c r="J5726" s="33">
        <v>55</v>
      </c>
      <c r="K5726" s="33"/>
      <c r="L5726" s="33"/>
      <c r="M5726" s="33"/>
      <c r="N5726" s="27">
        <v>168</v>
      </c>
    </row>
    <row r="5727" spans="1:14">
      <c r="A5727" s="26" t="s">
        <v>15181</v>
      </c>
      <c r="B5727" s="29"/>
      <c r="C5727" s="33"/>
      <c r="D5727" s="33"/>
      <c r="E5727" s="33"/>
      <c r="F5727" s="33"/>
      <c r="G5727" s="33"/>
      <c r="H5727" s="33"/>
      <c r="I5727" s="33"/>
      <c r="J5727" s="33"/>
      <c r="K5727" s="33"/>
      <c r="L5727" s="33">
        <v>2</v>
      </c>
      <c r="M5727" s="33">
        <v>1</v>
      </c>
      <c r="N5727" s="27">
        <v>3</v>
      </c>
    </row>
    <row r="5728" spans="1:14">
      <c r="A5728" s="26" t="s">
        <v>16647</v>
      </c>
      <c r="B5728" s="29"/>
      <c r="C5728" s="33"/>
      <c r="D5728" s="33"/>
      <c r="E5728" s="33"/>
      <c r="F5728" s="33"/>
      <c r="G5728" s="33"/>
      <c r="H5728" s="33"/>
      <c r="I5728" s="33"/>
      <c r="J5728" s="33">
        <v>1</v>
      </c>
      <c r="K5728" s="33"/>
      <c r="L5728" s="33"/>
      <c r="M5728" s="33"/>
      <c r="N5728" s="27">
        <v>1</v>
      </c>
    </row>
    <row r="5729" spans="1:14">
      <c r="A5729" s="26" t="s">
        <v>13033</v>
      </c>
      <c r="B5729" s="29"/>
      <c r="C5729" s="33"/>
      <c r="D5729" s="33"/>
      <c r="E5729" s="33"/>
      <c r="F5729" s="33"/>
      <c r="G5729" s="33"/>
      <c r="H5729" s="33"/>
      <c r="I5729" s="33"/>
      <c r="J5729" s="33"/>
      <c r="K5729" s="33"/>
      <c r="L5729" s="33">
        <v>11</v>
      </c>
      <c r="M5729" s="33"/>
      <c r="N5729" s="27">
        <v>11</v>
      </c>
    </row>
    <row r="5730" spans="1:14">
      <c r="A5730" s="26" t="s">
        <v>11869</v>
      </c>
      <c r="B5730" s="29"/>
      <c r="C5730" s="33"/>
      <c r="D5730" s="33"/>
      <c r="E5730" s="33"/>
      <c r="F5730" s="33"/>
      <c r="G5730" s="33"/>
      <c r="H5730" s="33">
        <v>44</v>
      </c>
      <c r="I5730" s="33">
        <v>5</v>
      </c>
      <c r="J5730" s="33"/>
      <c r="K5730" s="33"/>
      <c r="L5730" s="33"/>
      <c r="M5730" s="33"/>
      <c r="N5730" s="27">
        <v>49</v>
      </c>
    </row>
    <row r="5731" spans="1:14">
      <c r="A5731" s="26" t="s">
        <v>5481</v>
      </c>
      <c r="B5731" s="29"/>
      <c r="C5731" s="33"/>
      <c r="D5731" s="33"/>
      <c r="E5731" s="33"/>
      <c r="F5731" s="33"/>
      <c r="G5731" s="33"/>
      <c r="H5731" s="33"/>
      <c r="I5731" s="33">
        <v>8</v>
      </c>
      <c r="J5731" s="33">
        <v>4</v>
      </c>
      <c r="K5731" s="33"/>
      <c r="L5731" s="33"/>
      <c r="M5731" s="33"/>
      <c r="N5731" s="27">
        <v>12</v>
      </c>
    </row>
    <row r="5732" spans="1:14">
      <c r="A5732" s="26" t="s">
        <v>10995</v>
      </c>
      <c r="B5732" s="29"/>
      <c r="C5732" s="33"/>
      <c r="D5732" s="33"/>
      <c r="E5732" s="33"/>
      <c r="F5732" s="33"/>
      <c r="G5732" s="33"/>
      <c r="H5732" s="33"/>
      <c r="I5732" s="33">
        <v>5</v>
      </c>
      <c r="J5732" s="33">
        <v>8</v>
      </c>
      <c r="K5732" s="33">
        <v>9</v>
      </c>
      <c r="L5732" s="33"/>
      <c r="M5732" s="33"/>
      <c r="N5732" s="27">
        <v>22</v>
      </c>
    </row>
    <row r="5733" spans="1:14">
      <c r="A5733" s="26" t="s">
        <v>3914</v>
      </c>
      <c r="B5733" s="29"/>
      <c r="C5733" s="33"/>
      <c r="D5733" s="33"/>
      <c r="E5733" s="33"/>
      <c r="F5733" s="33"/>
      <c r="G5733" s="33"/>
      <c r="H5733" s="33"/>
      <c r="I5733" s="33"/>
      <c r="J5733" s="33"/>
      <c r="K5733" s="33"/>
      <c r="L5733" s="33"/>
      <c r="M5733" s="33">
        <v>7</v>
      </c>
      <c r="N5733" s="27">
        <v>7</v>
      </c>
    </row>
    <row r="5734" spans="1:14">
      <c r="A5734" s="26" t="s">
        <v>13028</v>
      </c>
      <c r="B5734" s="29"/>
      <c r="C5734" s="33"/>
      <c r="D5734" s="33"/>
      <c r="E5734" s="33"/>
      <c r="F5734" s="33"/>
      <c r="G5734" s="33"/>
      <c r="H5734" s="33"/>
      <c r="I5734" s="33"/>
      <c r="J5734" s="33"/>
      <c r="K5734" s="33"/>
      <c r="L5734" s="33">
        <v>11</v>
      </c>
      <c r="M5734" s="33">
        <v>2</v>
      </c>
      <c r="N5734" s="27">
        <v>13</v>
      </c>
    </row>
    <row r="5735" spans="1:14">
      <c r="A5735" s="26" t="s">
        <v>7942</v>
      </c>
      <c r="B5735" s="29"/>
      <c r="C5735" s="33"/>
      <c r="D5735" s="33"/>
      <c r="E5735" s="33"/>
      <c r="F5735" s="33">
        <v>16</v>
      </c>
      <c r="G5735" s="33"/>
      <c r="H5735" s="33"/>
      <c r="I5735" s="33"/>
      <c r="J5735" s="33"/>
      <c r="K5735" s="33"/>
      <c r="L5735" s="33"/>
      <c r="M5735" s="33"/>
      <c r="N5735" s="27">
        <v>16</v>
      </c>
    </row>
    <row r="5736" spans="1:14">
      <c r="A5736" s="26" t="s">
        <v>5493</v>
      </c>
      <c r="B5736" s="29"/>
      <c r="C5736" s="33"/>
      <c r="D5736" s="33"/>
      <c r="E5736" s="33"/>
      <c r="F5736" s="33"/>
      <c r="G5736" s="33"/>
      <c r="H5736" s="33"/>
      <c r="I5736" s="33">
        <v>7</v>
      </c>
      <c r="J5736" s="33"/>
      <c r="K5736" s="33">
        <v>2</v>
      </c>
      <c r="L5736" s="33"/>
      <c r="M5736" s="33"/>
      <c r="N5736" s="27">
        <v>9</v>
      </c>
    </row>
    <row r="5737" spans="1:14">
      <c r="A5737" s="26" t="s">
        <v>10432</v>
      </c>
      <c r="B5737" s="29"/>
      <c r="C5737" s="33"/>
      <c r="D5737" s="33"/>
      <c r="E5737" s="33"/>
      <c r="F5737" s="33"/>
      <c r="G5737" s="33"/>
      <c r="H5737" s="33"/>
      <c r="I5737" s="33"/>
      <c r="J5737" s="33">
        <v>4</v>
      </c>
      <c r="K5737" s="33"/>
      <c r="L5737" s="33"/>
      <c r="M5737" s="33"/>
      <c r="N5737" s="27">
        <v>4</v>
      </c>
    </row>
    <row r="5738" spans="1:14">
      <c r="A5738" s="26" t="s">
        <v>2323</v>
      </c>
      <c r="B5738" s="29"/>
      <c r="C5738" s="33"/>
      <c r="D5738" s="33"/>
      <c r="E5738" s="33"/>
      <c r="F5738" s="33"/>
      <c r="G5738" s="33"/>
      <c r="H5738" s="33"/>
      <c r="I5738" s="33">
        <v>2</v>
      </c>
      <c r="J5738" s="33"/>
      <c r="K5738" s="33"/>
      <c r="L5738" s="33"/>
      <c r="M5738" s="33"/>
      <c r="N5738" s="27">
        <v>2</v>
      </c>
    </row>
    <row r="5739" spans="1:14">
      <c r="A5739" s="26" t="s">
        <v>3632</v>
      </c>
      <c r="B5739" s="29"/>
      <c r="C5739" s="33"/>
      <c r="D5739" s="33"/>
      <c r="E5739" s="33"/>
      <c r="F5739" s="33"/>
      <c r="G5739" s="33"/>
      <c r="H5739" s="33"/>
      <c r="I5739" s="33"/>
      <c r="J5739" s="33"/>
      <c r="K5739" s="33"/>
      <c r="L5739" s="33"/>
      <c r="M5739" s="33">
        <v>12</v>
      </c>
      <c r="N5739" s="27">
        <v>12</v>
      </c>
    </row>
    <row r="5740" spans="1:14">
      <c r="A5740" s="26" t="s">
        <v>4645</v>
      </c>
      <c r="B5740" s="29"/>
      <c r="C5740" s="33"/>
      <c r="D5740" s="33"/>
      <c r="E5740" s="33"/>
      <c r="F5740" s="33"/>
      <c r="G5740" s="33"/>
      <c r="H5740" s="33"/>
      <c r="I5740" s="33">
        <v>25</v>
      </c>
      <c r="J5740" s="33">
        <v>35</v>
      </c>
      <c r="K5740" s="33">
        <v>19</v>
      </c>
      <c r="L5740" s="33">
        <v>6</v>
      </c>
      <c r="M5740" s="33">
        <v>6</v>
      </c>
      <c r="N5740" s="27">
        <v>91</v>
      </c>
    </row>
    <row r="5741" spans="1:14">
      <c r="A5741" s="26" t="s">
        <v>5958</v>
      </c>
      <c r="B5741" s="29"/>
      <c r="C5741" s="33"/>
      <c r="D5741" s="33"/>
      <c r="E5741" s="33"/>
      <c r="F5741" s="33"/>
      <c r="G5741" s="33"/>
      <c r="H5741" s="33"/>
      <c r="I5741" s="33"/>
      <c r="J5741" s="33"/>
      <c r="K5741" s="33">
        <v>4</v>
      </c>
      <c r="L5741" s="33">
        <v>40</v>
      </c>
      <c r="M5741" s="33">
        <v>84</v>
      </c>
      <c r="N5741" s="27">
        <v>128</v>
      </c>
    </row>
    <row r="5742" spans="1:14">
      <c r="A5742" s="26" t="s">
        <v>10200</v>
      </c>
      <c r="B5742" s="29"/>
      <c r="C5742" s="33"/>
      <c r="D5742" s="33"/>
      <c r="E5742" s="33"/>
      <c r="F5742" s="33"/>
      <c r="G5742" s="33"/>
      <c r="H5742" s="33"/>
      <c r="I5742" s="33"/>
      <c r="J5742" s="33">
        <v>6</v>
      </c>
      <c r="K5742" s="33"/>
      <c r="L5742" s="33"/>
      <c r="M5742" s="33"/>
      <c r="N5742" s="27">
        <v>6</v>
      </c>
    </row>
    <row r="5743" spans="1:14">
      <c r="A5743" s="26" t="s">
        <v>16671</v>
      </c>
      <c r="B5743" s="29"/>
      <c r="C5743" s="33"/>
      <c r="D5743" s="33"/>
      <c r="E5743" s="33"/>
      <c r="F5743" s="33"/>
      <c r="G5743" s="33"/>
      <c r="H5743" s="33"/>
      <c r="I5743" s="33"/>
      <c r="J5743" s="33">
        <v>1</v>
      </c>
      <c r="K5743" s="33"/>
      <c r="L5743" s="33"/>
      <c r="M5743" s="33"/>
      <c r="N5743" s="27">
        <v>1</v>
      </c>
    </row>
    <row r="5744" spans="1:14">
      <c r="A5744" s="26" t="s">
        <v>3912</v>
      </c>
      <c r="B5744" s="29"/>
      <c r="C5744" s="33"/>
      <c r="D5744" s="33"/>
      <c r="E5744" s="33"/>
      <c r="F5744" s="33"/>
      <c r="G5744" s="33"/>
      <c r="H5744" s="33"/>
      <c r="I5744" s="33"/>
      <c r="J5744" s="33"/>
      <c r="K5744" s="33"/>
      <c r="L5744" s="33"/>
      <c r="M5744" s="33">
        <v>7</v>
      </c>
      <c r="N5744" s="27">
        <v>7</v>
      </c>
    </row>
    <row r="5745" spans="1:14">
      <c r="A5745" s="26" t="s">
        <v>2322</v>
      </c>
      <c r="B5745" s="29"/>
      <c r="C5745" s="33"/>
      <c r="D5745" s="33"/>
      <c r="E5745" s="33"/>
      <c r="F5745" s="33"/>
      <c r="G5745" s="33"/>
      <c r="H5745" s="33"/>
      <c r="I5745" s="33">
        <v>2</v>
      </c>
      <c r="J5745" s="33"/>
      <c r="K5745" s="33"/>
      <c r="L5745" s="33"/>
      <c r="M5745" s="33"/>
      <c r="N5745" s="27">
        <v>2</v>
      </c>
    </row>
    <row r="5746" spans="1:14">
      <c r="A5746" s="26" t="s">
        <v>8791</v>
      </c>
      <c r="B5746" s="29"/>
      <c r="C5746" s="33"/>
      <c r="D5746" s="33">
        <v>32</v>
      </c>
      <c r="E5746" s="33"/>
      <c r="F5746" s="33"/>
      <c r="G5746" s="33"/>
      <c r="H5746" s="33"/>
      <c r="I5746" s="33">
        <v>14</v>
      </c>
      <c r="J5746" s="33">
        <v>34</v>
      </c>
      <c r="K5746" s="33">
        <v>6</v>
      </c>
      <c r="L5746" s="33">
        <v>4</v>
      </c>
      <c r="M5746" s="33">
        <v>1</v>
      </c>
      <c r="N5746" s="27">
        <v>91</v>
      </c>
    </row>
    <row r="5747" spans="1:14">
      <c r="A5747" s="26" t="s">
        <v>14907</v>
      </c>
      <c r="B5747" s="29"/>
      <c r="C5747" s="33"/>
      <c r="D5747" s="33"/>
      <c r="E5747" s="33"/>
      <c r="F5747" s="33"/>
      <c r="G5747" s="33"/>
      <c r="H5747" s="33"/>
      <c r="I5747" s="33"/>
      <c r="J5747" s="33"/>
      <c r="K5747" s="33"/>
      <c r="L5747" s="33">
        <v>3</v>
      </c>
      <c r="M5747" s="33"/>
      <c r="N5747" s="27">
        <v>3</v>
      </c>
    </row>
    <row r="5748" spans="1:14">
      <c r="A5748" s="26" t="s">
        <v>8302</v>
      </c>
      <c r="B5748" s="29"/>
      <c r="C5748" s="33"/>
      <c r="D5748" s="33"/>
      <c r="E5748" s="33"/>
      <c r="F5748" s="33"/>
      <c r="G5748" s="33"/>
      <c r="H5748" s="33"/>
      <c r="I5748" s="33">
        <v>1</v>
      </c>
      <c r="J5748" s="33"/>
      <c r="K5748" s="33"/>
      <c r="L5748" s="33"/>
      <c r="M5748" s="33"/>
      <c r="N5748" s="27">
        <v>1</v>
      </c>
    </row>
    <row r="5749" spans="1:14">
      <c r="A5749" s="26" t="s">
        <v>3181</v>
      </c>
      <c r="B5749" s="29"/>
      <c r="C5749" s="33"/>
      <c r="D5749" s="33"/>
      <c r="E5749" s="33"/>
      <c r="F5749" s="33"/>
      <c r="G5749" s="33"/>
      <c r="H5749" s="33"/>
      <c r="I5749" s="33"/>
      <c r="J5749" s="33"/>
      <c r="K5749" s="33"/>
      <c r="L5749" s="33"/>
      <c r="M5749" s="33">
        <v>50</v>
      </c>
      <c r="N5749" s="27">
        <v>50</v>
      </c>
    </row>
    <row r="5750" spans="1:14">
      <c r="A5750" s="26" t="s">
        <v>6434</v>
      </c>
      <c r="B5750" s="29"/>
      <c r="C5750" s="33"/>
      <c r="D5750" s="33"/>
      <c r="E5750" s="33"/>
      <c r="F5750" s="33"/>
      <c r="G5750" s="33"/>
      <c r="H5750" s="33"/>
      <c r="I5750" s="33"/>
      <c r="J5750" s="33"/>
      <c r="K5750" s="33">
        <v>2</v>
      </c>
      <c r="L5750" s="33"/>
      <c r="M5750" s="33"/>
      <c r="N5750" s="27">
        <v>2</v>
      </c>
    </row>
    <row r="5751" spans="1:14">
      <c r="A5751" s="26" t="s">
        <v>4587</v>
      </c>
      <c r="B5751" s="29"/>
      <c r="C5751" s="33"/>
      <c r="D5751" s="33"/>
      <c r="E5751" s="33"/>
      <c r="F5751" s="33"/>
      <c r="G5751" s="33"/>
      <c r="H5751" s="33"/>
      <c r="I5751" s="33">
        <v>27</v>
      </c>
      <c r="J5751" s="33">
        <v>9</v>
      </c>
      <c r="K5751" s="33">
        <v>9</v>
      </c>
      <c r="L5751" s="33">
        <v>4</v>
      </c>
      <c r="M5751" s="33">
        <v>2</v>
      </c>
      <c r="N5751" s="27">
        <v>51</v>
      </c>
    </row>
    <row r="5752" spans="1:14">
      <c r="A5752" s="26" t="s">
        <v>8707</v>
      </c>
      <c r="B5752" s="29"/>
      <c r="C5752" s="33">
        <v>1</v>
      </c>
      <c r="D5752" s="33"/>
      <c r="E5752" s="33"/>
      <c r="F5752" s="33"/>
      <c r="G5752" s="33"/>
      <c r="H5752" s="33"/>
      <c r="I5752" s="33"/>
      <c r="J5752" s="33"/>
      <c r="K5752" s="33"/>
      <c r="L5752" s="33"/>
      <c r="M5752" s="33"/>
      <c r="N5752" s="27">
        <v>1</v>
      </c>
    </row>
    <row r="5753" spans="1:14">
      <c r="A5753" s="26" t="s">
        <v>8757</v>
      </c>
      <c r="B5753" s="29"/>
      <c r="C5753" s="33"/>
      <c r="D5753" s="33">
        <v>50</v>
      </c>
      <c r="E5753" s="33">
        <v>52</v>
      </c>
      <c r="F5753" s="33">
        <v>24</v>
      </c>
      <c r="G5753" s="33">
        <v>24</v>
      </c>
      <c r="H5753" s="33">
        <v>24</v>
      </c>
      <c r="I5753" s="33">
        <v>15</v>
      </c>
      <c r="J5753" s="33">
        <v>46</v>
      </c>
      <c r="K5753" s="33">
        <v>40</v>
      </c>
      <c r="L5753" s="33">
        <v>94</v>
      </c>
      <c r="M5753" s="33">
        <v>310</v>
      </c>
      <c r="N5753" s="27">
        <v>679</v>
      </c>
    </row>
    <row r="5754" spans="1:14">
      <c r="A5754" s="26" t="s">
        <v>9234</v>
      </c>
      <c r="B5754" s="29"/>
      <c r="C5754" s="33"/>
      <c r="D5754" s="33"/>
      <c r="E5754" s="33"/>
      <c r="F5754" s="33"/>
      <c r="G5754" s="33"/>
      <c r="H5754" s="33"/>
      <c r="I5754" s="33"/>
      <c r="J5754" s="33"/>
      <c r="K5754" s="33">
        <v>67</v>
      </c>
      <c r="L5754" s="33">
        <v>76</v>
      </c>
      <c r="M5754" s="33">
        <v>64</v>
      </c>
      <c r="N5754" s="27">
        <v>207</v>
      </c>
    </row>
    <row r="5755" spans="1:14">
      <c r="A5755" s="26" t="s">
        <v>13138</v>
      </c>
      <c r="B5755" s="29"/>
      <c r="C5755" s="33"/>
      <c r="D5755" s="33"/>
      <c r="E5755" s="33"/>
      <c r="F5755" s="33"/>
      <c r="G5755" s="33"/>
      <c r="H5755" s="33"/>
      <c r="I5755" s="33"/>
      <c r="J5755" s="33"/>
      <c r="K5755" s="33"/>
      <c r="L5755" s="33">
        <v>8</v>
      </c>
      <c r="M5755" s="33">
        <v>3</v>
      </c>
      <c r="N5755" s="27">
        <v>11</v>
      </c>
    </row>
    <row r="5756" spans="1:14">
      <c r="A5756" s="26" t="s">
        <v>8303</v>
      </c>
      <c r="B5756" s="29"/>
      <c r="C5756" s="33"/>
      <c r="D5756" s="33"/>
      <c r="E5756" s="33"/>
      <c r="F5756" s="33"/>
      <c r="G5756" s="33"/>
      <c r="H5756" s="33"/>
      <c r="I5756" s="33">
        <v>1</v>
      </c>
      <c r="J5756" s="33">
        <v>7</v>
      </c>
      <c r="K5756" s="33">
        <v>7</v>
      </c>
      <c r="L5756" s="33">
        <v>1</v>
      </c>
      <c r="M5756" s="33"/>
      <c r="N5756" s="27">
        <v>16</v>
      </c>
    </row>
    <row r="5757" spans="1:14">
      <c r="A5757" s="26" t="s">
        <v>5091</v>
      </c>
      <c r="B5757" s="29"/>
      <c r="C5757" s="33"/>
      <c r="D5757" s="33"/>
      <c r="E5757" s="33"/>
      <c r="F5757" s="33"/>
      <c r="G5757" s="33"/>
      <c r="H5757" s="33"/>
      <c r="I5757" s="33">
        <v>12</v>
      </c>
      <c r="J5757" s="33">
        <v>15</v>
      </c>
      <c r="K5757" s="33">
        <v>48</v>
      </c>
      <c r="L5757" s="33">
        <v>31</v>
      </c>
      <c r="M5757" s="33">
        <v>4</v>
      </c>
      <c r="N5757" s="27">
        <v>110</v>
      </c>
    </row>
    <row r="5758" spans="1:14">
      <c r="A5758" s="26" t="s">
        <v>5518</v>
      </c>
      <c r="B5758" s="29"/>
      <c r="C5758" s="33"/>
      <c r="D5758" s="33"/>
      <c r="E5758" s="33"/>
      <c r="F5758" s="33"/>
      <c r="G5758" s="33"/>
      <c r="H5758" s="33"/>
      <c r="I5758" s="33">
        <v>7</v>
      </c>
      <c r="J5758" s="33"/>
      <c r="K5758" s="33"/>
      <c r="L5758" s="33"/>
      <c r="M5758" s="33"/>
      <c r="N5758" s="27">
        <v>7</v>
      </c>
    </row>
    <row r="5759" spans="1:14">
      <c r="A5759" s="26" t="s">
        <v>8304</v>
      </c>
      <c r="B5759" s="29"/>
      <c r="C5759" s="33"/>
      <c r="D5759" s="33"/>
      <c r="E5759" s="33"/>
      <c r="F5759" s="33"/>
      <c r="G5759" s="33"/>
      <c r="H5759" s="33"/>
      <c r="I5759" s="33">
        <v>1</v>
      </c>
      <c r="J5759" s="33"/>
      <c r="K5759" s="33"/>
      <c r="L5759" s="33"/>
      <c r="M5759" s="33"/>
      <c r="N5759" s="27">
        <v>1</v>
      </c>
    </row>
    <row r="5760" spans="1:14">
      <c r="A5760" s="26" t="s">
        <v>16765</v>
      </c>
      <c r="B5760" s="29"/>
      <c r="C5760" s="33"/>
      <c r="D5760" s="33"/>
      <c r="E5760" s="33"/>
      <c r="F5760" s="33"/>
      <c r="G5760" s="33"/>
      <c r="H5760" s="33"/>
      <c r="I5760" s="33"/>
      <c r="J5760" s="33">
        <v>1</v>
      </c>
      <c r="K5760" s="33"/>
      <c r="L5760" s="33"/>
      <c r="M5760" s="33"/>
      <c r="N5760" s="27">
        <v>1</v>
      </c>
    </row>
    <row r="5761" spans="1:14">
      <c r="A5761" s="26" t="s">
        <v>4344</v>
      </c>
      <c r="B5761" s="29"/>
      <c r="C5761" s="33"/>
      <c r="D5761" s="33"/>
      <c r="E5761" s="33"/>
      <c r="F5761" s="33"/>
      <c r="G5761" s="33"/>
      <c r="H5761" s="33"/>
      <c r="I5761" s="33"/>
      <c r="J5761" s="33"/>
      <c r="K5761" s="33">
        <v>16</v>
      </c>
      <c r="L5761" s="33">
        <v>2</v>
      </c>
      <c r="M5761" s="33">
        <v>1</v>
      </c>
      <c r="N5761" s="27">
        <v>19</v>
      </c>
    </row>
    <row r="5762" spans="1:14">
      <c r="A5762" s="26" t="s">
        <v>7767</v>
      </c>
      <c r="B5762" s="29"/>
      <c r="C5762" s="33"/>
      <c r="D5762" s="33"/>
      <c r="E5762" s="33"/>
      <c r="F5762" s="33"/>
      <c r="G5762" s="33">
        <v>11</v>
      </c>
      <c r="H5762" s="33">
        <v>17</v>
      </c>
      <c r="I5762" s="33">
        <v>5</v>
      </c>
      <c r="J5762" s="33">
        <v>3</v>
      </c>
      <c r="K5762" s="33">
        <v>1</v>
      </c>
      <c r="L5762" s="33">
        <v>6</v>
      </c>
      <c r="M5762" s="33">
        <v>6</v>
      </c>
      <c r="N5762" s="27">
        <v>49</v>
      </c>
    </row>
    <row r="5763" spans="1:14">
      <c r="A5763" s="26" t="s">
        <v>15182</v>
      </c>
      <c r="B5763" s="29"/>
      <c r="C5763" s="33"/>
      <c r="D5763" s="33"/>
      <c r="E5763" s="33"/>
      <c r="F5763" s="33"/>
      <c r="G5763" s="33"/>
      <c r="H5763" s="33"/>
      <c r="I5763" s="33"/>
      <c r="J5763" s="33"/>
      <c r="K5763" s="33"/>
      <c r="L5763" s="33">
        <v>2</v>
      </c>
      <c r="M5763" s="33"/>
      <c r="N5763" s="27">
        <v>2</v>
      </c>
    </row>
    <row r="5764" spans="1:14">
      <c r="A5764" s="26" t="s">
        <v>16658</v>
      </c>
      <c r="B5764" s="29"/>
      <c r="C5764" s="33"/>
      <c r="D5764" s="33"/>
      <c r="E5764" s="33"/>
      <c r="F5764" s="33"/>
      <c r="G5764" s="33"/>
      <c r="H5764" s="33"/>
      <c r="I5764" s="33"/>
      <c r="J5764" s="33">
        <v>1</v>
      </c>
      <c r="K5764" s="33"/>
      <c r="L5764" s="33"/>
      <c r="M5764" s="33"/>
      <c r="N5764" s="27">
        <v>1</v>
      </c>
    </row>
    <row r="5765" spans="1:14">
      <c r="A5765" s="26" t="s">
        <v>2320</v>
      </c>
      <c r="B5765" s="29"/>
      <c r="C5765" s="33"/>
      <c r="D5765" s="33"/>
      <c r="E5765" s="33"/>
      <c r="F5765" s="33"/>
      <c r="G5765" s="33"/>
      <c r="H5765" s="33"/>
      <c r="I5765" s="33">
        <v>2</v>
      </c>
      <c r="J5765" s="33">
        <v>1</v>
      </c>
      <c r="K5765" s="33">
        <v>2</v>
      </c>
      <c r="L5765" s="33"/>
      <c r="M5765" s="33"/>
      <c r="N5765" s="27">
        <v>5</v>
      </c>
    </row>
    <row r="5766" spans="1:14">
      <c r="A5766" s="26" t="s">
        <v>14700</v>
      </c>
      <c r="B5766" s="29"/>
      <c r="C5766" s="33"/>
      <c r="D5766" s="33"/>
      <c r="E5766" s="33"/>
      <c r="F5766" s="33"/>
      <c r="G5766" s="33"/>
      <c r="H5766" s="33"/>
      <c r="I5766" s="33"/>
      <c r="J5766" s="33"/>
      <c r="K5766" s="33"/>
      <c r="L5766" s="33">
        <v>4</v>
      </c>
      <c r="M5766" s="33"/>
      <c r="N5766" s="27">
        <v>4</v>
      </c>
    </row>
    <row r="5767" spans="1:14">
      <c r="A5767" s="26" t="s">
        <v>4632</v>
      </c>
      <c r="B5767" s="29"/>
      <c r="C5767" s="33"/>
      <c r="D5767" s="33"/>
      <c r="E5767" s="33"/>
      <c r="F5767" s="33"/>
      <c r="G5767" s="33"/>
      <c r="H5767" s="33"/>
      <c r="I5767" s="33">
        <v>25</v>
      </c>
      <c r="J5767" s="33">
        <v>1</v>
      </c>
      <c r="K5767" s="33"/>
      <c r="L5767" s="33"/>
      <c r="M5767" s="33"/>
      <c r="N5767" s="27">
        <v>26</v>
      </c>
    </row>
    <row r="5768" spans="1:14">
      <c r="A5768" s="26" t="s">
        <v>16182</v>
      </c>
      <c r="B5768" s="29"/>
      <c r="C5768" s="33"/>
      <c r="D5768" s="33"/>
      <c r="E5768" s="33"/>
      <c r="F5768" s="33"/>
      <c r="G5768" s="33"/>
      <c r="H5768" s="33"/>
      <c r="I5768" s="33"/>
      <c r="J5768" s="33">
        <v>2</v>
      </c>
      <c r="K5768" s="33"/>
      <c r="L5768" s="33"/>
      <c r="M5768" s="33"/>
      <c r="N5768" s="27">
        <v>2</v>
      </c>
    </row>
    <row r="5769" spans="1:14">
      <c r="A5769" s="26" t="s">
        <v>11633</v>
      </c>
      <c r="B5769" s="29"/>
      <c r="C5769" s="33"/>
      <c r="D5769" s="33"/>
      <c r="E5769" s="33"/>
      <c r="F5769" s="33"/>
      <c r="G5769" s="33"/>
      <c r="H5769" s="33">
        <v>72</v>
      </c>
      <c r="I5769" s="33">
        <v>54</v>
      </c>
      <c r="J5769" s="33">
        <v>2</v>
      </c>
      <c r="K5769" s="33"/>
      <c r="L5769" s="33"/>
      <c r="M5769" s="33"/>
      <c r="N5769" s="27">
        <v>128</v>
      </c>
    </row>
    <row r="5770" spans="1:14">
      <c r="A5770" s="26" t="s">
        <v>12310</v>
      </c>
      <c r="B5770" s="29"/>
      <c r="C5770" s="33"/>
      <c r="D5770" s="33"/>
      <c r="E5770" s="33"/>
      <c r="F5770" s="33"/>
      <c r="G5770" s="33"/>
      <c r="H5770" s="33">
        <v>16</v>
      </c>
      <c r="I5770" s="33"/>
      <c r="J5770" s="33">
        <v>1</v>
      </c>
      <c r="K5770" s="33"/>
      <c r="L5770" s="33"/>
      <c r="M5770" s="33"/>
      <c r="N5770" s="27">
        <v>17</v>
      </c>
    </row>
    <row r="5771" spans="1:14">
      <c r="A5771" s="26" t="s">
        <v>11423</v>
      </c>
      <c r="B5771" s="29"/>
      <c r="C5771" s="33"/>
      <c r="D5771" s="33"/>
      <c r="E5771" s="33"/>
      <c r="F5771" s="33">
        <v>10</v>
      </c>
      <c r="G5771" s="33">
        <v>18</v>
      </c>
      <c r="H5771" s="33"/>
      <c r="I5771" s="33">
        <v>6</v>
      </c>
      <c r="J5771" s="33">
        <v>10</v>
      </c>
      <c r="K5771" s="33">
        <v>3</v>
      </c>
      <c r="L5771" s="33">
        <v>10</v>
      </c>
      <c r="M5771" s="33">
        <v>1</v>
      </c>
      <c r="N5771" s="27">
        <v>58</v>
      </c>
    </row>
    <row r="5772" spans="1:14">
      <c r="A5772" s="26" t="s">
        <v>444</v>
      </c>
      <c r="B5772" s="29"/>
      <c r="C5772" s="33"/>
      <c r="D5772" s="33"/>
      <c r="E5772" s="33"/>
      <c r="F5772" s="33"/>
      <c r="G5772" s="33"/>
      <c r="H5772" s="33"/>
      <c r="I5772" s="33"/>
      <c r="J5772" s="33"/>
      <c r="K5772" s="33"/>
      <c r="L5772" s="33"/>
      <c r="M5772" s="33">
        <v>3</v>
      </c>
      <c r="N5772" s="27">
        <v>3</v>
      </c>
    </row>
    <row r="5773" spans="1:14">
      <c r="A5773" s="26" t="s">
        <v>707</v>
      </c>
      <c r="B5773" s="29"/>
      <c r="C5773" s="33"/>
      <c r="D5773" s="33"/>
      <c r="E5773" s="33"/>
      <c r="F5773" s="33"/>
      <c r="G5773" s="33"/>
      <c r="H5773" s="33"/>
      <c r="I5773" s="33"/>
      <c r="J5773" s="33"/>
      <c r="K5773" s="33"/>
      <c r="L5773" s="33"/>
      <c r="M5773" s="33">
        <v>2</v>
      </c>
      <c r="N5773" s="27">
        <v>2</v>
      </c>
    </row>
    <row r="5774" spans="1:14">
      <c r="A5774" s="26" t="s">
        <v>11701</v>
      </c>
      <c r="B5774" s="29"/>
      <c r="C5774" s="33"/>
      <c r="D5774" s="33"/>
      <c r="E5774" s="33"/>
      <c r="F5774" s="33"/>
      <c r="G5774" s="33"/>
      <c r="H5774" s="33">
        <v>122</v>
      </c>
      <c r="I5774" s="33">
        <v>116</v>
      </c>
      <c r="J5774" s="33">
        <v>96</v>
      </c>
      <c r="K5774" s="33">
        <v>57</v>
      </c>
      <c r="L5774" s="33">
        <v>89</v>
      </c>
      <c r="M5774" s="33">
        <v>87</v>
      </c>
      <c r="N5774" s="27">
        <v>567</v>
      </c>
    </row>
    <row r="5775" spans="1:14">
      <c r="A5775" s="26" t="s">
        <v>8305</v>
      </c>
      <c r="B5775" s="29"/>
      <c r="C5775" s="33"/>
      <c r="D5775" s="33"/>
      <c r="E5775" s="33"/>
      <c r="F5775" s="33"/>
      <c r="G5775" s="33"/>
      <c r="H5775" s="33"/>
      <c r="I5775" s="33">
        <v>1</v>
      </c>
      <c r="J5775" s="33"/>
      <c r="K5775" s="33"/>
      <c r="L5775" s="33"/>
      <c r="M5775" s="33"/>
      <c r="N5775" s="27">
        <v>1</v>
      </c>
    </row>
    <row r="5776" spans="1:14">
      <c r="A5776" s="26" t="s">
        <v>14260</v>
      </c>
      <c r="B5776" s="29"/>
      <c r="C5776" s="33"/>
      <c r="D5776" s="33"/>
      <c r="E5776" s="33"/>
      <c r="F5776" s="33"/>
      <c r="G5776" s="33"/>
      <c r="H5776" s="33"/>
      <c r="I5776" s="33"/>
      <c r="J5776" s="33">
        <v>15</v>
      </c>
      <c r="K5776" s="33">
        <v>3</v>
      </c>
      <c r="L5776" s="33"/>
      <c r="M5776" s="33"/>
      <c r="N5776" s="27">
        <v>18</v>
      </c>
    </row>
    <row r="5777" spans="1:14">
      <c r="A5777" s="26" t="s">
        <v>443</v>
      </c>
      <c r="B5777" s="29"/>
      <c r="C5777" s="33"/>
      <c r="D5777" s="33"/>
      <c r="E5777" s="33"/>
      <c r="F5777" s="33"/>
      <c r="G5777" s="33"/>
      <c r="H5777" s="33"/>
      <c r="I5777" s="33"/>
      <c r="J5777" s="33"/>
      <c r="K5777" s="33"/>
      <c r="L5777" s="33"/>
      <c r="M5777" s="33">
        <v>3</v>
      </c>
      <c r="N5777" s="27">
        <v>3</v>
      </c>
    </row>
    <row r="5778" spans="1:14">
      <c r="A5778" s="26" t="s">
        <v>9916</v>
      </c>
      <c r="B5778" s="29"/>
      <c r="C5778" s="33"/>
      <c r="D5778" s="33"/>
      <c r="E5778" s="33"/>
      <c r="F5778" s="33"/>
      <c r="G5778" s="33"/>
      <c r="H5778" s="33"/>
      <c r="I5778" s="33"/>
      <c r="J5778" s="33">
        <v>10</v>
      </c>
      <c r="K5778" s="33"/>
      <c r="L5778" s="33"/>
      <c r="M5778" s="33"/>
      <c r="N5778" s="27">
        <v>10</v>
      </c>
    </row>
    <row r="5779" spans="1:14">
      <c r="A5779" s="26" t="s">
        <v>15686</v>
      </c>
      <c r="B5779" s="29"/>
      <c r="C5779" s="33"/>
      <c r="D5779" s="33"/>
      <c r="E5779" s="33"/>
      <c r="F5779" s="33"/>
      <c r="G5779" s="33"/>
      <c r="H5779" s="33"/>
      <c r="I5779" s="33"/>
      <c r="J5779" s="33"/>
      <c r="K5779" s="33"/>
      <c r="L5779" s="33">
        <v>1</v>
      </c>
      <c r="M5779" s="33"/>
      <c r="N5779" s="27">
        <v>1</v>
      </c>
    </row>
    <row r="5780" spans="1:14">
      <c r="A5780" s="26" t="s">
        <v>10990</v>
      </c>
      <c r="B5780" s="29"/>
      <c r="C5780" s="33"/>
      <c r="D5780" s="33"/>
      <c r="E5780" s="33"/>
      <c r="F5780" s="33"/>
      <c r="G5780" s="33"/>
      <c r="H5780" s="33"/>
      <c r="I5780" s="33">
        <v>5</v>
      </c>
      <c r="J5780" s="33">
        <v>102</v>
      </c>
      <c r="K5780" s="33">
        <v>27</v>
      </c>
      <c r="L5780" s="33">
        <v>12</v>
      </c>
      <c r="M5780" s="33">
        <v>10</v>
      </c>
      <c r="N5780" s="27">
        <v>156</v>
      </c>
    </row>
    <row r="5781" spans="1:14">
      <c r="A5781" s="26" t="s">
        <v>12003</v>
      </c>
      <c r="B5781" s="29"/>
      <c r="C5781" s="33"/>
      <c r="D5781" s="33"/>
      <c r="E5781" s="33"/>
      <c r="F5781" s="33"/>
      <c r="G5781" s="33"/>
      <c r="H5781" s="33">
        <v>29</v>
      </c>
      <c r="I5781" s="33">
        <v>2</v>
      </c>
      <c r="J5781" s="33"/>
      <c r="K5781" s="33"/>
      <c r="L5781" s="33"/>
      <c r="M5781" s="33"/>
      <c r="N5781" s="27">
        <v>31</v>
      </c>
    </row>
    <row r="5782" spans="1:14">
      <c r="A5782" s="26" t="s">
        <v>3835</v>
      </c>
      <c r="B5782" s="29"/>
      <c r="C5782" s="33"/>
      <c r="D5782" s="33"/>
      <c r="E5782" s="33"/>
      <c r="F5782" s="33"/>
      <c r="G5782" s="33"/>
      <c r="H5782" s="33"/>
      <c r="I5782" s="33"/>
      <c r="J5782" s="33"/>
      <c r="K5782" s="33"/>
      <c r="L5782" s="33"/>
      <c r="M5782" s="33">
        <v>8</v>
      </c>
      <c r="N5782" s="27">
        <v>8</v>
      </c>
    </row>
    <row r="5783" spans="1:14">
      <c r="A5783" s="26" t="s">
        <v>14184</v>
      </c>
      <c r="B5783" s="29"/>
      <c r="C5783" s="33"/>
      <c r="D5783" s="33"/>
      <c r="E5783" s="33"/>
      <c r="F5783" s="33"/>
      <c r="G5783" s="33"/>
      <c r="H5783" s="33"/>
      <c r="I5783" s="33"/>
      <c r="J5783" s="33">
        <v>17</v>
      </c>
      <c r="K5783" s="33"/>
      <c r="L5783" s="33"/>
      <c r="M5783" s="33">
        <v>13</v>
      </c>
      <c r="N5783" s="27">
        <v>30</v>
      </c>
    </row>
    <row r="5784" spans="1:14">
      <c r="A5784" s="26" t="s">
        <v>13413</v>
      </c>
      <c r="B5784" s="29"/>
      <c r="C5784" s="33"/>
      <c r="D5784" s="33"/>
      <c r="E5784" s="33"/>
      <c r="F5784" s="33"/>
      <c r="G5784" s="33"/>
      <c r="H5784" s="33">
        <v>14</v>
      </c>
      <c r="I5784" s="33"/>
      <c r="J5784" s="33"/>
      <c r="K5784" s="33"/>
      <c r="L5784" s="33"/>
      <c r="M5784" s="33"/>
      <c r="N5784" s="27">
        <v>14</v>
      </c>
    </row>
    <row r="5785" spans="1:14">
      <c r="A5785" s="26" t="s">
        <v>2357</v>
      </c>
      <c r="B5785" s="29"/>
      <c r="C5785" s="33"/>
      <c r="D5785" s="33"/>
      <c r="E5785" s="33"/>
      <c r="F5785" s="33"/>
      <c r="G5785" s="33"/>
      <c r="H5785" s="33"/>
      <c r="I5785" s="33">
        <v>2</v>
      </c>
      <c r="J5785" s="33">
        <v>1</v>
      </c>
      <c r="K5785" s="33">
        <v>1</v>
      </c>
      <c r="L5785" s="33"/>
      <c r="M5785" s="33">
        <v>2</v>
      </c>
      <c r="N5785" s="27">
        <v>6</v>
      </c>
    </row>
    <row r="5786" spans="1:14">
      <c r="A5786" s="26" t="s">
        <v>8067</v>
      </c>
      <c r="B5786" s="29"/>
      <c r="C5786" s="33"/>
      <c r="D5786" s="33"/>
      <c r="E5786" s="33"/>
      <c r="F5786" s="33">
        <v>60</v>
      </c>
      <c r="G5786" s="33">
        <v>15</v>
      </c>
      <c r="H5786" s="33"/>
      <c r="I5786" s="33">
        <v>3</v>
      </c>
      <c r="J5786" s="33">
        <v>3</v>
      </c>
      <c r="K5786" s="33">
        <v>1</v>
      </c>
      <c r="L5786" s="33"/>
      <c r="M5786" s="33"/>
      <c r="N5786" s="27">
        <v>82</v>
      </c>
    </row>
    <row r="5787" spans="1:14">
      <c r="A5787" s="26" t="s">
        <v>10055</v>
      </c>
      <c r="B5787" s="29"/>
      <c r="C5787" s="33"/>
      <c r="D5787" s="33"/>
      <c r="E5787" s="33"/>
      <c r="F5787" s="33"/>
      <c r="G5787" s="33"/>
      <c r="H5787" s="33"/>
      <c r="I5787" s="33"/>
      <c r="J5787" s="33">
        <v>8</v>
      </c>
      <c r="K5787" s="33">
        <v>5</v>
      </c>
      <c r="L5787" s="33"/>
      <c r="M5787" s="33"/>
      <c r="N5787" s="27">
        <v>13</v>
      </c>
    </row>
    <row r="5788" spans="1:14">
      <c r="A5788" s="26" t="s">
        <v>76</v>
      </c>
      <c r="B5788" s="29"/>
      <c r="C5788" s="33"/>
      <c r="D5788" s="33"/>
      <c r="E5788" s="33"/>
      <c r="F5788" s="33"/>
      <c r="G5788" s="33"/>
      <c r="H5788" s="33"/>
      <c r="I5788" s="33"/>
      <c r="J5788" s="33"/>
      <c r="K5788" s="33"/>
      <c r="L5788" s="33"/>
      <c r="M5788" s="33">
        <v>5</v>
      </c>
      <c r="N5788" s="27">
        <v>5</v>
      </c>
    </row>
    <row r="5789" spans="1:14">
      <c r="A5789" s="26" t="s">
        <v>10799</v>
      </c>
      <c r="B5789" s="29"/>
      <c r="C5789" s="33"/>
      <c r="D5789" s="33"/>
      <c r="E5789" s="33"/>
      <c r="F5789" s="33"/>
      <c r="G5789" s="33"/>
      <c r="H5789" s="33"/>
      <c r="I5789" s="33">
        <v>7</v>
      </c>
      <c r="J5789" s="33">
        <v>1</v>
      </c>
      <c r="K5789" s="33"/>
      <c r="L5789" s="33"/>
      <c r="M5789" s="33"/>
      <c r="N5789" s="27">
        <v>8</v>
      </c>
    </row>
    <row r="5790" spans="1:14">
      <c r="A5790" s="26" t="s">
        <v>14899</v>
      </c>
      <c r="B5790" s="29"/>
      <c r="C5790" s="33"/>
      <c r="D5790" s="33"/>
      <c r="E5790" s="33"/>
      <c r="F5790" s="33"/>
      <c r="G5790" s="33"/>
      <c r="H5790" s="33"/>
      <c r="I5790" s="33"/>
      <c r="J5790" s="33"/>
      <c r="K5790" s="33"/>
      <c r="L5790" s="33">
        <v>3</v>
      </c>
      <c r="M5790" s="33">
        <v>3</v>
      </c>
      <c r="N5790" s="27">
        <v>6</v>
      </c>
    </row>
    <row r="5791" spans="1:14">
      <c r="A5791" s="26" t="s">
        <v>15717</v>
      </c>
      <c r="B5791" s="29"/>
      <c r="C5791" s="33"/>
      <c r="D5791" s="33"/>
      <c r="E5791" s="33"/>
      <c r="F5791" s="33"/>
      <c r="G5791" s="33"/>
      <c r="H5791" s="33"/>
      <c r="I5791" s="33"/>
      <c r="J5791" s="33"/>
      <c r="K5791" s="33"/>
      <c r="L5791" s="33">
        <v>1</v>
      </c>
      <c r="M5791" s="33"/>
      <c r="N5791" s="27">
        <v>1</v>
      </c>
    </row>
    <row r="5792" spans="1:14">
      <c r="A5792" s="26" t="s">
        <v>5098</v>
      </c>
      <c r="B5792" s="29"/>
      <c r="C5792" s="33"/>
      <c r="D5792" s="33"/>
      <c r="E5792" s="33"/>
      <c r="F5792" s="33"/>
      <c r="G5792" s="33"/>
      <c r="H5792" s="33"/>
      <c r="I5792" s="33">
        <v>12</v>
      </c>
      <c r="J5792" s="33">
        <v>13</v>
      </c>
      <c r="K5792" s="33"/>
      <c r="L5792" s="33"/>
      <c r="M5792" s="33"/>
      <c r="N5792" s="27">
        <v>25</v>
      </c>
    </row>
    <row r="5793" spans="1:14">
      <c r="A5793" s="26" t="s">
        <v>4258</v>
      </c>
      <c r="B5793" s="29"/>
      <c r="C5793" s="33"/>
      <c r="D5793" s="33"/>
      <c r="E5793" s="33"/>
      <c r="F5793" s="33"/>
      <c r="G5793" s="33"/>
      <c r="H5793" s="33"/>
      <c r="I5793" s="33"/>
      <c r="J5793" s="33"/>
      <c r="K5793" s="33">
        <v>21</v>
      </c>
      <c r="L5793" s="33">
        <v>13</v>
      </c>
      <c r="M5793" s="33">
        <v>11</v>
      </c>
      <c r="N5793" s="27">
        <v>45</v>
      </c>
    </row>
    <row r="5794" spans="1:14">
      <c r="A5794" s="26" t="s">
        <v>8306</v>
      </c>
      <c r="B5794" s="29"/>
      <c r="C5794" s="33"/>
      <c r="D5794" s="33"/>
      <c r="E5794" s="33"/>
      <c r="F5794" s="33"/>
      <c r="G5794" s="33"/>
      <c r="H5794" s="33"/>
      <c r="I5794" s="33">
        <v>1</v>
      </c>
      <c r="J5794" s="33">
        <v>1</v>
      </c>
      <c r="K5794" s="33"/>
      <c r="L5794" s="33"/>
      <c r="M5794" s="33"/>
      <c r="N5794" s="27">
        <v>2</v>
      </c>
    </row>
    <row r="5795" spans="1:14">
      <c r="A5795" s="26" t="s">
        <v>8307</v>
      </c>
      <c r="B5795" s="29"/>
      <c r="C5795" s="33"/>
      <c r="D5795" s="33"/>
      <c r="E5795" s="33"/>
      <c r="F5795" s="33"/>
      <c r="G5795" s="33"/>
      <c r="H5795" s="33"/>
      <c r="I5795" s="33">
        <v>1</v>
      </c>
      <c r="J5795" s="33"/>
      <c r="K5795" s="33"/>
      <c r="L5795" s="33"/>
      <c r="M5795" s="33"/>
      <c r="N5795" s="27">
        <v>1</v>
      </c>
    </row>
    <row r="5796" spans="1:14">
      <c r="A5796" s="26" t="s">
        <v>15715</v>
      </c>
      <c r="B5796" s="29"/>
      <c r="C5796" s="33"/>
      <c r="D5796" s="33"/>
      <c r="E5796" s="33"/>
      <c r="F5796" s="33"/>
      <c r="G5796" s="33"/>
      <c r="H5796" s="33"/>
      <c r="I5796" s="33"/>
      <c r="J5796" s="33"/>
      <c r="K5796" s="33"/>
      <c r="L5796" s="33">
        <v>1</v>
      </c>
      <c r="M5796" s="33"/>
      <c r="N5796" s="27">
        <v>1</v>
      </c>
    </row>
    <row r="5797" spans="1:14">
      <c r="A5797" s="26" t="s">
        <v>12663</v>
      </c>
      <c r="B5797" s="29"/>
      <c r="C5797" s="33"/>
      <c r="D5797" s="33"/>
      <c r="E5797" s="33"/>
      <c r="F5797" s="33"/>
      <c r="G5797" s="33"/>
      <c r="H5797" s="33"/>
      <c r="I5797" s="33"/>
      <c r="J5797" s="33"/>
      <c r="K5797" s="33"/>
      <c r="L5797" s="33">
        <v>25</v>
      </c>
      <c r="M5797" s="33">
        <v>39</v>
      </c>
      <c r="N5797" s="27">
        <v>64</v>
      </c>
    </row>
    <row r="5798" spans="1:14">
      <c r="A5798" s="26" t="s">
        <v>12294</v>
      </c>
      <c r="B5798" s="29"/>
      <c r="C5798" s="33"/>
      <c r="D5798" s="33"/>
      <c r="E5798" s="33"/>
      <c r="F5798" s="33"/>
      <c r="G5798" s="33"/>
      <c r="H5798" s="33">
        <v>16</v>
      </c>
      <c r="I5798" s="33">
        <v>3</v>
      </c>
      <c r="J5798" s="33"/>
      <c r="K5798" s="33"/>
      <c r="L5798" s="33"/>
      <c r="M5798" s="33"/>
      <c r="N5798" s="27">
        <v>19</v>
      </c>
    </row>
    <row r="5799" spans="1:14">
      <c r="A5799" s="26" t="s">
        <v>15950</v>
      </c>
      <c r="B5799" s="29"/>
      <c r="C5799" s="33"/>
      <c r="D5799" s="33"/>
      <c r="E5799" s="33"/>
      <c r="F5799" s="33"/>
      <c r="G5799" s="33"/>
      <c r="H5799" s="33"/>
      <c r="I5799" s="33"/>
      <c r="J5799" s="33">
        <v>2</v>
      </c>
      <c r="K5799" s="33"/>
      <c r="L5799" s="33"/>
      <c r="M5799" s="33"/>
      <c r="N5799" s="27">
        <v>2</v>
      </c>
    </row>
    <row r="5800" spans="1:14">
      <c r="A5800" s="26" t="s">
        <v>4910</v>
      </c>
      <c r="B5800" s="29"/>
      <c r="C5800" s="33"/>
      <c r="D5800" s="33"/>
      <c r="E5800" s="33"/>
      <c r="F5800" s="33"/>
      <c r="G5800" s="33"/>
      <c r="H5800" s="33"/>
      <c r="I5800" s="33">
        <v>16</v>
      </c>
      <c r="J5800" s="33">
        <v>31</v>
      </c>
      <c r="K5800" s="33">
        <v>51</v>
      </c>
      <c r="L5800" s="33"/>
      <c r="M5800" s="33"/>
      <c r="N5800" s="27">
        <v>98</v>
      </c>
    </row>
    <row r="5801" spans="1:14">
      <c r="A5801" s="26" t="s">
        <v>16848</v>
      </c>
      <c r="B5801" s="29"/>
      <c r="C5801" s="33"/>
      <c r="D5801" s="33"/>
      <c r="E5801" s="33"/>
      <c r="F5801" s="33"/>
      <c r="G5801" s="33"/>
      <c r="H5801" s="33">
        <v>94</v>
      </c>
      <c r="I5801" s="33">
        <v>88</v>
      </c>
      <c r="J5801" s="33">
        <v>66</v>
      </c>
      <c r="K5801" s="33">
        <v>52</v>
      </c>
      <c r="L5801" s="33">
        <v>75</v>
      </c>
      <c r="M5801" s="33">
        <v>83</v>
      </c>
      <c r="N5801" s="27">
        <v>458</v>
      </c>
    </row>
    <row r="5802" spans="1:14">
      <c r="A5802" s="26" t="s">
        <v>447</v>
      </c>
      <c r="B5802" s="29"/>
      <c r="C5802" s="33"/>
      <c r="D5802" s="33"/>
      <c r="E5802" s="33"/>
      <c r="F5802" s="33"/>
      <c r="G5802" s="33"/>
      <c r="H5802" s="33"/>
      <c r="I5802" s="33"/>
      <c r="J5802" s="33"/>
      <c r="K5802" s="33"/>
      <c r="L5802" s="33"/>
      <c r="M5802" s="33">
        <v>3</v>
      </c>
      <c r="N5802" s="27">
        <v>3</v>
      </c>
    </row>
    <row r="5803" spans="1:14">
      <c r="A5803" s="26" t="s">
        <v>8690</v>
      </c>
      <c r="B5803" s="29"/>
      <c r="C5803" s="33">
        <v>1</v>
      </c>
      <c r="D5803" s="33"/>
      <c r="E5803" s="33"/>
      <c r="F5803" s="33"/>
      <c r="G5803" s="33"/>
      <c r="H5803" s="33"/>
      <c r="I5803" s="33"/>
      <c r="J5803" s="33"/>
      <c r="K5803" s="33"/>
      <c r="L5803" s="33"/>
      <c r="M5803" s="33"/>
      <c r="N5803" s="27">
        <v>1</v>
      </c>
    </row>
    <row r="5804" spans="1:14">
      <c r="A5804" s="26" t="s">
        <v>5801</v>
      </c>
      <c r="B5804" s="29"/>
      <c r="C5804" s="33"/>
      <c r="D5804" s="33"/>
      <c r="E5804" s="33"/>
      <c r="F5804" s="33"/>
      <c r="G5804" s="33"/>
      <c r="H5804" s="33"/>
      <c r="I5804" s="33"/>
      <c r="J5804" s="33"/>
      <c r="K5804" s="33">
        <v>6</v>
      </c>
      <c r="L5804" s="33">
        <v>6</v>
      </c>
      <c r="M5804" s="33">
        <v>10</v>
      </c>
      <c r="N5804" s="27">
        <v>22</v>
      </c>
    </row>
    <row r="5805" spans="1:14">
      <c r="A5805" s="26" t="s">
        <v>8765</v>
      </c>
      <c r="B5805" s="29"/>
      <c r="C5805" s="33"/>
      <c r="D5805" s="33">
        <v>44</v>
      </c>
      <c r="E5805" s="33">
        <v>98</v>
      </c>
      <c r="F5805" s="33">
        <v>51</v>
      </c>
      <c r="G5805" s="33">
        <v>78</v>
      </c>
      <c r="H5805" s="33">
        <v>24</v>
      </c>
      <c r="I5805" s="33">
        <v>4</v>
      </c>
      <c r="J5805" s="33">
        <v>8</v>
      </c>
      <c r="K5805" s="33">
        <v>1</v>
      </c>
      <c r="L5805" s="33">
        <v>3</v>
      </c>
      <c r="M5805" s="33">
        <v>7</v>
      </c>
      <c r="N5805" s="27">
        <v>318</v>
      </c>
    </row>
    <row r="5806" spans="1:14">
      <c r="A5806" s="26" t="s">
        <v>9065</v>
      </c>
      <c r="B5806" s="29"/>
      <c r="C5806" s="33"/>
      <c r="D5806" s="33">
        <v>3</v>
      </c>
      <c r="E5806" s="33"/>
      <c r="F5806" s="33"/>
      <c r="G5806" s="33">
        <v>19</v>
      </c>
      <c r="H5806" s="33"/>
      <c r="I5806" s="33"/>
      <c r="J5806" s="33"/>
      <c r="K5806" s="33"/>
      <c r="L5806" s="33"/>
      <c r="M5806" s="33"/>
      <c r="N5806" s="27">
        <v>22</v>
      </c>
    </row>
    <row r="5807" spans="1:14">
      <c r="A5807" s="26" t="s">
        <v>12403</v>
      </c>
      <c r="B5807" s="29"/>
      <c r="C5807" s="33"/>
      <c r="D5807" s="33"/>
      <c r="E5807" s="33"/>
      <c r="F5807" s="33"/>
      <c r="G5807" s="33"/>
      <c r="H5807" s="33"/>
      <c r="I5807" s="33"/>
      <c r="J5807" s="33"/>
      <c r="K5807" s="33"/>
      <c r="L5807" s="33">
        <v>84</v>
      </c>
      <c r="M5807" s="33">
        <v>89</v>
      </c>
      <c r="N5807" s="27">
        <v>173</v>
      </c>
    </row>
    <row r="5808" spans="1:14">
      <c r="A5808" s="26" t="s">
        <v>7802</v>
      </c>
      <c r="B5808" s="29"/>
      <c r="C5808" s="33"/>
      <c r="D5808" s="33"/>
      <c r="E5808" s="33"/>
      <c r="F5808" s="33"/>
      <c r="G5808" s="33">
        <v>11</v>
      </c>
      <c r="H5808" s="33"/>
      <c r="I5808" s="33"/>
      <c r="J5808" s="33"/>
      <c r="K5808" s="33"/>
      <c r="L5808" s="33"/>
      <c r="M5808" s="33"/>
      <c r="N5808" s="27">
        <v>11</v>
      </c>
    </row>
    <row r="5809" spans="1:14">
      <c r="A5809" s="26" t="s">
        <v>12407</v>
      </c>
      <c r="B5809" s="29"/>
      <c r="C5809" s="33"/>
      <c r="D5809" s="33"/>
      <c r="E5809" s="33"/>
      <c r="F5809" s="33"/>
      <c r="G5809" s="33"/>
      <c r="H5809" s="33"/>
      <c r="I5809" s="33"/>
      <c r="J5809" s="33"/>
      <c r="K5809" s="33"/>
      <c r="L5809" s="33">
        <v>81</v>
      </c>
      <c r="M5809" s="33">
        <v>44</v>
      </c>
      <c r="N5809" s="27">
        <v>125</v>
      </c>
    </row>
    <row r="5810" spans="1:14">
      <c r="A5810" s="26" t="s">
        <v>8308</v>
      </c>
      <c r="B5810" s="29"/>
      <c r="C5810" s="33"/>
      <c r="D5810" s="33"/>
      <c r="E5810" s="33"/>
      <c r="F5810" s="33"/>
      <c r="G5810" s="33"/>
      <c r="H5810" s="33"/>
      <c r="I5810" s="33">
        <v>1</v>
      </c>
      <c r="J5810" s="33"/>
      <c r="K5810" s="33">
        <v>1</v>
      </c>
      <c r="L5810" s="33"/>
      <c r="M5810" s="33"/>
      <c r="N5810" s="27">
        <v>2</v>
      </c>
    </row>
    <row r="5811" spans="1:14">
      <c r="A5811" s="26" t="s">
        <v>13832</v>
      </c>
      <c r="B5811" s="29"/>
      <c r="C5811" s="33"/>
      <c r="D5811" s="33"/>
      <c r="E5811" s="33"/>
      <c r="F5811" s="33"/>
      <c r="G5811" s="33"/>
      <c r="H5811" s="33"/>
      <c r="I5811" s="33"/>
      <c r="J5811" s="33">
        <v>49</v>
      </c>
      <c r="K5811" s="33">
        <v>13</v>
      </c>
      <c r="L5811" s="33">
        <v>2</v>
      </c>
      <c r="M5811" s="33">
        <v>1</v>
      </c>
      <c r="N5811" s="27">
        <v>65</v>
      </c>
    </row>
    <row r="5812" spans="1:14">
      <c r="A5812" s="26" t="s">
        <v>10531</v>
      </c>
      <c r="B5812" s="29"/>
      <c r="C5812" s="33"/>
      <c r="D5812" s="33"/>
      <c r="E5812" s="33"/>
      <c r="F5812" s="33"/>
      <c r="G5812" s="33"/>
      <c r="H5812" s="33"/>
      <c r="I5812" s="33"/>
      <c r="J5812" s="33">
        <v>4</v>
      </c>
      <c r="K5812" s="33"/>
      <c r="L5812" s="33">
        <v>2</v>
      </c>
      <c r="M5812" s="33"/>
      <c r="N5812" s="27">
        <v>6</v>
      </c>
    </row>
    <row r="5813" spans="1:14">
      <c r="A5813" s="26" t="s">
        <v>7573</v>
      </c>
      <c r="B5813" s="29"/>
      <c r="C5813" s="33"/>
      <c r="D5813" s="33"/>
      <c r="E5813" s="33"/>
      <c r="F5813" s="33"/>
      <c r="G5813" s="33">
        <v>25</v>
      </c>
      <c r="H5813" s="33"/>
      <c r="I5813" s="33"/>
      <c r="J5813" s="33"/>
      <c r="K5813" s="33"/>
      <c r="L5813" s="33"/>
      <c r="M5813" s="33"/>
      <c r="N5813" s="27">
        <v>25</v>
      </c>
    </row>
    <row r="5814" spans="1:14">
      <c r="A5814" s="26" t="s">
        <v>8551</v>
      </c>
      <c r="B5814" s="29"/>
      <c r="C5814" s="33">
        <v>3</v>
      </c>
      <c r="D5814" s="33">
        <v>3</v>
      </c>
      <c r="E5814" s="33"/>
      <c r="F5814" s="33"/>
      <c r="G5814" s="33"/>
      <c r="H5814" s="33"/>
      <c r="I5814" s="33"/>
      <c r="J5814" s="33"/>
      <c r="K5814" s="33"/>
      <c r="L5814" s="33"/>
      <c r="M5814" s="33"/>
      <c r="N5814" s="27">
        <v>6</v>
      </c>
    </row>
    <row r="5815" spans="1:14">
      <c r="A5815" s="26" t="s">
        <v>9110</v>
      </c>
      <c r="B5815" s="29"/>
      <c r="C5815" s="33"/>
      <c r="D5815" s="33">
        <v>2</v>
      </c>
      <c r="E5815" s="33"/>
      <c r="F5815" s="33"/>
      <c r="G5815" s="33"/>
      <c r="H5815" s="33"/>
      <c r="I5815" s="33"/>
      <c r="J5815" s="33"/>
      <c r="K5815" s="33"/>
      <c r="L5815" s="33"/>
      <c r="M5815" s="33"/>
      <c r="N5815" s="27">
        <v>2</v>
      </c>
    </row>
    <row r="5816" spans="1:14">
      <c r="A5816" s="26" t="s">
        <v>8312</v>
      </c>
      <c r="B5816" s="29"/>
      <c r="C5816" s="33"/>
      <c r="D5816" s="33"/>
      <c r="E5816" s="33"/>
      <c r="F5816" s="33"/>
      <c r="G5816" s="33"/>
      <c r="H5816" s="33"/>
      <c r="I5816" s="33">
        <v>1</v>
      </c>
      <c r="J5816" s="33"/>
      <c r="K5816" s="33"/>
      <c r="L5816" s="33"/>
      <c r="M5816" s="33"/>
      <c r="N5816" s="27">
        <v>1</v>
      </c>
    </row>
    <row r="5817" spans="1:14">
      <c r="A5817" s="26" t="s">
        <v>7800</v>
      </c>
      <c r="B5817" s="29"/>
      <c r="C5817" s="33"/>
      <c r="D5817" s="33"/>
      <c r="E5817" s="33"/>
      <c r="F5817" s="33"/>
      <c r="G5817" s="33">
        <v>10</v>
      </c>
      <c r="H5817" s="33">
        <v>32</v>
      </c>
      <c r="I5817" s="33">
        <v>3</v>
      </c>
      <c r="J5817" s="33"/>
      <c r="K5817" s="33"/>
      <c r="L5817" s="33"/>
      <c r="M5817" s="33"/>
      <c r="N5817" s="27">
        <v>45</v>
      </c>
    </row>
    <row r="5818" spans="1:14">
      <c r="A5818" s="26" t="s">
        <v>7877</v>
      </c>
      <c r="B5818" s="29"/>
      <c r="C5818" s="33"/>
      <c r="D5818" s="33"/>
      <c r="E5818" s="33">
        <v>11</v>
      </c>
      <c r="F5818" s="33">
        <v>10</v>
      </c>
      <c r="G5818" s="33"/>
      <c r="H5818" s="33"/>
      <c r="I5818" s="33">
        <v>4</v>
      </c>
      <c r="J5818" s="33"/>
      <c r="K5818" s="33"/>
      <c r="L5818" s="33"/>
      <c r="M5818" s="33"/>
      <c r="N5818" s="27">
        <v>25</v>
      </c>
    </row>
    <row r="5819" spans="1:14">
      <c r="A5819" s="26" t="s">
        <v>8309</v>
      </c>
      <c r="B5819" s="29"/>
      <c r="C5819" s="33"/>
      <c r="D5819" s="33"/>
      <c r="E5819" s="33"/>
      <c r="F5819" s="33"/>
      <c r="G5819" s="33"/>
      <c r="H5819" s="33"/>
      <c r="I5819" s="33">
        <v>1</v>
      </c>
      <c r="J5819" s="33">
        <v>1</v>
      </c>
      <c r="K5819" s="33">
        <v>1</v>
      </c>
      <c r="L5819" s="33"/>
      <c r="M5819" s="33"/>
      <c r="N5819" s="27">
        <v>3</v>
      </c>
    </row>
    <row r="5820" spans="1:14">
      <c r="A5820" s="26" t="s">
        <v>15916</v>
      </c>
      <c r="B5820" s="29"/>
      <c r="C5820" s="33"/>
      <c r="D5820" s="33"/>
      <c r="E5820" s="33"/>
      <c r="F5820" s="33"/>
      <c r="G5820" s="33"/>
      <c r="H5820" s="33"/>
      <c r="I5820" s="33"/>
      <c r="J5820" s="33">
        <v>3</v>
      </c>
      <c r="K5820" s="33"/>
      <c r="L5820" s="33"/>
      <c r="M5820" s="33"/>
      <c r="N5820" s="27">
        <v>3</v>
      </c>
    </row>
    <row r="5821" spans="1:14">
      <c r="A5821" s="26" t="s">
        <v>7565</v>
      </c>
      <c r="B5821" s="29"/>
      <c r="C5821" s="33"/>
      <c r="D5821" s="33"/>
      <c r="E5821" s="33"/>
      <c r="F5821" s="33"/>
      <c r="G5821" s="33">
        <v>20</v>
      </c>
      <c r="H5821" s="33">
        <v>33</v>
      </c>
      <c r="I5821" s="33">
        <v>20</v>
      </c>
      <c r="J5821" s="33">
        <v>13</v>
      </c>
      <c r="K5821" s="33">
        <v>43</v>
      </c>
      <c r="L5821" s="33">
        <v>35</v>
      </c>
      <c r="M5821" s="33">
        <v>11</v>
      </c>
      <c r="N5821" s="27">
        <v>175</v>
      </c>
    </row>
    <row r="5822" spans="1:14">
      <c r="A5822" s="26" t="s">
        <v>3639</v>
      </c>
      <c r="B5822" s="29"/>
      <c r="C5822" s="33"/>
      <c r="D5822" s="33"/>
      <c r="E5822" s="33"/>
      <c r="F5822" s="33"/>
      <c r="G5822" s="33"/>
      <c r="H5822" s="33"/>
      <c r="I5822" s="33"/>
      <c r="J5822" s="33"/>
      <c r="K5822" s="33"/>
      <c r="L5822" s="33"/>
      <c r="M5822" s="33">
        <v>11</v>
      </c>
      <c r="N5822" s="27">
        <v>11</v>
      </c>
    </row>
    <row r="5823" spans="1:14">
      <c r="A5823" s="26" t="s">
        <v>696</v>
      </c>
      <c r="B5823" s="29"/>
      <c r="C5823" s="33"/>
      <c r="D5823" s="33"/>
      <c r="E5823" s="33"/>
      <c r="F5823" s="33"/>
      <c r="G5823" s="33"/>
      <c r="H5823" s="33"/>
      <c r="I5823" s="33"/>
      <c r="J5823" s="33"/>
      <c r="K5823" s="33"/>
      <c r="L5823" s="33"/>
      <c r="M5823" s="33">
        <v>2</v>
      </c>
      <c r="N5823" s="27">
        <v>2</v>
      </c>
    </row>
    <row r="5824" spans="1:14">
      <c r="A5824" s="26" t="s">
        <v>10881</v>
      </c>
      <c r="B5824" s="29"/>
      <c r="C5824" s="33"/>
      <c r="D5824" s="33"/>
      <c r="E5824" s="33"/>
      <c r="F5824" s="33"/>
      <c r="G5824" s="33"/>
      <c r="H5824" s="33"/>
      <c r="I5824" s="33">
        <v>6</v>
      </c>
      <c r="J5824" s="33"/>
      <c r="K5824" s="33"/>
      <c r="L5824" s="33"/>
      <c r="M5824" s="33"/>
      <c r="N5824" s="27">
        <v>6</v>
      </c>
    </row>
    <row r="5825" spans="1:14">
      <c r="A5825" s="26" t="s">
        <v>10003</v>
      </c>
      <c r="B5825" s="29"/>
      <c r="C5825" s="33"/>
      <c r="D5825" s="33"/>
      <c r="E5825" s="33"/>
      <c r="F5825" s="33"/>
      <c r="G5825" s="33"/>
      <c r="H5825" s="33"/>
      <c r="I5825" s="33"/>
      <c r="J5825" s="33">
        <v>8</v>
      </c>
      <c r="K5825" s="33"/>
      <c r="L5825" s="33">
        <v>11</v>
      </c>
      <c r="M5825" s="33">
        <v>22</v>
      </c>
      <c r="N5825" s="27">
        <v>41</v>
      </c>
    </row>
    <row r="5826" spans="1:14">
      <c r="A5826" s="26" t="s">
        <v>10076</v>
      </c>
      <c r="B5826" s="29"/>
      <c r="C5826" s="33"/>
      <c r="D5826" s="33"/>
      <c r="E5826" s="33"/>
      <c r="F5826" s="33"/>
      <c r="G5826" s="33"/>
      <c r="H5826" s="33"/>
      <c r="I5826" s="33"/>
      <c r="J5826" s="33">
        <v>7</v>
      </c>
      <c r="K5826" s="33"/>
      <c r="L5826" s="33"/>
      <c r="M5826" s="33"/>
      <c r="N5826" s="27">
        <v>7</v>
      </c>
    </row>
    <row r="5827" spans="1:14">
      <c r="A5827" s="26" t="s">
        <v>13234</v>
      </c>
      <c r="B5827" s="29"/>
      <c r="C5827" s="33"/>
      <c r="D5827" s="33"/>
      <c r="E5827" s="33"/>
      <c r="F5827" s="33"/>
      <c r="G5827" s="33"/>
      <c r="H5827" s="33"/>
      <c r="I5827" s="33"/>
      <c r="J5827" s="33"/>
      <c r="K5827" s="33"/>
      <c r="L5827" s="33">
        <v>7</v>
      </c>
      <c r="M5827" s="33">
        <v>35</v>
      </c>
      <c r="N5827" s="27">
        <v>42</v>
      </c>
    </row>
    <row r="5828" spans="1:14">
      <c r="A5828" s="26" t="s">
        <v>11932</v>
      </c>
      <c r="B5828" s="29"/>
      <c r="C5828" s="33"/>
      <c r="D5828" s="33"/>
      <c r="E5828" s="33"/>
      <c r="F5828" s="33"/>
      <c r="G5828" s="33"/>
      <c r="H5828" s="33">
        <v>35</v>
      </c>
      <c r="I5828" s="33"/>
      <c r="J5828" s="33"/>
      <c r="K5828" s="33"/>
      <c r="L5828" s="33"/>
      <c r="M5828" s="33"/>
      <c r="N5828" s="27">
        <v>35</v>
      </c>
    </row>
    <row r="5829" spans="1:14">
      <c r="A5829" s="26" t="s">
        <v>16876</v>
      </c>
      <c r="B5829" s="29"/>
      <c r="C5829" s="33"/>
      <c r="D5829" s="33"/>
      <c r="E5829" s="33"/>
      <c r="F5829" s="33"/>
      <c r="G5829" s="33"/>
      <c r="H5829" s="33">
        <v>77</v>
      </c>
      <c r="I5829" s="33">
        <v>9</v>
      </c>
      <c r="J5829" s="33">
        <v>37</v>
      </c>
      <c r="K5829" s="33">
        <v>17</v>
      </c>
      <c r="L5829" s="33">
        <v>11</v>
      </c>
      <c r="M5829" s="33"/>
      <c r="N5829" s="27">
        <v>151</v>
      </c>
    </row>
    <row r="5830" spans="1:14">
      <c r="A5830" s="26" t="s">
        <v>10154</v>
      </c>
      <c r="B5830" s="29"/>
      <c r="C5830" s="33"/>
      <c r="D5830" s="33"/>
      <c r="E5830" s="33"/>
      <c r="F5830" s="33"/>
      <c r="G5830" s="33"/>
      <c r="H5830" s="33"/>
      <c r="I5830" s="33"/>
      <c r="J5830" s="33">
        <v>7</v>
      </c>
      <c r="K5830" s="33">
        <v>4</v>
      </c>
      <c r="L5830" s="33"/>
      <c r="M5830" s="33"/>
      <c r="N5830" s="27">
        <v>11</v>
      </c>
    </row>
    <row r="5831" spans="1:14">
      <c r="A5831" s="26" t="s">
        <v>3491</v>
      </c>
      <c r="B5831" s="29"/>
      <c r="C5831" s="33"/>
      <c r="D5831" s="33"/>
      <c r="E5831" s="33"/>
      <c r="F5831" s="33"/>
      <c r="G5831" s="33"/>
      <c r="H5831" s="33"/>
      <c r="I5831" s="33"/>
      <c r="J5831" s="33"/>
      <c r="K5831" s="33"/>
      <c r="L5831" s="33"/>
      <c r="M5831" s="33">
        <v>16</v>
      </c>
      <c r="N5831" s="27">
        <v>16</v>
      </c>
    </row>
    <row r="5832" spans="1:14">
      <c r="A5832" s="26" t="s">
        <v>15954</v>
      </c>
      <c r="B5832" s="29"/>
      <c r="C5832" s="33"/>
      <c r="D5832" s="33"/>
      <c r="E5832" s="33"/>
      <c r="F5832" s="33"/>
      <c r="G5832" s="33"/>
      <c r="H5832" s="33"/>
      <c r="I5832" s="33"/>
      <c r="J5832" s="33">
        <v>2</v>
      </c>
      <c r="K5832" s="33">
        <v>6</v>
      </c>
      <c r="L5832" s="33">
        <v>8</v>
      </c>
      <c r="M5832" s="33">
        <v>6</v>
      </c>
      <c r="N5832" s="27">
        <v>22</v>
      </c>
    </row>
    <row r="5833" spans="1:14">
      <c r="A5833" s="26" t="s">
        <v>1775</v>
      </c>
      <c r="B5833" s="29"/>
      <c r="C5833" s="33"/>
      <c r="D5833" s="33"/>
      <c r="E5833" s="33"/>
      <c r="F5833" s="33"/>
      <c r="G5833" s="33"/>
      <c r="H5833" s="33"/>
      <c r="I5833" s="33"/>
      <c r="J5833" s="33"/>
      <c r="K5833" s="33">
        <v>1</v>
      </c>
      <c r="L5833" s="33"/>
      <c r="M5833" s="33"/>
      <c r="N5833" s="27">
        <v>1</v>
      </c>
    </row>
    <row r="5834" spans="1:14">
      <c r="A5834" s="26" t="s">
        <v>3620</v>
      </c>
      <c r="B5834" s="29"/>
      <c r="C5834" s="33"/>
      <c r="D5834" s="33"/>
      <c r="E5834" s="33"/>
      <c r="F5834" s="33"/>
      <c r="G5834" s="33"/>
      <c r="H5834" s="33"/>
      <c r="I5834" s="33"/>
      <c r="J5834" s="33"/>
      <c r="K5834" s="33"/>
      <c r="L5834" s="33"/>
      <c r="M5834" s="33">
        <v>12</v>
      </c>
      <c r="N5834" s="27">
        <v>12</v>
      </c>
    </row>
    <row r="5835" spans="1:14">
      <c r="A5835" s="26" t="s">
        <v>9773</v>
      </c>
      <c r="B5835" s="29"/>
      <c r="C5835" s="33"/>
      <c r="D5835" s="33"/>
      <c r="E5835" s="33"/>
      <c r="F5835" s="33"/>
      <c r="G5835" s="33"/>
      <c r="H5835" s="33"/>
      <c r="I5835" s="33"/>
      <c r="J5835" s="33">
        <v>13</v>
      </c>
      <c r="K5835" s="33">
        <v>6</v>
      </c>
      <c r="L5835" s="33"/>
      <c r="M5835" s="33"/>
      <c r="N5835" s="27">
        <v>19</v>
      </c>
    </row>
    <row r="5836" spans="1:14">
      <c r="A5836" s="26" t="s">
        <v>12518</v>
      </c>
      <c r="B5836" s="29"/>
      <c r="C5836" s="33"/>
      <c r="D5836" s="33"/>
      <c r="E5836" s="33"/>
      <c r="F5836" s="33"/>
      <c r="G5836" s="33"/>
      <c r="H5836" s="33"/>
      <c r="I5836" s="33"/>
      <c r="J5836" s="33"/>
      <c r="K5836" s="33"/>
      <c r="L5836" s="33">
        <v>44</v>
      </c>
      <c r="M5836" s="33">
        <v>23</v>
      </c>
      <c r="N5836" s="27">
        <v>67</v>
      </c>
    </row>
    <row r="5837" spans="1:14">
      <c r="A5837" s="26" t="s">
        <v>440</v>
      </c>
      <c r="B5837" s="29"/>
      <c r="C5837" s="33"/>
      <c r="D5837" s="33"/>
      <c r="E5837" s="33"/>
      <c r="F5837" s="33"/>
      <c r="G5837" s="33"/>
      <c r="H5837" s="33"/>
      <c r="I5837" s="33"/>
      <c r="J5837" s="33"/>
      <c r="K5837" s="33"/>
      <c r="L5837" s="33"/>
      <c r="M5837" s="33">
        <v>3</v>
      </c>
      <c r="N5837" s="27">
        <v>3</v>
      </c>
    </row>
    <row r="5838" spans="1:14">
      <c r="A5838" s="26" t="s">
        <v>8054</v>
      </c>
      <c r="B5838" s="29"/>
      <c r="C5838" s="33"/>
      <c r="D5838" s="33"/>
      <c r="E5838" s="33"/>
      <c r="F5838" s="33">
        <v>72</v>
      </c>
      <c r="G5838" s="33">
        <v>27</v>
      </c>
      <c r="H5838" s="33">
        <v>44</v>
      </c>
      <c r="I5838" s="33">
        <v>25</v>
      </c>
      <c r="J5838" s="33">
        <v>4</v>
      </c>
      <c r="K5838" s="33">
        <v>1</v>
      </c>
      <c r="L5838" s="33"/>
      <c r="M5838" s="33"/>
      <c r="N5838" s="27">
        <v>173</v>
      </c>
    </row>
    <row r="5839" spans="1:14">
      <c r="A5839" s="26" t="s">
        <v>12537</v>
      </c>
      <c r="B5839" s="29"/>
      <c r="C5839" s="33"/>
      <c r="D5839" s="33"/>
      <c r="E5839" s="33"/>
      <c r="F5839" s="33"/>
      <c r="G5839" s="33"/>
      <c r="H5839" s="33"/>
      <c r="I5839" s="33"/>
      <c r="J5839" s="33"/>
      <c r="K5839" s="33"/>
      <c r="L5839" s="33">
        <v>40</v>
      </c>
      <c r="M5839" s="33">
        <v>6</v>
      </c>
      <c r="N5839" s="27">
        <v>46</v>
      </c>
    </row>
    <row r="5840" spans="1:14">
      <c r="A5840" s="26" t="s">
        <v>8809</v>
      </c>
      <c r="B5840" s="29"/>
      <c r="C5840" s="33"/>
      <c r="D5840" s="33">
        <v>24</v>
      </c>
      <c r="E5840" s="33"/>
      <c r="F5840" s="33"/>
      <c r="G5840" s="33">
        <v>10</v>
      </c>
      <c r="H5840" s="33">
        <v>11</v>
      </c>
      <c r="I5840" s="33">
        <v>2</v>
      </c>
      <c r="J5840" s="33">
        <v>8</v>
      </c>
      <c r="K5840" s="33"/>
      <c r="L5840" s="33"/>
      <c r="M5840" s="33">
        <v>3</v>
      </c>
      <c r="N5840" s="27">
        <v>58</v>
      </c>
    </row>
    <row r="5841" spans="1:14">
      <c r="A5841" s="26" t="s">
        <v>1776</v>
      </c>
      <c r="B5841" s="29"/>
      <c r="C5841" s="33"/>
      <c r="D5841" s="33"/>
      <c r="E5841" s="33"/>
      <c r="F5841" s="33"/>
      <c r="G5841" s="33"/>
      <c r="H5841" s="33"/>
      <c r="I5841" s="33"/>
      <c r="J5841" s="33"/>
      <c r="K5841" s="33">
        <v>1</v>
      </c>
      <c r="L5841" s="33"/>
      <c r="M5841" s="33"/>
      <c r="N5841" s="27">
        <v>1</v>
      </c>
    </row>
    <row r="5842" spans="1:14">
      <c r="A5842" s="26" t="s">
        <v>4916</v>
      </c>
      <c r="B5842" s="29"/>
      <c r="C5842" s="33"/>
      <c r="D5842" s="33"/>
      <c r="E5842" s="33"/>
      <c r="F5842" s="33"/>
      <c r="G5842" s="33"/>
      <c r="H5842" s="33"/>
      <c r="I5842" s="33">
        <v>16</v>
      </c>
      <c r="J5842" s="33">
        <v>1</v>
      </c>
      <c r="K5842" s="33"/>
      <c r="L5842" s="33"/>
      <c r="M5842" s="33"/>
      <c r="N5842" s="27">
        <v>17</v>
      </c>
    </row>
    <row r="5843" spans="1:14">
      <c r="A5843" s="26" t="s">
        <v>16880</v>
      </c>
      <c r="B5843" s="29"/>
      <c r="C5843" s="33"/>
      <c r="D5843" s="33"/>
      <c r="E5843" s="33"/>
      <c r="F5843" s="33"/>
      <c r="G5843" s="33"/>
      <c r="H5843" s="33">
        <v>76</v>
      </c>
      <c r="I5843" s="33">
        <v>50</v>
      </c>
      <c r="J5843" s="33">
        <v>52</v>
      </c>
      <c r="K5843" s="33">
        <v>31</v>
      </c>
      <c r="L5843" s="33">
        <v>13</v>
      </c>
      <c r="M5843" s="33">
        <v>44</v>
      </c>
      <c r="N5843" s="27">
        <v>266</v>
      </c>
    </row>
    <row r="5844" spans="1:14">
      <c r="A5844" s="26" t="s">
        <v>1787</v>
      </c>
      <c r="B5844" s="29"/>
      <c r="C5844" s="33"/>
      <c r="D5844" s="33"/>
      <c r="E5844" s="33"/>
      <c r="F5844" s="33"/>
      <c r="G5844" s="33"/>
      <c r="H5844" s="33"/>
      <c r="I5844" s="33"/>
      <c r="J5844" s="33"/>
      <c r="K5844" s="33">
        <v>1</v>
      </c>
      <c r="L5844" s="33"/>
      <c r="M5844" s="33"/>
      <c r="N5844" s="27">
        <v>1</v>
      </c>
    </row>
    <row r="5845" spans="1:14">
      <c r="A5845" s="26" t="s">
        <v>7778</v>
      </c>
      <c r="B5845" s="29"/>
      <c r="C5845" s="33"/>
      <c r="D5845" s="33"/>
      <c r="E5845" s="33"/>
      <c r="F5845" s="33"/>
      <c r="G5845" s="33">
        <v>18</v>
      </c>
      <c r="H5845" s="33">
        <v>82</v>
      </c>
      <c r="I5845" s="33">
        <v>32</v>
      </c>
      <c r="J5845" s="33">
        <v>26</v>
      </c>
      <c r="K5845" s="33">
        <v>26</v>
      </c>
      <c r="L5845" s="33">
        <v>41</v>
      </c>
      <c r="M5845" s="33">
        <v>27</v>
      </c>
      <c r="N5845" s="27">
        <v>252</v>
      </c>
    </row>
    <row r="5846" spans="1:14">
      <c r="A5846" s="26" t="s">
        <v>10914</v>
      </c>
      <c r="B5846" s="29"/>
      <c r="C5846" s="33"/>
      <c r="D5846" s="33"/>
      <c r="E5846" s="33"/>
      <c r="F5846" s="33"/>
      <c r="G5846" s="33"/>
      <c r="H5846" s="33"/>
      <c r="I5846" s="33">
        <v>6</v>
      </c>
      <c r="J5846" s="33">
        <v>7</v>
      </c>
      <c r="K5846" s="33"/>
      <c r="L5846" s="33"/>
      <c r="M5846" s="33"/>
      <c r="N5846" s="27">
        <v>13</v>
      </c>
    </row>
    <row r="5847" spans="1:14">
      <c r="A5847" s="26" t="s">
        <v>10985</v>
      </c>
      <c r="B5847" s="29"/>
      <c r="C5847" s="33"/>
      <c r="D5847" s="33"/>
      <c r="E5847" s="33"/>
      <c r="F5847" s="33"/>
      <c r="G5847" s="33"/>
      <c r="H5847" s="33"/>
      <c r="I5847" s="33">
        <v>5</v>
      </c>
      <c r="J5847" s="33">
        <v>11</v>
      </c>
      <c r="K5847" s="33">
        <v>3</v>
      </c>
      <c r="L5847" s="33"/>
      <c r="M5847" s="33"/>
      <c r="N5847" s="27">
        <v>19</v>
      </c>
    </row>
    <row r="5848" spans="1:14">
      <c r="A5848" s="26" t="s">
        <v>9962</v>
      </c>
      <c r="B5848" s="29"/>
      <c r="C5848" s="33"/>
      <c r="D5848" s="33"/>
      <c r="E5848" s="33"/>
      <c r="F5848" s="33"/>
      <c r="G5848" s="33"/>
      <c r="H5848" s="33"/>
      <c r="I5848" s="33"/>
      <c r="J5848" s="33">
        <v>9</v>
      </c>
      <c r="K5848" s="33">
        <v>17</v>
      </c>
      <c r="L5848" s="33">
        <v>47</v>
      </c>
      <c r="M5848" s="33">
        <v>22</v>
      </c>
      <c r="N5848" s="27">
        <v>95</v>
      </c>
    </row>
    <row r="5849" spans="1:14">
      <c r="A5849" s="26" t="s">
        <v>15254</v>
      </c>
      <c r="B5849" s="29"/>
      <c r="C5849" s="33"/>
      <c r="D5849" s="33"/>
      <c r="E5849" s="33"/>
      <c r="F5849" s="33"/>
      <c r="G5849" s="33"/>
      <c r="H5849" s="33"/>
      <c r="I5849" s="33"/>
      <c r="J5849" s="33"/>
      <c r="K5849" s="33"/>
      <c r="L5849" s="33">
        <v>2</v>
      </c>
      <c r="M5849" s="33"/>
      <c r="N5849" s="27">
        <v>2</v>
      </c>
    </row>
    <row r="5850" spans="1:14">
      <c r="A5850" s="26" t="s">
        <v>153</v>
      </c>
      <c r="B5850" s="29"/>
      <c r="C5850" s="33"/>
      <c r="D5850" s="33"/>
      <c r="E5850" s="33"/>
      <c r="F5850" s="33"/>
      <c r="G5850" s="33"/>
      <c r="H5850" s="33"/>
      <c r="I5850" s="33"/>
      <c r="J5850" s="33"/>
      <c r="K5850" s="33"/>
      <c r="L5850" s="33"/>
      <c r="M5850" s="33">
        <v>4</v>
      </c>
      <c r="N5850" s="27">
        <v>4</v>
      </c>
    </row>
    <row r="5851" spans="1:14">
      <c r="A5851" s="26" t="s">
        <v>13629</v>
      </c>
      <c r="B5851" s="29"/>
      <c r="C5851" s="33">
        <v>16</v>
      </c>
      <c r="D5851" s="33">
        <v>3</v>
      </c>
      <c r="E5851" s="33"/>
      <c r="F5851" s="33">
        <v>13</v>
      </c>
      <c r="G5851" s="33"/>
      <c r="H5851" s="33">
        <v>21</v>
      </c>
      <c r="I5851" s="33"/>
      <c r="J5851" s="33"/>
      <c r="K5851" s="33"/>
      <c r="L5851" s="33"/>
      <c r="M5851" s="33"/>
      <c r="N5851" s="27">
        <v>53</v>
      </c>
    </row>
    <row r="5852" spans="1:14">
      <c r="A5852" s="26" t="s">
        <v>10227</v>
      </c>
      <c r="B5852" s="29"/>
      <c r="C5852" s="33"/>
      <c r="D5852" s="33"/>
      <c r="E5852" s="33"/>
      <c r="F5852" s="33"/>
      <c r="G5852" s="33"/>
      <c r="H5852" s="33"/>
      <c r="I5852" s="33"/>
      <c r="J5852" s="33">
        <v>6</v>
      </c>
      <c r="K5852" s="33"/>
      <c r="L5852" s="33"/>
      <c r="M5852" s="33">
        <v>1</v>
      </c>
      <c r="N5852" s="27">
        <v>7</v>
      </c>
    </row>
    <row r="5853" spans="1:14">
      <c r="A5853" s="26" t="s">
        <v>7683</v>
      </c>
      <c r="B5853" s="29"/>
      <c r="C5853" s="33"/>
      <c r="D5853" s="33"/>
      <c r="E5853" s="33"/>
      <c r="F5853" s="33"/>
      <c r="G5853" s="33">
        <v>16</v>
      </c>
      <c r="H5853" s="33">
        <v>28</v>
      </c>
      <c r="I5853" s="33"/>
      <c r="J5853" s="33"/>
      <c r="K5853" s="33"/>
      <c r="L5853" s="33"/>
      <c r="M5853" s="33"/>
      <c r="N5853" s="27">
        <v>44</v>
      </c>
    </row>
    <row r="5854" spans="1:14">
      <c r="A5854" s="26" t="s">
        <v>6623</v>
      </c>
      <c r="B5854" s="29"/>
      <c r="C5854" s="33"/>
      <c r="D5854" s="33"/>
      <c r="E5854" s="33"/>
      <c r="F5854" s="33"/>
      <c r="G5854" s="33"/>
      <c r="H5854" s="33"/>
      <c r="I5854" s="33">
        <v>4</v>
      </c>
      <c r="J5854" s="33">
        <v>3</v>
      </c>
      <c r="K5854" s="33">
        <v>2</v>
      </c>
      <c r="L5854" s="33">
        <v>2</v>
      </c>
      <c r="M5854" s="33"/>
      <c r="N5854" s="27">
        <v>11</v>
      </c>
    </row>
    <row r="5855" spans="1:14">
      <c r="A5855" s="26" t="s">
        <v>14913</v>
      </c>
      <c r="B5855" s="29"/>
      <c r="C5855" s="33"/>
      <c r="D5855" s="33"/>
      <c r="E5855" s="33"/>
      <c r="F5855" s="33"/>
      <c r="G5855" s="33"/>
      <c r="H5855" s="33"/>
      <c r="I5855" s="33"/>
      <c r="J5855" s="33"/>
      <c r="K5855" s="33"/>
      <c r="L5855" s="33">
        <v>3</v>
      </c>
      <c r="M5855" s="33"/>
      <c r="N5855" s="27">
        <v>3</v>
      </c>
    </row>
    <row r="5856" spans="1:14">
      <c r="A5856" s="26" t="s">
        <v>736</v>
      </c>
      <c r="B5856" s="29"/>
      <c r="C5856" s="33"/>
      <c r="D5856" s="33"/>
      <c r="E5856" s="33"/>
      <c r="F5856" s="33"/>
      <c r="G5856" s="33"/>
      <c r="H5856" s="33"/>
      <c r="I5856" s="33"/>
      <c r="J5856" s="33"/>
      <c r="K5856" s="33"/>
      <c r="L5856" s="33"/>
      <c r="M5856" s="33">
        <v>2</v>
      </c>
      <c r="N5856" s="27">
        <v>2</v>
      </c>
    </row>
    <row r="5857" spans="1:14">
      <c r="A5857" s="26" t="s">
        <v>11896</v>
      </c>
      <c r="B5857" s="29"/>
      <c r="C5857" s="33"/>
      <c r="D5857" s="33"/>
      <c r="E5857" s="33"/>
      <c r="F5857" s="33"/>
      <c r="G5857" s="33"/>
      <c r="H5857" s="33">
        <v>40</v>
      </c>
      <c r="I5857" s="33">
        <v>72</v>
      </c>
      <c r="J5857" s="33">
        <v>75</v>
      </c>
      <c r="K5857" s="33">
        <v>37</v>
      </c>
      <c r="L5857" s="33">
        <v>4</v>
      </c>
      <c r="M5857" s="33">
        <v>5</v>
      </c>
      <c r="N5857" s="27">
        <v>233</v>
      </c>
    </row>
    <row r="5858" spans="1:14">
      <c r="A5858" s="26" t="s">
        <v>8711</v>
      </c>
      <c r="B5858" s="29"/>
      <c r="C5858" s="33">
        <v>1</v>
      </c>
      <c r="D5858" s="33"/>
      <c r="E5858" s="33"/>
      <c r="F5858" s="33"/>
      <c r="G5858" s="33"/>
      <c r="H5858" s="33"/>
      <c r="I5858" s="33"/>
      <c r="J5858" s="33"/>
      <c r="K5858" s="33"/>
      <c r="L5858" s="33"/>
      <c r="M5858" s="33"/>
      <c r="N5858" s="27">
        <v>1</v>
      </c>
    </row>
    <row r="5859" spans="1:14">
      <c r="A5859" s="26" t="s">
        <v>12886</v>
      </c>
      <c r="B5859" s="29"/>
      <c r="C5859" s="33"/>
      <c r="D5859" s="33"/>
      <c r="E5859" s="33"/>
      <c r="F5859" s="33"/>
      <c r="G5859" s="33"/>
      <c r="H5859" s="33"/>
      <c r="I5859" s="33"/>
      <c r="J5859" s="33"/>
      <c r="K5859" s="33"/>
      <c r="L5859" s="33">
        <v>14</v>
      </c>
      <c r="M5859" s="33">
        <v>2</v>
      </c>
      <c r="N5859" s="27">
        <v>16</v>
      </c>
    </row>
    <row r="5860" spans="1:14">
      <c r="A5860" s="26" t="s">
        <v>14345</v>
      </c>
      <c r="B5860" s="29"/>
      <c r="C5860" s="33"/>
      <c r="D5860" s="33">
        <v>1</v>
      </c>
      <c r="E5860" s="33"/>
      <c r="F5860" s="33"/>
      <c r="G5860" s="33"/>
      <c r="H5860" s="33"/>
      <c r="I5860" s="33"/>
      <c r="J5860" s="33"/>
      <c r="K5860" s="33"/>
      <c r="L5860" s="33"/>
      <c r="M5860" s="33"/>
      <c r="N5860" s="27">
        <v>1</v>
      </c>
    </row>
    <row r="5861" spans="1:14">
      <c r="A5861" s="26" t="s">
        <v>1458</v>
      </c>
      <c r="B5861" s="29"/>
      <c r="C5861" s="33"/>
      <c r="D5861" s="33"/>
      <c r="E5861" s="33"/>
      <c r="F5861" s="33"/>
      <c r="G5861" s="33"/>
      <c r="H5861" s="33"/>
      <c r="I5861" s="33"/>
      <c r="J5861" s="33"/>
      <c r="K5861" s="33"/>
      <c r="L5861" s="33"/>
      <c r="M5861" s="33">
        <v>1</v>
      </c>
      <c r="N5861" s="27">
        <v>1</v>
      </c>
    </row>
    <row r="5862" spans="1:14">
      <c r="A5862" s="26" t="s">
        <v>13574</v>
      </c>
      <c r="B5862" s="29"/>
      <c r="C5862" s="33">
        <v>43</v>
      </c>
      <c r="D5862" s="33">
        <v>10</v>
      </c>
      <c r="E5862" s="33"/>
      <c r="F5862" s="33"/>
      <c r="G5862" s="33"/>
      <c r="H5862" s="33"/>
      <c r="I5862" s="33"/>
      <c r="J5862" s="33"/>
      <c r="K5862" s="33"/>
      <c r="L5862" s="33">
        <v>1</v>
      </c>
      <c r="M5862" s="33"/>
      <c r="N5862" s="27">
        <v>54</v>
      </c>
    </row>
    <row r="5863" spans="1:14">
      <c r="A5863" s="26" t="s">
        <v>13025</v>
      </c>
      <c r="B5863" s="29"/>
      <c r="C5863" s="33"/>
      <c r="D5863" s="33"/>
      <c r="E5863" s="33"/>
      <c r="F5863" s="33"/>
      <c r="G5863" s="33"/>
      <c r="H5863" s="33"/>
      <c r="I5863" s="33"/>
      <c r="J5863" s="33"/>
      <c r="K5863" s="33"/>
      <c r="L5863" s="33">
        <v>11</v>
      </c>
      <c r="M5863" s="33">
        <v>3</v>
      </c>
      <c r="N5863" s="27">
        <v>14</v>
      </c>
    </row>
    <row r="5864" spans="1:14">
      <c r="A5864" s="26" t="s">
        <v>12898</v>
      </c>
      <c r="B5864" s="29"/>
      <c r="C5864" s="33"/>
      <c r="D5864" s="33"/>
      <c r="E5864" s="33"/>
      <c r="F5864" s="33"/>
      <c r="G5864" s="33"/>
      <c r="H5864" s="33"/>
      <c r="I5864" s="33"/>
      <c r="J5864" s="33"/>
      <c r="K5864" s="33"/>
      <c r="L5864" s="33">
        <v>14</v>
      </c>
      <c r="M5864" s="33">
        <v>52</v>
      </c>
      <c r="N5864" s="27">
        <v>66</v>
      </c>
    </row>
    <row r="5865" spans="1:14">
      <c r="A5865" s="26" t="s">
        <v>7054</v>
      </c>
      <c r="B5865" s="29"/>
      <c r="C5865" s="33"/>
      <c r="D5865" s="33"/>
      <c r="E5865" s="33"/>
      <c r="F5865" s="33"/>
      <c r="G5865" s="33"/>
      <c r="H5865" s="33"/>
      <c r="I5865" s="33">
        <v>3</v>
      </c>
      <c r="J5865" s="33"/>
      <c r="K5865" s="33"/>
      <c r="L5865" s="33"/>
      <c r="M5865" s="33"/>
      <c r="N5865" s="27">
        <v>3</v>
      </c>
    </row>
    <row r="5866" spans="1:14">
      <c r="A5866" s="26" t="s">
        <v>11728</v>
      </c>
      <c r="B5866" s="29"/>
      <c r="C5866" s="33"/>
      <c r="D5866" s="33"/>
      <c r="E5866" s="33"/>
      <c r="F5866" s="33"/>
      <c r="G5866" s="33"/>
      <c r="H5866" s="33"/>
      <c r="I5866" s="33">
        <v>5</v>
      </c>
      <c r="J5866" s="33">
        <v>1</v>
      </c>
      <c r="K5866" s="33"/>
      <c r="L5866" s="33"/>
      <c r="M5866" s="33"/>
      <c r="N5866" s="27">
        <v>6</v>
      </c>
    </row>
    <row r="5867" spans="1:14">
      <c r="A5867" s="26" t="s">
        <v>16386</v>
      </c>
      <c r="B5867" s="29"/>
      <c r="C5867" s="33"/>
      <c r="D5867" s="33"/>
      <c r="E5867" s="33"/>
      <c r="F5867" s="33"/>
      <c r="G5867" s="33"/>
      <c r="H5867" s="33"/>
      <c r="I5867" s="33"/>
      <c r="J5867" s="33">
        <v>1</v>
      </c>
      <c r="K5867" s="33"/>
      <c r="L5867" s="33"/>
      <c r="M5867" s="33"/>
      <c r="N5867" s="27">
        <v>1</v>
      </c>
    </row>
    <row r="5868" spans="1:14">
      <c r="A5868" s="26" t="s">
        <v>6191</v>
      </c>
      <c r="B5868" s="29"/>
      <c r="C5868" s="33"/>
      <c r="D5868" s="33"/>
      <c r="E5868" s="33"/>
      <c r="F5868" s="33"/>
      <c r="G5868" s="33"/>
      <c r="H5868" s="33"/>
      <c r="I5868" s="33"/>
      <c r="J5868" s="33"/>
      <c r="K5868" s="33">
        <v>3</v>
      </c>
      <c r="L5868" s="33">
        <v>3</v>
      </c>
      <c r="M5868" s="33"/>
      <c r="N5868" s="27">
        <v>6</v>
      </c>
    </row>
    <row r="5869" spans="1:14">
      <c r="A5869" s="26" t="s">
        <v>9472</v>
      </c>
      <c r="B5869" s="29"/>
      <c r="C5869" s="33"/>
      <c r="D5869" s="33"/>
      <c r="E5869" s="33"/>
      <c r="F5869" s="33"/>
      <c r="G5869" s="33"/>
      <c r="H5869" s="33"/>
      <c r="I5869" s="33">
        <v>64</v>
      </c>
      <c r="J5869" s="33">
        <v>46</v>
      </c>
      <c r="K5869" s="33">
        <v>101</v>
      </c>
      <c r="L5869" s="33">
        <v>24</v>
      </c>
      <c r="M5869" s="33">
        <v>3</v>
      </c>
      <c r="N5869" s="27">
        <v>238</v>
      </c>
    </row>
    <row r="5870" spans="1:14">
      <c r="A5870" s="26" t="s">
        <v>717</v>
      </c>
      <c r="B5870" s="29"/>
      <c r="C5870" s="33"/>
      <c r="D5870" s="33"/>
      <c r="E5870" s="33"/>
      <c r="F5870" s="33"/>
      <c r="G5870" s="33"/>
      <c r="H5870" s="33"/>
      <c r="I5870" s="33"/>
      <c r="J5870" s="33"/>
      <c r="K5870" s="33"/>
      <c r="L5870" s="33"/>
      <c r="M5870" s="33">
        <v>2</v>
      </c>
      <c r="N5870" s="27">
        <v>2</v>
      </c>
    </row>
    <row r="5871" spans="1:14">
      <c r="A5871" s="26" t="s">
        <v>9129</v>
      </c>
      <c r="B5871" s="29"/>
      <c r="C5871" s="33"/>
      <c r="D5871" s="33">
        <v>2</v>
      </c>
      <c r="E5871" s="33"/>
      <c r="F5871" s="33"/>
      <c r="G5871" s="33"/>
      <c r="H5871" s="33"/>
      <c r="I5871" s="33"/>
      <c r="J5871" s="33"/>
      <c r="K5871" s="33"/>
      <c r="L5871" s="33"/>
      <c r="M5871" s="33"/>
      <c r="N5871" s="27">
        <v>2</v>
      </c>
    </row>
    <row r="5872" spans="1:14">
      <c r="A5872" s="26" t="s">
        <v>11101</v>
      </c>
      <c r="B5872" s="29"/>
      <c r="C5872" s="33"/>
      <c r="D5872" s="33"/>
      <c r="E5872" s="33">
        <v>39</v>
      </c>
      <c r="F5872" s="33"/>
      <c r="G5872" s="33"/>
      <c r="H5872" s="33"/>
      <c r="I5872" s="33"/>
      <c r="J5872" s="33"/>
      <c r="K5872" s="33"/>
      <c r="L5872" s="33"/>
      <c r="M5872" s="33"/>
      <c r="N5872" s="27">
        <v>39</v>
      </c>
    </row>
    <row r="5873" spans="1:14">
      <c r="A5873" s="26" t="s">
        <v>8300</v>
      </c>
      <c r="B5873" s="29"/>
      <c r="C5873" s="33"/>
      <c r="D5873" s="33"/>
      <c r="E5873" s="33"/>
      <c r="F5873" s="33"/>
      <c r="G5873" s="33"/>
      <c r="H5873" s="33"/>
      <c r="I5873" s="33">
        <v>1</v>
      </c>
      <c r="J5873" s="33"/>
      <c r="K5873" s="33">
        <v>2</v>
      </c>
      <c r="L5873" s="33">
        <v>3</v>
      </c>
      <c r="M5873" s="33"/>
      <c r="N5873" s="27">
        <v>6</v>
      </c>
    </row>
    <row r="5874" spans="1:14">
      <c r="A5874" s="26" t="s">
        <v>8131</v>
      </c>
      <c r="B5874" s="29"/>
      <c r="C5874" s="33"/>
      <c r="D5874" s="33"/>
      <c r="E5874" s="33"/>
      <c r="F5874" s="33">
        <v>35</v>
      </c>
      <c r="G5874" s="33">
        <v>12</v>
      </c>
      <c r="H5874" s="33"/>
      <c r="I5874" s="33"/>
      <c r="J5874" s="33"/>
      <c r="K5874" s="33"/>
      <c r="L5874" s="33"/>
      <c r="M5874" s="33"/>
      <c r="N5874" s="27">
        <v>47</v>
      </c>
    </row>
    <row r="5875" spans="1:14">
      <c r="A5875" s="26" t="s">
        <v>446</v>
      </c>
      <c r="B5875" s="29"/>
      <c r="C5875" s="33"/>
      <c r="D5875" s="33"/>
      <c r="E5875" s="33"/>
      <c r="F5875" s="33"/>
      <c r="G5875" s="33"/>
      <c r="H5875" s="33"/>
      <c r="I5875" s="33"/>
      <c r="J5875" s="33"/>
      <c r="K5875" s="33"/>
      <c r="L5875" s="33"/>
      <c r="M5875" s="33">
        <v>3</v>
      </c>
      <c r="N5875" s="27">
        <v>3</v>
      </c>
    </row>
    <row r="5876" spans="1:14">
      <c r="A5876" s="26" t="s">
        <v>14843</v>
      </c>
      <c r="B5876" s="29"/>
      <c r="C5876" s="33"/>
      <c r="D5876" s="33"/>
      <c r="E5876" s="33"/>
      <c r="F5876" s="33"/>
      <c r="G5876" s="33"/>
      <c r="H5876" s="33"/>
      <c r="I5876" s="33"/>
      <c r="J5876" s="33"/>
      <c r="K5876" s="33"/>
      <c r="L5876" s="33">
        <v>3</v>
      </c>
      <c r="M5876" s="33"/>
      <c r="N5876" s="27">
        <v>3</v>
      </c>
    </row>
    <row r="5877" spans="1:14">
      <c r="A5877" s="26" t="s">
        <v>13066</v>
      </c>
      <c r="B5877" s="29"/>
      <c r="C5877" s="33"/>
      <c r="D5877" s="33"/>
      <c r="E5877" s="33"/>
      <c r="F5877" s="33"/>
      <c r="G5877" s="33"/>
      <c r="H5877" s="33"/>
      <c r="I5877" s="33"/>
      <c r="J5877" s="33"/>
      <c r="K5877" s="33"/>
      <c r="L5877" s="33">
        <v>10</v>
      </c>
      <c r="M5877" s="33">
        <v>147</v>
      </c>
      <c r="N5877" s="27">
        <v>157</v>
      </c>
    </row>
    <row r="5878" spans="1:14">
      <c r="A5878" s="26" t="s">
        <v>12551</v>
      </c>
      <c r="B5878" s="29"/>
      <c r="C5878" s="33"/>
      <c r="D5878" s="33"/>
      <c r="E5878" s="33"/>
      <c r="F5878" s="33"/>
      <c r="G5878" s="33"/>
      <c r="H5878" s="33"/>
      <c r="I5878" s="33"/>
      <c r="J5878" s="33"/>
      <c r="K5878" s="33"/>
      <c r="L5878" s="33">
        <v>37</v>
      </c>
      <c r="M5878" s="33">
        <v>20</v>
      </c>
      <c r="N5878" s="27">
        <v>57</v>
      </c>
    </row>
    <row r="5879" spans="1:14">
      <c r="A5879" s="26" t="s">
        <v>10727</v>
      </c>
      <c r="B5879" s="29"/>
      <c r="C5879" s="33"/>
      <c r="D5879" s="33"/>
      <c r="E5879" s="33"/>
      <c r="F5879" s="33"/>
      <c r="G5879" s="33"/>
      <c r="H5879" s="33"/>
      <c r="I5879" s="33"/>
      <c r="J5879" s="33">
        <v>3</v>
      </c>
      <c r="K5879" s="33">
        <v>2</v>
      </c>
      <c r="L5879" s="33"/>
      <c r="M5879" s="33"/>
      <c r="N5879" s="27">
        <v>5</v>
      </c>
    </row>
    <row r="5880" spans="1:14">
      <c r="A5880" s="26" t="s">
        <v>15257</v>
      </c>
      <c r="B5880" s="29"/>
      <c r="C5880" s="33"/>
      <c r="D5880" s="33"/>
      <c r="E5880" s="33"/>
      <c r="F5880" s="33"/>
      <c r="G5880" s="33"/>
      <c r="H5880" s="33"/>
      <c r="I5880" s="33"/>
      <c r="J5880" s="33"/>
      <c r="K5880" s="33"/>
      <c r="L5880" s="33">
        <v>2</v>
      </c>
      <c r="M5880" s="33"/>
      <c r="N5880" s="27">
        <v>2</v>
      </c>
    </row>
    <row r="5881" spans="1:14">
      <c r="A5881" s="26" t="s">
        <v>8314</v>
      </c>
      <c r="B5881" s="29"/>
      <c r="C5881" s="33"/>
      <c r="D5881" s="33"/>
      <c r="E5881" s="33"/>
      <c r="F5881" s="33"/>
      <c r="G5881" s="33"/>
      <c r="H5881" s="33"/>
      <c r="I5881" s="33">
        <v>1</v>
      </c>
      <c r="J5881" s="33">
        <v>2</v>
      </c>
      <c r="K5881" s="33"/>
      <c r="L5881" s="33"/>
      <c r="M5881" s="33"/>
      <c r="N5881" s="27">
        <v>3</v>
      </c>
    </row>
    <row r="5882" spans="1:14">
      <c r="A5882" s="26" t="s">
        <v>14628</v>
      </c>
      <c r="B5882" s="29"/>
      <c r="C5882" s="33"/>
      <c r="D5882" s="33"/>
      <c r="E5882" s="33"/>
      <c r="F5882" s="33"/>
      <c r="G5882" s="33"/>
      <c r="H5882" s="33"/>
      <c r="I5882" s="33"/>
      <c r="J5882" s="33"/>
      <c r="K5882" s="33"/>
      <c r="L5882" s="33">
        <v>4</v>
      </c>
      <c r="M5882" s="33"/>
      <c r="N5882" s="27">
        <v>4</v>
      </c>
    </row>
    <row r="5883" spans="1:14">
      <c r="A5883" s="26" t="s">
        <v>10334</v>
      </c>
      <c r="B5883" s="29"/>
      <c r="C5883" s="33"/>
      <c r="D5883" s="33"/>
      <c r="E5883" s="33"/>
      <c r="F5883" s="33"/>
      <c r="G5883" s="33"/>
      <c r="H5883" s="33"/>
      <c r="I5883" s="33"/>
      <c r="J5883" s="33">
        <v>5</v>
      </c>
      <c r="K5883" s="33"/>
      <c r="L5883" s="33"/>
      <c r="M5883" s="33"/>
      <c r="N5883" s="27">
        <v>5</v>
      </c>
    </row>
    <row r="5884" spans="1:14">
      <c r="A5884" s="26" t="s">
        <v>15999</v>
      </c>
      <c r="B5884" s="29"/>
      <c r="C5884" s="33"/>
      <c r="D5884" s="33"/>
      <c r="E5884" s="33"/>
      <c r="F5884" s="33"/>
      <c r="G5884" s="33"/>
      <c r="H5884" s="33"/>
      <c r="I5884" s="33"/>
      <c r="J5884" s="33">
        <v>2</v>
      </c>
      <c r="K5884" s="33"/>
      <c r="L5884" s="33"/>
      <c r="M5884" s="33"/>
      <c r="N5884" s="27">
        <v>2</v>
      </c>
    </row>
    <row r="5885" spans="1:14">
      <c r="A5885" s="26" t="s">
        <v>722</v>
      </c>
      <c r="B5885" s="29"/>
      <c r="C5885" s="33"/>
      <c r="D5885" s="33"/>
      <c r="E5885" s="33"/>
      <c r="F5885" s="33"/>
      <c r="G5885" s="33"/>
      <c r="H5885" s="33"/>
      <c r="I5885" s="33"/>
      <c r="J5885" s="33"/>
      <c r="K5885" s="33"/>
      <c r="L5885" s="33"/>
      <c r="M5885" s="33">
        <v>2</v>
      </c>
      <c r="N5885" s="27">
        <v>2</v>
      </c>
    </row>
    <row r="5886" spans="1:14">
      <c r="A5886" s="26" t="s">
        <v>11263</v>
      </c>
      <c r="B5886" s="29"/>
      <c r="C5886" s="33"/>
      <c r="D5886" s="33"/>
      <c r="E5886" s="33">
        <v>12</v>
      </c>
      <c r="F5886" s="33"/>
      <c r="G5886" s="33"/>
      <c r="H5886" s="33"/>
      <c r="I5886" s="33">
        <v>1</v>
      </c>
      <c r="J5886" s="33"/>
      <c r="K5886" s="33"/>
      <c r="L5886" s="33"/>
      <c r="M5886" s="33"/>
      <c r="N5886" s="27">
        <v>13</v>
      </c>
    </row>
    <row r="5887" spans="1:14">
      <c r="A5887" s="26" t="s">
        <v>15685</v>
      </c>
      <c r="B5887" s="29"/>
      <c r="C5887" s="33"/>
      <c r="D5887" s="33"/>
      <c r="E5887" s="33"/>
      <c r="F5887" s="33"/>
      <c r="G5887" s="33"/>
      <c r="H5887" s="33"/>
      <c r="I5887" s="33"/>
      <c r="J5887" s="33"/>
      <c r="K5887" s="33"/>
      <c r="L5887" s="33">
        <v>1</v>
      </c>
      <c r="M5887" s="33"/>
      <c r="N5887" s="27">
        <v>1</v>
      </c>
    </row>
    <row r="5888" spans="1:14">
      <c r="A5888" s="26" t="s">
        <v>8315</v>
      </c>
      <c r="B5888" s="29"/>
      <c r="C5888" s="33"/>
      <c r="D5888" s="33"/>
      <c r="E5888" s="33"/>
      <c r="F5888" s="33"/>
      <c r="G5888" s="33"/>
      <c r="H5888" s="33"/>
      <c r="I5888" s="33">
        <v>1</v>
      </c>
      <c r="J5888" s="33"/>
      <c r="K5888" s="33"/>
      <c r="L5888" s="33"/>
      <c r="M5888" s="33"/>
      <c r="N5888" s="27">
        <v>1</v>
      </c>
    </row>
    <row r="5889" spans="1:14">
      <c r="A5889" s="26" t="s">
        <v>12874</v>
      </c>
      <c r="B5889" s="29"/>
      <c r="C5889" s="33"/>
      <c r="D5889" s="33"/>
      <c r="E5889" s="33"/>
      <c r="F5889" s="33"/>
      <c r="G5889" s="33"/>
      <c r="H5889" s="33"/>
      <c r="I5889" s="33"/>
      <c r="J5889" s="33"/>
      <c r="K5889" s="33"/>
      <c r="L5889" s="33">
        <v>15</v>
      </c>
      <c r="M5889" s="33">
        <v>47</v>
      </c>
      <c r="N5889" s="27">
        <v>62</v>
      </c>
    </row>
    <row r="5890" spans="1:14">
      <c r="A5890" s="26" t="s">
        <v>3701</v>
      </c>
      <c r="B5890" s="29"/>
      <c r="C5890" s="33"/>
      <c r="D5890" s="33"/>
      <c r="E5890" s="33"/>
      <c r="F5890" s="33"/>
      <c r="G5890" s="33"/>
      <c r="H5890" s="33"/>
      <c r="I5890" s="33"/>
      <c r="J5890" s="33"/>
      <c r="K5890" s="33"/>
      <c r="L5890" s="33"/>
      <c r="M5890" s="33">
        <v>10</v>
      </c>
      <c r="N5890" s="27">
        <v>10</v>
      </c>
    </row>
    <row r="5891" spans="1:14">
      <c r="A5891" s="26" t="s">
        <v>8502</v>
      </c>
      <c r="B5891" s="29"/>
      <c r="C5891" s="33">
        <v>5</v>
      </c>
      <c r="D5891" s="33"/>
      <c r="E5891" s="33"/>
      <c r="F5891" s="33"/>
      <c r="G5891" s="33"/>
      <c r="H5891" s="33"/>
      <c r="I5891" s="33"/>
      <c r="J5891" s="33"/>
      <c r="K5891" s="33"/>
      <c r="L5891" s="33"/>
      <c r="M5891" s="33"/>
      <c r="N5891" s="27">
        <v>5</v>
      </c>
    </row>
    <row r="5892" spans="1:14">
      <c r="A5892" s="26" t="s">
        <v>8316</v>
      </c>
      <c r="B5892" s="29"/>
      <c r="C5892" s="33"/>
      <c r="D5892" s="33"/>
      <c r="E5892" s="33"/>
      <c r="F5892" s="33"/>
      <c r="G5892" s="33"/>
      <c r="H5892" s="33"/>
      <c r="I5892" s="33">
        <v>1</v>
      </c>
      <c r="J5892" s="33"/>
      <c r="K5892" s="33"/>
      <c r="L5892" s="33"/>
      <c r="M5892" s="33"/>
      <c r="N5892" s="27">
        <v>1</v>
      </c>
    </row>
    <row r="5893" spans="1:14">
      <c r="A5893" s="26" t="s">
        <v>10107</v>
      </c>
      <c r="B5893" s="29"/>
      <c r="C5893" s="33"/>
      <c r="D5893" s="33"/>
      <c r="E5893" s="33"/>
      <c r="F5893" s="33"/>
      <c r="G5893" s="33"/>
      <c r="H5893" s="33"/>
      <c r="I5893" s="33"/>
      <c r="J5893" s="33">
        <v>7</v>
      </c>
      <c r="K5893" s="33"/>
      <c r="L5893" s="33"/>
      <c r="M5893" s="33"/>
      <c r="N5893" s="27">
        <v>7</v>
      </c>
    </row>
    <row r="5894" spans="1:14">
      <c r="A5894" s="26" t="s">
        <v>815</v>
      </c>
      <c r="B5894" s="29"/>
      <c r="C5894" s="33"/>
      <c r="D5894" s="33"/>
      <c r="E5894" s="33"/>
      <c r="F5894" s="33"/>
      <c r="G5894" s="33"/>
      <c r="H5894" s="33"/>
      <c r="I5894" s="33"/>
      <c r="J5894" s="33"/>
      <c r="K5894" s="33"/>
      <c r="L5894" s="33"/>
      <c r="M5894" s="33">
        <v>2</v>
      </c>
      <c r="N5894" s="27">
        <v>2</v>
      </c>
    </row>
    <row r="5895" spans="1:14">
      <c r="A5895" s="26" t="s">
        <v>7876</v>
      </c>
      <c r="B5895" s="29"/>
      <c r="C5895" s="33"/>
      <c r="D5895" s="33"/>
      <c r="E5895" s="33">
        <v>11</v>
      </c>
      <c r="F5895" s="33">
        <v>149</v>
      </c>
      <c r="G5895" s="33"/>
      <c r="H5895" s="33"/>
      <c r="I5895" s="33"/>
      <c r="J5895" s="33"/>
      <c r="K5895" s="33"/>
      <c r="L5895" s="33"/>
      <c r="M5895" s="33"/>
      <c r="N5895" s="27">
        <v>160</v>
      </c>
    </row>
    <row r="5896" spans="1:14">
      <c r="A5896" s="26" t="s">
        <v>13127</v>
      </c>
      <c r="B5896" s="29"/>
      <c r="C5896" s="33"/>
      <c r="D5896" s="33"/>
      <c r="E5896" s="33"/>
      <c r="F5896" s="33"/>
      <c r="G5896" s="33"/>
      <c r="H5896" s="33"/>
      <c r="I5896" s="33"/>
      <c r="J5896" s="33"/>
      <c r="K5896" s="33"/>
      <c r="L5896" s="33">
        <v>9</v>
      </c>
      <c r="M5896" s="33"/>
      <c r="N5896" s="27">
        <v>9</v>
      </c>
    </row>
    <row r="5897" spans="1:14">
      <c r="A5897" s="26" t="s">
        <v>3236</v>
      </c>
      <c r="B5897" s="29"/>
      <c r="C5897" s="33"/>
      <c r="D5897" s="33"/>
      <c r="E5897" s="33"/>
      <c r="F5897" s="33"/>
      <c r="G5897" s="33"/>
      <c r="H5897" s="33"/>
      <c r="I5897" s="33"/>
      <c r="J5897" s="33"/>
      <c r="K5897" s="33"/>
      <c r="L5897" s="33"/>
      <c r="M5897" s="33">
        <v>38</v>
      </c>
      <c r="N5897" s="27">
        <v>38</v>
      </c>
    </row>
    <row r="5898" spans="1:14">
      <c r="A5898" s="26" t="s">
        <v>15931</v>
      </c>
      <c r="B5898" s="29"/>
      <c r="C5898" s="33"/>
      <c r="D5898" s="33"/>
      <c r="E5898" s="33"/>
      <c r="F5898" s="33"/>
      <c r="G5898" s="33"/>
      <c r="H5898" s="33"/>
      <c r="I5898" s="33"/>
      <c r="J5898" s="33">
        <v>3</v>
      </c>
      <c r="K5898" s="33">
        <v>5</v>
      </c>
      <c r="L5898" s="33"/>
      <c r="M5898" s="33"/>
      <c r="N5898" s="27">
        <v>8</v>
      </c>
    </row>
    <row r="5899" spans="1:14">
      <c r="A5899" s="26" t="s">
        <v>7055</v>
      </c>
      <c r="B5899" s="29"/>
      <c r="C5899" s="33"/>
      <c r="D5899" s="33"/>
      <c r="E5899" s="33"/>
      <c r="F5899" s="33"/>
      <c r="G5899" s="33"/>
      <c r="H5899" s="33"/>
      <c r="I5899" s="33">
        <v>3</v>
      </c>
      <c r="J5899" s="33"/>
      <c r="K5899" s="33"/>
      <c r="L5899" s="33"/>
      <c r="M5899" s="33"/>
      <c r="N5899" s="27">
        <v>3</v>
      </c>
    </row>
    <row r="5900" spans="1:14">
      <c r="A5900" s="26" t="s">
        <v>8317</v>
      </c>
      <c r="B5900" s="29"/>
      <c r="C5900" s="33"/>
      <c r="D5900" s="33"/>
      <c r="E5900" s="33"/>
      <c r="F5900" s="33"/>
      <c r="G5900" s="33"/>
      <c r="H5900" s="33"/>
      <c r="I5900" s="33">
        <v>1</v>
      </c>
      <c r="J5900" s="33"/>
      <c r="K5900" s="33"/>
      <c r="L5900" s="33"/>
      <c r="M5900" s="33"/>
      <c r="N5900" s="27">
        <v>1</v>
      </c>
    </row>
    <row r="5901" spans="1:14">
      <c r="A5901" s="26" t="s">
        <v>15684</v>
      </c>
      <c r="B5901" s="29"/>
      <c r="C5901" s="33"/>
      <c r="D5901" s="33"/>
      <c r="E5901" s="33"/>
      <c r="F5901" s="33"/>
      <c r="G5901" s="33"/>
      <c r="H5901" s="33"/>
      <c r="I5901" s="33"/>
      <c r="J5901" s="33"/>
      <c r="K5901" s="33"/>
      <c r="L5901" s="33">
        <v>1</v>
      </c>
      <c r="M5901" s="33"/>
      <c r="N5901" s="27">
        <v>1</v>
      </c>
    </row>
    <row r="5902" spans="1:14">
      <c r="A5902" s="26" t="s">
        <v>4476</v>
      </c>
      <c r="B5902" s="29"/>
      <c r="C5902" s="33"/>
      <c r="D5902" s="33"/>
      <c r="E5902" s="33"/>
      <c r="F5902" s="33"/>
      <c r="G5902" s="33"/>
      <c r="H5902" s="33"/>
      <c r="I5902" s="33"/>
      <c r="J5902" s="33"/>
      <c r="K5902" s="33">
        <v>11</v>
      </c>
      <c r="L5902" s="33"/>
      <c r="M5902" s="33"/>
      <c r="N5902" s="27">
        <v>11</v>
      </c>
    </row>
    <row r="5903" spans="1:14">
      <c r="A5903" s="26" t="s">
        <v>12209</v>
      </c>
      <c r="B5903" s="29"/>
      <c r="C5903" s="33"/>
      <c r="D5903" s="33"/>
      <c r="E5903" s="33"/>
      <c r="F5903" s="33"/>
      <c r="G5903" s="33"/>
      <c r="H5903" s="33">
        <v>20</v>
      </c>
      <c r="I5903" s="33">
        <v>27</v>
      </c>
      <c r="J5903" s="33">
        <v>34</v>
      </c>
      <c r="K5903" s="33">
        <v>12</v>
      </c>
      <c r="L5903" s="33"/>
      <c r="M5903" s="33">
        <v>13</v>
      </c>
      <c r="N5903" s="27">
        <v>106</v>
      </c>
    </row>
    <row r="5904" spans="1:14">
      <c r="A5904" s="26" t="s">
        <v>14918</v>
      </c>
      <c r="B5904" s="29"/>
      <c r="C5904" s="33"/>
      <c r="D5904" s="33"/>
      <c r="E5904" s="33"/>
      <c r="F5904" s="33"/>
      <c r="G5904" s="33"/>
      <c r="H5904" s="33"/>
      <c r="I5904" s="33"/>
      <c r="J5904" s="33"/>
      <c r="K5904" s="33"/>
      <c r="L5904" s="33">
        <v>3</v>
      </c>
      <c r="M5904" s="33"/>
      <c r="N5904" s="27">
        <v>3</v>
      </c>
    </row>
    <row r="5905" spans="1:14">
      <c r="A5905" s="26" t="s">
        <v>1405</v>
      </c>
      <c r="B5905" s="29"/>
      <c r="C5905" s="33"/>
      <c r="D5905" s="33"/>
      <c r="E5905" s="33"/>
      <c r="F5905" s="33"/>
      <c r="G5905" s="33"/>
      <c r="H5905" s="33"/>
      <c r="I5905" s="33"/>
      <c r="J5905" s="33"/>
      <c r="K5905" s="33"/>
      <c r="L5905" s="33"/>
      <c r="M5905" s="33">
        <v>1</v>
      </c>
      <c r="N5905" s="27">
        <v>1</v>
      </c>
    </row>
    <row r="5906" spans="1:14">
      <c r="A5906" s="26" t="s">
        <v>11838</v>
      </c>
      <c r="B5906" s="29"/>
      <c r="C5906" s="33"/>
      <c r="D5906" s="33"/>
      <c r="E5906" s="33"/>
      <c r="F5906" s="33"/>
      <c r="G5906" s="33"/>
      <c r="H5906" s="33"/>
      <c r="I5906" s="33">
        <v>4</v>
      </c>
      <c r="J5906" s="33">
        <v>1</v>
      </c>
      <c r="K5906" s="33">
        <v>1</v>
      </c>
      <c r="L5906" s="33">
        <v>1</v>
      </c>
      <c r="M5906" s="33"/>
      <c r="N5906" s="27">
        <v>7</v>
      </c>
    </row>
    <row r="5907" spans="1:14">
      <c r="A5907" s="26" t="s">
        <v>14146</v>
      </c>
      <c r="B5907" s="29"/>
      <c r="C5907" s="33"/>
      <c r="D5907" s="33"/>
      <c r="E5907" s="33"/>
      <c r="F5907" s="33"/>
      <c r="G5907" s="33"/>
      <c r="H5907" s="33"/>
      <c r="I5907" s="33"/>
      <c r="J5907" s="33">
        <v>18</v>
      </c>
      <c r="K5907" s="33">
        <v>6</v>
      </c>
      <c r="L5907" s="33"/>
      <c r="M5907" s="33"/>
      <c r="N5907" s="27">
        <v>24</v>
      </c>
    </row>
    <row r="5908" spans="1:14">
      <c r="A5908" s="26" t="s">
        <v>8500</v>
      </c>
      <c r="B5908" s="29"/>
      <c r="C5908" s="33">
        <v>5</v>
      </c>
      <c r="D5908" s="33"/>
      <c r="E5908" s="33"/>
      <c r="F5908" s="33"/>
      <c r="G5908" s="33"/>
      <c r="H5908" s="33"/>
      <c r="I5908" s="33"/>
      <c r="J5908" s="33"/>
      <c r="K5908" s="33"/>
      <c r="L5908" s="33"/>
      <c r="M5908" s="33"/>
      <c r="N5908" s="27">
        <v>5</v>
      </c>
    </row>
    <row r="5909" spans="1:14">
      <c r="A5909" s="26" t="s">
        <v>16374</v>
      </c>
      <c r="B5909" s="29"/>
      <c r="C5909" s="33"/>
      <c r="D5909" s="33"/>
      <c r="E5909" s="33"/>
      <c r="F5909" s="33"/>
      <c r="G5909" s="33"/>
      <c r="H5909" s="33"/>
      <c r="I5909" s="33"/>
      <c r="J5909" s="33">
        <v>1</v>
      </c>
      <c r="K5909" s="33"/>
      <c r="L5909" s="33"/>
      <c r="M5909" s="33"/>
      <c r="N5909" s="27">
        <v>1</v>
      </c>
    </row>
    <row r="5910" spans="1:14">
      <c r="A5910" s="26" t="s">
        <v>12349</v>
      </c>
      <c r="B5910" s="29"/>
      <c r="C5910" s="33"/>
      <c r="D5910" s="33"/>
      <c r="E5910" s="33"/>
      <c r="F5910" s="33"/>
      <c r="G5910" s="33"/>
      <c r="H5910" s="33"/>
      <c r="I5910" s="33"/>
      <c r="J5910" s="33"/>
      <c r="K5910" s="33"/>
      <c r="L5910" s="33">
        <v>169</v>
      </c>
      <c r="M5910" s="33">
        <v>299</v>
      </c>
      <c r="N5910" s="27">
        <v>468</v>
      </c>
    </row>
    <row r="5911" spans="1:14">
      <c r="A5911" s="26" t="s">
        <v>13519</v>
      </c>
      <c r="B5911" s="29">
        <v>2</v>
      </c>
      <c r="C5911" s="33">
        <v>12</v>
      </c>
      <c r="D5911" s="33">
        <v>35</v>
      </c>
      <c r="E5911" s="33">
        <v>67</v>
      </c>
      <c r="F5911" s="33">
        <v>53</v>
      </c>
      <c r="G5911" s="33">
        <v>54</v>
      </c>
      <c r="H5911" s="33">
        <v>58</v>
      </c>
      <c r="I5911" s="33">
        <v>41</v>
      </c>
      <c r="J5911" s="33">
        <v>17</v>
      </c>
      <c r="K5911" s="33">
        <v>22</v>
      </c>
      <c r="L5911" s="33">
        <v>7</v>
      </c>
      <c r="M5911" s="33">
        <v>4</v>
      </c>
      <c r="N5911" s="27">
        <v>372</v>
      </c>
    </row>
    <row r="5912" spans="1:14">
      <c r="A5912" s="26" t="s">
        <v>16146</v>
      </c>
      <c r="B5912" s="29"/>
      <c r="C5912" s="33"/>
      <c r="D5912" s="33"/>
      <c r="E5912" s="33"/>
      <c r="F5912" s="33"/>
      <c r="G5912" s="33"/>
      <c r="H5912" s="33"/>
      <c r="I5912" s="33"/>
      <c r="J5912" s="33">
        <v>2</v>
      </c>
      <c r="K5912" s="33"/>
      <c r="L5912" s="33">
        <v>11</v>
      </c>
      <c r="M5912" s="33"/>
      <c r="N5912" s="27">
        <v>13</v>
      </c>
    </row>
    <row r="5913" spans="1:14">
      <c r="A5913" s="26" t="s">
        <v>5147</v>
      </c>
      <c r="B5913" s="29"/>
      <c r="C5913" s="33"/>
      <c r="D5913" s="33"/>
      <c r="E5913" s="33"/>
      <c r="F5913" s="33"/>
      <c r="G5913" s="33"/>
      <c r="H5913" s="33"/>
      <c r="I5913" s="33">
        <v>11</v>
      </c>
      <c r="J5913" s="33">
        <v>4</v>
      </c>
      <c r="K5913" s="33">
        <v>1</v>
      </c>
      <c r="L5913" s="33">
        <v>3</v>
      </c>
      <c r="M5913" s="33"/>
      <c r="N5913" s="27">
        <v>19</v>
      </c>
    </row>
    <row r="5914" spans="1:14">
      <c r="A5914" s="26" t="s">
        <v>154</v>
      </c>
      <c r="B5914" s="29"/>
      <c r="C5914" s="33"/>
      <c r="D5914" s="33"/>
      <c r="E5914" s="33"/>
      <c r="F5914" s="33"/>
      <c r="G5914" s="33"/>
      <c r="H5914" s="33"/>
      <c r="I5914" s="33"/>
      <c r="J5914" s="33"/>
      <c r="K5914" s="33"/>
      <c r="L5914" s="33"/>
      <c r="M5914" s="33">
        <v>4</v>
      </c>
      <c r="N5914" s="27">
        <v>4</v>
      </c>
    </row>
    <row r="5915" spans="1:14">
      <c r="A5915" s="26" t="s">
        <v>16142</v>
      </c>
      <c r="B5915" s="29"/>
      <c r="C5915" s="33"/>
      <c r="D5915" s="33"/>
      <c r="E5915" s="33"/>
      <c r="F5915" s="33"/>
      <c r="G5915" s="33"/>
      <c r="H5915" s="33"/>
      <c r="I5915" s="33"/>
      <c r="J5915" s="33">
        <v>2</v>
      </c>
      <c r="K5915" s="33"/>
      <c r="L5915" s="33"/>
      <c r="M5915" s="33"/>
      <c r="N5915" s="27">
        <v>2</v>
      </c>
    </row>
    <row r="5916" spans="1:14">
      <c r="A5916" s="26" t="s">
        <v>1404</v>
      </c>
      <c r="B5916" s="29"/>
      <c r="C5916" s="33"/>
      <c r="D5916" s="33"/>
      <c r="E5916" s="33"/>
      <c r="F5916" s="33"/>
      <c r="G5916" s="33"/>
      <c r="H5916" s="33"/>
      <c r="I5916" s="33"/>
      <c r="J5916" s="33"/>
      <c r="K5916" s="33"/>
      <c r="L5916" s="33"/>
      <c r="M5916" s="33">
        <v>1</v>
      </c>
      <c r="N5916" s="27">
        <v>1</v>
      </c>
    </row>
    <row r="5917" spans="1:14">
      <c r="A5917" s="26" t="s">
        <v>13219</v>
      </c>
      <c r="B5917" s="29"/>
      <c r="C5917" s="33"/>
      <c r="D5917" s="33"/>
      <c r="E5917" s="33"/>
      <c r="F5917" s="33"/>
      <c r="G5917" s="33"/>
      <c r="H5917" s="33"/>
      <c r="I5917" s="33"/>
      <c r="J5917" s="33"/>
      <c r="K5917" s="33"/>
      <c r="L5917" s="33">
        <v>7</v>
      </c>
      <c r="M5917" s="33"/>
      <c r="N5917" s="27">
        <v>7</v>
      </c>
    </row>
    <row r="5918" spans="1:14">
      <c r="A5918" s="26" t="s">
        <v>12424</v>
      </c>
      <c r="B5918" s="29"/>
      <c r="C5918" s="33"/>
      <c r="D5918" s="33"/>
      <c r="E5918" s="33"/>
      <c r="F5918" s="33"/>
      <c r="G5918" s="33"/>
      <c r="H5918" s="33"/>
      <c r="I5918" s="33"/>
      <c r="J5918" s="33"/>
      <c r="K5918" s="33"/>
      <c r="L5918" s="33">
        <v>70</v>
      </c>
      <c r="M5918" s="33">
        <v>61</v>
      </c>
      <c r="N5918" s="27">
        <v>131</v>
      </c>
    </row>
    <row r="5919" spans="1:14">
      <c r="A5919" s="26" t="s">
        <v>13217</v>
      </c>
      <c r="B5919" s="29"/>
      <c r="C5919" s="33"/>
      <c r="D5919" s="33"/>
      <c r="E5919" s="33"/>
      <c r="F5919" s="33"/>
      <c r="G5919" s="33"/>
      <c r="H5919" s="33"/>
      <c r="I5919" s="33"/>
      <c r="J5919" s="33"/>
      <c r="K5919" s="33"/>
      <c r="L5919" s="33">
        <v>7</v>
      </c>
      <c r="M5919" s="33"/>
      <c r="N5919" s="27">
        <v>7</v>
      </c>
    </row>
    <row r="5920" spans="1:14">
      <c r="A5920" s="26" t="s">
        <v>4713</v>
      </c>
      <c r="B5920" s="29"/>
      <c r="C5920" s="33"/>
      <c r="D5920" s="33"/>
      <c r="E5920" s="33"/>
      <c r="F5920" s="33"/>
      <c r="G5920" s="33"/>
      <c r="H5920" s="33"/>
      <c r="I5920" s="33">
        <v>22</v>
      </c>
      <c r="J5920" s="33">
        <v>8</v>
      </c>
      <c r="K5920" s="33">
        <v>3</v>
      </c>
      <c r="L5920" s="33">
        <v>3</v>
      </c>
      <c r="M5920" s="33"/>
      <c r="N5920" s="27">
        <v>36</v>
      </c>
    </row>
    <row r="5921" spans="1:14">
      <c r="A5921" s="26" t="s">
        <v>14227</v>
      </c>
      <c r="B5921" s="29"/>
      <c r="C5921" s="33"/>
      <c r="D5921" s="33"/>
      <c r="E5921" s="33"/>
      <c r="F5921" s="33"/>
      <c r="G5921" s="33"/>
      <c r="H5921" s="33"/>
      <c r="I5921" s="33"/>
      <c r="J5921" s="33">
        <v>16</v>
      </c>
      <c r="K5921" s="33">
        <v>3</v>
      </c>
      <c r="L5921" s="33">
        <v>6</v>
      </c>
      <c r="M5921" s="33">
        <v>10</v>
      </c>
      <c r="N5921" s="27">
        <v>35</v>
      </c>
    </row>
    <row r="5922" spans="1:14">
      <c r="A5922" s="26" t="s">
        <v>1779</v>
      </c>
      <c r="B5922" s="29"/>
      <c r="C5922" s="33"/>
      <c r="D5922" s="33"/>
      <c r="E5922" s="33"/>
      <c r="F5922" s="33"/>
      <c r="G5922" s="33"/>
      <c r="H5922" s="33"/>
      <c r="I5922" s="33"/>
      <c r="J5922" s="33"/>
      <c r="K5922" s="33">
        <v>1</v>
      </c>
      <c r="L5922" s="33"/>
      <c r="M5922" s="33"/>
      <c r="N5922" s="27">
        <v>1</v>
      </c>
    </row>
    <row r="5923" spans="1:14">
      <c r="A5923" s="26" t="s">
        <v>7795</v>
      </c>
      <c r="B5923" s="29"/>
      <c r="C5923" s="33"/>
      <c r="D5923" s="33"/>
      <c r="E5923" s="33"/>
      <c r="F5923" s="33"/>
      <c r="G5923" s="33">
        <v>13</v>
      </c>
      <c r="H5923" s="33">
        <v>31</v>
      </c>
      <c r="I5923" s="33">
        <v>23</v>
      </c>
      <c r="J5923" s="33">
        <v>2</v>
      </c>
      <c r="K5923" s="33"/>
      <c r="L5923" s="33">
        <v>1</v>
      </c>
      <c r="M5923" s="33">
        <v>1</v>
      </c>
      <c r="N5923" s="27">
        <v>71</v>
      </c>
    </row>
    <row r="5924" spans="1:14">
      <c r="A5924" s="26" t="s">
        <v>7941</v>
      </c>
      <c r="B5924" s="29"/>
      <c r="C5924" s="33"/>
      <c r="D5924" s="33"/>
      <c r="E5924" s="33"/>
      <c r="F5924" s="33">
        <v>11</v>
      </c>
      <c r="G5924" s="33"/>
      <c r="H5924" s="33"/>
      <c r="I5924" s="33">
        <v>21</v>
      </c>
      <c r="J5924" s="33">
        <v>30</v>
      </c>
      <c r="K5924" s="33"/>
      <c r="L5924" s="33"/>
      <c r="M5924" s="33">
        <v>6</v>
      </c>
      <c r="N5924" s="27">
        <v>68</v>
      </c>
    </row>
    <row r="5925" spans="1:14">
      <c r="A5925" s="26" t="s">
        <v>5385</v>
      </c>
      <c r="B5925" s="29"/>
      <c r="C5925" s="33"/>
      <c r="D5925" s="33"/>
      <c r="E5925" s="33"/>
      <c r="F5925" s="33"/>
      <c r="G5925" s="33"/>
      <c r="H5925" s="33"/>
      <c r="I5925" s="33">
        <v>8</v>
      </c>
      <c r="J5925" s="33">
        <v>7</v>
      </c>
      <c r="K5925" s="33"/>
      <c r="L5925" s="33"/>
      <c r="M5925" s="33"/>
      <c r="N5925" s="27">
        <v>15</v>
      </c>
    </row>
    <row r="5926" spans="1:14">
      <c r="A5926" s="26" t="s">
        <v>14377</v>
      </c>
      <c r="B5926" s="29"/>
      <c r="C5926" s="33"/>
      <c r="D5926" s="33">
        <v>1</v>
      </c>
      <c r="E5926" s="33"/>
      <c r="F5926" s="33"/>
      <c r="G5926" s="33">
        <v>10</v>
      </c>
      <c r="H5926" s="33"/>
      <c r="I5926" s="33">
        <v>31</v>
      </c>
      <c r="J5926" s="33">
        <v>14</v>
      </c>
      <c r="K5926" s="33"/>
      <c r="L5926" s="33">
        <v>2</v>
      </c>
      <c r="M5926" s="33">
        <v>1</v>
      </c>
      <c r="N5926" s="27">
        <v>59</v>
      </c>
    </row>
    <row r="5927" spans="1:14">
      <c r="A5927" s="26" t="s">
        <v>3836</v>
      </c>
      <c r="B5927" s="29"/>
      <c r="C5927" s="33"/>
      <c r="D5927" s="33"/>
      <c r="E5927" s="33"/>
      <c r="F5927" s="33"/>
      <c r="G5927" s="33"/>
      <c r="H5927" s="33"/>
      <c r="I5927" s="33"/>
      <c r="J5927" s="33"/>
      <c r="K5927" s="33"/>
      <c r="L5927" s="33"/>
      <c r="M5927" s="33">
        <v>8</v>
      </c>
      <c r="N5927" s="27">
        <v>8</v>
      </c>
    </row>
    <row r="5928" spans="1:14">
      <c r="A5928" s="26" t="s">
        <v>7571</v>
      </c>
      <c r="B5928" s="29"/>
      <c r="C5928" s="33"/>
      <c r="D5928" s="33"/>
      <c r="E5928" s="33"/>
      <c r="F5928" s="33"/>
      <c r="G5928" s="33">
        <v>50</v>
      </c>
      <c r="H5928" s="33">
        <v>210</v>
      </c>
      <c r="I5928" s="33">
        <v>97</v>
      </c>
      <c r="J5928" s="33">
        <v>81</v>
      </c>
      <c r="K5928" s="33">
        <v>23</v>
      </c>
      <c r="L5928" s="33">
        <v>24</v>
      </c>
      <c r="M5928" s="33">
        <v>1</v>
      </c>
      <c r="N5928" s="27">
        <v>486</v>
      </c>
    </row>
    <row r="5929" spans="1:14">
      <c r="A5929" s="26" t="s">
        <v>796</v>
      </c>
      <c r="B5929" s="29"/>
      <c r="C5929" s="33"/>
      <c r="D5929" s="33"/>
      <c r="E5929" s="33"/>
      <c r="F5929" s="33"/>
      <c r="G5929" s="33"/>
      <c r="H5929" s="33"/>
      <c r="I5929" s="33"/>
      <c r="J5929" s="33"/>
      <c r="K5929" s="33"/>
      <c r="L5929" s="33"/>
      <c r="M5929" s="33">
        <v>2</v>
      </c>
      <c r="N5929" s="27">
        <v>2</v>
      </c>
    </row>
    <row r="5930" spans="1:14">
      <c r="A5930" s="26" t="s">
        <v>428</v>
      </c>
      <c r="B5930" s="29"/>
      <c r="C5930" s="33"/>
      <c r="D5930" s="33"/>
      <c r="E5930" s="33"/>
      <c r="F5930" s="33"/>
      <c r="G5930" s="33"/>
      <c r="H5930" s="33"/>
      <c r="I5930" s="33"/>
      <c r="J5930" s="33"/>
      <c r="K5930" s="33"/>
      <c r="L5930" s="33"/>
      <c r="M5930" s="33">
        <v>3</v>
      </c>
      <c r="N5930" s="27">
        <v>3</v>
      </c>
    </row>
    <row r="5931" spans="1:14">
      <c r="A5931" s="26" t="s">
        <v>8319</v>
      </c>
      <c r="B5931" s="29"/>
      <c r="C5931" s="33"/>
      <c r="D5931" s="33"/>
      <c r="E5931" s="33"/>
      <c r="F5931" s="33"/>
      <c r="G5931" s="33"/>
      <c r="H5931" s="33"/>
      <c r="I5931" s="33">
        <v>1</v>
      </c>
      <c r="J5931" s="33">
        <v>7</v>
      </c>
      <c r="K5931" s="33">
        <v>4</v>
      </c>
      <c r="L5931" s="33">
        <v>1</v>
      </c>
      <c r="M5931" s="33"/>
      <c r="N5931" s="27">
        <v>13</v>
      </c>
    </row>
    <row r="5932" spans="1:14">
      <c r="A5932" s="26" t="s">
        <v>8038</v>
      </c>
      <c r="B5932" s="29"/>
      <c r="C5932" s="33"/>
      <c r="D5932" s="33"/>
      <c r="E5932" s="33"/>
      <c r="F5932" s="33">
        <v>100</v>
      </c>
      <c r="G5932" s="33"/>
      <c r="H5932" s="33"/>
      <c r="I5932" s="33"/>
      <c r="J5932" s="33">
        <v>1</v>
      </c>
      <c r="K5932" s="33">
        <v>2</v>
      </c>
      <c r="L5932" s="33"/>
      <c r="M5932" s="33"/>
      <c r="N5932" s="27">
        <v>103</v>
      </c>
    </row>
    <row r="5933" spans="1:14">
      <c r="A5933" s="26" t="s">
        <v>12767</v>
      </c>
      <c r="B5933" s="29"/>
      <c r="C5933" s="33"/>
      <c r="D5933" s="33"/>
      <c r="E5933" s="33"/>
      <c r="F5933" s="33"/>
      <c r="G5933" s="33"/>
      <c r="H5933" s="33"/>
      <c r="I5933" s="33"/>
      <c r="J5933" s="33"/>
      <c r="K5933" s="33"/>
      <c r="L5933" s="33">
        <v>19</v>
      </c>
      <c r="M5933" s="33"/>
      <c r="N5933" s="27">
        <v>19</v>
      </c>
    </row>
    <row r="5934" spans="1:14">
      <c r="A5934" s="26" t="s">
        <v>3335</v>
      </c>
      <c r="B5934" s="29"/>
      <c r="C5934" s="33"/>
      <c r="D5934" s="33"/>
      <c r="E5934" s="33"/>
      <c r="F5934" s="33"/>
      <c r="G5934" s="33"/>
      <c r="H5934" s="33"/>
      <c r="I5934" s="33"/>
      <c r="J5934" s="33"/>
      <c r="K5934" s="33"/>
      <c r="L5934" s="33"/>
      <c r="M5934" s="33">
        <v>25</v>
      </c>
      <c r="N5934" s="27">
        <v>25</v>
      </c>
    </row>
    <row r="5935" spans="1:14">
      <c r="A5935" s="26" t="s">
        <v>10130</v>
      </c>
      <c r="B5935" s="29"/>
      <c r="C5935" s="33"/>
      <c r="D5935" s="33"/>
      <c r="E5935" s="33"/>
      <c r="F5935" s="33"/>
      <c r="G5935" s="33"/>
      <c r="H5935" s="33"/>
      <c r="I5935" s="33"/>
      <c r="J5935" s="33">
        <v>7</v>
      </c>
      <c r="K5935" s="33">
        <v>45</v>
      </c>
      <c r="L5935" s="33">
        <v>37</v>
      </c>
      <c r="M5935" s="33">
        <v>41</v>
      </c>
      <c r="N5935" s="27">
        <v>130</v>
      </c>
    </row>
    <row r="5936" spans="1:14">
      <c r="A5936" s="26" t="s">
        <v>7357</v>
      </c>
      <c r="B5936" s="29"/>
      <c r="C5936" s="33"/>
      <c r="D5936" s="33"/>
      <c r="E5936" s="33"/>
      <c r="F5936" s="33"/>
      <c r="G5936" s="33">
        <v>112</v>
      </c>
      <c r="H5936" s="33">
        <v>84</v>
      </c>
      <c r="I5936" s="33">
        <v>39</v>
      </c>
      <c r="J5936" s="33">
        <v>7</v>
      </c>
      <c r="K5936" s="33">
        <v>1</v>
      </c>
      <c r="L5936" s="33"/>
      <c r="M5936" s="33">
        <v>2</v>
      </c>
      <c r="N5936" s="27">
        <v>245</v>
      </c>
    </row>
    <row r="5937" spans="1:14">
      <c r="A5937" s="26" t="s">
        <v>15680</v>
      </c>
      <c r="B5937" s="29"/>
      <c r="C5937" s="33"/>
      <c r="D5937" s="33"/>
      <c r="E5937" s="33"/>
      <c r="F5937" s="33"/>
      <c r="G5937" s="33"/>
      <c r="H5937" s="33"/>
      <c r="I5937" s="33"/>
      <c r="J5937" s="33"/>
      <c r="K5937" s="33"/>
      <c r="L5937" s="33">
        <v>1</v>
      </c>
      <c r="M5937" s="33"/>
      <c r="N5937" s="27">
        <v>1</v>
      </c>
    </row>
    <row r="5938" spans="1:14">
      <c r="A5938" s="26" t="s">
        <v>11870</v>
      </c>
      <c r="B5938" s="29"/>
      <c r="C5938" s="33"/>
      <c r="D5938" s="33"/>
      <c r="E5938" s="33"/>
      <c r="F5938" s="33"/>
      <c r="G5938" s="33"/>
      <c r="H5938" s="33">
        <v>44</v>
      </c>
      <c r="I5938" s="33">
        <v>49</v>
      </c>
      <c r="J5938" s="33">
        <v>93</v>
      </c>
      <c r="K5938" s="33"/>
      <c r="L5938" s="33"/>
      <c r="M5938" s="33"/>
      <c r="N5938" s="27">
        <v>186</v>
      </c>
    </row>
    <row r="5939" spans="1:14">
      <c r="A5939" s="26" t="s">
        <v>9945</v>
      </c>
      <c r="B5939" s="29"/>
      <c r="C5939" s="33"/>
      <c r="D5939" s="33"/>
      <c r="E5939" s="33"/>
      <c r="F5939" s="33"/>
      <c r="G5939" s="33"/>
      <c r="H5939" s="33"/>
      <c r="I5939" s="33"/>
      <c r="J5939" s="33">
        <v>9</v>
      </c>
      <c r="K5939" s="33">
        <v>40</v>
      </c>
      <c r="L5939" s="33">
        <v>112</v>
      </c>
      <c r="M5939" s="33">
        <v>60</v>
      </c>
      <c r="N5939" s="27">
        <v>221</v>
      </c>
    </row>
    <row r="5940" spans="1:14">
      <c r="A5940" s="26" t="s">
        <v>3879</v>
      </c>
      <c r="B5940" s="29"/>
      <c r="C5940" s="33"/>
      <c r="D5940" s="33"/>
      <c r="E5940" s="33"/>
      <c r="F5940" s="33"/>
      <c r="G5940" s="33"/>
      <c r="H5940" s="33"/>
      <c r="I5940" s="33"/>
      <c r="J5940" s="33"/>
      <c r="K5940" s="33"/>
      <c r="L5940" s="33"/>
      <c r="M5940" s="33">
        <v>7</v>
      </c>
      <c r="N5940" s="27">
        <v>7</v>
      </c>
    </row>
    <row r="5941" spans="1:14">
      <c r="A5941" s="26" t="s">
        <v>12214</v>
      </c>
      <c r="B5941" s="29"/>
      <c r="C5941" s="33"/>
      <c r="D5941" s="33"/>
      <c r="E5941" s="33"/>
      <c r="F5941" s="33"/>
      <c r="G5941" s="33"/>
      <c r="H5941" s="33">
        <v>20</v>
      </c>
      <c r="I5941" s="33"/>
      <c r="J5941" s="33"/>
      <c r="K5941" s="33"/>
      <c r="L5941" s="33"/>
      <c r="M5941" s="33"/>
      <c r="N5941" s="27">
        <v>20</v>
      </c>
    </row>
    <row r="5942" spans="1:14">
      <c r="A5942" s="26" t="s">
        <v>12734</v>
      </c>
      <c r="B5942" s="29"/>
      <c r="C5942" s="33"/>
      <c r="D5942" s="33"/>
      <c r="E5942" s="33"/>
      <c r="F5942" s="33"/>
      <c r="G5942" s="33"/>
      <c r="H5942" s="33"/>
      <c r="I5942" s="33"/>
      <c r="J5942" s="33"/>
      <c r="K5942" s="33"/>
      <c r="L5942" s="33">
        <v>20</v>
      </c>
      <c r="M5942" s="33">
        <v>20</v>
      </c>
      <c r="N5942" s="27">
        <v>40</v>
      </c>
    </row>
    <row r="5943" spans="1:14">
      <c r="A5943" s="26" t="s">
        <v>9804</v>
      </c>
      <c r="B5943" s="29"/>
      <c r="C5943" s="33"/>
      <c r="D5943" s="33"/>
      <c r="E5943" s="33"/>
      <c r="F5943" s="33"/>
      <c r="G5943" s="33"/>
      <c r="H5943" s="33"/>
      <c r="I5943" s="33"/>
      <c r="J5943" s="33">
        <v>12</v>
      </c>
      <c r="K5943" s="33">
        <v>65</v>
      </c>
      <c r="L5943" s="33">
        <v>50</v>
      </c>
      <c r="M5943" s="33">
        <v>51</v>
      </c>
      <c r="N5943" s="27">
        <v>178</v>
      </c>
    </row>
    <row r="5944" spans="1:14">
      <c r="A5944" s="26" t="s">
        <v>10622</v>
      </c>
      <c r="B5944" s="29"/>
      <c r="C5944" s="33"/>
      <c r="D5944" s="33"/>
      <c r="E5944" s="33"/>
      <c r="F5944" s="33"/>
      <c r="G5944" s="33"/>
      <c r="H5944" s="33"/>
      <c r="I5944" s="33"/>
      <c r="J5944" s="33">
        <v>3</v>
      </c>
      <c r="K5944" s="33"/>
      <c r="L5944" s="33"/>
      <c r="M5944" s="33"/>
      <c r="N5944" s="27">
        <v>3</v>
      </c>
    </row>
    <row r="5945" spans="1:14">
      <c r="A5945" s="26" t="s">
        <v>9246</v>
      </c>
      <c r="B5945" s="29"/>
      <c r="C5945" s="33"/>
      <c r="D5945" s="33"/>
      <c r="E5945" s="33"/>
      <c r="F5945" s="33"/>
      <c r="G5945" s="33"/>
      <c r="H5945" s="33"/>
      <c r="I5945" s="33"/>
      <c r="J5945" s="33"/>
      <c r="K5945" s="33">
        <v>62</v>
      </c>
      <c r="L5945" s="33">
        <v>39</v>
      </c>
      <c r="M5945" s="33">
        <v>50</v>
      </c>
      <c r="N5945" s="27">
        <v>151</v>
      </c>
    </row>
    <row r="5946" spans="1:14">
      <c r="A5946" s="26" t="s">
        <v>9684</v>
      </c>
      <c r="B5946" s="29"/>
      <c r="C5946" s="33"/>
      <c r="D5946" s="33"/>
      <c r="E5946" s="33"/>
      <c r="F5946" s="33"/>
      <c r="G5946" s="33"/>
      <c r="H5946" s="33"/>
      <c r="I5946" s="33">
        <v>34</v>
      </c>
      <c r="J5946" s="33">
        <v>49</v>
      </c>
      <c r="K5946" s="33">
        <v>10</v>
      </c>
      <c r="L5946" s="33"/>
      <c r="M5946" s="33"/>
      <c r="N5946" s="27">
        <v>93</v>
      </c>
    </row>
    <row r="5947" spans="1:14">
      <c r="A5947" s="26" t="s">
        <v>5401</v>
      </c>
      <c r="B5947" s="29"/>
      <c r="C5947" s="33"/>
      <c r="D5947" s="33"/>
      <c r="E5947" s="33"/>
      <c r="F5947" s="33"/>
      <c r="G5947" s="33"/>
      <c r="H5947" s="33"/>
      <c r="I5947" s="33">
        <v>8</v>
      </c>
      <c r="J5947" s="33">
        <v>10</v>
      </c>
      <c r="K5947" s="33">
        <v>1</v>
      </c>
      <c r="L5947" s="33"/>
      <c r="M5947" s="33">
        <v>9</v>
      </c>
      <c r="N5947" s="27">
        <v>28</v>
      </c>
    </row>
    <row r="5948" spans="1:14">
      <c r="A5948" s="26" t="s">
        <v>16115</v>
      </c>
      <c r="B5948" s="29"/>
      <c r="C5948" s="33"/>
      <c r="D5948" s="33"/>
      <c r="E5948" s="33"/>
      <c r="F5948" s="33"/>
      <c r="G5948" s="33"/>
      <c r="H5948" s="33"/>
      <c r="I5948" s="33"/>
      <c r="J5948" s="33">
        <v>2</v>
      </c>
      <c r="K5948" s="33"/>
      <c r="L5948" s="33"/>
      <c r="M5948" s="33"/>
      <c r="N5948" s="27">
        <v>2</v>
      </c>
    </row>
    <row r="5949" spans="1:14">
      <c r="A5949" s="26" t="s">
        <v>2355</v>
      </c>
      <c r="B5949" s="29"/>
      <c r="C5949" s="33"/>
      <c r="D5949" s="33"/>
      <c r="E5949" s="33"/>
      <c r="F5949" s="33"/>
      <c r="G5949" s="33"/>
      <c r="H5949" s="33"/>
      <c r="I5949" s="33">
        <v>2</v>
      </c>
      <c r="J5949" s="33">
        <v>4</v>
      </c>
      <c r="K5949" s="33"/>
      <c r="L5949" s="33"/>
      <c r="M5949" s="33">
        <v>4</v>
      </c>
      <c r="N5949" s="27">
        <v>10</v>
      </c>
    </row>
    <row r="5950" spans="1:14">
      <c r="A5950" s="26" t="s">
        <v>5748</v>
      </c>
      <c r="B5950" s="29"/>
      <c r="C5950" s="33"/>
      <c r="D5950" s="33"/>
      <c r="E5950" s="33"/>
      <c r="F5950" s="33"/>
      <c r="G5950" s="33"/>
      <c r="H5950" s="33"/>
      <c r="I5950" s="33"/>
      <c r="J5950" s="33"/>
      <c r="K5950" s="33">
        <v>7</v>
      </c>
      <c r="L5950" s="33">
        <v>35</v>
      </c>
      <c r="M5950" s="33">
        <v>16</v>
      </c>
      <c r="N5950" s="27">
        <v>58</v>
      </c>
    </row>
    <row r="5951" spans="1:14">
      <c r="A5951" s="26" t="s">
        <v>7057</v>
      </c>
      <c r="B5951" s="29"/>
      <c r="C5951" s="33"/>
      <c r="D5951" s="33"/>
      <c r="E5951" s="33"/>
      <c r="F5951" s="33"/>
      <c r="G5951" s="33"/>
      <c r="H5951" s="33"/>
      <c r="I5951" s="33">
        <v>3</v>
      </c>
      <c r="J5951" s="33"/>
      <c r="K5951" s="33"/>
      <c r="L5951" s="33"/>
      <c r="M5951" s="33"/>
      <c r="N5951" s="27">
        <v>3</v>
      </c>
    </row>
    <row r="5952" spans="1:14">
      <c r="A5952" s="26" t="s">
        <v>8321</v>
      </c>
      <c r="B5952" s="29"/>
      <c r="C5952" s="33"/>
      <c r="D5952" s="33"/>
      <c r="E5952" s="33"/>
      <c r="F5952" s="33"/>
      <c r="G5952" s="33"/>
      <c r="H5952" s="33"/>
      <c r="I5952" s="33">
        <v>1</v>
      </c>
      <c r="J5952" s="33"/>
      <c r="K5952" s="33"/>
      <c r="L5952" s="33"/>
      <c r="M5952" s="33"/>
      <c r="N5952" s="27">
        <v>1</v>
      </c>
    </row>
    <row r="5953" spans="1:14">
      <c r="A5953" s="26" t="s">
        <v>7320</v>
      </c>
      <c r="B5953" s="29"/>
      <c r="C5953" s="33"/>
      <c r="D5953" s="33"/>
      <c r="E5953" s="33"/>
      <c r="F5953" s="33"/>
      <c r="G5953" s="33">
        <v>171</v>
      </c>
      <c r="H5953" s="33">
        <v>206</v>
      </c>
      <c r="I5953" s="33">
        <v>291</v>
      </c>
      <c r="J5953" s="33">
        <v>246</v>
      </c>
      <c r="K5953" s="33">
        <v>178</v>
      </c>
      <c r="L5953" s="33">
        <v>184</v>
      </c>
      <c r="M5953" s="33">
        <v>193</v>
      </c>
      <c r="N5953" s="27">
        <v>1469</v>
      </c>
    </row>
    <row r="5954" spans="1:14">
      <c r="A5954" s="26" t="s">
        <v>10739</v>
      </c>
      <c r="B5954" s="29"/>
      <c r="C5954" s="33"/>
      <c r="D5954" s="33"/>
      <c r="E5954" s="33"/>
      <c r="F5954" s="33"/>
      <c r="G5954" s="33"/>
      <c r="H5954" s="33"/>
      <c r="I5954" s="33"/>
      <c r="J5954" s="33">
        <v>3</v>
      </c>
      <c r="K5954" s="33">
        <v>1</v>
      </c>
      <c r="L5954" s="33"/>
      <c r="M5954" s="33">
        <v>2</v>
      </c>
      <c r="N5954" s="27">
        <v>6</v>
      </c>
    </row>
    <row r="5955" spans="1:14">
      <c r="A5955" s="26" t="s">
        <v>4970</v>
      </c>
      <c r="B5955" s="29"/>
      <c r="C5955" s="33"/>
      <c r="D5955" s="33"/>
      <c r="E5955" s="33"/>
      <c r="F5955" s="33"/>
      <c r="G5955" s="33"/>
      <c r="H5955" s="33"/>
      <c r="I5955" s="33">
        <v>14</v>
      </c>
      <c r="J5955" s="33">
        <v>7</v>
      </c>
      <c r="K5955" s="33">
        <v>4</v>
      </c>
      <c r="L5955" s="33"/>
      <c r="M5955" s="33"/>
      <c r="N5955" s="27">
        <v>25</v>
      </c>
    </row>
    <row r="5956" spans="1:14">
      <c r="A5956" s="26" t="s">
        <v>15679</v>
      </c>
      <c r="B5956" s="29"/>
      <c r="C5956" s="33"/>
      <c r="D5956" s="33"/>
      <c r="E5956" s="33"/>
      <c r="F5956" s="33"/>
      <c r="G5956" s="33"/>
      <c r="H5956" s="33"/>
      <c r="I5956" s="33"/>
      <c r="J5956" s="33"/>
      <c r="K5956" s="33"/>
      <c r="L5956" s="33">
        <v>1</v>
      </c>
      <c r="M5956" s="33">
        <v>2</v>
      </c>
      <c r="N5956" s="27">
        <v>3</v>
      </c>
    </row>
    <row r="5957" spans="1:14">
      <c r="A5957" s="26" t="s">
        <v>9179</v>
      </c>
      <c r="B5957" s="29"/>
      <c r="C5957" s="33"/>
      <c r="D5957" s="33"/>
      <c r="E5957" s="33"/>
      <c r="F5957" s="33"/>
      <c r="G5957" s="33"/>
      <c r="H5957" s="33"/>
      <c r="I5957" s="33"/>
      <c r="J5957" s="33"/>
      <c r="K5957" s="33">
        <v>123</v>
      </c>
      <c r="L5957" s="33">
        <v>255</v>
      </c>
      <c r="M5957" s="33">
        <v>188</v>
      </c>
      <c r="N5957" s="27">
        <v>566</v>
      </c>
    </row>
    <row r="5958" spans="1:14">
      <c r="A5958" s="26" t="s">
        <v>6453</v>
      </c>
      <c r="B5958" s="29"/>
      <c r="C5958" s="33"/>
      <c r="D5958" s="33"/>
      <c r="E5958" s="33"/>
      <c r="F5958" s="33"/>
      <c r="G5958" s="33"/>
      <c r="H5958" s="33"/>
      <c r="I5958" s="33"/>
      <c r="J5958" s="33"/>
      <c r="K5958" s="33">
        <v>2</v>
      </c>
      <c r="L5958" s="33"/>
      <c r="M5958" s="33"/>
      <c r="N5958" s="27">
        <v>2</v>
      </c>
    </row>
    <row r="5959" spans="1:14">
      <c r="A5959" s="26" t="s">
        <v>8876</v>
      </c>
      <c r="B5959" s="29"/>
      <c r="C5959" s="33"/>
      <c r="D5959" s="33">
        <v>12</v>
      </c>
      <c r="E5959" s="33"/>
      <c r="F5959" s="33">
        <v>31</v>
      </c>
      <c r="G5959" s="33">
        <v>16</v>
      </c>
      <c r="H5959" s="33">
        <v>29</v>
      </c>
      <c r="I5959" s="33">
        <v>6</v>
      </c>
      <c r="J5959" s="33">
        <v>6</v>
      </c>
      <c r="K5959" s="33">
        <v>2</v>
      </c>
      <c r="L5959" s="33"/>
      <c r="M5959" s="33"/>
      <c r="N5959" s="27">
        <v>102</v>
      </c>
    </row>
    <row r="5960" spans="1:14">
      <c r="A5960" s="26" t="s">
        <v>14155</v>
      </c>
      <c r="B5960" s="29"/>
      <c r="C5960" s="33"/>
      <c r="D5960" s="33"/>
      <c r="E5960" s="33"/>
      <c r="F5960" s="33"/>
      <c r="G5960" s="33"/>
      <c r="H5960" s="33"/>
      <c r="I5960" s="33"/>
      <c r="J5960" s="33">
        <v>18</v>
      </c>
      <c r="K5960" s="33">
        <v>23</v>
      </c>
      <c r="L5960" s="33">
        <v>18</v>
      </c>
      <c r="M5960" s="33">
        <v>16</v>
      </c>
      <c r="N5960" s="27">
        <v>75</v>
      </c>
    </row>
    <row r="5961" spans="1:14">
      <c r="A5961" s="26" t="s">
        <v>10926</v>
      </c>
      <c r="B5961" s="29"/>
      <c r="C5961" s="33"/>
      <c r="D5961" s="33"/>
      <c r="E5961" s="33"/>
      <c r="F5961" s="33"/>
      <c r="G5961" s="33"/>
      <c r="H5961" s="33"/>
      <c r="I5961" s="33">
        <v>6</v>
      </c>
      <c r="J5961" s="33">
        <v>34</v>
      </c>
      <c r="K5961" s="33">
        <v>18</v>
      </c>
      <c r="L5961" s="33">
        <v>27</v>
      </c>
      <c r="M5961" s="33">
        <v>29</v>
      </c>
      <c r="N5961" s="27">
        <v>114</v>
      </c>
    </row>
    <row r="5962" spans="1:14">
      <c r="A5962" s="26" t="s">
        <v>1407</v>
      </c>
      <c r="B5962" s="29"/>
      <c r="C5962" s="33"/>
      <c r="D5962" s="33"/>
      <c r="E5962" s="33"/>
      <c r="F5962" s="33"/>
      <c r="G5962" s="33"/>
      <c r="H5962" s="33"/>
      <c r="I5962" s="33"/>
      <c r="J5962" s="33"/>
      <c r="K5962" s="33"/>
      <c r="L5962" s="33"/>
      <c r="M5962" s="33">
        <v>1</v>
      </c>
      <c r="N5962" s="27">
        <v>1</v>
      </c>
    </row>
    <row r="5963" spans="1:14">
      <c r="A5963" s="26" t="s">
        <v>9274</v>
      </c>
      <c r="B5963" s="29"/>
      <c r="C5963" s="33"/>
      <c r="D5963" s="33"/>
      <c r="E5963" s="33">
        <v>104</v>
      </c>
      <c r="F5963" s="33">
        <v>230</v>
      </c>
      <c r="G5963" s="33">
        <v>233</v>
      </c>
      <c r="H5963" s="33">
        <v>25</v>
      </c>
      <c r="I5963" s="33">
        <v>36</v>
      </c>
      <c r="J5963" s="33">
        <v>41</v>
      </c>
      <c r="K5963" s="33">
        <v>140</v>
      </c>
      <c r="L5963" s="33">
        <v>3</v>
      </c>
      <c r="M5963" s="33">
        <v>7</v>
      </c>
      <c r="N5963" s="27">
        <v>819</v>
      </c>
    </row>
    <row r="5964" spans="1:14">
      <c r="A5964" s="26" t="s">
        <v>10561</v>
      </c>
      <c r="B5964" s="29"/>
      <c r="C5964" s="33"/>
      <c r="D5964" s="33"/>
      <c r="E5964" s="33"/>
      <c r="F5964" s="33"/>
      <c r="G5964" s="33"/>
      <c r="H5964" s="33"/>
      <c r="I5964" s="33"/>
      <c r="J5964" s="33">
        <v>4</v>
      </c>
      <c r="K5964" s="33">
        <v>5</v>
      </c>
      <c r="L5964" s="33">
        <v>3</v>
      </c>
      <c r="M5964" s="33"/>
      <c r="N5964" s="27">
        <v>12</v>
      </c>
    </row>
    <row r="5965" spans="1:14">
      <c r="A5965" s="26" t="s">
        <v>15678</v>
      </c>
      <c r="B5965" s="29"/>
      <c r="C5965" s="33"/>
      <c r="D5965" s="33"/>
      <c r="E5965" s="33"/>
      <c r="F5965" s="33"/>
      <c r="G5965" s="33"/>
      <c r="H5965" s="33"/>
      <c r="I5965" s="33"/>
      <c r="J5965" s="33"/>
      <c r="K5965" s="33"/>
      <c r="L5965" s="33">
        <v>1</v>
      </c>
      <c r="M5965" s="33">
        <v>3</v>
      </c>
      <c r="N5965" s="27">
        <v>4</v>
      </c>
    </row>
    <row r="5966" spans="1:14">
      <c r="A5966" s="26" t="s">
        <v>8494</v>
      </c>
      <c r="B5966" s="29"/>
      <c r="C5966" s="33">
        <v>6</v>
      </c>
      <c r="D5966" s="33"/>
      <c r="E5966" s="33"/>
      <c r="F5966" s="33">
        <v>12</v>
      </c>
      <c r="G5966" s="33">
        <v>18</v>
      </c>
      <c r="H5966" s="33">
        <v>13</v>
      </c>
      <c r="I5966" s="33"/>
      <c r="J5966" s="33"/>
      <c r="K5966" s="33"/>
      <c r="L5966" s="33"/>
      <c r="M5966" s="33"/>
      <c r="N5966" s="27">
        <v>49</v>
      </c>
    </row>
    <row r="5967" spans="1:14">
      <c r="A5967" s="26" t="s">
        <v>4388</v>
      </c>
      <c r="B5967" s="29"/>
      <c r="C5967" s="33"/>
      <c r="D5967" s="33"/>
      <c r="E5967" s="33"/>
      <c r="F5967" s="33"/>
      <c r="G5967" s="33"/>
      <c r="H5967" s="33"/>
      <c r="I5967" s="33"/>
      <c r="J5967" s="33"/>
      <c r="K5967" s="33">
        <v>14</v>
      </c>
      <c r="L5967" s="33">
        <v>2</v>
      </c>
      <c r="M5967" s="33">
        <v>34</v>
      </c>
      <c r="N5967" s="27">
        <v>50</v>
      </c>
    </row>
    <row r="5968" spans="1:14">
      <c r="A5968" s="26" t="s">
        <v>1780</v>
      </c>
      <c r="B5968" s="29"/>
      <c r="C5968" s="33"/>
      <c r="D5968" s="33"/>
      <c r="E5968" s="33"/>
      <c r="F5968" s="33"/>
      <c r="G5968" s="33"/>
      <c r="H5968" s="33"/>
      <c r="I5968" s="33"/>
      <c r="J5968" s="33"/>
      <c r="K5968" s="33">
        <v>1</v>
      </c>
      <c r="L5968" s="33"/>
      <c r="M5968" s="33"/>
      <c r="N5968" s="27">
        <v>1</v>
      </c>
    </row>
    <row r="5969" spans="1:14">
      <c r="A5969" s="26" t="s">
        <v>12425</v>
      </c>
      <c r="B5969" s="29"/>
      <c r="C5969" s="33"/>
      <c r="D5969" s="33"/>
      <c r="E5969" s="33"/>
      <c r="F5969" s="33"/>
      <c r="G5969" s="33"/>
      <c r="H5969" s="33"/>
      <c r="I5969" s="33"/>
      <c r="J5969" s="33"/>
      <c r="K5969" s="33"/>
      <c r="L5969" s="33">
        <v>69</v>
      </c>
      <c r="M5969" s="33">
        <v>35</v>
      </c>
      <c r="N5969" s="27">
        <v>104</v>
      </c>
    </row>
    <row r="5970" spans="1:14">
      <c r="A5970" s="26" t="s">
        <v>1401</v>
      </c>
      <c r="B5970" s="29"/>
      <c r="C5970" s="33"/>
      <c r="D5970" s="33"/>
      <c r="E5970" s="33"/>
      <c r="F5970" s="33"/>
      <c r="G5970" s="33"/>
      <c r="H5970" s="33"/>
      <c r="I5970" s="33"/>
      <c r="J5970" s="33"/>
      <c r="K5970" s="33"/>
      <c r="L5970" s="33"/>
      <c r="M5970" s="33">
        <v>1</v>
      </c>
      <c r="N5970" s="27">
        <v>1</v>
      </c>
    </row>
    <row r="5971" spans="1:14">
      <c r="A5971" s="26" t="s">
        <v>10925</v>
      </c>
      <c r="B5971" s="29"/>
      <c r="C5971" s="33"/>
      <c r="D5971" s="33"/>
      <c r="E5971" s="33"/>
      <c r="F5971" s="33"/>
      <c r="G5971" s="33"/>
      <c r="H5971" s="33"/>
      <c r="I5971" s="33">
        <v>6</v>
      </c>
      <c r="J5971" s="33">
        <v>1</v>
      </c>
      <c r="K5971" s="33"/>
      <c r="L5971" s="33"/>
      <c r="M5971" s="33"/>
      <c r="N5971" s="27">
        <v>7</v>
      </c>
    </row>
    <row r="5972" spans="1:14">
      <c r="A5972" s="26" t="s">
        <v>5320</v>
      </c>
      <c r="B5972" s="29"/>
      <c r="C5972" s="33"/>
      <c r="D5972" s="33"/>
      <c r="E5972" s="33"/>
      <c r="F5972" s="33"/>
      <c r="G5972" s="33"/>
      <c r="H5972" s="33"/>
      <c r="I5972" s="33">
        <v>9</v>
      </c>
      <c r="J5972" s="33">
        <v>3</v>
      </c>
      <c r="K5972" s="33">
        <v>5</v>
      </c>
      <c r="L5972" s="33">
        <v>2</v>
      </c>
      <c r="M5972" s="33">
        <v>3</v>
      </c>
      <c r="N5972" s="27">
        <v>22</v>
      </c>
    </row>
    <row r="5973" spans="1:14">
      <c r="A5973" s="26" t="s">
        <v>6189</v>
      </c>
      <c r="B5973" s="29"/>
      <c r="C5973" s="33"/>
      <c r="D5973" s="33"/>
      <c r="E5973" s="33"/>
      <c r="F5973" s="33"/>
      <c r="G5973" s="33"/>
      <c r="H5973" s="33"/>
      <c r="I5973" s="33"/>
      <c r="J5973" s="33"/>
      <c r="K5973" s="33">
        <v>3</v>
      </c>
      <c r="L5973" s="33"/>
      <c r="M5973" s="33"/>
      <c r="N5973" s="27">
        <v>3</v>
      </c>
    </row>
    <row r="5974" spans="1:14">
      <c r="A5974" s="26" t="s">
        <v>10705</v>
      </c>
      <c r="B5974" s="29"/>
      <c r="C5974" s="33"/>
      <c r="D5974" s="33"/>
      <c r="E5974" s="33"/>
      <c r="F5974" s="33"/>
      <c r="G5974" s="33"/>
      <c r="H5974" s="33"/>
      <c r="I5974" s="33"/>
      <c r="J5974" s="33">
        <v>3</v>
      </c>
      <c r="K5974" s="33"/>
      <c r="L5974" s="33"/>
      <c r="M5974" s="33"/>
      <c r="N5974" s="27">
        <v>3</v>
      </c>
    </row>
    <row r="5975" spans="1:14">
      <c r="A5975" s="26" t="s">
        <v>16072</v>
      </c>
      <c r="B5975" s="29"/>
      <c r="C5975" s="33"/>
      <c r="D5975" s="33"/>
      <c r="E5975" s="33"/>
      <c r="F5975" s="33"/>
      <c r="G5975" s="33"/>
      <c r="H5975" s="33"/>
      <c r="I5975" s="33"/>
      <c r="J5975" s="33">
        <v>2</v>
      </c>
      <c r="K5975" s="33"/>
      <c r="L5975" s="33"/>
      <c r="M5975" s="33"/>
      <c r="N5975" s="27">
        <v>2</v>
      </c>
    </row>
    <row r="5976" spans="1:14">
      <c r="A5976" s="26" t="s">
        <v>8322</v>
      </c>
      <c r="B5976" s="29"/>
      <c r="C5976" s="33"/>
      <c r="D5976" s="33"/>
      <c r="E5976" s="33"/>
      <c r="F5976" s="33"/>
      <c r="G5976" s="33"/>
      <c r="H5976" s="33"/>
      <c r="I5976" s="33">
        <v>1</v>
      </c>
      <c r="J5976" s="33"/>
      <c r="K5976" s="33"/>
      <c r="L5976" s="33"/>
      <c r="M5976" s="33"/>
      <c r="N5976" s="27">
        <v>1</v>
      </c>
    </row>
    <row r="5977" spans="1:14">
      <c r="A5977" s="26" t="s">
        <v>11293</v>
      </c>
      <c r="B5977" s="29"/>
      <c r="C5977" s="33"/>
      <c r="D5977" s="33"/>
      <c r="E5977" s="33"/>
      <c r="F5977" s="33">
        <v>18</v>
      </c>
      <c r="G5977" s="33"/>
      <c r="H5977" s="33"/>
      <c r="I5977" s="33">
        <v>1</v>
      </c>
      <c r="J5977" s="33">
        <v>4</v>
      </c>
      <c r="K5977" s="33"/>
      <c r="L5977" s="33"/>
      <c r="M5977" s="33"/>
      <c r="N5977" s="27">
        <v>23</v>
      </c>
    </row>
    <row r="5978" spans="1:14">
      <c r="A5978" s="26" t="s">
        <v>13218</v>
      </c>
      <c r="B5978" s="29"/>
      <c r="C5978" s="33"/>
      <c r="D5978" s="33"/>
      <c r="E5978" s="33"/>
      <c r="F5978" s="33"/>
      <c r="G5978" s="33"/>
      <c r="H5978" s="33"/>
      <c r="I5978" s="33"/>
      <c r="J5978" s="33"/>
      <c r="K5978" s="33"/>
      <c r="L5978" s="33">
        <v>7</v>
      </c>
      <c r="M5978" s="33"/>
      <c r="N5978" s="27">
        <v>7</v>
      </c>
    </row>
    <row r="5979" spans="1:14">
      <c r="A5979" s="26" t="s">
        <v>16550</v>
      </c>
      <c r="B5979" s="29"/>
      <c r="C5979" s="33"/>
      <c r="D5979" s="33"/>
      <c r="E5979" s="33"/>
      <c r="F5979" s="33"/>
      <c r="G5979" s="33"/>
      <c r="H5979" s="33"/>
      <c r="I5979" s="33"/>
      <c r="J5979" s="33">
        <v>1</v>
      </c>
      <c r="K5979" s="33"/>
      <c r="L5979" s="33"/>
      <c r="M5979" s="33"/>
      <c r="N5979" s="27">
        <v>1</v>
      </c>
    </row>
    <row r="5980" spans="1:14">
      <c r="A5980" s="26" t="s">
        <v>3932</v>
      </c>
      <c r="B5980" s="29"/>
      <c r="C5980" s="33"/>
      <c r="D5980" s="33"/>
      <c r="E5980" s="33"/>
      <c r="F5980" s="33"/>
      <c r="G5980" s="33"/>
      <c r="H5980" s="33"/>
      <c r="I5980" s="33"/>
      <c r="J5980" s="33"/>
      <c r="K5980" s="33"/>
      <c r="L5980" s="33"/>
      <c r="M5980" s="33">
        <v>6</v>
      </c>
      <c r="N5980" s="27">
        <v>6</v>
      </c>
    </row>
    <row r="5981" spans="1:14">
      <c r="A5981" s="26" t="s">
        <v>15236</v>
      </c>
      <c r="B5981" s="29"/>
      <c r="C5981" s="33"/>
      <c r="D5981" s="33"/>
      <c r="E5981" s="33"/>
      <c r="F5981" s="33"/>
      <c r="G5981" s="33"/>
      <c r="H5981" s="33"/>
      <c r="I5981" s="33"/>
      <c r="J5981" s="33"/>
      <c r="K5981" s="33"/>
      <c r="L5981" s="33">
        <v>2</v>
      </c>
      <c r="M5981" s="33"/>
      <c r="N5981" s="27">
        <v>2</v>
      </c>
    </row>
    <row r="5982" spans="1:14">
      <c r="A5982" s="26" t="s">
        <v>14233</v>
      </c>
      <c r="B5982" s="29"/>
      <c r="C5982" s="33"/>
      <c r="D5982" s="33"/>
      <c r="E5982" s="33"/>
      <c r="F5982" s="33"/>
      <c r="G5982" s="33"/>
      <c r="H5982" s="33"/>
      <c r="I5982" s="33"/>
      <c r="J5982" s="33">
        <v>15</v>
      </c>
      <c r="K5982" s="33">
        <v>39</v>
      </c>
      <c r="L5982" s="33">
        <v>30</v>
      </c>
      <c r="M5982" s="33">
        <v>13</v>
      </c>
      <c r="N5982" s="27">
        <v>97</v>
      </c>
    </row>
    <row r="5983" spans="1:14">
      <c r="A5983" s="26" t="s">
        <v>12236</v>
      </c>
      <c r="B5983" s="29"/>
      <c r="C5983" s="33"/>
      <c r="D5983" s="33"/>
      <c r="E5983" s="33"/>
      <c r="F5983" s="33"/>
      <c r="G5983" s="33"/>
      <c r="H5983" s="33">
        <v>19</v>
      </c>
      <c r="I5983" s="33">
        <v>3</v>
      </c>
      <c r="J5983" s="33"/>
      <c r="K5983" s="33"/>
      <c r="L5983" s="33"/>
      <c r="M5983" s="33"/>
      <c r="N5983" s="27">
        <v>22</v>
      </c>
    </row>
    <row r="5984" spans="1:14">
      <c r="A5984" s="26" t="s">
        <v>1400</v>
      </c>
      <c r="B5984" s="29"/>
      <c r="C5984" s="33"/>
      <c r="D5984" s="33"/>
      <c r="E5984" s="33"/>
      <c r="F5984" s="33"/>
      <c r="G5984" s="33"/>
      <c r="H5984" s="33"/>
      <c r="I5984" s="33"/>
      <c r="J5984" s="33"/>
      <c r="K5984" s="33"/>
      <c r="L5984" s="33"/>
      <c r="M5984" s="33">
        <v>1</v>
      </c>
      <c r="N5984" s="27">
        <v>1</v>
      </c>
    </row>
    <row r="5985" spans="1:14">
      <c r="A5985" s="26" t="s">
        <v>14366</v>
      </c>
      <c r="B5985" s="29"/>
      <c r="C5985" s="33"/>
      <c r="D5985" s="33">
        <v>1</v>
      </c>
      <c r="E5985" s="33"/>
      <c r="F5985" s="33"/>
      <c r="G5985" s="33"/>
      <c r="H5985" s="33"/>
      <c r="I5985" s="33"/>
      <c r="J5985" s="33"/>
      <c r="K5985" s="33"/>
      <c r="L5985" s="33"/>
      <c r="M5985" s="33"/>
      <c r="N5985" s="27">
        <v>1</v>
      </c>
    </row>
    <row r="5986" spans="1:14">
      <c r="A5986" s="26" t="s">
        <v>15676</v>
      </c>
      <c r="B5986" s="29"/>
      <c r="C5986" s="33"/>
      <c r="D5986" s="33"/>
      <c r="E5986" s="33"/>
      <c r="F5986" s="33"/>
      <c r="G5986" s="33"/>
      <c r="H5986" s="33"/>
      <c r="I5986" s="33"/>
      <c r="J5986" s="33"/>
      <c r="K5986" s="33"/>
      <c r="L5986" s="33">
        <v>1</v>
      </c>
      <c r="M5986" s="33"/>
      <c r="N5986" s="27">
        <v>1</v>
      </c>
    </row>
    <row r="5987" spans="1:14">
      <c r="A5987" s="26" t="s">
        <v>14920</v>
      </c>
      <c r="B5987" s="29"/>
      <c r="C5987" s="33"/>
      <c r="D5987" s="33"/>
      <c r="E5987" s="33"/>
      <c r="F5987" s="33"/>
      <c r="G5987" s="33"/>
      <c r="H5987" s="33"/>
      <c r="I5987" s="33"/>
      <c r="J5987" s="33"/>
      <c r="K5987" s="33"/>
      <c r="L5987" s="33">
        <v>3</v>
      </c>
      <c r="M5987" s="33"/>
      <c r="N5987" s="27">
        <v>3</v>
      </c>
    </row>
    <row r="5988" spans="1:14">
      <c r="A5988" s="26" t="s">
        <v>15674</v>
      </c>
      <c r="B5988" s="29"/>
      <c r="C5988" s="33"/>
      <c r="D5988" s="33"/>
      <c r="E5988" s="33"/>
      <c r="F5988" s="33"/>
      <c r="G5988" s="33"/>
      <c r="H5988" s="33"/>
      <c r="I5988" s="33"/>
      <c r="J5988" s="33"/>
      <c r="K5988" s="33"/>
      <c r="L5988" s="33">
        <v>1</v>
      </c>
      <c r="M5988" s="33">
        <v>1</v>
      </c>
      <c r="N5988" s="27">
        <v>2</v>
      </c>
    </row>
    <row r="5989" spans="1:14">
      <c r="A5989" s="26" t="s">
        <v>14075</v>
      </c>
      <c r="B5989" s="29"/>
      <c r="C5989" s="33"/>
      <c r="D5989" s="33"/>
      <c r="E5989" s="33"/>
      <c r="F5989" s="33"/>
      <c r="G5989" s="33"/>
      <c r="H5989" s="33"/>
      <c r="I5989" s="33"/>
      <c r="J5989" s="33">
        <v>22</v>
      </c>
      <c r="K5989" s="33"/>
      <c r="L5989" s="33"/>
      <c r="M5989" s="33"/>
      <c r="N5989" s="27">
        <v>22</v>
      </c>
    </row>
    <row r="5990" spans="1:14">
      <c r="A5990" s="26" t="s">
        <v>14135</v>
      </c>
      <c r="B5990" s="29"/>
      <c r="C5990" s="33"/>
      <c r="D5990" s="33"/>
      <c r="E5990" s="33"/>
      <c r="F5990" s="33"/>
      <c r="G5990" s="33"/>
      <c r="H5990" s="33"/>
      <c r="I5990" s="33"/>
      <c r="J5990" s="33">
        <v>19</v>
      </c>
      <c r="K5990" s="33">
        <v>22</v>
      </c>
      <c r="L5990" s="33"/>
      <c r="M5990" s="33"/>
      <c r="N5990" s="27">
        <v>41</v>
      </c>
    </row>
    <row r="5991" spans="1:14">
      <c r="A5991" s="26" t="s">
        <v>1781</v>
      </c>
      <c r="B5991" s="29"/>
      <c r="C5991" s="33"/>
      <c r="D5991" s="33"/>
      <c r="E5991" s="33"/>
      <c r="F5991" s="33"/>
      <c r="G5991" s="33"/>
      <c r="H5991" s="33"/>
      <c r="I5991" s="33"/>
      <c r="J5991" s="33"/>
      <c r="K5991" s="33">
        <v>1</v>
      </c>
      <c r="L5991" s="33">
        <v>6</v>
      </c>
      <c r="M5991" s="33"/>
      <c r="N5991" s="27">
        <v>7</v>
      </c>
    </row>
    <row r="5992" spans="1:14">
      <c r="A5992" s="26" t="s">
        <v>3596</v>
      </c>
      <c r="B5992" s="29"/>
      <c r="C5992" s="33"/>
      <c r="D5992" s="33"/>
      <c r="E5992" s="33"/>
      <c r="F5992" s="33"/>
      <c r="G5992" s="33"/>
      <c r="H5992" s="33"/>
      <c r="I5992" s="33"/>
      <c r="J5992" s="33"/>
      <c r="K5992" s="33"/>
      <c r="L5992" s="33"/>
      <c r="M5992" s="33">
        <v>12</v>
      </c>
      <c r="N5992" s="27">
        <v>12</v>
      </c>
    </row>
    <row r="5993" spans="1:14">
      <c r="A5993" s="26" t="s">
        <v>16256</v>
      </c>
      <c r="B5993" s="29"/>
      <c r="C5993" s="33"/>
      <c r="D5993" s="33"/>
      <c r="E5993" s="33"/>
      <c r="F5993" s="33"/>
      <c r="G5993" s="33"/>
      <c r="H5993" s="33"/>
      <c r="I5993" s="33"/>
      <c r="J5993" s="33">
        <v>1</v>
      </c>
      <c r="K5993" s="33"/>
      <c r="L5993" s="33"/>
      <c r="M5993" s="33"/>
      <c r="N5993" s="27">
        <v>1</v>
      </c>
    </row>
    <row r="5994" spans="1:14">
      <c r="A5994" s="26" t="s">
        <v>11850</v>
      </c>
      <c r="B5994" s="29"/>
      <c r="C5994" s="33"/>
      <c r="D5994" s="33"/>
      <c r="E5994" s="33"/>
      <c r="F5994" s="33"/>
      <c r="G5994" s="33"/>
      <c r="H5994" s="33">
        <v>48</v>
      </c>
      <c r="I5994" s="33">
        <v>216</v>
      </c>
      <c r="J5994" s="33">
        <v>265</v>
      </c>
      <c r="K5994" s="33">
        <v>88</v>
      </c>
      <c r="L5994" s="33">
        <v>43</v>
      </c>
      <c r="M5994" s="33">
        <v>71</v>
      </c>
      <c r="N5994" s="27">
        <v>731</v>
      </c>
    </row>
    <row r="5995" spans="1:14">
      <c r="A5995" s="26" t="s">
        <v>8291</v>
      </c>
      <c r="B5995" s="29"/>
      <c r="C5995" s="33"/>
      <c r="D5995" s="33"/>
      <c r="E5995" s="33"/>
      <c r="F5995" s="33"/>
      <c r="G5995" s="33"/>
      <c r="H5995" s="33"/>
      <c r="I5995" s="33">
        <v>1</v>
      </c>
      <c r="J5995" s="33"/>
      <c r="K5995" s="33"/>
      <c r="L5995" s="33"/>
      <c r="M5995" s="33"/>
      <c r="N5995" s="27">
        <v>1</v>
      </c>
    </row>
    <row r="5996" spans="1:14">
      <c r="A5996" s="26" t="s">
        <v>16136</v>
      </c>
      <c r="B5996" s="29"/>
      <c r="C5996" s="33"/>
      <c r="D5996" s="33"/>
      <c r="E5996" s="33"/>
      <c r="F5996" s="33"/>
      <c r="G5996" s="33"/>
      <c r="H5996" s="33"/>
      <c r="I5996" s="33"/>
      <c r="J5996" s="33">
        <v>2</v>
      </c>
      <c r="K5996" s="33"/>
      <c r="L5996" s="33"/>
      <c r="M5996" s="33"/>
      <c r="N5996" s="27">
        <v>2</v>
      </c>
    </row>
    <row r="5997" spans="1:14">
      <c r="A5997" s="26" t="s">
        <v>14499</v>
      </c>
      <c r="B5997" s="29"/>
      <c r="C5997" s="33"/>
      <c r="D5997" s="33"/>
      <c r="E5997" s="33"/>
      <c r="F5997" s="33"/>
      <c r="G5997" s="33"/>
      <c r="H5997" s="33"/>
      <c r="I5997" s="33"/>
      <c r="J5997" s="33"/>
      <c r="K5997" s="33"/>
      <c r="L5997" s="33">
        <v>5</v>
      </c>
      <c r="M5997" s="33"/>
      <c r="N5997" s="27">
        <v>5</v>
      </c>
    </row>
    <row r="5998" spans="1:14">
      <c r="A5998" s="26" t="s">
        <v>11884</v>
      </c>
      <c r="B5998" s="29"/>
      <c r="C5998" s="33"/>
      <c r="D5998" s="33"/>
      <c r="E5998" s="33"/>
      <c r="F5998" s="33"/>
      <c r="G5998" s="33"/>
      <c r="H5998" s="33">
        <v>41</v>
      </c>
      <c r="I5998" s="33">
        <v>6</v>
      </c>
      <c r="J5998" s="33"/>
      <c r="K5998" s="33"/>
      <c r="L5998" s="33"/>
      <c r="M5998" s="33"/>
      <c r="N5998" s="27">
        <v>47</v>
      </c>
    </row>
    <row r="5999" spans="1:14">
      <c r="A5999" s="26" t="s">
        <v>1782</v>
      </c>
      <c r="B5999" s="29"/>
      <c r="C5999" s="33"/>
      <c r="D5999" s="33"/>
      <c r="E5999" s="33"/>
      <c r="F5999" s="33"/>
      <c r="G5999" s="33"/>
      <c r="H5999" s="33"/>
      <c r="I5999" s="33"/>
      <c r="J5999" s="33"/>
      <c r="K5999" s="33">
        <v>1</v>
      </c>
      <c r="L5999" s="33"/>
      <c r="M5999" s="33"/>
      <c r="N5999" s="27">
        <v>1</v>
      </c>
    </row>
    <row r="6000" spans="1:14">
      <c r="A6000" s="26" t="s">
        <v>16832</v>
      </c>
      <c r="B6000" s="29"/>
      <c r="C6000" s="33"/>
      <c r="D6000" s="33"/>
      <c r="E6000" s="33"/>
      <c r="F6000" s="33"/>
      <c r="G6000" s="33"/>
      <c r="H6000" s="33"/>
      <c r="I6000" s="33"/>
      <c r="J6000" s="33">
        <v>1</v>
      </c>
      <c r="K6000" s="33"/>
      <c r="L6000" s="33"/>
      <c r="M6000" s="33"/>
      <c r="N6000" s="27">
        <v>1</v>
      </c>
    </row>
    <row r="6001" spans="1:14">
      <c r="A6001" s="26" t="s">
        <v>836</v>
      </c>
      <c r="B6001" s="29"/>
      <c r="C6001" s="33"/>
      <c r="D6001" s="33"/>
      <c r="E6001" s="33"/>
      <c r="F6001" s="33"/>
      <c r="G6001" s="33"/>
      <c r="H6001" s="33"/>
      <c r="I6001" s="33"/>
      <c r="J6001" s="33"/>
      <c r="K6001" s="33"/>
      <c r="L6001" s="33"/>
      <c r="M6001" s="33">
        <v>2</v>
      </c>
      <c r="N6001" s="27">
        <v>2</v>
      </c>
    </row>
    <row r="6002" spans="1:14">
      <c r="A6002" s="26" t="s">
        <v>5093</v>
      </c>
      <c r="B6002" s="29"/>
      <c r="C6002" s="33"/>
      <c r="D6002" s="33"/>
      <c r="E6002" s="33"/>
      <c r="F6002" s="33"/>
      <c r="G6002" s="33"/>
      <c r="H6002" s="33"/>
      <c r="I6002" s="33">
        <v>12</v>
      </c>
      <c r="J6002" s="33">
        <v>1</v>
      </c>
      <c r="K6002" s="33"/>
      <c r="L6002" s="33"/>
      <c r="M6002" s="33"/>
      <c r="N6002" s="27">
        <v>13</v>
      </c>
    </row>
    <row r="6003" spans="1:14">
      <c r="A6003" s="26" t="s">
        <v>16471</v>
      </c>
      <c r="B6003" s="29"/>
      <c r="C6003" s="33"/>
      <c r="D6003" s="33"/>
      <c r="E6003" s="33"/>
      <c r="F6003" s="33"/>
      <c r="G6003" s="33"/>
      <c r="H6003" s="33"/>
      <c r="I6003" s="33"/>
      <c r="J6003" s="33">
        <v>1</v>
      </c>
      <c r="K6003" s="33"/>
      <c r="L6003" s="33"/>
      <c r="M6003" s="33"/>
      <c r="N6003" s="27">
        <v>1</v>
      </c>
    </row>
    <row r="6004" spans="1:14">
      <c r="A6004" s="26" t="s">
        <v>8766</v>
      </c>
      <c r="B6004" s="29"/>
      <c r="C6004" s="33"/>
      <c r="D6004" s="33">
        <v>44</v>
      </c>
      <c r="E6004" s="33">
        <v>29</v>
      </c>
      <c r="F6004" s="33">
        <v>23</v>
      </c>
      <c r="G6004" s="33">
        <v>37</v>
      </c>
      <c r="H6004" s="33">
        <v>20</v>
      </c>
      <c r="I6004" s="33">
        <v>18</v>
      </c>
      <c r="J6004" s="33">
        <v>24</v>
      </c>
      <c r="K6004" s="33">
        <v>13</v>
      </c>
      <c r="L6004" s="33">
        <v>179</v>
      </c>
      <c r="M6004" s="33">
        <v>331</v>
      </c>
      <c r="N6004" s="27">
        <v>718</v>
      </c>
    </row>
    <row r="6005" spans="1:14">
      <c r="A6005" s="26" t="s">
        <v>11455</v>
      </c>
      <c r="B6005" s="29"/>
      <c r="C6005" s="33"/>
      <c r="D6005" s="33"/>
      <c r="E6005" s="33"/>
      <c r="F6005" s="33"/>
      <c r="G6005" s="33">
        <v>34</v>
      </c>
      <c r="H6005" s="33"/>
      <c r="I6005" s="33">
        <v>12</v>
      </c>
      <c r="J6005" s="33">
        <v>2</v>
      </c>
      <c r="K6005" s="33">
        <v>11</v>
      </c>
      <c r="L6005" s="33">
        <v>7</v>
      </c>
      <c r="M6005" s="33">
        <v>6</v>
      </c>
      <c r="N6005" s="27">
        <v>72</v>
      </c>
    </row>
    <row r="6006" spans="1:14">
      <c r="A6006" s="26" t="s">
        <v>14596</v>
      </c>
      <c r="B6006" s="29"/>
      <c r="C6006" s="33"/>
      <c r="D6006" s="33"/>
      <c r="E6006" s="33"/>
      <c r="F6006" s="33"/>
      <c r="G6006" s="33"/>
      <c r="H6006" s="33"/>
      <c r="I6006" s="33"/>
      <c r="J6006" s="33"/>
      <c r="K6006" s="33"/>
      <c r="L6006" s="33">
        <v>4</v>
      </c>
      <c r="M6006" s="33">
        <v>10</v>
      </c>
      <c r="N6006" s="27">
        <v>14</v>
      </c>
    </row>
    <row r="6007" spans="1:14">
      <c r="A6007" s="26" t="s">
        <v>12411</v>
      </c>
      <c r="B6007" s="29"/>
      <c r="C6007" s="33"/>
      <c r="D6007" s="33"/>
      <c r="E6007" s="33"/>
      <c r="F6007" s="33"/>
      <c r="G6007" s="33"/>
      <c r="H6007" s="33"/>
      <c r="I6007" s="33"/>
      <c r="J6007" s="33"/>
      <c r="K6007" s="33"/>
      <c r="L6007" s="33">
        <v>79</v>
      </c>
      <c r="M6007" s="33">
        <v>40</v>
      </c>
      <c r="N6007" s="27">
        <v>119</v>
      </c>
    </row>
    <row r="6008" spans="1:14">
      <c r="A6008" s="26" t="s">
        <v>10032</v>
      </c>
      <c r="B6008" s="29"/>
      <c r="C6008" s="33"/>
      <c r="D6008" s="33"/>
      <c r="E6008" s="33"/>
      <c r="F6008" s="33"/>
      <c r="G6008" s="33"/>
      <c r="H6008" s="33"/>
      <c r="I6008" s="33"/>
      <c r="J6008" s="33">
        <v>8</v>
      </c>
      <c r="K6008" s="33"/>
      <c r="L6008" s="33">
        <v>1</v>
      </c>
      <c r="M6008" s="33"/>
      <c r="N6008" s="27">
        <v>9</v>
      </c>
    </row>
    <row r="6009" spans="1:14">
      <c r="A6009" s="26" t="s">
        <v>10494</v>
      </c>
      <c r="B6009" s="29"/>
      <c r="C6009" s="33"/>
      <c r="D6009" s="33"/>
      <c r="E6009" s="33"/>
      <c r="F6009" s="33"/>
      <c r="G6009" s="33"/>
      <c r="H6009" s="33"/>
      <c r="I6009" s="33"/>
      <c r="J6009" s="33">
        <v>4</v>
      </c>
      <c r="K6009" s="33"/>
      <c r="L6009" s="33"/>
      <c r="M6009" s="33"/>
      <c r="N6009" s="27">
        <v>4</v>
      </c>
    </row>
    <row r="6010" spans="1:14">
      <c r="A6010" s="26" t="s">
        <v>8621</v>
      </c>
      <c r="B6010" s="29"/>
      <c r="C6010" s="33">
        <v>2</v>
      </c>
      <c r="D6010" s="33"/>
      <c r="E6010" s="33"/>
      <c r="F6010" s="33"/>
      <c r="G6010" s="33"/>
      <c r="H6010" s="33"/>
      <c r="I6010" s="33"/>
      <c r="J6010" s="33"/>
      <c r="K6010" s="33"/>
      <c r="L6010" s="33"/>
      <c r="M6010" s="33"/>
      <c r="N6010" s="27">
        <v>2</v>
      </c>
    </row>
    <row r="6011" spans="1:14">
      <c r="A6011" s="26" t="s">
        <v>5204</v>
      </c>
      <c r="B6011" s="29"/>
      <c r="C6011" s="33"/>
      <c r="D6011" s="33"/>
      <c r="E6011" s="33"/>
      <c r="F6011" s="33"/>
      <c r="G6011" s="33"/>
      <c r="H6011" s="33"/>
      <c r="I6011" s="33">
        <v>11</v>
      </c>
      <c r="J6011" s="33"/>
      <c r="K6011" s="33"/>
      <c r="L6011" s="33"/>
      <c r="M6011" s="33"/>
      <c r="N6011" s="27">
        <v>11</v>
      </c>
    </row>
    <row r="6012" spans="1:14">
      <c r="A6012" s="26" t="s">
        <v>1783</v>
      </c>
      <c r="B6012" s="29"/>
      <c r="C6012" s="33"/>
      <c r="D6012" s="33"/>
      <c r="E6012" s="33"/>
      <c r="F6012" s="33"/>
      <c r="G6012" s="33"/>
      <c r="H6012" s="33"/>
      <c r="I6012" s="33"/>
      <c r="J6012" s="33"/>
      <c r="K6012" s="33">
        <v>1</v>
      </c>
      <c r="L6012" s="33"/>
      <c r="M6012" s="33"/>
      <c r="N6012" s="27">
        <v>1</v>
      </c>
    </row>
    <row r="6013" spans="1:14">
      <c r="A6013" s="26" t="s">
        <v>11523</v>
      </c>
      <c r="B6013" s="29"/>
      <c r="C6013" s="33"/>
      <c r="D6013" s="33"/>
      <c r="E6013" s="33"/>
      <c r="F6013" s="33"/>
      <c r="G6013" s="33">
        <v>15</v>
      </c>
      <c r="H6013" s="33"/>
      <c r="I6013" s="33"/>
      <c r="J6013" s="33"/>
      <c r="K6013" s="33"/>
      <c r="L6013" s="33"/>
      <c r="M6013" s="33"/>
      <c r="N6013" s="27">
        <v>15</v>
      </c>
    </row>
    <row r="6014" spans="1:14">
      <c r="A6014" s="26" t="s">
        <v>13741</v>
      </c>
      <c r="B6014" s="29"/>
      <c r="C6014" s="33"/>
      <c r="D6014" s="33"/>
      <c r="E6014" s="33"/>
      <c r="F6014" s="33"/>
      <c r="G6014" s="33"/>
      <c r="H6014" s="33"/>
      <c r="I6014" s="33"/>
      <c r="J6014" s="33">
        <v>82</v>
      </c>
      <c r="K6014" s="33">
        <v>9</v>
      </c>
      <c r="L6014" s="33"/>
      <c r="M6014" s="33"/>
      <c r="N6014" s="27">
        <v>91</v>
      </c>
    </row>
    <row r="6015" spans="1:14">
      <c r="A6015" s="26" t="s">
        <v>13885</v>
      </c>
      <c r="B6015" s="29"/>
      <c r="C6015" s="33"/>
      <c r="D6015" s="33"/>
      <c r="E6015" s="33"/>
      <c r="F6015" s="33"/>
      <c r="G6015" s="33"/>
      <c r="H6015" s="33"/>
      <c r="I6015" s="33"/>
      <c r="J6015" s="33">
        <v>40</v>
      </c>
      <c r="K6015" s="33">
        <v>234</v>
      </c>
      <c r="L6015" s="33">
        <v>62</v>
      </c>
      <c r="M6015" s="33">
        <v>22</v>
      </c>
      <c r="N6015" s="27">
        <v>358</v>
      </c>
    </row>
    <row r="6016" spans="1:14">
      <c r="A6016" s="26" t="s">
        <v>8549</v>
      </c>
      <c r="B6016" s="29"/>
      <c r="C6016" s="33">
        <v>3</v>
      </c>
      <c r="D6016" s="33">
        <v>27</v>
      </c>
      <c r="E6016" s="33"/>
      <c r="F6016" s="33"/>
      <c r="G6016" s="33"/>
      <c r="H6016" s="33"/>
      <c r="I6016" s="33"/>
      <c r="J6016" s="33">
        <v>2</v>
      </c>
      <c r="K6016" s="33"/>
      <c r="L6016" s="33"/>
      <c r="M6016" s="33">
        <v>3</v>
      </c>
      <c r="N6016" s="27">
        <v>35</v>
      </c>
    </row>
    <row r="6017" spans="1:14">
      <c r="A6017" s="26" t="s">
        <v>16334</v>
      </c>
      <c r="B6017" s="29"/>
      <c r="C6017" s="33"/>
      <c r="D6017" s="33"/>
      <c r="E6017" s="33"/>
      <c r="F6017" s="33"/>
      <c r="G6017" s="33"/>
      <c r="H6017" s="33"/>
      <c r="I6017" s="33"/>
      <c r="J6017" s="33">
        <v>1</v>
      </c>
      <c r="K6017" s="33"/>
      <c r="L6017" s="33"/>
      <c r="M6017" s="33"/>
      <c r="N6017" s="27">
        <v>1</v>
      </c>
    </row>
    <row r="6018" spans="1:14">
      <c r="A6018" s="26" t="s">
        <v>1413</v>
      </c>
      <c r="B6018" s="29"/>
      <c r="C6018" s="33"/>
      <c r="D6018" s="33"/>
      <c r="E6018" s="33"/>
      <c r="F6018" s="33"/>
      <c r="G6018" s="33"/>
      <c r="H6018" s="33"/>
      <c r="I6018" s="33"/>
      <c r="J6018" s="33"/>
      <c r="K6018" s="33"/>
      <c r="L6018" s="33"/>
      <c r="M6018" s="33">
        <v>1</v>
      </c>
      <c r="N6018" s="27">
        <v>1</v>
      </c>
    </row>
    <row r="6019" spans="1:14">
      <c r="A6019" s="26" t="s">
        <v>9770</v>
      </c>
      <c r="B6019" s="29"/>
      <c r="C6019" s="33"/>
      <c r="D6019" s="33"/>
      <c r="E6019" s="33"/>
      <c r="F6019" s="33"/>
      <c r="G6019" s="33"/>
      <c r="H6019" s="33"/>
      <c r="I6019" s="33"/>
      <c r="J6019" s="33">
        <v>13</v>
      </c>
      <c r="K6019" s="33"/>
      <c r="L6019" s="33"/>
      <c r="M6019" s="33"/>
      <c r="N6019" s="27">
        <v>13</v>
      </c>
    </row>
    <row r="6020" spans="1:14">
      <c r="A6020" s="26" t="s">
        <v>12594</v>
      </c>
      <c r="B6020" s="29"/>
      <c r="C6020" s="33"/>
      <c r="D6020" s="33"/>
      <c r="E6020" s="33"/>
      <c r="F6020" s="33"/>
      <c r="G6020" s="33"/>
      <c r="H6020" s="33"/>
      <c r="I6020" s="33"/>
      <c r="J6020" s="33"/>
      <c r="K6020" s="33"/>
      <c r="L6020" s="33">
        <v>32</v>
      </c>
      <c r="M6020" s="33">
        <v>69</v>
      </c>
      <c r="N6020" s="27">
        <v>101</v>
      </c>
    </row>
    <row r="6021" spans="1:14">
      <c r="A6021" s="26" t="s">
        <v>5634</v>
      </c>
      <c r="B6021" s="29"/>
      <c r="C6021" s="33"/>
      <c r="D6021" s="33"/>
      <c r="E6021" s="33"/>
      <c r="F6021" s="33"/>
      <c r="G6021" s="33"/>
      <c r="H6021" s="33"/>
      <c r="I6021" s="33"/>
      <c r="J6021" s="33"/>
      <c r="K6021" s="33">
        <v>8</v>
      </c>
      <c r="L6021" s="33">
        <v>1</v>
      </c>
      <c r="M6021" s="33"/>
      <c r="N6021" s="27">
        <v>9</v>
      </c>
    </row>
    <row r="6022" spans="1:14">
      <c r="A6022" s="26" t="s">
        <v>12496</v>
      </c>
      <c r="B6022" s="29"/>
      <c r="C6022" s="33"/>
      <c r="D6022" s="33"/>
      <c r="E6022" s="33"/>
      <c r="F6022" s="33"/>
      <c r="G6022" s="33"/>
      <c r="H6022" s="33"/>
      <c r="I6022" s="33"/>
      <c r="J6022" s="33"/>
      <c r="K6022" s="33"/>
      <c r="L6022" s="33">
        <v>48</v>
      </c>
      <c r="M6022" s="33">
        <v>3</v>
      </c>
      <c r="N6022" s="27">
        <v>51</v>
      </c>
    </row>
    <row r="6023" spans="1:14">
      <c r="A6023" s="26" t="s">
        <v>7431</v>
      </c>
      <c r="B6023" s="29"/>
      <c r="C6023" s="33"/>
      <c r="D6023" s="33"/>
      <c r="E6023" s="33"/>
      <c r="F6023" s="33"/>
      <c r="G6023" s="33">
        <v>39</v>
      </c>
      <c r="H6023" s="33">
        <v>77</v>
      </c>
      <c r="I6023" s="33">
        <v>46</v>
      </c>
      <c r="J6023" s="33">
        <v>30</v>
      </c>
      <c r="K6023" s="33">
        <v>7</v>
      </c>
      <c r="L6023" s="33">
        <v>4</v>
      </c>
      <c r="M6023" s="33"/>
      <c r="N6023" s="27">
        <v>203</v>
      </c>
    </row>
    <row r="6024" spans="1:14">
      <c r="A6024" s="26" t="s">
        <v>16640</v>
      </c>
      <c r="B6024" s="29"/>
      <c r="C6024" s="33"/>
      <c r="D6024" s="33"/>
      <c r="E6024" s="33"/>
      <c r="F6024" s="33"/>
      <c r="G6024" s="33"/>
      <c r="H6024" s="33"/>
      <c r="I6024" s="33"/>
      <c r="J6024" s="33">
        <v>1</v>
      </c>
      <c r="K6024" s="33"/>
      <c r="L6024" s="33"/>
      <c r="M6024" s="33"/>
      <c r="N6024" s="27">
        <v>1</v>
      </c>
    </row>
    <row r="6025" spans="1:14">
      <c r="A6025" s="26" t="s">
        <v>5406</v>
      </c>
      <c r="B6025" s="29"/>
      <c r="C6025" s="33"/>
      <c r="D6025" s="33"/>
      <c r="E6025" s="33"/>
      <c r="F6025" s="33"/>
      <c r="G6025" s="33"/>
      <c r="H6025" s="33"/>
      <c r="I6025" s="33">
        <v>8</v>
      </c>
      <c r="J6025" s="33">
        <v>35</v>
      </c>
      <c r="K6025" s="33">
        <v>8</v>
      </c>
      <c r="L6025" s="33"/>
      <c r="M6025" s="33"/>
      <c r="N6025" s="27">
        <v>51</v>
      </c>
    </row>
    <row r="6026" spans="1:14">
      <c r="A6026" s="26" t="s">
        <v>426</v>
      </c>
      <c r="B6026" s="29"/>
      <c r="C6026" s="33"/>
      <c r="D6026" s="33"/>
      <c r="E6026" s="33"/>
      <c r="F6026" s="33"/>
      <c r="G6026" s="33"/>
      <c r="H6026" s="33"/>
      <c r="I6026" s="33"/>
      <c r="J6026" s="33"/>
      <c r="K6026" s="33"/>
      <c r="L6026" s="33"/>
      <c r="M6026" s="33">
        <v>3</v>
      </c>
      <c r="N6026" s="27">
        <v>3</v>
      </c>
    </row>
    <row r="6027" spans="1:14">
      <c r="A6027" s="26" t="s">
        <v>5233</v>
      </c>
      <c r="B6027" s="29"/>
      <c r="C6027" s="33"/>
      <c r="D6027" s="33"/>
      <c r="E6027" s="33"/>
      <c r="F6027" s="33"/>
      <c r="G6027" s="33"/>
      <c r="H6027" s="33"/>
      <c r="I6027" s="33">
        <v>10</v>
      </c>
      <c r="J6027" s="33">
        <v>16</v>
      </c>
      <c r="K6027" s="33">
        <v>14</v>
      </c>
      <c r="L6027" s="33">
        <v>10</v>
      </c>
      <c r="M6027" s="33"/>
      <c r="N6027" s="27">
        <v>50</v>
      </c>
    </row>
    <row r="6028" spans="1:14">
      <c r="A6028" s="26" t="s">
        <v>13923</v>
      </c>
      <c r="B6028" s="29"/>
      <c r="C6028" s="33"/>
      <c r="D6028" s="33"/>
      <c r="E6028" s="33"/>
      <c r="F6028" s="33"/>
      <c r="G6028" s="33"/>
      <c r="H6028" s="33"/>
      <c r="I6028" s="33"/>
      <c r="J6028" s="33">
        <v>35</v>
      </c>
      <c r="K6028" s="33">
        <v>33</v>
      </c>
      <c r="L6028" s="33"/>
      <c r="M6028" s="33"/>
      <c r="N6028" s="27">
        <v>68</v>
      </c>
    </row>
    <row r="6029" spans="1:14">
      <c r="A6029" s="26" t="s">
        <v>10769</v>
      </c>
      <c r="B6029" s="29"/>
      <c r="C6029" s="33"/>
      <c r="D6029" s="33"/>
      <c r="E6029" s="33"/>
      <c r="F6029" s="33"/>
      <c r="G6029" s="33"/>
      <c r="H6029" s="33"/>
      <c r="I6029" s="33">
        <v>7</v>
      </c>
      <c r="J6029" s="33">
        <v>1</v>
      </c>
      <c r="K6029" s="33">
        <v>3</v>
      </c>
      <c r="L6029" s="33">
        <v>1</v>
      </c>
      <c r="M6029" s="33"/>
      <c r="N6029" s="27">
        <v>12</v>
      </c>
    </row>
    <row r="6030" spans="1:14">
      <c r="A6030" s="26" t="s">
        <v>16010</v>
      </c>
      <c r="B6030" s="29"/>
      <c r="C6030" s="33"/>
      <c r="D6030" s="33"/>
      <c r="E6030" s="33"/>
      <c r="F6030" s="33"/>
      <c r="G6030" s="33"/>
      <c r="H6030" s="33"/>
      <c r="I6030" s="33"/>
      <c r="J6030" s="33">
        <v>2</v>
      </c>
      <c r="K6030" s="33"/>
      <c r="L6030" s="33"/>
      <c r="M6030" s="33"/>
      <c r="N6030" s="27">
        <v>2</v>
      </c>
    </row>
    <row r="6031" spans="1:14">
      <c r="A6031" s="26" t="s">
        <v>10013</v>
      </c>
      <c r="B6031" s="29"/>
      <c r="C6031" s="33"/>
      <c r="D6031" s="33"/>
      <c r="E6031" s="33"/>
      <c r="F6031" s="33"/>
      <c r="G6031" s="33"/>
      <c r="H6031" s="33"/>
      <c r="I6031" s="33"/>
      <c r="J6031" s="33">
        <v>8</v>
      </c>
      <c r="K6031" s="33"/>
      <c r="L6031" s="33"/>
      <c r="M6031" s="33"/>
      <c r="N6031" s="27">
        <v>8</v>
      </c>
    </row>
    <row r="6032" spans="1:14">
      <c r="A6032" s="26" t="s">
        <v>1784</v>
      </c>
      <c r="B6032" s="29"/>
      <c r="C6032" s="33"/>
      <c r="D6032" s="33"/>
      <c r="E6032" s="33"/>
      <c r="F6032" s="33"/>
      <c r="G6032" s="33"/>
      <c r="H6032" s="33"/>
      <c r="I6032" s="33"/>
      <c r="J6032" s="33"/>
      <c r="K6032" s="33">
        <v>1</v>
      </c>
      <c r="L6032" s="33"/>
      <c r="M6032" s="33"/>
      <c r="N6032" s="27">
        <v>1</v>
      </c>
    </row>
    <row r="6033" spans="1:14">
      <c r="A6033" s="26" t="s">
        <v>10353</v>
      </c>
      <c r="B6033" s="29"/>
      <c r="C6033" s="33"/>
      <c r="D6033" s="33"/>
      <c r="E6033" s="33"/>
      <c r="F6033" s="33"/>
      <c r="G6033" s="33"/>
      <c r="H6033" s="33"/>
      <c r="I6033" s="33"/>
      <c r="J6033" s="33">
        <v>5</v>
      </c>
      <c r="K6033" s="33">
        <v>1</v>
      </c>
      <c r="L6033" s="33"/>
      <c r="M6033" s="33"/>
      <c r="N6033" s="27">
        <v>6</v>
      </c>
    </row>
    <row r="6034" spans="1:14">
      <c r="A6034" s="26" t="s">
        <v>3269</v>
      </c>
      <c r="B6034" s="29"/>
      <c r="C6034" s="33"/>
      <c r="D6034" s="33"/>
      <c r="E6034" s="33"/>
      <c r="F6034" s="33"/>
      <c r="G6034" s="33"/>
      <c r="H6034" s="33"/>
      <c r="I6034" s="33"/>
      <c r="J6034" s="33"/>
      <c r="K6034" s="33"/>
      <c r="L6034" s="33"/>
      <c r="M6034" s="33">
        <v>32</v>
      </c>
      <c r="N6034" s="27">
        <v>32</v>
      </c>
    </row>
    <row r="6035" spans="1:14">
      <c r="A6035" s="26" t="s">
        <v>11596</v>
      </c>
      <c r="B6035" s="29"/>
      <c r="C6035" s="33"/>
      <c r="D6035" s="33"/>
      <c r="E6035" s="33"/>
      <c r="F6035" s="33"/>
      <c r="G6035" s="33"/>
      <c r="H6035" s="33">
        <v>71</v>
      </c>
      <c r="I6035" s="33">
        <v>54</v>
      </c>
      <c r="J6035" s="33"/>
      <c r="K6035" s="33"/>
      <c r="L6035" s="33"/>
      <c r="M6035" s="33"/>
      <c r="N6035" s="27">
        <v>125</v>
      </c>
    </row>
    <row r="6036" spans="1:14">
      <c r="A6036" s="26" t="s">
        <v>8031</v>
      </c>
      <c r="B6036" s="29"/>
      <c r="C6036" s="33"/>
      <c r="D6036" s="33"/>
      <c r="E6036" s="33"/>
      <c r="F6036" s="33">
        <v>110</v>
      </c>
      <c r="G6036" s="33">
        <v>146</v>
      </c>
      <c r="H6036" s="33">
        <v>136</v>
      </c>
      <c r="I6036" s="33">
        <v>83</v>
      </c>
      <c r="J6036" s="33">
        <v>45</v>
      </c>
      <c r="K6036" s="33">
        <v>26</v>
      </c>
      <c r="L6036" s="33">
        <v>28</v>
      </c>
      <c r="M6036" s="33">
        <v>49</v>
      </c>
      <c r="N6036" s="27">
        <v>623</v>
      </c>
    </row>
    <row r="6037" spans="1:14">
      <c r="A6037" s="26" t="s">
        <v>1785</v>
      </c>
      <c r="B6037" s="29"/>
      <c r="C6037" s="33"/>
      <c r="D6037" s="33"/>
      <c r="E6037" s="33"/>
      <c r="F6037" s="33"/>
      <c r="G6037" s="33"/>
      <c r="H6037" s="33"/>
      <c r="I6037" s="33"/>
      <c r="J6037" s="33"/>
      <c r="K6037" s="33">
        <v>1</v>
      </c>
      <c r="L6037" s="33"/>
      <c r="M6037" s="33"/>
      <c r="N6037" s="27">
        <v>1</v>
      </c>
    </row>
    <row r="6038" spans="1:14">
      <c r="A6038" s="26" t="s">
        <v>3653</v>
      </c>
      <c r="B6038" s="29"/>
      <c r="C6038" s="33"/>
      <c r="D6038" s="33"/>
      <c r="E6038" s="33"/>
      <c r="F6038" s="33"/>
      <c r="G6038" s="33"/>
      <c r="H6038" s="33"/>
      <c r="I6038" s="33"/>
      <c r="J6038" s="33"/>
      <c r="K6038" s="33"/>
      <c r="L6038" s="33"/>
      <c r="M6038" s="33">
        <v>11</v>
      </c>
      <c r="N6038" s="27">
        <v>11</v>
      </c>
    </row>
    <row r="6039" spans="1:14">
      <c r="A6039" s="26" t="s">
        <v>3249</v>
      </c>
      <c r="B6039" s="29"/>
      <c r="C6039" s="33"/>
      <c r="D6039" s="33"/>
      <c r="E6039" s="33"/>
      <c r="F6039" s="33"/>
      <c r="G6039" s="33"/>
      <c r="H6039" s="33"/>
      <c r="I6039" s="33"/>
      <c r="J6039" s="33"/>
      <c r="K6039" s="33"/>
      <c r="L6039" s="33"/>
      <c r="M6039" s="33">
        <v>36</v>
      </c>
      <c r="N6039" s="27">
        <v>36</v>
      </c>
    </row>
    <row r="6040" spans="1:14">
      <c r="A6040" s="26" t="s">
        <v>13723</v>
      </c>
      <c r="B6040" s="29"/>
      <c r="C6040" s="33"/>
      <c r="D6040" s="33"/>
      <c r="E6040" s="33"/>
      <c r="F6040" s="33"/>
      <c r="G6040" s="33"/>
      <c r="H6040" s="33"/>
      <c r="I6040" s="33"/>
      <c r="J6040" s="33">
        <v>94</v>
      </c>
      <c r="K6040" s="33">
        <v>7</v>
      </c>
      <c r="L6040" s="33">
        <v>22</v>
      </c>
      <c r="M6040" s="33"/>
      <c r="N6040" s="27">
        <v>123</v>
      </c>
    </row>
    <row r="6041" spans="1:14">
      <c r="A6041" s="26" t="s">
        <v>13886</v>
      </c>
      <c r="B6041" s="29"/>
      <c r="C6041" s="33"/>
      <c r="D6041" s="33"/>
      <c r="E6041" s="33"/>
      <c r="F6041" s="33"/>
      <c r="G6041" s="33"/>
      <c r="H6041" s="33"/>
      <c r="I6041" s="33"/>
      <c r="J6041" s="33">
        <v>40</v>
      </c>
      <c r="K6041" s="33">
        <v>140</v>
      </c>
      <c r="L6041" s="33">
        <v>22</v>
      </c>
      <c r="M6041" s="33">
        <v>32</v>
      </c>
      <c r="N6041" s="27">
        <v>234</v>
      </c>
    </row>
    <row r="6042" spans="1:14">
      <c r="A6042" s="26" t="s">
        <v>5383</v>
      </c>
      <c r="B6042" s="29"/>
      <c r="C6042" s="33"/>
      <c r="D6042" s="33"/>
      <c r="E6042" s="33"/>
      <c r="F6042" s="33"/>
      <c r="G6042" s="33"/>
      <c r="H6042" s="33"/>
      <c r="I6042" s="33">
        <v>8</v>
      </c>
      <c r="J6042" s="33">
        <v>9</v>
      </c>
      <c r="K6042" s="33"/>
      <c r="L6042" s="33"/>
      <c r="M6042" s="33"/>
      <c r="N6042" s="27">
        <v>17</v>
      </c>
    </row>
    <row r="6043" spans="1:14">
      <c r="A6043" s="26" t="s">
        <v>9334</v>
      </c>
      <c r="B6043" s="29"/>
      <c r="C6043" s="33"/>
      <c r="D6043" s="33"/>
      <c r="E6043" s="33"/>
      <c r="F6043" s="33"/>
      <c r="G6043" s="33"/>
      <c r="H6043" s="33"/>
      <c r="I6043" s="33">
        <v>137</v>
      </c>
      <c r="J6043" s="33">
        <v>26</v>
      </c>
      <c r="K6043" s="33"/>
      <c r="L6043" s="33"/>
      <c r="M6043" s="33"/>
      <c r="N6043" s="27">
        <v>163</v>
      </c>
    </row>
    <row r="6044" spans="1:14">
      <c r="A6044" s="26" t="s">
        <v>14443</v>
      </c>
      <c r="B6044" s="29"/>
      <c r="C6044" s="33"/>
      <c r="D6044" s="33"/>
      <c r="E6044" s="33"/>
      <c r="F6044" s="33"/>
      <c r="G6044" s="33"/>
      <c r="H6044" s="33"/>
      <c r="I6044" s="33"/>
      <c r="J6044" s="33"/>
      <c r="K6044" s="33"/>
      <c r="L6044" s="33">
        <v>6</v>
      </c>
      <c r="M6044" s="33"/>
      <c r="N6044" s="27">
        <v>6</v>
      </c>
    </row>
    <row r="6045" spans="1:14">
      <c r="A6045" s="26" t="s">
        <v>4027</v>
      </c>
      <c r="B6045" s="29"/>
      <c r="C6045" s="33"/>
      <c r="D6045" s="33"/>
      <c r="E6045" s="33"/>
      <c r="F6045" s="33"/>
      <c r="G6045" s="33"/>
      <c r="H6045" s="33"/>
      <c r="I6045" s="33"/>
      <c r="J6045" s="33"/>
      <c r="K6045" s="33"/>
      <c r="L6045" s="33"/>
      <c r="M6045" s="33">
        <v>5</v>
      </c>
      <c r="N6045" s="27">
        <v>5</v>
      </c>
    </row>
    <row r="6046" spans="1:14">
      <c r="A6046" s="26" t="s">
        <v>16455</v>
      </c>
      <c r="B6046" s="29"/>
      <c r="C6046" s="33"/>
      <c r="D6046" s="33"/>
      <c r="E6046" s="33"/>
      <c r="F6046" s="33"/>
      <c r="G6046" s="33"/>
      <c r="H6046" s="33"/>
      <c r="I6046" s="33"/>
      <c r="J6046" s="33">
        <v>1</v>
      </c>
      <c r="K6046" s="33"/>
      <c r="L6046" s="33">
        <v>3</v>
      </c>
      <c r="M6046" s="33">
        <v>1</v>
      </c>
      <c r="N6046" s="27">
        <v>5</v>
      </c>
    </row>
    <row r="6047" spans="1:14">
      <c r="A6047" s="26" t="s">
        <v>8311</v>
      </c>
      <c r="B6047" s="29"/>
      <c r="C6047" s="33"/>
      <c r="D6047" s="33"/>
      <c r="E6047" s="33"/>
      <c r="F6047" s="33"/>
      <c r="G6047" s="33"/>
      <c r="H6047" s="33"/>
      <c r="I6047" s="33">
        <v>1</v>
      </c>
      <c r="J6047" s="33"/>
      <c r="K6047" s="33"/>
      <c r="L6047" s="33"/>
      <c r="M6047" s="33"/>
      <c r="N6047" s="27">
        <v>1</v>
      </c>
    </row>
    <row r="6048" spans="1:14">
      <c r="A6048" s="26" t="s">
        <v>8286</v>
      </c>
      <c r="B6048" s="29"/>
      <c r="C6048" s="33"/>
      <c r="D6048" s="33"/>
      <c r="E6048" s="33"/>
      <c r="F6048" s="33"/>
      <c r="G6048" s="33"/>
      <c r="H6048" s="33"/>
      <c r="I6048" s="33">
        <v>1</v>
      </c>
      <c r="J6048" s="33"/>
      <c r="K6048" s="33"/>
      <c r="L6048" s="33"/>
      <c r="M6048" s="33"/>
      <c r="N6048" s="27">
        <v>1</v>
      </c>
    </row>
    <row r="6049" spans="1:14">
      <c r="A6049" s="26" t="s">
        <v>5954</v>
      </c>
      <c r="B6049" s="29"/>
      <c r="C6049" s="33"/>
      <c r="D6049" s="33"/>
      <c r="E6049" s="33"/>
      <c r="F6049" s="33"/>
      <c r="G6049" s="33"/>
      <c r="H6049" s="33"/>
      <c r="I6049" s="33"/>
      <c r="J6049" s="33"/>
      <c r="K6049" s="33">
        <v>4</v>
      </c>
      <c r="L6049" s="33"/>
      <c r="M6049" s="33"/>
      <c r="N6049" s="27">
        <v>4</v>
      </c>
    </row>
    <row r="6050" spans="1:14">
      <c r="A6050" s="26" t="s">
        <v>14898</v>
      </c>
      <c r="B6050" s="29"/>
      <c r="C6050" s="33"/>
      <c r="D6050" s="33"/>
      <c r="E6050" s="33"/>
      <c r="F6050" s="33"/>
      <c r="G6050" s="33"/>
      <c r="H6050" s="33"/>
      <c r="I6050" s="33"/>
      <c r="J6050" s="33"/>
      <c r="K6050" s="33"/>
      <c r="L6050" s="33">
        <v>3</v>
      </c>
      <c r="M6050" s="33"/>
      <c r="N6050" s="27">
        <v>3</v>
      </c>
    </row>
    <row r="6051" spans="1:14">
      <c r="A6051" s="26" t="s">
        <v>14445</v>
      </c>
      <c r="B6051" s="29"/>
      <c r="C6051" s="33"/>
      <c r="D6051" s="33"/>
      <c r="E6051" s="33"/>
      <c r="F6051" s="33"/>
      <c r="G6051" s="33"/>
      <c r="H6051" s="33"/>
      <c r="I6051" s="33"/>
      <c r="J6051" s="33"/>
      <c r="K6051" s="33"/>
      <c r="L6051" s="33">
        <v>6</v>
      </c>
      <c r="M6051" s="33">
        <v>1</v>
      </c>
      <c r="N6051" s="27">
        <v>7</v>
      </c>
    </row>
    <row r="6052" spans="1:14">
      <c r="A6052" s="26" t="s">
        <v>14259</v>
      </c>
      <c r="B6052" s="29"/>
      <c r="C6052" s="33"/>
      <c r="D6052" s="33"/>
      <c r="E6052" s="33"/>
      <c r="F6052" s="33"/>
      <c r="G6052" s="33"/>
      <c r="H6052" s="33"/>
      <c r="I6052" s="33"/>
      <c r="J6052" s="33">
        <v>15</v>
      </c>
      <c r="K6052" s="33">
        <v>202</v>
      </c>
      <c r="L6052" s="33">
        <v>210</v>
      </c>
      <c r="M6052" s="33">
        <v>241</v>
      </c>
      <c r="N6052" s="27">
        <v>668</v>
      </c>
    </row>
    <row r="6053" spans="1:14">
      <c r="A6053" s="26" t="s">
        <v>11367</v>
      </c>
      <c r="B6053" s="29"/>
      <c r="C6053" s="33"/>
      <c r="D6053" s="33"/>
      <c r="E6053" s="33"/>
      <c r="F6053" s="33">
        <v>13</v>
      </c>
      <c r="G6053" s="33"/>
      <c r="H6053" s="33"/>
      <c r="I6053" s="33">
        <v>1</v>
      </c>
      <c r="J6053" s="33"/>
      <c r="K6053" s="33"/>
      <c r="L6053" s="33"/>
      <c r="M6053" s="33"/>
      <c r="N6053" s="27">
        <v>14</v>
      </c>
    </row>
    <row r="6054" spans="1:14">
      <c r="A6054" s="26" t="s">
        <v>3947</v>
      </c>
      <c r="B6054" s="29"/>
      <c r="C6054" s="33"/>
      <c r="D6054" s="33"/>
      <c r="E6054" s="33"/>
      <c r="F6054" s="33"/>
      <c r="G6054" s="33"/>
      <c r="H6054" s="33"/>
      <c r="I6054" s="33"/>
      <c r="J6054" s="33"/>
      <c r="K6054" s="33"/>
      <c r="L6054" s="33"/>
      <c r="M6054" s="33">
        <v>6</v>
      </c>
      <c r="N6054" s="27">
        <v>6</v>
      </c>
    </row>
    <row r="6055" spans="1:14">
      <c r="A6055" s="26" t="s">
        <v>16461</v>
      </c>
      <c r="B6055" s="29"/>
      <c r="C6055" s="33"/>
      <c r="D6055" s="33"/>
      <c r="E6055" s="33"/>
      <c r="F6055" s="33"/>
      <c r="G6055" s="33"/>
      <c r="H6055" s="33"/>
      <c r="I6055" s="33"/>
      <c r="J6055" s="33">
        <v>1</v>
      </c>
      <c r="K6055" s="33"/>
      <c r="L6055" s="33">
        <v>20</v>
      </c>
      <c r="M6055" s="33">
        <v>9</v>
      </c>
      <c r="N6055" s="27">
        <v>30</v>
      </c>
    </row>
    <row r="6056" spans="1:14">
      <c r="A6056" s="26" t="s">
        <v>10078</v>
      </c>
      <c r="B6056" s="29"/>
      <c r="C6056" s="33"/>
      <c r="D6056" s="33"/>
      <c r="E6056" s="33"/>
      <c r="F6056" s="33"/>
      <c r="G6056" s="33"/>
      <c r="H6056" s="33"/>
      <c r="I6056" s="33"/>
      <c r="J6056" s="33">
        <v>7</v>
      </c>
      <c r="K6056" s="33">
        <v>4</v>
      </c>
      <c r="L6056" s="33"/>
      <c r="M6056" s="33">
        <v>2</v>
      </c>
      <c r="N6056" s="27">
        <v>13</v>
      </c>
    </row>
    <row r="6057" spans="1:14">
      <c r="A6057" s="26" t="s">
        <v>2364</v>
      </c>
      <c r="B6057" s="29"/>
      <c r="C6057" s="33"/>
      <c r="D6057" s="33"/>
      <c r="E6057" s="33"/>
      <c r="F6057" s="33"/>
      <c r="G6057" s="33"/>
      <c r="H6057" s="33"/>
      <c r="I6057" s="33">
        <v>2</v>
      </c>
      <c r="J6057" s="33"/>
      <c r="K6057" s="33"/>
      <c r="L6057" s="33"/>
      <c r="M6057" s="33"/>
      <c r="N6057" s="27">
        <v>2</v>
      </c>
    </row>
    <row r="6058" spans="1:14">
      <c r="A6058" s="26" t="s">
        <v>2343</v>
      </c>
      <c r="B6058" s="29"/>
      <c r="C6058" s="33"/>
      <c r="D6058" s="33"/>
      <c r="E6058" s="33"/>
      <c r="F6058" s="33"/>
      <c r="G6058" s="33"/>
      <c r="H6058" s="33"/>
      <c r="I6058" s="33">
        <v>2</v>
      </c>
      <c r="J6058" s="33"/>
      <c r="K6058" s="33"/>
      <c r="L6058" s="33"/>
      <c r="M6058" s="33"/>
      <c r="N6058" s="27">
        <v>2</v>
      </c>
    </row>
    <row r="6059" spans="1:14">
      <c r="A6059" s="26" t="s">
        <v>14902</v>
      </c>
      <c r="B6059" s="29"/>
      <c r="C6059" s="33"/>
      <c r="D6059" s="33"/>
      <c r="E6059" s="33"/>
      <c r="F6059" s="33"/>
      <c r="G6059" s="33"/>
      <c r="H6059" s="33"/>
      <c r="I6059" s="33"/>
      <c r="J6059" s="33"/>
      <c r="K6059" s="33"/>
      <c r="L6059" s="33">
        <v>3</v>
      </c>
      <c r="M6059" s="33">
        <v>3</v>
      </c>
      <c r="N6059" s="27">
        <v>6</v>
      </c>
    </row>
    <row r="6060" spans="1:14">
      <c r="A6060" s="26" t="s">
        <v>4023</v>
      </c>
      <c r="B6060" s="29"/>
      <c r="C6060" s="33"/>
      <c r="D6060" s="33"/>
      <c r="E6060" s="33"/>
      <c r="F6060" s="33"/>
      <c r="G6060" s="33"/>
      <c r="H6060" s="33"/>
      <c r="I6060" s="33"/>
      <c r="J6060" s="33"/>
      <c r="K6060" s="33"/>
      <c r="L6060" s="33"/>
      <c r="M6060" s="33">
        <v>5</v>
      </c>
      <c r="N6060" s="27">
        <v>5</v>
      </c>
    </row>
    <row r="6061" spans="1:14">
      <c r="A6061" s="26" t="s">
        <v>7082</v>
      </c>
      <c r="B6061" s="29"/>
      <c r="C6061" s="33"/>
      <c r="D6061" s="33"/>
      <c r="E6061" s="33"/>
      <c r="F6061" s="33"/>
      <c r="G6061" s="33"/>
      <c r="H6061" s="33"/>
      <c r="I6061" s="33">
        <v>3</v>
      </c>
      <c r="J6061" s="33"/>
      <c r="K6061" s="33"/>
      <c r="L6061" s="33"/>
      <c r="M6061" s="33"/>
      <c r="N6061" s="27">
        <v>3</v>
      </c>
    </row>
    <row r="6062" spans="1:14">
      <c r="A6062" s="26" t="s">
        <v>12605</v>
      </c>
      <c r="B6062" s="29"/>
      <c r="C6062" s="33"/>
      <c r="D6062" s="33"/>
      <c r="E6062" s="33"/>
      <c r="F6062" s="33"/>
      <c r="G6062" s="33"/>
      <c r="H6062" s="33"/>
      <c r="I6062" s="33"/>
      <c r="J6062" s="33"/>
      <c r="K6062" s="33"/>
      <c r="L6062" s="33">
        <v>31</v>
      </c>
      <c r="M6062" s="33">
        <v>78</v>
      </c>
      <c r="N6062" s="27">
        <v>109</v>
      </c>
    </row>
    <row r="6063" spans="1:14">
      <c r="A6063" s="26" t="s">
        <v>9398</v>
      </c>
      <c r="B6063" s="29"/>
      <c r="C6063" s="33"/>
      <c r="D6063" s="33"/>
      <c r="E6063" s="33"/>
      <c r="F6063" s="33"/>
      <c r="G6063" s="33"/>
      <c r="H6063" s="33"/>
      <c r="I6063" s="33">
        <v>92</v>
      </c>
      <c r="J6063" s="33">
        <v>61</v>
      </c>
      <c r="K6063" s="33">
        <v>69</v>
      </c>
      <c r="L6063" s="33">
        <v>99</v>
      </c>
      <c r="M6063" s="33">
        <v>60</v>
      </c>
      <c r="N6063" s="27">
        <v>381</v>
      </c>
    </row>
    <row r="6064" spans="1:14">
      <c r="A6064" s="26" t="s">
        <v>15233</v>
      </c>
      <c r="B6064" s="29"/>
      <c r="C6064" s="33"/>
      <c r="D6064" s="33"/>
      <c r="E6064" s="33"/>
      <c r="F6064" s="33"/>
      <c r="G6064" s="33"/>
      <c r="H6064" s="33"/>
      <c r="I6064" s="33"/>
      <c r="J6064" s="33"/>
      <c r="K6064" s="33"/>
      <c r="L6064" s="33">
        <v>2</v>
      </c>
      <c r="M6064" s="33"/>
      <c r="N6064" s="27">
        <v>2</v>
      </c>
    </row>
    <row r="6065" spans="1:14">
      <c r="A6065" s="26" t="s">
        <v>4103</v>
      </c>
      <c r="B6065" s="29"/>
      <c r="C6065" s="33"/>
      <c r="D6065" s="33"/>
      <c r="E6065" s="33"/>
      <c r="F6065" s="33"/>
      <c r="G6065" s="33"/>
      <c r="H6065" s="33"/>
      <c r="I6065" s="33"/>
      <c r="J6065" s="33"/>
      <c r="K6065" s="33">
        <v>38</v>
      </c>
      <c r="L6065" s="33">
        <v>18</v>
      </c>
      <c r="M6065" s="33">
        <v>19</v>
      </c>
      <c r="N6065" s="27">
        <v>75</v>
      </c>
    </row>
    <row r="6066" spans="1:14">
      <c r="A6066" s="26" t="s">
        <v>5095</v>
      </c>
      <c r="B6066" s="29"/>
      <c r="C6066" s="33"/>
      <c r="D6066" s="33"/>
      <c r="E6066" s="33"/>
      <c r="F6066" s="33"/>
      <c r="G6066" s="33"/>
      <c r="H6066" s="33"/>
      <c r="I6066" s="33">
        <v>12</v>
      </c>
      <c r="J6066" s="33"/>
      <c r="K6066" s="33"/>
      <c r="L6066" s="33">
        <v>3</v>
      </c>
      <c r="M6066" s="33"/>
      <c r="N6066" s="27">
        <v>15</v>
      </c>
    </row>
    <row r="6067" spans="1:14">
      <c r="A6067" s="26" t="s">
        <v>11213</v>
      </c>
      <c r="B6067" s="29"/>
      <c r="C6067" s="33"/>
      <c r="D6067" s="33"/>
      <c r="E6067" s="33">
        <v>16</v>
      </c>
      <c r="F6067" s="33"/>
      <c r="G6067" s="33"/>
      <c r="H6067" s="33"/>
      <c r="I6067" s="33"/>
      <c r="J6067" s="33"/>
      <c r="K6067" s="33">
        <v>1</v>
      </c>
      <c r="L6067" s="33">
        <v>1</v>
      </c>
      <c r="M6067" s="33"/>
      <c r="N6067" s="27">
        <v>18</v>
      </c>
    </row>
    <row r="6068" spans="1:14">
      <c r="A6068" s="26" t="s">
        <v>15231</v>
      </c>
      <c r="B6068" s="29"/>
      <c r="C6068" s="33"/>
      <c r="D6068" s="33"/>
      <c r="E6068" s="33"/>
      <c r="F6068" s="33"/>
      <c r="G6068" s="33"/>
      <c r="H6068" s="33"/>
      <c r="I6068" s="33"/>
      <c r="J6068" s="33"/>
      <c r="K6068" s="33"/>
      <c r="L6068" s="33">
        <v>2</v>
      </c>
      <c r="M6068" s="33">
        <v>1</v>
      </c>
      <c r="N6068" s="27">
        <v>3</v>
      </c>
    </row>
    <row r="6069" spans="1:14">
      <c r="A6069" s="26" t="s">
        <v>8909</v>
      </c>
      <c r="B6069" s="29"/>
      <c r="C6069" s="33"/>
      <c r="D6069" s="33">
        <v>10</v>
      </c>
      <c r="E6069" s="33"/>
      <c r="F6069" s="33"/>
      <c r="G6069" s="33"/>
      <c r="H6069" s="33"/>
      <c r="I6069" s="33"/>
      <c r="J6069" s="33"/>
      <c r="K6069" s="33"/>
      <c r="L6069" s="33"/>
      <c r="M6069" s="33"/>
      <c r="N6069" s="27">
        <v>10</v>
      </c>
    </row>
    <row r="6070" spans="1:14">
      <c r="A6070" s="26" t="s">
        <v>11355</v>
      </c>
      <c r="B6070" s="29"/>
      <c r="C6070" s="33"/>
      <c r="D6070" s="33"/>
      <c r="E6070" s="33"/>
      <c r="F6070" s="33">
        <v>14</v>
      </c>
      <c r="G6070" s="33">
        <v>113</v>
      </c>
      <c r="H6070" s="33">
        <v>70</v>
      </c>
      <c r="I6070" s="33">
        <v>53</v>
      </c>
      <c r="J6070" s="33">
        <v>26</v>
      </c>
      <c r="K6070" s="33">
        <v>45</v>
      </c>
      <c r="L6070" s="33">
        <v>42</v>
      </c>
      <c r="M6070" s="33">
        <v>60</v>
      </c>
      <c r="N6070" s="27">
        <v>423</v>
      </c>
    </row>
    <row r="6071" spans="1:14">
      <c r="A6071" s="26" t="s">
        <v>7730</v>
      </c>
      <c r="B6071" s="29"/>
      <c r="C6071" s="33"/>
      <c r="D6071" s="33"/>
      <c r="E6071" s="33"/>
      <c r="F6071" s="33"/>
      <c r="G6071" s="33">
        <v>30</v>
      </c>
      <c r="H6071" s="33">
        <v>44</v>
      </c>
      <c r="I6071" s="33">
        <v>50</v>
      </c>
      <c r="J6071" s="33">
        <v>13</v>
      </c>
      <c r="K6071" s="33">
        <v>21</v>
      </c>
      <c r="L6071" s="33">
        <v>23</v>
      </c>
      <c r="M6071" s="33">
        <v>11</v>
      </c>
      <c r="N6071" s="27">
        <v>192</v>
      </c>
    </row>
    <row r="6072" spans="1:14">
      <c r="A6072" s="26" t="s">
        <v>4394</v>
      </c>
      <c r="B6072" s="29"/>
      <c r="C6072" s="33"/>
      <c r="D6072" s="33"/>
      <c r="E6072" s="33"/>
      <c r="F6072" s="33"/>
      <c r="G6072" s="33"/>
      <c r="H6072" s="33"/>
      <c r="I6072" s="33"/>
      <c r="J6072" s="33"/>
      <c r="K6072" s="33">
        <v>14</v>
      </c>
      <c r="L6072" s="33">
        <v>5</v>
      </c>
      <c r="M6072" s="33">
        <v>7</v>
      </c>
      <c r="N6072" s="27">
        <v>26</v>
      </c>
    </row>
    <row r="6073" spans="1:14">
      <c r="A6073" s="26" t="s">
        <v>12834</v>
      </c>
      <c r="B6073" s="29"/>
      <c r="C6073" s="33"/>
      <c r="D6073" s="33"/>
      <c r="E6073" s="33"/>
      <c r="F6073" s="33"/>
      <c r="G6073" s="33"/>
      <c r="H6073" s="33"/>
      <c r="I6073" s="33"/>
      <c r="J6073" s="33"/>
      <c r="K6073" s="33"/>
      <c r="L6073" s="33">
        <v>16</v>
      </c>
      <c r="M6073" s="33">
        <v>29</v>
      </c>
      <c r="N6073" s="27">
        <v>45</v>
      </c>
    </row>
    <row r="6074" spans="1:14">
      <c r="A6074" s="26" t="s">
        <v>9242</v>
      </c>
      <c r="B6074" s="29"/>
      <c r="C6074" s="33"/>
      <c r="D6074" s="33"/>
      <c r="E6074" s="33"/>
      <c r="F6074" s="33"/>
      <c r="G6074" s="33"/>
      <c r="H6074" s="33"/>
      <c r="I6074" s="33"/>
      <c r="J6074" s="33"/>
      <c r="K6074" s="33">
        <v>63</v>
      </c>
      <c r="L6074" s="33"/>
      <c r="M6074" s="33">
        <v>3</v>
      </c>
      <c r="N6074" s="27">
        <v>66</v>
      </c>
    </row>
    <row r="6075" spans="1:14">
      <c r="A6075" s="26" t="s">
        <v>8287</v>
      </c>
      <c r="B6075" s="29"/>
      <c r="C6075" s="33"/>
      <c r="D6075" s="33"/>
      <c r="E6075" s="33"/>
      <c r="F6075" s="33"/>
      <c r="G6075" s="33"/>
      <c r="H6075" s="33"/>
      <c r="I6075" s="33">
        <v>1</v>
      </c>
      <c r="J6075" s="33"/>
      <c r="K6075" s="33"/>
      <c r="L6075" s="33"/>
      <c r="M6075" s="33"/>
      <c r="N6075" s="27">
        <v>1</v>
      </c>
    </row>
    <row r="6076" spans="1:14">
      <c r="A6076" s="26" t="s">
        <v>15702</v>
      </c>
      <c r="B6076" s="29"/>
      <c r="C6076" s="33"/>
      <c r="D6076" s="33"/>
      <c r="E6076" s="33"/>
      <c r="F6076" s="33"/>
      <c r="G6076" s="33"/>
      <c r="H6076" s="33"/>
      <c r="I6076" s="33"/>
      <c r="J6076" s="33"/>
      <c r="K6076" s="33"/>
      <c r="L6076" s="33">
        <v>1</v>
      </c>
      <c r="M6076" s="33"/>
      <c r="N6076" s="27">
        <v>1</v>
      </c>
    </row>
    <row r="6077" spans="1:14">
      <c r="A6077" s="26" t="s">
        <v>7318</v>
      </c>
      <c r="B6077" s="29"/>
      <c r="C6077" s="33"/>
      <c r="D6077" s="33"/>
      <c r="E6077" s="33"/>
      <c r="F6077" s="33"/>
      <c r="G6077" s="33">
        <v>186</v>
      </c>
      <c r="H6077" s="33">
        <v>162</v>
      </c>
      <c r="I6077" s="33">
        <v>64</v>
      </c>
      <c r="J6077" s="33">
        <v>15</v>
      </c>
      <c r="K6077" s="33"/>
      <c r="L6077" s="33">
        <v>8</v>
      </c>
      <c r="M6077" s="33">
        <v>3</v>
      </c>
      <c r="N6077" s="27">
        <v>438</v>
      </c>
    </row>
    <row r="6078" spans="1:14">
      <c r="A6078" s="26" t="s">
        <v>4209</v>
      </c>
      <c r="B6078" s="29"/>
      <c r="C6078" s="33"/>
      <c r="D6078" s="33"/>
      <c r="E6078" s="33"/>
      <c r="F6078" s="33"/>
      <c r="G6078" s="33"/>
      <c r="H6078" s="33"/>
      <c r="I6078" s="33"/>
      <c r="J6078" s="33"/>
      <c r="K6078" s="33">
        <v>25</v>
      </c>
      <c r="L6078" s="33"/>
      <c r="M6078" s="33"/>
      <c r="N6078" s="27">
        <v>25</v>
      </c>
    </row>
    <row r="6079" spans="1:14">
      <c r="A6079" s="26" t="s">
        <v>11143</v>
      </c>
      <c r="B6079" s="29"/>
      <c r="C6079" s="33"/>
      <c r="D6079" s="33"/>
      <c r="E6079" s="33">
        <v>28</v>
      </c>
      <c r="F6079" s="33">
        <v>157</v>
      </c>
      <c r="G6079" s="33">
        <v>154</v>
      </c>
      <c r="H6079" s="33">
        <v>112</v>
      </c>
      <c r="I6079" s="33">
        <v>157</v>
      </c>
      <c r="J6079" s="33">
        <v>144</v>
      </c>
      <c r="K6079" s="33">
        <v>154</v>
      </c>
      <c r="L6079" s="33">
        <v>100</v>
      </c>
      <c r="M6079" s="33">
        <v>156</v>
      </c>
      <c r="N6079" s="27">
        <v>1162</v>
      </c>
    </row>
    <row r="6080" spans="1:14">
      <c r="A6080" s="26" t="s">
        <v>9437</v>
      </c>
      <c r="B6080" s="29"/>
      <c r="C6080" s="33"/>
      <c r="D6080" s="33"/>
      <c r="E6080" s="33"/>
      <c r="F6080" s="33"/>
      <c r="G6080" s="33"/>
      <c r="H6080" s="33"/>
      <c r="I6080" s="33">
        <v>73</v>
      </c>
      <c r="J6080" s="33">
        <v>70</v>
      </c>
      <c r="K6080" s="33">
        <v>105</v>
      </c>
      <c r="L6080" s="33">
        <v>95</v>
      </c>
      <c r="M6080" s="33">
        <v>113</v>
      </c>
      <c r="N6080" s="27">
        <v>456</v>
      </c>
    </row>
    <row r="6081" spans="1:14">
      <c r="A6081" s="26" t="s">
        <v>11061</v>
      </c>
      <c r="B6081" s="29"/>
      <c r="C6081" s="33"/>
      <c r="D6081" s="33"/>
      <c r="E6081" s="33">
        <v>67</v>
      </c>
      <c r="F6081" s="33">
        <v>136</v>
      </c>
      <c r="G6081" s="33">
        <v>134</v>
      </c>
      <c r="H6081" s="33">
        <v>133</v>
      </c>
      <c r="I6081" s="33"/>
      <c r="J6081" s="33"/>
      <c r="K6081" s="33"/>
      <c r="L6081" s="33"/>
      <c r="M6081" s="33"/>
      <c r="N6081" s="27">
        <v>470</v>
      </c>
    </row>
    <row r="6082" spans="1:14">
      <c r="A6082" s="26" t="s">
        <v>9378</v>
      </c>
      <c r="B6082" s="29"/>
      <c r="C6082" s="33"/>
      <c r="D6082" s="33"/>
      <c r="E6082" s="33"/>
      <c r="F6082" s="33"/>
      <c r="G6082" s="33"/>
      <c r="H6082" s="33"/>
      <c r="I6082" s="33">
        <v>103</v>
      </c>
      <c r="J6082" s="33">
        <v>65</v>
      </c>
      <c r="K6082" s="33">
        <v>17</v>
      </c>
      <c r="L6082" s="33">
        <v>35</v>
      </c>
      <c r="M6082" s="33">
        <v>80</v>
      </c>
      <c r="N6082" s="27">
        <v>300</v>
      </c>
    </row>
    <row r="6083" spans="1:14">
      <c r="A6083" s="26" t="s">
        <v>6446</v>
      </c>
      <c r="B6083" s="29"/>
      <c r="C6083" s="33"/>
      <c r="D6083" s="33"/>
      <c r="E6083" s="33"/>
      <c r="F6083" s="33"/>
      <c r="G6083" s="33"/>
      <c r="H6083" s="33"/>
      <c r="I6083" s="33"/>
      <c r="J6083" s="33"/>
      <c r="K6083" s="33">
        <v>2</v>
      </c>
      <c r="L6083" s="33"/>
      <c r="M6083" s="33">
        <v>2</v>
      </c>
      <c r="N6083" s="27">
        <v>4</v>
      </c>
    </row>
    <row r="6084" spans="1:14">
      <c r="A6084" s="26" t="s">
        <v>15700</v>
      </c>
      <c r="B6084" s="29"/>
      <c r="C6084" s="33"/>
      <c r="D6084" s="33"/>
      <c r="E6084" s="33"/>
      <c r="F6084" s="33"/>
      <c r="G6084" s="33"/>
      <c r="H6084" s="33"/>
      <c r="I6084" s="33"/>
      <c r="J6084" s="33"/>
      <c r="K6084" s="33"/>
      <c r="L6084" s="33">
        <v>1</v>
      </c>
      <c r="M6084" s="33"/>
      <c r="N6084" s="27">
        <v>1</v>
      </c>
    </row>
    <row r="6085" spans="1:14">
      <c r="A6085" s="26" t="s">
        <v>15701</v>
      </c>
      <c r="B6085" s="29"/>
      <c r="C6085" s="33"/>
      <c r="D6085" s="33"/>
      <c r="E6085" s="33"/>
      <c r="F6085" s="33"/>
      <c r="G6085" s="33"/>
      <c r="H6085" s="33"/>
      <c r="I6085" s="33"/>
      <c r="J6085" s="33"/>
      <c r="K6085" s="33"/>
      <c r="L6085" s="33">
        <v>1</v>
      </c>
      <c r="M6085" s="33"/>
      <c r="N6085" s="27">
        <v>1</v>
      </c>
    </row>
    <row r="6086" spans="1:14">
      <c r="A6086" s="26" t="s">
        <v>7501</v>
      </c>
      <c r="B6086" s="29"/>
      <c r="C6086" s="33"/>
      <c r="D6086" s="33"/>
      <c r="E6086" s="33"/>
      <c r="F6086" s="33"/>
      <c r="G6086" s="33">
        <v>29</v>
      </c>
      <c r="H6086" s="33">
        <v>73</v>
      </c>
      <c r="I6086" s="33">
        <v>9</v>
      </c>
      <c r="J6086" s="33"/>
      <c r="K6086" s="33"/>
      <c r="L6086" s="33"/>
      <c r="M6086" s="33"/>
      <c r="N6086" s="27">
        <v>111</v>
      </c>
    </row>
    <row r="6087" spans="1:14">
      <c r="A6087" s="26" t="s">
        <v>1415</v>
      </c>
      <c r="B6087" s="29"/>
      <c r="C6087" s="33"/>
      <c r="D6087" s="33"/>
      <c r="E6087" s="33"/>
      <c r="F6087" s="33"/>
      <c r="G6087" s="33"/>
      <c r="H6087" s="33"/>
      <c r="I6087" s="33"/>
      <c r="J6087" s="33"/>
      <c r="K6087" s="33"/>
      <c r="L6087" s="33"/>
      <c r="M6087" s="33">
        <v>1</v>
      </c>
      <c r="N6087" s="27">
        <v>1</v>
      </c>
    </row>
    <row r="6088" spans="1:14">
      <c r="A6088" s="26" t="s">
        <v>1414</v>
      </c>
      <c r="B6088" s="29"/>
      <c r="C6088" s="33"/>
      <c r="D6088" s="33"/>
      <c r="E6088" s="33"/>
      <c r="F6088" s="33"/>
      <c r="G6088" s="33"/>
      <c r="H6088" s="33"/>
      <c r="I6088" s="33"/>
      <c r="J6088" s="33"/>
      <c r="K6088" s="33"/>
      <c r="L6088" s="33"/>
      <c r="M6088" s="33">
        <v>1</v>
      </c>
      <c r="N6088" s="27">
        <v>1</v>
      </c>
    </row>
    <row r="6089" spans="1:14">
      <c r="A6089" s="26" t="s">
        <v>12483</v>
      </c>
      <c r="B6089" s="29"/>
      <c r="C6089" s="33"/>
      <c r="D6089" s="33"/>
      <c r="E6089" s="33"/>
      <c r="F6089" s="33"/>
      <c r="G6089" s="33"/>
      <c r="H6089" s="33"/>
      <c r="I6089" s="33"/>
      <c r="J6089" s="33"/>
      <c r="K6089" s="33"/>
      <c r="L6089" s="33">
        <v>51</v>
      </c>
      <c r="M6089" s="33"/>
      <c r="N6089" s="27">
        <v>51</v>
      </c>
    </row>
    <row r="6090" spans="1:14">
      <c r="A6090" s="26" t="s">
        <v>1408</v>
      </c>
      <c r="B6090" s="29"/>
      <c r="C6090" s="33"/>
      <c r="D6090" s="33"/>
      <c r="E6090" s="33"/>
      <c r="F6090" s="33"/>
      <c r="G6090" s="33"/>
      <c r="H6090" s="33"/>
      <c r="I6090" s="33"/>
      <c r="J6090" s="33"/>
      <c r="K6090" s="33"/>
      <c r="L6090" s="33"/>
      <c r="M6090" s="33">
        <v>1</v>
      </c>
      <c r="N6090" s="27">
        <v>1</v>
      </c>
    </row>
    <row r="6091" spans="1:14">
      <c r="A6091" s="26" t="s">
        <v>8288</v>
      </c>
      <c r="B6091" s="29"/>
      <c r="C6091" s="33"/>
      <c r="D6091" s="33"/>
      <c r="E6091" s="33"/>
      <c r="F6091" s="33"/>
      <c r="G6091" s="33"/>
      <c r="H6091" s="33"/>
      <c r="I6091" s="33">
        <v>1</v>
      </c>
      <c r="J6091" s="33"/>
      <c r="K6091" s="33"/>
      <c r="L6091" s="33"/>
      <c r="M6091" s="33"/>
      <c r="N6091" s="27">
        <v>1</v>
      </c>
    </row>
    <row r="6092" spans="1:14">
      <c r="A6092" s="26" t="s">
        <v>3838</v>
      </c>
      <c r="B6092" s="29"/>
      <c r="C6092" s="33"/>
      <c r="D6092" s="33"/>
      <c r="E6092" s="33"/>
      <c r="F6092" s="33"/>
      <c r="G6092" s="33"/>
      <c r="H6092" s="33"/>
      <c r="I6092" s="33"/>
      <c r="J6092" s="33"/>
      <c r="K6092" s="33"/>
      <c r="L6092" s="33"/>
      <c r="M6092" s="33">
        <v>8</v>
      </c>
      <c r="N6092" s="27">
        <v>8</v>
      </c>
    </row>
    <row r="6093" spans="1:14">
      <c r="A6093" s="26" t="s">
        <v>567</v>
      </c>
      <c r="B6093" s="29"/>
      <c r="C6093" s="33"/>
      <c r="D6093" s="33"/>
      <c r="E6093" s="33"/>
      <c r="F6093" s="33"/>
      <c r="G6093" s="33"/>
      <c r="H6093" s="33"/>
      <c r="I6093" s="33"/>
      <c r="J6093" s="33"/>
      <c r="K6093" s="33"/>
      <c r="L6093" s="33"/>
      <c r="M6093" s="33">
        <v>2</v>
      </c>
      <c r="N6093" s="27">
        <v>2</v>
      </c>
    </row>
    <row r="6094" spans="1:14">
      <c r="A6094" s="26" t="s">
        <v>7221</v>
      </c>
      <c r="B6094" s="29"/>
      <c r="C6094" s="33"/>
      <c r="D6094" s="33"/>
      <c r="E6094" s="33"/>
      <c r="F6094" s="33"/>
      <c r="G6094" s="33"/>
      <c r="H6094" s="33">
        <v>12</v>
      </c>
      <c r="I6094" s="33"/>
      <c r="J6094" s="33"/>
      <c r="K6094" s="33"/>
      <c r="L6094" s="33"/>
      <c r="M6094" s="33"/>
      <c r="N6094" s="27">
        <v>12</v>
      </c>
    </row>
    <row r="6095" spans="1:14">
      <c r="A6095" s="26" t="s">
        <v>10497</v>
      </c>
      <c r="B6095" s="29"/>
      <c r="C6095" s="33"/>
      <c r="D6095" s="33"/>
      <c r="E6095" s="33"/>
      <c r="F6095" s="33"/>
      <c r="G6095" s="33"/>
      <c r="H6095" s="33"/>
      <c r="I6095" s="33"/>
      <c r="J6095" s="33">
        <v>4</v>
      </c>
      <c r="K6095" s="33">
        <v>2</v>
      </c>
      <c r="L6095" s="33"/>
      <c r="M6095" s="33"/>
      <c r="N6095" s="27">
        <v>6</v>
      </c>
    </row>
    <row r="6096" spans="1:14">
      <c r="A6096" s="26" t="s">
        <v>16066</v>
      </c>
      <c r="B6096" s="29"/>
      <c r="C6096" s="33"/>
      <c r="D6096" s="33"/>
      <c r="E6096" s="33"/>
      <c r="F6096" s="33"/>
      <c r="G6096" s="33"/>
      <c r="H6096" s="33"/>
      <c r="I6096" s="33"/>
      <c r="J6096" s="33">
        <v>2</v>
      </c>
      <c r="K6096" s="33"/>
      <c r="L6096" s="33"/>
      <c r="M6096" s="33"/>
      <c r="N6096" s="27">
        <v>2</v>
      </c>
    </row>
    <row r="6097" spans="1:14">
      <c r="A6097" s="26" t="s">
        <v>3825</v>
      </c>
      <c r="B6097" s="29"/>
      <c r="C6097" s="33"/>
      <c r="D6097" s="33"/>
      <c r="E6097" s="33"/>
      <c r="F6097" s="33"/>
      <c r="G6097" s="33"/>
      <c r="H6097" s="33"/>
      <c r="I6097" s="33"/>
      <c r="J6097" s="33"/>
      <c r="K6097" s="33"/>
      <c r="L6097" s="33"/>
      <c r="M6097" s="33">
        <v>8</v>
      </c>
      <c r="N6097" s="27">
        <v>8</v>
      </c>
    </row>
    <row r="6098" spans="1:14">
      <c r="A6098" s="26" t="s">
        <v>8842</v>
      </c>
      <c r="B6098" s="29"/>
      <c r="C6098" s="33"/>
      <c r="D6098" s="33">
        <v>17</v>
      </c>
      <c r="E6098" s="33"/>
      <c r="F6098" s="33"/>
      <c r="G6098" s="33"/>
      <c r="H6098" s="33"/>
      <c r="I6098" s="33"/>
      <c r="J6098" s="33"/>
      <c r="K6098" s="33"/>
      <c r="L6098" s="33"/>
      <c r="M6098" s="33"/>
      <c r="N6098" s="27">
        <v>17</v>
      </c>
    </row>
    <row r="6099" spans="1:14">
      <c r="A6099" s="26" t="s">
        <v>2360</v>
      </c>
      <c r="B6099" s="29"/>
      <c r="C6099" s="33"/>
      <c r="D6099" s="33"/>
      <c r="E6099" s="33"/>
      <c r="F6099" s="33"/>
      <c r="G6099" s="33"/>
      <c r="H6099" s="33"/>
      <c r="I6099" s="33">
        <v>2</v>
      </c>
      <c r="J6099" s="33"/>
      <c r="K6099" s="33"/>
      <c r="L6099" s="33"/>
      <c r="M6099" s="33"/>
      <c r="N6099" s="27">
        <v>2</v>
      </c>
    </row>
    <row r="6100" spans="1:14">
      <c r="A6100" s="26" t="s">
        <v>1786</v>
      </c>
      <c r="B6100" s="29"/>
      <c r="C6100" s="33"/>
      <c r="D6100" s="33"/>
      <c r="E6100" s="33"/>
      <c r="F6100" s="33"/>
      <c r="G6100" s="33"/>
      <c r="H6100" s="33"/>
      <c r="I6100" s="33"/>
      <c r="J6100" s="33"/>
      <c r="K6100" s="33">
        <v>1</v>
      </c>
      <c r="L6100" s="33"/>
      <c r="M6100" s="33"/>
      <c r="N6100" s="27">
        <v>1</v>
      </c>
    </row>
    <row r="6101" spans="1:14">
      <c r="A6101" s="26" t="s">
        <v>5573</v>
      </c>
      <c r="B6101" s="29"/>
      <c r="C6101" s="33"/>
      <c r="D6101" s="33"/>
      <c r="E6101" s="33"/>
      <c r="F6101" s="33"/>
      <c r="G6101" s="33"/>
      <c r="H6101" s="33"/>
      <c r="I6101" s="33"/>
      <c r="J6101" s="33"/>
      <c r="K6101" s="33">
        <v>10</v>
      </c>
      <c r="L6101" s="33"/>
      <c r="M6101" s="33">
        <v>3</v>
      </c>
      <c r="N6101" s="27">
        <v>13</v>
      </c>
    </row>
    <row r="6102" spans="1:14">
      <c r="A6102" s="26" t="s">
        <v>13449</v>
      </c>
      <c r="B6102" s="29"/>
      <c r="C6102" s="33"/>
      <c r="D6102" s="33"/>
      <c r="E6102" s="33"/>
      <c r="F6102" s="33"/>
      <c r="G6102" s="33"/>
      <c r="H6102" s="33">
        <v>18</v>
      </c>
      <c r="I6102" s="33"/>
      <c r="J6102" s="33"/>
      <c r="K6102" s="33"/>
      <c r="L6102" s="33"/>
      <c r="M6102" s="33">
        <v>1</v>
      </c>
      <c r="N6102" s="27">
        <v>19</v>
      </c>
    </row>
    <row r="6103" spans="1:14">
      <c r="A6103" s="26" t="s">
        <v>1999</v>
      </c>
      <c r="B6103" s="29"/>
      <c r="C6103" s="33"/>
      <c r="D6103" s="33"/>
      <c r="E6103" s="33"/>
      <c r="F6103" s="33"/>
      <c r="G6103" s="33"/>
      <c r="H6103" s="33"/>
      <c r="I6103" s="33">
        <v>3</v>
      </c>
      <c r="J6103" s="33"/>
      <c r="K6103" s="33"/>
      <c r="L6103" s="33"/>
      <c r="M6103" s="33"/>
      <c r="N6103" s="27">
        <v>3</v>
      </c>
    </row>
    <row r="6104" spans="1:14">
      <c r="A6104" s="26" t="s">
        <v>11411</v>
      </c>
      <c r="B6104" s="29"/>
      <c r="C6104" s="33"/>
      <c r="D6104" s="33"/>
      <c r="E6104" s="33"/>
      <c r="F6104" s="33">
        <v>10</v>
      </c>
      <c r="G6104" s="33">
        <v>193</v>
      </c>
      <c r="H6104" s="33">
        <v>283</v>
      </c>
      <c r="I6104" s="33">
        <v>101</v>
      </c>
      <c r="J6104" s="33">
        <v>308</v>
      </c>
      <c r="K6104" s="33">
        <v>148</v>
      </c>
      <c r="L6104" s="33">
        <v>226</v>
      </c>
      <c r="M6104" s="33">
        <v>140</v>
      </c>
      <c r="N6104" s="27">
        <v>1409</v>
      </c>
    </row>
    <row r="6105" spans="1:14">
      <c r="A6105" s="26" t="s">
        <v>10096</v>
      </c>
      <c r="B6105" s="29"/>
      <c r="C6105" s="33"/>
      <c r="D6105" s="33"/>
      <c r="E6105" s="33"/>
      <c r="F6105" s="33"/>
      <c r="G6105" s="33"/>
      <c r="H6105" s="33"/>
      <c r="I6105" s="33"/>
      <c r="J6105" s="33">
        <v>7</v>
      </c>
      <c r="K6105" s="33"/>
      <c r="L6105" s="33"/>
      <c r="M6105" s="33"/>
      <c r="N6105" s="27">
        <v>7</v>
      </c>
    </row>
    <row r="6106" spans="1:14">
      <c r="A6106" s="26" t="s">
        <v>7574</v>
      </c>
      <c r="B6106" s="29"/>
      <c r="C6106" s="33"/>
      <c r="D6106" s="33"/>
      <c r="E6106" s="33"/>
      <c r="F6106" s="33"/>
      <c r="G6106" s="33">
        <v>22</v>
      </c>
      <c r="H6106" s="33">
        <v>24</v>
      </c>
      <c r="I6106" s="33">
        <v>2</v>
      </c>
      <c r="J6106" s="33"/>
      <c r="K6106" s="33"/>
      <c r="L6106" s="33"/>
      <c r="M6106" s="33"/>
      <c r="N6106" s="27">
        <v>48</v>
      </c>
    </row>
    <row r="6107" spans="1:14">
      <c r="A6107" s="26" t="s">
        <v>9582</v>
      </c>
      <c r="B6107" s="29"/>
      <c r="C6107" s="33"/>
      <c r="D6107" s="33"/>
      <c r="E6107" s="33"/>
      <c r="F6107" s="33"/>
      <c r="G6107" s="33"/>
      <c r="H6107" s="33"/>
      <c r="I6107" s="33">
        <v>43</v>
      </c>
      <c r="J6107" s="33">
        <v>22</v>
      </c>
      <c r="K6107" s="33">
        <v>12</v>
      </c>
      <c r="L6107" s="33">
        <v>2</v>
      </c>
      <c r="M6107" s="33">
        <v>4</v>
      </c>
      <c r="N6107" s="27">
        <v>83</v>
      </c>
    </row>
    <row r="6108" spans="1:14">
      <c r="A6108" s="26" t="s">
        <v>7684</v>
      </c>
      <c r="B6108" s="29"/>
      <c r="C6108" s="33"/>
      <c r="D6108" s="33"/>
      <c r="E6108" s="33"/>
      <c r="F6108" s="33"/>
      <c r="G6108" s="33">
        <v>14</v>
      </c>
      <c r="H6108" s="33">
        <v>11</v>
      </c>
      <c r="I6108" s="33"/>
      <c r="J6108" s="33"/>
      <c r="K6108" s="33"/>
      <c r="L6108" s="33"/>
      <c r="M6108" s="33"/>
      <c r="N6108" s="27">
        <v>25</v>
      </c>
    </row>
    <row r="6109" spans="1:14">
      <c r="A6109" s="26" t="s">
        <v>8801</v>
      </c>
      <c r="B6109" s="29"/>
      <c r="C6109" s="33"/>
      <c r="D6109" s="33">
        <v>27</v>
      </c>
      <c r="E6109" s="33">
        <v>21</v>
      </c>
      <c r="F6109" s="33"/>
      <c r="G6109" s="33"/>
      <c r="H6109" s="33"/>
      <c r="I6109" s="33">
        <v>6</v>
      </c>
      <c r="J6109" s="33">
        <v>3</v>
      </c>
      <c r="K6109" s="33">
        <v>4</v>
      </c>
      <c r="L6109" s="33">
        <v>1</v>
      </c>
      <c r="M6109" s="33"/>
      <c r="N6109" s="27">
        <v>62</v>
      </c>
    </row>
    <row r="6110" spans="1:14">
      <c r="A6110" s="26" t="s">
        <v>8453</v>
      </c>
      <c r="B6110" s="29"/>
      <c r="C6110" s="33">
        <v>10</v>
      </c>
      <c r="D6110" s="33">
        <v>5</v>
      </c>
      <c r="E6110" s="33"/>
      <c r="F6110" s="33"/>
      <c r="G6110" s="33"/>
      <c r="H6110" s="33"/>
      <c r="I6110" s="33">
        <v>11</v>
      </c>
      <c r="J6110" s="33">
        <v>1</v>
      </c>
      <c r="K6110" s="33"/>
      <c r="L6110" s="33"/>
      <c r="M6110" s="33"/>
      <c r="N6110" s="27">
        <v>27</v>
      </c>
    </row>
    <row r="6111" spans="1:14">
      <c r="A6111" s="26" t="s">
        <v>14950</v>
      </c>
      <c r="B6111" s="29"/>
      <c r="C6111" s="33"/>
      <c r="D6111" s="33"/>
      <c r="E6111" s="33"/>
      <c r="F6111" s="33"/>
      <c r="G6111" s="33"/>
      <c r="H6111" s="33"/>
      <c r="I6111" s="33"/>
      <c r="J6111" s="33"/>
      <c r="K6111" s="33"/>
      <c r="L6111" s="33">
        <v>3</v>
      </c>
      <c r="M6111" s="33">
        <v>25</v>
      </c>
      <c r="N6111" s="27">
        <v>28</v>
      </c>
    </row>
    <row r="6112" spans="1:14">
      <c r="A6112" s="26" t="s">
        <v>11154</v>
      </c>
      <c r="B6112" s="29"/>
      <c r="C6112" s="33"/>
      <c r="D6112" s="33"/>
      <c r="E6112" s="33">
        <v>26</v>
      </c>
      <c r="F6112" s="33">
        <v>22</v>
      </c>
      <c r="G6112" s="33"/>
      <c r="H6112" s="33">
        <v>11</v>
      </c>
      <c r="I6112" s="33">
        <v>4</v>
      </c>
      <c r="J6112" s="33">
        <v>52</v>
      </c>
      <c r="K6112" s="33">
        <v>42</v>
      </c>
      <c r="L6112" s="33">
        <v>36</v>
      </c>
      <c r="M6112" s="33">
        <v>21</v>
      </c>
      <c r="N6112" s="27">
        <v>214</v>
      </c>
    </row>
    <row r="6113" spans="1:14">
      <c r="A6113" s="26" t="s">
        <v>4243</v>
      </c>
      <c r="B6113" s="29"/>
      <c r="C6113" s="33"/>
      <c r="D6113" s="33"/>
      <c r="E6113" s="33"/>
      <c r="F6113" s="33"/>
      <c r="G6113" s="33"/>
      <c r="H6113" s="33"/>
      <c r="I6113" s="33"/>
      <c r="J6113" s="33"/>
      <c r="K6113" s="33">
        <v>22</v>
      </c>
      <c r="L6113" s="33">
        <v>29</v>
      </c>
      <c r="M6113" s="33">
        <v>17</v>
      </c>
      <c r="N6113" s="27">
        <v>68</v>
      </c>
    </row>
    <row r="6114" spans="1:14">
      <c r="A6114" s="26" t="s">
        <v>15699</v>
      </c>
      <c r="B6114" s="29"/>
      <c r="C6114" s="33"/>
      <c r="D6114" s="33"/>
      <c r="E6114" s="33"/>
      <c r="F6114" s="33"/>
      <c r="G6114" s="33"/>
      <c r="H6114" s="33"/>
      <c r="I6114" s="33"/>
      <c r="J6114" s="33"/>
      <c r="K6114" s="33"/>
      <c r="L6114" s="33">
        <v>1</v>
      </c>
      <c r="M6114" s="33"/>
      <c r="N6114" s="27">
        <v>1</v>
      </c>
    </row>
    <row r="6115" spans="1:14">
      <c r="A6115" s="26" t="s">
        <v>7162</v>
      </c>
      <c r="B6115" s="29"/>
      <c r="C6115" s="33"/>
      <c r="D6115" s="33"/>
      <c r="E6115" s="33"/>
      <c r="F6115" s="33"/>
      <c r="G6115" s="33"/>
      <c r="H6115" s="33">
        <v>13</v>
      </c>
      <c r="I6115" s="33"/>
      <c r="J6115" s="33"/>
      <c r="K6115" s="33"/>
      <c r="L6115" s="33"/>
      <c r="M6115" s="33"/>
      <c r="N6115" s="27">
        <v>13</v>
      </c>
    </row>
    <row r="6116" spans="1:14">
      <c r="A6116" s="26" t="s">
        <v>11508</v>
      </c>
      <c r="B6116" s="29"/>
      <c r="C6116" s="33"/>
      <c r="D6116" s="33"/>
      <c r="E6116" s="33"/>
      <c r="F6116" s="33"/>
      <c r="G6116" s="33">
        <v>94</v>
      </c>
      <c r="H6116" s="33">
        <v>59</v>
      </c>
      <c r="I6116" s="33"/>
      <c r="J6116" s="33"/>
      <c r="K6116" s="33"/>
      <c r="L6116" s="33"/>
      <c r="M6116" s="33"/>
      <c r="N6116" s="27">
        <v>153</v>
      </c>
    </row>
    <row r="6117" spans="1:14">
      <c r="A6117" s="26" t="s">
        <v>10582</v>
      </c>
      <c r="B6117" s="29"/>
      <c r="C6117" s="33"/>
      <c r="D6117" s="33"/>
      <c r="E6117" s="33"/>
      <c r="F6117" s="33"/>
      <c r="G6117" s="33"/>
      <c r="H6117" s="33"/>
      <c r="I6117" s="33"/>
      <c r="J6117" s="33">
        <v>3</v>
      </c>
      <c r="K6117" s="33"/>
      <c r="L6117" s="33"/>
      <c r="M6117" s="33"/>
      <c r="N6117" s="27">
        <v>3</v>
      </c>
    </row>
    <row r="6118" spans="1:14">
      <c r="A6118" s="26" t="s">
        <v>7507</v>
      </c>
      <c r="B6118" s="29"/>
      <c r="C6118" s="33"/>
      <c r="D6118" s="33"/>
      <c r="E6118" s="33"/>
      <c r="F6118" s="33"/>
      <c r="G6118" s="33">
        <v>40</v>
      </c>
      <c r="H6118" s="33">
        <v>10</v>
      </c>
      <c r="I6118" s="33">
        <v>3</v>
      </c>
      <c r="J6118" s="33">
        <v>2</v>
      </c>
      <c r="K6118" s="33"/>
      <c r="L6118" s="33">
        <v>9</v>
      </c>
      <c r="M6118" s="33">
        <v>3</v>
      </c>
      <c r="N6118" s="27">
        <v>67</v>
      </c>
    </row>
    <row r="6119" spans="1:14">
      <c r="A6119" s="26" t="s">
        <v>9695</v>
      </c>
      <c r="B6119" s="29"/>
      <c r="C6119" s="33"/>
      <c r="D6119" s="33"/>
      <c r="E6119" s="33"/>
      <c r="F6119" s="33"/>
      <c r="G6119" s="33"/>
      <c r="H6119" s="33"/>
      <c r="I6119" s="33">
        <v>33</v>
      </c>
      <c r="J6119" s="33">
        <v>72</v>
      </c>
      <c r="K6119" s="33">
        <v>20</v>
      </c>
      <c r="L6119" s="33">
        <v>4</v>
      </c>
      <c r="M6119" s="33">
        <v>5</v>
      </c>
      <c r="N6119" s="27">
        <v>134</v>
      </c>
    </row>
    <row r="6120" spans="1:14">
      <c r="A6120" s="26" t="s">
        <v>4704</v>
      </c>
      <c r="B6120" s="29"/>
      <c r="C6120" s="33"/>
      <c r="D6120" s="33"/>
      <c r="E6120" s="33"/>
      <c r="F6120" s="33"/>
      <c r="G6120" s="33"/>
      <c r="H6120" s="33"/>
      <c r="I6120" s="33">
        <v>22</v>
      </c>
      <c r="J6120" s="33">
        <v>28</v>
      </c>
      <c r="K6120" s="33">
        <v>54</v>
      </c>
      <c r="L6120" s="33">
        <v>25</v>
      </c>
      <c r="M6120" s="33">
        <v>34</v>
      </c>
      <c r="N6120" s="27">
        <v>163</v>
      </c>
    </row>
    <row r="6121" spans="1:14">
      <c r="A6121" s="26" t="s">
        <v>13255</v>
      </c>
      <c r="B6121" s="29"/>
      <c r="C6121" s="33"/>
      <c r="D6121" s="33"/>
      <c r="E6121" s="33"/>
      <c r="F6121" s="33"/>
      <c r="G6121" s="33"/>
      <c r="H6121" s="33"/>
      <c r="I6121" s="33"/>
      <c r="J6121" s="33"/>
      <c r="K6121" s="33"/>
      <c r="L6121" s="33">
        <v>7</v>
      </c>
      <c r="M6121" s="33"/>
      <c r="N6121" s="27">
        <v>7</v>
      </c>
    </row>
    <row r="6122" spans="1:14">
      <c r="A6122" s="26" t="s">
        <v>12150</v>
      </c>
      <c r="B6122" s="29"/>
      <c r="C6122" s="33"/>
      <c r="D6122" s="33"/>
      <c r="E6122" s="33"/>
      <c r="F6122" s="33"/>
      <c r="G6122" s="33"/>
      <c r="H6122" s="33">
        <v>21</v>
      </c>
      <c r="I6122" s="33">
        <v>12</v>
      </c>
      <c r="J6122" s="33">
        <v>10</v>
      </c>
      <c r="K6122" s="33"/>
      <c r="L6122" s="33"/>
      <c r="M6122" s="33"/>
      <c r="N6122" s="27">
        <v>43</v>
      </c>
    </row>
    <row r="6123" spans="1:14">
      <c r="A6123" s="26" t="s">
        <v>8469</v>
      </c>
      <c r="B6123" s="29"/>
      <c r="C6123" s="33">
        <v>9</v>
      </c>
      <c r="D6123" s="33"/>
      <c r="E6123" s="33"/>
      <c r="F6123" s="33"/>
      <c r="G6123" s="33"/>
      <c r="H6123" s="33"/>
      <c r="I6123" s="33"/>
      <c r="J6123" s="33"/>
      <c r="K6123" s="33"/>
      <c r="L6123" s="33"/>
      <c r="M6123" s="33"/>
      <c r="N6123" s="27">
        <v>9</v>
      </c>
    </row>
    <row r="6124" spans="1:14">
      <c r="A6124" s="26" t="s">
        <v>1412</v>
      </c>
      <c r="B6124" s="29"/>
      <c r="C6124" s="33"/>
      <c r="D6124" s="33"/>
      <c r="E6124" s="33"/>
      <c r="F6124" s="33"/>
      <c r="G6124" s="33"/>
      <c r="H6124" s="33"/>
      <c r="I6124" s="33"/>
      <c r="J6124" s="33"/>
      <c r="K6124" s="33"/>
      <c r="L6124" s="33"/>
      <c r="M6124" s="33">
        <v>1</v>
      </c>
      <c r="N6124" s="27">
        <v>1</v>
      </c>
    </row>
    <row r="6125" spans="1:14">
      <c r="A6125" s="26" t="s">
        <v>8289</v>
      </c>
      <c r="B6125" s="29"/>
      <c r="C6125" s="33"/>
      <c r="D6125" s="33"/>
      <c r="E6125" s="33"/>
      <c r="F6125" s="33"/>
      <c r="G6125" s="33"/>
      <c r="H6125" s="33"/>
      <c r="I6125" s="33">
        <v>1</v>
      </c>
      <c r="J6125" s="33"/>
      <c r="K6125" s="33"/>
      <c r="L6125" s="33"/>
      <c r="M6125" s="33"/>
      <c r="N6125" s="27">
        <v>1</v>
      </c>
    </row>
    <row r="6126" spans="1:14">
      <c r="A6126" s="26" t="s">
        <v>9720</v>
      </c>
      <c r="B6126" s="29"/>
      <c r="C6126" s="33"/>
      <c r="D6126" s="33"/>
      <c r="E6126" s="33"/>
      <c r="F6126" s="33"/>
      <c r="G6126" s="33"/>
      <c r="H6126" s="33"/>
      <c r="I6126" s="33">
        <v>32</v>
      </c>
      <c r="J6126" s="33">
        <v>6</v>
      </c>
      <c r="K6126" s="33">
        <v>5</v>
      </c>
      <c r="L6126" s="33"/>
      <c r="M6126" s="33"/>
      <c r="N6126" s="27">
        <v>43</v>
      </c>
    </row>
    <row r="6127" spans="1:14">
      <c r="A6127" s="26" t="s">
        <v>7689</v>
      </c>
      <c r="B6127" s="29"/>
      <c r="C6127" s="33"/>
      <c r="D6127" s="33"/>
      <c r="E6127" s="33"/>
      <c r="F6127" s="33"/>
      <c r="G6127" s="33">
        <v>16</v>
      </c>
      <c r="H6127" s="33">
        <v>17</v>
      </c>
      <c r="I6127" s="33">
        <v>14</v>
      </c>
      <c r="J6127" s="33"/>
      <c r="K6127" s="33"/>
      <c r="L6127" s="33"/>
      <c r="M6127" s="33"/>
      <c r="N6127" s="27">
        <v>47</v>
      </c>
    </row>
    <row r="6128" spans="1:14">
      <c r="A6128" s="26" t="s">
        <v>16841</v>
      </c>
      <c r="B6128" s="29"/>
      <c r="C6128" s="33"/>
      <c r="D6128" s="33"/>
      <c r="E6128" s="33"/>
      <c r="F6128" s="33"/>
      <c r="G6128" s="33"/>
      <c r="H6128" s="33">
        <v>98</v>
      </c>
      <c r="I6128" s="33">
        <v>133</v>
      </c>
      <c r="J6128" s="33">
        <v>78</v>
      </c>
      <c r="K6128" s="33">
        <v>47</v>
      </c>
      <c r="L6128" s="33">
        <v>17</v>
      </c>
      <c r="M6128" s="33"/>
      <c r="N6128" s="27">
        <v>373</v>
      </c>
    </row>
    <row r="6129" spans="1:14">
      <c r="A6129" s="26" t="s">
        <v>16451</v>
      </c>
      <c r="B6129" s="29"/>
      <c r="C6129" s="33"/>
      <c r="D6129" s="33"/>
      <c r="E6129" s="33"/>
      <c r="F6129" s="33"/>
      <c r="G6129" s="33"/>
      <c r="H6129" s="33"/>
      <c r="I6129" s="33"/>
      <c r="J6129" s="33">
        <v>1</v>
      </c>
      <c r="K6129" s="33">
        <v>1</v>
      </c>
      <c r="L6129" s="33"/>
      <c r="M6129" s="33"/>
      <c r="N6129" s="27">
        <v>2</v>
      </c>
    </row>
    <row r="6130" spans="1:14">
      <c r="A6130" s="26" t="s">
        <v>3420</v>
      </c>
      <c r="B6130" s="29"/>
      <c r="C6130" s="33"/>
      <c r="D6130" s="33"/>
      <c r="E6130" s="33"/>
      <c r="F6130" s="33"/>
      <c r="G6130" s="33"/>
      <c r="H6130" s="33"/>
      <c r="I6130" s="33"/>
      <c r="J6130" s="33"/>
      <c r="K6130" s="33"/>
      <c r="L6130" s="33"/>
      <c r="M6130" s="33">
        <v>19</v>
      </c>
      <c r="N6130" s="27">
        <v>19</v>
      </c>
    </row>
    <row r="6131" spans="1:14">
      <c r="A6131" s="26" t="s">
        <v>16903</v>
      </c>
      <c r="B6131" s="29"/>
      <c r="C6131" s="33"/>
      <c r="D6131" s="33"/>
      <c r="E6131" s="33"/>
      <c r="F6131" s="33"/>
      <c r="G6131" s="33"/>
      <c r="H6131" s="33">
        <v>66</v>
      </c>
      <c r="I6131" s="33">
        <v>32</v>
      </c>
      <c r="J6131" s="33">
        <v>10</v>
      </c>
      <c r="K6131" s="33"/>
      <c r="L6131" s="33"/>
      <c r="M6131" s="33">
        <v>2</v>
      </c>
      <c r="N6131" s="27">
        <v>110</v>
      </c>
    </row>
    <row r="6132" spans="1:14">
      <c r="A6132" s="26" t="s">
        <v>146</v>
      </c>
      <c r="B6132" s="29"/>
      <c r="C6132" s="33"/>
      <c r="D6132" s="33"/>
      <c r="E6132" s="33"/>
      <c r="F6132" s="33"/>
      <c r="G6132" s="33"/>
      <c r="H6132" s="33"/>
      <c r="I6132" s="33"/>
      <c r="J6132" s="33"/>
      <c r="K6132" s="33"/>
      <c r="L6132" s="33"/>
      <c r="M6132" s="33">
        <v>4</v>
      </c>
      <c r="N6132" s="27">
        <v>4</v>
      </c>
    </row>
    <row r="6133" spans="1:14">
      <c r="A6133" s="26" t="s">
        <v>13816</v>
      </c>
      <c r="B6133" s="29"/>
      <c r="C6133" s="33"/>
      <c r="D6133" s="33"/>
      <c r="E6133" s="33"/>
      <c r="F6133" s="33"/>
      <c r="G6133" s="33"/>
      <c r="H6133" s="33"/>
      <c r="I6133" s="33"/>
      <c r="J6133" s="33">
        <v>53</v>
      </c>
      <c r="K6133" s="33">
        <v>45</v>
      </c>
      <c r="L6133" s="33">
        <v>45</v>
      </c>
      <c r="M6133" s="33">
        <v>16</v>
      </c>
      <c r="N6133" s="27">
        <v>159</v>
      </c>
    </row>
    <row r="6134" spans="1:14">
      <c r="A6134" s="26" t="s">
        <v>10553</v>
      </c>
      <c r="B6134" s="29"/>
      <c r="C6134" s="33"/>
      <c r="D6134" s="33"/>
      <c r="E6134" s="33"/>
      <c r="F6134" s="33"/>
      <c r="G6134" s="33"/>
      <c r="H6134" s="33"/>
      <c r="I6134" s="33"/>
      <c r="J6134" s="33">
        <v>4</v>
      </c>
      <c r="K6134" s="33"/>
      <c r="L6134" s="33"/>
      <c r="M6134" s="33"/>
      <c r="N6134" s="27">
        <v>4</v>
      </c>
    </row>
    <row r="6135" spans="1:14">
      <c r="A6135" s="26" t="s">
        <v>11572</v>
      </c>
      <c r="B6135" s="29"/>
      <c r="C6135" s="33"/>
      <c r="D6135" s="33"/>
      <c r="E6135" s="33"/>
      <c r="F6135" s="33"/>
      <c r="G6135" s="33">
        <v>10</v>
      </c>
      <c r="H6135" s="33">
        <v>184</v>
      </c>
      <c r="I6135" s="33">
        <v>77</v>
      </c>
      <c r="J6135" s="33">
        <v>1</v>
      </c>
      <c r="K6135" s="33"/>
      <c r="L6135" s="33">
        <v>4</v>
      </c>
      <c r="M6135" s="33">
        <v>5</v>
      </c>
      <c r="N6135" s="27">
        <v>281</v>
      </c>
    </row>
    <row r="6136" spans="1:14">
      <c r="A6136" s="26" t="s">
        <v>6635</v>
      </c>
      <c r="B6136" s="29"/>
      <c r="C6136" s="33"/>
      <c r="D6136" s="33"/>
      <c r="E6136" s="33"/>
      <c r="F6136" s="33"/>
      <c r="G6136" s="33"/>
      <c r="H6136" s="33"/>
      <c r="I6136" s="33">
        <v>4</v>
      </c>
      <c r="J6136" s="33"/>
      <c r="K6136" s="33">
        <v>9</v>
      </c>
      <c r="L6136" s="33">
        <v>2</v>
      </c>
      <c r="M6136" s="33">
        <v>5</v>
      </c>
      <c r="N6136" s="27">
        <v>20</v>
      </c>
    </row>
    <row r="6137" spans="1:14">
      <c r="A6137" s="26" t="s">
        <v>10110</v>
      </c>
      <c r="B6137" s="29"/>
      <c r="C6137" s="33"/>
      <c r="D6137" s="33"/>
      <c r="E6137" s="33"/>
      <c r="F6137" s="33"/>
      <c r="G6137" s="33"/>
      <c r="H6137" s="33"/>
      <c r="I6137" s="33"/>
      <c r="J6137" s="33">
        <v>7</v>
      </c>
      <c r="K6137" s="33"/>
      <c r="L6137" s="33"/>
      <c r="M6137" s="33"/>
      <c r="N6137" s="27">
        <v>7</v>
      </c>
    </row>
    <row r="6138" spans="1:14">
      <c r="A6138" s="26" t="s">
        <v>4529</v>
      </c>
      <c r="B6138" s="29"/>
      <c r="C6138" s="33"/>
      <c r="D6138" s="33"/>
      <c r="E6138" s="33"/>
      <c r="F6138" s="33"/>
      <c r="G6138" s="33"/>
      <c r="H6138" s="33"/>
      <c r="I6138" s="33">
        <v>30</v>
      </c>
      <c r="J6138" s="33"/>
      <c r="K6138" s="33"/>
      <c r="L6138" s="33"/>
      <c r="M6138" s="33"/>
      <c r="N6138" s="27">
        <v>30</v>
      </c>
    </row>
    <row r="6139" spans="1:14">
      <c r="A6139" s="26" t="s">
        <v>16862</v>
      </c>
      <c r="B6139" s="29"/>
      <c r="C6139" s="33"/>
      <c r="D6139" s="33"/>
      <c r="E6139" s="33"/>
      <c r="F6139" s="33"/>
      <c r="G6139" s="33"/>
      <c r="H6139" s="33">
        <v>85</v>
      </c>
      <c r="I6139" s="33">
        <v>4</v>
      </c>
      <c r="J6139" s="33">
        <v>3</v>
      </c>
      <c r="K6139" s="33"/>
      <c r="L6139" s="33"/>
      <c r="M6139" s="33">
        <v>1</v>
      </c>
      <c r="N6139" s="27">
        <v>93</v>
      </c>
    </row>
    <row r="6140" spans="1:14">
      <c r="A6140" s="26" t="s">
        <v>421</v>
      </c>
      <c r="B6140" s="29"/>
      <c r="C6140" s="33"/>
      <c r="D6140" s="33"/>
      <c r="E6140" s="33"/>
      <c r="F6140" s="33"/>
      <c r="G6140" s="33"/>
      <c r="H6140" s="33"/>
      <c r="I6140" s="33"/>
      <c r="J6140" s="33"/>
      <c r="K6140" s="33"/>
      <c r="L6140" s="33"/>
      <c r="M6140" s="33">
        <v>3</v>
      </c>
      <c r="N6140" s="27">
        <v>3</v>
      </c>
    </row>
    <row r="6141" spans="1:14">
      <c r="A6141" s="26" t="s">
        <v>10038</v>
      </c>
      <c r="B6141" s="29"/>
      <c r="C6141" s="33"/>
      <c r="D6141" s="33"/>
      <c r="E6141" s="33"/>
      <c r="F6141" s="33"/>
      <c r="G6141" s="33"/>
      <c r="H6141" s="33"/>
      <c r="I6141" s="33"/>
      <c r="J6141" s="33">
        <v>8</v>
      </c>
      <c r="K6141" s="33">
        <v>4</v>
      </c>
      <c r="L6141" s="33"/>
      <c r="M6141" s="33"/>
      <c r="N6141" s="27">
        <v>12</v>
      </c>
    </row>
    <row r="6142" spans="1:14">
      <c r="A6142" s="26" t="s">
        <v>4879</v>
      </c>
      <c r="B6142" s="29"/>
      <c r="C6142" s="33"/>
      <c r="D6142" s="33"/>
      <c r="E6142" s="33"/>
      <c r="F6142" s="33"/>
      <c r="G6142" s="33"/>
      <c r="H6142" s="33"/>
      <c r="I6142" s="33">
        <v>17</v>
      </c>
      <c r="J6142" s="33">
        <v>14</v>
      </c>
      <c r="K6142" s="33">
        <v>16</v>
      </c>
      <c r="L6142" s="33">
        <v>25</v>
      </c>
      <c r="M6142" s="33">
        <v>8</v>
      </c>
      <c r="N6142" s="27">
        <v>80</v>
      </c>
    </row>
    <row r="6143" spans="1:14">
      <c r="A6143" s="26" t="s">
        <v>16818</v>
      </c>
      <c r="B6143" s="29"/>
      <c r="C6143" s="33"/>
      <c r="D6143" s="33"/>
      <c r="E6143" s="33"/>
      <c r="F6143" s="33"/>
      <c r="G6143" s="33"/>
      <c r="H6143" s="33"/>
      <c r="I6143" s="33"/>
      <c r="J6143" s="33">
        <v>1</v>
      </c>
      <c r="K6143" s="33"/>
      <c r="L6143" s="33"/>
      <c r="M6143" s="33"/>
      <c r="N6143" s="27">
        <v>1</v>
      </c>
    </row>
    <row r="6144" spans="1:14">
      <c r="A6144" s="26" t="s">
        <v>3660</v>
      </c>
      <c r="B6144" s="29"/>
      <c r="C6144" s="33"/>
      <c r="D6144" s="33"/>
      <c r="E6144" s="33"/>
      <c r="F6144" s="33"/>
      <c r="G6144" s="33"/>
      <c r="H6144" s="33"/>
      <c r="I6144" s="33"/>
      <c r="J6144" s="33"/>
      <c r="K6144" s="33"/>
      <c r="L6144" s="33"/>
      <c r="M6144" s="33">
        <v>11</v>
      </c>
      <c r="N6144" s="27">
        <v>11</v>
      </c>
    </row>
    <row r="6145" spans="1:14">
      <c r="A6145" s="26" t="s">
        <v>9020</v>
      </c>
      <c r="B6145" s="29"/>
      <c r="C6145" s="33"/>
      <c r="D6145" s="33">
        <v>4</v>
      </c>
      <c r="E6145" s="33"/>
      <c r="F6145" s="33"/>
      <c r="G6145" s="33"/>
      <c r="H6145" s="33"/>
      <c r="I6145" s="33"/>
      <c r="J6145" s="33"/>
      <c r="K6145" s="33"/>
      <c r="L6145" s="33"/>
      <c r="M6145" s="33"/>
      <c r="N6145" s="27">
        <v>4</v>
      </c>
    </row>
    <row r="6146" spans="1:14">
      <c r="A6146" s="26" t="s">
        <v>9178</v>
      </c>
      <c r="B6146" s="29"/>
      <c r="C6146" s="33"/>
      <c r="D6146" s="33"/>
      <c r="E6146" s="33"/>
      <c r="F6146" s="33"/>
      <c r="G6146" s="33"/>
      <c r="H6146" s="33"/>
      <c r="I6146" s="33"/>
      <c r="J6146" s="33"/>
      <c r="K6146" s="33">
        <v>125</v>
      </c>
      <c r="L6146" s="33">
        <v>475</v>
      </c>
      <c r="M6146" s="33">
        <v>339</v>
      </c>
      <c r="N6146" s="27">
        <v>939</v>
      </c>
    </row>
    <row r="6147" spans="1:14">
      <c r="A6147" s="26" t="s">
        <v>14506</v>
      </c>
      <c r="B6147" s="29"/>
      <c r="C6147" s="33"/>
      <c r="D6147" s="33"/>
      <c r="E6147" s="33"/>
      <c r="F6147" s="33"/>
      <c r="G6147" s="33"/>
      <c r="H6147" s="33"/>
      <c r="I6147" s="33"/>
      <c r="J6147" s="33"/>
      <c r="K6147" s="33"/>
      <c r="L6147" s="33">
        <v>5</v>
      </c>
      <c r="M6147" s="33">
        <v>9</v>
      </c>
      <c r="N6147" s="27">
        <v>14</v>
      </c>
    </row>
    <row r="6148" spans="1:14">
      <c r="A6148" s="26" t="s">
        <v>14952</v>
      </c>
      <c r="B6148" s="29"/>
      <c r="C6148" s="33"/>
      <c r="D6148" s="33"/>
      <c r="E6148" s="33"/>
      <c r="F6148" s="33"/>
      <c r="G6148" s="33"/>
      <c r="H6148" s="33"/>
      <c r="I6148" s="33"/>
      <c r="J6148" s="33"/>
      <c r="K6148" s="33"/>
      <c r="L6148" s="33">
        <v>3</v>
      </c>
      <c r="M6148" s="33"/>
      <c r="N6148" s="27">
        <v>3</v>
      </c>
    </row>
    <row r="6149" spans="1:14">
      <c r="A6149" s="26" t="s">
        <v>6421</v>
      </c>
      <c r="B6149" s="29"/>
      <c r="C6149" s="33"/>
      <c r="D6149" s="33"/>
      <c r="E6149" s="33"/>
      <c r="F6149" s="33"/>
      <c r="G6149" s="33"/>
      <c r="H6149" s="33"/>
      <c r="I6149" s="33"/>
      <c r="J6149" s="33"/>
      <c r="K6149" s="33">
        <v>2</v>
      </c>
      <c r="L6149" s="33"/>
      <c r="M6149" s="33"/>
      <c r="N6149" s="27">
        <v>2</v>
      </c>
    </row>
    <row r="6150" spans="1:14">
      <c r="A6150" s="26" t="s">
        <v>14941</v>
      </c>
      <c r="B6150" s="29"/>
      <c r="C6150" s="33"/>
      <c r="D6150" s="33"/>
      <c r="E6150" s="33"/>
      <c r="F6150" s="33"/>
      <c r="G6150" s="33"/>
      <c r="H6150" s="33"/>
      <c r="I6150" s="33"/>
      <c r="J6150" s="33"/>
      <c r="K6150" s="33"/>
      <c r="L6150" s="33">
        <v>3</v>
      </c>
      <c r="M6150" s="33"/>
      <c r="N6150" s="27">
        <v>3</v>
      </c>
    </row>
    <row r="6151" spans="1:14">
      <c r="A6151" s="26" t="s">
        <v>7364</v>
      </c>
      <c r="B6151" s="29"/>
      <c r="C6151" s="33"/>
      <c r="D6151" s="33"/>
      <c r="E6151" s="33"/>
      <c r="F6151" s="33"/>
      <c r="G6151" s="33">
        <v>101</v>
      </c>
      <c r="H6151" s="33">
        <v>176</v>
      </c>
      <c r="I6151" s="33">
        <v>140</v>
      </c>
      <c r="J6151" s="33">
        <v>115</v>
      </c>
      <c r="K6151" s="33">
        <v>113</v>
      </c>
      <c r="L6151" s="33">
        <v>83</v>
      </c>
      <c r="M6151" s="33">
        <v>51</v>
      </c>
      <c r="N6151" s="27">
        <v>779</v>
      </c>
    </row>
    <row r="6152" spans="1:14">
      <c r="A6152" s="26" t="s">
        <v>6449</v>
      </c>
      <c r="B6152" s="29"/>
      <c r="C6152" s="33"/>
      <c r="D6152" s="33"/>
      <c r="E6152" s="33"/>
      <c r="F6152" s="33"/>
      <c r="G6152" s="33"/>
      <c r="H6152" s="33"/>
      <c r="I6152" s="33"/>
      <c r="J6152" s="33"/>
      <c r="K6152" s="33">
        <v>2</v>
      </c>
      <c r="L6152" s="33">
        <v>4</v>
      </c>
      <c r="M6152" s="33">
        <v>22</v>
      </c>
      <c r="N6152" s="27">
        <v>28</v>
      </c>
    </row>
    <row r="6153" spans="1:14">
      <c r="A6153" s="26" t="s">
        <v>10641</v>
      </c>
      <c r="B6153" s="29"/>
      <c r="C6153" s="33"/>
      <c r="D6153" s="33"/>
      <c r="E6153" s="33"/>
      <c r="F6153" s="33"/>
      <c r="G6153" s="33"/>
      <c r="H6153" s="33"/>
      <c r="I6153" s="33"/>
      <c r="J6153" s="33">
        <v>3</v>
      </c>
      <c r="K6153" s="33"/>
      <c r="L6153" s="33"/>
      <c r="M6153" s="33"/>
      <c r="N6153" s="27">
        <v>3</v>
      </c>
    </row>
    <row r="6154" spans="1:14">
      <c r="A6154" s="26" t="s">
        <v>16274</v>
      </c>
      <c r="B6154" s="29"/>
      <c r="C6154" s="33"/>
      <c r="D6154" s="33"/>
      <c r="E6154" s="33"/>
      <c r="F6154" s="33"/>
      <c r="G6154" s="33"/>
      <c r="H6154" s="33"/>
      <c r="I6154" s="33"/>
      <c r="J6154" s="33">
        <v>1</v>
      </c>
      <c r="K6154" s="33"/>
      <c r="L6154" s="33"/>
      <c r="M6154" s="33"/>
      <c r="N6154" s="27">
        <v>1</v>
      </c>
    </row>
    <row r="6155" spans="1:14">
      <c r="A6155" s="26" t="s">
        <v>14052</v>
      </c>
      <c r="B6155" s="29"/>
      <c r="C6155" s="33"/>
      <c r="D6155" s="33"/>
      <c r="E6155" s="33"/>
      <c r="F6155" s="33"/>
      <c r="G6155" s="33"/>
      <c r="H6155" s="33"/>
      <c r="I6155" s="33"/>
      <c r="J6155" s="33">
        <v>24</v>
      </c>
      <c r="K6155" s="33">
        <v>3</v>
      </c>
      <c r="L6155" s="33"/>
      <c r="M6155" s="33"/>
      <c r="N6155" s="27">
        <v>27</v>
      </c>
    </row>
    <row r="6156" spans="1:14">
      <c r="A6156" s="26" t="s">
        <v>4022</v>
      </c>
      <c r="B6156" s="29"/>
      <c r="C6156" s="33"/>
      <c r="D6156" s="33"/>
      <c r="E6156" s="33"/>
      <c r="F6156" s="33"/>
      <c r="G6156" s="33"/>
      <c r="H6156" s="33"/>
      <c r="I6156" s="33"/>
      <c r="J6156" s="33"/>
      <c r="K6156" s="33"/>
      <c r="L6156" s="33"/>
      <c r="M6156" s="33">
        <v>5</v>
      </c>
      <c r="N6156" s="27">
        <v>5</v>
      </c>
    </row>
    <row r="6157" spans="1:14">
      <c r="A6157" s="26" t="s">
        <v>11729</v>
      </c>
      <c r="B6157" s="29"/>
      <c r="C6157" s="33"/>
      <c r="D6157" s="33"/>
      <c r="E6157" s="33"/>
      <c r="F6157" s="33"/>
      <c r="G6157" s="33"/>
      <c r="H6157" s="33"/>
      <c r="I6157" s="33">
        <v>5</v>
      </c>
      <c r="J6157" s="33"/>
      <c r="K6157" s="33"/>
      <c r="L6157" s="33"/>
      <c r="M6157" s="33">
        <v>1</v>
      </c>
      <c r="N6157" s="27">
        <v>6</v>
      </c>
    </row>
    <row r="6158" spans="1:14">
      <c r="A6158" s="26" t="s">
        <v>12069</v>
      </c>
      <c r="B6158" s="29"/>
      <c r="C6158" s="33"/>
      <c r="D6158" s="33"/>
      <c r="E6158" s="33"/>
      <c r="F6158" s="33"/>
      <c r="G6158" s="33"/>
      <c r="H6158" s="33">
        <v>25</v>
      </c>
      <c r="I6158" s="33">
        <v>197</v>
      </c>
      <c r="J6158" s="33">
        <v>100</v>
      </c>
      <c r="K6158" s="33">
        <v>86</v>
      </c>
      <c r="L6158" s="33">
        <v>71</v>
      </c>
      <c r="M6158" s="33">
        <v>114</v>
      </c>
      <c r="N6158" s="27">
        <v>593</v>
      </c>
    </row>
    <row r="6159" spans="1:14">
      <c r="A6159" s="26" t="s">
        <v>12856</v>
      </c>
      <c r="B6159" s="29"/>
      <c r="C6159" s="33"/>
      <c r="D6159" s="33"/>
      <c r="E6159" s="33"/>
      <c r="F6159" s="33"/>
      <c r="G6159" s="33"/>
      <c r="H6159" s="33"/>
      <c r="I6159" s="33"/>
      <c r="J6159" s="33"/>
      <c r="K6159" s="33"/>
      <c r="L6159" s="33">
        <v>15</v>
      </c>
      <c r="M6159" s="33">
        <v>3</v>
      </c>
      <c r="N6159" s="27">
        <v>18</v>
      </c>
    </row>
    <row r="6160" spans="1:14">
      <c r="A6160" s="26" t="s">
        <v>5302</v>
      </c>
      <c r="B6160" s="29"/>
      <c r="C6160" s="33"/>
      <c r="D6160" s="33"/>
      <c r="E6160" s="33"/>
      <c r="F6160" s="33"/>
      <c r="G6160" s="33"/>
      <c r="H6160" s="33"/>
      <c r="I6160" s="33">
        <v>9</v>
      </c>
      <c r="J6160" s="33"/>
      <c r="K6160" s="33"/>
      <c r="L6160" s="33"/>
      <c r="M6160" s="33"/>
      <c r="N6160" s="27">
        <v>9</v>
      </c>
    </row>
    <row r="6161" spans="1:14">
      <c r="A6161" s="26" t="s">
        <v>5386</v>
      </c>
      <c r="B6161" s="29"/>
      <c r="C6161" s="33"/>
      <c r="D6161" s="33"/>
      <c r="E6161" s="33"/>
      <c r="F6161" s="33"/>
      <c r="G6161" s="33"/>
      <c r="H6161" s="33"/>
      <c r="I6161" s="33">
        <v>8</v>
      </c>
      <c r="J6161" s="33"/>
      <c r="K6161" s="33"/>
      <c r="L6161" s="33"/>
      <c r="M6161" s="33"/>
      <c r="N6161" s="27">
        <v>8</v>
      </c>
    </row>
    <row r="6162" spans="1:14">
      <c r="A6162" s="26" t="s">
        <v>15249</v>
      </c>
      <c r="B6162" s="29"/>
      <c r="C6162" s="33"/>
      <c r="D6162" s="33"/>
      <c r="E6162" s="33"/>
      <c r="F6162" s="33"/>
      <c r="G6162" s="33"/>
      <c r="H6162" s="33"/>
      <c r="I6162" s="33"/>
      <c r="J6162" s="33"/>
      <c r="K6162" s="33"/>
      <c r="L6162" s="33">
        <v>2</v>
      </c>
      <c r="M6162" s="33"/>
      <c r="N6162" s="27">
        <v>2</v>
      </c>
    </row>
    <row r="6163" spans="1:14">
      <c r="A6163" s="26" t="s">
        <v>9222</v>
      </c>
      <c r="B6163" s="29"/>
      <c r="C6163" s="33"/>
      <c r="D6163" s="33"/>
      <c r="E6163" s="33"/>
      <c r="F6163" s="33"/>
      <c r="G6163" s="33"/>
      <c r="H6163" s="33"/>
      <c r="I6163" s="33"/>
      <c r="J6163" s="33"/>
      <c r="K6163" s="33">
        <v>73</v>
      </c>
      <c r="L6163" s="33">
        <v>13</v>
      </c>
      <c r="M6163" s="33">
        <v>33</v>
      </c>
      <c r="N6163" s="27">
        <v>119</v>
      </c>
    </row>
    <row r="6164" spans="1:14">
      <c r="A6164" s="26" t="s">
        <v>5101</v>
      </c>
      <c r="B6164" s="29"/>
      <c r="C6164" s="33"/>
      <c r="D6164" s="33"/>
      <c r="E6164" s="33"/>
      <c r="F6164" s="33"/>
      <c r="G6164" s="33"/>
      <c r="H6164" s="33"/>
      <c r="I6164" s="33">
        <v>12</v>
      </c>
      <c r="J6164" s="33">
        <v>17</v>
      </c>
      <c r="K6164" s="33">
        <v>5</v>
      </c>
      <c r="L6164" s="33">
        <v>13</v>
      </c>
      <c r="M6164" s="33">
        <v>9</v>
      </c>
      <c r="N6164" s="27">
        <v>56</v>
      </c>
    </row>
    <row r="6165" spans="1:14">
      <c r="A6165" s="26" t="s">
        <v>474</v>
      </c>
      <c r="B6165" s="29"/>
      <c r="C6165" s="33"/>
      <c r="D6165" s="33"/>
      <c r="E6165" s="33"/>
      <c r="F6165" s="33"/>
      <c r="G6165" s="33"/>
      <c r="H6165" s="33"/>
      <c r="I6165" s="33"/>
      <c r="J6165" s="33"/>
      <c r="K6165" s="33"/>
      <c r="L6165" s="33"/>
      <c r="M6165" s="33">
        <v>3</v>
      </c>
      <c r="N6165" s="27">
        <v>3</v>
      </c>
    </row>
    <row r="6166" spans="1:14">
      <c r="A6166" s="26" t="s">
        <v>1399</v>
      </c>
      <c r="B6166" s="29"/>
      <c r="C6166" s="33"/>
      <c r="D6166" s="33"/>
      <c r="E6166" s="33"/>
      <c r="F6166" s="33"/>
      <c r="G6166" s="33"/>
      <c r="H6166" s="33"/>
      <c r="I6166" s="33"/>
      <c r="J6166" s="33"/>
      <c r="K6166" s="33"/>
      <c r="L6166" s="33"/>
      <c r="M6166" s="33">
        <v>1</v>
      </c>
      <c r="N6166" s="27">
        <v>1</v>
      </c>
    </row>
    <row r="6167" spans="1:14">
      <c r="A6167" s="26" t="s">
        <v>11437</v>
      </c>
      <c r="B6167" s="29"/>
      <c r="C6167" s="33"/>
      <c r="D6167" s="33"/>
      <c r="E6167" s="33"/>
      <c r="F6167" s="33"/>
      <c r="G6167" s="33">
        <v>23</v>
      </c>
      <c r="H6167" s="33"/>
      <c r="I6167" s="33">
        <v>1</v>
      </c>
      <c r="J6167" s="33"/>
      <c r="K6167" s="33"/>
      <c r="L6167" s="33"/>
      <c r="M6167" s="33"/>
      <c r="N6167" s="27">
        <v>24</v>
      </c>
    </row>
    <row r="6168" spans="1:14">
      <c r="A6168" s="26" t="s">
        <v>8709</v>
      </c>
      <c r="B6168" s="29"/>
      <c r="C6168" s="33">
        <v>1</v>
      </c>
      <c r="D6168" s="33"/>
      <c r="E6168" s="33"/>
      <c r="F6168" s="33"/>
      <c r="G6168" s="33"/>
      <c r="H6168" s="33"/>
      <c r="I6168" s="33"/>
      <c r="J6168" s="33"/>
      <c r="K6168" s="33"/>
      <c r="L6168" s="33"/>
      <c r="M6168" s="33"/>
      <c r="N6168" s="27">
        <v>1</v>
      </c>
    </row>
    <row r="6169" spans="1:14">
      <c r="A6169" s="26" t="s">
        <v>3886</v>
      </c>
      <c r="B6169" s="29"/>
      <c r="C6169" s="33"/>
      <c r="D6169" s="33"/>
      <c r="E6169" s="33"/>
      <c r="F6169" s="33"/>
      <c r="G6169" s="33"/>
      <c r="H6169" s="33"/>
      <c r="I6169" s="33"/>
      <c r="J6169" s="33"/>
      <c r="K6169" s="33"/>
      <c r="L6169" s="33"/>
      <c r="M6169" s="33">
        <v>7</v>
      </c>
      <c r="N6169" s="27">
        <v>7</v>
      </c>
    </row>
    <row r="6170" spans="1:14">
      <c r="A6170" s="26" t="s">
        <v>9892</v>
      </c>
      <c r="B6170" s="29"/>
      <c r="C6170" s="33"/>
      <c r="D6170" s="33"/>
      <c r="E6170" s="33"/>
      <c r="F6170" s="33"/>
      <c r="G6170" s="33"/>
      <c r="H6170" s="33"/>
      <c r="I6170" s="33"/>
      <c r="J6170" s="33">
        <v>10</v>
      </c>
      <c r="K6170" s="33">
        <v>5</v>
      </c>
      <c r="L6170" s="33"/>
      <c r="M6170" s="33"/>
      <c r="N6170" s="27">
        <v>15</v>
      </c>
    </row>
    <row r="6171" spans="1:14">
      <c r="A6171" s="26" t="s">
        <v>8812</v>
      </c>
      <c r="B6171" s="29"/>
      <c r="C6171" s="33"/>
      <c r="D6171" s="33">
        <v>22</v>
      </c>
      <c r="E6171" s="33"/>
      <c r="F6171" s="33"/>
      <c r="G6171" s="33"/>
      <c r="H6171" s="33"/>
      <c r="I6171" s="33"/>
      <c r="J6171" s="33"/>
      <c r="K6171" s="33"/>
      <c r="L6171" s="33"/>
      <c r="M6171" s="33"/>
      <c r="N6171" s="27">
        <v>22</v>
      </c>
    </row>
    <row r="6172" spans="1:14">
      <c r="A6172" s="26" t="s">
        <v>1383</v>
      </c>
      <c r="B6172" s="29"/>
      <c r="C6172" s="33"/>
      <c r="D6172" s="33"/>
      <c r="E6172" s="33"/>
      <c r="F6172" s="33"/>
      <c r="G6172" s="33"/>
      <c r="H6172" s="33"/>
      <c r="I6172" s="33"/>
      <c r="J6172" s="33"/>
      <c r="K6172" s="33"/>
      <c r="L6172" s="33"/>
      <c r="M6172" s="33">
        <v>1</v>
      </c>
      <c r="N6172" s="27">
        <v>1</v>
      </c>
    </row>
    <row r="6173" spans="1:14">
      <c r="A6173" s="26" t="s">
        <v>9551</v>
      </c>
      <c r="B6173" s="29"/>
      <c r="C6173" s="33"/>
      <c r="D6173" s="33"/>
      <c r="E6173" s="33"/>
      <c r="F6173" s="33"/>
      <c r="G6173" s="33"/>
      <c r="H6173" s="33"/>
      <c r="I6173" s="33">
        <v>47</v>
      </c>
      <c r="J6173" s="33">
        <v>26</v>
      </c>
      <c r="K6173" s="33">
        <v>14</v>
      </c>
      <c r="L6173" s="33">
        <v>15</v>
      </c>
      <c r="M6173" s="33">
        <v>15</v>
      </c>
      <c r="N6173" s="27">
        <v>117</v>
      </c>
    </row>
    <row r="6174" spans="1:14">
      <c r="A6174" s="26" t="s">
        <v>9787</v>
      </c>
      <c r="B6174" s="29"/>
      <c r="C6174" s="33"/>
      <c r="D6174" s="33"/>
      <c r="E6174" s="33"/>
      <c r="F6174" s="33"/>
      <c r="G6174" s="33"/>
      <c r="H6174" s="33"/>
      <c r="I6174" s="33"/>
      <c r="J6174" s="33">
        <v>13</v>
      </c>
      <c r="K6174" s="33"/>
      <c r="L6174" s="33">
        <v>6</v>
      </c>
      <c r="M6174" s="33"/>
      <c r="N6174" s="27">
        <v>19</v>
      </c>
    </row>
    <row r="6175" spans="1:14">
      <c r="A6175" s="26" t="s">
        <v>8064</v>
      </c>
      <c r="B6175" s="29"/>
      <c r="C6175" s="33"/>
      <c r="D6175" s="33"/>
      <c r="E6175" s="33"/>
      <c r="F6175" s="33">
        <v>63</v>
      </c>
      <c r="G6175" s="33">
        <v>58</v>
      </c>
      <c r="H6175" s="33">
        <v>56</v>
      </c>
      <c r="I6175" s="33">
        <v>69</v>
      </c>
      <c r="J6175" s="33">
        <v>53</v>
      </c>
      <c r="K6175" s="33">
        <v>77</v>
      </c>
      <c r="L6175" s="33">
        <v>71</v>
      </c>
      <c r="M6175" s="33">
        <v>84</v>
      </c>
      <c r="N6175" s="27">
        <v>531</v>
      </c>
    </row>
    <row r="6176" spans="1:14">
      <c r="A6176" s="26" t="s">
        <v>5663</v>
      </c>
      <c r="B6176" s="29"/>
      <c r="C6176" s="33"/>
      <c r="D6176" s="33"/>
      <c r="E6176" s="33"/>
      <c r="F6176" s="33"/>
      <c r="G6176" s="33"/>
      <c r="H6176" s="33"/>
      <c r="I6176" s="33"/>
      <c r="J6176" s="33"/>
      <c r="K6176" s="33">
        <v>8</v>
      </c>
      <c r="L6176" s="33"/>
      <c r="M6176" s="33">
        <v>2</v>
      </c>
      <c r="N6176" s="27">
        <v>10</v>
      </c>
    </row>
    <row r="6177" spans="1:14">
      <c r="A6177" s="26" t="s">
        <v>1384</v>
      </c>
      <c r="B6177" s="29"/>
      <c r="C6177" s="33"/>
      <c r="D6177" s="33"/>
      <c r="E6177" s="33"/>
      <c r="F6177" s="33"/>
      <c r="G6177" s="33"/>
      <c r="H6177" s="33"/>
      <c r="I6177" s="33"/>
      <c r="J6177" s="33"/>
      <c r="K6177" s="33"/>
      <c r="L6177" s="33"/>
      <c r="M6177" s="33">
        <v>1</v>
      </c>
      <c r="N6177" s="27">
        <v>1</v>
      </c>
    </row>
    <row r="6178" spans="1:14">
      <c r="A6178" s="26" t="s">
        <v>15691</v>
      </c>
      <c r="B6178" s="29"/>
      <c r="C6178" s="33"/>
      <c r="D6178" s="33"/>
      <c r="E6178" s="33"/>
      <c r="F6178" s="33"/>
      <c r="G6178" s="33"/>
      <c r="H6178" s="33"/>
      <c r="I6178" s="33"/>
      <c r="J6178" s="33"/>
      <c r="K6178" s="33"/>
      <c r="L6178" s="33">
        <v>1</v>
      </c>
      <c r="M6178" s="33"/>
      <c r="N6178" s="27">
        <v>1</v>
      </c>
    </row>
    <row r="6179" spans="1:14">
      <c r="A6179" s="26" t="s">
        <v>9566</v>
      </c>
      <c r="B6179" s="29"/>
      <c r="C6179" s="33"/>
      <c r="D6179" s="33"/>
      <c r="E6179" s="33"/>
      <c r="F6179" s="33"/>
      <c r="G6179" s="33"/>
      <c r="H6179" s="33"/>
      <c r="I6179" s="33">
        <v>45</v>
      </c>
      <c r="J6179" s="33">
        <v>124</v>
      </c>
      <c r="K6179" s="33">
        <v>49</v>
      </c>
      <c r="L6179" s="33">
        <v>76</v>
      </c>
      <c r="M6179" s="33">
        <v>45</v>
      </c>
      <c r="N6179" s="27">
        <v>339</v>
      </c>
    </row>
    <row r="6180" spans="1:14">
      <c r="A6180" s="26" t="s">
        <v>4899</v>
      </c>
      <c r="B6180" s="29"/>
      <c r="C6180" s="33"/>
      <c r="D6180" s="33"/>
      <c r="E6180" s="33"/>
      <c r="F6180" s="33"/>
      <c r="G6180" s="33"/>
      <c r="H6180" s="33"/>
      <c r="I6180" s="33">
        <v>16</v>
      </c>
      <c r="J6180" s="33">
        <v>11</v>
      </c>
      <c r="K6180" s="33">
        <v>12</v>
      </c>
      <c r="L6180" s="33">
        <v>5</v>
      </c>
      <c r="M6180" s="33">
        <v>6</v>
      </c>
      <c r="N6180" s="27">
        <v>50</v>
      </c>
    </row>
    <row r="6181" spans="1:14">
      <c r="A6181" s="26" t="s">
        <v>10784</v>
      </c>
      <c r="B6181" s="29"/>
      <c r="C6181" s="33"/>
      <c r="D6181" s="33"/>
      <c r="E6181" s="33"/>
      <c r="F6181" s="33"/>
      <c r="G6181" s="33"/>
      <c r="H6181" s="33"/>
      <c r="I6181" s="33">
        <v>7</v>
      </c>
      <c r="J6181" s="33">
        <v>2</v>
      </c>
      <c r="K6181" s="33"/>
      <c r="L6181" s="33"/>
      <c r="M6181" s="33"/>
      <c r="N6181" s="27">
        <v>9</v>
      </c>
    </row>
    <row r="6182" spans="1:14">
      <c r="A6182" s="26" t="s">
        <v>9118</v>
      </c>
      <c r="B6182" s="29"/>
      <c r="C6182" s="33"/>
      <c r="D6182" s="33">
        <v>2</v>
      </c>
      <c r="E6182" s="33"/>
      <c r="F6182" s="33"/>
      <c r="G6182" s="33"/>
      <c r="H6182" s="33"/>
      <c r="I6182" s="33"/>
      <c r="J6182" s="33"/>
      <c r="K6182" s="33">
        <v>1</v>
      </c>
      <c r="L6182" s="33"/>
      <c r="M6182" s="33"/>
      <c r="N6182" s="27">
        <v>3</v>
      </c>
    </row>
    <row r="6183" spans="1:14">
      <c r="A6183" s="26" t="s">
        <v>8844</v>
      </c>
      <c r="B6183" s="29"/>
      <c r="C6183" s="33"/>
      <c r="D6183" s="33">
        <v>16</v>
      </c>
      <c r="E6183" s="33"/>
      <c r="F6183" s="33"/>
      <c r="G6183" s="33"/>
      <c r="H6183" s="33"/>
      <c r="I6183" s="33"/>
      <c r="J6183" s="33">
        <v>2</v>
      </c>
      <c r="K6183" s="33"/>
      <c r="L6183" s="33">
        <v>4</v>
      </c>
      <c r="M6183" s="33">
        <v>2</v>
      </c>
      <c r="N6183" s="27">
        <v>24</v>
      </c>
    </row>
    <row r="6184" spans="1:14">
      <c r="A6184" s="26" t="s">
        <v>39</v>
      </c>
      <c r="B6184" s="29"/>
      <c r="C6184" s="33"/>
      <c r="D6184" s="33"/>
      <c r="E6184" s="33"/>
      <c r="F6184" s="33"/>
      <c r="G6184" s="33"/>
      <c r="H6184" s="33"/>
      <c r="I6184" s="33"/>
      <c r="J6184" s="33"/>
      <c r="K6184" s="33"/>
      <c r="L6184" s="33"/>
      <c r="M6184" s="33">
        <v>5</v>
      </c>
      <c r="N6184" s="27">
        <v>5</v>
      </c>
    </row>
    <row r="6185" spans="1:14">
      <c r="A6185" s="26" t="s">
        <v>10101</v>
      </c>
      <c r="B6185" s="29"/>
      <c r="C6185" s="33"/>
      <c r="D6185" s="33"/>
      <c r="E6185" s="33"/>
      <c r="F6185" s="33"/>
      <c r="G6185" s="33"/>
      <c r="H6185" s="33"/>
      <c r="I6185" s="33"/>
      <c r="J6185" s="33">
        <v>7</v>
      </c>
      <c r="K6185" s="33"/>
      <c r="L6185" s="33"/>
      <c r="M6185" s="33"/>
      <c r="N6185" s="27">
        <v>7</v>
      </c>
    </row>
    <row r="6186" spans="1:14">
      <c r="A6186" s="26" t="s">
        <v>13756</v>
      </c>
      <c r="B6186" s="29"/>
      <c r="C6186" s="33"/>
      <c r="D6186" s="33"/>
      <c r="E6186" s="33"/>
      <c r="F6186" s="33"/>
      <c r="G6186" s="33"/>
      <c r="H6186" s="33"/>
      <c r="I6186" s="33"/>
      <c r="J6186" s="33">
        <v>74</v>
      </c>
      <c r="K6186" s="33">
        <v>29</v>
      </c>
      <c r="L6186" s="33">
        <v>12</v>
      </c>
      <c r="M6186" s="33">
        <v>15</v>
      </c>
      <c r="N6186" s="27">
        <v>130</v>
      </c>
    </row>
    <row r="6187" spans="1:14">
      <c r="A6187" s="26" t="s">
        <v>7241</v>
      </c>
      <c r="B6187" s="29"/>
      <c r="C6187" s="33"/>
      <c r="D6187" s="33"/>
      <c r="E6187" s="33"/>
      <c r="F6187" s="33"/>
      <c r="G6187" s="33"/>
      <c r="H6187" s="33">
        <v>11</v>
      </c>
      <c r="I6187" s="33">
        <v>1</v>
      </c>
      <c r="J6187" s="33"/>
      <c r="K6187" s="33"/>
      <c r="L6187" s="33"/>
      <c r="M6187" s="33"/>
      <c r="N6187" s="27">
        <v>12</v>
      </c>
    </row>
    <row r="6188" spans="1:14">
      <c r="A6188" s="26" t="s">
        <v>1385</v>
      </c>
      <c r="B6188" s="29"/>
      <c r="C6188" s="33"/>
      <c r="D6188" s="33"/>
      <c r="E6188" s="33"/>
      <c r="F6188" s="33"/>
      <c r="G6188" s="33"/>
      <c r="H6188" s="33"/>
      <c r="I6188" s="33"/>
      <c r="J6188" s="33"/>
      <c r="K6188" s="33"/>
      <c r="L6188" s="33"/>
      <c r="M6188" s="33">
        <v>1</v>
      </c>
      <c r="N6188" s="27">
        <v>1</v>
      </c>
    </row>
    <row r="6189" spans="1:14">
      <c r="A6189" s="26" t="s">
        <v>1386</v>
      </c>
      <c r="B6189" s="29"/>
      <c r="C6189" s="33"/>
      <c r="D6189" s="33"/>
      <c r="E6189" s="33"/>
      <c r="F6189" s="33"/>
      <c r="G6189" s="33"/>
      <c r="H6189" s="33"/>
      <c r="I6189" s="33"/>
      <c r="J6189" s="33"/>
      <c r="K6189" s="33"/>
      <c r="L6189" s="33"/>
      <c r="M6189" s="33">
        <v>1</v>
      </c>
      <c r="N6189" s="27">
        <v>1</v>
      </c>
    </row>
    <row r="6190" spans="1:14">
      <c r="A6190" s="26" t="s">
        <v>14391</v>
      </c>
      <c r="B6190" s="29"/>
      <c r="C6190" s="33"/>
      <c r="D6190" s="33">
        <v>1</v>
      </c>
      <c r="E6190" s="33"/>
      <c r="F6190" s="33"/>
      <c r="G6190" s="33"/>
      <c r="H6190" s="33"/>
      <c r="I6190" s="33"/>
      <c r="J6190" s="33"/>
      <c r="K6190" s="33"/>
      <c r="L6190" s="33"/>
      <c r="M6190" s="33"/>
      <c r="N6190" s="27">
        <v>1</v>
      </c>
    </row>
    <row r="6191" spans="1:14">
      <c r="A6191" s="26" t="s">
        <v>12865</v>
      </c>
      <c r="B6191" s="29"/>
      <c r="C6191" s="33"/>
      <c r="D6191" s="33"/>
      <c r="E6191" s="33"/>
      <c r="F6191" s="33"/>
      <c r="G6191" s="33"/>
      <c r="H6191" s="33"/>
      <c r="I6191" s="33"/>
      <c r="J6191" s="33"/>
      <c r="K6191" s="33"/>
      <c r="L6191" s="33">
        <v>15</v>
      </c>
      <c r="M6191" s="33">
        <v>26</v>
      </c>
      <c r="N6191" s="27">
        <v>41</v>
      </c>
    </row>
    <row r="6192" spans="1:14">
      <c r="A6192" s="26" t="s">
        <v>15697</v>
      </c>
      <c r="B6192" s="29"/>
      <c r="C6192" s="33"/>
      <c r="D6192" s="33"/>
      <c r="E6192" s="33"/>
      <c r="F6192" s="33"/>
      <c r="G6192" s="33"/>
      <c r="H6192" s="33"/>
      <c r="I6192" s="33"/>
      <c r="J6192" s="33"/>
      <c r="K6192" s="33"/>
      <c r="L6192" s="33">
        <v>1</v>
      </c>
      <c r="M6192" s="33"/>
      <c r="N6192" s="27">
        <v>1</v>
      </c>
    </row>
    <row r="6193" spans="1:14">
      <c r="A6193" s="26" t="s">
        <v>14392</v>
      </c>
      <c r="B6193" s="29"/>
      <c r="C6193" s="33"/>
      <c r="D6193" s="33">
        <v>1</v>
      </c>
      <c r="E6193" s="33"/>
      <c r="F6193" s="33"/>
      <c r="G6193" s="33"/>
      <c r="H6193" s="33"/>
      <c r="I6193" s="33"/>
      <c r="J6193" s="33"/>
      <c r="K6193" s="33"/>
      <c r="L6193" s="33"/>
      <c r="M6193" s="33"/>
      <c r="N6193" s="27">
        <v>1</v>
      </c>
    </row>
    <row r="6194" spans="1:14">
      <c r="A6194" s="26" t="s">
        <v>14393</v>
      </c>
      <c r="B6194" s="29"/>
      <c r="C6194" s="33"/>
      <c r="D6194" s="33">
        <v>1</v>
      </c>
      <c r="E6194" s="33"/>
      <c r="F6194" s="33"/>
      <c r="G6194" s="33"/>
      <c r="H6194" s="33"/>
      <c r="I6194" s="33"/>
      <c r="J6194" s="33"/>
      <c r="K6194" s="33"/>
      <c r="L6194" s="33"/>
      <c r="M6194" s="33"/>
      <c r="N6194" s="27">
        <v>1</v>
      </c>
    </row>
    <row r="6195" spans="1:14">
      <c r="A6195" s="26" t="s">
        <v>10798</v>
      </c>
      <c r="B6195" s="29"/>
      <c r="C6195" s="33"/>
      <c r="D6195" s="33"/>
      <c r="E6195" s="33"/>
      <c r="F6195" s="33"/>
      <c r="G6195" s="33"/>
      <c r="H6195" s="33"/>
      <c r="I6195" s="33">
        <v>7</v>
      </c>
      <c r="J6195" s="33"/>
      <c r="K6195" s="33"/>
      <c r="L6195" s="33"/>
      <c r="M6195" s="33"/>
      <c r="N6195" s="27">
        <v>7</v>
      </c>
    </row>
    <row r="6196" spans="1:14">
      <c r="A6196" s="26" t="s">
        <v>11960</v>
      </c>
      <c r="B6196" s="29"/>
      <c r="C6196" s="33"/>
      <c r="D6196" s="33"/>
      <c r="E6196" s="33"/>
      <c r="F6196" s="33"/>
      <c r="G6196" s="33"/>
      <c r="H6196" s="33">
        <v>32</v>
      </c>
      <c r="I6196" s="33">
        <v>58</v>
      </c>
      <c r="J6196" s="33">
        <v>59</v>
      </c>
      <c r="K6196" s="33">
        <v>31</v>
      </c>
      <c r="L6196" s="33">
        <v>51</v>
      </c>
      <c r="M6196" s="33">
        <v>21</v>
      </c>
      <c r="N6196" s="27">
        <v>252</v>
      </c>
    </row>
    <row r="6197" spans="1:14">
      <c r="A6197" s="26" t="s">
        <v>4279</v>
      </c>
      <c r="B6197" s="29"/>
      <c r="C6197" s="33"/>
      <c r="D6197" s="33"/>
      <c r="E6197" s="33"/>
      <c r="F6197" s="33"/>
      <c r="G6197" s="33"/>
      <c r="H6197" s="33"/>
      <c r="I6197" s="33"/>
      <c r="J6197" s="33"/>
      <c r="K6197" s="33">
        <v>19</v>
      </c>
      <c r="L6197" s="33">
        <v>47</v>
      </c>
      <c r="M6197" s="33">
        <v>21</v>
      </c>
      <c r="N6197" s="27">
        <v>87</v>
      </c>
    </row>
    <row r="6198" spans="1:14">
      <c r="A6198" s="26" t="s">
        <v>10596</v>
      </c>
      <c r="B6198" s="29"/>
      <c r="C6198" s="33"/>
      <c r="D6198" s="33"/>
      <c r="E6198" s="33"/>
      <c r="F6198" s="33"/>
      <c r="G6198" s="33"/>
      <c r="H6198" s="33"/>
      <c r="I6198" s="33"/>
      <c r="J6198" s="33">
        <v>3</v>
      </c>
      <c r="K6198" s="33"/>
      <c r="L6198" s="33"/>
      <c r="M6198" s="33"/>
      <c r="N6198" s="27">
        <v>3</v>
      </c>
    </row>
    <row r="6199" spans="1:14">
      <c r="A6199" s="26" t="s">
        <v>11616</v>
      </c>
      <c r="B6199" s="29"/>
      <c r="C6199" s="33"/>
      <c r="D6199" s="33"/>
      <c r="E6199" s="33"/>
      <c r="F6199" s="33"/>
      <c r="G6199" s="33"/>
      <c r="H6199" s="33">
        <v>12</v>
      </c>
      <c r="I6199" s="33">
        <v>1</v>
      </c>
      <c r="J6199" s="33">
        <v>8</v>
      </c>
      <c r="K6199" s="33">
        <v>4</v>
      </c>
      <c r="L6199" s="33"/>
      <c r="M6199" s="33"/>
      <c r="N6199" s="27">
        <v>25</v>
      </c>
    </row>
    <row r="6200" spans="1:14">
      <c r="A6200" s="26" t="s">
        <v>16004</v>
      </c>
      <c r="B6200" s="29"/>
      <c r="C6200" s="33"/>
      <c r="D6200" s="33"/>
      <c r="E6200" s="33"/>
      <c r="F6200" s="33"/>
      <c r="G6200" s="33"/>
      <c r="H6200" s="33"/>
      <c r="I6200" s="33"/>
      <c r="J6200" s="33">
        <v>2</v>
      </c>
      <c r="K6200" s="33">
        <v>5</v>
      </c>
      <c r="L6200" s="33"/>
      <c r="M6200" s="33"/>
      <c r="N6200" s="27">
        <v>7</v>
      </c>
    </row>
    <row r="6201" spans="1:14">
      <c r="A6201" s="26" t="s">
        <v>5863</v>
      </c>
      <c r="B6201" s="29"/>
      <c r="C6201" s="33"/>
      <c r="D6201" s="33"/>
      <c r="E6201" s="33"/>
      <c r="F6201" s="33"/>
      <c r="G6201" s="33"/>
      <c r="H6201" s="33"/>
      <c r="I6201" s="33"/>
      <c r="J6201" s="33"/>
      <c r="K6201" s="33">
        <v>5</v>
      </c>
      <c r="L6201" s="33"/>
      <c r="M6201" s="33"/>
      <c r="N6201" s="27">
        <v>5</v>
      </c>
    </row>
    <row r="6202" spans="1:14">
      <c r="A6202" s="26" t="s">
        <v>12604</v>
      </c>
      <c r="B6202" s="29"/>
      <c r="C6202" s="33"/>
      <c r="D6202" s="33"/>
      <c r="E6202" s="33"/>
      <c r="F6202" s="33"/>
      <c r="G6202" s="33"/>
      <c r="H6202" s="33"/>
      <c r="I6202" s="33"/>
      <c r="J6202" s="33"/>
      <c r="K6202" s="33"/>
      <c r="L6202" s="33">
        <v>31</v>
      </c>
      <c r="M6202" s="33">
        <v>19</v>
      </c>
      <c r="N6202" s="27">
        <v>50</v>
      </c>
    </row>
    <row r="6203" spans="1:14">
      <c r="A6203" s="26" t="s">
        <v>13672</v>
      </c>
      <c r="B6203" s="29"/>
      <c r="C6203" s="33"/>
      <c r="D6203" s="33"/>
      <c r="E6203" s="33"/>
      <c r="F6203" s="33"/>
      <c r="G6203" s="33"/>
      <c r="H6203" s="33"/>
      <c r="I6203" s="33"/>
      <c r="J6203" s="33">
        <v>177</v>
      </c>
      <c r="K6203" s="33">
        <v>93</v>
      </c>
      <c r="L6203" s="33">
        <v>102</v>
      </c>
      <c r="M6203" s="33">
        <v>83</v>
      </c>
      <c r="N6203" s="27">
        <v>455</v>
      </c>
    </row>
    <row r="6204" spans="1:14">
      <c r="A6204" s="26" t="s">
        <v>13906</v>
      </c>
      <c r="B6204" s="29"/>
      <c r="C6204" s="33"/>
      <c r="D6204" s="33"/>
      <c r="E6204" s="33"/>
      <c r="F6204" s="33"/>
      <c r="G6204" s="33"/>
      <c r="H6204" s="33"/>
      <c r="I6204" s="33"/>
      <c r="J6204" s="33">
        <v>38</v>
      </c>
      <c r="K6204" s="33">
        <v>50</v>
      </c>
      <c r="L6204" s="33">
        <v>49</v>
      </c>
      <c r="M6204" s="33">
        <v>15</v>
      </c>
      <c r="N6204" s="27">
        <v>152</v>
      </c>
    </row>
    <row r="6205" spans="1:14">
      <c r="A6205" s="26" t="s">
        <v>8808</v>
      </c>
      <c r="B6205" s="29"/>
      <c r="C6205" s="33"/>
      <c r="D6205" s="33">
        <v>25</v>
      </c>
      <c r="E6205" s="33">
        <v>34</v>
      </c>
      <c r="F6205" s="33"/>
      <c r="G6205" s="33"/>
      <c r="H6205" s="33"/>
      <c r="I6205" s="33"/>
      <c r="J6205" s="33"/>
      <c r="K6205" s="33"/>
      <c r="L6205" s="33"/>
      <c r="M6205" s="33"/>
      <c r="N6205" s="27">
        <v>59</v>
      </c>
    </row>
    <row r="6206" spans="1:14">
      <c r="A6206" s="26" t="s">
        <v>1388</v>
      </c>
      <c r="B6206" s="29"/>
      <c r="C6206" s="33"/>
      <c r="D6206" s="33"/>
      <c r="E6206" s="33"/>
      <c r="F6206" s="33"/>
      <c r="G6206" s="33"/>
      <c r="H6206" s="33"/>
      <c r="I6206" s="33"/>
      <c r="J6206" s="33"/>
      <c r="K6206" s="33"/>
      <c r="L6206" s="33"/>
      <c r="M6206" s="33">
        <v>1</v>
      </c>
      <c r="N6206" s="27">
        <v>1</v>
      </c>
    </row>
    <row r="6207" spans="1:14">
      <c r="A6207" s="26" t="s">
        <v>9440</v>
      </c>
      <c r="B6207" s="29"/>
      <c r="C6207" s="33"/>
      <c r="D6207" s="33"/>
      <c r="E6207" s="33"/>
      <c r="F6207" s="33"/>
      <c r="G6207" s="33"/>
      <c r="H6207" s="33"/>
      <c r="I6207" s="33">
        <v>72</v>
      </c>
      <c r="J6207" s="33">
        <v>101</v>
      </c>
      <c r="K6207" s="33">
        <v>35</v>
      </c>
      <c r="L6207" s="33">
        <v>56</v>
      </c>
      <c r="M6207" s="33">
        <v>38</v>
      </c>
      <c r="N6207" s="27">
        <v>302</v>
      </c>
    </row>
    <row r="6208" spans="1:14">
      <c r="A6208" s="26" t="s">
        <v>5858</v>
      </c>
      <c r="B6208" s="29"/>
      <c r="C6208" s="33"/>
      <c r="D6208" s="33"/>
      <c r="E6208" s="33"/>
      <c r="F6208" s="33"/>
      <c r="G6208" s="33"/>
      <c r="H6208" s="33"/>
      <c r="I6208" s="33"/>
      <c r="J6208" s="33"/>
      <c r="K6208" s="33">
        <v>5</v>
      </c>
      <c r="L6208" s="33"/>
      <c r="M6208" s="33"/>
      <c r="N6208" s="27">
        <v>5</v>
      </c>
    </row>
    <row r="6209" spans="1:14">
      <c r="A6209" s="26" t="s">
        <v>9331</v>
      </c>
      <c r="B6209" s="29"/>
      <c r="C6209" s="33"/>
      <c r="D6209" s="33"/>
      <c r="E6209" s="33"/>
      <c r="F6209" s="33"/>
      <c r="G6209" s="33"/>
      <c r="H6209" s="33"/>
      <c r="I6209" s="33">
        <v>143</v>
      </c>
      <c r="J6209" s="33">
        <v>170</v>
      </c>
      <c r="K6209" s="33">
        <v>151</v>
      </c>
      <c r="L6209" s="33">
        <v>79</v>
      </c>
      <c r="M6209" s="33">
        <v>63</v>
      </c>
      <c r="N6209" s="27">
        <v>606</v>
      </c>
    </row>
    <row r="6210" spans="1:14">
      <c r="A6210" s="26" t="s">
        <v>8140</v>
      </c>
      <c r="B6210" s="29"/>
      <c r="C6210" s="33"/>
      <c r="D6210" s="33"/>
      <c r="E6210" s="33"/>
      <c r="F6210" s="33">
        <v>33</v>
      </c>
      <c r="G6210" s="33"/>
      <c r="H6210" s="33">
        <v>40</v>
      </c>
      <c r="I6210" s="33">
        <v>9</v>
      </c>
      <c r="J6210" s="33"/>
      <c r="K6210" s="33"/>
      <c r="L6210" s="33"/>
      <c r="M6210" s="33"/>
      <c r="N6210" s="27">
        <v>82</v>
      </c>
    </row>
    <row r="6211" spans="1:14">
      <c r="A6211" s="26" t="s">
        <v>8284</v>
      </c>
      <c r="B6211" s="29"/>
      <c r="C6211" s="33"/>
      <c r="D6211" s="33"/>
      <c r="E6211" s="33"/>
      <c r="F6211" s="33"/>
      <c r="G6211" s="33"/>
      <c r="H6211" s="33"/>
      <c r="I6211" s="33">
        <v>1</v>
      </c>
      <c r="J6211" s="33"/>
      <c r="K6211" s="33"/>
      <c r="L6211" s="33"/>
      <c r="M6211" s="33"/>
      <c r="N6211" s="27">
        <v>1</v>
      </c>
    </row>
    <row r="6212" spans="1:14">
      <c r="A6212" s="26" t="s">
        <v>13607</v>
      </c>
      <c r="B6212" s="29"/>
      <c r="C6212" s="33">
        <v>20</v>
      </c>
      <c r="D6212" s="33">
        <v>12</v>
      </c>
      <c r="E6212" s="33"/>
      <c r="F6212" s="33"/>
      <c r="G6212" s="33"/>
      <c r="H6212" s="33"/>
      <c r="I6212" s="33">
        <v>3</v>
      </c>
      <c r="J6212" s="33"/>
      <c r="K6212" s="33"/>
      <c r="L6212" s="33"/>
      <c r="M6212" s="33"/>
      <c r="N6212" s="27">
        <v>35</v>
      </c>
    </row>
    <row r="6213" spans="1:14">
      <c r="A6213" s="26" t="s">
        <v>8760</v>
      </c>
      <c r="B6213" s="29"/>
      <c r="C6213" s="33"/>
      <c r="D6213" s="33">
        <v>47</v>
      </c>
      <c r="E6213" s="33">
        <v>16</v>
      </c>
      <c r="F6213" s="33"/>
      <c r="G6213" s="33"/>
      <c r="H6213" s="33"/>
      <c r="I6213" s="33"/>
      <c r="J6213" s="33"/>
      <c r="K6213" s="33"/>
      <c r="L6213" s="33"/>
      <c r="M6213" s="33"/>
      <c r="N6213" s="27">
        <v>63</v>
      </c>
    </row>
    <row r="6214" spans="1:14">
      <c r="A6214" s="26" t="s">
        <v>14160</v>
      </c>
      <c r="B6214" s="29"/>
      <c r="C6214" s="33"/>
      <c r="D6214" s="33"/>
      <c r="E6214" s="33"/>
      <c r="F6214" s="33"/>
      <c r="G6214" s="33"/>
      <c r="H6214" s="33"/>
      <c r="I6214" s="33"/>
      <c r="J6214" s="33">
        <v>18</v>
      </c>
      <c r="K6214" s="33">
        <v>16</v>
      </c>
      <c r="L6214" s="33">
        <v>9</v>
      </c>
      <c r="M6214" s="33">
        <v>8</v>
      </c>
      <c r="N6214" s="27">
        <v>51</v>
      </c>
    </row>
    <row r="6215" spans="1:14">
      <c r="A6215" s="26" t="s">
        <v>14616</v>
      </c>
      <c r="B6215" s="29"/>
      <c r="C6215" s="33"/>
      <c r="D6215" s="33"/>
      <c r="E6215" s="33"/>
      <c r="F6215" s="33"/>
      <c r="G6215" s="33"/>
      <c r="H6215" s="33"/>
      <c r="I6215" s="33"/>
      <c r="J6215" s="33"/>
      <c r="K6215" s="33"/>
      <c r="L6215" s="33">
        <v>4</v>
      </c>
      <c r="M6215" s="33"/>
      <c r="N6215" s="27">
        <v>4</v>
      </c>
    </row>
    <row r="6216" spans="1:14">
      <c r="A6216" s="26" t="s">
        <v>10897</v>
      </c>
      <c r="B6216" s="29"/>
      <c r="C6216" s="33"/>
      <c r="D6216" s="33"/>
      <c r="E6216" s="33"/>
      <c r="F6216" s="33"/>
      <c r="G6216" s="33"/>
      <c r="H6216" s="33"/>
      <c r="I6216" s="33">
        <v>6</v>
      </c>
      <c r="J6216" s="33">
        <v>3</v>
      </c>
      <c r="K6216" s="33">
        <v>1</v>
      </c>
      <c r="L6216" s="33">
        <v>2</v>
      </c>
      <c r="M6216" s="33">
        <v>1</v>
      </c>
      <c r="N6216" s="27">
        <v>13</v>
      </c>
    </row>
    <row r="6217" spans="1:14">
      <c r="A6217" s="26" t="s">
        <v>15703</v>
      </c>
      <c r="B6217" s="29"/>
      <c r="C6217" s="33"/>
      <c r="D6217" s="33"/>
      <c r="E6217" s="33"/>
      <c r="F6217" s="33"/>
      <c r="G6217" s="33"/>
      <c r="H6217" s="33"/>
      <c r="I6217" s="33"/>
      <c r="J6217" s="33"/>
      <c r="K6217" s="33"/>
      <c r="L6217" s="33">
        <v>1</v>
      </c>
      <c r="M6217" s="33"/>
      <c r="N6217" s="27">
        <v>1</v>
      </c>
    </row>
    <row r="6218" spans="1:14">
      <c r="A6218" s="26" t="s">
        <v>5099</v>
      </c>
      <c r="B6218" s="29"/>
      <c r="C6218" s="33"/>
      <c r="D6218" s="33"/>
      <c r="E6218" s="33"/>
      <c r="F6218" s="33"/>
      <c r="G6218" s="33"/>
      <c r="H6218" s="33"/>
      <c r="I6218" s="33">
        <v>12</v>
      </c>
      <c r="J6218" s="33"/>
      <c r="K6218" s="33"/>
      <c r="L6218" s="33"/>
      <c r="M6218" s="33"/>
      <c r="N6218" s="27">
        <v>12</v>
      </c>
    </row>
    <row r="6219" spans="1:14">
      <c r="A6219" s="26" t="s">
        <v>1945</v>
      </c>
      <c r="B6219" s="29"/>
      <c r="C6219" s="33"/>
      <c r="D6219" s="33"/>
      <c r="E6219" s="33"/>
      <c r="F6219" s="33"/>
      <c r="G6219" s="33"/>
      <c r="H6219" s="33"/>
      <c r="I6219" s="33"/>
      <c r="J6219" s="33"/>
      <c r="K6219" s="33">
        <v>1</v>
      </c>
      <c r="L6219" s="33"/>
      <c r="M6219" s="33"/>
      <c r="N6219" s="27">
        <v>1</v>
      </c>
    </row>
    <row r="6220" spans="1:14">
      <c r="A6220" s="26" t="s">
        <v>14081</v>
      </c>
      <c r="B6220" s="29"/>
      <c r="C6220" s="33"/>
      <c r="D6220" s="33"/>
      <c r="E6220" s="33"/>
      <c r="F6220" s="33"/>
      <c r="G6220" s="33"/>
      <c r="H6220" s="33"/>
      <c r="I6220" s="33"/>
      <c r="J6220" s="33">
        <v>22</v>
      </c>
      <c r="K6220" s="33">
        <v>2</v>
      </c>
      <c r="L6220" s="33">
        <v>23</v>
      </c>
      <c r="M6220" s="33">
        <v>3</v>
      </c>
      <c r="N6220" s="27">
        <v>50</v>
      </c>
    </row>
    <row r="6221" spans="1:14">
      <c r="A6221" s="26" t="s">
        <v>10089</v>
      </c>
      <c r="B6221" s="29"/>
      <c r="C6221" s="33"/>
      <c r="D6221" s="33"/>
      <c r="E6221" s="33"/>
      <c r="F6221" s="33"/>
      <c r="G6221" s="33"/>
      <c r="H6221" s="33"/>
      <c r="I6221" s="33"/>
      <c r="J6221" s="33">
        <v>7</v>
      </c>
      <c r="K6221" s="33">
        <v>5</v>
      </c>
      <c r="L6221" s="33"/>
      <c r="M6221" s="33"/>
      <c r="N6221" s="27">
        <v>12</v>
      </c>
    </row>
    <row r="6222" spans="1:14">
      <c r="A6222" s="26" t="s">
        <v>10354</v>
      </c>
      <c r="B6222" s="29"/>
      <c r="C6222" s="33"/>
      <c r="D6222" s="33"/>
      <c r="E6222" s="33"/>
      <c r="F6222" s="33"/>
      <c r="G6222" s="33"/>
      <c r="H6222" s="33"/>
      <c r="I6222" s="33"/>
      <c r="J6222" s="33">
        <v>5</v>
      </c>
      <c r="K6222" s="33"/>
      <c r="L6222" s="33"/>
      <c r="M6222" s="33"/>
      <c r="N6222" s="27">
        <v>5</v>
      </c>
    </row>
    <row r="6223" spans="1:14">
      <c r="A6223" s="26" t="s">
        <v>5034</v>
      </c>
      <c r="B6223" s="29"/>
      <c r="C6223" s="33"/>
      <c r="D6223" s="33"/>
      <c r="E6223" s="33"/>
      <c r="F6223" s="33"/>
      <c r="G6223" s="33"/>
      <c r="H6223" s="33"/>
      <c r="I6223" s="33">
        <v>13</v>
      </c>
      <c r="J6223" s="33">
        <v>3</v>
      </c>
      <c r="K6223" s="33">
        <v>5</v>
      </c>
      <c r="L6223" s="33"/>
      <c r="M6223" s="33">
        <v>3</v>
      </c>
      <c r="N6223" s="27">
        <v>24</v>
      </c>
    </row>
    <row r="6224" spans="1:14">
      <c r="A6224" s="26" t="s">
        <v>8786</v>
      </c>
      <c r="B6224" s="29"/>
      <c r="C6224" s="33"/>
      <c r="D6224" s="33">
        <v>33</v>
      </c>
      <c r="E6224" s="33"/>
      <c r="F6224" s="33"/>
      <c r="G6224" s="33"/>
      <c r="H6224" s="33"/>
      <c r="I6224" s="33"/>
      <c r="J6224" s="33">
        <v>2</v>
      </c>
      <c r="K6224" s="33"/>
      <c r="L6224" s="33"/>
      <c r="M6224" s="33"/>
      <c r="N6224" s="27">
        <v>35</v>
      </c>
    </row>
    <row r="6225" spans="1:14">
      <c r="A6225" s="26" t="s">
        <v>12877</v>
      </c>
      <c r="B6225" s="29"/>
      <c r="C6225" s="33"/>
      <c r="D6225" s="33"/>
      <c r="E6225" s="33"/>
      <c r="F6225" s="33"/>
      <c r="G6225" s="33"/>
      <c r="H6225" s="33"/>
      <c r="I6225" s="33"/>
      <c r="J6225" s="33"/>
      <c r="K6225" s="33"/>
      <c r="L6225" s="33">
        <v>15</v>
      </c>
      <c r="M6225" s="33"/>
      <c r="N6225" s="27">
        <v>15</v>
      </c>
    </row>
    <row r="6226" spans="1:14">
      <c r="A6226" s="26" t="s">
        <v>9686</v>
      </c>
      <c r="B6226" s="29"/>
      <c r="C6226" s="33"/>
      <c r="D6226" s="33"/>
      <c r="E6226" s="33"/>
      <c r="F6226" s="33"/>
      <c r="G6226" s="33"/>
      <c r="H6226" s="33"/>
      <c r="I6226" s="33">
        <v>34</v>
      </c>
      <c r="J6226" s="33">
        <v>20</v>
      </c>
      <c r="K6226" s="33">
        <v>38</v>
      </c>
      <c r="L6226" s="33">
        <v>46</v>
      </c>
      <c r="M6226" s="33">
        <v>11</v>
      </c>
      <c r="N6226" s="27">
        <v>149</v>
      </c>
    </row>
    <row r="6227" spans="1:14">
      <c r="A6227" s="26" t="s">
        <v>4708</v>
      </c>
      <c r="B6227" s="29"/>
      <c r="C6227" s="33"/>
      <c r="D6227" s="33"/>
      <c r="E6227" s="33"/>
      <c r="F6227" s="33"/>
      <c r="G6227" s="33"/>
      <c r="H6227" s="33"/>
      <c r="I6227" s="33">
        <v>22</v>
      </c>
      <c r="J6227" s="33">
        <v>40</v>
      </c>
      <c r="K6227" s="33">
        <v>23</v>
      </c>
      <c r="L6227" s="33">
        <v>5</v>
      </c>
      <c r="M6227" s="33">
        <v>59</v>
      </c>
      <c r="N6227" s="27">
        <v>149</v>
      </c>
    </row>
    <row r="6228" spans="1:14">
      <c r="A6228" s="26" t="s">
        <v>5586</v>
      </c>
      <c r="B6228" s="29"/>
      <c r="C6228" s="33"/>
      <c r="D6228" s="33"/>
      <c r="E6228" s="33"/>
      <c r="F6228" s="33"/>
      <c r="G6228" s="33"/>
      <c r="H6228" s="33"/>
      <c r="I6228" s="33"/>
      <c r="J6228" s="33"/>
      <c r="K6228" s="33">
        <v>9</v>
      </c>
      <c r="L6228" s="33">
        <v>9</v>
      </c>
      <c r="M6228" s="33">
        <v>11</v>
      </c>
      <c r="N6228" s="27">
        <v>29</v>
      </c>
    </row>
    <row r="6229" spans="1:14">
      <c r="A6229" s="26" t="s">
        <v>11058</v>
      </c>
      <c r="B6229" s="29"/>
      <c r="C6229" s="33"/>
      <c r="D6229" s="33"/>
      <c r="E6229" s="33">
        <v>68</v>
      </c>
      <c r="F6229" s="33"/>
      <c r="G6229" s="33"/>
      <c r="H6229" s="33"/>
      <c r="I6229" s="33"/>
      <c r="J6229" s="33"/>
      <c r="K6229" s="33"/>
      <c r="L6229" s="33"/>
      <c r="M6229" s="33"/>
      <c r="N6229" s="27">
        <v>68</v>
      </c>
    </row>
    <row r="6230" spans="1:14">
      <c r="A6230" s="26" t="s">
        <v>14039</v>
      </c>
      <c r="B6230" s="29"/>
      <c r="C6230" s="33"/>
      <c r="D6230" s="33"/>
      <c r="E6230" s="33"/>
      <c r="F6230" s="33"/>
      <c r="G6230" s="33"/>
      <c r="H6230" s="33"/>
      <c r="I6230" s="33"/>
      <c r="J6230" s="33">
        <v>25</v>
      </c>
      <c r="K6230" s="33">
        <v>2</v>
      </c>
      <c r="L6230" s="33"/>
      <c r="M6230" s="33"/>
      <c r="N6230" s="27">
        <v>27</v>
      </c>
    </row>
    <row r="6231" spans="1:14">
      <c r="A6231" s="26" t="s">
        <v>4537</v>
      </c>
      <c r="B6231" s="29"/>
      <c r="C6231" s="33"/>
      <c r="D6231" s="33"/>
      <c r="E6231" s="33"/>
      <c r="F6231" s="33"/>
      <c r="G6231" s="33"/>
      <c r="H6231" s="33"/>
      <c r="I6231" s="33">
        <v>30</v>
      </c>
      <c r="J6231" s="33">
        <v>5</v>
      </c>
      <c r="K6231" s="33"/>
      <c r="L6231" s="33"/>
      <c r="M6231" s="33"/>
      <c r="N6231" s="27">
        <v>35</v>
      </c>
    </row>
    <row r="6232" spans="1:14">
      <c r="A6232" s="26" t="s">
        <v>10699</v>
      </c>
      <c r="B6232" s="29"/>
      <c r="C6232" s="33"/>
      <c r="D6232" s="33"/>
      <c r="E6232" s="33"/>
      <c r="F6232" s="33"/>
      <c r="G6232" s="33"/>
      <c r="H6232" s="33"/>
      <c r="I6232" s="33"/>
      <c r="J6232" s="33">
        <v>3</v>
      </c>
      <c r="K6232" s="33"/>
      <c r="L6232" s="33"/>
      <c r="M6232" s="33"/>
      <c r="N6232" s="27">
        <v>3</v>
      </c>
    </row>
    <row r="6233" spans="1:14">
      <c r="A6233" s="26" t="s">
        <v>6414</v>
      </c>
      <c r="B6233" s="29"/>
      <c r="C6233" s="33"/>
      <c r="D6233" s="33"/>
      <c r="E6233" s="33"/>
      <c r="F6233" s="33"/>
      <c r="G6233" s="33"/>
      <c r="H6233" s="33"/>
      <c r="I6233" s="33"/>
      <c r="J6233" s="33"/>
      <c r="K6233" s="33">
        <v>2</v>
      </c>
      <c r="L6233" s="33"/>
      <c r="M6233" s="33"/>
      <c r="N6233" s="27">
        <v>2</v>
      </c>
    </row>
    <row r="6234" spans="1:14">
      <c r="A6234" s="26" t="s">
        <v>5671</v>
      </c>
      <c r="B6234" s="29"/>
      <c r="C6234" s="33"/>
      <c r="D6234" s="33"/>
      <c r="E6234" s="33"/>
      <c r="F6234" s="33"/>
      <c r="G6234" s="33"/>
      <c r="H6234" s="33"/>
      <c r="I6234" s="33"/>
      <c r="J6234" s="33"/>
      <c r="K6234" s="33">
        <v>8</v>
      </c>
      <c r="L6234" s="33"/>
      <c r="M6234" s="33">
        <v>1</v>
      </c>
      <c r="N6234" s="27">
        <v>9</v>
      </c>
    </row>
    <row r="6235" spans="1:14">
      <c r="A6235" s="26" t="s">
        <v>15942</v>
      </c>
      <c r="B6235" s="29"/>
      <c r="C6235" s="33"/>
      <c r="D6235" s="33"/>
      <c r="E6235" s="33"/>
      <c r="F6235" s="33"/>
      <c r="G6235" s="33"/>
      <c r="H6235" s="33"/>
      <c r="I6235" s="33"/>
      <c r="J6235" s="33">
        <v>2</v>
      </c>
      <c r="K6235" s="33"/>
      <c r="L6235" s="33"/>
      <c r="M6235" s="33"/>
      <c r="N6235" s="27">
        <v>2</v>
      </c>
    </row>
    <row r="6236" spans="1:14">
      <c r="A6236" s="26" t="s">
        <v>14112</v>
      </c>
      <c r="B6236" s="29"/>
      <c r="C6236" s="33"/>
      <c r="D6236" s="33"/>
      <c r="E6236" s="33"/>
      <c r="F6236" s="33"/>
      <c r="G6236" s="33"/>
      <c r="H6236" s="33"/>
      <c r="I6236" s="33"/>
      <c r="J6236" s="33">
        <v>20</v>
      </c>
      <c r="K6236" s="33"/>
      <c r="L6236" s="33"/>
      <c r="M6236" s="33"/>
      <c r="N6236" s="27">
        <v>20</v>
      </c>
    </row>
    <row r="6237" spans="1:14">
      <c r="A6237" s="26" t="s">
        <v>4331</v>
      </c>
      <c r="B6237" s="29"/>
      <c r="C6237" s="33"/>
      <c r="D6237" s="33"/>
      <c r="E6237" s="33"/>
      <c r="F6237" s="33"/>
      <c r="G6237" s="33"/>
      <c r="H6237" s="33"/>
      <c r="I6237" s="33"/>
      <c r="J6237" s="33"/>
      <c r="K6237" s="33">
        <v>16</v>
      </c>
      <c r="L6237" s="33">
        <v>2</v>
      </c>
      <c r="M6237" s="33">
        <v>4</v>
      </c>
      <c r="N6237" s="27">
        <v>22</v>
      </c>
    </row>
    <row r="6238" spans="1:14">
      <c r="A6238" s="26" t="s">
        <v>11529</v>
      </c>
      <c r="B6238" s="29"/>
      <c r="C6238" s="33"/>
      <c r="D6238" s="33"/>
      <c r="E6238" s="33"/>
      <c r="F6238" s="33"/>
      <c r="G6238" s="33">
        <v>17</v>
      </c>
      <c r="H6238" s="33"/>
      <c r="I6238" s="33">
        <v>17</v>
      </c>
      <c r="J6238" s="33">
        <v>9</v>
      </c>
      <c r="K6238" s="33">
        <v>3</v>
      </c>
      <c r="L6238" s="33"/>
      <c r="M6238" s="33"/>
      <c r="N6238" s="27">
        <v>46</v>
      </c>
    </row>
    <row r="6239" spans="1:14">
      <c r="A6239" s="26" t="s">
        <v>13388</v>
      </c>
      <c r="B6239" s="29"/>
      <c r="C6239" s="33"/>
      <c r="D6239" s="33"/>
      <c r="E6239" s="33"/>
      <c r="F6239" s="33">
        <v>22</v>
      </c>
      <c r="G6239" s="33">
        <v>102</v>
      </c>
      <c r="H6239" s="33">
        <v>105</v>
      </c>
      <c r="I6239" s="33">
        <v>116</v>
      </c>
      <c r="J6239" s="33">
        <v>90</v>
      </c>
      <c r="K6239" s="33">
        <v>66</v>
      </c>
      <c r="L6239" s="33">
        <v>118</v>
      </c>
      <c r="M6239" s="33">
        <v>156</v>
      </c>
      <c r="N6239" s="27">
        <v>775</v>
      </c>
    </row>
    <row r="6240" spans="1:14">
      <c r="A6240" s="26" t="s">
        <v>13398</v>
      </c>
      <c r="B6240" s="29"/>
      <c r="C6240" s="33"/>
      <c r="D6240" s="33"/>
      <c r="E6240" s="33"/>
      <c r="F6240" s="33">
        <v>21</v>
      </c>
      <c r="G6240" s="33">
        <v>41</v>
      </c>
      <c r="H6240" s="33">
        <v>86</v>
      </c>
      <c r="I6240" s="33">
        <v>7</v>
      </c>
      <c r="J6240" s="33"/>
      <c r="K6240" s="33"/>
      <c r="L6240" s="33"/>
      <c r="M6240" s="33"/>
      <c r="N6240" s="27">
        <v>155</v>
      </c>
    </row>
    <row r="6241" spans="1:14">
      <c r="A6241" s="26" t="s">
        <v>4559</v>
      </c>
      <c r="B6241" s="29"/>
      <c r="C6241" s="33"/>
      <c r="D6241" s="33"/>
      <c r="E6241" s="33"/>
      <c r="F6241" s="33"/>
      <c r="G6241" s="33"/>
      <c r="H6241" s="33"/>
      <c r="I6241" s="33">
        <v>28</v>
      </c>
      <c r="J6241" s="33">
        <v>10</v>
      </c>
      <c r="K6241" s="33">
        <v>10</v>
      </c>
      <c r="L6241" s="33">
        <v>8</v>
      </c>
      <c r="M6241" s="33">
        <v>1</v>
      </c>
      <c r="N6241" s="27">
        <v>57</v>
      </c>
    </row>
    <row r="6242" spans="1:14">
      <c r="A6242" s="26" t="s">
        <v>8800</v>
      </c>
      <c r="B6242" s="29"/>
      <c r="C6242" s="33"/>
      <c r="D6242" s="33">
        <v>28</v>
      </c>
      <c r="E6242" s="33"/>
      <c r="F6242" s="33"/>
      <c r="G6242" s="33"/>
      <c r="H6242" s="33"/>
      <c r="I6242" s="33"/>
      <c r="J6242" s="33"/>
      <c r="K6242" s="33"/>
      <c r="L6242" s="33"/>
      <c r="M6242" s="33"/>
      <c r="N6242" s="27">
        <v>28</v>
      </c>
    </row>
    <row r="6243" spans="1:14">
      <c r="A6243" s="26" t="s">
        <v>1946</v>
      </c>
      <c r="B6243" s="29"/>
      <c r="C6243" s="33"/>
      <c r="D6243" s="33"/>
      <c r="E6243" s="33"/>
      <c r="F6243" s="33"/>
      <c r="G6243" s="33"/>
      <c r="H6243" s="33"/>
      <c r="I6243" s="33"/>
      <c r="J6243" s="33"/>
      <c r="K6243" s="33">
        <v>1</v>
      </c>
      <c r="L6243" s="33"/>
      <c r="M6243" s="33"/>
      <c r="N6243" s="27">
        <v>1</v>
      </c>
    </row>
    <row r="6244" spans="1:14">
      <c r="A6244" s="26" t="s">
        <v>1947</v>
      </c>
      <c r="B6244" s="29"/>
      <c r="C6244" s="33"/>
      <c r="D6244" s="33"/>
      <c r="E6244" s="33"/>
      <c r="F6244" s="33"/>
      <c r="G6244" s="33"/>
      <c r="H6244" s="33"/>
      <c r="I6244" s="33"/>
      <c r="J6244" s="33"/>
      <c r="K6244" s="33">
        <v>1</v>
      </c>
      <c r="L6244" s="33"/>
      <c r="M6244" s="33"/>
      <c r="N6244" s="27">
        <v>1</v>
      </c>
    </row>
    <row r="6245" spans="1:14">
      <c r="A6245" s="26" t="s">
        <v>5835</v>
      </c>
      <c r="B6245" s="29"/>
      <c r="C6245" s="33"/>
      <c r="D6245" s="33"/>
      <c r="E6245" s="33"/>
      <c r="F6245" s="33"/>
      <c r="G6245" s="33"/>
      <c r="H6245" s="33"/>
      <c r="I6245" s="33"/>
      <c r="J6245" s="33"/>
      <c r="K6245" s="33">
        <v>5</v>
      </c>
      <c r="L6245" s="33"/>
      <c r="M6245" s="33"/>
      <c r="N6245" s="27">
        <v>5</v>
      </c>
    </row>
    <row r="6246" spans="1:14">
      <c r="A6246" s="26" t="s">
        <v>12046</v>
      </c>
      <c r="B6246" s="29"/>
      <c r="C6246" s="33"/>
      <c r="D6246" s="33"/>
      <c r="E6246" s="33"/>
      <c r="F6246" s="33"/>
      <c r="G6246" s="33"/>
      <c r="H6246" s="33">
        <v>26</v>
      </c>
      <c r="I6246" s="33">
        <v>17</v>
      </c>
      <c r="J6246" s="33">
        <v>9</v>
      </c>
      <c r="K6246" s="33"/>
      <c r="L6246" s="33"/>
      <c r="M6246" s="33">
        <v>1</v>
      </c>
      <c r="N6246" s="27">
        <v>53</v>
      </c>
    </row>
    <row r="6247" spans="1:14">
      <c r="A6247" s="26" t="s">
        <v>5838</v>
      </c>
      <c r="B6247" s="29"/>
      <c r="C6247" s="33"/>
      <c r="D6247" s="33"/>
      <c r="E6247" s="33"/>
      <c r="F6247" s="33"/>
      <c r="G6247" s="33"/>
      <c r="H6247" s="33"/>
      <c r="I6247" s="33"/>
      <c r="J6247" s="33"/>
      <c r="K6247" s="33">
        <v>5</v>
      </c>
      <c r="L6247" s="33">
        <v>118</v>
      </c>
      <c r="M6247" s="33">
        <v>139</v>
      </c>
      <c r="N6247" s="27">
        <v>262</v>
      </c>
    </row>
    <row r="6248" spans="1:14">
      <c r="A6248" s="26" t="s">
        <v>4510</v>
      </c>
      <c r="B6248" s="29"/>
      <c r="C6248" s="33"/>
      <c r="D6248" s="33"/>
      <c r="E6248" s="33"/>
      <c r="F6248" s="33"/>
      <c r="G6248" s="33"/>
      <c r="H6248" s="33"/>
      <c r="I6248" s="33"/>
      <c r="J6248" s="33"/>
      <c r="K6248" s="33">
        <v>10</v>
      </c>
      <c r="L6248" s="33">
        <v>3</v>
      </c>
      <c r="M6248" s="33">
        <v>3</v>
      </c>
      <c r="N6248" s="27">
        <v>16</v>
      </c>
    </row>
    <row r="6249" spans="1:14">
      <c r="A6249" s="26" t="s">
        <v>6219</v>
      </c>
      <c r="B6249" s="29"/>
      <c r="C6249" s="33"/>
      <c r="D6249" s="33"/>
      <c r="E6249" s="33"/>
      <c r="F6249" s="33"/>
      <c r="G6249" s="33"/>
      <c r="H6249" s="33"/>
      <c r="I6249" s="33"/>
      <c r="J6249" s="33"/>
      <c r="K6249" s="33">
        <v>3</v>
      </c>
      <c r="L6249" s="33"/>
      <c r="M6249" s="33"/>
      <c r="N6249" s="27">
        <v>3</v>
      </c>
    </row>
    <row r="6250" spans="1:14">
      <c r="A6250" s="26" t="s">
        <v>13151</v>
      </c>
      <c r="B6250" s="29"/>
      <c r="C6250" s="33"/>
      <c r="D6250" s="33"/>
      <c r="E6250" s="33"/>
      <c r="F6250" s="33"/>
      <c r="G6250" s="33"/>
      <c r="H6250" s="33"/>
      <c r="I6250" s="33"/>
      <c r="J6250" s="33"/>
      <c r="K6250" s="33"/>
      <c r="L6250" s="33">
        <v>8</v>
      </c>
      <c r="M6250" s="33"/>
      <c r="N6250" s="27">
        <v>8</v>
      </c>
    </row>
    <row r="6251" spans="1:14">
      <c r="A6251" s="26" t="s">
        <v>4974</v>
      </c>
      <c r="B6251" s="29"/>
      <c r="C6251" s="33"/>
      <c r="D6251" s="33"/>
      <c r="E6251" s="33"/>
      <c r="F6251" s="33"/>
      <c r="G6251" s="33"/>
      <c r="H6251" s="33"/>
      <c r="I6251" s="33">
        <v>14</v>
      </c>
      <c r="J6251" s="33"/>
      <c r="K6251" s="33"/>
      <c r="L6251" s="33"/>
      <c r="M6251" s="33"/>
      <c r="N6251" s="27">
        <v>14</v>
      </c>
    </row>
    <row r="6252" spans="1:14">
      <c r="A6252" s="26" t="s">
        <v>13639</v>
      </c>
      <c r="B6252" s="29"/>
      <c r="C6252" s="33">
        <v>15</v>
      </c>
      <c r="D6252" s="33"/>
      <c r="E6252" s="33"/>
      <c r="F6252" s="33"/>
      <c r="G6252" s="33"/>
      <c r="H6252" s="33"/>
      <c r="I6252" s="33"/>
      <c r="J6252" s="33"/>
      <c r="K6252" s="33"/>
      <c r="L6252" s="33"/>
      <c r="M6252" s="33"/>
      <c r="N6252" s="27">
        <v>15</v>
      </c>
    </row>
    <row r="6253" spans="1:14">
      <c r="A6253" s="26" t="s">
        <v>5447</v>
      </c>
      <c r="B6253" s="29"/>
      <c r="C6253" s="33"/>
      <c r="D6253" s="33"/>
      <c r="E6253" s="33"/>
      <c r="F6253" s="33"/>
      <c r="G6253" s="33"/>
      <c r="H6253" s="33"/>
      <c r="I6253" s="33">
        <v>8</v>
      </c>
      <c r="J6253" s="33">
        <v>1</v>
      </c>
      <c r="K6253" s="33"/>
      <c r="L6253" s="33"/>
      <c r="M6253" s="33"/>
      <c r="N6253" s="27">
        <v>9</v>
      </c>
    </row>
    <row r="6254" spans="1:14">
      <c r="A6254" s="26" t="s">
        <v>9460</v>
      </c>
      <c r="B6254" s="29"/>
      <c r="C6254" s="33"/>
      <c r="D6254" s="33"/>
      <c r="E6254" s="33"/>
      <c r="F6254" s="33"/>
      <c r="G6254" s="33"/>
      <c r="H6254" s="33"/>
      <c r="I6254" s="33">
        <v>67</v>
      </c>
      <c r="J6254" s="33">
        <v>63</v>
      </c>
      <c r="K6254" s="33">
        <v>62</v>
      </c>
      <c r="L6254" s="33">
        <v>101</v>
      </c>
      <c r="M6254" s="33">
        <v>123</v>
      </c>
      <c r="N6254" s="27">
        <v>416</v>
      </c>
    </row>
    <row r="6255" spans="1:14">
      <c r="A6255" s="26" t="s">
        <v>5501</v>
      </c>
      <c r="B6255" s="29"/>
      <c r="C6255" s="33"/>
      <c r="D6255" s="33"/>
      <c r="E6255" s="33"/>
      <c r="F6255" s="33"/>
      <c r="G6255" s="33"/>
      <c r="H6255" s="33"/>
      <c r="I6255" s="33">
        <v>7</v>
      </c>
      <c r="J6255" s="33">
        <v>5</v>
      </c>
      <c r="K6255" s="33"/>
      <c r="L6255" s="33"/>
      <c r="M6255" s="33">
        <v>2</v>
      </c>
      <c r="N6255" s="27">
        <v>14</v>
      </c>
    </row>
    <row r="6256" spans="1:14">
      <c r="A6256" s="26" t="s">
        <v>5847</v>
      </c>
      <c r="B6256" s="29"/>
      <c r="C6256" s="33"/>
      <c r="D6256" s="33"/>
      <c r="E6256" s="33"/>
      <c r="F6256" s="33"/>
      <c r="G6256" s="33"/>
      <c r="H6256" s="33"/>
      <c r="I6256" s="33"/>
      <c r="J6256" s="33"/>
      <c r="K6256" s="33">
        <v>5</v>
      </c>
      <c r="L6256" s="33"/>
      <c r="M6256" s="33"/>
      <c r="N6256" s="27">
        <v>5</v>
      </c>
    </row>
    <row r="6257" spans="1:14">
      <c r="A6257" s="26" t="s">
        <v>9403</v>
      </c>
      <c r="B6257" s="29"/>
      <c r="C6257" s="33"/>
      <c r="D6257" s="33"/>
      <c r="E6257" s="33"/>
      <c r="F6257" s="33"/>
      <c r="G6257" s="33"/>
      <c r="H6257" s="33"/>
      <c r="I6257" s="33">
        <v>91</v>
      </c>
      <c r="J6257" s="33">
        <v>365</v>
      </c>
      <c r="K6257" s="33">
        <v>166</v>
      </c>
      <c r="L6257" s="33">
        <v>84</v>
      </c>
      <c r="M6257" s="33">
        <v>71</v>
      </c>
      <c r="N6257" s="27">
        <v>777</v>
      </c>
    </row>
    <row r="6258" spans="1:14">
      <c r="A6258" s="26" t="s">
        <v>6412</v>
      </c>
      <c r="B6258" s="29"/>
      <c r="C6258" s="33"/>
      <c r="D6258" s="33"/>
      <c r="E6258" s="33"/>
      <c r="F6258" s="33"/>
      <c r="G6258" s="33"/>
      <c r="H6258" s="33"/>
      <c r="I6258" s="33"/>
      <c r="J6258" s="33"/>
      <c r="K6258" s="33">
        <v>2</v>
      </c>
      <c r="L6258" s="33"/>
      <c r="M6258" s="33"/>
      <c r="N6258" s="27">
        <v>2</v>
      </c>
    </row>
    <row r="6259" spans="1:14">
      <c r="A6259" s="26" t="s">
        <v>13149</v>
      </c>
      <c r="B6259" s="29"/>
      <c r="C6259" s="33"/>
      <c r="D6259" s="33"/>
      <c r="E6259" s="33"/>
      <c r="F6259" s="33"/>
      <c r="G6259" s="33"/>
      <c r="H6259" s="33"/>
      <c r="I6259" s="33"/>
      <c r="J6259" s="33"/>
      <c r="K6259" s="33"/>
      <c r="L6259" s="33">
        <v>8</v>
      </c>
      <c r="M6259" s="33">
        <v>2</v>
      </c>
      <c r="N6259" s="27">
        <v>10</v>
      </c>
    </row>
    <row r="6260" spans="1:14">
      <c r="A6260" s="26" t="s">
        <v>1948</v>
      </c>
      <c r="B6260" s="29"/>
      <c r="C6260" s="33"/>
      <c r="D6260" s="33"/>
      <c r="E6260" s="33"/>
      <c r="F6260" s="33"/>
      <c r="G6260" s="33"/>
      <c r="H6260" s="33"/>
      <c r="I6260" s="33"/>
      <c r="J6260" s="33"/>
      <c r="K6260" s="33">
        <v>1</v>
      </c>
      <c r="L6260" s="33"/>
      <c r="M6260" s="33"/>
      <c r="N6260" s="27">
        <v>1</v>
      </c>
    </row>
    <row r="6261" spans="1:14">
      <c r="A6261" s="26" t="s">
        <v>1949</v>
      </c>
      <c r="B6261" s="29"/>
      <c r="C6261" s="33"/>
      <c r="D6261" s="33"/>
      <c r="E6261" s="33"/>
      <c r="F6261" s="33"/>
      <c r="G6261" s="33"/>
      <c r="H6261" s="33"/>
      <c r="I6261" s="33"/>
      <c r="J6261" s="33"/>
      <c r="K6261" s="33">
        <v>1</v>
      </c>
      <c r="L6261" s="33"/>
      <c r="M6261" s="33"/>
      <c r="N6261" s="27">
        <v>1</v>
      </c>
    </row>
    <row r="6262" spans="1:14">
      <c r="A6262" s="26" t="s">
        <v>179</v>
      </c>
      <c r="B6262" s="29"/>
      <c r="C6262" s="33"/>
      <c r="D6262" s="33"/>
      <c r="E6262" s="33"/>
      <c r="F6262" s="33"/>
      <c r="G6262" s="33"/>
      <c r="H6262" s="33"/>
      <c r="I6262" s="33"/>
      <c r="J6262" s="33"/>
      <c r="K6262" s="33"/>
      <c r="L6262" s="33"/>
      <c r="M6262" s="33">
        <v>4</v>
      </c>
      <c r="N6262" s="27">
        <v>4</v>
      </c>
    </row>
    <row r="6263" spans="1:14">
      <c r="A6263" s="26" t="s">
        <v>3523</v>
      </c>
      <c r="B6263" s="29"/>
      <c r="C6263" s="33"/>
      <c r="D6263" s="33"/>
      <c r="E6263" s="33"/>
      <c r="F6263" s="33"/>
      <c r="G6263" s="33"/>
      <c r="H6263" s="33"/>
      <c r="I6263" s="33"/>
      <c r="J6263" s="33"/>
      <c r="K6263" s="33"/>
      <c r="L6263" s="33"/>
      <c r="M6263" s="33">
        <v>15</v>
      </c>
      <c r="N6263" s="27">
        <v>15</v>
      </c>
    </row>
    <row r="6264" spans="1:14">
      <c r="A6264" s="26" t="s">
        <v>9214</v>
      </c>
      <c r="B6264" s="29"/>
      <c r="C6264" s="33"/>
      <c r="D6264" s="33"/>
      <c r="E6264" s="33"/>
      <c r="F6264" s="33"/>
      <c r="G6264" s="33"/>
      <c r="H6264" s="33"/>
      <c r="I6264" s="33"/>
      <c r="J6264" s="33"/>
      <c r="K6264" s="33">
        <v>79</v>
      </c>
      <c r="L6264" s="33">
        <v>108</v>
      </c>
      <c r="M6264" s="33">
        <v>33</v>
      </c>
      <c r="N6264" s="27">
        <v>220</v>
      </c>
    </row>
    <row r="6265" spans="1:14">
      <c r="A6265" s="26" t="s">
        <v>14248</v>
      </c>
      <c r="B6265" s="29"/>
      <c r="C6265" s="33"/>
      <c r="D6265" s="33"/>
      <c r="E6265" s="33"/>
      <c r="F6265" s="33"/>
      <c r="G6265" s="33"/>
      <c r="H6265" s="33"/>
      <c r="I6265" s="33"/>
      <c r="J6265" s="33">
        <v>15</v>
      </c>
      <c r="K6265" s="33">
        <v>56</v>
      </c>
      <c r="L6265" s="33">
        <v>15</v>
      </c>
      <c r="M6265" s="33">
        <v>5</v>
      </c>
      <c r="N6265" s="27">
        <v>91</v>
      </c>
    </row>
    <row r="6266" spans="1:14">
      <c r="A6266" s="26" t="s">
        <v>10567</v>
      </c>
      <c r="B6266" s="29"/>
      <c r="C6266" s="33"/>
      <c r="D6266" s="33"/>
      <c r="E6266" s="33"/>
      <c r="F6266" s="33"/>
      <c r="G6266" s="33"/>
      <c r="H6266" s="33"/>
      <c r="I6266" s="33"/>
      <c r="J6266" s="33">
        <v>4</v>
      </c>
      <c r="K6266" s="33"/>
      <c r="L6266" s="33">
        <v>4</v>
      </c>
      <c r="M6266" s="33"/>
      <c r="N6266" s="27">
        <v>8</v>
      </c>
    </row>
    <row r="6267" spans="1:14">
      <c r="A6267" s="26" t="s">
        <v>485</v>
      </c>
      <c r="B6267" s="29"/>
      <c r="C6267" s="33"/>
      <c r="D6267" s="33"/>
      <c r="E6267" s="33"/>
      <c r="F6267" s="33"/>
      <c r="G6267" s="33"/>
      <c r="H6267" s="33"/>
      <c r="I6267" s="33"/>
      <c r="J6267" s="33"/>
      <c r="K6267" s="33"/>
      <c r="L6267" s="33"/>
      <c r="M6267" s="33">
        <v>3</v>
      </c>
      <c r="N6267" s="27">
        <v>3</v>
      </c>
    </row>
    <row r="6268" spans="1:14">
      <c r="A6268" s="26" t="s">
        <v>10554</v>
      </c>
      <c r="B6268" s="29"/>
      <c r="C6268" s="33"/>
      <c r="D6268" s="33"/>
      <c r="E6268" s="33"/>
      <c r="F6268" s="33"/>
      <c r="G6268" s="33"/>
      <c r="H6268" s="33"/>
      <c r="I6268" s="33"/>
      <c r="J6268" s="33">
        <v>4</v>
      </c>
      <c r="K6268" s="33">
        <v>3</v>
      </c>
      <c r="L6268" s="33"/>
      <c r="M6268" s="33"/>
      <c r="N6268" s="27">
        <v>7</v>
      </c>
    </row>
    <row r="6269" spans="1:14">
      <c r="A6269" s="26" t="s">
        <v>10421</v>
      </c>
      <c r="B6269" s="29"/>
      <c r="C6269" s="33"/>
      <c r="D6269" s="33"/>
      <c r="E6269" s="33"/>
      <c r="F6269" s="33"/>
      <c r="G6269" s="33"/>
      <c r="H6269" s="33"/>
      <c r="I6269" s="33"/>
      <c r="J6269" s="33">
        <v>4</v>
      </c>
      <c r="K6269" s="33"/>
      <c r="L6269" s="33"/>
      <c r="M6269" s="33"/>
      <c r="N6269" s="27">
        <v>4</v>
      </c>
    </row>
    <row r="6270" spans="1:14">
      <c r="A6270" s="26" t="s">
        <v>13006</v>
      </c>
      <c r="B6270" s="29"/>
      <c r="C6270" s="33"/>
      <c r="D6270" s="33"/>
      <c r="E6270" s="33"/>
      <c r="F6270" s="33"/>
      <c r="G6270" s="33"/>
      <c r="H6270" s="33"/>
      <c r="I6270" s="33"/>
      <c r="J6270" s="33"/>
      <c r="K6270" s="33"/>
      <c r="L6270" s="33">
        <v>11</v>
      </c>
      <c r="M6270" s="33"/>
      <c r="N6270" s="27">
        <v>11</v>
      </c>
    </row>
    <row r="6271" spans="1:14">
      <c r="A6271" s="26" t="s">
        <v>6661</v>
      </c>
      <c r="B6271" s="29"/>
      <c r="C6271" s="33"/>
      <c r="D6271" s="33"/>
      <c r="E6271" s="33"/>
      <c r="F6271" s="33"/>
      <c r="G6271" s="33"/>
      <c r="H6271" s="33"/>
      <c r="I6271" s="33">
        <v>4</v>
      </c>
      <c r="J6271" s="33"/>
      <c r="K6271" s="33"/>
      <c r="L6271" s="33"/>
      <c r="M6271" s="33"/>
      <c r="N6271" s="27">
        <v>4</v>
      </c>
    </row>
    <row r="6272" spans="1:14">
      <c r="A6272" s="26" t="s">
        <v>13261</v>
      </c>
      <c r="B6272" s="29"/>
      <c r="C6272" s="33"/>
      <c r="D6272" s="33"/>
      <c r="E6272" s="33"/>
      <c r="F6272" s="33"/>
      <c r="G6272" s="33"/>
      <c r="H6272" s="33"/>
      <c r="I6272" s="33"/>
      <c r="J6272" s="33"/>
      <c r="K6272" s="33"/>
      <c r="L6272" s="33">
        <v>7</v>
      </c>
      <c r="M6272" s="33">
        <v>2</v>
      </c>
      <c r="N6272" s="27">
        <v>9</v>
      </c>
    </row>
    <row r="6273" spans="1:14">
      <c r="A6273" s="26" t="s">
        <v>8297</v>
      </c>
      <c r="B6273" s="29"/>
      <c r="C6273" s="33"/>
      <c r="D6273" s="33"/>
      <c r="E6273" s="33"/>
      <c r="F6273" s="33"/>
      <c r="G6273" s="33"/>
      <c r="H6273" s="33"/>
      <c r="I6273" s="33">
        <v>1</v>
      </c>
      <c r="J6273" s="33"/>
      <c r="K6273" s="33"/>
      <c r="L6273" s="33"/>
      <c r="M6273" s="33"/>
      <c r="N6273" s="27">
        <v>1</v>
      </c>
    </row>
    <row r="6274" spans="1:14">
      <c r="A6274" s="26" t="s">
        <v>7614</v>
      </c>
      <c r="B6274" s="29"/>
      <c r="C6274" s="33"/>
      <c r="D6274" s="33"/>
      <c r="E6274" s="33"/>
      <c r="F6274" s="33"/>
      <c r="G6274" s="33">
        <v>17</v>
      </c>
      <c r="H6274" s="33"/>
      <c r="I6274" s="33">
        <v>6</v>
      </c>
      <c r="J6274" s="33"/>
      <c r="K6274" s="33"/>
      <c r="L6274" s="33">
        <v>2</v>
      </c>
      <c r="M6274" s="33"/>
      <c r="N6274" s="27">
        <v>25</v>
      </c>
    </row>
    <row r="6275" spans="1:14">
      <c r="A6275" s="26" t="s">
        <v>7924</v>
      </c>
      <c r="B6275" s="29"/>
      <c r="C6275" s="33"/>
      <c r="D6275" s="33"/>
      <c r="E6275" s="33"/>
      <c r="F6275" s="33">
        <v>127</v>
      </c>
      <c r="G6275" s="33">
        <v>153</v>
      </c>
      <c r="H6275" s="33">
        <v>173</v>
      </c>
      <c r="I6275" s="33">
        <v>227</v>
      </c>
      <c r="J6275" s="33">
        <v>146</v>
      </c>
      <c r="K6275" s="33">
        <v>64</v>
      </c>
      <c r="L6275" s="33">
        <v>34</v>
      </c>
      <c r="M6275" s="33">
        <v>37</v>
      </c>
      <c r="N6275" s="27">
        <v>961</v>
      </c>
    </row>
    <row r="6276" spans="1:14">
      <c r="A6276" s="26" t="s">
        <v>9337</v>
      </c>
      <c r="B6276" s="29"/>
      <c r="C6276" s="33"/>
      <c r="D6276" s="33"/>
      <c r="E6276" s="33"/>
      <c r="F6276" s="33"/>
      <c r="G6276" s="33"/>
      <c r="H6276" s="33"/>
      <c r="I6276" s="33">
        <v>133</v>
      </c>
      <c r="J6276" s="33">
        <v>69</v>
      </c>
      <c r="K6276" s="33">
        <v>18</v>
      </c>
      <c r="L6276" s="33">
        <v>14</v>
      </c>
      <c r="M6276" s="33">
        <v>6</v>
      </c>
      <c r="N6276" s="27">
        <v>240</v>
      </c>
    </row>
    <row r="6277" spans="1:14">
      <c r="A6277" s="26" t="s">
        <v>16394</v>
      </c>
      <c r="B6277" s="29"/>
      <c r="C6277" s="33"/>
      <c r="D6277" s="33"/>
      <c r="E6277" s="33"/>
      <c r="F6277" s="33"/>
      <c r="G6277" s="33"/>
      <c r="H6277" s="33"/>
      <c r="I6277" s="33"/>
      <c r="J6277" s="33">
        <v>1</v>
      </c>
      <c r="K6277" s="33">
        <v>2</v>
      </c>
      <c r="L6277" s="33"/>
      <c r="M6277" s="33"/>
      <c r="N6277" s="27">
        <v>3</v>
      </c>
    </row>
    <row r="6278" spans="1:14">
      <c r="A6278" s="26" t="s">
        <v>1396</v>
      </c>
      <c r="B6278" s="29"/>
      <c r="C6278" s="33"/>
      <c r="D6278" s="33"/>
      <c r="E6278" s="33"/>
      <c r="F6278" s="33"/>
      <c r="G6278" s="33"/>
      <c r="H6278" s="33"/>
      <c r="I6278" s="33"/>
      <c r="J6278" s="33"/>
      <c r="K6278" s="33"/>
      <c r="L6278" s="33"/>
      <c r="M6278" s="33">
        <v>1</v>
      </c>
      <c r="N6278" s="27">
        <v>1</v>
      </c>
    </row>
    <row r="6279" spans="1:14">
      <c r="A6279" s="26" t="s">
        <v>11989</v>
      </c>
      <c r="B6279" s="29"/>
      <c r="C6279" s="33"/>
      <c r="D6279" s="33"/>
      <c r="E6279" s="33"/>
      <c r="F6279" s="33"/>
      <c r="G6279" s="33"/>
      <c r="H6279" s="33">
        <v>30</v>
      </c>
      <c r="I6279" s="33">
        <v>68</v>
      </c>
      <c r="J6279" s="33">
        <v>40</v>
      </c>
      <c r="K6279" s="33">
        <v>18</v>
      </c>
      <c r="L6279" s="33">
        <v>11</v>
      </c>
      <c r="M6279" s="33">
        <v>8</v>
      </c>
      <c r="N6279" s="27">
        <v>175</v>
      </c>
    </row>
    <row r="6280" spans="1:14">
      <c r="A6280" s="26" t="s">
        <v>11395</v>
      </c>
      <c r="B6280" s="29"/>
      <c r="C6280" s="33"/>
      <c r="D6280" s="33"/>
      <c r="E6280" s="33"/>
      <c r="F6280" s="33">
        <v>11</v>
      </c>
      <c r="G6280" s="33">
        <v>19</v>
      </c>
      <c r="H6280" s="33">
        <v>11</v>
      </c>
      <c r="I6280" s="33">
        <v>3</v>
      </c>
      <c r="J6280" s="33">
        <v>4</v>
      </c>
      <c r="K6280" s="33">
        <v>2</v>
      </c>
      <c r="L6280" s="33">
        <v>3</v>
      </c>
      <c r="M6280" s="33"/>
      <c r="N6280" s="27">
        <v>53</v>
      </c>
    </row>
    <row r="6281" spans="1:14">
      <c r="A6281" s="26" t="s">
        <v>15228</v>
      </c>
      <c r="B6281" s="29"/>
      <c r="C6281" s="33"/>
      <c r="D6281" s="33"/>
      <c r="E6281" s="33"/>
      <c r="F6281" s="33"/>
      <c r="G6281" s="33"/>
      <c r="H6281" s="33"/>
      <c r="I6281" s="33"/>
      <c r="J6281" s="33"/>
      <c r="K6281" s="33"/>
      <c r="L6281" s="33">
        <v>2</v>
      </c>
      <c r="M6281" s="33">
        <v>7</v>
      </c>
      <c r="N6281" s="27">
        <v>9</v>
      </c>
    </row>
    <row r="6282" spans="1:14">
      <c r="A6282" s="26" t="s">
        <v>3564</v>
      </c>
      <c r="B6282" s="29"/>
      <c r="C6282" s="33"/>
      <c r="D6282" s="33"/>
      <c r="E6282" s="33"/>
      <c r="F6282" s="33"/>
      <c r="G6282" s="33"/>
      <c r="H6282" s="33"/>
      <c r="I6282" s="33"/>
      <c r="J6282" s="33"/>
      <c r="K6282" s="33"/>
      <c r="L6282" s="33"/>
      <c r="M6282" s="33">
        <v>13</v>
      </c>
      <c r="N6282" s="27">
        <v>13</v>
      </c>
    </row>
    <row r="6283" spans="1:14">
      <c r="A6283" s="26" t="s">
        <v>14398</v>
      </c>
      <c r="B6283" s="29"/>
      <c r="C6283" s="33"/>
      <c r="D6283" s="33">
        <v>1</v>
      </c>
      <c r="E6283" s="33"/>
      <c r="F6283" s="33"/>
      <c r="G6283" s="33">
        <v>59</v>
      </c>
      <c r="H6283" s="33">
        <v>67</v>
      </c>
      <c r="I6283" s="33">
        <v>51</v>
      </c>
      <c r="J6283" s="33">
        <v>8</v>
      </c>
      <c r="K6283" s="33">
        <v>14</v>
      </c>
      <c r="L6283" s="33">
        <v>1</v>
      </c>
      <c r="M6283" s="33">
        <v>6</v>
      </c>
      <c r="N6283" s="27">
        <v>207</v>
      </c>
    </row>
    <row r="6284" spans="1:14">
      <c r="A6284" s="26" t="s">
        <v>13611</v>
      </c>
      <c r="B6284" s="29"/>
      <c r="C6284" s="33">
        <v>19</v>
      </c>
      <c r="D6284" s="33"/>
      <c r="E6284" s="33"/>
      <c r="F6284" s="33"/>
      <c r="G6284" s="33"/>
      <c r="H6284" s="33"/>
      <c r="I6284" s="33"/>
      <c r="J6284" s="33"/>
      <c r="K6284" s="33"/>
      <c r="L6284" s="33"/>
      <c r="M6284" s="33"/>
      <c r="N6284" s="27">
        <v>19</v>
      </c>
    </row>
    <row r="6285" spans="1:14">
      <c r="A6285" s="26" t="s">
        <v>483</v>
      </c>
      <c r="B6285" s="29"/>
      <c r="C6285" s="33"/>
      <c r="D6285" s="33"/>
      <c r="E6285" s="33"/>
      <c r="F6285" s="33"/>
      <c r="G6285" s="33"/>
      <c r="H6285" s="33"/>
      <c r="I6285" s="33"/>
      <c r="J6285" s="33"/>
      <c r="K6285" s="33"/>
      <c r="L6285" s="33"/>
      <c r="M6285" s="33">
        <v>3</v>
      </c>
      <c r="N6285" s="27">
        <v>3</v>
      </c>
    </row>
    <row r="6286" spans="1:14">
      <c r="A6286" s="26" t="s">
        <v>11528</v>
      </c>
      <c r="B6286" s="29"/>
      <c r="C6286" s="33"/>
      <c r="D6286" s="33"/>
      <c r="E6286" s="33"/>
      <c r="F6286" s="33"/>
      <c r="G6286" s="33">
        <v>31</v>
      </c>
      <c r="H6286" s="33">
        <v>49</v>
      </c>
      <c r="I6286" s="33">
        <v>23</v>
      </c>
      <c r="J6286" s="33">
        <v>3</v>
      </c>
      <c r="K6286" s="33">
        <v>6</v>
      </c>
      <c r="L6286" s="33">
        <v>4</v>
      </c>
      <c r="M6286" s="33">
        <v>3</v>
      </c>
      <c r="N6286" s="27">
        <v>119</v>
      </c>
    </row>
    <row r="6287" spans="1:14">
      <c r="A6287" s="26" t="s">
        <v>3598</v>
      </c>
      <c r="B6287" s="29"/>
      <c r="C6287" s="33"/>
      <c r="D6287" s="33"/>
      <c r="E6287" s="33"/>
      <c r="F6287" s="33"/>
      <c r="G6287" s="33"/>
      <c r="H6287" s="33"/>
      <c r="I6287" s="33"/>
      <c r="J6287" s="33"/>
      <c r="K6287" s="33"/>
      <c r="L6287" s="33"/>
      <c r="M6287" s="33">
        <v>12</v>
      </c>
      <c r="N6287" s="27">
        <v>12</v>
      </c>
    </row>
    <row r="6288" spans="1:14">
      <c r="A6288" s="26" t="s">
        <v>14839</v>
      </c>
      <c r="B6288" s="29"/>
      <c r="C6288" s="33"/>
      <c r="D6288" s="33"/>
      <c r="E6288" s="33"/>
      <c r="F6288" s="33"/>
      <c r="G6288" s="33"/>
      <c r="H6288" s="33"/>
      <c r="I6288" s="33"/>
      <c r="J6288" s="33"/>
      <c r="K6288" s="33"/>
      <c r="L6288" s="33">
        <v>3</v>
      </c>
      <c r="M6288" s="33"/>
      <c r="N6288" s="27">
        <v>3</v>
      </c>
    </row>
    <row r="6289" spans="1:14">
      <c r="A6289" s="26" t="s">
        <v>1950</v>
      </c>
      <c r="B6289" s="29"/>
      <c r="C6289" s="33"/>
      <c r="D6289" s="33"/>
      <c r="E6289" s="33"/>
      <c r="F6289" s="33"/>
      <c r="G6289" s="33"/>
      <c r="H6289" s="33"/>
      <c r="I6289" s="33"/>
      <c r="J6289" s="33"/>
      <c r="K6289" s="33">
        <v>1</v>
      </c>
      <c r="L6289" s="33"/>
      <c r="M6289" s="33"/>
      <c r="N6289" s="27">
        <v>1</v>
      </c>
    </row>
    <row r="6290" spans="1:14">
      <c r="A6290" s="26" t="s">
        <v>8298</v>
      </c>
      <c r="B6290" s="29"/>
      <c r="C6290" s="33"/>
      <c r="D6290" s="33"/>
      <c r="E6290" s="33"/>
      <c r="F6290" s="33"/>
      <c r="G6290" s="33"/>
      <c r="H6290" s="33"/>
      <c r="I6290" s="33">
        <v>1</v>
      </c>
      <c r="J6290" s="33"/>
      <c r="K6290" s="33"/>
      <c r="L6290" s="33"/>
      <c r="M6290" s="33"/>
      <c r="N6290" s="27">
        <v>1</v>
      </c>
    </row>
    <row r="6291" spans="1:14">
      <c r="A6291" s="26" t="s">
        <v>4963</v>
      </c>
      <c r="B6291" s="29"/>
      <c r="C6291" s="33"/>
      <c r="D6291" s="33"/>
      <c r="E6291" s="33"/>
      <c r="F6291" s="33"/>
      <c r="G6291" s="33"/>
      <c r="H6291" s="33"/>
      <c r="I6291" s="33">
        <v>14</v>
      </c>
      <c r="J6291" s="33">
        <v>1</v>
      </c>
      <c r="K6291" s="33">
        <v>2</v>
      </c>
      <c r="L6291" s="33">
        <v>6</v>
      </c>
      <c r="M6291" s="33">
        <v>5</v>
      </c>
      <c r="N6291" s="27">
        <v>28</v>
      </c>
    </row>
    <row r="6292" spans="1:14">
      <c r="A6292" s="26" t="s">
        <v>10964</v>
      </c>
      <c r="B6292" s="29"/>
      <c r="C6292" s="33"/>
      <c r="D6292" s="33"/>
      <c r="E6292" s="33"/>
      <c r="F6292" s="33"/>
      <c r="G6292" s="33"/>
      <c r="H6292" s="33"/>
      <c r="I6292" s="33">
        <v>6</v>
      </c>
      <c r="J6292" s="33">
        <v>64</v>
      </c>
      <c r="K6292" s="33">
        <v>52</v>
      </c>
      <c r="L6292" s="33">
        <v>50</v>
      </c>
      <c r="M6292" s="33">
        <v>17</v>
      </c>
      <c r="N6292" s="27">
        <v>189</v>
      </c>
    </row>
    <row r="6293" spans="1:14">
      <c r="A6293" s="26" t="s">
        <v>14399</v>
      </c>
      <c r="B6293" s="29"/>
      <c r="C6293" s="33"/>
      <c r="D6293" s="33">
        <v>1</v>
      </c>
      <c r="E6293" s="33"/>
      <c r="F6293" s="33"/>
      <c r="G6293" s="33"/>
      <c r="H6293" s="33"/>
      <c r="I6293" s="33"/>
      <c r="J6293" s="33"/>
      <c r="K6293" s="33"/>
      <c r="L6293" s="33"/>
      <c r="M6293" s="33"/>
      <c r="N6293" s="27">
        <v>1</v>
      </c>
    </row>
    <row r="6294" spans="1:14">
      <c r="A6294" s="26" t="s">
        <v>15696</v>
      </c>
      <c r="B6294" s="29"/>
      <c r="C6294" s="33"/>
      <c r="D6294" s="33"/>
      <c r="E6294" s="33"/>
      <c r="F6294" s="33"/>
      <c r="G6294" s="33"/>
      <c r="H6294" s="33"/>
      <c r="I6294" s="33"/>
      <c r="J6294" s="33"/>
      <c r="K6294" s="33"/>
      <c r="L6294" s="33">
        <v>1</v>
      </c>
      <c r="M6294" s="33"/>
      <c r="N6294" s="27">
        <v>1</v>
      </c>
    </row>
    <row r="6295" spans="1:14">
      <c r="A6295" s="26" t="s">
        <v>482</v>
      </c>
      <c r="B6295" s="29"/>
      <c r="C6295" s="33"/>
      <c r="D6295" s="33"/>
      <c r="E6295" s="33"/>
      <c r="F6295" s="33"/>
      <c r="G6295" s="33"/>
      <c r="H6295" s="33"/>
      <c r="I6295" s="33"/>
      <c r="J6295" s="33"/>
      <c r="K6295" s="33"/>
      <c r="L6295" s="33"/>
      <c r="M6295" s="33">
        <v>3</v>
      </c>
      <c r="N6295" s="27">
        <v>3</v>
      </c>
    </row>
    <row r="6296" spans="1:14">
      <c r="A6296" s="26" t="s">
        <v>11839</v>
      </c>
      <c r="B6296" s="29"/>
      <c r="C6296" s="33"/>
      <c r="D6296" s="33"/>
      <c r="E6296" s="33"/>
      <c r="F6296" s="33"/>
      <c r="G6296" s="33"/>
      <c r="H6296" s="33"/>
      <c r="I6296" s="33">
        <v>4</v>
      </c>
      <c r="J6296" s="33"/>
      <c r="K6296" s="33"/>
      <c r="L6296" s="33">
        <v>1</v>
      </c>
      <c r="M6296" s="33"/>
      <c r="N6296" s="27">
        <v>5</v>
      </c>
    </row>
    <row r="6297" spans="1:14">
      <c r="A6297" s="26" t="s">
        <v>10513</v>
      </c>
      <c r="B6297" s="29"/>
      <c r="C6297" s="33"/>
      <c r="D6297" s="33"/>
      <c r="E6297" s="33"/>
      <c r="F6297" s="33"/>
      <c r="G6297" s="33"/>
      <c r="H6297" s="33"/>
      <c r="I6297" s="33"/>
      <c r="J6297" s="33">
        <v>4</v>
      </c>
      <c r="K6297" s="33"/>
      <c r="L6297" s="33"/>
      <c r="M6297" s="33"/>
      <c r="N6297" s="27">
        <v>4</v>
      </c>
    </row>
    <row r="6298" spans="1:14">
      <c r="A6298" s="26" t="s">
        <v>10379</v>
      </c>
      <c r="B6298" s="29"/>
      <c r="C6298" s="33"/>
      <c r="D6298" s="33"/>
      <c r="E6298" s="33"/>
      <c r="F6298" s="33"/>
      <c r="G6298" s="33"/>
      <c r="H6298" s="33"/>
      <c r="I6298" s="33"/>
      <c r="J6298" s="33">
        <v>5</v>
      </c>
      <c r="K6298" s="33"/>
      <c r="L6298" s="33"/>
      <c r="M6298" s="33"/>
      <c r="N6298" s="27">
        <v>5</v>
      </c>
    </row>
    <row r="6299" spans="1:14">
      <c r="A6299" s="26" t="s">
        <v>5516</v>
      </c>
      <c r="B6299" s="29"/>
      <c r="C6299" s="33"/>
      <c r="D6299" s="33"/>
      <c r="E6299" s="33"/>
      <c r="F6299" s="33"/>
      <c r="G6299" s="33"/>
      <c r="H6299" s="33"/>
      <c r="I6299" s="33">
        <v>7</v>
      </c>
      <c r="J6299" s="33">
        <v>4</v>
      </c>
      <c r="K6299" s="33"/>
      <c r="L6299" s="33"/>
      <c r="M6299" s="33"/>
      <c r="N6299" s="27">
        <v>11</v>
      </c>
    </row>
    <row r="6300" spans="1:14">
      <c r="A6300" s="26" t="s">
        <v>15695</v>
      </c>
      <c r="B6300" s="29"/>
      <c r="C6300" s="33"/>
      <c r="D6300" s="33"/>
      <c r="E6300" s="33"/>
      <c r="F6300" s="33"/>
      <c r="G6300" s="33"/>
      <c r="H6300" s="33"/>
      <c r="I6300" s="33"/>
      <c r="J6300" s="33"/>
      <c r="K6300" s="33"/>
      <c r="L6300" s="33">
        <v>1</v>
      </c>
      <c r="M6300" s="33"/>
      <c r="N6300" s="27">
        <v>1</v>
      </c>
    </row>
    <row r="6301" spans="1:14">
      <c r="A6301" s="26" t="s">
        <v>1395</v>
      </c>
      <c r="B6301" s="29"/>
      <c r="C6301" s="33"/>
      <c r="D6301" s="33"/>
      <c r="E6301" s="33"/>
      <c r="F6301" s="33"/>
      <c r="G6301" s="33"/>
      <c r="H6301" s="33"/>
      <c r="I6301" s="33"/>
      <c r="J6301" s="33"/>
      <c r="K6301" s="33"/>
      <c r="L6301" s="33"/>
      <c r="M6301" s="33">
        <v>1</v>
      </c>
      <c r="N6301" s="27">
        <v>1</v>
      </c>
    </row>
    <row r="6302" spans="1:14">
      <c r="A6302" s="26" t="s">
        <v>5067</v>
      </c>
      <c r="B6302" s="29"/>
      <c r="C6302" s="33"/>
      <c r="D6302" s="33"/>
      <c r="E6302" s="33"/>
      <c r="F6302" s="33"/>
      <c r="G6302" s="33"/>
      <c r="H6302" s="33"/>
      <c r="I6302" s="33">
        <v>12</v>
      </c>
      <c r="J6302" s="33">
        <v>11</v>
      </c>
      <c r="K6302" s="33">
        <v>6</v>
      </c>
      <c r="L6302" s="33">
        <v>5</v>
      </c>
      <c r="M6302" s="33">
        <v>7</v>
      </c>
      <c r="N6302" s="27">
        <v>41</v>
      </c>
    </row>
    <row r="6303" spans="1:14">
      <c r="A6303" s="26" t="s">
        <v>1394</v>
      </c>
      <c r="B6303" s="29"/>
      <c r="C6303" s="33"/>
      <c r="D6303" s="33"/>
      <c r="E6303" s="33"/>
      <c r="F6303" s="33"/>
      <c r="G6303" s="33"/>
      <c r="H6303" s="33"/>
      <c r="I6303" s="33"/>
      <c r="J6303" s="33"/>
      <c r="K6303" s="33"/>
      <c r="L6303" s="33"/>
      <c r="M6303" s="33">
        <v>1</v>
      </c>
      <c r="N6303" s="27">
        <v>1</v>
      </c>
    </row>
    <row r="6304" spans="1:14">
      <c r="A6304" s="26" t="s">
        <v>11543</v>
      </c>
      <c r="B6304" s="29"/>
      <c r="C6304" s="33"/>
      <c r="D6304" s="33"/>
      <c r="E6304" s="33"/>
      <c r="F6304" s="33"/>
      <c r="G6304" s="33"/>
      <c r="H6304" s="33">
        <v>16</v>
      </c>
      <c r="I6304" s="33">
        <v>14</v>
      </c>
      <c r="J6304" s="33">
        <v>1</v>
      </c>
      <c r="K6304" s="33"/>
      <c r="L6304" s="33"/>
      <c r="M6304" s="33"/>
      <c r="N6304" s="27">
        <v>31</v>
      </c>
    </row>
    <row r="6305" spans="1:14">
      <c r="A6305" s="26" t="s">
        <v>13147</v>
      </c>
      <c r="B6305" s="29"/>
      <c r="C6305" s="33"/>
      <c r="D6305" s="33"/>
      <c r="E6305" s="33"/>
      <c r="F6305" s="33"/>
      <c r="G6305" s="33"/>
      <c r="H6305" s="33"/>
      <c r="I6305" s="33"/>
      <c r="J6305" s="33"/>
      <c r="K6305" s="33"/>
      <c r="L6305" s="33">
        <v>8</v>
      </c>
      <c r="M6305" s="33"/>
      <c r="N6305" s="27">
        <v>8</v>
      </c>
    </row>
    <row r="6306" spans="1:14">
      <c r="A6306" s="26" t="s">
        <v>10338</v>
      </c>
      <c r="B6306" s="29"/>
      <c r="C6306" s="33"/>
      <c r="D6306" s="33"/>
      <c r="E6306" s="33"/>
      <c r="F6306" s="33"/>
      <c r="G6306" s="33"/>
      <c r="H6306" s="33"/>
      <c r="I6306" s="33"/>
      <c r="J6306" s="33">
        <v>5</v>
      </c>
      <c r="K6306" s="33">
        <v>7</v>
      </c>
      <c r="L6306" s="33"/>
      <c r="M6306" s="33"/>
      <c r="N6306" s="27">
        <v>12</v>
      </c>
    </row>
    <row r="6307" spans="1:14">
      <c r="A6307" s="26" t="s">
        <v>10409</v>
      </c>
      <c r="B6307" s="29"/>
      <c r="C6307" s="33"/>
      <c r="D6307" s="33"/>
      <c r="E6307" s="33"/>
      <c r="F6307" s="33"/>
      <c r="G6307" s="33"/>
      <c r="H6307" s="33"/>
      <c r="I6307" s="33"/>
      <c r="J6307" s="33">
        <v>4</v>
      </c>
      <c r="K6307" s="33"/>
      <c r="L6307" s="33"/>
      <c r="M6307" s="33"/>
      <c r="N6307" s="27">
        <v>4</v>
      </c>
    </row>
    <row r="6308" spans="1:14">
      <c r="A6308" s="26" t="s">
        <v>16416</v>
      </c>
      <c r="B6308" s="29"/>
      <c r="C6308" s="33"/>
      <c r="D6308" s="33"/>
      <c r="E6308" s="33"/>
      <c r="F6308" s="33"/>
      <c r="G6308" s="33"/>
      <c r="H6308" s="33"/>
      <c r="I6308" s="33"/>
      <c r="J6308" s="33">
        <v>1</v>
      </c>
      <c r="K6308" s="33"/>
      <c r="L6308" s="33"/>
      <c r="M6308" s="33"/>
      <c r="N6308" s="27">
        <v>1</v>
      </c>
    </row>
    <row r="6309" spans="1:14">
      <c r="A6309" s="26" t="s">
        <v>8622</v>
      </c>
      <c r="B6309" s="29"/>
      <c r="C6309" s="33">
        <v>2</v>
      </c>
      <c r="D6309" s="33"/>
      <c r="E6309" s="33"/>
      <c r="F6309" s="33"/>
      <c r="G6309" s="33"/>
      <c r="H6309" s="33"/>
      <c r="I6309" s="33"/>
      <c r="J6309" s="33"/>
      <c r="K6309" s="33"/>
      <c r="L6309" s="33"/>
      <c r="M6309" s="33"/>
      <c r="N6309" s="27">
        <v>2</v>
      </c>
    </row>
    <row r="6310" spans="1:14">
      <c r="A6310" s="26" t="s">
        <v>16137</v>
      </c>
      <c r="B6310" s="29"/>
      <c r="C6310" s="33"/>
      <c r="D6310" s="33"/>
      <c r="E6310" s="33"/>
      <c r="F6310" s="33"/>
      <c r="G6310" s="33"/>
      <c r="H6310" s="33"/>
      <c r="I6310" s="33"/>
      <c r="J6310" s="33">
        <v>2</v>
      </c>
      <c r="K6310" s="33"/>
      <c r="L6310" s="33"/>
      <c r="M6310" s="33"/>
      <c r="N6310" s="27">
        <v>2</v>
      </c>
    </row>
    <row r="6311" spans="1:14">
      <c r="A6311" s="26" t="s">
        <v>11007</v>
      </c>
      <c r="B6311" s="29"/>
      <c r="C6311" s="33"/>
      <c r="D6311" s="33"/>
      <c r="E6311" s="33"/>
      <c r="F6311" s="33"/>
      <c r="G6311" s="33"/>
      <c r="H6311" s="33"/>
      <c r="I6311" s="33">
        <v>5</v>
      </c>
      <c r="J6311" s="33"/>
      <c r="K6311" s="33"/>
      <c r="L6311" s="33"/>
      <c r="M6311" s="33"/>
      <c r="N6311" s="27">
        <v>5</v>
      </c>
    </row>
    <row r="6312" spans="1:14">
      <c r="A6312" s="26" t="s">
        <v>5973</v>
      </c>
      <c r="B6312" s="29"/>
      <c r="C6312" s="33"/>
      <c r="D6312" s="33"/>
      <c r="E6312" s="33"/>
      <c r="F6312" s="33"/>
      <c r="G6312" s="33"/>
      <c r="H6312" s="33"/>
      <c r="I6312" s="33"/>
      <c r="J6312" s="33"/>
      <c r="K6312" s="33">
        <v>4</v>
      </c>
      <c r="L6312" s="33">
        <v>1</v>
      </c>
      <c r="M6312" s="33"/>
      <c r="N6312" s="27">
        <v>5</v>
      </c>
    </row>
    <row r="6313" spans="1:14">
      <c r="A6313" s="26" t="s">
        <v>5974</v>
      </c>
      <c r="B6313" s="29"/>
      <c r="C6313" s="33"/>
      <c r="D6313" s="33"/>
      <c r="E6313" s="33"/>
      <c r="F6313" s="33"/>
      <c r="G6313" s="33"/>
      <c r="H6313" s="33"/>
      <c r="I6313" s="33"/>
      <c r="J6313" s="33"/>
      <c r="K6313" s="33">
        <v>4</v>
      </c>
      <c r="L6313" s="33"/>
      <c r="M6313" s="33"/>
      <c r="N6313" s="27">
        <v>4</v>
      </c>
    </row>
    <row r="6314" spans="1:14">
      <c r="A6314" s="26" t="s">
        <v>15693</v>
      </c>
      <c r="B6314" s="29"/>
      <c r="C6314" s="33"/>
      <c r="D6314" s="33"/>
      <c r="E6314" s="33"/>
      <c r="F6314" s="33"/>
      <c r="G6314" s="33"/>
      <c r="H6314" s="33"/>
      <c r="I6314" s="33"/>
      <c r="J6314" s="33"/>
      <c r="K6314" s="33"/>
      <c r="L6314" s="33">
        <v>1</v>
      </c>
      <c r="M6314" s="33"/>
      <c r="N6314" s="27">
        <v>1</v>
      </c>
    </row>
    <row r="6315" spans="1:14">
      <c r="A6315" s="26" t="s">
        <v>4308</v>
      </c>
      <c r="B6315" s="29"/>
      <c r="C6315" s="33"/>
      <c r="D6315" s="33"/>
      <c r="E6315" s="33"/>
      <c r="F6315" s="33"/>
      <c r="G6315" s="33"/>
      <c r="H6315" s="33"/>
      <c r="I6315" s="33"/>
      <c r="J6315" s="33"/>
      <c r="K6315" s="33">
        <v>18</v>
      </c>
      <c r="L6315" s="33">
        <v>12</v>
      </c>
      <c r="M6315" s="33">
        <v>22</v>
      </c>
      <c r="N6315" s="27">
        <v>52</v>
      </c>
    </row>
    <row r="6316" spans="1:14">
      <c r="A6316" s="26" t="s">
        <v>10021</v>
      </c>
      <c r="B6316" s="29"/>
      <c r="C6316" s="33"/>
      <c r="D6316" s="33"/>
      <c r="E6316" s="33"/>
      <c r="F6316" s="33"/>
      <c r="G6316" s="33"/>
      <c r="H6316" s="33"/>
      <c r="I6316" s="33"/>
      <c r="J6316" s="33">
        <v>8</v>
      </c>
      <c r="K6316" s="33">
        <v>7</v>
      </c>
      <c r="L6316" s="33">
        <v>2</v>
      </c>
      <c r="M6316" s="33">
        <v>1</v>
      </c>
      <c r="N6316" s="27">
        <v>18</v>
      </c>
    </row>
    <row r="6317" spans="1:14">
      <c r="A6317" s="26" t="s">
        <v>5517</v>
      </c>
      <c r="B6317" s="29"/>
      <c r="C6317" s="33"/>
      <c r="D6317" s="33"/>
      <c r="E6317" s="33"/>
      <c r="F6317" s="33"/>
      <c r="G6317" s="33"/>
      <c r="H6317" s="33"/>
      <c r="I6317" s="33">
        <v>7</v>
      </c>
      <c r="J6317" s="33">
        <v>28</v>
      </c>
      <c r="K6317" s="33">
        <v>7</v>
      </c>
      <c r="L6317" s="33"/>
      <c r="M6317" s="33"/>
      <c r="N6317" s="27">
        <v>42</v>
      </c>
    </row>
    <row r="6318" spans="1:14">
      <c r="A6318" s="26" t="s">
        <v>14154</v>
      </c>
      <c r="B6318" s="29"/>
      <c r="C6318" s="33"/>
      <c r="D6318" s="33"/>
      <c r="E6318" s="33"/>
      <c r="F6318" s="33"/>
      <c r="G6318" s="33"/>
      <c r="H6318" s="33"/>
      <c r="I6318" s="33"/>
      <c r="J6318" s="33">
        <v>18</v>
      </c>
      <c r="K6318" s="33">
        <v>23</v>
      </c>
      <c r="L6318" s="33">
        <v>18</v>
      </c>
      <c r="M6318" s="33">
        <v>19</v>
      </c>
      <c r="N6318" s="27">
        <v>78</v>
      </c>
    </row>
    <row r="6319" spans="1:14">
      <c r="A6319" s="26" t="s">
        <v>2347</v>
      </c>
      <c r="B6319" s="29"/>
      <c r="C6319" s="33"/>
      <c r="D6319" s="33"/>
      <c r="E6319" s="33"/>
      <c r="F6319" s="33"/>
      <c r="G6319" s="33"/>
      <c r="H6319" s="33"/>
      <c r="I6319" s="33">
        <v>2</v>
      </c>
      <c r="J6319" s="33">
        <v>6</v>
      </c>
      <c r="K6319" s="33"/>
      <c r="L6319" s="33"/>
      <c r="M6319" s="33"/>
      <c r="N6319" s="27">
        <v>8</v>
      </c>
    </row>
    <row r="6320" spans="1:14">
      <c r="A6320" s="26" t="s">
        <v>16138</v>
      </c>
      <c r="B6320" s="29"/>
      <c r="C6320" s="33"/>
      <c r="D6320" s="33"/>
      <c r="E6320" s="33"/>
      <c r="F6320" s="33"/>
      <c r="G6320" s="33"/>
      <c r="H6320" s="33"/>
      <c r="I6320" s="33"/>
      <c r="J6320" s="33">
        <v>2</v>
      </c>
      <c r="K6320" s="33"/>
      <c r="L6320" s="33"/>
      <c r="M6320" s="33">
        <v>1</v>
      </c>
      <c r="N6320" s="27">
        <v>3</v>
      </c>
    </row>
    <row r="6321" spans="1:14">
      <c r="A6321" s="26" t="s">
        <v>16283</v>
      </c>
      <c r="B6321" s="29"/>
      <c r="C6321" s="33"/>
      <c r="D6321" s="33"/>
      <c r="E6321" s="33"/>
      <c r="F6321" s="33"/>
      <c r="G6321" s="33"/>
      <c r="H6321" s="33"/>
      <c r="I6321" s="33"/>
      <c r="J6321" s="33">
        <v>1</v>
      </c>
      <c r="K6321" s="33"/>
      <c r="L6321" s="33"/>
      <c r="M6321" s="33"/>
      <c r="N6321" s="27">
        <v>1</v>
      </c>
    </row>
    <row r="6322" spans="1:14">
      <c r="A6322" s="26" t="s">
        <v>13601</v>
      </c>
      <c r="B6322" s="29"/>
      <c r="C6322" s="33">
        <v>24</v>
      </c>
      <c r="D6322" s="33">
        <v>74</v>
      </c>
      <c r="E6322" s="33">
        <v>45</v>
      </c>
      <c r="F6322" s="33">
        <v>31</v>
      </c>
      <c r="G6322" s="33">
        <v>21</v>
      </c>
      <c r="H6322" s="33">
        <v>12</v>
      </c>
      <c r="I6322" s="33">
        <v>1</v>
      </c>
      <c r="J6322" s="33">
        <v>1</v>
      </c>
      <c r="K6322" s="33">
        <v>1</v>
      </c>
      <c r="L6322" s="33"/>
      <c r="M6322" s="33"/>
      <c r="N6322" s="27">
        <v>210</v>
      </c>
    </row>
    <row r="6323" spans="1:14">
      <c r="A6323" s="26" t="s">
        <v>2346</v>
      </c>
      <c r="B6323" s="29"/>
      <c r="C6323" s="33"/>
      <c r="D6323" s="33"/>
      <c r="E6323" s="33"/>
      <c r="F6323" s="33"/>
      <c r="G6323" s="33"/>
      <c r="H6323" s="33"/>
      <c r="I6323" s="33">
        <v>2</v>
      </c>
      <c r="J6323" s="33"/>
      <c r="K6323" s="33"/>
      <c r="L6323" s="33"/>
      <c r="M6323" s="33"/>
      <c r="N6323" s="27">
        <v>2</v>
      </c>
    </row>
    <row r="6324" spans="1:14">
      <c r="A6324" s="26" t="s">
        <v>13732</v>
      </c>
      <c r="B6324" s="29"/>
      <c r="C6324" s="33"/>
      <c r="D6324" s="33"/>
      <c r="E6324" s="33"/>
      <c r="F6324" s="33"/>
      <c r="G6324" s="33"/>
      <c r="H6324" s="33"/>
      <c r="I6324" s="33"/>
      <c r="J6324" s="33">
        <v>87</v>
      </c>
      <c r="K6324" s="33">
        <v>28</v>
      </c>
      <c r="L6324" s="33">
        <v>6</v>
      </c>
      <c r="M6324" s="33">
        <v>6</v>
      </c>
      <c r="N6324" s="27">
        <v>127</v>
      </c>
    </row>
    <row r="6325" spans="1:14">
      <c r="A6325" s="26" t="s">
        <v>7806</v>
      </c>
      <c r="B6325" s="29"/>
      <c r="C6325" s="33"/>
      <c r="D6325" s="33"/>
      <c r="E6325" s="33"/>
      <c r="F6325" s="33"/>
      <c r="G6325" s="33"/>
      <c r="H6325" s="33">
        <v>18</v>
      </c>
      <c r="I6325" s="33">
        <v>1</v>
      </c>
      <c r="J6325" s="33">
        <v>1</v>
      </c>
      <c r="K6325" s="33">
        <v>14</v>
      </c>
      <c r="L6325" s="33">
        <v>11</v>
      </c>
      <c r="M6325" s="33">
        <v>4</v>
      </c>
      <c r="N6325" s="27">
        <v>49</v>
      </c>
    </row>
    <row r="6326" spans="1:14">
      <c r="A6326" s="26" t="s">
        <v>4852</v>
      </c>
      <c r="B6326" s="29"/>
      <c r="C6326" s="33"/>
      <c r="D6326" s="33"/>
      <c r="E6326" s="33"/>
      <c r="F6326" s="33"/>
      <c r="G6326" s="33"/>
      <c r="H6326" s="33"/>
      <c r="I6326" s="33">
        <v>17</v>
      </c>
      <c r="J6326" s="33">
        <v>22</v>
      </c>
      <c r="K6326" s="33">
        <v>12</v>
      </c>
      <c r="L6326" s="33">
        <v>1</v>
      </c>
      <c r="M6326" s="33">
        <v>1</v>
      </c>
      <c r="N6326" s="27">
        <v>53</v>
      </c>
    </row>
    <row r="6327" spans="1:14">
      <c r="A6327" s="26" t="s">
        <v>1951</v>
      </c>
      <c r="B6327" s="29"/>
      <c r="C6327" s="33"/>
      <c r="D6327" s="33"/>
      <c r="E6327" s="33"/>
      <c r="F6327" s="33"/>
      <c r="G6327" s="33"/>
      <c r="H6327" s="33"/>
      <c r="I6327" s="33"/>
      <c r="J6327" s="33"/>
      <c r="K6327" s="33">
        <v>1</v>
      </c>
      <c r="L6327" s="33"/>
      <c r="M6327" s="33"/>
      <c r="N6327" s="27">
        <v>1</v>
      </c>
    </row>
    <row r="6328" spans="1:14">
      <c r="A6328" s="26" t="s">
        <v>11530</v>
      </c>
      <c r="B6328" s="29"/>
      <c r="C6328" s="33"/>
      <c r="D6328" s="33"/>
      <c r="E6328" s="33"/>
      <c r="F6328" s="33"/>
      <c r="G6328" s="33"/>
      <c r="H6328" s="33">
        <v>21</v>
      </c>
      <c r="I6328" s="33">
        <v>10</v>
      </c>
      <c r="J6328" s="33">
        <v>9</v>
      </c>
      <c r="K6328" s="33">
        <v>1</v>
      </c>
      <c r="L6328" s="33">
        <v>2</v>
      </c>
      <c r="M6328" s="33"/>
      <c r="N6328" s="27">
        <v>43</v>
      </c>
    </row>
    <row r="6329" spans="1:14">
      <c r="A6329" s="26" t="s">
        <v>12049</v>
      </c>
      <c r="B6329" s="29"/>
      <c r="C6329" s="33"/>
      <c r="D6329" s="33"/>
      <c r="E6329" s="33"/>
      <c r="F6329" s="33"/>
      <c r="G6329" s="33"/>
      <c r="H6329" s="33">
        <v>26</v>
      </c>
      <c r="I6329" s="33">
        <v>6</v>
      </c>
      <c r="J6329" s="33">
        <v>4</v>
      </c>
      <c r="K6329" s="33">
        <v>1</v>
      </c>
      <c r="L6329" s="33"/>
      <c r="M6329" s="33"/>
      <c r="N6329" s="27">
        <v>37</v>
      </c>
    </row>
    <row r="6330" spans="1:14">
      <c r="A6330" s="26" t="s">
        <v>15692</v>
      </c>
      <c r="B6330" s="29"/>
      <c r="C6330" s="33"/>
      <c r="D6330" s="33"/>
      <c r="E6330" s="33"/>
      <c r="F6330" s="33"/>
      <c r="G6330" s="33"/>
      <c r="H6330" s="33"/>
      <c r="I6330" s="33"/>
      <c r="J6330" s="33"/>
      <c r="K6330" s="33"/>
      <c r="L6330" s="33">
        <v>1</v>
      </c>
      <c r="M6330" s="33"/>
      <c r="N6330" s="27">
        <v>1</v>
      </c>
    </row>
    <row r="6331" spans="1:14">
      <c r="A6331" s="26" t="s">
        <v>12862</v>
      </c>
      <c r="B6331" s="29"/>
      <c r="C6331" s="33"/>
      <c r="D6331" s="33"/>
      <c r="E6331" s="33"/>
      <c r="F6331" s="33"/>
      <c r="G6331" s="33"/>
      <c r="H6331" s="33"/>
      <c r="I6331" s="33"/>
      <c r="J6331" s="33"/>
      <c r="K6331" s="33"/>
      <c r="L6331" s="33">
        <v>15</v>
      </c>
      <c r="M6331" s="33">
        <v>19</v>
      </c>
      <c r="N6331" s="27">
        <v>34</v>
      </c>
    </row>
    <row r="6332" spans="1:14">
      <c r="A6332" s="26" t="s">
        <v>15243</v>
      </c>
      <c r="B6332" s="29"/>
      <c r="C6332" s="33"/>
      <c r="D6332" s="33"/>
      <c r="E6332" s="33"/>
      <c r="F6332" s="33"/>
      <c r="G6332" s="33"/>
      <c r="H6332" s="33"/>
      <c r="I6332" s="33"/>
      <c r="J6332" s="33"/>
      <c r="K6332" s="33"/>
      <c r="L6332" s="33">
        <v>2</v>
      </c>
      <c r="M6332" s="33"/>
      <c r="N6332" s="27">
        <v>2</v>
      </c>
    </row>
    <row r="6333" spans="1:14">
      <c r="A6333" s="26" t="s">
        <v>9498</v>
      </c>
      <c r="B6333" s="29"/>
      <c r="C6333" s="33"/>
      <c r="D6333" s="33"/>
      <c r="E6333" s="33"/>
      <c r="F6333" s="33"/>
      <c r="G6333" s="33"/>
      <c r="H6333" s="33"/>
      <c r="I6333" s="33">
        <v>57</v>
      </c>
      <c r="J6333" s="33">
        <v>31</v>
      </c>
      <c r="K6333" s="33">
        <v>10</v>
      </c>
      <c r="L6333" s="33">
        <v>2</v>
      </c>
      <c r="M6333" s="33"/>
      <c r="N6333" s="27">
        <v>100</v>
      </c>
    </row>
    <row r="6334" spans="1:14">
      <c r="A6334" s="26" t="s">
        <v>8324</v>
      </c>
      <c r="B6334" s="29"/>
      <c r="C6334" s="33"/>
      <c r="D6334" s="33"/>
      <c r="E6334" s="33"/>
      <c r="F6334" s="33"/>
      <c r="G6334" s="33"/>
      <c r="H6334" s="33"/>
      <c r="I6334" s="33">
        <v>1</v>
      </c>
      <c r="J6334" s="33">
        <v>1</v>
      </c>
      <c r="K6334" s="33"/>
      <c r="L6334" s="33">
        <v>7</v>
      </c>
      <c r="M6334" s="33">
        <v>9</v>
      </c>
      <c r="N6334" s="27">
        <v>18</v>
      </c>
    </row>
    <row r="6335" spans="1:14">
      <c r="A6335" s="26" t="s">
        <v>8993</v>
      </c>
      <c r="B6335" s="29"/>
      <c r="C6335" s="33"/>
      <c r="D6335" s="33">
        <v>5</v>
      </c>
      <c r="E6335" s="33"/>
      <c r="F6335" s="33"/>
      <c r="G6335" s="33"/>
      <c r="H6335" s="33"/>
      <c r="I6335" s="33"/>
      <c r="J6335" s="33"/>
      <c r="K6335" s="33"/>
      <c r="L6335" s="33"/>
      <c r="M6335" s="33"/>
      <c r="N6335" s="27">
        <v>5</v>
      </c>
    </row>
    <row r="6336" spans="1:14">
      <c r="A6336" s="26" t="s">
        <v>160</v>
      </c>
      <c r="B6336" s="29"/>
      <c r="C6336" s="33"/>
      <c r="D6336" s="33"/>
      <c r="E6336" s="33"/>
      <c r="F6336" s="33"/>
      <c r="G6336" s="33"/>
      <c r="H6336" s="33"/>
      <c r="I6336" s="33"/>
      <c r="J6336" s="33"/>
      <c r="K6336" s="33"/>
      <c r="L6336" s="33"/>
      <c r="M6336" s="33">
        <v>4</v>
      </c>
      <c r="N6336" s="27">
        <v>4</v>
      </c>
    </row>
    <row r="6337" spans="1:14">
      <c r="A6337" s="26" t="s">
        <v>1393</v>
      </c>
      <c r="B6337" s="29"/>
      <c r="C6337" s="33"/>
      <c r="D6337" s="33"/>
      <c r="E6337" s="33"/>
      <c r="F6337" s="33"/>
      <c r="G6337" s="33"/>
      <c r="H6337" s="33"/>
      <c r="I6337" s="33"/>
      <c r="J6337" s="33"/>
      <c r="K6337" s="33"/>
      <c r="L6337" s="33"/>
      <c r="M6337" s="33">
        <v>1</v>
      </c>
      <c r="N6337" s="27">
        <v>1</v>
      </c>
    </row>
    <row r="6338" spans="1:14">
      <c r="A6338" s="26" t="s">
        <v>12871</v>
      </c>
      <c r="B6338" s="29"/>
      <c r="C6338" s="33"/>
      <c r="D6338" s="33"/>
      <c r="E6338" s="33"/>
      <c r="F6338" s="33"/>
      <c r="G6338" s="33"/>
      <c r="H6338" s="33"/>
      <c r="I6338" s="33"/>
      <c r="J6338" s="33"/>
      <c r="K6338" s="33"/>
      <c r="L6338" s="33">
        <v>15</v>
      </c>
      <c r="M6338" s="33">
        <v>62</v>
      </c>
      <c r="N6338" s="27">
        <v>77</v>
      </c>
    </row>
    <row r="6339" spans="1:14">
      <c r="A6339" s="26" t="s">
        <v>5819</v>
      </c>
      <c r="B6339" s="29"/>
      <c r="C6339" s="33"/>
      <c r="D6339" s="33"/>
      <c r="E6339" s="33"/>
      <c r="F6339" s="33"/>
      <c r="G6339" s="33"/>
      <c r="H6339" s="33"/>
      <c r="I6339" s="33"/>
      <c r="J6339" s="33"/>
      <c r="K6339" s="33">
        <v>6</v>
      </c>
      <c r="L6339" s="33">
        <v>7</v>
      </c>
      <c r="M6339" s="33">
        <v>1</v>
      </c>
      <c r="N6339" s="27">
        <v>14</v>
      </c>
    </row>
    <row r="6340" spans="1:14">
      <c r="A6340" s="26" t="s">
        <v>6220</v>
      </c>
      <c r="B6340" s="29"/>
      <c r="C6340" s="33"/>
      <c r="D6340" s="33"/>
      <c r="E6340" s="33"/>
      <c r="F6340" s="33"/>
      <c r="G6340" s="33"/>
      <c r="H6340" s="33"/>
      <c r="I6340" s="33"/>
      <c r="J6340" s="33"/>
      <c r="K6340" s="33">
        <v>3</v>
      </c>
      <c r="L6340" s="33"/>
      <c r="M6340" s="33"/>
      <c r="N6340" s="27">
        <v>3</v>
      </c>
    </row>
    <row r="6341" spans="1:14">
      <c r="A6341" s="26" t="s">
        <v>13689</v>
      </c>
      <c r="B6341" s="29"/>
      <c r="C6341" s="33"/>
      <c r="D6341" s="33"/>
      <c r="E6341" s="33"/>
      <c r="F6341" s="33"/>
      <c r="G6341" s="33"/>
      <c r="H6341" s="33"/>
      <c r="I6341" s="33"/>
      <c r="J6341" s="33">
        <v>134</v>
      </c>
      <c r="K6341" s="33">
        <v>63</v>
      </c>
      <c r="L6341" s="33">
        <v>74</v>
      </c>
      <c r="M6341" s="33">
        <v>44</v>
      </c>
      <c r="N6341" s="27">
        <v>315</v>
      </c>
    </row>
    <row r="6342" spans="1:14">
      <c r="A6342" s="26" t="s">
        <v>2345</v>
      </c>
      <c r="B6342" s="29"/>
      <c r="C6342" s="33"/>
      <c r="D6342" s="33"/>
      <c r="E6342" s="33"/>
      <c r="F6342" s="33"/>
      <c r="G6342" s="33"/>
      <c r="H6342" s="33"/>
      <c r="I6342" s="33">
        <v>2</v>
      </c>
      <c r="J6342" s="33">
        <v>1</v>
      </c>
      <c r="K6342" s="33"/>
      <c r="L6342" s="33">
        <v>6</v>
      </c>
      <c r="M6342" s="33">
        <v>3</v>
      </c>
      <c r="N6342" s="27">
        <v>12</v>
      </c>
    </row>
    <row r="6343" spans="1:14">
      <c r="A6343" s="26" t="s">
        <v>4770</v>
      </c>
      <c r="B6343" s="29"/>
      <c r="C6343" s="33"/>
      <c r="D6343" s="33"/>
      <c r="E6343" s="33"/>
      <c r="F6343" s="33"/>
      <c r="G6343" s="33"/>
      <c r="H6343" s="33"/>
      <c r="I6343" s="33">
        <v>20</v>
      </c>
      <c r="J6343" s="33">
        <v>20</v>
      </c>
      <c r="K6343" s="33">
        <v>38</v>
      </c>
      <c r="L6343" s="33">
        <v>27</v>
      </c>
      <c r="M6343" s="33">
        <v>6</v>
      </c>
      <c r="N6343" s="27">
        <v>111</v>
      </c>
    </row>
    <row r="6344" spans="1:14">
      <c r="A6344" s="26" t="s">
        <v>16091</v>
      </c>
      <c r="B6344" s="29"/>
      <c r="C6344" s="33"/>
      <c r="D6344" s="33"/>
      <c r="E6344" s="33"/>
      <c r="F6344" s="33"/>
      <c r="G6344" s="33"/>
      <c r="H6344" s="33"/>
      <c r="I6344" s="33"/>
      <c r="J6344" s="33">
        <v>2</v>
      </c>
      <c r="K6344" s="33"/>
      <c r="L6344" s="33"/>
      <c r="M6344" s="33"/>
      <c r="N6344" s="27">
        <v>2</v>
      </c>
    </row>
    <row r="6345" spans="1:14">
      <c r="A6345" s="26" t="s">
        <v>4219</v>
      </c>
      <c r="B6345" s="29"/>
      <c r="C6345" s="33"/>
      <c r="D6345" s="33"/>
      <c r="E6345" s="33"/>
      <c r="F6345" s="33"/>
      <c r="G6345" s="33"/>
      <c r="H6345" s="33"/>
      <c r="I6345" s="33"/>
      <c r="J6345" s="33"/>
      <c r="K6345" s="33">
        <v>24</v>
      </c>
      <c r="L6345" s="33">
        <v>29</v>
      </c>
      <c r="M6345" s="33">
        <v>9</v>
      </c>
      <c r="N6345" s="27">
        <v>62</v>
      </c>
    </row>
    <row r="6346" spans="1:14">
      <c r="A6346" s="26" t="s">
        <v>5033</v>
      </c>
      <c r="B6346" s="29"/>
      <c r="C6346" s="33"/>
      <c r="D6346" s="33"/>
      <c r="E6346" s="33"/>
      <c r="F6346" s="33"/>
      <c r="G6346" s="33"/>
      <c r="H6346" s="33"/>
      <c r="I6346" s="33">
        <v>13</v>
      </c>
      <c r="J6346" s="33"/>
      <c r="K6346" s="33">
        <v>7</v>
      </c>
      <c r="L6346" s="33"/>
      <c r="M6346" s="33"/>
      <c r="N6346" s="27">
        <v>20</v>
      </c>
    </row>
    <row r="6347" spans="1:14">
      <c r="A6347" s="26" t="s">
        <v>1952</v>
      </c>
      <c r="B6347" s="29"/>
      <c r="C6347" s="33"/>
      <c r="D6347" s="33"/>
      <c r="E6347" s="33"/>
      <c r="F6347" s="33"/>
      <c r="G6347" s="33"/>
      <c r="H6347" s="33"/>
      <c r="I6347" s="33"/>
      <c r="J6347" s="33"/>
      <c r="K6347" s="33">
        <v>1</v>
      </c>
      <c r="L6347" s="33"/>
      <c r="M6347" s="33"/>
      <c r="N6347" s="27">
        <v>1</v>
      </c>
    </row>
    <row r="6348" spans="1:14">
      <c r="A6348" s="26" t="s">
        <v>14152</v>
      </c>
      <c r="B6348" s="29"/>
      <c r="C6348" s="33"/>
      <c r="D6348" s="33"/>
      <c r="E6348" s="33"/>
      <c r="F6348" s="33"/>
      <c r="G6348" s="33"/>
      <c r="H6348" s="33"/>
      <c r="I6348" s="33"/>
      <c r="J6348" s="33">
        <v>18</v>
      </c>
      <c r="K6348" s="33">
        <v>96</v>
      </c>
      <c r="L6348" s="33">
        <v>23</v>
      </c>
      <c r="M6348" s="33"/>
      <c r="N6348" s="27">
        <v>137</v>
      </c>
    </row>
    <row r="6349" spans="1:14">
      <c r="A6349" s="26" t="s">
        <v>7917</v>
      </c>
      <c r="B6349" s="29"/>
      <c r="C6349" s="33"/>
      <c r="D6349" s="33"/>
      <c r="E6349" s="33"/>
      <c r="F6349" s="33">
        <v>56</v>
      </c>
      <c r="G6349" s="33">
        <v>51</v>
      </c>
      <c r="H6349" s="33">
        <v>30</v>
      </c>
      <c r="I6349" s="33">
        <v>34</v>
      </c>
      <c r="J6349" s="33">
        <v>34</v>
      </c>
      <c r="K6349" s="33">
        <v>6</v>
      </c>
      <c r="L6349" s="33">
        <v>3</v>
      </c>
      <c r="M6349" s="33"/>
      <c r="N6349" s="27">
        <v>214</v>
      </c>
    </row>
    <row r="6350" spans="1:14">
      <c r="A6350" s="26" t="s">
        <v>3761</v>
      </c>
      <c r="B6350" s="29"/>
      <c r="C6350" s="33"/>
      <c r="D6350" s="33"/>
      <c r="E6350" s="33"/>
      <c r="F6350" s="33"/>
      <c r="G6350" s="33"/>
      <c r="H6350" s="33"/>
      <c r="I6350" s="33"/>
      <c r="J6350" s="33"/>
      <c r="K6350" s="33"/>
      <c r="L6350" s="33"/>
      <c r="M6350" s="33">
        <v>9</v>
      </c>
      <c r="N6350" s="27">
        <v>9</v>
      </c>
    </row>
    <row r="6351" spans="1:14">
      <c r="A6351" s="26" t="s">
        <v>16357</v>
      </c>
      <c r="B6351" s="29"/>
      <c r="C6351" s="33"/>
      <c r="D6351" s="33"/>
      <c r="E6351" s="33"/>
      <c r="F6351" s="33"/>
      <c r="G6351" s="33"/>
      <c r="H6351" s="33"/>
      <c r="I6351" s="33"/>
      <c r="J6351" s="33">
        <v>1</v>
      </c>
      <c r="K6351" s="33"/>
      <c r="L6351" s="33"/>
      <c r="M6351" s="33"/>
      <c r="N6351" s="27">
        <v>1</v>
      </c>
    </row>
    <row r="6352" spans="1:14">
      <c r="A6352" s="26" t="s">
        <v>10234</v>
      </c>
      <c r="B6352" s="29"/>
      <c r="C6352" s="33"/>
      <c r="D6352" s="33"/>
      <c r="E6352" s="33"/>
      <c r="F6352" s="33"/>
      <c r="G6352" s="33"/>
      <c r="H6352" s="33"/>
      <c r="I6352" s="33"/>
      <c r="J6352" s="33">
        <v>6</v>
      </c>
      <c r="K6352" s="33"/>
      <c r="L6352" s="33"/>
      <c r="M6352" s="33"/>
      <c r="N6352" s="27">
        <v>6</v>
      </c>
    </row>
    <row r="6353" spans="1:14">
      <c r="A6353" s="26" t="s">
        <v>11010</v>
      </c>
      <c r="B6353" s="29"/>
      <c r="C6353" s="33"/>
      <c r="D6353" s="33"/>
      <c r="E6353" s="33"/>
      <c r="F6353" s="33"/>
      <c r="G6353" s="33"/>
      <c r="H6353" s="33"/>
      <c r="I6353" s="33">
        <v>5</v>
      </c>
      <c r="J6353" s="33">
        <v>20</v>
      </c>
      <c r="K6353" s="33">
        <v>2</v>
      </c>
      <c r="L6353" s="33"/>
      <c r="M6353" s="33">
        <v>1</v>
      </c>
      <c r="N6353" s="27">
        <v>28</v>
      </c>
    </row>
    <row r="6354" spans="1:14">
      <c r="A6354" s="26" t="s">
        <v>9397</v>
      </c>
      <c r="B6354" s="29"/>
      <c r="C6354" s="33"/>
      <c r="D6354" s="33"/>
      <c r="E6354" s="33"/>
      <c r="F6354" s="33"/>
      <c r="G6354" s="33"/>
      <c r="H6354" s="33"/>
      <c r="I6354" s="33">
        <v>93</v>
      </c>
      <c r="J6354" s="33"/>
      <c r="K6354" s="33"/>
      <c r="L6354" s="33"/>
      <c r="M6354" s="33"/>
      <c r="N6354" s="27">
        <v>93</v>
      </c>
    </row>
    <row r="6355" spans="1:14">
      <c r="A6355" s="26" t="s">
        <v>12945</v>
      </c>
      <c r="B6355" s="29"/>
      <c r="C6355" s="33"/>
      <c r="D6355" s="33"/>
      <c r="E6355" s="33"/>
      <c r="F6355" s="33"/>
      <c r="G6355" s="33"/>
      <c r="H6355" s="33"/>
      <c r="I6355" s="33"/>
      <c r="J6355" s="33"/>
      <c r="K6355" s="33"/>
      <c r="L6355" s="33">
        <v>13</v>
      </c>
      <c r="M6355" s="33">
        <v>11</v>
      </c>
      <c r="N6355" s="27">
        <v>24</v>
      </c>
    </row>
    <row r="6356" spans="1:14">
      <c r="A6356" s="26" t="s">
        <v>3566</v>
      </c>
      <c r="B6356" s="29"/>
      <c r="C6356" s="33"/>
      <c r="D6356" s="33"/>
      <c r="E6356" s="33"/>
      <c r="F6356" s="33"/>
      <c r="G6356" s="33"/>
      <c r="H6356" s="33"/>
      <c r="I6356" s="33"/>
      <c r="J6356" s="33"/>
      <c r="K6356" s="33"/>
      <c r="L6356" s="33"/>
      <c r="M6356" s="33">
        <v>13</v>
      </c>
      <c r="N6356" s="27">
        <v>13</v>
      </c>
    </row>
    <row r="6357" spans="1:14">
      <c r="A6357" s="26" t="s">
        <v>6626</v>
      </c>
      <c r="B6357" s="29"/>
      <c r="C6357" s="33"/>
      <c r="D6357" s="33"/>
      <c r="E6357" s="33"/>
      <c r="F6357" s="33"/>
      <c r="G6357" s="33"/>
      <c r="H6357" s="33"/>
      <c r="I6357" s="33">
        <v>4</v>
      </c>
      <c r="J6357" s="33"/>
      <c r="K6357" s="33"/>
      <c r="L6357" s="33"/>
      <c r="M6357" s="33"/>
      <c r="N6357" s="27">
        <v>4</v>
      </c>
    </row>
    <row r="6358" spans="1:14">
      <c r="A6358" s="26" t="s">
        <v>14402</v>
      </c>
      <c r="B6358" s="29"/>
      <c r="C6358" s="33"/>
      <c r="D6358" s="33">
        <v>1</v>
      </c>
      <c r="E6358" s="33"/>
      <c r="F6358" s="33"/>
      <c r="G6358" s="33"/>
      <c r="H6358" s="33"/>
      <c r="I6358" s="33"/>
      <c r="J6358" s="33"/>
      <c r="K6358" s="33"/>
      <c r="L6358" s="33"/>
      <c r="M6358" s="33"/>
      <c r="N6358" s="27">
        <v>1</v>
      </c>
    </row>
    <row r="6359" spans="1:14">
      <c r="A6359" s="26" t="s">
        <v>16049</v>
      </c>
      <c r="B6359" s="29"/>
      <c r="C6359" s="33"/>
      <c r="D6359" s="33"/>
      <c r="E6359" s="33"/>
      <c r="F6359" s="33"/>
      <c r="G6359" s="33"/>
      <c r="H6359" s="33"/>
      <c r="I6359" s="33"/>
      <c r="J6359" s="33">
        <v>2</v>
      </c>
      <c r="K6359" s="33"/>
      <c r="L6359" s="33"/>
      <c r="M6359" s="33"/>
      <c r="N6359" s="27">
        <v>2</v>
      </c>
    </row>
    <row r="6360" spans="1:14">
      <c r="A6360" s="26" t="s">
        <v>6972</v>
      </c>
      <c r="B6360" s="29"/>
      <c r="C6360" s="33"/>
      <c r="D6360" s="33"/>
      <c r="E6360" s="33"/>
      <c r="F6360" s="33"/>
      <c r="G6360" s="33"/>
      <c r="H6360" s="33"/>
      <c r="I6360" s="33">
        <v>3</v>
      </c>
      <c r="J6360" s="33">
        <v>1</v>
      </c>
      <c r="K6360" s="33"/>
      <c r="L6360" s="33"/>
      <c r="M6360" s="33"/>
      <c r="N6360" s="27">
        <v>4</v>
      </c>
    </row>
    <row r="6361" spans="1:14">
      <c r="A6361" s="26" t="s">
        <v>3671</v>
      </c>
      <c r="B6361" s="29"/>
      <c r="C6361" s="33"/>
      <c r="D6361" s="33"/>
      <c r="E6361" s="33"/>
      <c r="F6361" s="33"/>
      <c r="G6361" s="33"/>
      <c r="H6361" s="33"/>
      <c r="I6361" s="33"/>
      <c r="J6361" s="33"/>
      <c r="K6361" s="33"/>
      <c r="L6361" s="33"/>
      <c r="M6361" s="33">
        <v>11</v>
      </c>
      <c r="N6361" s="27">
        <v>11</v>
      </c>
    </row>
    <row r="6362" spans="1:14">
      <c r="A6362" s="26" t="s">
        <v>7823</v>
      </c>
      <c r="B6362" s="29"/>
      <c r="C6362" s="33"/>
      <c r="D6362" s="33"/>
      <c r="E6362" s="33"/>
      <c r="F6362" s="33"/>
      <c r="G6362" s="33"/>
      <c r="H6362" s="33">
        <v>21</v>
      </c>
      <c r="I6362" s="33">
        <v>8</v>
      </c>
      <c r="J6362" s="33">
        <v>2</v>
      </c>
      <c r="K6362" s="33"/>
      <c r="L6362" s="33"/>
      <c r="M6362" s="33">
        <v>2</v>
      </c>
      <c r="N6362" s="27">
        <v>33</v>
      </c>
    </row>
    <row r="6363" spans="1:14">
      <c r="A6363" s="26" t="s">
        <v>465</v>
      </c>
      <c r="B6363" s="29"/>
      <c r="C6363" s="33"/>
      <c r="D6363" s="33"/>
      <c r="E6363" s="33"/>
      <c r="F6363" s="33"/>
      <c r="G6363" s="33"/>
      <c r="H6363" s="33"/>
      <c r="I6363" s="33"/>
      <c r="J6363" s="33"/>
      <c r="K6363" s="33"/>
      <c r="L6363" s="33"/>
      <c r="M6363" s="33">
        <v>3</v>
      </c>
      <c r="N6363" s="27">
        <v>3</v>
      </c>
    </row>
    <row r="6364" spans="1:14">
      <c r="A6364" s="26" t="s">
        <v>540</v>
      </c>
      <c r="B6364" s="29"/>
      <c r="C6364" s="33"/>
      <c r="D6364" s="33"/>
      <c r="E6364" s="33"/>
      <c r="F6364" s="33"/>
      <c r="G6364" s="33"/>
      <c r="H6364" s="33"/>
      <c r="I6364" s="33"/>
      <c r="J6364" s="33"/>
      <c r="K6364" s="33"/>
      <c r="L6364" s="33"/>
      <c r="M6364" s="33">
        <v>2</v>
      </c>
      <c r="N6364" s="27">
        <v>2</v>
      </c>
    </row>
    <row r="6365" spans="1:14">
      <c r="A6365" s="26" t="s">
        <v>13458</v>
      </c>
      <c r="B6365" s="29"/>
      <c r="C6365" s="33"/>
      <c r="D6365" s="33"/>
      <c r="E6365" s="33"/>
      <c r="F6365" s="33"/>
      <c r="G6365" s="33"/>
      <c r="H6365" s="33">
        <v>36</v>
      </c>
      <c r="I6365" s="33">
        <v>18</v>
      </c>
      <c r="J6365" s="33">
        <v>20</v>
      </c>
      <c r="K6365" s="33">
        <v>7</v>
      </c>
      <c r="L6365" s="33"/>
      <c r="M6365" s="33"/>
      <c r="N6365" s="27">
        <v>81</v>
      </c>
    </row>
    <row r="6366" spans="1:14">
      <c r="A6366" s="26" t="s">
        <v>15251</v>
      </c>
      <c r="B6366" s="29"/>
      <c r="C6366" s="33"/>
      <c r="D6366" s="33"/>
      <c r="E6366" s="33"/>
      <c r="F6366" s="33"/>
      <c r="G6366" s="33"/>
      <c r="H6366" s="33"/>
      <c r="I6366" s="33"/>
      <c r="J6366" s="33"/>
      <c r="K6366" s="33"/>
      <c r="L6366" s="33">
        <v>2</v>
      </c>
      <c r="M6366" s="33">
        <v>2</v>
      </c>
      <c r="N6366" s="27">
        <v>4</v>
      </c>
    </row>
    <row r="6367" spans="1:14">
      <c r="A6367" s="26" t="s">
        <v>3079</v>
      </c>
      <c r="B6367" s="29"/>
      <c r="C6367" s="33"/>
      <c r="D6367" s="33"/>
      <c r="E6367" s="33"/>
      <c r="F6367" s="33"/>
      <c r="G6367" s="33"/>
      <c r="H6367" s="33"/>
      <c r="I6367" s="33"/>
      <c r="J6367" s="33"/>
      <c r="K6367" s="33"/>
      <c r="L6367" s="33"/>
      <c r="M6367" s="33">
        <v>106</v>
      </c>
      <c r="N6367" s="27">
        <v>106</v>
      </c>
    </row>
    <row r="6368" spans="1:14">
      <c r="A6368" s="26" t="s">
        <v>12313</v>
      </c>
      <c r="B6368" s="29"/>
      <c r="C6368" s="33"/>
      <c r="D6368" s="33"/>
      <c r="E6368" s="33"/>
      <c r="F6368" s="33"/>
      <c r="G6368" s="33"/>
      <c r="H6368" s="33">
        <v>16</v>
      </c>
      <c r="I6368" s="33">
        <v>9</v>
      </c>
      <c r="J6368" s="33"/>
      <c r="K6368" s="33"/>
      <c r="L6368" s="33"/>
      <c r="M6368" s="33">
        <v>1</v>
      </c>
      <c r="N6368" s="27">
        <v>26</v>
      </c>
    </row>
    <row r="6369" spans="1:14">
      <c r="A6369" s="26" t="s">
        <v>13938</v>
      </c>
      <c r="B6369" s="29"/>
      <c r="C6369" s="33"/>
      <c r="D6369" s="33"/>
      <c r="E6369" s="33"/>
      <c r="F6369" s="33"/>
      <c r="G6369" s="33"/>
      <c r="H6369" s="33"/>
      <c r="I6369" s="33"/>
      <c r="J6369" s="33">
        <v>33</v>
      </c>
      <c r="K6369" s="33">
        <v>20</v>
      </c>
      <c r="L6369" s="33">
        <v>16</v>
      </c>
      <c r="M6369" s="33">
        <v>2</v>
      </c>
      <c r="N6369" s="27">
        <v>71</v>
      </c>
    </row>
    <row r="6370" spans="1:14">
      <c r="A6370" s="26" t="s">
        <v>3812</v>
      </c>
      <c r="B6370" s="29"/>
      <c r="C6370" s="33"/>
      <c r="D6370" s="33"/>
      <c r="E6370" s="33"/>
      <c r="F6370" s="33"/>
      <c r="G6370" s="33"/>
      <c r="H6370" s="33"/>
      <c r="I6370" s="33"/>
      <c r="J6370" s="33"/>
      <c r="K6370" s="33"/>
      <c r="L6370" s="33"/>
      <c r="M6370" s="33">
        <v>8</v>
      </c>
      <c r="N6370" s="27">
        <v>8</v>
      </c>
    </row>
    <row r="6371" spans="1:14">
      <c r="A6371" s="26" t="s">
        <v>6428</v>
      </c>
      <c r="B6371" s="29"/>
      <c r="C6371" s="33"/>
      <c r="D6371" s="33"/>
      <c r="E6371" s="33"/>
      <c r="F6371" s="33"/>
      <c r="G6371" s="33"/>
      <c r="H6371" s="33"/>
      <c r="I6371" s="33"/>
      <c r="J6371" s="33"/>
      <c r="K6371" s="33">
        <v>2</v>
      </c>
      <c r="L6371" s="33"/>
      <c r="M6371" s="33"/>
      <c r="N6371" s="27">
        <v>2</v>
      </c>
    </row>
    <row r="6372" spans="1:14">
      <c r="A6372" s="26" t="s">
        <v>8706</v>
      </c>
      <c r="B6372" s="29"/>
      <c r="C6372" s="33">
        <v>1</v>
      </c>
      <c r="D6372" s="33"/>
      <c r="E6372" s="33"/>
      <c r="F6372" s="33"/>
      <c r="G6372" s="33"/>
      <c r="H6372" s="33"/>
      <c r="I6372" s="33"/>
      <c r="J6372" s="33"/>
      <c r="K6372" s="33"/>
      <c r="L6372" s="33"/>
      <c r="M6372" s="33"/>
      <c r="N6372" s="27">
        <v>1</v>
      </c>
    </row>
    <row r="6373" spans="1:14">
      <c r="A6373" s="26" t="s">
        <v>10712</v>
      </c>
      <c r="B6373" s="29"/>
      <c r="C6373" s="33"/>
      <c r="D6373" s="33"/>
      <c r="E6373" s="33"/>
      <c r="F6373" s="33"/>
      <c r="G6373" s="33"/>
      <c r="H6373" s="33"/>
      <c r="I6373" s="33"/>
      <c r="J6373" s="33">
        <v>3</v>
      </c>
      <c r="K6373" s="33"/>
      <c r="L6373" s="33"/>
      <c r="M6373" s="33"/>
      <c r="N6373" s="27">
        <v>3</v>
      </c>
    </row>
    <row r="6374" spans="1:14">
      <c r="A6374" s="26" t="s">
        <v>3900</v>
      </c>
      <c r="B6374" s="29"/>
      <c r="C6374" s="33"/>
      <c r="D6374" s="33"/>
      <c r="E6374" s="33"/>
      <c r="F6374" s="33"/>
      <c r="G6374" s="33"/>
      <c r="H6374" s="33"/>
      <c r="I6374" s="33"/>
      <c r="J6374" s="33"/>
      <c r="K6374" s="33"/>
      <c r="L6374" s="33"/>
      <c r="M6374" s="33">
        <v>7</v>
      </c>
      <c r="N6374" s="27">
        <v>7</v>
      </c>
    </row>
    <row r="6375" spans="1:14">
      <c r="A6375" s="26" t="s">
        <v>10942</v>
      </c>
      <c r="B6375" s="29"/>
      <c r="C6375" s="33"/>
      <c r="D6375" s="33"/>
      <c r="E6375" s="33"/>
      <c r="F6375" s="33"/>
      <c r="G6375" s="33"/>
      <c r="H6375" s="33"/>
      <c r="I6375" s="33">
        <v>6</v>
      </c>
      <c r="J6375" s="33"/>
      <c r="K6375" s="33"/>
      <c r="L6375" s="33"/>
      <c r="M6375" s="33"/>
      <c r="N6375" s="27">
        <v>6</v>
      </c>
    </row>
    <row r="6376" spans="1:14">
      <c r="A6376" s="26" t="s">
        <v>4558</v>
      </c>
      <c r="B6376" s="29"/>
      <c r="C6376" s="33"/>
      <c r="D6376" s="33"/>
      <c r="E6376" s="33"/>
      <c r="F6376" s="33"/>
      <c r="G6376" s="33"/>
      <c r="H6376" s="33"/>
      <c r="I6376" s="33">
        <v>29</v>
      </c>
      <c r="J6376" s="33"/>
      <c r="K6376" s="33"/>
      <c r="L6376" s="33">
        <v>6</v>
      </c>
      <c r="M6376" s="33"/>
      <c r="N6376" s="27">
        <v>35</v>
      </c>
    </row>
    <row r="6377" spans="1:14">
      <c r="A6377" s="26" t="s">
        <v>10320</v>
      </c>
      <c r="B6377" s="29"/>
      <c r="C6377" s="33"/>
      <c r="D6377" s="33"/>
      <c r="E6377" s="33"/>
      <c r="F6377" s="33"/>
      <c r="G6377" s="33"/>
      <c r="H6377" s="33"/>
      <c r="I6377" s="33"/>
      <c r="J6377" s="33">
        <v>5</v>
      </c>
      <c r="K6377" s="33">
        <v>27</v>
      </c>
      <c r="L6377" s="33">
        <v>14</v>
      </c>
      <c r="M6377" s="33">
        <v>6</v>
      </c>
      <c r="N6377" s="27">
        <v>52</v>
      </c>
    </row>
    <row r="6378" spans="1:14">
      <c r="A6378" s="26" t="s">
        <v>6427</v>
      </c>
      <c r="B6378" s="29"/>
      <c r="C6378" s="33"/>
      <c r="D6378" s="33"/>
      <c r="E6378" s="33"/>
      <c r="F6378" s="33"/>
      <c r="G6378" s="33"/>
      <c r="H6378" s="33"/>
      <c r="I6378" s="33"/>
      <c r="J6378" s="33"/>
      <c r="K6378" s="33">
        <v>2</v>
      </c>
      <c r="L6378" s="33"/>
      <c r="M6378" s="33"/>
      <c r="N6378" s="27">
        <v>2</v>
      </c>
    </row>
    <row r="6379" spans="1:14">
      <c r="A6379" s="26" t="s">
        <v>2344</v>
      </c>
      <c r="B6379" s="29"/>
      <c r="C6379" s="33"/>
      <c r="D6379" s="33"/>
      <c r="E6379" s="33"/>
      <c r="F6379" s="33"/>
      <c r="G6379" s="33"/>
      <c r="H6379" s="33"/>
      <c r="I6379" s="33">
        <v>2</v>
      </c>
      <c r="J6379" s="33"/>
      <c r="K6379" s="33"/>
      <c r="L6379" s="33"/>
      <c r="M6379" s="33"/>
      <c r="N6379" s="27">
        <v>2</v>
      </c>
    </row>
    <row r="6380" spans="1:14">
      <c r="A6380" s="26" t="s">
        <v>11133</v>
      </c>
      <c r="B6380" s="29"/>
      <c r="C6380" s="33"/>
      <c r="D6380" s="33"/>
      <c r="E6380" s="33">
        <v>30</v>
      </c>
      <c r="F6380" s="33">
        <v>33</v>
      </c>
      <c r="G6380" s="33">
        <v>35</v>
      </c>
      <c r="H6380" s="33">
        <v>18</v>
      </c>
      <c r="I6380" s="33">
        <v>14</v>
      </c>
      <c r="J6380" s="33">
        <v>13</v>
      </c>
      <c r="K6380" s="33">
        <v>4</v>
      </c>
      <c r="L6380" s="33"/>
      <c r="M6380" s="33">
        <v>1</v>
      </c>
      <c r="N6380" s="27">
        <v>148</v>
      </c>
    </row>
    <row r="6381" spans="1:14">
      <c r="A6381" s="26" t="s">
        <v>168</v>
      </c>
      <c r="B6381" s="29"/>
      <c r="C6381" s="33"/>
      <c r="D6381" s="33"/>
      <c r="E6381" s="33"/>
      <c r="F6381" s="33"/>
      <c r="G6381" s="33"/>
      <c r="H6381" s="33"/>
      <c r="I6381" s="33"/>
      <c r="J6381" s="33"/>
      <c r="K6381" s="33"/>
      <c r="L6381" s="33"/>
      <c r="M6381" s="33">
        <v>4</v>
      </c>
      <c r="N6381" s="27">
        <v>4</v>
      </c>
    </row>
    <row r="6382" spans="1:14">
      <c r="A6382" s="26" t="s">
        <v>14629</v>
      </c>
      <c r="B6382" s="29"/>
      <c r="C6382" s="33"/>
      <c r="D6382" s="33"/>
      <c r="E6382" s="33"/>
      <c r="F6382" s="33"/>
      <c r="G6382" s="33"/>
      <c r="H6382" s="33"/>
      <c r="I6382" s="33"/>
      <c r="J6382" s="33"/>
      <c r="K6382" s="33"/>
      <c r="L6382" s="33">
        <v>4</v>
      </c>
      <c r="M6382" s="33"/>
      <c r="N6382" s="27">
        <v>4</v>
      </c>
    </row>
    <row r="6383" spans="1:14">
      <c r="A6383" s="26" t="s">
        <v>4684</v>
      </c>
      <c r="B6383" s="29"/>
      <c r="C6383" s="33"/>
      <c r="D6383" s="33"/>
      <c r="E6383" s="33"/>
      <c r="F6383" s="33"/>
      <c r="G6383" s="33"/>
      <c r="H6383" s="33"/>
      <c r="I6383" s="33">
        <v>23</v>
      </c>
      <c r="J6383" s="33">
        <v>66</v>
      </c>
      <c r="K6383" s="33">
        <v>22</v>
      </c>
      <c r="L6383" s="33">
        <v>46</v>
      </c>
      <c r="M6383" s="33">
        <v>28</v>
      </c>
      <c r="N6383" s="27">
        <v>185</v>
      </c>
    </row>
    <row r="6384" spans="1:14">
      <c r="A6384" s="26" t="s">
        <v>16273</v>
      </c>
      <c r="B6384" s="29"/>
      <c r="C6384" s="33"/>
      <c r="D6384" s="33"/>
      <c r="E6384" s="33"/>
      <c r="F6384" s="33"/>
      <c r="G6384" s="33"/>
      <c r="H6384" s="33"/>
      <c r="I6384" s="33"/>
      <c r="J6384" s="33">
        <v>1</v>
      </c>
      <c r="K6384" s="33"/>
      <c r="L6384" s="33"/>
      <c r="M6384" s="33"/>
      <c r="N6384" s="27">
        <v>1</v>
      </c>
    </row>
    <row r="6385" spans="1:14">
      <c r="A6385" s="26" t="s">
        <v>13572</v>
      </c>
      <c r="B6385" s="29"/>
      <c r="C6385" s="33">
        <v>46</v>
      </c>
      <c r="D6385" s="33">
        <v>29</v>
      </c>
      <c r="E6385" s="33">
        <v>14</v>
      </c>
      <c r="F6385" s="33">
        <v>21</v>
      </c>
      <c r="G6385" s="33">
        <v>16</v>
      </c>
      <c r="H6385" s="33">
        <v>12</v>
      </c>
      <c r="I6385" s="33">
        <v>16</v>
      </c>
      <c r="J6385" s="33">
        <v>12</v>
      </c>
      <c r="K6385" s="33">
        <v>12</v>
      </c>
      <c r="L6385" s="33">
        <v>8</v>
      </c>
      <c r="M6385" s="33"/>
      <c r="N6385" s="27">
        <v>186</v>
      </c>
    </row>
    <row r="6386" spans="1:14">
      <c r="A6386" s="26" t="s">
        <v>14268</v>
      </c>
      <c r="B6386" s="29"/>
      <c r="C6386" s="33"/>
      <c r="D6386" s="33"/>
      <c r="E6386" s="33"/>
      <c r="F6386" s="33"/>
      <c r="G6386" s="33"/>
      <c r="H6386" s="33"/>
      <c r="I6386" s="33"/>
      <c r="J6386" s="33">
        <v>14</v>
      </c>
      <c r="K6386" s="33">
        <v>2</v>
      </c>
      <c r="L6386" s="33"/>
      <c r="M6386" s="33"/>
      <c r="N6386" s="27">
        <v>16</v>
      </c>
    </row>
    <row r="6387" spans="1:14">
      <c r="A6387" s="26" t="s">
        <v>10266</v>
      </c>
      <c r="B6387" s="29"/>
      <c r="C6387" s="33"/>
      <c r="D6387" s="33"/>
      <c r="E6387" s="33"/>
      <c r="F6387" s="33"/>
      <c r="G6387" s="33"/>
      <c r="H6387" s="33"/>
      <c r="I6387" s="33"/>
      <c r="J6387" s="33">
        <v>5</v>
      </c>
      <c r="K6387" s="33"/>
      <c r="L6387" s="33"/>
      <c r="M6387" s="33"/>
      <c r="N6387" s="27">
        <v>5</v>
      </c>
    </row>
    <row r="6388" spans="1:14">
      <c r="A6388" s="26" t="s">
        <v>10600</v>
      </c>
      <c r="B6388" s="29"/>
      <c r="C6388" s="33"/>
      <c r="D6388" s="33"/>
      <c r="E6388" s="33"/>
      <c r="F6388" s="33"/>
      <c r="G6388" s="33"/>
      <c r="H6388" s="33"/>
      <c r="I6388" s="33"/>
      <c r="J6388" s="33">
        <v>3</v>
      </c>
      <c r="K6388" s="33"/>
      <c r="L6388" s="33"/>
      <c r="M6388" s="33"/>
      <c r="N6388" s="27">
        <v>3</v>
      </c>
    </row>
    <row r="6389" spans="1:14">
      <c r="A6389" s="26" t="s">
        <v>11488</v>
      </c>
      <c r="B6389" s="29"/>
      <c r="C6389" s="33"/>
      <c r="D6389" s="33"/>
      <c r="E6389" s="33"/>
      <c r="F6389" s="33"/>
      <c r="G6389" s="33">
        <v>85</v>
      </c>
      <c r="H6389" s="33">
        <v>34</v>
      </c>
      <c r="I6389" s="33">
        <v>52</v>
      </c>
      <c r="J6389" s="33">
        <v>28</v>
      </c>
      <c r="K6389" s="33">
        <v>71</v>
      </c>
      <c r="L6389" s="33">
        <v>55</v>
      </c>
      <c r="M6389" s="33">
        <v>80</v>
      </c>
      <c r="N6389" s="27">
        <v>405</v>
      </c>
    </row>
    <row r="6390" spans="1:14">
      <c r="A6390" s="26" t="s">
        <v>12680</v>
      </c>
      <c r="B6390" s="29"/>
      <c r="C6390" s="33"/>
      <c r="D6390" s="33"/>
      <c r="E6390" s="33"/>
      <c r="F6390" s="33"/>
      <c r="G6390" s="33"/>
      <c r="H6390" s="33"/>
      <c r="I6390" s="33"/>
      <c r="J6390" s="33"/>
      <c r="K6390" s="33"/>
      <c r="L6390" s="33">
        <v>24</v>
      </c>
      <c r="M6390" s="33">
        <v>107</v>
      </c>
      <c r="N6390" s="27">
        <v>131</v>
      </c>
    </row>
    <row r="6391" spans="1:14">
      <c r="A6391" s="26" t="s">
        <v>5932</v>
      </c>
      <c r="B6391" s="29"/>
      <c r="C6391" s="33"/>
      <c r="D6391" s="33"/>
      <c r="E6391" s="33"/>
      <c r="F6391" s="33"/>
      <c r="G6391" s="33"/>
      <c r="H6391" s="33"/>
      <c r="I6391" s="33"/>
      <c r="J6391" s="33"/>
      <c r="K6391" s="33">
        <v>4</v>
      </c>
      <c r="L6391" s="33"/>
      <c r="M6391" s="33"/>
      <c r="N6391" s="27">
        <v>4</v>
      </c>
    </row>
    <row r="6392" spans="1:14">
      <c r="A6392" s="26" t="s">
        <v>10286</v>
      </c>
      <c r="B6392" s="29"/>
      <c r="C6392" s="33"/>
      <c r="D6392" s="33"/>
      <c r="E6392" s="33"/>
      <c r="F6392" s="33"/>
      <c r="G6392" s="33"/>
      <c r="H6392" s="33"/>
      <c r="I6392" s="33"/>
      <c r="J6392" s="33">
        <v>5</v>
      </c>
      <c r="K6392" s="33"/>
      <c r="L6392" s="33"/>
      <c r="M6392" s="33"/>
      <c r="N6392" s="27">
        <v>5</v>
      </c>
    </row>
    <row r="6393" spans="1:14">
      <c r="A6393" s="26" t="s">
        <v>5122</v>
      </c>
      <c r="B6393" s="29"/>
      <c r="C6393" s="33"/>
      <c r="D6393" s="33"/>
      <c r="E6393" s="33"/>
      <c r="F6393" s="33"/>
      <c r="G6393" s="33"/>
      <c r="H6393" s="33"/>
      <c r="I6393" s="33">
        <v>12</v>
      </c>
      <c r="J6393" s="33">
        <v>1</v>
      </c>
      <c r="K6393" s="33">
        <v>1</v>
      </c>
      <c r="L6393" s="33"/>
      <c r="M6393" s="33"/>
      <c r="N6393" s="27">
        <v>14</v>
      </c>
    </row>
    <row r="6394" spans="1:14">
      <c r="A6394" s="26" t="s">
        <v>12632</v>
      </c>
      <c r="B6394" s="29"/>
      <c r="C6394" s="33"/>
      <c r="D6394" s="33"/>
      <c r="E6394" s="33"/>
      <c r="F6394" s="33"/>
      <c r="G6394" s="33"/>
      <c r="H6394" s="33"/>
      <c r="I6394" s="33"/>
      <c r="J6394" s="33"/>
      <c r="K6394" s="33"/>
      <c r="L6394" s="33">
        <v>27</v>
      </c>
      <c r="M6394" s="33"/>
      <c r="N6394" s="27">
        <v>27</v>
      </c>
    </row>
    <row r="6395" spans="1:14">
      <c r="A6395" s="26" t="s">
        <v>8704</v>
      </c>
      <c r="B6395" s="29"/>
      <c r="C6395" s="33">
        <v>1</v>
      </c>
      <c r="D6395" s="33">
        <v>3</v>
      </c>
      <c r="E6395" s="33"/>
      <c r="F6395" s="33"/>
      <c r="G6395" s="33"/>
      <c r="H6395" s="33"/>
      <c r="I6395" s="33"/>
      <c r="J6395" s="33"/>
      <c r="K6395" s="33"/>
      <c r="L6395" s="33"/>
      <c r="M6395" s="33"/>
      <c r="N6395" s="27">
        <v>4</v>
      </c>
    </row>
    <row r="6396" spans="1:14">
      <c r="A6396" s="26" t="s">
        <v>2332</v>
      </c>
      <c r="B6396" s="29"/>
      <c r="C6396" s="33"/>
      <c r="D6396" s="33"/>
      <c r="E6396" s="33"/>
      <c r="F6396" s="33"/>
      <c r="G6396" s="33"/>
      <c r="H6396" s="33"/>
      <c r="I6396" s="33">
        <v>2</v>
      </c>
      <c r="J6396" s="33"/>
      <c r="K6396" s="33"/>
      <c r="L6396" s="33"/>
      <c r="M6396" s="33"/>
      <c r="N6396" s="27">
        <v>2</v>
      </c>
    </row>
    <row r="6397" spans="1:14">
      <c r="A6397" s="26" t="s">
        <v>13310</v>
      </c>
      <c r="B6397" s="29"/>
      <c r="C6397" s="33"/>
      <c r="D6397" s="33"/>
      <c r="E6397" s="33"/>
      <c r="F6397" s="33"/>
      <c r="G6397" s="33"/>
      <c r="H6397" s="33"/>
      <c r="I6397" s="33"/>
      <c r="J6397" s="33"/>
      <c r="K6397" s="33"/>
      <c r="L6397" s="33">
        <v>6</v>
      </c>
      <c r="M6397" s="33"/>
      <c r="N6397" s="27">
        <v>6</v>
      </c>
    </row>
    <row r="6398" spans="1:14">
      <c r="A6398" s="26" t="s">
        <v>7887</v>
      </c>
      <c r="B6398" s="29"/>
      <c r="C6398" s="33"/>
      <c r="D6398" s="33"/>
      <c r="E6398" s="33">
        <v>10</v>
      </c>
      <c r="F6398" s="33"/>
      <c r="G6398" s="33">
        <v>10</v>
      </c>
      <c r="H6398" s="33"/>
      <c r="I6398" s="33">
        <v>13</v>
      </c>
      <c r="J6398" s="33">
        <v>16</v>
      </c>
      <c r="K6398" s="33">
        <v>19</v>
      </c>
      <c r="L6398" s="33">
        <v>1</v>
      </c>
      <c r="M6398" s="33">
        <v>8</v>
      </c>
      <c r="N6398" s="27">
        <v>77</v>
      </c>
    </row>
    <row r="6399" spans="1:14">
      <c r="A6399" s="26" t="s">
        <v>12573</v>
      </c>
      <c r="B6399" s="29"/>
      <c r="C6399" s="33"/>
      <c r="D6399" s="33"/>
      <c r="E6399" s="33"/>
      <c r="F6399" s="33"/>
      <c r="G6399" s="33"/>
      <c r="H6399" s="33"/>
      <c r="I6399" s="33"/>
      <c r="J6399" s="33"/>
      <c r="K6399" s="33"/>
      <c r="L6399" s="33">
        <v>34</v>
      </c>
      <c r="M6399" s="33">
        <v>3</v>
      </c>
      <c r="N6399" s="27">
        <v>37</v>
      </c>
    </row>
    <row r="6400" spans="1:14">
      <c r="A6400" s="26" t="s">
        <v>15518</v>
      </c>
      <c r="B6400" s="29"/>
      <c r="C6400" s="33"/>
      <c r="D6400" s="33"/>
      <c r="E6400" s="33"/>
      <c r="F6400" s="33"/>
      <c r="G6400" s="33"/>
      <c r="H6400" s="33"/>
      <c r="I6400" s="33"/>
      <c r="J6400" s="33"/>
      <c r="K6400" s="33"/>
      <c r="L6400" s="33">
        <v>1</v>
      </c>
      <c r="M6400" s="33"/>
      <c r="N6400" s="27">
        <v>1</v>
      </c>
    </row>
    <row r="6401" spans="1:14">
      <c r="A6401" s="26" t="s">
        <v>1391</v>
      </c>
      <c r="B6401" s="29"/>
      <c r="C6401" s="33"/>
      <c r="D6401" s="33"/>
      <c r="E6401" s="33"/>
      <c r="F6401" s="33"/>
      <c r="G6401" s="33"/>
      <c r="H6401" s="33"/>
      <c r="I6401" s="33"/>
      <c r="J6401" s="33"/>
      <c r="K6401" s="33"/>
      <c r="L6401" s="33"/>
      <c r="M6401" s="33">
        <v>1</v>
      </c>
      <c r="N6401" s="27">
        <v>1</v>
      </c>
    </row>
    <row r="6402" spans="1:14">
      <c r="A6402" s="26" t="s">
        <v>2422</v>
      </c>
      <c r="B6402" s="29"/>
      <c r="C6402" s="33"/>
      <c r="D6402" s="33"/>
      <c r="E6402" s="33"/>
      <c r="F6402" s="33"/>
      <c r="G6402" s="33"/>
      <c r="H6402" s="33"/>
      <c r="I6402" s="33">
        <v>2</v>
      </c>
      <c r="J6402" s="33"/>
      <c r="K6402" s="33"/>
      <c r="L6402" s="33"/>
      <c r="M6402" s="33"/>
      <c r="N6402" s="27">
        <v>2</v>
      </c>
    </row>
    <row r="6403" spans="1:14">
      <c r="A6403" s="26" t="s">
        <v>14228</v>
      </c>
      <c r="B6403" s="29"/>
      <c r="C6403" s="33"/>
      <c r="D6403" s="33"/>
      <c r="E6403" s="33"/>
      <c r="F6403" s="33"/>
      <c r="G6403" s="33"/>
      <c r="H6403" s="33"/>
      <c r="I6403" s="33"/>
      <c r="J6403" s="33">
        <v>16</v>
      </c>
      <c r="K6403" s="33">
        <v>12</v>
      </c>
      <c r="L6403" s="33">
        <v>28</v>
      </c>
      <c r="M6403" s="33">
        <v>10</v>
      </c>
      <c r="N6403" s="27">
        <v>66</v>
      </c>
    </row>
    <row r="6404" spans="1:14">
      <c r="A6404" s="26" t="s">
        <v>12529</v>
      </c>
      <c r="B6404" s="29"/>
      <c r="C6404" s="33"/>
      <c r="D6404" s="33"/>
      <c r="E6404" s="33"/>
      <c r="F6404" s="33"/>
      <c r="G6404" s="33"/>
      <c r="H6404" s="33"/>
      <c r="I6404" s="33"/>
      <c r="J6404" s="33"/>
      <c r="K6404" s="33"/>
      <c r="L6404" s="33">
        <v>41</v>
      </c>
      <c r="M6404" s="33">
        <v>22</v>
      </c>
      <c r="N6404" s="27">
        <v>63</v>
      </c>
    </row>
    <row r="6405" spans="1:14">
      <c r="A6405" s="26" t="s">
        <v>10295</v>
      </c>
      <c r="B6405" s="29"/>
      <c r="C6405" s="33"/>
      <c r="D6405" s="33"/>
      <c r="E6405" s="33"/>
      <c r="F6405" s="33"/>
      <c r="G6405" s="33"/>
      <c r="H6405" s="33"/>
      <c r="I6405" s="33"/>
      <c r="J6405" s="33">
        <v>5</v>
      </c>
      <c r="K6405" s="33">
        <v>18</v>
      </c>
      <c r="L6405" s="33">
        <v>9</v>
      </c>
      <c r="M6405" s="33">
        <v>1</v>
      </c>
      <c r="N6405" s="27">
        <v>33</v>
      </c>
    </row>
    <row r="6406" spans="1:14">
      <c r="A6406" s="26" t="s">
        <v>7888</v>
      </c>
      <c r="B6406" s="29"/>
      <c r="C6406" s="33"/>
      <c r="D6406" s="33"/>
      <c r="E6406" s="33">
        <v>10</v>
      </c>
      <c r="F6406" s="33">
        <v>32</v>
      </c>
      <c r="G6406" s="33">
        <v>39</v>
      </c>
      <c r="H6406" s="33">
        <v>20</v>
      </c>
      <c r="I6406" s="33">
        <v>45</v>
      </c>
      <c r="J6406" s="33">
        <v>23</v>
      </c>
      <c r="K6406" s="33">
        <v>92</v>
      </c>
      <c r="L6406" s="33">
        <v>73</v>
      </c>
      <c r="M6406" s="33">
        <v>5</v>
      </c>
      <c r="N6406" s="27">
        <v>339</v>
      </c>
    </row>
    <row r="6407" spans="1:14">
      <c r="A6407" s="26" t="s">
        <v>11986</v>
      </c>
      <c r="B6407" s="29"/>
      <c r="C6407" s="33"/>
      <c r="D6407" s="33"/>
      <c r="E6407" s="33"/>
      <c r="F6407" s="33"/>
      <c r="G6407" s="33"/>
      <c r="H6407" s="33">
        <v>30</v>
      </c>
      <c r="I6407" s="33">
        <v>89</v>
      </c>
      <c r="J6407" s="33"/>
      <c r="K6407" s="33">
        <v>124</v>
      </c>
      <c r="L6407" s="33">
        <v>62</v>
      </c>
      <c r="M6407" s="33">
        <v>22</v>
      </c>
      <c r="N6407" s="27">
        <v>327</v>
      </c>
    </row>
    <row r="6408" spans="1:14">
      <c r="A6408" s="26" t="s">
        <v>3926</v>
      </c>
      <c r="B6408" s="29"/>
      <c r="C6408" s="33"/>
      <c r="D6408" s="33"/>
      <c r="E6408" s="33"/>
      <c r="F6408" s="33"/>
      <c r="G6408" s="33"/>
      <c r="H6408" s="33"/>
      <c r="I6408" s="33"/>
      <c r="J6408" s="33"/>
      <c r="K6408" s="33"/>
      <c r="L6408" s="33"/>
      <c r="M6408" s="33">
        <v>6</v>
      </c>
      <c r="N6408" s="27">
        <v>6</v>
      </c>
    </row>
    <row r="6409" spans="1:14">
      <c r="A6409" s="26" t="s">
        <v>14192</v>
      </c>
      <c r="B6409" s="29"/>
      <c r="C6409" s="33"/>
      <c r="D6409" s="33"/>
      <c r="E6409" s="33"/>
      <c r="F6409" s="33"/>
      <c r="G6409" s="33"/>
      <c r="H6409" s="33"/>
      <c r="I6409" s="33"/>
      <c r="J6409" s="33">
        <v>17</v>
      </c>
      <c r="K6409" s="33">
        <v>2</v>
      </c>
      <c r="L6409" s="33">
        <v>20</v>
      </c>
      <c r="M6409" s="33">
        <v>8</v>
      </c>
      <c r="N6409" s="27">
        <v>47</v>
      </c>
    </row>
    <row r="6410" spans="1:14">
      <c r="A6410" s="26" t="s">
        <v>16131</v>
      </c>
      <c r="B6410" s="29"/>
      <c r="C6410" s="33"/>
      <c r="D6410" s="33"/>
      <c r="E6410" s="33"/>
      <c r="F6410" s="33"/>
      <c r="G6410" s="33"/>
      <c r="H6410" s="33"/>
      <c r="I6410" s="33"/>
      <c r="J6410" s="33">
        <v>2</v>
      </c>
      <c r="K6410" s="33"/>
      <c r="L6410" s="33"/>
      <c r="M6410" s="33"/>
      <c r="N6410" s="27">
        <v>2</v>
      </c>
    </row>
    <row r="6411" spans="1:14">
      <c r="A6411" s="26" t="s">
        <v>4757</v>
      </c>
      <c r="B6411" s="29"/>
      <c r="C6411" s="33"/>
      <c r="D6411" s="33"/>
      <c r="E6411" s="33"/>
      <c r="F6411" s="33"/>
      <c r="G6411" s="33"/>
      <c r="H6411" s="33"/>
      <c r="I6411" s="33">
        <v>20</v>
      </c>
      <c r="J6411" s="33"/>
      <c r="K6411" s="33">
        <v>5</v>
      </c>
      <c r="L6411" s="33">
        <v>3</v>
      </c>
      <c r="M6411" s="33"/>
      <c r="N6411" s="27">
        <v>28</v>
      </c>
    </row>
    <row r="6412" spans="1:14">
      <c r="A6412" s="26" t="s">
        <v>1953</v>
      </c>
      <c r="B6412" s="29"/>
      <c r="C6412" s="33"/>
      <c r="D6412" s="33"/>
      <c r="E6412" s="33"/>
      <c r="F6412" s="33"/>
      <c r="G6412" s="33"/>
      <c r="H6412" s="33"/>
      <c r="I6412" s="33"/>
      <c r="J6412" s="33"/>
      <c r="K6412" s="33">
        <v>1</v>
      </c>
      <c r="L6412" s="33">
        <v>6</v>
      </c>
      <c r="M6412" s="33"/>
      <c r="N6412" s="27">
        <v>7</v>
      </c>
    </row>
    <row r="6413" spans="1:14">
      <c r="A6413" s="26" t="s">
        <v>16014</v>
      </c>
      <c r="B6413" s="29"/>
      <c r="C6413" s="33"/>
      <c r="D6413" s="33"/>
      <c r="E6413" s="33"/>
      <c r="F6413" s="33"/>
      <c r="G6413" s="33"/>
      <c r="H6413" s="33"/>
      <c r="I6413" s="33"/>
      <c r="J6413" s="33">
        <v>2</v>
      </c>
      <c r="K6413" s="33"/>
      <c r="L6413" s="33"/>
      <c r="M6413" s="33"/>
      <c r="N6413" s="27">
        <v>2</v>
      </c>
    </row>
    <row r="6414" spans="1:14">
      <c r="A6414" s="26" t="s">
        <v>5941</v>
      </c>
      <c r="B6414" s="29"/>
      <c r="C6414" s="33"/>
      <c r="D6414" s="33"/>
      <c r="E6414" s="33"/>
      <c r="F6414" s="33"/>
      <c r="G6414" s="33"/>
      <c r="H6414" s="33"/>
      <c r="I6414" s="33"/>
      <c r="J6414" s="33"/>
      <c r="K6414" s="33">
        <v>4</v>
      </c>
      <c r="L6414" s="33"/>
      <c r="M6414" s="33"/>
      <c r="N6414" s="27">
        <v>4</v>
      </c>
    </row>
    <row r="6415" spans="1:14">
      <c r="A6415" s="26" t="s">
        <v>4644</v>
      </c>
      <c r="B6415" s="29"/>
      <c r="C6415" s="33"/>
      <c r="D6415" s="33"/>
      <c r="E6415" s="33"/>
      <c r="F6415" s="33"/>
      <c r="G6415" s="33"/>
      <c r="H6415" s="33"/>
      <c r="I6415" s="33">
        <v>25</v>
      </c>
      <c r="J6415" s="33">
        <v>3</v>
      </c>
      <c r="K6415" s="33"/>
      <c r="L6415" s="33"/>
      <c r="M6415" s="33"/>
      <c r="N6415" s="27">
        <v>28</v>
      </c>
    </row>
    <row r="6416" spans="1:14">
      <c r="A6416" s="26" t="s">
        <v>9176</v>
      </c>
      <c r="B6416" s="29"/>
      <c r="C6416" s="33"/>
      <c r="D6416" s="33"/>
      <c r="E6416" s="33"/>
      <c r="F6416" s="33"/>
      <c r="G6416" s="33"/>
      <c r="H6416" s="33"/>
      <c r="I6416" s="33"/>
      <c r="J6416" s="33"/>
      <c r="K6416" s="33">
        <v>126</v>
      </c>
      <c r="L6416" s="33">
        <v>181</v>
      </c>
      <c r="M6416" s="33">
        <v>129</v>
      </c>
      <c r="N6416" s="27">
        <v>436</v>
      </c>
    </row>
    <row r="6417" spans="1:14">
      <c r="A6417" s="26" t="s">
        <v>6422</v>
      </c>
      <c r="B6417" s="29"/>
      <c r="C6417" s="33"/>
      <c r="D6417" s="33"/>
      <c r="E6417" s="33"/>
      <c r="F6417" s="33"/>
      <c r="G6417" s="33"/>
      <c r="H6417" s="33"/>
      <c r="I6417" s="33"/>
      <c r="J6417" s="33"/>
      <c r="K6417" s="33">
        <v>2</v>
      </c>
      <c r="L6417" s="33"/>
      <c r="M6417" s="33"/>
      <c r="N6417" s="27">
        <v>2</v>
      </c>
    </row>
    <row r="6418" spans="1:14">
      <c r="A6418" s="26" t="s">
        <v>15555</v>
      </c>
      <c r="B6418" s="29"/>
      <c r="C6418" s="33"/>
      <c r="D6418" s="33"/>
      <c r="E6418" s="33"/>
      <c r="F6418" s="33"/>
      <c r="G6418" s="33"/>
      <c r="H6418" s="33"/>
      <c r="I6418" s="33"/>
      <c r="J6418" s="33"/>
      <c r="K6418" s="33"/>
      <c r="L6418" s="33">
        <v>1</v>
      </c>
      <c r="M6418" s="33"/>
      <c r="N6418" s="27">
        <v>1</v>
      </c>
    </row>
    <row r="6419" spans="1:14">
      <c r="A6419" s="26" t="s">
        <v>454</v>
      </c>
      <c r="B6419" s="29"/>
      <c r="C6419" s="33"/>
      <c r="D6419" s="33"/>
      <c r="E6419" s="33"/>
      <c r="F6419" s="33"/>
      <c r="G6419" s="33"/>
      <c r="H6419" s="33"/>
      <c r="I6419" s="33"/>
      <c r="J6419" s="33"/>
      <c r="K6419" s="33"/>
      <c r="L6419" s="33"/>
      <c r="M6419" s="33">
        <v>3</v>
      </c>
      <c r="N6419" s="27">
        <v>3</v>
      </c>
    </row>
    <row r="6420" spans="1:14">
      <c r="A6420" s="26" t="s">
        <v>1943</v>
      </c>
      <c r="B6420" s="29"/>
      <c r="C6420" s="33"/>
      <c r="D6420" s="33"/>
      <c r="E6420" s="33"/>
      <c r="F6420" s="33"/>
      <c r="G6420" s="33"/>
      <c r="H6420" s="33"/>
      <c r="I6420" s="33"/>
      <c r="J6420" s="33"/>
      <c r="K6420" s="33">
        <v>1</v>
      </c>
      <c r="L6420" s="33"/>
      <c r="M6420" s="33"/>
      <c r="N6420" s="27">
        <v>1</v>
      </c>
    </row>
    <row r="6421" spans="1:14">
      <c r="A6421" s="26" t="s">
        <v>7550</v>
      </c>
      <c r="B6421" s="29"/>
      <c r="C6421" s="33"/>
      <c r="D6421" s="33"/>
      <c r="E6421" s="33"/>
      <c r="F6421" s="33"/>
      <c r="G6421" s="33">
        <v>23</v>
      </c>
      <c r="H6421" s="33">
        <v>30</v>
      </c>
      <c r="I6421" s="33">
        <v>9</v>
      </c>
      <c r="J6421" s="33">
        <v>7</v>
      </c>
      <c r="K6421" s="33">
        <v>6</v>
      </c>
      <c r="L6421" s="33">
        <v>13</v>
      </c>
      <c r="M6421" s="33">
        <v>5</v>
      </c>
      <c r="N6421" s="27">
        <v>93</v>
      </c>
    </row>
    <row r="6422" spans="1:14">
      <c r="A6422" s="26" t="s">
        <v>14123</v>
      </c>
      <c r="B6422" s="29"/>
      <c r="C6422" s="33"/>
      <c r="D6422" s="33"/>
      <c r="E6422" s="33"/>
      <c r="F6422" s="33"/>
      <c r="G6422" s="33"/>
      <c r="H6422" s="33"/>
      <c r="I6422" s="33"/>
      <c r="J6422" s="33">
        <v>19</v>
      </c>
      <c r="K6422" s="33">
        <v>1</v>
      </c>
      <c r="L6422" s="33"/>
      <c r="M6422" s="33"/>
      <c r="N6422" s="27">
        <v>20</v>
      </c>
    </row>
    <row r="6423" spans="1:14">
      <c r="A6423" s="26" t="s">
        <v>6612</v>
      </c>
      <c r="B6423" s="29"/>
      <c r="C6423" s="33"/>
      <c r="D6423" s="33"/>
      <c r="E6423" s="33"/>
      <c r="F6423" s="33"/>
      <c r="G6423" s="33"/>
      <c r="H6423" s="33"/>
      <c r="I6423" s="33">
        <v>4</v>
      </c>
      <c r="J6423" s="33"/>
      <c r="K6423" s="33"/>
      <c r="L6423" s="33"/>
      <c r="M6423" s="33"/>
      <c r="N6423" s="27">
        <v>4</v>
      </c>
    </row>
    <row r="6424" spans="1:14">
      <c r="A6424" s="26" t="s">
        <v>9683</v>
      </c>
      <c r="B6424" s="29"/>
      <c r="C6424" s="33"/>
      <c r="D6424" s="33"/>
      <c r="E6424" s="33"/>
      <c r="F6424" s="33"/>
      <c r="G6424" s="33"/>
      <c r="H6424" s="33"/>
      <c r="I6424" s="33">
        <v>34</v>
      </c>
      <c r="J6424" s="33">
        <v>9</v>
      </c>
      <c r="K6424" s="33"/>
      <c r="L6424" s="33"/>
      <c r="M6424" s="33"/>
      <c r="N6424" s="27">
        <v>43</v>
      </c>
    </row>
    <row r="6425" spans="1:14">
      <c r="A6425" s="26" t="s">
        <v>1409</v>
      </c>
      <c r="B6425" s="29"/>
      <c r="C6425" s="33"/>
      <c r="D6425" s="33"/>
      <c r="E6425" s="33"/>
      <c r="F6425" s="33"/>
      <c r="G6425" s="33"/>
      <c r="H6425" s="33"/>
      <c r="I6425" s="33"/>
      <c r="J6425" s="33"/>
      <c r="K6425" s="33"/>
      <c r="L6425" s="33"/>
      <c r="M6425" s="33">
        <v>1</v>
      </c>
      <c r="N6425" s="27">
        <v>1</v>
      </c>
    </row>
    <row r="6426" spans="1:14">
      <c r="A6426" s="26" t="s">
        <v>5139</v>
      </c>
      <c r="B6426" s="29"/>
      <c r="C6426" s="33"/>
      <c r="D6426" s="33"/>
      <c r="E6426" s="33"/>
      <c r="F6426" s="33"/>
      <c r="G6426" s="33"/>
      <c r="H6426" s="33"/>
      <c r="I6426" s="33">
        <v>12</v>
      </c>
      <c r="J6426" s="33">
        <v>3</v>
      </c>
      <c r="K6426" s="33">
        <v>1</v>
      </c>
      <c r="L6426" s="33"/>
      <c r="M6426" s="33">
        <v>4</v>
      </c>
      <c r="N6426" s="27">
        <v>20</v>
      </c>
    </row>
    <row r="6427" spans="1:14">
      <c r="A6427" s="26" t="s">
        <v>8346</v>
      </c>
      <c r="B6427" s="29"/>
      <c r="C6427" s="33"/>
      <c r="D6427" s="33"/>
      <c r="E6427" s="33"/>
      <c r="F6427" s="33"/>
      <c r="G6427" s="33"/>
      <c r="H6427" s="33"/>
      <c r="I6427" s="33">
        <v>1</v>
      </c>
      <c r="J6427" s="33"/>
      <c r="K6427" s="33"/>
      <c r="L6427" s="33"/>
      <c r="M6427" s="33"/>
      <c r="N6427" s="27">
        <v>1</v>
      </c>
    </row>
    <row r="6428" spans="1:14">
      <c r="A6428" s="26" t="s">
        <v>15554</v>
      </c>
      <c r="B6428" s="29"/>
      <c r="C6428" s="33"/>
      <c r="D6428" s="33"/>
      <c r="E6428" s="33"/>
      <c r="F6428" s="33"/>
      <c r="G6428" s="33"/>
      <c r="H6428" s="33"/>
      <c r="I6428" s="33"/>
      <c r="J6428" s="33"/>
      <c r="K6428" s="33"/>
      <c r="L6428" s="33">
        <v>1</v>
      </c>
      <c r="M6428" s="33"/>
      <c r="N6428" s="27">
        <v>1</v>
      </c>
    </row>
    <row r="6429" spans="1:14">
      <c r="A6429" s="26" t="s">
        <v>15553</v>
      </c>
      <c r="B6429" s="29"/>
      <c r="C6429" s="33"/>
      <c r="D6429" s="33"/>
      <c r="E6429" s="33"/>
      <c r="F6429" s="33"/>
      <c r="G6429" s="33"/>
      <c r="H6429" s="33"/>
      <c r="I6429" s="33"/>
      <c r="J6429" s="33"/>
      <c r="K6429" s="33"/>
      <c r="L6429" s="33">
        <v>1</v>
      </c>
      <c r="M6429" s="33"/>
      <c r="N6429" s="27">
        <v>1</v>
      </c>
    </row>
    <row r="6430" spans="1:14">
      <c r="A6430" s="26" t="s">
        <v>1440</v>
      </c>
      <c r="B6430" s="29"/>
      <c r="C6430" s="33"/>
      <c r="D6430" s="33"/>
      <c r="E6430" s="33"/>
      <c r="F6430" s="33"/>
      <c r="G6430" s="33"/>
      <c r="H6430" s="33"/>
      <c r="I6430" s="33"/>
      <c r="J6430" s="33"/>
      <c r="K6430" s="33"/>
      <c r="L6430" s="33"/>
      <c r="M6430" s="33">
        <v>1</v>
      </c>
      <c r="N6430" s="27">
        <v>1</v>
      </c>
    </row>
    <row r="6431" spans="1:14">
      <c r="A6431" s="26" t="s">
        <v>1954</v>
      </c>
      <c r="B6431" s="29"/>
      <c r="C6431" s="33"/>
      <c r="D6431" s="33"/>
      <c r="E6431" s="33"/>
      <c r="F6431" s="33"/>
      <c r="G6431" s="33"/>
      <c r="H6431" s="33"/>
      <c r="I6431" s="33"/>
      <c r="J6431" s="33"/>
      <c r="K6431" s="33">
        <v>1</v>
      </c>
      <c r="L6431" s="33"/>
      <c r="M6431" s="33"/>
      <c r="N6431" s="27">
        <v>1</v>
      </c>
    </row>
    <row r="6432" spans="1:14">
      <c r="A6432" s="26" t="s">
        <v>12506</v>
      </c>
      <c r="B6432" s="29"/>
      <c r="C6432" s="33"/>
      <c r="D6432" s="33"/>
      <c r="E6432" s="33"/>
      <c r="F6432" s="33"/>
      <c r="G6432" s="33"/>
      <c r="H6432" s="33"/>
      <c r="I6432" s="33"/>
      <c r="J6432" s="33"/>
      <c r="K6432" s="33"/>
      <c r="L6432" s="33">
        <v>47</v>
      </c>
      <c r="M6432" s="33">
        <v>21</v>
      </c>
      <c r="N6432" s="27">
        <v>68</v>
      </c>
    </row>
    <row r="6433" spans="1:14">
      <c r="A6433" s="26" t="s">
        <v>14581</v>
      </c>
      <c r="B6433" s="29"/>
      <c r="C6433" s="33"/>
      <c r="D6433" s="33"/>
      <c r="E6433" s="33"/>
      <c r="F6433" s="33"/>
      <c r="G6433" s="33"/>
      <c r="H6433" s="33"/>
      <c r="I6433" s="33"/>
      <c r="J6433" s="33"/>
      <c r="K6433" s="33"/>
      <c r="L6433" s="33">
        <v>4</v>
      </c>
      <c r="M6433" s="33">
        <v>10</v>
      </c>
      <c r="N6433" s="27">
        <v>14</v>
      </c>
    </row>
    <row r="6434" spans="1:14">
      <c r="A6434" s="26" t="s">
        <v>8493</v>
      </c>
      <c r="B6434" s="29"/>
      <c r="C6434" s="33">
        <v>6</v>
      </c>
      <c r="D6434" s="33">
        <v>2</v>
      </c>
      <c r="E6434" s="33"/>
      <c r="F6434" s="33"/>
      <c r="G6434" s="33"/>
      <c r="H6434" s="33"/>
      <c r="I6434" s="33">
        <v>4</v>
      </c>
      <c r="J6434" s="33"/>
      <c r="K6434" s="33">
        <v>5</v>
      </c>
      <c r="L6434" s="33">
        <v>3</v>
      </c>
      <c r="M6434" s="33">
        <v>4</v>
      </c>
      <c r="N6434" s="27">
        <v>24</v>
      </c>
    </row>
    <row r="6435" spans="1:14">
      <c r="A6435" s="26" t="s">
        <v>3763</v>
      </c>
      <c r="B6435" s="29"/>
      <c r="C6435" s="33"/>
      <c r="D6435" s="33"/>
      <c r="E6435" s="33"/>
      <c r="F6435" s="33"/>
      <c r="G6435" s="33"/>
      <c r="H6435" s="33"/>
      <c r="I6435" s="33"/>
      <c r="J6435" s="33"/>
      <c r="K6435" s="33"/>
      <c r="L6435" s="33"/>
      <c r="M6435" s="33">
        <v>9</v>
      </c>
      <c r="N6435" s="27">
        <v>9</v>
      </c>
    </row>
    <row r="6436" spans="1:14">
      <c r="A6436" s="26" t="s">
        <v>11511</v>
      </c>
      <c r="B6436" s="29"/>
      <c r="C6436" s="33"/>
      <c r="D6436" s="33"/>
      <c r="E6436" s="33"/>
      <c r="F6436" s="33"/>
      <c r="G6436" s="33">
        <v>17</v>
      </c>
      <c r="H6436" s="33"/>
      <c r="I6436" s="33"/>
      <c r="J6436" s="33"/>
      <c r="K6436" s="33"/>
      <c r="L6436" s="33"/>
      <c r="M6436" s="33"/>
      <c r="N6436" s="27">
        <v>17</v>
      </c>
    </row>
    <row r="6437" spans="1:14">
      <c r="A6437" s="26" t="s">
        <v>8347</v>
      </c>
      <c r="B6437" s="29"/>
      <c r="C6437" s="33"/>
      <c r="D6437" s="33"/>
      <c r="E6437" s="33"/>
      <c r="F6437" s="33"/>
      <c r="G6437" s="33"/>
      <c r="H6437" s="33"/>
      <c r="I6437" s="33">
        <v>1</v>
      </c>
      <c r="J6437" s="33"/>
      <c r="K6437" s="33"/>
      <c r="L6437" s="33"/>
      <c r="M6437" s="33">
        <v>3</v>
      </c>
      <c r="N6437" s="27">
        <v>4</v>
      </c>
    </row>
    <row r="6438" spans="1:14">
      <c r="A6438" s="26" t="s">
        <v>3334</v>
      </c>
      <c r="B6438" s="29"/>
      <c r="C6438" s="33"/>
      <c r="D6438" s="33"/>
      <c r="E6438" s="33"/>
      <c r="F6438" s="33"/>
      <c r="G6438" s="33"/>
      <c r="H6438" s="33"/>
      <c r="I6438" s="33"/>
      <c r="J6438" s="33"/>
      <c r="K6438" s="33"/>
      <c r="L6438" s="33"/>
      <c r="M6438" s="33">
        <v>25</v>
      </c>
      <c r="N6438" s="27">
        <v>25</v>
      </c>
    </row>
    <row r="6439" spans="1:14">
      <c r="A6439" s="26" t="s">
        <v>10248</v>
      </c>
      <c r="B6439" s="29"/>
      <c r="C6439" s="33"/>
      <c r="D6439" s="33"/>
      <c r="E6439" s="33"/>
      <c r="F6439" s="33"/>
      <c r="G6439" s="33"/>
      <c r="H6439" s="33"/>
      <c r="I6439" s="33"/>
      <c r="J6439" s="33">
        <v>6</v>
      </c>
      <c r="K6439" s="33"/>
      <c r="L6439" s="33"/>
      <c r="M6439" s="33"/>
      <c r="N6439" s="27">
        <v>6</v>
      </c>
    </row>
    <row r="6440" spans="1:14">
      <c r="A6440" s="26" t="s">
        <v>1439</v>
      </c>
      <c r="B6440" s="29"/>
      <c r="C6440" s="33"/>
      <c r="D6440" s="33"/>
      <c r="E6440" s="33"/>
      <c r="F6440" s="33"/>
      <c r="G6440" s="33"/>
      <c r="H6440" s="33"/>
      <c r="I6440" s="33"/>
      <c r="J6440" s="33"/>
      <c r="K6440" s="33"/>
      <c r="L6440" s="33"/>
      <c r="M6440" s="33">
        <v>1</v>
      </c>
      <c r="N6440" s="27">
        <v>1</v>
      </c>
    </row>
    <row r="6441" spans="1:14">
      <c r="A6441" s="26" t="s">
        <v>9449</v>
      </c>
      <c r="B6441" s="29"/>
      <c r="C6441" s="33"/>
      <c r="D6441" s="33"/>
      <c r="E6441" s="33"/>
      <c r="F6441" s="33"/>
      <c r="G6441" s="33"/>
      <c r="H6441" s="33"/>
      <c r="I6441" s="33">
        <v>70</v>
      </c>
      <c r="J6441" s="33">
        <v>117</v>
      </c>
      <c r="K6441" s="33">
        <v>117</v>
      </c>
      <c r="L6441" s="33">
        <v>105</v>
      </c>
      <c r="M6441" s="33">
        <v>11</v>
      </c>
      <c r="N6441" s="27">
        <v>420</v>
      </c>
    </row>
    <row r="6442" spans="1:14">
      <c r="A6442" s="26" t="s">
        <v>5716</v>
      </c>
      <c r="B6442" s="29"/>
      <c r="C6442" s="33"/>
      <c r="D6442" s="33"/>
      <c r="E6442" s="33"/>
      <c r="F6442" s="33"/>
      <c r="G6442" s="33"/>
      <c r="H6442" s="33"/>
      <c r="I6442" s="33"/>
      <c r="J6442" s="33"/>
      <c r="K6442" s="33">
        <v>7</v>
      </c>
      <c r="L6442" s="33"/>
      <c r="M6442" s="33"/>
      <c r="N6442" s="27">
        <v>7</v>
      </c>
    </row>
    <row r="6443" spans="1:14">
      <c r="A6443" s="26" t="s">
        <v>2455</v>
      </c>
      <c r="B6443" s="29"/>
      <c r="C6443" s="33"/>
      <c r="D6443" s="33"/>
      <c r="E6443" s="33"/>
      <c r="F6443" s="33"/>
      <c r="G6443" s="33"/>
      <c r="H6443" s="33"/>
      <c r="I6443" s="33">
        <v>2</v>
      </c>
      <c r="J6443" s="33"/>
      <c r="K6443" s="33"/>
      <c r="L6443" s="33"/>
      <c r="M6443" s="33"/>
      <c r="N6443" s="27">
        <v>2</v>
      </c>
    </row>
    <row r="6444" spans="1:14">
      <c r="A6444" s="26" t="s">
        <v>1438</v>
      </c>
      <c r="B6444" s="29"/>
      <c r="C6444" s="33"/>
      <c r="D6444" s="33"/>
      <c r="E6444" s="33"/>
      <c r="F6444" s="33"/>
      <c r="G6444" s="33"/>
      <c r="H6444" s="33"/>
      <c r="I6444" s="33"/>
      <c r="J6444" s="33"/>
      <c r="K6444" s="33"/>
      <c r="L6444" s="33"/>
      <c r="M6444" s="33">
        <v>1</v>
      </c>
      <c r="N6444" s="27">
        <v>1</v>
      </c>
    </row>
    <row r="6445" spans="1:14">
      <c r="A6445" s="26" t="s">
        <v>11145</v>
      </c>
      <c r="B6445" s="29"/>
      <c r="C6445" s="33"/>
      <c r="D6445" s="33"/>
      <c r="E6445" s="33">
        <v>27</v>
      </c>
      <c r="F6445" s="33">
        <v>16</v>
      </c>
      <c r="G6445" s="33"/>
      <c r="H6445" s="33">
        <v>11</v>
      </c>
      <c r="I6445" s="33"/>
      <c r="J6445" s="33"/>
      <c r="K6445" s="33"/>
      <c r="L6445" s="33"/>
      <c r="M6445" s="33"/>
      <c r="N6445" s="27">
        <v>54</v>
      </c>
    </row>
    <row r="6446" spans="1:14">
      <c r="A6446" s="26" t="s">
        <v>8348</v>
      </c>
      <c r="B6446" s="29"/>
      <c r="C6446" s="33"/>
      <c r="D6446" s="33"/>
      <c r="E6446" s="33"/>
      <c r="F6446" s="33"/>
      <c r="G6446" s="33"/>
      <c r="H6446" s="33"/>
      <c r="I6446" s="33">
        <v>1</v>
      </c>
      <c r="J6446" s="33"/>
      <c r="K6446" s="33"/>
      <c r="L6446" s="33"/>
      <c r="M6446" s="33"/>
      <c r="N6446" s="27">
        <v>1</v>
      </c>
    </row>
    <row r="6447" spans="1:14">
      <c r="A6447" s="26" t="s">
        <v>10757</v>
      </c>
      <c r="B6447" s="29"/>
      <c r="C6447" s="33"/>
      <c r="D6447" s="33"/>
      <c r="E6447" s="33"/>
      <c r="F6447" s="33"/>
      <c r="G6447" s="33"/>
      <c r="H6447" s="33"/>
      <c r="I6447" s="33"/>
      <c r="J6447" s="33">
        <v>3</v>
      </c>
      <c r="K6447" s="33">
        <v>10</v>
      </c>
      <c r="L6447" s="33">
        <v>2</v>
      </c>
      <c r="M6447" s="33">
        <v>1</v>
      </c>
      <c r="N6447" s="27">
        <v>16</v>
      </c>
    </row>
    <row r="6448" spans="1:14">
      <c r="A6448" s="26" t="s">
        <v>2451</v>
      </c>
      <c r="B6448" s="29"/>
      <c r="C6448" s="33"/>
      <c r="D6448" s="33"/>
      <c r="E6448" s="33"/>
      <c r="F6448" s="33"/>
      <c r="G6448" s="33"/>
      <c r="H6448" s="33"/>
      <c r="I6448" s="33">
        <v>2</v>
      </c>
      <c r="J6448" s="33">
        <v>11</v>
      </c>
      <c r="K6448" s="33">
        <v>3</v>
      </c>
      <c r="L6448" s="33"/>
      <c r="M6448" s="33">
        <v>4</v>
      </c>
      <c r="N6448" s="27">
        <v>20</v>
      </c>
    </row>
    <row r="6449" spans="1:14">
      <c r="A6449" s="26" t="s">
        <v>7142</v>
      </c>
      <c r="B6449" s="29"/>
      <c r="C6449" s="33"/>
      <c r="D6449" s="33"/>
      <c r="E6449" s="33"/>
      <c r="F6449" s="33"/>
      <c r="G6449" s="33"/>
      <c r="H6449" s="33">
        <v>14</v>
      </c>
      <c r="I6449" s="33"/>
      <c r="J6449" s="33">
        <v>3</v>
      </c>
      <c r="K6449" s="33"/>
      <c r="L6449" s="33"/>
      <c r="M6449" s="33"/>
      <c r="N6449" s="27">
        <v>17</v>
      </c>
    </row>
    <row r="6450" spans="1:14">
      <c r="A6450" s="26" t="s">
        <v>450</v>
      </c>
      <c r="B6450" s="29"/>
      <c r="C6450" s="33"/>
      <c r="D6450" s="33"/>
      <c r="E6450" s="33"/>
      <c r="F6450" s="33"/>
      <c r="G6450" s="33"/>
      <c r="H6450" s="33"/>
      <c r="I6450" s="33"/>
      <c r="J6450" s="33"/>
      <c r="K6450" s="33"/>
      <c r="L6450" s="33"/>
      <c r="M6450" s="33">
        <v>3</v>
      </c>
      <c r="N6450" s="27">
        <v>3</v>
      </c>
    </row>
    <row r="6451" spans="1:14">
      <c r="A6451" s="26" t="s">
        <v>3929</v>
      </c>
      <c r="B6451" s="29"/>
      <c r="C6451" s="33"/>
      <c r="D6451" s="33"/>
      <c r="E6451" s="33"/>
      <c r="F6451" s="33"/>
      <c r="G6451" s="33"/>
      <c r="H6451" s="33"/>
      <c r="I6451" s="33"/>
      <c r="J6451" s="33"/>
      <c r="K6451" s="33"/>
      <c r="L6451" s="33"/>
      <c r="M6451" s="33">
        <v>6</v>
      </c>
      <c r="N6451" s="27">
        <v>6</v>
      </c>
    </row>
    <row r="6452" spans="1:14">
      <c r="A6452" s="26" t="s">
        <v>6431</v>
      </c>
      <c r="B6452" s="29"/>
      <c r="C6452" s="33"/>
      <c r="D6452" s="33"/>
      <c r="E6452" s="33"/>
      <c r="F6452" s="33"/>
      <c r="G6452" s="33"/>
      <c r="H6452" s="33"/>
      <c r="I6452" s="33"/>
      <c r="J6452" s="33"/>
      <c r="K6452" s="33">
        <v>2</v>
      </c>
      <c r="L6452" s="33"/>
      <c r="M6452" s="33"/>
      <c r="N6452" s="27">
        <v>2</v>
      </c>
    </row>
    <row r="6453" spans="1:14">
      <c r="A6453" s="26" t="s">
        <v>8878</v>
      </c>
      <c r="B6453" s="29"/>
      <c r="C6453" s="33"/>
      <c r="D6453" s="33">
        <v>12</v>
      </c>
      <c r="E6453" s="33"/>
      <c r="F6453" s="33"/>
      <c r="G6453" s="33"/>
      <c r="H6453" s="33"/>
      <c r="I6453" s="33"/>
      <c r="J6453" s="33"/>
      <c r="K6453" s="33"/>
      <c r="L6453" s="33"/>
      <c r="M6453" s="33"/>
      <c r="N6453" s="27">
        <v>12</v>
      </c>
    </row>
    <row r="6454" spans="1:14">
      <c r="A6454" s="26" t="s">
        <v>10950</v>
      </c>
      <c r="B6454" s="29"/>
      <c r="C6454" s="33"/>
      <c r="D6454" s="33"/>
      <c r="E6454" s="33"/>
      <c r="F6454" s="33"/>
      <c r="G6454" s="33"/>
      <c r="H6454" s="33"/>
      <c r="I6454" s="33">
        <v>6</v>
      </c>
      <c r="J6454" s="33">
        <v>2</v>
      </c>
      <c r="K6454" s="33">
        <v>8</v>
      </c>
      <c r="L6454" s="33">
        <v>28</v>
      </c>
      <c r="M6454" s="33"/>
      <c r="N6454" s="27">
        <v>44</v>
      </c>
    </row>
    <row r="6455" spans="1:14">
      <c r="A6455" s="26" t="s">
        <v>9540</v>
      </c>
      <c r="B6455" s="29"/>
      <c r="C6455" s="33"/>
      <c r="D6455" s="33"/>
      <c r="E6455" s="33"/>
      <c r="F6455" s="33"/>
      <c r="G6455" s="33"/>
      <c r="H6455" s="33"/>
      <c r="I6455" s="33">
        <v>49</v>
      </c>
      <c r="J6455" s="33">
        <v>81</v>
      </c>
      <c r="K6455" s="33">
        <v>106</v>
      </c>
      <c r="L6455" s="33">
        <v>64</v>
      </c>
      <c r="M6455" s="33">
        <v>127</v>
      </c>
      <c r="N6455" s="27">
        <v>427</v>
      </c>
    </row>
    <row r="6456" spans="1:14">
      <c r="A6456" s="26" t="s">
        <v>14849</v>
      </c>
      <c r="B6456" s="29"/>
      <c r="C6456" s="33"/>
      <c r="D6456" s="33"/>
      <c r="E6456" s="33"/>
      <c r="F6456" s="33"/>
      <c r="G6456" s="33"/>
      <c r="H6456" s="33"/>
      <c r="I6456" s="33"/>
      <c r="J6456" s="33"/>
      <c r="K6456" s="33"/>
      <c r="L6456" s="33">
        <v>3</v>
      </c>
      <c r="M6456" s="33"/>
      <c r="N6456" s="27">
        <v>3</v>
      </c>
    </row>
    <row r="6457" spans="1:14">
      <c r="A6457" s="26" t="s">
        <v>635</v>
      </c>
      <c r="B6457" s="29"/>
      <c r="C6457" s="33"/>
      <c r="D6457" s="33"/>
      <c r="E6457" s="33"/>
      <c r="F6457" s="33"/>
      <c r="G6457" s="33"/>
      <c r="H6457" s="33"/>
      <c r="I6457" s="33"/>
      <c r="J6457" s="33"/>
      <c r="K6457" s="33"/>
      <c r="L6457" s="33"/>
      <c r="M6457" s="33">
        <v>2</v>
      </c>
      <c r="N6457" s="27">
        <v>2</v>
      </c>
    </row>
    <row r="6458" spans="1:14">
      <c r="A6458" s="26" t="s">
        <v>16325</v>
      </c>
      <c r="B6458" s="29"/>
      <c r="C6458" s="33"/>
      <c r="D6458" s="33"/>
      <c r="E6458" s="33"/>
      <c r="F6458" s="33"/>
      <c r="G6458" s="33"/>
      <c r="H6458" s="33"/>
      <c r="I6458" s="33"/>
      <c r="J6458" s="33">
        <v>1</v>
      </c>
      <c r="K6458" s="33"/>
      <c r="L6458" s="33">
        <v>5</v>
      </c>
      <c r="M6458" s="33">
        <v>1</v>
      </c>
      <c r="N6458" s="27">
        <v>7</v>
      </c>
    </row>
    <row r="6459" spans="1:14">
      <c r="A6459" s="26" t="s">
        <v>10369</v>
      </c>
      <c r="B6459" s="29"/>
      <c r="C6459" s="33"/>
      <c r="D6459" s="33"/>
      <c r="E6459" s="33"/>
      <c r="F6459" s="33"/>
      <c r="G6459" s="33"/>
      <c r="H6459" s="33"/>
      <c r="I6459" s="33"/>
      <c r="J6459" s="33">
        <v>5</v>
      </c>
      <c r="K6459" s="33">
        <v>14</v>
      </c>
      <c r="L6459" s="33">
        <v>3</v>
      </c>
      <c r="M6459" s="33">
        <v>54</v>
      </c>
      <c r="N6459" s="27">
        <v>76</v>
      </c>
    </row>
    <row r="6460" spans="1:14">
      <c r="A6460" s="26" t="s">
        <v>14067</v>
      </c>
      <c r="B6460" s="29"/>
      <c r="C6460" s="33"/>
      <c r="D6460" s="33"/>
      <c r="E6460" s="33"/>
      <c r="F6460" s="33"/>
      <c r="G6460" s="33"/>
      <c r="H6460" s="33"/>
      <c r="I6460" s="33"/>
      <c r="J6460" s="33">
        <v>23</v>
      </c>
      <c r="K6460" s="33">
        <v>9</v>
      </c>
      <c r="L6460" s="33">
        <v>3</v>
      </c>
      <c r="M6460" s="33">
        <v>1</v>
      </c>
      <c r="N6460" s="27">
        <v>36</v>
      </c>
    </row>
    <row r="6461" spans="1:14">
      <c r="A6461" s="26" t="s">
        <v>9201</v>
      </c>
      <c r="B6461" s="29"/>
      <c r="C6461" s="33"/>
      <c r="D6461" s="33"/>
      <c r="E6461" s="33"/>
      <c r="F6461" s="33"/>
      <c r="G6461" s="33"/>
      <c r="H6461" s="33"/>
      <c r="I6461" s="33"/>
      <c r="J6461" s="33"/>
      <c r="K6461" s="33">
        <v>92</v>
      </c>
      <c r="L6461" s="33">
        <v>144</v>
      </c>
      <c r="M6461" s="33">
        <v>110</v>
      </c>
      <c r="N6461" s="27">
        <v>346</v>
      </c>
    </row>
    <row r="6462" spans="1:14">
      <c r="A6462" s="26" t="s">
        <v>2450</v>
      </c>
      <c r="B6462" s="29"/>
      <c r="C6462" s="33"/>
      <c r="D6462" s="33"/>
      <c r="E6462" s="33"/>
      <c r="F6462" s="33"/>
      <c r="G6462" s="33"/>
      <c r="H6462" s="33"/>
      <c r="I6462" s="33">
        <v>2</v>
      </c>
      <c r="J6462" s="33"/>
      <c r="K6462" s="33"/>
      <c r="L6462" s="33"/>
      <c r="M6462" s="33"/>
      <c r="N6462" s="27">
        <v>2</v>
      </c>
    </row>
    <row r="6463" spans="1:14">
      <c r="A6463" s="26" t="s">
        <v>16198</v>
      </c>
      <c r="B6463" s="29"/>
      <c r="C6463" s="33"/>
      <c r="D6463" s="33"/>
      <c r="E6463" s="33"/>
      <c r="F6463" s="33"/>
      <c r="G6463" s="33"/>
      <c r="H6463" s="33"/>
      <c r="I6463" s="33"/>
      <c r="J6463" s="33">
        <v>2</v>
      </c>
      <c r="K6463" s="33"/>
      <c r="L6463" s="33"/>
      <c r="M6463" s="33"/>
      <c r="N6463" s="27">
        <v>2</v>
      </c>
    </row>
    <row r="6464" spans="1:14">
      <c r="A6464" s="26" t="s">
        <v>11314</v>
      </c>
      <c r="B6464" s="29"/>
      <c r="C6464" s="33"/>
      <c r="D6464" s="33"/>
      <c r="E6464" s="33"/>
      <c r="F6464" s="33">
        <v>17</v>
      </c>
      <c r="G6464" s="33">
        <v>56</v>
      </c>
      <c r="H6464" s="33"/>
      <c r="I6464" s="33">
        <v>1</v>
      </c>
      <c r="J6464" s="33">
        <v>1</v>
      </c>
      <c r="K6464" s="33"/>
      <c r="L6464" s="33"/>
      <c r="M6464" s="33"/>
      <c r="N6464" s="27">
        <v>75</v>
      </c>
    </row>
    <row r="6465" spans="1:14">
      <c r="A6465" s="26" t="s">
        <v>13</v>
      </c>
      <c r="B6465" s="29"/>
      <c r="C6465" s="33"/>
      <c r="D6465" s="33"/>
      <c r="E6465" s="33"/>
      <c r="F6465" s="33"/>
      <c r="G6465" s="33"/>
      <c r="H6465" s="33"/>
      <c r="I6465" s="33"/>
      <c r="J6465" s="33"/>
      <c r="K6465" s="33"/>
      <c r="L6465" s="33"/>
      <c r="M6465" s="33">
        <v>5</v>
      </c>
      <c r="N6465" s="27">
        <v>5</v>
      </c>
    </row>
    <row r="6466" spans="1:14">
      <c r="A6466" s="26" t="s">
        <v>9230</v>
      </c>
      <c r="B6466" s="29"/>
      <c r="C6466" s="33"/>
      <c r="D6466" s="33"/>
      <c r="E6466" s="33"/>
      <c r="F6466" s="33"/>
      <c r="G6466" s="33"/>
      <c r="H6466" s="33"/>
      <c r="I6466" s="33"/>
      <c r="J6466" s="33"/>
      <c r="K6466" s="33">
        <v>69</v>
      </c>
      <c r="L6466" s="33">
        <v>13</v>
      </c>
      <c r="M6466" s="33"/>
      <c r="N6466" s="27">
        <v>82</v>
      </c>
    </row>
    <row r="6467" spans="1:14">
      <c r="A6467" s="26" t="s">
        <v>8349</v>
      </c>
      <c r="B6467" s="29"/>
      <c r="C6467" s="33"/>
      <c r="D6467" s="33"/>
      <c r="E6467" s="33"/>
      <c r="F6467" s="33"/>
      <c r="G6467" s="33"/>
      <c r="H6467" s="33"/>
      <c r="I6467" s="33">
        <v>1</v>
      </c>
      <c r="J6467" s="33">
        <v>2</v>
      </c>
      <c r="K6467" s="33"/>
      <c r="L6467" s="33"/>
      <c r="M6467" s="33"/>
      <c r="N6467" s="27">
        <v>3</v>
      </c>
    </row>
    <row r="6468" spans="1:14">
      <c r="A6468" s="26" t="s">
        <v>6937</v>
      </c>
      <c r="B6468" s="29"/>
      <c r="C6468" s="33"/>
      <c r="D6468" s="33"/>
      <c r="E6468" s="33"/>
      <c r="F6468" s="33"/>
      <c r="G6468" s="33"/>
      <c r="H6468" s="33"/>
      <c r="I6468" s="33">
        <v>3</v>
      </c>
      <c r="J6468" s="33"/>
      <c r="K6468" s="33"/>
      <c r="L6468" s="33"/>
      <c r="M6468" s="33"/>
      <c r="N6468" s="27">
        <v>3</v>
      </c>
    </row>
    <row r="6469" spans="1:14">
      <c r="A6469" s="26" t="s">
        <v>1442</v>
      </c>
      <c r="B6469" s="29"/>
      <c r="C6469" s="33"/>
      <c r="D6469" s="33"/>
      <c r="E6469" s="33"/>
      <c r="F6469" s="33"/>
      <c r="G6469" s="33"/>
      <c r="H6469" s="33"/>
      <c r="I6469" s="33"/>
      <c r="J6469" s="33"/>
      <c r="K6469" s="33"/>
      <c r="L6469" s="33"/>
      <c r="M6469" s="33">
        <v>1</v>
      </c>
      <c r="N6469" s="27">
        <v>1</v>
      </c>
    </row>
    <row r="6470" spans="1:14">
      <c r="A6470" s="26" t="s">
        <v>15552</v>
      </c>
      <c r="B6470" s="29"/>
      <c r="C6470" s="33"/>
      <c r="D6470" s="33"/>
      <c r="E6470" s="33"/>
      <c r="F6470" s="33"/>
      <c r="G6470" s="33"/>
      <c r="H6470" s="33"/>
      <c r="I6470" s="33"/>
      <c r="J6470" s="33"/>
      <c r="K6470" s="33"/>
      <c r="L6470" s="33">
        <v>1</v>
      </c>
      <c r="M6470" s="33"/>
      <c r="N6470" s="27">
        <v>1</v>
      </c>
    </row>
    <row r="6471" spans="1:14">
      <c r="A6471" s="26" t="s">
        <v>6766</v>
      </c>
      <c r="B6471" s="29"/>
      <c r="C6471" s="33"/>
      <c r="D6471" s="33"/>
      <c r="E6471" s="33"/>
      <c r="F6471" s="33"/>
      <c r="G6471" s="33"/>
      <c r="H6471" s="33"/>
      <c r="I6471" s="33">
        <v>4</v>
      </c>
      <c r="J6471" s="33"/>
      <c r="K6471" s="33"/>
      <c r="L6471" s="33"/>
      <c r="M6471" s="33"/>
      <c r="N6471" s="27">
        <v>4</v>
      </c>
    </row>
    <row r="6472" spans="1:14">
      <c r="A6472" s="26" t="s">
        <v>16733</v>
      </c>
      <c r="B6472" s="29"/>
      <c r="C6472" s="33"/>
      <c r="D6472" s="33"/>
      <c r="E6472" s="33"/>
      <c r="F6472" s="33"/>
      <c r="G6472" s="33"/>
      <c r="H6472" s="33"/>
      <c r="I6472" s="33"/>
      <c r="J6472" s="33">
        <v>1</v>
      </c>
      <c r="K6472" s="33"/>
      <c r="L6472" s="33"/>
      <c r="M6472" s="33"/>
      <c r="N6472" s="27">
        <v>1</v>
      </c>
    </row>
    <row r="6473" spans="1:14">
      <c r="A6473" s="26" t="s">
        <v>11190</v>
      </c>
      <c r="B6473" s="29"/>
      <c r="C6473" s="33"/>
      <c r="D6473" s="33"/>
      <c r="E6473" s="33">
        <v>19</v>
      </c>
      <c r="F6473" s="33"/>
      <c r="G6473" s="33"/>
      <c r="H6473" s="33"/>
      <c r="I6473" s="33"/>
      <c r="J6473" s="33">
        <v>6</v>
      </c>
      <c r="K6473" s="33">
        <v>1</v>
      </c>
      <c r="L6473" s="33"/>
      <c r="M6473" s="33"/>
      <c r="N6473" s="27">
        <v>26</v>
      </c>
    </row>
    <row r="6474" spans="1:14">
      <c r="A6474" s="26" t="s">
        <v>6767</v>
      </c>
      <c r="B6474" s="29"/>
      <c r="C6474" s="33"/>
      <c r="D6474" s="33"/>
      <c r="E6474" s="33"/>
      <c r="F6474" s="33"/>
      <c r="G6474" s="33"/>
      <c r="H6474" s="33"/>
      <c r="I6474" s="33">
        <v>4</v>
      </c>
      <c r="J6474" s="33"/>
      <c r="K6474" s="33"/>
      <c r="L6474" s="33"/>
      <c r="M6474" s="33"/>
      <c r="N6474" s="27">
        <v>4</v>
      </c>
    </row>
    <row r="6475" spans="1:14">
      <c r="A6475" s="26" t="s">
        <v>7301</v>
      </c>
      <c r="B6475" s="29"/>
      <c r="C6475" s="33"/>
      <c r="D6475" s="33"/>
      <c r="E6475" s="33"/>
      <c r="F6475" s="33"/>
      <c r="G6475" s="33"/>
      <c r="H6475" s="33">
        <v>10</v>
      </c>
      <c r="I6475" s="33">
        <v>2</v>
      </c>
      <c r="J6475" s="33">
        <v>5</v>
      </c>
      <c r="K6475" s="33">
        <v>6</v>
      </c>
      <c r="L6475" s="33">
        <v>11</v>
      </c>
      <c r="M6475" s="33">
        <v>37</v>
      </c>
      <c r="N6475" s="27">
        <v>71</v>
      </c>
    </row>
    <row r="6476" spans="1:14">
      <c r="A6476" s="26" t="s">
        <v>9923</v>
      </c>
      <c r="B6476" s="29"/>
      <c r="C6476" s="33"/>
      <c r="D6476" s="33"/>
      <c r="E6476" s="33"/>
      <c r="F6476" s="33"/>
      <c r="G6476" s="33"/>
      <c r="H6476" s="33"/>
      <c r="I6476" s="33"/>
      <c r="J6476" s="33">
        <v>10</v>
      </c>
      <c r="K6476" s="33">
        <v>123</v>
      </c>
      <c r="L6476" s="33">
        <v>53</v>
      </c>
      <c r="M6476" s="33">
        <v>13</v>
      </c>
      <c r="N6476" s="27">
        <v>199</v>
      </c>
    </row>
    <row r="6477" spans="1:14">
      <c r="A6477" s="26" t="s">
        <v>12131</v>
      </c>
      <c r="B6477" s="29"/>
      <c r="C6477" s="33"/>
      <c r="D6477" s="33"/>
      <c r="E6477" s="33"/>
      <c r="F6477" s="33"/>
      <c r="G6477" s="33"/>
      <c r="H6477" s="33">
        <v>22</v>
      </c>
      <c r="I6477" s="33">
        <v>7</v>
      </c>
      <c r="J6477" s="33">
        <v>4</v>
      </c>
      <c r="K6477" s="33">
        <v>6</v>
      </c>
      <c r="L6477" s="33">
        <v>4</v>
      </c>
      <c r="M6477" s="33">
        <v>4</v>
      </c>
      <c r="N6477" s="27">
        <v>47</v>
      </c>
    </row>
    <row r="6478" spans="1:14">
      <c r="A6478" s="26" t="s">
        <v>3889</v>
      </c>
      <c r="B6478" s="29"/>
      <c r="C6478" s="33"/>
      <c r="D6478" s="33"/>
      <c r="E6478" s="33"/>
      <c r="F6478" s="33"/>
      <c r="G6478" s="33"/>
      <c r="H6478" s="33"/>
      <c r="I6478" s="33"/>
      <c r="J6478" s="33"/>
      <c r="K6478" s="33"/>
      <c r="L6478" s="33"/>
      <c r="M6478" s="33">
        <v>7</v>
      </c>
      <c r="N6478" s="27">
        <v>7</v>
      </c>
    </row>
    <row r="6479" spans="1:14">
      <c r="A6479" s="26" t="s">
        <v>7430</v>
      </c>
      <c r="B6479" s="29"/>
      <c r="C6479" s="33"/>
      <c r="D6479" s="33"/>
      <c r="E6479" s="33"/>
      <c r="F6479" s="33"/>
      <c r="G6479" s="33">
        <v>38</v>
      </c>
      <c r="H6479" s="33">
        <v>17</v>
      </c>
      <c r="I6479" s="33">
        <v>17</v>
      </c>
      <c r="J6479" s="33">
        <v>53</v>
      </c>
      <c r="K6479" s="33">
        <v>15</v>
      </c>
      <c r="L6479" s="33">
        <v>30</v>
      </c>
      <c r="M6479" s="33">
        <v>49</v>
      </c>
      <c r="N6479" s="27">
        <v>219</v>
      </c>
    </row>
    <row r="6480" spans="1:14">
      <c r="A6480" s="26" t="s">
        <v>1435</v>
      </c>
      <c r="B6480" s="29"/>
      <c r="C6480" s="33"/>
      <c r="D6480" s="33"/>
      <c r="E6480" s="33"/>
      <c r="F6480" s="33"/>
      <c r="G6480" s="33"/>
      <c r="H6480" s="33"/>
      <c r="I6480" s="33"/>
      <c r="J6480" s="33"/>
      <c r="K6480" s="33"/>
      <c r="L6480" s="33"/>
      <c r="M6480" s="33">
        <v>1</v>
      </c>
      <c r="N6480" s="27">
        <v>1</v>
      </c>
    </row>
    <row r="6481" spans="1:14">
      <c r="A6481" s="26" t="s">
        <v>1955</v>
      </c>
      <c r="B6481" s="29"/>
      <c r="C6481" s="33"/>
      <c r="D6481" s="33"/>
      <c r="E6481" s="33"/>
      <c r="F6481" s="33"/>
      <c r="G6481" s="33"/>
      <c r="H6481" s="33"/>
      <c r="I6481" s="33"/>
      <c r="J6481" s="33"/>
      <c r="K6481" s="33">
        <v>1</v>
      </c>
      <c r="L6481" s="33"/>
      <c r="M6481" s="33"/>
      <c r="N6481" s="27">
        <v>1</v>
      </c>
    </row>
    <row r="6482" spans="1:14">
      <c r="A6482" s="26" t="s">
        <v>8983</v>
      </c>
      <c r="B6482" s="29"/>
      <c r="C6482" s="33"/>
      <c r="D6482" s="33">
        <v>5</v>
      </c>
      <c r="E6482" s="33"/>
      <c r="F6482" s="33"/>
      <c r="G6482" s="33"/>
      <c r="H6482" s="33"/>
      <c r="I6482" s="33"/>
      <c r="J6482" s="33"/>
      <c r="K6482" s="33"/>
      <c r="L6482" s="33"/>
      <c r="M6482" s="33"/>
      <c r="N6482" s="27">
        <v>5</v>
      </c>
    </row>
    <row r="6483" spans="1:14">
      <c r="A6483" s="26" t="s">
        <v>15551</v>
      </c>
      <c r="B6483" s="29"/>
      <c r="C6483" s="33"/>
      <c r="D6483" s="33"/>
      <c r="E6483" s="33"/>
      <c r="F6483" s="33"/>
      <c r="G6483" s="33"/>
      <c r="H6483" s="33"/>
      <c r="I6483" s="33"/>
      <c r="J6483" s="33"/>
      <c r="K6483" s="33"/>
      <c r="L6483" s="33">
        <v>1</v>
      </c>
      <c r="M6483" s="33"/>
      <c r="N6483" s="27">
        <v>1</v>
      </c>
    </row>
    <row r="6484" spans="1:14">
      <c r="A6484" s="26" t="s">
        <v>4732</v>
      </c>
      <c r="B6484" s="29"/>
      <c r="C6484" s="33"/>
      <c r="D6484" s="33"/>
      <c r="E6484" s="33"/>
      <c r="F6484" s="33"/>
      <c r="G6484" s="33"/>
      <c r="H6484" s="33"/>
      <c r="I6484" s="33">
        <v>21</v>
      </c>
      <c r="J6484" s="33"/>
      <c r="K6484" s="33"/>
      <c r="L6484" s="33"/>
      <c r="M6484" s="33"/>
      <c r="N6484" s="27">
        <v>21</v>
      </c>
    </row>
    <row r="6485" spans="1:14">
      <c r="A6485" s="26" t="s">
        <v>6769</v>
      </c>
      <c r="B6485" s="29"/>
      <c r="C6485" s="33"/>
      <c r="D6485" s="33"/>
      <c r="E6485" s="33"/>
      <c r="F6485" s="33"/>
      <c r="G6485" s="33"/>
      <c r="H6485" s="33"/>
      <c r="I6485" s="33">
        <v>4</v>
      </c>
      <c r="J6485" s="33"/>
      <c r="K6485" s="33"/>
      <c r="L6485" s="33"/>
      <c r="M6485" s="33"/>
      <c r="N6485" s="27">
        <v>4</v>
      </c>
    </row>
    <row r="6486" spans="1:14">
      <c r="A6486" s="26" t="s">
        <v>5418</v>
      </c>
      <c r="B6486" s="29"/>
      <c r="C6486" s="33"/>
      <c r="D6486" s="33"/>
      <c r="E6486" s="33"/>
      <c r="F6486" s="33"/>
      <c r="G6486" s="33"/>
      <c r="H6486" s="33"/>
      <c r="I6486" s="33">
        <v>8</v>
      </c>
      <c r="J6486" s="33"/>
      <c r="K6486" s="33"/>
      <c r="L6486" s="33">
        <v>6</v>
      </c>
      <c r="M6486" s="33"/>
      <c r="N6486" s="27">
        <v>14</v>
      </c>
    </row>
    <row r="6487" spans="1:14">
      <c r="A6487" s="26" t="s">
        <v>4862</v>
      </c>
      <c r="B6487" s="29"/>
      <c r="C6487" s="33"/>
      <c r="D6487" s="33"/>
      <c r="E6487" s="33"/>
      <c r="F6487" s="33"/>
      <c r="G6487" s="33"/>
      <c r="H6487" s="33"/>
      <c r="I6487" s="33">
        <v>17</v>
      </c>
      <c r="J6487" s="33">
        <v>15</v>
      </c>
      <c r="K6487" s="33">
        <v>10</v>
      </c>
      <c r="L6487" s="33">
        <v>1</v>
      </c>
      <c r="M6487" s="33">
        <v>1</v>
      </c>
      <c r="N6487" s="27">
        <v>44</v>
      </c>
    </row>
    <row r="6488" spans="1:14">
      <c r="A6488" s="26" t="s">
        <v>10685</v>
      </c>
      <c r="B6488" s="29"/>
      <c r="C6488" s="33"/>
      <c r="D6488" s="33"/>
      <c r="E6488" s="33"/>
      <c r="F6488" s="33"/>
      <c r="G6488" s="33"/>
      <c r="H6488" s="33"/>
      <c r="I6488" s="33"/>
      <c r="J6488" s="33">
        <v>3</v>
      </c>
      <c r="K6488" s="33"/>
      <c r="L6488" s="33"/>
      <c r="M6488" s="33"/>
      <c r="N6488" s="27">
        <v>3</v>
      </c>
    </row>
    <row r="6489" spans="1:14">
      <c r="A6489" s="26" t="s">
        <v>3706</v>
      </c>
      <c r="B6489" s="29"/>
      <c r="C6489" s="33"/>
      <c r="D6489" s="33"/>
      <c r="E6489" s="33"/>
      <c r="F6489" s="33"/>
      <c r="G6489" s="33"/>
      <c r="H6489" s="33"/>
      <c r="I6489" s="33"/>
      <c r="J6489" s="33"/>
      <c r="K6489" s="33"/>
      <c r="L6489" s="33"/>
      <c r="M6489" s="33">
        <v>10</v>
      </c>
      <c r="N6489" s="27">
        <v>10</v>
      </c>
    </row>
    <row r="6490" spans="1:14">
      <c r="A6490" s="26" t="s">
        <v>7404</v>
      </c>
      <c r="B6490" s="29"/>
      <c r="C6490" s="33"/>
      <c r="D6490" s="33"/>
      <c r="E6490" s="33"/>
      <c r="F6490" s="33"/>
      <c r="G6490" s="33">
        <v>55</v>
      </c>
      <c r="H6490" s="33">
        <v>38</v>
      </c>
      <c r="I6490" s="33">
        <v>46</v>
      </c>
      <c r="J6490" s="33">
        <v>19</v>
      </c>
      <c r="K6490" s="33">
        <v>16</v>
      </c>
      <c r="L6490" s="33">
        <v>14</v>
      </c>
      <c r="M6490" s="33">
        <v>36</v>
      </c>
      <c r="N6490" s="27">
        <v>224</v>
      </c>
    </row>
    <row r="6491" spans="1:14">
      <c r="A6491" s="26" t="s">
        <v>4213</v>
      </c>
      <c r="B6491" s="29"/>
      <c r="C6491" s="33"/>
      <c r="D6491" s="33"/>
      <c r="E6491" s="33"/>
      <c r="F6491" s="33"/>
      <c r="G6491" s="33"/>
      <c r="H6491" s="33"/>
      <c r="I6491" s="33"/>
      <c r="J6491" s="33"/>
      <c r="K6491" s="33">
        <v>25</v>
      </c>
      <c r="L6491" s="33"/>
      <c r="M6491" s="33"/>
      <c r="N6491" s="27">
        <v>25</v>
      </c>
    </row>
    <row r="6492" spans="1:14">
      <c r="A6492" s="26" t="s">
        <v>1447</v>
      </c>
      <c r="B6492" s="29"/>
      <c r="C6492" s="33"/>
      <c r="D6492" s="33"/>
      <c r="E6492" s="33"/>
      <c r="F6492" s="33"/>
      <c r="G6492" s="33"/>
      <c r="H6492" s="33"/>
      <c r="I6492" s="33"/>
      <c r="J6492" s="33"/>
      <c r="K6492" s="33"/>
      <c r="L6492" s="33"/>
      <c r="M6492" s="33">
        <v>1</v>
      </c>
      <c r="N6492" s="27">
        <v>1</v>
      </c>
    </row>
    <row r="6493" spans="1:14">
      <c r="A6493" s="26" t="s">
        <v>5550</v>
      </c>
      <c r="B6493" s="29"/>
      <c r="C6493" s="33"/>
      <c r="D6493" s="33"/>
      <c r="E6493" s="33"/>
      <c r="F6493" s="33"/>
      <c r="G6493" s="33"/>
      <c r="H6493" s="33"/>
      <c r="I6493" s="33">
        <v>7</v>
      </c>
      <c r="J6493" s="33">
        <v>3</v>
      </c>
      <c r="K6493" s="33">
        <v>6</v>
      </c>
      <c r="L6493" s="33">
        <v>2</v>
      </c>
      <c r="M6493" s="33">
        <v>2</v>
      </c>
      <c r="N6493" s="27">
        <v>20</v>
      </c>
    </row>
    <row r="6494" spans="1:14">
      <c r="A6494" s="26" t="s">
        <v>16941</v>
      </c>
      <c r="B6494" s="29"/>
      <c r="C6494" s="33"/>
      <c r="D6494" s="33"/>
      <c r="E6494" s="33"/>
      <c r="F6494" s="33"/>
      <c r="G6494" s="33"/>
      <c r="H6494" s="33">
        <v>54</v>
      </c>
      <c r="I6494" s="33">
        <v>33</v>
      </c>
      <c r="J6494" s="33">
        <v>8</v>
      </c>
      <c r="K6494" s="33">
        <v>5</v>
      </c>
      <c r="L6494" s="33">
        <v>10</v>
      </c>
      <c r="M6494" s="33">
        <v>1</v>
      </c>
      <c r="N6494" s="27">
        <v>111</v>
      </c>
    </row>
    <row r="6495" spans="1:14">
      <c r="A6495" s="26" t="s">
        <v>120</v>
      </c>
      <c r="B6495" s="29"/>
      <c r="C6495" s="33"/>
      <c r="D6495" s="33"/>
      <c r="E6495" s="33"/>
      <c r="F6495" s="33"/>
      <c r="G6495" s="33"/>
      <c r="H6495" s="33"/>
      <c r="I6495" s="33"/>
      <c r="J6495" s="33"/>
      <c r="K6495" s="33"/>
      <c r="L6495" s="33"/>
      <c r="M6495" s="33">
        <v>4</v>
      </c>
      <c r="N6495" s="27">
        <v>4</v>
      </c>
    </row>
    <row r="6496" spans="1:14">
      <c r="A6496" s="26" t="s">
        <v>14405</v>
      </c>
      <c r="B6496" s="29"/>
      <c r="C6496" s="33"/>
      <c r="D6496" s="33">
        <v>1</v>
      </c>
      <c r="E6496" s="33"/>
      <c r="F6496" s="33"/>
      <c r="G6496" s="33"/>
      <c r="H6496" s="33"/>
      <c r="I6496" s="33"/>
      <c r="J6496" s="33"/>
      <c r="K6496" s="33"/>
      <c r="L6496" s="33"/>
      <c r="M6496" s="33"/>
      <c r="N6496" s="27">
        <v>1</v>
      </c>
    </row>
    <row r="6497" spans="1:14">
      <c r="A6497" s="26" t="s">
        <v>13844</v>
      </c>
      <c r="B6497" s="29"/>
      <c r="C6497" s="33"/>
      <c r="D6497" s="33"/>
      <c r="E6497" s="33"/>
      <c r="F6497" s="33"/>
      <c r="G6497" s="33"/>
      <c r="H6497" s="33"/>
      <c r="I6497" s="33"/>
      <c r="J6497" s="33">
        <v>46</v>
      </c>
      <c r="K6497" s="33">
        <v>102</v>
      </c>
      <c r="L6497" s="33">
        <v>91</v>
      </c>
      <c r="M6497" s="33">
        <v>104</v>
      </c>
      <c r="N6497" s="27">
        <v>343</v>
      </c>
    </row>
    <row r="6498" spans="1:14">
      <c r="A6498" s="26" t="s">
        <v>13849</v>
      </c>
      <c r="B6498" s="29"/>
      <c r="C6498" s="33"/>
      <c r="D6498" s="33"/>
      <c r="E6498" s="33"/>
      <c r="F6498" s="33"/>
      <c r="G6498" s="33"/>
      <c r="H6498" s="33"/>
      <c r="I6498" s="33"/>
      <c r="J6498" s="33">
        <v>46</v>
      </c>
      <c r="K6498" s="33">
        <v>70</v>
      </c>
      <c r="L6498" s="33">
        <v>27</v>
      </c>
      <c r="M6498" s="33">
        <v>27</v>
      </c>
      <c r="N6498" s="27">
        <v>170</v>
      </c>
    </row>
    <row r="6499" spans="1:14">
      <c r="A6499" s="26" t="s">
        <v>13094</v>
      </c>
      <c r="B6499" s="29"/>
      <c r="C6499" s="33"/>
      <c r="D6499" s="33"/>
      <c r="E6499" s="33"/>
      <c r="F6499" s="33"/>
      <c r="G6499" s="33"/>
      <c r="H6499" s="33"/>
      <c r="I6499" s="33"/>
      <c r="J6499" s="33"/>
      <c r="K6499" s="33"/>
      <c r="L6499" s="33">
        <v>9</v>
      </c>
      <c r="M6499" s="33">
        <v>7</v>
      </c>
      <c r="N6499" s="27">
        <v>16</v>
      </c>
    </row>
    <row r="6500" spans="1:14">
      <c r="A6500" s="26" t="s">
        <v>5194</v>
      </c>
      <c r="B6500" s="29"/>
      <c r="C6500" s="33"/>
      <c r="D6500" s="33"/>
      <c r="E6500" s="33"/>
      <c r="F6500" s="33"/>
      <c r="G6500" s="33"/>
      <c r="H6500" s="33"/>
      <c r="I6500" s="33">
        <v>11</v>
      </c>
      <c r="J6500" s="33">
        <v>16</v>
      </c>
      <c r="K6500" s="33">
        <v>10</v>
      </c>
      <c r="L6500" s="33"/>
      <c r="M6500" s="33"/>
      <c r="N6500" s="27">
        <v>37</v>
      </c>
    </row>
    <row r="6501" spans="1:14">
      <c r="A6501" s="26" t="s">
        <v>1956</v>
      </c>
      <c r="B6501" s="29"/>
      <c r="C6501" s="33"/>
      <c r="D6501" s="33"/>
      <c r="E6501" s="33"/>
      <c r="F6501" s="33"/>
      <c r="G6501" s="33"/>
      <c r="H6501" s="33"/>
      <c r="I6501" s="33"/>
      <c r="J6501" s="33"/>
      <c r="K6501" s="33">
        <v>1</v>
      </c>
      <c r="L6501" s="33"/>
      <c r="M6501" s="33"/>
      <c r="N6501" s="27">
        <v>1</v>
      </c>
    </row>
    <row r="6502" spans="1:14">
      <c r="A6502" s="26" t="s">
        <v>2463</v>
      </c>
      <c r="B6502" s="29"/>
      <c r="C6502" s="33"/>
      <c r="D6502" s="33"/>
      <c r="E6502" s="33"/>
      <c r="F6502" s="33"/>
      <c r="G6502" s="33"/>
      <c r="H6502" s="33"/>
      <c r="I6502" s="33">
        <v>2</v>
      </c>
      <c r="J6502" s="33"/>
      <c r="K6502" s="33"/>
      <c r="L6502" s="33"/>
      <c r="M6502" s="33">
        <v>3</v>
      </c>
      <c r="N6502" s="27">
        <v>5</v>
      </c>
    </row>
    <row r="6503" spans="1:14">
      <c r="A6503" s="26" t="s">
        <v>121</v>
      </c>
      <c r="B6503" s="29"/>
      <c r="C6503" s="33"/>
      <c r="D6503" s="33"/>
      <c r="E6503" s="33"/>
      <c r="F6503" s="33"/>
      <c r="G6503" s="33"/>
      <c r="H6503" s="33"/>
      <c r="I6503" s="33"/>
      <c r="J6503" s="33"/>
      <c r="K6503" s="33"/>
      <c r="L6503" s="33"/>
      <c r="M6503" s="33">
        <v>4</v>
      </c>
      <c r="N6503" s="27">
        <v>4</v>
      </c>
    </row>
    <row r="6504" spans="1:14">
      <c r="A6504" s="26" t="s">
        <v>11496</v>
      </c>
      <c r="B6504" s="29"/>
      <c r="C6504" s="33"/>
      <c r="D6504" s="33"/>
      <c r="E6504" s="33"/>
      <c r="F6504" s="33"/>
      <c r="G6504" s="33">
        <v>10</v>
      </c>
      <c r="H6504" s="33"/>
      <c r="I6504" s="33">
        <v>13</v>
      </c>
      <c r="J6504" s="33">
        <v>13</v>
      </c>
      <c r="K6504" s="33">
        <v>16</v>
      </c>
      <c r="L6504" s="33">
        <v>16</v>
      </c>
      <c r="M6504" s="33">
        <v>7</v>
      </c>
      <c r="N6504" s="27">
        <v>75</v>
      </c>
    </row>
    <row r="6505" spans="1:14">
      <c r="A6505" s="26" t="s">
        <v>14379</v>
      </c>
      <c r="B6505" s="29"/>
      <c r="C6505" s="33"/>
      <c r="D6505" s="33">
        <v>1</v>
      </c>
      <c r="E6505" s="33"/>
      <c r="F6505" s="33"/>
      <c r="G6505" s="33"/>
      <c r="H6505" s="33"/>
      <c r="I6505" s="33"/>
      <c r="J6505" s="33"/>
      <c r="K6505" s="33"/>
      <c r="L6505" s="33"/>
      <c r="M6505" s="33"/>
      <c r="N6505" s="27">
        <v>1</v>
      </c>
    </row>
    <row r="6506" spans="1:14">
      <c r="A6506" s="26" t="s">
        <v>14844</v>
      </c>
      <c r="B6506" s="29"/>
      <c r="C6506" s="33"/>
      <c r="D6506" s="33"/>
      <c r="E6506" s="33"/>
      <c r="F6506" s="33"/>
      <c r="G6506" s="33"/>
      <c r="H6506" s="33"/>
      <c r="I6506" s="33"/>
      <c r="J6506" s="33"/>
      <c r="K6506" s="33"/>
      <c r="L6506" s="33">
        <v>3</v>
      </c>
      <c r="M6506" s="33">
        <v>4</v>
      </c>
      <c r="N6506" s="27">
        <v>7</v>
      </c>
    </row>
    <row r="6507" spans="1:14">
      <c r="A6507" s="26" t="s">
        <v>13416</v>
      </c>
      <c r="B6507" s="29"/>
      <c r="C6507" s="33"/>
      <c r="D6507" s="33"/>
      <c r="E6507" s="33"/>
      <c r="F6507" s="33"/>
      <c r="G6507" s="33"/>
      <c r="H6507" s="33">
        <v>12</v>
      </c>
      <c r="I6507" s="33"/>
      <c r="J6507" s="33"/>
      <c r="K6507" s="33"/>
      <c r="L6507" s="33"/>
      <c r="M6507" s="33"/>
      <c r="N6507" s="27">
        <v>12</v>
      </c>
    </row>
    <row r="6508" spans="1:14">
      <c r="A6508" s="26" t="s">
        <v>12825</v>
      </c>
      <c r="B6508" s="29"/>
      <c r="C6508" s="33"/>
      <c r="D6508" s="33"/>
      <c r="E6508" s="33"/>
      <c r="F6508" s="33"/>
      <c r="G6508" s="33"/>
      <c r="H6508" s="33"/>
      <c r="I6508" s="33"/>
      <c r="J6508" s="33"/>
      <c r="K6508" s="33"/>
      <c r="L6508" s="33">
        <v>17</v>
      </c>
      <c r="M6508" s="33">
        <v>19</v>
      </c>
      <c r="N6508" s="27">
        <v>36</v>
      </c>
    </row>
    <row r="6509" spans="1:14">
      <c r="A6509" s="26" t="s">
        <v>15238</v>
      </c>
      <c r="B6509" s="29"/>
      <c r="C6509" s="33"/>
      <c r="D6509" s="33"/>
      <c r="E6509" s="33"/>
      <c r="F6509" s="33"/>
      <c r="G6509" s="33"/>
      <c r="H6509" s="33"/>
      <c r="I6509" s="33"/>
      <c r="J6509" s="33"/>
      <c r="K6509" s="33"/>
      <c r="L6509" s="33">
        <v>2</v>
      </c>
      <c r="M6509" s="33"/>
      <c r="N6509" s="27">
        <v>2</v>
      </c>
    </row>
    <row r="6510" spans="1:14">
      <c r="A6510" s="26" t="s">
        <v>5527</v>
      </c>
      <c r="B6510" s="29"/>
      <c r="C6510" s="33"/>
      <c r="D6510" s="33"/>
      <c r="E6510" s="33"/>
      <c r="F6510" s="33"/>
      <c r="G6510" s="33"/>
      <c r="H6510" s="33"/>
      <c r="I6510" s="33">
        <v>7</v>
      </c>
      <c r="J6510" s="33"/>
      <c r="K6510" s="33"/>
      <c r="L6510" s="33"/>
      <c r="M6510" s="33"/>
      <c r="N6510" s="27">
        <v>7</v>
      </c>
    </row>
    <row r="6511" spans="1:14">
      <c r="A6511" s="26" t="s">
        <v>12850</v>
      </c>
      <c r="B6511" s="29"/>
      <c r="C6511" s="33"/>
      <c r="D6511" s="33"/>
      <c r="E6511" s="33"/>
      <c r="F6511" s="33"/>
      <c r="G6511" s="33"/>
      <c r="H6511" s="33"/>
      <c r="I6511" s="33"/>
      <c r="J6511" s="33"/>
      <c r="K6511" s="33"/>
      <c r="L6511" s="33">
        <v>16</v>
      </c>
      <c r="M6511" s="33">
        <v>171</v>
      </c>
      <c r="N6511" s="27">
        <v>187</v>
      </c>
    </row>
    <row r="6512" spans="1:14">
      <c r="A6512" s="26" t="s">
        <v>3509</v>
      </c>
      <c r="B6512" s="29"/>
      <c r="C6512" s="33"/>
      <c r="D6512" s="33"/>
      <c r="E6512" s="33"/>
      <c r="F6512" s="33"/>
      <c r="G6512" s="33"/>
      <c r="H6512" s="33"/>
      <c r="I6512" s="33"/>
      <c r="J6512" s="33"/>
      <c r="K6512" s="33"/>
      <c r="L6512" s="33"/>
      <c r="M6512" s="33">
        <v>16</v>
      </c>
      <c r="N6512" s="27">
        <v>16</v>
      </c>
    </row>
    <row r="6513" spans="1:14">
      <c r="A6513" s="26" t="s">
        <v>10254</v>
      </c>
      <c r="B6513" s="29"/>
      <c r="C6513" s="33"/>
      <c r="D6513" s="33"/>
      <c r="E6513" s="33"/>
      <c r="F6513" s="33"/>
      <c r="G6513" s="33"/>
      <c r="H6513" s="33"/>
      <c r="I6513" s="33"/>
      <c r="J6513" s="33">
        <v>6</v>
      </c>
      <c r="K6513" s="33"/>
      <c r="L6513" s="33"/>
      <c r="M6513" s="33">
        <v>1</v>
      </c>
      <c r="N6513" s="27">
        <v>7</v>
      </c>
    </row>
    <row r="6514" spans="1:14">
      <c r="A6514" s="26" t="s">
        <v>9526</v>
      </c>
      <c r="B6514" s="29"/>
      <c r="C6514" s="33"/>
      <c r="D6514" s="33"/>
      <c r="E6514" s="33"/>
      <c r="F6514" s="33"/>
      <c r="G6514" s="33"/>
      <c r="H6514" s="33"/>
      <c r="I6514" s="33">
        <v>51</v>
      </c>
      <c r="J6514" s="33">
        <v>26</v>
      </c>
      <c r="K6514" s="33">
        <v>9</v>
      </c>
      <c r="L6514" s="33">
        <v>22</v>
      </c>
      <c r="M6514" s="33">
        <v>27</v>
      </c>
      <c r="N6514" s="27">
        <v>135</v>
      </c>
    </row>
    <row r="6515" spans="1:14">
      <c r="A6515" s="26" t="s">
        <v>8477</v>
      </c>
      <c r="B6515" s="29"/>
      <c r="C6515" s="33">
        <v>8</v>
      </c>
      <c r="D6515" s="33">
        <v>6</v>
      </c>
      <c r="E6515" s="33"/>
      <c r="F6515" s="33"/>
      <c r="G6515" s="33"/>
      <c r="H6515" s="33"/>
      <c r="I6515" s="33"/>
      <c r="J6515" s="33"/>
      <c r="K6515" s="33"/>
      <c r="L6515" s="33"/>
      <c r="M6515" s="33"/>
      <c r="N6515" s="27">
        <v>14</v>
      </c>
    </row>
    <row r="6516" spans="1:14">
      <c r="A6516" s="26" t="s">
        <v>4863</v>
      </c>
      <c r="B6516" s="29"/>
      <c r="C6516" s="33"/>
      <c r="D6516" s="33"/>
      <c r="E6516" s="33"/>
      <c r="F6516" s="33"/>
      <c r="G6516" s="33"/>
      <c r="H6516" s="33"/>
      <c r="I6516" s="33">
        <v>17</v>
      </c>
      <c r="J6516" s="33">
        <v>23</v>
      </c>
      <c r="K6516" s="33">
        <v>14</v>
      </c>
      <c r="L6516" s="33">
        <v>4</v>
      </c>
      <c r="M6516" s="33">
        <v>11</v>
      </c>
      <c r="N6516" s="27">
        <v>69</v>
      </c>
    </row>
    <row r="6517" spans="1:14">
      <c r="A6517" s="26" t="s">
        <v>5436</v>
      </c>
      <c r="B6517" s="29"/>
      <c r="C6517" s="33"/>
      <c r="D6517" s="33"/>
      <c r="E6517" s="33"/>
      <c r="F6517" s="33"/>
      <c r="G6517" s="33"/>
      <c r="H6517" s="33"/>
      <c r="I6517" s="33">
        <v>8</v>
      </c>
      <c r="J6517" s="33"/>
      <c r="K6517" s="33"/>
      <c r="L6517" s="33"/>
      <c r="M6517" s="33"/>
      <c r="N6517" s="27">
        <v>8</v>
      </c>
    </row>
    <row r="6518" spans="1:14">
      <c r="A6518" s="26" t="s">
        <v>14262</v>
      </c>
      <c r="B6518" s="29"/>
      <c r="C6518" s="33"/>
      <c r="D6518" s="33"/>
      <c r="E6518" s="33"/>
      <c r="F6518" s="33"/>
      <c r="G6518" s="33"/>
      <c r="H6518" s="33"/>
      <c r="I6518" s="33"/>
      <c r="J6518" s="33">
        <v>14</v>
      </c>
      <c r="K6518" s="33"/>
      <c r="L6518" s="33"/>
      <c r="M6518" s="33"/>
      <c r="N6518" s="27">
        <v>14</v>
      </c>
    </row>
    <row r="6519" spans="1:14">
      <c r="A6519" s="26" t="s">
        <v>7295</v>
      </c>
      <c r="B6519" s="29"/>
      <c r="C6519" s="33"/>
      <c r="D6519" s="33"/>
      <c r="E6519" s="33"/>
      <c r="F6519" s="33"/>
      <c r="G6519" s="33"/>
      <c r="H6519" s="33">
        <v>10</v>
      </c>
      <c r="I6519" s="33"/>
      <c r="J6519" s="33"/>
      <c r="K6519" s="33"/>
      <c r="L6519" s="33"/>
      <c r="M6519" s="33"/>
      <c r="N6519" s="27">
        <v>10</v>
      </c>
    </row>
    <row r="6520" spans="1:14">
      <c r="A6520" s="26" t="s">
        <v>5239</v>
      </c>
      <c r="B6520" s="29"/>
      <c r="C6520" s="33"/>
      <c r="D6520" s="33"/>
      <c r="E6520" s="33"/>
      <c r="F6520" s="33"/>
      <c r="G6520" s="33"/>
      <c r="H6520" s="33"/>
      <c r="I6520" s="33">
        <v>10</v>
      </c>
      <c r="J6520" s="33"/>
      <c r="K6520" s="33"/>
      <c r="L6520" s="33"/>
      <c r="M6520" s="33"/>
      <c r="N6520" s="27">
        <v>10</v>
      </c>
    </row>
    <row r="6521" spans="1:14">
      <c r="A6521" s="26" t="s">
        <v>12211</v>
      </c>
      <c r="B6521" s="29"/>
      <c r="C6521" s="33"/>
      <c r="D6521" s="33"/>
      <c r="E6521" s="33"/>
      <c r="F6521" s="33"/>
      <c r="G6521" s="33"/>
      <c r="H6521" s="33">
        <v>20</v>
      </c>
      <c r="I6521" s="33">
        <v>28</v>
      </c>
      <c r="J6521" s="33">
        <v>3</v>
      </c>
      <c r="K6521" s="33">
        <v>8</v>
      </c>
      <c r="L6521" s="33">
        <v>13</v>
      </c>
      <c r="M6521" s="33">
        <v>1</v>
      </c>
      <c r="N6521" s="27">
        <v>73</v>
      </c>
    </row>
    <row r="6522" spans="1:14">
      <c r="A6522" s="26" t="s">
        <v>15546</v>
      </c>
      <c r="B6522" s="29"/>
      <c r="C6522" s="33"/>
      <c r="D6522" s="33"/>
      <c r="E6522" s="33"/>
      <c r="F6522" s="33"/>
      <c r="G6522" s="33"/>
      <c r="H6522" s="33"/>
      <c r="I6522" s="33"/>
      <c r="J6522" s="33"/>
      <c r="K6522" s="33"/>
      <c r="L6522" s="33">
        <v>1</v>
      </c>
      <c r="M6522" s="33"/>
      <c r="N6522" s="27">
        <v>1</v>
      </c>
    </row>
    <row r="6523" spans="1:14">
      <c r="A6523" s="26" t="s">
        <v>1957</v>
      </c>
      <c r="B6523" s="29"/>
      <c r="C6523" s="33"/>
      <c r="D6523" s="33"/>
      <c r="E6523" s="33"/>
      <c r="F6523" s="33"/>
      <c r="G6523" s="33"/>
      <c r="H6523" s="33"/>
      <c r="I6523" s="33"/>
      <c r="J6523" s="33"/>
      <c r="K6523" s="33">
        <v>1</v>
      </c>
      <c r="L6523" s="33"/>
      <c r="M6523" s="33">
        <v>1</v>
      </c>
      <c r="N6523" s="27">
        <v>2</v>
      </c>
    </row>
    <row r="6524" spans="1:14">
      <c r="A6524" s="26" t="s">
        <v>7586</v>
      </c>
      <c r="B6524" s="29"/>
      <c r="C6524" s="33"/>
      <c r="D6524" s="33"/>
      <c r="E6524" s="33"/>
      <c r="F6524" s="33"/>
      <c r="G6524" s="33">
        <v>18</v>
      </c>
      <c r="H6524" s="33"/>
      <c r="I6524" s="33"/>
      <c r="J6524" s="33"/>
      <c r="K6524" s="33"/>
      <c r="L6524" s="33"/>
      <c r="M6524" s="33"/>
      <c r="N6524" s="27">
        <v>18</v>
      </c>
    </row>
    <row r="6525" spans="1:14">
      <c r="A6525" s="26" t="s">
        <v>5814</v>
      </c>
      <c r="B6525" s="29"/>
      <c r="C6525" s="33"/>
      <c r="D6525" s="33"/>
      <c r="E6525" s="33"/>
      <c r="F6525" s="33"/>
      <c r="G6525" s="33"/>
      <c r="H6525" s="33"/>
      <c r="I6525" s="33"/>
      <c r="J6525" s="33"/>
      <c r="K6525" s="33">
        <v>6</v>
      </c>
      <c r="L6525" s="33"/>
      <c r="M6525" s="33"/>
      <c r="N6525" s="27">
        <v>6</v>
      </c>
    </row>
    <row r="6526" spans="1:14">
      <c r="A6526" s="26" t="s">
        <v>125</v>
      </c>
      <c r="B6526" s="29"/>
      <c r="C6526" s="33"/>
      <c r="D6526" s="33"/>
      <c r="E6526" s="33"/>
      <c r="F6526" s="33"/>
      <c r="G6526" s="33"/>
      <c r="H6526" s="33"/>
      <c r="I6526" s="33"/>
      <c r="J6526" s="33"/>
      <c r="K6526" s="33"/>
      <c r="L6526" s="33"/>
      <c r="M6526" s="33">
        <v>4</v>
      </c>
      <c r="N6526" s="27">
        <v>4</v>
      </c>
    </row>
    <row r="6527" spans="1:14">
      <c r="A6527" s="26" t="s">
        <v>16582</v>
      </c>
      <c r="B6527" s="29"/>
      <c r="C6527" s="33"/>
      <c r="D6527" s="33"/>
      <c r="E6527" s="33"/>
      <c r="F6527" s="33"/>
      <c r="G6527" s="33"/>
      <c r="H6527" s="33"/>
      <c r="I6527" s="33"/>
      <c r="J6527" s="33">
        <v>1</v>
      </c>
      <c r="K6527" s="33"/>
      <c r="L6527" s="33"/>
      <c r="M6527" s="33"/>
      <c r="N6527" s="27">
        <v>1</v>
      </c>
    </row>
    <row r="6528" spans="1:14">
      <c r="A6528" s="26" t="s">
        <v>1958</v>
      </c>
      <c r="B6528" s="29"/>
      <c r="C6528" s="33"/>
      <c r="D6528" s="33"/>
      <c r="E6528" s="33"/>
      <c r="F6528" s="33"/>
      <c r="G6528" s="33"/>
      <c r="H6528" s="33"/>
      <c r="I6528" s="33"/>
      <c r="J6528" s="33"/>
      <c r="K6528" s="33">
        <v>1</v>
      </c>
      <c r="L6528" s="33"/>
      <c r="M6528" s="33"/>
      <c r="N6528" s="27">
        <v>1</v>
      </c>
    </row>
    <row r="6529" spans="1:14">
      <c r="A6529" s="26" t="s">
        <v>11110</v>
      </c>
      <c r="B6529" s="29"/>
      <c r="C6529" s="33"/>
      <c r="D6529" s="33"/>
      <c r="E6529" s="33">
        <v>36</v>
      </c>
      <c r="F6529" s="33">
        <v>148</v>
      </c>
      <c r="G6529" s="33">
        <v>103</v>
      </c>
      <c r="H6529" s="33">
        <v>133</v>
      </c>
      <c r="I6529" s="33">
        <v>125</v>
      </c>
      <c r="J6529" s="33">
        <v>95</v>
      </c>
      <c r="K6529" s="33">
        <v>57</v>
      </c>
      <c r="L6529" s="33">
        <v>128</v>
      </c>
      <c r="M6529" s="33">
        <v>114</v>
      </c>
      <c r="N6529" s="27">
        <v>939</v>
      </c>
    </row>
    <row r="6530" spans="1:14">
      <c r="A6530" s="26" t="s">
        <v>11704</v>
      </c>
      <c r="B6530" s="29"/>
      <c r="C6530" s="33"/>
      <c r="D6530" s="33"/>
      <c r="E6530" s="33"/>
      <c r="F6530" s="33"/>
      <c r="G6530" s="33"/>
      <c r="H6530" s="33">
        <v>119</v>
      </c>
      <c r="I6530" s="33">
        <v>197</v>
      </c>
      <c r="J6530" s="33">
        <v>217</v>
      </c>
      <c r="K6530" s="33">
        <v>105</v>
      </c>
      <c r="L6530" s="33">
        <v>247</v>
      </c>
      <c r="M6530" s="33">
        <v>334</v>
      </c>
      <c r="N6530" s="27">
        <v>1219</v>
      </c>
    </row>
    <row r="6531" spans="1:14">
      <c r="A6531" s="26" t="s">
        <v>3622</v>
      </c>
      <c r="B6531" s="29"/>
      <c r="C6531" s="33"/>
      <c r="D6531" s="33"/>
      <c r="E6531" s="33"/>
      <c r="F6531" s="33"/>
      <c r="G6531" s="33"/>
      <c r="H6531" s="33"/>
      <c r="I6531" s="33"/>
      <c r="J6531" s="33"/>
      <c r="K6531" s="33"/>
      <c r="L6531" s="33"/>
      <c r="M6531" s="33">
        <v>12</v>
      </c>
      <c r="N6531" s="27">
        <v>12</v>
      </c>
    </row>
    <row r="6532" spans="1:14">
      <c r="A6532" s="26" t="s">
        <v>3783</v>
      </c>
      <c r="B6532" s="29"/>
      <c r="C6532" s="33"/>
      <c r="D6532" s="33"/>
      <c r="E6532" s="33"/>
      <c r="F6532" s="33"/>
      <c r="G6532" s="33"/>
      <c r="H6532" s="33"/>
      <c r="I6532" s="33"/>
      <c r="J6532" s="33"/>
      <c r="K6532" s="33"/>
      <c r="L6532" s="33"/>
      <c r="M6532" s="33">
        <v>9</v>
      </c>
      <c r="N6532" s="27">
        <v>9</v>
      </c>
    </row>
    <row r="6533" spans="1:14">
      <c r="A6533" s="26" t="s">
        <v>1959</v>
      </c>
      <c r="B6533" s="29"/>
      <c r="C6533" s="33"/>
      <c r="D6533" s="33"/>
      <c r="E6533" s="33"/>
      <c r="F6533" s="33"/>
      <c r="G6533" s="33"/>
      <c r="H6533" s="33"/>
      <c r="I6533" s="33"/>
      <c r="J6533" s="33"/>
      <c r="K6533" s="33">
        <v>1</v>
      </c>
      <c r="L6533" s="33"/>
      <c r="M6533" s="33"/>
      <c r="N6533" s="27">
        <v>1</v>
      </c>
    </row>
    <row r="6534" spans="1:14">
      <c r="A6534" s="26" t="s">
        <v>669</v>
      </c>
      <c r="B6534" s="29"/>
      <c r="C6534" s="33"/>
      <c r="D6534" s="33"/>
      <c r="E6534" s="33"/>
      <c r="F6534" s="33"/>
      <c r="G6534" s="33"/>
      <c r="H6534" s="33"/>
      <c r="I6534" s="33"/>
      <c r="J6534" s="33"/>
      <c r="K6534" s="33"/>
      <c r="L6534" s="33"/>
      <c r="M6534" s="33">
        <v>2</v>
      </c>
      <c r="N6534" s="27">
        <v>2</v>
      </c>
    </row>
    <row r="6535" spans="1:14">
      <c r="A6535" s="26" t="s">
        <v>9223</v>
      </c>
      <c r="B6535" s="29"/>
      <c r="C6535" s="33"/>
      <c r="D6535" s="33"/>
      <c r="E6535" s="33"/>
      <c r="F6535" s="33"/>
      <c r="G6535" s="33"/>
      <c r="H6535" s="33"/>
      <c r="I6535" s="33"/>
      <c r="J6535" s="33"/>
      <c r="K6535" s="33">
        <v>72</v>
      </c>
      <c r="L6535" s="33">
        <v>256</v>
      </c>
      <c r="M6535" s="33">
        <v>267</v>
      </c>
      <c r="N6535" s="27">
        <v>595</v>
      </c>
    </row>
    <row r="6536" spans="1:14">
      <c r="A6536" s="26" t="s">
        <v>128</v>
      </c>
      <c r="B6536" s="29"/>
      <c r="C6536" s="33"/>
      <c r="D6536" s="33"/>
      <c r="E6536" s="33"/>
      <c r="F6536" s="33"/>
      <c r="G6536" s="33"/>
      <c r="H6536" s="33"/>
      <c r="I6536" s="33"/>
      <c r="J6536" s="33"/>
      <c r="K6536" s="33"/>
      <c r="L6536" s="33"/>
      <c r="M6536" s="33">
        <v>4</v>
      </c>
      <c r="N6536" s="27">
        <v>4</v>
      </c>
    </row>
    <row r="6537" spans="1:14">
      <c r="A6537" s="26" t="s">
        <v>11019</v>
      </c>
      <c r="B6537" s="29"/>
      <c r="C6537" s="33"/>
      <c r="D6537" s="33"/>
      <c r="E6537" s="33"/>
      <c r="F6537" s="33"/>
      <c r="G6537" s="33"/>
      <c r="H6537" s="33"/>
      <c r="I6537" s="33">
        <v>5</v>
      </c>
      <c r="J6537" s="33"/>
      <c r="K6537" s="33"/>
      <c r="L6537" s="33"/>
      <c r="M6537" s="33"/>
      <c r="N6537" s="27">
        <v>5</v>
      </c>
    </row>
    <row r="6538" spans="1:14">
      <c r="A6538" s="26" t="s">
        <v>4319</v>
      </c>
      <c r="B6538" s="29"/>
      <c r="C6538" s="33"/>
      <c r="D6538" s="33"/>
      <c r="E6538" s="33"/>
      <c r="F6538" s="33"/>
      <c r="G6538" s="33"/>
      <c r="H6538" s="33"/>
      <c r="I6538" s="33"/>
      <c r="J6538" s="33"/>
      <c r="K6538" s="33">
        <v>17</v>
      </c>
      <c r="L6538" s="33">
        <v>3</v>
      </c>
      <c r="M6538" s="33">
        <v>7</v>
      </c>
      <c r="N6538" s="27">
        <v>27</v>
      </c>
    </row>
    <row r="6539" spans="1:14">
      <c r="A6539" s="26" t="s">
        <v>5661</v>
      </c>
      <c r="B6539" s="29"/>
      <c r="C6539" s="33"/>
      <c r="D6539" s="33"/>
      <c r="E6539" s="33"/>
      <c r="F6539" s="33"/>
      <c r="G6539" s="33"/>
      <c r="H6539" s="33"/>
      <c r="I6539" s="33"/>
      <c r="J6539" s="33"/>
      <c r="K6539" s="33">
        <v>8</v>
      </c>
      <c r="L6539" s="33">
        <v>1</v>
      </c>
      <c r="M6539" s="33">
        <v>1</v>
      </c>
      <c r="N6539" s="27">
        <v>10</v>
      </c>
    </row>
    <row r="6540" spans="1:14">
      <c r="A6540" s="26" t="s">
        <v>3387</v>
      </c>
      <c r="B6540" s="29"/>
      <c r="C6540" s="33"/>
      <c r="D6540" s="33"/>
      <c r="E6540" s="33"/>
      <c r="F6540" s="33"/>
      <c r="G6540" s="33"/>
      <c r="H6540" s="33"/>
      <c r="I6540" s="33"/>
      <c r="J6540" s="33"/>
      <c r="K6540" s="33"/>
      <c r="L6540" s="33"/>
      <c r="M6540" s="33">
        <v>22</v>
      </c>
      <c r="N6540" s="27">
        <v>22</v>
      </c>
    </row>
    <row r="6541" spans="1:14">
      <c r="A6541" s="26" t="s">
        <v>10660</v>
      </c>
      <c r="B6541" s="29"/>
      <c r="C6541" s="33"/>
      <c r="D6541" s="33"/>
      <c r="E6541" s="33"/>
      <c r="F6541" s="33"/>
      <c r="G6541" s="33"/>
      <c r="H6541" s="33"/>
      <c r="I6541" s="33"/>
      <c r="J6541" s="33">
        <v>3</v>
      </c>
      <c r="K6541" s="33"/>
      <c r="L6541" s="33"/>
      <c r="M6541" s="33"/>
      <c r="N6541" s="27">
        <v>3</v>
      </c>
    </row>
    <row r="6542" spans="1:14">
      <c r="A6542" s="26" t="s">
        <v>16682</v>
      </c>
      <c r="B6542" s="29"/>
      <c r="C6542" s="33"/>
      <c r="D6542" s="33"/>
      <c r="E6542" s="33"/>
      <c r="F6542" s="33"/>
      <c r="G6542" s="33"/>
      <c r="H6542" s="33"/>
      <c r="I6542" s="33"/>
      <c r="J6542" s="33">
        <v>1</v>
      </c>
      <c r="K6542" s="33"/>
      <c r="L6542" s="33"/>
      <c r="M6542" s="33"/>
      <c r="N6542" s="27">
        <v>1</v>
      </c>
    </row>
    <row r="6543" spans="1:14">
      <c r="A6543" s="26" t="s">
        <v>6776</v>
      </c>
      <c r="B6543" s="29"/>
      <c r="C6543" s="33"/>
      <c r="D6543" s="33"/>
      <c r="E6543" s="33"/>
      <c r="F6543" s="33"/>
      <c r="G6543" s="33"/>
      <c r="H6543" s="33"/>
      <c r="I6543" s="33">
        <v>4</v>
      </c>
      <c r="J6543" s="33"/>
      <c r="K6543" s="33"/>
      <c r="L6543" s="33"/>
      <c r="M6543" s="33"/>
      <c r="N6543" s="27">
        <v>4</v>
      </c>
    </row>
    <row r="6544" spans="1:14">
      <c r="A6544" s="26" t="s">
        <v>7548</v>
      </c>
      <c r="B6544" s="29"/>
      <c r="C6544" s="33"/>
      <c r="D6544" s="33"/>
      <c r="E6544" s="33"/>
      <c r="F6544" s="33"/>
      <c r="G6544" s="33">
        <v>22</v>
      </c>
      <c r="H6544" s="33">
        <v>23</v>
      </c>
      <c r="I6544" s="33">
        <v>8</v>
      </c>
      <c r="J6544" s="33">
        <v>5</v>
      </c>
      <c r="K6544" s="33"/>
      <c r="L6544" s="33"/>
      <c r="M6544" s="33"/>
      <c r="N6544" s="27">
        <v>58</v>
      </c>
    </row>
    <row r="6545" spans="1:14">
      <c r="A6545" s="26" t="s">
        <v>1960</v>
      </c>
      <c r="B6545" s="29"/>
      <c r="C6545" s="33"/>
      <c r="D6545" s="33"/>
      <c r="E6545" s="33"/>
      <c r="F6545" s="33"/>
      <c r="G6545" s="33"/>
      <c r="H6545" s="33"/>
      <c r="I6545" s="33"/>
      <c r="J6545" s="33"/>
      <c r="K6545" s="33">
        <v>1</v>
      </c>
      <c r="L6545" s="33">
        <v>3</v>
      </c>
      <c r="M6545" s="33"/>
      <c r="N6545" s="27">
        <v>4</v>
      </c>
    </row>
    <row r="6546" spans="1:14">
      <c r="A6546" s="26" t="s">
        <v>11018</v>
      </c>
      <c r="B6546" s="29"/>
      <c r="C6546" s="33"/>
      <c r="D6546" s="33"/>
      <c r="E6546" s="33"/>
      <c r="F6546" s="33"/>
      <c r="G6546" s="33"/>
      <c r="H6546" s="33"/>
      <c r="I6546" s="33">
        <v>5</v>
      </c>
      <c r="J6546" s="33"/>
      <c r="K6546" s="33"/>
      <c r="L6546" s="33"/>
      <c r="M6546" s="33"/>
      <c r="N6546" s="27">
        <v>5</v>
      </c>
    </row>
    <row r="6547" spans="1:14">
      <c r="A6547" s="26" t="s">
        <v>16450</v>
      </c>
      <c r="B6547" s="29"/>
      <c r="C6547" s="33"/>
      <c r="D6547" s="33"/>
      <c r="E6547" s="33"/>
      <c r="F6547" s="33"/>
      <c r="G6547" s="33"/>
      <c r="H6547" s="33"/>
      <c r="I6547" s="33"/>
      <c r="J6547" s="33">
        <v>1</v>
      </c>
      <c r="K6547" s="33"/>
      <c r="L6547" s="33"/>
      <c r="M6547" s="33"/>
      <c r="N6547" s="27">
        <v>1</v>
      </c>
    </row>
    <row r="6548" spans="1:14">
      <c r="A6548" s="26" t="s">
        <v>11911</v>
      </c>
      <c r="B6548" s="29"/>
      <c r="C6548" s="33"/>
      <c r="D6548" s="33"/>
      <c r="E6548" s="33"/>
      <c r="F6548" s="33"/>
      <c r="G6548" s="33"/>
      <c r="H6548" s="33">
        <v>38</v>
      </c>
      <c r="I6548" s="33"/>
      <c r="J6548" s="33"/>
      <c r="K6548" s="33"/>
      <c r="L6548" s="33"/>
      <c r="M6548" s="33"/>
      <c r="N6548" s="27">
        <v>38</v>
      </c>
    </row>
    <row r="6549" spans="1:14">
      <c r="A6549" s="26" t="s">
        <v>9571</v>
      </c>
      <c r="B6549" s="29"/>
      <c r="C6549" s="33"/>
      <c r="D6549" s="33"/>
      <c r="E6549" s="33"/>
      <c r="F6549" s="33"/>
      <c r="G6549" s="33"/>
      <c r="H6549" s="33"/>
      <c r="I6549" s="33">
        <v>44</v>
      </c>
      <c r="J6549" s="33">
        <v>17</v>
      </c>
      <c r="K6549" s="33">
        <v>1</v>
      </c>
      <c r="L6549" s="33"/>
      <c r="M6549" s="33"/>
      <c r="N6549" s="27">
        <v>62</v>
      </c>
    </row>
    <row r="6550" spans="1:14">
      <c r="A6550" s="26" t="s">
        <v>16393</v>
      </c>
      <c r="B6550" s="29"/>
      <c r="C6550" s="33"/>
      <c r="D6550" s="33"/>
      <c r="E6550" s="33"/>
      <c r="F6550" s="33"/>
      <c r="G6550" s="33"/>
      <c r="H6550" s="33"/>
      <c r="I6550" s="33"/>
      <c r="J6550" s="33">
        <v>1</v>
      </c>
      <c r="K6550" s="33"/>
      <c r="L6550" s="33"/>
      <c r="M6550" s="33"/>
      <c r="N6550" s="27">
        <v>1</v>
      </c>
    </row>
    <row r="6551" spans="1:14">
      <c r="A6551" s="26" t="s">
        <v>1961</v>
      </c>
      <c r="B6551" s="29"/>
      <c r="C6551" s="33"/>
      <c r="D6551" s="33"/>
      <c r="E6551" s="33"/>
      <c r="F6551" s="33"/>
      <c r="G6551" s="33"/>
      <c r="H6551" s="33"/>
      <c r="I6551" s="33"/>
      <c r="J6551" s="33"/>
      <c r="K6551" s="33">
        <v>1</v>
      </c>
      <c r="L6551" s="33"/>
      <c r="M6551" s="33"/>
      <c r="N6551" s="27">
        <v>1</v>
      </c>
    </row>
    <row r="6552" spans="1:14">
      <c r="A6552" s="26" t="s">
        <v>6423</v>
      </c>
      <c r="B6552" s="29"/>
      <c r="C6552" s="33"/>
      <c r="D6552" s="33"/>
      <c r="E6552" s="33"/>
      <c r="F6552" s="33"/>
      <c r="G6552" s="33"/>
      <c r="H6552" s="33"/>
      <c r="I6552" s="33"/>
      <c r="J6552" s="33"/>
      <c r="K6552" s="33">
        <v>2</v>
      </c>
      <c r="L6552" s="33"/>
      <c r="M6552" s="33"/>
      <c r="N6552" s="27">
        <v>2</v>
      </c>
    </row>
    <row r="6553" spans="1:14">
      <c r="A6553" s="26" t="s">
        <v>14094</v>
      </c>
      <c r="B6553" s="29"/>
      <c r="C6553" s="33"/>
      <c r="D6553" s="33"/>
      <c r="E6553" s="33"/>
      <c r="F6553" s="33"/>
      <c r="G6553" s="33"/>
      <c r="H6553" s="33"/>
      <c r="I6553" s="33"/>
      <c r="J6553" s="33">
        <v>21</v>
      </c>
      <c r="K6553" s="33"/>
      <c r="L6553" s="33"/>
      <c r="M6553" s="33"/>
      <c r="N6553" s="27">
        <v>21</v>
      </c>
    </row>
    <row r="6554" spans="1:14">
      <c r="A6554" s="26" t="s">
        <v>14601</v>
      </c>
      <c r="B6554" s="29"/>
      <c r="C6554" s="33"/>
      <c r="D6554" s="33"/>
      <c r="E6554" s="33"/>
      <c r="F6554" s="33"/>
      <c r="G6554" s="33"/>
      <c r="H6554" s="33"/>
      <c r="I6554" s="33"/>
      <c r="J6554" s="33"/>
      <c r="K6554" s="33"/>
      <c r="L6554" s="33">
        <v>4</v>
      </c>
      <c r="M6554" s="33"/>
      <c r="N6554" s="27">
        <v>4</v>
      </c>
    </row>
    <row r="6555" spans="1:14">
      <c r="A6555" s="26" t="s">
        <v>15550</v>
      </c>
      <c r="B6555" s="29"/>
      <c r="C6555" s="33"/>
      <c r="D6555" s="33"/>
      <c r="E6555" s="33"/>
      <c r="F6555" s="33"/>
      <c r="G6555" s="33"/>
      <c r="H6555" s="33"/>
      <c r="I6555" s="33"/>
      <c r="J6555" s="33"/>
      <c r="K6555" s="33"/>
      <c r="L6555" s="33">
        <v>1</v>
      </c>
      <c r="M6555" s="33">
        <v>2</v>
      </c>
      <c r="N6555" s="27">
        <v>3</v>
      </c>
    </row>
    <row r="6556" spans="1:14">
      <c r="A6556" s="26" t="s">
        <v>3892</v>
      </c>
      <c r="B6556" s="29"/>
      <c r="C6556" s="33"/>
      <c r="D6556" s="33"/>
      <c r="E6556" s="33"/>
      <c r="F6556" s="33"/>
      <c r="G6556" s="33"/>
      <c r="H6556" s="33"/>
      <c r="I6556" s="33"/>
      <c r="J6556" s="33"/>
      <c r="K6556" s="33"/>
      <c r="L6556" s="33"/>
      <c r="M6556" s="33">
        <v>7</v>
      </c>
      <c r="N6556" s="27">
        <v>7</v>
      </c>
    </row>
    <row r="6557" spans="1:14">
      <c r="A6557" s="26" t="s">
        <v>3891</v>
      </c>
      <c r="B6557" s="29"/>
      <c r="C6557" s="33"/>
      <c r="D6557" s="33"/>
      <c r="E6557" s="33"/>
      <c r="F6557" s="33"/>
      <c r="G6557" s="33"/>
      <c r="H6557" s="33"/>
      <c r="I6557" s="33"/>
      <c r="J6557" s="33"/>
      <c r="K6557" s="33"/>
      <c r="L6557" s="33"/>
      <c r="M6557" s="33">
        <v>7</v>
      </c>
      <c r="N6557" s="27">
        <v>7</v>
      </c>
    </row>
    <row r="6558" spans="1:14">
      <c r="A6558" s="26" t="s">
        <v>1962</v>
      </c>
      <c r="B6558" s="29"/>
      <c r="C6558" s="33"/>
      <c r="D6558" s="33"/>
      <c r="E6558" s="33"/>
      <c r="F6558" s="33"/>
      <c r="G6558" s="33"/>
      <c r="H6558" s="33"/>
      <c r="I6558" s="33"/>
      <c r="J6558" s="33"/>
      <c r="K6558" s="33">
        <v>1</v>
      </c>
      <c r="L6558" s="33"/>
      <c r="M6558" s="33"/>
      <c r="N6558" s="27">
        <v>1</v>
      </c>
    </row>
    <row r="6559" spans="1:14">
      <c r="A6559" s="26" t="s">
        <v>4988</v>
      </c>
      <c r="B6559" s="29"/>
      <c r="C6559" s="33"/>
      <c r="D6559" s="33"/>
      <c r="E6559" s="33"/>
      <c r="F6559" s="33"/>
      <c r="G6559" s="33"/>
      <c r="H6559" s="33"/>
      <c r="I6559" s="33">
        <v>14</v>
      </c>
      <c r="J6559" s="33">
        <v>2</v>
      </c>
      <c r="K6559" s="33"/>
      <c r="L6559" s="33"/>
      <c r="M6559" s="33"/>
      <c r="N6559" s="27">
        <v>16</v>
      </c>
    </row>
    <row r="6560" spans="1:14">
      <c r="A6560" s="26" t="s">
        <v>12022</v>
      </c>
      <c r="B6560" s="29"/>
      <c r="C6560" s="33"/>
      <c r="D6560" s="33"/>
      <c r="E6560" s="33"/>
      <c r="F6560" s="33"/>
      <c r="G6560" s="33"/>
      <c r="H6560" s="33">
        <v>27</v>
      </c>
      <c r="I6560" s="33">
        <v>22</v>
      </c>
      <c r="J6560" s="33">
        <v>50</v>
      </c>
      <c r="K6560" s="33"/>
      <c r="L6560" s="33"/>
      <c r="M6560" s="33"/>
      <c r="N6560" s="27">
        <v>99</v>
      </c>
    </row>
    <row r="6561" spans="1:14">
      <c r="A6561" s="26" t="s">
        <v>11315</v>
      </c>
      <c r="B6561" s="29"/>
      <c r="C6561" s="33"/>
      <c r="D6561" s="33"/>
      <c r="E6561" s="33"/>
      <c r="F6561" s="33">
        <v>17</v>
      </c>
      <c r="G6561" s="33">
        <v>12</v>
      </c>
      <c r="H6561" s="33"/>
      <c r="I6561" s="33"/>
      <c r="J6561" s="33"/>
      <c r="K6561" s="33"/>
      <c r="L6561" s="33"/>
      <c r="M6561" s="33"/>
      <c r="N6561" s="27">
        <v>29</v>
      </c>
    </row>
    <row r="6562" spans="1:14">
      <c r="A6562" s="26" t="s">
        <v>4413</v>
      </c>
      <c r="B6562" s="29"/>
      <c r="C6562" s="33"/>
      <c r="D6562" s="33"/>
      <c r="E6562" s="33"/>
      <c r="F6562" s="33"/>
      <c r="G6562" s="33"/>
      <c r="H6562" s="33"/>
      <c r="I6562" s="33"/>
      <c r="J6562" s="33"/>
      <c r="K6562" s="33">
        <v>13</v>
      </c>
      <c r="L6562" s="33">
        <v>1</v>
      </c>
      <c r="M6562" s="33">
        <v>6</v>
      </c>
      <c r="N6562" s="27">
        <v>20</v>
      </c>
    </row>
    <row r="6563" spans="1:14">
      <c r="A6563" s="26" t="s">
        <v>9739</v>
      </c>
      <c r="B6563" s="29"/>
      <c r="C6563" s="33"/>
      <c r="D6563" s="33"/>
      <c r="E6563" s="33"/>
      <c r="F6563" s="33"/>
      <c r="G6563" s="33"/>
      <c r="H6563" s="33"/>
      <c r="I6563" s="33">
        <v>31</v>
      </c>
      <c r="J6563" s="33">
        <v>128</v>
      </c>
      <c r="K6563" s="33">
        <v>27</v>
      </c>
      <c r="L6563" s="33">
        <v>72</v>
      </c>
      <c r="M6563" s="33">
        <v>3</v>
      </c>
      <c r="N6563" s="27">
        <v>261</v>
      </c>
    </row>
    <row r="6564" spans="1:14">
      <c r="A6564" s="26" t="s">
        <v>14397</v>
      </c>
      <c r="B6564" s="29"/>
      <c r="C6564" s="33"/>
      <c r="D6564" s="33">
        <v>1</v>
      </c>
      <c r="E6564" s="33"/>
      <c r="F6564" s="33"/>
      <c r="G6564" s="33"/>
      <c r="H6564" s="33"/>
      <c r="I6564" s="33"/>
      <c r="J6564" s="33"/>
      <c r="K6564" s="33"/>
      <c r="L6564" s="33"/>
      <c r="M6564" s="33"/>
      <c r="N6564" s="27">
        <v>1</v>
      </c>
    </row>
    <row r="6565" spans="1:14">
      <c r="A6565" s="26" t="s">
        <v>9111</v>
      </c>
      <c r="B6565" s="29"/>
      <c r="C6565" s="33"/>
      <c r="D6565" s="33">
        <v>2</v>
      </c>
      <c r="E6565" s="33">
        <v>10</v>
      </c>
      <c r="F6565" s="33"/>
      <c r="G6565" s="33"/>
      <c r="H6565" s="33"/>
      <c r="I6565" s="33"/>
      <c r="J6565" s="33"/>
      <c r="K6565" s="33"/>
      <c r="L6565" s="33"/>
      <c r="M6565" s="33"/>
      <c r="N6565" s="27">
        <v>12</v>
      </c>
    </row>
    <row r="6566" spans="1:14">
      <c r="A6566" s="26" t="s">
        <v>603</v>
      </c>
      <c r="B6566" s="29"/>
      <c r="C6566" s="33"/>
      <c r="D6566" s="33"/>
      <c r="E6566" s="33"/>
      <c r="F6566" s="33"/>
      <c r="G6566" s="33"/>
      <c r="H6566" s="33"/>
      <c r="I6566" s="33"/>
      <c r="J6566" s="33"/>
      <c r="K6566" s="33"/>
      <c r="L6566" s="33"/>
      <c r="M6566" s="33">
        <v>2</v>
      </c>
      <c r="N6566" s="27">
        <v>2</v>
      </c>
    </row>
    <row r="6567" spans="1:14">
      <c r="A6567" s="26" t="s">
        <v>11904</v>
      </c>
      <c r="B6567" s="29"/>
      <c r="C6567" s="33"/>
      <c r="D6567" s="33"/>
      <c r="E6567" s="33"/>
      <c r="F6567" s="33"/>
      <c r="G6567" s="33"/>
      <c r="H6567" s="33">
        <v>39</v>
      </c>
      <c r="I6567" s="33">
        <v>5</v>
      </c>
      <c r="J6567" s="33">
        <v>4</v>
      </c>
      <c r="K6567" s="33">
        <v>2</v>
      </c>
      <c r="L6567" s="33"/>
      <c r="M6567" s="33"/>
      <c r="N6567" s="27">
        <v>50</v>
      </c>
    </row>
    <row r="6568" spans="1:14">
      <c r="A6568" s="26" t="s">
        <v>12117</v>
      </c>
      <c r="B6568" s="29"/>
      <c r="C6568" s="33"/>
      <c r="D6568" s="33"/>
      <c r="E6568" s="33"/>
      <c r="F6568" s="33"/>
      <c r="G6568" s="33"/>
      <c r="H6568" s="33">
        <v>23</v>
      </c>
      <c r="I6568" s="33">
        <v>63</v>
      </c>
      <c r="J6568" s="33">
        <v>41</v>
      </c>
      <c r="K6568" s="33">
        <v>12</v>
      </c>
      <c r="L6568" s="33">
        <v>15</v>
      </c>
      <c r="M6568" s="33">
        <v>12</v>
      </c>
      <c r="N6568" s="27">
        <v>166</v>
      </c>
    </row>
    <row r="6569" spans="1:14">
      <c r="A6569" s="26" t="s">
        <v>7753</v>
      </c>
      <c r="B6569" s="29"/>
      <c r="C6569" s="33"/>
      <c r="D6569" s="33"/>
      <c r="E6569" s="33"/>
      <c r="F6569" s="33"/>
      <c r="G6569" s="33">
        <v>11</v>
      </c>
      <c r="H6569" s="33"/>
      <c r="I6569" s="33"/>
      <c r="J6569" s="33"/>
      <c r="K6569" s="33"/>
      <c r="L6569" s="33"/>
      <c r="M6569" s="33"/>
      <c r="N6569" s="27">
        <v>11</v>
      </c>
    </row>
    <row r="6570" spans="1:14">
      <c r="A6570" s="26" t="s">
        <v>10006</v>
      </c>
      <c r="B6570" s="29"/>
      <c r="C6570" s="33"/>
      <c r="D6570" s="33"/>
      <c r="E6570" s="33"/>
      <c r="F6570" s="33"/>
      <c r="G6570" s="33"/>
      <c r="H6570" s="33"/>
      <c r="I6570" s="33"/>
      <c r="J6570" s="33">
        <v>8</v>
      </c>
      <c r="K6570" s="33">
        <v>4</v>
      </c>
      <c r="L6570" s="33"/>
      <c r="M6570" s="33"/>
      <c r="N6570" s="27">
        <v>12</v>
      </c>
    </row>
    <row r="6571" spans="1:14">
      <c r="A6571" s="26" t="s">
        <v>9457</v>
      </c>
      <c r="B6571" s="29"/>
      <c r="C6571" s="33"/>
      <c r="D6571" s="33"/>
      <c r="E6571" s="33"/>
      <c r="F6571" s="33"/>
      <c r="G6571" s="33"/>
      <c r="H6571" s="33"/>
      <c r="I6571" s="33">
        <v>67</v>
      </c>
      <c r="J6571" s="33">
        <v>120</v>
      </c>
      <c r="K6571" s="33">
        <v>34</v>
      </c>
      <c r="L6571" s="33">
        <v>17</v>
      </c>
      <c r="M6571" s="33">
        <v>33</v>
      </c>
      <c r="N6571" s="27">
        <v>271</v>
      </c>
    </row>
    <row r="6572" spans="1:14">
      <c r="A6572" s="26" t="s">
        <v>13157</v>
      </c>
      <c r="B6572" s="29"/>
      <c r="C6572" s="33"/>
      <c r="D6572" s="33"/>
      <c r="E6572" s="33"/>
      <c r="F6572" s="33"/>
      <c r="G6572" s="33"/>
      <c r="H6572" s="33"/>
      <c r="I6572" s="33"/>
      <c r="J6572" s="33"/>
      <c r="K6572" s="33"/>
      <c r="L6572" s="33">
        <v>8</v>
      </c>
      <c r="M6572" s="33">
        <v>5</v>
      </c>
      <c r="N6572" s="27">
        <v>13</v>
      </c>
    </row>
    <row r="6573" spans="1:14">
      <c r="A6573" s="26" t="s">
        <v>6204</v>
      </c>
      <c r="B6573" s="29"/>
      <c r="C6573" s="33"/>
      <c r="D6573" s="33"/>
      <c r="E6573" s="33"/>
      <c r="F6573" s="33"/>
      <c r="G6573" s="33"/>
      <c r="H6573" s="33"/>
      <c r="I6573" s="33"/>
      <c r="J6573" s="33"/>
      <c r="K6573" s="33">
        <v>3</v>
      </c>
      <c r="L6573" s="33"/>
      <c r="M6573" s="33"/>
      <c r="N6573" s="27">
        <v>3</v>
      </c>
    </row>
    <row r="6574" spans="1:14">
      <c r="A6574" s="26" t="s">
        <v>13285</v>
      </c>
      <c r="B6574" s="29"/>
      <c r="C6574" s="33"/>
      <c r="D6574" s="33"/>
      <c r="E6574" s="33"/>
      <c r="F6574" s="33"/>
      <c r="G6574" s="33"/>
      <c r="H6574" s="33"/>
      <c r="I6574" s="33"/>
      <c r="J6574" s="33"/>
      <c r="K6574" s="33"/>
      <c r="L6574" s="33">
        <v>6</v>
      </c>
      <c r="M6574" s="33">
        <v>10</v>
      </c>
      <c r="N6574" s="27">
        <v>16</v>
      </c>
    </row>
    <row r="6575" spans="1:14">
      <c r="A6575" s="26" t="s">
        <v>7345</v>
      </c>
      <c r="B6575" s="29"/>
      <c r="C6575" s="33"/>
      <c r="D6575" s="33"/>
      <c r="E6575" s="33"/>
      <c r="F6575" s="33"/>
      <c r="G6575" s="33">
        <v>107</v>
      </c>
      <c r="H6575" s="33">
        <v>55</v>
      </c>
      <c r="I6575" s="33">
        <v>69</v>
      </c>
      <c r="J6575" s="33">
        <v>37</v>
      </c>
      <c r="K6575" s="33">
        <v>18</v>
      </c>
      <c r="L6575" s="33">
        <v>13</v>
      </c>
      <c r="M6575" s="33">
        <v>8</v>
      </c>
      <c r="N6575" s="27">
        <v>307</v>
      </c>
    </row>
    <row r="6576" spans="1:14">
      <c r="A6576" s="26" t="s">
        <v>3275</v>
      </c>
      <c r="B6576" s="29"/>
      <c r="C6576" s="33"/>
      <c r="D6576" s="33"/>
      <c r="E6576" s="33"/>
      <c r="F6576" s="33"/>
      <c r="G6576" s="33"/>
      <c r="H6576" s="33"/>
      <c r="I6576" s="33"/>
      <c r="J6576" s="33"/>
      <c r="K6576" s="33"/>
      <c r="L6576" s="33"/>
      <c r="M6576" s="33">
        <v>31</v>
      </c>
      <c r="N6576" s="27">
        <v>31</v>
      </c>
    </row>
    <row r="6577" spans="1:14">
      <c r="A6577" s="26" t="s">
        <v>9843</v>
      </c>
      <c r="B6577" s="29"/>
      <c r="C6577" s="33"/>
      <c r="D6577" s="33"/>
      <c r="E6577" s="33"/>
      <c r="F6577" s="33"/>
      <c r="G6577" s="33"/>
      <c r="H6577" s="33"/>
      <c r="I6577" s="33"/>
      <c r="J6577" s="33">
        <v>11</v>
      </c>
      <c r="K6577" s="33"/>
      <c r="L6577" s="33"/>
      <c r="M6577" s="33"/>
      <c r="N6577" s="27">
        <v>11</v>
      </c>
    </row>
    <row r="6578" spans="1:14">
      <c r="A6578" s="26" t="s">
        <v>2449</v>
      </c>
      <c r="B6578" s="29"/>
      <c r="C6578" s="33"/>
      <c r="D6578" s="33"/>
      <c r="E6578" s="33"/>
      <c r="F6578" s="33"/>
      <c r="G6578" s="33"/>
      <c r="H6578" s="33"/>
      <c r="I6578" s="33">
        <v>2</v>
      </c>
      <c r="J6578" s="33"/>
      <c r="K6578" s="33"/>
      <c r="L6578" s="33"/>
      <c r="M6578" s="33"/>
      <c r="N6578" s="27">
        <v>2</v>
      </c>
    </row>
    <row r="6579" spans="1:14">
      <c r="A6579" s="26" t="s">
        <v>5537</v>
      </c>
      <c r="B6579" s="29"/>
      <c r="C6579" s="33"/>
      <c r="D6579" s="33"/>
      <c r="E6579" s="33"/>
      <c r="F6579" s="33"/>
      <c r="G6579" s="33"/>
      <c r="H6579" s="33"/>
      <c r="I6579" s="33">
        <v>7</v>
      </c>
      <c r="J6579" s="33">
        <v>3</v>
      </c>
      <c r="K6579" s="33"/>
      <c r="L6579" s="33"/>
      <c r="M6579" s="33"/>
      <c r="N6579" s="27">
        <v>10</v>
      </c>
    </row>
    <row r="6580" spans="1:14">
      <c r="A6580" s="26" t="s">
        <v>14497</v>
      </c>
      <c r="B6580" s="29"/>
      <c r="C6580" s="33"/>
      <c r="D6580" s="33"/>
      <c r="E6580" s="33"/>
      <c r="F6580" s="33"/>
      <c r="G6580" s="33"/>
      <c r="H6580" s="33"/>
      <c r="I6580" s="33"/>
      <c r="J6580" s="33"/>
      <c r="K6580" s="33"/>
      <c r="L6580" s="33">
        <v>5</v>
      </c>
      <c r="M6580" s="33">
        <v>1</v>
      </c>
      <c r="N6580" s="27">
        <v>6</v>
      </c>
    </row>
    <row r="6581" spans="1:14">
      <c r="A6581" s="26" t="s">
        <v>10467</v>
      </c>
      <c r="B6581" s="29"/>
      <c r="C6581" s="33"/>
      <c r="D6581" s="33"/>
      <c r="E6581" s="33"/>
      <c r="F6581" s="33"/>
      <c r="G6581" s="33"/>
      <c r="H6581" s="33"/>
      <c r="I6581" s="33"/>
      <c r="J6581" s="33">
        <v>4</v>
      </c>
      <c r="K6581" s="33">
        <v>4</v>
      </c>
      <c r="L6581" s="33"/>
      <c r="M6581" s="33"/>
      <c r="N6581" s="27">
        <v>8</v>
      </c>
    </row>
    <row r="6582" spans="1:14">
      <c r="A6582" s="26" t="s">
        <v>6462</v>
      </c>
      <c r="B6582" s="29"/>
      <c r="C6582" s="33"/>
      <c r="D6582" s="33"/>
      <c r="E6582" s="33"/>
      <c r="F6582" s="33"/>
      <c r="G6582" s="33"/>
      <c r="H6582" s="33"/>
      <c r="I6582" s="33"/>
      <c r="J6582" s="33"/>
      <c r="K6582" s="33">
        <v>2</v>
      </c>
      <c r="L6582" s="33">
        <v>1</v>
      </c>
      <c r="M6582" s="33"/>
      <c r="N6582" s="27">
        <v>3</v>
      </c>
    </row>
    <row r="6583" spans="1:14">
      <c r="A6583" s="26" t="s">
        <v>11678</v>
      </c>
      <c r="B6583" s="29"/>
      <c r="C6583" s="33"/>
      <c r="D6583" s="33"/>
      <c r="E6583" s="33"/>
      <c r="F6583" s="33"/>
      <c r="G6583" s="33"/>
      <c r="H6583" s="33">
        <v>175</v>
      </c>
      <c r="I6583" s="33">
        <v>197</v>
      </c>
      <c r="J6583" s="33">
        <v>61</v>
      </c>
      <c r="K6583" s="33">
        <v>19</v>
      </c>
      <c r="L6583" s="33">
        <v>13</v>
      </c>
      <c r="M6583" s="33">
        <v>8</v>
      </c>
      <c r="N6583" s="27">
        <v>473</v>
      </c>
    </row>
    <row r="6584" spans="1:14">
      <c r="A6584" s="26" t="s">
        <v>13018</v>
      </c>
      <c r="B6584" s="29"/>
      <c r="C6584" s="33"/>
      <c r="D6584" s="33"/>
      <c r="E6584" s="33"/>
      <c r="F6584" s="33"/>
      <c r="G6584" s="33"/>
      <c r="H6584" s="33"/>
      <c r="I6584" s="33"/>
      <c r="J6584" s="33"/>
      <c r="K6584" s="33"/>
      <c r="L6584" s="33">
        <v>11</v>
      </c>
      <c r="M6584" s="33"/>
      <c r="N6584" s="27">
        <v>11</v>
      </c>
    </row>
    <row r="6585" spans="1:14">
      <c r="A6585" s="26" t="s">
        <v>467</v>
      </c>
      <c r="B6585" s="29"/>
      <c r="C6585" s="33"/>
      <c r="D6585" s="33"/>
      <c r="E6585" s="33"/>
      <c r="F6585" s="33"/>
      <c r="G6585" s="33"/>
      <c r="H6585" s="33"/>
      <c r="I6585" s="33"/>
      <c r="J6585" s="33"/>
      <c r="K6585" s="33"/>
      <c r="L6585" s="33"/>
      <c r="M6585" s="33">
        <v>3</v>
      </c>
      <c r="N6585" s="27">
        <v>3</v>
      </c>
    </row>
    <row r="6586" spans="1:14">
      <c r="A6586" s="26" t="s">
        <v>8703</v>
      </c>
      <c r="B6586" s="29"/>
      <c r="C6586" s="33">
        <v>1</v>
      </c>
      <c r="D6586" s="33"/>
      <c r="E6586" s="33"/>
      <c r="F6586" s="33"/>
      <c r="G6586" s="33"/>
      <c r="H6586" s="33"/>
      <c r="I6586" s="33"/>
      <c r="J6586" s="33"/>
      <c r="K6586" s="33"/>
      <c r="L6586" s="33"/>
      <c r="M6586" s="33"/>
      <c r="N6586" s="27">
        <v>1</v>
      </c>
    </row>
    <row r="6587" spans="1:14">
      <c r="A6587" s="26" t="s">
        <v>15549</v>
      </c>
      <c r="B6587" s="29"/>
      <c r="C6587" s="33"/>
      <c r="D6587" s="33"/>
      <c r="E6587" s="33"/>
      <c r="F6587" s="33"/>
      <c r="G6587" s="33"/>
      <c r="H6587" s="33"/>
      <c r="I6587" s="33"/>
      <c r="J6587" s="33"/>
      <c r="K6587" s="33"/>
      <c r="L6587" s="33">
        <v>1</v>
      </c>
      <c r="M6587" s="33"/>
      <c r="N6587" s="27">
        <v>1</v>
      </c>
    </row>
    <row r="6588" spans="1:14">
      <c r="A6588" s="26" t="s">
        <v>6917</v>
      </c>
      <c r="B6588" s="29"/>
      <c r="C6588" s="33"/>
      <c r="D6588" s="33"/>
      <c r="E6588" s="33"/>
      <c r="F6588" s="33"/>
      <c r="G6588" s="33"/>
      <c r="H6588" s="33"/>
      <c r="I6588" s="33">
        <v>3</v>
      </c>
      <c r="J6588" s="33"/>
      <c r="K6588" s="33"/>
      <c r="L6588" s="33"/>
      <c r="M6588" s="33"/>
      <c r="N6588" s="27">
        <v>3</v>
      </c>
    </row>
    <row r="6589" spans="1:14">
      <c r="A6589" s="26" t="s">
        <v>5539</v>
      </c>
      <c r="B6589" s="29"/>
      <c r="C6589" s="33"/>
      <c r="D6589" s="33"/>
      <c r="E6589" s="33"/>
      <c r="F6589" s="33"/>
      <c r="G6589" s="33"/>
      <c r="H6589" s="33"/>
      <c r="I6589" s="33">
        <v>7</v>
      </c>
      <c r="J6589" s="33"/>
      <c r="K6589" s="33"/>
      <c r="L6589" s="33"/>
      <c r="M6589" s="33"/>
      <c r="N6589" s="27">
        <v>7</v>
      </c>
    </row>
    <row r="6590" spans="1:14">
      <c r="A6590" s="26" t="s">
        <v>9783</v>
      </c>
      <c r="B6590" s="29"/>
      <c r="C6590" s="33"/>
      <c r="D6590" s="33"/>
      <c r="E6590" s="33"/>
      <c r="F6590" s="33"/>
      <c r="G6590" s="33"/>
      <c r="H6590" s="33"/>
      <c r="I6590" s="33"/>
      <c r="J6590" s="33">
        <v>13</v>
      </c>
      <c r="K6590" s="33"/>
      <c r="L6590" s="33"/>
      <c r="M6590" s="33"/>
      <c r="N6590" s="27">
        <v>13</v>
      </c>
    </row>
    <row r="6591" spans="1:14">
      <c r="A6591" s="26" t="s">
        <v>4799</v>
      </c>
      <c r="B6591" s="29"/>
      <c r="C6591" s="33"/>
      <c r="D6591" s="33"/>
      <c r="E6591" s="33"/>
      <c r="F6591" s="33"/>
      <c r="G6591" s="33"/>
      <c r="H6591" s="33"/>
      <c r="I6591" s="33">
        <v>19</v>
      </c>
      <c r="J6591" s="33"/>
      <c r="K6591" s="33"/>
      <c r="L6591" s="33"/>
      <c r="M6591" s="33"/>
      <c r="N6591" s="27">
        <v>19</v>
      </c>
    </row>
    <row r="6592" spans="1:14">
      <c r="A6592" s="26" t="s">
        <v>10492</v>
      </c>
      <c r="B6592" s="29"/>
      <c r="C6592" s="33"/>
      <c r="D6592" s="33"/>
      <c r="E6592" s="33"/>
      <c r="F6592" s="33"/>
      <c r="G6592" s="33"/>
      <c r="H6592" s="33"/>
      <c r="I6592" s="33"/>
      <c r="J6592" s="33">
        <v>4</v>
      </c>
      <c r="K6592" s="33"/>
      <c r="L6592" s="33"/>
      <c r="M6592" s="33"/>
      <c r="N6592" s="27">
        <v>4</v>
      </c>
    </row>
    <row r="6593" spans="1:14">
      <c r="A6593" s="26" t="s">
        <v>4730</v>
      </c>
      <c r="B6593" s="29"/>
      <c r="C6593" s="33"/>
      <c r="D6593" s="33"/>
      <c r="E6593" s="33"/>
      <c r="F6593" s="33"/>
      <c r="G6593" s="33"/>
      <c r="H6593" s="33"/>
      <c r="I6593" s="33">
        <v>21</v>
      </c>
      <c r="J6593" s="33">
        <v>9</v>
      </c>
      <c r="K6593" s="33"/>
      <c r="L6593" s="33"/>
      <c r="M6593" s="33"/>
      <c r="N6593" s="27">
        <v>30</v>
      </c>
    </row>
    <row r="6594" spans="1:14">
      <c r="A6594" s="26" t="s">
        <v>12651</v>
      </c>
      <c r="B6594" s="29"/>
      <c r="C6594" s="33"/>
      <c r="D6594" s="33"/>
      <c r="E6594" s="33"/>
      <c r="F6594" s="33"/>
      <c r="G6594" s="33"/>
      <c r="H6594" s="33"/>
      <c r="I6594" s="33"/>
      <c r="J6594" s="33"/>
      <c r="K6594" s="33"/>
      <c r="L6594" s="33">
        <v>26</v>
      </c>
      <c r="M6594" s="33">
        <v>41</v>
      </c>
      <c r="N6594" s="27">
        <v>67</v>
      </c>
    </row>
    <row r="6595" spans="1:14">
      <c r="A6595" s="26" t="s">
        <v>8545</v>
      </c>
      <c r="B6595" s="29"/>
      <c r="C6595" s="33">
        <v>3</v>
      </c>
      <c r="D6595" s="33">
        <v>6</v>
      </c>
      <c r="E6595" s="33"/>
      <c r="F6595" s="33"/>
      <c r="G6595" s="33"/>
      <c r="H6595" s="33"/>
      <c r="I6595" s="33"/>
      <c r="J6595" s="33"/>
      <c r="K6595" s="33"/>
      <c r="L6595" s="33"/>
      <c r="M6595" s="33"/>
      <c r="N6595" s="27">
        <v>9</v>
      </c>
    </row>
    <row r="6596" spans="1:14">
      <c r="A6596" s="26" t="s">
        <v>13788</v>
      </c>
      <c r="B6596" s="29"/>
      <c r="C6596" s="33"/>
      <c r="D6596" s="33"/>
      <c r="E6596" s="33"/>
      <c r="F6596" s="33"/>
      <c r="G6596" s="33"/>
      <c r="H6596" s="33"/>
      <c r="I6596" s="33"/>
      <c r="J6596" s="33">
        <v>61</v>
      </c>
      <c r="K6596" s="33">
        <v>39</v>
      </c>
      <c r="L6596" s="33">
        <v>32</v>
      </c>
      <c r="M6596" s="33">
        <v>27</v>
      </c>
      <c r="N6596" s="27">
        <v>159</v>
      </c>
    </row>
    <row r="6597" spans="1:14">
      <c r="A6597" s="26" t="s">
        <v>7201</v>
      </c>
      <c r="B6597" s="29"/>
      <c r="C6597" s="33"/>
      <c r="D6597" s="33"/>
      <c r="E6597" s="33"/>
      <c r="F6597" s="33"/>
      <c r="G6597" s="33"/>
      <c r="H6597" s="33">
        <v>12</v>
      </c>
      <c r="I6597" s="33">
        <v>21</v>
      </c>
      <c r="J6597" s="33"/>
      <c r="K6597" s="33"/>
      <c r="L6597" s="33"/>
      <c r="M6597" s="33"/>
      <c r="N6597" s="27">
        <v>33</v>
      </c>
    </row>
    <row r="6598" spans="1:14">
      <c r="A6598" s="26" t="s">
        <v>592</v>
      </c>
      <c r="B6598" s="29"/>
      <c r="C6598" s="33"/>
      <c r="D6598" s="33"/>
      <c r="E6598" s="33"/>
      <c r="F6598" s="33"/>
      <c r="G6598" s="33"/>
      <c r="H6598" s="33"/>
      <c r="I6598" s="33"/>
      <c r="J6598" s="33"/>
      <c r="K6598" s="33"/>
      <c r="L6598" s="33"/>
      <c r="M6598" s="33">
        <v>2</v>
      </c>
      <c r="N6598" s="27">
        <v>2</v>
      </c>
    </row>
    <row r="6599" spans="1:14">
      <c r="A6599" s="26" t="s">
        <v>1932</v>
      </c>
      <c r="B6599" s="29"/>
      <c r="C6599" s="33"/>
      <c r="D6599" s="33"/>
      <c r="E6599" s="33"/>
      <c r="F6599" s="33"/>
      <c r="G6599" s="33"/>
      <c r="H6599" s="33"/>
      <c r="I6599" s="33"/>
      <c r="J6599" s="33"/>
      <c r="K6599" s="33">
        <v>1</v>
      </c>
      <c r="L6599" s="33"/>
      <c r="M6599" s="33"/>
      <c r="N6599" s="27">
        <v>1</v>
      </c>
    </row>
    <row r="6600" spans="1:14">
      <c r="A6600" s="26" t="s">
        <v>14495</v>
      </c>
      <c r="B6600" s="29"/>
      <c r="C6600" s="33"/>
      <c r="D6600" s="33"/>
      <c r="E6600" s="33"/>
      <c r="F6600" s="33"/>
      <c r="G6600" s="33"/>
      <c r="H6600" s="33"/>
      <c r="I6600" s="33"/>
      <c r="J6600" s="33"/>
      <c r="K6600" s="33"/>
      <c r="L6600" s="33">
        <v>5</v>
      </c>
      <c r="M6600" s="33">
        <v>19</v>
      </c>
      <c r="N6600" s="27">
        <v>24</v>
      </c>
    </row>
    <row r="6601" spans="1:14">
      <c r="A6601" s="26" t="s">
        <v>595</v>
      </c>
      <c r="B6601" s="29"/>
      <c r="C6601" s="33"/>
      <c r="D6601" s="33"/>
      <c r="E6601" s="33"/>
      <c r="F6601" s="33"/>
      <c r="G6601" s="33"/>
      <c r="H6601" s="33"/>
      <c r="I6601" s="33"/>
      <c r="J6601" s="33"/>
      <c r="K6601" s="33"/>
      <c r="L6601" s="33"/>
      <c r="M6601" s="33">
        <v>2</v>
      </c>
      <c r="N6601" s="27">
        <v>2</v>
      </c>
    </row>
    <row r="6602" spans="1:14">
      <c r="A6602" s="26" t="s">
        <v>3190</v>
      </c>
      <c r="B6602" s="29"/>
      <c r="C6602" s="33"/>
      <c r="D6602" s="33"/>
      <c r="E6602" s="33"/>
      <c r="F6602" s="33"/>
      <c r="G6602" s="33"/>
      <c r="H6602" s="33"/>
      <c r="I6602" s="33"/>
      <c r="J6602" s="33"/>
      <c r="K6602" s="33"/>
      <c r="L6602" s="33"/>
      <c r="M6602" s="33">
        <v>48</v>
      </c>
      <c r="N6602" s="27">
        <v>48</v>
      </c>
    </row>
    <row r="6603" spans="1:14">
      <c r="A6603" s="26" t="s">
        <v>4933</v>
      </c>
      <c r="B6603" s="29"/>
      <c r="C6603" s="33"/>
      <c r="D6603" s="33"/>
      <c r="E6603" s="33"/>
      <c r="F6603" s="33"/>
      <c r="G6603" s="33"/>
      <c r="H6603" s="33"/>
      <c r="I6603" s="33">
        <v>15</v>
      </c>
      <c r="J6603" s="33">
        <v>3</v>
      </c>
      <c r="K6603" s="33"/>
      <c r="L6603" s="33"/>
      <c r="M6603" s="33">
        <v>2</v>
      </c>
      <c r="N6603" s="27">
        <v>20</v>
      </c>
    </row>
    <row r="6604" spans="1:14">
      <c r="A6604" s="26" t="s">
        <v>3935</v>
      </c>
      <c r="B6604" s="29"/>
      <c r="C6604" s="33"/>
      <c r="D6604" s="33"/>
      <c r="E6604" s="33"/>
      <c r="F6604" s="33"/>
      <c r="G6604" s="33"/>
      <c r="H6604" s="33"/>
      <c r="I6604" s="33"/>
      <c r="J6604" s="33"/>
      <c r="K6604" s="33"/>
      <c r="L6604" s="33"/>
      <c r="M6604" s="33">
        <v>6</v>
      </c>
      <c r="N6604" s="27">
        <v>6</v>
      </c>
    </row>
    <row r="6605" spans="1:14">
      <c r="A6605" s="26" t="s">
        <v>12915</v>
      </c>
      <c r="B6605" s="29"/>
      <c r="C6605" s="33"/>
      <c r="D6605" s="33"/>
      <c r="E6605" s="33"/>
      <c r="F6605" s="33"/>
      <c r="G6605" s="33"/>
      <c r="H6605" s="33"/>
      <c r="I6605" s="33"/>
      <c r="J6605" s="33"/>
      <c r="K6605" s="33"/>
      <c r="L6605" s="33">
        <v>13</v>
      </c>
      <c r="M6605" s="33">
        <v>67</v>
      </c>
      <c r="N6605" s="27">
        <v>80</v>
      </c>
    </row>
    <row r="6606" spans="1:14">
      <c r="A6606" s="26" t="s">
        <v>6202</v>
      </c>
      <c r="B6606" s="29"/>
      <c r="C6606" s="33"/>
      <c r="D6606" s="33"/>
      <c r="E6606" s="33"/>
      <c r="F6606" s="33"/>
      <c r="G6606" s="33"/>
      <c r="H6606" s="33"/>
      <c r="I6606" s="33"/>
      <c r="J6606" s="33"/>
      <c r="K6606" s="33">
        <v>3</v>
      </c>
      <c r="L6606" s="33"/>
      <c r="M6606" s="33"/>
      <c r="N6606" s="27">
        <v>3</v>
      </c>
    </row>
    <row r="6607" spans="1:14">
      <c r="A6607" s="26" t="s">
        <v>8353</v>
      </c>
      <c r="B6607" s="29"/>
      <c r="C6607" s="33"/>
      <c r="D6607" s="33"/>
      <c r="E6607" s="33"/>
      <c r="F6607" s="33"/>
      <c r="G6607" s="33"/>
      <c r="H6607" s="33"/>
      <c r="I6607" s="33">
        <v>1</v>
      </c>
      <c r="J6607" s="33"/>
      <c r="K6607" s="33"/>
      <c r="L6607" s="33"/>
      <c r="M6607" s="33"/>
      <c r="N6607" s="27">
        <v>1</v>
      </c>
    </row>
    <row r="6608" spans="1:14">
      <c r="A6608" s="26" t="s">
        <v>3931</v>
      </c>
      <c r="B6608" s="29"/>
      <c r="C6608" s="33"/>
      <c r="D6608" s="33"/>
      <c r="E6608" s="33"/>
      <c r="F6608" s="33"/>
      <c r="G6608" s="33"/>
      <c r="H6608" s="33"/>
      <c r="I6608" s="33"/>
      <c r="J6608" s="33"/>
      <c r="K6608" s="33"/>
      <c r="L6608" s="33"/>
      <c r="M6608" s="33">
        <v>6</v>
      </c>
      <c r="N6608" s="27">
        <v>6</v>
      </c>
    </row>
    <row r="6609" spans="1:14">
      <c r="A6609" s="26" t="s">
        <v>13116</v>
      </c>
      <c r="B6609" s="29"/>
      <c r="C6609" s="33"/>
      <c r="D6609" s="33"/>
      <c r="E6609" s="33"/>
      <c r="F6609" s="33"/>
      <c r="G6609" s="33"/>
      <c r="H6609" s="33"/>
      <c r="I6609" s="33"/>
      <c r="J6609" s="33"/>
      <c r="K6609" s="33"/>
      <c r="L6609" s="33">
        <v>9</v>
      </c>
      <c r="M6609" s="33">
        <v>2</v>
      </c>
      <c r="N6609" s="27">
        <v>11</v>
      </c>
    </row>
    <row r="6610" spans="1:14">
      <c r="A6610" s="26" t="s">
        <v>13374</v>
      </c>
      <c r="B6610" s="29"/>
      <c r="C6610" s="33"/>
      <c r="D6610" s="33"/>
      <c r="E6610" s="33"/>
      <c r="F6610" s="33">
        <v>25</v>
      </c>
      <c r="G6610" s="33">
        <v>10</v>
      </c>
      <c r="H6610" s="33"/>
      <c r="I6610" s="33">
        <v>5</v>
      </c>
      <c r="J6610" s="33">
        <v>2</v>
      </c>
      <c r="K6610" s="33">
        <v>5</v>
      </c>
      <c r="L6610" s="33">
        <v>10</v>
      </c>
      <c r="M6610" s="33">
        <v>1</v>
      </c>
      <c r="N6610" s="27">
        <v>58</v>
      </c>
    </row>
    <row r="6611" spans="1:14">
      <c r="A6611" s="26" t="s">
        <v>9982</v>
      </c>
      <c r="B6611" s="29"/>
      <c r="C6611" s="33"/>
      <c r="D6611" s="33"/>
      <c r="E6611" s="33"/>
      <c r="F6611" s="33"/>
      <c r="G6611" s="33"/>
      <c r="H6611" s="33"/>
      <c r="I6611" s="33"/>
      <c r="J6611" s="33">
        <v>9</v>
      </c>
      <c r="K6611" s="33">
        <v>5</v>
      </c>
      <c r="L6611" s="33"/>
      <c r="M6611" s="33"/>
      <c r="N6611" s="27">
        <v>14</v>
      </c>
    </row>
    <row r="6612" spans="1:14">
      <c r="A6612" s="26" t="s">
        <v>16711</v>
      </c>
      <c r="B6612" s="29"/>
      <c r="C6612" s="33"/>
      <c r="D6612" s="33"/>
      <c r="E6612" s="33"/>
      <c r="F6612" s="33"/>
      <c r="G6612" s="33"/>
      <c r="H6612" s="33"/>
      <c r="I6612" s="33"/>
      <c r="J6612" s="33">
        <v>1</v>
      </c>
      <c r="K6612" s="33"/>
      <c r="L6612" s="33"/>
      <c r="M6612" s="33"/>
      <c r="N6612" s="27">
        <v>1</v>
      </c>
    </row>
    <row r="6613" spans="1:14">
      <c r="A6613" s="26" t="s">
        <v>2425</v>
      </c>
      <c r="B6613" s="29"/>
      <c r="C6613" s="33"/>
      <c r="D6613" s="33"/>
      <c r="E6613" s="33"/>
      <c r="F6613" s="33"/>
      <c r="G6613" s="33"/>
      <c r="H6613" s="33"/>
      <c r="I6613" s="33">
        <v>2</v>
      </c>
      <c r="J6613" s="33"/>
      <c r="K6613" s="33"/>
      <c r="L6613" s="33"/>
      <c r="M6613" s="33"/>
      <c r="N6613" s="27">
        <v>2</v>
      </c>
    </row>
    <row r="6614" spans="1:14">
      <c r="A6614" s="26" t="s">
        <v>7393</v>
      </c>
      <c r="B6614" s="29"/>
      <c r="C6614" s="33"/>
      <c r="D6614" s="33"/>
      <c r="E6614" s="33"/>
      <c r="F6614" s="33"/>
      <c r="G6614" s="33">
        <v>54</v>
      </c>
      <c r="H6614" s="33">
        <v>29</v>
      </c>
      <c r="I6614" s="33">
        <v>37</v>
      </c>
      <c r="J6614" s="33">
        <v>30</v>
      </c>
      <c r="K6614" s="33">
        <v>3</v>
      </c>
      <c r="L6614" s="33"/>
      <c r="M6614" s="33">
        <v>1</v>
      </c>
      <c r="N6614" s="27">
        <v>154</v>
      </c>
    </row>
    <row r="6615" spans="1:14">
      <c r="A6615" s="26" t="s">
        <v>16390</v>
      </c>
      <c r="B6615" s="29"/>
      <c r="C6615" s="33"/>
      <c r="D6615" s="33"/>
      <c r="E6615" s="33"/>
      <c r="F6615" s="33"/>
      <c r="G6615" s="33"/>
      <c r="H6615" s="33"/>
      <c r="I6615" s="33"/>
      <c r="J6615" s="33">
        <v>1</v>
      </c>
      <c r="K6615" s="33"/>
      <c r="L6615" s="33"/>
      <c r="M6615" s="33"/>
      <c r="N6615" s="27">
        <v>1</v>
      </c>
    </row>
    <row r="6616" spans="1:14">
      <c r="A6616" s="26" t="s">
        <v>1931</v>
      </c>
      <c r="B6616" s="29"/>
      <c r="C6616" s="33"/>
      <c r="D6616" s="33"/>
      <c r="E6616" s="33"/>
      <c r="F6616" s="33"/>
      <c r="G6616" s="33"/>
      <c r="H6616" s="33"/>
      <c r="I6616" s="33"/>
      <c r="J6616" s="33"/>
      <c r="K6616" s="33">
        <v>1</v>
      </c>
      <c r="L6616" s="33"/>
      <c r="M6616" s="33"/>
      <c r="N6616" s="27">
        <v>1</v>
      </c>
    </row>
    <row r="6617" spans="1:14">
      <c r="A6617" s="26" t="s">
        <v>13891</v>
      </c>
      <c r="B6617" s="29"/>
      <c r="C6617" s="33"/>
      <c r="D6617" s="33"/>
      <c r="E6617" s="33"/>
      <c r="F6617" s="33"/>
      <c r="G6617" s="33"/>
      <c r="H6617" s="33"/>
      <c r="I6617" s="33"/>
      <c r="J6617" s="33">
        <v>39</v>
      </c>
      <c r="K6617" s="33">
        <v>41</v>
      </c>
      <c r="L6617" s="33">
        <v>17</v>
      </c>
      <c r="M6617" s="33">
        <v>3</v>
      </c>
      <c r="N6617" s="27">
        <v>100</v>
      </c>
    </row>
    <row r="6618" spans="1:14">
      <c r="A6618" s="26" t="s">
        <v>3593</v>
      </c>
      <c r="B6618" s="29"/>
      <c r="C6618" s="33"/>
      <c r="D6618" s="33"/>
      <c r="E6618" s="33"/>
      <c r="F6618" s="33"/>
      <c r="G6618" s="33"/>
      <c r="H6618" s="33"/>
      <c r="I6618" s="33"/>
      <c r="J6618" s="33"/>
      <c r="K6618" s="33"/>
      <c r="L6618" s="33"/>
      <c r="M6618" s="33">
        <v>12</v>
      </c>
      <c r="N6618" s="27">
        <v>12</v>
      </c>
    </row>
    <row r="6619" spans="1:14">
      <c r="A6619" s="26" t="s">
        <v>2429</v>
      </c>
      <c r="B6619" s="29"/>
      <c r="C6619" s="33"/>
      <c r="D6619" s="33"/>
      <c r="E6619" s="33"/>
      <c r="F6619" s="33"/>
      <c r="G6619" s="33"/>
      <c r="H6619" s="33"/>
      <c r="I6619" s="33">
        <v>2</v>
      </c>
      <c r="J6619" s="33"/>
      <c r="K6619" s="33"/>
      <c r="L6619" s="33"/>
      <c r="M6619" s="33"/>
      <c r="N6619" s="27">
        <v>2</v>
      </c>
    </row>
    <row r="6620" spans="1:14">
      <c r="A6620" s="26" t="s">
        <v>7217</v>
      </c>
      <c r="B6620" s="29"/>
      <c r="C6620" s="33"/>
      <c r="D6620" s="33"/>
      <c r="E6620" s="33"/>
      <c r="F6620" s="33"/>
      <c r="G6620" s="33"/>
      <c r="H6620" s="33">
        <v>12</v>
      </c>
      <c r="I6620" s="33">
        <v>2</v>
      </c>
      <c r="J6620" s="33">
        <v>3</v>
      </c>
      <c r="K6620" s="33"/>
      <c r="L6620" s="33"/>
      <c r="M6620" s="33"/>
      <c r="N6620" s="27">
        <v>17</v>
      </c>
    </row>
    <row r="6621" spans="1:14">
      <c r="A6621" s="26" t="s">
        <v>466</v>
      </c>
      <c r="B6621" s="29"/>
      <c r="C6621" s="33"/>
      <c r="D6621" s="33"/>
      <c r="E6621" s="33"/>
      <c r="F6621" s="33"/>
      <c r="G6621" s="33"/>
      <c r="H6621" s="33"/>
      <c r="I6621" s="33"/>
      <c r="J6621" s="33"/>
      <c r="K6621" s="33"/>
      <c r="L6621" s="33"/>
      <c r="M6621" s="33">
        <v>3</v>
      </c>
      <c r="N6621" s="27">
        <v>3</v>
      </c>
    </row>
    <row r="6622" spans="1:14">
      <c r="A6622" s="26" t="s">
        <v>8364</v>
      </c>
      <c r="B6622" s="29"/>
      <c r="C6622" s="33"/>
      <c r="D6622" s="33"/>
      <c r="E6622" s="33"/>
      <c r="F6622" s="33"/>
      <c r="G6622" s="33"/>
      <c r="H6622" s="33"/>
      <c r="I6622" s="33">
        <v>1</v>
      </c>
      <c r="J6622" s="33">
        <v>5</v>
      </c>
      <c r="K6622" s="33">
        <v>1</v>
      </c>
      <c r="L6622" s="33"/>
      <c r="M6622" s="33"/>
      <c r="N6622" s="27">
        <v>7</v>
      </c>
    </row>
    <row r="6623" spans="1:14">
      <c r="A6623" s="26" t="s">
        <v>10726</v>
      </c>
      <c r="B6623" s="29"/>
      <c r="C6623" s="33"/>
      <c r="D6623" s="33"/>
      <c r="E6623" s="33"/>
      <c r="F6623" s="33"/>
      <c r="G6623" s="33"/>
      <c r="H6623" s="33"/>
      <c r="I6623" s="33"/>
      <c r="J6623" s="33">
        <v>3</v>
      </c>
      <c r="K6623" s="33">
        <v>6</v>
      </c>
      <c r="L6623" s="33"/>
      <c r="M6623" s="33"/>
      <c r="N6623" s="27">
        <v>9</v>
      </c>
    </row>
    <row r="6624" spans="1:14">
      <c r="A6624" s="26" t="s">
        <v>12731</v>
      </c>
      <c r="B6624" s="29"/>
      <c r="C6624" s="33"/>
      <c r="D6624" s="33"/>
      <c r="E6624" s="33"/>
      <c r="F6624" s="33"/>
      <c r="G6624" s="33"/>
      <c r="H6624" s="33"/>
      <c r="I6624" s="33"/>
      <c r="J6624" s="33"/>
      <c r="K6624" s="33"/>
      <c r="L6624" s="33">
        <v>21</v>
      </c>
      <c r="M6624" s="33">
        <v>104</v>
      </c>
      <c r="N6624" s="27">
        <v>125</v>
      </c>
    </row>
    <row r="6625" spans="1:14">
      <c r="A6625" s="26" t="s">
        <v>12543</v>
      </c>
      <c r="B6625" s="29"/>
      <c r="C6625" s="33"/>
      <c r="D6625" s="33"/>
      <c r="E6625" s="33"/>
      <c r="F6625" s="33"/>
      <c r="G6625" s="33"/>
      <c r="H6625" s="33"/>
      <c r="I6625" s="33"/>
      <c r="J6625" s="33"/>
      <c r="K6625" s="33"/>
      <c r="L6625" s="33">
        <v>38</v>
      </c>
      <c r="M6625" s="33">
        <v>3</v>
      </c>
      <c r="N6625" s="27">
        <v>41</v>
      </c>
    </row>
    <row r="6626" spans="1:14">
      <c r="A6626" s="26" t="s">
        <v>16724</v>
      </c>
      <c r="B6626" s="29"/>
      <c r="C6626" s="33"/>
      <c r="D6626" s="33"/>
      <c r="E6626" s="33"/>
      <c r="F6626" s="33"/>
      <c r="G6626" s="33"/>
      <c r="H6626" s="33"/>
      <c r="I6626" s="33"/>
      <c r="J6626" s="33">
        <v>1</v>
      </c>
      <c r="K6626" s="33"/>
      <c r="L6626" s="33"/>
      <c r="M6626" s="33"/>
      <c r="N6626" s="27">
        <v>1</v>
      </c>
    </row>
    <row r="6627" spans="1:14">
      <c r="A6627" s="26" t="s">
        <v>3664</v>
      </c>
      <c r="B6627" s="29"/>
      <c r="C6627" s="33"/>
      <c r="D6627" s="33"/>
      <c r="E6627" s="33"/>
      <c r="F6627" s="33"/>
      <c r="G6627" s="33"/>
      <c r="H6627" s="33"/>
      <c r="I6627" s="33"/>
      <c r="J6627" s="33"/>
      <c r="K6627" s="33"/>
      <c r="L6627" s="33"/>
      <c r="M6627" s="33">
        <v>11</v>
      </c>
      <c r="N6627" s="27">
        <v>11</v>
      </c>
    </row>
    <row r="6628" spans="1:14">
      <c r="A6628" s="26" t="s">
        <v>6920</v>
      </c>
      <c r="B6628" s="29"/>
      <c r="C6628" s="33"/>
      <c r="D6628" s="33"/>
      <c r="E6628" s="33"/>
      <c r="F6628" s="33"/>
      <c r="G6628" s="33"/>
      <c r="H6628" s="33"/>
      <c r="I6628" s="33">
        <v>3</v>
      </c>
      <c r="J6628" s="33"/>
      <c r="K6628" s="33"/>
      <c r="L6628" s="33"/>
      <c r="M6628" s="33"/>
      <c r="N6628" s="27">
        <v>3</v>
      </c>
    </row>
    <row r="6629" spans="1:14">
      <c r="A6629" s="26" t="s">
        <v>8355</v>
      </c>
      <c r="B6629" s="29"/>
      <c r="C6629" s="33"/>
      <c r="D6629" s="33"/>
      <c r="E6629" s="33"/>
      <c r="F6629" s="33"/>
      <c r="G6629" s="33"/>
      <c r="H6629" s="33"/>
      <c r="I6629" s="33">
        <v>1</v>
      </c>
      <c r="J6629" s="33">
        <v>14</v>
      </c>
      <c r="K6629" s="33">
        <v>2</v>
      </c>
      <c r="L6629" s="33"/>
      <c r="M6629" s="33"/>
      <c r="N6629" s="27">
        <v>17</v>
      </c>
    </row>
    <row r="6630" spans="1:14">
      <c r="A6630" s="26" t="s">
        <v>12744</v>
      </c>
      <c r="B6630" s="29"/>
      <c r="C6630" s="33"/>
      <c r="D6630" s="33"/>
      <c r="E6630" s="33"/>
      <c r="F6630" s="33"/>
      <c r="G6630" s="33"/>
      <c r="H6630" s="33"/>
      <c r="I6630" s="33"/>
      <c r="J6630" s="33"/>
      <c r="K6630" s="33"/>
      <c r="L6630" s="33">
        <v>20</v>
      </c>
      <c r="M6630" s="33"/>
      <c r="N6630" s="27">
        <v>20</v>
      </c>
    </row>
    <row r="6631" spans="1:14">
      <c r="A6631" s="26" t="s">
        <v>12703</v>
      </c>
      <c r="B6631" s="29"/>
      <c r="C6631" s="33"/>
      <c r="D6631" s="33"/>
      <c r="E6631" s="33"/>
      <c r="F6631" s="33"/>
      <c r="G6631" s="33"/>
      <c r="H6631" s="33"/>
      <c r="I6631" s="33"/>
      <c r="J6631" s="33"/>
      <c r="K6631" s="33"/>
      <c r="L6631" s="33">
        <v>23</v>
      </c>
      <c r="M6631" s="33">
        <v>3</v>
      </c>
      <c r="N6631" s="27">
        <v>26</v>
      </c>
    </row>
    <row r="6632" spans="1:14">
      <c r="A6632" s="26" t="s">
        <v>4042</v>
      </c>
      <c r="B6632" s="29"/>
      <c r="C6632" s="33"/>
      <c r="D6632" s="33"/>
      <c r="E6632" s="33"/>
      <c r="F6632" s="33"/>
      <c r="G6632" s="33"/>
      <c r="H6632" s="33"/>
      <c r="I6632" s="33"/>
      <c r="J6632" s="33"/>
      <c r="K6632" s="33"/>
      <c r="L6632" s="33"/>
      <c r="M6632" s="33">
        <v>5</v>
      </c>
      <c r="N6632" s="27">
        <v>5</v>
      </c>
    </row>
    <row r="6633" spans="1:14">
      <c r="A6633" s="26" t="s">
        <v>8344</v>
      </c>
      <c r="B6633" s="29"/>
      <c r="C6633" s="33"/>
      <c r="D6633" s="33"/>
      <c r="E6633" s="33"/>
      <c r="F6633" s="33"/>
      <c r="G6633" s="33"/>
      <c r="H6633" s="33"/>
      <c r="I6633" s="33">
        <v>1</v>
      </c>
      <c r="J6633" s="33"/>
      <c r="K6633" s="33"/>
      <c r="L6633" s="33"/>
      <c r="M6633" s="33"/>
      <c r="N6633" s="27">
        <v>1</v>
      </c>
    </row>
    <row r="6634" spans="1:14">
      <c r="A6634" s="26" t="s">
        <v>626</v>
      </c>
      <c r="B6634" s="29"/>
      <c r="C6634" s="33"/>
      <c r="D6634" s="33"/>
      <c r="E6634" s="33"/>
      <c r="F6634" s="33"/>
      <c r="G6634" s="33"/>
      <c r="H6634" s="33"/>
      <c r="I6634" s="33"/>
      <c r="J6634" s="33"/>
      <c r="K6634" s="33"/>
      <c r="L6634" s="33"/>
      <c r="M6634" s="33">
        <v>2</v>
      </c>
      <c r="N6634" s="27">
        <v>2</v>
      </c>
    </row>
    <row r="6635" spans="1:14">
      <c r="A6635" s="26" t="s">
        <v>3205</v>
      </c>
      <c r="B6635" s="29"/>
      <c r="C6635" s="33"/>
      <c r="D6635" s="33"/>
      <c r="E6635" s="33"/>
      <c r="F6635" s="33"/>
      <c r="G6635" s="33"/>
      <c r="H6635" s="33"/>
      <c r="I6635" s="33"/>
      <c r="J6635" s="33"/>
      <c r="K6635" s="33"/>
      <c r="L6635" s="33"/>
      <c r="M6635" s="33">
        <v>45</v>
      </c>
      <c r="N6635" s="27">
        <v>45</v>
      </c>
    </row>
    <row r="6636" spans="1:14">
      <c r="A6636" s="26" t="s">
        <v>1927</v>
      </c>
      <c r="B6636" s="29"/>
      <c r="C6636" s="33"/>
      <c r="D6636" s="33"/>
      <c r="E6636" s="33"/>
      <c r="F6636" s="33"/>
      <c r="G6636" s="33"/>
      <c r="H6636" s="33"/>
      <c r="I6636" s="33"/>
      <c r="J6636" s="33"/>
      <c r="K6636" s="33">
        <v>1</v>
      </c>
      <c r="L6636" s="33"/>
      <c r="M6636" s="33"/>
      <c r="N6636" s="27">
        <v>1</v>
      </c>
    </row>
    <row r="6637" spans="1:14">
      <c r="A6637" s="26" t="s">
        <v>10303</v>
      </c>
      <c r="B6637" s="29"/>
      <c r="C6637" s="33"/>
      <c r="D6637" s="33"/>
      <c r="E6637" s="33"/>
      <c r="F6637" s="33"/>
      <c r="G6637" s="33"/>
      <c r="H6637" s="33"/>
      <c r="I6637" s="33"/>
      <c r="J6637" s="33">
        <v>5</v>
      </c>
      <c r="K6637" s="33">
        <v>36</v>
      </c>
      <c r="L6637" s="33">
        <v>66</v>
      </c>
      <c r="M6637" s="33"/>
      <c r="N6637" s="27">
        <v>107</v>
      </c>
    </row>
    <row r="6638" spans="1:14">
      <c r="A6638" s="26" t="s">
        <v>11385</v>
      </c>
      <c r="B6638" s="29"/>
      <c r="C6638" s="33"/>
      <c r="D6638" s="33"/>
      <c r="E6638" s="33"/>
      <c r="F6638" s="33">
        <v>12</v>
      </c>
      <c r="G6638" s="33"/>
      <c r="H6638" s="33"/>
      <c r="I6638" s="33"/>
      <c r="J6638" s="33"/>
      <c r="K6638" s="33"/>
      <c r="L6638" s="33">
        <v>3</v>
      </c>
      <c r="M6638" s="33"/>
      <c r="N6638" s="27">
        <v>15</v>
      </c>
    </row>
    <row r="6639" spans="1:14">
      <c r="A6639" s="26" t="s">
        <v>7930</v>
      </c>
      <c r="B6639" s="29"/>
      <c r="C6639" s="33"/>
      <c r="D6639" s="33"/>
      <c r="E6639" s="33"/>
      <c r="F6639" s="33"/>
      <c r="G6639" s="33"/>
      <c r="H6639" s="33">
        <v>32</v>
      </c>
      <c r="I6639" s="33">
        <v>53</v>
      </c>
      <c r="J6639" s="33">
        <v>41</v>
      </c>
      <c r="K6639" s="33">
        <v>24</v>
      </c>
      <c r="L6639" s="33">
        <v>90</v>
      </c>
      <c r="M6639" s="33">
        <v>115</v>
      </c>
      <c r="N6639" s="27">
        <v>355</v>
      </c>
    </row>
    <row r="6640" spans="1:14">
      <c r="A6640" s="26" t="s">
        <v>5216</v>
      </c>
      <c r="B6640" s="29"/>
      <c r="C6640" s="33"/>
      <c r="D6640" s="33"/>
      <c r="E6640" s="33"/>
      <c r="F6640" s="33"/>
      <c r="G6640" s="33"/>
      <c r="H6640" s="33"/>
      <c r="I6640" s="33">
        <v>11</v>
      </c>
      <c r="J6640" s="33">
        <v>5</v>
      </c>
      <c r="K6640" s="33"/>
      <c r="L6640" s="33">
        <v>1</v>
      </c>
      <c r="M6640" s="33"/>
      <c r="N6640" s="27">
        <v>17</v>
      </c>
    </row>
    <row r="6641" spans="1:14">
      <c r="A6641" s="26" t="s">
        <v>13366</v>
      </c>
      <c r="B6641" s="29"/>
      <c r="C6641" s="33"/>
      <c r="D6641" s="33"/>
      <c r="E6641" s="33"/>
      <c r="F6641" s="33">
        <v>26</v>
      </c>
      <c r="G6641" s="33">
        <v>38</v>
      </c>
      <c r="H6641" s="33">
        <v>40</v>
      </c>
      <c r="I6641" s="33">
        <v>8</v>
      </c>
      <c r="J6641" s="33">
        <v>16</v>
      </c>
      <c r="K6641" s="33">
        <v>8</v>
      </c>
      <c r="L6641" s="33">
        <v>2</v>
      </c>
      <c r="M6641" s="33">
        <v>2</v>
      </c>
      <c r="N6641" s="27">
        <v>140</v>
      </c>
    </row>
    <row r="6642" spans="1:14">
      <c r="A6642" s="26" t="s">
        <v>5429</v>
      </c>
      <c r="B6642" s="29"/>
      <c r="C6642" s="33"/>
      <c r="D6642" s="33"/>
      <c r="E6642" s="33"/>
      <c r="F6642" s="33"/>
      <c r="G6642" s="33"/>
      <c r="H6642" s="33"/>
      <c r="I6642" s="33">
        <v>8</v>
      </c>
      <c r="J6642" s="33">
        <v>38</v>
      </c>
      <c r="K6642" s="33">
        <v>17</v>
      </c>
      <c r="L6642" s="33">
        <v>11</v>
      </c>
      <c r="M6642" s="33">
        <v>5</v>
      </c>
      <c r="N6642" s="27">
        <v>79</v>
      </c>
    </row>
    <row r="6643" spans="1:14">
      <c r="A6643" s="26" t="s">
        <v>14812</v>
      </c>
      <c r="B6643" s="29"/>
      <c r="C6643" s="33"/>
      <c r="D6643" s="33"/>
      <c r="E6643" s="33"/>
      <c r="F6643" s="33"/>
      <c r="G6643" s="33"/>
      <c r="H6643" s="33"/>
      <c r="I6643" s="33"/>
      <c r="J6643" s="33"/>
      <c r="K6643" s="33"/>
      <c r="L6643" s="33">
        <v>3</v>
      </c>
      <c r="M6643" s="33"/>
      <c r="N6643" s="27">
        <v>3</v>
      </c>
    </row>
    <row r="6644" spans="1:14">
      <c r="A6644" s="26" t="s">
        <v>630</v>
      </c>
      <c r="B6644" s="29"/>
      <c r="C6644" s="33"/>
      <c r="D6644" s="33"/>
      <c r="E6644" s="33"/>
      <c r="F6644" s="33"/>
      <c r="G6644" s="33"/>
      <c r="H6644" s="33"/>
      <c r="I6644" s="33"/>
      <c r="J6644" s="33"/>
      <c r="K6644" s="33"/>
      <c r="L6644" s="33"/>
      <c r="M6644" s="33">
        <v>2</v>
      </c>
      <c r="N6644" s="27">
        <v>2</v>
      </c>
    </row>
    <row r="6645" spans="1:14">
      <c r="A6645" s="26" t="s">
        <v>11882</v>
      </c>
      <c r="B6645" s="29"/>
      <c r="C6645" s="33"/>
      <c r="D6645" s="33"/>
      <c r="E6645" s="33"/>
      <c r="F6645" s="33"/>
      <c r="G6645" s="33"/>
      <c r="H6645" s="33">
        <v>42</v>
      </c>
      <c r="I6645" s="33"/>
      <c r="J6645" s="33">
        <v>4</v>
      </c>
      <c r="K6645" s="33">
        <v>8</v>
      </c>
      <c r="L6645" s="33"/>
      <c r="M6645" s="33"/>
      <c r="N6645" s="27">
        <v>54</v>
      </c>
    </row>
    <row r="6646" spans="1:14">
      <c r="A6646" s="26" t="s">
        <v>10390</v>
      </c>
      <c r="B6646" s="29"/>
      <c r="C6646" s="33"/>
      <c r="D6646" s="33"/>
      <c r="E6646" s="33"/>
      <c r="F6646" s="33"/>
      <c r="G6646" s="33"/>
      <c r="H6646" s="33"/>
      <c r="I6646" s="33"/>
      <c r="J6646" s="33">
        <v>5</v>
      </c>
      <c r="K6646" s="33"/>
      <c r="L6646" s="33"/>
      <c r="M6646" s="33"/>
      <c r="N6646" s="27">
        <v>5</v>
      </c>
    </row>
    <row r="6647" spans="1:14">
      <c r="A6647" s="26" t="s">
        <v>7990</v>
      </c>
      <c r="B6647" s="29"/>
      <c r="C6647" s="33"/>
      <c r="D6647" s="33"/>
      <c r="E6647" s="33"/>
      <c r="F6647" s="33">
        <v>136</v>
      </c>
      <c r="G6647" s="33">
        <v>39</v>
      </c>
      <c r="H6647" s="33"/>
      <c r="I6647" s="33">
        <v>24</v>
      </c>
      <c r="J6647" s="33">
        <v>9</v>
      </c>
      <c r="K6647" s="33">
        <v>1</v>
      </c>
      <c r="L6647" s="33"/>
      <c r="M6647" s="33"/>
      <c r="N6647" s="27">
        <v>209</v>
      </c>
    </row>
    <row r="6648" spans="1:14">
      <c r="A6648" s="26" t="s">
        <v>7639</v>
      </c>
      <c r="B6648" s="29"/>
      <c r="C6648" s="33"/>
      <c r="D6648" s="33"/>
      <c r="E6648" s="33"/>
      <c r="F6648" s="33"/>
      <c r="G6648" s="33">
        <v>33</v>
      </c>
      <c r="H6648" s="33">
        <v>97</v>
      </c>
      <c r="I6648" s="33">
        <v>94</v>
      </c>
      <c r="J6648" s="33">
        <v>35</v>
      </c>
      <c r="K6648" s="33">
        <v>10</v>
      </c>
      <c r="L6648" s="33">
        <v>13</v>
      </c>
      <c r="M6648" s="33">
        <v>2</v>
      </c>
      <c r="N6648" s="27">
        <v>284</v>
      </c>
    </row>
    <row r="6649" spans="1:14">
      <c r="A6649" s="26" t="s">
        <v>9612</v>
      </c>
      <c r="B6649" s="29"/>
      <c r="C6649" s="33"/>
      <c r="D6649" s="33"/>
      <c r="E6649" s="33"/>
      <c r="F6649" s="33"/>
      <c r="G6649" s="33"/>
      <c r="H6649" s="33"/>
      <c r="I6649" s="33">
        <v>41</v>
      </c>
      <c r="J6649" s="33">
        <v>8</v>
      </c>
      <c r="K6649" s="33"/>
      <c r="L6649" s="33">
        <v>10</v>
      </c>
      <c r="M6649" s="33">
        <v>1</v>
      </c>
      <c r="N6649" s="27">
        <v>60</v>
      </c>
    </row>
    <row r="6650" spans="1:14">
      <c r="A6650" s="26" t="s">
        <v>3588</v>
      </c>
      <c r="B6650" s="29"/>
      <c r="C6650" s="33"/>
      <c r="D6650" s="33"/>
      <c r="E6650" s="33"/>
      <c r="F6650" s="33"/>
      <c r="G6650" s="33"/>
      <c r="H6650" s="33"/>
      <c r="I6650" s="33"/>
      <c r="J6650" s="33"/>
      <c r="K6650" s="33"/>
      <c r="L6650" s="33"/>
      <c r="M6650" s="33">
        <v>12</v>
      </c>
      <c r="N6650" s="27">
        <v>12</v>
      </c>
    </row>
    <row r="6651" spans="1:14">
      <c r="A6651" s="26" t="s">
        <v>8357</v>
      </c>
      <c r="B6651" s="29"/>
      <c r="C6651" s="33"/>
      <c r="D6651" s="33"/>
      <c r="E6651" s="33"/>
      <c r="F6651" s="33"/>
      <c r="G6651" s="33"/>
      <c r="H6651" s="33"/>
      <c r="I6651" s="33">
        <v>1</v>
      </c>
      <c r="J6651" s="33"/>
      <c r="K6651" s="33"/>
      <c r="L6651" s="33"/>
      <c r="M6651" s="33"/>
      <c r="N6651" s="27">
        <v>1</v>
      </c>
    </row>
    <row r="6652" spans="1:14">
      <c r="A6652" s="26" t="s">
        <v>1928</v>
      </c>
      <c r="B6652" s="29"/>
      <c r="C6652" s="33"/>
      <c r="D6652" s="33"/>
      <c r="E6652" s="33"/>
      <c r="F6652" s="33"/>
      <c r="G6652" s="33"/>
      <c r="H6652" s="33"/>
      <c r="I6652" s="33"/>
      <c r="J6652" s="33"/>
      <c r="K6652" s="33">
        <v>1</v>
      </c>
      <c r="L6652" s="33">
        <v>17</v>
      </c>
      <c r="M6652" s="33"/>
      <c r="N6652" s="27">
        <v>18</v>
      </c>
    </row>
    <row r="6653" spans="1:14">
      <c r="A6653" s="26" t="s">
        <v>8358</v>
      </c>
      <c r="B6653" s="29"/>
      <c r="C6653" s="33"/>
      <c r="D6653" s="33"/>
      <c r="E6653" s="33"/>
      <c r="F6653" s="33"/>
      <c r="G6653" s="33"/>
      <c r="H6653" s="33"/>
      <c r="I6653" s="33">
        <v>1</v>
      </c>
      <c r="J6653" s="33"/>
      <c r="K6653" s="33"/>
      <c r="L6653" s="33"/>
      <c r="M6653" s="33"/>
      <c r="N6653" s="27">
        <v>1</v>
      </c>
    </row>
    <row r="6654" spans="1:14">
      <c r="A6654" s="26" t="s">
        <v>4809</v>
      </c>
      <c r="B6654" s="29"/>
      <c r="C6654" s="33"/>
      <c r="D6654" s="33"/>
      <c r="E6654" s="33"/>
      <c r="F6654" s="33"/>
      <c r="G6654" s="33"/>
      <c r="H6654" s="33"/>
      <c r="I6654" s="33">
        <v>18</v>
      </c>
      <c r="J6654" s="33">
        <v>19</v>
      </c>
      <c r="K6654" s="33">
        <v>2</v>
      </c>
      <c r="L6654" s="33">
        <v>6</v>
      </c>
      <c r="M6654" s="33"/>
      <c r="N6654" s="27">
        <v>45</v>
      </c>
    </row>
    <row r="6655" spans="1:14">
      <c r="A6655" s="26" t="s">
        <v>1445</v>
      </c>
      <c r="B6655" s="29"/>
      <c r="C6655" s="33"/>
      <c r="D6655" s="33"/>
      <c r="E6655" s="33"/>
      <c r="F6655" s="33"/>
      <c r="G6655" s="33"/>
      <c r="H6655" s="33"/>
      <c r="I6655" s="33"/>
      <c r="J6655" s="33"/>
      <c r="K6655" s="33"/>
      <c r="L6655" s="33"/>
      <c r="M6655" s="33">
        <v>1</v>
      </c>
      <c r="N6655" s="27">
        <v>1</v>
      </c>
    </row>
    <row r="6656" spans="1:14">
      <c r="A6656" s="26" t="s">
        <v>8060</v>
      </c>
      <c r="B6656" s="29"/>
      <c r="C6656" s="33"/>
      <c r="D6656" s="33"/>
      <c r="E6656" s="33"/>
      <c r="F6656" s="33">
        <v>68</v>
      </c>
      <c r="G6656" s="33">
        <v>106</v>
      </c>
      <c r="H6656" s="33">
        <v>225</v>
      </c>
      <c r="I6656" s="33">
        <v>90</v>
      </c>
      <c r="J6656" s="33">
        <v>38</v>
      </c>
      <c r="K6656" s="33">
        <v>22</v>
      </c>
      <c r="L6656" s="33">
        <v>21</v>
      </c>
      <c r="M6656" s="33"/>
      <c r="N6656" s="27">
        <v>570</v>
      </c>
    </row>
    <row r="6657" spans="1:14">
      <c r="A6657" s="26" t="s">
        <v>6009</v>
      </c>
      <c r="B6657" s="29"/>
      <c r="C6657" s="33"/>
      <c r="D6657" s="33"/>
      <c r="E6657" s="33"/>
      <c r="F6657" s="33"/>
      <c r="G6657" s="33"/>
      <c r="H6657" s="33"/>
      <c r="I6657" s="33"/>
      <c r="J6657" s="33"/>
      <c r="K6657" s="33">
        <v>4</v>
      </c>
      <c r="L6657" s="33">
        <v>14</v>
      </c>
      <c r="M6657" s="33">
        <v>21</v>
      </c>
      <c r="N6657" s="27">
        <v>39</v>
      </c>
    </row>
    <row r="6658" spans="1:14">
      <c r="A6658" s="26" t="s">
        <v>12444</v>
      </c>
      <c r="B6658" s="29"/>
      <c r="C6658" s="33"/>
      <c r="D6658" s="33"/>
      <c r="E6658" s="33"/>
      <c r="F6658" s="33"/>
      <c r="G6658" s="33"/>
      <c r="H6658" s="33"/>
      <c r="I6658" s="33"/>
      <c r="J6658" s="33"/>
      <c r="K6658" s="33"/>
      <c r="L6658" s="33">
        <v>62</v>
      </c>
      <c r="M6658" s="33"/>
      <c r="N6658" s="27">
        <v>62</v>
      </c>
    </row>
    <row r="6659" spans="1:14">
      <c r="A6659" s="26" t="s">
        <v>14809</v>
      </c>
      <c r="B6659" s="29"/>
      <c r="C6659" s="33"/>
      <c r="D6659" s="33"/>
      <c r="E6659" s="33"/>
      <c r="F6659" s="33"/>
      <c r="G6659" s="33"/>
      <c r="H6659" s="33"/>
      <c r="I6659" s="33"/>
      <c r="J6659" s="33"/>
      <c r="K6659" s="33"/>
      <c r="L6659" s="33">
        <v>3</v>
      </c>
      <c r="M6659" s="33">
        <v>18</v>
      </c>
      <c r="N6659" s="27">
        <v>21</v>
      </c>
    </row>
    <row r="6660" spans="1:14">
      <c r="A6660" s="26" t="s">
        <v>8359</v>
      </c>
      <c r="B6660" s="29"/>
      <c r="C6660" s="33"/>
      <c r="D6660" s="33"/>
      <c r="E6660" s="33"/>
      <c r="F6660" s="33"/>
      <c r="G6660" s="33"/>
      <c r="H6660" s="33"/>
      <c r="I6660" s="33">
        <v>1</v>
      </c>
      <c r="J6660" s="33"/>
      <c r="K6660" s="33"/>
      <c r="L6660" s="33"/>
      <c r="M6660" s="33"/>
      <c r="N6660" s="27">
        <v>1</v>
      </c>
    </row>
    <row r="6661" spans="1:14">
      <c r="A6661" s="26" t="s">
        <v>4865</v>
      </c>
      <c r="B6661" s="29"/>
      <c r="C6661" s="33"/>
      <c r="D6661" s="33"/>
      <c r="E6661" s="33"/>
      <c r="F6661" s="33"/>
      <c r="G6661" s="33"/>
      <c r="H6661" s="33"/>
      <c r="I6661" s="33">
        <v>17</v>
      </c>
      <c r="J6661" s="33">
        <v>11</v>
      </c>
      <c r="K6661" s="33"/>
      <c r="L6661" s="33"/>
      <c r="M6661" s="33"/>
      <c r="N6661" s="27">
        <v>28</v>
      </c>
    </row>
    <row r="6662" spans="1:14">
      <c r="A6662" s="26" t="s">
        <v>14369</v>
      </c>
      <c r="B6662" s="29"/>
      <c r="C6662" s="33"/>
      <c r="D6662" s="33">
        <v>1</v>
      </c>
      <c r="E6662" s="33"/>
      <c r="F6662" s="33"/>
      <c r="G6662" s="33"/>
      <c r="H6662" s="33"/>
      <c r="I6662" s="33"/>
      <c r="J6662" s="33"/>
      <c r="K6662" s="33"/>
      <c r="L6662" s="33"/>
      <c r="M6662" s="33"/>
      <c r="N6662" s="27">
        <v>1</v>
      </c>
    </row>
    <row r="6663" spans="1:14">
      <c r="A6663" s="26" t="s">
        <v>5234</v>
      </c>
      <c r="B6663" s="29"/>
      <c r="C6663" s="33"/>
      <c r="D6663" s="33"/>
      <c r="E6663" s="33"/>
      <c r="F6663" s="33"/>
      <c r="G6663" s="33"/>
      <c r="H6663" s="33"/>
      <c r="I6663" s="33">
        <v>10</v>
      </c>
      <c r="J6663" s="33">
        <v>2</v>
      </c>
      <c r="K6663" s="33">
        <v>3</v>
      </c>
      <c r="L6663" s="33"/>
      <c r="M6663" s="33">
        <v>2</v>
      </c>
      <c r="N6663" s="27">
        <v>17</v>
      </c>
    </row>
    <row r="6664" spans="1:14">
      <c r="A6664" s="26" t="s">
        <v>8360</v>
      </c>
      <c r="B6664" s="29"/>
      <c r="C6664" s="33"/>
      <c r="D6664" s="33"/>
      <c r="E6664" s="33"/>
      <c r="F6664" s="33"/>
      <c r="G6664" s="33"/>
      <c r="H6664" s="33"/>
      <c r="I6664" s="33">
        <v>1</v>
      </c>
      <c r="J6664" s="33"/>
      <c r="K6664" s="33">
        <v>2</v>
      </c>
      <c r="L6664" s="33">
        <v>1</v>
      </c>
      <c r="M6664" s="33"/>
      <c r="N6664" s="27">
        <v>4</v>
      </c>
    </row>
    <row r="6665" spans="1:14">
      <c r="A6665" s="26" t="s">
        <v>11949</v>
      </c>
      <c r="B6665" s="29"/>
      <c r="C6665" s="33"/>
      <c r="D6665" s="33"/>
      <c r="E6665" s="33"/>
      <c r="F6665" s="33"/>
      <c r="G6665" s="33"/>
      <c r="H6665" s="33">
        <v>33</v>
      </c>
      <c r="I6665" s="33">
        <v>17</v>
      </c>
      <c r="J6665" s="33"/>
      <c r="K6665" s="33"/>
      <c r="L6665" s="33"/>
      <c r="M6665" s="33"/>
      <c r="N6665" s="27">
        <v>50</v>
      </c>
    </row>
    <row r="6666" spans="1:14">
      <c r="A6666" s="26" t="s">
        <v>5555</v>
      </c>
      <c r="B6666" s="29"/>
      <c r="C6666" s="33"/>
      <c r="D6666" s="33"/>
      <c r="E6666" s="33"/>
      <c r="F6666" s="33"/>
      <c r="G6666" s="33"/>
      <c r="H6666" s="33"/>
      <c r="I6666" s="33">
        <v>7</v>
      </c>
      <c r="J6666" s="33"/>
      <c r="K6666" s="33"/>
      <c r="L6666" s="33"/>
      <c r="M6666" s="33"/>
      <c r="N6666" s="27">
        <v>7</v>
      </c>
    </row>
    <row r="6667" spans="1:14">
      <c r="A6667" s="26" t="s">
        <v>12328</v>
      </c>
      <c r="B6667" s="29"/>
      <c r="C6667" s="33"/>
      <c r="D6667" s="33"/>
      <c r="E6667" s="33"/>
      <c r="F6667" s="33"/>
      <c r="G6667" s="33"/>
      <c r="H6667" s="33">
        <v>16</v>
      </c>
      <c r="I6667" s="33">
        <v>1</v>
      </c>
      <c r="J6667" s="33"/>
      <c r="K6667" s="33"/>
      <c r="L6667" s="33"/>
      <c r="M6667" s="33"/>
      <c r="N6667" s="27">
        <v>17</v>
      </c>
    </row>
    <row r="6668" spans="1:14">
      <c r="A6668" s="26" t="s">
        <v>14808</v>
      </c>
      <c r="B6668" s="29"/>
      <c r="C6668" s="33"/>
      <c r="D6668" s="33"/>
      <c r="E6668" s="33"/>
      <c r="F6668" s="33"/>
      <c r="G6668" s="33"/>
      <c r="H6668" s="33"/>
      <c r="I6668" s="33"/>
      <c r="J6668" s="33"/>
      <c r="K6668" s="33"/>
      <c r="L6668" s="33">
        <v>3</v>
      </c>
      <c r="M6668" s="33">
        <v>60</v>
      </c>
      <c r="N6668" s="27">
        <v>63</v>
      </c>
    </row>
    <row r="6669" spans="1:14">
      <c r="A6669" s="26" t="s">
        <v>11026</v>
      </c>
      <c r="B6669" s="29"/>
      <c r="C6669" s="33"/>
      <c r="D6669" s="33"/>
      <c r="E6669" s="33"/>
      <c r="F6669" s="33"/>
      <c r="G6669" s="33"/>
      <c r="H6669" s="33"/>
      <c r="I6669" s="33">
        <v>5</v>
      </c>
      <c r="J6669" s="33"/>
      <c r="K6669" s="33"/>
      <c r="L6669" s="33"/>
      <c r="M6669" s="33"/>
      <c r="N6669" s="27">
        <v>5</v>
      </c>
    </row>
    <row r="6670" spans="1:14">
      <c r="A6670" s="26" t="s">
        <v>15547</v>
      </c>
      <c r="B6670" s="29"/>
      <c r="C6670" s="33"/>
      <c r="D6670" s="33"/>
      <c r="E6670" s="33"/>
      <c r="F6670" s="33"/>
      <c r="G6670" s="33"/>
      <c r="H6670" s="33"/>
      <c r="I6670" s="33"/>
      <c r="J6670" s="33"/>
      <c r="K6670" s="33"/>
      <c r="L6670" s="33">
        <v>1</v>
      </c>
      <c r="M6670" s="33"/>
      <c r="N6670" s="27">
        <v>1</v>
      </c>
    </row>
    <row r="6671" spans="1:14">
      <c r="A6671" s="26" t="s">
        <v>16908</v>
      </c>
      <c r="B6671" s="29"/>
      <c r="C6671" s="33"/>
      <c r="D6671" s="33"/>
      <c r="E6671" s="33"/>
      <c r="F6671" s="33"/>
      <c r="G6671" s="33"/>
      <c r="H6671" s="33">
        <v>65</v>
      </c>
      <c r="I6671" s="33">
        <v>42</v>
      </c>
      <c r="J6671" s="33">
        <v>37</v>
      </c>
      <c r="K6671" s="33">
        <v>42</v>
      </c>
      <c r="L6671" s="33"/>
      <c r="M6671" s="33"/>
      <c r="N6671" s="27">
        <v>186</v>
      </c>
    </row>
    <row r="6672" spans="1:14">
      <c r="A6672" s="26" t="s">
        <v>12405</v>
      </c>
      <c r="B6672" s="29"/>
      <c r="C6672" s="33"/>
      <c r="D6672" s="33"/>
      <c r="E6672" s="33"/>
      <c r="F6672" s="33"/>
      <c r="G6672" s="33"/>
      <c r="H6672" s="33"/>
      <c r="I6672" s="33"/>
      <c r="J6672" s="33"/>
      <c r="K6672" s="33"/>
      <c r="L6672" s="33">
        <v>82</v>
      </c>
      <c r="M6672" s="33"/>
      <c r="N6672" s="27">
        <v>82</v>
      </c>
    </row>
    <row r="6673" spans="1:14">
      <c r="A6673" s="26" t="s">
        <v>3641</v>
      </c>
      <c r="B6673" s="29"/>
      <c r="C6673" s="33"/>
      <c r="D6673" s="33"/>
      <c r="E6673" s="33"/>
      <c r="F6673" s="33"/>
      <c r="G6673" s="33"/>
      <c r="H6673" s="33"/>
      <c r="I6673" s="33"/>
      <c r="J6673" s="33"/>
      <c r="K6673" s="33"/>
      <c r="L6673" s="33"/>
      <c r="M6673" s="33">
        <v>11</v>
      </c>
      <c r="N6673" s="27">
        <v>11</v>
      </c>
    </row>
    <row r="6674" spans="1:14">
      <c r="A6674" s="26" t="s">
        <v>462</v>
      </c>
      <c r="B6674" s="29"/>
      <c r="C6674" s="33"/>
      <c r="D6674" s="33"/>
      <c r="E6674" s="33"/>
      <c r="F6674" s="33"/>
      <c r="G6674" s="33"/>
      <c r="H6674" s="33"/>
      <c r="I6674" s="33"/>
      <c r="J6674" s="33"/>
      <c r="K6674" s="33"/>
      <c r="L6674" s="33"/>
      <c r="M6674" s="33">
        <v>3</v>
      </c>
      <c r="N6674" s="27">
        <v>3</v>
      </c>
    </row>
    <row r="6675" spans="1:14">
      <c r="A6675" s="26" t="s">
        <v>16512</v>
      </c>
      <c r="B6675" s="29"/>
      <c r="C6675" s="33"/>
      <c r="D6675" s="33"/>
      <c r="E6675" s="33"/>
      <c r="F6675" s="33"/>
      <c r="G6675" s="33"/>
      <c r="H6675" s="33"/>
      <c r="I6675" s="33"/>
      <c r="J6675" s="33">
        <v>1</v>
      </c>
      <c r="K6675" s="33"/>
      <c r="L6675" s="33"/>
      <c r="M6675" s="33"/>
      <c r="N6675" s="27">
        <v>1</v>
      </c>
    </row>
    <row r="6676" spans="1:14">
      <c r="A6676" s="26" t="s">
        <v>7815</v>
      </c>
      <c r="B6676" s="29"/>
      <c r="C6676" s="33"/>
      <c r="D6676" s="33"/>
      <c r="E6676" s="33"/>
      <c r="F6676" s="33"/>
      <c r="G6676" s="33">
        <v>31</v>
      </c>
      <c r="H6676" s="33">
        <v>65</v>
      </c>
      <c r="I6676" s="33">
        <v>32</v>
      </c>
      <c r="J6676" s="33">
        <v>8</v>
      </c>
      <c r="K6676" s="33"/>
      <c r="L6676" s="33"/>
      <c r="M6676" s="33"/>
      <c r="N6676" s="27">
        <v>136</v>
      </c>
    </row>
    <row r="6677" spans="1:14">
      <c r="A6677" s="26" t="s">
        <v>2421</v>
      </c>
      <c r="B6677" s="29"/>
      <c r="C6677" s="33"/>
      <c r="D6677" s="33"/>
      <c r="E6677" s="33"/>
      <c r="F6677" s="33"/>
      <c r="G6677" s="33"/>
      <c r="H6677" s="33"/>
      <c r="I6677" s="33">
        <v>2</v>
      </c>
      <c r="J6677" s="33">
        <v>5</v>
      </c>
      <c r="K6677" s="33"/>
      <c r="L6677" s="33"/>
      <c r="M6677" s="33"/>
      <c r="N6677" s="27">
        <v>7</v>
      </c>
    </row>
    <row r="6678" spans="1:14">
      <c r="A6678" s="26" t="s">
        <v>6484</v>
      </c>
      <c r="B6678" s="29"/>
      <c r="C6678" s="33"/>
      <c r="D6678" s="33"/>
      <c r="E6678" s="33"/>
      <c r="F6678" s="33"/>
      <c r="G6678" s="33"/>
      <c r="H6678" s="33"/>
      <c r="I6678" s="33"/>
      <c r="J6678" s="33"/>
      <c r="K6678" s="33">
        <v>2</v>
      </c>
      <c r="L6678" s="33"/>
      <c r="M6678" s="33"/>
      <c r="N6678" s="27">
        <v>2</v>
      </c>
    </row>
    <row r="6679" spans="1:14">
      <c r="A6679" s="26" t="s">
        <v>11709</v>
      </c>
      <c r="B6679" s="29"/>
      <c r="C6679" s="33"/>
      <c r="D6679" s="33"/>
      <c r="E6679" s="33"/>
      <c r="F6679" s="33"/>
      <c r="G6679" s="33"/>
      <c r="H6679" s="33">
        <v>112</v>
      </c>
      <c r="I6679" s="33"/>
      <c r="J6679" s="33"/>
      <c r="K6679" s="33"/>
      <c r="L6679" s="33"/>
      <c r="M6679" s="33"/>
      <c r="N6679" s="27">
        <v>112</v>
      </c>
    </row>
    <row r="6680" spans="1:14">
      <c r="A6680" s="26" t="s">
        <v>9465</v>
      </c>
      <c r="B6680" s="29"/>
      <c r="C6680" s="33"/>
      <c r="D6680" s="33"/>
      <c r="E6680" s="33"/>
      <c r="F6680" s="33"/>
      <c r="G6680" s="33"/>
      <c r="H6680" s="33"/>
      <c r="I6680" s="33">
        <v>65</v>
      </c>
      <c r="J6680" s="33">
        <v>7</v>
      </c>
      <c r="K6680" s="33"/>
      <c r="L6680" s="33"/>
      <c r="M6680" s="33"/>
      <c r="N6680" s="27">
        <v>72</v>
      </c>
    </row>
    <row r="6681" spans="1:14">
      <c r="A6681" s="26" t="s">
        <v>13247</v>
      </c>
      <c r="B6681" s="29"/>
      <c r="C6681" s="33"/>
      <c r="D6681" s="33"/>
      <c r="E6681" s="33"/>
      <c r="F6681" s="33"/>
      <c r="G6681" s="33"/>
      <c r="H6681" s="33"/>
      <c r="I6681" s="33"/>
      <c r="J6681" s="33"/>
      <c r="K6681" s="33"/>
      <c r="L6681" s="33">
        <v>7</v>
      </c>
      <c r="M6681" s="33"/>
      <c r="N6681" s="27">
        <v>7</v>
      </c>
    </row>
    <row r="6682" spans="1:14">
      <c r="A6682" s="26" t="s">
        <v>9417</v>
      </c>
      <c r="B6682" s="29"/>
      <c r="C6682" s="33"/>
      <c r="D6682" s="33"/>
      <c r="E6682" s="33"/>
      <c r="F6682" s="33"/>
      <c r="G6682" s="33"/>
      <c r="H6682" s="33"/>
      <c r="I6682" s="33">
        <v>82</v>
      </c>
      <c r="J6682" s="33"/>
      <c r="K6682" s="33"/>
      <c r="L6682" s="33"/>
      <c r="M6682" s="33"/>
      <c r="N6682" s="27">
        <v>82</v>
      </c>
    </row>
    <row r="6683" spans="1:14">
      <c r="A6683" s="26" t="s">
        <v>13730</v>
      </c>
      <c r="B6683" s="29"/>
      <c r="C6683" s="33"/>
      <c r="D6683" s="33"/>
      <c r="E6683" s="33"/>
      <c r="F6683" s="33"/>
      <c r="G6683" s="33"/>
      <c r="H6683" s="33"/>
      <c r="I6683" s="33"/>
      <c r="J6683" s="33">
        <v>88</v>
      </c>
      <c r="K6683" s="33">
        <v>33</v>
      </c>
      <c r="L6683" s="33">
        <v>16</v>
      </c>
      <c r="M6683" s="33"/>
      <c r="N6683" s="27">
        <v>137</v>
      </c>
    </row>
    <row r="6684" spans="1:14">
      <c r="A6684" s="26" t="s">
        <v>3307</v>
      </c>
      <c r="B6684" s="29"/>
      <c r="C6684" s="33"/>
      <c r="D6684" s="33"/>
      <c r="E6684" s="33"/>
      <c r="F6684" s="33"/>
      <c r="G6684" s="33"/>
      <c r="H6684" s="33"/>
      <c r="I6684" s="33"/>
      <c r="J6684" s="33"/>
      <c r="K6684" s="33"/>
      <c r="L6684" s="33"/>
      <c r="M6684" s="33">
        <v>28</v>
      </c>
      <c r="N6684" s="27">
        <v>28</v>
      </c>
    </row>
    <row r="6685" spans="1:14">
      <c r="A6685" s="26" t="s">
        <v>14806</v>
      </c>
      <c r="B6685" s="29"/>
      <c r="C6685" s="33"/>
      <c r="D6685" s="33"/>
      <c r="E6685" s="33"/>
      <c r="F6685" s="33"/>
      <c r="G6685" s="33"/>
      <c r="H6685" s="33"/>
      <c r="I6685" s="33"/>
      <c r="J6685" s="33"/>
      <c r="K6685" s="33"/>
      <c r="L6685" s="33">
        <v>3</v>
      </c>
      <c r="M6685" s="33"/>
      <c r="N6685" s="27">
        <v>3</v>
      </c>
    </row>
    <row r="6686" spans="1:14">
      <c r="A6686" s="26" t="s">
        <v>5340</v>
      </c>
      <c r="B6686" s="29"/>
      <c r="C6686" s="33"/>
      <c r="D6686" s="33"/>
      <c r="E6686" s="33"/>
      <c r="F6686" s="33"/>
      <c r="G6686" s="33"/>
      <c r="H6686" s="33"/>
      <c r="I6686" s="33">
        <v>9</v>
      </c>
      <c r="J6686" s="33">
        <v>3</v>
      </c>
      <c r="K6686" s="33"/>
      <c r="L6686" s="33"/>
      <c r="M6686" s="33"/>
      <c r="N6686" s="27">
        <v>12</v>
      </c>
    </row>
    <row r="6687" spans="1:14">
      <c r="A6687" s="26" t="s">
        <v>8361</v>
      </c>
      <c r="B6687" s="29"/>
      <c r="C6687" s="33"/>
      <c r="D6687" s="33"/>
      <c r="E6687" s="33"/>
      <c r="F6687" s="33"/>
      <c r="G6687" s="33"/>
      <c r="H6687" s="33"/>
      <c r="I6687" s="33">
        <v>1</v>
      </c>
      <c r="J6687" s="33"/>
      <c r="K6687" s="33"/>
      <c r="L6687" s="33"/>
      <c r="M6687" s="33"/>
      <c r="N6687" s="27">
        <v>1</v>
      </c>
    </row>
    <row r="6688" spans="1:14">
      <c r="A6688" s="26" t="s">
        <v>15564</v>
      </c>
      <c r="B6688" s="29"/>
      <c r="C6688" s="33"/>
      <c r="D6688" s="33"/>
      <c r="E6688" s="33"/>
      <c r="F6688" s="33"/>
      <c r="G6688" s="33"/>
      <c r="H6688" s="33"/>
      <c r="I6688" s="33"/>
      <c r="J6688" s="33"/>
      <c r="K6688" s="33"/>
      <c r="L6688" s="33">
        <v>1</v>
      </c>
      <c r="M6688" s="33"/>
      <c r="N6688" s="27">
        <v>1</v>
      </c>
    </row>
    <row r="6689" spans="1:14">
      <c r="A6689" s="26" t="s">
        <v>3059</v>
      </c>
      <c r="B6689" s="29"/>
      <c r="C6689" s="33"/>
      <c r="D6689" s="33"/>
      <c r="E6689" s="33"/>
      <c r="F6689" s="33"/>
      <c r="G6689" s="33"/>
      <c r="H6689" s="33"/>
      <c r="I6689" s="33"/>
      <c r="J6689" s="33"/>
      <c r="K6689" s="33"/>
      <c r="L6689" s="33"/>
      <c r="M6689" s="33">
        <v>153</v>
      </c>
      <c r="N6689" s="27">
        <v>153</v>
      </c>
    </row>
    <row r="6690" spans="1:14">
      <c r="A6690" s="26" t="s">
        <v>15955</v>
      </c>
      <c r="B6690" s="29"/>
      <c r="C6690" s="33"/>
      <c r="D6690" s="33"/>
      <c r="E6690" s="33"/>
      <c r="F6690" s="33"/>
      <c r="G6690" s="33"/>
      <c r="H6690" s="33"/>
      <c r="I6690" s="33"/>
      <c r="J6690" s="33">
        <v>2</v>
      </c>
      <c r="K6690" s="33">
        <v>1</v>
      </c>
      <c r="L6690" s="33"/>
      <c r="M6690" s="33"/>
      <c r="N6690" s="27">
        <v>3</v>
      </c>
    </row>
    <row r="6691" spans="1:14">
      <c r="A6691" s="26" t="s">
        <v>11022</v>
      </c>
      <c r="B6691" s="29"/>
      <c r="C6691" s="33"/>
      <c r="D6691" s="33"/>
      <c r="E6691" s="33"/>
      <c r="F6691" s="33"/>
      <c r="G6691" s="33"/>
      <c r="H6691" s="33"/>
      <c r="I6691" s="33">
        <v>5</v>
      </c>
      <c r="J6691" s="33">
        <v>7</v>
      </c>
      <c r="K6691" s="33"/>
      <c r="L6691" s="33">
        <v>3</v>
      </c>
      <c r="M6691" s="33">
        <v>1</v>
      </c>
      <c r="N6691" s="27">
        <v>16</v>
      </c>
    </row>
    <row r="6692" spans="1:14">
      <c r="A6692" s="26" t="s">
        <v>615</v>
      </c>
      <c r="B6692" s="29"/>
      <c r="C6692" s="33"/>
      <c r="D6692" s="33"/>
      <c r="E6692" s="33"/>
      <c r="F6692" s="33"/>
      <c r="G6692" s="33"/>
      <c r="H6692" s="33"/>
      <c r="I6692" s="33"/>
      <c r="J6692" s="33"/>
      <c r="K6692" s="33"/>
      <c r="L6692" s="33"/>
      <c r="M6692" s="33">
        <v>2</v>
      </c>
      <c r="N6692" s="27">
        <v>2</v>
      </c>
    </row>
    <row r="6693" spans="1:14">
      <c r="A6693" s="26" t="s">
        <v>13114</v>
      </c>
      <c r="B6693" s="29"/>
      <c r="C6693" s="33"/>
      <c r="D6693" s="33"/>
      <c r="E6693" s="33"/>
      <c r="F6693" s="33"/>
      <c r="G6693" s="33"/>
      <c r="H6693" s="33"/>
      <c r="I6693" s="33"/>
      <c r="J6693" s="33"/>
      <c r="K6693" s="33"/>
      <c r="L6693" s="33">
        <v>9</v>
      </c>
      <c r="M6693" s="33">
        <v>2</v>
      </c>
      <c r="N6693" s="27">
        <v>11</v>
      </c>
    </row>
    <row r="6694" spans="1:14">
      <c r="A6694" s="26" t="s">
        <v>15258</v>
      </c>
      <c r="B6694" s="29"/>
      <c r="C6694" s="33"/>
      <c r="D6694" s="33"/>
      <c r="E6694" s="33"/>
      <c r="F6694" s="33"/>
      <c r="G6694" s="33"/>
      <c r="H6694" s="33"/>
      <c r="I6694" s="33"/>
      <c r="J6694" s="33"/>
      <c r="K6694" s="33"/>
      <c r="L6694" s="33">
        <v>2</v>
      </c>
      <c r="M6694" s="33"/>
      <c r="N6694" s="27">
        <v>2</v>
      </c>
    </row>
    <row r="6695" spans="1:14">
      <c r="A6695" s="26" t="s">
        <v>5660</v>
      </c>
      <c r="B6695" s="29"/>
      <c r="C6695" s="33"/>
      <c r="D6695" s="33"/>
      <c r="E6695" s="33"/>
      <c r="F6695" s="33"/>
      <c r="G6695" s="33"/>
      <c r="H6695" s="33"/>
      <c r="I6695" s="33"/>
      <c r="J6695" s="33"/>
      <c r="K6695" s="33">
        <v>8</v>
      </c>
      <c r="L6695" s="33">
        <v>2</v>
      </c>
      <c r="M6695" s="33"/>
      <c r="N6695" s="27">
        <v>10</v>
      </c>
    </row>
    <row r="6696" spans="1:14">
      <c r="A6696" s="26" t="s">
        <v>461</v>
      </c>
      <c r="B6696" s="29"/>
      <c r="C6696" s="33"/>
      <c r="D6696" s="33"/>
      <c r="E6696" s="33"/>
      <c r="F6696" s="33"/>
      <c r="G6696" s="33"/>
      <c r="H6696" s="33"/>
      <c r="I6696" s="33"/>
      <c r="J6696" s="33"/>
      <c r="K6696" s="33"/>
      <c r="L6696" s="33"/>
      <c r="M6696" s="33">
        <v>3</v>
      </c>
      <c r="N6696" s="27">
        <v>3</v>
      </c>
    </row>
    <row r="6697" spans="1:14">
      <c r="A6697" s="26" t="s">
        <v>4146</v>
      </c>
      <c r="B6697" s="29"/>
      <c r="C6697" s="33"/>
      <c r="D6697" s="33"/>
      <c r="E6697" s="33"/>
      <c r="F6697" s="33"/>
      <c r="G6697" s="33"/>
      <c r="H6697" s="33"/>
      <c r="I6697" s="33"/>
      <c r="J6697" s="33"/>
      <c r="K6697" s="33">
        <v>31</v>
      </c>
      <c r="L6697" s="33">
        <v>4</v>
      </c>
      <c r="M6697" s="33">
        <v>6</v>
      </c>
      <c r="N6697" s="27">
        <v>41</v>
      </c>
    </row>
    <row r="6698" spans="1:14">
      <c r="A6698" s="26" t="s">
        <v>14494</v>
      </c>
      <c r="B6698" s="29"/>
      <c r="C6698" s="33"/>
      <c r="D6698" s="33"/>
      <c r="E6698" s="33"/>
      <c r="F6698" s="33"/>
      <c r="G6698" s="33"/>
      <c r="H6698" s="33"/>
      <c r="I6698" s="33"/>
      <c r="J6698" s="33"/>
      <c r="K6698" s="33"/>
      <c r="L6698" s="33">
        <v>5</v>
      </c>
      <c r="M6698" s="33">
        <v>1</v>
      </c>
      <c r="N6698" s="27">
        <v>6</v>
      </c>
    </row>
    <row r="6699" spans="1:14">
      <c r="A6699" s="26" t="s">
        <v>6796</v>
      </c>
      <c r="B6699" s="29"/>
      <c r="C6699" s="33"/>
      <c r="D6699" s="33"/>
      <c r="E6699" s="33"/>
      <c r="F6699" s="33"/>
      <c r="G6699" s="33"/>
      <c r="H6699" s="33"/>
      <c r="I6699" s="33">
        <v>4</v>
      </c>
      <c r="J6699" s="33"/>
      <c r="K6699" s="33"/>
      <c r="L6699" s="33"/>
      <c r="M6699" s="33"/>
      <c r="N6699" s="27">
        <v>4</v>
      </c>
    </row>
    <row r="6700" spans="1:14">
      <c r="A6700" s="26" t="s">
        <v>10149</v>
      </c>
      <c r="B6700" s="29"/>
      <c r="C6700" s="33"/>
      <c r="D6700" s="33"/>
      <c r="E6700" s="33"/>
      <c r="F6700" s="33"/>
      <c r="G6700" s="33"/>
      <c r="H6700" s="33"/>
      <c r="I6700" s="33"/>
      <c r="J6700" s="33">
        <v>7</v>
      </c>
      <c r="K6700" s="33"/>
      <c r="L6700" s="33">
        <v>3</v>
      </c>
      <c r="M6700" s="33"/>
      <c r="N6700" s="27">
        <v>10</v>
      </c>
    </row>
    <row r="6701" spans="1:14">
      <c r="A6701" s="26" t="s">
        <v>5625</v>
      </c>
      <c r="B6701" s="29"/>
      <c r="C6701" s="33"/>
      <c r="D6701" s="33"/>
      <c r="E6701" s="33"/>
      <c r="F6701" s="33"/>
      <c r="G6701" s="33"/>
      <c r="H6701" s="33"/>
      <c r="I6701" s="33"/>
      <c r="J6701" s="33"/>
      <c r="K6701" s="33">
        <v>9</v>
      </c>
      <c r="L6701" s="33"/>
      <c r="M6701" s="33"/>
      <c r="N6701" s="27">
        <v>9</v>
      </c>
    </row>
    <row r="6702" spans="1:14">
      <c r="A6702" s="26" t="s">
        <v>14179</v>
      </c>
      <c r="B6702" s="29"/>
      <c r="C6702" s="33"/>
      <c r="D6702" s="33"/>
      <c r="E6702" s="33"/>
      <c r="F6702" s="33"/>
      <c r="G6702" s="33"/>
      <c r="H6702" s="33"/>
      <c r="I6702" s="33"/>
      <c r="J6702" s="33">
        <v>17</v>
      </c>
      <c r="K6702" s="33"/>
      <c r="L6702" s="33"/>
      <c r="M6702" s="33"/>
      <c r="N6702" s="27">
        <v>17</v>
      </c>
    </row>
    <row r="6703" spans="1:14">
      <c r="A6703" s="26" t="s">
        <v>14828</v>
      </c>
      <c r="B6703" s="29"/>
      <c r="C6703" s="33"/>
      <c r="D6703" s="33"/>
      <c r="E6703" s="33"/>
      <c r="F6703" s="33"/>
      <c r="G6703" s="33"/>
      <c r="H6703" s="33"/>
      <c r="I6703" s="33"/>
      <c r="J6703" s="33"/>
      <c r="K6703" s="33"/>
      <c r="L6703" s="33">
        <v>3</v>
      </c>
      <c r="M6703" s="33"/>
      <c r="N6703" s="27">
        <v>3</v>
      </c>
    </row>
    <row r="6704" spans="1:14">
      <c r="A6704" s="26" t="s">
        <v>4667</v>
      </c>
      <c r="B6704" s="29"/>
      <c r="C6704" s="33"/>
      <c r="D6704" s="33"/>
      <c r="E6704" s="33"/>
      <c r="F6704" s="33"/>
      <c r="G6704" s="33"/>
      <c r="H6704" s="33"/>
      <c r="I6704" s="33">
        <v>24</v>
      </c>
      <c r="J6704" s="33"/>
      <c r="K6704" s="33"/>
      <c r="L6704" s="33"/>
      <c r="M6704" s="33"/>
      <c r="N6704" s="27">
        <v>24</v>
      </c>
    </row>
    <row r="6705" spans="1:14">
      <c r="A6705" s="26" t="s">
        <v>5015</v>
      </c>
      <c r="B6705" s="29"/>
      <c r="C6705" s="33"/>
      <c r="D6705" s="33"/>
      <c r="E6705" s="33"/>
      <c r="F6705" s="33"/>
      <c r="G6705" s="33"/>
      <c r="H6705" s="33"/>
      <c r="I6705" s="33">
        <v>13</v>
      </c>
      <c r="J6705" s="33">
        <v>16</v>
      </c>
      <c r="K6705" s="33">
        <v>1</v>
      </c>
      <c r="L6705" s="33">
        <v>7</v>
      </c>
      <c r="M6705" s="33">
        <v>5</v>
      </c>
      <c r="N6705" s="27">
        <v>42</v>
      </c>
    </row>
    <row r="6706" spans="1:14">
      <c r="A6706" s="26" t="s">
        <v>3195</v>
      </c>
      <c r="B6706" s="29"/>
      <c r="C6706" s="33"/>
      <c r="D6706" s="33"/>
      <c r="E6706" s="33"/>
      <c r="F6706" s="33"/>
      <c r="G6706" s="33"/>
      <c r="H6706" s="33"/>
      <c r="I6706" s="33"/>
      <c r="J6706" s="33"/>
      <c r="K6706" s="33"/>
      <c r="L6706" s="33"/>
      <c r="M6706" s="33">
        <v>47</v>
      </c>
      <c r="N6706" s="27">
        <v>47</v>
      </c>
    </row>
    <row r="6707" spans="1:14">
      <c r="A6707" s="26" t="s">
        <v>4315</v>
      </c>
      <c r="B6707" s="29"/>
      <c r="C6707" s="33"/>
      <c r="D6707" s="33"/>
      <c r="E6707" s="33"/>
      <c r="F6707" s="33"/>
      <c r="G6707" s="33"/>
      <c r="H6707" s="33"/>
      <c r="I6707" s="33"/>
      <c r="J6707" s="33"/>
      <c r="K6707" s="33">
        <v>17</v>
      </c>
      <c r="L6707" s="33">
        <v>9</v>
      </c>
      <c r="M6707" s="33">
        <v>3</v>
      </c>
      <c r="N6707" s="27">
        <v>29</v>
      </c>
    </row>
    <row r="6708" spans="1:14">
      <c r="A6708" s="26" t="s">
        <v>3806</v>
      </c>
      <c r="B6708" s="29"/>
      <c r="C6708" s="33"/>
      <c r="D6708" s="33"/>
      <c r="E6708" s="33"/>
      <c r="F6708" s="33"/>
      <c r="G6708" s="33"/>
      <c r="H6708" s="33"/>
      <c r="I6708" s="33"/>
      <c r="J6708" s="33"/>
      <c r="K6708" s="33"/>
      <c r="L6708" s="33"/>
      <c r="M6708" s="33">
        <v>8</v>
      </c>
      <c r="N6708" s="27">
        <v>8</v>
      </c>
    </row>
    <row r="6709" spans="1:14">
      <c r="A6709" s="26" t="s">
        <v>7945</v>
      </c>
      <c r="B6709" s="29"/>
      <c r="C6709" s="33"/>
      <c r="D6709" s="33"/>
      <c r="E6709" s="33"/>
      <c r="F6709" s="33">
        <v>57</v>
      </c>
      <c r="G6709" s="33">
        <v>91</v>
      </c>
      <c r="H6709" s="33">
        <v>49</v>
      </c>
      <c r="I6709" s="33">
        <v>44</v>
      </c>
      <c r="J6709" s="33">
        <v>11</v>
      </c>
      <c r="K6709" s="33">
        <v>10</v>
      </c>
      <c r="L6709" s="33">
        <v>25</v>
      </c>
      <c r="M6709" s="33">
        <v>32</v>
      </c>
      <c r="N6709" s="27">
        <v>319</v>
      </c>
    </row>
    <row r="6710" spans="1:14">
      <c r="A6710" s="26" t="s">
        <v>2443</v>
      </c>
      <c r="B6710" s="29"/>
      <c r="C6710" s="33"/>
      <c r="D6710" s="33"/>
      <c r="E6710" s="33"/>
      <c r="F6710" s="33"/>
      <c r="G6710" s="33"/>
      <c r="H6710" s="33"/>
      <c r="I6710" s="33">
        <v>2</v>
      </c>
      <c r="J6710" s="33"/>
      <c r="K6710" s="33"/>
      <c r="L6710" s="33"/>
      <c r="M6710" s="33"/>
      <c r="N6710" s="27">
        <v>2</v>
      </c>
    </row>
    <row r="6711" spans="1:14">
      <c r="A6711" s="26" t="s">
        <v>11004</v>
      </c>
      <c r="B6711" s="29"/>
      <c r="C6711" s="33"/>
      <c r="D6711" s="33"/>
      <c r="E6711" s="33"/>
      <c r="F6711" s="33"/>
      <c r="G6711" s="33"/>
      <c r="H6711" s="33"/>
      <c r="I6711" s="33">
        <v>5</v>
      </c>
      <c r="J6711" s="33"/>
      <c r="K6711" s="33">
        <v>17</v>
      </c>
      <c r="L6711" s="33">
        <v>8</v>
      </c>
      <c r="M6711" s="33">
        <v>17</v>
      </c>
      <c r="N6711" s="27">
        <v>47</v>
      </c>
    </row>
    <row r="6712" spans="1:14">
      <c r="A6712" s="26" t="s">
        <v>457</v>
      </c>
      <c r="B6712" s="29"/>
      <c r="C6712" s="33"/>
      <c r="D6712" s="33"/>
      <c r="E6712" s="33"/>
      <c r="F6712" s="33"/>
      <c r="G6712" s="33"/>
      <c r="H6712" s="33"/>
      <c r="I6712" s="33"/>
      <c r="J6712" s="33"/>
      <c r="K6712" s="33"/>
      <c r="L6712" s="33"/>
      <c r="M6712" s="33">
        <v>3</v>
      </c>
      <c r="N6712" s="27">
        <v>3</v>
      </c>
    </row>
    <row r="6713" spans="1:14">
      <c r="A6713" s="26" t="s">
        <v>5840</v>
      </c>
      <c r="B6713" s="29"/>
      <c r="C6713" s="33"/>
      <c r="D6713" s="33"/>
      <c r="E6713" s="33"/>
      <c r="F6713" s="33"/>
      <c r="G6713" s="33"/>
      <c r="H6713" s="33"/>
      <c r="I6713" s="33"/>
      <c r="J6713" s="33"/>
      <c r="K6713" s="33">
        <v>5</v>
      </c>
      <c r="L6713" s="33"/>
      <c r="M6713" s="33"/>
      <c r="N6713" s="27">
        <v>5</v>
      </c>
    </row>
    <row r="6714" spans="1:14">
      <c r="A6714" s="26" t="s">
        <v>13587</v>
      </c>
      <c r="B6714" s="29"/>
      <c r="C6714" s="33">
        <v>33</v>
      </c>
      <c r="D6714" s="33">
        <v>6</v>
      </c>
      <c r="E6714" s="33">
        <v>30</v>
      </c>
      <c r="F6714" s="33">
        <v>12</v>
      </c>
      <c r="G6714" s="33">
        <v>14</v>
      </c>
      <c r="H6714" s="33"/>
      <c r="I6714" s="33">
        <v>4</v>
      </c>
      <c r="J6714" s="33">
        <v>3</v>
      </c>
      <c r="K6714" s="33"/>
      <c r="L6714" s="33"/>
      <c r="M6714" s="33">
        <v>2</v>
      </c>
      <c r="N6714" s="27">
        <v>104</v>
      </c>
    </row>
    <row r="6715" spans="1:14">
      <c r="A6715" s="26" t="s">
        <v>458</v>
      </c>
      <c r="B6715" s="29"/>
      <c r="C6715" s="33"/>
      <c r="D6715" s="33"/>
      <c r="E6715" s="33"/>
      <c r="F6715" s="33"/>
      <c r="G6715" s="33"/>
      <c r="H6715" s="33"/>
      <c r="I6715" s="33"/>
      <c r="J6715" s="33"/>
      <c r="K6715" s="33"/>
      <c r="L6715" s="33"/>
      <c r="M6715" s="33">
        <v>3</v>
      </c>
      <c r="N6715" s="27">
        <v>3</v>
      </c>
    </row>
    <row r="6716" spans="1:14">
      <c r="A6716" s="26" t="s">
        <v>459</v>
      </c>
      <c r="B6716" s="29"/>
      <c r="C6716" s="33"/>
      <c r="D6716" s="33"/>
      <c r="E6716" s="33"/>
      <c r="F6716" s="33"/>
      <c r="G6716" s="33"/>
      <c r="H6716" s="33"/>
      <c r="I6716" s="33"/>
      <c r="J6716" s="33"/>
      <c r="K6716" s="33"/>
      <c r="L6716" s="33"/>
      <c r="M6716" s="33">
        <v>3</v>
      </c>
      <c r="N6716" s="27">
        <v>3</v>
      </c>
    </row>
    <row r="6717" spans="1:14">
      <c r="A6717" s="26" t="s">
        <v>13988</v>
      </c>
      <c r="B6717" s="29"/>
      <c r="C6717" s="33"/>
      <c r="D6717" s="33"/>
      <c r="E6717" s="33"/>
      <c r="F6717" s="33"/>
      <c r="G6717" s="33"/>
      <c r="H6717" s="33"/>
      <c r="I6717" s="33"/>
      <c r="J6717" s="33">
        <v>30</v>
      </c>
      <c r="K6717" s="33">
        <v>61</v>
      </c>
      <c r="L6717" s="33">
        <v>65</v>
      </c>
      <c r="M6717" s="33">
        <v>33</v>
      </c>
      <c r="N6717" s="27">
        <v>189</v>
      </c>
    </row>
    <row r="6718" spans="1:14">
      <c r="A6718" s="26" t="s">
        <v>2441</v>
      </c>
      <c r="B6718" s="29"/>
      <c r="C6718" s="33"/>
      <c r="D6718" s="33"/>
      <c r="E6718" s="33"/>
      <c r="F6718" s="33"/>
      <c r="G6718" s="33"/>
      <c r="H6718" s="33"/>
      <c r="I6718" s="33">
        <v>2</v>
      </c>
      <c r="J6718" s="33"/>
      <c r="K6718" s="33"/>
      <c r="L6718" s="33">
        <v>1</v>
      </c>
      <c r="M6718" s="33"/>
      <c r="N6718" s="27">
        <v>3</v>
      </c>
    </row>
    <row r="6719" spans="1:14">
      <c r="A6719" s="26" t="s">
        <v>7448</v>
      </c>
      <c r="B6719" s="29"/>
      <c r="C6719" s="33"/>
      <c r="D6719" s="33"/>
      <c r="E6719" s="33"/>
      <c r="F6719" s="33"/>
      <c r="G6719" s="33">
        <v>33</v>
      </c>
      <c r="H6719" s="33">
        <v>32</v>
      </c>
      <c r="I6719" s="33">
        <v>9</v>
      </c>
      <c r="J6719" s="33"/>
      <c r="K6719" s="33">
        <v>1</v>
      </c>
      <c r="L6719" s="33"/>
      <c r="M6719" s="33"/>
      <c r="N6719" s="27">
        <v>75</v>
      </c>
    </row>
    <row r="6720" spans="1:14">
      <c r="A6720" s="26" t="s">
        <v>11006</v>
      </c>
      <c r="B6720" s="29"/>
      <c r="C6720" s="33"/>
      <c r="D6720" s="33"/>
      <c r="E6720" s="33"/>
      <c r="F6720" s="33"/>
      <c r="G6720" s="33"/>
      <c r="H6720" s="33"/>
      <c r="I6720" s="33">
        <v>5</v>
      </c>
      <c r="J6720" s="33">
        <v>4</v>
      </c>
      <c r="K6720" s="33"/>
      <c r="L6720" s="33">
        <v>4</v>
      </c>
      <c r="M6720" s="33">
        <v>1</v>
      </c>
      <c r="N6720" s="27">
        <v>14</v>
      </c>
    </row>
    <row r="6721" spans="1:14">
      <c r="A6721" s="26" t="s">
        <v>8702</v>
      </c>
      <c r="B6721" s="29"/>
      <c r="C6721" s="33">
        <v>1</v>
      </c>
      <c r="D6721" s="33"/>
      <c r="E6721" s="33"/>
      <c r="F6721" s="33"/>
      <c r="G6721" s="33"/>
      <c r="H6721" s="33">
        <v>54</v>
      </c>
      <c r="I6721" s="33">
        <v>2</v>
      </c>
      <c r="J6721" s="33">
        <v>5</v>
      </c>
      <c r="K6721" s="33">
        <v>1</v>
      </c>
      <c r="L6721" s="33">
        <v>5</v>
      </c>
      <c r="M6721" s="33">
        <v>8</v>
      </c>
      <c r="N6721" s="27">
        <v>76</v>
      </c>
    </row>
    <row r="6722" spans="1:14">
      <c r="A6722" s="26" t="s">
        <v>9431</v>
      </c>
      <c r="B6722" s="29"/>
      <c r="C6722" s="33"/>
      <c r="D6722" s="33"/>
      <c r="E6722" s="33"/>
      <c r="F6722" s="33"/>
      <c r="G6722" s="33"/>
      <c r="H6722" s="33"/>
      <c r="I6722" s="33">
        <v>75</v>
      </c>
      <c r="J6722" s="33">
        <v>201</v>
      </c>
      <c r="K6722" s="33">
        <v>75</v>
      </c>
      <c r="L6722" s="33">
        <v>45</v>
      </c>
      <c r="M6722" s="33">
        <v>11</v>
      </c>
      <c r="N6722" s="27">
        <v>407</v>
      </c>
    </row>
    <row r="6723" spans="1:14">
      <c r="A6723" s="26" t="s">
        <v>15259</v>
      </c>
      <c r="B6723" s="29"/>
      <c r="C6723" s="33"/>
      <c r="D6723" s="33"/>
      <c r="E6723" s="33"/>
      <c r="F6723" s="33"/>
      <c r="G6723" s="33"/>
      <c r="H6723" s="33"/>
      <c r="I6723" s="33"/>
      <c r="J6723" s="33"/>
      <c r="K6723" s="33"/>
      <c r="L6723" s="33">
        <v>2</v>
      </c>
      <c r="M6723" s="33"/>
      <c r="N6723" s="27">
        <v>2</v>
      </c>
    </row>
    <row r="6724" spans="1:14">
      <c r="A6724" s="26" t="s">
        <v>4290</v>
      </c>
      <c r="B6724" s="29"/>
      <c r="C6724" s="33"/>
      <c r="D6724" s="33"/>
      <c r="E6724" s="33"/>
      <c r="F6724" s="33"/>
      <c r="G6724" s="33"/>
      <c r="H6724" s="33"/>
      <c r="I6724" s="33"/>
      <c r="J6724" s="33"/>
      <c r="K6724" s="33">
        <v>18</v>
      </c>
      <c r="L6724" s="33">
        <v>14</v>
      </c>
      <c r="M6724" s="33"/>
      <c r="N6724" s="27">
        <v>32</v>
      </c>
    </row>
    <row r="6725" spans="1:14">
      <c r="A6725" s="26" t="s">
        <v>6930</v>
      </c>
      <c r="B6725" s="29"/>
      <c r="C6725" s="33"/>
      <c r="D6725" s="33"/>
      <c r="E6725" s="33"/>
      <c r="F6725" s="33"/>
      <c r="G6725" s="33"/>
      <c r="H6725" s="33"/>
      <c r="I6725" s="33">
        <v>3</v>
      </c>
      <c r="J6725" s="33"/>
      <c r="K6725" s="33">
        <v>1</v>
      </c>
      <c r="L6725" s="33"/>
      <c r="M6725" s="33"/>
      <c r="N6725" s="27">
        <v>4</v>
      </c>
    </row>
    <row r="6726" spans="1:14">
      <c r="A6726" s="26" t="s">
        <v>1929</v>
      </c>
      <c r="B6726" s="29"/>
      <c r="C6726" s="33"/>
      <c r="D6726" s="33"/>
      <c r="E6726" s="33"/>
      <c r="F6726" s="33"/>
      <c r="G6726" s="33"/>
      <c r="H6726" s="33"/>
      <c r="I6726" s="33"/>
      <c r="J6726" s="33"/>
      <c r="K6726" s="33">
        <v>1</v>
      </c>
      <c r="L6726" s="33"/>
      <c r="M6726" s="33"/>
      <c r="N6726" s="27">
        <v>1</v>
      </c>
    </row>
    <row r="6727" spans="1:14">
      <c r="A6727" s="26" t="s">
        <v>2430</v>
      </c>
      <c r="B6727" s="29"/>
      <c r="C6727" s="33"/>
      <c r="D6727" s="33"/>
      <c r="E6727" s="33"/>
      <c r="F6727" s="33"/>
      <c r="G6727" s="33"/>
      <c r="H6727" s="33"/>
      <c r="I6727" s="33">
        <v>2</v>
      </c>
      <c r="J6727" s="33"/>
      <c r="K6727" s="33"/>
      <c r="L6727" s="33"/>
      <c r="M6727" s="33"/>
      <c r="N6727" s="27">
        <v>2</v>
      </c>
    </row>
    <row r="6728" spans="1:14">
      <c r="A6728" s="26" t="s">
        <v>8362</v>
      </c>
      <c r="B6728" s="29"/>
      <c r="C6728" s="33"/>
      <c r="D6728" s="33"/>
      <c r="E6728" s="33"/>
      <c r="F6728" s="33"/>
      <c r="G6728" s="33"/>
      <c r="H6728" s="33"/>
      <c r="I6728" s="33">
        <v>1</v>
      </c>
      <c r="J6728" s="33"/>
      <c r="K6728" s="33"/>
      <c r="L6728" s="33"/>
      <c r="M6728" s="33"/>
      <c r="N6728" s="27">
        <v>1</v>
      </c>
    </row>
    <row r="6729" spans="1:14">
      <c r="A6729" s="26" t="s">
        <v>8363</v>
      </c>
      <c r="B6729" s="29"/>
      <c r="C6729" s="33"/>
      <c r="D6729" s="33"/>
      <c r="E6729" s="33"/>
      <c r="F6729" s="33"/>
      <c r="G6729" s="33"/>
      <c r="H6729" s="33"/>
      <c r="I6729" s="33">
        <v>1</v>
      </c>
      <c r="J6729" s="33"/>
      <c r="K6729" s="33"/>
      <c r="L6729" s="33"/>
      <c r="M6729" s="33"/>
      <c r="N6729" s="27">
        <v>1</v>
      </c>
    </row>
    <row r="6730" spans="1:14">
      <c r="A6730" s="26" t="s">
        <v>243</v>
      </c>
      <c r="B6730" s="29"/>
      <c r="C6730" s="33"/>
      <c r="D6730" s="33"/>
      <c r="E6730" s="33"/>
      <c r="F6730" s="33"/>
      <c r="G6730" s="33"/>
      <c r="H6730" s="33"/>
      <c r="I6730" s="33"/>
      <c r="J6730" s="33"/>
      <c r="K6730" s="33"/>
      <c r="L6730" s="33"/>
      <c r="M6730" s="33">
        <v>4</v>
      </c>
      <c r="N6730" s="27">
        <v>4</v>
      </c>
    </row>
    <row r="6731" spans="1:14">
      <c r="A6731" s="26" t="s">
        <v>8701</v>
      </c>
      <c r="B6731" s="29"/>
      <c r="C6731" s="33">
        <v>1</v>
      </c>
      <c r="D6731" s="33"/>
      <c r="E6731" s="33"/>
      <c r="F6731" s="33"/>
      <c r="G6731" s="33"/>
      <c r="H6731" s="33"/>
      <c r="I6731" s="33"/>
      <c r="J6731" s="33"/>
      <c r="K6731" s="33"/>
      <c r="L6731" s="33"/>
      <c r="M6731" s="33"/>
      <c r="N6731" s="27">
        <v>1</v>
      </c>
    </row>
    <row r="6732" spans="1:14">
      <c r="A6732" s="26" t="s">
        <v>13549</v>
      </c>
      <c r="B6732" s="29"/>
      <c r="C6732" s="33">
        <v>134</v>
      </c>
      <c r="D6732" s="33">
        <v>119</v>
      </c>
      <c r="E6732" s="33">
        <v>104</v>
      </c>
      <c r="F6732" s="33">
        <v>66</v>
      </c>
      <c r="G6732" s="33">
        <v>91</v>
      </c>
      <c r="H6732" s="33">
        <v>26</v>
      </c>
      <c r="I6732" s="33">
        <v>16</v>
      </c>
      <c r="J6732" s="33">
        <v>24</v>
      </c>
      <c r="K6732" s="33">
        <v>32</v>
      </c>
      <c r="L6732" s="33">
        <v>14</v>
      </c>
      <c r="M6732" s="33">
        <v>12</v>
      </c>
      <c r="N6732" s="27">
        <v>638</v>
      </c>
    </row>
    <row r="6733" spans="1:14">
      <c r="A6733" s="26" t="s">
        <v>11867</v>
      </c>
      <c r="B6733" s="29"/>
      <c r="C6733" s="33"/>
      <c r="D6733" s="33"/>
      <c r="E6733" s="33"/>
      <c r="F6733" s="33"/>
      <c r="G6733" s="33"/>
      <c r="H6733" s="33">
        <v>44</v>
      </c>
      <c r="I6733" s="33">
        <v>1</v>
      </c>
      <c r="J6733" s="33">
        <v>8</v>
      </c>
      <c r="K6733" s="33">
        <v>8</v>
      </c>
      <c r="L6733" s="33">
        <v>1</v>
      </c>
      <c r="M6733" s="33">
        <v>6</v>
      </c>
      <c r="N6733" s="27">
        <v>68</v>
      </c>
    </row>
    <row r="6734" spans="1:14">
      <c r="A6734" s="26" t="s">
        <v>11389</v>
      </c>
      <c r="B6734" s="29"/>
      <c r="C6734" s="33"/>
      <c r="D6734" s="33"/>
      <c r="E6734" s="33"/>
      <c r="F6734" s="33">
        <v>12</v>
      </c>
      <c r="G6734" s="33">
        <v>35</v>
      </c>
      <c r="H6734" s="33">
        <v>32</v>
      </c>
      <c r="I6734" s="33"/>
      <c r="J6734" s="33"/>
      <c r="K6734" s="33"/>
      <c r="L6734" s="33"/>
      <c r="M6734" s="33"/>
      <c r="N6734" s="27">
        <v>79</v>
      </c>
    </row>
    <row r="6735" spans="1:14">
      <c r="A6735" s="26" t="s">
        <v>4722</v>
      </c>
      <c r="B6735" s="29"/>
      <c r="C6735" s="33"/>
      <c r="D6735" s="33"/>
      <c r="E6735" s="33"/>
      <c r="F6735" s="33"/>
      <c r="G6735" s="33"/>
      <c r="H6735" s="33"/>
      <c r="I6735" s="33">
        <v>21</v>
      </c>
      <c r="J6735" s="33">
        <v>25</v>
      </c>
      <c r="K6735" s="33">
        <v>9</v>
      </c>
      <c r="L6735" s="33"/>
      <c r="M6735" s="33">
        <v>2</v>
      </c>
      <c r="N6735" s="27">
        <v>57</v>
      </c>
    </row>
    <row r="6736" spans="1:14">
      <c r="A6736" s="26" t="s">
        <v>10283</v>
      </c>
      <c r="B6736" s="29"/>
      <c r="C6736" s="33"/>
      <c r="D6736" s="33"/>
      <c r="E6736" s="33"/>
      <c r="F6736" s="33"/>
      <c r="G6736" s="33"/>
      <c r="H6736" s="33"/>
      <c r="I6736" s="33"/>
      <c r="J6736" s="33">
        <v>5</v>
      </c>
      <c r="K6736" s="33">
        <v>2</v>
      </c>
      <c r="L6736" s="33">
        <v>9</v>
      </c>
      <c r="M6736" s="33">
        <v>18</v>
      </c>
      <c r="N6736" s="27">
        <v>34</v>
      </c>
    </row>
    <row r="6737" spans="1:14">
      <c r="A6737" s="26" t="s">
        <v>1426</v>
      </c>
      <c r="B6737" s="29"/>
      <c r="C6737" s="33"/>
      <c r="D6737" s="33"/>
      <c r="E6737" s="33"/>
      <c r="F6737" s="33"/>
      <c r="G6737" s="33"/>
      <c r="H6737" s="33"/>
      <c r="I6737" s="33"/>
      <c r="J6737" s="33"/>
      <c r="K6737" s="33"/>
      <c r="L6737" s="33"/>
      <c r="M6737" s="33">
        <v>1</v>
      </c>
      <c r="N6737" s="27">
        <v>1</v>
      </c>
    </row>
    <row r="6738" spans="1:14">
      <c r="A6738" s="26" t="s">
        <v>11400</v>
      </c>
      <c r="B6738" s="29"/>
      <c r="C6738" s="33"/>
      <c r="D6738" s="33"/>
      <c r="E6738" s="33"/>
      <c r="F6738" s="33">
        <v>11</v>
      </c>
      <c r="G6738" s="33"/>
      <c r="H6738" s="33"/>
      <c r="I6738" s="33"/>
      <c r="J6738" s="33"/>
      <c r="K6738" s="33"/>
      <c r="L6738" s="33">
        <v>7</v>
      </c>
      <c r="M6738" s="33">
        <v>1</v>
      </c>
      <c r="N6738" s="27">
        <v>19</v>
      </c>
    </row>
    <row r="6739" spans="1:14">
      <c r="A6739" s="26" t="s">
        <v>3584</v>
      </c>
      <c r="B6739" s="29"/>
      <c r="C6739" s="33"/>
      <c r="D6739" s="33"/>
      <c r="E6739" s="33"/>
      <c r="F6739" s="33"/>
      <c r="G6739" s="33"/>
      <c r="H6739" s="33"/>
      <c r="I6739" s="33"/>
      <c r="J6739" s="33"/>
      <c r="K6739" s="33"/>
      <c r="L6739" s="33"/>
      <c r="M6739" s="33">
        <v>13</v>
      </c>
      <c r="N6739" s="27">
        <v>13</v>
      </c>
    </row>
    <row r="6740" spans="1:14">
      <c r="A6740" s="26" t="s">
        <v>5494</v>
      </c>
      <c r="B6740" s="29"/>
      <c r="C6740" s="33"/>
      <c r="D6740" s="33"/>
      <c r="E6740" s="33"/>
      <c r="F6740" s="33"/>
      <c r="G6740" s="33"/>
      <c r="H6740" s="33"/>
      <c r="I6740" s="33">
        <v>7</v>
      </c>
      <c r="J6740" s="33"/>
      <c r="K6740" s="33">
        <v>24</v>
      </c>
      <c r="L6740" s="33"/>
      <c r="M6740" s="33"/>
      <c r="N6740" s="27">
        <v>31</v>
      </c>
    </row>
    <row r="6741" spans="1:14">
      <c r="A6741" s="26" t="s">
        <v>4033</v>
      </c>
      <c r="B6741" s="29"/>
      <c r="C6741" s="33"/>
      <c r="D6741" s="33"/>
      <c r="E6741" s="33"/>
      <c r="F6741" s="33"/>
      <c r="G6741" s="33"/>
      <c r="H6741" s="33"/>
      <c r="I6741" s="33"/>
      <c r="J6741" s="33"/>
      <c r="K6741" s="33"/>
      <c r="L6741" s="33"/>
      <c r="M6741" s="33">
        <v>5</v>
      </c>
      <c r="N6741" s="27">
        <v>5</v>
      </c>
    </row>
    <row r="6742" spans="1:14">
      <c r="A6742" s="26" t="s">
        <v>3866</v>
      </c>
      <c r="B6742" s="29"/>
      <c r="C6742" s="33"/>
      <c r="D6742" s="33"/>
      <c r="E6742" s="33"/>
      <c r="F6742" s="33"/>
      <c r="G6742" s="33"/>
      <c r="H6742" s="33"/>
      <c r="I6742" s="33"/>
      <c r="J6742" s="33"/>
      <c r="K6742" s="33"/>
      <c r="L6742" s="33"/>
      <c r="M6742" s="33">
        <v>7</v>
      </c>
      <c r="N6742" s="27">
        <v>7</v>
      </c>
    </row>
    <row r="6743" spans="1:14">
      <c r="A6743" s="26" t="s">
        <v>5267</v>
      </c>
      <c r="B6743" s="29"/>
      <c r="C6743" s="33"/>
      <c r="D6743" s="33"/>
      <c r="E6743" s="33"/>
      <c r="F6743" s="33"/>
      <c r="G6743" s="33"/>
      <c r="H6743" s="33"/>
      <c r="I6743" s="33">
        <v>10</v>
      </c>
      <c r="J6743" s="33">
        <v>1</v>
      </c>
      <c r="K6743" s="33"/>
      <c r="L6743" s="33"/>
      <c r="M6743" s="33">
        <v>2</v>
      </c>
      <c r="N6743" s="27">
        <v>13</v>
      </c>
    </row>
    <row r="6744" spans="1:14">
      <c r="A6744" s="26" t="s">
        <v>8333</v>
      </c>
      <c r="B6744" s="29"/>
      <c r="C6744" s="33"/>
      <c r="D6744" s="33"/>
      <c r="E6744" s="33"/>
      <c r="F6744" s="33"/>
      <c r="G6744" s="33"/>
      <c r="H6744" s="33"/>
      <c r="I6744" s="33">
        <v>1</v>
      </c>
      <c r="J6744" s="33"/>
      <c r="K6744" s="33"/>
      <c r="L6744" s="33"/>
      <c r="M6744" s="33"/>
      <c r="N6744" s="27">
        <v>1</v>
      </c>
    </row>
    <row r="6745" spans="1:14">
      <c r="A6745" s="26" t="s">
        <v>6140</v>
      </c>
      <c r="B6745" s="29"/>
      <c r="C6745" s="33"/>
      <c r="D6745" s="33"/>
      <c r="E6745" s="33"/>
      <c r="F6745" s="33"/>
      <c r="G6745" s="33"/>
      <c r="H6745" s="33"/>
      <c r="I6745" s="33"/>
      <c r="J6745" s="33"/>
      <c r="K6745" s="33">
        <v>3</v>
      </c>
      <c r="L6745" s="33"/>
      <c r="M6745" s="33"/>
      <c r="N6745" s="27">
        <v>3</v>
      </c>
    </row>
    <row r="6746" spans="1:14">
      <c r="A6746" s="26" t="s">
        <v>12695</v>
      </c>
      <c r="B6746" s="29"/>
      <c r="C6746" s="33"/>
      <c r="D6746" s="33"/>
      <c r="E6746" s="33"/>
      <c r="F6746" s="33"/>
      <c r="G6746" s="33"/>
      <c r="H6746" s="33"/>
      <c r="I6746" s="33"/>
      <c r="J6746" s="33"/>
      <c r="K6746" s="33"/>
      <c r="L6746" s="33">
        <v>23</v>
      </c>
      <c r="M6746" s="33">
        <v>17</v>
      </c>
      <c r="N6746" s="27">
        <v>40</v>
      </c>
    </row>
    <row r="6747" spans="1:14">
      <c r="A6747" s="26" t="s">
        <v>1930</v>
      </c>
      <c r="B6747" s="29"/>
      <c r="C6747" s="33"/>
      <c r="D6747" s="33"/>
      <c r="E6747" s="33"/>
      <c r="F6747" s="33"/>
      <c r="G6747" s="33"/>
      <c r="H6747" s="33"/>
      <c r="I6747" s="33"/>
      <c r="J6747" s="33"/>
      <c r="K6747" s="33">
        <v>1</v>
      </c>
      <c r="L6747" s="33">
        <v>3</v>
      </c>
      <c r="M6747" s="33">
        <v>2</v>
      </c>
      <c r="N6747" s="27">
        <v>6</v>
      </c>
    </row>
    <row r="6748" spans="1:14">
      <c r="A6748" s="26" t="s">
        <v>15570</v>
      </c>
      <c r="B6748" s="29"/>
      <c r="C6748" s="33"/>
      <c r="D6748" s="33"/>
      <c r="E6748" s="33"/>
      <c r="F6748" s="33"/>
      <c r="G6748" s="33"/>
      <c r="H6748" s="33"/>
      <c r="I6748" s="33"/>
      <c r="J6748" s="33"/>
      <c r="K6748" s="33"/>
      <c r="L6748" s="33">
        <v>1</v>
      </c>
      <c r="M6748" s="33"/>
      <c r="N6748" s="27">
        <v>1</v>
      </c>
    </row>
    <row r="6749" spans="1:14">
      <c r="A6749" s="26" t="s">
        <v>14371</v>
      </c>
      <c r="B6749" s="29"/>
      <c r="C6749" s="33"/>
      <c r="D6749" s="33">
        <v>1</v>
      </c>
      <c r="E6749" s="33"/>
      <c r="F6749" s="33"/>
      <c r="G6749" s="33"/>
      <c r="H6749" s="33"/>
      <c r="I6749" s="33"/>
      <c r="J6749" s="33"/>
      <c r="K6749" s="33"/>
      <c r="L6749" s="33"/>
      <c r="M6749" s="33">
        <v>2</v>
      </c>
      <c r="N6749" s="27">
        <v>3</v>
      </c>
    </row>
    <row r="6750" spans="1:14">
      <c r="A6750" s="26" t="s">
        <v>14825</v>
      </c>
      <c r="B6750" s="29"/>
      <c r="C6750" s="33"/>
      <c r="D6750" s="33"/>
      <c r="E6750" s="33"/>
      <c r="F6750" s="33"/>
      <c r="G6750" s="33"/>
      <c r="H6750" s="33"/>
      <c r="I6750" s="33"/>
      <c r="J6750" s="33"/>
      <c r="K6750" s="33"/>
      <c r="L6750" s="33">
        <v>3</v>
      </c>
      <c r="M6750" s="33"/>
      <c r="N6750" s="27">
        <v>3</v>
      </c>
    </row>
    <row r="6751" spans="1:14">
      <c r="A6751" s="26" t="s">
        <v>15569</v>
      </c>
      <c r="B6751" s="29"/>
      <c r="C6751" s="33"/>
      <c r="D6751" s="33"/>
      <c r="E6751" s="33"/>
      <c r="F6751" s="33"/>
      <c r="G6751" s="33"/>
      <c r="H6751" s="33"/>
      <c r="I6751" s="33"/>
      <c r="J6751" s="33"/>
      <c r="K6751" s="33"/>
      <c r="L6751" s="33">
        <v>1</v>
      </c>
      <c r="M6751" s="33"/>
      <c r="N6751" s="27">
        <v>1</v>
      </c>
    </row>
    <row r="6752" spans="1:14">
      <c r="A6752" s="26" t="s">
        <v>2435</v>
      </c>
      <c r="B6752" s="29"/>
      <c r="C6752" s="33"/>
      <c r="D6752" s="33"/>
      <c r="E6752" s="33"/>
      <c r="F6752" s="33"/>
      <c r="G6752" s="33"/>
      <c r="H6752" s="33"/>
      <c r="I6752" s="33">
        <v>2</v>
      </c>
      <c r="J6752" s="33"/>
      <c r="K6752" s="33"/>
      <c r="L6752" s="33"/>
      <c r="M6752" s="33"/>
      <c r="N6752" s="27">
        <v>2</v>
      </c>
    </row>
    <row r="6753" spans="1:14">
      <c r="A6753" s="26" t="s">
        <v>12569</v>
      </c>
      <c r="B6753" s="29"/>
      <c r="C6753" s="33"/>
      <c r="D6753" s="33"/>
      <c r="E6753" s="33"/>
      <c r="F6753" s="33"/>
      <c r="G6753" s="33"/>
      <c r="H6753" s="33"/>
      <c r="I6753" s="33"/>
      <c r="J6753" s="33"/>
      <c r="K6753" s="33"/>
      <c r="L6753" s="33">
        <v>34</v>
      </c>
      <c r="M6753" s="33"/>
      <c r="N6753" s="27">
        <v>34</v>
      </c>
    </row>
    <row r="6754" spans="1:14">
      <c r="A6754" s="26" t="s">
        <v>464</v>
      </c>
      <c r="B6754" s="29"/>
      <c r="C6754" s="33"/>
      <c r="D6754" s="33"/>
      <c r="E6754" s="33"/>
      <c r="F6754" s="33"/>
      <c r="G6754" s="33"/>
      <c r="H6754" s="33"/>
      <c r="I6754" s="33"/>
      <c r="J6754" s="33"/>
      <c r="K6754" s="33"/>
      <c r="L6754" s="33"/>
      <c r="M6754" s="33">
        <v>3</v>
      </c>
      <c r="N6754" s="27">
        <v>3</v>
      </c>
    </row>
    <row r="6755" spans="1:14">
      <c r="A6755" s="26" t="s">
        <v>5108</v>
      </c>
      <c r="B6755" s="29"/>
      <c r="C6755" s="33"/>
      <c r="D6755" s="33"/>
      <c r="E6755" s="33"/>
      <c r="F6755" s="33"/>
      <c r="G6755" s="33"/>
      <c r="H6755" s="33"/>
      <c r="I6755" s="33">
        <v>12</v>
      </c>
      <c r="J6755" s="33">
        <v>25</v>
      </c>
      <c r="K6755" s="33">
        <v>16</v>
      </c>
      <c r="L6755" s="33">
        <v>8</v>
      </c>
      <c r="M6755" s="33">
        <v>9</v>
      </c>
      <c r="N6755" s="27">
        <v>70</v>
      </c>
    </row>
    <row r="6756" spans="1:14">
      <c r="A6756" s="26" t="s">
        <v>1425</v>
      </c>
      <c r="B6756" s="29"/>
      <c r="C6756" s="33"/>
      <c r="D6756" s="33"/>
      <c r="E6756" s="33"/>
      <c r="F6756" s="33"/>
      <c r="G6756" s="33"/>
      <c r="H6756" s="33"/>
      <c r="I6756" s="33"/>
      <c r="J6756" s="33"/>
      <c r="K6756" s="33"/>
      <c r="L6756" s="33"/>
      <c r="M6756" s="33">
        <v>1</v>
      </c>
      <c r="N6756" s="27">
        <v>1</v>
      </c>
    </row>
    <row r="6757" spans="1:14">
      <c r="A6757" s="26" t="s">
        <v>3389</v>
      </c>
      <c r="B6757" s="29"/>
      <c r="C6757" s="33"/>
      <c r="D6757" s="33"/>
      <c r="E6757" s="33"/>
      <c r="F6757" s="33"/>
      <c r="G6757" s="33"/>
      <c r="H6757" s="33"/>
      <c r="I6757" s="33"/>
      <c r="J6757" s="33"/>
      <c r="K6757" s="33"/>
      <c r="L6757" s="33"/>
      <c r="M6757" s="33">
        <v>22</v>
      </c>
      <c r="N6757" s="27">
        <v>22</v>
      </c>
    </row>
    <row r="6758" spans="1:14">
      <c r="A6758" s="26" t="s">
        <v>2433</v>
      </c>
      <c r="B6758" s="29"/>
      <c r="C6758" s="33"/>
      <c r="D6758" s="33"/>
      <c r="E6758" s="33"/>
      <c r="F6758" s="33"/>
      <c r="G6758" s="33"/>
      <c r="H6758" s="33"/>
      <c r="I6758" s="33">
        <v>2</v>
      </c>
      <c r="J6758" s="33"/>
      <c r="K6758" s="33"/>
      <c r="L6758" s="33"/>
      <c r="M6758" s="33"/>
      <c r="N6758" s="27">
        <v>2</v>
      </c>
    </row>
    <row r="6759" spans="1:14">
      <c r="A6759" s="26" t="s">
        <v>3666</v>
      </c>
      <c r="B6759" s="29"/>
      <c r="C6759" s="33"/>
      <c r="D6759" s="33"/>
      <c r="E6759" s="33"/>
      <c r="F6759" s="33"/>
      <c r="G6759" s="33"/>
      <c r="H6759" s="33"/>
      <c r="I6759" s="33"/>
      <c r="J6759" s="33"/>
      <c r="K6759" s="33"/>
      <c r="L6759" s="33"/>
      <c r="M6759" s="33">
        <v>11</v>
      </c>
      <c r="N6759" s="27">
        <v>11</v>
      </c>
    </row>
    <row r="6760" spans="1:14">
      <c r="A6760" s="26" t="s">
        <v>5844</v>
      </c>
      <c r="B6760" s="29"/>
      <c r="C6760" s="33"/>
      <c r="D6760" s="33"/>
      <c r="E6760" s="33"/>
      <c r="F6760" s="33"/>
      <c r="G6760" s="33"/>
      <c r="H6760" s="33"/>
      <c r="I6760" s="33"/>
      <c r="J6760" s="33"/>
      <c r="K6760" s="33">
        <v>5</v>
      </c>
      <c r="L6760" s="33">
        <v>1</v>
      </c>
      <c r="M6760" s="33"/>
      <c r="N6760" s="27">
        <v>6</v>
      </c>
    </row>
    <row r="6761" spans="1:14">
      <c r="A6761" s="26" t="s">
        <v>1423</v>
      </c>
      <c r="B6761" s="29"/>
      <c r="C6761" s="33"/>
      <c r="D6761" s="33"/>
      <c r="E6761" s="33"/>
      <c r="F6761" s="33"/>
      <c r="G6761" s="33"/>
      <c r="H6761" s="33"/>
      <c r="I6761" s="33"/>
      <c r="J6761" s="33"/>
      <c r="K6761" s="33"/>
      <c r="L6761" s="33"/>
      <c r="M6761" s="33">
        <v>1</v>
      </c>
      <c r="N6761" s="27">
        <v>1</v>
      </c>
    </row>
    <row r="6762" spans="1:14">
      <c r="A6762" s="26" t="s">
        <v>10357</v>
      </c>
      <c r="B6762" s="29"/>
      <c r="C6762" s="33"/>
      <c r="D6762" s="33"/>
      <c r="E6762" s="33"/>
      <c r="F6762" s="33"/>
      <c r="G6762" s="33"/>
      <c r="H6762" s="33"/>
      <c r="I6762" s="33"/>
      <c r="J6762" s="33">
        <v>5</v>
      </c>
      <c r="K6762" s="33">
        <v>3</v>
      </c>
      <c r="L6762" s="33">
        <v>29</v>
      </c>
      <c r="M6762" s="33">
        <v>7</v>
      </c>
      <c r="N6762" s="27">
        <v>44</v>
      </c>
    </row>
    <row r="6763" spans="1:14">
      <c r="A6763" s="26" t="s">
        <v>8354</v>
      </c>
      <c r="B6763" s="29"/>
      <c r="C6763" s="33"/>
      <c r="D6763" s="33"/>
      <c r="E6763" s="33"/>
      <c r="F6763" s="33"/>
      <c r="G6763" s="33"/>
      <c r="H6763" s="33"/>
      <c r="I6763" s="33">
        <v>1</v>
      </c>
      <c r="J6763" s="33"/>
      <c r="K6763" s="33"/>
      <c r="L6763" s="33"/>
      <c r="M6763" s="33"/>
      <c r="N6763" s="27">
        <v>1</v>
      </c>
    </row>
    <row r="6764" spans="1:14">
      <c r="A6764" s="26" t="s">
        <v>10520</v>
      </c>
      <c r="B6764" s="29"/>
      <c r="C6764" s="33"/>
      <c r="D6764" s="33"/>
      <c r="E6764" s="33"/>
      <c r="F6764" s="33"/>
      <c r="G6764" s="33"/>
      <c r="H6764" s="33"/>
      <c r="I6764" s="33"/>
      <c r="J6764" s="33">
        <v>4</v>
      </c>
      <c r="K6764" s="33"/>
      <c r="L6764" s="33"/>
      <c r="M6764" s="33"/>
      <c r="N6764" s="27">
        <v>4</v>
      </c>
    </row>
    <row r="6765" spans="1:14">
      <c r="A6765" s="26" t="s">
        <v>15568</v>
      </c>
      <c r="B6765" s="29"/>
      <c r="C6765" s="33"/>
      <c r="D6765" s="33"/>
      <c r="E6765" s="33"/>
      <c r="F6765" s="33"/>
      <c r="G6765" s="33"/>
      <c r="H6765" s="33"/>
      <c r="I6765" s="33"/>
      <c r="J6765" s="33"/>
      <c r="K6765" s="33"/>
      <c r="L6765" s="33">
        <v>1</v>
      </c>
      <c r="M6765" s="33"/>
      <c r="N6765" s="27">
        <v>1</v>
      </c>
    </row>
    <row r="6766" spans="1:14">
      <c r="A6766" s="26" t="s">
        <v>7915</v>
      </c>
      <c r="B6766" s="29"/>
      <c r="C6766" s="33"/>
      <c r="D6766" s="33"/>
      <c r="E6766" s="33"/>
      <c r="F6766" s="33">
        <v>42</v>
      </c>
      <c r="G6766" s="33">
        <v>78</v>
      </c>
      <c r="H6766" s="33">
        <v>30</v>
      </c>
      <c r="I6766" s="33">
        <v>33</v>
      </c>
      <c r="J6766" s="33">
        <v>31</v>
      </c>
      <c r="K6766" s="33">
        <v>1</v>
      </c>
      <c r="L6766" s="33">
        <v>7</v>
      </c>
      <c r="M6766" s="33">
        <v>3</v>
      </c>
      <c r="N6766" s="27">
        <v>225</v>
      </c>
    </row>
    <row r="6767" spans="1:14">
      <c r="A6767" s="26" t="s">
        <v>1942</v>
      </c>
      <c r="B6767" s="29"/>
      <c r="C6767" s="33"/>
      <c r="D6767" s="33"/>
      <c r="E6767" s="33"/>
      <c r="F6767" s="33"/>
      <c r="G6767" s="33"/>
      <c r="H6767" s="33"/>
      <c r="I6767" s="33"/>
      <c r="J6767" s="33"/>
      <c r="K6767" s="33">
        <v>1</v>
      </c>
      <c r="L6767" s="33"/>
      <c r="M6767" s="33"/>
      <c r="N6767" s="27">
        <v>1</v>
      </c>
    </row>
    <row r="6768" spans="1:14">
      <c r="A6768" s="26" t="s">
        <v>9853</v>
      </c>
      <c r="B6768" s="29"/>
      <c r="C6768" s="33"/>
      <c r="D6768" s="33"/>
      <c r="E6768" s="33"/>
      <c r="F6768" s="33"/>
      <c r="G6768" s="33"/>
      <c r="H6768" s="33"/>
      <c r="I6768" s="33"/>
      <c r="J6768" s="33">
        <v>11</v>
      </c>
      <c r="K6768" s="33"/>
      <c r="L6768" s="33"/>
      <c r="M6768" s="33"/>
      <c r="N6768" s="27">
        <v>11</v>
      </c>
    </row>
    <row r="6769" spans="1:14">
      <c r="A6769" s="26" t="s">
        <v>7779</v>
      </c>
      <c r="B6769" s="29"/>
      <c r="C6769" s="33"/>
      <c r="D6769" s="33"/>
      <c r="E6769" s="33"/>
      <c r="F6769" s="33"/>
      <c r="G6769" s="33">
        <v>10</v>
      </c>
      <c r="H6769" s="33">
        <v>27</v>
      </c>
      <c r="I6769" s="33">
        <v>28</v>
      </c>
      <c r="J6769" s="33"/>
      <c r="K6769" s="33">
        <v>2</v>
      </c>
      <c r="L6769" s="33"/>
      <c r="M6769" s="33"/>
      <c r="N6769" s="27">
        <v>67</v>
      </c>
    </row>
    <row r="6770" spans="1:14">
      <c r="A6770" s="26" t="s">
        <v>1417</v>
      </c>
      <c r="B6770" s="29"/>
      <c r="C6770" s="33"/>
      <c r="D6770" s="33"/>
      <c r="E6770" s="33"/>
      <c r="F6770" s="33"/>
      <c r="G6770" s="33"/>
      <c r="H6770" s="33"/>
      <c r="I6770" s="33"/>
      <c r="J6770" s="33"/>
      <c r="K6770" s="33"/>
      <c r="L6770" s="33"/>
      <c r="M6770" s="33">
        <v>1</v>
      </c>
      <c r="N6770" s="27">
        <v>1</v>
      </c>
    </row>
    <row r="6771" spans="1:14">
      <c r="A6771" s="26" t="s">
        <v>5336</v>
      </c>
      <c r="B6771" s="29"/>
      <c r="C6771" s="33"/>
      <c r="D6771" s="33"/>
      <c r="E6771" s="33"/>
      <c r="F6771" s="33"/>
      <c r="G6771" s="33"/>
      <c r="H6771" s="33"/>
      <c r="I6771" s="33">
        <v>9</v>
      </c>
      <c r="J6771" s="33"/>
      <c r="K6771" s="33"/>
      <c r="L6771" s="33"/>
      <c r="M6771" s="33"/>
      <c r="N6771" s="27">
        <v>9</v>
      </c>
    </row>
    <row r="6772" spans="1:14">
      <c r="A6772" s="26" t="s">
        <v>15567</v>
      </c>
      <c r="B6772" s="29"/>
      <c r="C6772" s="33"/>
      <c r="D6772" s="33"/>
      <c r="E6772" s="33"/>
      <c r="F6772" s="33"/>
      <c r="G6772" s="33"/>
      <c r="H6772" s="33"/>
      <c r="I6772" s="33"/>
      <c r="J6772" s="33"/>
      <c r="K6772" s="33"/>
      <c r="L6772" s="33">
        <v>1</v>
      </c>
      <c r="M6772" s="33"/>
      <c r="N6772" s="27">
        <v>1</v>
      </c>
    </row>
    <row r="6773" spans="1:14">
      <c r="A6773" s="26" t="s">
        <v>3357</v>
      </c>
      <c r="B6773" s="29"/>
      <c r="C6773" s="33"/>
      <c r="D6773" s="33"/>
      <c r="E6773" s="33"/>
      <c r="F6773" s="33"/>
      <c r="G6773" s="33"/>
      <c r="H6773" s="33"/>
      <c r="I6773" s="33"/>
      <c r="J6773" s="33"/>
      <c r="K6773" s="33"/>
      <c r="L6773" s="33"/>
      <c r="M6773" s="33">
        <v>23</v>
      </c>
      <c r="N6773" s="27">
        <v>23</v>
      </c>
    </row>
    <row r="6774" spans="1:14">
      <c r="A6774" s="26" t="s">
        <v>12728</v>
      </c>
      <c r="B6774" s="29"/>
      <c r="C6774" s="33"/>
      <c r="D6774" s="33"/>
      <c r="E6774" s="33"/>
      <c r="F6774" s="33"/>
      <c r="G6774" s="33"/>
      <c r="H6774" s="33"/>
      <c r="I6774" s="33"/>
      <c r="J6774" s="33"/>
      <c r="K6774" s="33"/>
      <c r="L6774" s="33">
        <v>21</v>
      </c>
      <c r="M6774" s="33">
        <v>15</v>
      </c>
      <c r="N6774" s="27">
        <v>36</v>
      </c>
    </row>
    <row r="6775" spans="1:14">
      <c r="A6775" s="26" t="s">
        <v>10045</v>
      </c>
      <c r="B6775" s="29"/>
      <c r="C6775" s="33"/>
      <c r="D6775" s="33"/>
      <c r="E6775" s="33"/>
      <c r="F6775" s="33"/>
      <c r="G6775" s="33"/>
      <c r="H6775" s="33"/>
      <c r="I6775" s="33"/>
      <c r="J6775" s="33">
        <v>8</v>
      </c>
      <c r="K6775" s="33">
        <v>4</v>
      </c>
      <c r="L6775" s="33"/>
      <c r="M6775" s="33"/>
      <c r="N6775" s="27">
        <v>12</v>
      </c>
    </row>
    <row r="6776" spans="1:14">
      <c r="A6776" s="26" t="s">
        <v>10572</v>
      </c>
      <c r="B6776" s="29"/>
      <c r="C6776" s="33"/>
      <c r="D6776" s="33"/>
      <c r="E6776" s="33"/>
      <c r="F6776" s="33"/>
      <c r="G6776" s="33"/>
      <c r="H6776" s="33"/>
      <c r="I6776" s="33"/>
      <c r="J6776" s="33">
        <v>4</v>
      </c>
      <c r="K6776" s="33">
        <v>3</v>
      </c>
      <c r="L6776" s="33"/>
      <c r="M6776" s="33"/>
      <c r="N6776" s="27">
        <v>7</v>
      </c>
    </row>
    <row r="6777" spans="1:14">
      <c r="A6777" s="26" t="s">
        <v>4922</v>
      </c>
      <c r="B6777" s="29"/>
      <c r="C6777" s="33"/>
      <c r="D6777" s="33"/>
      <c r="E6777" s="33"/>
      <c r="F6777" s="33"/>
      <c r="G6777" s="33"/>
      <c r="H6777" s="33"/>
      <c r="I6777" s="33">
        <v>15</v>
      </c>
      <c r="J6777" s="33">
        <v>6</v>
      </c>
      <c r="K6777" s="33"/>
      <c r="L6777" s="33">
        <v>2</v>
      </c>
      <c r="M6777" s="33"/>
      <c r="N6777" s="27">
        <v>23</v>
      </c>
    </row>
    <row r="6778" spans="1:14">
      <c r="A6778" s="26" t="s">
        <v>3305</v>
      </c>
      <c r="B6778" s="29"/>
      <c r="C6778" s="33"/>
      <c r="D6778" s="33"/>
      <c r="E6778" s="33"/>
      <c r="F6778" s="33"/>
      <c r="G6778" s="33"/>
      <c r="H6778" s="33"/>
      <c r="I6778" s="33"/>
      <c r="J6778" s="33"/>
      <c r="K6778" s="33"/>
      <c r="L6778" s="33"/>
      <c r="M6778" s="33">
        <v>28</v>
      </c>
      <c r="N6778" s="27">
        <v>28</v>
      </c>
    </row>
    <row r="6779" spans="1:14">
      <c r="A6779" s="26" t="s">
        <v>12172</v>
      </c>
      <c r="B6779" s="29"/>
      <c r="C6779" s="33"/>
      <c r="D6779" s="33"/>
      <c r="E6779" s="33"/>
      <c r="F6779" s="33"/>
      <c r="G6779" s="33"/>
      <c r="H6779" s="33">
        <v>21</v>
      </c>
      <c r="I6779" s="33"/>
      <c r="J6779" s="33"/>
      <c r="K6779" s="33"/>
      <c r="L6779" s="33"/>
      <c r="M6779" s="33"/>
      <c r="N6779" s="27">
        <v>21</v>
      </c>
    </row>
    <row r="6780" spans="1:14">
      <c r="A6780" s="26" t="s">
        <v>10268</v>
      </c>
      <c r="B6780" s="29"/>
      <c r="C6780" s="33"/>
      <c r="D6780" s="33"/>
      <c r="E6780" s="33"/>
      <c r="F6780" s="33"/>
      <c r="G6780" s="33"/>
      <c r="H6780" s="33"/>
      <c r="I6780" s="33"/>
      <c r="J6780" s="33">
        <v>5</v>
      </c>
      <c r="K6780" s="33">
        <v>19</v>
      </c>
      <c r="L6780" s="33">
        <v>14</v>
      </c>
      <c r="M6780" s="33">
        <v>25</v>
      </c>
      <c r="N6780" s="27">
        <v>63</v>
      </c>
    </row>
    <row r="6781" spans="1:14">
      <c r="A6781" s="26" t="s">
        <v>8325</v>
      </c>
      <c r="B6781" s="29"/>
      <c r="C6781" s="33"/>
      <c r="D6781" s="33"/>
      <c r="E6781" s="33"/>
      <c r="F6781" s="33"/>
      <c r="G6781" s="33"/>
      <c r="H6781" s="33"/>
      <c r="I6781" s="33">
        <v>1</v>
      </c>
      <c r="J6781" s="33"/>
      <c r="K6781" s="33"/>
      <c r="L6781" s="33"/>
      <c r="M6781" s="33"/>
      <c r="N6781" s="27">
        <v>1</v>
      </c>
    </row>
    <row r="6782" spans="1:14">
      <c r="A6782" s="26" t="s">
        <v>15073</v>
      </c>
      <c r="B6782" s="29"/>
      <c r="C6782" s="33"/>
      <c r="D6782" s="33"/>
      <c r="E6782" s="33"/>
      <c r="F6782" s="33"/>
      <c r="G6782" s="33"/>
      <c r="H6782" s="33"/>
      <c r="I6782" s="33"/>
      <c r="J6782" s="33"/>
      <c r="K6782" s="33"/>
      <c r="L6782" s="33">
        <v>2</v>
      </c>
      <c r="M6782" s="33"/>
      <c r="N6782" s="27">
        <v>2</v>
      </c>
    </row>
    <row r="6783" spans="1:14">
      <c r="A6783" s="26" t="s">
        <v>12803</v>
      </c>
      <c r="B6783" s="29"/>
      <c r="C6783" s="33"/>
      <c r="D6783" s="33"/>
      <c r="E6783" s="33"/>
      <c r="F6783" s="33"/>
      <c r="G6783" s="33"/>
      <c r="H6783" s="33"/>
      <c r="I6783" s="33"/>
      <c r="J6783" s="33"/>
      <c r="K6783" s="33"/>
      <c r="L6783" s="33">
        <v>18</v>
      </c>
      <c r="M6783" s="33">
        <v>12</v>
      </c>
      <c r="N6783" s="27">
        <v>30</v>
      </c>
    </row>
    <row r="6784" spans="1:14">
      <c r="A6784" s="26" t="s">
        <v>6135</v>
      </c>
      <c r="B6784" s="29"/>
      <c r="C6784" s="33"/>
      <c r="D6784" s="33"/>
      <c r="E6784" s="33"/>
      <c r="F6784" s="33"/>
      <c r="G6784" s="33"/>
      <c r="H6784" s="33"/>
      <c r="I6784" s="33"/>
      <c r="J6784" s="33"/>
      <c r="K6784" s="33">
        <v>3</v>
      </c>
      <c r="L6784" s="33"/>
      <c r="M6784" s="33"/>
      <c r="N6784" s="27">
        <v>3</v>
      </c>
    </row>
    <row r="6785" spans="1:14">
      <c r="A6785" s="26" t="s">
        <v>10732</v>
      </c>
      <c r="B6785" s="29"/>
      <c r="C6785" s="33"/>
      <c r="D6785" s="33"/>
      <c r="E6785" s="33"/>
      <c r="F6785" s="33"/>
      <c r="G6785" s="33"/>
      <c r="H6785" s="33"/>
      <c r="I6785" s="33"/>
      <c r="J6785" s="33">
        <v>3</v>
      </c>
      <c r="K6785" s="33">
        <v>1</v>
      </c>
      <c r="L6785" s="33">
        <v>13</v>
      </c>
      <c r="M6785" s="33">
        <v>5</v>
      </c>
      <c r="N6785" s="27">
        <v>22</v>
      </c>
    </row>
    <row r="6786" spans="1:14">
      <c r="A6786" s="26" t="s">
        <v>16248</v>
      </c>
      <c r="B6786" s="29"/>
      <c r="C6786" s="33"/>
      <c r="D6786" s="33"/>
      <c r="E6786" s="33"/>
      <c r="F6786" s="33"/>
      <c r="G6786" s="33"/>
      <c r="H6786" s="33"/>
      <c r="I6786" s="33"/>
      <c r="J6786" s="33">
        <v>2</v>
      </c>
      <c r="K6786" s="33"/>
      <c r="L6786" s="33">
        <v>1</v>
      </c>
      <c r="M6786" s="33"/>
      <c r="N6786" s="27">
        <v>3</v>
      </c>
    </row>
    <row r="6787" spans="1:14">
      <c r="A6787" s="26" t="s">
        <v>1427</v>
      </c>
      <c r="B6787" s="29"/>
      <c r="C6787" s="33"/>
      <c r="D6787" s="33"/>
      <c r="E6787" s="33"/>
      <c r="F6787" s="33"/>
      <c r="G6787" s="33"/>
      <c r="H6787" s="33"/>
      <c r="I6787" s="33"/>
      <c r="J6787" s="33"/>
      <c r="K6787" s="33"/>
      <c r="L6787" s="33"/>
      <c r="M6787" s="33">
        <v>1</v>
      </c>
      <c r="N6787" s="27">
        <v>1</v>
      </c>
    </row>
    <row r="6788" spans="1:14">
      <c r="A6788" s="26" t="s">
        <v>12864</v>
      </c>
      <c r="B6788" s="29"/>
      <c r="C6788" s="33"/>
      <c r="D6788" s="33"/>
      <c r="E6788" s="33"/>
      <c r="F6788" s="33"/>
      <c r="G6788" s="33"/>
      <c r="H6788" s="33"/>
      <c r="I6788" s="33"/>
      <c r="J6788" s="33"/>
      <c r="K6788" s="33"/>
      <c r="L6788" s="33">
        <v>15</v>
      </c>
      <c r="M6788" s="33">
        <v>20</v>
      </c>
      <c r="N6788" s="27">
        <v>35</v>
      </c>
    </row>
    <row r="6789" spans="1:14">
      <c r="A6789" s="26" t="s">
        <v>14372</v>
      </c>
      <c r="B6789" s="29"/>
      <c r="C6789" s="33"/>
      <c r="D6789" s="33">
        <v>1</v>
      </c>
      <c r="E6789" s="33"/>
      <c r="F6789" s="33"/>
      <c r="G6789" s="33"/>
      <c r="H6789" s="33"/>
      <c r="I6789" s="33"/>
      <c r="J6789" s="33"/>
      <c r="K6789" s="33"/>
      <c r="L6789" s="33"/>
      <c r="M6789" s="33"/>
      <c r="N6789" s="27">
        <v>1</v>
      </c>
    </row>
    <row r="6790" spans="1:14">
      <c r="A6790" s="26" t="s">
        <v>5168</v>
      </c>
      <c r="B6790" s="29"/>
      <c r="C6790" s="33"/>
      <c r="D6790" s="33"/>
      <c r="E6790" s="33"/>
      <c r="F6790" s="33"/>
      <c r="G6790" s="33"/>
      <c r="H6790" s="33"/>
      <c r="I6790" s="33">
        <v>11</v>
      </c>
      <c r="J6790" s="33">
        <v>21</v>
      </c>
      <c r="K6790" s="33">
        <v>11</v>
      </c>
      <c r="L6790" s="33">
        <v>26</v>
      </c>
      <c r="M6790" s="33">
        <v>15</v>
      </c>
      <c r="N6790" s="27">
        <v>84</v>
      </c>
    </row>
    <row r="6791" spans="1:14">
      <c r="A6791" s="26" t="s">
        <v>2432</v>
      </c>
      <c r="B6791" s="29"/>
      <c r="C6791" s="33"/>
      <c r="D6791" s="33"/>
      <c r="E6791" s="33"/>
      <c r="F6791" s="33"/>
      <c r="G6791" s="33"/>
      <c r="H6791" s="33"/>
      <c r="I6791" s="33">
        <v>2</v>
      </c>
      <c r="J6791" s="33"/>
      <c r="K6791" s="33"/>
      <c r="L6791" s="33"/>
      <c r="M6791" s="33"/>
      <c r="N6791" s="27">
        <v>2</v>
      </c>
    </row>
    <row r="6792" spans="1:14">
      <c r="A6792" s="26" t="s">
        <v>593</v>
      </c>
      <c r="B6792" s="29"/>
      <c r="C6792" s="33"/>
      <c r="D6792" s="33"/>
      <c r="E6792" s="33"/>
      <c r="F6792" s="33"/>
      <c r="G6792" s="33"/>
      <c r="H6792" s="33"/>
      <c r="I6792" s="33"/>
      <c r="J6792" s="33"/>
      <c r="K6792" s="33"/>
      <c r="L6792" s="33"/>
      <c r="M6792" s="33">
        <v>2</v>
      </c>
      <c r="N6792" s="27">
        <v>2</v>
      </c>
    </row>
    <row r="6793" spans="1:14">
      <c r="A6793" s="26" t="s">
        <v>1418</v>
      </c>
      <c r="B6793" s="29"/>
      <c r="C6793" s="33"/>
      <c r="D6793" s="33"/>
      <c r="E6793" s="33"/>
      <c r="F6793" s="33"/>
      <c r="G6793" s="33"/>
      <c r="H6793" s="33"/>
      <c r="I6793" s="33"/>
      <c r="J6793" s="33"/>
      <c r="K6793" s="33"/>
      <c r="L6793" s="33"/>
      <c r="M6793" s="33">
        <v>1</v>
      </c>
      <c r="N6793" s="27">
        <v>1</v>
      </c>
    </row>
    <row r="6794" spans="1:14">
      <c r="A6794" s="26" t="s">
        <v>3320</v>
      </c>
      <c r="B6794" s="29"/>
      <c r="C6794" s="33"/>
      <c r="D6794" s="33"/>
      <c r="E6794" s="33"/>
      <c r="F6794" s="33"/>
      <c r="G6794" s="33"/>
      <c r="H6794" s="33"/>
      <c r="I6794" s="33"/>
      <c r="J6794" s="33"/>
      <c r="K6794" s="33"/>
      <c r="L6794" s="33"/>
      <c r="M6794" s="33">
        <v>26</v>
      </c>
      <c r="N6794" s="27">
        <v>26</v>
      </c>
    </row>
    <row r="6795" spans="1:14">
      <c r="A6795" s="26" t="s">
        <v>1925</v>
      </c>
      <c r="B6795" s="29"/>
      <c r="C6795" s="33"/>
      <c r="D6795" s="33"/>
      <c r="E6795" s="33"/>
      <c r="F6795" s="33"/>
      <c r="G6795" s="33"/>
      <c r="H6795" s="33"/>
      <c r="I6795" s="33"/>
      <c r="J6795" s="33"/>
      <c r="K6795" s="33">
        <v>1</v>
      </c>
      <c r="L6795" s="33"/>
      <c r="M6795" s="33"/>
      <c r="N6795" s="27">
        <v>1</v>
      </c>
    </row>
    <row r="6796" spans="1:14">
      <c r="A6796" s="26" t="s">
        <v>4171</v>
      </c>
      <c r="B6796" s="29"/>
      <c r="C6796" s="33"/>
      <c r="D6796" s="33"/>
      <c r="E6796" s="33"/>
      <c r="F6796" s="33"/>
      <c r="G6796" s="33"/>
      <c r="H6796" s="33"/>
      <c r="I6796" s="33"/>
      <c r="J6796" s="33"/>
      <c r="K6796" s="33">
        <v>29</v>
      </c>
      <c r="L6796" s="33">
        <v>78</v>
      </c>
      <c r="M6796" s="33">
        <v>32</v>
      </c>
      <c r="N6796" s="27">
        <v>139</v>
      </c>
    </row>
    <row r="6797" spans="1:14">
      <c r="A6797" s="26" t="s">
        <v>7017</v>
      </c>
      <c r="B6797" s="29"/>
      <c r="C6797" s="33"/>
      <c r="D6797" s="33"/>
      <c r="E6797" s="33"/>
      <c r="F6797" s="33"/>
      <c r="G6797" s="33"/>
      <c r="H6797" s="33"/>
      <c r="I6797" s="33">
        <v>3</v>
      </c>
      <c r="J6797" s="33"/>
      <c r="K6797" s="33">
        <v>7</v>
      </c>
      <c r="L6797" s="33">
        <v>12</v>
      </c>
      <c r="M6797" s="33">
        <v>10</v>
      </c>
      <c r="N6797" s="27">
        <v>32</v>
      </c>
    </row>
    <row r="6798" spans="1:14">
      <c r="A6798" s="26" t="s">
        <v>16635</v>
      </c>
      <c r="B6798" s="29"/>
      <c r="C6798" s="33"/>
      <c r="D6798" s="33"/>
      <c r="E6798" s="33"/>
      <c r="F6798" s="33"/>
      <c r="G6798" s="33"/>
      <c r="H6798" s="33"/>
      <c r="I6798" s="33"/>
      <c r="J6798" s="33">
        <v>1</v>
      </c>
      <c r="K6798" s="33"/>
      <c r="L6798" s="33"/>
      <c r="M6798" s="33"/>
      <c r="N6798" s="27">
        <v>1</v>
      </c>
    </row>
    <row r="6799" spans="1:14">
      <c r="A6799" s="26" t="s">
        <v>2431</v>
      </c>
      <c r="B6799" s="29"/>
      <c r="C6799" s="33"/>
      <c r="D6799" s="33"/>
      <c r="E6799" s="33"/>
      <c r="F6799" s="33"/>
      <c r="G6799" s="33"/>
      <c r="H6799" s="33"/>
      <c r="I6799" s="33">
        <v>2</v>
      </c>
      <c r="J6799" s="33"/>
      <c r="K6799" s="33"/>
      <c r="L6799" s="33"/>
      <c r="M6799" s="33"/>
      <c r="N6799" s="27">
        <v>2</v>
      </c>
    </row>
    <row r="6800" spans="1:14">
      <c r="A6800" s="26" t="s">
        <v>8052</v>
      </c>
      <c r="B6800" s="29"/>
      <c r="C6800" s="33"/>
      <c r="D6800" s="33"/>
      <c r="E6800" s="33"/>
      <c r="F6800" s="33">
        <v>73</v>
      </c>
      <c r="G6800" s="33">
        <v>19</v>
      </c>
      <c r="H6800" s="33"/>
      <c r="I6800" s="33"/>
      <c r="J6800" s="33"/>
      <c r="K6800" s="33"/>
      <c r="L6800" s="33"/>
      <c r="M6800" s="33"/>
      <c r="N6800" s="27">
        <v>92</v>
      </c>
    </row>
    <row r="6801" spans="1:14">
      <c r="A6801" s="26" t="s">
        <v>8084</v>
      </c>
      <c r="B6801" s="29"/>
      <c r="C6801" s="33"/>
      <c r="D6801" s="33"/>
      <c r="E6801" s="33"/>
      <c r="F6801" s="33">
        <v>50</v>
      </c>
      <c r="G6801" s="33">
        <v>332</v>
      </c>
      <c r="H6801" s="33">
        <v>291</v>
      </c>
      <c r="I6801" s="33">
        <v>275</v>
      </c>
      <c r="J6801" s="33">
        <v>200</v>
      </c>
      <c r="K6801" s="33">
        <v>117</v>
      </c>
      <c r="L6801" s="33">
        <v>462</v>
      </c>
      <c r="M6801" s="33">
        <v>102</v>
      </c>
      <c r="N6801" s="27">
        <v>1829</v>
      </c>
    </row>
    <row r="6802" spans="1:14">
      <c r="A6802" s="26" t="s">
        <v>3137</v>
      </c>
      <c r="B6802" s="29"/>
      <c r="C6802" s="33"/>
      <c r="D6802" s="33"/>
      <c r="E6802" s="33"/>
      <c r="F6802" s="33"/>
      <c r="G6802" s="33"/>
      <c r="H6802" s="33"/>
      <c r="I6802" s="33"/>
      <c r="J6802" s="33"/>
      <c r="K6802" s="33"/>
      <c r="L6802" s="33"/>
      <c r="M6802" s="33">
        <v>60</v>
      </c>
      <c r="N6802" s="27">
        <v>60</v>
      </c>
    </row>
    <row r="6803" spans="1:14">
      <c r="A6803" s="26" t="s">
        <v>8327</v>
      </c>
      <c r="B6803" s="29"/>
      <c r="C6803" s="33"/>
      <c r="D6803" s="33"/>
      <c r="E6803" s="33"/>
      <c r="F6803" s="33"/>
      <c r="G6803" s="33"/>
      <c r="H6803" s="33"/>
      <c r="I6803" s="33">
        <v>1</v>
      </c>
      <c r="J6803" s="33"/>
      <c r="K6803" s="33"/>
      <c r="L6803" s="33"/>
      <c r="M6803" s="33"/>
      <c r="N6803" s="27">
        <v>1</v>
      </c>
    </row>
    <row r="6804" spans="1:14">
      <c r="A6804" s="26" t="s">
        <v>14817</v>
      </c>
      <c r="B6804" s="29"/>
      <c r="C6804" s="33"/>
      <c r="D6804" s="33"/>
      <c r="E6804" s="33"/>
      <c r="F6804" s="33"/>
      <c r="G6804" s="33"/>
      <c r="H6804" s="33"/>
      <c r="I6804" s="33"/>
      <c r="J6804" s="33"/>
      <c r="K6804" s="33"/>
      <c r="L6804" s="33">
        <v>3</v>
      </c>
      <c r="M6804" s="33">
        <v>25</v>
      </c>
      <c r="N6804" s="27">
        <v>28</v>
      </c>
    </row>
    <row r="6805" spans="1:14">
      <c r="A6805" s="26" t="s">
        <v>1933</v>
      </c>
      <c r="B6805" s="29"/>
      <c r="C6805" s="33"/>
      <c r="D6805" s="33"/>
      <c r="E6805" s="33"/>
      <c r="F6805" s="33"/>
      <c r="G6805" s="33"/>
      <c r="H6805" s="33"/>
      <c r="I6805" s="33"/>
      <c r="J6805" s="33"/>
      <c r="K6805" s="33">
        <v>1</v>
      </c>
      <c r="L6805" s="33"/>
      <c r="M6805" s="33"/>
      <c r="N6805" s="27">
        <v>1</v>
      </c>
    </row>
    <row r="6806" spans="1:14">
      <c r="A6806" s="26" t="s">
        <v>15566</v>
      </c>
      <c r="B6806" s="29"/>
      <c r="C6806" s="33"/>
      <c r="D6806" s="33"/>
      <c r="E6806" s="33"/>
      <c r="F6806" s="33"/>
      <c r="G6806" s="33"/>
      <c r="H6806" s="33"/>
      <c r="I6806" s="33"/>
      <c r="J6806" s="33"/>
      <c r="K6806" s="33"/>
      <c r="L6806" s="33">
        <v>1</v>
      </c>
      <c r="M6806" s="33"/>
      <c r="N6806" s="27">
        <v>1</v>
      </c>
    </row>
    <row r="6807" spans="1:14">
      <c r="A6807" s="26" t="s">
        <v>13245</v>
      </c>
      <c r="B6807" s="29"/>
      <c r="C6807" s="33"/>
      <c r="D6807" s="33"/>
      <c r="E6807" s="33"/>
      <c r="F6807" s="33"/>
      <c r="G6807" s="33"/>
      <c r="H6807" s="33"/>
      <c r="I6807" s="33"/>
      <c r="J6807" s="33"/>
      <c r="K6807" s="33"/>
      <c r="L6807" s="33">
        <v>7</v>
      </c>
      <c r="M6807" s="33">
        <v>4</v>
      </c>
      <c r="N6807" s="27">
        <v>11</v>
      </c>
    </row>
    <row r="6808" spans="1:14">
      <c r="A6808" s="26" t="s">
        <v>5327</v>
      </c>
      <c r="B6808" s="29"/>
      <c r="C6808" s="33"/>
      <c r="D6808" s="33"/>
      <c r="E6808" s="33"/>
      <c r="F6808" s="33"/>
      <c r="G6808" s="33"/>
      <c r="H6808" s="33"/>
      <c r="I6808" s="33">
        <v>9</v>
      </c>
      <c r="J6808" s="33">
        <v>2</v>
      </c>
      <c r="K6808" s="33">
        <v>6</v>
      </c>
      <c r="L6808" s="33">
        <v>6</v>
      </c>
      <c r="M6808" s="33"/>
      <c r="N6808" s="27">
        <v>23</v>
      </c>
    </row>
    <row r="6809" spans="1:14">
      <c r="A6809" s="26" t="s">
        <v>12666</v>
      </c>
      <c r="B6809" s="29"/>
      <c r="C6809" s="33"/>
      <c r="D6809" s="33"/>
      <c r="E6809" s="33"/>
      <c r="F6809" s="33"/>
      <c r="G6809" s="33"/>
      <c r="H6809" s="33"/>
      <c r="I6809" s="33"/>
      <c r="J6809" s="33"/>
      <c r="K6809" s="33"/>
      <c r="L6809" s="33">
        <v>24</v>
      </c>
      <c r="M6809" s="33">
        <v>14</v>
      </c>
      <c r="N6809" s="27">
        <v>38</v>
      </c>
    </row>
    <row r="6810" spans="1:14">
      <c r="A6810" s="26" t="s">
        <v>15075</v>
      </c>
      <c r="B6810" s="29"/>
      <c r="C6810" s="33"/>
      <c r="D6810" s="33"/>
      <c r="E6810" s="33"/>
      <c r="F6810" s="33"/>
      <c r="G6810" s="33"/>
      <c r="H6810" s="33"/>
      <c r="I6810" s="33"/>
      <c r="J6810" s="33"/>
      <c r="K6810" s="33"/>
      <c r="L6810" s="33">
        <v>2</v>
      </c>
      <c r="M6810" s="33">
        <v>47</v>
      </c>
      <c r="N6810" s="27">
        <v>49</v>
      </c>
    </row>
    <row r="6811" spans="1:14">
      <c r="A6811" s="26" t="s">
        <v>1429</v>
      </c>
      <c r="B6811" s="29"/>
      <c r="C6811" s="33"/>
      <c r="D6811" s="33"/>
      <c r="E6811" s="33"/>
      <c r="F6811" s="33"/>
      <c r="G6811" s="33"/>
      <c r="H6811" s="33"/>
      <c r="I6811" s="33"/>
      <c r="J6811" s="33"/>
      <c r="K6811" s="33"/>
      <c r="L6811" s="33"/>
      <c r="M6811" s="33">
        <v>1</v>
      </c>
      <c r="N6811" s="27">
        <v>1</v>
      </c>
    </row>
    <row r="6812" spans="1:14">
      <c r="A6812" s="26" t="s">
        <v>4482</v>
      </c>
      <c r="B6812" s="29"/>
      <c r="C6812" s="33"/>
      <c r="D6812" s="33"/>
      <c r="E6812" s="33"/>
      <c r="F6812" s="33"/>
      <c r="G6812" s="33"/>
      <c r="H6812" s="33"/>
      <c r="I6812" s="33"/>
      <c r="J6812" s="33"/>
      <c r="K6812" s="33">
        <v>11</v>
      </c>
      <c r="L6812" s="33">
        <v>26</v>
      </c>
      <c r="M6812" s="33">
        <v>16</v>
      </c>
      <c r="N6812" s="27">
        <v>53</v>
      </c>
    </row>
    <row r="6813" spans="1:14">
      <c r="A6813" s="26" t="s">
        <v>13867</v>
      </c>
      <c r="B6813" s="29"/>
      <c r="C6813" s="33"/>
      <c r="D6813" s="33"/>
      <c r="E6813" s="33"/>
      <c r="F6813" s="33"/>
      <c r="G6813" s="33"/>
      <c r="H6813" s="33"/>
      <c r="I6813" s="33"/>
      <c r="J6813" s="33">
        <v>43</v>
      </c>
      <c r="K6813" s="33">
        <v>4</v>
      </c>
      <c r="L6813" s="33">
        <v>3</v>
      </c>
      <c r="M6813" s="33">
        <v>7</v>
      </c>
      <c r="N6813" s="27">
        <v>57</v>
      </c>
    </row>
    <row r="6814" spans="1:14">
      <c r="A6814" s="26" t="s">
        <v>10764</v>
      </c>
      <c r="B6814" s="29"/>
      <c r="C6814" s="33"/>
      <c r="D6814" s="33"/>
      <c r="E6814" s="33"/>
      <c r="F6814" s="33"/>
      <c r="G6814" s="33"/>
      <c r="H6814" s="33"/>
      <c r="I6814" s="33"/>
      <c r="J6814" s="33">
        <v>3</v>
      </c>
      <c r="K6814" s="33"/>
      <c r="L6814" s="33"/>
      <c r="M6814" s="33"/>
      <c r="N6814" s="27">
        <v>3</v>
      </c>
    </row>
    <row r="6815" spans="1:14">
      <c r="A6815" s="26" t="s">
        <v>11703</v>
      </c>
      <c r="B6815" s="29"/>
      <c r="C6815" s="33"/>
      <c r="D6815" s="33"/>
      <c r="E6815" s="33"/>
      <c r="F6815" s="33"/>
      <c r="G6815" s="33"/>
      <c r="H6815" s="33">
        <v>120</v>
      </c>
      <c r="I6815" s="33">
        <v>9</v>
      </c>
      <c r="J6815" s="33"/>
      <c r="K6815" s="33"/>
      <c r="L6815" s="33"/>
      <c r="M6815" s="33"/>
      <c r="N6815" s="27">
        <v>129</v>
      </c>
    </row>
    <row r="6816" spans="1:14">
      <c r="A6816" s="26" t="s">
        <v>7013</v>
      </c>
      <c r="B6816" s="29"/>
      <c r="C6816" s="33"/>
      <c r="D6816" s="33"/>
      <c r="E6816" s="33"/>
      <c r="F6816" s="33"/>
      <c r="G6816" s="33"/>
      <c r="H6816" s="33"/>
      <c r="I6816" s="33">
        <v>3</v>
      </c>
      <c r="J6816" s="33"/>
      <c r="K6816" s="33"/>
      <c r="L6816" s="33"/>
      <c r="M6816" s="33"/>
      <c r="N6816" s="27">
        <v>3</v>
      </c>
    </row>
    <row r="6817" spans="1:14">
      <c r="A6817" s="26" t="s">
        <v>7012</v>
      </c>
      <c r="B6817" s="29"/>
      <c r="C6817" s="33"/>
      <c r="D6817" s="33"/>
      <c r="E6817" s="33"/>
      <c r="F6817" s="33"/>
      <c r="G6817" s="33"/>
      <c r="H6817" s="33"/>
      <c r="I6817" s="33">
        <v>3</v>
      </c>
      <c r="J6817" s="33"/>
      <c r="K6817" s="33"/>
      <c r="L6817" s="33"/>
      <c r="M6817" s="33"/>
      <c r="N6817" s="27">
        <v>3</v>
      </c>
    </row>
    <row r="6818" spans="1:14">
      <c r="A6818" s="26" t="s">
        <v>15556</v>
      </c>
      <c r="B6818" s="29"/>
      <c r="C6818" s="33"/>
      <c r="D6818" s="33"/>
      <c r="E6818" s="33"/>
      <c r="F6818" s="33"/>
      <c r="G6818" s="33"/>
      <c r="H6818" s="33"/>
      <c r="I6818" s="33"/>
      <c r="J6818" s="33"/>
      <c r="K6818" s="33"/>
      <c r="L6818" s="33">
        <v>1</v>
      </c>
      <c r="M6818" s="33"/>
      <c r="N6818" s="27">
        <v>1</v>
      </c>
    </row>
    <row r="6819" spans="1:14">
      <c r="A6819" s="26" t="s">
        <v>15565</v>
      </c>
      <c r="B6819" s="29"/>
      <c r="C6819" s="33"/>
      <c r="D6819" s="33"/>
      <c r="E6819" s="33"/>
      <c r="F6819" s="33"/>
      <c r="G6819" s="33"/>
      <c r="H6819" s="33"/>
      <c r="I6819" s="33"/>
      <c r="J6819" s="33"/>
      <c r="K6819" s="33"/>
      <c r="L6819" s="33">
        <v>1</v>
      </c>
      <c r="M6819" s="33"/>
      <c r="N6819" s="27">
        <v>1</v>
      </c>
    </row>
    <row r="6820" spans="1:14">
      <c r="A6820" s="26" t="s">
        <v>15571</v>
      </c>
      <c r="B6820" s="29"/>
      <c r="C6820" s="33"/>
      <c r="D6820" s="33"/>
      <c r="E6820" s="33"/>
      <c r="F6820" s="33"/>
      <c r="G6820" s="33"/>
      <c r="H6820" s="33"/>
      <c r="I6820" s="33"/>
      <c r="J6820" s="33"/>
      <c r="K6820" s="33"/>
      <c r="L6820" s="33">
        <v>1</v>
      </c>
      <c r="M6820" s="33"/>
      <c r="N6820" s="27">
        <v>1</v>
      </c>
    </row>
    <row r="6821" spans="1:14">
      <c r="A6821" s="26" t="s">
        <v>15562</v>
      </c>
      <c r="B6821" s="29"/>
      <c r="C6821" s="33"/>
      <c r="D6821" s="33"/>
      <c r="E6821" s="33"/>
      <c r="F6821" s="33"/>
      <c r="G6821" s="33"/>
      <c r="H6821" s="33"/>
      <c r="I6821" s="33"/>
      <c r="J6821" s="33"/>
      <c r="K6821" s="33"/>
      <c r="L6821" s="33">
        <v>1</v>
      </c>
      <c r="M6821" s="33"/>
      <c r="N6821" s="27">
        <v>1</v>
      </c>
    </row>
    <row r="6822" spans="1:14">
      <c r="A6822" s="26" t="s">
        <v>15561</v>
      </c>
      <c r="B6822" s="29"/>
      <c r="C6822" s="33"/>
      <c r="D6822" s="33"/>
      <c r="E6822" s="33"/>
      <c r="F6822" s="33"/>
      <c r="G6822" s="33"/>
      <c r="H6822" s="33"/>
      <c r="I6822" s="33"/>
      <c r="J6822" s="33"/>
      <c r="K6822" s="33"/>
      <c r="L6822" s="33">
        <v>1</v>
      </c>
      <c r="M6822" s="33">
        <v>1</v>
      </c>
      <c r="N6822" s="27">
        <v>2</v>
      </c>
    </row>
    <row r="6823" spans="1:14">
      <c r="A6823" s="26" t="s">
        <v>11470</v>
      </c>
      <c r="B6823" s="29"/>
      <c r="C6823" s="33"/>
      <c r="D6823" s="33"/>
      <c r="E6823" s="33"/>
      <c r="F6823" s="33"/>
      <c r="G6823" s="33">
        <v>10</v>
      </c>
      <c r="H6823" s="33">
        <v>13</v>
      </c>
      <c r="I6823" s="33">
        <v>4</v>
      </c>
      <c r="J6823" s="33"/>
      <c r="K6823" s="33"/>
      <c r="L6823" s="33">
        <v>12</v>
      </c>
      <c r="M6823" s="33">
        <v>5</v>
      </c>
      <c r="N6823" s="27">
        <v>44</v>
      </c>
    </row>
    <row r="6824" spans="1:14">
      <c r="A6824" s="26" t="s">
        <v>15560</v>
      </c>
      <c r="B6824" s="29"/>
      <c r="C6824" s="33"/>
      <c r="D6824" s="33"/>
      <c r="E6824" s="33"/>
      <c r="F6824" s="33"/>
      <c r="G6824" s="33"/>
      <c r="H6824" s="33"/>
      <c r="I6824" s="33"/>
      <c r="J6824" s="33"/>
      <c r="K6824" s="33"/>
      <c r="L6824" s="33">
        <v>1</v>
      </c>
      <c r="M6824" s="33"/>
      <c r="N6824" s="27">
        <v>1</v>
      </c>
    </row>
    <row r="6825" spans="1:14">
      <c r="A6825" s="26" t="s">
        <v>13460</v>
      </c>
      <c r="B6825" s="29"/>
      <c r="C6825" s="33"/>
      <c r="D6825" s="33"/>
      <c r="E6825" s="33"/>
      <c r="F6825" s="33"/>
      <c r="G6825" s="33"/>
      <c r="H6825" s="33">
        <v>35</v>
      </c>
      <c r="I6825" s="33">
        <v>32</v>
      </c>
      <c r="J6825" s="33">
        <v>23</v>
      </c>
      <c r="K6825" s="33">
        <v>14</v>
      </c>
      <c r="L6825" s="33">
        <v>23</v>
      </c>
      <c r="M6825" s="33">
        <v>17</v>
      </c>
      <c r="N6825" s="27">
        <v>144</v>
      </c>
    </row>
    <row r="6826" spans="1:14">
      <c r="A6826" s="26" t="s">
        <v>6701</v>
      </c>
      <c r="B6826" s="29"/>
      <c r="C6826" s="33"/>
      <c r="D6826" s="33"/>
      <c r="E6826" s="33"/>
      <c r="F6826" s="33"/>
      <c r="G6826" s="33"/>
      <c r="H6826" s="33"/>
      <c r="I6826" s="33">
        <v>4</v>
      </c>
      <c r="J6826" s="33">
        <v>4</v>
      </c>
      <c r="K6826" s="33"/>
      <c r="L6826" s="33"/>
      <c r="M6826" s="33"/>
      <c r="N6826" s="27">
        <v>8</v>
      </c>
    </row>
    <row r="6827" spans="1:14">
      <c r="A6827" s="26" t="s">
        <v>6136</v>
      </c>
      <c r="B6827" s="29"/>
      <c r="C6827" s="33"/>
      <c r="D6827" s="33"/>
      <c r="E6827" s="33"/>
      <c r="F6827" s="33"/>
      <c r="G6827" s="33"/>
      <c r="H6827" s="33"/>
      <c r="I6827" s="33"/>
      <c r="J6827" s="33"/>
      <c r="K6827" s="33">
        <v>3</v>
      </c>
      <c r="L6827" s="33"/>
      <c r="M6827" s="33"/>
      <c r="N6827" s="27">
        <v>3</v>
      </c>
    </row>
    <row r="6828" spans="1:14">
      <c r="A6828" s="26" t="s">
        <v>6702</v>
      </c>
      <c r="B6828" s="29"/>
      <c r="C6828" s="33"/>
      <c r="D6828" s="33"/>
      <c r="E6828" s="33"/>
      <c r="F6828" s="33"/>
      <c r="G6828" s="33"/>
      <c r="H6828" s="33"/>
      <c r="I6828" s="33">
        <v>4</v>
      </c>
      <c r="J6828" s="33">
        <v>3</v>
      </c>
      <c r="K6828" s="33">
        <v>9</v>
      </c>
      <c r="L6828" s="33">
        <v>11</v>
      </c>
      <c r="M6828" s="33"/>
      <c r="N6828" s="27">
        <v>27</v>
      </c>
    </row>
    <row r="6829" spans="1:14">
      <c r="A6829" s="26" t="s">
        <v>12268</v>
      </c>
      <c r="B6829" s="29"/>
      <c r="C6829" s="33"/>
      <c r="D6829" s="33"/>
      <c r="E6829" s="33"/>
      <c r="F6829" s="33"/>
      <c r="G6829" s="33"/>
      <c r="H6829" s="33">
        <v>17</v>
      </c>
      <c r="I6829" s="33"/>
      <c r="J6829" s="33"/>
      <c r="K6829" s="33"/>
      <c r="L6829" s="33"/>
      <c r="M6829" s="33"/>
      <c r="N6829" s="27">
        <v>17</v>
      </c>
    </row>
    <row r="6830" spans="1:14">
      <c r="A6830" s="26" t="s">
        <v>1934</v>
      </c>
      <c r="B6830" s="29"/>
      <c r="C6830" s="33"/>
      <c r="D6830" s="33"/>
      <c r="E6830" s="33"/>
      <c r="F6830" s="33"/>
      <c r="G6830" s="33"/>
      <c r="H6830" s="33"/>
      <c r="I6830" s="33"/>
      <c r="J6830" s="33"/>
      <c r="K6830" s="33">
        <v>1</v>
      </c>
      <c r="L6830" s="33"/>
      <c r="M6830" s="33"/>
      <c r="N6830" s="27">
        <v>1</v>
      </c>
    </row>
    <row r="6831" spans="1:14">
      <c r="A6831" s="26" t="s">
        <v>10698</v>
      </c>
      <c r="B6831" s="29"/>
      <c r="C6831" s="33"/>
      <c r="D6831" s="33"/>
      <c r="E6831" s="33"/>
      <c r="F6831" s="33"/>
      <c r="G6831" s="33"/>
      <c r="H6831" s="33"/>
      <c r="I6831" s="33"/>
      <c r="J6831" s="33">
        <v>3</v>
      </c>
      <c r="K6831" s="33"/>
      <c r="L6831" s="33"/>
      <c r="M6831" s="33"/>
      <c r="N6831" s="27">
        <v>3</v>
      </c>
    </row>
    <row r="6832" spans="1:14">
      <c r="A6832" s="26" t="s">
        <v>4233</v>
      </c>
      <c r="B6832" s="29"/>
      <c r="C6832" s="33"/>
      <c r="D6832" s="33"/>
      <c r="E6832" s="33"/>
      <c r="F6832" s="33"/>
      <c r="G6832" s="33"/>
      <c r="H6832" s="33"/>
      <c r="I6832" s="33"/>
      <c r="J6832" s="33"/>
      <c r="K6832" s="33">
        <v>23</v>
      </c>
      <c r="L6832" s="33">
        <v>2</v>
      </c>
      <c r="M6832" s="33"/>
      <c r="N6832" s="27">
        <v>25</v>
      </c>
    </row>
    <row r="6833" spans="1:14">
      <c r="A6833" s="26" t="s">
        <v>4981</v>
      </c>
      <c r="B6833" s="29"/>
      <c r="C6833" s="33"/>
      <c r="D6833" s="33"/>
      <c r="E6833" s="33"/>
      <c r="F6833" s="33"/>
      <c r="G6833" s="33"/>
      <c r="H6833" s="33"/>
      <c r="I6833" s="33">
        <v>14</v>
      </c>
      <c r="J6833" s="33"/>
      <c r="K6833" s="33"/>
      <c r="L6833" s="33"/>
      <c r="M6833" s="33"/>
      <c r="N6833" s="27">
        <v>14</v>
      </c>
    </row>
    <row r="6834" spans="1:14">
      <c r="A6834" s="26" t="s">
        <v>12428</v>
      </c>
      <c r="B6834" s="29"/>
      <c r="C6834" s="33"/>
      <c r="D6834" s="33"/>
      <c r="E6834" s="33"/>
      <c r="F6834" s="33"/>
      <c r="G6834" s="33"/>
      <c r="H6834" s="33"/>
      <c r="I6834" s="33"/>
      <c r="J6834" s="33"/>
      <c r="K6834" s="33"/>
      <c r="L6834" s="33">
        <v>69</v>
      </c>
      <c r="M6834" s="33">
        <v>2</v>
      </c>
      <c r="N6834" s="27">
        <v>71</v>
      </c>
    </row>
    <row r="6835" spans="1:14">
      <c r="A6835" s="26" t="s">
        <v>7109</v>
      </c>
      <c r="B6835" s="29"/>
      <c r="C6835" s="33"/>
      <c r="D6835" s="33"/>
      <c r="E6835" s="33"/>
      <c r="F6835" s="33"/>
      <c r="G6835" s="33"/>
      <c r="H6835" s="33">
        <v>15</v>
      </c>
      <c r="I6835" s="33">
        <v>159</v>
      </c>
      <c r="J6835" s="33">
        <v>124</v>
      </c>
      <c r="K6835" s="33">
        <v>125</v>
      </c>
      <c r="L6835" s="33">
        <v>42</v>
      </c>
      <c r="M6835" s="33">
        <v>11</v>
      </c>
      <c r="N6835" s="27">
        <v>476</v>
      </c>
    </row>
    <row r="6836" spans="1:14">
      <c r="A6836" s="26" t="s">
        <v>1935</v>
      </c>
      <c r="B6836" s="29"/>
      <c r="C6836" s="33"/>
      <c r="D6836" s="33"/>
      <c r="E6836" s="33"/>
      <c r="F6836" s="33"/>
      <c r="G6836" s="33"/>
      <c r="H6836" s="33"/>
      <c r="I6836" s="33"/>
      <c r="J6836" s="33"/>
      <c r="K6836" s="33">
        <v>1</v>
      </c>
      <c r="L6836" s="33"/>
      <c r="M6836" s="33"/>
      <c r="N6836" s="27">
        <v>1</v>
      </c>
    </row>
    <row r="6837" spans="1:14">
      <c r="A6837" s="26" t="s">
        <v>5123</v>
      </c>
      <c r="B6837" s="29"/>
      <c r="C6837" s="33"/>
      <c r="D6837" s="33"/>
      <c r="E6837" s="33"/>
      <c r="F6837" s="33"/>
      <c r="G6837" s="33"/>
      <c r="H6837" s="33"/>
      <c r="I6837" s="33">
        <v>12</v>
      </c>
      <c r="J6837" s="33">
        <v>3</v>
      </c>
      <c r="K6837" s="33"/>
      <c r="L6837" s="33"/>
      <c r="M6837" s="33"/>
      <c r="N6837" s="27">
        <v>15</v>
      </c>
    </row>
    <row r="6838" spans="1:14">
      <c r="A6838" s="26" t="s">
        <v>590</v>
      </c>
      <c r="B6838" s="29"/>
      <c r="C6838" s="33"/>
      <c r="D6838" s="33"/>
      <c r="E6838" s="33"/>
      <c r="F6838" s="33"/>
      <c r="G6838" s="33"/>
      <c r="H6838" s="33"/>
      <c r="I6838" s="33"/>
      <c r="J6838" s="33"/>
      <c r="K6838" s="33"/>
      <c r="L6838" s="33"/>
      <c r="M6838" s="33">
        <v>2</v>
      </c>
      <c r="N6838" s="27">
        <v>2</v>
      </c>
    </row>
    <row r="6839" spans="1:14">
      <c r="A6839" s="26" t="s">
        <v>10189</v>
      </c>
      <c r="B6839" s="29"/>
      <c r="C6839" s="33"/>
      <c r="D6839" s="33"/>
      <c r="E6839" s="33"/>
      <c r="F6839" s="33"/>
      <c r="G6839" s="33"/>
      <c r="H6839" s="33"/>
      <c r="I6839" s="33"/>
      <c r="J6839" s="33">
        <v>6</v>
      </c>
      <c r="K6839" s="33">
        <v>15</v>
      </c>
      <c r="L6839" s="33"/>
      <c r="M6839" s="33"/>
      <c r="N6839" s="27">
        <v>21</v>
      </c>
    </row>
    <row r="6840" spans="1:14">
      <c r="A6840" s="26" t="s">
        <v>7912</v>
      </c>
      <c r="B6840" s="29"/>
      <c r="C6840" s="33"/>
      <c r="D6840" s="33"/>
      <c r="E6840" s="33"/>
      <c r="F6840" s="33">
        <v>16</v>
      </c>
      <c r="G6840" s="33"/>
      <c r="H6840" s="33"/>
      <c r="I6840" s="33"/>
      <c r="J6840" s="33"/>
      <c r="K6840" s="33"/>
      <c r="L6840" s="33"/>
      <c r="M6840" s="33"/>
      <c r="N6840" s="27">
        <v>16</v>
      </c>
    </row>
    <row r="6841" spans="1:14">
      <c r="A6841" s="26" t="s">
        <v>1422</v>
      </c>
      <c r="B6841" s="29"/>
      <c r="C6841" s="33"/>
      <c r="D6841" s="33"/>
      <c r="E6841" s="33"/>
      <c r="F6841" s="33"/>
      <c r="G6841" s="33"/>
      <c r="H6841" s="33"/>
      <c r="I6841" s="33"/>
      <c r="J6841" s="33"/>
      <c r="K6841" s="33"/>
      <c r="L6841" s="33"/>
      <c r="M6841" s="33">
        <v>1</v>
      </c>
      <c r="N6841" s="27">
        <v>1</v>
      </c>
    </row>
    <row r="6842" spans="1:14">
      <c r="A6842" s="26" t="s">
        <v>13429</v>
      </c>
      <c r="B6842" s="29"/>
      <c r="C6842" s="33"/>
      <c r="D6842" s="33"/>
      <c r="E6842" s="33"/>
      <c r="F6842" s="33"/>
      <c r="G6842" s="33"/>
      <c r="H6842" s="33">
        <v>14</v>
      </c>
      <c r="I6842" s="33"/>
      <c r="J6842" s="33"/>
      <c r="K6842" s="33"/>
      <c r="L6842" s="33"/>
      <c r="M6842" s="33"/>
      <c r="N6842" s="27">
        <v>14</v>
      </c>
    </row>
    <row r="6843" spans="1:14">
      <c r="A6843" s="26" t="s">
        <v>11617</v>
      </c>
      <c r="B6843" s="29"/>
      <c r="C6843" s="33"/>
      <c r="D6843" s="33"/>
      <c r="E6843" s="33"/>
      <c r="F6843" s="33"/>
      <c r="G6843" s="33"/>
      <c r="H6843" s="33">
        <v>132</v>
      </c>
      <c r="I6843" s="33">
        <v>80</v>
      </c>
      <c r="J6843" s="33"/>
      <c r="K6843" s="33"/>
      <c r="L6843" s="33"/>
      <c r="M6843" s="33"/>
      <c r="N6843" s="27">
        <v>212</v>
      </c>
    </row>
    <row r="6844" spans="1:14">
      <c r="A6844" s="26" t="s">
        <v>13822</v>
      </c>
      <c r="B6844" s="29"/>
      <c r="C6844" s="33"/>
      <c r="D6844" s="33"/>
      <c r="E6844" s="33"/>
      <c r="F6844" s="33"/>
      <c r="G6844" s="33"/>
      <c r="H6844" s="33"/>
      <c r="I6844" s="33"/>
      <c r="J6844" s="33">
        <v>51</v>
      </c>
      <c r="K6844" s="33">
        <v>27</v>
      </c>
      <c r="L6844" s="33">
        <v>4</v>
      </c>
      <c r="M6844" s="33"/>
      <c r="N6844" s="27">
        <v>82</v>
      </c>
    </row>
    <row r="6845" spans="1:14">
      <c r="A6845" s="26" t="s">
        <v>14883</v>
      </c>
      <c r="B6845" s="29"/>
      <c r="C6845" s="33"/>
      <c r="D6845" s="33"/>
      <c r="E6845" s="33"/>
      <c r="F6845" s="33"/>
      <c r="G6845" s="33"/>
      <c r="H6845" s="33"/>
      <c r="I6845" s="33"/>
      <c r="J6845" s="33"/>
      <c r="K6845" s="33"/>
      <c r="L6845" s="33">
        <v>3</v>
      </c>
      <c r="M6845" s="33"/>
      <c r="N6845" s="27">
        <v>3</v>
      </c>
    </row>
    <row r="6846" spans="1:14">
      <c r="A6846" s="26" t="s">
        <v>8915</v>
      </c>
      <c r="B6846" s="29"/>
      <c r="C6846" s="33"/>
      <c r="D6846" s="33">
        <v>10</v>
      </c>
      <c r="E6846" s="33"/>
      <c r="F6846" s="33"/>
      <c r="G6846" s="33"/>
      <c r="H6846" s="33"/>
      <c r="I6846" s="33"/>
      <c r="J6846" s="33"/>
      <c r="K6846" s="33"/>
      <c r="L6846" s="33"/>
      <c r="M6846" s="33"/>
      <c r="N6846" s="27">
        <v>10</v>
      </c>
    </row>
    <row r="6847" spans="1:14">
      <c r="A6847" s="26" t="s">
        <v>9967</v>
      </c>
      <c r="B6847" s="29"/>
      <c r="C6847" s="33"/>
      <c r="D6847" s="33"/>
      <c r="E6847" s="33"/>
      <c r="F6847" s="33"/>
      <c r="G6847" s="33"/>
      <c r="H6847" s="33"/>
      <c r="I6847" s="33"/>
      <c r="J6847" s="33">
        <v>9</v>
      </c>
      <c r="K6847" s="33"/>
      <c r="L6847" s="33"/>
      <c r="M6847" s="33"/>
      <c r="N6847" s="27">
        <v>9</v>
      </c>
    </row>
    <row r="6848" spans="1:14">
      <c r="A6848" s="26" t="s">
        <v>16313</v>
      </c>
      <c r="B6848" s="29"/>
      <c r="C6848" s="33"/>
      <c r="D6848" s="33"/>
      <c r="E6848" s="33"/>
      <c r="F6848" s="33"/>
      <c r="G6848" s="33"/>
      <c r="H6848" s="33"/>
      <c r="I6848" s="33"/>
      <c r="J6848" s="33">
        <v>1</v>
      </c>
      <c r="K6848" s="33"/>
      <c r="L6848" s="33"/>
      <c r="M6848" s="33"/>
      <c r="N6848" s="27">
        <v>1</v>
      </c>
    </row>
    <row r="6849" spans="1:14">
      <c r="A6849" s="26" t="s">
        <v>14882</v>
      </c>
      <c r="B6849" s="29"/>
      <c r="C6849" s="33"/>
      <c r="D6849" s="33"/>
      <c r="E6849" s="33"/>
      <c r="F6849" s="33"/>
      <c r="G6849" s="33"/>
      <c r="H6849" s="33"/>
      <c r="I6849" s="33"/>
      <c r="J6849" s="33"/>
      <c r="K6849" s="33"/>
      <c r="L6849" s="33">
        <v>3</v>
      </c>
      <c r="M6849" s="33"/>
      <c r="N6849" s="27">
        <v>3</v>
      </c>
    </row>
    <row r="6850" spans="1:14">
      <c r="A6850" s="26" t="s">
        <v>13246</v>
      </c>
      <c r="B6850" s="29"/>
      <c r="C6850" s="33"/>
      <c r="D6850" s="33"/>
      <c r="E6850" s="33"/>
      <c r="F6850" s="33"/>
      <c r="G6850" s="33"/>
      <c r="H6850" s="33"/>
      <c r="I6850" s="33"/>
      <c r="J6850" s="33"/>
      <c r="K6850" s="33"/>
      <c r="L6850" s="33">
        <v>7</v>
      </c>
      <c r="M6850" s="33"/>
      <c r="N6850" s="27">
        <v>7</v>
      </c>
    </row>
    <row r="6851" spans="1:14">
      <c r="A6851" s="26" t="s">
        <v>10694</v>
      </c>
      <c r="B6851" s="29"/>
      <c r="C6851" s="33"/>
      <c r="D6851" s="33"/>
      <c r="E6851" s="33"/>
      <c r="F6851" s="33"/>
      <c r="G6851" s="33"/>
      <c r="H6851" s="33"/>
      <c r="I6851" s="33"/>
      <c r="J6851" s="33">
        <v>3</v>
      </c>
      <c r="K6851" s="33"/>
      <c r="L6851" s="33"/>
      <c r="M6851" s="33"/>
      <c r="N6851" s="27">
        <v>3</v>
      </c>
    </row>
    <row r="6852" spans="1:14">
      <c r="A6852" s="26" t="s">
        <v>7313</v>
      </c>
      <c r="B6852" s="29"/>
      <c r="C6852" s="33"/>
      <c r="D6852" s="33"/>
      <c r="E6852" s="33"/>
      <c r="F6852" s="33"/>
      <c r="G6852" s="33">
        <v>253</v>
      </c>
      <c r="H6852" s="33">
        <v>311</v>
      </c>
      <c r="I6852" s="33">
        <v>386</v>
      </c>
      <c r="J6852" s="33">
        <v>251</v>
      </c>
      <c r="K6852" s="33">
        <v>230</v>
      </c>
      <c r="L6852" s="33">
        <v>204</v>
      </c>
      <c r="M6852" s="33">
        <v>27</v>
      </c>
      <c r="N6852" s="27">
        <v>1662</v>
      </c>
    </row>
    <row r="6853" spans="1:14">
      <c r="A6853" s="26" t="s">
        <v>3121</v>
      </c>
      <c r="B6853" s="29"/>
      <c r="C6853" s="33"/>
      <c r="D6853" s="33"/>
      <c r="E6853" s="33"/>
      <c r="F6853" s="33"/>
      <c r="G6853" s="33"/>
      <c r="H6853" s="33"/>
      <c r="I6853" s="33"/>
      <c r="J6853" s="33"/>
      <c r="K6853" s="33"/>
      <c r="L6853" s="33"/>
      <c r="M6853" s="33">
        <v>64</v>
      </c>
      <c r="N6853" s="27">
        <v>64</v>
      </c>
    </row>
    <row r="6854" spans="1:14">
      <c r="A6854" s="26" t="s">
        <v>2440</v>
      </c>
      <c r="B6854" s="29"/>
      <c r="C6854" s="33"/>
      <c r="D6854" s="33"/>
      <c r="E6854" s="33"/>
      <c r="F6854" s="33"/>
      <c r="G6854" s="33"/>
      <c r="H6854" s="33"/>
      <c r="I6854" s="33">
        <v>2</v>
      </c>
      <c r="J6854" s="33"/>
      <c r="K6854" s="33">
        <v>5</v>
      </c>
      <c r="L6854" s="33"/>
      <c r="M6854" s="33">
        <v>3</v>
      </c>
      <c r="N6854" s="27">
        <v>10</v>
      </c>
    </row>
    <row r="6855" spans="1:14">
      <c r="A6855" s="26" t="s">
        <v>10751</v>
      </c>
      <c r="B6855" s="29"/>
      <c r="C6855" s="33"/>
      <c r="D6855" s="33"/>
      <c r="E6855" s="33"/>
      <c r="F6855" s="33"/>
      <c r="G6855" s="33"/>
      <c r="H6855" s="33"/>
      <c r="I6855" s="33"/>
      <c r="J6855" s="33">
        <v>3</v>
      </c>
      <c r="K6855" s="33"/>
      <c r="L6855" s="33"/>
      <c r="M6855" s="33"/>
      <c r="N6855" s="27">
        <v>3</v>
      </c>
    </row>
    <row r="6856" spans="1:14">
      <c r="A6856" s="26" t="s">
        <v>15559</v>
      </c>
      <c r="B6856" s="29"/>
      <c r="C6856" s="33"/>
      <c r="D6856" s="33"/>
      <c r="E6856" s="33"/>
      <c r="F6856" s="33"/>
      <c r="G6856" s="33"/>
      <c r="H6856" s="33"/>
      <c r="I6856" s="33"/>
      <c r="J6856" s="33"/>
      <c r="K6856" s="33"/>
      <c r="L6856" s="33">
        <v>1</v>
      </c>
      <c r="M6856" s="33"/>
      <c r="N6856" s="27">
        <v>1</v>
      </c>
    </row>
    <row r="6857" spans="1:14">
      <c r="A6857" s="26" t="s">
        <v>5500</v>
      </c>
      <c r="B6857" s="29"/>
      <c r="C6857" s="33"/>
      <c r="D6857" s="33"/>
      <c r="E6857" s="33"/>
      <c r="F6857" s="33"/>
      <c r="G6857" s="33"/>
      <c r="H6857" s="33"/>
      <c r="I6857" s="33">
        <v>7</v>
      </c>
      <c r="J6857" s="33"/>
      <c r="K6857" s="33"/>
      <c r="L6857" s="33"/>
      <c r="M6857" s="33"/>
      <c r="N6857" s="27">
        <v>7</v>
      </c>
    </row>
    <row r="6858" spans="1:14">
      <c r="A6858" s="26" t="s">
        <v>14374</v>
      </c>
      <c r="B6858" s="29"/>
      <c r="C6858" s="33"/>
      <c r="D6858" s="33">
        <v>1</v>
      </c>
      <c r="E6858" s="33"/>
      <c r="F6858" s="33"/>
      <c r="G6858" s="33"/>
      <c r="H6858" s="33"/>
      <c r="I6858" s="33"/>
      <c r="J6858" s="33"/>
      <c r="K6858" s="33"/>
      <c r="L6858" s="33"/>
      <c r="M6858" s="33"/>
      <c r="N6858" s="27">
        <v>1</v>
      </c>
    </row>
    <row r="6859" spans="1:14">
      <c r="A6859" s="26" t="s">
        <v>15558</v>
      </c>
      <c r="B6859" s="29"/>
      <c r="C6859" s="33"/>
      <c r="D6859" s="33"/>
      <c r="E6859" s="33"/>
      <c r="F6859" s="33"/>
      <c r="G6859" s="33"/>
      <c r="H6859" s="33"/>
      <c r="I6859" s="33"/>
      <c r="J6859" s="33"/>
      <c r="K6859" s="33"/>
      <c r="L6859" s="33">
        <v>1</v>
      </c>
      <c r="M6859" s="33"/>
      <c r="N6859" s="27">
        <v>1</v>
      </c>
    </row>
    <row r="6860" spans="1:14">
      <c r="A6860" s="26" t="s">
        <v>3923</v>
      </c>
      <c r="B6860" s="29"/>
      <c r="C6860" s="33"/>
      <c r="D6860" s="33"/>
      <c r="E6860" s="33"/>
      <c r="F6860" s="33"/>
      <c r="G6860" s="33"/>
      <c r="H6860" s="33"/>
      <c r="I6860" s="33"/>
      <c r="J6860" s="33"/>
      <c r="K6860" s="33"/>
      <c r="L6860" s="33"/>
      <c r="M6860" s="33">
        <v>6</v>
      </c>
      <c r="N6860" s="27">
        <v>6</v>
      </c>
    </row>
    <row r="6861" spans="1:14">
      <c r="A6861" s="26" t="s">
        <v>14375</v>
      </c>
      <c r="B6861" s="29"/>
      <c r="C6861" s="33"/>
      <c r="D6861" s="33">
        <v>1</v>
      </c>
      <c r="E6861" s="33"/>
      <c r="F6861" s="33"/>
      <c r="G6861" s="33"/>
      <c r="H6861" s="33"/>
      <c r="I6861" s="33"/>
      <c r="J6861" s="33"/>
      <c r="K6861" s="33"/>
      <c r="L6861" s="33"/>
      <c r="M6861" s="33"/>
      <c r="N6861" s="27">
        <v>1</v>
      </c>
    </row>
    <row r="6862" spans="1:14">
      <c r="A6862" s="26" t="s">
        <v>14376</v>
      </c>
      <c r="B6862" s="29"/>
      <c r="C6862" s="33"/>
      <c r="D6862" s="33">
        <v>1</v>
      </c>
      <c r="E6862" s="33"/>
      <c r="F6862" s="33"/>
      <c r="G6862" s="33"/>
      <c r="H6862" s="33"/>
      <c r="I6862" s="33"/>
      <c r="J6862" s="33"/>
      <c r="K6862" s="33"/>
      <c r="L6862" s="33"/>
      <c r="M6862" s="33"/>
      <c r="N6862" s="27">
        <v>1</v>
      </c>
    </row>
    <row r="6863" spans="1:14">
      <c r="A6863" s="26" t="s">
        <v>12458</v>
      </c>
      <c r="B6863" s="29"/>
      <c r="C6863" s="33"/>
      <c r="D6863" s="33"/>
      <c r="E6863" s="33"/>
      <c r="F6863" s="33"/>
      <c r="G6863" s="33"/>
      <c r="H6863" s="33"/>
      <c r="I6863" s="33"/>
      <c r="J6863" s="33"/>
      <c r="K6863" s="33"/>
      <c r="L6863" s="33">
        <v>57</v>
      </c>
      <c r="M6863" s="33">
        <v>52</v>
      </c>
      <c r="N6863" s="27">
        <v>109</v>
      </c>
    </row>
    <row r="6864" spans="1:14">
      <c r="A6864" s="26" t="s">
        <v>257</v>
      </c>
      <c r="B6864" s="29"/>
      <c r="C6864" s="33"/>
      <c r="D6864" s="33"/>
      <c r="E6864" s="33"/>
      <c r="F6864" s="33"/>
      <c r="G6864" s="33"/>
      <c r="H6864" s="33"/>
      <c r="I6864" s="33"/>
      <c r="J6864" s="33"/>
      <c r="K6864" s="33"/>
      <c r="L6864" s="33"/>
      <c r="M6864" s="33">
        <v>4</v>
      </c>
      <c r="N6864" s="27">
        <v>4</v>
      </c>
    </row>
    <row r="6865" spans="1:14">
      <c r="A6865" s="26" t="s">
        <v>2461</v>
      </c>
      <c r="B6865" s="29"/>
      <c r="C6865" s="33"/>
      <c r="D6865" s="33"/>
      <c r="E6865" s="33"/>
      <c r="F6865" s="33"/>
      <c r="G6865" s="33"/>
      <c r="H6865" s="33"/>
      <c r="I6865" s="33">
        <v>2</v>
      </c>
      <c r="J6865" s="33">
        <v>7</v>
      </c>
      <c r="K6865" s="33">
        <v>8</v>
      </c>
      <c r="L6865" s="33">
        <v>9</v>
      </c>
      <c r="M6865" s="33">
        <v>15</v>
      </c>
      <c r="N6865" s="27">
        <v>41</v>
      </c>
    </row>
    <row r="6866" spans="1:14">
      <c r="A6866" s="26" t="s">
        <v>8329</v>
      </c>
      <c r="B6866" s="29"/>
      <c r="C6866" s="33"/>
      <c r="D6866" s="33"/>
      <c r="E6866" s="33"/>
      <c r="F6866" s="33"/>
      <c r="G6866" s="33"/>
      <c r="H6866" s="33"/>
      <c r="I6866" s="33">
        <v>1</v>
      </c>
      <c r="J6866" s="33"/>
      <c r="K6866" s="33"/>
      <c r="L6866" s="33"/>
      <c r="M6866" s="33"/>
      <c r="N6866" s="27">
        <v>1</v>
      </c>
    </row>
    <row r="6867" spans="1:14">
      <c r="A6867" s="26" t="s">
        <v>9893</v>
      </c>
      <c r="B6867" s="29"/>
      <c r="C6867" s="33"/>
      <c r="D6867" s="33"/>
      <c r="E6867" s="33"/>
      <c r="F6867" s="33"/>
      <c r="G6867" s="33"/>
      <c r="H6867" s="33"/>
      <c r="I6867" s="33"/>
      <c r="J6867" s="33">
        <v>10</v>
      </c>
      <c r="K6867" s="33"/>
      <c r="L6867" s="33"/>
      <c r="M6867" s="33"/>
      <c r="N6867" s="27">
        <v>10</v>
      </c>
    </row>
    <row r="6868" spans="1:14">
      <c r="A6868" s="26" t="s">
        <v>4983</v>
      </c>
      <c r="B6868" s="29"/>
      <c r="C6868" s="33"/>
      <c r="D6868" s="33"/>
      <c r="E6868" s="33"/>
      <c r="F6868" s="33"/>
      <c r="G6868" s="33"/>
      <c r="H6868" s="33"/>
      <c r="I6868" s="33">
        <v>14</v>
      </c>
      <c r="J6868" s="33">
        <v>15</v>
      </c>
      <c r="K6868" s="33"/>
      <c r="L6868" s="33"/>
      <c r="M6868" s="33"/>
      <c r="N6868" s="27">
        <v>29</v>
      </c>
    </row>
    <row r="6869" spans="1:14">
      <c r="A6869" s="26" t="s">
        <v>666</v>
      </c>
      <c r="B6869" s="29"/>
      <c r="C6869" s="33"/>
      <c r="D6869" s="33"/>
      <c r="E6869" s="33"/>
      <c r="F6869" s="33"/>
      <c r="G6869" s="33"/>
      <c r="H6869" s="33"/>
      <c r="I6869" s="33"/>
      <c r="J6869" s="33"/>
      <c r="K6869" s="33"/>
      <c r="L6869" s="33"/>
      <c r="M6869" s="33">
        <v>2</v>
      </c>
      <c r="N6869" s="27">
        <v>2</v>
      </c>
    </row>
    <row r="6870" spans="1:14">
      <c r="A6870" s="26" t="s">
        <v>7471</v>
      </c>
      <c r="B6870" s="29"/>
      <c r="C6870" s="33"/>
      <c r="D6870" s="33"/>
      <c r="E6870" s="33"/>
      <c r="F6870" s="33"/>
      <c r="G6870" s="33">
        <v>33</v>
      </c>
      <c r="H6870" s="33"/>
      <c r="I6870" s="33">
        <v>2</v>
      </c>
      <c r="J6870" s="33"/>
      <c r="K6870" s="33"/>
      <c r="L6870" s="33">
        <v>2</v>
      </c>
      <c r="M6870" s="33"/>
      <c r="N6870" s="27">
        <v>37</v>
      </c>
    </row>
    <row r="6871" spans="1:14">
      <c r="A6871" s="26" t="s">
        <v>1936</v>
      </c>
      <c r="B6871" s="29"/>
      <c r="C6871" s="33"/>
      <c r="D6871" s="33"/>
      <c r="E6871" s="33"/>
      <c r="F6871" s="33"/>
      <c r="G6871" s="33"/>
      <c r="H6871" s="33"/>
      <c r="I6871" s="33"/>
      <c r="J6871" s="33"/>
      <c r="K6871" s="33">
        <v>1</v>
      </c>
      <c r="L6871" s="33"/>
      <c r="M6871" s="33"/>
      <c r="N6871" s="27">
        <v>1</v>
      </c>
    </row>
    <row r="6872" spans="1:14">
      <c r="A6872" s="26" t="s">
        <v>14514</v>
      </c>
      <c r="B6872" s="29"/>
      <c r="C6872" s="33"/>
      <c r="D6872" s="33"/>
      <c r="E6872" s="33"/>
      <c r="F6872" s="33"/>
      <c r="G6872" s="33"/>
      <c r="H6872" s="33"/>
      <c r="I6872" s="33"/>
      <c r="J6872" s="33"/>
      <c r="K6872" s="33"/>
      <c r="L6872" s="33">
        <v>5</v>
      </c>
      <c r="M6872" s="33">
        <v>8</v>
      </c>
      <c r="N6872" s="27">
        <v>13</v>
      </c>
    </row>
    <row r="6873" spans="1:14">
      <c r="A6873" s="26" t="s">
        <v>6707</v>
      </c>
      <c r="B6873" s="29"/>
      <c r="C6873" s="33"/>
      <c r="D6873" s="33"/>
      <c r="E6873" s="33"/>
      <c r="F6873" s="33"/>
      <c r="G6873" s="33"/>
      <c r="H6873" s="33"/>
      <c r="I6873" s="33">
        <v>4</v>
      </c>
      <c r="J6873" s="33"/>
      <c r="K6873" s="33"/>
      <c r="L6873" s="33"/>
      <c r="M6873" s="33"/>
      <c r="N6873" s="27">
        <v>4</v>
      </c>
    </row>
    <row r="6874" spans="1:14">
      <c r="A6874" s="26" t="s">
        <v>1937</v>
      </c>
      <c r="B6874" s="29"/>
      <c r="C6874" s="33"/>
      <c r="D6874" s="33"/>
      <c r="E6874" s="33"/>
      <c r="F6874" s="33"/>
      <c r="G6874" s="33"/>
      <c r="H6874" s="33"/>
      <c r="I6874" s="33"/>
      <c r="J6874" s="33"/>
      <c r="K6874" s="33">
        <v>1</v>
      </c>
      <c r="L6874" s="33">
        <v>2</v>
      </c>
      <c r="M6874" s="33"/>
      <c r="N6874" s="27">
        <v>3</v>
      </c>
    </row>
    <row r="6875" spans="1:14">
      <c r="A6875" s="26" t="s">
        <v>12737</v>
      </c>
      <c r="B6875" s="29"/>
      <c r="C6875" s="33"/>
      <c r="D6875" s="33"/>
      <c r="E6875" s="33"/>
      <c r="F6875" s="33"/>
      <c r="G6875" s="33"/>
      <c r="H6875" s="33"/>
      <c r="I6875" s="33"/>
      <c r="J6875" s="33"/>
      <c r="K6875" s="33"/>
      <c r="L6875" s="33">
        <v>20</v>
      </c>
      <c r="M6875" s="33">
        <v>58</v>
      </c>
      <c r="N6875" s="27">
        <v>78</v>
      </c>
    </row>
    <row r="6876" spans="1:14">
      <c r="A6876" s="26" t="s">
        <v>6715</v>
      </c>
      <c r="B6876" s="29"/>
      <c r="C6876" s="33"/>
      <c r="D6876" s="33"/>
      <c r="E6876" s="33"/>
      <c r="F6876" s="33"/>
      <c r="G6876" s="33"/>
      <c r="H6876" s="33"/>
      <c r="I6876" s="33">
        <v>4</v>
      </c>
      <c r="J6876" s="33">
        <v>2</v>
      </c>
      <c r="K6876" s="33">
        <v>2</v>
      </c>
      <c r="L6876" s="33">
        <v>2</v>
      </c>
      <c r="M6876" s="33">
        <v>2</v>
      </c>
      <c r="N6876" s="27">
        <v>12</v>
      </c>
    </row>
    <row r="6877" spans="1:14">
      <c r="A6877" s="26" t="s">
        <v>12230</v>
      </c>
      <c r="B6877" s="29"/>
      <c r="C6877" s="33"/>
      <c r="D6877" s="33"/>
      <c r="E6877" s="33"/>
      <c r="F6877" s="33"/>
      <c r="G6877" s="33"/>
      <c r="H6877" s="33">
        <v>19</v>
      </c>
      <c r="I6877" s="33">
        <v>9</v>
      </c>
      <c r="J6877" s="33">
        <v>16</v>
      </c>
      <c r="K6877" s="33">
        <v>2</v>
      </c>
      <c r="L6877" s="33"/>
      <c r="M6877" s="33">
        <v>3</v>
      </c>
      <c r="N6877" s="27">
        <v>49</v>
      </c>
    </row>
    <row r="6878" spans="1:14">
      <c r="A6878" s="26" t="s">
        <v>7546</v>
      </c>
      <c r="B6878" s="29"/>
      <c r="C6878" s="33"/>
      <c r="D6878" s="33"/>
      <c r="E6878" s="33"/>
      <c r="F6878" s="33"/>
      <c r="G6878" s="33">
        <v>28</v>
      </c>
      <c r="H6878" s="33">
        <v>119</v>
      </c>
      <c r="I6878" s="33">
        <v>13</v>
      </c>
      <c r="J6878" s="33"/>
      <c r="K6878" s="33"/>
      <c r="L6878" s="33"/>
      <c r="M6878" s="33"/>
      <c r="N6878" s="27">
        <v>160</v>
      </c>
    </row>
    <row r="6879" spans="1:14">
      <c r="A6879" s="26" t="s">
        <v>13093</v>
      </c>
      <c r="B6879" s="29"/>
      <c r="C6879" s="33"/>
      <c r="D6879" s="33"/>
      <c r="E6879" s="33"/>
      <c r="F6879" s="33"/>
      <c r="G6879" s="33"/>
      <c r="H6879" s="33"/>
      <c r="I6879" s="33"/>
      <c r="J6879" s="33"/>
      <c r="K6879" s="33"/>
      <c r="L6879" s="33">
        <v>9</v>
      </c>
      <c r="M6879" s="33">
        <v>5</v>
      </c>
      <c r="N6879" s="27">
        <v>14</v>
      </c>
    </row>
    <row r="6880" spans="1:14">
      <c r="A6880" s="26" t="s">
        <v>7731</v>
      </c>
      <c r="B6880" s="29"/>
      <c r="C6880" s="33"/>
      <c r="D6880" s="33"/>
      <c r="E6880" s="33"/>
      <c r="F6880" s="33"/>
      <c r="G6880" s="33">
        <v>11</v>
      </c>
      <c r="H6880" s="33">
        <v>39</v>
      </c>
      <c r="I6880" s="33"/>
      <c r="J6880" s="33"/>
      <c r="K6880" s="33"/>
      <c r="L6880" s="33"/>
      <c r="M6880" s="33">
        <v>1</v>
      </c>
      <c r="N6880" s="27">
        <v>51</v>
      </c>
    </row>
    <row r="6881" spans="1:14">
      <c r="A6881" s="26" t="s">
        <v>10797</v>
      </c>
      <c r="B6881" s="29"/>
      <c r="C6881" s="33"/>
      <c r="D6881" s="33"/>
      <c r="E6881" s="33"/>
      <c r="F6881" s="33"/>
      <c r="G6881" s="33"/>
      <c r="H6881" s="33"/>
      <c r="I6881" s="33">
        <v>7</v>
      </c>
      <c r="J6881" s="33">
        <v>3</v>
      </c>
      <c r="K6881" s="33">
        <v>2</v>
      </c>
      <c r="L6881" s="33"/>
      <c r="M6881" s="33"/>
      <c r="N6881" s="27">
        <v>12</v>
      </c>
    </row>
    <row r="6882" spans="1:14">
      <c r="A6882" s="26" t="s">
        <v>15067</v>
      </c>
      <c r="B6882" s="29"/>
      <c r="C6882" s="33"/>
      <c r="D6882" s="33"/>
      <c r="E6882" s="33"/>
      <c r="F6882" s="33"/>
      <c r="G6882" s="33"/>
      <c r="H6882" s="33"/>
      <c r="I6882" s="33"/>
      <c r="J6882" s="33"/>
      <c r="K6882" s="33"/>
      <c r="L6882" s="33">
        <v>2</v>
      </c>
      <c r="M6882" s="33"/>
      <c r="N6882" s="27">
        <v>2</v>
      </c>
    </row>
    <row r="6883" spans="1:14">
      <c r="A6883" s="26" t="s">
        <v>1433</v>
      </c>
      <c r="B6883" s="29"/>
      <c r="C6883" s="33"/>
      <c r="D6883" s="33"/>
      <c r="E6883" s="33"/>
      <c r="F6883" s="33"/>
      <c r="G6883" s="33"/>
      <c r="H6883" s="33"/>
      <c r="I6883" s="33"/>
      <c r="J6883" s="33"/>
      <c r="K6883" s="33"/>
      <c r="L6883" s="33"/>
      <c r="M6883" s="33">
        <v>1</v>
      </c>
      <c r="N6883" s="27">
        <v>1</v>
      </c>
    </row>
    <row r="6884" spans="1:14">
      <c r="A6884" s="26" t="s">
        <v>3921</v>
      </c>
      <c r="B6884" s="29"/>
      <c r="C6884" s="33"/>
      <c r="D6884" s="33"/>
      <c r="E6884" s="33"/>
      <c r="F6884" s="33"/>
      <c r="G6884" s="33"/>
      <c r="H6884" s="33"/>
      <c r="I6884" s="33"/>
      <c r="J6884" s="33"/>
      <c r="K6884" s="33"/>
      <c r="L6884" s="33"/>
      <c r="M6884" s="33">
        <v>6</v>
      </c>
      <c r="N6884" s="27">
        <v>6</v>
      </c>
    </row>
    <row r="6885" spans="1:14">
      <c r="A6885" s="26" t="s">
        <v>14230</v>
      </c>
      <c r="B6885" s="29"/>
      <c r="C6885" s="33"/>
      <c r="D6885" s="33"/>
      <c r="E6885" s="33"/>
      <c r="F6885" s="33"/>
      <c r="G6885" s="33"/>
      <c r="H6885" s="33"/>
      <c r="I6885" s="33"/>
      <c r="J6885" s="33">
        <v>15</v>
      </c>
      <c r="K6885" s="33"/>
      <c r="L6885" s="33">
        <v>6</v>
      </c>
      <c r="M6885" s="33"/>
      <c r="N6885" s="27">
        <v>21</v>
      </c>
    </row>
    <row r="6886" spans="1:14">
      <c r="A6886" s="26" t="s">
        <v>13644</v>
      </c>
      <c r="B6886" s="29"/>
      <c r="C6886" s="33">
        <v>14</v>
      </c>
      <c r="D6886" s="33"/>
      <c r="E6886" s="33"/>
      <c r="F6886" s="33"/>
      <c r="G6886" s="33"/>
      <c r="H6886" s="33"/>
      <c r="I6886" s="33"/>
      <c r="J6886" s="33"/>
      <c r="K6886" s="33"/>
      <c r="L6886" s="33"/>
      <c r="M6886" s="33"/>
      <c r="N6886" s="27">
        <v>14</v>
      </c>
    </row>
    <row r="6887" spans="1:14">
      <c r="A6887" s="26" t="s">
        <v>1432</v>
      </c>
      <c r="B6887" s="29"/>
      <c r="C6887" s="33"/>
      <c r="D6887" s="33"/>
      <c r="E6887" s="33"/>
      <c r="F6887" s="33"/>
      <c r="G6887" s="33"/>
      <c r="H6887" s="33"/>
      <c r="I6887" s="33"/>
      <c r="J6887" s="33"/>
      <c r="K6887" s="33"/>
      <c r="L6887" s="33"/>
      <c r="M6887" s="33">
        <v>1</v>
      </c>
      <c r="N6887" s="27">
        <v>1</v>
      </c>
    </row>
    <row r="6888" spans="1:14">
      <c r="A6888" s="26" t="s">
        <v>13972</v>
      </c>
      <c r="B6888" s="29"/>
      <c r="C6888" s="33"/>
      <c r="D6888" s="33"/>
      <c r="E6888" s="33"/>
      <c r="F6888" s="33"/>
      <c r="G6888" s="33"/>
      <c r="H6888" s="33"/>
      <c r="I6888" s="33"/>
      <c r="J6888" s="33">
        <v>30</v>
      </c>
      <c r="K6888" s="33">
        <v>48</v>
      </c>
      <c r="L6888" s="33">
        <v>27</v>
      </c>
      <c r="M6888" s="33">
        <v>119</v>
      </c>
      <c r="N6888" s="27">
        <v>224</v>
      </c>
    </row>
    <row r="6889" spans="1:14">
      <c r="A6889" s="26" t="s">
        <v>7874</v>
      </c>
      <c r="B6889" s="29"/>
      <c r="C6889" s="33"/>
      <c r="D6889" s="33"/>
      <c r="E6889" s="33"/>
      <c r="F6889" s="33"/>
      <c r="G6889" s="33"/>
      <c r="H6889" s="33">
        <v>10</v>
      </c>
      <c r="I6889" s="33"/>
      <c r="J6889" s="33"/>
      <c r="K6889" s="33"/>
      <c r="L6889" s="33">
        <v>3</v>
      </c>
      <c r="M6889" s="33"/>
      <c r="N6889" s="27">
        <v>13</v>
      </c>
    </row>
    <row r="6890" spans="1:14">
      <c r="A6890" s="26" t="s">
        <v>42</v>
      </c>
      <c r="B6890" s="29"/>
      <c r="C6890" s="33"/>
      <c r="D6890" s="33"/>
      <c r="E6890" s="33"/>
      <c r="F6890" s="33"/>
      <c r="G6890" s="33"/>
      <c r="H6890" s="33"/>
      <c r="I6890" s="33"/>
      <c r="J6890" s="33"/>
      <c r="K6890" s="33"/>
      <c r="L6890" s="33"/>
      <c r="M6890" s="33">
        <v>5</v>
      </c>
      <c r="N6890" s="27">
        <v>5</v>
      </c>
    </row>
    <row r="6891" spans="1:14">
      <c r="A6891" s="26" t="s">
        <v>41</v>
      </c>
      <c r="B6891" s="29"/>
      <c r="C6891" s="33"/>
      <c r="D6891" s="33"/>
      <c r="E6891" s="33"/>
      <c r="F6891" s="33"/>
      <c r="G6891" s="33"/>
      <c r="H6891" s="33"/>
      <c r="I6891" s="33"/>
      <c r="J6891" s="33"/>
      <c r="K6891" s="33"/>
      <c r="L6891" s="33"/>
      <c r="M6891" s="33">
        <v>5</v>
      </c>
      <c r="N6891" s="27">
        <v>5</v>
      </c>
    </row>
    <row r="6892" spans="1:14">
      <c r="A6892" s="26" t="s">
        <v>3376</v>
      </c>
      <c r="B6892" s="29"/>
      <c r="C6892" s="33"/>
      <c r="D6892" s="33"/>
      <c r="E6892" s="33"/>
      <c r="F6892" s="33"/>
      <c r="G6892" s="33"/>
      <c r="H6892" s="33"/>
      <c r="I6892" s="33"/>
      <c r="J6892" s="33"/>
      <c r="K6892" s="33"/>
      <c r="L6892" s="33"/>
      <c r="M6892" s="33">
        <v>22</v>
      </c>
      <c r="N6892" s="27">
        <v>22</v>
      </c>
    </row>
    <row r="6893" spans="1:14">
      <c r="A6893" s="26" t="s">
        <v>7986</v>
      </c>
      <c r="B6893" s="29"/>
      <c r="C6893" s="33"/>
      <c r="D6893" s="33"/>
      <c r="E6893" s="33"/>
      <c r="F6893" s="33">
        <v>61</v>
      </c>
      <c r="G6893" s="33">
        <v>37</v>
      </c>
      <c r="H6893" s="33"/>
      <c r="I6893" s="33"/>
      <c r="J6893" s="33"/>
      <c r="K6893" s="33"/>
      <c r="L6893" s="33"/>
      <c r="M6893" s="33"/>
      <c r="N6893" s="27">
        <v>98</v>
      </c>
    </row>
    <row r="6894" spans="1:14">
      <c r="A6894" s="26" t="s">
        <v>10828</v>
      </c>
      <c r="B6894" s="29"/>
      <c r="C6894" s="33"/>
      <c r="D6894" s="33"/>
      <c r="E6894" s="33"/>
      <c r="F6894" s="33"/>
      <c r="G6894" s="33"/>
      <c r="H6894" s="33"/>
      <c r="I6894" s="33">
        <v>6</v>
      </c>
      <c r="J6894" s="33"/>
      <c r="K6894" s="33"/>
      <c r="L6894" s="33"/>
      <c r="M6894" s="33"/>
      <c r="N6894" s="27">
        <v>6</v>
      </c>
    </row>
    <row r="6895" spans="1:14">
      <c r="A6895" s="26" t="s">
        <v>6114</v>
      </c>
      <c r="B6895" s="29"/>
      <c r="C6895" s="33"/>
      <c r="D6895" s="33"/>
      <c r="E6895" s="33"/>
      <c r="F6895" s="33"/>
      <c r="G6895" s="33"/>
      <c r="H6895" s="33"/>
      <c r="I6895" s="33"/>
      <c r="J6895" s="33"/>
      <c r="K6895" s="33">
        <v>3</v>
      </c>
      <c r="L6895" s="33"/>
      <c r="M6895" s="33"/>
      <c r="N6895" s="27">
        <v>3</v>
      </c>
    </row>
    <row r="6896" spans="1:14">
      <c r="A6896" s="26" t="s">
        <v>10404</v>
      </c>
      <c r="B6896" s="29"/>
      <c r="C6896" s="33"/>
      <c r="D6896" s="33"/>
      <c r="E6896" s="33"/>
      <c r="F6896" s="33"/>
      <c r="G6896" s="33"/>
      <c r="H6896" s="33"/>
      <c r="I6896" s="33"/>
      <c r="J6896" s="33">
        <v>5</v>
      </c>
      <c r="K6896" s="33"/>
      <c r="L6896" s="33"/>
      <c r="M6896" s="33">
        <v>3</v>
      </c>
      <c r="N6896" s="27">
        <v>8</v>
      </c>
    </row>
    <row r="6897" spans="1:14">
      <c r="A6897" s="26" t="s">
        <v>12389</v>
      </c>
      <c r="B6897" s="29"/>
      <c r="C6897" s="33"/>
      <c r="D6897" s="33"/>
      <c r="E6897" s="33"/>
      <c r="F6897" s="33"/>
      <c r="G6897" s="33"/>
      <c r="H6897" s="33"/>
      <c r="I6897" s="33"/>
      <c r="J6897" s="33"/>
      <c r="K6897" s="33"/>
      <c r="L6897" s="33">
        <v>98</v>
      </c>
      <c r="M6897" s="33">
        <v>19</v>
      </c>
      <c r="N6897" s="27">
        <v>117</v>
      </c>
    </row>
    <row r="6898" spans="1:14">
      <c r="A6898" s="26" t="s">
        <v>3225</v>
      </c>
      <c r="B6898" s="29"/>
      <c r="C6898" s="33"/>
      <c r="D6898" s="33"/>
      <c r="E6898" s="33"/>
      <c r="F6898" s="33"/>
      <c r="G6898" s="33"/>
      <c r="H6898" s="33"/>
      <c r="I6898" s="33"/>
      <c r="J6898" s="33"/>
      <c r="K6898" s="33"/>
      <c r="L6898" s="33"/>
      <c r="M6898" s="33">
        <v>40</v>
      </c>
      <c r="N6898" s="27">
        <v>40</v>
      </c>
    </row>
    <row r="6899" spans="1:14">
      <c r="A6899" s="26" t="s">
        <v>11725</v>
      </c>
      <c r="B6899" s="29"/>
      <c r="C6899" s="33"/>
      <c r="D6899" s="33"/>
      <c r="E6899" s="33"/>
      <c r="F6899" s="33"/>
      <c r="G6899" s="33"/>
      <c r="H6899" s="33"/>
      <c r="I6899" s="33">
        <v>5</v>
      </c>
      <c r="J6899" s="33">
        <v>31</v>
      </c>
      <c r="K6899" s="33">
        <v>15</v>
      </c>
      <c r="L6899" s="33">
        <v>1</v>
      </c>
      <c r="M6899" s="33"/>
      <c r="N6899" s="27">
        <v>52</v>
      </c>
    </row>
    <row r="6900" spans="1:14">
      <c r="A6900" s="26" t="s">
        <v>15538</v>
      </c>
      <c r="B6900" s="29"/>
      <c r="C6900" s="33"/>
      <c r="D6900" s="33"/>
      <c r="E6900" s="33"/>
      <c r="F6900" s="33"/>
      <c r="G6900" s="33"/>
      <c r="H6900" s="33"/>
      <c r="I6900" s="33"/>
      <c r="J6900" s="33"/>
      <c r="K6900" s="33"/>
      <c r="L6900" s="33">
        <v>1</v>
      </c>
      <c r="M6900" s="33"/>
      <c r="N6900" s="27">
        <v>1</v>
      </c>
    </row>
    <row r="6901" spans="1:14">
      <c r="A6901" s="26" t="s">
        <v>9142</v>
      </c>
      <c r="B6901" s="29"/>
      <c r="C6901" s="33"/>
      <c r="D6901" s="33">
        <v>2</v>
      </c>
      <c r="E6901" s="33"/>
      <c r="F6901" s="33"/>
      <c r="G6901" s="33"/>
      <c r="H6901" s="33"/>
      <c r="I6901" s="33"/>
      <c r="J6901" s="33"/>
      <c r="K6901" s="33"/>
      <c r="L6901" s="33"/>
      <c r="M6901" s="33"/>
      <c r="N6901" s="27">
        <v>2</v>
      </c>
    </row>
    <row r="6902" spans="1:14">
      <c r="A6902" s="26" t="s">
        <v>11388</v>
      </c>
      <c r="B6902" s="29"/>
      <c r="C6902" s="33"/>
      <c r="D6902" s="33"/>
      <c r="E6902" s="33"/>
      <c r="F6902" s="33">
        <v>12</v>
      </c>
      <c r="G6902" s="33"/>
      <c r="H6902" s="33"/>
      <c r="I6902" s="33">
        <v>4</v>
      </c>
      <c r="J6902" s="33"/>
      <c r="K6902" s="33"/>
      <c r="L6902" s="33"/>
      <c r="M6902" s="33"/>
      <c r="N6902" s="27">
        <v>16</v>
      </c>
    </row>
    <row r="6903" spans="1:14">
      <c r="A6903" s="26" t="s">
        <v>7726</v>
      </c>
      <c r="B6903" s="29"/>
      <c r="C6903" s="33"/>
      <c r="D6903" s="33"/>
      <c r="E6903" s="33"/>
      <c r="F6903" s="33"/>
      <c r="G6903" s="33">
        <v>11</v>
      </c>
      <c r="H6903" s="33"/>
      <c r="I6903" s="33"/>
      <c r="J6903" s="33"/>
      <c r="K6903" s="33"/>
      <c r="L6903" s="33"/>
      <c r="M6903" s="33"/>
      <c r="N6903" s="27">
        <v>11</v>
      </c>
    </row>
    <row r="6904" spans="1:14">
      <c r="A6904" s="26" t="s">
        <v>9624</v>
      </c>
      <c r="B6904" s="29"/>
      <c r="C6904" s="33"/>
      <c r="D6904" s="33"/>
      <c r="E6904" s="33"/>
      <c r="F6904" s="33"/>
      <c r="G6904" s="33"/>
      <c r="H6904" s="33"/>
      <c r="I6904" s="33">
        <v>39</v>
      </c>
      <c r="J6904" s="33">
        <v>19</v>
      </c>
      <c r="K6904" s="33">
        <v>1</v>
      </c>
      <c r="L6904" s="33">
        <v>5</v>
      </c>
      <c r="M6904" s="33">
        <v>1</v>
      </c>
      <c r="N6904" s="27">
        <v>65</v>
      </c>
    </row>
    <row r="6905" spans="1:14">
      <c r="A6905" s="26" t="s">
        <v>4869</v>
      </c>
      <c r="B6905" s="29"/>
      <c r="C6905" s="33"/>
      <c r="D6905" s="33"/>
      <c r="E6905" s="33"/>
      <c r="F6905" s="33"/>
      <c r="G6905" s="33"/>
      <c r="H6905" s="33"/>
      <c r="I6905" s="33">
        <v>17</v>
      </c>
      <c r="J6905" s="33">
        <v>3</v>
      </c>
      <c r="K6905" s="33"/>
      <c r="L6905" s="33"/>
      <c r="M6905" s="33"/>
      <c r="N6905" s="27">
        <v>20</v>
      </c>
    </row>
    <row r="6906" spans="1:14">
      <c r="A6906" s="26" t="s">
        <v>8888</v>
      </c>
      <c r="B6906" s="29"/>
      <c r="C6906" s="33"/>
      <c r="D6906" s="33">
        <v>11</v>
      </c>
      <c r="E6906" s="33">
        <v>17</v>
      </c>
      <c r="F6906" s="33"/>
      <c r="G6906" s="33"/>
      <c r="H6906" s="33"/>
      <c r="I6906" s="33"/>
      <c r="J6906" s="33">
        <v>6</v>
      </c>
      <c r="K6906" s="33"/>
      <c r="L6906" s="33"/>
      <c r="M6906" s="33">
        <v>2</v>
      </c>
      <c r="N6906" s="27">
        <v>36</v>
      </c>
    </row>
    <row r="6907" spans="1:14">
      <c r="A6907" s="26" t="s">
        <v>6491</v>
      </c>
      <c r="B6907" s="29"/>
      <c r="C6907" s="33"/>
      <c r="D6907" s="33"/>
      <c r="E6907" s="33"/>
      <c r="F6907" s="33"/>
      <c r="G6907" s="33"/>
      <c r="H6907" s="33"/>
      <c r="I6907" s="33"/>
      <c r="J6907" s="33"/>
      <c r="K6907" s="33">
        <v>2</v>
      </c>
      <c r="L6907" s="33">
        <v>2</v>
      </c>
      <c r="M6907" s="33">
        <v>5</v>
      </c>
      <c r="N6907" s="27">
        <v>9</v>
      </c>
    </row>
    <row r="6908" spans="1:14">
      <c r="A6908" s="26" t="s">
        <v>11398</v>
      </c>
      <c r="B6908" s="29"/>
      <c r="C6908" s="33"/>
      <c r="D6908" s="33"/>
      <c r="E6908" s="33"/>
      <c r="F6908" s="33">
        <v>11</v>
      </c>
      <c r="G6908" s="33"/>
      <c r="H6908" s="33"/>
      <c r="I6908" s="33"/>
      <c r="J6908" s="33"/>
      <c r="K6908" s="33"/>
      <c r="L6908" s="33"/>
      <c r="M6908" s="33"/>
      <c r="N6908" s="27">
        <v>11</v>
      </c>
    </row>
    <row r="6909" spans="1:14">
      <c r="A6909" s="26" t="s">
        <v>11651</v>
      </c>
      <c r="B6909" s="29"/>
      <c r="C6909" s="33"/>
      <c r="D6909" s="33"/>
      <c r="E6909" s="33"/>
      <c r="F6909" s="33"/>
      <c r="G6909" s="33"/>
      <c r="H6909" s="33">
        <v>28</v>
      </c>
      <c r="I6909" s="33">
        <v>113</v>
      </c>
      <c r="J6909" s="33">
        <v>195</v>
      </c>
      <c r="K6909" s="33">
        <v>111</v>
      </c>
      <c r="L6909" s="33">
        <v>140</v>
      </c>
      <c r="M6909" s="33">
        <v>130</v>
      </c>
      <c r="N6909" s="27">
        <v>717</v>
      </c>
    </row>
    <row r="6910" spans="1:14">
      <c r="A6910" s="26" t="s">
        <v>16802</v>
      </c>
      <c r="B6910" s="29"/>
      <c r="C6910" s="33"/>
      <c r="D6910" s="33"/>
      <c r="E6910" s="33"/>
      <c r="F6910" s="33"/>
      <c r="G6910" s="33"/>
      <c r="H6910" s="33"/>
      <c r="I6910" s="33"/>
      <c r="J6910" s="33">
        <v>1</v>
      </c>
      <c r="K6910" s="33"/>
      <c r="L6910" s="33"/>
      <c r="M6910" s="33"/>
      <c r="N6910" s="27">
        <v>1</v>
      </c>
    </row>
    <row r="6911" spans="1:14">
      <c r="A6911" s="26" t="s">
        <v>10861</v>
      </c>
      <c r="B6911" s="29"/>
      <c r="C6911" s="33"/>
      <c r="D6911" s="33"/>
      <c r="E6911" s="33"/>
      <c r="F6911" s="33"/>
      <c r="G6911" s="33"/>
      <c r="H6911" s="33"/>
      <c r="I6911" s="33">
        <v>6</v>
      </c>
      <c r="J6911" s="33">
        <v>7</v>
      </c>
      <c r="K6911" s="33"/>
      <c r="L6911" s="33"/>
      <c r="M6911" s="33"/>
      <c r="N6911" s="27">
        <v>13</v>
      </c>
    </row>
    <row r="6912" spans="1:14">
      <c r="A6912" s="26" t="s">
        <v>14885</v>
      </c>
      <c r="B6912" s="29"/>
      <c r="C6912" s="33"/>
      <c r="D6912" s="33"/>
      <c r="E6912" s="33"/>
      <c r="F6912" s="33"/>
      <c r="G6912" s="33"/>
      <c r="H6912" s="33"/>
      <c r="I6912" s="33"/>
      <c r="J6912" s="33"/>
      <c r="K6912" s="33"/>
      <c r="L6912" s="33">
        <v>3</v>
      </c>
      <c r="M6912" s="33"/>
      <c r="N6912" s="27">
        <v>3</v>
      </c>
    </row>
    <row r="6913" spans="1:14">
      <c r="A6913" s="26" t="s">
        <v>13556</v>
      </c>
      <c r="B6913" s="29"/>
      <c r="C6913" s="33">
        <v>95</v>
      </c>
      <c r="D6913" s="33">
        <v>121</v>
      </c>
      <c r="E6913" s="33">
        <v>124</v>
      </c>
      <c r="F6913" s="33">
        <v>70</v>
      </c>
      <c r="G6913" s="33"/>
      <c r="H6913" s="33">
        <v>13</v>
      </c>
      <c r="I6913" s="33">
        <v>36</v>
      </c>
      <c r="J6913" s="33">
        <v>9</v>
      </c>
      <c r="K6913" s="33">
        <v>5</v>
      </c>
      <c r="L6913" s="33"/>
      <c r="M6913" s="33">
        <v>2</v>
      </c>
      <c r="N6913" s="27">
        <v>475</v>
      </c>
    </row>
    <row r="6914" spans="1:14">
      <c r="A6914" s="26" t="s">
        <v>4181</v>
      </c>
      <c r="B6914" s="29"/>
      <c r="C6914" s="33"/>
      <c r="D6914" s="33"/>
      <c r="E6914" s="33"/>
      <c r="F6914" s="33"/>
      <c r="G6914" s="33"/>
      <c r="H6914" s="33"/>
      <c r="I6914" s="33"/>
      <c r="J6914" s="33"/>
      <c r="K6914" s="33">
        <v>28</v>
      </c>
      <c r="L6914" s="33">
        <v>81</v>
      </c>
      <c r="M6914" s="33">
        <v>111</v>
      </c>
      <c r="N6914" s="27">
        <v>220</v>
      </c>
    </row>
    <row r="6915" spans="1:14">
      <c r="A6915" s="26" t="s">
        <v>9278</v>
      </c>
      <c r="B6915" s="29"/>
      <c r="C6915" s="33"/>
      <c r="D6915" s="33"/>
      <c r="E6915" s="33">
        <v>93</v>
      </c>
      <c r="F6915" s="33">
        <v>32</v>
      </c>
      <c r="G6915" s="33"/>
      <c r="H6915" s="33">
        <v>18</v>
      </c>
      <c r="I6915" s="33">
        <v>21</v>
      </c>
      <c r="J6915" s="33"/>
      <c r="K6915" s="33"/>
      <c r="L6915" s="33"/>
      <c r="M6915" s="33"/>
      <c r="N6915" s="27">
        <v>164</v>
      </c>
    </row>
    <row r="6916" spans="1:14">
      <c r="A6916" s="26" t="s">
        <v>8332</v>
      </c>
      <c r="B6916" s="29"/>
      <c r="C6916" s="33"/>
      <c r="D6916" s="33"/>
      <c r="E6916" s="33"/>
      <c r="F6916" s="33"/>
      <c r="G6916" s="33"/>
      <c r="H6916" s="33"/>
      <c r="I6916" s="33">
        <v>1</v>
      </c>
      <c r="J6916" s="33">
        <v>1</v>
      </c>
      <c r="K6916" s="33">
        <v>7</v>
      </c>
      <c r="L6916" s="33">
        <v>9</v>
      </c>
      <c r="M6916" s="33"/>
      <c r="N6916" s="27">
        <v>18</v>
      </c>
    </row>
    <row r="6917" spans="1:14">
      <c r="A6917" s="26" t="s">
        <v>10059</v>
      </c>
      <c r="B6917" s="29"/>
      <c r="C6917" s="33"/>
      <c r="D6917" s="33"/>
      <c r="E6917" s="33"/>
      <c r="F6917" s="33"/>
      <c r="G6917" s="33"/>
      <c r="H6917" s="33"/>
      <c r="I6917" s="33"/>
      <c r="J6917" s="33">
        <v>8</v>
      </c>
      <c r="K6917" s="33">
        <v>2</v>
      </c>
      <c r="L6917" s="33">
        <v>2</v>
      </c>
      <c r="M6917" s="33">
        <v>1</v>
      </c>
      <c r="N6917" s="27">
        <v>13</v>
      </c>
    </row>
    <row r="6918" spans="1:14">
      <c r="A6918" s="26" t="s">
        <v>10098</v>
      </c>
      <c r="B6918" s="29"/>
      <c r="C6918" s="33"/>
      <c r="D6918" s="33"/>
      <c r="E6918" s="33"/>
      <c r="F6918" s="33"/>
      <c r="G6918" s="33"/>
      <c r="H6918" s="33"/>
      <c r="I6918" s="33"/>
      <c r="J6918" s="33">
        <v>7</v>
      </c>
      <c r="K6918" s="33"/>
      <c r="L6918" s="33">
        <v>3</v>
      </c>
      <c r="M6918" s="33">
        <v>3</v>
      </c>
      <c r="N6918" s="27">
        <v>13</v>
      </c>
    </row>
    <row r="6919" spans="1:14">
      <c r="A6919" s="26" t="s">
        <v>246</v>
      </c>
      <c r="B6919" s="29"/>
      <c r="C6919" s="33"/>
      <c r="D6919" s="33"/>
      <c r="E6919" s="33"/>
      <c r="F6919" s="33"/>
      <c r="G6919" s="33"/>
      <c r="H6919" s="33"/>
      <c r="I6919" s="33"/>
      <c r="J6919" s="33"/>
      <c r="K6919" s="33"/>
      <c r="L6919" s="33"/>
      <c r="M6919" s="33">
        <v>4</v>
      </c>
      <c r="N6919" s="27">
        <v>4</v>
      </c>
    </row>
    <row r="6920" spans="1:14">
      <c r="A6920" s="26" t="s">
        <v>11286</v>
      </c>
      <c r="B6920" s="29"/>
      <c r="C6920" s="33"/>
      <c r="D6920" s="33"/>
      <c r="E6920" s="33"/>
      <c r="F6920" s="33">
        <v>19</v>
      </c>
      <c r="G6920" s="33">
        <v>98</v>
      </c>
      <c r="H6920" s="33"/>
      <c r="I6920" s="33">
        <v>6</v>
      </c>
      <c r="J6920" s="33"/>
      <c r="K6920" s="33">
        <v>10</v>
      </c>
      <c r="L6920" s="33">
        <v>12</v>
      </c>
      <c r="M6920" s="33">
        <v>7</v>
      </c>
      <c r="N6920" s="27">
        <v>152</v>
      </c>
    </row>
    <row r="6921" spans="1:14">
      <c r="A6921" s="26" t="s">
        <v>3808</v>
      </c>
      <c r="B6921" s="29"/>
      <c r="C6921" s="33"/>
      <c r="D6921" s="33"/>
      <c r="E6921" s="33"/>
      <c r="F6921" s="33"/>
      <c r="G6921" s="33"/>
      <c r="H6921" s="33"/>
      <c r="I6921" s="33"/>
      <c r="J6921" s="33"/>
      <c r="K6921" s="33"/>
      <c r="L6921" s="33"/>
      <c r="M6921" s="33">
        <v>8</v>
      </c>
      <c r="N6921" s="27">
        <v>8</v>
      </c>
    </row>
    <row r="6922" spans="1:14">
      <c r="A6922" s="26" t="s">
        <v>16012</v>
      </c>
      <c r="B6922" s="29"/>
      <c r="C6922" s="33"/>
      <c r="D6922" s="33"/>
      <c r="E6922" s="33"/>
      <c r="F6922" s="33"/>
      <c r="G6922" s="33"/>
      <c r="H6922" s="33"/>
      <c r="I6922" s="33"/>
      <c r="J6922" s="33">
        <v>2</v>
      </c>
      <c r="K6922" s="33"/>
      <c r="L6922" s="33"/>
      <c r="M6922" s="33"/>
      <c r="N6922" s="27">
        <v>2</v>
      </c>
    </row>
    <row r="6923" spans="1:14">
      <c r="A6923" s="26" t="s">
        <v>10169</v>
      </c>
      <c r="B6923" s="29"/>
      <c r="C6923" s="33"/>
      <c r="D6923" s="33"/>
      <c r="E6923" s="33"/>
      <c r="F6923" s="33"/>
      <c r="G6923" s="33"/>
      <c r="H6923" s="33"/>
      <c r="I6923" s="33"/>
      <c r="J6923" s="33">
        <v>7</v>
      </c>
      <c r="K6923" s="33">
        <v>3</v>
      </c>
      <c r="L6923" s="33">
        <v>3</v>
      </c>
      <c r="M6923" s="33">
        <v>15</v>
      </c>
      <c r="N6923" s="27">
        <v>28</v>
      </c>
    </row>
    <row r="6924" spans="1:14">
      <c r="A6924" s="26" t="s">
        <v>9807</v>
      </c>
      <c r="B6924" s="29"/>
      <c r="C6924" s="33"/>
      <c r="D6924" s="33"/>
      <c r="E6924" s="33"/>
      <c r="F6924" s="33"/>
      <c r="G6924" s="33"/>
      <c r="H6924" s="33"/>
      <c r="I6924" s="33"/>
      <c r="J6924" s="33">
        <v>12</v>
      </c>
      <c r="K6924" s="33">
        <v>20</v>
      </c>
      <c r="L6924" s="33">
        <v>43</v>
      </c>
      <c r="M6924" s="33">
        <v>33</v>
      </c>
      <c r="N6924" s="27">
        <v>108</v>
      </c>
    </row>
    <row r="6925" spans="1:14">
      <c r="A6925" s="26" t="s">
        <v>7752</v>
      </c>
      <c r="B6925" s="29"/>
      <c r="C6925" s="33"/>
      <c r="D6925" s="33"/>
      <c r="E6925" s="33"/>
      <c r="F6925" s="33"/>
      <c r="G6925" s="33">
        <v>19</v>
      </c>
      <c r="H6925" s="33">
        <v>39</v>
      </c>
      <c r="I6925" s="33">
        <v>3</v>
      </c>
      <c r="J6925" s="33"/>
      <c r="K6925" s="33"/>
      <c r="L6925" s="33">
        <v>1</v>
      </c>
      <c r="M6925" s="33"/>
      <c r="N6925" s="27">
        <v>62</v>
      </c>
    </row>
    <row r="6926" spans="1:14">
      <c r="A6926" s="26" t="s">
        <v>644</v>
      </c>
      <c r="B6926" s="29"/>
      <c r="C6926" s="33"/>
      <c r="D6926" s="33"/>
      <c r="E6926" s="33"/>
      <c r="F6926" s="33"/>
      <c r="G6926" s="33"/>
      <c r="H6926" s="33"/>
      <c r="I6926" s="33"/>
      <c r="J6926" s="33"/>
      <c r="K6926" s="33"/>
      <c r="L6926" s="33"/>
      <c r="M6926" s="33">
        <v>2</v>
      </c>
      <c r="N6926" s="27">
        <v>2</v>
      </c>
    </row>
    <row r="6927" spans="1:14">
      <c r="A6927" s="26" t="s">
        <v>12885</v>
      </c>
      <c r="B6927" s="29"/>
      <c r="C6927" s="33"/>
      <c r="D6927" s="33"/>
      <c r="E6927" s="33"/>
      <c r="F6927" s="33"/>
      <c r="G6927" s="33"/>
      <c r="H6927" s="33"/>
      <c r="I6927" s="33"/>
      <c r="J6927" s="33"/>
      <c r="K6927" s="33"/>
      <c r="L6927" s="33">
        <v>14</v>
      </c>
      <c r="M6927" s="33"/>
      <c r="N6927" s="27">
        <v>14</v>
      </c>
    </row>
    <row r="6928" spans="1:14">
      <c r="A6928" s="26" t="s">
        <v>9383</v>
      </c>
      <c r="B6928" s="29"/>
      <c r="C6928" s="33"/>
      <c r="D6928" s="33"/>
      <c r="E6928" s="33"/>
      <c r="F6928" s="33"/>
      <c r="G6928" s="33"/>
      <c r="H6928" s="33"/>
      <c r="I6928" s="33">
        <v>101</v>
      </c>
      <c r="J6928" s="33">
        <v>9</v>
      </c>
      <c r="K6928" s="33"/>
      <c r="L6928" s="33"/>
      <c r="M6928" s="33"/>
      <c r="N6928" s="27">
        <v>110</v>
      </c>
    </row>
    <row r="6929" spans="1:14">
      <c r="A6929" s="26" t="s">
        <v>10845</v>
      </c>
      <c r="B6929" s="29"/>
      <c r="C6929" s="33"/>
      <c r="D6929" s="33"/>
      <c r="E6929" s="33"/>
      <c r="F6929" s="33"/>
      <c r="G6929" s="33"/>
      <c r="H6929" s="33"/>
      <c r="I6929" s="33">
        <v>6</v>
      </c>
      <c r="J6929" s="33">
        <v>16</v>
      </c>
      <c r="K6929" s="33">
        <v>8</v>
      </c>
      <c r="L6929" s="33">
        <v>27</v>
      </c>
      <c r="M6929" s="33">
        <v>106</v>
      </c>
      <c r="N6929" s="27">
        <v>163</v>
      </c>
    </row>
    <row r="6930" spans="1:14">
      <c r="A6930" s="26" t="s">
        <v>13055</v>
      </c>
      <c r="B6930" s="29"/>
      <c r="C6930" s="33"/>
      <c r="D6930" s="33"/>
      <c r="E6930" s="33"/>
      <c r="F6930" s="33"/>
      <c r="G6930" s="33"/>
      <c r="H6930" s="33"/>
      <c r="I6930" s="33"/>
      <c r="J6930" s="33"/>
      <c r="K6930" s="33"/>
      <c r="L6930" s="33">
        <v>10</v>
      </c>
      <c r="M6930" s="33"/>
      <c r="N6930" s="27">
        <v>10</v>
      </c>
    </row>
    <row r="6931" spans="1:14">
      <c r="A6931" s="26" t="s">
        <v>4128</v>
      </c>
      <c r="B6931" s="29"/>
      <c r="C6931" s="33"/>
      <c r="D6931" s="33"/>
      <c r="E6931" s="33"/>
      <c r="F6931" s="33"/>
      <c r="G6931" s="33"/>
      <c r="H6931" s="33"/>
      <c r="I6931" s="33"/>
      <c r="J6931" s="33"/>
      <c r="K6931" s="33">
        <v>34</v>
      </c>
      <c r="L6931" s="33">
        <v>32</v>
      </c>
      <c r="M6931" s="33">
        <v>19</v>
      </c>
      <c r="N6931" s="27">
        <v>85</v>
      </c>
    </row>
    <row r="6932" spans="1:14">
      <c r="A6932" s="26" t="s">
        <v>7165</v>
      </c>
      <c r="B6932" s="29"/>
      <c r="C6932" s="33"/>
      <c r="D6932" s="33"/>
      <c r="E6932" s="33"/>
      <c r="F6932" s="33"/>
      <c r="G6932" s="33"/>
      <c r="H6932" s="33">
        <v>13</v>
      </c>
      <c r="I6932" s="33">
        <v>9</v>
      </c>
      <c r="J6932" s="33"/>
      <c r="K6932" s="33"/>
      <c r="L6932" s="33"/>
      <c r="M6932" s="33"/>
      <c r="N6932" s="27">
        <v>22</v>
      </c>
    </row>
    <row r="6933" spans="1:14">
      <c r="A6933" s="26" t="s">
        <v>1938</v>
      </c>
      <c r="B6933" s="29"/>
      <c r="C6933" s="33"/>
      <c r="D6933" s="33"/>
      <c r="E6933" s="33"/>
      <c r="F6933" s="33"/>
      <c r="G6933" s="33"/>
      <c r="H6933" s="33"/>
      <c r="I6933" s="33"/>
      <c r="J6933" s="33"/>
      <c r="K6933" s="33">
        <v>1</v>
      </c>
      <c r="L6933" s="33"/>
      <c r="M6933" s="33"/>
      <c r="N6933" s="27">
        <v>1</v>
      </c>
    </row>
    <row r="6934" spans="1:14">
      <c r="A6934" s="26" t="s">
        <v>10856</v>
      </c>
      <c r="B6934" s="29"/>
      <c r="C6934" s="33"/>
      <c r="D6934" s="33"/>
      <c r="E6934" s="33"/>
      <c r="F6934" s="33"/>
      <c r="G6934" s="33"/>
      <c r="H6934" s="33"/>
      <c r="I6934" s="33">
        <v>6</v>
      </c>
      <c r="J6934" s="33"/>
      <c r="K6934" s="33"/>
      <c r="L6934" s="33"/>
      <c r="M6934" s="33"/>
      <c r="N6934" s="27">
        <v>6</v>
      </c>
    </row>
    <row r="6935" spans="1:14">
      <c r="A6935" s="26" t="s">
        <v>3922</v>
      </c>
      <c r="B6935" s="29"/>
      <c r="C6935" s="33"/>
      <c r="D6935" s="33"/>
      <c r="E6935" s="33"/>
      <c r="F6935" s="33"/>
      <c r="G6935" s="33"/>
      <c r="H6935" s="33"/>
      <c r="I6935" s="33"/>
      <c r="J6935" s="33"/>
      <c r="K6935" s="33"/>
      <c r="L6935" s="33"/>
      <c r="M6935" s="33">
        <v>6</v>
      </c>
      <c r="N6935" s="27">
        <v>6</v>
      </c>
    </row>
    <row r="6936" spans="1:14">
      <c r="A6936" s="26" t="s">
        <v>13238</v>
      </c>
      <c r="B6936" s="29"/>
      <c r="C6936" s="33"/>
      <c r="D6936" s="33"/>
      <c r="E6936" s="33"/>
      <c r="F6936" s="33"/>
      <c r="G6936" s="33"/>
      <c r="H6936" s="33"/>
      <c r="I6936" s="33"/>
      <c r="J6936" s="33"/>
      <c r="K6936" s="33"/>
      <c r="L6936" s="33">
        <v>7</v>
      </c>
      <c r="M6936" s="33">
        <v>52</v>
      </c>
      <c r="N6936" s="27">
        <v>59</v>
      </c>
    </row>
    <row r="6937" spans="1:14">
      <c r="A6937" s="26" t="s">
        <v>268</v>
      </c>
      <c r="B6937" s="29"/>
      <c r="C6937" s="33"/>
      <c r="D6937" s="33"/>
      <c r="E6937" s="33"/>
      <c r="F6937" s="33"/>
      <c r="G6937" s="33"/>
      <c r="H6937" s="33"/>
      <c r="I6937" s="33"/>
      <c r="J6937" s="33"/>
      <c r="K6937" s="33"/>
      <c r="L6937" s="33"/>
      <c r="M6937" s="33">
        <v>4</v>
      </c>
      <c r="N6937" s="27">
        <v>4</v>
      </c>
    </row>
    <row r="6938" spans="1:14">
      <c r="A6938" s="26" t="s">
        <v>8343</v>
      </c>
      <c r="B6938" s="29"/>
      <c r="C6938" s="33"/>
      <c r="D6938" s="33"/>
      <c r="E6938" s="33"/>
      <c r="F6938" s="33"/>
      <c r="G6938" s="33"/>
      <c r="H6938" s="33"/>
      <c r="I6938" s="33">
        <v>1</v>
      </c>
      <c r="J6938" s="33"/>
      <c r="K6938" s="33"/>
      <c r="L6938" s="33"/>
      <c r="M6938" s="33"/>
      <c r="N6938" s="27">
        <v>1</v>
      </c>
    </row>
    <row r="6939" spans="1:14">
      <c r="A6939" s="26" t="s">
        <v>11134</v>
      </c>
      <c r="B6939" s="29"/>
      <c r="C6939" s="33"/>
      <c r="D6939" s="33"/>
      <c r="E6939" s="33">
        <v>30</v>
      </c>
      <c r="F6939" s="33"/>
      <c r="G6939" s="33"/>
      <c r="H6939" s="33"/>
      <c r="I6939" s="33"/>
      <c r="J6939" s="33">
        <v>1</v>
      </c>
      <c r="K6939" s="33"/>
      <c r="L6939" s="33"/>
      <c r="M6939" s="33">
        <v>1</v>
      </c>
      <c r="N6939" s="27">
        <v>32</v>
      </c>
    </row>
    <row r="6940" spans="1:14">
      <c r="A6940" s="26" t="s">
        <v>8334</v>
      </c>
      <c r="B6940" s="29"/>
      <c r="C6940" s="33"/>
      <c r="D6940" s="33"/>
      <c r="E6940" s="33"/>
      <c r="F6940" s="33"/>
      <c r="G6940" s="33"/>
      <c r="H6940" s="33"/>
      <c r="I6940" s="33">
        <v>1</v>
      </c>
      <c r="J6940" s="33"/>
      <c r="K6940" s="33">
        <v>38</v>
      </c>
      <c r="L6940" s="33">
        <v>18</v>
      </c>
      <c r="M6940" s="33">
        <v>6</v>
      </c>
      <c r="N6940" s="27">
        <v>63</v>
      </c>
    </row>
    <row r="6941" spans="1:14">
      <c r="A6941" s="26" t="s">
        <v>14261</v>
      </c>
      <c r="B6941" s="29"/>
      <c r="C6941" s="33"/>
      <c r="D6941" s="33"/>
      <c r="E6941" s="33"/>
      <c r="F6941" s="33"/>
      <c r="G6941" s="33"/>
      <c r="H6941" s="33"/>
      <c r="I6941" s="33"/>
      <c r="J6941" s="33">
        <v>14</v>
      </c>
      <c r="K6941" s="33">
        <v>7</v>
      </c>
      <c r="L6941" s="33"/>
      <c r="M6941" s="33"/>
      <c r="N6941" s="27">
        <v>21</v>
      </c>
    </row>
    <row r="6942" spans="1:14">
      <c r="A6942" s="26" t="s">
        <v>16301</v>
      </c>
      <c r="B6942" s="29"/>
      <c r="C6942" s="33"/>
      <c r="D6942" s="33"/>
      <c r="E6942" s="33"/>
      <c r="F6942" s="33"/>
      <c r="G6942" s="33"/>
      <c r="H6942" s="33"/>
      <c r="I6942" s="33"/>
      <c r="J6942" s="33">
        <v>1</v>
      </c>
      <c r="K6942" s="33"/>
      <c r="L6942" s="33"/>
      <c r="M6942" s="33"/>
      <c r="N6942" s="27">
        <v>1</v>
      </c>
    </row>
    <row r="6943" spans="1:14">
      <c r="A6943" s="26" t="s">
        <v>639</v>
      </c>
      <c r="B6943" s="29"/>
      <c r="C6943" s="33"/>
      <c r="D6943" s="33"/>
      <c r="E6943" s="33"/>
      <c r="F6943" s="33"/>
      <c r="G6943" s="33"/>
      <c r="H6943" s="33"/>
      <c r="I6943" s="33"/>
      <c r="J6943" s="33"/>
      <c r="K6943" s="33"/>
      <c r="L6943" s="33"/>
      <c r="M6943" s="33">
        <v>2</v>
      </c>
      <c r="N6943" s="27">
        <v>2</v>
      </c>
    </row>
    <row r="6944" spans="1:14">
      <c r="A6944" s="26" t="s">
        <v>8813</v>
      </c>
      <c r="B6944" s="29"/>
      <c r="C6944" s="33"/>
      <c r="D6944" s="33">
        <v>22</v>
      </c>
      <c r="E6944" s="33">
        <v>17</v>
      </c>
      <c r="F6944" s="33">
        <v>22</v>
      </c>
      <c r="G6944" s="33">
        <v>10</v>
      </c>
      <c r="H6944" s="33"/>
      <c r="I6944" s="33">
        <v>1</v>
      </c>
      <c r="J6944" s="33">
        <v>2</v>
      </c>
      <c r="K6944" s="33">
        <v>2</v>
      </c>
      <c r="L6944" s="33">
        <v>2</v>
      </c>
      <c r="M6944" s="33">
        <v>2</v>
      </c>
      <c r="N6944" s="27">
        <v>80</v>
      </c>
    </row>
    <row r="6945" spans="1:14">
      <c r="A6945" s="26" t="s">
        <v>5176</v>
      </c>
      <c r="B6945" s="29"/>
      <c r="C6945" s="33"/>
      <c r="D6945" s="33"/>
      <c r="E6945" s="33"/>
      <c r="F6945" s="33"/>
      <c r="G6945" s="33"/>
      <c r="H6945" s="33"/>
      <c r="I6945" s="33">
        <v>11</v>
      </c>
      <c r="J6945" s="33">
        <v>3</v>
      </c>
      <c r="K6945" s="33">
        <v>2</v>
      </c>
      <c r="L6945" s="33">
        <v>2</v>
      </c>
      <c r="M6945" s="33"/>
      <c r="N6945" s="27">
        <v>18</v>
      </c>
    </row>
    <row r="6946" spans="1:14">
      <c r="A6946" s="26" t="s">
        <v>13243</v>
      </c>
      <c r="B6946" s="29"/>
      <c r="C6946" s="33"/>
      <c r="D6946" s="33"/>
      <c r="E6946" s="33"/>
      <c r="F6946" s="33"/>
      <c r="G6946" s="33"/>
      <c r="H6946" s="33"/>
      <c r="I6946" s="33"/>
      <c r="J6946" s="33"/>
      <c r="K6946" s="33"/>
      <c r="L6946" s="33">
        <v>7</v>
      </c>
      <c r="M6946" s="33">
        <v>5</v>
      </c>
      <c r="N6946" s="27">
        <v>12</v>
      </c>
    </row>
    <row r="6947" spans="1:14">
      <c r="A6947" s="26" t="s">
        <v>10646</v>
      </c>
      <c r="B6947" s="29"/>
      <c r="C6947" s="33"/>
      <c r="D6947" s="33"/>
      <c r="E6947" s="33"/>
      <c r="F6947" s="33"/>
      <c r="G6947" s="33"/>
      <c r="H6947" s="33"/>
      <c r="I6947" s="33"/>
      <c r="J6947" s="33">
        <v>3</v>
      </c>
      <c r="K6947" s="33"/>
      <c r="L6947" s="33"/>
      <c r="M6947" s="33"/>
      <c r="N6947" s="27">
        <v>3</v>
      </c>
    </row>
    <row r="6948" spans="1:14">
      <c r="A6948" s="26" t="s">
        <v>262</v>
      </c>
      <c r="B6948" s="29"/>
      <c r="C6948" s="33"/>
      <c r="D6948" s="33"/>
      <c r="E6948" s="33"/>
      <c r="F6948" s="33"/>
      <c r="G6948" s="33"/>
      <c r="H6948" s="33"/>
      <c r="I6948" s="33"/>
      <c r="J6948" s="33"/>
      <c r="K6948" s="33"/>
      <c r="L6948" s="33"/>
      <c r="M6948" s="33">
        <v>4</v>
      </c>
      <c r="N6948" s="27">
        <v>4</v>
      </c>
    </row>
    <row r="6949" spans="1:14">
      <c r="A6949" s="26" t="s">
        <v>3213</v>
      </c>
      <c r="B6949" s="29"/>
      <c r="C6949" s="33"/>
      <c r="D6949" s="33"/>
      <c r="E6949" s="33"/>
      <c r="F6949" s="33"/>
      <c r="G6949" s="33"/>
      <c r="H6949" s="33"/>
      <c r="I6949" s="33"/>
      <c r="J6949" s="33"/>
      <c r="K6949" s="33"/>
      <c r="L6949" s="33"/>
      <c r="M6949" s="33">
        <v>42</v>
      </c>
      <c r="N6949" s="27">
        <v>42</v>
      </c>
    </row>
    <row r="6950" spans="1:14">
      <c r="A6950" s="26" t="s">
        <v>3497</v>
      </c>
      <c r="B6950" s="29"/>
      <c r="C6950" s="33"/>
      <c r="D6950" s="33"/>
      <c r="E6950" s="33"/>
      <c r="F6950" s="33"/>
      <c r="G6950" s="33"/>
      <c r="H6950" s="33"/>
      <c r="I6950" s="33"/>
      <c r="J6950" s="33"/>
      <c r="K6950" s="33"/>
      <c r="L6950" s="33"/>
      <c r="M6950" s="33">
        <v>16</v>
      </c>
      <c r="N6950" s="27">
        <v>16</v>
      </c>
    </row>
    <row r="6951" spans="1:14">
      <c r="A6951" s="26" t="s">
        <v>16244</v>
      </c>
      <c r="B6951" s="29"/>
      <c r="C6951" s="33"/>
      <c r="D6951" s="33"/>
      <c r="E6951" s="33"/>
      <c r="F6951" s="33"/>
      <c r="G6951" s="33"/>
      <c r="H6951" s="33"/>
      <c r="I6951" s="33"/>
      <c r="J6951" s="33">
        <v>2</v>
      </c>
      <c r="K6951" s="33">
        <v>7</v>
      </c>
      <c r="L6951" s="33">
        <v>10</v>
      </c>
      <c r="M6951" s="33">
        <v>39</v>
      </c>
      <c r="N6951" s="27">
        <v>58</v>
      </c>
    </row>
    <row r="6952" spans="1:14">
      <c r="A6952" s="26" t="s">
        <v>12646</v>
      </c>
      <c r="B6952" s="29"/>
      <c r="C6952" s="33"/>
      <c r="D6952" s="33"/>
      <c r="E6952" s="33"/>
      <c r="F6952" s="33"/>
      <c r="G6952" s="33"/>
      <c r="H6952" s="33"/>
      <c r="I6952" s="33"/>
      <c r="J6952" s="33"/>
      <c r="K6952" s="33"/>
      <c r="L6952" s="33">
        <v>26</v>
      </c>
      <c r="M6952" s="33">
        <v>9</v>
      </c>
      <c r="N6952" s="27">
        <v>35</v>
      </c>
    </row>
    <row r="6953" spans="1:14">
      <c r="A6953" s="26" t="s">
        <v>8335</v>
      </c>
      <c r="B6953" s="29"/>
      <c r="C6953" s="33"/>
      <c r="D6953" s="33"/>
      <c r="E6953" s="33"/>
      <c r="F6953" s="33"/>
      <c r="G6953" s="33"/>
      <c r="H6953" s="33"/>
      <c r="I6953" s="33">
        <v>1</v>
      </c>
      <c r="J6953" s="33"/>
      <c r="K6953" s="33"/>
      <c r="L6953" s="33"/>
      <c r="M6953" s="33"/>
      <c r="N6953" s="27">
        <v>1</v>
      </c>
    </row>
    <row r="6954" spans="1:14">
      <c r="A6954" s="26" t="s">
        <v>9809</v>
      </c>
      <c r="B6954" s="29"/>
      <c r="C6954" s="33"/>
      <c r="D6954" s="33"/>
      <c r="E6954" s="33"/>
      <c r="F6954" s="33"/>
      <c r="G6954" s="33"/>
      <c r="H6954" s="33"/>
      <c r="I6954" s="33"/>
      <c r="J6954" s="33">
        <v>12</v>
      </c>
      <c r="K6954" s="33">
        <v>2</v>
      </c>
      <c r="L6954" s="33">
        <v>18</v>
      </c>
      <c r="M6954" s="33">
        <v>6</v>
      </c>
      <c r="N6954" s="27">
        <v>38</v>
      </c>
    </row>
    <row r="6955" spans="1:14">
      <c r="A6955" s="26" t="s">
        <v>16509</v>
      </c>
      <c r="B6955" s="29"/>
      <c r="C6955" s="33"/>
      <c r="D6955" s="33"/>
      <c r="E6955" s="33"/>
      <c r="F6955" s="33"/>
      <c r="G6955" s="33"/>
      <c r="H6955" s="33"/>
      <c r="I6955" s="33"/>
      <c r="J6955" s="33">
        <v>1</v>
      </c>
      <c r="K6955" s="33"/>
      <c r="L6955" s="33"/>
      <c r="M6955" s="33">
        <v>1</v>
      </c>
      <c r="N6955" s="27">
        <v>2</v>
      </c>
    </row>
    <row r="6956" spans="1:14">
      <c r="A6956" s="26" t="s">
        <v>9831</v>
      </c>
      <c r="B6956" s="29"/>
      <c r="C6956" s="33"/>
      <c r="D6956" s="33"/>
      <c r="E6956" s="33"/>
      <c r="F6956" s="33"/>
      <c r="G6956" s="33"/>
      <c r="H6956" s="33"/>
      <c r="I6956" s="33"/>
      <c r="J6956" s="33">
        <v>12</v>
      </c>
      <c r="K6956" s="33">
        <v>6</v>
      </c>
      <c r="L6956" s="33"/>
      <c r="M6956" s="33">
        <v>1</v>
      </c>
      <c r="N6956" s="27">
        <v>19</v>
      </c>
    </row>
    <row r="6957" spans="1:14">
      <c r="A6957" s="26" t="s">
        <v>7038</v>
      </c>
      <c r="B6957" s="29"/>
      <c r="C6957" s="33"/>
      <c r="D6957" s="33"/>
      <c r="E6957" s="33"/>
      <c r="F6957" s="33"/>
      <c r="G6957" s="33"/>
      <c r="H6957" s="33"/>
      <c r="I6957" s="33">
        <v>3</v>
      </c>
      <c r="J6957" s="33"/>
      <c r="K6957" s="33"/>
      <c r="L6957" s="33"/>
      <c r="M6957" s="33"/>
      <c r="N6957" s="27">
        <v>3</v>
      </c>
    </row>
    <row r="6958" spans="1:14">
      <c r="A6958" s="26" t="s">
        <v>8127</v>
      </c>
      <c r="B6958" s="29"/>
      <c r="C6958" s="33"/>
      <c r="D6958" s="33"/>
      <c r="E6958" s="33"/>
      <c r="F6958" s="33">
        <v>35</v>
      </c>
      <c r="G6958" s="33"/>
      <c r="H6958" s="33"/>
      <c r="I6958" s="33">
        <v>4</v>
      </c>
      <c r="J6958" s="33"/>
      <c r="K6958" s="33"/>
      <c r="L6958" s="33"/>
      <c r="M6958" s="33"/>
      <c r="N6958" s="27">
        <v>39</v>
      </c>
    </row>
    <row r="6959" spans="1:14">
      <c r="A6959" s="26" t="s">
        <v>12188</v>
      </c>
      <c r="B6959" s="29"/>
      <c r="C6959" s="33"/>
      <c r="D6959" s="33"/>
      <c r="E6959" s="33"/>
      <c r="F6959" s="33"/>
      <c r="G6959" s="33"/>
      <c r="H6959" s="33">
        <v>20</v>
      </c>
      <c r="I6959" s="33">
        <v>10</v>
      </c>
      <c r="J6959" s="33">
        <v>7</v>
      </c>
      <c r="K6959" s="33">
        <v>2</v>
      </c>
      <c r="L6959" s="33">
        <v>1</v>
      </c>
      <c r="M6959" s="33"/>
      <c r="N6959" s="27">
        <v>40</v>
      </c>
    </row>
    <row r="6960" spans="1:14">
      <c r="A6960" s="26" t="s">
        <v>9707</v>
      </c>
      <c r="B6960" s="29"/>
      <c r="C6960" s="33"/>
      <c r="D6960" s="33"/>
      <c r="E6960" s="33"/>
      <c r="F6960" s="33"/>
      <c r="G6960" s="33"/>
      <c r="H6960" s="33"/>
      <c r="I6960" s="33">
        <v>33</v>
      </c>
      <c r="J6960" s="33"/>
      <c r="K6960" s="33"/>
      <c r="L6960" s="33"/>
      <c r="M6960" s="33"/>
      <c r="N6960" s="27">
        <v>33</v>
      </c>
    </row>
    <row r="6961" spans="1:14">
      <c r="A6961" s="26" t="s">
        <v>15064</v>
      </c>
      <c r="B6961" s="29"/>
      <c r="C6961" s="33"/>
      <c r="D6961" s="33"/>
      <c r="E6961" s="33"/>
      <c r="F6961" s="33"/>
      <c r="G6961" s="33"/>
      <c r="H6961" s="33"/>
      <c r="I6961" s="33"/>
      <c r="J6961" s="33"/>
      <c r="K6961" s="33"/>
      <c r="L6961" s="33">
        <v>2</v>
      </c>
      <c r="M6961" s="33"/>
      <c r="N6961" s="27">
        <v>2</v>
      </c>
    </row>
    <row r="6962" spans="1:14">
      <c r="A6962" s="26" t="s">
        <v>6</v>
      </c>
      <c r="B6962" s="29"/>
      <c r="C6962" s="33"/>
      <c r="D6962" s="33"/>
      <c r="E6962" s="33"/>
      <c r="F6962" s="33"/>
      <c r="G6962" s="33"/>
      <c r="H6962" s="33"/>
      <c r="I6962" s="33"/>
      <c r="J6962" s="33"/>
      <c r="K6962" s="33"/>
      <c r="L6962" s="33"/>
      <c r="M6962" s="33">
        <v>5</v>
      </c>
      <c r="N6962" s="27">
        <v>5</v>
      </c>
    </row>
    <row r="6963" spans="1:14">
      <c r="A6963" s="26" t="s">
        <v>8950</v>
      </c>
      <c r="B6963" s="29"/>
      <c r="C6963" s="33"/>
      <c r="D6963" s="33">
        <v>6</v>
      </c>
      <c r="E6963" s="33"/>
      <c r="F6963" s="33"/>
      <c r="G6963" s="33"/>
      <c r="H6963" s="33"/>
      <c r="I6963" s="33"/>
      <c r="J6963" s="33">
        <v>3</v>
      </c>
      <c r="K6963" s="33">
        <v>4</v>
      </c>
      <c r="L6963" s="33"/>
      <c r="M6963" s="33">
        <v>1</v>
      </c>
      <c r="N6963" s="27">
        <v>14</v>
      </c>
    </row>
    <row r="6964" spans="1:14">
      <c r="A6964" s="26" t="s">
        <v>16210</v>
      </c>
      <c r="B6964" s="29"/>
      <c r="C6964" s="33"/>
      <c r="D6964" s="33"/>
      <c r="E6964" s="33"/>
      <c r="F6964" s="33"/>
      <c r="G6964" s="33"/>
      <c r="H6964" s="33"/>
      <c r="I6964" s="33"/>
      <c r="J6964" s="33">
        <v>2</v>
      </c>
      <c r="K6964" s="33"/>
      <c r="L6964" s="33">
        <v>3</v>
      </c>
      <c r="M6964" s="33">
        <v>2</v>
      </c>
      <c r="N6964" s="27">
        <v>7</v>
      </c>
    </row>
    <row r="6965" spans="1:14">
      <c r="A6965" s="26" t="s">
        <v>7643</v>
      </c>
      <c r="B6965" s="29"/>
      <c r="C6965" s="33"/>
      <c r="D6965" s="33"/>
      <c r="E6965" s="33"/>
      <c r="F6965" s="33"/>
      <c r="G6965" s="33">
        <v>15</v>
      </c>
      <c r="H6965" s="33">
        <v>13</v>
      </c>
      <c r="I6965" s="33"/>
      <c r="J6965" s="33"/>
      <c r="K6965" s="33"/>
      <c r="L6965" s="33"/>
      <c r="M6965" s="33"/>
      <c r="N6965" s="27">
        <v>28</v>
      </c>
    </row>
    <row r="6966" spans="1:14">
      <c r="A6966" s="26" t="s">
        <v>13720</v>
      </c>
      <c r="B6966" s="29"/>
      <c r="C6966" s="33"/>
      <c r="D6966" s="33"/>
      <c r="E6966" s="33"/>
      <c r="F6966" s="33"/>
      <c r="G6966" s="33"/>
      <c r="H6966" s="33"/>
      <c r="I6966" s="33"/>
      <c r="J6966" s="33">
        <v>98</v>
      </c>
      <c r="K6966" s="33">
        <v>43</v>
      </c>
      <c r="L6966" s="33">
        <v>47</v>
      </c>
      <c r="M6966" s="33">
        <v>12</v>
      </c>
      <c r="N6966" s="27">
        <v>200</v>
      </c>
    </row>
    <row r="6967" spans="1:14">
      <c r="A6967" s="26" t="s">
        <v>12381</v>
      </c>
      <c r="B6967" s="29"/>
      <c r="C6967" s="33"/>
      <c r="D6967" s="33"/>
      <c r="E6967" s="33"/>
      <c r="F6967" s="33"/>
      <c r="G6967" s="33"/>
      <c r="H6967" s="33"/>
      <c r="I6967" s="33"/>
      <c r="J6967" s="33"/>
      <c r="K6967" s="33"/>
      <c r="L6967" s="33">
        <v>102</v>
      </c>
      <c r="M6967" s="33">
        <v>65</v>
      </c>
      <c r="N6967" s="27">
        <v>167</v>
      </c>
    </row>
    <row r="6968" spans="1:14">
      <c r="A6968" s="26" t="s">
        <v>4853</v>
      </c>
      <c r="B6968" s="29"/>
      <c r="C6968" s="33"/>
      <c r="D6968" s="33"/>
      <c r="E6968" s="33"/>
      <c r="F6968" s="33"/>
      <c r="G6968" s="33"/>
      <c r="H6968" s="33"/>
      <c r="I6968" s="33">
        <v>17</v>
      </c>
      <c r="J6968" s="33">
        <v>10</v>
      </c>
      <c r="K6968" s="33">
        <v>3</v>
      </c>
      <c r="L6968" s="33"/>
      <c r="M6968" s="33"/>
      <c r="N6968" s="27">
        <v>30</v>
      </c>
    </row>
    <row r="6969" spans="1:14">
      <c r="A6969" s="26" t="s">
        <v>15529</v>
      </c>
      <c r="B6969" s="29"/>
      <c r="C6969" s="33"/>
      <c r="D6969" s="33"/>
      <c r="E6969" s="33"/>
      <c r="F6969" s="33"/>
      <c r="G6969" s="33"/>
      <c r="H6969" s="33"/>
      <c r="I6969" s="33"/>
      <c r="J6969" s="33"/>
      <c r="K6969" s="33"/>
      <c r="L6969" s="33">
        <v>1</v>
      </c>
      <c r="M6969" s="33">
        <v>10</v>
      </c>
      <c r="N6969" s="27">
        <v>11</v>
      </c>
    </row>
    <row r="6970" spans="1:14">
      <c r="A6970" s="26" t="s">
        <v>14348</v>
      </c>
      <c r="B6970" s="29"/>
      <c r="C6970" s="33"/>
      <c r="D6970" s="33">
        <v>1</v>
      </c>
      <c r="E6970" s="33"/>
      <c r="F6970" s="33"/>
      <c r="G6970" s="33"/>
      <c r="H6970" s="33"/>
      <c r="I6970" s="33"/>
      <c r="J6970" s="33"/>
      <c r="K6970" s="33"/>
      <c r="L6970" s="33"/>
      <c r="M6970" s="33"/>
      <c r="N6970" s="27">
        <v>1</v>
      </c>
    </row>
    <row r="6971" spans="1:14">
      <c r="A6971" s="26" t="s">
        <v>11</v>
      </c>
      <c r="B6971" s="29"/>
      <c r="C6971" s="33"/>
      <c r="D6971" s="33"/>
      <c r="E6971" s="33"/>
      <c r="F6971" s="33"/>
      <c r="G6971" s="33"/>
      <c r="H6971" s="33"/>
      <c r="I6971" s="33"/>
      <c r="J6971" s="33"/>
      <c r="K6971" s="33"/>
      <c r="L6971" s="33"/>
      <c r="M6971" s="33">
        <v>5</v>
      </c>
      <c r="N6971" s="27">
        <v>5</v>
      </c>
    </row>
    <row r="6972" spans="1:14">
      <c r="A6972" s="26" t="s">
        <v>2448</v>
      </c>
      <c r="B6972" s="29"/>
      <c r="C6972" s="33"/>
      <c r="D6972" s="33"/>
      <c r="E6972" s="33"/>
      <c r="F6972" s="33"/>
      <c r="G6972" s="33"/>
      <c r="H6972" s="33"/>
      <c r="I6972" s="33">
        <v>2</v>
      </c>
      <c r="J6972" s="33"/>
      <c r="K6972" s="33"/>
      <c r="L6972" s="33"/>
      <c r="M6972" s="33"/>
      <c r="N6972" s="27">
        <v>2</v>
      </c>
    </row>
    <row r="6973" spans="1:14">
      <c r="A6973" s="26" t="s">
        <v>8626</v>
      </c>
      <c r="B6973" s="29"/>
      <c r="C6973" s="33">
        <v>2</v>
      </c>
      <c r="D6973" s="33">
        <v>1</v>
      </c>
      <c r="E6973" s="33"/>
      <c r="F6973" s="33"/>
      <c r="G6973" s="33"/>
      <c r="H6973" s="33"/>
      <c r="I6973" s="33"/>
      <c r="J6973" s="33"/>
      <c r="K6973" s="33"/>
      <c r="L6973" s="33"/>
      <c r="M6973" s="33"/>
      <c r="N6973" s="27">
        <v>3</v>
      </c>
    </row>
    <row r="6974" spans="1:14">
      <c r="A6974" s="26" t="s">
        <v>9932</v>
      </c>
      <c r="B6974" s="29"/>
      <c r="C6974" s="33"/>
      <c r="D6974" s="33"/>
      <c r="E6974" s="33"/>
      <c r="F6974" s="33"/>
      <c r="G6974" s="33"/>
      <c r="H6974" s="33"/>
      <c r="I6974" s="33"/>
      <c r="J6974" s="33">
        <v>10</v>
      </c>
      <c r="K6974" s="33"/>
      <c r="L6974" s="33"/>
      <c r="M6974" s="33"/>
      <c r="N6974" s="27">
        <v>10</v>
      </c>
    </row>
    <row r="6975" spans="1:14">
      <c r="A6975" s="26" t="s">
        <v>8146</v>
      </c>
      <c r="B6975" s="29"/>
      <c r="C6975" s="33"/>
      <c r="D6975" s="33"/>
      <c r="E6975" s="33"/>
      <c r="F6975" s="33">
        <v>32</v>
      </c>
      <c r="G6975" s="33">
        <v>30</v>
      </c>
      <c r="H6975" s="33">
        <v>16</v>
      </c>
      <c r="I6975" s="33">
        <v>38</v>
      </c>
      <c r="J6975" s="33">
        <v>39</v>
      </c>
      <c r="K6975" s="33">
        <v>52</v>
      </c>
      <c r="L6975" s="33">
        <v>28</v>
      </c>
      <c r="M6975" s="33">
        <v>56</v>
      </c>
      <c r="N6975" s="27">
        <v>291</v>
      </c>
    </row>
    <row r="6976" spans="1:14">
      <c r="A6976" s="26" t="s">
        <v>11337</v>
      </c>
      <c r="B6976" s="29"/>
      <c r="C6976" s="33"/>
      <c r="D6976" s="33"/>
      <c r="E6976" s="33"/>
      <c r="F6976" s="33">
        <v>15</v>
      </c>
      <c r="G6976" s="33"/>
      <c r="H6976" s="33"/>
      <c r="I6976" s="33"/>
      <c r="J6976" s="33"/>
      <c r="K6976" s="33"/>
      <c r="L6976" s="33"/>
      <c r="M6976" s="33"/>
      <c r="N6976" s="27">
        <v>15</v>
      </c>
    </row>
    <row r="6977" spans="1:14">
      <c r="A6977" s="26" t="s">
        <v>9368</v>
      </c>
      <c r="B6977" s="29"/>
      <c r="C6977" s="33"/>
      <c r="D6977" s="33"/>
      <c r="E6977" s="33"/>
      <c r="F6977" s="33"/>
      <c r="G6977" s="33"/>
      <c r="H6977" s="33"/>
      <c r="I6977" s="33">
        <v>109</v>
      </c>
      <c r="J6977" s="33">
        <v>129</v>
      </c>
      <c r="K6977" s="33">
        <v>52</v>
      </c>
      <c r="L6977" s="33">
        <v>16</v>
      </c>
      <c r="M6977" s="33">
        <v>45</v>
      </c>
      <c r="N6977" s="27">
        <v>351</v>
      </c>
    </row>
    <row r="6978" spans="1:14">
      <c r="A6978" s="26" t="s">
        <v>7344</v>
      </c>
      <c r="B6978" s="29"/>
      <c r="C6978" s="33"/>
      <c r="D6978" s="33"/>
      <c r="E6978" s="33"/>
      <c r="F6978" s="33"/>
      <c r="G6978" s="33">
        <v>111</v>
      </c>
      <c r="H6978" s="33">
        <v>97</v>
      </c>
      <c r="I6978" s="33">
        <v>45</v>
      </c>
      <c r="J6978" s="33">
        <v>23</v>
      </c>
      <c r="K6978" s="33">
        <v>44</v>
      </c>
      <c r="L6978" s="33">
        <v>50</v>
      </c>
      <c r="M6978" s="33">
        <v>39</v>
      </c>
      <c r="N6978" s="27">
        <v>409</v>
      </c>
    </row>
    <row r="6979" spans="1:14">
      <c r="A6979" s="26" t="s">
        <v>8863</v>
      </c>
      <c r="B6979" s="29"/>
      <c r="C6979" s="33"/>
      <c r="D6979" s="33">
        <v>14</v>
      </c>
      <c r="E6979" s="33"/>
      <c r="F6979" s="33"/>
      <c r="G6979" s="33"/>
      <c r="H6979" s="33"/>
      <c r="I6979" s="33"/>
      <c r="J6979" s="33"/>
      <c r="K6979" s="33"/>
      <c r="L6979" s="33"/>
      <c r="M6979" s="33"/>
      <c r="N6979" s="27">
        <v>14</v>
      </c>
    </row>
    <row r="6980" spans="1:14">
      <c r="A6980" s="26" t="s">
        <v>16022</v>
      </c>
      <c r="B6980" s="29"/>
      <c r="C6980" s="33"/>
      <c r="D6980" s="33"/>
      <c r="E6980" s="33"/>
      <c r="F6980" s="33"/>
      <c r="G6980" s="33"/>
      <c r="H6980" s="33"/>
      <c r="I6980" s="33"/>
      <c r="J6980" s="33">
        <v>2</v>
      </c>
      <c r="K6980" s="33">
        <v>1</v>
      </c>
      <c r="L6980" s="33"/>
      <c r="M6980" s="33"/>
      <c r="N6980" s="27">
        <v>3</v>
      </c>
    </row>
    <row r="6981" spans="1:14">
      <c r="A6981" s="26" t="s">
        <v>11080</v>
      </c>
      <c r="B6981" s="29"/>
      <c r="C6981" s="33"/>
      <c r="D6981" s="33"/>
      <c r="E6981" s="33">
        <v>52</v>
      </c>
      <c r="F6981" s="33">
        <v>22</v>
      </c>
      <c r="G6981" s="33">
        <v>11</v>
      </c>
      <c r="H6981" s="33"/>
      <c r="I6981" s="33">
        <v>1</v>
      </c>
      <c r="J6981" s="33"/>
      <c r="K6981" s="33">
        <v>2</v>
      </c>
      <c r="L6981" s="33"/>
      <c r="M6981" s="33">
        <v>2</v>
      </c>
      <c r="N6981" s="27">
        <v>90</v>
      </c>
    </row>
    <row r="6982" spans="1:14">
      <c r="A6982" s="26" t="s">
        <v>12566</v>
      </c>
      <c r="B6982" s="29"/>
      <c r="C6982" s="33"/>
      <c r="D6982" s="33"/>
      <c r="E6982" s="33"/>
      <c r="F6982" s="33"/>
      <c r="G6982" s="33"/>
      <c r="H6982" s="33"/>
      <c r="I6982" s="33"/>
      <c r="J6982" s="33"/>
      <c r="K6982" s="33"/>
      <c r="L6982" s="33">
        <v>35</v>
      </c>
      <c r="M6982" s="33">
        <v>2</v>
      </c>
      <c r="N6982" s="27">
        <v>37</v>
      </c>
    </row>
    <row r="6983" spans="1:14">
      <c r="A6983" s="26" t="s">
        <v>4886</v>
      </c>
      <c r="B6983" s="29"/>
      <c r="C6983" s="33"/>
      <c r="D6983" s="33"/>
      <c r="E6983" s="33"/>
      <c r="F6983" s="33"/>
      <c r="G6983" s="33"/>
      <c r="H6983" s="33"/>
      <c r="I6983" s="33">
        <v>16</v>
      </c>
      <c r="J6983" s="33">
        <v>62</v>
      </c>
      <c r="K6983" s="33"/>
      <c r="L6983" s="33"/>
      <c r="M6983" s="33"/>
      <c r="N6983" s="27">
        <v>78</v>
      </c>
    </row>
    <row r="6984" spans="1:14">
      <c r="A6984" s="26" t="s">
        <v>1062</v>
      </c>
      <c r="B6984" s="29"/>
      <c r="C6984" s="33"/>
      <c r="D6984" s="33"/>
      <c r="E6984" s="33"/>
      <c r="F6984" s="33"/>
      <c r="G6984" s="33"/>
      <c r="H6984" s="33"/>
      <c r="I6984" s="33"/>
      <c r="J6984" s="33"/>
      <c r="K6984" s="33"/>
      <c r="L6984" s="33"/>
      <c r="M6984" s="33">
        <v>1</v>
      </c>
      <c r="N6984" s="27">
        <v>1</v>
      </c>
    </row>
    <row r="6985" spans="1:14">
      <c r="A6985" s="26" t="s">
        <v>1061</v>
      </c>
      <c r="B6985" s="29"/>
      <c r="C6985" s="33"/>
      <c r="D6985" s="33"/>
      <c r="E6985" s="33"/>
      <c r="F6985" s="33"/>
      <c r="G6985" s="33"/>
      <c r="H6985" s="33"/>
      <c r="I6985" s="33"/>
      <c r="J6985" s="33"/>
      <c r="K6985" s="33"/>
      <c r="L6985" s="33"/>
      <c r="M6985" s="33">
        <v>1</v>
      </c>
      <c r="N6985" s="27">
        <v>1</v>
      </c>
    </row>
    <row r="6986" spans="1:14">
      <c r="A6986" s="26" t="s">
        <v>13027</v>
      </c>
      <c r="B6986" s="29"/>
      <c r="C6986" s="33"/>
      <c r="D6986" s="33"/>
      <c r="E6986" s="33"/>
      <c r="F6986" s="33"/>
      <c r="G6986" s="33"/>
      <c r="H6986" s="33"/>
      <c r="I6986" s="33"/>
      <c r="J6986" s="33"/>
      <c r="K6986" s="33"/>
      <c r="L6986" s="33">
        <v>11</v>
      </c>
      <c r="M6986" s="33"/>
      <c r="N6986" s="27">
        <v>11</v>
      </c>
    </row>
    <row r="6987" spans="1:14">
      <c r="A6987" s="26" t="s">
        <v>13775</v>
      </c>
      <c r="B6987" s="29"/>
      <c r="C6987" s="33"/>
      <c r="D6987" s="33"/>
      <c r="E6987" s="33"/>
      <c r="F6987" s="33"/>
      <c r="G6987" s="33"/>
      <c r="H6987" s="33"/>
      <c r="I6987" s="33"/>
      <c r="J6987" s="33">
        <v>65</v>
      </c>
      <c r="K6987" s="33">
        <v>62</v>
      </c>
      <c r="L6987" s="33">
        <v>34</v>
      </c>
      <c r="M6987" s="33">
        <v>40</v>
      </c>
      <c r="N6987" s="27">
        <v>201</v>
      </c>
    </row>
    <row r="6988" spans="1:14">
      <c r="A6988" s="26" t="s">
        <v>8340</v>
      </c>
      <c r="B6988" s="29"/>
      <c r="C6988" s="33"/>
      <c r="D6988" s="33"/>
      <c r="E6988" s="33"/>
      <c r="F6988" s="33"/>
      <c r="G6988" s="33"/>
      <c r="H6988" s="33"/>
      <c r="I6988" s="33">
        <v>1</v>
      </c>
      <c r="J6988" s="33"/>
      <c r="K6988" s="33"/>
      <c r="L6988" s="33"/>
      <c r="M6988" s="33">
        <v>4</v>
      </c>
      <c r="N6988" s="27">
        <v>5</v>
      </c>
    </row>
    <row r="6989" spans="1:14">
      <c r="A6989" s="26" t="s">
        <v>13371</v>
      </c>
      <c r="B6989" s="29"/>
      <c r="C6989" s="33"/>
      <c r="D6989" s="33"/>
      <c r="E6989" s="33"/>
      <c r="F6989" s="33">
        <v>25</v>
      </c>
      <c r="G6989" s="33">
        <v>24</v>
      </c>
      <c r="H6989" s="33"/>
      <c r="I6989" s="33">
        <v>1</v>
      </c>
      <c r="J6989" s="33">
        <v>4</v>
      </c>
      <c r="K6989" s="33"/>
      <c r="L6989" s="33"/>
      <c r="M6989" s="33"/>
      <c r="N6989" s="27">
        <v>54</v>
      </c>
    </row>
    <row r="6990" spans="1:14">
      <c r="A6990" s="26" t="s">
        <v>8341</v>
      </c>
      <c r="B6990" s="29"/>
      <c r="C6990" s="33"/>
      <c r="D6990" s="33"/>
      <c r="E6990" s="33"/>
      <c r="F6990" s="33"/>
      <c r="G6990" s="33"/>
      <c r="H6990" s="33"/>
      <c r="I6990" s="33">
        <v>1</v>
      </c>
      <c r="J6990" s="33"/>
      <c r="K6990" s="33"/>
      <c r="L6990" s="33"/>
      <c r="M6990" s="33"/>
      <c r="N6990" s="27">
        <v>1</v>
      </c>
    </row>
    <row r="6991" spans="1:14">
      <c r="A6991" s="26" t="s">
        <v>13155</v>
      </c>
      <c r="B6991" s="29"/>
      <c r="C6991" s="33"/>
      <c r="D6991" s="33"/>
      <c r="E6991" s="33"/>
      <c r="F6991" s="33"/>
      <c r="G6991" s="33"/>
      <c r="H6991" s="33"/>
      <c r="I6991" s="33"/>
      <c r="J6991" s="33"/>
      <c r="K6991" s="33"/>
      <c r="L6991" s="33">
        <v>8</v>
      </c>
      <c r="M6991" s="33">
        <v>2</v>
      </c>
      <c r="N6991" s="27">
        <v>10</v>
      </c>
    </row>
    <row r="6992" spans="1:14">
      <c r="A6992" s="26" t="s">
        <v>8543</v>
      </c>
      <c r="B6992" s="29"/>
      <c r="C6992" s="33">
        <v>4</v>
      </c>
      <c r="D6992" s="33">
        <v>18</v>
      </c>
      <c r="E6992" s="33"/>
      <c r="F6992" s="33"/>
      <c r="G6992" s="33"/>
      <c r="H6992" s="33"/>
      <c r="I6992" s="33"/>
      <c r="J6992" s="33"/>
      <c r="K6992" s="33"/>
      <c r="L6992" s="33">
        <v>4</v>
      </c>
      <c r="M6992" s="33"/>
      <c r="N6992" s="27">
        <v>26</v>
      </c>
    </row>
    <row r="6993" spans="1:14">
      <c r="A6993" s="26" t="s">
        <v>455</v>
      </c>
      <c r="B6993" s="29"/>
      <c r="C6993" s="33"/>
      <c r="D6993" s="33"/>
      <c r="E6993" s="33"/>
      <c r="F6993" s="33"/>
      <c r="G6993" s="33"/>
      <c r="H6993" s="33"/>
      <c r="I6993" s="33"/>
      <c r="J6993" s="33"/>
      <c r="K6993" s="33"/>
      <c r="L6993" s="33"/>
      <c r="M6993" s="33">
        <v>3</v>
      </c>
      <c r="N6993" s="27">
        <v>3</v>
      </c>
    </row>
    <row r="6994" spans="1:14">
      <c r="A6994" s="26" t="s">
        <v>11285</v>
      </c>
      <c r="B6994" s="29"/>
      <c r="C6994" s="33"/>
      <c r="D6994" s="33"/>
      <c r="E6994" s="33"/>
      <c r="F6994" s="33">
        <v>19</v>
      </c>
      <c r="G6994" s="33"/>
      <c r="H6994" s="33"/>
      <c r="I6994" s="33"/>
      <c r="J6994" s="33"/>
      <c r="K6994" s="33"/>
      <c r="L6994" s="33"/>
      <c r="M6994" s="33"/>
      <c r="N6994" s="27">
        <v>19</v>
      </c>
    </row>
    <row r="6995" spans="1:14">
      <c r="A6995" s="26" t="s">
        <v>12142</v>
      </c>
      <c r="B6995" s="29"/>
      <c r="C6995" s="33"/>
      <c r="D6995" s="33"/>
      <c r="E6995" s="33"/>
      <c r="F6995" s="33"/>
      <c r="G6995" s="33"/>
      <c r="H6995" s="33">
        <v>22</v>
      </c>
      <c r="I6995" s="33">
        <v>123</v>
      </c>
      <c r="J6995" s="33">
        <v>8</v>
      </c>
      <c r="K6995" s="33"/>
      <c r="L6995" s="33">
        <v>6</v>
      </c>
      <c r="M6995" s="33">
        <v>41</v>
      </c>
      <c r="N6995" s="27">
        <v>200</v>
      </c>
    </row>
    <row r="6996" spans="1:14">
      <c r="A6996" s="26" t="s">
        <v>12779</v>
      </c>
      <c r="B6996" s="29"/>
      <c r="C6996" s="33"/>
      <c r="D6996" s="33"/>
      <c r="E6996" s="33"/>
      <c r="F6996" s="33"/>
      <c r="G6996" s="33"/>
      <c r="H6996" s="33"/>
      <c r="I6996" s="33"/>
      <c r="J6996" s="33"/>
      <c r="K6996" s="33"/>
      <c r="L6996" s="33">
        <v>19</v>
      </c>
      <c r="M6996" s="33">
        <v>19</v>
      </c>
      <c r="N6996" s="27">
        <v>38</v>
      </c>
    </row>
    <row r="6997" spans="1:14">
      <c r="A6997" s="26" t="s">
        <v>12047</v>
      </c>
      <c r="B6997" s="29"/>
      <c r="C6997" s="33"/>
      <c r="D6997" s="33"/>
      <c r="E6997" s="33"/>
      <c r="F6997" s="33"/>
      <c r="G6997" s="33"/>
      <c r="H6997" s="33">
        <v>26</v>
      </c>
      <c r="I6997" s="33">
        <v>240</v>
      </c>
      <c r="J6997" s="33">
        <v>147</v>
      </c>
      <c r="K6997" s="33"/>
      <c r="L6997" s="33"/>
      <c r="M6997" s="33"/>
      <c r="N6997" s="27">
        <v>413</v>
      </c>
    </row>
    <row r="6998" spans="1:14">
      <c r="A6998" s="26" t="s">
        <v>10530</v>
      </c>
      <c r="B6998" s="29"/>
      <c r="C6998" s="33"/>
      <c r="D6998" s="33"/>
      <c r="E6998" s="33"/>
      <c r="F6998" s="33"/>
      <c r="G6998" s="33"/>
      <c r="H6998" s="33"/>
      <c r="I6998" s="33"/>
      <c r="J6998" s="33">
        <v>4</v>
      </c>
      <c r="K6998" s="33"/>
      <c r="L6998" s="33"/>
      <c r="M6998" s="33"/>
      <c r="N6998" s="27">
        <v>4</v>
      </c>
    </row>
    <row r="6999" spans="1:14">
      <c r="A6999" s="26" t="s">
        <v>15528</v>
      </c>
      <c r="B6999" s="29"/>
      <c r="C6999" s="33"/>
      <c r="D6999" s="33"/>
      <c r="E6999" s="33"/>
      <c r="F6999" s="33"/>
      <c r="G6999" s="33"/>
      <c r="H6999" s="33"/>
      <c r="I6999" s="33"/>
      <c r="J6999" s="33"/>
      <c r="K6999" s="33"/>
      <c r="L6999" s="33">
        <v>1</v>
      </c>
      <c r="M6999" s="33">
        <v>2</v>
      </c>
      <c r="N6999" s="27">
        <v>3</v>
      </c>
    </row>
    <row r="7000" spans="1:14">
      <c r="A7000" s="26" t="s">
        <v>10380</v>
      </c>
      <c r="B7000" s="29"/>
      <c r="C7000" s="33"/>
      <c r="D7000" s="33"/>
      <c r="E7000" s="33"/>
      <c r="F7000" s="33"/>
      <c r="G7000" s="33"/>
      <c r="H7000" s="33"/>
      <c r="I7000" s="33"/>
      <c r="J7000" s="33">
        <v>5</v>
      </c>
      <c r="K7000" s="33">
        <v>1</v>
      </c>
      <c r="L7000" s="33"/>
      <c r="M7000" s="33"/>
      <c r="N7000" s="27">
        <v>6</v>
      </c>
    </row>
    <row r="7001" spans="1:14">
      <c r="A7001" s="26" t="s">
        <v>14381</v>
      </c>
      <c r="B7001" s="29"/>
      <c r="C7001" s="33"/>
      <c r="D7001" s="33">
        <v>1</v>
      </c>
      <c r="E7001" s="33"/>
      <c r="F7001" s="33"/>
      <c r="G7001" s="33"/>
      <c r="H7001" s="33"/>
      <c r="I7001" s="33"/>
      <c r="J7001" s="33"/>
      <c r="K7001" s="33"/>
      <c r="L7001" s="33"/>
      <c r="M7001" s="33"/>
      <c r="N7001" s="27">
        <v>1</v>
      </c>
    </row>
    <row r="7002" spans="1:14">
      <c r="A7002" s="26" t="s">
        <v>2674</v>
      </c>
      <c r="B7002" s="29"/>
      <c r="C7002" s="33"/>
      <c r="D7002" s="33"/>
      <c r="E7002" s="33"/>
      <c r="F7002" s="33"/>
      <c r="G7002" s="33"/>
      <c r="H7002" s="33"/>
      <c r="I7002" s="33">
        <v>1</v>
      </c>
      <c r="J7002" s="33"/>
      <c r="K7002" s="33"/>
      <c r="L7002" s="33"/>
      <c r="M7002" s="33"/>
      <c r="N7002" s="27">
        <v>1</v>
      </c>
    </row>
    <row r="7003" spans="1:14">
      <c r="A7003" s="26" t="s">
        <v>1060</v>
      </c>
      <c r="B7003" s="29"/>
      <c r="C7003" s="33"/>
      <c r="D7003" s="33"/>
      <c r="E7003" s="33"/>
      <c r="F7003" s="33"/>
      <c r="G7003" s="33"/>
      <c r="H7003" s="33"/>
      <c r="I7003" s="33"/>
      <c r="J7003" s="33"/>
      <c r="K7003" s="33"/>
      <c r="L7003" s="33"/>
      <c r="M7003" s="33">
        <v>1</v>
      </c>
      <c r="N7003" s="27">
        <v>1</v>
      </c>
    </row>
    <row r="7004" spans="1:14">
      <c r="A7004" s="26" t="s">
        <v>13966</v>
      </c>
      <c r="B7004" s="29"/>
      <c r="C7004" s="33"/>
      <c r="D7004" s="33"/>
      <c r="E7004" s="33"/>
      <c r="F7004" s="33"/>
      <c r="G7004" s="33"/>
      <c r="H7004" s="33"/>
      <c r="I7004" s="33"/>
      <c r="J7004" s="33">
        <v>31</v>
      </c>
      <c r="K7004" s="33"/>
      <c r="L7004" s="33"/>
      <c r="M7004" s="33"/>
      <c r="N7004" s="27">
        <v>31</v>
      </c>
    </row>
    <row r="7005" spans="1:14">
      <c r="A7005" s="26" t="s">
        <v>14891</v>
      </c>
      <c r="B7005" s="29"/>
      <c r="C7005" s="33"/>
      <c r="D7005" s="33"/>
      <c r="E7005" s="33"/>
      <c r="F7005" s="33"/>
      <c r="G7005" s="33"/>
      <c r="H7005" s="33"/>
      <c r="I7005" s="33"/>
      <c r="J7005" s="33"/>
      <c r="K7005" s="33"/>
      <c r="L7005" s="33">
        <v>3</v>
      </c>
      <c r="M7005" s="33"/>
      <c r="N7005" s="27">
        <v>3</v>
      </c>
    </row>
    <row r="7006" spans="1:14">
      <c r="A7006" s="26" t="s">
        <v>525</v>
      </c>
      <c r="B7006" s="29"/>
      <c r="C7006" s="33"/>
      <c r="D7006" s="33"/>
      <c r="E7006" s="33"/>
      <c r="F7006" s="33"/>
      <c r="G7006" s="33"/>
      <c r="H7006" s="33"/>
      <c r="I7006" s="33"/>
      <c r="J7006" s="33"/>
      <c r="K7006" s="33"/>
      <c r="L7006" s="33"/>
      <c r="M7006" s="33">
        <v>2</v>
      </c>
      <c r="N7006" s="27">
        <v>2</v>
      </c>
    </row>
    <row r="7007" spans="1:14">
      <c r="A7007" s="26" t="s">
        <v>13258</v>
      </c>
      <c r="B7007" s="29"/>
      <c r="C7007" s="33"/>
      <c r="D7007" s="33"/>
      <c r="E7007" s="33"/>
      <c r="F7007" s="33"/>
      <c r="G7007" s="33"/>
      <c r="H7007" s="33"/>
      <c r="I7007" s="33"/>
      <c r="J7007" s="33"/>
      <c r="K7007" s="33"/>
      <c r="L7007" s="33">
        <v>7</v>
      </c>
      <c r="M7007" s="33">
        <v>8</v>
      </c>
      <c r="N7007" s="27">
        <v>15</v>
      </c>
    </row>
    <row r="7008" spans="1:14">
      <c r="A7008" s="26" t="s">
        <v>3757</v>
      </c>
      <c r="B7008" s="29"/>
      <c r="C7008" s="33"/>
      <c r="D7008" s="33"/>
      <c r="E7008" s="33"/>
      <c r="F7008" s="33"/>
      <c r="G7008" s="33"/>
      <c r="H7008" s="33"/>
      <c r="I7008" s="33"/>
      <c r="J7008" s="33"/>
      <c r="K7008" s="33"/>
      <c r="L7008" s="33"/>
      <c r="M7008" s="33">
        <v>9</v>
      </c>
      <c r="N7008" s="27">
        <v>9</v>
      </c>
    </row>
    <row r="7009" spans="1:14">
      <c r="A7009" s="26" t="s">
        <v>10714</v>
      </c>
      <c r="B7009" s="29"/>
      <c r="C7009" s="33"/>
      <c r="D7009" s="33"/>
      <c r="E7009" s="33"/>
      <c r="F7009" s="33"/>
      <c r="G7009" s="33"/>
      <c r="H7009" s="33"/>
      <c r="I7009" s="33"/>
      <c r="J7009" s="33">
        <v>3</v>
      </c>
      <c r="K7009" s="33"/>
      <c r="L7009" s="33"/>
      <c r="M7009" s="33"/>
      <c r="N7009" s="27">
        <v>3</v>
      </c>
    </row>
    <row r="7010" spans="1:14">
      <c r="A7010" s="26" t="s">
        <v>3894</v>
      </c>
      <c r="B7010" s="29"/>
      <c r="C7010" s="33"/>
      <c r="D7010" s="33"/>
      <c r="E7010" s="33"/>
      <c r="F7010" s="33"/>
      <c r="G7010" s="33"/>
      <c r="H7010" s="33"/>
      <c r="I7010" s="33"/>
      <c r="J7010" s="33"/>
      <c r="K7010" s="33"/>
      <c r="L7010" s="33"/>
      <c r="M7010" s="33">
        <v>7</v>
      </c>
      <c r="N7010" s="27">
        <v>7</v>
      </c>
    </row>
    <row r="7011" spans="1:14">
      <c r="A7011" s="26" t="s">
        <v>14886</v>
      </c>
      <c r="B7011" s="29"/>
      <c r="C7011" s="33"/>
      <c r="D7011" s="33"/>
      <c r="E7011" s="33"/>
      <c r="F7011" s="33"/>
      <c r="G7011" s="33"/>
      <c r="H7011" s="33"/>
      <c r="I7011" s="33"/>
      <c r="J7011" s="33"/>
      <c r="K7011" s="33"/>
      <c r="L7011" s="33">
        <v>3</v>
      </c>
      <c r="M7011" s="33"/>
      <c r="N7011" s="27">
        <v>3</v>
      </c>
    </row>
    <row r="7012" spans="1:14">
      <c r="A7012" s="26" t="s">
        <v>1939</v>
      </c>
      <c r="B7012" s="29"/>
      <c r="C7012" s="33"/>
      <c r="D7012" s="33"/>
      <c r="E7012" s="33"/>
      <c r="F7012" s="33"/>
      <c r="G7012" s="33"/>
      <c r="H7012" s="33"/>
      <c r="I7012" s="33"/>
      <c r="J7012" s="33"/>
      <c r="K7012" s="33">
        <v>1</v>
      </c>
      <c r="L7012" s="33"/>
      <c r="M7012" s="33"/>
      <c r="N7012" s="27">
        <v>1</v>
      </c>
    </row>
    <row r="7013" spans="1:14">
      <c r="A7013" s="26" t="s">
        <v>11038</v>
      </c>
      <c r="B7013" s="29"/>
      <c r="C7013" s="33"/>
      <c r="D7013" s="33"/>
      <c r="E7013" s="33"/>
      <c r="F7013" s="33"/>
      <c r="G7013" s="33"/>
      <c r="H7013" s="33"/>
      <c r="I7013" s="33">
        <v>5</v>
      </c>
      <c r="J7013" s="33">
        <v>2</v>
      </c>
      <c r="K7013" s="33"/>
      <c r="L7013" s="33"/>
      <c r="M7013" s="33"/>
      <c r="N7013" s="27">
        <v>7</v>
      </c>
    </row>
    <row r="7014" spans="1:14">
      <c r="A7014" s="26" t="s">
        <v>524</v>
      </c>
      <c r="B7014" s="29"/>
      <c r="C7014" s="33"/>
      <c r="D7014" s="33"/>
      <c r="E7014" s="33"/>
      <c r="F7014" s="33"/>
      <c r="G7014" s="33"/>
      <c r="H7014" s="33"/>
      <c r="I7014" s="33"/>
      <c r="J7014" s="33"/>
      <c r="K7014" s="33"/>
      <c r="L7014" s="33"/>
      <c r="M7014" s="33">
        <v>2</v>
      </c>
      <c r="N7014" s="27">
        <v>2</v>
      </c>
    </row>
    <row r="7015" spans="1:14">
      <c r="A7015" s="26" t="s">
        <v>11436</v>
      </c>
      <c r="B7015" s="29"/>
      <c r="C7015" s="33"/>
      <c r="D7015" s="33"/>
      <c r="E7015" s="33"/>
      <c r="F7015" s="33"/>
      <c r="G7015" s="33">
        <v>12</v>
      </c>
      <c r="H7015" s="33">
        <v>24</v>
      </c>
      <c r="I7015" s="33">
        <v>411</v>
      </c>
      <c r="J7015" s="33">
        <v>326</v>
      </c>
      <c r="K7015" s="33">
        <v>33</v>
      </c>
      <c r="L7015" s="33"/>
      <c r="M7015" s="33"/>
      <c r="N7015" s="27">
        <v>806</v>
      </c>
    </row>
    <row r="7016" spans="1:14">
      <c r="A7016" s="26" t="s">
        <v>7095</v>
      </c>
      <c r="B7016" s="29"/>
      <c r="C7016" s="33"/>
      <c r="D7016" s="33"/>
      <c r="E7016" s="33"/>
      <c r="F7016" s="33"/>
      <c r="G7016" s="33"/>
      <c r="H7016" s="33">
        <v>15</v>
      </c>
      <c r="I7016" s="33">
        <v>9</v>
      </c>
      <c r="J7016" s="33"/>
      <c r="K7016" s="33"/>
      <c r="L7016" s="33"/>
      <c r="M7016" s="33">
        <v>3</v>
      </c>
      <c r="N7016" s="27">
        <v>27</v>
      </c>
    </row>
    <row r="7017" spans="1:14">
      <c r="A7017" s="26" t="s">
        <v>13934</v>
      </c>
      <c r="B7017" s="29"/>
      <c r="C7017" s="33"/>
      <c r="D7017" s="33"/>
      <c r="E7017" s="33"/>
      <c r="F7017" s="33"/>
      <c r="G7017" s="33"/>
      <c r="H7017" s="33"/>
      <c r="I7017" s="33"/>
      <c r="J7017" s="33">
        <v>34</v>
      </c>
      <c r="K7017" s="33">
        <v>4</v>
      </c>
      <c r="L7017" s="33">
        <v>12</v>
      </c>
      <c r="M7017" s="33"/>
      <c r="N7017" s="27">
        <v>50</v>
      </c>
    </row>
    <row r="7018" spans="1:14">
      <c r="A7018" s="26" t="s">
        <v>13884</v>
      </c>
      <c r="B7018" s="29"/>
      <c r="C7018" s="33"/>
      <c r="D7018" s="33"/>
      <c r="E7018" s="33"/>
      <c r="F7018" s="33"/>
      <c r="G7018" s="33"/>
      <c r="H7018" s="33"/>
      <c r="I7018" s="33"/>
      <c r="J7018" s="33">
        <v>40</v>
      </c>
      <c r="K7018" s="33">
        <v>2</v>
      </c>
      <c r="L7018" s="33">
        <v>3</v>
      </c>
      <c r="M7018" s="33">
        <v>8</v>
      </c>
      <c r="N7018" s="27">
        <v>53</v>
      </c>
    </row>
    <row r="7019" spans="1:14">
      <c r="A7019" s="26" t="s">
        <v>9911</v>
      </c>
      <c r="B7019" s="29"/>
      <c r="C7019" s="33"/>
      <c r="D7019" s="33"/>
      <c r="E7019" s="33"/>
      <c r="F7019" s="33"/>
      <c r="G7019" s="33"/>
      <c r="H7019" s="33"/>
      <c r="I7019" s="33"/>
      <c r="J7019" s="33">
        <v>10</v>
      </c>
      <c r="K7019" s="33"/>
      <c r="L7019" s="33">
        <v>5</v>
      </c>
      <c r="M7019" s="33"/>
      <c r="N7019" s="27">
        <v>15</v>
      </c>
    </row>
    <row r="7020" spans="1:14">
      <c r="A7020" s="26" t="s">
        <v>10231</v>
      </c>
      <c r="B7020" s="29"/>
      <c r="C7020" s="33"/>
      <c r="D7020" s="33"/>
      <c r="E7020" s="33"/>
      <c r="F7020" s="33"/>
      <c r="G7020" s="33"/>
      <c r="H7020" s="33"/>
      <c r="I7020" s="33"/>
      <c r="J7020" s="33">
        <v>6</v>
      </c>
      <c r="K7020" s="33">
        <v>19</v>
      </c>
      <c r="L7020" s="33">
        <v>8</v>
      </c>
      <c r="M7020" s="33">
        <v>19</v>
      </c>
      <c r="N7020" s="27">
        <v>52</v>
      </c>
    </row>
    <row r="7021" spans="1:14">
      <c r="A7021" s="26" t="s">
        <v>21</v>
      </c>
      <c r="B7021" s="29"/>
      <c r="C7021" s="33"/>
      <c r="D7021" s="33"/>
      <c r="E7021" s="33"/>
      <c r="F7021" s="33"/>
      <c r="G7021" s="33"/>
      <c r="H7021" s="33"/>
      <c r="I7021" s="33"/>
      <c r="J7021" s="33"/>
      <c r="K7021" s="33"/>
      <c r="L7021" s="33"/>
      <c r="M7021" s="33">
        <v>5</v>
      </c>
      <c r="N7021" s="27">
        <v>5</v>
      </c>
    </row>
    <row r="7022" spans="1:14">
      <c r="A7022" s="26" t="s">
        <v>13350</v>
      </c>
      <c r="B7022" s="29"/>
      <c r="C7022" s="33"/>
      <c r="D7022" s="33"/>
      <c r="E7022" s="33"/>
      <c r="F7022" s="33">
        <v>28</v>
      </c>
      <c r="G7022" s="33">
        <v>85</v>
      </c>
      <c r="H7022" s="33">
        <v>12</v>
      </c>
      <c r="I7022" s="33">
        <v>4</v>
      </c>
      <c r="J7022" s="33"/>
      <c r="K7022" s="33"/>
      <c r="L7022" s="33"/>
      <c r="M7022" s="33"/>
      <c r="N7022" s="27">
        <v>129</v>
      </c>
    </row>
    <row r="7023" spans="1:14">
      <c r="A7023" s="26" t="s">
        <v>12921</v>
      </c>
      <c r="B7023" s="29"/>
      <c r="C7023" s="33"/>
      <c r="D7023" s="33"/>
      <c r="E7023" s="33"/>
      <c r="F7023" s="33"/>
      <c r="G7023" s="33"/>
      <c r="H7023" s="33"/>
      <c r="I7023" s="33"/>
      <c r="J7023" s="33"/>
      <c r="K7023" s="33"/>
      <c r="L7023" s="33">
        <v>13</v>
      </c>
      <c r="M7023" s="33">
        <v>15</v>
      </c>
      <c r="N7023" s="27">
        <v>28</v>
      </c>
    </row>
    <row r="7024" spans="1:14">
      <c r="A7024" s="26" t="s">
        <v>1058</v>
      </c>
      <c r="B7024" s="29"/>
      <c r="C7024" s="33"/>
      <c r="D7024" s="33"/>
      <c r="E7024" s="33"/>
      <c r="F7024" s="33"/>
      <c r="G7024" s="33"/>
      <c r="H7024" s="33"/>
      <c r="I7024" s="33"/>
      <c r="J7024" s="33"/>
      <c r="K7024" s="33"/>
      <c r="L7024" s="33"/>
      <c r="M7024" s="33">
        <v>1</v>
      </c>
      <c r="N7024" s="27">
        <v>1</v>
      </c>
    </row>
    <row r="7025" spans="1:14">
      <c r="A7025" s="26" t="s">
        <v>15939</v>
      </c>
      <c r="B7025" s="29"/>
      <c r="C7025" s="33"/>
      <c r="D7025" s="33"/>
      <c r="E7025" s="33"/>
      <c r="F7025" s="33"/>
      <c r="G7025" s="33"/>
      <c r="H7025" s="33"/>
      <c r="I7025" s="33"/>
      <c r="J7025" s="33">
        <v>2</v>
      </c>
      <c r="K7025" s="33"/>
      <c r="L7025" s="33"/>
      <c r="M7025" s="33"/>
      <c r="N7025" s="27">
        <v>2</v>
      </c>
    </row>
    <row r="7026" spans="1:14">
      <c r="A7026" s="26" t="s">
        <v>1053</v>
      </c>
      <c r="B7026" s="29"/>
      <c r="C7026" s="33"/>
      <c r="D7026" s="33"/>
      <c r="E7026" s="33"/>
      <c r="F7026" s="33"/>
      <c r="G7026" s="33"/>
      <c r="H7026" s="33"/>
      <c r="I7026" s="33"/>
      <c r="J7026" s="33"/>
      <c r="K7026" s="33"/>
      <c r="L7026" s="33"/>
      <c r="M7026" s="33">
        <v>1</v>
      </c>
      <c r="N7026" s="27">
        <v>1</v>
      </c>
    </row>
    <row r="7027" spans="1:14">
      <c r="A7027" s="26" t="s">
        <v>22</v>
      </c>
      <c r="B7027" s="29"/>
      <c r="C7027" s="33"/>
      <c r="D7027" s="33"/>
      <c r="E7027" s="33"/>
      <c r="F7027" s="33"/>
      <c r="G7027" s="33"/>
      <c r="H7027" s="33"/>
      <c r="I7027" s="33"/>
      <c r="J7027" s="33"/>
      <c r="K7027" s="33"/>
      <c r="L7027" s="33"/>
      <c r="M7027" s="33">
        <v>5</v>
      </c>
      <c r="N7027" s="27">
        <v>5</v>
      </c>
    </row>
    <row r="7028" spans="1:14">
      <c r="A7028" s="26" t="s">
        <v>15527</v>
      </c>
      <c r="B7028" s="29"/>
      <c r="C7028" s="33"/>
      <c r="D7028" s="33"/>
      <c r="E7028" s="33"/>
      <c r="F7028" s="33"/>
      <c r="G7028" s="33"/>
      <c r="H7028" s="33"/>
      <c r="I7028" s="33"/>
      <c r="J7028" s="33"/>
      <c r="K7028" s="33"/>
      <c r="L7028" s="33">
        <v>1</v>
      </c>
      <c r="M7028" s="33"/>
      <c r="N7028" s="27">
        <v>1</v>
      </c>
    </row>
    <row r="7029" spans="1:14">
      <c r="A7029" s="26" t="s">
        <v>7354</v>
      </c>
      <c r="B7029" s="29"/>
      <c r="C7029" s="33"/>
      <c r="D7029" s="33"/>
      <c r="E7029" s="33"/>
      <c r="F7029" s="33"/>
      <c r="G7029" s="33">
        <v>100</v>
      </c>
      <c r="H7029" s="33">
        <v>92</v>
      </c>
      <c r="I7029" s="33">
        <v>85</v>
      </c>
      <c r="J7029" s="33">
        <v>89</v>
      </c>
      <c r="K7029" s="33">
        <v>19</v>
      </c>
      <c r="L7029" s="33">
        <v>11</v>
      </c>
      <c r="M7029" s="33">
        <v>7</v>
      </c>
      <c r="N7029" s="27">
        <v>403</v>
      </c>
    </row>
    <row r="7030" spans="1:14">
      <c r="A7030" s="26" t="s">
        <v>196</v>
      </c>
      <c r="B7030" s="29"/>
      <c r="C7030" s="33"/>
      <c r="D7030" s="33"/>
      <c r="E7030" s="33"/>
      <c r="F7030" s="33"/>
      <c r="G7030" s="33"/>
      <c r="H7030" s="33"/>
      <c r="I7030" s="33"/>
      <c r="J7030" s="33"/>
      <c r="K7030" s="33"/>
      <c r="L7030" s="33"/>
      <c r="M7030" s="33">
        <v>4</v>
      </c>
      <c r="N7030" s="27">
        <v>4</v>
      </c>
    </row>
    <row r="7031" spans="1:14">
      <c r="A7031" s="26" t="s">
        <v>520</v>
      </c>
      <c r="B7031" s="29"/>
      <c r="C7031" s="33"/>
      <c r="D7031" s="33"/>
      <c r="E7031" s="33"/>
      <c r="F7031" s="33"/>
      <c r="G7031" s="33"/>
      <c r="H7031" s="33"/>
      <c r="I7031" s="33"/>
      <c r="J7031" s="33"/>
      <c r="K7031" s="33"/>
      <c r="L7031" s="33"/>
      <c r="M7031" s="33">
        <v>2</v>
      </c>
      <c r="N7031" s="27">
        <v>2</v>
      </c>
    </row>
    <row r="7032" spans="1:14">
      <c r="A7032" s="26" t="s">
        <v>13993</v>
      </c>
      <c r="B7032" s="29"/>
      <c r="C7032" s="33"/>
      <c r="D7032" s="33"/>
      <c r="E7032" s="33"/>
      <c r="F7032" s="33"/>
      <c r="G7032" s="33"/>
      <c r="H7032" s="33"/>
      <c r="I7032" s="33"/>
      <c r="J7032" s="33">
        <v>28</v>
      </c>
      <c r="K7032" s="33"/>
      <c r="L7032" s="33"/>
      <c r="M7032" s="33"/>
      <c r="N7032" s="27">
        <v>28</v>
      </c>
    </row>
    <row r="7033" spans="1:14">
      <c r="A7033" s="26" t="s">
        <v>15072</v>
      </c>
      <c r="B7033" s="29"/>
      <c r="C7033" s="33"/>
      <c r="D7033" s="33"/>
      <c r="E7033" s="33"/>
      <c r="F7033" s="33"/>
      <c r="G7033" s="33"/>
      <c r="H7033" s="33"/>
      <c r="I7033" s="33"/>
      <c r="J7033" s="33"/>
      <c r="K7033" s="33"/>
      <c r="L7033" s="33">
        <v>2</v>
      </c>
      <c r="M7033" s="33"/>
      <c r="N7033" s="27">
        <v>2</v>
      </c>
    </row>
    <row r="7034" spans="1:14">
      <c r="A7034" s="26" t="s">
        <v>1057</v>
      </c>
      <c r="B7034" s="29"/>
      <c r="C7034" s="33"/>
      <c r="D7034" s="33"/>
      <c r="E7034" s="33"/>
      <c r="F7034" s="33"/>
      <c r="G7034" s="33"/>
      <c r="H7034" s="33"/>
      <c r="I7034" s="33"/>
      <c r="J7034" s="33"/>
      <c r="K7034" s="33"/>
      <c r="L7034" s="33"/>
      <c r="M7034" s="33">
        <v>1</v>
      </c>
      <c r="N7034" s="27">
        <v>1</v>
      </c>
    </row>
    <row r="7035" spans="1:14">
      <c r="A7035" s="26" t="s">
        <v>7154</v>
      </c>
      <c r="B7035" s="29"/>
      <c r="C7035" s="33"/>
      <c r="D7035" s="33"/>
      <c r="E7035" s="33"/>
      <c r="F7035" s="33"/>
      <c r="G7035" s="33"/>
      <c r="H7035" s="33">
        <v>14</v>
      </c>
      <c r="I7035" s="33">
        <v>4</v>
      </c>
      <c r="J7035" s="33"/>
      <c r="K7035" s="33"/>
      <c r="L7035" s="33"/>
      <c r="M7035" s="33"/>
      <c r="N7035" s="27">
        <v>18</v>
      </c>
    </row>
    <row r="7036" spans="1:14">
      <c r="A7036" s="26" t="s">
        <v>1940</v>
      </c>
      <c r="B7036" s="29"/>
      <c r="C7036" s="33"/>
      <c r="D7036" s="33"/>
      <c r="E7036" s="33"/>
      <c r="F7036" s="33"/>
      <c r="G7036" s="33"/>
      <c r="H7036" s="33"/>
      <c r="I7036" s="33"/>
      <c r="J7036" s="33"/>
      <c r="K7036" s="33">
        <v>1</v>
      </c>
      <c r="L7036" s="33"/>
      <c r="M7036" s="33"/>
      <c r="N7036" s="27">
        <v>1</v>
      </c>
    </row>
    <row r="7037" spans="1:14">
      <c r="A7037" s="26" t="s">
        <v>7037</v>
      </c>
      <c r="B7037" s="29"/>
      <c r="C7037" s="33"/>
      <c r="D7037" s="33"/>
      <c r="E7037" s="33"/>
      <c r="F7037" s="33"/>
      <c r="G7037" s="33"/>
      <c r="H7037" s="33"/>
      <c r="I7037" s="33">
        <v>3</v>
      </c>
      <c r="J7037" s="33"/>
      <c r="K7037" s="33"/>
      <c r="L7037" s="33"/>
      <c r="M7037" s="33"/>
      <c r="N7037" s="27">
        <v>3</v>
      </c>
    </row>
    <row r="7038" spans="1:14">
      <c r="A7038" s="26" t="s">
        <v>7537</v>
      </c>
      <c r="B7038" s="29"/>
      <c r="C7038" s="33"/>
      <c r="D7038" s="33"/>
      <c r="E7038" s="33"/>
      <c r="F7038" s="33"/>
      <c r="G7038" s="33">
        <v>22</v>
      </c>
      <c r="H7038" s="33"/>
      <c r="I7038" s="33">
        <v>16</v>
      </c>
      <c r="J7038" s="33">
        <v>11</v>
      </c>
      <c r="K7038" s="33">
        <v>5</v>
      </c>
      <c r="L7038" s="33">
        <v>7</v>
      </c>
      <c r="M7038" s="33">
        <v>5</v>
      </c>
      <c r="N7038" s="27">
        <v>66</v>
      </c>
    </row>
    <row r="7039" spans="1:14">
      <c r="A7039" s="26" t="s">
        <v>6464</v>
      </c>
      <c r="B7039" s="29"/>
      <c r="C7039" s="33"/>
      <c r="D7039" s="33"/>
      <c r="E7039" s="33"/>
      <c r="F7039" s="33"/>
      <c r="G7039" s="33"/>
      <c r="H7039" s="33"/>
      <c r="I7039" s="33"/>
      <c r="J7039" s="33"/>
      <c r="K7039" s="33">
        <v>2</v>
      </c>
      <c r="L7039" s="33"/>
      <c r="M7039" s="33"/>
      <c r="N7039" s="27">
        <v>2</v>
      </c>
    </row>
    <row r="7040" spans="1:14">
      <c r="A7040" s="26" t="s">
        <v>15526</v>
      </c>
      <c r="B7040" s="29"/>
      <c r="C7040" s="33"/>
      <c r="D7040" s="33"/>
      <c r="E7040" s="33"/>
      <c r="F7040" s="33"/>
      <c r="G7040" s="33"/>
      <c r="H7040" s="33"/>
      <c r="I7040" s="33"/>
      <c r="J7040" s="33"/>
      <c r="K7040" s="33"/>
      <c r="L7040" s="33">
        <v>1</v>
      </c>
      <c r="M7040" s="33"/>
      <c r="N7040" s="27">
        <v>1</v>
      </c>
    </row>
    <row r="7041" spans="1:14">
      <c r="A7041" s="26" t="s">
        <v>16783</v>
      </c>
      <c r="B7041" s="29"/>
      <c r="C7041" s="33"/>
      <c r="D7041" s="33"/>
      <c r="E7041" s="33"/>
      <c r="F7041" s="33"/>
      <c r="G7041" s="33"/>
      <c r="H7041" s="33"/>
      <c r="I7041" s="33"/>
      <c r="J7041" s="33">
        <v>1</v>
      </c>
      <c r="K7041" s="33"/>
      <c r="L7041" s="33"/>
      <c r="M7041" s="33"/>
      <c r="N7041" s="27">
        <v>1</v>
      </c>
    </row>
    <row r="7042" spans="1:14">
      <c r="A7042" s="26" t="s">
        <v>8504</v>
      </c>
      <c r="B7042" s="29"/>
      <c r="C7042" s="33">
        <v>5</v>
      </c>
      <c r="D7042" s="33">
        <v>3</v>
      </c>
      <c r="E7042" s="33"/>
      <c r="F7042" s="33"/>
      <c r="G7042" s="33"/>
      <c r="H7042" s="33"/>
      <c r="I7042" s="33"/>
      <c r="J7042" s="33"/>
      <c r="K7042" s="33"/>
      <c r="L7042" s="33"/>
      <c r="M7042" s="33"/>
      <c r="N7042" s="27">
        <v>8</v>
      </c>
    </row>
    <row r="7043" spans="1:14">
      <c r="A7043" s="26" t="s">
        <v>16335</v>
      </c>
      <c r="B7043" s="29"/>
      <c r="C7043" s="33"/>
      <c r="D7043" s="33"/>
      <c r="E7043" s="33"/>
      <c r="F7043" s="33"/>
      <c r="G7043" s="33"/>
      <c r="H7043" s="33"/>
      <c r="I7043" s="33"/>
      <c r="J7043" s="33">
        <v>1</v>
      </c>
      <c r="K7043" s="33"/>
      <c r="L7043" s="33"/>
      <c r="M7043" s="33"/>
      <c r="N7043" s="27">
        <v>1</v>
      </c>
    </row>
    <row r="7044" spans="1:14">
      <c r="A7044" s="26" t="s">
        <v>11554</v>
      </c>
      <c r="B7044" s="29"/>
      <c r="C7044" s="33"/>
      <c r="D7044" s="33"/>
      <c r="E7044" s="33"/>
      <c r="F7044" s="33"/>
      <c r="G7044" s="33">
        <v>56</v>
      </c>
      <c r="H7044" s="33"/>
      <c r="I7044" s="33"/>
      <c r="J7044" s="33"/>
      <c r="K7044" s="33"/>
      <c r="L7044" s="33"/>
      <c r="M7044" s="33"/>
      <c r="N7044" s="27">
        <v>56</v>
      </c>
    </row>
    <row r="7045" spans="1:14">
      <c r="A7045" s="26" t="s">
        <v>13997</v>
      </c>
      <c r="B7045" s="29"/>
      <c r="C7045" s="33"/>
      <c r="D7045" s="33"/>
      <c r="E7045" s="33"/>
      <c r="F7045" s="33"/>
      <c r="G7045" s="33"/>
      <c r="H7045" s="33"/>
      <c r="I7045" s="33"/>
      <c r="J7045" s="33">
        <v>28</v>
      </c>
      <c r="K7045" s="33">
        <v>13</v>
      </c>
      <c r="L7045" s="33">
        <v>2</v>
      </c>
      <c r="M7045" s="33"/>
      <c r="N7045" s="27">
        <v>43</v>
      </c>
    </row>
    <row r="7046" spans="1:14">
      <c r="A7046" s="26" t="s">
        <v>539</v>
      </c>
      <c r="B7046" s="29"/>
      <c r="C7046" s="33"/>
      <c r="D7046" s="33"/>
      <c r="E7046" s="33"/>
      <c r="F7046" s="33"/>
      <c r="G7046" s="33"/>
      <c r="H7046" s="33"/>
      <c r="I7046" s="33"/>
      <c r="J7046" s="33"/>
      <c r="K7046" s="33"/>
      <c r="L7046" s="33"/>
      <c r="M7046" s="33">
        <v>2</v>
      </c>
      <c r="N7046" s="27">
        <v>2</v>
      </c>
    </row>
    <row r="7047" spans="1:14">
      <c r="A7047" s="26" t="s">
        <v>3726</v>
      </c>
      <c r="B7047" s="29"/>
      <c r="C7047" s="33"/>
      <c r="D7047" s="33"/>
      <c r="E7047" s="33"/>
      <c r="F7047" s="33"/>
      <c r="G7047" s="33"/>
      <c r="H7047" s="33"/>
      <c r="I7047" s="33"/>
      <c r="J7047" s="33"/>
      <c r="K7047" s="33"/>
      <c r="L7047" s="33"/>
      <c r="M7047" s="33">
        <v>10</v>
      </c>
      <c r="N7047" s="27">
        <v>10</v>
      </c>
    </row>
    <row r="7048" spans="1:14">
      <c r="A7048" s="26" t="s">
        <v>14382</v>
      </c>
      <c r="B7048" s="29"/>
      <c r="C7048" s="33"/>
      <c r="D7048" s="33">
        <v>1</v>
      </c>
      <c r="E7048" s="33"/>
      <c r="F7048" s="33"/>
      <c r="G7048" s="33"/>
      <c r="H7048" s="33"/>
      <c r="I7048" s="33"/>
      <c r="J7048" s="33"/>
      <c r="K7048" s="33"/>
      <c r="L7048" s="33"/>
      <c r="M7048" s="33"/>
      <c r="N7048" s="27">
        <v>1</v>
      </c>
    </row>
    <row r="7049" spans="1:14">
      <c r="A7049" s="26" t="s">
        <v>9858</v>
      </c>
      <c r="B7049" s="29"/>
      <c r="C7049" s="33"/>
      <c r="D7049" s="33"/>
      <c r="E7049" s="33"/>
      <c r="F7049" s="33"/>
      <c r="G7049" s="33"/>
      <c r="H7049" s="33"/>
      <c r="I7049" s="33"/>
      <c r="J7049" s="33">
        <v>11</v>
      </c>
      <c r="K7049" s="33">
        <v>8</v>
      </c>
      <c r="L7049" s="33">
        <v>19</v>
      </c>
      <c r="M7049" s="33">
        <v>10</v>
      </c>
      <c r="N7049" s="27">
        <v>48</v>
      </c>
    </row>
    <row r="7050" spans="1:14">
      <c r="A7050" s="26" t="s">
        <v>15525</v>
      </c>
      <c r="B7050" s="29"/>
      <c r="C7050" s="33"/>
      <c r="D7050" s="33"/>
      <c r="E7050" s="33"/>
      <c r="F7050" s="33"/>
      <c r="G7050" s="33"/>
      <c r="H7050" s="33"/>
      <c r="I7050" s="33"/>
      <c r="J7050" s="33"/>
      <c r="K7050" s="33"/>
      <c r="L7050" s="33">
        <v>1</v>
      </c>
      <c r="M7050" s="33"/>
      <c r="N7050" s="27">
        <v>1</v>
      </c>
    </row>
    <row r="7051" spans="1:14">
      <c r="A7051" s="26" t="s">
        <v>6994</v>
      </c>
      <c r="B7051" s="29"/>
      <c r="C7051" s="33"/>
      <c r="D7051" s="33"/>
      <c r="E7051" s="33"/>
      <c r="F7051" s="33"/>
      <c r="G7051" s="33"/>
      <c r="H7051" s="33"/>
      <c r="I7051" s="33">
        <v>3</v>
      </c>
      <c r="J7051" s="33"/>
      <c r="K7051" s="33"/>
      <c r="L7051" s="33"/>
      <c r="M7051" s="33"/>
      <c r="N7051" s="27">
        <v>3</v>
      </c>
    </row>
    <row r="7052" spans="1:14">
      <c r="A7052" s="26" t="s">
        <v>16223</v>
      </c>
      <c r="B7052" s="29"/>
      <c r="C7052" s="33"/>
      <c r="D7052" s="33"/>
      <c r="E7052" s="33"/>
      <c r="F7052" s="33"/>
      <c r="G7052" s="33"/>
      <c r="H7052" s="33"/>
      <c r="I7052" s="33"/>
      <c r="J7052" s="33">
        <v>2</v>
      </c>
      <c r="K7052" s="33">
        <v>1</v>
      </c>
      <c r="L7052" s="33"/>
      <c r="M7052" s="33">
        <v>2</v>
      </c>
      <c r="N7052" s="27">
        <v>5</v>
      </c>
    </row>
    <row r="7053" spans="1:14">
      <c r="A7053" s="26" t="s">
        <v>2751</v>
      </c>
      <c r="B7053" s="29"/>
      <c r="C7053" s="33"/>
      <c r="D7053" s="33"/>
      <c r="E7053" s="33"/>
      <c r="F7053" s="33"/>
      <c r="G7053" s="33"/>
      <c r="H7053" s="33"/>
      <c r="I7053" s="33">
        <v>1</v>
      </c>
      <c r="J7053" s="33"/>
      <c r="K7053" s="33"/>
      <c r="L7053" s="33"/>
      <c r="M7053" s="33"/>
      <c r="N7053" s="27">
        <v>1</v>
      </c>
    </row>
    <row r="7054" spans="1:14">
      <c r="A7054" s="26" t="s">
        <v>16630</v>
      </c>
      <c r="B7054" s="29"/>
      <c r="C7054" s="33"/>
      <c r="D7054" s="33"/>
      <c r="E7054" s="33"/>
      <c r="F7054" s="33"/>
      <c r="G7054" s="33"/>
      <c r="H7054" s="33"/>
      <c r="I7054" s="33"/>
      <c r="J7054" s="33">
        <v>1</v>
      </c>
      <c r="K7054" s="33"/>
      <c r="L7054" s="33"/>
      <c r="M7054" s="33"/>
      <c r="N7054" s="27">
        <v>1</v>
      </c>
    </row>
    <row r="7055" spans="1:14">
      <c r="A7055" s="26" t="s">
        <v>16933</v>
      </c>
      <c r="B7055" s="29"/>
      <c r="C7055" s="33"/>
      <c r="D7055" s="33"/>
      <c r="E7055" s="33"/>
      <c r="F7055" s="33"/>
      <c r="G7055" s="33"/>
      <c r="H7055" s="33">
        <v>58</v>
      </c>
      <c r="I7055" s="33">
        <v>144</v>
      </c>
      <c r="J7055" s="33">
        <v>110</v>
      </c>
      <c r="K7055" s="33">
        <v>162</v>
      </c>
      <c r="L7055" s="33">
        <v>93</v>
      </c>
      <c r="M7055" s="33">
        <v>110</v>
      </c>
      <c r="N7055" s="27">
        <v>677</v>
      </c>
    </row>
    <row r="7056" spans="1:14">
      <c r="A7056" s="26" t="s">
        <v>4921</v>
      </c>
      <c r="B7056" s="29"/>
      <c r="C7056" s="33"/>
      <c r="D7056" s="33"/>
      <c r="E7056" s="33"/>
      <c r="F7056" s="33"/>
      <c r="G7056" s="33"/>
      <c r="H7056" s="33"/>
      <c r="I7056" s="33">
        <v>15</v>
      </c>
      <c r="J7056" s="33">
        <v>99</v>
      </c>
      <c r="K7056" s="33">
        <v>11</v>
      </c>
      <c r="L7056" s="33">
        <v>4</v>
      </c>
      <c r="M7056" s="33">
        <v>5</v>
      </c>
      <c r="N7056" s="27">
        <v>134</v>
      </c>
    </row>
    <row r="7057" spans="1:14">
      <c r="A7057" s="26" t="s">
        <v>534</v>
      </c>
      <c r="B7057" s="29"/>
      <c r="C7057" s="33"/>
      <c r="D7057" s="33"/>
      <c r="E7057" s="33"/>
      <c r="F7057" s="33"/>
      <c r="G7057" s="33"/>
      <c r="H7057" s="33"/>
      <c r="I7057" s="33"/>
      <c r="J7057" s="33"/>
      <c r="K7057" s="33"/>
      <c r="L7057" s="33"/>
      <c r="M7057" s="33">
        <v>2</v>
      </c>
      <c r="N7057" s="27">
        <v>2</v>
      </c>
    </row>
    <row r="7058" spans="1:14">
      <c r="A7058" s="26" t="s">
        <v>12905</v>
      </c>
      <c r="B7058" s="29"/>
      <c r="C7058" s="33"/>
      <c r="D7058" s="33"/>
      <c r="E7058" s="33"/>
      <c r="F7058" s="33"/>
      <c r="G7058" s="33"/>
      <c r="H7058" s="33"/>
      <c r="I7058" s="33"/>
      <c r="J7058" s="33"/>
      <c r="K7058" s="33"/>
      <c r="L7058" s="33">
        <v>14</v>
      </c>
      <c r="M7058" s="33">
        <v>15</v>
      </c>
      <c r="N7058" s="27">
        <v>29</v>
      </c>
    </row>
    <row r="7059" spans="1:14">
      <c r="A7059" s="26" t="s">
        <v>1055</v>
      </c>
      <c r="B7059" s="29"/>
      <c r="C7059" s="33"/>
      <c r="D7059" s="33"/>
      <c r="E7059" s="33"/>
      <c r="F7059" s="33"/>
      <c r="G7059" s="33"/>
      <c r="H7059" s="33"/>
      <c r="I7059" s="33"/>
      <c r="J7059" s="33"/>
      <c r="K7059" s="33"/>
      <c r="L7059" s="33"/>
      <c r="M7059" s="33">
        <v>1</v>
      </c>
      <c r="N7059" s="27">
        <v>1</v>
      </c>
    </row>
    <row r="7060" spans="1:14">
      <c r="A7060" s="26" t="s">
        <v>10657</v>
      </c>
      <c r="B7060" s="29"/>
      <c r="C7060" s="33"/>
      <c r="D7060" s="33"/>
      <c r="E7060" s="33"/>
      <c r="F7060" s="33"/>
      <c r="G7060" s="33"/>
      <c r="H7060" s="33"/>
      <c r="I7060" s="33"/>
      <c r="J7060" s="33">
        <v>3</v>
      </c>
      <c r="K7060" s="33"/>
      <c r="L7060" s="33"/>
      <c r="M7060" s="33"/>
      <c r="N7060" s="27">
        <v>3</v>
      </c>
    </row>
    <row r="7061" spans="1:14">
      <c r="A7061" s="26" t="s">
        <v>16570</v>
      </c>
      <c r="B7061" s="29"/>
      <c r="C7061" s="33"/>
      <c r="D7061" s="33"/>
      <c r="E7061" s="33"/>
      <c r="F7061" s="33"/>
      <c r="G7061" s="33"/>
      <c r="H7061" s="33"/>
      <c r="I7061" s="33"/>
      <c r="J7061" s="33">
        <v>1</v>
      </c>
      <c r="K7061" s="33"/>
      <c r="L7061" s="33"/>
      <c r="M7061" s="33"/>
      <c r="N7061" s="27">
        <v>1</v>
      </c>
    </row>
    <row r="7062" spans="1:14">
      <c r="A7062" s="26" t="s">
        <v>14383</v>
      </c>
      <c r="B7062" s="29"/>
      <c r="C7062" s="33"/>
      <c r="D7062" s="33">
        <v>1</v>
      </c>
      <c r="E7062" s="33"/>
      <c r="F7062" s="33"/>
      <c r="G7062" s="33"/>
      <c r="H7062" s="33"/>
      <c r="I7062" s="33"/>
      <c r="J7062" s="33"/>
      <c r="K7062" s="33"/>
      <c r="L7062" s="33"/>
      <c r="M7062" s="33"/>
      <c r="N7062" s="27">
        <v>1</v>
      </c>
    </row>
    <row r="7063" spans="1:14">
      <c r="A7063" s="26" t="s">
        <v>14385</v>
      </c>
      <c r="B7063" s="29"/>
      <c r="C7063" s="33"/>
      <c r="D7063" s="33">
        <v>1</v>
      </c>
      <c r="E7063" s="33"/>
      <c r="F7063" s="33"/>
      <c r="G7063" s="33"/>
      <c r="H7063" s="33"/>
      <c r="I7063" s="33"/>
      <c r="J7063" s="33"/>
      <c r="K7063" s="33"/>
      <c r="L7063" s="33"/>
      <c r="M7063" s="33"/>
      <c r="N7063" s="27">
        <v>1</v>
      </c>
    </row>
    <row r="7064" spans="1:14">
      <c r="A7064" s="26" t="s">
        <v>11065</v>
      </c>
      <c r="B7064" s="29"/>
      <c r="C7064" s="33"/>
      <c r="D7064" s="33"/>
      <c r="E7064" s="33">
        <v>62</v>
      </c>
      <c r="F7064" s="33">
        <v>56</v>
      </c>
      <c r="G7064" s="33">
        <v>61</v>
      </c>
      <c r="H7064" s="33">
        <v>47</v>
      </c>
      <c r="I7064" s="33">
        <v>15</v>
      </c>
      <c r="J7064" s="33">
        <v>13</v>
      </c>
      <c r="K7064" s="33">
        <v>7</v>
      </c>
      <c r="L7064" s="33">
        <v>13</v>
      </c>
      <c r="M7064" s="33"/>
      <c r="N7064" s="27">
        <v>274</v>
      </c>
    </row>
    <row r="7065" spans="1:14">
      <c r="A7065" s="26" t="s">
        <v>16500</v>
      </c>
      <c r="B7065" s="29"/>
      <c r="C7065" s="33"/>
      <c r="D7065" s="33"/>
      <c r="E7065" s="33"/>
      <c r="F7065" s="33"/>
      <c r="G7065" s="33"/>
      <c r="H7065" s="33"/>
      <c r="I7065" s="33"/>
      <c r="J7065" s="33">
        <v>1</v>
      </c>
      <c r="K7065" s="33"/>
      <c r="L7065" s="33"/>
      <c r="M7065" s="33"/>
      <c r="N7065" s="27">
        <v>1</v>
      </c>
    </row>
    <row r="7066" spans="1:14">
      <c r="A7066" s="26" t="s">
        <v>10587</v>
      </c>
      <c r="B7066" s="29"/>
      <c r="C7066" s="33"/>
      <c r="D7066" s="33"/>
      <c r="E7066" s="33"/>
      <c r="F7066" s="33"/>
      <c r="G7066" s="33"/>
      <c r="H7066" s="33"/>
      <c r="I7066" s="33"/>
      <c r="J7066" s="33">
        <v>3</v>
      </c>
      <c r="K7066" s="33"/>
      <c r="L7066" s="33">
        <v>3</v>
      </c>
      <c r="M7066" s="33"/>
      <c r="N7066" s="27">
        <v>6</v>
      </c>
    </row>
    <row r="7067" spans="1:14">
      <c r="A7067" s="26" t="s">
        <v>8124</v>
      </c>
      <c r="B7067" s="29"/>
      <c r="C7067" s="33"/>
      <c r="D7067" s="33"/>
      <c r="E7067" s="33"/>
      <c r="F7067" s="33">
        <v>36</v>
      </c>
      <c r="G7067" s="33">
        <v>26</v>
      </c>
      <c r="H7067" s="33">
        <v>27</v>
      </c>
      <c r="I7067" s="33">
        <v>11</v>
      </c>
      <c r="J7067" s="33">
        <v>30</v>
      </c>
      <c r="K7067" s="33">
        <v>21</v>
      </c>
      <c r="L7067" s="33">
        <v>18</v>
      </c>
      <c r="M7067" s="33">
        <v>5</v>
      </c>
      <c r="N7067" s="27">
        <v>174</v>
      </c>
    </row>
    <row r="7068" spans="1:14">
      <c r="A7068" s="26" t="s">
        <v>11393</v>
      </c>
      <c r="B7068" s="29"/>
      <c r="C7068" s="33"/>
      <c r="D7068" s="33"/>
      <c r="E7068" s="33"/>
      <c r="F7068" s="33">
        <v>11</v>
      </c>
      <c r="G7068" s="33">
        <v>34</v>
      </c>
      <c r="H7068" s="33">
        <v>16</v>
      </c>
      <c r="I7068" s="33">
        <v>26</v>
      </c>
      <c r="J7068" s="33">
        <v>8</v>
      </c>
      <c r="K7068" s="33"/>
      <c r="L7068" s="33"/>
      <c r="M7068" s="33"/>
      <c r="N7068" s="27">
        <v>95</v>
      </c>
    </row>
    <row r="7069" spans="1:14">
      <c r="A7069" s="26" t="s">
        <v>2753</v>
      </c>
      <c r="B7069" s="29"/>
      <c r="C7069" s="33"/>
      <c r="D7069" s="33"/>
      <c r="E7069" s="33"/>
      <c r="F7069" s="33"/>
      <c r="G7069" s="33"/>
      <c r="H7069" s="33"/>
      <c r="I7069" s="33">
        <v>1</v>
      </c>
      <c r="J7069" s="33"/>
      <c r="K7069" s="33"/>
      <c r="L7069" s="33"/>
      <c r="M7069" s="33"/>
      <c r="N7069" s="27">
        <v>1</v>
      </c>
    </row>
    <row r="7070" spans="1:14">
      <c r="A7070" s="26" t="s">
        <v>3898</v>
      </c>
      <c r="B7070" s="29"/>
      <c r="C7070" s="33"/>
      <c r="D7070" s="33"/>
      <c r="E7070" s="33"/>
      <c r="F7070" s="33"/>
      <c r="G7070" s="33"/>
      <c r="H7070" s="33"/>
      <c r="I7070" s="33"/>
      <c r="J7070" s="33"/>
      <c r="K7070" s="33"/>
      <c r="L7070" s="33"/>
      <c r="M7070" s="33">
        <v>7</v>
      </c>
      <c r="N7070" s="27">
        <v>7</v>
      </c>
    </row>
    <row r="7071" spans="1:14">
      <c r="A7071" s="26" t="s">
        <v>7987</v>
      </c>
      <c r="B7071" s="29"/>
      <c r="C7071" s="33"/>
      <c r="D7071" s="33"/>
      <c r="E7071" s="33"/>
      <c r="F7071" s="33">
        <v>27</v>
      </c>
      <c r="G7071" s="33">
        <v>15</v>
      </c>
      <c r="H7071" s="33"/>
      <c r="I7071" s="33">
        <v>6</v>
      </c>
      <c r="J7071" s="33">
        <v>4</v>
      </c>
      <c r="K7071" s="33">
        <v>6</v>
      </c>
      <c r="L7071" s="33">
        <v>1</v>
      </c>
      <c r="M7071" s="33">
        <v>1</v>
      </c>
      <c r="N7071" s="27">
        <v>60</v>
      </c>
    </row>
    <row r="7072" spans="1:14">
      <c r="A7072" s="26" t="s">
        <v>533</v>
      </c>
      <c r="B7072" s="29"/>
      <c r="C7072" s="33"/>
      <c r="D7072" s="33"/>
      <c r="E7072" s="33"/>
      <c r="F7072" s="33"/>
      <c r="G7072" s="33"/>
      <c r="H7072" s="33"/>
      <c r="I7072" s="33"/>
      <c r="J7072" s="33"/>
      <c r="K7072" s="33"/>
      <c r="L7072" s="33"/>
      <c r="M7072" s="33">
        <v>2</v>
      </c>
      <c r="N7072" s="27">
        <v>2</v>
      </c>
    </row>
    <row r="7073" spans="1:14">
      <c r="A7073" s="26" t="s">
        <v>16364</v>
      </c>
      <c r="B7073" s="29"/>
      <c r="C7073" s="33"/>
      <c r="D7073" s="33"/>
      <c r="E7073" s="33"/>
      <c r="F7073" s="33"/>
      <c r="G7073" s="33"/>
      <c r="H7073" s="33"/>
      <c r="I7073" s="33"/>
      <c r="J7073" s="33">
        <v>1</v>
      </c>
      <c r="K7073" s="33"/>
      <c r="L7073" s="33"/>
      <c r="M7073" s="33"/>
      <c r="N7073" s="27">
        <v>1</v>
      </c>
    </row>
    <row r="7074" spans="1:14">
      <c r="A7074" s="26" t="s">
        <v>3242</v>
      </c>
      <c r="B7074" s="29"/>
      <c r="C7074" s="33"/>
      <c r="D7074" s="33"/>
      <c r="E7074" s="33"/>
      <c r="F7074" s="33"/>
      <c r="G7074" s="33"/>
      <c r="H7074" s="33"/>
      <c r="I7074" s="33"/>
      <c r="J7074" s="33"/>
      <c r="K7074" s="33"/>
      <c r="L7074" s="33"/>
      <c r="M7074" s="33">
        <v>37</v>
      </c>
      <c r="N7074" s="27">
        <v>37</v>
      </c>
    </row>
    <row r="7075" spans="1:14">
      <c r="A7075" s="26" t="s">
        <v>15524</v>
      </c>
      <c r="B7075" s="29"/>
      <c r="C7075" s="33"/>
      <c r="D7075" s="33"/>
      <c r="E7075" s="33"/>
      <c r="F7075" s="33"/>
      <c r="G7075" s="33"/>
      <c r="H7075" s="33"/>
      <c r="I7075" s="33"/>
      <c r="J7075" s="33"/>
      <c r="K7075" s="33"/>
      <c r="L7075" s="33">
        <v>1</v>
      </c>
      <c r="M7075" s="33"/>
      <c r="N7075" s="27">
        <v>1</v>
      </c>
    </row>
    <row r="7076" spans="1:14">
      <c r="A7076" s="26" t="s">
        <v>3522</v>
      </c>
      <c r="B7076" s="29"/>
      <c r="C7076" s="33"/>
      <c r="D7076" s="33"/>
      <c r="E7076" s="33"/>
      <c r="F7076" s="33"/>
      <c r="G7076" s="33"/>
      <c r="H7076" s="33"/>
      <c r="I7076" s="33"/>
      <c r="J7076" s="33"/>
      <c r="K7076" s="33"/>
      <c r="L7076" s="33"/>
      <c r="M7076" s="33">
        <v>15</v>
      </c>
      <c r="N7076" s="27">
        <v>15</v>
      </c>
    </row>
    <row r="7077" spans="1:14">
      <c r="A7077" s="26" t="s">
        <v>6120</v>
      </c>
      <c r="B7077" s="29"/>
      <c r="C7077" s="33"/>
      <c r="D7077" s="33"/>
      <c r="E7077" s="33"/>
      <c r="F7077" s="33"/>
      <c r="G7077" s="33"/>
      <c r="H7077" s="33"/>
      <c r="I7077" s="33"/>
      <c r="J7077" s="33"/>
      <c r="K7077" s="33">
        <v>3</v>
      </c>
      <c r="L7077" s="33"/>
      <c r="M7077" s="33"/>
      <c r="N7077" s="27">
        <v>3</v>
      </c>
    </row>
    <row r="7078" spans="1:14">
      <c r="A7078" s="26" t="s">
        <v>9173</v>
      </c>
      <c r="B7078" s="29"/>
      <c r="C7078" s="33"/>
      <c r="D7078" s="33"/>
      <c r="E7078" s="33"/>
      <c r="F7078" s="33"/>
      <c r="G7078" s="33"/>
      <c r="H7078" s="33"/>
      <c r="I7078" s="33"/>
      <c r="J7078" s="33"/>
      <c r="K7078" s="33">
        <v>130</v>
      </c>
      <c r="L7078" s="33">
        <v>337</v>
      </c>
      <c r="M7078" s="33">
        <v>300</v>
      </c>
      <c r="N7078" s="27">
        <v>767</v>
      </c>
    </row>
    <row r="7079" spans="1:14">
      <c r="A7079" s="26" t="s">
        <v>13039</v>
      </c>
      <c r="B7079" s="29"/>
      <c r="C7079" s="33"/>
      <c r="D7079" s="33"/>
      <c r="E7079" s="33"/>
      <c r="F7079" s="33"/>
      <c r="G7079" s="33"/>
      <c r="H7079" s="33"/>
      <c r="I7079" s="33"/>
      <c r="J7079" s="33"/>
      <c r="K7079" s="33"/>
      <c r="L7079" s="33">
        <v>10</v>
      </c>
      <c r="M7079" s="33"/>
      <c r="N7079" s="27">
        <v>10</v>
      </c>
    </row>
    <row r="7080" spans="1:14">
      <c r="A7080" s="26" t="s">
        <v>6717</v>
      </c>
      <c r="B7080" s="29"/>
      <c r="C7080" s="33"/>
      <c r="D7080" s="33"/>
      <c r="E7080" s="33"/>
      <c r="F7080" s="33"/>
      <c r="G7080" s="33"/>
      <c r="H7080" s="33"/>
      <c r="I7080" s="33">
        <v>4</v>
      </c>
      <c r="J7080" s="33"/>
      <c r="K7080" s="33"/>
      <c r="L7080" s="33"/>
      <c r="M7080" s="33"/>
      <c r="N7080" s="27">
        <v>4</v>
      </c>
    </row>
    <row r="7081" spans="1:14">
      <c r="A7081" s="26" t="s">
        <v>2754</v>
      </c>
      <c r="B7081" s="29"/>
      <c r="C7081" s="33"/>
      <c r="D7081" s="33"/>
      <c r="E7081" s="33"/>
      <c r="F7081" s="33"/>
      <c r="G7081" s="33"/>
      <c r="H7081" s="33"/>
      <c r="I7081" s="33">
        <v>1</v>
      </c>
      <c r="J7081" s="33">
        <v>1</v>
      </c>
      <c r="K7081" s="33">
        <v>5</v>
      </c>
      <c r="L7081" s="33"/>
      <c r="M7081" s="33"/>
      <c r="N7081" s="27">
        <v>7</v>
      </c>
    </row>
    <row r="7082" spans="1:14">
      <c r="A7082" s="26" t="s">
        <v>1068</v>
      </c>
      <c r="B7082" s="29"/>
      <c r="C7082" s="33"/>
      <c r="D7082" s="33"/>
      <c r="E7082" s="33"/>
      <c r="F7082" s="33"/>
      <c r="G7082" s="33"/>
      <c r="H7082" s="33"/>
      <c r="I7082" s="33"/>
      <c r="J7082" s="33"/>
      <c r="K7082" s="33"/>
      <c r="L7082" s="33"/>
      <c r="M7082" s="33">
        <v>1</v>
      </c>
      <c r="N7082" s="27">
        <v>1</v>
      </c>
    </row>
    <row r="7083" spans="1:14">
      <c r="A7083" s="26" t="s">
        <v>15934</v>
      </c>
      <c r="B7083" s="29"/>
      <c r="C7083" s="33"/>
      <c r="D7083" s="33"/>
      <c r="E7083" s="33"/>
      <c r="F7083" s="33"/>
      <c r="G7083" s="33"/>
      <c r="H7083" s="33"/>
      <c r="I7083" s="33"/>
      <c r="J7083" s="33">
        <v>3</v>
      </c>
      <c r="K7083" s="33"/>
      <c r="L7083" s="33"/>
      <c r="M7083" s="33"/>
      <c r="N7083" s="27">
        <v>3</v>
      </c>
    </row>
    <row r="7084" spans="1:14">
      <c r="A7084" s="26" t="s">
        <v>1056</v>
      </c>
      <c r="B7084" s="29"/>
      <c r="C7084" s="33"/>
      <c r="D7084" s="33"/>
      <c r="E7084" s="33"/>
      <c r="F7084" s="33"/>
      <c r="G7084" s="33"/>
      <c r="H7084" s="33"/>
      <c r="I7084" s="33"/>
      <c r="J7084" s="33"/>
      <c r="K7084" s="33"/>
      <c r="L7084" s="33"/>
      <c r="M7084" s="33">
        <v>1</v>
      </c>
      <c r="N7084" s="27">
        <v>1</v>
      </c>
    </row>
    <row r="7085" spans="1:14">
      <c r="A7085" s="26" t="s">
        <v>6126</v>
      </c>
      <c r="B7085" s="29"/>
      <c r="C7085" s="33"/>
      <c r="D7085" s="33"/>
      <c r="E7085" s="33"/>
      <c r="F7085" s="33"/>
      <c r="G7085" s="33"/>
      <c r="H7085" s="33"/>
      <c r="I7085" s="33"/>
      <c r="J7085" s="33"/>
      <c r="K7085" s="33">
        <v>3</v>
      </c>
      <c r="L7085" s="33"/>
      <c r="M7085" s="33"/>
      <c r="N7085" s="27">
        <v>3</v>
      </c>
    </row>
    <row r="7086" spans="1:14">
      <c r="A7086" s="26" t="s">
        <v>3717</v>
      </c>
      <c r="B7086" s="29"/>
      <c r="C7086" s="33"/>
      <c r="D7086" s="33"/>
      <c r="E7086" s="33"/>
      <c r="F7086" s="33"/>
      <c r="G7086" s="33"/>
      <c r="H7086" s="33"/>
      <c r="I7086" s="33"/>
      <c r="J7086" s="33"/>
      <c r="K7086" s="33"/>
      <c r="L7086" s="33"/>
      <c r="M7086" s="33">
        <v>10</v>
      </c>
      <c r="N7086" s="27">
        <v>10</v>
      </c>
    </row>
    <row r="7087" spans="1:14">
      <c r="A7087" s="26" t="s">
        <v>15068</v>
      </c>
      <c r="B7087" s="29"/>
      <c r="C7087" s="33"/>
      <c r="D7087" s="33"/>
      <c r="E7087" s="33"/>
      <c r="F7087" s="33"/>
      <c r="G7087" s="33"/>
      <c r="H7087" s="33"/>
      <c r="I7087" s="33"/>
      <c r="J7087" s="33"/>
      <c r="K7087" s="33"/>
      <c r="L7087" s="33">
        <v>2</v>
      </c>
      <c r="M7087" s="33"/>
      <c r="N7087" s="27">
        <v>2</v>
      </c>
    </row>
    <row r="7088" spans="1:14">
      <c r="A7088" s="26" t="s">
        <v>12406</v>
      </c>
      <c r="B7088" s="29"/>
      <c r="C7088" s="33"/>
      <c r="D7088" s="33"/>
      <c r="E7088" s="33"/>
      <c r="F7088" s="33"/>
      <c r="G7088" s="33"/>
      <c r="H7088" s="33"/>
      <c r="I7088" s="33"/>
      <c r="J7088" s="33"/>
      <c r="K7088" s="33"/>
      <c r="L7088" s="33">
        <v>81</v>
      </c>
      <c r="M7088" s="33">
        <v>76</v>
      </c>
      <c r="N7088" s="27">
        <v>157</v>
      </c>
    </row>
    <row r="7089" spans="1:14">
      <c r="A7089" s="26" t="s">
        <v>6714</v>
      </c>
      <c r="B7089" s="29"/>
      <c r="C7089" s="33"/>
      <c r="D7089" s="33"/>
      <c r="E7089" s="33"/>
      <c r="F7089" s="33"/>
      <c r="G7089" s="33"/>
      <c r="H7089" s="33"/>
      <c r="I7089" s="33">
        <v>4</v>
      </c>
      <c r="J7089" s="33"/>
      <c r="K7089" s="33"/>
      <c r="L7089" s="33"/>
      <c r="M7089" s="33"/>
      <c r="N7089" s="27">
        <v>4</v>
      </c>
    </row>
    <row r="7090" spans="1:14">
      <c r="A7090" s="26" t="s">
        <v>16176</v>
      </c>
      <c r="B7090" s="29"/>
      <c r="C7090" s="33"/>
      <c r="D7090" s="33"/>
      <c r="E7090" s="33"/>
      <c r="F7090" s="33"/>
      <c r="G7090" s="33"/>
      <c r="H7090" s="33"/>
      <c r="I7090" s="33"/>
      <c r="J7090" s="33">
        <v>2</v>
      </c>
      <c r="K7090" s="33"/>
      <c r="L7090" s="33">
        <v>11</v>
      </c>
      <c r="M7090" s="33">
        <v>9</v>
      </c>
      <c r="N7090" s="27">
        <v>22</v>
      </c>
    </row>
    <row r="7091" spans="1:14">
      <c r="A7091" s="26" t="s">
        <v>9132</v>
      </c>
      <c r="B7091" s="29"/>
      <c r="C7091" s="33"/>
      <c r="D7091" s="33">
        <v>2</v>
      </c>
      <c r="E7091" s="33"/>
      <c r="F7091" s="33"/>
      <c r="G7091" s="33"/>
      <c r="H7091" s="33"/>
      <c r="I7091" s="33"/>
      <c r="J7091" s="33"/>
      <c r="K7091" s="33"/>
      <c r="L7091" s="33"/>
      <c r="M7091" s="33"/>
      <c r="N7091" s="27">
        <v>2</v>
      </c>
    </row>
    <row r="7092" spans="1:14">
      <c r="A7092" s="26" t="s">
        <v>6119</v>
      </c>
      <c r="B7092" s="29"/>
      <c r="C7092" s="33"/>
      <c r="D7092" s="33"/>
      <c r="E7092" s="33"/>
      <c r="F7092" s="33"/>
      <c r="G7092" s="33"/>
      <c r="H7092" s="33"/>
      <c r="I7092" s="33"/>
      <c r="J7092" s="33"/>
      <c r="K7092" s="33">
        <v>3</v>
      </c>
      <c r="L7092" s="33">
        <v>62</v>
      </c>
      <c r="M7092" s="33">
        <v>18</v>
      </c>
      <c r="N7092" s="27">
        <v>83</v>
      </c>
    </row>
    <row r="7093" spans="1:14">
      <c r="A7093" s="26" t="s">
        <v>12377</v>
      </c>
      <c r="B7093" s="29"/>
      <c r="C7093" s="33"/>
      <c r="D7093" s="33"/>
      <c r="E7093" s="33"/>
      <c r="F7093" s="33"/>
      <c r="G7093" s="33"/>
      <c r="H7093" s="33"/>
      <c r="I7093" s="33"/>
      <c r="J7093" s="33"/>
      <c r="K7093" s="33"/>
      <c r="L7093" s="33">
        <v>109</v>
      </c>
      <c r="M7093" s="33">
        <v>45</v>
      </c>
      <c r="N7093" s="27">
        <v>154</v>
      </c>
    </row>
    <row r="7094" spans="1:14">
      <c r="A7094" s="26" t="s">
        <v>8118</v>
      </c>
      <c r="B7094" s="29"/>
      <c r="C7094" s="33"/>
      <c r="D7094" s="33"/>
      <c r="E7094" s="33"/>
      <c r="F7094" s="33">
        <v>38</v>
      </c>
      <c r="G7094" s="33"/>
      <c r="H7094" s="33">
        <v>26</v>
      </c>
      <c r="I7094" s="33">
        <v>17</v>
      </c>
      <c r="J7094" s="33"/>
      <c r="K7094" s="33"/>
      <c r="L7094" s="33"/>
      <c r="M7094" s="33"/>
      <c r="N7094" s="27">
        <v>81</v>
      </c>
    </row>
    <row r="7095" spans="1:14">
      <c r="A7095" s="26" t="s">
        <v>3485</v>
      </c>
      <c r="B7095" s="29"/>
      <c r="C7095" s="33"/>
      <c r="D7095" s="33"/>
      <c r="E7095" s="33"/>
      <c r="F7095" s="33"/>
      <c r="G7095" s="33"/>
      <c r="H7095" s="33"/>
      <c r="I7095" s="33"/>
      <c r="J7095" s="33"/>
      <c r="K7095" s="33"/>
      <c r="L7095" s="33"/>
      <c r="M7095" s="33">
        <v>17</v>
      </c>
      <c r="N7095" s="27">
        <v>17</v>
      </c>
    </row>
    <row r="7096" spans="1:14">
      <c r="A7096" s="26" t="s">
        <v>2438</v>
      </c>
      <c r="B7096" s="29"/>
      <c r="C7096" s="33"/>
      <c r="D7096" s="33"/>
      <c r="E7096" s="33"/>
      <c r="F7096" s="33"/>
      <c r="G7096" s="33"/>
      <c r="H7096" s="33"/>
      <c r="I7096" s="33">
        <v>2</v>
      </c>
      <c r="J7096" s="33"/>
      <c r="K7096" s="33"/>
      <c r="L7096" s="33"/>
      <c r="M7096" s="33"/>
      <c r="N7096" s="27">
        <v>2</v>
      </c>
    </row>
    <row r="7097" spans="1:14">
      <c r="A7097" s="26" t="s">
        <v>4069</v>
      </c>
      <c r="B7097" s="29"/>
      <c r="C7097" s="33"/>
      <c r="D7097" s="33"/>
      <c r="E7097" s="33"/>
      <c r="F7097" s="33"/>
      <c r="G7097" s="33"/>
      <c r="H7097" s="33"/>
      <c r="I7097" s="33"/>
      <c r="J7097" s="33"/>
      <c r="K7097" s="33">
        <v>49</v>
      </c>
      <c r="L7097" s="33">
        <v>5</v>
      </c>
      <c r="M7097" s="33">
        <v>19</v>
      </c>
      <c r="N7097" s="27">
        <v>73</v>
      </c>
    </row>
    <row r="7098" spans="1:14">
      <c r="A7098" s="26" t="s">
        <v>13494</v>
      </c>
      <c r="B7098" s="29"/>
      <c r="C7098" s="33"/>
      <c r="D7098" s="33"/>
      <c r="E7098" s="33"/>
      <c r="F7098" s="33"/>
      <c r="G7098" s="33"/>
      <c r="H7098" s="33">
        <v>12</v>
      </c>
      <c r="I7098" s="33">
        <v>11</v>
      </c>
      <c r="J7098" s="33">
        <v>10</v>
      </c>
      <c r="K7098" s="33">
        <v>13</v>
      </c>
      <c r="L7098" s="33">
        <v>6</v>
      </c>
      <c r="M7098" s="33">
        <v>10</v>
      </c>
      <c r="N7098" s="27">
        <v>62</v>
      </c>
    </row>
    <row r="7099" spans="1:14">
      <c r="A7099" s="26" t="s">
        <v>13159</v>
      </c>
      <c r="B7099" s="29"/>
      <c r="C7099" s="33"/>
      <c r="D7099" s="33"/>
      <c r="E7099" s="33"/>
      <c r="F7099" s="33"/>
      <c r="G7099" s="33"/>
      <c r="H7099" s="33"/>
      <c r="I7099" s="33"/>
      <c r="J7099" s="33"/>
      <c r="K7099" s="33"/>
      <c r="L7099" s="33">
        <v>8</v>
      </c>
      <c r="M7099" s="33"/>
      <c r="N7099" s="27">
        <v>8</v>
      </c>
    </row>
    <row r="7100" spans="1:14">
      <c r="A7100" s="26" t="s">
        <v>9869</v>
      </c>
      <c r="B7100" s="29"/>
      <c r="C7100" s="33"/>
      <c r="D7100" s="33"/>
      <c r="E7100" s="33"/>
      <c r="F7100" s="33"/>
      <c r="G7100" s="33"/>
      <c r="H7100" s="33"/>
      <c r="I7100" s="33"/>
      <c r="J7100" s="33">
        <v>11</v>
      </c>
      <c r="K7100" s="33">
        <v>4</v>
      </c>
      <c r="L7100" s="33">
        <v>10</v>
      </c>
      <c r="M7100" s="33">
        <v>1</v>
      </c>
      <c r="N7100" s="27">
        <v>26</v>
      </c>
    </row>
    <row r="7101" spans="1:14">
      <c r="A7101" s="26" t="s">
        <v>3536</v>
      </c>
      <c r="B7101" s="29"/>
      <c r="C7101" s="33"/>
      <c r="D7101" s="33"/>
      <c r="E7101" s="33"/>
      <c r="F7101" s="33"/>
      <c r="G7101" s="33"/>
      <c r="H7101" s="33"/>
      <c r="I7101" s="33"/>
      <c r="J7101" s="33"/>
      <c r="K7101" s="33"/>
      <c r="L7101" s="33"/>
      <c r="M7101" s="33">
        <v>14</v>
      </c>
      <c r="N7101" s="27">
        <v>14</v>
      </c>
    </row>
    <row r="7102" spans="1:14">
      <c r="A7102" s="26" t="s">
        <v>16656</v>
      </c>
      <c r="B7102" s="29"/>
      <c r="C7102" s="33"/>
      <c r="D7102" s="33"/>
      <c r="E7102" s="33"/>
      <c r="F7102" s="33"/>
      <c r="G7102" s="33"/>
      <c r="H7102" s="33"/>
      <c r="I7102" s="33"/>
      <c r="J7102" s="33">
        <v>1</v>
      </c>
      <c r="K7102" s="33"/>
      <c r="L7102" s="33"/>
      <c r="M7102" s="33"/>
      <c r="N7102" s="27">
        <v>1</v>
      </c>
    </row>
    <row r="7103" spans="1:14">
      <c r="A7103" s="26" t="s">
        <v>7551</v>
      </c>
      <c r="B7103" s="29"/>
      <c r="C7103" s="33"/>
      <c r="D7103" s="33"/>
      <c r="E7103" s="33"/>
      <c r="F7103" s="33"/>
      <c r="G7103" s="33">
        <v>21</v>
      </c>
      <c r="H7103" s="33">
        <v>49</v>
      </c>
      <c r="I7103" s="33">
        <v>18</v>
      </c>
      <c r="J7103" s="33">
        <v>22</v>
      </c>
      <c r="K7103" s="33">
        <v>22</v>
      </c>
      <c r="L7103" s="33">
        <v>3</v>
      </c>
      <c r="M7103" s="33">
        <v>25</v>
      </c>
      <c r="N7103" s="27">
        <v>160</v>
      </c>
    </row>
    <row r="7104" spans="1:14">
      <c r="A7104" s="26" t="s">
        <v>14668</v>
      </c>
      <c r="B7104" s="29"/>
      <c r="C7104" s="33"/>
      <c r="D7104" s="33"/>
      <c r="E7104" s="33"/>
      <c r="F7104" s="33"/>
      <c r="G7104" s="33"/>
      <c r="H7104" s="33"/>
      <c r="I7104" s="33"/>
      <c r="J7104" s="33"/>
      <c r="K7104" s="33"/>
      <c r="L7104" s="33">
        <v>4</v>
      </c>
      <c r="M7104" s="33"/>
      <c r="N7104" s="27">
        <v>4</v>
      </c>
    </row>
    <row r="7105" spans="1:14">
      <c r="A7105" s="26" t="s">
        <v>2755</v>
      </c>
      <c r="B7105" s="29"/>
      <c r="C7105" s="33"/>
      <c r="D7105" s="33"/>
      <c r="E7105" s="33"/>
      <c r="F7105" s="33"/>
      <c r="G7105" s="33"/>
      <c r="H7105" s="33"/>
      <c r="I7105" s="33">
        <v>1</v>
      </c>
      <c r="J7105" s="33">
        <v>5</v>
      </c>
      <c r="K7105" s="33">
        <v>1</v>
      </c>
      <c r="L7105" s="33">
        <v>11</v>
      </c>
      <c r="M7105" s="33"/>
      <c r="N7105" s="27">
        <v>18</v>
      </c>
    </row>
    <row r="7106" spans="1:14">
      <c r="A7106" s="26" t="s">
        <v>8715</v>
      </c>
      <c r="B7106" s="29"/>
      <c r="C7106" s="33"/>
      <c r="D7106" s="33">
        <v>278</v>
      </c>
      <c r="E7106" s="33">
        <v>300</v>
      </c>
      <c r="F7106" s="33">
        <v>250</v>
      </c>
      <c r="G7106" s="33">
        <v>229</v>
      </c>
      <c r="H7106" s="33">
        <v>211</v>
      </c>
      <c r="I7106" s="33">
        <v>185</v>
      </c>
      <c r="J7106" s="33">
        <v>121</v>
      </c>
      <c r="K7106" s="33">
        <v>26</v>
      </c>
      <c r="L7106" s="33">
        <v>15</v>
      </c>
      <c r="M7106" s="33">
        <v>26</v>
      </c>
      <c r="N7106" s="27">
        <v>1641</v>
      </c>
    </row>
    <row r="7107" spans="1:14">
      <c r="A7107" s="26" t="s">
        <v>14864</v>
      </c>
      <c r="B7107" s="29"/>
      <c r="C7107" s="33"/>
      <c r="D7107" s="33"/>
      <c r="E7107" s="33"/>
      <c r="F7107" s="33"/>
      <c r="G7107" s="33"/>
      <c r="H7107" s="33"/>
      <c r="I7107" s="33"/>
      <c r="J7107" s="33"/>
      <c r="K7107" s="33"/>
      <c r="L7107" s="33">
        <v>3</v>
      </c>
      <c r="M7107" s="33"/>
      <c r="N7107" s="27">
        <v>3</v>
      </c>
    </row>
    <row r="7108" spans="1:14">
      <c r="A7108" s="26" t="s">
        <v>7307</v>
      </c>
      <c r="B7108" s="29"/>
      <c r="C7108" s="33"/>
      <c r="D7108" s="33"/>
      <c r="E7108" s="33"/>
      <c r="F7108" s="33"/>
      <c r="G7108" s="33">
        <v>452</v>
      </c>
      <c r="H7108" s="33">
        <v>473</v>
      </c>
      <c r="I7108" s="33">
        <v>308</v>
      </c>
      <c r="J7108" s="33">
        <v>99</v>
      </c>
      <c r="K7108" s="33">
        <v>117</v>
      </c>
      <c r="L7108" s="33">
        <v>84</v>
      </c>
      <c r="M7108" s="33">
        <v>38</v>
      </c>
      <c r="N7108" s="27">
        <v>1571</v>
      </c>
    </row>
    <row r="7109" spans="1:14">
      <c r="A7109" s="26" t="s">
        <v>9878</v>
      </c>
      <c r="B7109" s="29"/>
      <c r="C7109" s="33"/>
      <c r="D7109" s="33"/>
      <c r="E7109" s="33"/>
      <c r="F7109" s="33"/>
      <c r="G7109" s="33"/>
      <c r="H7109" s="33"/>
      <c r="I7109" s="33"/>
      <c r="J7109" s="33">
        <v>11</v>
      </c>
      <c r="K7109" s="33">
        <v>2</v>
      </c>
      <c r="L7109" s="33">
        <v>1</v>
      </c>
      <c r="M7109" s="33">
        <v>3</v>
      </c>
      <c r="N7109" s="27">
        <v>17</v>
      </c>
    </row>
    <row r="7110" spans="1:14">
      <c r="A7110" s="26" t="s">
        <v>3351</v>
      </c>
      <c r="B7110" s="29"/>
      <c r="C7110" s="33"/>
      <c r="D7110" s="33"/>
      <c r="E7110" s="33"/>
      <c r="F7110" s="33"/>
      <c r="G7110" s="33"/>
      <c r="H7110" s="33"/>
      <c r="I7110" s="33"/>
      <c r="J7110" s="33"/>
      <c r="K7110" s="33"/>
      <c r="L7110" s="33"/>
      <c r="M7110" s="33">
        <v>24</v>
      </c>
      <c r="N7110" s="27">
        <v>24</v>
      </c>
    </row>
    <row r="7111" spans="1:14">
      <c r="A7111" s="26" t="s">
        <v>13422</v>
      </c>
      <c r="B7111" s="29"/>
      <c r="C7111" s="33"/>
      <c r="D7111" s="33"/>
      <c r="E7111" s="33"/>
      <c r="F7111" s="33"/>
      <c r="G7111" s="33"/>
      <c r="H7111" s="33">
        <v>31</v>
      </c>
      <c r="I7111" s="33">
        <v>1</v>
      </c>
      <c r="J7111" s="33"/>
      <c r="K7111" s="33"/>
      <c r="L7111" s="33"/>
      <c r="M7111" s="33"/>
      <c r="N7111" s="27">
        <v>32</v>
      </c>
    </row>
    <row r="7112" spans="1:14">
      <c r="A7112" s="26" t="s">
        <v>3799</v>
      </c>
      <c r="B7112" s="29"/>
      <c r="C7112" s="33"/>
      <c r="D7112" s="33"/>
      <c r="E7112" s="33"/>
      <c r="F7112" s="33"/>
      <c r="G7112" s="33"/>
      <c r="H7112" s="33"/>
      <c r="I7112" s="33"/>
      <c r="J7112" s="33"/>
      <c r="K7112" s="33"/>
      <c r="L7112" s="33"/>
      <c r="M7112" s="33">
        <v>8</v>
      </c>
      <c r="N7112" s="27">
        <v>8</v>
      </c>
    </row>
    <row r="7113" spans="1:14">
      <c r="A7113" s="26" t="s">
        <v>2757</v>
      </c>
      <c r="B7113" s="29"/>
      <c r="C7113" s="33"/>
      <c r="D7113" s="33"/>
      <c r="E7113" s="33"/>
      <c r="F7113" s="33"/>
      <c r="G7113" s="33"/>
      <c r="H7113" s="33"/>
      <c r="I7113" s="33">
        <v>1</v>
      </c>
      <c r="J7113" s="33">
        <v>1</v>
      </c>
      <c r="K7113" s="33"/>
      <c r="L7113" s="33"/>
      <c r="M7113" s="33"/>
      <c r="N7113" s="27">
        <v>2</v>
      </c>
    </row>
    <row r="7114" spans="1:14">
      <c r="A7114" s="26" t="s">
        <v>10864</v>
      </c>
      <c r="B7114" s="29"/>
      <c r="C7114" s="33"/>
      <c r="D7114" s="33"/>
      <c r="E7114" s="33"/>
      <c r="F7114" s="33"/>
      <c r="G7114" s="33"/>
      <c r="H7114" s="33"/>
      <c r="I7114" s="33">
        <v>6</v>
      </c>
      <c r="J7114" s="33"/>
      <c r="K7114" s="33"/>
      <c r="L7114" s="33"/>
      <c r="M7114" s="33"/>
      <c r="N7114" s="27">
        <v>6</v>
      </c>
    </row>
    <row r="7115" spans="1:14">
      <c r="A7115" s="26" t="s">
        <v>15517</v>
      </c>
      <c r="B7115" s="29"/>
      <c r="C7115" s="33"/>
      <c r="D7115" s="33"/>
      <c r="E7115" s="33"/>
      <c r="F7115" s="33"/>
      <c r="G7115" s="33"/>
      <c r="H7115" s="33"/>
      <c r="I7115" s="33"/>
      <c r="J7115" s="33"/>
      <c r="K7115" s="33"/>
      <c r="L7115" s="33">
        <v>1</v>
      </c>
      <c r="M7115" s="33"/>
      <c r="N7115" s="27">
        <v>1</v>
      </c>
    </row>
    <row r="7116" spans="1:14">
      <c r="A7116" s="26" t="s">
        <v>8566</v>
      </c>
      <c r="B7116" s="29"/>
      <c r="C7116" s="33">
        <v>3</v>
      </c>
      <c r="D7116" s="33"/>
      <c r="E7116" s="33"/>
      <c r="F7116" s="33"/>
      <c r="G7116" s="33"/>
      <c r="H7116" s="33"/>
      <c r="I7116" s="33"/>
      <c r="J7116" s="33"/>
      <c r="K7116" s="33"/>
      <c r="L7116" s="33"/>
      <c r="M7116" s="33"/>
      <c r="N7116" s="27">
        <v>3</v>
      </c>
    </row>
    <row r="7117" spans="1:14">
      <c r="A7117" s="26" t="s">
        <v>6116</v>
      </c>
      <c r="B7117" s="29"/>
      <c r="C7117" s="33"/>
      <c r="D7117" s="33"/>
      <c r="E7117" s="33"/>
      <c r="F7117" s="33"/>
      <c r="G7117" s="33"/>
      <c r="H7117" s="33"/>
      <c r="I7117" s="33"/>
      <c r="J7117" s="33"/>
      <c r="K7117" s="33">
        <v>3</v>
      </c>
      <c r="L7117" s="33"/>
      <c r="M7117" s="33"/>
      <c r="N7117" s="27">
        <v>3</v>
      </c>
    </row>
    <row r="7118" spans="1:14">
      <c r="A7118" s="26" t="s">
        <v>1073</v>
      </c>
      <c r="B7118" s="29"/>
      <c r="C7118" s="33"/>
      <c r="D7118" s="33"/>
      <c r="E7118" s="33"/>
      <c r="F7118" s="33"/>
      <c r="G7118" s="33"/>
      <c r="H7118" s="33"/>
      <c r="I7118" s="33"/>
      <c r="J7118" s="33"/>
      <c r="K7118" s="33"/>
      <c r="L7118" s="33"/>
      <c r="M7118" s="33">
        <v>1</v>
      </c>
      <c r="N7118" s="27">
        <v>1</v>
      </c>
    </row>
    <row r="7119" spans="1:14">
      <c r="A7119" s="26" t="s">
        <v>14250</v>
      </c>
      <c r="B7119" s="29"/>
      <c r="C7119" s="33"/>
      <c r="D7119" s="33"/>
      <c r="E7119" s="33"/>
      <c r="F7119" s="33"/>
      <c r="G7119" s="33"/>
      <c r="H7119" s="33"/>
      <c r="I7119" s="33"/>
      <c r="J7119" s="33">
        <v>15</v>
      </c>
      <c r="K7119" s="33">
        <v>3</v>
      </c>
      <c r="L7119" s="33">
        <v>1</v>
      </c>
      <c r="M7119" s="33">
        <v>6</v>
      </c>
      <c r="N7119" s="27">
        <v>25</v>
      </c>
    </row>
    <row r="7120" spans="1:14">
      <c r="A7120" s="26" t="s">
        <v>16298</v>
      </c>
      <c r="B7120" s="29"/>
      <c r="C7120" s="33"/>
      <c r="D7120" s="33"/>
      <c r="E7120" s="33"/>
      <c r="F7120" s="33"/>
      <c r="G7120" s="33"/>
      <c r="H7120" s="33"/>
      <c r="I7120" s="33"/>
      <c r="J7120" s="33">
        <v>1</v>
      </c>
      <c r="K7120" s="33"/>
      <c r="L7120" s="33"/>
      <c r="M7120" s="33"/>
      <c r="N7120" s="27">
        <v>1</v>
      </c>
    </row>
    <row r="7121" spans="1:14">
      <c r="A7121" s="26" t="s">
        <v>14235</v>
      </c>
      <c r="B7121" s="29"/>
      <c r="C7121" s="33"/>
      <c r="D7121" s="33"/>
      <c r="E7121" s="33"/>
      <c r="F7121" s="33"/>
      <c r="G7121" s="33"/>
      <c r="H7121" s="33"/>
      <c r="I7121" s="33"/>
      <c r="J7121" s="33">
        <v>15</v>
      </c>
      <c r="K7121" s="33">
        <v>2</v>
      </c>
      <c r="L7121" s="33">
        <v>1</v>
      </c>
      <c r="M7121" s="33">
        <v>10</v>
      </c>
      <c r="N7121" s="27">
        <v>28</v>
      </c>
    </row>
    <row r="7122" spans="1:14">
      <c r="A7122" s="26" t="s">
        <v>9299</v>
      </c>
      <c r="B7122" s="29"/>
      <c r="C7122" s="33"/>
      <c r="D7122" s="33"/>
      <c r="E7122" s="33"/>
      <c r="F7122" s="33"/>
      <c r="G7122" s="33"/>
      <c r="H7122" s="33"/>
      <c r="I7122" s="33">
        <v>222</v>
      </c>
      <c r="J7122" s="33">
        <v>93</v>
      </c>
      <c r="K7122" s="33">
        <v>52</v>
      </c>
      <c r="L7122" s="33">
        <v>167</v>
      </c>
      <c r="M7122" s="33">
        <v>39</v>
      </c>
      <c r="N7122" s="27">
        <v>573</v>
      </c>
    </row>
    <row r="7123" spans="1:14">
      <c r="A7123" s="26" t="s">
        <v>6459</v>
      </c>
      <c r="B7123" s="29"/>
      <c r="C7123" s="33"/>
      <c r="D7123" s="33"/>
      <c r="E7123" s="33"/>
      <c r="F7123" s="33"/>
      <c r="G7123" s="33"/>
      <c r="H7123" s="33"/>
      <c r="I7123" s="33"/>
      <c r="J7123" s="33"/>
      <c r="K7123" s="33">
        <v>2</v>
      </c>
      <c r="L7123" s="33"/>
      <c r="M7123" s="33"/>
      <c r="N7123" s="27">
        <v>2</v>
      </c>
    </row>
    <row r="7124" spans="1:14">
      <c r="A7124" s="26" t="s">
        <v>10790</v>
      </c>
      <c r="B7124" s="29"/>
      <c r="C7124" s="33"/>
      <c r="D7124" s="33"/>
      <c r="E7124" s="33"/>
      <c r="F7124" s="33"/>
      <c r="G7124" s="33"/>
      <c r="H7124" s="33"/>
      <c r="I7124" s="33">
        <v>7</v>
      </c>
      <c r="J7124" s="33">
        <v>20</v>
      </c>
      <c r="K7124" s="33">
        <v>6</v>
      </c>
      <c r="L7124" s="33"/>
      <c r="M7124" s="33"/>
      <c r="N7124" s="27">
        <v>33</v>
      </c>
    </row>
    <row r="7125" spans="1:14">
      <c r="A7125" s="26" t="s">
        <v>14457</v>
      </c>
      <c r="B7125" s="29"/>
      <c r="C7125" s="33"/>
      <c r="D7125" s="33"/>
      <c r="E7125" s="33"/>
      <c r="F7125" s="33"/>
      <c r="G7125" s="33"/>
      <c r="H7125" s="33"/>
      <c r="I7125" s="33"/>
      <c r="J7125" s="33"/>
      <c r="K7125" s="33"/>
      <c r="L7125" s="33">
        <v>5</v>
      </c>
      <c r="M7125" s="33">
        <v>3</v>
      </c>
      <c r="N7125" s="27">
        <v>8</v>
      </c>
    </row>
    <row r="7126" spans="1:14">
      <c r="A7126" s="26" t="s">
        <v>3198</v>
      </c>
      <c r="B7126" s="29"/>
      <c r="C7126" s="33"/>
      <c r="D7126" s="33"/>
      <c r="E7126" s="33"/>
      <c r="F7126" s="33"/>
      <c r="G7126" s="33"/>
      <c r="H7126" s="33"/>
      <c r="I7126" s="33"/>
      <c r="J7126" s="33"/>
      <c r="K7126" s="33"/>
      <c r="L7126" s="33"/>
      <c r="M7126" s="33">
        <v>46</v>
      </c>
      <c r="N7126" s="27">
        <v>46</v>
      </c>
    </row>
    <row r="7127" spans="1:14">
      <c r="A7127" s="26" t="s">
        <v>12776</v>
      </c>
      <c r="B7127" s="29"/>
      <c r="C7127" s="33"/>
      <c r="D7127" s="33"/>
      <c r="E7127" s="33"/>
      <c r="F7127" s="33"/>
      <c r="G7127" s="33"/>
      <c r="H7127" s="33"/>
      <c r="I7127" s="33"/>
      <c r="J7127" s="33"/>
      <c r="K7127" s="33"/>
      <c r="L7127" s="33">
        <v>19</v>
      </c>
      <c r="M7127" s="33">
        <v>34</v>
      </c>
      <c r="N7127" s="27">
        <v>53</v>
      </c>
    </row>
    <row r="7128" spans="1:14">
      <c r="A7128" s="26" t="s">
        <v>12852</v>
      </c>
      <c r="B7128" s="29"/>
      <c r="C7128" s="33"/>
      <c r="D7128" s="33"/>
      <c r="E7128" s="33"/>
      <c r="F7128" s="33"/>
      <c r="G7128" s="33"/>
      <c r="H7128" s="33"/>
      <c r="I7128" s="33"/>
      <c r="J7128" s="33"/>
      <c r="K7128" s="33"/>
      <c r="L7128" s="33">
        <v>16</v>
      </c>
      <c r="M7128" s="33">
        <v>2</v>
      </c>
      <c r="N7128" s="27">
        <v>18</v>
      </c>
    </row>
    <row r="7129" spans="1:14">
      <c r="A7129" s="26" t="s">
        <v>8058</v>
      </c>
      <c r="B7129" s="29"/>
      <c r="C7129" s="33"/>
      <c r="D7129" s="33"/>
      <c r="E7129" s="33"/>
      <c r="F7129" s="33">
        <v>69</v>
      </c>
      <c r="G7129" s="33">
        <v>91</v>
      </c>
      <c r="H7129" s="33">
        <v>110</v>
      </c>
      <c r="I7129" s="33">
        <v>123</v>
      </c>
      <c r="J7129" s="33">
        <v>75</v>
      </c>
      <c r="K7129" s="33">
        <v>103</v>
      </c>
      <c r="L7129" s="33">
        <v>72</v>
      </c>
      <c r="M7129" s="33">
        <v>13</v>
      </c>
      <c r="N7129" s="27">
        <v>656</v>
      </c>
    </row>
    <row r="7130" spans="1:14">
      <c r="A7130" s="26" t="s">
        <v>10991</v>
      </c>
      <c r="B7130" s="29"/>
      <c r="C7130" s="33"/>
      <c r="D7130" s="33"/>
      <c r="E7130" s="33"/>
      <c r="F7130" s="33"/>
      <c r="G7130" s="33"/>
      <c r="H7130" s="33"/>
      <c r="I7130" s="33">
        <v>5</v>
      </c>
      <c r="J7130" s="33">
        <v>1</v>
      </c>
      <c r="K7130" s="33">
        <v>2</v>
      </c>
      <c r="L7130" s="33">
        <v>1</v>
      </c>
      <c r="M7130" s="33"/>
      <c r="N7130" s="27">
        <v>9</v>
      </c>
    </row>
    <row r="7131" spans="1:14">
      <c r="A7131" s="26" t="s">
        <v>15522</v>
      </c>
      <c r="B7131" s="29"/>
      <c r="C7131" s="33"/>
      <c r="D7131" s="33"/>
      <c r="E7131" s="33"/>
      <c r="F7131" s="33"/>
      <c r="G7131" s="33"/>
      <c r="H7131" s="33"/>
      <c r="I7131" s="33"/>
      <c r="J7131" s="33"/>
      <c r="K7131" s="33"/>
      <c r="L7131" s="33">
        <v>1</v>
      </c>
      <c r="M7131" s="33"/>
      <c r="N7131" s="27">
        <v>1</v>
      </c>
    </row>
    <row r="7132" spans="1:14">
      <c r="A7132" s="26" t="s">
        <v>16007</v>
      </c>
      <c r="B7132" s="29"/>
      <c r="C7132" s="33"/>
      <c r="D7132" s="33"/>
      <c r="E7132" s="33"/>
      <c r="F7132" s="33"/>
      <c r="G7132" s="33"/>
      <c r="H7132" s="33"/>
      <c r="I7132" s="33"/>
      <c r="J7132" s="33">
        <v>2</v>
      </c>
      <c r="K7132" s="33"/>
      <c r="L7132" s="33"/>
      <c r="M7132" s="33"/>
      <c r="N7132" s="27">
        <v>2</v>
      </c>
    </row>
    <row r="7133" spans="1:14">
      <c r="A7133" s="26" t="s">
        <v>12951</v>
      </c>
      <c r="B7133" s="29"/>
      <c r="C7133" s="33"/>
      <c r="D7133" s="33"/>
      <c r="E7133" s="33"/>
      <c r="F7133" s="33"/>
      <c r="G7133" s="33"/>
      <c r="H7133" s="33"/>
      <c r="I7133" s="33"/>
      <c r="J7133" s="33"/>
      <c r="K7133" s="33"/>
      <c r="L7133" s="33">
        <v>12</v>
      </c>
      <c r="M7133" s="33">
        <v>4</v>
      </c>
      <c r="N7133" s="27">
        <v>16</v>
      </c>
    </row>
    <row r="7134" spans="1:14">
      <c r="A7134" s="26" t="s">
        <v>10191</v>
      </c>
      <c r="B7134" s="29"/>
      <c r="C7134" s="33"/>
      <c r="D7134" s="33"/>
      <c r="E7134" s="33"/>
      <c r="F7134" s="33"/>
      <c r="G7134" s="33"/>
      <c r="H7134" s="33"/>
      <c r="I7134" s="33"/>
      <c r="J7134" s="33">
        <v>6</v>
      </c>
      <c r="K7134" s="33">
        <v>7</v>
      </c>
      <c r="L7134" s="33">
        <v>2</v>
      </c>
      <c r="M7134" s="33">
        <v>3</v>
      </c>
      <c r="N7134" s="27">
        <v>18</v>
      </c>
    </row>
    <row r="7135" spans="1:14">
      <c r="A7135" s="26" t="s">
        <v>6984</v>
      </c>
      <c r="B7135" s="29"/>
      <c r="C7135" s="33"/>
      <c r="D7135" s="33"/>
      <c r="E7135" s="33"/>
      <c r="F7135" s="33"/>
      <c r="G7135" s="33"/>
      <c r="H7135" s="33"/>
      <c r="I7135" s="33">
        <v>3</v>
      </c>
      <c r="J7135" s="33"/>
      <c r="K7135" s="33"/>
      <c r="L7135" s="33"/>
      <c r="M7135" s="33"/>
      <c r="N7135" s="27">
        <v>3</v>
      </c>
    </row>
    <row r="7136" spans="1:14">
      <c r="A7136" s="26" t="s">
        <v>5230</v>
      </c>
      <c r="B7136" s="29"/>
      <c r="C7136" s="33"/>
      <c r="D7136" s="33"/>
      <c r="E7136" s="33"/>
      <c r="F7136" s="33"/>
      <c r="G7136" s="33"/>
      <c r="H7136" s="33"/>
      <c r="I7136" s="33">
        <v>10</v>
      </c>
      <c r="J7136" s="33">
        <v>7</v>
      </c>
      <c r="K7136" s="33">
        <v>9</v>
      </c>
      <c r="L7136" s="33">
        <v>3</v>
      </c>
      <c r="M7136" s="33">
        <v>2</v>
      </c>
      <c r="N7136" s="27">
        <v>31</v>
      </c>
    </row>
    <row r="7137" spans="1:14">
      <c r="A7137" s="26" t="s">
        <v>13046</v>
      </c>
      <c r="B7137" s="29"/>
      <c r="C7137" s="33"/>
      <c r="D7137" s="33"/>
      <c r="E7137" s="33"/>
      <c r="F7137" s="33"/>
      <c r="G7137" s="33"/>
      <c r="H7137" s="33"/>
      <c r="I7137" s="33"/>
      <c r="J7137" s="33"/>
      <c r="K7137" s="33"/>
      <c r="L7137" s="33">
        <v>10</v>
      </c>
      <c r="M7137" s="33">
        <v>3</v>
      </c>
      <c r="N7137" s="27">
        <v>13</v>
      </c>
    </row>
    <row r="7138" spans="1:14">
      <c r="A7138" s="26" t="s">
        <v>7564</v>
      </c>
      <c r="B7138" s="29"/>
      <c r="C7138" s="33"/>
      <c r="D7138" s="33"/>
      <c r="E7138" s="33"/>
      <c r="F7138" s="33"/>
      <c r="G7138" s="33">
        <v>24</v>
      </c>
      <c r="H7138" s="33">
        <v>39</v>
      </c>
      <c r="I7138" s="33">
        <v>4</v>
      </c>
      <c r="J7138" s="33"/>
      <c r="K7138" s="33"/>
      <c r="L7138" s="33"/>
      <c r="M7138" s="33"/>
      <c r="N7138" s="27">
        <v>67</v>
      </c>
    </row>
    <row r="7139" spans="1:14">
      <c r="A7139" s="26" t="s">
        <v>14386</v>
      </c>
      <c r="B7139" s="29"/>
      <c r="C7139" s="33"/>
      <c r="D7139" s="33">
        <v>1</v>
      </c>
      <c r="E7139" s="33"/>
      <c r="F7139" s="33"/>
      <c r="G7139" s="33"/>
      <c r="H7139" s="33"/>
      <c r="I7139" s="33"/>
      <c r="J7139" s="33"/>
      <c r="K7139" s="33"/>
      <c r="L7139" s="33"/>
      <c r="M7139" s="33"/>
      <c r="N7139" s="27">
        <v>1</v>
      </c>
    </row>
    <row r="7140" spans="1:14">
      <c r="A7140" s="26" t="s">
        <v>8606</v>
      </c>
      <c r="B7140" s="29"/>
      <c r="C7140" s="33">
        <v>2</v>
      </c>
      <c r="D7140" s="33">
        <v>40</v>
      </c>
      <c r="E7140" s="33">
        <v>26</v>
      </c>
      <c r="F7140" s="33">
        <v>10</v>
      </c>
      <c r="G7140" s="33"/>
      <c r="H7140" s="33"/>
      <c r="I7140" s="33">
        <v>8</v>
      </c>
      <c r="J7140" s="33">
        <v>5</v>
      </c>
      <c r="K7140" s="33">
        <v>7</v>
      </c>
      <c r="L7140" s="33">
        <v>4</v>
      </c>
      <c r="M7140" s="33">
        <v>3</v>
      </c>
      <c r="N7140" s="27">
        <v>105</v>
      </c>
    </row>
    <row r="7141" spans="1:14">
      <c r="A7141" s="26" t="s">
        <v>1926</v>
      </c>
      <c r="B7141" s="29"/>
      <c r="C7141" s="33"/>
      <c r="D7141" s="33"/>
      <c r="E7141" s="33"/>
      <c r="F7141" s="33"/>
      <c r="G7141" s="33"/>
      <c r="H7141" s="33"/>
      <c r="I7141" s="33"/>
      <c r="J7141" s="33"/>
      <c r="K7141" s="33">
        <v>1</v>
      </c>
      <c r="L7141" s="33"/>
      <c r="M7141" s="33"/>
      <c r="N7141" s="27">
        <v>1</v>
      </c>
    </row>
    <row r="7142" spans="1:14">
      <c r="A7142" s="26" t="s">
        <v>1072</v>
      </c>
      <c r="B7142" s="29"/>
      <c r="C7142" s="33"/>
      <c r="D7142" s="33"/>
      <c r="E7142" s="33"/>
      <c r="F7142" s="33"/>
      <c r="G7142" s="33"/>
      <c r="H7142" s="33"/>
      <c r="I7142" s="33"/>
      <c r="J7142" s="33"/>
      <c r="K7142" s="33"/>
      <c r="L7142" s="33"/>
      <c r="M7142" s="33">
        <v>1</v>
      </c>
      <c r="N7142" s="27">
        <v>1</v>
      </c>
    </row>
    <row r="7143" spans="1:14">
      <c r="A7143" s="26" t="s">
        <v>8627</v>
      </c>
      <c r="B7143" s="29"/>
      <c r="C7143" s="33">
        <v>2</v>
      </c>
      <c r="D7143" s="33"/>
      <c r="E7143" s="33"/>
      <c r="F7143" s="33"/>
      <c r="G7143" s="33"/>
      <c r="H7143" s="33"/>
      <c r="I7143" s="33"/>
      <c r="J7143" s="33"/>
      <c r="K7143" s="33"/>
      <c r="L7143" s="33"/>
      <c r="M7143" s="33"/>
      <c r="N7143" s="27">
        <v>2</v>
      </c>
    </row>
    <row r="7144" spans="1:14">
      <c r="A7144" s="26" t="s">
        <v>14448</v>
      </c>
      <c r="B7144" s="29"/>
      <c r="C7144" s="33"/>
      <c r="D7144" s="33"/>
      <c r="E7144" s="33"/>
      <c r="F7144" s="33"/>
      <c r="G7144" s="33"/>
      <c r="H7144" s="33"/>
      <c r="I7144" s="33"/>
      <c r="J7144" s="33"/>
      <c r="K7144" s="33"/>
      <c r="L7144" s="33">
        <v>5</v>
      </c>
      <c r="M7144" s="33"/>
      <c r="N7144" s="27">
        <v>5</v>
      </c>
    </row>
    <row r="7145" spans="1:14">
      <c r="A7145" s="26" t="s">
        <v>4490</v>
      </c>
      <c r="B7145" s="29"/>
      <c r="C7145" s="33"/>
      <c r="D7145" s="33"/>
      <c r="E7145" s="33"/>
      <c r="F7145" s="33"/>
      <c r="G7145" s="33"/>
      <c r="H7145" s="33"/>
      <c r="I7145" s="33"/>
      <c r="J7145" s="33"/>
      <c r="K7145" s="33">
        <v>11</v>
      </c>
      <c r="L7145" s="33">
        <v>49</v>
      </c>
      <c r="M7145" s="33">
        <v>22</v>
      </c>
      <c r="N7145" s="27">
        <v>82</v>
      </c>
    </row>
    <row r="7146" spans="1:14">
      <c r="A7146" s="26" t="s">
        <v>15085</v>
      </c>
      <c r="B7146" s="29"/>
      <c r="C7146" s="33"/>
      <c r="D7146" s="33"/>
      <c r="E7146" s="33"/>
      <c r="F7146" s="33"/>
      <c r="G7146" s="33"/>
      <c r="H7146" s="33"/>
      <c r="I7146" s="33"/>
      <c r="J7146" s="33"/>
      <c r="K7146" s="33"/>
      <c r="L7146" s="33">
        <v>2</v>
      </c>
      <c r="M7146" s="33"/>
      <c r="N7146" s="27">
        <v>2</v>
      </c>
    </row>
    <row r="7147" spans="1:14">
      <c r="A7147" s="26" t="s">
        <v>13001</v>
      </c>
      <c r="B7147" s="29"/>
      <c r="C7147" s="33"/>
      <c r="D7147" s="33"/>
      <c r="E7147" s="33"/>
      <c r="F7147" s="33"/>
      <c r="G7147" s="33"/>
      <c r="H7147" s="33"/>
      <c r="I7147" s="33"/>
      <c r="J7147" s="33"/>
      <c r="K7147" s="33"/>
      <c r="L7147" s="33">
        <v>11</v>
      </c>
      <c r="M7147" s="33"/>
      <c r="N7147" s="27">
        <v>11</v>
      </c>
    </row>
    <row r="7148" spans="1:14">
      <c r="A7148" s="26" t="s">
        <v>8699</v>
      </c>
      <c r="B7148" s="29"/>
      <c r="C7148" s="33">
        <v>1</v>
      </c>
      <c r="D7148" s="33"/>
      <c r="E7148" s="33"/>
      <c r="F7148" s="33"/>
      <c r="G7148" s="33"/>
      <c r="H7148" s="33"/>
      <c r="I7148" s="33"/>
      <c r="J7148" s="33"/>
      <c r="K7148" s="33"/>
      <c r="L7148" s="33"/>
      <c r="M7148" s="33"/>
      <c r="N7148" s="27">
        <v>1</v>
      </c>
    </row>
    <row r="7149" spans="1:14">
      <c r="A7149" s="26" t="s">
        <v>14861</v>
      </c>
      <c r="B7149" s="29"/>
      <c r="C7149" s="33"/>
      <c r="D7149" s="33"/>
      <c r="E7149" s="33"/>
      <c r="F7149" s="33"/>
      <c r="G7149" s="33"/>
      <c r="H7149" s="33"/>
      <c r="I7149" s="33"/>
      <c r="J7149" s="33"/>
      <c r="K7149" s="33"/>
      <c r="L7149" s="33">
        <v>3</v>
      </c>
      <c r="M7149" s="33"/>
      <c r="N7149" s="27">
        <v>3</v>
      </c>
    </row>
    <row r="7150" spans="1:14">
      <c r="A7150" s="26" t="s">
        <v>12933</v>
      </c>
      <c r="B7150" s="29"/>
      <c r="C7150" s="33"/>
      <c r="D7150" s="33"/>
      <c r="E7150" s="33"/>
      <c r="F7150" s="33"/>
      <c r="G7150" s="33"/>
      <c r="H7150" s="33"/>
      <c r="I7150" s="33"/>
      <c r="J7150" s="33"/>
      <c r="K7150" s="33"/>
      <c r="L7150" s="33">
        <v>13</v>
      </c>
      <c r="M7150" s="33">
        <v>11</v>
      </c>
      <c r="N7150" s="27">
        <v>24</v>
      </c>
    </row>
    <row r="7151" spans="1:14">
      <c r="A7151" s="26" t="s">
        <v>5112</v>
      </c>
      <c r="B7151" s="29"/>
      <c r="C7151" s="33"/>
      <c r="D7151" s="33"/>
      <c r="E7151" s="33"/>
      <c r="F7151" s="33"/>
      <c r="G7151" s="33"/>
      <c r="H7151" s="33"/>
      <c r="I7151" s="33">
        <v>12</v>
      </c>
      <c r="J7151" s="33"/>
      <c r="K7151" s="33"/>
      <c r="L7151" s="33"/>
      <c r="M7151" s="33"/>
      <c r="N7151" s="27">
        <v>12</v>
      </c>
    </row>
    <row r="7152" spans="1:14">
      <c r="A7152" s="26" t="s">
        <v>9557</v>
      </c>
      <c r="B7152" s="29"/>
      <c r="C7152" s="33"/>
      <c r="D7152" s="33"/>
      <c r="E7152" s="33"/>
      <c r="F7152" s="33"/>
      <c r="G7152" s="33"/>
      <c r="H7152" s="33"/>
      <c r="I7152" s="33">
        <v>47</v>
      </c>
      <c r="J7152" s="33">
        <v>2</v>
      </c>
      <c r="K7152" s="33">
        <v>40</v>
      </c>
      <c r="L7152" s="33"/>
      <c r="M7152" s="33">
        <v>12</v>
      </c>
      <c r="N7152" s="27">
        <v>101</v>
      </c>
    </row>
    <row r="7153" spans="1:14">
      <c r="A7153" s="26" t="s">
        <v>3945</v>
      </c>
      <c r="B7153" s="29"/>
      <c r="C7153" s="33"/>
      <c r="D7153" s="33"/>
      <c r="E7153" s="33"/>
      <c r="F7153" s="33"/>
      <c r="G7153" s="33"/>
      <c r="H7153" s="33"/>
      <c r="I7153" s="33"/>
      <c r="J7153" s="33"/>
      <c r="K7153" s="33"/>
      <c r="L7153" s="33"/>
      <c r="M7153" s="33">
        <v>6</v>
      </c>
      <c r="N7153" s="27">
        <v>6</v>
      </c>
    </row>
    <row r="7154" spans="1:14">
      <c r="A7154" s="26" t="s">
        <v>14649</v>
      </c>
      <c r="B7154" s="29"/>
      <c r="C7154" s="33"/>
      <c r="D7154" s="33"/>
      <c r="E7154" s="33"/>
      <c r="F7154" s="33"/>
      <c r="G7154" s="33"/>
      <c r="H7154" s="33"/>
      <c r="I7154" s="33"/>
      <c r="J7154" s="33"/>
      <c r="K7154" s="33"/>
      <c r="L7154" s="33">
        <v>4</v>
      </c>
      <c r="M7154" s="33">
        <v>52</v>
      </c>
      <c r="N7154" s="27">
        <v>56</v>
      </c>
    </row>
    <row r="7155" spans="1:14">
      <c r="A7155" s="26" t="s">
        <v>12108</v>
      </c>
      <c r="B7155" s="29"/>
      <c r="C7155" s="33"/>
      <c r="D7155" s="33"/>
      <c r="E7155" s="33"/>
      <c r="F7155" s="33"/>
      <c r="G7155" s="33"/>
      <c r="H7155" s="33">
        <v>23</v>
      </c>
      <c r="I7155" s="33"/>
      <c r="J7155" s="33"/>
      <c r="K7155" s="33"/>
      <c r="L7155" s="33"/>
      <c r="M7155" s="33"/>
      <c r="N7155" s="27">
        <v>23</v>
      </c>
    </row>
    <row r="7156" spans="1:14">
      <c r="A7156" s="26" t="s">
        <v>10222</v>
      </c>
      <c r="B7156" s="29"/>
      <c r="C7156" s="33"/>
      <c r="D7156" s="33"/>
      <c r="E7156" s="33"/>
      <c r="F7156" s="33"/>
      <c r="G7156" s="33"/>
      <c r="H7156" s="33"/>
      <c r="I7156" s="33"/>
      <c r="J7156" s="33">
        <v>6</v>
      </c>
      <c r="K7156" s="33"/>
      <c r="L7156" s="33"/>
      <c r="M7156" s="33"/>
      <c r="N7156" s="27">
        <v>6</v>
      </c>
    </row>
    <row r="7157" spans="1:14">
      <c r="A7157" s="26" t="s">
        <v>15087</v>
      </c>
      <c r="B7157" s="29"/>
      <c r="C7157" s="33"/>
      <c r="D7157" s="33"/>
      <c r="E7157" s="33"/>
      <c r="F7157" s="33"/>
      <c r="G7157" s="33"/>
      <c r="H7157" s="33"/>
      <c r="I7157" s="33"/>
      <c r="J7157" s="33"/>
      <c r="K7157" s="33"/>
      <c r="L7157" s="33">
        <v>2</v>
      </c>
      <c r="M7157" s="33"/>
      <c r="N7157" s="27">
        <v>2</v>
      </c>
    </row>
    <row r="7158" spans="1:14">
      <c r="A7158" s="26" t="s">
        <v>2758</v>
      </c>
      <c r="B7158" s="29"/>
      <c r="C7158" s="33"/>
      <c r="D7158" s="33"/>
      <c r="E7158" s="33"/>
      <c r="F7158" s="33"/>
      <c r="G7158" s="33"/>
      <c r="H7158" s="33"/>
      <c r="I7158" s="33">
        <v>1</v>
      </c>
      <c r="J7158" s="33">
        <v>25</v>
      </c>
      <c r="K7158" s="33"/>
      <c r="L7158" s="33">
        <v>8</v>
      </c>
      <c r="M7158" s="33"/>
      <c r="N7158" s="27">
        <v>34</v>
      </c>
    </row>
    <row r="7159" spans="1:14">
      <c r="A7159" s="26" t="s">
        <v>16037</v>
      </c>
      <c r="B7159" s="29"/>
      <c r="C7159" s="33"/>
      <c r="D7159" s="33"/>
      <c r="E7159" s="33"/>
      <c r="F7159" s="33"/>
      <c r="G7159" s="33"/>
      <c r="H7159" s="33"/>
      <c r="I7159" s="33"/>
      <c r="J7159" s="33">
        <v>2</v>
      </c>
      <c r="K7159" s="33"/>
      <c r="L7159" s="33"/>
      <c r="M7159" s="33"/>
      <c r="N7159" s="27">
        <v>2</v>
      </c>
    </row>
    <row r="7160" spans="1:14">
      <c r="A7160" s="26" t="s">
        <v>9784</v>
      </c>
      <c r="B7160" s="29"/>
      <c r="C7160" s="33"/>
      <c r="D7160" s="33"/>
      <c r="E7160" s="33"/>
      <c r="F7160" s="33"/>
      <c r="G7160" s="33"/>
      <c r="H7160" s="33"/>
      <c r="I7160" s="33"/>
      <c r="J7160" s="33">
        <v>13</v>
      </c>
      <c r="K7160" s="33"/>
      <c r="L7160" s="33"/>
      <c r="M7160" s="33"/>
      <c r="N7160" s="27">
        <v>13</v>
      </c>
    </row>
    <row r="7161" spans="1:14">
      <c r="A7161" s="26" t="s">
        <v>16847</v>
      </c>
      <c r="B7161" s="29"/>
      <c r="C7161" s="33"/>
      <c r="D7161" s="33"/>
      <c r="E7161" s="33"/>
      <c r="F7161" s="33"/>
      <c r="G7161" s="33"/>
      <c r="H7161" s="33">
        <v>95</v>
      </c>
      <c r="I7161" s="33">
        <v>65</v>
      </c>
      <c r="J7161" s="33">
        <v>81</v>
      </c>
      <c r="K7161" s="33">
        <v>27</v>
      </c>
      <c r="L7161" s="33">
        <v>99</v>
      </c>
      <c r="M7161" s="33">
        <v>30</v>
      </c>
      <c r="N7161" s="27">
        <v>397</v>
      </c>
    </row>
    <row r="7162" spans="1:14">
      <c r="A7162" s="26" t="s">
        <v>6982</v>
      </c>
      <c r="B7162" s="29"/>
      <c r="C7162" s="33"/>
      <c r="D7162" s="33"/>
      <c r="E7162" s="33"/>
      <c r="F7162" s="33"/>
      <c r="G7162" s="33"/>
      <c r="H7162" s="33"/>
      <c r="I7162" s="33">
        <v>3</v>
      </c>
      <c r="J7162" s="33"/>
      <c r="K7162" s="33"/>
      <c r="L7162" s="33"/>
      <c r="M7162" s="33"/>
      <c r="N7162" s="27">
        <v>3</v>
      </c>
    </row>
    <row r="7163" spans="1:14">
      <c r="A7163" s="26" t="s">
        <v>6458</v>
      </c>
      <c r="B7163" s="29"/>
      <c r="C7163" s="33"/>
      <c r="D7163" s="33"/>
      <c r="E7163" s="33"/>
      <c r="F7163" s="33"/>
      <c r="G7163" s="33"/>
      <c r="H7163" s="33"/>
      <c r="I7163" s="33"/>
      <c r="J7163" s="33"/>
      <c r="K7163" s="33">
        <v>2</v>
      </c>
      <c r="L7163" s="33"/>
      <c r="M7163" s="33"/>
      <c r="N7163" s="27">
        <v>2</v>
      </c>
    </row>
    <row r="7164" spans="1:14">
      <c r="A7164" s="26" t="s">
        <v>15088</v>
      </c>
      <c r="B7164" s="29"/>
      <c r="C7164" s="33"/>
      <c r="D7164" s="33"/>
      <c r="E7164" s="33"/>
      <c r="F7164" s="33"/>
      <c r="G7164" s="33"/>
      <c r="H7164" s="33"/>
      <c r="I7164" s="33"/>
      <c r="J7164" s="33"/>
      <c r="K7164" s="33"/>
      <c r="L7164" s="33">
        <v>2</v>
      </c>
      <c r="M7164" s="33"/>
      <c r="N7164" s="27">
        <v>2</v>
      </c>
    </row>
    <row r="7165" spans="1:14">
      <c r="A7165" s="26" t="s">
        <v>15096</v>
      </c>
      <c r="B7165" s="29"/>
      <c r="C7165" s="33"/>
      <c r="D7165" s="33"/>
      <c r="E7165" s="33"/>
      <c r="F7165" s="33"/>
      <c r="G7165" s="33"/>
      <c r="H7165" s="33"/>
      <c r="I7165" s="33"/>
      <c r="J7165" s="33"/>
      <c r="K7165" s="33"/>
      <c r="L7165" s="33">
        <v>2</v>
      </c>
      <c r="M7165" s="33"/>
      <c r="N7165" s="27">
        <v>2</v>
      </c>
    </row>
    <row r="7166" spans="1:14">
      <c r="A7166" s="26" t="s">
        <v>12331</v>
      </c>
      <c r="B7166" s="29"/>
      <c r="C7166" s="33"/>
      <c r="D7166" s="33"/>
      <c r="E7166" s="33"/>
      <c r="F7166" s="33"/>
      <c r="G7166" s="33"/>
      <c r="H7166" s="33">
        <v>16</v>
      </c>
      <c r="I7166" s="33">
        <v>4</v>
      </c>
      <c r="J7166" s="33"/>
      <c r="K7166" s="33"/>
      <c r="L7166" s="33"/>
      <c r="M7166" s="33"/>
      <c r="N7166" s="27">
        <v>20</v>
      </c>
    </row>
    <row r="7167" spans="1:14">
      <c r="A7167" s="26" t="s">
        <v>14098</v>
      </c>
      <c r="B7167" s="29"/>
      <c r="C7167" s="33"/>
      <c r="D7167" s="33"/>
      <c r="E7167" s="33"/>
      <c r="F7167" s="33"/>
      <c r="G7167" s="33"/>
      <c r="H7167" s="33"/>
      <c r="I7167" s="33"/>
      <c r="J7167" s="33">
        <v>21</v>
      </c>
      <c r="K7167" s="33">
        <v>29</v>
      </c>
      <c r="L7167" s="33">
        <v>4</v>
      </c>
      <c r="M7167" s="33">
        <v>1</v>
      </c>
      <c r="N7167" s="27">
        <v>55</v>
      </c>
    </row>
    <row r="7168" spans="1:14">
      <c r="A7168" s="26" t="s">
        <v>4071</v>
      </c>
      <c r="B7168" s="29"/>
      <c r="C7168" s="33"/>
      <c r="D7168" s="33"/>
      <c r="E7168" s="33"/>
      <c r="F7168" s="33"/>
      <c r="G7168" s="33"/>
      <c r="H7168" s="33"/>
      <c r="I7168" s="33"/>
      <c r="J7168" s="33"/>
      <c r="K7168" s="33">
        <v>47</v>
      </c>
      <c r="L7168" s="33">
        <v>30</v>
      </c>
      <c r="M7168" s="33">
        <v>19</v>
      </c>
      <c r="N7168" s="27">
        <v>96</v>
      </c>
    </row>
    <row r="7169" spans="1:14">
      <c r="A7169" s="26" t="s">
        <v>10743</v>
      </c>
      <c r="B7169" s="29"/>
      <c r="C7169" s="33"/>
      <c r="D7169" s="33"/>
      <c r="E7169" s="33"/>
      <c r="F7169" s="33"/>
      <c r="G7169" s="33"/>
      <c r="H7169" s="33"/>
      <c r="I7169" s="33"/>
      <c r="J7169" s="33">
        <v>3</v>
      </c>
      <c r="K7169" s="33">
        <v>9</v>
      </c>
      <c r="L7169" s="33">
        <v>7</v>
      </c>
      <c r="M7169" s="33">
        <v>2</v>
      </c>
      <c r="N7169" s="27">
        <v>21</v>
      </c>
    </row>
    <row r="7170" spans="1:14">
      <c r="A7170" s="26" t="s">
        <v>12549</v>
      </c>
      <c r="B7170" s="29"/>
      <c r="C7170" s="33"/>
      <c r="D7170" s="33"/>
      <c r="E7170" s="33"/>
      <c r="F7170" s="33"/>
      <c r="G7170" s="33"/>
      <c r="H7170" s="33"/>
      <c r="I7170" s="33"/>
      <c r="J7170" s="33"/>
      <c r="K7170" s="33"/>
      <c r="L7170" s="33">
        <v>37</v>
      </c>
      <c r="M7170" s="33"/>
      <c r="N7170" s="27">
        <v>37</v>
      </c>
    </row>
    <row r="7171" spans="1:14">
      <c r="A7171" s="26" t="s">
        <v>11630</v>
      </c>
      <c r="B7171" s="29"/>
      <c r="C7171" s="33"/>
      <c r="D7171" s="33"/>
      <c r="E7171" s="33"/>
      <c r="F7171" s="33"/>
      <c r="G7171" s="33"/>
      <c r="H7171" s="33">
        <v>32</v>
      </c>
      <c r="I7171" s="33">
        <v>31</v>
      </c>
      <c r="J7171" s="33">
        <v>7</v>
      </c>
      <c r="K7171" s="33">
        <v>1</v>
      </c>
      <c r="L7171" s="33"/>
      <c r="M7171" s="33"/>
      <c r="N7171" s="27">
        <v>71</v>
      </c>
    </row>
    <row r="7172" spans="1:14">
      <c r="A7172" s="26" t="s">
        <v>9648</v>
      </c>
      <c r="B7172" s="29"/>
      <c r="C7172" s="33"/>
      <c r="D7172" s="33"/>
      <c r="E7172" s="33"/>
      <c r="F7172" s="33"/>
      <c r="G7172" s="33"/>
      <c r="H7172" s="33"/>
      <c r="I7172" s="33">
        <v>37</v>
      </c>
      <c r="J7172" s="33">
        <v>1</v>
      </c>
      <c r="K7172" s="33"/>
      <c r="L7172" s="33"/>
      <c r="M7172" s="33"/>
      <c r="N7172" s="27">
        <v>38</v>
      </c>
    </row>
    <row r="7173" spans="1:14">
      <c r="A7173" s="26" t="s">
        <v>15544</v>
      </c>
      <c r="B7173" s="29"/>
      <c r="C7173" s="33"/>
      <c r="D7173" s="33"/>
      <c r="E7173" s="33"/>
      <c r="F7173" s="33"/>
      <c r="G7173" s="33"/>
      <c r="H7173" s="33"/>
      <c r="I7173" s="33"/>
      <c r="J7173" s="33"/>
      <c r="K7173" s="33"/>
      <c r="L7173" s="33">
        <v>1</v>
      </c>
      <c r="M7173" s="33"/>
      <c r="N7173" s="27">
        <v>1</v>
      </c>
    </row>
    <row r="7174" spans="1:14">
      <c r="A7174" s="26" t="s">
        <v>1071</v>
      </c>
      <c r="B7174" s="29"/>
      <c r="C7174" s="33"/>
      <c r="D7174" s="33"/>
      <c r="E7174" s="33"/>
      <c r="F7174" s="33"/>
      <c r="G7174" s="33"/>
      <c r="H7174" s="33"/>
      <c r="I7174" s="33"/>
      <c r="J7174" s="33"/>
      <c r="K7174" s="33"/>
      <c r="L7174" s="33"/>
      <c r="M7174" s="33">
        <v>1</v>
      </c>
      <c r="N7174" s="27">
        <v>1</v>
      </c>
    </row>
    <row r="7175" spans="1:14">
      <c r="A7175" s="26" t="s">
        <v>2420</v>
      </c>
      <c r="B7175" s="29"/>
      <c r="C7175" s="33"/>
      <c r="D7175" s="33"/>
      <c r="E7175" s="33"/>
      <c r="F7175" s="33"/>
      <c r="G7175" s="33"/>
      <c r="H7175" s="33"/>
      <c r="I7175" s="33">
        <v>2</v>
      </c>
      <c r="J7175" s="33">
        <v>10</v>
      </c>
      <c r="K7175" s="33">
        <v>247</v>
      </c>
      <c r="L7175" s="33">
        <v>82</v>
      </c>
      <c r="M7175" s="33">
        <v>20</v>
      </c>
      <c r="N7175" s="27">
        <v>361</v>
      </c>
    </row>
    <row r="7176" spans="1:14">
      <c r="A7176" s="26" t="s">
        <v>15542</v>
      </c>
      <c r="B7176" s="29"/>
      <c r="C7176" s="33"/>
      <c r="D7176" s="33"/>
      <c r="E7176" s="33"/>
      <c r="F7176" s="33"/>
      <c r="G7176" s="33"/>
      <c r="H7176" s="33"/>
      <c r="I7176" s="33"/>
      <c r="J7176" s="33"/>
      <c r="K7176" s="33"/>
      <c r="L7176" s="33">
        <v>1</v>
      </c>
      <c r="M7176" s="33"/>
      <c r="N7176" s="27">
        <v>1</v>
      </c>
    </row>
    <row r="7177" spans="1:14">
      <c r="A7177" s="26" t="s">
        <v>1978</v>
      </c>
      <c r="B7177" s="29"/>
      <c r="C7177" s="33"/>
      <c r="D7177" s="33"/>
      <c r="E7177" s="33"/>
      <c r="F7177" s="33"/>
      <c r="G7177" s="33"/>
      <c r="H7177" s="33"/>
      <c r="I7177" s="33"/>
      <c r="J7177" s="33"/>
      <c r="K7177" s="33">
        <v>1</v>
      </c>
      <c r="L7177" s="33"/>
      <c r="M7177" s="33"/>
      <c r="N7177" s="27">
        <v>1</v>
      </c>
    </row>
    <row r="7178" spans="1:14">
      <c r="A7178" s="26" t="s">
        <v>1979</v>
      </c>
      <c r="B7178" s="29"/>
      <c r="C7178" s="33"/>
      <c r="D7178" s="33"/>
      <c r="E7178" s="33"/>
      <c r="F7178" s="33"/>
      <c r="G7178" s="33"/>
      <c r="H7178" s="33"/>
      <c r="I7178" s="33"/>
      <c r="J7178" s="33"/>
      <c r="K7178" s="33">
        <v>1</v>
      </c>
      <c r="L7178" s="33"/>
      <c r="M7178" s="33"/>
      <c r="N7178" s="27">
        <v>1</v>
      </c>
    </row>
    <row r="7179" spans="1:14">
      <c r="A7179" s="26" t="s">
        <v>14470</v>
      </c>
      <c r="B7179" s="29"/>
      <c r="C7179" s="33"/>
      <c r="D7179" s="33"/>
      <c r="E7179" s="33"/>
      <c r="F7179" s="33"/>
      <c r="G7179" s="33"/>
      <c r="H7179" s="33"/>
      <c r="I7179" s="33"/>
      <c r="J7179" s="33"/>
      <c r="K7179" s="33"/>
      <c r="L7179" s="33">
        <v>5</v>
      </c>
      <c r="M7179" s="33"/>
      <c r="N7179" s="27">
        <v>5</v>
      </c>
    </row>
    <row r="7180" spans="1:14">
      <c r="A7180" s="26" t="s">
        <v>15092</v>
      </c>
      <c r="B7180" s="29"/>
      <c r="C7180" s="33"/>
      <c r="D7180" s="33"/>
      <c r="E7180" s="33"/>
      <c r="F7180" s="33"/>
      <c r="G7180" s="33"/>
      <c r="H7180" s="33"/>
      <c r="I7180" s="33"/>
      <c r="J7180" s="33"/>
      <c r="K7180" s="33"/>
      <c r="L7180" s="33">
        <v>2</v>
      </c>
      <c r="M7180" s="33"/>
      <c r="N7180" s="27">
        <v>2</v>
      </c>
    </row>
    <row r="7181" spans="1:14">
      <c r="A7181" s="26" t="s">
        <v>6980</v>
      </c>
      <c r="B7181" s="29"/>
      <c r="C7181" s="33"/>
      <c r="D7181" s="33"/>
      <c r="E7181" s="33"/>
      <c r="F7181" s="33"/>
      <c r="G7181" s="33"/>
      <c r="H7181" s="33"/>
      <c r="I7181" s="33">
        <v>3</v>
      </c>
      <c r="J7181" s="33">
        <v>1</v>
      </c>
      <c r="K7181" s="33">
        <v>5</v>
      </c>
      <c r="L7181" s="33">
        <v>13</v>
      </c>
      <c r="M7181" s="33">
        <v>12</v>
      </c>
      <c r="N7181" s="27">
        <v>34</v>
      </c>
    </row>
    <row r="7182" spans="1:14">
      <c r="A7182" s="26" t="s">
        <v>12402</v>
      </c>
      <c r="B7182" s="29"/>
      <c r="C7182" s="33"/>
      <c r="D7182" s="33"/>
      <c r="E7182" s="33"/>
      <c r="F7182" s="33"/>
      <c r="G7182" s="33"/>
      <c r="H7182" s="33"/>
      <c r="I7182" s="33"/>
      <c r="J7182" s="33"/>
      <c r="K7182" s="33"/>
      <c r="L7182" s="33">
        <v>85</v>
      </c>
      <c r="M7182" s="33">
        <v>4</v>
      </c>
      <c r="N7182" s="27">
        <v>89</v>
      </c>
    </row>
    <row r="7183" spans="1:14">
      <c r="A7183" s="26" t="s">
        <v>7742</v>
      </c>
      <c r="B7183" s="29"/>
      <c r="C7183" s="33"/>
      <c r="D7183" s="33"/>
      <c r="E7183" s="33"/>
      <c r="F7183" s="33"/>
      <c r="G7183" s="33">
        <v>12</v>
      </c>
      <c r="H7183" s="33">
        <v>19</v>
      </c>
      <c r="I7183" s="33">
        <v>1</v>
      </c>
      <c r="J7183" s="33">
        <v>6</v>
      </c>
      <c r="K7183" s="33"/>
      <c r="L7183" s="33"/>
      <c r="M7183" s="33"/>
      <c r="N7183" s="27">
        <v>38</v>
      </c>
    </row>
    <row r="7184" spans="1:14">
      <c r="A7184" s="26" t="s">
        <v>2749</v>
      </c>
      <c r="B7184" s="29"/>
      <c r="C7184" s="33"/>
      <c r="D7184" s="33"/>
      <c r="E7184" s="33"/>
      <c r="F7184" s="33"/>
      <c r="G7184" s="33"/>
      <c r="H7184" s="33"/>
      <c r="I7184" s="33">
        <v>1</v>
      </c>
      <c r="J7184" s="33"/>
      <c r="K7184" s="33"/>
      <c r="L7184" s="33"/>
      <c r="M7184" s="33"/>
      <c r="N7184" s="27">
        <v>1</v>
      </c>
    </row>
    <row r="7185" spans="1:14">
      <c r="A7185" s="26" t="s">
        <v>9759</v>
      </c>
      <c r="B7185" s="29"/>
      <c r="C7185" s="33"/>
      <c r="D7185" s="33"/>
      <c r="E7185" s="33"/>
      <c r="F7185" s="33"/>
      <c r="G7185" s="33"/>
      <c r="H7185" s="33"/>
      <c r="I7185" s="33"/>
      <c r="J7185" s="33">
        <v>14</v>
      </c>
      <c r="K7185" s="33">
        <v>10</v>
      </c>
      <c r="L7185" s="33">
        <v>4</v>
      </c>
      <c r="M7185" s="33"/>
      <c r="N7185" s="27">
        <v>28</v>
      </c>
    </row>
    <row r="7186" spans="1:14">
      <c r="A7186" s="26" t="s">
        <v>10826</v>
      </c>
      <c r="B7186" s="29"/>
      <c r="C7186" s="33"/>
      <c r="D7186" s="33"/>
      <c r="E7186" s="33"/>
      <c r="F7186" s="33"/>
      <c r="G7186" s="33"/>
      <c r="H7186" s="33"/>
      <c r="I7186" s="33">
        <v>6</v>
      </c>
      <c r="J7186" s="33"/>
      <c r="K7186" s="33"/>
      <c r="L7186" s="33"/>
      <c r="M7186" s="33"/>
      <c r="N7186" s="27">
        <v>6</v>
      </c>
    </row>
    <row r="7187" spans="1:14">
      <c r="A7187" s="26" t="s">
        <v>14679</v>
      </c>
      <c r="B7187" s="29"/>
      <c r="C7187" s="33"/>
      <c r="D7187" s="33"/>
      <c r="E7187" s="33"/>
      <c r="F7187" s="33"/>
      <c r="G7187" s="33"/>
      <c r="H7187" s="33"/>
      <c r="I7187" s="33"/>
      <c r="J7187" s="33"/>
      <c r="K7187" s="33"/>
      <c r="L7187" s="33">
        <v>4</v>
      </c>
      <c r="M7187" s="33"/>
      <c r="N7187" s="27">
        <v>4</v>
      </c>
    </row>
    <row r="7188" spans="1:14">
      <c r="A7188" s="26" t="s">
        <v>7000</v>
      </c>
      <c r="B7188" s="29"/>
      <c r="C7188" s="33"/>
      <c r="D7188" s="33"/>
      <c r="E7188" s="33"/>
      <c r="F7188" s="33"/>
      <c r="G7188" s="33"/>
      <c r="H7188" s="33"/>
      <c r="I7188" s="33">
        <v>3</v>
      </c>
      <c r="J7188" s="33"/>
      <c r="K7188" s="33"/>
      <c r="L7188" s="33"/>
      <c r="M7188" s="33"/>
      <c r="N7188" s="27">
        <v>3</v>
      </c>
    </row>
    <row r="7189" spans="1:14">
      <c r="A7189" s="26" t="s">
        <v>8919</v>
      </c>
      <c r="B7189" s="29"/>
      <c r="C7189" s="33"/>
      <c r="D7189" s="33">
        <v>9</v>
      </c>
      <c r="E7189" s="33">
        <v>56</v>
      </c>
      <c r="F7189" s="33"/>
      <c r="G7189" s="33"/>
      <c r="H7189" s="33"/>
      <c r="I7189" s="33"/>
      <c r="J7189" s="33"/>
      <c r="K7189" s="33"/>
      <c r="L7189" s="33">
        <v>6</v>
      </c>
      <c r="M7189" s="33">
        <v>4</v>
      </c>
      <c r="N7189" s="27">
        <v>75</v>
      </c>
    </row>
    <row r="7190" spans="1:14">
      <c r="A7190" s="26" t="s">
        <v>3946</v>
      </c>
      <c r="B7190" s="29"/>
      <c r="C7190" s="33"/>
      <c r="D7190" s="33"/>
      <c r="E7190" s="33"/>
      <c r="F7190" s="33"/>
      <c r="G7190" s="33"/>
      <c r="H7190" s="33"/>
      <c r="I7190" s="33"/>
      <c r="J7190" s="33"/>
      <c r="K7190" s="33"/>
      <c r="L7190" s="33"/>
      <c r="M7190" s="33">
        <v>6</v>
      </c>
      <c r="N7190" s="27">
        <v>6</v>
      </c>
    </row>
    <row r="7191" spans="1:14">
      <c r="A7191" s="26" t="s">
        <v>468</v>
      </c>
      <c r="B7191" s="29"/>
      <c r="C7191" s="33"/>
      <c r="D7191" s="33"/>
      <c r="E7191" s="33"/>
      <c r="F7191" s="33"/>
      <c r="G7191" s="33"/>
      <c r="H7191" s="33"/>
      <c r="I7191" s="33"/>
      <c r="J7191" s="33"/>
      <c r="K7191" s="33"/>
      <c r="L7191" s="33"/>
      <c r="M7191" s="33">
        <v>3</v>
      </c>
      <c r="N7191" s="27">
        <v>3</v>
      </c>
    </row>
    <row r="7192" spans="1:14">
      <c r="A7192" s="26" t="s">
        <v>1980</v>
      </c>
      <c r="B7192" s="29"/>
      <c r="C7192" s="33"/>
      <c r="D7192" s="33"/>
      <c r="E7192" s="33"/>
      <c r="F7192" s="33"/>
      <c r="G7192" s="33"/>
      <c r="H7192" s="33"/>
      <c r="I7192" s="33"/>
      <c r="J7192" s="33"/>
      <c r="K7192" s="33">
        <v>1</v>
      </c>
      <c r="L7192" s="33"/>
      <c r="M7192" s="33"/>
      <c r="N7192" s="27">
        <v>1</v>
      </c>
    </row>
    <row r="7193" spans="1:14">
      <c r="A7193" s="26" t="s">
        <v>6455</v>
      </c>
      <c r="B7193" s="29"/>
      <c r="C7193" s="33"/>
      <c r="D7193" s="33"/>
      <c r="E7193" s="33"/>
      <c r="F7193" s="33"/>
      <c r="G7193" s="33"/>
      <c r="H7193" s="33"/>
      <c r="I7193" s="33"/>
      <c r="J7193" s="33"/>
      <c r="K7193" s="33">
        <v>2</v>
      </c>
      <c r="L7193" s="33"/>
      <c r="M7193" s="33"/>
      <c r="N7193" s="27">
        <v>2</v>
      </c>
    </row>
    <row r="7194" spans="1:14">
      <c r="A7194" s="26" t="s">
        <v>7897</v>
      </c>
      <c r="B7194" s="29"/>
      <c r="C7194" s="33"/>
      <c r="D7194" s="33"/>
      <c r="E7194" s="33"/>
      <c r="F7194" s="33">
        <v>21</v>
      </c>
      <c r="G7194" s="33"/>
      <c r="H7194" s="33"/>
      <c r="I7194" s="33">
        <v>4</v>
      </c>
      <c r="J7194" s="33">
        <v>1</v>
      </c>
      <c r="K7194" s="33">
        <v>14</v>
      </c>
      <c r="L7194" s="33">
        <v>16</v>
      </c>
      <c r="M7194" s="33">
        <v>10</v>
      </c>
      <c r="N7194" s="27">
        <v>66</v>
      </c>
    </row>
    <row r="7195" spans="1:14">
      <c r="A7195" s="26" t="s">
        <v>12174</v>
      </c>
      <c r="B7195" s="29"/>
      <c r="C7195" s="33"/>
      <c r="D7195" s="33"/>
      <c r="E7195" s="33"/>
      <c r="F7195" s="33"/>
      <c r="G7195" s="33"/>
      <c r="H7195" s="33">
        <v>21</v>
      </c>
      <c r="I7195" s="33">
        <v>7</v>
      </c>
      <c r="J7195" s="33"/>
      <c r="K7195" s="33"/>
      <c r="L7195" s="33"/>
      <c r="M7195" s="33"/>
      <c r="N7195" s="27">
        <v>28</v>
      </c>
    </row>
    <row r="7196" spans="1:14">
      <c r="A7196" s="26" t="s">
        <v>15541</v>
      </c>
      <c r="B7196" s="29"/>
      <c r="C7196" s="33"/>
      <c r="D7196" s="33"/>
      <c r="E7196" s="33"/>
      <c r="F7196" s="33"/>
      <c r="G7196" s="33"/>
      <c r="H7196" s="33"/>
      <c r="I7196" s="33"/>
      <c r="J7196" s="33"/>
      <c r="K7196" s="33"/>
      <c r="L7196" s="33">
        <v>1</v>
      </c>
      <c r="M7196" s="33">
        <v>2</v>
      </c>
      <c r="N7196" s="27">
        <v>3</v>
      </c>
    </row>
    <row r="7197" spans="1:14">
      <c r="A7197" s="26" t="s">
        <v>2761</v>
      </c>
      <c r="B7197" s="29"/>
      <c r="C7197" s="33"/>
      <c r="D7197" s="33"/>
      <c r="E7197" s="33"/>
      <c r="F7197" s="33"/>
      <c r="G7197" s="33"/>
      <c r="H7197" s="33"/>
      <c r="I7197" s="33">
        <v>1</v>
      </c>
      <c r="J7197" s="33"/>
      <c r="K7197" s="33"/>
      <c r="L7197" s="33"/>
      <c r="M7197" s="33"/>
      <c r="N7197" s="27">
        <v>1</v>
      </c>
    </row>
    <row r="7198" spans="1:14">
      <c r="A7198" s="26" t="s">
        <v>3602</v>
      </c>
      <c r="B7198" s="29"/>
      <c r="C7198" s="33"/>
      <c r="D7198" s="33"/>
      <c r="E7198" s="33"/>
      <c r="F7198" s="33"/>
      <c r="G7198" s="33"/>
      <c r="H7198" s="33"/>
      <c r="I7198" s="33"/>
      <c r="J7198" s="33"/>
      <c r="K7198" s="33"/>
      <c r="L7198" s="33"/>
      <c r="M7198" s="33">
        <v>12</v>
      </c>
      <c r="N7198" s="27">
        <v>12</v>
      </c>
    </row>
    <row r="7199" spans="1:14">
      <c r="A7199" s="26" t="s">
        <v>5859</v>
      </c>
      <c r="B7199" s="29"/>
      <c r="C7199" s="33"/>
      <c r="D7199" s="33"/>
      <c r="E7199" s="33"/>
      <c r="F7199" s="33"/>
      <c r="G7199" s="33"/>
      <c r="H7199" s="33"/>
      <c r="I7199" s="33"/>
      <c r="J7199" s="33"/>
      <c r="K7199" s="33">
        <v>5</v>
      </c>
      <c r="L7199" s="33">
        <v>3</v>
      </c>
      <c r="M7199" s="33"/>
      <c r="N7199" s="27">
        <v>8</v>
      </c>
    </row>
    <row r="7200" spans="1:14">
      <c r="A7200" s="26" t="s">
        <v>16889</v>
      </c>
      <c r="B7200" s="29"/>
      <c r="C7200" s="33"/>
      <c r="D7200" s="33"/>
      <c r="E7200" s="33"/>
      <c r="F7200" s="33"/>
      <c r="G7200" s="33"/>
      <c r="H7200" s="33">
        <v>73</v>
      </c>
      <c r="I7200" s="33">
        <v>37</v>
      </c>
      <c r="J7200" s="33">
        <v>28</v>
      </c>
      <c r="K7200" s="33">
        <v>7</v>
      </c>
      <c r="L7200" s="33">
        <v>2</v>
      </c>
      <c r="M7200" s="33"/>
      <c r="N7200" s="27">
        <v>147</v>
      </c>
    </row>
    <row r="7201" spans="1:14">
      <c r="A7201" s="26" t="s">
        <v>10709</v>
      </c>
      <c r="B7201" s="29"/>
      <c r="C7201" s="33"/>
      <c r="D7201" s="33"/>
      <c r="E7201" s="33"/>
      <c r="F7201" s="33"/>
      <c r="G7201" s="33"/>
      <c r="H7201" s="33"/>
      <c r="I7201" s="33"/>
      <c r="J7201" s="33">
        <v>3</v>
      </c>
      <c r="K7201" s="33"/>
      <c r="L7201" s="33"/>
      <c r="M7201" s="33"/>
      <c r="N7201" s="27">
        <v>3</v>
      </c>
    </row>
    <row r="7202" spans="1:14">
      <c r="A7202" s="26" t="s">
        <v>2763</v>
      </c>
      <c r="B7202" s="29"/>
      <c r="C7202" s="33"/>
      <c r="D7202" s="33"/>
      <c r="E7202" s="33"/>
      <c r="F7202" s="33"/>
      <c r="G7202" s="33"/>
      <c r="H7202" s="33"/>
      <c r="I7202" s="33">
        <v>1</v>
      </c>
      <c r="J7202" s="33"/>
      <c r="K7202" s="33"/>
      <c r="L7202" s="33"/>
      <c r="M7202" s="33"/>
      <c r="N7202" s="27">
        <v>1</v>
      </c>
    </row>
    <row r="7203" spans="1:14">
      <c r="A7203" s="26" t="s">
        <v>8166</v>
      </c>
      <c r="B7203" s="29"/>
      <c r="C7203" s="33"/>
      <c r="D7203" s="33"/>
      <c r="E7203" s="33"/>
      <c r="F7203" s="33">
        <v>28</v>
      </c>
      <c r="G7203" s="33"/>
      <c r="H7203" s="33"/>
      <c r="I7203" s="33"/>
      <c r="J7203" s="33"/>
      <c r="K7203" s="33"/>
      <c r="L7203" s="33"/>
      <c r="M7203" s="33"/>
      <c r="N7203" s="27">
        <v>28</v>
      </c>
    </row>
    <row r="7204" spans="1:14">
      <c r="A7204" s="26" t="s">
        <v>588</v>
      </c>
      <c r="B7204" s="29"/>
      <c r="C7204" s="33"/>
      <c r="D7204" s="33"/>
      <c r="E7204" s="33"/>
      <c r="F7204" s="33"/>
      <c r="G7204" s="33"/>
      <c r="H7204" s="33"/>
      <c r="I7204" s="33"/>
      <c r="J7204" s="33"/>
      <c r="K7204" s="33"/>
      <c r="L7204" s="33"/>
      <c r="M7204" s="33">
        <v>2</v>
      </c>
      <c r="N7204" s="27">
        <v>2</v>
      </c>
    </row>
    <row r="7205" spans="1:14">
      <c r="A7205" s="26" t="s">
        <v>188</v>
      </c>
      <c r="B7205" s="29"/>
      <c r="C7205" s="33"/>
      <c r="D7205" s="33"/>
      <c r="E7205" s="33"/>
      <c r="F7205" s="33"/>
      <c r="G7205" s="33"/>
      <c r="H7205" s="33"/>
      <c r="I7205" s="33"/>
      <c r="J7205" s="33"/>
      <c r="K7205" s="33"/>
      <c r="L7205" s="33"/>
      <c r="M7205" s="33">
        <v>4</v>
      </c>
      <c r="N7205" s="27">
        <v>4</v>
      </c>
    </row>
    <row r="7206" spans="1:14">
      <c r="A7206" s="26" t="s">
        <v>2764</v>
      </c>
      <c r="B7206" s="29"/>
      <c r="C7206" s="33"/>
      <c r="D7206" s="33"/>
      <c r="E7206" s="33"/>
      <c r="F7206" s="33"/>
      <c r="G7206" s="33"/>
      <c r="H7206" s="33"/>
      <c r="I7206" s="33">
        <v>1</v>
      </c>
      <c r="J7206" s="33"/>
      <c r="K7206" s="33"/>
      <c r="L7206" s="33"/>
      <c r="M7206" s="33"/>
      <c r="N7206" s="27">
        <v>1</v>
      </c>
    </row>
    <row r="7207" spans="1:14">
      <c r="A7207" s="26" t="s">
        <v>2419</v>
      </c>
      <c r="B7207" s="29"/>
      <c r="C7207" s="33"/>
      <c r="D7207" s="33"/>
      <c r="E7207" s="33"/>
      <c r="F7207" s="33"/>
      <c r="G7207" s="33"/>
      <c r="H7207" s="33"/>
      <c r="I7207" s="33">
        <v>2</v>
      </c>
      <c r="J7207" s="33"/>
      <c r="K7207" s="33"/>
      <c r="L7207" s="33"/>
      <c r="M7207" s="33"/>
      <c r="N7207" s="27">
        <v>2</v>
      </c>
    </row>
    <row r="7208" spans="1:14">
      <c r="A7208" s="26" t="s">
        <v>15093</v>
      </c>
      <c r="B7208" s="29"/>
      <c r="C7208" s="33"/>
      <c r="D7208" s="33"/>
      <c r="E7208" s="33"/>
      <c r="F7208" s="33"/>
      <c r="G7208" s="33"/>
      <c r="H7208" s="33"/>
      <c r="I7208" s="33"/>
      <c r="J7208" s="33"/>
      <c r="K7208" s="33"/>
      <c r="L7208" s="33">
        <v>2</v>
      </c>
      <c r="M7208" s="33"/>
      <c r="N7208" s="27">
        <v>2</v>
      </c>
    </row>
    <row r="7209" spans="1:14">
      <c r="A7209" s="26" t="s">
        <v>6016</v>
      </c>
      <c r="B7209" s="29"/>
      <c r="C7209" s="33"/>
      <c r="D7209" s="33"/>
      <c r="E7209" s="33"/>
      <c r="F7209" s="33"/>
      <c r="G7209" s="33"/>
      <c r="H7209" s="33"/>
      <c r="I7209" s="33"/>
      <c r="J7209" s="33"/>
      <c r="K7209" s="33">
        <v>4</v>
      </c>
      <c r="L7209" s="33">
        <v>7</v>
      </c>
      <c r="M7209" s="33">
        <v>3</v>
      </c>
      <c r="N7209" s="27">
        <v>14</v>
      </c>
    </row>
    <row r="7210" spans="1:14">
      <c r="A7210" s="26" t="s">
        <v>10170</v>
      </c>
      <c r="B7210" s="29"/>
      <c r="C7210" s="33"/>
      <c r="D7210" s="33"/>
      <c r="E7210" s="33"/>
      <c r="F7210" s="33"/>
      <c r="G7210" s="33"/>
      <c r="H7210" s="33"/>
      <c r="I7210" s="33"/>
      <c r="J7210" s="33">
        <v>7</v>
      </c>
      <c r="K7210" s="33"/>
      <c r="L7210" s="33"/>
      <c r="M7210" s="33"/>
      <c r="N7210" s="27">
        <v>7</v>
      </c>
    </row>
    <row r="7211" spans="1:14">
      <c r="A7211" s="26" t="s">
        <v>5855</v>
      </c>
      <c r="B7211" s="29"/>
      <c r="C7211" s="33"/>
      <c r="D7211" s="33"/>
      <c r="E7211" s="33"/>
      <c r="F7211" s="33"/>
      <c r="G7211" s="33"/>
      <c r="H7211" s="33"/>
      <c r="I7211" s="33"/>
      <c r="J7211" s="33"/>
      <c r="K7211" s="33">
        <v>5</v>
      </c>
      <c r="L7211" s="33"/>
      <c r="M7211" s="33"/>
      <c r="N7211" s="27">
        <v>5</v>
      </c>
    </row>
    <row r="7212" spans="1:14">
      <c r="A7212" s="26" t="s">
        <v>215</v>
      </c>
      <c r="B7212" s="29"/>
      <c r="C7212" s="33"/>
      <c r="D7212" s="33"/>
      <c r="E7212" s="33"/>
      <c r="F7212" s="33"/>
      <c r="G7212" s="33"/>
      <c r="H7212" s="33"/>
      <c r="I7212" s="33"/>
      <c r="J7212" s="33"/>
      <c r="K7212" s="33"/>
      <c r="L7212" s="33"/>
      <c r="M7212" s="33">
        <v>4</v>
      </c>
      <c r="N7212" s="27">
        <v>4</v>
      </c>
    </row>
    <row r="7213" spans="1:14">
      <c r="A7213" s="26" t="s">
        <v>2765</v>
      </c>
      <c r="B7213" s="29"/>
      <c r="C7213" s="33"/>
      <c r="D7213" s="33"/>
      <c r="E7213" s="33"/>
      <c r="F7213" s="33"/>
      <c r="G7213" s="33"/>
      <c r="H7213" s="33"/>
      <c r="I7213" s="33">
        <v>1</v>
      </c>
      <c r="J7213" s="33"/>
      <c r="K7213" s="33"/>
      <c r="L7213" s="33"/>
      <c r="M7213" s="33"/>
      <c r="N7213" s="27">
        <v>1</v>
      </c>
    </row>
    <row r="7214" spans="1:14">
      <c r="A7214" s="26" t="s">
        <v>5866</v>
      </c>
      <c r="B7214" s="29"/>
      <c r="C7214" s="33"/>
      <c r="D7214" s="33"/>
      <c r="E7214" s="33"/>
      <c r="F7214" s="33"/>
      <c r="G7214" s="33"/>
      <c r="H7214" s="33"/>
      <c r="I7214" s="33"/>
      <c r="J7214" s="33"/>
      <c r="K7214" s="33">
        <v>5</v>
      </c>
      <c r="L7214" s="33"/>
      <c r="M7214" s="33"/>
      <c r="N7214" s="27">
        <v>5</v>
      </c>
    </row>
    <row r="7215" spans="1:14">
      <c r="A7215" s="26" t="s">
        <v>12031</v>
      </c>
      <c r="B7215" s="29"/>
      <c r="C7215" s="33"/>
      <c r="D7215" s="33"/>
      <c r="E7215" s="33"/>
      <c r="F7215" s="33"/>
      <c r="G7215" s="33"/>
      <c r="H7215" s="33">
        <v>27</v>
      </c>
      <c r="I7215" s="33">
        <v>13</v>
      </c>
      <c r="J7215" s="33">
        <v>3</v>
      </c>
      <c r="K7215" s="33"/>
      <c r="L7215" s="33"/>
      <c r="M7215" s="33">
        <v>4</v>
      </c>
      <c r="N7215" s="27">
        <v>47</v>
      </c>
    </row>
    <row r="7216" spans="1:14">
      <c r="A7216" s="26" t="s">
        <v>7919</v>
      </c>
      <c r="B7216" s="29"/>
      <c r="C7216" s="33"/>
      <c r="D7216" s="33"/>
      <c r="E7216" s="33"/>
      <c r="F7216" s="33">
        <v>19</v>
      </c>
      <c r="G7216" s="33"/>
      <c r="H7216" s="33"/>
      <c r="I7216" s="33"/>
      <c r="J7216" s="33"/>
      <c r="K7216" s="33"/>
      <c r="L7216" s="33"/>
      <c r="M7216" s="33"/>
      <c r="N7216" s="27">
        <v>19</v>
      </c>
    </row>
    <row r="7217" spans="1:14">
      <c r="A7217" s="26" t="s">
        <v>12006</v>
      </c>
      <c r="B7217" s="29"/>
      <c r="C7217" s="33"/>
      <c r="D7217" s="33"/>
      <c r="E7217" s="33"/>
      <c r="F7217" s="33"/>
      <c r="G7217" s="33"/>
      <c r="H7217" s="33">
        <v>28</v>
      </c>
      <c r="I7217" s="33">
        <v>35</v>
      </c>
      <c r="J7217" s="33">
        <v>18</v>
      </c>
      <c r="K7217" s="33">
        <v>12</v>
      </c>
      <c r="L7217" s="33">
        <v>21</v>
      </c>
      <c r="M7217" s="33">
        <v>35</v>
      </c>
      <c r="N7217" s="27">
        <v>149</v>
      </c>
    </row>
    <row r="7218" spans="1:14">
      <c r="A7218" s="26" t="s">
        <v>11605</v>
      </c>
      <c r="B7218" s="29"/>
      <c r="C7218" s="33"/>
      <c r="D7218" s="33"/>
      <c r="E7218" s="33"/>
      <c r="F7218" s="33"/>
      <c r="G7218" s="33"/>
      <c r="H7218" s="33">
        <v>95</v>
      </c>
      <c r="I7218" s="33">
        <v>62</v>
      </c>
      <c r="J7218" s="33">
        <v>39</v>
      </c>
      <c r="K7218" s="33">
        <v>37</v>
      </c>
      <c r="L7218" s="33">
        <v>24</v>
      </c>
      <c r="M7218" s="33">
        <v>52</v>
      </c>
      <c r="N7218" s="27">
        <v>309</v>
      </c>
    </row>
    <row r="7219" spans="1:14">
      <c r="A7219" s="26" t="s">
        <v>9395</v>
      </c>
      <c r="B7219" s="29"/>
      <c r="C7219" s="33"/>
      <c r="D7219" s="33"/>
      <c r="E7219" s="33"/>
      <c r="F7219" s="33"/>
      <c r="G7219" s="33"/>
      <c r="H7219" s="33"/>
      <c r="I7219" s="33">
        <v>94</v>
      </c>
      <c r="J7219" s="33">
        <v>76</v>
      </c>
      <c r="K7219" s="33">
        <v>35</v>
      </c>
      <c r="L7219" s="33">
        <v>38</v>
      </c>
      <c r="M7219" s="33">
        <v>90</v>
      </c>
      <c r="N7219" s="27">
        <v>333</v>
      </c>
    </row>
    <row r="7220" spans="1:14">
      <c r="A7220" s="26" t="s">
        <v>9837</v>
      </c>
      <c r="B7220" s="29"/>
      <c r="C7220" s="33"/>
      <c r="D7220" s="33"/>
      <c r="E7220" s="33"/>
      <c r="F7220" s="33"/>
      <c r="G7220" s="33"/>
      <c r="H7220" s="33"/>
      <c r="I7220" s="33"/>
      <c r="J7220" s="33">
        <v>11</v>
      </c>
      <c r="K7220" s="33">
        <v>11</v>
      </c>
      <c r="L7220" s="33"/>
      <c r="M7220" s="33"/>
      <c r="N7220" s="27">
        <v>22</v>
      </c>
    </row>
    <row r="7221" spans="1:14">
      <c r="A7221" s="26" t="s">
        <v>3724</v>
      </c>
      <c r="B7221" s="29"/>
      <c r="C7221" s="33"/>
      <c r="D7221" s="33"/>
      <c r="E7221" s="33"/>
      <c r="F7221" s="33"/>
      <c r="G7221" s="33"/>
      <c r="H7221" s="33"/>
      <c r="I7221" s="33"/>
      <c r="J7221" s="33"/>
      <c r="K7221" s="33"/>
      <c r="L7221" s="33"/>
      <c r="M7221" s="33">
        <v>10</v>
      </c>
      <c r="N7221" s="27">
        <v>10</v>
      </c>
    </row>
    <row r="7222" spans="1:14">
      <c r="A7222" s="26" t="s">
        <v>7857</v>
      </c>
      <c r="B7222" s="29"/>
      <c r="C7222" s="33"/>
      <c r="D7222" s="33"/>
      <c r="E7222" s="33"/>
      <c r="F7222" s="33"/>
      <c r="G7222" s="33">
        <v>17</v>
      </c>
      <c r="H7222" s="33">
        <v>84</v>
      </c>
      <c r="I7222" s="33">
        <v>52</v>
      </c>
      <c r="J7222" s="33">
        <v>17</v>
      </c>
      <c r="K7222" s="33">
        <v>10</v>
      </c>
      <c r="L7222" s="33">
        <v>3</v>
      </c>
      <c r="M7222" s="33">
        <v>10</v>
      </c>
      <c r="N7222" s="27">
        <v>193</v>
      </c>
    </row>
    <row r="7223" spans="1:14">
      <c r="A7223" s="26" t="s">
        <v>16922</v>
      </c>
      <c r="B7223" s="29"/>
      <c r="C7223" s="33"/>
      <c r="D7223" s="33"/>
      <c r="E7223" s="33"/>
      <c r="F7223" s="33"/>
      <c r="G7223" s="33"/>
      <c r="H7223" s="33">
        <v>62</v>
      </c>
      <c r="I7223" s="33">
        <v>31</v>
      </c>
      <c r="J7223" s="33">
        <v>37</v>
      </c>
      <c r="K7223" s="33">
        <v>12</v>
      </c>
      <c r="L7223" s="33">
        <v>6</v>
      </c>
      <c r="M7223" s="33"/>
      <c r="N7223" s="27">
        <v>148</v>
      </c>
    </row>
    <row r="7224" spans="1:14">
      <c r="A7224" s="26" t="s">
        <v>1069</v>
      </c>
      <c r="B7224" s="29"/>
      <c r="C7224" s="33"/>
      <c r="D7224" s="33"/>
      <c r="E7224" s="33"/>
      <c r="F7224" s="33"/>
      <c r="G7224" s="33"/>
      <c r="H7224" s="33"/>
      <c r="I7224" s="33"/>
      <c r="J7224" s="33"/>
      <c r="K7224" s="33"/>
      <c r="L7224" s="33"/>
      <c r="M7224" s="33">
        <v>1</v>
      </c>
      <c r="N7224" s="27">
        <v>1</v>
      </c>
    </row>
    <row r="7225" spans="1:14">
      <c r="A7225" s="26" t="s">
        <v>13365</v>
      </c>
      <c r="B7225" s="29"/>
      <c r="C7225" s="33"/>
      <c r="D7225" s="33"/>
      <c r="E7225" s="33"/>
      <c r="F7225" s="33">
        <v>26</v>
      </c>
      <c r="G7225" s="33">
        <v>79</v>
      </c>
      <c r="H7225" s="33">
        <v>36</v>
      </c>
      <c r="I7225" s="33">
        <v>67</v>
      </c>
      <c r="J7225" s="33">
        <v>75</v>
      </c>
      <c r="K7225" s="33">
        <v>34</v>
      </c>
      <c r="L7225" s="33">
        <v>26</v>
      </c>
      <c r="M7225" s="33">
        <v>9</v>
      </c>
      <c r="N7225" s="27">
        <v>352</v>
      </c>
    </row>
    <row r="7226" spans="1:14">
      <c r="A7226" s="26" t="s">
        <v>1981</v>
      </c>
      <c r="B7226" s="29"/>
      <c r="C7226" s="33"/>
      <c r="D7226" s="33"/>
      <c r="E7226" s="33"/>
      <c r="F7226" s="33"/>
      <c r="G7226" s="33"/>
      <c r="H7226" s="33"/>
      <c r="I7226" s="33"/>
      <c r="J7226" s="33"/>
      <c r="K7226" s="33">
        <v>1</v>
      </c>
      <c r="L7226" s="33"/>
      <c r="M7226" s="33"/>
      <c r="N7226" s="27">
        <v>1</v>
      </c>
    </row>
    <row r="7227" spans="1:14">
      <c r="A7227" s="26" t="s">
        <v>15540</v>
      </c>
      <c r="B7227" s="29"/>
      <c r="C7227" s="33"/>
      <c r="D7227" s="33"/>
      <c r="E7227" s="33"/>
      <c r="F7227" s="33"/>
      <c r="G7227" s="33"/>
      <c r="H7227" s="33"/>
      <c r="I7227" s="33"/>
      <c r="J7227" s="33"/>
      <c r="K7227" s="33"/>
      <c r="L7227" s="33">
        <v>1</v>
      </c>
      <c r="M7227" s="33"/>
      <c r="N7227" s="27">
        <v>1</v>
      </c>
    </row>
    <row r="7228" spans="1:14">
      <c r="A7228" s="26" t="s">
        <v>3713</v>
      </c>
      <c r="B7228" s="29"/>
      <c r="C7228" s="33"/>
      <c r="D7228" s="33"/>
      <c r="E7228" s="33"/>
      <c r="F7228" s="33"/>
      <c r="G7228" s="33"/>
      <c r="H7228" s="33"/>
      <c r="I7228" s="33"/>
      <c r="J7228" s="33"/>
      <c r="K7228" s="33"/>
      <c r="L7228" s="33"/>
      <c r="M7228" s="33">
        <v>10</v>
      </c>
      <c r="N7228" s="27">
        <v>10</v>
      </c>
    </row>
    <row r="7229" spans="1:14">
      <c r="A7229" s="26" t="s">
        <v>9680</v>
      </c>
      <c r="B7229" s="29"/>
      <c r="C7229" s="33"/>
      <c r="D7229" s="33"/>
      <c r="E7229" s="33"/>
      <c r="F7229" s="33"/>
      <c r="G7229" s="33"/>
      <c r="H7229" s="33"/>
      <c r="I7229" s="33">
        <v>34</v>
      </c>
      <c r="J7229" s="33">
        <v>3</v>
      </c>
      <c r="K7229" s="33"/>
      <c r="L7229" s="33"/>
      <c r="M7229" s="33"/>
      <c r="N7229" s="27">
        <v>37</v>
      </c>
    </row>
    <row r="7230" spans="1:14">
      <c r="A7230" s="26" t="s">
        <v>2454</v>
      </c>
      <c r="B7230" s="29"/>
      <c r="C7230" s="33"/>
      <c r="D7230" s="33"/>
      <c r="E7230" s="33"/>
      <c r="F7230" s="33"/>
      <c r="G7230" s="33"/>
      <c r="H7230" s="33"/>
      <c r="I7230" s="33">
        <v>2</v>
      </c>
      <c r="J7230" s="33">
        <v>57</v>
      </c>
      <c r="K7230" s="33">
        <v>43</v>
      </c>
      <c r="L7230" s="33">
        <v>31</v>
      </c>
      <c r="M7230" s="33">
        <v>29</v>
      </c>
      <c r="N7230" s="27">
        <v>162</v>
      </c>
    </row>
    <row r="7231" spans="1:14">
      <c r="A7231" s="26" t="s">
        <v>11063</v>
      </c>
      <c r="B7231" s="29"/>
      <c r="C7231" s="33"/>
      <c r="D7231" s="33"/>
      <c r="E7231" s="33">
        <v>66</v>
      </c>
      <c r="F7231" s="33">
        <v>141</v>
      </c>
      <c r="G7231" s="33">
        <v>164</v>
      </c>
      <c r="H7231" s="33">
        <v>218</v>
      </c>
      <c r="I7231" s="33">
        <v>190</v>
      </c>
      <c r="J7231" s="33">
        <v>91</v>
      </c>
      <c r="K7231" s="33">
        <v>112</v>
      </c>
      <c r="L7231" s="33">
        <v>83</v>
      </c>
      <c r="M7231" s="33">
        <v>53</v>
      </c>
      <c r="N7231" s="27">
        <v>1118</v>
      </c>
    </row>
    <row r="7232" spans="1:14">
      <c r="A7232" s="26" t="s">
        <v>7619</v>
      </c>
      <c r="B7232" s="29"/>
      <c r="C7232" s="33"/>
      <c r="D7232" s="33"/>
      <c r="E7232" s="33"/>
      <c r="F7232" s="33"/>
      <c r="G7232" s="33">
        <v>16</v>
      </c>
      <c r="H7232" s="33"/>
      <c r="I7232" s="33">
        <v>3</v>
      </c>
      <c r="J7232" s="33"/>
      <c r="K7232" s="33">
        <v>3</v>
      </c>
      <c r="L7232" s="33">
        <v>5</v>
      </c>
      <c r="M7232" s="33">
        <v>5</v>
      </c>
      <c r="N7232" s="27">
        <v>32</v>
      </c>
    </row>
    <row r="7233" spans="1:14">
      <c r="A7233" s="26" t="s">
        <v>8712</v>
      </c>
      <c r="B7233" s="29"/>
      <c r="C7233" s="33">
        <v>1</v>
      </c>
      <c r="D7233" s="33"/>
      <c r="E7233" s="33"/>
      <c r="F7233" s="33"/>
      <c r="G7233" s="33"/>
      <c r="H7233" s="33"/>
      <c r="I7233" s="33"/>
      <c r="J7233" s="33"/>
      <c r="K7233" s="33"/>
      <c r="L7233" s="33"/>
      <c r="M7233" s="33"/>
      <c r="N7233" s="27">
        <v>1</v>
      </c>
    </row>
    <row r="7234" spans="1:14">
      <c r="A7234" s="26" t="s">
        <v>13745</v>
      </c>
      <c r="B7234" s="29"/>
      <c r="C7234" s="33"/>
      <c r="D7234" s="33"/>
      <c r="E7234" s="33"/>
      <c r="F7234" s="33"/>
      <c r="G7234" s="33"/>
      <c r="H7234" s="33"/>
      <c r="I7234" s="33"/>
      <c r="J7234" s="33">
        <v>81</v>
      </c>
      <c r="K7234" s="33"/>
      <c r="L7234" s="33"/>
      <c r="M7234" s="33"/>
      <c r="N7234" s="27">
        <v>81</v>
      </c>
    </row>
    <row r="7235" spans="1:14">
      <c r="A7235" s="26" t="s">
        <v>4273</v>
      </c>
      <c r="B7235" s="29"/>
      <c r="C7235" s="33"/>
      <c r="D7235" s="33"/>
      <c r="E7235" s="33"/>
      <c r="F7235" s="33"/>
      <c r="G7235" s="33"/>
      <c r="H7235" s="33"/>
      <c r="I7235" s="33"/>
      <c r="J7235" s="33"/>
      <c r="K7235" s="33">
        <v>19</v>
      </c>
      <c r="L7235" s="33">
        <v>18</v>
      </c>
      <c r="M7235" s="33">
        <v>22</v>
      </c>
      <c r="N7235" s="27">
        <v>59</v>
      </c>
    </row>
    <row r="7236" spans="1:14">
      <c r="A7236" s="26" t="s">
        <v>5724</v>
      </c>
      <c r="B7236" s="29"/>
      <c r="C7236" s="33"/>
      <c r="D7236" s="33"/>
      <c r="E7236" s="33"/>
      <c r="F7236" s="33"/>
      <c r="G7236" s="33"/>
      <c r="H7236" s="33"/>
      <c r="I7236" s="33"/>
      <c r="J7236" s="33"/>
      <c r="K7236" s="33">
        <v>7</v>
      </c>
      <c r="L7236" s="33">
        <v>1</v>
      </c>
      <c r="M7236" s="33"/>
      <c r="N7236" s="27">
        <v>8</v>
      </c>
    </row>
    <row r="7237" spans="1:14">
      <c r="A7237" s="26" t="s">
        <v>4355</v>
      </c>
      <c r="B7237" s="29"/>
      <c r="C7237" s="33"/>
      <c r="D7237" s="33"/>
      <c r="E7237" s="33"/>
      <c r="F7237" s="33"/>
      <c r="G7237" s="33"/>
      <c r="H7237" s="33"/>
      <c r="I7237" s="33"/>
      <c r="J7237" s="33"/>
      <c r="K7237" s="33">
        <v>15</v>
      </c>
      <c r="L7237" s="33"/>
      <c r="M7237" s="33"/>
      <c r="N7237" s="27">
        <v>15</v>
      </c>
    </row>
    <row r="7238" spans="1:14">
      <c r="A7238" s="26" t="s">
        <v>1066</v>
      </c>
      <c r="B7238" s="29"/>
      <c r="C7238" s="33"/>
      <c r="D7238" s="33"/>
      <c r="E7238" s="33"/>
      <c r="F7238" s="33"/>
      <c r="G7238" s="33"/>
      <c r="H7238" s="33"/>
      <c r="I7238" s="33"/>
      <c r="J7238" s="33"/>
      <c r="K7238" s="33"/>
      <c r="L7238" s="33"/>
      <c r="M7238" s="33">
        <v>1</v>
      </c>
      <c r="N7238" s="27">
        <v>1</v>
      </c>
    </row>
    <row r="7239" spans="1:14">
      <c r="A7239" s="26" t="s">
        <v>13810</v>
      </c>
      <c r="B7239" s="29"/>
      <c r="C7239" s="33"/>
      <c r="D7239" s="33"/>
      <c r="E7239" s="33"/>
      <c r="F7239" s="33"/>
      <c r="G7239" s="33"/>
      <c r="H7239" s="33"/>
      <c r="I7239" s="33"/>
      <c r="J7239" s="33">
        <v>53</v>
      </c>
      <c r="K7239" s="33"/>
      <c r="L7239" s="33"/>
      <c r="M7239" s="33"/>
      <c r="N7239" s="27">
        <v>53</v>
      </c>
    </row>
    <row r="7240" spans="1:14">
      <c r="A7240" s="26" t="s">
        <v>5667</v>
      </c>
      <c r="B7240" s="29"/>
      <c r="C7240" s="33"/>
      <c r="D7240" s="33"/>
      <c r="E7240" s="33"/>
      <c r="F7240" s="33"/>
      <c r="G7240" s="33"/>
      <c r="H7240" s="33"/>
      <c r="I7240" s="33"/>
      <c r="J7240" s="33"/>
      <c r="K7240" s="33">
        <v>8</v>
      </c>
      <c r="L7240" s="33">
        <v>6</v>
      </c>
      <c r="M7240" s="33">
        <v>3</v>
      </c>
      <c r="N7240" s="27">
        <v>17</v>
      </c>
    </row>
    <row r="7241" spans="1:14">
      <c r="A7241" s="26" t="s">
        <v>14171</v>
      </c>
      <c r="B7241" s="29"/>
      <c r="C7241" s="33"/>
      <c r="D7241" s="33"/>
      <c r="E7241" s="33"/>
      <c r="F7241" s="33"/>
      <c r="G7241" s="33"/>
      <c r="H7241" s="33"/>
      <c r="I7241" s="33"/>
      <c r="J7241" s="33">
        <v>17</v>
      </c>
      <c r="K7241" s="33">
        <v>5</v>
      </c>
      <c r="L7241" s="33">
        <v>4</v>
      </c>
      <c r="M7241" s="33">
        <v>2</v>
      </c>
      <c r="N7241" s="27">
        <v>28</v>
      </c>
    </row>
    <row r="7242" spans="1:14">
      <c r="A7242" s="26" t="s">
        <v>6478</v>
      </c>
      <c r="B7242" s="29"/>
      <c r="C7242" s="33"/>
      <c r="D7242" s="33"/>
      <c r="E7242" s="33"/>
      <c r="F7242" s="33"/>
      <c r="G7242" s="33"/>
      <c r="H7242" s="33"/>
      <c r="I7242" s="33"/>
      <c r="J7242" s="33"/>
      <c r="K7242" s="33">
        <v>2</v>
      </c>
      <c r="L7242" s="33">
        <v>2</v>
      </c>
      <c r="M7242" s="33"/>
      <c r="N7242" s="27">
        <v>4</v>
      </c>
    </row>
    <row r="7243" spans="1:14">
      <c r="A7243" s="26" t="s">
        <v>9329</v>
      </c>
      <c r="B7243" s="29"/>
      <c r="C7243" s="33"/>
      <c r="D7243" s="33"/>
      <c r="E7243" s="33"/>
      <c r="F7243" s="33"/>
      <c r="G7243" s="33"/>
      <c r="H7243" s="33"/>
      <c r="I7243" s="33">
        <v>147</v>
      </c>
      <c r="J7243" s="33">
        <v>98</v>
      </c>
      <c r="K7243" s="33">
        <v>85</v>
      </c>
      <c r="L7243" s="33">
        <v>34</v>
      </c>
      <c r="M7243" s="33">
        <v>22</v>
      </c>
      <c r="N7243" s="27">
        <v>386</v>
      </c>
    </row>
    <row r="7244" spans="1:14">
      <c r="A7244" s="26" t="s">
        <v>4893</v>
      </c>
      <c r="B7244" s="29"/>
      <c r="C7244" s="33"/>
      <c r="D7244" s="33"/>
      <c r="E7244" s="33"/>
      <c r="F7244" s="33"/>
      <c r="G7244" s="33"/>
      <c r="H7244" s="33"/>
      <c r="I7244" s="33">
        <v>16</v>
      </c>
      <c r="J7244" s="33">
        <v>7</v>
      </c>
      <c r="K7244" s="33">
        <v>7</v>
      </c>
      <c r="L7244" s="33">
        <v>18</v>
      </c>
      <c r="M7244" s="33">
        <v>5</v>
      </c>
      <c r="N7244" s="27">
        <v>53</v>
      </c>
    </row>
    <row r="7245" spans="1:14">
      <c r="A7245" s="26" t="s">
        <v>7741</v>
      </c>
      <c r="B7245" s="29"/>
      <c r="C7245" s="33"/>
      <c r="D7245" s="33"/>
      <c r="E7245" s="33"/>
      <c r="F7245" s="33"/>
      <c r="G7245" s="33">
        <v>11</v>
      </c>
      <c r="H7245" s="33">
        <v>12</v>
      </c>
      <c r="I7245" s="33"/>
      <c r="J7245" s="33"/>
      <c r="K7245" s="33"/>
      <c r="L7245" s="33"/>
      <c r="M7245" s="33"/>
      <c r="N7245" s="27">
        <v>23</v>
      </c>
    </row>
    <row r="7246" spans="1:14">
      <c r="A7246" s="26" t="s">
        <v>1065</v>
      </c>
      <c r="B7246" s="29"/>
      <c r="C7246" s="33"/>
      <c r="D7246" s="33"/>
      <c r="E7246" s="33"/>
      <c r="F7246" s="33"/>
      <c r="G7246" s="33"/>
      <c r="H7246" s="33"/>
      <c r="I7246" s="33"/>
      <c r="J7246" s="33"/>
      <c r="K7246" s="33"/>
      <c r="L7246" s="33"/>
      <c r="M7246" s="33">
        <v>1</v>
      </c>
      <c r="N7246" s="27">
        <v>1</v>
      </c>
    </row>
    <row r="7247" spans="1:14">
      <c r="A7247" s="26" t="s">
        <v>4808</v>
      </c>
      <c r="B7247" s="29"/>
      <c r="C7247" s="33"/>
      <c r="D7247" s="33"/>
      <c r="E7247" s="33"/>
      <c r="F7247" s="33"/>
      <c r="G7247" s="33"/>
      <c r="H7247" s="33"/>
      <c r="I7247" s="33">
        <v>18</v>
      </c>
      <c r="J7247" s="33">
        <v>33</v>
      </c>
      <c r="K7247" s="33">
        <v>10</v>
      </c>
      <c r="L7247" s="33">
        <v>1</v>
      </c>
      <c r="M7247" s="33">
        <v>22</v>
      </c>
      <c r="N7247" s="27">
        <v>84</v>
      </c>
    </row>
    <row r="7248" spans="1:14">
      <c r="A7248" s="26" t="s">
        <v>9971</v>
      </c>
      <c r="B7248" s="29"/>
      <c r="C7248" s="33"/>
      <c r="D7248" s="33"/>
      <c r="E7248" s="33"/>
      <c r="F7248" s="33"/>
      <c r="G7248" s="33"/>
      <c r="H7248" s="33"/>
      <c r="I7248" s="33"/>
      <c r="J7248" s="33">
        <v>9</v>
      </c>
      <c r="K7248" s="33">
        <v>7</v>
      </c>
      <c r="L7248" s="33">
        <v>12</v>
      </c>
      <c r="M7248" s="33">
        <v>2</v>
      </c>
      <c r="N7248" s="27">
        <v>30</v>
      </c>
    </row>
    <row r="7249" spans="1:14">
      <c r="A7249" s="26" t="s">
        <v>14476</v>
      </c>
      <c r="B7249" s="29"/>
      <c r="C7249" s="33"/>
      <c r="D7249" s="33"/>
      <c r="E7249" s="33"/>
      <c r="F7249" s="33"/>
      <c r="G7249" s="33"/>
      <c r="H7249" s="33"/>
      <c r="I7249" s="33"/>
      <c r="J7249" s="33"/>
      <c r="K7249" s="33"/>
      <c r="L7249" s="33">
        <v>5</v>
      </c>
      <c r="M7249" s="33"/>
      <c r="N7249" s="27">
        <v>5</v>
      </c>
    </row>
    <row r="7250" spans="1:14">
      <c r="A7250" s="26" t="s">
        <v>13399</v>
      </c>
      <c r="B7250" s="29"/>
      <c r="C7250" s="33"/>
      <c r="D7250" s="33"/>
      <c r="E7250" s="33"/>
      <c r="F7250" s="33">
        <v>21</v>
      </c>
      <c r="G7250" s="33">
        <v>33</v>
      </c>
      <c r="H7250" s="33"/>
      <c r="I7250" s="33">
        <v>2</v>
      </c>
      <c r="J7250" s="33"/>
      <c r="K7250" s="33"/>
      <c r="L7250" s="33"/>
      <c r="M7250" s="33"/>
      <c r="N7250" s="27">
        <v>56</v>
      </c>
    </row>
    <row r="7251" spans="1:14">
      <c r="A7251" s="26" t="s">
        <v>5630</v>
      </c>
      <c r="B7251" s="29"/>
      <c r="C7251" s="33"/>
      <c r="D7251" s="33"/>
      <c r="E7251" s="33"/>
      <c r="F7251" s="33"/>
      <c r="G7251" s="33"/>
      <c r="H7251" s="33"/>
      <c r="I7251" s="33"/>
      <c r="J7251" s="33"/>
      <c r="K7251" s="33">
        <v>9</v>
      </c>
      <c r="L7251" s="33"/>
      <c r="M7251" s="33"/>
      <c r="N7251" s="27">
        <v>9</v>
      </c>
    </row>
    <row r="7252" spans="1:14">
      <c r="A7252" s="26" t="s">
        <v>15091</v>
      </c>
      <c r="B7252" s="29"/>
      <c r="C7252" s="33"/>
      <c r="D7252" s="33"/>
      <c r="E7252" s="33"/>
      <c r="F7252" s="33"/>
      <c r="G7252" s="33"/>
      <c r="H7252" s="33"/>
      <c r="I7252" s="33"/>
      <c r="J7252" s="33"/>
      <c r="K7252" s="33"/>
      <c r="L7252" s="33">
        <v>2</v>
      </c>
      <c r="M7252" s="33"/>
      <c r="N7252" s="27">
        <v>2</v>
      </c>
    </row>
    <row r="7253" spans="1:14">
      <c r="A7253" s="26" t="s">
        <v>7007</v>
      </c>
      <c r="B7253" s="29"/>
      <c r="C7253" s="33"/>
      <c r="D7253" s="33"/>
      <c r="E7253" s="33"/>
      <c r="F7253" s="33"/>
      <c r="G7253" s="33"/>
      <c r="H7253" s="33"/>
      <c r="I7253" s="33">
        <v>3</v>
      </c>
      <c r="J7253" s="33">
        <v>1</v>
      </c>
      <c r="K7253" s="33"/>
      <c r="L7253" s="33"/>
      <c r="M7253" s="33"/>
      <c r="N7253" s="27">
        <v>4</v>
      </c>
    </row>
    <row r="7254" spans="1:14">
      <c r="A7254" s="26" t="s">
        <v>4651</v>
      </c>
      <c r="B7254" s="29"/>
      <c r="C7254" s="33"/>
      <c r="D7254" s="33"/>
      <c r="E7254" s="33"/>
      <c r="F7254" s="33"/>
      <c r="G7254" s="33"/>
      <c r="H7254" s="33"/>
      <c r="I7254" s="33">
        <v>24</v>
      </c>
      <c r="J7254" s="33">
        <v>22</v>
      </c>
      <c r="K7254" s="33">
        <v>4</v>
      </c>
      <c r="L7254" s="33">
        <v>2</v>
      </c>
      <c r="M7254" s="33">
        <v>5</v>
      </c>
      <c r="N7254" s="27">
        <v>57</v>
      </c>
    </row>
    <row r="7255" spans="1:14">
      <c r="A7255" s="26" t="s">
        <v>2456</v>
      </c>
      <c r="B7255" s="29"/>
      <c r="C7255" s="33"/>
      <c r="D7255" s="33"/>
      <c r="E7255" s="33"/>
      <c r="F7255" s="33"/>
      <c r="G7255" s="33"/>
      <c r="H7255" s="33"/>
      <c r="I7255" s="33">
        <v>2</v>
      </c>
      <c r="J7255" s="33"/>
      <c r="K7255" s="33">
        <v>4</v>
      </c>
      <c r="L7255" s="33"/>
      <c r="M7255" s="33"/>
      <c r="N7255" s="27">
        <v>6</v>
      </c>
    </row>
    <row r="7256" spans="1:14">
      <c r="A7256" s="26" t="s">
        <v>542</v>
      </c>
      <c r="B7256" s="29"/>
      <c r="C7256" s="33"/>
      <c r="D7256" s="33"/>
      <c r="E7256" s="33"/>
      <c r="F7256" s="33"/>
      <c r="G7256" s="33"/>
      <c r="H7256" s="33"/>
      <c r="I7256" s="33"/>
      <c r="J7256" s="33"/>
      <c r="K7256" s="33"/>
      <c r="L7256" s="33"/>
      <c r="M7256" s="33">
        <v>2</v>
      </c>
      <c r="N7256" s="27">
        <v>2</v>
      </c>
    </row>
    <row r="7257" spans="1:14">
      <c r="A7257" s="26" t="s">
        <v>10518</v>
      </c>
      <c r="B7257" s="29"/>
      <c r="C7257" s="33"/>
      <c r="D7257" s="33"/>
      <c r="E7257" s="33"/>
      <c r="F7257" s="33"/>
      <c r="G7257" s="33"/>
      <c r="H7257" s="33"/>
      <c r="I7257" s="33"/>
      <c r="J7257" s="33">
        <v>4</v>
      </c>
      <c r="K7257" s="33">
        <v>158</v>
      </c>
      <c r="L7257" s="33">
        <v>145</v>
      </c>
      <c r="M7257" s="33">
        <v>97</v>
      </c>
      <c r="N7257" s="27">
        <v>404</v>
      </c>
    </row>
    <row r="7258" spans="1:14">
      <c r="A7258" s="26" t="s">
        <v>7091</v>
      </c>
      <c r="B7258" s="29"/>
      <c r="C7258" s="33"/>
      <c r="D7258" s="33"/>
      <c r="E7258" s="33"/>
      <c r="F7258" s="33"/>
      <c r="G7258" s="33"/>
      <c r="H7258" s="33">
        <v>15</v>
      </c>
      <c r="I7258" s="33">
        <v>1</v>
      </c>
      <c r="J7258" s="33">
        <v>3</v>
      </c>
      <c r="K7258" s="33">
        <v>4</v>
      </c>
      <c r="L7258" s="33">
        <v>3</v>
      </c>
      <c r="M7258" s="33"/>
      <c r="N7258" s="27">
        <v>26</v>
      </c>
    </row>
    <row r="7259" spans="1:14">
      <c r="A7259" s="26" t="s">
        <v>3502</v>
      </c>
      <c r="B7259" s="29"/>
      <c r="C7259" s="33"/>
      <c r="D7259" s="33"/>
      <c r="E7259" s="33"/>
      <c r="F7259" s="33"/>
      <c r="G7259" s="33"/>
      <c r="H7259" s="33"/>
      <c r="I7259" s="33"/>
      <c r="J7259" s="33"/>
      <c r="K7259" s="33"/>
      <c r="L7259" s="33"/>
      <c r="M7259" s="33">
        <v>16</v>
      </c>
      <c r="N7259" s="27">
        <v>16</v>
      </c>
    </row>
    <row r="7260" spans="1:14">
      <c r="A7260" s="26" t="s">
        <v>12135</v>
      </c>
      <c r="B7260" s="29"/>
      <c r="C7260" s="33"/>
      <c r="D7260" s="33"/>
      <c r="E7260" s="33"/>
      <c r="F7260" s="33"/>
      <c r="G7260" s="33"/>
      <c r="H7260" s="33">
        <v>22</v>
      </c>
      <c r="I7260" s="33">
        <v>16</v>
      </c>
      <c r="J7260" s="33">
        <v>8</v>
      </c>
      <c r="K7260" s="33"/>
      <c r="L7260" s="33">
        <v>3</v>
      </c>
      <c r="M7260" s="33"/>
      <c r="N7260" s="27">
        <v>49</v>
      </c>
    </row>
    <row r="7261" spans="1:14">
      <c r="A7261" s="26" t="s">
        <v>2768</v>
      </c>
      <c r="B7261" s="29"/>
      <c r="C7261" s="33"/>
      <c r="D7261" s="33"/>
      <c r="E7261" s="33"/>
      <c r="F7261" s="33"/>
      <c r="G7261" s="33"/>
      <c r="H7261" s="33"/>
      <c r="I7261" s="33">
        <v>1</v>
      </c>
      <c r="J7261" s="33"/>
      <c r="K7261" s="33"/>
      <c r="L7261" s="33"/>
      <c r="M7261" s="33"/>
      <c r="N7261" s="27">
        <v>1</v>
      </c>
    </row>
    <row r="7262" spans="1:14">
      <c r="A7262" s="26" t="s">
        <v>10982</v>
      </c>
      <c r="B7262" s="29"/>
      <c r="C7262" s="33"/>
      <c r="D7262" s="33"/>
      <c r="E7262" s="33"/>
      <c r="F7262" s="33"/>
      <c r="G7262" s="33"/>
      <c r="H7262" s="33"/>
      <c r="I7262" s="33">
        <v>5</v>
      </c>
      <c r="J7262" s="33"/>
      <c r="K7262" s="33"/>
      <c r="L7262" s="33"/>
      <c r="M7262" s="33"/>
      <c r="N7262" s="27">
        <v>5</v>
      </c>
    </row>
    <row r="7263" spans="1:14">
      <c r="A7263" s="26" t="s">
        <v>16689</v>
      </c>
      <c r="B7263" s="29"/>
      <c r="C7263" s="33"/>
      <c r="D7263" s="33"/>
      <c r="E7263" s="33"/>
      <c r="F7263" s="33"/>
      <c r="G7263" s="33"/>
      <c r="H7263" s="33"/>
      <c r="I7263" s="33"/>
      <c r="J7263" s="33">
        <v>1</v>
      </c>
      <c r="K7263" s="33"/>
      <c r="L7263" s="33"/>
      <c r="M7263" s="33"/>
      <c r="N7263" s="27">
        <v>1</v>
      </c>
    </row>
    <row r="7264" spans="1:14">
      <c r="A7264" s="26" t="s">
        <v>9148</v>
      </c>
      <c r="B7264" s="29"/>
      <c r="C7264" s="33"/>
      <c r="D7264" s="33">
        <v>1</v>
      </c>
      <c r="E7264" s="33"/>
      <c r="F7264" s="33"/>
      <c r="G7264" s="33"/>
      <c r="H7264" s="33"/>
      <c r="I7264" s="33"/>
      <c r="J7264" s="33">
        <v>43</v>
      </c>
      <c r="K7264" s="33">
        <v>27</v>
      </c>
      <c r="L7264" s="33">
        <v>35</v>
      </c>
      <c r="M7264" s="33"/>
      <c r="N7264" s="27">
        <v>106</v>
      </c>
    </row>
    <row r="7265" spans="1:14">
      <c r="A7265" s="26" t="s">
        <v>1052</v>
      </c>
      <c r="B7265" s="29"/>
      <c r="C7265" s="33"/>
      <c r="D7265" s="33"/>
      <c r="E7265" s="33"/>
      <c r="F7265" s="33"/>
      <c r="G7265" s="33"/>
      <c r="H7265" s="33"/>
      <c r="I7265" s="33"/>
      <c r="J7265" s="33"/>
      <c r="K7265" s="33"/>
      <c r="L7265" s="33"/>
      <c r="M7265" s="33">
        <v>1</v>
      </c>
      <c r="N7265" s="27">
        <v>1</v>
      </c>
    </row>
    <row r="7266" spans="1:14">
      <c r="A7266" s="26" t="s">
        <v>32</v>
      </c>
      <c r="B7266" s="29"/>
      <c r="C7266" s="33"/>
      <c r="D7266" s="33"/>
      <c r="E7266" s="33"/>
      <c r="F7266" s="33"/>
      <c r="G7266" s="33"/>
      <c r="H7266" s="33"/>
      <c r="I7266" s="33"/>
      <c r="J7266" s="33"/>
      <c r="K7266" s="33"/>
      <c r="L7266" s="33"/>
      <c r="M7266" s="33">
        <v>5</v>
      </c>
      <c r="N7266" s="27">
        <v>5</v>
      </c>
    </row>
    <row r="7267" spans="1:14">
      <c r="A7267" s="26" t="s">
        <v>2142</v>
      </c>
      <c r="B7267" s="29"/>
      <c r="C7267" s="33"/>
      <c r="D7267" s="33"/>
      <c r="E7267" s="33"/>
      <c r="F7267" s="33"/>
      <c r="G7267" s="33"/>
      <c r="H7267" s="33"/>
      <c r="I7267" s="33">
        <v>2</v>
      </c>
      <c r="J7267" s="33">
        <v>5</v>
      </c>
      <c r="K7267" s="33">
        <v>10</v>
      </c>
      <c r="L7267" s="33">
        <v>21</v>
      </c>
      <c r="M7267" s="33">
        <v>17</v>
      </c>
      <c r="N7267" s="27">
        <v>55</v>
      </c>
    </row>
    <row r="7268" spans="1:14">
      <c r="A7268" s="26" t="s">
        <v>8980</v>
      </c>
      <c r="B7268" s="29"/>
      <c r="C7268" s="33"/>
      <c r="D7268" s="33">
        <v>6</v>
      </c>
      <c r="E7268" s="33"/>
      <c r="F7268" s="33"/>
      <c r="G7268" s="33"/>
      <c r="H7268" s="33"/>
      <c r="I7268" s="33"/>
      <c r="J7268" s="33"/>
      <c r="K7268" s="33"/>
      <c r="L7268" s="33"/>
      <c r="M7268" s="33"/>
      <c r="N7268" s="27">
        <v>6</v>
      </c>
    </row>
    <row r="7269" spans="1:14">
      <c r="A7269" s="26" t="s">
        <v>13954</v>
      </c>
      <c r="B7269" s="29"/>
      <c r="C7269" s="33"/>
      <c r="D7269" s="33"/>
      <c r="E7269" s="33"/>
      <c r="F7269" s="33"/>
      <c r="G7269" s="33"/>
      <c r="H7269" s="33"/>
      <c r="I7269" s="33"/>
      <c r="J7269" s="33">
        <v>31</v>
      </c>
      <c r="K7269" s="33"/>
      <c r="L7269" s="33"/>
      <c r="M7269" s="33"/>
      <c r="N7269" s="27">
        <v>31</v>
      </c>
    </row>
    <row r="7270" spans="1:14">
      <c r="A7270" s="26" t="s">
        <v>5223</v>
      </c>
      <c r="B7270" s="29"/>
      <c r="C7270" s="33"/>
      <c r="D7270" s="33"/>
      <c r="E7270" s="33"/>
      <c r="F7270" s="33"/>
      <c r="G7270" s="33"/>
      <c r="H7270" s="33"/>
      <c r="I7270" s="33">
        <v>10</v>
      </c>
      <c r="J7270" s="33">
        <v>4</v>
      </c>
      <c r="K7270" s="33">
        <v>72</v>
      </c>
      <c r="L7270" s="33">
        <v>115</v>
      </c>
      <c r="M7270" s="33">
        <v>124</v>
      </c>
      <c r="N7270" s="27">
        <v>325</v>
      </c>
    </row>
    <row r="7271" spans="1:14">
      <c r="A7271" s="26" t="s">
        <v>5181</v>
      </c>
      <c r="B7271" s="29"/>
      <c r="C7271" s="33"/>
      <c r="D7271" s="33"/>
      <c r="E7271" s="33"/>
      <c r="F7271" s="33"/>
      <c r="G7271" s="33"/>
      <c r="H7271" s="33"/>
      <c r="I7271" s="33">
        <v>11</v>
      </c>
      <c r="J7271" s="33">
        <v>40</v>
      </c>
      <c r="K7271" s="33">
        <v>63</v>
      </c>
      <c r="L7271" s="33">
        <v>73</v>
      </c>
      <c r="M7271" s="33">
        <v>61</v>
      </c>
      <c r="N7271" s="27">
        <v>248</v>
      </c>
    </row>
    <row r="7272" spans="1:14">
      <c r="A7272" s="26" t="s">
        <v>3210</v>
      </c>
      <c r="B7272" s="29"/>
      <c r="C7272" s="33"/>
      <c r="D7272" s="33"/>
      <c r="E7272" s="33"/>
      <c r="F7272" s="33"/>
      <c r="G7272" s="33"/>
      <c r="H7272" s="33"/>
      <c r="I7272" s="33"/>
      <c r="J7272" s="33"/>
      <c r="K7272" s="33"/>
      <c r="L7272" s="33"/>
      <c r="M7272" s="33">
        <v>43</v>
      </c>
      <c r="N7272" s="27">
        <v>43</v>
      </c>
    </row>
    <row r="7273" spans="1:14">
      <c r="A7273" s="26" t="s">
        <v>220</v>
      </c>
      <c r="B7273" s="29"/>
      <c r="C7273" s="33"/>
      <c r="D7273" s="33"/>
      <c r="E7273" s="33"/>
      <c r="F7273" s="33"/>
      <c r="G7273" s="33"/>
      <c r="H7273" s="33"/>
      <c r="I7273" s="33"/>
      <c r="J7273" s="33"/>
      <c r="K7273" s="33"/>
      <c r="L7273" s="33"/>
      <c r="M7273" s="33">
        <v>4</v>
      </c>
      <c r="N7273" s="27">
        <v>4</v>
      </c>
    </row>
    <row r="7274" spans="1:14">
      <c r="A7274" s="26" t="s">
        <v>6998</v>
      </c>
      <c r="B7274" s="29"/>
      <c r="C7274" s="33"/>
      <c r="D7274" s="33"/>
      <c r="E7274" s="33"/>
      <c r="F7274" s="33"/>
      <c r="G7274" s="33"/>
      <c r="H7274" s="33"/>
      <c r="I7274" s="33">
        <v>3</v>
      </c>
      <c r="J7274" s="33">
        <v>5</v>
      </c>
      <c r="K7274" s="33"/>
      <c r="L7274" s="33"/>
      <c r="M7274" s="33">
        <v>2</v>
      </c>
      <c r="N7274" s="27">
        <v>10</v>
      </c>
    </row>
    <row r="7275" spans="1:14">
      <c r="A7275" s="26" t="s">
        <v>11401</v>
      </c>
      <c r="B7275" s="29"/>
      <c r="C7275" s="33"/>
      <c r="D7275" s="33"/>
      <c r="E7275" s="33"/>
      <c r="F7275" s="33">
        <v>10</v>
      </c>
      <c r="G7275" s="33"/>
      <c r="H7275" s="33"/>
      <c r="I7275" s="33">
        <v>8</v>
      </c>
      <c r="J7275" s="33"/>
      <c r="K7275" s="33"/>
      <c r="L7275" s="33"/>
      <c r="M7275" s="33"/>
      <c r="N7275" s="27">
        <v>18</v>
      </c>
    </row>
    <row r="7276" spans="1:14">
      <c r="A7276" s="26" t="s">
        <v>13897</v>
      </c>
      <c r="B7276" s="29"/>
      <c r="C7276" s="33"/>
      <c r="D7276" s="33"/>
      <c r="E7276" s="33"/>
      <c r="F7276" s="33"/>
      <c r="G7276" s="33"/>
      <c r="H7276" s="33"/>
      <c r="I7276" s="33"/>
      <c r="J7276" s="33">
        <v>39</v>
      </c>
      <c r="K7276" s="33">
        <v>73</v>
      </c>
      <c r="L7276" s="33">
        <v>22</v>
      </c>
      <c r="M7276" s="33">
        <v>14</v>
      </c>
      <c r="N7276" s="27">
        <v>148</v>
      </c>
    </row>
    <row r="7277" spans="1:14">
      <c r="A7277" s="26" t="s">
        <v>229</v>
      </c>
      <c r="B7277" s="29"/>
      <c r="C7277" s="33"/>
      <c r="D7277" s="33"/>
      <c r="E7277" s="33"/>
      <c r="F7277" s="33"/>
      <c r="G7277" s="33"/>
      <c r="H7277" s="33"/>
      <c r="I7277" s="33"/>
      <c r="J7277" s="33"/>
      <c r="K7277" s="33"/>
      <c r="L7277" s="33"/>
      <c r="M7277" s="33">
        <v>4</v>
      </c>
      <c r="N7277" s="27">
        <v>4</v>
      </c>
    </row>
    <row r="7278" spans="1:14">
      <c r="A7278" s="26" t="s">
        <v>14238</v>
      </c>
      <c r="B7278" s="29"/>
      <c r="C7278" s="33"/>
      <c r="D7278" s="33"/>
      <c r="E7278" s="33"/>
      <c r="F7278" s="33"/>
      <c r="G7278" s="33"/>
      <c r="H7278" s="33"/>
      <c r="I7278" s="33"/>
      <c r="J7278" s="33">
        <v>15</v>
      </c>
      <c r="K7278" s="33">
        <v>9</v>
      </c>
      <c r="L7278" s="33">
        <v>7</v>
      </c>
      <c r="M7278" s="33">
        <v>4</v>
      </c>
      <c r="N7278" s="27">
        <v>35</v>
      </c>
    </row>
    <row r="7279" spans="1:14">
      <c r="A7279" s="26" t="s">
        <v>9665</v>
      </c>
      <c r="B7279" s="29"/>
      <c r="C7279" s="33"/>
      <c r="D7279" s="33"/>
      <c r="E7279" s="33"/>
      <c r="F7279" s="33"/>
      <c r="G7279" s="33"/>
      <c r="H7279" s="33"/>
      <c r="I7279" s="33">
        <v>35</v>
      </c>
      <c r="J7279" s="33">
        <v>13</v>
      </c>
      <c r="K7279" s="33">
        <v>2</v>
      </c>
      <c r="L7279" s="33"/>
      <c r="M7279" s="33">
        <v>2</v>
      </c>
      <c r="N7279" s="27">
        <v>52</v>
      </c>
    </row>
    <row r="7280" spans="1:14">
      <c r="A7280" s="26" t="s">
        <v>6475</v>
      </c>
      <c r="B7280" s="29"/>
      <c r="C7280" s="33"/>
      <c r="D7280" s="33"/>
      <c r="E7280" s="33"/>
      <c r="F7280" s="33"/>
      <c r="G7280" s="33"/>
      <c r="H7280" s="33"/>
      <c r="I7280" s="33"/>
      <c r="J7280" s="33"/>
      <c r="K7280" s="33">
        <v>2</v>
      </c>
      <c r="L7280" s="33"/>
      <c r="M7280" s="33"/>
      <c r="N7280" s="27">
        <v>2</v>
      </c>
    </row>
    <row r="7281" spans="1:14">
      <c r="A7281" s="26" t="s">
        <v>16846</v>
      </c>
      <c r="B7281" s="29"/>
      <c r="C7281" s="33"/>
      <c r="D7281" s="33"/>
      <c r="E7281" s="33"/>
      <c r="F7281" s="33"/>
      <c r="G7281" s="33"/>
      <c r="H7281" s="33">
        <v>95</v>
      </c>
      <c r="I7281" s="33">
        <v>115</v>
      </c>
      <c r="J7281" s="33">
        <v>23</v>
      </c>
      <c r="K7281" s="33">
        <v>10</v>
      </c>
      <c r="L7281" s="33">
        <v>3</v>
      </c>
      <c r="M7281" s="33"/>
      <c r="N7281" s="27">
        <v>246</v>
      </c>
    </row>
    <row r="7282" spans="1:14">
      <c r="A7282" s="26" t="s">
        <v>13581</v>
      </c>
      <c r="B7282" s="29"/>
      <c r="C7282" s="33">
        <v>38</v>
      </c>
      <c r="D7282" s="33">
        <v>11</v>
      </c>
      <c r="E7282" s="33"/>
      <c r="F7282" s="33"/>
      <c r="G7282" s="33"/>
      <c r="H7282" s="33"/>
      <c r="I7282" s="33">
        <v>1</v>
      </c>
      <c r="J7282" s="33"/>
      <c r="K7282" s="33"/>
      <c r="L7282" s="33"/>
      <c r="M7282" s="33"/>
      <c r="N7282" s="27">
        <v>50</v>
      </c>
    </row>
    <row r="7283" spans="1:14">
      <c r="A7283" s="26" t="s">
        <v>11116</v>
      </c>
      <c r="B7283" s="29"/>
      <c r="C7283" s="33"/>
      <c r="D7283" s="33"/>
      <c r="E7283" s="33">
        <v>34</v>
      </c>
      <c r="F7283" s="33">
        <v>52</v>
      </c>
      <c r="G7283" s="33">
        <v>10</v>
      </c>
      <c r="H7283" s="33"/>
      <c r="I7283" s="33">
        <v>1</v>
      </c>
      <c r="J7283" s="33">
        <v>1</v>
      </c>
      <c r="K7283" s="33"/>
      <c r="L7283" s="33">
        <v>1</v>
      </c>
      <c r="M7283" s="33"/>
      <c r="N7283" s="27">
        <v>99</v>
      </c>
    </row>
    <row r="7284" spans="1:14">
      <c r="A7284" s="26" t="s">
        <v>10620</v>
      </c>
      <c r="B7284" s="29"/>
      <c r="C7284" s="33"/>
      <c r="D7284" s="33"/>
      <c r="E7284" s="33"/>
      <c r="F7284" s="33"/>
      <c r="G7284" s="33"/>
      <c r="H7284" s="33"/>
      <c r="I7284" s="33"/>
      <c r="J7284" s="33">
        <v>3</v>
      </c>
      <c r="K7284" s="33"/>
      <c r="L7284" s="33"/>
      <c r="M7284" s="33"/>
      <c r="N7284" s="27">
        <v>3</v>
      </c>
    </row>
    <row r="7285" spans="1:14">
      <c r="A7285" s="26" t="s">
        <v>16411</v>
      </c>
      <c r="B7285" s="29"/>
      <c r="C7285" s="33"/>
      <c r="D7285" s="33"/>
      <c r="E7285" s="33"/>
      <c r="F7285" s="33"/>
      <c r="G7285" s="33"/>
      <c r="H7285" s="33"/>
      <c r="I7285" s="33"/>
      <c r="J7285" s="33">
        <v>1</v>
      </c>
      <c r="K7285" s="33"/>
      <c r="L7285" s="33"/>
      <c r="M7285" s="33">
        <v>3</v>
      </c>
      <c r="N7285" s="27">
        <v>4</v>
      </c>
    </row>
    <row r="7286" spans="1:14">
      <c r="A7286" s="26" t="s">
        <v>15537</v>
      </c>
      <c r="B7286" s="29"/>
      <c r="C7286" s="33"/>
      <c r="D7286" s="33"/>
      <c r="E7286" s="33"/>
      <c r="F7286" s="33"/>
      <c r="G7286" s="33"/>
      <c r="H7286" s="33"/>
      <c r="I7286" s="33"/>
      <c r="J7286" s="33"/>
      <c r="K7286" s="33"/>
      <c r="L7286" s="33">
        <v>1</v>
      </c>
      <c r="M7286" s="33"/>
      <c r="N7286" s="27">
        <v>1</v>
      </c>
    </row>
    <row r="7287" spans="1:14">
      <c r="A7287" s="26" t="s">
        <v>2002</v>
      </c>
      <c r="B7287" s="29"/>
      <c r="C7287" s="33"/>
      <c r="D7287" s="33"/>
      <c r="E7287" s="33"/>
      <c r="F7287" s="33"/>
      <c r="G7287" s="33"/>
      <c r="H7287" s="33"/>
      <c r="I7287" s="33">
        <v>3</v>
      </c>
      <c r="J7287" s="33"/>
      <c r="K7287" s="33"/>
      <c r="L7287" s="33"/>
      <c r="M7287" s="33"/>
      <c r="N7287" s="27">
        <v>3</v>
      </c>
    </row>
    <row r="7288" spans="1:14">
      <c r="A7288" s="26" t="s">
        <v>13650</v>
      </c>
      <c r="B7288" s="29"/>
      <c r="C7288" s="33">
        <v>11</v>
      </c>
      <c r="D7288" s="33">
        <v>2</v>
      </c>
      <c r="E7288" s="33"/>
      <c r="F7288" s="33"/>
      <c r="G7288" s="33"/>
      <c r="H7288" s="33"/>
      <c r="I7288" s="33">
        <v>6</v>
      </c>
      <c r="J7288" s="33"/>
      <c r="K7288" s="33"/>
      <c r="L7288" s="33"/>
      <c r="M7288" s="33"/>
      <c r="N7288" s="27">
        <v>19</v>
      </c>
    </row>
    <row r="7289" spans="1:14">
      <c r="A7289" s="26" t="s">
        <v>16025</v>
      </c>
      <c r="B7289" s="29"/>
      <c r="C7289" s="33"/>
      <c r="D7289" s="33"/>
      <c r="E7289" s="33"/>
      <c r="F7289" s="33"/>
      <c r="G7289" s="33"/>
      <c r="H7289" s="33"/>
      <c r="I7289" s="33"/>
      <c r="J7289" s="33">
        <v>2</v>
      </c>
      <c r="K7289" s="33"/>
      <c r="L7289" s="33"/>
      <c r="M7289" s="33"/>
      <c r="N7289" s="27">
        <v>2</v>
      </c>
    </row>
    <row r="7290" spans="1:14">
      <c r="A7290" s="26" t="s">
        <v>15545</v>
      </c>
      <c r="B7290" s="29"/>
      <c r="C7290" s="33"/>
      <c r="D7290" s="33"/>
      <c r="E7290" s="33"/>
      <c r="F7290" s="33"/>
      <c r="G7290" s="33"/>
      <c r="H7290" s="33"/>
      <c r="I7290" s="33"/>
      <c r="J7290" s="33"/>
      <c r="K7290" s="33"/>
      <c r="L7290" s="33">
        <v>1</v>
      </c>
      <c r="M7290" s="33"/>
      <c r="N7290" s="27">
        <v>1</v>
      </c>
    </row>
    <row r="7291" spans="1:14">
      <c r="A7291" s="26" t="s">
        <v>15535</v>
      </c>
      <c r="B7291" s="29"/>
      <c r="C7291" s="33"/>
      <c r="D7291" s="33"/>
      <c r="E7291" s="33"/>
      <c r="F7291" s="33"/>
      <c r="G7291" s="33"/>
      <c r="H7291" s="33"/>
      <c r="I7291" s="33"/>
      <c r="J7291" s="33"/>
      <c r="K7291" s="33"/>
      <c r="L7291" s="33">
        <v>1</v>
      </c>
      <c r="M7291" s="33"/>
      <c r="N7291" s="27">
        <v>1</v>
      </c>
    </row>
    <row r="7292" spans="1:14">
      <c r="A7292" s="26" t="s">
        <v>15078</v>
      </c>
      <c r="B7292" s="29"/>
      <c r="C7292" s="33"/>
      <c r="D7292" s="33"/>
      <c r="E7292" s="33"/>
      <c r="F7292" s="33"/>
      <c r="G7292" s="33"/>
      <c r="H7292" s="33"/>
      <c r="I7292" s="33"/>
      <c r="J7292" s="33"/>
      <c r="K7292" s="33"/>
      <c r="L7292" s="33">
        <v>2</v>
      </c>
      <c r="M7292" s="33"/>
      <c r="N7292" s="27">
        <v>2</v>
      </c>
    </row>
    <row r="7293" spans="1:14">
      <c r="A7293" s="26" t="s">
        <v>8572</v>
      </c>
      <c r="B7293" s="29"/>
      <c r="C7293" s="33">
        <v>3</v>
      </c>
      <c r="D7293" s="33"/>
      <c r="E7293" s="33"/>
      <c r="F7293" s="33"/>
      <c r="G7293" s="33"/>
      <c r="H7293" s="33"/>
      <c r="I7293" s="33"/>
      <c r="J7293" s="33"/>
      <c r="K7293" s="33"/>
      <c r="L7293" s="33"/>
      <c r="M7293" s="33"/>
      <c r="N7293" s="27">
        <v>3</v>
      </c>
    </row>
    <row r="7294" spans="1:14">
      <c r="A7294" s="26" t="s">
        <v>13284</v>
      </c>
      <c r="B7294" s="29"/>
      <c r="C7294" s="33"/>
      <c r="D7294" s="33"/>
      <c r="E7294" s="33"/>
      <c r="F7294" s="33"/>
      <c r="G7294" s="33"/>
      <c r="H7294" s="33"/>
      <c r="I7294" s="33"/>
      <c r="J7294" s="33"/>
      <c r="K7294" s="33"/>
      <c r="L7294" s="33">
        <v>6</v>
      </c>
      <c r="M7294" s="33">
        <v>3</v>
      </c>
      <c r="N7294" s="27">
        <v>9</v>
      </c>
    </row>
    <row r="7295" spans="1:14">
      <c r="A7295" s="26" t="s">
        <v>5668</v>
      </c>
      <c r="B7295" s="29"/>
      <c r="C7295" s="33"/>
      <c r="D7295" s="33"/>
      <c r="E7295" s="33"/>
      <c r="F7295" s="33"/>
      <c r="G7295" s="33"/>
      <c r="H7295" s="33"/>
      <c r="I7295" s="33"/>
      <c r="J7295" s="33"/>
      <c r="K7295" s="33">
        <v>8</v>
      </c>
      <c r="L7295" s="33"/>
      <c r="M7295" s="33"/>
      <c r="N7295" s="27">
        <v>8</v>
      </c>
    </row>
    <row r="7296" spans="1:14">
      <c r="A7296" s="26" t="s">
        <v>1054</v>
      </c>
      <c r="B7296" s="29"/>
      <c r="C7296" s="33"/>
      <c r="D7296" s="33"/>
      <c r="E7296" s="33"/>
      <c r="F7296" s="33"/>
      <c r="G7296" s="33"/>
      <c r="H7296" s="33"/>
      <c r="I7296" s="33"/>
      <c r="J7296" s="33"/>
      <c r="K7296" s="33"/>
      <c r="L7296" s="33"/>
      <c r="M7296" s="33">
        <v>1</v>
      </c>
      <c r="N7296" s="27">
        <v>1</v>
      </c>
    </row>
    <row r="7297" spans="1:14">
      <c r="A7297" s="26" t="s">
        <v>10528</v>
      </c>
      <c r="B7297" s="29"/>
      <c r="C7297" s="33"/>
      <c r="D7297" s="33"/>
      <c r="E7297" s="33"/>
      <c r="F7297" s="33"/>
      <c r="G7297" s="33"/>
      <c r="H7297" s="33"/>
      <c r="I7297" s="33"/>
      <c r="J7297" s="33">
        <v>4</v>
      </c>
      <c r="K7297" s="33">
        <v>3</v>
      </c>
      <c r="L7297" s="33"/>
      <c r="M7297" s="33"/>
      <c r="N7297" s="27">
        <v>7</v>
      </c>
    </row>
    <row r="7298" spans="1:14">
      <c r="A7298" s="26" t="s">
        <v>2759</v>
      </c>
      <c r="B7298" s="29"/>
      <c r="C7298" s="33"/>
      <c r="D7298" s="33"/>
      <c r="E7298" s="33"/>
      <c r="F7298" s="33"/>
      <c r="G7298" s="33"/>
      <c r="H7298" s="33"/>
      <c r="I7298" s="33">
        <v>1</v>
      </c>
      <c r="J7298" s="33"/>
      <c r="K7298" s="33"/>
      <c r="L7298" s="33"/>
      <c r="M7298" s="33"/>
      <c r="N7298" s="27">
        <v>1</v>
      </c>
    </row>
    <row r="7299" spans="1:14">
      <c r="A7299" s="26" t="s">
        <v>4709</v>
      </c>
      <c r="B7299" s="29"/>
      <c r="C7299" s="33"/>
      <c r="D7299" s="33"/>
      <c r="E7299" s="33"/>
      <c r="F7299" s="33"/>
      <c r="G7299" s="33"/>
      <c r="H7299" s="33"/>
      <c r="I7299" s="33">
        <v>22</v>
      </c>
      <c r="J7299" s="33">
        <v>25</v>
      </c>
      <c r="K7299" s="33">
        <v>45</v>
      </c>
      <c r="L7299" s="33">
        <v>20</v>
      </c>
      <c r="M7299" s="33">
        <v>7</v>
      </c>
      <c r="N7299" s="27">
        <v>119</v>
      </c>
    </row>
    <row r="7300" spans="1:14">
      <c r="A7300" s="26" t="s">
        <v>9697</v>
      </c>
      <c r="B7300" s="29"/>
      <c r="C7300" s="33"/>
      <c r="D7300" s="33"/>
      <c r="E7300" s="33"/>
      <c r="F7300" s="33"/>
      <c r="G7300" s="33"/>
      <c r="H7300" s="33"/>
      <c r="I7300" s="33">
        <v>33</v>
      </c>
      <c r="J7300" s="33">
        <v>6</v>
      </c>
      <c r="K7300" s="33">
        <v>8</v>
      </c>
      <c r="L7300" s="33">
        <v>16</v>
      </c>
      <c r="M7300" s="33">
        <v>4</v>
      </c>
      <c r="N7300" s="27">
        <v>67</v>
      </c>
    </row>
    <row r="7301" spans="1:14">
      <c r="A7301" s="26" t="s">
        <v>1042</v>
      </c>
      <c r="B7301" s="29"/>
      <c r="C7301" s="33"/>
      <c r="D7301" s="33"/>
      <c r="E7301" s="33"/>
      <c r="F7301" s="33"/>
      <c r="G7301" s="33"/>
      <c r="H7301" s="33"/>
      <c r="I7301" s="33"/>
      <c r="J7301" s="33"/>
      <c r="K7301" s="33"/>
      <c r="L7301" s="33"/>
      <c r="M7301" s="33">
        <v>1</v>
      </c>
      <c r="N7301" s="27">
        <v>1</v>
      </c>
    </row>
    <row r="7302" spans="1:14">
      <c r="A7302" s="26" t="s">
        <v>10296</v>
      </c>
      <c r="B7302" s="29"/>
      <c r="C7302" s="33"/>
      <c r="D7302" s="33"/>
      <c r="E7302" s="33"/>
      <c r="F7302" s="33"/>
      <c r="G7302" s="33"/>
      <c r="H7302" s="33"/>
      <c r="I7302" s="33"/>
      <c r="J7302" s="33">
        <v>5</v>
      </c>
      <c r="K7302" s="33"/>
      <c r="L7302" s="33"/>
      <c r="M7302" s="33"/>
      <c r="N7302" s="27">
        <v>5</v>
      </c>
    </row>
    <row r="7303" spans="1:14">
      <c r="A7303" s="26" t="s">
        <v>3759</v>
      </c>
      <c r="B7303" s="29"/>
      <c r="C7303" s="33"/>
      <c r="D7303" s="33"/>
      <c r="E7303" s="33"/>
      <c r="F7303" s="33"/>
      <c r="G7303" s="33"/>
      <c r="H7303" s="33"/>
      <c r="I7303" s="33"/>
      <c r="J7303" s="33"/>
      <c r="K7303" s="33"/>
      <c r="L7303" s="33"/>
      <c r="M7303" s="33">
        <v>9</v>
      </c>
      <c r="N7303" s="27">
        <v>9</v>
      </c>
    </row>
    <row r="7304" spans="1:14">
      <c r="A7304" s="26" t="s">
        <v>6997</v>
      </c>
      <c r="B7304" s="29"/>
      <c r="C7304" s="33"/>
      <c r="D7304" s="33"/>
      <c r="E7304" s="33"/>
      <c r="F7304" s="33"/>
      <c r="G7304" s="33"/>
      <c r="H7304" s="33"/>
      <c r="I7304" s="33">
        <v>3</v>
      </c>
      <c r="J7304" s="33"/>
      <c r="K7304" s="33"/>
      <c r="L7304" s="33"/>
      <c r="M7304" s="33"/>
      <c r="N7304" s="27">
        <v>3</v>
      </c>
    </row>
    <row r="7305" spans="1:14">
      <c r="A7305" s="26" t="s">
        <v>3221</v>
      </c>
      <c r="B7305" s="29"/>
      <c r="C7305" s="33"/>
      <c r="D7305" s="33"/>
      <c r="E7305" s="33"/>
      <c r="F7305" s="33"/>
      <c r="G7305" s="33"/>
      <c r="H7305" s="33"/>
      <c r="I7305" s="33"/>
      <c r="J7305" s="33"/>
      <c r="K7305" s="33"/>
      <c r="L7305" s="33"/>
      <c r="M7305" s="33">
        <v>41</v>
      </c>
      <c r="N7305" s="27">
        <v>41</v>
      </c>
    </row>
    <row r="7306" spans="1:14">
      <c r="A7306" s="26" t="s">
        <v>1982</v>
      </c>
      <c r="B7306" s="29"/>
      <c r="C7306" s="33"/>
      <c r="D7306" s="33"/>
      <c r="E7306" s="33"/>
      <c r="F7306" s="33"/>
      <c r="G7306" s="33"/>
      <c r="H7306" s="33"/>
      <c r="I7306" s="33"/>
      <c r="J7306" s="33"/>
      <c r="K7306" s="33">
        <v>1</v>
      </c>
      <c r="L7306" s="33"/>
      <c r="M7306" s="33">
        <v>1</v>
      </c>
      <c r="N7306" s="27">
        <v>2</v>
      </c>
    </row>
    <row r="7307" spans="1:14">
      <c r="A7307" s="26" t="s">
        <v>9567</v>
      </c>
      <c r="B7307" s="29"/>
      <c r="C7307" s="33"/>
      <c r="D7307" s="33"/>
      <c r="E7307" s="33"/>
      <c r="F7307" s="33"/>
      <c r="G7307" s="33"/>
      <c r="H7307" s="33"/>
      <c r="I7307" s="33">
        <v>45</v>
      </c>
      <c r="J7307" s="33"/>
      <c r="K7307" s="33"/>
      <c r="L7307" s="33"/>
      <c r="M7307" s="33"/>
      <c r="N7307" s="27">
        <v>45</v>
      </c>
    </row>
    <row r="7308" spans="1:14">
      <c r="A7308" s="26" t="s">
        <v>11608</v>
      </c>
      <c r="B7308" s="29"/>
      <c r="C7308" s="33"/>
      <c r="D7308" s="33"/>
      <c r="E7308" s="33"/>
      <c r="F7308" s="33"/>
      <c r="G7308" s="33"/>
      <c r="H7308" s="33">
        <v>177</v>
      </c>
      <c r="I7308" s="33">
        <v>33</v>
      </c>
      <c r="J7308" s="33">
        <v>2</v>
      </c>
      <c r="K7308" s="33">
        <v>4</v>
      </c>
      <c r="L7308" s="33">
        <v>2</v>
      </c>
      <c r="M7308" s="33"/>
      <c r="N7308" s="27">
        <v>218</v>
      </c>
    </row>
    <row r="7309" spans="1:14">
      <c r="A7309" s="26" t="s">
        <v>16309</v>
      </c>
      <c r="B7309" s="29"/>
      <c r="C7309" s="33"/>
      <c r="D7309" s="33"/>
      <c r="E7309" s="33"/>
      <c r="F7309" s="33"/>
      <c r="G7309" s="33"/>
      <c r="H7309" s="33"/>
      <c r="I7309" s="33"/>
      <c r="J7309" s="33">
        <v>1</v>
      </c>
      <c r="K7309" s="33">
        <v>10</v>
      </c>
      <c r="L7309" s="33">
        <v>4</v>
      </c>
      <c r="M7309" s="33">
        <v>4</v>
      </c>
      <c r="N7309" s="27">
        <v>19</v>
      </c>
    </row>
    <row r="7310" spans="1:14">
      <c r="A7310" s="26" t="s">
        <v>11626</v>
      </c>
      <c r="B7310" s="29"/>
      <c r="C7310" s="33"/>
      <c r="D7310" s="33"/>
      <c r="E7310" s="33"/>
      <c r="F7310" s="33"/>
      <c r="G7310" s="33"/>
      <c r="H7310" s="33">
        <v>25</v>
      </c>
      <c r="I7310" s="33">
        <v>1</v>
      </c>
      <c r="J7310" s="33">
        <v>4</v>
      </c>
      <c r="K7310" s="33">
        <v>4</v>
      </c>
      <c r="L7310" s="33"/>
      <c r="M7310" s="33">
        <v>1</v>
      </c>
      <c r="N7310" s="27">
        <v>35</v>
      </c>
    </row>
    <row r="7311" spans="1:14">
      <c r="A7311" s="26" t="s">
        <v>10592</v>
      </c>
      <c r="B7311" s="29"/>
      <c r="C7311" s="33"/>
      <c r="D7311" s="33"/>
      <c r="E7311" s="33"/>
      <c r="F7311" s="33"/>
      <c r="G7311" s="33"/>
      <c r="H7311" s="33"/>
      <c r="I7311" s="33"/>
      <c r="J7311" s="33">
        <v>3</v>
      </c>
      <c r="K7311" s="33"/>
      <c r="L7311" s="33"/>
      <c r="M7311" s="33"/>
      <c r="N7311" s="27">
        <v>3</v>
      </c>
    </row>
    <row r="7312" spans="1:14">
      <c r="A7312" s="26" t="s">
        <v>13144</v>
      </c>
      <c r="B7312" s="29"/>
      <c r="C7312" s="33"/>
      <c r="D7312" s="33"/>
      <c r="E7312" s="33"/>
      <c r="F7312" s="33"/>
      <c r="G7312" s="33"/>
      <c r="H7312" s="33"/>
      <c r="I7312" s="33"/>
      <c r="J7312" s="33"/>
      <c r="K7312" s="33"/>
      <c r="L7312" s="33">
        <v>8</v>
      </c>
      <c r="M7312" s="33">
        <v>2</v>
      </c>
      <c r="N7312" s="27">
        <v>10</v>
      </c>
    </row>
    <row r="7313" spans="1:14">
      <c r="A7313" s="26" t="s">
        <v>9290</v>
      </c>
      <c r="B7313" s="29"/>
      <c r="C7313" s="33"/>
      <c r="D7313" s="33"/>
      <c r="E7313" s="33"/>
      <c r="F7313" s="33"/>
      <c r="G7313" s="33"/>
      <c r="H7313" s="33"/>
      <c r="I7313" s="33">
        <v>310</v>
      </c>
      <c r="J7313" s="33">
        <v>56</v>
      </c>
      <c r="K7313" s="33">
        <v>7</v>
      </c>
      <c r="L7313" s="33">
        <v>25</v>
      </c>
      <c r="M7313" s="33"/>
      <c r="N7313" s="27">
        <v>398</v>
      </c>
    </row>
    <row r="7314" spans="1:14">
      <c r="A7314" s="26" t="s">
        <v>12777</v>
      </c>
      <c r="B7314" s="29"/>
      <c r="C7314" s="33"/>
      <c r="D7314" s="33"/>
      <c r="E7314" s="33"/>
      <c r="F7314" s="33"/>
      <c r="G7314" s="33"/>
      <c r="H7314" s="33"/>
      <c r="I7314" s="33"/>
      <c r="J7314" s="33"/>
      <c r="K7314" s="33"/>
      <c r="L7314" s="33">
        <v>19</v>
      </c>
      <c r="M7314" s="33">
        <v>47</v>
      </c>
      <c r="N7314" s="27">
        <v>66</v>
      </c>
    </row>
    <row r="7315" spans="1:14">
      <c r="A7315" s="26" t="s">
        <v>10406</v>
      </c>
      <c r="B7315" s="29"/>
      <c r="C7315" s="33"/>
      <c r="D7315" s="33"/>
      <c r="E7315" s="33"/>
      <c r="F7315" s="33"/>
      <c r="G7315" s="33"/>
      <c r="H7315" s="33"/>
      <c r="I7315" s="33"/>
      <c r="J7315" s="33">
        <v>5</v>
      </c>
      <c r="K7315" s="33"/>
      <c r="L7315" s="33"/>
      <c r="M7315" s="33"/>
      <c r="N7315" s="27">
        <v>5</v>
      </c>
    </row>
    <row r="7316" spans="1:14">
      <c r="A7316" s="26" t="s">
        <v>4878</v>
      </c>
      <c r="B7316" s="29"/>
      <c r="C7316" s="33"/>
      <c r="D7316" s="33"/>
      <c r="E7316" s="33"/>
      <c r="F7316" s="33"/>
      <c r="G7316" s="33"/>
      <c r="H7316" s="33"/>
      <c r="I7316" s="33">
        <v>17</v>
      </c>
      <c r="J7316" s="33"/>
      <c r="K7316" s="33"/>
      <c r="L7316" s="33"/>
      <c r="M7316" s="33"/>
      <c r="N7316" s="27">
        <v>17</v>
      </c>
    </row>
    <row r="7317" spans="1:14">
      <c r="A7317" s="26" t="s">
        <v>14868</v>
      </c>
      <c r="B7317" s="29"/>
      <c r="C7317" s="33"/>
      <c r="D7317" s="33"/>
      <c r="E7317" s="33"/>
      <c r="F7317" s="33"/>
      <c r="G7317" s="33"/>
      <c r="H7317" s="33"/>
      <c r="I7317" s="33"/>
      <c r="J7317" s="33"/>
      <c r="K7317" s="33"/>
      <c r="L7317" s="33">
        <v>3</v>
      </c>
      <c r="M7317" s="33"/>
      <c r="N7317" s="27">
        <v>3</v>
      </c>
    </row>
    <row r="7318" spans="1:14">
      <c r="A7318" s="26" t="s">
        <v>5530</v>
      </c>
      <c r="B7318" s="29"/>
      <c r="C7318" s="33"/>
      <c r="D7318" s="33"/>
      <c r="E7318" s="33"/>
      <c r="F7318" s="33"/>
      <c r="G7318" s="33"/>
      <c r="H7318" s="33"/>
      <c r="I7318" s="33">
        <v>7</v>
      </c>
      <c r="J7318" s="33"/>
      <c r="K7318" s="33"/>
      <c r="L7318" s="33"/>
      <c r="M7318" s="33"/>
      <c r="N7318" s="27">
        <v>7</v>
      </c>
    </row>
    <row r="7319" spans="1:14">
      <c r="A7319" s="26" t="s">
        <v>8657</v>
      </c>
      <c r="B7319" s="29"/>
      <c r="C7319" s="33">
        <v>1</v>
      </c>
      <c r="D7319" s="33"/>
      <c r="E7319" s="33"/>
      <c r="F7319" s="33"/>
      <c r="G7319" s="33"/>
      <c r="H7319" s="33"/>
      <c r="I7319" s="33"/>
      <c r="J7319" s="33"/>
      <c r="K7319" s="33"/>
      <c r="L7319" s="33"/>
      <c r="M7319" s="33"/>
      <c r="N7319" s="27">
        <v>1</v>
      </c>
    </row>
    <row r="7320" spans="1:14">
      <c r="A7320" s="26" t="s">
        <v>16291</v>
      </c>
      <c r="B7320" s="29"/>
      <c r="C7320" s="33"/>
      <c r="D7320" s="33"/>
      <c r="E7320" s="33"/>
      <c r="F7320" s="33"/>
      <c r="G7320" s="33"/>
      <c r="H7320" s="33"/>
      <c r="I7320" s="33"/>
      <c r="J7320" s="33">
        <v>1</v>
      </c>
      <c r="K7320" s="33"/>
      <c r="L7320" s="33"/>
      <c r="M7320" s="33"/>
      <c r="N7320" s="27">
        <v>1</v>
      </c>
    </row>
    <row r="7321" spans="1:14">
      <c r="A7321" s="26" t="s">
        <v>3644</v>
      </c>
      <c r="B7321" s="29"/>
      <c r="C7321" s="33"/>
      <c r="D7321" s="33"/>
      <c r="E7321" s="33"/>
      <c r="F7321" s="33"/>
      <c r="G7321" s="33"/>
      <c r="H7321" s="33"/>
      <c r="I7321" s="33"/>
      <c r="J7321" s="33"/>
      <c r="K7321" s="33"/>
      <c r="L7321" s="33"/>
      <c r="M7321" s="33">
        <v>11</v>
      </c>
      <c r="N7321" s="27">
        <v>11</v>
      </c>
    </row>
    <row r="7322" spans="1:14">
      <c r="A7322" s="26" t="s">
        <v>2733</v>
      </c>
      <c r="B7322" s="29"/>
      <c r="C7322" s="33"/>
      <c r="D7322" s="33"/>
      <c r="E7322" s="33"/>
      <c r="F7322" s="33"/>
      <c r="G7322" s="33"/>
      <c r="H7322" s="33"/>
      <c r="I7322" s="33">
        <v>1</v>
      </c>
      <c r="J7322" s="33"/>
      <c r="K7322" s="33"/>
      <c r="L7322" s="33"/>
      <c r="M7322" s="33"/>
      <c r="N7322" s="27">
        <v>1</v>
      </c>
    </row>
    <row r="7323" spans="1:14">
      <c r="A7323" s="26" t="s">
        <v>15534</v>
      </c>
      <c r="B7323" s="29"/>
      <c r="C7323" s="33"/>
      <c r="D7323" s="33"/>
      <c r="E7323" s="33"/>
      <c r="F7323" s="33"/>
      <c r="G7323" s="33"/>
      <c r="H7323" s="33"/>
      <c r="I7323" s="33"/>
      <c r="J7323" s="33"/>
      <c r="K7323" s="33"/>
      <c r="L7323" s="33">
        <v>1</v>
      </c>
      <c r="M7323" s="33"/>
      <c r="N7323" s="27">
        <v>1</v>
      </c>
    </row>
    <row r="7324" spans="1:14">
      <c r="A7324" s="26" t="s">
        <v>6473</v>
      </c>
      <c r="B7324" s="29"/>
      <c r="C7324" s="33"/>
      <c r="D7324" s="33"/>
      <c r="E7324" s="33"/>
      <c r="F7324" s="33"/>
      <c r="G7324" s="33"/>
      <c r="H7324" s="33"/>
      <c r="I7324" s="33"/>
      <c r="J7324" s="33"/>
      <c r="K7324" s="33">
        <v>2</v>
      </c>
      <c r="L7324" s="33"/>
      <c r="M7324" s="33"/>
      <c r="N7324" s="27">
        <v>2</v>
      </c>
    </row>
    <row r="7325" spans="1:14">
      <c r="A7325" s="26" t="s">
        <v>2177</v>
      </c>
      <c r="B7325" s="29"/>
      <c r="C7325" s="33"/>
      <c r="D7325" s="33"/>
      <c r="E7325" s="33"/>
      <c r="F7325" s="33"/>
      <c r="G7325" s="33"/>
      <c r="H7325" s="33"/>
      <c r="I7325" s="33">
        <v>2</v>
      </c>
      <c r="J7325" s="33">
        <v>4</v>
      </c>
      <c r="K7325" s="33">
        <v>3</v>
      </c>
      <c r="L7325" s="33">
        <v>11</v>
      </c>
      <c r="M7325" s="33"/>
      <c r="N7325" s="27">
        <v>20</v>
      </c>
    </row>
    <row r="7326" spans="1:14">
      <c r="A7326" s="26" t="s">
        <v>8955</v>
      </c>
      <c r="B7326" s="29"/>
      <c r="C7326" s="33"/>
      <c r="D7326" s="33">
        <v>6</v>
      </c>
      <c r="E7326" s="33"/>
      <c r="F7326" s="33"/>
      <c r="G7326" s="33"/>
      <c r="H7326" s="33"/>
      <c r="I7326" s="33"/>
      <c r="J7326" s="33"/>
      <c r="K7326" s="33"/>
      <c r="L7326" s="33"/>
      <c r="M7326" s="33"/>
      <c r="N7326" s="27">
        <v>6</v>
      </c>
    </row>
    <row r="7327" spans="1:14">
      <c r="A7327" s="26" t="s">
        <v>429</v>
      </c>
      <c r="B7327" s="29"/>
      <c r="C7327" s="33"/>
      <c r="D7327" s="33"/>
      <c r="E7327" s="33"/>
      <c r="F7327" s="33"/>
      <c r="G7327" s="33"/>
      <c r="H7327" s="33"/>
      <c r="I7327" s="33"/>
      <c r="J7327" s="33"/>
      <c r="K7327" s="33"/>
      <c r="L7327" s="33"/>
      <c r="M7327" s="33">
        <v>3</v>
      </c>
      <c r="N7327" s="27">
        <v>3</v>
      </c>
    </row>
    <row r="7328" spans="1:14">
      <c r="A7328" s="26" t="s">
        <v>7770</v>
      </c>
      <c r="B7328" s="29"/>
      <c r="C7328" s="33"/>
      <c r="D7328" s="33"/>
      <c r="E7328" s="33"/>
      <c r="F7328" s="33"/>
      <c r="G7328" s="33">
        <v>15</v>
      </c>
      <c r="H7328" s="33">
        <v>74</v>
      </c>
      <c r="I7328" s="33">
        <v>29</v>
      </c>
      <c r="J7328" s="33">
        <v>2</v>
      </c>
      <c r="K7328" s="33"/>
      <c r="L7328" s="33"/>
      <c r="M7328" s="33"/>
      <c r="N7328" s="27">
        <v>120</v>
      </c>
    </row>
    <row r="7329" spans="1:14">
      <c r="A7329" s="26" t="s">
        <v>7426</v>
      </c>
      <c r="B7329" s="29"/>
      <c r="C7329" s="33"/>
      <c r="D7329" s="33"/>
      <c r="E7329" s="33"/>
      <c r="F7329" s="33"/>
      <c r="G7329" s="33">
        <v>40</v>
      </c>
      <c r="H7329" s="33">
        <v>22</v>
      </c>
      <c r="I7329" s="33">
        <v>21</v>
      </c>
      <c r="J7329" s="33">
        <v>15</v>
      </c>
      <c r="K7329" s="33">
        <v>11</v>
      </c>
      <c r="L7329" s="33">
        <v>8</v>
      </c>
      <c r="M7329" s="33">
        <v>3</v>
      </c>
      <c r="N7329" s="27">
        <v>120</v>
      </c>
    </row>
    <row r="7330" spans="1:14">
      <c r="A7330" s="26" t="s">
        <v>2734</v>
      </c>
      <c r="B7330" s="29"/>
      <c r="C7330" s="33"/>
      <c r="D7330" s="33"/>
      <c r="E7330" s="33"/>
      <c r="F7330" s="33"/>
      <c r="G7330" s="33"/>
      <c r="H7330" s="33"/>
      <c r="I7330" s="33">
        <v>1</v>
      </c>
      <c r="J7330" s="33"/>
      <c r="K7330" s="33"/>
      <c r="L7330" s="33"/>
      <c r="M7330" s="33"/>
      <c r="N7330" s="27">
        <v>1</v>
      </c>
    </row>
    <row r="7331" spans="1:14">
      <c r="A7331" s="26" t="s">
        <v>4682</v>
      </c>
      <c r="B7331" s="29"/>
      <c r="C7331" s="33"/>
      <c r="D7331" s="33"/>
      <c r="E7331" s="33"/>
      <c r="F7331" s="33"/>
      <c r="G7331" s="33"/>
      <c r="H7331" s="33"/>
      <c r="I7331" s="33">
        <v>23</v>
      </c>
      <c r="J7331" s="33">
        <v>15</v>
      </c>
      <c r="K7331" s="33">
        <v>1</v>
      </c>
      <c r="L7331" s="33">
        <v>21</v>
      </c>
      <c r="M7331" s="33">
        <v>29</v>
      </c>
      <c r="N7331" s="27">
        <v>89</v>
      </c>
    </row>
    <row r="7332" spans="1:14">
      <c r="A7332" s="26" t="s">
        <v>13939</v>
      </c>
      <c r="B7332" s="29"/>
      <c r="C7332" s="33"/>
      <c r="D7332" s="33"/>
      <c r="E7332" s="33"/>
      <c r="F7332" s="33"/>
      <c r="G7332" s="33"/>
      <c r="H7332" s="33"/>
      <c r="I7332" s="33"/>
      <c r="J7332" s="33">
        <v>33</v>
      </c>
      <c r="K7332" s="33">
        <v>32</v>
      </c>
      <c r="L7332" s="33">
        <v>27</v>
      </c>
      <c r="M7332" s="33">
        <v>1</v>
      </c>
      <c r="N7332" s="27">
        <v>93</v>
      </c>
    </row>
    <row r="7333" spans="1:14">
      <c r="A7333" s="26" t="s">
        <v>476</v>
      </c>
      <c r="B7333" s="29"/>
      <c r="C7333" s="33"/>
      <c r="D7333" s="33"/>
      <c r="E7333" s="33"/>
      <c r="F7333" s="33"/>
      <c r="G7333" s="33"/>
      <c r="H7333" s="33"/>
      <c r="I7333" s="33"/>
      <c r="J7333" s="33"/>
      <c r="K7333" s="33"/>
      <c r="L7333" s="33"/>
      <c r="M7333" s="33">
        <v>3</v>
      </c>
      <c r="N7333" s="27">
        <v>3</v>
      </c>
    </row>
    <row r="7334" spans="1:14">
      <c r="A7334" s="26" t="s">
        <v>14677</v>
      </c>
      <c r="B7334" s="29"/>
      <c r="C7334" s="33"/>
      <c r="D7334" s="33"/>
      <c r="E7334" s="33"/>
      <c r="F7334" s="33"/>
      <c r="G7334" s="33"/>
      <c r="H7334" s="33"/>
      <c r="I7334" s="33"/>
      <c r="J7334" s="33"/>
      <c r="K7334" s="33"/>
      <c r="L7334" s="33">
        <v>4</v>
      </c>
      <c r="M7334" s="33">
        <v>1</v>
      </c>
      <c r="N7334" s="27">
        <v>5</v>
      </c>
    </row>
    <row r="7335" spans="1:14">
      <c r="A7335" s="26" t="s">
        <v>14289</v>
      </c>
      <c r="B7335" s="29"/>
      <c r="C7335" s="33"/>
      <c r="D7335" s="33">
        <v>1</v>
      </c>
      <c r="E7335" s="33"/>
      <c r="F7335" s="33"/>
      <c r="G7335" s="33"/>
      <c r="H7335" s="33"/>
      <c r="I7335" s="33"/>
      <c r="J7335" s="33"/>
      <c r="K7335" s="33"/>
      <c r="L7335" s="33"/>
      <c r="M7335" s="33"/>
      <c r="N7335" s="27">
        <v>1</v>
      </c>
    </row>
    <row r="7336" spans="1:14">
      <c r="A7336" s="26" t="s">
        <v>3191</v>
      </c>
      <c r="B7336" s="29"/>
      <c r="C7336" s="33"/>
      <c r="D7336" s="33"/>
      <c r="E7336" s="33"/>
      <c r="F7336" s="33"/>
      <c r="G7336" s="33"/>
      <c r="H7336" s="33"/>
      <c r="I7336" s="33"/>
      <c r="J7336" s="33"/>
      <c r="K7336" s="33"/>
      <c r="L7336" s="33"/>
      <c r="M7336" s="33">
        <v>48</v>
      </c>
      <c r="N7336" s="27">
        <v>48</v>
      </c>
    </row>
    <row r="7337" spans="1:14">
      <c r="A7337" s="26" t="s">
        <v>16035</v>
      </c>
      <c r="B7337" s="29"/>
      <c r="C7337" s="33"/>
      <c r="D7337" s="33"/>
      <c r="E7337" s="33"/>
      <c r="F7337" s="33"/>
      <c r="G7337" s="33"/>
      <c r="H7337" s="33"/>
      <c r="I7337" s="33"/>
      <c r="J7337" s="33">
        <v>2</v>
      </c>
      <c r="K7337" s="33">
        <v>15</v>
      </c>
      <c r="L7337" s="33">
        <v>14</v>
      </c>
      <c r="M7337" s="33">
        <v>1</v>
      </c>
      <c r="N7337" s="27">
        <v>32</v>
      </c>
    </row>
    <row r="7338" spans="1:14">
      <c r="A7338" s="26" t="s">
        <v>5721</v>
      </c>
      <c r="B7338" s="29"/>
      <c r="C7338" s="33"/>
      <c r="D7338" s="33"/>
      <c r="E7338" s="33"/>
      <c r="F7338" s="33"/>
      <c r="G7338" s="33"/>
      <c r="H7338" s="33"/>
      <c r="I7338" s="33"/>
      <c r="J7338" s="33"/>
      <c r="K7338" s="33">
        <v>7</v>
      </c>
      <c r="L7338" s="33"/>
      <c r="M7338" s="33"/>
      <c r="N7338" s="27">
        <v>7</v>
      </c>
    </row>
    <row r="7339" spans="1:14">
      <c r="A7339" s="26" t="s">
        <v>4339</v>
      </c>
      <c r="B7339" s="29"/>
      <c r="C7339" s="33"/>
      <c r="D7339" s="33"/>
      <c r="E7339" s="33"/>
      <c r="F7339" s="33"/>
      <c r="G7339" s="33"/>
      <c r="H7339" s="33"/>
      <c r="I7339" s="33"/>
      <c r="J7339" s="33"/>
      <c r="K7339" s="33">
        <v>16</v>
      </c>
      <c r="L7339" s="33"/>
      <c r="M7339" s="33">
        <v>1</v>
      </c>
      <c r="N7339" s="27">
        <v>17</v>
      </c>
    </row>
    <row r="7340" spans="1:14">
      <c r="A7340" s="26" t="s">
        <v>7911</v>
      </c>
      <c r="B7340" s="29"/>
      <c r="C7340" s="33"/>
      <c r="D7340" s="33"/>
      <c r="E7340" s="33"/>
      <c r="F7340" s="33"/>
      <c r="G7340" s="33">
        <v>22</v>
      </c>
      <c r="H7340" s="33"/>
      <c r="I7340" s="33"/>
      <c r="J7340" s="33"/>
      <c r="K7340" s="33"/>
      <c r="L7340" s="33"/>
      <c r="M7340" s="33"/>
      <c r="N7340" s="27">
        <v>22</v>
      </c>
    </row>
    <row r="7341" spans="1:14">
      <c r="A7341" s="26" t="s">
        <v>13162</v>
      </c>
      <c r="B7341" s="29"/>
      <c r="C7341" s="33"/>
      <c r="D7341" s="33"/>
      <c r="E7341" s="33"/>
      <c r="F7341" s="33"/>
      <c r="G7341" s="33"/>
      <c r="H7341" s="33"/>
      <c r="I7341" s="33"/>
      <c r="J7341" s="33"/>
      <c r="K7341" s="33"/>
      <c r="L7341" s="33">
        <v>8</v>
      </c>
      <c r="M7341" s="33">
        <v>6</v>
      </c>
      <c r="N7341" s="27">
        <v>14</v>
      </c>
    </row>
    <row r="7342" spans="1:14">
      <c r="A7342" s="26" t="s">
        <v>2735</v>
      </c>
      <c r="B7342" s="29"/>
      <c r="C7342" s="33"/>
      <c r="D7342" s="33"/>
      <c r="E7342" s="33"/>
      <c r="F7342" s="33"/>
      <c r="G7342" s="33"/>
      <c r="H7342" s="33"/>
      <c r="I7342" s="33">
        <v>1</v>
      </c>
      <c r="J7342" s="33">
        <v>31</v>
      </c>
      <c r="K7342" s="33">
        <v>13</v>
      </c>
      <c r="L7342" s="33">
        <v>3</v>
      </c>
      <c r="M7342" s="33">
        <v>3</v>
      </c>
      <c r="N7342" s="27">
        <v>51</v>
      </c>
    </row>
    <row r="7343" spans="1:14">
      <c r="A7343" s="26" t="s">
        <v>13432</v>
      </c>
      <c r="B7343" s="29"/>
      <c r="C7343" s="33"/>
      <c r="D7343" s="33"/>
      <c r="E7343" s="33"/>
      <c r="F7343" s="33"/>
      <c r="G7343" s="33">
        <v>10</v>
      </c>
      <c r="H7343" s="33">
        <v>15</v>
      </c>
      <c r="I7343" s="33">
        <v>3</v>
      </c>
      <c r="J7343" s="33">
        <v>30</v>
      </c>
      <c r="K7343" s="33">
        <v>1</v>
      </c>
      <c r="L7343" s="33"/>
      <c r="M7343" s="33"/>
      <c r="N7343" s="27">
        <v>59</v>
      </c>
    </row>
    <row r="7344" spans="1:14">
      <c r="A7344" s="26" t="s">
        <v>9886</v>
      </c>
      <c r="B7344" s="29"/>
      <c r="C7344" s="33"/>
      <c r="D7344" s="33"/>
      <c r="E7344" s="33"/>
      <c r="F7344" s="33"/>
      <c r="G7344" s="33"/>
      <c r="H7344" s="33"/>
      <c r="I7344" s="33"/>
      <c r="J7344" s="33">
        <v>10</v>
      </c>
      <c r="K7344" s="33">
        <v>1</v>
      </c>
      <c r="L7344" s="33"/>
      <c r="M7344" s="33"/>
      <c r="N7344" s="27">
        <v>11</v>
      </c>
    </row>
    <row r="7345" spans="1:14">
      <c r="A7345" s="26" t="s">
        <v>8918</v>
      </c>
      <c r="B7345" s="29"/>
      <c r="C7345" s="33"/>
      <c r="D7345" s="33">
        <v>9</v>
      </c>
      <c r="E7345" s="33"/>
      <c r="F7345" s="33"/>
      <c r="G7345" s="33"/>
      <c r="H7345" s="33"/>
      <c r="I7345" s="33">
        <v>2</v>
      </c>
      <c r="J7345" s="33"/>
      <c r="K7345" s="33"/>
      <c r="L7345" s="33"/>
      <c r="M7345" s="33"/>
      <c r="N7345" s="27">
        <v>11</v>
      </c>
    </row>
    <row r="7346" spans="1:14">
      <c r="A7346" s="26" t="s">
        <v>3652</v>
      </c>
      <c r="B7346" s="29"/>
      <c r="C7346" s="33"/>
      <c r="D7346" s="33"/>
      <c r="E7346" s="33"/>
      <c r="F7346" s="33"/>
      <c r="G7346" s="33"/>
      <c r="H7346" s="33"/>
      <c r="I7346" s="33"/>
      <c r="J7346" s="33"/>
      <c r="K7346" s="33"/>
      <c r="L7346" s="33"/>
      <c r="M7346" s="33">
        <v>11</v>
      </c>
      <c r="N7346" s="27">
        <v>11</v>
      </c>
    </row>
    <row r="7347" spans="1:14">
      <c r="A7347" s="26" t="s">
        <v>1983</v>
      </c>
      <c r="B7347" s="29"/>
      <c r="C7347" s="33"/>
      <c r="D7347" s="33"/>
      <c r="E7347" s="33"/>
      <c r="F7347" s="33"/>
      <c r="G7347" s="33"/>
      <c r="H7347" s="33"/>
      <c r="I7347" s="33"/>
      <c r="J7347" s="33"/>
      <c r="K7347" s="33">
        <v>1</v>
      </c>
      <c r="L7347" s="33"/>
      <c r="M7347" s="33"/>
      <c r="N7347" s="27">
        <v>1</v>
      </c>
    </row>
    <row r="7348" spans="1:14">
      <c r="A7348" s="26" t="s">
        <v>3281</v>
      </c>
      <c r="B7348" s="29"/>
      <c r="C7348" s="33"/>
      <c r="D7348" s="33"/>
      <c r="E7348" s="33"/>
      <c r="F7348" s="33"/>
      <c r="G7348" s="33"/>
      <c r="H7348" s="33"/>
      <c r="I7348" s="33"/>
      <c r="J7348" s="33"/>
      <c r="K7348" s="33"/>
      <c r="L7348" s="33"/>
      <c r="M7348" s="33">
        <v>31</v>
      </c>
      <c r="N7348" s="27">
        <v>31</v>
      </c>
    </row>
    <row r="7349" spans="1:14">
      <c r="A7349" s="26" t="s">
        <v>212</v>
      </c>
      <c r="B7349" s="29"/>
      <c r="C7349" s="33"/>
      <c r="D7349" s="33"/>
      <c r="E7349" s="33"/>
      <c r="F7349" s="33"/>
      <c r="G7349" s="33"/>
      <c r="H7349" s="33"/>
      <c r="I7349" s="33"/>
      <c r="J7349" s="33"/>
      <c r="K7349" s="33"/>
      <c r="L7349" s="33"/>
      <c r="M7349" s="33">
        <v>4</v>
      </c>
      <c r="N7349" s="27">
        <v>4</v>
      </c>
    </row>
    <row r="7350" spans="1:14">
      <c r="A7350" s="26" t="s">
        <v>12033</v>
      </c>
      <c r="B7350" s="29"/>
      <c r="C7350" s="33"/>
      <c r="D7350" s="33"/>
      <c r="E7350" s="33"/>
      <c r="F7350" s="33"/>
      <c r="G7350" s="33"/>
      <c r="H7350" s="33">
        <v>27</v>
      </c>
      <c r="I7350" s="33">
        <v>39</v>
      </c>
      <c r="J7350" s="33">
        <v>60</v>
      </c>
      <c r="K7350" s="33">
        <v>23</v>
      </c>
      <c r="L7350" s="33">
        <v>43</v>
      </c>
      <c r="M7350" s="33">
        <v>12</v>
      </c>
      <c r="N7350" s="27">
        <v>204</v>
      </c>
    </row>
    <row r="7351" spans="1:14">
      <c r="A7351" s="26" t="s">
        <v>1984</v>
      </c>
      <c r="B7351" s="29"/>
      <c r="C7351" s="33"/>
      <c r="D7351" s="33"/>
      <c r="E7351" s="33"/>
      <c r="F7351" s="33"/>
      <c r="G7351" s="33"/>
      <c r="H7351" s="33"/>
      <c r="I7351" s="33"/>
      <c r="J7351" s="33"/>
      <c r="K7351" s="33">
        <v>1</v>
      </c>
      <c r="L7351" s="33"/>
      <c r="M7351" s="33"/>
      <c r="N7351" s="27">
        <v>1</v>
      </c>
    </row>
    <row r="7352" spans="1:14">
      <c r="A7352" s="26" t="s">
        <v>8994</v>
      </c>
      <c r="B7352" s="29"/>
      <c r="C7352" s="33"/>
      <c r="D7352" s="33">
        <v>5</v>
      </c>
      <c r="E7352" s="33"/>
      <c r="F7352" s="33"/>
      <c r="G7352" s="33"/>
      <c r="H7352" s="33"/>
      <c r="I7352" s="33"/>
      <c r="J7352" s="33"/>
      <c r="K7352" s="33"/>
      <c r="L7352" s="33"/>
      <c r="M7352" s="33"/>
      <c r="N7352" s="27">
        <v>5</v>
      </c>
    </row>
    <row r="7353" spans="1:14">
      <c r="A7353" s="26" t="s">
        <v>4028</v>
      </c>
      <c r="B7353" s="29"/>
      <c r="C7353" s="33"/>
      <c r="D7353" s="33"/>
      <c r="E7353" s="33"/>
      <c r="F7353" s="33"/>
      <c r="G7353" s="33"/>
      <c r="H7353" s="33"/>
      <c r="I7353" s="33"/>
      <c r="J7353" s="33"/>
      <c r="K7353" s="33"/>
      <c r="L7353" s="33"/>
      <c r="M7353" s="33">
        <v>5</v>
      </c>
      <c r="N7353" s="27">
        <v>5</v>
      </c>
    </row>
    <row r="7354" spans="1:14">
      <c r="A7354" s="26" t="s">
        <v>6472</v>
      </c>
      <c r="B7354" s="29"/>
      <c r="C7354" s="33"/>
      <c r="D7354" s="33"/>
      <c r="E7354" s="33"/>
      <c r="F7354" s="33"/>
      <c r="G7354" s="33"/>
      <c r="H7354" s="33"/>
      <c r="I7354" s="33"/>
      <c r="J7354" s="33"/>
      <c r="K7354" s="33">
        <v>2</v>
      </c>
      <c r="L7354" s="33"/>
      <c r="M7354" s="33"/>
      <c r="N7354" s="27">
        <v>2</v>
      </c>
    </row>
    <row r="7355" spans="1:14">
      <c r="A7355" s="26" t="s">
        <v>9388</v>
      </c>
      <c r="B7355" s="29"/>
      <c r="C7355" s="33"/>
      <c r="D7355" s="33"/>
      <c r="E7355" s="33"/>
      <c r="F7355" s="33"/>
      <c r="G7355" s="33"/>
      <c r="H7355" s="33"/>
      <c r="I7355" s="33">
        <v>99</v>
      </c>
      <c r="J7355" s="33">
        <v>106</v>
      </c>
      <c r="K7355" s="33">
        <v>99</v>
      </c>
      <c r="L7355" s="33">
        <v>95</v>
      </c>
      <c r="M7355" s="33">
        <v>100</v>
      </c>
      <c r="N7355" s="27">
        <v>499</v>
      </c>
    </row>
    <row r="7356" spans="1:14">
      <c r="A7356" s="26" t="s">
        <v>12095</v>
      </c>
      <c r="B7356" s="29"/>
      <c r="C7356" s="33"/>
      <c r="D7356" s="33"/>
      <c r="E7356" s="33"/>
      <c r="F7356" s="33"/>
      <c r="G7356" s="33"/>
      <c r="H7356" s="33">
        <v>24</v>
      </c>
      <c r="I7356" s="33">
        <v>14</v>
      </c>
      <c r="J7356" s="33">
        <v>16</v>
      </c>
      <c r="K7356" s="33">
        <v>18</v>
      </c>
      <c r="L7356" s="33"/>
      <c r="M7356" s="33"/>
      <c r="N7356" s="27">
        <v>72</v>
      </c>
    </row>
    <row r="7357" spans="1:14">
      <c r="A7357" s="26" t="s">
        <v>15079</v>
      </c>
      <c r="B7357" s="29"/>
      <c r="C7357" s="33"/>
      <c r="D7357" s="33"/>
      <c r="E7357" s="33"/>
      <c r="F7357" s="33"/>
      <c r="G7357" s="33"/>
      <c r="H7357" s="33"/>
      <c r="I7357" s="33"/>
      <c r="J7357" s="33"/>
      <c r="K7357" s="33"/>
      <c r="L7357" s="33">
        <v>2</v>
      </c>
      <c r="M7357" s="33"/>
      <c r="N7357" s="27">
        <v>2</v>
      </c>
    </row>
    <row r="7358" spans="1:14">
      <c r="A7358" s="26" t="s">
        <v>4186</v>
      </c>
      <c r="B7358" s="29"/>
      <c r="C7358" s="33"/>
      <c r="D7358" s="33"/>
      <c r="E7358" s="33"/>
      <c r="F7358" s="33"/>
      <c r="G7358" s="33"/>
      <c r="H7358" s="33"/>
      <c r="I7358" s="33"/>
      <c r="J7358" s="33"/>
      <c r="K7358" s="33">
        <v>27</v>
      </c>
      <c r="L7358" s="33">
        <v>41</v>
      </c>
      <c r="M7358" s="33">
        <v>4</v>
      </c>
      <c r="N7358" s="27">
        <v>72</v>
      </c>
    </row>
    <row r="7359" spans="1:14">
      <c r="A7359" s="26" t="s">
        <v>13638</v>
      </c>
      <c r="B7359" s="29"/>
      <c r="C7359" s="33">
        <v>15</v>
      </c>
      <c r="D7359" s="33">
        <v>15</v>
      </c>
      <c r="E7359" s="33">
        <v>27</v>
      </c>
      <c r="F7359" s="33">
        <v>90</v>
      </c>
      <c r="G7359" s="33">
        <v>114</v>
      </c>
      <c r="H7359" s="33"/>
      <c r="I7359" s="33"/>
      <c r="J7359" s="33"/>
      <c r="K7359" s="33"/>
      <c r="L7359" s="33"/>
      <c r="M7359" s="33"/>
      <c r="N7359" s="27">
        <v>261</v>
      </c>
    </row>
    <row r="7360" spans="1:14">
      <c r="A7360" s="26" t="s">
        <v>11565</v>
      </c>
      <c r="B7360" s="29"/>
      <c r="C7360" s="33"/>
      <c r="D7360" s="33"/>
      <c r="E7360" s="33"/>
      <c r="F7360" s="33"/>
      <c r="G7360" s="33">
        <v>18</v>
      </c>
      <c r="H7360" s="33">
        <v>167</v>
      </c>
      <c r="I7360" s="33">
        <v>182</v>
      </c>
      <c r="J7360" s="33">
        <v>141</v>
      </c>
      <c r="K7360" s="33"/>
      <c r="L7360" s="33"/>
      <c r="M7360" s="33"/>
      <c r="N7360" s="27">
        <v>508</v>
      </c>
    </row>
    <row r="7361" spans="1:14">
      <c r="A7361" s="26" t="s">
        <v>9187</v>
      </c>
      <c r="B7361" s="29"/>
      <c r="C7361" s="33"/>
      <c r="D7361" s="33"/>
      <c r="E7361" s="33"/>
      <c r="F7361" s="33"/>
      <c r="G7361" s="33"/>
      <c r="H7361" s="33"/>
      <c r="I7361" s="33"/>
      <c r="J7361" s="33"/>
      <c r="K7361" s="33">
        <v>112</v>
      </c>
      <c r="L7361" s="33">
        <v>125</v>
      </c>
      <c r="M7361" s="33">
        <v>80</v>
      </c>
      <c r="N7361" s="27">
        <v>317</v>
      </c>
    </row>
    <row r="7362" spans="1:14">
      <c r="A7362" s="26" t="s">
        <v>13133</v>
      </c>
      <c r="B7362" s="29"/>
      <c r="C7362" s="33"/>
      <c r="D7362" s="33"/>
      <c r="E7362" s="33"/>
      <c r="F7362" s="33"/>
      <c r="G7362" s="33"/>
      <c r="H7362" s="33"/>
      <c r="I7362" s="33"/>
      <c r="J7362" s="33"/>
      <c r="K7362" s="33"/>
      <c r="L7362" s="33">
        <v>9</v>
      </c>
      <c r="M7362" s="33">
        <v>1</v>
      </c>
      <c r="N7362" s="27">
        <v>10</v>
      </c>
    </row>
    <row r="7363" spans="1:14">
      <c r="A7363" s="26" t="s">
        <v>13848</v>
      </c>
      <c r="B7363" s="29"/>
      <c r="C7363" s="33"/>
      <c r="D7363" s="33"/>
      <c r="E7363" s="33"/>
      <c r="F7363" s="33"/>
      <c r="G7363" s="33"/>
      <c r="H7363" s="33"/>
      <c r="I7363" s="33"/>
      <c r="J7363" s="33">
        <v>46</v>
      </c>
      <c r="K7363" s="33">
        <v>7</v>
      </c>
      <c r="L7363" s="33">
        <v>5</v>
      </c>
      <c r="M7363" s="33">
        <v>1</v>
      </c>
      <c r="N7363" s="27">
        <v>59</v>
      </c>
    </row>
    <row r="7364" spans="1:14">
      <c r="A7364" s="26" t="s">
        <v>13526</v>
      </c>
      <c r="B7364" s="29">
        <v>1</v>
      </c>
      <c r="C7364" s="33"/>
      <c r="D7364" s="33">
        <v>100</v>
      </c>
      <c r="E7364" s="33">
        <v>322</v>
      </c>
      <c r="F7364" s="33">
        <v>201</v>
      </c>
      <c r="G7364" s="33">
        <v>181</v>
      </c>
      <c r="H7364" s="33">
        <v>173</v>
      </c>
      <c r="I7364" s="33">
        <v>316</v>
      </c>
      <c r="J7364" s="33">
        <v>152</v>
      </c>
      <c r="K7364" s="33">
        <v>75</v>
      </c>
      <c r="L7364" s="33">
        <v>91</v>
      </c>
      <c r="M7364" s="33">
        <v>106</v>
      </c>
      <c r="N7364" s="27">
        <v>1718</v>
      </c>
    </row>
    <row r="7365" spans="1:14">
      <c r="A7365" s="26" t="s">
        <v>1044</v>
      </c>
      <c r="B7365" s="29"/>
      <c r="C7365" s="33"/>
      <c r="D7365" s="33"/>
      <c r="E7365" s="33"/>
      <c r="F7365" s="33"/>
      <c r="G7365" s="33"/>
      <c r="H7365" s="33"/>
      <c r="I7365" s="33"/>
      <c r="J7365" s="33"/>
      <c r="K7365" s="33"/>
      <c r="L7365" s="33"/>
      <c r="M7365" s="33">
        <v>1</v>
      </c>
      <c r="N7365" s="27">
        <v>1</v>
      </c>
    </row>
    <row r="7366" spans="1:14">
      <c r="A7366" s="26" t="s">
        <v>2748</v>
      </c>
      <c r="B7366" s="29"/>
      <c r="C7366" s="33"/>
      <c r="D7366" s="33"/>
      <c r="E7366" s="33"/>
      <c r="F7366" s="33"/>
      <c r="G7366" s="33"/>
      <c r="H7366" s="33"/>
      <c r="I7366" s="33">
        <v>1</v>
      </c>
      <c r="J7366" s="33"/>
      <c r="K7366" s="33"/>
      <c r="L7366" s="33"/>
      <c r="M7366" s="33"/>
      <c r="N7366" s="27">
        <v>1</v>
      </c>
    </row>
    <row r="7367" spans="1:14">
      <c r="A7367" s="26" t="s">
        <v>4468</v>
      </c>
      <c r="B7367" s="29"/>
      <c r="C7367" s="33"/>
      <c r="D7367" s="33"/>
      <c r="E7367" s="33"/>
      <c r="F7367" s="33"/>
      <c r="G7367" s="33"/>
      <c r="H7367" s="33"/>
      <c r="I7367" s="33"/>
      <c r="J7367" s="33"/>
      <c r="K7367" s="33">
        <v>12</v>
      </c>
      <c r="L7367" s="33"/>
      <c r="M7367" s="33"/>
      <c r="N7367" s="27">
        <v>12</v>
      </c>
    </row>
    <row r="7368" spans="1:14">
      <c r="A7368" s="26" t="s">
        <v>1985</v>
      </c>
      <c r="B7368" s="29"/>
      <c r="C7368" s="33"/>
      <c r="D7368" s="33"/>
      <c r="E7368" s="33"/>
      <c r="F7368" s="33"/>
      <c r="G7368" s="33"/>
      <c r="H7368" s="33"/>
      <c r="I7368" s="33"/>
      <c r="J7368" s="33"/>
      <c r="K7368" s="33">
        <v>1</v>
      </c>
      <c r="L7368" s="33">
        <v>2</v>
      </c>
      <c r="M7368" s="33"/>
      <c r="N7368" s="27">
        <v>3</v>
      </c>
    </row>
    <row r="7369" spans="1:14">
      <c r="A7369" s="26" t="s">
        <v>13498</v>
      </c>
      <c r="B7369" s="29"/>
      <c r="C7369" s="33"/>
      <c r="D7369" s="33"/>
      <c r="E7369" s="33"/>
      <c r="F7369" s="33"/>
      <c r="G7369" s="33"/>
      <c r="H7369" s="33">
        <v>12</v>
      </c>
      <c r="I7369" s="33">
        <v>16</v>
      </c>
      <c r="J7369" s="33">
        <v>6</v>
      </c>
      <c r="K7369" s="33">
        <v>5</v>
      </c>
      <c r="L7369" s="33"/>
      <c r="M7369" s="33"/>
      <c r="N7369" s="27">
        <v>39</v>
      </c>
    </row>
    <row r="7370" spans="1:14">
      <c r="A7370" s="26" t="s">
        <v>12197</v>
      </c>
      <c r="B7370" s="29"/>
      <c r="C7370" s="33"/>
      <c r="D7370" s="33"/>
      <c r="E7370" s="33"/>
      <c r="F7370" s="33"/>
      <c r="G7370" s="33"/>
      <c r="H7370" s="33">
        <v>20</v>
      </c>
      <c r="I7370" s="33">
        <v>17</v>
      </c>
      <c r="J7370" s="33">
        <v>33</v>
      </c>
      <c r="K7370" s="33">
        <v>10</v>
      </c>
      <c r="L7370" s="33"/>
      <c r="M7370" s="33"/>
      <c r="N7370" s="27">
        <v>80</v>
      </c>
    </row>
    <row r="7371" spans="1:14">
      <c r="A7371" s="26" t="s">
        <v>1986</v>
      </c>
      <c r="B7371" s="29"/>
      <c r="C7371" s="33"/>
      <c r="D7371" s="33"/>
      <c r="E7371" s="33"/>
      <c r="F7371" s="33"/>
      <c r="G7371" s="33"/>
      <c r="H7371" s="33"/>
      <c r="I7371" s="33"/>
      <c r="J7371" s="33"/>
      <c r="K7371" s="33">
        <v>1</v>
      </c>
      <c r="L7371" s="33">
        <v>7</v>
      </c>
      <c r="M7371" s="33">
        <v>1</v>
      </c>
      <c r="N7371" s="27">
        <v>9</v>
      </c>
    </row>
    <row r="7372" spans="1:14">
      <c r="A7372" s="26" t="s">
        <v>12966</v>
      </c>
      <c r="B7372" s="29"/>
      <c r="C7372" s="33"/>
      <c r="D7372" s="33"/>
      <c r="E7372" s="33"/>
      <c r="F7372" s="33"/>
      <c r="G7372" s="33"/>
      <c r="H7372" s="33"/>
      <c r="I7372" s="33"/>
      <c r="J7372" s="33"/>
      <c r="K7372" s="33"/>
      <c r="L7372" s="33">
        <v>12</v>
      </c>
      <c r="M7372" s="33"/>
      <c r="N7372" s="27">
        <v>12</v>
      </c>
    </row>
    <row r="7373" spans="1:14">
      <c r="A7373" s="26" t="s">
        <v>4135</v>
      </c>
      <c r="B7373" s="29"/>
      <c r="C7373" s="33"/>
      <c r="D7373" s="33"/>
      <c r="E7373" s="33"/>
      <c r="F7373" s="33"/>
      <c r="G7373" s="33"/>
      <c r="H7373" s="33"/>
      <c r="I7373" s="33"/>
      <c r="J7373" s="33"/>
      <c r="K7373" s="33">
        <v>33</v>
      </c>
      <c r="L7373" s="33">
        <v>37</v>
      </c>
      <c r="M7373" s="33">
        <v>25</v>
      </c>
      <c r="N7373" s="27">
        <v>95</v>
      </c>
    </row>
    <row r="7374" spans="1:14">
      <c r="A7374" s="26" t="s">
        <v>13400</v>
      </c>
      <c r="B7374" s="29"/>
      <c r="C7374" s="33"/>
      <c r="D7374" s="33"/>
      <c r="E7374" s="33"/>
      <c r="F7374" s="33">
        <v>21</v>
      </c>
      <c r="G7374" s="33">
        <v>28</v>
      </c>
      <c r="H7374" s="33">
        <v>11</v>
      </c>
      <c r="I7374" s="33">
        <v>24</v>
      </c>
      <c r="J7374" s="33">
        <v>7</v>
      </c>
      <c r="K7374" s="33">
        <v>5</v>
      </c>
      <c r="L7374" s="33"/>
      <c r="M7374" s="33"/>
      <c r="N7374" s="27">
        <v>96</v>
      </c>
    </row>
    <row r="7375" spans="1:14">
      <c r="A7375" s="26" t="s">
        <v>2739</v>
      </c>
      <c r="B7375" s="29"/>
      <c r="C7375" s="33"/>
      <c r="D7375" s="33"/>
      <c r="E7375" s="33"/>
      <c r="F7375" s="33"/>
      <c r="G7375" s="33"/>
      <c r="H7375" s="33"/>
      <c r="I7375" s="33">
        <v>1</v>
      </c>
      <c r="J7375" s="33"/>
      <c r="K7375" s="33"/>
      <c r="L7375" s="33"/>
      <c r="M7375" s="33"/>
      <c r="N7375" s="27">
        <v>1</v>
      </c>
    </row>
    <row r="7376" spans="1:14">
      <c r="A7376" s="26" t="s">
        <v>10665</v>
      </c>
      <c r="B7376" s="29"/>
      <c r="C7376" s="33"/>
      <c r="D7376" s="33"/>
      <c r="E7376" s="33"/>
      <c r="F7376" s="33"/>
      <c r="G7376" s="33"/>
      <c r="H7376" s="33"/>
      <c r="I7376" s="33"/>
      <c r="J7376" s="33">
        <v>3</v>
      </c>
      <c r="K7376" s="33"/>
      <c r="L7376" s="33"/>
      <c r="M7376" s="33"/>
      <c r="N7376" s="27">
        <v>3</v>
      </c>
    </row>
    <row r="7377" spans="1:14">
      <c r="A7377" s="26" t="s">
        <v>16565</v>
      </c>
      <c r="B7377" s="29"/>
      <c r="C7377" s="33"/>
      <c r="D7377" s="33"/>
      <c r="E7377" s="33"/>
      <c r="F7377" s="33"/>
      <c r="G7377" s="33"/>
      <c r="H7377" s="33"/>
      <c r="I7377" s="33"/>
      <c r="J7377" s="33">
        <v>1</v>
      </c>
      <c r="K7377" s="33"/>
      <c r="L7377" s="33"/>
      <c r="M7377" s="33"/>
      <c r="N7377" s="27">
        <v>1</v>
      </c>
    </row>
    <row r="7378" spans="1:14">
      <c r="A7378" s="26" t="s">
        <v>12325</v>
      </c>
      <c r="B7378" s="29"/>
      <c r="C7378" s="33"/>
      <c r="D7378" s="33"/>
      <c r="E7378" s="33"/>
      <c r="F7378" s="33"/>
      <c r="G7378" s="33"/>
      <c r="H7378" s="33">
        <v>16</v>
      </c>
      <c r="I7378" s="33">
        <v>26</v>
      </c>
      <c r="J7378" s="33">
        <v>28</v>
      </c>
      <c r="K7378" s="33">
        <v>61</v>
      </c>
      <c r="L7378" s="33">
        <v>67</v>
      </c>
      <c r="M7378" s="33">
        <v>231</v>
      </c>
      <c r="N7378" s="27">
        <v>429</v>
      </c>
    </row>
    <row r="7379" spans="1:14">
      <c r="A7379" s="26" t="s">
        <v>12149</v>
      </c>
      <c r="B7379" s="29"/>
      <c r="C7379" s="33"/>
      <c r="D7379" s="33"/>
      <c r="E7379" s="33"/>
      <c r="F7379" s="33"/>
      <c r="G7379" s="33"/>
      <c r="H7379" s="33">
        <v>21</v>
      </c>
      <c r="I7379" s="33">
        <v>31</v>
      </c>
      <c r="J7379" s="33">
        <v>10</v>
      </c>
      <c r="K7379" s="33">
        <v>10</v>
      </c>
      <c r="L7379" s="33">
        <v>4</v>
      </c>
      <c r="M7379" s="33">
        <v>9</v>
      </c>
      <c r="N7379" s="27">
        <v>85</v>
      </c>
    </row>
    <row r="7380" spans="1:14">
      <c r="A7380" s="26" t="s">
        <v>10831</v>
      </c>
      <c r="B7380" s="29"/>
      <c r="C7380" s="33"/>
      <c r="D7380" s="33"/>
      <c r="E7380" s="33"/>
      <c r="F7380" s="33"/>
      <c r="G7380" s="33"/>
      <c r="H7380" s="33"/>
      <c r="I7380" s="33">
        <v>6</v>
      </c>
      <c r="J7380" s="33"/>
      <c r="K7380" s="33"/>
      <c r="L7380" s="33"/>
      <c r="M7380" s="33"/>
      <c r="N7380" s="27">
        <v>6</v>
      </c>
    </row>
    <row r="7381" spans="1:14">
      <c r="A7381" s="26" t="s">
        <v>7970</v>
      </c>
      <c r="B7381" s="29"/>
      <c r="C7381" s="33"/>
      <c r="D7381" s="33"/>
      <c r="E7381" s="33"/>
      <c r="F7381" s="33">
        <v>19</v>
      </c>
      <c r="G7381" s="33"/>
      <c r="H7381" s="33"/>
      <c r="I7381" s="33"/>
      <c r="J7381" s="33"/>
      <c r="K7381" s="33"/>
      <c r="L7381" s="33"/>
      <c r="M7381" s="33"/>
      <c r="N7381" s="27">
        <v>19</v>
      </c>
    </row>
    <row r="7382" spans="1:14">
      <c r="A7382" s="26" t="s">
        <v>13888</v>
      </c>
      <c r="B7382" s="29"/>
      <c r="C7382" s="33"/>
      <c r="D7382" s="33"/>
      <c r="E7382" s="33"/>
      <c r="F7382" s="33"/>
      <c r="G7382" s="33"/>
      <c r="H7382" s="33"/>
      <c r="I7382" s="33"/>
      <c r="J7382" s="33">
        <v>40</v>
      </c>
      <c r="K7382" s="33">
        <v>8</v>
      </c>
      <c r="L7382" s="33">
        <v>17</v>
      </c>
      <c r="M7382" s="33">
        <v>14</v>
      </c>
      <c r="N7382" s="27">
        <v>79</v>
      </c>
    </row>
    <row r="7383" spans="1:14">
      <c r="A7383" s="26" t="s">
        <v>5476</v>
      </c>
      <c r="B7383" s="29"/>
      <c r="C7383" s="33"/>
      <c r="D7383" s="33"/>
      <c r="E7383" s="33"/>
      <c r="F7383" s="33"/>
      <c r="G7383" s="33"/>
      <c r="H7383" s="33"/>
      <c r="I7383" s="33">
        <v>8</v>
      </c>
      <c r="J7383" s="33">
        <v>22</v>
      </c>
      <c r="K7383" s="33">
        <v>26</v>
      </c>
      <c r="L7383" s="33">
        <v>18</v>
      </c>
      <c r="M7383" s="33"/>
      <c r="N7383" s="27">
        <v>74</v>
      </c>
    </row>
    <row r="7384" spans="1:14">
      <c r="A7384" s="26" t="s">
        <v>7466</v>
      </c>
      <c r="B7384" s="29"/>
      <c r="C7384" s="33"/>
      <c r="D7384" s="33"/>
      <c r="E7384" s="33"/>
      <c r="F7384" s="33"/>
      <c r="G7384" s="33">
        <v>31</v>
      </c>
      <c r="H7384" s="33"/>
      <c r="I7384" s="33"/>
      <c r="J7384" s="33"/>
      <c r="K7384" s="33"/>
      <c r="L7384" s="33"/>
      <c r="M7384" s="33"/>
      <c r="N7384" s="27">
        <v>31</v>
      </c>
    </row>
    <row r="7385" spans="1:14">
      <c r="A7385" s="26" t="s">
        <v>3936</v>
      </c>
      <c r="B7385" s="29"/>
      <c r="C7385" s="33"/>
      <c r="D7385" s="33"/>
      <c r="E7385" s="33"/>
      <c r="F7385" s="33"/>
      <c r="G7385" s="33"/>
      <c r="H7385" s="33"/>
      <c r="I7385" s="33"/>
      <c r="J7385" s="33"/>
      <c r="K7385" s="33"/>
      <c r="L7385" s="33"/>
      <c r="M7385" s="33">
        <v>6</v>
      </c>
      <c r="N7385" s="27">
        <v>6</v>
      </c>
    </row>
    <row r="7386" spans="1:14">
      <c r="A7386" s="26" t="s">
        <v>6979</v>
      </c>
      <c r="B7386" s="29"/>
      <c r="C7386" s="33"/>
      <c r="D7386" s="33"/>
      <c r="E7386" s="33"/>
      <c r="F7386" s="33"/>
      <c r="G7386" s="33"/>
      <c r="H7386" s="33"/>
      <c r="I7386" s="33">
        <v>3</v>
      </c>
      <c r="J7386" s="33"/>
      <c r="K7386" s="33"/>
      <c r="L7386" s="33"/>
      <c r="M7386" s="33"/>
      <c r="N7386" s="27">
        <v>3</v>
      </c>
    </row>
    <row r="7387" spans="1:14">
      <c r="A7387" s="26" t="s">
        <v>787</v>
      </c>
      <c r="B7387" s="29"/>
      <c r="C7387" s="33"/>
      <c r="D7387" s="33"/>
      <c r="E7387" s="33"/>
      <c r="F7387" s="33"/>
      <c r="G7387" s="33"/>
      <c r="H7387" s="33"/>
      <c r="I7387" s="33"/>
      <c r="J7387" s="33"/>
      <c r="K7387" s="33"/>
      <c r="L7387" s="33"/>
      <c r="M7387" s="33">
        <v>2</v>
      </c>
      <c r="N7387" s="27">
        <v>2</v>
      </c>
    </row>
    <row r="7388" spans="1:14">
      <c r="A7388" s="26" t="s">
        <v>12074</v>
      </c>
      <c r="B7388" s="29"/>
      <c r="C7388" s="33"/>
      <c r="D7388" s="33"/>
      <c r="E7388" s="33"/>
      <c r="F7388" s="33"/>
      <c r="G7388" s="33"/>
      <c r="H7388" s="33">
        <v>24</v>
      </c>
      <c r="I7388" s="33">
        <v>14</v>
      </c>
      <c r="J7388" s="33">
        <v>16</v>
      </c>
      <c r="K7388" s="33">
        <v>18</v>
      </c>
      <c r="L7388" s="33"/>
      <c r="M7388" s="33"/>
      <c r="N7388" s="27">
        <v>72</v>
      </c>
    </row>
    <row r="7389" spans="1:14">
      <c r="A7389" s="26" t="s">
        <v>7373</v>
      </c>
      <c r="B7389" s="29"/>
      <c r="C7389" s="33"/>
      <c r="D7389" s="33"/>
      <c r="E7389" s="33"/>
      <c r="F7389" s="33"/>
      <c r="G7389" s="33">
        <v>76</v>
      </c>
      <c r="H7389" s="33">
        <v>139</v>
      </c>
      <c r="I7389" s="33">
        <v>212</v>
      </c>
      <c r="J7389" s="33">
        <v>141</v>
      </c>
      <c r="K7389" s="33">
        <v>22</v>
      </c>
      <c r="L7389" s="33">
        <v>73</v>
      </c>
      <c r="M7389" s="33">
        <v>139</v>
      </c>
      <c r="N7389" s="27">
        <v>802</v>
      </c>
    </row>
    <row r="7390" spans="1:14">
      <c r="A7390" s="26" t="s">
        <v>1993</v>
      </c>
      <c r="B7390" s="29"/>
      <c r="C7390" s="33"/>
      <c r="D7390" s="33"/>
      <c r="E7390" s="33"/>
      <c r="F7390" s="33"/>
      <c r="G7390" s="33"/>
      <c r="H7390" s="33"/>
      <c r="I7390" s="33"/>
      <c r="J7390" s="33"/>
      <c r="K7390" s="33">
        <v>1</v>
      </c>
      <c r="L7390" s="33"/>
      <c r="M7390" s="33"/>
      <c r="N7390" s="27">
        <v>1</v>
      </c>
    </row>
    <row r="7391" spans="1:14">
      <c r="A7391" s="26" t="s">
        <v>13640</v>
      </c>
      <c r="B7391" s="29"/>
      <c r="C7391" s="33">
        <v>15</v>
      </c>
      <c r="D7391" s="33">
        <v>7</v>
      </c>
      <c r="E7391" s="33"/>
      <c r="F7391" s="33"/>
      <c r="G7391" s="33"/>
      <c r="H7391" s="33"/>
      <c r="I7391" s="33"/>
      <c r="J7391" s="33"/>
      <c r="K7391" s="33"/>
      <c r="L7391" s="33"/>
      <c r="M7391" s="33"/>
      <c r="N7391" s="27">
        <v>22</v>
      </c>
    </row>
    <row r="7392" spans="1:14">
      <c r="A7392" s="26" t="s">
        <v>2741</v>
      </c>
      <c r="B7392" s="29"/>
      <c r="C7392" s="33"/>
      <c r="D7392" s="33"/>
      <c r="E7392" s="33"/>
      <c r="F7392" s="33"/>
      <c r="G7392" s="33"/>
      <c r="H7392" s="33"/>
      <c r="I7392" s="33">
        <v>1</v>
      </c>
      <c r="J7392" s="33"/>
      <c r="K7392" s="33"/>
      <c r="L7392" s="33"/>
      <c r="M7392" s="33"/>
      <c r="N7392" s="27">
        <v>1</v>
      </c>
    </row>
    <row r="7393" spans="1:14">
      <c r="A7393" s="26" t="s">
        <v>9527</v>
      </c>
      <c r="B7393" s="29"/>
      <c r="C7393" s="33"/>
      <c r="D7393" s="33"/>
      <c r="E7393" s="33"/>
      <c r="F7393" s="33"/>
      <c r="G7393" s="33"/>
      <c r="H7393" s="33"/>
      <c r="I7393" s="33">
        <v>50</v>
      </c>
      <c r="J7393" s="33">
        <v>55</v>
      </c>
      <c r="K7393" s="33">
        <v>35</v>
      </c>
      <c r="L7393" s="33">
        <v>19</v>
      </c>
      <c r="M7393" s="33">
        <v>5</v>
      </c>
      <c r="N7393" s="27">
        <v>164</v>
      </c>
    </row>
    <row r="7394" spans="1:14">
      <c r="A7394" s="26" t="s">
        <v>12875</v>
      </c>
      <c r="B7394" s="29"/>
      <c r="C7394" s="33"/>
      <c r="D7394" s="33"/>
      <c r="E7394" s="33"/>
      <c r="F7394" s="33"/>
      <c r="G7394" s="33"/>
      <c r="H7394" s="33"/>
      <c r="I7394" s="33"/>
      <c r="J7394" s="33"/>
      <c r="K7394" s="33"/>
      <c r="L7394" s="33">
        <v>15</v>
      </c>
      <c r="M7394" s="33"/>
      <c r="N7394" s="27">
        <v>15</v>
      </c>
    </row>
    <row r="7395" spans="1:14">
      <c r="A7395" s="26" t="s">
        <v>4295</v>
      </c>
      <c r="B7395" s="29"/>
      <c r="C7395" s="33"/>
      <c r="D7395" s="33"/>
      <c r="E7395" s="33"/>
      <c r="F7395" s="33"/>
      <c r="G7395" s="33"/>
      <c r="H7395" s="33"/>
      <c r="I7395" s="33"/>
      <c r="J7395" s="33"/>
      <c r="K7395" s="33">
        <v>18</v>
      </c>
      <c r="L7395" s="33"/>
      <c r="M7395" s="33"/>
      <c r="N7395" s="27">
        <v>18</v>
      </c>
    </row>
    <row r="7396" spans="1:14">
      <c r="A7396" s="26" t="s">
        <v>12587</v>
      </c>
      <c r="B7396" s="29"/>
      <c r="C7396" s="33"/>
      <c r="D7396" s="33"/>
      <c r="E7396" s="33"/>
      <c r="F7396" s="33"/>
      <c r="G7396" s="33"/>
      <c r="H7396" s="33"/>
      <c r="I7396" s="33"/>
      <c r="J7396" s="33"/>
      <c r="K7396" s="33"/>
      <c r="L7396" s="33">
        <v>33</v>
      </c>
      <c r="M7396" s="33">
        <v>7</v>
      </c>
      <c r="N7396" s="27">
        <v>40</v>
      </c>
    </row>
    <row r="7397" spans="1:14">
      <c r="A7397" s="26" t="s">
        <v>3627</v>
      </c>
      <c r="B7397" s="29"/>
      <c r="C7397" s="33"/>
      <c r="D7397" s="33"/>
      <c r="E7397" s="33"/>
      <c r="F7397" s="33"/>
      <c r="G7397" s="33"/>
      <c r="H7397" s="33"/>
      <c r="I7397" s="33"/>
      <c r="J7397" s="33"/>
      <c r="K7397" s="33"/>
      <c r="L7397" s="33"/>
      <c r="M7397" s="33">
        <v>12</v>
      </c>
      <c r="N7397" s="27">
        <v>12</v>
      </c>
    </row>
    <row r="7398" spans="1:14">
      <c r="A7398" s="26" t="s">
        <v>5509</v>
      </c>
      <c r="B7398" s="29"/>
      <c r="C7398" s="33"/>
      <c r="D7398" s="33"/>
      <c r="E7398" s="33"/>
      <c r="F7398" s="33"/>
      <c r="G7398" s="33"/>
      <c r="H7398" s="33"/>
      <c r="I7398" s="33">
        <v>7</v>
      </c>
      <c r="J7398" s="33"/>
      <c r="K7398" s="33"/>
      <c r="L7398" s="33"/>
      <c r="M7398" s="33"/>
      <c r="N7398" s="27">
        <v>7</v>
      </c>
    </row>
    <row r="7399" spans="1:14">
      <c r="A7399" s="26" t="s">
        <v>2179</v>
      </c>
      <c r="B7399" s="29"/>
      <c r="C7399" s="33"/>
      <c r="D7399" s="33"/>
      <c r="E7399" s="33"/>
      <c r="F7399" s="33"/>
      <c r="G7399" s="33"/>
      <c r="H7399" s="33"/>
      <c r="I7399" s="33">
        <v>2</v>
      </c>
      <c r="J7399" s="33"/>
      <c r="K7399" s="33"/>
      <c r="L7399" s="33"/>
      <c r="M7399" s="33"/>
      <c r="N7399" s="27">
        <v>2</v>
      </c>
    </row>
    <row r="7400" spans="1:14">
      <c r="A7400" s="26" t="s">
        <v>12122</v>
      </c>
      <c r="B7400" s="29"/>
      <c r="C7400" s="33"/>
      <c r="D7400" s="33"/>
      <c r="E7400" s="33"/>
      <c r="F7400" s="33"/>
      <c r="G7400" s="33"/>
      <c r="H7400" s="33">
        <v>22</v>
      </c>
      <c r="I7400" s="33">
        <v>21</v>
      </c>
      <c r="J7400" s="33">
        <v>2</v>
      </c>
      <c r="K7400" s="33">
        <v>11</v>
      </c>
      <c r="L7400" s="33">
        <v>5</v>
      </c>
      <c r="M7400" s="33">
        <v>3</v>
      </c>
      <c r="N7400" s="27">
        <v>64</v>
      </c>
    </row>
    <row r="7401" spans="1:14">
      <c r="A7401" s="26" t="s">
        <v>15533</v>
      </c>
      <c r="B7401" s="29"/>
      <c r="C7401" s="33"/>
      <c r="D7401" s="33"/>
      <c r="E7401" s="33"/>
      <c r="F7401" s="33"/>
      <c r="G7401" s="33"/>
      <c r="H7401" s="33"/>
      <c r="I7401" s="33"/>
      <c r="J7401" s="33"/>
      <c r="K7401" s="33"/>
      <c r="L7401" s="33">
        <v>1</v>
      </c>
      <c r="M7401" s="33"/>
      <c r="N7401" s="27">
        <v>1</v>
      </c>
    </row>
    <row r="7402" spans="1:14">
      <c r="A7402" s="26" t="s">
        <v>9273</v>
      </c>
      <c r="B7402" s="29"/>
      <c r="C7402" s="33"/>
      <c r="D7402" s="33"/>
      <c r="E7402" s="33">
        <v>113</v>
      </c>
      <c r="F7402" s="33">
        <v>93</v>
      </c>
      <c r="G7402" s="33">
        <v>25</v>
      </c>
      <c r="H7402" s="33">
        <v>12</v>
      </c>
      <c r="I7402" s="33">
        <v>13</v>
      </c>
      <c r="J7402" s="33">
        <v>14</v>
      </c>
      <c r="K7402" s="33">
        <v>2</v>
      </c>
      <c r="L7402" s="33">
        <v>2</v>
      </c>
      <c r="M7402" s="33">
        <v>6</v>
      </c>
      <c r="N7402" s="27">
        <v>280</v>
      </c>
    </row>
    <row r="7403" spans="1:14">
      <c r="A7403" s="26" t="s">
        <v>14676</v>
      </c>
      <c r="B7403" s="29"/>
      <c r="C7403" s="33"/>
      <c r="D7403" s="33"/>
      <c r="E7403" s="33"/>
      <c r="F7403" s="33"/>
      <c r="G7403" s="33"/>
      <c r="H7403" s="33"/>
      <c r="I7403" s="33"/>
      <c r="J7403" s="33"/>
      <c r="K7403" s="33"/>
      <c r="L7403" s="33">
        <v>4</v>
      </c>
      <c r="M7403" s="33">
        <v>2</v>
      </c>
      <c r="N7403" s="27">
        <v>6</v>
      </c>
    </row>
    <row r="7404" spans="1:14">
      <c r="A7404" s="26" t="s">
        <v>5603</v>
      </c>
      <c r="B7404" s="29"/>
      <c r="C7404" s="33"/>
      <c r="D7404" s="33"/>
      <c r="E7404" s="33"/>
      <c r="F7404" s="33"/>
      <c r="G7404" s="33"/>
      <c r="H7404" s="33"/>
      <c r="I7404" s="33"/>
      <c r="J7404" s="33"/>
      <c r="K7404" s="33">
        <v>9</v>
      </c>
      <c r="L7404" s="33"/>
      <c r="M7404" s="33"/>
      <c r="N7404" s="27">
        <v>9</v>
      </c>
    </row>
    <row r="7405" spans="1:14">
      <c r="A7405" s="26" t="s">
        <v>7989</v>
      </c>
      <c r="B7405" s="29"/>
      <c r="C7405" s="33"/>
      <c r="D7405" s="33"/>
      <c r="E7405" s="33"/>
      <c r="F7405" s="33">
        <v>28</v>
      </c>
      <c r="G7405" s="33">
        <v>69</v>
      </c>
      <c r="H7405" s="33">
        <v>84</v>
      </c>
      <c r="I7405" s="33">
        <v>69</v>
      </c>
      <c r="J7405" s="33">
        <v>47</v>
      </c>
      <c r="K7405" s="33">
        <v>32</v>
      </c>
      <c r="L7405" s="33">
        <v>6</v>
      </c>
      <c r="M7405" s="33">
        <v>33</v>
      </c>
      <c r="N7405" s="27">
        <v>368</v>
      </c>
    </row>
    <row r="7406" spans="1:14">
      <c r="A7406" s="26" t="s">
        <v>8066</v>
      </c>
      <c r="B7406" s="29"/>
      <c r="C7406" s="33"/>
      <c r="D7406" s="33"/>
      <c r="E7406" s="33"/>
      <c r="F7406" s="33">
        <v>61</v>
      </c>
      <c r="G7406" s="33">
        <v>125</v>
      </c>
      <c r="H7406" s="33">
        <v>87</v>
      </c>
      <c r="I7406" s="33">
        <v>57</v>
      </c>
      <c r="J7406" s="33">
        <v>36</v>
      </c>
      <c r="K7406" s="33">
        <v>68</v>
      </c>
      <c r="L7406" s="33">
        <v>72</v>
      </c>
      <c r="M7406" s="33">
        <v>30</v>
      </c>
      <c r="N7406" s="27">
        <v>536</v>
      </c>
    </row>
    <row r="7407" spans="1:14">
      <c r="A7407" s="26" t="s">
        <v>13016</v>
      </c>
      <c r="B7407" s="29"/>
      <c r="C7407" s="33"/>
      <c r="D7407" s="33"/>
      <c r="E7407" s="33"/>
      <c r="F7407" s="33"/>
      <c r="G7407" s="33"/>
      <c r="H7407" s="33"/>
      <c r="I7407" s="33"/>
      <c r="J7407" s="33"/>
      <c r="K7407" s="33"/>
      <c r="L7407" s="33">
        <v>11</v>
      </c>
      <c r="M7407" s="33"/>
      <c r="N7407" s="27">
        <v>11</v>
      </c>
    </row>
    <row r="7408" spans="1:14">
      <c r="A7408" s="26" t="s">
        <v>12781</v>
      </c>
      <c r="B7408" s="29"/>
      <c r="C7408" s="33"/>
      <c r="D7408" s="33"/>
      <c r="E7408" s="33"/>
      <c r="F7408" s="33"/>
      <c r="G7408" s="33"/>
      <c r="H7408" s="33"/>
      <c r="I7408" s="33"/>
      <c r="J7408" s="33"/>
      <c r="K7408" s="33"/>
      <c r="L7408" s="33">
        <v>19</v>
      </c>
      <c r="M7408" s="33">
        <v>39</v>
      </c>
      <c r="N7408" s="27">
        <v>58</v>
      </c>
    </row>
    <row r="7409" spans="1:14">
      <c r="A7409" s="26" t="s">
        <v>14007</v>
      </c>
      <c r="B7409" s="29"/>
      <c r="C7409" s="33"/>
      <c r="D7409" s="33"/>
      <c r="E7409" s="33"/>
      <c r="F7409" s="33"/>
      <c r="G7409" s="33"/>
      <c r="H7409" s="33"/>
      <c r="I7409" s="33"/>
      <c r="J7409" s="33">
        <v>27</v>
      </c>
      <c r="K7409" s="33">
        <v>5</v>
      </c>
      <c r="L7409" s="33">
        <v>1</v>
      </c>
      <c r="M7409" s="33">
        <v>2</v>
      </c>
      <c r="N7409" s="27">
        <v>35</v>
      </c>
    </row>
    <row r="7410" spans="1:14">
      <c r="A7410" s="26" t="s">
        <v>12907</v>
      </c>
      <c r="B7410" s="29"/>
      <c r="C7410" s="33"/>
      <c r="D7410" s="33"/>
      <c r="E7410" s="33"/>
      <c r="F7410" s="33"/>
      <c r="G7410" s="33"/>
      <c r="H7410" s="33"/>
      <c r="I7410" s="33"/>
      <c r="J7410" s="33"/>
      <c r="K7410" s="33"/>
      <c r="L7410" s="33">
        <v>14</v>
      </c>
      <c r="M7410" s="33">
        <v>4</v>
      </c>
      <c r="N7410" s="27">
        <v>18</v>
      </c>
    </row>
    <row r="7411" spans="1:14">
      <c r="A7411" s="26" t="s">
        <v>806</v>
      </c>
      <c r="B7411" s="29"/>
      <c r="C7411" s="33"/>
      <c r="D7411" s="33"/>
      <c r="E7411" s="33"/>
      <c r="F7411" s="33"/>
      <c r="G7411" s="33"/>
      <c r="H7411" s="33"/>
      <c r="I7411" s="33"/>
      <c r="J7411" s="33"/>
      <c r="K7411" s="33"/>
      <c r="L7411" s="33"/>
      <c r="M7411" s="33">
        <v>2</v>
      </c>
      <c r="N7411" s="27">
        <v>2</v>
      </c>
    </row>
    <row r="7412" spans="1:14">
      <c r="A7412" s="26" t="s">
        <v>1987</v>
      </c>
      <c r="B7412" s="29"/>
      <c r="C7412" s="33"/>
      <c r="D7412" s="33"/>
      <c r="E7412" s="33"/>
      <c r="F7412" s="33"/>
      <c r="G7412" s="33"/>
      <c r="H7412" s="33"/>
      <c r="I7412" s="33"/>
      <c r="J7412" s="33"/>
      <c r="K7412" s="33">
        <v>1</v>
      </c>
      <c r="L7412" s="33">
        <v>2</v>
      </c>
      <c r="M7412" s="33">
        <v>9</v>
      </c>
      <c r="N7412" s="27">
        <v>12</v>
      </c>
    </row>
    <row r="7413" spans="1:14">
      <c r="A7413" s="26" t="s">
        <v>13308</v>
      </c>
      <c r="B7413" s="29"/>
      <c r="C7413" s="33"/>
      <c r="D7413" s="33"/>
      <c r="E7413" s="33"/>
      <c r="F7413" s="33"/>
      <c r="G7413" s="33"/>
      <c r="H7413" s="33"/>
      <c r="I7413" s="33"/>
      <c r="J7413" s="33"/>
      <c r="K7413" s="33"/>
      <c r="L7413" s="33">
        <v>6</v>
      </c>
      <c r="M7413" s="33">
        <v>61</v>
      </c>
      <c r="N7413" s="27">
        <v>67</v>
      </c>
    </row>
    <row r="7414" spans="1:14">
      <c r="A7414" s="26" t="s">
        <v>4176</v>
      </c>
      <c r="B7414" s="29"/>
      <c r="C7414" s="33"/>
      <c r="D7414" s="33"/>
      <c r="E7414" s="33"/>
      <c r="F7414" s="33"/>
      <c r="G7414" s="33"/>
      <c r="H7414" s="33"/>
      <c r="I7414" s="33"/>
      <c r="J7414" s="33"/>
      <c r="K7414" s="33">
        <v>28</v>
      </c>
      <c r="L7414" s="33">
        <v>74</v>
      </c>
      <c r="M7414" s="33"/>
      <c r="N7414" s="27">
        <v>102</v>
      </c>
    </row>
    <row r="7415" spans="1:14">
      <c r="A7415" s="26" t="s">
        <v>15082</v>
      </c>
      <c r="B7415" s="29"/>
      <c r="C7415" s="33"/>
      <c r="D7415" s="33"/>
      <c r="E7415" s="33"/>
      <c r="F7415" s="33"/>
      <c r="G7415" s="33"/>
      <c r="H7415" s="33"/>
      <c r="I7415" s="33"/>
      <c r="J7415" s="33"/>
      <c r="K7415" s="33"/>
      <c r="L7415" s="33">
        <v>2</v>
      </c>
      <c r="M7415" s="33"/>
      <c r="N7415" s="27">
        <v>2</v>
      </c>
    </row>
    <row r="7416" spans="1:14">
      <c r="A7416" s="26" t="s">
        <v>3241</v>
      </c>
      <c r="B7416" s="29"/>
      <c r="C7416" s="33"/>
      <c r="D7416" s="33"/>
      <c r="E7416" s="33"/>
      <c r="F7416" s="33"/>
      <c r="G7416" s="33"/>
      <c r="H7416" s="33"/>
      <c r="I7416" s="33"/>
      <c r="J7416" s="33"/>
      <c r="K7416" s="33"/>
      <c r="L7416" s="33"/>
      <c r="M7416" s="33">
        <v>37</v>
      </c>
      <c r="N7416" s="27">
        <v>37</v>
      </c>
    </row>
    <row r="7417" spans="1:14">
      <c r="A7417" s="26" t="s">
        <v>4225</v>
      </c>
      <c r="B7417" s="29"/>
      <c r="C7417" s="33"/>
      <c r="D7417" s="33"/>
      <c r="E7417" s="33"/>
      <c r="F7417" s="33"/>
      <c r="G7417" s="33"/>
      <c r="H7417" s="33"/>
      <c r="I7417" s="33"/>
      <c r="J7417" s="33"/>
      <c r="K7417" s="33">
        <v>24</v>
      </c>
      <c r="L7417" s="33">
        <v>32</v>
      </c>
      <c r="M7417" s="33">
        <v>77</v>
      </c>
      <c r="N7417" s="27">
        <v>133</v>
      </c>
    </row>
    <row r="7418" spans="1:14">
      <c r="A7418" s="26" t="s">
        <v>7662</v>
      </c>
      <c r="B7418" s="29"/>
      <c r="C7418" s="33"/>
      <c r="D7418" s="33"/>
      <c r="E7418" s="33"/>
      <c r="F7418" s="33"/>
      <c r="G7418" s="33">
        <v>17</v>
      </c>
      <c r="H7418" s="33">
        <v>22</v>
      </c>
      <c r="I7418" s="33">
        <v>32</v>
      </c>
      <c r="J7418" s="33">
        <v>5</v>
      </c>
      <c r="K7418" s="33">
        <v>14</v>
      </c>
      <c r="L7418" s="33">
        <v>5</v>
      </c>
      <c r="M7418" s="33">
        <v>14</v>
      </c>
      <c r="N7418" s="27">
        <v>109</v>
      </c>
    </row>
    <row r="7419" spans="1:14">
      <c r="A7419" s="26" t="s">
        <v>13814</v>
      </c>
      <c r="B7419" s="29"/>
      <c r="C7419" s="33"/>
      <c r="D7419" s="33"/>
      <c r="E7419" s="33"/>
      <c r="F7419" s="33"/>
      <c r="G7419" s="33"/>
      <c r="H7419" s="33"/>
      <c r="I7419" s="33"/>
      <c r="J7419" s="33">
        <v>53</v>
      </c>
      <c r="K7419" s="33">
        <v>25</v>
      </c>
      <c r="L7419" s="33">
        <v>4</v>
      </c>
      <c r="M7419" s="33">
        <v>5</v>
      </c>
      <c r="N7419" s="27">
        <v>87</v>
      </c>
    </row>
    <row r="7420" spans="1:14">
      <c r="A7420" s="26" t="s">
        <v>11139</v>
      </c>
      <c r="B7420" s="29"/>
      <c r="C7420" s="33"/>
      <c r="D7420" s="33"/>
      <c r="E7420" s="33">
        <v>28</v>
      </c>
      <c r="F7420" s="33">
        <v>13</v>
      </c>
      <c r="G7420" s="33"/>
      <c r="H7420" s="33"/>
      <c r="I7420" s="33"/>
      <c r="J7420" s="33"/>
      <c r="K7420" s="33"/>
      <c r="L7420" s="33"/>
      <c r="M7420" s="33"/>
      <c r="N7420" s="27">
        <v>41</v>
      </c>
    </row>
    <row r="7421" spans="1:14">
      <c r="A7421" s="26" t="s">
        <v>15083</v>
      </c>
      <c r="B7421" s="29"/>
      <c r="C7421" s="33"/>
      <c r="D7421" s="33"/>
      <c r="E7421" s="33"/>
      <c r="F7421" s="33"/>
      <c r="G7421" s="33"/>
      <c r="H7421" s="33"/>
      <c r="I7421" s="33"/>
      <c r="J7421" s="33"/>
      <c r="K7421" s="33"/>
      <c r="L7421" s="33">
        <v>2</v>
      </c>
      <c r="M7421" s="33"/>
      <c r="N7421" s="27">
        <v>2</v>
      </c>
    </row>
    <row r="7422" spans="1:14">
      <c r="A7422" s="26" t="s">
        <v>9682</v>
      </c>
      <c r="B7422" s="29"/>
      <c r="C7422" s="33"/>
      <c r="D7422" s="33"/>
      <c r="E7422" s="33"/>
      <c r="F7422" s="33"/>
      <c r="G7422" s="33"/>
      <c r="H7422" s="33"/>
      <c r="I7422" s="33">
        <v>34</v>
      </c>
      <c r="J7422" s="33">
        <v>24</v>
      </c>
      <c r="K7422" s="33">
        <v>6</v>
      </c>
      <c r="L7422" s="33">
        <v>3</v>
      </c>
      <c r="M7422" s="33">
        <v>7</v>
      </c>
      <c r="N7422" s="27">
        <v>74</v>
      </c>
    </row>
    <row r="7423" spans="1:14">
      <c r="A7423" s="26" t="s">
        <v>7642</v>
      </c>
      <c r="B7423" s="29"/>
      <c r="C7423" s="33"/>
      <c r="D7423" s="33"/>
      <c r="E7423" s="33"/>
      <c r="F7423" s="33"/>
      <c r="G7423" s="33">
        <v>15</v>
      </c>
      <c r="H7423" s="33"/>
      <c r="I7423" s="33">
        <v>11</v>
      </c>
      <c r="J7423" s="33">
        <v>1</v>
      </c>
      <c r="K7423" s="33">
        <v>6</v>
      </c>
      <c r="L7423" s="33"/>
      <c r="M7423" s="33"/>
      <c r="N7423" s="27">
        <v>33</v>
      </c>
    </row>
    <row r="7424" spans="1:14">
      <c r="A7424" s="26" t="s">
        <v>13139</v>
      </c>
      <c r="B7424" s="29"/>
      <c r="C7424" s="33"/>
      <c r="D7424" s="33"/>
      <c r="E7424" s="33"/>
      <c r="F7424" s="33"/>
      <c r="G7424" s="33"/>
      <c r="H7424" s="33"/>
      <c r="I7424" s="33"/>
      <c r="J7424" s="33"/>
      <c r="K7424" s="33"/>
      <c r="L7424" s="33">
        <v>8</v>
      </c>
      <c r="M7424" s="33">
        <v>1</v>
      </c>
      <c r="N7424" s="27">
        <v>9</v>
      </c>
    </row>
    <row r="7425" spans="1:14">
      <c r="A7425" s="26" t="s">
        <v>10321</v>
      </c>
      <c r="B7425" s="29"/>
      <c r="C7425" s="33"/>
      <c r="D7425" s="33"/>
      <c r="E7425" s="33"/>
      <c r="F7425" s="33"/>
      <c r="G7425" s="33"/>
      <c r="H7425" s="33"/>
      <c r="I7425" s="33"/>
      <c r="J7425" s="33">
        <v>5</v>
      </c>
      <c r="K7425" s="33"/>
      <c r="L7425" s="33"/>
      <c r="M7425" s="33"/>
      <c r="N7425" s="27">
        <v>5</v>
      </c>
    </row>
    <row r="7426" spans="1:14">
      <c r="A7426" s="26" t="s">
        <v>2173</v>
      </c>
      <c r="B7426" s="29"/>
      <c r="C7426" s="33"/>
      <c r="D7426" s="33"/>
      <c r="E7426" s="33"/>
      <c r="F7426" s="33"/>
      <c r="G7426" s="33"/>
      <c r="H7426" s="33"/>
      <c r="I7426" s="33">
        <v>2</v>
      </c>
      <c r="J7426" s="33"/>
      <c r="K7426" s="33"/>
      <c r="L7426" s="33"/>
      <c r="M7426" s="33"/>
      <c r="N7426" s="27">
        <v>2</v>
      </c>
    </row>
    <row r="7427" spans="1:14">
      <c r="A7427" s="26" t="s">
        <v>15586</v>
      </c>
      <c r="B7427" s="29"/>
      <c r="C7427" s="33"/>
      <c r="D7427" s="33"/>
      <c r="E7427" s="33"/>
      <c r="F7427" s="33"/>
      <c r="G7427" s="33"/>
      <c r="H7427" s="33"/>
      <c r="I7427" s="33"/>
      <c r="J7427" s="33"/>
      <c r="K7427" s="33"/>
      <c r="L7427" s="33">
        <v>1</v>
      </c>
      <c r="M7427" s="33"/>
      <c r="N7427" s="27">
        <v>1</v>
      </c>
    </row>
    <row r="7428" spans="1:14">
      <c r="A7428" s="26" t="s">
        <v>16912</v>
      </c>
      <c r="B7428" s="29"/>
      <c r="C7428" s="33"/>
      <c r="D7428" s="33"/>
      <c r="E7428" s="33"/>
      <c r="F7428" s="33"/>
      <c r="G7428" s="33"/>
      <c r="H7428" s="33">
        <v>64</v>
      </c>
      <c r="I7428" s="33"/>
      <c r="J7428" s="33"/>
      <c r="K7428" s="33"/>
      <c r="L7428" s="33"/>
      <c r="M7428" s="33"/>
      <c r="N7428" s="27">
        <v>64</v>
      </c>
    </row>
    <row r="7429" spans="1:14">
      <c r="A7429" s="26" t="s">
        <v>14876</v>
      </c>
      <c r="B7429" s="29"/>
      <c r="C7429" s="33"/>
      <c r="D7429" s="33"/>
      <c r="E7429" s="33"/>
      <c r="F7429" s="33"/>
      <c r="G7429" s="33"/>
      <c r="H7429" s="33"/>
      <c r="I7429" s="33"/>
      <c r="J7429" s="33"/>
      <c r="K7429" s="33"/>
      <c r="L7429" s="33">
        <v>3</v>
      </c>
      <c r="M7429" s="33"/>
      <c r="N7429" s="27">
        <v>3</v>
      </c>
    </row>
    <row r="7430" spans="1:14">
      <c r="A7430" s="26" t="s">
        <v>5485</v>
      </c>
      <c r="B7430" s="29"/>
      <c r="C7430" s="33"/>
      <c r="D7430" s="33"/>
      <c r="E7430" s="33"/>
      <c r="F7430" s="33"/>
      <c r="G7430" s="33"/>
      <c r="H7430" s="33"/>
      <c r="I7430" s="33">
        <v>8</v>
      </c>
      <c r="J7430" s="33"/>
      <c r="K7430" s="33"/>
      <c r="L7430" s="33"/>
      <c r="M7430" s="33"/>
      <c r="N7430" s="27">
        <v>8</v>
      </c>
    </row>
    <row r="7431" spans="1:14">
      <c r="A7431" s="26" t="s">
        <v>13766</v>
      </c>
      <c r="B7431" s="29"/>
      <c r="C7431" s="33"/>
      <c r="D7431" s="33"/>
      <c r="E7431" s="33"/>
      <c r="F7431" s="33"/>
      <c r="G7431" s="33"/>
      <c r="H7431" s="33"/>
      <c r="I7431" s="33"/>
      <c r="J7431" s="33">
        <v>71</v>
      </c>
      <c r="K7431" s="33"/>
      <c r="L7431" s="33">
        <v>8</v>
      </c>
      <c r="M7431" s="33"/>
      <c r="N7431" s="27">
        <v>79</v>
      </c>
    </row>
    <row r="7432" spans="1:14">
      <c r="A7432" s="26" t="s">
        <v>14004</v>
      </c>
      <c r="B7432" s="29"/>
      <c r="C7432" s="33"/>
      <c r="D7432" s="33"/>
      <c r="E7432" s="33"/>
      <c r="F7432" s="33"/>
      <c r="G7432" s="33"/>
      <c r="H7432" s="33"/>
      <c r="I7432" s="33"/>
      <c r="J7432" s="33">
        <v>27</v>
      </c>
      <c r="K7432" s="33"/>
      <c r="L7432" s="33"/>
      <c r="M7432" s="33"/>
      <c r="N7432" s="27">
        <v>27</v>
      </c>
    </row>
    <row r="7433" spans="1:14">
      <c r="A7433" s="26" t="s">
        <v>10586</v>
      </c>
      <c r="B7433" s="29"/>
      <c r="C7433" s="33"/>
      <c r="D7433" s="33"/>
      <c r="E7433" s="33"/>
      <c r="F7433" s="33"/>
      <c r="G7433" s="33"/>
      <c r="H7433" s="33"/>
      <c r="I7433" s="33"/>
      <c r="J7433" s="33">
        <v>3</v>
      </c>
      <c r="K7433" s="33"/>
      <c r="L7433" s="33"/>
      <c r="M7433" s="33">
        <v>4</v>
      </c>
      <c r="N7433" s="27">
        <v>7</v>
      </c>
    </row>
    <row r="7434" spans="1:14">
      <c r="A7434" s="26" t="s">
        <v>13467</v>
      </c>
      <c r="B7434" s="29"/>
      <c r="C7434" s="33"/>
      <c r="D7434" s="33"/>
      <c r="E7434" s="33"/>
      <c r="F7434" s="33"/>
      <c r="G7434" s="33"/>
      <c r="H7434" s="33">
        <v>29</v>
      </c>
      <c r="I7434" s="33">
        <v>1</v>
      </c>
      <c r="J7434" s="33"/>
      <c r="K7434" s="33"/>
      <c r="L7434" s="33">
        <v>6</v>
      </c>
      <c r="M7434" s="33">
        <v>58</v>
      </c>
      <c r="N7434" s="27">
        <v>94</v>
      </c>
    </row>
    <row r="7435" spans="1:14">
      <c r="A7435" s="26" t="s">
        <v>2181</v>
      </c>
      <c r="B7435" s="29"/>
      <c r="C7435" s="33"/>
      <c r="D7435" s="33"/>
      <c r="E7435" s="33"/>
      <c r="F7435" s="33"/>
      <c r="G7435" s="33"/>
      <c r="H7435" s="33"/>
      <c r="I7435" s="33">
        <v>2</v>
      </c>
      <c r="J7435" s="33">
        <v>8</v>
      </c>
      <c r="K7435" s="33">
        <v>7</v>
      </c>
      <c r="L7435" s="33"/>
      <c r="M7435" s="33"/>
      <c r="N7435" s="27">
        <v>17</v>
      </c>
    </row>
    <row r="7436" spans="1:14">
      <c r="A7436" s="26" t="s">
        <v>10559</v>
      </c>
      <c r="B7436" s="29"/>
      <c r="C7436" s="33"/>
      <c r="D7436" s="33"/>
      <c r="E7436" s="33"/>
      <c r="F7436" s="33"/>
      <c r="G7436" s="33"/>
      <c r="H7436" s="33"/>
      <c r="I7436" s="33"/>
      <c r="J7436" s="33">
        <v>4</v>
      </c>
      <c r="K7436" s="33"/>
      <c r="L7436" s="33"/>
      <c r="M7436" s="33"/>
      <c r="N7436" s="27">
        <v>4</v>
      </c>
    </row>
    <row r="7437" spans="1:14">
      <c r="A7437" s="26" t="s">
        <v>2182</v>
      </c>
      <c r="B7437" s="29"/>
      <c r="C7437" s="33"/>
      <c r="D7437" s="33"/>
      <c r="E7437" s="33"/>
      <c r="F7437" s="33"/>
      <c r="G7437" s="33"/>
      <c r="H7437" s="33"/>
      <c r="I7437" s="33">
        <v>2</v>
      </c>
      <c r="J7437" s="33"/>
      <c r="K7437" s="33"/>
      <c r="L7437" s="33"/>
      <c r="M7437" s="33"/>
      <c r="N7437" s="27">
        <v>2</v>
      </c>
    </row>
    <row r="7438" spans="1:14">
      <c r="A7438" s="26" t="s">
        <v>16782</v>
      </c>
      <c r="B7438" s="29"/>
      <c r="C7438" s="33"/>
      <c r="D7438" s="33"/>
      <c r="E7438" s="33"/>
      <c r="F7438" s="33"/>
      <c r="G7438" s="33"/>
      <c r="H7438" s="33"/>
      <c r="I7438" s="33"/>
      <c r="J7438" s="33">
        <v>1</v>
      </c>
      <c r="K7438" s="33"/>
      <c r="L7438" s="33"/>
      <c r="M7438" s="33"/>
      <c r="N7438" s="27">
        <v>1</v>
      </c>
    </row>
    <row r="7439" spans="1:14">
      <c r="A7439" s="26" t="s">
        <v>8688</v>
      </c>
      <c r="B7439" s="29"/>
      <c r="C7439" s="33">
        <v>1</v>
      </c>
      <c r="D7439" s="33"/>
      <c r="E7439" s="33"/>
      <c r="F7439" s="33"/>
      <c r="G7439" s="33"/>
      <c r="H7439" s="33"/>
      <c r="I7439" s="33"/>
      <c r="J7439" s="33"/>
      <c r="K7439" s="33"/>
      <c r="L7439" s="33"/>
      <c r="M7439" s="33"/>
      <c r="N7439" s="27">
        <v>1</v>
      </c>
    </row>
    <row r="7440" spans="1:14">
      <c r="A7440" s="26" t="s">
        <v>5344</v>
      </c>
      <c r="B7440" s="29"/>
      <c r="C7440" s="33"/>
      <c r="D7440" s="33"/>
      <c r="E7440" s="33"/>
      <c r="F7440" s="33"/>
      <c r="G7440" s="33"/>
      <c r="H7440" s="33"/>
      <c r="I7440" s="33">
        <v>9</v>
      </c>
      <c r="J7440" s="33"/>
      <c r="K7440" s="33"/>
      <c r="L7440" s="33"/>
      <c r="M7440" s="33"/>
      <c r="N7440" s="27">
        <v>9</v>
      </c>
    </row>
    <row r="7441" spans="1:14">
      <c r="A7441" s="26" t="s">
        <v>1051</v>
      </c>
      <c r="B7441" s="29"/>
      <c r="C7441" s="33"/>
      <c r="D7441" s="33"/>
      <c r="E7441" s="33"/>
      <c r="F7441" s="33"/>
      <c r="G7441" s="33"/>
      <c r="H7441" s="33"/>
      <c r="I7441" s="33"/>
      <c r="J7441" s="33"/>
      <c r="K7441" s="33"/>
      <c r="L7441" s="33"/>
      <c r="M7441" s="33">
        <v>1</v>
      </c>
      <c r="N7441" s="27">
        <v>1</v>
      </c>
    </row>
    <row r="7442" spans="1:14">
      <c r="A7442" s="26" t="s">
        <v>3513</v>
      </c>
      <c r="B7442" s="29"/>
      <c r="C7442" s="33"/>
      <c r="D7442" s="33"/>
      <c r="E7442" s="33"/>
      <c r="F7442" s="33"/>
      <c r="G7442" s="33"/>
      <c r="H7442" s="33"/>
      <c r="I7442" s="33"/>
      <c r="J7442" s="33"/>
      <c r="K7442" s="33"/>
      <c r="L7442" s="33"/>
      <c r="M7442" s="33">
        <v>15</v>
      </c>
      <c r="N7442" s="27">
        <v>15</v>
      </c>
    </row>
    <row r="7443" spans="1:14">
      <c r="A7443" s="26" t="s">
        <v>14873</v>
      </c>
      <c r="B7443" s="29"/>
      <c r="C7443" s="33"/>
      <c r="D7443" s="33"/>
      <c r="E7443" s="33"/>
      <c r="F7443" s="33"/>
      <c r="G7443" s="33"/>
      <c r="H7443" s="33"/>
      <c r="I7443" s="33"/>
      <c r="J7443" s="33"/>
      <c r="K7443" s="33"/>
      <c r="L7443" s="33">
        <v>3</v>
      </c>
      <c r="M7443" s="33">
        <v>10</v>
      </c>
      <c r="N7443" s="27">
        <v>13</v>
      </c>
    </row>
    <row r="7444" spans="1:14">
      <c r="A7444" s="26" t="s">
        <v>11386</v>
      </c>
      <c r="B7444" s="29"/>
      <c r="C7444" s="33"/>
      <c r="D7444" s="33"/>
      <c r="E7444" s="33"/>
      <c r="F7444" s="33">
        <v>12</v>
      </c>
      <c r="G7444" s="33">
        <v>30</v>
      </c>
      <c r="H7444" s="33"/>
      <c r="I7444" s="33">
        <v>2</v>
      </c>
      <c r="J7444" s="33">
        <v>23</v>
      </c>
      <c r="K7444" s="33">
        <v>5</v>
      </c>
      <c r="L7444" s="33">
        <v>3</v>
      </c>
      <c r="M7444" s="33">
        <v>1</v>
      </c>
      <c r="N7444" s="27">
        <v>76</v>
      </c>
    </row>
    <row r="7445" spans="1:14">
      <c r="A7445" s="26" t="s">
        <v>2743</v>
      </c>
      <c r="B7445" s="29"/>
      <c r="C7445" s="33"/>
      <c r="D7445" s="33"/>
      <c r="E7445" s="33"/>
      <c r="F7445" s="33"/>
      <c r="G7445" s="33"/>
      <c r="H7445" s="33"/>
      <c r="I7445" s="33">
        <v>1</v>
      </c>
      <c r="J7445" s="33"/>
      <c r="K7445" s="33"/>
      <c r="L7445" s="33"/>
      <c r="M7445" s="33"/>
      <c r="N7445" s="27">
        <v>1</v>
      </c>
    </row>
    <row r="7446" spans="1:14">
      <c r="A7446" s="26" t="s">
        <v>7106</v>
      </c>
      <c r="B7446" s="29"/>
      <c r="C7446" s="33"/>
      <c r="D7446" s="33"/>
      <c r="E7446" s="33"/>
      <c r="F7446" s="33"/>
      <c r="G7446" s="33"/>
      <c r="H7446" s="33">
        <v>15</v>
      </c>
      <c r="I7446" s="33">
        <v>7</v>
      </c>
      <c r="J7446" s="33">
        <v>9</v>
      </c>
      <c r="K7446" s="33"/>
      <c r="L7446" s="33">
        <v>2</v>
      </c>
      <c r="M7446" s="33">
        <v>3</v>
      </c>
      <c r="N7446" s="27">
        <v>36</v>
      </c>
    </row>
    <row r="7447" spans="1:14">
      <c r="A7447" s="26" t="s">
        <v>15557</v>
      </c>
      <c r="B7447" s="29"/>
      <c r="C7447" s="33"/>
      <c r="D7447" s="33"/>
      <c r="E7447" s="33"/>
      <c r="F7447" s="33"/>
      <c r="G7447" s="33"/>
      <c r="H7447" s="33"/>
      <c r="I7447" s="33"/>
      <c r="J7447" s="33"/>
      <c r="K7447" s="33"/>
      <c r="L7447" s="33">
        <v>1</v>
      </c>
      <c r="M7447" s="33"/>
      <c r="N7447" s="27">
        <v>1</v>
      </c>
    </row>
    <row r="7448" spans="1:14">
      <c r="A7448" s="26" t="s">
        <v>14564</v>
      </c>
      <c r="B7448" s="29"/>
      <c r="C7448" s="33"/>
      <c r="D7448" s="33"/>
      <c r="E7448" s="33"/>
      <c r="F7448" s="33"/>
      <c r="G7448" s="33"/>
      <c r="H7448" s="33"/>
      <c r="I7448" s="33"/>
      <c r="J7448" s="33"/>
      <c r="K7448" s="33"/>
      <c r="L7448" s="33">
        <v>5</v>
      </c>
      <c r="M7448" s="33">
        <v>20</v>
      </c>
      <c r="N7448" s="27">
        <v>25</v>
      </c>
    </row>
    <row r="7449" spans="1:14">
      <c r="A7449" s="26" t="s">
        <v>13552</v>
      </c>
      <c r="B7449" s="29"/>
      <c r="C7449" s="33">
        <v>110</v>
      </c>
      <c r="D7449" s="33">
        <v>182</v>
      </c>
      <c r="E7449" s="33">
        <v>214</v>
      </c>
      <c r="F7449" s="33">
        <v>135</v>
      </c>
      <c r="G7449" s="33">
        <v>192</v>
      </c>
      <c r="H7449" s="33">
        <v>143</v>
      </c>
      <c r="I7449" s="33">
        <v>116</v>
      </c>
      <c r="J7449" s="33">
        <v>83</v>
      </c>
      <c r="K7449" s="33">
        <v>56</v>
      </c>
      <c r="L7449" s="33">
        <v>28</v>
      </c>
      <c r="M7449" s="33">
        <v>46</v>
      </c>
      <c r="N7449" s="27">
        <v>1305</v>
      </c>
    </row>
    <row r="7450" spans="1:14">
      <c r="A7450" s="26" t="s">
        <v>12516</v>
      </c>
      <c r="B7450" s="29"/>
      <c r="C7450" s="33"/>
      <c r="D7450" s="33"/>
      <c r="E7450" s="33"/>
      <c r="F7450" s="33"/>
      <c r="G7450" s="33"/>
      <c r="H7450" s="33"/>
      <c r="I7450" s="33"/>
      <c r="J7450" s="33"/>
      <c r="K7450" s="33"/>
      <c r="L7450" s="33">
        <v>44</v>
      </c>
      <c r="M7450" s="33">
        <v>6</v>
      </c>
      <c r="N7450" s="27">
        <v>50</v>
      </c>
    </row>
    <row r="7451" spans="1:14">
      <c r="A7451" s="26" t="s">
        <v>12264</v>
      </c>
      <c r="B7451" s="29"/>
      <c r="C7451" s="33"/>
      <c r="D7451" s="33"/>
      <c r="E7451" s="33"/>
      <c r="F7451" s="33"/>
      <c r="G7451" s="33"/>
      <c r="H7451" s="33">
        <v>18</v>
      </c>
      <c r="I7451" s="33">
        <v>9</v>
      </c>
      <c r="J7451" s="33"/>
      <c r="K7451" s="33"/>
      <c r="L7451" s="33">
        <v>12</v>
      </c>
      <c r="M7451" s="33">
        <v>9</v>
      </c>
      <c r="N7451" s="27">
        <v>48</v>
      </c>
    </row>
    <row r="7452" spans="1:14">
      <c r="A7452" s="26" t="s">
        <v>2184</v>
      </c>
      <c r="B7452" s="29"/>
      <c r="C7452" s="33"/>
      <c r="D7452" s="33"/>
      <c r="E7452" s="33"/>
      <c r="F7452" s="33"/>
      <c r="G7452" s="33"/>
      <c r="H7452" s="33"/>
      <c r="I7452" s="33">
        <v>2</v>
      </c>
      <c r="J7452" s="33"/>
      <c r="K7452" s="33"/>
      <c r="L7452" s="33"/>
      <c r="M7452" s="33"/>
      <c r="N7452" s="27">
        <v>2</v>
      </c>
    </row>
    <row r="7453" spans="1:14">
      <c r="A7453" s="26" t="s">
        <v>819</v>
      </c>
      <c r="B7453" s="29"/>
      <c r="C7453" s="33"/>
      <c r="D7453" s="33"/>
      <c r="E7453" s="33"/>
      <c r="F7453" s="33"/>
      <c r="G7453" s="33"/>
      <c r="H7453" s="33"/>
      <c r="I7453" s="33"/>
      <c r="J7453" s="33"/>
      <c r="K7453" s="33"/>
      <c r="L7453" s="33"/>
      <c r="M7453" s="33">
        <v>2</v>
      </c>
      <c r="N7453" s="27">
        <v>2</v>
      </c>
    </row>
    <row r="7454" spans="1:14">
      <c r="A7454" s="26" t="s">
        <v>14244</v>
      </c>
      <c r="B7454" s="29"/>
      <c r="C7454" s="33"/>
      <c r="D7454" s="33"/>
      <c r="E7454" s="33"/>
      <c r="F7454" s="33"/>
      <c r="G7454" s="33"/>
      <c r="H7454" s="33"/>
      <c r="I7454" s="33"/>
      <c r="J7454" s="33">
        <v>15</v>
      </c>
      <c r="K7454" s="33">
        <v>53</v>
      </c>
      <c r="L7454" s="33">
        <v>18</v>
      </c>
      <c r="M7454" s="33">
        <v>9</v>
      </c>
      <c r="N7454" s="27">
        <v>95</v>
      </c>
    </row>
    <row r="7455" spans="1:14">
      <c r="A7455" s="26" t="s">
        <v>6144</v>
      </c>
      <c r="B7455" s="29"/>
      <c r="C7455" s="33"/>
      <c r="D7455" s="33"/>
      <c r="E7455" s="33"/>
      <c r="F7455" s="33"/>
      <c r="G7455" s="33"/>
      <c r="H7455" s="33"/>
      <c r="I7455" s="33"/>
      <c r="J7455" s="33"/>
      <c r="K7455" s="33">
        <v>3</v>
      </c>
      <c r="L7455" s="33"/>
      <c r="M7455" s="33"/>
      <c r="N7455" s="27">
        <v>3</v>
      </c>
    </row>
    <row r="7456" spans="1:14">
      <c r="A7456" s="26" t="s">
        <v>8664</v>
      </c>
      <c r="B7456" s="29"/>
      <c r="C7456" s="33">
        <v>1</v>
      </c>
      <c r="D7456" s="33">
        <v>14</v>
      </c>
      <c r="E7456" s="33"/>
      <c r="F7456" s="33"/>
      <c r="G7456" s="33"/>
      <c r="H7456" s="33"/>
      <c r="I7456" s="33"/>
      <c r="J7456" s="33"/>
      <c r="K7456" s="33"/>
      <c r="L7456" s="33"/>
      <c r="M7456" s="33"/>
      <c r="N7456" s="27">
        <v>15</v>
      </c>
    </row>
    <row r="7457" spans="1:14">
      <c r="A7457" s="26" t="s">
        <v>5337</v>
      </c>
      <c r="B7457" s="29"/>
      <c r="C7457" s="33"/>
      <c r="D7457" s="33"/>
      <c r="E7457" s="33"/>
      <c r="F7457" s="33"/>
      <c r="G7457" s="33"/>
      <c r="H7457" s="33"/>
      <c r="I7457" s="33">
        <v>9</v>
      </c>
      <c r="J7457" s="33">
        <v>23</v>
      </c>
      <c r="K7457" s="33">
        <v>3</v>
      </c>
      <c r="L7457" s="33"/>
      <c r="M7457" s="33"/>
      <c r="N7457" s="27">
        <v>35</v>
      </c>
    </row>
    <row r="7458" spans="1:14">
      <c r="A7458" s="26" t="s">
        <v>15961</v>
      </c>
      <c r="B7458" s="29"/>
      <c r="C7458" s="33"/>
      <c r="D7458" s="33"/>
      <c r="E7458" s="33"/>
      <c r="F7458" s="33"/>
      <c r="G7458" s="33"/>
      <c r="H7458" s="33"/>
      <c r="I7458" s="33"/>
      <c r="J7458" s="33">
        <v>2</v>
      </c>
      <c r="K7458" s="33"/>
      <c r="L7458" s="33"/>
      <c r="M7458" s="33"/>
      <c r="N7458" s="27">
        <v>2</v>
      </c>
    </row>
    <row r="7459" spans="1:14">
      <c r="A7459" s="26" t="s">
        <v>14292</v>
      </c>
      <c r="B7459" s="29"/>
      <c r="C7459" s="33"/>
      <c r="D7459" s="33">
        <v>1</v>
      </c>
      <c r="E7459" s="33"/>
      <c r="F7459" s="33"/>
      <c r="G7459" s="33"/>
      <c r="H7459" s="33"/>
      <c r="I7459" s="33"/>
      <c r="J7459" s="33"/>
      <c r="K7459" s="33"/>
      <c r="L7459" s="33"/>
      <c r="M7459" s="33">
        <v>15</v>
      </c>
      <c r="N7459" s="27">
        <v>16</v>
      </c>
    </row>
    <row r="7460" spans="1:14">
      <c r="A7460" s="26" t="s">
        <v>3234</v>
      </c>
      <c r="B7460" s="29"/>
      <c r="C7460" s="33"/>
      <c r="D7460" s="33"/>
      <c r="E7460" s="33"/>
      <c r="F7460" s="33"/>
      <c r="G7460" s="33"/>
      <c r="H7460" s="33"/>
      <c r="I7460" s="33"/>
      <c r="J7460" s="33"/>
      <c r="K7460" s="33"/>
      <c r="L7460" s="33"/>
      <c r="M7460" s="33">
        <v>38</v>
      </c>
      <c r="N7460" s="27">
        <v>38</v>
      </c>
    </row>
    <row r="7461" spans="1:14">
      <c r="A7461" s="26" t="s">
        <v>11969</v>
      </c>
      <c r="B7461" s="29"/>
      <c r="C7461" s="33"/>
      <c r="D7461" s="33"/>
      <c r="E7461" s="33"/>
      <c r="F7461" s="33"/>
      <c r="G7461" s="33"/>
      <c r="H7461" s="33">
        <v>31</v>
      </c>
      <c r="I7461" s="33">
        <v>54</v>
      </c>
      <c r="J7461" s="33">
        <v>15</v>
      </c>
      <c r="K7461" s="33">
        <v>11</v>
      </c>
      <c r="L7461" s="33">
        <v>4</v>
      </c>
      <c r="M7461" s="33"/>
      <c r="N7461" s="27">
        <v>115</v>
      </c>
    </row>
    <row r="7462" spans="1:14">
      <c r="A7462" s="26" t="s">
        <v>190</v>
      </c>
      <c r="B7462" s="29"/>
      <c r="C7462" s="33"/>
      <c r="D7462" s="33"/>
      <c r="E7462" s="33"/>
      <c r="F7462" s="33"/>
      <c r="G7462" s="33"/>
      <c r="H7462" s="33"/>
      <c r="I7462" s="33"/>
      <c r="J7462" s="33"/>
      <c r="K7462" s="33"/>
      <c r="L7462" s="33"/>
      <c r="M7462" s="33">
        <v>4</v>
      </c>
      <c r="N7462" s="27">
        <v>4</v>
      </c>
    </row>
    <row r="7463" spans="1:14">
      <c r="A7463" s="26" t="s">
        <v>13974</v>
      </c>
      <c r="B7463" s="29"/>
      <c r="C7463" s="33"/>
      <c r="D7463" s="33"/>
      <c r="E7463" s="33"/>
      <c r="F7463" s="33"/>
      <c r="G7463" s="33"/>
      <c r="H7463" s="33"/>
      <c r="I7463" s="33"/>
      <c r="J7463" s="33">
        <v>30</v>
      </c>
      <c r="K7463" s="33">
        <v>50</v>
      </c>
      <c r="L7463" s="33">
        <v>57</v>
      </c>
      <c r="M7463" s="33">
        <v>32</v>
      </c>
      <c r="N7463" s="27">
        <v>169</v>
      </c>
    </row>
    <row r="7464" spans="1:14">
      <c r="A7464" s="26" t="s">
        <v>1977</v>
      </c>
      <c r="B7464" s="29"/>
      <c r="C7464" s="33"/>
      <c r="D7464" s="33"/>
      <c r="E7464" s="33"/>
      <c r="F7464" s="33"/>
      <c r="G7464" s="33"/>
      <c r="H7464" s="33"/>
      <c r="I7464" s="33"/>
      <c r="J7464" s="33"/>
      <c r="K7464" s="33">
        <v>1</v>
      </c>
      <c r="L7464" s="33"/>
      <c r="M7464" s="33"/>
      <c r="N7464" s="27">
        <v>1</v>
      </c>
    </row>
    <row r="7465" spans="1:14">
      <c r="A7465" s="26" t="s">
        <v>14571</v>
      </c>
      <c r="B7465" s="29"/>
      <c r="C7465" s="33"/>
      <c r="D7465" s="33"/>
      <c r="E7465" s="33"/>
      <c r="F7465" s="33"/>
      <c r="G7465" s="33"/>
      <c r="H7465" s="33"/>
      <c r="I7465" s="33"/>
      <c r="J7465" s="33"/>
      <c r="K7465" s="33"/>
      <c r="L7465" s="33">
        <v>5</v>
      </c>
      <c r="M7465" s="33">
        <v>14</v>
      </c>
      <c r="N7465" s="27">
        <v>19</v>
      </c>
    </row>
    <row r="7466" spans="1:14">
      <c r="A7466" s="26" t="s">
        <v>13598</v>
      </c>
      <c r="B7466" s="29"/>
      <c r="C7466" s="33">
        <v>25</v>
      </c>
      <c r="D7466" s="33">
        <v>50</v>
      </c>
      <c r="E7466" s="33">
        <v>60</v>
      </c>
      <c r="F7466" s="33">
        <v>23</v>
      </c>
      <c r="G7466" s="33">
        <v>17</v>
      </c>
      <c r="H7466" s="33">
        <v>10</v>
      </c>
      <c r="I7466" s="33">
        <v>13</v>
      </c>
      <c r="J7466" s="33"/>
      <c r="K7466" s="33"/>
      <c r="L7466" s="33">
        <v>3</v>
      </c>
      <c r="M7466" s="33">
        <v>1</v>
      </c>
      <c r="N7466" s="27">
        <v>202</v>
      </c>
    </row>
    <row r="7467" spans="1:14">
      <c r="A7467" s="26" t="s">
        <v>15613</v>
      </c>
      <c r="B7467" s="29"/>
      <c r="C7467" s="33"/>
      <c r="D7467" s="33"/>
      <c r="E7467" s="33"/>
      <c r="F7467" s="33"/>
      <c r="G7467" s="33"/>
      <c r="H7467" s="33"/>
      <c r="I7467" s="33"/>
      <c r="J7467" s="33"/>
      <c r="K7467" s="33"/>
      <c r="L7467" s="33">
        <v>1</v>
      </c>
      <c r="M7467" s="33"/>
      <c r="N7467" s="27">
        <v>1</v>
      </c>
    </row>
    <row r="7468" spans="1:14">
      <c r="A7468" s="26" t="s">
        <v>1045</v>
      </c>
      <c r="B7468" s="29"/>
      <c r="C7468" s="33"/>
      <c r="D7468" s="33"/>
      <c r="E7468" s="33"/>
      <c r="F7468" s="33"/>
      <c r="G7468" s="33"/>
      <c r="H7468" s="33"/>
      <c r="I7468" s="33"/>
      <c r="J7468" s="33"/>
      <c r="K7468" s="33"/>
      <c r="L7468" s="33"/>
      <c r="M7468" s="33">
        <v>1</v>
      </c>
      <c r="N7468" s="27">
        <v>1</v>
      </c>
    </row>
    <row r="7469" spans="1:14">
      <c r="A7469" s="26" t="s">
        <v>2744</v>
      </c>
      <c r="B7469" s="29"/>
      <c r="C7469" s="33"/>
      <c r="D7469" s="33"/>
      <c r="E7469" s="33"/>
      <c r="F7469" s="33"/>
      <c r="G7469" s="33"/>
      <c r="H7469" s="33"/>
      <c r="I7469" s="33">
        <v>1</v>
      </c>
      <c r="J7469" s="33"/>
      <c r="K7469" s="33"/>
      <c r="L7469" s="33"/>
      <c r="M7469" s="33"/>
      <c r="N7469" s="27">
        <v>1</v>
      </c>
    </row>
    <row r="7470" spans="1:14">
      <c r="A7470" s="26" t="s">
        <v>15928</v>
      </c>
      <c r="B7470" s="29"/>
      <c r="C7470" s="33"/>
      <c r="D7470" s="33"/>
      <c r="E7470" s="33"/>
      <c r="F7470" s="33"/>
      <c r="G7470" s="33"/>
      <c r="H7470" s="33"/>
      <c r="I7470" s="33"/>
      <c r="J7470" s="33">
        <v>3</v>
      </c>
      <c r="K7470" s="33"/>
      <c r="L7470" s="33"/>
      <c r="M7470" s="33"/>
      <c r="N7470" s="27">
        <v>3</v>
      </c>
    </row>
    <row r="7471" spans="1:14">
      <c r="A7471" s="26" t="s">
        <v>2745</v>
      </c>
      <c r="B7471" s="29"/>
      <c r="C7471" s="33"/>
      <c r="D7471" s="33"/>
      <c r="E7471" s="33"/>
      <c r="F7471" s="33"/>
      <c r="G7471" s="33"/>
      <c r="H7471" s="33"/>
      <c r="I7471" s="33">
        <v>1</v>
      </c>
      <c r="J7471" s="33"/>
      <c r="K7471" s="33"/>
      <c r="L7471" s="33"/>
      <c r="M7471" s="33"/>
      <c r="N7471" s="27">
        <v>1</v>
      </c>
    </row>
    <row r="7472" spans="1:14">
      <c r="A7472" s="26" t="s">
        <v>10701</v>
      </c>
      <c r="B7472" s="29"/>
      <c r="C7472" s="33"/>
      <c r="D7472" s="33"/>
      <c r="E7472" s="33"/>
      <c r="F7472" s="33"/>
      <c r="G7472" s="33"/>
      <c r="H7472" s="33"/>
      <c r="I7472" s="33"/>
      <c r="J7472" s="33">
        <v>3</v>
      </c>
      <c r="K7472" s="33">
        <v>19</v>
      </c>
      <c r="L7472" s="33">
        <v>5</v>
      </c>
      <c r="M7472" s="33">
        <v>5</v>
      </c>
      <c r="N7472" s="27">
        <v>32</v>
      </c>
    </row>
    <row r="7473" spans="1:14">
      <c r="A7473" s="26" t="s">
        <v>2746</v>
      </c>
      <c r="B7473" s="29"/>
      <c r="C7473" s="33"/>
      <c r="D7473" s="33"/>
      <c r="E7473" s="33"/>
      <c r="F7473" s="33"/>
      <c r="G7473" s="33"/>
      <c r="H7473" s="33"/>
      <c r="I7473" s="33">
        <v>1</v>
      </c>
      <c r="J7473" s="33">
        <v>1</v>
      </c>
      <c r="K7473" s="33"/>
      <c r="L7473" s="33"/>
      <c r="M7473" s="33"/>
      <c r="N7473" s="27">
        <v>2</v>
      </c>
    </row>
    <row r="7474" spans="1:14">
      <c r="A7474" s="26" t="s">
        <v>1050</v>
      </c>
      <c r="B7474" s="29"/>
      <c r="C7474" s="33"/>
      <c r="D7474" s="33"/>
      <c r="E7474" s="33"/>
      <c r="F7474" s="33"/>
      <c r="G7474" s="33"/>
      <c r="H7474" s="33"/>
      <c r="I7474" s="33"/>
      <c r="J7474" s="33"/>
      <c r="K7474" s="33"/>
      <c r="L7474" s="33"/>
      <c r="M7474" s="33">
        <v>1</v>
      </c>
      <c r="N7474" s="27">
        <v>1</v>
      </c>
    </row>
    <row r="7475" spans="1:14">
      <c r="A7475" s="26" t="s">
        <v>4429</v>
      </c>
      <c r="B7475" s="29"/>
      <c r="C7475" s="33"/>
      <c r="D7475" s="33"/>
      <c r="E7475" s="33"/>
      <c r="F7475" s="33"/>
      <c r="G7475" s="33"/>
      <c r="H7475" s="33"/>
      <c r="I7475" s="33"/>
      <c r="J7475" s="33"/>
      <c r="K7475" s="33">
        <v>13</v>
      </c>
      <c r="L7475" s="33">
        <v>9</v>
      </c>
      <c r="M7475" s="33">
        <v>24</v>
      </c>
      <c r="N7475" s="27">
        <v>46</v>
      </c>
    </row>
    <row r="7476" spans="1:14">
      <c r="A7476" s="26" t="s">
        <v>7314</v>
      </c>
      <c r="B7476" s="29"/>
      <c r="C7476" s="33"/>
      <c r="D7476" s="33"/>
      <c r="E7476" s="33"/>
      <c r="F7476" s="33"/>
      <c r="G7476" s="33">
        <v>219</v>
      </c>
      <c r="H7476" s="33">
        <v>239</v>
      </c>
      <c r="I7476" s="33">
        <v>180</v>
      </c>
      <c r="J7476" s="33">
        <v>141</v>
      </c>
      <c r="K7476" s="33">
        <v>113</v>
      </c>
      <c r="L7476" s="33">
        <v>145</v>
      </c>
      <c r="M7476" s="33">
        <v>124</v>
      </c>
      <c r="N7476" s="27">
        <v>1161</v>
      </c>
    </row>
    <row r="7477" spans="1:14">
      <c r="A7477" s="26" t="s">
        <v>11713</v>
      </c>
      <c r="B7477" s="29"/>
      <c r="C7477" s="33"/>
      <c r="D7477" s="33"/>
      <c r="E7477" s="33"/>
      <c r="F7477" s="33"/>
      <c r="G7477" s="33"/>
      <c r="H7477" s="33">
        <v>108</v>
      </c>
      <c r="I7477" s="33">
        <v>60</v>
      </c>
      <c r="J7477" s="33">
        <v>17</v>
      </c>
      <c r="K7477" s="33">
        <v>18</v>
      </c>
      <c r="L7477" s="33">
        <v>11</v>
      </c>
      <c r="M7477" s="33">
        <v>18</v>
      </c>
      <c r="N7477" s="27">
        <v>232</v>
      </c>
    </row>
    <row r="7478" spans="1:14">
      <c r="A7478" s="26" t="s">
        <v>1048</v>
      </c>
      <c r="B7478" s="29"/>
      <c r="C7478" s="33"/>
      <c r="D7478" s="33"/>
      <c r="E7478" s="33"/>
      <c r="F7478" s="33"/>
      <c r="G7478" s="33"/>
      <c r="H7478" s="33"/>
      <c r="I7478" s="33"/>
      <c r="J7478" s="33"/>
      <c r="K7478" s="33"/>
      <c r="L7478" s="33"/>
      <c r="M7478" s="33">
        <v>1</v>
      </c>
      <c r="N7478" s="27">
        <v>1</v>
      </c>
    </row>
    <row r="7479" spans="1:14">
      <c r="A7479" s="26" t="s">
        <v>6147</v>
      </c>
      <c r="B7479" s="29"/>
      <c r="C7479" s="33"/>
      <c r="D7479" s="33"/>
      <c r="E7479" s="33"/>
      <c r="F7479" s="33"/>
      <c r="G7479" s="33"/>
      <c r="H7479" s="33"/>
      <c r="I7479" s="33"/>
      <c r="J7479" s="33"/>
      <c r="K7479" s="33">
        <v>3</v>
      </c>
      <c r="L7479" s="33">
        <v>1</v>
      </c>
      <c r="M7479" s="33"/>
      <c r="N7479" s="27">
        <v>4</v>
      </c>
    </row>
    <row r="7480" spans="1:14">
      <c r="A7480" s="26" t="s">
        <v>7828</v>
      </c>
      <c r="B7480" s="29"/>
      <c r="C7480" s="33"/>
      <c r="D7480" s="33"/>
      <c r="E7480" s="33"/>
      <c r="F7480" s="33"/>
      <c r="G7480" s="33">
        <v>11</v>
      </c>
      <c r="H7480" s="33">
        <v>15</v>
      </c>
      <c r="I7480" s="33">
        <v>8</v>
      </c>
      <c r="J7480" s="33"/>
      <c r="K7480" s="33"/>
      <c r="L7480" s="33"/>
      <c r="M7480" s="33"/>
      <c r="N7480" s="27">
        <v>34</v>
      </c>
    </row>
    <row r="7481" spans="1:14">
      <c r="A7481" s="26" t="s">
        <v>9990</v>
      </c>
      <c r="B7481" s="29"/>
      <c r="C7481" s="33"/>
      <c r="D7481" s="33"/>
      <c r="E7481" s="33"/>
      <c r="F7481" s="33"/>
      <c r="G7481" s="33"/>
      <c r="H7481" s="33"/>
      <c r="I7481" s="33"/>
      <c r="J7481" s="33">
        <v>9</v>
      </c>
      <c r="K7481" s="33">
        <v>10</v>
      </c>
      <c r="L7481" s="33"/>
      <c r="M7481" s="33"/>
      <c r="N7481" s="27">
        <v>19</v>
      </c>
    </row>
    <row r="7482" spans="1:14">
      <c r="A7482" s="26" t="s">
        <v>8662</v>
      </c>
      <c r="B7482" s="29"/>
      <c r="C7482" s="33">
        <v>1</v>
      </c>
      <c r="D7482" s="33"/>
      <c r="E7482" s="33"/>
      <c r="F7482" s="33"/>
      <c r="G7482" s="33"/>
      <c r="H7482" s="33"/>
      <c r="I7482" s="33"/>
      <c r="J7482" s="33"/>
      <c r="K7482" s="33"/>
      <c r="L7482" s="33"/>
      <c r="M7482" s="33"/>
      <c r="N7482" s="27">
        <v>1</v>
      </c>
    </row>
    <row r="7483" spans="1:14">
      <c r="A7483" s="26" t="s">
        <v>10092</v>
      </c>
      <c r="B7483" s="29"/>
      <c r="C7483" s="33"/>
      <c r="D7483" s="33"/>
      <c r="E7483" s="33"/>
      <c r="F7483" s="33"/>
      <c r="G7483" s="33"/>
      <c r="H7483" s="33"/>
      <c r="I7483" s="33"/>
      <c r="J7483" s="33">
        <v>7</v>
      </c>
      <c r="K7483" s="33"/>
      <c r="L7483" s="33"/>
      <c r="M7483" s="33"/>
      <c r="N7483" s="27">
        <v>7</v>
      </c>
    </row>
    <row r="7484" spans="1:14">
      <c r="A7484" s="26" t="s">
        <v>6735</v>
      </c>
      <c r="B7484" s="29"/>
      <c r="C7484" s="33"/>
      <c r="D7484" s="33"/>
      <c r="E7484" s="33"/>
      <c r="F7484" s="33"/>
      <c r="G7484" s="33"/>
      <c r="H7484" s="33"/>
      <c r="I7484" s="33">
        <v>4</v>
      </c>
      <c r="J7484" s="33"/>
      <c r="K7484" s="33">
        <v>6</v>
      </c>
      <c r="L7484" s="33"/>
      <c r="M7484" s="33"/>
      <c r="N7484" s="27">
        <v>10</v>
      </c>
    </row>
    <row r="7485" spans="1:14">
      <c r="A7485" s="26" t="s">
        <v>10400</v>
      </c>
      <c r="B7485" s="29"/>
      <c r="C7485" s="33"/>
      <c r="D7485" s="33"/>
      <c r="E7485" s="33"/>
      <c r="F7485" s="33"/>
      <c r="G7485" s="33"/>
      <c r="H7485" s="33"/>
      <c r="I7485" s="33"/>
      <c r="J7485" s="33">
        <v>5</v>
      </c>
      <c r="K7485" s="33">
        <v>4</v>
      </c>
      <c r="L7485" s="33">
        <v>13</v>
      </c>
      <c r="M7485" s="33">
        <v>6</v>
      </c>
      <c r="N7485" s="27">
        <v>28</v>
      </c>
    </row>
    <row r="7486" spans="1:14">
      <c r="A7486" s="26" t="s">
        <v>1047</v>
      </c>
      <c r="B7486" s="29"/>
      <c r="C7486" s="33"/>
      <c r="D7486" s="33"/>
      <c r="E7486" s="33"/>
      <c r="F7486" s="33"/>
      <c r="G7486" s="33"/>
      <c r="H7486" s="33"/>
      <c r="I7486" s="33"/>
      <c r="J7486" s="33"/>
      <c r="K7486" s="33"/>
      <c r="L7486" s="33"/>
      <c r="M7486" s="33">
        <v>1</v>
      </c>
      <c r="N7486" s="27">
        <v>1</v>
      </c>
    </row>
    <row r="7487" spans="1:14">
      <c r="A7487" s="26" t="s">
        <v>4868</v>
      </c>
      <c r="B7487" s="29"/>
      <c r="C7487" s="33"/>
      <c r="D7487" s="33"/>
      <c r="E7487" s="33"/>
      <c r="F7487" s="33"/>
      <c r="G7487" s="33"/>
      <c r="H7487" s="33"/>
      <c r="I7487" s="33">
        <v>17</v>
      </c>
      <c r="J7487" s="33">
        <v>17</v>
      </c>
      <c r="K7487" s="33">
        <v>9</v>
      </c>
      <c r="L7487" s="33">
        <v>10</v>
      </c>
      <c r="M7487" s="33">
        <v>13</v>
      </c>
      <c r="N7487" s="27">
        <v>66</v>
      </c>
    </row>
    <row r="7488" spans="1:14">
      <c r="A7488" s="26" t="s">
        <v>11919</v>
      </c>
      <c r="B7488" s="29"/>
      <c r="C7488" s="33"/>
      <c r="D7488" s="33"/>
      <c r="E7488" s="33"/>
      <c r="F7488" s="33"/>
      <c r="G7488" s="33"/>
      <c r="H7488" s="33">
        <v>38</v>
      </c>
      <c r="I7488" s="33">
        <v>18</v>
      </c>
      <c r="J7488" s="33">
        <v>3</v>
      </c>
      <c r="K7488" s="33"/>
      <c r="L7488" s="33"/>
      <c r="M7488" s="33"/>
      <c r="N7488" s="27">
        <v>59</v>
      </c>
    </row>
    <row r="7489" spans="1:14">
      <c r="A7489" s="26" t="s">
        <v>10853</v>
      </c>
      <c r="B7489" s="29"/>
      <c r="C7489" s="33"/>
      <c r="D7489" s="33"/>
      <c r="E7489" s="33"/>
      <c r="F7489" s="33"/>
      <c r="G7489" s="33"/>
      <c r="H7489" s="33"/>
      <c r="I7489" s="33">
        <v>6</v>
      </c>
      <c r="J7489" s="33"/>
      <c r="K7489" s="33"/>
      <c r="L7489" s="33"/>
      <c r="M7489" s="33"/>
      <c r="N7489" s="27">
        <v>6</v>
      </c>
    </row>
    <row r="7490" spans="1:14">
      <c r="A7490" s="26" t="s">
        <v>12479</v>
      </c>
      <c r="B7490" s="29"/>
      <c r="C7490" s="33"/>
      <c r="D7490" s="33"/>
      <c r="E7490" s="33"/>
      <c r="F7490" s="33"/>
      <c r="G7490" s="33"/>
      <c r="H7490" s="33"/>
      <c r="I7490" s="33"/>
      <c r="J7490" s="33"/>
      <c r="K7490" s="33"/>
      <c r="L7490" s="33">
        <v>52</v>
      </c>
      <c r="M7490" s="33">
        <v>1</v>
      </c>
      <c r="N7490" s="27">
        <v>53</v>
      </c>
    </row>
    <row r="7491" spans="1:14">
      <c r="A7491" s="26" t="s">
        <v>9359</v>
      </c>
      <c r="B7491" s="29"/>
      <c r="C7491" s="33"/>
      <c r="D7491" s="33"/>
      <c r="E7491" s="33"/>
      <c r="F7491" s="33"/>
      <c r="G7491" s="33"/>
      <c r="H7491" s="33"/>
      <c r="I7491" s="33">
        <v>115</v>
      </c>
      <c r="J7491" s="33">
        <v>66</v>
      </c>
      <c r="K7491" s="33">
        <v>89</v>
      </c>
      <c r="L7491" s="33">
        <v>134</v>
      </c>
      <c r="M7491" s="33">
        <v>80</v>
      </c>
      <c r="N7491" s="27">
        <v>484</v>
      </c>
    </row>
    <row r="7492" spans="1:14">
      <c r="A7492" s="26" t="s">
        <v>6019</v>
      </c>
      <c r="B7492" s="29"/>
      <c r="C7492" s="33"/>
      <c r="D7492" s="33"/>
      <c r="E7492" s="33"/>
      <c r="F7492" s="33"/>
      <c r="G7492" s="33"/>
      <c r="H7492" s="33"/>
      <c r="I7492" s="33"/>
      <c r="J7492" s="33"/>
      <c r="K7492" s="33">
        <v>4</v>
      </c>
      <c r="L7492" s="33"/>
      <c r="M7492" s="33"/>
      <c r="N7492" s="27">
        <v>4</v>
      </c>
    </row>
    <row r="7493" spans="1:14">
      <c r="A7493" s="26" t="s">
        <v>7543</v>
      </c>
      <c r="B7493" s="29"/>
      <c r="C7493" s="33"/>
      <c r="D7493" s="33"/>
      <c r="E7493" s="33"/>
      <c r="F7493" s="33"/>
      <c r="G7493" s="33">
        <v>23</v>
      </c>
      <c r="H7493" s="33">
        <v>13</v>
      </c>
      <c r="I7493" s="33">
        <v>36</v>
      </c>
      <c r="J7493" s="33">
        <v>3</v>
      </c>
      <c r="K7493" s="33">
        <v>16</v>
      </c>
      <c r="L7493" s="33">
        <v>12</v>
      </c>
      <c r="M7493" s="33">
        <v>8</v>
      </c>
      <c r="N7493" s="27">
        <v>111</v>
      </c>
    </row>
    <row r="7494" spans="1:14">
      <c r="A7494" s="26" t="s">
        <v>14856</v>
      </c>
      <c r="B7494" s="29"/>
      <c r="C7494" s="33"/>
      <c r="D7494" s="33"/>
      <c r="E7494" s="33"/>
      <c r="F7494" s="33"/>
      <c r="G7494" s="33"/>
      <c r="H7494" s="33"/>
      <c r="I7494" s="33"/>
      <c r="J7494" s="33"/>
      <c r="K7494" s="33"/>
      <c r="L7494" s="33">
        <v>3</v>
      </c>
      <c r="M7494" s="33"/>
      <c r="N7494" s="27">
        <v>3</v>
      </c>
    </row>
    <row r="7495" spans="1:14">
      <c r="A7495" s="26" t="s">
        <v>1046</v>
      </c>
      <c r="B7495" s="29"/>
      <c r="C7495" s="33"/>
      <c r="D7495" s="33"/>
      <c r="E7495" s="33"/>
      <c r="F7495" s="33"/>
      <c r="G7495" s="33"/>
      <c r="H7495" s="33"/>
      <c r="I7495" s="33"/>
      <c r="J7495" s="33"/>
      <c r="K7495" s="33"/>
      <c r="L7495" s="33"/>
      <c r="M7495" s="33">
        <v>1</v>
      </c>
      <c r="N7495" s="27">
        <v>1</v>
      </c>
    </row>
    <row r="7496" spans="1:14">
      <c r="A7496" s="26" t="s">
        <v>12589</v>
      </c>
      <c r="B7496" s="29"/>
      <c r="C7496" s="33"/>
      <c r="D7496" s="33"/>
      <c r="E7496" s="33"/>
      <c r="F7496" s="33"/>
      <c r="G7496" s="33"/>
      <c r="H7496" s="33"/>
      <c r="I7496" s="33"/>
      <c r="J7496" s="33"/>
      <c r="K7496" s="33"/>
      <c r="L7496" s="33">
        <v>32</v>
      </c>
      <c r="M7496" s="33">
        <v>35</v>
      </c>
      <c r="N7496" s="27">
        <v>67</v>
      </c>
    </row>
    <row r="7497" spans="1:14">
      <c r="A7497" s="26" t="s">
        <v>5575</v>
      </c>
      <c r="B7497" s="29"/>
      <c r="C7497" s="33"/>
      <c r="D7497" s="33"/>
      <c r="E7497" s="33"/>
      <c r="F7497" s="33"/>
      <c r="G7497" s="33"/>
      <c r="H7497" s="33"/>
      <c r="I7497" s="33"/>
      <c r="J7497" s="33"/>
      <c r="K7497" s="33">
        <v>10</v>
      </c>
      <c r="L7497" s="33"/>
      <c r="M7497" s="33"/>
      <c r="N7497" s="27">
        <v>10</v>
      </c>
    </row>
    <row r="7498" spans="1:14">
      <c r="A7498" s="26" t="s">
        <v>2760</v>
      </c>
      <c r="B7498" s="29"/>
      <c r="C7498" s="33"/>
      <c r="D7498" s="33"/>
      <c r="E7498" s="33"/>
      <c r="F7498" s="33"/>
      <c r="G7498" s="33"/>
      <c r="H7498" s="33"/>
      <c r="I7498" s="33">
        <v>1</v>
      </c>
      <c r="J7498" s="33"/>
      <c r="K7498" s="33"/>
      <c r="L7498" s="33"/>
      <c r="M7498" s="33"/>
      <c r="N7498" s="27">
        <v>1</v>
      </c>
    </row>
    <row r="7499" spans="1:14">
      <c r="A7499" s="26" t="s">
        <v>2792</v>
      </c>
      <c r="B7499" s="29"/>
      <c r="C7499" s="33"/>
      <c r="D7499" s="33"/>
      <c r="E7499" s="33"/>
      <c r="F7499" s="33"/>
      <c r="G7499" s="33"/>
      <c r="H7499" s="33"/>
      <c r="I7499" s="33">
        <v>1</v>
      </c>
      <c r="J7499" s="33">
        <v>1</v>
      </c>
      <c r="K7499" s="33"/>
      <c r="L7499" s="33"/>
      <c r="M7499" s="33"/>
      <c r="N7499" s="27">
        <v>2</v>
      </c>
    </row>
    <row r="7500" spans="1:14">
      <c r="A7500" s="26" t="s">
        <v>15612</v>
      </c>
      <c r="B7500" s="29"/>
      <c r="C7500" s="33"/>
      <c r="D7500" s="33"/>
      <c r="E7500" s="33"/>
      <c r="F7500" s="33"/>
      <c r="G7500" s="33"/>
      <c r="H7500" s="33"/>
      <c r="I7500" s="33"/>
      <c r="J7500" s="33"/>
      <c r="K7500" s="33"/>
      <c r="L7500" s="33">
        <v>1</v>
      </c>
      <c r="M7500" s="33"/>
      <c r="N7500" s="27">
        <v>1</v>
      </c>
    </row>
    <row r="7501" spans="1:14">
      <c r="A7501" s="26" t="s">
        <v>1988</v>
      </c>
      <c r="B7501" s="29"/>
      <c r="C7501" s="33"/>
      <c r="D7501" s="33"/>
      <c r="E7501" s="33"/>
      <c r="F7501" s="33"/>
      <c r="G7501" s="33"/>
      <c r="H7501" s="33"/>
      <c r="I7501" s="33"/>
      <c r="J7501" s="33"/>
      <c r="K7501" s="33">
        <v>1</v>
      </c>
      <c r="L7501" s="33"/>
      <c r="M7501" s="33"/>
      <c r="N7501" s="27">
        <v>1</v>
      </c>
    </row>
    <row r="7502" spans="1:14">
      <c r="A7502" s="26" t="s">
        <v>11318</v>
      </c>
      <c r="B7502" s="29"/>
      <c r="C7502" s="33"/>
      <c r="D7502" s="33"/>
      <c r="E7502" s="33"/>
      <c r="F7502" s="33">
        <v>16</v>
      </c>
      <c r="G7502" s="33"/>
      <c r="H7502" s="33"/>
      <c r="I7502" s="33"/>
      <c r="J7502" s="33"/>
      <c r="K7502" s="33"/>
      <c r="L7502" s="33"/>
      <c r="M7502" s="33"/>
      <c r="N7502" s="27">
        <v>16</v>
      </c>
    </row>
    <row r="7503" spans="1:14">
      <c r="A7503" s="26" t="s">
        <v>6992</v>
      </c>
      <c r="B7503" s="29"/>
      <c r="C7503" s="33"/>
      <c r="D7503" s="33"/>
      <c r="E7503" s="33"/>
      <c r="F7503" s="33"/>
      <c r="G7503" s="33"/>
      <c r="H7503" s="33"/>
      <c r="I7503" s="33">
        <v>3</v>
      </c>
      <c r="J7503" s="33"/>
      <c r="K7503" s="33"/>
      <c r="L7503" s="33"/>
      <c r="M7503" s="33"/>
      <c r="N7503" s="27">
        <v>3</v>
      </c>
    </row>
    <row r="7504" spans="1:14">
      <c r="A7504" s="26" t="s">
        <v>1079</v>
      </c>
      <c r="B7504" s="29"/>
      <c r="C7504" s="33"/>
      <c r="D7504" s="33"/>
      <c r="E7504" s="33"/>
      <c r="F7504" s="33"/>
      <c r="G7504" s="33"/>
      <c r="H7504" s="33"/>
      <c r="I7504" s="33"/>
      <c r="J7504" s="33"/>
      <c r="K7504" s="33"/>
      <c r="L7504" s="33"/>
      <c r="M7504" s="33">
        <v>1</v>
      </c>
      <c r="N7504" s="27">
        <v>1</v>
      </c>
    </row>
    <row r="7505" spans="1:14">
      <c r="A7505" s="26" t="s">
        <v>12760</v>
      </c>
      <c r="B7505" s="29"/>
      <c r="C7505" s="33"/>
      <c r="D7505" s="33"/>
      <c r="E7505" s="33"/>
      <c r="F7505" s="33"/>
      <c r="G7505" s="33"/>
      <c r="H7505" s="33"/>
      <c r="I7505" s="33"/>
      <c r="J7505" s="33"/>
      <c r="K7505" s="33"/>
      <c r="L7505" s="33">
        <v>19</v>
      </c>
      <c r="M7505" s="33"/>
      <c r="N7505" s="27">
        <v>19</v>
      </c>
    </row>
    <row r="7506" spans="1:14">
      <c r="A7506" s="26" t="s">
        <v>16952</v>
      </c>
      <c r="B7506" s="29"/>
      <c r="C7506" s="33"/>
      <c r="D7506" s="33"/>
      <c r="E7506" s="33"/>
      <c r="F7506" s="33"/>
      <c r="G7506" s="33"/>
      <c r="H7506" s="33">
        <v>52</v>
      </c>
      <c r="I7506" s="33">
        <v>30</v>
      </c>
      <c r="J7506" s="33">
        <v>15</v>
      </c>
      <c r="K7506" s="33">
        <v>10</v>
      </c>
      <c r="L7506" s="33">
        <v>6</v>
      </c>
      <c r="M7506" s="33">
        <v>2</v>
      </c>
      <c r="N7506" s="27">
        <v>115</v>
      </c>
    </row>
    <row r="7507" spans="1:14">
      <c r="A7507" s="26" t="s">
        <v>13100</v>
      </c>
      <c r="B7507" s="29"/>
      <c r="C7507" s="33"/>
      <c r="D7507" s="33"/>
      <c r="E7507" s="33"/>
      <c r="F7507" s="33"/>
      <c r="G7507" s="33"/>
      <c r="H7507" s="33"/>
      <c r="I7507" s="33"/>
      <c r="J7507" s="33"/>
      <c r="K7507" s="33"/>
      <c r="L7507" s="33">
        <v>9</v>
      </c>
      <c r="M7507" s="33"/>
      <c r="N7507" s="27">
        <v>9</v>
      </c>
    </row>
    <row r="7508" spans="1:14">
      <c r="A7508" s="26" t="s">
        <v>16172</v>
      </c>
      <c r="B7508" s="29"/>
      <c r="C7508" s="33"/>
      <c r="D7508" s="33"/>
      <c r="E7508" s="33"/>
      <c r="F7508" s="33"/>
      <c r="G7508" s="33"/>
      <c r="H7508" s="33"/>
      <c r="I7508" s="33"/>
      <c r="J7508" s="33">
        <v>2</v>
      </c>
      <c r="K7508" s="33"/>
      <c r="L7508" s="33"/>
      <c r="M7508" s="33"/>
      <c r="N7508" s="27">
        <v>2</v>
      </c>
    </row>
    <row r="7509" spans="1:14">
      <c r="A7509" s="26" t="s">
        <v>4562</v>
      </c>
      <c r="B7509" s="29"/>
      <c r="C7509" s="33"/>
      <c r="D7509" s="33"/>
      <c r="E7509" s="33"/>
      <c r="F7509" s="33"/>
      <c r="G7509" s="33"/>
      <c r="H7509" s="33"/>
      <c r="I7509" s="33">
        <v>28</v>
      </c>
      <c r="J7509" s="33">
        <v>10</v>
      </c>
      <c r="K7509" s="33">
        <v>5</v>
      </c>
      <c r="L7509" s="33">
        <v>1</v>
      </c>
      <c r="M7509" s="33">
        <v>9</v>
      </c>
      <c r="N7509" s="27">
        <v>53</v>
      </c>
    </row>
    <row r="7510" spans="1:14">
      <c r="A7510" s="26" t="s">
        <v>10481</v>
      </c>
      <c r="B7510" s="29"/>
      <c r="C7510" s="33"/>
      <c r="D7510" s="33"/>
      <c r="E7510" s="33"/>
      <c r="F7510" s="33"/>
      <c r="G7510" s="33"/>
      <c r="H7510" s="33"/>
      <c r="I7510" s="33"/>
      <c r="J7510" s="33">
        <v>4</v>
      </c>
      <c r="K7510" s="33"/>
      <c r="L7510" s="33"/>
      <c r="M7510" s="33"/>
      <c r="N7510" s="27">
        <v>4</v>
      </c>
    </row>
    <row r="7511" spans="1:14">
      <c r="A7511" s="26" t="s">
        <v>6695</v>
      </c>
      <c r="B7511" s="29"/>
      <c r="C7511" s="33"/>
      <c r="D7511" s="33"/>
      <c r="E7511" s="33"/>
      <c r="F7511" s="33"/>
      <c r="G7511" s="33"/>
      <c r="H7511" s="33"/>
      <c r="I7511" s="33">
        <v>4</v>
      </c>
      <c r="J7511" s="33"/>
      <c r="K7511" s="33"/>
      <c r="L7511" s="33"/>
      <c r="M7511" s="33"/>
      <c r="N7511" s="27">
        <v>4</v>
      </c>
    </row>
    <row r="7512" spans="1:14">
      <c r="A7512" s="26" t="s">
        <v>6333</v>
      </c>
      <c r="B7512" s="29"/>
      <c r="C7512" s="33"/>
      <c r="D7512" s="33"/>
      <c r="E7512" s="33"/>
      <c r="F7512" s="33"/>
      <c r="G7512" s="33"/>
      <c r="H7512" s="33"/>
      <c r="I7512" s="33"/>
      <c r="J7512" s="33"/>
      <c r="K7512" s="33">
        <v>2</v>
      </c>
      <c r="L7512" s="33">
        <v>82</v>
      </c>
      <c r="M7512" s="33">
        <v>3</v>
      </c>
      <c r="N7512" s="27">
        <v>87</v>
      </c>
    </row>
    <row r="7513" spans="1:14">
      <c r="A7513" s="26" t="s">
        <v>5561</v>
      </c>
      <c r="B7513" s="29"/>
      <c r="C7513" s="33"/>
      <c r="D7513" s="33"/>
      <c r="E7513" s="33"/>
      <c r="F7513" s="33"/>
      <c r="G7513" s="33"/>
      <c r="H7513" s="33"/>
      <c r="I7513" s="33">
        <v>7</v>
      </c>
      <c r="J7513" s="33"/>
      <c r="K7513" s="33"/>
      <c r="L7513" s="33"/>
      <c r="M7513" s="33">
        <v>2</v>
      </c>
      <c r="N7513" s="27">
        <v>9</v>
      </c>
    </row>
    <row r="7514" spans="1:14">
      <c r="A7514" s="26" t="s">
        <v>10808</v>
      </c>
      <c r="B7514" s="29"/>
      <c r="C7514" s="33"/>
      <c r="D7514" s="33"/>
      <c r="E7514" s="33"/>
      <c r="F7514" s="33"/>
      <c r="G7514" s="33"/>
      <c r="H7514" s="33"/>
      <c r="I7514" s="33">
        <v>6</v>
      </c>
      <c r="J7514" s="33"/>
      <c r="K7514" s="33"/>
      <c r="L7514" s="33"/>
      <c r="M7514" s="33"/>
      <c r="N7514" s="27">
        <v>6</v>
      </c>
    </row>
    <row r="7515" spans="1:14">
      <c r="A7515" s="26" t="s">
        <v>4089</v>
      </c>
      <c r="B7515" s="29"/>
      <c r="C7515" s="33"/>
      <c r="D7515" s="33"/>
      <c r="E7515" s="33"/>
      <c r="F7515" s="33"/>
      <c r="G7515" s="33"/>
      <c r="H7515" s="33"/>
      <c r="I7515" s="33"/>
      <c r="J7515" s="33"/>
      <c r="K7515" s="33">
        <v>41</v>
      </c>
      <c r="L7515" s="33">
        <v>14</v>
      </c>
      <c r="M7515" s="33">
        <v>7</v>
      </c>
      <c r="N7515" s="27">
        <v>62</v>
      </c>
    </row>
    <row r="7516" spans="1:14">
      <c r="A7516" s="26" t="s">
        <v>2794</v>
      </c>
      <c r="B7516" s="29"/>
      <c r="C7516" s="33"/>
      <c r="D7516" s="33"/>
      <c r="E7516" s="33"/>
      <c r="F7516" s="33"/>
      <c r="G7516" s="33"/>
      <c r="H7516" s="33"/>
      <c r="I7516" s="33">
        <v>1</v>
      </c>
      <c r="J7516" s="33"/>
      <c r="K7516" s="33"/>
      <c r="L7516" s="33"/>
      <c r="M7516" s="33"/>
      <c r="N7516" s="27">
        <v>1</v>
      </c>
    </row>
    <row r="7517" spans="1:14">
      <c r="A7517" s="26" t="s">
        <v>1989</v>
      </c>
      <c r="B7517" s="29"/>
      <c r="C7517" s="33"/>
      <c r="D7517" s="33"/>
      <c r="E7517" s="33"/>
      <c r="F7517" s="33"/>
      <c r="G7517" s="33"/>
      <c r="H7517" s="33"/>
      <c r="I7517" s="33"/>
      <c r="J7517" s="33"/>
      <c r="K7517" s="33">
        <v>1</v>
      </c>
      <c r="L7517" s="33"/>
      <c r="M7517" s="33"/>
      <c r="N7517" s="27">
        <v>1</v>
      </c>
    </row>
    <row r="7518" spans="1:14">
      <c r="A7518" s="26" t="s">
        <v>14656</v>
      </c>
      <c r="B7518" s="29"/>
      <c r="C7518" s="33"/>
      <c r="D7518" s="33"/>
      <c r="E7518" s="33"/>
      <c r="F7518" s="33"/>
      <c r="G7518" s="33"/>
      <c r="H7518" s="33"/>
      <c r="I7518" s="33"/>
      <c r="J7518" s="33"/>
      <c r="K7518" s="33"/>
      <c r="L7518" s="33">
        <v>4</v>
      </c>
      <c r="M7518" s="33"/>
      <c r="N7518" s="27">
        <v>4</v>
      </c>
    </row>
    <row r="7519" spans="1:14">
      <c r="A7519" s="26" t="s">
        <v>14281</v>
      </c>
      <c r="B7519" s="29"/>
      <c r="C7519" s="33"/>
      <c r="D7519" s="33"/>
      <c r="E7519" s="33"/>
      <c r="F7519" s="33"/>
      <c r="G7519" s="33"/>
      <c r="H7519" s="33"/>
      <c r="I7519" s="33"/>
      <c r="J7519" s="33">
        <v>14</v>
      </c>
      <c r="K7519" s="33">
        <v>5</v>
      </c>
      <c r="L7519" s="33">
        <v>6</v>
      </c>
      <c r="M7519" s="33">
        <v>2</v>
      </c>
      <c r="N7519" s="27">
        <v>27</v>
      </c>
    </row>
    <row r="7520" spans="1:14">
      <c r="A7520" s="26" t="s">
        <v>12702</v>
      </c>
      <c r="B7520" s="29"/>
      <c r="C7520" s="33"/>
      <c r="D7520" s="33"/>
      <c r="E7520" s="33"/>
      <c r="F7520" s="33"/>
      <c r="G7520" s="33"/>
      <c r="H7520" s="33"/>
      <c r="I7520" s="33"/>
      <c r="J7520" s="33"/>
      <c r="K7520" s="33"/>
      <c r="L7520" s="33">
        <v>23</v>
      </c>
      <c r="M7520" s="33">
        <v>59</v>
      </c>
      <c r="N7520" s="27">
        <v>82</v>
      </c>
    </row>
    <row r="7521" spans="1:14">
      <c r="A7521" s="26" t="s">
        <v>13586</v>
      </c>
      <c r="B7521" s="29"/>
      <c r="C7521" s="33">
        <v>33</v>
      </c>
      <c r="D7521" s="33">
        <v>15</v>
      </c>
      <c r="E7521" s="33">
        <v>12</v>
      </c>
      <c r="F7521" s="33">
        <v>18</v>
      </c>
      <c r="G7521" s="33"/>
      <c r="H7521" s="33"/>
      <c r="I7521" s="33">
        <v>7</v>
      </c>
      <c r="J7521" s="33">
        <v>3</v>
      </c>
      <c r="K7521" s="33">
        <v>1</v>
      </c>
      <c r="L7521" s="33"/>
      <c r="M7521" s="33">
        <v>1</v>
      </c>
      <c r="N7521" s="27">
        <v>90</v>
      </c>
    </row>
    <row r="7522" spans="1:14">
      <c r="A7522" s="26" t="s">
        <v>1064</v>
      </c>
      <c r="B7522" s="29"/>
      <c r="C7522" s="33"/>
      <c r="D7522" s="33"/>
      <c r="E7522" s="33"/>
      <c r="F7522" s="33"/>
      <c r="G7522" s="33"/>
      <c r="H7522" s="33"/>
      <c r="I7522" s="33"/>
      <c r="J7522" s="33"/>
      <c r="K7522" s="33"/>
      <c r="L7522" s="33"/>
      <c r="M7522" s="33">
        <v>1</v>
      </c>
      <c r="N7522" s="27">
        <v>1</v>
      </c>
    </row>
    <row r="7523" spans="1:14">
      <c r="A7523" s="26" t="s">
        <v>1091</v>
      </c>
      <c r="B7523" s="29"/>
      <c r="C7523" s="33"/>
      <c r="D7523" s="33"/>
      <c r="E7523" s="33"/>
      <c r="F7523" s="33"/>
      <c r="G7523" s="33"/>
      <c r="H7523" s="33"/>
      <c r="I7523" s="33"/>
      <c r="J7523" s="33"/>
      <c r="K7523" s="33"/>
      <c r="L7523" s="33"/>
      <c r="M7523" s="33">
        <v>1</v>
      </c>
      <c r="N7523" s="27">
        <v>1</v>
      </c>
    </row>
    <row r="7524" spans="1:14">
      <c r="A7524" s="26" t="s">
        <v>2162</v>
      </c>
      <c r="B7524" s="29"/>
      <c r="C7524" s="33"/>
      <c r="D7524" s="33"/>
      <c r="E7524" s="33"/>
      <c r="F7524" s="33"/>
      <c r="G7524" s="33"/>
      <c r="H7524" s="33"/>
      <c r="I7524" s="33">
        <v>2</v>
      </c>
      <c r="J7524" s="33"/>
      <c r="K7524" s="33"/>
      <c r="L7524" s="33"/>
      <c r="M7524" s="33"/>
      <c r="N7524" s="27">
        <v>2</v>
      </c>
    </row>
    <row r="7525" spans="1:14">
      <c r="A7525" s="26" t="s">
        <v>12136</v>
      </c>
      <c r="B7525" s="29"/>
      <c r="C7525" s="33"/>
      <c r="D7525" s="33"/>
      <c r="E7525" s="33"/>
      <c r="F7525" s="33"/>
      <c r="G7525" s="33"/>
      <c r="H7525" s="33">
        <v>22</v>
      </c>
      <c r="I7525" s="33"/>
      <c r="J7525" s="33"/>
      <c r="K7525" s="33"/>
      <c r="L7525" s="33"/>
      <c r="M7525" s="33"/>
      <c r="N7525" s="27">
        <v>22</v>
      </c>
    </row>
    <row r="7526" spans="1:14">
      <c r="A7526" s="26" t="s">
        <v>6158</v>
      </c>
      <c r="B7526" s="29"/>
      <c r="C7526" s="33"/>
      <c r="D7526" s="33"/>
      <c r="E7526" s="33"/>
      <c r="F7526" s="33"/>
      <c r="G7526" s="33"/>
      <c r="H7526" s="33"/>
      <c r="I7526" s="33"/>
      <c r="J7526" s="33"/>
      <c r="K7526" s="33">
        <v>3</v>
      </c>
      <c r="L7526" s="33">
        <v>8</v>
      </c>
      <c r="M7526" s="33">
        <v>1</v>
      </c>
      <c r="N7526" s="27">
        <v>12</v>
      </c>
    </row>
    <row r="7527" spans="1:14">
      <c r="A7527" s="26" t="s">
        <v>10652</v>
      </c>
      <c r="B7527" s="29"/>
      <c r="C7527" s="33"/>
      <c r="D7527" s="33"/>
      <c r="E7527" s="33"/>
      <c r="F7527" s="33"/>
      <c r="G7527" s="33"/>
      <c r="H7527" s="33"/>
      <c r="I7527" s="33"/>
      <c r="J7527" s="33">
        <v>3</v>
      </c>
      <c r="K7527" s="33"/>
      <c r="L7527" s="33"/>
      <c r="M7527" s="33"/>
      <c r="N7527" s="27">
        <v>3</v>
      </c>
    </row>
    <row r="7528" spans="1:14">
      <c r="A7528" s="26" t="s">
        <v>9610</v>
      </c>
      <c r="B7528" s="29"/>
      <c r="C7528" s="33"/>
      <c r="D7528" s="33"/>
      <c r="E7528" s="33"/>
      <c r="F7528" s="33"/>
      <c r="G7528" s="33"/>
      <c r="H7528" s="33"/>
      <c r="I7528" s="33">
        <v>41</v>
      </c>
      <c r="J7528" s="33">
        <v>50</v>
      </c>
      <c r="K7528" s="33">
        <v>48</v>
      </c>
      <c r="L7528" s="33">
        <v>46</v>
      </c>
      <c r="M7528" s="33">
        <v>56</v>
      </c>
      <c r="N7528" s="27">
        <v>241</v>
      </c>
    </row>
    <row r="7529" spans="1:14">
      <c r="A7529" s="26" t="s">
        <v>13666</v>
      </c>
      <c r="B7529" s="29"/>
      <c r="C7529" s="33"/>
      <c r="D7529" s="33"/>
      <c r="E7529" s="33"/>
      <c r="F7529" s="33"/>
      <c r="G7529" s="33"/>
      <c r="H7529" s="33"/>
      <c r="I7529" s="33"/>
      <c r="J7529" s="33">
        <v>202</v>
      </c>
      <c r="K7529" s="33">
        <v>94</v>
      </c>
      <c r="L7529" s="33">
        <v>139</v>
      </c>
      <c r="M7529" s="33">
        <v>106</v>
      </c>
      <c r="N7529" s="27">
        <v>541</v>
      </c>
    </row>
    <row r="7530" spans="1:14">
      <c r="A7530" s="26" t="s">
        <v>10794</v>
      </c>
      <c r="B7530" s="29"/>
      <c r="C7530" s="33"/>
      <c r="D7530" s="33"/>
      <c r="E7530" s="33"/>
      <c r="F7530" s="33"/>
      <c r="G7530" s="33"/>
      <c r="H7530" s="33"/>
      <c r="I7530" s="33">
        <v>7</v>
      </c>
      <c r="J7530" s="33"/>
      <c r="K7530" s="33"/>
      <c r="L7530" s="33"/>
      <c r="M7530" s="33"/>
      <c r="N7530" s="27">
        <v>7</v>
      </c>
    </row>
    <row r="7531" spans="1:14">
      <c r="A7531" s="26" t="s">
        <v>2795</v>
      </c>
      <c r="B7531" s="29"/>
      <c r="C7531" s="33"/>
      <c r="D7531" s="33"/>
      <c r="E7531" s="33"/>
      <c r="F7531" s="33"/>
      <c r="G7531" s="33"/>
      <c r="H7531" s="33"/>
      <c r="I7531" s="33">
        <v>1</v>
      </c>
      <c r="J7531" s="33"/>
      <c r="K7531" s="33"/>
      <c r="L7531" s="33"/>
      <c r="M7531" s="33"/>
      <c r="N7531" s="27">
        <v>1</v>
      </c>
    </row>
    <row r="7532" spans="1:14">
      <c r="A7532" s="26" t="s">
        <v>6335</v>
      </c>
      <c r="B7532" s="29"/>
      <c r="C7532" s="33"/>
      <c r="D7532" s="33"/>
      <c r="E7532" s="33"/>
      <c r="F7532" s="33"/>
      <c r="G7532" s="33"/>
      <c r="H7532" s="33"/>
      <c r="I7532" s="33"/>
      <c r="J7532" s="33"/>
      <c r="K7532" s="33">
        <v>2</v>
      </c>
      <c r="L7532" s="33"/>
      <c r="M7532" s="33">
        <v>7</v>
      </c>
      <c r="N7532" s="27">
        <v>9</v>
      </c>
    </row>
    <row r="7533" spans="1:14">
      <c r="A7533" s="26" t="s">
        <v>16842</v>
      </c>
      <c r="B7533" s="29"/>
      <c r="C7533" s="33"/>
      <c r="D7533" s="33"/>
      <c r="E7533" s="33"/>
      <c r="F7533" s="33"/>
      <c r="G7533" s="33"/>
      <c r="H7533" s="33">
        <v>98</v>
      </c>
      <c r="I7533" s="33">
        <v>68</v>
      </c>
      <c r="J7533" s="33">
        <v>14</v>
      </c>
      <c r="K7533" s="33">
        <v>29</v>
      </c>
      <c r="L7533" s="33">
        <v>14</v>
      </c>
      <c r="M7533" s="33">
        <v>3</v>
      </c>
      <c r="N7533" s="27">
        <v>226</v>
      </c>
    </row>
    <row r="7534" spans="1:14">
      <c r="A7534" s="26" t="s">
        <v>12246</v>
      </c>
      <c r="B7534" s="29"/>
      <c r="C7534" s="33"/>
      <c r="D7534" s="33"/>
      <c r="E7534" s="33"/>
      <c r="F7534" s="33"/>
      <c r="G7534" s="33"/>
      <c r="H7534" s="33">
        <v>18</v>
      </c>
      <c r="I7534" s="33">
        <v>8</v>
      </c>
      <c r="J7534" s="33">
        <v>5</v>
      </c>
      <c r="K7534" s="33">
        <v>3</v>
      </c>
      <c r="L7534" s="33"/>
      <c r="M7534" s="33"/>
      <c r="N7534" s="27">
        <v>34</v>
      </c>
    </row>
    <row r="7535" spans="1:14">
      <c r="A7535" s="26" t="s">
        <v>7027</v>
      </c>
      <c r="B7535" s="29"/>
      <c r="C7535" s="33"/>
      <c r="D7535" s="33"/>
      <c r="E7535" s="33"/>
      <c r="F7535" s="33"/>
      <c r="G7535" s="33"/>
      <c r="H7535" s="33"/>
      <c r="I7535" s="33">
        <v>3</v>
      </c>
      <c r="J7535" s="33"/>
      <c r="K7535" s="33"/>
      <c r="L7535" s="33"/>
      <c r="M7535" s="33"/>
      <c r="N7535" s="27">
        <v>3</v>
      </c>
    </row>
    <row r="7536" spans="1:14">
      <c r="A7536" s="26" t="s">
        <v>6336</v>
      </c>
      <c r="B7536" s="29"/>
      <c r="C7536" s="33"/>
      <c r="D7536" s="33"/>
      <c r="E7536" s="33"/>
      <c r="F7536" s="33"/>
      <c r="G7536" s="33"/>
      <c r="H7536" s="33"/>
      <c r="I7536" s="33"/>
      <c r="J7536" s="33"/>
      <c r="K7536" s="33">
        <v>2</v>
      </c>
      <c r="L7536" s="33">
        <v>14</v>
      </c>
      <c r="M7536" s="33">
        <v>12</v>
      </c>
      <c r="N7536" s="27">
        <v>28</v>
      </c>
    </row>
    <row r="7537" spans="1:14">
      <c r="A7537" s="26" t="s">
        <v>11214</v>
      </c>
      <c r="B7537" s="29"/>
      <c r="C7537" s="33"/>
      <c r="D7537" s="33"/>
      <c r="E7537" s="33">
        <v>15</v>
      </c>
      <c r="F7537" s="33"/>
      <c r="G7537" s="33"/>
      <c r="H7537" s="33"/>
      <c r="I7537" s="33"/>
      <c r="J7537" s="33">
        <v>24</v>
      </c>
      <c r="K7537" s="33">
        <v>9</v>
      </c>
      <c r="L7537" s="33">
        <v>1</v>
      </c>
      <c r="M7537" s="33"/>
      <c r="N7537" s="27">
        <v>49</v>
      </c>
    </row>
    <row r="7538" spans="1:14">
      <c r="A7538" s="26" t="s">
        <v>1090</v>
      </c>
      <c r="B7538" s="29"/>
      <c r="C7538" s="33"/>
      <c r="D7538" s="33"/>
      <c r="E7538" s="33"/>
      <c r="F7538" s="33"/>
      <c r="G7538" s="33"/>
      <c r="H7538" s="33"/>
      <c r="I7538" s="33"/>
      <c r="J7538" s="33"/>
      <c r="K7538" s="33"/>
      <c r="L7538" s="33"/>
      <c r="M7538" s="33">
        <v>1</v>
      </c>
      <c r="N7538" s="27">
        <v>1</v>
      </c>
    </row>
    <row r="7539" spans="1:14">
      <c r="A7539" s="26" t="s">
        <v>2163</v>
      </c>
      <c r="B7539" s="29"/>
      <c r="C7539" s="33"/>
      <c r="D7539" s="33"/>
      <c r="E7539" s="33"/>
      <c r="F7539" s="33"/>
      <c r="G7539" s="33"/>
      <c r="H7539" s="33"/>
      <c r="I7539" s="33">
        <v>2</v>
      </c>
      <c r="J7539" s="33"/>
      <c r="K7539" s="33"/>
      <c r="L7539" s="33"/>
      <c r="M7539" s="33">
        <v>4</v>
      </c>
      <c r="N7539" s="27">
        <v>6</v>
      </c>
    </row>
    <row r="7540" spans="1:14">
      <c r="A7540" s="26" t="s">
        <v>10459</v>
      </c>
      <c r="B7540" s="29"/>
      <c r="C7540" s="33"/>
      <c r="D7540" s="33"/>
      <c r="E7540" s="33"/>
      <c r="F7540" s="33"/>
      <c r="G7540" s="33"/>
      <c r="H7540" s="33"/>
      <c r="I7540" s="33"/>
      <c r="J7540" s="33">
        <v>4</v>
      </c>
      <c r="K7540" s="33"/>
      <c r="L7540" s="33"/>
      <c r="M7540" s="33"/>
      <c r="N7540" s="27">
        <v>4</v>
      </c>
    </row>
    <row r="7541" spans="1:14">
      <c r="A7541" s="26" t="s">
        <v>16409</v>
      </c>
      <c r="B7541" s="29"/>
      <c r="C7541" s="33"/>
      <c r="D7541" s="33"/>
      <c r="E7541" s="33"/>
      <c r="F7541" s="33"/>
      <c r="G7541" s="33"/>
      <c r="H7541" s="33"/>
      <c r="I7541" s="33"/>
      <c r="J7541" s="33">
        <v>1</v>
      </c>
      <c r="K7541" s="33"/>
      <c r="L7541" s="33"/>
      <c r="M7541" s="33"/>
      <c r="N7541" s="27">
        <v>1</v>
      </c>
    </row>
    <row r="7542" spans="1:14">
      <c r="A7542" s="26" t="s">
        <v>4362</v>
      </c>
      <c r="B7542" s="29"/>
      <c r="C7542" s="33"/>
      <c r="D7542" s="33"/>
      <c r="E7542" s="33"/>
      <c r="F7542" s="33"/>
      <c r="G7542" s="33"/>
      <c r="H7542" s="33"/>
      <c r="I7542" s="33"/>
      <c r="J7542" s="33"/>
      <c r="K7542" s="33">
        <v>15</v>
      </c>
      <c r="L7542" s="33"/>
      <c r="M7542" s="33"/>
      <c r="N7542" s="27">
        <v>15</v>
      </c>
    </row>
    <row r="7543" spans="1:14">
      <c r="A7543" s="26" t="s">
        <v>10210</v>
      </c>
      <c r="B7543" s="29"/>
      <c r="C7543" s="33"/>
      <c r="D7543" s="33"/>
      <c r="E7543" s="33"/>
      <c r="F7543" s="33"/>
      <c r="G7543" s="33"/>
      <c r="H7543" s="33"/>
      <c r="I7543" s="33"/>
      <c r="J7543" s="33">
        <v>6</v>
      </c>
      <c r="K7543" s="33"/>
      <c r="L7543" s="33"/>
      <c r="M7543" s="33"/>
      <c r="N7543" s="27">
        <v>6</v>
      </c>
    </row>
    <row r="7544" spans="1:14">
      <c r="A7544" s="26" t="s">
        <v>16359</v>
      </c>
      <c r="B7544" s="29"/>
      <c r="C7544" s="33"/>
      <c r="D7544" s="33"/>
      <c r="E7544" s="33"/>
      <c r="F7544" s="33"/>
      <c r="G7544" s="33"/>
      <c r="H7544" s="33"/>
      <c r="I7544" s="33"/>
      <c r="J7544" s="33">
        <v>1</v>
      </c>
      <c r="K7544" s="33"/>
      <c r="L7544" s="33">
        <v>2</v>
      </c>
      <c r="M7544" s="33"/>
      <c r="N7544" s="27">
        <v>3</v>
      </c>
    </row>
    <row r="7545" spans="1:14">
      <c r="A7545" s="26" t="s">
        <v>9708</v>
      </c>
      <c r="B7545" s="29"/>
      <c r="C7545" s="33"/>
      <c r="D7545" s="33"/>
      <c r="E7545" s="33"/>
      <c r="F7545" s="33"/>
      <c r="G7545" s="33"/>
      <c r="H7545" s="33"/>
      <c r="I7545" s="33">
        <v>33</v>
      </c>
      <c r="J7545" s="33">
        <v>22</v>
      </c>
      <c r="K7545" s="33"/>
      <c r="L7545" s="33">
        <v>1</v>
      </c>
      <c r="M7545" s="33"/>
      <c r="N7545" s="27">
        <v>56</v>
      </c>
    </row>
    <row r="7546" spans="1:14">
      <c r="A7546" s="26" t="s">
        <v>3422</v>
      </c>
      <c r="B7546" s="29"/>
      <c r="C7546" s="33"/>
      <c r="D7546" s="33"/>
      <c r="E7546" s="33"/>
      <c r="F7546" s="33"/>
      <c r="G7546" s="33"/>
      <c r="H7546" s="33"/>
      <c r="I7546" s="33"/>
      <c r="J7546" s="33"/>
      <c r="K7546" s="33"/>
      <c r="L7546" s="33"/>
      <c r="M7546" s="33">
        <v>19</v>
      </c>
      <c r="N7546" s="27">
        <v>19</v>
      </c>
    </row>
    <row r="7547" spans="1:14">
      <c r="A7547" s="26" t="s">
        <v>6689</v>
      </c>
      <c r="B7547" s="29"/>
      <c r="C7547" s="33"/>
      <c r="D7547" s="33"/>
      <c r="E7547" s="33"/>
      <c r="F7547" s="33"/>
      <c r="G7547" s="33"/>
      <c r="H7547" s="33"/>
      <c r="I7547" s="33">
        <v>4</v>
      </c>
      <c r="J7547" s="33">
        <v>8</v>
      </c>
      <c r="K7547" s="33">
        <v>7</v>
      </c>
      <c r="L7547" s="33">
        <v>2</v>
      </c>
      <c r="M7547" s="33">
        <v>1</v>
      </c>
      <c r="N7547" s="27">
        <v>22</v>
      </c>
    </row>
    <row r="7548" spans="1:14">
      <c r="A7548" s="26" t="s">
        <v>12908</v>
      </c>
      <c r="B7548" s="29"/>
      <c r="C7548" s="33"/>
      <c r="D7548" s="33"/>
      <c r="E7548" s="33"/>
      <c r="F7548" s="33"/>
      <c r="G7548" s="33"/>
      <c r="H7548" s="33"/>
      <c r="I7548" s="33"/>
      <c r="J7548" s="33"/>
      <c r="K7548" s="33"/>
      <c r="L7548" s="33">
        <v>14</v>
      </c>
      <c r="M7548" s="33"/>
      <c r="N7548" s="27">
        <v>14</v>
      </c>
    </row>
    <row r="7549" spans="1:14">
      <c r="A7549" s="26" t="s">
        <v>14127</v>
      </c>
      <c r="B7549" s="29"/>
      <c r="C7549" s="33"/>
      <c r="D7549" s="33"/>
      <c r="E7549" s="33"/>
      <c r="F7549" s="33"/>
      <c r="G7549" s="33"/>
      <c r="H7549" s="33"/>
      <c r="I7549" s="33"/>
      <c r="J7549" s="33">
        <v>19</v>
      </c>
      <c r="K7549" s="33">
        <v>100</v>
      </c>
      <c r="L7549" s="33">
        <v>118</v>
      </c>
      <c r="M7549" s="33">
        <v>191</v>
      </c>
      <c r="N7549" s="27">
        <v>428</v>
      </c>
    </row>
    <row r="7550" spans="1:14">
      <c r="A7550" s="26" t="s">
        <v>13787</v>
      </c>
      <c r="B7550" s="29"/>
      <c r="C7550" s="33"/>
      <c r="D7550" s="33"/>
      <c r="E7550" s="33"/>
      <c r="F7550" s="33"/>
      <c r="G7550" s="33"/>
      <c r="H7550" s="33"/>
      <c r="I7550" s="33"/>
      <c r="J7550" s="33">
        <v>61</v>
      </c>
      <c r="K7550" s="33">
        <v>42</v>
      </c>
      <c r="L7550" s="33">
        <v>6</v>
      </c>
      <c r="M7550" s="33">
        <v>5</v>
      </c>
      <c r="N7550" s="27">
        <v>114</v>
      </c>
    </row>
    <row r="7551" spans="1:14">
      <c r="A7551" s="26" t="s">
        <v>7556</v>
      </c>
      <c r="B7551" s="29"/>
      <c r="C7551" s="33"/>
      <c r="D7551" s="33"/>
      <c r="E7551" s="33"/>
      <c r="F7551" s="33"/>
      <c r="G7551" s="33">
        <v>21</v>
      </c>
      <c r="H7551" s="33">
        <v>13</v>
      </c>
      <c r="I7551" s="33">
        <v>19</v>
      </c>
      <c r="J7551" s="33">
        <v>23</v>
      </c>
      <c r="K7551" s="33">
        <v>11</v>
      </c>
      <c r="L7551" s="33">
        <v>1</v>
      </c>
      <c r="M7551" s="33">
        <v>1</v>
      </c>
      <c r="N7551" s="27">
        <v>89</v>
      </c>
    </row>
    <row r="7552" spans="1:14">
      <c r="A7552" s="26" t="s">
        <v>9139</v>
      </c>
      <c r="B7552" s="29"/>
      <c r="C7552" s="33"/>
      <c r="D7552" s="33">
        <v>2</v>
      </c>
      <c r="E7552" s="33"/>
      <c r="F7552" s="33"/>
      <c r="G7552" s="33"/>
      <c r="H7552" s="33"/>
      <c r="I7552" s="33"/>
      <c r="J7552" s="33"/>
      <c r="K7552" s="33"/>
      <c r="L7552" s="33"/>
      <c r="M7552" s="33"/>
      <c r="N7552" s="27">
        <v>2</v>
      </c>
    </row>
    <row r="7553" spans="1:14">
      <c r="A7553" s="26" t="s">
        <v>4236</v>
      </c>
      <c r="B7553" s="29"/>
      <c r="C7553" s="33"/>
      <c r="D7553" s="33"/>
      <c r="E7553" s="33"/>
      <c r="F7553" s="33"/>
      <c r="G7553" s="33"/>
      <c r="H7553" s="33"/>
      <c r="I7553" s="33"/>
      <c r="J7553" s="33"/>
      <c r="K7553" s="33">
        <v>23</v>
      </c>
      <c r="L7553" s="33"/>
      <c r="M7553" s="33"/>
      <c r="N7553" s="27">
        <v>23</v>
      </c>
    </row>
    <row r="7554" spans="1:14">
      <c r="A7554" s="26" t="s">
        <v>2796</v>
      </c>
      <c r="B7554" s="29"/>
      <c r="C7554" s="33"/>
      <c r="D7554" s="33"/>
      <c r="E7554" s="33"/>
      <c r="F7554" s="33"/>
      <c r="G7554" s="33"/>
      <c r="H7554" s="33"/>
      <c r="I7554" s="33">
        <v>1</v>
      </c>
      <c r="J7554" s="33"/>
      <c r="K7554" s="33"/>
      <c r="L7554" s="33"/>
      <c r="M7554" s="33"/>
      <c r="N7554" s="27">
        <v>1</v>
      </c>
    </row>
    <row r="7555" spans="1:14">
      <c r="A7555" s="26" t="s">
        <v>13316</v>
      </c>
      <c r="B7555" s="29"/>
      <c r="C7555" s="33"/>
      <c r="D7555" s="33"/>
      <c r="E7555" s="33"/>
      <c r="F7555" s="33"/>
      <c r="G7555" s="33"/>
      <c r="H7555" s="33"/>
      <c r="I7555" s="33"/>
      <c r="J7555" s="33"/>
      <c r="K7555" s="33"/>
      <c r="L7555" s="33">
        <v>6</v>
      </c>
      <c r="M7555" s="33">
        <v>2</v>
      </c>
      <c r="N7555" s="27">
        <v>8</v>
      </c>
    </row>
    <row r="7556" spans="1:14">
      <c r="A7556" s="26" t="s">
        <v>14025</v>
      </c>
      <c r="B7556" s="29"/>
      <c r="C7556" s="33"/>
      <c r="D7556" s="33"/>
      <c r="E7556" s="33"/>
      <c r="F7556" s="33"/>
      <c r="G7556" s="33"/>
      <c r="H7556" s="33"/>
      <c r="I7556" s="33"/>
      <c r="J7556" s="33">
        <v>26</v>
      </c>
      <c r="K7556" s="33"/>
      <c r="L7556" s="33"/>
      <c r="M7556" s="33"/>
      <c r="N7556" s="27">
        <v>26</v>
      </c>
    </row>
    <row r="7557" spans="1:14">
      <c r="A7557" s="26" t="s">
        <v>14536</v>
      </c>
      <c r="B7557" s="29"/>
      <c r="C7557" s="33"/>
      <c r="D7557" s="33"/>
      <c r="E7557" s="33"/>
      <c r="F7557" s="33"/>
      <c r="G7557" s="33"/>
      <c r="H7557" s="33"/>
      <c r="I7557" s="33"/>
      <c r="J7557" s="33"/>
      <c r="K7557" s="33"/>
      <c r="L7557" s="33">
        <v>5</v>
      </c>
      <c r="M7557" s="33"/>
      <c r="N7557" s="27">
        <v>5</v>
      </c>
    </row>
    <row r="7558" spans="1:14">
      <c r="A7558" s="26" t="s">
        <v>12715</v>
      </c>
      <c r="B7558" s="29"/>
      <c r="C7558" s="33"/>
      <c r="D7558" s="33"/>
      <c r="E7558" s="33"/>
      <c r="F7558" s="33"/>
      <c r="G7558" s="33"/>
      <c r="H7558" s="33"/>
      <c r="I7558" s="33"/>
      <c r="J7558" s="33"/>
      <c r="K7558" s="33"/>
      <c r="L7558" s="33">
        <v>22</v>
      </c>
      <c r="M7558" s="33">
        <v>47</v>
      </c>
      <c r="N7558" s="27">
        <v>69</v>
      </c>
    </row>
    <row r="7559" spans="1:14">
      <c r="A7559" s="26" t="s">
        <v>9140</v>
      </c>
      <c r="B7559" s="29"/>
      <c r="C7559" s="33"/>
      <c r="D7559" s="33">
        <v>2</v>
      </c>
      <c r="E7559" s="33"/>
      <c r="F7559" s="33"/>
      <c r="G7559" s="33"/>
      <c r="H7559" s="33">
        <v>46</v>
      </c>
      <c r="I7559" s="33">
        <v>12</v>
      </c>
      <c r="J7559" s="33">
        <v>1</v>
      </c>
      <c r="K7559" s="33"/>
      <c r="L7559" s="33"/>
      <c r="M7559" s="33"/>
      <c r="N7559" s="27">
        <v>61</v>
      </c>
    </row>
    <row r="7560" spans="1:14">
      <c r="A7560" s="26" t="s">
        <v>709</v>
      </c>
      <c r="B7560" s="29"/>
      <c r="C7560" s="33"/>
      <c r="D7560" s="33"/>
      <c r="E7560" s="33"/>
      <c r="F7560" s="33"/>
      <c r="G7560" s="33"/>
      <c r="H7560" s="33"/>
      <c r="I7560" s="33"/>
      <c r="J7560" s="33"/>
      <c r="K7560" s="33"/>
      <c r="L7560" s="33"/>
      <c r="M7560" s="33">
        <v>2</v>
      </c>
      <c r="N7560" s="27">
        <v>2</v>
      </c>
    </row>
    <row r="7561" spans="1:14">
      <c r="A7561" s="26" t="s">
        <v>10477</v>
      </c>
      <c r="B7561" s="29"/>
      <c r="C7561" s="33"/>
      <c r="D7561" s="33"/>
      <c r="E7561" s="33"/>
      <c r="F7561" s="33"/>
      <c r="G7561" s="33"/>
      <c r="H7561" s="33"/>
      <c r="I7561" s="33"/>
      <c r="J7561" s="33">
        <v>4</v>
      </c>
      <c r="K7561" s="33"/>
      <c r="L7561" s="33"/>
      <c r="M7561" s="33"/>
      <c r="N7561" s="27">
        <v>4</v>
      </c>
    </row>
    <row r="7562" spans="1:14">
      <c r="A7562" s="26" t="s">
        <v>16423</v>
      </c>
      <c r="B7562" s="29"/>
      <c r="C7562" s="33"/>
      <c r="D7562" s="33"/>
      <c r="E7562" s="33"/>
      <c r="F7562" s="33"/>
      <c r="G7562" s="33"/>
      <c r="H7562" s="33"/>
      <c r="I7562" s="33"/>
      <c r="J7562" s="33">
        <v>1</v>
      </c>
      <c r="K7562" s="33"/>
      <c r="L7562" s="33"/>
      <c r="M7562" s="33"/>
      <c r="N7562" s="27">
        <v>1</v>
      </c>
    </row>
    <row r="7563" spans="1:14">
      <c r="A7563" s="26" t="s">
        <v>7772</v>
      </c>
      <c r="B7563" s="29"/>
      <c r="C7563" s="33"/>
      <c r="D7563" s="33"/>
      <c r="E7563" s="33"/>
      <c r="F7563" s="33"/>
      <c r="G7563" s="33">
        <v>13</v>
      </c>
      <c r="H7563" s="33"/>
      <c r="I7563" s="33">
        <v>3</v>
      </c>
      <c r="J7563" s="33">
        <v>7</v>
      </c>
      <c r="K7563" s="33">
        <v>7</v>
      </c>
      <c r="L7563" s="33">
        <v>5</v>
      </c>
      <c r="M7563" s="33">
        <v>25</v>
      </c>
      <c r="N7563" s="27">
        <v>60</v>
      </c>
    </row>
    <row r="7564" spans="1:14">
      <c r="A7564" s="26" t="s">
        <v>230</v>
      </c>
      <c r="B7564" s="29"/>
      <c r="C7564" s="33"/>
      <c r="D7564" s="33"/>
      <c r="E7564" s="33"/>
      <c r="F7564" s="33"/>
      <c r="G7564" s="33"/>
      <c r="H7564" s="33"/>
      <c r="I7564" s="33"/>
      <c r="J7564" s="33"/>
      <c r="K7564" s="33"/>
      <c r="L7564" s="33"/>
      <c r="M7564" s="33">
        <v>4</v>
      </c>
      <c r="N7564" s="27">
        <v>4</v>
      </c>
    </row>
    <row r="7565" spans="1:14">
      <c r="A7565" s="26" t="s">
        <v>7536</v>
      </c>
      <c r="B7565" s="29"/>
      <c r="C7565" s="33"/>
      <c r="D7565" s="33"/>
      <c r="E7565" s="33"/>
      <c r="F7565" s="33"/>
      <c r="G7565" s="33">
        <v>34</v>
      </c>
      <c r="H7565" s="33">
        <v>49</v>
      </c>
      <c r="I7565" s="33">
        <v>40</v>
      </c>
      <c r="J7565" s="33">
        <v>30</v>
      </c>
      <c r="K7565" s="33">
        <v>18</v>
      </c>
      <c r="L7565" s="33">
        <v>23</v>
      </c>
      <c r="M7565" s="33">
        <v>12</v>
      </c>
      <c r="N7565" s="27">
        <v>206</v>
      </c>
    </row>
    <row r="7566" spans="1:14">
      <c r="A7566" s="26" t="s">
        <v>6028</v>
      </c>
      <c r="B7566" s="29"/>
      <c r="C7566" s="33"/>
      <c r="D7566" s="33"/>
      <c r="E7566" s="33"/>
      <c r="F7566" s="33"/>
      <c r="G7566" s="33"/>
      <c r="H7566" s="33"/>
      <c r="I7566" s="33"/>
      <c r="J7566" s="33"/>
      <c r="K7566" s="33">
        <v>4</v>
      </c>
      <c r="L7566" s="33"/>
      <c r="M7566" s="33"/>
      <c r="N7566" s="27">
        <v>4</v>
      </c>
    </row>
    <row r="7567" spans="1:14">
      <c r="A7567" s="26" t="s">
        <v>14288</v>
      </c>
      <c r="B7567" s="29"/>
      <c r="C7567" s="33"/>
      <c r="D7567" s="33">
        <v>1</v>
      </c>
      <c r="E7567" s="33"/>
      <c r="F7567" s="33"/>
      <c r="G7567" s="33"/>
      <c r="H7567" s="33"/>
      <c r="I7567" s="33"/>
      <c r="J7567" s="33"/>
      <c r="K7567" s="33"/>
      <c r="L7567" s="33"/>
      <c r="M7567" s="33"/>
      <c r="N7567" s="27">
        <v>1</v>
      </c>
    </row>
    <row r="7568" spans="1:14">
      <c r="A7568" s="26" t="s">
        <v>14862</v>
      </c>
      <c r="B7568" s="29"/>
      <c r="C7568" s="33"/>
      <c r="D7568" s="33"/>
      <c r="E7568" s="33"/>
      <c r="F7568" s="33"/>
      <c r="G7568" s="33"/>
      <c r="H7568" s="33"/>
      <c r="I7568" s="33"/>
      <c r="J7568" s="33"/>
      <c r="K7568" s="33"/>
      <c r="L7568" s="33">
        <v>3</v>
      </c>
      <c r="M7568" s="33">
        <v>1</v>
      </c>
      <c r="N7568" s="27">
        <v>4</v>
      </c>
    </row>
    <row r="7569" spans="1:14">
      <c r="A7569" s="26" t="s">
        <v>7029</v>
      </c>
      <c r="B7569" s="29"/>
      <c r="C7569" s="33"/>
      <c r="D7569" s="33"/>
      <c r="E7569" s="33"/>
      <c r="F7569" s="33"/>
      <c r="G7569" s="33"/>
      <c r="H7569" s="33"/>
      <c r="I7569" s="33">
        <v>3</v>
      </c>
      <c r="J7569" s="33"/>
      <c r="K7569" s="33"/>
      <c r="L7569" s="33"/>
      <c r="M7569" s="33"/>
      <c r="N7569" s="27">
        <v>3</v>
      </c>
    </row>
    <row r="7570" spans="1:14">
      <c r="A7570" s="26" t="s">
        <v>7925</v>
      </c>
      <c r="B7570" s="29"/>
      <c r="C7570" s="33"/>
      <c r="D7570" s="33"/>
      <c r="E7570" s="33"/>
      <c r="F7570" s="33"/>
      <c r="G7570" s="33"/>
      <c r="H7570" s="33">
        <v>92</v>
      </c>
      <c r="I7570" s="33">
        <v>2</v>
      </c>
      <c r="J7570" s="33">
        <v>2</v>
      </c>
      <c r="K7570" s="33">
        <v>4</v>
      </c>
      <c r="L7570" s="33">
        <v>4</v>
      </c>
      <c r="M7570" s="33"/>
      <c r="N7570" s="27">
        <v>104</v>
      </c>
    </row>
    <row r="7571" spans="1:14">
      <c r="A7571" s="26" t="s">
        <v>2798</v>
      </c>
      <c r="B7571" s="29"/>
      <c r="C7571" s="33"/>
      <c r="D7571" s="33"/>
      <c r="E7571" s="33"/>
      <c r="F7571" s="33"/>
      <c r="G7571" s="33"/>
      <c r="H7571" s="33"/>
      <c r="I7571" s="33">
        <v>1</v>
      </c>
      <c r="J7571" s="33"/>
      <c r="K7571" s="33"/>
      <c r="L7571" s="33"/>
      <c r="M7571" s="33"/>
      <c r="N7571" s="27">
        <v>1</v>
      </c>
    </row>
    <row r="7572" spans="1:14">
      <c r="A7572" s="26" t="s">
        <v>14863</v>
      </c>
      <c r="B7572" s="29"/>
      <c r="C7572" s="33"/>
      <c r="D7572" s="33"/>
      <c r="E7572" s="33"/>
      <c r="F7572" s="33"/>
      <c r="G7572" s="33"/>
      <c r="H7572" s="33"/>
      <c r="I7572" s="33"/>
      <c r="J7572" s="33"/>
      <c r="K7572" s="33"/>
      <c r="L7572" s="33">
        <v>3</v>
      </c>
      <c r="M7572" s="33"/>
      <c r="N7572" s="27">
        <v>3</v>
      </c>
    </row>
    <row r="7573" spans="1:14">
      <c r="A7573" s="26" t="s">
        <v>11731</v>
      </c>
      <c r="B7573" s="29"/>
      <c r="C7573" s="33"/>
      <c r="D7573" s="33"/>
      <c r="E7573" s="33"/>
      <c r="F7573" s="33"/>
      <c r="G7573" s="33"/>
      <c r="H7573" s="33"/>
      <c r="I7573" s="33">
        <v>5</v>
      </c>
      <c r="J7573" s="33"/>
      <c r="K7573" s="33"/>
      <c r="L7573" s="33"/>
      <c r="M7573" s="33"/>
      <c r="N7573" s="27">
        <v>5</v>
      </c>
    </row>
    <row r="7574" spans="1:14">
      <c r="A7574" s="26" t="s">
        <v>7582</v>
      </c>
      <c r="B7574" s="29"/>
      <c r="C7574" s="33"/>
      <c r="D7574" s="33"/>
      <c r="E7574" s="33"/>
      <c r="F7574" s="33"/>
      <c r="G7574" s="33">
        <v>19</v>
      </c>
      <c r="H7574" s="33"/>
      <c r="I7574" s="33">
        <v>4</v>
      </c>
      <c r="J7574" s="33">
        <v>7</v>
      </c>
      <c r="K7574" s="33">
        <v>6</v>
      </c>
      <c r="L7574" s="33">
        <v>33</v>
      </c>
      <c r="M7574" s="33">
        <v>35</v>
      </c>
      <c r="N7574" s="27">
        <v>104</v>
      </c>
    </row>
    <row r="7575" spans="1:14">
      <c r="A7575" s="26" t="s">
        <v>9279</v>
      </c>
      <c r="B7575" s="29"/>
      <c r="C7575" s="33"/>
      <c r="D7575" s="33"/>
      <c r="E7575" s="33">
        <v>92</v>
      </c>
      <c r="F7575" s="33">
        <v>45</v>
      </c>
      <c r="G7575" s="33">
        <v>27</v>
      </c>
      <c r="H7575" s="33">
        <v>16</v>
      </c>
      <c r="I7575" s="33">
        <v>21</v>
      </c>
      <c r="J7575" s="33">
        <v>52</v>
      </c>
      <c r="K7575" s="33">
        <v>22</v>
      </c>
      <c r="L7575" s="33">
        <v>52</v>
      </c>
      <c r="M7575" s="33">
        <v>73</v>
      </c>
      <c r="N7575" s="27">
        <v>400</v>
      </c>
    </row>
    <row r="7576" spans="1:14">
      <c r="A7576" s="26" t="s">
        <v>5342</v>
      </c>
      <c r="B7576" s="29"/>
      <c r="C7576" s="33"/>
      <c r="D7576" s="33"/>
      <c r="E7576" s="33"/>
      <c r="F7576" s="33"/>
      <c r="G7576" s="33"/>
      <c r="H7576" s="33"/>
      <c r="I7576" s="33">
        <v>9</v>
      </c>
      <c r="J7576" s="33">
        <v>41</v>
      </c>
      <c r="K7576" s="33">
        <v>9</v>
      </c>
      <c r="L7576" s="33"/>
      <c r="M7576" s="33"/>
      <c r="N7576" s="27">
        <v>59</v>
      </c>
    </row>
    <row r="7577" spans="1:14">
      <c r="A7577" s="26" t="s">
        <v>13315</v>
      </c>
      <c r="B7577" s="29"/>
      <c r="C7577" s="33"/>
      <c r="D7577" s="33"/>
      <c r="E7577" s="33"/>
      <c r="F7577" s="33"/>
      <c r="G7577" s="33"/>
      <c r="H7577" s="33"/>
      <c r="I7577" s="33"/>
      <c r="J7577" s="33"/>
      <c r="K7577" s="33"/>
      <c r="L7577" s="33">
        <v>6</v>
      </c>
      <c r="M7577" s="33"/>
      <c r="N7577" s="27">
        <v>6</v>
      </c>
    </row>
    <row r="7578" spans="1:14">
      <c r="A7578" s="26" t="s">
        <v>1087</v>
      </c>
      <c r="B7578" s="29"/>
      <c r="C7578" s="33"/>
      <c r="D7578" s="33"/>
      <c r="E7578" s="33"/>
      <c r="F7578" s="33"/>
      <c r="G7578" s="33"/>
      <c r="H7578" s="33"/>
      <c r="I7578" s="33"/>
      <c r="J7578" s="33"/>
      <c r="K7578" s="33"/>
      <c r="L7578" s="33"/>
      <c r="M7578" s="33">
        <v>1</v>
      </c>
      <c r="N7578" s="27">
        <v>1</v>
      </c>
    </row>
    <row r="7579" spans="1:14">
      <c r="A7579" s="26" t="s">
        <v>6685</v>
      </c>
      <c r="B7579" s="29"/>
      <c r="C7579" s="33"/>
      <c r="D7579" s="33"/>
      <c r="E7579" s="33"/>
      <c r="F7579" s="33"/>
      <c r="G7579" s="33"/>
      <c r="H7579" s="33"/>
      <c r="I7579" s="33">
        <v>4</v>
      </c>
      <c r="J7579" s="33">
        <v>2</v>
      </c>
      <c r="K7579" s="33">
        <v>1</v>
      </c>
      <c r="L7579" s="33">
        <v>3</v>
      </c>
      <c r="M7579" s="33"/>
      <c r="N7579" s="27">
        <v>10</v>
      </c>
    </row>
    <row r="7580" spans="1:14">
      <c r="A7580" s="26" t="s">
        <v>15602</v>
      </c>
      <c r="B7580" s="29"/>
      <c r="C7580" s="33"/>
      <c r="D7580" s="33"/>
      <c r="E7580" s="33"/>
      <c r="F7580" s="33"/>
      <c r="G7580" s="33"/>
      <c r="H7580" s="33"/>
      <c r="I7580" s="33"/>
      <c r="J7580" s="33"/>
      <c r="K7580" s="33"/>
      <c r="L7580" s="33">
        <v>1</v>
      </c>
      <c r="M7580" s="33"/>
      <c r="N7580" s="27">
        <v>1</v>
      </c>
    </row>
    <row r="7581" spans="1:14">
      <c r="A7581" s="26" t="s">
        <v>2799</v>
      </c>
      <c r="B7581" s="29"/>
      <c r="C7581" s="33"/>
      <c r="D7581" s="33"/>
      <c r="E7581" s="33"/>
      <c r="F7581" s="33"/>
      <c r="G7581" s="33"/>
      <c r="H7581" s="33"/>
      <c r="I7581" s="33">
        <v>1</v>
      </c>
      <c r="J7581" s="33"/>
      <c r="K7581" s="33">
        <v>1</v>
      </c>
      <c r="L7581" s="33"/>
      <c r="M7581" s="33"/>
      <c r="N7581" s="27">
        <v>2</v>
      </c>
    </row>
    <row r="7582" spans="1:14">
      <c r="A7582" s="26" t="s">
        <v>2800</v>
      </c>
      <c r="B7582" s="29"/>
      <c r="C7582" s="33"/>
      <c r="D7582" s="33"/>
      <c r="E7582" s="33"/>
      <c r="F7582" s="33"/>
      <c r="G7582" s="33"/>
      <c r="H7582" s="33"/>
      <c r="I7582" s="33">
        <v>1</v>
      </c>
      <c r="J7582" s="33"/>
      <c r="K7582" s="33"/>
      <c r="L7582" s="33"/>
      <c r="M7582" s="33"/>
      <c r="N7582" s="27">
        <v>1</v>
      </c>
    </row>
    <row r="7583" spans="1:14">
      <c r="A7583" s="26" t="s">
        <v>2812</v>
      </c>
      <c r="B7583" s="29"/>
      <c r="C7583" s="33"/>
      <c r="D7583" s="33"/>
      <c r="E7583" s="33"/>
      <c r="F7583" s="33"/>
      <c r="G7583" s="33"/>
      <c r="H7583" s="33"/>
      <c r="I7583" s="33">
        <v>1</v>
      </c>
      <c r="J7583" s="33"/>
      <c r="K7583" s="33"/>
      <c r="L7583" s="33"/>
      <c r="M7583" s="33"/>
      <c r="N7583" s="27">
        <v>1</v>
      </c>
    </row>
    <row r="7584" spans="1:14">
      <c r="A7584" s="26" t="s">
        <v>1086</v>
      </c>
      <c r="B7584" s="29"/>
      <c r="C7584" s="33"/>
      <c r="D7584" s="33"/>
      <c r="E7584" s="33"/>
      <c r="F7584" s="33"/>
      <c r="G7584" s="33"/>
      <c r="H7584" s="33"/>
      <c r="I7584" s="33"/>
      <c r="J7584" s="33"/>
      <c r="K7584" s="33"/>
      <c r="L7584" s="33"/>
      <c r="M7584" s="33">
        <v>1</v>
      </c>
      <c r="N7584" s="27">
        <v>1</v>
      </c>
    </row>
    <row r="7585" spans="1:14">
      <c r="A7585" s="26" t="s">
        <v>11645</v>
      </c>
      <c r="B7585" s="29"/>
      <c r="C7585" s="33"/>
      <c r="D7585" s="33"/>
      <c r="E7585" s="33"/>
      <c r="F7585" s="33"/>
      <c r="G7585" s="33"/>
      <c r="H7585" s="33">
        <v>98</v>
      </c>
      <c r="I7585" s="33">
        <v>235</v>
      </c>
      <c r="J7585" s="33">
        <v>102</v>
      </c>
      <c r="K7585" s="33">
        <v>59</v>
      </c>
      <c r="L7585" s="33">
        <v>97</v>
      </c>
      <c r="M7585" s="33">
        <v>149</v>
      </c>
      <c r="N7585" s="27">
        <v>740</v>
      </c>
    </row>
    <row r="7586" spans="1:14">
      <c r="A7586" s="26" t="s">
        <v>12187</v>
      </c>
      <c r="B7586" s="29"/>
      <c r="C7586" s="33"/>
      <c r="D7586" s="33"/>
      <c r="E7586" s="33"/>
      <c r="F7586" s="33"/>
      <c r="G7586" s="33"/>
      <c r="H7586" s="33">
        <v>20</v>
      </c>
      <c r="I7586" s="33">
        <v>7</v>
      </c>
      <c r="J7586" s="33"/>
      <c r="K7586" s="33"/>
      <c r="L7586" s="33">
        <v>2</v>
      </c>
      <c r="M7586" s="33"/>
      <c r="N7586" s="27">
        <v>29</v>
      </c>
    </row>
    <row r="7587" spans="1:14">
      <c r="A7587" s="26" t="s">
        <v>9563</v>
      </c>
      <c r="B7587" s="29"/>
      <c r="C7587" s="33"/>
      <c r="D7587" s="33"/>
      <c r="E7587" s="33"/>
      <c r="F7587" s="33"/>
      <c r="G7587" s="33"/>
      <c r="H7587" s="33"/>
      <c r="I7587" s="33">
        <v>45</v>
      </c>
      <c r="J7587" s="33">
        <v>32</v>
      </c>
      <c r="K7587" s="33">
        <v>16</v>
      </c>
      <c r="L7587" s="33">
        <v>18</v>
      </c>
      <c r="M7587" s="33">
        <v>10</v>
      </c>
      <c r="N7587" s="27">
        <v>121</v>
      </c>
    </row>
    <row r="7588" spans="1:14">
      <c r="A7588" s="26" t="s">
        <v>3220</v>
      </c>
      <c r="B7588" s="29"/>
      <c r="C7588" s="33"/>
      <c r="D7588" s="33"/>
      <c r="E7588" s="33"/>
      <c r="F7588" s="33"/>
      <c r="G7588" s="33"/>
      <c r="H7588" s="33"/>
      <c r="I7588" s="33"/>
      <c r="J7588" s="33"/>
      <c r="K7588" s="33"/>
      <c r="L7588" s="33"/>
      <c r="M7588" s="33">
        <v>41</v>
      </c>
      <c r="N7588" s="27">
        <v>41</v>
      </c>
    </row>
    <row r="7589" spans="1:14">
      <c r="A7589" s="26" t="s">
        <v>8506</v>
      </c>
      <c r="B7589" s="29"/>
      <c r="C7589" s="33">
        <v>5</v>
      </c>
      <c r="D7589" s="33"/>
      <c r="E7589" s="33"/>
      <c r="F7589" s="33"/>
      <c r="G7589" s="33"/>
      <c r="H7589" s="33"/>
      <c r="I7589" s="33"/>
      <c r="J7589" s="33"/>
      <c r="K7589" s="33"/>
      <c r="L7589" s="33"/>
      <c r="M7589" s="33"/>
      <c r="N7589" s="27">
        <v>5</v>
      </c>
    </row>
    <row r="7590" spans="1:14">
      <c r="A7590" s="26" t="s">
        <v>7262</v>
      </c>
      <c r="B7590" s="29"/>
      <c r="C7590" s="33"/>
      <c r="D7590" s="33"/>
      <c r="E7590" s="33"/>
      <c r="F7590" s="33"/>
      <c r="G7590" s="33"/>
      <c r="H7590" s="33">
        <v>11</v>
      </c>
      <c r="I7590" s="33">
        <v>27</v>
      </c>
      <c r="J7590" s="33">
        <v>38</v>
      </c>
      <c r="K7590" s="33">
        <v>10</v>
      </c>
      <c r="L7590" s="33">
        <v>13</v>
      </c>
      <c r="M7590" s="33">
        <v>25</v>
      </c>
      <c r="N7590" s="27">
        <v>124</v>
      </c>
    </row>
    <row r="7591" spans="1:14">
      <c r="A7591" s="26" t="s">
        <v>7032</v>
      </c>
      <c r="B7591" s="29"/>
      <c r="C7591" s="33"/>
      <c r="D7591" s="33"/>
      <c r="E7591" s="33"/>
      <c r="F7591" s="33"/>
      <c r="G7591" s="33"/>
      <c r="H7591" s="33"/>
      <c r="I7591" s="33">
        <v>3</v>
      </c>
      <c r="J7591" s="33"/>
      <c r="K7591" s="33"/>
      <c r="L7591" s="33"/>
      <c r="M7591" s="33"/>
      <c r="N7591" s="27">
        <v>3</v>
      </c>
    </row>
    <row r="7592" spans="1:14">
      <c r="A7592" s="26" t="s">
        <v>2791</v>
      </c>
      <c r="B7592" s="29"/>
      <c r="C7592" s="33"/>
      <c r="D7592" s="33"/>
      <c r="E7592" s="33"/>
      <c r="F7592" s="33"/>
      <c r="G7592" s="33"/>
      <c r="H7592" s="33"/>
      <c r="I7592" s="33">
        <v>1</v>
      </c>
      <c r="J7592" s="33"/>
      <c r="K7592" s="33"/>
      <c r="L7592" s="33"/>
      <c r="M7592" s="33"/>
      <c r="N7592" s="27">
        <v>1</v>
      </c>
    </row>
    <row r="7593" spans="1:14">
      <c r="A7593" s="26" t="s">
        <v>15610</v>
      </c>
      <c r="B7593" s="29"/>
      <c r="C7593" s="33"/>
      <c r="D7593" s="33"/>
      <c r="E7593" s="33"/>
      <c r="F7593" s="33"/>
      <c r="G7593" s="33"/>
      <c r="H7593" s="33"/>
      <c r="I7593" s="33"/>
      <c r="J7593" s="33"/>
      <c r="K7593" s="33"/>
      <c r="L7593" s="33">
        <v>1</v>
      </c>
      <c r="M7593" s="33"/>
      <c r="N7593" s="27">
        <v>1</v>
      </c>
    </row>
    <row r="7594" spans="1:14">
      <c r="A7594" s="26" t="s">
        <v>1088</v>
      </c>
      <c r="B7594" s="29"/>
      <c r="C7594" s="33"/>
      <c r="D7594" s="33"/>
      <c r="E7594" s="33"/>
      <c r="F7594" s="33"/>
      <c r="G7594" s="33"/>
      <c r="H7594" s="33"/>
      <c r="I7594" s="33"/>
      <c r="J7594" s="33"/>
      <c r="K7594" s="33"/>
      <c r="L7594" s="33"/>
      <c r="M7594" s="33">
        <v>1</v>
      </c>
      <c r="N7594" s="27">
        <v>1</v>
      </c>
    </row>
    <row r="7595" spans="1:14">
      <c r="A7595" s="26" t="s">
        <v>5402</v>
      </c>
      <c r="B7595" s="29"/>
      <c r="C7595" s="33"/>
      <c r="D7595" s="33"/>
      <c r="E7595" s="33"/>
      <c r="F7595" s="33"/>
      <c r="G7595" s="33"/>
      <c r="H7595" s="33"/>
      <c r="I7595" s="33">
        <v>8</v>
      </c>
      <c r="J7595" s="33">
        <v>3</v>
      </c>
      <c r="K7595" s="33"/>
      <c r="L7595" s="33"/>
      <c r="M7595" s="33"/>
      <c r="N7595" s="27">
        <v>11</v>
      </c>
    </row>
    <row r="7596" spans="1:14">
      <c r="A7596" s="26" t="s">
        <v>13318</v>
      </c>
      <c r="B7596" s="29"/>
      <c r="C7596" s="33"/>
      <c r="D7596" s="33"/>
      <c r="E7596" s="33"/>
      <c r="F7596" s="33"/>
      <c r="G7596" s="33"/>
      <c r="H7596" s="33"/>
      <c r="I7596" s="33"/>
      <c r="J7596" s="33"/>
      <c r="K7596" s="33"/>
      <c r="L7596" s="33">
        <v>6</v>
      </c>
      <c r="M7596" s="33"/>
      <c r="N7596" s="27">
        <v>6</v>
      </c>
    </row>
    <row r="7597" spans="1:14">
      <c r="A7597" s="26" t="s">
        <v>16241</v>
      </c>
      <c r="B7597" s="29"/>
      <c r="C7597" s="33"/>
      <c r="D7597" s="33"/>
      <c r="E7597" s="33"/>
      <c r="F7597" s="33"/>
      <c r="G7597" s="33"/>
      <c r="H7597" s="33"/>
      <c r="I7597" s="33"/>
      <c r="J7597" s="33">
        <v>2</v>
      </c>
      <c r="K7597" s="33"/>
      <c r="L7597" s="33"/>
      <c r="M7597" s="33"/>
      <c r="N7597" s="27">
        <v>2</v>
      </c>
    </row>
    <row r="7598" spans="1:14">
      <c r="A7598" s="26" t="s">
        <v>6154</v>
      </c>
      <c r="B7598" s="29"/>
      <c r="C7598" s="33"/>
      <c r="D7598" s="33"/>
      <c r="E7598" s="33"/>
      <c r="F7598" s="33"/>
      <c r="G7598" s="33"/>
      <c r="H7598" s="33"/>
      <c r="I7598" s="33"/>
      <c r="J7598" s="33"/>
      <c r="K7598" s="33">
        <v>3</v>
      </c>
      <c r="L7598" s="33">
        <v>2</v>
      </c>
      <c r="M7598" s="33"/>
      <c r="N7598" s="27">
        <v>5</v>
      </c>
    </row>
    <row r="7599" spans="1:14">
      <c r="A7599" s="26" t="s">
        <v>9968</v>
      </c>
      <c r="B7599" s="29"/>
      <c r="C7599" s="33"/>
      <c r="D7599" s="33"/>
      <c r="E7599" s="33"/>
      <c r="F7599" s="33"/>
      <c r="G7599" s="33"/>
      <c r="H7599" s="33"/>
      <c r="I7599" s="33"/>
      <c r="J7599" s="33">
        <v>9</v>
      </c>
      <c r="K7599" s="33">
        <v>10</v>
      </c>
      <c r="L7599" s="33">
        <v>7</v>
      </c>
      <c r="M7599" s="33">
        <v>4</v>
      </c>
      <c r="N7599" s="27">
        <v>30</v>
      </c>
    </row>
    <row r="7600" spans="1:14">
      <c r="A7600" s="26" t="s">
        <v>14859</v>
      </c>
      <c r="B7600" s="29"/>
      <c r="C7600" s="33"/>
      <c r="D7600" s="33"/>
      <c r="E7600" s="33"/>
      <c r="F7600" s="33"/>
      <c r="G7600" s="33"/>
      <c r="H7600" s="33"/>
      <c r="I7600" s="33"/>
      <c r="J7600" s="33"/>
      <c r="K7600" s="33"/>
      <c r="L7600" s="33">
        <v>3</v>
      </c>
      <c r="M7600" s="33"/>
      <c r="N7600" s="27">
        <v>3</v>
      </c>
    </row>
    <row r="7601" spans="1:14">
      <c r="A7601" s="26" t="s">
        <v>12626</v>
      </c>
      <c r="B7601" s="29"/>
      <c r="C7601" s="33"/>
      <c r="D7601" s="33"/>
      <c r="E7601" s="33"/>
      <c r="F7601" s="33"/>
      <c r="G7601" s="33"/>
      <c r="H7601" s="33"/>
      <c r="I7601" s="33"/>
      <c r="J7601" s="33"/>
      <c r="K7601" s="33"/>
      <c r="L7601" s="33">
        <v>28</v>
      </c>
      <c r="M7601" s="33">
        <v>39</v>
      </c>
      <c r="N7601" s="27">
        <v>67</v>
      </c>
    </row>
    <row r="7602" spans="1:14">
      <c r="A7602" s="26" t="s">
        <v>14665</v>
      </c>
      <c r="B7602" s="29"/>
      <c r="C7602" s="33"/>
      <c r="D7602" s="33"/>
      <c r="E7602" s="33"/>
      <c r="F7602" s="33"/>
      <c r="G7602" s="33"/>
      <c r="H7602" s="33"/>
      <c r="I7602" s="33"/>
      <c r="J7602" s="33"/>
      <c r="K7602" s="33"/>
      <c r="L7602" s="33">
        <v>4</v>
      </c>
      <c r="M7602" s="33">
        <v>85</v>
      </c>
      <c r="N7602" s="27">
        <v>89</v>
      </c>
    </row>
    <row r="7603" spans="1:14">
      <c r="A7603" s="26" t="s">
        <v>9727</v>
      </c>
      <c r="B7603" s="29"/>
      <c r="C7603" s="33"/>
      <c r="D7603" s="33"/>
      <c r="E7603" s="33"/>
      <c r="F7603" s="33"/>
      <c r="G7603" s="33"/>
      <c r="H7603" s="33"/>
      <c r="I7603" s="33">
        <v>31</v>
      </c>
      <c r="J7603" s="33">
        <v>6</v>
      </c>
      <c r="K7603" s="33">
        <v>3</v>
      </c>
      <c r="L7603" s="33"/>
      <c r="M7603" s="33"/>
      <c r="N7603" s="27">
        <v>40</v>
      </c>
    </row>
    <row r="7604" spans="1:14">
      <c r="A7604" s="26" t="s">
        <v>14286</v>
      </c>
      <c r="B7604" s="29"/>
      <c r="C7604" s="33"/>
      <c r="D7604" s="33">
        <v>1</v>
      </c>
      <c r="E7604" s="33"/>
      <c r="F7604" s="33"/>
      <c r="G7604" s="33"/>
      <c r="H7604" s="33"/>
      <c r="I7604" s="33"/>
      <c r="J7604" s="33"/>
      <c r="K7604" s="33"/>
      <c r="L7604" s="33"/>
      <c r="M7604" s="33"/>
      <c r="N7604" s="27">
        <v>1</v>
      </c>
    </row>
    <row r="7605" spans="1:14">
      <c r="A7605" s="26" t="s">
        <v>10550</v>
      </c>
      <c r="B7605" s="29"/>
      <c r="C7605" s="33"/>
      <c r="D7605" s="33"/>
      <c r="E7605" s="33"/>
      <c r="F7605" s="33"/>
      <c r="G7605" s="33"/>
      <c r="H7605" s="33"/>
      <c r="I7605" s="33"/>
      <c r="J7605" s="33">
        <v>4</v>
      </c>
      <c r="K7605" s="33">
        <v>5</v>
      </c>
      <c r="L7605" s="33"/>
      <c r="M7605" s="33">
        <v>2</v>
      </c>
      <c r="N7605" s="27">
        <v>11</v>
      </c>
    </row>
    <row r="7606" spans="1:14">
      <c r="A7606" s="26" t="s">
        <v>1100</v>
      </c>
      <c r="B7606" s="29"/>
      <c r="C7606" s="33"/>
      <c r="D7606" s="33"/>
      <c r="E7606" s="33"/>
      <c r="F7606" s="33"/>
      <c r="G7606" s="33"/>
      <c r="H7606" s="33"/>
      <c r="I7606" s="33"/>
      <c r="J7606" s="33"/>
      <c r="K7606" s="33"/>
      <c r="L7606" s="33"/>
      <c r="M7606" s="33">
        <v>1</v>
      </c>
      <c r="N7606" s="27">
        <v>1</v>
      </c>
    </row>
    <row r="7607" spans="1:14">
      <c r="A7607" s="26" t="s">
        <v>11749</v>
      </c>
      <c r="B7607" s="29"/>
      <c r="C7607" s="33"/>
      <c r="D7607" s="33"/>
      <c r="E7607" s="33"/>
      <c r="F7607" s="33"/>
      <c r="G7607" s="33"/>
      <c r="H7607" s="33"/>
      <c r="I7607" s="33">
        <v>5</v>
      </c>
      <c r="J7607" s="33">
        <v>4</v>
      </c>
      <c r="K7607" s="33">
        <v>2</v>
      </c>
      <c r="L7607" s="33"/>
      <c r="M7607" s="33"/>
      <c r="N7607" s="27">
        <v>11</v>
      </c>
    </row>
    <row r="7608" spans="1:14">
      <c r="A7608" s="26" t="s">
        <v>225</v>
      </c>
      <c r="B7608" s="29"/>
      <c r="C7608" s="33"/>
      <c r="D7608" s="33"/>
      <c r="E7608" s="33"/>
      <c r="F7608" s="33"/>
      <c r="G7608" s="33"/>
      <c r="H7608" s="33"/>
      <c r="I7608" s="33"/>
      <c r="J7608" s="33"/>
      <c r="K7608" s="33"/>
      <c r="L7608" s="33"/>
      <c r="M7608" s="33">
        <v>4</v>
      </c>
      <c r="N7608" s="27">
        <v>4</v>
      </c>
    </row>
    <row r="7609" spans="1:14">
      <c r="A7609" s="26" t="s">
        <v>1099</v>
      </c>
      <c r="B7609" s="29"/>
      <c r="C7609" s="33"/>
      <c r="D7609" s="33"/>
      <c r="E7609" s="33"/>
      <c r="F7609" s="33"/>
      <c r="G7609" s="33"/>
      <c r="H7609" s="33"/>
      <c r="I7609" s="33"/>
      <c r="J7609" s="33"/>
      <c r="K7609" s="33"/>
      <c r="L7609" s="33"/>
      <c r="M7609" s="33">
        <v>1</v>
      </c>
      <c r="N7609" s="27">
        <v>1</v>
      </c>
    </row>
    <row r="7610" spans="1:14">
      <c r="A7610" s="26" t="s">
        <v>7511</v>
      </c>
      <c r="B7610" s="29"/>
      <c r="C7610" s="33"/>
      <c r="D7610" s="33"/>
      <c r="E7610" s="33"/>
      <c r="F7610" s="33"/>
      <c r="G7610" s="33">
        <v>26</v>
      </c>
      <c r="H7610" s="33"/>
      <c r="I7610" s="33">
        <v>7</v>
      </c>
      <c r="J7610" s="33">
        <v>3</v>
      </c>
      <c r="K7610" s="33"/>
      <c r="L7610" s="33">
        <v>3</v>
      </c>
      <c r="M7610" s="33"/>
      <c r="N7610" s="27">
        <v>39</v>
      </c>
    </row>
    <row r="7611" spans="1:14">
      <c r="A7611" s="26" t="s">
        <v>2804</v>
      </c>
      <c r="B7611" s="29"/>
      <c r="C7611" s="33"/>
      <c r="D7611" s="33"/>
      <c r="E7611" s="33"/>
      <c r="F7611" s="33"/>
      <c r="G7611" s="33"/>
      <c r="H7611" s="33"/>
      <c r="I7611" s="33">
        <v>1</v>
      </c>
      <c r="J7611" s="33"/>
      <c r="K7611" s="33"/>
      <c r="L7611" s="33"/>
      <c r="M7611" s="33"/>
      <c r="N7611" s="27">
        <v>1</v>
      </c>
    </row>
    <row r="7612" spans="1:14">
      <c r="A7612" s="26" t="s">
        <v>11992</v>
      </c>
      <c r="B7612" s="29"/>
      <c r="C7612" s="33"/>
      <c r="D7612" s="33"/>
      <c r="E7612" s="33"/>
      <c r="F7612" s="33"/>
      <c r="G7612" s="33"/>
      <c r="H7612" s="33">
        <v>30</v>
      </c>
      <c r="I7612" s="33">
        <v>21</v>
      </c>
      <c r="J7612" s="33"/>
      <c r="K7612" s="33"/>
      <c r="L7612" s="33"/>
      <c r="M7612" s="33"/>
      <c r="N7612" s="27">
        <v>51</v>
      </c>
    </row>
    <row r="7613" spans="1:14">
      <c r="A7613" s="26" t="s">
        <v>16098</v>
      </c>
      <c r="B7613" s="29"/>
      <c r="C7613" s="33"/>
      <c r="D7613" s="33"/>
      <c r="E7613" s="33"/>
      <c r="F7613" s="33"/>
      <c r="G7613" s="33"/>
      <c r="H7613" s="33"/>
      <c r="I7613" s="33"/>
      <c r="J7613" s="33">
        <v>2</v>
      </c>
      <c r="K7613" s="33">
        <v>30</v>
      </c>
      <c r="L7613" s="33"/>
      <c r="M7613" s="33">
        <v>1</v>
      </c>
      <c r="N7613" s="27">
        <v>33</v>
      </c>
    </row>
    <row r="7614" spans="1:14">
      <c r="A7614" s="26" t="s">
        <v>7810</v>
      </c>
      <c r="B7614" s="29"/>
      <c r="C7614" s="33"/>
      <c r="D7614" s="33"/>
      <c r="E7614" s="33"/>
      <c r="F7614" s="33"/>
      <c r="G7614" s="33">
        <v>29</v>
      </c>
      <c r="H7614" s="33">
        <v>36</v>
      </c>
      <c r="I7614" s="33">
        <v>7</v>
      </c>
      <c r="J7614" s="33"/>
      <c r="K7614" s="33"/>
      <c r="L7614" s="33"/>
      <c r="M7614" s="33"/>
      <c r="N7614" s="27">
        <v>72</v>
      </c>
    </row>
    <row r="7615" spans="1:14">
      <c r="A7615" s="26" t="s">
        <v>1098</v>
      </c>
      <c r="B7615" s="29"/>
      <c r="C7615" s="33"/>
      <c r="D7615" s="33"/>
      <c r="E7615" s="33"/>
      <c r="F7615" s="33"/>
      <c r="G7615" s="33"/>
      <c r="H7615" s="33"/>
      <c r="I7615" s="33"/>
      <c r="J7615" s="33"/>
      <c r="K7615" s="33"/>
      <c r="L7615" s="33"/>
      <c r="M7615" s="33">
        <v>1</v>
      </c>
      <c r="N7615" s="27">
        <v>1</v>
      </c>
    </row>
    <row r="7616" spans="1:14">
      <c r="A7616" s="26" t="s">
        <v>11751</v>
      </c>
      <c r="B7616" s="29"/>
      <c r="C7616" s="33"/>
      <c r="D7616" s="33"/>
      <c r="E7616" s="33"/>
      <c r="F7616" s="33"/>
      <c r="G7616" s="33"/>
      <c r="H7616" s="33"/>
      <c r="I7616" s="33">
        <v>5</v>
      </c>
      <c r="J7616" s="33"/>
      <c r="K7616" s="33">
        <v>3</v>
      </c>
      <c r="L7616" s="33"/>
      <c r="M7616" s="33"/>
      <c r="N7616" s="27">
        <v>8</v>
      </c>
    </row>
    <row r="7617" spans="1:14">
      <c r="A7617" s="26" t="s">
        <v>2166</v>
      </c>
      <c r="B7617" s="29"/>
      <c r="C7617" s="33"/>
      <c r="D7617" s="33"/>
      <c r="E7617" s="33"/>
      <c r="F7617" s="33"/>
      <c r="G7617" s="33"/>
      <c r="H7617" s="33"/>
      <c r="I7617" s="33">
        <v>2</v>
      </c>
      <c r="J7617" s="33"/>
      <c r="K7617" s="33"/>
      <c r="L7617" s="33"/>
      <c r="M7617" s="33"/>
      <c r="N7617" s="27">
        <v>2</v>
      </c>
    </row>
    <row r="7618" spans="1:14">
      <c r="A7618" s="26" t="s">
        <v>9165</v>
      </c>
      <c r="B7618" s="29"/>
      <c r="C7618" s="33"/>
      <c r="D7618" s="33"/>
      <c r="E7618" s="33"/>
      <c r="F7618" s="33"/>
      <c r="G7618" s="33"/>
      <c r="H7618" s="33"/>
      <c r="I7618" s="33"/>
      <c r="J7618" s="33"/>
      <c r="K7618" s="33">
        <v>150</v>
      </c>
      <c r="L7618" s="33">
        <v>109</v>
      </c>
      <c r="M7618" s="33">
        <v>87</v>
      </c>
      <c r="N7618" s="27">
        <v>346</v>
      </c>
    </row>
    <row r="7619" spans="1:14">
      <c r="A7619" s="26" t="s">
        <v>2805</v>
      </c>
      <c r="B7619" s="29"/>
      <c r="C7619" s="33"/>
      <c r="D7619" s="33"/>
      <c r="E7619" s="33"/>
      <c r="F7619" s="33"/>
      <c r="G7619" s="33"/>
      <c r="H7619" s="33"/>
      <c r="I7619" s="33">
        <v>1</v>
      </c>
      <c r="J7619" s="33">
        <v>3</v>
      </c>
      <c r="K7619" s="33">
        <v>1</v>
      </c>
      <c r="L7619" s="33"/>
      <c r="M7619" s="33"/>
      <c r="N7619" s="27">
        <v>5</v>
      </c>
    </row>
    <row r="7620" spans="1:14">
      <c r="A7620" s="26" t="s">
        <v>5059</v>
      </c>
      <c r="B7620" s="29"/>
      <c r="C7620" s="33"/>
      <c r="D7620" s="33"/>
      <c r="E7620" s="33"/>
      <c r="F7620" s="33"/>
      <c r="G7620" s="33"/>
      <c r="H7620" s="33"/>
      <c r="I7620" s="33">
        <v>13</v>
      </c>
      <c r="J7620" s="33">
        <v>21</v>
      </c>
      <c r="K7620" s="33">
        <v>11</v>
      </c>
      <c r="L7620" s="33">
        <v>7</v>
      </c>
      <c r="M7620" s="33">
        <v>10</v>
      </c>
      <c r="N7620" s="27">
        <v>62</v>
      </c>
    </row>
    <row r="7621" spans="1:14">
      <c r="A7621" s="26" t="s">
        <v>13401</v>
      </c>
      <c r="B7621" s="29"/>
      <c r="C7621" s="33"/>
      <c r="D7621" s="33"/>
      <c r="E7621" s="33"/>
      <c r="F7621" s="33">
        <v>20</v>
      </c>
      <c r="G7621" s="33">
        <v>23</v>
      </c>
      <c r="H7621" s="33"/>
      <c r="I7621" s="33">
        <v>4</v>
      </c>
      <c r="J7621" s="33"/>
      <c r="K7621" s="33"/>
      <c r="L7621" s="33"/>
      <c r="M7621" s="33"/>
      <c r="N7621" s="27">
        <v>47</v>
      </c>
    </row>
    <row r="7622" spans="1:14">
      <c r="A7622" s="26" t="s">
        <v>3461</v>
      </c>
      <c r="B7622" s="29"/>
      <c r="C7622" s="33"/>
      <c r="D7622" s="33"/>
      <c r="E7622" s="33"/>
      <c r="F7622" s="33"/>
      <c r="G7622" s="33"/>
      <c r="H7622" s="33"/>
      <c r="I7622" s="33"/>
      <c r="J7622" s="33"/>
      <c r="K7622" s="33"/>
      <c r="L7622" s="33"/>
      <c r="M7622" s="33">
        <v>18</v>
      </c>
      <c r="N7622" s="27">
        <v>18</v>
      </c>
    </row>
    <row r="7623" spans="1:14">
      <c r="A7623" s="26" t="s">
        <v>13111</v>
      </c>
      <c r="B7623" s="29"/>
      <c r="C7623" s="33"/>
      <c r="D7623" s="33"/>
      <c r="E7623" s="33"/>
      <c r="F7623" s="33"/>
      <c r="G7623" s="33"/>
      <c r="H7623" s="33"/>
      <c r="I7623" s="33"/>
      <c r="J7623" s="33"/>
      <c r="K7623" s="33"/>
      <c r="L7623" s="33">
        <v>9</v>
      </c>
      <c r="M7623" s="33">
        <v>18</v>
      </c>
      <c r="N7623" s="27">
        <v>27</v>
      </c>
    </row>
    <row r="7624" spans="1:14">
      <c r="A7624" s="26" t="s">
        <v>6341</v>
      </c>
      <c r="B7624" s="29"/>
      <c r="C7624" s="33"/>
      <c r="D7624" s="33"/>
      <c r="E7624" s="33"/>
      <c r="F7624" s="33"/>
      <c r="G7624" s="33"/>
      <c r="H7624" s="33"/>
      <c r="I7624" s="33"/>
      <c r="J7624" s="33"/>
      <c r="K7624" s="33">
        <v>2</v>
      </c>
      <c r="L7624" s="33"/>
      <c r="M7624" s="33"/>
      <c r="N7624" s="27">
        <v>2</v>
      </c>
    </row>
    <row r="7625" spans="1:14">
      <c r="A7625" s="26" t="s">
        <v>4548</v>
      </c>
      <c r="B7625" s="29"/>
      <c r="C7625" s="33"/>
      <c r="D7625" s="33"/>
      <c r="E7625" s="33"/>
      <c r="F7625" s="33"/>
      <c r="G7625" s="33"/>
      <c r="H7625" s="33"/>
      <c r="I7625" s="33">
        <v>29</v>
      </c>
      <c r="J7625" s="33">
        <v>90</v>
      </c>
      <c r="K7625" s="33">
        <v>52</v>
      </c>
      <c r="L7625" s="33">
        <v>31</v>
      </c>
      <c r="M7625" s="33">
        <v>4</v>
      </c>
      <c r="N7625" s="27">
        <v>206</v>
      </c>
    </row>
    <row r="7626" spans="1:14">
      <c r="A7626" s="26" t="s">
        <v>12507</v>
      </c>
      <c r="B7626" s="29"/>
      <c r="C7626" s="33"/>
      <c r="D7626" s="33"/>
      <c r="E7626" s="33"/>
      <c r="F7626" s="33"/>
      <c r="G7626" s="33"/>
      <c r="H7626" s="33"/>
      <c r="I7626" s="33"/>
      <c r="J7626" s="33"/>
      <c r="K7626" s="33"/>
      <c r="L7626" s="33">
        <v>46</v>
      </c>
      <c r="M7626" s="33">
        <v>15</v>
      </c>
      <c r="N7626" s="27">
        <v>61</v>
      </c>
    </row>
    <row r="7627" spans="1:14">
      <c r="A7627" s="26" t="s">
        <v>9218</v>
      </c>
      <c r="B7627" s="29"/>
      <c r="C7627" s="33"/>
      <c r="D7627" s="33"/>
      <c r="E7627" s="33"/>
      <c r="F7627" s="33"/>
      <c r="G7627" s="33"/>
      <c r="H7627" s="33"/>
      <c r="I7627" s="33"/>
      <c r="J7627" s="33"/>
      <c r="K7627" s="33">
        <v>76</v>
      </c>
      <c r="L7627" s="33">
        <v>163</v>
      </c>
      <c r="M7627" s="33">
        <v>27</v>
      </c>
      <c r="N7627" s="27">
        <v>266</v>
      </c>
    </row>
    <row r="7628" spans="1:14">
      <c r="A7628" s="26" t="s">
        <v>16934</v>
      </c>
      <c r="B7628" s="29"/>
      <c r="C7628" s="33"/>
      <c r="D7628" s="33"/>
      <c r="E7628" s="33"/>
      <c r="F7628" s="33"/>
      <c r="G7628" s="33"/>
      <c r="H7628" s="33">
        <v>58</v>
      </c>
      <c r="I7628" s="33">
        <v>25</v>
      </c>
      <c r="J7628" s="33"/>
      <c r="K7628" s="33"/>
      <c r="L7628" s="33">
        <v>2</v>
      </c>
      <c r="M7628" s="33"/>
      <c r="N7628" s="27">
        <v>85</v>
      </c>
    </row>
    <row r="7629" spans="1:14">
      <c r="A7629" s="26" t="s">
        <v>13836</v>
      </c>
      <c r="B7629" s="29"/>
      <c r="C7629" s="33"/>
      <c r="D7629" s="33"/>
      <c r="E7629" s="33"/>
      <c r="F7629" s="33"/>
      <c r="G7629" s="33"/>
      <c r="H7629" s="33"/>
      <c r="I7629" s="33"/>
      <c r="J7629" s="33">
        <v>48</v>
      </c>
      <c r="K7629" s="33">
        <v>64</v>
      </c>
      <c r="L7629" s="33">
        <v>39</v>
      </c>
      <c r="M7629" s="33">
        <v>41</v>
      </c>
      <c r="N7629" s="27">
        <v>192</v>
      </c>
    </row>
    <row r="7630" spans="1:14">
      <c r="A7630" s="26" t="s">
        <v>3662</v>
      </c>
      <c r="B7630" s="29"/>
      <c r="C7630" s="33"/>
      <c r="D7630" s="33"/>
      <c r="E7630" s="33"/>
      <c r="F7630" s="33"/>
      <c r="G7630" s="33"/>
      <c r="H7630" s="33"/>
      <c r="I7630" s="33"/>
      <c r="J7630" s="33"/>
      <c r="K7630" s="33"/>
      <c r="L7630" s="33"/>
      <c r="M7630" s="33">
        <v>11</v>
      </c>
      <c r="N7630" s="27">
        <v>11</v>
      </c>
    </row>
    <row r="7631" spans="1:14">
      <c r="A7631" s="26" t="s">
        <v>2806</v>
      </c>
      <c r="B7631" s="29"/>
      <c r="C7631" s="33"/>
      <c r="D7631" s="33"/>
      <c r="E7631" s="33"/>
      <c r="F7631" s="33"/>
      <c r="G7631" s="33"/>
      <c r="H7631" s="33"/>
      <c r="I7631" s="33">
        <v>1</v>
      </c>
      <c r="J7631" s="33"/>
      <c r="K7631" s="33"/>
      <c r="L7631" s="33"/>
      <c r="M7631" s="33"/>
      <c r="N7631" s="27">
        <v>1</v>
      </c>
    </row>
    <row r="7632" spans="1:14">
      <c r="A7632" s="26" t="s">
        <v>11861</v>
      </c>
      <c r="B7632" s="29"/>
      <c r="C7632" s="33"/>
      <c r="D7632" s="33"/>
      <c r="E7632" s="33"/>
      <c r="F7632" s="33"/>
      <c r="G7632" s="33"/>
      <c r="H7632" s="33">
        <v>45</v>
      </c>
      <c r="I7632" s="33">
        <v>26</v>
      </c>
      <c r="J7632" s="33">
        <v>20</v>
      </c>
      <c r="K7632" s="33">
        <v>29</v>
      </c>
      <c r="L7632" s="33">
        <v>40</v>
      </c>
      <c r="M7632" s="33">
        <v>25</v>
      </c>
      <c r="N7632" s="27">
        <v>185</v>
      </c>
    </row>
    <row r="7633" spans="1:14">
      <c r="A7633" s="26" t="s">
        <v>10310</v>
      </c>
      <c r="B7633" s="29"/>
      <c r="C7633" s="33"/>
      <c r="D7633" s="33"/>
      <c r="E7633" s="33"/>
      <c r="F7633" s="33"/>
      <c r="G7633" s="33"/>
      <c r="H7633" s="33"/>
      <c r="I7633" s="33"/>
      <c r="J7633" s="33">
        <v>5</v>
      </c>
      <c r="K7633" s="33"/>
      <c r="L7633" s="33">
        <v>2</v>
      </c>
      <c r="M7633" s="33"/>
      <c r="N7633" s="27">
        <v>7</v>
      </c>
    </row>
    <row r="7634" spans="1:14">
      <c r="A7634" s="26" t="s">
        <v>15609</v>
      </c>
      <c r="B7634" s="29"/>
      <c r="C7634" s="33"/>
      <c r="D7634" s="33"/>
      <c r="E7634" s="33"/>
      <c r="F7634" s="33"/>
      <c r="G7634" s="33"/>
      <c r="H7634" s="33"/>
      <c r="I7634" s="33"/>
      <c r="J7634" s="33"/>
      <c r="K7634" s="33"/>
      <c r="L7634" s="33">
        <v>1</v>
      </c>
      <c r="M7634" s="33"/>
      <c r="N7634" s="27">
        <v>1</v>
      </c>
    </row>
    <row r="7635" spans="1:14">
      <c r="A7635" s="26" t="s">
        <v>12670</v>
      </c>
      <c r="B7635" s="29"/>
      <c r="C7635" s="33"/>
      <c r="D7635" s="33"/>
      <c r="E7635" s="33"/>
      <c r="F7635" s="33"/>
      <c r="G7635" s="33"/>
      <c r="H7635" s="33"/>
      <c r="I7635" s="33"/>
      <c r="J7635" s="33"/>
      <c r="K7635" s="33"/>
      <c r="L7635" s="33">
        <v>24</v>
      </c>
      <c r="M7635" s="33">
        <v>43</v>
      </c>
      <c r="N7635" s="27">
        <v>67</v>
      </c>
    </row>
    <row r="7636" spans="1:14">
      <c r="A7636" s="26" t="s">
        <v>4628</v>
      </c>
      <c r="B7636" s="29"/>
      <c r="C7636" s="33"/>
      <c r="D7636" s="33"/>
      <c r="E7636" s="33"/>
      <c r="F7636" s="33"/>
      <c r="G7636" s="33"/>
      <c r="H7636" s="33"/>
      <c r="I7636" s="33">
        <v>25</v>
      </c>
      <c r="J7636" s="33">
        <v>6</v>
      </c>
      <c r="K7636" s="33">
        <v>9</v>
      </c>
      <c r="L7636" s="33">
        <v>15</v>
      </c>
      <c r="M7636" s="33">
        <v>7</v>
      </c>
      <c r="N7636" s="27">
        <v>62</v>
      </c>
    </row>
    <row r="7637" spans="1:14">
      <c r="A7637" s="26" t="s">
        <v>14285</v>
      </c>
      <c r="B7637" s="29"/>
      <c r="C7637" s="33"/>
      <c r="D7637" s="33">
        <v>1</v>
      </c>
      <c r="E7637" s="33"/>
      <c r="F7637" s="33"/>
      <c r="G7637" s="33"/>
      <c r="H7637" s="33"/>
      <c r="I7637" s="33"/>
      <c r="J7637" s="33">
        <v>4</v>
      </c>
      <c r="K7637" s="33"/>
      <c r="L7637" s="33"/>
      <c r="M7637" s="33">
        <v>6</v>
      </c>
      <c r="N7637" s="27">
        <v>11</v>
      </c>
    </row>
    <row r="7638" spans="1:14">
      <c r="A7638" s="26" t="s">
        <v>12656</v>
      </c>
      <c r="B7638" s="29"/>
      <c r="C7638" s="33"/>
      <c r="D7638" s="33"/>
      <c r="E7638" s="33"/>
      <c r="F7638" s="33"/>
      <c r="G7638" s="33"/>
      <c r="H7638" s="33"/>
      <c r="I7638" s="33"/>
      <c r="J7638" s="33"/>
      <c r="K7638" s="33"/>
      <c r="L7638" s="33">
        <v>25</v>
      </c>
      <c r="M7638" s="33"/>
      <c r="N7638" s="27">
        <v>25</v>
      </c>
    </row>
    <row r="7639" spans="1:14">
      <c r="A7639" s="26" t="s">
        <v>1101</v>
      </c>
      <c r="B7639" s="29"/>
      <c r="C7639" s="33"/>
      <c r="D7639" s="33"/>
      <c r="E7639" s="33"/>
      <c r="F7639" s="33"/>
      <c r="G7639" s="33"/>
      <c r="H7639" s="33"/>
      <c r="I7639" s="33"/>
      <c r="J7639" s="33"/>
      <c r="K7639" s="33"/>
      <c r="L7639" s="33"/>
      <c r="M7639" s="33">
        <v>1</v>
      </c>
      <c r="N7639" s="27">
        <v>1</v>
      </c>
    </row>
    <row r="7640" spans="1:14">
      <c r="A7640" s="26" t="s">
        <v>2808</v>
      </c>
      <c r="B7640" s="29"/>
      <c r="C7640" s="33"/>
      <c r="D7640" s="33"/>
      <c r="E7640" s="33"/>
      <c r="F7640" s="33"/>
      <c r="G7640" s="33"/>
      <c r="H7640" s="33"/>
      <c r="I7640" s="33">
        <v>1</v>
      </c>
      <c r="J7640" s="33">
        <v>19</v>
      </c>
      <c r="K7640" s="33">
        <v>6</v>
      </c>
      <c r="L7640" s="33">
        <v>11</v>
      </c>
      <c r="M7640" s="33">
        <v>1</v>
      </c>
      <c r="N7640" s="27">
        <v>38</v>
      </c>
    </row>
    <row r="7641" spans="1:14">
      <c r="A7641" s="26" t="s">
        <v>5731</v>
      </c>
      <c r="B7641" s="29"/>
      <c r="C7641" s="33"/>
      <c r="D7641" s="33"/>
      <c r="E7641" s="33"/>
      <c r="F7641" s="33"/>
      <c r="G7641" s="33"/>
      <c r="H7641" s="33"/>
      <c r="I7641" s="33"/>
      <c r="J7641" s="33"/>
      <c r="K7641" s="33">
        <v>7</v>
      </c>
      <c r="L7641" s="33"/>
      <c r="M7641" s="33"/>
      <c r="N7641" s="27">
        <v>7</v>
      </c>
    </row>
    <row r="7642" spans="1:14">
      <c r="A7642" s="26" t="s">
        <v>2160</v>
      </c>
      <c r="B7642" s="29"/>
      <c r="C7642" s="33"/>
      <c r="D7642" s="33"/>
      <c r="E7642" s="33"/>
      <c r="F7642" s="33"/>
      <c r="G7642" s="33"/>
      <c r="H7642" s="33"/>
      <c r="I7642" s="33">
        <v>2</v>
      </c>
      <c r="J7642" s="33"/>
      <c r="K7642" s="33"/>
      <c r="L7642" s="33"/>
      <c r="M7642" s="33"/>
      <c r="N7642" s="27">
        <v>2</v>
      </c>
    </row>
    <row r="7643" spans="1:14">
      <c r="A7643" s="26" t="s">
        <v>14702</v>
      </c>
      <c r="B7643" s="29"/>
      <c r="C7643" s="33"/>
      <c r="D7643" s="33"/>
      <c r="E7643" s="33"/>
      <c r="F7643" s="33"/>
      <c r="G7643" s="33"/>
      <c r="H7643" s="33"/>
      <c r="I7643" s="33"/>
      <c r="J7643" s="33"/>
      <c r="K7643" s="33"/>
      <c r="L7643" s="33">
        <v>4</v>
      </c>
      <c r="M7643" s="33">
        <v>3</v>
      </c>
      <c r="N7643" s="27">
        <v>7</v>
      </c>
    </row>
    <row r="7644" spans="1:14">
      <c r="A7644" s="26" t="s">
        <v>8480</v>
      </c>
      <c r="B7644" s="29"/>
      <c r="C7644" s="33">
        <v>8</v>
      </c>
      <c r="D7644" s="33">
        <v>1</v>
      </c>
      <c r="E7644" s="33"/>
      <c r="F7644" s="33"/>
      <c r="G7644" s="33"/>
      <c r="H7644" s="33"/>
      <c r="I7644" s="33"/>
      <c r="J7644" s="33"/>
      <c r="K7644" s="33"/>
      <c r="L7644" s="33"/>
      <c r="M7644" s="33"/>
      <c r="N7644" s="27">
        <v>9</v>
      </c>
    </row>
    <row r="7645" spans="1:14">
      <c r="A7645" s="26" t="s">
        <v>2168</v>
      </c>
      <c r="B7645" s="29"/>
      <c r="C7645" s="33"/>
      <c r="D7645" s="33"/>
      <c r="E7645" s="33"/>
      <c r="F7645" s="33"/>
      <c r="G7645" s="33"/>
      <c r="H7645" s="33"/>
      <c r="I7645" s="33">
        <v>2</v>
      </c>
      <c r="J7645" s="33">
        <v>4</v>
      </c>
      <c r="K7645" s="33"/>
      <c r="L7645" s="33"/>
      <c r="M7645" s="33"/>
      <c r="N7645" s="27">
        <v>6</v>
      </c>
    </row>
    <row r="7646" spans="1:14">
      <c r="A7646" s="26" t="s">
        <v>7035</v>
      </c>
      <c r="B7646" s="29"/>
      <c r="C7646" s="33"/>
      <c r="D7646" s="33"/>
      <c r="E7646" s="33"/>
      <c r="F7646" s="33"/>
      <c r="G7646" s="33"/>
      <c r="H7646" s="33"/>
      <c r="I7646" s="33">
        <v>3</v>
      </c>
      <c r="J7646" s="33"/>
      <c r="K7646" s="33"/>
      <c r="L7646" s="33"/>
      <c r="M7646" s="33"/>
      <c r="N7646" s="27">
        <v>3</v>
      </c>
    </row>
    <row r="7647" spans="1:14">
      <c r="A7647" s="26" t="s">
        <v>9105</v>
      </c>
      <c r="B7647" s="29"/>
      <c r="C7647" s="33"/>
      <c r="D7647" s="33">
        <v>2</v>
      </c>
      <c r="E7647" s="33"/>
      <c r="F7647" s="33"/>
      <c r="G7647" s="33"/>
      <c r="H7647" s="33"/>
      <c r="I7647" s="33"/>
      <c r="J7647" s="33"/>
      <c r="K7647" s="33"/>
      <c r="L7647" s="33"/>
      <c r="M7647" s="33"/>
      <c r="N7647" s="27">
        <v>2</v>
      </c>
    </row>
    <row r="7648" spans="1:14">
      <c r="A7648" s="26" t="s">
        <v>16915</v>
      </c>
      <c r="B7648" s="29"/>
      <c r="C7648" s="33"/>
      <c r="D7648" s="33"/>
      <c r="E7648" s="33"/>
      <c r="F7648" s="33"/>
      <c r="G7648" s="33"/>
      <c r="H7648" s="33">
        <v>63</v>
      </c>
      <c r="I7648" s="33"/>
      <c r="J7648" s="33"/>
      <c r="K7648" s="33"/>
      <c r="L7648" s="33"/>
      <c r="M7648" s="33"/>
      <c r="N7648" s="27">
        <v>63</v>
      </c>
    </row>
    <row r="7649" spans="1:14">
      <c r="A7649" s="26" t="s">
        <v>14892</v>
      </c>
      <c r="B7649" s="29"/>
      <c r="C7649" s="33"/>
      <c r="D7649" s="33"/>
      <c r="E7649" s="33"/>
      <c r="F7649" s="33"/>
      <c r="G7649" s="33"/>
      <c r="H7649" s="33"/>
      <c r="I7649" s="33"/>
      <c r="J7649" s="33"/>
      <c r="K7649" s="33"/>
      <c r="L7649" s="33">
        <v>3</v>
      </c>
      <c r="M7649" s="33">
        <v>14</v>
      </c>
      <c r="N7649" s="27">
        <v>17</v>
      </c>
    </row>
    <row r="7650" spans="1:14">
      <c r="A7650" s="26" t="s">
        <v>4154</v>
      </c>
      <c r="B7650" s="29"/>
      <c r="C7650" s="33"/>
      <c r="D7650" s="33"/>
      <c r="E7650" s="33"/>
      <c r="F7650" s="33"/>
      <c r="G7650" s="33"/>
      <c r="H7650" s="33"/>
      <c r="I7650" s="33"/>
      <c r="J7650" s="33"/>
      <c r="K7650" s="33">
        <v>30</v>
      </c>
      <c r="L7650" s="33">
        <v>63</v>
      </c>
      <c r="M7650" s="33">
        <v>39</v>
      </c>
      <c r="N7650" s="27">
        <v>132</v>
      </c>
    </row>
    <row r="7651" spans="1:14">
      <c r="A7651" s="26" t="s">
        <v>5576</v>
      </c>
      <c r="B7651" s="29"/>
      <c r="C7651" s="33"/>
      <c r="D7651" s="33"/>
      <c r="E7651" s="33"/>
      <c r="F7651" s="33"/>
      <c r="G7651" s="33"/>
      <c r="H7651" s="33"/>
      <c r="I7651" s="33"/>
      <c r="J7651" s="33"/>
      <c r="K7651" s="33">
        <v>10</v>
      </c>
      <c r="L7651" s="33">
        <v>11</v>
      </c>
      <c r="M7651" s="33">
        <v>50</v>
      </c>
      <c r="N7651" s="27">
        <v>71</v>
      </c>
    </row>
    <row r="7652" spans="1:14">
      <c r="A7652" s="26" t="s">
        <v>1990</v>
      </c>
      <c r="B7652" s="29"/>
      <c r="C7652" s="33"/>
      <c r="D7652" s="33"/>
      <c r="E7652" s="33"/>
      <c r="F7652" s="33"/>
      <c r="G7652" s="33"/>
      <c r="H7652" s="33"/>
      <c r="I7652" s="33"/>
      <c r="J7652" s="33"/>
      <c r="K7652" s="33">
        <v>1</v>
      </c>
      <c r="L7652" s="33">
        <v>48</v>
      </c>
      <c r="M7652" s="33">
        <v>33</v>
      </c>
      <c r="N7652" s="27">
        <v>82</v>
      </c>
    </row>
    <row r="7653" spans="1:14">
      <c r="A7653" s="26" t="s">
        <v>7545</v>
      </c>
      <c r="B7653" s="29"/>
      <c r="C7653" s="33"/>
      <c r="D7653" s="33"/>
      <c r="E7653" s="33"/>
      <c r="F7653" s="33"/>
      <c r="G7653" s="33">
        <v>22</v>
      </c>
      <c r="H7653" s="33"/>
      <c r="I7653" s="33"/>
      <c r="J7653" s="33"/>
      <c r="K7653" s="33"/>
      <c r="L7653" s="33"/>
      <c r="M7653" s="33"/>
      <c r="N7653" s="27">
        <v>22</v>
      </c>
    </row>
    <row r="7654" spans="1:14">
      <c r="A7654" s="26" t="s">
        <v>9641</v>
      </c>
      <c r="B7654" s="29"/>
      <c r="C7654" s="33"/>
      <c r="D7654" s="33"/>
      <c r="E7654" s="33"/>
      <c r="F7654" s="33"/>
      <c r="G7654" s="33"/>
      <c r="H7654" s="33"/>
      <c r="I7654" s="33">
        <v>38</v>
      </c>
      <c r="J7654" s="33"/>
      <c r="K7654" s="33"/>
      <c r="L7654" s="33"/>
      <c r="M7654" s="33"/>
      <c r="N7654" s="27">
        <v>38</v>
      </c>
    </row>
    <row r="7655" spans="1:14">
      <c r="A7655" s="26" t="s">
        <v>1094</v>
      </c>
      <c r="B7655" s="29"/>
      <c r="C7655" s="33"/>
      <c r="D7655" s="33"/>
      <c r="E7655" s="33"/>
      <c r="F7655" s="33"/>
      <c r="G7655" s="33"/>
      <c r="H7655" s="33"/>
      <c r="I7655" s="33"/>
      <c r="J7655" s="33"/>
      <c r="K7655" s="33"/>
      <c r="L7655" s="33"/>
      <c r="M7655" s="33">
        <v>1</v>
      </c>
      <c r="N7655" s="27">
        <v>1</v>
      </c>
    </row>
    <row r="7656" spans="1:14">
      <c r="A7656" s="26" t="s">
        <v>13069</v>
      </c>
      <c r="B7656" s="29"/>
      <c r="C7656" s="33"/>
      <c r="D7656" s="33"/>
      <c r="E7656" s="33"/>
      <c r="F7656" s="33"/>
      <c r="G7656" s="33"/>
      <c r="H7656" s="33"/>
      <c r="I7656" s="33"/>
      <c r="J7656" s="33"/>
      <c r="K7656" s="33"/>
      <c r="L7656" s="33">
        <v>10</v>
      </c>
      <c r="M7656" s="33"/>
      <c r="N7656" s="27">
        <v>10</v>
      </c>
    </row>
    <row r="7657" spans="1:14">
      <c r="A7657" s="26" t="s">
        <v>183</v>
      </c>
      <c r="B7657" s="29"/>
      <c r="C7657" s="33"/>
      <c r="D7657" s="33"/>
      <c r="E7657" s="33"/>
      <c r="F7657" s="33"/>
      <c r="G7657" s="33"/>
      <c r="H7657" s="33"/>
      <c r="I7657" s="33"/>
      <c r="J7657" s="33"/>
      <c r="K7657" s="33"/>
      <c r="L7657" s="33"/>
      <c r="M7657" s="33">
        <v>4</v>
      </c>
      <c r="N7657" s="27">
        <v>4</v>
      </c>
    </row>
    <row r="7658" spans="1:14">
      <c r="A7658" s="26" t="s">
        <v>11765</v>
      </c>
      <c r="B7658" s="29"/>
      <c r="C7658" s="33"/>
      <c r="D7658" s="33"/>
      <c r="E7658" s="33"/>
      <c r="F7658" s="33"/>
      <c r="G7658" s="33"/>
      <c r="H7658" s="33"/>
      <c r="I7658" s="33">
        <v>5</v>
      </c>
      <c r="J7658" s="33"/>
      <c r="K7658" s="33"/>
      <c r="L7658" s="33">
        <v>15</v>
      </c>
      <c r="M7658" s="33">
        <v>3</v>
      </c>
      <c r="N7658" s="27">
        <v>23</v>
      </c>
    </row>
    <row r="7659" spans="1:14">
      <c r="A7659" s="26" t="s">
        <v>435</v>
      </c>
      <c r="B7659" s="29"/>
      <c r="C7659" s="33"/>
      <c r="D7659" s="33"/>
      <c r="E7659" s="33"/>
      <c r="F7659" s="33"/>
      <c r="G7659" s="33"/>
      <c r="H7659" s="33"/>
      <c r="I7659" s="33"/>
      <c r="J7659" s="33"/>
      <c r="K7659" s="33"/>
      <c r="L7659" s="33"/>
      <c r="M7659" s="33">
        <v>3</v>
      </c>
      <c r="N7659" s="27">
        <v>3</v>
      </c>
    </row>
    <row r="7660" spans="1:14">
      <c r="A7660" s="26" t="s">
        <v>16087</v>
      </c>
      <c r="B7660" s="29"/>
      <c r="C7660" s="33"/>
      <c r="D7660" s="33"/>
      <c r="E7660" s="33"/>
      <c r="F7660" s="33"/>
      <c r="G7660" s="33"/>
      <c r="H7660" s="33"/>
      <c r="I7660" s="33"/>
      <c r="J7660" s="33">
        <v>2</v>
      </c>
      <c r="K7660" s="33"/>
      <c r="L7660" s="33"/>
      <c r="M7660" s="33"/>
      <c r="N7660" s="27">
        <v>2</v>
      </c>
    </row>
    <row r="7661" spans="1:14">
      <c r="A7661" s="26" t="s">
        <v>10447</v>
      </c>
      <c r="B7661" s="29"/>
      <c r="C7661" s="33"/>
      <c r="D7661" s="33"/>
      <c r="E7661" s="33"/>
      <c r="F7661" s="33"/>
      <c r="G7661" s="33"/>
      <c r="H7661" s="33"/>
      <c r="I7661" s="33"/>
      <c r="J7661" s="33">
        <v>4</v>
      </c>
      <c r="K7661" s="33"/>
      <c r="L7661" s="33"/>
      <c r="M7661" s="33"/>
      <c r="N7661" s="27">
        <v>4</v>
      </c>
    </row>
    <row r="7662" spans="1:14">
      <c r="A7662" s="26" t="s">
        <v>10106</v>
      </c>
      <c r="B7662" s="29"/>
      <c r="C7662" s="33"/>
      <c r="D7662" s="33"/>
      <c r="E7662" s="33"/>
      <c r="F7662" s="33"/>
      <c r="G7662" s="33"/>
      <c r="H7662" s="33"/>
      <c r="I7662" s="33"/>
      <c r="J7662" s="33">
        <v>7</v>
      </c>
      <c r="K7662" s="33">
        <v>1</v>
      </c>
      <c r="L7662" s="33"/>
      <c r="M7662" s="33"/>
      <c r="N7662" s="27">
        <v>8</v>
      </c>
    </row>
    <row r="7663" spans="1:14">
      <c r="A7663" s="26" t="s">
        <v>10175</v>
      </c>
      <c r="B7663" s="29"/>
      <c r="C7663" s="33"/>
      <c r="D7663" s="33"/>
      <c r="E7663" s="33"/>
      <c r="F7663" s="33"/>
      <c r="G7663" s="33"/>
      <c r="H7663" s="33"/>
      <c r="I7663" s="33"/>
      <c r="J7663" s="33">
        <v>7</v>
      </c>
      <c r="K7663" s="33"/>
      <c r="L7663" s="33"/>
      <c r="M7663" s="33"/>
      <c r="N7663" s="27">
        <v>7</v>
      </c>
    </row>
    <row r="7664" spans="1:14">
      <c r="A7664" s="26" t="s">
        <v>2809</v>
      </c>
      <c r="B7664" s="29"/>
      <c r="C7664" s="33"/>
      <c r="D7664" s="33"/>
      <c r="E7664" s="33"/>
      <c r="F7664" s="33"/>
      <c r="G7664" s="33"/>
      <c r="H7664" s="33"/>
      <c r="I7664" s="33">
        <v>1</v>
      </c>
      <c r="J7664" s="33"/>
      <c r="K7664" s="33"/>
      <c r="L7664" s="33"/>
      <c r="M7664" s="33"/>
      <c r="N7664" s="27">
        <v>1</v>
      </c>
    </row>
    <row r="7665" spans="1:14">
      <c r="A7665" s="26" t="s">
        <v>14545</v>
      </c>
      <c r="B7665" s="29"/>
      <c r="C7665" s="33"/>
      <c r="D7665" s="33"/>
      <c r="E7665" s="33"/>
      <c r="F7665" s="33"/>
      <c r="G7665" s="33"/>
      <c r="H7665" s="33"/>
      <c r="I7665" s="33"/>
      <c r="J7665" s="33"/>
      <c r="K7665" s="33"/>
      <c r="L7665" s="33">
        <v>5</v>
      </c>
      <c r="M7665" s="33"/>
      <c r="N7665" s="27">
        <v>5</v>
      </c>
    </row>
    <row r="7666" spans="1:14">
      <c r="A7666" s="26" t="s">
        <v>8726</v>
      </c>
      <c r="B7666" s="29"/>
      <c r="C7666" s="33"/>
      <c r="D7666" s="33">
        <v>115</v>
      </c>
      <c r="E7666" s="33">
        <v>138</v>
      </c>
      <c r="F7666" s="33">
        <v>91</v>
      </c>
      <c r="G7666" s="33">
        <v>15</v>
      </c>
      <c r="H7666" s="33"/>
      <c r="I7666" s="33"/>
      <c r="J7666" s="33"/>
      <c r="K7666" s="33"/>
      <c r="L7666" s="33"/>
      <c r="M7666" s="33"/>
      <c r="N7666" s="27">
        <v>359</v>
      </c>
    </row>
    <row r="7667" spans="1:14">
      <c r="A7667" s="26" t="s">
        <v>2810</v>
      </c>
      <c r="B7667" s="29"/>
      <c r="C7667" s="33"/>
      <c r="D7667" s="33"/>
      <c r="E7667" s="33"/>
      <c r="F7667" s="33"/>
      <c r="G7667" s="33"/>
      <c r="H7667" s="33"/>
      <c r="I7667" s="33">
        <v>1</v>
      </c>
      <c r="J7667" s="33"/>
      <c r="K7667" s="33"/>
      <c r="L7667" s="33"/>
      <c r="M7667" s="33"/>
      <c r="N7667" s="27">
        <v>1</v>
      </c>
    </row>
    <row r="7668" spans="1:14">
      <c r="A7668" s="26" t="s">
        <v>12843</v>
      </c>
      <c r="B7668" s="29"/>
      <c r="C7668" s="33"/>
      <c r="D7668" s="33"/>
      <c r="E7668" s="33"/>
      <c r="F7668" s="33"/>
      <c r="G7668" s="33"/>
      <c r="H7668" s="33"/>
      <c r="I7668" s="33"/>
      <c r="J7668" s="33"/>
      <c r="K7668" s="33"/>
      <c r="L7668" s="33">
        <v>16</v>
      </c>
      <c r="M7668" s="33"/>
      <c r="N7668" s="27">
        <v>16</v>
      </c>
    </row>
    <row r="7669" spans="1:14">
      <c r="A7669" s="26" t="s">
        <v>16040</v>
      </c>
      <c r="B7669" s="29"/>
      <c r="C7669" s="33"/>
      <c r="D7669" s="33"/>
      <c r="E7669" s="33"/>
      <c r="F7669" s="33"/>
      <c r="G7669" s="33"/>
      <c r="H7669" s="33"/>
      <c r="I7669" s="33"/>
      <c r="J7669" s="33">
        <v>2</v>
      </c>
      <c r="K7669" s="33"/>
      <c r="L7669" s="33"/>
      <c r="M7669" s="33"/>
      <c r="N7669" s="27">
        <v>2</v>
      </c>
    </row>
    <row r="7670" spans="1:14">
      <c r="A7670" s="26" t="s">
        <v>2811</v>
      </c>
      <c r="B7670" s="29"/>
      <c r="C7670" s="33"/>
      <c r="D7670" s="33"/>
      <c r="E7670" s="33"/>
      <c r="F7670" s="33"/>
      <c r="G7670" s="33"/>
      <c r="H7670" s="33"/>
      <c r="I7670" s="33">
        <v>1</v>
      </c>
      <c r="J7670" s="33">
        <v>2</v>
      </c>
      <c r="K7670" s="33"/>
      <c r="L7670" s="33"/>
      <c r="M7670" s="33"/>
      <c r="N7670" s="27">
        <v>3</v>
      </c>
    </row>
    <row r="7671" spans="1:14">
      <c r="A7671" s="26" t="s">
        <v>4352</v>
      </c>
      <c r="B7671" s="29"/>
      <c r="C7671" s="33"/>
      <c r="D7671" s="33"/>
      <c r="E7671" s="33"/>
      <c r="F7671" s="33"/>
      <c r="G7671" s="33"/>
      <c r="H7671" s="33"/>
      <c r="I7671" s="33"/>
      <c r="J7671" s="33"/>
      <c r="K7671" s="33">
        <v>15</v>
      </c>
      <c r="L7671" s="33"/>
      <c r="M7671" s="33"/>
      <c r="N7671" s="27">
        <v>15</v>
      </c>
    </row>
    <row r="7672" spans="1:14">
      <c r="A7672" s="26" t="s">
        <v>12797</v>
      </c>
      <c r="B7672" s="29"/>
      <c r="C7672" s="33"/>
      <c r="D7672" s="33"/>
      <c r="E7672" s="33"/>
      <c r="F7672" s="33"/>
      <c r="G7672" s="33"/>
      <c r="H7672" s="33"/>
      <c r="I7672" s="33"/>
      <c r="J7672" s="33"/>
      <c r="K7672" s="33"/>
      <c r="L7672" s="33">
        <v>18</v>
      </c>
      <c r="M7672" s="33"/>
      <c r="N7672" s="27">
        <v>18</v>
      </c>
    </row>
    <row r="7673" spans="1:14">
      <c r="A7673" s="26" t="s">
        <v>15608</v>
      </c>
      <c r="B7673" s="29"/>
      <c r="C7673" s="33"/>
      <c r="D7673" s="33"/>
      <c r="E7673" s="33"/>
      <c r="F7673" s="33"/>
      <c r="G7673" s="33"/>
      <c r="H7673" s="33"/>
      <c r="I7673" s="33"/>
      <c r="J7673" s="33"/>
      <c r="K7673" s="33"/>
      <c r="L7673" s="33">
        <v>1</v>
      </c>
      <c r="M7673" s="33"/>
      <c r="N7673" s="27">
        <v>1</v>
      </c>
    </row>
    <row r="7674" spans="1:14">
      <c r="A7674" s="26" t="s">
        <v>9632</v>
      </c>
      <c r="B7674" s="29"/>
      <c r="C7674" s="33"/>
      <c r="D7674" s="33"/>
      <c r="E7674" s="33"/>
      <c r="F7674" s="33"/>
      <c r="G7674" s="33"/>
      <c r="H7674" s="33"/>
      <c r="I7674" s="33">
        <v>38</v>
      </c>
      <c r="J7674" s="33">
        <v>25</v>
      </c>
      <c r="K7674" s="33">
        <v>17</v>
      </c>
      <c r="L7674" s="33">
        <v>8</v>
      </c>
      <c r="M7674" s="33">
        <v>2</v>
      </c>
      <c r="N7674" s="27">
        <v>90</v>
      </c>
    </row>
    <row r="7675" spans="1:14">
      <c r="A7675" s="26" t="s">
        <v>6332</v>
      </c>
      <c r="B7675" s="29"/>
      <c r="C7675" s="33"/>
      <c r="D7675" s="33"/>
      <c r="E7675" s="33"/>
      <c r="F7675" s="33"/>
      <c r="G7675" s="33"/>
      <c r="H7675" s="33"/>
      <c r="I7675" s="33"/>
      <c r="J7675" s="33"/>
      <c r="K7675" s="33">
        <v>2</v>
      </c>
      <c r="L7675" s="33"/>
      <c r="M7675" s="33"/>
      <c r="N7675" s="27">
        <v>2</v>
      </c>
    </row>
    <row r="7676" spans="1:14">
      <c r="A7676" s="26" t="s">
        <v>4889</v>
      </c>
      <c r="B7676" s="29"/>
      <c r="C7676" s="33"/>
      <c r="D7676" s="33"/>
      <c r="E7676" s="33"/>
      <c r="F7676" s="33"/>
      <c r="G7676" s="33"/>
      <c r="H7676" s="33"/>
      <c r="I7676" s="33">
        <v>16</v>
      </c>
      <c r="J7676" s="33">
        <v>10</v>
      </c>
      <c r="K7676" s="33">
        <v>2</v>
      </c>
      <c r="L7676" s="33">
        <v>3</v>
      </c>
      <c r="M7676" s="33"/>
      <c r="N7676" s="27">
        <v>31</v>
      </c>
    </row>
    <row r="7677" spans="1:14">
      <c r="A7677" s="26" t="s">
        <v>10442</v>
      </c>
      <c r="B7677" s="29"/>
      <c r="C7677" s="33"/>
      <c r="D7677" s="33"/>
      <c r="E7677" s="33"/>
      <c r="F7677" s="33"/>
      <c r="G7677" s="33"/>
      <c r="H7677" s="33"/>
      <c r="I7677" s="33"/>
      <c r="J7677" s="33">
        <v>4</v>
      </c>
      <c r="K7677" s="33"/>
      <c r="L7677" s="33"/>
      <c r="M7677" s="33"/>
      <c r="N7677" s="27">
        <v>4</v>
      </c>
    </row>
    <row r="7678" spans="1:14">
      <c r="A7678" s="26" t="s">
        <v>12583</v>
      </c>
      <c r="B7678" s="29"/>
      <c r="C7678" s="33"/>
      <c r="D7678" s="33"/>
      <c r="E7678" s="33"/>
      <c r="F7678" s="33"/>
      <c r="G7678" s="33"/>
      <c r="H7678" s="33"/>
      <c r="I7678" s="33"/>
      <c r="J7678" s="33"/>
      <c r="K7678" s="33"/>
      <c r="L7678" s="33">
        <v>33</v>
      </c>
      <c r="M7678" s="33">
        <v>2</v>
      </c>
      <c r="N7678" s="27">
        <v>35</v>
      </c>
    </row>
    <row r="7679" spans="1:14">
      <c r="A7679" s="26" t="s">
        <v>14877</v>
      </c>
      <c r="B7679" s="29"/>
      <c r="C7679" s="33"/>
      <c r="D7679" s="33"/>
      <c r="E7679" s="33"/>
      <c r="F7679" s="33"/>
      <c r="G7679" s="33"/>
      <c r="H7679" s="33"/>
      <c r="I7679" s="33"/>
      <c r="J7679" s="33"/>
      <c r="K7679" s="33"/>
      <c r="L7679" s="33">
        <v>3</v>
      </c>
      <c r="M7679" s="33"/>
      <c r="N7679" s="27">
        <v>3</v>
      </c>
    </row>
    <row r="7680" spans="1:14">
      <c r="A7680" s="26" t="s">
        <v>16075</v>
      </c>
      <c r="B7680" s="29"/>
      <c r="C7680" s="33"/>
      <c r="D7680" s="33"/>
      <c r="E7680" s="33"/>
      <c r="F7680" s="33"/>
      <c r="G7680" s="33"/>
      <c r="H7680" s="33"/>
      <c r="I7680" s="33"/>
      <c r="J7680" s="33">
        <v>2</v>
      </c>
      <c r="K7680" s="33"/>
      <c r="L7680" s="33"/>
      <c r="M7680" s="33"/>
      <c r="N7680" s="27">
        <v>2</v>
      </c>
    </row>
    <row r="7681" spans="1:14">
      <c r="A7681" s="26" t="s">
        <v>4459</v>
      </c>
      <c r="B7681" s="29"/>
      <c r="C7681" s="33"/>
      <c r="D7681" s="33"/>
      <c r="E7681" s="33"/>
      <c r="F7681" s="33"/>
      <c r="G7681" s="33"/>
      <c r="H7681" s="33"/>
      <c r="I7681" s="33"/>
      <c r="J7681" s="33"/>
      <c r="K7681" s="33">
        <v>12</v>
      </c>
      <c r="L7681" s="33"/>
      <c r="M7681" s="33"/>
      <c r="N7681" s="27">
        <v>12</v>
      </c>
    </row>
    <row r="7682" spans="1:14">
      <c r="A7682" s="26" t="s">
        <v>12250</v>
      </c>
      <c r="B7682" s="29"/>
      <c r="C7682" s="33"/>
      <c r="D7682" s="33"/>
      <c r="E7682" s="33"/>
      <c r="F7682" s="33"/>
      <c r="G7682" s="33"/>
      <c r="H7682" s="33">
        <v>18</v>
      </c>
      <c r="I7682" s="33">
        <v>1</v>
      </c>
      <c r="J7682" s="33"/>
      <c r="K7682" s="33"/>
      <c r="L7682" s="33"/>
      <c r="M7682" s="33"/>
      <c r="N7682" s="27">
        <v>19</v>
      </c>
    </row>
    <row r="7683" spans="1:14">
      <c r="A7683" s="26" t="s">
        <v>3727</v>
      </c>
      <c r="B7683" s="29"/>
      <c r="C7683" s="33"/>
      <c r="D7683" s="33"/>
      <c r="E7683" s="33"/>
      <c r="F7683" s="33"/>
      <c r="G7683" s="33"/>
      <c r="H7683" s="33"/>
      <c r="I7683" s="33"/>
      <c r="J7683" s="33"/>
      <c r="K7683" s="33"/>
      <c r="L7683" s="33"/>
      <c r="M7683" s="33">
        <v>10</v>
      </c>
      <c r="N7683" s="27">
        <v>10</v>
      </c>
    </row>
    <row r="7684" spans="1:14">
      <c r="A7684" s="26" t="s">
        <v>4540</v>
      </c>
      <c r="B7684" s="29"/>
      <c r="C7684" s="33"/>
      <c r="D7684" s="33"/>
      <c r="E7684" s="33"/>
      <c r="F7684" s="33"/>
      <c r="G7684" s="33"/>
      <c r="H7684" s="33"/>
      <c r="I7684" s="33">
        <v>30</v>
      </c>
      <c r="J7684" s="33">
        <v>4</v>
      </c>
      <c r="K7684" s="33">
        <v>4</v>
      </c>
      <c r="L7684" s="33"/>
      <c r="M7684" s="33">
        <v>1</v>
      </c>
      <c r="N7684" s="27">
        <v>39</v>
      </c>
    </row>
    <row r="7685" spans="1:14">
      <c r="A7685" s="26" t="s">
        <v>9304</v>
      </c>
      <c r="B7685" s="29"/>
      <c r="C7685" s="33"/>
      <c r="D7685" s="33"/>
      <c r="E7685" s="33"/>
      <c r="F7685" s="33"/>
      <c r="G7685" s="33"/>
      <c r="H7685" s="33"/>
      <c r="I7685" s="33">
        <v>204</v>
      </c>
      <c r="J7685" s="33">
        <v>83</v>
      </c>
      <c r="K7685" s="33">
        <v>35</v>
      </c>
      <c r="L7685" s="33">
        <v>53</v>
      </c>
      <c r="M7685" s="33">
        <v>14</v>
      </c>
      <c r="N7685" s="27">
        <v>389</v>
      </c>
    </row>
    <row r="7686" spans="1:14">
      <c r="A7686" s="26" t="s">
        <v>15607</v>
      </c>
      <c r="B7686" s="29"/>
      <c r="C7686" s="33"/>
      <c r="D7686" s="33"/>
      <c r="E7686" s="33"/>
      <c r="F7686" s="33"/>
      <c r="G7686" s="33"/>
      <c r="H7686" s="33"/>
      <c r="I7686" s="33"/>
      <c r="J7686" s="33"/>
      <c r="K7686" s="33"/>
      <c r="L7686" s="33">
        <v>1</v>
      </c>
      <c r="M7686" s="33"/>
      <c r="N7686" s="27">
        <v>1</v>
      </c>
    </row>
    <row r="7687" spans="1:14">
      <c r="A7687" s="26" t="s">
        <v>5641</v>
      </c>
      <c r="B7687" s="29"/>
      <c r="C7687" s="33"/>
      <c r="D7687" s="33"/>
      <c r="E7687" s="33"/>
      <c r="F7687" s="33"/>
      <c r="G7687" s="33"/>
      <c r="H7687" s="33"/>
      <c r="I7687" s="33"/>
      <c r="J7687" s="33"/>
      <c r="K7687" s="33">
        <v>8</v>
      </c>
      <c r="L7687" s="33"/>
      <c r="M7687" s="33"/>
      <c r="N7687" s="27">
        <v>8</v>
      </c>
    </row>
    <row r="7688" spans="1:14">
      <c r="A7688" s="26" t="s">
        <v>7443</v>
      </c>
      <c r="B7688" s="29"/>
      <c r="C7688" s="33"/>
      <c r="D7688" s="33"/>
      <c r="E7688" s="33"/>
      <c r="F7688" s="33"/>
      <c r="G7688" s="33">
        <v>35</v>
      </c>
      <c r="H7688" s="33"/>
      <c r="I7688" s="33"/>
      <c r="J7688" s="33"/>
      <c r="K7688" s="33"/>
      <c r="L7688" s="33"/>
      <c r="M7688" s="33"/>
      <c r="N7688" s="27">
        <v>35</v>
      </c>
    </row>
    <row r="7689" spans="1:14">
      <c r="A7689" s="26" t="s">
        <v>3123</v>
      </c>
      <c r="B7689" s="29"/>
      <c r="C7689" s="33"/>
      <c r="D7689" s="33"/>
      <c r="E7689" s="33"/>
      <c r="F7689" s="33"/>
      <c r="G7689" s="33"/>
      <c r="H7689" s="33"/>
      <c r="I7689" s="33"/>
      <c r="J7689" s="33"/>
      <c r="K7689" s="33"/>
      <c r="L7689" s="33"/>
      <c r="M7689" s="33">
        <v>64</v>
      </c>
      <c r="N7689" s="27">
        <v>64</v>
      </c>
    </row>
    <row r="7690" spans="1:14">
      <c r="A7690" s="26" t="s">
        <v>14721</v>
      </c>
      <c r="B7690" s="29"/>
      <c r="C7690" s="33"/>
      <c r="D7690" s="33"/>
      <c r="E7690" s="33"/>
      <c r="F7690" s="33"/>
      <c r="G7690" s="33"/>
      <c r="H7690" s="33"/>
      <c r="I7690" s="33"/>
      <c r="J7690" s="33"/>
      <c r="K7690" s="33"/>
      <c r="L7690" s="33">
        <v>4</v>
      </c>
      <c r="M7690" s="33">
        <v>1</v>
      </c>
      <c r="N7690" s="27">
        <v>5</v>
      </c>
    </row>
    <row r="7691" spans="1:14">
      <c r="A7691" s="26" t="s">
        <v>4914</v>
      </c>
      <c r="B7691" s="29"/>
      <c r="C7691" s="33"/>
      <c r="D7691" s="33"/>
      <c r="E7691" s="33"/>
      <c r="F7691" s="33"/>
      <c r="G7691" s="33"/>
      <c r="H7691" s="33"/>
      <c r="I7691" s="33">
        <v>16</v>
      </c>
      <c r="J7691" s="33">
        <v>4</v>
      </c>
      <c r="K7691" s="33"/>
      <c r="L7691" s="33"/>
      <c r="M7691" s="33"/>
      <c r="N7691" s="27">
        <v>20</v>
      </c>
    </row>
    <row r="7692" spans="1:14">
      <c r="A7692" s="26" t="s">
        <v>12842</v>
      </c>
      <c r="B7692" s="29"/>
      <c r="C7692" s="33"/>
      <c r="D7692" s="33"/>
      <c r="E7692" s="33"/>
      <c r="F7692" s="33"/>
      <c r="G7692" s="33"/>
      <c r="H7692" s="33"/>
      <c r="I7692" s="33"/>
      <c r="J7692" s="33"/>
      <c r="K7692" s="33"/>
      <c r="L7692" s="33">
        <v>16</v>
      </c>
      <c r="M7692" s="33">
        <v>22</v>
      </c>
      <c r="N7692" s="27">
        <v>38</v>
      </c>
    </row>
    <row r="7693" spans="1:14">
      <c r="A7693" s="26" t="s">
        <v>10261</v>
      </c>
      <c r="B7693" s="29"/>
      <c r="C7693" s="33"/>
      <c r="D7693" s="33"/>
      <c r="E7693" s="33"/>
      <c r="F7693" s="33"/>
      <c r="G7693" s="33"/>
      <c r="H7693" s="33"/>
      <c r="I7693" s="33"/>
      <c r="J7693" s="33">
        <v>6</v>
      </c>
      <c r="K7693" s="33"/>
      <c r="L7693" s="33"/>
      <c r="M7693" s="33"/>
      <c r="N7693" s="27">
        <v>6</v>
      </c>
    </row>
    <row r="7694" spans="1:14">
      <c r="A7694" s="26" t="s">
        <v>1085</v>
      </c>
      <c r="B7694" s="29"/>
      <c r="C7694" s="33"/>
      <c r="D7694" s="33"/>
      <c r="E7694" s="33"/>
      <c r="F7694" s="33"/>
      <c r="G7694" s="33"/>
      <c r="H7694" s="33"/>
      <c r="I7694" s="33"/>
      <c r="J7694" s="33"/>
      <c r="K7694" s="33"/>
      <c r="L7694" s="33"/>
      <c r="M7694" s="33">
        <v>1</v>
      </c>
      <c r="N7694" s="27">
        <v>1</v>
      </c>
    </row>
    <row r="7695" spans="1:14">
      <c r="A7695" s="26" t="s">
        <v>8033</v>
      </c>
      <c r="B7695" s="29"/>
      <c r="C7695" s="33"/>
      <c r="D7695" s="33"/>
      <c r="E7695" s="33"/>
      <c r="F7695" s="33">
        <v>104</v>
      </c>
      <c r="G7695" s="33">
        <v>99</v>
      </c>
      <c r="H7695" s="33">
        <v>94</v>
      </c>
      <c r="I7695" s="33">
        <v>110</v>
      </c>
      <c r="J7695" s="33">
        <v>83</v>
      </c>
      <c r="K7695" s="33">
        <v>84</v>
      </c>
      <c r="L7695" s="33">
        <v>106</v>
      </c>
      <c r="M7695" s="33">
        <v>123</v>
      </c>
      <c r="N7695" s="27">
        <v>803</v>
      </c>
    </row>
    <row r="7696" spans="1:14">
      <c r="A7696" s="26" t="s">
        <v>10824</v>
      </c>
      <c r="B7696" s="29"/>
      <c r="C7696" s="33"/>
      <c r="D7696" s="33"/>
      <c r="E7696" s="33"/>
      <c r="F7696" s="33"/>
      <c r="G7696" s="33"/>
      <c r="H7696" s="33"/>
      <c r="I7696" s="33">
        <v>6</v>
      </c>
      <c r="J7696" s="33">
        <v>1</v>
      </c>
      <c r="K7696" s="33">
        <v>2</v>
      </c>
      <c r="L7696" s="33">
        <v>1</v>
      </c>
      <c r="M7696" s="33"/>
      <c r="N7696" s="27">
        <v>10</v>
      </c>
    </row>
    <row r="7697" spans="1:14">
      <c r="A7697" s="26" t="s">
        <v>2801</v>
      </c>
      <c r="B7697" s="29"/>
      <c r="C7697" s="33"/>
      <c r="D7697" s="33"/>
      <c r="E7697" s="33"/>
      <c r="F7697" s="33"/>
      <c r="G7697" s="33"/>
      <c r="H7697" s="33"/>
      <c r="I7697" s="33">
        <v>1</v>
      </c>
      <c r="J7697" s="33"/>
      <c r="K7697" s="33"/>
      <c r="L7697" s="33"/>
      <c r="M7697" s="33"/>
      <c r="N7697" s="27">
        <v>1</v>
      </c>
    </row>
    <row r="7698" spans="1:14">
      <c r="A7698" s="26" t="s">
        <v>744</v>
      </c>
      <c r="B7698" s="29"/>
      <c r="C7698" s="33"/>
      <c r="D7698" s="33"/>
      <c r="E7698" s="33"/>
      <c r="F7698" s="33"/>
      <c r="G7698" s="33"/>
      <c r="H7698" s="33"/>
      <c r="I7698" s="33"/>
      <c r="J7698" s="33"/>
      <c r="K7698" s="33"/>
      <c r="L7698" s="33"/>
      <c r="M7698" s="33">
        <v>2</v>
      </c>
      <c r="N7698" s="27">
        <v>2</v>
      </c>
    </row>
    <row r="7699" spans="1:14">
      <c r="A7699" s="26" t="s">
        <v>5777</v>
      </c>
      <c r="B7699" s="29"/>
      <c r="C7699" s="33"/>
      <c r="D7699" s="33"/>
      <c r="E7699" s="33"/>
      <c r="F7699" s="33"/>
      <c r="G7699" s="33"/>
      <c r="H7699" s="33"/>
      <c r="I7699" s="33"/>
      <c r="J7699" s="33"/>
      <c r="K7699" s="33">
        <v>6</v>
      </c>
      <c r="L7699" s="33">
        <v>5</v>
      </c>
      <c r="M7699" s="33">
        <v>5</v>
      </c>
      <c r="N7699" s="27">
        <v>16</v>
      </c>
    </row>
    <row r="7700" spans="1:14">
      <c r="A7700" s="26" t="s">
        <v>9066</v>
      </c>
      <c r="B7700" s="29"/>
      <c r="C7700" s="33"/>
      <c r="D7700" s="33">
        <v>3</v>
      </c>
      <c r="E7700" s="33"/>
      <c r="F7700" s="33"/>
      <c r="G7700" s="33"/>
      <c r="H7700" s="33"/>
      <c r="I7700" s="33"/>
      <c r="J7700" s="33"/>
      <c r="K7700" s="33"/>
      <c r="L7700" s="33"/>
      <c r="M7700" s="33"/>
      <c r="N7700" s="27">
        <v>3</v>
      </c>
    </row>
    <row r="7701" spans="1:14">
      <c r="A7701" s="26" t="s">
        <v>749</v>
      </c>
      <c r="B7701" s="29"/>
      <c r="C7701" s="33"/>
      <c r="D7701" s="33"/>
      <c r="E7701" s="33"/>
      <c r="F7701" s="33"/>
      <c r="G7701" s="33"/>
      <c r="H7701" s="33"/>
      <c r="I7701" s="33"/>
      <c r="J7701" s="33"/>
      <c r="K7701" s="33"/>
      <c r="L7701" s="33"/>
      <c r="M7701" s="33">
        <v>2</v>
      </c>
      <c r="N7701" s="27">
        <v>2</v>
      </c>
    </row>
    <row r="7702" spans="1:14">
      <c r="A7702" s="26" t="s">
        <v>15606</v>
      </c>
      <c r="B7702" s="29"/>
      <c r="C7702" s="33"/>
      <c r="D7702" s="33"/>
      <c r="E7702" s="33"/>
      <c r="F7702" s="33"/>
      <c r="G7702" s="33"/>
      <c r="H7702" s="33"/>
      <c r="I7702" s="33"/>
      <c r="J7702" s="33"/>
      <c r="K7702" s="33"/>
      <c r="L7702" s="33">
        <v>1</v>
      </c>
      <c r="M7702" s="33"/>
      <c r="N7702" s="27">
        <v>1</v>
      </c>
    </row>
    <row r="7703" spans="1:14">
      <c r="A7703" s="26" t="s">
        <v>10275</v>
      </c>
      <c r="B7703" s="29"/>
      <c r="C7703" s="33"/>
      <c r="D7703" s="33"/>
      <c r="E7703" s="33"/>
      <c r="F7703" s="33"/>
      <c r="G7703" s="33"/>
      <c r="H7703" s="33"/>
      <c r="I7703" s="33"/>
      <c r="J7703" s="33">
        <v>5</v>
      </c>
      <c r="K7703" s="33"/>
      <c r="L7703" s="33"/>
      <c r="M7703" s="33"/>
      <c r="N7703" s="27">
        <v>5</v>
      </c>
    </row>
    <row r="7704" spans="1:14">
      <c r="A7704" s="26" t="s">
        <v>5331</v>
      </c>
      <c r="B7704" s="29"/>
      <c r="C7704" s="33"/>
      <c r="D7704" s="33"/>
      <c r="E7704" s="33"/>
      <c r="F7704" s="33"/>
      <c r="G7704" s="33"/>
      <c r="H7704" s="33"/>
      <c r="I7704" s="33">
        <v>9</v>
      </c>
      <c r="J7704" s="33">
        <v>2</v>
      </c>
      <c r="K7704" s="33"/>
      <c r="L7704" s="33"/>
      <c r="M7704" s="33">
        <v>1</v>
      </c>
      <c r="N7704" s="27">
        <v>12</v>
      </c>
    </row>
    <row r="7705" spans="1:14">
      <c r="A7705" s="26" t="s">
        <v>4096</v>
      </c>
      <c r="B7705" s="29"/>
      <c r="C7705" s="33"/>
      <c r="D7705" s="33"/>
      <c r="E7705" s="33"/>
      <c r="F7705" s="33"/>
      <c r="G7705" s="33"/>
      <c r="H7705" s="33"/>
      <c r="I7705" s="33"/>
      <c r="J7705" s="33"/>
      <c r="K7705" s="33">
        <v>40</v>
      </c>
      <c r="L7705" s="33">
        <v>30</v>
      </c>
      <c r="M7705" s="33">
        <v>27</v>
      </c>
      <c r="N7705" s="27">
        <v>97</v>
      </c>
    </row>
    <row r="7706" spans="1:14">
      <c r="A7706" s="26" t="s">
        <v>5142</v>
      </c>
      <c r="B7706" s="29"/>
      <c r="C7706" s="33"/>
      <c r="D7706" s="33"/>
      <c r="E7706" s="33"/>
      <c r="F7706" s="33"/>
      <c r="G7706" s="33"/>
      <c r="H7706" s="33"/>
      <c r="I7706" s="33">
        <v>11</v>
      </c>
      <c r="J7706" s="33">
        <v>25</v>
      </c>
      <c r="K7706" s="33">
        <v>7</v>
      </c>
      <c r="L7706" s="33"/>
      <c r="M7706" s="33"/>
      <c r="N7706" s="27">
        <v>43</v>
      </c>
    </row>
    <row r="7707" spans="1:14">
      <c r="A7707" s="26" t="s">
        <v>11587</v>
      </c>
      <c r="B7707" s="29"/>
      <c r="C7707" s="33"/>
      <c r="D7707" s="33"/>
      <c r="E7707" s="33"/>
      <c r="F7707" s="33"/>
      <c r="G7707" s="33"/>
      <c r="H7707" s="33">
        <v>21</v>
      </c>
      <c r="I7707" s="33">
        <v>3</v>
      </c>
      <c r="J7707" s="33"/>
      <c r="K7707" s="33"/>
      <c r="L7707" s="33"/>
      <c r="M7707" s="33"/>
      <c r="N7707" s="27">
        <v>24</v>
      </c>
    </row>
    <row r="7708" spans="1:14">
      <c r="A7708" s="26" t="s">
        <v>14266</v>
      </c>
      <c r="B7708" s="29"/>
      <c r="C7708" s="33"/>
      <c r="D7708" s="33"/>
      <c r="E7708" s="33"/>
      <c r="F7708" s="33"/>
      <c r="G7708" s="33"/>
      <c r="H7708" s="33"/>
      <c r="I7708" s="33"/>
      <c r="J7708" s="33">
        <v>14</v>
      </c>
      <c r="K7708" s="33">
        <v>1</v>
      </c>
      <c r="L7708" s="33">
        <v>5</v>
      </c>
      <c r="M7708" s="33"/>
      <c r="N7708" s="27">
        <v>20</v>
      </c>
    </row>
    <row r="7709" spans="1:14">
      <c r="A7709" s="26" t="s">
        <v>14881</v>
      </c>
      <c r="B7709" s="29"/>
      <c r="C7709" s="33"/>
      <c r="D7709" s="33"/>
      <c r="E7709" s="33"/>
      <c r="F7709" s="33"/>
      <c r="G7709" s="33"/>
      <c r="H7709" s="33"/>
      <c r="I7709" s="33"/>
      <c r="J7709" s="33"/>
      <c r="K7709" s="33"/>
      <c r="L7709" s="33">
        <v>3</v>
      </c>
      <c r="M7709" s="33">
        <v>2</v>
      </c>
      <c r="N7709" s="27">
        <v>5</v>
      </c>
    </row>
    <row r="7710" spans="1:14">
      <c r="A7710" s="26" t="s">
        <v>11683</v>
      </c>
      <c r="B7710" s="29"/>
      <c r="C7710" s="33"/>
      <c r="D7710" s="33"/>
      <c r="E7710" s="33"/>
      <c r="F7710" s="33"/>
      <c r="G7710" s="33"/>
      <c r="H7710" s="33">
        <v>166</v>
      </c>
      <c r="I7710" s="33">
        <v>199</v>
      </c>
      <c r="J7710" s="33">
        <v>107</v>
      </c>
      <c r="K7710" s="33">
        <v>56</v>
      </c>
      <c r="L7710" s="33">
        <v>65</v>
      </c>
      <c r="M7710" s="33">
        <v>18</v>
      </c>
      <c r="N7710" s="27">
        <v>611</v>
      </c>
    </row>
    <row r="7711" spans="1:14">
      <c r="A7711" s="26" t="s">
        <v>14734</v>
      </c>
      <c r="B7711" s="29"/>
      <c r="C7711" s="33"/>
      <c r="D7711" s="33"/>
      <c r="E7711" s="33"/>
      <c r="F7711" s="33"/>
      <c r="G7711" s="33"/>
      <c r="H7711" s="33"/>
      <c r="I7711" s="33"/>
      <c r="J7711" s="33"/>
      <c r="K7711" s="33"/>
      <c r="L7711" s="33">
        <v>4</v>
      </c>
      <c r="M7711" s="33">
        <v>8</v>
      </c>
      <c r="N7711" s="27">
        <v>12</v>
      </c>
    </row>
    <row r="7712" spans="1:14">
      <c r="A7712" s="26" t="s">
        <v>13236</v>
      </c>
      <c r="B7712" s="29"/>
      <c r="C7712" s="33"/>
      <c r="D7712" s="33"/>
      <c r="E7712" s="33"/>
      <c r="F7712" s="33"/>
      <c r="G7712" s="33"/>
      <c r="H7712" s="33"/>
      <c r="I7712" s="33"/>
      <c r="J7712" s="33"/>
      <c r="K7712" s="33"/>
      <c r="L7712" s="33">
        <v>7</v>
      </c>
      <c r="M7712" s="33"/>
      <c r="N7712" s="27">
        <v>7</v>
      </c>
    </row>
    <row r="7713" spans="1:14">
      <c r="A7713" s="26" t="s">
        <v>4568</v>
      </c>
      <c r="B7713" s="29"/>
      <c r="C7713" s="33"/>
      <c r="D7713" s="33"/>
      <c r="E7713" s="33"/>
      <c r="F7713" s="33"/>
      <c r="G7713" s="33"/>
      <c r="H7713" s="33"/>
      <c r="I7713" s="33">
        <v>28</v>
      </c>
      <c r="J7713" s="33"/>
      <c r="K7713" s="33"/>
      <c r="L7713" s="33"/>
      <c r="M7713" s="33"/>
      <c r="N7713" s="27">
        <v>28</v>
      </c>
    </row>
    <row r="7714" spans="1:14">
      <c r="A7714" s="26" t="s">
        <v>1991</v>
      </c>
      <c r="B7714" s="29"/>
      <c r="C7714" s="33"/>
      <c r="D7714" s="33"/>
      <c r="E7714" s="33"/>
      <c r="F7714" s="33"/>
      <c r="G7714" s="33"/>
      <c r="H7714" s="33"/>
      <c r="I7714" s="33"/>
      <c r="J7714" s="33"/>
      <c r="K7714" s="33">
        <v>1</v>
      </c>
      <c r="L7714" s="33"/>
      <c r="M7714" s="33"/>
      <c r="N7714" s="27">
        <v>1</v>
      </c>
    </row>
    <row r="7715" spans="1:14">
      <c r="A7715" s="26" t="s">
        <v>195</v>
      </c>
      <c r="B7715" s="29"/>
      <c r="C7715" s="33"/>
      <c r="D7715" s="33"/>
      <c r="E7715" s="33"/>
      <c r="F7715" s="33"/>
      <c r="G7715" s="33"/>
      <c r="H7715" s="33"/>
      <c r="I7715" s="33"/>
      <c r="J7715" s="33"/>
      <c r="K7715" s="33"/>
      <c r="L7715" s="33"/>
      <c r="M7715" s="33">
        <v>4</v>
      </c>
      <c r="N7715" s="27">
        <v>4</v>
      </c>
    </row>
    <row r="7716" spans="1:14">
      <c r="A7716" s="26" t="s">
        <v>15604</v>
      </c>
      <c r="B7716" s="29"/>
      <c r="C7716" s="33"/>
      <c r="D7716" s="33"/>
      <c r="E7716" s="33"/>
      <c r="F7716" s="33"/>
      <c r="G7716" s="33"/>
      <c r="H7716" s="33"/>
      <c r="I7716" s="33"/>
      <c r="J7716" s="33"/>
      <c r="K7716" s="33"/>
      <c r="L7716" s="33">
        <v>1</v>
      </c>
      <c r="M7716" s="33">
        <v>1</v>
      </c>
      <c r="N7716" s="27">
        <v>2</v>
      </c>
    </row>
    <row r="7717" spans="1:14">
      <c r="A7717" s="26" t="s">
        <v>7018</v>
      </c>
      <c r="B7717" s="29"/>
      <c r="C7717" s="33"/>
      <c r="D7717" s="33"/>
      <c r="E7717" s="33"/>
      <c r="F7717" s="33"/>
      <c r="G7717" s="33"/>
      <c r="H7717" s="33"/>
      <c r="I7717" s="33">
        <v>3</v>
      </c>
      <c r="J7717" s="33"/>
      <c r="K7717" s="33"/>
      <c r="L7717" s="33"/>
      <c r="M7717" s="33"/>
      <c r="N7717" s="27">
        <v>3</v>
      </c>
    </row>
    <row r="7718" spans="1:14">
      <c r="A7718" s="26" t="s">
        <v>8015</v>
      </c>
      <c r="B7718" s="29"/>
      <c r="C7718" s="33"/>
      <c r="D7718" s="33"/>
      <c r="E7718" s="33"/>
      <c r="F7718" s="33">
        <v>328</v>
      </c>
      <c r="G7718" s="33">
        <v>425</v>
      </c>
      <c r="H7718" s="33">
        <v>297</v>
      </c>
      <c r="I7718" s="33">
        <v>255</v>
      </c>
      <c r="J7718" s="33">
        <v>118</v>
      </c>
      <c r="K7718" s="33">
        <v>57</v>
      </c>
      <c r="L7718" s="33">
        <v>17</v>
      </c>
      <c r="M7718" s="33">
        <v>42</v>
      </c>
      <c r="N7718" s="27">
        <v>1539</v>
      </c>
    </row>
    <row r="7719" spans="1:14">
      <c r="A7719" s="26" t="s">
        <v>4129</v>
      </c>
      <c r="B7719" s="29"/>
      <c r="C7719" s="33"/>
      <c r="D7719" s="33"/>
      <c r="E7719" s="33"/>
      <c r="F7719" s="33"/>
      <c r="G7719" s="33"/>
      <c r="H7719" s="33"/>
      <c r="I7719" s="33"/>
      <c r="J7719" s="33"/>
      <c r="K7719" s="33">
        <v>34</v>
      </c>
      <c r="L7719" s="33"/>
      <c r="M7719" s="33"/>
      <c r="N7719" s="27">
        <v>34</v>
      </c>
    </row>
    <row r="7720" spans="1:14">
      <c r="A7720" s="26" t="s">
        <v>3754</v>
      </c>
      <c r="B7720" s="29"/>
      <c r="C7720" s="33"/>
      <c r="D7720" s="33"/>
      <c r="E7720" s="33"/>
      <c r="F7720" s="33"/>
      <c r="G7720" s="33"/>
      <c r="H7720" s="33"/>
      <c r="I7720" s="33"/>
      <c r="J7720" s="33"/>
      <c r="K7720" s="33"/>
      <c r="L7720" s="33"/>
      <c r="M7720" s="33">
        <v>9</v>
      </c>
      <c r="N7720" s="27">
        <v>9</v>
      </c>
    </row>
    <row r="7721" spans="1:14">
      <c r="A7721" s="26" t="s">
        <v>7108</v>
      </c>
      <c r="B7721" s="29"/>
      <c r="C7721" s="33"/>
      <c r="D7721" s="33"/>
      <c r="E7721" s="33"/>
      <c r="F7721" s="33"/>
      <c r="G7721" s="33"/>
      <c r="H7721" s="33">
        <v>15</v>
      </c>
      <c r="I7721" s="33">
        <v>28</v>
      </c>
      <c r="J7721" s="33">
        <v>11</v>
      </c>
      <c r="K7721" s="33"/>
      <c r="L7721" s="33"/>
      <c r="M7721" s="33"/>
      <c r="N7721" s="27">
        <v>54</v>
      </c>
    </row>
    <row r="7722" spans="1:14">
      <c r="A7722" s="26" t="s">
        <v>5643</v>
      </c>
      <c r="B7722" s="29"/>
      <c r="C7722" s="33"/>
      <c r="D7722" s="33"/>
      <c r="E7722" s="33"/>
      <c r="F7722" s="33"/>
      <c r="G7722" s="33"/>
      <c r="H7722" s="33"/>
      <c r="I7722" s="33"/>
      <c r="J7722" s="33"/>
      <c r="K7722" s="33">
        <v>8</v>
      </c>
      <c r="L7722" s="33"/>
      <c r="M7722" s="33"/>
      <c r="N7722" s="27">
        <v>8</v>
      </c>
    </row>
    <row r="7723" spans="1:14">
      <c r="A7723" s="26" t="s">
        <v>13156</v>
      </c>
      <c r="B7723" s="29"/>
      <c r="C7723" s="33"/>
      <c r="D7723" s="33"/>
      <c r="E7723" s="33"/>
      <c r="F7723" s="33"/>
      <c r="G7723" s="33"/>
      <c r="H7723" s="33"/>
      <c r="I7723" s="33"/>
      <c r="J7723" s="33"/>
      <c r="K7723" s="33"/>
      <c r="L7723" s="33">
        <v>8</v>
      </c>
      <c r="M7723" s="33">
        <v>6</v>
      </c>
      <c r="N7723" s="27">
        <v>14</v>
      </c>
    </row>
    <row r="7724" spans="1:14">
      <c r="A7724" s="26" t="s">
        <v>5208</v>
      </c>
      <c r="B7724" s="29"/>
      <c r="C7724" s="33"/>
      <c r="D7724" s="33"/>
      <c r="E7724" s="33"/>
      <c r="F7724" s="33"/>
      <c r="G7724" s="33"/>
      <c r="H7724" s="33"/>
      <c r="I7724" s="33">
        <v>11</v>
      </c>
      <c r="J7724" s="33">
        <v>25</v>
      </c>
      <c r="K7724" s="33">
        <v>20</v>
      </c>
      <c r="L7724" s="33">
        <v>5</v>
      </c>
      <c r="M7724" s="33">
        <v>18</v>
      </c>
      <c r="N7724" s="27">
        <v>79</v>
      </c>
    </row>
    <row r="7725" spans="1:14">
      <c r="A7725" s="26" t="s">
        <v>5264</v>
      </c>
      <c r="B7725" s="29"/>
      <c r="C7725" s="33"/>
      <c r="D7725" s="33"/>
      <c r="E7725" s="33"/>
      <c r="F7725" s="33"/>
      <c r="G7725" s="33"/>
      <c r="H7725" s="33"/>
      <c r="I7725" s="33">
        <v>10</v>
      </c>
      <c r="J7725" s="33">
        <v>2</v>
      </c>
      <c r="K7725" s="33"/>
      <c r="L7725" s="33">
        <v>3</v>
      </c>
      <c r="M7725" s="33">
        <v>2</v>
      </c>
      <c r="N7725" s="27">
        <v>17</v>
      </c>
    </row>
    <row r="7726" spans="1:14">
      <c r="A7726" s="26" t="s">
        <v>4259</v>
      </c>
      <c r="B7726" s="29"/>
      <c r="C7726" s="33"/>
      <c r="D7726" s="33"/>
      <c r="E7726" s="33"/>
      <c r="F7726" s="33"/>
      <c r="G7726" s="33"/>
      <c r="H7726" s="33"/>
      <c r="I7726" s="33"/>
      <c r="J7726" s="33"/>
      <c r="K7726" s="33">
        <v>21</v>
      </c>
      <c r="L7726" s="33">
        <v>48</v>
      </c>
      <c r="M7726" s="33">
        <v>29</v>
      </c>
      <c r="N7726" s="27">
        <v>98</v>
      </c>
    </row>
    <row r="7727" spans="1:14">
      <c r="A7727" s="26" t="s">
        <v>9345</v>
      </c>
      <c r="B7727" s="29"/>
      <c r="C7727" s="33"/>
      <c r="D7727" s="33"/>
      <c r="E7727" s="33"/>
      <c r="F7727" s="33"/>
      <c r="G7727" s="33"/>
      <c r="H7727" s="33"/>
      <c r="I7727" s="33">
        <v>124</v>
      </c>
      <c r="J7727" s="33">
        <v>103</v>
      </c>
      <c r="K7727" s="33">
        <v>41</v>
      </c>
      <c r="L7727" s="33">
        <v>26</v>
      </c>
      <c r="M7727" s="33">
        <v>38</v>
      </c>
      <c r="N7727" s="27">
        <v>332</v>
      </c>
    </row>
    <row r="7728" spans="1:14">
      <c r="A7728" s="26" t="s">
        <v>15603</v>
      </c>
      <c r="B7728" s="29"/>
      <c r="C7728" s="33"/>
      <c r="D7728" s="33"/>
      <c r="E7728" s="33"/>
      <c r="F7728" s="33"/>
      <c r="G7728" s="33"/>
      <c r="H7728" s="33"/>
      <c r="I7728" s="33"/>
      <c r="J7728" s="33"/>
      <c r="K7728" s="33"/>
      <c r="L7728" s="33">
        <v>1</v>
      </c>
      <c r="M7728" s="33"/>
      <c r="N7728" s="27">
        <v>1</v>
      </c>
    </row>
    <row r="7729" spans="1:14">
      <c r="A7729" s="26" t="s">
        <v>1076</v>
      </c>
      <c r="B7729" s="29"/>
      <c r="C7729" s="33"/>
      <c r="D7729" s="33"/>
      <c r="E7729" s="33"/>
      <c r="F7729" s="33"/>
      <c r="G7729" s="33"/>
      <c r="H7729" s="33"/>
      <c r="I7729" s="33"/>
      <c r="J7729" s="33"/>
      <c r="K7729" s="33"/>
      <c r="L7729" s="33"/>
      <c r="M7729" s="33">
        <v>1</v>
      </c>
      <c r="N7729" s="27">
        <v>1</v>
      </c>
    </row>
    <row r="7730" spans="1:14">
      <c r="A7730" s="26" t="s">
        <v>12383</v>
      </c>
      <c r="B7730" s="29"/>
      <c r="C7730" s="33"/>
      <c r="D7730" s="33"/>
      <c r="E7730" s="33"/>
      <c r="F7730" s="33"/>
      <c r="G7730" s="33"/>
      <c r="H7730" s="33"/>
      <c r="I7730" s="33"/>
      <c r="J7730" s="33"/>
      <c r="K7730" s="33"/>
      <c r="L7730" s="33">
        <v>102</v>
      </c>
      <c r="M7730" s="33">
        <v>132</v>
      </c>
      <c r="N7730" s="27">
        <v>234</v>
      </c>
    </row>
    <row r="7731" spans="1:14">
      <c r="A7731" s="26" t="s">
        <v>7125</v>
      </c>
      <c r="B7731" s="29"/>
      <c r="C7731" s="33"/>
      <c r="D7731" s="33"/>
      <c r="E7731" s="33"/>
      <c r="F7731" s="33"/>
      <c r="G7731" s="33"/>
      <c r="H7731" s="33">
        <v>14</v>
      </c>
      <c r="I7731" s="33">
        <v>10</v>
      </c>
      <c r="J7731" s="33">
        <v>6</v>
      </c>
      <c r="K7731" s="33">
        <v>6</v>
      </c>
      <c r="L7731" s="33"/>
      <c r="M7731" s="33">
        <v>2</v>
      </c>
      <c r="N7731" s="27">
        <v>38</v>
      </c>
    </row>
    <row r="7732" spans="1:14">
      <c r="A7732" s="26" t="s">
        <v>13334</v>
      </c>
      <c r="B7732" s="29"/>
      <c r="C7732" s="33"/>
      <c r="D7732" s="33"/>
      <c r="E7732" s="33"/>
      <c r="F7732" s="33"/>
      <c r="G7732" s="33"/>
      <c r="H7732" s="33"/>
      <c r="I7732" s="33"/>
      <c r="J7732" s="33"/>
      <c r="K7732" s="33"/>
      <c r="L7732" s="33">
        <v>6</v>
      </c>
      <c r="M7732" s="33">
        <v>6</v>
      </c>
      <c r="N7732" s="27">
        <v>12</v>
      </c>
    </row>
    <row r="7733" spans="1:14">
      <c r="A7733" s="26" t="s">
        <v>2171</v>
      </c>
      <c r="B7733" s="29"/>
      <c r="C7733" s="33"/>
      <c r="D7733" s="33"/>
      <c r="E7733" s="33"/>
      <c r="F7733" s="33"/>
      <c r="G7733" s="33"/>
      <c r="H7733" s="33"/>
      <c r="I7733" s="33">
        <v>2</v>
      </c>
      <c r="J7733" s="33"/>
      <c r="K7733" s="33"/>
      <c r="L7733" s="33"/>
      <c r="M7733" s="33"/>
      <c r="N7733" s="27">
        <v>2</v>
      </c>
    </row>
    <row r="7734" spans="1:14">
      <c r="A7734" s="26" t="s">
        <v>7033</v>
      </c>
      <c r="B7734" s="29"/>
      <c r="C7734" s="33"/>
      <c r="D7734" s="33"/>
      <c r="E7734" s="33"/>
      <c r="F7734" s="33"/>
      <c r="G7734" s="33"/>
      <c r="H7734" s="33"/>
      <c r="I7734" s="33">
        <v>3</v>
      </c>
      <c r="J7734" s="33">
        <v>13</v>
      </c>
      <c r="K7734" s="33">
        <v>3</v>
      </c>
      <c r="L7734" s="33">
        <v>40</v>
      </c>
      <c r="M7734" s="33">
        <v>2</v>
      </c>
      <c r="N7734" s="27">
        <v>61</v>
      </c>
    </row>
    <row r="7735" spans="1:14">
      <c r="A7735" s="26" t="s">
        <v>16580</v>
      </c>
      <c r="B7735" s="29"/>
      <c r="C7735" s="33"/>
      <c r="D7735" s="33"/>
      <c r="E7735" s="33"/>
      <c r="F7735" s="33"/>
      <c r="G7735" s="33"/>
      <c r="H7735" s="33"/>
      <c r="I7735" s="33"/>
      <c r="J7735" s="33">
        <v>1</v>
      </c>
      <c r="K7735" s="33"/>
      <c r="L7735" s="33"/>
      <c r="M7735" s="33"/>
      <c r="N7735" s="27">
        <v>1</v>
      </c>
    </row>
    <row r="7736" spans="1:14">
      <c r="A7736" s="26" t="s">
        <v>1992</v>
      </c>
      <c r="B7736" s="29"/>
      <c r="C7736" s="33"/>
      <c r="D7736" s="33"/>
      <c r="E7736" s="33"/>
      <c r="F7736" s="33"/>
      <c r="G7736" s="33"/>
      <c r="H7736" s="33"/>
      <c r="I7736" s="33"/>
      <c r="J7736" s="33"/>
      <c r="K7736" s="33">
        <v>1</v>
      </c>
      <c r="L7736" s="33"/>
      <c r="M7736" s="33"/>
      <c r="N7736" s="27">
        <v>1</v>
      </c>
    </row>
    <row r="7737" spans="1:14">
      <c r="A7737" s="26" t="s">
        <v>12688</v>
      </c>
      <c r="B7737" s="29"/>
      <c r="C7737" s="33"/>
      <c r="D7737" s="33"/>
      <c r="E7737" s="33"/>
      <c r="F7737" s="33"/>
      <c r="G7737" s="33"/>
      <c r="H7737" s="33"/>
      <c r="I7737" s="33"/>
      <c r="J7737" s="33"/>
      <c r="K7737" s="33"/>
      <c r="L7737" s="33">
        <v>23</v>
      </c>
      <c r="M7737" s="33">
        <v>1</v>
      </c>
      <c r="N7737" s="27">
        <v>24</v>
      </c>
    </row>
    <row r="7738" spans="1:14">
      <c r="A7738" s="26" t="s">
        <v>12732</v>
      </c>
      <c r="B7738" s="29"/>
      <c r="C7738" s="33"/>
      <c r="D7738" s="33"/>
      <c r="E7738" s="33"/>
      <c r="F7738" s="33"/>
      <c r="G7738" s="33"/>
      <c r="H7738" s="33"/>
      <c r="I7738" s="33"/>
      <c r="J7738" s="33"/>
      <c r="K7738" s="33"/>
      <c r="L7738" s="33">
        <v>21</v>
      </c>
      <c r="M7738" s="33"/>
      <c r="N7738" s="27">
        <v>21</v>
      </c>
    </row>
    <row r="7739" spans="1:14">
      <c r="A7739" s="26" t="s">
        <v>15619</v>
      </c>
      <c r="B7739" s="29"/>
      <c r="C7739" s="33"/>
      <c r="D7739" s="33"/>
      <c r="E7739" s="33"/>
      <c r="F7739" s="33"/>
      <c r="G7739" s="33"/>
      <c r="H7739" s="33"/>
      <c r="I7739" s="33"/>
      <c r="J7739" s="33"/>
      <c r="K7739" s="33"/>
      <c r="L7739" s="33">
        <v>1</v>
      </c>
      <c r="M7739" s="33"/>
      <c r="N7739" s="27">
        <v>1</v>
      </c>
    </row>
    <row r="7740" spans="1:14">
      <c r="A7740" s="26" t="s">
        <v>5996</v>
      </c>
      <c r="B7740" s="29"/>
      <c r="C7740" s="33"/>
      <c r="D7740" s="33"/>
      <c r="E7740" s="33"/>
      <c r="F7740" s="33"/>
      <c r="G7740" s="33"/>
      <c r="H7740" s="33"/>
      <c r="I7740" s="33"/>
      <c r="J7740" s="33"/>
      <c r="K7740" s="33">
        <v>4</v>
      </c>
      <c r="L7740" s="33"/>
      <c r="M7740" s="33"/>
      <c r="N7740" s="27">
        <v>4</v>
      </c>
    </row>
    <row r="7741" spans="1:14">
      <c r="A7741" s="26" t="s">
        <v>5606</v>
      </c>
      <c r="B7741" s="29"/>
      <c r="C7741" s="33"/>
      <c r="D7741" s="33"/>
      <c r="E7741" s="33"/>
      <c r="F7741" s="33"/>
      <c r="G7741" s="33"/>
      <c r="H7741" s="33"/>
      <c r="I7741" s="33"/>
      <c r="J7741" s="33"/>
      <c r="K7741" s="33">
        <v>9</v>
      </c>
      <c r="L7741" s="33"/>
      <c r="M7741" s="33"/>
      <c r="N7741" s="27">
        <v>9</v>
      </c>
    </row>
    <row r="7742" spans="1:14">
      <c r="A7742" s="26" t="s">
        <v>15617</v>
      </c>
      <c r="B7742" s="29"/>
      <c r="C7742" s="33"/>
      <c r="D7742" s="33"/>
      <c r="E7742" s="33"/>
      <c r="F7742" s="33"/>
      <c r="G7742" s="33"/>
      <c r="H7742" s="33"/>
      <c r="I7742" s="33"/>
      <c r="J7742" s="33"/>
      <c r="K7742" s="33"/>
      <c r="L7742" s="33">
        <v>1</v>
      </c>
      <c r="M7742" s="33"/>
      <c r="N7742" s="27">
        <v>1</v>
      </c>
    </row>
    <row r="7743" spans="1:14">
      <c r="A7743" s="26" t="s">
        <v>16935</v>
      </c>
      <c r="B7743" s="29"/>
      <c r="C7743" s="33"/>
      <c r="D7743" s="33"/>
      <c r="E7743" s="33"/>
      <c r="F7743" s="33"/>
      <c r="G7743" s="33"/>
      <c r="H7743" s="33">
        <v>56</v>
      </c>
      <c r="I7743" s="33">
        <v>41</v>
      </c>
      <c r="J7743" s="33">
        <v>39</v>
      </c>
      <c r="K7743" s="33">
        <v>42</v>
      </c>
      <c r="L7743" s="33"/>
      <c r="M7743" s="33"/>
      <c r="N7743" s="27">
        <v>178</v>
      </c>
    </row>
    <row r="7744" spans="1:14">
      <c r="A7744" s="26" t="s">
        <v>14842</v>
      </c>
      <c r="B7744" s="29"/>
      <c r="C7744" s="33"/>
      <c r="D7744" s="33"/>
      <c r="E7744" s="33"/>
      <c r="F7744" s="33"/>
      <c r="G7744" s="33"/>
      <c r="H7744" s="33"/>
      <c r="I7744" s="33"/>
      <c r="J7744" s="33"/>
      <c r="K7744" s="33"/>
      <c r="L7744" s="33">
        <v>3</v>
      </c>
      <c r="M7744" s="33"/>
      <c r="N7744" s="27">
        <v>3</v>
      </c>
    </row>
    <row r="7745" spans="1:14">
      <c r="A7745" s="26" t="s">
        <v>7782</v>
      </c>
      <c r="B7745" s="29"/>
      <c r="C7745" s="33"/>
      <c r="D7745" s="33"/>
      <c r="E7745" s="33"/>
      <c r="F7745" s="33"/>
      <c r="G7745" s="33">
        <v>11</v>
      </c>
      <c r="H7745" s="33">
        <v>26</v>
      </c>
      <c r="I7745" s="33">
        <v>7</v>
      </c>
      <c r="J7745" s="33">
        <v>2</v>
      </c>
      <c r="K7745" s="33"/>
      <c r="L7745" s="33"/>
      <c r="M7745" s="33"/>
      <c r="N7745" s="27">
        <v>46</v>
      </c>
    </row>
    <row r="7746" spans="1:14">
      <c r="A7746" s="26" t="s">
        <v>4567</v>
      </c>
      <c r="B7746" s="29"/>
      <c r="C7746" s="33"/>
      <c r="D7746" s="33"/>
      <c r="E7746" s="33"/>
      <c r="F7746" s="33"/>
      <c r="G7746" s="33"/>
      <c r="H7746" s="33"/>
      <c r="I7746" s="33">
        <v>28</v>
      </c>
      <c r="J7746" s="33">
        <v>3</v>
      </c>
      <c r="K7746" s="33"/>
      <c r="L7746" s="33"/>
      <c r="M7746" s="33">
        <v>1</v>
      </c>
      <c r="N7746" s="27">
        <v>32</v>
      </c>
    </row>
    <row r="7747" spans="1:14">
      <c r="A7747" s="26" t="s">
        <v>5392</v>
      </c>
      <c r="B7747" s="29"/>
      <c r="C7747" s="33"/>
      <c r="D7747" s="33"/>
      <c r="E7747" s="33"/>
      <c r="F7747" s="33"/>
      <c r="G7747" s="33"/>
      <c r="H7747" s="33"/>
      <c r="I7747" s="33">
        <v>8</v>
      </c>
      <c r="J7747" s="33"/>
      <c r="K7747" s="33">
        <v>2</v>
      </c>
      <c r="L7747" s="33">
        <v>9</v>
      </c>
      <c r="M7747" s="33">
        <v>9</v>
      </c>
      <c r="N7747" s="27">
        <v>28</v>
      </c>
    </row>
    <row r="7748" spans="1:14">
      <c r="A7748" s="26" t="s">
        <v>12743</v>
      </c>
      <c r="B7748" s="29"/>
      <c r="C7748" s="33"/>
      <c r="D7748" s="33"/>
      <c r="E7748" s="33"/>
      <c r="F7748" s="33"/>
      <c r="G7748" s="33"/>
      <c r="H7748" s="33"/>
      <c r="I7748" s="33"/>
      <c r="J7748" s="33"/>
      <c r="K7748" s="33"/>
      <c r="L7748" s="33">
        <v>20</v>
      </c>
      <c r="M7748" s="33"/>
      <c r="N7748" s="27">
        <v>20</v>
      </c>
    </row>
    <row r="7749" spans="1:14">
      <c r="A7749" s="26" t="s">
        <v>10014</v>
      </c>
      <c r="B7749" s="29"/>
      <c r="C7749" s="33"/>
      <c r="D7749" s="33"/>
      <c r="E7749" s="33"/>
      <c r="F7749" s="33"/>
      <c r="G7749" s="33"/>
      <c r="H7749" s="33"/>
      <c r="I7749" s="33"/>
      <c r="J7749" s="33">
        <v>8</v>
      </c>
      <c r="K7749" s="33">
        <v>29</v>
      </c>
      <c r="L7749" s="33">
        <v>17</v>
      </c>
      <c r="M7749" s="33"/>
      <c r="N7749" s="27">
        <v>54</v>
      </c>
    </row>
    <row r="7750" spans="1:14">
      <c r="A7750" s="26" t="s">
        <v>7031</v>
      </c>
      <c r="B7750" s="29"/>
      <c r="C7750" s="33"/>
      <c r="D7750" s="33"/>
      <c r="E7750" s="33"/>
      <c r="F7750" s="33"/>
      <c r="G7750" s="33"/>
      <c r="H7750" s="33"/>
      <c r="I7750" s="33">
        <v>3</v>
      </c>
      <c r="J7750" s="33">
        <v>16</v>
      </c>
      <c r="K7750" s="33">
        <v>44</v>
      </c>
      <c r="L7750" s="33">
        <v>44</v>
      </c>
      <c r="M7750" s="33">
        <v>26</v>
      </c>
      <c r="N7750" s="27">
        <v>133</v>
      </c>
    </row>
    <row r="7751" spans="1:14">
      <c r="A7751" s="26" t="s">
        <v>15032</v>
      </c>
      <c r="B7751" s="29"/>
      <c r="C7751" s="33"/>
      <c r="D7751" s="33"/>
      <c r="E7751" s="33"/>
      <c r="F7751" s="33"/>
      <c r="G7751" s="33"/>
      <c r="H7751" s="33"/>
      <c r="I7751" s="33"/>
      <c r="J7751" s="33"/>
      <c r="K7751" s="33"/>
      <c r="L7751" s="33">
        <v>2</v>
      </c>
      <c r="M7751" s="33"/>
      <c r="N7751" s="27">
        <v>2</v>
      </c>
    </row>
    <row r="7752" spans="1:14">
      <c r="A7752" s="26" t="s">
        <v>4126</v>
      </c>
      <c r="B7752" s="29"/>
      <c r="C7752" s="33"/>
      <c r="D7752" s="33"/>
      <c r="E7752" s="33"/>
      <c r="F7752" s="33"/>
      <c r="G7752" s="33"/>
      <c r="H7752" s="33"/>
      <c r="I7752" s="33"/>
      <c r="J7752" s="33"/>
      <c r="K7752" s="33">
        <v>35</v>
      </c>
      <c r="L7752" s="33">
        <v>16</v>
      </c>
      <c r="M7752" s="33">
        <v>6</v>
      </c>
      <c r="N7752" s="27">
        <v>57</v>
      </c>
    </row>
    <row r="7753" spans="1:14">
      <c r="A7753" s="26" t="s">
        <v>2774</v>
      </c>
      <c r="B7753" s="29"/>
      <c r="C7753" s="33"/>
      <c r="D7753" s="33"/>
      <c r="E7753" s="33"/>
      <c r="F7753" s="33"/>
      <c r="G7753" s="33"/>
      <c r="H7753" s="33"/>
      <c r="I7753" s="33">
        <v>1</v>
      </c>
      <c r="J7753" s="33"/>
      <c r="K7753" s="33"/>
      <c r="L7753" s="33"/>
      <c r="M7753" s="33"/>
      <c r="N7753" s="27">
        <v>1</v>
      </c>
    </row>
    <row r="7754" spans="1:14">
      <c r="A7754" s="26" t="s">
        <v>9007</v>
      </c>
      <c r="B7754" s="29"/>
      <c r="C7754" s="33"/>
      <c r="D7754" s="33">
        <v>5</v>
      </c>
      <c r="E7754" s="33"/>
      <c r="F7754" s="33"/>
      <c r="G7754" s="33"/>
      <c r="H7754" s="33"/>
      <c r="I7754" s="33"/>
      <c r="J7754" s="33"/>
      <c r="K7754" s="33"/>
      <c r="L7754" s="33"/>
      <c r="M7754" s="33"/>
      <c r="N7754" s="27">
        <v>5</v>
      </c>
    </row>
    <row r="7755" spans="1:14">
      <c r="A7755" s="26" t="s">
        <v>2775</v>
      </c>
      <c r="B7755" s="29"/>
      <c r="C7755" s="33"/>
      <c r="D7755" s="33"/>
      <c r="E7755" s="33"/>
      <c r="F7755" s="33"/>
      <c r="G7755" s="33"/>
      <c r="H7755" s="33"/>
      <c r="I7755" s="33">
        <v>1</v>
      </c>
      <c r="J7755" s="33"/>
      <c r="K7755" s="33"/>
      <c r="L7755" s="33"/>
      <c r="M7755" s="33"/>
      <c r="N7755" s="27">
        <v>1</v>
      </c>
    </row>
    <row r="7756" spans="1:14">
      <c r="A7756" s="26" t="s">
        <v>6150</v>
      </c>
      <c r="B7756" s="29"/>
      <c r="C7756" s="33"/>
      <c r="D7756" s="33"/>
      <c r="E7756" s="33"/>
      <c r="F7756" s="33"/>
      <c r="G7756" s="33"/>
      <c r="H7756" s="33"/>
      <c r="I7756" s="33"/>
      <c r="J7756" s="33"/>
      <c r="K7756" s="33">
        <v>3</v>
      </c>
      <c r="L7756" s="33">
        <v>72</v>
      </c>
      <c r="M7756" s="33">
        <v>30</v>
      </c>
      <c r="N7756" s="27">
        <v>105</v>
      </c>
    </row>
    <row r="7757" spans="1:14">
      <c r="A7757" s="26" t="s">
        <v>7519</v>
      </c>
      <c r="B7757" s="29"/>
      <c r="C7757" s="33"/>
      <c r="D7757" s="33"/>
      <c r="E7757" s="33"/>
      <c r="F7757" s="33"/>
      <c r="G7757" s="33">
        <v>25</v>
      </c>
      <c r="H7757" s="33"/>
      <c r="I7757" s="33"/>
      <c r="J7757" s="33"/>
      <c r="K7757" s="33"/>
      <c r="L7757" s="33"/>
      <c r="M7757" s="33"/>
      <c r="N7757" s="27">
        <v>25</v>
      </c>
    </row>
    <row r="7758" spans="1:14">
      <c r="A7758" s="26" t="s">
        <v>14072</v>
      </c>
      <c r="B7758" s="29"/>
      <c r="C7758" s="33"/>
      <c r="D7758" s="33"/>
      <c r="E7758" s="33"/>
      <c r="F7758" s="33"/>
      <c r="G7758" s="33"/>
      <c r="H7758" s="33"/>
      <c r="I7758" s="33"/>
      <c r="J7758" s="33">
        <v>22</v>
      </c>
      <c r="K7758" s="33">
        <v>1</v>
      </c>
      <c r="L7758" s="33">
        <v>12</v>
      </c>
      <c r="M7758" s="33"/>
      <c r="N7758" s="27">
        <v>35</v>
      </c>
    </row>
    <row r="7759" spans="1:14">
      <c r="A7759" s="26" t="s">
        <v>3115</v>
      </c>
      <c r="B7759" s="29"/>
      <c r="C7759" s="33"/>
      <c r="D7759" s="33"/>
      <c r="E7759" s="33"/>
      <c r="F7759" s="33"/>
      <c r="G7759" s="33"/>
      <c r="H7759" s="33"/>
      <c r="I7759" s="33"/>
      <c r="J7759" s="33"/>
      <c r="K7759" s="33"/>
      <c r="L7759" s="33"/>
      <c r="M7759" s="33">
        <v>68</v>
      </c>
      <c r="N7759" s="27">
        <v>68</v>
      </c>
    </row>
    <row r="7760" spans="1:14">
      <c r="A7760" s="26" t="s">
        <v>11738</v>
      </c>
      <c r="B7760" s="29"/>
      <c r="C7760" s="33"/>
      <c r="D7760" s="33"/>
      <c r="E7760" s="33"/>
      <c r="F7760" s="33"/>
      <c r="G7760" s="33"/>
      <c r="H7760" s="33"/>
      <c r="I7760" s="33">
        <v>5</v>
      </c>
      <c r="J7760" s="33">
        <v>11</v>
      </c>
      <c r="K7760" s="33">
        <v>1</v>
      </c>
      <c r="L7760" s="33">
        <v>2</v>
      </c>
      <c r="M7760" s="33"/>
      <c r="N7760" s="27">
        <v>19</v>
      </c>
    </row>
    <row r="7761" spans="1:14">
      <c r="A7761" s="26" t="s">
        <v>12924</v>
      </c>
      <c r="B7761" s="29"/>
      <c r="C7761" s="33"/>
      <c r="D7761" s="33"/>
      <c r="E7761" s="33"/>
      <c r="F7761" s="33"/>
      <c r="G7761" s="33"/>
      <c r="H7761" s="33"/>
      <c r="I7761" s="33"/>
      <c r="J7761" s="33"/>
      <c r="K7761" s="33"/>
      <c r="L7761" s="33">
        <v>13</v>
      </c>
      <c r="M7761" s="33">
        <v>14</v>
      </c>
      <c r="N7761" s="27">
        <v>27</v>
      </c>
    </row>
    <row r="7762" spans="1:14">
      <c r="A7762" s="26" t="s">
        <v>7817</v>
      </c>
      <c r="B7762" s="29"/>
      <c r="C7762" s="33"/>
      <c r="D7762" s="33"/>
      <c r="E7762" s="33"/>
      <c r="F7762" s="33"/>
      <c r="G7762" s="33">
        <v>13</v>
      </c>
      <c r="H7762" s="33"/>
      <c r="I7762" s="33">
        <v>7</v>
      </c>
      <c r="J7762" s="33"/>
      <c r="K7762" s="33"/>
      <c r="L7762" s="33"/>
      <c r="M7762" s="33"/>
      <c r="N7762" s="27">
        <v>20</v>
      </c>
    </row>
    <row r="7763" spans="1:14">
      <c r="A7763" s="26" t="s">
        <v>12156</v>
      </c>
      <c r="B7763" s="29"/>
      <c r="C7763" s="33"/>
      <c r="D7763" s="33"/>
      <c r="E7763" s="33"/>
      <c r="F7763" s="33"/>
      <c r="G7763" s="33"/>
      <c r="H7763" s="33">
        <v>21</v>
      </c>
      <c r="I7763" s="33">
        <v>168</v>
      </c>
      <c r="J7763" s="33">
        <v>154</v>
      </c>
      <c r="K7763" s="33">
        <v>109</v>
      </c>
      <c r="L7763" s="33">
        <v>6</v>
      </c>
      <c r="M7763" s="33">
        <v>3</v>
      </c>
      <c r="N7763" s="27">
        <v>461</v>
      </c>
    </row>
    <row r="7764" spans="1:14">
      <c r="A7764" s="26" t="s">
        <v>14820</v>
      </c>
      <c r="B7764" s="29"/>
      <c r="C7764" s="33"/>
      <c r="D7764" s="33"/>
      <c r="E7764" s="33"/>
      <c r="F7764" s="33"/>
      <c r="G7764" s="33"/>
      <c r="H7764" s="33"/>
      <c r="I7764" s="33"/>
      <c r="J7764" s="33"/>
      <c r="K7764" s="33"/>
      <c r="L7764" s="33">
        <v>3</v>
      </c>
      <c r="M7764" s="33"/>
      <c r="N7764" s="27">
        <v>3</v>
      </c>
    </row>
    <row r="7765" spans="1:14">
      <c r="A7765" s="26" t="s">
        <v>4891</v>
      </c>
      <c r="B7765" s="29"/>
      <c r="C7765" s="33"/>
      <c r="D7765" s="33"/>
      <c r="E7765" s="33"/>
      <c r="F7765" s="33"/>
      <c r="G7765" s="33"/>
      <c r="H7765" s="33"/>
      <c r="I7765" s="33">
        <v>16</v>
      </c>
      <c r="J7765" s="33">
        <v>52</v>
      </c>
      <c r="K7765" s="33">
        <v>46</v>
      </c>
      <c r="L7765" s="33">
        <v>13</v>
      </c>
      <c r="M7765" s="33">
        <v>8</v>
      </c>
      <c r="N7765" s="27">
        <v>135</v>
      </c>
    </row>
    <row r="7766" spans="1:14">
      <c r="A7766" s="26" t="s">
        <v>3949</v>
      </c>
      <c r="B7766" s="29"/>
      <c r="C7766" s="33"/>
      <c r="D7766" s="33"/>
      <c r="E7766" s="33"/>
      <c r="F7766" s="33"/>
      <c r="G7766" s="33"/>
      <c r="H7766" s="33"/>
      <c r="I7766" s="33"/>
      <c r="J7766" s="33"/>
      <c r="K7766" s="33"/>
      <c r="L7766" s="33"/>
      <c r="M7766" s="33">
        <v>6</v>
      </c>
      <c r="N7766" s="27">
        <v>6</v>
      </c>
    </row>
    <row r="7767" spans="1:14">
      <c r="A7767" s="26" t="s">
        <v>5616</v>
      </c>
      <c r="B7767" s="29"/>
      <c r="C7767" s="33"/>
      <c r="D7767" s="33"/>
      <c r="E7767" s="33"/>
      <c r="F7767" s="33"/>
      <c r="G7767" s="33"/>
      <c r="H7767" s="33"/>
      <c r="I7767" s="33"/>
      <c r="J7767" s="33"/>
      <c r="K7767" s="33">
        <v>9</v>
      </c>
      <c r="L7767" s="33"/>
      <c r="M7767" s="33"/>
      <c r="N7767" s="27">
        <v>9</v>
      </c>
    </row>
    <row r="7768" spans="1:14">
      <c r="A7768" s="26" t="s">
        <v>12157</v>
      </c>
      <c r="B7768" s="29"/>
      <c r="C7768" s="33"/>
      <c r="D7768" s="33"/>
      <c r="E7768" s="33"/>
      <c r="F7768" s="33"/>
      <c r="G7768" s="33"/>
      <c r="H7768" s="33">
        <v>21</v>
      </c>
      <c r="I7768" s="33">
        <v>71</v>
      </c>
      <c r="J7768" s="33">
        <v>57</v>
      </c>
      <c r="K7768" s="33">
        <v>36</v>
      </c>
      <c r="L7768" s="33">
        <v>20</v>
      </c>
      <c r="M7768" s="33">
        <v>9</v>
      </c>
      <c r="N7768" s="27">
        <v>214</v>
      </c>
    </row>
    <row r="7769" spans="1:14">
      <c r="A7769" s="26" t="s">
        <v>2776</v>
      </c>
      <c r="B7769" s="29"/>
      <c r="C7769" s="33"/>
      <c r="D7769" s="33"/>
      <c r="E7769" s="33"/>
      <c r="F7769" s="33"/>
      <c r="G7769" s="33"/>
      <c r="H7769" s="33"/>
      <c r="I7769" s="33">
        <v>1</v>
      </c>
      <c r="J7769" s="33"/>
      <c r="K7769" s="33"/>
      <c r="L7769" s="33"/>
      <c r="M7769" s="33"/>
      <c r="N7769" s="27">
        <v>1</v>
      </c>
    </row>
    <row r="7770" spans="1:14">
      <c r="A7770" s="26" t="s">
        <v>10075</v>
      </c>
      <c r="B7770" s="29"/>
      <c r="C7770" s="33"/>
      <c r="D7770" s="33"/>
      <c r="E7770" s="33"/>
      <c r="F7770" s="33"/>
      <c r="G7770" s="33"/>
      <c r="H7770" s="33"/>
      <c r="I7770" s="33"/>
      <c r="J7770" s="33">
        <v>7</v>
      </c>
      <c r="K7770" s="33"/>
      <c r="L7770" s="33"/>
      <c r="M7770" s="33"/>
      <c r="N7770" s="27">
        <v>7</v>
      </c>
    </row>
    <row r="7771" spans="1:14">
      <c r="A7771" s="26" t="s">
        <v>15611</v>
      </c>
      <c r="B7771" s="29"/>
      <c r="C7771" s="33"/>
      <c r="D7771" s="33"/>
      <c r="E7771" s="33"/>
      <c r="F7771" s="33"/>
      <c r="G7771" s="33"/>
      <c r="H7771" s="33"/>
      <c r="I7771" s="33"/>
      <c r="J7771" s="33"/>
      <c r="K7771" s="33"/>
      <c r="L7771" s="33">
        <v>1</v>
      </c>
      <c r="M7771" s="33"/>
      <c r="N7771" s="27">
        <v>1</v>
      </c>
    </row>
    <row r="7772" spans="1:14">
      <c r="A7772" s="26" t="s">
        <v>15033</v>
      </c>
      <c r="B7772" s="29"/>
      <c r="C7772" s="33"/>
      <c r="D7772" s="33"/>
      <c r="E7772" s="33"/>
      <c r="F7772" s="33"/>
      <c r="G7772" s="33"/>
      <c r="H7772" s="33"/>
      <c r="I7772" s="33"/>
      <c r="J7772" s="33"/>
      <c r="K7772" s="33"/>
      <c r="L7772" s="33">
        <v>2</v>
      </c>
      <c r="M7772" s="33"/>
      <c r="N7772" s="27">
        <v>2</v>
      </c>
    </row>
    <row r="7773" spans="1:14">
      <c r="A7773" s="26" t="s">
        <v>757</v>
      </c>
      <c r="B7773" s="29"/>
      <c r="C7773" s="33"/>
      <c r="D7773" s="33"/>
      <c r="E7773" s="33"/>
      <c r="F7773" s="33"/>
      <c r="G7773" s="33"/>
      <c r="H7773" s="33"/>
      <c r="I7773" s="33"/>
      <c r="J7773" s="33"/>
      <c r="K7773" s="33"/>
      <c r="L7773" s="33"/>
      <c r="M7773" s="33">
        <v>2</v>
      </c>
      <c r="N7773" s="27">
        <v>2</v>
      </c>
    </row>
    <row r="7774" spans="1:14">
      <c r="A7774" s="26" t="s">
        <v>7047</v>
      </c>
      <c r="B7774" s="29"/>
      <c r="C7774" s="33"/>
      <c r="D7774" s="33"/>
      <c r="E7774" s="33"/>
      <c r="F7774" s="33"/>
      <c r="G7774" s="33"/>
      <c r="H7774" s="33"/>
      <c r="I7774" s="33">
        <v>3</v>
      </c>
      <c r="J7774" s="33">
        <v>74</v>
      </c>
      <c r="K7774" s="33">
        <v>15</v>
      </c>
      <c r="L7774" s="33">
        <v>1</v>
      </c>
      <c r="M7774" s="33"/>
      <c r="N7774" s="27">
        <v>93</v>
      </c>
    </row>
    <row r="7775" spans="1:14">
      <c r="A7775" s="26" t="s">
        <v>5648</v>
      </c>
      <c r="B7775" s="29"/>
      <c r="C7775" s="33"/>
      <c r="D7775" s="33"/>
      <c r="E7775" s="33"/>
      <c r="F7775" s="33"/>
      <c r="G7775" s="33"/>
      <c r="H7775" s="33"/>
      <c r="I7775" s="33"/>
      <c r="J7775" s="33"/>
      <c r="K7775" s="33">
        <v>8</v>
      </c>
      <c r="L7775" s="33"/>
      <c r="M7775" s="33"/>
      <c r="N7775" s="27">
        <v>8</v>
      </c>
    </row>
    <row r="7776" spans="1:14">
      <c r="A7776" s="26" t="s">
        <v>14694</v>
      </c>
      <c r="B7776" s="29"/>
      <c r="C7776" s="33"/>
      <c r="D7776" s="33"/>
      <c r="E7776" s="33"/>
      <c r="F7776" s="33"/>
      <c r="G7776" s="33"/>
      <c r="H7776" s="33"/>
      <c r="I7776" s="33"/>
      <c r="J7776" s="33"/>
      <c r="K7776" s="33"/>
      <c r="L7776" s="33">
        <v>4</v>
      </c>
      <c r="M7776" s="33"/>
      <c r="N7776" s="27">
        <v>4</v>
      </c>
    </row>
    <row r="7777" spans="1:14">
      <c r="A7777" s="26" t="s">
        <v>11494</v>
      </c>
      <c r="B7777" s="29"/>
      <c r="C7777" s="33"/>
      <c r="D7777" s="33"/>
      <c r="E7777" s="33"/>
      <c r="F7777" s="33"/>
      <c r="G7777" s="33">
        <v>11</v>
      </c>
      <c r="H7777" s="33">
        <v>27</v>
      </c>
      <c r="I7777" s="33">
        <v>31</v>
      </c>
      <c r="J7777" s="33">
        <v>2</v>
      </c>
      <c r="K7777" s="33">
        <v>1</v>
      </c>
      <c r="L7777" s="33">
        <v>7</v>
      </c>
      <c r="M7777" s="33">
        <v>2</v>
      </c>
      <c r="N7777" s="27">
        <v>81</v>
      </c>
    </row>
    <row r="7778" spans="1:14">
      <c r="A7778" s="26" t="s">
        <v>4291</v>
      </c>
      <c r="B7778" s="29"/>
      <c r="C7778" s="33"/>
      <c r="D7778" s="33"/>
      <c r="E7778" s="33"/>
      <c r="F7778" s="33"/>
      <c r="G7778" s="33"/>
      <c r="H7778" s="33"/>
      <c r="I7778" s="33"/>
      <c r="J7778" s="33"/>
      <c r="K7778" s="33">
        <v>18</v>
      </c>
      <c r="L7778" s="33">
        <v>5</v>
      </c>
      <c r="M7778" s="33">
        <v>1</v>
      </c>
      <c r="N7778" s="27">
        <v>24</v>
      </c>
    </row>
    <row r="7779" spans="1:14">
      <c r="A7779" s="26" t="s">
        <v>753</v>
      </c>
      <c r="B7779" s="29"/>
      <c r="C7779" s="33"/>
      <c r="D7779" s="33"/>
      <c r="E7779" s="33"/>
      <c r="F7779" s="33"/>
      <c r="G7779" s="33"/>
      <c r="H7779" s="33"/>
      <c r="I7779" s="33"/>
      <c r="J7779" s="33"/>
      <c r="K7779" s="33"/>
      <c r="L7779" s="33"/>
      <c r="M7779" s="33">
        <v>2</v>
      </c>
      <c r="N7779" s="27">
        <v>2</v>
      </c>
    </row>
    <row r="7780" spans="1:14">
      <c r="A7780" s="26" t="s">
        <v>14709</v>
      </c>
      <c r="B7780" s="29"/>
      <c r="C7780" s="33"/>
      <c r="D7780" s="33"/>
      <c r="E7780" s="33"/>
      <c r="F7780" s="33"/>
      <c r="G7780" s="33"/>
      <c r="H7780" s="33"/>
      <c r="I7780" s="33"/>
      <c r="J7780" s="33"/>
      <c r="K7780" s="33"/>
      <c r="L7780" s="33">
        <v>4</v>
      </c>
      <c r="M7780" s="33">
        <v>2</v>
      </c>
      <c r="N7780" s="27">
        <v>6</v>
      </c>
    </row>
    <row r="7781" spans="1:14">
      <c r="A7781" s="26" t="s">
        <v>2197</v>
      </c>
      <c r="B7781" s="29"/>
      <c r="C7781" s="33"/>
      <c r="D7781" s="33"/>
      <c r="E7781" s="33"/>
      <c r="F7781" s="33"/>
      <c r="G7781" s="33"/>
      <c r="H7781" s="33"/>
      <c r="I7781" s="33">
        <v>2</v>
      </c>
      <c r="J7781" s="33"/>
      <c r="K7781" s="33"/>
      <c r="L7781" s="33"/>
      <c r="M7781" s="33"/>
      <c r="N7781" s="27">
        <v>2</v>
      </c>
    </row>
    <row r="7782" spans="1:14">
      <c r="A7782" s="26" t="s">
        <v>5610</v>
      </c>
      <c r="B7782" s="29"/>
      <c r="C7782" s="33"/>
      <c r="D7782" s="33"/>
      <c r="E7782" s="33"/>
      <c r="F7782" s="33"/>
      <c r="G7782" s="33"/>
      <c r="H7782" s="33"/>
      <c r="I7782" s="33"/>
      <c r="J7782" s="33"/>
      <c r="K7782" s="33">
        <v>9</v>
      </c>
      <c r="L7782" s="33">
        <v>1</v>
      </c>
      <c r="M7782" s="33">
        <v>5</v>
      </c>
      <c r="N7782" s="27">
        <v>15</v>
      </c>
    </row>
    <row r="7783" spans="1:14">
      <c r="A7783" s="26" t="s">
        <v>2777</v>
      </c>
      <c r="B7783" s="29"/>
      <c r="C7783" s="33"/>
      <c r="D7783" s="33"/>
      <c r="E7783" s="33"/>
      <c r="F7783" s="33"/>
      <c r="G7783" s="33"/>
      <c r="H7783" s="33"/>
      <c r="I7783" s="33">
        <v>1</v>
      </c>
      <c r="J7783" s="33"/>
      <c r="K7783" s="33"/>
      <c r="L7783" s="33"/>
      <c r="M7783" s="33"/>
      <c r="N7783" s="27">
        <v>1</v>
      </c>
    </row>
    <row r="7784" spans="1:14">
      <c r="A7784" s="26" t="s">
        <v>13932</v>
      </c>
      <c r="B7784" s="29"/>
      <c r="C7784" s="33"/>
      <c r="D7784" s="33"/>
      <c r="E7784" s="33"/>
      <c r="F7784" s="33"/>
      <c r="G7784" s="33"/>
      <c r="H7784" s="33"/>
      <c r="I7784" s="33"/>
      <c r="J7784" s="33">
        <v>34</v>
      </c>
      <c r="K7784" s="33"/>
      <c r="L7784" s="33"/>
      <c r="M7784" s="33"/>
      <c r="N7784" s="27">
        <v>34</v>
      </c>
    </row>
    <row r="7785" spans="1:14">
      <c r="A7785" s="26" t="s">
        <v>5989</v>
      </c>
      <c r="B7785" s="29"/>
      <c r="C7785" s="33"/>
      <c r="D7785" s="33"/>
      <c r="E7785" s="33"/>
      <c r="F7785" s="33"/>
      <c r="G7785" s="33"/>
      <c r="H7785" s="33"/>
      <c r="I7785" s="33"/>
      <c r="J7785" s="33"/>
      <c r="K7785" s="33">
        <v>4</v>
      </c>
      <c r="L7785" s="33"/>
      <c r="M7785" s="33"/>
      <c r="N7785" s="27">
        <v>4</v>
      </c>
    </row>
    <row r="7786" spans="1:14">
      <c r="A7786" s="26" t="s">
        <v>1075</v>
      </c>
      <c r="B7786" s="29"/>
      <c r="C7786" s="33"/>
      <c r="D7786" s="33"/>
      <c r="E7786" s="33"/>
      <c r="F7786" s="33"/>
      <c r="G7786" s="33"/>
      <c r="H7786" s="33"/>
      <c r="I7786" s="33"/>
      <c r="J7786" s="33"/>
      <c r="K7786" s="33"/>
      <c r="L7786" s="33"/>
      <c r="M7786" s="33">
        <v>1</v>
      </c>
      <c r="N7786" s="27">
        <v>1</v>
      </c>
    </row>
    <row r="7787" spans="1:14">
      <c r="A7787" s="26" t="s">
        <v>16439</v>
      </c>
      <c r="B7787" s="29"/>
      <c r="C7787" s="33"/>
      <c r="D7787" s="33"/>
      <c r="E7787" s="33"/>
      <c r="F7787" s="33"/>
      <c r="G7787" s="33"/>
      <c r="H7787" s="33"/>
      <c r="I7787" s="33"/>
      <c r="J7787" s="33">
        <v>1</v>
      </c>
      <c r="K7787" s="33">
        <v>44</v>
      </c>
      <c r="L7787" s="33">
        <v>191</v>
      </c>
      <c r="M7787" s="33">
        <v>147</v>
      </c>
      <c r="N7787" s="27">
        <v>383</v>
      </c>
    </row>
    <row r="7788" spans="1:14">
      <c r="A7788" s="26" t="s">
        <v>14824</v>
      </c>
      <c r="B7788" s="29"/>
      <c r="C7788" s="33"/>
      <c r="D7788" s="33"/>
      <c r="E7788" s="33"/>
      <c r="F7788" s="33"/>
      <c r="G7788" s="33"/>
      <c r="H7788" s="33"/>
      <c r="I7788" s="33"/>
      <c r="J7788" s="33"/>
      <c r="K7788" s="33"/>
      <c r="L7788" s="33">
        <v>3</v>
      </c>
      <c r="M7788" s="33">
        <v>4</v>
      </c>
      <c r="N7788" s="27">
        <v>7</v>
      </c>
    </row>
    <row r="7789" spans="1:14">
      <c r="A7789" s="26" t="s">
        <v>3801</v>
      </c>
      <c r="B7789" s="29"/>
      <c r="C7789" s="33"/>
      <c r="D7789" s="33"/>
      <c r="E7789" s="33"/>
      <c r="F7789" s="33"/>
      <c r="G7789" s="33"/>
      <c r="H7789" s="33"/>
      <c r="I7789" s="33"/>
      <c r="J7789" s="33"/>
      <c r="K7789" s="33"/>
      <c r="L7789" s="33"/>
      <c r="M7789" s="33">
        <v>8</v>
      </c>
      <c r="N7789" s="27">
        <v>8</v>
      </c>
    </row>
    <row r="7790" spans="1:14">
      <c r="A7790" s="26" t="s">
        <v>5635</v>
      </c>
      <c r="B7790" s="29"/>
      <c r="C7790" s="33"/>
      <c r="D7790" s="33"/>
      <c r="E7790" s="33"/>
      <c r="F7790" s="33"/>
      <c r="G7790" s="33"/>
      <c r="H7790" s="33"/>
      <c r="I7790" s="33"/>
      <c r="J7790" s="33"/>
      <c r="K7790" s="33">
        <v>8</v>
      </c>
      <c r="L7790" s="33">
        <v>21</v>
      </c>
      <c r="M7790" s="33">
        <v>7</v>
      </c>
      <c r="N7790" s="27">
        <v>36</v>
      </c>
    </row>
    <row r="7791" spans="1:14">
      <c r="A7791" s="26" t="s">
        <v>7011</v>
      </c>
      <c r="B7791" s="29"/>
      <c r="C7791" s="33"/>
      <c r="D7791" s="33"/>
      <c r="E7791" s="33"/>
      <c r="F7791" s="33"/>
      <c r="G7791" s="33"/>
      <c r="H7791" s="33"/>
      <c r="I7791" s="33">
        <v>3</v>
      </c>
      <c r="J7791" s="33">
        <v>18</v>
      </c>
      <c r="K7791" s="33">
        <v>11</v>
      </c>
      <c r="L7791" s="33">
        <v>15</v>
      </c>
      <c r="M7791" s="33">
        <v>3</v>
      </c>
      <c r="N7791" s="27">
        <v>50</v>
      </c>
    </row>
    <row r="7792" spans="1:14">
      <c r="A7792" s="26" t="s">
        <v>9401</v>
      </c>
      <c r="B7792" s="29"/>
      <c r="C7792" s="33"/>
      <c r="D7792" s="33"/>
      <c r="E7792" s="33"/>
      <c r="F7792" s="33"/>
      <c r="G7792" s="33"/>
      <c r="H7792" s="33"/>
      <c r="I7792" s="33">
        <v>91</v>
      </c>
      <c r="J7792" s="33">
        <v>38</v>
      </c>
      <c r="K7792" s="33">
        <v>25</v>
      </c>
      <c r="L7792" s="33">
        <v>14</v>
      </c>
      <c r="M7792" s="33">
        <v>9</v>
      </c>
      <c r="N7792" s="27">
        <v>177</v>
      </c>
    </row>
    <row r="7793" spans="1:14">
      <c r="A7793" s="26" t="s">
        <v>9518</v>
      </c>
      <c r="B7793" s="29"/>
      <c r="C7793" s="33"/>
      <c r="D7793" s="33"/>
      <c r="E7793" s="33"/>
      <c r="F7793" s="33"/>
      <c r="G7793" s="33"/>
      <c r="H7793" s="33"/>
      <c r="I7793" s="33">
        <v>52</v>
      </c>
      <c r="J7793" s="33">
        <v>39</v>
      </c>
      <c r="K7793" s="33">
        <v>40</v>
      </c>
      <c r="L7793" s="33">
        <v>41</v>
      </c>
      <c r="M7793" s="33">
        <v>70</v>
      </c>
      <c r="N7793" s="27">
        <v>242</v>
      </c>
    </row>
    <row r="7794" spans="1:14">
      <c r="A7794" s="26" t="s">
        <v>12232</v>
      </c>
      <c r="B7794" s="29"/>
      <c r="C7794" s="33"/>
      <c r="D7794" s="33"/>
      <c r="E7794" s="33"/>
      <c r="F7794" s="33"/>
      <c r="G7794" s="33"/>
      <c r="H7794" s="33">
        <v>19</v>
      </c>
      <c r="I7794" s="33"/>
      <c r="J7794" s="33">
        <v>1</v>
      </c>
      <c r="K7794" s="33"/>
      <c r="L7794" s="33"/>
      <c r="M7794" s="33"/>
      <c r="N7794" s="27">
        <v>20</v>
      </c>
    </row>
    <row r="7795" spans="1:14">
      <c r="A7795" s="26" t="s">
        <v>7014</v>
      </c>
      <c r="B7795" s="29"/>
      <c r="C7795" s="33"/>
      <c r="D7795" s="33"/>
      <c r="E7795" s="33"/>
      <c r="F7795" s="33"/>
      <c r="G7795" s="33"/>
      <c r="H7795" s="33"/>
      <c r="I7795" s="33">
        <v>3</v>
      </c>
      <c r="J7795" s="33">
        <v>64</v>
      </c>
      <c r="K7795" s="33">
        <v>19</v>
      </c>
      <c r="L7795" s="33">
        <v>29</v>
      </c>
      <c r="M7795" s="33">
        <v>37</v>
      </c>
      <c r="N7795" s="27">
        <v>152</v>
      </c>
    </row>
    <row r="7796" spans="1:14">
      <c r="A7796" s="26" t="s">
        <v>69</v>
      </c>
      <c r="B7796" s="29"/>
      <c r="C7796" s="33"/>
      <c r="D7796" s="33"/>
      <c r="E7796" s="33"/>
      <c r="F7796" s="33"/>
      <c r="G7796" s="33"/>
      <c r="H7796" s="33"/>
      <c r="I7796" s="33"/>
      <c r="J7796" s="33"/>
      <c r="K7796" s="33"/>
      <c r="L7796" s="33"/>
      <c r="M7796" s="33">
        <v>5</v>
      </c>
      <c r="N7796" s="27">
        <v>5</v>
      </c>
    </row>
    <row r="7797" spans="1:14">
      <c r="A7797" s="26" t="s">
        <v>4275</v>
      </c>
      <c r="B7797" s="29"/>
      <c r="C7797" s="33"/>
      <c r="D7797" s="33"/>
      <c r="E7797" s="33"/>
      <c r="F7797" s="33"/>
      <c r="G7797" s="33"/>
      <c r="H7797" s="33"/>
      <c r="I7797" s="33"/>
      <c r="J7797" s="33"/>
      <c r="K7797" s="33">
        <v>19</v>
      </c>
      <c r="L7797" s="33"/>
      <c r="M7797" s="33"/>
      <c r="N7797" s="27">
        <v>19</v>
      </c>
    </row>
    <row r="7798" spans="1:14">
      <c r="A7798" s="26" t="s">
        <v>15034</v>
      </c>
      <c r="B7798" s="29"/>
      <c r="C7798" s="33"/>
      <c r="D7798" s="33"/>
      <c r="E7798" s="33"/>
      <c r="F7798" s="33"/>
      <c r="G7798" s="33"/>
      <c r="H7798" s="33"/>
      <c r="I7798" s="33"/>
      <c r="J7798" s="33"/>
      <c r="K7798" s="33"/>
      <c r="L7798" s="33">
        <v>2</v>
      </c>
      <c r="M7798" s="33">
        <v>1</v>
      </c>
      <c r="N7798" s="27">
        <v>3</v>
      </c>
    </row>
    <row r="7799" spans="1:14">
      <c r="A7799" s="26" t="s">
        <v>9814</v>
      </c>
      <c r="B7799" s="29"/>
      <c r="C7799" s="33"/>
      <c r="D7799" s="33"/>
      <c r="E7799" s="33"/>
      <c r="F7799" s="33"/>
      <c r="G7799" s="33"/>
      <c r="H7799" s="33"/>
      <c r="I7799" s="33"/>
      <c r="J7799" s="33">
        <v>12</v>
      </c>
      <c r="K7799" s="33">
        <v>23</v>
      </c>
      <c r="L7799" s="33">
        <v>31</v>
      </c>
      <c r="M7799" s="33">
        <v>4</v>
      </c>
      <c r="N7799" s="27">
        <v>70</v>
      </c>
    </row>
    <row r="7800" spans="1:14">
      <c r="A7800" s="26" t="s">
        <v>15623</v>
      </c>
      <c r="B7800" s="29"/>
      <c r="C7800" s="33"/>
      <c r="D7800" s="33"/>
      <c r="E7800" s="33"/>
      <c r="F7800" s="33"/>
      <c r="G7800" s="33"/>
      <c r="H7800" s="33"/>
      <c r="I7800" s="33"/>
      <c r="J7800" s="33"/>
      <c r="K7800" s="33"/>
      <c r="L7800" s="33">
        <v>1</v>
      </c>
      <c r="M7800" s="33"/>
      <c r="N7800" s="27">
        <v>1</v>
      </c>
    </row>
    <row r="7801" spans="1:14">
      <c r="A7801" s="26" t="s">
        <v>3788</v>
      </c>
      <c r="B7801" s="29"/>
      <c r="C7801" s="33"/>
      <c r="D7801" s="33"/>
      <c r="E7801" s="33"/>
      <c r="F7801" s="33"/>
      <c r="G7801" s="33"/>
      <c r="H7801" s="33"/>
      <c r="I7801" s="33"/>
      <c r="J7801" s="33"/>
      <c r="K7801" s="33"/>
      <c r="L7801" s="33"/>
      <c r="M7801" s="33">
        <v>8</v>
      </c>
      <c r="N7801" s="27">
        <v>8</v>
      </c>
    </row>
    <row r="7802" spans="1:14">
      <c r="A7802" s="26" t="s">
        <v>8141</v>
      </c>
      <c r="B7802" s="29"/>
      <c r="C7802" s="33"/>
      <c r="D7802" s="33"/>
      <c r="E7802" s="33"/>
      <c r="F7802" s="33">
        <v>33</v>
      </c>
      <c r="G7802" s="33">
        <v>27</v>
      </c>
      <c r="H7802" s="33"/>
      <c r="I7802" s="33"/>
      <c r="J7802" s="33"/>
      <c r="K7802" s="33"/>
      <c r="L7802" s="33"/>
      <c r="M7802" s="33"/>
      <c r="N7802" s="27">
        <v>60</v>
      </c>
    </row>
    <row r="7803" spans="1:14">
      <c r="A7803" s="26" t="s">
        <v>5125</v>
      </c>
      <c r="B7803" s="29"/>
      <c r="C7803" s="33"/>
      <c r="D7803" s="33"/>
      <c r="E7803" s="33"/>
      <c r="F7803" s="33"/>
      <c r="G7803" s="33"/>
      <c r="H7803" s="33"/>
      <c r="I7803" s="33">
        <v>12</v>
      </c>
      <c r="J7803" s="33">
        <v>7</v>
      </c>
      <c r="K7803" s="33"/>
      <c r="L7803" s="33">
        <v>2</v>
      </c>
      <c r="M7803" s="33">
        <v>5</v>
      </c>
      <c r="N7803" s="27">
        <v>26</v>
      </c>
    </row>
    <row r="7804" spans="1:14">
      <c r="A7804" s="26" t="s">
        <v>7727</v>
      </c>
      <c r="B7804" s="29"/>
      <c r="C7804" s="33"/>
      <c r="D7804" s="33"/>
      <c r="E7804" s="33"/>
      <c r="F7804" s="33"/>
      <c r="G7804" s="33">
        <v>11</v>
      </c>
      <c r="H7804" s="33">
        <v>10</v>
      </c>
      <c r="I7804" s="33">
        <v>1</v>
      </c>
      <c r="J7804" s="33"/>
      <c r="K7804" s="33"/>
      <c r="L7804" s="33"/>
      <c r="M7804" s="33"/>
      <c r="N7804" s="27">
        <v>22</v>
      </c>
    </row>
    <row r="7805" spans="1:14">
      <c r="A7805" s="26" t="s">
        <v>8577</v>
      </c>
      <c r="B7805" s="29"/>
      <c r="C7805" s="33">
        <v>3</v>
      </c>
      <c r="D7805" s="33">
        <v>3</v>
      </c>
      <c r="E7805" s="33"/>
      <c r="F7805" s="33"/>
      <c r="G7805" s="33"/>
      <c r="H7805" s="33"/>
      <c r="I7805" s="33"/>
      <c r="J7805" s="33"/>
      <c r="K7805" s="33"/>
      <c r="L7805" s="33"/>
      <c r="M7805" s="33"/>
      <c r="N7805" s="27">
        <v>6</v>
      </c>
    </row>
    <row r="7806" spans="1:14">
      <c r="A7806" s="26" t="s">
        <v>8482</v>
      </c>
      <c r="B7806" s="29"/>
      <c r="C7806" s="33">
        <v>7</v>
      </c>
      <c r="D7806" s="33"/>
      <c r="E7806" s="33"/>
      <c r="F7806" s="33"/>
      <c r="G7806" s="33"/>
      <c r="H7806" s="33"/>
      <c r="I7806" s="33"/>
      <c r="J7806" s="33"/>
      <c r="K7806" s="33"/>
      <c r="L7806" s="33"/>
      <c r="M7806" s="33"/>
      <c r="N7806" s="27">
        <v>7</v>
      </c>
    </row>
    <row r="7807" spans="1:14">
      <c r="A7807" s="26" t="s">
        <v>1969</v>
      </c>
      <c r="B7807" s="29"/>
      <c r="C7807" s="33"/>
      <c r="D7807" s="33"/>
      <c r="E7807" s="33"/>
      <c r="F7807" s="33"/>
      <c r="G7807" s="33"/>
      <c r="H7807" s="33"/>
      <c r="I7807" s="33"/>
      <c r="J7807" s="33"/>
      <c r="K7807" s="33">
        <v>1</v>
      </c>
      <c r="L7807" s="33"/>
      <c r="M7807" s="33">
        <v>11</v>
      </c>
      <c r="N7807" s="27">
        <v>12</v>
      </c>
    </row>
    <row r="7808" spans="1:14">
      <c r="A7808" s="26" t="s">
        <v>11124</v>
      </c>
      <c r="B7808" s="29"/>
      <c r="C7808" s="33"/>
      <c r="D7808" s="33"/>
      <c r="E7808" s="33">
        <v>31</v>
      </c>
      <c r="F7808" s="33">
        <v>35</v>
      </c>
      <c r="G7808" s="33">
        <v>51</v>
      </c>
      <c r="H7808" s="33"/>
      <c r="I7808" s="33">
        <v>10</v>
      </c>
      <c r="J7808" s="33">
        <v>13</v>
      </c>
      <c r="K7808" s="33">
        <v>2</v>
      </c>
      <c r="L7808" s="33">
        <v>1</v>
      </c>
      <c r="M7808" s="33">
        <v>7</v>
      </c>
      <c r="N7808" s="27">
        <v>150</v>
      </c>
    </row>
    <row r="7809" spans="1:14">
      <c r="A7809" s="26" t="s">
        <v>15622</v>
      </c>
      <c r="B7809" s="29"/>
      <c r="C7809" s="33"/>
      <c r="D7809" s="33"/>
      <c r="E7809" s="33"/>
      <c r="F7809" s="33"/>
      <c r="G7809" s="33"/>
      <c r="H7809" s="33"/>
      <c r="I7809" s="33"/>
      <c r="J7809" s="33"/>
      <c r="K7809" s="33"/>
      <c r="L7809" s="33">
        <v>1</v>
      </c>
      <c r="M7809" s="33"/>
      <c r="N7809" s="27">
        <v>1</v>
      </c>
    </row>
    <row r="7810" spans="1:14">
      <c r="A7810" s="26" t="s">
        <v>15621</v>
      </c>
      <c r="B7810" s="29"/>
      <c r="C7810" s="33"/>
      <c r="D7810" s="33"/>
      <c r="E7810" s="33"/>
      <c r="F7810" s="33"/>
      <c r="G7810" s="33"/>
      <c r="H7810" s="33"/>
      <c r="I7810" s="33"/>
      <c r="J7810" s="33"/>
      <c r="K7810" s="33"/>
      <c r="L7810" s="33">
        <v>1</v>
      </c>
      <c r="M7810" s="33">
        <v>4</v>
      </c>
      <c r="N7810" s="27">
        <v>5</v>
      </c>
    </row>
    <row r="7811" spans="1:14">
      <c r="A7811" s="26" t="s">
        <v>15620</v>
      </c>
      <c r="B7811" s="29"/>
      <c r="C7811" s="33"/>
      <c r="D7811" s="33"/>
      <c r="E7811" s="33"/>
      <c r="F7811" s="33"/>
      <c r="G7811" s="33"/>
      <c r="H7811" s="33"/>
      <c r="I7811" s="33"/>
      <c r="J7811" s="33"/>
      <c r="K7811" s="33"/>
      <c r="L7811" s="33">
        <v>1</v>
      </c>
      <c r="M7811" s="33"/>
      <c r="N7811" s="27">
        <v>1</v>
      </c>
    </row>
    <row r="7812" spans="1:14">
      <c r="A7812" s="26" t="s">
        <v>4125</v>
      </c>
      <c r="B7812" s="29"/>
      <c r="C7812" s="33"/>
      <c r="D7812" s="33"/>
      <c r="E7812" s="33"/>
      <c r="F7812" s="33"/>
      <c r="G7812" s="33"/>
      <c r="H7812" s="33"/>
      <c r="I7812" s="33"/>
      <c r="J7812" s="33"/>
      <c r="K7812" s="33">
        <v>35</v>
      </c>
      <c r="L7812" s="33">
        <v>3</v>
      </c>
      <c r="M7812" s="33">
        <v>3</v>
      </c>
      <c r="N7812" s="27">
        <v>41</v>
      </c>
    </row>
    <row r="7813" spans="1:14">
      <c r="A7813" s="26" t="s">
        <v>3720</v>
      </c>
      <c r="B7813" s="29"/>
      <c r="C7813" s="33"/>
      <c r="D7813" s="33"/>
      <c r="E7813" s="33"/>
      <c r="F7813" s="33"/>
      <c r="G7813" s="33"/>
      <c r="H7813" s="33"/>
      <c r="I7813" s="33"/>
      <c r="J7813" s="33"/>
      <c r="K7813" s="33"/>
      <c r="L7813" s="33"/>
      <c r="M7813" s="33">
        <v>10</v>
      </c>
      <c r="N7813" s="27">
        <v>10</v>
      </c>
    </row>
    <row r="7814" spans="1:14">
      <c r="A7814" s="26" t="s">
        <v>7520</v>
      </c>
      <c r="B7814" s="29"/>
      <c r="C7814" s="33"/>
      <c r="D7814" s="33"/>
      <c r="E7814" s="33"/>
      <c r="F7814" s="33"/>
      <c r="G7814" s="33">
        <v>25</v>
      </c>
      <c r="H7814" s="33">
        <v>32</v>
      </c>
      <c r="I7814" s="33">
        <v>39</v>
      </c>
      <c r="J7814" s="33">
        <v>38</v>
      </c>
      <c r="K7814" s="33">
        <v>40</v>
      </c>
      <c r="L7814" s="33">
        <v>45</v>
      </c>
      <c r="M7814" s="33">
        <v>32</v>
      </c>
      <c r="N7814" s="27">
        <v>251</v>
      </c>
    </row>
    <row r="7815" spans="1:14">
      <c r="A7815" s="26" t="s">
        <v>3721</v>
      </c>
      <c r="B7815" s="29"/>
      <c r="C7815" s="33"/>
      <c r="D7815" s="33"/>
      <c r="E7815" s="33"/>
      <c r="F7815" s="33"/>
      <c r="G7815" s="33"/>
      <c r="H7815" s="33"/>
      <c r="I7815" s="33"/>
      <c r="J7815" s="33"/>
      <c r="K7815" s="33"/>
      <c r="L7815" s="33"/>
      <c r="M7815" s="33">
        <v>10</v>
      </c>
      <c r="N7815" s="27">
        <v>10</v>
      </c>
    </row>
    <row r="7816" spans="1:14">
      <c r="A7816" s="26" t="s">
        <v>9909</v>
      </c>
      <c r="B7816" s="29"/>
      <c r="C7816" s="33"/>
      <c r="D7816" s="33"/>
      <c r="E7816" s="33"/>
      <c r="F7816" s="33"/>
      <c r="G7816" s="33"/>
      <c r="H7816" s="33"/>
      <c r="I7816" s="33"/>
      <c r="J7816" s="33">
        <v>10</v>
      </c>
      <c r="K7816" s="33">
        <v>4</v>
      </c>
      <c r="L7816" s="33">
        <v>7</v>
      </c>
      <c r="M7816" s="33">
        <v>17</v>
      </c>
      <c r="N7816" s="27">
        <v>38</v>
      </c>
    </row>
    <row r="7817" spans="1:14">
      <c r="A7817" s="26" t="s">
        <v>4954</v>
      </c>
      <c r="B7817" s="29"/>
      <c r="C7817" s="33"/>
      <c r="D7817" s="33"/>
      <c r="E7817" s="33"/>
      <c r="F7817" s="33"/>
      <c r="G7817" s="33"/>
      <c r="H7817" s="33"/>
      <c r="I7817" s="33">
        <v>15</v>
      </c>
      <c r="J7817" s="33">
        <v>15</v>
      </c>
      <c r="K7817" s="33">
        <v>2</v>
      </c>
      <c r="L7817" s="33"/>
      <c r="M7817" s="33"/>
      <c r="N7817" s="27">
        <v>32</v>
      </c>
    </row>
    <row r="7818" spans="1:14">
      <c r="A7818" s="26" t="s">
        <v>14827</v>
      </c>
      <c r="B7818" s="29"/>
      <c r="C7818" s="33"/>
      <c r="D7818" s="33"/>
      <c r="E7818" s="33"/>
      <c r="F7818" s="33"/>
      <c r="G7818" s="33"/>
      <c r="H7818" s="33"/>
      <c r="I7818" s="33"/>
      <c r="J7818" s="33"/>
      <c r="K7818" s="33"/>
      <c r="L7818" s="33">
        <v>3</v>
      </c>
      <c r="M7818" s="33"/>
      <c r="N7818" s="27">
        <v>3</v>
      </c>
    </row>
    <row r="7819" spans="1:14">
      <c r="A7819" s="26" t="s">
        <v>16469</v>
      </c>
      <c r="B7819" s="29"/>
      <c r="C7819" s="33"/>
      <c r="D7819" s="33"/>
      <c r="E7819" s="33"/>
      <c r="F7819" s="33"/>
      <c r="G7819" s="33"/>
      <c r="H7819" s="33"/>
      <c r="I7819" s="33"/>
      <c r="J7819" s="33">
        <v>1</v>
      </c>
      <c r="K7819" s="33">
        <v>5</v>
      </c>
      <c r="L7819" s="33">
        <v>8</v>
      </c>
      <c r="M7819" s="33">
        <v>9</v>
      </c>
      <c r="N7819" s="27">
        <v>23</v>
      </c>
    </row>
    <row r="7820" spans="1:14">
      <c r="A7820" s="26" t="s">
        <v>7875</v>
      </c>
      <c r="B7820" s="29"/>
      <c r="C7820" s="33"/>
      <c r="D7820" s="33"/>
      <c r="E7820" s="33">
        <v>11</v>
      </c>
      <c r="F7820" s="33"/>
      <c r="G7820" s="33"/>
      <c r="H7820" s="33"/>
      <c r="I7820" s="33"/>
      <c r="J7820" s="33"/>
      <c r="K7820" s="33"/>
      <c r="L7820" s="33"/>
      <c r="M7820" s="33">
        <v>47</v>
      </c>
      <c r="N7820" s="27">
        <v>58</v>
      </c>
    </row>
    <row r="7821" spans="1:14">
      <c r="A7821" s="26" t="s">
        <v>8040</v>
      </c>
      <c r="B7821" s="29"/>
      <c r="C7821" s="33"/>
      <c r="D7821" s="33"/>
      <c r="E7821" s="33"/>
      <c r="F7821" s="33">
        <v>97</v>
      </c>
      <c r="G7821" s="33">
        <v>25</v>
      </c>
      <c r="H7821" s="33">
        <v>12</v>
      </c>
      <c r="I7821" s="33"/>
      <c r="J7821" s="33">
        <v>3</v>
      </c>
      <c r="K7821" s="33">
        <v>5</v>
      </c>
      <c r="L7821" s="33">
        <v>9</v>
      </c>
      <c r="M7821" s="33">
        <v>2</v>
      </c>
      <c r="N7821" s="27">
        <v>153</v>
      </c>
    </row>
    <row r="7822" spans="1:14">
      <c r="A7822" s="26" t="s">
        <v>16670</v>
      </c>
      <c r="B7822" s="29"/>
      <c r="C7822" s="33"/>
      <c r="D7822" s="33"/>
      <c r="E7822" s="33"/>
      <c r="F7822" s="33"/>
      <c r="G7822" s="33"/>
      <c r="H7822" s="33"/>
      <c r="I7822" s="33"/>
      <c r="J7822" s="33">
        <v>1</v>
      </c>
      <c r="K7822" s="33"/>
      <c r="L7822" s="33"/>
      <c r="M7822" s="33"/>
      <c r="N7822" s="27">
        <v>1</v>
      </c>
    </row>
    <row r="7823" spans="1:14">
      <c r="A7823" s="26" t="s">
        <v>5137</v>
      </c>
      <c r="B7823" s="29"/>
      <c r="C7823" s="33"/>
      <c r="D7823" s="33"/>
      <c r="E7823" s="33"/>
      <c r="F7823" s="33"/>
      <c r="G7823" s="33"/>
      <c r="H7823" s="33"/>
      <c r="I7823" s="33">
        <v>12</v>
      </c>
      <c r="J7823" s="33">
        <v>1</v>
      </c>
      <c r="K7823" s="33"/>
      <c r="L7823" s="33"/>
      <c r="M7823" s="33"/>
      <c r="N7823" s="27">
        <v>13</v>
      </c>
    </row>
    <row r="7824" spans="1:14">
      <c r="A7824" s="26" t="s">
        <v>14661</v>
      </c>
      <c r="B7824" s="29"/>
      <c r="C7824" s="33"/>
      <c r="D7824" s="33"/>
      <c r="E7824" s="33"/>
      <c r="F7824" s="33"/>
      <c r="G7824" s="33"/>
      <c r="H7824" s="33"/>
      <c r="I7824" s="33"/>
      <c r="J7824" s="33"/>
      <c r="K7824" s="33"/>
      <c r="L7824" s="33">
        <v>4</v>
      </c>
      <c r="M7824" s="33">
        <v>5</v>
      </c>
      <c r="N7824" s="27">
        <v>9</v>
      </c>
    </row>
    <row r="7825" spans="1:14">
      <c r="A7825" s="26" t="s">
        <v>16270</v>
      </c>
      <c r="B7825" s="29"/>
      <c r="C7825" s="33"/>
      <c r="D7825" s="33"/>
      <c r="E7825" s="33"/>
      <c r="F7825" s="33"/>
      <c r="G7825" s="33"/>
      <c r="H7825" s="33"/>
      <c r="I7825" s="33"/>
      <c r="J7825" s="33">
        <v>1</v>
      </c>
      <c r="K7825" s="33"/>
      <c r="L7825" s="33"/>
      <c r="M7825" s="33"/>
      <c r="N7825" s="27">
        <v>1</v>
      </c>
    </row>
    <row r="7826" spans="1:14">
      <c r="A7826" s="26" t="s">
        <v>16281</v>
      </c>
      <c r="B7826" s="29"/>
      <c r="C7826" s="33"/>
      <c r="D7826" s="33"/>
      <c r="E7826" s="33"/>
      <c r="F7826" s="33"/>
      <c r="G7826" s="33"/>
      <c r="H7826" s="33"/>
      <c r="I7826" s="33"/>
      <c r="J7826" s="33">
        <v>1</v>
      </c>
      <c r="K7826" s="33"/>
      <c r="L7826" s="33"/>
      <c r="M7826" s="33"/>
      <c r="N7826" s="27">
        <v>1</v>
      </c>
    </row>
    <row r="7827" spans="1:14">
      <c r="A7827" s="26" t="s">
        <v>16830</v>
      </c>
      <c r="B7827" s="29"/>
      <c r="C7827" s="33"/>
      <c r="D7827" s="33"/>
      <c r="E7827" s="33"/>
      <c r="F7827" s="33"/>
      <c r="G7827" s="33"/>
      <c r="H7827" s="33"/>
      <c r="I7827" s="33"/>
      <c r="J7827" s="33">
        <v>1</v>
      </c>
      <c r="K7827" s="33"/>
      <c r="L7827" s="33"/>
      <c r="M7827" s="33"/>
      <c r="N7827" s="27">
        <v>1</v>
      </c>
    </row>
    <row r="7828" spans="1:14">
      <c r="A7828" s="26" t="s">
        <v>7360</v>
      </c>
      <c r="B7828" s="29"/>
      <c r="C7828" s="33"/>
      <c r="D7828" s="33"/>
      <c r="E7828" s="33"/>
      <c r="F7828" s="33"/>
      <c r="G7828" s="33">
        <v>98</v>
      </c>
      <c r="H7828" s="33">
        <v>203</v>
      </c>
      <c r="I7828" s="33">
        <v>163</v>
      </c>
      <c r="J7828" s="33">
        <v>84</v>
      </c>
      <c r="K7828" s="33">
        <v>71</v>
      </c>
      <c r="L7828" s="33">
        <v>18</v>
      </c>
      <c r="M7828" s="33">
        <v>75</v>
      </c>
      <c r="N7828" s="27">
        <v>712</v>
      </c>
    </row>
    <row r="7829" spans="1:14">
      <c r="A7829" s="26" t="s">
        <v>5333</v>
      </c>
      <c r="B7829" s="29"/>
      <c r="C7829" s="33"/>
      <c r="D7829" s="33"/>
      <c r="E7829" s="33"/>
      <c r="F7829" s="33"/>
      <c r="G7829" s="33"/>
      <c r="H7829" s="33"/>
      <c r="I7829" s="33">
        <v>9</v>
      </c>
      <c r="J7829" s="33">
        <v>3</v>
      </c>
      <c r="K7829" s="33">
        <v>1</v>
      </c>
      <c r="L7829" s="33">
        <v>1</v>
      </c>
      <c r="M7829" s="33"/>
      <c r="N7829" s="27">
        <v>14</v>
      </c>
    </row>
    <row r="7830" spans="1:14">
      <c r="A7830" s="26" t="s">
        <v>12451</v>
      </c>
      <c r="B7830" s="29"/>
      <c r="C7830" s="33"/>
      <c r="D7830" s="33"/>
      <c r="E7830" s="33"/>
      <c r="F7830" s="33"/>
      <c r="G7830" s="33"/>
      <c r="H7830" s="33"/>
      <c r="I7830" s="33"/>
      <c r="J7830" s="33"/>
      <c r="K7830" s="33"/>
      <c r="L7830" s="33">
        <v>60</v>
      </c>
      <c r="M7830" s="33">
        <v>6</v>
      </c>
      <c r="N7830" s="27">
        <v>66</v>
      </c>
    </row>
    <row r="7831" spans="1:14">
      <c r="A7831" s="26" t="s">
        <v>2778</v>
      </c>
      <c r="B7831" s="29"/>
      <c r="C7831" s="33"/>
      <c r="D7831" s="33"/>
      <c r="E7831" s="33"/>
      <c r="F7831" s="33"/>
      <c r="G7831" s="33"/>
      <c r="H7831" s="33"/>
      <c r="I7831" s="33">
        <v>1</v>
      </c>
      <c r="J7831" s="33">
        <v>2</v>
      </c>
      <c r="K7831" s="33"/>
      <c r="L7831" s="33">
        <v>9</v>
      </c>
      <c r="M7831" s="33">
        <v>8</v>
      </c>
      <c r="N7831" s="27">
        <v>20</v>
      </c>
    </row>
    <row r="7832" spans="1:14">
      <c r="A7832" s="26" t="s">
        <v>11051</v>
      </c>
      <c r="B7832" s="29"/>
      <c r="C7832" s="33"/>
      <c r="D7832" s="33"/>
      <c r="E7832" s="33">
        <v>77</v>
      </c>
      <c r="F7832" s="33">
        <v>67</v>
      </c>
      <c r="G7832" s="33">
        <v>34</v>
      </c>
      <c r="H7832" s="33">
        <v>30</v>
      </c>
      <c r="I7832" s="33">
        <v>27</v>
      </c>
      <c r="J7832" s="33">
        <v>16</v>
      </c>
      <c r="K7832" s="33">
        <v>2</v>
      </c>
      <c r="L7832" s="33"/>
      <c r="M7832" s="33"/>
      <c r="N7832" s="27">
        <v>253</v>
      </c>
    </row>
    <row r="7833" spans="1:14">
      <c r="A7833" s="26" t="s">
        <v>1964</v>
      </c>
      <c r="B7833" s="29"/>
      <c r="C7833" s="33"/>
      <c r="D7833" s="33"/>
      <c r="E7833" s="33"/>
      <c r="F7833" s="33"/>
      <c r="G7833" s="33"/>
      <c r="H7833" s="33"/>
      <c r="I7833" s="33"/>
      <c r="J7833" s="33"/>
      <c r="K7833" s="33">
        <v>1</v>
      </c>
      <c r="L7833" s="33"/>
      <c r="M7833" s="33"/>
      <c r="N7833" s="27">
        <v>1</v>
      </c>
    </row>
    <row r="7834" spans="1:14">
      <c r="A7834" s="26" t="s">
        <v>5519</v>
      </c>
      <c r="B7834" s="29"/>
      <c r="C7834" s="33"/>
      <c r="D7834" s="33"/>
      <c r="E7834" s="33"/>
      <c r="F7834" s="33"/>
      <c r="G7834" s="33"/>
      <c r="H7834" s="33"/>
      <c r="I7834" s="33">
        <v>7</v>
      </c>
      <c r="J7834" s="33"/>
      <c r="K7834" s="33"/>
      <c r="L7834" s="33"/>
      <c r="M7834" s="33"/>
      <c r="N7834" s="27">
        <v>7</v>
      </c>
    </row>
    <row r="7835" spans="1:14">
      <c r="A7835" s="26" t="s">
        <v>14284</v>
      </c>
      <c r="B7835" s="29"/>
      <c r="C7835" s="33"/>
      <c r="D7835" s="33">
        <v>1</v>
      </c>
      <c r="E7835" s="33"/>
      <c r="F7835" s="33"/>
      <c r="G7835" s="33"/>
      <c r="H7835" s="33"/>
      <c r="I7835" s="33"/>
      <c r="J7835" s="33"/>
      <c r="K7835" s="33"/>
      <c r="L7835" s="33"/>
      <c r="M7835" s="33"/>
      <c r="N7835" s="27">
        <v>1</v>
      </c>
    </row>
    <row r="7836" spans="1:14">
      <c r="A7836" s="26" t="s">
        <v>7020</v>
      </c>
      <c r="B7836" s="29"/>
      <c r="C7836" s="33"/>
      <c r="D7836" s="33"/>
      <c r="E7836" s="33"/>
      <c r="F7836" s="33"/>
      <c r="G7836" s="33"/>
      <c r="H7836" s="33"/>
      <c r="I7836" s="33">
        <v>3</v>
      </c>
      <c r="J7836" s="33"/>
      <c r="K7836" s="33"/>
      <c r="L7836" s="33"/>
      <c r="M7836" s="33"/>
      <c r="N7836" s="27">
        <v>3</v>
      </c>
    </row>
    <row r="7837" spans="1:14">
      <c r="A7837" s="26" t="s">
        <v>12658</v>
      </c>
      <c r="B7837" s="29"/>
      <c r="C7837" s="33"/>
      <c r="D7837" s="33"/>
      <c r="E7837" s="33"/>
      <c r="F7837" s="33"/>
      <c r="G7837" s="33"/>
      <c r="H7837" s="33"/>
      <c r="I7837" s="33"/>
      <c r="J7837" s="33"/>
      <c r="K7837" s="33"/>
      <c r="L7837" s="33">
        <v>25</v>
      </c>
      <c r="M7837" s="33"/>
      <c r="N7837" s="27">
        <v>25</v>
      </c>
    </row>
    <row r="7838" spans="1:14">
      <c r="A7838" s="26" t="s">
        <v>10336</v>
      </c>
      <c r="B7838" s="29"/>
      <c r="C7838" s="33"/>
      <c r="D7838" s="33"/>
      <c r="E7838" s="33"/>
      <c r="F7838" s="33"/>
      <c r="G7838" s="33"/>
      <c r="H7838" s="33"/>
      <c r="I7838" s="33"/>
      <c r="J7838" s="33">
        <v>5</v>
      </c>
      <c r="K7838" s="33"/>
      <c r="L7838" s="33"/>
      <c r="M7838" s="33"/>
      <c r="N7838" s="27">
        <v>5</v>
      </c>
    </row>
    <row r="7839" spans="1:14">
      <c r="A7839" s="26" t="s">
        <v>10198</v>
      </c>
      <c r="B7839" s="29"/>
      <c r="C7839" s="33"/>
      <c r="D7839" s="33"/>
      <c r="E7839" s="33"/>
      <c r="F7839" s="33"/>
      <c r="G7839" s="33"/>
      <c r="H7839" s="33"/>
      <c r="I7839" s="33"/>
      <c r="J7839" s="33">
        <v>6</v>
      </c>
      <c r="K7839" s="33"/>
      <c r="L7839" s="33"/>
      <c r="M7839" s="33"/>
      <c r="N7839" s="27">
        <v>6</v>
      </c>
    </row>
    <row r="7840" spans="1:14">
      <c r="A7840" s="26" t="s">
        <v>1965</v>
      </c>
      <c r="B7840" s="29"/>
      <c r="C7840" s="33"/>
      <c r="D7840" s="33"/>
      <c r="E7840" s="33"/>
      <c r="F7840" s="33"/>
      <c r="G7840" s="33"/>
      <c r="H7840" s="33"/>
      <c r="I7840" s="33"/>
      <c r="J7840" s="33"/>
      <c r="K7840" s="33">
        <v>1</v>
      </c>
      <c r="L7840" s="33"/>
      <c r="M7840" s="33"/>
      <c r="N7840" s="27">
        <v>1</v>
      </c>
    </row>
    <row r="7841" spans="1:14">
      <c r="A7841" s="26" t="s">
        <v>8758</v>
      </c>
      <c r="B7841" s="29"/>
      <c r="C7841" s="33"/>
      <c r="D7841" s="33">
        <v>50</v>
      </c>
      <c r="E7841" s="33">
        <v>245</v>
      </c>
      <c r="F7841" s="33">
        <v>106</v>
      </c>
      <c r="G7841" s="33"/>
      <c r="H7841" s="33"/>
      <c r="I7841" s="33">
        <v>1</v>
      </c>
      <c r="J7841" s="33">
        <v>2</v>
      </c>
      <c r="K7841" s="33">
        <v>5</v>
      </c>
      <c r="L7841" s="33">
        <v>6</v>
      </c>
      <c r="M7841" s="33">
        <v>10</v>
      </c>
      <c r="N7841" s="27">
        <v>425</v>
      </c>
    </row>
    <row r="7842" spans="1:14">
      <c r="A7842" s="26" t="s">
        <v>3309</v>
      </c>
      <c r="B7842" s="29"/>
      <c r="C7842" s="33"/>
      <c r="D7842" s="33"/>
      <c r="E7842" s="33"/>
      <c r="F7842" s="33"/>
      <c r="G7842" s="33"/>
      <c r="H7842" s="33"/>
      <c r="I7842" s="33"/>
      <c r="J7842" s="33"/>
      <c r="K7842" s="33"/>
      <c r="L7842" s="33"/>
      <c r="M7842" s="33">
        <v>28</v>
      </c>
      <c r="N7842" s="27">
        <v>28</v>
      </c>
    </row>
    <row r="7843" spans="1:14">
      <c r="A7843" s="26" t="s">
        <v>5798</v>
      </c>
      <c r="B7843" s="29"/>
      <c r="C7843" s="33"/>
      <c r="D7843" s="33"/>
      <c r="E7843" s="33"/>
      <c r="F7843" s="33"/>
      <c r="G7843" s="33"/>
      <c r="H7843" s="33"/>
      <c r="I7843" s="33"/>
      <c r="J7843" s="33"/>
      <c r="K7843" s="33">
        <v>6</v>
      </c>
      <c r="L7843" s="33"/>
      <c r="M7843" s="33"/>
      <c r="N7843" s="27">
        <v>6</v>
      </c>
    </row>
    <row r="7844" spans="1:14">
      <c r="A7844" s="26" t="s">
        <v>2781</v>
      </c>
      <c r="B7844" s="29"/>
      <c r="C7844" s="33"/>
      <c r="D7844" s="33"/>
      <c r="E7844" s="33"/>
      <c r="F7844" s="33"/>
      <c r="G7844" s="33"/>
      <c r="H7844" s="33"/>
      <c r="I7844" s="33">
        <v>1</v>
      </c>
      <c r="J7844" s="33"/>
      <c r="K7844" s="33"/>
      <c r="L7844" s="33"/>
      <c r="M7844" s="33"/>
      <c r="N7844" s="27">
        <v>1</v>
      </c>
    </row>
    <row r="7845" spans="1:14">
      <c r="A7845" s="26" t="s">
        <v>11741</v>
      </c>
      <c r="B7845" s="29"/>
      <c r="C7845" s="33"/>
      <c r="D7845" s="33"/>
      <c r="E7845" s="33"/>
      <c r="F7845" s="33"/>
      <c r="G7845" s="33"/>
      <c r="H7845" s="33"/>
      <c r="I7845" s="33">
        <v>5</v>
      </c>
      <c r="J7845" s="33">
        <v>45</v>
      </c>
      <c r="K7845" s="33">
        <v>1</v>
      </c>
      <c r="L7845" s="33"/>
      <c r="M7845" s="33">
        <v>2</v>
      </c>
      <c r="N7845" s="27">
        <v>53</v>
      </c>
    </row>
    <row r="7846" spans="1:14">
      <c r="A7846" s="26" t="s">
        <v>9115</v>
      </c>
      <c r="B7846" s="29"/>
      <c r="C7846" s="33"/>
      <c r="D7846" s="33">
        <v>2</v>
      </c>
      <c r="E7846" s="33"/>
      <c r="F7846" s="33"/>
      <c r="G7846" s="33"/>
      <c r="H7846" s="33"/>
      <c r="I7846" s="33"/>
      <c r="J7846" s="33"/>
      <c r="K7846" s="33"/>
      <c r="L7846" s="33"/>
      <c r="M7846" s="33"/>
      <c r="N7846" s="27">
        <v>2</v>
      </c>
    </row>
    <row r="7847" spans="1:14">
      <c r="A7847" s="26" t="s">
        <v>2770</v>
      </c>
      <c r="B7847" s="29"/>
      <c r="C7847" s="33"/>
      <c r="D7847" s="33"/>
      <c r="E7847" s="33"/>
      <c r="F7847" s="33"/>
      <c r="G7847" s="33"/>
      <c r="H7847" s="33"/>
      <c r="I7847" s="33">
        <v>1</v>
      </c>
      <c r="J7847" s="33">
        <v>38</v>
      </c>
      <c r="K7847" s="33">
        <v>27</v>
      </c>
      <c r="L7847" s="33">
        <v>9</v>
      </c>
      <c r="M7847" s="33">
        <v>16</v>
      </c>
      <c r="N7847" s="27">
        <v>91</v>
      </c>
    </row>
    <row r="7848" spans="1:14">
      <c r="A7848" s="26" t="s">
        <v>12227</v>
      </c>
      <c r="B7848" s="29"/>
      <c r="C7848" s="33"/>
      <c r="D7848" s="33"/>
      <c r="E7848" s="33"/>
      <c r="F7848" s="33"/>
      <c r="G7848" s="33"/>
      <c r="H7848" s="33">
        <v>19</v>
      </c>
      <c r="I7848" s="33">
        <v>3</v>
      </c>
      <c r="J7848" s="33"/>
      <c r="K7848" s="33"/>
      <c r="L7848" s="33"/>
      <c r="M7848" s="33"/>
      <c r="N7848" s="27">
        <v>22</v>
      </c>
    </row>
    <row r="7849" spans="1:14">
      <c r="A7849" s="26" t="s">
        <v>711</v>
      </c>
      <c r="B7849" s="29"/>
      <c r="C7849" s="33"/>
      <c r="D7849" s="33"/>
      <c r="E7849" s="33"/>
      <c r="F7849" s="33"/>
      <c r="G7849" s="33"/>
      <c r="H7849" s="33"/>
      <c r="I7849" s="33"/>
      <c r="J7849" s="33"/>
      <c r="K7849" s="33"/>
      <c r="L7849" s="33"/>
      <c r="M7849" s="33">
        <v>2</v>
      </c>
      <c r="N7849" s="27">
        <v>2</v>
      </c>
    </row>
    <row r="7850" spans="1:14">
      <c r="A7850" s="26" t="s">
        <v>15039</v>
      </c>
      <c r="B7850" s="29"/>
      <c r="C7850" s="33"/>
      <c r="D7850" s="33"/>
      <c r="E7850" s="33"/>
      <c r="F7850" s="33"/>
      <c r="G7850" s="33"/>
      <c r="H7850" s="33"/>
      <c r="I7850" s="33"/>
      <c r="J7850" s="33"/>
      <c r="K7850" s="33"/>
      <c r="L7850" s="33">
        <v>2</v>
      </c>
      <c r="M7850" s="33"/>
      <c r="N7850" s="27">
        <v>2</v>
      </c>
    </row>
    <row r="7851" spans="1:14">
      <c r="A7851" s="26" t="s">
        <v>4081</v>
      </c>
      <c r="B7851" s="29"/>
      <c r="C7851" s="33"/>
      <c r="D7851" s="33"/>
      <c r="E7851" s="33"/>
      <c r="F7851" s="33"/>
      <c r="G7851" s="33"/>
      <c r="H7851" s="33"/>
      <c r="I7851" s="33"/>
      <c r="J7851" s="33"/>
      <c r="K7851" s="33">
        <v>42</v>
      </c>
      <c r="L7851" s="33">
        <v>26</v>
      </c>
      <c r="M7851" s="33">
        <v>10</v>
      </c>
      <c r="N7851" s="27">
        <v>78</v>
      </c>
    </row>
    <row r="7852" spans="1:14">
      <c r="A7852" s="26" t="s">
        <v>7021</v>
      </c>
      <c r="B7852" s="29"/>
      <c r="C7852" s="33"/>
      <c r="D7852" s="33"/>
      <c r="E7852" s="33"/>
      <c r="F7852" s="33"/>
      <c r="G7852" s="33"/>
      <c r="H7852" s="33"/>
      <c r="I7852" s="33">
        <v>3</v>
      </c>
      <c r="J7852" s="33">
        <v>1</v>
      </c>
      <c r="K7852" s="33"/>
      <c r="L7852" s="33"/>
      <c r="M7852" s="33">
        <v>6</v>
      </c>
      <c r="N7852" s="27">
        <v>10</v>
      </c>
    </row>
    <row r="7853" spans="1:14">
      <c r="A7853" s="26" t="s">
        <v>6784</v>
      </c>
      <c r="B7853" s="29"/>
      <c r="C7853" s="33"/>
      <c r="D7853" s="33"/>
      <c r="E7853" s="33"/>
      <c r="F7853" s="33"/>
      <c r="G7853" s="33"/>
      <c r="H7853" s="33"/>
      <c r="I7853" s="33">
        <v>4</v>
      </c>
      <c r="J7853" s="33">
        <v>5</v>
      </c>
      <c r="K7853" s="33"/>
      <c r="L7853" s="33"/>
      <c r="M7853" s="33"/>
      <c r="N7853" s="27">
        <v>9</v>
      </c>
    </row>
    <row r="7854" spans="1:14">
      <c r="A7854" s="26" t="s">
        <v>15040</v>
      </c>
      <c r="B7854" s="29"/>
      <c r="C7854" s="33"/>
      <c r="D7854" s="33"/>
      <c r="E7854" s="33"/>
      <c r="F7854" s="33"/>
      <c r="G7854" s="33"/>
      <c r="H7854" s="33"/>
      <c r="I7854" s="33"/>
      <c r="J7854" s="33"/>
      <c r="K7854" s="33"/>
      <c r="L7854" s="33">
        <v>2</v>
      </c>
      <c r="M7854" s="33"/>
      <c r="N7854" s="27">
        <v>2</v>
      </c>
    </row>
    <row r="7855" spans="1:14">
      <c r="A7855" s="26" t="s">
        <v>2782</v>
      </c>
      <c r="B7855" s="29"/>
      <c r="C7855" s="33"/>
      <c r="D7855" s="33"/>
      <c r="E7855" s="33"/>
      <c r="F7855" s="33"/>
      <c r="G7855" s="33"/>
      <c r="H7855" s="33"/>
      <c r="I7855" s="33">
        <v>1</v>
      </c>
      <c r="J7855" s="33"/>
      <c r="K7855" s="33"/>
      <c r="L7855" s="33"/>
      <c r="M7855" s="33"/>
      <c r="N7855" s="27">
        <v>1</v>
      </c>
    </row>
    <row r="7856" spans="1:14">
      <c r="A7856" s="26" t="s">
        <v>11671</v>
      </c>
      <c r="B7856" s="29"/>
      <c r="C7856" s="33"/>
      <c r="D7856" s="33"/>
      <c r="E7856" s="33"/>
      <c r="F7856" s="33"/>
      <c r="G7856" s="33"/>
      <c r="H7856" s="33">
        <v>217</v>
      </c>
      <c r="I7856" s="33">
        <v>164</v>
      </c>
      <c r="J7856" s="33">
        <v>124</v>
      </c>
      <c r="K7856" s="33">
        <v>37</v>
      </c>
      <c r="L7856" s="33">
        <v>16</v>
      </c>
      <c r="M7856" s="33">
        <v>7</v>
      </c>
      <c r="N7856" s="27">
        <v>565</v>
      </c>
    </row>
    <row r="7857" spans="1:14">
      <c r="A7857" s="26" t="s">
        <v>2199</v>
      </c>
      <c r="B7857" s="29"/>
      <c r="C7857" s="33"/>
      <c r="D7857" s="33"/>
      <c r="E7857" s="33"/>
      <c r="F7857" s="33"/>
      <c r="G7857" s="33"/>
      <c r="H7857" s="33"/>
      <c r="I7857" s="33">
        <v>2</v>
      </c>
      <c r="J7857" s="33"/>
      <c r="K7857" s="33"/>
      <c r="L7857" s="33"/>
      <c r="M7857" s="33"/>
      <c r="N7857" s="27">
        <v>2</v>
      </c>
    </row>
    <row r="7858" spans="1:14">
      <c r="A7858" s="26" t="s">
        <v>13602</v>
      </c>
      <c r="B7858" s="29"/>
      <c r="C7858" s="33">
        <v>23</v>
      </c>
      <c r="D7858" s="33">
        <v>3</v>
      </c>
      <c r="E7858" s="33"/>
      <c r="F7858" s="33"/>
      <c r="G7858" s="33"/>
      <c r="H7858" s="33"/>
      <c r="I7858" s="33"/>
      <c r="J7858" s="33"/>
      <c r="K7858" s="33"/>
      <c r="L7858" s="33"/>
      <c r="M7858" s="33"/>
      <c r="N7858" s="27">
        <v>26</v>
      </c>
    </row>
    <row r="7859" spans="1:14">
      <c r="A7859" s="26" t="s">
        <v>16824</v>
      </c>
      <c r="B7859" s="29"/>
      <c r="C7859" s="33"/>
      <c r="D7859" s="33"/>
      <c r="E7859" s="33"/>
      <c r="F7859" s="33"/>
      <c r="G7859" s="33"/>
      <c r="H7859" s="33"/>
      <c r="I7859" s="33"/>
      <c r="J7859" s="33">
        <v>1</v>
      </c>
      <c r="K7859" s="33"/>
      <c r="L7859" s="33"/>
      <c r="M7859" s="33"/>
      <c r="N7859" s="27">
        <v>1</v>
      </c>
    </row>
    <row r="7860" spans="1:14">
      <c r="A7860" s="26" t="s">
        <v>14591</v>
      </c>
      <c r="B7860" s="29"/>
      <c r="C7860" s="33"/>
      <c r="D7860" s="33"/>
      <c r="E7860" s="33"/>
      <c r="F7860" s="33"/>
      <c r="G7860" s="33"/>
      <c r="H7860" s="33"/>
      <c r="I7860" s="33"/>
      <c r="J7860" s="33"/>
      <c r="K7860" s="33"/>
      <c r="L7860" s="33">
        <v>4</v>
      </c>
      <c r="M7860" s="33"/>
      <c r="N7860" s="27">
        <v>4</v>
      </c>
    </row>
    <row r="7861" spans="1:14">
      <c r="A7861" s="26" t="s">
        <v>9987</v>
      </c>
      <c r="B7861" s="29"/>
      <c r="C7861" s="33"/>
      <c r="D7861" s="33"/>
      <c r="E7861" s="33"/>
      <c r="F7861" s="33"/>
      <c r="G7861" s="33"/>
      <c r="H7861" s="33"/>
      <c r="I7861" s="33"/>
      <c r="J7861" s="33">
        <v>9</v>
      </c>
      <c r="K7861" s="33">
        <v>3</v>
      </c>
      <c r="L7861" s="33"/>
      <c r="M7861" s="33"/>
      <c r="N7861" s="27">
        <v>12</v>
      </c>
    </row>
    <row r="7862" spans="1:14">
      <c r="A7862" s="26" t="s">
        <v>6969</v>
      </c>
      <c r="B7862" s="29"/>
      <c r="C7862" s="33"/>
      <c r="D7862" s="33"/>
      <c r="E7862" s="33"/>
      <c r="F7862" s="33"/>
      <c r="G7862" s="33"/>
      <c r="H7862" s="33"/>
      <c r="I7862" s="33">
        <v>3</v>
      </c>
      <c r="J7862" s="33">
        <v>1</v>
      </c>
      <c r="K7862" s="33">
        <v>1</v>
      </c>
      <c r="L7862" s="33"/>
      <c r="M7862" s="33"/>
      <c r="N7862" s="27">
        <v>5</v>
      </c>
    </row>
    <row r="7863" spans="1:14">
      <c r="A7863" s="26" t="s">
        <v>6785</v>
      </c>
      <c r="B7863" s="29"/>
      <c r="C7863" s="33"/>
      <c r="D7863" s="33"/>
      <c r="E7863" s="33"/>
      <c r="F7863" s="33"/>
      <c r="G7863" s="33"/>
      <c r="H7863" s="33"/>
      <c r="I7863" s="33">
        <v>4</v>
      </c>
      <c r="J7863" s="33"/>
      <c r="K7863" s="33"/>
      <c r="L7863" s="33"/>
      <c r="M7863" s="33"/>
      <c r="N7863" s="27">
        <v>4</v>
      </c>
    </row>
    <row r="7864" spans="1:14">
      <c r="A7864" s="26" t="s">
        <v>14816</v>
      </c>
      <c r="B7864" s="29"/>
      <c r="C7864" s="33"/>
      <c r="D7864" s="33"/>
      <c r="E7864" s="33"/>
      <c r="F7864" s="33"/>
      <c r="G7864" s="33"/>
      <c r="H7864" s="33"/>
      <c r="I7864" s="33"/>
      <c r="J7864" s="33"/>
      <c r="K7864" s="33"/>
      <c r="L7864" s="33">
        <v>3</v>
      </c>
      <c r="M7864" s="33"/>
      <c r="N7864" s="27">
        <v>3</v>
      </c>
    </row>
    <row r="7865" spans="1:14">
      <c r="A7865" s="26" t="s">
        <v>693</v>
      </c>
      <c r="B7865" s="29"/>
      <c r="C7865" s="33"/>
      <c r="D7865" s="33"/>
      <c r="E7865" s="33"/>
      <c r="F7865" s="33"/>
      <c r="G7865" s="33"/>
      <c r="H7865" s="33"/>
      <c r="I7865" s="33"/>
      <c r="J7865" s="33"/>
      <c r="K7865" s="33"/>
      <c r="L7865" s="33"/>
      <c r="M7865" s="33">
        <v>2</v>
      </c>
      <c r="N7865" s="27">
        <v>2</v>
      </c>
    </row>
    <row r="7866" spans="1:14">
      <c r="A7866" s="26" t="s">
        <v>5498</v>
      </c>
      <c r="B7866" s="29"/>
      <c r="C7866" s="33"/>
      <c r="D7866" s="33"/>
      <c r="E7866" s="33"/>
      <c r="F7866" s="33"/>
      <c r="G7866" s="33"/>
      <c r="H7866" s="33"/>
      <c r="I7866" s="33">
        <v>7</v>
      </c>
      <c r="J7866" s="33">
        <v>8</v>
      </c>
      <c r="K7866" s="33">
        <v>6</v>
      </c>
      <c r="L7866" s="33">
        <v>55</v>
      </c>
      <c r="M7866" s="33">
        <v>120</v>
      </c>
      <c r="N7866" s="27">
        <v>196</v>
      </c>
    </row>
    <row r="7867" spans="1:14">
      <c r="A7867" s="26" t="s">
        <v>9772</v>
      </c>
      <c r="B7867" s="29"/>
      <c r="C7867" s="33"/>
      <c r="D7867" s="33"/>
      <c r="E7867" s="33"/>
      <c r="F7867" s="33"/>
      <c r="G7867" s="33"/>
      <c r="H7867" s="33"/>
      <c r="I7867" s="33"/>
      <c r="J7867" s="33">
        <v>13</v>
      </c>
      <c r="K7867" s="33">
        <v>1</v>
      </c>
      <c r="L7867" s="33">
        <v>1</v>
      </c>
      <c r="M7867" s="33">
        <v>1</v>
      </c>
      <c r="N7867" s="27">
        <v>16</v>
      </c>
    </row>
    <row r="7868" spans="1:14">
      <c r="A7868" s="26" t="s">
        <v>5492</v>
      </c>
      <c r="B7868" s="29"/>
      <c r="C7868" s="33"/>
      <c r="D7868" s="33"/>
      <c r="E7868" s="33"/>
      <c r="F7868" s="33"/>
      <c r="G7868" s="33"/>
      <c r="H7868" s="33"/>
      <c r="I7868" s="33">
        <v>7</v>
      </c>
      <c r="J7868" s="33"/>
      <c r="K7868" s="33"/>
      <c r="L7868" s="33"/>
      <c r="M7868" s="33"/>
      <c r="N7868" s="27">
        <v>7</v>
      </c>
    </row>
    <row r="7869" spans="1:14">
      <c r="A7869" s="26" t="s">
        <v>4783</v>
      </c>
      <c r="B7869" s="29"/>
      <c r="C7869" s="33"/>
      <c r="D7869" s="33"/>
      <c r="E7869" s="33"/>
      <c r="F7869" s="33"/>
      <c r="G7869" s="33"/>
      <c r="H7869" s="33"/>
      <c r="I7869" s="33">
        <v>19</v>
      </c>
      <c r="J7869" s="33">
        <v>7</v>
      </c>
      <c r="K7869" s="33">
        <v>19</v>
      </c>
      <c r="L7869" s="33">
        <v>21</v>
      </c>
      <c r="M7869" s="33">
        <v>29</v>
      </c>
      <c r="N7869" s="27">
        <v>95</v>
      </c>
    </row>
    <row r="7870" spans="1:14">
      <c r="A7870" s="26" t="s">
        <v>1084</v>
      </c>
      <c r="B7870" s="29"/>
      <c r="C7870" s="33"/>
      <c r="D7870" s="33"/>
      <c r="E7870" s="33"/>
      <c r="F7870" s="33"/>
      <c r="G7870" s="33"/>
      <c r="H7870" s="33"/>
      <c r="I7870" s="33"/>
      <c r="J7870" s="33"/>
      <c r="K7870" s="33"/>
      <c r="L7870" s="33"/>
      <c r="M7870" s="33">
        <v>1</v>
      </c>
      <c r="N7870" s="27">
        <v>1</v>
      </c>
    </row>
    <row r="7871" spans="1:14">
      <c r="A7871" s="26" t="s">
        <v>1966</v>
      </c>
      <c r="B7871" s="29"/>
      <c r="C7871" s="33"/>
      <c r="D7871" s="33"/>
      <c r="E7871" s="33"/>
      <c r="F7871" s="33"/>
      <c r="G7871" s="33"/>
      <c r="H7871" s="33"/>
      <c r="I7871" s="33"/>
      <c r="J7871" s="33"/>
      <c r="K7871" s="33">
        <v>1</v>
      </c>
      <c r="L7871" s="33"/>
      <c r="M7871" s="33"/>
      <c r="N7871" s="27">
        <v>1</v>
      </c>
    </row>
    <row r="7872" spans="1:14">
      <c r="A7872" s="26" t="s">
        <v>7434</v>
      </c>
      <c r="B7872" s="29"/>
      <c r="C7872" s="33"/>
      <c r="D7872" s="33"/>
      <c r="E7872" s="33"/>
      <c r="F7872" s="33"/>
      <c r="G7872" s="33">
        <v>39</v>
      </c>
      <c r="H7872" s="33">
        <v>38</v>
      </c>
      <c r="I7872" s="33">
        <v>27</v>
      </c>
      <c r="J7872" s="33">
        <v>11</v>
      </c>
      <c r="K7872" s="33">
        <v>10</v>
      </c>
      <c r="L7872" s="33">
        <v>21</v>
      </c>
      <c r="M7872" s="33">
        <v>2</v>
      </c>
      <c r="N7872" s="27">
        <v>148</v>
      </c>
    </row>
    <row r="7873" spans="1:14">
      <c r="A7873" s="26" t="s">
        <v>4359</v>
      </c>
      <c r="B7873" s="29"/>
      <c r="C7873" s="33"/>
      <c r="D7873" s="33"/>
      <c r="E7873" s="33"/>
      <c r="F7873" s="33"/>
      <c r="G7873" s="33"/>
      <c r="H7873" s="33"/>
      <c r="I7873" s="33"/>
      <c r="J7873" s="33"/>
      <c r="K7873" s="33">
        <v>15</v>
      </c>
      <c r="L7873" s="33">
        <v>4</v>
      </c>
      <c r="M7873" s="33">
        <v>12</v>
      </c>
      <c r="N7873" s="27">
        <v>31</v>
      </c>
    </row>
    <row r="7874" spans="1:14">
      <c r="A7874" s="26" t="s">
        <v>12430</v>
      </c>
      <c r="B7874" s="29"/>
      <c r="C7874" s="33"/>
      <c r="D7874" s="33"/>
      <c r="E7874" s="33"/>
      <c r="F7874" s="33"/>
      <c r="G7874" s="33"/>
      <c r="H7874" s="33"/>
      <c r="I7874" s="33"/>
      <c r="J7874" s="33"/>
      <c r="K7874" s="33"/>
      <c r="L7874" s="33">
        <v>68</v>
      </c>
      <c r="M7874" s="33">
        <v>78</v>
      </c>
      <c r="N7874" s="27">
        <v>146</v>
      </c>
    </row>
    <row r="7875" spans="1:14">
      <c r="A7875" s="26" t="s">
        <v>16836</v>
      </c>
      <c r="B7875" s="29"/>
      <c r="C7875" s="33"/>
      <c r="D7875" s="33"/>
      <c r="E7875" s="33"/>
      <c r="F7875" s="33"/>
      <c r="G7875" s="33"/>
      <c r="H7875" s="33"/>
      <c r="I7875" s="33"/>
      <c r="J7875" s="33">
        <v>1</v>
      </c>
      <c r="K7875" s="33"/>
      <c r="L7875" s="33"/>
      <c r="M7875" s="33"/>
      <c r="N7875" s="27">
        <v>1</v>
      </c>
    </row>
    <row r="7876" spans="1:14">
      <c r="A7876" s="26" t="s">
        <v>1083</v>
      </c>
      <c r="B7876" s="29"/>
      <c r="C7876" s="33"/>
      <c r="D7876" s="33"/>
      <c r="E7876" s="33"/>
      <c r="F7876" s="33"/>
      <c r="G7876" s="33"/>
      <c r="H7876" s="33"/>
      <c r="I7876" s="33"/>
      <c r="J7876" s="33"/>
      <c r="K7876" s="33"/>
      <c r="L7876" s="33"/>
      <c r="M7876" s="33">
        <v>1</v>
      </c>
      <c r="N7876" s="27">
        <v>1</v>
      </c>
    </row>
    <row r="7877" spans="1:14">
      <c r="A7877" s="26" t="s">
        <v>13776</v>
      </c>
      <c r="B7877" s="29"/>
      <c r="C7877" s="33"/>
      <c r="D7877" s="33"/>
      <c r="E7877" s="33"/>
      <c r="F7877" s="33"/>
      <c r="G7877" s="33"/>
      <c r="H7877" s="33"/>
      <c r="I7877" s="33"/>
      <c r="J7877" s="33">
        <v>65</v>
      </c>
      <c r="K7877" s="33">
        <v>89</v>
      </c>
      <c r="L7877" s="33">
        <v>78</v>
      </c>
      <c r="M7877" s="33">
        <v>92</v>
      </c>
      <c r="N7877" s="27">
        <v>324</v>
      </c>
    </row>
    <row r="7878" spans="1:14">
      <c r="A7878" s="26" t="s">
        <v>9399</v>
      </c>
      <c r="B7878" s="29"/>
      <c r="C7878" s="33"/>
      <c r="D7878" s="33"/>
      <c r="E7878" s="33"/>
      <c r="F7878" s="33"/>
      <c r="G7878" s="33"/>
      <c r="H7878" s="33"/>
      <c r="I7878" s="33">
        <v>92</v>
      </c>
      <c r="J7878" s="33">
        <v>25</v>
      </c>
      <c r="K7878" s="33">
        <v>3</v>
      </c>
      <c r="L7878" s="33">
        <v>40</v>
      </c>
      <c r="M7878" s="33">
        <v>40</v>
      </c>
      <c r="N7878" s="27">
        <v>200</v>
      </c>
    </row>
    <row r="7879" spans="1:14">
      <c r="A7879" s="26" t="s">
        <v>7312</v>
      </c>
      <c r="B7879" s="29"/>
      <c r="C7879" s="33"/>
      <c r="D7879" s="33"/>
      <c r="E7879" s="33"/>
      <c r="F7879" s="33"/>
      <c r="G7879" s="33">
        <v>231</v>
      </c>
      <c r="H7879" s="33">
        <v>380</v>
      </c>
      <c r="I7879" s="33">
        <v>314</v>
      </c>
      <c r="J7879" s="33">
        <v>201</v>
      </c>
      <c r="K7879" s="33">
        <v>163</v>
      </c>
      <c r="L7879" s="33">
        <v>191</v>
      </c>
      <c r="M7879" s="33">
        <v>218</v>
      </c>
      <c r="N7879" s="27">
        <v>1698</v>
      </c>
    </row>
    <row r="7880" spans="1:14">
      <c r="A7880" s="26" t="s">
        <v>3165</v>
      </c>
      <c r="B7880" s="29"/>
      <c r="C7880" s="33"/>
      <c r="D7880" s="33"/>
      <c r="E7880" s="33"/>
      <c r="F7880" s="33"/>
      <c r="G7880" s="33"/>
      <c r="H7880" s="33"/>
      <c r="I7880" s="33"/>
      <c r="J7880" s="33"/>
      <c r="K7880" s="33"/>
      <c r="L7880" s="33"/>
      <c r="M7880" s="33">
        <v>53</v>
      </c>
      <c r="N7880" s="27">
        <v>53</v>
      </c>
    </row>
    <row r="7881" spans="1:14">
      <c r="A7881" s="26" t="s">
        <v>9942</v>
      </c>
      <c r="B7881" s="29"/>
      <c r="C7881" s="33"/>
      <c r="D7881" s="33"/>
      <c r="E7881" s="33"/>
      <c r="F7881" s="33"/>
      <c r="G7881" s="33"/>
      <c r="H7881" s="33"/>
      <c r="I7881" s="33"/>
      <c r="J7881" s="33">
        <v>9</v>
      </c>
      <c r="K7881" s="33">
        <v>2</v>
      </c>
      <c r="L7881" s="33">
        <v>1</v>
      </c>
      <c r="M7881" s="33"/>
      <c r="N7881" s="27">
        <v>12</v>
      </c>
    </row>
    <row r="7882" spans="1:14">
      <c r="A7882" s="26" t="s">
        <v>12144</v>
      </c>
      <c r="B7882" s="29"/>
      <c r="C7882" s="33"/>
      <c r="D7882" s="33"/>
      <c r="E7882" s="33"/>
      <c r="F7882" s="33"/>
      <c r="G7882" s="33"/>
      <c r="H7882" s="33">
        <v>22</v>
      </c>
      <c r="I7882" s="33">
        <v>15</v>
      </c>
      <c r="J7882" s="33">
        <v>1</v>
      </c>
      <c r="K7882" s="33"/>
      <c r="L7882" s="33">
        <v>8</v>
      </c>
      <c r="M7882" s="33">
        <v>2</v>
      </c>
      <c r="N7882" s="27">
        <v>48</v>
      </c>
    </row>
    <row r="7883" spans="1:14">
      <c r="A7883" s="26" t="s">
        <v>5209</v>
      </c>
      <c r="B7883" s="29"/>
      <c r="C7883" s="33"/>
      <c r="D7883" s="33"/>
      <c r="E7883" s="33"/>
      <c r="F7883" s="33"/>
      <c r="G7883" s="33"/>
      <c r="H7883" s="33"/>
      <c r="I7883" s="33">
        <v>11</v>
      </c>
      <c r="J7883" s="33">
        <v>20</v>
      </c>
      <c r="K7883" s="33">
        <v>6</v>
      </c>
      <c r="L7883" s="33">
        <v>1</v>
      </c>
      <c r="M7883" s="33"/>
      <c r="N7883" s="27">
        <v>38</v>
      </c>
    </row>
    <row r="7884" spans="1:14">
      <c r="A7884" s="26" t="s">
        <v>6170</v>
      </c>
      <c r="B7884" s="29"/>
      <c r="C7884" s="33"/>
      <c r="D7884" s="33"/>
      <c r="E7884" s="33"/>
      <c r="F7884" s="33"/>
      <c r="G7884" s="33"/>
      <c r="H7884" s="33"/>
      <c r="I7884" s="33"/>
      <c r="J7884" s="33"/>
      <c r="K7884" s="33">
        <v>3</v>
      </c>
      <c r="L7884" s="33"/>
      <c r="M7884" s="33">
        <v>7</v>
      </c>
      <c r="N7884" s="27">
        <v>10</v>
      </c>
    </row>
    <row r="7885" spans="1:14">
      <c r="A7885" s="26" t="s">
        <v>3458</v>
      </c>
      <c r="B7885" s="29"/>
      <c r="C7885" s="33"/>
      <c r="D7885" s="33"/>
      <c r="E7885" s="33"/>
      <c r="F7885" s="33"/>
      <c r="G7885" s="33"/>
      <c r="H7885" s="33"/>
      <c r="I7885" s="33"/>
      <c r="J7885" s="33"/>
      <c r="K7885" s="33"/>
      <c r="L7885" s="33"/>
      <c r="M7885" s="33">
        <v>18</v>
      </c>
      <c r="N7885" s="27">
        <v>18</v>
      </c>
    </row>
    <row r="7886" spans="1:14">
      <c r="A7886" s="26" t="s">
        <v>10865</v>
      </c>
      <c r="B7886" s="29"/>
      <c r="C7886" s="33"/>
      <c r="D7886" s="33"/>
      <c r="E7886" s="33"/>
      <c r="F7886" s="33"/>
      <c r="G7886" s="33"/>
      <c r="H7886" s="33"/>
      <c r="I7886" s="33">
        <v>6</v>
      </c>
      <c r="J7886" s="33">
        <v>1</v>
      </c>
      <c r="K7886" s="33"/>
      <c r="L7886" s="33"/>
      <c r="M7886" s="33">
        <v>1</v>
      </c>
      <c r="N7886" s="27">
        <v>8</v>
      </c>
    </row>
    <row r="7887" spans="1:14">
      <c r="A7887" s="26" t="s">
        <v>8100</v>
      </c>
      <c r="B7887" s="29"/>
      <c r="C7887" s="33"/>
      <c r="D7887" s="33"/>
      <c r="E7887" s="33"/>
      <c r="F7887" s="33">
        <v>44</v>
      </c>
      <c r="G7887" s="33">
        <v>82</v>
      </c>
      <c r="H7887" s="33">
        <v>81</v>
      </c>
      <c r="I7887" s="33">
        <v>58</v>
      </c>
      <c r="J7887" s="33"/>
      <c r="K7887" s="33"/>
      <c r="L7887" s="33"/>
      <c r="M7887" s="33"/>
      <c r="N7887" s="27">
        <v>265</v>
      </c>
    </row>
    <row r="7888" spans="1:14">
      <c r="A7888" s="26" t="s">
        <v>10866</v>
      </c>
      <c r="B7888" s="29"/>
      <c r="C7888" s="33"/>
      <c r="D7888" s="33"/>
      <c r="E7888" s="33"/>
      <c r="F7888" s="33"/>
      <c r="G7888" s="33"/>
      <c r="H7888" s="33"/>
      <c r="I7888" s="33">
        <v>6</v>
      </c>
      <c r="J7888" s="33"/>
      <c r="K7888" s="33"/>
      <c r="L7888" s="33"/>
      <c r="M7888" s="33"/>
      <c r="N7888" s="27">
        <v>6</v>
      </c>
    </row>
    <row r="7889" spans="1:14">
      <c r="A7889" s="26" t="s">
        <v>10079</v>
      </c>
      <c r="B7889" s="29"/>
      <c r="C7889" s="33"/>
      <c r="D7889" s="33"/>
      <c r="E7889" s="33"/>
      <c r="F7889" s="33"/>
      <c r="G7889" s="33"/>
      <c r="H7889" s="33"/>
      <c r="I7889" s="33"/>
      <c r="J7889" s="33">
        <v>7</v>
      </c>
      <c r="K7889" s="33">
        <v>10</v>
      </c>
      <c r="L7889" s="33">
        <v>73</v>
      </c>
      <c r="M7889" s="33">
        <v>67</v>
      </c>
      <c r="N7889" s="27">
        <v>157</v>
      </c>
    </row>
    <row r="7890" spans="1:14">
      <c r="A7890" s="26" t="s">
        <v>14544</v>
      </c>
      <c r="B7890" s="29"/>
      <c r="C7890" s="33"/>
      <c r="D7890" s="33"/>
      <c r="E7890" s="33"/>
      <c r="F7890" s="33"/>
      <c r="G7890" s="33"/>
      <c r="H7890" s="33"/>
      <c r="I7890" s="33"/>
      <c r="J7890" s="33"/>
      <c r="K7890" s="33"/>
      <c r="L7890" s="33">
        <v>5</v>
      </c>
      <c r="M7890" s="33">
        <v>18</v>
      </c>
      <c r="N7890" s="27">
        <v>23</v>
      </c>
    </row>
    <row r="7891" spans="1:14">
      <c r="A7891" s="26" t="s">
        <v>2200</v>
      </c>
      <c r="B7891" s="29"/>
      <c r="C7891" s="33"/>
      <c r="D7891" s="33"/>
      <c r="E7891" s="33"/>
      <c r="F7891" s="33"/>
      <c r="G7891" s="33"/>
      <c r="H7891" s="33"/>
      <c r="I7891" s="33">
        <v>2</v>
      </c>
      <c r="J7891" s="33"/>
      <c r="K7891" s="33"/>
      <c r="L7891" s="33"/>
      <c r="M7891" s="33"/>
      <c r="N7891" s="27">
        <v>2</v>
      </c>
    </row>
    <row r="7892" spans="1:14">
      <c r="A7892" s="26" t="s">
        <v>1082</v>
      </c>
      <c r="B7892" s="29"/>
      <c r="C7892" s="33"/>
      <c r="D7892" s="33"/>
      <c r="E7892" s="33"/>
      <c r="F7892" s="33"/>
      <c r="G7892" s="33"/>
      <c r="H7892" s="33"/>
      <c r="I7892" s="33"/>
      <c r="J7892" s="33"/>
      <c r="K7892" s="33"/>
      <c r="L7892" s="33"/>
      <c r="M7892" s="33">
        <v>1</v>
      </c>
      <c r="N7892" s="27">
        <v>1</v>
      </c>
    </row>
    <row r="7893" spans="1:14">
      <c r="A7893" s="26" t="s">
        <v>11774</v>
      </c>
      <c r="B7893" s="29"/>
      <c r="C7893" s="33"/>
      <c r="D7893" s="33"/>
      <c r="E7893" s="33"/>
      <c r="F7893" s="33"/>
      <c r="G7893" s="33"/>
      <c r="H7893" s="33"/>
      <c r="I7893" s="33">
        <v>5</v>
      </c>
      <c r="J7893" s="33">
        <v>2</v>
      </c>
      <c r="K7893" s="33">
        <v>10</v>
      </c>
      <c r="L7893" s="33">
        <v>39</v>
      </c>
      <c r="M7893" s="33">
        <v>62</v>
      </c>
      <c r="N7893" s="27">
        <v>118</v>
      </c>
    </row>
    <row r="7894" spans="1:14">
      <c r="A7894" s="26" t="s">
        <v>12628</v>
      </c>
      <c r="B7894" s="29"/>
      <c r="C7894" s="33"/>
      <c r="D7894" s="33"/>
      <c r="E7894" s="33"/>
      <c r="F7894" s="33"/>
      <c r="G7894" s="33"/>
      <c r="H7894" s="33"/>
      <c r="I7894" s="33"/>
      <c r="J7894" s="33"/>
      <c r="K7894" s="33"/>
      <c r="L7894" s="33">
        <v>27</v>
      </c>
      <c r="M7894" s="33">
        <v>153</v>
      </c>
      <c r="N7894" s="27">
        <v>180</v>
      </c>
    </row>
    <row r="7895" spans="1:14">
      <c r="A7895" s="26" t="s">
        <v>4303</v>
      </c>
      <c r="B7895" s="29"/>
      <c r="C7895" s="33"/>
      <c r="D7895" s="33"/>
      <c r="E7895" s="33"/>
      <c r="F7895" s="33"/>
      <c r="G7895" s="33"/>
      <c r="H7895" s="33"/>
      <c r="I7895" s="33"/>
      <c r="J7895" s="33"/>
      <c r="K7895" s="33">
        <v>18</v>
      </c>
      <c r="L7895" s="33">
        <v>37</v>
      </c>
      <c r="M7895" s="33">
        <v>9</v>
      </c>
      <c r="N7895" s="27">
        <v>64</v>
      </c>
    </row>
    <row r="7896" spans="1:14">
      <c r="A7896" s="26" t="s">
        <v>13921</v>
      </c>
      <c r="B7896" s="29"/>
      <c r="C7896" s="33"/>
      <c r="D7896" s="33"/>
      <c r="E7896" s="33"/>
      <c r="F7896" s="33"/>
      <c r="G7896" s="33"/>
      <c r="H7896" s="33"/>
      <c r="I7896" s="33"/>
      <c r="J7896" s="33">
        <v>36</v>
      </c>
      <c r="K7896" s="33"/>
      <c r="L7896" s="33"/>
      <c r="M7896" s="33"/>
      <c r="N7896" s="27">
        <v>36</v>
      </c>
    </row>
    <row r="7897" spans="1:14">
      <c r="A7897" s="26" t="s">
        <v>3807</v>
      </c>
      <c r="B7897" s="29"/>
      <c r="C7897" s="33"/>
      <c r="D7897" s="33"/>
      <c r="E7897" s="33"/>
      <c r="F7897" s="33"/>
      <c r="G7897" s="33"/>
      <c r="H7897" s="33"/>
      <c r="I7897" s="33"/>
      <c r="J7897" s="33"/>
      <c r="K7897" s="33"/>
      <c r="L7897" s="33"/>
      <c r="M7897" s="33">
        <v>8</v>
      </c>
      <c r="N7897" s="27">
        <v>8</v>
      </c>
    </row>
    <row r="7898" spans="1:14">
      <c r="A7898" s="26" t="s">
        <v>2786</v>
      </c>
      <c r="B7898" s="29"/>
      <c r="C7898" s="33"/>
      <c r="D7898" s="33"/>
      <c r="E7898" s="33"/>
      <c r="F7898" s="33"/>
      <c r="G7898" s="33"/>
      <c r="H7898" s="33"/>
      <c r="I7898" s="33">
        <v>1</v>
      </c>
      <c r="J7898" s="33"/>
      <c r="K7898" s="33"/>
      <c r="L7898" s="33"/>
      <c r="M7898" s="33"/>
      <c r="N7898" s="27">
        <v>1</v>
      </c>
    </row>
    <row r="7899" spans="1:14">
      <c r="A7899" s="26" t="s">
        <v>6794</v>
      </c>
      <c r="B7899" s="29"/>
      <c r="C7899" s="33"/>
      <c r="D7899" s="33"/>
      <c r="E7899" s="33"/>
      <c r="F7899" s="33"/>
      <c r="G7899" s="33"/>
      <c r="H7899" s="33"/>
      <c r="I7899" s="33">
        <v>4</v>
      </c>
      <c r="J7899" s="33"/>
      <c r="K7899" s="33">
        <v>2</v>
      </c>
      <c r="L7899" s="33"/>
      <c r="M7899" s="33">
        <v>1</v>
      </c>
      <c r="N7899" s="27">
        <v>7</v>
      </c>
    </row>
    <row r="7900" spans="1:14">
      <c r="A7900" s="26" t="s">
        <v>12592</v>
      </c>
      <c r="B7900" s="29"/>
      <c r="C7900" s="33"/>
      <c r="D7900" s="33"/>
      <c r="E7900" s="33"/>
      <c r="F7900" s="33"/>
      <c r="G7900" s="33"/>
      <c r="H7900" s="33"/>
      <c r="I7900" s="33"/>
      <c r="J7900" s="33"/>
      <c r="K7900" s="33"/>
      <c r="L7900" s="33">
        <v>32</v>
      </c>
      <c r="M7900" s="33"/>
      <c r="N7900" s="27">
        <v>32</v>
      </c>
    </row>
    <row r="7901" spans="1:14">
      <c r="A7901" s="26" t="s">
        <v>4784</v>
      </c>
      <c r="B7901" s="29"/>
      <c r="C7901" s="33"/>
      <c r="D7901" s="33"/>
      <c r="E7901" s="33"/>
      <c r="F7901" s="33"/>
      <c r="G7901" s="33"/>
      <c r="H7901" s="33"/>
      <c r="I7901" s="33">
        <v>19</v>
      </c>
      <c r="J7901" s="33">
        <v>8</v>
      </c>
      <c r="K7901" s="33"/>
      <c r="L7901" s="33"/>
      <c r="M7901" s="33"/>
      <c r="N7901" s="27">
        <v>27</v>
      </c>
    </row>
    <row r="7902" spans="1:14">
      <c r="A7902" s="26" t="s">
        <v>14414</v>
      </c>
      <c r="B7902" s="29"/>
      <c r="C7902" s="33"/>
      <c r="D7902" s="33"/>
      <c r="E7902" s="33">
        <v>194</v>
      </c>
      <c r="F7902" s="33">
        <v>308</v>
      </c>
      <c r="G7902" s="33">
        <v>394</v>
      </c>
      <c r="H7902" s="33">
        <v>382</v>
      </c>
      <c r="I7902" s="33">
        <v>250</v>
      </c>
      <c r="J7902" s="33">
        <v>190</v>
      </c>
      <c r="K7902" s="33">
        <v>59</v>
      </c>
      <c r="L7902" s="33">
        <v>8</v>
      </c>
      <c r="M7902" s="33">
        <v>1</v>
      </c>
      <c r="N7902" s="27">
        <v>1786</v>
      </c>
    </row>
    <row r="7903" spans="1:14">
      <c r="A7903" s="26" t="s">
        <v>16697</v>
      </c>
      <c r="B7903" s="29"/>
      <c r="C7903" s="33"/>
      <c r="D7903" s="33"/>
      <c r="E7903" s="33"/>
      <c r="F7903" s="33"/>
      <c r="G7903" s="33"/>
      <c r="H7903" s="33"/>
      <c r="I7903" s="33"/>
      <c r="J7903" s="33">
        <v>1</v>
      </c>
      <c r="K7903" s="33"/>
      <c r="L7903" s="33"/>
      <c r="M7903" s="33"/>
      <c r="N7903" s="27">
        <v>1</v>
      </c>
    </row>
    <row r="7904" spans="1:14">
      <c r="A7904" s="26" t="s">
        <v>5791</v>
      </c>
      <c r="B7904" s="29"/>
      <c r="C7904" s="33"/>
      <c r="D7904" s="33"/>
      <c r="E7904" s="33"/>
      <c r="F7904" s="33"/>
      <c r="G7904" s="33"/>
      <c r="H7904" s="33"/>
      <c r="I7904" s="33"/>
      <c r="J7904" s="33"/>
      <c r="K7904" s="33">
        <v>6</v>
      </c>
      <c r="L7904" s="33">
        <v>1</v>
      </c>
      <c r="M7904" s="33">
        <v>1</v>
      </c>
      <c r="N7904" s="27">
        <v>8</v>
      </c>
    </row>
    <row r="7905" spans="1:14">
      <c r="A7905" s="26" t="s">
        <v>4347</v>
      </c>
      <c r="B7905" s="29"/>
      <c r="C7905" s="33"/>
      <c r="D7905" s="33"/>
      <c r="E7905" s="33"/>
      <c r="F7905" s="33"/>
      <c r="G7905" s="33"/>
      <c r="H7905" s="33"/>
      <c r="I7905" s="33"/>
      <c r="J7905" s="33"/>
      <c r="K7905" s="33">
        <v>15</v>
      </c>
      <c r="L7905" s="33">
        <v>18</v>
      </c>
      <c r="M7905" s="33"/>
      <c r="N7905" s="27">
        <v>33</v>
      </c>
    </row>
    <row r="7906" spans="1:14">
      <c r="A7906" s="26" t="s">
        <v>3294</v>
      </c>
      <c r="B7906" s="29"/>
      <c r="C7906" s="33"/>
      <c r="D7906" s="33"/>
      <c r="E7906" s="33"/>
      <c r="F7906" s="33"/>
      <c r="G7906" s="33"/>
      <c r="H7906" s="33"/>
      <c r="I7906" s="33"/>
      <c r="J7906" s="33"/>
      <c r="K7906" s="33"/>
      <c r="L7906" s="33"/>
      <c r="M7906" s="33">
        <v>30</v>
      </c>
      <c r="N7906" s="27">
        <v>30</v>
      </c>
    </row>
    <row r="7907" spans="1:14">
      <c r="A7907" s="26" t="s">
        <v>15056</v>
      </c>
      <c r="B7907" s="29"/>
      <c r="C7907" s="33"/>
      <c r="D7907" s="33"/>
      <c r="E7907" s="33"/>
      <c r="F7907" s="33"/>
      <c r="G7907" s="33"/>
      <c r="H7907" s="33"/>
      <c r="I7907" s="33"/>
      <c r="J7907" s="33"/>
      <c r="K7907" s="33"/>
      <c r="L7907" s="33">
        <v>2</v>
      </c>
      <c r="M7907" s="33"/>
      <c r="N7907" s="27">
        <v>2</v>
      </c>
    </row>
    <row r="7908" spans="1:14">
      <c r="A7908" s="26" t="s">
        <v>8089</v>
      </c>
      <c r="B7908" s="29"/>
      <c r="C7908" s="33"/>
      <c r="D7908" s="33"/>
      <c r="E7908" s="33"/>
      <c r="F7908" s="33">
        <v>49</v>
      </c>
      <c r="G7908" s="33"/>
      <c r="H7908" s="33"/>
      <c r="I7908" s="33"/>
      <c r="J7908" s="33"/>
      <c r="K7908" s="33"/>
      <c r="L7908" s="33">
        <v>5</v>
      </c>
      <c r="M7908" s="33"/>
      <c r="N7908" s="27">
        <v>54</v>
      </c>
    </row>
    <row r="7909" spans="1:14">
      <c r="A7909" s="26" t="s">
        <v>6931</v>
      </c>
      <c r="B7909" s="29"/>
      <c r="C7909" s="33"/>
      <c r="D7909" s="33"/>
      <c r="E7909" s="33"/>
      <c r="F7909" s="33"/>
      <c r="G7909" s="33"/>
      <c r="H7909" s="33"/>
      <c r="I7909" s="33">
        <v>3</v>
      </c>
      <c r="J7909" s="33">
        <v>1</v>
      </c>
      <c r="K7909" s="33">
        <v>3</v>
      </c>
      <c r="L7909" s="33">
        <v>3</v>
      </c>
      <c r="M7909" s="33">
        <v>30</v>
      </c>
      <c r="N7909" s="27">
        <v>40</v>
      </c>
    </row>
    <row r="7910" spans="1:14">
      <c r="A7910" s="26" t="s">
        <v>15616</v>
      </c>
      <c r="B7910" s="29"/>
      <c r="C7910" s="33"/>
      <c r="D7910" s="33"/>
      <c r="E7910" s="33"/>
      <c r="F7910" s="33"/>
      <c r="G7910" s="33"/>
      <c r="H7910" s="33"/>
      <c r="I7910" s="33"/>
      <c r="J7910" s="33"/>
      <c r="K7910" s="33"/>
      <c r="L7910" s="33">
        <v>1</v>
      </c>
      <c r="M7910" s="33"/>
      <c r="N7910" s="27">
        <v>1</v>
      </c>
    </row>
    <row r="7911" spans="1:14">
      <c r="A7911" s="26" t="s">
        <v>65</v>
      </c>
      <c r="B7911" s="29"/>
      <c r="C7911" s="33"/>
      <c r="D7911" s="33"/>
      <c r="E7911" s="33"/>
      <c r="F7911" s="33"/>
      <c r="G7911" s="33"/>
      <c r="H7911" s="33"/>
      <c r="I7911" s="33"/>
      <c r="J7911" s="33"/>
      <c r="K7911" s="33"/>
      <c r="L7911" s="33"/>
      <c r="M7911" s="33">
        <v>5</v>
      </c>
      <c r="N7911" s="27">
        <v>5</v>
      </c>
    </row>
    <row r="7912" spans="1:14">
      <c r="A7912" s="26" t="s">
        <v>6445</v>
      </c>
      <c r="B7912" s="29"/>
      <c r="C7912" s="33"/>
      <c r="D7912" s="33"/>
      <c r="E7912" s="33"/>
      <c r="F7912" s="33"/>
      <c r="G7912" s="33"/>
      <c r="H7912" s="33"/>
      <c r="I7912" s="33"/>
      <c r="J7912" s="33"/>
      <c r="K7912" s="33">
        <v>2</v>
      </c>
      <c r="L7912" s="33">
        <v>8</v>
      </c>
      <c r="M7912" s="33"/>
      <c r="N7912" s="27">
        <v>10</v>
      </c>
    </row>
    <row r="7913" spans="1:14">
      <c r="A7913" s="26" t="s">
        <v>1081</v>
      </c>
      <c r="B7913" s="29"/>
      <c r="C7913" s="33"/>
      <c r="D7913" s="33"/>
      <c r="E7913" s="33"/>
      <c r="F7913" s="33"/>
      <c r="G7913" s="33"/>
      <c r="H7913" s="33"/>
      <c r="I7913" s="33"/>
      <c r="J7913" s="33"/>
      <c r="K7913" s="33"/>
      <c r="L7913" s="33"/>
      <c r="M7913" s="33">
        <v>1</v>
      </c>
      <c r="N7913" s="27">
        <v>1</v>
      </c>
    </row>
    <row r="7914" spans="1:14">
      <c r="A7914" s="26" t="s">
        <v>12690</v>
      </c>
      <c r="B7914" s="29"/>
      <c r="C7914" s="33"/>
      <c r="D7914" s="33"/>
      <c r="E7914" s="33"/>
      <c r="F7914" s="33"/>
      <c r="G7914" s="33"/>
      <c r="H7914" s="33"/>
      <c r="I7914" s="33"/>
      <c r="J7914" s="33"/>
      <c r="K7914" s="33"/>
      <c r="L7914" s="33">
        <v>23</v>
      </c>
      <c r="M7914" s="33">
        <v>40</v>
      </c>
      <c r="N7914" s="27">
        <v>63</v>
      </c>
    </row>
    <row r="7915" spans="1:14">
      <c r="A7915" s="26" t="s">
        <v>2787</v>
      </c>
      <c r="B7915" s="29"/>
      <c r="C7915" s="33"/>
      <c r="D7915" s="33"/>
      <c r="E7915" s="33"/>
      <c r="F7915" s="33"/>
      <c r="G7915" s="33"/>
      <c r="H7915" s="33"/>
      <c r="I7915" s="33">
        <v>1</v>
      </c>
      <c r="J7915" s="33">
        <v>1</v>
      </c>
      <c r="K7915" s="33"/>
      <c r="L7915" s="33"/>
      <c r="M7915" s="33"/>
      <c r="N7915" s="27">
        <v>2</v>
      </c>
    </row>
    <row r="7916" spans="1:14">
      <c r="A7916" s="26" t="s">
        <v>9245</v>
      </c>
      <c r="B7916" s="29"/>
      <c r="C7916" s="33"/>
      <c r="D7916" s="33"/>
      <c r="E7916" s="33"/>
      <c r="F7916" s="33"/>
      <c r="G7916" s="33"/>
      <c r="H7916" s="33"/>
      <c r="I7916" s="33"/>
      <c r="J7916" s="33"/>
      <c r="K7916" s="33">
        <v>62</v>
      </c>
      <c r="L7916" s="33">
        <v>47</v>
      </c>
      <c r="M7916" s="33">
        <v>10</v>
      </c>
      <c r="N7916" s="27">
        <v>119</v>
      </c>
    </row>
    <row r="7917" spans="1:14">
      <c r="A7917" s="26" t="s">
        <v>16664</v>
      </c>
      <c r="B7917" s="29"/>
      <c r="C7917" s="33"/>
      <c r="D7917" s="33"/>
      <c r="E7917" s="33"/>
      <c r="F7917" s="33"/>
      <c r="G7917" s="33"/>
      <c r="H7917" s="33"/>
      <c r="I7917" s="33"/>
      <c r="J7917" s="33">
        <v>1</v>
      </c>
      <c r="K7917" s="33"/>
      <c r="L7917" s="33"/>
      <c r="M7917" s="33">
        <v>15</v>
      </c>
      <c r="N7917" s="27">
        <v>16</v>
      </c>
    </row>
    <row r="7918" spans="1:14">
      <c r="A7918" s="26" t="s">
        <v>7847</v>
      </c>
      <c r="B7918" s="29"/>
      <c r="C7918" s="33"/>
      <c r="D7918" s="33"/>
      <c r="E7918" s="33"/>
      <c r="F7918" s="33"/>
      <c r="G7918" s="33"/>
      <c r="H7918" s="33">
        <v>22</v>
      </c>
      <c r="I7918" s="33">
        <v>14</v>
      </c>
      <c r="J7918" s="33">
        <v>22</v>
      </c>
      <c r="K7918" s="33">
        <v>6</v>
      </c>
      <c r="L7918" s="33">
        <v>2</v>
      </c>
      <c r="M7918" s="33">
        <v>7</v>
      </c>
      <c r="N7918" s="27">
        <v>73</v>
      </c>
    </row>
    <row r="7919" spans="1:14">
      <c r="A7919" s="26" t="s">
        <v>1080</v>
      </c>
      <c r="B7919" s="29"/>
      <c r="C7919" s="33"/>
      <c r="D7919" s="33"/>
      <c r="E7919" s="33"/>
      <c r="F7919" s="33"/>
      <c r="G7919" s="33"/>
      <c r="H7919" s="33"/>
      <c r="I7919" s="33"/>
      <c r="J7919" s="33"/>
      <c r="K7919" s="33"/>
      <c r="L7919" s="33"/>
      <c r="M7919" s="33">
        <v>1</v>
      </c>
      <c r="N7919" s="27">
        <v>1</v>
      </c>
    </row>
    <row r="7920" spans="1:14">
      <c r="A7920" s="26" t="s">
        <v>6015</v>
      </c>
      <c r="B7920" s="29"/>
      <c r="C7920" s="33"/>
      <c r="D7920" s="33"/>
      <c r="E7920" s="33"/>
      <c r="F7920" s="33"/>
      <c r="G7920" s="33"/>
      <c r="H7920" s="33"/>
      <c r="I7920" s="33"/>
      <c r="J7920" s="33"/>
      <c r="K7920" s="33">
        <v>4</v>
      </c>
      <c r="L7920" s="33">
        <v>3</v>
      </c>
      <c r="M7920" s="33"/>
      <c r="N7920" s="27">
        <v>7</v>
      </c>
    </row>
    <row r="7921" spans="1:14">
      <c r="A7921" s="26" t="s">
        <v>4881</v>
      </c>
      <c r="B7921" s="29"/>
      <c r="C7921" s="33"/>
      <c r="D7921" s="33"/>
      <c r="E7921" s="33"/>
      <c r="F7921" s="33"/>
      <c r="G7921" s="33"/>
      <c r="H7921" s="33"/>
      <c r="I7921" s="33">
        <v>16</v>
      </c>
      <c r="J7921" s="33">
        <v>2</v>
      </c>
      <c r="K7921" s="33">
        <v>1</v>
      </c>
      <c r="L7921" s="33"/>
      <c r="M7921" s="33"/>
      <c r="N7921" s="27">
        <v>19</v>
      </c>
    </row>
    <row r="7922" spans="1:14">
      <c r="A7922" s="26" t="s">
        <v>9113</v>
      </c>
      <c r="B7922" s="29"/>
      <c r="C7922" s="33"/>
      <c r="D7922" s="33">
        <v>2</v>
      </c>
      <c r="E7922" s="33"/>
      <c r="F7922" s="33"/>
      <c r="G7922" s="33"/>
      <c r="H7922" s="33"/>
      <c r="I7922" s="33"/>
      <c r="J7922" s="33"/>
      <c r="K7922" s="33"/>
      <c r="L7922" s="33"/>
      <c r="M7922" s="33"/>
      <c r="N7922" s="27">
        <v>2</v>
      </c>
    </row>
    <row r="7923" spans="1:14">
      <c r="A7923" s="26" t="s">
        <v>544</v>
      </c>
      <c r="B7923" s="29"/>
      <c r="C7923" s="33"/>
      <c r="D7923" s="33"/>
      <c r="E7923" s="33"/>
      <c r="F7923" s="33"/>
      <c r="G7923" s="33"/>
      <c r="H7923" s="33"/>
      <c r="I7923" s="33"/>
      <c r="J7923" s="33"/>
      <c r="K7923" s="33"/>
      <c r="L7923" s="33"/>
      <c r="M7923" s="33">
        <v>2</v>
      </c>
      <c r="N7923" s="27">
        <v>2</v>
      </c>
    </row>
    <row r="7924" spans="1:14">
      <c r="A7924" s="26" t="s">
        <v>13794</v>
      </c>
      <c r="B7924" s="29"/>
      <c r="C7924" s="33"/>
      <c r="D7924" s="33"/>
      <c r="E7924" s="33"/>
      <c r="F7924" s="33"/>
      <c r="G7924" s="33"/>
      <c r="H7924" s="33"/>
      <c r="I7924" s="33"/>
      <c r="J7924" s="33">
        <v>59</v>
      </c>
      <c r="K7924" s="33">
        <v>130</v>
      </c>
      <c r="L7924" s="33">
        <v>63</v>
      </c>
      <c r="M7924" s="33">
        <v>16</v>
      </c>
      <c r="N7924" s="27">
        <v>268</v>
      </c>
    </row>
    <row r="7925" spans="1:14">
      <c r="A7925" s="26" t="s">
        <v>13307</v>
      </c>
      <c r="B7925" s="29"/>
      <c r="C7925" s="33"/>
      <c r="D7925" s="33"/>
      <c r="E7925" s="33"/>
      <c r="F7925" s="33"/>
      <c r="G7925" s="33"/>
      <c r="H7925" s="33"/>
      <c r="I7925" s="33"/>
      <c r="J7925" s="33"/>
      <c r="K7925" s="33"/>
      <c r="L7925" s="33">
        <v>6</v>
      </c>
      <c r="M7925" s="33">
        <v>1</v>
      </c>
      <c r="N7925" s="27">
        <v>7</v>
      </c>
    </row>
    <row r="7926" spans="1:14">
      <c r="A7926" s="26" t="s">
        <v>4192</v>
      </c>
      <c r="B7926" s="29"/>
      <c r="C7926" s="33"/>
      <c r="D7926" s="33"/>
      <c r="E7926" s="33"/>
      <c r="F7926" s="33"/>
      <c r="G7926" s="33"/>
      <c r="H7926" s="33"/>
      <c r="I7926" s="33"/>
      <c r="J7926" s="33"/>
      <c r="K7926" s="33">
        <v>26</v>
      </c>
      <c r="L7926" s="33"/>
      <c r="M7926" s="33"/>
      <c r="N7926" s="27">
        <v>26</v>
      </c>
    </row>
    <row r="7927" spans="1:14">
      <c r="A7927" s="26" t="s">
        <v>547</v>
      </c>
      <c r="B7927" s="29"/>
      <c r="C7927" s="33"/>
      <c r="D7927" s="33"/>
      <c r="E7927" s="33"/>
      <c r="F7927" s="33"/>
      <c r="G7927" s="33"/>
      <c r="H7927" s="33"/>
      <c r="I7927" s="33"/>
      <c r="J7927" s="33"/>
      <c r="K7927" s="33"/>
      <c r="L7927" s="33"/>
      <c r="M7927" s="33">
        <v>2</v>
      </c>
      <c r="N7927" s="27">
        <v>2</v>
      </c>
    </row>
    <row r="7928" spans="1:14">
      <c r="A7928" s="26" t="s">
        <v>3805</v>
      </c>
      <c r="B7928" s="29"/>
      <c r="C7928" s="33"/>
      <c r="D7928" s="33"/>
      <c r="E7928" s="33"/>
      <c r="F7928" s="33"/>
      <c r="G7928" s="33"/>
      <c r="H7928" s="33"/>
      <c r="I7928" s="33"/>
      <c r="J7928" s="33"/>
      <c r="K7928" s="33"/>
      <c r="L7928" s="33"/>
      <c r="M7928" s="33">
        <v>8</v>
      </c>
      <c r="N7928" s="27">
        <v>8</v>
      </c>
    </row>
    <row r="7929" spans="1:14">
      <c r="A7929" s="26" t="s">
        <v>7655</v>
      </c>
      <c r="B7929" s="29"/>
      <c r="C7929" s="33"/>
      <c r="D7929" s="33"/>
      <c r="E7929" s="33"/>
      <c r="F7929" s="33"/>
      <c r="G7929" s="33">
        <v>14</v>
      </c>
      <c r="H7929" s="33"/>
      <c r="I7929" s="33"/>
      <c r="J7929" s="33"/>
      <c r="K7929" s="33">
        <v>1</v>
      </c>
      <c r="L7929" s="33"/>
      <c r="M7929" s="33"/>
      <c r="N7929" s="27">
        <v>15</v>
      </c>
    </row>
    <row r="7930" spans="1:14">
      <c r="A7930" s="26" t="s">
        <v>7382</v>
      </c>
      <c r="B7930" s="29"/>
      <c r="C7930" s="33"/>
      <c r="D7930" s="33"/>
      <c r="E7930" s="33"/>
      <c r="F7930" s="33"/>
      <c r="G7930" s="33">
        <v>61</v>
      </c>
      <c r="H7930" s="33"/>
      <c r="I7930" s="33"/>
      <c r="J7930" s="33">
        <v>1</v>
      </c>
      <c r="K7930" s="33"/>
      <c r="L7930" s="33"/>
      <c r="M7930" s="33"/>
      <c r="N7930" s="27">
        <v>62</v>
      </c>
    </row>
    <row r="7931" spans="1:14">
      <c r="A7931" s="26" t="s">
        <v>12965</v>
      </c>
      <c r="B7931" s="29"/>
      <c r="C7931" s="33"/>
      <c r="D7931" s="33"/>
      <c r="E7931" s="33"/>
      <c r="F7931" s="33"/>
      <c r="G7931" s="33"/>
      <c r="H7931" s="33"/>
      <c r="I7931" s="33"/>
      <c r="J7931" s="33"/>
      <c r="K7931" s="33"/>
      <c r="L7931" s="33">
        <v>12</v>
      </c>
      <c r="M7931" s="33"/>
      <c r="N7931" s="27">
        <v>12</v>
      </c>
    </row>
    <row r="7932" spans="1:14">
      <c r="A7932" s="26" t="s">
        <v>1967</v>
      </c>
      <c r="B7932" s="29"/>
      <c r="C7932" s="33"/>
      <c r="D7932" s="33"/>
      <c r="E7932" s="33"/>
      <c r="F7932" s="33"/>
      <c r="G7932" s="33"/>
      <c r="H7932" s="33"/>
      <c r="I7932" s="33"/>
      <c r="J7932" s="33"/>
      <c r="K7932" s="33">
        <v>1</v>
      </c>
      <c r="L7932" s="33"/>
      <c r="M7932" s="33"/>
      <c r="N7932" s="27">
        <v>1</v>
      </c>
    </row>
    <row r="7933" spans="1:14">
      <c r="A7933" s="26" t="s">
        <v>10407</v>
      </c>
      <c r="B7933" s="29"/>
      <c r="C7933" s="33"/>
      <c r="D7933" s="33"/>
      <c r="E7933" s="33"/>
      <c r="F7933" s="33"/>
      <c r="G7933" s="33"/>
      <c r="H7933" s="33"/>
      <c r="I7933" s="33"/>
      <c r="J7933" s="33">
        <v>5</v>
      </c>
      <c r="K7933" s="33"/>
      <c r="L7933" s="33"/>
      <c r="M7933" s="33"/>
      <c r="N7933" s="27">
        <v>5</v>
      </c>
    </row>
    <row r="7934" spans="1:14">
      <c r="A7934" s="26" t="s">
        <v>5014</v>
      </c>
      <c r="B7934" s="29"/>
      <c r="C7934" s="33"/>
      <c r="D7934" s="33"/>
      <c r="E7934" s="33"/>
      <c r="F7934" s="33"/>
      <c r="G7934" s="33"/>
      <c r="H7934" s="33"/>
      <c r="I7934" s="33">
        <v>13</v>
      </c>
      <c r="J7934" s="33">
        <v>12</v>
      </c>
      <c r="K7934" s="33"/>
      <c r="L7934" s="33">
        <v>13</v>
      </c>
      <c r="M7934" s="33">
        <v>17</v>
      </c>
      <c r="N7934" s="27">
        <v>55</v>
      </c>
    </row>
    <row r="7935" spans="1:14">
      <c r="A7935" s="26" t="s">
        <v>13462</v>
      </c>
      <c r="B7935" s="29"/>
      <c r="C7935" s="33"/>
      <c r="D7935" s="33"/>
      <c r="E7935" s="33"/>
      <c r="F7935" s="33"/>
      <c r="G7935" s="33"/>
      <c r="H7935" s="33">
        <v>17</v>
      </c>
      <c r="I7935" s="33">
        <v>1</v>
      </c>
      <c r="J7935" s="33">
        <v>2</v>
      </c>
      <c r="K7935" s="33"/>
      <c r="L7935" s="33"/>
      <c r="M7935" s="33"/>
      <c r="N7935" s="27">
        <v>20</v>
      </c>
    </row>
    <row r="7936" spans="1:14">
      <c r="A7936" s="26" t="s">
        <v>1968</v>
      </c>
      <c r="B7936" s="29"/>
      <c r="C7936" s="33"/>
      <c r="D7936" s="33"/>
      <c r="E7936" s="33"/>
      <c r="F7936" s="33"/>
      <c r="G7936" s="33"/>
      <c r="H7936" s="33"/>
      <c r="I7936" s="33"/>
      <c r="J7936" s="33"/>
      <c r="K7936" s="33">
        <v>1</v>
      </c>
      <c r="L7936" s="33"/>
      <c r="M7936" s="33"/>
      <c r="N7936" s="27">
        <v>1</v>
      </c>
    </row>
    <row r="7937" spans="1:14">
      <c r="A7937" s="26" t="s">
        <v>7956</v>
      </c>
      <c r="B7937" s="29"/>
      <c r="C7937" s="33"/>
      <c r="D7937" s="33"/>
      <c r="E7937" s="33"/>
      <c r="F7937" s="33"/>
      <c r="G7937" s="33">
        <v>20</v>
      </c>
      <c r="H7937" s="33">
        <v>11</v>
      </c>
      <c r="I7937" s="33"/>
      <c r="J7937" s="33"/>
      <c r="K7937" s="33"/>
      <c r="L7937" s="33"/>
      <c r="M7937" s="33"/>
      <c r="N7937" s="27">
        <v>31</v>
      </c>
    </row>
    <row r="7938" spans="1:14">
      <c r="A7938" s="26" t="s">
        <v>2788</v>
      </c>
      <c r="B7938" s="29"/>
      <c r="C7938" s="33"/>
      <c r="D7938" s="33"/>
      <c r="E7938" s="33"/>
      <c r="F7938" s="33"/>
      <c r="G7938" s="33"/>
      <c r="H7938" s="33"/>
      <c r="I7938" s="33">
        <v>1</v>
      </c>
      <c r="J7938" s="33"/>
      <c r="K7938" s="33"/>
      <c r="L7938" s="33"/>
      <c r="M7938" s="33"/>
      <c r="N7938" s="27">
        <v>1</v>
      </c>
    </row>
    <row r="7939" spans="1:14">
      <c r="A7939" s="26" t="s">
        <v>16013</v>
      </c>
      <c r="B7939" s="29"/>
      <c r="C7939" s="33"/>
      <c r="D7939" s="33"/>
      <c r="E7939" s="33"/>
      <c r="F7939" s="33"/>
      <c r="G7939" s="33"/>
      <c r="H7939" s="33"/>
      <c r="I7939" s="33"/>
      <c r="J7939" s="33">
        <v>2</v>
      </c>
      <c r="K7939" s="33"/>
      <c r="L7939" s="33"/>
      <c r="M7939" s="33"/>
      <c r="N7939" s="27">
        <v>2</v>
      </c>
    </row>
    <row r="7940" spans="1:14">
      <c r="A7940" s="26" t="s">
        <v>15057</v>
      </c>
      <c r="B7940" s="29"/>
      <c r="C7940" s="33"/>
      <c r="D7940" s="33"/>
      <c r="E7940" s="33"/>
      <c r="F7940" s="33"/>
      <c r="G7940" s="33"/>
      <c r="H7940" s="33"/>
      <c r="I7940" s="33"/>
      <c r="J7940" s="33"/>
      <c r="K7940" s="33"/>
      <c r="L7940" s="33">
        <v>2</v>
      </c>
      <c r="M7940" s="33">
        <v>2</v>
      </c>
      <c r="N7940" s="27">
        <v>4</v>
      </c>
    </row>
    <row r="7941" spans="1:14">
      <c r="A7941" s="26" t="s">
        <v>2789</v>
      </c>
      <c r="B7941" s="29"/>
      <c r="C7941" s="33"/>
      <c r="D7941" s="33"/>
      <c r="E7941" s="33"/>
      <c r="F7941" s="33"/>
      <c r="G7941" s="33"/>
      <c r="H7941" s="33"/>
      <c r="I7941" s="33">
        <v>1</v>
      </c>
      <c r="J7941" s="33"/>
      <c r="K7941" s="33"/>
      <c r="L7941" s="33"/>
      <c r="M7941" s="33"/>
      <c r="N7941" s="27">
        <v>1</v>
      </c>
    </row>
    <row r="7942" spans="1:14">
      <c r="A7942" s="26" t="s">
        <v>4758</v>
      </c>
      <c r="B7942" s="29"/>
      <c r="C7942" s="33"/>
      <c r="D7942" s="33"/>
      <c r="E7942" s="33"/>
      <c r="F7942" s="33"/>
      <c r="G7942" s="33"/>
      <c r="H7942" s="33"/>
      <c r="I7942" s="33">
        <v>20</v>
      </c>
      <c r="J7942" s="33">
        <v>17</v>
      </c>
      <c r="K7942" s="33">
        <v>13</v>
      </c>
      <c r="L7942" s="33">
        <v>3</v>
      </c>
      <c r="M7942" s="33">
        <v>19</v>
      </c>
      <c r="N7942" s="27">
        <v>72</v>
      </c>
    </row>
    <row r="7943" spans="1:14">
      <c r="A7943" s="26" t="s">
        <v>249</v>
      </c>
      <c r="B7943" s="29"/>
      <c r="C7943" s="33"/>
      <c r="D7943" s="33"/>
      <c r="E7943" s="33"/>
      <c r="F7943" s="33"/>
      <c r="G7943" s="33"/>
      <c r="H7943" s="33"/>
      <c r="I7943" s="33"/>
      <c r="J7943" s="33"/>
      <c r="K7943" s="33"/>
      <c r="L7943" s="33"/>
      <c r="M7943" s="33">
        <v>4</v>
      </c>
      <c r="N7943" s="27">
        <v>4</v>
      </c>
    </row>
    <row r="7944" spans="1:14">
      <c r="A7944" s="26" t="s">
        <v>2202</v>
      </c>
      <c r="B7944" s="29"/>
      <c r="C7944" s="33"/>
      <c r="D7944" s="33"/>
      <c r="E7944" s="33"/>
      <c r="F7944" s="33"/>
      <c r="G7944" s="33"/>
      <c r="H7944" s="33"/>
      <c r="I7944" s="33">
        <v>2</v>
      </c>
      <c r="J7944" s="33">
        <v>1</v>
      </c>
      <c r="K7944" s="33"/>
      <c r="L7944" s="33"/>
      <c r="M7944" s="33"/>
      <c r="N7944" s="27">
        <v>3</v>
      </c>
    </row>
    <row r="7945" spans="1:14">
      <c r="A7945" s="26" t="s">
        <v>16714</v>
      </c>
      <c r="B7945" s="29"/>
      <c r="C7945" s="33"/>
      <c r="D7945" s="33"/>
      <c r="E7945" s="33"/>
      <c r="F7945" s="33"/>
      <c r="G7945" s="33"/>
      <c r="H7945" s="33"/>
      <c r="I7945" s="33"/>
      <c r="J7945" s="33">
        <v>1</v>
      </c>
      <c r="K7945" s="33"/>
      <c r="L7945" s="33"/>
      <c r="M7945" s="33"/>
      <c r="N7945" s="27">
        <v>1</v>
      </c>
    </row>
    <row r="7946" spans="1:14">
      <c r="A7946" s="26" t="s">
        <v>7178</v>
      </c>
      <c r="B7946" s="29"/>
      <c r="C7946" s="33"/>
      <c r="D7946" s="33"/>
      <c r="E7946" s="33"/>
      <c r="F7946" s="33"/>
      <c r="G7946" s="33"/>
      <c r="H7946" s="33">
        <v>13</v>
      </c>
      <c r="I7946" s="33">
        <v>1</v>
      </c>
      <c r="J7946" s="33">
        <v>11</v>
      </c>
      <c r="K7946" s="33"/>
      <c r="L7946" s="33">
        <v>2</v>
      </c>
      <c r="M7946" s="33">
        <v>2</v>
      </c>
      <c r="N7946" s="27">
        <v>29</v>
      </c>
    </row>
    <row r="7947" spans="1:14">
      <c r="A7947" s="26" t="s">
        <v>2671</v>
      </c>
      <c r="B7947" s="29"/>
      <c r="C7947" s="33"/>
      <c r="D7947" s="33"/>
      <c r="E7947" s="33"/>
      <c r="F7947" s="33"/>
      <c r="G7947" s="33"/>
      <c r="H7947" s="33"/>
      <c r="I7947" s="33">
        <v>1</v>
      </c>
      <c r="J7947" s="33"/>
      <c r="K7947" s="33"/>
      <c r="L7947" s="33"/>
      <c r="M7947" s="33"/>
      <c r="N7947" s="27">
        <v>1</v>
      </c>
    </row>
    <row r="7948" spans="1:14">
      <c r="A7948" s="26" t="s">
        <v>6938</v>
      </c>
      <c r="B7948" s="29"/>
      <c r="C7948" s="33"/>
      <c r="D7948" s="33"/>
      <c r="E7948" s="33"/>
      <c r="F7948" s="33"/>
      <c r="G7948" s="33"/>
      <c r="H7948" s="33"/>
      <c r="I7948" s="33">
        <v>3</v>
      </c>
      <c r="J7948" s="33"/>
      <c r="K7948" s="33"/>
      <c r="L7948" s="33"/>
      <c r="M7948" s="33"/>
      <c r="N7948" s="27">
        <v>3</v>
      </c>
    </row>
    <row r="7949" spans="1:14">
      <c r="A7949" s="26" t="s">
        <v>7238</v>
      </c>
      <c r="B7949" s="29"/>
      <c r="C7949" s="33"/>
      <c r="D7949" s="33"/>
      <c r="E7949" s="33"/>
      <c r="F7949" s="33"/>
      <c r="G7949" s="33"/>
      <c r="H7949" s="33">
        <v>11</v>
      </c>
      <c r="I7949" s="33">
        <v>4</v>
      </c>
      <c r="J7949" s="33">
        <v>1</v>
      </c>
      <c r="K7949" s="33"/>
      <c r="L7949" s="33">
        <v>3</v>
      </c>
      <c r="M7949" s="33">
        <v>2</v>
      </c>
      <c r="N7949" s="27">
        <v>21</v>
      </c>
    </row>
    <row r="7950" spans="1:14">
      <c r="A7950" s="26" t="s">
        <v>10228</v>
      </c>
      <c r="B7950" s="29"/>
      <c r="C7950" s="33"/>
      <c r="D7950" s="33"/>
      <c r="E7950" s="33"/>
      <c r="F7950" s="33"/>
      <c r="G7950" s="33"/>
      <c r="H7950" s="33"/>
      <c r="I7950" s="33"/>
      <c r="J7950" s="33">
        <v>6</v>
      </c>
      <c r="K7950" s="33"/>
      <c r="L7950" s="33"/>
      <c r="M7950" s="33"/>
      <c r="N7950" s="27">
        <v>6</v>
      </c>
    </row>
    <row r="7951" spans="1:14">
      <c r="A7951" s="26" t="s">
        <v>11577</v>
      </c>
      <c r="B7951" s="29"/>
      <c r="C7951" s="33"/>
      <c r="D7951" s="33"/>
      <c r="E7951" s="33"/>
      <c r="F7951" s="33"/>
      <c r="G7951" s="33"/>
      <c r="H7951" s="33">
        <v>111</v>
      </c>
      <c r="I7951" s="33">
        <v>126</v>
      </c>
      <c r="J7951" s="33">
        <v>171</v>
      </c>
      <c r="K7951" s="33">
        <v>116</v>
      </c>
      <c r="L7951" s="33">
        <v>202</v>
      </c>
      <c r="M7951" s="33">
        <v>236</v>
      </c>
      <c r="N7951" s="27">
        <v>962</v>
      </c>
    </row>
    <row r="7952" spans="1:14">
      <c r="A7952" s="26" t="s">
        <v>14556</v>
      </c>
      <c r="B7952" s="29"/>
      <c r="C7952" s="33"/>
      <c r="D7952" s="33"/>
      <c r="E7952" s="33"/>
      <c r="F7952" s="33"/>
      <c r="G7952" s="33"/>
      <c r="H7952" s="33"/>
      <c r="I7952" s="33"/>
      <c r="J7952" s="33"/>
      <c r="K7952" s="33"/>
      <c r="L7952" s="33">
        <v>5</v>
      </c>
      <c r="M7952" s="33">
        <v>24</v>
      </c>
      <c r="N7952" s="27">
        <v>29</v>
      </c>
    </row>
    <row r="7953" spans="1:14">
      <c r="A7953" s="26" t="s">
        <v>2747</v>
      </c>
      <c r="B7953" s="29"/>
      <c r="C7953" s="33"/>
      <c r="D7953" s="33"/>
      <c r="E7953" s="33"/>
      <c r="F7953" s="33"/>
      <c r="G7953" s="33"/>
      <c r="H7953" s="33"/>
      <c r="I7953" s="33">
        <v>1</v>
      </c>
      <c r="J7953" s="33"/>
      <c r="K7953" s="33"/>
      <c r="L7953" s="33"/>
      <c r="M7953" s="33"/>
      <c r="N7953" s="27">
        <v>1</v>
      </c>
    </row>
    <row r="7954" spans="1:14">
      <c r="A7954" s="26" t="s">
        <v>15615</v>
      </c>
      <c r="B7954" s="29"/>
      <c r="C7954" s="33"/>
      <c r="D7954" s="33"/>
      <c r="E7954" s="33"/>
      <c r="F7954" s="33"/>
      <c r="G7954" s="33"/>
      <c r="H7954" s="33"/>
      <c r="I7954" s="33"/>
      <c r="J7954" s="33"/>
      <c r="K7954" s="33"/>
      <c r="L7954" s="33">
        <v>1</v>
      </c>
      <c r="M7954" s="33"/>
      <c r="N7954" s="27">
        <v>1</v>
      </c>
    </row>
    <row r="7955" spans="1:14">
      <c r="A7955" s="26" t="s">
        <v>11785</v>
      </c>
      <c r="B7955" s="29"/>
      <c r="C7955" s="33"/>
      <c r="D7955" s="33"/>
      <c r="E7955" s="33"/>
      <c r="F7955" s="33"/>
      <c r="G7955" s="33"/>
      <c r="H7955" s="33"/>
      <c r="I7955" s="33">
        <v>5</v>
      </c>
      <c r="J7955" s="33">
        <v>1</v>
      </c>
      <c r="K7955" s="33"/>
      <c r="L7955" s="33">
        <v>1</v>
      </c>
      <c r="M7955" s="33"/>
      <c r="N7955" s="27">
        <v>7</v>
      </c>
    </row>
    <row r="7956" spans="1:14">
      <c r="A7956" s="26" t="s">
        <v>532</v>
      </c>
      <c r="B7956" s="29"/>
      <c r="C7956" s="33"/>
      <c r="D7956" s="33"/>
      <c r="E7956" s="33"/>
      <c r="F7956" s="33"/>
      <c r="G7956" s="33"/>
      <c r="H7956" s="33"/>
      <c r="I7956" s="33"/>
      <c r="J7956" s="33"/>
      <c r="K7956" s="33"/>
      <c r="L7956" s="33"/>
      <c r="M7956" s="33">
        <v>2</v>
      </c>
      <c r="N7956" s="27">
        <v>2</v>
      </c>
    </row>
    <row r="7957" spans="1:14">
      <c r="A7957" s="26" t="s">
        <v>16535</v>
      </c>
      <c r="B7957" s="29"/>
      <c r="C7957" s="33"/>
      <c r="D7957" s="33"/>
      <c r="E7957" s="33"/>
      <c r="F7957" s="33"/>
      <c r="G7957" s="33"/>
      <c r="H7957" s="33"/>
      <c r="I7957" s="33"/>
      <c r="J7957" s="33">
        <v>1</v>
      </c>
      <c r="K7957" s="33">
        <v>1</v>
      </c>
      <c r="L7957" s="33"/>
      <c r="M7957" s="33"/>
      <c r="N7957" s="27">
        <v>2</v>
      </c>
    </row>
    <row r="7958" spans="1:14">
      <c r="A7958" s="26" t="s">
        <v>7539</v>
      </c>
      <c r="B7958" s="29"/>
      <c r="C7958" s="33"/>
      <c r="D7958" s="33"/>
      <c r="E7958" s="33"/>
      <c r="F7958" s="33"/>
      <c r="G7958" s="33">
        <v>23</v>
      </c>
      <c r="H7958" s="33">
        <v>32</v>
      </c>
      <c r="I7958" s="33">
        <v>14</v>
      </c>
      <c r="J7958" s="33">
        <v>7</v>
      </c>
      <c r="K7958" s="33"/>
      <c r="L7958" s="33"/>
      <c r="M7958" s="33">
        <v>17</v>
      </c>
      <c r="N7958" s="27">
        <v>93</v>
      </c>
    </row>
    <row r="7959" spans="1:14">
      <c r="A7959" s="26" t="s">
        <v>6012</v>
      </c>
      <c r="B7959" s="29"/>
      <c r="C7959" s="33"/>
      <c r="D7959" s="33"/>
      <c r="E7959" s="33"/>
      <c r="F7959" s="33"/>
      <c r="G7959" s="33"/>
      <c r="H7959" s="33"/>
      <c r="I7959" s="33"/>
      <c r="J7959" s="33"/>
      <c r="K7959" s="33">
        <v>4</v>
      </c>
      <c r="L7959" s="33"/>
      <c r="M7959" s="33"/>
      <c r="N7959" s="27">
        <v>4</v>
      </c>
    </row>
    <row r="7960" spans="1:14">
      <c r="A7960" s="26" t="s">
        <v>5128</v>
      </c>
      <c r="B7960" s="29"/>
      <c r="C7960" s="33"/>
      <c r="D7960" s="33"/>
      <c r="E7960" s="33"/>
      <c r="F7960" s="33"/>
      <c r="G7960" s="33"/>
      <c r="H7960" s="33"/>
      <c r="I7960" s="33">
        <v>12</v>
      </c>
      <c r="J7960" s="33">
        <v>10</v>
      </c>
      <c r="K7960" s="33"/>
      <c r="L7960" s="33"/>
      <c r="M7960" s="33"/>
      <c r="N7960" s="27">
        <v>22</v>
      </c>
    </row>
    <row r="7961" spans="1:14">
      <c r="A7961" s="26" t="s">
        <v>2675</v>
      </c>
      <c r="B7961" s="29"/>
      <c r="C7961" s="33"/>
      <c r="D7961" s="33"/>
      <c r="E7961" s="33"/>
      <c r="F7961" s="33"/>
      <c r="G7961" s="33"/>
      <c r="H7961" s="33"/>
      <c r="I7961" s="33">
        <v>1</v>
      </c>
      <c r="J7961" s="33"/>
      <c r="K7961" s="33">
        <v>1</v>
      </c>
      <c r="L7961" s="33"/>
      <c r="M7961" s="33">
        <v>1</v>
      </c>
      <c r="N7961" s="27">
        <v>3</v>
      </c>
    </row>
    <row r="7962" spans="1:14">
      <c r="A7962" s="26" t="s">
        <v>2676</v>
      </c>
      <c r="B7962" s="29"/>
      <c r="C7962" s="33"/>
      <c r="D7962" s="33"/>
      <c r="E7962" s="33"/>
      <c r="F7962" s="33"/>
      <c r="G7962" s="33"/>
      <c r="H7962" s="33"/>
      <c r="I7962" s="33">
        <v>1</v>
      </c>
      <c r="J7962" s="33">
        <v>1</v>
      </c>
      <c r="K7962" s="33"/>
      <c r="L7962" s="33"/>
      <c r="M7962" s="33"/>
      <c r="N7962" s="27">
        <v>2</v>
      </c>
    </row>
    <row r="7963" spans="1:14">
      <c r="A7963" s="26" t="s">
        <v>14587</v>
      </c>
      <c r="B7963" s="29"/>
      <c r="C7963" s="33"/>
      <c r="D7963" s="33"/>
      <c r="E7963" s="33"/>
      <c r="F7963" s="33"/>
      <c r="G7963" s="33"/>
      <c r="H7963" s="33"/>
      <c r="I7963" s="33"/>
      <c r="J7963" s="33"/>
      <c r="K7963" s="33"/>
      <c r="L7963" s="33">
        <v>4</v>
      </c>
      <c r="M7963" s="33"/>
      <c r="N7963" s="27">
        <v>4</v>
      </c>
    </row>
    <row r="7964" spans="1:14">
      <c r="A7964" s="26" t="s">
        <v>1970</v>
      </c>
      <c r="B7964" s="29"/>
      <c r="C7964" s="33"/>
      <c r="D7964" s="33"/>
      <c r="E7964" s="33"/>
      <c r="F7964" s="33"/>
      <c r="G7964" s="33"/>
      <c r="H7964" s="33"/>
      <c r="I7964" s="33"/>
      <c r="J7964" s="33"/>
      <c r="K7964" s="33">
        <v>1</v>
      </c>
      <c r="L7964" s="33">
        <v>1</v>
      </c>
      <c r="M7964" s="33">
        <v>1</v>
      </c>
      <c r="N7964" s="27">
        <v>3</v>
      </c>
    </row>
    <row r="7965" spans="1:14">
      <c r="A7965" s="26" t="s">
        <v>6942</v>
      </c>
      <c r="B7965" s="29"/>
      <c r="C7965" s="33"/>
      <c r="D7965" s="33"/>
      <c r="E7965" s="33"/>
      <c r="F7965" s="33"/>
      <c r="G7965" s="33"/>
      <c r="H7965" s="33"/>
      <c r="I7965" s="33">
        <v>3</v>
      </c>
      <c r="J7965" s="33"/>
      <c r="K7965" s="33"/>
      <c r="L7965" s="33"/>
      <c r="M7965" s="33"/>
      <c r="N7965" s="27">
        <v>3</v>
      </c>
    </row>
    <row r="7966" spans="1:14">
      <c r="A7966" s="26" t="s">
        <v>1963</v>
      </c>
      <c r="B7966" s="29"/>
      <c r="C7966" s="33"/>
      <c r="D7966" s="33"/>
      <c r="E7966" s="33"/>
      <c r="F7966" s="33"/>
      <c r="G7966" s="33"/>
      <c r="H7966" s="33"/>
      <c r="I7966" s="33"/>
      <c r="J7966" s="33"/>
      <c r="K7966" s="33">
        <v>1</v>
      </c>
      <c r="L7966" s="33"/>
      <c r="M7966" s="33"/>
      <c r="N7966" s="27">
        <v>1</v>
      </c>
    </row>
    <row r="7967" spans="1:14">
      <c r="A7967" s="26" t="s">
        <v>1011</v>
      </c>
      <c r="B7967" s="29"/>
      <c r="C7967" s="33"/>
      <c r="D7967" s="33"/>
      <c r="E7967" s="33"/>
      <c r="F7967" s="33"/>
      <c r="G7967" s="33"/>
      <c r="H7967" s="33"/>
      <c r="I7967" s="33"/>
      <c r="J7967" s="33"/>
      <c r="K7967" s="33"/>
      <c r="L7967" s="33"/>
      <c r="M7967" s="33">
        <v>1</v>
      </c>
      <c r="N7967" s="27">
        <v>1</v>
      </c>
    </row>
    <row r="7968" spans="1:14">
      <c r="A7968" s="26" t="s">
        <v>15601</v>
      </c>
      <c r="B7968" s="29"/>
      <c r="C7968" s="33"/>
      <c r="D7968" s="33"/>
      <c r="E7968" s="33"/>
      <c r="F7968" s="33"/>
      <c r="G7968" s="33"/>
      <c r="H7968" s="33"/>
      <c r="I7968" s="33"/>
      <c r="J7968" s="33"/>
      <c r="K7968" s="33"/>
      <c r="L7968" s="33">
        <v>1</v>
      </c>
      <c r="M7968" s="33"/>
      <c r="N7968" s="27">
        <v>1</v>
      </c>
    </row>
    <row r="7969" spans="1:14">
      <c r="A7969" s="26" t="s">
        <v>1010</v>
      </c>
      <c r="B7969" s="29"/>
      <c r="C7969" s="33"/>
      <c r="D7969" s="33"/>
      <c r="E7969" s="33"/>
      <c r="F7969" s="33"/>
      <c r="G7969" s="33"/>
      <c r="H7969" s="33"/>
      <c r="I7969" s="33"/>
      <c r="J7969" s="33"/>
      <c r="K7969" s="33"/>
      <c r="L7969" s="33"/>
      <c r="M7969" s="33">
        <v>1</v>
      </c>
      <c r="N7969" s="27">
        <v>1</v>
      </c>
    </row>
    <row r="7970" spans="1:14">
      <c r="A7970" s="26" t="s">
        <v>7376</v>
      </c>
      <c r="B7970" s="29"/>
      <c r="C7970" s="33"/>
      <c r="D7970" s="33"/>
      <c r="E7970" s="33"/>
      <c r="F7970" s="33"/>
      <c r="G7970" s="33">
        <v>65</v>
      </c>
      <c r="H7970" s="33">
        <v>30</v>
      </c>
      <c r="I7970" s="33">
        <v>48</v>
      </c>
      <c r="J7970" s="33">
        <v>68</v>
      </c>
      <c r="K7970" s="33">
        <v>88</v>
      </c>
      <c r="L7970" s="33">
        <v>76</v>
      </c>
      <c r="M7970" s="33">
        <v>141</v>
      </c>
      <c r="N7970" s="27">
        <v>516</v>
      </c>
    </row>
    <row r="7971" spans="1:14">
      <c r="A7971" s="26" t="s">
        <v>3127</v>
      </c>
      <c r="B7971" s="29"/>
      <c r="C7971" s="33"/>
      <c r="D7971" s="33"/>
      <c r="E7971" s="33"/>
      <c r="F7971" s="33"/>
      <c r="G7971" s="33"/>
      <c r="H7971" s="33"/>
      <c r="I7971" s="33"/>
      <c r="J7971" s="33"/>
      <c r="K7971" s="33"/>
      <c r="L7971" s="33"/>
      <c r="M7971" s="33">
        <v>63</v>
      </c>
      <c r="N7971" s="27">
        <v>63</v>
      </c>
    </row>
    <row r="7972" spans="1:14">
      <c r="A7972" s="26" t="s">
        <v>13306</v>
      </c>
      <c r="B7972" s="29"/>
      <c r="C7972" s="33"/>
      <c r="D7972" s="33"/>
      <c r="E7972" s="33"/>
      <c r="F7972" s="33"/>
      <c r="G7972" s="33"/>
      <c r="H7972" s="33"/>
      <c r="I7972" s="33"/>
      <c r="J7972" s="33"/>
      <c r="K7972" s="33"/>
      <c r="L7972" s="33">
        <v>6</v>
      </c>
      <c r="M7972" s="33"/>
      <c r="N7972" s="27">
        <v>6</v>
      </c>
    </row>
    <row r="7973" spans="1:14">
      <c r="A7973" s="26" t="s">
        <v>11093</v>
      </c>
      <c r="B7973" s="29"/>
      <c r="C7973" s="33"/>
      <c r="D7973" s="33"/>
      <c r="E7973" s="33">
        <v>43</v>
      </c>
      <c r="F7973" s="33">
        <v>43</v>
      </c>
      <c r="G7973" s="33"/>
      <c r="H7973" s="33">
        <v>11</v>
      </c>
      <c r="I7973" s="33"/>
      <c r="J7973" s="33">
        <v>1</v>
      </c>
      <c r="K7973" s="33"/>
      <c r="L7973" s="33">
        <v>1</v>
      </c>
      <c r="M7973" s="33"/>
      <c r="N7973" s="27">
        <v>99</v>
      </c>
    </row>
    <row r="7974" spans="1:14">
      <c r="A7974" s="26" t="s">
        <v>103</v>
      </c>
      <c r="B7974" s="29"/>
      <c r="C7974" s="33"/>
      <c r="D7974" s="33"/>
      <c r="E7974" s="33"/>
      <c r="F7974" s="33"/>
      <c r="G7974" s="33"/>
      <c r="H7974" s="33"/>
      <c r="I7974" s="33"/>
      <c r="J7974" s="33"/>
      <c r="K7974" s="33"/>
      <c r="L7974" s="33"/>
      <c r="M7974" s="33">
        <v>5</v>
      </c>
      <c r="N7974" s="27">
        <v>5</v>
      </c>
    </row>
    <row r="7975" spans="1:14">
      <c r="A7975" s="26" t="s">
        <v>1008</v>
      </c>
      <c r="B7975" s="29"/>
      <c r="C7975" s="33"/>
      <c r="D7975" s="33"/>
      <c r="E7975" s="33"/>
      <c r="F7975" s="33"/>
      <c r="G7975" s="33"/>
      <c r="H7975" s="33"/>
      <c r="I7975" s="33"/>
      <c r="J7975" s="33"/>
      <c r="K7975" s="33"/>
      <c r="L7975" s="33"/>
      <c r="M7975" s="33">
        <v>1</v>
      </c>
      <c r="N7975" s="27">
        <v>1</v>
      </c>
    </row>
    <row r="7976" spans="1:14">
      <c r="A7976" s="26" t="s">
        <v>4345</v>
      </c>
      <c r="B7976" s="29"/>
      <c r="C7976" s="33"/>
      <c r="D7976" s="33"/>
      <c r="E7976" s="33"/>
      <c r="F7976" s="33"/>
      <c r="G7976" s="33"/>
      <c r="H7976" s="33"/>
      <c r="I7976" s="33"/>
      <c r="J7976" s="33"/>
      <c r="K7976" s="33">
        <v>16</v>
      </c>
      <c r="L7976" s="33">
        <v>18</v>
      </c>
      <c r="M7976" s="33"/>
      <c r="N7976" s="27">
        <v>34</v>
      </c>
    </row>
    <row r="7977" spans="1:14">
      <c r="A7977" s="26" t="s">
        <v>14599</v>
      </c>
      <c r="B7977" s="29"/>
      <c r="C7977" s="33"/>
      <c r="D7977" s="33"/>
      <c r="E7977" s="33"/>
      <c r="F7977" s="33"/>
      <c r="G7977" s="33"/>
      <c r="H7977" s="33"/>
      <c r="I7977" s="33"/>
      <c r="J7977" s="33"/>
      <c r="K7977" s="33"/>
      <c r="L7977" s="33">
        <v>4</v>
      </c>
      <c r="M7977" s="33"/>
      <c r="N7977" s="27">
        <v>4</v>
      </c>
    </row>
    <row r="7978" spans="1:14">
      <c r="A7978" s="26" t="s">
        <v>2203</v>
      </c>
      <c r="B7978" s="29"/>
      <c r="C7978" s="33"/>
      <c r="D7978" s="33"/>
      <c r="E7978" s="33"/>
      <c r="F7978" s="33"/>
      <c r="G7978" s="33"/>
      <c r="H7978" s="33"/>
      <c r="I7978" s="33">
        <v>2</v>
      </c>
      <c r="J7978" s="33">
        <v>1</v>
      </c>
      <c r="K7978" s="33"/>
      <c r="L7978" s="33"/>
      <c r="M7978" s="33"/>
      <c r="N7978" s="27">
        <v>3</v>
      </c>
    </row>
    <row r="7979" spans="1:14">
      <c r="A7979" s="26" t="s">
        <v>12070</v>
      </c>
      <c r="B7979" s="29"/>
      <c r="C7979" s="33"/>
      <c r="D7979" s="33"/>
      <c r="E7979" s="33"/>
      <c r="F7979" s="33"/>
      <c r="G7979" s="33"/>
      <c r="H7979" s="33">
        <v>25</v>
      </c>
      <c r="I7979" s="33">
        <v>5</v>
      </c>
      <c r="J7979" s="33">
        <v>1</v>
      </c>
      <c r="K7979" s="33"/>
      <c r="L7979" s="33"/>
      <c r="M7979" s="33"/>
      <c r="N7979" s="27">
        <v>31</v>
      </c>
    </row>
    <row r="7980" spans="1:14">
      <c r="A7980" s="26" t="s">
        <v>15061</v>
      </c>
      <c r="B7980" s="29"/>
      <c r="C7980" s="33"/>
      <c r="D7980" s="33"/>
      <c r="E7980" s="33"/>
      <c r="F7980" s="33"/>
      <c r="G7980" s="33"/>
      <c r="H7980" s="33"/>
      <c r="I7980" s="33"/>
      <c r="J7980" s="33"/>
      <c r="K7980" s="33"/>
      <c r="L7980" s="33">
        <v>2</v>
      </c>
      <c r="M7980" s="33"/>
      <c r="N7980" s="27">
        <v>2</v>
      </c>
    </row>
    <row r="7981" spans="1:14">
      <c r="A7981" s="26" t="s">
        <v>1007</v>
      </c>
      <c r="B7981" s="29"/>
      <c r="C7981" s="33"/>
      <c r="D7981" s="33"/>
      <c r="E7981" s="33"/>
      <c r="F7981" s="33"/>
      <c r="G7981" s="33"/>
      <c r="H7981" s="33"/>
      <c r="I7981" s="33"/>
      <c r="J7981" s="33"/>
      <c r="K7981" s="33"/>
      <c r="L7981" s="33"/>
      <c r="M7981" s="33">
        <v>1</v>
      </c>
      <c r="N7981" s="27">
        <v>1</v>
      </c>
    </row>
    <row r="7982" spans="1:14">
      <c r="A7982" s="26" t="s">
        <v>10036</v>
      </c>
      <c r="B7982" s="29"/>
      <c r="C7982" s="33"/>
      <c r="D7982" s="33"/>
      <c r="E7982" s="33"/>
      <c r="F7982" s="33"/>
      <c r="G7982" s="33"/>
      <c r="H7982" s="33"/>
      <c r="I7982" s="33"/>
      <c r="J7982" s="33">
        <v>8</v>
      </c>
      <c r="K7982" s="33"/>
      <c r="L7982" s="33"/>
      <c r="M7982" s="33"/>
      <c r="N7982" s="27">
        <v>8</v>
      </c>
    </row>
    <row r="7983" spans="1:14">
      <c r="A7983" s="26" t="s">
        <v>6943</v>
      </c>
      <c r="B7983" s="29"/>
      <c r="C7983" s="33"/>
      <c r="D7983" s="33"/>
      <c r="E7983" s="33"/>
      <c r="F7983" s="33"/>
      <c r="G7983" s="33"/>
      <c r="H7983" s="33"/>
      <c r="I7983" s="33">
        <v>3</v>
      </c>
      <c r="J7983" s="33"/>
      <c r="K7983" s="33"/>
      <c r="L7983" s="33"/>
      <c r="M7983" s="33"/>
      <c r="N7983" s="27">
        <v>3</v>
      </c>
    </row>
    <row r="7984" spans="1:14">
      <c r="A7984" s="26" t="s">
        <v>678</v>
      </c>
      <c r="B7984" s="29"/>
      <c r="C7984" s="33"/>
      <c r="D7984" s="33"/>
      <c r="E7984" s="33"/>
      <c r="F7984" s="33"/>
      <c r="G7984" s="33"/>
      <c r="H7984" s="33"/>
      <c r="I7984" s="33"/>
      <c r="J7984" s="33"/>
      <c r="K7984" s="33"/>
      <c r="L7984" s="33"/>
      <c r="M7984" s="33">
        <v>2</v>
      </c>
      <c r="N7984" s="27">
        <v>2</v>
      </c>
    </row>
    <row r="7985" spans="1:14">
      <c r="A7985" s="26" t="s">
        <v>8661</v>
      </c>
      <c r="B7985" s="29"/>
      <c r="C7985" s="33">
        <v>1</v>
      </c>
      <c r="D7985" s="33"/>
      <c r="E7985" s="33"/>
      <c r="F7985" s="33"/>
      <c r="G7985" s="33"/>
      <c r="H7985" s="33"/>
      <c r="I7985" s="33"/>
      <c r="J7985" s="33"/>
      <c r="K7985" s="33"/>
      <c r="L7985" s="33"/>
      <c r="M7985" s="33"/>
      <c r="N7985" s="27">
        <v>1</v>
      </c>
    </row>
    <row r="7986" spans="1:14">
      <c r="A7986" s="26" t="s">
        <v>8660</v>
      </c>
      <c r="B7986" s="29"/>
      <c r="C7986" s="33">
        <v>1</v>
      </c>
      <c r="D7986" s="33">
        <v>5</v>
      </c>
      <c r="E7986" s="33"/>
      <c r="F7986" s="33"/>
      <c r="G7986" s="33"/>
      <c r="H7986" s="33"/>
      <c r="I7986" s="33"/>
      <c r="J7986" s="33"/>
      <c r="K7986" s="33"/>
      <c r="L7986" s="33"/>
      <c r="M7986" s="33"/>
      <c r="N7986" s="27">
        <v>6</v>
      </c>
    </row>
    <row r="7987" spans="1:14">
      <c r="A7987" s="26" t="s">
        <v>7567</v>
      </c>
      <c r="B7987" s="29"/>
      <c r="C7987" s="33"/>
      <c r="D7987" s="33"/>
      <c r="E7987" s="33"/>
      <c r="F7987" s="33"/>
      <c r="G7987" s="33">
        <v>35</v>
      </c>
      <c r="H7987" s="33">
        <v>78</v>
      </c>
      <c r="I7987" s="33">
        <v>58</v>
      </c>
      <c r="J7987" s="33">
        <v>78</v>
      </c>
      <c r="K7987" s="33">
        <v>29</v>
      </c>
      <c r="L7987" s="33">
        <v>14</v>
      </c>
      <c r="M7987" s="33">
        <v>30</v>
      </c>
      <c r="N7987" s="27">
        <v>322</v>
      </c>
    </row>
    <row r="7988" spans="1:14">
      <c r="A7988" s="26" t="s">
        <v>7523</v>
      </c>
      <c r="B7988" s="29"/>
      <c r="C7988" s="33"/>
      <c r="D7988" s="33"/>
      <c r="E7988" s="33"/>
      <c r="F7988" s="33"/>
      <c r="G7988" s="33">
        <v>24</v>
      </c>
      <c r="H7988" s="33"/>
      <c r="I7988" s="33"/>
      <c r="J7988" s="33">
        <v>1</v>
      </c>
      <c r="K7988" s="33"/>
      <c r="L7988" s="33"/>
      <c r="M7988" s="33">
        <v>3</v>
      </c>
      <c r="N7988" s="27">
        <v>28</v>
      </c>
    </row>
    <row r="7989" spans="1:14">
      <c r="A7989" s="26" t="s">
        <v>1971</v>
      </c>
      <c r="B7989" s="29"/>
      <c r="C7989" s="33"/>
      <c r="D7989" s="33"/>
      <c r="E7989" s="33"/>
      <c r="F7989" s="33"/>
      <c r="G7989" s="33"/>
      <c r="H7989" s="33"/>
      <c r="I7989" s="33"/>
      <c r="J7989" s="33"/>
      <c r="K7989" s="33">
        <v>1</v>
      </c>
      <c r="L7989" s="33"/>
      <c r="M7989" s="33"/>
      <c r="N7989" s="27">
        <v>1</v>
      </c>
    </row>
    <row r="7990" spans="1:14">
      <c r="A7990" s="26" t="s">
        <v>1005</v>
      </c>
      <c r="B7990" s="29"/>
      <c r="C7990" s="33"/>
      <c r="D7990" s="33"/>
      <c r="E7990" s="33"/>
      <c r="F7990" s="33"/>
      <c r="G7990" s="33"/>
      <c r="H7990" s="33"/>
      <c r="I7990" s="33"/>
      <c r="J7990" s="33"/>
      <c r="K7990" s="33"/>
      <c r="L7990" s="33"/>
      <c r="M7990" s="33">
        <v>1</v>
      </c>
      <c r="N7990" s="27">
        <v>1</v>
      </c>
    </row>
    <row r="7991" spans="1:14">
      <c r="A7991" s="26" t="s">
        <v>7369</v>
      </c>
      <c r="B7991" s="29"/>
      <c r="C7991" s="33"/>
      <c r="D7991" s="33"/>
      <c r="E7991" s="33"/>
      <c r="F7991" s="33"/>
      <c r="G7991" s="33">
        <v>108</v>
      </c>
      <c r="H7991" s="33">
        <v>191</v>
      </c>
      <c r="I7991" s="33">
        <v>88</v>
      </c>
      <c r="J7991" s="33">
        <v>128</v>
      </c>
      <c r="K7991" s="33">
        <v>60</v>
      </c>
      <c r="L7991" s="33">
        <v>8</v>
      </c>
      <c r="M7991" s="33"/>
      <c r="N7991" s="27">
        <v>583</v>
      </c>
    </row>
    <row r="7992" spans="1:14">
      <c r="A7992" s="26" t="s">
        <v>631</v>
      </c>
      <c r="B7992" s="29"/>
      <c r="C7992" s="33"/>
      <c r="D7992" s="33"/>
      <c r="E7992" s="33"/>
      <c r="F7992" s="33"/>
      <c r="G7992" s="33"/>
      <c r="H7992" s="33"/>
      <c r="I7992" s="33"/>
      <c r="J7992" s="33"/>
      <c r="K7992" s="33"/>
      <c r="L7992" s="33"/>
      <c r="M7992" s="33">
        <v>2</v>
      </c>
      <c r="N7992" s="27">
        <v>2</v>
      </c>
    </row>
    <row r="7993" spans="1:14">
      <c r="A7993" s="26" t="s">
        <v>15062</v>
      </c>
      <c r="B7993" s="29"/>
      <c r="C7993" s="33"/>
      <c r="D7993" s="33"/>
      <c r="E7993" s="33"/>
      <c r="F7993" s="33"/>
      <c r="G7993" s="33"/>
      <c r="H7993" s="33"/>
      <c r="I7993" s="33"/>
      <c r="J7993" s="33"/>
      <c r="K7993" s="33"/>
      <c r="L7993" s="33">
        <v>2</v>
      </c>
      <c r="M7993" s="33"/>
      <c r="N7993" s="27">
        <v>2</v>
      </c>
    </row>
    <row r="7994" spans="1:14">
      <c r="A7994" s="26" t="s">
        <v>4405</v>
      </c>
      <c r="B7994" s="29"/>
      <c r="C7994" s="33"/>
      <c r="D7994" s="33"/>
      <c r="E7994" s="33"/>
      <c r="F7994" s="33"/>
      <c r="G7994" s="33"/>
      <c r="H7994" s="33"/>
      <c r="I7994" s="33"/>
      <c r="J7994" s="33"/>
      <c r="K7994" s="33">
        <v>13</v>
      </c>
      <c r="L7994" s="33">
        <v>7</v>
      </c>
      <c r="M7994" s="33">
        <v>6</v>
      </c>
      <c r="N7994" s="27">
        <v>26</v>
      </c>
    </row>
    <row r="7995" spans="1:14">
      <c r="A7995" s="26" t="s">
        <v>1012</v>
      </c>
      <c r="B7995" s="29"/>
      <c r="C7995" s="33"/>
      <c r="D7995" s="33"/>
      <c r="E7995" s="33"/>
      <c r="F7995" s="33"/>
      <c r="G7995" s="33"/>
      <c r="H7995" s="33"/>
      <c r="I7995" s="33"/>
      <c r="J7995" s="33"/>
      <c r="K7995" s="33"/>
      <c r="L7995" s="33"/>
      <c r="M7995" s="33">
        <v>1</v>
      </c>
      <c r="N7995" s="27">
        <v>1</v>
      </c>
    </row>
    <row r="7996" spans="1:14">
      <c r="A7996" s="26" t="s">
        <v>264</v>
      </c>
      <c r="B7996" s="29"/>
      <c r="C7996" s="33"/>
      <c r="D7996" s="33"/>
      <c r="E7996" s="33"/>
      <c r="F7996" s="33"/>
      <c r="G7996" s="33"/>
      <c r="H7996" s="33"/>
      <c r="I7996" s="33"/>
      <c r="J7996" s="33"/>
      <c r="K7996" s="33"/>
      <c r="L7996" s="33"/>
      <c r="M7996" s="33">
        <v>4</v>
      </c>
      <c r="N7996" s="27">
        <v>4</v>
      </c>
    </row>
    <row r="7997" spans="1:14">
      <c r="A7997" s="26" t="s">
        <v>10806</v>
      </c>
      <c r="B7997" s="29"/>
      <c r="C7997" s="33"/>
      <c r="D7997" s="33"/>
      <c r="E7997" s="33"/>
      <c r="F7997" s="33"/>
      <c r="G7997" s="33"/>
      <c r="H7997" s="33"/>
      <c r="I7997" s="33">
        <v>6</v>
      </c>
      <c r="J7997" s="33"/>
      <c r="K7997" s="33"/>
      <c r="L7997" s="33"/>
      <c r="M7997" s="33"/>
      <c r="N7997" s="27">
        <v>6</v>
      </c>
    </row>
    <row r="7998" spans="1:14">
      <c r="A7998" s="26" t="s">
        <v>15585</v>
      </c>
      <c r="B7998" s="29"/>
      <c r="C7998" s="33"/>
      <c r="D7998" s="33"/>
      <c r="E7998" s="33"/>
      <c r="F7998" s="33"/>
      <c r="G7998" s="33"/>
      <c r="H7998" s="33"/>
      <c r="I7998" s="33"/>
      <c r="J7998" s="33"/>
      <c r="K7998" s="33"/>
      <c r="L7998" s="33">
        <v>1</v>
      </c>
      <c r="M7998" s="33"/>
      <c r="N7998" s="27">
        <v>1</v>
      </c>
    </row>
    <row r="7999" spans="1:14">
      <c r="A7999" s="26" t="s">
        <v>5534</v>
      </c>
      <c r="B7999" s="29"/>
      <c r="C7999" s="33"/>
      <c r="D7999" s="33"/>
      <c r="E7999" s="33"/>
      <c r="F7999" s="33"/>
      <c r="G7999" s="33"/>
      <c r="H7999" s="33"/>
      <c r="I7999" s="33">
        <v>7</v>
      </c>
      <c r="J7999" s="33"/>
      <c r="K7999" s="33"/>
      <c r="L7999" s="33"/>
      <c r="M7999" s="33"/>
      <c r="N7999" s="27">
        <v>7</v>
      </c>
    </row>
    <row r="8000" spans="1:14">
      <c r="A8000" s="26" t="s">
        <v>13846</v>
      </c>
      <c r="B8000" s="29"/>
      <c r="C8000" s="33"/>
      <c r="D8000" s="33"/>
      <c r="E8000" s="33"/>
      <c r="F8000" s="33"/>
      <c r="G8000" s="33"/>
      <c r="H8000" s="33"/>
      <c r="I8000" s="33"/>
      <c r="J8000" s="33">
        <v>46</v>
      </c>
      <c r="K8000" s="33">
        <v>32</v>
      </c>
      <c r="L8000" s="33">
        <v>40</v>
      </c>
      <c r="M8000" s="33">
        <v>50</v>
      </c>
      <c r="N8000" s="27">
        <v>168</v>
      </c>
    </row>
    <row r="8001" spans="1:14">
      <c r="A8001" s="26" t="s">
        <v>1972</v>
      </c>
      <c r="B8001" s="29"/>
      <c r="C8001" s="33"/>
      <c r="D8001" s="33"/>
      <c r="E8001" s="33"/>
      <c r="F8001" s="33"/>
      <c r="G8001" s="33"/>
      <c r="H8001" s="33"/>
      <c r="I8001" s="33"/>
      <c r="J8001" s="33"/>
      <c r="K8001" s="33">
        <v>1</v>
      </c>
      <c r="L8001" s="33"/>
      <c r="M8001" s="33"/>
      <c r="N8001" s="27">
        <v>1</v>
      </c>
    </row>
    <row r="8002" spans="1:14">
      <c r="A8002" s="26" t="s">
        <v>9656</v>
      </c>
      <c r="B8002" s="29"/>
      <c r="C8002" s="33"/>
      <c r="D8002" s="33"/>
      <c r="E8002" s="33"/>
      <c r="F8002" s="33"/>
      <c r="G8002" s="33"/>
      <c r="H8002" s="33"/>
      <c r="I8002" s="33">
        <v>36</v>
      </c>
      <c r="J8002" s="33">
        <v>84</v>
      </c>
      <c r="K8002" s="33">
        <v>100</v>
      </c>
      <c r="L8002" s="33">
        <v>75</v>
      </c>
      <c r="M8002" s="33">
        <v>30</v>
      </c>
      <c r="N8002" s="27">
        <v>325</v>
      </c>
    </row>
    <row r="8003" spans="1:14">
      <c r="A8003" s="26" t="s">
        <v>267</v>
      </c>
      <c r="B8003" s="29"/>
      <c r="C8003" s="33"/>
      <c r="D8003" s="33"/>
      <c r="E8003" s="33"/>
      <c r="F8003" s="33"/>
      <c r="G8003" s="33"/>
      <c r="H8003" s="33"/>
      <c r="I8003" s="33"/>
      <c r="J8003" s="33"/>
      <c r="K8003" s="33"/>
      <c r="L8003" s="33"/>
      <c r="M8003" s="33">
        <v>4</v>
      </c>
      <c r="N8003" s="27">
        <v>4</v>
      </c>
    </row>
    <row r="8004" spans="1:14">
      <c r="A8004" s="26" t="s">
        <v>6921</v>
      </c>
      <c r="B8004" s="29"/>
      <c r="C8004" s="33"/>
      <c r="D8004" s="33"/>
      <c r="E8004" s="33"/>
      <c r="F8004" s="33"/>
      <c r="G8004" s="33"/>
      <c r="H8004" s="33"/>
      <c r="I8004" s="33">
        <v>3</v>
      </c>
      <c r="J8004" s="33"/>
      <c r="K8004" s="33"/>
      <c r="L8004" s="33"/>
      <c r="M8004" s="33"/>
      <c r="N8004" s="27">
        <v>3</v>
      </c>
    </row>
    <row r="8005" spans="1:14">
      <c r="A8005" s="26" t="s">
        <v>6755</v>
      </c>
      <c r="B8005" s="29"/>
      <c r="C8005" s="33"/>
      <c r="D8005" s="33"/>
      <c r="E8005" s="33"/>
      <c r="F8005" s="33"/>
      <c r="G8005" s="33"/>
      <c r="H8005" s="33"/>
      <c r="I8005" s="33">
        <v>4</v>
      </c>
      <c r="J8005" s="33">
        <v>2</v>
      </c>
      <c r="K8005" s="33"/>
      <c r="L8005" s="33"/>
      <c r="M8005" s="33"/>
      <c r="N8005" s="27">
        <v>6</v>
      </c>
    </row>
    <row r="8006" spans="1:14">
      <c r="A8006" s="26" t="s">
        <v>9785</v>
      </c>
      <c r="B8006" s="29"/>
      <c r="C8006" s="33"/>
      <c r="D8006" s="33"/>
      <c r="E8006" s="33"/>
      <c r="F8006" s="33"/>
      <c r="G8006" s="33"/>
      <c r="H8006" s="33"/>
      <c r="I8006" s="33"/>
      <c r="J8006" s="33">
        <v>13</v>
      </c>
      <c r="K8006" s="33">
        <v>2</v>
      </c>
      <c r="L8006" s="33">
        <v>1</v>
      </c>
      <c r="M8006" s="33"/>
      <c r="N8006" s="27">
        <v>16</v>
      </c>
    </row>
    <row r="8007" spans="1:14">
      <c r="A8007" s="26" t="s">
        <v>16023</v>
      </c>
      <c r="B8007" s="29"/>
      <c r="C8007" s="33"/>
      <c r="D8007" s="33"/>
      <c r="E8007" s="33"/>
      <c r="F8007" s="33"/>
      <c r="G8007" s="33"/>
      <c r="H8007" s="33"/>
      <c r="I8007" s="33"/>
      <c r="J8007" s="33">
        <v>2</v>
      </c>
      <c r="K8007" s="33">
        <v>1</v>
      </c>
      <c r="L8007" s="33"/>
      <c r="M8007" s="33"/>
      <c r="N8007" s="27">
        <v>3</v>
      </c>
    </row>
    <row r="8008" spans="1:14">
      <c r="A8008" s="26" t="s">
        <v>492</v>
      </c>
      <c r="B8008" s="29"/>
      <c r="C8008" s="33"/>
      <c r="D8008" s="33"/>
      <c r="E8008" s="33"/>
      <c r="F8008" s="33"/>
      <c r="G8008" s="33"/>
      <c r="H8008" s="33"/>
      <c r="I8008" s="33"/>
      <c r="J8008" s="33"/>
      <c r="K8008" s="33"/>
      <c r="L8008" s="33"/>
      <c r="M8008" s="33">
        <v>3</v>
      </c>
      <c r="N8008" s="27">
        <v>3</v>
      </c>
    </row>
    <row r="8009" spans="1:14">
      <c r="A8009" s="26" t="s">
        <v>6762</v>
      </c>
      <c r="B8009" s="29"/>
      <c r="C8009" s="33"/>
      <c r="D8009" s="33"/>
      <c r="E8009" s="33"/>
      <c r="F8009" s="33"/>
      <c r="G8009" s="33"/>
      <c r="H8009" s="33"/>
      <c r="I8009" s="33">
        <v>4</v>
      </c>
      <c r="J8009" s="33"/>
      <c r="K8009" s="33"/>
      <c r="L8009" s="33"/>
      <c r="M8009" s="33"/>
      <c r="N8009" s="27">
        <v>4</v>
      </c>
    </row>
    <row r="8010" spans="1:14">
      <c r="A8010" s="26" t="s">
        <v>12974</v>
      </c>
      <c r="B8010" s="29"/>
      <c r="C8010" s="33"/>
      <c r="D8010" s="33"/>
      <c r="E8010" s="33"/>
      <c r="F8010" s="33"/>
      <c r="G8010" s="33"/>
      <c r="H8010" s="33"/>
      <c r="I8010" s="33"/>
      <c r="J8010" s="33"/>
      <c r="K8010" s="33"/>
      <c r="L8010" s="33">
        <v>12</v>
      </c>
      <c r="M8010" s="33">
        <v>50</v>
      </c>
      <c r="N8010" s="27">
        <v>62</v>
      </c>
    </row>
    <row r="8011" spans="1:14">
      <c r="A8011" s="26" t="s">
        <v>4779</v>
      </c>
      <c r="B8011" s="29"/>
      <c r="C8011" s="33"/>
      <c r="D8011" s="33"/>
      <c r="E8011" s="33"/>
      <c r="F8011" s="33"/>
      <c r="G8011" s="33"/>
      <c r="H8011" s="33"/>
      <c r="I8011" s="33">
        <v>19</v>
      </c>
      <c r="J8011" s="33">
        <v>32</v>
      </c>
      <c r="K8011" s="33">
        <v>4</v>
      </c>
      <c r="L8011" s="33">
        <v>15</v>
      </c>
      <c r="M8011" s="33">
        <v>5</v>
      </c>
      <c r="N8011" s="27">
        <v>75</v>
      </c>
    </row>
    <row r="8012" spans="1:14">
      <c r="A8012" s="26" t="s">
        <v>7504</v>
      </c>
      <c r="B8012" s="29"/>
      <c r="C8012" s="33"/>
      <c r="D8012" s="33"/>
      <c r="E8012" s="33"/>
      <c r="F8012" s="33"/>
      <c r="G8012" s="33">
        <v>26</v>
      </c>
      <c r="H8012" s="33">
        <v>18</v>
      </c>
      <c r="I8012" s="33">
        <v>32</v>
      </c>
      <c r="J8012" s="33">
        <v>32</v>
      </c>
      <c r="K8012" s="33">
        <v>2</v>
      </c>
      <c r="L8012" s="33">
        <v>1</v>
      </c>
      <c r="M8012" s="33">
        <v>10</v>
      </c>
      <c r="N8012" s="27">
        <v>121</v>
      </c>
    </row>
    <row r="8013" spans="1:14">
      <c r="A8013" s="26" t="s">
        <v>1973</v>
      </c>
      <c r="B8013" s="29"/>
      <c r="C8013" s="33"/>
      <c r="D8013" s="33"/>
      <c r="E8013" s="33"/>
      <c r="F8013" s="33"/>
      <c r="G8013" s="33"/>
      <c r="H8013" s="33"/>
      <c r="I8013" s="33"/>
      <c r="J8013" s="33"/>
      <c r="K8013" s="33">
        <v>1</v>
      </c>
      <c r="L8013" s="33"/>
      <c r="M8013" s="33"/>
      <c r="N8013" s="27">
        <v>1</v>
      </c>
    </row>
    <row r="8014" spans="1:14">
      <c r="A8014" s="26" t="s">
        <v>7250</v>
      </c>
      <c r="B8014" s="29"/>
      <c r="C8014" s="33"/>
      <c r="D8014" s="33"/>
      <c r="E8014" s="33"/>
      <c r="F8014" s="33"/>
      <c r="G8014" s="33"/>
      <c r="H8014" s="33">
        <v>11</v>
      </c>
      <c r="I8014" s="33"/>
      <c r="J8014" s="33"/>
      <c r="K8014" s="33"/>
      <c r="L8014" s="33"/>
      <c r="M8014" s="33"/>
      <c r="N8014" s="27">
        <v>11</v>
      </c>
    </row>
    <row r="8015" spans="1:14">
      <c r="A8015" s="26" t="s">
        <v>9519</v>
      </c>
      <c r="B8015" s="29"/>
      <c r="C8015" s="33"/>
      <c r="D8015" s="33"/>
      <c r="E8015" s="33"/>
      <c r="F8015" s="33"/>
      <c r="G8015" s="33"/>
      <c r="H8015" s="33"/>
      <c r="I8015" s="33">
        <v>52</v>
      </c>
      <c r="J8015" s="33">
        <v>75</v>
      </c>
      <c r="K8015" s="33">
        <v>29</v>
      </c>
      <c r="L8015" s="33">
        <v>6</v>
      </c>
      <c r="M8015" s="33">
        <v>15</v>
      </c>
      <c r="N8015" s="27">
        <v>177</v>
      </c>
    </row>
    <row r="8016" spans="1:14">
      <c r="A8016" s="26" t="s">
        <v>7134</v>
      </c>
      <c r="B8016" s="29"/>
      <c r="C8016" s="33"/>
      <c r="D8016" s="33"/>
      <c r="E8016" s="33"/>
      <c r="F8016" s="33"/>
      <c r="G8016" s="33"/>
      <c r="H8016" s="33">
        <v>14</v>
      </c>
      <c r="I8016" s="33">
        <v>23</v>
      </c>
      <c r="J8016" s="33">
        <v>14</v>
      </c>
      <c r="K8016" s="33">
        <v>14</v>
      </c>
      <c r="L8016" s="33">
        <v>37</v>
      </c>
      <c r="M8016" s="33"/>
      <c r="N8016" s="27">
        <v>102</v>
      </c>
    </row>
    <row r="8017" spans="1:14">
      <c r="A8017" s="26" t="s">
        <v>2678</v>
      </c>
      <c r="B8017" s="29"/>
      <c r="C8017" s="33"/>
      <c r="D8017" s="33"/>
      <c r="E8017" s="33"/>
      <c r="F8017" s="33"/>
      <c r="G8017" s="33"/>
      <c r="H8017" s="33"/>
      <c r="I8017" s="33">
        <v>1</v>
      </c>
      <c r="J8017" s="33">
        <v>3</v>
      </c>
      <c r="K8017" s="33">
        <v>1</v>
      </c>
      <c r="L8017" s="33"/>
      <c r="M8017" s="33"/>
      <c r="N8017" s="27">
        <v>5</v>
      </c>
    </row>
    <row r="8018" spans="1:14">
      <c r="A8018" s="26" t="s">
        <v>12042</v>
      </c>
      <c r="B8018" s="29"/>
      <c r="C8018" s="33"/>
      <c r="D8018" s="33"/>
      <c r="E8018" s="33"/>
      <c r="F8018" s="33"/>
      <c r="G8018" s="33"/>
      <c r="H8018" s="33">
        <v>26</v>
      </c>
      <c r="I8018" s="33">
        <v>5</v>
      </c>
      <c r="J8018" s="33"/>
      <c r="K8018" s="33"/>
      <c r="L8018" s="33"/>
      <c r="M8018" s="33">
        <v>2</v>
      </c>
      <c r="N8018" s="27">
        <v>33</v>
      </c>
    </row>
    <row r="8019" spans="1:14">
      <c r="A8019" s="26" t="s">
        <v>7739</v>
      </c>
      <c r="B8019" s="29"/>
      <c r="C8019" s="33"/>
      <c r="D8019" s="33"/>
      <c r="E8019" s="33"/>
      <c r="F8019" s="33"/>
      <c r="G8019" s="33">
        <v>14</v>
      </c>
      <c r="H8019" s="33">
        <v>20</v>
      </c>
      <c r="I8019" s="33">
        <v>6</v>
      </c>
      <c r="J8019" s="33">
        <v>5</v>
      </c>
      <c r="K8019" s="33">
        <v>33</v>
      </c>
      <c r="L8019" s="33">
        <v>2</v>
      </c>
      <c r="M8019" s="33"/>
      <c r="N8019" s="27">
        <v>80</v>
      </c>
    </row>
    <row r="8020" spans="1:14">
      <c r="A8020" s="26" t="s">
        <v>1002</v>
      </c>
      <c r="B8020" s="29"/>
      <c r="C8020" s="33"/>
      <c r="D8020" s="33"/>
      <c r="E8020" s="33"/>
      <c r="F8020" s="33"/>
      <c r="G8020" s="33"/>
      <c r="H8020" s="33"/>
      <c r="I8020" s="33"/>
      <c r="J8020" s="33"/>
      <c r="K8020" s="33"/>
      <c r="L8020" s="33"/>
      <c r="M8020" s="33">
        <v>1</v>
      </c>
      <c r="N8020" s="27">
        <v>1</v>
      </c>
    </row>
    <row r="8021" spans="1:14">
      <c r="A8021" s="26" t="s">
        <v>10857</v>
      </c>
      <c r="B8021" s="29"/>
      <c r="C8021" s="33"/>
      <c r="D8021" s="33"/>
      <c r="E8021" s="33"/>
      <c r="F8021" s="33"/>
      <c r="G8021" s="33"/>
      <c r="H8021" s="33"/>
      <c r="I8021" s="33">
        <v>6</v>
      </c>
      <c r="J8021" s="33"/>
      <c r="K8021" s="33"/>
      <c r="L8021" s="33"/>
      <c r="M8021" s="33"/>
      <c r="N8021" s="27">
        <v>6</v>
      </c>
    </row>
    <row r="8022" spans="1:14">
      <c r="A8022" s="26" t="s">
        <v>5356</v>
      </c>
      <c r="B8022" s="29"/>
      <c r="C8022" s="33"/>
      <c r="D8022" s="33"/>
      <c r="E8022" s="33"/>
      <c r="F8022" s="33"/>
      <c r="G8022" s="33"/>
      <c r="H8022" s="33"/>
      <c r="I8022" s="33">
        <v>9</v>
      </c>
      <c r="J8022" s="33">
        <v>7</v>
      </c>
      <c r="K8022" s="33">
        <v>2</v>
      </c>
      <c r="L8022" s="33">
        <v>4</v>
      </c>
      <c r="M8022" s="33"/>
      <c r="N8022" s="27">
        <v>22</v>
      </c>
    </row>
    <row r="8023" spans="1:14">
      <c r="A8023" s="26" t="s">
        <v>10965</v>
      </c>
      <c r="B8023" s="29"/>
      <c r="C8023" s="33"/>
      <c r="D8023" s="33"/>
      <c r="E8023" s="33"/>
      <c r="F8023" s="33"/>
      <c r="G8023" s="33"/>
      <c r="H8023" s="33"/>
      <c r="I8023" s="33">
        <v>6</v>
      </c>
      <c r="J8023" s="33"/>
      <c r="K8023" s="33"/>
      <c r="L8023" s="33"/>
      <c r="M8023" s="33"/>
      <c r="N8023" s="27">
        <v>6</v>
      </c>
    </row>
    <row r="8024" spans="1:14">
      <c r="A8024" s="26" t="s">
        <v>2679</v>
      </c>
      <c r="B8024" s="29"/>
      <c r="C8024" s="33"/>
      <c r="D8024" s="33"/>
      <c r="E8024" s="33"/>
      <c r="F8024" s="33"/>
      <c r="G8024" s="33"/>
      <c r="H8024" s="33"/>
      <c r="I8024" s="33">
        <v>1</v>
      </c>
      <c r="J8024" s="33"/>
      <c r="K8024" s="33"/>
      <c r="L8024" s="33"/>
      <c r="M8024" s="33"/>
      <c r="N8024" s="27">
        <v>1</v>
      </c>
    </row>
    <row r="8025" spans="1:14">
      <c r="A8025" s="26" t="s">
        <v>14032</v>
      </c>
      <c r="B8025" s="29"/>
      <c r="C8025" s="33"/>
      <c r="D8025" s="33"/>
      <c r="E8025" s="33"/>
      <c r="F8025" s="33"/>
      <c r="G8025" s="33"/>
      <c r="H8025" s="33"/>
      <c r="I8025" s="33"/>
      <c r="J8025" s="33">
        <v>25</v>
      </c>
      <c r="K8025" s="33">
        <v>22</v>
      </c>
      <c r="L8025" s="33">
        <v>15</v>
      </c>
      <c r="M8025" s="33">
        <v>23</v>
      </c>
      <c r="N8025" s="27">
        <v>85</v>
      </c>
    </row>
    <row r="8026" spans="1:14">
      <c r="A8026" s="26" t="s">
        <v>2680</v>
      </c>
      <c r="B8026" s="29"/>
      <c r="C8026" s="33"/>
      <c r="D8026" s="33"/>
      <c r="E8026" s="33"/>
      <c r="F8026" s="33"/>
      <c r="G8026" s="33"/>
      <c r="H8026" s="33"/>
      <c r="I8026" s="33">
        <v>1</v>
      </c>
      <c r="J8026" s="33"/>
      <c r="K8026" s="33"/>
      <c r="L8026" s="33"/>
      <c r="M8026" s="33"/>
      <c r="N8026" s="27">
        <v>1</v>
      </c>
    </row>
    <row r="8027" spans="1:14">
      <c r="A8027" s="26" t="s">
        <v>14633</v>
      </c>
      <c r="B8027" s="29"/>
      <c r="C8027" s="33"/>
      <c r="D8027" s="33"/>
      <c r="E8027" s="33"/>
      <c r="F8027" s="33"/>
      <c r="G8027" s="33"/>
      <c r="H8027" s="33"/>
      <c r="I8027" s="33"/>
      <c r="J8027" s="33"/>
      <c r="K8027" s="33"/>
      <c r="L8027" s="33">
        <v>4</v>
      </c>
      <c r="M8027" s="33">
        <v>2</v>
      </c>
      <c r="N8027" s="27">
        <v>6</v>
      </c>
    </row>
    <row r="8028" spans="1:14">
      <c r="A8028" s="26" t="s">
        <v>2681</v>
      </c>
      <c r="B8028" s="29"/>
      <c r="C8028" s="33"/>
      <c r="D8028" s="33"/>
      <c r="E8028" s="33"/>
      <c r="F8028" s="33"/>
      <c r="G8028" s="33"/>
      <c r="H8028" s="33"/>
      <c r="I8028" s="33">
        <v>1</v>
      </c>
      <c r="J8028" s="33"/>
      <c r="K8028" s="33"/>
      <c r="L8028" s="33"/>
      <c r="M8028" s="33"/>
      <c r="N8028" s="27">
        <v>1</v>
      </c>
    </row>
    <row r="8029" spans="1:14">
      <c r="A8029" s="26" t="s">
        <v>6349</v>
      </c>
      <c r="B8029" s="29"/>
      <c r="C8029" s="33"/>
      <c r="D8029" s="33"/>
      <c r="E8029" s="33"/>
      <c r="F8029" s="33"/>
      <c r="G8029" s="33"/>
      <c r="H8029" s="33"/>
      <c r="I8029" s="33"/>
      <c r="J8029" s="33"/>
      <c r="K8029" s="33">
        <v>2</v>
      </c>
      <c r="L8029" s="33"/>
      <c r="M8029" s="33"/>
      <c r="N8029" s="27">
        <v>2</v>
      </c>
    </row>
    <row r="8030" spans="1:14">
      <c r="A8030" s="26" t="s">
        <v>8142</v>
      </c>
      <c r="B8030" s="29"/>
      <c r="C8030" s="33"/>
      <c r="D8030" s="33"/>
      <c r="E8030" s="33"/>
      <c r="F8030" s="33">
        <v>33</v>
      </c>
      <c r="G8030" s="33">
        <v>82</v>
      </c>
      <c r="H8030" s="33">
        <v>75</v>
      </c>
      <c r="I8030" s="33">
        <v>118</v>
      </c>
      <c r="J8030" s="33">
        <v>65</v>
      </c>
      <c r="K8030" s="33">
        <v>56</v>
      </c>
      <c r="L8030" s="33">
        <v>22</v>
      </c>
      <c r="M8030" s="33">
        <v>61</v>
      </c>
      <c r="N8030" s="27">
        <v>512</v>
      </c>
    </row>
    <row r="8031" spans="1:14">
      <c r="A8031" s="26" t="s">
        <v>6749</v>
      </c>
      <c r="B8031" s="29"/>
      <c r="C8031" s="33"/>
      <c r="D8031" s="33"/>
      <c r="E8031" s="33"/>
      <c r="F8031" s="33"/>
      <c r="G8031" s="33"/>
      <c r="H8031" s="33"/>
      <c r="I8031" s="33">
        <v>4</v>
      </c>
      <c r="J8031" s="33"/>
      <c r="K8031" s="33"/>
      <c r="L8031" s="33"/>
      <c r="M8031" s="33"/>
      <c r="N8031" s="27">
        <v>4</v>
      </c>
    </row>
    <row r="8032" spans="1:14">
      <c r="A8032" s="26" t="s">
        <v>266</v>
      </c>
      <c r="B8032" s="29"/>
      <c r="C8032" s="33"/>
      <c r="D8032" s="33"/>
      <c r="E8032" s="33"/>
      <c r="F8032" s="33"/>
      <c r="G8032" s="33"/>
      <c r="H8032" s="33"/>
      <c r="I8032" s="33"/>
      <c r="J8032" s="33"/>
      <c r="K8032" s="33"/>
      <c r="L8032" s="33"/>
      <c r="M8032" s="33">
        <v>4</v>
      </c>
      <c r="N8032" s="27">
        <v>4</v>
      </c>
    </row>
    <row r="8033" spans="1:14">
      <c r="A8033" s="26" t="s">
        <v>4787</v>
      </c>
      <c r="B8033" s="29"/>
      <c r="C8033" s="33"/>
      <c r="D8033" s="33"/>
      <c r="E8033" s="33"/>
      <c r="F8033" s="33"/>
      <c r="G8033" s="33"/>
      <c r="H8033" s="33"/>
      <c r="I8033" s="33">
        <v>19</v>
      </c>
      <c r="J8033" s="33"/>
      <c r="K8033" s="33"/>
      <c r="L8033" s="33">
        <v>2</v>
      </c>
      <c r="M8033" s="33"/>
      <c r="N8033" s="27">
        <v>21</v>
      </c>
    </row>
    <row r="8034" spans="1:14">
      <c r="A8034" s="26" t="s">
        <v>15052</v>
      </c>
      <c r="B8034" s="29"/>
      <c r="C8034" s="33"/>
      <c r="D8034" s="33"/>
      <c r="E8034" s="33"/>
      <c r="F8034" s="33"/>
      <c r="G8034" s="33"/>
      <c r="H8034" s="33"/>
      <c r="I8034" s="33"/>
      <c r="J8034" s="33"/>
      <c r="K8034" s="33"/>
      <c r="L8034" s="33">
        <v>2</v>
      </c>
      <c r="M8034" s="33"/>
      <c r="N8034" s="27">
        <v>2</v>
      </c>
    </row>
    <row r="8035" spans="1:14">
      <c r="A8035" s="26" t="s">
        <v>14834</v>
      </c>
      <c r="B8035" s="29"/>
      <c r="C8035" s="33"/>
      <c r="D8035" s="33"/>
      <c r="E8035" s="33"/>
      <c r="F8035" s="33"/>
      <c r="G8035" s="33"/>
      <c r="H8035" s="33"/>
      <c r="I8035" s="33"/>
      <c r="J8035" s="33"/>
      <c r="K8035" s="33"/>
      <c r="L8035" s="33">
        <v>3</v>
      </c>
      <c r="M8035" s="33"/>
      <c r="N8035" s="27">
        <v>3</v>
      </c>
    </row>
    <row r="8036" spans="1:14">
      <c r="A8036" s="26" t="s">
        <v>15582</v>
      </c>
      <c r="B8036" s="29"/>
      <c r="C8036" s="33"/>
      <c r="D8036" s="33"/>
      <c r="E8036" s="33"/>
      <c r="F8036" s="33"/>
      <c r="G8036" s="33"/>
      <c r="H8036" s="33"/>
      <c r="I8036" s="33"/>
      <c r="J8036" s="33"/>
      <c r="K8036" s="33"/>
      <c r="L8036" s="33">
        <v>1</v>
      </c>
      <c r="M8036" s="33"/>
      <c r="N8036" s="27">
        <v>1</v>
      </c>
    </row>
    <row r="8037" spans="1:14">
      <c r="A8037" s="26" t="s">
        <v>10100</v>
      </c>
      <c r="B8037" s="29"/>
      <c r="C8037" s="33"/>
      <c r="D8037" s="33"/>
      <c r="E8037" s="33"/>
      <c r="F8037" s="33"/>
      <c r="G8037" s="33"/>
      <c r="H8037" s="33"/>
      <c r="I8037" s="33"/>
      <c r="J8037" s="33">
        <v>7</v>
      </c>
      <c r="K8037" s="33"/>
      <c r="L8037" s="33"/>
      <c r="M8037" s="33">
        <v>3</v>
      </c>
      <c r="N8037" s="27">
        <v>10</v>
      </c>
    </row>
    <row r="8038" spans="1:14">
      <c r="A8038" s="26" t="s">
        <v>4819</v>
      </c>
      <c r="B8038" s="29"/>
      <c r="C8038" s="33"/>
      <c r="D8038" s="33"/>
      <c r="E8038" s="33"/>
      <c r="F8038" s="33"/>
      <c r="G8038" s="33"/>
      <c r="H8038" s="33"/>
      <c r="I8038" s="33">
        <v>18</v>
      </c>
      <c r="J8038" s="33">
        <v>16</v>
      </c>
      <c r="K8038" s="33"/>
      <c r="L8038" s="33"/>
      <c r="M8038" s="33"/>
      <c r="N8038" s="27">
        <v>34</v>
      </c>
    </row>
    <row r="8039" spans="1:14">
      <c r="A8039" s="26" t="s">
        <v>3505</v>
      </c>
      <c r="B8039" s="29"/>
      <c r="C8039" s="33"/>
      <c r="D8039" s="33"/>
      <c r="E8039" s="33"/>
      <c r="F8039" s="33"/>
      <c r="G8039" s="33"/>
      <c r="H8039" s="33"/>
      <c r="I8039" s="33"/>
      <c r="J8039" s="33"/>
      <c r="K8039" s="33"/>
      <c r="L8039" s="33"/>
      <c r="M8039" s="33">
        <v>16</v>
      </c>
      <c r="N8039" s="27">
        <v>16</v>
      </c>
    </row>
    <row r="8040" spans="1:14">
      <c r="A8040" s="26" t="s">
        <v>11768</v>
      </c>
      <c r="B8040" s="29"/>
      <c r="C8040" s="33"/>
      <c r="D8040" s="33"/>
      <c r="E8040" s="33"/>
      <c r="F8040" s="33"/>
      <c r="G8040" s="33"/>
      <c r="H8040" s="33"/>
      <c r="I8040" s="33">
        <v>5</v>
      </c>
      <c r="J8040" s="33"/>
      <c r="K8040" s="33"/>
      <c r="L8040" s="33"/>
      <c r="M8040" s="33"/>
      <c r="N8040" s="27">
        <v>5</v>
      </c>
    </row>
    <row r="8041" spans="1:14">
      <c r="A8041" s="26" t="s">
        <v>11085</v>
      </c>
      <c r="B8041" s="29"/>
      <c r="C8041" s="33"/>
      <c r="D8041" s="33"/>
      <c r="E8041" s="33">
        <v>49</v>
      </c>
      <c r="F8041" s="33"/>
      <c r="G8041" s="33"/>
      <c r="H8041" s="33"/>
      <c r="I8041" s="33">
        <v>4</v>
      </c>
      <c r="J8041" s="33"/>
      <c r="K8041" s="33"/>
      <c r="L8041" s="33"/>
      <c r="M8041" s="33"/>
      <c r="N8041" s="27">
        <v>53</v>
      </c>
    </row>
    <row r="8042" spans="1:14">
      <c r="A8042" s="26" t="s">
        <v>13465</v>
      </c>
      <c r="B8042" s="29"/>
      <c r="C8042" s="33"/>
      <c r="D8042" s="33"/>
      <c r="E8042" s="33"/>
      <c r="F8042" s="33"/>
      <c r="G8042" s="33"/>
      <c r="H8042" s="33">
        <v>17</v>
      </c>
      <c r="I8042" s="33">
        <v>69</v>
      </c>
      <c r="J8042" s="33">
        <v>29</v>
      </c>
      <c r="K8042" s="33">
        <v>28</v>
      </c>
      <c r="L8042" s="33">
        <v>3</v>
      </c>
      <c r="M8042" s="33"/>
      <c r="N8042" s="27">
        <v>146</v>
      </c>
    </row>
    <row r="8043" spans="1:14">
      <c r="A8043" s="26" t="s">
        <v>13302</v>
      </c>
      <c r="B8043" s="29"/>
      <c r="C8043" s="33"/>
      <c r="D8043" s="33"/>
      <c r="E8043" s="33"/>
      <c r="F8043" s="33"/>
      <c r="G8043" s="33"/>
      <c r="H8043" s="33"/>
      <c r="I8043" s="33"/>
      <c r="J8043" s="33"/>
      <c r="K8043" s="33"/>
      <c r="L8043" s="33">
        <v>6</v>
      </c>
      <c r="M8043" s="33"/>
      <c r="N8043" s="27">
        <v>6</v>
      </c>
    </row>
    <row r="8044" spans="1:14">
      <c r="A8044" s="26" t="s">
        <v>12721</v>
      </c>
      <c r="B8044" s="29"/>
      <c r="C8044" s="33"/>
      <c r="D8044" s="33"/>
      <c r="E8044" s="33"/>
      <c r="F8044" s="33"/>
      <c r="G8044" s="33"/>
      <c r="H8044" s="33"/>
      <c r="I8044" s="33"/>
      <c r="J8044" s="33"/>
      <c r="K8044" s="33"/>
      <c r="L8044" s="33">
        <v>21</v>
      </c>
      <c r="M8044" s="33">
        <v>22</v>
      </c>
      <c r="N8044" s="27">
        <v>43</v>
      </c>
    </row>
    <row r="8045" spans="1:14">
      <c r="A8045" s="26" t="s">
        <v>7473</v>
      </c>
      <c r="B8045" s="29"/>
      <c r="C8045" s="33"/>
      <c r="D8045" s="33"/>
      <c r="E8045" s="33"/>
      <c r="F8045" s="33"/>
      <c r="G8045" s="33">
        <v>31</v>
      </c>
      <c r="H8045" s="33">
        <v>24</v>
      </c>
      <c r="I8045" s="33">
        <v>10</v>
      </c>
      <c r="J8045" s="33"/>
      <c r="K8045" s="33"/>
      <c r="L8045" s="33">
        <v>5</v>
      </c>
      <c r="M8045" s="33">
        <v>8</v>
      </c>
      <c r="N8045" s="27">
        <v>78</v>
      </c>
    </row>
    <row r="8046" spans="1:14">
      <c r="A8046" s="26" t="s">
        <v>11419</v>
      </c>
      <c r="B8046" s="29"/>
      <c r="C8046" s="33"/>
      <c r="D8046" s="33"/>
      <c r="E8046" s="33"/>
      <c r="F8046" s="33">
        <v>10</v>
      </c>
      <c r="G8046" s="33">
        <v>16</v>
      </c>
      <c r="H8046" s="33"/>
      <c r="I8046" s="33">
        <v>7</v>
      </c>
      <c r="J8046" s="33"/>
      <c r="K8046" s="33"/>
      <c r="L8046" s="33"/>
      <c r="M8046" s="33"/>
      <c r="N8046" s="27">
        <v>33</v>
      </c>
    </row>
    <row r="8047" spans="1:14">
      <c r="A8047" s="26" t="s">
        <v>5115</v>
      </c>
      <c r="B8047" s="29"/>
      <c r="C8047" s="33"/>
      <c r="D8047" s="33"/>
      <c r="E8047" s="33"/>
      <c r="F8047" s="33"/>
      <c r="G8047" s="33"/>
      <c r="H8047" s="33"/>
      <c r="I8047" s="33">
        <v>12</v>
      </c>
      <c r="J8047" s="33"/>
      <c r="K8047" s="33"/>
      <c r="L8047" s="33"/>
      <c r="M8047" s="33"/>
      <c r="N8047" s="27">
        <v>12</v>
      </c>
    </row>
    <row r="8048" spans="1:14">
      <c r="A8048" s="26" t="s">
        <v>7228</v>
      </c>
      <c r="B8048" s="29"/>
      <c r="C8048" s="33"/>
      <c r="D8048" s="33"/>
      <c r="E8048" s="33"/>
      <c r="F8048" s="33"/>
      <c r="G8048" s="33"/>
      <c r="H8048" s="33">
        <v>12</v>
      </c>
      <c r="I8048" s="33"/>
      <c r="J8048" s="33"/>
      <c r="K8048" s="33"/>
      <c r="L8048" s="33"/>
      <c r="M8048" s="33"/>
      <c r="N8048" s="27">
        <v>12</v>
      </c>
    </row>
    <row r="8049" spans="1:14">
      <c r="A8049" s="26" t="s">
        <v>3498</v>
      </c>
      <c r="B8049" s="29"/>
      <c r="C8049" s="33"/>
      <c r="D8049" s="33"/>
      <c r="E8049" s="33"/>
      <c r="F8049" s="33"/>
      <c r="G8049" s="33"/>
      <c r="H8049" s="33"/>
      <c r="I8049" s="33"/>
      <c r="J8049" s="33"/>
      <c r="K8049" s="33"/>
      <c r="L8049" s="33"/>
      <c r="M8049" s="33">
        <v>16</v>
      </c>
      <c r="N8049" s="27">
        <v>16</v>
      </c>
    </row>
    <row r="8050" spans="1:14">
      <c r="A8050" s="26" t="s">
        <v>9108</v>
      </c>
      <c r="B8050" s="29"/>
      <c r="C8050" s="33"/>
      <c r="D8050" s="33">
        <v>2</v>
      </c>
      <c r="E8050" s="33"/>
      <c r="F8050" s="33"/>
      <c r="G8050" s="33"/>
      <c r="H8050" s="33"/>
      <c r="I8050" s="33"/>
      <c r="J8050" s="33"/>
      <c r="K8050" s="33"/>
      <c r="L8050" s="33"/>
      <c r="M8050" s="33"/>
      <c r="N8050" s="27">
        <v>2</v>
      </c>
    </row>
    <row r="8051" spans="1:14">
      <c r="A8051" s="26" t="s">
        <v>12130</v>
      </c>
      <c r="B8051" s="29"/>
      <c r="C8051" s="33"/>
      <c r="D8051" s="33"/>
      <c r="E8051" s="33"/>
      <c r="F8051" s="33"/>
      <c r="G8051" s="33"/>
      <c r="H8051" s="33">
        <v>22</v>
      </c>
      <c r="I8051" s="33">
        <v>1</v>
      </c>
      <c r="J8051" s="33"/>
      <c r="K8051" s="33"/>
      <c r="L8051" s="33"/>
      <c r="M8051" s="33"/>
      <c r="N8051" s="27">
        <v>23</v>
      </c>
    </row>
    <row r="8052" spans="1:14">
      <c r="A8052" s="26" t="s">
        <v>11656</v>
      </c>
      <c r="B8052" s="29"/>
      <c r="C8052" s="33"/>
      <c r="D8052" s="33"/>
      <c r="E8052" s="33"/>
      <c r="F8052" s="33"/>
      <c r="G8052" s="33"/>
      <c r="H8052" s="33">
        <v>29</v>
      </c>
      <c r="I8052" s="33">
        <v>4</v>
      </c>
      <c r="J8052" s="33">
        <v>9</v>
      </c>
      <c r="K8052" s="33">
        <v>4</v>
      </c>
      <c r="L8052" s="33"/>
      <c r="M8052" s="33">
        <v>14</v>
      </c>
      <c r="N8052" s="27">
        <v>60</v>
      </c>
    </row>
    <row r="8053" spans="1:14">
      <c r="A8053" s="26" t="s">
        <v>242</v>
      </c>
      <c r="B8053" s="29"/>
      <c r="C8053" s="33"/>
      <c r="D8053" s="33"/>
      <c r="E8053" s="33"/>
      <c r="F8053" s="33"/>
      <c r="G8053" s="33"/>
      <c r="H8053" s="33"/>
      <c r="I8053" s="33"/>
      <c r="J8053" s="33"/>
      <c r="K8053" s="33"/>
      <c r="L8053" s="33"/>
      <c r="M8053" s="33">
        <v>4</v>
      </c>
      <c r="N8053" s="27">
        <v>4</v>
      </c>
    </row>
    <row r="8054" spans="1:14">
      <c r="A8054" s="26" t="s">
        <v>2673</v>
      </c>
      <c r="B8054" s="29"/>
      <c r="C8054" s="33"/>
      <c r="D8054" s="33"/>
      <c r="E8054" s="33"/>
      <c r="F8054" s="33"/>
      <c r="G8054" s="33"/>
      <c r="H8054" s="33"/>
      <c r="I8054" s="33">
        <v>1</v>
      </c>
      <c r="J8054" s="33"/>
      <c r="K8054" s="33"/>
      <c r="L8054" s="33"/>
      <c r="M8054" s="33"/>
      <c r="N8054" s="27">
        <v>1</v>
      </c>
    </row>
    <row r="8055" spans="1:14">
      <c r="A8055" s="26" t="s">
        <v>50</v>
      </c>
      <c r="B8055" s="29"/>
      <c r="C8055" s="33"/>
      <c r="D8055" s="33"/>
      <c r="E8055" s="33"/>
      <c r="F8055" s="33"/>
      <c r="G8055" s="33"/>
      <c r="H8055" s="33"/>
      <c r="I8055" s="33"/>
      <c r="J8055" s="33"/>
      <c r="K8055" s="33"/>
      <c r="L8055" s="33"/>
      <c r="M8055" s="33">
        <v>5</v>
      </c>
      <c r="N8055" s="27">
        <v>5</v>
      </c>
    </row>
    <row r="8056" spans="1:14">
      <c r="A8056" s="26" t="s">
        <v>1001</v>
      </c>
      <c r="B8056" s="29"/>
      <c r="C8056" s="33"/>
      <c r="D8056" s="33"/>
      <c r="E8056" s="33"/>
      <c r="F8056" s="33"/>
      <c r="G8056" s="33"/>
      <c r="H8056" s="33"/>
      <c r="I8056" s="33"/>
      <c r="J8056" s="33"/>
      <c r="K8056" s="33"/>
      <c r="L8056" s="33"/>
      <c r="M8056" s="33">
        <v>1</v>
      </c>
      <c r="N8056" s="27">
        <v>1</v>
      </c>
    </row>
    <row r="8057" spans="1:14">
      <c r="A8057" s="26" t="s">
        <v>14830</v>
      </c>
      <c r="B8057" s="29"/>
      <c r="C8057" s="33"/>
      <c r="D8057" s="33"/>
      <c r="E8057" s="33"/>
      <c r="F8057" s="33"/>
      <c r="G8057" s="33"/>
      <c r="H8057" s="33"/>
      <c r="I8057" s="33"/>
      <c r="J8057" s="33"/>
      <c r="K8057" s="33"/>
      <c r="L8057" s="33">
        <v>3</v>
      </c>
      <c r="M8057" s="33"/>
      <c r="N8057" s="27">
        <v>3</v>
      </c>
    </row>
    <row r="8058" spans="1:14">
      <c r="A8058" s="26" t="s">
        <v>610</v>
      </c>
      <c r="B8058" s="29"/>
      <c r="C8058" s="33"/>
      <c r="D8058" s="33"/>
      <c r="E8058" s="33"/>
      <c r="F8058" s="33"/>
      <c r="G8058" s="33"/>
      <c r="H8058" s="33"/>
      <c r="I8058" s="33"/>
      <c r="J8058" s="33"/>
      <c r="K8058" s="33"/>
      <c r="L8058" s="33"/>
      <c r="M8058" s="33">
        <v>2</v>
      </c>
      <c r="N8058" s="27">
        <v>2</v>
      </c>
    </row>
    <row r="8059" spans="1:14">
      <c r="A8059" s="26" t="s">
        <v>12887</v>
      </c>
      <c r="B8059" s="29"/>
      <c r="C8059" s="33"/>
      <c r="D8059" s="33"/>
      <c r="E8059" s="33"/>
      <c r="F8059" s="33"/>
      <c r="G8059" s="33"/>
      <c r="H8059" s="33"/>
      <c r="I8059" s="33"/>
      <c r="J8059" s="33"/>
      <c r="K8059" s="33"/>
      <c r="L8059" s="33">
        <v>14</v>
      </c>
      <c r="M8059" s="33">
        <v>14</v>
      </c>
      <c r="N8059" s="27">
        <v>28</v>
      </c>
    </row>
    <row r="8060" spans="1:14">
      <c r="A8060" s="26" t="s">
        <v>11160</v>
      </c>
      <c r="B8060" s="29"/>
      <c r="C8060" s="33"/>
      <c r="D8060" s="33"/>
      <c r="E8060" s="33">
        <v>24</v>
      </c>
      <c r="F8060" s="33">
        <v>59</v>
      </c>
      <c r="G8060" s="33">
        <v>30</v>
      </c>
      <c r="H8060" s="33">
        <v>21</v>
      </c>
      <c r="I8060" s="33">
        <v>46</v>
      </c>
      <c r="J8060" s="33">
        <v>27</v>
      </c>
      <c r="K8060" s="33">
        <v>13</v>
      </c>
      <c r="L8060" s="33">
        <v>22</v>
      </c>
      <c r="M8060" s="33">
        <v>5</v>
      </c>
      <c r="N8060" s="27">
        <v>247</v>
      </c>
    </row>
    <row r="8061" spans="1:14">
      <c r="A8061" s="26" t="s">
        <v>9600</v>
      </c>
      <c r="B8061" s="29"/>
      <c r="C8061" s="33"/>
      <c r="D8061" s="33"/>
      <c r="E8061" s="33"/>
      <c r="F8061" s="33"/>
      <c r="G8061" s="33"/>
      <c r="H8061" s="33"/>
      <c r="I8061" s="33">
        <v>41</v>
      </c>
      <c r="J8061" s="33">
        <v>31</v>
      </c>
      <c r="K8061" s="33">
        <v>8</v>
      </c>
      <c r="L8061" s="33"/>
      <c r="M8061" s="33"/>
      <c r="N8061" s="27">
        <v>80</v>
      </c>
    </row>
    <row r="8062" spans="1:14">
      <c r="A8062" s="26" t="s">
        <v>5432</v>
      </c>
      <c r="B8062" s="29"/>
      <c r="C8062" s="33"/>
      <c r="D8062" s="33"/>
      <c r="E8062" s="33"/>
      <c r="F8062" s="33"/>
      <c r="G8062" s="33"/>
      <c r="H8062" s="33"/>
      <c r="I8062" s="33">
        <v>8</v>
      </c>
      <c r="J8062" s="33">
        <v>19</v>
      </c>
      <c r="K8062" s="33">
        <v>5</v>
      </c>
      <c r="L8062" s="33"/>
      <c r="M8062" s="33">
        <v>8</v>
      </c>
      <c r="N8062" s="27">
        <v>40</v>
      </c>
    </row>
    <row r="8063" spans="1:14">
      <c r="A8063" s="26" t="s">
        <v>12709</v>
      </c>
      <c r="B8063" s="29"/>
      <c r="C8063" s="33"/>
      <c r="D8063" s="33"/>
      <c r="E8063" s="33"/>
      <c r="F8063" s="33"/>
      <c r="G8063" s="33"/>
      <c r="H8063" s="33"/>
      <c r="I8063" s="33"/>
      <c r="J8063" s="33"/>
      <c r="K8063" s="33"/>
      <c r="L8063" s="33">
        <v>22</v>
      </c>
      <c r="M8063" s="33">
        <v>3</v>
      </c>
      <c r="N8063" s="27">
        <v>25</v>
      </c>
    </row>
    <row r="8064" spans="1:14">
      <c r="A8064" s="26" t="s">
        <v>5113</v>
      </c>
      <c r="B8064" s="29"/>
      <c r="C8064" s="33"/>
      <c r="D8064" s="33"/>
      <c r="E8064" s="33"/>
      <c r="F8064" s="33"/>
      <c r="G8064" s="33"/>
      <c r="H8064" s="33"/>
      <c r="I8064" s="33">
        <v>12</v>
      </c>
      <c r="J8064" s="33">
        <v>2</v>
      </c>
      <c r="K8064" s="33"/>
      <c r="L8064" s="33"/>
      <c r="M8064" s="33"/>
      <c r="N8064" s="27">
        <v>14</v>
      </c>
    </row>
    <row r="8065" spans="1:14">
      <c r="A8065" s="26" t="s">
        <v>1974</v>
      </c>
      <c r="B8065" s="29"/>
      <c r="C8065" s="33"/>
      <c r="D8065" s="33"/>
      <c r="E8065" s="33"/>
      <c r="F8065" s="33"/>
      <c r="G8065" s="33"/>
      <c r="H8065" s="33"/>
      <c r="I8065" s="33"/>
      <c r="J8065" s="33"/>
      <c r="K8065" s="33">
        <v>1</v>
      </c>
      <c r="L8065" s="33">
        <v>26</v>
      </c>
      <c r="M8065" s="33">
        <v>7</v>
      </c>
      <c r="N8065" s="27">
        <v>34</v>
      </c>
    </row>
    <row r="8066" spans="1:14">
      <c r="A8066" s="26" t="s">
        <v>3428</v>
      </c>
      <c r="B8066" s="29"/>
      <c r="C8066" s="33"/>
      <c r="D8066" s="33"/>
      <c r="E8066" s="33"/>
      <c r="F8066" s="33"/>
      <c r="G8066" s="33"/>
      <c r="H8066" s="33"/>
      <c r="I8066" s="33"/>
      <c r="J8066" s="33"/>
      <c r="K8066" s="33"/>
      <c r="L8066" s="33"/>
      <c r="M8066" s="33">
        <v>19</v>
      </c>
      <c r="N8066" s="27">
        <v>19</v>
      </c>
    </row>
    <row r="8067" spans="1:14">
      <c r="A8067" s="26" t="s">
        <v>10715</v>
      </c>
      <c r="B8067" s="29"/>
      <c r="C8067" s="33"/>
      <c r="D8067" s="33"/>
      <c r="E8067" s="33"/>
      <c r="F8067" s="33"/>
      <c r="G8067" s="33"/>
      <c r="H8067" s="33"/>
      <c r="I8067" s="33"/>
      <c r="J8067" s="33">
        <v>3</v>
      </c>
      <c r="K8067" s="33"/>
      <c r="L8067" s="33"/>
      <c r="M8067" s="33"/>
      <c r="N8067" s="27">
        <v>3</v>
      </c>
    </row>
    <row r="8068" spans="1:14">
      <c r="A8068" s="26" t="s">
        <v>3865</v>
      </c>
      <c r="B8068" s="29"/>
      <c r="C8068" s="33"/>
      <c r="D8068" s="33"/>
      <c r="E8068" s="33"/>
      <c r="F8068" s="33"/>
      <c r="G8068" s="33"/>
      <c r="H8068" s="33"/>
      <c r="I8068" s="33"/>
      <c r="J8068" s="33"/>
      <c r="K8068" s="33"/>
      <c r="L8068" s="33"/>
      <c r="M8068" s="33">
        <v>7</v>
      </c>
      <c r="N8068" s="27">
        <v>7</v>
      </c>
    </row>
    <row r="8069" spans="1:14">
      <c r="A8069" s="26" t="s">
        <v>5762</v>
      </c>
      <c r="B8069" s="29"/>
      <c r="C8069" s="33"/>
      <c r="D8069" s="33"/>
      <c r="E8069" s="33"/>
      <c r="F8069" s="33"/>
      <c r="G8069" s="33"/>
      <c r="H8069" s="33"/>
      <c r="I8069" s="33"/>
      <c r="J8069" s="33"/>
      <c r="K8069" s="33">
        <v>6</v>
      </c>
      <c r="L8069" s="33">
        <v>12</v>
      </c>
      <c r="M8069" s="33"/>
      <c r="N8069" s="27">
        <v>18</v>
      </c>
    </row>
    <row r="8070" spans="1:14">
      <c r="A8070" s="26" t="s">
        <v>2684</v>
      </c>
      <c r="B8070" s="29"/>
      <c r="C8070" s="33"/>
      <c r="D8070" s="33"/>
      <c r="E8070" s="33"/>
      <c r="F8070" s="33"/>
      <c r="G8070" s="33"/>
      <c r="H8070" s="33"/>
      <c r="I8070" s="33">
        <v>1</v>
      </c>
      <c r="J8070" s="33"/>
      <c r="K8070" s="33"/>
      <c r="L8070" s="33"/>
      <c r="M8070" s="33"/>
      <c r="N8070" s="27">
        <v>1</v>
      </c>
    </row>
    <row r="8071" spans="1:14">
      <c r="A8071" s="26" t="s">
        <v>13773</v>
      </c>
      <c r="B8071" s="29"/>
      <c r="C8071" s="33"/>
      <c r="D8071" s="33"/>
      <c r="E8071" s="33"/>
      <c r="F8071" s="33"/>
      <c r="G8071" s="33"/>
      <c r="H8071" s="33"/>
      <c r="I8071" s="33"/>
      <c r="J8071" s="33">
        <v>67</v>
      </c>
      <c r="K8071" s="33">
        <v>19</v>
      </c>
      <c r="L8071" s="33">
        <v>52</v>
      </c>
      <c r="M8071" s="33">
        <v>21</v>
      </c>
      <c r="N8071" s="27">
        <v>159</v>
      </c>
    </row>
    <row r="8072" spans="1:14">
      <c r="A8072" s="26" t="s">
        <v>8083</v>
      </c>
      <c r="B8072" s="29"/>
      <c r="C8072" s="33"/>
      <c r="D8072" s="33"/>
      <c r="E8072" s="33"/>
      <c r="F8072" s="33">
        <v>52</v>
      </c>
      <c r="G8072" s="33">
        <v>57</v>
      </c>
      <c r="H8072" s="33">
        <v>33</v>
      </c>
      <c r="I8072" s="33">
        <v>2</v>
      </c>
      <c r="J8072" s="33">
        <v>2</v>
      </c>
      <c r="K8072" s="33">
        <v>1</v>
      </c>
      <c r="L8072" s="33"/>
      <c r="M8072" s="33"/>
      <c r="N8072" s="27">
        <v>147</v>
      </c>
    </row>
    <row r="8073" spans="1:14">
      <c r="A8073" s="26" t="s">
        <v>12899</v>
      </c>
      <c r="B8073" s="29"/>
      <c r="C8073" s="33"/>
      <c r="D8073" s="33"/>
      <c r="E8073" s="33"/>
      <c r="F8073" s="33"/>
      <c r="G8073" s="33"/>
      <c r="H8073" s="33"/>
      <c r="I8073" s="33"/>
      <c r="J8073" s="33"/>
      <c r="K8073" s="33"/>
      <c r="L8073" s="33">
        <v>14</v>
      </c>
      <c r="M8073" s="33">
        <v>2</v>
      </c>
      <c r="N8073" s="27">
        <v>16</v>
      </c>
    </row>
    <row r="8074" spans="1:14">
      <c r="A8074" s="26" t="s">
        <v>10577</v>
      </c>
      <c r="B8074" s="29"/>
      <c r="C8074" s="33"/>
      <c r="D8074" s="33"/>
      <c r="E8074" s="33"/>
      <c r="F8074" s="33"/>
      <c r="G8074" s="33"/>
      <c r="H8074" s="33"/>
      <c r="I8074" s="33"/>
      <c r="J8074" s="33">
        <v>3</v>
      </c>
      <c r="K8074" s="33"/>
      <c r="L8074" s="33"/>
      <c r="M8074" s="33"/>
      <c r="N8074" s="27">
        <v>3</v>
      </c>
    </row>
    <row r="8075" spans="1:14">
      <c r="A8075" s="26" t="s">
        <v>5895</v>
      </c>
      <c r="B8075" s="29"/>
      <c r="C8075" s="33"/>
      <c r="D8075" s="33"/>
      <c r="E8075" s="33"/>
      <c r="F8075" s="33"/>
      <c r="G8075" s="33"/>
      <c r="H8075" s="33"/>
      <c r="I8075" s="33"/>
      <c r="J8075" s="33"/>
      <c r="K8075" s="33">
        <v>5</v>
      </c>
      <c r="L8075" s="33">
        <v>6</v>
      </c>
      <c r="M8075" s="33">
        <v>5</v>
      </c>
      <c r="N8075" s="27">
        <v>16</v>
      </c>
    </row>
    <row r="8076" spans="1:14">
      <c r="A8076" s="26" t="s">
        <v>11680</v>
      </c>
      <c r="B8076" s="29"/>
      <c r="C8076" s="33"/>
      <c r="D8076" s="33"/>
      <c r="E8076" s="33"/>
      <c r="F8076" s="33"/>
      <c r="G8076" s="33"/>
      <c r="H8076" s="33">
        <v>171</v>
      </c>
      <c r="I8076" s="33">
        <v>19</v>
      </c>
      <c r="J8076" s="33">
        <v>12</v>
      </c>
      <c r="K8076" s="33"/>
      <c r="L8076" s="33"/>
      <c r="M8076" s="33"/>
      <c r="N8076" s="27">
        <v>202</v>
      </c>
    </row>
    <row r="8077" spans="1:14">
      <c r="A8077" s="26" t="s">
        <v>234</v>
      </c>
      <c r="B8077" s="29"/>
      <c r="C8077" s="33"/>
      <c r="D8077" s="33"/>
      <c r="E8077" s="33"/>
      <c r="F8077" s="33"/>
      <c r="G8077" s="33"/>
      <c r="H8077" s="33"/>
      <c r="I8077" s="33"/>
      <c r="J8077" s="33"/>
      <c r="K8077" s="33"/>
      <c r="L8077" s="33"/>
      <c r="M8077" s="33">
        <v>4</v>
      </c>
      <c r="N8077" s="27">
        <v>4</v>
      </c>
    </row>
    <row r="8078" spans="1:14">
      <c r="A8078" s="26" t="s">
        <v>8085</v>
      </c>
      <c r="B8078" s="29"/>
      <c r="C8078" s="33"/>
      <c r="D8078" s="33"/>
      <c r="E8078" s="33"/>
      <c r="F8078" s="33">
        <v>50</v>
      </c>
      <c r="G8078" s="33">
        <v>12</v>
      </c>
      <c r="H8078" s="33"/>
      <c r="I8078" s="33">
        <v>4</v>
      </c>
      <c r="J8078" s="33"/>
      <c r="K8078" s="33">
        <v>1</v>
      </c>
      <c r="L8078" s="33"/>
      <c r="M8078" s="33"/>
      <c r="N8078" s="27">
        <v>67</v>
      </c>
    </row>
    <row r="8079" spans="1:14">
      <c r="A8079" s="26" t="s">
        <v>3516</v>
      </c>
      <c r="B8079" s="29"/>
      <c r="C8079" s="33"/>
      <c r="D8079" s="33"/>
      <c r="E8079" s="33"/>
      <c r="F8079" s="33"/>
      <c r="G8079" s="33"/>
      <c r="H8079" s="33"/>
      <c r="I8079" s="33"/>
      <c r="J8079" s="33"/>
      <c r="K8079" s="33"/>
      <c r="L8079" s="33"/>
      <c r="M8079" s="33">
        <v>15</v>
      </c>
      <c r="N8079" s="27">
        <v>15</v>
      </c>
    </row>
    <row r="8080" spans="1:14">
      <c r="A8080" s="26" t="s">
        <v>1004</v>
      </c>
      <c r="B8080" s="29"/>
      <c r="C8080" s="33"/>
      <c r="D8080" s="33"/>
      <c r="E8080" s="33"/>
      <c r="F8080" s="33"/>
      <c r="G8080" s="33"/>
      <c r="H8080" s="33"/>
      <c r="I8080" s="33"/>
      <c r="J8080" s="33"/>
      <c r="K8080" s="33"/>
      <c r="L8080" s="33"/>
      <c r="M8080" s="33">
        <v>1</v>
      </c>
      <c r="N8080" s="27">
        <v>1</v>
      </c>
    </row>
    <row r="8081" spans="1:14">
      <c r="A8081" s="26" t="s">
        <v>14639</v>
      </c>
      <c r="B8081" s="29"/>
      <c r="C8081" s="33"/>
      <c r="D8081" s="33"/>
      <c r="E8081" s="33"/>
      <c r="F8081" s="33"/>
      <c r="G8081" s="33"/>
      <c r="H8081" s="33"/>
      <c r="I8081" s="33"/>
      <c r="J8081" s="33"/>
      <c r="K8081" s="33"/>
      <c r="L8081" s="33">
        <v>4</v>
      </c>
      <c r="M8081" s="33"/>
      <c r="N8081" s="27">
        <v>4</v>
      </c>
    </row>
    <row r="8082" spans="1:14">
      <c r="A8082" s="26" t="s">
        <v>11087</v>
      </c>
      <c r="B8082" s="29"/>
      <c r="C8082" s="33"/>
      <c r="D8082" s="33"/>
      <c r="E8082" s="33">
        <v>46</v>
      </c>
      <c r="F8082" s="33">
        <v>40</v>
      </c>
      <c r="G8082" s="33">
        <v>15</v>
      </c>
      <c r="H8082" s="33"/>
      <c r="I8082" s="33">
        <v>3</v>
      </c>
      <c r="J8082" s="33">
        <v>6</v>
      </c>
      <c r="K8082" s="33"/>
      <c r="L8082" s="33">
        <v>7</v>
      </c>
      <c r="M8082" s="33">
        <v>7</v>
      </c>
      <c r="N8082" s="27">
        <v>124</v>
      </c>
    </row>
    <row r="8083" spans="1:14">
      <c r="A8083" s="26" t="s">
        <v>7251</v>
      </c>
      <c r="B8083" s="29"/>
      <c r="C8083" s="33"/>
      <c r="D8083" s="33"/>
      <c r="E8083" s="33"/>
      <c r="F8083" s="33"/>
      <c r="G8083" s="33"/>
      <c r="H8083" s="33">
        <v>11</v>
      </c>
      <c r="I8083" s="33">
        <v>5</v>
      </c>
      <c r="J8083" s="33">
        <v>3</v>
      </c>
      <c r="K8083" s="33"/>
      <c r="L8083" s="33"/>
      <c r="M8083" s="33"/>
      <c r="N8083" s="27">
        <v>19</v>
      </c>
    </row>
    <row r="8084" spans="1:14">
      <c r="A8084" s="26" t="s">
        <v>6343</v>
      </c>
      <c r="B8084" s="29"/>
      <c r="C8084" s="33"/>
      <c r="D8084" s="33"/>
      <c r="E8084" s="33"/>
      <c r="F8084" s="33"/>
      <c r="G8084" s="33"/>
      <c r="H8084" s="33"/>
      <c r="I8084" s="33"/>
      <c r="J8084" s="33"/>
      <c r="K8084" s="33">
        <v>2</v>
      </c>
      <c r="L8084" s="33"/>
      <c r="M8084" s="33"/>
      <c r="N8084" s="27">
        <v>2</v>
      </c>
    </row>
    <row r="8085" spans="1:14">
      <c r="A8085" s="26" t="s">
        <v>2207</v>
      </c>
      <c r="B8085" s="29"/>
      <c r="C8085" s="33"/>
      <c r="D8085" s="33"/>
      <c r="E8085" s="33"/>
      <c r="F8085" s="33"/>
      <c r="G8085" s="33"/>
      <c r="H8085" s="33"/>
      <c r="I8085" s="33">
        <v>2</v>
      </c>
      <c r="J8085" s="33"/>
      <c r="K8085" s="33"/>
      <c r="L8085" s="33"/>
      <c r="M8085" s="33"/>
      <c r="N8085" s="27">
        <v>2</v>
      </c>
    </row>
    <row r="8086" spans="1:14">
      <c r="A8086" s="26" t="s">
        <v>12742</v>
      </c>
      <c r="B8086" s="29"/>
      <c r="C8086" s="33"/>
      <c r="D8086" s="33"/>
      <c r="E8086" s="33"/>
      <c r="F8086" s="33"/>
      <c r="G8086" s="33"/>
      <c r="H8086" s="33"/>
      <c r="I8086" s="33"/>
      <c r="J8086" s="33"/>
      <c r="K8086" s="33"/>
      <c r="L8086" s="33">
        <v>20</v>
      </c>
      <c r="M8086" s="33"/>
      <c r="N8086" s="27">
        <v>20</v>
      </c>
    </row>
    <row r="8087" spans="1:14">
      <c r="A8087" s="26" t="s">
        <v>10051</v>
      </c>
      <c r="B8087" s="29"/>
      <c r="C8087" s="33"/>
      <c r="D8087" s="33"/>
      <c r="E8087" s="33"/>
      <c r="F8087" s="33"/>
      <c r="G8087" s="33"/>
      <c r="H8087" s="33"/>
      <c r="I8087" s="33"/>
      <c r="J8087" s="33">
        <v>8</v>
      </c>
      <c r="K8087" s="33">
        <v>13</v>
      </c>
      <c r="L8087" s="33">
        <v>4</v>
      </c>
      <c r="M8087" s="33"/>
      <c r="N8087" s="27">
        <v>25</v>
      </c>
    </row>
    <row r="8088" spans="1:14">
      <c r="A8088" s="26" t="s">
        <v>657</v>
      </c>
      <c r="B8088" s="29"/>
      <c r="C8088" s="33"/>
      <c r="D8088" s="33"/>
      <c r="E8088" s="33"/>
      <c r="F8088" s="33"/>
      <c r="G8088" s="33"/>
      <c r="H8088" s="33"/>
      <c r="I8088" s="33"/>
      <c r="J8088" s="33"/>
      <c r="K8088" s="33"/>
      <c r="L8088" s="33"/>
      <c r="M8088" s="33">
        <v>2</v>
      </c>
      <c r="N8088" s="27">
        <v>2</v>
      </c>
    </row>
    <row r="8089" spans="1:14">
      <c r="A8089" s="26" t="s">
        <v>4566</v>
      </c>
      <c r="B8089" s="29"/>
      <c r="C8089" s="33"/>
      <c r="D8089" s="33"/>
      <c r="E8089" s="33"/>
      <c r="F8089" s="33"/>
      <c r="G8089" s="33"/>
      <c r="H8089" s="33"/>
      <c r="I8089" s="33">
        <v>28</v>
      </c>
      <c r="J8089" s="33">
        <v>25</v>
      </c>
      <c r="K8089" s="33">
        <v>8</v>
      </c>
      <c r="L8089" s="33">
        <v>3</v>
      </c>
      <c r="M8089" s="33">
        <v>6</v>
      </c>
      <c r="N8089" s="27">
        <v>70</v>
      </c>
    </row>
    <row r="8090" spans="1:14">
      <c r="A8090" s="26" t="s">
        <v>5766</v>
      </c>
      <c r="B8090" s="29"/>
      <c r="C8090" s="33"/>
      <c r="D8090" s="33"/>
      <c r="E8090" s="33"/>
      <c r="F8090" s="33"/>
      <c r="G8090" s="33"/>
      <c r="H8090" s="33"/>
      <c r="I8090" s="33"/>
      <c r="J8090" s="33"/>
      <c r="K8090" s="33">
        <v>6</v>
      </c>
      <c r="L8090" s="33">
        <v>3</v>
      </c>
      <c r="M8090" s="33"/>
      <c r="N8090" s="27">
        <v>9</v>
      </c>
    </row>
    <row r="8091" spans="1:14">
      <c r="A8091" s="26" t="s">
        <v>8781</v>
      </c>
      <c r="B8091" s="29"/>
      <c r="C8091" s="33"/>
      <c r="D8091" s="33">
        <v>34</v>
      </c>
      <c r="E8091" s="33">
        <v>22</v>
      </c>
      <c r="F8091" s="33"/>
      <c r="G8091" s="33">
        <v>17</v>
      </c>
      <c r="H8091" s="33">
        <v>24</v>
      </c>
      <c r="I8091" s="33">
        <v>2</v>
      </c>
      <c r="J8091" s="33">
        <v>2</v>
      </c>
      <c r="K8091" s="33">
        <v>4</v>
      </c>
      <c r="L8091" s="33">
        <v>3</v>
      </c>
      <c r="M8091" s="33">
        <v>6</v>
      </c>
      <c r="N8091" s="27">
        <v>114</v>
      </c>
    </row>
    <row r="8092" spans="1:14">
      <c r="A8092" s="26" t="s">
        <v>11775</v>
      </c>
      <c r="B8092" s="29"/>
      <c r="C8092" s="33"/>
      <c r="D8092" s="33"/>
      <c r="E8092" s="33"/>
      <c r="F8092" s="33"/>
      <c r="G8092" s="33"/>
      <c r="H8092" s="33"/>
      <c r="I8092" s="33">
        <v>5</v>
      </c>
      <c r="J8092" s="33">
        <v>4</v>
      </c>
      <c r="K8092" s="33">
        <v>2</v>
      </c>
      <c r="L8092" s="33"/>
      <c r="M8092" s="33"/>
      <c r="N8092" s="27">
        <v>11</v>
      </c>
    </row>
    <row r="8093" spans="1:14">
      <c r="A8093" s="26" t="s">
        <v>13772</v>
      </c>
      <c r="B8093" s="29"/>
      <c r="C8093" s="33"/>
      <c r="D8093" s="33"/>
      <c r="E8093" s="33"/>
      <c r="F8093" s="33"/>
      <c r="G8093" s="33"/>
      <c r="H8093" s="33"/>
      <c r="I8093" s="33"/>
      <c r="J8093" s="33">
        <v>67</v>
      </c>
      <c r="K8093" s="33">
        <v>152</v>
      </c>
      <c r="L8093" s="33">
        <v>172</v>
      </c>
      <c r="M8093" s="33">
        <v>161</v>
      </c>
      <c r="N8093" s="27">
        <v>552</v>
      </c>
    </row>
    <row r="8094" spans="1:14">
      <c r="A8094" s="26" t="s">
        <v>12652</v>
      </c>
      <c r="B8094" s="29"/>
      <c r="C8094" s="33"/>
      <c r="D8094" s="33"/>
      <c r="E8094" s="33"/>
      <c r="F8094" s="33"/>
      <c r="G8094" s="33"/>
      <c r="H8094" s="33"/>
      <c r="I8094" s="33"/>
      <c r="J8094" s="33"/>
      <c r="K8094" s="33"/>
      <c r="L8094" s="33">
        <v>26</v>
      </c>
      <c r="M8094" s="33">
        <v>30</v>
      </c>
      <c r="N8094" s="27">
        <v>56</v>
      </c>
    </row>
    <row r="8095" spans="1:14">
      <c r="A8095" s="26" t="s">
        <v>16186</v>
      </c>
      <c r="B8095" s="29"/>
      <c r="C8095" s="33"/>
      <c r="D8095" s="33"/>
      <c r="E8095" s="33"/>
      <c r="F8095" s="33"/>
      <c r="G8095" s="33"/>
      <c r="H8095" s="33"/>
      <c r="I8095" s="33"/>
      <c r="J8095" s="33">
        <v>2</v>
      </c>
      <c r="K8095" s="33"/>
      <c r="L8095" s="33"/>
      <c r="M8095" s="33"/>
      <c r="N8095" s="27">
        <v>2</v>
      </c>
    </row>
    <row r="8096" spans="1:14">
      <c r="A8096" s="26" t="s">
        <v>5437</v>
      </c>
      <c r="B8096" s="29"/>
      <c r="C8096" s="33"/>
      <c r="D8096" s="33"/>
      <c r="E8096" s="33"/>
      <c r="F8096" s="33"/>
      <c r="G8096" s="33"/>
      <c r="H8096" s="33"/>
      <c r="I8096" s="33">
        <v>8</v>
      </c>
      <c r="J8096" s="33">
        <v>11</v>
      </c>
      <c r="K8096" s="33">
        <v>2</v>
      </c>
      <c r="L8096" s="33"/>
      <c r="M8096" s="33"/>
      <c r="N8096" s="27">
        <v>21</v>
      </c>
    </row>
    <row r="8097" spans="1:14">
      <c r="A8097" s="26" t="s">
        <v>11103</v>
      </c>
      <c r="B8097" s="29"/>
      <c r="C8097" s="33"/>
      <c r="D8097" s="33"/>
      <c r="E8097" s="33">
        <v>38</v>
      </c>
      <c r="F8097" s="33">
        <v>18</v>
      </c>
      <c r="G8097" s="33">
        <v>14</v>
      </c>
      <c r="H8097" s="33">
        <v>14</v>
      </c>
      <c r="I8097" s="33">
        <v>10</v>
      </c>
      <c r="J8097" s="33">
        <v>3</v>
      </c>
      <c r="K8097" s="33">
        <v>2</v>
      </c>
      <c r="L8097" s="33">
        <v>10</v>
      </c>
      <c r="M8097" s="33"/>
      <c r="N8097" s="27">
        <v>109</v>
      </c>
    </row>
    <row r="8098" spans="1:14">
      <c r="A8098" s="26" t="s">
        <v>4512</v>
      </c>
      <c r="B8098" s="29"/>
      <c r="C8098" s="33"/>
      <c r="D8098" s="33"/>
      <c r="E8098" s="33"/>
      <c r="F8098" s="33"/>
      <c r="G8098" s="33"/>
      <c r="H8098" s="33"/>
      <c r="I8098" s="33"/>
      <c r="J8098" s="33"/>
      <c r="K8098" s="33">
        <v>10</v>
      </c>
      <c r="L8098" s="33">
        <v>27</v>
      </c>
      <c r="M8098" s="33">
        <v>10</v>
      </c>
      <c r="N8098" s="27">
        <v>47</v>
      </c>
    </row>
    <row r="8099" spans="1:14">
      <c r="A8099" s="26" t="s">
        <v>287</v>
      </c>
      <c r="B8099" s="29"/>
      <c r="C8099" s="33"/>
      <c r="D8099" s="33"/>
      <c r="E8099" s="33"/>
      <c r="F8099" s="33"/>
      <c r="G8099" s="33"/>
      <c r="H8099" s="33"/>
      <c r="I8099" s="33"/>
      <c r="J8099" s="33"/>
      <c r="K8099" s="33"/>
      <c r="L8099" s="33"/>
      <c r="M8099" s="33">
        <v>3</v>
      </c>
      <c r="N8099" s="27">
        <v>3</v>
      </c>
    </row>
    <row r="8100" spans="1:14">
      <c r="A8100" s="26" t="s">
        <v>3048</v>
      </c>
      <c r="B8100" s="29"/>
      <c r="C8100" s="33"/>
      <c r="D8100" s="33"/>
      <c r="E8100" s="33"/>
      <c r="F8100" s="33"/>
      <c r="G8100" s="33"/>
      <c r="H8100" s="33"/>
      <c r="I8100" s="33"/>
      <c r="J8100" s="33"/>
      <c r="K8100" s="33"/>
      <c r="L8100" s="33"/>
      <c r="M8100" s="33">
        <v>200</v>
      </c>
      <c r="N8100" s="27">
        <v>200</v>
      </c>
    </row>
    <row r="8101" spans="1:14">
      <c r="A8101" s="26" t="s">
        <v>14026</v>
      </c>
      <c r="B8101" s="29"/>
      <c r="C8101" s="33"/>
      <c r="D8101" s="33"/>
      <c r="E8101" s="33"/>
      <c r="F8101" s="33"/>
      <c r="G8101" s="33"/>
      <c r="H8101" s="33"/>
      <c r="I8101" s="33"/>
      <c r="J8101" s="33">
        <v>26</v>
      </c>
      <c r="K8101" s="33">
        <v>1</v>
      </c>
      <c r="L8101" s="33"/>
      <c r="M8101" s="33"/>
      <c r="N8101" s="27">
        <v>27</v>
      </c>
    </row>
    <row r="8102" spans="1:14">
      <c r="A8102" s="26" t="s">
        <v>12133</v>
      </c>
      <c r="B8102" s="29"/>
      <c r="C8102" s="33"/>
      <c r="D8102" s="33"/>
      <c r="E8102" s="33"/>
      <c r="F8102" s="33"/>
      <c r="G8102" s="33"/>
      <c r="H8102" s="33">
        <v>22</v>
      </c>
      <c r="I8102" s="33"/>
      <c r="J8102" s="33"/>
      <c r="K8102" s="33"/>
      <c r="L8102" s="33"/>
      <c r="M8102" s="33"/>
      <c r="N8102" s="27">
        <v>22</v>
      </c>
    </row>
    <row r="8103" spans="1:14">
      <c r="A8103" s="26" t="s">
        <v>11766</v>
      </c>
      <c r="B8103" s="29"/>
      <c r="C8103" s="33"/>
      <c r="D8103" s="33"/>
      <c r="E8103" s="33"/>
      <c r="F8103" s="33"/>
      <c r="G8103" s="33"/>
      <c r="H8103" s="33"/>
      <c r="I8103" s="33">
        <v>5</v>
      </c>
      <c r="J8103" s="33">
        <v>3</v>
      </c>
      <c r="K8103" s="33">
        <v>2</v>
      </c>
      <c r="L8103" s="33">
        <v>2</v>
      </c>
      <c r="M8103" s="33">
        <v>2</v>
      </c>
      <c r="N8103" s="27">
        <v>14</v>
      </c>
    </row>
    <row r="8104" spans="1:14">
      <c r="A8104" s="26" t="s">
        <v>16398</v>
      </c>
      <c r="B8104" s="29"/>
      <c r="C8104" s="33"/>
      <c r="D8104" s="33"/>
      <c r="E8104" s="33"/>
      <c r="F8104" s="33"/>
      <c r="G8104" s="33"/>
      <c r="H8104" s="33"/>
      <c r="I8104" s="33"/>
      <c r="J8104" s="33">
        <v>1</v>
      </c>
      <c r="K8104" s="33"/>
      <c r="L8104" s="33"/>
      <c r="M8104" s="33"/>
      <c r="N8104" s="27">
        <v>1</v>
      </c>
    </row>
    <row r="8105" spans="1:14">
      <c r="A8105" s="26" t="s">
        <v>16322</v>
      </c>
      <c r="B8105" s="29"/>
      <c r="C8105" s="33"/>
      <c r="D8105" s="33"/>
      <c r="E8105" s="33"/>
      <c r="F8105" s="33"/>
      <c r="G8105" s="33"/>
      <c r="H8105" s="33"/>
      <c r="I8105" s="33"/>
      <c r="J8105" s="33">
        <v>1</v>
      </c>
      <c r="K8105" s="33"/>
      <c r="L8105" s="33"/>
      <c r="M8105" s="33"/>
      <c r="N8105" s="27">
        <v>1</v>
      </c>
    </row>
    <row r="8106" spans="1:14">
      <c r="A8106" s="26" t="s">
        <v>15049</v>
      </c>
      <c r="B8106" s="29"/>
      <c r="C8106" s="33"/>
      <c r="D8106" s="33"/>
      <c r="E8106" s="33"/>
      <c r="F8106" s="33"/>
      <c r="G8106" s="33"/>
      <c r="H8106" s="33"/>
      <c r="I8106" s="33"/>
      <c r="J8106" s="33"/>
      <c r="K8106" s="33"/>
      <c r="L8106" s="33">
        <v>2</v>
      </c>
      <c r="M8106" s="33"/>
      <c r="N8106" s="27">
        <v>2</v>
      </c>
    </row>
    <row r="8107" spans="1:14">
      <c r="A8107" s="26" t="s">
        <v>11099</v>
      </c>
      <c r="B8107" s="29"/>
      <c r="C8107" s="33"/>
      <c r="D8107" s="33"/>
      <c r="E8107" s="33">
        <v>40</v>
      </c>
      <c r="F8107" s="33">
        <v>72</v>
      </c>
      <c r="G8107" s="33">
        <v>21</v>
      </c>
      <c r="H8107" s="33"/>
      <c r="I8107" s="33">
        <v>4</v>
      </c>
      <c r="J8107" s="33"/>
      <c r="K8107" s="33"/>
      <c r="L8107" s="33">
        <v>6</v>
      </c>
      <c r="M8107" s="33">
        <v>3</v>
      </c>
      <c r="N8107" s="27">
        <v>146</v>
      </c>
    </row>
    <row r="8108" spans="1:14">
      <c r="A8108" s="26" t="s">
        <v>530</v>
      </c>
      <c r="B8108" s="29"/>
      <c r="C8108" s="33"/>
      <c r="D8108" s="33"/>
      <c r="E8108" s="33"/>
      <c r="F8108" s="33"/>
      <c r="G8108" s="33"/>
      <c r="H8108" s="33"/>
      <c r="I8108" s="33"/>
      <c r="J8108" s="33"/>
      <c r="K8108" s="33"/>
      <c r="L8108" s="33"/>
      <c r="M8108" s="33">
        <v>2</v>
      </c>
      <c r="N8108" s="27">
        <v>2</v>
      </c>
    </row>
    <row r="8109" spans="1:14">
      <c r="A8109" s="26" t="s">
        <v>254</v>
      </c>
      <c r="B8109" s="29"/>
      <c r="C8109" s="33"/>
      <c r="D8109" s="33"/>
      <c r="E8109" s="33"/>
      <c r="F8109" s="33"/>
      <c r="G8109" s="33"/>
      <c r="H8109" s="33"/>
      <c r="I8109" s="33"/>
      <c r="J8109" s="33"/>
      <c r="K8109" s="33"/>
      <c r="L8109" s="33"/>
      <c r="M8109" s="33">
        <v>4</v>
      </c>
      <c r="N8109" s="27">
        <v>4</v>
      </c>
    </row>
    <row r="8110" spans="1:14">
      <c r="A8110" s="26" t="s">
        <v>4987</v>
      </c>
      <c r="B8110" s="29"/>
      <c r="C8110" s="33"/>
      <c r="D8110" s="33"/>
      <c r="E8110" s="33"/>
      <c r="F8110" s="33"/>
      <c r="G8110" s="33"/>
      <c r="H8110" s="33"/>
      <c r="I8110" s="33">
        <v>14</v>
      </c>
      <c r="J8110" s="33">
        <v>8</v>
      </c>
      <c r="K8110" s="33"/>
      <c r="L8110" s="33">
        <v>2</v>
      </c>
      <c r="M8110" s="33"/>
      <c r="N8110" s="27">
        <v>24</v>
      </c>
    </row>
    <row r="8111" spans="1:14">
      <c r="A8111" s="26" t="s">
        <v>14294</v>
      </c>
      <c r="B8111" s="29"/>
      <c r="C8111" s="33"/>
      <c r="D8111" s="33">
        <v>1</v>
      </c>
      <c r="E8111" s="33"/>
      <c r="F8111" s="33"/>
      <c r="G8111" s="33"/>
      <c r="H8111" s="33"/>
      <c r="I8111" s="33"/>
      <c r="J8111" s="33"/>
      <c r="K8111" s="33"/>
      <c r="L8111" s="33"/>
      <c r="M8111" s="33"/>
      <c r="N8111" s="27">
        <v>1</v>
      </c>
    </row>
    <row r="8112" spans="1:14">
      <c r="A8112" s="26" t="s">
        <v>15050</v>
      </c>
      <c r="B8112" s="29"/>
      <c r="C8112" s="33"/>
      <c r="D8112" s="33"/>
      <c r="E8112" s="33"/>
      <c r="F8112" s="33"/>
      <c r="G8112" s="33"/>
      <c r="H8112" s="33"/>
      <c r="I8112" s="33"/>
      <c r="J8112" s="33"/>
      <c r="K8112" s="33"/>
      <c r="L8112" s="33">
        <v>2</v>
      </c>
      <c r="M8112" s="33"/>
      <c r="N8112" s="27">
        <v>2</v>
      </c>
    </row>
    <row r="8113" spans="1:14">
      <c r="A8113" s="26" t="s">
        <v>10756</v>
      </c>
      <c r="B8113" s="29"/>
      <c r="C8113" s="33"/>
      <c r="D8113" s="33"/>
      <c r="E8113" s="33"/>
      <c r="F8113" s="33"/>
      <c r="G8113" s="33"/>
      <c r="H8113" s="33"/>
      <c r="I8113" s="33"/>
      <c r="J8113" s="33">
        <v>3</v>
      </c>
      <c r="K8113" s="33">
        <v>2</v>
      </c>
      <c r="L8113" s="33"/>
      <c r="M8113" s="33"/>
      <c r="N8113" s="27">
        <v>5</v>
      </c>
    </row>
    <row r="8114" spans="1:14">
      <c r="A8114" s="26" t="s">
        <v>14945</v>
      </c>
      <c r="B8114" s="29"/>
      <c r="C8114" s="33"/>
      <c r="D8114" s="33"/>
      <c r="E8114" s="33"/>
      <c r="F8114" s="33"/>
      <c r="G8114" s="33"/>
      <c r="H8114" s="33"/>
      <c r="I8114" s="33"/>
      <c r="J8114" s="33"/>
      <c r="K8114" s="33"/>
      <c r="L8114" s="33">
        <v>3</v>
      </c>
      <c r="M8114" s="33">
        <v>1</v>
      </c>
      <c r="N8114" s="27">
        <v>4</v>
      </c>
    </row>
    <row r="8115" spans="1:14">
      <c r="A8115" s="26" t="s">
        <v>2686</v>
      </c>
      <c r="B8115" s="29"/>
      <c r="C8115" s="33"/>
      <c r="D8115" s="33"/>
      <c r="E8115" s="33"/>
      <c r="F8115" s="33"/>
      <c r="G8115" s="33"/>
      <c r="H8115" s="33"/>
      <c r="I8115" s="33">
        <v>1</v>
      </c>
      <c r="J8115" s="33"/>
      <c r="K8115" s="33"/>
      <c r="L8115" s="33"/>
      <c r="M8115" s="33">
        <v>1</v>
      </c>
      <c r="N8115" s="27">
        <v>2</v>
      </c>
    </row>
    <row r="8116" spans="1:14">
      <c r="A8116" s="26" t="s">
        <v>2687</v>
      </c>
      <c r="B8116" s="29"/>
      <c r="C8116" s="33"/>
      <c r="D8116" s="33"/>
      <c r="E8116" s="33"/>
      <c r="F8116" s="33"/>
      <c r="G8116" s="33"/>
      <c r="H8116" s="33"/>
      <c r="I8116" s="33">
        <v>1</v>
      </c>
      <c r="J8116" s="33">
        <v>2</v>
      </c>
      <c r="K8116" s="33">
        <v>4</v>
      </c>
      <c r="L8116" s="33"/>
      <c r="M8116" s="33"/>
      <c r="N8116" s="27">
        <v>7</v>
      </c>
    </row>
    <row r="8117" spans="1:14">
      <c r="A8117" s="26" t="s">
        <v>5999</v>
      </c>
      <c r="B8117" s="29"/>
      <c r="C8117" s="33"/>
      <c r="D8117" s="33"/>
      <c r="E8117" s="33"/>
      <c r="F8117" s="33"/>
      <c r="G8117" s="33"/>
      <c r="H8117" s="33"/>
      <c r="I8117" s="33"/>
      <c r="J8117" s="33"/>
      <c r="K8117" s="33">
        <v>4</v>
      </c>
      <c r="L8117" s="33"/>
      <c r="M8117" s="33"/>
      <c r="N8117" s="27">
        <v>4</v>
      </c>
    </row>
    <row r="8118" spans="1:14">
      <c r="A8118" s="26" t="s">
        <v>15910</v>
      </c>
      <c r="B8118" s="29"/>
      <c r="C8118" s="33"/>
      <c r="D8118" s="33"/>
      <c r="E8118" s="33"/>
      <c r="F8118" s="33"/>
      <c r="G8118" s="33"/>
      <c r="H8118" s="33"/>
      <c r="I8118" s="33"/>
      <c r="J8118" s="33">
        <v>3</v>
      </c>
      <c r="K8118" s="33"/>
      <c r="L8118" s="33"/>
      <c r="M8118" s="33"/>
      <c r="N8118" s="27">
        <v>3</v>
      </c>
    </row>
    <row r="8119" spans="1:14">
      <c r="A8119" s="26" t="s">
        <v>10361</v>
      </c>
      <c r="B8119" s="29"/>
      <c r="C8119" s="33"/>
      <c r="D8119" s="33"/>
      <c r="E8119" s="33"/>
      <c r="F8119" s="33"/>
      <c r="G8119" s="33"/>
      <c r="H8119" s="33"/>
      <c r="I8119" s="33"/>
      <c r="J8119" s="33">
        <v>5</v>
      </c>
      <c r="K8119" s="33"/>
      <c r="L8119" s="33"/>
      <c r="M8119" s="33"/>
      <c r="N8119" s="27">
        <v>5</v>
      </c>
    </row>
    <row r="8120" spans="1:14">
      <c r="A8120" s="26" t="s">
        <v>2688</v>
      </c>
      <c r="B8120" s="29"/>
      <c r="C8120" s="33"/>
      <c r="D8120" s="33"/>
      <c r="E8120" s="33"/>
      <c r="F8120" s="33"/>
      <c r="G8120" s="33"/>
      <c r="H8120" s="33"/>
      <c r="I8120" s="33">
        <v>1</v>
      </c>
      <c r="J8120" s="33">
        <v>1</v>
      </c>
      <c r="K8120" s="33"/>
      <c r="L8120" s="33"/>
      <c r="M8120" s="33"/>
      <c r="N8120" s="27">
        <v>2</v>
      </c>
    </row>
    <row r="8121" spans="1:14">
      <c r="A8121" s="26" t="s">
        <v>11112</v>
      </c>
      <c r="B8121" s="29"/>
      <c r="C8121" s="33"/>
      <c r="D8121" s="33"/>
      <c r="E8121" s="33">
        <v>35</v>
      </c>
      <c r="F8121" s="33">
        <v>51</v>
      </c>
      <c r="G8121" s="33">
        <v>22</v>
      </c>
      <c r="H8121" s="33">
        <v>33</v>
      </c>
      <c r="I8121" s="33">
        <v>24</v>
      </c>
      <c r="J8121" s="33"/>
      <c r="K8121" s="33">
        <v>1</v>
      </c>
      <c r="L8121" s="33"/>
      <c r="M8121" s="33"/>
      <c r="N8121" s="27">
        <v>166</v>
      </c>
    </row>
    <row r="8122" spans="1:14">
      <c r="A8122" s="26" t="s">
        <v>3207</v>
      </c>
      <c r="B8122" s="29"/>
      <c r="C8122" s="33"/>
      <c r="D8122" s="33"/>
      <c r="E8122" s="33"/>
      <c r="F8122" s="33"/>
      <c r="G8122" s="33"/>
      <c r="H8122" s="33"/>
      <c r="I8122" s="33"/>
      <c r="J8122" s="33"/>
      <c r="K8122" s="33"/>
      <c r="L8122" s="33"/>
      <c r="M8122" s="33">
        <v>44</v>
      </c>
      <c r="N8122" s="27">
        <v>44</v>
      </c>
    </row>
    <row r="8123" spans="1:14">
      <c r="A8123" s="26" t="s">
        <v>14212</v>
      </c>
      <c r="B8123" s="29"/>
      <c r="C8123" s="33"/>
      <c r="D8123" s="33"/>
      <c r="E8123" s="33"/>
      <c r="F8123" s="33"/>
      <c r="G8123" s="33"/>
      <c r="H8123" s="33"/>
      <c r="I8123" s="33"/>
      <c r="J8123" s="33">
        <v>16</v>
      </c>
      <c r="K8123" s="33">
        <v>13</v>
      </c>
      <c r="L8123" s="33">
        <v>22</v>
      </c>
      <c r="M8123" s="33">
        <v>2</v>
      </c>
      <c r="N8123" s="27">
        <v>53</v>
      </c>
    </row>
    <row r="8124" spans="1:14">
      <c r="A8124" s="26" t="s">
        <v>4268</v>
      </c>
      <c r="B8124" s="29"/>
      <c r="C8124" s="33"/>
      <c r="D8124" s="33"/>
      <c r="E8124" s="33"/>
      <c r="F8124" s="33"/>
      <c r="G8124" s="33"/>
      <c r="H8124" s="33"/>
      <c r="I8124" s="33"/>
      <c r="J8124" s="33"/>
      <c r="K8124" s="33">
        <v>20</v>
      </c>
      <c r="L8124" s="33">
        <v>6</v>
      </c>
      <c r="M8124" s="33">
        <v>74</v>
      </c>
      <c r="N8124" s="27">
        <v>100</v>
      </c>
    </row>
    <row r="8125" spans="1:14">
      <c r="A8125" s="26" t="s">
        <v>14033</v>
      </c>
      <c r="B8125" s="29"/>
      <c r="C8125" s="33"/>
      <c r="D8125" s="33"/>
      <c r="E8125" s="33"/>
      <c r="F8125" s="33"/>
      <c r="G8125" s="33"/>
      <c r="H8125" s="33"/>
      <c r="I8125" s="33"/>
      <c r="J8125" s="33">
        <v>25</v>
      </c>
      <c r="K8125" s="33">
        <v>12</v>
      </c>
      <c r="L8125" s="33">
        <v>5</v>
      </c>
      <c r="M8125" s="33">
        <v>3</v>
      </c>
      <c r="N8125" s="27">
        <v>45</v>
      </c>
    </row>
    <row r="8126" spans="1:14">
      <c r="A8126" s="26" t="s">
        <v>9823</v>
      </c>
      <c r="B8126" s="29"/>
      <c r="C8126" s="33"/>
      <c r="D8126" s="33"/>
      <c r="E8126" s="33"/>
      <c r="F8126" s="33"/>
      <c r="G8126" s="33"/>
      <c r="H8126" s="33"/>
      <c r="I8126" s="33"/>
      <c r="J8126" s="33">
        <v>12</v>
      </c>
      <c r="K8126" s="33">
        <v>3</v>
      </c>
      <c r="L8126" s="33"/>
      <c r="M8126" s="33"/>
      <c r="N8126" s="27">
        <v>15</v>
      </c>
    </row>
    <row r="8127" spans="1:14">
      <c r="A8127" s="26" t="s">
        <v>11272</v>
      </c>
      <c r="B8127" s="29"/>
      <c r="C8127" s="33"/>
      <c r="D8127" s="33"/>
      <c r="E8127" s="33"/>
      <c r="F8127" s="33">
        <v>20</v>
      </c>
      <c r="G8127" s="33">
        <v>12</v>
      </c>
      <c r="H8127" s="33">
        <v>15</v>
      </c>
      <c r="I8127" s="33">
        <v>10</v>
      </c>
      <c r="J8127" s="33">
        <v>12</v>
      </c>
      <c r="K8127" s="33">
        <v>2</v>
      </c>
      <c r="L8127" s="33">
        <v>4</v>
      </c>
      <c r="M8127" s="33"/>
      <c r="N8127" s="27">
        <v>75</v>
      </c>
    </row>
    <row r="8128" spans="1:14">
      <c r="A8128" s="26" t="s">
        <v>7506</v>
      </c>
      <c r="B8128" s="29"/>
      <c r="C8128" s="33"/>
      <c r="D8128" s="33"/>
      <c r="E8128" s="33"/>
      <c r="F8128" s="33"/>
      <c r="G8128" s="33">
        <v>26</v>
      </c>
      <c r="H8128" s="33">
        <v>38</v>
      </c>
      <c r="I8128" s="33">
        <v>31</v>
      </c>
      <c r="J8128" s="33">
        <v>24</v>
      </c>
      <c r="K8128" s="33"/>
      <c r="L8128" s="33"/>
      <c r="M8128" s="33"/>
      <c r="N8128" s="27">
        <v>119</v>
      </c>
    </row>
    <row r="8129" spans="1:14">
      <c r="A8129" s="26" t="s">
        <v>12567</v>
      </c>
      <c r="B8129" s="29"/>
      <c r="C8129" s="33"/>
      <c r="D8129" s="33"/>
      <c r="E8129" s="33"/>
      <c r="F8129" s="33"/>
      <c r="G8129" s="33"/>
      <c r="H8129" s="33"/>
      <c r="I8129" s="33"/>
      <c r="J8129" s="33"/>
      <c r="K8129" s="33"/>
      <c r="L8129" s="33">
        <v>35</v>
      </c>
      <c r="M8129" s="33">
        <v>15</v>
      </c>
      <c r="N8129" s="27">
        <v>50</v>
      </c>
    </row>
    <row r="8130" spans="1:14">
      <c r="A8130" s="26" t="s">
        <v>9887</v>
      </c>
      <c r="B8130" s="29"/>
      <c r="C8130" s="33"/>
      <c r="D8130" s="33"/>
      <c r="E8130" s="33"/>
      <c r="F8130" s="33"/>
      <c r="G8130" s="33"/>
      <c r="H8130" s="33"/>
      <c r="I8130" s="33"/>
      <c r="J8130" s="33">
        <v>10</v>
      </c>
      <c r="K8130" s="33">
        <v>7</v>
      </c>
      <c r="L8130" s="33">
        <v>3</v>
      </c>
      <c r="M8130" s="33">
        <v>1</v>
      </c>
      <c r="N8130" s="27">
        <v>21</v>
      </c>
    </row>
    <row r="8131" spans="1:14">
      <c r="A8131" s="26" t="s">
        <v>3332</v>
      </c>
      <c r="B8131" s="29"/>
      <c r="C8131" s="33"/>
      <c r="D8131" s="33"/>
      <c r="E8131" s="33"/>
      <c r="F8131" s="33"/>
      <c r="G8131" s="33"/>
      <c r="H8131" s="33"/>
      <c r="I8131" s="33"/>
      <c r="J8131" s="33"/>
      <c r="K8131" s="33"/>
      <c r="L8131" s="33"/>
      <c r="M8131" s="33">
        <v>25</v>
      </c>
      <c r="N8131" s="27">
        <v>25</v>
      </c>
    </row>
    <row r="8132" spans="1:14">
      <c r="A8132" s="26" t="s">
        <v>5523</v>
      </c>
      <c r="B8132" s="29"/>
      <c r="C8132" s="33"/>
      <c r="D8132" s="33"/>
      <c r="E8132" s="33"/>
      <c r="F8132" s="33"/>
      <c r="G8132" s="33"/>
      <c r="H8132" s="33"/>
      <c r="I8132" s="33">
        <v>7</v>
      </c>
      <c r="J8132" s="33">
        <v>1</v>
      </c>
      <c r="K8132" s="33">
        <v>2</v>
      </c>
      <c r="L8132" s="33"/>
      <c r="M8132" s="33"/>
      <c r="N8132" s="27">
        <v>10</v>
      </c>
    </row>
    <row r="8133" spans="1:14">
      <c r="A8133" s="26" t="s">
        <v>6346</v>
      </c>
      <c r="B8133" s="29"/>
      <c r="C8133" s="33"/>
      <c r="D8133" s="33"/>
      <c r="E8133" s="33"/>
      <c r="F8133" s="33"/>
      <c r="G8133" s="33"/>
      <c r="H8133" s="33"/>
      <c r="I8133" s="33"/>
      <c r="J8133" s="33"/>
      <c r="K8133" s="33">
        <v>2</v>
      </c>
      <c r="L8133" s="33"/>
      <c r="M8133" s="33"/>
      <c r="N8133" s="27">
        <v>2</v>
      </c>
    </row>
    <row r="8134" spans="1:14">
      <c r="A8134" s="26" t="s">
        <v>16053</v>
      </c>
      <c r="B8134" s="29"/>
      <c r="C8134" s="33"/>
      <c r="D8134" s="33"/>
      <c r="E8134" s="33"/>
      <c r="F8134" s="33"/>
      <c r="G8134" s="33"/>
      <c r="H8134" s="33"/>
      <c r="I8134" s="33"/>
      <c r="J8134" s="33">
        <v>2</v>
      </c>
      <c r="K8134" s="33"/>
      <c r="L8134" s="33"/>
      <c r="M8134" s="33"/>
      <c r="N8134" s="27">
        <v>2</v>
      </c>
    </row>
    <row r="8135" spans="1:14">
      <c r="A8135" s="26" t="s">
        <v>14936</v>
      </c>
      <c r="B8135" s="29"/>
      <c r="C8135" s="33"/>
      <c r="D8135" s="33"/>
      <c r="E8135" s="33"/>
      <c r="F8135" s="33"/>
      <c r="G8135" s="33"/>
      <c r="H8135" s="33"/>
      <c r="I8135" s="33"/>
      <c r="J8135" s="33"/>
      <c r="K8135" s="33"/>
      <c r="L8135" s="33">
        <v>3</v>
      </c>
      <c r="M8135" s="33"/>
      <c r="N8135" s="27">
        <v>3</v>
      </c>
    </row>
    <row r="8136" spans="1:14">
      <c r="A8136" s="26" t="s">
        <v>15935</v>
      </c>
      <c r="B8136" s="29"/>
      <c r="C8136" s="33"/>
      <c r="D8136" s="33"/>
      <c r="E8136" s="33"/>
      <c r="F8136" s="33"/>
      <c r="G8136" s="33"/>
      <c r="H8136" s="33"/>
      <c r="I8136" s="33"/>
      <c r="J8136" s="33">
        <v>3</v>
      </c>
      <c r="K8136" s="33"/>
      <c r="L8136" s="33"/>
      <c r="M8136" s="33"/>
      <c r="N8136" s="27">
        <v>3</v>
      </c>
    </row>
    <row r="8137" spans="1:14">
      <c r="A8137" s="26" t="s">
        <v>8463</v>
      </c>
      <c r="B8137" s="29"/>
      <c r="C8137" s="33">
        <v>9</v>
      </c>
      <c r="D8137" s="33">
        <v>5</v>
      </c>
      <c r="E8137" s="33"/>
      <c r="F8137" s="33"/>
      <c r="G8137" s="33"/>
      <c r="H8137" s="33"/>
      <c r="I8137" s="33">
        <v>1</v>
      </c>
      <c r="J8137" s="33">
        <v>1</v>
      </c>
      <c r="K8137" s="33"/>
      <c r="L8137" s="33"/>
      <c r="M8137" s="33"/>
      <c r="N8137" s="27">
        <v>16</v>
      </c>
    </row>
    <row r="8138" spans="1:14">
      <c r="A8138" s="26" t="s">
        <v>12222</v>
      </c>
      <c r="B8138" s="29"/>
      <c r="C8138" s="33"/>
      <c r="D8138" s="33"/>
      <c r="E8138" s="33"/>
      <c r="F8138" s="33"/>
      <c r="G8138" s="33"/>
      <c r="H8138" s="33">
        <v>19</v>
      </c>
      <c r="I8138" s="33">
        <v>2</v>
      </c>
      <c r="J8138" s="33"/>
      <c r="K8138" s="33"/>
      <c r="L8138" s="33"/>
      <c r="M8138" s="33"/>
      <c r="N8138" s="27">
        <v>21</v>
      </c>
    </row>
    <row r="8139" spans="1:14">
      <c r="A8139" s="26" t="s">
        <v>15581</v>
      </c>
      <c r="B8139" s="29"/>
      <c r="C8139" s="33"/>
      <c r="D8139" s="33"/>
      <c r="E8139" s="33"/>
      <c r="F8139" s="33"/>
      <c r="G8139" s="33"/>
      <c r="H8139" s="33"/>
      <c r="I8139" s="33"/>
      <c r="J8139" s="33"/>
      <c r="K8139" s="33"/>
      <c r="L8139" s="33">
        <v>1</v>
      </c>
      <c r="M8139" s="33"/>
      <c r="N8139" s="27">
        <v>1</v>
      </c>
    </row>
    <row r="8140" spans="1:14">
      <c r="A8140" s="26" t="s">
        <v>6925</v>
      </c>
      <c r="B8140" s="29"/>
      <c r="C8140" s="33"/>
      <c r="D8140" s="33"/>
      <c r="E8140" s="33"/>
      <c r="F8140" s="33"/>
      <c r="G8140" s="33"/>
      <c r="H8140" s="33"/>
      <c r="I8140" s="33">
        <v>3</v>
      </c>
      <c r="J8140" s="33"/>
      <c r="K8140" s="33"/>
      <c r="L8140" s="33"/>
      <c r="M8140" s="33"/>
      <c r="N8140" s="27">
        <v>3</v>
      </c>
    </row>
    <row r="8141" spans="1:14">
      <c r="A8141" s="26" t="s">
        <v>14440</v>
      </c>
      <c r="B8141" s="29"/>
      <c r="C8141" s="33"/>
      <c r="D8141" s="33"/>
      <c r="E8141" s="33"/>
      <c r="F8141" s="33"/>
      <c r="G8141" s="33"/>
      <c r="H8141" s="33"/>
      <c r="I8141" s="33"/>
      <c r="J8141" s="33"/>
      <c r="K8141" s="33"/>
      <c r="L8141" s="33">
        <v>6</v>
      </c>
      <c r="M8141" s="33">
        <v>7</v>
      </c>
      <c r="N8141" s="27">
        <v>13</v>
      </c>
    </row>
    <row r="8142" spans="1:14">
      <c r="A8142" s="26" t="s">
        <v>5417</v>
      </c>
      <c r="B8142" s="29"/>
      <c r="C8142" s="33"/>
      <c r="D8142" s="33"/>
      <c r="E8142" s="33"/>
      <c r="F8142" s="33"/>
      <c r="G8142" s="33"/>
      <c r="H8142" s="33"/>
      <c r="I8142" s="33">
        <v>8</v>
      </c>
      <c r="J8142" s="33">
        <v>25</v>
      </c>
      <c r="K8142" s="33">
        <v>1</v>
      </c>
      <c r="L8142" s="33">
        <v>14</v>
      </c>
      <c r="M8142" s="33">
        <v>36</v>
      </c>
      <c r="N8142" s="27">
        <v>84</v>
      </c>
    </row>
    <row r="8143" spans="1:14">
      <c r="A8143" s="26" t="s">
        <v>15580</v>
      </c>
      <c r="B8143" s="29"/>
      <c r="C8143" s="33"/>
      <c r="D8143" s="33"/>
      <c r="E8143" s="33"/>
      <c r="F8143" s="33"/>
      <c r="G8143" s="33"/>
      <c r="H8143" s="33"/>
      <c r="I8143" s="33"/>
      <c r="J8143" s="33"/>
      <c r="K8143" s="33"/>
      <c r="L8143" s="33">
        <v>1</v>
      </c>
      <c r="M8143" s="33"/>
      <c r="N8143" s="27">
        <v>1</v>
      </c>
    </row>
    <row r="8144" spans="1:14">
      <c r="A8144" s="26" t="s">
        <v>14532</v>
      </c>
      <c r="B8144" s="29"/>
      <c r="C8144" s="33"/>
      <c r="D8144" s="33"/>
      <c r="E8144" s="33"/>
      <c r="F8144" s="33"/>
      <c r="G8144" s="33"/>
      <c r="H8144" s="33"/>
      <c r="I8144" s="33"/>
      <c r="J8144" s="33"/>
      <c r="K8144" s="33"/>
      <c r="L8144" s="33">
        <v>5</v>
      </c>
      <c r="M8144" s="33">
        <v>3</v>
      </c>
      <c r="N8144" s="27">
        <v>8</v>
      </c>
    </row>
    <row r="8145" spans="1:14">
      <c r="A8145" s="26" t="s">
        <v>15055</v>
      </c>
      <c r="B8145" s="29"/>
      <c r="C8145" s="33"/>
      <c r="D8145" s="33"/>
      <c r="E8145" s="33"/>
      <c r="F8145" s="33"/>
      <c r="G8145" s="33"/>
      <c r="H8145" s="33"/>
      <c r="I8145" s="33"/>
      <c r="J8145" s="33"/>
      <c r="K8145" s="33"/>
      <c r="L8145" s="33">
        <v>2</v>
      </c>
      <c r="M8145" s="33"/>
      <c r="N8145" s="27">
        <v>2</v>
      </c>
    </row>
    <row r="8146" spans="1:14">
      <c r="A8146" s="26" t="s">
        <v>11453</v>
      </c>
      <c r="B8146" s="29"/>
      <c r="C8146" s="33"/>
      <c r="D8146" s="33"/>
      <c r="E8146" s="33"/>
      <c r="F8146" s="33"/>
      <c r="G8146" s="33">
        <v>95</v>
      </c>
      <c r="H8146" s="33">
        <v>210</v>
      </c>
      <c r="I8146" s="33">
        <v>101</v>
      </c>
      <c r="J8146" s="33">
        <v>186</v>
      </c>
      <c r="K8146" s="33">
        <v>128</v>
      </c>
      <c r="L8146" s="33">
        <v>22</v>
      </c>
      <c r="M8146" s="33">
        <v>7</v>
      </c>
      <c r="N8146" s="27">
        <v>749</v>
      </c>
    </row>
    <row r="8147" spans="1:14">
      <c r="A8147" s="26" t="s">
        <v>11345</v>
      </c>
      <c r="B8147" s="29"/>
      <c r="C8147" s="33"/>
      <c r="D8147" s="33"/>
      <c r="E8147" s="33"/>
      <c r="F8147" s="33">
        <v>14</v>
      </c>
      <c r="G8147" s="33"/>
      <c r="H8147" s="33"/>
      <c r="I8147" s="33">
        <v>6</v>
      </c>
      <c r="J8147" s="33">
        <v>4</v>
      </c>
      <c r="K8147" s="33">
        <v>3</v>
      </c>
      <c r="L8147" s="33">
        <v>8</v>
      </c>
      <c r="M8147" s="33">
        <v>2</v>
      </c>
      <c r="N8147" s="27">
        <v>37</v>
      </c>
    </row>
    <row r="8148" spans="1:14">
      <c r="A8148" s="26" t="s">
        <v>16201</v>
      </c>
      <c r="B8148" s="29"/>
      <c r="C8148" s="33"/>
      <c r="D8148" s="33"/>
      <c r="E8148" s="33"/>
      <c r="F8148" s="33"/>
      <c r="G8148" s="33"/>
      <c r="H8148" s="33"/>
      <c r="I8148" s="33"/>
      <c r="J8148" s="33">
        <v>2</v>
      </c>
      <c r="K8148" s="33">
        <v>2</v>
      </c>
      <c r="L8148" s="33">
        <v>2</v>
      </c>
      <c r="M8148" s="33"/>
      <c r="N8148" s="27">
        <v>6</v>
      </c>
    </row>
    <row r="8149" spans="1:14">
      <c r="A8149" s="26" t="s">
        <v>2690</v>
      </c>
      <c r="B8149" s="29"/>
      <c r="C8149" s="33"/>
      <c r="D8149" s="33"/>
      <c r="E8149" s="33"/>
      <c r="F8149" s="33"/>
      <c r="G8149" s="33"/>
      <c r="H8149" s="33"/>
      <c r="I8149" s="33">
        <v>1</v>
      </c>
      <c r="J8149" s="33">
        <v>12</v>
      </c>
      <c r="K8149" s="33">
        <v>64</v>
      </c>
      <c r="L8149" s="33">
        <v>64</v>
      </c>
      <c r="M8149" s="33">
        <v>56</v>
      </c>
      <c r="N8149" s="27">
        <v>197</v>
      </c>
    </row>
    <row r="8150" spans="1:14">
      <c r="A8150" s="26" t="s">
        <v>2188</v>
      </c>
      <c r="B8150" s="29"/>
      <c r="C8150" s="33"/>
      <c r="D8150" s="33"/>
      <c r="E8150" s="33"/>
      <c r="F8150" s="33"/>
      <c r="G8150" s="33"/>
      <c r="H8150" s="33"/>
      <c r="I8150" s="33">
        <v>2</v>
      </c>
      <c r="J8150" s="33"/>
      <c r="K8150" s="33"/>
      <c r="L8150" s="33"/>
      <c r="M8150" s="33"/>
      <c r="N8150" s="27">
        <v>2</v>
      </c>
    </row>
    <row r="8151" spans="1:14">
      <c r="A8151" s="26" t="s">
        <v>1017</v>
      </c>
      <c r="B8151" s="29"/>
      <c r="C8151" s="33"/>
      <c r="D8151" s="33"/>
      <c r="E8151" s="33"/>
      <c r="F8151" s="33"/>
      <c r="G8151" s="33"/>
      <c r="H8151" s="33"/>
      <c r="I8151" s="33"/>
      <c r="J8151" s="33"/>
      <c r="K8151" s="33"/>
      <c r="L8151" s="33"/>
      <c r="M8151" s="33">
        <v>1</v>
      </c>
      <c r="N8151" s="27">
        <v>1</v>
      </c>
    </row>
    <row r="8152" spans="1:14">
      <c r="A8152" s="26" t="s">
        <v>2691</v>
      </c>
      <c r="B8152" s="29"/>
      <c r="C8152" s="33"/>
      <c r="D8152" s="33"/>
      <c r="E8152" s="33"/>
      <c r="F8152" s="33"/>
      <c r="G8152" s="33"/>
      <c r="H8152" s="33"/>
      <c r="I8152" s="33">
        <v>1</v>
      </c>
      <c r="J8152" s="33"/>
      <c r="K8152" s="33"/>
      <c r="L8152" s="33"/>
      <c r="M8152" s="33"/>
      <c r="N8152" s="27">
        <v>1</v>
      </c>
    </row>
    <row r="8153" spans="1:14">
      <c r="A8153" s="26" t="s">
        <v>15572</v>
      </c>
      <c r="B8153" s="29"/>
      <c r="C8153" s="33"/>
      <c r="D8153" s="33"/>
      <c r="E8153" s="33"/>
      <c r="F8153" s="33"/>
      <c r="G8153" s="33"/>
      <c r="H8153" s="33"/>
      <c r="I8153" s="33"/>
      <c r="J8153" s="33"/>
      <c r="K8153" s="33"/>
      <c r="L8153" s="33">
        <v>1</v>
      </c>
      <c r="M8153" s="33">
        <v>9</v>
      </c>
      <c r="N8153" s="27">
        <v>10</v>
      </c>
    </row>
    <row r="8154" spans="1:14">
      <c r="A8154" s="26" t="s">
        <v>10510</v>
      </c>
      <c r="B8154" s="29"/>
      <c r="C8154" s="33"/>
      <c r="D8154" s="33"/>
      <c r="E8154" s="33"/>
      <c r="F8154" s="33"/>
      <c r="G8154" s="33"/>
      <c r="H8154" s="33"/>
      <c r="I8154" s="33"/>
      <c r="J8154" s="33">
        <v>4</v>
      </c>
      <c r="K8154" s="33"/>
      <c r="L8154" s="33"/>
      <c r="M8154" s="33"/>
      <c r="N8154" s="27">
        <v>4</v>
      </c>
    </row>
    <row r="8155" spans="1:14">
      <c r="A8155" s="26" t="s">
        <v>7173</v>
      </c>
      <c r="B8155" s="29"/>
      <c r="C8155" s="33"/>
      <c r="D8155" s="33"/>
      <c r="E8155" s="33"/>
      <c r="F8155" s="33"/>
      <c r="G8155" s="33"/>
      <c r="H8155" s="33">
        <v>13</v>
      </c>
      <c r="I8155" s="33">
        <v>38</v>
      </c>
      <c r="J8155" s="33"/>
      <c r="K8155" s="33"/>
      <c r="L8155" s="33"/>
      <c r="M8155" s="33"/>
      <c r="N8155" s="27">
        <v>51</v>
      </c>
    </row>
    <row r="8156" spans="1:14">
      <c r="A8156" s="26" t="s">
        <v>10469</v>
      </c>
      <c r="B8156" s="29"/>
      <c r="C8156" s="33"/>
      <c r="D8156" s="33"/>
      <c r="E8156" s="33"/>
      <c r="F8156" s="33"/>
      <c r="G8156" s="33"/>
      <c r="H8156" s="33"/>
      <c r="I8156" s="33"/>
      <c r="J8156" s="33">
        <v>4</v>
      </c>
      <c r="K8156" s="33">
        <v>4</v>
      </c>
      <c r="L8156" s="33">
        <v>1</v>
      </c>
      <c r="M8156" s="33"/>
      <c r="N8156" s="27">
        <v>9</v>
      </c>
    </row>
    <row r="8157" spans="1:14">
      <c r="A8157" s="26" t="s">
        <v>8821</v>
      </c>
      <c r="B8157" s="29"/>
      <c r="C8157" s="33"/>
      <c r="D8157" s="33">
        <v>20</v>
      </c>
      <c r="E8157" s="33">
        <v>152</v>
      </c>
      <c r="F8157" s="33">
        <v>75</v>
      </c>
      <c r="G8157" s="33">
        <v>24</v>
      </c>
      <c r="H8157" s="33">
        <v>12</v>
      </c>
      <c r="I8157" s="33">
        <v>1</v>
      </c>
      <c r="J8157" s="33">
        <v>1</v>
      </c>
      <c r="K8157" s="33"/>
      <c r="L8157" s="33"/>
      <c r="M8157" s="33"/>
      <c r="N8157" s="27">
        <v>285</v>
      </c>
    </row>
    <row r="8158" spans="1:14">
      <c r="A8158" s="26" t="s">
        <v>13913</v>
      </c>
      <c r="B8158" s="29"/>
      <c r="C8158" s="33"/>
      <c r="D8158" s="33"/>
      <c r="E8158" s="33"/>
      <c r="F8158" s="33"/>
      <c r="G8158" s="33"/>
      <c r="H8158" s="33"/>
      <c r="I8158" s="33"/>
      <c r="J8158" s="33">
        <v>37</v>
      </c>
      <c r="K8158" s="33"/>
      <c r="L8158" s="33"/>
      <c r="M8158" s="33"/>
      <c r="N8158" s="27">
        <v>37</v>
      </c>
    </row>
    <row r="8159" spans="1:14">
      <c r="A8159" s="26" t="s">
        <v>572</v>
      </c>
      <c r="B8159" s="29"/>
      <c r="C8159" s="33"/>
      <c r="D8159" s="33"/>
      <c r="E8159" s="33"/>
      <c r="F8159" s="33"/>
      <c r="G8159" s="33"/>
      <c r="H8159" s="33"/>
      <c r="I8159" s="33"/>
      <c r="J8159" s="33"/>
      <c r="K8159" s="33"/>
      <c r="L8159" s="33"/>
      <c r="M8159" s="33">
        <v>2</v>
      </c>
      <c r="N8159" s="27">
        <v>2</v>
      </c>
    </row>
    <row r="8160" spans="1:14">
      <c r="A8160" s="26" t="s">
        <v>4305</v>
      </c>
      <c r="B8160" s="29"/>
      <c r="C8160" s="33"/>
      <c r="D8160" s="33"/>
      <c r="E8160" s="33"/>
      <c r="F8160" s="33"/>
      <c r="G8160" s="33"/>
      <c r="H8160" s="33"/>
      <c r="I8160" s="33"/>
      <c r="J8160" s="33"/>
      <c r="K8160" s="33">
        <v>18</v>
      </c>
      <c r="L8160" s="33">
        <v>14</v>
      </c>
      <c r="M8160" s="33">
        <v>29</v>
      </c>
      <c r="N8160" s="27">
        <v>61</v>
      </c>
    </row>
    <row r="8161" spans="1:14">
      <c r="A8161" s="26" t="s">
        <v>14940</v>
      </c>
      <c r="B8161" s="29"/>
      <c r="C8161" s="33"/>
      <c r="D8161" s="33"/>
      <c r="E8161" s="33"/>
      <c r="F8161" s="33"/>
      <c r="G8161" s="33"/>
      <c r="H8161" s="33"/>
      <c r="I8161" s="33"/>
      <c r="J8161" s="33"/>
      <c r="K8161" s="33"/>
      <c r="L8161" s="33">
        <v>3</v>
      </c>
      <c r="M8161" s="33"/>
      <c r="N8161" s="27">
        <v>3</v>
      </c>
    </row>
    <row r="8162" spans="1:14">
      <c r="A8162" s="26" t="s">
        <v>3520</v>
      </c>
      <c r="B8162" s="29"/>
      <c r="C8162" s="33"/>
      <c r="D8162" s="33"/>
      <c r="E8162" s="33"/>
      <c r="F8162" s="33"/>
      <c r="G8162" s="33"/>
      <c r="H8162" s="33"/>
      <c r="I8162" s="33"/>
      <c r="J8162" s="33"/>
      <c r="K8162" s="33"/>
      <c r="L8162" s="33"/>
      <c r="M8162" s="33">
        <v>15</v>
      </c>
      <c r="N8162" s="27">
        <v>15</v>
      </c>
    </row>
    <row r="8163" spans="1:14">
      <c r="A8163" s="26" t="s">
        <v>7232</v>
      </c>
      <c r="B8163" s="29"/>
      <c r="C8163" s="33"/>
      <c r="D8163" s="33"/>
      <c r="E8163" s="33"/>
      <c r="F8163" s="33"/>
      <c r="G8163" s="33"/>
      <c r="H8163" s="33">
        <v>11</v>
      </c>
      <c r="I8163" s="33"/>
      <c r="J8163" s="33"/>
      <c r="K8163" s="33"/>
      <c r="L8163" s="33"/>
      <c r="M8163" s="33"/>
      <c r="N8163" s="27">
        <v>11</v>
      </c>
    </row>
    <row r="8164" spans="1:14">
      <c r="A8164" s="26" t="s">
        <v>4986</v>
      </c>
      <c r="B8164" s="29"/>
      <c r="C8164" s="33"/>
      <c r="D8164" s="33"/>
      <c r="E8164" s="33"/>
      <c r="F8164" s="33"/>
      <c r="G8164" s="33"/>
      <c r="H8164" s="33"/>
      <c r="I8164" s="33">
        <v>14</v>
      </c>
      <c r="J8164" s="33">
        <v>26</v>
      </c>
      <c r="K8164" s="33">
        <v>24</v>
      </c>
      <c r="L8164" s="33">
        <v>36</v>
      </c>
      <c r="M8164" s="33">
        <v>57</v>
      </c>
      <c r="N8164" s="27">
        <v>157</v>
      </c>
    </row>
    <row r="8165" spans="1:14">
      <c r="A8165" s="26" t="s">
        <v>10941</v>
      </c>
      <c r="B8165" s="29"/>
      <c r="C8165" s="33"/>
      <c r="D8165" s="33"/>
      <c r="E8165" s="33"/>
      <c r="F8165" s="33"/>
      <c r="G8165" s="33"/>
      <c r="H8165" s="33"/>
      <c r="I8165" s="33">
        <v>6</v>
      </c>
      <c r="J8165" s="33"/>
      <c r="K8165" s="33"/>
      <c r="L8165" s="33"/>
      <c r="M8165" s="33"/>
      <c r="N8165" s="27">
        <v>6</v>
      </c>
    </row>
    <row r="8166" spans="1:14">
      <c r="A8166" s="26" t="s">
        <v>3856</v>
      </c>
      <c r="B8166" s="29"/>
      <c r="C8166" s="33"/>
      <c r="D8166" s="33"/>
      <c r="E8166" s="33"/>
      <c r="F8166" s="33"/>
      <c r="G8166" s="33"/>
      <c r="H8166" s="33"/>
      <c r="I8166" s="33"/>
      <c r="J8166" s="33"/>
      <c r="K8166" s="33"/>
      <c r="L8166" s="33"/>
      <c r="M8166" s="33">
        <v>7</v>
      </c>
      <c r="N8166" s="27">
        <v>7</v>
      </c>
    </row>
    <row r="8167" spans="1:14">
      <c r="A8167" s="26" t="s">
        <v>1015</v>
      </c>
      <c r="B8167" s="29"/>
      <c r="C8167" s="33"/>
      <c r="D8167" s="33"/>
      <c r="E8167" s="33"/>
      <c r="F8167" s="33"/>
      <c r="G8167" s="33"/>
      <c r="H8167" s="33"/>
      <c r="I8167" s="33"/>
      <c r="J8167" s="33"/>
      <c r="K8167" s="33"/>
      <c r="L8167" s="33"/>
      <c r="M8167" s="33">
        <v>1</v>
      </c>
      <c r="N8167" s="27">
        <v>1</v>
      </c>
    </row>
    <row r="8168" spans="1:14">
      <c r="A8168" s="26" t="s">
        <v>6112</v>
      </c>
      <c r="B8168" s="29"/>
      <c r="C8168" s="33"/>
      <c r="D8168" s="33"/>
      <c r="E8168" s="33"/>
      <c r="F8168" s="33"/>
      <c r="G8168" s="33"/>
      <c r="H8168" s="33"/>
      <c r="I8168" s="33"/>
      <c r="J8168" s="33"/>
      <c r="K8168" s="33">
        <v>3</v>
      </c>
      <c r="L8168" s="33">
        <v>1</v>
      </c>
      <c r="M8168" s="33"/>
      <c r="N8168" s="27">
        <v>4</v>
      </c>
    </row>
    <row r="8169" spans="1:14">
      <c r="A8169" s="26" t="s">
        <v>16143</v>
      </c>
      <c r="B8169" s="29"/>
      <c r="C8169" s="33"/>
      <c r="D8169" s="33"/>
      <c r="E8169" s="33"/>
      <c r="F8169" s="33"/>
      <c r="G8169" s="33"/>
      <c r="H8169" s="33"/>
      <c r="I8169" s="33"/>
      <c r="J8169" s="33">
        <v>2</v>
      </c>
      <c r="K8169" s="33"/>
      <c r="L8169" s="33"/>
      <c r="M8169" s="33"/>
      <c r="N8169" s="27">
        <v>2</v>
      </c>
    </row>
    <row r="8170" spans="1:14">
      <c r="A8170" s="26" t="s">
        <v>7329</v>
      </c>
      <c r="B8170" s="29"/>
      <c r="C8170" s="33"/>
      <c r="D8170" s="33"/>
      <c r="E8170" s="33"/>
      <c r="F8170" s="33"/>
      <c r="G8170" s="33">
        <v>127</v>
      </c>
      <c r="H8170" s="33">
        <v>54</v>
      </c>
      <c r="I8170" s="33">
        <v>28</v>
      </c>
      <c r="J8170" s="33">
        <v>9</v>
      </c>
      <c r="K8170" s="33">
        <v>15</v>
      </c>
      <c r="L8170" s="33"/>
      <c r="M8170" s="33"/>
      <c r="N8170" s="27">
        <v>233</v>
      </c>
    </row>
    <row r="8171" spans="1:14">
      <c r="A8171" s="26" t="s">
        <v>2661</v>
      </c>
      <c r="B8171" s="29"/>
      <c r="C8171" s="33"/>
      <c r="D8171" s="33"/>
      <c r="E8171" s="33"/>
      <c r="F8171" s="33"/>
      <c r="G8171" s="33"/>
      <c r="H8171" s="33"/>
      <c r="I8171" s="33">
        <v>1</v>
      </c>
      <c r="J8171" s="33"/>
      <c r="K8171" s="33"/>
      <c r="L8171" s="33"/>
      <c r="M8171" s="33"/>
      <c r="N8171" s="27">
        <v>1</v>
      </c>
    </row>
    <row r="8172" spans="1:14">
      <c r="A8172" s="26" t="s">
        <v>12681</v>
      </c>
      <c r="B8172" s="29"/>
      <c r="C8172" s="33"/>
      <c r="D8172" s="33"/>
      <c r="E8172" s="33"/>
      <c r="F8172" s="33"/>
      <c r="G8172" s="33"/>
      <c r="H8172" s="33"/>
      <c r="I8172" s="33"/>
      <c r="J8172" s="33"/>
      <c r="K8172" s="33"/>
      <c r="L8172" s="33">
        <v>23</v>
      </c>
      <c r="M8172" s="33">
        <v>9</v>
      </c>
      <c r="N8172" s="27">
        <v>32</v>
      </c>
    </row>
    <row r="8173" spans="1:14">
      <c r="A8173" s="26" t="s">
        <v>12740</v>
      </c>
      <c r="B8173" s="29"/>
      <c r="C8173" s="33"/>
      <c r="D8173" s="33"/>
      <c r="E8173" s="33"/>
      <c r="F8173" s="33"/>
      <c r="G8173" s="33"/>
      <c r="H8173" s="33"/>
      <c r="I8173" s="33"/>
      <c r="J8173" s="33"/>
      <c r="K8173" s="33"/>
      <c r="L8173" s="33">
        <v>20</v>
      </c>
      <c r="M8173" s="33">
        <v>10</v>
      </c>
      <c r="N8173" s="27">
        <v>30</v>
      </c>
    </row>
    <row r="8174" spans="1:14">
      <c r="A8174" s="26" t="s">
        <v>14614</v>
      </c>
      <c r="B8174" s="29"/>
      <c r="C8174" s="33"/>
      <c r="D8174" s="33"/>
      <c r="E8174" s="33"/>
      <c r="F8174" s="33"/>
      <c r="G8174" s="33"/>
      <c r="H8174" s="33"/>
      <c r="I8174" s="33"/>
      <c r="J8174" s="33"/>
      <c r="K8174" s="33"/>
      <c r="L8174" s="33">
        <v>4</v>
      </c>
      <c r="M8174" s="33"/>
      <c r="N8174" s="27">
        <v>4</v>
      </c>
    </row>
    <row r="8175" spans="1:14">
      <c r="A8175" s="26" t="s">
        <v>6947</v>
      </c>
      <c r="B8175" s="29"/>
      <c r="C8175" s="33"/>
      <c r="D8175" s="33"/>
      <c r="E8175" s="33"/>
      <c r="F8175" s="33"/>
      <c r="G8175" s="33"/>
      <c r="H8175" s="33"/>
      <c r="I8175" s="33">
        <v>3</v>
      </c>
      <c r="J8175" s="33"/>
      <c r="K8175" s="33"/>
      <c r="L8175" s="33"/>
      <c r="M8175" s="33"/>
      <c r="N8175" s="27">
        <v>3</v>
      </c>
    </row>
    <row r="8176" spans="1:14">
      <c r="A8176" s="26" t="s">
        <v>12711</v>
      </c>
      <c r="B8176" s="29"/>
      <c r="C8176" s="33"/>
      <c r="D8176" s="33"/>
      <c r="E8176" s="33"/>
      <c r="F8176" s="33"/>
      <c r="G8176" s="33"/>
      <c r="H8176" s="33"/>
      <c r="I8176" s="33"/>
      <c r="J8176" s="33"/>
      <c r="K8176" s="33"/>
      <c r="L8176" s="33">
        <v>22</v>
      </c>
      <c r="M8176" s="33"/>
      <c r="N8176" s="27">
        <v>22</v>
      </c>
    </row>
    <row r="8177" spans="1:14">
      <c r="A8177" s="26" t="s">
        <v>4373</v>
      </c>
      <c r="B8177" s="29"/>
      <c r="C8177" s="33"/>
      <c r="D8177" s="33"/>
      <c r="E8177" s="33"/>
      <c r="F8177" s="33"/>
      <c r="G8177" s="33"/>
      <c r="H8177" s="33"/>
      <c r="I8177" s="33"/>
      <c r="J8177" s="33"/>
      <c r="K8177" s="33">
        <v>14</v>
      </c>
      <c r="L8177" s="33"/>
      <c r="M8177" s="33"/>
      <c r="N8177" s="27">
        <v>14</v>
      </c>
    </row>
    <row r="8178" spans="1:14">
      <c r="A8178" s="26" t="s">
        <v>11288</v>
      </c>
      <c r="B8178" s="29"/>
      <c r="C8178" s="33"/>
      <c r="D8178" s="33"/>
      <c r="E8178" s="33"/>
      <c r="F8178" s="33">
        <v>19</v>
      </c>
      <c r="G8178" s="33"/>
      <c r="H8178" s="33"/>
      <c r="I8178" s="33"/>
      <c r="J8178" s="33"/>
      <c r="K8178" s="33"/>
      <c r="L8178" s="33"/>
      <c r="M8178" s="33"/>
      <c r="N8178" s="27">
        <v>19</v>
      </c>
    </row>
    <row r="8179" spans="1:14">
      <c r="A8179" s="26" t="s">
        <v>15576</v>
      </c>
      <c r="B8179" s="29"/>
      <c r="C8179" s="33"/>
      <c r="D8179" s="33"/>
      <c r="E8179" s="33"/>
      <c r="F8179" s="33"/>
      <c r="G8179" s="33"/>
      <c r="H8179" s="33"/>
      <c r="I8179" s="33"/>
      <c r="J8179" s="33"/>
      <c r="K8179" s="33"/>
      <c r="L8179" s="33">
        <v>1</v>
      </c>
      <c r="M8179" s="33">
        <v>10</v>
      </c>
      <c r="N8179" s="27">
        <v>11</v>
      </c>
    </row>
    <row r="8180" spans="1:14">
      <c r="A8180" s="26" t="s">
        <v>10615</v>
      </c>
      <c r="B8180" s="29"/>
      <c r="C8180" s="33"/>
      <c r="D8180" s="33"/>
      <c r="E8180" s="33"/>
      <c r="F8180" s="33"/>
      <c r="G8180" s="33"/>
      <c r="H8180" s="33"/>
      <c r="I8180" s="33"/>
      <c r="J8180" s="33">
        <v>3</v>
      </c>
      <c r="K8180" s="33">
        <v>2</v>
      </c>
      <c r="L8180" s="33">
        <v>2</v>
      </c>
      <c r="M8180" s="33">
        <v>1</v>
      </c>
      <c r="N8180" s="27">
        <v>8</v>
      </c>
    </row>
    <row r="8181" spans="1:14">
      <c r="A8181" s="26" t="s">
        <v>11175</v>
      </c>
      <c r="B8181" s="29"/>
      <c r="C8181" s="33"/>
      <c r="D8181" s="33"/>
      <c r="E8181" s="33">
        <v>21</v>
      </c>
      <c r="F8181" s="33">
        <v>25</v>
      </c>
      <c r="G8181" s="33">
        <v>18</v>
      </c>
      <c r="H8181" s="33">
        <v>12</v>
      </c>
      <c r="I8181" s="33">
        <v>16</v>
      </c>
      <c r="J8181" s="33">
        <v>17</v>
      </c>
      <c r="K8181" s="33">
        <v>13</v>
      </c>
      <c r="L8181" s="33">
        <v>9</v>
      </c>
      <c r="M8181" s="33">
        <v>19</v>
      </c>
      <c r="N8181" s="27">
        <v>150</v>
      </c>
    </row>
    <row r="8182" spans="1:14">
      <c r="A8182" s="26" t="s">
        <v>11060</v>
      </c>
      <c r="B8182" s="29"/>
      <c r="C8182" s="33"/>
      <c r="D8182" s="33"/>
      <c r="E8182" s="33">
        <v>67</v>
      </c>
      <c r="F8182" s="33">
        <v>149</v>
      </c>
      <c r="G8182" s="33">
        <v>126</v>
      </c>
      <c r="H8182" s="33">
        <v>225</v>
      </c>
      <c r="I8182" s="33">
        <v>166</v>
      </c>
      <c r="J8182" s="33">
        <v>81</v>
      </c>
      <c r="K8182" s="33">
        <v>128</v>
      </c>
      <c r="L8182" s="33">
        <v>213</v>
      </c>
      <c r="M8182" s="33">
        <v>116</v>
      </c>
      <c r="N8182" s="27">
        <v>1271</v>
      </c>
    </row>
    <row r="8183" spans="1:14">
      <c r="A8183" s="26" t="s">
        <v>13531</v>
      </c>
      <c r="B8183" s="29">
        <v>1</v>
      </c>
      <c r="C8183" s="33">
        <v>83</v>
      </c>
      <c r="D8183" s="33">
        <v>56</v>
      </c>
      <c r="E8183" s="33">
        <v>76</v>
      </c>
      <c r="F8183" s="33">
        <v>79</v>
      </c>
      <c r="G8183" s="33">
        <v>100</v>
      </c>
      <c r="H8183" s="33">
        <v>37</v>
      </c>
      <c r="I8183" s="33">
        <v>61</v>
      </c>
      <c r="J8183" s="33">
        <v>62</v>
      </c>
      <c r="K8183" s="33">
        <v>27</v>
      </c>
      <c r="L8183" s="33"/>
      <c r="M8183" s="33"/>
      <c r="N8183" s="27">
        <v>582</v>
      </c>
    </row>
    <row r="8184" spans="1:14">
      <c r="A8184" s="26" t="s">
        <v>7620</v>
      </c>
      <c r="B8184" s="29"/>
      <c r="C8184" s="33"/>
      <c r="D8184" s="33"/>
      <c r="E8184" s="33"/>
      <c r="F8184" s="33"/>
      <c r="G8184" s="33">
        <v>16</v>
      </c>
      <c r="H8184" s="33"/>
      <c r="I8184" s="33">
        <v>6</v>
      </c>
      <c r="J8184" s="33">
        <v>2</v>
      </c>
      <c r="K8184" s="33"/>
      <c r="L8184" s="33">
        <v>2</v>
      </c>
      <c r="M8184" s="33">
        <v>1</v>
      </c>
      <c r="N8184" s="27">
        <v>27</v>
      </c>
    </row>
    <row r="8185" spans="1:14">
      <c r="A8185" s="26" t="s">
        <v>8811</v>
      </c>
      <c r="B8185" s="29"/>
      <c r="C8185" s="33"/>
      <c r="D8185" s="33">
        <v>24</v>
      </c>
      <c r="E8185" s="33">
        <v>11</v>
      </c>
      <c r="F8185" s="33"/>
      <c r="G8185" s="33"/>
      <c r="H8185" s="33"/>
      <c r="I8185" s="33"/>
      <c r="J8185" s="33"/>
      <c r="K8185" s="33"/>
      <c r="L8185" s="33"/>
      <c r="M8185" s="33"/>
      <c r="N8185" s="27">
        <v>35</v>
      </c>
    </row>
    <row r="8186" spans="1:14">
      <c r="A8186" s="26" t="s">
        <v>15575</v>
      </c>
      <c r="B8186" s="29"/>
      <c r="C8186" s="33"/>
      <c r="D8186" s="33"/>
      <c r="E8186" s="33"/>
      <c r="F8186" s="33"/>
      <c r="G8186" s="33"/>
      <c r="H8186" s="33"/>
      <c r="I8186" s="33"/>
      <c r="J8186" s="33"/>
      <c r="K8186" s="33"/>
      <c r="L8186" s="33">
        <v>1</v>
      </c>
      <c r="M8186" s="33"/>
      <c r="N8186" s="27">
        <v>1</v>
      </c>
    </row>
    <row r="8187" spans="1:14">
      <c r="A8187" s="26" t="s">
        <v>7311</v>
      </c>
      <c r="B8187" s="29"/>
      <c r="C8187" s="33"/>
      <c r="D8187" s="33"/>
      <c r="E8187" s="33"/>
      <c r="F8187" s="33"/>
      <c r="G8187" s="33">
        <v>246</v>
      </c>
      <c r="H8187" s="33">
        <v>286</v>
      </c>
      <c r="I8187" s="33">
        <v>240</v>
      </c>
      <c r="J8187" s="33">
        <v>432</v>
      </c>
      <c r="K8187" s="33">
        <v>258</v>
      </c>
      <c r="L8187" s="33">
        <v>292</v>
      </c>
      <c r="M8187" s="33">
        <v>259</v>
      </c>
      <c r="N8187" s="27">
        <v>2013</v>
      </c>
    </row>
    <row r="8188" spans="1:14">
      <c r="A8188" s="26" t="s">
        <v>13621</v>
      </c>
      <c r="B8188" s="29"/>
      <c r="C8188" s="33">
        <v>16</v>
      </c>
      <c r="D8188" s="33">
        <v>6</v>
      </c>
      <c r="E8188" s="33"/>
      <c r="F8188" s="33"/>
      <c r="G8188" s="33"/>
      <c r="H8188" s="33"/>
      <c r="I8188" s="33"/>
      <c r="J8188" s="33">
        <v>1</v>
      </c>
      <c r="K8188" s="33"/>
      <c r="L8188" s="33"/>
      <c r="M8188" s="33"/>
      <c r="N8188" s="27">
        <v>23</v>
      </c>
    </row>
    <row r="8189" spans="1:14">
      <c r="A8189" s="26" t="s">
        <v>10291</v>
      </c>
      <c r="B8189" s="29"/>
      <c r="C8189" s="33"/>
      <c r="D8189" s="33"/>
      <c r="E8189" s="33"/>
      <c r="F8189" s="33"/>
      <c r="G8189" s="33"/>
      <c r="H8189" s="33"/>
      <c r="I8189" s="33"/>
      <c r="J8189" s="33">
        <v>5</v>
      </c>
      <c r="K8189" s="33"/>
      <c r="L8189" s="33"/>
      <c r="M8189" s="33"/>
      <c r="N8189" s="27">
        <v>5</v>
      </c>
    </row>
    <row r="8190" spans="1:14">
      <c r="A8190" s="26" t="s">
        <v>15574</v>
      </c>
      <c r="B8190" s="29"/>
      <c r="C8190" s="33"/>
      <c r="D8190" s="33"/>
      <c r="E8190" s="33"/>
      <c r="F8190" s="33"/>
      <c r="G8190" s="33"/>
      <c r="H8190" s="33"/>
      <c r="I8190" s="33"/>
      <c r="J8190" s="33"/>
      <c r="K8190" s="33"/>
      <c r="L8190" s="33">
        <v>1</v>
      </c>
      <c r="M8190" s="33"/>
      <c r="N8190" s="27">
        <v>1</v>
      </c>
    </row>
    <row r="8191" spans="1:14">
      <c r="A8191" s="26" t="s">
        <v>15054</v>
      </c>
      <c r="B8191" s="29"/>
      <c r="C8191" s="33"/>
      <c r="D8191" s="33"/>
      <c r="E8191" s="33"/>
      <c r="F8191" s="33"/>
      <c r="G8191" s="33"/>
      <c r="H8191" s="33"/>
      <c r="I8191" s="33"/>
      <c r="J8191" s="33"/>
      <c r="K8191" s="33"/>
      <c r="L8191" s="33">
        <v>2</v>
      </c>
      <c r="M8191" s="33"/>
      <c r="N8191" s="27">
        <v>2</v>
      </c>
    </row>
    <row r="8192" spans="1:14">
      <c r="A8192" s="26" t="s">
        <v>6963</v>
      </c>
      <c r="B8192" s="29"/>
      <c r="C8192" s="33"/>
      <c r="D8192" s="33"/>
      <c r="E8192" s="33"/>
      <c r="F8192" s="33"/>
      <c r="G8192" s="33"/>
      <c r="H8192" s="33"/>
      <c r="I8192" s="33">
        <v>3</v>
      </c>
      <c r="J8192" s="33"/>
      <c r="K8192" s="33"/>
      <c r="L8192" s="33"/>
      <c r="M8192" s="33"/>
      <c r="N8192" s="27">
        <v>3</v>
      </c>
    </row>
    <row r="8193" spans="1:14">
      <c r="A8193" s="26" t="s">
        <v>5136</v>
      </c>
      <c r="B8193" s="29"/>
      <c r="C8193" s="33"/>
      <c r="D8193" s="33"/>
      <c r="E8193" s="33"/>
      <c r="F8193" s="33"/>
      <c r="G8193" s="33"/>
      <c r="H8193" s="33"/>
      <c r="I8193" s="33">
        <v>12</v>
      </c>
      <c r="J8193" s="33">
        <v>1</v>
      </c>
      <c r="K8193" s="33"/>
      <c r="L8193" s="33"/>
      <c r="M8193" s="33"/>
      <c r="N8193" s="27">
        <v>13</v>
      </c>
    </row>
    <row r="8194" spans="1:14">
      <c r="A8194" s="26" t="s">
        <v>4666</v>
      </c>
      <c r="B8194" s="29"/>
      <c r="C8194" s="33"/>
      <c r="D8194" s="33"/>
      <c r="E8194" s="33"/>
      <c r="F8194" s="33"/>
      <c r="G8194" s="33"/>
      <c r="H8194" s="33"/>
      <c r="I8194" s="33">
        <v>24</v>
      </c>
      <c r="J8194" s="33">
        <v>39</v>
      </c>
      <c r="K8194" s="33">
        <v>18</v>
      </c>
      <c r="L8194" s="33">
        <v>8</v>
      </c>
      <c r="M8194" s="33">
        <v>6</v>
      </c>
      <c r="N8194" s="27">
        <v>95</v>
      </c>
    </row>
    <row r="8195" spans="1:14">
      <c r="A8195" s="26" t="s">
        <v>13999</v>
      </c>
      <c r="B8195" s="29"/>
      <c r="C8195" s="33"/>
      <c r="D8195" s="33"/>
      <c r="E8195" s="33"/>
      <c r="F8195" s="33"/>
      <c r="G8195" s="33"/>
      <c r="H8195" s="33"/>
      <c r="I8195" s="33"/>
      <c r="J8195" s="33">
        <v>28</v>
      </c>
      <c r="K8195" s="33">
        <v>9</v>
      </c>
      <c r="L8195" s="33">
        <v>6</v>
      </c>
      <c r="M8195" s="33"/>
      <c r="N8195" s="27">
        <v>43</v>
      </c>
    </row>
    <row r="8196" spans="1:14">
      <c r="A8196" s="26" t="s">
        <v>2659</v>
      </c>
      <c r="B8196" s="29"/>
      <c r="C8196" s="33"/>
      <c r="D8196" s="33"/>
      <c r="E8196" s="33"/>
      <c r="F8196" s="33"/>
      <c r="G8196" s="33"/>
      <c r="H8196" s="33"/>
      <c r="I8196" s="33">
        <v>1</v>
      </c>
      <c r="J8196" s="33"/>
      <c r="K8196" s="33"/>
      <c r="L8196" s="33"/>
      <c r="M8196" s="33"/>
      <c r="N8196" s="27">
        <v>1</v>
      </c>
    </row>
    <row r="8197" spans="1:14">
      <c r="A8197" s="26" t="s">
        <v>9545</v>
      </c>
      <c r="B8197" s="29"/>
      <c r="C8197" s="33"/>
      <c r="D8197" s="33"/>
      <c r="E8197" s="33"/>
      <c r="F8197" s="33"/>
      <c r="G8197" s="33"/>
      <c r="H8197" s="33"/>
      <c r="I8197" s="33">
        <v>48</v>
      </c>
      <c r="J8197" s="33">
        <v>22</v>
      </c>
      <c r="K8197" s="33">
        <v>26</v>
      </c>
      <c r="L8197" s="33">
        <v>15</v>
      </c>
      <c r="M8197" s="33">
        <v>15</v>
      </c>
      <c r="N8197" s="27">
        <v>126</v>
      </c>
    </row>
    <row r="8198" spans="1:14">
      <c r="A8198" s="26" t="s">
        <v>16599</v>
      </c>
      <c r="B8198" s="29"/>
      <c r="C8198" s="33"/>
      <c r="D8198" s="33"/>
      <c r="E8198" s="33"/>
      <c r="F8198" s="33"/>
      <c r="G8198" s="33"/>
      <c r="H8198" s="33"/>
      <c r="I8198" s="33"/>
      <c r="J8198" s="33">
        <v>1</v>
      </c>
      <c r="K8198" s="33"/>
      <c r="L8198" s="33"/>
      <c r="M8198" s="33"/>
      <c r="N8198" s="27">
        <v>1</v>
      </c>
    </row>
    <row r="8199" spans="1:14">
      <c r="A8199" s="26" t="s">
        <v>8490</v>
      </c>
      <c r="B8199" s="29"/>
      <c r="C8199" s="33">
        <v>6</v>
      </c>
      <c r="D8199" s="33"/>
      <c r="E8199" s="33"/>
      <c r="F8199" s="33"/>
      <c r="G8199" s="33"/>
      <c r="H8199" s="33"/>
      <c r="I8199" s="33"/>
      <c r="J8199" s="33"/>
      <c r="K8199" s="33"/>
      <c r="L8199" s="33"/>
      <c r="M8199" s="33"/>
      <c r="N8199" s="27">
        <v>6</v>
      </c>
    </row>
    <row r="8200" spans="1:14">
      <c r="A8200" s="26" t="s">
        <v>4434</v>
      </c>
      <c r="B8200" s="29"/>
      <c r="C8200" s="33"/>
      <c r="D8200" s="33"/>
      <c r="E8200" s="33"/>
      <c r="F8200" s="33"/>
      <c r="G8200" s="33"/>
      <c r="H8200" s="33"/>
      <c r="I8200" s="33"/>
      <c r="J8200" s="33"/>
      <c r="K8200" s="33">
        <v>12</v>
      </c>
      <c r="L8200" s="33">
        <v>3</v>
      </c>
      <c r="M8200" s="33">
        <v>10</v>
      </c>
      <c r="N8200" s="27">
        <v>25</v>
      </c>
    </row>
    <row r="8201" spans="1:14">
      <c r="A8201" s="26" t="s">
        <v>8832</v>
      </c>
      <c r="B8201" s="29"/>
      <c r="C8201" s="33"/>
      <c r="D8201" s="33">
        <v>18</v>
      </c>
      <c r="E8201" s="33"/>
      <c r="F8201" s="33"/>
      <c r="G8201" s="33"/>
      <c r="H8201" s="33"/>
      <c r="I8201" s="33"/>
      <c r="J8201" s="33"/>
      <c r="K8201" s="33"/>
      <c r="L8201" s="33"/>
      <c r="M8201" s="33"/>
      <c r="N8201" s="27">
        <v>18</v>
      </c>
    </row>
    <row r="8202" spans="1:14">
      <c r="A8202" s="26" t="s">
        <v>6609</v>
      </c>
      <c r="B8202" s="29"/>
      <c r="C8202" s="33"/>
      <c r="D8202" s="33"/>
      <c r="E8202" s="33"/>
      <c r="F8202" s="33"/>
      <c r="G8202" s="33"/>
      <c r="H8202" s="33"/>
      <c r="I8202" s="33">
        <v>4</v>
      </c>
      <c r="J8202" s="33"/>
      <c r="K8202" s="33"/>
      <c r="L8202" s="33"/>
      <c r="M8202" s="33"/>
      <c r="N8202" s="27">
        <v>4</v>
      </c>
    </row>
    <row r="8203" spans="1:14">
      <c r="A8203" s="26" t="s">
        <v>13548</v>
      </c>
      <c r="B8203" s="29"/>
      <c r="C8203" s="33">
        <v>136</v>
      </c>
      <c r="D8203" s="33">
        <v>196</v>
      </c>
      <c r="E8203" s="33">
        <v>475</v>
      </c>
      <c r="F8203" s="33">
        <v>247</v>
      </c>
      <c r="G8203" s="33">
        <v>173</v>
      </c>
      <c r="H8203" s="33">
        <v>307</v>
      </c>
      <c r="I8203" s="33">
        <v>344</v>
      </c>
      <c r="J8203" s="33">
        <v>346</v>
      </c>
      <c r="K8203" s="33">
        <v>229</v>
      </c>
      <c r="L8203" s="33">
        <v>257</v>
      </c>
      <c r="M8203" s="33">
        <v>344</v>
      </c>
      <c r="N8203" s="27">
        <v>3054</v>
      </c>
    </row>
    <row r="8204" spans="1:14">
      <c r="A8204" s="26" t="s">
        <v>8722</v>
      </c>
      <c r="B8204" s="29"/>
      <c r="C8204" s="33"/>
      <c r="D8204" s="33">
        <v>131</v>
      </c>
      <c r="E8204" s="33">
        <v>214</v>
      </c>
      <c r="F8204" s="33">
        <v>146</v>
      </c>
      <c r="G8204" s="33">
        <v>161</v>
      </c>
      <c r="H8204" s="33">
        <v>201</v>
      </c>
      <c r="I8204" s="33">
        <v>147</v>
      </c>
      <c r="J8204" s="33">
        <v>222</v>
      </c>
      <c r="K8204" s="33">
        <v>19</v>
      </c>
      <c r="L8204" s="33">
        <v>13</v>
      </c>
      <c r="M8204" s="33">
        <v>79</v>
      </c>
      <c r="N8204" s="27">
        <v>1333</v>
      </c>
    </row>
    <row r="8205" spans="1:14">
      <c r="A8205" s="26" t="s">
        <v>12279</v>
      </c>
      <c r="B8205" s="29"/>
      <c r="C8205" s="33"/>
      <c r="D8205" s="33"/>
      <c r="E8205" s="33"/>
      <c r="F8205" s="33"/>
      <c r="G8205" s="33"/>
      <c r="H8205" s="33">
        <v>17</v>
      </c>
      <c r="I8205" s="33">
        <v>13</v>
      </c>
      <c r="J8205" s="33">
        <v>30</v>
      </c>
      <c r="K8205" s="33">
        <v>18</v>
      </c>
      <c r="L8205" s="33">
        <v>36</v>
      </c>
      <c r="M8205" s="33">
        <v>12</v>
      </c>
      <c r="N8205" s="27">
        <v>126</v>
      </c>
    </row>
    <row r="8206" spans="1:14">
      <c r="A8206" s="26" t="s">
        <v>11117</v>
      </c>
      <c r="B8206" s="29"/>
      <c r="C8206" s="33"/>
      <c r="D8206" s="33"/>
      <c r="E8206" s="33">
        <v>33</v>
      </c>
      <c r="F8206" s="33"/>
      <c r="G8206" s="33"/>
      <c r="H8206" s="33"/>
      <c r="I8206" s="33">
        <v>4</v>
      </c>
      <c r="J8206" s="33"/>
      <c r="K8206" s="33"/>
      <c r="L8206" s="33"/>
      <c r="M8206" s="33"/>
      <c r="N8206" s="27">
        <v>37</v>
      </c>
    </row>
    <row r="8207" spans="1:14">
      <c r="A8207" s="26" t="s">
        <v>582</v>
      </c>
      <c r="B8207" s="29"/>
      <c r="C8207" s="33"/>
      <c r="D8207" s="33"/>
      <c r="E8207" s="33"/>
      <c r="F8207" s="33"/>
      <c r="G8207" s="33"/>
      <c r="H8207" s="33"/>
      <c r="I8207" s="33"/>
      <c r="J8207" s="33"/>
      <c r="K8207" s="33"/>
      <c r="L8207" s="33"/>
      <c r="M8207" s="33">
        <v>2</v>
      </c>
      <c r="N8207" s="27">
        <v>2</v>
      </c>
    </row>
    <row r="8208" spans="1:14">
      <c r="A8208" s="26" t="s">
        <v>7333</v>
      </c>
      <c r="B8208" s="29"/>
      <c r="C8208" s="33"/>
      <c r="D8208" s="33"/>
      <c r="E8208" s="33"/>
      <c r="F8208" s="33"/>
      <c r="G8208" s="33">
        <v>135</v>
      </c>
      <c r="H8208" s="33">
        <v>122</v>
      </c>
      <c r="I8208" s="33">
        <v>77</v>
      </c>
      <c r="J8208" s="33">
        <v>49</v>
      </c>
      <c r="K8208" s="33">
        <v>49</v>
      </c>
      <c r="L8208" s="33">
        <v>66</v>
      </c>
      <c r="M8208" s="33">
        <v>43</v>
      </c>
      <c r="N8208" s="27">
        <v>541</v>
      </c>
    </row>
    <row r="8209" spans="1:14">
      <c r="A8209" s="26" t="s">
        <v>13902</v>
      </c>
      <c r="B8209" s="29"/>
      <c r="C8209" s="33"/>
      <c r="D8209" s="33"/>
      <c r="E8209" s="33"/>
      <c r="F8209" s="33"/>
      <c r="G8209" s="33"/>
      <c r="H8209" s="33"/>
      <c r="I8209" s="33"/>
      <c r="J8209" s="33">
        <v>38</v>
      </c>
      <c r="K8209" s="33">
        <v>3</v>
      </c>
      <c r="L8209" s="33"/>
      <c r="M8209" s="33"/>
      <c r="N8209" s="27">
        <v>41</v>
      </c>
    </row>
    <row r="8210" spans="1:14">
      <c r="A8210" s="26" t="s">
        <v>15573</v>
      </c>
      <c r="B8210" s="29"/>
      <c r="C8210" s="33"/>
      <c r="D8210" s="33"/>
      <c r="E8210" s="33"/>
      <c r="F8210" s="33"/>
      <c r="G8210" s="33"/>
      <c r="H8210" s="33"/>
      <c r="I8210" s="33"/>
      <c r="J8210" s="33"/>
      <c r="K8210" s="33"/>
      <c r="L8210" s="33">
        <v>1</v>
      </c>
      <c r="M8210" s="33"/>
      <c r="N8210" s="27">
        <v>1</v>
      </c>
    </row>
    <row r="8211" spans="1:14">
      <c r="A8211" s="26" t="s">
        <v>14437</v>
      </c>
      <c r="B8211" s="29"/>
      <c r="C8211" s="33"/>
      <c r="D8211" s="33"/>
      <c r="E8211" s="33"/>
      <c r="F8211" s="33"/>
      <c r="G8211" s="33"/>
      <c r="H8211" s="33"/>
      <c r="I8211" s="33"/>
      <c r="J8211" s="33"/>
      <c r="K8211" s="33"/>
      <c r="L8211" s="33">
        <v>6</v>
      </c>
      <c r="M8211" s="33"/>
      <c r="N8211" s="27">
        <v>6</v>
      </c>
    </row>
    <row r="8212" spans="1:14">
      <c r="A8212" s="26" t="s">
        <v>2682</v>
      </c>
      <c r="B8212" s="29"/>
      <c r="C8212" s="33"/>
      <c r="D8212" s="33"/>
      <c r="E8212" s="33"/>
      <c r="F8212" s="33"/>
      <c r="G8212" s="33"/>
      <c r="H8212" s="33"/>
      <c r="I8212" s="33">
        <v>1</v>
      </c>
      <c r="J8212" s="33"/>
      <c r="K8212" s="33"/>
      <c r="L8212" s="33"/>
      <c r="M8212" s="33"/>
      <c r="N8212" s="27">
        <v>1</v>
      </c>
    </row>
    <row r="8213" spans="1:14">
      <c r="A8213" s="26" t="s">
        <v>13052</v>
      </c>
      <c r="B8213" s="29"/>
      <c r="C8213" s="33"/>
      <c r="D8213" s="33"/>
      <c r="E8213" s="33"/>
      <c r="F8213" s="33"/>
      <c r="G8213" s="33"/>
      <c r="H8213" s="33"/>
      <c r="I8213" s="33"/>
      <c r="J8213" s="33"/>
      <c r="K8213" s="33"/>
      <c r="L8213" s="33">
        <v>10</v>
      </c>
      <c r="M8213" s="33">
        <v>7</v>
      </c>
      <c r="N8213" s="27">
        <v>17</v>
      </c>
    </row>
    <row r="8214" spans="1:14">
      <c r="A8214" s="26" t="s">
        <v>15595</v>
      </c>
      <c r="B8214" s="29"/>
      <c r="C8214" s="33"/>
      <c r="D8214" s="33"/>
      <c r="E8214" s="33"/>
      <c r="F8214" s="33"/>
      <c r="G8214" s="33"/>
      <c r="H8214" s="33"/>
      <c r="I8214" s="33"/>
      <c r="J8214" s="33"/>
      <c r="K8214" s="33"/>
      <c r="L8214" s="33">
        <v>1</v>
      </c>
      <c r="M8214" s="33"/>
      <c r="N8214" s="27">
        <v>1</v>
      </c>
    </row>
    <row r="8215" spans="1:14">
      <c r="A8215" s="26" t="s">
        <v>1975</v>
      </c>
      <c r="B8215" s="29"/>
      <c r="C8215" s="33"/>
      <c r="D8215" s="33"/>
      <c r="E8215" s="33"/>
      <c r="F8215" s="33"/>
      <c r="G8215" s="33"/>
      <c r="H8215" s="33"/>
      <c r="I8215" s="33"/>
      <c r="J8215" s="33"/>
      <c r="K8215" s="33">
        <v>1</v>
      </c>
      <c r="L8215" s="33">
        <v>1</v>
      </c>
      <c r="M8215" s="33"/>
      <c r="N8215" s="27">
        <v>2</v>
      </c>
    </row>
    <row r="8216" spans="1:14">
      <c r="A8216" s="26" t="s">
        <v>12972</v>
      </c>
      <c r="B8216" s="29"/>
      <c r="C8216" s="33"/>
      <c r="D8216" s="33"/>
      <c r="E8216" s="33"/>
      <c r="F8216" s="33"/>
      <c r="G8216" s="33"/>
      <c r="H8216" s="33"/>
      <c r="I8216" s="33"/>
      <c r="J8216" s="33"/>
      <c r="K8216" s="33"/>
      <c r="L8216" s="33">
        <v>12</v>
      </c>
      <c r="M8216" s="33"/>
      <c r="N8216" s="27">
        <v>12</v>
      </c>
    </row>
    <row r="8217" spans="1:14">
      <c r="A8217" s="26" t="s">
        <v>2190</v>
      </c>
      <c r="B8217" s="29"/>
      <c r="C8217" s="33"/>
      <c r="D8217" s="33"/>
      <c r="E8217" s="33"/>
      <c r="F8217" s="33"/>
      <c r="G8217" s="33"/>
      <c r="H8217" s="33"/>
      <c r="I8217" s="33">
        <v>2</v>
      </c>
      <c r="J8217" s="33">
        <v>1</v>
      </c>
      <c r="K8217" s="33">
        <v>5</v>
      </c>
      <c r="L8217" s="33"/>
      <c r="M8217" s="33"/>
      <c r="N8217" s="27">
        <v>8</v>
      </c>
    </row>
    <row r="8218" spans="1:14">
      <c r="A8218" s="26" t="s">
        <v>3219</v>
      </c>
      <c r="B8218" s="29"/>
      <c r="C8218" s="33"/>
      <c r="D8218" s="33"/>
      <c r="E8218" s="33"/>
      <c r="F8218" s="33"/>
      <c r="G8218" s="33"/>
      <c r="H8218" s="33"/>
      <c r="I8218" s="33"/>
      <c r="J8218" s="33"/>
      <c r="K8218" s="33"/>
      <c r="L8218" s="33"/>
      <c r="M8218" s="33">
        <v>41</v>
      </c>
      <c r="N8218" s="27">
        <v>41</v>
      </c>
    </row>
    <row r="8219" spans="1:14">
      <c r="A8219" s="26" t="s">
        <v>14001</v>
      </c>
      <c r="B8219" s="29"/>
      <c r="C8219" s="33"/>
      <c r="D8219" s="33"/>
      <c r="E8219" s="33"/>
      <c r="F8219" s="33"/>
      <c r="G8219" s="33"/>
      <c r="H8219" s="33"/>
      <c r="I8219" s="33"/>
      <c r="J8219" s="33">
        <v>28</v>
      </c>
      <c r="K8219" s="33"/>
      <c r="L8219" s="33"/>
      <c r="M8219" s="33"/>
      <c r="N8219" s="27">
        <v>28</v>
      </c>
    </row>
    <row r="8220" spans="1:14">
      <c r="A8220" s="26" t="s">
        <v>16918</v>
      </c>
      <c r="B8220" s="29"/>
      <c r="C8220" s="33"/>
      <c r="D8220" s="33"/>
      <c r="E8220" s="33"/>
      <c r="F8220" s="33"/>
      <c r="G8220" s="33"/>
      <c r="H8220" s="33">
        <v>62</v>
      </c>
      <c r="I8220" s="33">
        <v>62</v>
      </c>
      <c r="J8220" s="33">
        <v>20</v>
      </c>
      <c r="K8220" s="33">
        <v>28</v>
      </c>
      <c r="L8220" s="33">
        <v>6</v>
      </c>
      <c r="M8220" s="33">
        <v>6</v>
      </c>
      <c r="N8220" s="27">
        <v>184</v>
      </c>
    </row>
    <row r="8221" spans="1:14">
      <c r="A8221" s="26" t="s">
        <v>6109</v>
      </c>
      <c r="B8221" s="29"/>
      <c r="C8221" s="33"/>
      <c r="D8221" s="33"/>
      <c r="E8221" s="33"/>
      <c r="F8221" s="33"/>
      <c r="G8221" s="33"/>
      <c r="H8221" s="33"/>
      <c r="I8221" s="33"/>
      <c r="J8221" s="33"/>
      <c r="K8221" s="33">
        <v>3</v>
      </c>
      <c r="L8221" s="33"/>
      <c r="M8221" s="33"/>
      <c r="N8221" s="27">
        <v>3</v>
      </c>
    </row>
    <row r="8222" spans="1:14">
      <c r="A8222" s="26" t="s">
        <v>4249</v>
      </c>
      <c r="B8222" s="29"/>
      <c r="C8222" s="33"/>
      <c r="D8222" s="33"/>
      <c r="E8222" s="33"/>
      <c r="F8222" s="33"/>
      <c r="G8222" s="33"/>
      <c r="H8222" s="33"/>
      <c r="I8222" s="33"/>
      <c r="J8222" s="33"/>
      <c r="K8222" s="33">
        <v>21</v>
      </c>
      <c r="L8222" s="33">
        <v>2</v>
      </c>
      <c r="M8222" s="33">
        <v>18</v>
      </c>
      <c r="N8222" s="27">
        <v>41</v>
      </c>
    </row>
    <row r="8223" spans="1:14">
      <c r="A8223" s="26" t="s">
        <v>10332</v>
      </c>
      <c r="B8223" s="29"/>
      <c r="C8223" s="33"/>
      <c r="D8223" s="33"/>
      <c r="E8223" s="33"/>
      <c r="F8223" s="33"/>
      <c r="G8223" s="33"/>
      <c r="H8223" s="33"/>
      <c r="I8223" s="33"/>
      <c r="J8223" s="33">
        <v>5</v>
      </c>
      <c r="K8223" s="33">
        <v>7</v>
      </c>
      <c r="L8223" s="33"/>
      <c r="M8223" s="33"/>
      <c r="N8223" s="27">
        <v>12</v>
      </c>
    </row>
    <row r="8224" spans="1:14">
      <c r="A8224" s="26" t="s">
        <v>3312</v>
      </c>
      <c r="B8224" s="29"/>
      <c r="C8224" s="33"/>
      <c r="D8224" s="33"/>
      <c r="E8224" s="33"/>
      <c r="F8224" s="33"/>
      <c r="G8224" s="33"/>
      <c r="H8224" s="33"/>
      <c r="I8224" s="33"/>
      <c r="J8224" s="33"/>
      <c r="K8224" s="33"/>
      <c r="L8224" s="33"/>
      <c r="M8224" s="33">
        <v>27</v>
      </c>
      <c r="N8224" s="27">
        <v>27</v>
      </c>
    </row>
    <row r="8225" spans="1:14">
      <c r="A8225" s="26" t="s">
        <v>10317</v>
      </c>
      <c r="B8225" s="29"/>
      <c r="C8225" s="33"/>
      <c r="D8225" s="33"/>
      <c r="E8225" s="33"/>
      <c r="F8225" s="33"/>
      <c r="G8225" s="33"/>
      <c r="H8225" s="33"/>
      <c r="I8225" s="33"/>
      <c r="J8225" s="33">
        <v>5</v>
      </c>
      <c r="K8225" s="33"/>
      <c r="L8225" s="33"/>
      <c r="M8225" s="33"/>
      <c r="N8225" s="27">
        <v>5</v>
      </c>
    </row>
    <row r="8226" spans="1:14">
      <c r="A8226" s="26" t="s">
        <v>2191</v>
      </c>
      <c r="B8226" s="29"/>
      <c r="C8226" s="33"/>
      <c r="D8226" s="33"/>
      <c r="E8226" s="33"/>
      <c r="F8226" s="33"/>
      <c r="G8226" s="33"/>
      <c r="H8226" s="33"/>
      <c r="I8226" s="33">
        <v>2</v>
      </c>
      <c r="J8226" s="33"/>
      <c r="K8226" s="33"/>
      <c r="L8226" s="33"/>
      <c r="M8226" s="33"/>
      <c r="N8226" s="27">
        <v>2</v>
      </c>
    </row>
    <row r="8227" spans="1:14">
      <c r="A8227" s="26" t="s">
        <v>6037</v>
      </c>
      <c r="B8227" s="29"/>
      <c r="C8227" s="33"/>
      <c r="D8227" s="33"/>
      <c r="E8227" s="33"/>
      <c r="F8227" s="33"/>
      <c r="G8227" s="33"/>
      <c r="H8227" s="33"/>
      <c r="I8227" s="33"/>
      <c r="J8227" s="33"/>
      <c r="K8227" s="33">
        <v>4</v>
      </c>
      <c r="L8227" s="33"/>
      <c r="M8227" s="33"/>
      <c r="N8227" s="27">
        <v>4</v>
      </c>
    </row>
    <row r="8228" spans="1:14">
      <c r="A8228" s="26" t="s">
        <v>8718</v>
      </c>
      <c r="B8228" s="29"/>
      <c r="C8228" s="33"/>
      <c r="D8228" s="33">
        <v>168</v>
      </c>
      <c r="E8228" s="33">
        <v>61</v>
      </c>
      <c r="F8228" s="33">
        <v>14</v>
      </c>
      <c r="G8228" s="33">
        <v>46</v>
      </c>
      <c r="H8228" s="33">
        <v>24</v>
      </c>
      <c r="I8228" s="33">
        <v>26</v>
      </c>
      <c r="J8228" s="33">
        <v>2</v>
      </c>
      <c r="K8228" s="33"/>
      <c r="L8228" s="33"/>
      <c r="M8228" s="33"/>
      <c r="N8228" s="27">
        <v>341</v>
      </c>
    </row>
    <row r="8229" spans="1:14">
      <c r="A8229" s="26" t="s">
        <v>10263</v>
      </c>
      <c r="B8229" s="29"/>
      <c r="C8229" s="33"/>
      <c r="D8229" s="33"/>
      <c r="E8229" s="33"/>
      <c r="F8229" s="33"/>
      <c r="G8229" s="33"/>
      <c r="H8229" s="33"/>
      <c r="I8229" s="33"/>
      <c r="J8229" s="33">
        <v>6</v>
      </c>
      <c r="K8229" s="33"/>
      <c r="L8229" s="33"/>
      <c r="M8229" s="33"/>
      <c r="N8229" s="27">
        <v>6</v>
      </c>
    </row>
    <row r="8230" spans="1:14">
      <c r="A8230" s="26" t="s">
        <v>12059</v>
      </c>
      <c r="B8230" s="29"/>
      <c r="C8230" s="33"/>
      <c r="D8230" s="33"/>
      <c r="E8230" s="33"/>
      <c r="F8230" s="33"/>
      <c r="G8230" s="33"/>
      <c r="H8230" s="33">
        <v>26</v>
      </c>
      <c r="I8230" s="33"/>
      <c r="J8230" s="33"/>
      <c r="K8230" s="33"/>
      <c r="L8230" s="33"/>
      <c r="M8230" s="33"/>
      <c r="N8230" s="27">
        <v>26</v>
      </c>
    </row>
    <row r="8231" spans="1:14">
      <c r="A8231" s="26" t="s">
        <v>9652</v>
      </c>
      <c r="B8231" s="29"/>
      <c r="C8231" s="33"/>
      <c r="D8231" s="33"/>
      <c r="E8231" s="33"/>
      <c r="F8231" s="33"/>
      <c r="G8231" s="33"/>
      <c r="H8231" s="33"/>
      <c r="I8231" s="33">
        <v>37</v>
      </c>
      <c r="J8231" s="33">
        <v>14</v>
      </c>
      <c r="K8231" s="33">
        <v>13</v>
      </c>
      <c r="L8231" s="33">
        <v>17</v>
      </c>
      <c r="M8231" s="33"/>
      <c r="N8231" s="27">
        <v>81</v>
      </c>
    </row>
    <row r="8232" spans="1:14">
      <c r="A8232" s="26" t="s">
        <v>11378</v>
      </c>
      <c r="B8232" s="29"/>
      <c r="C8232" s="33"/>
      <c r="D8232" s="33"/>
      <c r="E8232" s="33"/>
      <c r="F8232" s="33">
        <v>12</v>
      </c>
      <c r="G8232" s="33"/>
      <c r="H8232" s="33"/>
      <c r="I8232" s="33"/>
      <c r="J8232" s="33">
        <v>2</v>
      </c>
      <c r="K8232" s="33"/>
      <c r="L8232" s="33">
        <v>2</v>
      </c>
      <c r="M8232" s="33"/>
      <c r="N8232" s="27">
        <v>16</v>
      </c>
    </row>
    <row r="8233" spans="1:14">
      <c r="A8233" s="26" t="s">
        <v>9879</v>
      </c>
      <c r="B8233" s="29"/>
      <c r="C8233" s="33"/>
      <c r="D8233" s="33"/>
      <c r="E8233" s="33"/>
      <c r="F8233" s="33"/>
      <c r="G8233" s="33"/>
      <c r="H8233" s="33"/>
      <c r="I8233" s="33"/>
      <c r="J8233" s="33">
        <v>11</v>
      </c>
      <c r="K8233" s="33">
        <v>2</v>
      </c>
      <c r="L8233" s="33"/>
      <c r="M8233" s="33">
        <v>1</v>
      </c>
      <c r="N8233" s="27">
        <v>14</v>
      </c>
    </row>
    <row r="8234" spans="1:14">
      <c r="A8234" s="26" t="s">
        <v>16776</v>
      </c>
      <c r="B8234" s="29"/>
      <c r="C8234" s="33"/>
      <c r="D8234" s="33"/>
      <c r="E8234" s="33"/>
      <c r="F8234" s="33"/>
      <c r="G8234" s="33"/>
      <c r="H8234" s="33"/>
      <c r="I8234" s="33"/>
      <c r="J8234" s="33">
        <v>1</v>
      </c>
      <c r="K8234" s="33"/>
      <c r="L8234" s="33"/>
      <c r="M8234" s="33"/>
      <c r="N8234" s="27">
        <v>1</v>
      </c>
    </row>
    <row r="8235" spans="1:14">
      <c r="A8235" s="26" t="s">
        <v>6966</v>
      </c>
      <c r="B8235" s="29"/>
      <c r="C8235" s="33"/>
      <c r="D8235" s="33"/>
      <c r="E8235" s="33"/>
      <c r="F8235" s="33"/>
      <c r="G8235" s="33"/>
      <c r="H8235" s="33"/>
      <c r="I8235" s="33">
        <v>3</v>
      </c>
      <c r="J8235" s="33"/>
      <c r="K8235" s="33"/>
      <c r="L8235" s="33"/>
      <c r="M8235" s="33"/>
      <c r="N8235" s="27">
        <v>3</v>
      </c>
    </row>
    <row r="8236" spans="1:14">
      <c r="A8236" s="26" t="s">
        <v>11779</v>
      </c>
      <c r="B8236" s="29"/>
      <c r="C8236" s="33"/>
      <c r="D8236" s="33"/>
      <c r="E8236" s="33"/>
      <c r="F8236" s="33"/>
      <c r="G8236" s="33"/>
      <c r="H8236" s="33"/>
      <c r="I8236" s="33">
        <v>5</v>
      </c>
      <c r="J8236" s="33"/>
      <c r="K8236" s="33"/>
      <c r="L8236" s="33"/>
      <c r="M8236" s="33"/>
      <c r="N8236" s="27">
        <v>5</v>
      </c>
    </row>
    <row r="8237" spans="1:14">
      <c r="A8237" s="26" t="s">
        <v>9900</v>
      </c>
      <c r="B8237" s="29"/>
      <c r="C8237" s="33"/>
      <c r="D8237" s="33"/>
      <c r="E8237" s="33"/>
      <c r="F8237" s="33"/>
      <c r="G8237" s="33"/>
      <c r="H8237" s="33"/>
      <c r="I8237" s="33"/>
      <c r="J8237" s="33">
        <v>10</v>
      </c>
      <c r="K8237" s="33"/>
      <c r="L8237" s="33"/>
      <c r="M8237" s="33">
        <v>2</v>
      </c>
      <c r="N8237" s="27">
        <v>12</v>
      </c>
    </row>
    <row r="8238" spans="1:14">
      <c r="A8238" s="26" t="s">
        <v>15600</v>
      </c>
      <c r="B8238" s="29"/>
      <c r="C8238" s="33"/>
      <c r="D8238" s="33"/>
      <c r="E8238" s="33"/>
      <c r="F8238" s="33"/>
      <c r="G8238" s="33"/>
      <c r="H8238" s="33"/>
      <c r="I8238" s="33"/>
      <c r="J8238" s="33"/>
      <c r="K8238" s="33"/>
      <c r="L8238" s="33">
        <v>1</v>
      </c>
      <c r="M8238" s="33"/>
      <c r="N8238" s="27">
        <v>1</v>
      </c>
    </row>
    <row r="8239" spans="1:14">
      <c r="A8239" s="26" t="s">
        <v>12735</v>
      </c>
      <c r="B8239" s="29"/>
      <c r="C8239" s="33"/>
      <c r="D8239" s="33"/>
      <c r="E8239" s="33"/>
      <c r="F8239" s="33"/>
      <c r="G8239" s="33"/>
      <c r="H8239" s="33"/>
      <c r="I8239" s="33"/>
      <c r="J8239" s="33"/>
      <c r="K8239" s="33"/>
      <c r="L8239" s="33">
        <v>20</v>
      </c>
      <c r="M8239" s="33">
        <v>18</v>
      </c>
      <c r="N8239" s="27">
        <v>38</v>
      </c>
    </row>
    <row r="8240" spans="1:14">
      <c r="A8240" s="26" t="s">
        <v>4539</v>
      </c>
      <c r="B8240" s="29"/>
      <c r="C8240" s="33"/>
      <c r="D8240" s="33"/>
      <c r="E8240" s="33"/>
      <c r="F8240" s="33"/>
      <c r="G8240" s="33"/>
      <c r="H8240" s="33"/>
      <c r="I8240" s="33">
        <v>30</v>
      </c>
      <c r="J8240" s="33">
        <v>1</v>
      </c>
      <c r="K8240" s="33">
        <v>3</v>
      </c>
      <c r="L8240" s="33">
        <v>1</v>
      </c>
      <c r="M8240" s="33">
        <v>1</v>
      </c>
      <c r="N8240" s="27">
        <v>36</v>
      </c>
    </row>
    <row r="8241" spans="1:14">
      <c r="A8241" s="26" t="s">
        <v>8846</v>
      </c>
      <c r="B8241" s="29"/>
      <c r="C8241" s="33"/>
      <c r="D8241" s="33">
        <v>16</v>
      </c>
      <c r="E8241" s="33"/>
      <c r="F8241" s="33"/>
      <c r="G8241" s="33"/>
      <c r="H8241" s="33"/>
      <c r="I8241" s="33"/>
      <c r="J8241" s="33"/>
      <c r="K8241" s="33"/>
      <c r="L8241" s="33"/>
      <c r="M8241" s="33"/>
      <c r="N8241" s="27">
        <v>16</v>
      </c>
    </row>
    <row r="8242" spans="1:14">
      <c r="A8242" s="26" t="s">
        <v>9903</v>
      </c>
      <c r="B8242" s="29"/>
      <c r="C8242" s="33"/>
      <c r="D8242" s="33"/>
      <c r="E8242" s="33"/>
      <c r="F8242" s="33"/>
      <c r="G8242" s="33"/>
      <c r="H8242" s="33"/>
      <c r="I8242" s="33"/>
      <c r="J8242" s="33">
        <v>10</v>
      </c>
      <c r="K8242" s="33">
        <v>383</v>
      </c>
      <c r="L8242" s="33"/>
      <c r="M8242" s="33"/>
      <c r="N8242" s="27">
        <v>393</v>
      </c>
    </row>
    <row r="8243" spans="1:14">
      <c r="A8243" s="26" t="s">
        <v>3857</v>
      </c>
      <c r="B8243" s="29"/>
      <c r="C8243" s="33"/>
      <c r="D8243" s="33"/>
      <c r="E8243" s="33"/>
      <c r="F8243" s="33"/>
      <c r="G8243" s="33"/>
      <c r="H8243" s="33"/>
      <c r="I8243" s="33"/>
      <c r="J8243" s="33"/>
      <c r="K8243" s="33"/>
      <c r="L8243" s="33"/>
      <c r="M8243" s="33">
        <v>7</v>
      </c>
      <c r="N8243" s="27">
        <v>7</v>
      </c>
    </row>
    <row r="8244" spans="1:14">
      <c r="A8244" s="26" t="s">
        <v>13990</v>
      </c>
      <c r="B8244" s="29"/>
      <c r="C8244" s="33"/>
      <c r="D8244" s="33"/>
      <c r="E8244" s="33"/>
      <c r="F8244" s="33"/>
      <c r="G8244" s="33"/>
      <c r="H8244" s="33"/>
      <c r="I8244" s="33"/>
      <c r="J8244" s="33">
        <v>29</v>
      </c>
      <c r="K8244" s="33">
        <v>6</v>
      </c>
      <c r="L8244" s="33"/>
      <c r="M8244" s="33">
        <v>4</v>
      </c>
      <c r="N8244" s="27">
        <v>39</v>
      </c>
    </row>
    <row r="8245" spans="1:14">
      <c r="A8245" s="26" t="s">
        <v>11777</v>
      </c>
      <c r="B8245" s="29"/>
      <c r="C8245" s="33"/>
      <c r="D8245" s="33"/>
      <c r="E8245" s="33"/>
      <c r="F8245" s="33"/>
      <c r="G8245" s="33"/>
      <c r="H8245" s="33"/>
      <c r="I8245" s="33">
        <v>5</v>
      </c>
      <c r="J8245" s="33"/>
      <c r="K8245" s="33"/>
      <c r="L8245" s="33"/>
      <c r="M8245" s="33"/>
      <c r="N8245" s="27">
        <v>5</v>
      </c>
    </row>
    <row r="8246" spans="1:14">
      <c r="A8246" s="26" t="s">
        <v>3730</v>
      </c>
      <c r="B8246" s="29"/>
      <c r="C8246" s="33"/>
      <c r="D8246" s="33"/>
      <c r="E8246" s="33"/>
      <c r="F8246" s="33"/>
      <c r="G8246" s="33"/>
      <c r="H8246" s="33"/>
      <c r="I8246" s="33"/>
      <c r="J8246" s="33"/>
      <c r="K8246" s="33"/>
      <c r="L8246" s="33"/>
      <c r="M8246" s="33">
        <v>10</v>
      </c>
      <c r="N8246" s="27">
        <v>10</v>
      </c>
    </row>
    <row r="8247" spans="1:14">
      <c r="A8247" s="26" t="s">
        <v>11074</v>
      </c>
      <c r="B8247" s="29"/>
      <c r="C8247" s="33"/>
      <c r="D8247" s="33"/>
      <c r="E8247" s="33">
        <v>57</v>
      </c>
      <c r="F8247" s="33">
        <v>27</v>
      </c>
      <c r="G8247" s="33"/>
      <c r="H8247" s="33"/>
      <c r="I8247" s="33"/>
      <c r="J8247" s="33"/>
      <c r="K8247" s="33"/>
      <c r="L8247" s="33"/>
      <c r="M8247" s="33"/>
      <c r="N8247" s="27">
        <v>84</v>
      </c>
    </row>
    <row r="8248" spans="1:14">
      <c r="A8248" s="26" t="s">
        <v>6321</v>
      </c>
      <c r="B8248" s="29"/>
      <c r="C8248" s="33"/>
      <c r="D8248" s="33"/>
      <c r="E8248" s="33"/>
      <c r="F8248" s="33"/>
      <c r="G8248" s="33"/>
      <c r="H8248" s="33"/>
      <c r="I8248" s="33"/>
      <c r="J8248" s="33"/>
      <c r="K8248" s="33">
        <v>2</v>
      </c>
      <c r="L8248" s="33">
        <v>20</v>
      </c>
      <c r="M8248" s="33">
        <v>25</v>
      </c>
      <c r="N8248" s="27">
        <v>47</v>
      </c>
    </row>
    <row r="8249" spans="1:14">
      <c r="A8249" s="26" t="s">
        <v>252</v>
      </c>
      <c r="B8249" s="29"/>
      <c r="C8249" s="33"/>
      <c r="D8249" s="33"/>
      <c r="E8249" s="33"/>
      <c r="F8249" s="33"/>
      <c r="G8249" s="33"/>
      <c r="H8249" s="33"/>
      <c r="I8249" s="33"/>
      <c r="J8249" s="33"/>
      <c r="K8249" s="33"/>
      <c r="L8249" s="33"/>
      <c r="M8249" s="33">
        <v>4</v>
      </c>
      <c r="N8249" s="27">
        <v>4</v>
      </c>
    </row>
    <row r="8250" spans="1:14">
      <c r="A8250" s="26" t="s">
        <v>5126</v>
      </c>
      <c r="B8250" s="29"/>
      <c r="C8250" s="33"/>
      <c r="D8250" s="33"/>
      <c r="E8250" s="33"/>
      <c r="F8250" s="33"/>
      <c r="G8250" s="33"/>
      <c r="H8250" s="33"/>
      <c r="I8250" s="33">
        <v>12</v>
      </c>
      <c r="J8250" s="33">
        <v>4</v>
      </c>
      <c r="K8250" s="33">
        <v>10</v>
      </c>
      <c r="L8250" s="33"/>
      <c r="M8250" s="33"/>
      <c r="N8250" s="27">
        <v>26</v>
      </c>
    </row>
    <row r="8251" spans="1:14">
      <c r="A8251" s="26" t="s">
        <v>3688</v>
      </c>
      <c r="B8251" s="29"/>
      <c r="C8251" s="33"/>
      <c r="D8251" s="33"/>
      <c r="E8251" s="33"/>
      <c r="F8251" s="33"/>
      <c r="G8251" s="33"/>
      <c r="H8251" s="33"/>
      <c r="I8251" s="33"/>
      <c r="J8251" s="33"/>
      <c r="K8251" s="33"/>
      <c r="L8251" s="33"/>
      <c r="M8251" s="33">
        <v>11</v>
      </c>
      <c r="N8251" s="27">
        <v>11</v>
      </c>
    </row>
    <row r="8252" spans="1:14">
      <c r="A8252" s="26" t="s">
        <v>14575</v>
      </c>
      <c r="B8252" s="29"/>
      <c r="C8252" s="33"/>
      <c r="D8252" s="33"/>
      <c r="E8252" s="33"/>
      <c r="F8252" s="33"/>
      <c r="G8252" s="33"/>
      <c r="H8252" s="33"/>
      <c r="I8252" s="33"/>
      <c r="J8252" s="33"/>
      <c r="K8252" s="33"/>
      <c r="L8252" s="33">
        <v>5</v>
      </c>
      <c r="M8252" s="33"/>
      <c r="N8252" s="27">
        <v>5</v>
      </c>
    </row>
    <row r="8253" spans="1:14">
      <c r="A8253" s="26" t="s">
        <v>3476</v>
      </c>
      <c r="B8253" s="29"/>
      <c r="C8253" s="33"/>
      <c r="D8253" s="33"/>
      <c r="E8253" s="33"/>
      <c r="F8253" s="33"/>
      <c r="G8253" s="33"/>
      <c r="H8253" s="33"/>
      <c r="I8253" s="33"/>
      <c r="J8253" s="33"/>
      <c r="K8253" s="33"/>
      <c r="L8253" s="33"/>
      <c r="M8253" s="33">
        <v>17</v>
      </c>
      <c r="N8253" s="27">
        <v>17</v>
      </c>
    </row>
    <row r="8254" spans="1:14">
      <c r="A8254" s="26" t="s">
        <v>4837</v>
      </c>
      <c r="B8254" s="29"/>
      <c r="C8254" s="33"/>
      <c r="D8254" s="33"/>
      <c r="E8254" s="33"/>
      <c r="F8254" s="33"/>
      <c r="G8254" s="33"/>
      <c r="H8254" s="33"/>
      <c r="I8254" s="33">
        <v>18</v>
      </c>
      <c r="J8254" s="33">
        <v>4</v>
      </c>
      <c r="K8254" s="33"/>
      <c r="L8254" s="33">
        <v>1</v>
      </c>
      <c r="M8254" s="33">
        <v>2</v>
      </c>
      <c r="N8254" s="27">
        <v>25</v>
      </c>
    </row>
    <row r="8255" spans="1:14">
      <c r="A8255" s="26" t="s">
        <v>3859</v>
      </c>
      <c r="B8255" s="29"/>
      <c r="C8255" s="33"/>
      <c r="D8255" s="33"/>
      <c r="E8255" s="33"/>
      <c r="F8255" s="33"/>
      <c r="G8255" s="33"/>
      <c r="H8255" s="33"/>
      <c r="I8255" s="33"/>
      <c r="J8255" s="33"/>
      <c r="K8255" s="33"/>
      <c r="L8255" s="33"/>
      <c r="M8255" s="33">
        <v>7</v>
      </c>
      <c r="N8255" s="27">
        <v>7</v>
      </c>
    </row>
    <row r="8256" spans="1:14">
      <c r="A8256" s="26" t="s">
        <v>9229</v>
      </c>
      <c r="B8256" s="29"/>
      <c r="C8256" s="33"/>
      <c r="D8256" s="33"/>
      <c r="E8256" s="33"/>
      <c r="F8256" s="33"/>
      <c r="G8256" s="33"/>
      <c r="H8256" s="33"/>
      <c r="I8256" s="33"/>
      <c r="J8256" s="33"/>
      <c r="K8256" s="33">
        <v>70</v>
      </c>
      <c r="L8256" s="33">
        <v>13</v>
      </c>
      <c r="M8256" s="33">
        <v>1</v>
      </c>
      <c r="N8256" s="27">
        <v>84</v>
      </c>
    </row>
    <row r="8257" spans="1:14">
      <c r="A8257" s="26" t="s">
        <v>6023</v>
      </c>
      <c r="B8257" s="29"/>
      <c r="C8257" s="33"/>
      <c r="D8257" s="33"/>
      <c r="E8257" s="33"/>
      <c r="F8257" s="33"/>
      <c r="G8257" s="33"/>
      <c r="H8257" s="33"/>
      <c r="I8257" s="33"/>
      <c r="J8257" s="33"/>
      <c r="K8257" s="33">
        <v>4</v>
      </c>
      <c r="L8257" s="33"/>
      <c r="M8257" s="33"/>
      <c r="N8257" s="27">
        <v>4</v>
      </c>
    </row>
    <row r="8258" spans="1:14">
      <c r="A8258" s="26" t="s">
        <v>13678</v>
      </c>
      <c r="B8258" s="29"/>
      <c r="C8258" s="33"/>
      <c r="D8258" s="33"/>
      <c r="E8258" s="33"/>
      <c r="F8258" s="33"/>
      <c r="G8258" s="33"/>
      <c r="H8258" s="33"/>
      <c r="I8258" s="33"/>
      <c r="J8258" s="33">
        <v>151</v>
      </c>
      <c r="K8258" s="33">
        <v>148</v>
      </c>
      <c r="L8258" s="33">
        <v>235</v>
      </c>
      <c r="M8258" s="33">
        <v>339</v>
      </c>
      <c r="N8258" s="27">
        <v>873</v>
      </c>
    </row>
    <row r="8259" spans="1:14">
      <c r="A8259" s="26" t="s">
        <v>3233</v>
      </c>
      <c r="B8259" s="29"/>
      <c r="C8259" s="33"/>
      <c r="D8259" s="33"/>
      <c r="E8259" s="33"/>
      <c r="F8259" s="33"/>
      <c r="G8259" s="33"/>
      <c r="H8259" s="33"/>
      <c r="I8259" s="33"/>
      <c r="J8259" s="33"/>
      <c r="K8259" s="33"/>
      <c r="L8259" s="33"/>
      <c r="M8259" s="33">
        <v>38</v>
      </c>
      <c r="N8259" s="27">
        <v>38</v>
      </c>
    </row>
    <row r="8260" spans="1:14">
      <c r="A8260" s="26" t="s">
        <v>12820</v>
      </c>
      <c r="B8260" s="29"/>
      <c r="C8260" s="33"/>
      <c r="D8260" s="33"/>
      <c r="E8260" s="33"/>
      <c r="F8260" s="33"/>
      <c r="G8260" s="33"/>
      <c r="H8260" s="33"/>
      <c r="I8260" s="33"/>
      <c r="J8260" s="33"/>
      <c r="K8260" s="33"/>
      <c r="L8260" s="33">
        <v>17</v>
      </c>
      <c r="M8260" s="33">
        <v>10</v>
      </c>
      <c r="N8260" s="27">
        <v>27</v>
      </c>
    </row>
    <row r="8261" spans="1:14">
      <c r="A8261" s="26" t="s">
        <v>2186</v>
      </c>
      <c r="B8261" s="29"/>
      <c r="C8261" s="33"/>
      <c r="D8261" s="33"/>
      <c r="E8261" s="33"/>
      <c r="F8261" s="33"/>
      <c r="G8261" s="33"/>
      <c r="H8261" s="33"/>
      <c r="I8261" s="33">
        <v>2</v>
      </c>
      <c r="J8261" s="33"/>
      <c r="K8261" s="33"/>
      <c r="L8261" s="33"/>
      <c r="M8261" s="33"/>
      <c r="N8261" s="27">
        <v>2</v>
      </c>
    </row>
    <row r="8262" spans="1:14">
      <c r="A8262" s="26" t="s">
        <v>315</v>
      </c>
      <c r="B8262" s="29"/>
      <c r="C8262" s="33"/>
      <c r="D8262" s="33"/>
      <c r="E8262" s="33"/>
      <c r="F8262" s="33"/>
      <c r="G8262" s="33"/>
      <c r="H8262" s="33"/>
      <c r="I8262" s="33"/>
      <c r="J8262" s="33"/>
      <c r="K8262" s="33"/>
      <c r="L8262" s="33"/>
      <c r="M8262" s="33">
        <v>3</v>
      </c>
      <c r="N8262" s="27">
        <v>3</v>
      </c>
    </row>
    <row r="8263" spans="1:14">
      <c r="A8263" s="26" t="s">
        <v>12710</v>
      </c>
      <c r="B8263" s="29"/>
      <c r="C8263" s="33"/>
      <c r="D8263" s="33"/>
      <c r="E8263" s="33"/>
      <c r="F8263" s="33"/>
      <c r="G8263" s="33"/>
      <c r="H8263" s="33"/>
      <c r="I8263" s="33"/>
      <c r="J8263" s="33"/>
      <c r="K8263" s="33"/>
      <c r="L8263" s="33">
        <v>22</v>
      </c>
      <c r="M8263" s="33">
        <v>3</v>
      </c>
      <c r="N8263" s="27">
        <v>25</v>
      </c>
    </row>
    <row r="8264" spans="1:14">
      <c r="A8264" s="26" t="s">
        <v>12215</v>
      </c>
      <c r="B8264" s="29"/>
      <c r="C8264" s="33"/>
      <c r="D8264" s="33"/>
      <c r="E8264" s="33"/>
      <c r="F8264" s="33"/>
      <c r="G8264" s="33"/>
      <c r="H8264" s="33">
        <v>20</v>
      </c>
      <c r="I8264" s="33">
        <v>20</v>
      </c>
      <c r="J8264" s="33">
        <v>13</v>
      </c>
      <c r="K8264" s="33">
        <v>2</v>
      </c>
      <c r="L8264" s="33"/>
      <c r="M8264" s="33">
        <v>17</v>
      </c>
      <c r="N8264" s="27">
        <v>72</v>
      </c>
    </row>
    <row r="8265" spans="1:14">
      <c r="A8265" s="26" t="s">
        <v>15599</v>
      </c>
      <c r="B8265" s="29"/>
      <c r="C8265" s="33"/>
      <c r="D8265" s="33"/>
      <c r="E8265" s="33"/>
      <c r="F8265" s="33"/>
      <c r="G8265" s="33"/>
      <c r="H8265" s="33"/>
      <c r="I8265" s="33"/>
      <c r="J8265" s="33"/>
      <c r="K8265" s="33"/>
      <c r="L8265" s="33">
        <v>1</v>
      </c>
      <c r="M8265" s="33"/>
      <c r="N8265" s="27">
        <v>1</v>
      </c>
    </row>
    <row r="8266" spans="1:14">
      <c r="A8266" s="26" t="s">
        <v>4885</v>
      </c>
      <c r="B8266" s="29"/>
      <c r="C8266" s="33"/>
      <c r="D8266" s="33"/>
      <c r="E8266" s="33"/>
      <c r="F8266" s="33"/>
      <c r="G8266" s="33"/>
      <c r="H8266" s="33"/>
      <c r="I8266" s="33">
        <v>16</v>
      </c>
      <c r="J8266" s="33">
        <v>18</v>
      </c>
      <c r="K8266" s="33">
        <v>3</v>
      </c>
      <c r="L8266" s="33">
        <v>1</v>
      </c>
      <c r="M8266" s="33"/>
      <c r="N8266" s="27">
        <v>38</v>
      </c>
    </row>
    <row r="8267" spans="1:14">
      <c r="A8267" s="26" t="s">
        <v>2651</v>
      </c>
      <c r="B8267" s="29"/>
      <c r="C8267" s="33"/>
      <c r="D8267" s="33"/>
      <c r="E8267" s="33"/>
      <c r="F8267" s="33"/>
      <c r="G8267" s="33"/>
      <c r="H8267" s="33"/>
      <c r="I8267" s="33">
        <v>1</v>
      </c>
      <c r="J8267" s="33"/>
      <c r="K8267" s="33"/>
      <c r="L8267" s="33"/>
      <c r="M8267" s="33"/>
      <c r="N8267" s="27">
        <v>1</v>
      </c>
    </row>
    <row r="8268" spans="1:14">
      <c r="A8268" s="26" t="s">
        <v>1976</v>
      </c>
      <c r="B8268" s="29"/>
      <c r="C8268" s="33"/>
      <c r="D8268" s="33"/>
      <c r="E8268" s="33"/>
      <c r="F8268" s="33"/>
      <c r="G8268" s="33"/>
      <c r="H8268" s="33"/>
      <c r="I8268" s="33"/>
      <c r="J8268" s="33"/>
      <c r="K8268" s="33">
        <v>1</v>
      </c>
      <c r="L8268" s="33"/>
      <c r="M8268" s="33"/>
      <c r="N8268" s="27">
        <v>1</v>
      </c>
    </row>
    <row r="8269" spans="1:14">
      <c r="A8269" s="26" t="s">
        <v>5143</v>
      </c>
      <c r="B8269" s="29"/>
      <c r="C8269" s="33"/>
      <c r="D8269" s="33"/>
      <c r="E8269" s="33"/>
      <c r="F8269" s="33"/>
      <c r="G8269" s="33"/>
      <c r="H8269" s="33"/>
      <c r="I8269" s="33">
        <v>11</v>
      </c>
      <c r="J8269" s="33">
        <v>22</v>
      </c>
      <c r="K8269" s="33">
        <v>68</v>
      </c>
      <c r="L8269" s="33">
        <v>19</v>
      </c>
      <c r="M8269" s="33">
        <v>1</v>
      </c>
      <c r="N8269" s="27">
        <v>121</v>
      </c>
    </row>
    <row r="8270" spans="1:14">
      <c r="A8270" s="26" t="s">
        <v>16380</v>
      </c>
      <c r="B8270" s="29"/>
      <c r="C8270" s="33"/>
      <c r="D8270" s="33"/>
      <c r="E8270" s="33"/>
      <c r="F8270" s="33"/>
      <c r="G8270" s="33"/>
      <c r="H8270" s="33"/>
      <c r="I8270" s="33"/>
      <c r="J8270" s="33">
        <v>1</v>
      </c>
      <c r="K8270" s="33"/>
      <c r="L8270" s="33"/>
      <c r="M8270" s="33"/>
      <c r="N8270" s="27">
        <v>1</v>
      </c>
    </row>
    <row r="8271" spans="1:14">
      <c r="A8271" s="26" t="s">
        <v>7155</v>
      </c>
      <c r="B8271" s="29"/>
      <c r="C8271" s="33"/>
      <c r="D8271" s="33"/>
      <c r="E8271" s="33"/>
      <c r="F8271" s="33"/>
      <c r="G8271" s="33"/>
      <c r="H8271" s="33">
        <v>14</v>
      </c>
      <c r="I8271" s="33">
        <v>30</v>
      </c>
      <c r="J8271" s="33">
        <v>17</v>
      </c>
      <c r="K8271" s="33">
        <v>8</v>
      </c>
      <c r="L8271" s="33">
        <v>5</v>
      </c>
      <c r="M8271" s="33">
        <v>4</v>
      </c>
      <c r="N8271" s="27">
        <v>78</v>
      </c>
    </row>
    <row r="8272" spans="1:14">
      <c r="A8272" s="26" t="s">
        <v>986</v>
      </c>
      <c r="B8272" s="29"/>
      <c r="C8272" s="33"/>
      <c r="D8272" s="33"/>
      <c r="E8272" s="33"/>
      <c r="F8272" s="33"/>
      <c r="G8272" s="33"/>
      <c r="H8272" s="33"/>
      <c r="I8272" s="33"/>
      <c r="J8272" s="33"/>
      <c r="K8272" s="33"/>
      <c r="L8272" s="33"/>
      <c r="M8272" s="33">
        <v>1</v>
      </c>
      <c r="N8272" s="27">
        <v>1</v>
      </c>
    </row>
    <row r="8273" spans="1:14">
      <c r="A8273" s="26" t="s">
        <v>11254</v>
      </c>
      <c r="B8273" s="29"/>
      <c r="C8273" s="33"/>
      <c r="D8273" s="33"/>
      <c r="E8273" s="33">
        <v>12</v>
      </c>
      <c r="F8273" s="33">
        <v>33</v>
      </c>
      <c r="G8273" s="33"/>
      <c r="H8273" s="33"/>
      <c r="I8273" s="33">
        <v>1</v>
      </c>
      <c r="J8273" s="33">
        <v>2</v>
      </c>
      <c r="K8273" s="33"/>
      <c r="L8273" s="33"/>
      <c r="M8273" s="33"/>
      <c r="N8273" s="27">
        <v>48</v>
      </c>
    </row>
    <row r="8274" spans="1:14">
      <c r="A8274" s="26" t="s">
        <v>16453</v>
      </c>
      <c r="B8274" s="29"/>
      <c r="C8274" s="33"/>
      <c r="D8274" s="33"/>
      <c r="E8274" s="33"/>
      <c r="F8274" s="33"/>
      <c r="G8274" s="33"/>
      <c r="H8274" s="33"/>
      <c r="I8274" s="33"/>
      <c r="J8274" s="33">
        <v>1</v>
      </c>
      <c r="K8274" s="33"/>
      <c r="L8274" s="33"/>
      <c r="M8274" s="33"/>
      <c r="N8274" s="27">
        <v>1</v>
      </c>
    </row>
    <row r="8275" spans="1:14">
      <c r="A8275" s="26" t="s">
        <v>12129</v>
      </c>
      <c r="B8275" s="29"/>
      <c r="C8275" s="33"/>
      <c r="D8275" s="33"/>
      <c r="E8275" s="33"/>
      <c r="F8275" s="33"/>
      <c r="G8275" s="33"/>
      <c r="H8275" s="33">
        <v>22</v>
      </c>
      <c r="I8275" s="33">
        <v>33</v>
      </c>
      <c r="J8275" s="33">
        <v>21</v>
      </c>
      <c r="K8275" s="33">
        <v>15</v>
      </c>
      <c r="L8275" s="33">
        <v>17</v>
      </c>
      <c r="M8275" s="33">
        <v>7</v>
      </c>
      <c r="N8275" s="27">
        <v>115</v>
      </c>
    </row>
    <row r="8276" spans="1:14">
      <c r="A8276" s="26" t="s">
        <v>2653</v>
      </c>
      <c r="B8276" s="29"/>
      <c r="C8276" s="33"/>
      <c r="D8276" s="33"/>
      <c r="E8276" s="33"/>
      <c r="F8276" s="33"/>
      <c r="G8276" s="33"/>
      <c r="H8276" s="33"/>
      <c r="I8276" s="33">
        <v>1</v>
      </c>
      <c r="J8276" s="33"/>
      <c r="K8276" s="33"/>
      <c r="L8276" s="33"/>
      <c r="M8276" s="33"/>
      <c r="N8276" s="27">
        <v>1</v>
      </c>
    </row>
    <row r="8277" spans="1:14">
      <c r="A8277" s="26" t="s">
        <v>13068</v>
      </c>
      <c r="B8277" s="29"/>
      <c r="C8277" s="33"/>
      <c r="D8277" s="33"/>
      <c r="E8277" s="33"/>
      <c r="F8277" s="33"/>
      <c r="G8277" s="33"/>
      <c r="H8277" s="33"/>
      <c r="I8277" s="33"/>
      <c r="J8277" s="33"/>
      <c r="K8277" s="33"/>
      <c r="L8277" s="33">
        <v>10</v>
      </c>
      <c r="M8277" s="33">
        <v>7</v>
      </c>
      <c r="N8277" s="27">
        <v>17</v>
      </c>
    </row>
    <row r="8278" spans="1:14">
      <c r="A8278" s="26" t="s">
        <v>2654</v>
      </c>
      <c r="B8278" s="29"/>
      <c r="C8278" s="33"/>
      <c r="D8278" s="33"/>
      <c r="E8278" s="33"/>
      <c r="F8278" s="33"/>
      <c r="G8278" s="33"/>
      <c r="H8278" s="33"/>
      <c r="I8278" s="33">
        <v>1</v>
      </c>
      <c r="J8278" s="33"/>
      <c r="K8278" s="33"/>
      <c r="L8278" s="33"/>
      <c r="M8278" s="33"/>
      <c r="N8278" s="27">
        <v>1</v>
      </c>
    </row>
    <row r="8279" spans="1:14">
      <c r="A8279" s="26" t="s">
        <v>10546</v>
      </c>
      <c r="B8279" s="29"/>
      <c r="C8279" s="33"/>
      <c r="D8279" s="33"/>
      <c r="E8279" s="33"/>
      <c r="F8279" s="33"/>
      <c r="G8279" s="33"/>
      <c r="H8279" s="33"/>
      <c r="I8279" s="33"/>
      <c r="J8279" s="33">
        <v>4</v>
      </c>
      <c r="K8279" s="33"/>
      <c r="L8279" s="33"/>
      <c r="M8279" s="33"/>
      <c r="N8279" s="27">
        <v>4</v>
      </c>
    </row>
    <row r="8280" spans="1:14">
      <c r="A8280" s="26" t="s">
        <v>5074</v>
      </c>
      <c r="B8280" s="29"/>
      <c r="C8280" s="33"/>
      <c r="D8280" s="33"/>
      <c r="E8280" s="33"/>
      <c r="F8280" s="33"/>
      <c r="G8280" s="33"/>
      <c r="H8280" s="33"/>
      <c r="I8280" s="33">
        <v>12</v>
      </c>
      <c r="J8280" s="33"/>
      <c r="K8280" s="33">
        <v>1</v>
      </c>
      <c r="L8280" s="33"/>
      <c r="M8280" s="33"/>
      <c r="N8280" s="27">
        <v>13</v>
      </c>
    </row>
    <row r="8281" spans="1:14">
      <c r="A8281" s="26" t="s">
        <v>9668</v>
      </c>
      <c r="B8281" s="29"/>
      <c r="C8281" s="33"/>
      <c r="D8281" s="33"/>
      <c r="E8281" s="33"/>
      <c r="F8281" s="33"/>
      <c r="G8281" s="33"/>
      <c r="H8281" s="33"/>
      <c r="I8281" s="33">
        <v>35</v>
      </c>
      <c r="J8281" s="33"/>
      <c r="K8281" s="33"/>
      <c r="L8281" s="33"/>
      <c r="M8281" s="33"/>
      <c r="N8281" s="27">
        <v>35</v>
      </c>
    </row>
    <row r="8282" spans="1:14">
      <c r="A8282" s="26" t="s">
        <v>987</v>
      </c>
      <c r="B8282" s="29"/>
      <c r="C8282" s="33"/>
      <c r="D8282" s="33"/>
      <c r="E8282" s="33"/>
      <c r="F8282" s="33"/>
      <c r="G8282" s="33"/>
      <c r="H8282" s="33"/>
      <c r="I8282" s="33"/>
      <c r="J8282" s="33"/>
      <c r="K8282" s="33"/>
      <c r="L8282" s="33"/>
      <c r="M8282" s="33">
        <v>1</v>
      </c>
      <c r="N8282" s="27">
        <v>1</v>
      </c>
    </row>
    <row r="8283" spans="1:14">
      <c r="A8283" s="26" t="s">
        <v>9530</v>
      </c>
      <c r="B8283" s="29"/>
      <c r="C8283" s="33"/>
      <c r="D8283" s="33"/>
      <c r="E8283" s="33"/>
      <c r="F8283" s="33"/>
      <c r="G8283" s="33"/>
      <c r="H8283" s="33"/>
      <c r="I8283" s="33">
        <v>50</v>
      </c>
      <c r="J8283" s="33">
        <v>82</v>
      </c>
      <c r="K8283" s="33">
        <v>37</v>
      </c>
      <c r="L8283" s="33">
        <v>148</v>
      </c>
      <c r="M8283" s="33">
        <v>30</v>
      </c>
      <c r="N8283" s="27">
        <v>347</v>
      </c>
    </row>
    <row r="8284" spans="1:14">
      <c r="A8284" s="26" t="s">
        <v>14929</v>
      </c>
      <c r="B8284" s="29"/>
      <c r="C8284" s="33"/>
      <c r="D8284" s="33"/>
      <c r="E8284" s="33"/>
      <c r="F8284" s="33"/>
      <c r="G8284" s="33"/>
      <c r="H8284" s="33"/>
      <c r="I8284" s="33"/>
      <c r="J8284" s="33"/>
      <c r="K8284" s="33"/>
      <c r="L8284" s="33">
        <v>3</v>
      </c>
      <c r="M8284" s="33">
        <v>5</v>
      </c>
      <c r="N8284" s="27">
        <v>8</v>
      </c>
    </row>
    <row r="8285" spans="1:14">
      <c r="A8285" s="26" t="s">
        <v>7761</v>
      </c>
      <c r="B8285" s="29"/>
      <c r="C8285" s="33"/>
      <c r="D8285" s="33"/>
      <c r="E8285" s="33"/>
      <c r="F8285" s="33"/>
      <c r="G8285" s="33">
        <v>12</v>
      </c>
      <c r="H8285" s="33"/>
      <c r="I8285" s="33"/>
      <c r="J8285" s="33"/>
      <c r="K8285" s="33"/>
      <c r="L8285" s="33"/>
      <c r="M8285" s="33"/>
      <c r="N8285" s="27">
        <v>12</v>
      </c>
    </row>
    <row r="8286" spans="1:14">
      <c r="A8286" s="26" t="s">
        <v>6971</v>
      </c>
      <c r="B8286" s="29"/>
      <c r="C8286" s="33"/>
      <c r="D8286" s="33"/>
      <c r="E8286" s="33"/>
      <c r="F8286" s="33"/>
      <c r="G8286" s="33"/>
      <c r="H8286" s="33"/>
      <c r="I8286" s="33">
        <v>3</v>
      </c>
      <c r="J8286" s="33">
        <v>3</v>
      </c>
      <c r="K8286" s="33">
        <v>3</v>
      </c>
      <c r="L8286" s="33"/>
      <c r="M8286" s="33"/>
      <c r="N8286" s="27">
        <v>9</v>
      </c>
    </row>
    <row r="8287" spans="1:14">
      <c r="A8287" s="26" t="s">
        <v>3120</v>
      </c>
      <c r="B8287" s="29"/>
      <c r="C8287" s="33"/>
      <c r="D8287" s="33"/>
      <c r="E8287" s="33"/>
      <c r="F8287" s="33"/>
      <c r="G8287" s="33"/>
      <c r="H8287" s="33"/>
      <c r="I8287" s="33"/>
      <c r="J8287" s="33"/>
      <c r="K8287" s="33"/>
      <c r="L8287" s="33"/>
      <c r="M8287" s="33">
        <v>64</v>
      </c>
      <c r="N8287" s="27">
        <v>64</v>
      </c>
    </row>
    <row r="8288" spans="1:14">
      <c r="A8288" s="26" t="s">
        <v>5191</v>
      </c>
      <c r="B8288" s="29"/>
      <c r="C8288" s="33"/>
      <c r="D8288" s="33"/>
      <c r="E8288" s="33"/>
      <c r="F8288" s="33"/>
      <c r="G8288" s="33"/>
      <c r="H8288" s="33"/>
      <c r="I8288" s="33">
        <v>11</v>
      </c>
      <c r="J8288" s="33">
        <v>2</v>
      </c>
      <c r="K8288" s="33"/>
      <c r="L8288" s="33"/>
      <c r="M8288" s="33"/>
      <c r="N8288" s="27">
        <v>13</v>
      </c>
    </row>
    <row r="8289" spans="1:14">
      <c r="A8289" s="26" t="s">
        <v>16886</v>
      </c>
      <c r="B8289" s="29"/>
      <c r="C8289" s="33"/>
      <c r="D8289" s="33"/>
      <c r="E8289" s="33"/>
      <c r="F8289" s="33"/>
      <c r="G8289" s="33"/>
      <c r="H8289" s="33">
        <v>74</v>
      </c>
      <c r="I8289" s="33">
        <v>254</v>
      </c>
      <c r="J8289" s="33">
        <v>120</v>
      </c>
      <c r="K8289" s="33">
        <v>119</v>
      </c>
      <c r="L8289" s="33">
        <v>51</v>
      </c>
      <c r="M8289" s="33">
        <v>55</v>
      </c>
      <c r="N8289" s="27">
        <v>673</v>
      </c>
    </row>
    <row r="8290" spans="1:14">
      <c r="A8290" s="26" t="s">
        <v>13759</v>
      </c>
      <c r="B8290" s="29"/>
      <c r="C8290" s="33"/>
      <c r="D8290" s="33"/>
      <c r="E8290" s="33"/>
      <c r="F8290" s="33"/>
      <c r="G8290" s="33"/>
      <c r="H8290" s="33"/>
      <c r="I8290" s="33"/>
      <c r="J8290" s="33">
        <v>73</v>
      </c>
      <c r="K8290" s="33">
        <v>128</v>
      </c>
      <c r="L8290" s="33">
        <v>56</v>
      </c>
      <c r="M8290" s="33">
        <v>9</v>
      </c>
      <c r="N8290" s="27">
        <v>266</v>
      </c>
    </row>
    <row r="8291" spans="1:14">
      <c r="A8291" s="26" t="s">
        <v>14115</v>
      </c>
      <c r="B8291" s="29"/>
      <c r="C8291" s="33"/>
      <c r="D8291" s="33"/>
      <c r="E8291" s="33"/>
      <c r="F8291" s="33"/>
      <c r="G8291" s="33"/>
      <c r="H8291" s="33"/>
      <c r="I8291" s="33"/>
      <c r="J8291" s="33">
        <v>20</v>
      </c>
      <c r="K8291" s="33"/>
      <c r="L8291" s="33"/>
      <c r="M8291" s="33"/>
      <c r="N8291" s="27">
        <v>20</v>
      </c>
    </row>
    <row r="8292" spans="1:14">
      <c r="A8292" s="26" t="s">
        <v>10484</v>
      </c>
      <c r="B8292" s="29"/>
      <c r="C8292" s="33"/>
      <c r="D8292" s="33"/>
      <c r="E8292" s="33"/>
      <c r="F8292" s="33"/>
      <c r="G8292" s="33"/>
      <c r="H8292" s="33"/>
      <c r="I8292" s="33"/>
      <c r="J8292" s="33">
        <v>4</v>
      </c>
      <c r="K8292" s="33">
        <v>19</v>
      </c>
      <c r="L8292" s="33">
        <v>3</v>
      </c>
      <c r="M8292" s="33">
        <v>1</v>
      </c>
      <c r="N8292" s="27">
        <v>27</v>
      </c>
    </row>
    <row r="8293" spans="1:14">
      <c r="A8293" s="26" t="s">
        <v>2655</v>
      </c>
      <c r="B8293" s="29"/>
      <c r="C8293" s="33"/>
      <c r="D8293" s="33"/>
      <c r="E8293" s="33"/>
      <c r="F8293" s="33"/>
      <c r="G8293" s="33"/>
      <c r="H8293" s="33"/>
      <c r="I8293" s="33">
        <v>1</v>
      </c>
      <c r="J8293" s="33"/>
      <c r="K8293" s="33"/>
      <c r="L8293" s="33"/>
      <c r="M8293" s="33"/>
      <c r="N8293" s="27">
        <v>1</v>
      </c>
    </row>
    <row r="8294" spans="1:14">
      <c r="A8294" s="26" t="s">
        <v>12176</v>
      </c>
      <c r="B8294" s="29"/>
      <c r="C8294" s="33"/>
      <c r="D8294" s="33"/>
      <c r="E8294" s="33"/>
      <c r="F8294" s="33"/>
      <c r="G8294" s="33"/>
      <c r="H8294" s="33">
        <v>21</v>
      </c>
      <c r="I8294" s="33"/>
      <c r="J8294" s="33"/>
      <c r="K8294" s="33"/>
      <c r="L8294" s="33"/>
      <c r="M8294" s="33"/>
      <c r="N8294" s="27">
        <v>21</v>
      </c>
    </row>
    <row r="8295" spans="1:14">
      <c r="A8295" s="26" t="s">
        <v>7527</v>
      </c>
      <c r="B8295" s="29"/>
      <c r="C8295" s="33"/>
      <c r="D8295" s="33"/>
      <c r="E8295" s="33"/>
      <c r="F8295" s="33"/>
      <c r="G8295" s="33">
        <v>24</v>
      </c>
      <c r="H8295" s="33"/>
      <c r="I8295" s="33"/>
      <c r="J8295" s="33"/>
      <c r="K8295" s="33"/>
      <c r="L8295" s="33"/>
      <c r="M8295" s="33"/>
      <c r="N8295" s="27">
        <v>24</v>
      </c>
    </row>
    <row r="8296" spans="1:14">
      <c r="A8296" s="26" t="s">
        <v>5390</v>
      </c>
      <c r="B8296" s="29"/>
      <c r="C8296" s="33"/>
      <c r="D8296" s="33"/>
      <c r="E8296" s="33"/>
      <c r="F8296" s="33"/>
      <c r="G8296" s="33"/>
      <c r="H8296" s="33"/>
      <c r="I8296" s="33">
        <v>8</v>
      </c>
      <c r="J8296" s="33"/>
      <c r="K8296" s="33"/>
      <c r="L8296" s="33"/>
      <c r="M8296" s="33"/>
      <c r="N8296" s="27">
        <v>8</v>
      </c>
    </row>
    <row r="8297" spans="1:14">
      <c r="A8297" s="26" t="s">
        <v>7616</v>
      </c>
      <c r="B8297" s="29"/>
      <c r="C8297" s="33"/>
      <c r="D8297" s="33"/>
      <c r="E8297" s="33"/>
      <c r="F8297" s="33"/>
      <c r="G8297" s="33">
        <v>16</v>
      </c>
      <c r="H8297" s="33"/>
      <c r="I8297" s="33"/>
      <c r="J8297" s="33"/>
      <c r="K8297" s="33"/>
      <c r="L8297" s="33"/>
      <c r="M8297" s="33"/>
      <c r="N8297" s="27">
        <v>16</v>
      </c>
    </row>
    <row r="8298" spans="1:14">
      <c r="A8298" s="26" t="s">
        <v>13121</v>
      </c>
      <c r="B8298" s="29"/>
      <c r="C8298" s="33"/>
      <c r="D8298" s="33"/>
      <c r="E8298" s="33"/>
      <c r="F8298" s="33"/>
      <c r="G8298" s="33"/>
      <c r="H8298" s="33"/>
      <c r="I8298" s="33"/>
      <c r="J8298" s="33"/>
      <c r="K8298" s="33"/>
      <c r="L8298" s="33">
        <v>9</v>
      </c>
      <c r="M8298" s="33">
        <v>16</v>
      </c>
      <c r="N8298" s="27">
        <v>25</v>
      </c>
    </row>
    <row r="8299" spans="1:14">
      <c r="A8299" s="26" t="s">
        <v>7971</v>
      </c>
      <c r="B8299" s="29"/>
      <c r="C8299" s="33"/>
      <c r="D8299" s="33"/>
      <c r="E8299" s="33"/>
      <c r="F8299" s="33">
        <v>97</v>
      </c>
      <c r="G8299" s="33">
        <v>103</v>
      </c>
      <c r="H8299" s="33">
        <v>262</v>
      </c>
      <c r="I8299" s="33">
        <v>293</v>
      </c>
      <c r="J8299" s="33">
        <v>166</v>
      </c>
      <c r="K8299" s="33">
        <v>129</v>
      </c>
      <c r="L8299" s="33">
        <v>121</v>
      </c>
      <c r="M8299" s="33">
        <v>100</v>
      </c>
      <c r="N8299" s="27">
        <v>1271</v>
      </c>
    </row>
    <row r="8300" spans="1:14">
      <c r="A8300" s="26" t="s">
        <v>14627</v>
      </c>
      <c r="B8300" s="29"/>
      <c r="C8300" s="33"/>
      <c r="D8300" s="33"/>
      <c r="E8300" s="33"/>
      <c r="F8300" s="33"/>
      <c r="G8300" s="33"/>
      <c r="H8300" s="33"/>
      <c r="I8300" s="33"/>
      <c r="J8300" s="33"/>
      <c r="K8300" s="33"/>
      <c r="L8300" s="33">
        <v>4</v>
      </c>
      <c r="M8300" s="33"/>
      <c r="N8300" s="27">
        <v>4</v>
      </c>
    </row>
    <row r="8301" spans="1:14">
      <c r="A8301" s="26" t="s">
        <v>4623</v>
      </c>
      <c r="B8301" s="29"/>
      <c r="C8301" s="33"/>
      <c r="D8301" s="33"/>
      <c r="E8301" s="33"/>
      <c r="F8301" s="33"/>
      <c r="G8301" s="33"/>
      <c r="H8301" s="33"/>
      <c r="I8301" s="33">
        <v>25</v>
      </c>
      <c r="J8301" s="33"/>
      <c r="K8301" s="33"/>
      <c r="L8301" s="33"/>
      <c r="M8301" s="33"/>
      <c r="N8301" s="27">
        <v>25</v>
      </c>
    </row>
    <row r="8302" spans="1:14">
      <c r="A8302" s="26" t="s">
        <v>6304</v>
      </c>
      <c r="B8302" s="29"/>
      <c r="C8302" s="33"/>
      <c r="D8302" s="33"/>
      <c r="E8302" s="33"/>
      <c r="F8302" s="33"/>
      <c r="G8302" s="33"/>
      <c r="H8302" s="33"/>
      <c r="I8302" s="33"/>
      <c r="J8302" s="33"/>
      <c r="K8302" s="33">
        <v>2</v>
      </c>
      <c r="L8302" s="33"/>
      <c r="M8302" s="33"/>
      <c r="N8302" s="27">
        <v>2</v>
      </c>
    </row>
    <row r="8303" spans="1:14">
      <c r="A8303" s="26" t="s">
        <v>6622</v>
      </c>
      <c r="B8303" s="29"/>
      <c r="C8303" s="33"/>
      <c r="D8303" s="33"/>
      <c r="E8303" s="33"/>
      <c r="F8303" s="33"/>
      <c r="G8303" s="33"/>
      <c r="H8303" s="33"/>
      <c r="I8303" s="33">
        <v>4</v>
      </c>
      <c r="J8303" s="33"/>
      <c r="K8303" s="33"/>
      <c r="L8303" s="33"/>
      <c r="M8303" s="33"/>
      <c r="N8303" s="27">
        <v>4</v>
      </c>
    </row>
    <row r="8304" spans="1:14">
      <c r="A8304" s="26" t="s">
        <v>6137</v>
      </c>
      <c r="B8304" s="29"/>
      <c r="C8304" s="33"/>
      <c r="D8304" s="33"/>
      <c r="E8304" s="33"/>
      <c r="F8304" s="33"/>
      <c r="G8304" s="33"/>
      <c r="H8304" s="33"/>
      <c r="I8304" s="33"/>
      <c r="J8304" s="33"/>
      <c r="K8304" s="33">
        <v>3</v>
      </c>
      <c r="L8304" s="33"/>
      <c r="M8304" s="33"/>
      <c r="N8304" s="27">
        <v>3</v>
      </c>
    </row>
    <row r="8305" spans="1:14">
      <c r="A8305" s="26" t="s">
        <v>15598</v>
      </c>
      <c r="B8305" s="29"/>
      <c r="C8305" s="33"/>
      <c r="D8305" s="33"/>
      <c r="E8305" s="33"/>
      <c r="F8305" s="33"/>
      <c r="G8305" s="33"/>
      <c r="H8305" s="33"/>
      <c r="I8305" s="33"/>
      <c r="J8305" s="33"/>
      <c r="K8305" s="33"/>
      <c r="L8305" s="33">
        <v>1</v>
      </c>
      <c r="M8305" s="33"/>
      <c r="N8305" s="27">
        <v>1</v>
      </c>
    </row>
    <row r="8306" spans="1:14">
      <c r="A8306" s="26" t="s">
        <v>6301</v>
      </c>
      <c r="B8306" s="29"/>
      <c r="C8306" s="33"/>
      <c r="D8306" s="33"/>
      <c r="E8306" s="33"/>
      <c r="F8306" s="33"/>
      <c r="G8306" s="33"/>
      <c r="H8306" s="33"/>
      <c r="I8306" s="33"/>
      <c r="J8306" s="33"/>
      <c r="K8306" s="33">
        <v>2</v>
      </c>
      <c r="L8306" s="33"/>
      <c r="M8306" s="33"/>
      <c r="N8306" s="27">
        <v>2</v>
      </c>
    </row>
    <row r="8307" spans="1:14">
      <c r="A8307" s="26" t="s">
        <v>3142</v>
      </c>
      <c r="B8307" s="29"/>
      <c r="C8307" s="33"/>
      <c r="D8307" s="33"/>
      <c r="E8307" s="33"/>
      <c r="F8307" s="33"/>
      <c r="G8307" s="33"/>
      <c r="H8307" s="33"/>
      <c r="I8307" s="33"/>
      <c r="J8307" s="33"/>
      <c r="K8307" s="33"/>
      <c r="L8307" s="33"/>
      <c r="M8307" s="33">
        <v>59</v>
      </c>
      <c r="N8307" s="27">
        <v>59</v>
      </c>
    </row>
    <row r="8308" spans="1:14">
      <c r="A8308" s="26" t="s">
        <v>820</v>
      </c>
      <c r="B8308" s="29"/>
      <c r="C8308" s="33"/>
      <c r="D8308" s="33"/>
      <c r="E8308" s="33"/>
      <c r="F8308" s="33"/>
      <c r="G8308" s="33"/>
      <c r="H8308" s="33"/>
      <c r="I8308" s="33"/>
      <c r="J8308" s="33"/>
      <c r="K8308" s="33"/>
      <c r="L8308" s="33"/>
      <c r="M8308" s="33">
        <v>2</v>
      </c>
      <c r="N8308" s="27">
        <v>2</v>
      </c>
    </row>
    <row r="8309" spans="1:14">
      <c r="A8309" s="26" t="s">
        <v>11921</v>
      </c>
      <c r="B8309" s="29"/>
      <c r="C8309" s="33"/>
      <c r="D8309" s="33"/>
      <c r="E8309" s="33"/>
      <c r="F8309" s="33"/>
      <c r="G8309" s="33"/>
      <c r="H8309" s="33">
        <v>37</v>
      </c>
      <c r="I8309" s="33">
        <v>12</v>
      </c>
      <c r="J8309" s="33">
        <v>7</v>
      </c>
      <c r="K8309" s="33">
        <v>9</v>
      </c>
      <c r="L8309" s="33">
        <v>36</v>
      </c>
      <c r="M8309" s="33">
        <v>31</v>
      </c>
      <c r="N8309" s="27">
        <v>132</v>
      </c>
    </row>
    <row r="8310" spans="1:14">
      <c r="A8310" s="26" t="s">
        <v>1888</v>
      </c>
      <c r="B8310" s="29"/>
      <c r="C8310" s="33"/>
      <c r="D8310" s="33"/>
      <c r="E8310" s="33"/>
      <c r="F8310" s="33"/>
      <c r="G8310" s="33"/>
      <c r="H8310" s="33"/>
      <c r="I8310" s="33"/>
      <c r="J8310" s="33"/>
      <c r="K8310" s="33">
        <v>1</v>
      </c>
      <c r="L8310" s="33">
        <v>17</v>
      </c>
      <c r="M8310" s="33">
        <v>25</v>
      </c>
      <c r="N8310" s="27">
        <v>43</v>
      </c>
    </row>
    <row r="8311" spans="1:14">
      <c r="A8311" s="26" t="s">
        <v>2656</v>
      </c>
      <c r="B8311" s="29"/>
      <c r="C8311" s="33"/>
      <c r="D8311" s="33"/>
      <c r="E8311" s="33"/>
      <c r="F8311" s="33"/>
      <c r="G8311" s="33"/>
      <c r="H8311" s="33"/>
      <c r="I8311" s="33">
        <v>1</v>
      </c>
      <c r="J8311" s="33"/>
      <c r="K8311" s="33"/>
      <c r="L8311" s="33"/>
      <c r="M8311" s="33"/>
      <c r="N8311" s="27">
        <v>1</v>
      </c>
    </row>
    <row r="8312" spans="1:14">
      <c r="A8312" s="26" t="s">
        <v>15597</v>
      </c>
      <c r="B8312" s="29"/>
      <c r="C8312" s="33"/>
      <c r="D8312" s="33"/>
      <c r="E8312" s="33"/>
      <c r="F8312" s="33"/>
      <c r="G8312" s="33"/>
      <c r="H8312" s="33"/>
      <c r="I8312" s="33"/>
      <c r="J8312" s="33"/>
      <c r="K8312" s="33"/>
      <c r="L8312" s="33">
        <v>1</v>
      </c>
      <c r="M8312" s="33">
        <v>3</v>
      </c>
      <c r="N8312" s="27">
        <v>4</v>
      </c>
    </row>
    <row r="8313" spans="1:14">
      <c r="A8313" s="26" t="s">
        <v>5771</v>
      </c>
      <c r="B8313" s="29"/>
      <c r="C8313" s="33"/>
      <c r="D8313" s="33"/>
      <c r="E8313" s="33"/>
      <c r="F8313" s="33"/>
      <c r="G8313" s="33"/>
      <c r="H8313" s="33"/>
      <c r="I8313" s="33"/>
      <c r="J8313" s="33"/>
      <c r="K8313" s="33">
        <v>6</v>
      </c>
      <c r="L8313" s="33">
        <v>29</v>
      </c>
      <c r="M8313" s="33">
        <v>23</v>
      </c>
      <c r="N8313" s="27">
        <v>58</v>
      </c>
    </row>
    <row r="8314" spans="1:14">
      <c r="A8314" s="26" t="s">
        <v>1941</v>
      </c>
      <c r="B8314" s="29"/>
      <c r="C8314" s="33"/>
      <c r="D8314" s="33"/>
      <c r="E8314" s="33"/>
      <c r="F8314" s="33"/>
      <c r="G8314" s="33"/>
      <c r="H8314" s="33"/>
      <c r="I8314" s="33"/>
      <c r="J8314" s="33"/>
      <c r="K8314" s="33">
        <v>1</v>
      </c>
      <c r="L8314" s="33"/>
      <c r="M8314" s="33"/>
      <c r="N8314" s="27">
        <v>1</v>
      </c>
    </row>
    <row r="8315" spans="1:14">
      <c r="A8315" s="26" t="s">
        <v>13521</v>
      </c>
      <c r="B8315" s="29">
        <v>2</v>
      </c>
      <c r="C8315" s="33">
        <v>100</v>
      </c>
      <c r="D8315" s="33">
        <v>52</v>
      </c>
      <c r="E8315" s="33"/>
      <c r="F8315" s="33"/>
      <c r="G8315" s="33"/>
      <c r="H8315" s="33"/>
      <c r="I8315" s="33">
        <v>5</v>
      </c>
      <c r="J8315" s="33">
        <v>5</v>
      </c>
      <c r="K8315" s="33">
        <v>1</v>
      </c>
      <c r="L8315" s="33"/>
      <c r="M8315" s="33"/>
      <c r="N8315" s="27">
        <v>165</v>
      </c>
    </row>
    <row r="8316" spans="1:14">
      <c r="A8316" s="26" t="s">
        <v>9123</v>
      </c>
      <c r="B8316" s="29"/>
      <c r="C8316" s="33"/>
      <c r="D8316" s="33">
        <v>2</v>
      </c>
      <c r="E8316" s="33"/>
      <c r="F8316" s="33"/>
      <c r="G8316" s="33"/>
      <c r="H8316" s="33"/>
      <c r="I8316" s="33"/>
      <c r="J8316" s="33"/>
      <c r="K8316" s="33"/>
      <c r="L8316" s="33"/>
      <c r="M8316" s="33"/>
      <c r="N8316" s="27">
        <v>2</v>
      </c>
    </row>
    <row r="8317" spans="1:14">
      <c r="A8317" s="26" t="s">
        <v>1889</v>
      </c>
      <c r="B8317" s="29"/>
      <c r="C8317" s="33"/>
      <c r="D8317" s="33"/>
      <c r="E8317" s="33"/>
      <c r="F8317" s="33"/>
      <c r="G8317" s="33"/>
      <c r="H8317" s="33"/>
      <c r="I8317" s="33"/>
      <c r="J8317" s="33"/>
      <c r="K8317" s="33">
        <v>1</v>
      </c>
      <c r="L8317" s="33">
        <v>21</v>
      </c>
      <c r="M8317" s="33">
        <v>10</v>
      </c>
      <c r="N8317" s="27">
        <v>32</v>
      </c>
    </row>
    <row r="8318" spans="1:14">
      <c r="A8318" s="26" t="s">
        <v>9718</v>
      </c>
      <c r="B8318" s="29"/>
      <c r="C8318" s="33"/>
      <c r="D8318" s="33"/>
      <c r="E8318" s="33"/>
      <c r="F8318" s="33"/>
      <c r="G8318" s="33"/>
      <c r="H8318" s="33"/>
      <c r="I8318" s="33">
        <v>32</v>
      </c>
      <c r="J8318" s="33">
        <v>30</v>
      </c>
      <c r="K8318" s="33">
        <v>5</v>
      </c>
      <c r="L8318" s="33">
        <v>3</v>
      </c>
      <c r="M8318" s="33">
        <v>2</v>
      </c>
      <c r="N8318" s="27">
        <v>72</v>
      </c>
    </row>
    <row r="8319" spans="1:14">
      <c r="A8319" s="26" t="s">
        <v>14613</v>
      </c>
      <c r="B8319" s="29"/>
      <c r="C8319" s="33"/>
      <c r="D8319" s="33"/>
      <c r="E8319" s="33"/>
      <c r="F8319" s="33"/>
      <c r="G8319" s="33"/>
      <c r="H8319" s="33"/>
      <c r="I8319" s="33"/>
      <c r="J8319" s="33"/>
      <c r="K8319" s="33"/>
      <c r="L8319" s="33">
        <v>4</v>
      </c>
      <c r="M8319" s="33"/>
      <c r="N8319" s="27">
        <v>4</v>
      </c>
    </row>
    <row r="8320" spans="1:14">
      <c r="A8320" s="26" t="s">
        <v>11399</v>
      </c>
      <c r="B8320" s="29"/>
      <c r="C8320" s="33"/>
      <c r="D8320" s="33"/>
      <c r="E8320" s="33"/>
      <c r="F8320" s="33">
        <v>11</v>
      </c>
      <c r="G8320" s="33">
        <v>60</v>
      </c>
      <c r="H8320" s="33">
        <v>45</v>
      </c>
      <c r="I8320" s="33">
        <v>70</v>
      </c>
      <c r="J8320" s="33">
        <v>96</v>
      </c>
      <c r="K8320" s="33">
        <v>122</v>
      </c>
      <c r="L8320" s="33">
        <v>58</v>
      </c>
      <c r="M8320" s="33">
        <v>59</v>
      </c>
      <c r="N8320" s="27">
        <v>521</v>
      </c>
    </row>
    <row r="8321" spans="1:14">
      <c r="A8321" s="26" t="s">
        <v>1890</v>
      </c>
      <c r="B8321" s="29"/>
      <c r="C8321" s="33"/>
      <c r="D8321" s="33"/>
      <c r="E8321" s="33"/>
      <c r="F8321" s="33"/>
      <c r="G8321" s="33"/>
      <c r="H8321" s="33"/>
      <c r="I8321" s="33"/>
      <c r="J8321" s="33"/>
      <c r="K8321" s="33">
        <v>1</v>
      </c>
      <c r="L8321" s="33"/>
      <c r="M8321" s="33"/>
      <c r="N8321" s="27">
        <v>1</v>
      </c>
    </row>
    <row r="8322" spans="1:14">
      <c r="A8322" s="26" t="s">
        <v>15142</v>
      </c>
      <c r="B8322" s="29"/>
      <c r="C8322" s="33"/>
      <c r="D8322" s="33"/>
      <c r="E8322" s="33"/>
      <c r="F8322" s="33"/>
      <c r="G8322" s="33"/>
      <c r="H8322" s="33"/>
      <c r="I8322" s="33"/>
      <c r="J8322" s="33"/>
      <c r="K8322" s="33"/>
      <c r="L8322" s="33">
        <v>2</v>
      </c>
      <c r="M8322" s="33"/>
      <c r="N8322" s="27">
        <v>2</v>
      </c>
    </row>
    <row r="8323" spans="1:14">
      <c r="A8323" s="26" t="s">
        <v>9192</v>
      </c>
      <c r="B8323" s="29"/>
      <c r="C8323" s="33"/>
      <c r="D8323" s="33"/>
      <c r="E8323" s="33"/>
      <c r="F8323" s="33"/>
      <c r="G8323" s="33"/>
      <c r="H8323" s="33"/>
      <c r="I8323" s="33"/>
      <c r="J8323" s="33"/>
      <c r="K8323" s="33">
        <v>102</v>
      </c>
      <c r="L8323" s="33"/>
      <c r="M8323" s="33"/>
      <c r="N8323" s="27">
        <v>102</v>
      </c>
    </row>
    <row r="8324" spans="1:14">
      <c r="A8324" s="26" t="s">
        <v>10653</v>
      </c>
      <c r="B8324" s="29"/>
      <c r="C8324" s="33"/>
      <c r="D8324" s="33"/>
      <c r="E8324" s="33"/>
      <c r="F8324" s="33"/>
      <c r="G8324" s="33"/>
      <c r="H8324" s="33"/>
      <c r="I8324" s="33"/>
      <c r="J8324" s="33">
        <v>3</v>
      </c>
      <c r="K8324" s="33"/>
      <c r="L8324" s="33"/>
      <c r="M8324" s="33"/>
      <c r="N8324" s="27">
        <v>3</v>
      </c>
    </row>
    <row r="8325" spans="1:14">
      <c r="A8325" s="26" t="s">
        <v>13760</v>
      </c>
      <c r="B8325" s="29"/>
      <c r="C8325" s="33"/>
      <c r="D8325" s="33"/>
      <c r="E8325" s="33"/>
      <c r="F8325" s="33"/>
      <c r="G8325" s="33"/>
      <c r="H8325" s="33"/>
      <c r="I8325" s="33"/>
      <c r="J8325" s="33">
        <v>73</v>
      </c>
      <c r="K8325" s="33"/>
      <c r="L8325" s="33"/>
      <c r="M8325" s="33"/>
      <c r="N8325" s="27">
        <v>73</v>
      </c>
    </row>
    <row r="8326" spans="1:14">
      <c r="A8326" s="26" t="s">
        <v>6303</v>
      </c>
      <c r="B8326" s="29"/>
      <c r="C8326" s="33"/>
      <c r="D8326" s="33"/>
      <c r="E8326" s="33"/>
      <c r="F8326" s="33"/>
      <c r="G8326" s="33"/>
      <c r="H8326" s="33"/>
      <c r="I8326" s="33"/>
      <c r="J8326" s="33"/>
      <c r="K8326" s="33">
        <v>2</v>
      </c>
      <c r="L8326" s="33">
        <v>14</v>
      </c>
      <c r="M8326" s="33">
        <v>8</v>
      </c>
      <c r="N8326" s="27">
        <v>24</v>
      </c>
    </row>
    <row r="8327" spans="1:14">
      <c r="A8327" s="26" t="s">
        <v>11506</v>
      </c>
      <c r="B8327" s="29"/>
      <c r="C8327" s="33"/>
      <c r="D8327" s="33"/>
      <c r="E8327" s="33"/>
      <c r="F8327" s="33"/>
      <c r="G8327" s="33">
        <v>34</v>
      </c>
      <c r="H8327" s="33"/>
      <c r="I8327" s="33"/>
      <c r="J8327" s="33"/>
      <c r="K8327" s="33"/>
      <c r="L8327" s="33"/>
      <c r="M8327" s="33"/>
      <c r="N8327" s="27">
        <v>34</v>
      </c>
    </row>
    <row r="8328" spans="1:14">
      <c r="A8328" s="26" t="s">
        <v>3171</v>
      </c>
      <c r="B8328" s="29"/>
      <c r="C8328" s="33"/>
      <c r="D8328" s="33"/>
      <c r="E8328" s="33"/>
      <c r="F8328" s="33"/>
      <c r="G8328" s="33"/>
      <c r="H8328" s="33"/>
      <c r="I8328" s="33"/>
      <c r="J8328" s="33"/>
      <c r="K8328" s="33"/>
      <c r="L8328" s="33"/>
      <c r="M8328" s="33">
        <v>52</v>
      </c>
      <c r="N8328" s="27">
        <v>52</v>
      </c>
    </row>
    <row r="8329" spans="1:14">
      <c r="A8329" s="26" t="s">
        <v>10970</v>
      </c>
      <c r="B8329" s="29"/>
      <c r="C8329" s="33"/>
      <c r="D8329" s="33"/>
      <c r="E8329" s="33"/>
      <c r="F8329" s="33"/>
      <c r="G8329" s="33"/>
      <c r="H8329" s="33"/>
      <c r="I8329" s="33">
        <v>6</v>
      </c>
      <c r="J8329" s="33"/>
      <c r="K8329" s="33"/>
      <c r="L8329" s="33"/>
      <c r="M8329" s="33"/>
      <c r="N8329" s="27">
        <v>6</v>
      </c>
    </row>
    <row r="8330" spans="1:14">
      <c r="A8330" s="26" t="s">
        <v>5193</v>
      </c>
      <c r="B8330" s="29"/>
      <c r="C8330" s="33"/>
      <c r="D8330" s="33"/>
      <c r="E8330" s="33"/>
      <c r="F8330" s="33"/>
      <c r="G8330" s="33"/>
      <c r="H8330" s="33"/>
      <c r="I8330" s="33">
        <v>11</v>
      </c>
      <c r="J8330" s="33"/>
      <c r="K8330" s="33"/>
      <c r="L8330" s="33"/>
      <c r="M8330" s="33"/>
      <c r="N8330" s="27">
        <v>11</v>
      </c>
    </row>
    <row r="8331" spans="1:14">
      <c r="A8331" s="26" t="s">
        <v>4635</v>
      </c>
      <c r="B8331" s="29"/>
      <c r="C8331" s="33"/>
      <c r="D8331" s="33"/>
      <c r="E8331" s="33"/>
      <c r="F8331" s="33"/>
      <c r="G8331" s="33"/>
      <c r="H8331" s="33"/>
      <c r="I8331" s="33">
        <v>25</v>
      </c>
      <c r="J8331" s="33">
        <v>3</v>
      </c>
      <c r="K8331" s="33"/>
      <c r="L8331" s="33"/>
      <c r="M8331" s="33"/>
      <c r="N8331" s="27">
        <v>28</v>
      </c>
    </row>
    <row r="8332" spans="1:14">
      <c r="A8332" s="26" t="s">
        <v>14196</v>
      </c>
      <c r="B8332" s="29"/>
      <c r="C8332" s="33"/>
      <c r="D8332" s="33"/>
      <c r="E8332" s="33"/>
      <c r="F8332" s="33"/>
      <c r="G8332" s="33"/>
      <c r="H8332" s="33"/>
      <c r="I8332" s="33"/>
      <c r="J8332" s="33">
        <v>16</v>
      </c>
      <c r="K8332" s="33">
        <v>12</v>
      </c>
      <c r="L8332" s="33">
        <v>11</v>
      </c>
      <c r="M8332" s="33">
        <v>9</v>
      </c>
      <c r="N8332" s="27">
        <v>48</v>
      </c>
    </row>
    <row r="8333" spans="1:14">
      <c r="A8333" s="26" t="s">
        <v>11312</v>
      </c>
      <c r="B8333" s="29"/>
      <c r="C8333" s="33"/>
      <c r="D8333" s="33"/>
      <c r="E8333" s="33"/>
      <c r="F8333" s="33">
        <v>17</v>
      </c>
      <c r="G8333" s="33"/>
      <c r="H8333" s="33"/>
      <c r="I8333" s="33"/>
      <c r="J8333" s="33"/>
      <c r="K8333" s="33"/>
      <c r="L8333" s="33"/>
      <c r="M8333" s="33"/>
      <c r="N8333" s="27">
        <v>17</v>
      </c>
    </row>
    <row r="8334" spans="1:14">
      <c r="A8334" s="26" t="s">
        <v>11532</v>
      </c>
      <c r="B8334" s="29"/>
      <c r="C8334" s="33"/>
      <c r="D8334" s="33"/>
      <c r="E8334" s="33"/>
      <c r="F8334" s="33"/>
      <c r="G8334" s="33">
        <v>50</v>
      </c>
      <c r="H8334" s="33">
        <v>12</v>
      </c>
      <c r="I8334" s="33">
        <v>11</v>
      </c>
      <c r="J8334" s="33">
        <v>1</v>
      </c>
      <c r="K8334" s="33">
        <v>25</v>
      </c>
      <c r="L8334" s="33">
        <v>22</v>
      </c>
      <c r="M8334" s="33">
        <v>7</v>
      </c>
      <c r="N8334" s="27">
        <v>128</v>
      </c>
    </row>
    <row r="8335" spans="1:14">
      <c r="A8335" s="26" t="s">
        <v>7659</v>
      </c>
      <c r="B8335" s="29"/>
      <c r="C8335" s="33"/>
      <c r="D8335" s="33"/>
      <c r="E8335" s="33"/>
      <c r="F8335" s="33"/>
      <c r="G8335" s="33">
        <v>22</v>
      </c>
      <c r="H8335" s="33">
        <v>27</v>
      </c>
      <c r="I8335" s="33">
        <v>21</v>
      </c>
      <c r="J8335" s="33"/>
      <c r="K8335" s="33"/>
      <c r="L8335" s="33"/>
      <c r="M8335" s="33"/>
      <c r="N8335" s="27">
        <v>70</v>
      </c>
    </row>
    <row r="8336" spans="1:14">
      <c r="A8336" s="26" t="s">
        <v>12280</v>
      </c>
      <c r="B8336" s="29"/>
      <c r="C8336" s="33"/>
      <c r="D8336" s="33"/>
      <c r="E8336" s="33"/>
      <c r="F8336" s="33"/>
      <c r="G8336" s="33"/>
      <c r="H8336" s="33">
        <v>17</v>
      </c>
      <c r="I8336" s="33">
        <v>6</v>
      </c>
      <c r="J8336" s="33"/>
      <c r="K8336" s="33">
        <v>2</v>
      </c>
      <c r="L8336" s="33">
        <v>6</v>
      </c>
      <c r="M8336" s="33">
        <v>2</v>
      </c>
      <c r="N8336" s="27">
        <v>33</v>
      </c>
    </row>
    <row r="8337" spans="1:14">
      <c r="A8337" s="26" t="s">
        <v>10613</v>
      </c>
      <c r="B8337" s="29"/>
      <c r="C8337" s="33"/>
      <c r="D8337" s="33"/>
      <c r="E8337" s="33"/>
      <c r="F8337" s="33"/>
      <c r="G8337" s="33"/>
      <c r="H8337" s="33"/>
      <c r="I8337" s="33"/>
      <c r="J8337" s="33">
        <v>3</v>
      </c>
      <c r="K8337" s="33">
        <v>1</v>
      </c>
      <c r="L8337" s="33"/>
      <c r="M8337" s="33"/>
      <c r="N8337" s="27">
        <v>4</v>
      </c>
    </row>
    <row r="8338" spans="1:14">
      <c r="A8338" s="26" t="s">
        <v>245</v>
      </c>
      <c r="B8338" s="29"/>
      <c r="C8338" s="33"/>
      <c r="D8338" s="33"/>
      <c r="E8338" s="33"/>
      <c r="F8338" s="33"/>
      <c r="G8338" s="33"/>
      <c r="H8338" s="33"/>
      <c r="I8338" s="33"/>
      <c r="J8338" s="33"/>
      <c r="K8338" s="33"/>
      <c r="L8338" s="33"/>
      <c r="M8338" s="33">
        <v>4</v>
      </c>
      <c r="N8338" s="27">
        <v>4</v>
      </c>
    </row>
    <row r="8339" spans="1:14">
      <c r="A8339" s="26" t="s">
        <v>13222</v>
      </c>
      <c r="B8339" s="29"/>
      <c r="C8339" s="33"/>
      <c r="D8339" s="33"/>
      <c r="E8339" s="33"/>
      <c r="F8339" s="33"/>
      <c r="G8339" s="33"/>
      <c r="H8339" s="33"/>
      <c r="I8339" s="33"/>
      <c r="J8339" s="33"/>
      <c r="K8339" s="33"/>
      <c r="L8339" s="33">
        <v>7</v>
      </c>
      <c r="M8339" s="33">
        <v>1</v>
      </c>
      <c r="N8339" s="27">
        <v>8</v>
      </c>
    </row>
    <row r="8340" spans="1:14">
      <c r="A8340" s="26" t="s">
        <v>2667</v>
      </c>
      <c r="B8340" s="29"/>
      <c r="C8340" s="33"/>
      <c r="D8340" s="33"/>
      <c r="E8340" s="33"/>
      <c r="F8340" s="33"/>
      <c r="G8340" s="33"/>
      <c r="H8340" s="33"/>
      <c r="I8340" s="33">
        <v>1</v>
      </c>
      <c r="J8340" s="33"/>
      <c r="K8340" s="33"/>
      <c r="L8340" s="33"/>
      <c r="M8340" s="33"/>
      <c r="N8340" s="27">
        <v>1</v>
      </c>
    </row>
    <row r="8341" spans="1:14">
      <c r="A8341" s="26" t="s">
        <v>4286</v>
      </c>
      <c r="B8341" s="29"/>
      <c r="C8341" s="33"/>
      <c r="D8341" s="33"/>
      <c r="E8341" s="33"/>
      <c r="F8341" s="33"/>
      <c r="G8341" s="33"/>
      <c r="H8341" s="33"/>
      <c r="I8341" s="33"/>
      <c r="J8341" s="33"/>
      <c r="K8341" s="33">
        <v>19</v>
      </c>
      <c r="L8341" s="33"/>
      <c r="M8341" s="33"/>
      <c r="N8341" s="27">
        <v>19</v>
      </c>
    </row>
    <row r="8342" spans="1:14">
      <c r="A8342" s="26" t="s">
        <v>16686</v>
      </c>
      <c r="B8342" s="29"/>
      <c r="C8342" s="33"/>
      <c r="D8342" s="33"/>
      <c r="E8342" s="33"/>
      <c r="F8342" s="33"/>
      <c r="G8342" s="33"/>
      <c r="H8342" s="33"/>
      <c r="I8342" s="33"/>
      <c r="J8342" s="33">
        <v>1</v>
      </c>
      <c r="K8342" s="33"/>
      <c r="L8342" s="33">
        <v>7</v>
      </c>
      <c r="M8342" s="33"/>
      <c r="N8342" s="27">
        <v>8</v>
      </c>
    </row>
    <row r="8343" spans="1:14">
      <c r="A8343" s="26" t="s">
        <v>9935</v>
      </c>
      <c r="B8343" s="29"/>
      <c r="C8343" s="33"/>
      <c r="D8343" s="33"/>
      <c r="E8343" s="33"/>
      <c r="F8343" s="33"/>
      <c r="G8343" s="33"/>
      <c r="H8343" s="33"/>
      <c r="I8343" s="33"/>
      <c r="J8343" s="33">
        <v>9</v>
      </c>
      <c r="K8343" s="33">
        <v>3</v>
      </c>
      <c r="L8343" s="33"/>
      <c r="M8343" s="33"/>
      <c r="N8343" s="27">
        <v>12</v>
      </c>
    </row>
    <row r="8344" spans="1:14">
      <c r="A8344" s="26" t="s">
        <v>9379</v>
      </c>
      <c r="B8344" s="29"/>
      <c r="C8344" s="33"/>
      <c r="D8344" s="33"/>
      <c r="E8344" s="33"/>
      <c r="F8344" s="33"/>
      <c r="G8344" s="33"/>
      <c r="H8344" s="33"/>
      <c r="I8344" s="33">
        <v>102</v>
      </c>
      <c r="J8344" s="33">
        <v>115</v>
      </c>
      <c r="K8344" s="33">
        <v>48</v>
      </c>
      <c r="L8344" s="33">
        <v>78</v>
      </c>
      <c r="M8344" s="33">
        <v>90</v>
      </c>
      <c r="N8344" s="27">
        <v>433</v>
      </c>
    </row>
    <row r="8345" spans="1:14">
      <c r="A8345" s="26" t="s">
        <v>5912</v>
      </c>
      <c r="B8345" s="29"/>
      <c r="C8345" s="33"/>
      <c r="D8345" s="33"/>
      <c r="E8345" s="33"/>
      <c r="F8345" s="33"/>
      <c r="G8345" s="33"/>
      <c r="H8345" s="33"/>
      <c r="I8345" s="33"/>
      <c r="J8345" s="33"/>
      <c r="K8345" s="33">
        <v>5</v>
      </c>
      <c r="L8345" s="33">
        <v>2</v>
      </c>
      <c r="M8345" s="33"/>
      <c r="N8345" s="27">
        <v>7</v>
      </c>
    </row>
    <row r="8346" spans="1:14">
      <c r="A8346" s="26" t="s">
        <v>292</v>
      </c>
      <c r="B8346" s="29"/>
      <c r="C8346" s="33"/>
      <c r="D8346" s="33"/>
      <c r="E8346" s="33"/>
      <c r="F8346" s="33"/>
      <c r="G8346" s="33"/>
      <c r="H8346" s="33"/>
      <c r="I8346" s="33"/>
      <c r="J8346" s="33"/>
      <c r="K8346" s="33"/>
      <c r="L8346" s="33"/>
      <c r="M8346" s="33">
        <v>3</v>
      </c>
      <c r="N8346" s="27">
        <v>3</v>
      </c>
    </row>
    <row r="8347" spans="1:14">
      <c r="A8347" s="26" t="s">
        <v>14249</v>
      </c>
      <c r="B8347" s="29"/>
      <c r="C8347" s="33"/>
      <c r="D8347" s="33"/>
      <c r="E8347" s="33"/>
      <c r="F8347" s="33"/>
      <c r="G8347" s="33"/>
      <c r="H8347" s="33"/>
      <c r="I8347" s="33"/>
      <c r="J8347" s="33">
        <v>15</v>
      </c>
      <c r="K8347" s="33"/>
      <c r="L8347" s="33"/>
      <c r="M8347" s="33"/>
      <c r="N8347" s="27">
        <v>15</v>
      </c>
    </row>
    <row r="8348" spans="1:14">
      <c r="A8348" s="26" t="s">
        <v>2658</v>
      </c>
      <c r="B8348" s="29"/>
      <c r="C8348" s="33"/>
      <c r="D8348" s="33"/>
      <c r="E8348" s="33"/>
      <c r="F8348" s="33"/>
      <c r="G8348" s="33"/>
      <c r="H8348" s="33"/>
      <c r="I8348" s="33">
        <v>1</v>
      </c>
      <c r="J8348" s="33"/>
      <c r="K8348" s="33"/>
      <c r="L8348" s="33"/>
      <c r="M8348" s="33"/>
      <c r="N8348" s="27">
        <v>1</v>
      </c>
    </row>
    <row r="8349" spans="1:14">
      <c r="A8349" s="26" t="s">
        <v>994</v>
      </c>
      <c r="B8349" s="29"/>
      <c r="C8349" s="33"/>
      <c r="D8349" s="33"/>
      <c r="E8349" s="33"/>
      <c r="F8349" s="33"/>
      <c r="G8349" s="33"/>
      <c r="H8349" s="33"/>
      <c r="I8349" s="33"/>
      <c r="J8349" s="33"/>
      <c r="K8349" s="33"/>
      <c r="L8349" s="33"/>
      <c r="M8349" s="33">
        <v>1</v>
      </c>
      <c r="N8349" s="27">
        <v>1</v>
      </c>
    </row>
    <row r="8350" spans="1:14">
      <c r="A8350" s="26" t="s">
        <v>6618</v>
      </c>
      <c r="B8350" s="29"/>
      <c r="C8350" s="33"/>
      <c r="D8350" s="33"/>
      <c r="E8350" s="33"/>
      <c r="F8350" s="33"/>
      <c r="G8350" s="33"/>
      <c r="H8350" s="33"/>
      <c r="I8350" s="33">
        <v>4</v>
      </c>
      <c r="J8350" s="33"/>
      <c r="K8350" s="33"/>
      <c r="L8350" s="33"/>
      <c r="M8350" s="33">
        <v>2</v>
      </c>
      <c r="N8350" s="27">
        <v>6</v>
      </c>
    </row>
    <row r="8351" spans="1:14">
      <c r="A8351" s="26" t="s">
        <v>14165</v>
      </c>
      <c r="B8351" s="29"/>
      <c r="C8351" s="33"/>
      <c r="D8351" s="33"/>
      <c r="E8351" s="33"/>
      <c r="F8351" s="33"/>
      <c r="G8351" s="33"/>
      <c r="H8351" s="33"/>
      <c r="I8351" s="33"/>
      <c r="J8351" s="33">
        <v>17</v>
      </c>
      <c r="K8351" s="33">
        <v>8</v>
      </c>
      <c r="L8351" s="33"/>
      <c r="M8351" s="33">
        <v>3</v>
      </c>
      <c r="N8351" s="27">
        <v>28</v>
      </c>
    </row>
    <row r="8352" spans="1:14">
      <c r="A8352" s="26" t="s">
        <v>12499</v>
      </c>
      <c r="B8352" s="29"/>
      <c r="C8352" s="33"/>
      <c r="D8352" s="33"/>
      <c r="E8352" s="33"/>
      <c r="F8352" s="33"/>
      <c r="G8352" s="33"/>
      <c r="H8352" s="33"/>
      <c r="I8352" s="33"/>
      <c r="J8352" s="33"/>
      <c r="K8352" s="33"/>
      <c r="L8352" s="33">
        <v>48</v>
      </c>
      <c r="M8352" s="33">
        <v>11</v>
      </c>
      <c r="N8352" s="27">
        <v>59</v>
      </c>
    </row>
    <row r="8353" spans="1:14">
      <c r="A8353" s="26" t="s">
        <v>11168</v>
      </c>
      <c r="B8353" s="29"/>
      <c r="C8353" s="33"/>
      <c r="D8353" s="33"/>
      <c r="E8353" s="33">
        <v>22</v>
      </c>
      <c r="F8353" s="33"/>
      <c r="G8353" s="33"/>
      <c r="H8353" s="33"/>
      <c r="I8353" s="33"/>
      <c r="J8353" s="33"/>
      <c r="K8353" s="33"/>
      <c r="L8353" s="33"/>
      <c r="M8353" s="33"/>
      <c r="N8353" s="27">
        <v>22</v>
      </c>
    </row>
    <row r="8354" spans="1:14">
      <c r="A8354" s="26" t="s">
        <v>995</v>
      </c>
      <c r="B8354" s="29"/>
      <c r="C8354" s="33"/>
      <c r="D8354" s="33"/>
      <c r="E8354" s="33"/>
      <c r="F8354" s="33"/>
      <c r="G8354" s="33"/>
      <c r="H8354" s="33"/>
      <c r="I8354" s="33"/>
      <c r="J8354" s="33"/>
      <c r="K8354" s="33"/>
      <c r="L8354" s="33"/>
      <c r="M8354" s="33">
        <v>1</v>
      </c>
      <c r="N8354" s="27">
        <v>1</v>
      </c>
    </row>
    <row r="8355" spans="1:14">
      <c r="A8355" s="26" t="s">
        <v>2672</v>
      </c>
      <c r="B8355" s="29"/>
      <c r="C8355" s="33"/>
      <c r="D8355" s="33"/>
      <c r="E8355" s="33"/>
      <c r="F8355" s="33"/>
      <c r="G8355" s="33"/>
      <c r="H8355" s="33"/>
      <c r="I8355" s="33">
        <v>1</v>
      </c>
      <c r="J8355" s="33"/>
      <c r="K8355" s="33"/>
      <c r="L8355" s="33"/>
      <c r="M8355" s="33"/>
      <c r="N8355" s="27">
        <v>1</v>
      </c>
    </row>
    <row r="8356" spans="1:14">
      <c r="A8356" s="26" t="s">
        <v>13212</v>
      </c>
      <c r="B8356" s="29"/>
      <c r="C8356" s="33"/>
      <c r="D8356" s="33"/>
      <c r="E8356" s="33"/>
      <c r="F8356" s="33"/>
      <c r="G8356" s="33"/>
      <c r="H8356" s="33"/>
      <c r="I8356" s="33"/>
      <c r="J8356" s="33"/>
      <c r="K8356" s="33"/>
      <c r="L8356" s="33">
        <v>7</v>
      </c>
      <c r="M8356" s="33">
        <v>2</v>
      </c>
      <c r="N8356" s="27">
        <v>9</v>
      </c>
    </row>
    <row r="8357" spans="1:14">
      <c r="A8357" s="26" t="s">
        <v>16728</v>
      </c>
      <c r="B8357" s="29"/>
      <c r="C8357" s="33"/>
      <c r="D8357" s="33"/>
      <c r="E8357" s="33"/>
      <c r="F8357" s="33"/>
      <c r="G8357" s="33"/>
      <c r="H8357" s="33"/>
      <c r="I8357" s="33"/>
      <c r="J8357" s="33">
        <v>1</v>
      </c>
      <c r="K8357" s="33"/>
      <c r="L8357" s="33"/>
      <c r="M8357" s="33"/>
      <c r="N8357" s="27">
        <v>1</v>
      </c>
    </row>
    <row r="8358" spans="1:14">
      <c r="A8358" s="26" t="s">
        <v>5496</v>
      </c>
      <c r="B8358" s="29"/>
      <c r="C8358" s="33"/>
      <c r="D8358" s="33"/>
      <c r="E8358" s="33"/>
      <c r="F8358" s="33"/>
      <c r="G8358" s="33"/>
      <c r="H8358" s="33"/>
      <c r="I8358" s="33">
        <v>7</v>
      </c>
      <c r="J8358" s="33"/>
      <c r="K8358" s="33"/>
      <c r="L8358" s="33"/>
      <c r="M8358" s="33"/>
      <c r="N8358" s="27">
        <v>7</v>
      </c>
    </row>
    <row r="8359" spans="1:14">
      <c r="A8359" s="26" t="s">
        <v>5195</v>
      </c>
      <c r="B8359" s="29"/>
      <c r="C8359" s="33"/>
      <c r="D8359" s="33"/>
      <c r="E8359" s="33"/>
      <c r="F8359" s="33"/>
      <c r="G8359" s="33"/>
      <c r="H8359" s="33"/>
      <c r="I8359" s="33">
        <v>11</v>
      </c>
      <c r="J8359" s="33">
        <v>4</v>
      </c>
      <c r="K8359" s="33"/>
      <c r="L8359" s="33"/>
      <c r="M8359" s="33"/>
      <c r="N8359" s="27">
        <v>15</v>
      </c>
    </row>
    <row r="8360" spans="1:14">
      <c r="A8360" s="26" t="s">
        <v>7164</v>
      </c>
      <c r="B8360" s="29"/>
      <c r="C8360" s="33"/>
      <c r="D8360" s="33"/>
      <c r="E8360" s="33"/>
      <c r="F8360" s="33"/>
      <c r="G8360" s="33"/>
      <c r="H8360" s="33">
        <v>13</v>
      </c>
      <c r="I8360" s="33">
        <v>16</v>
      </c>
      <c r="J8360" s="33">
        <v>11</v>
      </c>
      <c r="K8360" s="33">
        <v>9</v>
      </c>
      <c r="L8360" s="33"/>
      <c r="M8360" s="33"/>
      <c r="N8360" s="27">
        <v>49</v>
      </c>
    </row>
    <row r="8361" spans="1:14">
      <c r="A8361" s="26" t="s">
        <v>6308</v>
      </c>
      <c r="B8361" s="29"/>
      <c r="C8361" s="33"/>
      <c r="D8361" s="33"/>
      <c r="E8361" s="33"/>
      <c r="F8361" s="33"/>
      <c r="G8361" s="33"/>
      <c r="H8361" s="33"/>
      <c r="I8361" s="33"/>
      <c r="J8361" s="33"/>
      <c r="K8361" s="33">
        <v>2</v>
      </c>
      <c r="L8361" s="33"/>
      <c r="M8361" s="33"/>
      <c r="N8361" s="27">
        <v>2</v>
      </c>
    </row>
    <row r="8362" spans="1:14">
      <c r="A8362" s="26" t="s">
        <v>11799</v>
      </c>
      <c r="B8362" s="29"/>
      <c r="C8362" s="33"/>
      <c r="D8362" s="33"/>
      <c r="E8362" s="33"/>
      <c r="F8362" s="33"/>
      <c r="G8362" s="33"/>
      <c r="H8362" s="33"/>
      <c r="I8362" s="33">
        <v>5</v>
      </c>
      <c r="J8362" s="33"/>
      <c r="K8362" s="33"/>
      <c r="L8362" s="33"/>
      <c r="M8362" s="33"/>
      <c r="N8362" s="27">
        <v>5</v>
      </c>
    </row>
    <row r="8363" spans="1:14">
      <c r="A8363" s="26" t="s">
        <v>984</v>
      </c>
      <c r="B8363" s="29"/>
      <c r="C8363" s="33"/>
      <c r="D8363" s="33"/>
      <c r="E8363" s="33"/>
      <c r="F8363" s="33"/>
      <c r="G8363" s="33"/>
      <c r="H8363" s="33"/>
      <c r="I8363" s="33"/>
      <c r="J8363" s="33"/>
      <c r="K8363" s="33"/>
      <c r="L8363" s="33"/>
      <c r="M8363" s="33">
        <v>1</v>
      </c>
      <c r="N8363" s="27">
        <v>1</v>
      </c>
    </row>
    <row r="8364" spans="1:14">
      <c r="A8364" s="26" t="s">
        <v>6976</v>
      </c>
      <c r="B8364" s="29"/>
      <c r="C8364" s="33"/>
      <c r="D8364" s="33"/>
      <c r="E8364" s="33"/>
      <c r="F8364" s="33"/>
      <c r="G8364" s="33"/>
      <c r="H8364" s="33"/>
      <c r="I8364" s="33">
        <v>3</v>
      </c>
      <c r="J8364" s="33"/>
      <c r="K8364" s="33"/>
      <c r="L8364" s="33"/>
      <c r="M8364" s="33"/>
      <c r="N8364" s="27">
        <v>3</v>
      </c>
    </row>
    <row r="8365" spans="1:14">
      <c r="A8365" s="26" t="s">
        <v>14911</v>
      </c>
      <c r="B8365" s="29"/>
      <c r="C8365" s="33"/>
      <c r="D8365" s="33"/>
      <c r="E8365" s="33"/>
      <c r="F8365" s="33"/>
      <c r="G8365" s="33"/>
      <c r="H8365" s="33"/>
      <c r="I8365" s="33"/>
      <c r="J8365" s="33"/>
      <c r="K8365" s="33"/>
      <c r="L8365" s="33">
        <v>3</v>
      </c>
      <c r="M8365" s="33"/>
      <c r="N8365" s="27">
        <v>3</v>
      </c>
    </row>
    <row r="8366" spans="1:14">
      <c r="A8366" s="26" t="s">
        <v>13210</v>
      </c>
      <c r="B8366" s="29"/>
      <c r="C8366" s="33"/>
      <c r="D8366" s="33"/>
      <c r="E8366" s="33"/>
      <c r="F8366" s="33"/>
      <c r="G8366" s="33"/>
      <c r="H8366" s="33"/>
      <c r="I8366" s="33"/>
      <c r="J8366" s="33"/>
      <c r="K8366" s="33"/>
      <c r="L8366" s="33">
        <v>7</v>
      </c>
      <c r="M8366" s="33"/>
      <c r="N8366" s="27">
        <v>7</v>
      </c>
    </row>
    <row r="8367" spans="1:14">
      <c r="A8367" s="26" t="s">
        <v>16151</v>
      </c>
      <c r="B8367" s="29"/>
      <c r="C8367" s="33"/>
      <c r="D8367" s="33"/>
      <c r="E8367" s="33"/>
      <c r="F8367" s="33"/>
      <c r="G8367" s="33"/>
      <c r="H8367" s="33"/>
      <c r="I8367" s="33"/>
      <c r="J8367" s="33">
        <v>2</v>
      </c>
      <c r="K8367" s="33"/>
      <c r="L8367" s="33"/>
      <c r="M8367" s="33"/>
      <c r="N8367" s="27">
        <v>2</v>
      </c>
    </row>
    <row r="8368" spans="1:14">
      <c r="A8368" s="26" t="s">
        <v>2668</v>
      </c>
      <c r="B8368" s="29"/>
      <c r="C8368" s="33"/>
      <c r="D8368" s="33"/>
      <c r="E8368" s="33"/>
      <c r="F8368" s="33"/>
      <c r="G8368" s="33"/>
      <c r="H8368" s="33"/>
      <c r="I8368" s="33">
        <v>1</v>
      </c>
      <c r="J8368" s="33"/>
      <c r="K8368" s="33"/>
      <c r="L8368" s="33"/>
      <c r="M8368" s="33"/>
      <c r="N8368" s="27">
        <v>1</v>
      </c>
    </row>
    <row r="8369" spans="1:14">
      <c r="A8369" s="26" t="s">
        <v>10957</v>
      </c>
      <c r="B8369" s="29"/>
      <c r="C8369" s="33"/>
      <c r="D8369" s="33"/>
      <c r="E8369" s="33"/>
      <c r="F8369" s="33"/>
      <c r="G8369" s="33"/>
      <c r="H8369" s="33"/>
      <c r="I8369" s="33">
        <v>6</v>
      </c>
      <c r="J8369" s="33">
        <v>45</v>
      </c>
      <c r="K8369" s="33">
        <v>27</v>
      </c>
      <c r="L8369" s="33">
        <v>51</v>
      </c>
      <c r="M8369" s="33">
        <v>19</v>
      </c>
      <c r="N8369" s="27">
        <v>148</v>
      </c>
    </row>
    <row r="8370" spans="1:14">
      <c r="A8370" s="26" t="s">
        <v>5737</v>
      </c>
      <c r="B8370" s="29"/>
      <c r="C8370" s="33"/>
      <c r="D8370" s="33"/>
      <c r="E8370" s="33"/>
      <c r="F8370" s="33"/>
      <c r="G8370" s="33"/>
      <c r="H8370" s="33"/>
      <c r="I8370" s="33"/>
      <c r="J8370" s="33"/>
      <c r="K8370" s="33">
        <v>7</v>
      </c>
      <c r="L8370" s="33">
        <v>243</v>
      </c>
      <c r="M8370" s="33">
        <v>273</v>
      </c>
      <c r="N8370" s="27">
        <v>523</v>
      </c>
    </row>
    <row r="8371" spans="1:14">
      <c r="A8371" s="26" t="s">
        <v>7618</v>
      </c>
      <c r="B8371" s="29"/>
      <c r="C8371" s="33"/>
      <c r="D8371" s="33"/>
      <c r="E8371" s="33"/>
      <c r="F8371" s="33"/>
      <c r="G8371" s="33">
        <v>16</v>
      </c>
      <c r="H8371" s="33"/>
      <c r="I8371" s="33">
        <v>3</v>
      </c>
      <c r="J8371" s="33"/>
      <c r="K8371" s="33">
        <v>1</v>
      </c>
      <c r="L8371" s="33"/>
      <c r="M8371" s="33"/>
      <c r="N8371" s="27">
        <v>20</v>
      </c>
    </row>
    <row r="8372" spans="1:14">
      <c r="A8372" s="26" t="s">
        <v>13690</v>
      </c>
      <c r="B8372" s="29"/>
      <c r="C8372" s="33"/>
      <c r="D8372" s="33"/>
      <c r="E8372" s="33"/>
      <c r="F8372" s="33"/>
      <c r="G8372" s="33"/>
      <c r="H8372" s="33"/>
      <c r="I8372" s="33"/>
      <c r="J8372" s="33">
        <v>134</v>
      </c>
      <c r="K8372" s="33">
        <v>74</v>
      </c>
      <c r="L8372" s="33">
        <v>97</v>
      </c>
      <c r="M8372" s="33">
        <v>68</v>
      </c>
      <c r="N8372" s="27">
        <v>373</v>
      </c>
    </row>
    <row r="8373" spans="1:14">
      <c r="A8373" s="26" t="s">
        <v>1891</v>
      </c>
      <c r="B8373" s="29"/>
      <c r="C8373" s="33"/>
      <c r="D8373" s="33"/>
      <c r="E8373" s="33"/>
      <c r="F8373" s="33"/>
      <c r="G8373" s="33"/>
      <c r="H8373" s="33"/>
      <c r="I8373" s="33"/>
      <c r="J8373" s="33"/>
      <c r="K8373" s="33">
        <v>1</v>
      </c>
      <c r="L8373" s="33">
        <v>1</v>
      </c>
      <c r="M8373" s="33"/>
      <c r="N8373" s="27">
        <v>2</v>
      </c>
    </row>
    <row r="8374" spans="1:14">
      <c r="A8374" s="26" t="s">
        <v>11798</v>
      </c>
      <c r="B8374" s="29"/>
      <c r="C8374" s="33"/>
      <c r="D8374" s="33"/>
      <c r="E8374" s="33"/>
      <c r="F8374" s="33"/>
      <c r="G8374" s="33"/>
      <c r="H8374" s="33"/>
      <c r="I8374" s="33">
        <v>5</v>
      </c>
      <c r="J8374" s="33"/>
      <c r="K8374" s="33"/>
      <c r="L8374" s="33"/>
      <c r="M8374" s="33"/>
      <c r="N8374" s="27">
        <v>5</v>
      </c>
    </row>
    <row r="8375" spans="1:14">
      <c r="A8375" s="26" t="s">
        <v>10969</v>
      </c>
      <c r="B8375" s="29"/>
      <c r="C8375" s="33"/>
      <c r="D8375" s="33"/>
      <c r="E8375" s="33"/>
      <c r="F8375" s="33"/>
      <c r="G8375" s="33"/>
      <c r="H8375" s="33"/>
      <c r="I8375" s="33">
        <v>6</v>
      </c>
      <c r="J8375" s="33"/>
      <c r="K8375" s="33"/>
      <c r="L8375" s="33"/>
      <c r="M8375" s="33"/>
      <c r="N8375" s="27">
        <v>6</v>
      </c>
    </row>
    <row r="8376" spans="1:14">
      <c r="A8376" s="26" t="s">
        <v>7383</v>
      </c>
      <c r="B8376" s="29"/>
      <c r="C8376" s="33"/>
      <c r="D8376" s="33"/>
      <c r="E8376" s="33"/>
      <c r="F8376" s="33"/>
      <c r="G8376" s="33">
        <v>75</v>
      </c>
      <c r="H8376" s="33">
        <v>87</v>
      </c>
      <c r="I8376" s="33">
        <v>29</v>
      </c>
      <c r="J8376" s="33">
        <v>52</v>
      </c>
      <c r="K8376" s="33">
        <v>10</v>
      </c>
      <c r="L8376" s="33">
        <v>47</v>
      </c>
      <c r="M8376" s="33">
        <v>27</v>
      </c>
      <c r="N8376" s="27">
        <v>327</v>
      </c>
    </row>
    <row r="8377" spans="1:14">
      <c r="A8377" s="26" t="s">
        <v>13962</v>
      </c>
      <c r="B8377" s="29"/>
      <c r="C8377" s="33"/>
      <c r="D8377" s="33"/>
      <c r="E8377" s="33"/>
      <c r="F8377" s="33"/>
      <c r="G8377" s="33"/>
      <c r="H8377" s="33"/>
      <c r="I8377" s="33"/>
      <c r="J8377" s="33">
        <v>31</v>
      </c>
      <c r="K8377" s="33">
        <v>36</v>
      </c>
      <c r="L8377" s="33">
        <v>8</v>
      </c>
      <c r="M8377" s="33"/>
      <c r="N8377" s="27">
        <v>75</v>
      </c>
    </row>
    <row r="8378" spans="1:14">
      <c r="A8378" s="26" t="s">
        <v>6948</v>
      </c>
      <c r="B8378" s="29"/>
      <c r="C8378" s="33"/>
      <c r="D8378" s="33"/>
      <c r="E8378" s="33"/>
      <c r="F8378" s="33"/>
      <c r="G8378" s="33"/>
      <c r="H8378" s="33"/>
      <c r="I8378" s="33">
        <v>3</v>
      </c>
      <c r="J8378" s="33"/>
      <c r="K8378" s="33"/>
      <c r="L8378" s="33"/>
      <c r="M8378" s="33"/>
      <c r="N8378" s="27">
        <v>3</v>
      </c>
    </row>
    <row r="8379" spans="1:14">
      <c r="A8379" s="26" t="s">
        <v>10249</v>
      </c>
      <c r="B8379" s="29"/>
      <c r="C8379" s="33"/>
      <c r="D8379" s="33"/>
      <c r="E8379" s="33"/>
      <c r="F8379" s="33"/>
      <c r="G8379" s="33"/>
      <c r="H8379" s="33"/>
      <c r="I8379" s="33"/>
      <c r="J8379" s="33">
        <v>6</v>
      </c>
      <c r="K8379" s="33">
        <v>116</v>
      </c>
      <c r="L8379" s="33">
        <v>78</v>
      </c>
      <c r="M8379" s="33"/>
      <c r="N8379" s="27">
        <v>200</v>
      </c>
    </row>
    <row r="8380" spans="1:14">
      <c r="A8380" s="26" t="s">
        <v>2193</v>
      </c>
      <c r="B8380" s="29"/>
      <c r="C8380" s="33"/>
      <c r="D8380" s="33"/>
      <c r="E8380" s="33"/>
      <c r="F8380" s="33"/>
      <c r="G8380" s="33"/>
      <c r="H8380" s="33"/>
      <c r="I8380" s="33">
        <v>2</v>
      </c>
      <c r="J8380" s="33"/>
      <c r="K8380" s="33"/>
      <c r="L8380" s="33"/>
      <c r="M8380" s="33"/>
      <c r="N8380" s="27">
        <v>2</v>
      </c>
    </row>
    <row r="8381" spans="1:14">
      <c r="A8381" s="26" t="s">
        <v>6596</v>
      </c>
      <c r="B8381" s="29"/>
      <c r="C8381" s="33"/>
      <c r="D8381" s="33"/>
      <c r="E8381" s="33"/>
      <c r="F8381" s="33"/>
      <c r="G8381" s="33"/>
      <c r="H8381" s="33"/>
      <c r="I8381" s="33">
        <v>4</v>
      </c>
      <c r="J8381" s="33"/>
      <c r="K8381" s="33"/>
      <c r="L8381" s="33"/>
      <c r="M8381" s="33"/>
      <c r="N8381" s="27">
        <v>4</v>
      </c>
    </row>
    <row r="8382" spans="1:14">
      <c r="A8382" s="26" t="s">
        <v>8999</v>
      </c>
      <c r="B8382" s="29"/>
      <c r="C8382" s="33"/>
      <c r="D8382" s="33">
        <v>5</v>
      </c>
      <c r="E8382" s="33"/>
      <c r="F8382" s="33"/>
      <c r="G8382" s="33">
        <v>13</v>
      </c>
      <c r="H8382" s="33"/>
      <c r="I8382" s="33">
        <v>2</v>
      </c>
      <c r="J8382" s="33"/>
      <c r="K8382" s="33"/>
      <c r="L8382" s="33"/>
      <c r="M8382" s="33"/>
      <c r="N8382" s="27">
        <v>20</v>
      </c>
    </row>
    <row r="8383" spans="1:14">
      <c r="A8383" s="26" t="s">
        <v>8460</v>
      </c>
      <c r="B8383" s="29"/>
      <c r="C8383" s="33">
        <v>9</v>
      </c>
      <c r="D8383" s="33"/>
      <c r="E8383" s="33"/>
      <c r="F8383" s="33"/>
      <c r="G8383" s="33"/>
      <c r="H8383" s="33"/>
      <c r="I8383" s="33"/>
      <c r="J8383" s="33"/>
      <c r="K8383" s="33"/>
      <c r="L8383" s="33"/>
      <c r="M8383" s="33"/>
      <c r="N8383" s="27">
        <v>9</v>
      </c>
    </row>
    <row r="8384" spans="1:14">
      <c r="A8384" s="26" t="s">
        <v>11267</v>
      </c>
      <c r="B8384" s="29"/>
      <c r="C8384" s="33"/>
      <c r="D8384" s="33"/>
      <c r="E8384" s="33">
        <v>11</v>
      </c>
      <c r="F8384" s="33">
        <v>14</v>
      </c>
      <c r="G8384" s="33"/>
      <c r="H8384" s="33">
        <v>39</v>
      </c>
      <c r="I8384" s="33">
        <v>32</v>
      </c>
      <c r="J8384" s="33">
        <v>15</v>
      </c>
      <c r="K8384" s="33">
        <v>12</v>
      </c>
      <c r="L8384" s="33"/>
      <c r="M8384" s="33">
        <v>1</v>
      </c>
      <c r="N8384" s="27">
        <v>124</v>
      </c>
    </row>
    <row r="8385" spans="1:14">
      <c r="A8385" s="26" t="s">
        <v>2660</v>
      </c>
      <c r="B8385" s="29"/>
      <c r="C8385" s="33"/>
      <c r="D8385" s="33"/>
      <c r="E8385" s="33"/>
      <c r="F8385" s="33"/>
      <c r="G8385" s="33"/>
      <c r="H8385" s="33"/>
      <c r="I8385" s="33">
        <v>1</v>
      </c>
      <c r="J8385" s="33"/>
      <c r="K8385" s="33"/>
      <c r="L8385" s="33"/>
      <c r="M8385" s="33"/>
      <c r="N8385" s="27">
        <v>1</v>
      </c>
    </row>
    <row r="8386" spans="1:14">
      <c r="A8386" s="26" t="s">
        <v>997</v>
      </c>
      <c r="B8386" s="29"/>
      <c r="C8386" s="33"/>
      <c r="D8386" s="33"/>
      <c r="E8386" s="33"/>
      <c r="F8386" s="33"/>
      <c r="G8386" s="33"/>
      <c r="H8386" s="33"/>
      <c r="I8386" s="33"/>
      <c r="J8386" s="33"/>
      <c r="K8386" s="33"/>
      <c r="L8386" s="33"/>
      <c r="M8386" s="33">
        <v>1</v>
      </c>
      <c r="N8386" s="27">
        <v>1</v>
      </c>
    </row>
    <row r="8387" spans="1:14">
      <c r="A8387" s="26" t="s">
        <v>10963</v>
      </c>
      <c r="B8387" s="29"/>
      <c r="C8387" s="33"/>
      <c r="D8387" s="33"/>
      <c r="E8387" s="33"/>
      <c r="F8387" s="33"/>
      <c r="G8387" s="33"/>
      <c r="H8387" s="33"/>
      <c r="I8387" s="33">
        <v>6</v>
      </c>
      <c r="J8387" s="33"/>
      <c r="K8387" s="33"/>
      <c r="L8387" s="33"/>
      <c r="M8387" s="33"/>
      <c r="N8387" s="27">
        <v>6</v>
      </c>
    </row>
    <row r="8388" spans="1:14">
      <c r="A8388" s="26" t="s">
        <v>6134</v>
      </c>
      <c r="B8388" s="29"/>
      <c r="C8388" s="33"/>
      <c r="D8388" s="33"/>
      <c r="E8388" s="33"/>
      <c r="F8388" s="33"/>
      <c r="G8388" s="33"/>
      <c r="H8388" s="33"/>
      <c r="I8388" s="33"/>
      <c r="J8388" s="33"/>
      <c r="K8388" s="33">
        <v>3</v>
      </c>
      <c r="L8388" s="33">
        <v>25</v>
      </c>
      <c r="M8388" s="33">
        <v>12</v>
      </c>
      <c r="N8388" s="27">
        <v>40</v>
      </c>
    </row>
    <row r="8389" spans="1:14">
      <c r="A8389" s="26" t="s">
        <v>9172</v>
      </c>
      <c r="B8389" s="29"/>
      <c r="C8389" s="33"/>
      <c r="D8389" s="33"/>
      <c r="E8389" s="33"/>
      <c r="F8389" s="33"/>
      <c r="G8389" s="33"/>
      <c r="H8389" s="33"/>
      <c r="I8389" s="33"/>
      <c r="J8389" s="33"/>
      <c r="K8389" s="33">
        <v>131</v>
      </c>
      <c r="L8389" s="33">
        <v>32</v>
      </c>
      <c r="M8389" s="33">
        <v>7</v>
      </c>
      <c r="N8389" s="27">
        <v>170</v>
      </c>
    </row>
    <row r="8390" spans="1:14">
      <c r="A8390" s="26" t="s">
        <v>2194</v>
      </c>
      <c r="B8390" s="29"/>
      <c r="C8390" s="33"/>
      <c r="D8390" s="33"/>
      <c r="E8390" s="33"/>
      <c r="F8390" s="33"/>
      <c r="G8390" s="33"/>
      <c r="H8390" s="33"/>
      <c r="I8390" s="33">
        <v>2</v>
      </c>
      <c r="J8390" s="33"/>
      <c r="K8390" s="33"/>
      <c r="L8390" s="33"/>
      <c r="M8390" s="33"/>
      <c r="N8390" s="27">
        <v>2</v>
      </c>
    </row>
    <row r="8391" spans="1:14">
      <c r="A8391" s="26" t="s">
        <v>15594</v>
      </c>
      <c r="B8391" s="29"/>
      <c r="C8391" s="33"/>
      <c r="D8391" s="33"/>
      <c r="E8391" s="33"/>
      <c r="F8391" s="33"/>
      <c r="G8391" s="33"/>
      <c r="H8391" s="33"/>
      <c r="I8391" s="33"/>
      <c r="J8391" s="33"/>
      <c r="K8391" s="33"/>
      <c r="L8391" s="33">
        <v>1</v>
      </c>
      <c r="M8391" s="33"/>
      <c r="N8391" s="27">
        <v>1</v>
      </c>
    </row>
    <row r="8392" spans="1:14">
      <c r="A8392" s="26" t="s">
        <v>5513</v>
      </c>
      <c r="B8392" s="29"/>
      <c r="C8392" s="33"/>
      <c r="D8392" s="33"/>
      <c r="E8392" s="33"/>
      <c r="F8392" s="33"/>
      <c r="G8392" s="33"/>
      <c r="H8392" s="33"/>
      <c r="I8392" s="33">
        <v>7</v>
      </c>
      <c r="J8392" s="33">
        <v>4</v>
      </c>
      <c r="K8392" s="33"/>
      <c r="L8392" s="33"/>
      <c r="M8392" s="33"/>
      <c r="N8392" s="27">
        <v>11</v>
      </c>
    </row>
    <row r="8393" spans="1:14">
      <c r="A8393" s="26" t="s">
        <v>13020</v>
      </c>
      <c r="B8393" s="29"/>
      <c r="C8393" s="33"/>
      <c r="D8393" s="33"/>
      <c r="E8393" s="33"/>
      <c r="F8393" s="33"/>
      <c r="G8393" s="33"/>
      <c r="H8393" s="33"/>
      <c r="I8393" s="33"/>
      <c r="J8393" s="33"/>
      <c r="K8393" s="33"/>
      <c r="L8393" s="33">
        <v>11</v>
      </c>
      <c r="M8393" s="33">
        <v>28</v>
      </c>
      <c r="N8393" s="27">
        <v>39</v>
      </c>
    </row>
    <row r="8394" spans="1:14">
      <c r="A8394" s="26" t="s">
        <v>5701</v>
      </c>
      <c r="B8394" s="29"/>
      <c r="C8394" s="33"/>
      <c r="D8394" s="33"/>
      <c r="E8394" s="33"/>
      <c r="F8394" s="33"/>
      <c r="G8394" s="33"/>
      <c r="H8394" s="33"/>
      <c r="I8394" s="33"/>
      <c r="J8394" s="33"/>
      <c r="K8394" s="33">
        <v>7</v>
      </c>
      <c r="L8394" s="33">
        <v>1</v>
      </c>
      <c r="M8394" s="33"/>
      <c r="N8394" s="27">
        <v>8</v>
      </c>
    </row>
    <row r="8395" spans="1:14">
      <c r="A8395" s="26" t="s">
        <v>12957</v>
      </c>
      <c r="B8395" s="29"/>
      <c r="C8395" s="33"/>
      <c r="D8395" s="33"/>
      <c r="E8395" s="33"/>
      <c r="F8395" s="33"/>
      <c r="G8395" s="33"/>
      <c r="H8395" s="33"/>
      <c r="I8395" s="33"/>
      <c r="J8395" s="33"/>
      <c r="K8395" s="33"/>
      <c r="L8395" s="33">
        <v>12</v>
      </c>
      <c r="M8395" s="33">
        <v>21</v>
      </c>
      <c r="N8395" s="27">
        <v>33</v>
      </c>
    </row>
    <row r="8396" spans="1:14">
      <c r="A8396" s="26" t="s">
        <v>13843</v>
      </c>
      <c r="B8396" s="29"/>
      <c r="C8396" s="33"/>
      <c r="D8396" s="33"/>
      <c r="E8396" s="33"/>
      <c r="F8396" s="33"/>
      <c r="G8396" s="33"/>
      <c r="H8396" s="33"/>
      <c r="I8396" s="33"/>
      <c r="J8396" s="33">
        <v>46</v>
      </c>
      <c r="K8396" s="33">
        <v>2</v>
      </c>
      <c r="L8396" s="33"/>
      <c r="M8396" s="33"/>
      <c r="N8396" s="27">
        <v>48</v>
      </c>
    </row>
    <row r="8397" spans="1:14">
      <c r="A8397" s="26" t="s">
        <v>10966</v>
      </c>
      <c r="B8397" s="29"/>
      <c r="C8397" s="33"/>
      <c r="D8397" s="33"/>
      <c r="E8397" s="33"/>
      <c r="F8397" s="33"/>
      <c r="G8397" s="33"/>
      <c r="H8397" s="33"/>
      <c r="I8397" s="33">
        <v>6</v>
      </c>
      <c r="J8397" s="33"/>
      <c r="K8397" s="33"/>
      <c r="L8397" s="33"/>
      <c r="M8397" s="33"/>
      <c r="N8397" s="27">
        <v>6</v>
      </c>
    </row>
    <row r="8398" spans="1:14">
      <c r="A8398" s="26" t="s">
        <v>9849</v>
      </c>
      <c r="B8398" s="29"/>
      <c r="C8398" s="33"/>
      <c r="D8398" s="33"/>
      <c r="E8398" s="33"/>
      <c r="F8398" s="33"/>
      <c r="G8398" s="33"/>
      <c r="H8398" s="33"/>
      <c r="I8398" s="33"/>
      <c r="J8398" s="33">
        <v>11</v>
      </c>
      <c r="K8398" s="33">
        <v>64</v>
      </c>
      <c r="L8398" s="33">
        <v>7</v>
      </c>
      <c r="M8398" s="33">
        <v>2</v>
      </c>
      <c r="N8398" s="27">
        <v>84</v>
      </c>
    </row>
    <row r="8399" spans="1:14">
      <c r="A8399" s="26" t="s">
        <v>11250</v>
      </c>
      <c r="B8399" s="29"/>
      <c r="C8399" s="33"/>
      <c r="D8399" s="33"/>
      <c r="E8399" s="33">
        <v>12</v>
      </c>
      <c r="F8399" s="33"/>
      <c r="G8399" s="33"/>
      <c r="H8399" s="33"/>
      <c r="I8399" s="33"/>
      <c r="J8399" s="33"/>
      <c r="K8399" s="33"/>
      <c r="L8399" s="33"/>
      <c r="M8399" s="33"/>
      <c r="N8399" s="27">
        <v>12</v>
      </c>
    </row>
    <row r="8400" spans="1:14">
      <c r="A8400" s="26" t="s">
        <v>15593</v>
      </c>
      <c r="B8400" s="29"/>
      <c r="C8400" s="33"/>
      <c r="D8400" s="33"/>
      <c r="E8400" s="33"/>
      <c r="F8400" s="33"/>
      <c r="G8400" s="33"/>
      <c r="H8400" s="33"/>
      <c r="I8400" s="33"/>
      <c r="J8400" s="33"/>
      <c r="K8400" s="33"/>
      <c r="L8400" s="33">
        <v>1</v>
      </c>
      <c r="M8400" s="33"/>
      <c r="N8400" s="27">
        <v>1</v>
      </c>
    </row>
    <row r="8401" spans="1:14">
      <c r="A8401" s="26" t="s">
        <v>3733</v>
      </c>
      <c r="B8401" s="29"/>
      <c r="C8401" s="33"/>
      <c r="D8401" s="33"/>
      <c r="E8401" s="33"/>
      <c r="F8401" s="33"/>
      <c r="G8401" s="33"/>
      <c r="H8401" s="33"/>
      <c r="I8401" s="33"/>
      <c r="J8401" s="33"/>
      <c r="K8401" s="33"/>
      <c r="L8401" s="33"/>
      <c r="M8401" s="33">
        <v>10</v>
      </c>
      <c r="N8401" s="27">
        <v>10</v>
      </c>
    </row>
    <row r="8402" spans="1:14">
      <c r="A8402" s="26" t="s">
        <v>2669</v>
      </c>
      <c r="B8402" s="29"/>
      <c r="C8402" s="33"/>
      <c r="D8402" s="33"/>
      <c r="E8402" s="33"/>
      <c r="F8402" s="33"/>
      <c r="G8402" s="33"/>
      <c r="H8402" s="33"/>
      <c r="I8402" s="33">
        <v>1</v>
      </c>
      <c r="J8402" s="33"/>
      <c r="K8402" s="33"/>
      <c r="L8402" s="33"/>
      <c r="M8402" s="33"/>
      <c r="N8402" s="27">
        <v>1</v>
      </c>
    </row>
    <row r="8403" spans="1:14">
      <c r="A8403" s="26" t="s">
        <v>14655</v>
      </c>
      <c r="B8403" s="29"/>
      <c r="C8403" s="33"/>
      <c r="D8403" s="33"/>
      <c r="E8403" s="33"/>
      <c r="F8403" s="33"/>
      <c r="G8403" s="33"/>
      <c r="H8403" s="33"/>
      <c r="I8403" s="33"/>
      <c r="J8403" s="33"/>
      <c r="K8403" s="33"/>
      <c r="L8403" s="33">
        <v>4</v>
      </c>
      <c r="M8403" s="33">
        <v>4</v>
      </c>
      <c r="N8403" s="27">
        <v>8</v>
      </c>
    </row>
    <row r="8404" spans="1:14">
      <c r="A8404" s="26" t="s">
        <v>6952</v>
      </c>
      <c r="B8404" s="29"/>
      <c r="C8404" s="33"/>
      <c r="D8404" s="33"/>
      <c r="E8404" s="33"/>
      <c r="F8404" s="33"/>
      <c r="G8404" s="33"/>
      <c r="H8404" s="33"/>
      <c r="I8404" s="33">
        <v>3</v>
      </c>
      <c r="J8404" s="33">
        <v>11</v>
      </c>
      <c r="K8404" s="33">
        <v>6</v>
      </c>
      <c r="L8404" s="33">
        <v>2</v>
      </c>
      <c r="M8404" s="33">
        <v>10</v>
      </c>
      <c r="N8404" s="27">
        <v>32</v>
      </c>
    </row>
    <row r="8405" spans="1:14">
      <c r="A8405" s="26" t="s">
        <v>4595</v>
      </c>
      <c r="B8405" s="29"/>
      <c r="C8405" s="33"/>
      <c r="D8405" s="33"/>
      <c r="E8405" s="33"/>
      <c r="F8405" s="33"/>
      <c r="G8405" s="33"/>
      <c r="H8405" s="33"/>
      <c r="I8405" s="33">
        <v>27</v>
      </c>
      <c r="J8405" s="33">
        <v>5</v>
      </c>
      <c r="K8405" s="33">
        <v>13</v>
      </c>
      <c r="L8405" s="33"/>
      <c r="M8405" s="33">
        <v>3</v>
      </c>
      <c r="N8405" s="27">
        <v>48</v>
      </c>
    </row>
    <row r="8406" spans="1:14">
      <c r="A8406" s="26" t="s">
        <v>8882</v>
      </c>
      <c r="B8406" s="29"/>
      <c r="C8406" s="33"/>
      <c r="D8406" s="33">
        <v>12</v>
      </c>
      <c r="E8406" s="33">
        <v>11</v>
      </c>
      <c r="F8406" s="33"/>
      <c r="G8406" s="33"/>
      <c r="H8406" s="33"/>
      <c r="I8406" s="33">
        <v>2</v>
      </c>
      <c r="J8406" s="33">
        <v>1</v>
      </c>
      <c r="K8406" s="33"/>
      <c r="L8406" s="33"/>
      <c r="M8406" s="33"/>
      <c r="N8406" s="27">
        <v>26</v>
      </c>
    </row>
    <row r="8407" spans="1:14">
      <c r="A8407" s="26" t="s">
        <v>16871</v>
      </c>
      <c r="B8407" s="29"/>
      <c r="C8407" s="33"/>
      <c r="D8407" s="33"/>
      <c r="E8407" s="33"/>
      <c r="F8407" s="33"/>
      <c r="G8407" s="33"/>
      <c r="H8407" s="33">
        <v>80</v>
      </c>
      <c r="I8407" s="33"/>
      <c r="J8407" s="33"/>
      <c r="K8407" s="33"/>
      <c r="L8407" s="33"/>
      <c r="M8407" s="33"/>
      <c r="N8407" s="27">
        <v>80</v>
      </c>
    </row>
    <row r="8408" spans="1:14">
      <c r="A8408" s="26" t="s">
        <v>8605</v>
      </c>
      <c r="B8408" s="29"/>
      <c r="C8408" s="33">
        <v>2</v>
      </c>
      <c r="D8408" s="33"/>
      <c r="E8408" s="33"/>
      <c r="F8408" s="33"/>
      <c r="G8408" s="33"/>
      <c r="H8408" s="33"/>
      <c r="I8408" s="33"/>
      <c r="J8408" s="33"/>
      <c r="K8408" s="33"/>
      <c r="L8408" s="33"/>
      <c r="M8408" s="33"/>
      <c r="N8408" s="27">
        <v>2</v>
      </c>
    </row>
    <row r="8409" spans="1:14">
      <c r="A8409" s="26" t="s">
        <v>8145</v>
      </c>
      <c r="B8409" s="29"/>
      <c r="C8409" s="33"/>
      <c r="D8409" s="33"/>
      <c r="E8409" s="33"/>
      <c r="F8409" s="33">
        <v>32</v>
      </c>
      <c r="G8409" s="33">
        <v>15</v>
      </c>
      <c r="H8409" s="33"/>
      <c r="I8409" s="33">
        <v>17</v>
      </c>
      <c r="J8409" s="33">
        <v>1</v>
      </c>
      <c r="K8409" s="33"/>
      <c r="L8409" s="33"/>
      <c r="M8409" s="33"/>
      <c r="N8409" s="27">
        <v>65</v>
      </c>
    </row>
    <row r="8410" spans="1:14">
      <c r="A8410" s="26" t="s">
        <v>9476</v>
      </c>
      <c r="B8410" s="29"/>
      <c r="C8410" s="33"/>
      <c r="D8410" s="33"/>
      <c r="E8410" s="33"/>
      <c r="F8410" s="33"/>
      <c r="G8410" s="33"/>
      <c r="H8410" s="33"/>
      <c r="I8410" s="33">
        <v>61</v>
      </c>
      <c r="J8410" s="33">
        <v>20</v>
      </c>
      <c r="K8410" s="33"/>
      <c r="L8410" s="33"/>
      <c r="M8410" s="33"/>
      <c r="N8410" s="27">
        <v>81</v>
      </c>
    </row>
    <row r="8411" spans="1:14">
      <c r="A8411" s="26" t="s">
        <v>11938</v>
      </c>
      <c r="B8411" s="29"/>
      <c r="C8411" s="33"/>
      <c r="D8411" s="33"/>
      <c r="E8411" s="33"/>
      <c r="F8411" s="33"/>
      <c r="G8411" s="33"/>
      <c r="H8411" s="33">
        <v>35</v>
      </c>
      <c r="I8411" s="33">
        <v>69</v>
      </c>
      <c r="J8411" s="33">
        <v>41</v>
      </c>
      <c r="K8411" s="33">
        <v>8</v>
      </c>
      <c r="L8411" s="33">
        <v>4</v>
      </c>
      <c r="M8411" s="33">
        <v>5</v>
      </c>
      <c r="N8411" s="27">
        <v>162</v>
      </c>
    </row>
    <row r="8412" spans="1:14">
      <c r="A8412" s="26" t="s">
        <v>7904</v>
      </c>
      <c r="B8412" s="29"/>
      <c r="C8412" s="33"/>
      <c r="D8412" s="33"/>
      <c r="E8412" s="33"/>
      <c r="F8412" s="33">
        <v>10</v>
      </c>
      <c r="G8412" s="33"/>
      <c r="H8412" s="33"/>
      <c r="I8412" s="33"/>
      <c r="J8412" s="33"/>
      <c r="K8412" s="33"/>
      <c r="L8412" s="33"/>
      <c r="M8412" s="33"/>
      <c r="N8412" s="27">
        <v>10</v>
      </c>
    </row>
    <row r="8413" spans="1:14">
      <c r="A8413" s="26" t="s">
        <v>14522</v>
      </c>
      <c r="B8413" s="29"/>
      <c r="C8413" s="33"/>
      <c r="D8413" s="33"/>
      <c r="E8413" s="33"/>
      <c r="F8413" s="33"/>
      <c r="G8413" s="33"/>
      <c r="H8413" s="33"/>
      <c r="I8413" s="33"/>
      <c r="J8413" s="33"/>
      <c r="K8413" s="33"/>
      <c r="L8413" s="33">
        <v>5</v>
      </c>
      <c r="M8413" s="33"/>
      <c r="N8413" s="27">
        <v>5</v>
      </c>
    </row>
    <row r="8414" spans="1:14">
      <c r="A8414" s="26" t="s">
        <v>15591</v>
      </c>
      <c r="B8414" s="29"/>
      <c r="C8414" s="33"/>
      <c r="D8414" s="33"/>
      <c r="E8414" s="33"/>
      <c r="F8414" s="33"/>
      <c r="G8414" s="33"/>
      <c r="H8414" s="33"/>
      <c r="I8414" s="33"/>
      <c r="J8414" s="33"/>
      <c r="K8414" s="33"/>
      <c r="L8414" s="33">
        <v>1</v>
      </c>
      <c r="M8414" s="33"/>
      <c r="N8414" s="27">
        <v>1</v>
      </c>
    </row>
    <row r="8415" spans="1:14">
      <c r="A8415" s="26" t="s">
        <v>9701</v>
      </c>
      <c r="B8415" s="29"/>
      <c r="C8415" s="33"/>
      <c r="D8415" s="33"/>
      <c r="E8415" s="33"/>
      <c r="F8415" s="33"/>
      <c r="G8415" s="33"/>
      <c r="H8415" s="33"/>
      <c r="I8415" s="33">
        <v>33</v>
      </c>
      <c r="J8415" s="33">
        <v>56</v>
      </c>
      <c r="K8415" s="33">
        <v>11</v>
      </c>
      <c r="L8415" s="33">
        <v>22</v>
      </c>
      <c r="M8415" s="33">
        <v>20</v>
      </c>
      <c r="N8415" s="27">
        <v>142</v>
      </c>
    </row>
    <row r="8416" spans="1:14">
      <c r="A8416" s="26" t="s">
        <v>4214</v>
      </c>
      <c r="B8416" s="29"/>
      <c r="C8416" s="33"/>
      <c r="D8416" s="33"/>
      <c r="E8416" s="33"/>
      <c r="F8416" s="33"/>
      <c r="G8416" s="33"/>
      <c r="H8416" s="33"/>
      <c r="I8416" s="33"/>
      <c r="J8416" s="33"/>
      <c r="K8416" s="33">
        <v>24</v>
      </c>
      <c r="L8416" s="33">
        <v>10</v>
      </c>
      <c r="M8416" s="33">
        <v>3</v>
      </c>
      <c r="N8416" s="27">
        <v>37</v>
      </c>
    </row>
    <row r="8417" spans="1:14">
      <c r="A8417" s="26" t="s">
        <v>9236</v>
      </c>
      <c r="B8417" s="29"/>
      <c r="C8417" s="33"/>
      <c r="D8417" s="33"/>
      <c r="E8417" s="33"/>
      <c r="F8417" s="33"/>
      <c r="G8417" s="33"/>
      <c r="H8417" s="33"/>
      <c r="I8417" s="33"/>
      <c r="J8417" s="33"/>
      <c r="K8417" s="33">
        <v>66</v>
      </c>
      <c r="L8417" s="33"/>
      <c r="M8417" s="33"/>
      <c r="N8417" s="27">
        <v>66</v>
      </c>
    </row>
    <row r="8418" spans="1:14">
      <c r="A8418" s="26" t="s">
        <v>9861</v>
      </c>
      <c r="B8418" s="29"/>
      <c r="C8418" s="33"/>
      <c r="D8418" s="33"/>
      <c r="E8418" s="33"/>
      <c r="F8418" s="33"/>
      <c r="G8418" s="33"/>
      <c r="H8418" s="33"/>
      <c r="I8418" s="33"/>
      <c r="J8418" s="33">
        <v>11</v>
      </c>
      <c r="K8418" s="33">
        <v>14</v>
      </c>
      <c r="L8418" s="33"/>
      <c r="M8418" s="33"/>
      <c r="N8418" s="27">
        <v>25</v>
      </c>
    </row>
    <row r="8419" spans="1:14">
      <c r="A8419" s="26" t="s">
        <v>7686</v>
      </c>
      <c r="B8419" s="29"/>
      <c r="C8419" s="33"/>
      <c r="D8419" s="33"/>
      <c r="E8419" s="33"/>
      <c r="F8419" s="33"/>
      <c r="G8419" s="33">
        <v>13</v>
      </c>
      <c r="H8419" s="33">
        <v>60</v>
      </c>
      <c r="I8419" s="33">
        <v>41</v>
      </c>
      <c r="J8419" s="33">
        <v>19</v>
      </c>
      <c r="K8419" s="33"/>
      <c r="L8419" s="33"/>
      <c r="M8419" s="33">
        <v>14</v>
      </c>
      <c r="N8419" s="27">
        <v>147</v>
      </c>
    </row>
    <row r="8420" spans="1:14">
      <c r="A8420" s="26" t="s">
        <v>14717</v>
      </c>
      <c r="B8420" s="29"/>
      <c r="C8420" s="33"/>
      <c r="D8420" s="33"/>
      <c r="E8420" s="33"/>
      <c r="F8420" s="33"/>
      <c r="G8420" s="33"/>
      <c r="H8420" s="33"/>
      <c r="I8420" s="33"/>
      <c r="J8420" s="33"/>
      <c r="K8420" s="33"/>
      <c r="L8420" s="33">
        <v>4</v>
      </c>
      <c r="M8420" s="33">
        <v>4</v>
      </c>
      <c r="N8420" s="27">
        <v>8</v>
      </c>
    </row>
    <row r="8421" spans="1:14">
      <c r="A8421" s="26" t="s">
        <v>12422</v>
      </c>
      <c r="B8421" s="29"/>
      <c r="C8421" s="33"/>
      <c r="D8421" s="33"/>
      <c r="E8421" s="33"/>
      <c r="F8421" s="33"/>
      <c r="G8421" s="33"/>
      <c r="H8421" s="33"/>
      <c r="I8421" s="33"/>
      <c r="J8421" s="33"/>
      <c r="K8421" s="33"/>
      <c r="L8421" s="33">
        <v>70</v>
      </c>
      <c r="M8421" s="33">
        <v>14</v>
      </c>
      <c r="N8421" s="27">
        <v>84</v>
      </c>
    </row>
    <row r="8422" spans="1:14">
      <c r="A8422" s="26" t="s">
        <v>11715</v>
      </c>
      <c r="B8422" s="29"/>
      <c r="C8422" s="33"/>
      <c r="D8422" s="33"/>
      <c r="E8422" s="33"/>
      <c r="F8422" s="33"/>
      <c r="G8422" s="33"/>
      <c r="H8422" s="33">
        <v>106</v>
      </c>
      <c r="I8422" s="33">
        <v>209</v>
      </c>
      <c r="J8422" s="33">
        <v>203</v>
      </c>
      <c r="K8422" s="33">
        <v>133</v>
      </c>
      <c r="L8422" s="33">
        <v>82</v>
      </c>
      <c r="M8422" s="33">
        <v>58</v>
      </c>
      <c r="N8422" s="27">
        <v>791</v>
      </c>
    </row>
    <row r="8423" spans="1:14">
      <c r="A8423" s="26" t="s">
        <v>1892</v>
      </c>
      <c r="B8423" s="29"/>
      <c r="C8423" s="33"/>
      <c r="D8423" s="33"/>
      <c r="E8423" s="33"/>
      <c r="F8423" s="33"/>
      <c r="G8423" s="33"/>
      <c r="H8423" s="33"/>
      <c r="I8423" s="33"/>
      <c r="J8423" s="33"/>
      <c r="K8423" s="33">
        <v>1</v>
      </c>
      <c r="L8423" s="33"/>
      <c r="M8423" s="33"/>
      <c r="N8423" s="27">
        <v>1</v>
      </c>
    </row>
    <row r="8424" spans="1:14">
      <c r="A8424" s="26" t="s">
        <v>16529</v>
      </c>
      <c r="B8424" s="29"/>
      <c r="C8424" s="33"/>
      <c r="D8424" s="33"/>
      <c r="E8424" s="33"/>
      <c r="F8424" s="33"/>
      <c r="G8424" s="33"/>
      <c r="H8424" s="33"/>
      <c r="I8424" s="33"/>
      <c r="J8424" s="33">
        <v>1</v>
      </c>
      <c r="K8424" s="33"/>
      <c r="L8424" s="33"/>
      <c r="M8424" s="33"/>
      <c r="N8424" s="27">
        <v>1</v>
      </c>
    </row>
    <row r="8425" spans="1:14">
      <c r="A8425" s="26" t="s">
        <v>7372</v>
      </c>
      <c r="B8425" s="29"/>
      <c r="C8425" s="33"/>
      <c r="D8425" s="33"/>
      <c r="E8425" s="33"/>
      <c r="F8425" s="33"/>
      <c r="G8425" s="33">
        <v>71</v>
      </c>
      <c r="H8425" s="33">
        <v>109</v>
      </c>
      <c r="I8425" s="33">
        <v>234</v>
      </c>
      <c r="J8425" s="33">
        <v>282</v>
      </c>
      <c r="K8425" s="33">
        <v>174</v>
      </c>
      <c r="L8425" s="33">
        <v>250</v>
      </c>
      <c r="M8425" s="33">
        <v>139</v>
      </c>
      <c r="N8425" s="27">
        <v>1259</v>
      </c>
    </row>
    <row r="8426" spans="1:14">
      <c r="A8426" s="26" t="s">
        <v>8651</v>
      </c>
      <c r="B8426" s="29"/>
      <c r="C8426" s="33">
        <v>1</v>
      </c>
      <c r="D8426" s="33"/>
      <c r="E8426" s="33"/>
      <c r="F8426" s="33"/>
      <c r="G8426" s="33"/>
      <c r="H8426" s="33"/>
      <c r="I8426" s="33"/>
      <c r="J8426" s="33"/>
      <c r="K8426" s="33"/>
      <c r="L8426" s="33"/>
      <c r="M8426" s="33"/>
      <c r="N8426" s="27">
        <v>1</v>
      </c>
    </row>
    <row r="8427" spans="1:14">
      <c r="A8427" s="26" t="s">
        <v>10688</v>
      </c>
      <c r="B8427" s="29"/>
      <c r="C8427" s="33"/>
      <c r="D8427" s="33"/>
      <c r="E8427" s="33"/>
      <c r="F8427" s="33"/>
      <c r="G8427" s="33"/>
      <c r="H8427" s="33"/>
      <c r="I8427" s="33"/>
      <c r="J8427" s="33">
        <v>3</v>
      </c>
      <c r="K8427" s="33">
        <v>7</v>
      </c>
      <c r="L8427" s="33">
        <v>6</v>
      </c>
      <c r="M8427" s="33"/>
      <c r="N8427" s="27">
        <v>16</v>
      </c>
    </row>
    <row r="8428" spans="1:14">
      <c r="A8428" s="26" t="s">
        <v>2117</v>
      </c>
      <c r="B8428" s="29"/>
      <c r="C8428" s="33"/>
      <c r="D8428" s="33"/>
      <c r="E8428" s="33"/>
      <c r="F8428" s="33"/>
      <c r="G8428" s="33"/>
      <c r="H8428" s="33"/>
      <c r="I8428" s="33">
        <v>2</v>
      </c>
      <c r="J8428" s="33"/>
      <c r="K8428" s="33"/>
      <c r="L8428" s="33"/>
      <c r="M8428" s="33"/>
      <c r="N8428" s="27">
        <v>2</v>
      </c>
    </row>
    <row r="8429" spans="1:14">
      <c r="A8429" s="26" t="s">
        <v>9669</v>
      </c>
      <c r="B8429" s="29"/>
      <c r="C8429" s="33"/>
      <c r="D8429" s="33"/>
      <c r="E8429" s="33"/>
      <c r="F8429" s="33"/>
      <c r="G8429" s="33"/>
      <c r="H8429" s="33"/>
      <c r="I8429" s="33">
        <v>35</v>
      </c>
      <c r="J8429" s="33">
        <v>33</v>
      </c>
      <c r="K8429" s="33">
        <v>11</v>
      </c>
      <c r="L8429" s="33"/>
      <c r="M8429" s="33"/>
      <c r="N8429" s="27">
        <v>79</v>
      </c>
    </row>
    <row r="8430" spans="1:14">
      <c r="A8430" s="26" t="s">
        <v>13140</v>
      </c>
      <c r="B8430" s="29"/>
      <c r="C8430" s="33"/>
      <c r="D8430" s="33"/>
      <c r="E8430" s="33"/>
      <c r="F8430" s="33"/>
      <c r="G8430" s="33"/>
      <c r="H8430" s="33"/>
      <c r="I8430" s="33"/>
      <c r="J8430" s="33"/>
      <c r="K8430" s="33"/>
      <c r="L8430" s="33">
        <v>8</v>
      </c>
      <c r="M8430" s="33">
        <v>8</v>
      </c>
      <c r="N8430" s="27">
        <v>16</v>
      </c>
    </row>
    <row r="8431" spans="1:14">
      <c r="A8431" s="26" t="s">
        <v>16213</v>
      </c>
      <c r="B8431" s="29"/>
      <c r="C8431" s="33"/>
      <c r="D8431" s="33"/>
      <c r="E8431" s="33"/>
      <c r="F8431" s="33"/>
      <c r="G8431" s="33"/>
      <c r="H8431" s="33"/>
      <c r="I8431" s="33"/>
      <c r="J8431" s="33">
        <v>2</v>
      </c>
      <c r="K8431" s="33"/>
      <c r="L8431" s="33"/>
      <c r="M8431" s="33"/>
      <c r="N8431" s="27">
        <v>2</v>
      </c>
    </row>
    <row r="8432" spans="1:14">
      <c r="A8432" s="26" t="s">
        <v>996</v>
      </c>
      <c r="B8432" s="29"/>
      <c r="C8432" s="33"/>
      <c r="D8432" s="33"/>
      <c r="E8432" s="33"/>
      <c r="F8432" s="33"/>
      <c r="G8432" s="33"/>
      <c r="H8432" s="33"/>
      <c r="I8432" s="33"/>
      <c r="J8432" s="33"/>
      <c r="K8432" s="33"/>
      <c r="L8432" s="33"/>
      <c r="M8432" s="33">
        <v>1</v>
      </c>
      <c r="N8432" s="27">
        <v>1</v>
      </c>
    </row>
    <row r="8433" spans="1:14">
      <c r="A8433" s="26" t="s">
        <v>15590</v>
      </c>
      <c r="B8433" s="29"/>
      <c r="C8433" s="33"/>
      <c r="D8433" s="33"/>
      <c r="E8433" s="33"/>
      <c r="F8433" s="33"/>
      <c r="G8433" s="33"/>
      <c r="H8433" s="33"/>
      <c r="I8433" s="33"/>
      <c r="J8433" s="33"/>
      <c r="K8433" s="33"/>
      <c r="L8433" s="33">
        <v>1</v>
      </c>
      <c r="M8433" s="33"/>
      <c r="N8433" s="27">
        <v>1</v>
      </c>
    </row>
    <row r="8434" spans="1:14">
      <c r="A8434" s="26" t="s">
        <v>774</v>
      </c>
      <c r="B8434" s="29"/>
      <c r="C8434" s="33"/>
      <c r="D8434" s="33"/>
      <c r="E8434" s="33"/>
      <c r="F8434" s="33"/>
      <c r="G8434" s="33"/>
      <c r="H8434" s="33"/>
      <c r="I8434" s="33"/>
      <c r="J8434" s="33"/>
      <c r="K8434" s="33"/>
      <c r="L8434" s="33"/>
      <c r="M8434" s="33">
        <v>2</v>
      </c>
      <c r="N8434" s="27">
        <v>2</v>
      </c>
    </row>
    <row r="8435" spans="1:14">
      <c r="A8435" s="26" t="s">
        <v>2650</v>
      </c>
      <c r="B8435" s="29"/>
      <c r="C8435" s="33"/>
      <c r="D8435" s="33"/>
      <c r="E8435" s="33"/>
      <c r="F8435" s="33"/>
      <c r="G8435" s="33"/>
      <c r="H8435" s="33"/>
      <c r="I8435" s="33">
        <v>1</v>
      </c>
      <c r="J8435" s="33"/>
      <c r="K8435" s="33"/>
      <c r="L8435" s="33"/>
      <c r="M8435" s="33"/>
      <c r="N8435" s="27">
        <v>1</v>
      </c>
    </row>
    <row r="8436" spans="1:14">
      <c r="A8436" s="26" t="s">
        <v>16528</v>
      </c>
      <c r="B8436" s="29"/>
      <c r="C8436" s="33"/>
      <c r="D8436" s="33"/>
      <c r="E8436" s="33"/>
      <c r="F8436" s="33"/>
      <c r="G8436" s="33"/>
      <c r="H8436" s="33"/>
      <c r="I8436" s="33"/>
      <c r="J8436" s="33">
        <v>1</v>
      </c>
      <c r="K8436" s="33"/>
      <c r="L8436" s="33"/>
      <c r="M8436" s="33"/>
      <c r="N8436" s="27">
        <v>1</v>
      </c>
    </row>
    <row r="8437" spans="1:14">
      <c r="A8437" s="26" t="s">
        <v>2662</v>
      </c>
      <c r="B8437" s="29"/>
      <c r="C8437" s="33"/>
      <c r="D8437" s="33"/>
      <c r="E8437" s="33"/>
      <c r="F8437" s="33"/>
      <c r="G8437" s="33"/>
      <c r="H8437" s="33"/>
      <c r="I8437" s="33">
        <v>1</v>
      </c>
      <c r="J8437" s="33"/>
      <c r="K8437" s="33"/>
      <c r="L8437" s="33"/>
      <c r="M8437" s="33"/>
      <c r="N8437" s="27">
        <v>1</v>
      </c>
    </row>
    <row r="8438" spans="1:14">
      <c r="A8438" s="26" t="s">
        <v>11950</v>
      </c>
      <c r="B8438" s="29"/>
      <c r="C8438" s="33"/>
      <c r="D8438" s="33"/>
      <c r="E8438" s="33"/>
      <c r="F8438" s="33"/>
      <c r="G8438" s="33"/>
      <c r="H8438" s="33">
        <v>33</v>
      </c>
      <c r="I8438" s="33">
        <v>33</v>
      </c>
      <c r="J8438" s="33">
        <v>8</v>
      </c>
      <c r="K8438" s="33">
        <v>7</v>
      </c>
      <c r="L8438" s="33">
        <v>13</v>
      </c>
      <c r="M8438" s="33">
        <v>11</v>
      </c>
      <c r="N8438" s="27">
        <v>105</v>
      </c>
    </row>
    <row r="8439" spans="1:14">
      <c r="A8439" s="26" t="s">
        <v>759</v>
      </c>
      <c r="B8439" s="29"/>
      <c r="C8439" s="33"/>
      <c r="D8439" s="33"/>
      <c r="E8439" s="33"/>
      <c r="F8439" s="33"/>
      <c r="G8439" s="33"/>
      <c r="H8439" s="33"/>
      <c r="I8439" s="33"/>
      <c r="J8439" s="33"/>
      <c r="K8439" s="33"/>
      <c r="L8439" s="33"/>
      <c r="M8439" s="33">
        <v>2</v>
      </c>
      <c r="N8439" s="27">
        <v>2</v>
      </c>
    </row>
    <row r="8440" spans="1:14">
      <c r="A8440" s="26" t="s">
        <v>13874</v>
      </c>
      <c r="B8440" s="29"/>
      <c r="C8440" s="33"/>
      <c r="D8440" s="33"/>
      <c r="E8440" s="33"/>
      <c r="F8440" s="33"/>
      <c r="G8440" s="33"/>
      <c r="H8440" s="33"/>
      <c r="I8440" s="33"/>
      <c r="J8440" s="33">
        <v>41</v>
      </c>
      <c r="K8440" s="33">
        <v>9</v>
      </c>
      <c r="L8440" s="33"/>
      <c r="M8440" s="33"/>
      <c r="N8440" s="27">
        <v>50</v>
      </c>
    </row>
    <row r="8441" spans="1:14">
      <c r="A8441" s="26" t="s">
        <v>10161</v>
      </c>
      <c r="B8441" s="29"/>
      <c r="C8441" s="33"/>
      <c r="D8441" s="33"/>
      <c r="E8441" s="33"/>
      <c r="F8441" s="33"/>
      <c r="G8441" s="33"/>
      <c r="H8441" s="33"/>
      <c r="I8441" s="33"/>
      <c r="J8441" s="33">
        <v>7</v>
      </c>
      <c r="K8441" s="33">
        <v>2</v>
      </c>
      <c r="L8441" s="33"/>
      <c r="M8441" s="33">
        <v>27</v>
      </c>
      <c r="N8441" s="27">
        <v>36</v>
      </c>
    </row>
    <row r="8442" spans="1:14">
      <c r="A8442" s="26" t="s">
        <v>10086</v>
      </c>
      <c r="B8442" s="29"/>
      <c r="C8442" s="33"/>
      <c r="D8442" s="33"/>
      <c r="E8442" s="33"/>
      <c r="F8442" s="33"/>
      <c r="G8442" s="33"/>
      <c r="H8442" s="33"/>
      <c r="I8442" s="33"/>
      <c r="J8442" s="33">
        <v>7</v>
      </c>
      <c r="K8442" s="33"/>
      <c r="L8442" s="33"/>
      <c r="M8442" s="33"/>
      <c r="N8442" s="27">
        <v>7</v>
      </c>
    </row>
    <row r="8443" spans="1:14">
      <c r="A8443" s="26" t="s">
        <v>7967</v>
      </c>
      <c r="B8443" s="29"/>
      <c r="C8443" s="33"/>
      <c r="D8443" s="33"/>
      <c r="E8443" s="33"/>
      <c r="F8443" s="33"/>
      <c r="G8443" s="33"/>
      <c r="H8443" s="33">
        <v>16</v>
      </c>
      <c r="I8443" s="33">
        <v>4</v>
      </c>
      <c r="J8443" s="33">
        <v>3</v>
      </c>
      <c r="K8443" s="33">
        <v>1</v>
      </c>
      <c r="L8443" s="33">
        <v>6</v>
      </c>
      <c r="M8443" s="33">
        <v>2</v>
      </c>
      <c r="N8443" s="27">
        <v>32</v>
      </c>
    </row>
    <row r="8444" spans="1:14">
      <c r="A8444" s="26" t="s">
        <v>6946</v>
      </c>
      <c r="B8444" s="29"/>
      <c r="C8444" s="33"/>
      <c r="D8444" s="33"/>
      <c r="E8444" s="33"/>
      <c r="F8444" s="33"/>
      <c r="G8444" s="33"/>
      <c r="H8444" s="33"/>
      <c r="I8444" s="33">
        <v>3</v>
      </c>
      <c r="J8444" s="33"/>
      <c r="K8444" s="33"/>
      <c r="L8444" s="33"/>
      <c r="M8444" s="33"/>
      <c r="N8444" s="27">
        <v>3</v>
      </c>
    </row>
    <row r="8445" spans="1:14">
      <c r="A8445" s="26" t="s">
        <v>15589</v>
      </c>
      <c r="B8445" s="29"/>
      <c r="C8445" s="33"/>
      <c r="D8445" s="33"/>
      <c r="E8445" s="33"/>
      <c r="F8445" s="33"/>
      <c r="G8445" s="33"/>
      <c r="H8445" s="33"/>
      <c r="I8445" s="33"/>
      <c r="J8445" s="33"/>
      <c r="K8445" s="33"/>
      <c r="L8445" s="33">
        <v>1</v>
      </c>
      <c r="M8445" s="33"/>
      <c r="N8445" s="27">
        <v>1</v>
      </c>
    </row>
    <row r="8446" spans="1:14">
      <c r="A8446" s="26" t="s">
        <v>3995</v>
      </c>
      <c r="B8446" s="29"/>
      <c r="C8446" s="33"/>
      <c r="D8446" s="33"/>
      <c r="E8446" s="33"/>
      <c r="F8446" s="33"/>
      <c r="G8446" s="33"/>
      <c r="H8446" s="33"/>
      <c r="I8446" s="33"/>
      <c r="J8446" s="33"/>
      <c r="K8446" s="33"/>
      <c r="L8446" s="33"/>
      <c r="M8446" s="33">
        <v>6</v>
      </c>
      <c r="N8446" s="27">
        <v>6</v>
      </c>
    </row>
    <row r="8447" spans="1:14">
      <c r="A8447" s="26" t="s">
        <v>14079</v>
      </c>
      <c r="B8447" s="29"/>
      <c r="C8447" s="33"/>
      <c r="D8447" s="33"/>
      <c r="E8447" s="33"/>
      <c r="F8447" s="33"/>
      <c r="G8447" s="33"/>
      <c r="H8447" s="33"/>
      <c r="I8447" s="33"/>
      <c r="J8447" s="33">
        <v>22</v>
      </c>
      <c r="K8447" s="33"/>
      <c r="L8447" s="33"/>
      <c r="M8447" s="33"/>
      <c r="N8447" s="27">
        <v>22</v>
      </c>
    </row>
    <row r="8448" spans="1:14">
      <c r="A8448" s="26" t="s">
        <v>15588</v>
      </c>
      <c r="B8448" s="29"/>
      <c r="C8448" s="33"/>
      <c r="D8448" s="33"/>
      <c r="E8448" s="33"/>
      <c r="F8448" s="33"/>
      <c r="G8448" s="33"/>
      <c r="H8448" s="33"/>
      <c r="I8448" s="33"/>
      <c r="J8448" s="33"/>
      <c r="K8448" s="33"/>
      <c r="L8448" s="33">
        <v>1</v>
      </c>
      <c r="M8448" s="33"/>
      <c r="N8448" s="27">
        <v>1</v>
      </c>
    </row>
    <row r="8449" spans="1:14">
      <c r="A8449" s="26" t="s">
        <v>8775</v>
      </c>
      <c r="B8449" s="29"/>
      <c r="C8449" s="33"/>
      <c r="D8449" s="33">
        <v>36</v>
      </c>
      <c r="E8449" s="33">
        <v>22</v>
      </c>
      <c r="F8449" s="33"/>
      <c r="G8449" s="33">
        <v>41</v>
      </c>
      <c r="H8449" s="33">
        <v>10</v>
      </c>
      <c r="I8449" s="33">
        <v>40</v>
      </c>
      <c r="J8449" s="33">
        <v>26</v>
      </c>
      <c r="K8449" s="33">
        <v>21</v>
      </c>
      <c r="L8449" s="33">
        <v>2</v>
      </c>
      <c r="M8449" s="33">
        <v>8</v>
      </c>
      <c r="N8449" s="27">
        <v>206</v>
      </c>
    </row>
    <row r="8450" spans="1:14">
      <c r="A8450" s="26" t="s">
        <v>11786</v>
      </c>
      <c r="B8450" s="29"/>
      <c r="C8450" s="33"/>
      <c r="D8450" s="33"/>
      <c r="E8450" s="33"/>
      <c r="F8450" s="33"/>
      <c r="G8450" s="33"/>
      <c r="H8450" s="33"/>
      <c r="I8450" s="33">
        <v>5</v>
      </c>
      <c r="J8450" s="33">
        <v>1</v>
      </c>
      <c r="K8450" s="33"/>
      <c r="L8450" s="33"/>
      <c r="M8450" s="33"/>
      <c r="N8450" s="27">
        <v>6</v>
      </c>
    </row>
    <row r="8451" spans="1:14">
      <c r="A8451" s="26" t="s">
        <v>15128</v>
      </c>
      <c r="B8451" s="29"/>
      <c r="C8451" s="33"/>
      <c r="D8451" s="33"/>
      <c r="E8451" s="33"/>
      <c r="F8451" s="33"/>
      <c r="G8451" s="33"/>
      <c r="H8451" s="33"/>
      <c r="I8451" s="33"/>
      <c r="J8451" s="33"/>
      <c r="K8451" s="33"/>
      <c r="L8451" s="33">
        <v>2</v>
      </c>
      <c r="M8451" s="33"/>
      <c r="N8451" s="27">
        <v>2</v>
      </c>
    </row>
    <row r="8452" spans="1:14">
      <c r="A8452" s="26" t="s">
        <v>3794</v>
      </c>
      <c r="B8452" s="29"/>
      <c r="C8452" s="33"/>
      <c r="D8452" s="33"/>
      <c r="E8452" s="33"/>
      <c r="F8452" s="33"/>
      <c r="G8452" s="33"/>
      <c r="H8452" s="33"/>
      <c r="I8452" s="33"/>
      <c r="J8452" s="33"/>
      <c r="K8452" s="33"/>
      <c r="L8452" s="33"/>
      <c r="M8452" s="33">
        <v>8</v>
      </c>
      <c r="N8452" s="27">
        <v>8</v>
      </c>
    </row>
    <row r="8453" spans="1:14">
      <c r="A8453" s="26" t="s">
        <v>12959</v>
      </c>
      <c r="B8453" s="29"/>
      <c r="C8453" s="33"/>
      <c r="D8453" s="33"/>
      <c r="E8453" s="33"/>
      <c r="F8453" s="33"/>
      <c r="G8453" s="33"/>
      <c r="H8453" s="33"/>
      <c r="I8453" s="33"/>
      <c r="J8453" s="33"/>
      <c r="K8453" s="33"/>
      <c r="L8453" s="33">
        <v>12</v>
      </c>
      <c r="M8453" s="33">
        <v>4</v>
      </c>
      <c r="N8453" s="27">
        <v>16</v>
      </c>
    </row>
    <row r="8454" spans="1:14">
      <c r="A8454" s="26" t="s">
        <v>754</v>
      </c>
      <c r="B8454" s="29"/>
      <c r="C8454" s="33"/>
      <c r="D8454" s="33"/>
      <c r="E8454" s="33"/>
      <c r="F8454" s="33"/>
      <c r="G8454" s="33"/>
      <c r="H8454" s="33"/>
      <c r="I8454" s="33"/>
      <c r="J8454" s="33"/>
      <c r="K8454" s="33"/>
      <c r="L8454" s="33"/>
      <c r="M8454" s="33">
        <v>2</v>
      </c>
      <c r="N8454" s="27">
        <v>2</v>
      </c>
    </row>
    <row r="8455" spans="1:14">
      <c r="A8455" s="26" t="s">
        <v>9591</v>
      </c>
      <c r="B8455" s="29"/>
      <c r="C8455" s="33"/>
      <c r="D8455" s="33"/>
      <c r="E8455" s="33"/>
      <c r="F8455" s="33"/>
      <c r="G8455" s="33"/>
      <c r="H8455" s="33"/>
      <c r="I8455" s="33">
        <v>42</v>
      </c>
      <c r="J8455" s="33">
        <v>32</v>
      </c>
      <c r="K8455" s="33">
        <v>37</v>
      </c>
      <c r="L8455" s="33">
        <v>32</v>
      </c>
      <c r="M8455" s="33">
        <v>14</v>
      </c>
      <c r="N8455" s="27">
        <v>157</v>
      </c>
    </row>
    <row r="8456" spans="1:14">
      <c r="A8456" s="26" t="s">
        <v>301</v>
      </c>
      <c r="B8456" s="29"/>
      <c r="C8456" s="33"/>
      <c r="D8456" s="33"/>
      <c r="E8456" s="33"/>
      <c r="F8456" s="33"/>
      <c r="G8456" s="33"/>
      <c r="H8456" s="33"/>
      <c r="I8456" s="33"/>
      <c r="J8456" s="33"/>
      <c r="K8456" s="33"/>
      <c r="L8456" s="33"/>
      <c r="M8456" s="33">
        <v>3</v>
      </c>
      <c r="N8456" s="27">
        <v>3</v>
      </c>
    </row>
    <row r="8457" spans="1:14">
      <c r="A8457" s="26" t="s">
        <v>16101</v>
      </c>
      <c r="B8457" s="29"/>
      <c r="C8457" s="33"/>
      <c r="D8457" s="33"/>
      <c r="E8457" s="33"/>
      <c r="F8457" s="33"/>
      <c r="G8457" s="33"/>
      <c r="H8457" s="33"/>
      <c r="I8457" s="33"/>
      <c r="J8457" s="33">
        <v>2</v>
      </c>
      <c r="K8457" s="33">
        <v>11</v>
      </c>
      <c r="L8457" s="33">
        <v>10</v>
      </c>
      <c r="M8457" s="33"/>
      <c r="N8457" s="27">
        <v>23</v>
      </c>
    </row>
    <row r="8458" spans="1:14">
      <c r="A8458" s="26" t="s">
        <v>8949</v>
      </c>
      <c r="B8458" s="29"/>
      <c r="C8458" s="33"/>
      <c r="D8458" s="33">
        <v>6</v>
      </c>
      <c r="E8458" s="33"/>
      <c r="F8458" s="33"/>
      <c r="G8458" s="33"/>
      <c r="H8458" s="33"/>
      <c r="I8458" s="33"/>
      <c r="J8458" s="33"/>
      <c r="K8458" s="33"/>
      <c r="L8458" s="33"/>
      <c r="M8458" s="33"/>
      <c r="N8458" s="27">
        <v>6</v>
      </c>
    </row>
    <row r="8459" spans="1:14">
      <c r="A8459" s="26" t="s">
        <v>5546</v>
      </c>
      <c r="B8459" s="29"/>
      <c r="C8459" s="33"/>
      <c r="D8459" s="33"/>
      <c r="E8459" s="33"/>
      <c r="F8459" s="33"/>
      <c r="G8459" s="33"/>
      <c r="H8459" s="33"/>
      <c r="I8459" s="33">
        <v>7</v>
      </c>
      <c r="J8459" s="33"/>
      <c r="K8459" s="33"/>
      <c r="L8459" s="33"/>
      <c r="M8459" s="33">
        <v>1</v>
      </c>
      <c r="N8459" s="27">
        <v>8</v>
      </c>
    </row>
    <row r="8460" spans="1:14">
      <c r="A8460" s="26" t="s">
        <v>2121</v>
      </c>
      <c r="B8460" s="29"/>
      <c r="C8460" s="33"/>
      <c r="D8460" s="33"/>
      <c r="E8460" s="33"/>
      <c r="F8460" s="33"/>
      <c r="G8460" s="33"/>
      <c r="H8460" s="33"/>
      <c r="I8460" s="33">
        <v>2</v>
      </c>
      <c r="J8460" s="33"/>
      <c r="K8460" s="33"/>
      <c r="L8460" s="33"/>
      <c r="M8460" s="33"/>
      <c r="N8460" s="27">
        <v>2</v>
      </c>
    </row>
    <row r="8461" spans="1:14">
      <c r="A8461" s="26" t="s">
        <v>5042</v>
      </c>
      <c r="B8461" s="29"/>
      <c r="C8461" s="33"/>
      <c r="D8461" s="33"/>
      <c r="E8461" s="33"/>
      <c r="F8461" s="33"/>
      <c r="G8461" s="33"/>
      <c r="H8461" s="33"/>
      <c r="I8461" s="33">
        <v>13</v>
      </c>
      <c r="J8461" s="33">
        <v>14</v>
      </c>
      <c r="K8461" s="33">
        <v>18</v>
      </c>
      <c r="L8461" s="33">
        <v>19</v>
      </c>
      <c r="M8461" s="33">
        <v>12</v>
      </c>
      <c r="N8461" s="27">
        <v>76</v>
      </c>
    </row>
    <row r="8462" spans="1:14">
      <c r="A8462" s="26" t="s">
        <v>7966</v>
      </c>
      <c r="B8462" s="29"/>
      <c r="C8462" s="33"/>
      <c r="D8462" s="33"/>
      <c r="E8462" s="33"/>
      <c r="F8462" s="33">
        <v>148</v>
      </c>
      <c r="G8462" s="33">
        <v>69</v>
      </c>
      <c r="H8462" s="33"/>
      <c r="I8462" s="33">
        <v>15</v>
      </c>
      <c r="J8462" s="33"/>
      <c r="K8462" s="33"/>
      <c r="L8462" s="33"/>
      <c r="M8462" s="33"/>
      <c r="N8462" s="27">
        <v>232</v>
      </c>
    </row>
    <row r="8463" spans="1:14">
      <c r="A8463" s="26" t="s">
        <v>1893</v>
      </c>
      <c r="B8463" s="29"/>
      <c r="C8463" s="33"/>
      <c r="D8463" s="33"/>
      <c r="E8463" s="33"/>
      <c r="F8463" s="33"/>
      <c r="G8463" s="33"/>
      <c r="H8463" s="33"/>
      <c r="I8463" s="33"/>
      <c r="J8463" s="33"/>
      <c r="K8463" s="33">
        <v>1</v>
      </c>
      <c r="L8463" s="33"/>
      <c r="M8463" s="33"/>
      <c r="N8463" s="27">
        <v>1</v>
      </c>
    </row>
    <row r="8464" spans="1:14">
      <c r="A8464" s="26" t="s">
        <v>11548</v>
      </c>
      <c r="B8464" s="29"/>
      <c r="C8464" s="33"/>
      <c r="D8464" s="33"/>
      <c r="E8464" s="33"/>
      <c r="F8464" s="33"/>
      <c r="G8464" s="33">
        <v>23</v>
      </c>
      <c r="H8464" s="33"/>
      <c r="I8464" s="33"/>
      <c r="J8464" s="33"/>
      <c r="K8464" s="33"/>
      <c r="L8464" s="33"/>
      <c r="M8464" s="33"/>
      <c r="N8464" s="27">
        <v>23</v>
      </c>
    </row>
    <row r="8465" spans="1:14">
      <c r="A8465" s="26" t="s">
        <v>96</v>
      </c>
      <c r="B8465" s="29"/>
      <c r="C8465" s="33"/>
      <c r="D8465" s="33"/>
      <c r="E8465" s="33"/>
      <c r="F8465" s="33"/>
      <c r="G8465" s="33"/>
      <c r="H8465" s="33"/>
      <c r="I8465" s="33"/>
      <c r="J8465" s="33"/>
      <c r="K8465" s="33"/>
      <c r="L8465" s="33"/>
      <c r="M8465" s="33">
        <v>5</v>
      </c>
      <c r="N8465" s="27">
        <v>5</v>
      </c>
    </row>
    <row r="8466" spans="1:14">
      <c r="A8466" s="26" t="s">
        <v>13225</v>
      </c>
      <c r="B8466" s="29"/>
      <c r="C8466" s="33"/>
      <c r="D8466" s="33"/>
      <c r="E8466" s="33"/>
      <c r="F8466" s="33"/>
      <c r="G8466" s="33"/>
      <c r="H8466" s="33"/>
      <c r="I8466" s="33"/>
      <c r="J8466" s="33"/>
      <c r="K8466" s="33"/>
      <c r="L8466" s="33">
        <v>7</v>
      </c>
      <c r="M8466" s="33">
        <v>1</v>
      </c>
      <c r="N8466" s="27">
        <v>8</v>
      </c>
    </row>
    <row r="8467" spans="1:14">
      <c r="A8467" s="26" t="s">
        <v>14934</v>
      </c>
      <c r="B8467" s="29"/>
      <c r="C8467" s="33"/>
      <c r="D8467" s="33"/>
      <c r="E8467" s="33"/>
      <c r="F8467" s="33"/>
      <c r="G8467" s="33"/>
      <c r="H8467" s="33"/>
      <c r="I8467" s="33"/>
      <c r="J8467" s="33"/>
      <c r="K8467" s="33"/>
      <c r="L8467" s="33">
        <v>3</v>
      </c>
      <c r="M8467" s="33"/>
      <c r="N8467" s="27">
        <v>3</v>
      </c>
    </row>
    <row r="8468" spans="1:14">
      <c r="A8468" s="26" t="s">
        <v>6307</v>
      </c>
      <c r="B8468" s="29"/>
      <c r="C8468" s="33"/>
      <c r="D8468" s="33"/>
      <c r="E8468" s="33"/>
      <c r="F8468" s="33"/>
      <c r="G8468" s="33"/>
      <c r="H8468" s="33"/>
      <c r="I8468" s="33"/>
      <c r="J8468" s="33"/>
      <c r="K8468" s="33">
        <v>2</v>
      </c>
      <c r="L8468" s="33"/>
      <c r="M8468" s="33">
        <v>2</v>
      </c>
      <c r="N8468" s="27">
        <v>4</v>
      </c>
    </row>
    <row r="8469" spans="1:14">
      <c r="A8469" s="26" t="s">
        <v>4980</v>
      </c>
      <c r="B8469" s="29"/>
      <c r="C8469" s="33"/>
      <c r="D8469" s="33"/>
      <c r="E8469" s="33"/>
      <c r="F8469" s="33"/>
      <c r="G8469" s="33"/>
      <c r="H8469" s="33"/>
      <c r="I8469" s="33">
        <v>14</v>
      </c>
      <c r="J8469" s="33">
        <v>10</v>
      </c>
      <c r="K8469" s="33">
        <v>2</v>
      </c>
      <c r="L8469" s="33">
        <v>2</v>
      </c>
      <c r="M8469" s="33">
        <v>1</v>
      </c>
      <c r="N8469" s="27">
        <v>29</v>
      </c>
    </row>
    <row r="8470" spans="1:14">
      <c r="A8470" s="26" t="s">
        <v>3731</v>
      </c>
      <c r="B8470" s="29"/>
      <c r="C8470" s="33"/>
      <c r="D8470" s="33"/>
      <c r="E8470" s="33"/>
      <c r="F8470" s="33"/>
      <c r="G8470" s="33"/>
      <c r="H8470" s="33"/>
      <c r="I8470" s="33"/>
      <c r="J8470" s="33"/>
      <c r="K8470" s="33"/>
      <c r="L8470" s="33"/>
      <c r="M8470" s="33">
        <v>10</v>
      </c>
      <c r="N8470" s="27">
        <v>10</v>
      </c>
    </row>
    <row r="8471" spans="1:14">
      <c r="A8471" s="26" t="s">
        <v>4527</v>
      </c>
      <c r="B8471" s="29"/>
      <c r="C8471" s="33"/>
      <c r="D8471" s="33"/>
      <c r="E8471" s="33"/>
      <c r="F8471" s="33"/>
      <c r="G8471" s="33"/>
      <c r="H8471" s="33"/>
      <c r="I8471" s="33">
        <v>30</v>
      </c>
      <c r="J8471" s="33">
        <v>2</v>
      </c>
      <c r="K8471" s="33"/>
      <c r="L8471" s="33"/>
      <c r="M8471" s="33">
        <v>1</v>
      </c>
      <c r="N8471" s="27">
        <v>33</v>
      </c>
    </row>
    <row r="8472" spans="1:14">
      <c r="A8472" s="26" t="s">
        <v>7456</v>
      </c>
      <c r="B8472" s="29"/>
      <c r="C8472" s="33"/>
      <c r="D8472" s="33"/>
      <c r="E8472" s="33"/>
      <c r="F8472" s="33"/>
      <c r="G8472" s="33">
        <v>34</v>
      </c>
      <c r="H8472" s="33">
        <v>21</v>
      </c>
      <c r="I8472" s="33">
        <v>23</v>
      </c>
      <c r="J8472" s="33">
        <v>3</v>
      </c>
      <c r="K8472" s="33">
        <v>8</v>
      </c>
      <c r="L8472" s="33"/>
      <c r="M8472" s="33"/>
      <c r="N8472" s="27">
        <v>89</v>
      </c>
    </row>
    <row r="8473" spans="1:14">
      <c r="A8473" s="26" t="s">
        <v>4979</v>
      </c>
      <c r="B8473" s="29"/>
      <c r="C8473" s="33"/>
      <c r="D8473" s="33"/>
      <c r="E8473" s="33"/>
      <c r="F8473" s="33"/>
      <c r="G8473" s="33"/>
      <c r="H8473" s="33"/>
      <c r="I8473" s="33">
        <v>14</v>
      </c>
      <c r="J8473" s="33">
        <v>5</v>
      </c>
      <c r="K8473" s="33">
        <v>2</v>
      </c>
      <c r="L8473" s="33">
        <v>5</v>
      </c>
      <c r="M8473" s="33">
        <v>2</v>
      </c>
      <c r="N8473" s="27">
        <v>28</v>
      </c>
    </row>
    <row r="8474" spans="1:14">
      <c r="A8474" s="26" t="s">
        <v>9607</v>
      </c>
      <c r="B8474" s="29"/>
      <c r="C8474" s="33"/>
      <c r="D8474" s="33"/>
      <c r="E8474" s="33"/>
      <c r="F8474" s="33"/>
      <c r="G8474" s="33"/>
      <c r="H8474" s="33"/>
      <c r="I8474" s="33">
        <v>41</v>
      </c>
      <c r="J8474" s="33">
        <v>23</v>
      </c>
      <c r="K8474" s="33">
        <v>10</v>
      </c>
      <c r="L8474" s="33">
        <v>31</v>
      </c>
      <c r="M8474" s="33">
        <v>14</v>
      </c>
      <c r="N8474" s="27">
        <v>119</v>
      </c>
    </row>
    <row r="8475" spans="1:14">
      <c r="A8475" s="26" t="s">
        <v>14161</v>
      </c>
      <c r="B8475" s="29"/>
      <c r="C8475" s="33"/>
      <c r="D8475" s="33"/>
      <c r="E8475" s="33"/>
      <c r="F8475" s="33"/>
      <c r="G8475" s="33"/>
      <c r="H8475" s="33"/>
      <c r="I8475" s="33"/>
      <c r="J8475" s="33">
        <v>18</v>
      </c>
      <c r="K8475" s="33">
        <v>15</v>
      </c>
      <c r="L8475" s="33">
        <v>9</v>
      </c>
      <c r="M8475" s="33">
        <v>4</v>
      </c>
      <c r="N8475" s="27">
        <v>46</v>
      </c>
    </row>
    <row r="8476" spans="1:14">
      <c r="A8476" s="26" t="s">
        <v>7244</v>
      </c>
      <c r="B8476" s="29"/>
      <c r="C8476" s="33"/>
      <c r="D8476" s="33"/>
      <c r="E8476" s="33"/>
      <c r="F8476" s="33"/>
      <c r="G8476" s="33"/>
      <c r="H8476" s="33">
        <v>11</v>
      </c>
      <c r="I8476" s="33">
        <v>4</v>
      </c>
      <c r="J8476" s="33"/>
      <c r="K8476" s="33"/>
      <c r="L8476" s="33"/>
      <c r="M8476" s="33"/>
      <c r="N8476" s="27">
        <v>15</v>
      </c>
    </row>
    <row r="8477" spans="1:14">
      <c r="A8477" s="26" t="s">
        <v>761</v>
      </c>
      <c r="B8477" s="29"/>
      <c r="C8477" s="33"/>
      <c r="D8477" s="33"/>
      <c r="E8477" s="33"/>
      <c r="F8477" s="33"/>
      <c r="G8477" s="33"/>
      <c r="H8477" s="33"/>
      <c r="I8477" s="33"/>
      <c r="J8477" s="33"/>
      <c r="K8477" s="33"/>
      <c r="L8477" s="33"/>
      <c r="M8477" s="33">
        <v>2</v>
      </c>
      <c r="N8477" s="27">
        <v>2</v>
      </c>
    </row>
    <row r="8478" spans="1:14">
      <c r="A8478" s="26" t="s">
        <v>9306</v>
      </c>
      <c r="B8478" s="29"/>
      <c r="C8478" s="33"/>
      <c r="D8478" s="33"/>
      <c r="E8478" s="33"/>
      <c r="F8478" s="33"/>
      <c r="G8478" s="33"/>
      <c r="H8478" s="33"/>
      <c r="I8478" s="33">
        <v>203</v>
      </c>
      <c r="J8478" s="33">
        <v>91</v>
      </c>
      <c r="K8478" s="33">
        <v>37</v>
      </c>
      <c r="L8478" s="33"/>
      <c r="M8478" s="33"/>
      <c r="N8478" s="27">
        <v>331</v>
      </c>
    </row>
    <row r="8479" spans="1:14">
      <c r="A8479" s="26" t="s">
        <v>4826</v>
      </c>
      <c r="B8479" s="29"/>
      <c r="C8479" s="33"/>
      <c r="D8479" s="33"/>
      <c r="E8479" s="33"/>
      <c r="F8479" s="33"/>
      <c r="G8479" s="33"/>
      <c r="H8479" s="33"/>
      <c r="I8479" s="33">
        <v>18</v>
      </c>
      <c r="J8479" s="33">
        <v>3</v>
      </c>
      <c r="K8479" s="33">
        <v>10</v>
      </c>
      <c r="L8479" s="33">
        <v>26</v>
      </c>
      <c r="M8479" s="33">
        <v>11</v>
      </c>
      <c r="N8479" s="27">
        <v>68</v>
      </c>
    </row>
    <row r="8480" spans="1:14">
      <c r="A8480" s="26" t="s">
        <v>6296</v>
      </c>
      <c r="B8480" s="29"/>
      <c r="C8480" s="33"/>
      <c r="D8480" s="33"/>
      <c r="E8480" s="33"/>
      <c r="F8480" s="33"/>
      <c r="G8480" s="33"/>
      <c r="H8480" s="33"/>
      <c r="I8480" s="33"/>
      <c r="J8480" s="33"/>
      <c r="K8480" s="33">
        <v>2</v>
      </c>
      <c r="L8480" s="33"/>
      <c r="M8480" s="33"/>
      <c r="N8480" s="27">
        <v>2</v>
      </c>
    </row>
    <row r="8481" spans="1:14">
      <c r="A8481" s="26" t="s">
        <v>12123</v>
      </c>
      <c r="B8481" s="29"/>
      <c r="C8481" s="33"/>
      <c r="D8481" s="33"/>
      <c r="E8481" s="33"/>
      <c r="F8481" s="33"/>
      <c r="G8481" s="33"/>
      <c r="H8481" s="33">
        <v>22</v>
      </c>
      <c r="I8481" s="33">
        <v>6</v>
      </c>
      <c r="J8481" s="33"/>
      <c r="K8481" s="33"/>
      <c r="L8481" s="33">
        <v>1</v>
      </c>
      <c r="M8481" s="33">
        <v>4</v>
      </c>
      <c r="N8481" s="27">
        <v>33</v>
      </c>
    </row>
    <row r="8482" spans="1:14">
      <c r="A8482" s="26" t="s">
        <v>12252</v>
      </c>
      <c r="B8482" s="29"/>
      <c r="C8482" s="33"/>
      <c r="D8482" s="33"/>
      <c r="E8482" s="33"/>
      <c r="F8482" s="33"/>
      <c r="G8482" s="33"/>
      <c r="H8482" s="33">
        <v>18</v>
      </c>
      <c r="I8482" s="33"/>
      <c r="J8482" s="33"/>
      <c r="K8482" s="33"/>
      <c r="L8482" s="33"/>
      <c r="M8482" s="33"/>
      <c r="N8482" s="27">
        <v>18</v>
      </c>
    </row>
    <row r="8483" spans="1:14">
      <c r="A8483" s="26" t="s">
        <v>5348</v>
      </c>
      <c r="B8483" s="29"/>
      <c r="C8483" s="33"/>
      <c r="D8483" s="33"/>
      <c r="E8483" s="33"/>
      <c r="F8483" s="33"/>
      <c r="G8483" s="33"/>
      <c r="H8483" s="33"/>
      <c r="I8483" s="33">
        <v>9</v>
      </c>
      <c r="J8483" s="33">
        <v>6</v>
      </c>
      <c r="K8483" s="33"/>
      <c r="L8483" s="33"/>
      <c r="M8483" s="33"/>
      <c r="N8483" s="27">
        <v>15</v>
      </c>
    </row>
    <row r="8484" spans="1:14">
      <c r="A8484" s="26" t="s">
        <v>10636</v>
      </c>
      <c r="B8484" s="29"/>
      <c r="C8484" s="33"/>
      <c r="D8484" s="33"/>
      <c r="E8484" s="33"/>
      <c r="F8484" s="33"/>
      <c r="G8484" s="33"/>
      <c r="H8484" s="33"/>
      <c r="I8484" s="33"/>
      <c r="J8484" s="33">
        <v>3</v>
      </c>
      <c r="K8484" s="33"/>
      <c r="L8484" s="33"/>
      <c r="M8484" s="33"/>
      <c r="N8484" s="27">
        <v>3</v>
      </c>
    </row>
    <row r="8485" spans="1:14">
      <c r="A8485" s="26" t="s">
        <v>12560</v>
      </c>
      <c r="B8485" s="29"/>
      <c r="C8485" s="33"/>
      <c r="D8485" s="33"/>
      <c r="E8485" s="33"/>
      <c r="F8485" s="33"/>
      <c r="G8485" s="33"/>
      <c r="H8485" s="33"/>
      <c r="I8485" s="33"/>
      <c r="J8485" s="33"/>
      <c r="K8485" s="33"/>
      <c r="L8485" s="33">
        <v>36</v>
      </c>
      <c r="M8485" s="33">
        <v>19</v>
      </c>
      <c r="N8485" s="27">
        <v>55</v>
      </c>
    </row>
    <row r="8486" spans="1:14">
      <c r="A8486" s="26" t="s">
        <v>3990</v>
      </c>
      <c r="B8486" s="29"/>
      <c r="C8486" s="33"/>
      <c r="D8486" s="33"/>
      <c r="E8486" s="33"/>
      <c r="F8486" s="33"/>
      <c r="G8486" s="33"/>
      <c r="H8486" s="33"/>
      <c r="I8486" s="33"/>
      <c r="J8486" s="33"/>
      <c r="K8486" s="33"/>
      <c r="L8486" s="33"/>
      <c r="M8486" s="33">
        <v>6</v>
      </c>
      <c r="N8486" s="27">
        <v>6</v>
      </c>
    </row>
    <row r="8487" spans="1:14">
      <c r="A8487" s="26" t="s">
        <v>10555</v>
      </c>
      <c r="B8487" s="29"/>
      <c r="C8487" s="33"/>
      <c r="D8487" s="33"/>
      <c r="E8487" s="33"/>
      <c r="F8487" s="33"/>
      <c r="G8487" s="33"/>
      <c r="H8487" s="33"/>
      <c r="I8487" s="33"/>
      <c r="J8487" s="33">
        <v>4</v>
      </c>
      <c r="K8487" s="33"/>
      <c r="L8487" s="33"/>
      <c r="M8487" s="33"/>
      <c r="N8487" s="27">
        <v>4</v>
      </c>
    </row>
    <row r="8488" spans="1:14">
      <c r="A8488" s="26" t="s">
        <v>12138</v>
      </c>
      <c r="B8488" s="29"/>
      <c r="C8488" s="33"/>
      <c r="D8488" s="33"/>
      <c r="E8488" s="33"/>
      <c r="F8488" s="33"/>
      <c r="G8488" s="33"/>
      <c r="H8488" s="33">
        <v>22</v>
      </c>
      <c r="I8488" s="33">
        <v>13</v>
      </c>
      <c r="J8488" s="33">
        <v>4</v>
      </c>
      <c r="K8488" s="33"/>
      <c r="L8488" s="33"/>
      <c r="M8488" s="33"/>
      <c r="N8488" s="27">
        <v>39</v>
      </c>
    </row>
    <row r="8489" spans="1:14">
      <c r="A8489" s="26" t="s">
        <v>13227</v>
      </c>
      <c r="B8489" s="29"/>
      <c r="C8489" s="33"/>
      <c r="D8489" s="33"/>
      <c r="E8489" s="33"/>
      <c r="F8489" s="33"/>
      <c r="G8489" s="33"/>
      <c r="H8489" s="33"/>
      <c r="I8489" s="33"/>
      <c r="J8489" s="33"/>
      <c r="K8489" s="33"/>
      <c r="L8489" s="33">
        <v>7</v>
      </c>
      <c r="M8489" s="33"/>
      <c r="N8489" s="27">
        <v>7</v>
      </c>
    </row>
    <row r="8490" spans="1:14">
      <c r="A8490" s="26" t="s">
        <v>4792</v>
      </c>
      <c r="B8490" s="29"/>
      <c r="C8490" s="33"/>
      <c r="D8490" s="33"/>
      <c r="E8490" s="33"/>
      <c r="F8490" s="33"/>
      <c r="G8490" s="33"/>
      <c r="H8490" s="33"/>
      <c r="I8490" s="33">
        <v>19</v>
      </c>
      <c r="J8490" s="33">
        <v>5</v>
      </c>
      <c r="K8490" s="33">
        <v>6</v>
      </c>
      <c r="L8490" s="33"/>
      <c r="M8490" s="33"/>
      <c r="N8490" s="27">
        <v>30</v>
      </c>
    </row>
    <row r="8491" spans="1:14">
      <c r="A8491" s="26" t="s">
        <v>10073</v>
      </c>
      <c r="B8491" s="29"/>
      <c r="C8491" s="33"/>
      <c r="D8491" s="33"/>
      <c r="E8491" s="33"/>
      <c r="F8491" s="33"/>
      <c r="G8491" s="33"/>
      <c r="H8491" s="33"/>
      <c r="I8491" s="33"/>
      <c r="J8491" s="33">
        <v>7</v>
      </c>
      <c r="K8491" s="33">
        <v>4</v>
      </c>
      <c r="L8491" s="33"/>
      <c r="M8491" s="33"/>
      <c r="N8491" s="27">
        <v>11</v>
      </c>
    </row>
    <row r="8492" spans="1:14">
      <c r="A8492" s="26" t="s">
        <v>5298</v>
      </c>
      <c r="B8492" s="29"/>
      <c r="C8492" s="33"/>
      <c r="D8492" s="33"/>
      <c r="E8492" s="33"/>
      <c r="F8492" s="33"/>
      <c r="G8492" s="33"/>
      <c r="H8492" s="33"/>
      <c r="I8492" s="33">
        <v>9</v>
      </c>
      <c r="J8492" s="33">
        <v>14</v>
      </c>
      <c r="K8492" s="33">
        <v>12</v>
      </c>
      <c r="L8492" s="33">
        <v>17</v>
      </c>
      <c r="M8492" s="33">
        <v>13</v>
      </c>
      <c r="N8492" s="27">
        <v>65</v>
      </c>
    </row>
    <row r="8493" spans="1:14">
      <c r="A8493" s="26" t="s">
        <v>3189</v>
      </c>
      <c r="B8493" s="29"/>
      <c r="C8493" s="33"/>
      <c r="D8493" s="33"/>
      <c r="E8493" s="33"/>
      <c r="F8493" s="33"/>
      <c r="G8493" s="33"/>
      <c r="H8493" s="33"/>
      <c r="I8493" s="33"/>
      <c r="J8493" s="33"/>
      <c r="K8493" s="33"/>
      <c r="L8493" s="33"/>
      <c r="M8493" s="33">
        <v>48</v>
      </c>
      <c r="N8493" s="27">
        <v>48</v>
      </c>
    </row>
    <row r="8494" spans="1:14">
      <c r="A8494" s="26" t="s">
        <v>2125</v>
      </c>
      <c r="B8494" s="29"/>
      <c r="C8494" s="33"/>
      <c r="D8494" s="33"/>
      <c r="E8494" s="33"/>
      <c r="F8494" s="33"/>
      <c r="G8494" s="33"/>
      <c r="H8494" s="33"/>
      <c r="I8494" s="33">
        <v>2</v>
      </c>
      <c r="J8494" s="33"/>
      <c r="K8494" s="33">
        <v>1</v>
      </c>
      <c r="L8494" s="33"/>
      <c r="M8494" s="33"/>
      <c r="N8494" s="27">
        <v>3</v>
      </c>
    </row>
    <row r="8495" spans="1:14">
      <c r="A8495" s="26" t="s">
        <v>2126</v>
      </c>
      <c r="B8495" s="29"/>
      <c r="C8495" s="33"/>
      <c r="D8495" s="33"/>
      <c r="E8495" s="33"/>
      <c r="F8495" s="33"/>
      <c r="G8495" s="33"/>
      <c r="H8495" s="33"/>
      <c r="I8495" s="33">
        <v>2</v>
      </c>
      <c r="J8495" s="33"/>
      <c r="K8495" s="33"/>
      <c r="L8495" s="33"/>
      <c r="M8495" s="33"/>
      <c r="N8495" s="27">
        <v>2</v>
      </c>
    </row>
    <row r="8496" spans="1:14">
      <c r="A8496" s="26" t="s">
        <v>5720</v>
      </c>
      <c r="B8496" s="29"/>
      <c r="C8496" s="33"/>
      <c r="D8496" s="33"/>
      <c r="E8496" s="33"/>
      <c r="F8496" s="33"/>
      <c r="G8496" s="33"/>
      <c r="H8496" s="33"/>
      <c r="I8496" s="33"/>
      <c r="J8496" s="33"/>
      <c r="K8496" s="33">
        <v>7</v>
      </c>
      <c r="L8496" s="33">
        <v>4</v>
      </c>
      <c r="M8496" s="33">
        <v>4</v>
      </c>
      <c r="N8496" s="27">
        <v>15</v>
      </c>
    </row>
    <row r="8497" spans="1:14">
      <c r="A8497" s="26" t="s">
        <v>8856</v>
      </c>
      <c r="B8497" s="29"/>
      <c r="C8497" s="33"/>
      <c r="D8497" s="33">
        <v>14</v>
      </c>
      <c r="E8497" s="33">
        <v>58</v>
      </c>
      <c r="F8497" s="33">
        <v>13</v>
      </c>
      <c r="G8497" s="33"/>
      <c r="H8497" s="33">
        <v>25</v>
      </c>
      <c r="I8497" s="33">
        <v>2</v>
      </c>
      <c r="J8497" s="33">
        <v>17</v>
      </c>
      <c r="K8497" s="33">
        <v>19</v>
      </c>
      <c r="L8497" s="33">
        <v>5</v>
      </c>
      <c r="M8497" s="33">
        <v>7</v>
      </c>
      <c r="N8497" s="27">
        <v>160</v>
      </c>
    </row>
    <row r="8498" spans="1:14">
      <c r="A8498" s="26" t="s">
        <v>11743</v>
      </c>
      <c r="B8498" s="29"/>
      <c r="C8498" s="33"/>
      <c r="D8498" s="33"/>
      <c r="E8498" s="33"/>
      <c r="F8498" s="33"/>
      <c r="G8498" s="33"/>
      <c r="H8498" s="33"/>
      <c r="I8498" s="33">
        <v>5</v>
      </c>
      <c r="J8498" s="33"/>
      <c r="K8498" s="33"/>
      <c r="L8498" s="33">
        <v>1</v>
      </c>
      <c r="M8498" s="33"/>
      <c r="N8498" s="27">
        <v>6</v>
      </c>
    </row>
    <row r="8499" spans="1:14">
      <c r="A8499" s="26" t="s">
        <v>15858</v>
      </c>
      <c r="B8499" s="29"/>
      <c r="C8499" s="33"/>
      <c r="D8499" s="33"/>
      <c r="E8499" s="33"/>
      <c r="F8499" s="33"/>
      <c r="G8499" s="33"/>
      <c r="H8499" s="33"/>
      <c r="I8499" s="33"/>
      <c r="J8499" s="33"/>
      <c r="K8499" s="33"/>
      <c r="L8499" s="33">
        <v>1</v>
      </c>
      <c r="M8499" s="33"/>
      <c r="N8499" s="27">
        <v>1</v>
      </c>
    </row>
    <row r="8500" spans="1:14">
      <c r="A8500" s="26" t="s">
        <v>206</v>
      </c>
      <c r="B8500" s="29"/>
      <c r="C8500" s="33"/>
      <c r="D8500" s="33"/>
      <c r="E8500" s="33"/>
      <c r="F8500" s="33"/>
      <c r="G8500" s="33"/>
      <c r="H8500" s="33"/>
      <c r="I8500" s="33"/>
      <c r="J8500" s="33"/>
      <c r="K8500" s="33"/>
      <c r="L8500" s="33"/>
      <c r="M8500" s="33">
        <v>4</v>
      </c>
      <c r="N8500" s="27">
        <v>4</v>
      </c>
    </row>
    <row r="8501" spans="1:14">
      <c r="A8501" s="26" t="s">
        <v>5922</v>
      </c>
      <c r="B8501" s="29"/>
      <c r="C8501" s="33"/>
      <c r="D8501" s="33"/>
      <c r="E8501" s="33"/>
      <c r="F8501" s="33"/>
      <c r="G8501" s="33"/>
      <c r="H8501" s="33"/>
      <c r="I8501" s="33"/>
      <c r="J8501" s="33"/>
      <c r="K8501" s="33">
        <v>5</v>
      </c>
      <c r="L8501" s="33"/>
      <c r="M8501" s="33"/>
      <c r="N8501" s="27">
        <v>5</v>
      </c>
    </row>
    <row r="8502" spans="1:14">
      <c r="A8502" s="26" t="s">
        <v>205</v>
      </c>
      <c r="B8502" s="29"/>
      <c r="C8502" s="33"/>
      <c r="D8502" s="33"/>
      <c r="E8502" s="33"/>
      <c r="F8502" s="33"/>
      <c r="G8502" s="33"/>
      <c r="H8502" s="33"/>
      <c r="I8502" s="33"/>
      <c r="J8502" s="33"/>
      <c r="K8502" s="33"/>
      <c r="L8502" s="33"/>
      <c r="M8502" s="33">
        <v>4</v>
      </c>
      <c r="N8502" s="27">
        <v>4</v>
      </c>
    </row>
    <row r="8503" spans="1:14">
      <c r="A8503" s="26" t="s">
        <v>12146</v>
      </c>
      <c r="B8503" s="29"/>
      <c r="C8503" s="33"/>
      <c r="D8503" s="33"/>
      <c r="E8503" s="33"/>
      <c r="F8503" s="33"/>
      <c r="G8503" s="33"/>
      <c r="H8503" s="33">
        <v>22</v>
      </c>
      <c r="I8503" s="33">
        <v>91</v>
      </c>
      <c r="J8503" s="33">
        <v>19</v>
      </c>
      <c r="K8503" s="33"/>
      <c r="L8503" s="33">
        <v>2</v>
      </c>
      <c r="M8503" s="33">
        <v>11</v>
      </c>
      <c r="N8503" s="27">
        <v>145</v>
      </c>
    </row>
    <row r="8504" spans="1:14">
      <c r="A8504" s="26" t="s">
        <v>14688</v>
      </c>
      <c r="B8504" s="29"/>
      <c r="C8504" s="33"/>
      <c r="D8504" s="33"/>
      <c r="E8504" s="33"/>
      <c r="F8504" s="33"/>
      <c r="G8504" s="33"/>
      <c r="H8504" s="33"/>
      <c r="I8504" s="33"/>
      <c r="J8504" s="33"/>
      <c r="K8504" s="33"/>
      <c r="L8504" s="33">
        <v>4</v>
      </c>
      <c r="M8504" s="33"/>
      <c r="N8504" s="27">
        <v>4</v>
      </c>
    </row>
    <row r="8505" spans="1:14">
      <c r="A8505" s="26" t="s">
        <v>16071</v>
      </c>
      <c r="B8505" s="29"/>
      <c r="C8505" s="33"/>
      <c r="D8505" s="33"/>
      <c r="E8505" s="33"/>
      <c r="F8505" s="33"/>
      <c r="G8505" s="33"/>
      <c r="H8505" s="33"/>
      <c r="I8505" s="33"/>
      <c r="J8505" s="33">
        <v>2</v>
      </c>
      <c r="K8505" s="33">
        <v>3</v>
      </c>
      <c r="L8505" s="33">
        <v>62</v>
      </c>
      <c r="M8505" s="33">
        <v>8</v>
      </c>
      <c r="N8505" s="27">
        <v>75</v>
      </c>
    </row>
    <row r="8506" spans="1:14">
      <c r="A8506" s="26" t="s">
        <v>993</v>
      </c>
      <c r="B8506" s="29"/>
      <c r="C8506" s="33"/>
      <c r="D8506" s="33"/>
      <c r="E8506" s="33"/>
      <c r="F8506" s="33"/>
      <c r="G8506" s="33"/>
      <c r="H8506" s="33"/>
      <c r="I8506" s="33"/>
      <c r="J8506" s="33"/>
      <c r="K8506" s="33"/>
      <c r="L8506" s="33"/>
      <c r="M8506" s="33">
        <v>1</v>
      </c>
      <c r="N8506" s="27">
        <v>1</v>
      </c>
    </row>
    <row r="8507" spans="1:14">
      <c r="A8507" s="26" t="s">
        <v>14430</v>
      </c>
      <c r="B8507" s="29"/>
      <c r="C8507" s="33"/>
      <c r="D8507" s="33"/>
      <c r="E8507" s="33"/>
      <c r="F8507" s="33"/>
      <c r="G8507" s="33"/>
      <c r="H8507" s="33"/>
      <c r="I8507" s="33"/>
      <c r="J8507" s="33"/>
      <c r="K8507" s="33"/>
      <c r="L8507" s="33">
        <v>6</v>
      </c>
      <c r="M8507" s="33"/>
      <c r="N8507" s="27">
        <v>6</v>
      </c>
    </row>
    <row r="8508" spans="1:14">
      <c r="A8508" s="26" t="s">
        <v>4015</v>
      </c>
      <c r="B8508" s="29"/>
      <c r="C8508" s="33"/>
      <c r="D8508" s="33"/>
      <c r="E8508" s="33"/>
      <c r="F8508" s="33"/>
      <c r="G8508" s="33"/>
      <c r="H8508" s="33"/>
      <c r="I8508" s="33"/>
      <c r="J8508" s="33"/>
      <c r="K8508" s="33"/>
      <c r="L8508" s="33"/>
      <c r="M8508" s="33">
        <v>6</v>
      </c>
      <c r="N8508" s="27">
        <v>6</v>
      </c>
    </row>
    <row r="8509" spans="1:14">
      <c r="A8509" s="26" t="s">
        <v>7777</v>
      </c>
      <c r="B8509" s="29"/>
      <c r="C8509" s="33"/>
      <c r="D8509" s="33"/>
      <c r="E8509" s="33"/>
      <c r="F8509" s="33"/>
      <c r="G8509" s="33">
        <v>10</v>
      </c>
      <c r="H8509" s="33"/>
      <c r="I8509" s="33"/>
      <c r="J8509" s="33"/>
      <c r="K8509" s="33"/>
      <c r="L8509" s="33"/>
      <c r="M8509" s="33"/>
      <c r="N8509" s="27">
        <v>10</v>
      </c>
    </row>
    <row r="8510" spans="1:14">
      <c r="A8510" s="26" t="s">
        <v>13390</v>
      </c>
      <c r="B8510" s="29"/>
      <c r="C8510" s="33"/>
      <c r="D8510" s="33"/>
      <c r="E8510" s="33"/>
      <c r="F8510" s="33">
        <v>22</v>
      </c>
      <c r="G8510" s="33"/>
      <c r="H8510" s="33">
        <v>78</v>
      </c>
      <c r="I8510" s="33">
        <v>10</v>
      </c>
      <c r="J8510" s="33"/>
      <c r="K8510" s="33"/>
      <c r="L8510" s="33"/>
      <c r="M8510" s="33">
        <v>2</v>
      </c>
      <c r="N8510" s="27">
        <v>112</v>
      </c>
    </row>
    <row r="8511" spans="1:14">
      <c r="A8511" s="26" t="s">
        <v>2694</v>
      </c>
      <c r="B8511" s="29"/>
      <c r="C8511" s="33"/>
      <c r="D8511" s="33"/>
      <c r="E8511" s="33"/>
      <c r="F8511" s="33"/>
      <c r="G8511" s="33"/>
      <c r="H8511" s="33"/>
      <c r="I8511" s="33">
        <v>1</v>
      </c>
      <c r="J8511" s="33"/>
      <c r="K8511" s="33"/>
      <c r="L8511" s="33"/>
      <c r="M8511" s="33"/>
      <c r="N8511" s="27">
        <v>1</v>
      </c>
    </row>
    <row r="8512" spans="1:14">
      <c r="A8512" s="26" t="s">
        <v>2128</v>
      </c>
      <c r="B8512" s="29"/>
      <c r="C8512" s="33"/>
      <c r="D8512" s="33"/>
      <c r="E8512" s="33"/>
      <c r="F8512" s="33"/>
      <c r="G8512" s="33"/>
      <c r="H8512" s="33"/>
      <c r="I8512" s="33">
        <v>2</v>
      </c>
      <c r="J8512" s="33">
        <v>17</v>
      </c>
      <c r="K8512" s="33">
        <v>2</v>
      </c>
      <c r="L8512" s="33"/>
      <c r="M8512" s="33"/>
      <c r="N8512" s="27">
        <v>21</v>
      </c>
    </row>
    <row r="8513" spans="1:14">
      <c r="A8513" s="26" t="s">
        <v>9812</v>
      </c>
      <c r="B8513" s="29"/>
      <c r="C8513" s="33"/>
      <c r="D8513" s="33"/>
      <c r="E8513" s="33"/>
      <c r="F8513" s="33"/>
      <c r="G8513" s="33"/>
      <c r="H8513" s="33"/>
      <c r="I8513" s="33"/>
      <c r="J8513" s="33">
        <v>12</v>
      </c>
      <c r="K8513" s="33">
        <v>9</v>
      </c>
      <c r="L8513" s="33">
        <v>1</v>
      </c>
      <c r="M8513" s="33"/>
      <c r="N8513" s="27">
        <v>22</v>
      </c>
    </row>
    <row r="8514" spans="1:14">
      <c r="A8514" s="26" t="s">
        <v>15857</v>
      </c>
      <c r="B8514" s="29"/>
      <c r="C8514" s="33"/>
      <c r="D8514" s="33"/>
      <c r="E8514" s="33"/>
      <c r="F8514" s="33"/>
      <c r="G8514" s="33"/>
      <c r="H8514" s="33"/>
      <c r="I8514" s="33"/>
      <c r="J8514" s="33"/>
      <c r="K8514" s="33"/>
      <c r="L8514" s="33">
        <v>1</v>
      </c>
      <c r="M8514" s="33"/>
      <c r="N8514" s="27">
        <v>1</v>
      </c>
    </row>
    <row r="8515" spans="1:14">
      <c r="A8515" s="26" t="s">
        <v>12084</v>
      </c>
      <c r="B8515" s="29"/>
      <c r="C8515" s="33"/>
      <c r="D8515" s="33"/>
      <c r="E8515" s="33"/>
      <c r="F8515" s="33"/>
      <c r="G8515" s="33"/>
      <c r="H8515" s="33">
        <v>24</v>
      </c>
      <c r="I8515" s="33">
        <v>38</v>
      </c>
      <c r="J8515" s="33">
        <v>24</v>
      </c>
      <c r="K8515" s="33">
        <v>5</v>
      </c>
      <c r="L8515" s="33">
        <v>3</v>
      </c>
      <c r="M8515" s="33">
        <v>9</v>
      </c>
      <c r="N8515" s="27">
        <v>103</v>
      </c>
    </row>
    <row r="8516" spans="1:14">
      <c r="A8516" s="26" t="s">
        <v>2683</v>
      </c>
      <c r="B8516" s="29"/>
      <c r="C8516" s="33"/>
      <c r="D8516" s="33"/>
      <c r="E8516" s="33"/>
      <c r="F8516" s="33"/>
      <c r="G8516" s="33"/>
      <c r="H8516" s="33"/>
      <c r="I8516" s="33">
        <v>1</v>
      </c>
      <c r="J8516" s="33"/>
      <c r="K8516" s="33"/>
      <c r="L8516" s="33"/>
      <c r="M8516" s="33"/>
      <c r="N8516" s="27">
        <v>1</v>
      </c>
    </row>
    <row r="8517" spans="1:14">
      <c r="A8517" s="26" t="s">
        <v>4725</v>
      </c>
      <c r="B8517" s="29"/>
      <c r="C8517" s="33"/>
      <c r="D8517" s="33"/>
      <c r="E8517" s="33"/>
      <c r="F8517" s="33"/>
      <c r="G8517" s="33"/>
      <c r="H8517" s="33"/>
      <c r="I8517" s="33">
        <v>21</v>
      </c>
      <c r="J8517" s="33">
        <v>1</v>
      </c>
      <c r="K8517" s="33"/>
      <c r="L8517" s="33"/>
      <c r="M8517" s="33"/>
      <c r="N8517" s="27">
        <v>22</v>
      </c>
    </row>
    <row r="8518" spans="1:14">
      <c r="A8518" s="26" t="s">
        <v>11335</v>
      </c>
      <c r="B8518" s="29"/>
      <c r="C8518" s="33"/>
      <c r="D8518" s="33"/>
      <c r="E8518" s="33"/>
      <c r="F8518" s="33">
        <v>15</v>
      </c>
      <c r="G8518" s="33">
        <v>50</v>
      </c>
      <c r="H8518" s="33">
        <v>13</v>
      </c>
      <c r="I8518" s="33">
        <v>15</v>
      </c>
      <c r="J8518" s="33">
        <v>1</v>
      </c>
      <c r="K8518" s="33">
        <v>4</v>
      </c>
      <c r="L8518" s="33">
        <v>3</v>
      </c>
      <c r="M8518" s="33">
        <v>2</v>
      </c>
      <c r="N8518" s="27">
        <v>103</v>
      </c>
    </row>
    <row r="8519" spans="1:14">
      <c r="A8519" s="26" t="s">
        <v>14743</v>
      </c>
      <c r="B8519" s="29"/>
      <c r="C8519" s="33"/>
      <c r="D8519" s="33"/>
      <c r="E8519" s="33"/>
      <c r="F8519" s="33"/>
      <c r="G8519" s="33"/>
      <c r="H8519" s="33"/>
      <c r="I8519" s="33"/>
      <c r="J8519" s="33"/>
      <c r="K8519" s="33"/>
      <c r="L8519" s="33">
        <v>3</v>
      </c>
      <c r="M8519" s="33"/>
      <c r="N8519" s="27">
        <v>3</v>
      </c>
    </row>
    <row r="8520" spans="1:14">
      <c r="A8520" s="26" t="s">
        <v>4847</v>
      </c>
      <c r="B8520" s="29"/>
      <c r="C8520" s="33"/>
      <c r="D8520" s="33"/>
      <c r="E8520" s="33"/>
      <c r="F8520" s="33"/>
      <c r="G8520" s="33"/>
      <c r="H8520" s="33"/>
      <c r="I8520" s="33">
        <v>17</v>
      </c>
      <c r="J8520" s="33">
        <v>13</v>
      </c>
      <c r="K8520" s="33">
        <v>2</v>
      </c>
      <c r="L8520" s="33">
        <v>6</v>
      </c>
      <c r="M8520" s="33">
        <v>4</v>
      </c>
      <c r="N8520" s="27">
        <v>42</v>
      </c>
    </row>
    <row r="8521" spans="1:14">
      <c r="A8521" s="26" t="s">
        <v>8122</v>
      </c>
      <c r="B8521" s="29"/>
      <c r="C8521" s="33"/>
      <c r="D8521" s="33"/>
      <c r="E8521" s="33"/>
      <c r="F8521" s="33">
        <v>37</v>
      </c>
      <c r="G8521" s="33">
        <v>26</v>
      </c>
      <c r="H8521" s="33">
        <v>44</v>
      </c>
      <c r="I8521" s="33">
        <v>38</v>
      </c>
      <c r="J8521" s="33">
        <v>37</v>
      </c>
      <c r="K8521" s="33">
        <v>17</v>
      </c>
      <c r="L8521" s="33">
        <v>3</v>
      </c>
      <c r="M8521" s="33">
        <v>4</v>
      </c>
      <c r="N8521" s="27">
        <v>206</v>
      </c>
    </row>
    <row r="8522" spans="1:14">
      <c r="A8522" s="26" t="s">
        <v>15856</v>
      </c>
      <c r="B8522" s="29"/>
      <c r="C8522" s="33"/>
      <c r="D8522" s="33"/>
      <c r="E8522" s="33"/>
      <c r="F8522" s="33"/>
      <c r="G8522" s="33"/>
      <c r="H8522" s="33"/>
      <c r="I8522" s="33"/>
      <c r="J8522" s="33"/>
      <c r="K8522" s="33"/>
      <c r="L8522" s="33">
        <v>1</v>
      </c>
      <c r="M8522" s="33"/>
      <c r="N8522" s="27">
        <v>1</v>
      </c>
    </row>
    <row r="8523" spans="1:14">
      <c r="A8523" s="26" t="s">
        <v>8658</v>
      </c>
      <c r="B8523" s="29"/>
      <c r="C8523" s="33">
        <v>1</v>
      </c>
      <c r="D8523" s="33"/>
      <c r="E8523" s="33">
        <v>33</v>
      </c>
      <c r="F8523" s="33"/>
      <c r="G8523" s="33"/>
      <c r="H8523" s="33">
        <v>18</v>
      </c>
      <c r="I8523" s="33">
        <v>4</v>
      </c>
      <c r="J8523" s="33">
        <v>8</v>
      </c>
      <c r="K8523" s="33"/>
      <c r="L8523" s="33">
        <v>4</v>
      </c>
      <c r="M8523" s="33"/>
      <c r="N8523" s="27">
        <v>68</v>
      </c>
    </row>
    <row r="8524" spans="1:14">
      <c r="A8524" s="26" t="s">
        <v>11981</v>
      </c>
      <c r="B8524" s="29"/>
      <c r="C8524" s="33"/>
      <c r="D8524" s="33"/>
      <c r="E8524" s="33"/>
      <c r="F8524" s="33"/>
      <c r="G8524" s="33"/>
      <c r="H8524" s="33">
        <v>30</v>
      </c>
      <c r="I8524" s="33">
        <v>27</v>
      </c>
      <c r="J8524" s="33">
        <v>14</v>
      </c>
      <c r="K8524" s="33">
        <v>8</v>
      </c>
      <c r="L8524" s="33">
        <v>3</v>
      </c>
      <c r="M8524" s="33">
        <v>6</v>
      </c>
      <c r="N8524" s="27">
        <v>88</v>
      </c>
    </row>
    <row r="8525" spans="1:14">
      <c r="A8525" s="26" t="s">
        <v>200</v>
      </c>
      <c r="B8525" s="29"/>
      <c r="C8525" s="33"/>
      <c r="D8525" s="33"/>
      <c r="E8525" s="33"/>
      <c r="F8525" s="33"/>
      <c r="G8525" s="33"/>
      <c r="H8525" s="33"/>
      <c r="I8525" s="33"/>
      <c r="J8525" s="33"/>
      <c r="K8525" s="33"/>
      <c r="L8525" s="33"/>
      <c r="M8525" s="33">
        <v>4</v>
      </c>
      <c r="N8525" s="27">
        <v>4</v>
      </c>
    </row>
    <row r="8526" spans="1:14">
      <c r="A8526" s="26" t="s">
        <v>14746</v>
      </c>
      <c r="B8526" s="29"/>
      <c r="C8526" s="33"/>
      <c r="D8526" s="33"/>
      <c r="E8526" s="33"/>
      <c r="F8526" s="33"/>
      <c r="G8526" s="33"/>
      <c r="H8526" s="33"/>
      <c r="I8526" s="33"/>
      <c r="J8526" s="33"/>
      <c r="K8526" s="33"/>
      <c r="L8526" s="33">
        <v>3</v>
      </c>
      <c r="M8526" s="33"/>
      <c r="N8526" s="27">
        <v>3</v>
      </c>
    </row>
    <row r="8527" spans="1:14">
      <c r="A8527" s="26" t="s">
        <v>15134</v>
      </c>
      <c r="B8527" s="29"/>
      <c r="C8527" s="33"/>
      <c r="D8527" s="33"/>
      <c r="E8527" s="33"/>
      <c r="F8527" s="33"/>
      <c r="G8527" s="33"/>
      <c r="H8527" s="33"/>
      <c r="I8527" s="33"/>
      <c r="J8527" s="33"/>
      <c r="K8527" s="33"/>
      <c r="L8527" s="33">
        <v>2</v>
      </c>
      <c r="M8527" s="33"/>
      <c r="N8527" s="27">
        <v>2</v>
      </c>
    </row>
    <row r="8528" spans="1:14">
      <c r="A8528" s="26" t="s">
        <v>8803</v>
      </c>
      <c r="B8528" s="29"/>
      <c r="C8528" s="33"/>
      <c r="D8528" s="33">
        <v>27</v>
      </c>
      <c r="E8528" s="33"/>
      <c r="F8528" s="33"/>
      <c r="G8528" s="33"/>
      <c r="H8528" s="33"/>
      <c r="I8528" s="33"/>
      <c r="J8528" s="33"/>
      <c r="K8528" s="33"/>
      <c r="L8528" s="33"/>
      <c r="M8528" s="33"/>
      <c r="N8528" s="27">
        <v>27</v>
      </c>
    </row>
    <row r="8529" spans="1:14">
      <c r="A8529" s="26" t="s">
        <v>10608</v>
      </c>
      <c r="B8529" s="29"/>
      <c r="C8529" s="33"/>
      <c r="D8529" s="33"/>
      <c r="E8529" s="33"/>
      <c r="F8529" s="33"/>
      <c r="G8529" s="33"/>
      <c r="H8529" s="33"/>
      <c r="I8529" s="33"/>
      <c r="J8529" s="33">
        <v>3</v>
      </c>
      <c r="K8529" s="33"/>
      <c r="L8529" s="33"/>
      <c r="M8529" s="33"/>
      <c r="N8529" s="27">
        <v>3</v>
      </c>
    </row>
    <row r="8530" spans="1:14">
      <c r="A8530" s="26" t="s">
        <v>14120</v>
      </c>
      <c r="B8530" s="29"/>
      <c r="C8530" s="33"/>
      <c r="D8530" s="33"/>
      <c r="E8530" s="33"/>
      <c r="F8530" s="33"/>
      <c r="G8530" s="33"/>
      <c r="H8530" s="33"/>
      <c r="I8530" s="33"/>
      <c r="J8530" s="33">
        <v>20</v>
      </c>
      <c r="K8530" s="33">
        <v>13</v>
      </c>
      <c r="L8530" s="33">
        <v>6</v>
      </c>
      <c r="M8530" s="33">
        <v>2</v>
      </c>
      <c r="N8530" s="27">
        <v>41</v>
      </c>
    </row>
    <row r="8531" spans="1:14">
      <c r="A8531" s="26" t="s">
        <v>9761</v>
      </c>
      <c r="B8531" s="29"/>
      <c r="C8531" s="33"/>
      <c r="D8531" s="33"/>
      <c r="E8531" s="33"/>
      <c r="F8531" s="33"/>
      <c r="G8531" s="33"/>
      <c r="H8531" s="33"/>
      <c r="I8531" s="33"/>
      <c r="J8531" s="33">
        <v>13</v>
      </c>
      <c r="K8531" s="33">
        <v>1</v>
      </c>
      <c r="L8531" s="33"/>
      <c r="M8531" s="33">
        <v>1</v>
      </c>
      <c r="N8531" s="27">
        <v>15</v>
      </c>
    </row>
    <row r="8532" spans="1:14">
      <c r="A8532" s="26" t="s">
        <v>15135</v>
      </c>
      <c r="B8532" s="29"/>
      <c r="C8532" s="33"/>
      <c r="D8532" s="33"/>
      <c r="E8532" s="33"/>
      <c r="F8532" s="33"/>
      <c r="G8532" s="33"/>
      <c r="H8532" s="33"/>
      <c r="I8532" s="33"/>
      <c r="J8532" s="33"/>
      <c r="K8532" s="33"/>
      <c r="L8532" s="33">
        <v>2</v>
      </c>
      <c r="M8532" s="33"/>
      <c r="N8532" s="27">
        <v>2</v>
      </c>
    </row>
    <row r="8533" spans="1:14">
      <c r="A8533" s="26" t="s">
        <v>756</v>
      </c>
      <c r="B8533" s="29"/>
      <c r="C8533" s="33"/>
      <c r="D8533" s="33"/>
      <c r="E8533" s="33"/>
      <c r="F8533" s="33"/>
      <c r="G8533" s="33"/>
      <c r="H8533" s="33"/>
      <c r="I8533" s="33"/>
      <c r="J8533" s="33"/>
      <c r="K8533" s="33"/>
      <c r="L8533" s="33"/>
      <c r="M8533" s="33">
        <v>2</v>
      </c>
      <c r="N8533" s="27">
        <v>2</v>
      </c>
    </row>
    <row r="8534" spans="1:14">
      <c r="A8534" s="26" t="s">
        <v>6211</v>
      </c>
      <c r="B8534" s="29"/>
      <c r="C8534" s="33"/>
      <c r="D8534" s="33"/>
      <c r="E8534" s="33"/>
      <c r="F8534" s="33"/>
      <c r="G8534" s="33"/>
      <c r="H8534" s="33"/>
      <c r="I8534" s="33"/>
      <c r="J8534" s="33"/>
      <c r="K8534" s="33">
        <v>3</v>
      </c>
      <c r="L8534" s="33"/>
      <c r="M8534" s="33"/>
      <c r="N8534" s="27">
        <v>3</v>
      </c>
    </row>
    <row r="8535" spans="1:14">
      <c r="A8535" s="26" t="s">
        <v>9049</v>
      </c>
      <c r="B8535" s="29"/>
      <c r="C8535" s="33"/>
      <c r="D8535" s="33">
        <v>3</v>
      </c>
      <c r="E8535" s="33"/>
      <c r="F8535" s="33"/>
      <c r="G8535" s="33"/>
      <c r="H8535" s="33"/>
      <c r="I8535" s="33"/>
      <c r="J8535" s="33"/>
      <c r="K8535" s="33"/>
      <c r="L8535" s="33"/>
      <c r="M8535" s="33"/>
      <c r="N8535" s="27">
        <v>3</v>
      </c>
    </row>
    <row r="8536" spans="1:14">
      <c r="A8536" s="26" t="s">
        <v>10136</v>
      </c>
      <c r="B8536" s="29"/>
      <c r="C8536" s="33"/>
      <c r="D8536" s="33"/>
      <c r="E8536" s="33"/>
      <c r="F8536" s="33"/>
      <c r="G8536" s="33"/>
      <c r="H8536" s="33"/>
      <c r="I8536" s="33"/>
      <c r="J8536" s="33">
        <v>7</v>
      </c>
      <c r="K8536" s="33"/>
      <c r="L8536" s="33"/>
      <c r="M8536" s="33"/>
      <c r="N8536" s="27">
        <v>7</v>
      </c>
    </row>
    <row r="8537" spans="1:14">
      <c r="A8537" s="26" t="s">
        <v>2715</v>
      </c>
      <c r="B8537" s="29"/>
      <c r="C8537" s="33"/>
      <c r="D8537" s="33"/>
      <c r="E8537" s="33"/>
      <c r="F8537" s="33"/>
      <c r="G8537" s="33"/>
      <c r="H8537" s="33"/>
      <c r="I8537" s="33">
        <v>1</v>
      </c>
      <c r="J8537" s="33">
        <v>12</v>
      </c>
      <c r="K8537" s="33">
        <v>4</v>
      </c>
      <c r="L8537" s="33"/>
      <c r="M8537" s="33"/>
      <c r="N8537" s="27">
        <v>17</v>
      </c>
    </row>
    <row r="8538" spans="1:14">
      <c r="A8538" s="26" t="s">
        <v>1997</v>
      </c>
      <c r="B8538" s="29"/>
      <c r="C8538" s="33"/>
      <c r="D8538" s="33"/>
      <c r="E8538" s="33"/>
      <c r="F8538" s="33"/>
      <c r="G8538" s="33"/>
      <c r="H8538" s="33"/>
      <c r="I8538" s="33">
        <v>3</v>
      </c>
      <c r="J8538" s="33"/>
      <c r="K8538" s="33"/>
      <c r="L8538" s="33"/>
      <c r="M8538" s="33"/>
      <c r="N8538" s="27">
        <v>3</v>
      </c>
    </row>
    <row r="8539" spans="1:14">
      <c r="A8539" s="26" t="s">
        <v>9957</v>
      </c>
      <c r="B8539" s="29"/>
      <c r="C8539" s="33"/>
      <c r="D8539" s="33"/>
      <c r="E8539" s="33"/>
      <c r="F8539" s="33"/>
      <c r="G8539" s="33"/>
      <c r="H8539" s="33"/>
      <c r="I8539" s="33"/>
      <c r="J8539" s="33">
        <v>9</v>
      </c>
      <c r="K8539" s="33">
        <v>10</v>
      </c>
      <c r="L8539" s="33"/>
      <c r="M8539" s="33"/>
      <c r="N8539" s="27">
        <v>19</v>
      </c>
    </row>
    <row r="8540" spans="1:14">
      <c r="A8540" s="26" t="s">
        <v>12558</v>
      </c>
      <c r="B8540" s="29"/>
      <c r="C8540" s="33"/>
      <c r="D8540" s="33"/>
      <c r="E8540" s="33"/>
      <c r="F8540" s="33"/>
      <c r="G8540" s="33"/>
      <c r="H8540" s="33"/>
      <c r="I8540" s="33"/>
      <c r="J8540" s="33"/>
      <c r="K8540" s="33"/>
      <c r="L8540" s="33">
        <v>36</v>
      </c>
      <c r="M8540" s="33">
        <v>4</v>
      </c>
      <c r="N8540" s="27">
        <v>40</v>
      </c>
    </row>
    <row r="8541" spans="1:14">
      <c r="A8541" s="26" t="s">
        <v>3103</v>
      </c>
      <c r="B8541" s="29"/>
      <c r="C8541" s="33"/>
      <c r="D8541" s="33"/>
      <c r="E8541" s="33"/>
      <c r="F8541" s="33"/>
      <c r="G8541" s="33"/>
      <c r="H8541" s="33"/>
      <c r="I8541" s="33"/>
      <c r="J8541" s="33"/>
      <c r="K8541" s="33"/>
      <c r="L8541" s="33"/>
      <c r="M8541" s="33">
        <v>76</v>
      </c>
      <c r="N8541" s="27">
        <v>76</v>
      </c>
    </row>
    <row r="8542" spans="1:14">
      <c r="A8542" s="26" t="s">
        <v>13078</v>
      </c>
      <c r="B8542" s="29"/>
      <c r="C8542" s="33"/>
      <c r="D8542" s="33"/>
      <c r="E8542" s="33"/>
      <c r="F8542" s="33"/>
      <c r="G8542" s="33"/>
      <c r="H8542" s="33"/>
      <c r="I8542" s="33"/>
      <c r="J8542" s="33"/>
      <c r="K8542" s="33"/>
      <c r="L8542" s="33">
        <v>10</v>
      </c>
      <c r="M8542" s="33"/>
      <c r="N8542" s="27">
        <v>10</v>
      </c>
    </row>
    <row r="8543" spans="1:14">
      <c r="A8543" s="26" t="s">
        <v>1574</v>
      </c>
      <c r="B8543" s="29"/>
      <c r="C8543" s="33"/>
      <c r="D8543" s="33"/>
      <c r="E8543" s="33"/>
      <c r="F8543" s="33"/>
      <c r="G8543" s="33"/>
      <c r="H8543" s="33"/>
      <c r="I8543" s="33"/>
      <c r="J8543" s="33"/>
      <c r="K8543" s="33">
        <v>1</v>
      </c>
      <c r="L8543" s="33"/>
      <c r="M8543" s="33"/>
      <c r="N8543" s="27">
        <v>1</v>
      </c>
    </row>
    <row r="8544" spans="1:14">
      <c r="A8544" s="26" t="s">
        <v>3827</v>
      </c>
      <c r="B8544" s="29"/>
      <c r="C8544" s="33"/>
      <c r="D8544" s="33"/>
      <c r="E8544" s="33"/>
      <c r="F8544" s="33"/>
      <c r="G8544" s="33"/>
      <c r="H8544" s="33"/>
      <c r="I8544" s="33"/>
      <c r="J8544" s="33"/>
      <c r="K8544" s="33"/>
      <c r="L8544" s="33"/>
      <c r="M8544" s="33">
        <v>8</v>
      </c>
      <c r="N8544" s="27">
        <v>8</v>
      </c>
    </row>
    <row r="8545" spans="1:14">
      <c r="A8545" s="26" t="s">
        <v>7467</v>
      </c>
      <c r="B8545" s="29"/>
      <c r="C8545" s="33"/>
      <c r="D8545" s="33"/>
      <c r="E8545" s="33"/>
      <c r="F8545" s="33"/>
      <c r="G8545" s="33">
        <v>38</v>
      </c>
      <c r="H8545" s="33"/>
      <c r="I8545" s="33">
        <v>2</v>
      </c>
      <c r="J8545" s="33"/>
      <c r="K8545" s="33"/>
      <c r="L8545" s="33">
        <v>17</v>
      </c>
      <c r="M8545" s="33">
        <v>11</v>
      </c>
      <c r="N8545" s="27">
        <v>68</v>
      </c>
    </row>
    <row r="8546" spans="1:14">
      <c r="A8546" s="26" t="s">
        <v>1899</v>
      </c>
      <c r="B8546" s="29"/>
      <c r="C8546" s="33"/>
      <c r="D8546" s="33"/>
      <c r="E8546" s="33"/>
      <c r="F8546" s="33"/>
      <c r="G8546" s="33"/>
      <c r="H8546" s="33"/>
      <c r="I8546" s="33"/>
      <c r="J8546" s="33"/>
      <c r="K8546" s="33">
        <v>1</v>
      </c>
      <c r="L8546" s="33">
        <v>9</v>
      </c>
      <c r="M8546" s="33"/>
      <c r="N8546" s="27">
        <v>10</v>
      </c>
    </row>
    <row r="8547" spans="1:14">
      <c r="A8547" s="26" t="s">
        <v>3643</v>
      </c>
      <c r="B8547" s="29"/>
      <c r="C8547" s="33"/>
      <c r="D8547" s="33"/>
      <c r="E8547" s="33"/>
      <c r="F8547" s="33"/>
      <c r="G8547" s="33"/>
      <c r="H8547" s="33"/>
      <c r="I8547" s="33"/>
      <c r="J8547" s="33"/>
      <c r="K8547" s="33"/>
      <c r="L8547" s="33"/>
      <c r="M8547" s="33">
        <v>11</v>
      </c>
      <c r="N8547" s="27">
        <v>11</v>
      </c>
    </row>
    <row r="8548" spans="1:14">
      <c r="A8548" s="26" t="s">
        <v>12286</v>
      </c>
      <c r="B8548" s="29"/>
      <c r="C8548" s="33"/>
      <c r="D8548" s="33"/>
      <c r="E8548" s="33"/>
      <c r="F8548" s="33"/>
      <c r="G8548" s="33"/>
      <c r="H8548" s="33">
        <v>16</v>
      </c>
      <c r="I8548" s="33">
        <v>3</v>
      </c>
      <c r="J8548" s="33"/>
      <c r="K8548" s="33"/>
      <c r="L8548" s="33"/>
      <c r="M8548" s="33"/>
      <c r="N8548" s="27">
        <v>19</v>
      </c>
    </row>
    <row r="8549" spans="1:14">
      <c r="A8549" s="26" t="s">
        <v>14704</v>
      </c>
      <c r="B8549" s="29"/>
      <c r="C8549" s="33"/>
      <c r="D8549" s="33"/>
      <c r="E8549" s="33"/>
      <c r="F8549" s="33"/>
      <c r="G8549" s="33"/>
      <c r="H8549" s="33"/>
      <c r="I8549" s="33"/>
      <c r="J8549" s="33"/>
      <c r="K8549" s="33"/>
      <c r="L8549" s="33">
        <v>4</v>
      </c>
      <c r="M8549" s="33">
        <v>1</v>
      </c>
      <c r="N8549" s="27">
        <v>5</v>
      </c>
    </row>
    <row r="8550" spans="1:14">
      <c r="A8550" s="26" t="s">
        <v>9978</v>
      </c>
      <c r="B8550" s="29"/>
      <c r="C8550" s="33"/>
      <c r="D8550" s="33"/>
      <c r="E8550" s="33"/>
      <c r="F8550" s="33"/>
      <c r="G8550" s="33"/>
      <c r="H8550" s="33"/>
      <c r="I8550" s="33"/>
      <c r="J8550" s="33">
        <v>9</v>
      </c>
      <c r="K8550" s="33">
        <v>6</v>
      </c>
      <c r="L8550" s="33"/>
      <c r="M8550" s="33"/>
      <c r="N8550" s="27">
        <v>15</v>
      </c>
    </row>
    <row r="8551" spans="1:14">
      <c r="A8551" s="26" t="s">
        <v>12457</v>
      </c>
      <c r="B8551" s="29"/>
      <c r="C8551" s="33"/>
      <c r="D8551" s="33"/>
      <c r="E8551" s="33"/>
      <c r="F8551" s="33"/>
      <c r="G8551" s="33"/>
      <c r="H8551" s="33"/>
      <c r="I8551" s="33"/>
      <c r="J8551" s="33"/>
      <c r="K8551" s="33"/>
      <c r="L8551" s="33">
        <v>58</v>
      </c>
      <c r="M8551" s="33">
        <v>12</v>
      </c>
      <c r="N8551" s="27">
        <v>70</v>
      </c>
    </row>
    <row r="8552" spans="1:14">
      <c r="A8552" s="26" t="s">
        <v>309</v>
      </c>
      <c r="B8552" s="29"/>
      <c r="C8552" s="33"/>
      <c r="D8552" s="33"/>
      <c r="E8552" s="33"/>
      <c r="F8552" s="33"/>
      <c r="G8552" s="33"/>
      <c r="H8552" s="33"/>
      <c r="I8552" s="33"/>
      <c r="J8552" s="33"/>
      <c r="K8552" s="33"/>
      <c r="L8552" s="33"/>
      <c r="M8552" s="33">
        <v>3</v>
      </c>
      <c r="N8552" s="27">
        <v>3</v>
      </c>
    </row>
    <row r="8553" spans="1:14">
      <c r="A8553" s="26" t="s">
        <v>4858</v>
      </c>
      <c r="B8553" s="29"/>
      <c r="C8553" s="33"/>
      <c r="D8553" s="33"/>
      <c r="E8553" s="33"/>
      <c r="F8553" s="33"/>
      <c r="G8553" s="33"/>
      <c r="H8553" s="33"/>
      <c r="I8553" s="33">
        <v>17</v>
      </c>
      <c r="J8553" s="33">
        <v>31</v>
      </c>
      <c r="K8553" s="33">
        <v>24</v>
      </c>
      <c r="L8553" s="33">
        <v>34</v>
      </c>
      <c r="M8553" s="33">
        <v>12</v>
      </c>
      <c r="N8553" s="27">
        <v>118</v>
      </c>
    </row>
    <row r="8554" spans="1:14">
      <c r="A8554" s="26" t="s">
        <v>2123</v>
      </c>
      <c r="B8554" s="29"/>
      <c r="C8554" s="33"/>
      <c r="D8554" s="33"/>
      <c r="E8554" s="33"/>
      <c r="F8554" s="33"/>
      <c r="G8554" s="33"/>
      <c r="H8554" s="33"/>
      <c r="I8554" s="33">
        <v>2</v>
      </c>
      <c r="J8554" s="33"/>
      <c r="K8554" s="33"/>
      <c r="L8554" s="33"/>
      <c r="M8554" s="33"/>
      <c r="N8554" s="27">
        <v>2</v>
      </c>
    </row>
    <row r="8555" spans="1:14">
      <c r="A8555" s="26" t="s">
        <v>14718</v>
      </c>
      <c r="B8555" s="29"/>
      <c r="C8555" s="33"/>
      <c r="D8555" s="33"/>
      <c r="E8555" s="33"/>
      <c r="F8555" s="33"/>
      <c r="G8555" s="33"/>
      <c r="H8555" s="33"/>
      <c r="I8555" s="33"/>
      <c r="J8555" s="33"/>
      <c r="K8555" s="33"/>
      <c r="L8555" s="33">
        <v>4</v>
      </c>
      <c r="M8555" s="33"/>
      <c r="N8555" s="27">
        <v>4</v>
      </c>
    </row>
    <row r="8556" spans="1:14">
      <c r="A8556" s="26" t="s">
        <v>7965</v>
      </c>
      <c r="B8556" s="29"/>
      <c r="C8556" s="33"/>
      <c r="D8556" s="33"/>
      <c r="E8556" s="33"/>
      <c r="F8556" s="33">
        <v>13</v>
      </c>
      <c r="G8556" s="33"/>
      <c r="H8556" s="33"/>
      <c r="I8556" s="33"/>
      <c r="J8556" s="33"/>
      <c r="K8556" s="33"/>
      <c r="L8556" s="33"/>
      <c r="M8556" s="33"/>
      <c r="N8556" s="27">
        <v>13</v>
      </c>
    </row>
    <row r="8557" spans="1:14">
      <c r="A8557" s="26" t="s">
        <v>9629</v>
      </c>
      <c r="B8557" s="29"/>
      <c r="C8557" s="33"/>
      <c r="D8557" s="33"/>
      <c r="E8557" s="33"/>
      <c r="F8557" s="33"/>
      <c r="G8557" s="33"/>
      <c r="H8557" s="33"/>
      <c r="I8557" s="33">
        <v>39</v>
      </c>
      <c r="J8557" s="33">
        <v>22</v>
      </c>
      <c r="K8557" s="33">
        <v>5</v>
      </c>
      <c r="L8557" s="33">
        <v>10</v>
      </c>
      <c r="M8557" s="33">
        <v>5</v>
      </c>
      <c r="N8557" s="27">
        <v>81</v>
      </c>
    </row>
    <row r="8558" spans="1:14">
      <c r="A8558" s="26" t="s">
        <v>12998</v>
      </c>
      <c r="B8558" s="29"/>
      <c r="C8558" s="33"/>
      <c r="D8558" s="33"/>
      <c r="E8558" s="33"/>
      <c r="F8558" s="33"/>
      <c r="G8558" s="33"/>
      <c r="H8558" s="33"/>
      <c r="I8558" s="33"/>
      <c r="J8558" s="33"/>
      <c r="K8558" s="33"/>
      <c r="L8558" s="33">
        <v>11</v>
      </c>
      <c r="M8558" s="33"/>
      <c r="N8558" s="27">
        <v>11</v>
      </c>
    </row>
    <row r="8559" spans="1:14">
      <c r="A8559" s="26" t="s">
        <v>16217</v>
      </c>
      <c r="B8559" s="29"/>
      <c r="C8559" s="33"/>
      <c r="D8559" s="33"/>
      <c r="E8559" s="33"/>
      <c r="F8559" s="33"/>
      <c r="G8559" s="33"/>
      <c r="H8559" s="33"/>
      <c r="I8559" s="33"/>
      <c r="J8559" s="33">
        <v>2</v>
      </c>
      <c r="K8559" s="33"/>
      <c r="L8559" s="33"/>
      <c r="M8559" s="33"/>
      <c r="N8559" s="27">
        <v>2</v>
      </c>
    </row>
    <row r="8560" spans="1:14">
      <c r="A8560" s="26" t="s">
        <v>307</v>
      </c>
      <c r="B8560" s="29"/>
      <c r="C8560" s="33"/>
      <c r="D8560" s="33"/>
      <c r="E8560" s="33"/>
      <c r="F8560" s="33"/>
      <c r="G8560" s="33"/>
      <c r="H8560" s="33"/>
      <c r="I8560" s="33"/>
      <c r="J8560" s="33"/>
      <c r="K8560" s="33"/>
      <c r="L8560" s="33"/>
      <c r="M8560" s="33">
        <v>3</v>
      </c>
      <c r="N8560" s="27">
        <v>3</v>
      </c>
    </row>
    <row r="8561" spans="1:14">
      <c r="A8561" s="26" t="s">
        <v>10134</v>
      </c>
      <c r="B8561" s="29"/>
      <c r="C8561" s="33"/>
      <c r="D8561" s="33"/>
      <c r="E8561" s="33"/>
      <c r="F8561" s="33"/>
      <c r="G8561" s="33"/>
      <c r="H8561" s="33"/>
      <c r="I8561" s="33"/>
      <c r="J8561" s="33">
        <v>7</v>
      </c>
      <c r="K8561" s="33"/>
      <c r="L8561" s="33"/>
      <c r="M8561" s="33"/>
      <c r="N8561" s="27">
        <v>7</v>
      </c>
    </row>
    <row r="8562" spans="1:14">
      <c r="A8562" s="26" t="s">
        <v>11202</v>
      </c>
      <c r="B8562" s="29"/>
      <c r="C8562" s="33"/>
      <c r="D8562" s="33"/>
      <c r="E8562" s="33">
        <v>17</v>
      </c>
      <c r="F8562" s="33"/>
      <c r="G8562" s="33"/>
      <c r="H8562" s="33"/>
      <c r="I8562" s="33"/>
      <c r="J8562" s="33"/>
      <c r="K8562" s="33"/>
      <c r="L8562" s="33"/>
      <c r="M8562" s="33"/>
      <c r="N8562" s="27">
        <v>17</v>
      </c>
    </row>
    <row r="8563" spans="1:14">
      <c r="A8563" s="26" t="s">
        <v>5303</v>
      </c>
      <c r="B8563" s="29"/>
      <c r="C8563" s="33"/>
      <c r="D8563" s="33"/>
      <c r="E8563" s="33"/>
      <c r="F8563" s="33"/>
      <c r="G8563" s="33"/>
      <c r="H8563" s="33"/>
      <c r="I8563" s="33">
        <v>9</v>
      </c>
      <c r="J8563" s="33">
        <v>14</v>
      </c>
      <c r="K8563" s="33">
        <v>14</v>
      </c>
      <c r="L8563" s="33">
        <v>4</v>
      </c>
      <c r="M8563" s="33">
        <v>4</v>
      </c>
      <c r="N8563" s="27">
        <v>45</v>
      </c>
    </row>
    <row r="8564" spans="1:14">
      <c r="A8564" s="26" t="s">
        <v>12939</v>
      </c>
      <c r="B8564" s="29"/>
      <c r="C8564" s="33"/>
      <c r="D8564" s="33"/>
      <c r="E8564" s="33"/>
      <c r="F8564" s="33"/>
      <c r="G8564" s="33"/>
      <c r="H8564" s="33"/>
      <c r="I8564" s="33"/>
      <c r="J8564" s="33"/>
      <c r="K8564" s="33"/>
      <c r="L8564" s="33">
        <v>13</v>
      </c>
      <c r="M8564" s="33">
        <v>4</v>
      </c>
      <c r="N8564" s="27">
        <v>17</v>
      </c>
    </row>
    <row r="8565" spans="1:14">
      <c r="A8565" s="26" t="s">
        <v>9130</v>
      </c>
      <c r="B8565" s="29"/>
      <c r="C8565" s="33"/>
      <c r="D8565" s="33">
        <v>2</v>
      </c>
      <c r="E8565" s="33">
        <v>17</v>
      </c>
      <c r="F8565" s="33">
        <v>48</v>
      </c>
      <c r="G8565" s="33">
        <v>33</v>
      </c>
      <c r="H8565" s="33"/>
      <c r="I8565" s="33">
        <v>15</v>
      </c>
      <c r="J8565" s="33">
        <v>35</v>
      </c>
      <c r="K8565" s="33">
        <v>38</v>
      </c>
      <c r="L8565" s="33">
        <v>30</v>
      </c>
      <c r="M8565" s="33">
        <v>13</v>
      </c>
      <c r="N8565" s="27">
        <v>231</v>
      </c>
    </row>
    <row r="8566" spans="1:14">
      <c r="A8566" s="26" t="s">
        <v>11262</v>
      </c>
      <c r="B8566" s="29"/>
      <c r="C8566" s="33"/>
      <c r="D8566" s="33"/>
      <c r="E8566" s="33">
        <v>12</v>
      </c>
      <c r="F8566" s="33"/>
      <c r="G8566" s="33"/>
      <c r="H8566" s="33"/>
      <c r="I8566" s="33"/>
      <c r="J8566" s="33"/>
      <c r="K8566" s="33"/>
      <c r="L8566" s="33"/>
      <c r="M8566" s="33"/>
      <c r="N8566" s="27">
        <v>12</v>
      </c>
    </row>
    <row r="8567" spans="1:14">
      <c r="A8567" s="26" t="s">
        <v>14316</v>
      </c>
      <c r="B8567" s="29"/>
      <c r="C8567" s="33"/>
      <c r="D8567" s="33">
        <v>1</v>
      </c>
      <c r="E8567" s="33"/>
      <c r="F8567" s="33"/>
      <c r="G8567" s="33"/>
      <c r="H8567" s="33"/>
      <c r="I8567" s="33"/>
      <c r="J8567" s="33"/>
      <c r="K8567" s="33"/>
      <c r="L8567" s="33"/>
      <c r="M8567" s="33"/>
      <c r="N8567" s="27">
        <v>1</v>
      </c>
    </row>
    <row r="8568" spans="1:14">
      <c r="A8568" s="26" t="s">
        <v>14753</v>
      </c>
      <c r="B8568" s="29"/>
      <c r="C8568" s="33"/>
      <c r="D8568" s="33"/>
      <c r="E8568" s="33"/>
      <c r="F8568" s="33"/>
      <c r="G8568" s="33"/>
      <c r="H8568" s="33"/>
      <c r="I8568" s="33"/>
      <c r="J8568" s="33"/>
      <c r="K8568" s="33"/>
      <c r="L8568" s="33">
        <v>3</v>
      </c>
      <c r="M8568" s="33">
        <v>25</v>
      </c>
      <c r="N8568" s="27">
        <v>28</v>
      </c>
    </row>
    <row r="8569" spans="1:14">
      <c r="A8569" s="26" t="s">
        <v>8533</v>
      </c>
      <c r="B8569" s="29"/>
      <c r="C8569" s="33">
        <v>4</v>
      </c>
      <c r="D8569" s="33">
        <v>15</v>
      </c>
      <c r="E8569" s="33"/>
      <c r="F8569" s="33"/>
      <c r="G8569" s="33"/>
      <c r="H8569" s="33"/>
      <c r="I8569" s="33"/>
      <c r="J8569" s="33">
        <v>1</v>
      </c>
      <c r="K8569" s="33"/>
      <c r="L8569" s="33"/>
      <c r="M8569" s="33"/>
      <c r="N8569" s="27">
        <v>20</v>
      </c>
    </row>
    <row r="8570" spans="1:14">
      <c r="A8570" s="26" t="s">
        <v>2716</v>
      </c>
      <c r="B8570" s="29"/>
      <c r="C8570" s="33"/>
      <c r="D8570" s="33"/>
      <c r="E8570" s="33"/>
      <c r="F8570" s="33"/>
      <c r="G8570" s="33"/>
      <c r="H8570" s="33"/>
      <c r="I8570" s="33">
        <v>1</v>
      </c>
      <c r="J8570" s="33"/>
      <c r="K8570" s="33"/>
      <c r="L8570" s="33"/>
      <c r="M8570" s="33"/>
      <c r="N8570" s="27">
        <v>1</v>
      </c>
    </row>
    <row r="8571" spans="1:14">
      <c r="A8571" s="26" t="s">
        <v>15855</v>
      </c>
      <c r="B8571" s="29"/>
      <c r="C8571" s="33"/>
      <c r="D8571" s="33"/>
      <c r="E8571" s="33"/>
      <c r="F8571" s="33"/>
      <c r="G8571" s="33"/>
      <c r="H8571" s="33"/>
      <c r="I8571" s="33"/>
      <c r="J8571" s="33"/>
      <c r="K8571" s="33"/>
      <c r="L8571" s="33">
        <v>1</v>
      </c>
      <c r="M8571" s="33"/>
      <c r="N8571" s="27">
        <v>1</v>
      </c>
    </row>
    <row r="8572" spans="1:14">
      <c r="A8572" s="26" t="s">
        <v>4422</v>
      </c>
      <c r="B8572" s="29"/>
      <c r="C8572" s="33"/>
      <c r="D8572" s="33"/>
      <c r="E8572" s="33"/>
      <c r="F8572" s="33"/>
      <c r="G8572" s="33"/>
      <c r="H8572" s="33"/>
      <c r="I8572" s="33"/>
      <c r="J8572" s="33"/>
      <c r="K8572" s="33">
        <v>13</v>
      </c>
      <c r="L8572" s="33">
        <v>1</v>
      </c>
      <c r="M8572" s="33"/>
      <c r="N8572" s="27">
        <v>14</v>
      </c>
    </row>
    <row r="8573" spans="1:14">
      <c r="A8573" s="26" t="s">
        <v>14741</v>
      </c>
      <c r="B8573" s="29"/>
      <c r="C8573" s="33"/>
      <c r="D8573" s="33"/>
      <c r="E8573" s="33"/>
      <c r="F8573" s="33"/>
      <c r="G8573" s="33"/>
      <c r="H8573" s="33"/>
      <c r="I8573" s="33"/>
      <c r="J8573" s="33"/>
      <c r="K8573" s="33"/>
      <c r="L8573" s="33">
        <v>3</v>
      </c>
      <c r="M8573" s="33"/>
      <c r="N8573" s="27">
        <v>3</v>
      </c>
    </row>
    <row r="8574" spans="1:14">
      <c r="A8574" s="26" t="s">
        <v>7605</v>
      </c>
      <c r="B8574" s="29"/>
      <c r="C8574" s="33"/>
      <c r="D8574" s="33"/>
      <c r="E8574" s="33"/>
      <c r="F8574" s="33"/>
      <c r="G8574" s="33">
        <v>21</v>
      </c>
      <c r="H8574" s="33">
        <v>20</v>
      </c>
      <c r="I8574" s="33">
        <v>1</v>
      </c>
      <c r="J8574" s="33"/>
      <c r="K8574" s="33"/>
      <c r="L8574" s="33"/>
      <c r="M8574" s="33"/>
      <c r="N8574" s="27">
        <v>42</v>
      </c>
    </row>
    <row r="8575" spans="1:14">
      <c r="A8575" s="26" t="s">
        <v>5654</v>
      </c>
      <c r="B8575" s="29"/>
      <c r="C8575" s="33"/>
      <c r="D8575" s="33"/>
      <c r="E8575" s="33"/>
      <c r="F8575" s="33"/>
      <c r="G8575" s="33"/>
      <c r="H8575" s="33"/>
      <c r="I8575" s="33"/>
      <c r="J8575" s="33"/>
      <c r="K8575" s="33">
        <v>8</v>
      </c>
      <c r="L8575" s="33">
        <v>11</v>
      </c>
      <c r="M8575" s="33">
        <v>19</v>
      </c>
      <c r="N8575" s="27">
        <v>38</v>
      </c>
    </row>
    <row r="8576" spans="1:14">
      <c r="A8576" s="26" t="s">
        <v>8163</v>
      </c>
      <c r="B8576" s="29"/>
      <c r="C8576" s="33"/>
      <c r="D8576" s="33"/>
      <c r="E8576" s="33"/>
      <c r="F8576" s="33">
        <v>29</v>
      </c>
      <c r="G8576" s="33">
        <v>29</v>
      </c>
      <c r="H8576" s="33"/>
      <c r="I8576" s="33">
        <v>3</v>
      </c>
      <c r="J8576" s="33">
        <v>19</v>
      </c>
      <c r="K8576" s="33">
        <v>6</v>
      </c>
      <c r="L8576" s="33"/>
      <c r="M8576" s="33">
        <v>37</v>
      </c>
      <c r="N8576" s="27">
        <v>123</v>
      </c>
    </row>
    <row r="8577" spans="1:14">
      <c r="A8577" s="26" t="s">
        <v>15848</v>
      </c>
      <c r="B8577" s="29"/>
      <c r="C8577" s="33"/>
      <c r="D8577" s="33"/>
      <c r="E8577" s="33"/>
      <c r="F8577" s="33"/>
      <c r="G8577" s="33"/>
      <c r="H8577" s="33"/>
      <c r="I8577" s="33"/>
      <c r="J8577" s="33"/>
      <c r="K8577" s="33"/>
      <c r="L8577" s="33">
        <v>1</v>
      </c>
      <c r="M8577" s="33"/>
      <c r="N8577" s="27">
        <v>1</v>
      </c>
    </row>
    <row r="8578" spans="1:14">
      <c r="A8578" s="26" t="s">
        <v>16910</v>
      </c>
      <c r="B8578" s="29"/>
      <c r="C8578" s="33"/>
      <c r="D8578" s="33"/>
      <c r="E8578" s="33"/>
      <c r="F8578" s="33"/>
      <c r="G8578" s="33"/>
      <c r="H8578" s="33">
        <v>64</v>
      </c>
      <c r="I8578" s="33">
        <v>2</v>
      </c>
      <c r="J8578" s="33"/>
      <c r="K8578" s="33"/>
      <c r="L8578" s="33"/>
      <c r="M8578" s="33"/>
      <c r="N8578" s="27">
        <v>66</v>
      </c>
    </row>
    <row r="8579" spans="1:14">
      <c r="A8579" s="26" t="s">
        <v>13738</v>
      </c>
      <c r="B8579" s="29"/>
      <c r="C8579" s="33"/>
      <c r="D8579" s="33"/>
      <c r="E8579" s="33"/>
      <c r="F8579" s="33"/>
      <c r="G8579" s="33"/>
      <c r="H8579" s="33"/>
      <c r="I8579" s="33"/>
      <c r="J8579" s="33">
        <v>84</v>
      </c>
      <c r="K8579" s="33">
        <v>170</v>
      </c>
      <c r="L8579" s="33">
        <v>84</v>
      </c>
      <c r="M8579" s="33"/>
      <c r="N8579" s="27">
        <v>338</v>
      </c>
    </row>
    <row r="8580" spans="1:14">
      <c r="A8580" s="26" t="s">
        <v>3405</v>
      </c>
      <c r="B8580" s="29"/>
      <c r="C8580" s="33"/>
      <c r="D8580" s="33"/>
      <c r="E8580" s="33"/>
      <c r="F8580" s="33"/>
      <c r="G8580" s="33"/>
      <c r="H8580" s="33"/>
      <c r="I8580" s="33"/>
      <c r="J8580" s="33"/>
      <c r="K8580" s="33"/>
      <c r="L8580" s="33"/>
      <c r="M8580" s="33">
        <v>20</v>
      </c>
      <c r="N8580" s="27">
        <v>20</v>
      </c>
    </row>
    <row r="8581" spans="1:14">
      <c r="A8581" s="26" t="s">
        <v>5236</v>
      </c>
      <c r="B8581" s="29"/>
      <c r="C8581" s="33"/>
      <c r="D8581" s="33"/>
      <c r="E8581" s="33"/>
      <c r="F8581" s="33"/>
      <c r="G8581" s="33"/>
      <c r="H8581" s="33"/>
      <c r="I8581" s="33">
        <v>10</v>
      </c>
      <c r="J8581" s="33"/>
      <c r="K8581" s="33"/>
      <c r="L8581" s="33"/>
      <c r="M8581" s="33"/>
      <c r="N8581" s="27">
        <v>10</v>
      </c>
    </row>
    <row r="8582" spans="1:14">
      <c r="A8582" s="26" t="s">
        <v>7083</v>
      </c>
      <c r="B8582" s="29"/>
      <c r="C8582" s="33"/>
      <c r="D8582" s="33"/>
      <c r="E8582" s="33"/>
      <c r="F8582" s="33"/>
      <c r="G8582" s="33"/>
      <c r="H8582" s="33"/>
      <c r="I8582" s="33">
        <v>3</v>
      </c>
      <c r="J8582" s="33"/>
      <c r="K8582" s="33"/>
      <c r="L8582" s="33"/>
      <c r="M8582" s="33"/>
      <c r="N8582" s="27">
        <v>3</v>
      </c>
    </row>
    <row r="8583" spans="1:14">
      <c r="A8583" s="26" t="s">
        <v>4014</v>
      </c>
      <c r="B8583" s="29"/>
      <c r="C8583" s="33"/>
      <c r="D8583" s="33"/>
      <c r="E8583" s="33"/>
      <c r="F8583" s="33"/>
      <c r="G8583" s="33"/>
      <c r="H8583" s="33"/>
      <c r="I8583" s="33"/>
      <c r="J8583" s="33"/>
      <c r="K8583" s="33"/>
      <c r="L8583" s="33"/>
      <c r="M8583" s="33">
        <v>6</v>
      </c>
      <c r="N8583" s="27">
        <v>6</v>
      </c>
    </row>
    <row r="8584" spans="1:14">
      <c r="A8584" s="26" t="s">
        <v>11469</v>
      </c>
      <c r="B8584" s="29"/>
      <c r="C8584" s="33"/>
      <c r="D8584" s="33"/>
      <c r="E8584" s="33"/>
      <c r="F8584" s="33"/>
      <c r="G8584" s="33">
        <v>20</v>
      </c>
      <c r="H8584" s="33">
        <v>33</v>
      </c>
      <c r="I8584" s="33">
        <v>25</v>
      </c>
      <c r="J8584" s="33">
        <v>11</v>
      </c>
      <c r="K8584" s="33">
        <v>22</v>
      </c>
      <c r="L8584" s="33">
        <v>24</v>
      </c>
      <c r="M8584" s="33">
        <v>37</v>
      </c>
      <c r="N8584" s="27">
        <v>172</v>
      </c>
    </row>
    <row r="8585" spans="1:14">
      <c r="A8585" s="26" t="s">
        <v>12087</v>
      </c>
      <c r="B8585" s="29"/>
      <c r="C8585" s="33"/>
      <c r="D8585" s="33"/>
      <c r="E8585" s="33"/>
      <c r="F8585" s="33"/>
      <c r="G8585" s="33"/>
      <c r="H8585" s="33">
        <v>24</v>
      </c>
      <c r="I8585" s="33">
        <v>10</v>
      </c>
      <c r="J8585" s="33"/>
      <c r="K8585" s="33"/>
      <c r="L8585" s="33"/>
      <c r="M8585" s="33">
        <v>2</v>
      </c>
      <c r="N8585" s="27">
        <v>36</v>
      </c>
    </row>
    <row r="8586" spans="1:14">
      <c r="A8586" s="26" t="s">
        <v>10655</v>
      </c>
      <c r="B8586" s="29"/>
      <c r="C8586" s="33"/>
      <c r="D8586" s="33"/>
      <c r="E8586" s="33"/>
      <c r="F8586" s="33"/>
      <c r="G8586" s="33"/>
      <c r="H8586" s="33"/>
      <c r="I8586" s="33"/>
      <c r="J8586" s="33">
        <v>3</v>
      </c>
      <c r="K8586" s="33"/>
      <c r="L8586" s="33">
        <v>4</v>
      </c>
      <c r="M8586" s="33"/>
      <c r="N8586" s="27">
        <v>7</v>
      </c>
    </row>
    <row r="8587" spans="1:14">
      <c r="A8587" s="26" t="s">
        <v>6295</v>
      </c>
      <c r="B8587" s="29"/>
      <c r="C8587" s="33"/>
      <c r="D8587" s="33"/>
      <c r="E8587" s="33"/>
      <c r="F8587" s="33"/>
      <c r="G8587" s="33"/>
      <c r="H8587" s="33"/>
      <c r="I8587" s="33"/>
      <c r="J8587" s="33"/>
      <c r="K8587" s="33">
        <v>2</v>
      </c>
      <c r="L8587" s="33">
        <v>4</v>
      </c>
      <c r="M8587" s="33"/>
      <c r="N8587" s="27">
        <v>6</v>
      </c>
    </row>
    <row r="8588" spans="1:14">
      <c r="A8588" s="26" t="s">
        <v>9988</v>
      </c>
      <c r="B8588" s="29"/>
      <c r="C8588" s="33"/>
      <c r="D8588" s="33"/>
      <c r="E8588" s="33"/>
      <c r="F8588" s="33"/>
      <c r="G8588" s="33"/>
      <c r="H8588" s="33"/>
      <c r="I8588" s="33"/>
      <c r="J8588" s="33">
        <v>9</v>
      </c>
      <c r="K8588" s="33">
        <v>16</v>
      </c>
      <c r="L8588" s="33">
        <v>11</v>
      </c>
      <c r="M8588" s="33">
        <v>7</v>
      </c>
      <c r="N8588" s="27">
        <v>43</v>
      </c>
    </row>
    <row r="8589" spans="1:14">
      <c r="A8589" s="26" t="s">
        <v>11759</v>
      </c>
      <c r="B8589" s="29"/>
      <c r="C8589" s="33"/>
      <c r="D8589" s="33"/>
      <c r="E8589" s="33"/>
      <c r="F8589" s="33"/>
      <c r="G8589" s="33"/>
      <c r="H8589" s="33"/>
      <c r="I8589" s="33">
        <v>5</v>
      </c>
      <c r="J8589" s="33">
        <v>1</v>
      </c>
      <c r="K8589" s="33"/>
      <c r="L8589" s="33"/>
      <c r="M8589" s="33"/>
      <c r="N8589" s="27">
        <v>6</v>
      </c>
    </row>
    <row r="8590" spans="1:14">
      <c r="A8590" s="26" t="s">
        <v>6291</v>
      </c>
      <c r="B8590" s="29"/>
      <c r="C8590" s="33"/>
      <c r="D8590" s="33"/>
      <c r="E8590" s="33"/>
      <c r="F8590" s="33"/>
      <c r="G8590" s="33"/>
      <c r="H8590" s="33"/>
      <c r="I8590" s="33"/>
      <c r="J8590" s="33"/>
      <c r="K8590" s="33">
        <v>2</v>
      </c>
      <c r="L8590" s="33"/>
      <c r="M8590" s="33"/>
      <c r="N8590" s="27">
        <v>2</v>
      </c>
    </row>
    <row r="8591" spans="1:14">
      <c r="A8591" s="26" t="s">
        <v>9972</v>
      </c>
      <c r="B8591" s="29"/>
      <c r="C8591" s="33"/>
      <c r="D8591" s="33"/>
      <c r="E8591" s="33"/>
      <c r="F8591" s="33"/>
      <c r="G8591" s="33"/>
      <c r="H8591" s="33"/>
      <c r="I8591" s="33"/>
      <c r="J8591" s="33">
        <v>9</v>
      </c>
      <c r="K8591" s="33">
        <v>4</v>
      </c>
      <c r="L8591" s="33">
        <v>1</v>
      </c>
      <c r="M8591" s="33"/>
      <c r="N8591" s="27">
        <v>14</v>
      </c>
    </row>
    <row r="8592" spans="1:14">
      <c r="A8592" s="26" t="s">
        <v>5026</v>
      </c>
      <c r="B8592" s="29"/>
      <c r="C8592" s="33"/>
      <c r="D8592" s="33"/>
      <c r="E8592" s="33"/>
      <c r="F8592" s="33"/>
      <c r="G8592" s="33"/>
      <c r="H8592" s="33"/>
      <c r="I8592" s="33">
        <v>13</v>
      </c>
      <c r="J8592" s="33">
        <v>7</v>
      </c>
      <c r="K8592" s="33">
        <v>3</v>
      </c>
      <c r="L8592" s="33">
        <v>2</v>
      </c>
      <c r="M8592" s="33">
        <v>11</v>
      </c>
      <c r="N8592" s="27">
        <v>36</v>
      </c>
    </row>
    <row r="8593" spans="1:14">
      <c r="A8593" s="26" t="s">
        <v>3145</v>
      </c>
      <c r="B8593" s="29"/>
      <c r="C8593" s="33"/>
      <c r="D8593" s="33"/>
      <c r="E8593" s="33"/>
      <c r="F8593" s="33"/>
      <c r="G8593" s="33"/>
      <c r="H8593" s="33"/>
      <c r="I8593" s="33"/>
      <c r="J8593" s="33"/>
      <c r="K8593" s="33"/>
      <c r="L8593" s="33"/>
      <c r="M8593" s="33">
        <v>58</v>
      </c>
      <c r="N8593" s="27">
        <v>58</v>
      </c>
    </row>
    <row r="8594" spans="1:14">
      <c r="A8594" s="26" t="s">
        <v>9664</v>
      </c>
      <c r="B8594" s="29"/>
      <c r="C8594" s="33"/>
      <c r="D8594" s="33"/>
      <c r="E8594" s="33"/>
      <c r="F8594" s="33"/>
      <c r="G8594" s="33"/>
      <c r="H8594" s="33"/>
      <c r="I8594" s="33">
        <v>35</v>
      </c>
      <c r="J8594" s="33"/>
      <c r="K8594" s="33"/>
      <c r="L8594" s="33">
        <v>4</v>
      </c>
      <c r="M8594" s="33"/>
      <c r="N8594" s="27">
        <v>39</v>
      </c>
    </row>
    <row r="8595" spans="1:14">
      <c r="A8595" s="26" t="s">
        <v>9921</v>
      </c>
      <c r="B8595" s="29"/>
      <c r="C8595" s="33"/>
      <c r="D8595" s="33"/>
      <c r="E8595" s="33"/>
      <c r="F8595" s="33"/>
      <c r="G8595" s="33"/>
      <c r="H8595" s="33"/>
      <c r="I8595" s="33"/>
      <c r="J8595" s="33">
        <v>10</v>
      </c>
      <c r="K8595" s="33">
        <v>1</v>
      </c>
      <c r="L8595" s="33"/>
      <c r="M8595" s="33"/>
      <c r="N8595" s="27">
        <v>11</v>
      </c>
    </row>
    <row r="8596" spans="1:14">
      <c r="A8596" s="26" t="s">
        <v>10773</v>
      </c>
      <c r="B8596" s="29"/>
      <c r="C8596" s="33"/>
      <c r="D8596" s="33"/>
      <c r="E8596" s="33"/>
      <c r="F8596" s="33"/>
      <c r="G8596" s="33"/>
      <c r="H8596" s="33"/>
      <c r="I8596" s="33">
        <v>7</v>
      </c>
      <c r="J8596" s="33"/>
      <c r="K8596" s="33"/>
      <c r="L8596" s="33">
        <v>15</v>
      </c>
      <c r="M8596" s="33"/>
      <c r="N8596" s="27">
        <v>22</v>
      </c>
    </row>
    <row r="8597" spans="1:14">
      <c r="A8597" s="26" t="s">
        <v>13791</v>
      </c>
      <c r="B8597" s="29"/>
      <c r="C8597" s="33"/>
      <c r="D8597" s="33"/>
      <c r="E8597" s="33"/>
      <c r="F8597" s="33"/>
      <c r="G8597" s="33"/>
      <c r="H8597" s="33"/>
      <c r="I8597" s="33"/>
      <c r="J8597" s="33">
        <v>60</v>
      </c>
      <c r="K8597" s="33">
        <v>25</v>
      </c>
      <c r="L8597" s="33"/>
      <c r="M8597" s="33"/>
      <c r="N8597" s="27">
        <v>85</v>
      </c>
    </row>
    <row r="8598" spans="1:14">
      <c r="A8598" s="26" t="s">
        <v>12647</v>
      </c>
      <c r="B8598" s="29"/>
      <c r="C8598" s="33"/>
      <c r="D8598" s="33"/>
      <c r="E8598" s="33"/>
      <c r="F8598" s="33"/>
      <c r="G8598" s="33"/>
      <c r="H8598" s="33"/>
      <c r="I8598" s="33"/>
      <c r="J8598" s="33"/>
      <c r="K8598" s="33"/>
      <c r="L8598" s="33">
        <v>26</v>
      </c>
      <c r="M8598" s="33">
        <v>23</v>
      </c>
      <c r="N8598" s="27">
        <v>49</v>
      </c>
    </row>
    <row r="8599" spans="1:14">
      <c r="A8599" s="26" t="s">
        <v>15944</v>
      </c>
      <c r="B8599" s="29"/>
      <c r="C8599" s="33"/>
      <c r="D8599" s="33"/>
      <c r="E8599" s="33"/>
      <c r="F8599" s="33"/>
      <c r="G8599" s="33"/>
      <c r="H8599" s="33"/>
      <c r="I8599" s="33"/>
      <c r="J8599" s="33">
        <v>2</v>
      </c>
      <c r="K8599" s="33"/>
      <c r="L8599" s="33"/>
      <c r="M8599" s="33"/>
      <c r="N8599" s="27">
        <v>2</v>
      </c>
    </row>
    <row r="8600" spans="1:14">
      <c r="A8600" s="26" t="s">
        <v>5804</v>
      </c>
      <c r="B8600" s="29"/>
      <c r="C8600" s="33"/>
      <c r="D8600" s="33"/>
      <c r="E8600" s="33"/>
      <c r="F8600" s="33"/>
      <c r="G8600" s="33"/>
      <c r="H8600" s="33"/>
      <c r="I8600" s="33"/>
      <c r="J8600" s="33"/>
      <c r="K8600" s="33">
        <v>6</v>
      </c>
      <c r="L8600" s="33">
        <v>2</v>
      </c>
      <c r="M8600" s="33">
        <v>4</v>
      </c>
      <c r="N8600" s="27">
        <v>12</v>
      </c>
    </row>
    <row r="8601" spans="1:14">
      <c r="A8601" s="26" t="s">
        <v>4086</v>
      </c>
      <c r="B8601" s="29"/>
      <c r="C8601" s="33"/>
      <c r="D8601" s="33"/>
      <c r="E8601" s="33"/>
      <c r="F8601" s="33"/>
      <c r="G8601" s="33"/>
      <c r="H8601" s="33"/>
      <c r="I8601" s="33"/>
      <c r="J8601" s="33"/>
      <c r="K8601" s="33">
        <v>41</v>
      </c>
      <c r="L8601" s="33">
        <v>37</v>
      </c>
      <c r="M8601" s="33">
        <v>32</v>
      </c>
      <c r="N8601" s="27">
        <v>110</v>
      </c>
    </row>
    <row r="8602" spans="1:14">
      <c r="A8602" s="26" t="s">
        <v>11758</v>
      </c>
      <c r="B8602" s="29"/>
      <c r="C8602" s="33"/>
      <c r="D8602" s="33"/>
      <c r="E8602" s="33"/>
      <c r="F8602" s="33"/>
      <c r="G8602" s="33"/>
      <c r="H8602" s="33"/>
      <c r="I8602" s="33">
        <v>5</v>
      </c>
      <c r="J8602" s="33"/>
      <c r="K8602" s="33"/>
      <c r="L8602" s="33"/>
      <c r="M8602" s="33"/>
      <c r="N8602" s="27">
        <v>5</v>
      </c>
    </row>
    <row r="8603" spans="1:14">
      <c r="A8603" s="26" t="s">
        <v>16738</v>
      </c>
      <c r="B8603" s="29"/>
      <c r="C8603" s="33"/>
      <c r="D8603" s="33"/>
      <c r="E8603" s="33"/>
      <c r="F8603" s="33"/>
      <c r="G8603" s="33"/>
      <c r="H8603" s="33"/>
      <c r="I8603" s="33"/>
      <c r="J8603" s="33">
        <v>1</v>
      </c>
      <c r="K8603" s="33"/>
      <c r="L8603" s="33"/>
      <c r="M8603" s="33"/>
      <c r="N8603" s="27">
        <v>1</v>
      </c>
    </row>
    <row r="8604" spans="1:14">
      <c r="A8604" s="26" t="s">
        <v>2718</v>
      </c>
      <c r="B8604" s="29"/>
      <c r="C8604" s="33"/>
      <c r="D8604" s="33"/>
      <c r="E8604" s="33"/>
      <c r="F8604" s="33"/>
      <c r="G8604" s="33"/>
      <c r="H8604" s="33"/>
      <c r="I8604" s="33">
        <v>1</v>
      </c>
      <c r="J8604" s="33"/>
      <c r="K8604" s="33"/>
      <c r="L8604" s="33"/>
      <c r="M8604" s="33"/>
      <c r="N8604" s="27">
        <v>1</v>
      </c>
    </row>
    <row r="8605" spans="1:14">
      <c r="A8605" s="26" t="s">
        <v>2719</v>
      </c>
      <c r="B8605" s="29"/>
      <c r="C8605" s="33"/>
      <c r="D8605" s="33"/>
      <c r="E8605" s="33"/>
      <c r="F8605" s="33"/>
      <c r="G8605" s="33"/>
      <c r="H8605" s="33"/>
      <c r="I8605" s="33">
        <v>1</v>
      </c>
      <c r="J8605" s="33"/>
      <c r="K8605" s="33"/>
      <c r="L8605" s="33"/>
      <c r="M8605" s="33"/>
      <c r="N8605" s="27">
        <v>1</v>
      </c>
    </row>
    <row r="8606" spans="1:14">
      <c r="A8606" s="26" t="s">
        <v>14539</v>
      </c>
      <c r="B8606" s="29"/>
      <c r="C8606" s="33"/>
      <c r="D8606" s="33"/>
      <c r="E8606" s="33"/>
      <c r="F8606" s="33"/>
      <c r="G8606" s="33"/>
      <c r="H8606" s="33"/>
      <c r="I8606" s="33"/>
      <c r="J8606" s="33"/>
      <c r="K8606" s="33"/>
      <c r="L8606" s="33">
        <v>5</v>
      </c>
      <c r="M8606" s="33"/>
      <c r="N8606" s="27">
        <v>5</v>
      </c>
    </row>
    <row r="8607" spans="1:14">
      <c r="A8607" s="26" t="s">
        <v>7968</v>
      </c>
      <c r="B8607" s="29"/>
      <c r="C8607" s="33"/>
      <c r="D8607" s="33"/>
      <c r="E8607" s="33"/>
      <c r="F8607" s="33">
        <v>41</v>
      </c>
      <c r="G8607" s="33">
        <v>15</v>
      </c>
      <c r="H8607" s="33"/>
      <c r="I8607" s="33">
        <v>4</v>
      </c>
      <c r="J8607" s="33">
        <v>21</v>
      </c>
      <c r="K8607" s="33">
        <v>13</v>
      </c>
      <c r="L8607" s="33">
        <v>9</v>
      </c>
      <c r="M8607" s="33">
        <v>5</v>
      </c>
      <c r="N8607" s="27">
        <v>108</v>
      </c>
    </row>
    <row r="8608" spans="1:14">
      <c r="A8608" s="26" t="s">
        <v>9819</v>
      </c>
      <c r="B8608" s="29"/>
      <c r="C8608" s="33"/>
      <c r="D8608" s="33"/>
      <c r="E8608" s="33"/>
      <c r="F8608" s="33"/>
      <c r="G8608" s="33"/>
      <c r="H8608" s="33"/>
      <c r="I8608" s="33"/>
      <c r="J8608" s="33">
        <v>12</v>
      </c>
      <c r="K8608" s="33"/>
      <c r="L8608" s="33"/>
      <c r="M8608" s="33"/>
      <c r="N8608" s="27">
        <v>12</v>
      </c>
    </row>
    <row r="8609" spans="1:14">
      <c r="A8609" s="26" t="s">
        <v>15853</v>
      </c>
      <c r="B8609" s="29"/>
      <c r="C8609" s="33"/>
      <c r="D8609" s="33"/>
      <c r="E8609" s="33"/>
      <c r="F8609" s="33"/>
      <c r="G8609" s="33"/>
      <c r="H8609" s="33"/>
      <c r="I8609" s="33"/>
      <c r="J8609" s="33"/>
      <c r="K8609" s="33"/>
      <c r="L8609" s="33">
        <v>1</v>
      </c>
      <c r="M8609" s="33"/>
      <c r="N8609" s="27">
        <v>1</v>
      </c>
    </row>
    <row r="8610" spans="1:14">
      <c r="A8610" s="26" t="s">
        <v>1014</v>
      </c>
      <c r="B8610" s="29"/>
      <c r="C8610" s="33"/>
      <c r="D8610" s="33"/>
      <c r="E8610" s="33"/>
      <c r="F8610" s="33"/>
      <c r="G8610" s="33"/>
      <c r="H8610" s="33"/>
      <c r="I8610" s="33"/>
      <c r="J8610" s="33"/>
      <c r="K8610" s="33"/>
      <c r="L8610" s="33"/>
      <c r="M8610" s="33">
        <v>1</v>
      </c>
      <c r="N8610" s="27">
        <v>1</v>
      </c>
    </row>
    <row r="8611" spans="1:14">
      <c r="A8611" s="26" t="s">
        <v>8169</v>
      </c>
      <c r="B8611" s="29"/>
      <c r="C8611" s="33"/>
      <c r="D8611" s="33"/>
      <c r="E8611" s="33"/>
      <c r="F8611" s="33">
        <v>28</v>
      </c>
      <c r="G8611" s="33"/>
      <c r="H8611" s="33">
        <v>26</v>
      </c>
      <c r="I8611" s="33">
        <v>1</v>
      </c>
      <c r="J8611" s="33">
        <v>16</v>
      </c>
      <c r="K8611" s="33">
        <v>10</v>
      </c>
      <c r="L8611" s="33"/>
      <c r="M8611" s="33"/>
      <c r="N8611" s="27">
        <v>81</v>
      </c>
    </row>
    <row r="8612" spans="1:14">
      <c r="A8612" s="26" t="s">
        <v>2329</v>
      </c>
      <c r="B8612" s="29"/>
      <c r="C8612" s="33"/>
      <c r="D8612" s="33"/>
      <c r="E8612" s="33"/>
      <c r="F8612" s="33"/>
      <c r="G8612" s="33"/>
      <c r="H8612" s="33"/>
      <c r="I8612" s="33">
        <v>2</v>
      </c>
      <c r="J8612" s="33"/>
      <c r="K8612" s="33"/>
      <c r="L8612" s="33">
        <v>1</v>
      </c>
      <c r="M8612" s="33"/>
      <c r="N8612" s="27">
        <v>3</v>
      </c>
    </row>
    <row r="8613" spans="1:14">
      <c r="A8613" s="26" t="s">
        <v>9549</v>
      </c>
      <c r="B8613" s="29"/>
      <c r="C8613" s="33"/>
      <c r="D8613" s="33"/>
      <c r="E8613" s="33"/>
      <c r="F8613" s="33"/>
      <c r="G8613" s="33"/>
      <c r="H8613" s="33"/>
      <c r="I8613" s="33">
        <v>47</v>
      </c>
      <c r="J8613" s="33">
        <v>21</v>
      </c>
      <c r="K8613" s="33">
        <v>29</v>
      </c>
      <c r="L8613" s="33">
        <v>8</v>
      </c>
      <c r="M8613" s="33">
        <v>1</v>
      </c>
      <c r="N8613" s="27">
        <v>106</v>
      </c>
    </row>
    <row r="8614" spans="1:14">
      <c r="A8614" s="26" t="s">
        <v>11196</v>
      </c>
      <c r="B8614" s="29"/>
      <c r="C8614" s="33"/>
      <c r="D8614" s="33"/>
      <c r="E8614" s="33">
        <v>18</v>
      </c>
      <c r="F8614" s="33">
        <v>25</v>
      </c>
      <c r="G8614" s="33">
        <v>12</v>
      </c>
      <c r="H8614" s="33">
        <v>16</v>
      </c>
      <c r="I8614" s="33">
        <v>14</v>
      </c>
      <c r="J8614" s="33">
        <v>34</v>
      </c>
      <c r="K8614" s="33">
        <v>52</v>
      </c>
      <c r="L8614" s="33">
        <v>1</v>
      </c>
      <c r="M8614" s="33">
        <v>16</v>
      </c>
      <c r="N8614" s="27">
        <v>188</v>
      </c>
    </row>
    <row r="8615" spans="1:14">
      <c r="A8615" s="26" t="s">
        <v>13150</v>
      </c>
      <c r="B8615" s="29"/>
      <c r="C8615" s="33"/>
      <c r="D8615" s="33"/>
      <c r="E8615" s="33"/>
      <c r="F8615" s="33"/>
      <c r="G8615" s="33"/>
      <c r="H8615" s="33"/>
      <c r="I8615" s="33"/>
      <c r="J8615" s="33"/>
      <c r="K8615" s="33"/>
      <c r="L8615" s="33">
        <v>8</v>
      </c>
      <c r="M8615" s="33">
        <v>3</v>
      </c>
      <c r="N8615" s="27">
        <v>11</v>
      </c>
    </row>
    <row r="8616" spans="1:14">
      <c r="A8616" s="26" t="s">
        <v>6650</v>
      </c>
      <c r="B8616" s="29"/>
      <c r="C8616" s="33"/>
      <c r="D8616" s="33"/>
      <c r="E8616" s="33"/>
      <c r="F8616" s="33"/>
      <c r="G8616" s="33"/>
      <c r="H8616" s="33"/>
      <c r="I8616" s="33">
        <v>4</v>
      </c>
      <c r="J8616" s="33"/>
      <c r="K8616" s="33">
        <v>14</v>
      </c>
      <c r="L8616" s="33">
        <v>8</v>
      </c>
      <c r="M8616" s="33">
        <v>13</v>
      </c>
      <c r="N8616" s="27">
        <v>39</v>
      </c>
    </row>
    <row r="8617" spans="1:14">
      <c r="A8617" s="26" t="s">
        <v>6297</v>
      </c>
      <c r="B8617" s="29"/>
      <c r="C8617" s="33"/>
      <c r="D8617" s="33"/>
      <c r="E8617" s="33"/>
      <c r="F8617" s="33"/>
      <c r="G8617" s="33"/>
      <c r="H8617" s="33"/>
      <c r="I8617" s="33"/>
      <c r="J8617" s="33"/>
      <c r="K8617" s="33">
        <v>2</v>
      </c>
      <c r="L8617" s="33"/>
      <c r="M8617" s="33"/>
      <c r="N8617" s="27">
        <v>2</v>
      </c>
    </row>
    <row r="8618" spans="1:14">
      <c r="A8618" s="26" t="s">
        <v>12314</v>
      </c>
      <c r="B8618" s="29"/>
      <c r="C8618" s="33"/>
      <c r="D8618" s="33"/>
      <c r="E8618" s="33"/>
      <c r="F8618" s="33"/>
      <c r="G8618" s="33"/>
      <c r="H8618" s="33">
        <v>16</v>
      </c>
      <c r="I8618" s="33">
        <v>14</v>
      </c>
      <c r="J8618" s="33">
        <v>26</v>
      </c>
      <c r="K8618" s="33"/>
      <c r="L8618" s="33"/>
      <c r="M8618" s="33"/>
      <c r="N8618" s="27">
        <v>56</v>
      </c>
    </row>
    <row r="8619" spans="1:14">
      <c r="A8619" s="26" t="s">
        <v>15852</v>
      </c>
      <c r="B8619" s="29"/>
      <c r="C8619" s="33"/>
      <c r="D8619" s="33"/>
      <c r="E8619" s="33"/>
      <c r="F8619" s="33"/>
      <c r="G8619" s="33"/>
      <c r="H8619" s="33"/>
      <c r="I8619" s="33"/>
      <c r="J8619" s="33"/>
      <c r="K8619" s="33"/>
      <c r="L8619" s="33">
        <v>1</v>
      </c>
      <c r="M8619" s="33"/>
      <c r="N8619" s="27">
        <v>1</v>
      </c>
    </row>
    <row r="8620" spans="1:14">
      <c r="A8620" s="26" t="s">
        <v>1034</v>
      </c>
      <c r="B8620" s="29"/>
      <c r="C8620" s="33"/>
      <c r="D8620" s="33"/>
      <c r="E8620" s="33"/>
      <c r="F8620" s="33"/>
      <c r="G8620" s="33"/>
      <c r="H8620" s="33"/>
      <c r="I8620" s="33"/>
      <c r="J8620" s="33"/>
      <c r="K8620" s="33"/>
      <c r="L8620" s="33"/>
      <c r="M8620" s="33">
        <v>1</v>
      </c>
      <c r="N8620" s="27">
        <v>1</v>
      </c>
    </row>
    <row r="8621" spans="1:14">
      <c r="A8621" s="26" t="s">
        <v>8894</v>
      </c>
      <c r="B8621" s="29"/>
      <c r="C8621" s="33"/>
      <c r="D8621" s="33">
        <v>11</v>
      </c>
      <c r="E8621" s="33"/>
      <c r="F8621" s="33"/>
      <c r="G8621" s="33"/>
      <c r="H8621" s="33"/>
      <c r="I8621" s="33">
        <v>1</v>
      </c>
      <c r="J8621" s="33"/>
      <c r="K8621" s="33"/>
      <c r="L8621" s="33"/>
      <c r="M8621" s="33"/>
      <c r="N8621" s="27">
        <v>12</v>
      </c>
    </row>
    <row r="8622" spans="1:14">
      <c r="A8622" s="26" t="s">
        <v>16454</v>
      </c>
      <c r="B8622" s="29"/>
      <c r="C8622" s="33"/>
      <c r="D8622" s="33"/>
      <c r="E8622" s="33"/>
      <c r="F8622" s="33"/>
      <c r="G8622" s="33"/>
      <c r="H8622" s="33"/>
      <c r="I8622" s="33"/>
      <c r="J8622" s="33">
        <v>1</v>
      </c>
      <c r="K8622" s="33"/>
      <c r="L8622" s="33">
        <v>3</v>
      </c>
      <c r="M8622" s="33"/>
      <c r="N8622" s="27">
        <v>4</v>
      </c>
    </row>
    <row r="8623" spans="1:14">
      <c r="A8623" s="26" t="s">
        <v>4663</v>
      </c>
      <c r="B8623" s="29"/>
      <c r="C8623" s="33"/>
      <c r="D8623" s="33"/>
      <c r="E8623" s="33"/>
      <c r="F8623" s="33"/>
      <c r="G8623" s="33"/>
      <c r="H8623" s="33"/>
      <c r="I8623" s="33">
        <v>24</v>
      </c>
      <c r="J8623" s="33">
        <v>119</v>
      </c>
      <c r="K8623" s="33">
        <v>73</v>
      </c>
      <c r="L8623" s="33">
        <v>76</v>
      </c>
      <c r="M8623" s="33">
        <v>66</v>
      </c>
      <c r="N8623" s="27">
        <v>358</v>
      </c>
    </row>
    <row r="8624" spans="1:14">
      <c r="A8624" s="26" t="s">
        <v>4118</v>
      </c>
      <c r="B8624" s="29"/>
      <c r="C8624" s="33"/>
      <c r="D8624" s="33"/>
      <c r="E8624" s="33"/>
      <c r="F8624" s="33"/>
      <c r="G8624" s="33"/>
      <c r="H8624" s="33"/>
      <c r="I8624" s="33"/>
      <c r="J8624" s="33"/>
      <c r="K8624" s="33">
        <v>36</v>
      </c>
      <c r="L8624" s="33">
        <v>64</v>
      </c>
      <c r="M8624" s="33">
        <v>101</v>
      </c>
      <c r="N8624" s="27">
        <v>201</v>
      </c>
    </row>
    <row r="8625" spans="1:14">
      <c r="A8625" s="26" t="s">
        <v>10569</v>
      </c>
      <c r="B8625" s="29"/>
      <c r="C8625" s="33"/>
      <c r="D8625" s="33"/>
      <c r="E8625" s="33"/>
      <c r="F8625" s="33"/>
      <c r="G8625" s="33"/>
      <c r="H8625" s="33"/>
      <c r="I8625" s="33"/>
      <c r="J8625" s="33">
        <v>4</v>
      </c>
      <c r="K8625" s="33"/>
      <c r="L8625" s="33"/>
      <c r="M8625" s="33"/>
      <c r="N8625" s="27">
        <v>4</v>
      </c>
    </row>
    <row r="8626" spans="1:14">
      <c r="A8626" s="26" t="s">
        <v>10755</v>
      </c>
      <c r="B8626" s="29"/>
      <c r="C8626" s="33"/>
      <c r="D8626" s="33"/>
      <c r="E8626" s="33"/>
      <c r="F8626" s="33"/>
      <c r="G8626" s="33"/>
      <c r="H8626" s="33"/>
      <c r="I8626" s="33"/>
      <c r="J8626" s="33">
        <v>3</v>
      </c>
      <c r="K8626" s="33">
        <v>1</v>
      </c>
      <c r="L8626" s="33"/>
      <c r="M8626" s="33"/>
      <c r="N8626" s="27">
        <v>4</v>
      </c>
    </row>
    <row r="8627" spans="1:14">
      <c r="A8627" s="26" t="s">
        <v>4167</v>
      </c>
      <c r="B8627" s="29"/>
      <c r="C8627" s="33"/>
      <c r="D8627" s="33"/>
      <c r="E8627" s="33"/>
      <c r="F8627" s="33"/>
      <c r="G8627" s="33"/>
      <c r="H8627" s="33"/>
      <c r="I8627" s="33"/>
      <c r="J8627" s="33"/>
      <c r="K8627" s="33">
        <v>29</v>
      </c>
      <c r="L8627" s="33">
        <v>25</v>
      </c>
      <c r="M8627" s="33">
        <v>9</v>
      </c>
      <c r="N8627" s="27">
        <v>63</v>
      </c>
    </row>
    <row r="8628" spans="1:14">
      <c r="A8628" s="26" t="s">
        <v>5505</v>
      </c>
      <c r="B8628" s="29"/>
      <c r="C8628" s="33"/>
      <c r="D8628" s="33"/>
      <c r="E8628" s="33"/>
      <c r="F8628" s="33"/>
      <c r="G8628" s="33"/>
      <c r="H8628" s="33"/>
      <c r="I8628" s="33">
        <v>7</v>
      </c>
      <c r="J8628" s="33"/>
      <c r="K8628" s="33"/>
      <c r="L8628" s="33"/>
      <c r="M8628" s="33"/>
      <c r="N8628" s="27">
        <v>7</v>
      </c>
    </row>
    <row r="8629" spans="1:14">
      <c r="A8629" s="26" t="s">
        <v>7283</v>
      </c>
      <c r="B8629" s="29"/>
      <c r="C8629" s="33"/>
      <c r="D8629" s="33"/>
      <c r="E8629" s="33"/>
      <c r="F8629" s="33"/>
      <c r="G8629" s="33"/>
      <c r="H8629" s="33">
        <v>10</v>
      </c>
      <c r="I8629" s="33"/>
      <c r="J8629" s="33">
        <v>2</v>
      </c>
      <c r="K8629" s="33"/>
      <c r="L8629" s="33"/>
      <c r="M8629" s="33"/>
      <c r="N8629" s="27">
        <v>12</v>
      </c>
    </row>
    <row r="8630" spans="1:14">
      <c r="A8630" s="26" t="s">
        <v>2712</v>
      </c>
      <c r="B8630" s="29"/>
      <c r="C8630" s="33"/>
      <c r="D8630" s="33"/>
      <c r="E8630" s="33"/>
      <c r="F8630" s="33"/>
      <c r="G8630" s="33"/>
      <c r="H8630" s="33"/>
      <c r="I8630" s="33">
        <v>1</v>
      </c>
      <c r="J8630" s="33"/>
      <c r="K8630" s="33"/>
      <c r="L8630" s="33"/>
      <c r="M8630" s="33"/>
      <c r="N8630" s="27">
        <v>1</v>
      </c>
    </row>
    <row r="8631" spans="1:14">
      <c r="A8631" s="26" t="s">
        <v>5715</v>
      </c>
      <c r="B8631" s="29"/>
      <c r="C8631" s="33"/>
      <c r="D8631" s="33"/>
      <c r="E8631" s="33"/>
      <c r="F8631" s="33"/>
      <c r="G8631" s="33"/>
      <c r="H8631" s="33"/>
      <c r="I8631" s="33"/>
      <c r="J8631" s="33"/>
      <c r="K8631" s="33">
        <v>7</v>
      </c>
      <c r="L8631" s="33">
        <v>13</v>
      </c>
      <c r="M8631" s="33">
        <v>18</v>
      </c>
      <c r="N8631" s="27">
        <v>38</v>
      </c>
    </row>
    <row r="8632" spans="1:14">
      <c r="A8632" s="26" t="s">
        <v>1033</v>
      </c>
      <c r="B8632" s="29"/>
      <c r="C8632" s="33"/>
      <c r="D8632" s="33"/>
      <c r="E8632" s="33"/>
      <c r="F8632" s="33"/>
      <c r="G8632" s="33"/>
      <c r="H8632" s="33"/>
      <c r="I8632" s="33"/>
      <c r="J8632" s="33"/>
      <c r="K8632" s="33"/>
      <c r="L8632" s="33"/>
      <c r="M8632" s="33">
        <v>1</v>
      </c>
      <c r="N8632" s="27">
        <v>1</v>
      </c>
    </row>
    <row r="8633" spans="1:14">
      <c r="A8633" s="26" t="s">
        <v>16650</v>
      </c>
      <c r="B8633" s="29"/>
      <c r="C8633" s="33"/>
      <c r="D8633" s="33"/>
      <c r="E8633" s="33"/>
      <c r="F8633" s="33"/>
      <c r="G8633" s="33"/>
      <c r="H8633" s="33"/>
      <c r="I8633" s="33"/>
      <c r="J8633" s="33">
        <v>1</v>
      </c>
      <c r="K8633" s="33"/>
      <c r="L8633" s="33"/>
      <c r="M8633" s="33"/>
      <c r="N8633" s="27">
        <v>1</v>
      </c>
    </row>
    <row r="8634" spans="1:14">
      <c r="A8634" s="26" t="s">
        <v>13589</v>
      </c>
      <c r="B8634" s="29"/>
      <c r="C8634" s="33">
        <v>33</v>
      </c>
      <c r="D8634" s="33">
        <v>88</v>
      </c>
      <c r="E8634" s="33">
        <v>123</v>
      </c>
      <c r="F8634" s="33">
        <v>87</v>
      </c>
      <c r="G8634" s="33">
        <v>65</v>
      </c>
      <c r="H8634" s="33">
        <v>64</v>
      </c>
      <c r="I8634" s="33">
        <v>43</v>
      </c>
      <c r="J8634" s="33">
        <v>27</v>
      </c>
      <c r="K8634" s="33">
        <v>27</v>
      </c>
      <c r="L8634" s="33">
        <v>7</v>
      </c>
      <c r="M8634" s="33"/>
      <c r="N8634" s="27">
        <v>564</v>
      </c>
    </row>
    <row r="8635" spans="1:14">
      <c r="A8635" s="26" t="s">
        <v>8848</v>
      </c>
      <c r="B8635" s="29"/>
      <c r="C8635" s="33"/>
      <c r="D8635" s="33">
        <v>16</v>
      </c>
      <c r="E8635" s="33"/>
      <c r="F8635" s="33"/>
      <c r="G8635" s="33"/>
      <c r="H8635" s="33"/>
      <c r="I8635" s="33"/>
      <c r="J8635" s="33"/>
      <c r="K8635" s="33"/>
      <c r="L8635" s="33">
        <v>3</v>
      </c>
      <c r="M8635" s="33"/>
      <c r="N8635" s="27">
        <v>19</v>
      </c>
    </row>
    <row r="8636" spans="1:14">
      <c r="A8636" s="26" t="s">
        <v>13508</v>
      </c>
      <c r="B8636" s="29">
        <v>7</v>
      </c>
      <c r="C8636" s="33">
        <v>58</v>
      </c>
      <c r="D8636" s="33">
        <v>15</v>
      </c>
      <c r="E8636" s="33">
        <v>25</v>
      </c>
      <c r="F8636" s="33">
        <v>10</v>
      </c>
      <c r="G8636" s="33">
        <v>17</v>
      </c>
      <c r="H8636" s="33">
        <v>16</v>
      </c>
      <c r="I8636" s="33">
        <v>6</v>
      </c>
      <c r="J8636" s="33">
        <v>3</v>
      </c>
      <c r="K8636" s="33">
        <v>4</v>
      </c>
      <c r="L8636" s="33"/>
      <c r="M8636" s="33">
        <v>12</v>
      </c>
      <c r="N8636" s="27">
        <v>173</v>
      </c>
    </row>
    <row r="8637" spans="1:14">
      <c r="A8637" s="26" t="s">
        <v>5935</v>
      </c>
      <c r="B8637" s="29"/>
      <c r="C8637" s="33"/>
      <c r="D8637" s="33"/>
      <c r="E8637" s="33"/>
      <c r="F8637" s="33"/>
      <c r="G8637" s="33"/>
      <c r="H8637" s="33"/>
      <c r="I8637" s="33"/>
      <c r="J8637" s="33"/>
      <c r="K8637" s="33">
        <v>4</v>
      </c>
      <c r="L8637" s="33">
        <v>4</v>
      </c>
      <c r="M8637" s="33"/>
      <c r="N8637" s="27">
        <v>8</v>
      </c>
    </row>
    <row r="8638" spans="1:14">
      <c r="A8638" s="26" t="s">
        <v>13361</v>
      </c>
      <c r="B8638" s="29"/>
      <c r="C8638" s="33"/>
      <c r="D8638" s="33"/>
      <c r="E8638" s="33"/>
      <c r="F8638" s="33">
        <v>26</v>
      </c>
      <c r="G8638" s="33">
        <v>13</v>
      </c>
      <c r="H8638" s="33">
        <v>10</v>
      </c>
      <c r="I8638" s="33">
        <v>1</v>
      </c>
      <c r="J8638" s="33"/>
      <c r="K8638" s="33"/>
      <c r="L8638" s="33"/>
      <c r="M8638" s="33"/>
      <c r="N8638" s="27">
        <v>50</v>
      </c>
    </row>
    <row r="8639" spans="1:14">
      <c r="A8639" s="26" t="s">
        <v>12307</v>
      </c>
      <c r="B8639" s="29"/>
      <c r="C8639" s="33"/>
      <c r="D8639" s="33"/>
      <c r="E8639" s="33"/>
      <c r="F8639" s="33"/>
      <c r="G8639" s="33"/>
      <c r="H8639" s="33">
        <v>16</v>
      </c>
      <c r="I8639" s="33">
        <v>15</v>
      </c>
      <c r="J8639" s="33">
        <v>7</v>
      </c>
      <c r="K8639" s="33">
        <v>20</v>
      </c>
      <c r="L8639" s="33">
        <v>12</v>
      </c>
      <c r="M8639" s="33">
        <v>13</v>
      </c>
      <c r="N8639" s="27">
        <v>83</v>
      </c>
    </row>
    <row r="8640" spans="1:14">
      <c r="A8640" s="26" t="s">
        <v>15851</v>
      </c>
      <c r="B8640" s="29"/>
      <c r="C8640" s="33"/>
      <c r="D8640" s="33"/>
      <c r="E8640" s="33"/>
      <c r="F8640" s="33"/>
      <c r="G8640" s="33"/>
      <c r="H8640" s="33"/>
      <c r="I8640" s="33"/>
      <c r="J8640" s="33"/>
      <c r="K8640" s="33"/>
      <c r="L8640" s="33">
        <v>1</v>
      </c>
      <c r="M8640" s="33"/>
      <c r="N8640" s="27">
        <v>1</v>
      </c>
    </row>
    <row r="8641" spans="1:14">
      <c r="A8641" s="26" t="s">
        <v>15850</v>
      </c>
      <c r="B8641" s="29"/>
      <c r="C8641" s="33"/>
      <c r="D8641" s="33"/>
      <c r="E8641" s="33"/>
      <c r="F8641" s="33"/>
      <c r="G8641" s="33"/>
      <c r="H8641" s="33"/>
      <c r="I8641" s="33"/>
      <c r="J8641" s="33"/>
      <c r="K8641" s="33"/>
      <c r="L8641" s="33">
        <v>1</v>
      </c>
      <c r="M8641" s="33"/>
      <c r="N8641" s="27">
        <v>1</v>
      </c>
    </row>
    <row r="8642" spans="1:14">
      <c r="A8642" s="26" t="s">
        <v>4356</v>
      </c>
      <c r="B8642" s="29"/>
      <c r="C8642" s="33"/>
      <c r="D8642" s="33"/>
      <c r="E8642" s="33"/>
      <c r="F8642" s="33"/>
      <c r="G8642" s="33"/>
      <c r="H8642" s="33"/>
      <c r="I8642" s="33"/>
      <c r="J8642" s="33"/>
      <c r="K8642" s="33">
        <v>15</v>
      </c>
      <c r="L8642" s="33">
        <v>12</v>
      </c>
      <c r="M8642" s="33">
        <v>19</v>
      </c>
      <c r="N8642" s="27">
        <v>46</v>
      </c>
    </row>
    <row r="8643" spans="1:14">
      <c r="A8643" s="26" t="s">
        <v>11197</v>
      </c>
      <c r="B8643" s="29"/>
      <c r="C8643" s="33"/>
      <c r="D8643" s="33"/>
      <c r="E8643" s="33">
        <v>18</v>
      </c>
      <c r="F8643" s="33"/>
      <c r="G8643" s="33"/>
      <c r="H8643" s="33"/>
      <c r="I8643" s="33">
        <v>3</v>
      </c>
      <c r="J8643" s="33">
        <v>1</v>
      </c>
      <c r="K8643" s="33"/>
      <c r="L8643" s="33"/>
      <c r="M8643" s="33"/>
      <c r="N8643" s="27">
        <v>22</v>
      </c>
    </row>
    <row r="8644" spans="1:14">
      <c r="A8644" s="26" t="s">
        <v>748</v>
      </c>
      <c r="B8644" s="29"/>
      <c r="C8644" s="33"/>
      <c r="D8644" s="33"/>
      <c r="E8644" s="33"/>
      <c r="F8644" s="33"/>
      <c r="G8644" s="33"/>
      <c r="H8644" s="33"/>
      <c r="I8644" s="33"/>
      <c r="J8644" s="33"/>
      <c r="K8644" s="33"/>
      <c r="L8644" s="33"/>
      <c r="M8644" s="33">
        <v>2</v>
      </c>
      <c r="N8644" s="27">
        <v>2</v>
      </c>
    </row>
    <row r="8645" spans="1:14">
      <c r="A8645" s="26" t="s">
        <v>12996</v>
      </c>
      <c r="B8645" s="29"/>
      <c r="C8645" s="33"/>
      <c r="D8645" s="33"/>
      <c r="E8645" s="33"/>
      <c r="F8645" s="33"/>
      <c r="G8645" s="33"/>
      <c r="H8645" s="33"/>
      <c r="I8645" s="33"/>
      <c r="J8645" s="33"/>
      <c r="K8645" s="33"/>
      <c r="L8645" s="33">
        <v>11</v>
      </c>
      <c r="M8645" s="33">
        <v>5</v>
      </c>
      <c r="N8645" s="27">
        <v>16</v>
      </c>
    </row>
    <row r="8646" spans="1:14">
      <c r="A8646" s="26" t="s">
        <v>4485</v>
      </c>
      <c r="B8646" s="29"/>
      <c r="C8646" s="33"/>
      <c r="D8646" s="33"/>
      <c r="E8646" s="33"/>
      <c r="F8646" s="33"/>
      <c r="G8646" s="33"/>
      <c r="H8646" s="33"/>
      <c r="I8646" s="33"/>
      <c r="J8646" s="33"/>
      <c r="K8646" s="33">
        <v>11</v>
      </c>
      <c r="L8646" s="33"/>
      <c r="M8646" s="33"/>
      <c r="N8646" s="27">
        <v>11</v>
      </c>
    </row>
    <row r="8647" spans="1:14">
      <c r="A8647" s="26" t="s">
        <v>12932</v>
      </c>
      <c r="B8647" s="29"/>
      <c r="C8647" s="33"/>
      <c r="D8647" s="33"/>
      <c r="E8647" s="33"/>
      <c r="F8647" s="33"/>
      <c r="G8647" s="33"/>
      <c r="H8647" s="33"/>
      <c r="I8647" s="33"/>
      <c r="J8647" s="33"/>
      <c r="K8647" s="33"/>
      <c r="L8647" s="33">
        <v>13</v>
      </c>
      <c r="M8647" s="33">
        <v>36</v>
      </c>
      <c r="N8647" s="27">
        <v>49</v>
      </c>
    </row>
    <row r="8648" spans="1:14">
      <c r="A8648" s="26" t="s">
        <v>9789</v>
      </c>
      <c r="B8648" s="29"/>
      <c r="C8648" s="33"/>
      <c r="D8648" s="33"/>
      <c r="E8648" s="33"/>
      <c r="F8648" s="33"/>
      <c r="G8648" s="33"/>
      <c r="H8648" s="33"/>
      <c r="I8648" s="33"/>
      <c r="J8648" s="33">
        <v>13</v>
      </c>
      <c r="K8648" s="33">
        <v>12</v>
      </c>
      <c r="L8648" s="33"/>
      <c r="M8648" s="33">
        <v>3</v>
      </c>
      <c r="N8648" s="27">
        <v>28</v>
      </c>
    </row>
    <row r="8649" spans="1:14">
      <c r="A8649" s="26" t="s">
        <v>7927</v>
      </c>
      <c r="B8649" s="29"/>
      <c r="C8649" s="33"/>
      <c r="D8649" s="33"/>
      <c r="E8649" s="33"/>
      <c r="F8649" s="33">
        <v>11</v>
      </c>
      <c r="G8649" s="33">
        <v>26</v>
      </c>
      <c r="H8649" s="33">
        <v>39</v>
      </c>
      <c r="I8649" s="33">
        <v>40</v>
      </c>
      <c r="J8649" s="33">
        <v>20</v>
      </c>
      <c r="K8649" s="33">
        <v>1</v>
      </c>
      <c r="L8649" s="33">
        <v>2</v>
      </c>
      <c r="M8649" s="33"/>
      <c r="N8649" s="27">
        <v>139</v>
      </c>
    </row>
    <row r="8650" spans="1:14">
      <c r="A8650" s="26" t="s">
        <v>4488</v>
      </c>
      <c r="B8650" s="29"/>
      <c r="C8650" s="33"/>
      <c r="D8650" s="33"/>
      <c r="E8650" s="33"/>
      <c r="F8650" s="33"/>
      <c r="G8650" s="33"/>
      <c r="H8650" s="33"/>
      <c r="I8650" s="33"/>
      <c r="J8650" s="33"/>
      <c r="K8650" s="33">
        <v>11</v>
      </c>
      <c r="L8650" s="33">
        <v>1</v>
      </c>
      <c r="M8650" s="33">
        <v>3</v>
      </c>
      <c r="N8650" s="27">
        <v>15</v>
      </c>
    </row>
    <row r="8651" spans="1:14">
      <c r="A8651" s="26" t="s">
        <v>14740</v>
      </c>
      <c r="B8651" s="29"/>
      <c r="C8651" s="33"/>
      <c r="D8651" s="33"/>
      <c r="E8651" s="33"/>
      <c r="F8651" s="33"/>
      <c r="G8651" s="33"/>
      <c r="H8651" s="33"/>
      <c r="I8651" s="33"/>
      <c r="J8651" s="33"/>
      <c r="K8651" s="33"/>
      <c r="L8651" s="33">
        <v>3</v>
      </c>
      <c r="M8651" s="33"/>
      <c r="N8651" s="27">
        <v>3</v>
      </c>
    </row>
    <row r="8652" spans="1:14">
      <c r="A8652" s="26" t="s">
        <v>8921</v>
      </c>
      <c r="B8652" s="29"/>
      <c r="C8652" s="33"/>
      <c r="D8652" s="33">
        <v>9</v>
      </c>
      <c r="E8652" s="33">
        <v>399</v>
      </c>
      <c r="F8652" s="33">
        <v>355</v>
      </c>
      <c r="G8652" s="33">
        <v>223</v>
      </c>
      <c r="H8652" s="33">
        <v>243</v>
      </c>
      <c r="I8652" s="33">
        <v>215</v>
      </c>
      <c r="J8652" s="33">
        <v>159</v>
      </c>
      <c r="K8652" s="33">
        <v>123</v>
      </c>
      <c r="L8652" s="33">
        <v>166</v>
      </c>
      <c r="M8652" s="33">
        <v>118</v>
      </c>
      <c r="N8652" s="27">
        <v>2010</v>
      </c>
    </row>
    <row r="8653" spans="1:14">
      <c r="A8653" s="26" t="s">
        <v>16009</v>
      </c>
      <c r="B8653" s="29"/>
      <c r="C8653" s="33"/>
      <c r="D8653" s="33"/>
      <c r="E8653" s="33"/>
      <c r="F8653" s="33"/>
      <c r="G8653" s="33"/>
      <c r="H8653" s="33"/>
      <c r="I8653" s="33"/>
      <c r="J8653" s="33">
        <v>2</v>
      </c>
      <c r="K8653" s="33"/>
      <c r="L8653" s="33"/>
      <c r="M8653" s="33"/>
      <c r="N8653" s="27">
        <v>2</v>
      </c>
    </row>
    <row r="8654" spans="1:14">
      <c r="A8654" s="26" t="s">
        <v>6309</v>
      </c>
      <c r="B8654" s="29"/>
      <c r="C8654" s="33"/>
      <c r="D8654" s="33"/>
      <c r="E8654" s="33"/>
      <c r="F8654" s="33"/>
      <c r="G8654" s="33"/>
      <c r="H8654" s="33"/>
      <c r="I8654" s="33"/>
      <c r="J8654" s="33"/>
      <c r="K8654" s="33">
        <v>2</v>
      </c>
      <c r="L8654" s="33"/>
      <c r="M8654" s="33"/>
      <c r="N8654" s="27">
        <v>2</v>
      </c>
    </row>
    <row r="8655" spans="1:14">
      <c r="A8655" s="26" t="s">
        <v>9780</v>
      </c>
      <c r="B8655" s="29"/>
      <c r="C8655" s="33"/>
      <c r="D8655" s="33"/>
      <c r="E8655" s="33"/>
      <c r="F8655" s="33"/>
      <c r="G8655" s="33"/>
      <c r="H8655" s="33"/>
      <c r="I8655" s="33"/>
      <c r="J8655" s="33">
        <v>13</v>
      </c>
      <c r="K8655" s="33">
        <v>3</v>
      </c>
      <c r="L8655" s="33">
        <v>6</v>
      </c>
      <c r="M8655" s="33"/>
      <c r="N8655" s="27">
        <v>22</v>
      </c>
    </row>
    <row r="8656" spans="1:14">
      <c r="A8656" s="26" t="s">
        <v>10118</v>
      </c>
      <c r="B8656" s="29"/>
      <c r="C8656" s="33"/>
      <c r="D8656" s="33"/>
      <c r="E8656" s="33"/>
      <c r="F8656" s="33"/>
      <c r="G8656" s="33"/>
      <c r="H8656" s="33"/>
      <c r="I8656" s="33"/>
      <c r="J8656" s="33">
        <v>7</v>
      </c>
      <c r="K8656" s="33">
        <v>11</v>
      </c>
      <c r="L8656" s="33"/>
      <c r="M8656" s="33"/>
      <c r="N8656" s="27">
        <v>18</v>
      </c>
    </row>
    <row r="8657" spans="1:14">
      <c r="A8657" s="26" t="s">
        <v>2722</v>
      </c>
      <c r="B8657" s="29"/>
      <c r="C8657" s="33"/>
      <c r="D8657" s="33"/>
      <c r="E8657" s="33"/>
      <c r="F8657" s="33"/>
      <c r="G8657" s="33"/>
      <c r="H8657" s="33"/>
      <c r="I8657" s="33">
        <v>1</v>
      </c>
      <c r="J8657" s="33"/>
      <c r="K8657" s="33"/>
      <c r="L8657" s="33"/>
      <c r="M8657" s="33"/>
      <c r="N8657" s="27">
        <v>1</v>
      </c>
    </row>
    <row r="8658" spans="1:14">
      <c r="A8658" s="26" t="s">
        <v>12163</v>
      </c>
      <c r="B8658" s="29"/>
      <c r="C8658" s="33"/>
      <c r="D8658" s="33"/>
      <c r="E8658" s="33"/>
      <c r="F8658" s="33"/>
      <c r="G8658" s="33"/>
      <c r="H8658" s="33">
        <v>21</v>
      </c>
      <c r="I8658" s="33">
        <v>2</v>
      </c>
      <c r="J8658" s="33">
        <v>1</v>
      </c>
      <c r="K8658" s="33"/>
      <c r="L8658" s="33"/>
      <c r="M8658" s="33"/>
      <c r="N8658" s="27">
        <v>24</v>
      </c>
    </row>
    <row r="8659" spans="1:14">
      <c r="A8659" s="26" t="s">
        <v>2000</v>
      </c>
      <c r="B8659" s="29"/>
      <c r="C8659" s="33"/>
      <c r="D8659" s="33"/>
      <c r="E8659" s="33"/>
      <c r="F8659" s="33"/>
      <c r="G8659" s="33"/>
      <c r="H8659" s="33"/>
      <c r="I8659" s="33">
        <v>3</v>
      </c>
      <c r="J8659" s="33"/>
      <c r="K8659" s="33"/>
      <c r="L8659" s="33"/>
      <c r="M8659" s="33"/>
      <c r="N8659" s="27">
        <v>3</v>
      </c>
    </row>
    <row r="8660" spans="1:14">
      <c r="A8660" s="26" t="s">
        <v>14577</v>
      </c>
      <c r="B8660" s="29"/>
      <c r="C8660" s="33"/>
      <c r="D8660" s="33"/>
      <c r="E8660" s="33"/>
      <c r="F8660" s="33"/>
      <c r="G8660" s="33"/>
      <c r="H8660" s="33"/>
      <c r="I8660" s="33"/>
      <c r="J8660" s="33"/>
      <c r="K8660" s="33"/>
      <c r="L8660" s="33">
        <v>5</v>
      </c>
      <c r="M8660" s="33">
        <v>5</v>
      </c>
      <c r="N8660" s="27">
        <v>10</v>
      </c>
    </row>
    <row r="8661" spans="1:14">
      <c r="A8661" s="26" t="s">
        <v>4990</v>
      </c>
      <c r="B8661" s="29"/>
      <c r="C8661" s="33"/>
      <c r="D8661" s="33"/>
      <c r="E8661" s="33"/>
      <c r="F8661" s="33"/>
      <c r="G8661" s="33"/>
      <c r="H8661" s="33"/>
      <c r="I8661" s="33">
        <v>14</v>
      </c>
      <c r="J8661" s="33">
        <v>16</v>
      </c>
      <c r="K8661" s="33"/>
      <c r="L8661" s="33"/>
      <c r="M8661" s="33"/>
      <c r="N8661" s="27">
        <v>30</v>
      </c>
    </row>
    <row r="8662" spans="1:14">
      <c r="A8662" s="26" t="s">
        <v>15849</v>
      </c>
      <c r="B8662" s="29"/>
      <c r="C8662" s="33"/>
      <c r="D8662" s="33"/>
      <c r="E8662" s="33"/>
      <c r="F8662" s="33"/>
      <c r="G8662" s="33"/>
      <c r="H8662" s="33"/>
      <c r="I8662" s="33"/>
      <c r="J8662" s="33"/>
      <c r="K8662" s="33"/>
      <c r="L8662" s="33">
        <v>1</v>
      </c>
      <c r="M8662" s="33"/>
      <c r="N8662" s="27">
        <v>1</v>
      </c>
    </row>
    <row r="8663" spans="1:14">
      <c r="A8663" s="26" t="s">
        <v>4353</v>
      </c>
      <c r="B8663" s="29"/>
      <c r="C8663" s="33"/>
      <c r="D8663" s="33"/>
      <c r="E8663" s="33"/>
      <c r="F8663" s="33"/>
      <c r="G8663" s="33"/>
      <c r="H8663" s="33"/>
      <c r="I8663" s="33"/>
      <c r="J8663" s="33"/>
      <c r="K8663" s="33">
        <v>15</v>
      </c>
      <c r="L8663" s="33"/>
      <c r="M8663" s="33"/>
      <c r="N8663" s="27">
        <v>15</v>
      </c>
    </row>
    <row r="8664" spans="1:14">
      <c r="A8664" s="26" t="s">
        <v>12254</v>
      </c>
      <c r="B8664" s="29"/>
      <c r="C8664" s="33"/>
      <c r="D8664" s="33"/>
      <c r="E8664" s="33"/>
      <c r="F8664" s="33"/>
      <c r="G8664" s="33"/>
      <c r="H8664" s="33">
        <v>18</v>
      </c>
      <c r="I8664" s="33">
        <v>19</v>
      </c>
      <c r="J8664" s="33">
        <v>12</v>
      </c>
      <c r="K8664" s="33">
        <v>3</v>
      </c>
      <c r="L8664" s="33">
        <v>1</v>
      </c>
      <c r="M8664" s="33">
        <v>2</v>
      </c>
      <c r="N8664" s="27">
        <v>55</v>
      </c>
    </row>
    <row r="8665" spans="1:14">
      <c r="A8665" s="26" t="s">
        <v>12141</v>
      </c>
      <c r="B8665" s="29"/>
      <c r="C8665" s="33"/>
      <c r="D8665" s="33"/>
      <c r="E8665" s="33"/>
      <c r="F8665" s="33"/>
      <c r="G8665" s="33"/>
      <c r="H8665" s="33">
        <v>22</v>
      </c>
      <c r="I8665" s="33">
        <v>116</v>
      </c>
      <c r="J8665" s="33">
        <v>34</v>
      </c>
      <c r="K8665" s="33">
        <v>1</v>
      </c>
      <c r="L8665" s="33">
        <v>7</v>
      </c>
      <c r="M8665" s="33">
        <v>8</v>
      </c>
      <c r="N8665" s="27">
        <v>188</v>
      </c>
    </row>
    <row r="8666" spans="1:14">
      <c r="A8666" s="26" t="s">
        <v>765</v>
      </c>
      <c r="B8666" s="29"/>
      <c r="C8666" s="33"/>
      <c r="D8666" s="33"/>
      <c r="E8666" s="33"/>
      <c r="F8666" s="33"/>
      <c r="G8666" s="33"/>
      <c r="H8666" s="33"/>
      <c r="I8666" s="33"/>
      <c r="J8666" s="33"/>
      <c r="K8666" s="33"/>
      <c r="L8666" s="33"/>
      <c r="M8666" s="33">
        <v>2</v>
      </c>
      <c r="N8666" s="27">
        <v>2</v>
      </c>
    </row>
    <row r="8667" spans="1:14">
      <c r="A8667" s="26" t="s">
        <v>7454</v>
      </c>
      <c r="B8667" s="29"/>
      <c r="C8667" s="33"/>
      <c r="D8667" s="33"/>
      <c r="E8667" s="33"/>
      <c r="F8667" s="33"/>
      <c r="G8667" s="33">
        <v>44</v>
      </c>
      <c r="H8667" s="33">
        <v>153</v>
      </c>
      <c r="I8667" s="33">
        <v>127</v>
      </c>
      <c r="J8667" s="33">
        <v>78</v>
      </c>
      <c r="K8667" s="33">
        <v>44</v>
      </c>
      <c r="L8667" s="33">
        <v>1</v>
      </c>
      <c r="M8667" s="33"/>
      <c r="N8667" s="27">
        <v>447</v>
      </c>
    </row>
    <row r="8668" spans="1:14">
      <c r="A8668" s="26" t="s">
        <v>14350</v>
      </c>
      <c r="B8668" s="29"/>
      <c r="C8668" s="33"/>
      <c r="D8668" s="33">
        <v>1</v>
      </c>
      <c r="E8668" s="33"/>
      <c r="F8668" s="33"/>
      <c r="G8668" s="33"/>
      <c r="H8668" s="33"/>
      <c r="I8668" s="33"/>
      <c r="J8668" s="33"/>
      <c r="K8668" s="33"/>
      <c r="L8668" s="33"/>
      <c r="M8668" s="33"/>
      <c r="N8668" s="27">
        <v>1</v>
      </c>
    </row>
    <row r="8669" spans="1:14">
      <c r="A8669" s="26" t="s">
        <v>15869</v>
      </c>
      <c r="B8669" s="29"/>
      <c r="C8669" s="33"/>
      <c r="D8669" s="33"/>
      <c r="E8669" s="33"/>
      <c r="F8669" s="33"/>
      <c r="G8669" s="33"/>
      <c r="H8669" s="33"/>
      <c r="I8669" s="33"/>
      <c r="J8669" s="33"/>
      <c r="K8669" s="33"/>
      <c r="L8669" s="33">
        <v>1</v>
      </c>
      <c r="M8669" s="33"/>
      <c r="N8669" s="27">
        <v>1</v>
      </c>
    </row>
    <row r="8670" spans="1:14">
      <c r="A8670" s="26" t="s">
        <v>7177</v>
      </c>
      <c r="B8670" s="29"/>
      <c r="C8670" s="33"/>
      <c r="D8670" s="33"/>
      <c r="E8670" s="33"/>
      <c r="F8670" s="33"/>
      <c r="G8670" s="33"/>
      <c r="H8670" s="33">
        <v>13</v>
      </c>
      <c r="I8670" s="33">
        <v>3</v>
      </c>
      <c r="J8670" s="33"/>
      <c r="K8670" s="33"/>
      <c r="L8670" s="33"/>
      <c r="M8670" s="33"/>
      <c r="N8670" s="27">
        <v>16</v>
      </c>
    </row>
    <row r="8671" spans="1:14">
      <c r="A8671" s="26" t="s">
        <v>15158</v>
      </c>
      <c r="B8671" s="29"/>
      <c r="C8671" s="33"/>
      <c r="D8671" s="33"/>
      <c r="E8671" s="33"/>
      <c r="F8671" s="33"/>
      <c r="G8671" s="33"/>
      <c r="H8671" s="33"/>
      <c r="I8671" s="33"/>
      <c r="J8671" s="33"/>
      <c r="K8671" s="33"/>
      <c r="L8671" s="33">
        <v>2</v>
      </c>
      <c r="M8671" s="33"/>
      <c r="N8671" s="27">
        <v>2</v>
      </c>
    </row>
    <row r="8672" spans="1:14">
      <c r="A8672" s="26" t="s">
        <v>13489</v>
      </c>
      <c r="B8672" s="29"/>
      <c r="C8672" s="33"/>
      <c r="D8672" s="33"/>
      <c r="E8672" s="33"/>
      <c r="F8672" s="33"/>
      <c r="G8672" s="33"/>
      <c r="H8672" s="33">
        <v>11</v>
      </c>
      <c r="I8672" s="33"/>
      <c r="J8672" s="33"/>
      <c r="K8672" s="33"/>
      <c r="L8672" s="33"/>
      <c r="M8672" s="33"/>
      <c r="N8672" s="27">
        <v>11</v>
      </c>
    </row>
    <row r="8673" spans="1:14">
      <c r="A8673" s="26" t="s">
        <v>6642</v>
      </c>
      <c r="B8673" s="29"/>
      <c r="C8673" s="33"/>
      <c r="D8673" s="33"/>
      <c r="E8673" s="33"/>
      <c r="F8673" s="33"/>
      <c r="G8673" s="33"/>
      <c r="H8673" s="33"/>
      <c r="I8673" s="33">
        <v>4</v>
      </c>
      <c r="J8673" s="33"/>
      <c r="K8673" s="33"/>
      <c r="L8673" s="33">
        <v>1</v>
      </c>
      <c r="M8673" s="33"/>
      <c r="N8673" s="27">
        <v>5</v>
      </c>
    </row>
    <row r="8674" spans="1:14">
      <c r="A8674" s="26" t="s">
        <v>4166</v>
      </c>
      <c r="B8674" s="29"/>
      <c r="C8674" s="33"/>
      <c r="D8674" s="33"/>
      <c r="E8674" s="33"/>
      <c r="F8674" s="33"/>
      <c r="G8674" s="33"/>
      <c r="H8674" s="33"/>
      <c r="I8674" s="33"/>
      <c r="J8674" s="33"/>
      <c r="K8674" s="33">
        <v>29</v>
      </c>
      <c r="L8674" s="33">
        <v>23</v>
      </c>
      <c r="M8674" s="33">
        <v>1</v>
      </c>
      <c r="N8674" s="27">
        <v>53</v>
      </c>
    </row>
    <row r="8675" spans="1:14">
      <c r="A8675" s="26" t="s">
        <v>11130</v>
      </c>
      <c r="B8675" s="29"/>
      <c r="C8675" s="33"/>
      <c r="D8675" s="33"/>
      <c r="E8675" s="33">
        <v>30</v>
      </c>
      <c r="F8675" s="33">
        <v>78</v>
      </c>
      <c r="G8675" s="33">
        <v>73</v>
      </c>
      <c r="H8675" s="33">
        <v>64</v>
      </c>
      <c r="I8675" s="33">
        <v>66</v>
      </c>
      <c r="J8675" s="33">
        <v>35</v>
      </c>
      <c r="K8675" s="33">
        <v>11</v>
      </c>
      <c r="L8675" s="33">
        <v>33</v>
      </c>
      <c r="M8675" s="33">
        <v>39</v>
      </c>
      <c r="N8675" s="27">
        <v>429</v>
      </c>
    </row>
    <row r="8676" spans="1:14">
      <c r="A8676" s="26" t="s">
        <v>4864</v>
      </c>
      <c r="B8676" s="29"/>
      <c r="C8676" s="33"/>
      <c r="D8676" s="33"/>
      <c r="E8676" s="33"/>
      <c r="F8676" s="33"/>
      <c r="G8676" s="33"/>
      <c r="H8676" s="33"/>
      <c r="I8676" s="33">
        <v>17</v>
      </c>
      <c r="J8676" s="33"/>
      <c r="K8676" s="33">
        <v>1</v>
      </c>
      <c r="L8676" s="33">
        <v>1</v>
      </c>
      <c r="M8676" s="33"/>
      <c r="N8676" s="27">
        <v>19</v>
      </c>
    </row>
    <row r="8677" spans="1:14">
      <c r="A8677" s="26" t="s">
        <v>15152</v>
      </c>
      <c r="B8677" s="29"/>
      <c r="C8677" s="33"/>
      <c r="D8677" s="33"/>
      <c r="E8677" s="33"/>
      <c r="F8677" s="33"/>
      <c r="G8677" s="33"/>
      <c r="H8677" s="33"/>
      <c r="I8677" s="33"/>
      <c r="J8677" s="33"/>
      <c r="K8677" s="33"/>
      <c r="L8677" s="33">
        <v>2</v>
      </c>
      <c r="M8677" s="33"/>
      <c r="N8677" s="27">
        <v>2</v>
      </c>
    </row>
    <row r="8678" spans="1:14">
      <c r="A8678" s="26" t="s">
        <v>11225</v>
      </c>
      <c r="B8678" s="29"/>
      <c r="C8678" s="33"/>
      <c r="D8678" s="33"/>
      <c r="E8678" s="33">
        <v>14</v>
      </c>
      <c r="F8678" s="33"/>
      <c r="G8678" s="33"/>
      <c r="H8678" s="33"/>
      <c r="I8678" s="33"/>
      <c r="J8678" s="33"/>
      <c r="K8678" s="33"/>
      <c r="L8678" s="33"/>
      <c r="M8678" s="33"/>
      <c r="N8678" s="27">
        <v>14</v>
      </c>
    </row>
    <row r="8679" spans="1:14">
      <c r="A8679" s="26" t="s">
        <v>10667</v>
      </c>
      <c r="B8679" s="29"/>
      <c r="C8679" s="33"/>
      <c r="D8679" s="33"/>
      <c r="E8679" s="33"/>
      <c r="F8679" s="33"/>
      <c r="G8679" s="33"/>
      <c r="H8679" s="33"/>
      <c r="I8679" s="33"/>
      <c r="J8679" s="33">
        <v>3</v>
      </c>
      <c r="K8679" s="33">
        <v>8</v>
      </c>
      <c r="L8679" s="33"/>
      <c r="M8679" s="33"/>
      <c r="N8679" s="27">
        <v>11</v>
      </c>
    </row>
    <row r="8680" spans="1:14">
      <c r="A8680" s="26" t="s">
        <v>186</v>
      </c>
      <c r="B8680" s="29"/>
      <c r="C8680" s="33"/>
      <c r="D8680" s="33"/>
      <c r="E8680" s="33"/>
      <c r="F8680" s="33"/>
      <c r="G8680" s="33"/>
      <c r="H8680" s="33"/>
      <c r="I8680" s="33"/>
      <c r="J8680" s="33"/>
      <c r="K8680" s="33"/>
      <c r="L8680" s="33"/>
      <c r="M8680" s="33">
        <v>4</v>
      </c>
      <c r="N8680" s="27">
        <v>4</v>
      </c>
    </row>
    <row r="8681" spans="1:14">
      <c r="A8681" s="26" t="s">
        <v>3740</v>
      </c>
      <c r="B8681" s="29"/>
      <c r="C8681" s="33"/>
      <c r="D8681" s="33"/>
      <c r="E8681" s="33"/>
      <c r="F8681" s="33"/>
      <c r="G8681" s="33"/>
      <c r="H8681" s="33"/>
      <c r="I8681" s="33"/>
      <c r="J8681" s="33"/>
      <c r="K8681" s="33"/>
      <c r="L8681" s="33"/>
      <c r="M8681" s="33">
        <v>9</v>
      </c>
      <c r="N8681" s="27">
        <v>9</v>
      </c>
    </row>
    <row r="8682" spans="1:14">
      <c r="A8682" s="26" t="s">
        <v>2725</v>
      </c>
      <c r="B8682" s="29"/>
      <c r="C8682" s="33"/>
      <c r="D8682" s="33"/>
      <c r="E8682" s="33"/>
      <c r="F8682" s="33"/>
      <c r="G8682" s="33"/>
      <c r="H8682" s="33"/>
      <c r="I8682" s="33">
        <v>1</v>
      </c>
      <c r="J8682" s="33"/>
      <c r="K8682" s="33"/>
      <c r="L8682" s="33"/>
      <c r="M8682" s="33"/>
      <c r="N8682" s="27">
        <v>1</v>
      </c>
    </row>
    <row r="8683" spans="1:14">
      <c r="A8683" s="26" t="s">
        <v>5025</v>
      </c>
      <c r="B8683" s="29"/>
      <c r="C8683" s="33"/>
      <c r="D8683" s="33"/>
      <c r="E8683" s="33"/>
      <c r="F8683" s="33"/>
      <c r="G8683" s="33"/>
      <c r="H8683" s="33"/>
      <c r="I8683" s="33">
        <v>13</v>
      </c>
      <c r="J8683" s="33"/>
      <c r="K8683" s="33"/>
      <c r="L8683" s="33"/>
      <c r="M8683" s="33"/>
      <c r="N8683" s="27">
        <v>13</v>
      </c>
    </row>
    <row r="8684" spans="1:14">
      <c r="A8684" s="26" t="s">
        <v>12365</v>
      </c>
      <c r="B8684" s="29"/>
      <c r="C8684" s="33"/>
      <c r="D8684" s="33"/>
      <c r="E8684" s="33"/>
      <c r="F8684" s="33"/>
      <c r="G8684" s="33"/>
      <c r="H8684" s="33"/>
      <c r="I8684" s="33"/>
      <c r="J8684" s="33"/>
      <c r="K8684" s="33"/>
      <c r="L8684" s="33">
        <v>126</v>
      </c>
      <c r="M8684" s="33">
        <v>96</v>
      </c>
      <c r="N8684" s="27">
        <v>222</v>
      </c>
    </row>
    <row r="8685" spans="1:14">
      <c r="A8685" s="26" t="s">
        <v>2113</v>
      </c>
      <c r="B8685" s="29"/>
      <c r="C8685" s="33"/>
      <c r="D8685" s="33"/>
      <c r="E8685" s="33"/>
      <c r="F8685" s="33"/>
      <c r="G8685" s="33"/>
      <c r="H8685" s="33"/>
      <c r="I8685" s="33">
        <v>2</v>
      </c>
      <c r="J8685" s="33"/>
      <c r="K8685" s="33"/>
      <c r="L8685" s="33"/>
      <c r="M8685" s="33"/>
      <c r="N8685" s="27">
        <v>2</v>
      </c>
    </row>
    <row r="8686" spans="1:14">
      <c r="A8686" s="26" t="s">
        <v>2726</v>
      </c>
      <c r="B8686" s="29"/>
      <c r="C8686" s="33"/>
      <c r="D8686" s="33"/>
      <c r="E8686" s="33"/>
      <c r="F8686" s="33"/>
      <c r="G8686" s="33"/>
      <c r="H8686" s="33"/>
      <c r="I8686" s="33">
        <v>1</v>
      </c>
      <c r="J8686" s="33"/>
      <c r="K8686" s="33"/>
      <c r="L8686" s="33"/>
      <c r="M8686" s="33"/>
      <c r="N8686" s="27">
        <v>1</v>
      </c>
    </row>
    <row r="8687" spans="1:14">
      <c r="A8687" s="26" t="s">
        <v>1994</v>
      </c>
      <c r="B8687" s="29"/>
      <c r="C8687" s="33"/>
      <c r="D8687" s="33"/>
      <c r="E8687" s="33"/>
      <c r="F8687" s="33"/>
      <c r="G8687" s="33"/>
      <c r="H8687" s="33"/>
      <c r="I8687" s="33">
        <v>3</v>
      </c>
      <c r="J8687" s="33">
        <v>37</v>
      </c>
      <c r="K8687" s="33">
        <v>12</v>
      </c>
      <c r="L8687" s="33">
        <v>10</v>
      </c>
      <c r="M8687" s="33">
        <v>1</v>
      </c>
      <c r="N8687" s="27">
        <v>63</v>
      </c>
    </row>
    <row r="8688" spans="1:14">
      <c r="A8688" s="26" t="s">
        <v>16050</v>
      </c>
      <c r="B8688" s="29"/>
      <c r="C8688" s="33"/>
      <c r="D8688" s="33"/>
      <c r="E8688" s="33"/>
      <c r="F8688" s="33"/>
      <c r="G8688" s="33"/>
      <c r="H8688" s="33"/>
      <c r="I8688" s="33"/>
      <c r="J8688" s="33">
        <v>2</v>
      </c>
      <c r="K8688" s="33"/>
      <c r="L8688" s="33"/>
      <c r="M8688" s="33"/>
      <c r="N8688" s="27">
        <v>2</v>
      </c>
    </row>
    <row r="8689" spans="1:14">
      <c r="A8689" s="26" t="s">
        <v>14790</v>
      </c>
      <c r="B8689" s="29"/>
      <c r="C8689" s="33"/>
      <c r="D8689" s="33"/>
      <c r="E8689" s="33"/>
      <c r="F8689" s="33"/>
      <c r="G8689" s="33"/>
      <c r="H8689" s="33"/>
      <c r="I8689" s="33"/>
      <c r="J8689" s="33"/>
      <c r="K8689" s="33"/>
      <c r="L8689" s="33">
        <v>3</v>
      </c>
      <c r="M8689" s="33">
        <v>3</v>
      </c>
      <c r="N8689" s="27">
        <v>6</v>
      </c>
    </row>
    <row r="8690" spans="1:14">
      <c r="A8690" s="26" t="s">
        <v>7962</v>
      </c>
      <c r="B8690" s="29"/>
      <c r="C8690" s="33"/>
      <c r="D8690" s="33"/>
      <c r="E8690" s="33"/>
      <c r="F8690" s="33">
        <v>12</v>
      </c>
      <c r="G8690" s="33"/>
      <c r="H8690" s="33"/>
      <c r="I8690" s="33"/>
      <c r="J8690" s="33"/>
      <c r="K8690" s="33"/>
      <c r="L8690" s="33"/>
      <c r="M8690" s="33"/>
      <c r="N8690" s="27">
        <v>12</v>
      </c>
    </row>
    <row r="8691" spans="1:14">
      <c r="A8691" s="26" t="s">
        <v>8771</v>
      </c>
      <c r="B8691" s="29"/>
      <c r="C8691" s="33"/>
      <c r="D8691" s="33">
        <v>41</v>
      </c>
      <c r="E8691" s="33">
        <v>54</v>
      </c>
      <c r="F8691" s="33">
        <v>148</v>
      </c>
      <c r="G8691" s="33">
        <v>39</v>
      </c>
      <c r="H8691" s="33">
        <v>36</v>
      </c>
      <c r="I8691" s="33">
        <v>36</v>
      </c>
      <c r="J8691" s="33"/>
      <c r="K8691" s="33"/>
      <c r="L8691" s="33"/>
      <c r="M8691" s="33"/>
      <c r="N8691" s="27">
        <v>354</v>
      </c>
    </row>
    <row r="8692" spans="1:14">
      <c r="A8692" s="26" t="s">
        <v>2728</v>
      </c>
      <c r="B8692" s="29"/>
      <c r="C8692" s="33"/>
      <c r="D8692" s="33"/>
      <c r="E8692" s="33"/>
      <c r="F8692" s="33"/>
      <c r="G8692" s="33"/>
      <c r="H8692" s="33"/>
      <c r="I8692" s="33">
        <v>1</v>
      </c>
      <c r="J8692" s="33">
        <v>2</v>
      </c>
      <c r="K8692" s="33"/>
      <c r="L8692" s="33"/>
      <c r="M8692" s="33"/>
      <c r="N8692" s="27">
        <v>3</v>
      </c>
    </row>
    <row r="8693" spans="1:14">
      <c r="A8693" s="26" t="s">
        <v>1895</v>
      </c>
      <c r="B8693" s="29"/>
      <c r="C8693" s="33"/>
      <c r="D8693" s="33"/>
      <c r="E8693" s="33"/>
      <c r="F8693" s="33"/>
      <c r="G8693" s="33"/>
      <c r="H8693" s="33"/>
      <c r="I8693" s="33"/>
      <c r="J8693" s="33"/>
      <c r="K8693" s="33">
        <v>1</v>
      </c>
      <c r="L8693" s="33"/>
      <c r="M8693" s="33"/>
      <c r="N8693" s="27">
        <v>1</v>
      </c>
    </row>
    <row r="8694" spans="1:14">
      <c r="A8694" s="26" t="s">
        <v>2704</v>
      </c>
      <c r="B8694" s="29"/>
      <c r="C8694" s="33"/>
      <c r="D8694" s="33"/>
      <c r="E8694" s="33"/>
      <c r="F8694" s="33"/>
      <c r="G8694" s="33"/>
      <c r="H8694" s="33"/>
      <c r="I8694" s="33">
        <v>1</v>
      </c>
      <c r="J8694" s="33"/>
      <c r="K8694" s="33"/>
      <c r="L8694" s="33"/>
      <c r="M8694" s="33"/>
      <c r="N8694" s="27">
        <v>1</v>
      </c>
    </row>
    <row r="8695" spans="1:14">
      <c r="A8695" s="26" t="s">
        <v>8872</v>
      </c>
      <c r="B8695" s="29"/>
      <c r="C8695" s="33"/>
      <c r="D8695" s="33">
        <v>12</v>
      </c>
      <c r="E8695" s="33"/>
      <c r="F8695" s="33"/>
      <c r="G8695" s="33"/>
      <c r="H8695" s="33"/>
      <c r="I8695" s="33">
        <v>3</v>
      </c>
      <c r="J8695" s="33"/>
      <c r="K8695" s="33"/>
      <c r="L8695" s="33"/>
      <c r="M8695" s="33"/>
      <c r="N8695" s="27">
        <v>15</v>
      </c>
    </row>
    <row r="8696" spans="1:14">
      <c r="A8696" s="26" t="s">
        <v>14644</v>
      </c>
      <c r="B8696" s="29"/>
      <c r="C8696" s="33"/>
      <c r="D8696" s="33"/>
      <c r="E8696" s="33"/>
      <c r="F8696" s="33"/>
      <c r="G8696" s="33"/>
      <c r="H8696" s="33"/>
      <c r="I8696" s="33"/>
      <c r="J8696" s="33"/>
      <c r="K8696" s="33"/>
      <c r="L8696" s="33">
        <v>4</v>
      </c>
      <c r="M8696" s="33"/>
      <c r="N8696" s="27">
        <v>4</v>
      </c>
    </row>
    <row r="8697" spans="1:14">
      <c r="A8697" s="26" t="s">
        <v>9928</v>
      </c>
      <c r="B8697" s="29"/>
      <c r="C8697" s="33"/>
      <c r="D8697" s="33"/>
      <c r="E8697" s="33"/>
      <c r="F8697" s="33"/>
      <c r="G8697" s="33"/>
      <c r="H8697" s="33"/>
      <c r="I8697" s="33"/>
      <c r="J8697" s="33">
        <v>10</v>
      </c>
      <c r="K8697" s="33">
        <v>1</v>
      </c>
      <c r="L8697" s="33"/>
      <c r="M8697" s="33"/>
      <c r="N8697" s="27">
        <v>11</v>
      </c>
    </row>
    <row r="8698" spans="1:14">
      <c r="A8698" s="26" t="s">
        <v>4123</v>
      </c>
      <c r="B8698" s="29"/>
      <c r="C8698" s="33"/>
      <c r="D8698" s="33"/>
      <c r="E8698" s="33"/>
      <c r="F8698" s="33"/>
      <c r="G8698" s="33"/>
      <c r="H8698" s="33"/>
      <c r="I8698" s="33"/>
      <c r="J8698" s="33"/>
      <c r="K8698" s="33">
        <v>35</v>
      </c>
      <c r="L8698" s="33">
        <v>16</v>
      </c>
      <c r="M8698" s="33">
        <v>6</v>
      </c>
      <c r="N8698" s="27">
        <v>57</v>
      </c>
    </row>
    <row r="8699" spans="1:14">
      <c r="A8699" s="26" t="s">
        <v>14246</v>
      </c>
      <c r="B8699" s="29"/>
      <c r="C8699" s="33"/>
      <c r="D8699" s="33"/>
      <c r="E8699" s="33"/>
      <c r="F8699" s="33"/>
      <c r="G8699" s="33"/>
      <c r="H8699" s="33"/>
      <c r="I8699" s="33"/>
      <c r="J8699" s="33">
        <v>15</v>
      </c>
      <c r="K8699" s="33"/>
      <c r="L8699" s="33"/>
      <c r="M8699" s="33"/>
      <c r="N8699" s="27">
        <v>15</v>
      </c>
    </row>
    <row r="8700" spans="1:14">
      <c r="A8700" s="26" t="s">
        <v>14174</v>
      </c>
      <c r="B8700" s="29"/>
      <c r="C8700" s="33"/>
      <c r="D8700" s="33"/>
      <c r="E8700" s="33"/>
      <c r="F8700" s="33"/>
      <c r="G8700" s="33"/>
      <c r="H8700" s="33"/>
      <c r="I8700" s="33"/>
      <c r="J8700" s="33">
        <v>17</v>
      </c>
      <c r="K8700" s="33">
        <v>79</v>
      </c>
      <c r="L8700" s="33">
        <v>24</v>
      </c>
      <c r="M8700" s="33">
        <v>4</v>
      </c>
      <c r="N8700" s="27">
        <v>124</v>
      </c>
    </row>
    <row r="8701" spans="1:14">
      <c r="A8701" s="26" t="s">
        <v>2702</v>
      </c>
      <c r="B8701" s="29"/>
      <c r="C8701" s="33"/>
      <c r="D8701" s="33"/>
      <c r="E8701" s="33"/>
      <c r="F8701" s="33"/>
      <c r="G8701" s="33"/>
      <c r="H8701" s="33"/>
      <c r="I8701" s="33">
        <v>1</v>
      </c>
      <c r="J8701" s="33"/>
      <c r="K8701" s="33"/>
      <c r="L8701" s="33"/>
      <c r="M8701" s="33"/>
      <c r="N8701" s="27">
        <v>1</v>
      </c>
    </row>
    <row r="8702" spans="1:14">
      <c r="A8702" s="26" t="s">
        <v>322</v>
      </c>
      <c r="B8702" s="29"/>
      <c r="C8702" s="33"/>
      <c r="D8702" s="33"/>
      <c r="E8702" s="33"/>
      <c r="F8702" s="33"/>
      <c r="G8702" s="33"/>
      <c r="H8702" s="33"/>
      <c r="I8702" s="33"/>
      <c r="J8702" s="33"/>
      <c r="K8702" s="33"/>
      <c r="L8702" s="33"/>
      <c r="M8702" s="33">
        <v>3</v>
      </c>
      <c r="N8702" s="27">
        <v>3</v>
      </c>
    </row>
    <row r="8703" spans="1:14">
      <c r="A8703" s="26" t="s">
        <v>12585</v>
      </c>
      <c r="B8703" s="29"/>
      <c r="C8703" s="33"/>
      <c r="D8703" s="33"/>
      <c r="E8703" s="33"/>
      <c r="F8703" s="33"/>
      <c r="G8703" s="33"/>
      <c r="H8703" s="33"/>
      <c r="I8703" s="33"/>
      <c r="J8703" s="33"/>
      <c r="K8703" s="33"/>
      <c r="L8703" s="33">
        <v>33</v>
      </c>
      <c r="M8703" s="33">
        <v>10</v>
      </c>
      <c r="N8703" s="27">
        <v>43</v>
      </c>
    </row>
    <row r="8704" spans="1:14">
      <c r="A8704" s="26" t="s">
        <v>13357</v>
      </c>
      <c r="B8704" s="29"/>
      <c r="C8704" s="33"/>
      <c r="D8704" s="33"/>
      <c r="E8704" s="33"/>
      <c r="F8704" s="33">
        <v>27</v>
      </c>
      <c r="G8704" s="33">
        <v>192</v>
      </c>
      <c r="H8704" s="33">
        <v>248</v>
      </c>
      <c r="I8704" s="33">
        <v>239</v>
      </c>
      <c r="J8704" s="33">
        <v>140</v>
      </c>
      <c r="K8704" s="33">
        <v>172</v>
      </c>
      <c r="L8704" s="33">
        <v>54</v>
      </c>
      <c r="M8704" s="33">
        <v>81</v>
      </c>
      <c r="N8704" s="27">
        <v>1153</v>
      </c>
    </row>
    <row r="8705" spans="1:14">
      <c r="A8705" s="26" t="s">
        <v>3154</v>
      </c>
      <c r="B8705" s="29"/>
      <c r="C8705" s="33"/>
      <c r="D8705" s="33"/>
      <c r="E8705" s="33"/>
      <c r="F8705" s="33"/>
      <c r="G8705" s="33"/>
      <c r="H8705" s="33"/>
      <c r="I8705" s="33"/>
      <c r="J8705" s="33"/>
      <c r="K8705" s="33"/>
      <c r="L8705" s="33"/>
      <c r="M8705" s="33">
        <v>57</v>
      </c>
      <c r="N8705" s="27">
        <v>57</v>
      </c>
    </row>
    <row r="8706" spans="1:14">
      <c r="A8706" s="26" t="s">
        <v>1036</v>
      </c>
      <c r="B8706" s="29"/>
      <c r="C8706" s="33"/>
      <c r="D8706" s="33"/>
      <c r="E8706" s="33"/>
      <c r="F8706" s="33"/>
      <c r="G8706" s="33"/>
      <c r="H8706" s="33"/>
      <c r="I8706" s="33"/>
      <c r="J8706" s="33"/>
      <c r="K8706" s="33"/>
      <c r="L8706" s="33"/>
      <c r="M8706" s="33">
        <v>1</v>
      </c>
      <c r="N8706" s="27">
        <v>1</v>
      </c>
    </row>
    <row r="8707" spans="1:14">
      <c r="A8707" s="26" t="s">
        <v>13664</v>
      </c>
      <c r="B8707" s="29"/>
      <c r="C8707" s="33"/>
      <c r="D8707" s="33"/>
      <c r="E8707" s="33"/>
      <c r="F8707" s="33"/>
      <c r="G8707" s="33"/>
      <c r="H8707" s="33"/>
      <c r="I8707" s="33"/>
      <c r="J8707" s="33">
        <v>205</v>
      </c>
      <c r="K8707" s="33">
        <v>103</v>
      </c>
      <c r="L8707" s="33">
        <v>100</v>
      </c>
      <c r="M8707" s="33">
        <v>93</v>
      </c>
      <c r="N8707" s="27">
        <v>501</v>
      </c>
    </row>
    <row r="8708" spans="1:14">
      <c r="A8708" s="26" t="s">
        <v>15155</v>
      </c>
      <c r="B8708" s="29"/>
      <c r="C8708" s="33"/>
      <c r="D8708" s="33"/>
      <c r="E8708" s="33"/>
      <c r="F8708" s="33"/>
      <c r="G8708" s="33"/>
      <c r="H8708" s="33"/>
      <c r="I8708" s="33"/>
      <c r="J8708" s="33"/>
      <c r="K8708" s="33"/>
      <c r="L8708" s="33">
        <v>2</v>
      </c>
      <c r="M8708" s="33"/>
      <c r="N8708" s="27">
        <v>2</v>
      </c>
    </row>
    <row r="8709" spans="1:14">
      <c r="A8709" s="26" t="s">
        <v>4121</v>
      </c>
      <c r="B8709" s="29"/>
      <c r="C8709" s="33"/>
      <c r="D8709" s="33"/>
      <c r="E8709" s="33"/>
      <c r="F8709" s="33"/>
      <c r="G8709" s="33"/>
      <c r="H8709" s="33"/>
      <c r="I8709" s="33"/>
      <c r="J8709" s="33"/>
      <c r="K8709" s="33">
        <v>36</v>
      </c>
      <c r="L8709" s="33">
        <v>3</v>
      </c>
      <c r="M8709" s="33"/>
      <c r="N8709" s="27">
        <v>39</v>
      </c>
    </row>
    <row r="8710" spans="1:14">
      <c r="A8710" s="26" t="s">
        <v>13826</v>
      </c>
      <c r="B8710" s="29"/>
      <c r="C8710" s="33"/>
      <c r="D8710" s="33"/>
      <c r="E8710" s="33"/>
      <c r="F8710" s="33"/>
      <c r="G8710" s="33"/>
      <c r="H8710" s="33"/>
      <c r="I8710" s="33"/>
      <c r="J8710" s="33">
        <v>50</v>
      </c>
      <c r="K8710" s="33">
        <v>53</v>
      </c>
      <c r="L8710" s="33">
        <v>55</v>
      </c>
      <c r="M8710" s="33">
        <v>51</v>
      </c>
      <c r="N8710" s="27">
        <v>209</v>
      </c>
    </row>
    <row r="8711" spans="1:14">
      <c r="A8711" s="26" t="s">
        <v>12620</v>
      </c>
      <c r="B8711" s="29"/>
      <c r="C8711" s="33"/>
      <c r="D8711" s="33"/>
      <c r="E8711" s="33"/>
      <c r="F8711" s="33"/>
      <c r="G8711" s="33"/>
      <c r="H8711" s="33"/>
      <c r="I8711" s="33"/>
      <c r="J8711" s="33"/>
      <c r="K8711" s="33"/>
      <c r="L8711" s="33">
        <v>28</v>
      </c>
      <c r="M8711" s="33"/>
      <c r="N8711" s="27">
        <v>28</v>
      </c>
    </row>
    <row r="8712" spans="1:14">
      <c r="A8712" s="26" t="s">
        <v>7512</v>
      </c>
      <c r="B8712" s="29"/>
      <c r="C8712" s="33"/>
      <c r="D8712" s="33"/>
      <c r="E8712" s="33"/>
      <c r="F8712" s="33"/>
      <c r="G8712" s="33">
        <v>28</v>
      </c>
      <c r="H8712" s="33"/>
      <c r="I8712" s="33">
        <v>4</v>
      </c>
      <c r="J8712" s="33">
        <v>10</v>
      </c>
      <c r="K8712" s="33"/>
      <c r="L8712" s="33">
        <v>1</v>
      </c>
      <c r="M8712" s="33"/>
      <c r="N8712" s="27">
        <v>43</v>
      </c>
    </row>
    <row r="8713" spans="1:14">
      <c r="A8713" s="26" t="s">
        <v>15156</v>
      </c>
      <c r="B8713" s="29"/>
      <c r="C8713" s="33"/>
      <c r="D8713" s="33"/>
      <c r="E8713" s="33"/>
      <c r="F8713" s="33"/>
      <c r="G8713" s="33"/>
      <c r="H8713" s="33"/>
      <c r="I8713" s="33"/>
      <c r="J8713" s="33"/>
      <c r="K8713" s="33"/>
      <c r="L8713" s="33">
        <v>2</v>
      </c>
      <c r="M8713" s="33"/>
      <c r="N8713" s="27">
        <v>2</v>
      </c>
    </row>
    <row r="8714" spans="1:14">
      <c r="A8714" s="26" t="s">
        <v>16629</v>
      </c>
      <c r="B8714" s="29"/>
      <c r="C8714" s="33"/>
      <c r="D8714" s="33"/>
      <c r="E8714" s="33"/>
      <c r="F8714" s="33"/>
      <c r="G8714" s="33"/>
      <c r="H8714" s="33"/>
      <c r="I8714" s="33"/>
      <c r="J8714" s="33">
        <v>1</v>
      </c>
      <c r="K8714" s="33"/>
      <c r="L8714" s="33"/>
      <c r="M8714" s="33"/>
      <c r="N8714" s="27">
        <v>1</v>
      </c>
    </row>
    <row r="8715" spans="1:14">
      <c r="A8715" s="26" t="s">
        <v>1896</v>
      </c>
      <c r="B8715" s="29"/>
      <c r="C8715" s="33"/>
      <c r="D8715" s="33"/>
      <c r="E8715" s="33"/>
      <c r="F8715" s="33"/>
      <c r="G8715" s="33"/>
      <c r="H8715" s="33"/>
      <c r="I8715" s="33"/>
      <c r="J8715" s="33"/>
      <c r="K8715" s="33">
        <v>1</v>
      </c>
      <c r="L8715" s="33"/>
      <c r="M8715" s="33"/>
      <c r="N8715" s="27">
        <v>1</v>
      </c>
    </row>
    <row r="8716" spans="1:14">
      <c r="A8716" s="26" t="s">
        <v>10328</v>
      </c>
      <c r="B8716" s="29"/>
      <c r="C8716" s="33"/>
      <c r="D8716" s="33"/>
      <c r="E8716" s="33"/>
      <c r="F8716" s="33"/>
      <c r="G8716" s="33"/>
      <c r="H8716" s="33"/>
      <c r="I8716" s="33"/>
      <c r="J8716" s="33">
        <v>5</v>
      </c>
      <c r="K8716" s="33"/>
      <c r="L8716" s="33"/>
      <c r="M8716" s="33"/>
      <c r="N8716" s="27">
        <v>5</v>
      </c>
    </row>
    <row r="8717" spans="1:14">
      <c r="A8717" s="26" t="s">
        <v>15867</v>
      </c>
      <c r="B8717" s="29"/>
      <c r="C8717" s="33"/>
      <c r="D8717" s="33"/>
      <c r="E8717" s="33"/>
      <c r="F8717" s="33"/>
      <c r="G8717" s="33"/>
      <c r="H8717" s="33"/>
      <c r="I8717" s="33"/>
      <c r="J8717" s="33"/>
      <c r="K8717" s="33"/>
      <c r="L8717" s="33">
        <v>1</v>
      </c>
      <c r="M8717" s="33"/>
      <c r="N8717" s="27">
        <v>1</v>
      </c>
    </row>
    <row r="8718" spans="1:14">
      <c r="A8718" s="26" t="s">
        <v>5822</v>
      </c>
      <c r="B8718" s="29"/>
      <c r="C8718" s="33"/>
      <c r="D8718" s="33"/>
      <c r="E8718" s="33"/>
      <c r="F8718" s="33"/>
      <c r="G8718" s="33"/>
      <c r="H8718" s="33"/>
      <c r="I8718" s="33"/>
      <c r="J8718" s="33"/>
      <c r="K8718" s="33">
        <v>6</v>
      </c>
      <c r="L8718" s="33"/>
      <c r="M8718" s="33"/>
      <c r="N8718" s="27">
        <v>6</v>
      </c>
    </row>
    <row r="8719" spans="1:14">
      <c r="A8719" s="26" t="s">
        <v>7085</v>
      </c>
      <c r="B8719" s="29"/>
      <c r="C8719" s="33"/>
      <c r="D8719" s="33"/>
      <c r="E8719" s="33"/>
      <c r="F8719" s="33"/>
      <c r="G8719" s="33"/>
      <c r="H8719" s="33"/>
      <c r="I8719" s="33">
        <v>3</v>
      </c>
      <c r="J8719" s="33">
        <v>5</v>
      </c>
      <c r="K8719" s="33">
        <v>2</v>
      </c>
      <c r="L8719" s="33"/>
      <c r="M8719" s="33"/>
      <c r="N8719" s="27">
        <v>10</v>
      </c>
    </row>
    <row r="8720" spans="1:14">
      <c r="A8720" s="26" t="s">
        <v>5405</v>
      </c>
      <c r="B8720" s="29"/>
      <c r="C8720" s="33"/>
      <c r="D8720" s="33"/>
      <c r="E8720" s="33"/>
      <c r="F8720" s="33"/>
      <c r="G8720" s="33"/>
      <c r="H8720" s="33"/>
      <c r="I8720" s="33">
        <v>8</v>
      </c>
      <c r="J8720" s="33">
        <v>9</v>
      </c>
      <c r="K8720" s="33">
        <v>1</v>
      </c>
      <c r="L8720" s="33">
        <v>4</v>
      </c>
      <c r="M8720" s="33"/>
      <c r="N8720" s="27">
        <v>22</v>
      </c>
    </row>
    <row r="8721" spans="1:14">
      <c r="A8721" s="26" t="s">
        <v>6316</v>
      </c>
      <c r="B8721" s="29"/>
      <c r="C8721" s="33"/>
      <c r="D8721" s="33"/>
      <c r="E8721" s="33"/>
      <c r="F8721" s="33"/>
      <c r="G8721" s="33"/>
      <c r="H8721" s="33"/>
      <c r="I8721" s="33"/>
      <c r="J8721" s="33"/>
      <c r="K8721" s="33">
        <v>2</v>
      </c>
      <c r="L8721" s="33"/>
      <c r="M8721" s="33"/>
      <c r="N8721" s="27">
        <v>2</v>
      </c>
    </row>
    <row r="8722" spans="1:14">
      <c r="A8722" s="26" t="s">
        <v>3703</v>
      </c>
      <c r="B8722" s="29"/>
      <c r="C8722" s="33"/>
      <c r="D8722" s="33"/>
      <c r="E8722" s="33"/>
      <c r="F8722" s="33"/>
      <c r="G8722" s="33"/>
      <c r="H8722" s="33"/>
      <c r="I8722" s="33"/>
      <c r="J8722" s="33"/>
      <c r="K8722" s="33"/>
      <c r="L8722" s="33"/>
      <c r="M8722" s="33">
        <v>10</v>
      </c>
      <c r="N8722" s="27">
        <v>10</v>
      </c>
    </row>
    <row r="8723" spans="1:14">
      <c r="A8723" s="26" t="s">
        <v>1032</v>
      </c>
      <c r="B8723" s="29"/>
      <c r="C8723" s="33"/>
      <c r="D8723" s="33"/>
      <c r="E8723" s="33"/>
      <c r="F8723" s="33"/>
      <c r="G8723" s="33"/>
      <c r="H8723" s="33"/>
      <c r="I8723" s="33"/>
      <c r="J8723" s="33"/>
      <c r="K8723" s="33"/>
      <c r="L8723" s="33"/>
      <c r="M8723" s="33">
        <v>1</v>
      </c>
      <c r="N8723" s="27">
        <v>1</v>
      </c>
    </row>
    <row r="8724" spans="1:14">
      <c r="A8724" s="26" t="s">
        <v>8680</v>
      </c>
      <c r="B8724" s="29"/>
      <c r="C8724" s="33">
        <v>1</v>
      </c>
      <c r="D8724" s="33"/>
      <c r="E8724" s="33"/>
      <c r="F8724" s="33"/>
      <c r="G8724" s="33"/>
      <c r="H8724" s="33"/>
      <c r="I8724" s="33"/>
      <c r="J8724" s="33"/>
      <c r="K8724" s="33"/>
      <c r="L8724" s="33"/>
      <c r="M8724" s="33"/>
      <c r="N8724" s="27">
        <v>1</v>
      </c>
    </row>
    <row r="8725" spans="1:14">
      <c r="A8725" s="26" t="s">
        <v>2720</v>
      </c>
      <c r="B8725" s="29"/>
      <c r="C8725" s="33"/>
      <c r="D8725" s="33"/>
      <c r="E8725" s="33"/>
      <c r="F8725" s="33"/>
      <c r="G8725" s="33"/>
      <c r="H8725" s="33"/>
      <c r="I8725" s="33">
        <v>1</v>
      </c>
      <c r="J8725" s="33"/>
      <c r="K8725" s="33"/>
      <c r="L8725" s="33"/>
      <c r="M8725" s="33"/>
      <c r="N8725" s="27">
        <v>1</v>
      </c>
    </row>
    <row r="8726" spans="1:14">
      <c r="A8726" s="26" t="s">
        <v>778</v>
      </c>
      <c r="B8726" s="29"/>
      <c r="C8726" s="33"/>
      <c r="D8726" s="33"/>
      <c r="E8726" s="33"/>
      <c r="F8726" s="33"/>
      <c r="G8726" s="33"/>
      <c r="H8726" s="33"/>
      <c r="I8726" s="33"/>
      <c r="J8726" s="33"/>
      <c r="K8726" s="33"/>
      <c r="L8726" s="33"/>
      <c r="M8726" s="33">
        <v>2</v>
      </c>
      <c r="N8726" s="27">
        <v>2</v>
      </c>
    </row>
    <row r="8727" spans="1:14">
      <c r="A8727" s="26" t="s">
        <v>8756</v>
      </c>
      <c r="B8727" s="29"/>
      <c r="C8727" s="33"/>
      <c r="D8727" s="33">
        <v>50</v>
      </c>
      <c r="E8727" s="33">
        <v>81</v>
      </c>
      <c r="F8727" s="33">
        <v>100</v>
      </c>
      <c r="G8727" s="33">
        <v>45</v>
      </c>
      <c r="H8727" s="33">
        <v>36</v>
      </c>
      <c r="I8727" s="33">
        <v>57</v>
      </c>
      <c r="J8727" s="33">
        <v>75</v>
      </c>
      <c r="K8727" s="33">
        <v>95</v>
      </c>
      <c r="L8727" s="33">
        <v>67</v>
      </c>
      <c r="M8727" s="33">
        <v>37</v>
      </c>
      <c r="N8727" s="27">
        <v>643</v>
      </c>
    </row>
    <row r="8728" spans="1:14">
      <c r="A8728" s="26" t="s">
        <v>7213</v>
      </c>
      <c r="B8728" s="29"/>
      <c r="C8728" s="33"/>
      <c r="D8728" s="33"/>
      <c r="E8728" s="33"/>
      <c r="F8728" s="33"/>
      <c r="G8728" s="33"/>
      <c r="H8728" s="33">
        <v>12</v>
      </c>
      <c r="I8728" s="33">
        <v>13</v>
      </c>
      <c r="J8728" s="33">
        <v>8</v>
      </c>
      <c r="K8728" s="33">
        <v>1</v>
      </c>
      <c r="L8728" s="33"/>
      <c r="M8728" s="33">
        <v>1</v>
      </c>
      <c r="N8728" s="27">
        <v>35</v>
      </c>
    </row>
    <row r="8729" spans="1:14">
      <c r="A8729" s="26" t="s">
        <v>3363</v>
      </c>
      <c r="B8729" s="29"/>
      <c r="C8729" s="33"/>
      <c r="D8729" s="33"/>
      <c r="E8729" s="33"/>
      <c r="F8729" s="33"/>
      <c r="G8729" s="33"/>
      <c r="H8729" s="33"/>
      <c r="I8729" s="33"/>
      <c r="J8729" s="33"/>
      <c r="K8729" s="33"/>
      <c r="L8729" s="33"/>
      <c r="M8729" s="33">
        <v>23</v>
      </c>
      <c r="N8729" s="27">
        <v>23</v>
      </c>
    </row>
    <row r="8730" spans="1:14">
      <c r="A8730" s="26" t="s">
        <v>1031</v>
      </c>
      <c r="B8730" s="29"/>
      <c r="C8730" s="33"/>
      <c r="D8730" s="33"/>
      <c r="E8730" s="33"/>
      <c r="F8730" s="33"/>
      <c r="G8730" s="33"/>
      <c r="H8730" s="33"/>
      <c r="I8730" s="33"/>
      <c r="J8730" s="33"/>
      <c r="K8730" s="33"/>
      <c r="L8730" s="33"/>
      <c r="M8730" s="33">
        <v>1</v>
      </c>
      <c r="N8730" s="27">
        <v>1</v>
      </c>
    </row>
    <row r="8731" spans="1:14">
      <c r="A8731" s="26" t="s">
        <v>3444</v>
      </c>
      <c r="B8731" s="29"/>
      <c r="C8731" s="33"/>
      <c r="D8731" s="33"/>
      <c r="E8731" s="33"/>
      <c r="F8731" s="33"/>
      <c r="G8731" s="33"/>
      <c r="H8731" s="33"/>
      <c r="I8731" s="33"/>
      <c r="J8731" s="33"/>
      <c r="K8731" s="33"/>
      <c r="L8731" s="33"/>
      <c r="M8731" s="33">
        <v>18</v>
      </c>
      <c r="N8731" s="27">
        <v>18</v>
      </c>
    </row>
    <row r="8732" spans="1:14">
      <c r="A8732" s="26" t="s">
        <v>4940</v>
      </c>
      <c r="B8732" s="29"/>
      <c r="C8732" s="33"/>
      <c r="D8732" s="33"/>
      <c r="E8732" s="33"/>
      <c r="F8732" s="33"/>
      <c r="G8732" s="33"/>
      <c r="H8732" s="33"/>
      <c r="I8732" s="33">
        <v>15</v>
      </c>
      <c r="J8732" s="33">
        <v>2</v>
      </c>
      <c r="K8732" s="33"/>
      <c r="L8732" s="33">
        <v>2</v>
      </c>
      <c r="M8732" s="33">
        <v>10</v>
      </c>
      <c r="N8732" s="27">
        <v>29</v>
      </c>
    </row>
    <row r="8733" spans="1:14">
      <c r="A8733" s="26" t="s">
        <v>5085</v>
      </c>
      <c r="B8733" s="29"/>
      <c r="C8733" s="33"/>
      <c r="D8733" s="33"/>
      <c r="E8733" s="33"/>
      <c r="F8733" s="33"/>
      <c r="G8733" s="33"/>
      <c r="H8733" s="33"/>
      <c r="I8733" s="33">
        <v>12</v>
      </c>
      <c r="J8733" s="33">
        <v>7</v>
      </c>
      <c r="K8733" s="33"/>
      <c r="L8733" s="33"/>
      <c r="M8733" s="33"/>
      <c r="N8733" s="27">
        <v>19</v>
      </c>
    </row>
    <row r="8734" spans="1:14">
      <c r="A8734" s="26" t="s">
        <v>8666</v>
      </c>
      <c r="B8734" s="29"/>
      <c r="C8734" s="33">
        <v>1</v>
      </c>
      <c r="D8734" s="33"/>
      <c r="E8734" s="33"/>
      <c r="F8734" s="33"/>
      <c r="G8734" s="33"/>
      <c r="H8734" s="33"/>
      <c r="I8734" s="33"/>
      <c r="J8734" s="33"/>
      <c r="K8734" s="33"/>
      <c r="L8734" s="33"/>
      <c r="M8734" s="33"/>
      <c r="N8734" s="27">
        <v>1</v>
      </c>
    </row>
    <row r="8735" spans="1:14">
      <c r="A8735" s="26" t="s">
        <v>12166</v>
      </c>
      <c r="B8735" s="29"/>
      <c r="C8735" s="33"/>
      <c r="D8735" s="33"/>
      <c r="E8735" s="33"/>
      <c r="F8735" s="33"/>
      <c r="G8735" s="33"/>
      <c r="H8735" s="33">
        <v>21</v>
      </c>
      <c r="I8735" s="33">
        <v>36</v>
      </c>
      <c r="J8735" s="33">
        <v>55</v>
      </c>
      <c r="K8735" s="33">
        <v>22</v>
      </c>
      <c r="L8735" s="33">
        <v>6</v>
      </c>
      <c r="M8735" s="33">
        <v>18</v>
      </c>
      <c r="N8735" s="27">
        <v>158</v>
      </c>
    </row>
    <row r="8736" spans="1:14">
      <c r="A8736" s="26" t="s">
        <v>8779</v>
      </c>
      <c r="B8736" s="29"/>
      <c r="C8736" s="33"/>
      <c r="D8736" s="33">
        <v>34</v>
      </c>
      <c r="E8736" s="33">
        <v>10</v>
      </c>
      <c r="F8736" s="33"/>
      <c r="G8736" s="33">
        <v>12</v>
      </c>
      <c r="H8736" s="33"/>
      <c r="I8736" s="33">
        <v>5</v>
      </c>
      <c r="J8736" s="33">
        <v>2</v>
      </c>
      <c r="K8736" s="33">
        <v>4</v>
      </c>
      <c r="L8736" s="33"/>
      <c r="M8736" s="33">
        <v>8</v>
      </c>
      <c r="N8736" s="27">
        <v>75</v>
      </c>
    </row>
    <row r="8737" spans="1:14">
      <c r="A8737" s="26" t="s">
        <v>781</v>
      </c>
      <c r="B8737" s="29"/>
      <c r="C8737" s="33"/>
      <c r="D8737" s="33"/>
      <c r="E8737" s="33"/>
      <c r="F8737" s="33"/>
      <c r="G8737" s="33"/>
      <c r="H8737" s="33"/>
      <c r="I8737" s="33"/>
      <c r="J8737" s="33"/>
      <c r="K8737" s="33"/>
      <c r="L8737" s="33"/>
      <c r="M8737" s="33">
        <v>2</v>
      </c>
      <c r="N8737" s="27">
        <v>2</v>
      </c>
    </row>
    <row r="8738" spans="1:14">
      <c r="A8738" s="26" t="s">
        <v>2695</v>
      </c>
      <c r="B8738" s="29"/>
      <c r="C8738" s="33"/>
      <c r="D8738" s="33"/>
      <c r="E8738" s="33"/>
      <c r="F8738" s="33"/>
      <c r="G8738" s="33"/>
      <c r="H8738" s="33"/>
      <c r="I8738" s="33">
        <v>1</v>
      </c>
      <c r="J8738" s="33"/>
      <c r="K8738" s="33"/>
      <c r="L8738" s="33"/>
      <c r="M8738" s="33"/>
      <c r="N8738" s="27">
        <v>1</v>
      </c>
    </row>
    <row r="8739" spans="1:14">
      <c r="A8739" s="26" t="s">
        <v>14788</v>
      </c>
      <c r="B8739" s="29"/>
      <c r="C8739" s="33"/>
      <c r="D8739" s="33"/>
      <c r="E8739" s="33"/>
      <c r="F8739" s="33"/>
      <c r="G8739" s="33"/>
      <c r="H8739" s="33"/>
      <c r="I8739" s="33"/>
      <c r="J8739" s="33"/>
      <c r="K8739" s="33"/>
      <c r="L8739" s="33">
        <v>3</v>
      </c>
      <c r="M8739" s="33"/>
      <c r="N8739" s="27">
        <v>3</v>
      </c>
    </row>
    <row r="8740" spans="1:14">
      <c r="A8740" s="26" t="s">
        <v>15861</v>
      </c>
      <c r="B8740" s="29"/>
      <c r="C8740" s="33"/>
      <c r="D8740" s="33"/>
      <c r="E8740" s="33"/>
      <c r="F8740" s="33"/>
      <c r="G8740" s="33"/>
      <c r="H8740" s="33"/>
      <c r="I8740" s="33"/>
      <c r="J8740" s="33"/>
      <c r="K8740" s="33"/>
      <c r="L8740" s="33">
        <v>1</v>
      </c>
      <c r="M8740" s="33"/>
      <c r="N8740" s="27">
        <v>1</v>
      </c>
    </row>
    <row r="8741" spans="1:14">
      <c r="A8741" s="26" t="s">
        <v>7825</v>
      </c>
      <c r="B8741" s="29"/>
      <c r="C8741" s="33"/>
      <c r="D8741" s="33"/>
      <c r="E8741" s="33"/>
      <c r="F8741" s="33"/>
      <c r="G8741" s="33">
        <v>12</v>
      </c>
      <c r="H8741" s="33">
        <v>103</v>
      </c>
      <c r="I8741" s="33">
        <v>81</v>
      </c>
      <c r="J8741" s="33">
        <v>56</v>
      </c>
      <c r="K8741" s="33">
        <v>7</v>
      </c>
      <c r="L8741" s="33">
        <v>17</v>
      </c>
      <c r="M8741" s="33">
        <v>9</v>
      </c>
      <c r="N8741" s="27">
        <v>285</v>
      </c>
    </row>
    <row r="8742" spans="1:14">
      <c r="A8742" s="26" t="s">
        <v>16239</v>
      </c>
      <c r="B8742" s="29"/>
      <c r="C8742" s="33"/>
      <c r="D8742" s="33"/>
      <c r="E8742" s="33"/>
      <c r="F8742" s="33"/>
      <c r="G8742" s="33"/>
      <c r="H8742" s="33"/>
      <c r="I8742" s="33"/>
      <c r="J8742" s="33">
        <v>2</v>
      </c>
      <c r="K8742" s="33"/>
      <c r="L8742" s="33"/>
      <c r="M8742" s="33"/>
      <c r="N8742" s="27">
        <v>2</v>
      </c>
    </row>
    <row r="8743" spans="1:14">
      <c r="A8743" s="26" t="s">
        <v>2696</v>
      </c>
      <c r="B8743" s="29"/>
      <c r="C8743" s="33"/>
      <c r="D8743" s="33"/>
      <c r="E8743" s="33"/>
      <c r="F8743" s="33"/>
      <c r="G8743" s="33"/>
      <c r="H8743" s="33"/>
      <c r="I8743" s="33">
        <v>1</v>
      </c>
      <c r="J8743" s="33"/>
      <c r="K8743" s="33"/>
      <c r="L8743" s="33"/>
      <c r="M8743" s="33"/>
      <c r="N8743" s="27">
        <v>1</v>
      </c>
    </row>
    <row r="8744" spans="1:14">
      <c r="A8744" s="26" t="s">
        <v>184</v>
      </c>
      <c r="B8744" s="29"/>
      <c r="C8744" s="33"/>
      <c r="D8744" s="33"/>
      <c r="E8744" s="33"/>
      <c r="F8744" s="33"/>
      <c r="G8744" s="33"/>
      <c r="H8744" s="33"/>
      <c r="I8744" s="33"/>
      <c r="J8744" s="33"/>
      <c r="K8744" s="33"/>
      <c r="L8744" s="33"/>
      <c r="M8744" s="33">
        <v>4</v>
      </c>
      <c r="N8744" s="27">
        <v>4</v>
      </c>
    </row>
    <row r="8745" spans="1:14">
      <c r="A8745" s="26" t="s">
        <v>13797</v>
      </c>
      <c r="B8745" s="29"/>
      <c r="C8745" s="33"/>
      <c r="D8745" s="33"/>
      <c r="E8745" s="33"/>
      <c r="F8745" s="33"/>
      <c r="G8745" s="33"/>
      <c r="H8745" s="33"/>
      <c r="I8745" s="33"/>
      <c r="J8745" s="33">
        <v>58</v>
      </c>
      <c r="K8745" s="33">
        <v>5</v>
      </c>
      <c r="L8745" s="33"/>
      <c r="M8745" s="33">
        <v>3</v>
      </c>
      <c r="N8745" s="27">
        <v>66</v>
      </c>
    </row>
    <row r="8746" spans="1:14">
      <c r="A8746" s="26" t="s">
        <v>11929</v>
      </c>
      <c r="B8746" s="29"/>
      <c r="C8746" s="33"/>
      <c r="D8746" s="33"/>
      <c r="E8746" s="33"/>
      <c r="F8746" s="33"/>
      <c r="G8746" s="33"/>
      <c r="H8746" s="33">
        <v>36</v>
      </c>
      <c r="I8746" s="33"/>
      <c r="J8746" s="33"/>
      <c r="K8746" s="33"/>
      <c r="L8746" s="33"/>
      <c r="M8746" s="33"/>
      <c r="N8746" s="27">
        <v>36</v>
      </c>
    </row>
    <row r="8747" spans="1:14">
      <c r="A8747" s="26" t="s">
        <v>14208</v>
      </c>
      <c r="B8747" s="29"/>
      <c r="C8747" s="33"/>
      <c r="D8747" s="33"/>
      <c r="E8747" s="33"/>
      <c r="F8747" s="33"/>
      <c r="G8747" s="33"/>
      <c r="H8747" s="33"/>
      <c r="I8747" s="33"/>
      <c r="J8747" s="33">
        <v>16</v>
      </c>
      <c r="K8747" s="33">
        <v>1</v>
      </c>
      <c r="L8747" s="33">
        <v>1</v>
      </c>
      <c r="M8747" s="33"/>
      <c r="N8747" s="27">
        <v>18</v>
      </c>
    </row>
    <row r="8748" spans="1:14">
      <c r="A8748" s="26" t="s">
        <v>6653</v>
      </c>
      <c r="B8748" s="29"/>
      <c r="C8748" s="33"/>
      <c r="D8748" s="33"/>
      <c r="E8748" s="33"/>
      <c r="F8748" s="33"/>
      <c r="G8748" s="33"/>
      <c r="H8748" s="33"/>
      <c r="I8748" s="33">
        <v>4</v>
      </c>
      <c r="J8748" s="33">
        <v>13</v>
      </c>
      <c r="K8748" s="33">
        <v>13</v>
      </c>
      <c r="L8748" s="33"/>
      <c r="M8748" s="33">
        <v>3</v>
      </c>
      <c r="N8748" s="27">
        <v>33</v>
      </c>
    </row>
    <row r="8749" spans="1:14">
      <c r="A8749" s="26" t="s">
        <v>16577</v>
      </c>
      <c r="B8749" s="29"/>
      <c r="C8749" s="33"/>
      <c r="D8749" s="33"/>
      <c r="E8749" s="33"/>
      <c r="F8749" s="33"/>
      <c r="G8749" s="33"/>
      <c r="H8749" s="33"/>
      <c r="I8749" s="33"/>
      <c r="J8749" s="33">
        <v>1</v>
      </c>
      <c r="K8749" s="33"/>
      <c r="L8749" s="33"/>
      <c r="M8749" s="33"/>
      <c r="N8749" s="27">
        <v>1</v>
      </c>
    </row>
    <row r="8750" spans="1:14">
      <c r="A8750" s="26" t="s">
        <v>13269</v>
      </c>
      <c r="B8750" s="29"/>
      <c r="C8750" s="33"/>
      <c r="D8750" s="33"/>
      <c r="E8750" s="33"/>
      <c r="F8750" s="33"/>
      <c r="G8750" s="33"/>
      <c r="H8750" s="33"/>
      <c r="I8750" s="33"/>
      <c r="J8750" s="33"/>
      <c r="K8750" s="33"/>
      <c r="L8750" s="33">
        <v>7</v>
      </c>
      <c r="M8750" s="33">
        <v>1</v>
      </c>
      <c r="N8750" s="27">
        <v>8</v>
      </c>
    </row>
    <row r="8751" spans="1:14">
      <c r="A8751" s="26" t="s">
        <v>2697</v>
      </c>
      <c r="B8751" s="29"/>
      <c r="C8751" s="33"/>
      <c r="D8751" s="33"/>
      <c r="E8751" s="33"/>
      <c r="F8751" s="33"/>
      <c r="G8751" s="33"/>
      <c r="H8751" s="33"/>
      <c r="I8751" s="33">
        <v>1</v>
      </c>
      <c r="J8751" s="33"/>
      <c r="K8751" s="33"/>
      <c r="L8751" s="33"/>
      <c r="M8751" s="33"/>
      <c r="N8751" s="27">
        <v>1</v>
      </c>
    </row>
    <row r="8752" spans="1:14">
      <c r="A8752" s="26" t="s">
        <v>10578</v>
      </c>
      <c r="B8752" s="29"/>
      <c r="C8752" s="33"/>
      <c r="D8752" s="33"/>
      <c r="E8752" s="33"/>
      <c r="F8752" s="33"/>
      <c r="G8752" s="33"/>
      <c r="H8752" s="33"/>
      <c r="I8752" s="33"/>
      <c r="J8752" s="33">
        <v>3</v>
      </c>
      <c r="K8752" s="33"/>
      <c r="L8752" s="33"/>
      <c r="M8752" s="33"/>
      <c r="N8752" s="27">
        <v>3</v>
      </c>
    </row>
    <row r="8753" spans="1:14">
      <c r="A8753" s="26" t="s">
        <v>3608</v>
      </c>
      <c r="B8753" s="29"/>
      <c r="C8753" s="33"/>
      <c r="D8753" s="33"/>
      <c r="E8753" s="33"/>
      <c r="F8753" s="33"/>
      <c r="G8753" s="33"/>
      <c r="H8753" s="33"/>
      <c r="I8753" s="33"/>
      <c r="J8753" s="33"/>
      <c r="K8753" s="33"/>
      <c r="L8753" s="33"/>
      <c r="M8753" s="33">
        <v>12</v>
      </c>
      <c r="N8753" s="27">
        <v>12</v>
      </c>
    </row>
    <row r="8754" spans="1:14">
      <c r="A8754" s="26" t="s">
        <v>9365</v>
      </c>
      <c r="B8754" s="29"/>
      <c r="C8754" s="33"/>
      <c r="D8754" s="33"/>
      <c r="E8754" s="33"/>
      <c r="F8754" s="33"/>
      <c r="G8754" s="33"/>
      <c r="H8754" s="33"/>
      <c r="I8754" s="33">
        <v>111</v>
      </c>
      <c r="J8754" s="33">
        <v>128</v>
      </c>
      <c r="K8754" s="33">
        <v>92</v>
      </c>
      <c r="L8754" s="33">
        <v>79</v>
      </c>
      <c r="M8754" s="33">
        <v>73</v>
      </c>
      <c r="N8754" s="27">
        <v>483</v>
      </c>
    </row>
    <row r="8755" spans="1:14">
      <c r="A8755" s="26" t="s">
        <v>14618</v>
      </c>
      <c r="B8755" s="29"/>
      <c r="C8755" s="33"/>
      <c r="D8755" s="33"/>
      <c r="E8755" s="33"/>
      <c r="F8755" s="33"/>
      <c r="G8755" s="33"/>
      <c r="H8755" s="33"/>
      <c r="I8755" s="33"/>
      <c r="J8755" s="33"/>
      <c r="K8755" s="33"/>
      <c r="L8755" s="33">
        <v>4</v>
      </c>
      <c r="M8755" s="33"/>
      <c r="N8755" s="27">
        <v>4</v>
      </c>
    </row>
    <row r="8756" spans="1:14">
      <c r="A8756" s="26" t="s">
        <v>14781</v>
      </c>
      <c r="B8756" s="29"/>
      <c r="C8756" s="33"/>
      <c r="D8756" s="33"/>
      <c r="E8756" s="33"/>
      <c r="F8756" s="33"/>
      <c r="G8756" s="33"/>
      <c r="H8756" s="33"/>
      <c r="I8756" s="33"/>
      <c r="J8756" s="33"/>
      <c r="K8756" s="33"/>
      <c r="L8756" s="33">
        <v>3</v>
      </c>
      <c r="M8756" s="33">
        <v>20</v>
      </c>
      <c r="N8756" s="27">
        <v>23</v>
      </c>
    </row>
    <row r="8757" spans="1:14">
      <c r="A8757" s="26" t="s">
        <v>12700</v>
      </c>
      <c r="B8757" s="29"/>
      <c r="C8757" s="33"/>
      <c r="D8757" s="33"/>
      <c r="E8757" s="33"/>
      <c r="F8757" s="33"/>
      <c r="G8757" s="33"/>
      <c r="H8757" s="33"/>
      <c r="I8757" s="33"/>
      <c r="J8757" s="33"/>
      <c r="K8757" s="33"/>
      <c r="L8757" s="33">
        <v>23</v>
      </c>
      <c r="M8757" s="33">
        <v>2</v>
      </c>
      <c r="N8757" s="27">
        <v>25</v>
      </c>
    </row>
    <row r="8758" spans="1:14">
      <c r="A8758" s="26" t="s">
        <v>11540</v>
      </c>
      <c r="B8758" s="29"/>
      <c r="C8758" s="33"/>
      <c r="D8758" s="33"/>
      <c r="E8758" s="33"/>
      <c r="F8758" s="33"/>
      <c r="G8758" s="33">
        <v>20</v>
      </c>
      <c r="H8758" s="33"/>
      <c r="I8758" s="33">
        <v>2</v>
      </c>
      <c r="J8758" s="33"/>
      <c r="K8758" s="33"/>
      <c r="L8758" s="33"/>
      <c r="M8758" s="33"/>
      <c r="N8758" s="27">
        <v>22</v>
      </c>
    </row>
    <row r="8759" spans="1:14">
      <c r="A8759" s="26" t="s">
        <v>1897</v>
      </c>
      <c r="B8759" s="29"/>
      <c r="C8759" s="33"/>
      <c r="D8759" s="33"/>
      <c r="E8759" s="33"/>
      <c r="F8759" s="33"/>
      <c r="G8759" s="33"/>
      <c r="H8759" s="33"/>
      <c r="I8759" s="33"/>
      <c r="J8759" s="33"/>
      <c r="K8759" s="33">
        <v>1</v>
      </c>
      <c r="L8759" s="33"/>
      <c r="M8759" s="33"/>
      <c r="N8759" s="27">
        <v>1</v>
      </c>
    </row>
    <row r="8760" spans="1:14">
      <c r="A8760" s="26" t="s">
        <v>1041</v>
      </c>
      <c r="B8760" s="29"/>
      <c r="C8760" s="33"/>
      <c r="D8760" s="33"/>
      <c r="E8760" s="33"/>
      <c r="F8760" s="33"/>
      <c r="G8760" s="33"/>
      <c r="H8760" s="33"/>
      <c r="I8760" s="33"/>
      <c r="J8760" s="33"/>
      <c r="K8760" s="33"/>
      <c r="L8760" s="33"/>
      <c r="M8760" s="33">
        <v>1</v>
      </c>
      <c r="N8760" s="27">
        <v>1</v>
      </c>
    </row>
    <row r="8761" spans="1:14">
      <c r="A8761" s="26" t="s">
        <v>7058</v>
      </c>
      <c r="B8761" s="29"/>
      <c r="C8761" s="33"/>
      <c r="D8761" s="33"/>
      <c r="E8761" s="33"/>
      <c r="F8761" s="33"/>
      <c r="G8761" s="33"/>
      <c r="H8761" s="33"/>
      <c r="I8761" s="33">
        <v>3</v>
      </c>
      <c r="J8761" s="33">
        <v>10</v>
      </c>
      <c r="K8761" s="33">
        <v>22</v>
      </c>
      <c r="L8761" s="33">
        <v>5</v>
      </c>
      <c r="M8761" s="33">
        <v>5</v>
      </c>
      <c r="N8761" s="27">
        <v>45</v>
      </c>
    </row>
    <row r="8762" spans="1:14">
      <c r="A8762" s="26" t="s">
        <v>14624</v>
      </c>
      <c r="B8762" s="29"/>
      <c r="C8762" s="33"/>
      <c r="D8762" s="33"/>
      <c r="E8762" s="33"/>
      <c r="F8762" s="33"/>
      <c r="G8762" s="33"/>
      <c r="H8762" s="33"/>
      <c r="I8762" s="33"/>
      <c r="J8762" s="33"/>
      <c r="K8762" s="33"/>
      <c r="L8762" s="33">
        <v>4</v>
      </c>
      <c r="M8762" s="33"/>
      <c r="N8762" s="27">
        <v>4</v>
      </c>
    </row>
    <row r="8763" spans="1:14">
      <c r="A8763" s="26" t="s">
        <v>7284</v>
      </c>
      <c r="B8763" s="29"/>
      <c r="C8763" s="33"/>
      <c r="D8763" s="33"/>
      <c r="E8763" s="33"/>
      <c r="F8763" s="33"/>
      <c r="G8763" s="33"/>
      <c r="H8763" s="33">
        <v>10</v>
      </c>
      <c r="I8763" s="33">
        <v>2</v>
      </c>
      <c r="J8763" s="33"/>
      <c r="K8763" s="33"/>
      <c r="L8763" s="33"/>
      <c r="M8763" s="33"/>
      <c r="N8763" s="27">
        <v>12</v>
      </c>
    </row>
    <row r="8764" spans="1:14">
      <c r="A8764" s="26" t="s">
        <v>16368</v>
      </c>
      <c r="B8764" s="29"/>
      <c r="C8764" s="33"/>
      <c r="D8764" s="33"/>
      <c r="E8764" s="33"/>
      <c r="F8764" s="33"/>
      <c r="G8764" s="33"/>
      <c r="H8764" s="33"/>
      <c r="I8764" s="33"/>
      <c r="J8764" s="33">
        <v>1</v>
      </c>
      <c r="K8764" s="33"/>
      <c r="L8764" s="33"/>
      <c r="M8764" s="33"/>
      <c r="N8764" s="27">
        <v>1</v>
      </c>
    </row>
    <row r="8765" spans="1:14">
      <c r="A8765" s="26" t="s">
        <v>6327</v>
      </c>
      <c r="B8765" s="29"/>
      <c r="C8765" s="33"/>
      <c r="D8765" s="33"/>
      <c r="E8765" s="33"/>
      <c r="F8765" s="33"/>
      <c r="G8765" s="33"/>
      <c r="H8765" s="33"/>
      <c r="I8765" s="33"/>
      <c r="J8765" s="33"/>
      <c r="K8765" s="33">
        <v>2</v>
      </c>
      <c r="L8765" s="33"/>
      <c r="M8765" s="33"/>
      <c r="N8765" s="27">
        <v>2</v>
      </c>
    </row>
    <row r="8766" spans="1:14">
      <c r="A8766" s="26" t="s">
        <v>5976</v>
      </c>
      <c r="B8766" s="29"/>
      <c r="C8766" s="33"/>
      <c r="D8766" s="33"/>
      <c r="E8766" s="33"/>
      <c r="F8766" s="33"/>
      <c r="G8766" s="33"/>
      <c r="H8766" s="33"/>
      <c r="I8766" s="33"/>
      <c r="J8766" s="33"/>
      <c r="K8766" s="33">
        <v>4</v>
      </c>
      <c r="L8766" s="33">
        <v>3</v>
      </c>
      <c r="M8766" s="33">
        <v>1</v>
      </c>
      <c r="N8766" s="27">
        <v>8</v>
      </c>
    </row>
    <row r="8767" spans="1:14">
      <c r="A8767" s="26" t="s">
        <v>8481</v>
      </c>
      <c r="B8767" s="29"/>
      <c r="C8767" s="33">
        <v>7</v>
      </c>
      <c r="D8767" s="33">
        <v>4</v>
      </c>
      <c r="E8767" s="33"/>
      <c r="F8767" s="33"/>
      <c r="G8767" s="33"/>
      <c r="H8767" s="33"/>
      <c r="I8767" s="33"/>
      <c r="J8767" s="33"/>
      <c r="K8767" s="33"/>
      <c r="L8767" s="33"/>
      <c r="M8767" s="33"/>
      <c r="N8767" s="27">
        <v>11</v>
      </c>
    </row>
    <row r="8768" spans="1:14">
      <c r="A8768" s="26" t="s">
        <v>15147</v>
      </c>
      <c r="B8768" s="29"/>
      <c r="C8768" s="33"/>
      <c r="D8768" s="33"/>
      <c r="E8768" s="33"/>
      <c r="F8768" s="33"/>
      <c r="G8768" s="33"/>
      <c r="H8768" s="33"/>
      <c r="I8768" s="33"/>
      <c r="J8768" s="33"/>
      <c r="K8768" s="33"/>
      <c r="L8768" s="33">
        <v>2</v>
      </c>
      <c r="M8768" s="33"/>
      <c r="N8768" s="27">
        <v>2</v>
      </c>
    </row>
    <row r="8769" spans="1:14">
      <c r="A8769" s="26" t="s">
        <v>7215</v>
      </c>
      <c r="B8769" s="29"/>
      <c r="C8769" s="33"/>
      <c r="D8769" s="33"/>
      <c r="E8769" s="33"/>
      <c r="F8769" s="33"/>
      <c r="G8769" s="33"/>
      <c r="H8769" s="33">
        <v>12</v>
      </c>
      <c r="I8769" s="33">
        <v>8</v>
      </c>
      <c r="J8769" s="33"/>
      <c r="K8769" s="33"/>
      <c r="L8769" s="33"/>
      <c r="M8769" s="33"/>
      <c r="N8769" s="27">
        <v>20</v>
      </c>
    </row>
    <row r="8770" spans="1:14">
      <c r="A8770" s="26" t="s">
        <v>6679</v>
      </c>
      <c r="B8770" s="29"/>
      <c r="C8770" s="33"/>
      <c r="D8770" s="33"/>
      <c r="E8770" s="33"/>
      <c r="F8770" s="33"/>
      <c r="G8770" s="33"/>
      <c r="H8770" s="33"/>
      <c r="I8770" s="33">
        <v>4</v>
      </c>
      <c r="J8770" s="33"/>
      <c r="K8770" s="33"/>
      <c r="L8770" s="33"/>
      <c r="M8770" s="33"/>
      <c r="N8770" s="27">
        <v>4</v>
      </c>
    </row>
    <row r="8771" spans="1:14">
      <c r="A8771" s="26" t="s">
        <v>4795</v>
      </c>
      <c r="B8771" s="29"/>
      <c r="C8771" s="33"/>
      <c r="D8771" s="33"/>
      <c r="E8771" s="33"/>
      <c r="F8771" s="33"/>
      <c r="G8771" s="33"/>
      <c r="H8771" s="33"/>
      <c r="I8771" s="33">
        <v>19</v>
      </c>
      <c r="J8771" s="33">
        <v>21</v>
      </c>
      <c r="K8771" s="33">
        <v>2</v>
      </c>
      <c r="L8771" s="33">
        <v>2</v>
      </c>
      <c r="M8771" s="33"/>
      <c r="N8771" s="27">
        <v>44</v>
      </c>
    </row>
    <row r="8772" spans="1:14">
      <c r="A8772" s="26" t="s">
        <v>13061</v>
      </c>
      <c r="B8772" s="29"/>
      <c r="C8772" s="33"/>
      <c r="D8772" s="33"/>
      <c r="E8772" s="33"/>
      <c r="F8772" s="33"/>
      <c r="G8772" s="33"/>
      <c r="H8772" s="33"/>
      <c r="I8772" s="33"/>
      <c r="J8772" s="33"/>
      <c r="K8772" s="33"/>
      <c r="L8772" s="33">
        <v>10</v>
      </c>
      <c r="M8772" s="33">
        <v>1</v>
      </c>
      <c r="N8772" s="27">
        <v>11</v>
      </c>
    </row>
    <row r="8773" spans="1:14">
      <c r="A8773" s="26" t="s">
        <v>11458</v>
      </c>
      <c r="B8773" s="29"/>
      <c r="C8773" s="33"/>
      <c r="D8773" s="33"/>
      <c r="E8773" s="33"/>
      <c r="F8773" s="33"/>
      <c r="G8773" s="33"/>
      <c r="H8773" s="33">
        <v>154</v>
      </c>
      <c r="I8773" s="33">
        <v>102</v>
      </c>
      <c r="J8773" s="33">
        <v>63</v>
      </c>
      <c r="K8773" s="33">
        <v>40</v>
      </c>
      <c r="L8773" s="33">
        <v>82</v>
      </c>
      <c r="M8773" s="33">
        <v>33</v>
      </c>
      <c r="N8773" s="27">
        <v>474</v>
      </c>
    </row>
    <row r="8774" spans="1:14">
      <c r="A8774" s="26" t="s">
        <v>2698</v>
      </c>
      <c r="B8774" s="29"/>
      <c r="C8774" s="33"/>
      <c r="D8774" s="33"/>
      <c r="E8774" s="33"/>
      <c r="F8774" s="33"/>
      <c r="G8774" s="33"/>
      <c r="H8774" s="33"/>
      <c r="I8774" s="33">
        <v>1</v>
      </c>
      <c r="J8774" s="33"/>
      <c r="K8774" s="33"/>
      <c r="L8774" s="33"/>
      <c r="M8774" s="33"/>
      <c r="N8774" s="27">
        <v>1</v>
      </c>
    </row>
    <row r="8775" spans="1:14">
      <c r="A8775" s="26" t="s">
        <v>1898</v>
      </c>
      <c r="B8775" s="29"/>
      <c r="C8775" s="33"/>
      <c r="D8775" s="33"/>
      <c r="E8775" s="33"/>
      <c r="F8775" s="33"/>
      <c r="G8775" s="33"/>
      <c r="H8775" s="33"/>
      <c r="I8775" s="33"/>
      <c r="J8775" s="33"/>
      <c r="K8775" s="33">
        <v>1</v>
      </c>
      <c r="L8775" s="33"/>
      <c r="M8775" s="33"/>
      <c r="N8775" s="27">
        <v>1</v>
      </c>
    </row>
    <row r="8776" spans="1:14">
      <c r="A8776" s="26" t="s">
        <v>13427</v>
      </c>
      <c r="B8776" s="29"/>
      <c r="C8776" s="33"/>
      <c r="D8776" s="33"/>
      <c r="E8776" s="33"/>
      <c r="F8776" s="33"/>
      <c r="G8776" s="33"/>
      <c r="H8776" s="33">
        <v>15</v>
      </c>
      <c r="I8776" s="33">
        <v>41</v>
      </c>
      <c r="J8776" s="33">
        <v>10</v>
      </c>
      <c r="K8776" s="33">
        <v>9</v>
      </c>
      <c r="L8776" s="33">
        <v>3</v>
      </c>
      <c r="M8776" s="33"/>
      <c r="N8776" s="27">
        <v>78</v>
      </c>
    </row>
    <row r="8777" spans="1:14">
      <c r="A8777" s="26" t="s">
        <v>14609</v>
      </c>
      <c r="B8777" s="29"/>
      <c r="C8777" s="33"/>
      <c r="D8777" s="33"/>
      <c r="E8777" s="33"/>
      <c r="F8777" s="33"/>
      <c r="G8777" s="33"/>
      <c r="H8777" s="33"/>
      <c r="I8777" s="33"/>
      <c r="J8777" s="33"/>
      <c r="K8777" s="33"/>
      <c r="L8777" s="33">
        <v>4</v>
      </c>
      <c r="M8777" s="33">
        <v>11</v>
      </c>
      <c r="N8777" s="27">
        <v>15</v>
      </c>
    </row>
    <row r="8778" spans="1:14">
      <c r="A8778" s="26" t="s">
        <v>8073</v>
      </c>
      <c r="B8778" s="29"/>
      <c r="C8778" s="33"/>
      <c r="D8778" s="33"/>
      <c r="E8778" s="33"/>
      <c r="F8778" s="33">
        <v>57</v>
      </c>
      <c r="G8778" s="33">
        <v>94</v>
      </c>
      <c r="H8778" s="33">
        <v>236</v>
      </c>
      <c r="I8778" s="33">
        <v>45</v>
      </c>
      <c r="J8778" s="33">
        <v>1</v>
      </c>
      <c r="K8778" s="33">
        <v>6</v>
      </c>
      <c r="L8778" s="33">
        <v>4</v>
      </c>
      <c r="M8778" s="33">
        <v>79</v>
      </c>
      <c r="N8778" s="27">
        <v>522</v>
      </c>
    </row>
    <row r="8779" spans="1:14">
      <c r="A8779" s="26" t="s">
        <v>4169</v>
      </c>
      <c r="B8779" s="29"/>
      <c r="C8779" s="33"/>
      <c r="D8779" s="33"/>
      <c r="E8779" s="33"/>
      <c r="F8779" s="33"/>
      <c r="G8779" s="33"/>
      <c r="H8779" s="33"/>
      <c r="I8779" s="33"/>
      <c r="J8779" s="33"/>
      <c r="K8779" s="33">
        <v>29</v>
      </c>
      <c r="L8779" s="33"/>
      <c r="M8779" s="33"/>
      <c r="N8779" s="27">
        <v>29</v>
      </c>
    </row>
    <row r="8780" spans="1:14">
      <c r="A8780" s="26" t="s">
        <v>4951</v>
      </c>
      <c r="B8780" s="29"/>
      <c r="C8780" s="33"/>
      <c r="D8780" s="33"/>
      <c r="E8780" s="33"/>
      <c r="F8780" s="33"/>
      <c r="G8780" s="33"/>
      <c r="H8780" s="33"/>
      <c r="I8780" s="33">
        <v>15</v>
      </c>
      <c r="J8780" s="33">
        <v>26</v>
      </c>
      <c r="K8780" s="33">
        <v>9</v>
      </c>
      <c r="L8780" s="33">
        <v>2</v>
      </c>
      <c r="M8780" s="33">
        <v>44</v>
      </c>
      <c r="N8780" s="27">
        <v>96</v>
      </c>
    </row>
    <row r="8781" spans="1:14">
      <c r="A8781" s="26" t="s">
        <v>14784</v>
      </c>
      <c r="B8781" s="29"/>
      <c r="C8781" s="33"/>
      <c r="D8781" s="33"/>
      <c r="E8781" s="33"/>
      <c r="F8781" s="33"/>
      <c r="G8781" s="33"/>
      <c r="H8781" s="33"/>
      <c r="I8781" s="33"/>
      <c r="J8781" s="33"/>
      <c r="K8781" s="33"/>
      <c r="L8781" s="33">
        <v>3</v>
      </c>
      <c r="M8781" s="33"/>
      <c r="N8781" s="27">
        <v>3</v>
      </c>
    </row>
    <row r="8782" spans="1:14">
      <c r="A8782" s="26" t="s">
        <v>7267</v>
      </c>
      <c r="B8782" s="29"/>
      <c r="C8782" s="33"/>
      <c r="D8782" s="33"/>
      <c r="E8782" s="33"/>
      <c r="F8782" s="33"/>
      <c r="G8782" s="33"/>
      <c r="H8782" s="33">
        <v>11</v>
      </c>
      <c r="I8782" s="33">
        <v>37</v>
      </c>
      <c r="J8782" s="33">
        <v>29</v>
      </c>
      <c r="K8782" s="33">
        <v>30</v>
      </c>
      <c r="L8782" s="33">
        <v>5</v>
      </c>
      <c r="M8782" s="33"/>
      <c r="N8782" s="27">
        <v>112</v>
      </c>
    </row>
    <row r="8783" spans="1:14">
      <c r="A8783" s="26" t="s">
        <v>3346</v>
      </c>
      <c r="B8783" s="29"/>
      <c r="C8783" s="33"/>
      <c r="D8783" s="33"/>
      <c r="E8783" s="33"/>
      <c r="F8783" s="33"/>
      <c r="G8783" s="33"/>
      <c r="H8783" s="33"/>
      <c r="I8783" s="33"/>
      <c r="J8783" s="33"/>
      <c r="K8783" s="33"/>
      <c r="L8783" s="33"/>
      <c r="M8783" s="33">
        <v>24</v>
      </c>
      <c r="N8783" s="27">
        <v>24</v>
      </c>
    </row>
    <row r="8784" spans="1:14">
      <c r="A8784" s="26" t="s">
        <v>9311</v>
      </c>
      <c r="B8784" s="29"/>
      <c r="C8784" s="33"/>
      <c r="D8784" s="33"/>
      <c r="E8784" s="33"/>
      <c r="F8784" s="33"/>
      <c r="G8784" s="33"/>
      <c r="H8784" s="33"/>
      <c r="I8784" s="33">
        <v>179</v>
      </c>
      <c r="J8784" s="33">
        <v>42</v>
      </c>
      <c r="K8784" s="33"/>
      <c r="L8784" s="33">
        <v>1</v>
      </c>
      <c r="M8784" s="33"/>
      <c r="N8784" s="27">
        <v>222</v>
      </c>
    </row>
    <row r="8785" spans="1:14">
      <c r="A8785" s="26" t="s">
        <v>3394</v>
      </c>
      <c r="B8785" s="29"/>
      <c r="C8785" s="33"/>
      <c r="D8785" s="33"/>
      <c r="E8785" s="33"/>
      <c r="F8785" s="33"/>
      <c r="G8785" s="33"/>
      <c r="H8785" s="33"/>
      <c r="I8785" s="33"/>
      <c r="J8785" s="33"/>
      <c r="K8785" s="33"/>
      <c r="L8785" s="33"/>
      <c r="M8785" s="33">
        <v>21</v>
      </c>
      <c r="N8785" s="27">
        <v>21</v>
      </c>
    </row>
    <row r="8786" spans="1:14">
      <c r="A8786" s="26" t="s">
        <v>10907</v>
      </c>
      <c r="B8786" s="29"/>
      <c r="C8786" s="33"/>
      <c r="D8786" s="33"/>
      <c r="E8786" s="33"/>
      <c r="F8786" s="33"/>
      <c r="G8786" s="33"/>
      <c r="H8786" s="33"/>
      <c r="I8786" s="33">
        <v>6</v>
      </c>
      <c r="J8786" s="33">
        <v>2</v>
      </c>
      <c r="K8786" s="33"/>
      <c r="L8786" s="33"/>
      <c r="M8786" s="33"/>
      <c r="N8786" s="27">
        <v>8</v>
      </c>
    </row>
    <row r="8787" spans="1:14">
      <c r="A8787" s="26" t="s">
        <v>15144</v>
      </c>
      <c r="B8787" s="29"/>
      <c r="C8787" s="33"/>
      <c r="D8787" s="33"/>
      <c r="E8787" s="33"/>
      <c r="F8787" s="33"/>
      <c r="G8787" s="33"/>
      <c r="H8787" s="33"/>
      <c r="I8787" s="33"/>
      <c r="J8787" s="33"/>
      <c r="K8787" s="33"/>
      <c r="L8787" s="33">
        <v>2</v>
      </c>
      <c r="M8787" s="33"/>
      <c r="N8787" s="27">
        <v>2</v>
      </c>
    </row>
    <row r="8788" spans="1:14">
      <c r="A8788" s="26" t="s">
        <v>16159</v>
      </c>
      <c r="B8788" s="29"/>
      <c r="C8788" s="33"/>
      <c r="D8788" s="33"/>
      <c r="E8788" s="33"/>
      <c r="F8788" s="33"/>
      <c r="G8788" s="33"/>
      <c r="H8788" s="33"/>
      <c r="I8788" s="33"/>
      <c r="J8788" s="33">
        <v>2</v>
      </c>
      <c r="K8788" s="33">
        <v>5</v>
      </c>
      <c r="L8788" s="33">
        <v>7</v>
      </c>
      <c r="M8788" s="33">
        <v>14</v>
      </c>
      <c r="N8788" s="27">
        <v>28</v>
      </c>
    </row>
    <row r="8789" spans="1:14">
      <c r="A8789" s="26" t="s">
        <v>8895</v>
      </c>
      <c r="B8789" s="29"/>
      <c r="C8789" s="33"/>
      <c r="D8789" s="33">
        <v>11</v>
      </c>
      <c r="E8789" s="33">
        <v>44</v>
      </c>
      <c r="F8789" s="33"/>
      <c r="G8789" s="33">
        <v>14</v>
      </c>
      <c r="H8789" s="33"/>
      <c r="I8789" s="33">
        <v>1</v>
      </c>
      <c r="J8789" s="33"/>
      <c r="K8789" s="33">
        <v>1</v>
      </c>
      <c r="L8789" s="33"/>
      <c r="M8789" s="33"/>
      <c r="N8789" s="27">
        <v>71</v>
      </c>
    </row>
    <row r="8790" spans="1:14">
      <c r="A8790" s="26" t="s">
        <v>2700</v>
      </c>
      <c r="B8790" s="29"/>
      <c r="C8790" s="33"/>
      <c r="D8790" s="33"/>
      <c r="E8790" s="33"/>
      <c r="F8790" s="33"/>
      <c r="G8790" s="33"/>
      <c r="H8790" s="33"/>
      <c r="I8790" s="33">
        <v>1</v>
      </c>
      <c r="J8790" s="33">
        <v>1</v>
      </c>
      <c r="K8790" s="33"/>
      <c r="L8790" s="33"/>
      <c r="M8790" s="33"/>
      <c r="N8790" s="27">
        <v>2</v>
      </c>
    </row>
    <row r="8791" spans="1:14">
      <c r="A8791" s="26" t="s">
        <v>2145</v>
      </c>
      <c r="B8791" s="29"/>
      <c r="C8791" s="33"/>
      <c r="D8791" s="33"/>
      <c r="E8791" s="33"/>
      <c r="F8791" s="33"/>
      <c r="G8791" s="33"/>
      <c r="H8791" s="33"/>
      <c r="I8791" s="33">
        <v>2</v>
      </c>
      <c r="J8791" s="33">
        <v>3</v>
      </c>
      <c r="K8791" s="33">
        <v>1</v>
      </c>
      <c r="L8791" s="33">
        <v>6</v>
      </c>
      <c r="M8791" s="33"/>
      <c r="N8791" s="27">
        <v>12</v>
      </c>
    </row>
    <row r="8792" spans="1:14">
      <c r="A8792" s="26" t="s">
        <v>13733</v>
      </c>
      <c r="B8792" s="29"/>
      <c r="C8792" s="33"/>
      <c r="D8792" s="33"/>
      <c r="E8792" s="33"/>
      <c r="F8792" s="33"/>
      <c r="G8792" s="33"/>
      <c r="H8792" s="33"/>
      <c r="I8792" s="33"/>
      <c r="J8792" s="33">
        <v>87</v>
      </c>
      <c r="K8792" s="33">
        <v>13</v>
      </c>
      <c r="L8792" s="33">
        <v>4</v>
      </c>
      <c r="M8792" s="33">
        <v>1</v>
      </c>
      <c r="N8792" s="27">
        <v>105</v>
      </c>
    </row>
    <row r="8793" spans="1:14">
      <c r="A8793" s="26" t="s">
        <v>12190</v>
      </c>
      <c r="B8793" s="29"/>
      <c r="C8793" s="33"/>
      <c r="D8793" s="33"/>
      <c r="E8793" s="33"/>
      <c r="F8793" s="33"/>
      <c r="G8793" s="33"/>
      <c r="H8793" s="33">
        <v>20</v>
      </c>
      <c r="I8793" s="33">
        <v>1</v>
      </c>
      <c r="J8793" s="33"/>
      <c r="K8793" s="33"/>
      <c r="L8793" s="33">
        <v>5</v>
      </c>
      <c r="M8793" s="33"/>
      <c r="N8793" s="27">
        <v>26</v>
      </c>
    </row>
    <row r="8794" spans="1:14">
      <c r="A8794" s="26" t="s">
        <v>10358</v>
      </c>
      <c r="B8794" s="29"/>
      <c r="C8794" s="33"/>
      <c r="D8794" s="33"/>
      <c r="E8794" s="33"/>
      <c r="F8794" s="33"/>
      <c r="G8794" s="33"/>
      <c r="H8794" s="33"/>
      <c r="I8794" s="33"/>
      <c r="J8794" s="33">
        <v>5</v>
      </c>
      <c r="K8794" s="33">
        <v>28</v>
      </c>
      <c r="L8794" s="33">
        <v>21</v>
      </c>
      <c r="M8794" s="33">
        <v>15</v>
      </c>
      <c r="N8794" s="27">
        <v>69</v>
      </c>
    </row>
    <row r="8795" spans="1:14">
      <c r="A8795" s="26" t="s">
        <v>11635</v>
      </c>
      <c r="B8795" s="29"/>
      <c r="C8795" s="33"/>
      <c r="D8795" s="33"/>
      <c r="E8795" s="33"/>
      <c r="F8795" s="33"/>
      <c r="G8795" s="33"/>
      <c r="H8795" s="33">
        <v>56</v>
      </c>
      <c r="I8795" s="33">
        <v>13</v>
      </c>
      <c r="J8795" s="33"/>
      <c r="K8795" s="33">
        <v>2</v>
      </c>
      <c r="L8795" s="33"/>
      <c r="M8795" s="33"/>
      <c r="N8795" s="27">
        <v>71</v>
      </c>
    </row>
    <row r="8796" spans="1:14">
      <c r="A8796" s="26" t="s">
        <v>16480</v>
      </c>
      <c r="B8796" s="29"/>
      <c r="C8796" s="33"/>
      <c r="D8796" s="33"/>
      <c r="E8796" s="33"/>
      <c r="F8796" s="33"/>
      <c r="G8796" s="33"/>
      <c r="H8796" s="33"/>
      <c r="I8796" s="33"/>
      <c r="J8796" s="33">
        <v>1</v>
      </c>
      <c r="K8796" s="33"/>
      <c r="L8796" s="33"/>
      <c r="M8796" s="33"/>
      <c r="N8796" s="27">
        <v>1</v>
      </c>
    </row>
    <row r="8797" spans="1:14">
      <c r="A8797" s="26" t="s">
        <v>4063</v>
      </c>
      <c r="B8797" s="29"/>
      <c r="C8797" s="33"/>
      <c r="D8797" s="33"/>
      <c r="E8797" s="33"/>
      <c r="F8797" s="33"/>
      <c r="G8797" s="33"/>
      <c r="H8797" s="33"/>
      <c r="I8797" s="33"/>
      <c r="J8797" s="33"/>
      <c r="K8797" s="33">
        <v>51</v>
      </c>
      <c r="L8797" s="33"/>
      <c r="M8797" s="33"/>
      <c r="N8797" s="27">
        <v>51</v>
      </c>
    </row>
    <row r="8798" spans="1:14">
      <c r="A8798" s="26" t="s">
        <v>1039</v>
      </c>
      <c r="B8798" s="29"/>
      <c r="C8798" s="33"/>
      <c r="D8798" s="33"/>
      <c r="E8798" s="33"/>
      <c r="F8798" s="33"/>
      <c r="G8798" s="33"/>
      <c r="H8798" s="33"/>
      <c r="I8798" s="33"/>
      <c r="J8798" s="33"/>
      <c r="K8798" s="33"/>
      <c r="L8798" s="33"/>
      <c r="M8798" s="33">
        <v>1</v>
      </c>
      <c r="N8798" s="27">
        <v>1</v>
      </c>
    </row>
    <row r="8799" spans="1:14">
      <c r="A8799" s="26" t="s">
        <v>11251</v>
      </c>
      <c r="B8799" s="29"/>
      <c r="C8799" s="33"/>
      <c r="D8799" s="33"/>
      <c r="E8799" s="33">
        <v>12</v>
      </c>
      <c r="F8799" s="33"/>
      <c r="G8799" s="33"/>
      <c r="H8799" s="33"/>
      <c r="I8799" s="33"/>
      <c r="J8799" s="33"/>
      <c r="K8799" s="33"/>
      <c r="L8799" s="33"/>
      <c r="M8799" s="33"/>
      <c r="N8799" s="27">
        <v>12</v>
      </c>
    </row>
    <row r="8800" spans="1:14">
      <c r="A8800" s="26" t="s">
        <v>12508</v>
      </c>
      <c r="B8800" s="29"/>
      <c r="C8800" s="33"/>
      <c r="D8800" s="33"/>
      <c r="E8800" s="33"/>
      <c r="F8800" s="33"/>
      <c r="G8800" s="33"/>
      <c r="H8800" s="33"/>
      <c r="I8800" s="33"/>
      <c r="J8800" s="33"/>
      <c r="K8800" s="33"/>
      <c r="L8800" s="33">
        <v>46</v>
      </c>
      <c r="M8800" s="33">
        <v>24</v>
      </c>
      <c r="N8800" s="27">
        <v>70</v>
      </c>
    </row>
    <row r="8801" spans="1:14">
      <c r="A8801" s="26" t="s">
        <v>8814</v>
      </c>
      <c r="B8801" s="29"/>
      <c r="C8801" s="33"/>
      <c r="D8801" s="33">
        <v>21</v>
      </c>
      <c r="E8801" s="33">
        <v>41</v>
      </c>
      <c r="F8801" s="33"/>
      <c r="G8801" s="33"/>
      <c r="H8801" s="33"/>
      <c r="I8801" s="33">
        <v>2</v>
      </c>
      <c r="J8801" s="33"/>
      <c r="K8801" s="33">
        <v>1</v>
      </c>
      <c r="L8801" s="33"/>
      <c r="M8801" s="33"/>
      <c r="N8801" s="27">
        <v>65</v>
      </c>
    </row>
    <row r="8802" spans="1:14">
      <c r="A8802" s="26" t="s">
        <v>1881</v>
      </c>
      <c r="B8802" s="29"/>
      <c r="C8802" s="33"/>
      <c r="D8802" s="33"/>
      <c r="E8802" s="33"/>
      <c r="F8802" s="33"/>
      <c r="G8802" s="33"/>
      <c r="H8802" s="33"/>
      <c r="I8802" s="33"/>
      <c r="J8802" s="33"/>
      <c r="K8802" s="33">
        <v>1</v>
      </c>
      <c r="L8802" s="33">
        <v>5</v>
      </c>
      <c r="M8802" s="33"/>
      <c r="N8802" s="27">
        <v>6</v>
      </c>
    </row>
    <row r="8803" spans="1:14">
      <c r="A8803" s="26" t="s">
        <v>8012</v>
      </c>
      <c r="B8803" s="29"/>
      <c r="C8803" s="33"/>
      <c r="D8803" s="33"/>
      <c r="E8803" s="33"/>
      <c r="F8803" s="33">
        <v>82</v>
      </c>
      <c r="G8803" s="33">
        <v>47</v>
      </c>
      <c r="H8803" s="33"/>
      <c r="I8803" s="33"/>
      <c r="J8803" s="33">
        <v>102</v>
      </c>
      <c r="K8803" s="33"/>
      <c r="L8803" s="33"/>
      <c r="M8803" s="33"/>
      <c r="N8803" s="27">
        <v>231</v>
      </c>
    </row>
    <row r="8804" spans="1:14">
      <c r="A8804" s="26" t="s">
        <v>11625</v>
      </c>
      <c r="B8804" s="29"/>
      <c r="C8804" s="33"/>
      <c r="D8804" s="33"/>
      <c r="E8804" s="33"/>
      <c r="F8804" s="33"/>
      <c r="G8804" s="33"/>
      <c r="H8804" s="33">
        <v>145</v>
      </c>
      <c r="I8804" s="33">
        <v>190</v>
      </c>
      <c r="J8804" s="33"/>
      <c r="K8804" s="33">
        <v>120</v>
      </c>
      <c r="L8804" s="33">
        <v>83</v>
      </c>
      <c r="M8804" s="33">
        <v>131</v>
      </c>
      <c r="N8804" s="27">
        <v>669</v>
      </c>
    </row>
    <row r="8805" spans="1:14">
      <c r="A8805" s="26" t="s">
        <v>13158</v>
      </c>
      <c r="B8805" s="29"/>
      <c r="C8805" s="33"/>
      <c r="D8805" s="33"/>
      <c r="E8805" s="33"/>
      <c r="F8805" s="33"/>
      <c r="G8805" s="33"/>
      <c r="H8805" s="33"/>
      <c r="I8805" s="33"/>
      <c r="J8805" s="33"/>
      <c r="K8805" s="33"/>
      <c r="L8805" s="33">
        <v>8</v>
      </c>
      <c r="M8805" s="33">
        <v>2</v>
      </c>
      <c r="N8805" s="27">
        <v>10</v>
      </c>
    </row>
    <row r="8806" spans="1:14">
      <c r="A8806" s="26" t="s">
        <v>11079</v>
      </c>
      <c r="B8806" s="29"/>
      <c r="C8806" s="33"/>
      <c r="D8806" s="33"/>
      <c r="E8806" s="33">
        <v>52</v>
      </c>
      <c r="F8806" s="33"/>
      <c r="G8806" s="33"/>
      <c r="H8806" s="33"/>
      <c r="I8806" s="33"/>
      <c r="J8806" s="33">
        <v>65</v>
      </c>
      <c r="K8806" s="33">
        <v>51</v>
      </c>
      <c r="L8806" s="33">
        <v>25</v>
      </c>
      <c r="M8806" s="33">
        <v>41</v>
      </c>
      <c r="N8806" s="27">
        <v>234</v>
      </c>
    </row>
    <row r="8807" spans="1:14">
      <c r="A8807" s="26" t="s">
        <v>6325</v>
      </c>
      <c r="B8807" s="29"/>
      <c r="C8807" s="33"/>
      <c r="D8807" s="33"/>
      <c r="E8807" s="33"/>
      <c r="F8807" s="33"/>
      <c r="G8807" s="33"/>
      <c r="H8807" s="33"/>
      <c r="I8807" s="33"/>
      <c r="J8807" s="33"/>
      <c r="K8807" s="33">
        <v>2</v>
      </c>
      <c r="L8807" s="33"/>
      <c r="M8807" s="33"/>
      <c r="N8807" s="27">
        <v>2</v>
      </c>
    </row>
    <row r="8808" spans="1:14">
      <c r="A8808" s="26" t="s">
        <v>5414</v>
      </c>
      <c r="B8808" s="29"/>
      <c r="C8808" s="33"/>
      <c r="D8808" s="33"/>
      <c r="E8808" s="33"/>
      <c r="F8808" s="33"/>
      <c r="G8808" s="33"/>
      <c r="H8808" s="33"/>
      <c r="I8808" s="33">
        <v>8</v>
      </c>
      <c r="J8808" s="33">
        <v>3</v>
      </c>
      <c r="K8808" s="33"/>
      <c r="L8808" s="33">
        <v>1</v>
      </c>
      <c r="M8808" s="33"/>
      <c r="N8808" s="27">
        <v>12</v>
      </c>
    </row>
    <row r="8809" spans="1:14">
      <c r="A8809" s="26" t="s">
        <v>10645</v>
      </c>
      <c r="B8809" s="29"/>
      <c r="C8809" s="33"/>
      <c r="D8809" s="33"/>
      <c r="E8809" s="33"/>
      <c r="F8809" s="33"/>
      <c r="G8809" s="33"/>
      <c r="H8809" s="33"/>
      <c r="I8809" s="33"/>
      <c r="J8809" s="33">
        <v>3</v>
      </c>
      <c r="K8809" s="33"/>
      <c r="L8809" s="33"/>
      <c r="M8809" s="33"/>
      <c r="N8809" s="27">
        <v>3</v>
      </c>
    </row>
    <row r="8810" spans="1:14">
      <c r="A8810" s="26" t="s">
        <v>11832</v>
      </c>
      <c r="B8810" s="29"/>
      <c r="C8810" s="33"/>
      <c r="D8810" s="33"/>
      <c r="E8810" s="33"/>
      <c r="F8810" s="33"/>
      <c r="G8810" s="33"/>
      <c r="H8810" s="33"/>
      <c r="I8810" s="33">
        <v>5</v>
      </c>
      <c r="J8810" s="33">
        <v>54</v>
      </c>
      <c r="K8810" s="33">
        <v>25</v>
      </c>
      <c r="L8810" s="33">
        <v>50</v>
      </c>
      <c r="M8810" s="33">
        <v>9</v>
      </c>
      <c r="N8810" s="27">
        <v>143</v>
      </c>
    </row>
    <row r="8811" spans="1:14">
      <c r="A8811" s="26" t="s">
        <v>9258</v>
      </c>
      <c r="B8811" s="29"/>
      <c r="C8811" s="33"/>
      <c r="D8811" s="33"/>
      <c r="E8811" s="33"/>
      <c r="F8811" s="33"/>
      <c r="G8811" s="33"/>
      <c r="H8811" s="33"/>
      <c r="I8811" s="33"/>
      <c r="J8811" s="33"/>
      <c r="K8811" s="33">
        <v>59</v>
      </c>
      <c r="L8811" s="33">
        <v>15</v>
      </c>
      <c r="M8811" s="33">
        <v>14</v>
      </c>
      <c r="N8811" s="27">
        <v>88</v>
      </c>
    </row>
    <row r="8812" spans="1:14">
      <c r="A8812" s="26" t="s">
        <v>14552</v>
      </c>
      <c r="B8812" s="29"/>
      <c r="C8812" s="33"/>
      <c r="D8812" s="33"/>
      <c r="E8812" s="33"/>
      <c r="F8812" s="33"/>
      <c r="G8812" s="33"/>
      <c r="H8812" s="33"/>
      <c r="I8812" s="33"/>
      <c r="J8812" s="33"/>
      <c r="K8812" s="33"/>
      <c r="L8812" s="33">
        <v>5</v>
      </c>
      <c r="M8812" s="33">
        <v>5</v>
      </c>
      <c r="N8812" s="27">
        <v>10</v>
      </c>
    </row>
    <row r="8813" spans="1:14">
      <c r="A8813" s="26" t="s">
        <v>8931</v>
      </c>
      <c r="B8813" s="29"/>
      <c r="C8813" s="33"/>
      <c r="D8813" s="33">
        <v>8</v>
      </c>
      <c r="E8813" s="33"/>
      <c r="F8813" s="33"/>
      <c r="G8813" s="33"/>
      <c r="H8813" s="33"/>
      <c r="I8813" s="33"/>
      <c r="J8813" s="33"/>
      <c r="K8813" s="33"/>
      <c r="L8813" s="33">
        <v>4</v>
      </c>
      <c r="M8813" s="33"/>
      <c r="N8813" s="27">
        <v>12</v>
      </c>
    </row>
    <row r="8814" spans="1:14">
      <c r="A8814" s="26" t="s">
        <v>5972</v>
      </c>
      <c r="B8814" s="29"/>
      <c r="C8814" s="33"/>
      <c r="D8814" s="33"/>
      <c r="E8814" s="33"/>
      <c r="F8814" s="33"/>
      <c r="G8814" s="33"/>
      <c r="H8814" s="33"/>
      <c r="I8814" s="33"/>
      <c r="J8814" s="33"/>
      <c r="K8814" s="33">
        <v>4</v>
      </c>
      <c r="L8814" s="33"/>
      <c r="M8814" s="33"/>
      <c r="N8814" s="27">
        <v>4</v>
      </c>
    </row>
    <row r="8815" spans="1:14">
      <c r="A8815" s="26" t="s">
        <v>9372</v>
      </c>
      <c r="B8815" s="29"/>
      <c r="C8815" s="33"/>
      <c r="D8815" s="33"/>
      <c r="E8815" s="33"/>
      <c r="F8815" s="33"/>
      <c r="G8815" s="33"/>
      <c r="H8815" s="33"/>
      <c r="I8815" s="33">
        <v>106</v>
      </c>
      <c r="J8815" s="33">
        <v>48</v>
      </c>
      <c r="K8815" s="33"/>
      <c r="L8815" s="33">
        <v>1</v>
      </c>
      <c r="M8815" s="33">
        <v>87</v>
      </c>
      <c r="N8815" s="27">
        <v>242</v>
      </c>
    </row>
    <row r="8816" spans="1:14">
      <c r="A8816" s="26" t="s">
        <v>1038</v>
      </c>
      <c r="B8816" s="29"/>
      <c r="C8816" s="33"/>
      <c r="D8816" s="33"/>
      <c r="E8816" s="33"/>
      <c r="F8816" s="33"/>
      <c r="G8816" s="33"/>
      <c r="H8816" s="33"/>
      <c r="I8816" s="33"/>
      <c r="J8816" s="33"/>
      <c r="K8816" s="33"/>
      <c r="L8816" s="33"/>
      <c r="M8816" s="33">
        <v>1</v>
      </c>
      <c r="N8816" s="27">
        <v>1</v>
      </c>
    </row>
    <row r="8817" spans="1:14">
      <c r="A8817" s="26" t="s">
        <v>2711</v>
      </c>
      <c r="B8817" s="29"/>
      <c r="C8817" s="33"/>
      <c r="D8817" s="33"/>
      <c r="E8817" s="33"/>
      <c r="F8817" s="33"/>
      <c r="G8817" s="33"/>
      <c r="H8817" s="33"/>
      <c r="I8817" s="33">
        <v>1</v>
      </c>
      <c r="J8817" s="33"/>
      <c r="K8817" s="33"/>
      <c r="L8817" s="33"/>
      <c r="M8817" s="33"/>
      <c r="N8817" s="27">
        <v>1</v>
      </c>
    </row>
    <row r="8818" spans="1:14">
      <c r="A8818" s="26" t="s">
        <v>12773</v>
      </c>
      <c r="B8818" s="29"/>
      <c r="C8818" s="33"/>
      <c r="D8818" s="33"/>
      <c r="E8818" s="33"/>
      <c r="F8818" s="33"/>
      <c r="G8818" s="33"/>
      <c r="H8818" s="33"/>
      <c r="I8818" s="33"/>
      <c r="J8818" s="33"/>
      <c r="K8818" s="33"/>
      <c r="L8818" s="33">
        <v>19</v>
      </c>
      <c r="M8818" s="33">
        <v>21</v>
      </c>
      <c r="N8818" s="27">
        <v>40</v>
      </c>
    </row>
    <row r="8819" spans="1:14">
      <c r="A8819" s="26" t="s">
        <v>16324</v>
      </c>
      <c r="B8819" s="29"/>
      <c r="C8819" s="33"/>
      <c r="D8819" s="33"/>
      <c r="E8819" s="33"/>
      <c r="F8819" s="33"/>
      <c r="G8819" s="33"/>
      <c r="H8819" s="33"/>
      <c r="I8819" s="33"/>
      <c r="J8819" s="33">
        <v>1</v>
      </c>
      <c r="K8819" s="33">
        <v>7</v>
      </c>
      <c r="L8819" s="33">
        <v>38</v>
      </c>
      <c r="M8819" s="33">
        <v>3</v>
      </c>
      <c r="N8819" s="27">
        <v>49</v>
      </c>
    </row>
    <row r="8820" spans="1:14">
      <c r="A8820" s="26" t="s">
        <v>9415</v>
      </c>
      <c r="B8820" s="29"/>
      <c r="C8820" s="33"/>
      <c r="D8820" s="33"/>
      <c r="E8820" s="33"/>
      <c r="F8820" s="33"/>
      <c r="G8820" s="33"/>
      <c r="H8820" s="33"/>
      <c r="I8820" s="33">
        <v>83</v>
      </c>
      <c r="J8820" s="33">
        <v>31</v>
      </c>
      <c r="K8820" s="33">
        <v>31</v>
      </c>
      <c r="L8820" s="33"/>
      <c r="M8820" s="33"/>
      <c r="N8820" s="27">
        <v>145</v>
      </c>
    </row>
    <row r="8821" spans="1:14">
      <c r="A8821" s="26" t="s">
        <v>15146</v>
      </c>
      <c r="B8821" s="29"/>
      <c r="C8821" s="33"/>
      <c r="D8821" s="33"/>
      <c r="E8821" s="33"/>
      <c r="F8821" s="33"/>
      <c r="G8821" s="33"/>
      <c r="H8821" s="33"/>
      <c r="I8821" s="33"/>
      <c r="J8821" s="33"/>
      <c r="K8821" s="33"/>
      <c r="L8821" s="33">
        <v>2</v>
      </c>
      <c r="M8821" s="33"/>
      <c r="N8821" s="27">
        <v>2</v>
      </c>
    </row>
    <row r="8822" spans="1:14">
      <c r="A8822" s="26" t="s">
        <v>8656</v>
      </c>
      <c r="B8822" s="29"/>
      <c r="C8822" s="33">
        <v>1</v>
      </c>
      <c r="D8822" s="33"/>
      <c r="E8822" s="33"/>
      <c r="F8822" s="33"/>
      <c r="G8822" s="33"/>
      <c r="H8822" s="33"/>
      <c r="I8822" s="33"/>
      <c r="J8822" s="33"/>
      <c r="K8822" s="33"/>
      <c r="L8822" s="33"/>
      <c r="M8822" s="33"/>
      <c r="N8822" s="27">
        <v>1</v>
      </c>
    </row>
    <row r="8823" spans="1:14">
      <c r="A8823" s="26" t="s">
        <v>15864</v>
      </c>
      <c r="B8823" s="29"/>
      <c r="C8823" s="33"/>
      <c r="D8823" s="33"/>
      <c r="E8823" s="33"/>
      <c r="F8823" s="33"/>
      <c r="G8823" s="33"/>
      <c r="H8823" s="33"/>
      <c r="I8823" s="33"/>
      <c r="J8823" s="33"/>
      <c r="K8823" s="33"/>
      <c r="L8823" s="33">
        <v>1</v>
      </c>
      <c r="M8823" s="33">
        <v>13</v>
      </c>
      <c r="N8823" s="27">
        <v>14</v>
      </c>
    </row>
    <row r="8824" spans="1:14">
      <c r="A8824" s="26" t="s">
        <v>7090</v>
      </c>
      <c r="B8824" s="29"/>
      <c r="C8824" s="33"/>
      <c r="D8824" s="33"/>
      <c r="E8824" s="33"/>
      <c r="F8824" s="33"/>
      <c r="G8824" s="33"/>
      <c r="H8824" s="33">
        <v>15</v>
      </c>
      <c r="I8824" s="33">
        <v>4</v>
      </c>
      <c r="J8824" s="33"/>
      <c r="K8824" s="33"/>
      <c r="L8824" s="33"/>
      <c r="M8824" s="33"/>
      <c r="N8824" s="27">
        <v>19</v>
      </c>
    </row>
    <row r="8825" spans="1:14">
      <c r="A8825" s="26" t="s">
        <v>4827</v>
      </c>
      <c r="B8825" s="29"/>
      <c r="C8825" s="33"/>
      <c r="D8825" s="33"/>
      <c r="E8825" s="33"/>
      <c r="F8825" s="33"/>
      <c r="G8825" s="33"/>
      <c r="H8825" s="33"/>
      <c r="I8825" s="33">
        <v>18</v>
      </c>
      <c r="J8825" s="33">
        <v>5</v>
      </c>
      <c r="K8825" s="33">
        <v>2</v>
      </c>
      <c r="L8825" s="33">
        <v>3</v>
      </c>
      <c r="M8825" s="33"/>
      <c r="N8825" s="27">
        <v>28</v>
      </c>
    </row>
    <row r="8826" spans="1:14">
      <c r="A8826" s="26" t="s">
        <v>1894</v>
      </c>
      <c r="B8826" s="29"/>
      <c r="C8826" s="33"/>
      <c r="D8826" s="33"/>
      <c r="E8826" s="33"/>
      <c r="F8826" s="33"/>
      <c r="G8826" s="33"/>
      <c r="H8826" s="33"/>
      <c r="I8826" s="33"/>
      <c r="J8826" s="33"/>
      <c r="K8826" s="33">
        <v>1</v>
      </c>
      <c r="L8826" s="33"/>
      <c r="M8826" s="33"/>
      <c r="N8826" s="27">
        <v>1</v>
      </c>
    </row>
    <row r="8827" spans="1:14">
      <c r="A8827" s="26" t="s">
        <v>4017</v>
      </c>
      <c r="B8827" s="29"/>
      <c r="C8827" s="33"/>
      <c r="D8827" s="33"/>
      <c r="E8827" s="33"/>
      <c r="F8827" s="33"/>
      <c r="G8827" s="33"/>
      <c r="H8827" s="33"/>
      <c r="I8827" s="33"/>
      <c r="J8827" s="33"/>
      <c r="K8827" s="33"/>
      <c r="L8827" s="33"/>
      <c r="M8827" s="33">
        <v>6</v>
      </c>
      <c r="N8827" s="27">
        <v>6</v>
      </c>
    </row>
    <row r="8828" spans="1:14">
      <c r="A8828" s="26" t="s">
        <v>3336</v>
      </c>
      <c r="B8828" s="29"/>
      <c r="C8828" s="33"/>
      <c r="D8828" s="33"/>
      <c r="E8828" s="33"/>
      <c r="F8828" s="33"/>
      <c r="G8828" s="33"/>
      <c r="H8828" s="33"/>
      <c r="I8828" s="33"/>
      <c r="J8828" s="33"/>
      <c r="K8828" s="33"/>
      <c r="L8828" s="33"/>
      <c r="M8828" s="33">
        <v>25</v>
      </c>
      <c r="N8828" s="27">
        <v>25</v>
      </c>
    </row>
    <row r="8829" spans="1:14">
      <c r="A8829" s="26" t="s">
        <v>1875</v>
      </c>
      <c r="B8829" s="29"/>
      <c r="C8829" s="33"/>
      <c r="D8829" s="33"/>
      <c r="E8829" s="33"/>
      <c r="F8829" s="33"/>
      <c r="G8829" s="33"/>
      <c r="H8829" s="33"/>
      <c r="I8829" s="33"/>
      <c r="J8829" s="33"/>
      <c r="K8829" s="33">
        <v>1</v>
      </c>
      <c r="L8829" s="33"/>
      <c r="M8829" s="33"/>
      <c r="N8829" s="27">
        <v>1</v>
      </c>
    </row>
    <row r="8830" spans="1:14">
      <c r="A8830" s="26" t="s">
        <v>2148</v>
      </c>
      <c r="B8830" s="29"/>
      <c r="C8830" s="33"/>
      <c r="D8830" s="33"/>
      <c r="E8830" s="33"/>
      <c r="F8830" s="33"/>
      <c r="G8830" s="33"/>
      <c r="H8830" s="33"/>
      <c r="I8830" s="33">
        <v>2</v>
      </c>
      <c r="J8830" s="33">
        <v>1</v>
      </c>
      <c r="K8830" s="33">
        <v>1</v>
      </c>
      <c r="L8830" s="33"/>
      <c r="M8830" s="33"/>
      <c r="N8830" s="27">
        <v>4</v>
      </c>
    </row>
    <row r="8831" spans="1:14">
      <c r="A8831" s="26" t="s">
        <v>12001</v>
      </c>
      <c r="B8831" s="29"/>
      <c r="C8831" s="33"/>
      <c r="D8831" s="33"/>
      <c r="E8831" s="33"/>
      <c r="F8831" s="33"/>
      <c r="G8831" s="33"/>
      <c r="H8831" s="33">
        <v>29</v>
      </c>
      <c r="I8831" s="33">
        <v>7</v>
      </c>
      <c r="J8831" s="33">
        <v>3</v>
      </c>
      <c r="K8831" s="33">
        <v>1</v>
      </c>
      <c r="L8831" s="33">
        <v>3</v>
      </c>
      <c r="M8831" s="33">
        <v>4</v>
      </c>
      <c r="N8831" s="27">
        <v>47</v>
      </c>
    </row>
    <row r="8832" spans="1:14">
      <c r="A8832" s="26" t="s">
        <v>3369</v>
      </c>
      <c r="B8832" s="29"/>
      <c r="C8832" s="33"/>
      <c r="D8832" s="33"/>
      <c r="E8832" s="33"/>
      <c r="F8832" s="33"/>
      <c r="G8832" s="33"/>
      <c r="H8832" s="33"/>
      <c r="I8832" s="33"/>
      <c r="J8832" s="33"/>
      <c r="K8832" s="33"/>
      <c r="L8832" s="33"/>
      <c r="M8832" s="33">
        <v>23</v>
      </c>
      <c r="N8832" s="27">
        <v>23</v>
      </c>
    </row>
    <row r="8833" spans="1:14">
      <c r="A8833" s="26" t="s">
        <v>11125</v>
      </c>
      <c r="B8833" s="29"/>
      <c r="C8833" s="33"/>
      <c r="D8833" s="33"/>
      <c r="E8833" s="33">
        <v>31</v>
      </c>
      <c r="F8833" s="33">
        <v>28</v>
      </c>
      <c r="G8833" s="33">
        <v>27</v>
      </c>
      <c r="H8833" s="33">
        <v>29</v>
      </c>
      <c r="I8833" s="33">
        <v>25</v>
      </c>
      <c r="J8833" s="33">
        <v>17</v>
      </c>
      <c r="K8833" s="33">
        <v>9</v>
      </c>
      <c r="L8833" s="33">
        <v>17</v>
      </c>
      <c r="M8833" s="33">
        <v>12</v>
      </c>
      <c r="N8833" s="27">
        <v>195</v>
      </c>
    </row>
    <row r="8834" spans="1:14">
      <c r="A8834" s="26" t="s">
        <v>9930</v>
      </c>
      <c r="B8834" s="29"/>
      <c r="C8834" s="33"/>
      <c r="D8834" s="33"/>
      <c r="E8834" s="33"/>
      <c r="F8834" s="33"/>
      <c r="G8834" s="33"/>
      <c r="H8834" s="33"/>
      <c r="I8834" s="33"/>
      <c r="J8834" s="33">
        <v>10</v>
      </c>
      <c r="K8834" s="33">
        <v>1</v>
      </c>
      <c r="L8834" s="33"/>
      <c r="M8834" s="33"/>
      <c r="N8834" s="27">
        <v>11</v>
      </c>
    </row>
    <row r="8835" spans="1:14">
      <c r="A8835" s="26" t="s">
        <v>8896</v>
      </c>
      <c r="B8835" s="29"/>
      <c r="C8835" s="33"/>
      <c r="D8835" s="33">
        <v>11</v>
      </c>
      <c r="E8835" s="33"/>
      <c r="F8835" s="33"/>
      <c r="G8835" s="33"/>
      <c r="H8835" s="33"/>
      <c r="I8835" s="33"/>
      <c r="J8835" s="33"/>
      <c r="K8835" s="33"/>
      <c r="L8835" s="33"/>
      <c r="M8835" s="33"/>
      <c r="N8835" s="27">
        <v>11</v>
      </c>
    </row>
    <row r="8836" spans="1:14">
      <c r="A8836" s="26" t="s">
        <v>12806</v>
      </c>
      <c r="B8836" s="29"/>
      <c r="C8836" s="33"/>
      <c r="D8836" s="33"/>
      <c r="E8836" s="33"/>
      <c r="F8836" s="33"/>
      <c r="G8836" s="33"/>
      <c r="H8836" s="33"/>
      <c r="I8836" s="33"/>
      <c r="J8836" s="33"/>
      <c r="K8836" s="33"/>
      <c r="L8836" s="33">
        <v>18</v>
      </c>
      <c r="M8836" s="33">
        <v>39</v>
      </c>
      <c r="N8836" s="27">
        <v>57</v>
      </c>
    </row>
    <row r="8837" spans="1:14">
      <c r="A8837" s="26" t="s">
        <v>8562</v>
      </c>
      <c r="B8837" s="29"/>
      <c r="C8837" s="33">
        <v>3</v>
      </c>
      <c r="D8837" s="33"/>
      <c r="E8837" s="33"/>
      <c r="F8837" s="33"/>
      <c r="G8837" s="33"/>
      <c r="H8837" s="33"/>
      <c r="I8837" s="33"/>
      <c r="J8837" s="33"/>
      <c r="K8837" s="33"/>
      <c r="L8837" s="33"/>
      <c r="M8837" s="33"/>
      <c r="N8837" s="27">
        <v>3</v>
      </c>
    </row>
    <row r="8838" spans="1:14">
      <c r="A8838" s="26" t="s">
        <v>5409</v>
      </c>
      <c r="B8838" s="29"/>
      <c r="C8838" s="33"/>
      <c r="D8838" s="33"/>
      <c r="E8838" s="33"/>
      <c r="F8838" s="33"/>
      <c r="G8838" s="33"/>
      <c r="H8838" s="33"/>
      <c r="I8838" s="33">
        <v>8</v>
      </c>
      <c r="J8838" s="33">
        <v>13</v>
      </c>
      <c r="K8838" s="33">
        <v>5</v>
      </c>
      <c r="L8838" s="33"/>
      <c r="M8838" s="33">
        <v>3</v>
      </c>
      <c r="N8838" s="27">
        <v>29</v>
      </c>
    </row>
    <row r="8839" spans="1:14">
      <c r="A8839" s="26" t="s">
        <v>6663</v>
      </c>
      <c r="B8839" s="29"/>
      <c r="C8839" s="33"/>
      <c r="D8839" s="33"/>
      <c r="E8839" s="33"/>
      <c r="F8839" s="33"/>
      <c r="G8839" s="33"/>
      <c r="H8839" s="33"/>
      <c r="I8839" s="33">
        <v>4</v>
      </c>
      <c r="J8839" s="33">
        <v>1</v>
      </c>
      <c r="K8839" s="33"/>
      <c r="L8839" s="33"/>
      <c r="M8839" s="33"/>
      <c r="N8839" s="27">
        <v>5</v>
      </c>
    </row>
    <row r="8840" spans="1:14">
      <c r="A8840" s="26" t="s">
        <v>15863</v>
      </c>
      <c r="B8840" s="29"/>
      <c r="C8840" s="33"/>
      <c r="D8840" s="33"/>
      <c r="E8840" s="33"/>
      <c r="F8840" s="33"/>
      <c r="G8840" s="33"/>
      <c r="H8840" s="33"/>
      <c r="I8840" s="33"/>
      <c r="J8840" s="33"/>
      <c r="K8840" s="33"/>
      <c r="L8840" s="33">
        <v>1</v>
      </c>
      <c r="M8840" s="33"/>
      <c r="N8840" s="27">
        <v>1</v>
      </c>
    </row>
    <row r="8841" spans="1:14">
      <c r="A8841" s="26" t="s">
        <v>2149</v>
      </c>
      <c r="B8841" s="29"/>
      <c r="C8841" s="33"/>
      <c r="D8841" s="33"/>
      <c r="E8841" s="33"/>
      <c r="F8841" s="33"/>
      <c r="G8841" s="33"/>
      <c r="H8841" s="33"/>
      <c r="I8841" s="33">
        <v>2</v>
      </c>
      <c r="J8841" s="33"/>
      <c r="K8841" s="33"/>
      <c r="L8841" s="33"/>
      <c r="M8841" s="33"/>
      <c r="N8841" s="27">
        <v>2</v>
      </c>
    </row>
    <row r="8842" spans="1:14">
      <c r="A8842" s="26" t="s">
        <v>1876</v>
      </c>
      <c r="B8842" s="29"/>
      <c r="C8842" s="33"/>
      <c r="D8842" s="33"/>
      <c r="E8842" s="33"/>
      <c r="F8842" s="33"/>
      <c r="G8842" s="33"/>
      <c r="H8842" s="33"/>
      <c r="I8842" s="33"/>
      <c r="J8842" s="33"/>
      <c r="K8842" s="33">
        <v>1</v>
      </c>
      <c r="L8842" s="33"/>
      <c r="M8842" s="33"/>
      <c r="N8842" s="27">
        <v>1</v>
      </c>
    </row>
    <row r="8843" spans="1:14">
      <c r="A8843" s="26" t="s">
        <v>3078</v>
      </c>
      <c r="B8843" s="29"/>
      <c r="C8843" s="33"/>
      <c r="D8843" s="33"/>
      <c r="E8843" s="33"/>
      <c r="F8843" s="33"/>
      <c r="G8843" s="33"/>
      <c r="H8843" s="33"/>
      <c r="I8843" s="33"/>
      <c r="J8843" s="33"/>
      <c r="K8843" s="33"/>
      <c r="L8843" s="33"/>
      <c r="M8843" s="33">
        <v>113</v>
      </c>
      <c r="N8843" s="27">
        <v>113</v>
      </c>
    </row>
    <row r="8844" spans="1:14">
      <c r="A8844" s="26" t="s">
        <v>2159</v>
      </c>
      <c r="B8844" s="29"/>
      <c r="C8844" s="33"/>
      <c r="D8844" s="33"/>
      <c r="E8844" s="33"/>
      <c r="F8844" s="33"/>
      <c r="G8844" s="33"/>
      <c r="H8844" s="33"/>
      <c r="I8844" s="33">
        <v>2</v>
      </c>
      <c r="J8844" s="33"/>
      <c r="K8844" s="33"/>
      <c r="L8844" s="33"/>
      <c r="M8844" s="33"/>
      <c r="N8844" s="27">
        <v>2</v>
      </c>
    </row>
    <row r="8845" spans="1:14">
      <c r="A8845" s="26" t="s">
        <v>9608</v>
      </c>
      <c r="B8845" s="29"/>
      <c r="C8845" s="33"/>
      <c r="D8845" s="33"/>
      <c r="E8845" s="33"/>
      <c r="F8845" s="33"/>
      <c r="G8845" s="33"/>
      <c r="H8845" s="33"/>
      <c r="I8845" s="33">
        <v>41</v>
      </c>
      <c r="J8845" s="33">
        <v>20</v>
      </c>
      <c r="K8845" s="33">
        <v>10</v>
      </c>
      <c r="L8845" s="33">
        <v>31</v>
      </c>
      <c r="M8845" s="33">
        <v>14</v>
      </c>
      <c r="N8845" s="27">
        <v>116</v>
      </c>
    </row>
    <row r="8846" spans="1:14">
      <c r="A8846" s="26" t="s">
        <v>314</v>
      </c>
      <c r="B8846" s="29"/>
      <c r="C8846" s="33"/>
      <c r="D8846" s="33"/>
      <c r="E8846" s="33"/>
      <c r="F8846" s="33"/>
      <c r="G8846" s="33"/>
      <c r="H8846" s="33"/>
      <c r="I8846" s="33"/>
      <c r="J8846" s="33"/>
      <c r="K8846" s="33"/>
      <c r="L8846" s="33"/>
      <c r="M8846" s="33">
        <v>3</v>
      </c>
      <c r="N8846" s="27">
        <v>3</v>
      </c>
    </row>
    <row r="8847" spans="1:14">
      <c r="A8847" s="26" t="s">
        <v>5756</v>
      </c>
      <c r="B8847" s="29"/>
      <c r="C8847" s="33"/>
      <c r="D8847" s="33"/>
      <c r="E8847" s="33"/>
      <c r="F8847" s="33"/>
      <c r="G8847" s="33"/>
      <c r="H8847" s="33"/>
      <c r="I8847" s="33"/>
      <c r="J8847" s="33"/>
      <c r="K8847" s="33">
        <v>7</v>
      </c>
      <c r="L8847" s="33"/>
      <c r="M8847" s="33"/>
      <c r="N8847" s="27">
        <v>7</v>
      </c>
    </row>
    <row r="8848" spans="1:14">
      <c r="A8848" s="26" t="s">
        <v>4647</v>
      </c>
      <c r="B8848" s="29"/>
      <c r="C8848" s="33"/>
      <c r="D8848" s="33"/>
      <c r="E8848" s="33"/>
      <c r="F8848" s="33"/>
      <c r="G8848" s="33"/>
      <c r="H8848" s="33"/>
      <c r="I8848" s="33">
        <v>25</v>
      </c>
      <c r="J8848" s="33">
        <v>7</v>
      </c>
      <c r="K8848" s="33"/>
      <c r="L8848" s="33"/>
      <c r="M8848" s="33"/>
      <c r="N8848" s="27">
        <v>32</v>
      </c>
    </row>
    <row r="8849" spans="1:14">
      <c r="A8849" s="26" t="s">
        <v>12617</v>
      </c>
      <c r="B8849" s="29"/>
      <c r="C8849" s="33"/>
      <c r="D8849" s="33"/>
      <c r="E8849" s="33"/>
      <c r="F8849" s="33"/>
      <c r="G8849" s="33"/>
      <c r="H8849" s="33"/>
      <c r="I8849" s="33"/>
      <c r="J8849" s="33"/>
      <c r="K8849" s="33"/>
      <c r="L8849" s="33">
        <v>29</v>
      </c>
      <c r="M8849" s="33">
        <v>3</v>
      </c>
      <c r="N8849" s="27">
        <v>32</v>
      </c>
    </row>
    <row r="8850" spans="1:14">
      <c r="A8850" s="26" t="s">
        <v>6213</v>
      </c>
      <c r="B8850" s="29"/>
      <c r="C8850" s="33"/>
      <c r="D8850" s="33"/>
      <c r="E8850" s="33"/>
      <c r="F8850" s="33"/>
      <c r="G8850" s="33"/>
      <c r="H8850" s="33"/>
      <c r="I8850" s="33"/>
      <c r="J8850" s="33"/>
      <c r="K8850" s="33">
        <v>3</v>
      </c>
      <c r="L8850" s="33">
        <v>4</v>
      </c>
      <c r="M8850" s="33">
        <v>6</v>
      </c>
      <c r="N8850" s="27">
        <v>13</v>
      </c>
    </row>
    <row r="8851" spans="1:14">
      <c r="A8851" s="26" t="s">
        <v>10723</v>
      </c>
      <c r="B8851" s="29"/>
      <c r="C8851" s="33"/>
      <c r="D8851" s="33"/>
      <c r="E8851" s="33"/>
      <c r="F8851" s="33"/>
      <c r="G8851" s="33"/>
      <c r="H8851" s="33"/>
      <c r="I8851" s="33"/>
      <c r="J8851" s="33">
        <v>3</v>
      </c>
      <c r="K8851" s="33"/>
      <c r="L8851" s="33"/>
      <c r="M8851" s="33">
        <v>1</v>
      </c>
      <c r="N8851" s="27">
        <v>4</v>
      </c>
    </row>
    <row r="8852" spans="1:14">
      <c r="A8852" s="26" t="s">
        <v>7156</v>
      </c>
      <c r="B8852" s="29"/>
      <c r="C8852" s="33"/>
      <c r="D8852" s="33"/>
      <c r="E8852" s="33"/>
      <c r="F8852" s="33"/>
      <c r="G8852" s="33"/>
      <c r="H8852" s="33">
        <v>14</v>
      </c>
      <c r="I8852" s="33">
        <v>1</v>
      </c>
      <c r="J8852" s="33">
        <v>1</v>
      </c>
      <c r="K8852" s="33"/>
      <c r="L8852" s="33"/>
      <c r="M8852" s="33"/>
      <c r="N8852" s="27">
        <v>16</v>
      </c>
    </row>
    <row r="8853" spans="1:14">
      <c r="A8853" s="26" t="s">
        <v>2706</v>
      </c>
      <c r="B8853" s="29"/>
      <c r="C8853" s="33"/>
      <c r="D8853" s="33"/>
      <c r="E8853" s="33"/>
      <c r="F8853" s="33"/>
      <c r="G8853" s="33"/>
      <c r="H8853" s="33"/>
      <c r="I8853" s="33">
        <v>1</v>
      </c>
      <c r="J8853" s="33"/>
      <c r="K8853" s="33"/>
      <c r="L8853" s="33"/>
      <c r="M8853" s="33"/>
      <c r="N8853" s="27">
        <v>1</v>
      </c>
    </row>
    <row r="8854" spans="1:14">
      <c r="A8854" s="26" t="s">
        <v>9587</v>
      </c>
      <c r="B8854" s="29"/>
      <c r="C8854" s="33"/>
      <c r="D8854" s="33"/>
      <c r="E8854" s="33"/>
      <c r="F8854" s="33"/>
      <c r="G8854" s="33"/>
      <c r="H8854" s="33"/>
      <c r="I8854" s="33">
        <v>43</v>
      </c>
      <c r="J8854" s="33">
        <v>2</v>
      </c>
      <c r="K8854" s="33">
        <v>1</v>
      </c>
      <c r="L8854" s="33">
        <v>1</v>
      </c>
      <c r="M8854" s="33"/>
      <c r="N8854" s="27">
        <v>47</v>
      </c>
    </row>
    <row r="8855" spans="1:14">
      <c r="A8855" s="26" t="s">
        <v>13393</v>
      </c>
      <c r="B8855" s="29"/>
      <c r="C8855" s="33"/>
      <c r="D8855" s="33"/>
      <c r="E8855" s="33"/>
      <c r="F8855" s="33">
        <v>22</v>
      </c>
      <c r="G8855" s="33"/>
      <c r="H8855" s="33"/>
      <c r="I8855" s="33"/>
      <c r="J8855" s="33"/>
      <c r="K8855" s="33">
        <v>32</v>
      </c>
      <c r="L8855" s="33">
        <v>31</v>
      </c>
      <c r="M8855" s="33">
        <v>11</v>
      </c>
      <c r="N8855" s="27">
        <v>96</v>
      </c>
    </row>
    <row r="8856" spans="1:14">
      <c r="A8856" s="26" t="s">
        <v>2153</v>
      </c>
      <c r="B8856" s="29"/>
      <c r="C8856" s="33"/>
      <c r="D8856" s="33"/>
      <c r="E8856" s="33"/>
      <c r="F8856" s="33"/>
      <c r="G8856" s="33"/>
      <c r="H8856" s="33"/>
      <c r="I8856" s="33">
        <v>2</v>
      </c>
      <c r="J8856" s="33"/>
      <c r="K8856" s="33"/>
      <c r="L8856" s="33"/>
      <c r="M8856" s="33"/>
      <c r="N8856" s="27">
        <v>2</v>
      </c>
    </row>
    <row r="8857" spans="1:14">
      <c r="A8857" s="26" t="s">
        <v>6602</v>
      </c>
      <c r="B8857" s="29"/>
      <c r="C8857" s="33"/>
      <c r="D8857" s="33"/>
      <c r="E8857" s="33"/>
      <c r="F8857" s="33"/>
      <c r="G8857" s="33"/>
      <c r="H8857" s="33"/>
      <c r="I8857" s="33">
        <v>4</v>
      </c>
      <c r="J8857" s="33"/>
      <c r="K8857" s="33">
        <v>14</v>
      </c>
      <c r="L8857" s="33">
        <v>4</v>
      </c>
      <c r="M8857" s="33">
        <v>9</v>
      </c>
      <c r="N8857" s="27">
        <v>31</v>
      </c>
    </row>
    <row r="8858" spans="1:14">
      <c r="A8858" s="26" t="s">
        <v>15148</v>
      </c>
      <c r="B8858" s="29"/>
      <c r="C8858" s="33"/>
      <c r="D8858" s="33"/>
      <c r="E8858" s="33"/>
      <c r="F8858" s="33"/>
      <c r="G8858" s="33"/>
      <c r="H8858" s="33"/>
      <c r="I8858" s="33"/>
      <c r="J8858" s="33"/>
      <c r="K8858" s="33"/>
      <c r="L8858" s="33">
        <v>2</v>
      </c>
      <c r="M8858" s="33">
        <v>14</v>
      </c>
      <c r="N8858" s="27">
        <v>16</v>
      </c>
    </row>
    <row r="8859" spans="1:14">
      <c r="A8859" s="26" t="s">
        <v>15149</v>
      </c>
      <c r="B8859" s="29"/>
      <c r="C8859" s="33"/>
      <c r="D8859" s="33"/>
      <c r="E8859" s="33"/>
      <c r="F8859" s="33"/>
      <c r="G8859" s="33"/>
      <c r="H8859" s="33"/>
      <c r="I8859" s="33"/>
      <c r="J8859" s="33"/>
      <c r="K8859" s="33"/>
      <c r="L8859" s="33">
        <v>2</v>
      </c>
      <c r="M8859" s="33">
        <v>1</v>
      </c>
      <c r="N8859" s="27">
        <v>3</v>
      </c>
    </row>
    <row r="8860" spans="1:14">
      <c r="A8860" s="26" t="s">
        <v>15862</v>
      </c>
      <c r="B8860" s="29"/>
      <c r="C8860" s="33"/>
      <c r="D8860" s="33"/>
      <c r="E8860" s="33"/>
      <c r="F8860" s="33"/>
      <c r="G8860" s="33"/>
      <c r="H8860" s="33"/>
      <c r="I8860" s="33"/>
      <c r="J8860" s="33"/>
      <c r="K8860" s="33"/>
      <c r="L8860" s="33">
        <v>1</v>
      </c>
      <c r="M8860" s="33"/>
      <c r="N8860" s="27">
        <v>1</v>
      </c>
    </row>
    <row r="8861" spans="1:14">
      <c r="A8861" s="26" t="s">
        <v>9294</v>
      </c>
      <c r="B8861" s="29"/>
      <c r="C8861" s="33"/>
      <c r="D8861" s="33"/>
      <c r="E8861" s="33"/>
      <c r="F8861" s="33"/>
      <c r="G8861" s="33"/>
      <c r="H8861" s="33"/>
      <c r="I8861" s="33">
        <v>233</v>
      </c>
      <c r="J8861" s="33">
        <v>227</v>
      </c>
      <c r="K8861" s="33">
        <v>97</v>
      </c>
      <c r="L8861" s="33"/>
      <c r="M8861" s="33"/>
      <c r="N8861" s="27">
        <v>557</v>
      </c>
    </row>
    <row r="8862" spans="1:14">
      <c r="A8862" s="26" t="s">
        <v>7271</v>
      </c>
      <c r="B8862" s="29"/>
      <c r="C8862" s="33"/>
      <c r="D8862" s="33"/>
      <c r="E8862" s="33"/>
      <c r="F8862" s="33"/>
      <c r="G8862" s="33"/>
      <c r="H8862" s="33">
        <v>11</v>
      </c>
      <c r="I8862" s="33"/>
      <c r="J8862" s="33"/>
      <c r="K8862" s="33"/>
      <c r="L8862" s="33"/>
      <c r="M8862" s="33"/>
      <c r="N8862" s="27">
        <v>11</v>
      </c>
    </row>
    <row r="8863" spans="1:14">
      <c r="A8863" s="26" t="s">
        <v>222</v>
      </c>
      <c r="B8863" s="29"/>
      <c r="C8863" s="33"/>
      <c r="D8863" s="33"/>
      <c r="E8863" s="33"/>
      <c r="F8863" s="33"/>
      <c r="G8863" s="33"/>
      <c r="H8863" s="33"/>
      <c r="I8863" s="33"/>
      <c r="J8863" s="33"/>
      <c r="K8863" s="33"/>
      <c r="L8863" s="33"/>
      <c r="M8863" s="33">
        <v>4</v>
      </c>
      <c r="N8863" s="27">
        <v>4</v>
      </c>
    </row>
    <row r="8864" spans="1:14">
      <c r="A8864" s="26" t="s">
        <v>15925</v>
      </c>
      <c r="B8864" s="29"/>
      <c r="C8864" s="33"/>
      <c r="D8864" s="33"/>
      <c r="E8864" s="33"/>
      <c r="F8864" s="33"/>
      <c r="G8864" s="33"/>
      <c r="H8864" s="33"/>
      <c r="I8864" s="33"/>
      <c r="J8864" s="33">
        <v>3</v>
      </c>
      <c r="K8864" s="33"/>
      <c r="L8864" s="33"/>
      <c r="M8864" s="33"/>
      <c r="N8864" s="27">
        <v>3</v>
      </c>
    </row>
    <row r="8865" spans="1:14">
      <c r="A8865" s="26" t="s">
        <v>6319</v>
      </c>
      <c r="B8865" s="29"/>
      <c r="C8865" s="33"/>
      <c r="D8865" s="33"/>
      <c r="E8865" s="33"/>
      <c r="F8865" s="33"/>
      <c r="G8865" s="33"/>
      <c r="H8865" s="33"/>
      <c r="I8865" s="33"/>
      <c r="J8865" s="33"/>
      <c r="K8865" s="33">
        <v>2</v>
      </c>
      <c r="L8865" s="33"/>
      <c r="M8865" s="33"/>
      <c r="N8865" s="27">
        <v>2</v>
      </c>
    </row>
    <row r="8866" spans="1:14">
      <c r="A8866" s="26" t="s">
        <v>7657</v>
      </c>
      <c r="B8866" s="29"/>
      <c r="C8866" s="33"/>
      <c r="D8866" s="33"/>
      <c r="E8866" s="33"/>
      <c r="F8866" s="33"/>
      <c r="G8866" s="33">
        <v>14</v>
      </c>
      <c r="H8866" s="33"/>
      <c r="I8866" s="33"/>
      <c r="J8866" s="33">
        <v>7</v>
      </c>
      <c r="K8866" s="33">
        <v>3</v>
      </c>
      <c r="L8866" s="33">
        <v>1</v>
      </c>
      <c r="M8866" s="33"/>
      <c r="N8866" s="27">
        <v>25</v>
      </c>
    </row>
    <row r="8867" spans="1:14">
      <c r="A8867" s="26" t="s">
        <v>1877</v>
      </c>
      <c r="B8867" s="29"/>
      <c r="C8867" s="33"/>
      <c r="D8867" s="33"/>
      <c r="E8867" s="33"/>
      <c r="F8867" s="33"/>
      <c r="G8867" s="33"/>
      <c r="H8867" s="33"/>
      <c r="I8867" s="33"/>
      <c r="J8867" s="33"/>
      <c r="K8867" s="33">
        <v>1</v>
      </c>
      <c r="L8867" s="33"/>
      <c r="M8867" s="33"/>
      <c r="N8867" s="27">
        <v>1</v>
      </c>
    </row>
    <row r="8868" spans="1:14">
      <c r="A8868" s="26" t="s">
        <v>4187</v>
      </c>
      <c r="B8868" s="29"/>
      <c r="C8868" s="33"/>
      <c r="D8868" s="33"/>
      <c r="E8868" s="33"/>
      <c r="F8868" s="33"/>
      <c r="G8868" s="33"/>
      <c r="H8868" s="33"/>
      <c r="I8868" s="33"/>
      <c r="J8868" s="33"/>
      <c r="K8868" s="33">
        <v>27</v>
      </c>
      <c r="L8868" s="33">
        <v>3</v>
      </c>
      <c r="M8868" s="33"/>
      <c r="N8868" s="27">
        <v>30</v>
      </c>
    </row>
    <row r="8869" spans="1:14">
      <c r="A8869" s="26" t="s">
        <v>10362</v>
      </c>
      <c r="B8869" s="29"/>
      <c r="C8869" s="33"/>
      <c r="D8869" s="33"/>
      <c r="E8869" s="33"/>
      <c r="F8869" s="33"/>
      <c r="G8869" s="33"/>
      <c r="H8869" s="33"/>
      <c r="I8869" s="33"/>
      <c r="J8869" s="33">
        <v>5</v>
      </c>
      <c r="K8869" s="33"/>
      <c r="L8869" s="33"/>
      <c r="M8869" s="33"/>
      <c r="N8869" s="27">
        <v>5</v>
      </c>
    </row>
    <row r="8870" spans="1:14">
      <c r="A8870" s="26" t="s">
        <v>2707</v>
      </c>
      <c r="B8870" s="29"/>
      <c r="C8870" s="33"/>
      <c r="D8870" s="33"/>
      <c r="E8870" s="33"/>
      <c r="F8870" s="33"/>
      <c r="G8870" s="33"/>
      <c r="H8870" s="33"/>
      <c r="I8870" s="33">
        <v>1</v>
      </c>
      <c r="J8870" s="33"/>
      <c r="K8870" s="33"/>
      <c r="L8870" s="33"/>
      <c r="M8870" s="33"/>
      <c r="N8870" s="27">
        <v>1</v>
      </c>
    </row>
    <row r="8871" spans="1:14">
      <c r="A8871" s="26" t="s">
        <v>7056</v>
      </c>
      <c r="B8871" s="29"/>
      <c r="C8871" s="33"/>
      <c r="D8871" s="33"/>
      <c r="E8871" s="33"/>
      <c r="F8871" s="33"/>
      <c r="G8871" s="33"/>
      <c r="H8871" s="33"/>
      <c r="I8871" s="33">
        <v>3</v>
      </c>
      <c r="J8871" s="33"/>
      <c r="K8871" s="33"/>
      <c r="L8871" s="33"/>
      <c r="M8871" s="33">
        <v>1</v>
      </c>
      <c r="N8871" s="27">
        <v>4</v>
      </c>
    </row>
    <row r="8872" spans="1:14">
      <c r="A8872" s="26" t="s">
        <v>15846</v>
      </c>
      <c r="B8872" s="29"/>
      <c r="C8872" s="33"/>
      <c r="D8872" s="33"/>
      <c r="E8872" s="33"/>
      <c r="F8872" s="33"/>
      <c r="G8872" s="33"/>
      <c r="H8872" s="33"/>
      <c r="I8872" s="33"/>
      <c r="J8872" s="33"/>
      <c r="K8872" s="33"/>
      <c r="L8872" s="33">
        <v>1</v>
      </c>
      <c r="M8872" s="33"/>
      <c r="N8872" s="27">
        <v>1</v>
      </c>
    </row>
    <row r="8873" spans="1:14">
      <c r="A8873" s="26" t="s">
        <v>8805</v>
      </c>
      <c r="B8873" s="29"/>
      <c r="C8873" s="33"/>
      <c r="D8873" s="33">
        <v>26</v>
      </c>
      <c r="E8873" s="33"/>
      <c r="F8873" s="33"/>
      <c r="G8873" s="33"/>
      <c r="H8873" s="33"/>
      <c r="I8873" s="33">
        <v>1</v>
      </c>
      <c r="J8873" s="33"/>
      <c r="K8873" s="33">
        <v>1</v>
      </c>
      <c r="L8873" s="33"/>
      <c r="M8873" s="33">
        <v>10</v>
      </c>
      <c r="N8873" s="27">
        <v>38</v>
      </c>
    </row>
    <row r="8874" spans="1:14">
      <c r="A8874" s="26" t="s">
        <v>7786</v>
      </c>
      <c r="B8874" s="29"/>
      <c r="C8874" s="33"/>
      <c r="D8874" s="33"/>
      <c r="E8874" s="33"/>
      <c r="F8874" s="33"/>
      <c r="G8874" s="33">
        <v>10</v>
      </c>
      <c r="H8874" s="33">
        <v>39</v>
      </c>
      <c r="I8874" s="33">
        <v>36</v>
      </c>
      <c r="J8874" s="33">
        <v>14</v>
      </c>
      <c r="K8874" s="33">
        <v>6</v>
      </c>
      <c r="L8874" s="33">
        <v>4</v>
      </c>
      <c r="M8874" s="33">
        <v>3</v>
      </c>
      <c r="N8874" s="27">
        <v>112</v>
      </c>
    </row>
    <row r="8875" spans="1:14">
      <c r="A8875" s="26" t="s">
        <v>699</v>
      </c>
      <c r="B8875" s="29"/>
      <c r="C8875" s="33"/>
      <c r="D8875" s="33"/>
      <c r="E8875" s="33"/>
      <c r="F8875" s="33"/>
      <c r="G8875" s="33"/>
      <c r="H8875" s="33"/>
      <c r="I8875" s="33"/>
      <c r="J8875" s="33"/>
      <c r="K8875" s="33"/>
      <c r="L8875" s="33"/>
      <c r="M8875" s="33">
        <v>2</v>
      </c>
      <c r="N8875" s="27">
        <v>2</v>
      </c>
    </row>
    <row r="8876" spans="1:14">
      <c r="A8876" s="26" t="s">
        <v>10067</v>
      </c>
      <c r="B8876" s="29"/>
      <c r="C8876" s="33"/>
      <c r="D8876" s="33"/>
      <c r="E8876" s="33"/>
      <c r="F8876" s="33"/>
      <c r="G8876" s="33"/>
      <c r="H8876" s="33"/>
      <c r="I8876" s="33"/>
      <c r="J8876" s="33">
        <v>8</v>
      </c>
      <c r="K8876" s="33">
        <v>29</v>
      </c>
      <c r="L8876" s="33">
        <v>5</v>
      </c>
      <c r="M8876" s="33">
        <v>4</v>
      </c>
      <c r="N8876" s="27">
        <v>46</v>
      </c>
    </row>
    <row r="8877" spans="1:14">
      <c r="A8877" s="26" t="s">
        <v>12419</v>
      </c>
      <c r="B8877" s="29"/>
      <c r="C8877" s="33"/>
      <c r="D8877" s="33"/>
      <c r="E8877" s="33"/>
      <c r="F8877" s="33"/>
      <c r="G8877" s="33"/>
      <c r="H8877" s="33"/>
      <c r="I8877" s="33"/>
      <c r="J8877" s="33"/>
      <c r="K8877" s="33"/>
      <c r="L8877" s="33">
        <v>72</v>
      </c>
      <c r="M8877" s="33">
        <v>11</v>
      </c>
      <c r="N8877" s="27">
        <v>83</v>
      </c>
    </row>
    <row r="8878" spans="1:14">
      <c r="A8878" s="26" t="s">
        <v>1037</v>
      </c>
      <c r="B8878" s="29"/>
      <c r="C8878" s="33"/>
      <c r="D8878" s="33"/>
      <c r="E8878" s="33"/>
      <c r="F8878" s="33"/>
      <c r="G8878" s="33"/>
      <c r="H8878" s="33"/>
      <c r="I8878" s="33"/>
      <c r="J8878" s="33"/>
      <c r="K8878" s="33"/>
      <c r="L8878" s="33"/>
      <c r="M8878" s="33">
        <v>1</v>
      </c>
      <c r="N8878" s="27">
        <v>1</v>
      </c>
    </row>
    <row r="8879" spans="1:14">
      <c r="A8879" s="26" t="s">
        <v>13662</v>
      </c>
      <c r="B8879" s="29"/>
      <c r="C8879" s="33"/>
      <c r="D8879" s="33"/>
      <c r="E8879" s="33"/>
      <c r="F8879" s="33"/>
      <c r="G8879" s="33"/>
      <c r="H8879" s="33"/>
      <c r="I8879" s="33"/>
      <c r="J8879" s="33">
        <v>275</v>
      </c>
      <c r="K8879" s="33">
        <v>77</v>
      </c>
      <c r="L8879" s="33">
        <v>58</v>
      </c>
      <c r="M8879" s="33">
        <v>22</v>
      </c>
      <c r="N8879" s="27">
        <v>432</v>
      </c>
    </row>
    <row r="8880" spans="1:14">
      <c r="A8880" s="26" t="s">
        <v>85</v>
      </c>
      <c r="B8880" s="29"/>
      <c r="C8880" s="33"/>
      <c r="D8880" s="33"/>
      <c r="E8880" s="33"/>
      <c r="F8880" s="33"/>
      <c r="G8880" s="33"/>
      <c r="H8880" s="33"/>
      <c r="I8880" s="33"/>
      <c r="J8880" s="33"/>
      <c r="K8880" s="33"/>
      <c r="L8880" s="33"/>
      <c r="M8880" s="33">
        <v>5</v>
      </c>
      <c r="N8880" s="27">
        <v>5</v>
      </c>
    </row>
    <row r="8881" spans="1:14">
      <c r="A8881" s="26" t="s">
        <v>7341</v>
      </c>
      <c r="B8881" s="29"/>
      <c r="C8881" s="33"/>
      <c r="D8881" s="33"/>
      <c r="E8881" s="33"/>
      <c r="F8881" s="33"/>
      <c r="G8881" s="33">
        <v>117</v>
      </c>
      <c r="H8881" s="33">
        <v>111</v>
      </c>
      <c r="I8881" s="33">
        <v>119</v>
      </c>
      <c r="J8881" s="33">
        <v>86</v>
      </c>
      <c r="K8881" s="33">
        <v>64</v>
      </c>
      <c r="L8881" s="33">
        <v>32</v>
      </c>
      <c r="M8881" s="33">
        <v>36</v>
      </c>
      <c r="N8881" s="27">
        <v>565</v>
      </c>
    </row>
    <row r="8882" spans="1:14">
      <c r="A8882" s="26" t="s">
        <v>16319</v>
      </c>
      <c r="B8882" s="29"/>
      <c r="C8882" s="33"/>
      <c r="D8882" s="33"/>
      <c r="E8882" s="33"/>
      <c r="F8882" s="33"/>
      <c r="G8882" s="33"/>
      <c r="H8882" s="33"/>
      <c r="I8882" s="33"/>
      <c r="J8882" s="33">
        <v>1</v>
      </c>
      <c r="K8882" s="33">
        <v>11</v>
      </c>
      <c r="L8882" s="33">
        <v>11</v>
      </c>
      <c r="M8882" s="33">
        <v>2</v>
      </c>
      <c r="N8882" s="27">
        <v>25</v>
      </c>
    </row>
    <row r="8883" spans="1:14">
      <c r="A8883" s="26" t="s">
        <v>10114</v>
      </c>
      <c r="B8883" s="29"/>
      <c r="C8883" s="33"/>
      <c r="D8883" s="33"/>
      <c r="E8883" s="33"/>
      <c r="F8883" s="33"/>
      <c r="G8883" s="33"/>
      <c r="H8883" s="33"/>
      <c r="I8883" s="33"/>
      <c r="J8883" s="33">
        <v>7</v>
      </c>
      <c r="K8883" s="33">
        <v>10</v>
      </c>
      <c r="L8883" s="33">
        <v>53</v>
      </c>
      <c r="M8883" s="33">
        <v>5</v>
      </c>
      <c r="N8883" s="27">
        <v>75</v>
      </c>
    </row>
    <row r="8884" spans="1:14">
      <c r="A8884" s="26" t="s">
        <v>1878</v>
      </c>
      <c r="B8884" s="29"/>
      <c r="C8884" s="33"/>
      <c r="D8884" s="33"/>
      <c r="E8884" s="33"/>
      <c r="F8884" s="33"/>
      <c r="G8884" s="33"/>
      <c r="H8884" s="33"/>
      <c r="I8884" s="33"/>
      <c r="J8884" s="33"/>
      <c r="K8884" s="33">
        <v>1</v>
      </c>
      <c r="L8884" s="33"/>
      <c r="M8884" s="33"/>
      <c r="N8884" s="27">
        <v>1</v>
      </c>
    </row>
    <row r="8885" spans="1:14">
      <c r="A8885" s="26" t="s">
        <v>13583</v>
      </c>
      <c r="B8885" s="29"/>
      <c r="C8885" s="33">
        <v>37</v>
      </c>
      <c r="D8885" s="33">
        <v>82</v>
      </c>
      <c r="E8885" s="33">
        <v>143</v>
      </c>
      <c r="F8885" s="33">
        <v>75</v>
      </c>
      <c r="G8885" s="33">
        <v>58</v>
      </c>
      <c r="H8885" s="33">
        <v>23</v>
      </c>
      <c r="I8885" s="33">
        <v>11</v>
      </c>
      <c r="J8885" s="33">
        <v>27</v>
      </c>
      <c r="K8885" s="33">
        <v>46</v>
      </c>
      <c r="L8885" s="33">
        <v>42</v>
      </c>
      <c r="M8885" s="33">
        <v>61</v>
      </c>
      <c r="N8885" s="27">
        <v>605</v>
      </c>
    </row>
    <row r="8886" spans="1:14">
      <c r="A8886" s="26" t="s">
        <v>5969</v>
      </c>
      <c r="B8886" s="29"/>
      <c r="C8886" s="33"/>
      <c r="D8886" s="33"/>
      <c r="E8886" s="33"/>
      <c r="F8886" s="33"/>
      <c r="G8886" s="33"/>
      <c r="H8886" s="33"/>
      <c r="I8886" s="33"/>
      <c r="J8886" s="33"/>
      <c r="K8886" s="33">
        <v>4</v>
      </c>
      <c r="L8886" s="33"/>
      <c r="M8886" s="33">
        <v>3</v>
      </c>
      <c r="N8886" s="27">
        <v>7</v>
      </c>
    </row>
    <row r="8887" spans="1:14">
      <c r="A8887" s="26" t="s">
        <v>15825</v>
      </c>
      <c r="B8887" s="29"/>
      <c r="C8887" s="33"/>
      <c r="D8887" s="33"/>
      <c r="E8887" s="33"/>
      <c r="F8887" s="33"/>
      <c r="G8887" s="33"/>
      <c r="H8887" s="33"/>
      <c r="I8887" s="33"/>
      <c r="J8887" s="33"/>
      <c r="K8887" s="33"/>
      <c r="L8887" s="33">
        <v>1</v>
      </c>
      <c r="M8887" s="33"/>
      <c r="N8887" s="27">
        <v>1</v>
      </c>
    </row>
    <row r="8888" spans="1:14">
      <c r="A8888" s="26" t="s">
        <v>3081</v>
      </c>
      <c r="B8888" s="29"/>
      <c r="C8888" s="33"/>
      <c r="D8888" s="33"/>
      <c r="E8888" s="33"/>
      <c r="F8888" s="33"/>
      <c r="G8888" s="33"/>
      <c r="H8888" s="33"/>
      <c r="I8888" s="33"/>
      <c r="J8888" s="33"/>
      <c r="K8888" s="33"/>
      <c r="L8888" s="33"/>
      <c r="M8888" s="33">
        <v>104</v>
      </c>
      <c r="N8888" s="27">
        <v>104</v>
      </c>
    </row>
    <row r="8889" spans="1:14">
      <c r="A8889" s="26" t="s">
        <v>5324</v>
      </c>
      <c r="B8889" s="29"/>
      <c r="C8889" s="33"/>
      <c r="D8889" s="33"/>
      <c r="E8889" s="33"/>
      <c r="F8889" s="33"/>
      <c r="G8889" s="33"/>
      <c r="H8889" s="33"/>
      <c r="I8889" s="33">
        <v>9</v>
      </c>
      <c r="J8889" s="33"/>
      <c r="K8889" s="33"/>
      <c r="L8889" s="33"/>
      <c r="M8889" s="33"/>
      <c r="N8889" s="27">
        <v>9</v>
      </c>
    </row>
    <row r="8890" spans="1:14">
      <c r="A8890" s="26" t="s">
        <v>11975</v>
      </c>
      <c r="B8890" s="29"/>
      <c r="C8890" s="33"/>
      <c r="D8890" s="33"/>
      <c r="E8890" s="33"/>
      <c r="F8890" s="33"/>
      <c r="G8890" s="33"/>
      <c r="H8890" s="33">
        <v>31</v>
      </c>
      <c r="I8890" s="33"/>
      <c r="J8890" s="33"/>
      <c r="K8890" s="33"/>
      <c r="L8890" s="33"/>
      <c r="M8890" s="33"/>
      <c r="N8890" s="27">
        <v>31</v>
      </c>
    </row>
    <row r="8891" spans="1:14">
      <c r="A8891" s="26" t="s">
        <v>1879</v>
      </c>
      <c r="B8891" s="29"/>
      <c r="C8891" s="33"/>
      <c r="D8891" s="33"/>
      <c r="E8891" s="33"/>
      <c r="F8891" s="33"/>
      <c r="G8891" s="33"/>
      <c r="H8891" s="33"/>
      <c r="I8891" s="33"/>
      <c r="J8891" s="33"/>
      <c r="K8891" s="33">
        <v>1</v>
      </c>
      <c r="L8891" s="33"/>
      <c r="M8891" s="33"/>
      <c r="N8891" s="27">
        <v>1</v>
      </c>
    </row>
    <row r="8892" spans="1:14">
      <c r="A8892" s="26" t="s">
        <v>78</v>
      </c>
      <c r="B8892" s="29"/>
      <c r="C8892" s="33"/>
      <c r="D8892" s="33"/>
      <c r="E8892" s="33"/>
      <c r="F8892" s="33"/>
      <c r="G8892" s="33"/>
      <c r="H8892" s="33"/>
      <c r="I8892" s="33"/>
      <c r="J8892" s="33"/>
      <c r="K8892" s="33"/>
      <c r="L8892" s="33"/>
      <c r="M8892" s="33">
        <v>5</v>
      </c>
      <c r="N8892" s="27">
        <v>5</v>
      </c>
    </row>
    <row r="8893" spans="1:14">
      <c r="A8893" s="26" t="s">
        <v>8655</v>
      </c>
      <c r="B8893" s="29"/>
      <c r="C8893" s="33">
        <v>1</v>
      </c>
      <c r="D8893" s="33"/>
      <c r="E8893" s="33"/>
      <c r="F8893" s="33"/>
      <c r="G8893" s="33"/>
      <c r="H8893" s="33"/>
      <c r="I8893" s="33"/>
      <c r="J8893" s="33"/>
      <c r="K8893" s="33"/>
      <c r="L8893" s="33"/>
      <c r="M8893" s="33"/>
      <c r="N8893" s="27">
        <v>1</v>
      </c>
    </row>
    <row r="8894" spans="1:14">
      <c r="A8894" s="26" t="s">
        <v>9204</v>
      </c>
      <c r="B8894" s="29"/>
      <c r="C8894" s="33"/>
      <c r="D8894" s="33"/>
      <c r="E8894" s="33"/>
      <c r="F8894" s="33"/>
      <c r="G8894" s="33"/>
      <c r="H8894" s="33"/>
      <c r="I8894" s="33"/>
      <c r="J8894" s="33"/>
      <c r="K8894" s="33">
        <v>89</v>
      </c>
      <c r="L8894" s="33">
        <v>84</v>
      </c>
      <c r="M8894" s="33">
        <v>55</v>
      </c>
      <c r="N8894" s="27">
        <v>228</v>
      </c>
    </row>
    <row r="8895" spans="1:14">
      <c r="A8895" s="26" t="s">
        <v>15854</v>
      </c>
      <c r="B8895" s="29"/>
      <c r="C8895" s="33"/>
      <c r="D8895" s="33"/>
      <c r="E8895" s="33"/>
      <c r="F8895" s="33"/>
      <c r="G8895" s="33"/>
      <c r="H8895" s="33"/>
      <c r="I8895" s="33"/>
      <c r="J8895" s="33"/>
      <c r="K8895" s="33"/>
      <c r="L8895" s="33">
        <v>1</v>
      </c>
      <c r="M8895" s="33"/>
      <c r="N8895" s="27">
        <v>1</v>
      </c>
    </row>
    <row r="8896" spans="1:14">
      <c r="A8896" s="26" t="s">
        <v>14091</v>
      </c>
      <c r="B8896" s="29"/>
      <c r="C8896" s="33"/>
      <c r="D8896" s="33"/>
      <c r="E8896" s="33"/>
      <c r="F8896" s="33"/>
      <c r="G8896" s="33"/>
      <c r="H8896" s="33"/>
      <c r="I8896" s="33"/>
      <c r="J8896" s="33">
        <v>21</v>
      </c>
      <c r="K8896" s="33"/>
      <c r="L8896" s="33">
        <v>14</v>
      </c>
      <c r="M8896" s="33">
        <v>2</v>
      </c>
      <c r="N8896" s="27">
        <v>37</v>
      </c>
    </row>
    <row r="8897" spans="1:14">
      <c r="A8897" s="26" t="s">
        <v>9855</v>
      </c>
      <c r="B8897" s="29"/>
      <c r="C8897" s="33"/>
      <c r="D8897" s="33"/>
      <c r="E8897" s="33"/>
      <c r="F8897" s="33"/>
      <c r="G8897" s="33"/>
      <c r="H8897" s="33"/>
      <c r="I8897" s="33"/>
      <c r="J8897" s="33">
        <v>11</v>
      </c>
      <c r="K8897" s="33"/>
      <c r="L8897" s="33"/>
      <c r="M8897" s="33">
        <v>17</v>
      </c>
      <c r="N8897" s="27">
        <v>28</v>
      </c>
    </row>
    <row r="8898" spans="1:14">
      <c r="A8898" s="26" t="s">
        <v>1880</v>
      </c>
      <c r="B8898" s="29"/>
      <c r="C8898" s="33"/>
      <c r="D8898" s="33"/>
      <c r="E8898" s="33"/>
      <c r="F8898" s="33"/>
      <c r="G8898" s="33"/>
      <c r="H8898" s="33"/>
      <c r="I8898" s="33"/>
      <c r="J8898" s="33"/>
      <c r="K8898" s="33">
        <v>1</v>
      </c>
      <c r="L8898" s="33"/>
      <c r="M8898" s="33"/>
      <c r="N8898" s="27">
        <v>1</v>
      </c>
    </row>
    <row r="8899" spans="1:14">
      <c r="A8899" s="26" t="s">
        <v>10800</v>
      </c>
      <c r="B8899" s="29"/>
      <c r="C8899" s="33"/>
      <c r="D8899" s="33"/>
      <c r="E8899" s="33"/>
      <c r="F8899" s="33"/>
      <c r="G8899" s="33"/>
      <c r="H8899" s="33"/>
      <c r="I8899" s="33">
        <v>7</v>
      </c>
      <c r="J8899" s="33"/>
      <c r="K8899" s="33"/>
      <c r="L8899" s="33"/>
      <c r="M8899" s="33"/>
      <c r="N8899" s="27">
        <v>7</v>
      </c>
    </row>
    <row r="8900" spans="1:14">
      <c r="A8900" s="26" t="s">
        <v>5078</v>
      </c>
      <c r="B8900" s="29"/>
      <c r="C8900" s="33"/>
      <c r="D8900" s="33"/>
      <c r="E8900" s="33"/>
      <c r="F8900" s="33"/>
      <c r="G8900" s="33"/>
      <c r="H8900" s="33"/>
      <c r="I8900" s="33">
        <v>12</v>
      </c>
      <c r="J8900" s="33"/>
      <c r="K8900" s="33"/>
      <c r="L8900" s="33"/>
      <c r="M8900" s="33"/>
      <c r="N8900" s="27">
        <v>12</v>
      </c>
    </row>
    <row r="8901" spans="1:14">
      <c r="A8901" s="26" t="s">
        <v>3704</v>
      </c>
      <c r="B8901" s="29"/>
      <c r="C8901" s="33"/>
      <c r="D8901" s="33"/>
      <c r="E8901" s="33"/>
      <c r="F8901" s="33"/>
      <c r="G8901" s="33"/>
      <c r="H8901" s="33"/>
      <c r="I8901" s="33"/>
      <c r="J8901" s="33"/>
      <c r="K8901" s="33"/>
      <c r="L8901" s="33"/>
      <c r="M8901" s="33">
        <v>10</v>
      </c>
      <c r="N8901" s="27">
        <v>10</v>
      </c>
    </row>
    <row r="8902" spans="1:14">
      <c r="A8902" s="26" t="s">
        <v>4010</v>
      </c>
      <c r="B8902" s="29"/>
      <c r="C8902" s="33"/>
      <c r="D8902" s="33"/>
      <c r="E8902" s="33"/>
      <c r="F8902" s="33"/>
      <c r="G8902" s="33"/>
      <c r="H8902" s="33"/>
      <c r="I8902" s="33"/>
      <c r="J8902" s="33"/>
      <c r="K8902" s="33"/>
      <c r="L8902" s="33"/>
      <c r="M8902" s="33">
        <v>6</v>
      </c>
      <c r="N8902" s="27">
        <v>6</v>
      </c>
    </row>
    <row r="8903" spans="1:14">
      <c r="A8903" s="26" t="s">
        <v>16820</v>
      </c>
      <c r="B8903" s="29"/>
      <c r="C8903" s="33"/>
      <c r="D8903" s="33"/>
      <c r="E8903" s="33"/>
      <c r="F8903" s="33"/>
      <c r="G8903" s="33"/>
      <c r="H8903" s="33"/>
      <c r="I8903" s="33"/>
      <c r="J8903" s="33">
        <v>1</v>
      </c>
      <c r="K8903" s="33"/>
      <c r="L8903" s="33"/>
      <c r="M8903" s="33"/>
      <c r="N8903" s="27">
        <v>1</v>
      </c>
    </row>
    <row r="8904" spans="1:14">
      <c r="A8904" s="26" t="s">
        <v>2154</v>
      </c>
      <c r="B8904" s="29"/>
      <c r="C8904" s="33"/>
      <c r="D8904" s="33"/>
      <c r="E8904" s="33"/>
      <c r="F8904" s="33"/>
      <c r="G8904" s="33"/>
      <c r="H8904" s="33"/>
      <c r="I8904" s="33">
        <v>2</v>
      </c>
      <c r="J8904" s="33">
        <v>31</v>
      </c>
      <c r="K8904" s="33">
        <v>3</v>
      </c>
      <c r="L8904" s="33"/>
      <c r="M8904" s="33"/>
      <c r="N8904" s="27">
        <v>36</v>
      </c>
    </row>
    <row r="8905" spans="1:14">
      <c r="A8905" s="26" t="s">
        <v>7853</v>
      </c>
      <c r="B8905" s="29"/>
      <c r="C8905" s="33"/>
      <c r="D8905" s="33"/>
      <c r="E8905" s="33"/>
      <c r="F8905" s="33"/>
      <c r="G8905" s="33"/>
      <c r="H8905" s="33">
        <v>20</v>
      </c>
      <c r="I8905" s="33">
        <v>29</v>
      </c>
      <c r="J8905" s="33"/>
      <c r="K8905" s="33"/>
      <c r="L8905" s="33"/>
      <c r="M8905" s="33"/>
      <c r="N8905" s="27">
        <v>49</v>
      </c>
    </row>
    <row r="8906" spans="1:14">
      <c r="A8906" s="26" t="s">
        <v>13765</v>
      </c>
      <c r="B8906" s="29"/>
      <c r="C8906" s="33"/>
      <c r="D8906" s="33"/>
      <c r="E8906" s="33"/>
      <c r="F8906" s="33"/>
      <c r="G8906" s="33"/>
      <c r="H8906" s="33"/>
      <c r="I8906" s="33"/>
      <c r="J8906" s="33">
        <v>71</v>
      </c>
      <c r="K8906" s="33">
        <v>72</v>
      </c>
      <c r="L8906" s="33">
        <v>57</v>
      </c>
      <c r="M8906" s="33">
        <v>81</v>
      </c>
      <c r="N8906" s="27">
        <v>281</v>
      </c>
    </row>
    <row r="8907" spans="1:14">
      <c r="A8907" s="26" t="s">
        <v>5808</v>
      </c>
      <c r="B8907" s="29"/>
      <c r="C8907" s="33"/>
      <c r="D8907" s="33"/>
      <c r="E8907" s="33"/>
      <c r="F8907" s="33"/>
      <c r="G8907" s="33"/>
      <c r="H8907" s="33"/>
      <c r="I8907" s="33"/>
      <c r="J8907" s="33"/>
      <c r="K8907" s="33">
        <v>6</v>
      </c>
      <c r="L8907" s="33">
        <v>32</v>
      </c>
      <c r="M8907" s="33">
        <v>2</v>
      </c>
      <c r="N8907" s="27">
        <v>40</v>
      </c>
    </row>
    <row r="8908" spans="1:14">
      <c r="A8908" s="26" t="s">
        <v>14595</v>
      </c>
      <c r="B8908" s="29"/>
      <c r="C8908" s="33"/>
      <c r="D8908" s="33"/>
      <c r="E8908" s="33"/>
      <c r="F8908" s="33"/>
      <c r="G8908" s="33"/>
      <c r="H8908" s="33"/>
      <c r="I8908" s="33"/>
      <c r="J8908" s="33"/>
      <c r="K8908" s="33"/>
      <c r="L8908" s="33">
        <v>4</v>
      </c>
      <c r="M8908" s="33">
        <v>1</v>
      </c>
      <c r="N8908" s="27">
        <v>5</v>
      </c>
    </row>
    <row r="8909" spans="1:14">
      <c r="A8909" s="26" t="s">
        <v>4694</v>
      </c>
      <c r="B8909" s="29"/>
      <c r="C8909" s="33"/>
      <c r="D8909" s="33"/>
      <c r="E8909" s="33"/>
      <c r="F8909" s="33"/>
      <c r="G8909" s="33"/>
      <c r="H8909" s="33"/>
      <c r="I8909" s="33">
        <v>23</v>
      </c>
      <c r="J8909" s="33">
        <v>15</v>
      </c>
      <c r="K8909" s="33">
        <v>35</v>
      </c>
      <c r="L8909" s="33">
        <v>26</v>
      </c>
      <c r="M8909" s="33">
        <v>13</v>
      </c>
      <c r="N8909" s="27">
        <v>112</v>
      </c>
    </row>
    <row r="8910" spans="1:14">
      <c r="A8910" s="26" t="s">
        <v>15830</v>
      </c>
      <c r="B8910" s="29"/>
      <c r="C8910" s="33"/>
      <c r="D8910" s="33"/>
      <c r="E8910" s="33"/>
      <c r="F8910" s="33"/>
      <c r="G8910" s="33"/>
      <c r="H8910" s="33"/>
      <c r="I8910" s="33"/>
      <c r="J8910" s="33"/>
      <c r="K8910" s="33"/>
      <c r="L8910" s="33">
        <v>1</v>
      </c>
      <c r="M8910" s="33"/>
      <c r="N8910" s="27">
        <v>1</v>
      </c>
    </row>
    <row r="8911" spans="1:14">
      <c r="A8911" s="26" t="s">
        <v>6214</v>
      </c>
      <c r="B8911" s="29"/>
      <c r="C8911" s="33"/>
      <c r="D8911" s="33"/>
      <c r="E8911" s="33"/>
      <c r="F8911" s="33"/>
      <c r="G8911" s="33"/>
      <c r="H8911" s="33"/>
      <c r="I8911" s="33"/>
      <c r="J8911" s="33"/>
      <c r="K8911" s="33">
        <v>3</v>
      </c>
      <c r="L8911" s="33"/>
      <c r="M8911" s="33"/>
      <c r="N8911" s="27">
        <v>3</v>
      </c>
    </row>
    <row r="8912" spans="1:14">
      <c r="A8912" s="26" t="s">
        <v>13125</v>
      </c>
      <c r="B8912" s="29"/>
      <c r="C8912" s="33"/>
      <c r="D8912" s="33"/>
      <c r="E8912" s="33"/>
      <c r="F8912" s="33"/>
      <c r="G8912" s="33"/>
      <c r="H8912" s="33"/>
      <c r="I8912" s="33"/>
      <c r="J8912" s="33"/>
      <c r="K8912" s="33"/>
      <c r="L8912" s="33">
        <v>9</v>
      </c>
      <c r="M8912" s="33"/>
      <c r="N8912" s="27">
        <v>9</v>
      </c>
    </row>
    <row r="8913" spans="1:14">
      <c r="A8913" s="26" t="s">
        <v>11846</v>
      </c>
      <c r="B8913" s="29"/>
      <c r="C8913" s="33"/>
      <c r="D8913" s="33"/>
      <c r="E8913" s="33"/>
      <c r="F8913" s="33"/>
      <c r="G8913" s="33"/>
      <c r="H8913" s="33">
        <v>49</v>
      </c>
      <c r="I8913" s="33">
        <v>13</v>
      </c>
      <c r="J8913" s="33">
        <v>27</v>
      </c>
      <c r="K8913" s="33">
        <v>5</v>
      </c>
      <c r="L8913" s="33">
        <v>9</v>
      </c>
      <c r="M8913" s="33">
        <v>1</v>
      </c>
      <c r="N8913" s="27">
        <v>104</v>
      </c>
    </row>
    <row r="8914" spans="1:14">
      <c r="A8914" s="26" t="s">
        <v>5097</v>
      </c>
      <c r="B8914" s="29"/>
      <c r="C8914" s="33"/>
      <c r="D8914" s="33"/>
      <c r="E8914" s="33"/>
      <c r="F8914" s="33"/>
      <c r="G8914" s="33"/>
      <c r="H8914" s="33"/>
      <c r="I8914" s="33">
        <v>12</v>
      </c>
      <c r="J8914" s="33">
        <v>25</v>
      </c>
      <c r="K8914" s="33">
        <v>20</v>
      </c>
      <c r="L8914" s="33">
        <v>16</v>
      </c>
      <c r="M8914" s="33">
        <v>17</v>
      </c>
      <c r="N8914" s="27">
        <v>90</v>
      </c>
    </row>
    <row r="8915" spans="1:14">
      <c r="A8915" s="26" t="s">
        <v>6221</v>
      </c>
      <c r="B8915" s="29"/>
      <c r="C8915" s="33"/>
      <c r="D8915" s="33"/>
      <c r="E8915" s="33"/>
      <c r="F8915" s="33"/>
      <c r="G8915" s="33"/>
      <c r="H8915" s="33"/>
      <c r="I8915" s="33"/>
      <c r="J8915" s="33"/>
      <c r="K8915" s="33">
        <v>3</v>
      </c>
      <c r="L8915" s="33">
        <v>2</v>
      </c>
      <c r="M8915" s="33">
        <v>1</v>
      </c>
      <c r="N8915" s="27">
        <v>6</v>
      </c>
    </row>
    <row r="8916" spans="1:14">
      <c r="A8916" s="26" t="s">
        <v>15829</v>
      </c>
      <c r="B8916" s="29"/>
      <c r="C8916" s="33"/>
      <c r="D8916" s="33"/>
      <c r="E8916" s="33"/>
      <c r="F8916" s="33"/>
      <c r="G8916" s="33"/>
      <c r="H8916" s="33"/>
      <c r="I8916" s="33"/>
      <c r="J8916" s="33"/>
      <c r="K8916" s="33"/>
      <c r="L8916" s="33">
        <v>1</v>
      </c>
      <c r="M8916" s="33"/>
      <c r="N8916" s="27">
        <v>1</v>
      </c>
    </row>
    <row r="8917" spans="1:14">
      <c r="A8917" s="26" t="s">
        <v>2156</v>
      </c>
      <c r="B8917" s="29"/>
      <c r="C8917" s="33"/>
      <c r="D8917" s="33"/>
      <c r="E8917" s="33"/>
      <c r="F8917" s="33"/>
      <c r="G8917" s="33"/>
      <c r="H8917" s="33"/>
      <c r="I8917" s="33">
        <v>2</v>
      </c>
      <c r="J8917" s="33">
        <v>4</v>
      </c>
      <c r="K8917" s="33">
        <v>1</v>
      </c>
      <c r="L8917" s="33"/>
      <c r="M8917" s="33">
        <v>22</v>
      </c>
      <c r="N8917" s="27">
        <v>29</v>
      </c>
    </row>
    <row r="8918" spans="1:14">
      <c r="A8918" s="26" t="s">
        <v>232</v>
      </c>
      <c r="B8918" s="29"/>
      <c r="C8918" s="33"/>
      <c r="D8918" s="33"/>
      <c r="E8918" s="33"/>
      <c r="F8918" s="33"/>
      <c r="G8918" s="33"/>
      <c r="H8918" s="33"/>
      <c r="I8918" s="33"/>
      <c r="J8918" s="33"/>
      <c r="K8918" s="33"/>
      <c r="L8918" s="33"/>
      <c r="M8918" s="33">
        <v>4</v>
      </c>
      <c r="N8918" s="27">
        <v>4</v>
      </c>
    </row>
    <row r="8919" spans="1:14">
      <c r="A8919" s="26" t="s">
        <v>13468</v>
      </c>
      <c r="B8919" s="29"/>
      <c r="C8919" s="33"/>
      <c r="D8919" s="33"/>
      <c r="E8919" s="33"/>
      <c r="F8919" s="33"/>
      <c r="G8919" s="33"/>
      <c r="H8919" s="33">
        <v>12</v>
      </c>
      <c r="I8919" s="33"/>
      <c r="J8919" s="33">
        <v>3</v>
      </c>
      <c r="K8919" s="33">
        <v>1</v>
      </c>
      <c r="L8919" s="33">
        <v>1</v>
      </c>
      <c r="M8919" s="33"/>
      <c r="N8919" s="27">
        <v>17</v>
      </c>
    </row>
    <row r="8920" spans="1:14">
      <c r="A8920" s="26" t="s">
        <v>8610</v>
      </c>
      <c r="B8920" s="29"/>
      <c r="C8920" s="33">
        <v>2</v>
      </c>
      <c r="D8920" s="33">
        <v>3</v>
      </c>
      <c r="E8920" s="33"/>
      <c r="F8920" s="33"/>
      <c r="G8920" s="33"/>
      <c r="H8920" s="33"/>
      <c r="I8920" s="33"/>
      <c r="J8920" s="33"/>
      <c r="K8920" s="33"/>
      <c r="L8920" s="33"/>
      <c r="M8920" s="33"/>
      <c r="N8920" s="27">
        <v>5</v>
      </c>
    </row>
    <row r="8921" spans="1:14">
      <c r="A8921" s="26" t="s">
        <v>11457</v>
      </c>
      <c r="B8921" s="29"/>
      <c r="C8921" s="33"/>
      <c r="D8921" s="33"/>
      <c r="E8921" s="33"/>
      <c r="F8921" s="33"/>
      <c r="G8921" s="33">
        <v>162</v>
      </c>
      <c r="H8921" s="33">
        <v>109</v>
      </c>
      <c r="I8921" s="33">
        <v>88</v>
      </c>
      <c r="J8921" s="33">
        <v>67</v>
      </c>
      <c r="K8921" s="33">
        <v>113</v>
      </c>
      <c r="L8921" s="33">
        <v>83</v>
      </c>
      <c r="M8921" s="33">
        <v>96</v>
      </c>
      <c r="N8921" s="27">
        <v>718</v>
      </c>
    </row>
    <row r="8922" spans="1:14">
      <c r="A8922" s="26" t="s">
        <v>16706</v>
      </c>
      <c r="B8922" s="29"/>
      <c r="C8922" s="33"/>
      <c r="D8922" s="33"/>
      <c r="E8922" s="33"/>
      <c r="F8922" s="33"/>
      <c r="G8922" s="33"/>
      <c r="H8922" s="33"/>
      <c r="I8922" s="33"/>
      <c r="J8922" s="33">
        <v>1</v>
      </c>
      <c r="K8922" s="33"/>
      <c r="L8922" s="33"/>
      <c r="M8922" s="33"/>
      <c r="N8922" s="27">
        <v>1</v>
      </c>
    </row>
    <row r="8923" spans="1:14">
      <c r="A8923" s="26" t="s">
        <v>13744</v>
      </c>
      <c r="B8923" s="29"/>
      <c r="C8923" s="33"/>
      <c r="D8923" s="33"/>
      <c r="E8923" s="33"/>
      <c r="F8923" s="33"/>
      <c r="G8923" s="33"/>
      <c r="H8923" s="33"/>
      <c r="I8923" s="33"/>
      <c r="J8923" s="33">
        <v>81</v>
      </c>
      <c r="K8923" s="33">
        <v>54</v>
      </c>
      <c r="L8923" s="33">
        <v>11</v>
      </c>
      <c r="M8923" s="33">
        <v>10</v>
      </c>
      <c r="N8923" s="27">
        <v>156</v>
      </c>
    </row>
    <row r="8924" spans="1:14">
      <c r="A8924" s="26" t="s">
        <v>1024</v>
      </c>
      <c r="B8924" s="29"/>
      <c r="C8924" s="33"/>
      <c r="D8924" s="33"/>
      <c r="E8924" s="33"/>
      <c r="F8924" s="33"/>
      <c r="G8924" s="33"/>
      <c r="H8924" s="33"/>
      <c r="I8924" s="33"/>
      <c r="J8924" s="33"/>
      <c r="K8924" s="33"/>
      <c r="L8924" s="33"/>
      <c r="M8924" s="33">
        <v>1</v>
      </c>
      <c r="N8924" s="27">
        <v>1</v>
      </c>
    </row>
    <row r="8925" spans="1:14">
      <c r="A8925" s="26" t="s">
        <v>13282</v>
      </c>
      <c r="B8925" s="29"/>
      <c r="C8925" s="33"/>
      <c r="D8925" s="33"/>
      <c r="E8925" s="33"/>
      <c r="F8925" s="33"/>
      <c r="G8925" s="33"/>
      <c r="H8925" s="33"/>
      <c r="I8925" s="33"/>
      <c r="J8925" s="33"/>
      <c r="K8925" s="33"/>
      <c r="L8925" s="33">
        <v>7</v>
      </c>
      <c r="M8925" s="33"/>
      <c r="N8925" s="27">
        <v>7</v>
      </c>
    </row>
    <row r="8926" spans="1:14">
      <c r="A8926" s="26" t="s">
        <v>11404</v>
      </c>
      <c r="B8926" s="29"/>
      <c r="C8926" s="33"/>
      <c r="D8926" s="33"/>
      <c r="E8926" s="33"/>
      <c r="F8926" s="33">
        <v>10</v>
      </c>
      <c r="G8926" s="33"/>
      <c r="H8926" s="33"/>
      <c r="I8926" s="33"/>
      <c r="J8926" s="33"/>
      <c r="K8926" s="33"/>
      <c r="L8926" s="33"/>
      <c r="M8926" s="33"/>
      <c r="N8926" s="27">
        <v>10</v>
      </c>
    </row>
    <row r="8927" spans="1:14">
      <c r="A8927" s="26" t="s">
        <v>2708</v>
      </c>
      <c r="B8927" s="29"/>
      <c r="C8927" s="33"/>
      <c r="D8927" s="33"/>
      <c r="E8927" s="33"/>
      <c r="F8927" s="33"/>
      <c r="G8927" s="33"/>
      <c r="H8927" s="33"/>
      <c r="I8927" s="33">
        <v>1</v>
      </c>
      <c r="J8927" s="33"/>
      <c r="K8927" s="33"/>
      <c r="L8927" s="33"/>
      <c r="M8927" s="33"/>
      <c r="N8927" s="27">
        <v>1</v>
      </c>
    </row>
    <row r="8928" spans="1:14">
      <c r="A8928" s="26" t="s">
        <v>10241</v>
      </c>
      <c r="B8928" s="29"/>
      <c r="C8928" s="33"/>
      <c r="D8928" s="33"/>
      <c r="E8928" s="33"/>
      <c r="F8928" s="33"/>
      <c r="G8928" s="33"/>
      <c r="H8928" s="33"/>
      <c r="I8928" s="33"/>
      <c r="J8928" s="33">
        <v>6</v>
      </c>
      <c r="K8928" s="33"/>
      <c r="L8928" s="33">
        <v>1</v>
      </c>
      <c r="M8928" s="33"/>
      <c r="N8928" s="27">
        <v>7</v>
      </c>
    </row>
    <row r="8929" spans="1:14">
      <c r="A8929" s="26" t="s">
        <v>11806</v>
      </c>
      <c r="B8929" s="29"/>
      <c r="C8929" s="33"/>
      <c r="D8929" s="33"/>
      <c r="E8929" s="33"/>
      <c r="F8929" s="33"/>
      <c r="G8929" s="33"/>
      <c r="H8929" s="33"/>
      <c r="I8929" s="33">
        <v>5</v>
      </c>
      <c r="J8929" s="33">
        <v>31</v>
      </c>
      <c r="K8929" s="33">
        <v>20</v>
      </c>
      <c r="L8929" s="33">
        <v>8</v>
      </c>
      <c r="M8929" s="33">
        <v>5</v>
      </c>
      <c r="N8929" s="27">
        <v>69</v>
      </c>
    </row>
    <row r="8930" spans="1:14">
      <c r="A8930" s="26" t="s">
        <v>10574</v>
      </c>
      <c r="B8930" s="29"/>
      <c r="C8930" s="33"/>
      <c r="D8930" s="33"/>
      <c r="E8930" s="33"/>
      <c r="F8930" s="33"/>
      <c r="G8930" s="33"/>
      <c r="H8930" s="33"/>
      <c r="I8930" s="33"/>
      <c r="J8930" s="33">
        <v>3</v>
      </c>
      <c r="K8930" s="33"/>
      <c r="L8930" s="33"/>
      <c r="M8930" s="33">
        <v>3</v>
      </c>
      <c r="N8930" s="27">
        <v>6</v>
      </c>
    </row>
    <row r="8931" spans="1:14">
      <c r="A8931" s="26" t="s">
        <v>5461</v>
      </c>
      <c r="B8931" s="29"/>
      <c r="C8931" s="33"/>
      <c r="D8931" s="33"/>
      <c r="E8931" s="33"/>
      <c r="F8931" s="33"/>
      <c r="G8931" s="33"/>
      <c r="H8931" s="33"/>
      <c r="I8931" s="33">
        <v>8</v>
      </c>
      <c r="J8931" s="33">
        <v>16</v>
      </c>
      <c r="K8931" s="33">
        <v>22</v>
      </c>
      <c r="L8931" s="33">
        <v>36</v>
      </c>
      <c r="M8931" s="33">
        <v>21</v>
      </c>
      <c r="N8931" s="27">
        <v>103</v>
      </c>
    </row>
    <row r="8932" spans="1:14">
      <c r="A8932" s="26" t="s">
        <v>15827</v>
      </c>
      <c r="B8932" s="29"/>
      <c r="C8932" s="33"/>
      <c r="D8932" s="33"/>
      <c r="E8932" s="33"/>
      <c r="F8932" s="33"/>
      <c r="G8932" s="33"/>
      <c r="H8932" s="33"/>
      <c r="I8932" s="33"/>
      <c r="J8932" s="33"/>
      <c r="K8932" s="33"/>
      <c r="L8932" s="33">
        <v>1</v>
      </c>
      <c r="M8932" s="33"/>
      <c r="N8932" s="27">
        <v>1</v>
      </c>
    </row>
    <row r="8933" spans="1:14">
      <c r="A8933" s="26" t="s">
        <v>3682</v>
      </c>
      <c r="B8933" s="29"/>
      <c r="C8933" s="33"/>
      <c r="D8933" s="33"/>
      <c r="E8933" s="33"/>
      <c r="F8933" s="33"/>
      <c r="G8933" s="33"/>
      <c r="H8933" s="33"/>
      <c r="I8933" s="33"/>
      <c r="J8933" s="33"/>
      <c r="K8933" s="33"/>
      <c r="L8933" s="33"/>
      <c r="M8933" s="33">
        <v>11</v>
      </c>
      <c r="N8933" s="27">
        <v>11</v>
      </c>
    </row>
    <row r="8934" spans="1:14">
      <c r="A8934" s="26" t="s">
        <v>12002</v>
      </c>
      <c r="B8934" s="29"/>
      <c r="C8934" s="33"/>
      <c r="D8934" s="33"/>
      <c r="E8934" s="33"/>
      <c r="F8934" s="33"/>
      <c r="G8934" s="33"/>
      <c r="H8934" s="33">
        <v>29</v>
      </c>
      <c r="I8934" s="33">
        <v>1</v>
      </c>
      <c r="J8934" s="33">
        <v>2</v>
      </c>
      <c r="K8934" s="33"/>
      <c r="L8934" s="33"/>
      <c r="M8934" s="33"/>
      <c r="N8934" s="27">
        <v>32</v>
      </c>
    </row>
    <row r="8935" spans="1:14">
      <c r="A8935" s="26" t="s">
        <v>8471</v>
      </c>
      <c r="B8935" s="29"/>
      <c r="C8935" s="33">
        <v>9</v>
      </c>
      <c r="D8935" s="33"/>
      <c r="E8935" s="33"/>
      <c r="F8935" s="33"/>
      <c r="G8935" s="33"/>
      <c r="H8935" s="33"/>
      <c r="I8935" s="33"/>
      <c r="J8935" s="33"/>
      <c r="K8935" s="33"/>
      <c r="L8935" s="33"/>
      <c r="M8935" s="33"/>
      <c r="N8935" s="27">
        <v>9</v>
      </c>
    </row>
    <row r="8936" spans="1:14">
      <c r="A8936" s="26" t="s">
        <v>2709</v>
      </c>
      <c r="B8936" s="29"/>
      <c r="C8936" s="33"/>
      <c r="D8936" s="33"/>
      <c r="E8936" s="33"/>
      <c r="F8936" s="33"/>
      <c r="G8936" s="33"/>
      <c r="H8936" s="33"/>
      <c r="I8936" s="33">
        <v>1</v>
      </c>
      <c r="J8936" s="33"/>
      <c r="K8936" s="33"/>
      <c r="L8936" s="33"/>
      <c r="M8936" s="33">
        <v>15</v>
      </c>
      <c r="N8936" s="27">
        <v>16</v>
      </c>
    </row>
    <row r="8937" spans="1:14">
      <c r="A8937" s="26" t="s">
        <v>3319</v>
      </c>
      <c r="B8937" s="29"/>
      <c r="C8937" s="33"/>
      <c r="D8937" s="33"/>
      <c r="E8937" s="33"/>
      <c r="F8937" s="33"/>
      <c r="G8937" s="33"/>
      <c r="H8937" s="33"/>
      <c r="I8937" s="33"/>
      <c r="J8937" s="33"/>
      <c r="K8937" s="33"/>
      <c r="L8937" s="33"/>
      <c r="M8937" s="33">
        <v>26</v>
      </c>
      <c r="N8937" s="27">
        <v>26</v>
      </c>
    </row>
    <row r="8938" spans="1:14">
      <c r="A8938" s="26" t="s">
        <v>15826</v>
      </c>
      <c r="B8938" s="29"/>
      <c r="C8938" s="33"/>
      <c r="D8938" s="33"/>
      <c r="E8938" s="33"/>
      <c r="F8938" s="33"/>
      <c r="G8938" s="33"/>
      <c r="H8938" s="33"/>
      <c r="I8938" s="33"/>
      <c r="J8938" s="33"/>
      <c r="K8938" s="33"/>
      <c r="L8938" s="33">
        <v>1</v>
      </c>
      <c r="M8938" s="33"/>
      <c r="N8938" s="27">
        <v>1</v>
      </c>
    </row>
    <row r="8939" spans="1:14">
      <c r="A8939" s="26" t="s">
        <v>7053</v>
      </c>
      <c r="B8939" s="29"/>
      <c r="C8939" s="33"/>
      <c r="D8939" s="33"/>
      <c r="E8939" s="33"/>
      <c r="F8939" s="33"/>
      <c r="G8939" s="33"/>
      <c r="H8939" s="33"/>
      <c r="I8939" s="33">
        <v>3</v>
      </c>
      <c r="J8939" s="33"/>
      <c r="K8939" s="33"/>
      <c r="L8939" s="33"/>
      <c r="M8939" s="33"/>
      <c r="N8939" s="27">
        <v>3</v>
      </c>
    </row>
    <row r="8940" spans="1:14">
      <c r="A8940" s="26" t="s">
        <v>16117</v>
      </c>
      <c r="B8940" s="29"/>
      <c r="C8940" s="33"/>
      <c r="D8940" s="33"/>
      <c r="E8940" s="33"/>
      <c r="F8940" s="33"/>
      <c r="G8940" s="33"/>
      <c r="H8940" s="33"/>
      <c r="I8940" s="33"/>
      <c r="J8940" s="33">
        <v>2</v>
      </c>
      <c r="K8940" s="33"/>
      <c r="L8940" s="33"/>
      <c r="M8940" s="33"/>
      <c r="N8940" s="27">
        <v>2</v>
      </c>
    </row>
    <row r="8941" spans="1:14">
      <c r="A8941" s="26" t="s">
        <v>9455</v>
      </c>
      <c r="B8941" s="29"/>
      <c r="C8941" s="33"/>
      <c r="D8941" s="33"/>
      <c r="E8941" s="33"/>
      <c r="F8941" s="33"/>
      <c r="G8941" s="33"/>
      <c r="H8941" s="33"/>
      <c r="I8941" s="33">
        <v>68</v>
      </c>
      <c r="J8941" s="33">
        <v>3</v>
      </c>
      <c r="K8941" s="33"/>
      <c r="L8941" s="33"/>
      <c r="M8941" s="33">
        <v>57</v>
      </c>
      <c r="N8941" s="27">
        <v>128</v>
      </c>
    </row>
    <row r="8942" spans="1:14">
      <c r="A8942" s="26" t="s">
        <v>14204</v>
      </c>
      <c r="B8942" s="29"/>
      <c r="C8942" s="33"/>
      <c r="D8942" s="33"/>
      <c r="E8942" s="33"/>
      <c r="F8942" s="33"/>
      <c r="G8942" s="33"/>
      <c r="H8942" s="33"/>
      <c r="I8942" s="33"/>
      <c r="J8942" s="33">
        <v>16</v>
      </c>
      <c r="K8942" s="33">
        <v>2</v>
      </c>
      <c r="L8942" s="33"/>
      <c r="M8942" s="33"/>
      <c r="N8942" s="27">
        <v>18</v>
      </c>
    </row>
    <row r="8943" spans="1:14">
      <c r="A8943" s="26" t="s">
        <v>1022</v>
      </c>
      <c r="B8943" s="29"/>
      <c r="C8943" s="33"/>
      <c r="D8943" s="33"/>
      <c r="E8943" s="33"/>
      <c r="F8943" s="33"/>
      <c r="G8943" s="33"/>
      <c r="H8943" s="33"/>
      <c r="I8943" s="33"/>
      <c r="J8943" s="33"/>
      <c r="K8943" s="33"/>
      <c r="L8943" s="33"/>
      <c r="M8943" s="33">
        <v>1</v>
      </c>
      <c r="N8943" s="27">
        <v>1</v>
      </c>
    </row>
    <row r="8944" spans="1:14">
      <c r="A8944" s="26" t="s">
        <v>10538</v>
      </c>
      <c r="B8944" s="29"/>
      <c r="C8944" s="33"/>
      <c r="D8944" s="33"/>
      <c r="E8944" s="33"/>
      <c r="F8944" s="33"/>
      <c r="G8944" s="33"/>
      <c r="H8944" s="33"/>
      <c r="I8944" s="33"/>
      <c r="J8944" s="33">
        <v>4</v>
      </c>
      <c r="K8944" s="33">
        <v>1</v>
      </c>
      <c r="L8944" s="33"/>
      <c r="M8944" s="33"/>
      <c r="N8944" s="27">
        <v>5</v>
      </c>
    </row>
    <row r="8945" spans="1:14">
      <c r="A8945" s="26" t="s">
        <v>9300</v>
      </c>
      <c r="B8945" s="29"/>
      <c r="C8945" s="33"/>
      <c r="D8945" s="33"/>
      <c r="E8945" s="33"/>
      <c r="F8945" s="33"/>
      <c r="G8945" s="33"/>
      <c r="H8945" s="33"/>
      <c r="I8945" s="33">
        <v>221</v>
      </c>
      <c r="J8945" s="33">
        <v>144</v>
      </c>
      <c r="K8945" s="33">
        <v>46</v>
      </c>
      <c r="L8945" s="33">
        <v>36</v>
      </c>
      <c r="M8945" s="33">
        <v>9</v>
      </c>
      <c r="N8945" s="27">
        <v>456</v>
      </c>
    </row>
    <row r="8946" spans="1:14">
      <c r="A8946" s="26" t="s">
        <v>4165</v>
      </c>
      <c r="B8946" s="29"/>
      <c r="C8946" s="33"/>
      <c r="D8946" s="33"/>
      <c r="E8946" s="33"/>
      <c r="F8946" s="33"/>
      <c r="G8946" s="33"/>
      <c r="H8946" s="33"/>
      <c r="I8946" s="33"/>
      <c r="J8946" s="33"/>
      <c r="K8946" s="33">
        <v>29</v>
      </c>
      <c r="L8946" s="33">
        <v>2</v>
      </c>
      <c r="M8946" s="33"/>
      <c r="N8946" s="27">
        <v>31</v>
      </c>
    </row>
    <row r="8947" spans="1:14">
      <c r="A8947" s="26" t="s">
        <v>13809</v>
      </c>
      <c r="B8947" s="29"/>
      <c r="C8947" s="33"/>
      <c r="D8947" s="33"/>
      <c r="E8947" s="33"/>
      <c r="F8947" s="33"/>
      <c r="G8947" s="33"/>
      <c r="H8947" s="33"/>
      <c r="I8947" s="33"/>
      <c r="J8947" s="33">
        <v>53</v>
      </c>
      <c r="K8947" s="33">
        <v>76</v>
      </c>
      <c r="L8947" s="33">
        <v>106</v>
      </c>
      <c r="M8947" s="33">
        <v>81</v>
      </c>
      <c r="N8947" s="27">
        <v>316</v>
      </c>
    </row>
    <row r="8948" spans="1:14">
      <c r="A8948" s="26" t="s">
        <v>13045</v>
      </c>
      <c r="B8948" s="29"/>
      <c r="C8948" s="33"/>
      <c r="D8948" s="33"/>
      <c r="E8948" s="33"/>
      <c r="F8948" s="33"/>
      <c r="G8948" s="33"/>
      <c r="H8948" s="33"/>
      <c r="I8948" s="33"/>
      <c r="J8948" s="33"/>
      <c r="K8948" s="33"/>
      <c r="L8948" s="33">
        <v>10</v>
      </c>
      <c r="M8948" s="33">
        <v>5</v>
      </c>
      <c r="N8948" s="27">
        <v>15</v>
      </c>
    </row>
    <row r="8949" spans="1:14">
      <c r="A8949" s="26" t="s">
        <v>2710</v>
      </c>
      <c r="B8949" s="29"/>
      <c r="C8949" s="33"/>
      <c r="D8949" s="33"/>
      <c r="E8949" s="33"/>
      <c r="F8949" s="33"/>
      <c r="G8949" s="33"/>
      <c r="H8949" s="33"/>
      <c r="I8949" s="33">
        <v>1</v>
      </c>
      <c r="J8949" s="33">
        <v>3</v>
      </c>
      <c r="K8949" s="33"/>
      <c r="L8949" s="33"/>
      <c r="M8949" s="33"/>
      <c r="N8949" s="27">
        <v>4</v>
      </c>
    </row>
    <row r="8950" spans="1:14">
      <c r="A8950" s="26" t="s">
        <v>6604</v>
      </c>
      <c r="B8950" s="29"/>
      <c r="C8950" s="33"/>
      <c r="D8950" s="33"/>
      <c r="E8950" s="33"/>
      <c r="F8950" s="33"/>
      <c r="G8950" s="33"/>
      <c r="H8950" s="33"/>
      <c r="I8950" s="33">
        <v>4</v>
      </c>
      <c r="J8950" s="33"/>
      <c r="K8950" s="33"/>
      <c r="L8950" s="33"/>
      <c r="M8950" s="33"/>
      <c r="N8950" s="27">
        <v>4</v>
      </c>
    </row>
    <row r="8951" spans="1:14">
      <c r="A8951" s="26" t="s">
        <v>13926</v>
      </c>
      <c r="B8951" s="29"/>
      <c r="C8951" s="33"/>
      <c r="D8951" s="33"/>
      <c r="E8951" s="33"/>
      <c r="F8951" s="33"/>
      <c r="G8951" s="33"/>
      <c r="H8951" s="33"/>
      <c r="I8951" s="33"/>
      <c r="J8951" s="33">
        <v>35</v>
      </c>
      <c r="K8951" s="33"/>
      <c r="L8951" s="33"/>
      <c r="M8951" s="33"/>
      <c r="N8951" s="27">
        <v>35</v>
      </c>
    </row>
    <row r="8952" spans="1:14">
      <c r="A8952" s="26" t="s">
        <v>710</v>
      </c>
      <c r="B8952" s="29"/>
      <c r="C8952" s="33"/>
      <c r="D8952" s="33"/>
      <c r="E8952" s="33"/>
      <c r="F8952" s="33"/>
      <c r="G8952" s="33"/>
      <c r="H8952" s="33"/>
      <c r="I8952" s="33"/>
      <c r="J8952" s="33"/>
      <c r="K8952" s="33"/>
      <c r="L8952" s="33"/>
      <c r="M8952" s="33">
        <v>2</v>
      </c>
      <c r="N8952" s="27">
        <v>2</v>
      </c>
    </row>
    <row r="8953" spans="1:14">
      <c r="A8953" s="26" t="s">
        <v>8654</v>
      </c>
      <c r="B8953" s="29"/>
      <c r="C8953" s="33">
        <v>1</v>
      </c>
      <c r="D8953" s="33"/>
      <c r="E8953" s="33"/>
      <c r="F8953" s="33"/>
      <c r="G8953" s="33"/>
      <c r="H8953" s="33"/>
      <c r="I8953" s="33"/>
      <c r="J8953" s="33"/>
      <c r="K8953" s="33"/>
      <c r="L8953" s="33"/>
      <c r="M8953" s="33"/>
      <c r="N8953" s="27">
        <v>1</v>
      </c>
    </row>
    <row r="8954" spans="1:14">
      <c r="A8954" s="26" t="s">
        <v>5471</v>
      </c>
      <c r="B8954" s="29"/>
      <c r="C8954" s="33"/>
      <c r="D8954" s="33"/>
      <c r="E8954" s="33"/>
      <c r="F8954" s="33"/>
      <c r="G8954" s="33"/>
      <c r="H8954" s="33"/>
      <c r="I8954" s="33">
        <v>8</v>
      </c>
      <c r="J8954" s="33"/>
      <c r="K8954" s="33"/>
      <c r="L8954" s="33"/>
      <c r="M8954" s="33"/>
      <c r="N8954" s="27">
        <v>8</v>
      </c>
    </row>
    <row r="8955" spans="1:14">
      <c r="A8955" s="26" t="s">
        <v>16236</v>
      </c>
      <c r="B8955" s="29"/>
      <c r="C8955" s="33"/>
      <c r="D8955" s="33"/>
      <c r="E8955" s="33"/>
      <c r="F8955" s="33"/>
      <c r="G8955" s="33"/>
      <c r="H8955" s="33"/>
      <c r="I8955" s="33"/>
      <c r="J8955" s="33">
        <v>2</v>
      </c>
      <c r="K8955" s="33"/>
      <c r="L8955" s="33"/>
      <c r="M8955" s="33"/>
      <c r="N8955" s="27">
        <v>2</v>
      </c>
    </row>
    <row r="8956" spans="1:14">
      <c r="A8956" s="26" t="s">
        <v>7729</v>
      </c>
      <c r="B8956" s="29"/>
      <c r="C8956" s="33"/>
      <c r="D8956" s="33"/>
      <c r="E8956" s="33"/>
      <c r="F8956" s="33"/>
      <c r="G8956" s="33">
        <v>15</v>
      </c>
      <c r="H8956" s="33">
        <v>13</v>
      </c>
      <c r="I8956" s="33">
        <v>13</v>
      </c>
      <c r="J8956" s="33"/>
      <c r="K8956" s="33">
        <v>6</v>
      </c>
      <c r="L8956" s="33">
        <v>1</v>
      </c>
      <c r="M8956" s="33"/>
      <c r="N8956" s="27">
        <v>48</v>
      </c>
    </row>
    <row r="8957" spans="1:14">
      <c r="A8957" s="26" t="s">
        <v>228</v>
      </c>
      <c r="B8957" s="29"/>
      <c r="C8957" s="33"/>
      <c r="D8957" s="33"/>
      <c r="E8957" s="33"/>
      <c r="F8957" s="33"/>
      <c r="G8957" s="33"/>
      <c r="H8957" s="33"/>
      <c r="I8957" s="33"/>
      <c r="J8957" s="33"/>
      <c r="K8957" s="33"/>
      <c r="L8957" s="33"/>
      <c r="M8957" s="33">
        <v>4</v>
      </c>
      <c r="N8957" s="27">
        <v>4</v>
      </c>
    </row>
    <row r="8958" spans="1:14">
      <c r="A8958" s="26" t="s">
        <v>8733</v>
      </c>
      <c r="B8958" s="29"/>
      <c r="C8958" s="33"/>
      <c r="D8958" s="33">
        <v>90</v>
      </c>
      <c r="E8958" s="33">
        <v>267</v>
      </c>
      <c r="F8958" s="33">
        <v>167</v>
      </c>
      <c r="G8958" s="33">
        <v>123</v>
      </c>
      <c r="H8958" s="33">
        <v>152</v>
      </c>
      <c r="I8958" s="33">
        <v>250</v>
      </c>
      <c r="J8958" s="33">
        <v>200</v>
      </c>
      <c r="K8958" s="33">
        <v>154</v>
      </c>
      <c r="L8958" s="33">
        <v>148</v>
      </c>
      <c r="M8958" s="33">
        <v>197</v>
      </c>
      <c r="N8958" s="27">
        <v>1748</v>
      </c>
    </row>
    <row r="8959" spans="1:14">
      <c r="A8959" s="26" t="s">
        <v>2152</v>
      </c>
      <c r="B8959" s="29"/>
      <c r="C8959" s="33"/>
      <c r="D8959" s="33"/>
      <c r="E8959" s="33"/>
      <c r="F8959" s="33"/>
      <c r="G8959" s="33"/>
      <c r="H8959" s="33"/>
      <c r="I8959" s="33">
        <v>2</v>
      </c>
      <c r="J8959" s="33">
        <v>7</v>
      </c>
      <c r="K8959" s="33">
        <v>2</v>
      </c>
      <c r="L8959" s="33">
        <v>1</v>
      </c>
      <c r="M8959" s="33"/>
      <c r="N8959" s="27">
        <v>12</v>
      </c>
    </row>
    <row r="8960" spans="1:14">
      <c r="A8960" s="26" t="s">
        <v>5308</v>
      </c>
      <c r="B8960" s="29"/>
      <c r="C8960" s="33"/>
      <c r="D8960" s="33"/>
      <c r="E8960" s="33"/>
      <c r="F8960" s="33"/>
      <c r="G8960" s="33"/>
      <c r="H8960" s="33"/>
      <c r="I8960" s="33">
        <v>9</v>
      </c>
      <c r="J8960" s="33"/>
      <c r="K8960" s="33"/>
      <c r="L8960" s="33"/>
      <c r="M8960" s="33"/>
      <c r="N8960" s="27">
        <v>9</v>
      </c>
    </row>
    <row r="8961" spans="1:14">
      <c r="A8961" s="26" t="s">
        <v>2832</v>
      </c>
      <c r="B8961" s="29"/>
      <c r="C8961" s="33"/>
      <c r="D8961" s="33"/>
      <c r="E8961" s="33"/>
      <c r="F8961" s="33"/>
      <c r="G8961" s="33"/>
      <c r="H8961" s="33"/>
      <c r="I8961" s="33">
        <v>1</v>
      </c>
      <c r="J8961" s="33">
        <v>1</v>
      </c>
      <c r="K8961" s="33">
        <v>3</v>
      </c>
      <c r="L8961" s="33">
        <v>1</v>
      </c>
      <c r="M8961" s="33"/>
      <c r="N8961" s="27">
        <v>6</v>
      </c>
    </row>
    <row r="8962" spans="1:14">
      <c r="A8962" s="26" t="s">
        <v>3412</v>
      </c>
      <c r="B8962" s="29"/>
      <c r="C8962" s="33"/>
      <c r="D8962" s="33"/>
      <c r="E8962" s="33"/>
      <c r="F8962" s="33"/>
      <c r="G8962" s="33"/>
      <c r="H8962" s="33"/>
      <c r="I8962" s="33"/>
      <c r="J8962" s="33"/>
      <c r="K8962" s="33"/>
      <c r="L8962" s="33"/>
      <c r="M8962" s="33">
        <v>20</v>
      </c>
      <c r="N8962" s="27">
        <v>20</v>
      </c>
    </row>
    <row r="8963" spans="1:14">
      <c r="A8963" s="26" t="s">
        <v>12580</v>
      </c>
      <c r="B8963" s="29"/>
      <c r="C8963" s="33"/>
      <c r="D8963" s="33"/>
      <c r="E8963" s="33"/>
      <c r="F8963" s="33"/>
      <c r="G8963" s="33"/>
      <c r="H8963" s="33"/>
      <c r="I8963" s="33"/>
      <c r="J8963" s="33"/>
      <c r="K8963" s="33"/>
      <c r="L8963" s="33">
        <v>34</v>
      </c>
      <c r="M8963" s="33">
        <v>1</v>
      </c>
      <c r="N8963" s="27">
        <v>35</v>
      </c>
    </row>
    <row r="8964" spans="1:14">
      <c r="A8964" s="26" t="s">
        <v>3133</v>
      </c>
      <c r="B8964" s="29"/>
      <c r="C8964" s="33"/>
      <c r="D8964" s="33"/>
      <c r="E8964" s="33"/>
      <c r="F8964" s="33"/>
      <c r="G8964" s="33"/>
      <c r="H8964" s="33"/>
      <c r="I8964" s="33"/>
      <c r="J8964" s="33"/>
      <c r="K8964" s="33"/>
      <c r="L8964" s="33"/>
      <c r="M8964" s="33">
        <v>61</v>
      </c>
      <c r="N8964" s="27">
        <v>61</v>
      </c>
    </row>
    <row r="8965" spans="1:14">
      <c r="A8965" s="26" t="s">
        <v>3119</v>
      </c>
      <c r="B8965" s="29"/>
      <c r="C8965" s="33"/>
      <c r="D8965" s="33"/>
      <c r="E8965" s="33"/>
      <c r="F8965" s="33"/>
      <c r="G8965" s="33"/>
      <c r="H8965" s="33"/>
      <c r="I8965" s="33"/>
      <c r="J8965" s="33"/>
      <c r="K8965" s="33"/>
      <c r="L8965" s="33"/>
      <c r="M8965" s="33">
        <v>64</v>
      </c>
      <c r="N8965" s="27">
        <v>64</v>
      </c>
    </row>
    <row r="8966" spans="1:14">
      <c r="A8966" s="26" t="s">
        <v>16262</v>
      </c>
      <c r="B8966" s="29"/>
      <c r="C8966" s="33"/>
      <c r="D8966" s="33"/>
      <c r="E8966" s="33"/>
      <c r="F8966" s="33"/>
      <c r="G8966" s="33"/>
      <c r="H8966" s="33"/>
      <c r="I8966" s="33"/>
      <c r="J8966" s="33">
        <v>1</v>
      </c>
      <c r="K8966" s="33"/>
      <c r="L8966" s="33"/>
      <c r="M8966" s="33"/>
      <c r="N8966" s="27">
        <v>1</v>
      </c>
    </row>
    <row r="8967" spans="1:14">
      <c r="A8967" s="26" t="s">
        <v>10141</v>
      </c>
      <c r="B8967" s="29"/>
      <c r="C8967" s="33"/>
      <c r="D8967" s="33"/>
      <c r="E8967" s="33"/>
      <c r="F8967" s="33"/>
      <c r="G8967" s="33"/>
      <c r="H8967" s="33"/>
      <c r="I8967" s="33"/>
      <c r="J8967" s="33">
        <v>7</v>
      </c>
      <c r="K8967" s="33">
        <v>14</v>
      </c>
      <c r="L8967" s="33">
        <v>7</v>
      </c>
      <c r="M8967" s="33">
        <v>1</v>
      </c>
      <c r="N8967" s="27">
        <v>29</v>
      </c>
    </row>
    <row r="8968" spans="1:14">
      <c r="A8968" s="26" t="s">
        <v>12830</v>
      </c>
      <c r="B8968" s="29"/>
      <c r="C8968" s="33"/>
      <c r="D8968" s="33"/>
      <c r="E8968" s="33"/>
      <c r="F8968" s="33"/>
      <c r="G8968" s="33"/>
      <c r="H8968" s="33"/>
      <c r="I8968" s="33"/>
      <c r="J8968" s="33"/>
      <c r="K8968" s="33"/>
      <c r="L8968" s="33">
        <v>16</v>
      </c>
      <c r="M8968" s="33"/>
      <c r="N8968" s="27">
        <v>16</v>
      </c>
    </row>
    <row r="8969" spans="1:14">
      <c r="A8969" s="26" t="s">
        <v>3083</v>
      </c>
      <c r="B8969" s="29"/>
      <c r="C8969" s="33"/>
      <c r="D8969" s="33"/>
      <c r="E8969" s="33"/>
      <c r="F8969" s="33"/>
      <c r="G8969" s="33"/>
      <c r="H8969" s="33"/>
      <c r="I8969" s="33"/>
      <c r="J8969" s="33"/>
      <c r="K8969" s="33"/>
      <c r="L8969" s="33"/>
      <c r="M8969" s="33">
        <v>103</v>
      </c>
      <c r="N8969" s="27">
        <v>103</v>
      </c>
    </row>
    <row r="8970" spans="1:14">
      <c r="A8970" s="26" t="s">
        <v>9850</v>
      </c>
      <c r="B8970" s="29"/>
      <c r="C8970" s="33"/>
      <c r="D8970" s="33"/>
      <c r="E8970" s="33"/>
      <c r="F8970" s="33"/>
      <c r="G8970" s="33"/>
      <c r="H8970" s="33"/>
      <c r="I8970" s="33"/>
      <c r="J8970" s="33">
        <v>11</v>
      </c>
      <c r="K8970" s="33"/>
      <c r="L8970" s="33"/>
      <c r="M8970" s="33"/>
      <c r="N8970" s="27">
        <v>11</v>
      </c>
    </row>
    <row r="8971" spans="1:14">
      <c r="A8971" s="26" t="s">
        <v>1026</v>
      </c>
      <c r="B8971" s="29"/>
      <c r="C8971" s="33"/>
      <c r="D8971" s="33"/>
      <c r="E8971" s="33"/>
      <c r="F8971" s="33"/>
      <c r="G8971" s="33"/>
      <c r="H8971" s="33"/>
      <c r="I8971" s="33"/>
      <c r="J8971" s="33"/>
      <c r="K8971" s="33"/>
      <c r="L8971" s="33"/>
      <c r="M8971" s="33">
        <v>1</v>
      </c>
      <c r="N8971" s="27">
        <v>1</v>
      </c>
    </row>
    <row r="8972" spans="1:14">
      <c r="A8972" s="26" t="s">
        <v>11322</v>
      </c>
      <c r="B8972" s="29"/>
      <c r="C8972" s="33"/>
      <c r="D8972" s="33"/>
      <c r="E8972" s="33"/>
      <c r="F8972" s="33">
        <v>16</v>
      </c>
      <c r="G8972" s="33"/>
      <c r="H8972" s="33"/>
      <c r="I8972" s="33">
        <v>1</v>
      </c>
      <c r="J8972" s="33"/>
      <c r="K8972" s="33"/>
      <c r="L8972" s="33"/>
      <c r="M8972" s="33"/>
      <c r="N8972" s="27">
        <v>17</v>
      </c>
    </row>
    <row r="8973" spans="1:14">
      <c r="A8973" s="26" t="s">
        <v>9124</v>
      </c>
      <c r="B8973" s="29"/>
      <c r="C8973" s="33"/>
      <c r="D8973" s="33">
        <v>2</v>
      </c>
      <c r="E8973" s="33"/>
      <c r="F8973" s="33"/>
      <c r="G8973" s="33"/>
      <c r="H8973" s="33"/>
      <c r="I8973" s="33"/>
      <c r="J8973" s="33"/>
      <c r="K8973" s="33"/>
      <c r="L8973" s="33"/>
      <c r="M8973" s="33"/>
      <c r="N8973" s="27">
        <v>2</v>
      </c>
    </row>
    <row r="8974" spans="1:14">
      <c r="A8974" s="26" t="s">
        <v>13164</v>
      </c>
      <c r="B8974" s="29"/>
      <c r="C8974" s="33"/>
      <c r="D8974" s="33"/>
      <c r="E8974" s="33"/>
      <c r="F8974" s="33"/>
      <c r="G8974" s="33"/>
      <c r="H8974" s="33"/>
      <c r="I8974" s="33"/>
      <c r="J8974" s="33"/>
      <c r="K8974" s="33"/>
      <c r="L8974" s="33">
        <v>8</v>
      </c>
      <c r="M8974" s="33"/>
      <c r="N8974" s="27">
        <v>8</v>
      </c>
    </row>
    <row r="8975" spans="1:14">
      <c r="A8975" s="26" t="s">
        <v>11561</v>
      </c>
      <c r="B8975" s="29"/>
      <c r="C8975" s="33"/>
      <c r="D8975" s="33"/>
      <c r="E8975" s="33"/>
      <c r="F8975" s="33"/>
      <c r="G8975" s="33">
        <v>31</v>
      </c>
      <c r="H8975" s="33">
        <v>195</v>
      </c>
      <c r="I8975" s="33">
        <v>192</v>
      </c>
      <c r="J8975" s="33">
        <v>70</v>
      </c>
      <c r="K8975" s="33">
        <v>52</v>
      </c>
      <c r="L8975" s="33">
        <v>88</v>
      </c>
      <c r="M8975" s="33">
        <v>19</v>
      </c>
      <c r="N8975" s="27">
        <v>647</v>
      </c>
    </row>
    <row r="8976" spans="1:14">
      <c r="A8976" s="26" t="s">
        <v>16747</v>
      </c>
      <c r="B8976" s="29"/>
      <c r="C8976" s="33"/>
      <c r="D8976" s="33"/>
      <c r="E8976" s="33"/>
      <c r="F8976" s="33"/>
      <c r="G8976" s="33"/>
      <c r="H8976" s="33"/>
      <c r="I8976" s="33"/>
      <c r="J8976" s="33">
        <v>1</v>
      </c>
      <c r="K8976" s="33"/>
      <c r="L8976" s="33"/>
      <c r="M8976" s="33"/>
      <c r="N8976" s="27">
        <v>1</v>
      </c>
    </row>
    <row r="8977" spans="1:14">
      <c r="A8977" s="26" t="s">
        <v>12817</v>
      </c>
      <c r="B8977" s="29"/>
      <c r="C8977" s="33"/>
      <c r="D8977" s="33"/>
      <c r="E8977" s="33"/>
      <c r="F8977" s="33"/>
      <c r="G8977" s="33"/>
      <c r="H8977" s="33"/>
      <c r="I8977" s="33"/>
      <c r="J8977" s="33"/>
      <c r="K8977" s="33"/>
      <c r="L8977" s="33">
        <v>17</v>
      </c>
      <c r="M8977" s="33">
        <v>49</v>
      </c>
      <c r="N8977" s="27">
        <v>66</v>
      </c>
    </row>
    <row r="8978" spans="1:14">
      <c r="A8978" s="26" t="s">
        <v>9605</v>
      </c>
      <c r="B8978" s="29"/>
      <c r="C8978" s="33"/>
      <c r="D8978" s="33"/>
      <c r="E8978" s="33"/>
      <c r="F8978" s="33"/>
      <c r="G8978" s="33"/>
      <c r="H8978" s="33"/>
      <c r="I8978" s="33">
        <v>41</v>
      </c>
      <c r="J8978" s="33">
        <v>19</v>
      </c>
      <c r="K8978" s="33"/>
      <c r="L8978" s="33">
        <v>3</v>
      </c>
      <c r="M8978" s="33">
        <v>2</v>
      </c>
      <c r="N8978" s="27">
        <v>65</v>
      </c>
    </row>
    <row r="8979" spans="1:14">
      <c r="A8979" s="26" t="s">
        <v>7202</v>
      </c>
      <c r="B8979" s="29"/>
      <c r="C8979" s="33"/>
      <c r="D8979" s="33"/>
      <c r="E8979" s="33"/>
      <c r="F8979" s="33"/>
      <c r="G8979" s="33"/>
      <c r="H8979" s="33">
        <v>12</v>
      </c>
      <c r="I8979" s="33">
        <v>7</v>
      </c>
      <c r="J8979" s="33">
        <v>4</v>
      </c>
      <c r="K8979" s="33">
        <v>1</v>
      </c>
      <c r="L8979" s="33">
        <v>6</v>
      </c>
      <c r="M8979" s="33">
        <v>1</v>
      </c>
      <c r="N8979" s="27">
        <v>31</v>
      </c>
    </row>
    <row r="8980" spans="1:14">
      <c r="A8980" s="26" t="s">
        <v>9815</v>
      </c>
      <c r="B8980" s="29"/>
      <c r="C8980" s="33"/>
      <c r="D8980" s="33"/>
      <c r="E8980" s="33"/>
      <c r="F8980" s="33"/>
      <c r="G8980" s="33"/>
      <c r="H8980" s="33"/>
      <c r="I8980" s="33"/>
      <c r="J8980" s="33">
        <v>12</v>
      </c>
      <c r="K8980" s="33">
        <v>2</v>
      </c>
      <c r="L8980" s="33">
        <v>4</v>
      </c>
      <c r="M8980" s="33"/>
      <c r="N8980" s="27">
        <v>18</v>
      </c>
    </row>
    <row r="8981" spans="1:14">
      <c r="A8981" s="26" t="s">
        <v>13264</v>
      </c>
      <c r="B8981" s="29"/>
      <c r="C8981" s="33"/>
      <c r="D8981" s="33"/>
      <c r="E8981" s="33"/>
      <c r="F8981" s="33"/>
      <c r="G8981" s="33"/>
      <c r="H8981" s="33"/>
      <c r="I8981" s="33"/>
      <c r="J8981" s="33"/>
      <c r="K8981" s="33"/>
      <c r="L8981" s="33">
        <v>7</v>
      </c>
      <c r="M8981" s="33"/>
      <c r="N8981" s="27">
        <v>7</v>
      </c>
    </row>
    <row r="8982" spans="1:14">
      <c r="A8982" s="26" t="s">
        <v>227</v>
      </c>
      <c r="B8982" s="29"/>
      <c r="C8982" s="33"/>
      <c r="D8982" s="33"/>
      <c r="E8982" s="33"/>
      <c r="F8982" s="33"/>
      <c r="G8982" s="33"/>
      <c r="H8982" s="33"/>
      <c r="I8982" s="33"/>
      <c r="J8982" s="33"/>
      <c r="K8982" s="33"/>
      <c r="L8982" s="33"/>
      <c r="M8982" s="33">
        <v>4</v>
      </c>
      <c r="N8982" s="27">
        <v>4</v>
      </c>
    </row>
    <row r="8983" spans="1:14">
      <c r="A8983" s="26" t="s">
        <v>5982</v>
      </c>
      <c r="B8983" s="29"/>
      <c r="C8983" s="33"/>
      <c r="D8983" s="33"/>
      <c r="E8983" s="33"/>
      <c r="F8983" s="33"/>
      <c r="G8983" s="33"/>
      <c r="H8983" s="33"/>
      <c r="I8983" s="33"/>
      <c r="J8983" s="33"/>
      <c r="K8983" s="33">
        <v>4</v>
      </c>
      <c r="L8983" s="33"/>
      <c r="M8983" s="33"/>
      <c r="N8983" s="27">
        <v>4</v>
      </c>
    </row>
    <row r="8984" spans="1:14">
      <c r="A8984" s="26" t="s">
        <v>3616</v>
      </c>
      <c r="B8984" s="29"/>
      <c r="C8984" s="33"/>
      <c r="D8984" s="33"/>
      <c r="E8984" s="33"/>
      <c r="F8984" s="33"/>
      <c r="G8984" s="33"/>
      <c r="H8984" s="33"/>
      <c r="I8984" s="33"/>
      <c r="J8984" s="33"/>
      <c r="K8984" s="33"/>
      <c r="L8984" s="33"/>
      <c r="M8984" s="33">
        <v>12</v>
      </c>
      <c r="N8984" s="27">
        <v>12</v>
      </c>
    </row>
    <row r="8985" spans="1:14">
      <c r="A8985" s="26" t="s">
        <v>11223</v>
      </c>
      <c r="B8985" s="29"/>
      <c r="C8985" s="33"/>
      <c r="D8985" s="33"/>
      <c r="E8985" s="33">
        <v>14</v>
      </c>
      <c r="F8985" s="33"/>
      <c r="G8985" s="33"/>
      <c r="H8985" s="33"/>
      <c r="I8985" s="33"/>
      <c r="J8985" s="33"/>
      <c r="K8985" s="33"/>
      <c r="L8985" s="33"/>
      <c r="M8985" s="33"/>
      <c r="N8985" s="27">
        <v>14</v>
      </c>
    </row>
    <row r="8986" spans="1:14">
      <c r="A8986" s="26" t="s">
        <v>13905</v>
      </c>
      <c r="B8986" s="29"/>
      <c r="C8986" s="33"/>
      <c r="D8986" s="33"/>
      <c r="E8986" s="33"/>
      <c r="F8986" s="33"/>
      <c r="G8986" s="33"/>
      <c r="H8986" s="33"/>
      <c r="I8986" s="33"/>
      <c r="J8986" s="33">
        <v>38</v>
      </c>
      <c r="K8986" s="33">
        <v>12</v>
      </c>
      <c r="L8986" s="33">
        <v>3</v>
      </c>
      <c r="M8986" s="33">
        <v>6</v>
      </c>
      <c r="N8986" s="27">
        <v>59</v>
      </c>
    </row>
    <row r="8987" spans="1:14">
      <c r="A8987" s="26" t="s">
        <v>12434</v>
      </c>
      <c r="B8987" s="29"/>
      <c r="C8987" s="33"/>
      <c r="D8987" s="33"/>
      <c r="E8987" s="33"/>
      <c r="F8987" s="33"/>
      <c r="G8987" s="33"/>
      <c r="H8987" s="33"/>
      <c r="I8987" s="33"/>
      <c r="J8987" s="33"/>
      <c r="K8987" s="33"/>
      <c r="L8987" s="33">
        <v>66</v>
      </c>
      <c r="M8987" s="33">
        <v>7</v>
      </c>
      <c r="N8987" s="27">
        <v>73</v>
      </c>
    </row>
    <row r="8988" spans="1:14">
      <c r="A8988" s="26" t="s">
        <v>8009</v>
      </c>
      <c r="B8988" s="29"/>
      <c r="C8988" s="33"/>
      <c r="D8988" s="33"/>
      <c r="E8988" s="33"/>
      <c r="F8988" s="33"/>
      <c r="G8988" s="33"/>
      <c r="H8988" s="33">
        <v>20</v>
      </c>
      <c r="I8988" s="33"/>
      <c r="J8988" s="33"/>
      <c r="K8988" s="33"/>
      <c r="L8988" s="33"/>
      <c r="M8988" s="33"/>
      <c r="N8988" s="27">
        <v>20</v>
      </c>
    </row>
    <row r="8989" spans="1:14">
      <c r="A8989" s="26" t="s">
        <v>8829</v>
      </c>
      <c r="B8989" s="29"/>
      <c r="C8989" s="33"/>
      <c r="D8989" s="33">
        <v>19</v>
      </c>
      <c r="E8989" s="33">
        <v>86</v>
      </c>
      <c r="F8989" s="33">
        <v>74</v>
      </c>
      <c r="G8989" s="33">
        <v>110</v>
      </c>
      <c r="H8989" s="33">
        <v>75</v>
      </c>
      <c r="I8989" s="33">
        <v>82</v>
      </c>
      <c r="J8989" s="33">
        <v>66</v>
      </c>
      <c r="K8989" s="33">
        <v>65</v>
      </c>
      <c r="L8989" s="33">
        <v>60</v>
      </c>
      <c r="M8989" s="33">
        <v>77</v>
      </c>
      <c r="N8989" s="27">
        <v>714</v>
      </c>
    </row>
    <row r="8990" spans="1:14">
      <c r="A8990" s="26" t="s">
        <v>694</v>
      </c>
      <c r="B8990" s="29"/>
      <c r="C8990" s="33"/>
      <c r="D8990" s="33"/>
      <c r="E8990" s="33"/>
      <c r="F8990" s="33"/>
      <c r="G8990" s="33"/>
      <c r="H8990" s="33"/>
      <c r="I8990" s="33"/>
      <c r="J8990" s="33"/>
      <c r="K8990" s="33"/>
      <c r="L8990" s="33"/>
      <c r="M8990" s="33">
        <v>2</v>
      </c>
      <c r="N8990" s="27">
        <v>2</v>
      </c>
    </row>
    <row r="8991" spans="1:14">
      <c r="A8991" s="26" t="s">
        <v>7203</v>
      </c>
      <c r="B8991" s="29"/>
      <c r="C8991" s="33"/>
      <c r="D8991" s="33"/>
      <c r="E8991" s="33"/>
      <c r="F8991" s="33"/>
      <c r="G8991" s="33"/>
      <c r="H8991" s="33">
        <v>12</v>
      </c>
      <c r="I8991" s="33">
        <v>14</v>
      </c>
      <c r="J8991" s="33">
        <v>10</v>
      </c>
      <c r="K8991" s="33">
        <v>4</v>
      </c>
      <c r="L8991" s="33"/>
      <c r="M8991" s="33"/>
      <c r="N8991" s="27">
        <v>40</v>
      </c>
    </row>
    <row r="8992" spans="1:14">
      <c r="A8992" s="26" t="s">
        <v>9970</v>
      </c>
      <c r="B8992" s="29"/>
      <c r="C8992" s="33"/>
      <c r="D8992" s="33"/>
      <c r="E8992" s="33"/>
      <c r="F8992" s="33"/>
      <c r="G8992" s="33"/>
      <c r="H8992" s="33"/>
      <c r="I8992" s="33"/>
      <c r="J8992" s="33">
        <v>9</v>
      </c>
      <c r="K8992" s="33">
        <v>6</v>
      </c>
      <c r="L8992" s="33">
        <v>13</v>
      </c>
      <c r="M8992" s="33">
        <v>44</v>
      </c>
      <c r="N8992" s="27">
        <v>72</v>
      </c>
    </row>
    <row r="8993" spans="1:14">
      <c r="A8993" s="26" t="s">
        <v>10436</v>
      </c>
      <c r="B8993" s="29"/>
      <c r="C8993" s="33"/>
      <c r="D8993" s="33"/>
      <c r="E8993" s="33"/>
      <c r="F8993" s="33"/>
      <c r="G8993" s="33"/>
      <c r="H8993" s="33"/>
      <c r="I8993" s="33"/>
      <c r="J8993" s="33">
        <v>4</v>
      </c>
      <c r="K8993" s="33"/>
      <c r="L8993" s="33"/>
      <c r="M8993" s="33"/>
      <c r="N8993" s="27">
        <v>4</v>
      </c>
    </row>
    <row r="8994" spans="1:14">
      <c r="A8994" s="26" t="s">
        <v>14324</v>
      </c>
      <c r="B8994" s="29"/>
      <c r="C8994" s="33"/>
      <c r="D8994" s="33">
        <v>1</v>
      </c>
      <c r="E8994" s="33"/>
      <c r="F8994" s="33"/>
      <c r="G8994" s="33"/>
      <c r="H8994" s="33"/>
      <c r="I8994" s="33"/>
      <c r="J8994" s="33"/>
      <c r="K8994" s="33"/>
      <c r="L8994" s="33"/>
      <c r="M8994" s="33"/>
      <c r="N8994" s="27">
        <v>1</v>
      </c>
    </row>
    <row r="8995" spans="1:14">
      <c r="A8995" s="26" t="s">
        <v>7636</v>
      </c>
      <c r="B8995" s="29"/>
      <c r="C8995" s="33"/>
      <c r="D8995" s="33"/>
      <c r="E8995" s="33"/>
      <c r="F8995" s="33"/>
      <c r="G8995" s="33">
        <v>15</v>
      </c>
      <c r="H8995" s="33"/>
      <c r="I8995" s="33">
        <v>1</v>
      </c>
      <c r="J8995" s="33">
        <v>2</v>
      </c>
      <c r="K8995" s="33"/>
      <c r="L8995" s="33"/>
      <c r="M8995" s="33"/>
      <c r="N8995" s="27">
        <v>18</v>
      </c>
    </row>
    <row r="8996" spans="1:14">
      <c r="A8996" s="26" t="s">
        <v>14555</v>
      </c>
      <c r="B8996" s="29"/>
      <c r="C8996" s="33"/>
      <c r="D8996" s="33"/>
      <c r="E8996" s="33"/>
      <c r="F8996" s="33"/>
      <c r="G8996" s="33"/>
      <c r="H8996" s="33"/>
      <c r="I8996" s="33"/>
      <c r="J8996" s="33"/>
      <c r="K8996" s="33"/>
      <c r="L8996" s="33">
        <v>5</v>
      </c>
      <c r="M8996" s="33">
        <v>3</v>
      </c>
      <c r="N8996" s="27">
        <v>8</v>
      </c>
    </row>
    <row r="8997" spans="1:14">
      <c r="A8997" s="26" t="s">
        <v>12698</v>
      </c>
      <c r="B8997" s="29"/>
      <c r="C8997" s="33"/>
      <c r="D8997" s="33"/>
      <c r="E8997" s="33"/>
      <c r="F8997" s="33"/>
      <c r="G8997" s="33"/>
      <c r="H8997" s="33"/>
      <c r="I8997" s="33"/>
      <c r="J8997" s="33"/>
      <c r="K8997" s="33"/>
      <c r="L8997" s="33">
        <v>23</v>
      </c>
      <c r="M8997" s="33">
        <v>1</v>
      </c>
      <c r="N8997" s="27">
        <v>24</v>
      </c>
    </row>
    <row r="8998" spans="1:14">
      <c r="A8998" s="26" t="s">
        <v>16879</v>
      </c>
      <c r="B8998" s="29"/>
      <c r="C8998" s="33"/>
      <c r="D8998" s="33"/>
      <c r="E8998" s="33"/>
      <c r="F8998" s="33"/>
      <c r="G8998" s="33"/>
      <c r="H8998" s="33">
        <v>76</v>
      </c>
      <c r="I8998" s="33">
        <v>55</v>
      </c>
      <c r="J8998" s="33">
        <v>30</v>
      </c>
      <c r="K8998" s="33">
        <v>12</v>
      </c>
      <c r="L8998" s="33">
        <v>3</v>
      </c>
      <c r="M8998" s="33"/>
      <c r="N8998" s="27">
        <v>176</v>
      </c>
    </row>
    <row r="8999" spans="1:14">
      <c r="A8999" s="26" t="s">
        <v>3669</v>
      </c>
      <c r="B8999" s="29"/>
      <c r="C8999" s="33"/>
      <c r="D8999" s="33"/>
      <c r="E8999" s="33"/>
      <c r="F8999" s="33"/>
      <c r="G8999" s="33"/>
      <c r="H8999" s="33"/>
      <c r="I8999" s="33"/>
      <c r="J8999" s="33"/>
      <c r="K8999" s="33"/>
      <c r="L8999" s="33"/>
      <c r="M8999" s="33">
        <v>11</v>
      </c>
      <c r="N8999" s="27">
        <v>11</v>
      </c>
    </row>
    <row r="9000" spans="1:14">
      <c r="A9000" s="26" t="s">
        <v>1882</v>
      </c>
      <c r="B9000" s="29"/>
      <c r="C9000" s="33"/>
      <c r="D9000" s="33"/>
      <c r="E9000" s="33"/>
      <c r="F9000" s="33"/>
      <c r="G9000" s="33"/>
      <c r="H9000" s="33"/>
      <c r="I9000" s="33"/>
      <c r="J9000" s="33"/>
      <c r="K9000" s="33">
        <v>1</v>
      </c>
      <c r="L9000" s="33"/>
      <c r="M9000" s="33"/>
      <c r="N9000" s="27">
        <v>1</v>
      </c>
    </row>
    <row r="9001" spans="1:14">
      <c r="A9001" s="26" t="s">
        <v>2133</v>
      </c>
      <c r="B9001" s="29"/>
      <c r="C9001" s="33"/>
      <c r="D9001" s="33"/>
      <c r="E9001" s="33"/>
      <c r="F9001" s="33"/>
      <c r="G9001" s="33"/>
      <c r="H9001" s="33"/>
      <c r="I9001" s="33">
        <v>2</v>
      </c>
      <c r="J9001" s="33">
        <v>5</v>
      </c>
      <c r="K9001" s="33"/>
      <c r="L9001" s="33"/>
      <c r="M9001" s="33"/>
      <c r="N9001" s="27">
        <v>7</v>
      </c>
    </row>
    <row r="9002" spans="1:14">
      <c r="A9002" s="26" t="s">
        <v>15823</v>
      </c>
      <c r="B9002" s="29"/>
      <c r="C9002" s="33"/>
      <c r="D9002" s="33"/>
      <c r="E9002" s="33"/>
      <c r="F9002" s="33"/>
      <c r="G9002" s="33"/>
      <c r="H9002" s="33"/>
      <c r="I9002" s="33"/>
      <c r="J9002" s="33"/>
      <c r="K9002" s="33"/>
      <c r="L9002" s="33">
        <v>1</v>
      </c>
      <c r="M9002" s="33"/>
      <c r="N9002" s="27">
        <v>1</v>
      </c>
    </row>
    <row r="9003" spans="1:14">
      <c r="A9003" s="26" t="s">
        <v>8998</v>
      </c>
      <c r="B9003" s="29"/>
      <c r="C9003" s="33"/>
      <c r="D9003" s="33">
        <v>5</v>
      </c>
      <c r="E9003" s="33"/>
      <c r="F9003" s="33"/>
      <c r="G9003" s="33"/>
      <c r="H9003" s="33"/>
      <c r="I9003" s="33"/>
      <c r="J9003" s="33"/>
      <c r="K9003" s="33"/>
      <c r="L9003" s="33"/>
      <c r="M9003" s="33"/>
      <c r="N9003" s="27">
        <v>5</v>
      </c>
    </row>
    <row r="9004" spans="1:14">
      <c r="A9004" s="26" t="s">
        <v>2922</v>
      </c>
      <c r="B9004" s="29"/>
      <c r="C9004" s="33"/>
      <c r="D9004" s="33"/>
      <c r="E9004" s="33"/>
      <c r="F9004" s="33"/>
      <c r="G9004" s="33"/>
      <c r="H9004" s="33"/>
      <c r="I9004" s="33">
        <v>1</v>
      </c>
      <c r="J9004" s="33"/>
      <c r="K9004" s="33"/>
      <c r="L9004" s="33">
        <v>2</v>
      </c>
      <c r="M9004" s="33">
        <v>1</v>
      </c>
      <c r="N9004" s="27">
        <v>4</v>
      </c>
    </row>
    <row r="9005" spans="1:14">
      <c r="A9005" s="26" t="s">
        <v>10290</v>
      </c>
      <c r="B9005" s="29"/>
      <c r="C9005" s="33"/>
      <c r="D9005" s="33"/>
      <c r="E9005" s="33"/>
      <c r="F9005" s="33"/>
      <c r="G9005" s="33"/>
      <c r="H9005" s="33"/>
      <c r="I9005" s="33"/>
      <c r="J9005" s="33">
        <v>5</v>
      </c>
      <c r="K9005" s="33">
        <v>1</v>
      </c>
      <c r="L9005" s="33">
        <v>10</v>
      </c>
      <c r="M9005" s="33">
        <v>3</v>
      </c>
      <c r="N9005" s="27">
        <v>19</v>
      </c>
    </row>
    <row r="9006" spans="1:14">
      <c r="A9006" s="26" t="s">
        <v>13327</v>
      </c>
      <c r="B9006" s="29"/>
      <c r="C9006" s="33"/>
      <c r="D9006" s="33"/>
      <c r="E9006" s="33"/>
      <c r="F9006" s="33"/>
      <c r="G9006" s="33"/>
      <c r="H9006" s="33"/>
      <c r="I9006" s="33"/>
      <c r="J9006" s="33"/>
      <c r="K9006" s="33"/>
      <c r="L9006" s="33">
        <v>6</v>
      </c>
      <c r="M9006" s="33">
        <v>3</v>
      </c>
      <c r="N9006" s="27">
        <v>9</v>
      </c>
    </row>
    <row r="9007" spans="1:14">
      <c r="A9007" s="26" t="s">
        <v>14236</v>
      </c>
      <c r="B9007" s="29"/>
      <c r="C9007" s="33"/>
      <c r="D9007" s="33"/>
      <c r="E9007" s="33"/>
      <c r="F9007" s="33"/>
      <c r="G9007" s="33"/>
      <c r="H9007" s="33"/>
      <c r="I9007" s="33"/>
      <c r="J9007" s="33">
        <v>15</v>
      </c>
      <c r="K9007" s="33">
        <v>9</v>
      </c>
      <c r="L9007" s="33">
        <v>1</v>
      </c>
      <c r="M9007" s="33">
        <v>6</v>
      </c>
      <c r="N9007" s="27">
        <v>31</v>
      </c>
    </row>
    <row r="9008" spans="1:14">
      <c r="A9008" s="26" t="s">
        <v>10882</v>
      </c>
      <c r="B9008" s="29"/>
      <c r="C9008" s="33"/>
      <c r="D9008" s="33"/>
      <c r="E9008" s="33"/>
      <c r="F9008" s="33"/>
      <c r="G9008" s="33"/>
      <c r="H9008" s="33"/>
      <c r="I9008" s="33">
        <v>6</v>
      </c>
      <c r="J9008" s="33"/>
      <c r="K9008" s="33"/>
      <c r="L9008" s="33"/>
      <c r="M9008" s="33"/>
      <c r="N9008" s="27">
        <v>6</v>
      </c>
    </row>
    <row r="9009" spans="1:14">
      <c r="A9009" s="26" t="s">
        <v>9426</v>
      </c>
      <c r="B9009" s="29"/>
      <c r="C9009" s="33"/>
      <c r="D9009" s="33"/>
      <c r="E9009" s="33"/>
      <c r="F9009" s="33"/>
      <c r="G9009" s="33"/>
      <c r="H9009" s="33"/>
      <c r="I9009" s="33">
        <v>77</v>
      </c>
      <c r="J9009" s="33">
        <v>107</v>
      </c>
      <c r="K9009" s="33">
        <v>89</v>
      </c>
      <c r="L9009" s="33">
        <v>37</v>
      </c>
      <c r="M9009" s="33">
        <v>26</v>
      </c>
      <c r="N9009" s="27">
        <v>336</v>
      </c>
    </row>
    <row r="9010" spans="1:14">
      <c r="A9010" s="26" t="s">
        <v>16705</v>
      </c>
      <c r="B9010" s="29"/>
      <c r="C9010" s="33"/>
      <c r="D9010" s="33"/>
      <c r="E9010" s="33"/>
      <c r="F9010" s="33"/>
      <c r="G9010" s="33"/>
      <c r="H9010" s="33"/>
      <c r="I9010" s="33"/>
      <c r="J9010" s="33">
        <v>1</v>
      </c>
      <c r="K9010" s="33"/>
      <c r="L9010" s="33"/>
      <c r="M9010" s="33"/>
      <c r="N9010" s="27">
        <v>1</v>
      </c>
    </row>
    <row r="9011" spans="1:14">
      <c r="A9011" s="26" t="s">
        <v>9883</v>
      </c>
      <c r="B9011" s="29"/>
      <c r="C9011" s="33"/>
      <c r="D9011" s="33"/>
      <c r="E9011" s="33"/>
      <c r="F9011" s="33"/>
      <c r="G9011" s="33"/>
      <c r="H9011" s="33"/>
      <c r="I9011" s="33"/>
      <c r="J9011" s="33">
        <v>11</v>
      </c>
      <c r="K9011" s="33">
        <v>4</v>
      </c>
      <c r="L9011" s="33"/>
      <c r="M9011" s="33"/>
      <c r="N9011" s="27">
        <v>15</v>
      </c>
    </row>
    <row r="9012" spans="1:14">
      <c r="A9012" s="26" t="s">
        <v>15821</v>
      </c>
      <c r="B9012" s="29"/>
      <c r="C9012" s="33"/>
      <c r="D9012" s="33"/>
      <c r="E9012" s="33"/>
      <c r="F9012" s="33"/>
      <c r="G9012" s="33"/>
      <c r="H9012" s="33"/>
      <c r="I9012" s="33"/>
      <c r="J9012" s="33"/>
      <c r="K9012" s="33"/>
      <c r="L9012" s="33">
        <v>1</v>
      </c>
      <c r="M9012" s="33"/>
      <c r="N9012" s="27">
        <v>1</v>
      </c>
    </row>
    <row r="9013" spans="1:14">
      <c r="A9013" s="26" t="s">
        <v>695</v>
      </c>
      <c r="B9013" s="29"/>
      <c r="C9013" s="33"/>
      <c r="D9013" s="33"/>
      <c r="E9013" s="33"/>
      <c r="F9013" s="33"/>
      <c r="G9013" s="33"/>
      <c r="H9013" s="33"/>
      <c r="I9013" s="33"/>
      <c r="J9013" s="33"/>
      <c r="K9013" s="33"/>
      <c r="L9013" s="33"/>
      <c r="M9013" s="33">
        <v>2</v>
      </c>
      <c r="N9013" s="27">
        <v>2</v>
      </c>
    </row>
    <row r="9014" spans="1:14">
      <c r="A9014" s="26" t="s">
        <v>7039</v>
      </c>
      <c r="B9014" s="29"/>
      <c r="C9014" s="33"/>
      <c r="D9014" s="33"/>
      <c r="E9014" s="33"/>
      <c r="F9014" s="33"/>
      <c r="G9014" s="33"/>
      <c r="H9014" s="33"/>
      <c r="I9014" s="33">
        <v>3</v>
      </c>
      <c r="J9014" s="33">
        <v>1</v>
      </c>
      <c r="K9014" s="33"/>
      <c r="L9014" s="33"/>
      <c r="M9014" s="33"/>
      <c r="N9014" s="27">
        <v>4</v>
      </c>
    </row>
    <row r="9015" spans="1:14">
      <c r="A9015" s="26" t="s">
        <v>2923</v>
      </c>
      <c r="B9015" s="29"/>
      <c r="C9015" s="33"/>
      <c r="D9015" s="33"/>
      <c r="E9015" s="33"/>
      <c r="F9015" s="33"/>
      <c r="G9015" s="33"/>
      <c r="H9015" s="33"/>
      <c r="I9015" s="33">
        <v>1</v>
      </c>
      <c r="J9015" s="33"/>
      <c r="K9015" s="33"/>
      <c r="L9015" s="33"/>
      <c r="M9015" s="33"/>
      <c r="N9015" s="27">
        <v>1</v>
      </c>
    </row>
    <row r="9016" spans="1:14">
      <c r="A9016" s="26" t="s">
        <v>4820</v>
      </c>
      <c r="B9016" s="29"/>
      <c r="C9016" s="33"/>
      <c r="D9016" s="33"/>
      <c r="E9016" s="33"/>
      <c r="F9016" s="33"/>
      <c r="G9016" s="33"/>
      <c r="H9016" s="33"/>
      <c r="I9016" s="33">
        <v>18</v>
      </c>
      <c r="J9016" s="33">
        <v>41</v>
      </c>
      <c r="K9016" s="33">
        <v>42</v>
      </c>
      <c r="L9016" s="33">
        <v>19</v>
      </c>
      <c r="M9016" s="33">
        <v>34</v>
      </c>
      <c r="N9016" s="27">
        <v>154</v>
      </c>
    </row>
    <row r="9017" spans="1:14">
      <c r="A9017" s="26" t="s">
        <v>7059</v>
      </c>
      <c r="B9017" s="29"/>
      <c r="C9017" s="33"/>
      <c r="D9017" s="33"/>
      <c r="E9017" s="33"/>
      <c r="F9017" s="33"/>
      <c r="G9017" s="33"/>
      <c r="H9017" s="33"/>
      <c r="I9017" s="33">
        <v>3</v>
      </c>
      <c r="J9017" s="33"/>
      <c r="K9017" s="33"/>
      <c r="L9017" s="33"/>
      <c r="M9017" s="33"/>
      <c r="N9017" s="27">
        <v>3</v>
      </c>
    </row>
    <row r="9018" spans="1:14">
      <c r="A9018" s="26" t="s">
        <v>16559</v>
      </c>
      <c r="B9018" s="29"/>
      <c r="C9018" s="33"/>
      <c r="D9018" s="33"/>
      <c r="E9018" s="33"/>
      <c r="F9018" s="33"/>
      <c r="G9018" s="33"/>
      <c r="H9018" s="33"/>
      <c r="I9018" s="33"/>
      <c r="J9018" s="33">
        <v>1</v>
      </c>
      <c r="K9018" s="33"/>
      <c r="L9018" s="33"/>
      <c r="M9018" s="33"/>
      <c r="N9018" s="27">
        <v>1</v>
      </c>
    </row>
    <row r="9019" spans="1:14">
      <c r="A9019" s="26" t="s">
        <v>697</v>
      </c>
      <c r="B9019" s="29"/>
      <c r="C9019" s="33"/>
      <c r="D9019" s="33"/>
      <c r="E9019" s="33"/>
      <c r="F9019" s="33"/>
      <c r="G9019" s="33"/>
      <c r="H9019" s="33"/>
      <c r="I9019" s="33"/>
      <c r="J9019" s="33"/>
      <c r="K9019" s="33"/>
      <c r="L9019" s="33"/>
      <c r="M9019" s="33">
        <v>2</v>
      </c>
      <c r="N9019" s="27">
        <v>2</v>
      </c>
    </row>
    <row r="9020" spans="1:14">
      <c r="A9020" s="26" t="s">
        <v>8611</v>
      </c>
      <c r="B9020" s="29"/>
      <c r="C9020" s="33">
        <v>2</v>
      </c>
      <c r="D9020" s="33"/>
      <c r="E9020" s="33"/>
      <c r="F9020" s="33"/>
      <c r="G9020" s="33"/>
      <c r="H9020" s="33"/>
      <c r="I9020" s="33"/>
      <c r="J9020" s="33"/>
      <c r="K9020" s="33"/>
      <c r="L9020" s="33"/>
      <c r="M9020" s="33"/>
      <c r="N9020" s="27">
        <v>2</v>
      </c>
    </row>
    <row r="9021" spans="1:14">
      <c r="A9021" s="26" t="s">
        <v>16204</v>
      </c>
      <c r="B9021" s="29"/>
      <c r="C9021" s="33"/>
      <c r="D9021" s="33"/>
      <c r="E9021" s="33"/>
      <c r="F9021" s="33"/>
      <c r="G9021" s="33"/>
      <c r="H9021" s="33"/>
      <c r="I9021" s="33"/>
      <c r="J9021" s="33">
        <v>2</v>
      </c>
      <c r="K9021" s="33">
        <v>6</v>
      </c>
      <c r="L9021" s="33"/>
      <c r="M9021" s="33"/>
      <c r="N9021" s="27">
        <v>8</v>
      </c>
    </row>
    <row r="9022" spans="1:14">
      <c r="A9022" s="26" t="s">
        <v>13481</v>
      </c>
      <c r="B9022" s="29"/>
      <c r="C9022" s="33"/>
      <c r="D9022" s="33"/>
      <c r="E9022" s="33"/>
      <c r="F9022" s="33"/>
      <c r="G9022" s="33"/>
      <c r="H9022" s="33">
        <v>32</v>
      </c>
      <c r="I9022" s="33">
        <v>11</v>
      </c>
      <c r="J9022" s="33"/>
      <c r="K9022" s="33"/>
      <c r="L9022" s="33">
        <v>1</v>
      </c>
      <c r="M9022" s="33">
        <v>2</v>
      </c>
      <c r="N9022" s="27">
        <v>46</v>
      </c>
    </row>
    <row r="9023" spans="1:14">
      <c r="A9023" s="26" t="s">
        <v>2924</v>
      </c>
      <c r="B9023" s="29"/>
      <c r="C9023" s="33"/>
      <c r="D9023" s="33"/>
      <c r="E9023" s="33"/>
      <c r="F9023" s="33"/>
      <c r="G9023" s="33"/>
      <c r="H9023" s="33"/>
      <c r="I9023" s="33">
        <v>1</v>
      </c>
      <c r="J9023" s="33"/>
      <c r="K9023" s="33"/>
      <c r="L9023" s="33"/>
      <c r="M9023" s="33"/>
      <c r="N9023" s="27">
        <v>1</v>
      </c>
    </row>
    <row r="9024" spans="1:14">
      <c r="A9024" s="26" t="s">
        <v>7886</v>
      </c>
      <c r="B9024" s="29"/>
      <c r="C9024" s="33"/>
      <c r="D9024" s="33"/>
      <c r="E9024" s="33">
        <v>10</v>
      </c>
      <c r="F9024" s="33"/>
      <c r="G9024" s="33"/>
      <c r="H9024" s="33"/>
      <c r="I9024" s="33"/>
      <c r="J9024" s="33"/>
      <c r="K9024" s="33"/>
      <c r="L9024" s="33"/>
      <c r="M9024" s="33"/>
      <c r="N9024" s="27">
        <v>10</v>
      </c>
    </row>
    <row r="9025" spans="1:14">
      <c r="A9025" s="26" t="s">
        <v>15107</v>
      </c>
      <c r="B9025" s="29"/>
      <c r="C9025" s="33"/>
      <c r="D9025" s="33"/>
      <c r="E9025" s="33"/>
      <c r="F9025" s="33"/>
      <c r="G9025" s="33"/>
      <c r="H9025" s="33"/>
      <c r="I9025" s="33"/>
      <c r="J9025" s="33"/>
      <c r="K9025" s="33"/>
      <c r="L9025" s="33">
        <v>2</v>
      </c>
      <c r="M9025" s="33"/>
      <c r="N9025" s="27">
        <v>2</v>
      </c>
    </row>
    <row r="9026" spans="1:14">
      <c r="A9026" s="26" t="s">
        <v>698</v>
      </c>
      <c r="B9026" s="29"/>
      <c r="C9026" s="33"/>
      <c r="D9026" s="33"/>
      <c r="E9026" s="33"/>
      <c r="F9026" s="33"/>
      <c r="G9026" s="33"/>
      <c r="H9026" s="33"/>
      <c r="I9026" s="33"/>
      <c r="J9026" s="33"/>
      <c r="K9026" s="33"/>
      <c r="L9026" s="33"/>
      <c r="M9026" s="33">
        <v>2</v>
      </c>
      <c r="N9026" s="27">
        <v>2</v>
      </c>
    </row>
    <row r="9027" spans="1:14">
      <c r="A9027" s="26" t="s">
        <v>8023</v>
      </c>
      <c r="B9027" s="29"/>
      <c r="C9027" s="33"/>
      <c r="D9027" s="33"/>
      <c r="E9027" s="33"/>
      <c r="F9027" s="33">
        <v>179</v>
      </c>
      <c r="G9027" s="33">
        <v>202</v>
      </c>
      <c r="H9027" s="33">
        <v>162</v>
      </c>
      <c r="I9027" s="33">
        <v>137</v>
      </c>
      <c r="J9027" s="33">
        <v>88</v>
      </c>
      <c r="K9027" s="33">
        <v>90</v>
      </c>
      <c r="L9027" s="33">
        <v>67</v>
      </c>
      <c r="M9027" s="33">
        <v>46</v>
      </c>
      <c r="N9027" s="27">
        <v>971</v>
      </c>
    </row>
    <row r="9028" spans="1:14">
      <c r="A9028" s="26" t="s">
        <v>9711</v>
      </c>
      <c r="B9028" s="29"/>
      <c r="C9028" s="33"/>
      <c r="D9028" s="33"/>
      <c r="E9028" s="33"/>
      <c r="F9028" s="33"/>
      <c r="G9028" s="33"/>
      <c r="H9028" s="33"/>
      <c r="I9028" s="33">
        <v>33</v>
      </c>
      <c r="J9028" s="33">
        <v>12</v>
      </c>
      <c r="K9028" s="33"/>
      <c r="L9028" s="33"/>
      <c r="M9028" s="33"/>
      <c r="N9028" s="27">
        <v>45</v>
      </c>
    </row>
    <row r="9029" spans="1:14">
      <c r="A9029" s="26" t="s">
        <v>2926</v>
      </c>
      <c r="B9029" s="29"/>
      <c r="C9029" s="33"/>
      <c r="D9029" s="33"/>
      <c r="E9029" s="33"/>
      <c r="F9029" s="33"/>
      <c r="G9029" s="33"/>
      <c r="H9029" s="33"/>
      <c r="I9029" s="33">
        <v>1</v>
      </c>
      <c r="J9029" s="33"/>
      <c r="K9029" s="33"/>
      <c r="L9029" s="33"/>
      <c r="M9029" s="33"/>
      <c r="N9029" s="27">
        <v>1</v>
      </c>
    </row>
    <row r="9030" spans="1:14">
      <c r="A9030" s="26" t="s">
        <v>5826</v>
      </c>
      <c r="B9030" s="29"/>
      <c r="C9030" s="33"/>
      <c r="D9030" s="33"/>
      <c r="E9030" s="33"/>
      <c r="F9030" s="33"/>
      <c r="G9030" s="33"/>
      <c r="H9030" s="33"/>
      <c r="I9030" s="33"/>
      <c r="J9030" s="33"/>
      <c r="K9030" s="33">
        <v>6</v>
      </c>
      <c r="L9030" s="33"/>
      <c r="M9030" s="33"/>
      <c r="N9030" s="27">
        <v>6</v>
      </c>
    </row>
    <row r="9031" spans="1:14">
      <c r="A9031" s="26" t="s">
        <v>1020</v>
      </c>
      <c r="B9031" s="29"/>
      <c r="C9031" s="33"/>
      <c r="D9031" s="33"/>
      <c r="E9031" s="33"/>
      <c r="F9031" s="33"/>
      <c r="G9031" s="33"/>
      <c r="H9031" s="33"/>
      <c r="I9031" s="33"/>
      <c r="J9031" s="33"/>
      <c r="K9031" s="33"/>
      <c r="L9031" s="33"/>
      <c r="M9031" s="33">
        <v>1</v>
      </c>
      <c r="N9031" s="27">
        <v>1</v>
      </c>
    </row>
    <row r="9032" spans="1:14">
      <c r="A9032" s="26" t="s">
        <v>5978</v>
      </c>
      <c r="B9032" s="29"/>
      <c r="C9032" s="33"/>
      <c r="D9032" s="33"/>
      <c r="E9032" s="33"/>
      <c r="F9032" s="33"/>
      <c r="G9032" s="33"/>
      <c r="H9032" s="33"/>
      <c r="I9032" s="33"/>
      <c r="J9032" s="33"/>
      <c r="K9032" s="33">
        <v>4</v>
      </c>
      <c r="L9032" s="33">
        <v>1</v>
      </c>
      <c r="M9032" s="33"/>
      <c r="N9032" s="27">
        <v>5</v>
      </c>
    </row>
    <row r="9033" spans="1:14">
      <c r="A9033" s="26" t="s">
        <v>2135</v>
      </c>
      <c r="B9033" s="29"/>
      <c r="C9033" s="33"/>
      <c r="D9033" s="33"/>
      <c r="E9033" s="33"/>
      <c r="F9033" s="33"/>
      <c r="G9033" s="33"/>
      <c r="H9033" s="33"/>
      <c r="I9033" s="33">
        <v>2</v>
      </c>
      <c r="J9033" s="33">
        <v>58</v>
      </c>
      <c r="K9033" s="33">
        <v>15</v>
      </c>
      <c r="L9033" s="33">
        <v>11</v>
      </c>
      <c r="M9033" s="33">
        <v>1</v>
      </c>
      <c r="N9033" s="27">
        <v>87</v>
      </c>
    </row>
    <row r="9034" spans="1:14">
      <c r="A9034" s="26" t="s">
        <v>3753</v>
      </c>
      <c r="B9034" s="29"/>
      <c r="C9034" s="33"/>
      <c r="D9034" s="33"/>
      <c r="E9034" s="33"/>
      <c r="F9034" s="33"/>
      <c r="G9034" s="33"/>
      <c r="H9034" s="33"/>
      <c r="I9034" s="33"/>
      <c r="J9034" s="33"/>
      <c r="K9034" s="33"/>
      <c r="L9034" s="33"/>
      <c r="M9034" s="33">
        <v>9</v>
      </c>
      <c r="N9034" s="27">
        <v>9</v>
      </c>
    </row>
    <row r="9035" spans="1:14">
      <c r="A9035" s="26" t="s">
        <v>10471</v>
      </c>
      <c r="B9035" s="29"/>
      <c r="C9035" s="33"/>
      <c r="D9035" s="33"/>
      <c r="E9035" s="33"/>
      <c r="F9035" s="33"/>
      <c r="G9035" s="33"/>
      <c r="H9035" s="33"/>
      <c r="I9035" s="33"/>
      <c r="J9035" s="33">
        <v>4</v>
      </c>
      <c r="K9035" s="33">
        <v>4</v>
      </c>
      <c r="L9035" s="33"/>
      <c r="M9035" s="33"/>
      <c r="N9035" s="27">
        <v>8</v>
      </c>
    </row>
    <row r="9036" spans="1:14">
      <c r="A9036" s="26" t="s">
        <v>15839</v>
      </c>
      <c r="B9036" s="29"/>
      <c r="C9036" s="33"/>
      <c r="D9036" s="33"/>
      <c r="E9036" s="33"/>
      <c r="F9036" s="33"/>
      <c r="G9036" s="33"/>
      <c r="H9036" s="33"/>
      <c r="I9036" s="33"/>
      <c r="J9036" s="33"/>
      <c r="K9036" s="33"/>
      <c r="L9036" s="33">
        <v>1</v>
      </c>
      <c r="M9036" s="33"/>
      <c r="N9036" s="27">
        <v>1</v>
      </c>
    </row>
    <row r="9037" spans="1:14">
      <c r="A9037" s="26" t="s">
        <v>9202</v>
      </c>
      <c r="B9037" s="29"/>
      <c r="C9037" s="33"/>
      <c r="D9037" s="33"/>
      <c r="E9037" s="33"/>
      <c r="F9037" s="33"/>
      <c r="G9037" s="33"/>
      <c r="H9037" s="33"/>
      <c r="I9037" s="33"/>
      <c r="J9037" s="33"/>
      <c r="K9037" s="33">
        <v>91</v>
      </c>
      <c r="L9037" s="33">
        <v>21</v>
      </c>
      <c r="M9037" s="33">
        <v>20</v>
      </c>
      <c r="N9037" s="27">
        <v>132</v>
      </c>
    </row>
    <row r="9038" spans="1:14">
      <c r="A9038" s="26" t="s">
        <v>7045</v>
      </c>
      <c r="B9038" s="29"/>
      <c r="C9038" s="33"/>
      <c r="D9038" s="33"/>
      <c r="E9038" s="33"/>
      <c r="F9038" s="33"/>
      <c r="G9038" s="33"/>
      <c r="H9038" s="33"/>
      <c r="I9038" s="33">
        <v>3</v>
      </c>
      <c r="J9038" s="33"/>
      <c r="K9038" s="33"/>
      <c r="L9038" s="33"/>
      <c r="M9038" s="33"/>
      <c r="N9038" s="27">
        <v>3</v>
      </c>
    </row>
    <row r="9039" spans="1:14">
      <c r="A9039" s="26" t="s">
        <v>1021</v>
      </c>
      <c r="B9039" s="29"/>
      <c r="C9039" s="33"/>
      <c r="D9039" s="33"/>
      <c r="E9039" s="33"/>
      <c r="F9039" s="33"/>
      <c r="G9039" s="33"/>
      <c r="H9039" s="33"/>
      <c r="I9039" s="33"/>
      <c r="J9039" s="33"/>
      <c r="K9039" s="33"/>
      <c r="L9039" s="33"/>
      <c r="M9039" s="33">
        <v>1</v>
      </c>
      <c r="N9039" s="27">
        <v>1</v>
      </c>
    </row>
    <row r="9040" spans="1:14">
      <c r="A9040" s="26" t="s">
        <v>14051</v>
      </c>
      <c r="B9040" s="29"/>
      <c r="C9040" s="33"/>
      <c r="D9040" s="33"/>
      <c r="E9040" s="33"/>
      <c r="F9040" s="33"/>
      <c r="G9040" s="33"/>
      <c r="H9040" s="33"/>
      <c r="I9040" s="33"/>
      <c r="J9040" s="33">
        <v>24</v>
      </c>
      <c r="K9040" s="33">
        <v>22</v>
      </c>
      <c r="L9040" s="33">
        <v>18</v>
      </c>
      <c r="M9040" s="33">
        <v>9</v>
      </c>
      <c r="N9040" s="27">
        <v>73</v>
      </c>
    </row>
    <row r="9041" spans="1:14">
      <c r="A9041" s="26" t="s">
        <v>2143</v>
      </c>
      <c r="B9041" s="29"/>
      <c r="C9041" s="33"/>
      <c r="D9041" s="33"/>
      <c r="E9041" s="33"/>
      <c r="F9041" s="33"/>
      <c r="G9041" s="33"/>
      <c r="H9041" s="33"/>
      <c r="I9041" s="33">
        <v>2</v>
      </c>
      <c r="J9041" s="33"/>
      <c r="K9041" s="33"/>
      <c r="L9041" s="33"/>
      <c r="M9041" s="33"/>
      <c r="N9041" s="27">
        <v>2</v>
      </c>
    </row>
    <row r="9042" spans="1:14">
      <c r="A9042" s="26" t="s">
        <v>13338</v>
      </c>
      <c r="B9042" s="29"/>
      <c r="C9042" s="33"/>
      <c r="D9042" s="33"/>
      <c r="E9042" s="33"/>
      <c r="F9042" s="33"/>
      <c r="G9042" s="33"/>
      <c r="H9042" s="33"/>
      <c r="I9042" s="33"/>
      <c r="J9042" s="33"/>
      <c r="K9042" s="33"/>
      <c r="L9042" s="33">
        <v>6</v>
      </c>
      <c r="M9042" s="33">
        <v>14</v>
      </c>
      <c r="N9042" s="27">
        <v>20</v>
      </c>
    </row>
    <row r="9043" spans="1:14">
      <c r="A9043" s="26" t="s">
        <v>8112</v>
      </c>
      <c r="B9043" s="29"/>
      <c r="C9043" s="33"/>
      <c r="D9043" s="33"/>
      <c r="E9043" s="33"/>
      <c r="F9043" s="33">
        <v>39</v>
      </c>
      <c r="G9043" s="33">
        <v>96</v>
      </c>
      <c r="H9043" s="33">
        <v>34</v>
      </c>
      <c r="I9043" s="33">
        <v>26</v>
      </c>
      <c r="J9043" s="33">
        <v>1</v>
      </c>
      <c r="K9043" s="33"/>
      <c r="L9043" s="33">
        <v>2</v>
      </c>
      <c r="M9043" s="33">
        <v>1</v>
      </c>
      <c r="N9043" s="27">
        <v>199</v>
      </c>
    </row>
    <row r="9044" spans="1:14">
      <c r="A9044" s="26" t="s">
        <v>9586</v>
      </c>
      <c r="B9044" s="29"/>
      <c r="C9044" s="33"/>
      <c r="D9044" s="33"/>
      <c r="E9044" s="33"/>
      <c r="F9044" s="33"/>
      <c r="G9044" s="33"/>
      <c r="H9044" s="33"/>
      <c r="I9044" s="33">
        <v>43</v>
      </c>
      <c r="J9044" s="33">
        <v>9</v>
      </c>
      <c r="K9044" s="33">
        <v>10</v>
      </c>
      <c r="L9044" s="33">
        <v>4</v>
      </c>
      <c r="M9044" s="33">
        <v>2</v>
      </c>
      <c r="N9044" s="27">
        <v>68</v>
      </c>
    </row>
    <row r="9045" spans="1:14">
      <c r="A9045" s="26" t="s">
        <v>7658</v>
      </c>
      <c r="B9045" s="29"/>
      <c r="C9045" s="33"/>
      <c r="D9045" s="33"/>
      <c r="E9045" s="33"/>
      <c r="F9045" s="33"/>
      <c r="G9045" s="33">
        <v>14</v>
      </c>
      <c r="H9045" s="33">
        <v>17</v>
      </c>
      <c r="I9045" s="33">
        <v>20</v>
      </c>
      <c r="J9045" s="33">
        <v>43</v>
      </c>
      <c r="K9045" s="33">
        <v>23</v>
      </c>
      <c r="L9045" s="33">
        <v>44</v>
      </c>
      <c r="M9045" s="33">
        <v>44</v>
      </c>
      <c r="N9045" s="27">
        <v>205</v>
      </c>
    </row>
    <row r="9046" spans="1:14">
      <c r="A9046" s="26" t="s">
        <v>15943</v>
      </c>
      <c r="B9046" s="29"/>
      <c r="C9046" s="33"/>
      <c r="D9046" s="33"/>
      <c r="E9046" s="33"/>
      <c r="F9046" s="33"/>
      <c r="G9046" s="33"/>
      <c r="H9046" s="33"/>
      <c r="I9046" s="33"/>
      <c r="J9046" s="33">
        <v>2</v>
      </c>
      <c r="K9046" s="33"/>
      <c r="L9046" s="33"/>
      <c r="M9046" s="33"/>
      <c r="N9046" s="27">
        <v>2</v>
      </c>
    </row>
    <row r="9047" spans="1:14">
      <c r="A9047" s="26" t="s">
        <v>3963</v>
      </c>
      <c r="B9047" s="29"/>
      <c r="C9047" s="33"/>
      <c r="D9047" s="33"/>
      <c r="E9047" s="33"/>
      <c r="F9047" s="33"/>
      <c r="G9047" s="33"/>
      <c r="H9047" s="33"/>
      <c r="I9047" s="33"/>
      <c r="J9047" s="33"/>
      <c r="K9047" s="33"/>
      <c r="L9047" s="33"/>
      <c r="M9047" s="33">
        <v>6</v>
      </c>
      <c r="N9047" s="27">
        <v>6</v>
      </c>
    </row>
    <row r="9048" spans="1:14">
      <c r="A9048" s="26" t="s">
        <v>5253</v>
      </c>
      <c r="B9048" s="29"/>
      <c r="C9048" s="33"/>
      <c r="D9048" s="33"/>
      <c r="E9048" s="33"/>
      <c r="F9048" s="33"/>
      <c r="G9048" s="33"/>
      <c r="H9048" s="33"/>
      <c r="I9048" s="33">
        <v>10</v>
      </c>
      <c r="J9048" s="33"/>
      <c r="K9048" s="33"/>
      <c r="L9048" s="33"/>
      <c r="M9048" s="33"/>
      <c r="N9048" s="27">
        <v>10</v>
      </c>
    </row>
    <row r="9049" spans="1:14">
      <c r="A9049" s="26" t="s">
        <v>2927</v>
      </c>
      <c r="B9049" s="29"/>
      <c r="C9049" s="33"/>
      <c r="D9049" s="33"/>
      <c r="E9049" s="33"/>
      <c r="F9049" s="33"/>
      <c r="G9049" s="33"/>
      <c r="H9049" s="33"/>
      <c r="I9049" s="33">
        <v>1</v>
      </c>
      <c r="J9049" s="33"/>
      <c r="K9049" s="33"/>
      <c r="L9049" s="33"/>
      <c r="M9049" s="33"/>
      <c r="N9049" s="27">
        <v>1</v>
      </c>
    </row>
    <row r="9050" spans="1:14">
      <c r="A9050" s="26" t="s">
        <v>11383</v>
      </c>
      <c r="B9050" s="29"/>
      <c r="C9050" s="33"/>
      <c r="D9050" s="33"/>
      <c r="E9050" s="33"/>
      <c r="F9050" s="33">
        <v>12</v>
      </c>
      <c r="G9050" s="33"/>
      <c r="H9050" s="33"/>
      <c r="I9050" s="33"/>
      <c r="J9050" s="33"/>
      <c r="K9050" s="33"/>
      <c r="L9050" s="33"/>
      <c r="M9050" s="33"/>
      <c r="N9050" s="27">
        <v>12</v>
      </c>
    </row>
    <row r="9051" spans="1:14">
      <c r="A9051" s="26" t="s">
        <v>6637</v>
      </c>
      <c r="B9051" s="29"/>
      <c r="C9051" s="33"/>
      <c r="D9051" s="33"/>
      <c r="E9051" s="33"/>
      <c r="F9051" s="33"/>
      <c r="G9051" s="33"/>
      <c r="H9051" s="33"/>
      <c r="I9051" s="33">
        <v>4</v>
      </c>
      <c r="J9051" s="33">
        <v>2</v>
      </c>
      <c r="K9051" s="33"/>
      <c r="L9051" s="33"/>
      <c r="M9051" s="33"/>
      <c r="N9051" s="27">
        <v>6</v>
      </c>
    </row>
    <row r="9052" spans="1:14">
      <c r="A9052" s="26" t="s">
        <v>7043</v>
      </c>
      <c r="B9052" s="29"/>
      <c r="C9052" s="33"/>
      <c r="D9052" s="33"/>
      <c r="E9052" s="33"/>
      <c r="F9052" s="33"/>
      <c r="G9052" s="33"/>
      <c r="H9052" s="33"/>
      <c r="I9052" s="33">
        <v>3</v>
      </c>
      <c r="J9052" s="33"/>
      <c r="K9052" s="33">
        <v>2</v>
      </c>
      <c r="L9052" s="33">
        <v>1</v>
      </c>
      <c r="M9052" s="33">
        <v>1</v>
      </c>
      <c r="N9052" s="27">
        <v>7</v>
      </c>
    </row>
    <row r="9053" spans="1:14">
      <c r="A9053" s="26" t="s">
        <v>14727</v>
      </c>
      <c r="B9053" s="29"/>
      <c r="C9053" s="33"/>
      <c r="D9053" s="33"/>
      <c r="E9053" s="33"/>
      <c r="F9053" s="33"/>
      <c r="G9053" s="33"/>
      <c r="H9053" s="33"/>
      <c r="I9053" s="33"/>
      <c r="J9053" s="33"/>
      <c r="K9053" s="33"/>
      <c r="L9053" s="33">
        <v>4</v>
      </c>
      <c r="M9053" s="33"/>
      <c r="N9053" s="27">
        <v>4</v>
      </c>
    </row>
    <row r="9054" spans="1:14">
      <c r="A9054" s="26" t="s">
        <v>16839</v>
      </c>
      <c r="B9054" s="29"/>
      <c r="C9054" s="33"/>
      <c r="D9054" s="33"/>
      <c r="E9054" s="33"/>
      <c r="F9054" s="33"/>
      <c r="G9054" s="33"/>
      <c r="H9054" s="33">
        <v>100</v>
      </c>
      <c r="I9054" s="33"/>
      <c r="J9054" s="33"/>
      <c r="K9054" s="33">
        <v>106</v>
      </c>
      <c r="L9054" s="33">
        <v>88</v>
      </c>
      <c r="M9054" s="33">
        <v>10</v>
      </c>
      <c r="N9054" s="27">
        <v>304</v>
      </c>
    </row>
    <row r="9055" spans="1:14">
      <c r="A9055" s="26" t="s">
        <v>4180</v>
      </c>
      <c r="B9055" s="29"/>
      <c r="C9055" s="33"/>
      <c r="D9055" s="33"/>
      <c r="E9055" s="33"/>
      <c r="F9055" s="33"/>
      <c r="G9055" s="33"/>
      <c r="H9055" s="33"/>
      <c r="I9055" s="33"/>
      <c r="J9055" s="33"/>
      <c r="K9055" s="33">
        <v>28</v>
      </c>
      <c r="L9055" s="33">
        <v>22</v>
      </c>
      <c r="M9055" s="33">
        <v>23</v>
      </c>
      <c r="N9055" s="27">
        <v>73</v>
      </c>
    </row>
    <row r="9056" spans="1:14">
      <c r="A9056" s="26" t="s">
        <v>5891</v>
      </c>
      <c r="B9056" s="29"/>
      <c r="C9056" s="33"/>
      <c r="D9056" s="33"/>
      <c r="E9056" s="33"/>
      <c r="F9056" s="33"/>
      <c r="G9056" s="33"/>
      <c r="H9056" s="33"/>
      <c r="I9056" s="33"/>
      <c r="J9056" s="33"/>
      <c r="K9056" s="33">
        <v>5</v>
      </c>
      <c r="L9056" s="33"/>
      <c r="M9056" s="33">
        <v>1</v>
      </c>
      <c r="N9056" s="27">
        <v>6</v>
      </c>
    </row>
    <row r="9057" spans="1:14">
      <c r="A9057" s="26" t="s">
        <v>12233</v>
      </c>
      <c r="B9057" s="29"/>
      <c r="C9057" s="33"/>
      <c r="D9057" s="33"/>
      <c r="E9057" s="33"/>
      <c r="F9057" s="33"/>
      <c r="G9057" s="33"/>
      <c r="H9057" s="33">
        <v>19</v>
      </c>
      <c r="I9057" s="33">
        <v>5</v>
      </c>
      <c r="J9057" s="33">
        <v>1</v>
      </c>
      <c r="K9057" s="33">
        <v>1</v>
      </c>
      <c r="L9057" s="33"/>
      <c r="M9057" s="33">
        <v>1</v>
      </c>
      <c r="N9057" s="27">
        <v>27</v>
      </c>
    </row>
    <row r="9058" spans="1:14">
      <c r="A9058" s="26" t="s">
        <v>9211</v>
      </c>
      <c r="B9058" s="29"/>
      <c r="C9058" s="33"/>
      <c r="D9058" s="33"/>
      <c r="E9058" s="33"/>
      <c r="F9058" s="33"/>
      <c r="G9058" s="33"/>
      <c r="H9058" s="33"/>
      <c r="I9058" s="33"/>
      <c r="J9058" s="33"/>
      <c r="K9058" s="33">
        <v>80</v>
      </c>
      <c r="L9058" s="33">
        <v>43</v>
      </c>
      <c r="M9058" s="33">
        <v>132</v>
      </c>
      <c r="N9058" s="27">
        <v>255</v>
      </c>
    </row>
    <row r="9059" spans="1:14">
      <c r="A9059" s="26" t="s">
        <v>16254</v>
      </c>
      <c r="B9059" s="29"/>
      <c r="C9059" s="33"/>
      <c r="D9059" s="33"/>
      <c r="E9059" s="33"/>
      <c r="F9059" s="33"/>
      <c r="G9059" s="33"/>
      <c r="H9059" s="33"/>
      <c r="I9059" s="33"/>
      <c r="J9059" s="33">
        <v>1</v>
      </c>
      <c r="K9059" s="33">
        <v>1</v>
      </c>
      <c r="L9059" s="33"/>
      <c r="M9059" s="33"/>
      <c r="N9059" s="27">
        <v>2</v>
      </c>
    </row>
    <row r="9060" spans="1:14">
      <c r="A9060" s="26" t="s">
        <v>7480</v>
      </c>
      <c r="B9060" s="29"/>
      <c r="C9060" s="33"/>
      <c r="D9060" s="33"/>
      <c r="E9060" s="33"/>
      <c r="F9060" s="33"/>
      <c r="G9060" s="33">
        <v>30</v>
      </c>
      <c r="H9060" s="33">
        <v>59</v>
      </c>
      <c r="I9060" s="33">
        <v>109</v>
      </c>
      <c r="J9060" s="33">
        <v>35</v>
      </c>
      <c r="K9060" s="33">
        <v>5</v>
      </c>
      <c r="L9060" s="33">
        <v>6</v>
      </c>
      <c r="M9060" s="33"/>
      <c r="N9060" s="27">
        <v>244</v>
      </c>
    </row>
    <row r="9061" spans="1:14">
      <c r="A9061" s="26" t="s">
        <v>4269</v>
      </c>
      <c r="B9061" s="29"/>
      <c r="C9061" s="33"/>
      <c r="D9061" s="33"/>
      <c r="E9061" s="33"/>
      <c r="F9061" s="33"/>
      <c r="G9061" s="33"/>
      <c r="H9061" s="33"/>
      <c r="I9061" s="33"/>
      <c r="J9061" s="33"/>
      <c r="K9061" s="33">
        <v>20</v>
      </c>
      <c r="L9061" s="33">
        <v>1</v>
      </c>
      <c r="M9061" s="33"/>
      <c r="N9061" s="27">
        <v>21</v>
      </c>
    </row>
    <row r="9062" spans="1:14">
      <c r="A9062" s="26" t="s">
        <v>14128</v>
      </c>
      <c r="B9062" s="29"/>
      <c r="C9062" s="33"/>
      <c r="D9062" s="33"/>
      <c r="E9062" s="33"/>
      <c r="F9062" s="33"/>
      <c r="G9062" s="33"/>
      <c r="H9062" s="33"/>
      <c r="I9062" s="33"/>
      <c r="J9062" s="33">
        <v>19</v>
      </c>
      <c r="K9062" s="33">
        <v>20</v>
      </c>
      <c r="L9062" s="33">
        <v>5</v>
      </c>
      <c r="M9062" s="33">
        <v>1</v>
      </c>
      <c r="N9062" s="27">
        <v>45</v>
      </c>
    </row>
    <row r="9063" spans="1:14">
      <c r="A9063" s="26" t="s">
        <v>15845</v>
      </c>
      <c r="B9063" s="29"/>
      <c r="C9063" s="33"/>
      <c r="D9063" s="33"/>
      <c r="E9063" s="33"/>
      <c r="F9063" s="33"/>
      <c r="G9063" s="33"/>
      <c r="H9063" s="33"/>
      <c r="I9063" s="33"/>
      <c r="J9063" s="33"/>
      <c r="K9063" s="33"/>
      <c r="L9063" s="33">
        <v>1</v>
      </c>
      <c r="M9063" s="33"/>
      <c r="N9063" s="27">
        <v>1</v>
      </c>
    </row>
    <row r="9064" spans="1:14">
      <c r="A9064" s="26" t="s">
        <v>15844</v>
      </c>
      <c r="B9064" s="29"/>
      <c r="C9064" s="33"/>
      <c r="D9064" s="33"/>
      <c r="E9064" s="33"/>
      <c r="F9064" s="33"/>
      <c r="G9064" s="33"/>
      <c r="H9064" s="33"/>
      <c r="I9064" s="33"/>
      <c r="J9064" s="33"/>
      <c r="K9064" s="33"/>
      <c r="L9064" s="33">
        <v>1</v>
      </c>
      <c r="M9064" s="33"/>
      <c r="N9064" s="27">
        <v>1</v>
      </c>
    </row>
    <row r="9065" spans="1:14">
      <c r="A9065" s="26" t="s">
        <v>9106</v>
      </c>
      <c r="B9065" s="29"/>
      <c r="C9065" s="33"/>
      <c r="D9065" s="33">
        <v>2</v>
      </c>
      <c r="E9065" s="33">
        <v>13</v>
      </c>
      <c r="F9065" s="33"/>
      <c r="G9065" s="33"/>
      <c r="H9065" s="33"/>
      <c r="I9065" s="33"/>
      <c r="J9065" s="33"/>
      <c r="K9065" s="33"/>
      <c r="L9065" s="33"/>
      <c r="M9065" s="33"/>
      <c r="N9065" s="27">
        <v>15</v>
      </c>
    </row>
    <row r="9066" spans="1:14">
      <c r="A9066" s="26" t="s">
        <v>15843</v>
      </c>
      <c r="B9066" s="29"/>
      <c r="C9066" s="33"/>
      <c r="D9066" s="33"/>
      <c r="E9066" s="33"/>
      <c r="F9066" s="33"/>
      <c r="G9066" s="33"/>
      <c r="H9066" s="33"/>
      <c r="I9066" s="33"/>
      <c r="J9066" s="33"/>
      <c r="K9066" s="33"/>
      <c r="L9066" s="33">
        <v>1</v>
      </c>
      <c r="M9066" s="33"/>
      <c r="N9066" s="27">
        <v>1</v>
      </c>
    </row>
    <row r="9067" spans="1:14">
      <c r="A9067" s="26" t="s">
        <v>1883</v>
      </c>
      <c r="B9067" s="29"/>
      <c r="C9067" s="33"/>
      <c r="D9067" s="33"/>
      <c r="E9067" s="33"/>
      <c r="F9067" s="33"/>
      <c r="G9067" s="33"/>
      <c r="H9067" s="33"/>
      <c r="I9067" s="33"/>
      <c r="J9067" s="33"/>
      <c r="K9067" s="33">
        <v>1</v>
      </c>
      <c r="L9067" s="33"/>
      <c r="M9067" s="33"/>
      <c r="N9067" s="27">
        <v>1</v>
      </c>
    </row>
    <row r="9068" spans="1:14">
      <c r="A9068" s="26" t="s">
        <v>15842</v>
      </c>
      <c r="B9068" s="29"/>
      <c r="C9068" s="33"/>
      <c r="D9068" s="33"/>
      <c r="E9068" s="33"/>
      <c r="F9068" s="33"/>
      <c r="G9068" s="33"/>
      <c r="H9068" s="33"/>
      <c r="I9068" s="33"/>
      <c r="J9068" s="33"/>
      <c r="K9068" s="33"/>
      <c r="L9068" s="33">
        <v>1</v>
      </c>
      <c r="M9068" s="33"/>
      <c r="N9068" s="27">
        <v>1</v>
      </c>
    </row>
    <row r="9069" spans="1:14">
      <c r="A9069" s="26" t="s">
        <v>7396</v>
      </c>
      <c r="B9069" s="29"/>
      <c r="C9069" s="33"/>
      <c r="D9069" s="33"/>
      <c r="E9069" s="33"/>
      <c r="F9069" s="33"/>
      <c r="G9069" s="33">
        <v>51</v>
      </c>
      <c r="H9069" s="33">
        <v>52</v>
      </c>
      <c r="I9069" s="33">
        <v>57</v>
      </c>
      <c r="J9069" s="33">
        <v>14</v>
      </c>
      <c r="K9069" s="33">
        <v>8</v>
      </c>
      <c r="L9069" s="33"/>
      <c r="M9069" s="33">
        <v>6</v>
      </c>
      <c r="N9069" s="27">
        <v>188</v>
      </c>
    </row>
    <row r="9070" spans="1:14">
      <c r="A9070" s="26" t="s">
        <v>15997</v>
      </c>
      <c r="B9070" s="29"/>
      <c r="C9070" s="33"/>
      <c r="D9070" s="33"/>
      <c r="E9070" s="33"/>
      <c r="F9070" s="33"/>
      <c r="G9070" s="33"/>
      <c r="H9070" s="33"/>
      <c r="I9070" s="33"/>
      <c r="J9070" s="33">
        <v>2</v>
      </c>
      <c r="K9070" s="33"/>
      <c r="L9070" s="33"/>
      <c r="M9070" s="33"/>
      <c r="N9070" s="27">
        <v>2</v>
      </c>
    </row>
    <row r="9071" spans="1:14">
      <c r="A9071" s="26" t="s">
        <v>5636</v>
      </c>
      <c r="B9071" s="29"/>
      <c r="C9071" s="33"/>
      <c r="D9071" s="33"/>
      <c r="E9071" s="33"/>
      <c r="F9071" s="33"/>
      <c r="G9071" s="33"/>
      <c r="H9071" s="33"/>
      <c r="I9071" s="33"/>
      <c r="J9071" s="33"/>
      <c r="K9071" s="33">
        <v>8</v>
      </c>
      <c r="L9071" s="33">
        <v>10</v>
      </c>
      <c r="M9071" s="33">
        <v>10</v>
      </c>
      <c r="N9071" s="27">
        <v>28</v>
      </c>
    </row>
    <row r="9072" spans="1:14">
      <c r="A9072" s="26" t="s">
        <v>3180</v>
      </c>
      <c r="B9072" s="29"/>
      <c r="C9072" s="33"/>
      <c r="D9072" s="33"/>
      <c r="E9072" s="33"/>
      <c r="F9072" s="33"/>
      <c r="G9072" s="33"/>
      <c r="H9072" s="33"/>
      <c r="I9072" s="33"/>
      <c r="J9072" s="33"/>
      <c r="K9072" s="33"/>
      <c r="L9072" s="33"/>
      <c r="M9072" s="33">
        <v>50</v>
      </c>
      <c r="N9072" s="27">
        <v>50</v>
      </c>
    </row>
    <row r="9073" spans="1:14">
      <c r="A9073" s="26" t="s">
        <v>16284</v>
      </c>
      <c r="B9073" s="29"/>
      <c r="C9073" s="33"/>
      <c r="D9073" s="33"/>
      <c r="E9073" s="33"/>
      <c r="F9073" s="33"/>
      <c r="G9073" s="33"/>
      <c r="H9073" s="33"/>
      <c r="I9073" s="33"/>
      <c r="J9073" s="33">
        <v>1</v>
      </c>
      <c r="K9073" s="33"/>
      <c r="L9073" s="33"/>
      <c r="M9073" s="33"/>
      <c r="N9073" s="27">
        <v>1</v>
      </c>
    </row>
    <row r="9074" spans="1:14">
      <c r="A9074" s="26" t="s">
        <v>3970</v>
      </c>
      <c r="B9074" s="29"/>
      <c r="C9074" s="33"/>
      <c r="D9074" s="33"/>
      <c r="E9074" s="33"/>
      <c r="F9074" s="33"/>
      <c r="G9074" s="33"/>
      <c r="H9074" s="33"/>
      <c r="I9074" s="33"/>
      <c r="J9074" s="33"/>
      <c r="K9074" s="33"/>
      <c r="L9074" s="33"/>
      <c r="M9074" s="33">
        <v>6</v>
      </c>
      <c r="N9074" s="27">
        <v>6</v>
      </c>
    </row>
    <row r="9075" spans="1:14">
      <c r="A9075" s="26" t="s">
        <v>3744</v>
      </c>
      <c r="B9075" s="29"/>
      <c r="C9075" s="33"/>
      <c r="D9075" s="33"/>
      <c r="E9075" s="33"/>
      <c r="F9075" s="33"/>
      <c r="G9075" s="33"/>
      <c r="H9075" s="33"/>
      <c r="I9075" s="33"/>
      <c r="J9075" s="33"/>
      <c r="K9075" s="33"/>
      <c r="L9075" s="33"/>
      <c r="M9075" s="33">
        <v>9</v>
      </c>
      <c r="N9075" s="27">
        <v>9</v>
      </c>
    </row>
    <row r="9076" spans="1:14">
      <c r="A9076" s="26" t="s">
        <v>12431</v>
      </c>
      <c r="B9076" s="29"/>
      <c r="C9076" s="33"/>
      <c r="D9076" s="33"/>
      <c r="E9076" s="33"/>
      <c r="F9076" s="33"/>
      <c r="G9076" s="33"/>
      <c r="H9076" s="33"/>
      <c r="I9076" s="33"/>
      <c r="J9076" s="33"/>
      <c r="K9076" s="33"/>
      <c r="L9076" s="33">
        <v>67</v>
      </c>
      <c r="M9076" s="33">
        <v>67</v>
      </c>
      <c r="N9076" s="27">
        <v>134</v>
      </c>
    </row>
    <row r="9077" spans="1:14">
      <c r="A9077" s="26" t="s">
        <v>7042</v>
      </c>
      <c r="B9077" s="29"/>
      <c r="C9077" s="33"/>
      <c r="D9077" s="33"/>
      <c r="E9077" s="33"/>
      <c r="F9077" s="33"/>
      <c r="G9077" s="33"/>
      <c r="H9077" s="33"/>
      <c r="I9077" s="33">
        <v>3</v>
      </c>
      <c r="J9077" s="33"/>
      <c r="K9077" s="33"/>
      <c r="L9077" s="33"/>
      <c r="M9077" s="33"/>
      <c r="N9077" s="27">
        <v>3</v>
      </c>
    </row>
    <row r="9078" spans="1:14">
      <c r="A9078" s="26" t="s">
        <v>13828</v>
      </c>
      <c r="B9078" s="29"/>
      <c r="C9078" s="33"/>
      <c r="D9078" s="33"/>
      <c r="E9078" s="33"/>
      <c r="F9078" s="33"/>
      <c r="G9078" s="33"/>
      <c r="H9078" s="33"/>
      <c r="I9078" s="33"/>
      <c r="J9078" s="33">
        <v>50</v>
      </c>
      <c r="K9078" s="33">
        <v>30</v>
      </c>
      <c r="L9078" s="33">
        <v>64</v>
      </c>
      <c r="M9078" s="33">
        <v>93</v>
      </c>
      <c r="N9078" s="27">
        <v>237</v>
      </c>
    </row>
    <row r="9079" spans="1:14">
      <c r="A9079" s="26" t="s">
        <v>2928</v>
      </c>
      <c r="B9079" s="29"/>
      <c r="C9079" s="33"/>
      <c r="D9079" s="33"/>
      <c r="E9079" s="33"/>
      <c r="F9079" s="33"/>
      <c r="G9079" s="33"/>
      <c r="H9079" s="33"/>
      <c r="I9079" s="33">
        <v>1</v>
      </c>
      <c r="J9079" s="33"/>
      <c r="K9079" s="33"/>
      <c r="L9079" s="33"/>
      <c r="M9079" s="33"/>
      <c r="N9079" s="27">
        <v>1</v>
      </c>
    </row>
    <row r="9080" spans="1:14">
      <c r="A9080" s="26" t="s">
        <v>2941</v>
      </c>
      <c r="B9080" s="29"/>
      <c r="C9080" s="33"/>
      <c r="D9080" s="33"/>
      <c r="E9080" s="33"/>
      <c r="F9080" s="33"/>
      <c r="G9080" s="33"/>
      <c r="H9080" s="33"/>
      <c r="I9080" s="33">
        <v>1</v>
      </c>
      <c r="J9080" s="33"/>
      <c r="K9080" s="33"/>
      <c r="L9080" s="33"/>
      <c r="M9080" s="33"/>
      <c r="N9080" s="27">
        <v>1</v>
      </c>
    </row>
    <row r="9081" spans="1:14">
      <c r="A9081" s="26" t="s">
        <v>6629</v>
      </c>
      <c r="B9081" s="29"/>
      <c r="C9081" s="33"/>
      <c r="D9081" s="33"/>
      <c r="E9081" s="33"/>
      <c r="F9081" s="33"/>
      <c r="G9081" s="33"/>
      <c r="H9081" s="33"/>
      <c r="I9081" s="33">
        <v>4</v>
      </c>
      <c r="J9081" s="33">
        <v>3</v>
      </c>
      <c r="K9081" s="33"/>
      <c r="L9081" s="33"/>
      <c r="M9081" s="33"/>
      <c r="N9081" s="27">
        <v>7</v>
      </c>
    </row>
    <row r="9082" spans="1:14">
      <c r="A9082" s="26" t="s">
        <v>16052</v>
      </c>
      <c r="B9082" s="29"/>
      <c r="C9082" s="33"/>
      <c r="D9082" s="33"/>
      <c r="E9082" s="33"/>
      <c r="F9082" s="33"/>
      <c r="G9082" s="33"/>
      <c r="H9082" s="33"/>
      <c r="I9082" s="33"/>
      <c r="J9082" s="33">
        <v>2</v>
      </c>
      <c r="K9082" s="33"/>
      <c r="L9082" s="33"/>
      <c r="M9082" s="33"/>
      <c r="N9082" s="27">
        <v>2</v>
      </c>
    </row>
    <row r="9083" spans="1:14">
      <c r="A9083" s="26" t="s">
        <v>9221</v>
      </c>
      <c r="B9083" s="29"/>
      <c r="C9083" s="33"/>
      <c r="D9083" s="33"/>
      <c r="E9083" s="33"/>
      <c r="F9083" s="33"/>
      <c r="G9083" s="33"/>
      <c r="H9083" s="33"/>
      <c r="I9083" s="33"/>
      <c r="J9083" s="33"/>
      <c r="K9083" s="33">
        <v>75</v>
      </c>
      <c r="L9083" s="33">
        <v>15</v>
      </c>
      <c r="M9083" s="33">
        <v>5</v>
      </c>
      <c r="N9083" s="27">
        <v>95</v>
      </c>
    </row>
    <row r="9084" spans="1:14">
      <c r="A9084" s="26" t="s">
        <v>5252</v>
      </c>
      <c r="B9084" s="29"/>
      <c r="C9084" s="33"/>
      <c r="D9084" s="33"/>
      <c r="E9084" s="33"/>
      <c r="F9084" s="33"/>
      <c r="G9084" s="33"/>
      <c r="H9084" s="33"/>
      <c r="I9084" s="33">
        <v>10</v>
      </c>
      <c r="J9084" s="33">
        <v>3</v>
      </c>
      <c r="K9084" s="33"/>
      <c r="L9084" s="33"/>
      <c r="M9084" s="33"/>
      <c r="N9084" s="27">
        <v>13</v>
      </c>
    </row>
    <row r="9085" spans="1:14">
      <c r="A9085" s="26" t="s">
        <v>15841</v>
      </c>
      <c r="B9085" s="29"/>
      <c r="C9085" s="33"/>
      <c r="D9085" s="33"/>
      <c r="E9085" s="33"/>
      <c r="F9085" s="33"/>
      <c r="G9085" s="33"/>
      <c r="H9085" s="33"/>
      <c r="I9085" s="33"/>
      <c r="J9085" s="33"/>
      <c r="K9085" s="33"/>
      <c r="L9085" s="33">
        <v>1</v>
      </c>
      <c r="M9085" s="33"/>
      <c r="N9085" s="27">
        <v>1</v>
      </c>
    </row>
    <row r="9086" spans="1:14">
      <c r="A9086" s="26" t="s">
        <v>10934</v>
      </c>
      <c r="B9086" s="29"/>
      <c r="C9086" s="33"/>
      <c r="D9086" s="33"/>
      <c r="E9086" s="33"/>
      <c r="F9086" s="33"/>
      <c r="G9086" s="33"/>
      <c r="H9086" s="33"/>
      <c r="I9086" s="33">
        <v>6</v>
      </c>
      <c r="J9086" s="33"/>
      <c r="K9086" s="33"/>
      <c r="L9086" s="33"/>
      <c r="M9086" s="33"/>
      <c r="N9086" s="27">
        <v>6</v>
      </c>
    </row>
    <row r="9087" spans="1:14">
      <c r="A9087" s="26" t="s">
        <v>3968</v>
      </c>
      <c r="B9087" s="29"/>
      <c r="C9087" s="33"/>
      <c r="D9087" s="33"/>
      <c r="E9087" s="33"/>
      <c r="F9087" s="33"/>
      <c r="G9087" s="33"/>
      <c r="H9087" s="33"/>
      <c r="I9087" s="33"/>
      <c r="J9087" s="33"/>
      <c r="K9087" s="33"/>
      <c r="L9087" s="33"/>
      <c r="M9087" s="33">
        <v>6</v>
      </c>
      <c r="N9087" s="27">
        <v>6</v>
      </c>
    </row>
    <row r="9088" spans="1:14">
      <c r="A9088" s="26" t="s">
        <v>290</v>
      </c>
      <c r="B9088" s="29"/>
      <c r="C9088" s="33"/>
      <c r="D9088" s="33"/>
      <c r="E9088" s="33"/>
      <c r="F9088" s="33"/>
      <c r="G9088" s="33"/>
      <c r="H9088" s="33"/>
      <c r="I9088" s="33"/>
      <c r="J9088" s="33"/>
      <c r="K9088" s="33"/>
      <c r="L9088" s="33"/>
      <c r="M9088" s="33">
        <v>3</v>
      </c>
      <c r="N9088" s="27">
        <v>3</v>
      </c>
    </row>
    <row r="9089" spans="1:14">
      <c r="A9089" s="26" t="s">
        <v>1884</v>
      </c>
      <c r="B9089" s="29"/>
      <c r="C9089" s="33"/>
      <c r="D9089" s="33"/>
      <c r="E9089" s="33"/>
      <c r="F9089" s="33"/>
      <c r="G9089" s="33"/>
      <c r="H9089" s="33"/>
      <c r="I9089" s="33"/>
      <c r="J9089" s="33"/>
      <c r="K9089" s="33">
        <v>1</v>
      </c>
      <c r="L9089" s="33"/>
      <c r="M9089" s="33"/>
      <c r="N9089" s="27">
        <v>1</v>
      </c>
    </row>
    <row r="9090" spans="1:14">
      <c r="A9090" s="26" t="s">
        <v>11475</v>
      </c>
      <c r="B9090" s="29"/>
      <c r="C9090" s="33"/>
      <c r="D9090" s="33"/>
      <c r="E9090" s="33"/>
      <c r="F9090" s="33"/>
      <c r="G9090" s="33">
        <v>24</v>
      </c>
      <c r="H9090" s="33">
        <v>58</v>
      </c>
      <c r="I9090" s="33">
        <v>24</v>
      </c>
      <c r="J9090" s="33">
        <v>15</v>
      </c>
      <c r="K9090" s="33">
        <v>4</v>
      </c>
      <c r="L9090" s="33">
        <v>3</v>
      </c>
      <c r="M9090" s="33">
        <v>8</v>
      </c>
      <c r="N9090" s="27">
        <v>136</v>
      </c>
    </row>
    <row r="9091" spans="1:14">
      <c r="A9091" s="26" t="s">
        <v>15831</v>
      </c>
      <c r="B9091" s="29"/>
      <c r="C9091" s="33"/>
      <c r="D9091" s="33"/>
      <c r="E9091" s="33"/>
      <c r="F9091" s="33"/>
      <c r="G9091" s="33"/>
      <c r="H9091" s="33"/>
      <c r="I9091" s="33"/>
      <c r="J9091" s="33"/>
      <c r="K9091" s="33"/>
      <c r="L9091" s="33">
        <v>1</v>
      </c>
      <c r="M9091" s="33"/>
      <c r="N9091" s="27">
        <v>1</v>
      </c>
    </row>
    <row r="9092" spans="1:14">
      <c r="A9092" s="26" t="s">
        <v>14145</v>
      </c>
      <c r="B9092" s="29"/>
      <c r="C9092" s="33"/>
      <c r="D9092" s="33"/>
      <c r="E9092" s="33"/>
      <c r="F9092" s="33"/>
      <c r="G9092" s="33"/>
      <c r="H9092" s="33"/>
      <c r="I9092" s="33"/>
      <c r="J9092" s="33">
        <v>18</v>
      </c>
      <c r="K9092" s="33">
        <v>1</v>
      </c>
      <c r="L9092" s="33"/>
      <c r="M9092" s="33"/>
      <c r="N9092" s="27">
        <v>19</v>
      </c>
    </row>
    <row r="9093" spans="1:14">
      <c r="A9093" s="26" t="s">
        <v>15838</v>
      </c>
      <c r="B9093" s="29"/>
      <c r="C9093" s="33"/>
      <c r="D9093" s="33"/>
      <c r="E9093" s="33"/>
      <c r="F9093" s="33"/>
      <c r="G9093" s="33"/>
      <c r="H9093" s="33"/>
      <c r="I9093" s="33"/>
      <c r="J9093" s="33"/>
      <c r="K9093" s="33"/>
      <c r="L9093" s="33">
        <v>1</v>
      </c>
      <c r="M9093" s="33"/>
      <c r="N9093" s="27">
        <v>1</v>
      </c>
    </row>
    <row r="9094" spans="1:14">
      <c r="A9094" s="26" t="s">
        <v>8077</v>
      </c>
      <c r="B9094" s="29"/>
      <c r="C9094" s="33"/>
      <c r="D9094" s="33"/>
      <c r="E9094" s="33"/>
      <c r="F9094" s="33">
        <v>55</v>
      </c>
      <c r="G9094" s="33">
        <v>26</v>
      </c>
      <c r="H9094" s="33"/>
      <c r="I9094" s="33"/>
      <c r="J9094" s="33"/>
      <c r="K9094" s="33"/>
      <c r="L9094" s="33"/>
      <c r="M9094" s="33"/>
      <c r="N9094" s="27">
        <v>81</v>
      </c>
    </row>
    <row r="9095" spans="1:14">
      <c r="A9095" s="26" t="s">
        <v>10057</v>
      </c>
      <c r="B9095" s="29"/>
      <c r="C9095" s="33"/>
      <c r="D9095" s="33"/>
      <c r="E9095" s="33"/>
      <c r="F9095" s="33"/>
      <c r="G9095" s="33"/>
      <c r="H9095" s="33"/>
      <c r="I9095" s="33"/>
      <c r="J9095" s="33">
        <v>8</v>
      </c>
      <c r="K9095" s="33"/>
      <c r="L9095" s="33">
        <v>18</v>
      </c>
      <c r="M9095" s="33">
        <v>2</v>
      </c>
      <c r="N9095" s="27">
        <v>28</v>
      </c>
    </row>
    <row r="9096" spans="1:14">
      <c r="A9096" s="26" t="s">
        <v>2929</v>
      </c>
      <c r="B9096" s="29"/>
      <c r="C9096" s="33"/>
      <c r="D9096" s="33"/>
      <c r="E9096" s="33"/>
      <c r="F9096" s="33"/>
      <c r="G9096" s="33"/>
      <c r="H9096" s="33"/>
      <c r="I9096" s="33">
        <v>1</v>
      </c>
      <c r="J9096" s="33"/>
      <c r="K9096" s="33"/>
      <c r="L9096" s="33"/>
      <c r="M9096" s="33"/>
      <c r="N9096" s="27">
        <v>1</v>
      </c>
    </row>
    <row r="9097" spans="1:14">
      <c r="A9097" s="26" t="s">
        <v>10729</v>
      </c>
      <c r="B9097" s="29"/>
      <c r="C9097" s="33"/>
      <c r="D9097" s="33"/>
      <c r="E9097" s="33"/>
      <c r="F9097" s="33"/>
      <c r="G9097" s="33"/>
      <c r="H9097" s="33"/>
      <c r="I9097" s="33"/>
      <c r="J9097" s="33">
        <v>3</v>
      </c>
      <c r="K9097" s="33"/>
      <c r="L9097" s="33"/>
      <c r="M9097" s="33"/>
      <c r="N9097" s="27">
        <v>3</v>
      </c>
    </row>
    <row r="9098" spans="1:14">
      <c r="A9098" s="26" t="s">
        <v>5251</v>
      </c>
      <c r="B9098" s="29"/>
      <c r="C9098" s="33"/>
      <c r="D9098" s="33"/>
      <c r="E9098" s="33"/>
      <c r="F9098" s="33"/>
      <c r="G9098" s="33"/>
      <c r="H9098" s="33"/>
      <c r="I9098" s="33">
        <v>10</v>
      </c>
      <c r="J9098" s="33">
        <v>3</v>
      </c>
      <c r="K9098" s="33"/>
      <c r="L9098" s="33"/>
      <c r="M9098" s="33"/>
      <c r="N9098" s="27">
        <v>13</v>
      </c>
    </row>
    <row r="9099" spans="1:14">
      <c r="A9099" s="26" t="s">
        <v>16135</v>
      </c>
      <c r="B9099" s="29"/>
      <c r="C9099" s="33"/>
      <c r="D9099" s="33"/>
      <c r="E9099" s="33"/>
      <c r="F9099" s="33"/>
      <c r="G9099" s="33"/>
      <c r="H9099" s="33"/>
      <c r="I9099" s="33"/>
      <c r="J9099" s="33">
        <v>2</v>
      </c>
      <c r="K9099" s="33"/>
      <c r="L9099" s="33"/>
      <c r="M9099" s="33"/>
      <c r="N9099" s="27">
        <v>2</v>
      </c>
    </row>
    <row r="9100" spans="1:14">
      <c r="A9100" s="26" t="s">
        <v>9107</v>
      </c>
      <c r="B9100" s="29"/>
      <c r="C9100" s="33"/>
      <c r="D9100" s="33">
        <v>2</v>
      </c>
      <c r="E9100" s="33"/>
      <c r="F9100" s="33"/>
      <c r="G9100" s="33"/>
      <c r="H9100" s="33"/>
      <c r="I9100" s="33"/>
      <c r="J9100" s="33"/>
      <c r="K9100" s="33"/>
      <c r="L9100" s="33"/>
      <c r="M9100" s="33"/>
      <c r="N9100" s="27">
        <v>2</v>
      </c>
    </row>
    <row r="9101" spans="1:14">
      <c r="A9101" s="26" t="s">
        <v>2919</v>
      </c>
      <c r="B9101" s="29"/>
      <c r="C9101" s="33"/>
      <c r="D9101" s="33"/>
      <c r="E9101" s="33"/>
      <c r="F9101" s="33"/>
      <c r="G9101" s="33"/>
      <c r="H9101" s="33"/>
      <c r="I9101" s="33">
        <v>1</v>
      </c>
      <c r="J9101" s="33"/>
      <c r="K9101" s="33"/>
      <c r="L9101" s="33"/>
      <c r="M9101" s="33"/>
      <c r="N9101" s="27">
        <v>1</v>
      </c>
    </row>
    <row r="9102" spans="1:14">
      <c r="A9102" s="26" t="s">
        <v>10375</v>
      </c>
      <c r="B9102" s="29"/>
      <c r="C9102" s="33"/>
      <c r="D9102" s="33"/>
      <c r="E9102" s="33"/>
      <c r="F9102" s="33"/>
      <c r="G9102" s="33"/>
      <c r="H9102" s="33"/>
      <c r="I9102" s="33"/>
      <c r="J9102" s="33">
        <v>5</v>
      </c>
      <c r="K9102" s="33"/>
      <c r="L9102" s="33"/>
      <c r="M9102" s="33"/>
      <c r="N9102" s="27">
        <v>5</v>
      </c>
    </row>
    <row r="9103" spans="1:14">
      <c r="A9103" s="26" t="s">
        <v>6299</v>
      </c>
      <c r="B9103" s="29"/>
      <c r="C9103" s="33"/>
      <c r="D9103" s="33"/>
      <c r="E9103" s="33"/>
      <c r="F9103" s="33"/>
      <c r="G9103" s="33"/>
      <c r="H9103" s="33"/>
      <c r="I9103" s="33"/>
      <c r="J9103" s="33"/>
      <c r="K9103" s="33">
        <v>2</v>
      </c>
      <c r="L9103" s="33"/>
      <c r="M9103" s="33"/>
      <c r="N9103" s="27">
        <v>2</v>
      </c>
    </row>
    <row r="9104" spans="1:14">
      <c r="A9104" s="26" t="s">
        <v>6345</v>
      </c>
      <c r="B9104" s="29"/>
      <c r="C9104" s="33"/>
      <c r="D9104" s="33"/>
      <c r="E9104" s="33"/>
      <c r="F9104" s="33"/>
      <c r="G9104" s="33"/>
      <c r="H9104" s="33"/>
      <c r="I9104" s="33"/>
      <c r="J9104" s="33"/>
      <c r="K9104" s="33">
        <v>2</v>
      </c>
      <c r="L9104" s="33"/>
      <c r="M9104" s="33"/>
      <c r="N9104" s="27">
        <v>2</v>
      </c>
    </row>
    <row r="9105" spans="1:14">
      <c r="A9105" s="26" t="s">
        <v>7183</v>
      </c>
      <c r="B9105" s="29"/>
      <c r="C9105" s="33"/>
      <c r="D9105" s="33"/>
      <c r="E9105" s="33"/>
      <c r="F9105" s="33"/>
      <c r="G9105" s="33"/>
      <c r="H9105" s="33">
        <v>13</v>
      </c>
      <c r="I9105" s="33"/>
      <c r="J9105" s="33"/>
      <c r="K9105" s="33"/>
      <c r="L9105" s="33"/>
      <c r="M9105" s="33"/>
      <c r="N9105" s="27">
        <v>13</v>
      </c>
    </row>
    <row r="9106" spans="1:14">
      <c r="A9106" s="26" t="s">
        <v>15847</v>
      </c>
      <c r="B9106" s="29"/>
      <c r="C9106" s="33"/>
      <c r="D9106" s="33"/>
      <c r="E9106" s="33"/>
      <c r="F9106" s="33"/>
      <c r="G9106" s="33"/>
      <c r="H9106" s="33"/>
      <c r="I9106" s="33"/>
      <c r="J9106" s="33"/>
      <c r="K9106" s="33"/>
      <c r="L9106" s="33">
        <v>1</v>
      </c>
      <c r="M9106" s="33"/>
      <c r="N9106" s="27">
        <v>1</v>
      </c>
    </row>
    <row r="9107" spans="1:14">
      <c r="A9107" s="26" t="s">
        <v>2931</v>
      </c>
      <c r="B9107" s="29"/>
      <c r="C9107" s="33"/>
      <c r="D9107" s="33"/>
      <c r="E9107" s="33"/>
      <c r="F9107" s="33"/>
      <c r="G9107" s="33"/>
      <c r="H9107" s="33"/>
      <c r="I9107" s="33">
        <v>1</v>
      </c>
      <c r="J9107" s="33"/>
      <c r="K9107" s="33"/>
      <c r="L9107" s="33"/>
      <c r="M9107" s="33"/>
      <c r="N9107" s="27">
        <v>1</v>
      </c>
    </row>
    <row r="9108" spans="1:14">
      <c r="A9108" s="26" t="s">
        <v>8134</v>
      </c>
      <c r="B9108" s="29"/>
      <c r="C9108" s="33"/>
      <c r="D9108" s="33"/>
      <c r="E9108" s="33"/>
      <c r="F9108" s="33">
        <v>34</v>
      </c>
      <c r="G9108" s="33"/>
      <c r="H9108" s="33"/>
      <c r="I9108" s="33"/>
      <c r="J9108" s="33"/>
      <c r="K9108" s="33"/>
      <c r="L9108" s="33"/>
      <c r="M9108" s="33"/>
      <c r="N9108" s="27">
        <v>34</v>
      </c>
    </row>
    <row r="9109" spans="1:14">
      <c r="A9109" s="26" t="s">
        <v>3745</v>
      </c>
      <c r="B9109" s="29"/>
      <c r="C9109" s="33"/>
      <c r="D9109" s="33"/>
      <c r="E9109" s="33"/>
      <c r="F9109" s="33"/>
      <c r="G9109" s="33"/>
      <c r="H9109" s="33"/>
      <c r="I9109" s="33"/>
      <c r="J9109" s="33"/>
      <c r="K9109" s="33"/>
      <c r="L9109" s="33"/>
      <c r="M9109" s="33">
        <v>9</v>
      </c>
      <c r="N9109" s="27">
        <v>9</v>
      </c>
    </row>
    <row r="9110" spans="1:14">
      <c r="A9110" s="26" t="s">
        <v>783</v>
      </c>
      <c r="B9110" s="29"/>
      <c r="C9110" s="33"/>
      <c r="D9110" s="33"/>
      <c r="E9110" s="33"/>
      <c r="F9110" s="33"/>
      <c r="G9110" s="33"/>
      <c r="H9110" s="33"/>
      <c r="I9110" s="33"/>
      <c r="J9110" s="33"/>
      <c r="K9110" s="33"/>
      <c r="L9110" s="33"/>
      <c r="M9110" s="33">
        <v>2</v>
      </c>
      <c r="N9110" s="27">
        <v>2</v>
      </c>
    </row>
    <row r="9111" spans="1:14">
      <c r="A9111" s="26" t="s">
        <v>5463</v>
      </c>
      <c r="B9111" s="29"/>
      <c r="C9111" s="33"/>
      <c r="D9111" s="33"/>
      <c r="E9111" s="33"/>
      <c r="F9111" s="33"/>
      <c r="G9111" s="33"/>
      <c r="H9111" s="33"/>
      <c r="I9111" s="33">
        <v>8</v>
      </c>
      <c r="J9111" s="33"/>
      <c r="K9111" s="33"/>
      <c r="L9111" s="33">
        <v>2</v>
      </c>
      <c r="M9111" s="33"/>
      <c r="N9111" s="27">
        <v>10</v>
      </c>
    </row>
    <row r="9112" spans="1:14">
      <c r="A9112" s="26" t="s">
        <v>14666</v>
      </c>
      <c r="B9112" s="29"/>
      <c r="C9112" s="33"/>
      <c r="D9112" s="33"/>
      <c r="E9112" s="33"/>
      <c r="F9112" s="33"/>
      <c r="G9112" s="33"/>
      <c r="H9112" s="33"/>
      <c r="I9112" s="33"/>
      <c r="J9112" s="33"/>
      <c r="K9112" s="33"/>
      <c r="L9112" s="33">
        <v>4</v>
      </c>
      <c r="M9112" s="33"/>
      <c r="N9112" s="27">
        <v>4</v>
      </c>
    </row>
    <row r="9113" spans="1:14">
      <c r="A9113" s="26" t="s">
        <v>16823</v>
      </c>
      <c r="B9113" s="29"/>
      <c r="C9113" s="33"/>
      <c r="D9113" s="33"/>
      <c r="E9113" s="33"/>
      <c r="F9113" s="33"/>
      <c r="G9113" s="33"/>
      <c r="H9113" s="33"/>
      <c r="I9113" s="33"/>
      <c r="J9113" s="33">
        <v>1</v>
      </c>
      <c r="K9113" s="33"/>
      <c r="L9113" s="33"/>
      <c r="M9113" s="33"/>
      <c r="N9113" s="27">
        <v>1</v>
      </c>
    </row>
    <row r="9114" spans="1:14">
      <c r="A9114" s="26" t="s">
        <v>3597</v>
      </c>
      <c r="B9114" s="29"/>
      <c r="C9114" s="33"/>
      <c r="D9114" s="33"/>
      <c r="E9114" s="33"/>
      <c r="F9114" s="33"/>
      <c r="G9114" s="33"/>
      <c r="H9114" s="33"/>
      <c r="I9114" s="33"/>
      <c r="J9114" s="33"/>
      <c r="K9114" s="33"/>
      <c r="L9114" s="33"/>
      <c r="M9114" s="33">
        <v>12</v>
      </c>
      <c r="N9114" s="27">
        <v>12</v>
      </c>
    </row>
    <row r="9115" spans="1:14">
      <c r="A9115" s="26" t="s">
        <v>11244</v>
      </c>
      <c r="B9115" s="29"/>
      <c r="C9115" s="33"/>
      <c r="D9115" s="33"/>
      <c r="E9115" s="33">
        <v>13</v>
      </c>
      <c r="F9115" s="33">
        <v>10</v>
      </c>
      <c r="G9115" s="33"/>
      <c r="H9115" s="33"/>
      <c r="I9115" s="33">
        <v>3</v>
      </c>
      <c r="J9115" s="33">
        <v>1</v>
      </c>
      <c r="K9115" s="33"/>
      <c r="L9115" s="33">
        <v>2</v>
      </c>
      <c r="M9115" s="33"/>
      <c r="N9115" s="27">
        <v>29</v>
      </c>
    </row>
    <row r="9116" spans="1:14">
      <c r="A9116" s="26" t="s">
        <v>9154</v>
      </c>
      <c r="B9116" s="29"/>
      <c r="C9116" s="33"/>
      <c r="D9116" s="33"/>
      <c r="E9116" s="33"/>
      <c r="F9116" s="33"/>
      <c r="G9116" s="33"/>
      <c r="H9116" s="33"/>
      <c r="I9116" s="33"/>
      <c r="J9116" s="33"/>
      <c r="K9116" s="33">
        <v>342</v>
      </c>
      <c r="L9116" s="33">
        <v>496</v>
      </c>
      <c r="M9116" s="33">
        <v>359</v>
      </c>
      <c r="N9116" s="27">
        <v>1197</v>
      </c>
    </row>
    <row r="9117" spans="1:14">
      <c r="A9117" s="26" t="s">
        <v>4076</v>
      </c>
      <c r="B9117" s="29"/>
      <c r="C9117" s="33"/>
      <c r="D9117" s="33"/>
      <c r="E9117" s="33"/>
      <c r="F9117" s="33"/>
      <c r="G9117" s="33"/>
      <c r="H9117" s="33"/>
      <c r="I9117" s="33"/>
      <c r="J9117" s="33"/>
      <c r="K9117" s="33">
        <v>45</v>
      </c>
      <c r="L9117" s="33">
        <v>71</v>
      </c>
      <c r="M9117" s="33"/>
      <c r="N9117" s="27">
        <v>116</v>
      </c>
    </row>
    <row r="9118" spans="1:14">
      <c r="A9118" s="26" t="s">
        <v>7248</v>
      </c>
      <c r="B9118" s="29"/>
      <c r="C9118" s="33"/>
      <c r="D9118" s="33"/>
      <c r="E9118" s="33"/>
      <c r="F9118" s="33"/>
      <c r="G9118" s="33"/>
      <c r="H9118" s="33">
        <v>11</v>
      </c>
      <c r="I9118" s="33"/>
      <c r="J9118" s="33"/>
      <c r="K9118" s="33"/>
      <c r="L9118" s="33"/>
      <c r="M9118" s="33"/>
      <c r="N9118" s="27">
        <v>11</v>
      </c>
    </row>
    <row r="9119" spans="1:14">
      <c r="A9119" s="26" t="s">
        <v>12244</v>
      </c>
      <c r="B9119" s="29"/>
      <c r="C9119" s="33"/>
      <c r="D9119" s="33"/>
      <c r="E9119" s="33"/>
      <c r="F9119" s="33"/>
      <c r="G9119" s="33"/>
      <c r="H9119" s="33">
        <v>18</v>
      </c>
      <c r="I9119" s="33"/>
      <c r="J9119" s="33"/>
      <c r="K9119" s="33"/>
      <c r="L9119" s="33"/>
      <c r="M9119" s="33"/>
      <c r="N9119" s="27">
        <v>18</v>
      </c>
    </row>
    <row r="9120" spans="1:14">
      <c r="A9120" s="26" t="s">
        <v>8930</v>
      </c>
      <c r="B9120" s="29"/>
      <c r="C9120" s="33"/>
      <c r="D9120" s="33">
        <v>8</v>
      </c>
      <c r="E9120" s="33"/>
      <c r="F9120" s="33"/>
      <c r="G9120" s="33"/>
      <c r="H9120" s="33"/>
      <c r="I9120" s="33">
        <v>7</v>
      </c>
      <c r="J9120" s="33">
        <v>3</v>
      </c>
      <c r="K9120" s="33">
        <v>9</v>
      </c>
      <c r="L9120" s="33">
        <v>2</v>
      </c>
      <c r="M9120" s="33">
        <v>1</v>
      </c>
      <c r="N9120" s="27">
        <v>30</v>
      </c>
    </row>
    <row r="9121" spans="1:14">
      <c r="A9121" s="26" t="s">
        <v>8653</v>
      </c>
      <c r="B9121" s="29"/>
      <c r="C9121" s="33">
        <v>1</v>
      </c>
      <c r="D9121" s="33"/>
      <c r="E9121" s="33"/>
      <c r="F9121" s="33"/>
      <c r="G9121" s="33"/>
      <c r="H9121" s="33"/>
      <c r="I9121" s="33"/>
      <c r="J9121" s="33"/>
      <c r="K9121" s="33"/>
      <c r="L9121" s="33"/>
      <c r="M9121" s="33"/>
      <c r="N9121" s="27">
        <v>1</v>
      </c>
    </row>
    <row r="9122" spans="1:14">
      <c r="A9122" s="26" t="s">
        <v>2138</v>
      </c>
      <c r="B9122" s="29"/>
      <c r="C9122" s="33"/>
      <c r="D9122" s="33"/>
      <c r="E9122" s="33"/>
      <c r="F9122" s="33"/>
      <c r="G9122" s="33"/>
      <c r="H9122" s="33"/>
      <c r="I9122" s="33">
        <v>2</v>
      </c>
      <c r="J9122" s="33"/>
      <c r="K9122" s="33"/>
      <c r="L9122" s="33"/>
      <c r="M9122" s="33"/>
      <c r="N9122" s="27">
        <v>2</v>
      </c>
    </row>
    <row r="9123" spans="1:14">
      <c r="A9123" s="26" t="s">
        <v>15098</v>
      </c>
      <c r="B9123" s="29"/>
      <c r="C9123" s="33"/>
      <c r="D9123" s="33"/>
      <c r="E9123" s="33"/>
      <c r="F9123" s="33"/>
      <c r="G9123" s="33"/>
      <c r="H9123" s="33"/>
      <c r="I9123" s="33"/>
      <c r="J9123" s="33"/>
      <c r="K9123" s="33"/>
      <c r="L9123" s="33">
        <v>2</v>
      </c>
      <c r="M9123" s="33">
        <v>14</v>
      </c>
      <c r="N9123" s="27">
        <v>16</v>
      </c>
    </row>
    <row r="9124" spans="1:14">
      <c r="A9124" s="26" t="s">
        <v>11826</v>
      </c>
      <c r="B9124" s="29"/>
      <c r="C9124" s="33"/>
      <c r="D9124" s="33"/>
      <c r="E9124" s="33"/>
      <c r="F9124" s="33"/>
      <c r="G9124" s="33"/>
      <c r="H9124" s="33"/>
      <c r="I9124" s="33">
        <v>5</v>
      </c>
      <c r="J9124" s="33">
        <v>3</v>
      </c>
      <c r="K9124" s="33">
        <v>1</v>
      </c>
      <c r="L9124" s="33"/>
      <c r="M9124" s="33"/>
      <c r="N9124" s="27">
        <v>9</v>
      </c>
    </row>
    <row r="9125" spans="1:14">
      <c r="A9125" s="26" t="s">
        <v>14530</v>
      </c>
      <c r="B9125" s="29"/>
      <c r="C9125" s="33"/>
      <c r="D9125" s="33"/>
      <c r="E9125" s="33"/>
      <c r="F9125" s="33"/>
      <c r="G9125" s="33"/>
      <c r="H9125" s="33"/>
      <c r="I9125" s="33"/>
      <c r="J9125" s="33"/>
      <c r="K9125" s="33"/>
      <c r="L9125" s="33">
        <v>5</v>
      </c>
      <c r="M9125" s="33"/>
      <c r="N9125" s="27">
        <v>5</v>
      </c>
    </row>
    <row r="9126" spans="1:14">
      <c r="A9126" s="26" t="s">
        <v>2932</v>
      </c>
      <c r="B9126" s="29"/>
      <c r="C9126" s="33"/>
      <c r="D9126" s="33"/>
      <c r="E9126" s="33"/>
      <c r="F9126" s="33"/>
      <c r="G9126" s="33"/>
      <c r="H9126" s="33"/>
      <c r="I9126" s="33">
        <v>1</v>
      </c>
      <c r="J9126" s="33"/>
      <c r="K9126" s="33"/>
      <c r="L9126" s="33"/>
      <c r="M9126" s="33"/>
      <c r="N9126" s="27">
        <v>1</v>
      </c>
    </row>
    <row r="9127" spans="1:14">
      <c r="A9127" s="26" t="s">
        <v>15836</v>
      </c>
      <c r="B9127" s="29"/>
      <c r="C9127" s="33"/>
      <c r="D9127" s="33"/>
      <c r="E9127" s="33"/>
      <c r="F9127" s="33"/>
      <c r="G9127" s="33"/>
      <c r="H9127" s="33"/>
      <c r="I9127" s="33"/>
      <c r="J9127" s="33"/>
      <c r="K9127" s="33"/>
      <c r="L9127" s="33">
        <v>1</v>
      </c>
      <c r="M9127" s="33">
        <v>5</v>
      </c>
      <c r="N9127" s="27">
        <v>6</v>
      </c>
    </row>
    <row r="9128" spans="1:14">
      <c r="A9128" s="26" t="s">
        <v>12539</v>
      </c>
      <c r="B9128" s="29"/>
      <c r="C9128" s="33"/>
      <c r="D9128" s="33"/>
      <c r="E9128" s="33"/>
      <c r="F9128" s="33"/>
      <c r="G9128" s="33"/>
      <c r="H9128" s="33"/>
      <c r="I9128" s="33"/>
      <c r="J9128" s="33"/>
      <c r="K9128" s="33"/>
      <c r="L9128" s="33">
        <v>39</v>
      </c>
      <c r="M9128" s="33">
        <v>42</v>
      </c>
      <c r="N9128" s="27">
        <v>81</v>
      </c>
    </row>
    <row r="9129" spans="1:14">
      <c r="A9129" s="26" t="s">
        <v>16233</v>
      </c>
      <c r="B9129" s="29"/>
      <c r="C9129" s="33"/>
      <c r="D9129" s="33"/>
      <c r="E9129" s="33"/>
      <c r="F9129" s="33"/>
      <c r="G9129" s="33"/>
      <c r="H9129" s="33"/>
      <c r="I9129" s="33"/>
      <c r="J9129" s="33">
        <v>2</v>
      </c>
      <c r="K9129" s="33"/>
      <c r="L9129" s="33"/>
      <c r="M9129" s="33"/>
      <c r="N9129" s="27">
        <v>2</v>
      </c>
    </row>
    <row r="9130" spans="1:14">
      <c r="A9130" s="26" t="s">
        <v>14169</v>
      </c>
      <c r="B9130" s="29"/>
      <c r="C9130" s="33"/>
      <c r="D9130" s="33"/>
      <c r="E9130" s="33"/>
      <c r="F9130" s="33"/>
      <c r="G9130" s="33"/>
      <c r="H9130" s="33"/>
      <c r="I9130" s="33"/>
      <c r="J9130" s="33">
        <v>17</v>
      </c>
      <c r="K9130" s="33">
        <v>4</v>
      </c>
      <c r="L9130" s="33"/>
      <c r="M9130" s="33"/>
      <c r="N9130" s="27">
        <v>21</v>
      </c>
    </row>
    <row r="9131" spans="1:14">
      <c r="A9131" s="26" t="s">
        <v>9753</v>
      </c>
      <c r="B9131" s="29"/>
      <c r="C9131" s="33"/>
      <c r="D9131" s="33"/>
      <c r="E9131" s="33"/>
      <c r="F9131" s="33"/>
      <c r="G9131" s="33"/>
      <c r="H9131" s="33"/>
      <c r="I9131" s="33"/>
      <c r="J9131" s="33">
        <v>14</v>
      </c>
      <c r="K9131" s="33">
        <v>7</v>
      </c>
      <c r="L9131" s="33">
        <v>13</v>
      </c>
      <c r="M9131" s="33">
        <v>6</v>
      </c>
      <c r="N9131" s="27">
        <v>40</v>
      </c>
    </row>
    <row r="9132" spans="1:14">
      <c r="A9132" s="26" t="s">
        <v>15835</v>
      </c>
      <c r="B9132" s="29"/>
      <c r="C9132" s="33"/>
      <c r="D9132" s="33"/>
      <c r="E9132" s="33"/>
      <c r="F9132" s="33"/>
      <c r="G9132" s="33"/>
      <c r="H9132" s="33"/>
      <c r="I9132" s="33"/>
      <c r="J9132" s="33"/>
      <c r="K9132" s="33"/>
      <c r="L9132" s="33">
        <v>1</v>
      </c>
      <c r="M9132" s="33">
        <v>3</v>
      </c>
      <c r="N9132" s="27">
        <v>4</v>
      </c>
    </row>
    <row r="9133" spans="1:14">
      <c r="A9133" s="26" t="s">
        <v>6388</v>
      </c>
      <c r="B9133" s="29"/>
      <c r="C9133" s="33"/>
      <c r="D9133" s="33"/>
      <c r="E9133" s="33"/>
      <c r="F9133" s="33"/>
      <c r="G9133" s="33"/>
      <c r="H9133" s="33"/>
      <c r="I9133" s="33"/>
      <c r="J9133" s="33"/>
      <c r="K9133" s="33">
        <v>2</v>
      </c>
      <c r="L9133" s="33"/>
      <c r="M9133" s="33"/>
      <c r="N9133" s="27">
        <v>2</v>
      </c>
    </row>
    <row r="9134" spans="1:14">
      <c r="A9134" s="26" t="s">
        <v>1885</v>
      </c>
      <c r="B9134" s="29"/>
      <c r="C9134" s="33"/>
      <c r="D9134" s="33"/>
      <c r="E9134" s="33"/>
      <c r="F9134" s="33"/>
      <c r="G9134" s="33"/>
      <c r="H9134" s="33"/>
      <c r="I9134" s="33"/>
      <c r="J9134" s="33"/>
      <c r="K9134" s="33">
        <v>1</v>
      </c>
      <c r="L9134" s="33">
        <v>4</v>
      </c>
      <c r="M9134" s="33">
        <v>8</v>
      </c>
      <c r="N9134" s="27">
        <v>13</v>
      </c>
    </row>
    <row r="9135" spans="1:14">
      <c r="A9135" s="26" t="s">
        <v>289</v>
      </c>
      <c r="B9135" s="29"/>
      <c r="C9135" s="33"/>
      <c r="D9135" s="33"/>
      <c r="E9135" s="33"/>
      <c r="F9135" s="33"/>
      <c r="G9135" s="33"/>
      <c r="H9135" s="33"/>
      <c r="I9135" s="33"/>
      <c r="J9135" s="33"/>
      <c r="K9135" s="33"/>
      <c r="L9135" s="33"/>
      <c r="M9135" s="33">
        <v>3</v>
      </c>
      <c r="N9135" s="27">
        <v>3</v>
      </c>
    </row>
    <row r="9136" spans="1:14">
      <c r="A9136" s="26" t="s">
        <v>5315</v>
      </c>
      <c r="B9136" s="29"/>
      <c r="C9136" s="33"/>
      <c r="D9136" s="33"/>
      <c r="E9136" s="33"/>
      <c r="F9136" s="33"/>
      <c r="G9136" s="33"/>
      <c r="H9136" s="33"/>
      <c r="I9136" s="33">
        <v>9</v>
      </c>
      <c r="J9136" s="33"/>
      <c r="K9136" s="33"/>
      <c r="L9136" s="33"/>
      <c r="M9136" s="33"/>
      <c r="N9136" s="27">
        <v>9</v>
      </c>
    </row>
    <row r="9137" spans="1:14">
      <c r="A9137" s="26" t="s">
        <v>5316</v>
      </c>
      <c r="B9137" s="29"/>
      <c r="C9137" s="33"/>
      <c r="D9137" s="33"/>
      <c r="E9137" s="33"/>
      <c r="F9137" s="33"/>
      <c r="G9137" s="33"/>
      <c r="H9137" s="33"/>
      <c r="I9137" s="33">
        <v>9</v>
      </c>
      <c r="J9137" s="33"/>
      <c r="K9137" s="33"/>
      <c r="L9137" s="33"/>
      <c r="M9137" s="33">
        <v>7</v>
      </c>
      <c r="N9137" s="27">
        <v>16</v>
      </c>
    </row>
    <row r="9138" spans="1:14">
      <c r="A9138" s="26" t="s">
        <v>14529</v>
      </c>
      <c r="B9138" s="29"/>
      <c r="C9138" s="33"/>
      <c r="D9138" s="33"/>
      <c r="E9138" s="33"/>
      <c r="F9138" s="33"/>
      <c r="G9138" s="33"/>
      <c r="H9138" s="33"/>
      <c r="I9138" s="33"/>
      <c r="J9138" s="33"/>
      <c r="K9138" s="33"/>
      <c r="L9138" s="33">
        <v>5</v>
      </c>
      <c r="M9138" s="33"/>
      <c r="N9138" s="27">
        <v>5</v>
      </c>
    </row>
    <row r="9139" spans="1:14">
      <c r="A9139" s="26" t="s">
        <v>16183</v>
      </c>
      <c r="B9139" s="29"/>
      <c r="C9139" s="33"/>
      <c r="D9139" s="33"/>
      <c r="E9139" s="33"/>
      <c r="F9139" s="33"/>
      <c r="G9139" s="33"/>
      <c r="H9139" s="33"/>
      <c r="I9139" s="33"/>
      <c r="J9139" s="33">
        <v>2</v>
      </c>
      <c r="K9139" s="33"/>
      <c r="L9139" s="33"/>
      <c r="M9139" s="33"/>
      <c r="N9139" s="27">
        <v>2</v>
      </c>
    </row>
    <row r="9140" spans="1:14">
      <c r="A9140" s="26" t="s">
        <v>4435</v>
      </c>
      <c r="B9140" s="29"/>
      <c r="C9140" s="33"/>
      <c r="D9140" s="33"/>
      <c r="E9140" s="33"/>
      <c r="F9140" s="33"/>
      <c r="G9140" s="33"/>
      <c r="H9140" s="33"/>
      <c r="I9140" s="33"/>
      <c r="J9140" s="33"/>
      <c r="K9140" s="33">
        <v>12</v>
      </c>
      <c r="L9140" s="33">
        <v>20</v>
      </c>
      <c r="M9140" s="33"/>
      <c r="N9140" s="27">
        <v>32</v>
      </c>
    </row>
    <row r="9141" spans="1:14">
      <c r="A9141" s="26" t="s">
        <v>2933</v>
      </c>
      <c r="B9141" s="29"/>
      <c r="C9141" s="33"/>
      <c r="D9141" s="33"/>
      <c r="E9141" s="33"/>
      <c r="F9141" s="33"/>
      <c r="G9141" s="33"/>
      <c r="H9141" s="33"/>
      <c r="I9141" s="33">
        <v>1</v>
      </c>
      <c r="J9141" s="33"/>
      <c r="K9141" s="33"/>
      <c r="L9141" s="33"/>
      <c r="M9141" s="33"/>
      <c r="N9141" s="27">
        <v>1</v>
      </c>
    </row>
    <row r="9142" spans="1:14">
      <c r="A9142" s="26" t="s">
        <v>7274</v>
      </c>
      <c r="B9142" s="29"/>
      <c r="C9142" s="33"/>
      <c r="D9142" s="33"/>
      <c r="E9142" s="33"/>
      <c r="F9142" s="33"/>
      <c r="G9142" s="33"/>
      <c r="H9142" s="33">
        <v>10</v>
      </c>
      <c r="I9142" s="33"/>
      <c r="J9142" s="33"/>
      <c r="K9142" s="33"/>
      <c r="L9142" s="33"/>
      <c r="M9142" s="33"/>
      <c r="N9142" s="27">
        <v>10</v>
      </c>
    </row>
    <row r="9143" spans="1:14">
      <c r="A9143" s="26" t="s">
        <v>1029</v>
      </c>
      <c r="B9143" s="29"/>
      <c r="C9143" s="33"/>
      <c r="D9143" s="33"/>
      <c r="E9143" s="33"/>
      <c r="F9143" s="33"/>
      <c r="G9143" s="33"/>
      <c r="H9143" s="33"/>
      <c r="I9143" s="33"/>
      <c r="J9143" s="33"/>
      <c r="K9143" s="33"/>
      <c r="L9143" s="33"/>
      <c r="M9143" s="33">
        <v>1</v>
      </c>
      <c r="N9143" s="27">
        <v>1</v>
      </c>
    </row>
    <row r="9144" spans="1:14">
      <c r="A9144" s="26" t="s">
        <v>16754</v>
      </c>
      <c r="B9144" s="29"/>
      <c r="C9144" s="33"/>
      <c r="D9144" s="33"/>
      <c r="E9144" s="33"/>
      <c r="F9144" s="33"/>
      <c r="G9144" s="33"/>
      <c r="H9144" s="33"/>
      <c r="I9144" s="33"/>
      <c r="J9144" s="33">
        <v>1</v>
      </c>
      <c r="K9144" s="33"/>
      <c r="L9144" s="33"/>
      <c r="M9144" s="33"/>
      <c r="N9144" s="27">
        <v>1</v>
      </c>
    </row>
    <row r="9145" spans="1:14">
      <c r="A9145" s="26" t="s">
        <v>281</v>
      </c>
      <c r="B9145" s="29"/>
      <c r="C9145" s="33"/>
      <c r="D9145" s="33"/>
      <c r="E9145" s="33"/>
      <c r="F9145" s="33"/>
      <c r="G9145" s="33"/>
      <c r="H9145" s="33"/>
      <c r="I9145" s="33"/>
      <c r="J9145" s="33"/>
      <c r="K9145" s="33"/>
      <c r="L9145" s="33"/>
      <c r="M9145" s="33">
        <v>3</v>
      </c>
      <c r="N9145" s="27">
        <v>3</v>
      </c>
    </row>
    <row r="9146" spans="1:14">
      <c r="A9146" s="26" t="s">
        <v>15976</v>
      </c>
      <c r="B9146" s="29"/>
      <c r="C9146" s="33"/>
      <c r="D9146" s="33"/>
      <c r="E9146" s="33"/>
      <c r="F9146" s="33"/>
      <c r="G9146" s="33"/>
      <c r="H9146" s="33"/>
      <c r="I9146" s="33"/>
      <c r="J9146" s="33">
        <v>2</v>
      </c>
      <c r="K9146" s="33"/>
      <c r="L9146" s="33"/>
      <c r="M9146" s="33"/>
      <c r="N9146" s="27">
        <v>2</v>
      </c>
    </row>
    <row r="9147" spans="1:14">
      <c r="A9147" s="26" t="s">
        <v>1886</v>
      </c>
      <c r="B9147" s="29"/>
      <c r="C9147" s="33"/>
      <c r="D9147" s="33"/>
      <c r="E9147" s="33"/>
      <c r="F9147" s="33"/>
      <c r="G9147" s="33"/>
      <c r="H9147" s="33"/>
      <c r="I9147" s="33"/>
      <c r="J9147" s="33"/>
      <c r="K9147" s="33">
        <v>1</v>
      </c>
      <c r="L9147" s="33"/>
      <c r="M9147" s="33"/>
      <c r="N9147" s="27">
        <v>1</v>
      </c>
    </row>
    <row r="9148" spans="1:14">
      <c r="A9148" s="26" t="s">
        <v>6671</v>
      </c>
      <c r="B9148" s="29"/>
      <c r="C9148" s="33"/>
      <c r="D9148" s="33"/>
      <c r="E9148" s="33"/>
      <c r="F9148" s="33"/>
      <c r="G9148" s="33"/>
      <c r="H9148" s="33"/>
      <c r="I9148" s="33">
        <v>4</v>
      </c>
      <c r="J9148" s="33"/>
      <c r="K9148" s="33"/>
      <c r="L9148" s="33"/>
      <c r="M9148" s="33"/>
      <c r="N9148" s="27">
        <v>4</v>
      </c>
    </row>
    <row r="9149" spans="1:14">
      <c r="A9149" s="26" t="s">
        <v>5768</v>
      </c>
      <c r="B9149" s="29"/>
      <c r="C9149" s="33"/>
      <c r="D9149" s="33"/>
      <c r="E9149" s="33"/>
      <c r="F9149" s="33"/>
      <c r="G9149" s="33"/>
      <c r="H9149" s="33"/>
      <c r="I9149" s="33"/>
      <c r="J9149" s="33"/>
      <c r="K9149" s="33">
        <v>6</v>
      </c>
      <c r="L9149" s="33">
        <v>1</v>
      </c>
      <c r="M9149" s="33">
        <v>1</v>
      </c>
      <c r="N9149" s="27">
        <v>8</v>
      </c>
    </row>
    <row r="9150" spans="1:14">
      <c r="A9150" s="26" t="s">
        <v>13348</v>
      </c>
      <c r="B9150" s="29"/>
      <c r="C9150" s="33"/>
      <c r="D9150" s="33"/>
      <c r="E9150" s="33"/>
      <c r="F9150" s="33">
        <v>28</v>
      </c>
      <c r="G9150" s="33">
        <v>22</v>
      </c>
      <c r="H9150" s="33"/>
      <c r="I9150" s="33"/>
      <c r="J9150" s="33"/>
      <c r="K9150" s="33"/>
      <c r="L9150" s="33"/>
      <c r="M9150" s="33"/>
      <c r="N9150" s="27">
        <v>50</v>
      </c>
    </row>
    <row r="9151" spans="1:14">
      <c r="A9151" s="26" t="s">
        <v>3589</v>
      </c>
      <c r="B9151" s="29"/>
      <c r="C9151" s="33"/>
      <c r="D9151" s="33"/>
      <c r="E9151" s="33"/>
      <c r="F9151" s="33"/>
      <c r="G9151" s="33"/>
      <c r="H9151" s="33"/>
      <c r="I9151" s="33"/>
      <c r="J9151" s="33"/>
      <c r="K9151" s="33"/>
      <c r="L9151" s="33"/>
      <c r="M9151" s="33">
        <v>12</v>
      </c>
      <c r="N9151" s="27">
        <v>12</v>
      </c>
    </row>
    <row r="9152" spans="1:14">
      <c r="A9152" s="26" t="s">
        <v>279</v>
      </c>
      <c r="B9152" s="29"/>
      <c r="C9152" s="33"/>
      <c r="D9152" s="33"/>
      <c r="E9152" s="33"/>
      <c r="F9152" s="33"/>
      <c r="G9152" s="33"/>
      <c r="H9152" s="33"/>
      <c r="I9152" s="33"/>
      <c r="J9152" s="33"/>
      <c r="K9152" s="33"/>
      <c r="L9152" s="33"/>
      <c r="M9152" s="33">
        <v>3</v>
      </c>
      <c r="N9152" s="27">
        <v>3</v>
      </c>
    </row>
    <row r="9153" spans="1:14">
      <c r="A9153" s="26" t="s">
        <v>9405</v>
      </c>
      <c r="B9153" s="29"/>
      <c r="C9153" s="33"/>
      <c r="D9153" s="33"/>
      <c r="E9153" s="33"/>
      <c r="F9153" s="33"/>
      <c r="G9153" s="33"/>
      <c r="H9153" s="33"/>
      <c r="I9153" s="33">
        <v>88</v>
      </c>
      <c r="J9153" s="33">
        <v>82</v>
      </c>
      <c r="K9153" s="33"/>
      <c r="L9153" s="33"/>
      <c r="M9153" s="33"/>
      <c r="N9153" s="27">
        <v>170</v>
      </c>
    </row>
    <row r="9154" spans="1:14">
      <c r="A9154" s="26" t="s">
        <v>9189</v>
      </c>
      <c r="B9154" s="29"/>
      <c r="C9154" s="33"/>
      <c r="D9154" s="33"/>
      <c r="E9154" s="33"/>
      <c r="F9154" s="33"/>
      <c r="G9154" s="33"/>
      <c r="H9154" s="33"/>
      <c r="I9154" s="33"/>
      <c r="J9154" s="33"/>
      <c r="K9154" s="33">
        <v>106</v>
      </c>
      <c r="L9154" s="33"/>
      <c r="M9154" s="33"/>
      <c r="N9154" s="27">
        <v>106</v>
      </c>
    </row>
    <row r="9155" spans="1:14">
      <c r="A9155" s="26" t="s">
        <v>16287</v>
      </c>
      <c r="B9155" s="29"/>
      <c r="C9155" s="33"/>
      <c r="D9155" s="33"/>
      <c r="E9155" s="33"/>
      <c r="F9155" s="33"/>
      <c r="G9155" s="33"/>
      <c r="H9155" s="33"/>
      <c r="I9155" s="33"/>
      <c r="J9155" s="33">
        <v>1</v>
      </c>
      <c r="K9155" s="33"/>
      <c r="L9155" s="33"/>
      <c r="M9155" s="33"/>
      <c r="N9155" s="27">
        <v>1</v>
      </c>
    </row>
    <row r="9156" spans="1:14">
      <c r="A9156" s="26" t="s">
        <v>12366</v>
      </c>
      <c r="B9156" s="29"/>
      <c r="C9156" s="33"/>
      <c r="D9156" s="33"/>
      <c r="E9156" s="33"/>
      <c r="F9156" s="33"/>
      <c r="G9156" s="33"/>
      <c r="H9156" s="33"/>
      <c r="I9156" s="33"/>
      <c r="J9156" s="33"/>
      <c r="K9156" s="33"/>
      <c r="L9156" s="33">
        <v>124</v>
      </c>
      <c r="M9156" s="33">
        <v>266</v>
      </c>
      <c r="N9156" s="27">
        <v>390</v>
      </c>
    </row>
    <row r="9157" spans="1:14">
      <c r="A9157" s="26" t="s">
        <v>12091</v>
      </c>
      <c r="B9157" s="29"/>
      <c r="C9157" s="33"/>
      <c r="D9157" s="33"/>
      <c r="E9157" s="33"/>
      <c r="F9157" s="33"/>
      <c r="G9157" s="33"/>
      <c r="H9157" s="33">
        <v>24</v>
      </c>
      <c r="I9157" s="33"/>
      <c r="J9157" s="33"/>
      <c r="K9157" s="33"/>
      <c r="L9157" s="33"/>
      <c r="M9157" s="33"/>
      <c r="N9157" s="27">
        <v>24</v>
      </c>
    </row>
    <row r="9158" spans="1:14">
      <c r="A9158" s="26" t="s">
        <v>61</v>
      </c>
      <c r="B9158" s="29"/>
      <c r="C9158" s="33"/>
      <c r="D9158" s="33"/>
      <c r="E9158" s="33"/>
      <c r="F9158" s="33"/>
      <c r="G9158" s="33"/>
      <c r="H9158" s="33"/>
      <c r="I9158" s="33"/>
      <c r="J9158" s="33"/>
      <c r="K9158" s="33"/>
      <c r="L9158" s="33"/>
      <c r="M9158" s="33">
        <v>5</v>
      </c>
      <c r="N9158" s="27">
        <v>5</v>
      </c>
    </row>
    <row r="9159" spans="1:14">
      <c r="A9159" s="26" t="s">
        <v>11526</v>
      </c>
      <c r="B9159" s="29"/>
      <c r="C9159" s="33"/>
      <c r="D9159" s="33"/>
      <c r="E9159" s="33"/>
      <c r="F9159" s="33"/>
      <c r="G9159" s="33">
        <v>11</v>
      </c>
      <c r="H9159" s="33">
        <v>12</v>
      </c>
      <c r="I9159" s="33">
        <v>8</v>
      </c>
      <c r="J9159" s="33">
        <v>3</v>
      </c>
      <c r="K9159" s="33">
        <v>3</v>
      </c>
      <c r="L9159" s="33">
        <v>7</v>
      </c>
      <c r="M9159" s="33">
        <v>1</v>
      </c>
      <c r="N9159" s="27">
        <v>45</v>
      </c>
    </row>
    <row r="9160" spans="1:14">
      <c r="A9160" s="26" t="s">
        <v>14773</v>
      </c>
      <c r="B9160" s="29"/>
      <c r="C9160" s="33"/>
      <c r="D9160" s="33"/>
      <c r="E9160" s="33"/>
      <c r="F9160" s="33"/>
      <c r="G9160" s="33"/>
      <c r="H9160" s="33"/>
      <c r="I9160" s="33"/>
      <c r="J9160" s="33"/>
      <c r="K9160" s="33"/>
      <c r="L9160" s="33">
        <v>3</v>
      </c>
      <c r="M9160" s="33"/>
      <c r="N9160" s="27">
        <v>3</v>
      </c>
    </row>
    <row r="9161" spans="1:14">
      <c r="A9161" s="26" t="s">
        <v>14768</v>
      </c>
      <c r="B9161" s="29"/>
      <c r="C9161" s="33"/>
      <c r="D9161" s="33"/>
      <c r="E9161" s="33"/>
      <c r="F9161" s="33"/>
      <c r="G9161" s="33"/>
      <c r="H9161" s="33"/>
      <c r="I9161" s="33"/>
      <c r="J9161" s="33"/>
      <c r="K9161" s="33"/>
      <c r="L9161" s="33">
        <v>3</v>
      </c>
      <c r="M9161" s="33"/>
      <c r="N9161" s="27">
        <v>3</v>
      </c>
    </row>
    <row r="9162" spans="1:14">
      <c r="A9162" s="26" t="s">
        <v>733</v>
      </c>
      <c r="B9162" s="29"/>
      <c r="C9162" s="33"/>
      <c r="D9162" s="33"/>
      <c r="E9162" s="33"/>
      <c r="F9162" s="33"/>
      <c r="G9162" s="33"/>
      <c r="H9162" s="33"/>
      <c r="I9162" s="33"/>
      <c r="J9162" s="33"/>
      <c r="K9162" s="33"/>
      <c r="L9162" s="33"/>
      <c r="M9162" s="33">
        <v>2</v>
      </c>
      <c r="N9162" s="27">
        <v>2</v>
      </c>
    </row>
    <row r="9163" spans="1:14">
      <c r="A9163" s="26" t="s">
        <v>2934</v>
      </c>
      <c r="B9163" s="29"/>
      <c r="C9163" s="33"/>
      <c r="D9163" s="33"/>
      <c r="E9163" s="33"/>
      <c r="F9163" s="33"/>
      <c r="G9163" s="33"/>
      <c r="H9163" s="33"/>
      <c r="I9163" s="33">
        <v>1</v>
      </c>
      <c r="J9163" s="33"/>
      <c r="K9163" s="33"/>
      <c r="L9163" s="33"/>
      <c r="M9163" s="33"/>
      <c r="N9163" s="27">
        <v>1</v>
      </c>
    </row>
    <row r="9164" spans="1:14">
      <c r="A9164" s="26" t="s">
        <v>6654</v>
      </c>
      <c r="B9164" s="29"/>
      <c r="C9164" s="33"/>
      <c r="D9164" s="33"/>
      <c r="E9164" s="33"/>
      <c r="F9164" s="33"/>
      <c r="G9164" s="33"/>
      <c r="H9164" s="33"/>
      <c r="I9164" s="33">
        <v>4</v>
      </c>
      <c r="J9164" s="33"/>
      <c r="K9164" s="33"/>
      <c r="L9164" s="33"/>
      <c r="M9164" s="33"/>
      <c r="N9164" s="27">
        <v>4</v>
      </c>
    </row>
    <row r="9165" spans="1:14">
      <c r="A9165" s="26" t="s">
        <v>1887</v>
      </c>
      <c r="B9165" s="29"/>
      <c r="C9165" s="33"/>
      <c r="D9165" s="33"/>
      <c r="E9165" s="33"/>
      <c r="F9165" s="33"/>
      <c r="G9165" s="33"/>
      <c r="H9165" s="33"/>
      <c r="I9165" s="33"/>
      <c r="J9165" s="33"/>
      <c r="K9165" s="33">
        <v>1</v>
      </c>
      <c r="L9165" s="33"/>
      <c r="M9165" s="33"/>
      <c r="N9165" s="27">
        <v>1</v>
      </c>
    </row>
    <row r="9166" spans="1:14">
      <c r="A9166" s="26" t="s">
        <v>6390</v>
      </c>
      <c r="B9166" s="29"/>
      <c r="C9166" s="33"/>
      <c r="D9166" s="33"/>
      <c r="E9166" s="33"/>
      <c r="F9166" s="33"/>
      <c r="G9166" s="33"/>
      <c r="H9166" s="33"/>
      <c r="I9166" s="33"/>
      <c r="J9166" s="33"/>
      <c r="K9166" s="33">
        <v>2</v>
      </c>
      <c r="L9166" s="33"/>
      <c r="M9166" s="33"/>
      <c r="N9166" s="27">
        <v>2</v>
      </c>
    </row>
    <row r="9167" spans="1:14">
      <c r="A9167" s="26" t="s">
        <v>16163</v>
      </c>
      <c r="B9167" s="29"/>
      <c r="C9167" s="33"/>
      <c r="D9167" s="33"/>
      <c r="E9167" s="33"/>
      <c r="F9167" s="33"/>
      <c r="G9167" s="33"/>
      <c r="H9167" s="33"/>
      <c r="I9167" s="33"/>
      <c r="J9167" s="33">
        <v>2</v>
      </c>
      <c r="K9167" s="33"/>
      <c r="L9167" s="33"/>
      <c r="M9167" s="33"/>
      <c r="N9167" s="27">
        <v>2</v>
      </c>
    </row>
    <row r="9168" spans="1:14">
      <c r="A9168" s="26" t="s">
        <v>1028</v>
      </c>
      <c r="B9168" s="29"/>
      <c r="C9168" s="33"/>
      <c r="D9168" s="33"/>
      <c r="E9168" s="33"/>
      <c r="F9168" s="33"/>
      <c r="G9168" s="33"/>
      <c r="H9168" s="33"/>
      <c r="I9168" s="33"/>
      <c r="J9168" s="33"/>
      <c r="K9168" s="33"/>
      <c r="L9168" s="33"/>
      <c r="M9168" s="33">
        <v>1</v>
      </c>
      <c r="N9168" s="27">
        <v>1</v>
      </c>
    </row>
    <row r="9169" spans="1:14">
      <c r="A9169" s="26" t="s">
        <v>11900</v>
      </c>
      <c r="B9169" s="29"/>
      <c r="C9169" s="33"/>
      <c r="D9169" s="33"/>
      <c r="E9169" s="33"/>
      <c r="F9169" s="33"/>
      <c r="G9169" s="33"/>
      <c r="H9169" s="33">
        <v>40</v>
      </c>
      <c r="I9169" s="33">
        <v>8</v>
      </c>
      <c r="J9169" s="33">
        <v>3</v>
      </c>
      <c r="K9169" s="33">
        <v>2</v>
      </c>
      <c r="L9169" s="33"/>
      <c r="M9169" s="33">
        <v>8</v>
      </c>
      <c r="N9169" s="27">
        <v>61</v>
      </c>
    </row>
    <row r="9170" spans="1:14">
      <c r="A9170" s="26" t="s">
        <v>7219</v>
      </c>
      <c r="B9170" s="29"/>
      <c r="C9170" s="33"/>
      <c r="D9170" s="33"/>
      <c r="E9170" s="33"/>
      <c r="F9170" s="33"/>
      <c r="G9170" s="33"/>
      <c r="H9170" s="33">
        <v>12</v>
      </c>
      <c r="I9170" s="33"/>
      <c r="J9170" s="33"/>
      <c r="K9170" s="33"/>
      <c r="L9170" s="33"/>
      <c r="M9170" s="33"/>
      <c r="N9170" s="27">
        <v>12</v>
      </c>
    </row>
    <row r="9171" spans="1:14">
      <c r="A9171" s="26" t="s">
        <v>7744</v>
      </c>
      <c r="B9171" s="29"/>
      <c r="C9171" s="33"/>
      <c r="D9171" s="33"/>
      <c r="E9171" s="33"/>
      <c r="F9171" s="33"/>
      <c r="G9171" s="33">
        <v>11</v>
      </c>
      <c r="H9171" s="33">
        <v>15</v>
      </c>
      <c r="I9171" s="33"/>
      <c r="J9171" s="33"/>
      <c r="K9171" s="33"/>
      <c r="L9171" s="33"/>
      <c r="M9171" s="33"/>
      <c r="N9171" s="27">
        <v>26</v>
      </c>
    </row>
    <row r="9172" spans="1:14">
      <c r="A9172" s="26" t="s">
        <v>16604</v>
      </c>
      <c r="B9172" s="29"/>
      <c r="C9172" s="33"/>
      <c r="D9172" s="33"/>
      <c r="E9172" s="33"/>
      <c r="F9172" s="33"/>
      <c r="G9172" s="33"/>
      <c r="H9172" s="33"/>
      <c r="I9172" s="33"/>
      <c r="J9172" s="33">
        <v>1</v>
      </c>
      <c r="K9172" s="33"/>
      <c r="L9172" s="33"/>
      <c r="M9172" s="33"/>
      <c r="N9172" s="27">
        <v>1</v>
      </c>
    </row>
    <row r="9173" spans="1:14">
      <c r="A9173" s="26" t="s">
        <v>735</v>
      </c>
      <c r="B9173" s="29"/>
      <c r="C9173" s="33"/>
      <c r="D9173" s="33"/>
      <c r="E9173" s="33"/>
      <c r="F9173" s="33"/>
      <c r="G9173" s="33"/>
      <c r="H9173" s="33"/>
      <c r="I9173" s="33"/>
      <c r="J9173" s="33"/>
      <c r="K9173" s="33"/>
      <c r="L9173" s="33"/>
      <c r="M9173" s="33">
        <v>2</v>
      </c>
      <c r="N9173" s="27">
        <v>2</v>
      </c>
    </row>
    <row r="9174" spans="1:14">
      <c r="A9174" s="26" t="s">
        <v>11834</v>
      </c>
      <c r="B9174" s="29"/>
      <c r="C9174" s="33"/>
      <c r="D9174" s="33"/>
      <c r="E9174" s="33"/>
      <c r="F9174" s="33"/>
      <c r="G9174" s="33"/>
      <c r="H9174" s="33"/>
      <c r="I9174" s="33">
        <v>4</v>
      </c>
      <c r="J9174" s="33"/>
      <c r="K9174" s="33"/>
      <c r="L9174" s="33"/>
      <c r="M9174" s="33"/>
      <c r="N9174" s="27">
        <v>4</v>
      </c>
    </row>
    <row r="9175" spans="1:14">
      <c r="A9175" s="26" t="s">
        <v>1901</v>
      </c>
      <c r="B9175" s="29"/>
      <c r="C9175" s="33"/>
      <c r="D9175" s="33"/>
      <c r="E9175" s="33"/>
      <c r="F9175" s="33"/>
      <c r="G9175" s="33"/>
      <c r="H9175" s="33"/>
      <c r="I9175" s="33"/>
      <c r="J9175" s="33"/>
      <c r="K9175" s="33">
        <v>1</v>
      </c>
      <c r="L9175" s="33"/>
      <c r="M9175" s="33"/>
      <c r="N9175" s="27">
        <v>1</v>
      </c>
    </row>
    <row r="9176" spans="1:14">
      <c r="A9176" s="26" t="s">
        <v>2140</v>
      </c>
      <c r="B9176" s="29"/>
      <c r="C9176" s="33"/>
      <c r="D9176" s="33"/>
      <c r="E9176" s="33"/>
      <c r="F9176" s="33"/>
      <c r="G9176" s="33"/>
      <c r="H9176" s="33"/>
      <c r="I9176" s="33">
        <v>2</v>
      </c>
      <c r="J9176" s="33">
        <v>2</v>
      </c>
      <c r="K9176" s="33"/>
      <c r="L9176" s="33"/>
      <c r="M9176" s="33"/>
      <c r="N9176" s="27">
        <v>4</v>
      </c>
    </row>
    <row r="9177" spans="1:14">
      <c r="A9177" s="26" t="s">
        <v>9521</v>
      </c>
      <c r="B9177" s="29"/>
      <c r="C9177" s="33"/>
      <c r="D9177" s="33"/>
      <c r="E9177" s="33"/>
      <c r="F9177" s="33"/>
      <c r="G9177" s="33"/>
      <c r="H9177" s="33"/>
      <c r="I9177" s="33">
        <v>52</v>
      </c>
      <c r="J9177" s="33">
        <v>44</v>
      </c>
      <c r="K9177" s="33">
        <v>46</v>
      </c>
      <c r="L9177" s="33">
        <v>31</v>
      </c>
      <c r="M9177" s="33">
        <v>19</v>
      </c>
      <c r="N9177" s="27">
        <v>192</v>
      </c>
    </row>
    <row r="9178" spans="1:14">
      <c r="A9178" s="26" t="s">
        <v>15833</v>
      </c>
      <c r="B9178" s="29"/>
      <c r="C9178" s="33"/>
      <c r="D9178" s="33"/>
      <c r="E9178" s="33"/>
      <c r="F9178" s="33"/>
      <c r="G9178" s="33"/>
      <c r="H9178" s="33"/>
      <c r="I9178" s="33"/>
      <c r="J9178" s="33"/>
      <c r="K9178" s="33"/>
      <c r="L9178" s="33">
        <v>1</v>
      </c>
      <c r="M9178" s="33"/>
      <c r="N9178" s="27">
        <v>1</v>
      </c>
    </row>
    <row r="9179" spans="1:14">
      <c r="A9179" s="26" t="s">
        <v>2935</v>
      </c>
      <c r="B9179" s="29"/>
      <c r="C9179" s="33"/>
      <c r="D9179" s="33"/>
      <c r="E9179" s="33"/>
      <c r="F9179" s="33"/>
      <c r="G9179" s="33"/>
      <c r="H9179" s="33"/>
      <c r="I9179" s="33">
        <v>1</v>
      </c>
      <c r="J9179" s="33"/>
      <c r="K9179" s="33"/>
      <c r="L9179" s="33"/>
      <c r="M9179" s="33"/>
      <c r="N9179" s="27">
        <v>1</v>
      </c>
    </row>
    <row r="9180" spans="1:14">
      <c r="A9180" s="26" t="s">
        <v>2936</v>
      </c>
      <c r="B9180" s="29"/>
      <c r="C9180" s="33"/>
      <c r="D9180" s="33"/>
      <c r="E9180" s="33"/>
      <c r="F9180" s="33"/>
      <c r="G9180" s="33"/>
      <c r="H9180" s="33"/>
      <c r="I9180" s="33">
        <v>1</v>
      </c>
      <c r="J9180" s="33">
        <v>3</v>
      </c>
      <c r="K9180" s="33">
        <v>10</v>
      </c>
      <c r="L9180" s="33">
        <v>12</v>
      </c>
      <c r="M9180" s="33"/>
      <c r="N9180" s="27">
        <v>26</v>
      </c>
    </row>
    <row r="9181" spans="1:14">
      <c r="A9181" s="26" t="s">
        <v>1874</v>
      </c>
      <c r="B9181" s="29"/>
      <c r="C9181" s="33"/>
      <c r="D9181" s="33"/>
      <c r="E9181" s="33"/>
      <c r="F9181" s="33"/>
      <c r="G9181" s="33"/>
      <c r="H9181" s="33"/>
      <c r="I9181" s="33"/>
      <c r="J9181" s="33"/>
      <c r="K9181" s="33">
        <v>1</v>
      </c>
      <c r="L9181" s="33"/>
      <c r="M9181" s="33"/>
      <c r="N9181" s="27">
        <v>1</v>
      </c>
    </row>
    <row r="9182" spans="1:14">
      <c r="A9182" s="26" t="s">
        <v>2141</v>
      </c>
      <c r="B9182" s="29"/>
      <c r="C9182" s="33"/>
      <c r="D9182" s="33"/>
      <c r="E9182" s="33"/>
      <c r="F9182" s="33"/>
      <c r="G9182" s="33"/>
      <c r="H9182" s="33"/>
      <c r="I9182" s="33">
        <v>2</v>
      </c>
      <c r="J9182" s="33"/>
      <c r="K9182" s="33"/>
      <c r="L9182" s="33"/>
      <c r="M9182" s="33"/>
      <c r="N9182" s="27">
        <v>2</v>
      </c>
    </row>
    <row r="9183" spans="1:14">
      <c r="A9183" s="26" t="s">
        <v>5317</v>
      </c>
      <c r="B9183" s="29"/>
      <c r="C9183" s="33"/>
      <c r="D9183" s="33"/>
      <c r="E9183" s="33"/>
      <c r="F9183" s="33"/>
      <c r="G9183" s="33"/>
      <c r="H9183" s="33"/>
      <c r="I9183" s="33">
        <v>9</v>
      </c>
      <c r="J9183" s="33"/>
      <c r="K9183" s="33"/>
      <c r="L9183" s="33"/>
      <c r="M9183" s="33"/>
      <c r="N9183" s="27">
        <v>9</v>
      </c>
    </row>
    <row r="9184" spans="1:14">
      <c r="A9184" s="26" t="s">
        <v>7249</v>
      </c>
      <c r="B9184" s="29"/>
      <c r="C9184" s="33"/>
      <c r="D9184" s="33"/>
      <c r="E9184" s="33"/>
      <c r="F9184" s="33"/>
      <c r="G9184" s="33"/>
      <c r="H9184" s="33">
        <v>11</v>
      </c>
      <c r="I9184" s="33">
        <v>4</v>
      </c>
      <c r="J9184" s="33">
        <v>5</v>
      </c>
      <c r="K9184" s="33"/>
      <c r="L9184" s="33"/>
      <c r="M9184" s="33">
        <v>1</v>
      </c>
      <c r="N9184" s="27">
        <v>21</v>
      </c>
    </row>
    <row r="9185" spans="1:14">
      <c r="A9185" s="26" t="s">
        <v>15880</v>
      </c>
      <c r="B9185" s="29"/>
      <c r="C9185" s="33"/>
      <c r="D9185" s="33"/>
      <c r="E9185" s="33"/>
      <c r="F9185" s="33"/>
      <c r="G9185" s="33"/>
      <c r="H9185" s="33"/>
      <c r="I9185" s="33"/>
      <c r="J9185" s="33"/>
      <c r="K9185" s="33"/>
      <c r="L9185" s="33">
        <v>1</v>
      </c>
      <c r="M9185" s="33"/>
      <c r="N9185" s="27">
        <v>1</v>
      </c>
    </row>
    <row r="9186" spans="1:14">
      <c r="A9186" s="26" t="s">
        <v>6392</v>
      </c>
      <c r="B9186" s="29"/>
      <c r="C9186" s="33"/>
      <c r="D9186" s="33"/>
      <c r="E9186" s="33"/>
      <c r="F9186" s="33"/>
      <c r="G9186" s="33"/>
      <c r="H9186" s="33"/>
      <c r="I9186" s="33"/>
      <c r="J9186" s="33"/>
      <c r="K9186" s="33">
        <v>2</v>
      </c>
      <c r="L9186" s="33"/>
      <c r="M9186" s="33"/>
      <c r="N9186" s="27">
        <v>2</v>
      </c>
    </row>
    <row r="9187" spans="1:14">
      <c r="A9187" s="26" t="s">
        <v>13137</v>
      </c>
      <c r="B9187" s="29"/>
      <c r="C9187" s="33"/>
      <c r="D9187" s="33"/>
      <c r="E9187" s="33"/>
      <c r="F9187" s="33"/>
      <c r="G9187" s="33"/>
      <c r="H9187" s="33"/>
      <c r="I9187" s="33"/>
      <c r="J9187" s="33"/>
      <c r="K9187" s="33"/>
      <c r="L9187" s="33">
        <v>8</v>
      </c>
      <c r="M9187" s="33"/>
      <c r="N9187" s="27">
        <v>8</v>
      </c>
    </row>
    <row r="9188" spans="1:14">
      <c r="A9188" s="26" t="s">
        <v>12937</v>
      </c>
      <c r="B9188" s="29"/>
      <c r="C9188" s="33"/>
      <c r="D9188" s="33"/>
      <c r="E9188" s="33"/>
      <c r="F9188" s="33"/>
      <c r="G9188" s="33"/>
      <c r="H9188" s="33"/>
      <c r="I9188" s="33"/>
      <c r="J9188" s="33"/>
      <c r="K9188" s="33"/>
      <c r="L9188" s="33">
        <v>13</v>
      </c>
      <c r="M9188" s="33">
        <v>28</v>
      </c>
      <c r="N9188" s="27">
        <v>41</v>
      </c>
    </row>
    <row r="9189" spans="1:14">
      <c r="A9189" s="26" t="s">
        <v>6196</v>
      </c>
      <c r="B9189" s="29"/>
      <c r="C9189" s="33"/>
      <c r="D9189" s="33"/>
      <c r="E9189" s="33"/>
      <c r="F9189" s="33"/>
      <c r="G9189" s="33"/>
      <c r="H9189" s="33"/>
      <c r="I9189" s="33"/>
      <c r="J9189" s="33"/>
      <c r="K9189" s="33">
        <v>3</v>
      </c>
      <c r="L9189" s="33"/>
      <c r="M9189" s="33"/>
      <c r="N9189" s="27">
        <v>3</v>
      </c>
    </row>
    <row r="9190" spans="1:14">
      <c r="A9190" s="26" t="s">
        <v>3952</v>
      </c>
      <c r="B9190" s="29"/>
      <c r="C9190" s="33"/>
      <c r="D9190" s="33"/>
      <c r="E9190" s="33"/>
      <c r="F9190" s="33"/>
      <c r="G9190" s="33"/>
      <c r="H9190" s="33"/>
      <c r="I9190" s="33"/>
      <c r="J9190" s="33"/>
      <c r="K9190" s="33"/>
      <c r="L9190" s="33"/>
      <c r="M9190" s="33">
        <v>6</v>
      </c>
      <c r="N9190" s="27">
        <v>6</v>
      </c>
    </row>
    <row r="9191" spans="1:14">
      <c r="A9191" s="26" t="s">
        <v>11252</v>
      </c>
      <c r="B9191" s="29"/>
      <c r="C9191" s="33"/>
      <c r="D9191" s="33"/>
      <c r="E9191" s="33">
        <v>12</v>
      </c>
      <c r="F9191" s="33">
        <v>34</v>
      </c>
      <c r="G9191" s="33">
        <v>24</v>
      </c>
      <c r="H9191" s="33"/>
      <c r="I9191" s="33"/>
      <c r="J9191" s="33"/>
      <c r="K9191" s="33"/>
      <c r="L9191" s="33"/>
      <c r="M9191" s="33"/>
      <c r="N9191" s="27">
        <v>70</v>
      </c>
    </row>
    <row r="9192" spans="1:14">
      <c r="A9192" s="26" t="s">
        <v>7128</v>
      </c>
      <c r="B9192" s="29"/>
      <c r="C9192" s="33"/>
      <c r="D9192" s="33"/>
      <c r="E9192" s="33"/>
      <c r="F9192" s="33"/>
      <c r="G9192" s="33"/>
      <c r="H9192" s="33">
        <v>14</v>
      </c>
      <c r="I9192" s="33"/>
      <c r="J9192" s="33"/>
      <c r="K9192" s="33"/>
      <c r="L9192" s="33"/>
      <c r="M9192" s="33"/>
      <c r="N9192" s="27">
        <v>14</v>
      </c>
    </row>
    <row r="9193" spans="1:14">
      <c r="A9193" s="26" t="s">
        <v>276</v>
      </c>
      <c r="B9193" s="29"/>
      <c r="C9193" s="33"/>
      <c r="D9193" s="33"/>
      <c r="E9193" s="33"/>
      <c r="F9193" s="33"/>
      <c r="G9193" s="33"/>
      <c r="H9193" s="33"/>
      <c r="I9193" s="33"/>
      <c r="J9193" s="33"/>
      <c r="K9193" s="33"/>
      <c r="L9193" s="33"/>
      <c r="M9193" s="33">
        <v>3</v>
      </c>
      <c r="N9193" s="27">
        <v>3</v>
      </c>
    </row>
    <row r="9194" spans="1:14">
      <c r="A9194" s="26" t="s">
        <v>14561</v>
      </c>
      <c r="B9194" s="29"/>
      <c r="C9194" s="33"/>
      <c r="D9194" s="33"/>
      <c r="E9194" s="33"/>
      <c r="F9194" s="33"/>
      <c r="G9194" s="33"/>
      <c r="H9194" s="33"/>
      <c r="I9194" s="33"/>
      <c r="J9194" s="33"/>
      <c r="K9194" s="33"/>
      <c r="L9194" s="33">
        <v>5</v>
      </c>
      <c r="M9194" s="33"/>
      <c r="N9194" s="27">
        <v>5</v>
      </c>
    </row>
    <row r="9195" spans="1:14">
      <c r="A9195" s="26" t="s">
        <v>16951</v>
      </c>
      <c r="B9195" s="29"/>
      <c r="C9195" s="33"/>
      <c r="D9195" s="33"/>
      <c r="E9195" s="33"/>
      <c r="F9195" s="33"/>
      <c r="G9195" s="33"/>
      <c r="H9195" s="33">
        <v>52</v>
      </c>
      <c r="I9195" s="33">
        <v>21</v>
      </c>
      <c r="J9195" s="33">
        <v>11</v>
      </c>
      <c r="K9195" s="33"/>
      <c r="L9195" s="33">
        <v>1</v>
      </c>
      <c r="M9195" s="33">
        <v>4</v>
      </c>
      <c r="N9195" s="27">
        <v>89</v>
      </c>
    </row>
    <row r="9196" spans="1:14">
      <c r="A9196" s="26" t="s">
        <v>15097</v>
      </c>
      <c r="B9196" s="29"/>
      <c r="C9196" s="33"/>
      <c r="D9196" s="33"/>
      <c r="E9196" s="33"/>
      <c r="F9196" s="33"/>
      <c r="G9196" s="33"/>
      <c r="H9196" s="33"/>
      <c r="I9196" s="33"/>
      <c r="J9196" s="33"/>
      <c r="K9196" s="33"/>
      <c r="L9196" s="33">
        <v>2</v>
      </c>
      <c r="M9196" s="33">
        <v>1</v>
      </c>
      <c r="N9196" s="27">
        <v>3</v>
      </c>
    </row>
    <row r="9197" spans="1:14">
      <c r="A9197" s="26" t="s">
        <v>2937</v>
      </c>
      <c r="B9197" s="29"/>
      <c r="C9197" s="33"/>
      <c r="D9197" s="33"/>
      <c r="E9197" s="33"/>
      <c r="F9197" s="33"/>
      <c r="G9197" s="33"/>
      <c r="H9197" s="33"/>
      <c r="I9197" s="33">
        <v>1</v>
      </c>
      <c r="J9197" s="33"/>
      <c r="K9197" s="33"/>
      <c r="L9197" s="33"/>
      <c r="M9197" s="33"/>
      <c r="N9197" s="27">
        <v>1</v>
      </c>
    </row>
    <row r="9198" spans="1:14">
      <c r="A9198" s="26" t="s">
        <v>15870</v>
      </c>
      <c r="B9198" s="29"/>
      <c r="C9198" s="33"/>
      <c r="D9198" s="33"/>
      <c r="E9198" s="33"/>
      <c r="F9198" s="33"/>
      <c r="G9198" s="33"/>
      <c r="H9198" s="33"/>
      <c r="I9198" s="33"/>
      <c r="J9198" s="33"/>
      <c r="K9198" s="33"/>
      <c r="L9198" s="33">
        <v>1</v>
      </c>
      <c r="M9198" s="33"/>
      <c r="N9198" s="27">
        <v>1</v>
      </c>
    </row>
    <row r="9199" spans="1:14">
      <c r="A9199" s="26" t="s">
        <v>4719</v>
      </c>
      <c r="B9199" s="29"/>
      <c r="C9199" s="33"/>
      <c r="D9199" s="33"/>
      <c r="E9199" s="33"/>
      <c r="F9199" s="33"/>
      <c r="G9199" s="33"/>
      <c r="H9199" s="33"/>
      <c r="I9199" s="33">
        <v>22</v>
      </c>
      <c r="J9199" s="33">
        <v>1</v>
      </c>
      <c r="K9199" s="33">
        <v>1</v>
      </c>
      <c r="L9199" s="33">
        <v>4</v>
      </c>
      <c r="M9199" s="33"/>
      <c r="N9199" s="27">
        <v>28</v>
      </c>
    </row>
    <row r="9200" spans="1:14">
      <c r="A9200" s="26" t="s">
        <v>2208</v>
      </c>
      <c r="B9200" s="29"/>
      <c r="C9200" s="33"/>
      <c r="D9200" s="33"/>
      <c r="E9200" s="33"/>
      <c r="F9200" s="33"/>
      <c r="G9200" s="33"/>
      <c r="H9200" s="33"/>
      <c r="I9200" s="33">
        <v>2</v>
      </c>
      <c r="J9200" s="33">
        <v>1</v>
      </c>
      <c r="K9200" s="33">
        <v>8</v>
      </c>
      <c r="L9200" s="33"/>
      <c r="M9200" s="33"/>
      <c r="N9200" s="27">
        <v>11</v>
      </c>
    </row>
    <row r="9201" spans="1:14">
      <c r="A9201" s="26" t="s">
        <v>7371</v>
      </c>
      <c r="B9201" s="29"/>
      <c r="C9201" s="33"/>
      <c r="D9201" s="33"/>
      <c r="E9201" s="33"/>
      <c r="F9201" s="33"/>
      <c r="G9201" s="33">
        <v>71</v>
      </c>
      <c r="H9201" s="33">
        <v>31</v>
      </c>
      <c r="I9201" s="33">
        <v>19</v>
      </c>
      <c r="J9201" s="33">
        <v>4</v>
      </c>
      <c r="K9201" s="33">
        <v>6</v>
      </c>
      <c r="L9201" s="33">
        <v>1</v>
      </c>
      <c r="M9201" s="33">
        <v>4</v>
      </c>
      <c r="N9201" s="27">
        <v>136</v>
      </c>
    </row>
    <row r="9202" spans="1:14">
      <c r="A9202" s="26" t="s">
        <v>11303</v>
      </c>
      <c r="B9202" s="29"/>
      <c r="C9202" s="33"/>
      <c r="D9202" s="33"/>
      <c r="E9202" s="33"/>
      <c r="F9202" s="33">
        <v>17</v>
      </c>
      <c r="G9202" s="33">
        <v>80</v>
      </c>
      <c r="H9202" s="33">
        <v>59</v>
      </c>
      <c r="I9202" s="33">
        <v>6</v>
      </c>
      <c r="J9202" s="33">
        <v>9</v>
      </c>
      <c r="K9202" s="33">
        <v>3</v>
      </c>
      <c r="L9202" s="33">
        <v>4</v>
      </c>
      <c r="M9202" s="33">
        <v>2</v>
      </c>
      <c r="N9202" s="27">
        <v>180</v>
      </c>
    </row>
    <row r="9203" spans="1:14">
      <c r="A9203" s="26" t="s">
        <v>1912</v>
      </c>
      <c r="B9203" s="29"/>
      <c r="C9203" s="33"/>
      <c r="D9203" s="33"/>
      <c r="E9203" s="33"/>
      <c r="F9203" s="33"/>
      <c r="G9203" s="33"/>
      <c r="H9203" s="33"/>
      <c r="I9203" s="33"/>
      <c r="J9203" s="33"/>
      <c r="K9203" s="33">
        <v>1</v>
      </c>
      <c r="L9203" s="33"/>
      <c r="M9203" s="33">
        <v>10</v>
      </c>
      <c r="N9203" s="27">
        <v>11</v>
      </c>
    </row>
    <row r="9204" spans="1:14">
      <c r="A9204" s="26" t="s">
        <v>11629</v>
      </c>
      <c r="B9204" s="29"/>
      <c r="C9204" s="33"/>
      <c r="D9204" s="33"/>
      <c r="E9204" s="33"/>
      <c r="F9204" s="33"/>
      <c r="G9204" s="33"/>
      <c r="H9204" s="33">
        <v>81</v>
      </c>
      <c r="I9204" s="33">
        <v>13</v>
      </c>
      <c r="J9204" s="33"/>
      <c r="K9204" s="33"/>
      <c r="L9204" s="33"/>
      <c r="M9204" s="33"/>
      <c r="N9204" s="27">
        <v>94</v>
      </c>
    </row>
    <row r="9205" spans="1:14">
      <c r="A9205" s="26" t="s">
        <v>7735</v>
      </c>
      <c r="B9205" s="29"/>
      <c r="C9205" s="33"/>
      <c r="D9205" s="33"/>
      <c r="E9205" s="33"/>
      <c r="F9205" s="33"/>
      <c r="G9205" s="33">
        <v>11</v>
      </c>
      <c r="H9205" s="33"/>
      <c r="I9205" s="33"/>
      <c r="J9205" s="33"/>
      <c r="K9205" s="33"/>
      <c r="L9205" s="33"/>
      <c r="M9205" s="33"/>
      <c r="N9205" s="27">
        <v>11</v>
      </c>
    </row>
    <row r="9206" spans="1:14">
      <c r="A9206" s="26" t="s">
        <v>6387</v>
      </c>
      <c r="B9206" s="29"/>
      <c r="C9206" s="33"/>
      <c r="D9206" s="33"/>
      <c r="E9206" s="33"/>
      <c r="F9206" s="33"/>
      <c r="G9206" s="33"/>
      <c r="H9206" s="33"/>
      <c r="I9206" s="33"/>
      <c r="J9206" s="33"/>
      <c r="K9206" s="33">
        <v>2</v>
      </c>
      <c r="L9206" s="33"/>
      <c r="M9206" s="33"/>
      <c r="N9206" s="27">
        <v>2</v>
      </c>
    </row>
    <row r="9207" spans="1:14">
      <c r="A9207" s="26" t="s">
        <v>15903</v>
      </c>
      <c r="B9207" s="29"/>
      <c r="C9207" s="33"/>
      <c r="D9207" s="33"/>
      <c r="E9207" s="33"/>
      <c r="F9207" s="33"/>
      <c r="G9207" s="33"/>
      <c r="H9207" s="33"/>
      <c r="I9207" s="33"/>
      <c r="J9207" s="33"/>
      <c r="K9207" s="33"/>
      <c r="L9207" s="33">
        <v>1</v>
      </c>
      <c r="M9207" s="33"/>
      <c r="N9207" s="27">
        <v>1</v>
      </c>
    </row>
    <row r="9208" spans="1:14">
      <c r="A9208" s="26" t="s">
        <v>5924</v>
      </c>
      <c r="B9208" s="29"/>
      <c r="C9208" s="33"/>
      <c r="D9208" s="33"/>
      <c r="E9208" s="33"/>
      <c r="F9208" s="33"/>
      <c r="G9208" s="33"/>
      <c r="H9208" s="33"/>
      <c r="I9208" s="33"/>
      <c r="J9208" s="33"/>
      <c r="K9208" s="33">
        <v>5</v>
      </c>
      <c r="L9208" s="33"/>
      <c r="M9208" s="33"/>
      <c r="N9208" s="27">
        <v>5</v>
      </c>
    </row>
    <row r="9209" spans="1:14">
      <c r="A9209" s="26" t="s">
        <v>9033</v>
      </c>
      <c r="B9209" s="29"/>
      <c r="C9209" s="33"/>
      <c r="D9209" s="33">
        <v>4</v>
      </c>
      <c r="E9209" s="33">
        <v>25</v>
      </c>
      <c r="F9209" s="33"/>
      <c r="G9209" s="33"/>
      <c r="H9209" s="33"/>
      <c r="I9209" s="33">
        <v>2</v>
      </c>
      <c r="J9209" s="33"/>
      <c r="K9209" s="33"/>
      <c r="L9209" s="33">
        <v>6</v>
      </c>
      <c r="M9209" s="33"/>
      <c r="N9209" s="27">
        <v>37</v>
      </c>
    </row>
    <row r="9210" spans="1:14">
      <c r="A9210" s="26" t="s">
        <v>6190</v>
      </c>
      <c r="B9210" s="29"/>
      <c r="C9210" s="33"/>
      <c r="D9210" s="33"/>
      <c r="E9210" s="33"/>
      <c r="F9210" s="33"/>
      <c r="G9210" s="33"/>
      <c r="H9210" s="33"/>
      <c r="I9210" s="33"/>
      <c r="J9210" s="33"/>
      <c r="K9210" s="33">
        <v>3</v>
      </c>
      <c r="L9210" s="33"/>
      <c r="M9210" s="33"/>
      <c r="N9210" s="27">
        <v>3</v>
      </c>
    </row>
    <row r="9211" spans="1:14">
      <c r="A9211" s="26" t="s">
        <v>11982</v>
      </c>
      <c r="B9211" s="29"/>
      <c r="C9211" s="33"/>
      <c r="D9211" s="33"/>
      <c r="E9211" s="33"/>
      <c r="F9211" s="33"/>
      <c r="G9211" s="33"/>
      <c r="H9211" s="33">
        <v>30</v>
      </c>
      <c r="I9211" s="33">
        <v>74</v>
      </c>
      <c r="J9211" s="33">
        <v>27</v>
      </c>
      <c r="K9211" s="33">
        <v>13</v>
      </c>
      <c r="L9211" s="33">
        <v>2</v>
      </c>
      <c r="M9211" s="33">
        <v>2</v>
      </c>
      <c r="N9211" s="27">
        <v>148</v>
      </c>
    </row>
    <row r="9212" spans="1:14">
      <c r="A9212" s="26" t="s">
        <v>1109</v>
      </c>
      <c r="B9212" s="29"/>
      <c r="C9212" s="33"/>
      <c r="D9212" s="33"/>
      <c r="E9212" s="33"/>
      <c r="F9212" s="33"/>
      <c r="G9212" s="33"/>
      <c r="H9212" s="33"/>
      <c r="I9212" s="33"/>
      <c r="J9212" s="33"/>
      <c r="K9212" s="33"/>
      <c r="L9212" s="33"/>
      <c r="M9212" s="33">
        <v>1</v>
      </c>
      <c r="N9212" s="27">
        <v>1</v>
      </c>
    </row>
    <row r="9213" spans="1:14">
      <c r="A9213" s="26" t="s">
        <v>10470</v>
      </c>
      <c r="B9213" s="29"/>
      <c r="C9213" s="33"/>
      <c r="D9213" s="33"/>
      <c r="E9213" s="33"/>
      <c r="F9213" s="33"/>
      <c r="G9213" s="33"/>
      <c r="H9213" s="33"/>
      <c r="I9213" s="33"/>
      <c r="J9213" s="33">
        <v>4</v>
      </c>
      <c r="K9213" s="33"/>
      <c r="L9213" s="33"/>
      <c r="M9213" s="33"/>
      <c r="N9213" s="27">
        <v>4</v>
      </c>
    </row>
    <row r="9214" spans="1:14">
      <c r="A9214" s="26" t="s">
        <v>14325</v>
      </c>
      <c r="B9214" s="29"/>
      <c r="C9214" s="33"/>
      <c r="D9214" s="33">
        <v>1</v>
      </c>
      <c r="E9214" s="33"/>
      <c r="F9214" s="33"/>
      <c r="G9214" s="33"/>
      <c r="H9214" s="33"/>
      <c r="I9214" s="33"/>
      <c r="J9214" s="33"/>
      <c r="K9214" s="33"/>
      <c r="L9214" s="33"/>
      <c r="M9214" s="33"/>
      <c r="N9214" s="27">
        <v>1</v>
      </c>
    </row>
    <row r="9215" spans="1:14">
      <c r="A9215" s="26" t="s">
        <v>11150</v>
      </c>
      <c r="B9215" s="29"/>
      <c r="C9215" s="33"/>
      <c r="D9215" s="33"/>
      <c r="E9215" s="33">
        <v>26</v>
      </c>
      <c r="F9215" s="33">
        <v>36</v>
      </c>
      <c r="G9215" s="33">
        <v>19</v>
      </c>
      <c r="H9215" s="33">
        <v>14</v>
      </c>
      <c r="I9215" s="33">
        <v>14</v>
      </c>
      <c r="J9215" s="33">
        <v>15</v>
      </c>
      <c r="K9215" s="33">
        <v>2</v>
      </c>
      <c r="L9215" s="33">
        <v>12</v>
      </c>
      <c r="M9215" s="33">
        <v>14</v>
      </c>
      <c r="N9215" s="27">
        <v>152</v>
      </c>
    </row>
    <row r="9216" spans="1:14">
      <c r="A9216" s="26" t="s">
        <v>8017</v>
      </c>
      <c r="B9216" s="29"/>
      <c r="C9216" s="33"/>
      <c r="D9216" s="33"/>
      <c r="E9216" s="33"/>
      <c r="F9216" s="33">
        <v>318</v>
      </c>
      <c r="G9216" s="33">
        <v>141</v>
      </c>
      <c r="H9216" s="33">
        <v>77</v>
      </c>
      <c r="I9216" s="33">
        <v>46</v>
      </c>
      <c r="J9216" s="33">
        <v>44</v>
      </c>
      <c r="K9216" s="33">
        <v>46</v>
      </c>
      <c r="L9216" s="33">
        <v>49</v>
      </c>
      <c r="M9216" s="33">
        <v>215</v>
      </c>
      <c r="N9216" s="27">
        <v>936</v>
      </c>
    </row>
    <row r="9217" spans="1:14">
      <c r="A9217" s="26" t="s">
        <v>4670</v>
      </c>
      <c r="B9217" s="29"/>
      <c r="C9217" s="33"/>
      <c r="D9217" s="33"/>
      <c r="E9217" s="33"/>
      <c r="F9217" s="33"/>
      <c r="G9217" s="33"/>
      <c r="H9217" s="33"/>
      <c r="I9217" s="33">
        <v>23</v>
      </c>
      <c r="J9217" s="33">
        <v>14</v>
      </c>
      <c r="K9217" s="33">
        <v>14</v>
      </c>
      <c r="L9217" s="33"/>
      <c r="M9217" s="33"/>
      <c r="N9217" s="27">
        <v>51</v>
      </c>
    </row>
    <row r="9218" spans="1:14">
      <c r="A9218" s="26" t="s">
        <v>2938</v>
      </c>
      <c r="B9218" s="29"/>
      <c r="C9218" s="33"/>
      <c r="D9218" s="33"/>
      <c r="E9218" s="33"/>
      <c r="F9218" s="33"/>
      <c r="G9218" s="33"/>
      <c r="H9218" s="33"/>
      <c r="I9218" s="33">
        <v>1</v>
      </c>
      <c r="J9218" s="33"/>
      <c r="K9218" s="33"/>
      <c r="L9218" s="33"/>
      <c r="M9218" s="33"/>
      <c r="N9218" s="27">
        <v>1</v>
      </c>
    </row>
    <row r="9219" spans="1:14">
      <c r="A9219" s="26" t="s">
        <v>15902</v>
      </c>
      <c r="B9219" s="29"/>
      <c r="C9219" s="33"/>
      <c r="D9219" s="33"/>
      <c r="E9219" s="33"/>
      <c r="F9219" s="33"/>
      <c r="G9219" s="33"/>
      <c r="H9219" s="33"/>
      <c r="I9219" s="33"/>
      <c r="J9219" s="33"/>
      <c r="K9219" s="33"/>
      <c r="L9219" s="33">
        <v>1</v>
      </c>
      <c r="M9219" s="33"/>
      <c r="N9219" s="27">
        <v>1</v>
      </c>
    </row>
    <row r="9220" spans="1:14">
      <c r="A9220" s="26" t="s">
        <v>71</v>
      </c>
      <c r="B9220" s="29"/>
      <c r="C9220" s="33"/>
      <c r="D9220" s="33"/>
      <c r="E9220" s="33"/>
      <c r="F9220" s="33"/>
      <c r="G9220" s="33"/>
      <c r="H9220" s="33"/>
      <c r="I9220" s="33"/>
      <c r="J9220" s="33"/>
      <c r="K9220" s="33"/>
      <c r="L9220" s="33"/>
      <c r="M9220" s="33">
        <v>5</v>
      </c>
      <c r="N9220" s="27">
        <v>5</v>
      </c>
    </row>
    <row r="9221" spans="1:14">
      <c r="A9221" s="26" t="s">
        <v>4965</v>
      </c>
      <c r="B9221" s="29"/>
      <c r="C9221" s="33"/>
      <c r="D9221" s="33"/>
      <c r="E9221" s="33"/>
      <c r="F9221" s="33"/>
      <c r="G9221" s="33"/>
      <c r="H9221" s="33"/>
      <c r="I9221" s="33">
        <v>14</v>
      </c>
      <c r="J9221" s="33">
        <v>2</v>
      </c>
      <c r="K9221" s="33"/>
      <c r="L9221" s="33"/>
      <c r="M9221" s="33"/>
      <c r="N9221" s="27">
        <v>16</v>
      </c>
    </row>
    <row r="9222" spans="1:14">
      <c r="A9222" s="26" t="s">
        <v>13015</v>
      </c>
      <c r="B9222" s="29"/>
      <c r="C9222" s="33"/>
      <c r="D9222" s="33"/>
      <c r="E9222" s="33"/>
      <c r="F9222" s="33"/>
      <c r="G9222" s="33"/>
      <c r="H9222" s="33"/>
      <c r="I9222" s="33"/>
      <c r="J9222" s="33"/>
      <c r="K9222" s="33"/>
      <c r="L9222" s="33">
        <v>11</v>
      </c>
      <c r="M9222" s="33">
        <v>64</v>
      </c>
      <c r="N9222" s="27">
        <v>75</v>
      </c>
    </row>
    <row r="9223" spans="1:14">
      <c r="A9223" s="26" t="s">
        <v>716</v>
      </c>
      <c r="B9223" s="29"/>
      <c r="C9223" s="33"/>
      <c r="D9223" s="33"/>
      <c r="E9223" s="33"/>
      <c r="F9223" s="33"/>
      <c r="G9223" s="33"/>
      <c r="H9223" s="33"/>
      <c r="I9223" s="33"/>
      <c r="J9223" s="33"/>
      <c r="K9223" s="33"/>
      <c r="L9223" s="33"/>
      <c r="M9223" s="33">
        <v>2</v>
      </c>
      <c r="N9223" s="27">
        <v>2</v>
      </c>
    </row>
    <row r="9224" spans="1:14">
      <c r="A9224" s="26" t="s">
        <v>1216</v>
      </c>
      <c r="B9224" s="29"/>
      <c r="C9224" s="33"/>
      <c r="D9224" s="33"/>
      <c r="E9224" s="33"/>
      <c r="F9224" s="33"/>
      <c r="G9224" s="33"/>
      <c r="H9224" s="33"/>
      <c r="I9224" s="33"/>
      <c r="J9224" s="33"/>
      <c r="K9224" s="33"/>
      <c r="L9224" s="33"/>
      <c r="M9224" s="33">
        <v>1</v>
      </c>
      <c r="N9224" s="27">
        <v>1</v>
      </c>
    </row>
    <row r="9225" spans="1:14">
      <c r="A9225" s="26" t="s">
        <v>7427</v>
      </c>
      <c r="B9225" s="29"/>
      <c r="C9225" s="33"/>
      <c r="D9225" s="33"/>
      <c r="E9225" s="33"/>
      <c r="F9225" s="33"/>
      <c r="G9225" s="33">
        <v>40</v>
      </c>
      <c r="H9225" s="33"/>
      <c r="I9225" s="33"/>
      <c r="J9225" s="33">
        <v>55</v>
      </c>
      <c r="K9225" s="33">
        <v>70</v>
      </c>
      <c r="L9225" s="33">
        <v>99</v>
      </c>
      <c r="M9225" s="33">
        <v>47</v>
      </c>
      <c r="N9225" s="27">
        <v>311</v>
      </c>
    </row>
    <row r="9226" spans="1:14">
      <c r="A9226" s="26" t="s">
        <v>7892</v>
      </c>
      <c r="B9226" s="29"/>
      <c r="C9226" s="33"/>
      <c r="D9226" s="33"/>
      <c r="E9226" s="33">
        <v>10</v>
      </c>
      <c r="F9226" s="33"/>
      <c r="G9226" s="33"/>
      <c r="H9226" s="33"/>
      <c r="I9226" s="33"/>
      <c r="J9226" s="33"/>
      <c r="K9226" s="33"/>
      <c r="L9226" s="33"/>
      <c r="M9226" s="33"/>
      <c r="N9226" s="27">
        <v>10</v>
      </c>
    </row>
    <row r="9227" spans="1:14">
      <c r="A9227" s="26" t="s">
        <v>7918</v>
      </c>
      <c r="B9227" s="29"/>
      <c r="C9227" s="33"/>
      <c r="D9227" s="33"/>
      <c r="E9227" s="33"/>
      <c r="F9227" s="33">
        <v>14</v>
      </c>
      <c r="G9227" s="33"/>
      <c r="H9227" s="33"/>
      <c r="I9227" s="33">
        <v>3</v>
      </c>
      <c r="J9227" s="33">
        <v>4</v>
      </c>
      <c r="K9227" s="33">
        <v>4</v>
      </c>
      <c r="L9227" s="33"/>
      <c r="M9227" s="33"/>
      <c r="N9227" s="27">
        <v>25</v>
      </c>
    </row>
    <row r="9228" spans="1:14">
      <c r="A9228" s="26" t="s">
        <v>11361</v>
      </c>
      <c r="B9228" s="29"/>
      <c r="C9228" s="33"/>
      <c r="D9228" s="33"/>
      <c r="E9228" s="33"/>
      <c r="F9228" s="33">
        <v>13</v>
      </c>
      <c r="G9228" s="33"/>
      <c r="H9228" s="33"/>
      <c r="I9228" s="33"/>
      <c r="J9228" s="33"/>
      <c r="K9228" s="33">
        <v>3</v>
      </c>
      <c r="L9228" s="33"/>
      <c r="M9228" s="33"/>
      <c r="N9228" s="27">
        <v>16</v>
      </c>
    </row>
    <row r="9229" spans="1:14">
      <c r="A9229" s="26" t="s">
        <v>7074</v>
      </c>
      <c r="B9229" s="29"/>
      <c r="C9229" s="33"/>
      <c r="D9229" s="33"/>
      <c r="E9229" s="33"/>
      <c r="F9229" s="33"/>
      <c r="G9229" s="33"/>
      <c r="H9229" s="33"/>
      <c r="I9229" s="33">
        <v>3</v>
      </c>
      <c r="J9229" s="33"/>
      <c r="K9229" s="33"/>
      <c r="L9229" s="33"/>
      <c r="M9229" s="33"/>
      <c r="N9229" s="27">
        <v>3</v>
      </c>
    </row>
    <row r="9230" spans="1:14">
      <c r="A9230" s="26" t="s">
        <v>5946</v>
      </c>
      <c r="B9230" s="29"/>
      <c r="C9230" s="33"/>
      <c r="D9230" s="33"/>
      <c r="E9230" s="33"/>
      <c r="F9230" s="33"/>
      <c r="G9230" s="33"/>
      <c r="H9230" s="33"/>
      <c r="I9230" s="33"/>
      <c r="J9230" s="33"/>
      <c r="K9230" s="33">
        <v>4</v>
      </c>
      <c r="L9230" s="33"/>
      <c r="M9230" s="33">
        <v>1</v>
      </c>
      <c r="N9230" s="27">
        <v>5</v>
      </c>
    </row>
    <row r="9231" spans="1:14">
      <c r="A9231" s="26" t="s">
        <v>7080</v>
      </c>
      <c r="B9231" s="29"/>
      <c r="C9231" s="33"/>
      <c r="D9231" s="33"/>
      <c r="E9231" s="33"/>
      <c r="F9231" s="33"/>
      <c r="G9231" s="33"/>
      <c r="H9231" s="33"/>
      <c r="I9231" s="33">
        <v>3</v>
      </c>
      <c r="J9231" s="33"/>
      <c r="K9231" s="33"/>
      <c r="L9231" s="33"/>
      <c r="M9231" s="33"/>
      <c r="N9231" s="27">
        <v>3</v>
      </c>
    </row>
    <row r="9232" spans="1:14">
      <c r="A9232" s="26" t="s">
        <v>5761</v>
      </c>
      <c r="B9232" s="29"/>
      <c r="C9232" s="33"/>
      <c r="D9232" s="33"/>
      <c r="E9232" s="33"/>
      <c r="F9232" s="33"/>
      <c r="G9232" s="33"/>
      <c r="H9232" s="33"/>
      <c r="I9232" s="33"/>
      <c r="J9232" s="33"/>
      <c r="K9232" s="33">
        <v>6</v>
      </c>
      <c r="L9232" s="33"/>
      <c r="M9232" s="33"/>
      <c r="N9232" s="27">
        <v>6</v>
      </c>
    </row>
    <row r="9233" spans="1:14">
      <c r="A9233" s="26" t="s">
        <v>10410</v>
      </c>
      <c r="B9233" s="29"/>
      <c r="C9233" s="33"/>
      <c r="D9233" s="33"/>
      <c r="E9233" s="33"/>
      <c r="F9233" s="33"/>
      <c r="G9233" s="33"/>
      <c r="H9233" s="33"/>
      <c r="I9233" s="33"/>
      <c r="J9233" s="33">
        <v>4</v>
      </c>
      <c r="K9233" s="33"/>
      <c r="L9233" s="33"/>
      <c r="M9233" s="33"/>
      <c r="N9233" s="27">
        <v>4</v>
      </c>
    </row>
    <row r="9234" spans="1:14">
      <c r="A9234" s="26" t="s">
        <v>3374</v>
      </c>
      <c r="B9234" s="29"/>
      <c r="C9234" s="33"/>
      <c r="D9234" s="33"/>
      <c r="E9234" s="33"/>
      <c r="F9234" s="33"/>
      <c r="G9234" s="33"/>
      <c r="H9234" s="33"/>
      <c r="I9234" s="33"/>
      <c r="J9234" s="33"/>
      <c r="K9234" s="33"/>
      <c r="L9234" s="33"/>
      <c r="M9234" s="33">
        <v>23</v>
      </c>
      <c r="N9234" s="27">
        <v>23</v>
      </c>
    </row>
    <row r="9235" spans="1:14">
      <c r="A9235" s="26" t="s">
        <v>1197</v>
      </c>
      <c r="B9235" s="29"/>
      <c r="C9235" s="33"/>
      <c r="D9235" s="33"/>
      <c r="E9235" s="33"/>
      <c r="F9235" s="33"/>
      <c r="G9235" s="33"/>
      <c r="H9235" s="33"/>
      <c r="I9235" s="33"/>
      <c r="J9235" s="33"/>
      <c r="K9235" s="33"/>
      <c r="L9235" s="33"/>
      <c r="M9235" s="33">
        <v>1</v>
      </c>
      <c r="N9235" s="27">
        <v>1</v>
      </c>
    </row>
    <row r="9236" spans="1:14">
      <c r="A9236" s="26" t="s">
        <v>278</v>
      </c>
      <c r="B9236" s="29"/>
      <c r="C9236" s="33"/>
      <c r="D9236" s="33"/>
      <c r="E9236" s="33"/>
      <c r="F9236" s="33"/>
      <c r="G9236" s="33"/>
      <c r="H9236" s="33"/>
      <c r="I9236" s="33"/>
      <c r="J9236" s="33"/>
      <c r="K9236" s="33"/>
      <c r="L9236" s="33"/>
      <c r="M9236" s="33">
        <v>3</v>
      </c>
      <c r="N9236" s="27">
        <v>3</v>
      </c>
    </row>
    <row r="9237" spans="1:14">
      <c r="A9237" s="26" t="s">
        <v>2277</v>
      </c>
      <c r="B9237" s="29"/>
      <c r="C9237" s="33"/>
      <c r="D9237" s="33"/>
      <c r="E9237" s="33"/>
      <c r="F9237" s="33"/>
      <c r="G9237" s="33"/>
      <c r="H9237" s="33"/>
      <c r="I9237" s="33">
        <v>2</v>
      </c>
      <c r="J9237" s="33">
        <v>8</v>
      </c>
      <c r="K9237" s="33">
        <v>1</v>
      </c>
      <c r="L9237" s="33"/>
      <c r="M9237" s="33">
        <v>6</v>
      </c>
      <c r="N9237" s="27">
        <v>17</v>
      </c>
    </row>
    <row r="9238" spans="1:14">
      <c r="A9238" s="26" t="s">
        <v>1913</v>
      </c>
      <c r="B9238" s="29"/>
      <c r="C9238" s="33"/>
      <c r="D9238" s="33"/>
      <c r="E9238" s="33"/>
      <c r="F9238" s="33"/>
      <c r="G9238" s="33"/>
      <c r="H9238" s="33"/>
      <c r="I9238" s="33"/>
      <c r="J9238" s="33"/>
      <c r="K9238" s="33">
        <v>1</v>
      </c>
      <c r="L9238" s="33"/>
      <c r="M9238" s="33"/>
      <c r="N9238" s="27">
        <v>1</v>
      </c>
    </row>
    <row r="9239" spans="1:14">
      <c r="A9239" s="26" t="s">
        <v>1196</v>
      </c>
      <c r="B9239" s="29"/>
      <c r="C9239" s="33"/>
      <c r="D9239" s="33"/>
      <c r="E9239" s="33"/>
      <c r="F9239" s="33"/>
      <c r="G9239" s="33"/>
      <c r="H9239" s="33"/>
      <c r="I9239" s="33"/>
      <c r="J9239" s="33"/>
      <c r="K9239" s="33"/>
      <c r="L9239" s="33"/>
      <c r="M9239" s="33">
        <v>1</v>
      </c>
      <c r="N9239" s="27">
        <v>1</v>
      </c>
    </row>
    <row r="9240" spans="1:14">
      <c r="A9240" s="26" t="s">
        <v>13506</v>
      </c>
      <c r="B9240" s="29">
        <v>8</v>
      </c>
      <c r="C9240" s="33">
        <v>68</v>
      </c>
      <c r="D9240" s="33">
        <v>55</v>
      </c>
      <c r="E9240" s="33">
        <v>49</v>
      </c>
      <c r="F9240" s="33">
        <v>14</v>
      </c>
      <c r="G9240" s="33">
        <v>27</v>
      </c>
      <c r="H9240" s="33">
        <v>17</v>
      </c>
      <c r="I9240" s="33">
        <v>14</v>
      </c>
      <c r="J9240" s="33">
        <v>2</v>
      </c>
      <c r="K9240" s="33">
        <v>2</v>
      </c>
      <c r="L9240" s="33"/>
      <c r="M9240" s="33">
        <v>3</v>
      </c>
      <c r="N9240" s="27">
        <v>259</v>
      </c>
    </row>
    <row r="9241" spans="1:14">
      <c r="A9241" s="26" t="s">
        <v>7464</v>
      </c>
      <c r="B9241" s="29"/>
      <c r="C9241" s="33"/>
      <c r="D9241" s="33"/>
      <c r="E9241" s="33"/>
      <c r="F9241" s="33"/>
      <c r="G9241" s="33">
        <v>33</v>
      </c>
      <c r="H9241" s="33">
        <v>52</v>
      </c>
      <c r="I9241" s="33">
        <v>74</v>
      </c>
      <c r="J9241" s="33">
        <v>52</v>
      </c>
      <c r="K9241" s="33">
        <v>40</v>
      </c>
      <c r="L9241" s="33">
        <v>2</v>
      </c>
      <c r="M9241" s="33"/>
      <c r="N9241" s="27">
        <v>253</v>
      </c>
    </row>
    <row r="9242" spans="1:14">
      <c r="A9242" s="26" t="s">
        <v>16006</v>
      </c>
      <c r="B9242" s="29"/>
      <c r="C9242" s="33"/>
      <c r="D9242" s="33"/>
      <c r="E9242" s="33"/>
      <c r="F9242" s="33"/>
      <c r="G9242" s="33"/>
      <c r="H9242" s="33"/>
      <c r="I9242" s="33"/>
      <c r="J9242" s="33">
        <v>2</v>
      </c>
      <c r="K9242" s="33"/>
      <c r="L9242" s="33"/>
      <c r="M9242" s="33"/>
      <c r="N9242" s="27">
        <v>2</v>
      </c>
    </row>
    <row r="9243" spans="1:14">
      <c r="A9243" s="26" t="s">
        <v>11097</v>
      </c>
      <c r="B9243" s="29"/>
      <c r="C9243" s="33"/>
      <c r="D9243" s="33"/>
      <c r="E9243" s="33">
        <v>41</v>
      </c>
      <c r="F9243" s="33">
        <v>11</v>
      </c>
      <c r="G9243" s="33">
        <v>18</v>
      </c>
      <c r="H9243" s="33">
        <v>27</v>
      </c>
      <c r="I9243" s="33">
        <v>10</v>
      </c>
      <c r="J9243" s="33">
        <v>11</v>
      </c>
      <c r="K9243" s="33">
        <v>2</v>
      </c>
      <c r="L9243" s="33">
        <v>8</v>
      </c>
      <c r="M9243" s="33">
        <v>14</v>
      </c>
      <c r="N9243" s="27">
        <v>142</v>
      </c>
    </row>
    <row r="9244" spans="1:14">
      <c r="A9244" s="26" t="s">
        <v>10474</v>
      </c>
      <c r="B9244" s="29"/>
      <c r="C9244" s="33"/>
      <c r="D9244" s="33"/>
      <c r="E9244" s="33"/>
      <c r="F9244" s="33"/>
      <c r="G9244" s="33"/>
      <c r="H9244" s="33"/>
      <c r="I9244" s="33"/>
      <c r="J9244" s="33">
        <v>4</v>
      </c>
      <c r="K9244" s="33"/>
      <c r="L9244" s="33"/>
      <c r="M9244" s="33"/>
      <c r="N9244" s="27">
        <v>4</v>
      </c>
    </row>
    <row r="9245" spans="1:14">
      <c r="A9245" s="26" t="s">
        <v>7463</v>
      </c>
      <c r="B9245" s="29"/>
      <c r="C9245" s="33"/>
      <c r="D9245" s="33"/>
      <c r="E9245" s="33"/>
      <c r="F9245" s="33"/>
      <c r="G9245" s="33">
        <v>31</v>
      </c>
      <c r="H9245" s="33">
        <v>13</v>
      </c>
      <c r="I9245" s="33"/>
      <c r="J9245" s="33">
        <v>3</v>
      </c>
      <c r="K9245" s="33">
        <v>6</v>
      </c>
      <c r="L9245" s="33">
        <v>2</v>
      </c>
      <c r="M9245" s="33"/>
      <c r="N9245" s="27">
        <v>55</v>
      </c>
    </row>
    <row r="9246" spans="1:14">
      <c r="A9246" s="26" t="s">
        <v>718</v>
      </c>
      <c r="B9246" s="29"/>
      <c r="C9246" s="33"/>
      <c r="D9246" s="33"/>
      <c r="E9246" s="33"/>
      <c r="F9246" s="33"/>
      <c r="G9246" s="33"/>
      <c r="H9246" s="33"/>
      <c r="I9246" s="33"/>
      <c r="J9246" s="33"/>
      <c r="K9246" s="33"/>
      <c r="L9246" s="33"/>
      <c r="M9246" s="33">
        <v>2</v>
      </c>
      <c r="N9246" s="27">
        <v>2</v>
      </c>
    </row>
    <row r="9247" spans="1:14">
      <c r="A9247" s="26" t="s">
        <v>4120</v>
      </c>
      <c r="B9247" s="29"/>
      <c r="C9247" s="33"/>
      <c r="D9247" s="33"/>
      <c r="E9247" s="33"/>
      <c r="F9247" s="33"/>
      <c r="G9247" s="33"/>
      <c r="H9247" s="33"/>
      <c r="I9247" s="33"/>
      <c r="J9247" s="33"/>
      <c r="K9247" s="33">
        <v>36</v>
      </c>
      <c r="L9247" s="33">
        <v>80</v>
      </c>
      <c r="M9247" s="33">
        <v>95</v>
      </c>
      <c r="N9247" s="27">
        <v>211</v>
      </c>
    </row>
    <row r="9248" spans="1:14">
      <c r="A9248" s="26" t="s">
        <v>15900</v>
      </c>
      <c r="B9248" s="29"/>
      <c r="C9248" s="33"/>
      <c r="D9248" s="33"/>
      <c r="E9248" s="33"/>
      <c r="F9248" s="33"/>
      <c r="G9248" s="33"/>
      <c r="H9248" s="33"/>
      <c r="I9248" s="33"/>
      <c r="J9248" s="33"/>
      <c r="K9248" s="33"/>
      <c r="L9248" s="33">
        <v>1</v>
      </c>
      <c r="M9248" s="33"/>
      <c r="N9248" s="27">
        <v>1</v>
      </c>
    </row>
    <row r="9249" spans="1:14">
      <c r="A9249" s="26" t="s">
        <v>4588</v>
      </c>
      <c r="B9249" s="29"/>
      <c r="C9249" s="33"/>
      <c r="D9249" s="33"/>
      <c r="E9249" s="33"/>
      <c r="F9249" s="33"/>
      <c r="G9249" s="33"/>
      <c r="H9249" s="33"/>
      <c r="I9249" s="33">
        <v>27</v>
      </c>
      <c r="J9249" s="33">
        <v>19</v>
      </c>
      <c r="K9249" s="33">
        <v>3</v>
      </c>
      <c r="L9249" s="33"/>
      <c r="M9249" s="33"/>
      <c r="N9249" s="27">
        <v>49</v>
      </c>
    </row>
    <row r="9250" spans="1:14">
      <c r="A9250" s="26" t="s">
        <v>9109</v>
      </c>
      <c r="B9250" s="29"/>
      <c r="C9250" s="33"/>
      <c r="D9250" s="33">
        <v>2</v>
      </c>
      <c r="E9250" s="33">
        <v>25</v>
      </c>
      <c r="F9250" s="33"/>
      <c r="G9250" s="33"/>
      <c r="H9250" s="33"/>
      <c r="I9250" s="33"/>
      <c r="J9250" s="33"/>
      <c r="K9250" s="33"/>
      <c r="L9250" s="33"/>
      <c r="M9250" s="33"/>
      <c r="N9250" s="27">
        <v>27</v>
      </c>
    </row>
    <row r="9251" spans="1:14">
      <c r="A9251" s="26" t="s">
        <v>9884</v>
      </c>
      <c r="B9251" s="29"/>
      <c r="C9251" s="33"/>
      <c r="D9251" s="33"/>
      <c r="E9251" s="33"/>
      <c r="F9251" s="33"/>
      <c r="G9251" s="33"/>
      <c r="H9251" s="33"/>
      <c r="I9251" s="33"/>
      <c r="J9251" s="33">
        <v>10</v>
      </c>
      <c r="K9251" s="33"/>
      <c r="L9251" s="33">
        <v>1</v>
      </c>
      <c r="M9251" s="33"/>
      <c r="N9251" s="27">
        <v>11</v>
      </c>
    </row>
    <row r="9252" spans="1:14">
      <c r="A9252" s="26" t="s">
        <v>2908</v>
      </c>
      <c r="B9252" s="29"/>
      <c r="C9252" s="33"/>
      <c r="D9252" s="33"/>
      <c r="E9252" s="33"/>
      <c r="F9252" s="33"/>
      <c r="G9252" s="33"/>
      <c r="H9252" s="33"/>
      <c r="I9252" s="33">
        <v>1</v>
      </c>
      <c r="J9252" s="33"/>
      <c r="K9252" s="33"/>
      <c r="L9252" s="33"/>
      <c r="M9252" s="33"/>
      <c r="N9252" s="27">
        <v>1</v>
      </c>
    </row>
    <row r="9253" spans="1:14">
      <c r="A9253" s="26" t="s">
        <v>15110</v>
      </c>
      <c r="B9253" s="29"/>
      <c r="C9253" s="33"/>
      <c r="D9253" s="33"/>
      <c r="E9253" s="33"/>
      <c r="F9253" s="33"/>
      <c r="G9253" s="33"/>
      <c r="H9253" s="33"/>
      <c r="I9253" s="33"/>
      <c r="J9253" s="33"/>
      <c r="K9253" s="33"/>
      <c r="L9253" s="33">
        <v>2</v>
      </c>
      <c r="M9253" s="33"/>
      <c r="N9253" s="27">
        <v>2</v>
      </c>
    </row>
    <row r="9254" spans="1:14">
      <c r="A9254" s="26" t="s">
        <v>11055</v>
      </c>
      <c r="B9254" s="29"/>
      <c r="C9254" s="33"/>
      <c r="D9254" s="33"/>
      <c r="E9254" s="33">
        <v>72</v>
      </c>
      <c r="F9254" s="33">
        <v>107</v>
      </c>
      <c r="G9254" s="33">
        <v>57</v>
      </c>
      <c r="H9254" s="33">
        <v>31</v>
      </c>
      <c r="I9254" s="33"/>
      <c r="J9254" s="33"/>
      <c r="K9254" s="33"/>
      <c r="L9254" s="33"/>
      <c r="M9254" s="33"/>
      <c r="N9254" s="27">
        <v>267</v>
      </c>
    </row>
    <row r="9255" spans="1:14">
      <c r="A9255" s="26" t="s">
        <v>9244</v>
      </c>
      <c r="B9255" s="29"/>
      <c r="C9255" s="33"/>
      <c r="D9255" s="33"/>
      <c r="E9255" s="33"/>
      <c r="F9255" s="33"/>
      <c r="G9255" s="33"/>
      <c r="H9255" s="33"/>
      <c r="I9255" s="33"/>
      <c r="J9255" s="33"/>
      <c r="K9255" s="33">
        <v>63</v>
      </c>
      <c r="L9255" s="33">
        <v>77</v>
      </c>
      <c r="M9255" s="33">
        <v>35</v>
      </c>
      <c r="N9255" s="27">
        <v>175</v>
      </c>
    </row>
    <row r="9256" spans="1:14">
      <c r="A9256" s="26" t="s">
        <v>2906</v>
      </c>
      <c r="B9256" s="29"/>
      <c r="C9256" s="33"/>
      <c r="D9256" s="33"/>
      <c r="E9256" s="33"/>
      <c r="F9256" s="33"/>
      <c r="G9256" s="33"/>
      <c r="H9256" s="33"/>
      <c r="I9256" s="33">
        <v>1</v>
      </c>
      <c r="J9256" s="33"/>
      <c r="K9256" s="33"/>
      <c r="L9256" s="33"/>
      <c r="M9256" s="33"/>
      <c r="N9256" s="27">
        <v>1</v>
      </c>
    </row>
    <row r="9257" spans="1:14">
      <c r="A9257" s="26" t="s">
        <v>14142</v>
      </c>
      <c r="B9257" s="29"/>
      <c r="C9257" s="33"/>
      <c r="D9257" s="33"/>
      <c r="E9257" s="33"/>
      <c r="F9257" s="33"/>
      <c r="G9257" s="33"/>
      <c r="H9257" s="33"/>
      <c r="I9257" s="33"/>
      <c r="J9257" s="33">
        <v>18</v>
      </c>
      <c r="K9257" s="33">
        <v>4</v>
      </c>
      <c r="L9257" s="33"/>
      <c r="M9257" s="33"/>
      <c r="N9257" s="27">
        <v>22</v>
      </c>
    </row>
    <row r="9258" spans="1:14">
      <c r="A9258" s="26" t="s">
        <v>11414</v>
      </c>
      <c r="B9258" s="29"/>
      <c r="C9258" s="33"/>
      <c r="D9258" s="33"/>
      <c r="E9258" s="33"/>
      <c r="F9258" s="33">
        <v>10</v>
      </c>
      <c r="G9258" s="33"/>
      <c r="H9258" s="33"/>
      <c r="I9258" s="33"/>
      <c r="J9258" s="33"/>
      <c r="K9258" s="33"/>
      <c r="L9258" s="33"/>
      <c r="M9258" s="33"/>
      <c r="N9258" s="27">
        <v>10</v>
      </c>
    </row>
    <row r="9259" spans="1:14">
      <c r="A9259" s="26" t="s">
        <v>9635</v>
      </c>
      <c r="B9259" s="29"/>
      <c r="C9259" s="33"/>
      <c r="D9259" s="33"/>
      <c r="E9259" s="33"/>
      <c r="F9259" s="33"/>
      <c r="G9259" s="33"/>
      <c r="H9259" s="33"/>
      <c r="I9259" s="33">
        <v>38</v>
      </c>
      <c r="J9259" s="33">
        <v>26</v>
      </c>
      <c r="K9259" s="33"/>
      <c r="L9259" s="33"/>
      <c r="M9259" s="33"/>
      <c r="N9259" s="27">
        <v>64</v>
      </c>
    </row>
    <row r="9260" spans="1:14">
      <c r="A9260" s="26" t="s">
        <v>5465</v>
      </c>
      <c r="B9260" s="29"/>
      <c r="C9260" s="33"/>
      <c r="D9260" s="33"/>
      <c r="E9260" s="33"/>
      <c r="F9260" s="33"/>
      <c r="G9260" s="33"/>
      <c r="H9260" s="33"/>
      <c r="I9260" s="33">
        <v>8</v>
      </c>
      <c r="J9260" s="33">
        <v>6</v>
      </c>
      <c r="K9260" s="33">
        <v>8</v>
      </c>
      <c r="L9260" s="33">
        <v>6</v>
      </c>
      <c r="M9260" s="33">
        <v>11</v>
      </c>
      <c r="N9260" s="27">
        <v>39</v>
      </c>
    </row>
    <row r="9261" spans="1:14">
      <c r="A9261" s="26" t="s">
        <v>12953</v>
      </c>
      <c r="B9261" s="29"/>
      <c r="C9261" s="33"/>
      <c r="D9261" s="33"/>
      <c r="E9261" s="33"/>
      <c r="F9261" s="33"/>
      <c r="G9261" s="33"/>
      <c r="H9261" s="33"/>
      <c r="I9261" s="33"/>
      <c r="J9261" s="33"/>
      <c r="K9261" s="33"/>
      <c r="L9261" s="33">
        <v>12</v>
      </c>
      <c r="M9261" s="33">
        <v>2</v>
      </c>
      <c r="N9261" s="27">
        <v>14</v>
      </c>
    </row>
    <row r="9262" spans="1:14">
      <c r="A9262" s="26" t="s">
        <v>11249</v>
      </c>
      <c r="B9262" s="29"/>
      <c r="C9262" s="33"/>
      <c r="D9262" s="33"/>
      <c r="E9262" s="33">
        <v>12</v>
      </c>
      <c r="F9262" s="33"/>
      <c r="G9262" s="33"/>
      <c r="H9262" s="33"/>
      <c r="I9262" s="33">
        <v>15</v>
      </c>
      <c r="J9262" s="33">
        <v>13</v>
      </c>
      <c r="K9262" s="33">
        <v>126</v>
      </c>
      <c r="L9262" s="33">
        <v>74</v>
      </c>
      <c r="M9262" s="33">
        <v>2</v>
      </c>
      <c r="N9262" s="27">
        <v>242</v>
      </c>
    </row>
    <row r="9263" spans="1:14">
      <c r="A9263" s="26" t="s">
        <v>2900</v>
      </c>
      <c r="B9263" s="29"/>
      <c r="C9263" s="33"/>
      <c r="D9263" s="33"/>
      <c r="E9263" s="33"/>
      <c r="F9263" s="33"/>
      <c r="G9263" s="33"/>
      <c r="H9263" s="33"/>
      <c r="I9263" s="33">
        <v>1</v>
      </c>
      <c r="J9263" s="33"/>
      <c r="K9263" s="33"/>
      <c r="L9263" s="33"/>
      <c r="M9263" s="33"/>
      <c r="N9263" s="27">
        <v>1</v>
      </c>
    </row>
    <row r="9264" spans="1:14">
      <c r="A9264" s="26" t="s">
        <v>7880</v>
      </c>
      <c r="B9264" s="29"/>
      <c r="C9264" s="33"/>
      <c r="D9264" s="33"/>
      <c r="E9264" s="33">
        <v>10</v>
      </c>
      <c r="F9264" s="33">
        <v>62</v>
      </c>
      <c r="G9264" s="33">
        <v>11</v>
      </c>
      <c r="H9264" s="33">
        <v>45</v>
      </c>
      <c r="I9264" s="33">
        <v>37</v>
      </c>
      <c r="J9264" s="33">
        <v>21</v>
      </c>
      <c r="K9264" s="33"/>
      <c r="L9264" s="33"/>
      <c r="M9264" s="33"/>
      <c r="N9264" s="27">
        <v>186</v>
      </c>
    </row>
    <row r="9265" spans="1:14">
      <c r="A9265" s="26" t="s">
        <v>13845</v>
      </c>
      <c r="B9265" s="29"/>
      <c r="C9265" s="33"/>
      <c r="D9265" s="33"/>
      <c r="E9265" s="33"/>
      <c r="F9265" s="33"/>
      <c r="G9265" s="33"/>
      <c r="H9265" s="33"/>
      <c r="I9265" s="33"/>
      <c r="J9265" s="33">
        <v>46</v>
      </c>
      <c r="K9265" s="33"/>
      <c r="L9265" s="33"/>
      <c r="M9265" s="33">
        <v>26</v>
      </c>
      <c r="N9265" s="27">
        <v>72</v>
      </c>
    </row>
    <row r="9266" spans="1:14">
      <c r="A9266" s="26" t="s">
        <v>3955</v>
      </c>
      <c r="B9266" s="29"/>
      <c r="C9266" s="33"/>
      <c r="D9266" s="33"/>
      <c r="E9266" s="33"/>
      <c r="F9266" s="33"/>
      <c r="G9266" s="33"/>
      <c r="H9266" s="33"/>
      <c r="I9266" s="33"/>
      <c r="J9266" s="33"/>
      <c r="K9266" s="33"/>
      <c r="L9266" s="33"/>
      <c r="M9266" s="33">
        <v>6</v>
      </c>
      <c r="N9266" s="27">
        <v>6</v>
      </c>
    </row>
    <row r="9267" spans="1:14">
      <c r="A9267" s="26" t="s">
        <v>9502</v>
      </c>
      <c r="B9267" s="29"/>
      <c r="C9267" s="33"/>
      <c r="D9267" s="33"/>
      <c r="E9267" s="33"/>
      <c r="F9267" s="33"/>
      <c r="G9267" s="33"/>
      <c r="H9267" s="33"/>
      <c r="I9267" s="33">
        <v>57</v>
      </c>
      <c r="J9267" s="33">
        <v>122</v>
      </c>
      <c r="K9267" s="33"/>
      <c r="L9267" s="33"/>
      <c r="M9267" s="33"/>
      <c r="N9267" s="27">
        <v>179</v>
      </c>
    </row>
    <row r="9268" spans="1:14">
      <c r="A9268" s="26" t="s">
        <v>16595</v>
      </c>
      <c r="B9268" s="29"/>
      <c r="C9268" s="33"/>
      <c r="D9268" s="33"/>
      <c r="E9268" s="33"/>
      <c r="F9268" s="33"/>
      <c r="G9268" s="33"/>
      <c r="H9268" s="33"/>
      <c r="I9268" s="33"/>
      <c r="J9268" s="33">
        <v>1</v>
      </c>
      <c r="K9268" s="33">
        <v>3</v>
      </c>
      <c r="L9268" s="33"/>
      <c r="M9268" s="33"/>
      <c r="N9268" s="27">
        <v>4</v>
      </c>
    </row>
    <row r="9269" spans="1:14">
      <c r="A9269" s="26" t="s">
        <v>14326</v>
      </c>
      <c r="B9269" s="29"/>
      <c r="C9269" s="33"/>
      <c r="D9269" s="33">
        <v>1</v>
      </c>
      <c r="E9269" s="33"/>
      <c r="F9269" s="33"/>
      <c r="G9269" s="33"/>
      <c r="H9269" s="33"/>
      <c r="I9269" s="33"/>
      <c r="J9269" s="33"/>
      <c r="K9269" s="33"/>
      <c r="L9269" s="33"/>
      <c r="M9269" s="33"/>
      <c r="N9269" s="27">
        <v>1</v>
      </c>
    </row>
    <row r="9270" spans="1:14">
      <c r="A9270" s="26" t="s">
        <v>5154</v>
      </c>
      <c r="B9270" s="29"/>
      <c r="C9270" s="33"/>
      <c r="D9270" s="33"/>
      <c r="E9270" s="33"/>
      <c r="F9270" s="33"/>
      <c r="G9270" s="33"/>
      <c r="H9270" s="33"/>
      <c r="I9270" s="33">
        <v>11</v>
      </c>
      <c r="J9270" s="33">
        <v>18</v>
      </c>
      <c r="K9270" s="33">
        <v>12</v>
      </c>
      <c r="L9270" s="33"/>
      <c r="M9270" s="33"/>
      <c r="N9270" s="27">
        <v>41</v>
      </c>
    </row>
    <row r="9271" spans="1:14">
      <c r="A9271" s="26" t="s">
        <v>11537</v>
      </c>
      <c r="B9271" s="29"/>
      <c r="C9271" s="33"/>
      <c r="D9271" s="33"/>
      <c r="E9271" s="33"/>
      <c r="F9271" s="33"/>
      <c r="G9271" s="33"/>
      <c r="H9271" s="33">
        <v>18</v>
      </c>
      <c r="I9271" s="33">
        <v>2</v>
      </c>
      <c r="J9271" s="33"/>
      <c r="K9271" s="33"/>
      <c r="L9271" s="33"/>
      <c r="M9271" s="33"/>
      <c r="N9271" s="27">
        <v>20</v>
      </c>
    </row>
    <row r="9272" spans="1:14">
      <c r="A9272" s="26" t="s">
        <v>9757</v>
      </c>
      <c r="B9272" s="29"/>
      <c r="C9272" s="33"/>
      <c r="D9272" s="33"/>
      <c r="E9272" s="33"/>
      <c r="F9272" s="33"/>
      <c r="G9272" s="33"/>
      <c r="H9272" s="33"/>
      <c r="I9272" s="33"/>
      <c r="J9272" s="33">
        <v>14</v>
      </c>
      <c r="K9272" s="33">
        <v>61</v>
      </c>
      <c r="L9272" s="33">
        <v>40</v>
      </c>
      <c r="M9272" s="33">
        <v>42</v>
      </c>
      <c r="N9272" s="27">
        <v>157</v>
      </c>
    </row>
    <row r="9273" spans="1:14">
      <c r="A9273" s="26" t="s">
        <v>7591</v>
      </c>
      <c r="B9273" s="29"/>
      <c r="C9273" s="33"/>
      <c r="D9273" s="33"/>
      <c r="E9273" s="33"/>
      <c r="F9273" s="33"/>
      <c r="G9273" s="33">
        <v>19</v>
      </c>
      <c r="H9273" s="33"/>
      <c r="I9273" s="33">
        <v>2</v>
      </c>
      <c r="J9273" s="33"/>
      <c r="K9273" s="33"/>
      <c r="L9273" s="33">
        <v>1</v>
      </c>
      <c r="M9273" s="33">
        <v>6</v>
      </c>
      <c r="N9273" s="27">
        <v>28</v>
      </c>
    </row>
    <row r="9274" spans="1:14">
      <c r="A9274" s="26" t="s">
        <v>13037</v>
      </c>
      <c r="B9274" s="29"/>
      <c r="C9274" s="33"/>
      <c r="D9274" s="33"/>
      <c r="E9274" s="33"/>
      <c r="F9274" s="33"/>
      <c r="G9274" s="33"/>
      <c r="H9274" s="33"/>
      <c r="I9274" s="33"/>
      <c r="J9274" s="33"/>
      <c r="K9274" s="33"/>
      <c r="L9274" s="33">
        <v>10</v>
      </c>
      <c r="M9274" s="33">
        <v>30</v>
      </c>
      <c r="N9274" s="27">
        <v>40</v>
      </c>
    </row>
    <row r="9275" spans="1:14">
      <c r="A9275" s="26" t="s">
        <v>7077</v>
      </c>
      <c r="B9275" s="29"/>
      <c r="C9275" s="33"/>
      <c r="D9275" s="33"/>
      <c r="E9275" s="33"/>
      <c r="F9275" s="33"/>
      <c r="G9275" s="33"/>
      <c r="H9275" s="33"/>
      <c r="I9275" s="33">
        <v>3</v>
      </c>
      <c r="J9275" s="33"/>
      <c r="K9275" s="33"/>
      <c r="L9275" s="33"/>
      <c r="M9275" s="33"/>
      <c r="N9275" s="27">
        <v>3</v>
      </c>
    </row>
    <row r="9276" spans="1:14">
      <c r="A9276" s="26" t="s">
        <v>15119</v>
      </c>
      <c r="B9276" s="29"/>
      <c r="C9276" s="33"/>
      <c r="D9276" s="33"/>
      <c r="E9276" s="33"/>
      <c r="F9276" s="33"/>
      <c r="G9276" s="33"/>
      <c r="H9276" s="33"/>
      <c r="I9276" s="33"/>
      <c r="J9276" s="33"/>
      <c r="K9276" s="33"/>
      <c r="L9276" s="33">
        <v>2</v>
      </c>
      <c r="M9276" s="33"/>
      <c r="N9276" s="27">
        <v>2</v>
      </c>
    </row>
    <row r="9277" spans="1:14">
      <c r="A9277" s="26" t="s">
        <v>15899</v>
      </c>
      <c r="B9277" s="29"/>
      <c r="C9277" s="33"/>
      <c r="D9277" s="33"/>
      <c r="E9277" s="33"/>
      <c r="F9277" s="33"/>
      <c r="G9277" s="33"/>
      <c r="H9277" s="33"/>
      <c r="I9277" s="33"/>
      <c r="J9277" s="33"/>
      <c r="K9277" s="33"/>
      <c r="L9277" s="33">
        <v>1</v>
      </c>
      <c r="M9277" s="33"/>
      <c r="N9277" s="27">
        <v>1</v>
      </c>
    </row>
    <row r="9278" spans="1:14">
      <c r="A9278" s="26" t="s">
        <v>1190</v>
      </c>
      <c r="B9278" s="29"/>
      <c r="C9278" s="33"/>
      <c r="D9278" s="33"/>
      <c r="E9278" s="33"/>
      <c r="F9278" s="33"/>
      <c r="G9278" s="33"/>
      <c r="H9278" s="33"/>
      <c r="I9278" s="33"/>
      <c r="J9278" s="33"/>
      <c r="K9278" s="33"/>
      <c r="L9278" s="33"/>
      <c r="M9278" s="33">
        <v>1</v>
      </c>
      <c r="N9278" s="27">
        <v>1</v>
      </c>
    </row>
    <row r="9279" spans="1:14">
      <c r="A9279" s="26" t="s">
        <v>7100</v>
      </c>
      <c r="B9279" s="29"/>
      <c r="C9279" s="33"/>
      <c r="D9279" s="33"/>
      <c r="E9279" s="33"/>
      <c r="F9279" s="33"/>
      <c r="G9279" s="33"/>
      <c r="H9279" s="33">
        <v>15</v>
      </c>
      <c r="I9279" s="33"/>
      <c r="J9279" s="33"/>
      <c r="K9279" s="33"/>
      <c r="L9279" s="33"/>
      <c r="M9279" s="33"/>
      <c r="N9279" s="27">
        <v>15</v>
      </c>
    </row>
    <row r="9280" spans="1:14">
      <c r="A9280" s="26" t="s">
        <v>9890</v>
      </c>
      <c r="B9280" s="29"/>
      <c r="C9280" s="33"/>
      <c r="D9280" s="33"/>
      <c r="E9280" s="33"/>
      <c r="F9280" s="33"/>
      <c r="G9280" s="33"/>
      <c r="H9280" s="33"/>
      <c r="I9280" s="33"/>
      <c r="J9280" s="33">
        <v>10</v>
      </c>
      <c r="K9280" s="33">
        <v>12</v>
      </c>
      <c r="L9280" s="33">
        <v>5</v>
      </c>
      <c r="M9280" s="33"/>
      <c r="N9280" s="27">
        <v>27</v>
      </c>
    </row>
    <row r="9281" spans="1:14">
      <c r="A9281" s="26" t="s">
        <v>6184</v>
      </c>
      <c r="B9281" s="29"/>
      <c r="C9281" s="33"/>
      <c r="D9281" s="33"/>
      <c r="E9281" s="33"/>
      <c r="F9281" s="33"/>
      <c r="G9281" s="33"/>
      <c r="H9281" s="33"/>
      <c r="I9281" s="33"/>
      <c r="J9281" s="33"/>
      <c r="K9281" s="33">
        <v>3</v>
      </c>
      <c r="L9281" s="33"/>
      <c r="M9281" s="33"/>
      <c r="N9281" s="27">
        <v>3</v>
      </c>
    </row>
    <row r="9282" spans="1:14">
      <c r="A9282" s="26" t="s">
        <v>7225</v>
      </c>
      <c r="B9282" s="29"/>
      <c r="C9282" s="33"/>
      <c r="D9282" s="33"/>
      <c r="E9282" s="33"/>
      <c r="F9282" s="33"/>
      <c r="G9282" s="33"/>
      <c r="H9282" s="33">
        <v>12</v>
      </c>
      <c r="I9282" s="33">
        <v>17</v>
      </c>
      <c r="J9282" s="33">
        <v>3</v>
      </c>
      <c r="K9282" s="33">
        <v>8</v>
      </c>
      <c r="L9282" s="33">
        <v>9</v>
      </c>
      <c r="M9282" s="33">
        <v>3</v>
      </c>
      <c r="N9282" s="27">
        <v>52</v>
      </c>
    </row>
    <row r="9283" spans="1:14">
      <c r="A9283" s="26" t="s">
        <v>10428</v>
      </c>
      <c r="B9283" s="29"/>
      <c r="C9283" s="33"/>
      <c r="D9283" s="33"/>
      <c r="E9283" s="33"/>
      <c r="F9283" s="33"/>
      <c r="G9283" s="33"/>
      <c r="H9283" s="33"/>
      <c r="I9283" s="33"/>
      <c r="J9283" s="33">
        <v>4</v>
      </c>
      <c r="K9283" s="33"/>
      <c r="L9283" s="33"/>
      <c r="M9283" s="33"/>
      <c r="N9283" s="27">
        <v>4</v>
      </c>
    </row>
    <row r="9284" spans="1:14">
      <c r="A9284" s="26" t="s">
        <v>1914</v>
      </c>
      <c r="B9284" s="29"/>
      <c r="C9284" s="33"/>
      <c r="D9284" s="33"/>
      <c r="E9284" s="33"/>
      <c r="F9284" s="33"/>
      <c r="G9284" s="33"/>
      <c r="H9284" s="33"/>
      <c r="I9284" s="33"/>
      <c r="J9284" s="33"/>
      <c r="K9284" s="33">
        <v>1</v>
      </c>
      <c r="L9284" s="33"/>
      <c r="M9284" s="33"/>
      <c r="N9284" s="27">
        <v>1</v>
      </c>
    </row>
    <row r="9285" spans="1:14">
      <c r="A9285" s="26" t="s">
        <v>1915</v>
      </c>
      <c r="B9285" s="29"/>
      <c r="C9285" s="33"/>
      <c r="D9285" s="33"/>
      <c r="E9285" s="33"/>
      <c r="F9285" s="33"/>
      <c r="G9285" s="33"/>
      <c r="H9285" s="33"/>
      <c r="I9285" s="33"/>
      <c r="J9285" s="33"/>
      <c r="K9285" s="33">
        <v>1</v>
      </c>
      <c r="L9285" s="33"/>
      <c r="M9285" s="33"/>
      <c r="N9285" s="27">
        <v>1</v>
      </c>
    </row>
    <row r="9286" spans="1:14">
      <c r="A9286" s="26" t="s">
        <v>67</v>
      </c>
      <c r="B9286" s="29"/>
      <c r="C9286" s="33"/>
      <c r="D9286" s="33"/>
      <c r="E9286" s="33"/>
      <c r="F9286" s="33"/>
      <c r="G9286" s="33"/>
      <c r="H9286" s="33"/>
      <c r="I9286" s="33"/>
      <c r="J9286" s="33"/>
      <c r="K9286" s="33"/>
      <c r="L9286" s="33"/>
      <c r="M9286" s="33">
        <v>5</v>
      </c>
      <c r="N9286" s="27">
        <v>5</v>
      </c>
    </row>
    <row r="9287" spans="1:14">
      <c r="A9287" s="26" t="s">
        <v>12181</v>
      </c>
      <c r="B9287" s="29"/>
      <c r="C9287" s="33"/>
      <c r="D9287" s="33"/>
      <c r="E9287" s="33"/>
      <c r="F9287" s="33"/>
      <c r="G9287" s="33"/>
      <c r="H9287" s="33">
        <v>20</v>
      </c>
      <c r="I9287" s="33">
        <v>1</v>
      </c>
      <c r="J9287" s="33">
        <v>3</v>
      </c>
      <c r="K9287" s="33"/>
      <c r="L9287" s="33"/>
      <c r="M9287" s="33"/>
      <c r="N9287" s="27">
        <v>24</v>
      </c>
    </row>
    <row r="9288" spans="1:14">
      <c r="A9288" s="26" t="s">
        <v>10522</v>
      </c>
      <c r="B9288" s="29"/>
      <c r="C9288" s="33"/>
      <c r="D9288" s="33"/>
      <c r="E9288" s="33"/>
      <c r="F9288" s="33"/>
      <c r="G9288" s="33"/>
      <c r="H9288" s="33"/>
      <c r="I9288" s="33"/>
      <c r="J9288" s="33">
        <v>4</v>
      </c>
      <c r="K9288" s="33">
        <v>122</v>
      </c>
      <c r="L9288" s="33">
        <v>127</v>
      </c>
      <c r="M9288" s="33">
        <v>53</v>
      </c>
      <c r="N9288" s="27">
        <v>306</v>
      </c>
    </row>
    <row r="9289" spans="1:14">
      <c r="A9289" s="26" t="s">
        <v>7060</v>
      </c>
      <c r="B9289" s="29"/>
      <c r="C9289" s="33"/>
      <c r="D9289" s="33"/>
      <c r="E9289" s="33"/>
      <c r="F9289" s="33"/>
      <c r="G9289" s="33"/>
      <c r="H9289" s="33"/>
      <c r="I9289" s="33">
        <v>3</v>
      </c>
      <c r="J9289" s="33"/>
      <c r="K9289" s="33">
        <v>1</v>
      </c>
      <c r="L9289" s="33"/>
      <c r="M9289" s="33"/>
      <c r="N9289" s="27">
        <v>4</v>
      </c>
    </row>
    <row r="9290" spans="1:14">
      <c r="A9290" s="26" t="s">
        <v>15898</v>
      </c>
      <c r="B9290" s="29"/>
      <c r="C9290" s="33"/>
      <c r="D9290" s="33"/>
      <c r="E9290" s="33"/>
      <c r="F9290" s="33"/>
      <c r="G9290" s="33"/>
      <c r="H9290" s="33"/>
      <c r="I9290" s="33"/>
      <c r="J9290" s="33"/>
      <c r="K9290" s="33"/>
      <c r="L9290" s="33">
        <v>1</v>
      </c>
      <c r="M9290" s="33"/>
      <c r="N9290" s="27">
        <v>1</v>
      </c>
    </row>
    <row r="9291" spans="1:14">
      <c r="A9291" s="26" t="s">
        <v>3390</v>
      </c>
      <c r="B9291" s="29"/>
      <c r="C9291" s="33"/>
      <c r="D9291" s="33"/>
      <c r="E9291" s="33"/>
      <c r="F9291" s="33"/>
      <c r="G9291" s="33"/>
      <c r="H9291" s="33"/>
      <c r="I9291" s="33"/>
      <c r="J9291" s="33"/>
      <c r="K9291" s="33"/>
      <c r="L9291" s="33"/>
      <c r="M9291" s="33">
        <v>22</v>
      </c>
      <c r="N9291" s="27">
        <v>22</v>
      </c>
    </row>
    <row r="9292" spans="1:14">
      <c r="A9292" s="26" t="s">
        <v>9448</v>
      </c>
      <c r="B9292" s="29"/>
      <c r="C9292" s="33"/>
      <c r="D9292" s="33"/>
      <c r="E9292" s="33"/>
      <c r="F9292" s="33"/>
      <c r="G9292" s="33"/>
      <c r="H9292" s="33"/>
      <c r="I9292" s="33">
        <v>70</v>
      </c>
      <c r="J9292" s="33">
        <v>70</v>
      </c>
      <c r="K9292" s="33">
        <v>83</v>
      </c>
      <c r="L9292" s="33">
        <v>66</v>
      </c>
      <c r="M9292" s="33">
        <v>56</v>
      </c>
      <c r="N9292" s="27">
        <v>345</v>
      </c>
    </row>
    <row r="9293" spans="1:14">
      <c r="A9293" s="26" t="s">
        <v>11985</v>
      </c>
      <c r="B9293" s="29"/>
      <c r="C9293" s="33"/>
      <c r="D9293" s="33"/>
      <c r="E9293" s="33"/>
      <c r="F9293" s="33"/>
      <c r="G9293" s="33"/>
      <c r="H9293" s="33">
        <v>30</v>
      </c>
      <c r="I9293" s="33">
        <v>78</v>
      </c>
      <c r="J9293" s="33">
        <v>60</v>
      </c>
      <c r="K9293" s="33">
        <v>68</v>
      </c>
      <c r="L9293" s="33">
        <v>121</v>
      </c>
      <c r="M9293" s="33">
        <v>104</v>
      </c>
      <c r="N9293" s="27">
        <v>461</v>
      </c>
    </row>
    <row r="9294" spans="1:14">
      <c r="A9294" s="26" t="s">
        <v>6395</v>
      </c>
      <c r="B9294" s="29"/>
      <c r="C9294" s="33"/>
      <c r="D9294" s="33"/>
      <c r="E9294" s="33"/>
      <c r="F9294" s="33"/>
      <c r="G9294" s="33"/>
      <c r="H9294" s="33"/>
      <c r="I9294" s="33"/>
      <c r="J9294" s="33"/>
      <c r="K9294" s="33">
        <v>2</v>
      </c>
      <c r="L9294" s="33"/>
      <c r="M9294" s="33"/>
      <c r="N9294" s="27">
        <v>2</v>
      </c>
    </row>
    <row r="9295" spans="1:14">
      <c r="A9295" s="26" t="s">
        <v>4736</v>
      </c>
      <c r="B9295" s="29"/>
      <c r="C9295" s="33"/>
      <c r="D9295" s="33"/>
      <c r="E9295" s="33"/>
      <c r="F9295" s="33"/>
      <c r="G9295" s="33"/>
      <c r="H9295" s="33"/>
      <c r="I9295" s="33">
        <v>21</v>
      </c>
      <c r="J9295" s="33">
        <v>51</v>
      </c>
      <c r="K9295" s="33">
        <v>77</v>
      </c>
      <c r="L9295" s="33">
        <v>59</v>
      </c>
      <c r="M9295" s="33">
        <v>103</v>
      </c>
      <c r="N9295" s="27">
        <v>311</v>
      </c>
    </row>
    <row r="9296" spans="1:14">
      <c r="A9296" s="26" t="s">
        <v>6383</v>
      </c>
      <c r="B9296" s="29"/>
      <c r="C9296" s="33"/>
      <c r="D9296" s="33"/>
      <c r="E9296" s="33"/>
      <c r="F9296" s="33"/>
      <c r="G9296" s="33"/>
      <c r="H9296" s="33"/>
      <c r="I9296" s="33"/>
      <c r="J9296" s="33"/>
      <c r="K9296" s="33">
        <v>2</v>
      </c>
      <c r="L9296" s="33"/>
      <c r="M9296" s="33"/>
      <c r="N9296" s="27">
        <v>2</v>
      </c>
    </row>
    <row r="9297" spans="1:14">
      <c r="A9297" s="26" t="s">
        <v>14253</v>
      </c>
      <c r="B9297" s="29"/>
      <c r="C9297" s="33"/>
      <c r="D9297" s="33"/>
      <c r="E9297" s="33"/>
      <c r="F9297" s="33"/>
      <c r="G9297" s="33"/>
      <c r="H9297" s="33"/>
      <c r="I9297" s="33"/>
      <c r="J9297" s="33">
        <v>15</v>
      </c>
      <c r="K9297" s="33">
        <v>4</v>
      </c>
      <c r="L9297" s="33">
        <v>2</v>
      </c>
      <c r="M9297" s="33">
        <v>1</v>
      </c>
      <c r="N9297" s="27">
        <v>22</v>
      </c>
    </row>
    <row r="9298" spans="1:14">
      <c r="A9298" s="26" t="s">
        <v>11216</v>
      </c>
      <c r="B9298" s="29"/>
      <c r="C9298" s="33"/>
      <c r="D9298" s="33"/>
      <c r="E9298" s="33">
        <v>15</v>
      </c>
      <c r="F9298" s="33"/>
      <c r="G9298" s="33">
        <v>11</v>
      </c>
      <c r="H9298" s="33"/>
      <c r="I9298" s="33"/>
      <c r="J9298" s="33"/>
      <c r="K9298" s="33">
        <v>3</v>
      </c>
      <c r="L9298" s="33"/>
      <c r="M9298" s="33">
        <v>2</v>
      </c>
      <c r="N9298" s="27">
        <v>31</v>
      </c>
    </row>
    <row r="9299" spans="1:14">
      <c r="A9299" s="26" t="s">
        <v>12326</v>
      </c>
      <c r="B9299" s="29"/>
      <c r="C9299" s="33"/>
      <c r="D9299" s="33"/>
      <c r="E9299" s="33"/>
      <c r="F9299" s="33"/>
      <c r="G9299" s="33"/>
      <c r="H9299" s="33">
        <v>16</v>
      </c>
      <c r="I9299" s="33">
        <v>25</v>
      </c>
      <c r="J9299" s="33">
        <v>24</v>
      </c>
      <c r="K9299" s="33">
        <v>6</v>
      </c>
      <c r="L9299" s="33">
        <v>2</v>
      </c>
      <c r="M9299" s="33"/>
      <c r="N9299" s="27">
        <v>73</v>
      </c>
    </row>
    <row r="9300" spans="1:14">
      <c r="A9300" s="26" t="s">
        <v>8652</v>
      </c>
      <c r="B9300" s="29"/>
      <c r="C9300" s="33">
        <v>1</v>
      </c>
      <c r="D9300" s="33"/>
      <c r="E9300" s="33"/>
      <c r="F9300" s="33"/>
      <c r="G9300" s="33"/>
      <c r="H9300" s="33"/>
      <c r="I9300" s="33"/>
      <c r="J9300" s="33"/>
      <c r="K9300" s="33"/>
      <c r="L9300" s="33"/>
      <c r="M9300" s="33"/>
      <c r="N9300" s="27">
        <v>1</v>
      </c>
    </row>
    <row r="9301" spans="1:14">
      <c r="A9301" s="26" t="s">
        <v>2280</v>
      </c>
      <c r="B9301" s="29"/>
      <c r="C9301" s="33"/>
      <c r="D9301" s="33"/>
      <c r="E9301" s="33"/>
      <c r="F9301" s="33"/>
      <c r="G9301" s="33"/>
      <c r="H9301" s="33"/>
      <c r="I9301" s="33">
        <v>2</v>
      </c>
      <c r="J9301" s="33"/>
      <c r="K9301" s="33"/>
      <c r="L9301" s="33"/>
      <c r="M9301" s="33"/>
      <c r="N9301" s="27">
        <v>2</v>
      </c>
    </row>
    <row r="9302" spans="1:14">
      <c r="A9302" s="26" t="s">
        <v>14670</v>
      </c>
      <c r="B9302" s="29"/>
      <c r="C9302" s="33"/>
      <c r="D9302" s="33"/>
      <c r="E9302" s="33"/>
      <c r="F9302" s="33"/>
      <c r="G9302" s="33"/>
      <c r="H9302" s="33"/>
      <c r="I9302" s="33"/>
      <c r="J9302" s="33"/>
      <c r="K9302" s="33"/>
      <c r="L9302" s="33">
        <v>4</v>
      </c>
      <c r="M9302" s="33"/>
      <c r="N9302" s="27">
        <v>4</v>
      </c>
    </row>
    <row r="9303" spans="1:14">
      <c r="A9303" s="26" t="s">
        <v>8151</v>
      </c>
      <c r="B9303" s="29"/>
      <c r="C9303" s="33"/>
      <c r="D9303" s="33"/>
      <c r="E9303" s="33"/>
      <c r="F9303" s="33">
        <v>31</v>
      </c>
      <c r="G9303" s="33">
        <v>119</v>
      </c>
      <c r="H9303" s="33">
        <v>123</v>
      </c>
      <c r="I9303" s="33">
        <v>207</v>
      </c>
      <c r="J9303" s="33">
        <v>156</v>
      </c>
      <c r="K9303" s="33">
        <v>14</v>
      </c>
      <c r="L9303" s="33">
        <v>20</v>
      </c>
      <c r="M9303" s="33">
        <v>107</v>
      </c>
      <c r="N9303" s="27">
        <v>777</v>
      </c>
    </row>
    <row r="9304" spans="1:14">
      <c r="A9304" s="26" t="s">
        <v>14673</v>
      </c>
      <c r="B9304" s="29"/>
      <c r="C9304" s="33"/>
      <c r="D9304" s="33"/>
      <c r="E9304" s="33"/>
      <c r="F9304" s="33"/>
      <c r="G9304" s="33"/>
      <c r="H9304" s="33"/>
      <c r="I9304" s="33"/>
      <c r="J9304" s="33"/>
      <c r="K9304" s="33"/>
      <c r="L9304" s="33">
        <v>4</v>
      </c>
      <c r="M9304" s="33"/>
      <c r="N9304" s="27">
        <v>4</v>
      </c>
    </row>
    <row r="9305" spans="1:14">
      <c r="A9305" s="26" t="s">
        <v>826</v>
      </c>
      <c r="B9305" s="29"/>
      <c r="C9305" s="33"/>
      <c r="D9305" s="33"/>
      <c r="E9305" s="33"/>
      <c r="F9305" s="33"/>
      <c r="G9305" s="33"/>
      <c r="H9305" s="33"/>
      <c r="I9305" s="33"/>
      <c r="J9305" s="33"/>
      <c r="K9305" s="33"/>
      <c r="L9305" s="33"/>
      <c r="M9305" s="33">
        <v>2</v>
      </c>
      <c r="N9305" s="27">
        <v>2</v>
      </c>
    </row>
    <row r="9306" spans="1:14">
      <c r="A9306" s="26" t="s">
        <v>9432</v>
      </c>
      <c r="B9306" s="29"/>
      <c r="C9306" s="33"/>
      <c r="D9306" s="33"/>
      <c r="E9306" s="33"/>
      <c r="F9306" s="33"/>
      <c r="G9306" s="33"/>
      <c r="H9306" s="33"/>
      <c r="I9306" s="33">
        <v>75</v>
      </c>
      <c r="J9306" s="33">
        <v>39</v>
      </c>
      <c r="K9306" s="33">
        <v>58</v>
      </c>
      <c r="L9306" s="33">
        <v>38</v>
      </c>
      <c r="M9306" s="33">
        <v>27</v>
      </c>
      <c r="N9306" s="27">
        <v>237</v>
      </c>
    </row>
    <row r="9307" spans="1:14">
      <c r="A9307" s="26" t="s">
        <v>10265</v>
      </c>
      <c r="B9307" s="29"/>
      <c r="C9307" s="33"/>
      <c r="D9307" s="33"/>
      <c r="E9307" s="33"/>
      <c r="F9307" s="33"/>
      <c r="G9307" s="33"/>
      <c r="H9307" s="33"/>
      <c r="I9307" s="33"/>
      <c r="J9307" s="33">
        <v>5</v>
      </c>
      <c r="K9307" s="33"/>
      <c r="L9307" s="33"/>
      <c r="M9307" s="33"/>
      <c r="N9307" s="27">
        <v>5</v>
      </c>
    </row>
    <row r="9308" spans="1:14">
      <c r="A9308" s="26" t="s">
        <v>5083</v>
      </c>
      <c r="B9308" s="29"/>
      <c r="C9308" s="33"/>
      <c r="D9308" s="33"/>
      <c r="E9308" s="33"/>
      <c r="F9308" s="33"/>
      <c r="G9308" s="33"/>
      <c r="H9308" s="33"/>
      <c r="I9308" s="33">
        <v>12</v>
      </c>
      <c r="J9308" s="33">
        <v>8</v>
      </c>
      <c r="K9308" s="33">
        <v>2</v>
      </c>
      <c r="L9308" s="33"/>
      <c r="M9308" s="33"/>
      <c r="N9308" s="27">
        <v>22</v>
      </c>
    </row>
    <row r="9309" spans="1:14">
      <c r="A9309" s="26" t="s">
        <v>1193</v>
      </c>
      <c r="B9309" s="29"/>
      <c r="C9309" s="33"/>
      <c r="D9309" s="33"/>
      <c r="E9309" s="33"/>
      <c r="F9309" s="33"/>
      <c r="G9309" s="33"/>
      <c r="H9309" s="33"/>
      <c r="I9309" s="33"/>
      <c r="J9309" s="33"/>
      <c r="K9309" s="33"/>
      <c r="L9309" s="33"/>
      <c r="M9309" s="33">
        <v>1</v>
      </c>
      <c r="N9309" s="27">
        <v>1</v>
      </c>
    </row>
    <row r="9310" spans="1:14">
      <c r="A9310" s="26" t="s">
        <v>4287</v>
      </c>
      <c r="B9310" s="29"/>
      <c r="C9310" s="33"/>
      <c r="D9310" s="33"/>
      <c r="E9310" s="33"/>
      <c r="F9310" s="33"/>
      <c r="G9310" s="33"/>
      <c r="H9310" s="33"/>
      <c r="I9310" s="33"/>
      <c r="J9310" s="33"/>
      <c r="K9310" s="33">
        <v>19</v>
      </c>
      <c r="L9310" s="33">
        <v>88</v>
      </c>
      <c r="M9310" s="33">
        <v>26</v>
      </c>
      <c r="N9310" s="27">
        <v>133</v>
      </c>
    </row>
    <row r="9311" spans="1:14">
      <c r="A9311" s="26" t="s">
        <v>11956</v>
      </c>
      <c r="B9311" s="29"/>
      <c r="C9311" s="33"/>
      <c r="D9311" s="33"/>
      <c r="E9311" s="33"/>
      <c r="F9311" s="33"/>
      <c r="G9311" s="33"/>
      <c r="H9311" s="33">
        <v>33</v>
      </c>
      <c r="I9311" s="33">
        <v>8</v>
      </c>
      <c r="J9311" s="33">
        <v>1</v>
      </c>
      <c r="K9311" s="33"/>
      <c r="L9311" s="33"/>
      <c r="M9311" s="33"/>
      <c r="N9311" s="27">
        <v>42</v>
      </c>
    </row>
    <row r="9312" spans="1:14">
      <c r="A9312" s="26" t="s">
        <v>1916</v>
      </c>
      <c r="B9312" s="29"/>
      <c r="C9312" s="33"/>
      <c r="D9312" s="33"/>
      <c r="E9312" s="33"/>
      <c r="F9312" s="33"/>
      <c r="G9312" s="33"/>
      <c r="H9312" s="33"/>
      <c r="I9312" s="33"/>
      <c r="J9312" s="33"/>
      <c r="K9312" s="33">
        <v>1</v>
      </c>
      <c r="L9312" s="33"/>
      <c r="M9312" s="33"/>
      <c r="N9312" s="27">
        <v>1</v>
      </c>
    </row>
    <row r="9313" spans="1:14">
      <c r="A9313" s="26" t="s">
        <v>2282</v>
      </c>
      <c r="B9313" s="29"/>
      <c r="C9313" s="33"/>
      <c r="D9313" s="33"/>
      <c r="E9313" s="33"/>
      <c r="F9313" s="33"/>
      <c r="G9313" s="33"/>
      <c r="H9313" s="33"/>
      <c r="I9313" s="33">
        <v>2</v>
      </c>
      <c r="J9313" s="33"/>
      <c r="K9313" s="33"/>
      <c r="L9313" s="33"/>
      <c r="M9313" s="33"/>
      <c r="N9313" s="27">
        <v>2</v>
      </c>
    </row>
    <row r="9314" spans="1:14">
      <c r="A9314" s="26" t="s">
        <v>7749</v>
      </c>
      <c r="B9314" s="29"/>
      <c r="C9314" s="33"/>
      <c r="D9314" s="33"/>
      <c r="E9314" s="33"/>
      <c r="F9314" s="33"/>
      <c r="G9314" s="33">
        <v>12</v>
      </c>
      <c r="H9314" s="33">
        <v>61</v>
      </c>
      <c r="I9314" s="33"/>
      <c r="J9314" s="33"/>
      <c r="K9314" s="33"/>
      <c r="L9314" s="33"/>
      <c r="M9314" s="33"/>
      <c r="N9314" s="27">
        <v>73</v>
      </c>
    </row>
    <row r="9315" spans="1:14">
      <c r="A9315" s="26" t="s">
        <v>12491</v>
      </c>
      <c r="B9315" s="29"/>
      <c r="C9315" s="33"/>
      <c r="D9315" s="33"/>
      <c r="E9315" s="33"/>
      <c r="F9315" s="33"/>
      <c r="G9315" s="33"/>
      <c r="H9315" s="33"/>
      <c r="I9315" s="33"/>
      <c r="J9315" s="33"/>
      <c r="K9315" s="33"/>
      <c r="L9315" s="33">
        <v>50</v>
      </c>
      <c r="M9315" s="33">
        <v>26</v>
      </c>
      <c r="N9315" s="27">
        <v>76</v>
      </c>
    </row>
    <row r="9316" spans="1:14">
      <c r="A9316" s="26" t="s">
        <v>9112</v>
      </c>
      <c r="B9316" s="29"/>
      <c r="C9316" s="33"/>
      <c r="D9316" s="33">
        <v>2</v>
      </c>
      <c r="E9316" s="33"/>
      <c r="F9316" s="33"/>
      <c r="G9316" s="33"/>
      <c r="H9316" s="33"/>
      <c r="I9316" s="33"/>
      <c r="J9316" s="33"/>
      <c r="K9316" s="33"/>
      <c r="L9316" s="33"/>
      <c r="M9316" s="33"/>
      <c r="N9316" s="27">
        <v>2</v>
      </c>
    </row>
    <row r="9317" spans="1:14">
      <c r="A9317" s="26" t="s">
        <v>2283</v>
      </c>
      <c r="B9317" s="29"/>
      <c r="C9317" s="33"/>
      <c r="D9317" s="33"/>
      <c r="E9317" s="33"/>
      <c r="F9317" s="33"/>
      <c r="G9317" s="33"/>
      <c r="H9317" s="33"/>
      <c r="I9317" s="33">
        <v>2</v>
      </c>
      <c r="J9317" s="33">
        <v>8</v>
      </c>
      <c r="K9317" s="33">
        <v>13</v>
      </c>
      <c r="L9317" s="33">
        <v>15</v>
      </c>
      <c r="M9317" s="33"/>
      <c r="N9317" s="27">
        <v>38</v>
      </c>
    </row>
    <row r="9318" spans="1:14">
      <c r="A9318" s="26" t="s">
        <v>12669</v>
      </c>
      <c r="B9318" s="29"/>
      <c r="C9318" s="33"/>
      <c r="D9318" s="33"/>
      <c r="E9318" s="33"/>
      <c r="F9318" s="33"/>
      <c r="G9318" s="33"/>
      <c r="H9318" s="33"/>
      <c r="I9318" s="33"/>
      <c r="J9318" s="33"/>
      <c r="K9318" s="33"/>
      <c r="L9318" s="33">
        <v>24</v>
      </c>
      <c r="M9318" s="33">
        <v>65</v>
      </c>
      <c r="N9318" s="27">
        <v>89</v>
      </c>
    </row>
    <row r="9319" spans="1:14">
      <c r="A9319" s="26" t="s">
        <v>2903</v>
      </c>
      <c r="B9319" s="29"/>
      <c r="C9319" s="33"/>
      <c r="D9319" s="33"/>
      <c r="E9319" s="33"/>
      <c r="F9319" s="33"/>
      <c r="G9319" s="33"/>
      <c r="H9319" s="33"/>
      <c r="I9319" s="33">
        <v>1</v>
      </c>
      <c r="J9319" s="33"/>
      <c r="K9319" s="33"/>
      <c r="L9319" s="33"/>
      <c r="M9319" s="33"/>
      <c r="N9319" s="27">
        <v>1</v>
      </c>
    </row>
    <row r="9320" spans="1:14">
      <c r="A9320" s="26" t="s">
        <v>7453</v>
      </c>
      <c r="B9320" s="29"/>
      <c r="C9320" s="33"/>
      <c r="D9320" s="33"/>
      <c r="E9320" s="33"/>
      <c r="F9320" s="33"/>
      <c r="G9320" s="33">
        <v>34</v>
      </c>
      <c r="H9320" s="33"/>
      <c r="I9320" s="33">
        <v>4</v>
      </c>
      <c r="J9320" s="33">
        <v>32</v>
      </c>
      <c r="K9320" s="33"/>
      <c r="L9320" s="33"/>
      <c r="M9320" s="33"/>
      <c r="N9320" s="27">
        <v>70</v>
      </c>
    </row>
    <row r="9321" spans="1:14">
      <c r="A9321" s="26" t="s">
        <v>3469</v>
      </c>
      <c r="B9321" s="29"/>
      <c r="C9321" s="33"/>
      <c r="D9321" s="33"/>
      <c r="E9321" s="33"/>
      <c r="F9321" s="33"/>
      <c r="G9321" s="33"/>
      <c r="H9321" s="33"/>
      <c r="I9321" s="33"/>
      <c r="J9321" s="33"/>
      <c r="K9321" s="33"/>
      <c r="L9321" s="33"/>
      <c r="M9321" s="33">
        <v>17</v>
      </c>
      <c r="N9321" s="27">
        <v>17</v>
      </c>
    </row>
    <row r="9322" spans="1:14">
      <c r="A9322" s="26" t="s">
        <v>10614</v>
      </c>
      <c r="B9322" s="29"/>
      <c r="C9322" s="33"/>
      <c r="D9322" s="33"/>
      <c r="E9322" s="33"/>
      <c r="F9322" s="33"/>
      <c r="G9322" s="33"/>
      <c r="H9322" s="33"/>
      <c r="I9322" s="33"/>
      <c r="J9322" s="33">
        <v>3</v>
      </c>
      <c r="K9322" s="33"/>
      <c r="L9322" s="33"/>
      <c r="M9322" s="33"/>
      <c r="N9322" s="27">
        <v>3</v>
      </c>
    </row>
    <row r="9323" spans="1:14">
      <c r="A9323" s="26" t="s">
        <v>3537</v>
      </c>
      <c r="B9323" s="29"/>
      <c r="C9323" s="33"/>
      <c r="D9323" s="33"/>
      <c r="E9323" s="33"/>
      <c r="F9323" s="33"/>
      <c r="G9323" s="33"/>
      <c r="H9323" s="33"/>
      <c r="I9323" s="33"/>
      <c r="J9323" s="33"/>
      <c r="K9323" s="33"/>
      <c r="L9323" s="33"/>
      <c r="M9323" s="33">
        <v>14</v>
      </c>
      <c r="N9323" s="27">
        <v>14</v>
      </c>
    </row>
    <row r="9324" spans="1:14">
      <c r="A9324" s="26" t="s">
        <v>217</v>
      </c>
      <c r="B9324" s="29"/>
      <c r="C9324" s="33"/>
      <c r="D9324" s="33"/>
      <c r="E9324" s="33"/>
      <c r="F9324" s="33"/>
      <c r="G9324" s="33"/>
      <c r="H9324" s="33"/>
      <c r="I9324" s="33"/>
      <c r="J9324" s="33"/>
      <c r="K9324" s="33"/>
      <c r="L9324" s="33"/>
      <c r="M9324" s="33">
        <v>4</v>
      </c>
      <c r="N9324" s="27">
        <v>4</v>
      </c>
    </row>
    <row r="9325" spans="1:14">
      <c r="A9325" s="26" t="s">
        <v>11443</v>
      </c>
      <c r="B9325" s="29"/>
      <c r="C9325" s="33"/>
      <c r="D9325" s="33"/>
      <c r="E9325" s="33"/>
      <c r="F9325" s="33"/>
      <c r="G9325" s="33"/>
      <c r="H9325" s="33">
        <v>24</v>
      </c>
      <c r="I9325" s="33"/>
      <c r="J9325" s="33"/>
      <c r="K9325" s="33"/>
      <c r="L9325" s="33"/>
      <c r="M9325" s="33"/>
      <c r="N9325" s="27">
        <v>24</v>
      </c>
    </row>
    <row r="9326" spans="1:14">
      <c r="A9326" s="26" t="s">
        <v>8911</v>
      </c>
      <c r="B9326" s="29"/>
      <c r="C9326" s="33"/>
      <c r="D9326" s="33">
        <v>10</v>
      </c>
      <c r="E9326" s="33"/>
      <c r="F9326" s="33"/>
      <c r="G9326" s="33"/>
      <c r="H9326" s="33"/>
      <c r="I9326" s="33"/>
      <c r="J9326" s="33"/>
      <c r="K9326" s="33">
        <v>10</v>
      </c>
      <c r="L9326" s="33">
        <v>14</v>
      </c>
      <c r="M9326" s="33"/>
      <c r="N9326" s="27">
        <v>34</v>
      </c>
    </row>
    <row r="9327" spans="1:14">
      <c r="A9327" s="26" t="s">
        <v>10460</v>
      </c>
      <c r="B9327" s="29"/>
      <c r="C9327" s="33"/>
      <c r="D9327" s="33"/>
      <c r="E9327" s="33"/>
      <c r="F9327" s="33"/>
      <c r="G9327" s="33"/>
      <c r="H9327" s="33"/>
      <c r="I9327" s="33"/>
      <c r="J9327" s="33">
        <v>4</v>
      </c>
      <c r="K9327" s="33"/>
      <c r="L9327" s="33"/>
      <c r="M9327" s="33">
        <v>2</v>
      </c>
      <c r="N9327" s="27">
        <v>6</v>
      </c>
    </row>
    <row r="9328" spans="1:14">
      <c r="A9328" s="26" t="s">
        <v>5162</v>
      </c>
      <c r="B9328" s="29"/>
      <c r="C9328" s="33"/>
      <c r="D9328" s="33"/>
      <c r="E9328" s="33"/>
      <c r="F9328" s="33"/>
      <c r="G9328" s="33"/>
      <c r="H9328" s="33"/>
      <c r="I9328" s="33">
        <v>11</v>
      </c>
      <c r="J9328" s="33"/>
      <c r="K9328" s="33"/>
      <c r="L9328" s="33"/>
      <c r="M9328" s="33"/>
      <c r="N9328" s="27">
        <v>11</v>
      </c>
    </row>
    <row r="9329" spans="1:14">
      <c r="A9329" s="26" t="s">
        <v>9744</v>
      </c>
      <c r="B9329" s="29"/>
      <c r="C9329" s="33"/>
      <c r="D9329" s="33"/>
      <c r="E9329" s="33"/>
      <c r="F9329" s="33"/>
      <c r="G9329" s="33"/>
      <c r="H9329" s="33"/>
      <c r="I9329" s="33"/>
      <c r="J9329" s="33">
        <v>14</v>
      </c>
      <c r="K9329" s="33"/>
      <c r="L9329" s="33"/>
      <c r="M9329" s="33"/>
      <c r="N9329" s="27">
        <v>14</v>
      </c>
    </row>
    <row r="9330" spans="1:14">
      <c r="A9330" s="26" t="s">
        <v>15121</v>
      </c>
      <c r="B9330" s="29"/>
      <c r="C9330" s="33"/>
      <c r="D9330" s="33"/>
      <c r="E9330" s="33"/>
      <c r="F9330" s="33"/>
      <c r="G9330" s="33"/>
      <c r="H9330" s="33"/>
      <c r="I9330" s="33"/>
      <c r="J9330" s="33"/>
      <c r="K9330" s="33"/>
      <c r="L9330" s="33">
        <v>2</v>
      </c>
      <c r="M9330" s="33"/>
      <c r="N9330" s="27">
        <v>2</v>
      </c>
    </row>
    <row r="9331" spans="1:14">
      <c r="A9331" s="26" t="s">
        <v>2904</v>
      </c>
      <c r="B9331" s="29"/>
      <c r="C9331" s="33"/>
      <c r="D9331" s="33"/>
      <c r="E9331" s="33"/>
      <c r="F9331" s="33"/>
      <c r="G9331" s="33"/>
      <c r="H9331" s="33"/>
      <c r="I9331" s="33">
        <v>1</v>
      </c>
      <c r="J9331" s="33"/>
      <c r="K9331" s="33"/>
      <c r="L9331" s="33"/>
      <c r="M9331" s="33"/>
      <c r="N9331" s="27">
        <v>1</v>
      </c>
    </row>
    <row r="9332" spans="1:14">
      <c r="A9332" s="26" t="s">
        <v>1201</v>
      </c>
      <c r="B9332" s="29"/>
      <c r="C9332" s="33"/>
      <c r="D9332" s="33"/>
      <c r="E9332" s="33"/>
      <c r="F9332" s="33"/>
      <c r="G9332" s="33"/>
      <c r="H9332" s="33"/>
      <c r="I9332" s="33"/>
      <c r="J9332" s="33"/>
      <c r="K9332" s="33"/>
      <c r="L9332" s="33"/>
      <c r="M9332" s="33">
        <v>1</v>
      </c>
      <c r="N9332" s="27">
        <v>1</v>
      </c>
    </row>
    <row r="9333" spans="1:14">
      <c r="A9333" s="26" t="s">
        <v>3396</v>
      </c>
      <c r="B9333" s="29"/>
      <c r="C9333" s="33"/>
      <c r="D9333" s="33"/>
      <c r="E9333" s="33"/>
      <c r="F9333" s="33"/>
      <c r="G9333" s="33"/>
      <c r="H9333" s="33"/>
      <c r="I9333" s="33"/>
      <c r="J9333" s="33"/>
      <c r="K9333" s="33"/>
      <c r="L9333" s="33"/>
      <c r="M9333" s="33">
        <v>21</v>
      </c>
      <c r="N9333" s="27">
        <v>21</v>
      </c>
    </row>
    <row r="9334" spans="1:14">
      <c r="A9334" s="26" t="s">
        <v>12942</v>
      </c>
      <c r="B9334" s="29"/>
      <c r="C9334" s="33"/>
      <c r="D9334" s="33"/>
      <c r="E9334" s="33"/>
      <c r="F9334" s="33"/>
      <c r="G9334" s="33"/>
      <c r="H9334" s="33"/>
      <c r="I9334" s="33"/>
      <c r="J9334" s="33"/>
      <c r="K9334" s="33"/>
      <c r="L9334" s="33">
        <v>13</v>
      </c>
      <c r="M9334" s="33">
        <v>1</v>
      </c>
      <c r="N9334" s="27">
        <v>14</v>
      </c>
    </row>
    <row r="9335" spans="1:14">
      <c r="A9335" s="26" t="s">
        <v>9602</v>
      </c>
      <c r="B9335" s="29"/>
      <c r="C9335" s="33"/>
      <c r="D9335" s="33"/>
      <c r="E9335" s="33"/>
      <c r="F9335" s="33"/>
      <c r="G9335" s="33"/>
      <c r="H9335" s="33"/>
      <c r="I9335" s="33">
        <v>41</v>
      </c>
      <c r="J9335" s="33">
        <v>81</v>
      </c>
      <c r="K9335" s="33">
        <v>95</v>
      </c>
      <c r="L9335" s="33">
        <v>93</v>
      </c>
      <c r="M9335" s="33">
        <v>90</v>
      </c>
      <c r="N9335" s="27">
        <v>400</v>
      </c>
    </row>
    <row r="9336" spans="1:14">
      <c r="A9336" s="26" t="s">
        <v>2284</v>
      </c>
      <c r="B9336" s="29"/>
      <c r="C9336" s="33"/>
      <c r="D9336" s="33"/>
      <c r="E9336" s="33"/>
      <c r="F9336" s="33"/>
      <c r="G9336" s="33"/>
      <c r="H9336" s="33"/>
      <c r="I9336" s="33">
        <v>2</v>
      </c>
      <c r="J9336" s="33"/>
      <c r="K9336" s="33"/>
      <c r="L9336" s="33"/>
      <c r="M9336" s="33"/>
      <c r="N9336" s="27">
        <v>2</v>
      </c>
    </row>
    <row r="9337" spans="1:14">
      <c r="A9337" s="26" t="s">
        <v>12276</v>
      </c>
      <c r="B9337" s="29"/>
      <c r="C9337" s="33"/>
      <c r="D9337" s="33"/>
      <c r="E9337" s="33"/>
      <c r="F9337" s="33"/>
      <c r="G9337" s="33"/>
      <c r="H9337" s="33">
        <v>17</v>
      </c>
      <c r="I9337" s="33">
        <v>149</v>
      </c>
      <c r="J9337" s="33">
        <v>46</v>
      </c>
      <c r="K9337" s="33">
        <v>70</v>
      </c>
      <c r="L9337" s="33">
        <v>40</v>
      </c>
      <c r="M9337" s="33">
        <v>48</v>
      </c>
      <c r="N9337" s="27">
        <v>370</v>
      </c>
    </row>
    <row r="9338" spans="1:14">
      <c r="A9338" s="26" t="s">
        <v>4349</v>
      </c>
      <c r="B9338" s="29"/>
      <c r="C9338" s="33"/>
      <c r="D9338" s="33"/>
      <c r="E9338" s="33"/>
      <c r="F9338" s="33"/>
      <c r="G9338" s="33"/>
      <c r="H9338" s="33"/>
      <c r="I9338" s="33"/>
      <c r="J9338" s="33"/>
      <c r="K9338" s="33">
        <v>15</v>
      </c>
      <c r="L9338" s="33">
        <v>18</v>
      </c>
      <c r="M9338" s="33">
        <v>2</v>
      </c>
      <c r="N9338" s="27">
        <v>35</v>
      </c>
    </row>
    <row r="9339" spans="1:14">
      <c r="A9339" s="26" t="s">
        <v>7068</v>
      </c>
      <c r="B9339" s="29"/>
      <c r="C9339" s="33"/>
      <c r="D9339" s="33"/>
      <c r="E9339" s="33"/>
      <c r="F9339" s="33"/>
      <c r="G9339" s="33"/>
      <c r="H9339" s="33"/>
      <c r="I9339" s="33">
        <v>3</v>
      </c>
      <c r="J9339" s="33"/>
      <c r="K9339" s="33"/>
      <c r="L9339" s="33"/>
      <c r="M9339" s="33"/>
      <c r="N9339" s="27">
        <v>3</v>
      </c>
    </row>
    <row r="9340" spans="1:14">
      <c r="A9340" s="26" t="s">
        <v>13456</v>
      </c>
      <c r="B9340" s="29"/>
      <c r="C9340" s="33"/>
      <c r="D9340" s="33"/>
      <c r="E9340" s="33"/>
      <c r="F9340" s="33"/>
      <c r="G9340" s="33">
        <v>16</v>
      </c>
      <c r="H9340" s="33">
        <v>17</v>
      </c>
      <c r="I9340" s="33">
        <v>1</v>
      </c>
      <c r="J9340" s="33"/>
      <c r="K9340" s="33">
        <v>7</v>
      </c>
      <c r="L9340" s="33">
        <v>3</v>
      </c>
      <c r="M9340" s="33"/>
      <c r="N9340" s="27">
        <v>44</v>
      </c>
    </row>
    <row r="9341" spans="1:14">
      <c r="A9341" s="26" t="s">
        <v>7458</v>
      </c>
      <c r="B9341" s="29"/>
      <c r="C9341" s="33"/>
      <c r="D9341" s="33"/>
      <c r="E9341" s="33"/>
      <c r="F9341" s="33"/>
      <c r="G9341" s="33">
        <v>35</v>
      </c>
      <c r="H9341" s="33"/>
      <c r="I9341" s="33">
        <v>2</v>
      </c>
      <c r="J9341" s="33"/>
      <c r="K9341" s="33"/>
      <c r="L9341" s="33"/>
      <c r="M9341" s="33"/>
      <c r="N9341" s="27">
        <v>37</v>
      </c>
    </row>
    <row r="9342" spans="1:14">
      <c r="A9342" s="26" t="s">
        <v>5100</v>
      </c>
      <c r="B9342" s="29"/>
      <c r="C9342" s="33"/>
      <c r="D9342" s="33"/>
      <c r="E9342" s="33"/>
      <c r="F9342" s="33"/>
      <c r="G9342" s="33"/>
      <c r="H9342" s="33"/>
      <c r="I9342" s="33">
        <v>12</v>
      </c>
      <c r="J9342" s="33">
        <v>5</v>
      </c>
      <c r="K9342" s="33">
        <v>8</v>
      </c>
      <c r="L9342" s="33"/>
      <c r="M9342" s="33"/>
      <c r="N9342" s="27">
        <v>25</v>
      </c>
    </row>
    <row r="9343" spans="1:14">
      <c r="A9343" s="26" t="s">
        <v>1195</v>
      </c>
      <c r="B9343" s="29"/>
      <c r="C9343" s="33"/>
      <c r="D9343" s="33"/>
      <c r="E9343" s="33"/>
      <c r="F9343" s="33"/>
      <c r="G9343" s="33"/>
      <c r="H9343" s="33"/>
      <c r="I9343" s="33"/>
      <c r="J9343" s="33"/>
      <c r="K9343" s="33"/>
      <c r="L9343" s="33"/>
      <c r="M9343" s="33">
        <v>1</v>
      </c>
      <c r="N9343" s="27">
        <v>1</v>
      </c>
    </row>
    <row r="9344" spans="1:14">
      <c r="A9344" s="26" t="s">
        <v>2905</v>
      </c>
      <c r="B9344" s="29"/>
      <c r="C9344" s="33"/>
      <c r="D9344" s="33"/>
      <c r="E9344" s="33"/>
      <c r="F9344" s="33"/>
      <c r="G9344" s="33"/>
      <c r="H9344" s="33"/>
      <c r="I9344" s="33">
        <v>1</v>
      </c>
      <c r="J9344" s="33"/>
      <c r="K9344" s="33"/>
      <c r="L9344" s="33"/>
      <c r="M9344" s="33"/>
      <c r="N9344" s="27">
        <v>1</v>
      </c>
    </row>
    <row r="9345" spans="1:14">
      <c r="A9345" s="26" t="s">
        <v>13293</v>
      </c>
      <c r="B9345" s="29"/>
      <c r="C9345" s="33"/>
      <c r="D9345" s="33"/>
      <c r="E9345" s="33"/>
      <c r="F9345" s="33"/>
      <c r="G9345" s="33"/>
      <c r="H9345" s="33"/>
      <c r="I9345" s="33"/>
      <c r="J9345" s="33"/>
      <c r="K9345" s="33"/>
      <c r="L9345" s="33">
        <v>6</v>
      </c>
      <c r="M9345" s="33"/>
      <c r="N9345" s="27">
        <v>6</v>
      </c>
    </row>
    <row r="9346" spans="1:14">
      <c r="A9346" s="26" t="s">
        <v>6381</v>
      </c>
      <c r="B9346" s="29"/>
      <c r="C9346" s="33"/>
      <c r="D9346" s="33"/>
      <c r="E9346" s="33"/>
      <c r="F9346" s="33"/>
      <c r="G9346" s="33"/>
      <c r="H9346" s="33"/>
      <c r="I9346" s="33"/>
      <c r="J9346" s="33"/>
      <c r="K9346" s="33">
        <v>2</v>
      </c>
      <c r="L9346" s="33"/>
      <c r="M9346" s="33"/>
      <c r="N9346" s="27">
        <v>2</v>
      </c>
    </row>
    <row r="9347" spans="1:14">
      <c r="A9347" s="26" t="s">
        <v>15896</v>
      </c>
      <c r="B9347" s="29"/>
      <c r="C9347" s="33"/>
      <c r="D9347" s="33"/>
      <c r="E9347" s="33"/>
      <c r="F9347" s="33"/>
      <c r="G9347" s="33"/>
      <c r="H9347" s="33"/>
      <c r="I9347" s="33"/>
      <c r="J9347" s="33"/>
      <c r="K9347" s="33"/>
      <c r="L9347" s="33">
        <v>1</v>
      </c>
      <c r="M9347" s="33"/>
      <c r="N9347" s="27">
        <v>1</v>
      </c>
    </row>
    <row r="9348" spans="1:14">
      <c r="A9348" s="26" t="s">
        <v>3404</v>
      </c>
      <c r="B9348" s="29"/>
      <c r="C9348" s="33"/>
      <c r="D9348" s="33"/>
      <c r="E9348" s="33"/>
      <c r="F9348" s="33"/>
      <c r="G9348" s="33"/>
      <c r="H9348" s="33"/>
      <c r="I9348" s="33"/>
      <c r="J9348" s="33"/>
      <c r="K9348" s="33"/>
      <c r="L9348" s="33"/>
      <c r="M9348" s="33">
        <v>20</v>
      </c>
      <c r="N9348" s="27">
        <v>20</v>
      </c>
    </row>
    <row r="9349" spans="1:14">
      <c r="A9349" s="26" t="s">
        <v>14304</v>
      </c>
      <c r="B9349" s="29"/>
      <c r="C9349" s="33"/>
      <c r="D9349" s="33">
        <v>1</v>
      </c>
      <c r="E9349" s="33"/>
      <c r="F9349" s="33"/>
      <c r="G9349" s="33"/>
      <c r="H9349" s="33"/>
      <c r="I9349" s="33"/>
      <c r="J9349" s="33"/>
      <c r="K9349" s="33"/>
      <c r="L9349" s="33"/>
      <c r="M9349" s="33"/>
      <c r="N9349" s="27">
        <v>1</v>
      </c>
    </row>
    <row r="9350" spans="1:14">
      <c r="A9350" s="26" t="s">
        <v>6382</v>
      </c>
      <c r="B9350" s="29"/>
      <c r="C9350" s="33"/>
      <c r="D9350" s="33"/>
      <c r="E9350" s="33"/>
      <c r="F9350" s="33"/>
      <c r="G9350" s="33"/>
      <c r="H9350" s="33"/>
      <c r="I9350" s="33"/>
      <c r="J9350" s="33"/>
      <c r="K9350" s="33">
        <v>2</v>
      </c>
      <c r="L9350" s="33"/>
      <c r="M9350" s="33"/>
      <c r="N9350" s="27">
        <v>2</v>
      </c>
    </row>
    <row r="9351" spans="1:14">
      <c r="A9351" s="26" t="s">
        <v>12616</v>
      </c>
      <c r="B9351" s="29"/>
      <c r="C9351" s="33"/>
      <c r="D9351" s="33"/>
      <c r="E9351" s="33"/>
      <c r="F9351" s="33"/>
      <c r="G9351" s="33"/>
      <c r="H9351" s="33"/>
      <c r="I9351" s="33"/>
      <c r="J9351" s="33"/>
      <c r="K9351" s="33"/>
      <c r="L9351" s="33">
        <v>29</v>
      </c>
      <c r="M9351" s="33">
        <v>67</v>
      </c>
      <c r="N9351" s="27">
        <v>96</v>
      </c>
    </row>
    <row r="9352" spans="1:14">
      <c r="A9352" s="26" t="s">
        <v>11340</v>
      </c>
      <c r="B9352" s="29"/>
      <c r="C9352" s="33"/>
      <c r="D9352" s="33"/>
      <c r="E9352" s="33"/>
      <c r="F9352" s="33">
        <v>15</v>
      </c>
      <c r="G9352" s="33">
        <v>50</v>
      </c>
      <c r="H9352" s="33">
        <v>22</v>
      </c>
      <c r="I9352" s="33"/>
      <c r="J9352" s="33"/>
      <c r="K9352" s="33"/>
      <c r="L9352" s="33">
        <v>8</v>
      </c>
      <c r="M9352" s="33"/>
      <c r="N9352" s="27">
        <v>95</v>
      </c>
    </row>
    <row r="9353" spans="1:14">
      <c r="A9353" s="26" t="s">
        <v>216</v>
      </c>
      <c r="B9353" s="29"/>
      <c r="C9353" s="33"/>
      <c r="D9353" s="33"/>
      <c r="E9353" s="33"/>
      <c r="F9353" s="33"/>
      <c r="G9353" s="33"/>
      <c r="H9353" s="33"/>
      <c r="I9353" s="33"/>
      <c r="J9353" s="33"/>
      <c r="K9353" s="33"/>
      <c r="L9353" s="33"/>
      <c r="M9353" s="33">
        <v>4</v>
      </c>
      <c r="N9353" s="27">
        <v>4</v>
      </c>
    </row>
    <row r="9354" spans="1:14">
      <c r="A9354" s="26" t="s">
        <v>13283</v>
      </c>
      <c r="B9354" s="29"/>
      <c r="C9354" s="33"/>
      <c r="D9354" s="33"/>
      <c r="E9354" s="33"/>
      <c r="F9354" s="33"/>
      <c r="G9354" s="33"/>
      <c r="H9354" s="33"/>
      <c r="I9354" s="33"/>
      <c r="J9354" s="33"/>
      <c r="K9354" s="33"/>
      <c r="L9354" s="33">
        <v>7</v>
      </c>
      <c r="M9354" s="33"/>
      <c r="N9354" s="27">
        <v>7</v>
      </c>
    </row>
    <row r="9355" spans="1:14">
      <c r="A9355" s="26" t="s">
        <v>1917</v>
      </c>
      <c r="B9355" s="29"/>
      <c r="C9355" s="33"/>
      <c r="D9355" s="33"/>
      <c r="E9355" s="33"/>
      <c r="F9355" s="33"/>
      <c r="G9355" s="33"/>
      <c r="H9355" s="33"/>
      <c r="I9355" s="33"/>
      <c r="J9355" s="33"/>
      <c r="K9355" s="33">
        <v>1</v>
      </c>
      <c r="L9355" s="33"/>
      <c r="M9355" s="33"/>
      <c r="N9355" s="27">
        <v>1</v>
      </c>
    </row>
    <row r="9356" spans="1:14">
      <c r="A9356" s="26" t="s">
        <v>12357</v>
      </c>
      <c r="B9356" s="29"/>
      <c r="C9356" s="33"/>
      <c r="D9356" s="33"/>
      <c r="E9356" s="33"/>
      <c r="F9356" s="33"/>
      <c r="G9356" s="33"/>
      <c r="H9356" s="33"/>
      <c r="I9356" s="33"/>
      <c r="J9356" s="33"/>
      <c r="K9356" s="33"/>
      <c r="L9356" s="33">
        <v>140</v>
      </c>
      <c r="M9356" s="33">
        <v>37</v>
      </c>
      <c r="N9356" s="27">
        <v>177</v>
      </c>
    </row>
    <row r="9357" spans="1:14">
      <c r="A9357" s="26" t="s">
        <v>10454</v>
      </c>
      <c r="B9357" s="29"/>
      <c r="C9357" s="33"/>
      <c r="D9357" s="33"/>
      <c r="E9357" s="33"/>
      <c r="F9357" s="33"/>
      <c r="G9357" s="33"/>
      <c r="H9357" s="33"/>
      <c r="I9357" s="33"/>
      <c r="J9357" s="33">
        <v>4</v>
      </c>
      <c r="K9357" s="33"/>
      <c r="L9357" s="33"/>
      <c r="M9357" s="33"/>
      <c r="N9357" s="27">
        <v>4</v>
      </c>
    </row>
    <row r="9358" spans="1:14">
      <c r="A9358" s="26" t="s">
        <v>9546</v>
      </c>
      <c r="B9358" s="29"/>
      <c r="C9358" s="33"/>
      <c r="D9358" s="33"/>
      <c r="E9358" s="33"/>
      <c r="F9358" s="33"/>
      <c r="G9358" s="33"/>
      <c r="H9358" s="33"/>
      <c r="I9358" s="33">
        <v>48</v>
      </c>
      <c r="J9358" s="33">
        <v>41</v>
      </c>
      <c r="K9358" s="33">
        <v>16</v>
      </c>
      <c r="L9358" s="33"/>
      <c r="M9358" s="33"/>
      <c r="N9358" s="27">
        <v>105</v>
      </c>
    </row>
    <row r="9359" spans="1:14">
      <c r="A9359" s="26" t="s">
        <v>7766</v>
      </c>
      <c r="B9359" s="29"/>
      <c r="C9359" s="33"/>
      <c r="D9359" s="33"/>
      <c r="E9359" s="33"/>
      <c r="F9359" s="33"/>
      <c r="G9359" s="33">
        <v>10</v>
      </c>
      <c r="H9359" s="33"/>
      <c r="I9359" s="33"/>
      <c r="J9359" s="33">
        <v>3</v>
      </c>
      <c r="K9359" s="33"/>
      <c r="L9359" s="33"/>
      <c r="M9359" s="33"/>
      <c r="N9359" s="27">
        <v>13</v>
      </c>
    </row>
    <row r="9360" spans="1:14">
      <c r="A9360" s="26" t="s">
        <v>3393</v>
      </c>
      <c r="B9360" s="29"/>
      <c r="C9360" s="33"/>
      <c r="D9360" s="33"/>
      <c r="E9360" s="33"/>
      <c r="F9360" s="33"/>
      <c r="G9360" s="33"/>
      <c r="H9360" s="33"/>
      <c r="I9360" s="33"/>
      <c r="J9360" s="33"/>
      <c r="K9360" s="33"/>
      <c r="L9360" s="33"/>
      <c r="M9360" s="33">
        <v>21</v>
      </c>
      <c r="N9360" s="27">
        <v>21</v>
      </c>
    </row>
    <row r="9361" spans="1:14">
      <c r="A9361" s="26" t="s">
        <v>3958</v>
      </c>
      <c r="B9361" s="29"/>
      <c r="C9361" s="33"/>
      <c r="D9361" s="33"/>
      <c r="E9361" s="33"/>
      <c r="F9361" s="33"/>
      <c r="G9361" s="33"/>
      <c r="H9361" s="33"/>
      <c r="I9361" s="33"/>
      <c r="J9361" s="33"/>
      <c r="K9361" s="33"/>
      <c r="L9361" s="33"/>
      <c r="M9361" s="33">
        <v>6</v>
      </c>
      <c r="N9361" s="27">
        <v>6</v>
      </c>
    </row>
    <row r="9362" spans="1:14">
      <c r="A9362" s="26" t="s">
        <v>10489</v>
      </c>
      <c r="B9362" s="29"/>
      <c r="C9362" s="33"/>
      <c r="D9362" s="33"/>
      <c r="E9362" s="33"/>
      <c r="F9362" s="33"/>
      <c r="G9362" s="33"/>
      <c r="H9362" s="33"/>
      <c r="I9362" s="33"/>
      <c r="J9362" s="33">
        <v>4</v>
      </c>
      <c r="K9362" s="33"/>
      <c r="L9362" s="33"/>
      <c r="M9362" s="33"/>
      <c r="N9362" s="27">
        <v>4</v>
      </c>
    </row>
    <row r="9363" spans="1:14">
      <c r="A9363" s="26" t="s">
        <v>13790</v>
      </c>
      <c r="B9363" s="29"/>
      <c r="C9363" s="33"/>
      <c r="D9363" s="33"/>
      <c r="E9363" s="33"/>
      <c r="F9363" s="33"/>
      <c r="G9363" s="33"/>
      <c r="H9363" s="33"/>
      <c r="I9363" s="33"/>
      <c r="J9363" s="33">
        <v>61</v>
      </c>
      <c r="K9363" s="33"/>
      <c r="L9363" s="33"/>
      <c r="M9363" s="33"/>
      <c r="N9363" s="27">
        <v>61</v>
      </c>
    </row>
    <row r="9364" spans="1:14">
      <c r="A9364" s="26" t="s">
        <v>10923</v>
      </c>
      <c r="B9364" s="29"/>
      <c r="C9364" s="33"/>
      <c r="D9364" s="33"/>
      <c r="E9364" s="33"/>
      <c r="F9364" s="33"/>
      <c r="G9364" s="33"/>
      <c r="H9364" s="33"/>
      <c r="I9364" s="33">
        <v>6</v>
      </c>
      <c r="J9364" s="33"/>
      <c r="K9364" s="33"/>
      <c r="L9364" s="33"/>
      <c r="M9364" s="33"/>
      <c r="N9364" s="27">
        <v>6</v>
      </c>
    </row>
    <row r="9365" spans="1:14">
      <c r="A9365" s="26" t="s">
        <v>8600</v>
      </c>
      <c r="B9365" s="29"/>
      <c r="C9365" s="33">
        <v>2</v>
      </c>
      <c r="D9365" s="33">
        <v>2</v>
      </c>
      <c r="E9365" s="33"/>
      <c r="F9365" s="33"/>
      <c r="G9365" s="33"/>
      <c r="H9365" s="33"/>
      <c r="I9365" s="33"/>
      <c r="J9365" s="33"/>
      <c r="K9365" s="33"/>
      <c r="L9365" s="33"/>
      <c r="M9365" s="33"/>
      <c r="N9365" s="27">
        <v>4</v>
      </c>
    </row>
    <row r="9366" spans="1:14">
      <c r="A9366" s="26" t="s">
        <v>4973</v>
      </c>
      <c r="B9366" s="29"/>
      <c r="C9366" s="33"/>
      <c r="D9366" s="33"/>
      <c r="E9366" s="33"/>
      <c r="F9366" s="33"/>
      <c r="G9366" s="33"/>
      <c r="H9366" s="33"/>
      <c r="I9366" s="33">
        <v>14</v>
      </c>
      <c r="J9366" s="33"/>
      <c r="K9366" s="33"/>
      <c r="L9366" s="33">
        <v>1</v>
      </c>
      <c r="M9366" s="33"/>
      <c r="N9366" s="27">
        <v>15</v>
      </c>
    </row>
    <row r="9367" spans="1:14">
      <c r="A9367" s="26" t="s">
        <v>12947</v>
      </c>
      <c r="B9367" s="29"/>
      <c r="C9367" s="33"/>
      <c r="D9367" s="33"/>
      <c r="E9367" s="33"/>
      <c r="F9367" s="33"/>
      <c r="G9367" s="33"/>
      <c r="H9367" s="33"/>
      <c r="I9367" s="33"/>
      <c r="J9367" s="33"/>
      <c r="K9367" s="33"/>
      <c r="L9367" s="33">
        <v>12</v>
      </c>
      <c r="M9367" s="33">
        <v>5</v>
      </c>
      <c r="N9367" s="27">
        <v>17</v>
      </c>
    </row>
    <row r="9368" spans="1:14">
      <c r="A9368" s="26" t="s">
        <v>12678</v>
      </c>
      <c r="B9368" s="29"/>
      <c r="C9368" s="33"/>
      <c r="D9368" s="33"/>
      <c r="E9368" s="33"/>
      <c r="F9368" s="33"/>
      <c r="G9368" s="33"/>
      <c r="H9368" s="33"/>
      <c r="I9368" s="33"/>
      <c r="J9368" s="33"/>
      <c r="K9368" s="33"/>
      <c r="L9368" s="33">
        <v>24</v>
      </c>
      <c r="M9368" s="33">
        <v>19</v>
      </c>
      <c r="N9368" s="27">
        <v>43</v>
      </c>
    </row>
    <row r="9369" spans="1:14">
      <c r="A9369" s="26" t="s">
        <v>2263</v>
      </c>
      <c r="B9369" s="29"/>
      <c r="C9369" s="33"/>
      <c r="D9369" s="33"/>
      <c r="E9369" s="33"/>
      <c r="F9369" s="33"/>
      <c r="G9369" s="33"/>
      <c r="H9369" s="33"/>
      <c r="I9369" s="33">
        <v>2</v>
      </c>
      <c r="J9369" s="33"/>
      <c r="K9369" s="33"/>
      <c r="L9369" s="33"/>
      <c r="M9369" s="33"/>
      <c r="N9369" s="27">
        <v>2</v>
      </c>
    </row>
    <row r="9370" spans="1:14">
      <c r="A9370" s="26" t="s">
        <v>7067</v>
      </c>
      <c r="B9370" s="29"/>
      <c r="C9370" s="33"/>
      <c r="D9370" s="33"/>
      <c r="E9370" s="33"/>
      <c r="F9370" s="33"/>
      <c r="G9370" s="33"/>
      <c r="H9370" s="33"/>
      <c r="I9370" s="33">
        <v>3</v>
      </c>
      <c r="J9370" s="33">
        <v>132</v>
      </c>
      <c r="K9370" s="33">
        <v>3</v>
      </c>
      <c r="L9370" s="33">
        <v>4</v>
      </c>
      <c r="M9370" s="33"/>
      <c r="N9370" s="27">
        <v>142</v>
      </c>
    </row>
    <row r="9371" spans="1:14">
      <c r="A9371" s="26" t="s">
        <v>7882</v>
      </c>
      <c r="B9371" s="29"/>
      <c r="C9371" s="33"/>
      <c r="D9371" s="33"/>
      <c r="E9371" s="33">
        <v>10</v>
      </c>
      <c r="F9371" s="33"/>
      <c r="G9371" s="33"/>
      <c r="H9371" s="33"/>
      <c r="I9371" s="33"/>
      <c r="J9371" s="33"/>
      <c r="K9371" s="33"/>
      <c r="L9371" s="33"/>
      <c r="M9371" s="33"/>
      <c r="N9371" s="27">
        <v>10</v>
      </c>
    </row>
    <row r="9372" spans="1:14">
      <c r="A9372" s="26" t="s">
        <v>2907</v>
      </c>
      <c r="B9372" s="29"/>
      <c r="C9372" s="33"/>
      <c r="D9372" s="33"/>
      <c r="E9372" s="33"/>
      <c r="F9372" s="33"/>
      <c r="G9372" s="33"/>
      <c r="H9372" s="33"/>
      <c r="I9372" s="33">
        <v>1</v>
      </c>
      <c r="J9372" s="33"/>
      <c r="K9372" s="33"/>
      <c r="L9372" s="33"/>
      <c r="M9372" s="33"/>
      <c r="N9372" s="27">
        <v>1</v>
      </c>
    </row>
    <row r="9373" spans="1:14">
      <c r="A9373" s="26" t="s">
        <v>8612</v>
      </c>
      <c r="B9373" s="29"/>
      <c r="C9373" s="33">
        <v>2</v>
      </c>
      <c r="D9373" s="33"/>
      <c r="E9373" s="33"/>
      <c r="F9373" s="33"/>
      <c r="G9373" s="33"/>
      <c r="H9373" s="33"/>
      <c r="I9373" s="33"/>
      <c r="J9373" s="33"/>
      <c r="K9373" s="33"/>
      <c r="L9373" s="33"/>
      <c r="M9373" s="33"/>
      <c r="N9373" s="27">
        <v>2</v>
      </c>
    </row>
    <row r="9374" spans="1:14">
      <c r="A9374" s="26" t="s">
        <v>9950</v>
      </c>
      <c r="B9374" s="29"/>
      <c r="C9374" s="33"/>
      <c r="D9374" s="33"/>
      <c r="E9374" s="33"/>
      <c r="F9374" s="33"/>
      <c r="G9374" s="33"/>
      <c r="H9374" s="33"/>
      <c r="I9374" s="33"/>
      <c r="J9374" s="33">
        <v>9</v>
      </c>
      <c r="K9374" s="33"/>
      <c r="L9374" s="33">
        <v>1</v>
      </c>
      <c r="M9374" s="33"/>
      <c r="N9374" s="27">
        <v>10</v>
      </c>
    </row>
    <row r="9375" spans="1:14">
      <c r="A9375" s="26" t="s">
        <v>11717</v>
      </c>
      <c r="B9375" s="29"/>
      <c r="C9375" s="33"/>
      <c r="D9375" s="33"/>
      <c r="E9375" s="33"/>
      <c r="F9375" s="33"/>
      <c r="G9375" s="33"/>
      <c r="H9375" s="33">
        <v>102</v>
      </c>
      <c r="I9375" s="33">
        <v>163</v>
      </c>
      <c r="J9375" s="33">
        <v>137</v>
      </c>
      <c r="K9375" s="33">
        <v>68</v>
      </c>
      <c r="L9375" s="33">
        <v>94</v>
      </c>
      <c r="M9375" s="33">
        <v>48</v>
      </c>
      <c r="N9375" s="27">
        <v>612</v>
      </c>
    </row>
    <row r="9376" spans="1:14">
      <c r="A9376" s="26" t="s">
        <v>13570</v>
      </c>
      <c r="B9376" s="29"/>
      <c r="C9376" s="33">
        <v>49</v>
      </c>
      <c r="D9376" s="33">
        <v>104</v>
      </c>
      <c r="E9376" s="33">
        <v>48</v>
      </c>
      <c r="F9376" s="33">
        <v>48</v>
      </c>
      <c r="G9376" s="33"/>
      <c r="H9376" s="33"/>
      <c r="I9376" s="33">
        <v>10</v>
      </c>
      <c r="J9376" s="33">
        <v>9</v>
      </c>
      <c r="K9376" s="33">
        <v>7</v>
      </c>
      <c r="L9376" s="33">
        <v>28</v>
      </c>
      <c r="M9376" s="33">
        <v>28</v>
      </c>
      <c r="N9376" s="27">
        <v>331</v>
      </c>
    </row>
    <row r="9377" spans="1:14">
      <c r="A9377" s="26" t="s">
        <v>9396</v>
      </c>
      <c r="B9377" s="29"/>
      <c r="C9377" s="33"/>
      <c r="D9377" s="33"/>
      <c r="E9377" s="33"/>
      <c r="F9377" s="33"/>
      <c r="G9377" s="33"/>
      <c r="H9377" s="33"/>
      <c r="I9377" s="33">
        <v>94</v>
      </c>
      <c r="J9377" s="33">
        <v>96</v>
      </c>
      <c r="K9377" s="33">
        <v>48</v>
      </c>
      <c r="L9377" s="33">
        <v>36</v>
      </c>
      <c r="M9377" s="33">
        <v>59</v>
      </c>
      <c r="N9377" s="27">
        <v>333</v>
      </c>
    </row>
    <row r="9378" spans="1:14">
      <c r="A9378" s="26" t="s">
        <v>1204</v>
      </c>
      <c r="B9378" s="29"/>
      <c r="C9378" s="33"/>
      <c r="D9378" s="33"/>
      <c r="E9378" s="33"/>
      <c r="F9378" s="33"/>
      <c r="G9378" s="33"/>
      <c r="H9378" s="33"/>
      <c r="I9378" s="33"/>
      <c r="J9378" s="33"/>
      <c r="K9378" s="33"/>
      <c r="L9378" s="33"/>
      <c r="M9378" s="33">
        <v>1</v>
      </c>
      <c r="N9378" s="27">
        <v>1</v>
      </c>
    </row>
    <row r="9379" spans="1:14">
      <c r="A9379" s="26" t="s">
        <v>2898</v>
      </c>
      <c r="B9379" s="29"/>
      <c r="C9379" s="33"/>
      <c r="D9379" s="33"/>
      <c r="E9379" s="33"/>
      <c r="F9379" s="33"/>
      <c r="G9379" s="33"/>
      <c r="H9379" s="33"/>
      <c r="I9379" s="33">
        <v>1</v>
      </c>
      <c r="J9379" s="33"/>
      <c r="K9379" s="33"/>
      <c r="L9379" s="33"/>
      <c r="M9379" s="33"/>
      <c r="N9379" s="27">
        <v>1</v>
      </c>
    </row>
    <row r="9380" spans="1:14">
      <c r="A9380" s="26" t="s">
        <v>4605</v>
      </c>
      <c r="B9380" s="29"/>
      <c r="C9380" s="33"/>
      <c r="D9380" s="33"/>
      <c r="E9380" s="33"/>
      <c r="F9380" s="33"/>
      <c r="G9380" s="33"/>
      <c r="H9380" s="33"/>
      <c r="I9380" s="33">
        <v>26</v>
      </c>
      <c r="J9380" s="33">
        <v>93</v>
      </c>
      <c r="K9380" s="33">
        <v>59</v>
      </c>
      <c r="L9380" s="33">
        <v>81</v>
      </c>
      <c r="M9380" s="33">
        <v>65</v>
      </c>
      <c r="N9380" s="27">
        <v>324</v>
      </c>
    </row>
    <row r="9381" spans="1:14">
      <c r="A9381" s="26" t="s">
        <v>1203</v>
      </c>
      <c r="B9381" s="29"/>
      <c r="C9381" s="33"/>
      <c r="D9381" s="33"/>
      <c r="E9381" s="33"/>
      <c r="F9381" s="33"/>
      <c r="G9381" s="33"/>
      <c r="H9381" s="33"/>
      <c r="I9381" s="33"/>
      <c r="J9381" s="33"/>
      <c r="K9381" s="33"/>
      <c r="L9381" s="33"/>
      <c r="M9381" s="33">
        <v>1</v>
      </c>
      <c r="N9381" s="27">
        <v>1</v>
      </c>
    </row>
    <row r="9382" spans="1:14">
      <c r="A9382" s="26" t="s">
        <v>8609</v>
      </c>
      <c r="B9382" s="29"/>
      <c r="C9382" s="33">
        <v>2</v>
      </c>
      <c r="D9382" s="33">
        <v>3</v>
      </c>
      <c r="E9382" s="33"/>
      <c r="F9382" s="33"/>
      <c r="G9382" s="33"/>
      <c r="H9382" s="33"/>
      <c r="I9382" s="33"/>
      <c r="J9382" s="33"/>
      <c r="K9382" s="33"/>
      <c r="L9382" s="33"/>
      <c r="M9382" s="33"/>
      <c r="N9382" s="27">
        <v>5</v>
      </c>
    </row>
    <row r="9383" spans="1:14">
      <c r="A9383" s="26" t="s">
        <v>14686</v>
      </c>
      <c r="B9383" s="29"/>
      <c r="C9383" s="33"/>
      <c r="D9383" s="33"/>
      <c r="E9383" s="33"/>
      <c r="F9383" s="33"/>
      <c r="G9383" s="33"/>
      <c r="H9383" s="33"/>
      <c r="I9383" s="33"/>
      <c r="J9383" s="33"/>
      <c r="K9383" s="33"/>
      <c r="L9383" s="33">
        <v>4</v>
      </c>
      <c r="M9383" s="33"/>
      <c r="N9383" s="27">
        <v>4</v>
      </c>
    </row>
    <row r="9384" spans="1:14">
      <c r="A9384" s="26" t="s">
        <v>12079</v>
      </c>
      <c r="B9384" s="29"/>
      <c r="C9384" s="33"/>
      <c r="D9384" s="33"/>
      <c r="E9384" s="33"/>
      <c r="F9384" s="33"/>
      <c r="G9384" s="33"/>
      <c r="H9384" s="33">
        <v>24</v>
      </c>
      <c r="I9384" s="33"/>
      <c r="J9384" s="33"/>
      <c r="K9384" s="33"/>
      <c r="L9384" s="33"/>
      <c r="M9384" s="33"/>
      <c r="N9384" s="27">
        <v>24</v>
      </c>
    </row>
    <row r="9385" spans="1:14">
      <c r="A9385" s="26" t="s">
        <v>12120</v>
      </c>
      <c r="B9385" s="29"/>
      <c r="C9385" s="33"/>
      <c r="D9385" s="33"/>
      <c r="E9385" s="33"/>
      <c r="F9385" s="33"/>
      <c r="G9385" s="33"/>
      <c r="H9385" s="33">
        <v>22</v>
      </c>
      <c r="I9385" s="33">
        <v>3</v>
      </c>
      <c r="J9385" s="33"/>
      <c r="K9385" s="33"/>
      <c r="L9385" s="33"/>
      <c r="M9385" s="33"/>
      <c r="N9385" s="27">
        <v>25</v>
      </c>
    </row>
    <row r="9386" spans="1:14">
      <c r="A9386" s="26" t="s">
        <v>1918</v>
      </c>
      <c r="B9386" s="29"/>
      <c r="C9386" s="33"/>
      <c r="D9386" s="33"/>
      <c r="E9386" s="33"/>
      <c r="F9386" s="33"/>
      <c r="G9386" s="33"/>
      <c r="H9386" s="33"/>
      <c r="I9386" s="33"/>
      <c r="J9386" s="33"/>
      <c r="K9386" s="33">
        <v>1</v>
      </c>
      <c r="L9386" s="33"/>
      <c r="M9386" s="33"/>
      <c r="N9386" s="27">
        <v>1</v>
      </c>
    </row>
    <row r="9387" spans="1:14">
      <c r="A9387" s="26" t="s">
        <v>15123</v>
      </c>
      <c r="B9387" s="29"/>
      <c r="C9387" s="33"/>
      <c r="D9387" s="33"/>
      <c r="E9387" s="33"/>
      <c r="F9387" s="33"/>
      <c r="G9387" s="33"/>
      <c r="H9387" s="33"/>
      <c r="I9387" s="33"/>
      <c r="J9387" s="33"/>
      <c r="K9387" s="33"/>
      <c r="L9387" s="33">
        <v>2</v>
      </c>
      <c r="M9387" s="33"/>
      <c r="N9387" s="27">
        <v>2</v>
      </c>
    </row>
    <row r="9388" spans="1:14">
      <c r="A9388" s="26" t="s">
        <v>1919</v>
      </c>
      <c r="B9388" s="29"/>
      <c r="C9388" s="33"/>
      <c r="D9388" s="33"/>
      <c r="E9388" s="33"/>
      <c r="F9388" s="33"/>
      <c r="G9388" s="33"/>
      <c r="H9388" s="33"/>
      <c r="I9388" s="33"/>
      <c r="J9388" s="33"/>
      <c r="K9388" s="33">
        <v>1</v>
      </c>
      <c r="L9388" s="33"/>
      <c r="M9388" s="33"/>
      <c r="N9388" s="27">
        <v>1</v>
      </c>
    </row>
    <row r="9389" spans="1:14">
      <c r="A9389" s="26" t="s">
        <v>16191</v>
      </c>
      <c r="B9389" s="29"/>
      <c r="C9389" s="33"/>
      <c r="D9389" s="33"/>
      <c r="E9389" s="33"/>
      <c r="F9389" s="33"/>
      <c r="G9389" s="33"/>
      <c r="H9389" s="33"/>
      <c r="I9389" s="33"/>
      <c r="J9389" s="33">
        <v>2</v>
      </c>
      <c r="K9389" s="33"/>
      <c r="L9389" s="33"/>
      <c r="M9389" s="33"/>
      <c r="N9389" s="27">
        <v>2</v>
      </c>
    </row>
    <row r="9390" spans="1:14">
      <c r="A9390" s="26" t="s">
        <v>10711</v>
      </c>
      <c r="B9390" s="29"/>
      <c r="C9390" s="33"/>
      <c r="D9390" s="33"/>
      <c r="E9390" s="33"/>
      <c r="F9390" s="33"/>
      <c r="G9390" s="33"/>
      <c r="H9390" s="33"/>
      <c r="I9390" s="33"/>
      <c r="J9390" s="33">
        <v>3</v>
      </c>
      <c r="K9390" s="33">
        <v>10</v>
      </c>
      <c r="L9390" s="33">
        <v>3</v>
      </c>
      <c r="M9390" s="33">
        <v>2</v>
      </c>
      <c r="N9390" s="27">
        <v>18</v>
      </c>
    </row>
    <row r="9391" spans="1:14">
      <c r="A9391" s="26" t="s">
        <v>4813</v>
      </c>
      <c r="B9391" s="29"/>
      <c r="C9391" s="33"/>
      <c r="D9391" s="33"/>
      <c r="E9391" s="33"/>
      <c r="F9391" s="33"/>
      <c r="G9391" s="33"/>
      <c r="H9391" s="33"/>
      <c r="I9391" s="33">
        <v>18</v>
      </c>
      <c r="J9391" s="33"/>
      <c r="K9391" s="33"/>
      <c r="L9391" s="33"/>
      <c r="M9391" s="33"/>
      <c r="N9391" s="27">
        <v>18</v>
      </c>
    </row>
    <row r="9392" spans="1:14">
      <c r="A9392" s="26" t="s">
        <v>2267</v>
      </c>
      <c r="B9392" s="29"/>
      <c r="C9392" s="33"/>
      <c r="D9392" s="33"/>
      <c r="E9392" s="33"/>
      <c r="F9392" s="33"/>
      <c r="G9392" s="33"/>
      <c r="H9392" s="33"/>
      <c r="I9392" s="33">
        <v>2</v>
      </c>
      <c r="J9392" s="33">
        <v>40</v>
      </c>
      <c r="K9392" s="33"/>
      <c r="L9392" s="33"/>
      <c r="M9392" s="33"/>
      <c r="N9392" s="27">
        <v>42</v>
      </c>
    </row>
    <row r="9393" spans="1:14">
      <c r="A9393" s="26" t="s">
        <v>2273</v>
      </c>
      <c r="B9393" s="29"/>
      <c r="C9393" s="33"/>
      <c r="D9393" s="33"/>
      <c r="E9393" s="33"/>
      <c r="F9393" s="33"/>
      <c r="G9393" s="33"/>
      <c r="H9393" s="33"/>
      <c r="I9393" s="33">
        <v>2</v>
      </c>
      <c r="J9393" s="33"/>
      <c r="K9393" s="33"/>
      <c r="L9393" s="33"/>
      <c r="M9393" s="33"/>
      <c r="N9393" s="27">
        <v>2</v>
      </c>
    </row>
    <row r="9394" spans="1:14">
      <c r="A9394" s="26" t="s">
        <v>3454</v>
      </c>
      <c r="B9394" s="29"/>
      <c r="C9394" s="33"/>
      <c r="D9394" s="33"/>
      <c r="E9394" s="33"/>
      <c r="F9394" s="33"/>
      <c r="G9394" s="33"/>
      <c r="H9394" s="33"/>
      <c r="I9394" s="33"/>
      <c r="J9394" s="33"/>
      <c r="K9394" s="33"/>
      <c r="L9394" s="33"/>
      <c r="M9394" s="33">
        <v>18</v>
      </c>
      <c r="N9394" s="27">
        <v>18</v>
      </c>
    </row>
    <row r="9395" spans="1:14">
      <c r="A9395" s="26" t="s">
        <v>13454</v>
      </c>
      <c r="B9395" s="29"/>
      <c r="C9395" s="33"/>
      <c r="D9395" s="33"/>
      <c r="E9395" s="33"/>
      <c r="F9395" s="33"/>
      <c r="G9395" s="33"/>
      <c r="H9395" s="33">
        <v>22</v>
      </c>
      <c r="I9395" s="33">
        <v>2</v>
      </c>
      <c r="J9395" s="33">
        <v>2</v>
      </c>
      <c r="K9395" s="33"/>
      <c r="L9395" s="33">
        <v>2</v>
      </c>
      <c r="M9395" s="33"/>
      <c r="N9395" s="27">
        <v>28</v>
      </c>
    </row>
    <row r="9396" spans="1:14">
      <c r="A9396" s="26" t="s">
        <v>2262</v>
      </c>
      <c r="B9396" s="29"/>
      <c r="C9396" s="33"/>
      <c r="D9396" s="33"/>
      <c r="E9396" s="33"/>
      <c r="F9396" s="33"/>
      <c r="G9396" s="33"/>
      <c r="H9396" s="33"/>
      <c r="I9396" s="33">
        <v>2</v>
      </c>
      <c r="J9396" s="33"/>
      <c r="K9396" s="33"/>
      <c r="L9396" s="33"/>
      <c r="M9396" s="33"/>
      <c r="N9396" s="27">
        <v>2</v>
      </c>
    </row>
    <row r="9397" spans="1:14">
      <c r="A9397" s="26" t="s">
        <v>14568</v>
      </c>
      <c r="B9397" s="29"/>
      <c r="C9397" s="33"/>
      <c r="D9397" s="33"/>
      <c r="E9397" s="33"/>
      <c r="F9397" s="33"/>
      <c r="G9397" s="33"/>
      <c r="H9397" s="33"/>
      <c r="I9397" s="33"/>
      <c r="J9397" s="33"/>
      <c r="K9397" s="33"/>
      <c r="L9397" s="33">
        <v>5</v>
      </c>
      <c r="M9397" s="33"/>
      <c r="N9397" s="27">
        <v>5</v>
      </c>
    </row>
    <row r="9398" spans="1:14">
      <c r="A9398" s="26" t="s">
        <v>12390</v>
      </c>
      <c r="B9398" s="29"/>
      <c r="C9398" s="33"/>
      <c r="D9398" s="33"/>
      <c r="E9398" s="33"/>
      <c r="F9398" s="33"/>
      <c r="G9398" s="33"/>
      <c r="H9398" s="33"/>
      <c r="I9398" s="33"/>
      <c r="J9398" s="33"/>
      <c r="K9398" s="33"/>
      <c r="L9398" s="33">
        <v>96</v>
      </c>
      <c r="M9398" s="33">
        <v>16</v>
      </c>
      <c r="N9398" s="27">
        <v>112</v>
      </c>
    </row>
    <row r="9399" spans="1:14">
      <c r="A9399" s="26" t="s">
        <v>16209</v>
      </c>
      <c r="B9399" s="29"/>
      <c r="C9399" s="33"/>
      <c r="D9399" s="33"/>
      <c r="E9399" s="33"/>
      <c r="F9399" s="33"/>
      <c r="G9399" s="33"/>
      <c r="H9399" s="33"/>
      <c r="I9399" s="33"/>
      <c r="J9399" s="33">
        <v>2</v>
      </c>
      <c r="K9399" s="33"/>
      <c r="L9399" s="33"/>
      <c r="M9399" s="33"/>
      <c r="N9399" s="27">
        <v>2</v>
      </c>
    </row>
    <row r="9400" spans="1:14">
      <c r="A9400" s="26" t="s">
        <v>8794</v>
      </c>
      <c r="B9400" s="29"/>
      <c r="C9400" s="33"/>
      <c r="D9400" s="33">
        <v>31</v>
      </c>
      <c r="E9400" s="33">
        <v>25</v>
      </c>
      <c r="F9400" s="33"/>
      <c r="G9400" s="33"/>
      <c r="H9400" s="33"/>
      <c r="I9400" s="33"/>
      <c r="J9400" s="33"/>
      <c r="K9400" s="33"/>
      <c r="L9400" s="33"/>
      <c r="M9400" s="33"/>
      <c r="N9400" s="27">
        <v>56</v>
      </c>
    </row>
    <row r="9401" spans="1:14">
      <c r="A9401" s="26" t="s">
        <v>12231</v>
      </c>
      <c r="B9401" s="29"/>
      <c r="C9401" s="33"/>
      <c r="D9401" s="33"/>
      <c r="E9401" s="33"/>
      <c r="F9401" s="33"/>
      <c r="G9401" s="33"/>
      <c r="H9401" s="33">
        <v>19</v>
      </c>
      <c r="I9401" s="33">
        <v>3</v>
      </c>
      <c r="J9401" s="33"/>
      <c r="K9401" s="33"/>
      <c r="L9401" s="33"/>
      <c r="M9401" s="33"/>
      <c r="N9401" s="27">
        <v>22</v>
      </c>
    </row>
    <row r="9402" spans="1:14">
      <c r="A9402" s="26" t="s">
        <v>16310</v>
      </c>
      <c r="B9402" s="29"/>
      <c r="C9402" s="33"/>
      <c r="D9402" s="33"/>
      <c r="E9402" s="33"/>
      <c r="F9402" s="33"/>
      <c r="G9402" s="33"/>
      <c r="H9402" s="33"/>
      <c r="I9402" s="33"/>
      <c r="J9402" s="33">
        <v>1</v>
      </c>
      <c r="K9402" s="33"/>
      <c r="L9402" s="33"/>
      <c r="M9402" s="33"/>
      <c r="N9402" s="27">
        <v>1</v>
      </c>
    </row>
    <row r="9403" spans="1:14">
      <c r="A9403" s="26" t="s">
        <v>5564</v>
      </c>
      <c r="B9403" s="29"/>
      <c r="C9403" s="33"/>
      <c r="D9403" s="33"/>
      <c r="E9403" s="33"/>
      <c r="F9403" s="33"/>
      <c r="G9403" s="33"/>
      <c r="H9403" s="33"/>
      <c r="I9403" s="33">
        <v>7</v>
      </c>
      <c r="J9403" s="33">
        <v>19</v>
      </c>
      <c r="K9403" s="33">
        <v>23</v>
      </c>
      <c r="L9403" s="33">
        <v>6</v>
      </c>
      <c r="M9403" s="33">
        <v>6</v>
      </c>
      <c r="N9403" s="27">
        <v>61</v>
      </c>
    </row>
    <row r="9404" spans="1:14">
      <c r="A9404" s="26" t="s">
        <v>4204</v>
      </c>
      <c r="B9404" s="29"/>
      <c r="C9404" s="33"/>
      <c r="D9404" s="33"/>
      <c r="E9404" s="33"/>
      <c r="F9404" s="33"/>
      <c r="G9404" s="33"/>
      <c r="H9404" s="33"/>
      <c r="I9404" s="33"/>
      <c r="J9404" s="33"/>
      <c r="K9404" s="33">
        <v>25</v>
      </c>
      <c r="L9404" s="33"/>
      <c r="M9404" s="33"/>
      <c r="N9404" s="27">
        <v>25</v>
      </c>
    </row>
    <row r="9405" spans="1:14">
      <c r="A9405" s="26" t="s">
        <v>11604</v>
      </c>
      <c r="B9405" s="29"/>
      <c r="C9405" s="33"/>
      <c r="D9405" s="33"/>
      <c r="E9405" s="33"/>
      <c r="F9405" s="33"/>
      <c r="G9405" s="33"/>
      <c r="H9405" s="33">
        <v>38</v>
      </c>
      <c r="I9405" s="33">
        <v>4</v>
      </c>
      <c r="J9405" s="33"/>
      <c r="K9405" s="33"/>
      <c r="L9405" s="33"/>
      <c r="M9405" s="33"/>
      <c r="N9405" s="27">
        <v>42</v>
      </c>
    </row>
    <row r="9406" spans="1:14">
      <c r="A9406" s="26" t="s">
        <v>14302</v>
      </c>
      <c r="B9406" s="29"/>
      <c r="C9406" s="33"/>
      <c r="D9406" s="33">
        <v>1</v>
      </c>
      <c r="E9406" s="33"/>
      <c r="F9406" s="33"/>
      <c r="G9406" s="33"/>
      <c r="H9406" s="33"/>
      <c r="I9406" s="33"/>
      <c r="J9406" s="33"/>
      <c r="K9406" s="33"/>
      <c r="L9406" s="33"/>
      <c r="M9406" s="33"/>
      <c r="N9406" s="27">
        <v>1</v>
      </c>
    </row>
    <row r="9407" spans="1:14">
      <c r="A9407" s="26" t="s">
        <v>5638</v>
      </c>
      <c r="B9407" s="29"/>
      <c r="C9407" s="33"/>
      <c r="D9407" s="33"/>
      <c r="E9407" s="33"/>
      <c r="F9407" s="33"/>
      <c r="G9407" s="33"/>
      <c r="H9407" s="33"/>
      <c r="I9407" s="33"/>
      <c r="J9407" s="33"/>
      <c r="K9407" s="33">
        <v>8</v>
      </c>
      <c r="L9407" s="33"/>
      <c r="M9407" s="33"/>
      <c r="N9407" s="27">
        <v>8</v>
      </c>
    </row>
    <row r="9408" spans="1:14">
      <c r="A9408" s="26" t="s">
        <v>10689</v>
      </c>
      <c r="B9408" s="29"/>
      <c r="C9408" s="33"/>
      <c r="D9408" s="33"/>
      <c r="E9408" s="33"/>
      <c r="F9408" s="33"/>
      <c r="G9408" s="33"/>
      <c r="H9408" s="33"/>
      <c r="I9408" s="33"/>
      <c r="J9408" s="33">
        <v>3</v>
      </c>
      <c r="K9408" s="33">
        <v>26</v>
      </c>
      <c r="L9408" s="33">
        <v>74</v>
      </c>
      <c r="M9408" s="33">
        <v>104</v>
      </c>
      <c r="N9408" s="27">
        <v>207</v>
      </c>
    </row>
    <row r="9409" spans="1:14">
      <c r="A9409" s="26" t="s">
        <v>5759</v>
      </c>
      <c r="B9409" s="29"/>
      <c r="C9409" s="33"/>
      <c r="D9409" s="33"/>
      <c r="E9409" s="33"/>
      <c r="F9409" s="33"/>
      <c r="G9409" s="33"/>
      <c r="H9409" s="33"/>
      <c r="I9409" s="33"/>
      <c r="J9409" s="33"/>
      <c r="K9409" s="33">
        <v>7</v>
      </c>
      <c r="L9409" s="33">
        <v>4</v>
      </c>
      <c r="M9409" s="33">
        <v>1</v>
      </c>
      <c r="N9409" s="27">
        <v>12</v>
      </c>
    </row>
    <row r="9410" spans="1:14">
      <c r="A9410" s="26" t="s">
        <v>12178</v>
      </c>
      <c r="B9410" s="29"/>
      <c r="C9410" s="33"/>
      <c r="D9410" s="33"/>
      <c r="E9410" s="33"/>
      <c r="F9410" s="33"/>
      <c r="G9410" s="33"/>
      <c r="H9410" s="33">
        <v>20</v>
      </c>
      <c r="I9410" s="33">
        <v>24</v>
      </c>
      <c r="J9410" s="33">
        <v>15</v>
      </c>
      <c r="K9410" s="33">
        <v>3</v>
      </c>
      <c r="L9410" s="33">
        <v>13</v>
      </c>
      <c r="M9410" s="33">
        <v>3</v>
      </c>
      <c r="N9410" s="27">
        <v>78</v>
      </c>
    </row>
    <row r="9411" spans="1:14">
      <c r="A9411" s="26" t="s">
        <v>9672</v>
      </c>
      <c r="B9411" s="29"/>
      <c r="C9411" s="33"/>
      <c r="D9411" s="33"/>
      <c r="E9411" s="33"/>
      <c r="F9411" s="33"/>
      <c r="G9411" s="33"/>
      <c r="H9411" s="33"/>
      <c r="I9411" s="33">
        <v>35</v>
      </c>
      <c r="J9411" s="33">
        <v>24</v>
      </c>
      <c r="K9411" s="33"/>
      <c r="L9411" s="33"/>
      <c r="M9411" s="33"/>
      <c r="N9411" s="27">
        <v>59</v>
      </c>
    </row>
    <row r="9412" spans="1:14">
      <c r="A9412" s="26" t="s">
        <v>12075</v>
      </c>
      <c r="B9412" s="29"/>
      <c r="C9412" s="33"/>
      <c r="D9412" s="33"/>
      <c r="E9412" s="33"/>
      <c r="F9412" s="33"/>
      <c r="G9412" s="33"/>
      <c r="H9412" s="33">
        <v>24</v>
      </c>
      <c r="I9412" s="33">
        <v>7</v>
      </c>
      <c r="J9412" s="33">
        <v>10</v>
      </c>
      <c r="K9412" s="33">
        <v>1</v>
      </c>
      <c r="L9412" s="33">
        <v>1</v>
      </c>
      <c r="M9412" s="33">
        <v>1</v>
      </c>
      <c r="N9412" s="27">
        <v>44</v>
      </c>
    </row>
    <row r="9413" spans="1:14">
      <c r="A9413" s="26" t="s">
        <v>11807</v>
      </c>
      <c r="B9413" s="29"/>
      <c r="C9413" s="33"/>
      <c r="D9413" s="33"/>
      <c r="E9413" s="33"/>
      <c r="F9413" s="33"/>
      <c r="G9413" s="33"/>
      <c r="H9413" s="33"/>
      <c r="I9413" s="33">
        <v>5</v>
      </c>
      <c r="J9413" s="33"/>
      <c r="K9413" s="33"/>
      <c r="L9413" s="33"/>
      <c r="M9413" s="33"/>
      <c r="N9413" s="27">
        <v>5</v>
      </c>
    </row>
    <row r="9414" spans="1:14">
      <c r="A9414" s="26" t="s">
        <v>3637</v>
      </c>
      <c r="B9414" s="29"/>
      <c r="C9414" s="33"/>
      <c r="D9414" s="33"/>
      <c r="E9414" s="33"/>
      <c r="F9414" s="33"/>
      <c r="G9414" s="33"/>
      <c r="H9414" s="33"/>
      <c r="I9414" s="33"/>
      <c r="J9414" s="33"/>
      <c r="K9414" s="33"/>
      <c r="L9414" s="33"/>
      <c r="M9414" s="33">
        <v>11</v>
      </c>
      <c r="N9414" s="27">
        <v>11</v>
      </c>
    </row>
    <row r="9415" spans="1:14">
      <c r="A9415" s="26" t="s">
        <v>11241</v>
      </c>
      <c r="B9415" s="29"/>
      <c r="C9415" s="33"/>
      <c r="D9415" s="33"/>
      <c r="E9415" s="33">
        <v>13</v>
      </c>
      <c r="F9415" s="33"/>
      <c r="G9415" s="33"/>
      <c r="H9415" s="33"/>
      <c r="I9415" s="33"/>
      <c r="J9415" s="33"/>
      <c r="K9415" s="33"/>
      <c r="L9415" s="33"/>
      <c r="M9415" s="33"/>
      <c r="N9415" s="27">
        <v>13</v>
      </c>
    </row>
    <row r="9416" spans="1:14">
      <c r="A9416" s="26" t="s">
        <v>15897</v>
      </c>
      <c r="B9416" s="29"/>
      <c r="C9416" s="33"/>
      <c r="D9416" s="33"/>
      <c r="E9416" s="33"/>
      <c r="F9416" s="33"/>
      <c r="G9416" s="33"/>
      <c r="H9416" s="33"/>
      <c r="I9416" s="33"/>
      <c r="J9416" s="33"/>
      <c r="K9416" s="33"/>
      <c r="L9416" s="33">
        <v>1</v>
      </c>
      <c r="M9416" s="33"/>
      <c r="N9416" s="27">
        <v>1</v>
      </c>
    </row>
    <row r="9417" spans="1:14">
      <c r="A9417" s="26" t="s">
        <v>14319</v>
      </c>
      <c r="B9417" s="29"/>
      <c r="C9417" s="33"/>
      <c r="D9417" s="33">
        <v>1</v>
      </c>
      <c r="E9417" s="33"/>
      <c r="F9417" s="33"/>
      <c r="G9417" s="33"/>
      <c r="H9417" s="33"/>
      <c r="I9417" s="33"/>
      <c r="J9417" s="33"/>
      <c r="K9417" s="33"/>
      <c r="L9417" s="33"/>
      <c r="M9417" s="33"/>
      <c r="N9417" s="27">
        <v>1</v>
      </c>
    </row>
    <row r="9418" spans="1:14">
      <c r="A9418" s="26" t="s">
        <v>13838</v>
      </c>
      <c r="B9418" s="29"/>
      <c r="C9418" s="33"/>
      <c r="D9418" s="33"/>
      <c r="E9418" s="33"/>
      <c r="F9418" s="33"/>
      <c r="G9418" s="33"/>
      <c r="H9418" s="33"/>
      <c r="I9418" s="33"/>
      <c r="J9418" s="33">
        <v>48</v>
      </c>
      <c r="K9418" s="33"/>
      <c r="L9418" s="33"/>
      <c r="M9418" s="33"/>
      <c r="N9418" s="27">
        <v>48</v>
      </c>
    </row>
    <row r="9419" spans="1:14">
      <c r="A9419" s="26" t="s">
        <v>16757</v>
      </c>
      <c r="B9419" s="29"/>
      <c r="C9419" s="33"/>
      <c r="D9419" s="33"/>
      <c r="E9419" s="33"/>
      <c r="F9419" s="33"/>
      <c r="G9419" s="33"/>
      <c r="H9419" s="33"/>
      <c r="I9419" s="33"/>
      <c r="J9419" s="33">
        <v>1</v>
      </c>
      <c r="K9419" s="33"/>
      <c r="L9419" s="33"/>
      <c r="M9419" s="33"/>
      <c r="N9419" s="27">
        <v>1</v>
      </c>
    </row>
    <row r="9420" spans="1:14">
      <c r="A9420" s="26" t="s">
        <v>8094</v>
      </c>
      <c r="B9420" s="29"/>
      <c r="C9420" s="33"/>
      <c r="D9420" s="33"/>
      <c r="E9420" s="33"/>
      <c r="F9420" s="33">
        <v>46</v>
      </c>
      <c r="G9420" s="33">
        <v>263</v>
      </c>
      <c r="H9420" s="33">
        <v>428</v>
      </c>
      <c r="I9420" s="33">
        <v>343</v>
      </c>
      <c r="J9420" s="33">
        <v>252</v>
      </c>
      <c r="K9420" s="33">
        <v>210</v>
      </c>
      <c r="L9420" s="33">
        <v>242</v>
      </c>
      <c r="M9420" s="33">
        <v>228</v>
      </c>
      <c r="N9420" s="27">
        <v>2012</v>
      </c>
    </row>
    <row r="9421" spans="1:14">
      <c r="A9421" s="26" t="s">
        <v>11967</v>
      </c>
      <c r="B9421" s="29"/>
      <c r="C9421" s="33"/>
      <c r="D9421" s="33"/>
      <c r="E9421" s="33"/>
      <c r="F9421" s="33"/>
      <c r="G9421" s="33"/>
      <c r="H9421" s="33">
        <v>32</v>
      </c>
      <c r="I9421" s="33">
        <v>5</v>
      </c>
      <c r="J9421" s="33">
        <v>8</v>
      </c>
      <c r="K9421" s="33">
        <v>10</v>
      </c>
      <c r="L9421" s="33"/>
      <c r="M9421" s="33"/>
      <c r="N9421" s="27">
        <v>55</v>
      </c>
    </row>
    <row r="9422" spans="1:14">
      <c r="A9422" s="26" t="s">
        <v>6384</v>
      </c>
      <c r="B9422" s="29"/>
      <c r="C9422" s="33"/>
      <c r="D9422" s="33"/>
      <c r="E9422" s="33"/>
      <c r="F9422" s="33"/>
      <c r="G9422" s="33"/>
      <c r="H9422" s="33"/>
      <c r="I9422" s="33"/>
      <c r="J9422" s="33"/>
      <c r="K9422" s="33">
        <v>2</v>
      </c>
      <c r="L9422" s="33"/>
      <c r="M9422" s="33"/>
      <c r="N9422" s="27">
        <v>2</v>
      </c>
    </row>
    <row r="9423" spans="1:14">
      <c r="A9423" s="26" t="s">
        <v>6055</v>
      </c>
      <c r="B9423" s="29"/>
      <c r="C9423" s="33"/>
      <c r="D9423" s="33"/>
      <c r="E9423" s="33"/>
      <c r="F9423" s="33"/>
      <c r="G9423" s="33"/>
      <c r="H9423" s="33"/>
      <c r="I9423" s="33"/>
      <c r="J9423" s="33"/>
      <c r="K9423" s="33">
        <v>3</v>
      </c>
      <c r="L9423" s="33">
        <v>4</v>
      </c>
      <c r="M9423" s="33">
        <v>3</v>
      </c>
      <c r="N9423" s="27">
        <v>10</v>
      </c>
    </row>
    <row r="9424" spans="1:14">
      <c r="A9424" s="26" t="s">
        <v>16854</v>
      </c>
      <c r="B9424" s="29"/>
      <c r="C9424" s="33"/>
      <c r="D9424" s="33"/>
      <c r="E9424" s="33"/>
      <c r="F9424" s="33"/>
      <c r="G9424" s="33"/>
      <c r="H9424" s="33">
        <v>91</v>
      </c>
      <c r="I9424" s="33">
        <v>155</v>
      </c>
      <c r="J9424" s="33">
        <v>4</v>
      </c>
      <c r="K9424" s="33">
        <v>12</v>
      </c>
      <c r="L9424" s="33">
        <v>4</v>
      </c>
      <c r="M9424" s="33">
        <v>4</v>
      </c>
      <c r="N9424" s="27">
        <v>270</v>
      </c>
    </row>
    <row r="9425" spans="1:14">
      <c r="A9425" s="26" t="s">
        <v>1920</v>
      </c>
      <c r="B9425" s="29"/>
      <c r="C9425" s="33"/>
      <c r="D9425" s="33"/>
      <c r="E9425" s="33"/>
      <c r="F9425" s="33"/>
      <c r="G9425" s="33"/>
      <c r="H9425" s="33"/>
      <c r="I9425" s="33"/>
      <c r="J9425" s="33"/>
      <c r="K9425" s="33">
        <v>1</v>
      </c>
      <c r="L9425" s="33"/>
      <c r="M9425" s="33"/>
      <c r="N9425" s="27">
        <v>1</v>
      </c>
    </row>
    <row r="9426" spans="1:14">
      <c r="A9426" s="26" t="s">
        <v>9479</v>
      </c>
      <c r="B9426" s="29"/>
      <c r="C9426" s="33"/>
      <c r="D9426" s="33"/>
      <c r="E9426" s="33"/>
      <c r="F9426" s="33"/>
      <c r="G9426" s="33"/>
      <c r="H9426" s="33"/>
      <c r="I9426" s="33">
        <v>61</v>
      </c>
      <c r="J9426" s="33">
        <v>18</v>
      </c>
      <c r="K9426" s="33"/>
      <c r="L9426" s="33">
        <v>2</v>
      </c>
      <c r="M9426" s="33"/>
      <c r="N9426" s="27">
        <v>81</v>
      </c>
    </row>
    <row r="9427" spans="1:14">
      <c r="A9427" s="26" t="s">
        <v>11934</v>
      </c>
      <c r="B9427" s="29"/>
      <c r="C9427" s="33"/>
      <c r="D9427" s="33"/>
      <c r="E9427" s="33"/>
      <c r="F9427" s="33"/>
      <c r="G9427" s="33"/>
      <c r="H9427" s="33">
        <v>35</v>
      </c>
      <c r="I9427" s="33">
        <v>2</v>
      </c>
      <c r="J9427" s="33">
        <v>1</v>
      </c>
      <c r="K9427" s="33">
        <v>1</v>
      </c>
      <c r="L9427" s="33"/>
      <c r="M9427" s="33"/>
      <c r="N9427" s="27">
        <v>39</v>
      </c>
    </row>
    <row r="9428" spans="1:14">
      <c r="A9428" s="26" t="s">
        <v>11593</v>
      </c>
      <c r="B9428" s="29"/>
      <c r="C9428" s="33"/>
      <c r="D9428" s="33"/>
      <c r="E9428" s="33"/>
      <c r="F9428" s="33"/>
      <c r="G9428" s="33"/>
      <c r="H9428" s="33">
        <v>56</v>
      </c>
      <c r="I9428" s="33">
        <v>40</v>
      </c>
      <c r="J9428" s="33">
        <v>22</v>
      </c>
      <c r="K9428" s="33">
        <v>22</v>
      </c>
      <c r="L9428" s="33">
        <v>1</v>
      </c>
      <c r="M9428" s="33">
        <v>1</v>
      </c>
      <c r="N9428" s="27">
        <v>142</v>
      </c>
    </row>
    <row r="9429" spans="1:14">
      <c r="A9429" s="26" t="s">
        <v>1200</v>
      </c>
      <c r="B9429" s="29"/>
      <c r="C9429" s="33"/>
      <c r="D9429" s="33"/>
      <c r="E9429" s="33"/>
      <c r="F9429" s="33"/>
      <c r="G9429" s="33"/>
      <c r="H9429" s="33"/>
      <c r="I9429" s="33"/>
      <c r="J9429" s="33"/>
      <c r="K9429" s="33"/>
      <c r="L9429" s="33"/>
      <c r="M9429" s="33">
        <v>1</v>
      </c>
      <c r="N9429" s="27">
        <v>1</v>
      </c>
    </row>
    <row r="9430" spans="1:14">
      <c r="A9430" s="26" t="s">
        <v>9592</v>
      </c>
      <c r="B9430" s="29"/>
      <c r="C9430" s="33"/>
      <c r="D9430" s="33"/>
      <c r="E9430" s="33"/>
      <c r="F9430" s="33"/>
      <c r="G9430" s="33"/>
      <c r="H9430" s="33"/>
      <c r="I9430" s="33">
        <v>42</v>
      </c>
      <c r="J9430" s="33">
        <v>17</v>
      </c>
      <c r="K9430" s="33">
        <v>11</v>
      </c>
      <c r="L9430" s="33"/>
      <c r="M9430" s="33"/>
      <c r="N9430" s="27">
        <v>70</v>
      </c>
    </row>
    <row r="9431" spans="1:14">
      <c r="A9431" s="26" t="s">
        <v>16786</v>
      </c>
      <c r="B9431" s="29"/>
      <c r="C9431" s="33"/>
      <c r="D9431" s="33"/>
      <c r="E9431" s="33"/>
      <c r="F9431" s="33"/>
      <c r="G9431" s="33"/>
      <c r="H9431" s="33"/>
      <c r="I9431" s="33"/>
      <c r="J9431" s="33">
        <v>1</v>
      </c>
      <c r="K9431" s="33">
        <v>9</v>
      </c>
      <c r="L9431" s="33">
        <v>15</v>
      </c>
      <c r="M9431" s="33">
        <v>4</v>
      </c>
      <c r="N9431" s="27">
        <v>29</v>
      </c>
    </row>
    <row r="9432" spans="1:14">
      <c r="A9432" s="26" t="s">
        <v>9275</v>
      </c>
      <c r="B9432" s="29"/>
      <c r="C9432" s="33"/>
      <c r="D9432" s="33"/>
      <c r="E9432" s="33">
        <v>95</v>
      </c>
      <c r="F9432" s="33">
        <v>132</v>
      </c>
      <c r="G9432" s="33">
        <v>108</v>
      </c>
      <c r="H9432" s="33">
        <v>135</v>
      </c>
      <c r="I9432" s="33">
        <v>139</v>
      </c>
      <c r="J9432" s="33">
        <v>159</v>
      </c>
      <c r="K9432" s="33">
        <v>52</v>
      </c>
      <c r="L9432" s="33">
        <v>27</v>
      </c>
      <c r="M9432" s="33">
        <v>18</v>
      </c>
      <c r="N9432" s="27">
        <v>865</v>
      </c>
    </row>
    <row r="9433" spans="1:14">
      <c r="A9433" s="26" t="s">
        <v>2270</v>
      </c>
      <c r="B9433" s="29"/>
      <c r="C9433" s="33"/>
      <c r="D9433" s="33"/>
      <c r="E9433" s="33"/>
      <c r="F9433" s="33"/>
      <c r="G9433" s="33"/>
      <c r="H9433" s="33"/>
      <c r="I9433" s="33">
        <v>2</v>
      </c>
      <c r="J9433" s="33">
        <v>1</v>
      </c>
      <c r="K9433" s="33"/>
      <c r="L9433" s="33"/>
      <c r="M9433" s="33"/>
      <c r="N9433" s="27">
        <v>3</v>
      </c>
    </row>
    <row r="9434" spans="1:14">
      <c r="A9434" s="26" t="s">
        <v>6743</v>
      </c>
      <c r="B9434" s="29"/>
      <c r="C9434" s="33"/>
      <c r="D9434" s="33"/>
      <c r="E9434" s="33"/>
      <c r="F9434" s="33"/>
      <c r="G9434" s="33"/>
      <c r="H9434" s="33"/>
      <c r="I9434" s="33">
        <v>4</v>
      </c>
      <c r="J9434" s="33">
        <v>1</v>
      </c>
      <c r="K9434" s="33">
        <v>3</v>
      </c>
      <c r="L9434" s="33"/>
      <c r="M9434" s="33"/>
      <c r="N9434" s="27">
        <v>8</v>
      </c>
    </row>
    <row r="9435" spans="1:14">
      <c r="A9435" s="26" t="s">
        <v>4976</v>
      </c>
      <c r="B9435" s="29"/>
      <c r="C9435" s="33"/>
      <c r="D9435" s="33"/>
      <c r="E9435" s="33"/>
      <c r="F9435" s="33"/>
      <c r="G9435" s="33"/>
      <c r="H9435" s="33"/>
      <c r="I9435" s="33">
        <v>14</v>
      </c>
      <c r="J9435" s="33">
        <v>6</v>
      </c>
      <c r="K9435" s="33">
        <v>1</v>
      </c>
      <c r="L9435" s="33">
        <v>3</v>
      </c>
      <c r="M9435" s="33"/>
      <c r="N9435" s="27">
        <v>24</v>
      </c>
    </row>
    <row r="9436" spans="1:14">
      <c r="A9436" s="26" t="s">
        <v>3414</v>
      </c>
      <c r="B9436" s="29"/>
      <c r="C9436" s="33"/>
      <c r="D9436" s="33"/>
      <c r="E9436" s="33"/>
      <c r="F9436" s="33"/>
      <c r="G9436" s="33"/>
      <c r="H9436" s="33"/>
      <c r="I9436" s="33"/>
      <c r="J9436" s="33"/>
      <c r="K9436" s="33"/>
      <c r="L9436" s="33"/>
      <c r="M9436" s="33">
        <v>19</v>
      </c>
      <c r="N9436" s="27">
        <v>19</v>
      </c>
    </row>
    <row r="9437" spans="1:14">
      <c r="A9437" s="26" t="s">
        <v>4685</v>
      </c>
      <c r="B9437" s="29"/>
      <c r="C9437" s="33"/>
      <c r="D9437" s="33"/>
      <c r="E9437" s="33"/>
      <c r="F9437" s="33"/>
      <c r="G9437" s="33"/>
      <c r="H9437" s="33"/>
      <c r="I9437" s="33">
        <v>23</v>
      </c>
      <c r="J9437" s="33">
        <v>1</v>
      </c>
      <c r="K9437" s="33"/>
      <c r="L9437" s="33">
        <v>1</v>
      </c>
      <c r="M9437" s="33"/>
      <c r="N9437" s="27">
        <v>25</v>
      </c>
    </row>
    <row r="9438" spans="1:14">
      <c r="A9438" s="26" t="s">
        <v>784</v>
      </c>
      <c r="B9438" s="29"/>
      <c r="C9438" s="33"/>
      <c r="D9438" s="33"/>
      <c r="E9438" s="33"/>
      <c r="F9438" s="33"/>
      <c r="G9438" s="33"/>
      <c r="H9438" s="33"/>
      <c r="I9438" s="33"/>
      <c r="J9438" s="33"/>
      <c r="K9438" s="33"/>
      <c r="L9438" s="33"/>
      <c r="M9438" s="33">
        <v>2</v>
      </c>
      <c r="N9438" s="27">
        <v>2</v>
      </c>
    </row>
    <row r="9439" spans="1:14">
      <c r="A9439" s="26" t="s">
        <v>5624</v>
      </c>
      <c r="B9439" s="29"/>
      <c r="C9439" s="33"/>
      <c r="D9439" s="33"/>
      <c r="E9439" s="33"/>
      <c r="F9439" s="33"/>
      <c r="G9439" s="33"/>
      <c r="H9439" s="33"/>
      <c r="I9439" s="33"/>
      <c r="J9439" s="33"/>
      <c r="K9439" s="33">
        <v>9</v>
      </c>
      <c r="L9439" s="33">
        <v>165</v>
      </c>
      <c r="M9439" s="33">
        <v>169</v>
      </c>
      <c r="N9439" s="27">
        <v>343</v>
      </c>
    </row>
    <row r="9440" spans="1:14">
      <c r="A9440" s="26" t="s">
        <v>13561</v>
      </c>
      <c r="B9440" s="29"/>
      <c r="C9440" s="33">
        <v>69</v>
      </c>
      <c r="D9440" s="33">
        <v>37</v>
      </c>
      <c r="E9440" s="33">
        <v>80</v>
      </c>
      <c r="F9440" s="33">
        <v>49</v>
      </c>
      <c r="G9440" s="33">
        <v>17</v>
      </c>
      <c r="H9440" s="33"/>
      <c r="I9440" s="33">
        <v>9</v>
      </c>
      <c r="J9440" s="33">
        <v>4</v>
      </c>
      <c r="K9440" s="33">
        <v>3</v>
      </c>
      <c r="L9440" s="33">
        <v>2</v>
      </c>
      <c r="M9440" s="33">
        <v>4</v>
      </c>
      <c r="N9440" s="27">
        <v>274</v>
      </c>
    </row>
    <row r="9441" spans="1:14">
      <c r="A9441" s="26" t="s">
        <v>13199</v>
      </c>
      <c r="B9441" s="29"/>
      <c r="C9441" s="33"/>
      <c r="D9441" s="33"/>
      <c r="E9441" s="33"/>
      <c r="F9441" s="33"/>
      <c r="G9441" s="33"/>
      <c r="H9441" s="33"/>
      <c r="I9441" s="33"/>
      <c r="J9441" s="33"/>
      <c r="K9441" s="33"/>
      <c r="L9441" s="33">
        <v>8</v>
      </c>
      <c r="M9441" s="33">
        <v>44</v>
      </c>
      <c r="N9441" s="27">
        <v>52</v>
      </c>
    </row>
    <row r="9442" spans="1:14">
      <c r="A9442" s="26" t="s">
        <v>2913</v>
      </c>
      <c r="B9442" s="29"/>
      <c r="C9442" s="33"/>
      <c r="D9442" s="33"/>
      <c r="E9442" s="33"/>
      <c r="F9442" s="33"/>
      <c r="G9442" s="33"/>
      <c r="H9442" s="33"/>
      <c r="I9442" s="33">
        <v>1</v>
      </c>
      <c r="J9442" s="33"/>
      <c r="K9442" s="33"/>
      <c r="L9442" s="33"/>
      <c r="M9442" s="33"/>
      <c r="N9442" s="27">
        <v>1</v>
      </c>
    </row>
    <row r="9443" spans="1:14">
      <c r="A9443" s="26" t="s">
        <v>8608</v>
      </c>
      <c r="B9443" s="29"/>
      <c r="C9443" s="33">
        <v>2</v>
      </c>
      <c r="D9443" s="33">
        <v>78</v>
      </c>
      <c r="E9443" s="33">
        <v>53</v>
      </c>
      <c r="F9443" s="33">
        <v>50</v>
      </c>
      <c r="G9443" s="33">
        <v>48</v>
      </c>
      <c r="H9443" s="33">
        <v>47</v>
      </c>
      <c r="I9443" s="33">
        <v>35</v>
      </c>
      <c r="J9443" s="33">
        <v>24</v>
      </c>
      <c r="K9443" s="33">
        <v>19</v>
      </c>
      <c r="L9443" s="33">
        <v>23</v>
      </c>
      <c r="M9443" s="33">
        <v>19</v>
      </c>
      <c r="N9443" s="27">
        <v>398</v>
      </c>
    </row>
    <row r="9444" spans="1:14">
      <c r="A9444" s="26" t="s">
        <v>394</v>
      </c>
      <c r="B9444" s="29"/>
      <c r="C9444" s="33"/>
      <c r="D9444" s="33"/>
      <c r="E9444" s="33"/>
      <c r="F9444" s="33"/>
      <c r="G9444" s="33"/>
      <c r="H9444" s="33"/>
      <c r="I9444" s="33"/>
      <c r="J9444" s="33"/>
      <c r="K9444" s="33"/>
      <c r="L9444" s="33"/>
      <c r="M9444" s="33">
        <v>3</v>
      </c>
      <c r="N9444" s="27">
        <v>3</v>
      </c>
    </row>
    <row r="9445" spans="1:14">
      <c r="A9445" s="26" t="s">
        <v>2914</v>
      </c>
      <c r="B9445" s="29"/>
      <c r="C9445" s="33"/>
      <c r="D9445" s="33"/>
      <c r="E9445" s="33"/>
      <c r="F9445" s="33"/>
      <c r="G9445" s="33"/>
      <c r="H9445" s="33"/>
      <c r="I9445" s="33">
        <v>1</v>
      </c>
      <c r="J9445" s="33"/>
      <c r="K9445" s="33"/>
      <c r="L9445" s="33"/>
      <c r="M9445" s="33"/>
      <c r="N9445" s="27">
        <v>1</v>
      </c>
    </row>
    <row r="9446" spans="1:14">
      <c r="A9446" s="26" t="s">
        <v>13520</v>
      </c>
      <c r="B9446" s="29">
        <v>2</v>
      </c>
      <c r="C9446" s="33"/>
      <c r="D9446" s="33"/>
      <c r="E9446" s="33"/>
      <c r="F9446" s="33"/>
      <c r="G9446" s="33"/>
      <c r="H9446" s="33"/>
      <c r="I9446" s="33"/>
      <c r="J9446" s="33"/>
      <c r="K9446" s="33"/>
      <c r="L9446" s="33"/>
      <c r="M9446" s="33"/>
      <c r="N9446" s="27">
        <v>2</v>
      </c>
    </row>
    <row r="9447" spans="1:14">
      <c r="A9447" s="26" t="s">
        <v>3850</v>
      </c>
      <c r="B9447" s="29"/>
      <c r="C9447" s="33"/>
      <c r="D9447" s="33"/>
      <c r="E9447" s="33"/>
      <c r="F9447" s="33"/>
      <c r="G9447" s="33"/>
      <c r="H9447" s="33"/>
      <c r="I9447" s="33"/>
      <c r="J9447" s="33"/>
      <c r="K9447" s="33"/>
      <c r="L9447" s="33"/>
      <c r="M9447" s="33">
        <v>8</v>
      </c>
      <c r="N9447" s="27">
        <v>8</v>
      </c>
    </row>
    <row r="9448" spans="1:14">
      <c r="A9448" s="26" t="s">
        <v>2271</v>
      </c>
      <c r="B9448" s="29"/>
      <c r="C9448" s="33"/>
      <c r="D9448" s="33"/>
      <c r="E9448" s="33"/>
      <c r="F9448" s="33"/>
      <c r="G9448" s="33"/>
      <c r="H9448" s="33"/>
      <c r="I9448" s="33">
        <v>2</v>
      </c>
      <c r="J9448" s="33"/>
      <c r="K9448" s="33"/>
      <c r="L9448" s="33">
        <v>1</v>
      </c>
      <c r="M9448" s="33"/>
      <c r="N9448" s="27">
        <v>3</v>
      </c>
    </row>
    <row r="9449" spans="1:14">
      <c r="A9449" s="26" t="s">
        <v>10025</v>
      </c>
      <c r="B9449" s="29"/>
      <c r="C9449" s="33"/>
      <c r="D9449" s="33"/>
      <c r="E9449" s="33"/>
      <c r="F9449" s="33"/>
      <c r="G9449" s="33"/>
      <c r="H9449" s="33"/>
      <c r="I9449" s="33"/>
      <c r="J9449" s="33">
        <v>8</v>
      </c>
      <c r="K9449" s="33"/>
      <c r="L9449" s="33"/>
      <c r="M9449" s="33"/>
      <c r="N9449" s="27">
        <v>8</v>
      </c>
    </row>
    <row r="9450" spans="1:14">
      <c r="A9450" s="26" t="s">
        <v>8041</v>
      </c>
      <c r="B9450" s="29"/>
      <c r="C9450" s="33"/>
      <c r="D9450" s="33"/>
      <c r="E9450" s="33"/>
      <c r="F9450" s="33">
        <v>95</v>
      </c>
      <c r="G9450" s="33">
        <v>72</v>
      </c>
      <c r="H9450" s="33">
        <v>70</v>
      </c>
      <c r="I9450" s="33">
        <v>112</v>
      </c>
      <c r="J9450" s="33">
        <v>79</v>
      </c>
      <c r="K9450" s="33">
        <v>58</v>
      </c>
      <c r="L9450" s="33">
        <v>101</v>
      </c>
      <c r="M9450" s="33">
        <v>199</v>
      </c>
      <c r="N9450" s="27">
        <v>786</v>
      </c>
    </row>
    <row r="9451" spans="1:14">
      <c r="A9451" s="26" t="s">
        <v>9663</v>
      </c>
      <c r="B9451" s="29"/>
      <c r="C9451" s="33"/>
      <c r="D9451" s="33"/>
      <c r="E9451" s="33"/>
      <c r="F9451" s="33"/>
      <c r="G9451" s="33"/>
      <c r="H9451" s="33"/>
      <c r="I9451" s="33">
        <v>36</v>
      </c>
      <c r="J9451" s="33">
        <v>6</v>
      </c>
      <c r="K9451" s="33">
        <v>1</v>
      </c>
      <c r="L9451" s="33"/>
      <c r="M9451" s="33"/>
      <c r="N9451" s="27">
        <v>43</v>
      </c>
    </row>
    <row r="9452" spans="1:14">
      <c r="A9452" s="26" t="s">
        <v>12827</v>
      </c>
      <c r="B9452" s="29"/>
      <c r="C9452" s="33"/>
      <c r="D9452" s="33"/>
      <c r="E9452" s="33"/>
      <c r="F9452" s="33"/>
      <c r="G9452" s="33"/>
      <c r="H9452" s="33"/>
      <c r="I9452" s="33"/>
      <c r="J9452" s="33"/>
      <c r="K9452" s="33"/>
      <c r="L9452" s="33">
        <v>16</v>
      </c>
      <c r="M9452" s="33">
        <v>49</v>
      </c>
      <c r="N9452" s="27">
        <v>65</v>
      </c>
    </row>
    <row r="9453" spans="1:14">
      <c r="A9453" s="26" t="s">
        <v>3982</v>
      </c>
      <c r="B9453" s="29"/>
      <c r="C9453" s="33"/>
      <c r="D9453" s="33"/>
      <c r="E9453" s="33"/>
      <c r="F9453" s="33"/>
      <c r="G9453" s="33"/>
      <c r="H9453" s="33"/>
      <c r="I9453" s="33"/>
      <c r="J9453" s="33"/>
      <c r="K9453" s="33"/>
      <c r="L9453" s="33"/>
      <c r="M9453" s="33">
        <v>6</v>
      </c>
      <c r="N9453" s="27">
        <v>6</v>
      </c>
    </row>
    <row r="9454" spans="1:14">
      <c r="A9454" s="26" t="s">
        <v>12345</v>
      </c>
      <c r="B9454" s="29"/>
      <c r="C9454" s="33"/>
      <c r="D9454" s="33"/>
      <c r="E9454" s="33"/>
      <c r="F9454" s="33"/>
      <c r="G9454" s="33"/>
      <c r="H9454" s="33"/>
      <c r="I9454" s="33"/>
      <c r="J9454" s="33"/>
      <c r="K9454" s="33"/>
      <c r="L9454" s="33">
        <v>193</v>
      </c>
      <c r="M9454" s="33">
        <v>35</v>
      </c>
      <c r="N9454" s="27">
        <v>228</v>
      </c>
    </row>
    <row r="9455" spans="1:14">
      <c r="A9455" s="26" t="s">
        <v>3582</v>
      </c>
      <c r="B9455" s="29"/>
      <c r="C9455" s="33"/>
      <c r="D9455" s="33"/>
      <c r="E9455" s="33"/>
      <c r="F9455" s="33"/>
      <c r="G9455" s="33"/>
      <c r="H9455" s="33"/>
      <c r="I9455" s="33"/>
      <c r="J9455" s="33"/>
      <c r="K9455" s="33"/>
      <c r="L9455" s="33"/>
      <c r="M9455" s="33">
        <v>13</v>
      </c>
      <c r="N9455" s="27">
        <v>13</v>
      </c>
    </row>
    <row r="9456" spans="1:14">
      <c r="A9456" s="26" t="s">
        <v>5574</v>
      </c>
      <c r="B9456" s="29"/>
      <c r="C9456" s="33"/>
      <c r="D9456" s="33"/>
      <c r="E9456" s="33"/>
      <c r="F9456" s="33"/>
      <c r="G9456" s="33"/>
      <c r="H9456" s="33"/>
      <c r="I9456" s="33"/>
      <c r="J9456" s="33"/>
      <c r="K9456" s="33">
        <v>10</v>
      </c>
      <c r="L9456" s="33">
        <v>1</v>
      </c>
      <c r="M9456" s="33"/>
      <c r="N9456" s="27">
        <v>11</v>
      </c>
    </row>
    <row r="9457" spans="1:14">
      <c r="A9457" s="26" t="s">
        <v>10721</v>
      </c>
      <c r="B9457" s="29"/>
      <c r="C9457" s="33"/>
      <c r="D9457" s="33"/>
      <c r="E9457" s="33"/>
      <c r="F9457" s="33"/>
      <c r="G9457" s="33"/>
      <c r="H9457" s="33"/>
      <c r="I9457" s="33"/>
      <c r="J9457" s="33">
        <v>3</v>
      </c>
      <c r="K9457" s="33"/>
      <c r="L9457" s="33">
        <v>1</v>
      </c>
      <c r="M9457" s="33"/>
      <c r="N9457" s="27">
        <v>4</v>
      </c>
    </row>
    <row r="9458" spans="1:14">
      <c r="A9458" s="26" t="s">
        <v>7310</v>
      </c>
      <c r="B9458" s="29"/>
      <c r="C9458" s="33"/>
      <c r="D9458" s="33"/>
      <c r="E9458" s="33"/>
      <c r="F9458" s="33"/>
      <c r="G9458" s="33">
        <v>270</v>
      </c>
      <c r="H9458" s="33">
        <v>87</v>
      </c>
      <c r="I9458" s="33">
        <v>56</v>
      </c>
      <c r="J9458" s="33">
        <v>29</v>
      </c>
      <c r="K9458" s="33">
        <v>42</v>
      </c>
      <c r="L9458" s="33">
        <v>4</v>
      </c>
      <c r="M9458" s="33">
        <v>5</v>
      </c>
      <c r="N9458" s="27">
        <v>493</v>
      </c>
    </row>
    <row r="9459" spans="1:14">
      <c r="A9459" s="26" t="s">
        <v>8497</v>
      </c>
      <c r="B9459" s="29"/>
      <c r="C9459" s="33">
        <v>6</v>
      </c>
      <c r="D9459" s="33"/>
      <c r="E9459" s="33"/>
      <c r="F9459" s="33"/>
      <c r="G9459" s="33"/>
      <c r="H9459" s="33"/>
      <c r="I9459" s="33"/>
      <c r="J9459" s="33"/>
      <c r="K9459" s="33"/>
      <c r="L9459" s="33"/>
      <c r="M9459" s="33"/>
      <c r="N9459" s="27">
        <v>6</v>
      </c>
    </row>
    <row r="9460" spans="1:14">
      <c r="A9460" s="26" t="s">
        <v>7124</v>
      </c>
      <c r="B9460" s="29"/>
      <c r="C9460" s="33"/>
      <c r="D9460" s="33"/>
      <c r="E9460" s="33"/>
      <c r="F9460" s="33"/>
      <c r="G9460" s="33"/>
      <c r="H9460" s="33">
        <v>14</v>
      </c>
      <c r="I9460" s="33">
        <v>12</v>
      </c>
      <c r="J9460" s="33">
        <v>21</v>
      </c>
      <c r="K9460" s="33">
        <v>1</v>
      </c>
      <c r="L9460" s="33"/>
      <c r="M9460" s="33"/>
      <c r="N9460" s="27">
        <v>48</v>
      </c>
    </row>
    <row r="9461" spans="1:14">
      <c r="A9461" s="26" t="s">
        <v>11081</v>
      </c>
      <c r="B9461" s="29"/>
      <c r="C9461" s="33"/>
      <c r="D9461" s="33"/>
      <c r="E9461" s="33">
        <v>52</v>
      </c>
      <c r="F9461" s="33">
        <v>62</v>
      </c>
      <c r="G9461" s="33"/>
      <c r="H9461" s="33"/>
      <c r="I9461" s="33">
        <v>4</v>
      </c>
      <c r="J9461" s="33">
        <v>2</v>
      </c>
      <c r="K9461" s="33">
        <v>5</v>
      </c>
      <c r="L9461" s="33">
        <v>9</v>
      </c>
      <c r="M9461" s="33"/>
      <c r="N9461" s="27">
        <v>134</v>
      </c>
    </row>
    <row r="9462" spans="1:14">
      <c r="A9462" s="26" t="s">
        <v>6049</v>
      </c>
      <c r="B9462" s="29"/>
      <c r="C9462" s="33"/>
      <c r="D9462" s="33"/>
      <c r="E9462" s="33"/>
      <c r="F9462" s="33"/>
      <c r="G9462" s="33"/>
      <c r="H9462" s="33"/>
      <c r="I9462" s="33"/>
      <c r="J9462" s="33"/>
      <c r="K9462" s="33">
        <v>3</v>
      </c>
      <c r="L9462" s="33"/>
      <c r="M9462" s="33">
        <v>2</v>
      </c>
      <c r="N9462" s="27">
        <v>5</v>
      </c>
    </row>
    <row r="9463" spans="1:14">
      <c r="A9463" s="26" t="s">
        <v>6386</v>
      </c>
      <c r="B9463" s="29"/>
      <c r="C9463" s="33"/>
      <c r="D9463" s="33"/>
      <c r="E9463" s="33"/>
      <c r="F9463" s="33"/>
      <c r="G9463" s="33"/>
      <c r="H9463" s="33"/>
      <c r="I9463" s="33"/>
      <c r="J9463" s="33"/>
      <c r="K9463" s="33">
        <v>2</v>
      </c>
      <c r="L9463" s="33"/>
      <c r="M9463" s="33"/>
      <c r="N9463" s="27">
        <v>2</v>
      </c>
    </row>
    <row r="9464" spans="1:14">
      <c r="A9464" s="26" t="s">
        <v>14776</v>
      </c>
      <c r="B9464" s="29"/>
      <c r="C9464" s="33"/>
      <c r="D9464" s="33"/>
      <c r="E9464" s="33"/>
      <c r="F9464" s="33"/>
      <c r="G9464" s="33"/>
      <c r="H9464" s="33"/>
      <c r="I9464" s="33"/>
      <c r="J9464" s="33"/>
      <c r="K9464" s="33"/>
      <c r="L9464" s="33">
        <v>3</v>
      </c>
      <c r="M9464" s="33"/>
      <c r="N9464" s="27">
        <v>3</v>
      </c>
    </row>
    <row r="9465" spans="1:14">
      <c r="A9465" s="26" t="s">
        <v>2916</v>
      </c>
      <c r="B9465" s="29"/>
      <c r="C9465" s="33"/>
      <c r="D9465" s="33"/>
      <c r="E9465" s="33"/>
      <c r="F9465" s="33"/>
      <c r="G9465" s="33"/>
      <c r="H9465" s="33"/>
      <c r="I9465" s="33">
        <v>1</v>
      </c>
      <c r="J9465" s="33"/>
      <c r="K9465" s="33"/>
      <c r="L9465" s="33"/>
      <c r="M9465" s="33"/>
      <c r="N9465" s="27">
        <v>1</v>
      </c>
    </row>
    <row r="9466" spans="1:14">
      <c r="A9466" s="26" t="s">
        <v>1921</v>
      </c>
      <c r="B9466" s="29"/>
      <c r="C9466" s="33"/>
      <c r="D9466" s="33"/>
      <c r="E9466" s="33"/>
      <c r="F9466" s="33"/>
      <c r="G9466" s="33"/>
      <c r="H9466" s="33"/>
      <c r="I9466" s="33"/>
      <c r="J9466" s="33"/>
      <c r="K9466" s="33">
        <v>1</v>
      </c>
      <c r="L9466" s="33"/>
      <c r="M9466" s="33"/>
      <c r="N9466" s="27">
        <v>1</v>
      </c>
    </row>
    <row r="9467" spans="1:14">
      <c r="A9467" s="26" t="s">
        <v>5923</v>
      </c>
      <c r="B9467" s="29"/>
      <c r="C9467" s="33"/>
      <c r="D9467" s="33"/>
      <c r="E9467" s="33"/>
      <c r="F9467" s="33"/>
      <c r="G9467" s="33"/>
      <c r="H9467" s="33"/>
      <c r="I9467" s="33"/>
      <c r="J9467" s="33"/>
      <c r="K9467" s="33">
        <v>5</v>
      </c>
      <c r="L9467" s="33">
        <v>22</v>
      </c>
      <c r="M9467" s="33"/>
      <c r="N9467" s="27">
        <v>27</v>
      </c>
    </row>
    <row r="9468" spans="1:14">
      <c r="A9468" s="26" t="s">
        <v>11295</v>
      </c>
      <c r="B9468" s="29"/>
      <c r="C9468" s="33"/>
      <c r="D9468" s="33"/>
      <c r="E9468" s="33"/>
      <c r="F9468" s="33">
        <v>18</v>
      </c>
      <c r="G9468" s="33"/>
      <c r="H9468" s="33"/>
      <c r="I9468" s="33"/>
      <c r="J9468" s="33"/>
      <c r="K9468" s="33"/>
      <c r="L9468" s="33"/>
      <c r="M9468" s="33"/>
      <c r="N9468" s="27">
        <v>18</v>
      </c>
    </row>
    <row r="9469" spans="1:14">
      <c r="A9469" s="26" t="s">
        <v>9748</v>
      </c>
      <c r="B9469" s="29"/>
      <c r="C9469" s="33"/>
      <c r="D9469" s="33"/>
      <c r="E9469" s="33"/>
      <c r="F9469" s="33"/>
      <c r="G9469" s="33"/>
      <c r="H9469" s="33"/>
      <c r="I9469" s="33"/>
      <c r="J9469" s="33">
        <v>14</v>
      </c>
      <c r="K9469" s="33"/>
      <c r="L9469" s="33"/>
      <c r="M9469" s="33"/>
      <c r="N9469" s="27">
        <v>14</v>
      </c>
    </row>
    <row r="9470" spans="1:14">
      <c r="A9470" s="26" t="s">
        <v>3851</v>
      </c>
      <c r="B9470" s="29"/>
      <c r="C9470" s="33"/>
      <c r="D9470" s="33"/>
      <c r="E9470" s="33"/>
      <c r="F9470" s="33"/>
      <c r="G9470" s="33"/>
      <c r="H9470" s="33"/>
      <c r="I9470" s="33"/>
      <c r="J9470" s="33"/>
      <c r="K9470" s="33"/>
      <c r="L9470" s="33"/>
      <c r="M9470" s="33">
        <v>8</v>
      </c>
      <c r="N9470" s="27">
        <v>8</v>
      </c>
    </row>
    <row r="9471" spans="1:14">
      <c r="A9471" s="26" t="s">
        <v>10159</v>
      </c>
      <c r="B9471" s="29"/>
      <c r="C9471" s="33"/>
      <c r="D9471" s="33"/>
      <c r="E9471" s="33"/>
      <c r="F9471" s="33"/>
      <c r="G9471" s="33"/>
      <c r="H9471" s="33"/>
      <c r="I9471" s="33"/>
      <c r="J9471" s="33">
        <v>7</v>
      </c>
      <c r="K9471" s="33"/>
      <c r="L9471" s="33"/>
      <c r="M9471" s="33"/>
      <c r="N9471" s="27">
        <v>7</v>
      </c>
    </row>
    <row r="9472" spans="1:14">
      <c r="A9472" s="26" t="s">
        <v>13562</v>
      </c>
      <c r="B9472" s="29"/>
      <c r="C9472" s="33">
        <v>67</v>
      </c>
      <c r="D9472" s="33">
        <v>99</v>
      </c>
      <c r="E9472" s="33">
        <v>48</v>
      </c>
      <c r="F9472" s="33"/>
      <c r="G9472" s="33"/>
      <c r="H9472" s="33"/>
      <c r="I9472" s="33"/>
      <c r="J9472" s="33"/>
      <c r="K9472" s="33"/>
      <c r="L9472" s="33"/>
      <c r="M9472" s="33">
        <v>12</v>
      </c>
      <c r="N9472" s="27">
        <v>226</v>
      </c>
    </row>
    <row r="9473" spans="1:14">
      <c r="A9473" s="26" t="s">
        <v>13945</v>
      </c>
      <c r="B9473" s="29"/>
      <c r="C9473" s="33"/>
      <c r="D9473" s="33"/>
      <c r="E9473" s="33"/>
      <c r="F9473" s="33"/>
      <c r="G9473" s="33"/>
      <c r="H9473" s="33"/>
      <c r="I9473" s="33"/>
      <c r="J9473" s="33">
        <v>32</v>
      </c>
      <c r="K9473" s="33">
        <v>112</v>
      </c>
      <c r="L9473" s="33">
        <v>88</v>
      </c>
      <c r="M9473" s="33">
        <v>65</v>
      </c>
      <c r="N9473" s="27">
        <v>297</v>
      </c>
    </row>
    <row r="9474" spans="1:14">
      <c r="A9474" s="26" t="s">
        <v>7835</v>
      </c>
      <c r="B9474" s="29"/>
      <c r="C9474" s="33"/>
      <c r="D9474" s="33"/>
      <c r="E9474" s="33"/>
      <c r="F9474" s="33"/>
      <c r="G9474" s="33"/>
      <c r="H9474" s="33">
        <v>17</v>
      </c>
      <c r="I9474" s="33">
        <v>11</v>
      </c>
      <c r="J9474" s="33">
        <v>6</v>
      </c>
      <c r="K9474" s="33">
        <v>3</v>
      </c>
      <c r="L9474" s="33">
        <v>1</v>
      </c>
      <c r="M9474" s="33">
        <v>4</v>
      </c>
      <c r="N9474" s="27">
        <v>42</v>
      </c>
    </row>
    <row r="9475" spans="1:14">
      <c r="A9475" s="26" t="s">
        <v>7780</v>
      </c>
      <c r="B9475" s="29"/>
      <c r="C9475" s="33"/>
      <c r="D9475" s="33"/>
      <c r="E9475" s="33"/>
      <c r="F9475" s="33"/>
      <c r="G9475" s="33">
        <v>10</v>
      </c>
      <c r="H9475" s="33"/>
      <c r="I9475" s="33">
        <v>3</v>
      </c>
      <c r="J9475" s="33"/>
      <c r="K9475" s="33"/>
      <c r="L9475" s="33"/>
      <c r="M9475" s="33"/>
      <c r="N9475" s="27">
        <v>13</v>
      </c>
    </row>
    <row r="9476" spans="1:14">
      <c r="A9476" s="26" t="s">
        <v>13737</v>
      </c>
      <c r="B9476" s="29"/>
      <c r="C9476" s="33"/>
      <c r="D9476" s="33"/>
      <c r="E9476" s="33"/>
      <c r="F9476" s="33"/>
      <c r="G9476" s="33"/>
      <c r="H9476" s="33"/>
      <c r="I9476" s="33"/>
      <c r="J9476" s="33">
        <v>85</v>
      </c>
      <c r="K9476" s="33">
        <v>216</v>
      </c>
      <c r="L9476" s="33">
        <v>97</v>
      </c>
      <c r="M9476" s="33">
        <v>98</v>
      </c>
      <c r="N9476" s="27">
        <v>496</v>
      </c>
    </row>
    <row r="9477" spans="1:14">
      <c r="A9477" s="26" t="s">
        <v>16389</v>
      </c>
      <c r="B9477" s="29"/>
      <c r="C9477" s="33"/>
      <c r="D9477" s="33"/>
      <c r="E9477" s="33"/>
      <c r="F9477" s="33"/>
      <c r="G9477" s="33"/>
      <c r="H9477" s="33"/>
      <c r="I9477" s="33"/>
      <c r="J9477" s="33">
        <v>1</v>
      </c>
      <c r="K9477" s="33"/>
      <c r="L9477" s="33"/>
      <c r="M9477" s="33"/>
      <c r="N9477" s="27">
        <v>1</v>
      </c>
    </row>
    <row r="9478" spans="1:14">
      <c r="A9478" s="26" t="s">
        <v>16333</v>
      </c>
      <c r="B9478" s="29"/>
      <c r="C9478" s="33"/>
      <c r="D9478" s="33"/>
      <c r="E9478" s="33"/>
      <c r="F9478" s="33"/>
      <c r="G9478" s="33"/>
      <c r="H9478" s="33"/>
      <c r="I9478" s="33"/>
      <c r="J9478" s="33">
        <v>1</v>
      </c>
      <c r="K9478" s="33"/>
      <c r="L9478" s="33"/>
      <c r="M9478" s="33"/>
      <c r="N9478" s="27">
        <v>1</v>
      </c>
    </row>
    <row r="9479" spans="1:14">
      <c r="A9479" s="26" t="s">
        <v>2272</v>
      </c>
      <c r="B9479" s="29"/>
      <c r="C9479" s="33"/>
      <c r="D9479" s="33"/>
      <c r="E9479" s="33"/>
      <c r="F9479" s="33"/>
      <c r="G9479" s="33"/>
      <c r="H9479" s="33"/>
      <c r="I9479" s="33">
        <v>2</v>
      </c>
      <c r="J9479" s="33"/>
      <c r="K9479" s="33"/>
      <c r="L9479" s="33"/>
      <c r="M9479" s="33"/>
      <c r="N9479" s="27">
        <v>2</v>
      </c>
    </row>
    <row r="9480" spans="1:14">
      <c r="A9480" s="26" t="s">
        <v>16606</v>
      </c>
      <c r="B9480" s="29"/>
      <c r="C9480" s="33"/>
      <c r="D9480" s="33"/>
      <c r="E9480" s="33"/>
      <c r="F9480" s="33"/>
      <c r="G9480" s="33"/>
      <c r="H9480" s="33"/>
      <c r="I9480" s="33"/>
      <c r="J9480" s="33">
        <v>1</v>
      </c>
      <c r="K9480" s="33"/>
      <c r="L9480" s="33"/>
      <c r="M9480" s="33"/>
      <c r="N9480" s="27">
        <v>1</v>
      </c>
    </row>
    <row r="9481" spans="1:14">
      <c r="A9481" s="26" t="s">
        <v>803</v>
      </c>
      <c r="B9481" s="29"/>
      <c r="C9481" s="33"/>
      <c r="D9481" s="33"/>
      <c r="E9481" s="33"/>
      <c r="F9481" s="33"/>
      <c r="G9481" s="33"/>
      <c r="H9481" s="33"/>
      <c r="I9481" s="33"/>
      <c r="J9481" s="33"/>
      <c r="K9481" s="33"/>
      <c r="L9481" s="33"/>
      <c r="M9481" s="33">
        <v>2</v>
      </c>
      <c r="N9481" s="27">
        <v>2</v>
      </c>
    </row>
    <row r="9482" spans="1:14">
      <c r="A9482" s="26" t="s">
        <v>14667</v>
      </c>
      <c r="B9482" s="29"/>
      <c r="C9482" s="33"/>
      <c r="D9482" s="33"/>
      <c r="E9482" s="33"/>
      <c r="F9482" s="33"/>
      <c r="G9482" s="33"/>
      <c r="H9482" s="33"/>
      <c r="I9482" s="33"/>
      <c r="J9482" s="33"/>
      <c r="K9482" s="33"/>
      <c r="L9482" s="33">
        <v>4</v>
      </c>
      <c r="M9482" s="33"/>
      <c r="N9482" s="27">
        <v>4</v>
      </c>
    </row>
    <row r="9483" spans="1:14">
      <c r="A9483" s="26" t="s">
        <v>7718</v>
      </c>
      <c r="B9483" s="29"/>
      <c r="C9483" s="33"/>
      <c r="D9483" s="33"/>
      <c r="E9483" s="33"/>
      <c r="F9483" s="33"/>
      <c r="G9483" s="33">
        <v>14</v>
      </c>
      <c r="H9483" s="33">
        <v>38</v>
      </c>
      <c r="I9483" s="33">
        <v>21</v>
      </c>
      <c r="J9483" s="33">
        <v>8</v>
      </c>
      <c r="K9483" s="33"/>
      <c r="L9483" s="33">
        <v>2</v>
      </c>
      <c r="M9483" s="33">
        <v>3</v>
      </c>
      <c r="N9483" s="27">
        <v>86</v>
      </c>
    </row>
    <row r="9484" spans="1:14">
      <c r="A9484" s="26" t="s">
        <v>6730</v>
      </c>
      <c r="B9484" s="29"/>
      <c r="C9484" s="33"/>
      <c r="D9484" s="33"/>
      <c r="E9484" s="33"/>
      <c r="F9484" s="33"/>
      <c r="G9484" s="33"/>
      <c r="H9484" s="33"/>
      <c r="I9484" s="33">
        <v>4</v>
      </c>
      <c r="J9484" s="33">
        <v>8</v>
      </c>
      <c r="K9484" s="33">
        <v>20</v>
      </c>
      <c r="L9484" s="33"/>
      <c r="M9484" s="33"/>
      <c r="N9484" s="27">
        <v>32</v>
      </c>
    </row>
    <row r="9485" spans="1:14">
      <c r="A9485" s="26" t="s">
        <v>7950</v>
      </c>
      <c r="B9485" s="29"/>
      <c r="C9485" s="33"/>
      <c r="D9485" s="33"/>
      <c r="E9485" s="33"/>
      <c r="F9485" s="33">
        <v>13</v>
      </c>
      <c r="G9485" s="33"/>
      <c r="H9485" s="33"/>
      <c r="I9485" s="33">
        <v>4</v>
      </c>
      <c r="J9485" s="33">
        <v>2</v>
      </c>
      <c r="K9485" s="33"/>
      <c r="L9485" s="33">
        <v>2</v>
      </c>
      <c r="M9485" s="33"/>
      <c r="N9485" s="27">
        <v>21</v>
      </c>
    </row>
    <row r="9486" spans="1:14">
      <c r="A9486" s="26" t="s">
        <v>5442</v>
      </c>
      <c r="B9486" s="29"/>
      <c r="C9486" s="33"/>
      <c r="D9486" s="33"/>
      <c r="E9486" s="33"/>
      <c r="F9486" s="33"/>
      <c r="G9486" s="33"/>
      <c r="H9486" s="33"/>
      <c r="I9486" s="33">
        <v>8</v>
      </c>
      <c r="J9486" s="33"/>
      <c r="K9486" s="33"/>
      <c r="L9486" s="33"/>
      <c r="M9486" s="33"/>
      <c r="N9486" s="27">
        <v>8</v>
      </c>
    </row>
    <row r="9487" spans="1:14">
      <c r="A9487" s="26" t="s">
        <v>1173</v>
      </c>
      <c r="B9487" s="29"/>
      <c r="C9487" s="33"/>
      <c r="D9487" s="33"/>
      <c r="E9487" s="33"/>
      <c r="F9487" s="33"/>
      <c r="G9487" s="33"/>
      <c r="H9487" s="33"/>
      <c r="I9487" s="33"/>
      <c r="J9487" s="33"/>
      <c r="K9487" s="33"/>
      <c r="L9487" s="33"/>
      <c r="M9487" s="33">
        <v>1</v>
      </c>
      <c r="N9487" s="27">
        <v>1</v>
      </c>
    </row>
    <row r="9488" spans="1:14">
      <c r="A9488" s="26" t="s">
        <v>10165</v>
      </c>
      <c r="B9488" s="29"/>
      <c r="C9488" s="33"/>
      <c r="D9488" s="33"/>
      <c r="E9488" s="33"/>
      <c r="F9488" s="33"/>
      <c r="G9488" s="33"/>
      <c r="H9488" s="33"/>
      <c r="I9488" s="33"/>
      <c r="J9488" s="33">
        <v>7</v>
      </c>
      <c r="K9488" s="33">
        <v>2</v>
      </c>
      <c r="L9488" s="33">
        <v>9</v>
      </c>
      <c r="M9488" s="33"/>
      <c r="N9488" s="27">
        <v>18</v>
      </c>
    </row>
    <row r="9489" spans="1:14">
      <c r="A9489" s="26" t="s">
        <v>16326</v>
      </c>
      <c r="B9489" s="29"/>
      <c r="C9489" s="33"/>
      <c r="D9489" s="33"/>
      <c r="E9489" s="33"/>
      <c r="F9489" s="33"/>
      <c r="G9489" s="33"/>
      <c r="H9489" s="33"/>
      <c r="I9489" s="33"/>
      <c r="J9489" s="33">
        <v>1</v>
      </c>
      <c r="K9489" s="33"/>
      <c r="L9489" s="33"/>
      <c r="M9489" s="33"/>
      <c r="N9489" s="27">
        <v>1</v>
      </c>
    </row>
    <row r="9490" spans="1:14">
      <c r="A9490" s="26" t="s">
        <v>13593</v>
      </c>
      <c r="B9490" s="29"/>
      <c r="C9490" s="33">
        <v>30</v>
      </c>
      <c r="D9490" s="33">
        <v>111</v>
      </c>
      <c r="E9490" s="33">
        <v>123</v>
      </c>
      <c r="F9490" s="33">
        <v>66</v>
      </c>
      <c r="G9490" s="33">
        <v>75</v>
      </c>
      <c r="H9490" s="33">
        <v>54</v>
      </c>
      <c r="I9490" s="33">
        <v>148</v>
      </c>
      <c r="J9490" s="33">
        <v>144</v>
      </c>
      <c r="K9490" s="33">
        <v>116</v>
      </c>
      <c r="L9490" s="33">
        <v>142</v>
      </c>
      <c r="M9490" s="33">
        <v>148</v>
      </c>
      <c r="N9490" s="27">
        <v>1157</v>
      </c>
    </row>
    <row r="9491" spans="1:14">
      <c r="A9491" s="26" t="s">
        <v>14766</v>
      </c>
      <c r="B9491" s="29"/>
      <c r="C9491" s="33"/>
      <c r="D9491" s="33"/>
      <c r="E9491" s="33"/>
      <c r="F9491" s="33"/>
      <c r="G9491" s="33"/>
      <c r="H9491" s="33"/>
      <c r="I9491" s="33"/>
      <c r="J9491" s="33"/>
      <c r="K9491" s="33"/>
      <c r="L9491" s="33">
        <v>3</v>
      </c>
      <c r="M9491" s="33"/>
      <c r="N9491" s="27">
        <v>3</v>
      </c>
    </row>
    <row r="9492" spans="1:14">
      <c r="A9492" s="26" t="s">
        <v>13734</v>
      </c>
      <c r="B9492" s="29"/>
      <c r="C9492" s="33"/>
      <c r="D9492" s="33"/>
      <c r="E9492" s="33"/>
      <c r="F9492" s="33"/>
      <c r="G9492" s="33"/>
      <c r="H9492" s="33"/>
      <c r="I9492" s="33"/>
      <c r="J9492" s="33">
        <v>86</v>
      </c>
      <c r="K9492" s="33">
        <v>46</v>
      </c>
      <c r="L9492" s="33">
        <v>23</v>
      </c>
      <c r="M9492" s="33">
        <v>15</v>
      </c>
      <c r="N9492" s="27">
        <v>170</v>
      </c>
    </row>
    <row r="9493" spans="1:14">
      <c r="A9493" s="26" t="s">
        <v>15118</v>
      </c>
      <c r="B9493" s="29"/>
      <c r="C9493" s="33"/>
      <c r="D9493" s="33"/>
      <c r="E9493" s="33"/>
      <c r="F9493" s="33"/>
      <c r="G9493" s="33"/>
      <c r="H9493" s="33"/>
      <c r="I9493" s="33"/>
      <c r="J9493" s="33"/>
      <c r="K9493" s="33"/>
      <c r="L9493" s="33">
        <v>2</v>
      </c>
      <c r="M9493" s="33"/>
      <c r="N9493" s="27">
        <v>2</v>
      </c>
    </row>
    <row r="9494" spans="1:14">
      <c r="A9494" s="26" t="s">
        <v>7623</v>
      </c>
      <c r="B9494" s="29"/>
      <c r="C9494" s="33"/>
      <c r="D9494" s="33"/>
      <c r="E9494" s="33"/>
      <c r="F9494" s="33"/>
      <c r="G9494" s="33">
        <v>16</v>
      </c>
      <c r="H9494" s="33"/>
      <c r="I9494" s="33"/>
      <c r="J9494" s="33"/>
      <c r="K9494" s="33"/>
      <c r="L9494" s="33"/>
      <c r="M9494" s="33"/>
      <c r="N9494" s="27">
        <v>16</v>
      </c>
    </row>
    <row r="9495" spans="1:14">
      <c r="A9495" s="26" t="s">
        <v>16240</v>
      </c>
      <c r="B9495" s="29"/>
      <c r="C9495" s="33"/>
      <c r="D9495" s="33"/>
      <c r="E9495" s="33"/>
      <c r="F9495" s="33"/>
      <c r="G9495" s="33"/>
      <c r="H9495" s="33"/>
      <c r="I9495" s="33"/>
      <c r="J9495" s="33">
        <v>2</v>
      </c>
      <c r="K9495" s="33"/>
      <c r="L9495" s="33"/>
      <c r="M9495" s="33"/>
      <c r="N9495" s="27">
        <v>2</v>
      </c>
    </row>
    <row r="9496" spans="1:14">
      <c r="A9496" s="26" t="s">
        <v>10953</v>
      </c>
      <c r="B9496" s="29"/>
      <c r="C9496" s="33"/>
      <c r="D9496" s="33"/>
      <c r="E9496" s="33"/>
      <c r="F9496" s="33"/>
      <c r="G9496" s="33"/>
      <c r="H9496" s="33"/>
      <c r="I9496" s="33">
        <v>6</v>
      </c>
      <c r="J9496" s="33"/>
      <c r="K9496" s="33"/>
      <c r="L9496" s="33"/>
      <c r="M9496" s="33"/>
      <c r="N9496" s="27">
        <v>6</v>
      </c>
    </row>
    <row r="9497" spans="1:14">
      <c r="A9497" s="26" t="s">
        <v>13507</v>
      </c>
      <c r="B9497" s="29">
        <v>8</v>
      </c>
      <c r="C9497" s="33">
        <v>93</v>
      </c>
      <c r="D9497" s="33">
        <v>55</v>
      </c>
      <c r="E9497" s="33">
        <v>51</v>
      </c>
      <c r="F9497" s="33">
        <v>81</v>
      </c>
      <c r="G9497" s="33">
        <v>28</v>
      </c>
      <c r="H9497" s="33">
        <v>33</v>
      </c>
      <c r="I9497" s="33">
        <v>57</v>
      </c>
      <c r="J9497" s="33">
        <v>38</v>
      </c>
      <c r="K9497" s="33">
        <v>44</v>
      </c>
      <c r="L9497" s="33">
        <v>66</v>
      </c>
      <c r="M9497" s="33">
        <v>29</v>
      </c>
      <c r="N9497" s="27">
        <v>583</v>
      </c>
    </row>
    <row r="9498" spans="1:14">
      <c r="A9498" s="26" t="s">
        <v>2292</v>
      </c>
      <c r="B9498" s="29"/>
      <c r="C9498" s="33"/>
      <c r="D9498" s="33"/>
      <c r="E9498" s="33"/>
      <c r="F9498" s="33"/>
      <c r="G9498" s="33"/>
      <c r="H9498" s="33"/>
      <c r="I9498" s="33">
        <v>2</v>
      </c>
      <c r="J9498" s="33"/>
      <c r="K9498" s="33"/>
      <c r="L9498" s="33"/>
      <c r="M9498" s="33"/>
      <c r="N9498" s="27">
        <v>2</v>
      </c>
    </row>
    <row r="9499" spans="1:14">
      <c r="A9499" s="26" t="s">
        <v>4292</v>
      </c>
      <c r="B9499" s="29"/>
      <c r="C9499" s="33"/>
      <c r="D9499" s="33"/>
      <c r="E9499" s="33"/>
      <c r="F9499" s="33"/>
      <c r="G9499" s="33"/>
      <c r="H9499" s="33"/>
      <c r="I9499" s="33"/>
      <c r="J9499" s="33"/>
      <c r="K9499" s="33">
        <v>18</v>
      </c>
      <c r="L9499" s="33"/>
      <c r="M9499" s="33"/>
      <c r="N9499" s="27">
        <v>18</v>
      </c>
    </row>
    <row r="9500" spans="1:14">
      <c r="A9500" s="26" t="s">
        <v>4115</v>
      </c>
      <c r="B9500" s="29"/>
      <c r="C9500" s="33"/>
      <c r="D9500" s="33"/>
      <c r="E9500" s="33"/>
      <c r="F9500" s="33"/>
      <c r="G9500" s="33"/>
      <c r="H9500" s="33"/>
      <c r="I9500" s="33"/>
      <c r="J9500" s="33"/>
      <c r="K9500" s="33">
        <v>37</v>
      </c>
      <c r="L9500" s="33">
        <v>60</v>
      </c>
      <c r="M9500" s="33">
        <v>51</v>
      </c>
      <c r="N9500" s="27">
        <v>148</v>
      </c>
    </row>
    <row r="9501" spans="1:14">
      <c r="A9501" s="26" t="s">
        <v>3607</v>
      </c>
      <c r="B9501" s="29"/>
      <c r="C9501" s="33"/>
      <c r="D9501" s="33"/>
      <c r="E9501" s="33"/>
      <c r="F9501" s="33"/>
      <c r="G9501" s="33"/>
      <c r="H9501" s="33"/>
      <c r="I9501" s="33"/>
      <c r="J9501" s="33"/>
      <c r="K9501" s="33"/>
      <c r="L9501" s="33"/>
      <c r="M9501" s="33">
        <v>12</v>
      </c>
      <c r="N9501" s="27">
        <v>12</v>
      </c>
    </row>
    <row r="9502" spans="1:14">
      <c r="A9502" s="26" t="s">
        <v>8161</v>
      </c>
      <c r="B9502" s="29"/>
      <c r="C9502" s="33"/>
      <c r="D9502" s="33"/>
      <c r="E9502" s="33"/>
      <c r="F9502" s="33">
        <v>29</v>
      </c>
      <c r="G9502" s="33">
        <v>72</v>
      </c>
      <c r="H9502" s="33">
        <v>21</v>
      </c>
      <c r="I9502" s="33">
        <v>16</v>
      </c>
      <c r="J9502" s="33">
        <v>11</v>
      </c>
      <c r="K9502" s="33">
        <v>23</v>
      </c>
      <c r="L9502" s="33">
        <v>12</v>
      </c>
      <c r="M9502" s="33">
        <v>4</v>
      </c>
      <c r="N9502" s="27">
        <v>188</v>
      </c>
    </row>
    <row r="9503" spans="1:14">
      <c r="A9503" s="26" t="s">
        <v>2268</v>
      </c>
      <c r="B9503" s="29"/>
      <c r="C9503" s="33"/>
      <c r="D9503" s="33"/>
      <c r="E9503" s="33"/>
      <c r="F9503" s="33"/>
      <c r="G9503" s="33"/>
      <c r="H9503" s="33"/>
      <c r="I9503" s="33">
        <v>2</v>
      </c>
      <c r="J9503" s="33">
        <v>4</v>
      </c>
      <c r="K9503" s="33"/>
      <c r="L9503" s="33">
        <v>4</v>
      </c>
      <c r="M9503" s="33">
        <v>8</v>
      </c>
      <c r="N9503" s="27">
        <v>18</v>
      </c>
    </row>
    <row r="9504" spans="1:14">
      <c r="A9504" s="26" t="s">
        <v>15908</v>
      </c>
      <c r="B9504" s="29"/>
      <c r="C9504" s="33"/>
      <c r="D9504" s="33"/>
      <c r="E9504" s="33"/>
      <c r="F9504" s="33"/>
      <c r="G9504" s="33"/>
      <c r="H9504" s="33"/>
      <c r="I9504" s="33"/>
      <c r="J9504" s="33"/>
      <c r="K9504" s="33"/>
      <c r="L9504" s="33">
        <v>1</v>
      </c>
      <c r="M9504" s="33"/>
      <c r="N9504" s="27">
        <v>1</v>
      </c>
    </row>
    <row r="9505" spans="1:14">
      <c r="A9505" s="26" t="s">
        <v>3583</v>
      </c>
      <c r="B9505" s="29"/>
      <c r="C9505" s="33"/>
      <c r="D9505" s="33"/>
      <c r="E9505" s="33"/>
      <c r="F9505" s="33"/>
      <c r="G9505" s="33"/>
      <c r="H9505" s="33"/>
      <c r="I9505" s="33"/>
      <c r="J9505" s="33"/>
      <c r="K9505" s="33"/>
      <c r="L9505" s="33"/>
      <c r="M9505" s="33">
        <v>13</v>
      </c>
      <c r="N9505" s="27">
        <v>13</v>
      </c>
    </row>
    <row r="9506" spans="1:14">
      <c r="A9506" s="26" t="s">
        <v>9863</v>
      </c>
      <c r="B9506" s="29"/>
      <c r="C9506" s="33"/>
      <c r="D9506" s="33"/>
      <c r="E9506" s="33"/>
      <c r="F9506" s="33"/>
      <c r="G9506" s="33"/>
      <c r="H9506" s="33"/>
      <c r="I9506" s="33"/>
      <c r="J9506" s="33">
        <v>11</v>
      </c>
      <c r="K9506" s="33">
        <v>29</v>
      </c>
      <c r="L9506" s="33">
        <v>31</v>
      </c>
      <c r="M9506" s="33"/>
      <c r="N9506" s="27">
        <v>71</v>
      </c>
    </row>
    <row r="9507" spans="1:14">
      <c r="A9507" s="26" t="s">
        <v>1191</v>
      </c>
      <c r="B9507" s="29"/>
      <c r="C9507" s="33"/>
      <c r="D9507" s="33"/>
      <c r="E9507" s="33"/>
      <c r="F9507" s="33"/>
      <c r="G9507" s="33"/>
      <c r="H9507" s="33"/>
      <c r="I9507" s="33"/>
      <c r="J9507" s="33"/>
      <c r="K9507" s="33"/>
      <c r="L9507" s="33"/>
      <c r="M9507" s="33">
        <v>1</v>
      </c>
      <c r="N9507" s="27">
        <v>1</v>
      </c>
    </row>
    <row r="9508" spans="1:14">
      <c r="A9508" s="26" t="s">
        <v>1183</v>
      </c>
      <c r="B9508" s="29"/>
      <c r="C9508" s="33"/>
      <c r="D9508" s="33"/>
      <c r="E9508" s="33"/>
      <c r="F9508" s="33"/>
      <c r="G9508" s="33"/>
      <c r="H9508" s="33"/>
      <c r="I9508" s="33"/>
      <c r="J9508" s="33"/>
      <c r="K9508" s="33"/>
      <c r="L9508" s="33"/>
      <c r="M9508" s="33">
        <v>1</v>
      </c>
      <c r="N9508" s="27">
        <v>1</v>
      </c>
    </row>
    <row r="9509" spans="1:14">
      <c r="A9509" s="26" t="s">
        <v>16589</v>
      </c>
      <c r="B9509" s="29"/>
      <c r="C9509" s="33"/>
      <c r="D9509" s="33"/>
      <c r="E9509" s="33"/>
      <c r="F9509" s="33"/>
      <c r="G9509" s="33"/>
      <c r="H9509" s="33"/>
      <c r="I9509" s="33"/>
      <c r="J9509" s="33">
        <v>1</v>
      </c>
      <c r="K9509" s="33"/>
      <c r="L9509" s="33"/>
      <c r="M9509" s="33"/>
      <c r="N9509" s="27">
        <v>1</v>
      </c>
    </row>
    <row r="9510" spans="1:14">
      <c r="A9510" s="26" t="s">
        <v>15115</v>
      </c>
      <c r="B9510" s="29"/>
      <c r="C9510" s="33"/>
      <c r="D9510" s="33"/>
      <c r="E9510" s="33"/>
      <c r="F9510" s="33"/>
      <c r="G9510" s="33"/>
      <c r="H9510" s="33"/>
      <c r="I9510" s="33"/>
      <c r="J9510" s="33"/>
      <c r="K9510" s="33"/>
      <c r="L9510" s="33">
        <v>2</v>
      </c>
      <c r="M9510" s="33"/>
      <c r="N9510" s="27">
        <v>2</v>
      </c>
    </row>
    <row r="9511" spans="1:14">
      <c r="A9511" s="26" t="s">
        <v>794</v>
      </c>
      <c r="B9511" s="29"/>
      <c r="C9511" s="33"/>
      <c r="D9511" s="33"/>
      <c r="E9511" s="33"/>
      <c r="F9511" s="33"/>
      <c r="G9511" s="33"/>
      <c r="H9511" s="33"/>
      <c r="I9511" s="33"/>
      <c r="J9511" s="33"/>
      <c r="K9511" s="33"/>
      <c r="L9511" s="33"/>
      <c r="M9511" s="33">
        <v>2</v>
      </c>
      <c r="N9511" s="27">
        <v>2</v>
      </c>
    </row>
    <row r="9512" spans="1:14">
      <c r="A9512" s="26" t="s">
        <v>11356</v>
      </c>
      <c r="B9512" s="29"/>
      <c r="C9512" s="33"/>
      <c r="D9512" s="33"/>
      <c r="E9512" s="33"/>
      <c r="F9512" s="33">
        <v>14</v>
      </c>
      <c r="G9512" s="33">
        <v>95</v>
      </c>
      <c r="H9512" s="33">
        <v>52</v>
      </c>
      <c r="I9512" s="33">
        <v>112</v>
      </c>
      <c r="J9512" s="33">
        <v>70</v>
      </c>
      <c r="K9512" s="33">
        <v>35</v>
      </c>
      <c r="L9512" s="33">
        <v>2</v>
      </c>
      <c r="M9512" s="33">
        <v>3</v>
      </c>
      <c r="N9512" s="27">
        <v>383</v>
      </c>
    </row>
    <row r="9513" spans="1:14">
      <c r="A9513" s="26" t="s">
        <v>13876</v>
      </c>
      <c r="B9513" s="29"/>
      <c r="C9513" s="33"/>
      <c r="D9513" s="33"/>
      <c r="E9513" s="33"/>
      <c r="F9513" s="33"/>
      <c r="G9513" s="33"/>
      <c r="H9513" s="33"/>
      <c r="I9513" s="33"/>
      <c r="J9513" s="33">
        <v>41</v>
      </c>
      <c r="K9513" s="33"/>
      <c r="L9513" s="33">
        <v>36</v>
      </c>
      <c r="M9513" s="33"/>
      <c r="N9513" s="27">
        <v>77</v>
      </c>
    </row>
    <row r="9514" spans="1:14">
      <c r="A9514" s="26" t="s">
        <v>2982</v>
      </c>
      <c r="B9514" s="29"/>
      <c r="C9514" s="33"/>
      <c r="D9514" s="33"/>
      <c r="E9514" s="33"/>
      <c r="F9514" s="33"/>
      <c r="G9514" s="33"/>
      <c r="H9514" s="33"/>
      <c r="I9514" s="33">
        <v>1</v>
      </c>
      <c r="J9514" s="33"/>
      <c r="K9514" s="33"/>
      <c r="L9514" s="33"/>
      <c r="M9514" s="33"/>
      <c r="N9514" s="27">
        <v>1</v>
      </c>
    </row>
    <row r="9515" spans="1:14">
      <c r="A9515" s="26" t="s">
        <v>1182</v>
      </c>
      <c r="B9515" s="29"/>
      <c r="C9515" s="33"/>
      <c r="D9515" s="33"/>
      <c r="E9515" s="33"/>
      <c r="F9515" s="33"/>
      <c r="G9515" s="33"/>
      <c r="H9515" s="33"/>
      <c r="I9515" s="33"/>
      <c r="J9515" s="33"/>
      <c r="K9515" s="33"/>
      <c r="L9515" s="33"/>
      <c r="M9515" s="33">
        <v>1</v>
      </c>
      <c r="N9515" s="27">
        <v>1</v>
      </c>
    </row>
    <row r="9516" spans="1:14">
      <c r="A9516" s="26" t="s">
        <v>2930</v>
      </c>
      <c r="B9516" s="29"/>
      <c r="C9516" s="33"/>
      <c r="D9516" s="33"/>
      <c r="E9516" s="33"/>
      <c r="F9516" s="33"/>
      <c r="G9516" s="33"/>
      <c r="H9516" s="33"/>
      <c r="I9516" s="33">
        <v>1</v>
      </c>
      <c r="J9516" s="33">
        <v>1</v>
      </c>
      <c r="K9516" s="33">
        <v>2</v>
      </c>
      <c r="L9516" s="33">
        <v>16</v>
      </c>
      <c r="M9516" s="33">
        <v>9</v>
      </c>
      <c r="N9516" s="27">
        <v>29</v>
      </c>
    </row>
    <row r="9517" spans="1:14">
      <c r="A9517" s="26" t="s">
        <v>4487</v>
      </c>
      <c r="B9517" s="29"/>
      <c r="C9517" s="33"/>
      <c r="D9517" s="33"/>
      <c r="E9517" s="33"/>
      <c r="F9517" s="33"/>
      <c r="G9517" s="33"/>
      <c r="H9517" s="33"/>
      <c r="I9517" s="33"/>
      <c r="J9517" s="33"/>
      <c r="K9517" s="33">
        <v>11</v>
      </c>
      <c r="L9517" s="33">
        <v>22</v>
      </c>
      <c r="M9517" s="33">
        <v>10</v>
      </c>
      <c r="N9517" s="27">
        <v>43</v>
      </c>
    </row>
    <row r="9518" spans="1:14">
      <c r="A9518" s="26" t="s">
        <v>11064</v>
      </c>
      <c r="B9518" s="29"/>
      <c r="C9518" s="33"/>
      <c r="D9518" s="33"/>
      <c r="E9518" s="33">
        <v>65</v>
      </c>
      <c r="F9518" s="33">
        <v>57</v>
      </c>
      <c r="G9518" s="33">
        <v>27</v>
      </c>
      <c r="H9518" s="33">
        <v>26</v>
      </c>
      <c r="I9518" s="33">
        <v>28</v>
      </c>
      <c r="J9518" s="33">
        <v>5</v>
      </c>
      <c r="K9518" s="33">
        <v>16</v>
      </c>
      <c r="L9518" s="33">
        <v>4</v>
      </c>
      <c r="M9518" s="33">
        <v>6</v>
      </c>
      <c r="N9518" s="27">
        <v>234</v>
      </c>
    </row>
    <row r="9519" spans="1:14">
      <c r="A9519" s="26" t="s">
        <v>13998</v>
      </c>
      <c r="B9519" s="29"/>
      <c r="C9519" s="33"/>
      <c r="D9519" s="33"/>
      <c r="E9519" s="33"/>
      <c r="F9519" s="33"/>
      <c r="G9519" s="33"/>
      <c r="H9519" s="33"/>
      <c r="I9519" s="33"/>
      <c r="J9519" s="33">
        <v>28</v>
      </c>
      <c r="K9519" s="33">
        <v>17</v>
      </c>
      <c r="L9519" s="33">
        <v>23</v>
      </c>
      <c r="M9519" s="33">
        <v>26</v>
      </c>
      <c r="N9519" s="27">
        <v>94</v>
      </c>
    </row>
    <row r="9520" spans="1:14">
      <c r="A9520" s="26" t="s">
        <v>16158</v>
      </c>
      <c r="B9520" s="29"/>
      <c r="C9520" s="33"/>
      <c r="D9520" s="33"/>
      <c r="E9520" s="33"/>
      <c r="F9520" s="33"/>
      <c r="G9520" s="33"/>
      <c r="H9520" s="33"/>
      <c r="I9520" s="33"/>
      <c r="J9520" s="33">
        <v>2</v>
      </c>
      <c r="K9520" s="33">
        <v>6</v>
      </c>
      <c r="L9520" s="33">
        <v>2</v>
      </c>
      <c r="M9520" s="33"/>
      <c r="N9520" s="27">
        <v>10</v>
      </c>
    </row>
    <row r="9521" spans="1:14">
      <c r="A9521" s="26" t="s">
        <v>15117</v>
      </c>
      <c r="B9521" s="29"/>
      <c r="C9521" s="33"/>
      <c r="D9521" s="33"/>
      <c r="E9521" s="33"/>
      <c r="F9521" s="33"/>
      <c r="G9521" s="33"/>
      <c r="H9521" s="33"/>
      <c r="I9521" s="33"/>
      <c r="J9521" s="33"/>
      <c r="K9521" s="33"/>
      <c r="L9521" s="33">
        <v>2</v>
      </c>
      <c r="M9521" s="33"/>
      <c r="N9521" s="27">
        <v>2</v>
      </c>
    </row>
    <row r="9522" spans="1:14">
      <c r="A9522" s="26" t="s">
        <v>4114</v>
      </c>
      <c r="B9522" s="29"/>
      <c r="C9522" s="33"/>
      <c r="D9522" s="33"/>
      <c r="E9522" s="33"/>
      <c r="F9522" s="33"/>
      <c r="G9522" s="33"/>
      <c r="H9522" s="33"/>
      <c r="I9522" s="33"/>
      <c r="J9522" s="33"/>
      <c r="K9522" s="33">
        <v>37</v>
      </c>
      <c r="L9522" s="33">
        <v>6</v>
      </c>
      <c r="M9522" s="33">
        <v>3</v>
      </c>
      <c r="N9522" s="27">
        <v>46</v>
      </c>
    </row>
    <row r="9523" spans="1:14">
      <c r="A9523" s="26" t="s">
        <v>6393</v>
      </c>
      <c r="B9523" s="29"/>
      <c r="C9523" s="33"/>
      <c r="D9523" s="33"/>
      <c r="E9523" s="33"/>
      <c r="F9523" s="33"/>
      <c r="G9523" s="33"/>
      <c r="H9523" s="33"/>
      <c r="I9523" s="33"/>
      <c r="J9523" s="33"/>
      <c r="K9523" s="33">
        <v>2</v>
      </c>
      <c r="L9523" s="33"/>
      <c r="M9523" s="33"/>
      <c r="N9523" s="27">
        <v>2</v>
      </c>
    </row>
    <row r="9524" spans="1:14">
      <c r="A9524" s="26" t="s">
        <v>13451</v>
      </c>
      <c r="B9524" s="29"/>
      <c r="C9524" s="33"/>
      <c r="D9524" s="33"/>
      <c r="E9524" s="33"/>
      <c r="F9524" s="33"/>
      <c r="G9524" s="33"/>
      <c r="H9524" s="33">
        <v>22</v>
      </c>
      <c r="I9524" s="33">
        <v>1</v>
      </c>
      <c r="J9524" s="33"/>
      <c r="K9524" s="33"/>
      <c r="L9524" s="33">
        <v>2</v>
      </c>
      <c r="M9524" s="33"/>
      <c r="N9524" s="27">
        <v>25</v>
      </c>
    </row>
    <row r="9525" spans="1:14">
      <c r="A9525" s="26" t="s">
        <v>1181</v>
      </c>
      <c r="B9525" s="29"/>
      <c r="C9525" s="33"/>
      <c r="D9525" s="33"/>
      <c r="E9525" s="33"/>
      <c r="F9525" s="33"/>
      <c r="G9525" s="33"/>
      <c r="H9525" s="33"/>
      <c r="I9525" s="33"/>
      <c r="J9525" s="33"/>
      <c r="K9525" s="33"/>
      <c r="L9525" s="33"/>
      <c r="M9525" s="33">
        <v>1</v>
      </c>
      <c r="N9525" s="27">
        <v>1</v>
      </c>
    </row>
    <row r="9526" spans="1:14">
      <c r="A9526" s="26" t="s">
        <v>1180</v>
      </c>
      <c r="B9526" s="29"/>
      <c r="C9526" s="33"/>
      <c r="D9526" s="33"/>
      <c r="E9526" s="33"/>
      <c r="F9526" s="33"/>
      <c r="G9526" s="33"/>
      <c r="H9526" s="33"/>
      <c r="I9526" s="33"/>
      <c r="J9526" s="33"/>
      <c r="K9526" s="33"/>
      <c r="L9526" s="33"/>
      <c r="M9526" s="33">
        <v>1</v>
      </c>
      <c r="N9526" s="27">
        <v>1</v>
      </c>
    </row>
    <row r="9527" spans="1:14">
      <c r="A9527" s="26" t="s">
        <v>13194</v>
      </c>
      <c r="B9527" s="29"/>
      <c r="C9527" s="33"/>
      <c r="D9527" s="33"/>
      <c r="E9527" s="33"/>
      <c r="F9527" s="33"/>
      <c r="G9527" s="33"/>
      <c r="H9527" s="33"/>
      <c r="I9527" s="33"/>
      <c r="J9527" s="33"/>
      <c r="K9527" s="33"/>
      <c r="L9527" s="33">
        <v>8</v>
      </c>
      <c r="M9527" s="33">
        <v>6</v>
      </c>
      <c r="N9527" s="27">
        <v>14</v>
      </c>
    </row>
    <row r="9528" spans="1:14">
      <c r="A9528" s="26" t="s">
        <v>2964</v>
      </c>
      <c r="B9528" s="29"/>
      <c r="C9528" s="33"/>
      <c r="D9528" s="33"/>
      <c r="E9528" s="33"/>
      <c r="F9528" s="33"/>
      <c r="G9528" s="33"/>
      <c r="H9528" s="33"/>
      <c r="I9528" s="33">
        <v>1</v>
      </c>
      <c r="J9528" s="33"/>
      <c r="K9528" s="33"/>
      <c r="L9528" s="33"/>
      <c r="M9528" s="33"/>
      <c r="N9528" s="27">
        <v>1</v>
      </c>
    </row>
    <row r="9529" spans="1:14">
      <c r="A9529" s="26" t="s">
        <v>14729</v>
      </c>
      <c r="B9529" s="29"/>
      <c r="C9529" s="33"/>
      <c r="D9529" s="33"/>
      <c r="E9529" s="33"/>
      <c r="F9529" s="33"/>
      <c r="G9529" s="33"/>
      <c r="H9529" s="33"/>
      <c r="I9529" s="33"/>
      <c r="J9529" s="33"/>
      <c r="K9529" s="33"/>
      <c r="L9529" s="33">
        <v>4</v>
      </c>
      <c r="M9529" s="33">
        <v>1</v>
      </c>
      <c r="N9529" s="27">
        <v>5</v>
      </c>
    </row>
    <row r="9530" spans="1:14">
      <c r="A9530" s="26" t="s">
        <v>7850</v>
      </c>
      <c r="B9530" s="29"/>
      <c r="C9530" s="33"/>
      <c r="D9530" s="33"/>
      <c r="E9530" s="33"/>
      <c r="F9530" s="33"/>
      <c r="G9530" s="33"/>
      <c r="H9530" s="33">
        <v>15</v>
      </c>
      <c r="I9530" s="33">
        <v>15</v>
      </c>
      <c r="J9530" s="33"/>
      <c r="K9530" s="33">
        <v>1</v>
      </c>
      <c r="L9530" s="33"/>
      <c r="M9530" s="33"/>
      <c r="N9530" s="27">
        <v>31</v>
      </c>
    </row>
    <row r="9531" spans="1:14">
      <c r="A9531" s="26" t="s">
        <v>5984</v>
      </c>
      <c r="B9531" s="29"/>
      <c r="C9531" s="33"/>
      <c r="D9531" s="33"/>
      <c r="E9531" s="33"/>
      <c r="F9531" s="33"/>
      <c r="G9531" s="33"/>
      <c r="H9531" s="33"/>
      <c r="I9531" s="33"/>
      <c r="J9531" s="33"/>
      <c r="K9531" s="33">
        <v>4</v>
      </c>
      <c r="L9531" s="33"/>
      <c r="M9531" s="33"/>
      <c r="N9531" s="27">
        <v>4</v>
      </c>
    </row>
    <row r="9532" spans="1:14">
      <c r="A9532" s="26" t="s">
        <v>11847</v>
      </c>
      <c r="B9532" s="29"/>
      <c r="C9532" s="33"/>
      <c r="D9532" s="33"/>
      <c r="E9532" s="33"/>
      <c r="F9532" s="33"/>
      <c r="G9532" s="33"/>
      <c r="H9532" s="33">
        <v>49</v>
      </c>
      <c r="I9532" s="33">
        <v>22</v>
      </c>
      <c r="J9532" s="33">
        <v>12</v>
      </c>
      <c r="K9532" s="33">
        <v>24</v>
      </c>
      <c r="L9532" s="33">
        <v>18</v>
      </c>
      <c r="M9532" s="33">
        <v>32</v>
      </c>
      <c r="N9532" s="27">
        <v>157</v>
      </c>
    </row>
    <row r="9533" spans="1:14">
      <c r="A9533" s="26" t="s">
        <v>3201</v>
      </c>
      <c r="B9533" s="29"/>
      <c r="C9533" s="33"/>
      <c r="D9533" s="33"/>
      <c r="E9533" s="33"/>
      <c r="F9533" s="33"/>
      <c r="G9533" s="33"/>
      <c r="H9533" s="33"/>
      <c r="I9533" s="33"/>
      <c r="J9533" s="33"/>
      <c r="K9533" s="33"/>
      <c r="L9533" s="33"/>
      <c r="M9533" s="33">
        <v>46</v>
      </c>
      <c r="N9533" s="27">
        <v>46</v>
      </c>
    </row>
    <row r="9534" spans="1:14">
      <c r="A9534" s="26" t="s">
        <v>16408</v>
      </c>
      <c r="B9534" s="29"/>
      <c r="C9534" s="33"/>
      <c r="D9534" s="33"/>
      <c r="E9534" s="33"/>
      <c r="F9534" s="33"/>
      <c r="G9534" s="33"/>
      <c r="H9534" s="33"/>
      <c r="I9534" s="33"/>
      <c r="J9534" s="33">
        <v>1</v>
      </c>
      <c r="K9534" s="33"/>
      <c r="L9534" s="33"/>
      <c r="M9534" s="33"/>
      <c r="N9534" s="27">
        <v>1</v>
      </c>
    </row>
    <row r="9535" spans="1:14">
      <c r="A9535" s="26" t="s">
        <v>2285</v>
      </c>
      <c r="B9535" s="29"/>
      <c r="C9535" s="33"/>
      <c r="D9535" s="33"/>
      <c r="E9535" s="33"/>
      <c r="F9535" s="33"/>
      <c r="G9535" s="33"/>
      <c r="H9535" s="33"/>
      <c r="I9535" s="33">
        <v>2</v>
      </c>
      <c r="J9535" s="33"/>
      <c r="K9535" s="33"/>
      <c r="L9535" s="33">
        <v>15</v>
      </c>
      <c r="M9535" s="33"/>
      <c r="N9535" s="27">
        <v>17</v>
      </c>
    </row>
    <row r="9536" spans="1:14">
      <c r="A9536" s="26" t="s">
        <v>9645</v>
      </c>
      <c r="B9536" s="29"/>
      <c r="C9536" s="33"/>
      <c r="D9536" s="33"/>
      <c r="E9536" s="33"/>
      <c r="F9536" s="33"/>
      <c r="G9536" s="33"/>
      <c r="H9536" s="33"/>
      <c r="I9536" s="33">
        <v>37</v>
      </c>
      <c r="J9536" s="33">
        <v>1</v>
      </c>
      <c r="K9536" s="33">
        <v>10</v>
      </c>
      <c r="L9536" s="33">
        <v>1</v>
      </c>
      <c r="M9536" s="33"/>
      <c r="N9536" s="27">
        <v>49</v>
      </c>
    </row>
    <row r="9537" spans="1:14">
      <c r="A9537" s="26" t="s">
        <v>2966</v>
      </c>
      <c r="B9537" s="29"/>
      <c r="C9537" s="33"/>
      <c r="D9537" s="33"/>
      <c r="E9537" s="33"/>
      <c r="F9537" s="33"/>
      <c r="G9537" s="33"/>
      <c r="H9537" s="33"/>
      <c r="I9537" s="33">
        <v>1</v>
      </c>
      <c r="J9537" s="33"/>
      <c r="K9537" s="33"/>
      <c r="L9537" s="33"/>
      <c r="M9537" s="33"/>
      <c r="N9537" s="27">
        <v>1</v>
      </c>
    </row>
    <row r="9538" spans="1:14">
      <c r="A9538" s="26" t="s">
        <v>2302</v>
      </c>
      <c r="B9538" s="29"/>
      <c r="C9538" s="33"/>
      <c r="D9538" s="33"/>
      <c r="E9538" s="33"/>
      <c r="F9538" s="33"/>
      <c r="G9538" s="33"/>
      <c r="H9538" s="33"/>
      <c r="I9538" s="33">
        <v>2</v>
      </c>
      <c r="J9538" s="33"/>
      <c r="K9538" s="33"/>
      <c r="L9538" s="33"/>
      <c r="M9538" s="33"/>
      <c r="N9538" s="27">
        <v>2</v>
      </c>
    </row>
    <row r="9539" spans="1:14">
      <c r="A9539" s="26" t="s">
        <v>9560</v>
      </c>
      <c r="B9539" s="29"/>
      <c r="C9539" s="33"/>
      <c r="D9539" s="33"/>
      <c r="E9539" s="33"/>
      <c r="F9539" s="33"/>
      <c r="G9539" s="33"/>
      <c r="H9539" s="33"/>
      <c r="I9539" s="33">
        <v>46</v>
      </c>
      <c r="J9539" s="33">
        <v>22</v>
      </c>
      <c r="K9539" s="33">
        <v>24</v>
      </c>
      <c r="L9539" s="33">
        <v>1</v>
      </c>
      <c r="M9539" s="33">
        <v>2</v>
      </c>
      <c r="N9539" s="27">
        <v>95</v>
      </c>
    </row>
    <row r="9540" spans="1:14">
      <c r="A9540" s="26" t="s">
        <v>9552</v>
      </c>
      <c r="B9540" s="29"/>
      <c r="C9540" s="33"/>
      <c r="D9540" s="33"/>
      <c r="E9540" s="33"/>
      <c r="F9540" s="33"/>
      <c r="G9540" s="33"/>
      <c r="H9540" s="33"/>
      <c r="I9540" s="33">
        <v>47</v>
      </c>
      <c r="J9540" s="33">
        <v>21</v>
      </c>
      <c r="K9540" s="33"/>
      <c r="L9540" s="33">
        <v>9</v>
      </c>
      <c r="M9540" s="33">
        <v>16</v>
      </c>
      <c r="N9540" s="27">
        <v>93</v>
      </c>
    </row>
    <row r="9541" spans="1:14">
      <c r="A9541" s="26" t="s">
        <v>12083</v>
      </c>
      <c r="B9541" s="29"/>
      <c r="C9541" s="33"/>
      <c r="D9541" s="33"/>
      <c r="E9541" s="33"/>
      <c r="F9541" s="33"/>
      <c r="G9541" s="33"/>
      <c r="H9541" s="33">
        <v>24</v>
      </c>
      <c r="I9541" s="33">
        <v>6</v>
      </c>
      <c r="J9541" s="33">
        <v>5</v>
      </c>
      <c r="K9541" s="33"/>
      <c r="L9541" s="33"/>
      <c r="M9541" s="33"/>
      <c r="N9541" s="27">
        <v>35</v>
      </c>
    </row>
    <row r="9542" spans="1:14">
      <c r="A9542" s="26" t="s">
        <v>13392</v>
      </c>
      <c r="B9542" s="29"/>
      <c r="C9542" s="33"/>
      <c r="D9542" s="33"/>
      <c r="E9542" s="33"/>
      <c r="F9542" s="33">
        <v>22</v>
      </c>
      <c r="G9542" s="33"/>
      <c r="H9542" s="33"/>
      <c r="I9542" s="33"/>
      <c r="J9542" s="33"/>
      <c r="K9542" s="33"/>
      <c r="L9542" s="33"/>
      <c r="M9542" s="33"/>
      <c r="N9542" s="27">
        <v>22</v>
      </c>
    </row>
    <row r="9543" spans="1:14">
      <c r="A9543" s="26" t="s">
        <v>13333</v>
      </c>
      <c r="B9543" s="29"/>
      <c r="C9543" s="33"/>
      <c r="D9543" s="33"/>
      <c r="E9543" s="33"/>
      <c r="F9543" s="33"/>
      <c r="G9543" s="33"/>
      <c r="H9543" s="33"/>
      <c r="I9543" s="33"/>
      <c r="J9543" s="33"/>
      <c r="K9543" s="33"/>
      <c r="L9543" s="33">
        <v>6</v>
      </c>
      <c r="M9543" s="33">
        <v>5</v>
      </c>
      <c r="N9543" s="27">
        <v>11</v>
      </c>
    </row>
    <row r="9544" spans="1:14">
      <c r="A9544" s="26" t="s">
        <v>92</v>
      </c>
      <c r="B9544" s="29"/>
      <c r="C9544" s="33"/>
      <c r="D9544" s="33"/>
      <c r="E9544" s="33"/>
      <c r="F9544" s="33"/>
      <c r="G9544" s="33"/>
      <c r="H9544" s="33"/>
      <c r="I9544" s="33"/>
      <c r="J9544" s="33"/>
      <c r="K9544" s="33"/>
      <c r="L9544" s="33"/>
      <c r="M9544" s="33">
        <v>5</v>
      </c>
      <c r="N9544" s="27">
        <v>5</v>
      </c>
    </row>
    <row r="9545" spans="1:14">
      <c r="A9545" s="26" t="s">
        <v>10019</v>
      </c>
      <c r="B9545" s="29"/>
      <c r="C9545" s="33"/>
      <c r="D9545" s="33"/>
      <c r="E9545" s="33"/>
      <c r="F9545" s="33"/>
      <c r="G9545" s="33"/>
      <c r="H9545" s="33"/>
      <c r="I9545" s="33"/>
      <c r="J9545" s="33">
        <v>8</v>
      </c>
      <c r="K9545" s="33">
        <v>6</v>
      </c>
      <c r="L9545" s="33">
        <v>8</v>
      </c>
      <c r="M9545" s="33"/>
      <c r="N9545" s="27">
        <v>22</v>
      </c>
    </row>
    <row r="9546" spans="1:14">
      <c r="A9546" s="26" t="s">
        <v>8747</v>
      </c>
      <c r="B9546" s="29"/>
      <c r="C9546" s="33"/>
      <c r="D9546" s="33">
        <v>61</v>
      </c>
      <c r="E9546" s="33"/>
      <c r="F9546" s="33"/>
      <c r="G9546" s="33"/>
      <c r="H9546" s="33"/>
      <c r="I9546" s="33">
        <v>1</v>
      </c>
      <c r="J9546" s="33"/>
      <c r="K9546" s="33"/>
      <c r="L9546" s="33"/>
      <c r="M9546" s="33"/>
      <c r="N9546" s="27">
        <v>62</v>
      </c>
    </row>
    <row r="9547" spans="1:14">
      <c r="A9547" s="26" t="s">
        <v>9865</v>
      </c>
      <c r="B9547" s="29"/>
      <c r="C9547" s="33"/>
      <c r="D9547" s="33"/>
      <c r="E9547" s="33"/>
      <c r="F9547" s="33"/>
      <c r="G9547" s="33"/>
      <c r="H9547" s="33"/>
      <c r="I9547" s="33"/>
      <c r="J9547" s="33">
        <v>11</v>
      </c>
      <c r="K9547" s="33"/>
      <c r="L9547" s="33"/>
      <c r="M9547" s="33"/>
      <c r="N9547" s="27">
        <v>11</v>
      </c>
    </row>
    <row r="9548" spans="1:14">
      <c r="A9548" s="26" t="s">
        <v>2968</v>
      </c>
      <c r="B9548" s="29"/>
      <c r="C9548" s="33"/>
      <c r="D9548" s="33"/>
      <c r="E9548" s="33"/>
      <c r="F9548" s="33"/>
      <c r="G9548" s="33"/>
      <c r="H9548" s="33"/>
      <c r="I9548" s="33">
        <v>1</v>
      </c>
      <c r="J9548" s="33"/>
      <c r="K9548" s="33"/>
      <c r="L9548" s="33"/>
      <c r="M9548" s="33"/>
      <c r="N9548" s="27">
        <v>1</v>
      </c>
    </row>
    <row r="9549" spans="1:14">
      <c r="A9549" s="26" t="s">
        <v>6403</v>
      </c>
      <c r="B9549" s="29"/>
      <c r="C9549" s="33"/>
      <c r="D9549" s="33"/>
      <c r="E9549" s="33"/>
      <c r="F9549" s="33"/>
      <c r="G9549" s="33"/>
      <c r="H9549" s="33"/>
      <c r="I9549" s="33"/>
      <c r="J9549" s="33"/>
      <c r="K9549" s="33">
        <v>2</v>
      </c>
      <c r="L9549" s="33">
        <v>2</v>
      </c>
      <c r="M9549" s="33">
        <v>3</v>
      </c>
      <c r="N9549" s="27">
        <v>7</v>
      </c>
    </row>
    <row r="9550" spans="1:14">
      <c r="A9550" s="26" t="s">
        <v>8795</v>
      </c>
      <c r="B9550" s="29"/>
      <c r="C9550" s="33"/>
      <c r="D9550" s="33">
        <v>30</v>
      </c>
      <c r="E9550" s="33">
        <v>177</v>
      </c>
      <c r="F9550" s="33">
        <v>211</v>
      </c>
      <c r="G9550" s="33">
        <v>147</v>
      </c>
      <c r="H9550" s="33">
        <v>36</v>
      </c>
      <c r="I9550" s="33"/>
      <c r="J9550" s="33">
        <v>2</v>
      </c>
      <c r="K9550" s="33">
        <v>1</v>
      </c>
      <c r="L9550" s="33">
        <v>18</v>
      </c>
      <c r="M9550" s="33">
        <v>57</v>
      </c>
      <c r="N9550" s="27">
        <v>679</v>
      </c>
    </row>
    <row r="9551" spans="1:14">
      <c r="A9551" s="26" t="s">
        <v>10111</v>
      </c>
      <c r="B9551" s="29"/>
      <c r="C9551" s="33"/>
      <c r="D9551" s="33"/>
      <c r="E9551" s="33"/>
      <c r="F9551" s="33"/>
      <c r="G9551" s="33"/>
      <c r="H9551" s="33"/>
      <c r="I9551" s="33"/>
      <c r="J9551" s="33">
        <v>7</v>
      </c>
      <c r="K9551" s="33">
        <v>1</v>
      </c>
      <c r="L9551" s="33"/>
      <c r="M9551" s="33"/>
      <c r="N9551" s="27">
        <v>8</v>
      </c>
    </row>
    <row r="9552" spans="1:14">
      <c r="A9552" s="26" t="s">
        <v>2969</v>
      </c>
      <c r="B9552" s="29"/>
      <c r="C9552" s="33"/>
      <c r="D9552" s="33"/>
      <c r="E9552" s="33"/>
      <c r="F9552" s="33"/>
      <c r="G9552" s="33"/>
      <c r="H9552" s="33"/>
      <c r="I9552" s="33">
        <v>1</v>
      </c>
      <c r="J9552" s="33"/>
      <c r="K9552" s="33"/>
      <c r="L9552" s="33"/>
      <c r="M9552" s="33"/>
      <c r="N9552" s="27">
        <v>1</v>
      </c>
    </row>
    <row r="9553" spans="1:14">
      <c r="A9553" s="26" t="s">
        <v>7787</v>
      </c>
      <c r="B9553" s="29"/>
      <c r="C9553" s="33"/>
      <c r="D9553" s="33"/>
      <c r="E9553" s="33"/>
      <c r="F9553" s="33"/>
      <c r="G9553" s="33">
        <v>13</v>
      </c>
      <c r="H9553" s="33">
        <v>35</v>
      </c>
      <c r="I9553" s="33">
        <v>26</v>
      </c>
      <c r="J9553" s="33">
        <v>18</v>
      </c>
      <c r="K9553" s="33">
        <v>22</v>
      </c>
      <c r="L9553" s="33">
        <v>28</v>
      </c>
      <c r="M9553" s="33">
        <v>18</v>
      </c>
      <c r="N9553" s="27">
        <v>160</v>
      </c>
    </row>
    <row r="9554" spans="1:14">
      <c r="A9554" s="26" t="s">
        <v>14726</v>
      </c>
      <c r="B9554" s="29"/>
      <c r="C9554" s="33"/>
      <c r="D9554" s="33"/>
      <c r="E9554" s="33"/>
      <c r="F9554" s="33"/>
      <c r="G9554" s="33"/>
      <c r="H9554" s="33"/>
      <c r="I9554" s="33"/>
      <c r="J9554" s="33"/>
      <c r="K9554" s="33"/>
      <c r="L9554" s="33">
        <v>4</v>
      </c>
      <c r="M9554" s="33">
        <v>4</v>
      </c>
      <c r="N9554" s="27">
        <v>8</v>
      </c>
    </row>
    <row r="9555" spans="1:14">
      <c r="A9555" s="26" t="s">
        <v>2304</v>
      </c>
      <c r="B9555" s="29"/>
      <c r="C9555" s="33"/>
      <c r="D9555" s="33"/>
      <c r="E9555" s="33"/>
      <c r="F9555" s="33"/>
      <c r="G9555" s="33"/>
      <c r="H9555" s="33"/>
      <c r="I9555" s="33">
        <v>2</v>
      </c>
      <c r="J9555" s="33"/>
      <c r="K9555" s="33"/>
      <c r="L9555" s="33"/>
      <c r="M9555" s="33"/>
      <c r="N9555" s="27">
        <v>2</v>
      </c>
    </row>
    <row r="9556" spans="1:14">
      <c r="A9556" s="26" t="s">
        <v>5794</v>
      </c>
      <c r="B9556" s="29"/>
      <c r="C9556" s="33"/>
      <c r="D9556" s="33"/>
      <c r="E9556" s="33"/>
      <c r="F9556" s="33"/>
      <c r="G9556" s="33"/>
      <c r="H9556" s="33"/>
      <c r="I9556" s="33"/>
      <c r="J9556" s="33"/>
      <c r="K9556" s="33">
        <v>6</v>
      </c>
      <c r="L9556" s="33">
        <v>2</v>
      </c>
      <c r="M9556" s="33">
        <v>21</v>
      </c>
      <c r="N9556" s="27">
        <v>29</v>
      </c>
    </row>
    <row r="9557" spans="1:14">
      <c r="A9557" s="26" t="s">
        <v>15111</v>
      </c>
      <c r="B9557" s="29"/>
      <c r="C9557" s="33"/>
      <c r="D9557" s="33"/>
      <c r="E9557" s="33"/>
      <c r="F9557" s="33"/>
      <c r="G9557" s="33"/>
      <c r="H9557" s="33"/>
      <c r="I9557" s="33"/>
      <c r="J9557" s="33"/>
      <c r="K9557" s="33"/>
      <c r="L9557" s="33">
        <v>2</v>
      </c>
      <c r="M9557" s="33">
        <v>13</v>
      </c>
      <c r="N9557" s="27">
        <v>15</v>
      </c>
    </row>
    <row r="9558" spans="1:14">
      <c r="A9558" s="26" t="s">
        <v>16499</v>
      </c>
      <c r="B9558" s="29"/>
      <c r="C9558" s="33"/>
      <c r="D9558" s="33"/>
      <c r="E9558" s="33"/>
      <c r="F9558" s="33"/>
      <c r="G9558" s="33"/>
      <c r="H9558" s="33"/>
      <c r="I9558" s="33"/>
      <c r="J9558" s="33">
        <v>1</v>
      </c>
      <c r="K9558" s="33"/>
      <c r="L9558" s="33"/>
      <c r="M9558" s="33"/>
      <c r="N9558" s="27">
        <v>1</v>
      </c>
    </row>
    <row r="9559" spans="1:14">
      <c r="A9559" s="26" t="s">
        <v>14017</v>
      </c>
      <c r="B9559" s="29"/>
      <c r="C9559" s="33"/>
      <c r="D9559" s="33"/>
      <c r="E9559" s="33"/>
      <c r="F9559" s="33"/>
      <c r="G9559" s="33"/>
      <c r="H9559" s="33"/>
      <c r="I9559" s="33"/>
      <c r="J9559" s="33">
        <v>26</v>
      </c>
      <c r="K9559" s="33"/>
      <c r="L9559" s="33"/>
      <c r="M9559" s="33"/>
      <c r="N9559" s="27">
        <v>26</v>
      </c>
    </row>
    <row r="9560" spans="1:14">
      <c r="A9560" s="26" t="s">
        <v>6404</v>
      </c>
      <c r="B9560" s="29"/>
      <c r="C9560" s="33"/>
      <c r="D9560" s="33"/>
      <c r="E9560" s="33"/>
      <c r="F9560" s="33"/>
      <c r="G9560" s="33"/>
      <c r="H9560" s="33"/>
      <c r="I9560" s="33"/>
      <c r="J9560" s="33"/>
      <c r="K9560" s="33">
        <v>2</v>
      </c>
      <c r="L9560" s="33"/>
      <c r="M9560" s="33"/>
      <c r="N9560" s="27">
        <v>2</v>
      </c>
    </row>
    <row r="9561" spans="1:14">
      <c r="A9561" s="26" t="s">
        <v>8037</v>
      </c>
      <c r="B9561" s="29"/>
      <c r="C9561" s="33"/>
      <c r="D9561" s="33"/>
      <c r="E9561" s="33"/>
      <c r="F9561" s="33">
        <v>100</v>
      </c>
      <c r="G9561" s="33">
        <v>21</v>
      </c>
      <c r="H9561" s="33">
        <v>13</v>
      </c>
      <c r="I9561" s="33">
        <v>3</v>
      </c>
      <c r="J9561" s="33"/>
      <c r="K9561" s="33">
        <v>1</v>
      </c>
      <c r="L9561" s="33"/>
      <c r="M9561" s="33"/>
      <c r="N9561" s="27">
        <v>138</v>
      </c>
    </row>
    <row r="9562" spans="1:14">
      <c r="A9562" s="26" t="s">
        <v>4586</v>
      </c>
      <c r="B9562" s="29"/>
      <c r="C9562" s="33"/>
      <c r="D9562" s="33"/>
      <c r="E9562" s="33"/>
      <c r="F9562" s="33"/>
      <c r="G9562" s="33"/>
      <c r="H9562" s="33"/>
      <c r="I9562" s="33">
        <v>27</v>
      </c>
      <c r="J9562" s="33">
        <v>4</v>
      </c>
      <c r="K9562" s="33">
        <v>1</v>
      </c>
      <c r="L9562" s="33">
        <v>2</v>
      </c>
      <c r="M9562" s="33">
        <v>5</v>
      </c>
      <c r="N9562" s="27">
        <v>39</v>
      </c>
    </row>
    <row r="9563" spans="1:14">
      <c r="A9563" s="26" t="s">
        <v>16700</v>
      </c>
      <c r="B9563" s="29"/>
      <c r="C9563" s="33"/>
      <c r="D9563" s="33"/>
      <c r="E9563" s="33"/>
      <c r="F9563" s="33"/>
      <c r="G9563" s="33"/>
      <c r="H9563" s="33"/>
      <c r="I9563" s="33"/>
      <c r="J9563" s="33">
        <v>1</v>
      </c>
      <c r="K9563" s="33">
        <v>1</v>
      </c>
      <c r="L9563" s="33"/>
      <c r="M9563" s="33"/>
      <c r="N9563" s="27">
        <v>2</v>
      </c>
    </row>
    <row r="9564" spans="1:14">
      <c r="A9564" s="26" t="s">
        <v>10977</v>
      </c>
      <c r="B9564" s="29"/>
      <c r="C9564" s="33"/>
      <c r="D9564" s="33"/>
      <c r="E9564" s="33"/>
      <c r="F9564" s="33"/>
      <c r="G9564" s="33"/>
      <c r="H9564" s="33"/>
      <c r="I9564" s="33">
        <v>6</v>
      </c>
      <c r="J9564" s="33"/>
      <c r="K9564" s="33"/>
      <c r="L9564" s="33"/>
      <c r="M9564" s="33"/>
      <c r="N9564" s="27">
        <v>6</v>
      </c>
    </row>
    <row r="9565" spans="1:14">
      <c r="A9565" s="26" t="s">
        <v>14540</v>
      </c>
      <c r="B9565" s="29"/>
      <c r="C9565" s="33"/>
      <c r="D9565" s="33"/>
      <c r="E9565" s="33"/>
      <c r="F9565" s="33"/>
      <c r="G9565" s="33"/>
      <c r="H9565" s="33"/>
      <c r="I9565" s="33"/>
      <c r="J9565" s="33"/>
      <c r="K9565" s="33"/>
      <c r="L9565" s="33">
        <v>5</v>
      </c>
      <c r="M9565" s="33"/>
      <c r="N9565" s="27">
        <v>5</v>
      </c>
    </row>
    <row r="9566" spans="1:14">
      <c r="A9566" s="26" t="s">
        <v>5908</v>
      </c>
      <c r="B9566" s="29"/>
      <c r="C9566" s="33"/>
      <c r="D9566" s="33"/>
      <c r="E9566" s="33"/>
      <c r="F9566" s="33"/>
      <c r="G9566" s="33"/>
      <c r="H9566" s="33"/>
      <c r="I9566" s="33"/>
      <c r="J9566" s="33"/>
      <c r="K9566" s="33">
        <v>5</v>
      </c>
      <c r="L9566" s="33"/>
      <c r="M9566" s="33"/>
      <c r="N9566" s="27">
        <v>5</v>
      </c>
    </row>
    <row r="9567" spans="1:14">
      <c r="A9567" s="26" t="s">
        <v>13453</v>
      </c>
      <c r="B9567" s="29"/>
      <c r="C9567" s="33"/>
      <c r="D9567" s="33"/>
      <c r="E9567" s="33"/>
      <c r="F9567" s="33"/>
      <c r="G9567" s="33"/>
      <c r="H9567" s="33">
        <v>40</v>
      </c>
      <c r="I9567" s="33">
        <v>111</v>
      </c>
      <c r="J9567" s="33">
        <v>32</v>
      </c>
      <c r="K9567" s="33">
        <v>79</v>
      </c>
      <c r="L9567" s="33">
        <v>21</v>
      </c>
      <c r="M9567" s="33">
        <v>38</v>
      </c>
      <c r="N9567" s="27">
        <v>321</v>
      </c>
    </row>
    <row r="9568" spans="1:14">
      <c r="A9568" s="26" t="s">
        <v>5056</v>
      </c>
      <c r="B9568" s="29"/>
      <c r="C9568" s="33"/>
      <c r="D9568" s="33"/>
      <c r="E9568" s="33"/>
      <c r="F9568" s="33"/>
      <c r="G9568" s="33"/>
      <c r="H9568" s="33"/>
      <c r="I9568" s="33">
        <v>13</v>
      </c>
      <c r="J9568" s="33">
        <v>51</v>
      </c>
      <c r="K9568" s="33">
        <v>3</v>
      </c>
      <c r="L9568" s="33"/>
      <c r="M9568" s="33"/>
      <c r="N9568" s="27">
        <v>67</v>
      </c>
    </row>
    <row r="9569" spans="1:14">
      <c r="A9569" s="26" t="s">
        <v>1922</v>
      </c>
      <c r="B9569" s="29"/>
      <c r="C9569" s="33"/>
      <c r="D9569" s="33"/>
      <c r="E9569" s="33"/>
      <c r="F9569" s="33"/>
      <c r="G9569" s="33"/>
      <c r="H9569" s="33"/>
      <c r="I9569" s="33"/>
      <c r="J9569" s="33"/>
      <c r="K9569" s="33">
        <v>1</v>
      </c>
      <c r="L9569" s="33"/>
      <c r="M9569" s="33"/>
      <c r="N9569" s="27">
        <v>1</v>
      </c>
    </row>
    <row r="9570" spans="1:14">
      <c r="A9570" s="26" t="s">
        <v>15114</v>
      </c>
      <c r="B9570" s="29"/>
      <c r="C9570" s="33"/>
      <c r="D9570" s="33"/>
      <c r="E9570" s="33"/>
      <c r="F9570" s="33"/>
      <c r="G9570" s="33"/>
      <c r="H9570" s="33"/>
      <c r="I9570" s="33"/>
      <c r="J9570" s="33"/>
      <c r="K9570" s="33"/>
      <c r="L9570" s="33">
        <v>2</v>
      </c>
      <c r="M9570" s="33"/>
      <c r="N9570" s="27">
        <v>2</v>
      </c>
    </row>
    <row r="9571" spans="1:14">
      <c r="A9571" s="26" t="s">
        <v>5066</v>
      </c>
      <c r="B9571" s="29"/>
      <c r="C9571" s="33"/>
      <c r="D9571" s="33"/>
      <c r="E9571" s="33"/>
      <c r="F9571" s="33"/>
      <c r="G9571" s="33"/>
      <c r="H9571" s="33"/>
      <c r="I9571" s="33">
        <v>12</v>
      </c>
      <c r="J9571" s="33">
        <v>2</v>
      </c>
      <c r="K9571" s="33"/>
      <c r="L9571" s="33"/>
      <c r="M9571" s="33"/>
      <c r="N9571" s="27">
        <v>14</v>
      </c>
    </row>
    <row r="9572" spans="1:14">
      <c r="A9572" s="26" t="s">
        <v>12295</v>
      </c>
      <c r="B9572" s="29"/>
      <c r="C9572" s="33"/>
      <c r="D9572" s="33"/>
      <c r="E9572" s="33"/>
      <c r="F9572" s="33"/>
      <c r="G9572" s="33"/>
      <c r="H9572" s="33">
        <v>16</v>
      </c>
      <c r="I9572" s="33">
        <v>19</v>
      </c>
      <c r="J9572" s="33">
        <v>7</v>
      </c>
      <c r="K9572" s="33">
        <v>1</v>
      </c>
      <c r="L9572" s="33"/>
      <c r="M9572" s="33"/>
      <c r="N9572" s="27">
        <v>43</v>
      </c>
    </row>
    <row r="9573" spans="1:14">
      <c r="A9573" s="26" t="s">
        <v>13007</v>
      </c>
      <c r="B9573" s="29"/>
      <c r="C9573" s="33"/>
      <c r="D9573" s="33"/>
      <c r="E9573" s="33"/>
      <c r="F9573" s="33"/>
      <c r="G9573" s="33"/>
      <c r="H9573" s="33"/>
      <c r="I9573" s="33"/>
      <c r="J9573" s="33"/>
      <c r="K9573" s="33"/>
      <c r="L9573" s="33">
        <v>11</v>
      </c>
      <c r="M9573" s="33">
        <v>11</v>
      </c>
      <c r="N9573" s="27">
        <v>22</v>
      </c>
    </row>
    <row r="9574" spans="1:14">
      <c r="A9574" s="26" t="s">
        <v>6821</v>
      </c>
      <c r="B9574" s="29"/>
      <c r="C9574" s="33"/>
      <c r="D9574" s="33"/>
      <c r="E9574" s="33"/>
      <c r="F9574" s="33"/>
      <c r="G9574" s="33"/>
      <c r="H9574" s="33"/>
      <c r="I9574" s="33">
        <v>3</v>
      </c>
      <c r="J9574" s="33"/>
      <c r="K9574" s="33"/>
      <c r="L9574" s="33">
        <v>1</v>
      </c>
      <c r="M9574" s="33"/>
      <c r="N9574" s="27">
        <v>4</v>
      </c>
    </row>
    <row r="9575" spans="1:14">
      <c r="A9575" s="26" t="s">
        <v>7651</v>
      </c>
      <c r="B9575" s="29"/>
      <c r="C9575" s="33"/>
      <c r="D9575" s="33"/>
      <c r="E9575" s="33"/>
      <c r="F9575" s="33"/>
      <c r="G9575" s="33">
        <v>14</v>
      </c>
      <c r="H9575" s="33"/>
      <c r="I9575" s="33"/>
      <c r="J9575" s="33">
        <v>2</v>
      </c>
      <c r="K9575" s="33"/>
      <c r="L9575" s="33"/>
      <c r="M9575" s="33"/>
      <c r="N9575" s="27">
        <v>16</v>
      </c>
    </row>
    <row r="9576" spans="1:14">
      <c r="A9576" s="26" t="s">
        <v>3224</v>
      </c>
      <c r="B9576" s="29"/>
      <c r="C9576" s="33"/>
      <c r="D9576" s="33"/>
      <c r="E9576" s="33"/>
      <c r="F9576" s="33"/>
      <c r="G9576" s="33"/>
      <c r="H9576" s="33"/>
      <c r="I9576" s="33"/>
      <c r="J9576" s="33"/>
      <c r="K9576" s="33"/>
      <c r="L9576" s="33"/>
      <c r="M9576" s="33">
        <v>41</v>
      </c>
      <c r="N9576" s="27">
        <v>41</v>
      </c>
    </row>
    <row r="9577" spans="1:14">
      <c r="A9577" s="26" t="s">
        <v>9953</v>
      </c>
      <c r="B9577" s="29"/>
      <c r="C9577" s="33"/>
      <c r="D9577" s="33"/>
      <c r="E9577" s="33"/>
      <c r="F9577" s="33"/>
      <c r="G9577" s="33"/>
      <c r="H9577" s="33"/>
      <c r="I9577" s="33"/>
      <c r="J9577" s="33">
        <v>9</v>
      </c>
      <c r="K9577" s="33"/>
      <c r="L9577" s="33"/>
      <c r="M9577" s="33"/>
      <c r="N9577" s="27">
        <v>9</v>
      </c>
    </row>
    <row r="9578" spans="1:14">
      <c r="A9578" s="26" t="s">
        <v>3747</v>
      </c>
      <c r="B9578" s="29"/>
      <c r="C9578" s="33"/>
      <c r="D9578" s="33"/>
      <c r="E9578" s="33"/>
      <c r="F9578" s="33"/>
      <c r="G9578" s="33"/>
      <c r="H9578" s="33"/>
      <c r="I9578" s="33"/>
      <c r="J9578" s="33"/>
      <c r="K9578" s="33"/>
      <c r="L9578" s="33"/>
      <c r="M9578" s="33">
        <v>9</v>
      </c>
      <c r="N9578" s="27">
        <v>9</v>
      </c>
    </row>
    <row r="9579" spans="1:14">
      <c r="A9579" s="26" t="s">
        <v>11521</v>
      </c>
      <c r="B9579" s="29"/>
      <c r="C9579" s="33"/>
      <c r="D9579" s="33"/>
      <c r="E9579" s="33"/>
      <c r="F9579" s="33"/>
      <c r="G9579" s="33">
        <v>16</v>
      </c>
      <c r="H9579" s="33"/>
      <c r="I9579" s="33"/>
      <c r="J9579" s="33"/>
      <c r="K9579" s="33"/>
      <c r="L9579" s="33"/>
      <c r="M9579" s="33"/>
      <c r="N9579" s="27">
        <v>16</v>
      </c>
    </row>
    <row r="9580" spans="1:14">
      <c r="A9580" s="26" t="s">
        <v>9782</v>
      </c>
      <c r="B9580" s="29"/>
      <c r="C9580" s="33"/>
      <c r="D9580" s="33"/>
      <c r="E9580" s="33"/>
      <c r="F9580" s="33"/>
      <c r="G9580" s="33"/>
      <c r="H9580" s="33"/>
      <c r="I9580" s="33"/>
      <c r="J9580" s="33">
        <v>13</v>
      </c>
      <c r="K9580" s="33">
        <v>7</v>
      </c>
      <c r="L9580" s="33">
        <v>2</v>
      </c>
      <c r="M9580" s="33"/>
      <c r="N9580" s="27">
        <v>22</v>
      </c>
    </row>
    <row r="9581" spans="1:14">
      <c r="A9581" s="26" t="s">
        <v>12712</v>
      </c>
      <c r="B9581" s="29"/>
      <c r="C9581" s="33"/>
      <c r="D9581" s="33"/>
      <c r="E9581" s="33"/>
      <c r="F9581" s="33"/>
      <c r="G9581" s="33"/>
      <c r="H9581" s="33"/>
      <c r="I9581" s="33"/>
      <c r="J9581" s="33"/>
      <c r="K9581" s="33"/>
      <c r="L9581" s="33">
        <v>22</v>
      </c>
      <c r="M9581" s="33"/>
      <c r="N9581" s="27">
        <v>22</v>
      </c>
    </row>
    <row r="9582" spans="1:14">
      <c r="A9582" s="26" t="s">
        <v>11499</v>
      </c>
      <c r="B9582" s="29"/>
      <c r="C9582" s="33"/>
      <c r="D9582" s="33"/>
      <c r="E9582" s="33"/>
      <c r="F9582" s="33"/>
      <c r="G9582" s="33">
        <v>27</v>
      </c>
      <c r="H9582" s="33"/>
      <c r="I9582" s="33"/>
      <c r="J9582" s="33"/>
      <c r="K9582" s="33"/>
      <c r="L9582" s="33">
        <v>12</v>
      </c>
      <c r="M9582" s="33">
        <v>2</v>
      </c>
      <c r="N9582" s="27">
        <v>41</v>
      </c>
    </row>
    <row r="9583" spans="1:14">
      <c r="A9583" s="26" t="s">
        <v>1923</v>
      </c>
      <c r="B9583" s="29"/>
      <c r="C9583" s="33"/>
      <c r="D9583" s="33"/>
      <c r="E9583" s="33"/>
      <c r="F9583" s="33"/>
      <c r="G9583" s="33"/>
      <c r="H9583" s="33"/>
      <c r="I9583" s="33"/>
      <c r="J9583" s="33"/>
      <c r="K9583" s="33">
        <v>1</v>
      </c>
      <c r="L9583" s="33"/>
      <c r="M9583" s="33"/>
      <c r="N9583" s="27">
        <v>1</v>
      </c>
    </row>
    <row r="9584" spans="1:14">
      <c r="A9584" s="26" t="s">
        <v>4424</v>
      </c>
      <c r="B9584" s="29"/>
      <c r="C9584" s="33"/>
      <c r="D9584" s="33"/>
      <c r="E9584" s="33"/>
      <c r="F9584" s="33"/>
      <c r="G9584" s="33"/>
      <c r="H9584" s="33"/>
      <c r="I9584" s="33"/>
      <c r="J9584" s="33"/>
      <c r="K9584" s="33">
        <v>13</v>
      </c>
      <c r="L9584" s="33"/>
      <c r="M9584" s="33">
        <v>1</v>
      </c>
      <c r="N9584" s="27">
        <v>14</v>
      </c>
    </row>
    <row r="9585" spans="1:14">
      <c r="A9585" s="26" t="s">
        <v>13978</v>
      </c>
      <c r="B9585" s="29"/>
      <c r="C9585" s="33"/>
      <c r="D9585" s="33"/>
      <c r="E9585" s="33"/>
      <c r="F9585" s="33"/>
      <c r="G9585" s="33"/>
      <c r="H9585" s="33"/>
      <c r="I9585" s="33"/>
      <c r="J9585" s="33">
        <v>30</v>
      </c>
      <c r="K9585" s="33">
        <v>3</v>
      </c>
      <c r="L9585" s="33">
        <v>18</v>
      </c>
      <c r="M9585" s="33">
        <v>75</v>
      </c>
      <c r="N9585" s="27">
        <v>126</v>
      </c>
    </row>
    <row r="9586" spans="1:14">
      <c r="A9586" s="26" t="s">
        <v>13208</v>
      </c>
      <c r="B9586" s="29"/>
      <c r="C9586" s="33"/>
      <c r="D9586" s="33"/>
      <c r="E9586" s="33"/>
      <c r="F9586" s="33"/>
      <c r="G9586" s="33"/>
      <c r="H9586" s="33"/>
      <c r="I9586" s="33"/>
      <c r="J9586" s="33"/>
      <c r="K9586" s="33"/>
      <c r="L9586" s="33">
        <v>8</v>
      </c>
      <c r="M9586" s="33"/>
      <c r="N9586" s="27">
        <v>8</v>
      </c>
    </row>
    <row r="9587" spans="1:14">
      <c r="A9587" s="26" t="s">
        <v>7748</v>
      </c>
      <c r="B9587" s="29"/>
      <c r="C9587" s="33"/>
      <c r="D9587" s="33"/>
      <c r="E9587" s="33"/>
      <c r="F9587" s="33"/>
      <c r="G9587" s="33">
        <v>11</v>
      </c>
      <c r="H9587" s="33"/>
      <c r="I9587" s="33"/>
      <c r="J9587" s="33"/>
      <c r="K9587" s="33"/>
      <c r="L9587" s="33"/>
      <c r="M9587" s="33"/>
      <c r="N9587" s="27">
        <v>11</v>
      </c>
    </row>
    <row r="9588" spans="1:14">
      <c r="A9588" s="26" t="s">
        <v>6408</v>
      </c>
      <c r="B9588" s="29"/>
      <c r="C9588" s="33"/>
      <c r="D9588" s="33"/>
      <c r="E9588" s="33"/>
      <c r="F9588" s="33"/>
      <c r="G9588" s="33"/>
      <c r="H9588" s="33"/>
      <c r="I9588" s="33"/>
      <c r="J9588" s="33"/>
      <c r="K9588" s="33">
        <v>2</v>
      </c>
      <c r="L9588" s="33"/>
      <c r="M9588" s="33"/>
      <c r="N9588" s="27">
        <v>2</v>
      </c>
    </row>
    <row r="9589" spans="1:14">
      <c r="A9589" s="26" t="s">
        <v>1176</v>
      </c>
      <c r="B9589" s="29"/>
      <c r="C9589" s="33"/>
      <c r="D9589" s="33"/>
      <c r="E9589" s="33"/>
      <c r="F9589" s="33"/>
      <c r="G9589" s="33"/>
      <c r="H9589" s="33"/>
      <c r="I9589" s="33"/>
      <c r="J9589" s="33"/>
      <c r="K9589" s="33"/>
      <c r="L9589" s="33"/>
      <c r="M9589" s="33">
        <v>1</v>
      </c>
      <c r="N9589" s="27">
        <v>1</v>
      </c>
    </row>
    <row r="9590" spans="1:14">
      <c r="A9590" s="26" t="s">
        <v>9832</v>
      </c>
      <c r="B9590" s="29"/>
      <c r="C9590" s="33"/>
      <c r="D9590" s="33"/>
      <c r="E9590" s="33"/>
      <c r="F9590" s="33"/>
      <c r="G9590" s="33"/>
      <c r="H9590" s="33"/>
      <c r="I9590" s="33"/>
      <c r="J9590" s="33">
        <v>12</v>
      </c>
      <c r="K9590" s="33">
        <v>3</v>
      </c>
      <c r="L9590" s="33">
        <v>4</v>
      </c>
      <c r="M9590" s="33"/>
      <c r="N9590" s="27">
        <v>19</v>
      </c>
    </row>
    <row r="9591" spans="1:14">
      <c r="A9591" s="26" t="s">
        <v>823</v>
      </c>
      <c r="B9591" s="29"/>
      <c r="C9591" s="33"/>
      <c r="D9591" s="33"/>
      <c r="E9591" s="33"/>
      <c r="F9591" s="33"/>
      <c r="G9591" s="33"/>
      <c r="H9591" s="33"/>
      <c r="I9591" s="33"/>
      <c r="J9591" s="33"/>
      <c r="K9591" s="33"/>
      <c r="L9591" s="33"/>
      <c r="M9591" s="33">
        <v>2</v>
      </c>
      <c r="N9591" s="27">
        <v>2</v>
      </c>
    </row>
    <row r="9592" spans="1:14">
      <c r="A9592" s="26" t="s">
        <v>3479</v>
      </c>
      <c r="B9592" s="29"/>
      <c r="C9592" s="33"/>
      <c r="D9592" s="33"/>
      <c r="E9592" s="33"/>
      <c r="F9592" s="33"/>
      <c r="G9592" s="33"/>
      <c r="H9592" s="33"/>
      <c r="I9592" s="33"/>
      <c r="J9592" s="33"/>
      <c r="K9592" s="33"/>
      <c r="L9592" s="33"/>
      <c r="M9592" s="33">
        <v>17</v>
      </c>
      <c r="N9592" s="27">
        <v>17</v>
      </c>
    </row>
    <row r="9593" spans="1:14">
      <c r="A9593" s="26" t="s">
        <v>1175</v>
      </c>
      <c r="B9593" s="29"/>
      <c r="C9593" s="33"/>
      <c r="D9593" s="33"/>
      <c r="E9593" s="33"/>
      <c r="F9593" s="33"/>
      <c r="G9593" s="33"/>
      <c r="H9593" s="33"/>
      <c r="I9593" s="33"/>
      <c r="J9593" s="33"/>
      <c r="K9593" s="33"/>
      <c r="L9593" s="33"/>
      <c r="M9593" s="33">
        <v>1</v>
      </c>
      <c r="N9593" s="27">
        <v>1</v>
      </c>
    </row>
    <row r="9594" spans="1:14">
      <c r="A9594" s="26" t="s">
        <v>1174</v>
      </c>
      <c r="B9594" s="29"/>
      <c r="C9594" s="33"/>
      <c r="D9594" s="33"/>
      <c r="E9594" s="33"/>
      <c r="F9594" s="33"/>
      <c r="G9594" s="33"/>
      <c r="H9594" s="33"/>
      <c r="I9594" s="33"/>
      <c r="J9594" s="33"/>
      <c r="K9594" s="33"/>
      <c r="L9594" s="33"/>
      <c r="M9594" s="33">
        <v>1</v>
      </c>
      <c r="N9594" s="27">
        <v>1</v>
      </c>
    </row>
    <row r="9595" spans="1:14">
      <c r="A9595" s="26" t="s">
        <v>7490</v>
      </c>
      <c r="B9595" s="29"/>
      <c r="C9595" s="33"/>
      <c r="D9595" s="33"/>
      <c r="E9595" s="33"/>
      <c r="F9595" s="33"/>
      <c r="G9595" s="33">
        <v>33</v>
      </c>
      <c r="H9595" s="33">
        <v>60</v>
      </c>
      <c r="I9595" s="33">
        <v>29</v>
      </c>
      <c r="J9595" s="33">
        <v>21</v>
      </c>
      <c r="K9595" s="33">
        <v>4</v>
      </c>
      <c r="L9595" s="33">
        <v>1</v>
      </c>
      <c r="M9595" s="33"/>
      <c r="N9595" s="27">
        <v>148</v>
      </c>
    </row>
    <row r="9596" spans="1:14">
      <c r="A9596" s="26" t="s">
        <v>5975</v>
      </c>
      <c r="B9596" s="29"/>
      <c r="C9596" s="33"/>
      <c r="D9596" s="33"/>
      <c r="E9596" s="33"/>
      <c r="F9596" s="33"/>
      <c r="G9596" s="33"/>
      <c r="H9596" s="33"/>
      <c r="I9596" s="33"/>
      <c r="J9596" s="33"/>
      <c r="K9596" s="33">
        <v>4</v>
      </c>
      <c r="L9596" s="33"/>
      <c r="M9596" s="33"/>
      <c r="N9596" s="27">
        <v>4</v>
      </c>
    </row>
    <row r="9597" spans="1:14">
      <c r="A9597" s="26" t="s">
        <v>12029</v>
      </c>
      <c r="B9597" s="29"/>
      <c r="C9597" s="33"/>
      <c r="D9597" s="33"/>
      <c r="E9597" s="33"/>
      <c r="F9597" s="33"/>
      <c r="G9597" s="33"/>
      <c r="H9597" s="33">
        <v>27</v>
      </c>
      <c r="I9597" s="33">
        <v>13</v>
      </c>
      <c r="J9597" s="33">
        <v>4</v>
      </c>
      <c r="K9597" s="33">
        <v>4</v>
      </c>
      <c r="L9597" s="33">
        <v>20</v>
      </c>
      <c r="M9597" s="33">
        <v>30</v>
      </c>
      <c r="N9597" s="27">
        <v>98</v>
      </c>
    </row>
    <row r="9598" spans="1:14">
      <c r="A9598" s="26" t="s">
        <v>8785</v>
      </c>
      <c r="B9598" s="29"/>
      <c r="C9598" s="33"/>
      <c r="D9598" s="33">
        <v>33</v>
      </c>
      <c r="E9598" s="33"/>
      <c r="F9598" s="33"/>
      <c r="G9598" s="33"/>
      <c r="H9598" s="33"/>
      <c r="I9598" s="33"/>
      <c r="J9598" s="33">
        <v>5</v>
      </c>
      <c r="K9598" s="33"/>
      <c r="L9598" s="33"/>
      <c r="M9598" s="33"/>
      <c r="N9598" s="27">
        <v>38</v>
      </c>
    </row>
    <row r="9599" spans="1:14">
      <c r="A9599" s="26" t="s">
        <v>13165</v>
      </c>
      <c r="B9599" s="29"/>
      <c r="C9599" s="33"/>
      <c r="D9599" s="33"/>
      <c r="E9599" s="33"/>
      <c r="F9599" s="33"/>
      <c r="G9599" s="33"/>
      <c r="H9599" s="33"/>
      <c r="I9599" s="33"/>
      <c r="J9599" s="33"/>
      <c r="K9599" s="33"/>
      <c r="L9599" s="33">
        <v>8</v>
      </c>
      <c r="M9599" s="33">
        <v>12</v>
      </c>
      <c r="N9599" s="27">
        <v>20</v>
      </c>
    </row>
    <row r="9600" spans="1:14">
      <c r="A9600" s="26" t="s">
        <v>5897</v>
      </c>
      <c r="B9600" s="29"/>
      <c r="C9600" s="33"/>
      <c r="D9600" s="33"/>
      <c r="E9600" s="33"/>
      <c r="F9600" s="33"/>
      <c r="G9600" s="33"/>
      <c r="H9600" s="33"/>
      <c r="I9600" s="33"/>
      <c r="J9600" s="33"/>
      <c r="K9600" s="33">
        <v>5</v>
      </c>
      <c r="L9600" s="33">
        <v>2</v>
      </c>
      <c r="M9600" s="33"/>
      <c r="N9600" s="27">
        <v>7</v>
      </c>
    </row>
    <row r="9601" spans="1:14">
      <c r="A9601" s="26" t="s">
        <v>1177</v>
      </c>
      <c r="B9601" s="29"/>
      <c r="C9601" s="33"/>
      <c r="D9601" s="33"/>
      <c r="E9601" s="33"/>
      <c r="F9601" s="33"/>
      <c r="G9601" s="33"/>
      <c r="H9601" s="33"/>
      <c r="I9601" s="33"/>
      <c r="J9601" s="33"/>
      <c r="K9601" s="33"/>
      <c r="L9601" s="33"/>
      <c r="M9601" s="33">
        <v>1</v>
      </c>
      <c r="N9601" s="27">
        <v>1</v>
      </c>
    </row>
    <row r="9602" spans="1:14">
      <c r="A9602" s="26" t="s">
        <v>1924</v>
      </c>
      <c r="B9602" s="29"/>
      <c r="C9602" s="33"/>
      <c r="D9602" s="33"/>
      <c r="E9602" s="33"/>
      <c r="F9602" s="33"/>
      <c r="G9602" s="33"/>
      <c r="H9602" s="33"/>
      <c r="I9602" s="33"/>
      <c r="J9602" s="33"/>
      <c r="K9602" s="33">
        <v>1</v>
      </c>
      <c r="L9602" s="33"/>
      <c r="M9602" s="33"/>
      <c r="N9602" s="27">
        <v>1</v>
      </c>
    </row>
    <row r="9603" spans="1:14">
      <c r="A9603" s="26" t="s">
        <v>8679</v>
      </c>
      <c r="B9603" s="29"/>
      <c r="C9603" s="33">
        <v>1</v>
      </c>
      <c r="D9603" s="33"/>
      <c r="E9603" s="33"/>
      <c r="F9603" s="33"/>
      <c r="G9603" s="33"/>
      <c r="H9603" s="33"/>
      <c r="I9603" s="33"/>
      <c r="J9603" s="33"/>
      <c r="K9603" s="33"/>
      <c r="L9603" s="33"/>
      <c r="M9603" s="33"/>
      <c r="N9603" s="27">
        <v>1</v>
      </c>
    </row>
    <row r="9604" spans="1:14">
      <c r="A9604" s="26" t="s">
        <v>6819</v>
      </c>
      <c r="B9604" s="29"/>
      <c r="C9604" s="33"/>
      <c r="D9604" s="33"/>
      <c r="E9604" s="33"/>
      <c r="F9604" s="33"/>
      <c r="G9604" s="33"/>
      <c r="H9604" s="33"/>
      <c r="I9604" s="33">
        <v>3</v>
      </c>
      <c r="J9604" s="33"/>
      <c r="K9604" s="33"/>
      <c r="L9604" s="33"/>
      <c r="M9604" s="33"/>
      <c r="N9604" s="27">
        <v>3</v>
      </c>
    </row>
    <row r="9605" spans="1:14">
      <c r="A9605" s="26" t="s">
        <v>12838</v>
      </c>
      <c r="B9605" s="29"/>
      <c r="C9605" s="33"/>
      <c r="D9605" s="33"/>
      <c r="E9605" s="33"/>
      <c r="F9605" s="33"/>
      <c r="G9605" s="33"/>
      <c r="H9605" s="33"/>
      <c r="I9605" s="33"/>
      <c r="J9605" s="33"/>
      <c r="K9605" s="33"/>
      <c r="L9605" s="33">
        <v>16</v>
      </c>
      <c r="M9605" s="33">
        <v>4</v>
      </c>
      <c r="N9605" s="27">
        <v>20</v>
      </c>
    </row>
    <row r="9606" spans="1:14">
      <c r="A9606" s="26" t="s">
        <v>219</v>
      </c>
      <c r="B9606" s="29"/>
      <c r="C9606" s="33"/>
      <c r="D9606" s="33"/>
      <c r="E9606" s="33"/>
      <c r="F9606" s="33"/>
      <c r="G9606" s="33"/>
      <c r="H9606" s="33"/>
      <c r="I9606" s="33"/>
      <c r="J9606" s="33"/>
      <c r="K9606" s="33"/>
      <c r="L9606" s="33"/>
      <c r="M9606" s="33">
        <v>4</v>
      </c>
      <c r="N9606" s="27">
        <v>4</v>
      </c>
    </row>
    <row r="9607" spans="1:14">
      <c r="A9607" s="26" t="s">
        <v>5679</v>
      </c>
      <c r="B9607" s="29"/>
      <c r="C9607" s="33"/>
      <c r="D9607" s="33"/>
      <c r="E9607" s="33"/>
      <c r="F9607" s="33"/>
      <c r="G9607" s="33"/>
      <c r="H9607" s="33"/>
      <c r="I9607" s="33"/>
      <c r="J9607" s="33"/>
      <c r="K9607" s="33">
        <v>8</v>
      </c>
      <c r="L9607" s="33">
        <v>1</v>
      </c>
      <c r="M9607" s="33"/>
      <c r="N9607" s="27">
        <v>9</v>
      </c>
    </row>
    <row r="9608" spans="1:14">
      <c r="A9608" s="26" t="s">
        <v>5560</v>
      </c>
      <c r="B9608" s="29"/>
      <c r="C9608" s="33"/>
      <c r="D9608" s="33"/>
      <c r="E9608" s="33"/>
      <c r="F9608" s="33"/>
      <c r="G9608" s="33"/>
      <c r="H9608" s="33"/>
      <c r="I9608" s="33">
        <v>7</v>
      </c>
      <c r="J9608" s="33">
        <v>5</v>
      </c>
      <c r="K9608" s="33">
        <v>8</v>
      </c>
      <c r="L9608" s="33"/>
      <c r="M9608" s="33"/>
      <c r="N9608" s="27">
        <v>20</v>
      </c>
    </row>
    <row r="9609" spans="1:14">
      <c r="A9609" s="26" t="s">
        <v>2983</v>
      </c>
      <c r="B9609" s="29"/>
      <c r="C9609" s="33"/>
      <c r="D9609" s="33"/>
      <c r="E9609" s="33"/>
      <c r="F9609" s="33"/>
      <c r="G9609" s="33"/>
      <c r="H9609" s="33"/>
      <c r="I9609" s="33">
        <v>1</v>
      </c>
      <c r="J9609" s="33"/>
      <c r="K9609" s="33"/>
      <c r="L9609" s="33"/>
      <c r="M9609" s="33"/>
      <c r="N9609" s="27">
        <v>1</v>
      </c>
    </row>
    <row r="9610" spans="1:14">
      <c r="A9610" s="26" t="s">
        <v>3609</v>
      </c>
      <c r="B9610" s="29"/>
      <c r="C9610" s="33"/>
      <c r="D9610" s="33"/>
      <c r="E9610" s="33"/>
      <c r="F9610" s="33"/>
      <c r="G9610" s="33"/>
      <c r="H9610" s="33"/>
      <c r="I9610" s="33"/>
      <c r="J9610" s="33"/>
      <c r="K9610" s="33"/>
      <c r="L9610" s="33"/>
      <c r="M9610" s="33">
        <v>12</v>
      </c>
      <c r="N9610" s="27">
        <v>12</v>
      </c>
    </row>
    <row r="9611" spans="1:14">
      <c r="A9611" s="26" t="s">
        <v>4426</v>
      </c>
      <c r="B9611" s="29"/>
      <c r="C9611" s="33"/>
      <c r="D9611" s="33"/>
      <c r="E9611" s="33"/>
      <c r="F9611" s="33"/>
      <c r="G9611" s="33"/>
      <c r="H9611" s="33"/>
      <c r="I9611" s="33"/>
      <c r="J9611" s="33"/>
      <c r="K9611" s="33">
        <v>13</v>
      </c>
      <c r="L9611" s="33">
        <v>10</v>
      </c>
      <c r="M9611" s="33">
        <v>13</v>
      </c>
      <c r="N9611" s="27">
        <v>36</v>
      </c>
    </row>
    <row r="9612" spans="1:14">
      <c r="A9612" s="26" t="s">
        <v>16385</v>
      </c>
      <c r="B9612" s="29"/>
      <c r="C9612" s="33"/>
      <c r="D9612" s="33"/>
      <c r="E9612" s="33"/>
      <c r="F9612" s="33"/>
      <c r="G9612" s="33"/>
      <c r="H9612" s="33"/>
      <c r="I9612" s="33"/>
      <c r="J9612" s="33">
        <v>1</v>
      </c>
      <c r="K9612" s="33"/>
      <c r="L9612" s="33"/>
      <c r="M9612" s="33"/>
      <c r="N9612" s="27">
        <v>1</v>
      </c>
    </row>
    <row r="9613" spans="1:14">
      <c r="A9613" s="26" t="s">
        <v>11787</v>
      </c>
      <c r="B9613" s="29"/>
      <c r="C9613" s="33"/>
      <c r="D9613" s="33"/>
      <c r="E9613" s="33"/>
      <c r="F9613" s="33"/>
      <c r="G9613" s="33"/>
      <c r="H9613" s="33"/>
      <c r="I9613" s="33">
        <v>5</v>
      </c>
      <c r="J9613" s="33">
        <v>2</v>
      </c>
      <c r="K9613" s="33">
        <v>1</v>
      </c>
      <c r="L9613" s="33">
        <v>33</v>
      </c>
      <c r="M9613" s="33">
        <v>19</v>
      </c>
      <c r="N9613" s="27">
        <v>60</v>
      </c>
    </row>
    <row r="9614" spans="1:14">
      <c r="A9614" s="26" t="s">
        <v>15122</v>
      </c>
      <c r="B9614" s="29"/>
      <c r="C9614" s="33"/>
      <c r="D9614" s="33"/>
      <c r="E9614" s="33"/>
      <c r="F9614" s="33"/>
      <c r="G9614" s="33"/>
      <c r="H9614" s="33"/>
      <c r="I9614" s="33"/>
      <c r="J9614" s="33"/>
      <c r="K9614" s="33"/>
      <c r="L9614" s="33">
        <v>2</v>
      </c>
      <c r="M9614" s="33">
        <v>3</v>
      </c>
      <c r="N9614" s="27">
        <v>5</v>
      </c>
    </row>
    <row r="9615" spans="1:14">
      <c r="A9615" s="26" t="s">
        <v>11988</v>
      </c>
      <c r="B9615" s="29"/>
      <c r="C9615" s="33"/>
      <c r="D9615" s="33"/>
      <c r="E9615" s="33"/>
      <c r="F9615" s="33"/>
      <c r="G9615" s="33"/>
      <c r="H9615" s="33">
        <v>30</v>
      </c>
      <c r="I9615" s="33">
        <v>22</v>
      </c>
      <c r="J9615" s="33">
        <v>28</v>
      </c>
      <c r="K9615" s="33">
        <v>7</v>
      </c>
      <c r="L9615" s="33">
        <v>3</v>
      </c>
      <c r="M9615" s="33">
        <v>2</v>
      </c>
      <c r="N9615" s="27">
        <v>92</v>
      </c>
    </row>
    <row r="9616" spans="1:14">
      <c r="A9616" s="26" t="s">
        <v>11849</v>
      </c>
      <c r="B9616" s="29"/>
      <c r="C9616" s="33"/>
      <c r="D9616" s="33"/>
      <c r="E9616" s="33"/>
      <c r="F9616" s="33"/>
      <c r="G9616" s="33"/>
      <c r="H9616" s="33">
        <v>48</v>
      </c>
      <c r="I9616" s="33">
        <v>93</v>
      </c>
      <c r="J9616" s="33">
        <v>111</v>
      </c>
      <c r="K9616" s="33">
        <v>71</v>
      </c>
      <c r="L9616" s="33">
        <v>38</v>
      </c>
      <c r="M9616" s="33">
        <v>34</v>
      </c>
      <c r="N9616" s="27">
        <v>395</v>
      </c>
    </row>
    <row r="9617" spans="1:14">
      <c r="A9617" s="26" t="s">
        <v>11307</v>
      </c>
      <c r="B9617" s="29"/>
      <c r="C9617" s="33"/>
      <c r="D9617" s="33"/>
      <c r="E9617" s="33"/>
      <c r="F9617" s="33">
        <v>17</v>
      </c>
      <c r="G9617" s="33">
        <v>54</v>
      </c>
      <c r="H9617" s="33">
        <v>16</v>
      </c>
      <c r="I9617" s="33">
        <v>67</v>
      </c>
      <c r="J9617" s="33">
        <v>272</v>
      </c>
      <c r="K9617" s="33">
        <v>95</v>
      </c>
      <c r="L9617" s="33">
        <v>77</v>
      </c>
      <c r="M9617" s="33">
        <v>37</v>
      </c>
      <c r="N9617" s="27">
        <v>635</v>
      </c>
    </row>
    <row r="9618" spans="1:14">
      <c r="A9618" s="26" t="s">
        <v>2974</v>
      </c>
      <c r="B9618" s="29"/>
      <c r="C9618" s="33"/>
      <c r="D9618" s="33"/>
      <c r="E9618" s="33"/>
      <c r="F9618" s="33"/>
      <c r="G9618" s="33"/>
      <c r="H9618" s="33"/>
      <c r="I9618" s="33">
        <v>1</v>
      </c>
      <c r="J9618" s="33"/>
      <c r="K9618" s="33"/>
      <c r="L9618" s="33"/>
      <c r="M9618" s="33"/>
      <c r="N9618" s="27">
        <v>1</v>
      </c>
    </row>
    <row r="9619" spans="1:14">
      <c r="A9619" s="26" t="s">
        <v>6773</v>
      </c>
      <c r="B9619" s="29"/>
      <c r="C9619" s="33"/>
      <c r="D9619" s="33"/>
      <c r="E9619" s="33"/>
      <c r="F9619" s="33"/>
      <c r="G9619" s="33"/>
      <c r="H9619" s="33"/>
      <c r="I9619" s="33">
        <v>4</v>
      </c>
      <c r="J9619" s="33"/>
      <c r="K9619" s="33"/>
      <c r="L9619" s="33"/>
      <c r="M9619" s="33"/>
      <c r="N9619" s="27">
        <v>4</v>
      </c>
    </row>
    <row r="9620" spans="1:14">
      <c r="A9620" s="26" t="s">
        <v>4486</v>
      </c>
      <c r="B9620" s="29"/>
      <c r="C9620" s="33"/>
      <c r="D9620" s="33"/>
      <c r="E9620" s="33"/>
      <c r="F9620" s="33"/>
      <c r="G9620" s="33"/>
      <c r="H9620" s="33"/>
      <c r="I9620" s="33"/>
      <c r="J9620" s="33"/>
      <c r="K9620" s="33">
        <v>11</v>
      </c>
      <c r="L9620" s="33"/>
      <c r="M9620" s="33"/>
      <c r="N9620" s="27">
        <v>11</v>
      </c>
    </row>
    <row r="9621" spans="1:14">
      <c r="A9621" s="26" t="s">
        <v>7922</v>
      </c>
      <c r="B9621" s="29"/>
      <c r="C9621" s="33"/>
      <c r="D9621" s="33"/>
      <c r="E9621" s="33"/>
      <c r="F9621" s="33"/>
      <c r="G9621" s="33">
        <v>23</v>
      </c>
      <c r="H9621" s="33"/>
      <c r="I9621" s="33">
        <v>22</v>
      </c>
      <c r="J9621" s="33"/>
      <c r="K9621" s="33"/>
      <c r="L9621" s="33"/>
      <c r="M9621" s="33"/>
      <c r="N9621" s="27">
        <v>45</v>
      </c>
    </row>
    <row r="9622" spans="1:14">
      <c r="A9622" s="26" t="s">
        <v>8954</v>
      </c>
      <c r="B9622" s="29"/>
      <c r="C9622" s="33"/>
      <c r="D9622" s="33">
        <v>6</v>
      </c>
      <c r="E9622" s="33"/>
      <c r="F9622" s="33"/>
      <c r="G9622" s="33"/>
      <c r="H9622" s="33"/>
      <c r="I9622" s="33"/>
      <c r="J9622" s="33"/>
      <c r="K9622" s="33"/>
      <c r="L9622" s="33"/>
      <c r="M9622" s="33"/>
      <c r="N9622" s="27">
        <v>6</v>
      </c>
    </row>
    <row r="9623" spans="1:14">
      <c r="A9623" s="26" t="s">
        <v>13667</v>
      </c>
      <c r="B9623" s="29"/>
      <c r="C9623" s="33"/>
      <c r="D9623" s="33"/>
      <c r="E9623" s="33"/>
      <c r="F9623" s="33"/>
      <c r="G9623" s="33"/>
      <c r="H9623" s="33"/>
      <c r="I9623" s="33"/>
      <c r="J9623" s="33">
        <v>200</v>
      </c>
      <c r="K9623" s="33">
        <v>64</v>
      </c>
      <c r="L9623" s="33">
        <v>13</v>
      </c>
      <c r="M9623" s="33">
        <v>13</v>
      </c>
      <c r="N9623" s="27">
        <v>290</v>
      </c>
    </row>
    <row r="9624" spans="1:14">
      <c r="A9624" s="26" t="s">
        <v>14553</v>
      </c>
      <c r="B9624" s="29"/>
      <c r="C9624" s="33"/>
      <c r="D9624" s="33"/>
      <c r="E9624" s="33"/>
      <c r="F9624" s="33"/>
      <c r="G9624" s="33"/>
      <c r="H9624" s="33"/>
      <c r="I9624" s="33"/>
      <c r="J9624" s="33"/>
      <c r="K9624" s="33"/>
      <c r="L9624" s="33">
        <v>5</v>
      </c>
      <c r="M9624" s="33"/>
      <c r="N9624" s="27">
        <v>5</v>
      </c>
    </row>
    <row r="9625" spans="1:14">
      <c r="A9625" s="26" t="s">
        <v>6813</v>
      </c>
      <c r="B9625" s="29"/>
      <c r="C9625" s="33"/>
      <c r="D9625" s="33"/>
      <c r="E9625" s="33"/>
      <c r="F9625" s="33"/>
      <c r="G9625" s="33"/>
      <c r="H9625" s="33"/>
      <c r="I9625" s="33">
        <v>3</v>
      </c>
      <c r="J9625" s="33"/>
      <c r="K9625" s="33"/>
      <c r="L9625" s="33"/>
      <c r="M9625" s="33"/>
      <c r="N9625" s="27">
        <v>3</v>
      </c>
    </row>
    <row r="9626" spans="1:14">
      <c r="A9626" s="26" t="s">
        <v>11876</v>
      </c>
      <c r="B9626" s="29"/>
      <c r="C9626" s="33"/>
      <c r="D9626" s="33"/>
      <c r="E9626" s="33"/>
      <c r="F9626" s="33"/>
      <c r="G9626" s="33"/>
      <c r="H9626" s="33">
        <v>43</v>
      </c>
      <c r="I9626" s="33">
        <v>147</v>
      </c>
      <c r="J9626" s="33">
        <v>69</v>
      </c>
      <c r="K9626" s="33">
        <v>65</v>
      </c>
      <c r="L9626" s="33">
        <v>27</v>
      </c>
      <c r="M9626" s="33">
        <v>44</v>
      </c>
      <c r="N9626" s="27">
        <v>395</v>
      </c>
    </row>
    <row r="9627" spans="1:14">
      <c r="A9627" s="26" t="s">
        <v>4087</v>
      </c>
      <c r="B9627" s="29"/>
      <c r="C9627" s="33"/>
      <c r="D9627" s="33"/>
      <c r="E9627" s="33"/>
      <c r="F9627" s="33"/>
      <c r="G9627" s="33"/>
      <c r="H9627" s="33"/>
      <c r="I9627" s="33"/>
      <c r="J9627" s="33"/>
      <c r="K9627" s="33">
        <v>41</v>
      </c>
      <c r="L9627" s="33">
        <v>16</v>
      </c>
      <c r="M9627" s="33">
        <v>6</v>
      </c>
      <c r="N9627" s="27">
        <v>63</v>
      </c>
    </row>
    <row r="9628" spans="1:14">
      <c r="A9628" s="26" t="s">
        <v>12086</v>
      </c>
      <c r="B9628" s="29"/>
      <c r="C9628" s="33"/>
      <c r="D9628" s="33"/>
      <c r="E9628" s="33"/>
      <c r="F9628" s="33"/>
      <c r="G9628" s="33"/>
      <c r="H9628" s="33">
        <v>24</v>
      </c>
      <c r="I9628" s="33"/>
      <c r="J9628" s="33"/>
      <c r="K9628" s="33"/>
      <c r="L9628" s="33"/>
      <c r="M9628" s="33"/>
      <c r="N9628" s="27">
        <v>24</v>
      </c>
    </row>
    <row r="9629" spans="1:14">
      <c r="A9629" s="26" t="s">
        <v>805</v>
      </c>
      <c r="B9629" s="29"/>
      <c r="C9629" s="33"/>
      <c r="D9629" s="33"/>
      <c r="E9629" s="33"/>
      <c r="F9629" s="33"/>
      <c r="G9629" s="33"/>
      <c r="H9629" s="33"/>
      <c r="I9629" s="33"/>
      <c r="J9629" s="33"/>
      <c r="K9629" s="33"/>
      <c r="L9629" s="33"/>
      <c r="M9629" s="33">
        <v>2</v>
      </c>
      <c r="N9629" s="27">
        <v>2</v>
      </c>
    </row>
    <row r="9630" spans="1:14">
      <c r="A9630" s="26" t="s">
        <v>4453</v>
      </c>
      <c r="B9630" s="29"/>
      <c r="C9630" s="33"/>
      <c r="D9630" s="33"/>
      <c r="E9630" s="33"/>
      <c r="F9630" s="33"/>
      <c r="G9630" s="33"/>
      <c r="H9630" s="33"/>
      <c r="I9630" s="33"/>
      <c r="J9630" s="33"/>
      <c r="K9630" s="33">
        <v>12</v>
      </c>
      <c r="L9630" s="33">
        <v>17</v>
      </c>
      <c r="M9630" s="33">
        <v>10</v>
      </c>
      <c r="N9630" s="27">
        <v>39</v>
      </c>
    </row>
    <row r="9631" spans="1:14">
      <c r="A9631" s="26" t="s">
        <v>2976</v>
      </c>
      <c r="B9631" s="29"/>
      <c r="C9631" s="33"/>
      <c r="D9631" s="33"/>
      <c r="E9631" s="33"/>
      <c r="F9631" s="33"/>
      <c r="G9631" s="33"/>
      <c r="H9631" s="33"/>
      <c r="I9631" s="33">
        <v>1</v>
      </c>
      <c r="J9631" s="33">
        <v>2</v>
      </c>
      <c r="K9631" s="33"/>
      <c r="L9631" s="33"/>
      <c r="M9631" s="33"/>
      <c r="N9631" s="27">
        <v>3</v>
      </c>
    </row>
    <row r="9632" spans="1:14">
      <c r="A9632" s="26" t="s">
        <v>4546</v>
      </c>
      <c r="B9632" s="29"/>
      <c r="C9632" s="33"/>
      <c r="D9632" s="33"/>
      <c r="E9632" s="33"/>
      <c r="F9632" s="33"/>
      <c r="G9632" s="33"/>
      <c r="H9632" s="33"/>
      <c r="I9632" s="33">
        <v>29</v>
      </c>
      <c r="J9632" s="33">
        <v>52</v>
      </c>
      <c r="K9632" s="33">
        <v>3</v>
      </c>
      <c r="L9632" s="33">
        <v>25</v>
      </c>
      <c r="M9632" s="33">
        <v>20</v>
      </c>
      <c r="N9632" s="27">
        <v>129</v>
      </c>
    </row>
    <row r="9633" spans="1:14">
      <c r="A9633" s="26" t="s">
        <v>13942</v>
      </c>
      <c r="B9633" s="29"/>
      <c r="C9633" s="33"/>
      <c r="D9633" s="33"/>
      <c r="E9633" s="33"/>
      <c r="F9633" s="33"/>
      <c r="G9633" s="33"/>
      <c r="H9633" s="33"/>
      <c r="I9633" s="33"/>
      <c r="J9633" s="33">
        <v>33</v>
      </c>
      <c r="K9633" s="33">
        <v>25</v>
      </c>
      <c r="L9633" s="33">
        <v>1</v>
      </c>
      <c r="M9633" s="33">
        <v>14</v>
      </c>
      <c r="N9633" s="27">
        <v>73</v>
      </c>
    </row>
    <row r="9634" spans="1:14">
      <c r="A9634" s="26" t="s">
        <v>6774</v>
      </c>
      <c r="B9634" s="29"/>
      <c r="C9634" s="33"/>
      <c r="D9634" s="33"/>
      <c r="E9634" s="33"/>
      <c r="F9634" s="33"/>
      <c r="G9634" s="33"/>
      <c r="H9634" s="33"/>
      <c r="I9634" s="33">
        <v>4</v>
      </c>
      <c r="J9634" s="33"/>
      <c r="K9634" s="33"/>
      <c r="L9634" s="33"/>
      <c r="M9634" s="33"/>
      <c r="N9634" s="27">
        <v>4</v>
      </c>
    </row>
    <row r="9635" spans="1:14">
      <c r="A9635" s="26" t="s">
        <v>15971</v>
      </c>
      <c r="B9635" s="29"/>
      <c r="C9635" s="33"/>
      <c r="D9635" s="33"/>
      <c r="E9635" s="33"/>
      <c r="F9635" s="33"/>
      <c r="G9635" s="33"/>
      <c r="H9635" s="33"/>
      <c r="I9635" s="33"/>
      <c r="J9635" s="33">
        <v>2</v>
      </c>
      <c r="K9635" s="33"/>
      <c r="L9635" s="33"/>
      <c r="M9635" s="33"/>
      <c r="N9635" s="27">
        <v>2</v>
      </c>
    </row>
    <row r="9636" spans="1:14">
      <c r="A9636" s="26" t="s">
        <v>1188</v>
      </c>
      <c r="B9636" s="29"/>
      <c r="C9636" s="33"/>
      <c r="D9636" s="33"/>
      <c r="E9636" s="33"/>
      <c r="F9636" s="33"/>
      <c r="G9636" s="33"/>
      <c r="H9636" s="33"/>
      <c r="I9636" s="33"/>
      <c r="J9636" s="33"/>
      <c r="K9636" s="33"/>
      <c r="L9636" s="33"/>
      <c r="M9636" s="33">
        <v>1</v>
      </c>
      <c r="N9636" s="27">
        <v>1</v>
      </c>
    </row>
    <row r="9637" spans="1:14">
      <c r="A9637" s="26" t="s">
        <v>1187</v>
      </c>
      <c r="B9637" s="29"/>
      <c r="C9637" s="33"/>
      <c r="D9637" s="33"/>
      <c r="E9637" s="33"/>
      <c r="F9637" s="33"/>
      <c r="G9637" s="33"/>
      <c r="H9637" s="33"/>
      <c r="I9637" s="33"/>
      <c r="J9637" s="33"/>
      <c r="K9637" s="33"/>
      <c r="L9637" s="33"/>
      <c r="M9637" s="33">
        <v>1</v>
      </c>
      <c r="N9637" s="27">
        <v>1</v>
      </c>
    </row>
    <row r="9638" spans="1:14">
      <c r="A9638" s="26" t="s">
        <v>13770</v>
      </c>
      <c r="B9638" s="29"/>
      <c r="C9638" s="33"/>
      <c r="D9638" s="33"/>
      <c r="E9638" s="33"/>
      <c r="F9638" s="33"/>
      <c r="G9638" s="33"/>
      <c r="H9638" s="33"/>
      <c r="I9638" s="33"/>
      <c r="J9638" s="33">
        <v>69</v>
      </c>
      <c r="K9638" s="33">
        <v>13</v>
      </c>
      <c r="L9638" s="33">
        <v>7</v>
      </c>
      <c r="M9638" s="33">
        <v>10</v>
      </c>
      <c r="N9638" s="27">
        <v>99</v>
      </c>
    </row>
    <row r="9639" spans="1:14">
      <c r="A9639" s="26" t="s">
        <v>210</v>
      </c>
      <c r="B9639" s="29"/>
      <c r="C9639" s="33"/>
      <c r="D9639" s="33"/>
      <c r="E9639" s="33"/>
      <c r="F9639" s="33"/>
      <c r="G9639" s="33"/>
      <c r="H9639" s="33"/>
      <c r="I9639" s="33"/>
      <c r="J9639" s="33"/>
      <c r="K9639" s="33"/>
      <c r="L9639" s="33"/>
      <c r="M9639" s="33">
        <v>4</v>
      </c>
      <c r="N9639" s="27">
        <v>4</v>
      </c>
    </row>
    <row r="9640" spans="1:14">
      <c r="A9640" s="26" t="s">
        <v>16784</v>
      </c>
      <c r="B9640" s="29"/>
      <c r="C9640" s="33"/>
      <c r="D9640" s="33"/>
      <c r="E9640" s="33"/>
      <c r="F9640" s="33"/>
      <c r="G9640" s="33"/>
      <c r="H9640" s="33"/>
      <c r="I9640" s="33"/>
      <c r="J9640" s="33">
        <v>1</v>
      </c>
      <c r="K9640" s="33"/>
      <c r="L9640" s="33"/>
      <c r="M9640" s="33"/>
      <c r="N9640" s="27">
        <v>1</v>
      </c>
    </row>
    <row r="9641" spans="1:14">
      <c r="A9641" s="26" t="s">
        <v>12559</v>
      </c>
      <c r="B9641" s="29"/>
      <c r="C9641" s="33"/>
      <c r="D9641" s="33"/>
      <c r="E9641" s="33"/>
      <c r="F9641" s="33"/>
      <c r="G9641" s="33"/>
      <c r="H9641" s="33"/>
      <c r="I9641" s="33"/>
      <c r="J9641" s="33"/>
      <c r="K9641" s="33"/>
      <c r="L9641" s="33">
        <v>36</v>
      </c>
      <c r="M9641" s="33">
        <v>69</v>
      </c>
      <c r="N9641" s="27">
        <v>105</v>
      </c>
    </row>
    <row r="9642" spans="1:14">
      <c r="A9642" s="26" t="s">
        <v>211</v>
      </c>
      <c r="B9642" s="29"/>
      <c r="C9642" s="33"/>
      <c r="D9642" s="33"/>
      <c r="E9642" s="33"/>
      <c r="F9642" s="33"/>
      <c r="G9642" s="33"/>
      <c r="H9642" s="33"/>
      <c r="I9642" s="33"/>
      <c r="J9642" s="33"/>
      <c r="K9642" s="33"/>
      <c r="L9642" s="33"/>
      <c r="M9642" s="33">
        <v>4</v>
      </c>
      <c r="N9642" s="27">
        <v>4</v>
      </c>
    </row>
    <row r="9643" spans="1:14">
      <c r="A9643" s="26" t="s">
        <v>5520</v>
      </c>
      <c r="B9643" s="29"/>
      <c r="C9643" s="33"/>
      <c r="D9643" s="33"/>
      <c r="E9643" s="33"/>
      <c r="F9643" s="33"/>
      <c r="G9643" s="33"/>
      <c r="H9643" s="33"/>
      <c r="I9643" s="33">
        <v>7</v>
      </c>
      <c r="J9643" s="33"/>
      <c r="K9643" s="33"/>
      <c r="L9643" s="33"/>
      <c r="M9643" s="33"/>
      <c r="N9643" s="27">
        <v>7</v>
      </c>
    </row>
    <row r="9644" spans="1:14">
      <c r="A9644" s="26" t="s">
        <v>1186</v>
      </c>
      <c r="B9644" s="29"/>
      <c r="C9644" s="33"/>
      <c r="D9644" s="33"/>
      <c r="E9644" s="33"/>
      <c r="F9644" s="33"/>
      <c r="G9644" s="33"/>
      <c r="H9644" s="33"/>
      <c r="I9644" s="33"/>
      <c r="J9644" s="33"/>
      <c r="K9644" s="33"/>
      <c r="L9644" s="33"/>
      <c r="M9644" s="33">
        <v>1</v>
      </c>
      <c r="N9644" s="27">
        <v>1</v>
      </c>
    </row>
    <row r="9645" spans="1:14">
      <c r="A9645" s="26" t="s">
        <v>7608</v>
      </c>
      <c r="B9645" s="29"/>
      <c r="C9645" s="33"/>
      <c r="D9645" s="33"/>
      <c r="E9645" s="33"/>
      <c r="F9645" s="33"/>
      <c r="G9645" s="33">
        <v>17</v>
      </c>
      <c r="H9645" s="33"/>
      <c r="I9645" s="33">
        <v>18</v>
      </c>
      <c r="J9645" s="33"/>
      <c r="K9645" s="33">
        <v>1</v>
      </c>
      <c r="L9645" s="33">
        <v>10</v>
      </c>
      <c r="M9645" s="33">
        <v>55</v>
      </c>
      <c r="N9645" s="27">
        <v>101</v>
      </c>
    </row>
    <row r="9646" spans="1:14">
      <c r="A9646" s="26" t="s">
        <v>16089</v>
      </c>
      <c r="B9646" s="29"/>
      <c r="C9646" s="33"/>
      <c r="D9646" s="33"/>
      <c r="E9646" s="33"/>
      <c r="F9646" s="33"/>
      <c r="G9646" s="33"/>
      <c r="H9646" s="33"/>
      <c r="I9646" s="33"/>
      <c r="J9646" s="33">
        <v>2</v>
      </c>
      <c r="K9646" s="33"/>
      <c r="L9646" s="33"/>
      <c r="M9646" s="33"/>
      <c r="N9646" s="27">
        <v>2</v>
      </c>
    </row>
    <row r="9647" spans="1:14">
      <c r="A9647" s="26" t="s">
        <v>15120</v>
      </c>
      <c r="B9647" s="29"/>
      <c r="C9647" s="33"/>
      <c r="D9647" s="33"/>
      <c r="E9647" s="33"/>
      <c r="F9647" s="33"/>
      <c r="G9647" s="33"/>
      <c r="H9647" s="33"/>
      <c r="I9647" s="33"/>
      <c r="J9647" s="33"/>
      <c r="K9647" s="33"/>
      <c r="L9647" s="33">
        <v>2</v>
      </c>
      <c r="M9647" s="33"/>
      <c r="N9647" s="27">
        <v>2</v>
      </c>
    </row>
    <row r="9648" spans="1:14">
      <c r="A9648" s="26" t="s">
        <v>15906</v>
      </c>
      <c r="B9648" s="29"/>
      <c r="C9648" s="33"/>
      <c r="D9648" s="33"/>
      <c r="E9648" s="33"/>
      <c r="F9648" s="33"/>
      <c r="G9648" s="33"/>
      <c r="H9648" s="33"/>
      <c r="I9648" s="33"/>
      <c r="J9648" s="33"/>
      <c r="K9648" s="33"/>
      <c r="L9648" s="33">
        <v>1</v>
      </c>
      <c r="M9648" s="33"/>
      <c r="N9648" s="27">
        <v>1</v>
      </c>
    </row>
    <row r="9649" spans="1:14">
      <c r="A9649" s="26" t="s">
        <v>15905</v>
      </c>
      <c r="B9649" s="29"/>
      <c r="C9649" s="33"/>
      <c r="D9649" s="33"/>
      <c r="E9649" s="33"/>
      <c r="F9649" s="33"/>
      <c r="G9649" s="33"/>
      <c r="H9649" s="33"/>
      <c r="I9649" s="33"/>
      <c r="J9649" s="33"/>
      <c r="K9649" s="33"/>
      <c r="L9649" s="33">
        <v>1</v>
      </c>
      <c r="M9649" s="33"/>
      <c r="N9649" s="27">
        <v>1</v>
      </c>
    </row>
    <row r="9650" spans="1:14">
      <c r="A9650" s="26" t="s">
        <v>12748</v>
      </c>
      <c r="B9650" s="29"/>
      <c r="C9650" s="33"/>
      <c r="D9650" s="33"/>
      <c r="E9650" s="33"/>
      <c r="F9650" s="33"/>
      <c r="G9650" s="33"/>
      <c r="H9650" s="33"/>
      <c r="I9650" s="33"/>
      <c r="J9650" s="33"/>
      <c r="K9650" s="33"/>
      <c r="L9650" s="33">
        <v>20</v>
      </c>
      <c r="M9650" s="33">
        <v>6</v>
      </c>
      <c r="N9650" s="27">
        <v>26</v>
      </c>
    </row>
    <row r="9651" spans="1:14">
      <c r="A9651" s="26" t="s">
        <v>13492</v>
      </c>
      <c r="B9651" s="29"/>
      <c r="C9651" s="33"/>
      <c r="D9651" s="33"/>
      <c r="E9651" s="33"/>
      <c r="F9651" s="33"/>
      <c r="G9651" s="33"/>
      <c r="H9651" s="33">
        <v>36</v>
      </c>
      <c r="I9651" s="33">
        <v>13</v>
      </c>
      <c r="J9651" s="33">
        <v>11</v>
      </c>
      <c r="K9651" s="33">
        <v>1</v>
      </c>
      <c r="L9651" s="33"/>
      <c r="M9651" s="33">
        <v>5</v>
      </c>
      <c r="N9651" s="27">
        <v>66</v>
      </c>
    </row>
    <row r="9652" spans="1:14">
      <c r="A9652" s="26" t="s">
        <v>3306</v>
      </c>
      <c r="B9652" s="29"/>
      <c r="C9652" s="33"/>
      <c r="D9652" s="33"/>
      <c r="E9652" s="33"/>
      <c r="F9652" s="33"/>
      <c r="G9652" s="33"/>
      <c r="H9652" s="33"/>
      <c r="I9652" s="33"/>
      <c r="J9652" s="33"/>
      <c r="K9652" s="33"/>
      <c r="L9652" s="33"/>
      <c r="M9652" s="33">
        <v>28</v>
      </c>
      <c r="N9652" s="27">
        <v>28</v>
      </c>
    </row>
    <row r="9653" spans="1:14">
      <c r="A9653" s="26" t="s">
        <v>6808</v>
      </c>
      <c r="B9653" s="29"/>
      <c r="C9653" s="33"/>
      <c r="D9653" s="33"/>
      <c r="E9653" s="33"/>
      <c r="F9653" s="33"/>
      <c r="G9653" s="33"/>
      <c r="H9653" s="33"/>
      <c r="I9653" s="33">
        <v>3</v>
      </c>
      <c r="J9653" s="33"/>
      <c r="K9653" s="33"/>
      <c r="L9653" s="33"/>
      <c r="M9653" s="33"/>
      <c r="N9653" s="27">
        <v>3</v>
      </c>
    </row>
    <row r="9654" spans="1:14">
      <c r="A9654" s="26" t="s">
        <v>16218</v>
      </c>
      <c r="B9654" s="29"/>
      <c r="C9654" s="33"/>
      <c r="D9654" s="33"/>
      <c r="E9654" s="33"/>
      <c r="F9654" s="33"/>
      <c r="G9654" s="33"/>
      <c r="H9654" s="33"/>
      <c r="I9654" s="33"/>
      <c r="J9654" s="33">
        <v>2</v>
      </c>
      <c r="K9654" s="33"/>
      <c r="L9654" s="33">
        <v>1</v>
      </c>
      <c r="M9654" s="33"/>
      <c r="N9654" s="27">
        <v>3</v>
      </c>
    </row>
    <row r="9655" spans="1:14">
      <c r="A9655" s="26" t="s">
        <v>10625</v>
      </c>
      <c r="B9655" s="29"/>
      <c r="C9655" s="33"/>
      <c r="D9655" s="33"/>
      <c r="E9655" s="33"/>
      <c r="F9655" s="33"/>
      <c r="G9655" s="33"/>
      <c r="H9655" s="33"/>
      <c r="I9655" s="33"/>
      <c r="J9655" s="33">
        <v>3</v>
      </c>
      <c r="K9655" s="33">
        <v>1</v>
      </c>
      <c r="L9655" s="33"/>
      <c r="M9655" s="33">
        <v>3</v>
      </c>
      <c r="N9655" s="27">
        <v>7</v>
      </c>
    </row>
    <row r="9656" spans="1:14">
      <c r="A9656" s="26" t="s">
        <v>12090</v>
      </c>
      <c r="B9656" s="29"/>
      <c r="C9656" s="33"/>
      <c r="D9656" s="33"/>
      <c r="E9656" s="33"/>
      <c r="F9656" s="33"/>
      <c r="G9656" s="33"/>
      <c r="H9656" s="33">
        <v>24</v>
      </c>
      <c r="I9656" s="33">
        <v>16</v>
      </c>
      <c r="J9656" s="33">
        <v>4</v>
      </c>
      <c r="K9656" s="33"/>
      <c r="L9656" s="33"/>
      <c r="M9656" s="33"/>
      <c r="N9656" s="27">
        <v>44</v>
      </c>
    </row>
    <row r="9657" spans="1:14">
      <c r="A9657" s="26" t="s">
        <v>16150</v>
      </c>
      <c r="B9657" s="29"/>
      <c r="C9657" s="33"/>
      <c r="D9657" s="33"/>
      <c r="E9657" s="33"/>
      <c r="F9657" s="33"/>
      <c r="G9657" s="33"/>
      <c r="H9657" s="33"/>
      <c r="I9657" s="33"/>
      <c r="J9657" s="33">
        <v>2</v>
      </c>
      <c r="K9657" s="33">
        <v>1</v>
      </c>
      <c r="L9657" s="33"/>
      <c r="M9657" s="33"/>
      <c r="N9657" s="27">
        <v>3</v>
      </c>
    </row>
    <row r="9658" spans="1:14">
      <c r="A9658" s="26" t="s">
        <v>5829</v>
      </c>
      <c r="B9658" s="29"/>
      <c r="C9658" s="33"/>
      <c r="D9658" s="33"/>
      <c r="E9658" s="33"/>
      <c r="F9658" s="33"/>
      <c r="G9658" s="33"/>
      <c r="H9658" s="33"/>
      <c r="I9658" s="33"/>
      <c r="J9658" s="33"/>
      <c r="K9658" s="33">
        <v>6</v>
      </c>
      <c r="L9658" s="33">
        <v>3</v>
      </c>
      <c r="M9658" s="33">
        <v>1</v>
      </c>
      <c r="N9658" s="27">
        <v>10</v>
      </c>
    </row>
    <row r="9659" spans="1:14">
      <c r="A9659" s="26" t="s">
        <v>3913</v>
      </c>
      <c r="B9659" s="29"/>
      <c r="C9659" s="33"/>
      <c r="D9659" s="33"/>
      <c r="E9659" s="33"/>
      <c r="F9659" s="33"/>
      <c r="G9659" s="33"/>
      <c r="H9659" s="33"/>
      <c r="I9659" s="33"/>
      <c r="J9659" s="33"/>
      <c r="K9659" s="33"/>
      <c r="L9659" s="33"/>
      <c r="M9659" s="33">
        <v>7</v>
      </c>
      <c r="N9659" s="27">
        <v>7</v>
      </c>
    </row>
    <row r="9660" spans="1:14">
      <c r="A9660" s="26" t="s">
        <v>14205</v>
      </c>
      <c r="B9660" s="29"/>
      <c r="C9660" s="33"/>
      <c r="D9660" s="33"/>
      <c r="E9660" s="33"/>
      <c r="F9660" s="33"/>
      <c r="G9660" s="33"/>
      <c r="H9660" s="33"/>
      <c r="I9660" s="33"/>
      <c r="J9660" s="33">
        <v>16</v>
      </c>
      <c r="K9660" s="33">
        <v>3</v>
      </c>
      <c r="L9660" s="33">
        <v>4</v>
      </c>
      <c r="M9660" s="33"/>
      <c r="N9660" s="27">
        <v>23</v>
      </c>
    </row>
    <row r="9661" spans="1:14">
      <c r="A9661" s="26" t="s">
        <v>13090</v>
      </c>
      <c r="B9661" s="29"/>
      <c r="C9661" s="33"/>
      <c r="D9661" s="33"/>
      <c r="E9661" s="33"/>
      <c r="F9661" s="33"/>
      <c r="G9661" s="33"/>
      <c r="H9661" s="33"/>
      <c r="I9661" s="33"/>
      <c r="J9661" s="33"/>
      <c r="K9661" s="33"/>
      <c r="L9661" s="33">
        <v>9</v>
      </c>
      <c r="M9661" s="33">
        <v>32</v>
      </c>
      <c r="N9661" s="27">
        <v>41</v>
      </c>
    </row>
    <row r="9662" spans="1:14">
      <c r="A9662" s="26" t="s">
        <v>7368</v>
      </c>
      <c r="B9662" s="29"/>
      <c r="C9662" s="33"/>
      <c r="D9662" s="33"/>
      <c r="E9662" s="33"/>
      <c r="F9662" s="33"/>
      <c r="G9662" s="33">
        <v>77</v>
      </c>
      <c r="H9662" s="33">
        <v>52</v>
      </c>
      <c r="I9662" s="33">
        <v>55</v>
      </c>
      <c r="J9662" s="33">
        <v>4</v>
      </c>
      <c r="K9662" s="33">
        <v>1</v>
      </c>
      <c r="L9662" s="33">
        <v>2</v>
      </c>
      <c r="M9662" s="33">
        <v>1</v>
      </c>
      <c r="N9662" s="27">
        <v>192</v>
      </c>
    </row>
    <row r="9663" spans="1:14">
      <c r="A9663" s="26" t="s">
        <v>16837</v>
      </c>
      <c r="B9663" s="29"/>
      <c r="C9663" s="33"/>
      <c r="D9663" s="33"/>
      <c r="E9663" s="33"/>
      <c r="F9663" s="33"/>
      <c r="G9663" s="33"/>
      <c r="H9663" s="33">
        <v>101</v>
      </c>
      <c r="I9663" s="33">
        <v>86</v>
      </c>
      <c r="J9663" s="33">
        <v>25</v>
      </c>
      <c r="K9663" s="33">
        <v>8</v>
      </c>
      <c r="L9663" s="33">
        <v>3</v>
      </c>
      <c r="M9663" s="33">
        <v>10</v>
      </c>
      <c r="N9663" s="27">
        <v>233</v>
      </c>
    </row>
    <row r="9664" spans="1:14">
      <c r="A9664" s="26" t="s">
        <v>14554</v>
      </c>
      <c r="B9664" s="29"/>
      <c r="C9664" s="33"/>
      <c r="D9664" s="33"/>
      <c r="E9664" s="33"/>
      <c r="F9664" s="33"/>
      <c r="G9664" s="33"/>
      <c r="H9664" s="33"/>
      <c r="I9664" s="33"/>
      <c r="J9664" s="33"/>
      <c r="K9664" s="33"/>
      <c r="L9664" s="33">
        <v>5</v>
      </c>
      <c r="M9664" s="33"/>
      <c r="N9664" s="27">
        <v>5</v>
      </c>
    </row>
    <row r="9665" spans="1:14">
      <c r="A9665" s="26" t="s">
        <v>13030</v>
      </c>
      <c r="B9665" s="29"/>
      <c r="C9665" s="33"/>
      <c r="D9665" s="33"/>
      <c r="E9665" s="33"/>
      <c r="F9665" s="33"/>
      <c r="G9665" s="33"/>
      <c r="H9665" s="33"/>
      <c r="I9665" s="33"/>
      <c r="J9665" s="33"/>
      <c r="K9665" s="33"/>
      <c r="L9665" s="33">
        <v>11</v>
      </c>
      <c r="M9665" s="33">
        <v>13</v>
      </c>
      <c r="N9665" s="27">
        <v>24</v>
      </c>
    </row>
    <row r="9666" spans="1:14">
      <c r="A9666" s="26" t="s">
        <v>1184</v>
      </c>
      <c r="B9666" s="29"/>
      <c r="C9666" s="33"/>
      <c r="D9666" s="33"/>
      <c r="E9666" s="33"/>
      <c r="F9666" s="33"/>
      <c r="G9666" s="33"/>
      <c r="H9666" s="33"/>
      <c r="I9666" s="33"/>
      <c r="J9666" s="33"/>
      <c r="K9666" s="33"/>
      <c r="L9666" s="33"/>
      <c r="M9666" s="33">
        <v>1</v>
      </c>
      <c r="N9666" s="27">
        <v>1</v>
      </c>
    </row>
    <row r="9667" spans="1:14">
      <c r="A9667" s="26" t="s">
        <v>5366</v>
      </c>
      <c r="B9667" s="29"/>
      <c r="C9667" s="33"/>
      <c r="D9667" s="33"/>
      <c r="E9667" s="33"/>
      <c r="F9667" s="33"/>
      <c r="G9667" s="33"/>
      <c r="H9667" s="33"/>
      <c r="I9667" s="33">
        <v>9</v>
      </c>
      <c r="J9667" s="33"/>
      <c r="K9667" s="33"/>
      <c r="L9667" s="33"/>
      <c r="M9667" s="33"/>
      <c r="N9667" s="27">
        <v>9</v>
      </c>
    </row>
    <row r="9668" spans="1:14">
      <c r="A9668" s="26" t="s">
        <v>2308</v>
      </c>
      <c r="B9668" s="29"/>
      <c r="C9668" s="33"/>
      <c r="D9668" s="33"/>
      <c r="E9668" s="33"/>
      <c r="F9668" s="33"/>
      <c r="G9668" s="33"/>
      <c r="H9668" s="33"/>
      <c r="I9668" s="33">
        <v>2</v>
      </c>
      <c r="J9668" s="33"/>
      <c r="K9668" s="33"/>
      <c r="L9668" s="33"/>
      <c r="M9668" s="33"/>
      <c r="N9668" s="27">
        <v>2</v>
      </c>
    </row>
    <row r="9669" spans="1:14">
      <c r="A9669" s="26" t="s">
        <v>2979</v>
      </c>
      <c r="B9669" s="29"/>
      <c r="C9669" s="33"/>
      <c r="D9669" s="33"/>
      <c r="E9669" s="33"/>
      <c r="F9669" s="33"/>
      <c r="G9669" s="33"/>
      <c r="H9669" s="33"/>
      <c r="I9669" s="33">
        <v>1</v>
      </c>
      <c r="J9669" s="33"/>
      <c r="K9669" s="33"/>
      <c r="L9669" s="33"/>
      <c r="M9669" s="33"/>
      <c r="N9669" s="27">
        <v>1</v>
      </c>
    </row>
    <row r="9670" spans="1:14">
      <c r="A9670" s="26" t="s">
        <v>13930</v>
      </c>
      <c r="B9670" s="29"/>
      <c r="C9670" s="33"/>
      <c r="D9670" s="33"/>
      <c r="E9670" s="33"/>
      <c r="F9670" s="33"/>
      <c r="G9670" s="33"/>
      <c r="H9670" s="33"/>
      <c r="I9670" s="33"/>
      <c r="J9670" s="33">
        <v>34</v>
      </c>
      <c r="K9670" s="33">
        <v>15</v>
      </c>
      <c r="L9670" s="33">
        <v>17</v>
      </c>
      <c r="M9670" s="33">
        <v>5</v>
      </c>
      <c r="N9670" s="27">
        <v>71</v>
      </c>
    </row>
    <row r="9671" spans="1:14">
      <c r="A9671" s="26" t="s">
        <v>15904</v>
      </c>
      <c r="B9671" s="29"/>
      <c r="C9671" s="33"/>
      <c r="D9671" s="33"/>
      <c r="E9671" s="33"/>
      <c r="F9671" s="33"/>
      <c r="G9671" s="33"/>
      <c r="H9671" s="33"/>
      <c r="I9671" s="33"/>
      <c r="J9671" s="33"/>
      <c r="K9671" s="33"/>
      <c r="L9671" s="33">
        <v>1</v>
      </c>
      <c r="M9671" s="33"/>
      <c r="N9671" s="27">
        <v>1</v>
      </c>
    </row>
    <row r="9672" spans="1:14">
      <c r="A9672" s="26" t="s">
        <v>6768</v>
      </c>
      <c r="B9672" s="29"/>
      <c r="C9672" s="33"/>
      <c r="D9672" s="33"/>
      <c r="E9672" s="33"/>
      <c r="F9672" s="33"/>
      <c r="G9672" s="33"/>
      <c r="H9672" s="33"/>
      <c r="I9672" s="33">
        <v>4</v>
      </c>
      <c r="J9672" s="33">
        <v>1</v>
      </c>
      <c r="K9672" s="33">
        <v>3</v>
      </c>
      <c r="L9672" s="33"/>
      <c r="M9672" s="33"/>
      <c r="N9672" s="27">
        <v>8</v>
      </c>
    </row>
    <row r="9673" spans="1:14">
      <c r="A9673" s="26" t="s">
        <v>2980</v>
      </c>
      <c r="B9673" s="29"/>
      <c r="C9673" s="33"/>
      <c r="D9673" s="33"/>
      <c r="E9673" s="33"/>
      <c r="F9673" s="33"/>
      <c r="G9673" s="33"/>
      <c r="H9673" s="33"/>
      <c r="I9673" s="33">
        <v>1</v>
      </c>
      <c r="J9673" s="33"/>
      <c r="K9673" s="33"/>
      <c r="L9673" s="33"/>
      <c r="M9673" s="33"/>
      <c r="N9673" s="27">
        <v>1</v>
      </c>
    </row>
    <row r="9674" spans="1:14">
      <c r="A9674" s="26" t="s">
        <v>12752</v>
      </c>
      <c r="B9674" s="29"/>
      <c r="C9674" s="33"/>
      <c r="D9674" s="33"/>
      <c r="E9674" s="33"/>
      <c r="F9674" s="33"/>
      <c r="G9674" s="33"/>
      <c r="H9674" s="33"/>
      <c r="I9674" s="33"/>
      <c r="J9674" s="33"/>
      <c r="K9674" s="33"/>
      <c r="L9674" s="33">
        <v>20</v>
      </c>
      <c r="M9674" s="33">
        <v>55</v>
      </c>
      <c r="N9674" s="27">
        <v>75</v>
      </c>
    </row>
    <row r="9675" spans="1:14">
      <c r="A9675" s="26" t="s">
        <v>1902</v>
      </c>
      <c r="B9675" s="29"/>
      <c r="C9675" s="33"/>
      <c r="D9675" s="33"/>
      <c r="E9675" s="33"/>
      <c r="F9675" s="33"/>
      <c r="G9675" s="33"/>
      <c r="H9675" s="33"/>
      <c r="I9675" s="33"/>
      <c r="J9675" s="33"/>
      <c r="K9675" s="33">
        <v>1</v>
      </c>
      <c r="L9675" s="33">
        <v>4</v>
      </c>
      <c r="M9675" s="33"/>
      <c r="N9675" s="27">
        <v>5</v>
      </c>
    </row>
    <row r="9676" spans="1:14">
      <c r="A9676" s="26" t="s">
        <v>9997</v>
      </c>
      <c r="B9676" s="29"/>
      <c r="C9676" s="33"/>
      <c r="D9676" s="33"/>
      <c r="E9676" s="33"/>
      <c r="F9676" s="33"/>
      <c r="G9676" s="33"/>
      <c r="H9676" s="33"/>
      <c r="I9676" s="33"/>
      <c r="J9676" s="33">
        <v>9</v>
      </c>
      <c r="K9676" s="33"/>
      <c r="L9676" s="33"/>
      <c r="M9676" s="33"/>
      <c r="N9676" s="27">
        <v>9</v>
      </c>
    </row>
    <row r="9677" spans="1:14">
      <c r="A9677" s="26" t="s">
        <v>4218</v>
      </c>
      <c r="B9677" s="29"/>
      <c r="C9677" s="33"/>
      <c r="D9677" s="33"/>
      <c r="E9677" s="33"/>
      <c r="F9677" s="33"/>
      <c r="G9677" s="33"/>
      <c r="H9677" s="33"/>
      <c r="I9677" s="33"/>
      <c r="J9677" s="33"/>
      <c r="K9677" s="33">
        <v>24</v>
      </c>
      <c r="L9677" s="33">
        <v>14</v>
      </c>
      <c r="M9677" s="33">
        <v>15</v>
      </c>
      <c r="N9677" s="27">
        <v>53</v>
      </c>
    </row>
    <row r="9678" spans="1:14">
      <c r="A9678" s="26" t="s">
        <v>16044</v>
      </c>
      <c r="B9678" s="29"/>
      <c r="C9678" s="33"/>
      <c r="D9678" s="33"/>
      <c r="E9678" s="33"/>
      <c r="F9678" s="33"/>
      <c r="G9678" s="33"/>
      <c r="H9678" s="33"/>
      <c r="I9678" s="33"/>
      <c r="J9678" s="33">
        <v>2</v>
      </c>
      <c r="K9678" s="33">
        <v>2</v>
      </c>
      <c r="L9678" s="33"/>
      <c r="M9678" s="33"/>
      <c r="N9678" s="27">
        <v>4</v>
      </c>
    </row>
    <row r="9679" spans="1:14">
      <c r="A9679" s="26" t="s">
        <v>2309</v>
      </c>
      <c r="B9679" s="29"/>
      <c r="C9679" s="33"/>
      <c r="D9679" s="33"/>
      <c r="E9679" s="33"/>
      <c r="F9679" s="33"/>
      <c r="G9679" s="33"/>
      <c r="H9679" s="33"/>
      <c r="I9679" s="33">
        <v>2</v>
      </c>
      <c r="J9679" s="33">
        <v>3</v>
      </c>
      <c r="K9679" s="33"/>
      <c r="L9679" s="33"/>
      <c r="M9679" s="33"/>
      <c r="N9679" s="27">
        <v>5</v>
      </c>
    </row>
    <row r="9680" spans="1:14">
      <c r="A9680" s="26" t="s">
        <v>9671</v>
      </c>
      <c r="B9680" s="29"/>
      <c r="C9680" s="33"/>
      <c r="D9680" s="33"/>
      <c r="E9680" s="33"/>
      <c r="F9680" s="33"/>
      <c r="G9680" s="33"/>
      <c r="H9680" s="33"/>
      <c r="I9680" s="33">
        <v>35</v>
      </c>
      <c r="J9680" s="33"/>
      <c r="K9680" s="33"/>
      <c r="L9680" s="33"/>
      <c r="M9680" s="33">
        <v>1</v>
      </c>
      <c r="N9680" s="27">
        <v>36</v>
      </c>
    </row>
    <row r="9681" spans="1:14">
      <c r="A9681" s="26" t="s">
        <v>3975</v>
      </c>
      <c r="B9681" s="29"/>
      <c r="C9681" s="33"/>
      <c r="D9681" s="33"/>
      <c r="E9681" s="33"/>
      <c r="F9681" s="33"/>
      <c r="G9681" s="33"/>
      <c r="H9681" s="33"/>
      <c r="I9681" s="33"/>
      <c r="J9681" s="33"/>
      <c r="K9681" s="33"/>
      <c r="L9681" s="33"/>
      <c r="M9681" s="33">
        <v>6</v>
      </c>
      <c r="N9681" s="27">
        <v>6</v>
      </c>
    </row>
    <row r="9682" spans="1:14">
      <c r="A9682" s="26" t="s">
        <v>16431</v>
      </c>
      <c r="B9682" s="29"/>
      <c r="C9682" s="33"/>
      <c r="D9682" s="33"/>
      <c r="E9682" s="33"/>
      <c r="F9682" s="33"/>
      <c r="G9682" s="33"/>
      <c r="H9682" s="33"/>
      <c r="I9682" s="33"/>
      <c r="J9682" s="33">
        <v>1</v>
      </c>
      <c r="K9682" s="33"/>
      <c r="L9682" s="33"/>
      <c r="M9682" s="33"/>
      <c r="N9682" s="27">
        <v>1</v>
      </c>
    </row>
    <row r="9683" spans="1:14">
      <c r="A9683" s="26" t="s">
        <v>8853</v>
      </c>
      <c r="B9683" s="29"/>
      <c r="C9683" s="33"/>
      <c r="D9683" s="33">
        <v>15</v>
      </c>
      <c r="E9683" s="33"/>
      <c r="F9683" s="33"/>
      <c r="G9683" s="33"/>
      <c r="H9683" s="33"/>
      <c r="I9683" s="33"/>
      <c r="J9683" s="33"/>
      <c r="K9683" s="33">
        <v>1</v>
      </c>
      <c r="L9683" s="33"/>
      <c r="M9683" s="33"/>
      <c r="N9683" s="27">
        <v>16</v>
      </c>
    </row>
    <row r="9684" spans="1:14">
      <c r="A9684" s="26" t="s">
        <v>14543</v>
      </c>
      <c r="B9684" s="29"/>
      <c r="C9684" s="33"/>
      <c r="D9684" s="33"/>
      <c r="E9684" s="33"/>
      <c r="F9684" s="33"/>
      <c r="G9684" s="33"/>
      <c r="H9684" s="33"/>
      <c r="I9684" s="33"/>
      <c r="J9684" s="33"/>
      <c r="K9684" s="33"/>
      <c r="L9684" s="33">
        <v>5</v>
      </c>
      <c r="M9684" s="33">
        <v>2</v>
      </c>
      <c r="N9684" s="27">
        <v>7</v>
      </c>
    </row>
    <row r="9685" spans="1:14">
      <c r="A9685" s="26" t="s">
        <v>7151</v>
      </c>
      <c r="B9685" s="29"/>
      <c r="C9685" s="33"/>
      <c r="D9685" s="33"/>
      <c r="E9685" s="33"/>
      <c r="F9685" s="33"/>
      <c r="G9685" s="33"/>
      <c r="H9685" s="33">
        <v>14</v>
      </c>
      <c r="I9685" s="33"/>
      <c r="J9685" s="33"/>
      <c r="K9685" s="33"/>
      <c r="L9685" s="33"/>
      <c r="M9685" s="33"/>
      <c r="N9685" s="27">
        <v>14</v>
      </c>
    </row>
    <row r="9686" spans="1:14">
      <c r="A9686" s="26" t="s">
        <v>15101</v>
      </c>
      <c r="B9686" s="29"/>
      <c r="C9686" s="33"/>
      <c r="D9686" s="33"/>
      <c r="E9686" s="33"/>
      <c r="F9686" s="33"/>
      <c r="G9686" s="33"/>
      <c r="H9686" s="33"/>
      <c r="I9686" s="33"/>
      <c r="J9686" s="33"/>
      <c r="K9686" s="33"/>
      <c r="L9686" s="33">
        <v>2</v>
      </c>
      <c r="M9686" s="33"/>
      <c r="N9686" s="27">
        <v>2</v>
      </c>
    </row>
    <row r="9687" spans="1:14">
      <c r="A9687" s="26" t="s">
        <v>16279</v>
      </c>
      <c r="B9687" s="29"/>
      <c r="C9687" s="33"/>
      <c r="D9687" s="33"/>
      <c r="E9687" s="33"/>
      <c r="F9687" s="33"/>
      <c r="G9687" s="33"/>
      <c r="H9687" s="33"/>
      <c r="I9687" s="33"/>
      <c r="J9687" s="33">
        <v>1</v>
      </c>
      <c r="K9687" s="33"/>
      <c r="L9687" s="33"/>
      <c r="M9687" s="33"/>
      <c r="N9687" s="27">
        <v>1</v>
      </c>
    </row>
    <row r="9688" spans="1:14">
      <c r="A9688" s="26" t="s">
        <v>6400</v>
      </c>
      <c r="B9688" s="29"/>
      <c r="C9688" s="33"/>
      <c r="D9688" s="33"/>
      <c r="E9688" s="33"/>
      <c r="F9688" s="33"/>
      <c r="G9688" s="33"/>
      <c r="H9688" s="33"/>
      <c r="I9688" s="33"/>
      <c r="J9688" s="33"/>
      <c r="K9688" s="33">
        <v>2</v>
      </c>
      <c r="L9688" s="33"/>
      <c r="M9688" s="33"/>
      <c r="N9688" s="27">
        <v>2</v>
      </c>
    </row>
    <row r="9689" spans="1:14">
      <c r="A9689" s="26" t="s">
        <v>5180</v>
      </c>
      <c r="B9689" s="29"/>
      <c r="C9689" s="33"/>
      <c r="D9689" s="33"/>
      <c r="E9689" s="33"/>
      <c r="F9689" s="33"/>
      <c r="G9689" s="33"/>
      <c r="H9689" s="33"/>
      <c r="I9689" s="33">
        <v>11</v>
      </c>
      <c r="J9689" s="33">
        <v>6</v>
      </c>
      <c r="K9689" s="33">
        <v>1</v>
      </c>
      <c r="L9689" s="33"/>
      <c r="M9689" s="33"/>
      <c r="N9689" s="27">
        <v>18</v>
      </c>
    </row>
    <row r="9690" spans="1:14">
      <c r="A9690" s="26" t="s">
        <v>11257</v>
      </c>
      <c r="B9690" s="29"/>
      <c r="C9690" s="33"/>
      <c r="D9690" s="33"/>
      <c r="E9690" s="33">
        <v>12</v>
      </c>
      <c r="F9690" s="33">
        <v>27</v>
      </c>
      <c r="G9690" s="33">
        <v>54</v>
      </c>
      <c r="H9690" s="33">
        <v>32</v>
      </c>
      <c r="I9690" s="33">
        <v>20</v>
      </c>
      <c r="J9690" s="33">
        <v>11</v>
      </c>
      <c r="K9690" s="33">
        <v>7</v>
      </c>
      <c r="L9690" s="33">
        <v>16</v>
      </c>
      <c r="M9690" s="33">
        <v>14</v>
      </c>
      <c r="N9690" s="27">
        <v>193</v>
      </c>
    </row>
    <row r="9691" spans="1:14">
      <c r="A9691" s="26" t="s">
        <v>3341</v>
      </c>
      <c r="B9691" s="29"/>
      <c r="C9691" s="33"/>
      <c r="D9691" s="33"/>
      <c r="E9691" s="33"/>
      <c r="F9691" s="33"/>
      <c r="G9691" s="33"/>
      <c r="H9691" s="33"/>
      <c r="I9691" s="33"/>
      <c r="J9691" s="33"/>
      <c r="K9691" s="33"/>
      <c r="L9691" s="33"/>
      <c r="M9691" s="33">
        <v>25</v>
      </c>
      <c r="N9691" s="27">
        <v>25</v>
      </c>
    </row>
    <row r="9692" spans="1:14">
      <c r="A9692" s="26" t="s">
        <v>5072</v>
      </c>
      <c r="B9692" s="29"/>
      <c r="C9692" s="33"/>
      <c r="D9692" s="33"/>
      <c r="E9692" s="33"/>
      <c r="F9692" s="33"/>
      <c r="G9692" s="33"/>
      <c r="H9692" s="33"/>
      <c r="I9692" s="33">
        <v>12</v>
      </c>
      <c r="J9692" s="33">
        <v>15</v>
      </c>
      <c r="K9692" s="33">
        <v>6</v>
      </c>
      <c r="L9692" s="33">
        <v>1</v>
      </c>
      <c r="M9692" s="33">
        <v>2</v>
      </c>
      <c r="N9692" s="27">
        <v>36</v>
      </c>
    </row>
    <row r="9693" spans="1:14">
      <c r="A9693" s="26" t="s">
        <v>6822</v>
      </c>
      <c r="B9693" s="29"/>
      <c r="C9693" s="33"/>
      <c r="D9693" s="33"/>
      <c r="E9693" s="33"/>
      <c r="F9693" s="33"/>
      <c r="G9693" s="33"/>
      <c r="H9693" s="33"/>
      <c r="I9693" s="33">
        <v>3</v>
      </c>
      <c r="J9693" s="33"/>
      <c r="K9693" s="33">
        <v>1</v>
      </c>
      <c r="L9693" s="33"/>
      <c r="M9693" s="33">
        <v>1</v>
      </c>
      <c r="N9693" s="27">
        <v>5</v>
      </c>
    </row>
    <row r="9694" spans="1:14">
      <c r="A9694" s="26" t="s">
        <v>3209</v>
      </c>
      <c r="B9694" s="29"/>
      <c r="C9694" s="33"/>
      <c r="D9694" s="33"/>
      <c r="E9694" s="33"/>
      <c r="F9694" s="33"/>
      <c r="G9694" s="33"/>
      <c r="H9694" s="33"/>
      <c r="I9694" s="33"/>
      <c r="J9694" s="33"/>
      <c r="K9694" s="33"/>
      <c r="L9694" s="33"/>
      <c r="M9694" s="33">
        <v>43</v>
      </c>
      <c r="N9694" s="27">
        <v>43</v>
      </c>
    </row>
    <row r="9695" spans="1:14">
      <c r="A9695" s="26" t="s">
        <v>2951</v>
      </c>
      <c r="B9695" s="29"/>
      <c r="C9695" s="33"/>
      <c r="D9695" s="33"/>
      <c r="E9695" s="33"/>
      <c r="F9695" s="33"/>
      <c r="G9695" s="33"/>
      <c r="H9695" s="33"/>
      <c r="I9695" s="33">
        <v>1</v>
      </c>
      <c r="J9695" s="33"/>
      <c r="K9695" s="33"/>
      <c r="L9695" s="33">
        <v>2</v>
      </c>
      <c r="M9695" s="33"/>
      <c r="N9695" s="27">
        <v>3</v>
      </c>
    </row>
    <row r="9696" spans="1:14">
      <c r="A9696" s="26" t="s">
        <v>7785</v>
      </c>
      <c r="B9696" s="29"/>
      <c r="C9696" s="33"/>
      <c r="D9696" s="33"/>
      <c r="E9696" s="33"/>
      <c r="F9696" s="33"/>
      <c r="G9696" s="33"/>
      <c r="H9696" s="33">
        <v>26</v>
      </c>
      <c r="I9696" s="33">
        <v>35</v>
      </c>
      <c r="J9696" s="33">
        <v>39</v>
      </c>
      <c r="K9696" s="33">
        <v>27</v>
      </c>
      <c r="L9696" s="33">
        <v>17</v>
      </c>
      <c r="M9696" s="33">
        <v>23</v>
      </c>
      <c r="N9696" s="27">
        <v>167</v>
      </c>
    </row>
    <row r="9697" spans="1:14">
      <c r="A9697" s="26" t="s">
        <v>16712</v>
      </c>
      <c r="B9697" s="29"/>
      <c r="C9697" s="33"/>
      <c r="D9697" s="33"/>
      <c r="E9697" s="33"/>
      <c r="F9697" s="33"/>
      <c r="G9697" s="33"/>
      <c r="H9697" s="33"/>
      <c r="I9697" s="33"/>
      <c r="J9697" s="33">
        <v>1</v>
      </c>
      <c r="K9697" s="33"/>
      <c r="L9697" s="33"/>
      <c r="M9697" s="33"/>
      <c r="N9697" s="27">
        <v>1</v>
      </c>
    </row>
    <row r="9698" spans="1:14">
      <c r="A9698" s="26" t="s">
        <v>2973</v>
      </c>
      <c r="B9698" s="29"/>
      <c r="C9698" s="33"/>
      <c r="D9698" s="33"/>
      <c r="E9698" s="33"/>
      <c r="F9698" s="33"/>
      <c r="G9698" s="33"/>
      <c r="H9698" s="33"/>
      <c r="I9698" s="33">
        <v>1</v>
      </c>
      <c r="J9698" s="33"/>
      <c r="K9698" s="33"/>
      <c r="L9698" s="33"/>
      <c r="M9698" s="33"/>
      <c r="N9698" s="27">
        <v>1</v>
      </c>
    </row>
    <row r="9699" spans="1:14">
      <c r="A9699" s="26" t="s">
        <v>8678</v>
      </c>
      <c r="B9699" s="29"/>
      <c r="C9699" s="33">
        <v>1</v>
      </c>
      <c r="D9699" s="33"/>
      <c r="E9699" s="33"/>
      <c r="F9699" s="33"/>
      <c r="G9699" s="33"/>
      <c r="H9699" s="33"/>
      <c r="I9699" s="33"/>
      <c r="J9699" s="33"/>
      <c r="K9699" s="33"/>
      <c r="L9699" s="33"/>
      <c r="M9699" s="33"/>
      <c r="N9699" s="27">
        <v>1</v>
      </c>
    </row>
    <row r="9700" spans="1:14">
      <c r="A9700" s="26" t="s">
        <v>3046</v>
      </c>
      <c r="B9700" s="29"/>
      <c r="C9700" s="33"/>
      <c r="D9700" s="33"/>
      <c r="E9700" s="33"/>
      <c r="F9700" s="33"/>
      <c r="G9700" s="33"/>
      <c r="H9700" s="33"/>
      <c r="I9700" s="33"/>
      <c r="J9700" s="33"/>
      <c r="K9700" s="33"/>
      <c r="L9700" s="33"/>
      <c r="M9700" s="33">
        <v>230</v>
      </c>
      <c r="N9700" s="27">
        <v>230</v>
      </c>
    </row>
    <row r="9701" spans="1:14">
      <c r="A9701" s="26" t="s">
        <v>10333</v>
      </c>
      <c r="B9701" s="29"/>
      <c r="C9701" s="33"/>
      <c r="D9701" s="33"/>
      <c r="E9701" s="33"/>
      <c r="F9701" s="33"/>
      <c r="G9701" s="33"/>
      <c r="H9701" s="33"/>
      <c r="I9701" s="33"/>
      <c r="J9701" s="33">
        <v>5</v>
      </c>
      <c r="K9701" s="33">
        <v>10</v>
      </c>
      <c r="L9701" s="33">
        <v>1</v>
      </c>
      <c r="M9701" s="33"/>
      <c r="N9701" s="27">
        <v>16</v>
      </c>
    </row>
    <row r="9702" spans="1:14">
      <c r="A9702" s="26" t="s">
        <v>790</v>
      </c>
      <c r="B9702" s="29"/>
      <c r="C9702" s="33"/>
      <c r="D9702" s="33"/>
      <c r="E9702" s="33"/>
      <c r="F9702" s="33"/>
      <c r="G9702" s="33"/>
      <c r="H9702" s="33"/>
      <c r="I9702" s="33"/>
      <c r="J9702" s="33"/>
      <c r="K9702" s="33"/>
      <c r="L9702" s="33"/>
      <c r="M9702" s="33">
        <v>2</v>
      </c>
      <c r="N9702" s="27">
        <v>2</v>
      </c>
    </row>
    <row r="9703" spans="1:14">
      <c r="A9703" s="26" t="s">
        <v>2311</v>
      </c>
      <c r="B9703" s="29"/>
      <c r="C9703" s="33"/>
      <c r="D9703" s="33"/>
      <c r="E9703" s="33"/>
      <c r="F9703" s="33"/>
      <c r="G9703" s="33"/>
      <c r="H9703" s="33"/>
      <c r="I9703" s="33">
        <v>2</v>
      </c>
      <c r="J9703" s="33">
        <v>1</v>
      </c>
      <c r="K9703" s="33"/>
      <c r="L9703" s="33"/>
      <c r="M9703" s="33"/>
      <c r="N9703" s="27">
        <v>3</v>
      </c>
    </row>
    <row r="9704" spans="1:14">
      <c r="A9704" s="26" t="s">
        <v>7963</v>
      </c>
      <c r="B9704" s="29"/>
      <c r="C9704" s="33"/>
      <c r="D9704" s="33"/>
      <c r="E9704" s="33"/>
      <c r="F9704" s="33">
        <v>33</v>
      </c>
      <c r="G9704" s="33">
        <v>27</v>
      </c>
      <c r="H9704" s="33">
        <v>29</v>
      </c>
      <c r="I9704" s="33">
        <v>25</v>
      </c>
      <c r="J9704" s="33">
        <v>26</v>
      </c>
      <c r="K9704" s="33">
        <v>3</v>
      </c>
      <c r="L9704" s="33">
        <v>6</v>
      </c>
      <c r="M9704" s="33">
        <v>4</v>
      </c>
      <c r="N9704" s="27">
        <v>153</v>
      </c>
    </row>
    <row r="9705" spans="1:14">
      <c r="A9705" s="26" t="s">
        <v>15895</v>
      </c>
      <c r="B9705" s="29"/>
      <c r="C9705" s="33"/>
      <c r="D9705" s="33"/>
      <c r="E9705" s="33"/>
      <c r="F9705" s="33"/>
      <c r="G9705" s="33"/>
      <c r="H9705" s="33"/>
      <c r="I9705" s="33"/>
      <c r="J9705" s="33"/>
      <c r="K9705" s="33"/>
      <c r="L9705" s="33">
        <v>1</v>
      </c>
      <c r="M9705" s="33"/>
      <c r="N9705" s="27">
        <v>1</v>
      </c>
    </row>
    <row r="9706" spans="1:14">
      <c r="A9706" s="26" t="s">
        <v>785</v>
      </c>
      <c r="B9706" s="29"/>
      <c r="C9706" s="33"/>
      <c r="D9706" s="33"/>
      <c r="E9706" s="33"/>
      <c r="F9706" s="33"/>
      <c r="G9706" s="33"/>
      <c r="H9706" s="33"/>
      <c r="I9706" s="33"/>
      <c r="J9706" s="33"/>
      <c r="K9706" s="33"/>
      <c r="L9706" s="33"/>
      <c r="M9706" s="33">
        <v>2</v>
      </c>
      <c r="N9706" s="27">
        <v>2</v>
      </c>
    </row>
    <row r="9707" spans="1:14">
      <c r="A9707" s="26" t="s">
        <v>5226</v>
      </c>
      <c r="B9707" s="29"/>
      <c r="C9707" s="33"/>
      <c r="D9707" s="33"/>
      <c r="E9707" s="33"/>
      <c r="F9707" s="33"/>
      <c r="G9707" s="33"/>
      <c r="H9707" s="33"/>
      <c r="I9707" s="33">
        <v>10</v>
      </c>
      <c r="J9707" s="33">
        <v>41</v>
      </c>
      <c r="K9707" s="33"/>
      <c r="L9707" s="33"/>
      <c r="M9707" s="33"/>
      <c r="N9707" s="27">
        <v>51</v>
      </c>
    </row>
    <row r="9708" spans="1:14">
      <c r="A9708" s="26" t="s">
        <v>16354</v>
      </c>
      <c r="B9708" s="29"/>
      <c r="C9708" s="33"/>
      <c r="D9708" s="33"/>
      <c r="E9708" s="33"/>
      <c r="F9708" s="33"/>
      <c r="G9708" s="33"/>
      <c r="H9708" s="33"/>
      <c r="I9708" s="33"/>
      <c r="J9708" s="33">
        <v>1</v>
      </c>
      <c r="K9708" s="33"/>
      <c r="L9708" s="33"/>
      <c r="M9708" s="33"/>
      <c r="N9708" s="27">
        <v>1</v>
      </c>
    </row>
    <row r="9709" spans="1:14">
      <c r="A9709" s="26" t="s">
        <v>12584</v>
      </c>
      <c r="B9709" s="29"/>
      <c r="C9709" s="33"/>
      <c r="D9709" s="33"/>
      <c r="E9709" s="33"/>
      <c r="F9709" s="33"/>
      <c r="G9709" s="33"/>
      <c r="H9709" s="33"/>
      <c r="I9709" s="33"/>
      <c r="J9709" s="33"/>
      <c r="K9709" s="33"/>
      <c r="L9709" s="33">
        <v>33</v>
      </c>
      <c r="M9709" s="33">
        <v>39</v>
      </c>
      <c r="N9709" s="27">
        <v>72</v>
      </c>
    </row>
    <row r="9710" spans="1:14">
      <c r="A9710" s="26" t="s">
        <v>8852</v>
      </c>
      <c r="B9710" s="29"/>
      <c r="C9710" s="33"/>
      <c r="D9710" s="33">
        <v>15</v>
      </c>
      <c r="E9710" s="33">
        <v>11</v>
      </c>
      <c r="F9710" s="33"/>
      <c r="G9710" s="33"/>
      <c r="H9710" s="33"/>
      <c r="I9710" s="33">
        <v>11</v>
      </c>
      <c r="J9710" s="33">
        <v>20</v>
      </c>
      <c r="K9710" s="33">
        <v>2</v>
      </c>
      <c r="L9710" s="33">
        <v>6</v>
      </c>
      <c r="M9710" s="33">
        <v>1</v>
      </c>
      <c r="N9710" s="27">
        <v>66</v>
      </c>
    </row>
    <row r="9711" spans="1:14">
      <c r="A9711" s="26" t="s">
        <v>12413</v>
      </c>
      <c r="B9711" s="29"/>
      <c r="C9711" s="33"/>
      <c r="D9711" s="33"/>
      <c r="E9711" s="33"/>
      <c r="F9711" s="33"/>
      <c r="G9711" s="33"/>
      <c r="H9711" s="33"/>
      <c r="I9711" s="33"/>
      <c r="J9711" s="33"/>
      <c r="K9711" s="33"/>
      <c r="L9711" s="33">
        <v>76</v>
      </c>
      <c r="M9711" s="33">
        <v>84</v>
      </c>
      <c r="N9711" s="27">
        <v>160</v>
      </c>
    </row>
    <row r="9712" spans="1:14">
      <c r="A9712" s="26" t="s">
        <v>8042</v>
      </c>
      <c r="B9712" s="29"/>
      <c r="C9712" s="33"/>
      <c r="D9712" s="33"/>
      <c r="E9712" s="33"/>
      <c r="F9712" s="33">
        <v>84</v>
      </c>
      <c r="G9712" s="33">
        <v>108</v>
      </c>
      <c r="H9712" s="33">
        <v>151</v>
      </c>
      <c r="I9712" s="33">
        <v>116</v>
      </c>
      <c r="J9712" s="33">
        <v>100</v>
      </c>
      <c r="K9712" s="33">
        <v>39</v>
      </c>
      <c r="L9712" s="33">
        <v>74</v>
      </c>
      <c r="M9712" s="33">
        <v>21</v>
      </c>
      <c r="N9712" s="27">
        <v>693</v>
      </c>
    </row>
    <row r="9713" spans="1:14">
      <c r="A9713" s="26" t="s">
        <v>14764</v>
      </c>
      <c r="B9713" s="29"/>
      <c r="C9713" s="33"/>
      <c r="D9713" s="33"/>
      <c r="E9713" s="33"/>
      <c r="F9713" s="33"/>
      <c r="G9713" s="33"/>
      <c r="H9713" s="33"/>
      <c r="I9713" s="33"/>
      <c r="J9713" s="33"/>
      <c r="K9713" s="33"/>
      <c r="L9713" s="33">
        <v>3</v>
      </c>
      <c r="M9713" s="33">
        <v>3</v>
      </c>
      <c r="N9713" s="27">
        <v>6</v>
      </c>
    </row>
    <row r="9714" spans="1:14">
      <c r="A9714" s="26" t="s">
        <v>2294</v>
      </c>
      <c r="B9714" s="29"/>
      <c r="C9714" s="33"/>
      <c r="D9714" s="33"/>
      <c r="E9714" s="33"/>
      <c r="F9714" s="33"/>
      <c r="G9714" s="33"/>
      <c r="H9714" s="33"/>
      <c r="I9714" s="33">
        <v>2</v>
      </c>
      <c r="J9714" s="33"/>
      <c r="K9714" s="33"/>
      <c r="L9714" s="33"/>
      <c r="M9714" s="33"/>
      <c r="N9714" s="27">
        <v>2</v>
      </c>
    </row>
    <row r="9715" spans="1:14">
      <c r="A9715" s="26" t="s">
        <v>12992</v>
      </c>
      <c r="B9715" s="29"/>
      <c r="C9715" s="33"/>
      <c r="D9715" s="33"/>
      <c r="E9715" s="33"/>
      <c r="F9715" s="33"/>
      <c r="G9715" s="33"/>
      <c r="H9715" s="33"/>
      <c r="I9715" s="33"/>
      <c r="J9715" s="33"/>
      <c r="K9715" s="33"/>
      <c r="L9715" s="33">
        <v>12</v>
      </c>
      <c r="M9715" s="33"/>
      <c r="N9715" s="27">
        <v>12</v>
      </c>
    </row>
    <row r="9716" spans="1:14">
      <c r="A9716" s="26" t="s">
        <v>10545</v>
      </c>
      <c r="B9716" s="29"/>
      <c r="C9716" s="33"/>
      <c r="D9716" s="33"/>
      <c r="E9716" s="33"/>
      <c r="F9716" s="33"/>
      <c r="G9716" s="33"/>
      <c r="H9716" s="33"/>
      <c r="I9716" s="33"/>
      <c r="J9716" s="33">
        <v>4</v>
      </c>
      <c r="K9716" s="33">
        <v>1</v>
      </c>
      <c r="L9716" s="33">
        <v>7</v>
      </c>
      <c r="M9716" s="33">
        <v>3</v>
      </c>
      <c r="N9716" s="27">
        <v>15</v>
      </c>
    </row>
    <row r="9717" spans="1:14">
      <c r="A9717" s="26" t="s">
        <v>12449</v>
      </c>
      <c r="B9717" s="29"/>
      <c r="C9717" s="33"/>
      <c r="D9717" s="33"/>
      <c r="E9717" s="33"/>
      <c r="F9717" s="33"/>
      <c r="G9717" s="33"/>
      <c r="H9717" s="33"/>
      <c r="I9717" s="33"/>
      <c r="J9717" s="33"/>
      <c r="K9717" s="33"/>
      <c r="L9717" s="33">
        <v>61</v>
      </c>
      <c r="M9717" s="33"/>
      <c r="N9717" s="27">
        <v>61</v>
      </c>
    </row>
    <row r="9718" spans="1:14">
      <c r="A9718" s="26" t="s">
        <v>6066</v>
      </c>
      <c r="B9718" s="29"/>
      <c r="C9718" s="33"/>
      <c r="D9718" s="33"/>
      <c r="E9718" s="33"/>
      <c r="F9718" s="33"/>
      <c r="G9718" s="33"/>
      <c r="H9718" s="33"/>
      <c r="I9718" s="33"/>
      <c r="J9718" s="33"/>
      <c r="K9718" s="33">
        <v>3</v>
      </c>
      <c r="L9718" s="33"/>
      <c r="M9718" s="33"/>
      <c r="N9718" s="27">
        <v>3</v>
      </c>
    </row>
    <row r="9719" spans="1:14">
      <c r="A9719" s="26" t="s">
        <v>15873</v>
      </c>
      <c r="B9719" s="29"/>
      <c r="C9719" s="33"/>
      <c r="D9719" s="33"/>
      <c r="E9719" s="33"/>
      <c r="F9719" s="33"/>
      <c r="G9719" s="33"/>
      <c r="H9719" s="33"/>
      <c r="I9719" s="33"/>
      <c r="J9719" s="33"/>
      <c r="K9719" s="33"/>
      <c r="L9719" s="33">
        <v>1</v>
      </c>
      <c r="M9719" s="33"/>
      <c r="N9719" s="27">
        <v>1</v>
      </c>
    </row>
    <row r="9720" spans="1:14">
      <c r="A9720" s="26" t="s">
        <v>16612</v>
      </c>
      <c r="B9720" s="29"/>
      <c r="C9720" s="33"/>
      <c r="D9720" s="33"/>
      <c r="E9720" s="33"/>
      <c r="F9720" s="33"/>
      <c r="G9720" s="33"/>
      <c r="H9720" s="33"/>
      <c r="I9720" s="33"/>
      <c r="J9720" s="33">
        <v>1</v>
      </c>
      <c r="K9720" s="33"/>
      <c r="L9720" s="33"/>
      <c r="M9720" s="33"/>
      <c r="N9720" s="27">
        <v>1</v>
      </c>
    </row>
    <row r="9721" spans="1:14">
      <c r="A9721" s="26" t="s">
        <v>3282</v>
      </c>
      <c r="B9721" s="29"/>
      <c r="C9721" s="33"/>
      <c r="D9721" s="33"/>
      <c r="E9721" s="33"/>
      <c r="F9721" s="33"/>
      <c r="G9721" s="33"/>
      <c r="H9721" s="33"/>
      <c r="I9721" s="33"/>
      <c r="J9721" s="33"/>
      <c r="K9721" s="33"/>
      <c r="L9721" s="33"/>
      <c r="M9721" s="33">
        <v>31</v>
      </c>
      <c r="N9721" s="27">
        <v>31</v>
      </c>
    </row>
    <row r="9722" spans="1:14">
      <c r="A9722" s="26" t="s">
        <v>12523</v>
      </c>
      <c r="B9722" s="29"/>
      <c r="C9722" s="33"/>
      <c r="D9722" s="33"/>
      <c r="E9722" s="33"/>
      <c r="F9722" s="33"/>
      <c r="G9722" s="33"/>
      <c r="H9722" s="33"/>
      <c r="I9722" s="33"/>
      <c r="J9722" s="33"/>
      <c r="K9722" s="33"/>
      <c r="L9722" s="33">
        <v>43</v>
      </c>
      <c r="M9722" s="33">
        <v>32</v>
      </c>
      <c r="N9722" s="27">
        <v>75</v>
      </c>
    </row>
    <row r="9723" spans="1:14">
      <c r="A9723" s="26" t="s">
        <v>14715</v>
      </c>
      <c r="B9723" s="29"/>
      <c r="C9723" s="33"/>
      <c r="D9723" s="33"/>
      <c r="E9723" s="33"/>
      <c r="F9723" s="33"/>
      <c r="G9723" s="33"/>
      <c r="H9723" s="33"/>
      <c r="I9723" s="33"/>
      <c r="J9723" s="33"/>
      <c r="K9723" s="33"/>
      <c r="L9723" s="33">
        <v>4</v>
      </c>
      <c r="M9723" s="33"/>
      <c r="N9723" s="27">
        <v>4</v>
      </c>
    </row>
    <row r="9724" spans="1:14">
      <c r="A9724" s="26" t="s">
        <v>13387</v>
      </c>
      <c r="B9724" s="29"/>
      <c r="C9724" s="33"/>
      <c r="D9724" s="33"/>
      <c r="E9724" s="33"/>
      <c r="F9724" s="33">
        <v>22</v>
      </c>
      <c r="G9724" s="33"/>
      <c r="H9724" s="33"/>
      <c r="I9724" s="33">
        <v>10</v>
      </c>
      <c r="J9724" s="33"/>
      <c r="K9724" s="33">
        <v>1</v>
      </c>
      <c r="L9724" s="33">
        <v>4</v>
      </c>
      <c r="M9724" s="33"/>
      <c r="N9724" s="27">
        <v>37</v>
      </c>
    </row>
    <row r="9725" spans="1:14">
      <c r="A9725" s="26" t="s">
        <v>15099</v>
      </c>
      <c r="B9725" s="29"/>
      <c r="C9725" s="33"/>
      <c r="D9725" s="33"/>
      <c r="E9725" s="33"/>
      <c r="F9725" s="33"/>
      <c r="G9725" s="33"/>
      <c r="H9725" s="33"/>
      <c r="I9725" s="33"/>
      <c r="J9725" s="33"/>
      <c r="K9725" s="33"/>
      <c r="L9725" s="33">
        <v>2</v>
      </c>
      <c r="M9725" s="33"/>
      <c r="N9725" s="27">
        <v>2</v>
      </c>
    </row>
    <row r="9726" spans="1:14">
      <c r="A9726" s="26" t="s">
        <v>7290</v>
      </c>
      <c r="B9726" s="29"/>
      <c r="C9726" s="33"/>
      <c r="D9726" s="33"/>
      <c r="E9726" s="33"/>
      <c r="F9726" s="33"/>
      <c r="G9726" s="33"/>
      <c r="H9726" s="33">
        <v>10</v>
      </c>
      <c r="I9726" s="33">
        <v>14</v>
      </c>
      <c r="J9726" s="33">
        <v>17</v>
      </c>
      <c r="K9726" s="33">
        <v>3</v>
      </c>
      <c r="L9726" s="33">
        <v>6</v>
      </c>
      <c r="M9726" s="33">
        <v>6</v>
      </c>
      <c r="N9726" s="27">
        <v>56</v>
      </c>
    </row>
    <row r="9727" spans="1:14">
      <c r="A9727" s="26" t="s">
        <v>4720</v>
      </c>
      <c r="B9727" s="29"/>
      <c r="C9727" s="33"/>
      <c r="D9727" s="33"/>
      <c r="E9727" s="33"/>
      <c r="F9727" s="33"/>
      <c r="G9727" s="33"/>
      <c r="H9727" s="33"/>
      <c r="I9727" s="33">
        <v>22</v>
      </c>
      <c r="J9727" s="33">
        <v>2</v>
      </c>
      <c r="K9727" s="33">
        <v>2</v>
      </c>
      <c r="L9727" s="33"/>
      <c r="M9727" s="33"/>
      <c r="N9727" s="27">
        <v>26</v>
      </c>
    </row>
    <row r="9728" spans="1:14">
      <c r="A9728" s="26" t="s">
        <v>8905</v>
      </c>
      <c r="B9728" s="29"/>
      <c r="C9728" s="33"/>
      <c r="D9728" s="33">
        <v>10</v>
      </c>
      <c r="E9728" s="33"/>
      <c r="F9728" s="33"/>
      <c r="G9728" s="33"/>
      <c r="H9728" s="33"/>
      <c r="I9728" s="33"/>
      <c r="J9728" s="33">
        <v>2</v>
      </c>
      <c r="K9728" s="33"/>
      <c r="L9728" s="33"/>
      <c r="M9728" s="33"/>
      <c r="N9728" s="27">
        <v>12</v>
      </c>
    </row>
    <row r="9729" spans="1:14">
      <c r="A9729" s="26" t="s">
        <v>5936</v>
      </c>
      <c r="B9729" s="29"/>
      <c r="C9729" s="33"/>
      <c r="D9729" s="33"/>
      <c r="E9729" s="33"/>
      <c r="F9729" s="33"/>
      <c r="G9729" s="33"/>
      <c r="H9729" s="33"/>
      <c r="I9729" s="33"/>
      <c r="J9729" s="33"/>
      <c r="K9729" s="33">
        <v>4</v>
      </c>
      <c r="L9729" s="33"/>
      <c r="M9729" s="33"/>
      <c r="N9729" s="27">
        <v>4</v>
      </c>
    </row>
    <row r="9730" spans="1:14">
      <c r="A9730" s="26" t="s">
        <v>202</v>
      </c>
      <c r="B9730" s="29"/>
      <c r="C9730" s="33"/>
      <c r="D9730" s="33"/>
      <c r="E9730" s="33"/>
      <c r="F9730" s="33"/>
      <c r="G9730" s="33"/>
      <c r="H9730" s="33"/>
      <c r="I9730" s="33"/>
      <c r="J9730" s="33"/>
      <c r="K9730" s="33"/>
      <c r="L9730" s="33"/>
      <c r="M9730" s="33">
        <v>4</v>
      </c>
      <c r="N9730" s="27">
        <v>4</v>
      </c>
    </row>
    <row r="9731" spans="1:14">
      <c r="A9731" s="26" t="s">
        <v>13716</v>
      </c>
      <c r="B9731" s="29"/>
      <c r="C9731" s="33"/>
      <c r="D9731" s="33"/>
      <c r="E9731" s="33"/>
      <c r="F9731" s="33"/>
      <c r="G9731" s="33"/>
      <c r="H9731" s="33"/>
      <c r="I9731" s="33"/>
      <c r="J9731" s="33">
        <v>103</v>
      </c>
      <c r="K9731" s="33">
        <v>66</v>
      </c>
      <c r="L9731" s="33">
        <v>12</v>
      </c>
      <c r="M9731" s="33">
        <v>13</v>
      </c>
      <c r="N9731" s="27">
        <v>194</v>
      </c>
    </row>
    <row r="9732" spans="1:14">
      <c r="A9732" s="26" t="s">
        <v>6397</v>
      </c>
      <c r="B9732" s="29"/>
      <c r="C9732" s="33"/>
      <c r="D9732" s="33"/>
      <c r="E9732" s="33"/>
      <c r="F9732" s="33"/>
      <c r="G9732" s="33"/>
      <c r="H9732" s="33"/>
      <c r="I9732" s="33"/>
      <c r="J9732" s="33"/>
      <c r="K9732" s="33">
        <v>2</v>
      </c>
      <c r="L9732" s="33"/>
      <c r="M9732" s="33"/>
      <c r="N9732" s="27">
        <v>2</v>
      </c>
    </row>
    <row r="9733" spans="1:14">
      <c r="A9733" s="26" t="s">
        <v>6613</v>
      </c>
      <c r="B9733" s="29"/>
      <c r="C9733" s="33"/>
      <c r="D9733" s="33"/>
      <c r="E9733" s="33"/>
      <c r="F9733" s="33"/>
      <c r="G9733" s="33"/>
      <c r="H9733" s="33"/>
      <c r="I9733" s="33">
        <v>4</v>
      </c>
      <c r="J9733" s="33">
        <v>2</v>
      </c>
      <c r="K9733" s="33">
        <v>1</v>
      </c>
      <c r="L9733" s="33"/>
      <c r="M9733" s="33">
        <v>2</v>
      </c>
      <c r="N9733" s="27">
        <v>9</v>
      </c>
    </row>
    <row r="9734" spans="1:14">
      <c r="A9734" s="26" t="s">
        <v>14137</v>
      </c>
      <c r="B9734" s="29"/>
      <c r="C9734" s="33"/>
      <c r="D9734" s="33"/>
      <c r="E9734" s="33"/>
      <c r="F9734" s="33"/>
      <c r="G9734" s="33"/>
      <c r="H9734" s="33"/>
      <c r="I9734" s="33"/>
      <c r="J9734" s="33">
        <v>19</v>
      </c>
      <c r="K9734" s="33"/>
      <c r="L9734" s="33"/>
      <c r="M9734" s="33"/>
      <c r="N9734" s="27">
        <v>19</v>
      </c>
    </row>
    <row r="9735" spans="1:14">
      <c r="A9735" s="26" t="s">
        <v>13624</v>
      </c>
      <c r="B9735" s="29"/>
      <c r="C9735" s="33">
        <v>16</v>
      </c>
      <c r="D9735" s="33">
        <v>14</v>
      </c>
      <c r="E9735" s="33"/>
      <c r="F9735" s="33"/>
      <c r="G9735" s="33"/>
      <c r="H9735" s="33"/>
      <c r="I9735" s="33"/>
      <c r="J9735" s="33"/>
      <c r="K9735" s="33"/>
      <c r="L9735" s="33"/>
      <c r="M9735" s="33"/>
      <c r="N9735" s="27">
        <v>30</v>
      </c>
    </row>
    <row r="9736" spans="1:14">
      <c r="A9736" s="26" t="s">
        <v>2943</v>
      </c>
      <c r="B9736" s="29"/>
      <c r="C9736" s="33"/>
      <c r="D9736" s="33"/>
      <c r="E9736" s="33"/>
      <c r="F9736" s="33"/>
      <c r="G9736" s="33"/>
      <c r="H9736" s="33"/>
      <c r="I9736" s="33">
        <v>1</v>
      </c>
      <c r="J9736" s="33">
        <v>1</v>
      </c>
      <c r="K9736" s="33"/>
      <c r="L9736" s="33"/>
      <c r="M9736" s="33"/>
      <c r="N9736" s="27">
        <v>2</v>
      </c>
    </row>
    <row r="9737" spans="1:14">
      <c r="A9737" s="26" t="s">
        <v>2944</v>
      </c>
      <c r="B9737" s="29"/>
      <c r="C9737" s="33"/>
      <c r="D9737" s="33"/>
      <c r="E9737" s="33"/>
      <c r="F9737" s="33"/>
      <c r="G9737" s="33"/>
      <c r="H9737" s="33"/>
      <c r="I9737" s="33">
        <v>1</v>
      </c>
      <c r="J9737" s="33"/>
      <c r="K9737" s="33"/>
      <c r="L9737" s="33"/>
      <c r="M9737" s="33"/>
      <c r="N9737" s="27">
        <v>1</v>
      </c>
    </row>
    <row r="9738" spans="1:14">
      <c r="A9738" s="26" t="s">
        <v>834</v>
      </c>
      <c r="B9738" s="29"/>
      <c r="C9738" s="33"/>
      <c r="D9738" s="33"/>
      <c r="E9738" s="33"/>
      <c r="F9738" s="33"/>
      <c r="G9738" s="33"/>
      <c r="H9738" s="33"/>
      <c r="I9738" s="33"/>
      <c r="J9738" s="33"/>
      <c r="K9738" s="33"/>
      <c r="L9738" s="33"/>
      <c r="M9738" s="33">
        <v>2</v>
      </c>
      <c r="N9738" s="27">
        <v>2</v>
      </c>
    </row>
    <row r="9739" spans="1:14">
      <c r="A9739" s="26" t="s">
        <v>16417</v>
      </c>
      <c r="B9739" s="29"/>
      <c r="C9739" s="33"/>
      <c r="D9739" s="33"/>
      <c r="E9739" s="33"/>
      <c r="F9739" s="33"/>
      <c r="G9739" s="33"/>
      <c r="H9739" s="33"/>
      <c r="I9739" s="33"/>
      <c r="J9739" s="33">
        <v>1</v>
      </c>
      <c r="K9739" s="33"/>
      <c r="L9739" s="33"/>
      <c r="M9739" s="33"/>
      <c r="N9739" s="27">
        <v>1</v>
      </c>
    </row>
    <row r="9740" spans="1:14">
      <c r="A9740" s="26" t="s">
        <v>7581</v>
      </c>
      <c r="B9740" s="29"/>
      <c r="C9740" s="33"/>
      <c r="D9740" s="33"/>
      <c r="E9740" s="33"/>
      <c r="F9740" s="33"/>
      <c r="G9740" s="33">
        <v>19</v>
      </c>
      <c r="H9740" s="33"/>
      <c r="I9740" s="33"/>
      <c r="J9740" s="33"/>
      <c r="K9740" s="33"/>
      <c r="L9740" s="33"/>
      <c r="M9740" s="33"/>
      <c r="N9740" s="27">
        <v>19</v>
      </c>
    </row>
    <row r="9741" spans="1:14">
      <c r="A9741" s="26" t="s">
        <v>11639</v>
      </c>
      <c r="B9741" s="29"/>
      <c r="C9741" s="33"/>
      <c r="D9741" s="33"/>
      <c r="E9741" s="33"/>
      <c r="F9741" s="33"/>
      <c r="G9741" s="33"/>
      <c r="H9741" s="33">
        <v>26</v>
      </c>
      <c r="I9741" s="33">
        <v>25</v>
      </c>
      <c r="J9741" s="33">
        <v>37</v>
      </c>
      <c r="K9741" s="33">
        <v>8</v>
      </c>
      <c r="L9741" s="33">
        <v>7</v>
      </c>
      <c r="M9741" s="33">
        <v>6</v>
      </c>
      <c r="N9741" s="27">
        <v>109</v>
      </c>
    </row>
    <row r="9742" spans="1:14">
      <c r="A9742" s="26" t="s">
        <v>11289</v>
      </c>
      <c r="B9742" s="29"/>
      <c r="C9742" s="33"/>
      <c r="D9742" s="33"/>
      <c r="E9742" s="33"/>
      <c r="F9742" s="33">
        <v>19</v>
      </c>
      <c r="G9742" s="33">
        <v>156</v>
      </c>
      <c r="H9742" s="33">
        <v>127</v>
      </c>
      <c r="I9742" s="33">
        <v>169</v>
      </c>
      <c r="J9742" s="33">
        <v>340</v>
      </c>
      <c r="K9742" s="33">
        <v>250</v>
      </c>
      <c r="L9742" s="33">
        <v>204</v>
      </c>
      <c r="M9742" s="33">
        <v>32</v>
      </c>
      <c r="N9742" s="27">
        <v>1297</v>
      </c>
    </row>
    <row r="9743" spans="1:14">
      <c r="A9743" s="26" t="s">
        <v>7198</v>
      </c>
      <c r="B9743" s="29"/>
      <c r="C9743" s="33"/>
      <c r="D9743" s="33"/>
      <c r="E9743" s="33"/>
      <c r="F9743" s="33"/>
      <c r="G9743" s="33"/>
      <c r="H9743" s="33">
        <v>12</v>
      </c>
      <c r="I9743" s="33"/>
      <c r="J9743" s="33"/>
      <c r="K9743" s="33"/>
      <c r="L9743" s="33"/>
      <c r="M9743" s="33"/>
      <c r="N9743" s="27">
        <v>12</v>
      </c>
    </row>
    <row r="9744" spans="1:14">
      <c r="A9744" s="26" t="s">
        <v>837</v>
      </c>
      <c r="B9744" s="29"/>
      <c r="C9744" s="33"/>
      <c r="D9744" s="33"/>
      <c r="E9744" s="33"/>
      <c r="F9744" s="33"/>
      <c r="G9744" s="33"/>
      <c r="H9744" s="33"/>
      <c r="I9744" s="33"/>
      <c r="J9744" s="33"/>
      <c r="K9744" s="33"/>
      <c r="L9744" s="33"/>
      <c r="M9744" s="33">
        <v>2</v>
      </c>
      <c r="N9744" s="27">
        <v>2</v>
      </c>
    </row>
    <row r="9745" spans="1:14">
      <c r="A9745" s="26" t="s">
        <v>3243</v>
      </c>
      <c r="B9745" s="29"/>
      <c r="C9745" s="33"/>
      <c r="D9745" s="33"/>
      <c r="E9745" s="33"/>
      <c r="F9745" s="33"/>
      <c r="G9745" s="33"/>
      <c r="H9745" s="33"/>
      <c r="I9745" s="33"/>
      <c r="J9745" s="33"/>
      <c r="K9745" s="33"/>
      <c r="L9745" s="33"/>
      <c r="M9745" s="33">
        <v>37</v>
      </c>
      <c r="N9745" s="27">
        <v>37</v>
      </c>
    </row>
    <row r="9746" spans="1:14">
      <c r="A9746" s="26" t="s">
        <v>2946</v>
      </c>
      <c r="B9746" s="29"/>
      <c r="C9746" s="33"/>
      <c r="D9746" s="33"/>
      <c r="E9746" s="33"/>
      <c r="F9746" s="33"/>
      <c r="G9746" s="33"/>
      <c r="H9746" s="33"/>
      <c r="I9746" s="33">
        <v>1</v>
      </c>
      <c r="J9746" s="33"/>
      <c r="K9746" s="33"/>
      <c r="L9746" s="33"/>
      <c r="M9746" s="33"/>
      <c r="N9746" s="27">
        <v>1</v>
      </c>
    </row>
    <row r="9747" spans="1:14">
      <c r="A9747" s="26" t="s">
        <v>5919</v>
      </c>
      <c r="B9747" s="29"/>
      <c r="C9747" s="33"/>
      <c r="D9747" s="33"/>
      <c r="E9747" s="33"/>
      <c r="F9747" s="33"/>
      <c r="G9747" s="33"/>
      <c r="H9747" s="33"/>
      <c r="I9747" s="33"/>
      <c r="J9747" s="33"/>
      <c r="K9747" s="33">
        <v>5</v>
      </c>
      <c r="L9747" s="33">
        <v>8</v>
      </c>
      <c r="M9747" s="33">
        <v>36</v>
      </c>
      <c r="N9747" s="27">
        <v>49</v>
      </c>
    </row>
    <row r="9748" spans="1:14">
      <c r="A9748" s="26" t="s">
        <v>3443</v>
      </c>
      <c r="B9748" s="29"/>
      <c r="C9748" s="33"/>
      <c r="D9748" s="33"/>
      <c r="E9748" s="33"/>
      <c r="F9748" s="33"/>
      <c r="G9748" s="33"/>
      <c r="H9748" s="33"/>
      <c r="I9748" s="33"/>
      <c r="J9748" s="33"/>
      <c r="K9748" s="33"/>
      <c r="L9748" s="33"/>
      <c r="M9748" s="33">
        <v>18</v>
      </c>
      <c r="N9748" s="27">
        <v>18</v>
      </c>
    </row>
    <row r="9749" spans="1:14">
      <c r="A9749" s="26" t="s">
        <v>13128</v>
      </c>
      <c r="B9749" s="29"/>
      <c r="C9749" s="33"/>
      <c r="D9749" s="33"/>
      <c r="E9749" s="33"/>
      <c r="F9749" s="33"/>
      <c r="G9749" s="33"/>
      <c r="H9749" s="33"/>
      <c r="I9749" s="33"/>
      <c r="J9749" s="33"/>
      <c r="K9749" s="33"/>
      <c r="L9749" s="33">
        <v>9</v>
      </c>
      <c r="M9749" s="33">
        <v>28</v>
      </c>
      <c r="N9749" s="27">
        <v>37</v>
      </c>
    </row>
    <row r="9750" spans="1:14">
      <c r="A9750" s="26" t="s">
        <v>6810</v>
      </c>
      <c r="B9750" s="29"/>
      <c r="C9750" s="33"/>
      <c r="D9750" s="33"/>
      <c r="E9750" s="33"/>
      <c r="F9750" s="33"/>
      <c r="G9750" s="33"/>
      <c r="H9750" s="33"/>
      <c r="I9750" s="33">
        <v>3</v>
      </c>
      <c r="J9750" s="33">
        <v>14</v>
      </c>
      <c r="K9750" s="33">
        <v>6</v>
      </c>
      <c r="L9750" s="33">
        <v>44</v>
      </c>
      <c r="M9750" s="33">
        <v>10</v>
      </c>
      <c r="N9750" s="27">
        <v>77</v>
      </c>
    </row>
    <row r="9751" spans="1:14">
      <c r="A9751" s="26" t="s">
        <v>5770</v>
      </c>
      <c r="B9751" s="29"/>
      <c r="C9751" s="33"/>
      <c r="D9751" s="33"/>
      <c r="E9751" s="33"/>
      <c r="F9751" s="33"/>
      <c r="G9751" s="33"/>
      <c r="H9751" s="33"/>
      <c r="I9751" s="33"/>
      <c r="J9751" s="33"/>
      <c r="K9751" s="33">
        <v>6</v>
      </c>
      <c r="L9751" s="33">
        <v>2</v>
      </c>
      <c r="M9751" s="33"/>
      <c r="N9751" s="27">
        <v>8</v>
      </c>
    </row>
    <row r="9752" spans="1:14">
      <c r="A9752" s="26" t="s">
        <v>3738</v>
      </c>
      <c r="B9752" s="29"/>
      <c r="C9752" s="33"/>
      <c r="D9752" s="33"/>
      <c r="E9752" s="33"/>
      <c r="F9752" s="33"/>
      <c r="G9752" s="33"/>
      <c r="H9752" s="33"/>
      <c r="I9752" s="33"/>
      <c r="J9752" s="33"/>
      <c r="K9752" s="33"/>
      <c r="L9752" s="33"/>
      <c r="M9752" s="33">
        <v>9</v>
      </c>
      <c r="N9752" s="27">
        <v>9</v>
      </c>
    </row>
    <row r="9753" spans="1:14">
      <c r="A9753" s="26" t="s">
        <v>10490</v>
      </c>
      <c r="B9753" s="29"/>
      <c r="C9753" s="33"/>
      <c r="D9753" s="33"/>
      <c r="E9753" s="33"/>
      <c r="F9753" s="33"/>
      <c r="G9753" s="33"/>
      <c r="H9753" s="33"/>
      <c r="I9753" s="33"/>
      <c r="J9753" s="33">
        <v>4</v>
      </c>
      <c r="K9753" s="33"/>
      <c r="L9753" s="33"/>
      <c r="M9753" s="33"/>
      <c r="N9753" s="27">
        <v>4</v>
      </c>
    </row>
    <row r="9754" spans="1:14">
      <c r="A9754" s="26" t="s">
        <v>9493</v>
      </c>
      <c r="B9754" s="29"/>
      <c r="C9754" s="33"/>
      <c r="D9754" s="33"/>
      <c r="E9754" s="33"/>
      <c r="F9754" s="33"/>
      <c r="G9754" s="33"/>
      <c r="H9754" s="33"/>
      <c r="I9754" s="33">
        <v>57</v>
      </c>
      <c r="J9754" s="33">
        <v>19</v>
      </c>
      <c r="K9754" s="33"/>
      <c r="L9754" s="33">
        <v>1</v>
      </c>
      <c r="M9754" s="33"/>
      <c r="N9754" s="27">
        <v>77</v>
      </c>
    </row>
    <row r="9755" spans="1:14">
      <c r="A9755" s="26" t="s">
        <v>15877</v>
      </c>
      <c r="B9755" s="29"/>
      <c r="C9755" s="33"/>
      <c r="D9755" s="33"/>
      <c r="E9755" s="33"/>
      <c r="F9755" s="33"/>
      <c r="G9755" s="33"/>
      <c r="H9755" s="33"/>
      <c r="I9755" s="33"/>
      <c r="J9755" s="33"/>
      <c r="K9755" s="33"/>
      <c r="L9755" s="33">
        <v>1</v>
      </c>
      <c r="M9755" s="33">
        <v>10</v>
      </c>
      <c r="N9755" s="27">
        <v>11</v>
      </c>
    </row>
    <row r="9756" spans="1:14">
      <c r="A9756" s="26" t="s">
        <v>14116</v>
      </c>
      <c r="B9756" s="29"/>
      <c r="C9756" s="33"/>
      <c r="D9756" s="33"/>
      <c r="E9756" s="33"/>
      <c r="F9756" s="33"/>
      <c r="G9756" s="33"/>
      <c r="H9756" s="33"/>
      <c r="I9756" s="33"/>
      <c r="J9756" s="33">
        <v>20</v>
      </c>
      <c r="K9756" s="33"/>
      <c r="L9756" s="33"/>
      <c r="M9756" s="33"/>
      <c r="N9756" s="27">
        <v>20</v>
      </c>
    </row>
    <row r="9757" spans="1:14">
      <c r="A9757" s="26" t="s">
        <v>16562</v>
      </c>
      <c r="B9757" s="29"/>
      <c r="C9757" s="33"/>
      <c r="D9757" s="33"/>
      <c r="E9757" s="33"/>
      <c r="F9757" s="33"/>
      <c r="G9757" s="33"/>
      <c r="H9757" s="33"/>
      <c r="I9757" s="33"/>
      <c r="J9757" s="33">
        <v>1</v>
      </c>
      <c r="K9757" s="33">
        <v>6</v>
      </c>
      <c r="L9757" s="33">
        <v>41</v>
      </c>
      <c r="M9757" s="33">
        <v>8</v>
      </c>
      <c r="N9757" s="27">
        <v>56</v>
      </c>
    </row>
    <row r="9758" spans="1:14">
      <c r="A9758" s="26" t="s">
        <v>2287</v>
      </c>
      <c r="B9758" s="29"/>
      <c r="C9758" s="33"/>
      <c r="D9758" s="33"/>
      <c r="E9758" s="33"/>
      <c r="F9758" s="33"/>
      <c r="G9758" s="33"/>
      <c r="H9758" s="33"/>
      <c r="I9758" s="33">
        <v>2</v>
      </c>
      <c r="J9758" s="33">
        <v>3</v>
      </c>
      <c r="K9758" s="33">
        <v>2</v>
      </c>
      <c r="L9758" s="33">
        <v>1</v>
      </c>
      <c r="M9758" s="33">
        <v>2</v>
      </c>
      <c r="N9758" s="27">
        <v>10</v>
      </c>
    </row>
    <row r="9759" spans="1:14">
      <c r="A9759" s="26" t="s">
        <v>386</v>
      </c>
      <c r="B9759" s="29"/>
      <c r="C9759" s="33"/>
      <c r="D9759" s="33"/>
      <c r="E9759" s="33"/>
      <c r="F9759" s="33"/>
      <c r="G9759" s="33"/>
      <c r="H9759" s="33"/>
      <c r="I9759" s="33"/>
      <c r="J9759" s="33"/>
      <c r="K9759" s="33"/>
      <c r="L9759" s="33"/>
      <c r="M9759" s="33">
        <v>3</v>
      </c>
      <c r="N9759" s="27">
        <v>3</v>
      </c>
    </row>
    <row r="9760" spans="1:14">
      <c r="A9760" s="26" t="s">
        <v>14199</v>
      </c>
      <c r="B9760" s="29"/>
      <c r="C9760" s="33"/>
      <c r="D9760" s="33"/>
      <c r="E9760" s="33"/>
      <c r="F9760" s="33"/>
      <c r="G9760" s="33"/>
      <c r="H9760" s="33"/>
      <c r="I9760" s="33"/>
      <c r="J9760" s="33">
        <v>16</v>
      </c>
      <c r="K9760" s="33"/>
      <c r="L9760" s="33"/>
      <c r="M9760" s="33"/>
      <c r="N9760" s="27">
        <v>16</v>
      </c>
    </row>
    <row r="9761" spans="1:14">
      <c r="A9761" s="26" t="s">
        <v>7273</v>
      </c>
      <c r="B9761" s="29"/>
      <c r="C9761" s="33"/>
      <c r="D9761" s="33"/>
      <c r="E9761" s="33"/>
      <c r="F9761" s="33"/>
      <c r="G9761" s="33"/>
      <c r="H9761" s="33">
        <v>10</v>
      </c>
      <c r="I9761" s="33">
        <v>5</v>
      </c>
      <c r="J9761" s="33">
        <v>1</v>
      </c>
      <c r="K9761" s="33">
        <v>4</v>
      </c>
      <c r="L9761" s="33">
        <v>3</v>
      </c>
      <c r="M9761" s="33"/>
      <c r="N9761" s="27">
        <v>23</v>
      </c>
    </row>
    <row r="9762" spans="1:14">
      <c r="A9762" s="26" t="s">
        <v>1903</v>
      </c>
      <c r="B9762" s="29"/>
      <c r="C9762" s="33"/>
      <c r="D9762" s="33"/>
      <c r="E9762" s="33"/>
      <c r="F9762" s="33"/>
      <c r="G9762" s="33"/>
      <c r="H9762" s="33"/>
      <c r="I9762" s="33"/>
      <c r="J9762" s="33"/>
      <c r="K9762" s="33">
        <v>1</v>
      </c>
      <c r="L9762" s="33">
        <v>1</v>
      </c>
      <c r="M9762" s="33">
        <v>2</v>
      </c>
      <c r="N9762" s="27">
        <v>4</v>
      </c>
    </row>
    <row r="9763" spans="1:14">
      <c r="A9763" s="26" t="s">
        <v>6814</v>
      </c>
      <c r="B9763" s="29"/>
      <c r="C9763" s="33"/>
      <c r="D9763" s="33"/>
      <c r="E9763" s="33"/>
      <c r="F9763" s="33"/>
      <c r="G9763" s="33"/>
      <c r="H9763" s="33"/>
      <c r="I9763" s="33">
        <v>3</v>
      </c>
      <c r="J9763" s="33"/>
      <c r="K9763" s="33"/>
      <c r="L9763" s="33"/>
      <c r="M9763" s="33"/>
      <c r="N9763" s="27">
        <v>3</v>
      </c>
    </row>
    <row r="9764" spans="1:14">
      <c r="A9764" s="26" t="s">
        <v>15874</v>
      </c>
      <c r="B9764" s="29"/>
      <c r="C9764" s="33"/>
      <c r="D9764" s="33"/>
      <c r="E9764" s="33"/>
      <c r="F9764" s="33"/>
      <c r="G9764" s="33"/>
      <c r="H9764" s="33"/>
      <c r="I9764" s="33"/>
      <c r="J9764" s="33"/>
      <c r="K9764" s="33"/>
      <c r="L9764" s="33">
        <v>1</v>
      </c>
      <c r="M9764" s="33">
        <v>4</v>
      </c>
      <c r="N9764" s="27">
        <v>5</v>
      </c>
    </row>
    <row r="9765" spans="1:14">
      <c r="A9765" s="26" t="s">
        <v>8544</v>
      </c>
      <c r="B9765" s="29"/>
      <c r="C9765" s="33">
        <v>4</v>
      </c>
      <c r="D9765" s="33"/>
      <c r="E9765" s="33"/>
      <c r="F9765" s="33"/>
      <c r="G9765" s="33"/>
      <c r="H9765" s="33"/>
      <c r="I9765" s="33"/>
      <c r="J9765" s="33"/>
      <c r="K9765" s="33"/>
      <c r="L9765" s="33"/>
      <c r="M9765" s="33"/>
      <c r="N9765" s="27">
        <v>4</v>
      </c>
    </row>
    <row r="9766" spans="1:14">
      <c r="A9766" s="26" t="s">
        <v>6815</v>
      </c>
      <c r="B9766" s="29"/>
      <c r="C9766" s="33"/>
      <c r="D9766" s="33"/>
      <c r="E9766" s="33"/>
      <c r="F9766" s="33"/>
      <c r="G9766" s="33"/>
      <c r="H9766" s="33"/>
      <c r="I9766" s="33">
        <v>3</v>
      </c>
      <c r="J9766" s="33"/>
      <c r="K9766" s="33"/>
      <c r="L9766" s="33"/>
      <c r="M9766" s="33"/>
      <c r="N9766" s="27">
        <v>3</v>
      </c>
    </row>
    <row r="9767" spans="1:14">
      <c r="A9767" s="26" t="s">
        <v>16505</v>
      </c>
      <c r="B9767" s="29"/>
      <c r="C9767" s="33"/>
      <c r="D9767" s="33"/>
      <c r="E9767" s="33"/>
      <c r="F9767" s="33"/>
      <c r="G9767" s="33"/>
      <c r="H9767" s="33"/>
      <c r="I9767" s="33"/>
      <c r="J9767" s="33">
        <v>1</v>
      </c>
      <c r="K9767" s="33"/>
      <c r="L9767" s="33"/>
      <c r="M9767" s="33"/>
      <c r="N9767" s="27">
        <v>1</v>
      </c>
    </row>
    <row r="9768" spans="1:14">
      <c r="A9768" s="26" t="s">
        <v>12361</v>
      </c>
      <c r="B9768" s="29"/>
      <c r="C9768" s="33"/>
      <c r="D9768" s="33"/>
      <c r="E9768" s="33"/>
      <c r="F9768" s="33"/>
      <c r="G9768" s="33"/>
      <c r="H9768" s="33"/>
      <c r="I9768" s="33"/>
      <c r="J9768" s="33"/>
      <c r="K9768" s="33"/>
      <c r="L9768" s="33">
        <v>130</v>
      </c>
      <c r="M9768" s="33">
        <v>69</v>
      </c>
      <c r="N9768" s="27">
        <v>199</v>
      </c>
    </row>
    <row r="9769" spans="1:14">
      <c r="A9769" s="26" t="s">
        <v>13739</v>
      </c>
      <c r="B9769" s="29"/>
      <c r="C9769" s="33"/>
      <c r="D9769" s="33"/>
      <c r="E9769" s="33"/>
      <c r="F9769" s="33"/>
      <c r="G9769" s="33"/>
      <c r="H9769" s="33"/>
      <c r="I9769" s="33"/>
      <c r="J9769" s="33">
        <v>84</v>
      </c>
      <c r="K9769" s="33">
        <v>127</v>
      </c>
      <c r="L9769" s="33"/>
      <c r="M9769" s="33"/>
      <c r="N9769" s="27">
        <v>211</v>
      </c>
    </row>
    <row r="9770" spans="1:14">
      <c r="A9770" s="26" t="s">
        <v>7522</v>
      </c>
      <c r="B9770" s="29"/>
      <c r="C9770" s="33"/>
      <c r="D9770" s="33"/>
      <c r="E9770" s="33"/>
      <c r="F9770" s="33"/>
      <c r="G9770" s="33">
        <v>30</v>
      </c>
      <c r="H9770" s="33">
        <v>134</v>
      </c>
      <c r="I9770" s="33"/>
      <c r="J9770" s="33"/>
      <c r="K9770" s="33"/>
      <c r="L9770" s="33"/>
      <c r="M9770" s="33"/>
      <c r="N9770" s="27">
        <v>164</v>
      </c>
    </row>
    <row r="9771" spans="1:14">
      <c r="A9771" s="26" t="s">
        <v>4908</v>
      </c>
      <c r="B9771" s="29"/>
      <c r="C9771" s="33"/>
      <c r="D9771" s="33"/>
      <c r="E9771" s="33"/>
      <c r="F9771" s="33"/>
      <c r="G9771" s="33"/>
      <c r="H9771" s="33"/>
      <c r="I9771" s="33">
        <v>16</v>
      </c>
      <c r="J9771" s="33">
        <v>3</v>
      </c>
      <c r="K9771" s="33"/>
      <c r="L9771" s="33">
        <v>2</v>
      </c>
      <c r="M9771" s="33"/>
      <c r="N9771" s="27">
        <v>21</v>
      </c>
    </row>
    <row r="9772" spans="1:14">
      <c r="A9772" s="26" t="s">
        <v>4907</v>
      </c>
      <c r="B9772" s="29"/>
      <c r="C9772" s="33"/>
      <c r="D9772" s="33"/>
      <c r="E9772" s="33"/>
      <c r="F9772" s="33"/>
      <c r="G9772" s="33"/>
      <c r="H9772" s="33"/>
      <c r="I9772" s="33">
        <v>16</v>
      </c>
      <c r="J9772" s="33"/>
      <c r="K9772" s="33"/>
      <c r="L9772" s="33">
        <v>5</v>
      </c>
      <c r="M9772" s="33"/>
      <c r="N9772" s="27">
        <v>21</v>
      </c>
    </row>
    <row r="9773" spans="1:14">
      <c r="A9773" s="26" t="s">
        <v>11109</v>
      </c>
      <c r="B9773" s="29"/>
      <c r="C9773" s="33"/>
      <c r="D9773" s="33"/>
      <c r="E9773" s="33">
        <v>37</v>
      </c>
      <c r="F9773" s="33">
        <v>149</v>
      </c>
      <c r="G9773" s="33">
        <v>127</v>
      </c>
      <c r="H9773" s="33"/>
      <c r="I9773" s="33">
        <v>23</v>
      </c>
      <c r="J9773" s="33">
        <v>2</v>
      </c>
      <c r="K9773" s="33">
        <v>3</v>
      </c>
      <c r="L9773" s="33">
        <v>4</v>
      </c>
      <c r="M9773" s="33"/>
      <c r="N9773" s="27">
        <v>345</v>
      </c>
    </row>
    <row r="9774" spans="1:14">
      <c r="A9774" s="26" t="s">
        <v>7288</v>
      </c>
      <c r="B9774" s="29"/>
      <c r="C9774" s="33"/>
      <c r="D9774" s="33"/>
      <c r="E9774" s="33"/>
      <c r="F9774" s="33"/>
      <c r="G9774" s="33"/>
      <c r="H9774" s="33">
        <v>10</v>
      </c>
      <c r="I9774" s="33"/>
      <c r="J9774" s="33"/>
      <c r="K9774" s="33"/>
      <c r="L9774" s="33"/>
      <c r="M9774" s="33"/>
      <c r="N9774" s="27">
        <v>10</v>
      </c>
    </row>
    <row r="9775" spans="1:14">
      <c r="A9775" s="26" t="s">
        <v>12201</v>
      </c>
      <c r="B9775" s="29"/>
      <c r="C9775" s="33"/>
      <c r="D9775" s="33"/>
      <c r="E9775" s="33"/>
      <c r="F9775" s="33"/>
      <c r="G9775" s="33"/>
      <c r="H9775" s="33">
        <v>20</v>
      </c>
      <c r="I9775" s="33">
        <v>3</v>
      </c>
      <c r="J9775" s="33"/>
      <c r="K9775" s="33"/>
      <c r="L9775" s="33"/>
      <c r="M9775" s="33"/>
      <c r="N9775" s="27">
        <v>23</v>
      </c>
    </row>
    <row r="9776" spans="1:14">
      <c r="A9776" s="26" t="s">
        <v>1231</v>
      </c>
      <c r="B9776" s="29"/>
      <c r="C9776" s="33"/>
      <c r="D9776" s="33"/>
      <c r="E9776" s="33"/>
      <c r="F9776" s="33"/>
      <c r="G9776" s="33"/>
      <c r="H9776" s="33"/>
      <c r="I9776" s="33"/>
      <c r="J9776" s="33"/>
      <c r="K9776" s="33"/>
      <c r="L9776" s="33"/>
      <c r="M9776" s="33">
        <v>1</v>
      </c>
      <c r="N9776" s="27">
        <v>1</v>
      </c>
    </row>
    <row r="9777" spans="1:14">
      <c r="A9777" s="26" t="s">
        <v>1230</v>
      </c>
      <c r="B9777" s="29"/>
      <c r="C9777" s="33"/>
      <c r="D9777" s="33"/>
      <c r="E9777" s="33"/>
      <c r="F9777" s="33"/>
      <c r="G9777" s="33"/>
      <c r="H9777" s="33"/>
      <c r="I9777" s="33"/>
      <c r="J9777" s="33"/>
      <c r="K9777" s="33"/>
      <c r="L9777" s="33"/>
      <c r="M9777" s="33">
        <v>1</v>
      </c>
      <c r="N9777" s="27">
        <v>1</v>
      </c>
    </row>
    <row r="9778" spans="1:14">
      <c r="A9778" s="26" t="s">
        <v>1223</v>
      </c>
      <c r="B9778" s="29"/>
      <c r="C9778" s="33"/>
      <c r="D9778" s="33"/>
      <c r="E9778" s="33"/>
      <c r="F9778" s="33"/>
      <c r="G9778" s="33"/>
      <c r="H9778" s="33"/>
      <c r="I9778" s="33"/>
      <c r="J9778" s="33"/>
      <c r="K9778" s="33"/>
      <c r="L9778" s="33"/>
      <c r="M9778" s="33">
        <v>1</v>
      </c>
      <c r="N9778" s="27">
        <v>1</v>
      </c>
    </row>
    <row r="9779" spans="1:14">
      <c r="A9779" s="26" t="s">
        <v>2288</v>
      </c>
      <c r="B9779" s="29"/>
      <c r="C9779" s="33"/>
      <c r="D9779" s="33"/>
      <c r="E9779" s="33"/>
      <c r="F9779" s="33"/>
      <c r="G9779" s="33"/>
      <c r="H9779" s="33"/>
      <c r="I9779" s="33">
        <v>2</v>
      </c>
      <c r="J9779" s="33"/>
      <c r="K9779" s="33"/>
      <c r="L9779" s="33"/>
      <c r="M9779" s="33"/>
      <c r="N9779" s="27">
        <v>2</v>
      </c>
    </row>
    <row r="9780" spans="1:14">
      <c r="A9780" s="26" t="s">
        <v>390</v>
      </c>
      <c r="B9780" s="29"/>
      <c r="C9780" s="33"/>
      <c r="D9780" s="33"/>
      <c r="E9780" s="33"/>
      <c r="F9780" s="33"/>
      <c r="G9780" s="33"/>
      <c r="H9780" s="33"/>
      <c r="I9780" s="33"/>
      <c r="J9780" s="33"/>
      <c r="K9780" s="33"/>
      <c r="L9780" s="33"/>
      <c r="M9780" s="33">
        <v>3</v>
      </c>
      <c r="N9780" s="27">
        <v>3</v>
      </c>
    </row>
    <row r="9781" spans="1:14">
      <c r="A9781" s="26" t="s">
        <v>3640</v>
      </c>
      <c r="B9781" s="29"/>
      <c r="C9781" s="33"/>
      <c r="D9781" s="33"/>
      <c r="E9781" s="33"/>
      <c r="F9781" s="33"/>
      <c r="G9781" s="33"/>
      <c r="H9781" s="33"/>
      <c r="I9781" s="33"/>
      <c r="J9781" s="33"/>
      <c r="K9781" s="33"/>
      <c r="L9781" s="33"/>
      <c r="M9781" s="33">
        <v>11</v>
      </c>
      <c r="N9781" s="27">
        <v>11</v>
      </c>
    </row>
    <row r="9782" spans="1:14">
      <c r="A9782" s="26" t="s">
        <v>2289</v>
      </c>
      <c r="B9782" s="29"/>
      <c r="C9782" s="33"/>
      <c r="D9782" s="33"/>
      <c r="E9782" s="33"/>
      <c r="F9782" s="33"/>
      <c r="G9782" s="33"/>
      <c r="H9782" s="33"/>
      <c r="I9782" s="33">
        <v>2</v>
      </c>
      <c r="J9782" s="33"/>
      <c r="K9782" s="33"/>
      <c r="L9782" s="33"/>
      <c r="M9782" s="33"/>
      <c r="N9782" s="27">
        <v>2</v>
      </c>
    </row>
    <row r="9783" spans="1:14">
      <c r="A9783" s="26" t="s">
        <v>6398</v>
      </c>
      <c r="B9783" s="29"/>
      <c r="C9783" s="33"/>
      <c r="D9783" s="33"/>
      <c r="E9783" s="33"/>
      <c r="F9783" s="33"/>
      <c r="G9783" s="33"/>
      <c r="H9783" s="33"/>
      <c r="I9783" s="33"/>
      <c r="J9783" s="33"/>
      <c r="K9783" s="33">
        <v>2</v>
      </c>
      <c r="L9783" s="33"/>
      <c r="M9783" s="33"/>
      <c r="N9783" s="27">
        <v>2</v>
      </c>
    </row>
    <row r="9784" spans="1:14">
      <c r="A9784" s="26" t="s">
        <v>5079</v>
      </c>
      <c r="B9784" s="29"/>
      <c r="C9784" s="33"/>
      <c r="D9784" s="33"/>
      <c r="E9784" s="33"/>
      <c r="F9784" s="33"/>
      <c r="G9784" s="33"/>
      <c r="H9784" s="33"/>
      <c r="I9784" s="33">
        <v>12</v>
      </c>
      <c r="J9784" s="33">
        <v>1</v>
      </c>
      <c r="K9784" s="33"/>
      <c r="L9784" s="33"/>
      <c r="M9784" s="33"/>
      <c r="N9784" s="27">
        <v>13</v>
      </c>
    </row>
    <row r="9785" spans="1:14">
      <c r="A9785" s="26" t="s">
        <v>12228</v>
      </c>
      <c r="B9785" s="29"/>
      <c r="C9785" s="33"/>
      <c r="D9785" s="33"/>
      <c r="E9785" s="33"/>
      <c r="F9785" s="33"/>
      <c r="G9785" s="33"/>
      <c r="H9785" s="33">
        <v>19</v>
      </c>
      <c r="I9785" s="33">
        <v>6</v>
      </c>
      <c r="J9785" s="33">
        <v>1</v>
      </c>
      <c r="K9785" s="33"/>
      <c r="L9785" s="33"/>
      <c r="M9785" s="33"/>
      <c r="N9785" s="27">
        <v>26</v>
      </c>
    </row>
    <row r="9786" spans="1:14">
      <c r="A9786" s="26" t="s">
        <v>381</v>
      </c>
      <c r="B9786" s="29"/>
      <c r="C9786" s="33"/>
      <c r="D9786" s="33"/>
      <c r="E9786" s="33"/>
      <c r="F9786" s="33"/>
      <c r="G9786" s="33"/>
      <c r="H9786" s="33"/>
      <c r="I9786" s="33"/>
      <c r="J9786" s="33"/>
      <c r="K9786" s="33"/>
      <c r="L9786" s="33"/>
      <c r="M9786" s="33">
        <v>3</v>
      </c>
      <c r="N9786" s="27">
        <v>3</v>
      </c>
    </row>
    <row r="9787" spans="1:14">
      <c r="A9787" s="26" t="s">
        <v>11589</v>
      </c>
      <c r="B9787" s="29"/>
      <c r="C9787" s="33"/>
      <c r="D9787" s="33"/>
      <c r="E9787" s="33"/>
      <c r="F9787" s="33"/>
      <c r="G9787" s="33"/>
      <c r="H9787" s="33">
        <v>480</v>
      </c>
      <c r="I9787" s="33">
        <v>615</v>
      </c>
      <c r="J9787" s="33">
        <v>337</v>
      </c>
      <c r="K9787" s="33">
        <v>301</v>
      </c>
      <c r="L9787" s="33">
        <v>280</v>
      </c>
      <c r="M9787" s="33">
        <v>233</v>
      </c>
      <c r="N9787" s="27">
        <v>2246</v>
      </c>
    </row>
    <row r="9788" spans="1:14">
      <c r="A9788" s="26" t="s">
        <v>10413</v>
      </c>
      <c r="B9788" s="29"/>
      <c r="C9788" s="33"/>
      <c r="D9788" s="33"/>
      <c r="E9788" s="33"/>
      <c r="F9788" s="33"/>
      <c r="G9788" s="33"/>
      <c r="H9788" s="33"/>
      <c r="I9788" s="33"/>
      <c r="J9788" s="33">
        <v>4</v>
      </c>
      <c r="K9788" s="33"/>
      <c r="L9788" s="33"/>
      <c r="M9788" s="33"/>
      <c r="N9788" s="27">
        <v>4</v>
      </c>
    </row>
    <row r="9789" spans="1:14">
      <c r="A9789" s="26" t="s">
        <v>12881</v>
      </c>
      <c r="B9789" s="29"/>
      <c r="C9789" s="33"/>
      <c r="D9789" s="33"/>
      <c r="E9789" s="33"/>
      <c r="F9789" s="33"/>
      <c r="G9789" s="33"/>
      <c r="H9789" s="33"/>
      <c r="I9789" s="33"/>
      <c r="J9789" s="33"/>
      <c r="K9789" s="33"/>
      <c r="L9789" s="33">
        <v>15</v>
      </c>
      <c r="M9789" s="33">
        <v>11</v>
      </c>
      <c r="N9789" s="27">
        <v>26</v>
      </c>
    </row>
    <row r="9790" spans="1:14">
      <c r="A9790" s="26" t="s">
        <v>4252</v>
      </c>
      <c r="B9790" s="29"/>
      <c r="C9790" s="33"/>
      <c r="D9790" s="33"/>
      <c r="E9790" s="33"/>
      <c r="F9790" s="33"/>
      <c r="G9790" s="33"/>
      <c r="H9790" s="33"/>
      <c r="I9790" s="33"/>
      <c r="J9790" s="33"/>
      <c r="K9790" s="33">
        <v>21</v>
      </c>
      <c r="L9790" s="33"/>
      <c r="M9790" s="33"/>
      <c r="N9790" s="27">
        <v>21</v>
      </c>
    </row>
    <row r="9791" spans="1:14">
      <c r="A9791" s="26" t="s">
        <v>8857</v>
      </c>
      <c r="B9791" s="29"/>
      <c r="C9791" s="33"/>
      <c r="D9791" s="33">
        <v>14</v>
      </c>
      <c r="E9791" s="33">
        <v>10</v>
      </c>
      <c r="F9791" s="33"/>
      <c r="G9791" s="33"/>
      <c r="H9791" s="33"/>
      <c r="I9791" s="33">
        <v>1</v>
      </c>
      <c r="J9791" s="33"/>
      <c r="K9791" s="33"/>
      <c r="L9791" s="33"/>
      <c r="M9791" s="33">
        <v>2</v>
      </c>
      <c r="N9791" s="27">
        <v>27</v>
      </c>
    </row>
    <row r="9792" spans="1:14">
      <c r="A9792" s="26" t="s">
        <v>8887</v>
      </c>
      <c r="B9792" s="29"/>
      <c r="C9792" s="33"/>
      <c r="D9792" s="33">
        <v>11</v>
      </c>
      <c r="E9792" s="33"/>
      <c r="F9792" s="33"/>
      <c r="G9792" s="33"/>
      <c r="H9792" s="33"/>
      <c r="I9792" s="33"/>
      <c r="J9792" s="33"/>
      <c r="K9792" s="33"/>
      <c r="L9792" s="33"/>
      <c r="M9792" s="33"/>
      <c r="N9792" s="27">
        <v>11</v>
      </c>
    </row>
    <row r="9793" spans="1:14">
      <c r="A9793" s="26" t="s">
        <v>8036</v>
      </c>
      <c r="B9793" s="29"/>
      <c r="C9793" s="33"/>
      <c r="D9793" s="33"/>
      <c r="E9793" s="33"/>
      <c r="F9793" s="33">
        <v>101</v>
      </c>
      <c r="G9793" s="33"/>
      <c r="H9793" s="33"/>
      <c r="I9793" s="33"/>
      <c r="J9793" s="33"/>
      <c r="K9793" s="33"/>
      <c r="L9793" s="33"/>
      <c r="M9793" s="33"/>
      <c r="N9793" s="27">
        <v>101</v>
      </c>
    </row>
    <row r="9794" spans="1:14">
      <c r="A9794" s="26" t="s">
        <v>9435</v>
      </c>
      <c r="B9794" s="29"/>
      <c r="C9794" s="33"/>
      <c r="D9794" s="33"/>
      <c r="E9794" s="33"/>
      <c r="F9794" s="33"/>
      <c r="G9794" s="33"/>
      <c r="H9794" s="33"/>
      <c r="I9794" s="33">
        <v>74</v>
      </c>
      <c r="J9794" s="33">
        <v>5</v>
      </c>
      <c r="K9794" s="33"/>
      <c r="L9794" s="33"/>
      <c r="M9794" s="33"/>
      <c r="N9794" s="27">
        <v>79</v>
      </c>
    </row>
    <row r="9795" spans="1:14">
      <c r="A9795" s="26" t="s">
        <v>8677</v>
      </c>
      <c r="B9795" s="29"/>
      <c r="C9795" s="33">
        <v>1</v>
      </c>
      <c r="D9795" s="33"/>
      <c r="E9795" s="33"/>
      <c r="F9795" s="33"/>
      <c r="G9795" s="33"/>
      <c r="H9795" s="33"/>
      <c r="I9795" s="33"/>
      <c r="J9795" s="33"/>
      <c r="K9795" s="33"/>
      <c r="L9795" s="33"/>
      <c r="M9795" s="33"/>
      <c r="N9795" s="27">
        <v>1</v>
      </c>
    </row>
    <row r="9796" spans="1:14">
      <c r="A9796" s="26" t="s">
        <v>16440</v>
      </c>
      <c r="B9796" s="29"/>
      <c r="C9796" s="33"/>
      <c r="D9796" s="33"/>
      <c r="E9796" s="33"/>
      <c r="F9796" s="33"/>
      <c r="G9796" s="33"/>
      <c r="H9796" s="33"/>
      <c r="I9796" s="33"/>
      <c r="J9796" s="33">
        <v>1</v>
      </c>
      <c r="K9796" s="33"/>
      <c r="L9796" s="33"/>
      <c r="M9796" s="33"/>
      <c r="N9796" s="27">
        <v>1</v>
      </c>
    </row>
    <row r="9797" spans="1:14">
      <c r="A9797" s="26" t="s">
        <v>11872</v>
      </c>
      <c r="B9797" s="29"/>
      <c r="C9797" s="33"/>
      <c r="D9797" s="33"/>
      <c r="E9797" s="33"/>
      <c r="F9797" s="33"/>
      <c r="G9797" s="33"/>
      <c r="H9797" s="33">
        <v>43</v>
      </c>
      <c r="I9797" s="33"/>
      <c r="J9797" s="33"/>
      <c r="K9797" s="33"/>
      <c r="L9797" s="33"/>
      <c r="M9797" s="33"/>
      <c r="N9797" s="27">
        <v>43</v>
      </c>
    </row>
    <row r="9798" spans="1:14">
      <c r="A9798" s="26" t="s">
        <v>12251</v>
      </c>
      <c r="B9798" s="29"/>
      <c r="C9798" s="33"/>
      <c r="D9798" s="33"/>
      <c r="E9798" s="33"/>
      <c r="F9798" s="33"/>
      <c r="G9798" s="33"/>
      <c r="H9798" s="33">
        <v>18</v>
      </c>
      <c r="I9798" s="33">
        <v>45</v>
      </c>
      <c r="J9798" s="33">
        <v>62</v>
      </c>
      <c r="K9798" s="33">
        <v>63</v>
      </c>
      <c r="L9798" s="33">
        <v>87</v>
      </c>
      <c r="M9798" s="33">
        <v>83</v>
      </c>
      <c r="N9798" s="27">
        <v>358</v>
      </c>
    </row>
    <row r="9799" spans="1:14">
      <c r="A9799" s="26" t="s">
        <v>12008</v>
      </c>
      <c r="B9799" s="29"/>
      <c r="C9799" s="33"/>
      <c r="D9799" s="33"/>
      <c r="E9799" s="33"/>
      <c r="F9799" s="33"/>
      <c r="G9799" s="33"/>
      <c r="H9799" s="33">
        <v>28</v>
      </c>
      <c r="I9799" s="33">
        <v>36</v>
      </c>
      <c r="J9799" s="33">
        <v>7</v>
      </c>
      <c r="K9799" s="33">
        <v>2</v>
      </c>
      <c r="L9799" s="33"/>
      <c r="M9799" s="33">
        <v>3</v>
      </c>
      <c r="N9799" s="27">
        <v>76</v>
      </c>
    </row>
    <row r="9800" spans="1:14">
      <c r="A9800" s="26" t="s">
        <v>5450</v>
      </c>
      <c r="B9800" s="29"/>
      <c r="C9800" s="33"/>
      <c r="D9800" s="33"/>
      <c r="E9800" s="33"/>
      <c r="F9800" s="33"/>
      <c r="G9800" s="33"/>
      <c r="H9800" s="33"/>
      <c r="I9800" s="33">
        <v>8</v>
      </c>
      <c r="J9800" s="33"/>
      <c r="K9800" s="33"/>
      <c r="L9800" s="33"/>
      <c r="M9800" s="33"/>
      <c r="N9800" s="27">
        <v>8</v>
      </c>
    </row>
    <row r="9801" spans="1:14">
      <c r="A9801" s="26" t="s">
        <v>9959</v>
      </c>
      <c r="B9801" s="29"/>
      <c r="C9801" s="33"/>
      <c r="D9801" s="33"/>
      <c r="E9801" s="33"/>
      <c r="F9801" s="33"/>
      <c r="G9801" s="33"/>
      <c r="H9801" s="33"/>
      <c r="I9801" s="33"/>
      <c r="J9801" s="33">
        <v>9</v>
      </c>
      <c r="K9801" s="33">
        <v>4</v>
      </c>
      <c r="L9801" s="33">
        <v>4</v>
      </c>
      <c r="M9801" s="33">
        <v>3</v>
      </c>
      <c r="N9801" s="27">
        <v>20</v>
      </c>
    </row>
    <row r="9802" spans="1:14">
      <c r="A9802" s="26" t="s">
        <v>13917</v>
      </c>
      <c r="B9802" s="29"/>
      <c r="C9802" s="33"/>
      <c r="D9802" s="33"/>
      <c r="E9802" s="33"/>
      <c r="F9802" s="33"/>
      <c r="G9802" s="33"/>
      <c r="H9802" s="33"/>
      <c r="I9802" s="33"/>
      <c r="J9802" s="33">
        <v>37</v>
      </c>
      <c r="K9802" s="33">
        <v>16</v>
      </c>
      <c r="L9802" s="33"/>
      <c r="M9802" s="33"/>
      <c r="N9802" s="27">
        <v>53</v>
      </c>
    </row>
    <row r="9803" spans="1:14">
      <c r="A9803" s="26" t="s">
        <v>13617</v>
      </c>
      <c r="B9803" s="29"/>
      <c r="C9803" s="33">
        <v>17</v>
      </c>
      <c r="D9803" s="33">
        <v>4</v>
      </c>
      <c r="E9803" s="33"/>
      <c r="F9803" s="33"/>
      <c r="G9803" s="33"/>
      <c r="H9803" s="33"/>
      <c r="I9803" s="33"/>
      <c r="J9803" s="33"/>
      <c r="K9803" s="33"/>
      <c r="L9803" s="33"/>
      <c r="M9803" s="33"/>
      <c r="N9803" s="27">
        <v>21</v>
      </c>
    </row>
    <row r="9804" spans="1:14">
      <c r="A9804" s="26" t="s">
        <v>9467</v>
      </c>
      <c r="B9804" s="29"/>
      <c r="C9804" s="33"/>
      <c r="D9804" s="33"/>
      <c r="E9804" s="33"/>
      <c r="F9804" s="33"/>
      <c r="G9804" s="33"/>
      <c r="H9804" s="33"/>
      <c r="I9804" s="33">
        <v>65</v>
      </c>
      <c r="J9804" s="33">
        <v>111</v>
      </c>
      <c r="K9804" s="33">
        <v>112</v>
      </c>
      <c r="L9804" s="33">
        <v>42</v>
      </c>
      <c r="M9804" s="33">
        <v>42</v>
      </c>
      <c r="N9804" s="27">
        <v>372</v>
      </c>
    </row>
    <row r="9805" spans="1:14">
      <c r="A9805" s="26" t="s">
        <v>13752</v>
      </c>
      <c r="B9805" s="29"/>
      <c r="C9805" s="33"/>
      <c r="D9805" s="33"/>
      <c r="E9805" s="33"/>
      <c r="F9805" s="33"/>
      <c r="G9805" s="33"/>
      <c r="H9805" s="33"/>
      <c r="I9805" s="33"/>
      <c r="J9805" s="33">
        <v>77</v>
      </c>
      <c r="K9805" s="33">
        <v>87</v>
      </c>
      <c r="L9805" s="33">
        <v>2</v>
      </c>
      <c r="M9805" s="33">
        <v>5</v>
      </c>
      <c r="N9805" s="27">
        <v>171</v>
      </c>
    </row>
    <row r="9806" spans="1:14">
      <c r="A9806" s="26" t="s">
        <v>11541</v>
      </c>
      <c r="B9806" s="29"/>
      <c r="C9806" s="33"/>
      <c r="D9806" s="33"/>
      <c r="E9806" s="33"/>
      <c r="F9806" s="33"/>
      <c r="G9806" s="33">
        <v>28</v>
      </c>
      <c r="H9806" s="33"/>
      <c r="I9806" s="33">
        <v>15</v>
      </c>
      <c r="J9806" s="33">
        <v>3</v>
      </c>
      <c r="K9806" s="33"/>
      <c r="L9806" s="33">
        <v>2</v>
      </c>
      <c r="M9806" s="33">
        <v>1</v>
      </c>
      <c r="N9806" s="27">
        <v>49</v>
      </c>
    </row>
    <row r="9807" spans="1:14">
      <c r="A9807" s="26" t="s">
        <v>9723</v>
      </c>
      <c r="B9807" s="29"/>
      <c r="C9807" s="33"/>
      <c r="D9807" s="33"/>
      <c r="E9807" s="33"/>
      <c r="F9807" s="33"/>
      <c r="G9807" s="33"/>
      <c r="H9807" s="33"/>
      <c r="I9807" s="33">
        <v>32</v>
      </c>
      <c r="J9807" s="33">
        <v>1</v>
      </c>
      <c r="K9807" s="33"/>
      <c r="L9807" s="33"/>
      <c r="M9807" s="33"/>
      <c r="N9807" s="27">
        <v>33</v>
      </c>
    </row>
    <row r="9808" spans="1:14">
      <c r="A9808" s="26" t="s">
        <v>7412</v>
      </c>
      <c r="B9808" s="29"/>
      <c r="C9808" s="33"/>
      <c r="D9808" s="33"/>
      <c r="E9808" s="33"/>
      <c r="F9808" s="33"/>
      <c r="G9808" s="33">
        <v>43</v>
      </c>
      <c r="H9808" s="33">
        <v>36</v>
      </c>
      <c r="I9808" s="33">
        <v>28</v>
      </c>
      <c r="J9808" s="33"/>
      <c r="K9808" s="33"/>
      <c r="L9808" s="33"/>
      <c r="M9808" s="33">
        <v>13</v>
      </c>
      <c r="N9808" s="27">
        <v>120</v>
      </c>
    </row>
    <row r="9809" spans="1:14">
      <c r="A9809" s="26" t="s">
        <v>7398</v>
      </c>
      <c r="B9809" s="29"/>
      <c r="C9809" s="33"/>
      <c r="D9809" s="33"/>
      <c r="E9809" s="33"/>
      <c r="F9809" s="33"/>
      <c r="G9809" s="33">
        <v>49</v>
      </c>
      <c r="H9809" s="33"/>
      <c r="I9809" s="33"/>
      <c r="J9809" s="33"/>
      <c r="K9809" s="33"/>
      <c r="L9809" s="33"/>
      <c r="M9809" s="33"/>
      <c r="N9809" s="27">
        <v>49</v>
      </c>
    </row>
    <row r="9810" spans="1:14">
      <c r="A9810" s="26" t="s">
        <v>3618</v>
      </c>
      <c r="B9810" s="29"/>
      <c r="C9810" s="33"/>
      <c r="D9810" s="33"/>
      <c r="E9810" s="33"/>
      <c r="F9810" s="33"/>
      <c r="G9810" s="33"/>
      <c r="H9810" s="33"/>
      <c r="I9810" s="33"/>
      <c r="J9810" s="33"/>
      <c r="K9810" s="33"/>
      <c r="L9810" s="33"/>
      <c r="M9810" s="33">
        <v>12</v>
      </c>
      <c r="N9810" s="27">
        <v>12</v>
      </c>
    </row>
    <row r="9811" spans="1:14">
      <c r="A9811" s="26" t="s">
        <v>5535</v>
      </c>
      <c r="B9811" s="29"/>
      <c r="C9811" s="33"/>
      <c r="D9811" s="33"/>
      <c r="E9811" s="33"/>
      <c r="F9811" s="33"/>
      <c r="G9811" s="33"/>
      <c r="H9811" s="33"/>
      <c r="I9811" s="33">
        <v>7</v>
      </c>
      <c r="J9811" s="33"/>
      <c r="K9811" s="33"/>
      <c r="L9811" s="33"/>
      <c r="M9811" s="33"/>
      <c r="N9811" s="27">
        <v>7</v>
      </c>
    </row>
    <row r="9812" spans="1:14">
      <c r="A9812" s="26" t="s">
        <v>2961</v>
      </c>
      <c r="B9812" s="29"/>
      <c r="C9812" s="33"/>
      <c r="D9812" s="33"/>
      <c r="E9812" s="33"/>
      <c r="F9812" s="33"/>
      <c r="G9812" s="33"/>
      <c r="H9812" s="33"/>
      <c r="I9812" s="33">
        <v>1</v>
      </c>
      <c r="J9812" s="33"/>
      <c r="K9812" s="33"/>
      <c r="L9812" s="33"/>
      <c r="M9812" s="33"/>
      <c r="N9812" s="27">
        <v>1</v>
      </c>
    </row>
    <row r="9813" spans="1:14">
      <c r="A9813" s="26" t="s">
        <v>11958</v>
      </c>
      <c r="B9813" s="29"/>
      <c r="C9813" s="33"/>
      <c r="D9813" s="33"/>
      <c r="E9813" s="33"/>
      <c r="F9813" s="33"/>
      <c r="G9813" s="33"/>
      <c r="H9813" s="33">
        <v>33</v>
      </c>
      <c r="I9813" s="33"/>
      <c r="J9813" s="33">
        <v>26</v>
      </c>
      <c r="K9813" s="33">
        <v>1</v>
      </c>
      <c r="L9813" s="33"/>
      <c r="M9813" s="33">
        <v>14</v>
      </c>
      <c r="N9813" s="27">
        <v>74</v>
      </c>
    </row>
    <row r="9814" spans="1:14">
      <c r="A9814" s="26" t="s">
        <v>6891</v>
      </c>
      <c r="B9814" s="29"/>
      <c r="C9814" s="33"/>
      <c r="D9814" s="33"/>
      <c r="E9814" s="33"/>
      <c r="F9814" s="33"/>
      <c r="G9814" s="33"/>
      <c r="H9814" s="33"/>
      <c r="I9814" s="33">
        <v>3</v>
      </c>
      <c r="J9814" s="33"/>
      <c r="K9814" s="33"/>
      <c r="L9814" s="33"/>
      <c r="M9814" s="33"/>
      <c r="N9814" s="27">
        <v>3</v>
      </c>
    </row>
    <row r="9815" spans="1:14">
      <c r="A9815" s="26" t="s">
        <v>2950</v>
      </c>
      <c r="B9815" s="29"/>
      <c r="C9815" s="33"/>
      <c r="D9815" s="33"/>
      <c r="E9815" s="33"/>
      <c r="F9815" s="33"/>
      <c r="G9815" s="33"/>
      <c r="H9815" s="33"/>
      <c r="I9815" s="33">
        <v>1</v>
      </c>
      <c r="J9815" s="33">
        <v>9</v>
      </c>
      <c r="K9815" s="33"/>
      <c r="L9815" s="33"/>
      <c r="M9815" s="33"/>
      <c r="N9815" s="27">
        <v>10</v>
      </c>
    </row>
    <row r="9816" spans="1:14">
      <c r="A9816" s="26" t="s">
        <v>15881</v>
      </c>
      <c r="B9816" s="29"/>
      <c r="C9816" s="33"/>
      <c r="D9816" s="33"/>
      <c r="E9816" s="33"/>
      <c r="F9816" s="33"/>
      <c r="G9816" s="33"/>
      <c r="H9816" s="33"/>
      <c r="I9816" s="33"/>
      <c r="J9816" s="33"/>
      <c r="K9816" s="33"/>
      <c r="L9816" s="33">
        <v>1</v>
      </c>
      <c r="M9816" s="33"/>
      <c r="N9816" s="27">
        <v>1</v>
      </c>
    </row>
    <row r="9817" spans="1:14">
      <c r="A9817" s="26" t="s">
        <v>2293</v>
      </c>
      <c r="B9817" s="29"/>
      <c r="C9817" s="33"/>
      <c r="D9817" s="33"/>
      <c r="E9817" s="33"/>
      <c r="F9817" s="33"/>
      <c r="G9817" s="33"/>
      <c r="H9817" s="33"/>
      <c r="I9817" s="33">
        <v>2</v>
      </c>
      <c r="J9817" s="33"/>
      <c r="K9817" s="33"/>
      <c r="L9817" s="33"/>
      <c r="M9817" s="33"/>
      <c r="N9817" s="27">
        <v>2</v>
      </c>
    </row>
    <row r="9818" spans="1:14">
      <c r="A9818" s="26" t="s">
        <v>11479</v>
      </c>
      <c r="B9818" s="29"/>
      <c r="C9818" s="33"/>
      <c r="D9818" s="33"/>
      <c r="E9818" s="33"/>
      <c r="F9818" s="33"/>
      <c r="G9818" s="33"/>
      <c r="H9818" s="33">
        <v>12</v>
      </c>
      <c r="I9818" s="33">
        <v>5</v>
      </c>
      <c r="J9818" s="33">
        <v>2</v>
      </c>
      <c r="K9818" s="33">
        <v>1</v>
      </c>
      <c r="L9818" s="33"/>
      <c r="M9818" s="33"/>
      <c r="N9818" s="27">
        <v>20</v>
      </c>
    </row>
    <row r="9819" spans="1:14">
      <c r="A9819" s="26" t="s">
        <v>2942</v>
      </c>
      <c r="B9819" s="29"/>
      <c r="C9819" s="33"/>
      <c r="D9819" s="33"/>
      <c r="E9819" s="33"/>
      <c r="F9819" s="33"/>
      <c r="G9819" s="33"/>
      <c r="H9819" s="33"/>
      <c r="I9819" s="33">
        <v>1</v>
      </c>
      <c r="J9819" s="33"/>
      <c r="K9819" s="33"/>
      <c r="L9819" s="33"/>
      <c r="M9819" s="33"/>
      <c r="N9819" s="27">
        <v>1</v>
      </c>
    </row>
    <row r="9820" spans="1:14">
      <c r="A9820" s="26" t="s">
        <v>1904</v>
      </c>
      <c r="B9820" s="29"/>
      <c r="C9820" s="33"/>
      <c r="D9820" s="33"/>
      <c r="E9820" s="33"/>
      <c r="F9820" s="33"/>
      <c r="G9820" s="33"/>
      <c r="H9820" s="33"/>
      <c r="I9820" s="33"/>
      <c r="J9820" s="33"/>
      <c r="K9820" s="33">
        <v>1</v>
      </c>
      <c r="L9820" s="33"/>
      <c r="M9820" s="33"/>
      <c r="N9820" s="27">
        <v>1</v>
      </c>
    </row>
    <row r="9821" spans="1:14">
      <c r="A9821" s="26" t="s">
        <v>1234</v>
      </c>
      <c r="B9821" s="29"/>
      <c r="C9821" s="33"/>
      <c r="D9821" s="33"/>
      <c r="E9821" s="33"/>
      <c r="F9821" s="33"/>
      <c r="G9821" s="33"/>
      <c r="H9821" s="33"/>
      <c r="I9821" s="33"/>
      <c r="J9821" s="33"/>
      <c r="K9821" s="33"/>
      <c r="L9821" s="33"/>
      <c r="M9821" s="33">
        <v>1</v>
      </c>
      <c r="N9821" s="27">
        <v>1</v>
      </c>
    </row>
    <row r="9822" spans="1:14">
      <c r="A9822" s="26" t="s">
        <v>1900</v>
      </c>
      <c r="B9822" s="29"/>
      <c r="C9822" s="33"/>
      <c r="D9822" s="33"/>
      <c r="E9822" s="33"/>
      <c r="F9822" s="33"/>
      <c r="G9822" s="33"/>
      <c r="H9822" s="33"/>
      <c r="I9822" s="33"/>
      <c r="J9822" s="33"/>
      <c r="K9822" s="33">
        <v>1</v>
      </c>
      <c r="L9822" s="33"/>
      <c r="M9822" s="33"/>
      <c r="N9822" s="27">
        <v>1</v>
      </c>
    </row>
    <row r="9823" spans="1:14">
      <c r="A9823" s="26" t="s">
        <v>4989</v>
      </c>
      <c r="B9823" s="29"/>
      <c r="C9823" s="33"/>
      <c r="D9823" s="33"/>
      <c r="E9823" s="33"/>
      <c r="F9823" s="33"/>
      <c r="G9823" s="33"/>
      <c r="H9823" s="33"/>
      <c r="I9823" s="33">
        <v>14</v>
      </c>
      <c r="J9823" s="33">
        <v>3</v>
      </c>
      <c r="K9823" s="33"/>
      <c r="L9823" s="33"/>
      <c r="M9823" s="33"/>
      <c r="N9823" s="27">
        <v>17</v>
      </c>
    </row>
    <row r="9824" spans="1:14">
      <c r="A9824" s="26" t="s">
        <v>16165</v>
      </c>
      <c r="B9824" s="29"/>
      <c r="C9824" s="33"/>
      <c r="D9824" s="33"/>
      <c r="E9824" s="33"/>
      <c r="F9824" s="33"/>
      <c r="G9824" s="33"/>
      <c r="H9824" s="33"/>
      <c r="I9824" s="33"/>
      <c r="J9824" s="33">
        <v>2</v>
      </c>
      <c r="K9824" s="33"/>
      <c r="L9824" s="33"/>
      <c r="M9824" s="33"/>
      <c r="N9824" s="27">
        <v>2</v>
      </c>
    </row>
    <row r="9825" spans="1:14">
      <c r="A9825" s="26" t="s">
        <v>16834</v>
      </c>
      <c r="B9825" s="29"/>
      <c r="C9825" s="33"/>
      <c r="D9825" s="33"/>
      <c r="E9825" s="33"/>
      <c r="F9825" s="33"/>
      <c r="G9825" s="33"/>
      <c r="H9825" s="33"/>
      <c r="I9825" s="33"/>
      <c r="J9825" s="33">
        <v>1</v>
      </c>
      <c r="K9825" s="33"/>
      <c r="L9825" s="33"/>
      <c r="M9825" s="33"/>
      <c r="N9825" s="27">
        <v>1</v>
      </c>
    </row>
    <row r="9826" spans="1:14">
      <c r="A9826" s="26" t="s">
        <v>11819</v>
      </c>
      <c r="B9826" s="29"/>
      <c r="C9826" s="33"/>
      <c r="D9826" s="33"/>
      <c r="E9826" s="33"/>
      <c r="F9826" s="33"/>
      <c r="G9826" s="33"/>
      <c r="H9826" s="33"/>
      <c r="I9826" s="33">
        <v>5</v>
      </c>
      <c r="J9826" s="33">
        <v>1</v>
      </c>
      <c r="K9826" s="33"/>
      <c r="L9826" s="33"/>
      <c r="M9826" s="33"/>
      <c r="N9826" s="27">
        <v>6</v>
      </c>
    </row>
    <row r="9827" spans="1:14">
      <c r="A9827" s="26" t="s">
        <v>6399</v>
      </c>
      <c r="B9827" s="29"/>
      <c r="C9827" s="33"/>
      <c r="D9827" s="33"/>
      <c r="E9827" s="33"/>
      <c r="F9827" s="33"/>
      <c r="G9827" s="33"/>
      <c r="H9827" s="33"/>
      <c r="I9827" s="33"/>
      <c r="J9827" s="33"/>
      <c r="K9827" s="33">
        <v>2</v>
      </c>
      <c r="L9827" s="33">
        <v>4</v>
      </c>
      <c r="M9827" s="33"/>
      <c r="N9827" s="27">
        <v>6</v>
      </c>
    </row>
    <row r="9828" spans="1:14">
      <c r="A9828" s="26" t="s">
        <v>1227</v>
      </c>
      <c r="B9828" s="29"/>
      <c r="C9828" s="33"/>
      <c r="D9828" s="33"/>
      <c r="E9828" s="33"/>
      <c r="F9828" s="33"/>
      <c r="G9828" s="33"/>
      <c r="H9828" s="33"/>
      <c r="I9828" s="33"/>
      <c r="J9828" s="33"/>
      <c r="K9828" s="33"/>
      <c r="L9828" s="33"/>
      <c r="M9828" s="33">
        <v>1</v>
      </c>
      <c r="N9828" s="27">
        <v>1</v>
      </c>
    </row>
    <row r="9829" spans="1:14">
      <c r="A9829" s="26" t="s">
        <v>8505</v>
      </c>
      <c r="B9829" s="29"/>
      <c r="C9829" s="33">
        <v>5</v>
      </c>
      <c r="D9829" s="33">
        <v>52</v>
      </c>
      <c r="E9829" s="33">
        <v>22</v>
      </c>
      <c r="F9829" s="33"/>
      <c r="G9829" s="33"/>
      <c r="H9829" s="33"/>
      <c r="I9829" s="33"/>
      <c r="J9829" s="33"/>
      <c r="K9829" s="33"/>
      <c r="L9829" s="33"/>
      <c r="M9829" s="33"/>
      <c r="N9829" s="27">
        <v>79</v>
      </c>
    </row>
    <row r="9830" spans="1:14">
      <c r="A9830" s="26" t="s">
        <v>15872</v>
      </c>
      <c r="B9830" s="29"/>
      <c r="C9830" s="33"/>
      <c r="D9830" s="33"/>
      <c r="E9830" s="33"/>
      <c r="F9830" s="33"/>
      <c r="G9830" s="33"/>
      <c r="H9830" s="33"/>
      <c r="I9830" s="33"/>
      <c r="J9830" s="33"/>
      <c r="K9830" s="33"/>
      <c r="L9830" s="33">
        <v>1</v>
      </c>
      <c r="M9830" s="33"/>
      <c r="N9830" s="27">
        <v>1</v>
      </c>
    </row>
    <row r="9831" spans="1:14">
      <c r="A9831" s="26" t="s">
        <v>9047</v>
      </c>
      <c r="B9831" s="29"/>
      <c r="C9831" s="33"/>
      <c r="D9831" s="33">
        <v>3</v>
      </c>
      <c r="E9831" s="33"/>
      <c r="F9831" s="33"/>
      <c r="G9831" s="33"/>
      <c r="H9831" s="33"/>
      <c r="I9831" s="33"/>
      <c r="J9831" s="33"/>
      <c r="K9831" s="33"/>
      <c r="L9831" s="33"/>
      <c r="M9831" s="33"/>
      <c r="N9831" s="27">
        <v>3</v>
      </c>
    </row>
    <row r="9832" spans="1:14">
      <c r="A9832" s="26" t="s">
        <v>9931</v>
      </c>
      <c r="B9832" s="29"/>
      <c r="C9832" s="33"/>
      <c r="D9832" s="33"/>
      <c r="E9832" s="33"/>
      <c r="F9832" s="33"/>
      <c r="G9832" s="33"/>
      <c r="H9832" s="33"/>
      <c r="I9832" s="33"/>
      <c r="J9832" s="33">
        <v>10</v>
      </c>
      <c r="K9832" s="33">
        <v>1</v>
      </c>
      <c r="L9832" s="33"/>
      <c r="M9832" s="33"/>
      <c r="N9832" s="27">
        <v>11</v>
      </c>
    </row>
    <row r="9833" spans="1:14">
      <c r="A9833" s="26" t="s">
        <v>557</v>
      </c>
      <c r="B9833" s="29"/>
      <c r="C9833" s="33"/>
      <c r="D9833" s="33"/>
      <c r="E9833" s="33"/>
      <c r="F9833" s="33"/>
      <c r="G9833" s="33"/>
      <c r="H9833" s="33"/>
      <c r="I9833" s="33"/>
      <c r="J9833" s="33"/>
      <c r="K9833" s="33"/>
      <c r="L9833" s="33"/>
      <c r="M9833" s="33">
        <v>2</v>
      </c>
      <c r="N9833" s="27">
        <v>2</v>
      </c>
    </row>
    <row r="9834" spans="1:14">
      <c r="A9834" s="26" t="s">
        <v>11718</v>
      </c>
      <c r="B9834" s="29"/>
      <c r="C9834" s="33"/>
      <c r="D9834" s="33"/>
      <c r="E9834" s="33"/>
      <c r="F9834" s="33"/>
      <c r="G9834" s="33"/>
      <c r="H9834" s="33">
        <v>101</v>
      </c>
      <c r="I9834" s="33">
        <v>127</v>
      </c>
      <c r="J9834" s="33">
        <v>101</v>
      </c>
      <c r="K9834" s="33">
        <v>3</v>
      </c>
      <c r="L9834" s="33">
        <v>9</v>
      </c>
      <c r="M9834" s="33">
        <v>15</v>
      </c>
      <c r="N9834" s="27">
        <v>356</v>
      </c>
    </row>
    <row r="9835" spans="1:14">
      <c r="A9835" s="26" t="s">
        <v>4729</v>
      </c>
      <c r="B9835" s="29"/>
      <c r="C9835" s="33"/>
      <c r="D9835" s="33"/>
      <c r="E9835" s="33"/>
      <c r="F9835" s="33"/>
      <c r="G9835" s="33"/>
      <c r="H9835" s="33"/>
      <c r="I9835" s="33">
        <v>21</v>
      </c>
      <c r="J9835" s="33">
        <v>13</v>
      </c>
      <c r="K9835" s="33">
        <v>7</v>
      </c>
      <c r="L9835" s="33">
        <v>7</v>
      </c>
      <c r="M9835" s="33">
        <v>10</v>
      </c>
      <c r="N9835" s="27">
        <v>58</v>
      </c>
    </row>
    <row r="9836" spans="1:14">
      <c r="A9836" s="26" t="s">
        <v>12631</v>
      </c>
      <c r="B9836" s="29"/>
      <c r="C9836" s="33"/>
      <c r="D9836" s="33"/>
      <c r="E9836" s="33"/>
      <c r="F9836" s="33"/>
      <c r="G9836" s="33"/>
      <c r="H9836" s="33"/>
      <c r="I9836" s="33"/>
      <c r="J9836" s="33"/>
      <c r="K9836" s="33"/>
      <c r="L9836" s="33">
        <v>27</v>
      </c>
      <c r="M9836" s="33"/>
      <c r="N9836" s="27">
        <v>27</v>
      </c>
    </row>
    <row r="9837" spans="1:14">
      <c r="A9837" s="26" t="s">
        <v>2954</v>
      </c>
      <c r="B9837" s="29"/>
      <c r="C9837" s="33"/>
      <c r="D9837" s="33"/>
      <c r="E9837" s="33"/>
      <c r="F9837" s="33"/>
      <c r="G9837" s="33"/>
      <c r="H9837" s="33"/>
      <c r="I9837" s="33">
        <v>1</v>
      </c>
      <c r="J9837" s="33"/>
      <c r="K9837" s="33"/>
      <c r="L9837" s="33"/>
      <c r="M9837" s="33"/>
      <c r="N9837" s="27">
        <v>1</v>
      </c>
    </row>
    <row r="9838" spans="1:14">
      <c r="A9838" s="26" t="s">
        <v>558</v>
      </c>
      <c r="B9838" s="29"/>
      <c r="C9838" s="33"/>
      <c r="D9838" s="33"/>
      <c r="E9838" s="33"/>
      <c r="F9838" s="33"/>
      <c r="G9838" s="33"/>
      <c r="H9838" s="33"/>
      <c r="I9838" s="33"/>
      <c r="J9838" s="33"/>
      <c r="K9838" s="33"/>
      <c r="L9838" s="33"/>
      <c r="M9838" s="33">
        <v>2</v>
      </c>
      <c r="N9838" s="27">
        <v>2</v>
      </c>
    </row>
    <row r="9839" spans="1:14">
      <c r="A9839" s="26" t="s">
        <v>16657</v>
      </c>
      <c r="B9839" s="29"/>
      <c r="C9839" s="33"/>
      <c r="D9839" s="33"/>
      <c r="E9839" s="33"/>
      <c r="F9839" s="33"/>
      <c r="G9839" s="33"/>
      <c r="H9839" s="33"/>
      <c r="I9839" s="33"/>
      <c r="J9839" s="33">
        <v>1</v>
      </c>
      <c r="K9839" s="33"/>
      <c r="L9839" s="33"/>
      <c r="M9839" s="33"/>
      <c r="N9839" s="27">
        <v>1</v>
      </c>
    </row>
    <row r="9840" spans="1:14">
      <c r="A9840" s="26" t="s">
        <v>1226</v>
      </c>
      <c r="B9840" s="29"/>
      <c r="C9840" s="33"/>
      <c r="D9840" s="33"/>
      <c r="E9840" s="33"/>
      <c r="F9840" s="33"/>
      <c r="G9840" s="33"/>
      <c r="H9840" s="33"/>
      <c r="I9840" s="33"/>
      <c r="J9840" s="33"/>
      <c r="K9840" s="33"/>
      <c r="L9840" s="33"/>
      <c r="M9840" s="33">
        <v>1</v>
      </c>
      <c r="N9840" s="27">
        <v>1</v>
      </c>
    </row>
    <row r="9841" spans="1:14">
      <c r="A9841" s="26" t="s">
        <v>12317</v>
      </c>
      <c r="B9841" s="29"/>
      <c r="C9841" s="33"/>
      <c r="D9841" s="33"/>
      <c r="E9841" s="33"/>
      <c r="F9841" s="33"/>
      <c r="G9841" s="33"/>
      <c r="H9841" s="33">
        <v>16</v>
      </c>
      <c r="I9841" s="33">
        <v>7</v>
      </c>
      <c r="J9841" s="33"/>
      <c r="K9841" s="33"/>
      <c r="L9841" s="33"/>
      <c r="M9841" s="33"/>
      <c r="N9841" s="27">
        <v>23</v>
      </c>
    </row>
    <row r="9842" spans="1:14">
      <c r="A9842" s="26" t="s">
        <v>5590</v>
      </c>
      <c r="B9842" s="29"/>
      <c r="C9842" s="33"/>
      <c r="D9842" s="33"/>
      <c r="E9842" s="33"/>
      <c r="F9842" s="33"/>
      <c r="G9842" s="33"/>
      <c r="H9842" s="33"/>
      <c r="I9842" s="33"/>
      <c r="J9842" s="33"/>
      <c r="K9842" s="33">
        <v>9</v>
      </c>
      <c r="L9842" s="33">
        <v>28</v>
      </c>
      <c r="M9842" s="33">
        <v>108</v>
      </c>
      <c r="N9842" s="27">
        <v>145</v>
      </c>
    </row>
    <row r="9843" spans="1:14">
      <c r="A9843" s="26" t="s">
        <v>7832</v>
      </c>
      <c r="B9843" s="29"/>
      <c r="C9843" s="33"/>
      <c r="D9843" s="33"/>
      <c r="E9843" s="33"/>
      <c r="F9843" s="33"/>
      <c r="G9843" s="33">
        <v>11</v>
      </c>
      <c r="H9843" s="33">
        <v>25</v>
      </c>
      <c r="I9843" s="33">
        <v>35</v>
      </c>
      <c r="J9843" s="33">
        <v>9</v>
      </c>
      <c r="K9843" s="33"/>
      <c r="L9843" s="33"/>
      <c r="M9843" s="33"/>
      <c r="N9843" s="27">
        <v>80</v>
      </c>
    </row>
    <row r="9844" spans="1:14">
      <c r="A9844" s="26" t="s">
        <v>1225</v>
      </c>
      <c r="B9844" s="29"/>
      <c r="C9844" s="33"/>
      <c r="D9844" s="33"/>
      <c r="E9844" s="33"/>
      <c r="F9844" s="33"/>
      <c r="G9844" s="33"/>
      <c r="H9844" s="33"/>
      <c r="I9844" s="33"/>
      <c r="J9844" s="33"/>
      <c r="K9844" s="33"/>
      <c r="L9844" s="33"/>
      <c r="M9844" s="33">
        <v>1</v>
      </c>
      <c r="N9844" s="27">
        <v>1</v>
      </c>
    </row>
    <row r="9845" spans="1:14">
      <c r="A9845" s="26" t="s">
        <v>1224</v>
      </c>
      <c r="B9845" s="29"/>
      <c r="C9845" s="33"/>
      <c r="D9845" s="33"/>
      <c r="E9845" s="33"/>
      <c r="F9845" s="33"/>
      <c r="G9845" s="33"/>
      <c r="H9845" s="33"/>
      <c r="I9845" s="33"/>
      <c r="J9845" s="33"/>
      <c r="K9845" s="33"/>
      <c r="L9845" s="33"/>
      <c r="M9845" s="33">
        <v>1</v>
      </c>
      <c r="N9845" s="27">
        <v>1</v>
      </c>
    </row>
    <row r="9846" spans="1:14">
      <c r="A9846" s="26" t="s">
        <v>11837</v>
      </c>
      <c r="B9846" s="29"/>
      <c r="C9846" s="33"/>
      <c r="D9846" s="33"/>
      <c r="E9846" s="33"/>
      <c r="F9846" s="33"/>
      <c r="G9846" s="33"/>
      <c r="H9846" s="33"/>
      <c r="I9846" s="33">
        <v>4</v>
      </c>
      <c r="J9846" s="33"/>
      <c r="K9846" s="33"/>
      <c r="L9846" s="33"/>
      <c r="M9846" s="33"/>
      <c r="N9846" s="27">
        <v>4</v>
      </c>
    </row>
    <row r="9847" spans="1:14">
      <c r="A9847" s="26" t="s">
        <v>9745</v>
      </c>
      <c r="B9847" s="29"/>
      <c r="C9847" s="33"/>
      <c r="D9847" s="33"/>
      <c r="E9847" s="33"/>
      <c r="F9847" s="33"/>
      <c r="G9847" s="33"/>
      <c r="H9847" s="33"/>
      <c r="I9847" s="33"/>
      <c r="J9847" s="33">
        <v>14</v>
      </c>
      <c r="K9847" s="33">
        <v>57</v>
      </c>
      <c r="L9847" s="33">
        <v>71</v>
      </c>
      <c r="M9847" s="33">
        <v>35</v>
      </c>
      <c r="N9847" s="27">
        <v>177</v>
      </c>
    </row>
    <row r="9848" spans="1:14">
      <c r="A9848" s="26" t="s">
        <v>388</v>
      </c>
      <c r="B9848" s="29"/>
      <c r="C9848" s="33"/>
      <c r="D9848" s="33"/>
      <c r="E9848" s="33"/>
      <c r="F9848" s="33"/>
      <c r="G9848" s="33"/>
      <c r="H9848" s="33"/>
      <c r="I9848" s="33"/>
      <c r="J9848" s="33"/>
      <c r="K9848" s="33"/>
      <c r="L9848" s="33"/>
      <c r="M9848" s="33">
        <v>3</v>
      </c>
      <c r="N9848" s="27">
        <v>3</v>
      </c>
    </row>
    <row r="9849" spans="1:14">
      <c r="A9849" s="26" t="s">
        <v>4936</v>
      </c>
      <c r="B9849" s="29"/>
      <c r="C9849" s="33"/>
      <c r="D9849" s="33"/>
      <c r="E9849" s="33"/>
      <c r="F9849" s="33"/>
      <c r="G9849" s="33"/>
      <c r="H9849" s="33"/>
      <c r="I9849" s="33">
        <v>15</v>
      </c>
      <c r="J9849" s="33">
        <v>5</v>
      </c>
      <c r="K9849" s="33"/>
      <c r="L9849" s="33"/>
      <c r="M9849" s="33"/>
      <c r="N9849" s="27">
        <v>20</v>
      </c>
    </row>
    <row r="9850" spans="1:14">
      <c r="A9850" s="26" t="s">
        <v>226</v>
      </c>
      <c r="B9850" s="29"/>
      <c r="C9850" s="33"/>
      <c r="D9850" s="33"/>
      <c r="E9850" s="33"/>
      <c r="F9850" s="33"/>
      <c r="G9850" s="33"/>
      <c r="H9850" s="33"/>
      <c r="I9850" s="33"/>
      <c r="J9850" s="33"/>
      <c r="K9850" s="33"/>
      <c r="L9850" s="33"/>
      <c r="M9850" s="33">
        <v>4</v>
      </c>
      <c r="N9850" s="27">
        <v>4</v>
      </c>
    </row>
    <row r="9851" spans="1:14">
      <c r="A9851" s="26" t="s">
        <v>5388</v>
      </c>
      <c r="B9851" s="29"/>
      <c r="C9851" s="33"/>
      <c r="D9851" s="33"/>
      <c r="E9851" s="33"/>
      <c r="F9851" s="33"/>
      <c r="G9851" s="33"/>
      <c r="H9851" s="33"/>
      <c r="I9851" s="33">
        <v>8</v>
      </c>
      <c r="J9851" s="33"/>
      <c r="K9851" s="33"/>
      <c r="L9851" s="33"/>
      <c r="M9851" s="33"/>
      <c r="N9851" s="27">
        <v>8</v>
      </c>
    </row>
    <row r="9852" spans="1:14">
      <c r="A9852" s="26" t="s">
        <v>1905</v>
      </c>
      <c r="B9852" s="29"/>
      <c r="C9852" s="33"/>
      <c r="D9852" s="33"/>
      <c r="E9852" s="33"/>
      <c r="F9852" s="33"/>
      <c r="G9852" s="33"/>
      <c r="H9852" s="33"/>
      <c r="I9852" s="33"/>
      <c r="J9852" s="33"/>
      <c r="K9852" s="33">
        <v>1</v>
      </c>
      <c r="L9852" s="33"/>
      <c r="M9852" s="33"/>
      <c r="N9852" s="27">
        <v>1</v>
      </c>
    </row>
    <row r="9853" spans="1:14">
      <c r="A9853" s="26" t="s">
        <v>1906</v>
      </c>
      <c r="B9853" s="29"/>
      <c r="C9853" s="33"/>
      <c r="D9853" s="33"/>
      <c r="E9853" s="33"/>
      <c r="F9853" s="33"/>
      <c r="G9853" s="33"/>
      <c r="H9853" s="33"/>
      <c r="I9853" s="33"/>
      <c r="J9853" s="33"/>
      <c r="K9853" s="33">
        <v>1</v>
      </c>
      <c r="L9853" s="33"/>
      <c r="M9853" s="33"/>
      <c r="N9853" s="27">
        <v>1</v>
      </c>
    </row>
    <row r="9854" spans="1:14">
      <c r="A9854" s="26" t="s">
        <v>1907</v>
      </c>
      <c r="B9854" s="29"/>
      <c r="C9854" s="33"/>
      <c r="D9854" s="33"/>
      <c r="E9854" s="33"/>
      <c r="F9854" s="33"/>
      <c r="G9854" s="33"/>
      <c r="H9854" s="33"/>
      <c r="I9854" s="33"/>
      <c r="J9854" s="33"/>
      <c r="K9854" s="33">
        <v>1</v>
      </c>
      <c r="L9854" s="33"/>
      <c r="M9854" s="33"/>
      <c r="N9854" s="27">
        <v>1</v>
      </c>
    </row>
    <row r="9855" spans="1:14">
      <c r="A9855" s="26" t="s">
        <v>3784</v>
      </c>
      <c r="B9855" s="29"/>
      <c r="C9855" s="33"/>
      <c r="D9855" s="33"/>
      <c r="E9855" s="33"/>
      <c r="F9855" s="33"/>
      <c r="G9855" s="33"/>
      <c r="H9855" s="33"/>
      <c r="I9855" s="33"/>
      <c r="J9855" s="33"/>
      <c r="K9855" s="33"/>
      <c r="L9855" s="33"/>
      <c r="M9855" s="33">
        <v>9</v>
      </c>
      <c r="N9855" s="27">
        <v>9</v>
      </c>
    </row>
    <row r="9856" spans="1:14">
      <c r="A9856" s="26" t="s">
        <v>1239</v>
      </c>
      <c r="B9856" s="29"/>
      <c r="C9856" s="33"/>
      <c r="D9856" s="33"/>
      <c r="E9856" s="33"/>
      <c r="F9856" s="33"/>
      <c r="G9856" s="33"/>
      <c r="H9856" s="33"/>
      <c r="I9856" s="33"/>
      <c r="J9856" s="33"/>
      <c r="K9856" s="33"/>
      <c r="L9856" s="33"/>
      <c r="M9856" s="33">
        <v>1</v>
      </c>
      <c r="N9856" s="27">
        <v>1</v>
      </c>
    </row>
    <row r="9857" spans="1:14">
      <c r="A9857" s="26" t="s">
        <v>11542</v>
      </c>
      <c r="B9857" s="29"/>
      <c r="C9857" s="33"/>
      <c r="D9857" s="33"/>
      <c r="E9857" s="33"/>
      <c r="F9857" s="33"/>
      <c r="G9857" s="33">
        <v>15</v>
      </c>
      <c r="H9857" s="33"/>
      <c r="I9857" s="33"/>
      <c r="J9857" s="33"/>
      <c r="K9857" s="33">
        <v>2</v>
      </c>
      <c r="L9857" s="33">
        <v>1</v>
      </c>
      <c r="M9857" s="33">
        <v>2</v>
      </c>
      <c r="N9857" s="27">
        <v>20</v>
      </c>
    </row>
    <row r="9858" spans="1:14">
      <c r="A9858" s="26" t="s">
        <v>12346</v>
      </c>
      <c r="B9858" s="29"/>
      <c r="C9858" s="33"/>
      <c r="D9858" s="33"/>
      <c r="E9858" s="33"/>
      <c r="F9858" s="33"/>
      <c r="G9858" s="33"/>
      <c r="H9858" s="33"/>
      <c r="I9858" s="33"/>
      <c r="J9858" s="33"/>
      <c r="K9858" s="33"/>
      <c r="L9858" s="33">
        <v>182</v>
      </c>
      <c r="M9858" s="33">
        <v>305</v>
      </c>
      <c r="N9858" s="27">
        <v>487</v>
      </c>
    </row>
    <row r="9859" spans="1:14">
      <c r="A9859" s="26" t="s">
        <v>561</v>
      </c>
      <c r="B9859" s="29"/>
      <c r="C9859" s="33"/>
      <c r="D9859" s="33"/>
      <c r="E9859" s="33"/>
      <c r="F9859" s="33"/>
      <c r="G9859" s="33"/>
      <c r="H9859" s="33"/>
      <c r="I9859" s="33"/>
      <c r="J9859" s="33"/>
      <c r="K9859" s="33"/>
      <c r="L9859" s="33"/>
      <c r="M9859" s="33">
        <v>2</v>
      </c>
      <c r="N9859" s="27">
        <v>2</v>
      </c>
    </row>
    <row r="9860" spans="1:14">
      <c r="A9860" s="26" t="s">
        <v>7808</v>
      </c>
      <c r="B9860" s="29"/>
      <c r="C9860" s="33"/>
      <c r="D9860" s="33"/>
      <c r="E9860" s="33"/>
      <c r="F9860" s="33"/>
      <c r="G9860" s="33">
        <v>27</v>
      </c>
      <c r="H9860" s="33">
        <v>103</v>
      </c>
      <c r="I9860" s="33"/>
      <c r="J9860" s="33"/>
      <c r="K9860" s="33"/>
      <c r="L9860" s="33"/>
      <c r="M9860" s="33"/>
      <c r="N9860" s="27">
        <v>130</v>
      </c>
    </row>
    <row r="9861" spans="1:14">
      <c r="A9861" s="26" t="s">
        <v>12926</v>
      </c>
      <c r="B9861" s="29"/>
      <c r="C9861" s="33"/>
      <c r="D9861" s="33"/>
      <c r="E9861" s="33"/>
      <c r="F9861" s="33"/>
      <c r="G9861" s="33"/>
      <c r="H9861" s="33"/>
      <c r="I9861" s="33"/>
      <c r="J9861" s="33"/>
      <c r="K9861" s="33"/>
      <c r="L9861" s="33">
        <v>13</v>
      </c>
      <c r="M9861" s="33"/>
      <c r="N9861" s="27">
        <v>13</v>
      </c>
    </row>
    <row r="9862" spans="1:14">
      <c r="A9862" s="26" t="s">
        <v>9481</v>
      </c>
      <c r="B9862" s="29"/>
      <c r="C9862" s="33"/>
      <c r="D9862" s="33"/>
      <c r="E9862" s="33"/>
      <c r="F9862" s="33"/>
      <c r="G9862" s="33"/>
      <c r="H9862" s="33"/>
      <c r="I9862" s="33">
        <v>60</v>
      </c>
      <c r="J9862" s="33">
        <v>103</v>
      </c>
      <c r="K9862" s="33">
        <v>45</v>
      </c>
      <c r="L9862" s="33">
        <v>12</v>
      </c>
      <c r="M9862" s="33"/>
      <c r="N9862" s="27">
        <v>220</v>
      </c>
    </row>
    <row r="9863" spans="1:14">
      <c r="A9863" s="26" t="s">
        <v>1908</v>
      </c>
      <c r="B9863" s="29"/>
      <c r="C9863" s="33"/>
      <c r="D9863" s="33"/>
      <c r="E9863" s="33"/>
      <c r="F9863" s="33"/>
      <c r="G9863" s="33"/>
      <c r="H9863" s="33"/>
      <c r="I9863" s="33"/>
      <c r="J9863" s="33"/>
      <c r="K9863" s="33">
        <v>1</v>
      </c>
      <c r="L9863" s="33"/>
      <c r="M9863" s="33"/>
      <c r="N9863" s="27">
        <v>1</v>
      </c>
    </row>
    <row r="9864" spans="1:14">
      <c r="A9864" s="26" t="s">
        <v>16884</v>
      </c>
      <c r="B9864" s="29"/>
      <c r="C9864" s="33"/>
      <c r="D9864" s="33"/>
      <c r="E9864" s="33"/>
      <c r="F9864" s="33"/>
      <c r="G9864" s="33"/>
      <c r="H9864" s="33">
        <v>74</v>
      </c>
      <c r="I9864" s="33">
        <v>27</v>
      </c>
      <c r="J9864" s="33">
        <v>20</v>
      </c>
      <c r="K9864" s="33">
        <v>1</v>
      </c>
      <c r="L9864" s="33">
        <v>4</v>
      </c>
      <c r="M9864" s="33"/>
      <c r="N9864" s="27">
        <v>126</v>
      </c>
    </row>
    <row r="9865" spans="1:14">
      <c r="A9865" s="26" t="s">
        <v>3263</v>
      </c>
      <c r="B9865" s="29"/>
      <c r="C9865" s="33"/>
      <c r="D9865" s="33"/>
      <c r="E9865" s="33"/>
      <c r="F9865" s="33"/>
      <c r="G9865" s="33"/>
      <c r="H9865" s="33"/>
      <c r="I9865" s="33"/>
      <c r="J9865" s="33"/>
      <c r="K9865" s="33"/>
      <c r="L9865" s="33"/>
      <c r="M9865" s="33">
        <v>33</v>
      </c>
      <c r="N9865" s="27">
        <v>33</v>
      </c>
    </row>
    <row r="9866" spans="1:14">
      <c r="A9866" s="26" t="s">
        <v>2286</v>
      </c>
      <c r="B9866" s="29"/>
      <c r="C9866" s="33"/>
      <c r="D9866" s="33"/>
      <c r="E9866" s="33"/>
      <c r="F9866" s="33"/>
      <c r="G9866" s="33"/>
      <c r="H9866" s="33"/>
      <c r="I9866" s="33">
        <v>2</v>
      </c>
      <c r="J9866" s="33"/>
      <c r="K9866" s="33"/>
      <c r="L9866" s="33"/>
      <c r="M9866" s="33"/>
      <c r="N9866" s="27">
        <v>2</v>
      </c>
    </row>
    <row r="9867" spans="1:14">
      <c r="A9867" s="26" t="s">
        <v>5276</v>
      </c>
      <c r="B9867" s="29"/>
      <c r="C9867" s="33"/>
      <c r="D9867" s="33"/>
      <c r="E9867" s="33"/>
      <c r="F9867" s="33"/>
      <c r="G9867" s="33"/>
      <c r="H9867" s="33"/>
      <c r="I9867" s="33">
        <v>10</v>
      </c>
      <c r="J9867" s="33"/>
      <c r="K9867" s="33"/>
      <c r="L9867" s="33"/>
      <c r="M9867" s="33"/>
      <c r="N9867" s="27">
        <v>10</v>
      </c>
    </row>
    <row r="9868" spans="1:14">
      <c r="A9868" s="26" t="s">
        <v>2956</v>
      </c>
      <c r="B9868" s="29"/>
      <c r="C9868" s="33"/>
      <c r="D9868" s="33"/>
      <c r="E9868" s="33"/>
      <c r="F9868" s="33"/>
      <c r="G9868" s="33"/>
      <c r="H9868" s="33"/>
      <c r="I9868" s="33">
        <v>1</v>
      </c>
      <c r="J9868" s="33"/>
      <c r="K9868" s="33"/>
      <c r="L9868" s="33"/>
      <c r="M9868" s="33"/>
      <c r="N9868" s="27">
        <v>1</v>
      </c>
    </row>
    <row r="9869" spans="1:14">
      <c r="A9869" s="26" t="s">
        <v>1229</v>
      </c>
      <c r="B9869" s="29"/>
      <c r="C9869" s="33"/>
      <c r="D9869" s="33"/>
      <c r="E9869" s="33"/>
      <c r="F9869" s="33"/>
      <c r="G9869" s="33"/>
      <c r="H9869" s="33"/>
      <c r="I9869" s="33"/>
      <c r="J9869" s="33"/>
      <c r="K9869" s="33"/>
      <c r="L9869" s="33"/>
      <c r="M9869" s="33">
        <v>1</v>
      </c>
      <c r="N9869" s="27">
        <v>1</v>
      </c>
    </row>
    <row r="9870" spans="1:14">
      <c r="A9870" s="26" t="s">
        <v>4686</v>
      </c>
      <c r="B9870" s="29"/>
      <c r="C9870" s="33"/>
      <c r="D9870" s="33"/>
      <c r="E9870" s="33"/>
      <c r="F9870" s="33"/>
      <c r="G9870" s="33"/>
      <c r="H9870" s="33"/>
      <c r="I9870" s="33">
        <v>23</v>
      </c>
      <c r="J9870" s="33">
        <v>9</v>
      </c>
      <c r="K9870" s="33">
        <v>5</v>
      </c>
      <c r="L9870" s="33">
        <v>9</v>
      </c>
      <c r="M9870" s="33">
        <v>4</v>
      </c>
      <c r="N9870" s="27">
        <v>50</v>
      </c>
    </row>
    <row r="9871" spans="1:14">
      <c r="A9871" s="26" t="s">
        <v>562</v>
      </c>
      <c r="B9871" s="29"/>
      <c r="C9871" s="33"/>
      <c r="D9871" s="33"/>
      <c r="E9871" s="33"/>
      <c r="F9871" s="33"/>
      <c r="G9871" s="33"/>
      <c r="H9871" s="33"/>
      <c r="I9871" s="33"/>
      <c r="J9871" s="33"/>
      <c r="K9871" s="33"/>
      <c r="L9871" s="33"/>
      <c r="M9871" s="33">
        <v>2</v>
      </c>
      <c r="N9871" s="27">
        <v>2</v>
      </c>
    </row>
    <row r="9872" spans="1:14">
      <c r="A9872" s="26" t="s">
        <v>5601</v>
      </c>
      <c r="B9872" s="29"/>
      <c r="C9872" s="33"/>
      <c r="D9872" s="33"/>
      <c r="E9872" s="33"/>
      <c r="F9872" s="33"/>
      <c r="G9872" s="33"/>
      <c r="H9872" s="33"/>
      <c r="I9872" s="33"/>
      <c r="J9872" s="33"/>
      <c r="K9872" s="33">
        <v>9</v>
      </c>
      <c r="L9872" s="33">
        <v>3</v>
      </c>
      <c r="M9872" s="33"/>
      <c r="N9872" s="27">
        <v>12</v>
      </c>
    </row>
    <row r="9873" spans="1:14">
      <c r="A9873" s="26" t="s">
        <v>1909</v>
      </c>
      <c r="B9873" s="29"/>
      <c r="C9873" s="33"/>
      <c r="D9873" s="33"/>
      <c r="E9873" s="33"/>
      <c r="F9873" s="33"/>
      <c r="G9873" s="33"/>
      <c r="H9873" s="33"/>
      <c r="I9873" s="33"/>
      <c r="J9873" s="33"/>
      <c r="K9873" s="33">
        <v>1</v>
      </c>
      <c r="L9873" s="33"/>
      <c r="M9873" s="33"/>
      <c r="N9873" s="27">
        <v>1</v>
      </c>
    </row>
    <row r="9874" spans="1:14">
      <c r="A9874" s="26" t="s">
        <v>13719</v>
      </c>
      <c r="B9874" s="29"/>
      <c r="C9874" s="33"/>
      <c r="D9874" s="33"/>
      <c r="E9874" s="33"/>
      <c r="F9874" s="33"/>
      <c r="G9874" s="33"/>
      <c r="H9874" s="33"/>
      <c r="I9874" s="33"/>
      <c r="J9874" s="33">
        <v>98</v>
      </c>
      <c r="K9874" s="33">
        <v>34</v>
      </c>
      <c r="L9874" s="33">
        <v>33</v>
      </c>
      <c r="M9874" s="33">
        <v>44</v>
      </c>
      <c r="N9874" s="27">
        <v>209</v>
      </c>
    </row>
    <row r="9875" spans="1:14">
      <c r="A9875" s="26" t="s">
        <v>564</v>
      </c>
      <c r="B9875" s="29"/>
      <c r="C9875" s="33"/>
      <c r="D9875" s="33"/>
      <c r="E9875" s="33"/>
      <c r="F9875" s="33"/>
      <c r="G9875" s="33"/>
      <c r="H9875" s="33"/>
      <c r="I9875" s="33"/>
      <c r="J9875" s="33"/>
      <c r="K9875" s="33"/>
      <c r="L9875" s="33"/>
      <c r="M9875" s="33">
        <v>2</v>
      </c>
      <c r="N9875" s="27">
        <v>2</v>
      </c>
    </row>
    <row r="9876" spans="1:14">
      <c r="A9876" s="26" t="s">
        <v>5380</v>
      </c>
      <c r="B9876" s="29"/>
      <c r="C9876" s="33"/>
      <c r="D9876" s="33"/>
      <c r="E9876" s="33"/>
      <c r="F9876" s="33"/>
      <c r="G9876" s="33"/>
      <c r="H9876" s="33"/>
      <c r="I9876" s="33">
        <v>8</v>
      </c>
      <c r="J9876" s="33">
        <v>1</v>
      </c>
      <c r="K9876" s="33">
        <v>7</v>
      </c>
      <c r="L9876" s="33">
        <v>11</v>
      </c>
      <c r="M9876" s="33">
        <v>10</v>
      </c>
      <c r="N9876" s="27">
        <v>37</v>
      </c>
    </row>
    <row r="9877" spans="1:14">
      <c r="A9877" s="26" t="s">
        <v>9336</v>
      </c>
      <c r="B9877" s="29"/>
      <c r="C9877" s="33"/>
      <c r="D9877" s="33"/>
      <c r="E9877" s="33"/>
      <c r="F9877" s="33"/>
      <c r="G9877" s="33"/>
      <c r="H9877" s="33"/>
      <c r="I9877" s="33">
        <v>134</v>
      </c>
      <c r="J9877" s="33">
        <v>68</v>
      </c>
      <c r="K9877" s="33">
        <v>14</v>
      </c>
      <c r="L9877" s="33"/>
      <c r="M9877" s="33">
        <v>2</v>
      </c>
      <c r="N9877" s="27">
        <v>218</v>
      </c>
    </row>
    <row r="9878" spans="1:14">
      <c r="A9878" s="26" t="s">
        <v>4800</v>
      </c>
      <c r="B9878" s="29"/>
      <c r="C9878" s="33"/>
      <c r="D9878" s="33"/>
      <c r="E9878" s="33"/>
      <c r="F9878" s="33"/>
      <c r="G9878" s="33"/>
      <c r="H9878" s="33"/>
      <c r="I9878" s="33">
        <v>19</v>
      </c>
      <c r="J9878" s="33">
        <v>2</v>
      </c>
      <c r="K9878" s="33">
        <v>1</v>
      </c>
      <c r="L9878" s="33"/>
      <c r="M9878" s="33"/>
      <c r="N9878" s="27">
        <v>22</v>
      </c>
    </row>
    <row r="9879" spans="1:14">
      <c r="A9879" s="26" t="s">
        <v>565</v>
      </c>
      <c r="B9879" s="29"/>
      <c r="C9879" s="33"/>
      <c r="D9879" s="33"/>
      <c r="E9879" s="33"/>
      <c r="F9879" s="33"/>
      <c r="G9879" s="33"/>
      <c r="H9879" s="33"/>
      <c r="I9879" s="33"/>
      <c r="J9879" s="33"/>
      <c r="K9879" s="33"/>
      <c r="L9879" s="33"/>
      <c r="M9879" s="33">
        <v>2</v>
      </c>
      <c r="N9879" s="27">
        <v>2</v>
      </c>
    </row>
    <row r="9880" spans="1:14">
      <c r="A9880" s="26" t="s">
        <v>2957</v>
      </c>
      <c r="B9880" s="29"/>
      <c r="C9880" s="33"/>
      <c r="D9880" s="33"/>
      <c r="E9880" s="33"/>
      <c r="F9880" s="33"/>
      <c r="G9880" s="33"/>
      <c r="H9880" s="33"/>
      <c r="I9880" s="33">
        <v>1</v>
      </c>
      <c r="J9880" s="33"/>
      <c r="K9880" s="33"/>
      <c r="L9880" s="33"/>
      <c r="M9880" s="33"/>
      <c r="N9880" s="27">
        <v>1</v>
      </c>
    </row>
    <row r="9881" spans="1:14">
      <c r="A9881" s="26" t="s">
        <v>16741</v>
      </c>
      <c r="B9881" s="29"/>
      <c r="C9881" s="33"/>
      <c r="D9881" s="33"/>
      <c r="E9881" s="33"/>
      <c r="F9881" s="33"/>
      <c r="G9881" s="33"/>
      <c r="H9881" s="33"/>
      <c r="I9881" s="33"/>
      <c r="J9881" s="33">
        <v>1</v>
      </c>
      <c r="K9881" s="33"/>
      <c r="L9881" s="33"/>
      <c r="M9881" s="33"/>
      <c r="N9881" s="27">
        <v>1</v>
      </c>
    </row>
    <row r="9882" spans="1:14">
      <c r="A9882" s="26" t="s">
        <v>9801</v>
      </c>
      <c r="B9882" s="29"/>
      <c r="C9882" s="33"/>
      <c r="D9882" s="33"/>
      <c r="E9882" s="33"/>
      <c r="F9882" s="33"/>
      <c r="G9882" s="33"/>
      <c r="H9882" s="33"/>
      <c r="I9882" s="33"/>
      <c r="J9882" s="33">
        <v>12</v>
      </c>
      <c r="K9882" s="33">
        <v>1</v>
      </c>
      <c r="L9882" s="33">
        <v>1</v>
      </c>
      <c r="M9882" s="33"/>
      <c r="N9882" s="27">
        <v>14</v>
      </c>
    </row>
    <row r="9883" spans="1:14">
      <c r="A9883" s="26" t="s">
        <v>7760</v>
      </c>
      <c r="B9883" s="29"/>
      <c r="C9883" s="33"/>
      <c r="D9883" s="33"/>
      <c r="E9883" s="33"/>
      <c r="F9883" s="33"/>
      <c r="G9883" s="33">
        <v>10</v>
      </c>
      <c r="H9883" s="33"/>
      <c r="I9883" s="33">
        <v>8</v>
      </c>
      <c r="J9883" s="33">
        <v>25</v>
      </c>
      <c r="K9883" s="33">
        <v>17</v>
      </c>
      <c r="L9883" s="33">
        <v>6</v>
      </c>
      <c r="M9883" s="33"/>
      <c r="N9883" s="27">
        <v>66</v>
      </c>
    </row>
    <row r="9884" spans="1:14">
      <c r="A9884" s="26" t="s">
        <v>2958</v>
      </c>
      <c r="B9884" s="29"/>
      <c r="C9884" s="33"/>
      <c r="D9884" s="33"/>
      <c r="E9884" s="33"/>
      <c r="F9884" s="33"/>
      <c r="G9884" s="33"/>
      <c r="H9884" s="33"/>
      <c r="I9884" s="33">
        <v>1</v>
      </c>
      <c r="J9884" s="33"/>
      <c r="K9884" s="33"/>
      <c r="L9884" s="33"/>
      <c r="M9884" s="33"/>
      <c r="N9884" s="27">
        <v>1</v>
      </c>
    </row>
    <row r="9885" spans="1:14">
      <c r="A9885" s="26" t="s">
        <v>2959</v>
      </c>
      <c r="B9885" s="29"/>
      <c r="C9885" s="33"/>
      <c r="D9885" s="33"/>
      <c r="E9885" s="33"/>
      <c r="F9885" s="33"/>
      <c r="G9885" s="33"/>
      <c r="H9885" s="33"/>
      <c r="I9885" s="33">
        <v>1</v>
      </c>
      <c r="J9885" s="33"/>
      <c r="K9885" s="33"/>
      <c r="L9885" s="33"/>
      <c r="M9885" s="33"/>
      <c r="N9885" s="27">
        <v>1</v>
      </c>
    </row>
    <row r="9886" spans="1:14">
      <c r="A9886" s="26" t="s">
        <v>1243</v>
      </c>
      <c r="B9886" s="29"/>
      <c r="C9886" s="33"/>
      <c r="D9886" s="33"/>
      <c r="E9886" s="33"/>
      <c r="F9886" s="33"/>
      <c r="G9886" s="33"/>
      <c r="H9886" s="33"/>
      <c r="I9886" s="33"/>
      <c r="J9886" s="33"/>
      <c r="K9886" s="33"/>
      <c r="L9886" s="33"/>
      <c r="M9886" s="33">
        <v>1</v>
      </c>
      <c r="N9886" s="27">
        <v>1</v>
      </c>
    </row>
    <row r="9887" spans="1:14">
      <c r="A9887" s="26" t="s">
        <v>15871</v>
      </c>
      <c r="B9887" s="29"/>
      <c r="C9887" s="33"/>
      <c r="D9887" s="33"/>
      <c r="E9887" s="33"/>
      <c r="F9887" s="33"/>
      <c r="G9887" s="33"/>
      <c r="H9887" s="33"/>
      <c r="I9887" s="33"/>
      <c r="J9887" s="33"/>
      <c r="K9887" s="33"/>
      <c r="L9887" s="33">
        <v>1</v>
      </c>
      <c r="M9887" s="33"/>
      <c r="N9887" s="27">
        <v>1</v>
      </c>
    </row>
    <row r="9888" spans="1:14">
      <c r="A9888" s="26" t="s">
        <v>2297</v>
      </c>
      <c r="B9888" s="29"/>
      <c r="C9888" s="33"/>
      <c r="D9888" s="33"/>
      <c r="E9888" s="33"/>
      <c r="F9888" s="33"/>
      <c r="G9888" s="33"/>
      <c r="H9888" s="33"/>
      <c r="I9888" s="33">
        <v>2</v>
      </c>
      <c r="J9888" s="33"/>
      <c r="K9888" s="33"/>
      <c r="L9888" s="33"/>
      <c r="M9888" s="33"/>
      <c r="N9888" s="27">
        <v>2</v>
      </c>
    </row>
    <row r="9889" spans="1:14">
      <c r="A9889" s="26" t="s">
        <v>11429</v>
      </c>
      <c r="B9889" s="29"/>
      <c r="C9889" s="33"/>
      <c r="D9889" s="33"/>
      <c r="E9889" s="33"/>
      <c r="F9889" s="33">
        <v>10</v>
      </c>
      <c r="G9889" s="33"/>
      <c r="H9889" s="33"/>
      <c r="I9889" s="33"/>
      <c r="J9889" s="33"/>
      <c r="K9889" s="33"/>
      <c r="L9889" s="33"/>
      <c r="M9889" s="33"/>
      <c r="N9889" s="27">
        <v>10</v>
      </c>
    </row>
    <row r="9890" spans="1:14">
      <c r="A9890" s="26" t="s">
        <v>1910</v>
      </c>
      <c r="B9890" s="29"/>
      <c r="C9890" s="33"/>
      <c r="D9890" s="33"/>
      <c r="E9890" s="33"/>
      <c r="F9890" s="33"/>
      <c r="G9890" s="33"/>
      <c r="H9890" s="33"/>
      <c r="I9890" s="33"/>
      <c r="J9890" s="33"/>
      <c r="K9890" s="33">
        <v>1</v>
      </c>
      <c r="L9890" s="33"/>
      <c r="M9890" s="33"/>
      <c r="N9890" s="27">
        <v>1</v>
      </c>
    </row>
    <row r="9891" spans="1:14">
      <c r="A9891" s="26" t="s">
        <v>12849</v>
      </c>
      <c r="B9891" s="29"/>
      <c r="C9891" s="33"/>
      <c r="D9891" s="33"/>
      <c r="E9891" s="33"/>
      <c r="F9891" s="33"/>
      <c r="G9891" s="33"/>
      <c r="H9891" s="33"/>
      <c r="I9891" s="33"/>
      <c r="J9891" s="33"/>
      <c r="K9891" s="33"/>
      <c r="L9891" s="33">
        <v>16</v>
      </c>
      <c r="M9891" s="33">
        <v>36</v>
      </c>
      <c r="N9891" s="27">
        <v>52</v>
      </c>
    </row>
    <row r="9892" spans="1:14">
      <c r="A9892" s="26" t="s">
        <v>2960</v>
      </c>
      <c r="B9892" s="29"/>
      <c r="C9892" s="33"/>
      <c r="D9892" s="33"/>
      <c r="E9892" s="33"/>
      <c r="F9892" s="33"/>
      <c r="G9892" s="33"/>
      <c r="H9892" s="33"/>
      <c r="I9892" s="33">
        <v>1</v>
      </c>
      <c r="J9892" s="33"/>
      <c r="K9892" s="33"/>
      <c r="L9892" s="33"/>
      <c r="M9892" s="33"/>
      <c r="N9892" s="27">
        <v>1</v>
      </c>
    </row>
    <row r="9893" spans="1:14">
      <c r="A9893" s="26" t="s">
        <v>10913</v>
      </c>
      <c r="B9893" s="29"/>
      <c r="C9893" s="33"/>
      <c r="D9893" s="33"/>
      <c r="E9893" s="33"/>
      <c r="F9893" s="33"/>
      <c r="G9893" s="33"/>
      <c r="H9893" s="33"/>
      <c r="I9893" s="33">
        <v>6</v>
      </c>
      <c r="J9893" s="33"/>
      <c r="K9893" s="33"/>
      <c r="L9893" s="33"/>
      <c r="M9893" s="33"/>
      <c r="N9893" s="27">
        <v>6</v>
      </c>
    </row>
    <row r="9894" spans="1:14">
      <c r="A9894" s="26" t="s">
        <v>7978</v>
      </c>
      <c r="B9894" s="29"/>
      <c r="C9894" s="33"/>
      <c r="D9894" s="33"/>
      <c r="E9894" s="33"/>
      <c r="F9894" s="33">
        <v>10</v>
      </c>
      <c r="G9894" s="33">
        <v>10</v>
      </c>
      <c r="H9894" s="33"/>
      <c r="I9894" s="33"/>
      <c r="J9894" s="33">
        <v>2</v>
      </c>
      <c r="K9894" s="33"/>
      <c r="L9894" s="33"/>
      <c r="M9894" s="33"/>
      <c r="N9894" s="27">
        <v>22</v>
      </c>
    </row>
    <row r="9895" spans="1:14">
      <c r="A9895" s="26" t="s">
        <v>14064</v>
      </c>
      <c r="B9895" s="29"/>
      <c r="C9895" s="33"/>
      <c r="D9895" s="33"/>
      <c r="E9895" s="33"/>
      <c r="F9895" s="33"/>
      <c r="G9895" s="33"/>
      <c r="H9895" s="33"/>
      <c r="I9895" s="33"/>
      <c r="J9895" s="33">
        <v>23</v>
      </c>
      <c r="K9895" s="33">
        <v>11</v>
      </c>
      <c r="L9895" s="33">
        <v>1</v>
      </c>
      <c r="M9895" s="33"/>
      <c r="N9895" s="27">
        <v>35</v>
      </c>
    </row>
    <row r="9896" spans="1:14">
      <c r="A9896" s="26" t="s">
        <v>7678</v>
      </c>
      <c r="B9896" s="29"/>
      <c r="C9896" s="33"/>
      <c r="D9896" s="33"/>
      <c r="E9896" s="33"/>
      <c r="F9896" s="33"/>
      <c r="G9896" s="33">
        <v>14</v>
      </c>
      <c r="H9896" s="33"/>
      <c r="I9896" s="33"/>
      <c r="J9896" s="33">
        <v>1</v>
      </c>
      <c r="K9896" s="33"/>
      <c r="L9896" s="33"/>
      <c r="M9896" s="33"/>
      <c r="N9896" s="27">
        <v>15</v>
      </c>
    </row>
    <row r="9897" spans="1:14">
      <c r="A9897" s="26" t="s">
        <v>9350</v>
      </c>
      <c r="B9897" s="29"/>
      <c r="C9897" s="33"/>
      <c r="D9897" s="33"/>
      <c r="E9897" s="33"/>
      <c r="F9897" s="33"/>
      <c r="G9897" s="33"/>
      <c r="H9897" s="33"/>
      <c r="I9897" s="33">
        <v>120</v>
      </c>
      <c r="J9897" s="33">
        <v>62</v>
      </c>
      <c r="K9897" s="33">
        <v>37</v>
      </c>
      <c r="L9897" s="33">
        <v>51</v>
      </c>
      <c r="M9897" s="33">
        <v>55</v>
      </c>
      <c r="N9897" s="27">
        <v>325</v>
      </c>
    </row>
    <row r="9898" spans="1:14">
      <c r="A9898" s="26" t="s">
        <v>15104</v>
      </c>
      <c r="B9898" s="29"/>
      <c r="C9898" s="33"/>
      <c r="D9898" s="33"/>
      <c r="E9898" s="33"/>
      <c r="F9898" s="33"/>
      <c r="G9898" s="33"/>
      <c r="H9898" s="33"/>
      <c r="I9898" s="33"/>
      <c r="J9898" s="33"/>
      <c r="K9898" s="33"/>
      <c r="L9898" s="33">
        <v>2</v>
      </c>
      <c r="M9898" s="33">
        <v>3</v>
      </c>
      <c r="N9898" s="27">
        <v>5</v>
      </c>
    </row>
    <row r="9899" spans="1:14">
      <c r="A9899" s="26" t="s">
        <v>5803</v>
      </c>
      <c r="B9899" s="29"/>
      <c r="C9899" s="33"/>
      <c r="D9899" s="33"/>
      <c r="E9899" s="33"/>
      <c r="F9899" s="33"/>
      <c r="G9899" s="33"/>
      <c r="H9899" s="33"/>
      <c r="I9899" s="33"/>
      <c r="J9899" s="33"/>
      <c r="K9899" s="33">
        <v>6</v>
      </c>
      <c r="L9899" s="33"/>
      <c r="M9899" s="33"/>
      <c r="N9899" s="27">
        <v>6</v>
      </c>
    </row>
    <row r="9900" spans="1:14">
      <c r="A9900" s="26" t="s">
        <v>73</v>
      </c>
      <c r="B9900" s="29"/>
      <c r="C9900" s="33"/>
      <c r="D9900" s="33"/>
      <c r="E9900" s="33"/>
      <c r="F9900" s="33"/>
      <c r="G9900" s="33"/>
      <c r="H9900" s="33"/>
      <c r="I9900" s="33"/>
      <c r="J9900" s="33"/>
      <c r="K9900" s="33"/>
      <c r="L9900" s="33"/>
      <c r="M9900" s="33">
        <v>5</v>
      </c>
      <c r="N9900" s="27">
        <v>5</v>
      </c>
    </row>
    <row r="9901" spans="1:14">
      <c r="A9901" s="26" t="s">
        <v>13875</v>
      </c>
      <c r="B9901" s="29"/>
      <c r="C9901" s="33"/>
      <c r="D9901" s="33"/>
      <c r="E9901" s="33"/>
      <c r="F9901" s="33"/>
      <c r="G9901" s="33"/>
      <c r="H9901" s="33"/>
      <c r="I9901" s="33"/>
      <c r="J9901" s="33">
        <v>41</v>
      </c>
      <c r="K9901" s="33">
        <v>1</v>
      </c>
      <c r="L9901" s="33"/>
      <c r="M9901" s="33"/>
      <c r="N9901" s="27">
        <v>42</v>
      </c>
    </row>
    <row r="9902" spans="1:14">
      <c r="A9902" s="26" t="s">
        <v>4825</v>
      </c>
      <c r="B9902" s="29"/>
      <c r="C9902" s="33"/>
      <c r="D9902" s="33"/>
      <c r="E9902" s="33"/>
      <c r="F9902" s="33"/>
      <c r="G9902" s="33"/>
      <c r="H9902" s="33"/>
      <c r="I9902" s="33">
        <v>18</v>
      </c>
      <c r="J9902" s="33">
        <v>15</v>
      </c>
      <c r="K9902" s="33"/>
      <c r="L9902" s="33"/>
      <c r="M9902" s="33"/>
      <c r="N9902" s="27">
        <v>33</v>
      </c>
    </row>
    <row r="9903" spans="1:14">
      <c r="A9903" s="26" t="s">
        <v>9043</v>
      </c>
      <c r="B9903" s="29"/>
      <c r="C9903" s="33"/>
      <c r="D9903" s="33">
        <v>3</v>
      </c>
      <c r="E9903" s="33">
        <v>21</v>
      </c>
      <c r="F9903" s="33">
        <v>60</v>
      </c>
      <c r="G9903" s="33">
        <v>22</v>
      </c>
      <c r="H9903" s="33">
        <v>24</v>
      </c>
      <c r="I9903" s="33">
        <v>17</v>
      </c>
      <c r="J9903" s="33">
        <v>7</v>
      </c>
      <c r="K9903" s="33">
        <v>13</v>
      </c>
      <c r="L9903" s="33">
        <v>9</v>
      </c>
      <c r="M9903" s="33">
        <v>1</v>
      </c>
      <c r="N9903" s="27">
        <v>177</v>
      </c>
    </row>
    <row r="9904" spans="1:14">
      <c r="A9904" s="26" t="s">
        <v>15132</v>
      </c>
      <c r="B9904" s="29"/>
      <c r="C9904" s="33"/>
      <c r="D9904" s="33"/>
      <c r="E9904" s="33"/>
      <c r="F9904" s="33"/>
      <c r="G9904" s="33"/>
      <c r="H9904" s="33"/>
      <c r="I9904" s="33"/>
      <c r="J9904" s="33"/>
      <c r="K9904" s="33"/>
      <c r="L9904" s="33">
        <v>2</v>
      </c>
      <c r="M9904" s="33"/>
      <c r="N9904" s="27">
        <v>2</v>
      </c>
    </row>
    <row r="9905" spans="1:14">
      <c r="A9905" s="26" t="s">
        <v>1242</v>
      </c>
      <c r="B9905" s="29"/>
      <c r="C9905" s="33"/>
      <c r="D9905" s="33"/>
      <c r="E9905" s="33"/>
      <c r="F9905" s="33"/>
      <c r="G9905" s="33"/>
      <c r="H9905" s="33"/>
      <c r="I9905" s="33"/>
      <c r="J9905" s="33"/>
      <c r="K9905" s="33"/>
      <c r="L9905" s="33"/>
      <c r="M9905" s="33">
        <v>1</v>
      </c>
      <c r="N9905" s="27">
        <v>1</v>
      </c>
    </row>
    <row r="9906" spans="1:14">
      <c r="A9906" s="26" t="s">
        <v>8567</v>
      </c>
      <c r="B9906" s="29"/>
      <c r="C9906" s="33">
        <v>3</v>
      </c>
      <c r="D9906" s="33">
        <v>16</v>
      </c>
      <c r="E9906" s="33">
        <v>10</v>
      </c>
      <c r="F9906" s="33"/>
      <c r="G9906" s="33"/>
      <c r="H9906" s="33"/>
      <c r="I9906" s="33">
        <v>2</v>
      </c>
      <c r="J9906" s="33"/>
      <c r="K9906" s="33"/>
      <c r="L9906" s="33"/>
      <c r="M9906" s="33">
        <v>1</v>
      </c>
      <c r="N9906" s="27">
        <v>32</v>
      </c>
    </row>
    <row r="9907" spans="1:14">
      <c r="A9907" s="26" t="s">
        <v>11382</v>
      </c>
      <c r="B9907" s="29"/>
      <c r="C9907" s="33"/>
      <c r="D9907" s="33"/>
      <c r="E9907" s="33"/>
      <c r="F9907" s="33">
        <v>12</v>
      </c>
      <c r="G9907" s="33"/>
      <c r="H9907" s="33"/>
      <c r="I9907" s="33"/>
      <c r="J9907" s="33"/>
      <c r="K9907" s="33"/>
      <c r="L9907" s="33"/>
      <c r="M9907" s="33"/>
      <c r="N9907" s="27">
        <v>12</v>
      </c>
    </row>
    <row r="9908" spans="1:14">
      <c r="A9908" s="26" t="s">
        <v>6656</v>
      </c>
      <c r="B9908" s="29"/>
      <c r="C9908" s="33"/>
      <c r="D9908" s="33"/>
      <c r="E9908" s="33"/>
      <c r="F9908" s="33"/>
      <c r="G9908" s="33"/>
      <c r="H9908" s="33"/>
      <c r="I9908" s="33">
        <v>4</v>
      </c>
      <c r="J9908" s="33">
        <v>3</v>
      </c>
      <c r="K9908" s="33"/>
      <c r="L9908" s="33">
        <v>1</v>
      </c>
      <c r="M9908" s="33"/>
      <c r="N9908" s="27">
        <v>8</v>
      </c>
    </row>
    <row r="9909" spans="1:14">
      <c r="A9909" s="26" t="s">
        <v>16642</v>
      </c>
      <c r="B9909" s="29"/>
      <c r="C9909" s="33"/>
      <c r="D9909" s="33"/>
      <c r="E9909" s="33"/>
      <c r="F9909" s="33"/>
      <c r="G9909" s="33"/>
      <c r="H9909" s="33"/>
      <c r="I9909" s="33"/>
      <c r="J9909" s="33">
        <v>1</v>
      </c>
      <c r="K9909" s="33"/>
      <c r="L9909" s="33"/>
      <c r="M9909" s="33"/>
      <c r="N9909" s="27">
        <v>1</v>
      </c>
    </row>
    <row r="9910" spans="1:14">
      <c r="A9910" s="26" t="s">
        <v>413</v>
      </c>
      <c r="B9910" s="29"/>
      <c r="C9910" s="33"/>
      <c r="D9910" s="33"/>
      <c r="E9910" s="33"/>
      <c r="F9910" s="33"/>
      <c r="G9910" s="33"/>
      <c r="H9910" s="33"/>
      <c r="I9910" s="33"/>
      <c r="J9910" s="33"/>
      <c r="K9910" s="33"/>
      <c r="L9910" s="33"/>
      <c r="M9910" s="33">
        <v>3</v>
      </c>
      <c r="N9910" s="27">
        <v>3</v>
      </c>
    </row>
    <row r="9911" spans="1:14">
      <c r="A9911" s="26" t="s">
        <v>11802</v>
      </c>
      <c r="B9911" s="29"/>
      <c r="C9911" s="33"/>
      <c r="D9911" s="33"/>
      <c r="E9911" s="33"/>
      <c r="F9911" s="33"/>
      <c r="G9911" s="33"/>
      <c r="H9911" s="33"/>
      <c r="I9911" s="33">
        <v>5</v>
      </c>
      <c r="J9911" s="33"/>
      <c r="K9911" s="33"/>
      <c r="L9911" s="33"/>
      <c r="M9911" s="33"/>
      <c r="N9911" s="27">
        <v>5</v>
      </c>
    </row>
    <row r="9912" spans="1:14">
      <c r="A9912" s="26" t="s">
        <v>10352</v>
      </c>
      <c r="B9912" s="29"/>
      <c r="C9912" s="33"/>
      <c r="D9912" s="33"/>
      <c r="E9912" s="33"/>
      <c r="F9912" s="33"/>
      <c r="G9912" s="33"/>
      <c r="H9912" s="33"/>
      <c r="I9912" s="33"/>
      <c r="J9912" s="33">
        <v>5</v>
      </c>
      <c r="K9912" s="33"/>
      <c r="L9912" s="33"/>
      <c r="M9912" s="33"/>
      <c r="N9912" s="27">
        <v>5</v>
      </c>
    </row>
    <row r="9913" spans="1:14">
      <c r="A9913" s="26" t="s">
        <v>5291</v>
      </c>
      <c r="B9913" s="29"/>
      <c r="C9913" s="33"/>
      <c r="D9913" s="33"/>
      <c r="E9913" s="33"/>
      <c r="F9913" s="33"/>
      <c r="G9913" s="33"/>
      <c r="H9913" s="33"/>
      <c r="I9913" s="33">
        <v>10</v>
      </c>
      <c r="J9913" s="33">
        <v>2</v>
      </c>
      <c r="K9913" s="33"/>
      <c r="L9913" s="33"/>
      <c r="M9913" s="33"/>
      <c r="N9913" s="27">
        <v>12</v>
      </c>
    </row>
    <row r="9914" spans="1:14">
      <c r="A9914" s="26" t="s">
        <v>13950</v>
      </c>
      <c r="B9914" s="29"/>
      <c r="C9914" s="33"/>
      <c r="D9914" s="33"/>
      <c r="E9914" s="33"/>
      <c r="F9914" s="33"/>
      <c r="G9914" s="33"/>
      <c r="H9914" s="33"/>
      <c r="I9914" s="33"/>
      <c r="J9914" s="33">
        <v>32</v>
      </c>
      <c r="K9914" s="33">
        <v>1</v>
      </c>
      <c r="L9914" s="33"/>
      <c r="M9914" s="33"/>
      <c r="N9914" s="27">
        <v>33</v>
      </c>
    </row>
    <row r="9915" spans="1:14">
      <c r="A9915" s="26" t="s">
        <v>9643</v>
      </c>
      <c r="B9915" s="29"/>
      <c r="C9915" s="33"/>
      <c r="D9915" s="33"/>
      <c r="E9915" s="33"/>
      <c r="F9915" s="33"/>
      <c r="G9915" s="33"/>
      <c r="H9915" s="33"/>
      <c r="I9915" s="33">
        <v>37</v>
      </c>
      <c r="J9915" s="33">
        <v>57</v>
      </c>
      <c r="K9915" s="33">
        <v>9</v>
      </c>
      <c r="L9915" s="33">
        <v>34</v>
      </c>
      <c r="M9915" s="33">
        <v>9</v>
      </c>
      <c r="N9915" s="27">
        <v>146</v>
      </c>
    </row>
    <row r="9916" spans="1:14">
      <c r="A9916" s="26" t="s">
        <v>1241</v>
      </c>
      <c r="B9916" s="29"/>
      <c r="C9916" s="33"/>
      <c r="D9916" s="33"/>
      <c r="E9916" s="33"/>
      <c r="F9916" s="33"/>
      <c r="G9916" s="33"/>
      <c r="H9916" s="33"/>
      <c r="I9916" s="33"/>
      <c r="J9916" s="33"/>
      <c r="K9916" s="33"/>
      <c r="L9916" s="33"/>
      <c r="M9916" s="33">
        <v>1</v>
      </c>
      <c r="N9916" s="27">
        <v>1</v>
      </c>
    </row>
    <row r="9917" spans="1:14">
      <c r="A9917" s="26" t="s">
        <v>5483</v>
      </c>
      <c r="B9917" s="29"/>
      <c r="C9917" s="33"/>
      <c r="D9917" s="33"/>
      <c r="E9917" s="33"/>
      <c r="F9917" s="33"/>
      <c r="G9917" s="33"/>
      <c r="H9917" s="33"/>
      <c r="I9917" s="33">
        <v>8</v>
      </c>
      <c r="J9917" s="33">
        <v>8</v>
      </c>
      <c r="K9917" s="33"/>
      <c r="L9917" s="33"/>
      <c r="M9917" s="33">
        <v>3</v>
      </c>
      <c r="N9917" s="27">
        <v>19</v>
      </c>
    </row>
    <row r="9918" spans="1:14">
      <c r="A9918" s="26" t="s">
        <v>6888</v>
      </c>
      <c r="B9918" s="29"/>
      <c r="C9918" s="33"/>
      <c r="D9918" s="33"/>
      <c r="E9918" s="33"/>
      <c r="F9918" s="33"/>
      <c r="G9918" s="33"/>
      <c r="H9918" s="33"/>
      <c r="I9918" s="33">
        <v>3</v>
      </c>
      <c r="J9918" s="33"/>
      <c r="K9918" s="33"/>
      <c r="L9918" s="33"/>
      <c r="M9918" s="33"/>
      <c r="N9918" s="27">
        <v>3</v>
      </c>
    </row>
    <row r="9919" spans="1:14">
      <c r="A9919" s="26" t="s">
        <v>2298</v>
      </c>
      <c r="B9919" s="29"/>
      <c r="C9919" s="33"/>
      <c r="D9919" s="33"/>
      <c r="E9919" s="33"/>
      <c r="F9919" s="33"/>
      <c r="G9919" s="33"/>
      <c r="H9919" s="33"/>
      <c r="I9919" s="33">
        <v>2</v>
      </c>
      <c r="J9919" s="33"/>
      <c r="K9919" s="33"/>
      <c r="L9919" s="33"/>
      <c r="M9919" s="33"/>
      <c r="N9919" s="27">
        <v>2</v>
      </c>
    </row>
    <row r="9920" spans="1:14">
      <c r="A9920" s="26" t="s">
        <v>3560</v>
      </c>
      <c r="B9920" s="29"/>
      <c r="C9920" s="33"/>
      <c r="D9920" s="33"/>
      <c r="E9920" s="33"/>
      <c r="F9920" s="33"/>
      <c r="G9920" s="33"/>
      <c r="H9920" s="33"/>
      <c r="I9920" s="33"/>
      <c r="J9920" s="33"/>
      <c r="K9920" s="33"/>
      <c r="L9920" s="33"/>
      <c r="M9920" s="33">
        <v>13</v>
      </c>
      <c r="N9920" s="27">
        <v>13</v>
      </c>
    </row>
    <row r="9921" spans="1:14">
      <c r="A9921" s="26" t="s">
        <v>4037</v>
      </c>
      <c r="B9921" s="29"/>
      <c r="C9921" s="33"/>
      <c r="D9921" s="33"/>
      <c r="E9921" s="33"/>
      <c r="F9921" s="33"/>
      <c r="G9921" s="33"/>
      <c r="H9921" s="33"/>
      <c r="I9921" s="33"/>
      <c r="J9921" s="33"/>
      <c r="K9921" s="33"/>
      <c r="L9921" s="33"/>
      <c r="M9921" s="33">
        <v>5</v>
      </c>
      <c r="N9921" s="27">
        <v>5</v>
      </c>
    </row>
    <row r="9922" spans="1:14">
      <c r="A9922" s="26" t="s">
        <v>13379</v>
      </c>
      <c r="B9922" s="29"/>
      <c r="C9922" s="33"/>
      <c r="D9922" s="33"/>
      <c r="E9922" s="33"/>
      <c r="F9922" s="33">
        <v>23</v>
      </c>
      <c r="G9922" s="33">
        <v>12</v>
      </c>
      <c r="H9922" s="33"/>
      <c r="I9922" s="33">
        <v>1</v>
      </c>
      <c r="J9922" s="33"/>
      <c r="K9922" s="33">
        <v>8</v>
      </c>
      <c r="L9922" s="33">
        <v>2</v>
      </c>
      <c r="M9922" s="33">
        <v>2</v>
      </c>
      <c r="N9922" s="27">
        <v>48</v>
      </c>
    </row>
    <row r="9923" spans="1:14">
      <c r="A9923" s="26" t="s">
        <v>2835</v>
      </c>
      <c r="B9923" s="29"/>
      <c r="C9923" s="33"/>
      <c r="D9923" s="33"/>
      <c r="E9923" s="33"/>
      <c r="F9923" s="33"/>
      <c r="G9923" s="33"/>
      <c r="H9923" s="33"/>
      <c r="I9923" s="33">
        <v>1</v>
      </c>
      <c r="J9923" s="33"/>
      <c r="K9923" s="33"/>
      <c r="L9923" s="33"/>
      <c r="M9923" s="33">
        <v>7</v>
      </c>
      <c r="N9923" s="27">
        <v>8</v>
      </c>
    </row>
    <row r="9924" spans="1:14">
      <c r="A9924" s="26" t="s">
        <v>7171</v>
      </c>
      <c r="B9924" s="29"/>
      <c r="C9924" s="33"/>
      <c r="D9924" s="33"/>
      <c r="E9924" s="33"/>
      <c r="F9924" s="33"/>
      <c r="G9924" s="33"/>
      <c r="H9924" s="33">
        <v>13</v>
      </c>
      <c r="I9924" s="33"/>
      <c r="J9924" s="33"/>
      <c r="K9924" s="33"/>
      <c r="L9924" s="33"/>
      <c r="M9924" s="33"/>
      <c r="N9924" s="27">
        <v>13</v>
      </c>
    </row>
    <row r="9925" spans="1:14">
      <c r="A9925" s="26" t="s">
        <v>11507</v>
      </c>
      <c r="B9925" s="29"/>
      <c r="C9925" s="33"/>
      <c r="D9925" s="33"/>
      <c r="E9925" s="33"/>
      <c r="F9925" s="33"/>
      <c r="G9925" s="33">
        <v>32</v>
      </c>
      <c r="H9925" s="33">
        <v>35</v>
      </c>
      <c r="I9925" s="33">
        <v>7</v>
      </c>
      <c r="J9925" s="33">
        <v>1</v>
      </c>
      <c r="K9925" s="33">
        <v>18</v>
      </c>
      <c r="L9925" s="33">
        <v>3</v>
      </c>
      <c r="M9925" s="33">
        <v>136</v>
      </c>
      <c r="N9925" s="27">
        <v>232</v>
      </c>
    </row>
    <row r="9926" spans="1:14">
      <c r="A9926" s="26" t="s">
        <v>7610</v>
      </c>
      <c r="B9926" s="29"/>
      <c r="C9926" s="33"/>
      <c r="D9926" s="33"/>
      <c r="E9926" s="33"/>
      <c r="F9926" s="33"/>
      <c r="G9926" s="33">
        <v>17</v>
      </c>
      <c r="H9926" s="33"/>
      <c r="I9926" s="33"/>
      <c r="J9926" s="33"/>
      <c r="K9926" s="33"/>
      <c r="L9926" s="33"/>
      <c r="M9926" s="33"/>
      <c r="N9926" s="27">
        <v>17</v>
      </c>
    </row>
    <row r="9927" spans="1:14">
      <c r="A9927" s="26" t="s">
        <v>8601</v>
      </c>
      <c r="B9927" s="29"/>
      <c r="C9927" s="33">
        <v>2</v>
      </c>
      <c r="D9927" s="33"/>
      <c r="E9927" s="33"/>
      <c r="F9927" s="33"/>
      <c r="G9927" s="33"/>
      <c r="H9927" s="33"/>
      <c r="I9927" s="33"/>
      <c r="J9927" s="33"/>
      <c r="K9927" s="33"/>
      <c r="L9927" s="33"/>
      <c r="M9927" s="33"/>
      <c r="N9927" s="27">
        <v>2</v>
      </c>
    </row>
    <row r="9928" spans="1:14">
      <c r="A9928" s="26" t="s">
        <v>14712</v>
      </c>
      <c r="B9928" s="29"/>
      <c r="C9928" s="33"/>
      <c r="D9928" s="33"/>
      <c r="E9928" s="33"/>
      <c r="F9928" s="33"/>
      <c r="G9928" s="33"/>
      <c r="H9928" s="33"/>
      <c r="I9928" s="33"/>
      <c r="J9928" s="33"/>
      <c r="K9928" s="33"/>
      <c r="L9928" s="33">
        <v>4</v>
      </c>
      <c r="M9928" s="33">
        <v>5</v>
      </c>
      <c r="N9928" s="27">
        <v>9</v>
      </c>
    </row>
    <row r="9929" spans="1:14">
      <c r="A9929" s="26" t="s">
        <v>11447</v>
      </c>
      <c r="B9929" s="29"/>
      <c r="C9929" s="33"/>
      <c r="D9929" s="33"/>
      <c r="E9929" s="33"/>
      <c r="F9929" s="33"/>
      <c r="G9929" s="33">
        <v>29</v>
      </c>
      <c r="H9929" s="33">
        <v>20</v>
      </c>
      <c r="I9929" s="33">
        <v>4</v>
      </c>
      <c r="J9929" s="33">
        <v>14</v>
      </c>
      <c r="K9929" s="33">
        <v>21</v>
      </c>
      <c r="L9929" s="33"/>
      <c r="M9929" s="33"/>
      <c r="N9929" s="27">
        <v>88</v>
      </c>
    </row>
    <row r="9930" spans="1:14">
      <c r="A9930" s="26" t="s">
        <v>10973</v>
      </c>
      <c r="B9930" s="29"/>
      <c r="C9930" s="33"/>
      <c r="D9930" s="33"/>
      <c r="E9930" s="33"/>
      <c r="F9930" s="33"/>
      <c r="G9930" s="33"/>
      <c r="H9930" s="33"/>
      <c r="I9930" s="33">
        <v>6</v>
      </c>
      <c r="J9930" s="33">
        <v>32</v>
      </c>
      <c r="K9930" s="33"/>
      <c r="L9930" s="33"/>
      <c r="M9930" s="33"/>
      <c r="N9930" s="27">
        <v>38</v>
      </c>
    </row>
    <row r="9931" spans="1:14">
      <c r="A9931" s="26" t="s">
        <v>410</v>
      </c>
      <c r="B9931" s="29"/>
      <c r="C9931" s="33"/>
      <c r="D9931" s="33"/>
      <c r="E9931" s="33"/>
      <c r="F9931" s="33"/>
      <c r="G9931" s="33"/>
      <c r="H9931" s="33"/>
      <c r="I9931" s="33"/>
      <c r="J9931" s="33"/>
      <c r="K9931" s="33"/>
      <c r="L9931" s="33"/>
      <c r="M9931" s="33">
        <v>3</v>
      </c>
      <c r="N9931" s="27">
        <v>3</v>
      </c>
    </row>
    <row r="9932" spans="1:14">
      <c r="A9932" s="26" t="s">
        <v>16901</v>
      </c>
      <c r="B9932" s="29"/>
      <c r="C9932" s="33"/>
      <c r="D9932" s="33"/>
      <c r="E9932" s="33"/>
      <c r="F9932" s="33"/>
      <c r="G9932" s="33"/>
      <c r="H9932" s="33">
        <v>67</v>
      </c>
      <c r="I9932" s="33">
        <v>31</v>
      </c>
      <c r="J9932" s="33">
        <v>90</v>
      </c>
      <c r="K9932" s="33">
        <v>42</v>
      </c>
      <c r="L9932" s="33">
        <v>8</v>
      </c>
      <c r="M9932" s="33">
        <v>15</v>
      </c>
      <c r="N9932" s="27">
        <v>253</v>
      </c>
    </row>
    <row r="9933" spans="1:14">
      <c r="A9933" s="26" t="s">
        <v>1235</v>
      </c>
      <c r="B9933" s="29"/>
      <c r="C9933" s="33"/>
      <c r="D9933" s="33"/>
      <c r="E9933" s="33"/>
      <c r="F9933" s="33"/>
      <c r="G9933" s="33"/>
      <c r="H9933" s="33"/>
      <c r="I9933" s="33"/>
      <c r="J9933" s="33"/>
      <c r="K9933" s="33"/>
      <c r="L9933" s="33"/>
      <c r="M9933" s="33">
        <v>1</v>
      </c>
      <c r="N9933" s="27">
        <v>1</v>
      </c>
    </row>
    <row r="9934" spans="1:14">
      <c r="A9934" s="26" t="s">
        <v>8575</v>
      </c>
      <c r="B9934" s="29"/>
      <c r="C9934" s="33">
        <v>3</v>
      </c>
      <c r="D9934" s="33">
        <v>2</v>
      </c>
      <c r="E9934" s="33"/>
      <c r="F9934" s="33"/>
      <c r="G9934" s="33"/>
      <c r="H9934" s="33"/>
      <c r="I9934" s="33"/>
      <c r="J9934" s="33"/>
      <c r="K9934" s="33"/>
      <c r="L9934" s="33"/>
      <c r="M9934" s="33"/>
      <c r="N9934" s="27">
        <v>5</v>
      </c>
    </row>
    <row r="9935" spans="1:14">
      <c r="A9935" s="26" t="s">
        <v>12635</v>
      </c>
      <c r="B9935" s="29"/>
      <c r="C9935" s="33"/>
      <c r="D9935" s="33"/>
      <c r="E9935" s="33"/>
      <c r="F9935" s="33"/>
      <c r="G9935" s="33"/>
      <c r="H9935" s="33"/>
      <c r="I9935" s="33"/>
      <c r="J9935" s="33"/>
      <c r="K9935" s="33"/>
      <c r="L9935" s="33">
        <v>27</v>
      </c>
      <c r="M9935" s="33">
        <v>12</v>
      </c>
      <c r="N9935" s="27">
        <v>39</v>
      </c>
    </row>
    <row r="9936" spans="1:14">
      <c r="A9936" s="26" t="s">
        <v>3421</v>
      </c>
      <c r="B9936" s="29"/>
      <c r="C9936" s="33"/>
      <c r="D9936" s="33"/>
      <c r="E9936" s="33"/>
      <c r="F9936" s="33"/>
      <c r="G9936" s="33"/>
      <c r="H9936" s="33"/>
      <c r="I9936" s="33"/>
      <c r="J9936" s="33"/>
      <c r="K9936" s="33"/>
      <c r="L9936" s="33"/>
      <c r="M9936" s="33">
        <v>19</v>
      </c>
      <c r="N9936" s="27">
        <v>19</v>
      </c>
    </row>
    <row r="9937" spans="1:14">
      <c r="A9937" s="26" t="s">
        <v>6887</v>
      </c>
      <c r="B9937" s="29"/>
      <c r="C9937" s="33"/>
      <c r="D9937" s="33"/>
      <c r="E9937" s="33"/>
      <c r="F9937" s="33"/>
      <c r="G9937" s="33"/>
      <c r="H9937" s="33"/>
      <c r="I9937" s="33">
        <v>3</v>
      </c>
      <c r="J9937" s="33"/>
      <c r="K9937" s="33"/>
      <c r="L9937" s="33"/>
      <c r="M9937" s="33"/>
      <c r="N9937" s="27">
        <v>3</v>
      </c>
    </row>
    <row r="9938" spans="1:14">
      <c r="A9938" s="26" t="s">
        <v>3617</v>
      </c>
      <c r="B9938" s="29"/>
      <c r="C9938" s="33"/>
      <c r="D9938" s="33"/>
      <c r="E9938" s="33"/>
      <c r="F9938" s="33"/>
      <c r="G9938" s="33"/>
      <c r="H9938" s="33"/>
      <c r="I9938" s="33"/>
      <c r="J9938" s="33"/>
      <c r="K9938" s="33"/>
      <c r="L9938" s="33"/>
      <c r="M9938" s="33">
        <v>12</v>
      </c>
      <c r="N9938" s="27">
        <v>12</v>
      </c>
    </row>
    <row r="9939" spans="1:14">
      <c r="A9939" s="26" t="s">
        <v>9918</v>
      </c>
      <c r="B9939" s="29"/>
      <c r="C9939" s="33"/>
      <c r="D9939" s="33"/>
      <c r="E9939" s="33"/>
      <c r="F9939" s="33"/>
      <c r="G9939" s="33"/>
      <c r="H9939" s="33"/>
      <c r="I9939" s="33"/>
      <c r="J9939" s="33">
        <v>10</v>
      </c>
      <c r="K9939" s="33"/>
      <c r="L9939" s="33"/>
      <c r="M9939" s="33"/>
      <c r="N9939" s="27">
        <v>10</v>
      </c>
    </row>
    <row r="9940" spans="1:14">
      <c r="A9940" s="26" t="s">
        <v>2836</v>
      </c>
      <c r="B9940" s="29"/>
      <c r="C9940" s="33"/>
      <c r="D9940" s="33"/>
      <c r="E9940" s="33"/>
      <c r="F9940" s="33"/>
      <c r="G9940" s="33"/>
      <c r="H9940" s="33"/>
      <c r="I9940" s="33">
        <v>1</v>
      </c>
      <c r="J9940" s="33"/>
      <c r="K9940" s="33"/>
      <c r="L9940" s="33"/>
      <c r="M9940" s="33"/>
      <c r="N9940" s="27">
        <v>1</v>
      </c>
    </row>
    <row r="9941" spans="1:14">
      <c r="A9941" s="26" t="s">
        <v>13767</v>
      </c>
      <c r="B9941" s="29"/>
      <c r="C9941" s="33"/>
      <c r="D9941" s="33"/>
      <c r="E9941" s="33"/>
      <c r="F9941" s="33"/>
      <c r="G9941" s="33"/>
      <c r="H9941" s="33"/>
      <c r="I9941" s="33"/>
      <c r="J9941" s="33">
        <v>70</v>
      </c>
      <c r="K9941" s="33"/>
      <c r="L9941" s="33"/>
      <c r="M9941" s="33"/>
      <c r="N9941" s="27">
        <v>70</v>
      </c>
    </row>
    <row r="9942" spans="1:14">
      <c r="A9942" s="26" t="s">
        <v>13892</v>
      </c>
      <c r="B9942" s="29"/>
      <c r="C9942" s="33"/>
      <c r="D9942" s="33"/>
      <c r="E9942" s="33"/>
      <c r="F9942" s="33"/>
      <c r="G9942" s="33"/>
      <c r="H9942" s="33"/>
      <c r="I9942" s="33"/>
      <c r="J9942" s="33">
        <v>39</v>
      </c>
      <c r="K9942" s="33">
        <v>37</v>
      </c>
      <c r="L9942" s="33">
        <v>23</v>
      </c>
      <c r="M9942" s="33">
        <v>2</v>
      </c>
      <c r="N9942" s="27">
        <v>101</v>
      </c>
    </row>
    <row r="9943" spans="1:14">
      <c r="A9943" s="26" t="s">
        <v>11864</v>
      </c>
      <c r="B9943" s="29"/>
      <c r="C9943" s="33"/>
      <c r="D9943" s="33"/>
      <c r="E9943" s="33"/>
      <c r="F9943" s="33"/>
      <c r="G9943" s="33"/>
      <c r="H9943" s="33">
        <v>44</v>
      </c>
      <c r="I9943" s="33">
        <v>16</v>
      </c>
      <c r="J9943" s="33">
        <v>1</v>
      </c>
      <c r="K9943" s="33"/>
      <c r="L9943" s="33"/>
      <c r="M9943" s="33">
        <v>1</v>
      </c>
      <c r="N9943" s="27">
        <v>62</v>
      </c>
    </row>
    <row r="9944" spans="1:14">
      <c r="A9944" s="26" t="s">
        <v>6401</v>
      </c>
      <c r="B9944" s="29"/>
      <c r="C9944" s="33"/>
      <c r="D9944" s="33"/>
      <c r="E9944" s="33"/>
      <c r="F9944" s="33"/>
      <c r="G9944" s="33"/>
      <c r="H9944" s="33"/>
      <c r="I9944" s="33"/>
      <c r="J9944" s="33"/>
      <c r="K9944" s="33">
        <v>2</v>
      </c>
      <c r="L9944" s="33"/>
      <c r="M9944" s="33"/>
      <c r="N9944" s="27">
        <v>2</v>
      </c>
    </row>
    <row r="9945" spans="1:14">
      <c r="A9945" s="26" t="s">
        <v>11614</v>
      </c>
      <c r="B9945" s="29"/>
      <c r="C9945" s="33"/>
      <c r="D9945" s="33"/>
      <c r="E9945" s="33"/>
      <c r="F9945" s="33"/>
      <c r="G9945" s="33"/>
      <c r="H9945" s="33">
        <v>134</v>
      </c>
      <c r="I9945" s="33">
        <v>84</v>
      </c>
      <c r="J9945" s="33">
        <v>73</v>
      </c>
      <c r="K9945" s="33">
        <v>48</v>
      </c>
      <c r="L9945" s="33">
        <v>52</v>
      </c>
      <c r="M9945" s="33">
        <v>63</v>
      </c>
      <c r="N9945" s="27">
        <v>454</v>
      </c>
    </row>
    <row r="9946" spans="1:14">
      <c r="A9946" s="26" t="s">
        <v>6670</v>
      </c>
      <c r="B9946" s="29"/>
      <c r="C9946" s="33"/>
      <c r="D9946" s="33"/>
      <c r="E9946" s="33"/>
      <c r="F9946" s="33"/>
      <c r="G9946" s="33"/>
      <c r="H9946" s="33"/>
      <c r="I9946" s="33">
        <v>4</v>
      </c>
      <c r="J9946" s="33"/>
      <c r="K9946" s="33"/>
      <c r="L9946" s="33">
        <v>1</v>
      </c>
      <c r="M9946" s="33"/>
      <c r="N9946" s="27">
        <v>5</v>
      </c>
    </row>
    <row r="9947" spans="1:14">
      <c r="A9947" s="26" t="s">
        <v>221</v>
      </c>
      <c r="B9947" s="29"/>
      <c r="C9947" s="33"/>
      <c r="D9947" s="33"/>
      <c r="E9947" s="33"/>
      <c r="F9947" s="33"/>
      <c r="G9947" s="33"/>
      <c r="H9947" s="33"/>
      <c r="I9947" s="33"/>
      <c r="J9947" s="33"/>
      <c r="K9947" s="33"/>
      <c r="L9947" s="33"/>
      <c r="M9947" s="33">
        <v>4</v>
      </c>
      <c r="N9947" s="27">
        <v>4</v>
      </c>
    </row>
    <row r="9948" spans="1:14">
      <c r="A9948" s="26" t="s">
        <v>12169</v>
      </c>
      <c r="B9948" s="29"/>
      <c r="C9948" s="33"/>
      <c r="D9948" s="33"/>
      <c r="E9948" s="33"/>
      <c r="F9948" s="33"/>
      <c r="G9948" s="33"/>
      <c r="H9948" s="33">
        <v>21</v>
      </c>
      <c r="I9948" s="33">
        <v>2</v>
      </c>
      <c r="J9948" s="33">
        <v>39</v>
      </c>
      <c r="K9948" s="33"/>
      <c r="L9948" s="33"/>
      <c r="M9948" s="33"/>
      <c r="N9948" s="27">
        <v>62</v>
      </c>
    </row>
    <row r="9949" spans="1:14">
      <c r="A9949" s="26" t="s">
        <v>16258</v>
      </c>
      <c r="B9949" s="29"/>
      <c r="C9949" s="33"/>
      <c r="D9949" s="33"/>
      <c r="E9949" s="33"/>
      <c r="F9949" s="33"/>
      <c r="G9949" s="33"/>
      <c r="H9949" s="33"/>
      <c r="I9949" s="33"/>
      <c r="J9949" s="33">
        <v>1</v>
      </c>
      <c r="K9949" s="33"/>
      <c r="L9949" s="33"/>
      <c r="M9949" s="33"/>
      <c r="N9949" s="27">
        <v>1</v>
      </c>
    </row>
    <row r="9950" spans="1:14">
      <c r="A9950" s="26" t="s">
        <v>13369</v>
      </c>
      <c r="B9950" s="29"/>
      <c r="C9950" s="33"/>
      <c r="D9950" s="33"/>
      <c r="E9950" s="33"/>
      <c r="F9950" s="33">
        <v>25</v>
      </c>
      <c r="G9950" s="33">
        <v>73</v>
      </c>
      <c r="H9950" s="33">
        <v>76</v>
      </c>
      <c r="I9950" s="33">
        <v>126</v>
      </c>
      <c r="J9950" s="33">
        <v>73</v>
      </c>
      <c r="K9950" s="33">
        <v>48</v>
      </c>
      <c r="L9950" s="33">
        <v>39</v>
      </c>
      <c r="M9950" s="33">
        <v>86</v>
      </c>
      <c r="N9950" s="27">
        <v>546</v>
      </c>
    </row>
    <row r="9951" spans="1:14">
      <c r="A9951" s="26" t="s">
        <v>11515</v>
      </c>
      <c r="B9951" s="29"/>
      <c r="C9951" s="33"/>
      <c r="D9951" s="33"/>
      <c r="E9951" s="33"/>
      <c r="F9951" s="33"/>
      <c r="G9951" s="33">
        <v>16</v>
      </c>
      <c r="H9951" s="33"/>
      <c r="I9951" s="33">
        <v>7</v>
      </c>
      <c r="J9951" s="33"/>
      <c r="K9951" s="33"/>
      <c r="L9951" s="33"/>
      <c r="M9951" s="33"/>
      <c r="N9951" s="27">
        <v>23</v>
      </c>
    </row>
    <row r="9952" spans="1:14">
      <c r="A9952" s="26" t="s">
        <v>4038</v>
      </c>
      <c r="B9952" s="29"/>
      <c r="C9952" s="33"/>
      <c r="D9952" s="33"/>
      <c r="E9952" s="33"/>
      <c r="F9952" s="33"/>
      <c r="G9952" s="33"/>
      <c r="H9952" s="33"/>
      <c r="I9952" s="33"/>
      <c r="J9952" s="33"/>
      <c r="K9952" s="33"/>
      <c r="L9952" s="33"/>
      <c r="M9952" s="33">
        <v>5</v>
      </c>
      <c r="N9952" s="27">
        <v>5</v>
      </c>
    </row>
    <row r="9953" spans="1:14">
      <c r="A9953" s="26" t="s">
        <v>10039</v>
      </c>
      <c r="B9953" s="29"/>
      <c r="C9953" s="33"/>
      <c r="D9953" s="33"/>
      <c r="E9953" s="33"/>
      <c r="F9953" s="33"/>
      <c r="G9953" s="33"/>
      <c r="H9953" s="33"/>
      <c r="I9953" s="33"/>
      <c r="J9953" s="33">
        <v>8</v>
      </c>
      <c r="K9953" s="33">
        <v>57</v>
      </c>
      <c r="L9953" s="33">
        <v>65</v>
      </c>
      <c r="M9953" s="33">
        <v>67</v>
      </c>
      <c r="N9953" s="27">
        <v>197</v>
      </c>
    </row>
    <row r="9954" spans="1:14">
      <c r="A9954" s="26" t="s">
        <v>1244</v>
      </c>
      <c r="B9954" s="29"/>
      <c r="C9954" s="33"/>
      <c r="D9954" s="33"/>
      <c r="E9954" s="33"/>
      <c r="F9954" s="33"/>
      <c r="G9954" s="33"/>
      <c r="H9954" s="33"/>
      <c r="I9954" s="33"/>
      <c r="J9954" s="33"/>
      <c r="K9954" s="33"/>
      <c r="L9954" s="33"/>
      <c r="M9954" s="33">
        <v>1</v>
      </c>
      <c r="N9954" s="27">
        <v>1</v>
      </c>
    </row>
    <row r="9955" spans="1:14">
      <c r="A9955" s="26" t="s">
        <v>13493</v>
      </c>
      <c r="B9955" s="29"/>
      <c r="C9955" s="33"/>
      <c r="D9955" s="33"/>
      <c r="E9955" s="33"/>
      <c r="F9955" s="33"/>
      <c r="G9955" s="33"/>
      <c r="H9955" s="33">
        <v>24</v>
      </c>
      <c r="I9955" s="33">
        <v>7</v>
      </c>
      <c r="J9955" s="33">
        <v>3</v>
      </c>
      <c r="K9955" s="33">
        <v>6</v>
      </c>
      <c r="L9955" s="33">
        <v>1</v>
      </c>
      <c r="M9955" s="33"/>
      <c r="N9955" s="27">
        <v>41</v>
      </c>
    </row>
    <row r="9956" spans="1:14">
      <c r="A9956" s="26" t="s">
        <v>549</v>
      </c>
      <c r="B9956" s="29"/>
      <c r="C9956" s="33"/>
      <c r="D9956" s="33"/>
      <c r="E9956" s="33"/>
      <c r="F9956" s="33"/>
      <c r="G9956" s="33"/>
      <c r="H9956" s="33"/>
      <c r="I9956" s="33"/>
      <c r="J9956" s="33"/>
      <c r="K9956" s="33"/>
      <c r="L9956" s="33"/>
      <c r="M9956" s="33">
        <v>2</v>
      </c>
      <c r="N9956" s="27">
        <v>2</v>
      </c>
    </row>
    <row r="9957" spans="1:14">
      <c r="A9957" s="26" t="s">
        <v>11978</v>
      </c>
      <c r="B9957" s="29"/>
      <c r="C9957" s="33"/>
      <c r="D9957" s="33"/>
      <c r="E9957" s="33"/>
      <c r="F9957" s="33"/>
      <c r="G9957" s="33"/>
      <c r="H9957" s="33">
        <v>31</v>
      </c>
      <c r="I9957" s="33"/>
      <c r="J9957" s="33"/>
      <c r="K9957" s="33"/>
      <c r="L9957" s="33"/>
      <c r="M9957" s="33"/>
      <c r="N9957" s="27">
        <v>31</v>
      </c>
    </row>
    <row r="9958" spans="1:14">
      <c r="A9958" s="26" t="s">
        <v>1911</v>
      </c>
      <c r="B9958" s="29"/>
      <c r="C9958" s="33"/>
      <c r="D9958" s="33"/>
      <c r="E9958" s="33"/>
      <c r="F9958" s="33"/>
      <c r="G9958" s="33"/>
      <c r="H9958" s="33"/>
      <c r="I9958" s="33"/>
      <c r="J9958" s="33"/>
      <c r="K9958" s="33">
        <v>1</v>
      </c>
      <c r="L9958" s="33"/>
      <c r="M9958" s="33"/>
      <c r="N9958" s="27">
        <v>1</v>
      </c>
    </row>
    <row r="9959" spans="1:14">
      <c r="A9959" s="26" t="s">
        <v>11311</v>
      </c>
      <c r="B9959" s="29"/>
      <c r="C9959" s="33"/>
      <c r="D9959" s="33"/>
      <c r="E9959" s="33"/>
      <c r="F9959" s="33">
        <v>17</v>
      </c>
      <c r="G9959" s="33">
        <v>27</v>
      </c>
      <c r="H9959" s="33">
        <v>11</v>
      </c>
      <c r="I9959" s="33"/>
      <c r="J9959" s="33"/>
      <c r="K9959" s="33"/>
      <c r="L9959" s="33"/>
      <c r="M9959" s="33"/>
      <c r="N9959" s="27">
        <v>55</v>
      </c>
    </row>
    <row r="9960" spans="1:14">
      <c r="A9960" s="26" t="s">
        <v>9598</v>
      </c>
      <c r="B9960" s="29"/>
      <c r="C9960" s="33"/>
      <c r="D9960" s="33"/>
      <c r="E9960" s="33"/>
      <c r="F9960" s="33"/>
      <c r="G9960" s="33"/>
      <c r="H9960" s="33"/>
      <c r="I9960" s="33">
        <v>42</v>
      </c>
      <c r="J9960" s="33">
        <v>19</v>
      </c>
      <c r="K9960" s="33">
        <v>15</v>
      </c>
      <c r="L9960" s="33">
        <v>26</v>
      </c>
      <c r="M9960" s="33"/>
      <c r="N9960" s="27">
        <v>102</v>
      </c>
    </row>
    <row r="9961" spans="1:14">
      <c r="A9961" s="26" t="s">
        <v>1238</v>
      </c>
      <c r="B9961" s="29"/>
      <c r="C9961" s="33"/>
      <c r="D9961" s="33"/>
      <c r="E9961" s="33"/>
      <c r="F9961" s="33"/>
      <c r="G9961" s="33"/>
      <c r="H9961" s="33"/>
      <c r="I9961" s="33"/>
      <c r="J9961" s="33"/>
      <c r="K9961" s="33"/>
      <c r="L9961" s="33"/>
      <c r="M9961" s="33">
        <v>1</v>
      </c>
      <c r="N9961" s="27">
        <v>1</v>
      </c>
    </row>
    <row r="9962" spans="1:14">
      <c r="A9962" s="26" t="s">
        <v>5174</v>
      </c>
      <c r="B9962" s="29"/>
      <c r="C9962" s="33"/>
      <c r="D9962" s="33"/>
      <c r="E9962" s="33"/>
      <c r="F9962" s="33"/>
      <c r="G9962" s="33"/>
      <c r="H9962" s="33"/>
      <c r="I9962" s="33">
        <v>11</v>
      </c>
      <c r="J9962" s="33">
        <v>7</v>
      </c>
      <c r="K9962" s="33">
        <v>2</v>
      </c>
      <c r="L9962" s="33">
        <v>6</v>
      </c>
      <c r="M9962" s="33">
        <v>8</v>
      </c>
      <c r="N9962" s="27">
        <v>34</v>
      </c>
    </row>
    <row r="9963" spans="1:14">
      <c r="A9963" s="26" t="s">
        <v>7306</v>
      </c>
      <c r="B9963" s="29"/>
      <c r="C9963" s="33"/>
      <c r="D9963" s="33"/>
      <c r="E9963" s="33"/>
      <c r="F9963" s="33"/>
      <c r="G9963" s="33">
        <v>28</v>
      </c>
      <c r="H9963" s="33">
        <v>21</v>
      </c>
      <c r="I9963" s="33">
        <v>18</v>
      </c>
      <c r="J9963" s="33">
        <v>10</v>
      </c>
      <c r="K9963" s="33">
        <v>14</v>
      </c>
      <c r="L9963" s="33">
        <v>14</v>
      </c>
      <c r="M9963" s="33"/>
      <c r="N9963" s="27">
        <v>105</v>
      </c>
    </row>
    <row r="9964" spans="1:14">
      <c r="A9964" s="26" t="s">
        <v>16222</v>
      </c>
      <c r="B9964" s="29"/>
      <c r="C9964" s="33"/>
      <c r="D9964" s="33"/>
      <c r="E9964" s="33"/>
      <c r="F9964" s="33"/>
      <c r="G9964" s="33"/>
      <c r="H9964" s="33"/>
      <c r="I9964" s="33"/>
      <c r="J9964" s="33">
        <v>2</v>
      </c>
      <c r="K9964" s="33"/>
      <c r="L9964" s="33"/>
      <c r="M9964" s="33"/>
      <c r="N9964" s="27">
        <v>2</v>
      </c>
    </row>
    <row r="9965" spans="1:14">
      <c r="A9965" s="26" t="s">
        <v>4046</v>
      </c>
      <c r="B9965" s="29"/>
      <c r="C9965" s="33"/>
      <c r="D9965" s="33"/>
      <c r="E9965" s="33"/>
      <c r="F9965" s="33"/>
      <c r="G9965" s="33"/>
      <c r="H9965" s="33"/>
      <c r="I9965" s="33"/>
      <c r="J9965" s="33"/>
      <c r="K9965" s="33">
        <v>56</v>
      </c>
      <c r="L9965" s="33">
        <v>7</v>
      </c>
      <c r="M9965" s="33">
        <v>6</v>
      </c>
      <c r="N9965" s="27">
        <v>69</v>
      </c>
    </row>
    <row r="9966" spans="1:14">
      <c r="A9966" s="26" t="s">
        <v>2219</v>
      </c>
      <c r="B9966" s="29"/>
      <c r="C9966" s="33"/>
      <c r="D9966" s="33"/>
      <c r="E9966" s="33"/>
      <c r="F9966" s="33"/>
      <c r="G9966" s="33"/>
      <c r="H9966" s="33"/>
      <c r="I9966" s="33">
        <v>2</v>
      </c>
      <c r="J9966" s="33">
        <v>3</v>
      </c>
      <c r="K9966" s="33"/>
      <c r="L9966" s="33"/>
      <c r="M9966" s="33"/>
      <c r="N9966" s="27">
        <v>5</v>
      </c>
    </row>
    <row r="9967" spans="1:14">
      <c r="A9967" s="26" t="s">
        <v>16278</v>
      </c>
      <c r="B9967" s="29"/>
      <c r="C9967" s="33"/>
      <c r="D9967" s="33"/>
      <c r="E9967" s="33"/>
      <c r="F9967" s="33"/>
      <c r="G9967" s="33"/>
      <c r="H9967" s="33"/>
      <c r="I9967" s="33"/>
      <c r="J9967" s="33">
        <v>1</v>
      </c>
      <c r="K9967" s="33"/>
      <c r="L9967" s="33"/>
      <c r="M9967" s="33"/>
      <c r="N9967" s="27">
        <v>1</v>
      </c>
    </row>
    <row r="9968" spans="1:14">
      <c r="A9968" s="26" t="s">
        <v>1688</v>
      </c>
      <c r="B9968" s="29"/>
      <c r="C9968" s="33"/>
      <c r="D9968" s="33"/>
      <c r="E9968" s="33"/>
      <c r="F9968" s="33"/>
      <c r="G9968" s="33"/>
      <c r="H9968" s="33"/>
      <c r="I9968" s="33"/>
      <c r="J9968" s="33"/>
      <c r="K9968" s="33">
        <v>1</v>
      </c>
      <c r="L9968" s="33"/>
      <c r="M9968" s="33"/>
      <c r="N9968" s="27">
        <v>1</v>
      </c>
    </row>
    <row r="9969" spans="1:14">
      <c r="A9969" s="26" t="s">
        <v>12811</v>
      </c>
      <c r="B9969" s="29"/>
      <c r="C9969" s="33"/>
      <c r="D9969" s="33"/>
      <c r="E9969" s="33"/>
      <c r="F9969" s="33"/>
      <c r="G9969" s="33"/>
      <c r="H9969" s="33"/>
      <c r="I9969" s="33"/>
      <c r="J9969" s="33"/>
      <c r="K9969" s="33"/>
      <c r="L9969" s="33">
        <v>17</v>
      </c>
      <c r="M9969" s="33">
        <v>3</v>
      </c>
      <c r="N9969" s="27">
        <v>20</v>
      </c>
    </row>
    <row r="9970" spans="1:14">
      <c r="A9970" s="26" t="s">
        <v>15886</v>
      </c>
      <c r="B9970" s="29"/>
      <c r="C9970" s="33"/>
      <c r="D9970" s="33"/>
      <c r="E9970" s="33"/>
      <c r="F9970" s="33"/>
      <c r="G9970" s="33"/>
      <c r="H9970" s="33"/>
      <c r="I9970" s="33"/>
      <c r="J9970" s="33"/>
      <c r="K9970" s="33"/>
      <c r="L9970" s="33">
        <v>1</v>
      </c>
      <c r="M9970" s="33">
        <v>50</v>
      </c>
      <c r="N9970" s="27">
        <v>51</v>
      </c>
    </row>
    <row r="9971" spans="1:14">
      <c r="A9971" s="26" t="s">
        <v>15888</v>
      </c>
      <c r="B9971" s="29"/>
      <c r="C9971" s="33"/>
      <c r="D9971" s="33"/>
      <c r="E9971" s="33"/>
      <c r="F9971" s="33"/>
      <c r="G9971" s="33"/>
      <c r="H9971" s="33"/>
      <c r="I9971" s="33"/>
      <c r="J9971" s="33"/>
      <c r="K9971" s="33"/>
      <c r="L9971" s="33">
        <v>1</v>
      </c>
      <c r="M9971" s="33">
        <v>55</v>
      </c>
      <c r="N9971" s="27">
        <v>56</v>
      </c>
    </row>
    <row r="9972" spans="1:14">
      <c r="A9972" s="26" t="s">
        <v>6885</v>
      </c>
      <c r="B9972" s="29"/>
      <c r="C9972" s="33"/>
      <c r="D9972" s="33"/>
      <c r="E9972" s="33"/>
      <c r="F9972" s="33"/>
      <c r="G9972" s="33"/>
      <c r="H9972" s="33"/>
      <c r="I9972" s="33">
        <v>3</v>
      </c>
      <c r="J9972" s="33"/>
      <c r="K9972" s="33"/>
      <c r="L9972" s="33"/>
      <c r="M9972" s="33"/>
      <c r="N9972" s="27">
        <v>3</v>
      </c>
    </row>
    <row r="9973" spans="1:14">
      <c r="A9973" s="26" t="s">
        <v>11059</v>
      </c>
      <c r="B9973" s="29"/>
      <c r="C9973" s="33"/>
      <c r="D9973" s="33"/>
      <c r="E9973" s="33">
        <v>68</v>
      </c>
      <c r="F9973" s="33">
        <v>157</v>
      </c>
      <c r="G9973" s="33">
        <v>137</v>
      </c>
      <c r="H9973" s="33">
        <v>82</v>
      </c>
      <c r="I9973" s="33">
        <v>23</v>
      </c>
      <c r="J9973" s="33">
        <v>77</v>
      </c>
      <c r="K9973" s="33">
        <v>98</v>
      </c>
      <c r="L9973" s="33">
        <v>152</v>
      </c>
      <c r="M9973" s="33">
        <v>94</v>
      </c>
      <c r="N9973" s="27">
        <v>888</v>
      </c>
    </row>
    <row r="9974" spans="1:14">
      <c r="A9974" s="26" t="s">
        <v>9937</v>
      </c>
      <c r="B9974" s="29"/>
      <c r="C9974" s="33"/>
      <c r="D9974" s="33"/>
      <c r="E9974" s="33"/>
      <c r="F9974" s="33"/>
      <c r="G9974" s="33"/>
      <c r="H9974" s="33"/>
      <c r="I9974" s="33"/>
      <c r="J9974" s="33">
        <v>9</v>
      </c>
      <c r="K9974" s="33">
        <v>1</v>
      </c>
      <c r="L9974" s="33"/>
      <c r="M9974" s="33"/>
      <c r="N9974" s="27">
        <v>10</v>
      </c>
    </row>
    <row r="9975" spans="1:14">
      <c r="A9975" s="26" t="s">
        <v>8458</v>
      </c>
      <c r="B9975" s="29"/>
      <c r="C9975" s="33">
        <v>10</v>
      </c>
      <c r="D9975" s="33">
        <v>64</v>
      </c>
      <c r="E9975" s="33">
        <v>59</v>
      </c>
      <c r="F9975" s="33">
        <v>16</v>
      </c>
      <c r="G9975" s="33"/>
      <c r="H9975" s="33"/>
      <c r="I9975" s="33">
        <v>2</v>
      </c>
      <c r="J9975" s="33"/>
      <c r="K9975" s="33"/>
      <c r="L9975" s="33"/>
      <c r="M9975" s="33"/>
      <c r="N9975" s="27">
        <v>151</v>
      </c>
    </row>
    <row r="9976" spans="1:14">
      <c r="A9976" s="26" t="s">
        <v>1743</v>
      </c>
      <c r="B9976" s="29"/>
      <c r="C9976" s="33"/>
      <c r="D9976" s="33"/>
      <c r="E9976" s="33"/>
      <c r="F9976" s="33"/>
      <c r="G9976" s="33"/>
      <c r="H9976" s="33"/>
      <c r="I9976" s="33"/>
      <c r="J9976" s="33"/>
      <c r="K9976" s="33">
        <v>1</v>
      </c>
      <c r="L9976" s="33"/>
      <c r="M9976" s="33"/>
      <c r="N9976" s="27">
        <v>1</v>
      </c>
    </row>
    <row r="9977" spans="1:14">
      <c r="A9977" s="26" t="s">
        <v>7690</v>
      </c>
      <c r="B9977" s="29"/>
      <c r="C9977" s="33"/>
      <c r="D9977" s="33"/>
      <c r="E9977" s="33"/>
      <c r="F9977" s="33"/>
      <c r="G9977" s="33">
        <v>13</v>
      </c>
      <c r="H9977" s="33"/>
      <c r="I9977" s="33">
        <v>1</v>
      </c>
      <c r="J9977" s="33"/>
      <c r="K9977" s="33"/>
      <c r="L9977" s="33"/>
      <c r="M9977" s="33"/>
      <c r="N9977" s="27">
        <v>14</v>
      </c>
    </row>
    <row r="9978" spans="1:14">
      <c r="A9978" s="26" t="s">
        <v>16474</v>
      </c>
      <c r="B9978" s="29"/>
      <c r="C9978" s="33"/>
      <c r="D9978" s="33"/>
      <c r="E9978" s="33"/>
      <c r="F9978" s="33"/>
      <c r="G9978" s="33"/>
      <c r="H9978" s="33"/>
      <c r="I9978" s="33"/>
      <c r="J9978" s="33">
        <v>1</v>
      </c>
      <c r="K9978" s="33"/>
      <c r="L9978" s="33"/>
      <c r="M9978" s="33"/>
      <c r="N9978" s="27">
        <v>1</v>
      </c>
    </row>
    <row r="9979" spans="1:14">
      <c r="A9979" s="26" t="s">
        <v>2839</v>
      </c>
      <c r="B9979" s="29"/>
      <c r="C9979" s="33"/>
      <c r="D9979" s="33"/>
      <c r="E9979" s="33"/>
      <c r="F9979" s="33"/>
      <c r="G9979" s="33"/>
      <c r="H9979" s="33"/>
      <c r="I9979" s="33">
        <v>1</v>
      </c>
      <c r="J9979" s="33">
        <v>2</v>
      </c>
      <c r="K9979" s="33"/>
      <c r="L9979" s="33"/>
      <c r="M9979" s="33"/>
      <c r="N9979" s="27">
        <v>3</v>
      </c>
    </row>
    <row r="9980" spans="1:14">
      <c r="A9980" s="26" t="s">
        <v>13171</v>
      </c>
      <c r="B9980" s="29"/>
      <c r="C9980" s="33"/>
      <c r="D9980" s="33"/>
      <c r="E9980" s="33"/>
      <c r="F9980" s="33"/>
      <c r="G9980" s="33"/>
      <c r="H9980" s="33"/>
      <c r="I9980" s="33"/>
      <c r="J9980" s="33"/>
      <c r="K9980" s="33"/>
      <c r="L9980" s="33">
        <v>8</v>
      </c>
      <c r="M9980" s="33">
        <v>7</v>
      </c>
      <c r="N9980" s="27">
        <v>15</v>
      </c>
    </row>
    <row r="9981" spans="1:14">
      <c r="A9981" s="26" t="s">
        <v>10704</v>
      </c>
      <c r="B9981" s="29"/>
      <c r="C9981" s="33"/>
      <c r="D9981" s="33"/>
      <c r="E9981" s="33"/>
      <c r="F9981" s="33"/>
      <c r="G9981" s="33"/>
      <c r="H9981" s="33"/>
      <c r="I9981" s="33"/>
      <c r="J9981" s="33">
        <v>3</v>
      </c>
      <c r="K9981" s="33"/>
      <c r="L9981" s="33"/>
      <c r="M9981" s="33"/>
      <c r="N9981" s="27">
        <v>3</v>
      </c>
    </row>
    <row r="9982" spans="1:14">
      <c r="A9982" s="26" t="s">
        <v>9835</v>
      </c>
      <c r="B9982" s="29"/>
      <c r="C9982" s="33"/>
      <c r="D9982" s="33"/>
      <c r="E9982" s="33"/>
      <c r="F9982" s="33"/>
      <c r="G9982" s="33"/>
      <c r="H9982" s="33"/>
      <c r="I9982" s="33"/>
      <c r="J9982" s="33">
        <v>11</v>
      </c>
      <c r="K9982" s="33"/>
      <c r="L9982" s="33"/>
      <c r="M9982" s="33"/>
      <c r="N9982" s="27">
        <v>11</v>
      </c>
    </row>
    <row r="9983" spans="1:14">
      <c r="A9983" s="26" t="s">
        <v>2223</v>
      </c>
      <c r="B9983" s="29"/>
      <c r="C9983" s="33"/>
      <c r="D9983" s="33"/>
      <c r="E9983" s="33"/>
      <c r="F9983" s="33"/>
      <c r="G9983" s="33"/>
      <c r="H9983" s="33"/>
      <c r="I9983" s="33">
        <v>2</v>
      </c>
      <c r="J9983" s="33">
        <v>1</v>
      </c>
      <c r="K9983" s="33"/>
      <c r="L9983" s="33"/>
      <c r="M9983" s="33"/>
      <c r="N9983" s="27">
        <v>3</v>
      </c>
    </row>
    <row r="9984" spans="1:14">
      <c r="A9984" s="26" t="s">
        <v>16698</v>
      </c>
      <c r="B9984" s="29"/>
      <c r="C9984" s="33"/>
      <c r="D9984" s="33"/>
      <c r="E9984" s="33"/>
      <c r="F9984" s="33"/>
      <c r="G9984" s="33"/>
      <c r="H9984" s="33"/>
      <c r="I9984" s="33"/>
      <c r="J9984" s="33">
        <v>1</v>
      </c>
      <c r="K9984" s="33"/>
      <c r="L9984" s="33"/>
      <c r="M9984" s="33"/>
      <c r="N9984" s="27">
        <v>1</v>
      </c>
    </row>
    <row r="9985" spans="1:14">
      <c r="A9985" s="26" t="s">
        <v>11467</v>
      </c>
      <c r="B9985" s="29"/>
      <c r="C9985" s="33"/>
      <c r="D9985" s="33"/>
      <c r="E9985" s="33"/>
      <c r="F9985" s="33"/>
      <c r="G9985" s="33">
        <v>46</v>
      </c>
      <c r="H9985" s="33">
        <v>55</v>
      </c>
      <c r="I9985" s="33">
        <v>53</v>
      </c>
      <c r="J9985" s="33">
        <v>15</v>
      </c>
      <c r="K9985" s="33"/>
      <c r="L9985" s="33">
        <v>1</v>
      </c>
      <c r="M9985" s="33">
        <v>2</v>
      </c>
      <c r="N9985" s="27">
        <v>172</v>
      </c>
    </row>
    <row r="9986" spans="1:14">
      <c r="A9986" s="26" t="s">
        <v>7187</v>
      </c>
      <c r="B9986" s="29"/>
      <c r="C9986" s="33"/>
      <c r="D9986" s="33"/>
      <c r="E9986" s="33"/>
      <c r="F9986" s="33"/>
      <c r="G9986" s="33"/>
      <c r="H9986" s="33">
        <v>12</v>
      </c>
      <c r="I9986" s="33"/>
      <c r="J9986" s="33"/>
      <c r="K9986" s="33"/>
      <c r="L9986" s="33">
        <v>4</v>
      </c>
      <c r="M9986" s="33"/>
      <c r="N9986" s="27">
        <v>16</v>
      </c>
    </row>
    <row r="9987" spans="1:14">
      <c r="A9987" s="26" t="s">
        <v>14089</v>
      </c>
      <c r="B9987" s="29"/>
      <c r="C9987" s="33"/>
      <c r="D9987" s="33"/>
      <c r="E9987" s="33"/>
      <c r="F9987" s="33"/>
      <c r="G9987" s="33"/>
      <c r="H9987" s="33"/>
      <c r="I9987" s="33"/>
      <c r="J9987" s="33">
        <v>21</v>
      </c>
      <c r="K9987" s="33">
        <v>12</v>
      </c>
      <c r="L9987" s="33">
        <v>29</v>
      </c>
      <c r="M9987" s="33">
        <v>16</v>
      </c>
      <c r="N9987" s="27">
        <v>78</v>
      </c>
    </row>
    <row r="9988" spans="1:14">
      <c r="A9988" s="26" t="s">
        <v>10960</v>
      </c>
      <c r="B9988" s="29"/>
      <c r="C9988" s="33"/>
      <c r="D9988" s="33"/>
      <c r="E9988" s="33"/>
      <c r="F9988" s="33"/>
      <c r="G9988" s="33"/>
      <c r="H9988" s="33"/>
      <c r="I9988" s="33">
        <v>6</v>
      </c>
      <c r="J9988" s="33">
        <v>7</v>
      </c>
      <c r="K9988" s="33">
        <v>32</v>
      </c>
      <c r="L9988" s="33">
        <v>30</v>
      </c>
      <c r="M9988" s="33">
        <v>7</v>
      </c>
      <c r="N9988" s="27">
        <v>82</v>
      </c>
    </row>
    <row r="9989" spans="1:14">
      <c r="A9989" s="26" t="s">
        <v>10650</v>
      </c>
      <c r="B9989" s="29"/>
      <c r="C9989" s="33"/>
      <c r="D9989" s="33"/>
      <c r="E9989" s="33"/>
      <c r="F9989" s="33"/>
      <c r="G9989" s="33"/>
      <c r="H9989" s="33"/>
      <c r="I9989" s="33"/>
      <c r="J9989" s="33">
        <v>3</v>
      </c>
      <c r="K9989" s="33">
        <v>26</v>
      </c>
      <c r="L9989" s="33">
        <v>27</v>
      </c>
      <c r="M9989" s="33">
        <v>11</v>
      </c>
      <c r="N9989" s="27">
        <v>67</v>
      </c>
    </row>
    <row r="9990" spans="1:14">
      <c r="A9990" s="26" t="s">
        <v>7399</v>
      </c>
      <c r="B9990" s="29"/>
      <c r="C9990" s="33"/>
      <c r="D9990" s="33"/>
      <c r="E9990" s="33"/>
      <c r="F9990" s="33"/>
      <c r="G9990" s="33">
        <v>52</v>
      </c>
      <c r="H9990" s="33">
        <v>62</v>
      </c>
      <c r="I9990" s="33">
        <v>20</v>
      </c>
      <c r="J9990" s="33">
        <v>76</v>
      </c>
      <c r="K9990" s="33">
        <v>16</v>
      </c>
      <c r="L9990" s="33">
        <v>6</v>
      </c>
      <c r="M9990" s="33">
        <v>3</v>
      </c>
      <c r="N9990" s="27">
        <v>235</v>
      </c>
    </row>
    <row r="9991" spans="1:14">
      <c r="A9991" s="26" t="s">
        <v>4194</v>
      </c>
      <c r="B9991" s="29"/>
      <c r="C9991" s="33"/>
      <c r="D9991" s="33"/>
      <c r="E9991" s="33"/>
      <c r="F9991" s="33"/>
      <c r="G9991" s="33"/>
      <c r="H9991" s="33"/>
      <c r="I9991" s="33"/>
      <c r="J9991" s="33"/>
      <c r="K9991" s="33">
        <v>26</v>
      </c>
      <c r="L9991" s="33">
        <v>38</v>
      </c>
      <c r="M9991" s="33">
        <v>42</v>
      </c>
      <c r="N9991" s="27">
        <v>106</v>
      </c>
    </row>
    <row r="9992" spans="1:14">
      <c r="A9992" s="26" t="s">
        <v>4806</v>
      </c>
      <c r="B9992" s="29"/>
      <c r="C9992" s="33"/>
      <c r="D9992" s="33"/>
      <c r="E9992" s="33"/>
      <c r="F9992" s="33"/>
      <c r="G9992" s="33"/>
      <c r="H9992" s="33"/>
      <c r="I9992" s="33">
        <v>19</v>
      </c>
      <c r="J9992" s="33">
        <v>13</v>
      </c>
      <c r="K9992" s="33">
        <v>10</v>
      </c>
      <c r="L9992" s="33">
        <v>34</v>
      </c>
      <c r="M9992" s="33">
        <v>18</v>
      </c>
      <c r="N9992" s="27">
        <v>94</v>
      </c>
    </row>
    <row r="9993" spans="1:14">
      <c r="A9993" s="26" t="s">
        <v>10668</v>
      </c>
      <c r="B9993" s="29"/>
      <c r="C9993" s="33"/>
      <c r="D9993" s="33"/>
      <c r="E9993" s="33"/>
      <c r="F9993" s="33"/>
      <c r="G9993" s="33"/>
      <c r="H9993" s="33"/>
      <c r="I9993" s="33"/>
      <c r="J9993" s="33">
        <v>3</v>
      </c>
      <c r="K9993" s="33"/>
      <c r="L9993" s="33"/>
      <c r="M9993" s="33"/>
      <c r="N9993" s="27">
        <v>3</v>
      </c>
    </row>
    <row r="9994" spans="1:14">
      <c r="A9994" s="26" t="s">
        <v>1575</v>
      </c>
      <c r="B9994" s="29"/>
      <c r="C9994" s="33"/>
      <c r="D9994" s="33"/>
      <c r="E9994" s="33"/>
      <c r="F9994" s="33"/>
      <c r="G9994" s="33"/>
      <c r="H9994" s="33"/>
      <c r="I9994" s="33"/>
      <c r="J9994" s="33"/>
      <c r="K9994" s="33">
        <v>1</v>
      </c>
      <c r="L9994" s="33">
        <v>1</v>
      </c>
      <c r="M9994" s="33"/>
      <c r="N9994" s="27">
        <v>2</v>
      </c>
    </row>
    <row r="9995" spans="1:14">
      <c r="A9995" s="26" t="s">
        <v>12888</v>
      </c>
      <c r="B9995" s="29"/>
      <c r="C9995" s="33"/>
      <c r="D9995" s="33"/>
      <c r="E9995" s="33"/>
      <c r="F9995" s="33"/>
      <c r="G9995" s="33"/>
      <c r="H9995" s="33"/>
      <c r="I9995" s="33"/>
      <c r="J9995" s="33"/>
      <c r="K9995" s="33"/>
      <c r="L9995" s="33">
        <v>14</v>
      </c>
      <c r="M9995" s="33">
        <v>12</v>
      </c>
      <c r="N9995" s="27">
        <v>26</v>
      </c>
    </row>
    <row r="9996" spans="1:14">
      <c r="A9996" s="26" t="s">
        <v>10282</v>
      </c>
      <c r="B9996" s="29"/>
      <c r="C9996" s="33"/>
      <c r="D9996" s="33"/>
      <c r="E9996" s="33"/>
      <c r="F9996" s="33"/>
      <c r="G9996" s="33"/>
      <c r="H9996" s="33"/>
      <c r="I9996" s="33"/>
      <c r="J9996" s="33">
        <v>5</v>
      </c>
      <c r="K9996" s="33"/>
      <c r="L9996" s="33"/>
      <c r="M9996" s="33"/>
      <c r="N9996" s="27">
        <v>5</v>
      </c>
    </row>
    <row r="9997" spans="1:14">
      <c r="A9997" s="26" t="s">
        <v>14444</v>
      </c>
      <c r="B9997" s="29"/>
      <c r="C9997" s="33"/>
      <c r="D9997" s="33"/>
      <c r="E9997" s="33"/>
      <c r="F9997" s="33"/>
      <c r="G9997" s="33"/>
      <c r="H9997" s="33"/>
      <c r="I9997" s="33"/>
      <c r="J9997" s="33"/>
      <c r="K9997" s="33"/>
      <c r="L9997" s="33">
        <v>6</v>
      </c>
      <c r="M9997" s="33"/>
      <c r="N9997" s="27">
        <v>6</v>
      </c>
    </row>
    <row r="9998" spans="1:14">
      <c r="A9998" s="26" t="s">
        <v>1236</v>
      </c>
      <c r="B9998" s="29"/>
      <c r="C9998" s="33"/>
      <c r="D9998" s="33"/>
      <c r="E9998" s="33"/>
      <c r="F9998" s="33"/>
      <c r="G9998" s="33"/>
      <c r="H9998" s="33"/>
      <c r="I9998" s="33"/>
      <c r="J9998" s="33"/>
      <c r="K9998" s="33"/>
      <c r="L9998" s="33"/>
      <c r="M9998" s="33">
        <v>1</v>
      </c>
      <c r="N9998" s="27">
        <v>1</v>
      </c>
    </row>
    <row r="9999" spans="1:14">
      <c r="A9999" s="26" t="s">
        <v>10327</v>
      </c>
      <c r="B9999" s="29"/>
      <c r="C9999" s="33"/>
      <c r="D9999" s="33"/>
      <c r="E9999" s="33"/>
      <c r="F9999" s="33"/>
      <c r="G9999" s="33"/>
      <c r="H9999" s="33"/>
      <c r="I9999" s="33"/>
      <c r="J9999" s="33">
        <v>5</v>
      </c>
      <c r="K9999" s="33">
        <v>13</v>
      </c>
      <c r="L9999" s="33">
        <v>2</v>
      </c>
      <c r="M9999" s="33"/>
      <c r="N9999" s="27">
        <v>20</v>
      </c>
    </row>
    <row r="10000" spans="1:14">
      <c r="A10000" s="26" t="s">
        <v>7433</v>
      </c>
      <c r="B10000" s="29"/>
      <c r="C10000" s="33"/>
      <c r="D10000" s="33"/>
      <c r="E10000" s="33"/>
      <c r="F10000" s="33"/>
      <c r="G10000" s="33">
        <v>38</v>
      </c>
      <c r="H10000" s="33">
        <v>42</v>
      </c>
      <c r="I10000" s="33">
        <v>16</v>
      </c>
      <c r="J10000" s="33">
        <v>9</v>
      </c>
      <c r="K10000" s="33">
        <v>8</v>
      </c>
      <c r="L10000" s="33"/>
      <c r="M10000" s="33"/>
      <c r="N10000" s="27">
        <v>113</v>
      </c>
    </row>
    <row r="10001" spans="1:14">
      <c r="A10001" s="26" t="s">
        <v>12922</v>
      </c>
      <c r="B10001" s="29"/>
      <c r="C10001" s="33"/>
      <c r="D10001" s="33"/>
      <c r="E10001" s="33"/>
      <c r="F10001" s="33"/>
      <c r="G10001" s="33"/>
      <c r="H10001" s="33"/>
      <c r="I10001" s="33"/>
      <c r="J10001" s="33"/>
      <c r="K10001" s="33"/>
      <c r="L10001" s="33">
        <v>13</v>
      </c>
      <c r="M10001" s="33"/>
      <c r="N10001" s="27">
        <v>13</v>
      </c>
    </row>
    <row r="10002" spans="1:14">
      <c r="A10002" s="26" t="s">
        <v>9952</v>
      </c>
      <c r="B10002" s="29"/>
      <c r="C10002" s="33"/>
      <c r="D10002" s="33"/>
      <c r="E10002" s="33"/>
      <c r="F10002" s="33"/>
      <c r="G10002" s="33"/>
      <c r="H10002" s="33"/>
      <c r="I10002" s="33"/>
      <c r="J10002" s="33">
        <v>9</v>
      </c>
      <c r="K10002" s="33"/>
      <c r="L10002" s="33">
        <v>4</v>
      </c>
      <c r="M10002" s="33">
        <v>1</v>
      </c>
      <c r="N10002" s="27">
        <v>14</v>
      </c>
    </row>
    <row r="10003" spans="1:14">
      <c r="A10003" s="26" t="s">
        <v>14436</v>
      </c>
      <c r="B10003" s="29"/>
      <c r="C10003" s="33"/>
      <c r="D10003" s="33"/>
      <c r="E10003" s="33"/>
      <c r="F10003" s="33"/>
      <c r="G10003" s="33"/>
      <c r="H10003" s="33"/>
      <c r="I10003" s="33"/>
      <c r="J10003" s="33"/>
      <c r="K10003" s="33"/>
      <c r="L10003" s="33">
        <v>6</v>
      </c>
      <c r="M10003" s="33"/>
      <c r="N10003" s="27">
        <v>6</v>
      </c>
    </row>
    <row r="10004" spans="1:14">
      <c r="A10004" s="26" t="s">
        <v>11550</v>
      </c>
      <c r="B10004" s="29"/>
      <c r="C10004" s="33"/>
      <c r="D10004" s="33"/>
      <c r="E10004" s="33"/>
      <c r="F10004" s="33"/>
      <c r="G10004" s="33">
        <v>19</v>
      </c>
      <c r="H10004" s="33"/>
      <c r="I10004" s="33"/>
      <c r="J10004" s="33"/>
      <c r="K10004" s="33"/>
      <c r="L10004" s="33"/>
      <c r="M10004" s="33"/>
      <c r="N10004" s="27">
        <v>19</v>
      </c>
    </row>
    <row r="10005" spans="1:14">
      <c r="A10005" s="26" t="s">
        <v>3656</v>
      </c>
      <c r="B10005" s="29"/>
      <c r="C10005" s="33"/>
      <c r="D10005" s="33"/>
      <c r="E10005" s="33"/>
      <c r="F10005" s="33"/>
      <c r="G10005" s="33"/>
      <c r="H10005" s="33"/>
      <c r="I10005" s="33"/>
      <c r="J10005" s="33"/>
      <c r="K10005" s="33"/>
      <c r="L10005" s="33"/>
      <c r="M10005" s="33">
        <v>11</v>
      </c>
      <c r="N10005" s="27">
        <v>11</v>
      </c>
    </row>
    <row r="10006" spans="1:14">
      <c r="A10006" s="26" t="s">
        <v>1576</v>
      </c>
      <c r="B10006" s="29"/>
      <c r="C10006" s="33"/>
      <c r="D10006" s="33"/>
      <c r="E10006" s="33"/>
      <c r="F10006" s="33"/>
      <c r="G10006" s="33"/>
      <c r="H10006" s="33"/>
      <c r="I10006" s="33"/>
      <c r="J10006" s="33"/>
      <c r="K10006" s="33">
        <v>1</v>
      </c>
      <c r="L10006" s="33"/>
      <c r="M10006" s="33"/>
      <c r="N10006" s="27">
        <v>1</v>
      </c>
    </row>
    <row r="10007" spans="1:14">
      <c r="A10007" s="26" t="s">
        <v>6884</v>
      </c>
      <c r="B10007" s="29"/>
      <c r="C10007" s="33"/>
      <c r="D10007" s="33"/>
      <c r="E10007" s="33"/>
      <c r="F10007" s="33"/>
      <c r="G10007" s="33"/>
      <c r="H10007" s="33"/>
      <c r="I10007" s="33">
        <v>3</v>
      </c>
      <c r="J10007" s="33"/>
      <c r="K10007" s="33"/>
      <c r="L10007" s="33"/>
      <c r="M10007" s="33">
        <v>19</v>
      </c>
      <c r="N10007" s="27">
        <v>22</v>
      </c>
    </row>
    <row r="10008" spans="1:14">
      <c r="A10008" s="26" t="s">
        <v>11897</v>
      </c>
      <c r="B10008" s="29"/>
      <c r="C10008" s="33"/>
      <c r="D10008" s="33"/>
      <c r="E10008" s="33"/>
      <c r="F10008" s="33"/>
      <c r="G10008" s="33"/>
      <c r="H10008" s="33">
        <v>40</v>
      </c>
      <c r="I10008" s="33">
        <v>27</v>
      </c>
      <c r="J10008" s="33">
        <v>3</v>
      </c>
      <c r="K10008" s="33">
        <v>15</v>
      </c>
      <c r="L10008" s="33">
        <v>24</v>
      </c>
      <c r="M10008" s="33">
        <v>18</v>
      </c>
      <c r="N10008" s="27">
        <v>127</v>
      </c>
    </row>
    <row r="10009" spans="1:14">
      <c r="A10009" s="26" t="s">
        <v>2224</v>
      </c>
      <c r="B10009" s="29"/>
      <c r="C10009" s="33"/>
      <c r="D10009" s="33"/>
      <c r="E10009" s="33"/>
      <c r="F10009" s="33"/>
      <c r="G10009" s="33"/>
      <c r="H10009" s="33"/>
      <c r="I10009" s="33">
        <v>2</v>
      </c>
      <c r="J10009" s="33"/>
      <c r="K10009" s="33"/>
      <c r="L10009" s="33"/>
      <c r="M10009" s="33"/>
      <c r="N10009" s="27">
        <v>2</v>
      </c>
    </row>
    <row r="10010" spans="1:14">
      <c r="A10010" s="26" t="s">
        <v>1206</v>
      </c>
      <c r="B10010" s="29"/>
      <c r="C10010" s="33"/>
      <c r="D10010" s="33"/>
      <c r="E10010" s="33"/>
      <c r="F10010" s="33"/>
      <c r="G10010" s="33"/>
      <c r="H10010" s="33"/>
      <c r="I10010" s="33"/>
      <c r="J10010" s="33"/>
      <c r="K10010" s="33"/>
      <c r="L10010" s="33"/>
      <c r="M10010" s="33">
        <v>1</v>
      </c>
      <c r="N10010" s="27">
        <v>1</v>
      </c>
    </row>
    <row r="10011" spans="1:14">
      <c r="A10011" s="26" t="s">
        <v>14799</v>
      </c>
      <c r="B10011" s="29"/>
      <c r="C10011" s="33"/>
      <c r="D10011" s="33"/>
      <c r="E10011" s="33"/>
      <c r="F10011" s="33"/>
      <c r="G10011" s="33"/>
      <c r="H10011" s="33"/>
      <c r="I10011" s="33"/>
      <c r="J10011" s="33"/>
      <c r="K10011" s="33"/>
      <c r="L10011" s="33">
        <v>3</v>
      </c>
      <c r="M10011" s="33">
        <v>1</v>
      </c>
      <c r="N10011" s="27">
        <v>4</v>
      </c>
    </row>
    <row r="10012" spans="1:14">
      <c r="A10012" s="26" t="s">
        <v>4401</v>
      </c>
      <c r="B10012" s="29"/>
      <c r="C10012" s="33"/>
      <c r="D10012" s="33"/>
      <c r="E10012" s="33"/>
      <c r="F10012" s="33"/>
      <c r="G10012" s="33"/>
      <c r="H10012" s="33"/>
      <c r="I10012" s="33"/>
      <c r="J10012" s="33"/>
      <c r="K10012" s="33">
        <v>13</v>
      </c>
      <c r="L10012" s="33">
        <v>33</v>
      </c>
      <c r="M10012" s="33">
        <v>17</v>
      </c>
      <c r="N10012" s="27">
        <v>63</v>
      </c>
    </row>
    <row r="10013" spans="1:14">
      <c r="A10013" s="26" t="s">
        <v>13354</v>
      </c>
      <c r="B10013" s="29"/>
      <c r="C10013" s="33"/>
      <c r="D10013" s="33"/>
      <c r="E10013" s="33"/>
      <c r="F10013" s="33">
        <v>27</v>
      </c>
      <c r="G10013" s="33">
        <v>15</v>
      </c>
      <c r="H10013" s="33"/>
      <c r="I10013" s="33">
        <v>8</v>
      </c>
      <c r="J10013" s="33"/>
      <c r="K10013" s="33"/>
      <c r="L10013" s="33"/>
      <c r="M10013" s="33"/>
      <c r="N10013" s="27">
        <v>50</v>
      </c>
    </row>
    <row r="10014" spans="1:14">
      <c r="A10014" s="26" t="s">
        <v>15949</v>
      </c>
      <c r="B10014" s="29"/>
      <c r="C10014" s="33"/>
      <c r="D10014" s="33"/>
      <c r="E10014" s="33"/>
      <c r="F10014" s="33"/>
      <c r="G10014" s="33"/>
      <c r="H10014" s="33"/>
      <c r="I10014" s="33"/>
      <c r="J10014" s="33">
        <v>2</v>
      </c>
      <c r="K10014" s="33"/>
      <c r="L10014" s="33"/>
      <c r="M10014" s="33"/>
      <c r="N10014" s="27">
        <v>2</v>
      </c>
    </row>
    <row r="10015" spans="1:14">
      <c r="A10015" s="26" t="s">
        <v>5293</v>
      </c>
      <c r="B10015" s="29"/>
      <c r="C10015" s="33"/>
      <c r="D10015" s="33"/>
      <c r="E10015" s="33"/>
      <c r="F10015" s="33"/>
      <c r="G10015" s="33"/>
      <c r="H10015" s="33"/>
      <c r="I10015" s="33">
        <v>10</v>
      </c>
      <c r="J10015" s="33"/>
      <c r="K10015" s="33"/>
      <c r="L10015" s="33"/>
      <c r="M10015" s="33"/>
      <c r="N10015" s="27">
        <v>10</v>
      </c>
    </row>
    <row r="10016" spans="1:14">
      <c r="A10016" s="26" t="s">
        <v>11350</v>
      </c>
      <c r="B10016" s="29"/>
      <c r="C10016" s="33"/>
      <c r="D10016" s="33"/>
      <c r="E10016" s="33"/>
      <c r="F10016" s="33">
        <v>14</v>
      </c>
      <c r="G10016" s="33"/>
      <c r="H10016" s="33"/>
      <c r="I10016" s="33"/>
      <c r="J10016" s="33"/>
      <c r="K10016" s="33"/>
      <c r="L10016" s="33"/>
      <c r="M10016" s="33"/>
      <c r="N10016" s="27">
        <v>14</v>
      </c>
    </row>
    <row r="10017" spans="1:14">
      <c r="A10017" s="26" t="s">
        <v>223</v>
      </c>
      <c r="B10017" s="29"/>
      <c r="C10017" s="33"/>
      <c r="D10017" s="33"/>
      <c r="E10017" s="33"/>
      <c r="F10017" s="33"/>
      <c r="G10017" s="33"/>
      <c r="H10017" s="33"/>
      <c r="I10017" s="33"/>
      <c r="J10017" s="33"/>
      <c r="K10017" s="33"/>
      <c r="L10017" s="33"/>
      <c r="M10017" s="33">
        <v>4</v>
      </c>
      <c r="N10017" s="27">
        <v>4</v>
      </c>
    </row>
    <row r="10018" spans="1:14">
      <c r="A10018" s="26" t="s">
        <v>1213</v>
      </c>
      <c r="B10018" s="29"/>
      <c r="C10018" s="33"/>
      <c r="D10018" s="33"/>
      <c r="E10018" s="33"/>
      <c r="F10018" s="33"/>
      <c r="G10018" s="33"/>
      <c r="H10018" s="33"/>
      <c r="I10018" s="33"/>
      <c r="J10018" s="33"/>
      <c r="K10018" s="33"/>
      <c r="L10018" s="33"/>
      <c r="M10018" s="33">
        <v>1</v>
      </c>
      <c r="N10018" s="27">
        <v>1</v>
      </c>
    </row>
    <row r="10019" spans="1:14">
      <c r="A10019" s="26" t="s">
        <v>15894</v>
      </c>
      <c r="B10019" s="29"/>
      <c r="C10019" s="33"/>
      <c r="D10019" s="33"/>
      <c r="E10019" s="33"/>
      <c r="F10019" s="33"/>
      <c r="G10019" s="33"/>
      <c r="H10019" s="33"/>
      <c r="I10019" s="33"/>
      <c r="J10019" s="33"/>
      <c r="K10019" s="33"/>
      <c r="L10019" s="33">
        <v>1</v>
      </c>
      <c r="M10019" s="33"/>
      <c r="N10019" s="27">
        <v>1</v>
      </c>
    </row>
    <row r="10020" spans="1:14">
      <c r="A10020" s="26" t="s">
        <v>1577</v>
      </c>
      <c r="B10020" s="29"/>
      <c r="C10020" s="33"/>
      <c r="D10020" s="33"/>
      <c r="E10020" s="33"/>
      <c r="F10020" s="33"/>
      <c r="G10020" s="33"/>
      <c r="H10020" s="33"/>
      <c r="I10020" s="33"/>
      <c r="J10020" s="33"/>
      <c r="K10020" s="33">
        <v>1</v>
      </c>
      <c r="L10020" s="33"/>
      <c r="M10020" s="33"/>
      <c r="N10020" s="27">
        <v>1</v>
      </c>
    </row>
    <row r="10021" spans="1:14">
      <c r="A10021" s="26" t="s">
        <v>5482</v>
      </c>
      <c r="B10021" s="29"/>
      <c r="C10021" s="33"/>
      <c r="D10021" s="33"/>
      <c r="E10021" s="33"/>
      <c r="F10021" s="33"/>
      <c r="G10021" s="33"/>
      <c r="H10021" s="33"/>
      <c r="I10021" s="33">
        <v>8</v>
      </c>
      <c r="J10021" s="33"/>
      <c r="K10021" s="33">
        <v>36</v>
      </c>
      <c r="L10021" s="33">
        <v>4</v>
      </c>
      <c r="M10021" s="33"/>
      <c r="N10021" s="27">
        <v>48</v>
      </c>
    </row>
    <row r="10022" spans="1:14">
      <c r="A10022" s="26" t="s">
        <v>1212</v>
      </c>
      <c r="B10022" s="29"/>
      <c r="C10022" s="33"/>
      <c r="D10022" s="33"/>
      <c r="E10022" s="33"/>
      <c r="F10022" s="33"/>
      <c r="G10022" s="33"/>
      <c r="H10022" s="33"/>
      <c r="I10022" s="33"/>
      <c r="J10022" s="33"/>
      <c r="K10022" s="33"/>
      <c r="L10022" s="33"/>
      <c r="M10022" s="33">
        <v>1</v>
      </c>
      <c r="N10022" s="27">
        <v>1</v>
      </c>
    </row>
    <row r="10023" spans="1:14">
      <c r="A10023" s="26" t="s">
        <v>7633</v>
      </c>
      <c r="B10023" s="29"/>
      <c r="C10023" s="33"/>
      <c r="D10023" s="33"/>
      <c r="E10023" s="33"/>
      <c r="F10023" s="33"/>
      <c r="G10023" s="33">
        <v>15</v>
      </c>
      <c r="H10023" s="33"/>
      <c r="I10023" s="33"/>
      <c r="J10023" s="33"/>
      <c r="K10023" s="33"/>
      <c r="L10023" s="33"/>
      <c r="M10023" s="33"/>
      <c r="N10023" s="27">
        <v>15</v>
      </c>
    </row>
    <row r="10024" spans="1:14">
      <c r="A10024" s="26" t="s">
        <v>10702</v>
      </c>
      <c r="B10024" s="29"/>
      <c r="C10024" s="33"/>
      <c r="D10024" s="33"/>
      <c r="E10024" s="33"/>
      <c r="F10024" s="33"/>
      <c r="G10024" s="33"/>
      <c r="H10024" s="33"/>
      <c r="I10024" s="33"/>
      <c r="J10024" s="33">
        <v>3</v>
      </c>
      <c r="K10024" s="33">
        <v>6</v>
      </c>
      <c r="L10024" s="33"/>
      <c r="M10024" s="33"/>
      <c r="N10024" s="27">
        <v>9</v>
      </c>
    </row>
    <row r="10025" spans="1:14">
      <c r="A10025" s="26" t="s">
        <v>14141</v>
      </c>
      <c r="B10025" s="29"/>
      <c r="C10025" s="33"/>
      <c r="D10025" s="33"/>
      <c r="E10025" s="33"/>
      <c r="F10025" s="33"/>
      <c r="G10025" s="33"/>
      <c r="H10025" s="33"/>
      <c r="I10025" s="33"/>
      <c r="J10025" s="33">
        <v>18</v>
      </c>
      <c r="K10025" s="33">
        <v>7</v>
      </c>
      <c r="L10025" s="33">
        <v>6</v>
      </c>
      <c r="M10025" s="33">
        <v>12</v>
      </c>
      <c r="N10025" s="27">
        <v>43</v>
      </c>
    </row>
    <row r="10026" spans="1:14">
      <c r="A10026" s="26" t="s">
        <v>15893</v>
      </c>
      <c r="B10026" s="29"/>
      <c r="C10026" s="33"/>
      <c r="D10026" s="33"/>
      <c r="E10026" s="33"/>
      <c r="F10026" s="33"/>
      <c r="G10026" s="33"/>
      <c r="H10026" s="33"/>
      <c r="I10026" s="33"/>
      <c r="J10026" s="33"/>
      <c r="K10026" s="33"/>
      <c r="L10026" s="33">
        <v>1</v>
      </c>
      <c r="M10026" s="33"/>
      <c r="N10026" s="27">
        <v>1</v>
      </c>
    </row>
    <row r="10027" spans="1:14">
      <c r="A10027" s="26" t="s">
        <v>583</v>
      </c>
      <c r="B10027" s="29"/>
      <c r="C10027" s="33"/>
      <c r="D10027" s="33"/>
      <c r="E10027" s="33"/>
      <c r="F10027" s="33"/>
      <c r="G10027" s="33"/>
      <c r="H10027" s="33"/>
      <c r="I10027" s="33"/>
      <c r="J10027" s="33"/>
      <c r="K10027" s="33"/>
      <c r="L10027" s="33"/>
      <c r="M10027" s="33">
        <v>2</v>
      </c>
      <c r="N10027" s="27">
        <v>2</v>
      </c>
    </row>
    <row r="10028" spans="1:14">
      <c r="A10028" s="26" t="s">
        <v>15892</v>
      </c>
      <c r="B10028" s="29"/>
      <c r="C10028" s="33"/>
      <c r="D10028" s="33"/>
      <c r="E10028" s="33"/>
      <c r="F10028" s="33"/>
      <c r="G10028" s="33"/>
      <c r="H10028" s="33"/>
      <c r="I10028" s="33"/>
      <c r="J10028" s="33"/>
      <c r="K10028" s="33"/>
      <c r="L10028" s="33">
        <v>1</v>
      </c>
      <c r="M10028" s="33"/>
      <c r="N10028" s="27">
        <v>1</v>
      </c>
    </row>
    <row r="10029" spans="1:14">
      <c r="A10029" s="26" t="s">
        <v>9145</v>
      </c>
      <c r="B10029" s="29"/>
      <c r="C10029" s="33"/>
      <c r="D10029" s="33">
        <v>2</v>
      </c>
      <c r="E10029" s="33"/>
      <c r="F10029" s="33"/>
      <c r="G10029" s="33"/>
      <c r="H10029" s="33"/>
      <c r="I10029" s="33"/>
      <c r="J10029" s="33"/>
      <c r="K10029" s="33"/>
      <c r="L10029" s="33"/>
      <c r="M10029" s="33"/>
      <c r="N10029" s="27">
        <v>2</v>
      </c>
    </row>
    <row r="10030" spans="1:14">
      <c r="A10030" s="26" t="s">
        <v>3655</v>
      </c>
      <c r="B10030" s="29"/>
      <c r="C10030" s="33"/>
      <c r="D10030" s="33"/>
      <c r="E10030" s="33"/>
      <c r="F10030" s="33"/>
      <c r="G10030" s="33"/>
      <c r="H10030" s="33"/>
      <c r="I10030" s="33"/>
      <c r="J10030" s="33"/>
      <c r="K10030" s="33"/>
      <c r="L10030" s="33"/>
      <c r="M10030" s="33">
        <v>11</v>
      </c>
      <c r="N10030" s="27">
        <v>11</v>
      </c>
    </row>
    <row r="10031" spans="1:14">
      <c r="A10031" s="26" t="s">
        <v>3280</v>
      </c>
      <c r="B10031" s="29"/>
      <c r="C10031" s="33"/>
      <c r="D10031" s="33"/>
      <c r="E10031" s="33"/>
      <c r="F10031" s="33"/>
      <c r="G10031" s="33"/>
      <c r="H10031" s="33"/>
      <c r="I10031" s="33"/>
      <c r="J10031" s="33"/>
      <c r="K10031" s="33"/>
      <c r="L10031" s="33"/>
      <c r="M10031" s="33">
        <v>31</v>
      </c>
      <c r="N10031" s="27">
        <v>31</v>
      </c>
    </row>
    <row r="10032" spans="1:14">
      <c r="A10032" s="26" t="s">
        <v>6883</v>
      </c>
      <c r="B10032" s="29"/>
      <c r="C10032" s="33"/>
      <c r="D10032" s="33"/>
      <c r="E10032" s="33"/>
      <c r="F10032" s="33"/>
      <c r="G10032" s="33"/>
      <c r="H10032" s="33"/>
      <c r="I10032" s="33">
        <v>3</v>
      </c>
      <c r="J10032" s="33"/>
      <c r="K10032" s="33"/>
      <c r="L10032" s="33"/>
      <c r="M10032" s="33"/>
      <c r="N10032" s="27">
        <v>3</v>
      </c>
    </row>
    <row r="10033" spans="1:14">
      <c r="A10033" s="26" t="s">
        <v>13633</v>
      </c>
      <c r="B10033" s="29"/>
      <c r="C10033" s="33">
        <v>15</v>
      </c>
      <c r="D10033" s="33"/>
      <c r="E10033" s="33"/>
      <c r="F10033" s="33"/>
      <c r="G10033" s="33"/>
      <c r="H10033" s="33"/>
      <c r="I10033" s="33"/>
      <c r="J10033" s="33">
        <v>1</v>
      </c>
      <c r="K10033" s="33"/>
      <c r="L10033" s="33"/>
      <c r="M10033" s="33">
        <v>3</v>
      </c>
      <c r="N10033" s="27">
        <v>19</v>
      </c>
    </row>
    <row r="10034" spans="1:14">
      <c r="A10034" s="26" t="s">
        <v>6628</v>
      </c>
      <c r="B10034" s="29"/>
      <c r="C10034" s="33"/>
      <c r="D10034" s="33"/>
      <c r="E10034" s="33"/>
      <c r="F10034" s="33"/>
      <c r="G10034" s="33"/>
      <c r="H10034" s="33"/>
      <c r="I10034" s="33">
        <v>4</v>
      </c>
      <c r="J10034" s="33">
        <v>9</v>
      </c>
      <c r="K10034" s="33"/>
      <c r="L10034" s="33"/>
      <c r="M10034" s="33"/>
      <c r="N10034" s="27">
        <v>13</v>
      </c>
    </row>
    <row r="10035" spans="1:14">
      <c r="A10035" s="26" t="s">
        <v>16011</v>
      </c>
      <c r="B10035" s="29"/>
      <c r="C10035" s="33"/>
      <c r="D10035" s="33"/>
      <c r="E10035" s="33"/>
      <c r="F10035" s="33"/>
      <c r="G10035" s="33"/>
      <c r="H10035" s="33"/>
      <c r="I10035" s="33"/>
      <c r="J10035" s="33">
        <v>2</v>
      </c>
      <c r="K10035" s="33">
        <v>1</v>
      </c>
      <c r="L10035" s="33"/>
      <c r="M10035" s="33"/>
      <c r="N10035" s="27">
        <v>3</v>
      </c>
    </row>
    <row r="10036" spans="1:14">
      <c r="A10036" s="26" t="s">
        <v>13688</v>
      </c>
      <c r="B10036" s="29"/>
      <c r="C10036" s="33"/>
      <c r="D10036" s="33"/>
      <c r="E10036" s="33"/>
      <c r="F10036" s="33"/>
      <c r="G10036" s="33"/>
      <c r="H10036" s="33"/>
      <c r="I10036" s="33"/>
      <c r="J10036" s="33">
        <v>136</v>
      </c>
      <c r="K10036" s="33">
        <v>37</v>
      </c>
      <c r="L10036" s="33">
        <v>28</v>
      </c>
      <c r="M10036" s="33">
        <v>39</v>
      </c>
      <c r="N10036" s="27">
        <v>240</v>
      </c>
    </row>
    <row r="10037" spans="1:14">
      <c r="A10037" s="26" t="s">
        <v>12995</v>
      </c>
      <c r="B10037" s="29"/>
      <c r="C10037" s="33"/>
      <c r="D10037" s="33"/>
      <c r="E10037" s="33"/>
      <c r="F10037" s="33"/>
      <c r="G10037" s="33"/>
      <c r="H10037" s="33"/>
      <c r="I10037" s="33"/>
      <c r="J10037" s="33"/>
      <c r="K10037" s="33"/>
      <c r="L10037" s="33">
        <v>11</v>
      </c>
      <c r="M10037" s="33"/>
      <c r="N10037" s="27">
        <v>11</v>
      </c>
    </row>
    <row r="10038" spans="1:14">
      <c r="A10038" s="26" t="s">
        <v>10664</v>
      </c>
      <c r="B10038" s="29"/>
      <c r="C10038" s="33"/>
      <c r="D10038" s="33"/>
      <c r="E10038" s="33"/>
      <c r="F10038" s="33"/>
      <c r="G10038" s="33"/>
      <c r="H10038" s="33"/>
      <c r="I10038" s="33"/>
      <c r="J10038" s="33">
        <v>3</v>
      </c>
      <c r="K10038" s="33"/>
      <c r="L10038" s="33"/>
      <c r="M10038" s="33"/>
      <c r="N10038" s="27">
        <v>3</v>
      </c>
    </row>
    <row r="10039" spans="1:14">
      <c r="A10039" s="26" t="s">
        <v>15157</v>
      </c>
      <c r="B10039" s="29"/>
      <c r="C10039" s="33"/>
      <c r="D10039" s="33"/>
      <c r="E10039" s="33"/>
      <c r="F10039" s="33"/>
      <c r="G10039" s="33"/>
      <c r="H10039" s="33"/>
      <c r="I10039" s="33"/>
      <c r="J10039" s="33"/>
      <c r="K10039" s="33"/>
      <c r="L10039" s="33">
        <v>2</v>
      </c>
      <c r="M10039" s="33">
        <v>1</v>
      </c>
      <c r="N10039" s="27">
        <v>3</v>
      </c>
    </row>
    <row r="10040" spans="1:14">
      <c r="A10040" s="26" t="s">
        <v>9501</v>
      </c>
      <c r="B10040" s="29"/>
      <c r="C10040" s="33"/>
      <c r="D10040" s="33"/>
      <c r="E10040" s="33"/>
      <c r="F10040" s="33"/>
      <c r="G10040" s="33"/>
      <c r="H10040" s="33"/>
      <c r="I10040" s="33">
        <v>57</v>
      </c>
      <c r="J10040" s="33"/>
      <c r="K10040" s="33"/>
      <c r="L10040" s="33">
        <v>80</v>
      </c>
      <c r="M10040" s="33">
        <v>95</v>
      </c>
      <c r="N10040" s="27">
        <v>232</v>
      </c>
    </row>
    <row r="10041" spans="1:14">
      <c r="A10041" s="26" t="s">
        <v>15891</v>
      </c>
      <c r="B10041" s="29"/>
      <c r="C10041" s="33"/>
      <c r="D10041" s="33"/>
      <c r="E10041" s="33"/>
      <c r="F10041" s="33"/>
      <c r="G10041" s="33"/>
      <c r="H10041" s="33"/>
      <c r="I10041" s="33"/>
      <c r="J10041" s="33"/>
      <c r="K10041" s="33"/>
      <c r="L10041" s="33">
        <v>1</v>
      </c>
      <c r="M10041" s="33"/>
      <c r="N10041" s="27">
        <v>1</v>
      </c>
    </row>
    <row r="10042" spans="1:14">
      <c r="A10042" s="26" t="s">
        <v>16060</v>
      </c>
      <c r="B10042" s="29"/>
      <c r="C10042" s="33"/>
      <c r="D10042" s="33"/>
      <c r="E10042" s="33"/>
      <c r="F10042" s="33"/>
      <c r="G10042" s="33"/>
      <c r="H10042" s="33"/>
      <c r="I10042" s="33"/>
      <c r="J10042" s="33">
        <v>2</v>
      </c>
      <c r="K10042" s="33"/>
      <c r="L10042" s="33">
        <v>1</v>
      </c>
      <c r="M10042" s="33"/>
      <c r="N10042" s="27">
        <v>3</v>
      </c>
    </row>
    <row r="10043" spans="1:14">
      <c r="A10043" s="26" t="s">
        <v>15882</v>
      </c>
      <c r="B10043" s="29"/>
      <c r="C10043" s="33"/>
      <c r="D10043" s="33"/>
      <c r="E10043" s="33"/>
      <c r="F10043" s="33"/>
      <c r="G10043" s="33"/>
      <c r="H10043" s="33"/>
      <c r="I10043" s="33"/>
      <c r="J10043" s="33"/>
      <c r="K10043" s="33"/>
      <c r="L10043" s="33">
        <v>1</v>
      </c>
      <c r="M10043" s="33"/>
      <c r="N10043" s="27">
        <v>1</v>
      </c>
    </row>
    <row r="10044" spans="1:14">
      <c r="A10044" s="26" t="s">
        <v>15887</v>
      </c>
      <c r="B10044" s="29"/>
      <c r="C10044" s="33"/>
      <c r="D10044" s="33"/>
      <c r="E10044" s="33"/>
      <c r="F10044" s="33"/>
      <c r="G10044" s="33"/>
      <c r="H10044" s="33"/>
      <c r="I10044" s="33"/>
      <c r="J10044" s="33"/>
      <c r="K10044" s="33"/>
      <c r="L10044" s="33">
        <v>1</v>
      </c>
      <c r="M10044" s="33"/>
      <c r="N10044" s="27">
        <v>1</v>
      </c>
    </row>
    <row r="10045" spans="1:14">
      <c r="A10045" s="26" t="s">
        <v>2841</v>
      </c>
      <c r="B10045" s="29"/>
      <c r="C10045" s="33"/>
      <c r="D10045" s="33"/>
      <c r="E10045" s="33"/>
      <c r="F10045" s="33"/>
      <c r="G10045" s="33"/>
      <c r="H10045" s="33"/>
      <c r="I10045" s="33">
        <v>1</v>
      </c>
      <c r="J10045" s="33">
        <v>5</v>
      </c>
      <c r="K10045" s="33">
        <v>5</v>
      </c>
      <c r="L10045" s="33"/>
      <c r="M10045" s="33"/>
      <c r="N10045" s="27">
        <v>11</v>
      </c>
    </row>
    <row r="10046" spans="1:14">
      <c r="A10046" s="26" t="s">
        <v>12521</v>
      </c>
      <c r="B10046" s="29"/>
      <c r="C10046" s="33"/>
      <c r="D10046" s="33"/>
      <c r="E10046" s="33"/>
      <c r="F10046" s="33"/>
      <c r="G10046" s="33"/>
      <c r="H10046" s="33"/>
      <c r="I10046" s="33"/>
      <c r="J10046" s="33"/>
      <c r="K10046" s="33"/>
      <c r="L10046" s="33">
        <v>44</v>
      </c>
      <c r="M10046" s="33">
        <v>59</v>
      </c>
      <c r="N10046" s="27">
        <v>103</v>
      </c>
    </row>
    <row r="10047" spans="1:14">
      <c r="A10047" s="26" t="s">
        <v>8558</v>
      </c>
      <c r="B10047" s="29"/>
      <c r="C10047" s="33">
        <v>3</v>
      </c>
      <c r="D10047" s="33"/>
      <c r="E10047" s="33"/>
      <c r="F10047" s="33"/>
      <c r="G10047" s="33"/>
      <c r="H10047" s="33"/>
      <c r="I10047" s="33"/>
      <c r="J10047" s="33"/>
      <c r="K10047" s="33"/>
      <c r="L10047" s="33"/>
      <c r="M10047" s="33"/>
      <c r="N10047" s="27">
        <v>3</v>
      </c>
    </row>
    <row r="10048" spans="1:14">
      <c r="A10048" s="26" t="s">
        <v>4984</v>
      </c>
      <c r="B10048" s="29"/>
      <c r="C10048" s="33"/>
      <c r="D10048" s="33"/>
      <c r="E10048" s="33"/>
      <c r="F10048" s="33"/>
      <c r="G10048" s="33"/>
      <c r="H10048" s="33"/>
      <c r="I10048" s="33">
        <v>14</v>
      </c>
      <c r="J10048" s="33"/>
      <c r="K10048" s="33"/>
      <c r="L10048" s="33"/>
      <c r="M10048" s="33"/>
      <c r="N10048" s="27">
        <v>14</v>
      </c>
    </row>
    <row r="10049" spans="1:14">
      <c r="A10049" s="26" t="s">
        <v>10779</v>
      </c>
      <c r="B10049" s="29"/>
      <c r="C10049" s="33"/>
      <c r="D10049" s="33"/>
      <c r="E10049" s="33"/>
      <c r="F10049" s="33"/>
      <c r="G10049" s="33"/>
      <c r="H10049" s="33"/>
      <c r="I10049" s="33">
        <v>7</v>
      </c>
      <c r="J10049" s="33"/>
      <c r="K10049" s="33"/>
      <c r="L10049" s="33"/>
      <c r="M10049" s="33"/>
      <c r="N10049" s="27">
        <v>7</v>
      </c>
    </row>
    <row r="10050" spans="1:14">
      <c r="A10050" s="26" t="s">
        <v>9866</v>
      </c>
      <c r="B10050" s="29"/>
      <c r="C10050" s="33"/>
      <c r="D10050" s="33"/>
      <c r="E10050" s="33"/>
      <c r="F10050" s="33"/>
      <c r="G10050" s="33"/>
      <c r="H10050" s="33"/>
      <c r="I10050" s="33"/>
      <c r="J10050" s="33">
        <v>11</v>
      </c>
      <c r="K10050" s="33">
        <v>21</v>
      </c>
      <c r="L10050" s="33">
        <v>24</v>
      </c>
      <c r="M10050" s="33">
        <v>20</v>
      </c>
      <c r="N10050" s="27">
        <v>76</v>
      </c>
    </row>
    <row r="10051" spans="1:14">
      <c r="A10051" s="26" t="s">
        <v>14012</v>
      </c>
      <c r="B10051" s="29"/>
      <c r="C10051" s="33"/>
      <c r="D10051" s="33"/>
      <c r="E10051" s="33"/>
      <c r="F10051" s="33"/>
      <c r="G10051" s="33"/>
      <c r="H10051" s="33"/>
      <c r="I10051" s="33"/>
      <c r="J10051" s="33">
        <v>27</v>
      </c>
      <c r="K10051" s="33"/>
      <c r="L10051" s="33"/>
      <c r="M10051" s="33"/>
      <c r="N10051" s="27">
        <v>27</v>
      </c>
    </row>
    <row r="10052" spans="1:14">
      <c r="A10052" s="26" t="s">
        <v>10874</v>
      </c>
      <c r="B10052" s="29"/>
      <c r="C10052" s="33"/>
      <c r="D10052" s="33"/>
      <c r="E10052" s="33"/>
      <c r="F10052" s="33"/>
      <c r="G10052" s="33"/>
      <c r="H10052" s="33"/>
      <c r="I10052" s="33">
        <v>6</v>
      </c>
      <c r="J10052" s="33">
        <v>3</v>
      </c>
      <c r="K10052" s="33">
        <v>1</v>
      </c>
      <c r="L10052" s="33">
        <v>1</v>
      </c>
      <c r="M10052" s="33"/>
      <c r="N10052" s="27">
        <v>11</v>
      </c>
    </row>
    <row r="10053" spans="1:14">
      <c r="A10053" s="26" t="s">
        <v>10065</v>
      </c>
      <c r="B10053" s="29"/>
      <c r="C10053" s="33"/>
      <c r="D10053" s="33"/>
      <c r="E10053" s="33"/>
      <c r="F10053" s="33"/>
      <c r="G10053" s="33"/>
      <c r="H10053" s="33"/>
      <c r="I10053" s="33"/>
      <c r="J10053" s="33">
        <v>8</v>
      </c>
      <c r="K10053" s="33">
        <v>40</v>
      </c>
      <c r="L10053" s="33">
        <v>25</v>
      </c>
      <c r="M10053" s="33">
        <v>32</v>
      </c>
      <c r="N10053" s="27">
        <v>105</v>
      </c>
    </row>
    <row r="10054" spans="1:14">
      <c r="A10054" s="26" t="s">
        <v>0</v>
      </c>
      <c r="B10054" s="29"/>
      <c r="C10054" s="33"/>
      <c r="D10054" s="33"/>
      <c r="E10054" s="33"/>
      <c r="F10054" s="33"/>
      <c r="G10054" s="33"/>
      <c r="H10054" s="33"/>
      <c r="I10054" s="33"/>
      <c r="J10054" s="33"/>
      <c r="K10054" s="33"/>
      <c r="L10054" s="33"/>
      <c r="M10054" s="33">
        <v>5</v>
      </c>
      <c r="N10054" s="27">
        <v>5</v>
      </c>
    </row>
    <row r="10055" spans="1:14">
      <c r="A10055" s="26" t="s">
        <v>10879</v>
      </c>
      <c r="B10055" s="29"/>
      <c r="C10055" s="33"/>
      <c r="D10055" s="33"/>
      <c r="E10055" s="33"/>
      <c r="F10055" s="33"/>
      <c r="G10055" s="33"/>
      <c r="H10055" s="33"/>
      <c r="I10055" s="33">
        <v>6</v>
      </c>
      <c r="J10055" s="33"/>
      <c r="K10055" s="33"/>
      <c r="L10055" s="33"/>
      <c r="M10055" s="33"/>
      <c r="N10055" s="27">
        <v>6</v>
      </c>
    </row>
    <row r="10056" spans="1:14">
      <c r="A10056" s="26" t="s">
        <v>16312</v>
      </c>
      <c r="B10056" s="29"/>
      <c r="C10056" s="33"/>
      <c r="D10056" s="33"/>
      <c r="E10056" s="33"/>
      <c r="F10056" s="33"/>
      <c r="G10056" s="33"/>
      <c r="H10056" s="33"/>
      <c r="I10056" s="33"/>
      <c r="J10056" s="33">
        <v>1</v>
      </c>
      <c r="K10056" s="33"/>
      <c r="L10056" s="33">
        <v>49</v>
      </c>
      <c r="M10056" s="33">
        <v>17</v>
      </c>
      <c r="N10056" s="27">
        <v>67</v>
      </c>
    </row>
    <row r="10057" spans="1:14">
      <c r="A10057" s="26" t="s">
        <v>8569</v>
      </c>
      <c r="B10057" s="29"/>
      <c r="C10057" s="33">
        <v>3</v>
      </c>
      <c r="D10057" s="33"/>
      <c r="E10057" s="33"/>
      <c r="F10057" s="33"/>
      <c r="G10057" s="33"/>
      <c r="H10057" s="33"/>
      <c r="I10057" s="33"/>
      <c r="J10057" s="33"/>
      <c r="K10057" s="33"/>
      <c r="L10057" s="33"/>
      <c r="M10057" s="33"/>
      <c r="N10057" s="27">
        <v>3</v>
      </c>
    </row>
    <row r="10058" spans="1:14">
      <c r="A10058" s="26" t="s">
        <v>6659</v>
      </c>
      <c r="B10058" s="29"/>
      <c r="C10058" s="33"/>
      <c r="D10058" s="33"/>
      <c r="E10058" s="33"/>
      <c r="F10058" s="33"/>
      <c r="G10058" s="33"/>
      <c r="H10058" s="33"/>
      <c r="I10058" s="33">
        <v>4</v>
      </c>
      <c r="J10058" s="33"/>
      <c r="K10058" s="33"/>
      <c r="L10058" s="33"/>
      <c r="M10058" s="33"/>
      <c r="N10058" s="27">
        <v>4</v>
      </c>
    </row>
    <row r="10059" spans="1:14">
      <c r="A10059" s="26" t="s">
        <v>16167</v>
      </c>
      <c r="B10059" s="29"/>
      <c r="C10059" s="33"/>
      <c r="D10059" s="33"/>
      <c r="E10059" s="33"/>
      <c r="F10059" s="33"/>
      <c r="G10059" s="33"/>
      <c r="H10059" s="33"/>
      <c r="I10059" s="33"/>
      <c r="J10059" s="33">
        <v>2</v>
      </c>
      <c r="K10059" s="33"/>
      <c r="L10059" s="33"/>
      <c r="M10059" s="33"/>
      <c r="N10059" s="27">
        <v>2</v>
      </c>
    </row>
    <row r="10060" spans="1:14">
      <c r="A10060" s="26" t="s">
        <v>14527</v>
      </c>
      <c r="B10060" s="29"/>
      <c r="C10060" s="33"/>
      <c r="D10060" s="33"/>
      <c r="E10060" s="33"/>
      <c r="F10060" s="33"/>
      <c r="G10060" s="33"/>
      <c r="H10060" s="33"/>
      <c r="I10060" s="33"/>
      <c r="J10060" s="33"/>
      <c r="K10060" s="33"/>
      <c r="L10060" s="33">
        <v>5</v>
      </c>
      <c r="M10060" s="33">
        <v>3</v>
      </c>
      <c r="N10060" s="27">
        <v>8</v>
      </c>
    </row>
    <row r="10061" spans="1:14">
      <c r="A10061" s="26" t="s">
        <v>11114</v>
      </c>
      <c r="B10061" s="29"/>
      <c r="C10061" s="33"/>
      <c r="D10061" s="33"/>
      <c r="E10061" s="33">
        <v>34</v>
      </c>
      <c r="F10061" s="33"/>
      <c r="G10061" s="33"/>
      <c r="H10061" s="33"/>
      <c r="I10061" s="33"/>
      <c r="J10061" s="33"/>
      <c r="K10061" s="33"/>
      <c r="L10061" s="33"/>
      <c r="M10061" s="33"/>
      <c r="N10061" s="27">
        <v>34</v>
      </c>
    </row>
    <row r="10062" spans="1:14">
      <c r="A10062" s="26" t="s">
        <v>11519</v>
      </c>
      <c r="B10062" s="29"/>
      <c r="C10062" s="33"/>
      <c r="D10062" s="33"/>
      <c r="E10062" s="33"/>
      <c r="F10062" s="33"/>
      <c r="G10062" s="33"/>
      <c r="H10062" s="33">
        <v>20</v>
      </c>
      <c r="I10062" s="33">
        <v>2</v>
      </c>
      <c r="J10062" s="33">
        <v>60</v>
      </c>
      <c r="K10062" s="33">
        <v>26</v>
      </c>
      <c r="L10062" s="33">
        <v>1</v>
      </c>
      <c r="M10062" s="33">
        <v>9</v>
      </c>
      <c r="N10062" s="27">
        <v>118</v>
      </c>
    </row>
    <row r="10063" spans="1:14">
      <c r="A10063" s="26" t="s">
        <v>5893</v>
      </c>
      <c r="B10063" s="29"/>
      <c r="C10063" s="33"/>
      <c r="D10063" s="33"/>
      <c r="E10063" s="33"/>
      <c r="F10063" s="33"/>
      <c r="G10063" s="33"/>
      <c r="H10063" s="33"/>
      <c r="I10063" s="33"/>
      <c r="J10063" s="33"/>
      <c r="K10063" s="33">
        <v>5</v>
      </c>
      <c r="L10063" s="33">
        <v>1</v>
      </c>
      <c r="M10063" s="33"/>
      <c r="N10063" s="27">
        <v>6</v>
      </c>
    </row>
    <row r="10064" spans="1:14">
      <c r="A10064" s="26" t="s">
        <v>9469</v>
      </c>
      <c r="B10064" s="29"/>
      <c r="C10064" s="33"/>
      <c r="D10064" s="33"/>
      <c r="E10064" s="33"/>
      <c r="F10064" s="33"/>
      <c r="G10064" s="33"/>
      <c r="H10064" s="33"/>
      <c r="I10064" s="33">
        <v>64</v>
      </c>
      <c r="J10064" s="33">
        <v>52</v>
      </c>
      <c r="K10064" s="33">
        <v>21</v>
      </c>
      <c r="L10064" s="33">
        <v>24</v>
      </c>
      <c r="M10064" s="33">
        <v>25</v>
      </c>
      <c r="N10064" s="27">
        <v>186</v>
      </c>
    </row>
    <row r="10065" spans="1:14">
      <c r="A10065" s="26" t="s">
        <v>13567</v>
      </c>
      <c r="B10065" s="29"/>
      <c r="C10065" s="33">
        <v>55</v>
      </c>
      <c r="D10065" s="33">
        <v>128</v>
      </c>
      <c r="E10065" s="33">
        <v>63</v>
      </c>
      <c r="F10065" s="33"/>
      <c r="G10065" s="33"/>
      <c r="H10065" s="33"/>
      <c r="I10065" s="33"/>
      <c r="J10065" s="33"/>
      <c r="K10065" s="33"/>
      <c r="L10065" s="33"/>
      <c r="M10065" s="33"/>
      <c r="N10065" s="27">
        <v>246</v>
      </c>
    </row>
    <row r="10066" spans="1:14">
      <c r="A10066" s="26" t="s">
        <v>6880</v>
      </c>
      <c r="B10066" s="29"/>
      <c r="C10066" s="33"/>
      <c r="D10066" s="33"/>
      <c r="E10066" s="33"/>
      <c r="F10066" s="33"/>
      <c r="G10066" s="33"/>
      <c r="H10066" s="33"/>
      <c r="I10066" s="33">
        <v>3</v>
      </c>
      <c r="J10066" s="33"/>
      <c r="K10066" s="33"/>
      <c r="L10066" s="33"/>
      <c r="M10066" s="33"/>
      <c r="N10066" s="27">
        <v>3</v>
      </c>
    </row>
    <row r="10067" spans="1:14">
      <c r="A10067" s="26" t="s">
        <v>11183</v>
      </c>
      <c r="B10067" s="29"/>
      <c r="C10067" s="33"/>
      <c r="D10067" s="33"/>
      <c r="E10067" s="33">
        <v>19</v>
      </c>
      <c r="F10067" s="33"/>
      <c r="G10067" s="33"/>
      <c r="H10067" s="33"/>
      <c r="I10067" s="33"/>
      <c r="J10067" s="33"/>
      <c r="K10067" s="33"/>
      <c r="L10067" s="33"/>
      <c r="M10067" s="33"/>
      <c r="N10067" s="27">
        <v>19</v>
      </c>
    </row>
    <row r="10068" spans="1:14">
      <c r="A10068" s="26" t="s">
        <v>7829</v>
      </c>
      <c r="B10068" s="29"/>
      <c r="C10068" s="33"/>
      <c r="D10068" s="33"/>
      <c r="E10068" s="33"/>
      <c r="F10068" s="33"/>
      <c r="G10068" s="33"/>
      <c r="H10068" s="33">
        <v>13</v>
      </c>
      <c r="I10068" s="33">
        <v>14</v>
      </c>
      <c r="J10068" s="33"/>
      <c r="K10068" s="33"/>
      <c r="L10068" s="33"/>
      <c r="M10068" s="33">
        <v>1</v>
      </c>
      <c r="N10068" s="27">
        <v>28</v>
      </c>
    </row>
    <row r="10069" spans="1:14">
      <c r="A10069" s="26" t="s">
        <v>7101</v>
      </c>
      <c r="B10069" s="29"/>
      <c r="C10069" s="33"/>
      <c r="D10069" s="33"/>
      <c r="E10069" s="33"/>
      <c r="F10069" s="33"/>
      <c r="G10069" s="33"/>
      <c r="H10069" s="33">
        <v>15</v>
      </c>
      <c r="I10069" s="33">
        <v>28</v>
      </c>
      <c r="J10069" s="33">
        <v>22</v>
      </c>
      <c r="K10069" s="33">
        <v>9</v>
      </c>
      <c r="L10069" s="33">
        <v>20</v>
      </c>
      <c r="M10069" s="33">
        <v>20</v>
      </c>
      <c r="N10069" s="27">
        <v>114</v>
      </c>
    </row>
    <row r="10070" spans="1:14">
      <c r="A10070" s="26" t="s">
        <v>7682</v>
      </c>
      <c r="B10070" s="29"/>
      <c r="C10070" s="33"/>
      <c r="D10070" s="33"/>
      <c r="E10070" s="33"/>
      <c r="F10070" s="33"/>
      <c r="G10070" s="33">
        <v>17</v>
      </c>
      <c r="H10070" s="33">
        <v>43</v>
      </c>
      <c r="I10070" s="33">
        <v>9</v>
      </c>
      <c r="J10070" s="33">
        <v>5</v>
      </c>
      <c r="K10070" s="33"/>
      <c r="L10070" s="33"/>
      <c r="M10070" s="33"/>
      <c r="N10070" s="27">
        <v>74</v>
      </c>
    </row>
    <row r="10071" spans="1:14">
      <c r="A10071" s="26" t="s">
        <v>8935</v>
      </c>
      <c r="B10071" s="29"/>
      <c r="C10071" s="33"/>
      <c r="D10071" s="33">
        <v>8</v>
      </c>
      <c r="E10071" s="33"/>
      <c r="F10071" s="33"/>
      <c r="G10071" s="33"/>
      <c r="H10071" s="33"/>
      <c r="I10071" s="33"/>
      <c r="J10071" s="33"/>
      <c r="K10071" s="33"/>
      <c r="L10071" s="33"/>
      <c r="M10071" s="33"/>
      <c r="N10071" s="27">
        <v>8</v>
      </c>
    </row>
    <row r="10072" spans="1:14">
      <c r="A10072" s="26" t="s">
        <v>9461</v>
      </c>
      <c r="B10072" s="29"/>
      <c r="C10072" s="33"/>
      <c r="D10072" s="33"/>
      <c r="E10072" s="33"/>
      <c r="F10072" s="33"/>
      <c r="G10072" s="33"/>
      <c r="H10072" s="33"/>
      <c r="I10072" s="33">
        <v>66</v>
      </c>
      <c r="J10072" s="33">
        <v>3</v>
      </c>
      <c r="K10072" s="33"/>
      <c r="L10072" s="33"/>
      <c r="M10072" s="33">
        <v>1</v>
      </c>
      <c r="N10072" s="27">
        <v>70</v>
      </c>
    </row>
    <row r="10073" spans="1:14">
      <c r="A10073" s="26" t="s">
        <v>15141</v>
      </c>
      <c r="B10073" s="29"/>
      <c r="C10073" s="33"/>
      <c r="D10073" s="33"/>
      <c r="E10073" s="33"/>
      <c r="F10073" s="33"/>
      <c r="G10073" s="33"/>
      <c r="H10073" s="33"/>
      <c r="I10073" s="33"/>
      <c r="J10073" s="33"/>
      <c r="K10073" s="33"/>
      <c r="L10073" s="33">
        <v>2</v>
      </c>
      <c r="M10073" s="33">
        <v>1</v>
      </c>
      <c r="N10073" s="27">
        <v>3</v>
      </c>
    </row>
    <row r="10074" spans="1:14">
      <c r="A10074" s="26" t="s">
        <v>2234</v>
      </c>
      <c r="B10074" s="29"/>
      <c r="C10074" s="33"/>
      <c r="D10074" s="33"/>
      <c r="E10074" s="33"/>
      <c r="F10074" s="33"/>
      <c r="G10074" s="33"/>
      <c r="H10074" s="33"/>
      <c r="I10074" s="33">
        <v>2</v>
      </c>
      <c r="J10074" s="33"/>
      <c r="K10074" s="33"/>
      <c r="L10074" s="33"/>
      <c r="M10074" s="33"/>
      <c r="N10074" s="27">
        <v>2</v>
      </c>
    </row>
    <row r="10075" spans="1:14">
      <c r="A10075" s="26" t="s">
        <v>4246</v>
      </c>
      <c r="B10075" s="29"/>
      <c r="C10075" s="33"/>
      <c r="D10075" s="33"/>
      <c r="E10075" s="33"/>
      <c r="F10075" s="33"/>
      <c r="G10075" s="33"/>
      <c r="H10075" s="33"/>
      <c r="I10075" s="33"/>
      <c r="J10075" s="33"/>
      <c r="K10075" s="33">
        <v>22</v>
      </c>
      <c r="L10075" s="33">
        <v>64</v>
      </c>
      <c r="M10075" s="33">
        <v>6</v>
      </c>
      <c r="N10075" s="27">
        <v>92</v>
      </c>
    </row>
    <row r="10076" spans="1:14">
      <c r="A10076" s="26" t="s">
        <v>4985</v>
      </c>
      <c r="B10076" s="29"/>
      <c r="C10076" s="33"/>
      <c r="D10076" s="33"/>
      <c r="E10076" s="33"/>
      <c r="F10076" s="33"/>
      <c r="G10076" s="33"/>
      <c r="H10076" s="33"/>
      <c r="I10076" s="33">
        <v>14</v>
      </c>
      <c r="J10076" s="33">
        <v>9</v>
      </c>
      <c r="K10076" s="33">
        <v>5</v>
      </c>
      <c r="L10076" s="33">
        <v>4</v>
      </c>
      <c r="M10076" s="33">
        <v>12</v>
      </c>
      <c r="N10076" s="27">
        <v>44</v>
      </c>
    </row>
    <row r="10077" spans="1:14">
      <c r="A10077" s="26" t="s">
        <v>9747</v>
      </c>
      <c r="B10077" s="29"/>
      <c r="C10077" s="33"/>
      <c r="D10077" s="33"/>
      <c r="E10077" s="33"/>
      <c r="F10077" s="33"/>
      <c r="G10077" s="33"/>
      <c r="H10077" s="33"/>
      <c r="I10077" s="33"/>
      <c r="J10077" s="33">
        <v>14</v>
      </c>
      <c r="K10077" s="33">
        <v>15</v>
      </c>
      <c r="L10077" s="33">
        <v>1</v>
      </c>
      <c r="M10077" s="33">
        <v>2</v>
      </c>
      <c r="N10077" s="27">
        <v>32</v>
      </c>
    </row>
    <row r="10078" spans="1:14">
      <c r="A10078" s="26" t="s">
        <v>8571</v>
      </c>
      <c r="B10078" s="29"/>
      <c r="C10078" s="33">
        <v>3</v>
      </c>
      <c r="D10078" s="33"/>
      <c r="E10078" s="33"/>
      <c r="F10078" s="33"/>
      <c r="G10078" s="33"/>
      <c r="H10078" s="33"/>
      <c r="I10078" s="33"/>
      <c r="J10078" s="33"/>
      <c r="K10078" s="33"/>
      <c r="L10078" s="33"/>
      <c r="M10078" s="33"/>
      <c r="N10078" s="27">
        <v>3</v>
      </c>
    </row>
    <row r="10079" spans="1:14">
      <c r="A10079" s="26" t="s">
        <v>1578</v>
      </c>
      <c r="B10079" s="29"/>
      <c r="C10079" s="33"/>
      <c r="D10079" s="33"/>
      <c r="E10079" s="33"/>
      <c r="F10079" s="33"/>
      <c r="G10079" s="33"/>
      <c r="H10079" s="33"/>
      <c r="I10079" s="33"/>
      <c r="J10079" s="33"/>
      <c r="K10079" s="33">
        <v>1</v>
      </c>
      <c r="L10079" s="33"/>
      <c r="M10079" s="33"/>
      <c r="N10079" s="27">
        <v>1</v>
      </c>
    </row>
    <row r="10080" spans="1:14">
      <c r="A10080" s="26" t="s">
        <v>7856</v>
      </c>
      <c r="B10080" s="29"/>
      <c r="C10080" s="33"/>
      <c r="D10080" s="33"/>
      <c r="E10080" s="33"/>
      <c r="F10080" s="33"/>
      <c r="G10080" s="33"/>
      <c r="H10080" s="33">
        <v>20</v>
      </c>
      <c r="I10080" s="33"/>
      <c r="J10080" s="33"/>
      <c r="K10080" s="33"/>
      <c r="L10080" s="33"/>
      <c r="M10080" s="33"/>
      <c r="N10080" s="27">
        <v>20</v>
      </c>
    </row>
    <row r="10081" spans="1:14">
      <c r="A10081" s="26" t="s">
        <v>2221</v>
      </c>
      <c r="B10081" s="29"/>
      <c r="C10081" s="33"/>
      <c r="D10081" s="33"/>
      <c r="E10081" s="33"/>
      <c r="F10081" s="33"/>
      <c r="G10081" s="33"/>
      <c r="H10081" s="33"/>
      <c r="I10081" s="33">
        <v>2</v>
      </c>
      <c r="J10081" s="33"/>
      <c r="K10081" s="33"/>
      <c r="L10081" s="33"/>
      <c r="M10081" s="33"/>
      <c r="N10081" s="27">
        <v>2</v>
      </c>
    </row>
    <row r="10082" spans="1:14">
      <c r="A10082" s="26" t="s">
        <v>5273</v>
      </c>
      <c r="B10082" s="29"/>
      <c r="C10082" s="33"/>
      <c r="D10082" s="33"/>
      <c r="E10082" s="33"/>
      <c r="F10082" s="33"/>
      <c r="G10082" s="33"/>
      <c r="H10082" s="33"/>
      <c r="I10082" s="33">
        <v>10</v>
      </c>
      <c r="J10082" s="33">
        <v>1</v>
      </c>
      <c r="K10082" s="33">
        <v>10</v>
      </c>
      <c r="L10082" s="33"/>
      <c r="M10082" s="33"/>
      <c r="N10082" s="27">
        <v>21</v>
      </c>
    </row>
    <row r="10083" spans="1:14">
      <c r="A10083" s="26" t="s">
        <v>14151</v>
      </c>
      <c r="B10083" s="29"/>
      <c r="C10083" s="33"/>
      <c r="D10083" s="33"/>
      <c r="E10083" s="33"/>
      <c r="F10083" s="33"/>
      <c r="G10083" s="33"/>
      <c r="H10083" s="33"/>
      <c r="I10083" s="33"/>
      <c r="J10083" s="33">
        <v>18</v>
      </c>
      <c r="K10083" s="33">
        <v>40</v>
      </c>
      <c r="L10083" s="33">
        <v>107</v>
      </c>
      <c r="M10083" s="33">
        <v>122</v>
      </c>
      <c r="N10083" s="27">
        <v>287</v>
      </c>
    </row>
    <row r="10084" spans="1:14">
      <c r="A10084" s="26" t="s">
        <v>8579</v>
      </c>
      <c r="B10084" s="29"/>
      <c r="C10084" s="33">
        <v>3</v>
      </c>
      <c r="D10084" s="33"/>
      <c r="E10084" s="33"/>
      <c r="F10084" s="33"/>
      <c r="G10084" s="33"/>
      <c r="H10084" s="33"/>
      <c r="I10084" s="33"/>
      <c r="J10084" s="33"/>
      <c r="K10084" s="33"/>
      <c r="L10084" s="33"/>
      <c r="M10084" s="33"/>
      <c r="N10084" s="27">
        <v>3</v>
      </c>
    </row>
    <row r="10085" spans="1:14">
      <c r="A10085" s="26" t="s">
        <v>9231</v>
      </c>
      <c r="B10085" s="29"/>
      <c r="C10085" s="33"/>
      <c r="D10085" s="33"/>
      <c r="E10085" s="33"/>
      <c r="F10085" s="33"/>
      <c r="G10085" s="33"/>
      <c r="H10085" s="33"/>
      <c r="I10085" s="33"/>
      <c r="J10085" s="33"/>
      <c r="K10085" s="33">
        <v>68</v>
      </c>
      <c r="L10085" s="33">
        <v>71</v>
      </c>
      <c r="M10085" s="33">
        <v>8</v>
      </c>
      <c r="N10085" s="27">
        <v>147</v>
      </c>
    </row>
    <row r="10086" spans="1:14">
      <c r="A10086" s="26" t="s">
        <v>13500</v>
      </c>
      <c r="B10086" s="29">
        <v>27</v>
      </c>
      <c r="C10086" s="33">
        <v>425</v>
      </c>
      <c r="D10086" s="33">
        <v>282</v>
      </c>
      <c r="E10086" s="33">
        <v>345</v>
      </c>
      <c r="F10086" s="33">
        <v>162</v>
      </c>
      <c r="G10086" s="33">
        <v>239</v>
      </c>
      <c r="H10086" s="33">
        <v>303</v>
      </c>
      <c r="I10086" s="33">
        <v>289</v>
      </c>
      <c r="J10086" s="33">
        <v>246</v>
      </c>
      <c r="K10086" s="33">
        <v>135</v>
      </c>
      <c r="L10086" s="33">
        <v>256</v>
      </c>
      <c r="M10086" s="33">
        <v>268</v>
      </c>
      <c r="N10086" s="27">
        <v>2977</v>
      </c>
    </row>
    <row r="10087" spans="1:14">
      <c r="A10087" s="26" t="s">
        <v>10915</v>
      </c>
      <c r="B10087" s="29"/>
      <c r="C10087" s="33"/>
      <c r="D10087" s="33"/>
      <c r="E10087" s="33"/>
      <c r="F10087" s="33"/>
      <c r="G10087" s="33"/>
      <c r="H10087" s="33"/>
      <c r="I10087" s="33">
        <v>6</v>
      </c>
      <c r="J10087" s="33"/>
      <c r="K10087" s="33"/>
      <c r="L10087" s="33"/>
      <c r="M10087" s="33">
        <v>4</v>
      </c>
      <c r="N10087" s="27">
        <v>10</v>
      </c>
    </row>
    <row r="10088" spans="1:14">
      <c r="A10088" s="26" t="s">
        <v>6877</v>
      </c>
      <c r="B10088" s="29"/>
      <c r="C10088" s="33"/>
      <c r="D10088" s="33"/>
      <c r="E10088" s="33"/>
      <c r="F10088" s="33"/>
      <c r="G10088" s="33"/>
      <c r="H10088" s="33"/>
      <c r="I10088" s="33">
        <v>3</v>
      </c>
      <c r="J10088" s="33">
        <v>2</v>
      </c>
      <c r="K10088" s="33">
        <v>8</v>
      </c>
      <c r="L10088" s="33">
        <v>3</v>
      </c>
      <c r="M10088" s="33"/>
      <c r="N10088" s="27">
        <v>16</v>
      </c>
    </row>
    <row r="10089" spans="1:14">
      <c r="A10089" s="26" t="s">
        <v>16904</v>
      </c>
      <c r="B10089" s="29"/>
      <c r="C10089" s="33"/>
      <c r="D10089" s="33"/>
      <c r="E10089" s="33"/>
      <c r="F10089" s="33"/>
      <c r="G10089" s="33"/>
      <c r="H10089" s="33">
        <v>66</v>
      </c>
      <c r="I10089" s="33">
        <v>43</v>
      </c>
      <c r="J10089" s="33">
        <v>60</v>
      </c>
      <c r="K10089" s="33">
        <v>55</v>
      </c>
      <c r="L10089" s="33">
        <v>90</v>
      </c>
      <c r="M10089" s="33">
        <v>95</v>
      </c>
      <c r="N10089" s="27">
        <v>409</v>
      </c>
    </row>
    <row r="10090" spans="1:14">
      <c r="A10090" s="26" t="s">
        <v>9575</v>
      </c>
      <c r="B10090" s="29"/>
      <c r="C10090" s="33"/>
      <c r="D10090" s="33"/>
      <c r="E10090" s="33"/>
      <c r="F10090" s="33"/>
      <c r="G10090" s="33"/>
      <c r="H10090" s="33"/>
      <c r="I10090" s="33">
        <v>44</v>
      </c>
      <c r="J10090" s="33">
        <v>73</v>
      </c>
      <c r="K10090" s="33">
        <v>90</v>
      </c>
      <c r="L10090" s="33">
        <v>44</v>
      </c>
      <c r="M10090" s="33">
        <v>30</v>
      </c>
      <c r="N10090" s="27">
        <v>281</v>
      </c>
    </row>
    <row r="10091" spans="1:14">
      <c r="A10091" s="26" t="s">
        <v>2855</v>
      </c>
      <c r="B10091" s="29"/>
      <c r="C10091" s="33"/>
      <c r="D10091" s="33"/>
      <c r="E10091" s="33"/>
      <c r="F10091" s="33"/>
      <c r="G10091" s="33"/>
      <c r="H10091" s="33"/>
      <c r="I10091" s="33">
        <v>1</v>
      </c>
      <c r="J10091" s="33"/>
      <c r="K10091" s="33"/>
      <c r="L10091" s="33"/>
      <c r="M10091" s="33"/>
      <c r="N10091" s="27">
        <v>1</v>
      </c>
    </row>
    <row r="10092" spans="1:14">
      <c r="A10092" s="26" t="s">
        <v>2843</v>
      </c>
      <c r="B10092" s="29"/>
      <c r="C10092" s="33"/>
      <c r="D10092" s="33"/>
      <c r="E10092" s="33"/>
      <c r="F10092" s="33"/>
      <c r="G10092" s="33"/>
      <c r="H10092" s="33"/>
      <c r="I10092" s="33">
        <v>1</v>
      </c>
      <c r="J10092" s="33"/>
      <c r="K10092" s="33"/>
      <c r="L10092" s="33"/>
      <c r="M10092" s="33"/>
      <c r="N10092" s="27">
        <v>1</v>
      </c>
    </row>
    <row r="10093" spans="1:14">
      <c r="A10093" s="26" t="s">
        <v>1208</v>
      </c>
      <c r="B10093" s="29"/>
      <c r="C10093" s="33"/>
      <c r="D10093" s="33"/>
      <c r="E10093" s="33"/>
      <c r="F10093" s="33"/>
      <c r="G10093" s="33"/>
      <c r="H10093" s="33"/>
      <c r="I10093" s="33"/>
      <c r="J10093" s="33"/>
      <c r="K10093" s="33"/>
      <c r="L10093" s="33"/>
      <c r="M10093" s="33">
        <v>1</v>
      </c>
      <c r="N10093" s="27">
        <v>1</v>
      </c>
    </row>
    <row r="10094" spans="1:14">
      <c r="A10094" s="26" t="s">
        <v>10187</v>
      </c>
      <c r="B10094" s="29"/>
      <c r="C10094" s="33"/>
      <c r="D10094" s="33"/>
      <c r="E10094" s="33"/>
      <c r="F10094" s="33"/>
      <c r="G10094" s="33"/>
      <c r="H10094" s="33"/>
      <c r="I10094" s="33"/>
      <c r="J10094" s="33">
        <v>6</v>
      </c>
      <c r="K10094" s="33"/>
      <c r="L10094" s="33">
        <v>1</v>
      </c>
      <c r="M10094" s="33"/>
      <c r="N10094" s="27">
        <v>7</v>
      </c>
    </row>
    <row r="10095" spans="1:14">
      <c r="A10095" s="26" t="s">
        <v>1579</v>
      </c>
      <c r="B10095" s="29"/>
      <c r="C10095" s="33"/>
      <c r="D10095" s="33"/>
      <c r="E10095" s="33"/>
      <c r="F10095" s="33"/>
      <c r="G10095" s="33"/>
      <c r="H10095" s="33"/>
      <c r="I10095" s="33"/>
      <c r="J10095" s="33"/>
      <c r="K10095" s="33">
        <v>1</v>
      </c>
      <c r="L10095" s="33"/>
      <c r="M10095" s="33"/>
      <c r="N10095" s="27">
        <v>1</v>
      </c>
    </row>
    <row r="10096" spans="1:14">
      <c r="A10096" s="26" t="s">
        <v>189</v>
      </c>
      <c r="B10096" s="29"/>
      <c r="C10096" s="33"/>
      <c r="D10096" s="33"/>
      <c r="E10096" s="33"/>
      <c r="F10096" s="33"/>
      <c r="G10096" s="33"/>
      <c r="H10096" s="33"/>
      <c r="I10096" s="33"/>
      <c r="J10096" s="33"/>
      <c r="K10096" s="33"/>
      <c r="L10096" s="33"/>
      <c r="M10096" s="33">
        <v>4</v>
      </c>
      <c r="N10096" s="27">
        <v>4</v>
      </c>
    </row>
    <row r="10097" spans="1:14">
      <c r="A10097" s="26" t="s">
        <v>16371</v>
      </c>
      <c r="B10097" s="29"/>
      <c r="C10097" s="33"/>
      <c r="D10097" s="33"/>
      <c r="E10097" s="33"/>
      <c r="F10097" s="33"/>
      <c r="G10097" s="33"/>
      <c r="H10097" s="33"/>
      <c r="I10097" s="33"/>
      <c r="J10097" s="33">
        <v>1</v>
      </c>
      <c r="K10097" s="33"/>
      <c r="L10097" s="33"/>
      <c r="M10097" s="33"/>
      <c r="N10097" s="27">
        <v>1</v>
      </c>
    </row>
    <row r="10098" spans="1:14">
      <c r="A10098" s="26" t="s">
        <v>10201</v>
      </c>
      <c r="B10098" s="29"/>
      <c r="C10098" s="33"/>
      <c r="D10098" s="33"/>
      <c r="E10098" s="33"/>
      <c r="F10098" s="33"/>
      <c r="G10098" s="33"/>
      <c r="H10098" s="33"/>
      <c r="I10098" s="33"/>
      <c r="J10098" s="33">
        <v>6</v>
      </c>
      <c r="K10098" s="33">
        <v>51</v>
      </c>
      <c r="L10098" s="33">
        <v>22</v>
      </c>
      <c r="M10098" s="33"/>
      <c r="N10098" s="27">
        <v>79</v>
      </c>
    </row>
    <row r="10099" spans="1:14">
      <c r="A10099" s="26" t="s">
        <v>9827</v>
      </c>
      <c r="B10099" s="29"/>
      <c r="C10099" s="33"/>
      <c r="D10099" s="33"/>
      <c r="E10099" s="33"/>
      <c r="F10099" s="33"/>
      <c r="G10099" s="33"/>
      <c r="H10099" s="33"/>
      <c r="I10099" s="33"/>
      <c r="J10099" s="33">
        <v>12</v>
      </c>
      <c r="K10099" s="33"/>
      <c r="L10099" s="33"/>
      <c r="M10099" s="33"/>
      <c r="N10099" s="27">
        <v>12</v>
      </c>
    </row>
    <row r="10100" spans="1:14">
      <c r="A10100" s="26" t="s">
        <v>8763</v>
      </c>
      <c r="B10100" s="29"/>
      <c r="C10100" s="33"/>
      <c r="D10100" s="33">
        <v>45</v>
      </c>
      <c r="E10100" s="33">
        <v>17</v>
      </c>
      <c r="F10100" s="33"/>
      <c r="G10100" s="33"/>
      <c r="H10100" s="33"/>
      <c r="I10100" s="33"/>
      <c r="J10100" s="33"/>
      <c r="K10100" s="33"/>
      <c r="L10100" s="33">
        <v>1</v>
      </c>
      <c r="M10100" s="33">
        <v>3</v>
      </c>
      <c r="N10100" s="27">
        <v>66</v>
      </c>
    </row>
    <row r="10101" spans="1:14">
      <c r="A10101" s="26" t="s">
        <v>10299</v>
      </c>
      <c r="B10101" s="29"/>
      <c r="C10101" s="33"/>
      <c r="D10101" s="33"/>
      <c r="E10101" s="33"/>
      <c r="F10101" s="33"/>
      <c r="G10101" s="33"/>
      <c r="H10101" s="33"/>
      <c r="I10101" s="33"/>
      <c r="J10101" s="33">
        <v>5</v>
      </c>
      <c r="K10101" s="33"/>
      <c r="L10101" s="33"/>
      <c r="M10101" s="33">
        <v>2</v>
      </c>
      <c r="N10101" s="27">
        <v>7</v>
      </c>
    </row>
    <row r="10102" spans="1:14">
      <c r="A10102" s="26" t="s">
        <v>15884</v>
      </c>
      <c r="B10102" s="29"/>
      <c r="C10102" s="33"/>
      <c r="D10102" s="33"/>
      <c r="E10102" s="33"/>
      <c r="F10102" s="33"/>
      <c r="G10102" s="33"/>
      <c r="H10102" s="33"/>
      <c r="I10102" s="33"/>
      <c r="J10102" s="33"/>
      <c r="K10102" s="33"/>
      <c r="L10102" s="33">
        <v>1</v>
      </c>
      <c r="M10102" s="33"/>
      <c r="N10102" s="27">
        <v>1</v>
      </c>
    </row>
    <row r="10103" spans="1:14">
      <c r="A10103" s="26" t="s">
        <v>9009</v>
      </c>
      <c r="B10103" s="29"/>
      <c r="C10103" s="33"/>
      <c r="D10103" s="33">
        <v>5</v>
      </c>
      <c r="E10103" s="33">
        <v>66</v>
      </c>
      <c r="F10103" s="33">
        <v>46</v>
      </c>
      <c r="G10103" s="33">
        <v>12</v>
      </c>
      <c r="H10103" s="33">
        <v>19</v>
      </c>
      <c r="I10103" s="33">
        <v>14</v>
      </c>
      <c r="J10103" s="33">
        <v>9</v>
      </c>
      <c r="K10103" s="33">
        <v>4</v>
      </c>
      <c r="L10103" s="33">
        <v>4</v>
      </c>
      <c r="M10103" s="33">
        <v>3</v>
      </c>
      <c r="N10103" s="27">
        <v>182</v>
      </c>
    </row>
    <row r="10104" spans="1:14">
      <c r="A10104" s="26" t="s">
        <v>6874</v>
      </c>
      <c r="B10104" s="29"/>
      <c r="C10104" s="33"/>
      <c r="D10104" s="33"/>
      <c r="E10104" s="33"/>
      <c r="F10104" s="33"/>
      <c r="G10104" s="33"/>
      <c r="H10104" s="33"/>
      <c r="I10104" s="33">
        <v>3</v>
      </c>
      <c r="J10104" s="33"/>
      <c r="K10104" s="33"/>
      <c r="L10104" s="33"/>
      <c r="M10104" s="33"/>
      <c r="N10104" s="27">
        <v>3</v>
      </c>
    </row>
    <row r="10105" spans="1:14">
      <c r="A10105" s="26" t="s">
        <v>13502</v>
      </c>
      <c r="B10105" s="29">
        <v>13</v>
      </c>
      <c r="C10105" s="33">
        <v>163</v>
      </c>
      <c r="D10105" s="33">
        <v>144</v>
      </c>
      <c r="E10105" s="33">
        <v>184</v>
      </c>
      <c r="F10105" s="33">
        <v>133</v>
      </c>
      <c r="G10105" s="33">
        <v>67</v>
      </c>
      <c r="H10105" s="33">
        <v>89</v>
      </c>
      <c r="I10105" s="33">
        <v>14</v>
      </c>
      <c r="J10105" s="33">
        <v>126</v>
      </c>
      <c r="K10105" s="33">
        <v>97</v>
      </c>
      <c r="L10105" s="33">
        <v>58</v>
      </c>
      <c r="M10105" s="33">
        <v>51</v>
      </c>
      <c r="N10105" s="27">
        <v>1139</v>
      </c>
    </row>
    <row r="10106" spans="1:14">
      <c r="A10106" s="26" t="s">
        <v>7514</v>
      </c>
      <c r="B10106" s="29"/>
      <c r="C10106" s="33"/>
      <c r="D10106" s="33"/>
      <c r="E10106" s="33"/>
      <c r="F10106" s="33"/>
      <c r="G10106" s="33">
        <v>25</v>
      </c>
      <c r="H10106" s="33"/>
      <c r="I10106" s="33">
        <v>9</v>
      </c>
      <c r="J10106" s="33">
        <v>1</v>
      </c>
      <c r="K10106" s="33"/>
      <c r="L10106" s="33"/>
      <c r="M10106" s="33"/>
      <c r="N10106" s="27">
        <v>35</v>
      </c>
    </row>
    <row r="10107" spans="1:14">
      <c r="A10107" s="26" t="s">
        <v>11994</v>
      </c>
      <c r="B10107" s="29"/>
      <c r="C10107" s="33"/>
      <c r="D10107" s="33"/>
      <c r="E10107" s="33"/>
      <c r="F10107" s="33"/>
      <c r="G10107" s="33"/>
      <c r="H10107" s="33">
        <v>30</v>
      </c>
      <c r="I10107" s="33">
        <v>3</v>
      </c>
      <c r="J10107" s="33">
        <v>1</v>
      </c>
      <c r="K10107" s="33"/>
      <c r="L10107" s="33"/>
      <c r="M10107" s="33"/>
      <c r="N10107" s="27">
        <v>34</v>
      </c>
    </row>
    <row r="10108" spans="1:14">
      <c r="A10108" s="26" t="s">
        <v>9427</v>
      </c>
      <c r="B10108" s="29"/>
      <c r="C10108" s="33"/>
      <c r="D10108" s="33"/>
      <c r="E10108" s="33"/>
      <c r="F10108" s="33"/>
      <c r="G10108" s="33"/>
      <c r="H10108" s="33"/>
      <c r="I10108" s="33">
        <v>77</v>
      </c>
      <c r="J10108" s="33"/>
      <c r="K10108" s="33"/>
      <c r="L10108" s="33"/>
      <c r="M10108" s="33"/>
      <c r="N10108" s="27">
        <v>77</v>
      </c>
    </row>
    <row r="10109" spans="1:14">
      <c r="A10109" s="26" t="s">
        <v>15883</v>
      </c>
      <c r="B10109" s="29"/>
      <c r="C10109" s="33"/>
      <c r="D10109" s="33"/>
      <c r="E10109" s="33"/>
      <c r="F10109" s="33"/>
      <c r="G10109" s="33"/>
      <c r="H10109" s="33"/>
      <c r="I10109" s="33"/>
      <c r="J10109" s="33"/>
      <c r="K10109" s="33"/>
      <c r="L10109" s="33">
        <v>1</v>
      </c>
      <c r="M10109" s="33"/>
      <c r="N10109" s="27">
        <v>1</v>
      </c>
    </row>
    <row r="10110" spans="1:14">
      <c r="A10110" s="26" t="s">
        <v>6368</v>
      </c>
      <c r="B10110" s="29"/>
      <c r="C10110" s="33"/>
      <c r="D10110" s="33"/>
      <c r="E10110" s="33"/>
      <c r="F10110" s="33"/>
      <c r="G10110" s="33"/>
      <c r="H10110" s="33"/>
      <c r="I10110" s="33"/>
      <c r="J10110" s="33"/>
      <c r="K10110" s="33">
        <v>2</v>
      </c>
      <c r="L10110" s="33"/>
      <c r="M10110" s="33">
        <v>1</v>
      </c>
      <c r="N10110" s="27">
        <v>3</v>
      </c>
    </row>
    <row r="10111" spans="1:14">
      <c r="A10111" s="26" t="s">
        <v>13102</v>
      </c>
      <c r="B10111" s="29"/>
      <c r="C10111" s="33"/>
      <c r="D10111" s="33"/>
      <c r="E10111" s="33"/>
      <c r="F10111" s="33"/>
      <c r="G10111" s="33"/>
      <c r="H10111" s="33"/>
      <c r="I10111" s="33"/>
      <c r="J10111" s="33"/>
      <c r="K10111" s="33"/>
      <c r="L10111" s="33">
        <v>9</v>
      </c>
      <c r="M10111" s="33">
        <v>24</v>
      </c>
      <c r="N10111" s="27">
        <v>33</v>
      </c>
    </row>
    <row r="10112" spans="1:14">
      <c r="A10112" s="26" t="s">
        <v>11135</v>
      </c>
      <c r="B10112" s="29"/>
      <c r="C10112" s="33"/>
      <c r="D10112" s="33"/>
      <c r="E10112" s="33">
        <v>29</v>
      </c>
      <c r="F10112" s="33">
        <v>20</v>
      </c>
      <c r="G10112" s="33"/>
      <c r="H10112" s="33"/>
      <c r="I10112" s="33">
        <v>3</v>
      </c>
      <c r="J10112" s="33"/>
      <c r="K10112" s="33">
        <v>5</v>
      </c>
      <c r="L10112" s="33"/>
      <c r="M10112" s="33"/>
      <c r="N10112" s="27">
        <v>57</v>
      </c>
    </row>
    <row r="10113" spans="1:14">
      <c r="A10113" s="26" t="s">
        <v>6882</v>
      </c>
      <c r="B10113" s="29"/>
      <c r="C10113" s="33"/>
      <c r="D10113" s="33"/>
      <c r="E10113" s="33"/>
      <c r="F10113" s="33"/>
      <c r="G10113" s="33"/>
      <c r="H10113" s="33"/>
      <c r="I10113" s="33">
        <v>3</v>
      </c>
      <c r="J10113" s="33"/>
      <c r="K10113" s="33">
        <v>1</v>
      </c>
      <c r="L10113" s="33"/>
      <c r="M10113" s="33"/>
      <c r="N10113" s="27">
        <v>4</v>
      </c>
    </row>
    <row r="10114" spans="1:14">
      <c r="A10114" s="26" t="s">
        <v>13606</v>
      </c>
      <c r="B10114" s="29"/>
      <c r="C10114" s="33">
        <v>21</v>
      </c>
      <c r="D10114" s="33"/>
      <c r="E10114" s="33"/>
      <c r="F10114" s="33"/>
      <c r="G10114" s="33">
        <v>10</v>
      </c>
      <c r="H10114" s="33">
        <v>10</v>
      </c>
      <c r="I10114" s="33">
        <v>7</v>
      </c>
      <c r="J10114" s="33">
        <v>5</v>
      </c>
      <c r="K10114" s="33">
        <v>4</v>
      </c>
      <c r="L10114" s="33">
        <v>4</v>
      </c>
      <c r="M10114" s="33">
        <v>5</v>
      </c>
      <c r="N10114" s="27">
        <v>66</v>
      </c>
    </row>
    <row r="10115" spans="1:14">
      <c r="A10115" s="26" t="s">
        <v>13956</v>
      </c>
      <c r="B10115" s="29"/>
      <c r="C10115" s="33"/>
      <c r="D10115" s="33"/>
      <c r="E10115" s="33"/>
      <c r="F10115" s="33"/>
      <c r="G10115" s="33"/>
      <c r="H10115" s="33"/>
      <c r="I10115" s="33"/>
      <c r="J10115" s="33">
        <v>31</v>
      </c>
      <c r="K10115" s="33">
        <v>15</v>
      </c>
      <c r="L10115" s="33">
        <v>29</v>
      </c>
      <c r="M10115" s="33">
        <v>2</v>
      </c>
      <c r="N10115" s="27">
        <v>77</v>
      </c>
    </row>
    <row r="10116" spans="1:14">
      <c r="A10116" s="26" t="s">
        <v>412</v>
      </c>
      <c r="B10116" s="29"/>
      <c r="C10116" s="33"/>
      <c r="D10116" s="33"/>
      <c r="E10116" s="33"/>
      <c r="F10116" s="33"/>
      <c r="G10116" s="33"/>
      <c r="H10116" s="33"/>
      <c r="I10116" s="33"/>
      <c r="J10116" s="33"/>
      <c r="K10116" s="33"/>
      <c r="L10116" s="33"/>
      <c r="M10116" s="33">
        <v>3</v>
      </c>
      <c r="N10116" s="27">
        <v>3</v>
      </c>
    </row>
    <row r="10117" spans="1:14">
      <c r="A10117" s="26" t="s">
        <v>16193</v>
      </c>
      <c r="B10117" s="29"/>
      <c r="C10117" s="33"/>
      <c r="D10117" s="33"/>
      <c r="E10117" s="33"/>
      <c r="F10117" s="33"/>
      <c r="G10117" s="33"/>
      <c r="H10117" s="33"/>
      <c r="I10117" s="33"/>
      <c r="J10117" s="33">
        <v>2</v>
      </c>
      <c r="K10117" s="33"/>
      <c r="L10117" s="33"/>
      <c r="M10117" s="33"/>
      <c r="N10117" s="27">
        <v>2</v>
      </c>
    </row>
    <row r="10118" spans="1:14">
      <c r="A10118" s="26" t="s">
        <v>14265</v>
      </c>
      <c r="B10118" s="29"/>
      <c r="C10118" s="33"/>
      <c r="D10118" s="33"/>
      <c r="E10118" s="33"/>
      <c r="F10118" s="33"/>
      <c r="G10118" s="33"/>
      <c r="H10118" s="33"/>
      <c r="I10118" s="33"/>
      <c r="J10118" s="33">
        <v>14</v>
      </c>
      <c r="K10118" s="33"/>
      <c r="L10118" s="33">
        <v>2</v>
      </c>
      <c r="M10118" s="33">
        <v>1</v>
      </c>
      <c r="N10118" s="27">
        <v>17</v>
      </c>
    </row>
    <row r="10119" spans="1:14">
      <c r="A10119" s="26" t="s">
        <v>2845</v>
      </c>
      <c r="B10119" s="29"/>
      <c r="C10119" s="33"/>
      <c r="D10119" s="33"/>
      <c r="E10119" s="33"/>
      <c r="F10119" s="33"/>
      <c r="G10119" s="33"/>
      <c r="H10119" s="33"/>
      <c r="I10119" s="33">
        <v>1</v>
      </c>
      <c r="J10119" s="33"/>
      <c r="K10119" s="33"/>
      <c r="L10119" s="33"/>
      <c r="M10119" s="33"/>
      <c r="N10119" s="27">
        <v>1</v>
      </c>
    </row>
    <row r="10120" spans="1:14">
      <c r="A10120" s="26" t="s">
        <v>11742</v>
      </c>
      <c r="B10120" s="29"/>
      <c r="C10120" s="33"/>
      <c r="D10120" s="33"/>
      <c r="E10120" s="33"/>
      <c r="F10120" s="33"/>
      <c r="G10120" s="33"/>
      <c r="H10120" s="33"/>
      <c r="I10120" s="33">
        <v>5</v>
      </c>
      <c r="J10120" s="33"/>
      <c r="K10120" s="33"/>
      <c r="L10120" s="33"/>
      <c r="M10120" s="33"/>
      <c r="N10120" s="27">
        <v>5</v>
      </c>
    </row>
    <row r="10121" spans="1:14">
      <c r="A10121" s="26" t="s">
        <v>14126</v>
      </c>
      <c r="B10121" s="29"/>
      <c r="C10121" s="33"/>
      <c r="D10121" s="33"/>
      <c r="E10121" s="33"/>
      <c r="F10121" s="33"/>
      <c r="G10121" s="33"/>
      <c r="H10121" s="33"/>
      <c r="I10121" s="33"/>
      <c r="J10121" s="33">
        <v>19</v>
      </c>
      <c r="K10121" s="33">
        <v>2</v>
      </c>
      <c r="L10121" s="33">
        <v>12</v>
      </c>
      <c r="M10121" s="33">
        <v>13</v>
      </c>
      <c r="N10121" s="27">
        <v>46</v>
      </c>
    </row>
    <row r="10122" spans="1:14">
      <c r="A10122" s="26" t="s">
        <v>10349</v>
      </c>
      <c r="B10122" s="29"/>
      <c r="C10122" s="33"/>
      <c r="D10122" s="33"/>
      <c r="E10122" s="33"/>
      <c r="F10122" s="33"/>
      <c r="G10122" s="33"/>
      <c r="H10122" s="33"/>
      <c r="I10122" s="33"/>
      <c r="J10122" s="33">
        <v>5</v>
      </c>
      <c r="K10122" s="33"/>
      <c r="L10122" s="33"/>
      <c r="M10122" s="33"/>
      <c r="N10122" s="27">
        <v>5</v>
      </c>
    </row>
    <row r="10123" spans="1:14">
      <c r="A10123" s="26" t="s">
        <v>1210</v>
      </c>
      <c r="B10123" s="29"/>
      <c r="C10123" s="33"/>
      <c r="D10123" s="33"/>
      <c r="E10123" s="33"/>
      <c r="F10123" s="33"/>
      <c r="G10123" s="33"/>
      <c r="H10123" s="33"/>
      <c r="I10123" s="33"/>
      <c r="J10123" s="33"/>
      <c r="K10123" s="33"/>
      <c r="L10123" s="33"/>
      <c r="M10123" s="33">
        <v>1</v>
      </c>
      <c r="N10123" s="27">
        <v>1</v>
      </c>
    </row>
    <row r="10124" spans="1:14">
      <c r="A10124" s="26" t="s">
        <v>1222</v>
      </c>
      <c r="B10124" s="29"/>
      <c r="C10124" s="33"/>
      <c r="D10124" s="33"/>
      <c r="E10124" s="33"/>
      <c r="F10124" s="33"/>
      <c r="G10124" s="33"/>
      <c r="H10124" s="33"/>
      <c r="I10124" s="33"/>
      <c r="J10124" s="33"/>
      <c r="K10124" s="33"/>
      <c r="L10124" s="33"/>
      <c r="M10124" s="33">
        <v>1</v>
      </c>
      <c r="N10124" s="27">
        <v>1</v>
      </c>
    </row>
    <row r="10125" spans="1:14">
      <c r="A10125" s="26" t="s">
        <v>5020</v>
      </c>
      <c r="B10125" s="29"/>
      <c r="C10125" s="33"/>
      <c r="D10125" s="33"/>
      <c r="E10125" s="33"/>
      <c r="F10125" s="33"/>
      <c r="G10125" s="33"/>
      <c r="H10125" s="33"/>
      <c r="I10125" s="33">
        <v>13</v>
      </c>
      <c r="J10125" s="33">
        <v>7</v>
      </c>
      <c r="K10125" s="33">
        <v>3</v>
      </c>
      <c r="L10125" s="33"/>
      <c r="M10125" s="33">
        <v>3</v>
      </c>
      <c r="N10125" s="27">
        <v>26</v>
      </c>
    </row>
    <row r="10126" spans="1:14">
      <c r="A10126" s="26" t="s">
        <v>7627</v>
      </c>
      <c r="B10126" s="29"/>
      <c r="C10126" s="33"/>
      <c r="D10126" s="33"/>
      <c r="E10126" s="33"/>
      <c r="F10126" s="33"/>
      <c r="G10126" s="33">
        <v>15</v>
      </c>
      <c r="H10126" s="33">
        <v>23</v>
      </c>
      <c r="I10126" s="33">
        <v>15</v>
      </c>
      <c r="J10126" s="33">
        <v>22</v>
      </c>
      <c r="K10126" s="33">
        <v>31</v>
      </c>
      <c r="L10126" s="33">
        <v>20</v>
      </c>
      <c r="M10126" s="33">
        <v>14</v>
      </c>
      <c r="N10126" s="27">
        <v>140</v>
      </c>
    </row>
    <row r="10127" spans="1:14">
      <c r="A10127" s="26" t="s">
        <v>13750</v>
      </c>
      <c r="B10127" s="29"/>
      <c r="C10127" s="33"/>
      <c r="D10127" s="33"/>
      <c r="E10127" s="33"/>
      <c r="F10127" s="33"/>
      <c r="G10127" s="33"/>
      <c r="H10127" s="33"/>
      <c r="I10127" s="33"/>
      <c r="J10127" s="33">
        <v>78</v>
      </c>
      <c r="K10127" s="33">
        <v>47</v>
      </c>
      <c r="L10127" s="33"/>
      <c r="M10127" s="33">
        <v>8</v>
      </c>
      <c r="N10127" s="27">
        <v>133</v>
      </c>
    </row>
    <row r="10128" spans="1:14">
      <c r="A10128" s="26" t="s">
        <v>2846</v>
      </c>
      <c r="B10128" s="29"/>
      <c r="C10128" s="33"/>
      <c r="D10128" s="33"/>
      <c r="E10128" s="33"/>
      <c r="F10128" s="33"/>
      <c r="G10128" s="33"/>
      <c r="H10128" s="33"/>
      <c r="I10128" s="33">
        <v>1</v>
      </c>
      <c r="J10128" s="33"/>
      <c r="K10128" s="33"/>
      <c r="L10128" s="33"/>
      <c r="M10128" s="33"/>
      <c r="N10128" s="27">
        <v>1</v>
      </c>
    </row>
    <row r="10129" spans="1:14">
      <c r="A10129" s="26" t="s">
        <v>8576</v>
      </c>
      <c r="B10129" s="29"/>
      <c r="C10129" s="33">
        <v>3</v>
      </c>
      <c r="D10129" s="33">
        <v>10</v>
      </c>
      <c r="E10129" s="33"/>
      <c r="F10129" s="33"/>
      <c r="G10129" s="33"/>
      <c r="H10129" s="33">
        <v>18</v>
      </c>
      <c r="I10129" s="33"/>
      <c r="J10129" s="33">
        <v>24</v>
      </c>
      <c r="K10129" s="33">
        <v>1</v>
      </c>
      <c r="L10129" s="33">
        <v>38</v>
      </c>
      <c r="M10129" s="33">
        <v>43</v>
      </c>
      <c r="N10129" s="27">
        <v>137</v>
      </c>
    </row>
    <row r="10130" spans="1:14">
      <c r="A10130" s="26" t="s">
        <v>7416</v>
      </c>
      <c r="B10130" s="29"/>
      <c r="C10130" s="33"/>
      <c r="D10130" s="33"/>
      <c r="E10130" s="33"/>
      <c r="F10130" s="33"/>
      <c r="G10130" s="33">
        <v>42</v>
      </c>
      <c r="H10130" s="33">
        <v>13</v>
      </c>
      <c r="I10130" s="33">
        <v>24</v>
      </c>
      <c r="J10130" s="33">
        <v>13</v>
      </c>
      <c r="K10130" s="33">
        <v>1</v>
      </c>
      <c r="L10130" s="33">
        <v>26</v>
      </c>
      <c r="M10130" s="33"/>
      <c r="N10130" s="27">
        <v>119</v>
      </c>
    </row>
    <row r="10131" spans="1:14">
      <c r="A10131" s="26" t="s">
        <v>3290</v>
      </c>
      <c r="B10131" s="29"/>
      <c r="C10131" s="33"/>
      <c r="D10131" s="33"/>
      <c r="E10131" s="33"/>
      <c r="F10131" s="33"/>
      <c r="G10131" s="33"/>
      <c r="H10131" s="33"/>
      <c r="I10131" s="33"/>
      <c r="J10131" s="33"/>
      <c r="K10131" s="33"/>
      <c r="L10131" s="33"/>
      <c r="M10131" s="33">
        <v>30</v>
      </c>
      <c r="N10131" s="27">
        <v>30</v>
      </c>
    </row>
    <row r="10132" spans="1:14">
      <c r="A10132" s="26" t="s">
        <v>14408</v>
      </c>
      <c r="B10132" s="29"/>
      <c r="C10132" s="33"/>
      <c r="D10132" s="33"/>
      <c r="E10132" s="33">
        <v>377</v>
      </c>
      <c r="F10132" s="33">
        <v>593</v>
      </c>
      <c r="G10132" s="33">
        <v>426</v>
      </c>
      <c r="H10132" s="33">
        <v>377</v>
      </c>
      <c r="I10132" s="33">
        <v>338</v>
      </c>
      <c r="J10132" s="33">
        <v>259</v>
      </c>
      <c r="K10132" s="33">
        <v>214</v>
      </c>
      <c r="L10132" s="33">
        <v>268</v>
      </c>
      <c r="M10132" s="33">
        <v>349</v>
      </c>
      <c r="N10132" s="27">
        <v>3201</v>
      </c>
    </row>
    <row r="10133" spans="1:14">
      <c r="A10133" s="26" t="s">
        <v>16643</v>
      </c>
      <c r="B10133" s="29"/>
      <c r="C10133" s="33"/>
      <c r="D10133" s="33"/>
      <c r="E10133" s="33"/>
      <c r="F10133" s="33"/>
      <c r="G10133" s="33"/>
      <c r="H10133" s="33"/>
      <c r="I10133" s="33"/>
      <c r="J10133" s="33">
        <v>1</v>
      </c>
      <c r="K10133" s="33"/>
      <c r="L10133" s="33"/>
      <c r="M10133" s="33"/>
      <c r="N10133" s="27">
        <v>1</v>
      </c>
    </row>
    <row r="10134" spans="1:14">
      <c r="A10134" s="26" t="s">
        <v>6662</v>
      </c>
      <c r="B10134" s="29"/>
      <c r="C10134" s="33"/>
      <c r="D10134" s="33"/>
      <c r="E10134" s="33"/>
      <c r="F10134" s="33"/>
      <c r="G10134" s="33"/>
      <c r="H10134" s="33"/>
      <c r="I10134" s="33">
        <v>4</v>
      </c>
      <c r="J10134" s="33"/>
      <c r="K10134" s="33"/>
      <c r="L10134" s="33"/>
      <c r="M10134" s="33"/>
      <c r="N10134" s="27">
        <v>4</v>
      </c>
    </row>
    <row r="10135" spans="1:14">
      <c r="A10135" s="26" t="s">
        <v>1221</v>
      </c>
      <c r="B10135" s="29"/>
      <c r="C10135" s="33"/>
      <c r="D10135" s="33"/>
      <c r="E10135" s="33"/>
      <c r="F10135" s="33"/>
      <c r="G10135" s="33"/>
      <c r="H10135" s="33"/>
      <c r="I10135" s="33"/>
      <c r="J10135" s="33"/>
      <c r="K10135" s="33"/>
      <c r="L10135" s="33"/>
      <c r="M10135" s="33">
        <v>1</v>
      </c>
      <c r="N10135" s="27">
        <v>1</v>
      </c>
    </row>
    <row r="10136" spans="1:14">
      <c r="A10136" s="26" t="s">
        <v>14311</v>
      </c>
      <c r="B10136" s="29"/>
      <c r="C10136" s="33"/>
      <c r="D10136" s="33">
        <v>1</v>
      </c>
      <c r="E10136" s="33"/>
      <c r="F10136" s="33"/>
      <c r="G10136" s="33"/>
      <c r="H10136" s="33"/>
      <c r="I10136" s="33">
        <v>2</v>
      </c>
      <c r="J10136" s="33">
        <v>10</v>
      </c>
      <c r="K10136" s="33">
        <v>32</v>
      </c>
      <c r="L10136" s="33">
        <v>18</v>
      </c>
      <c r="M10136" s="33">
        <v>25</v>
      </c>
      <c r="N10136" s="27">
        <v>88</v>
      </c>
    </row>
    <row r="10137" spans="1:14">
      <c r="A10137" s="26" t="s">
        <v>11132</v>
      </c>
      <c r="B10137" s="29"/>
      <c r="C10137" s="33"/>
      <c r="D10137" s="33"/>
      <c r="E10137" s="33">
        <v>30</v>
      </c>
      <c r="F10137" s="33">
        <v>32</v>
      </c>
      <c r="G10137" s="33"/>
      <c r="H10137" s="33">
        <v>11</v>
      </c>
      <c r="I10137" s="33">
        <v>6</v>
      </c>
      <c r="J10137" s="33"/>
      <c r="K10137" s="33">
        <v>4</v>
      </c>
      <c r="L10137" s="33">
        <v>7</v>
      </c>
      <c r="M10137" s="33">
        <v>8</v>
      </c>
      <c r="N10137" s="27">
        <v>98</v>
      </c>
    </row>
    <row r="10138" spans="1:14">
      <c r="A10138" s="26" t="s">
        <v>9186</v>
      </c>
      <c r="B10138" s="29"/>
      <c r="C10138" s="33"/>
      <c r="D10138" s="33"/>
      <c r="E10138" s="33"/>
      <c r="F10138" s="33"/>
      <c r="G10138" s="33"/>
      <c r="H10138" s="33"/>
      <c r="I10138" s="33"/>
      <c r="J10138" s="33"/>
      <c r="K10138" s="33">
        <v>113</v>
      </c>
      <c r="L10138" s="33">
        <v>62</v>
      </c>
      <c r="M10138" s="33">
        <v>39</v>
      </c>
      <c r="N10138" s="27">
        <v>214</v>
      </c>
    </row>
    <row r="10139" spans="1:14">
      <c r="A10139" s="26" t="s">
        <v>7781</v>
      </c>
      <c r="B10139" s="29"/>
      <c r="C10139" s="33"/>
      <c r="D10139" s="33"/>
      <c r="E10139" s="33"/>
      <c r="F10139" s="33"/>
      <c r="G10139" s="33">
        <v>10</v>
      </c>
      <c r="H10139" s="33"/>
      <c r="I10139" s="33">
        <v>9</v>
      </c>
      <c r="J10139" s="33"/>
      <c r="K10139" s="33"/>
      <c r="L10139" s="33"/>
      <c r="M10139" s="33"/>
      <c r="N10139" s="27">
        <v>19</v>
      </c>
    </row>
    <row r="10140" spans="1:14">
      <c r="A10140" s="26" t="s">
        <v>5885</v>
      </c>
      <c r="B10140" s="29"/>
      <c r="C10140" s="33"/>
      <c r="D10140" s="33"/>
      <c r="E10140" s="33"/>
      <c r="F10140" s="33"/>
      <c r="G10140" s="33"/>
      <c r="H10140" s="33"/>
      <c r="I10140" s="33"/>
      <c r="J10140" s="33"/>
      <c r="K10140" s="33">
        <v>5</v>
      </c>
      <c r="L10140" s="33">
        <v>1</v>
      </c>
      <c r="M10140" s="33">
        <v>9</v>
      </c>
      <c r="N10140" s="27">
        <v>15</v>
      </c>
    </row>
    <row r="10141" spans="1:14">
      <c r="A10141" s="26" t="s">
        <v>10211</v>
      </c>
      <c r="B10141" s="29"/>
      <c r="C10141" s="33"/>
      <c r="D10141" s="33"/>
      <c r="E10141" s="33"/>
      <c r="F10141" s="33"/>
      <c r="G10141" s="33"/>
      <c r="H10141" s="33"/>
      <c r="I10141" s="33"/>
      <c r="J10141" s="33">
        <v>6</v>
      </c>
      <c r="K10141" s="33">
        <v>9</v>
      </c>
      <c r="L10141" s="33"/>
      <c r="M10141" s="33"/>
      <c r="N10141" s="27">
        <v>15</v>
      </c>
    </row>
    <row r="10142" spans="1:14">
      <c r="A10142" s="26" t="s">
        <v>2847</v>
      </c>
      <c r="B10142" s="29"/>
      <c r="C10142" s="33"/>
      <c r="D10142" s="33"/>
      <c r="E10142" s="33"/>
      <c r="F10142" s="33"/>
      <c r="G10142" s="33"/>
      <c r="H10142" s="33"/>
      <c r="I10142" s="33">
        <v>1</v>
      </c>
      <c r="J10142" s="33"/>
      <c r="K10142" s="33"/>
      <c r="L10142" s="33"/>
      <c r="M10142" s="33"/>
      <c r="N10142" s="27">
        <v>1</v>
      </c>
    </row>
    <row r="10143" spans="1:14">
      <c r="A10143" s="26" t="s">
        <v>16139</v>
      </c>
      <c r="B10143" s="29"/>
      <c r="C10143" s="33"/>
      <c r="D10143" s="33"/>
      <c r="E10143" s="33"/>
      <c r="F10143" s="33"/>
      <c r="G10143" s="33"/>
      <c r="H10143" s="33"/>
      <c r="I10143" s="33"/>
      <c r="J10143" s="33">
        <v>2</v>
      </c>
      <c r="K10143" s="33"/>
      <c r="L10143" s="33"/>
      <c r="M10143" s="33"/>
      <c r="N10143" s="27">
        <v>2</v>
      </c>
    </row>
    <row r="10144" spans="1:14">
      <c r="A10144" s="26" t="s">
        <v>3986</v>
      </c>
      <c r="B10144" s="29"/>
      <c r="C10144" s="33"/>
      <c r="D10144" s="33"/>
      <c r="E10144" s="33"/>
      <c r="F10144" s="33"/>
      <c r="G10144" s="33"/>
      <c r="H10144" s="33"/>
      <c r="I10144" s="33"/>
      <c r="J10144" s="33"/>
      <c r="K10144" s="33"/>
      <c r="L10144" s="33"/>
      <c r="M10144" s="33">
        <v>6</v>
      </c>
      <c r="N10144" s="27">
        <v>6</v>
      </c>
    </row>
    <row r="10145" spans="1:14">
      <c r="A10145" s="26" t="s">
        <v>10438</v>
      </c>
      <c r="B10145" s="29"/>
      <c r="C10145" s="33"/>
      <c r="D10145" s="33"/>
      <c r="E10145" s="33"/>
      <c r="F10145" s="33"/>
      <c r="G10145" s="33"/>
      <c r="H10145" s="33"/>
      <c r="I10145" s="33"/>
      <c r="J10145" s="33">
        <v>4</v>
      </c>
      <c r="K10145" s="33"/>
      <c r="L10145" s="33"/>
      <c r="M10145" s="33"/>
      <c r="N10145" s="27">
        <v>4</v>
      </c>
    </row>
    <row r="10146" spans="1:14">
      <c r="A10146" s="26" t="s">
        <v>14787</v>
      </c>
      <c r="B10146" s="29"/>
      <c r="C10146" s="33"/>
      <c r="D10146" s="33"/>
      <c r="E10146" s="33"/>
      <c r="F10146" s="33"/>
      <c r="G10146" s="33"/>
      <c r="H10146" s="33"/>
      <c r="I10146" s="33"/>
      <c r="J10146" s="33"/>
      <c r="K10146" s="33"/>
      <c r="L10146" s="33">
        <v>3</v>
      </c>
      <c r="M10146" s="33"/>
      <c r="N10146" s="27">
        <v>3</v>
      </c>
    </row>
    <row r="10147" spans="1:14">
      <c r="A10147" s="26" t="s">
        <v>1220</v>
      </c>
      <c r="B10147" s="29"/>
      <c r="C10147" s="33"/>
      <c r="D10147" s="33"/>
      <c r="E10147" s="33"/>
      <c r="F10147" s="33"/>
      <c r="G10147" s="33"/>
      <c r="H10147" s="33"/>
      <c r="I10147" s="33"/>
      <c r="J10147" s="33"/>
      <c r="K10147" s="33"/>
      <c r="L10147" s="33"/>
      <c r="M10147" s="33">
        <v>1</v>
      </c>
      <c r="N10147" s="27">
        <v>1</v>
      </c>
    </row>
    <row r="10148" spans="1:14">
      <c r="A10148" s="26" t="s">
        <v>12944</v>
      </c>
      <c r="B10148" s="29"/>
      <c r="C10148" s="33"/>
      <c r="D10148" s="33"/>
      <c r="E10148" s="33"/>
      <c r="F10148" s="33"/>
      <c r="G10148" s="33"/>
      <c r="H10148" s="33"/>
      <c r="I10148" s="33"/>
      <c r="J10148" s="33"/>
      <c r="K10148" s="33"/>
      <c r="L10148" s="33">
        <v>13</v>
      </c>
      <c r="M10148" s="33"/>
      <c r="N10148" s="27">
        <v>13</v>
      </c>
    </row>
    <row r="10149" spans="1:14">
      <c r="A10149" s="26" t="s">
        <v>16444</v>
      </c>
      <c r="B10149" s="29"/>
      <c r="C10149" s="33"/>
      <c r="D10149" s="33"/>
      <c r="E10149" s="33"/>
      <c r="F10149" s="33"/>
      <c r="G10149" s="33"/>
      <c r="H10149" s="33"/>
      <c r="I10149" s="33"/>
      <c r="J10149" s="33">
        <v>1</v>
      </c>
      <c r="K10149" s="33"/>
      <c r="L10149" s="33"/>
      <c r="M10149" s="33"/>
      <c r="N10149" s="27">
        <v>1</v>
      </c>
    </row>
    <row r="10150" spans="1:14">
      <c r="A10150" s="26" t="s">
        <v>16888</v>
      </c>
      <c r="B10150" s="29"/>
      <c r="C10150" s="33"/>
      <c r="D10150" s="33"/>
      <c r="E10150" s="33"/>
      <c r="F10150" s="33"/>
      <c r="G10150" s="33"/>
      <c r="H10150" s="33">
        <v>73</v>
      </c>
      <c r="I10150" s="33">
        <v>27</v>
      </c>
      <c r="J10150" s="33">
        <v>20</v>
      </c>
      <c r="K10150" s="33">
        <v>1</v>
      </c>
      <c r="L10150" s="33">
        <v>8</v>
      </c>
      <c r="M10150" s="33"/>
      <c r="N10150" s="27">
        <v>129</v>
      </c>
    </row>
    <row r="10151" spans="1:14">
      <c r="A10151" s="26" t="s">
        <v>9177</v>
      </c>
      <c r="B10151" s="29"/>
      <c r="C10151" s="33"/>
      <c r="D10151" s="33"/>
      <c r="E10151" s="33"/>
      <c r="F10151" s="33"/>
      <c r="G10151" s="33"/>
      <c r="H10151" s="33"/>
      <c r="I10151" s="33"/>
      <c r="J10151" s="33"/>
      <c r="K10151" s="33">
        <v>125</v>
      </c>
      <c r="L10151" s="33">
        <v>46</v>
      </c>
      <c r="M10151" s="33">
        <v>30</v>
      </c>
      <c r="N10151" s="27">
        <v>201</v>
      </c>
    </row>
    <row r="10152" spans="1:14">
      <c r="A10152" s="26" t="s">
        <v>13839</v>
      </c>
      <c r="B10152" s="29"/>
      <c r="C10152" s="33"/>
      <c r="D10152" s="33"/>
      <c r="E10152" s="33"/>
      <c r="F10152" s="33"/>
      <c r="G10152" s="33"/>
      <c r="H10152" s="33"/>
      <c r="I10152" s="33"/>
      <c r="J10152" s="33">
        <v>47</v>
      </c>
      <c r="K10152" s="33">
        <v>17</v>
      </c>
      <c r="L10152" s="33">
        <v>1</v>
      </c>
      <c r="M10152" s="33"/>
      <c r="N10152" s="27">
        <v>65</v>
      </c>
    </row>
    <row r="10153" spans="1:14">
      <c r="A10153" s="26" t="s">
        <v>192</v>
      </c>
      <c r="B10153" s="29"/>
      <c r="C10153" s="33"/>
      <c r="D10153" s="33"/>
      <c r="E10153" s="33"/>
      <c r="F10153" s="33"/>
      <c r="G10153" s="33"/>
      <c r="H10153" s="33"/>
      <c r="I10153" s="33"/>
      <c r="J10153" s="33"/>
      <c r="K10153" s="33"/>
      <c r="L10153" s="33"/>
      <c r="M10153" s="33">
        <v>4</v>
      </c>
      <c r="N10153" s="27">
        <v>4</v>
      </c>
    </row>
    <row r="10154" spans="1:14">
      <c r="A10154" s="26" t="s">
        <v>9616</v>
      </c>
      <c r="B10154" s="29"/>
      <c r="C10154" s="33"/>
      <c r="D10154" s="33"/>
      <c r="E10154" s="33"/>
      <c r="F10154" s="33"/>
      <c r="G10154" s="33"/>
      <c r="H10154" s="33"/>
      <c r="I10154" s="33">
        <v>40</v>
      </c>
      <c r="J10154" s="33">
        <v>15</v>
      </c>
      <c r="K10154" s="33">
        <v>17</v>
      </c>
      <c r="L10154" s="33">
        <v>7</v>
      </c>
      <c r="M10154" s="33">
        <v>3</v>
      </c>
      <c r="N10154" s="27">
        <v>82</v>
      </c>
    </row>
    <row r="10155" spans="1:14">
      <c r="A10155" s="26" t="s">
        <v>2232</v>
      </c>
      <c r="B10155" s="29"/>
      <c r="C10155" s="33"/>
      <c r="D10155" s="33"/>
      <c r="E10155" s="33"/>
      <c r="F10155" s="33"/>
      <c r="G10155" s="33"/>
      <c r="H10155" s="33"/>
      <c r="I10155" s="33">
        <v>2</v>
      </c>
      <c r="J10155" s="33">
        <v>4</v>
      </c>
      <c r="K10155" s="33"/>
      <c r="L10155" s="33"/>
      <c r="M10155" s="33"/>
      <c r="N10155" s="27">
        <v>6</v>
      </c>
    </row>
    <row r="10156" spans="1:14">
      <c r="A10156" s="26" t="s">
        <v>574</v>
      </c>
      <c r="B10156" s="29"/>
      <c r="C10156" s="33"/>
      <c r="D10156" s="33"/>
      <c r="E10156" s="33"/>
      <c r="F10156" s="33"/>
      <c r="G10156" s="33"/>
      <c r="H10156" s="33"/>
      <c r="I10156" s="33"/>
      <c r="J10156" s="33"/>
      <c r="K10156" s="33"/>
      <c r="L10156" s="33"/>
      <c r="M10156" s="33">
        <v>2</v>
      </c>
      <c r="N10156" s="27">
        <v>2</v>
      </c>
    </row>
    <row r="10157" spans="1:14">
      <c r="A10157" s="26" t="s">
        <v>12464</v>
      </c>
      <c r="B10157" s="29"/>
      <c r="C10157" s="33"/>
      <c r="D10157" s="33"/>
      <c r="E10157" s="33"/>
      <c r="F10157" s="33"/>
      <c r="G10157" s="33"/>
      <c r="H10157" s="33"/>
      <c r="I10157" s="33"/>
      <c r="J10157" s="33"/>
      <c r="K10157" s="33"/>
      <c r="L10157" s="33">
        <v>56</v>
      </c>
      <c r="M10157" s="33">
        <v>48</v>
      </c>
      <c r="N10157" s="27">
        <v>104</v>
      </c>
    </row>
    <row r="10158" spans="1:14">
      <c r="A10158" s="26" t="s">
        <v>6367</v>
      </c>
      <c r="B10158" s="29"/>
      <c r="C10158" s="33"/>
      <c r="D10158" s="33"/>
      <c r="E10158" s="33"/>
      <c r="F10158" s="33"/>
      <c r="G10158" s="33"/>
      <c r="H10158" s="33"/>
      <c r="I10158" s="33"/>
      <c r="J10158" s="33"/>
      <c r="K10158" s="33">
        <v>2</v>
      </c>
      <c r="L10158" s="33"/>
      <c r="M10158" s="33">
        <v>1</v>
      </c>
      <c r="N10158" s="27">
        <v>3</v>
      </c>
    </row>
    <row r="10159" spans="1:14">
      <c r="A10159" s="26" t="s">
        <v>12082</v>
      </c>
      <c r="B10159" s="29"/>
      <c r="C10159" s="33"/>
      <c r="D10159" s="33"/>
      <c r="E10159" s="33"/>
      <c r="F10159" s="33"/>
      <c r="G10159" s="33"/>
      <c r="H10159" s="33">
        <v>24</v>
      </c>
      <c r="I10159" s="33">
        <v>15</v>
      </c>
      <c r="J10159" s="33">
        <v>19</v>
      </c>
      <c r="K10159" s="33"/>
      <c r="L10159" s="33">
        <v>3</v>
      </c>
      <c r="M10159" s="33">
        <v>1</v>
      </c>
      <c r="N10159" s="27">
        <v>62</v>
      </c>
    </row>
    <row r="10160" spans="1:14">
      <c r="A10160" s="26" t="s">
        <v>7118</v>
      </c>
      <c r="B10160" s="29"/>
      <c r="C10160" s="33"/>
      <c r="D10160" s="33"/>
      <c r="E10160" s="33"/>
      <c r="F10160" s="33"/>
      <c r="G10160" s="33"/>
      <c r="H10160" s="33">
        <v>15</v>
      </c>
      <c r="I10160" s="33">
        <v>6</v>
      </c>
      <c r="J10160" s="33"/>
      <c r="K10160" s="33">
        <v>2</v>
      </c>
      <c r="L10160" s="33">
        <v>6</v>
      </c>
      <c r="M10160" s="33">
        <v>2</v>
      </c>
      <c r="N10160" s="27">
        <v>31</v>
      </c>
    </row>
    <row r="10161" spans="1:14">
      <c r="A10161" s="26" t="s">
        <v>6599</v>
      </c>
      <c r="B10161" s="29"/>
      <c r="C10161" s="33"/>
      <c r="D10161" s="33"/>
      <c r="E10161" s="33"/>
      <c r="F10161" s="33"/>
      <c r="G10161" s="33"/>
      <c r="H10161" s="33"/>
      <c r="I10161" s="33">
        <v>4</v>
      </c>
      <c r="J10161" s="33">
        <v>7</v>
      </c>
      <c r="K10161" s="33"/>
      <c r="L10161" s="33"/>
      <c r="M10161" s="33"/>
      <c r="N10161" s="27">
        <v>11</v>
      </c>
    </row>
    <row r="10162" spans="1:14">
      <c r="A10162" s="26" t="s">
        <v>5681</v>
      </c>
      <c r="B10162" s="29"/>
      <c r="C10162" s="33"/>
      <c r="D10162" s="33"/>
      <c r="E10162" s="33"/>
      <c r="F10162" s="33"/>
      <c r="G10162" s="33"/>
      <c r="H10162" s="33"/>
      <c r="I10162" s="33"/>
      <c r="J10162" s="33"/>
      <c r="K10162" s="33">
        <v>8</v>
      </c>
      <c r="L10162" s="33"/>
      <c r="M10162" s="33"/>
      <c r="N10162" s="27">
        <v>8</v>
      </c>
    </row>
    <row r="10163" spans="1:14">
      <c r="A10163" s="26" t="s">
        <v>6601</v>
      </c>
      <c r="B10163" s="29"/>
      <c r="C10163" s="33"/>
      <c r="D10163" s="33"/>
      <c r="E10163" s="33"/>
      <c r="F10163" s="33"/>
      <c r="G10163" s="33"/>
      <c r="H10163" s="33"/>
      <c r="I10163" s="33">
        <v>4</v>
      </c>
      <c r="J10163" s="33">
        <v>1</v>
      </c>
      <c r="K10163" s="33"/>
      <c r="L10163" s="33"/>
      <c r="M10163" s="33"/>
      <c r="N10163" s="27">
        <v>5</v>
      </c>
    </row>
    <row r="10164" spans="1:14">
      <c r="A10164" s="26" t="s">
        <v>15764</v>
      </c>
      <c r="B10164" s="29"/>
      <c r="C10164" s="33"/>
      <c r="D10164" s="33"/>
      <c r="E10164" s="33"/>
      <c r="F10164" s="33"/>
      <c r="G10164" s="33"/>
      <c r="H10164" s="33"/>
      <c r="I10164" s="33"/>
      <c r="J10164" s="33"/>
      <c r="K10164" s="33"/>
      <c r="L10164" s="33">
        <v>1</v>
      </c>
      <c r="M10164" s="33"/>
      <c r="N10164" s="27">
        <v>1</v>
      </c>
    </row>
    <row r="10165" spans="1:14">
      <c r="A10165" s="26" t="s">
        <v>12845</v>
      </c>
      <c r="B10165" s="29"/>
      <c r="C10165" s="33"/>
      <c r="D10165" s="33"/>
      <c r="E10165" s="33"/>
      <c r="F10165" s="33"/>
      <c r="G10165" s="33"/>
      <c r="H10165" s="33"/>
      <c r="I10165" s="33"/>
      <c r="J10165" s="33"/>
      <c r="K10165" s="33"/>
      <c r="L10165" s="33">
        <v>16</v>
      </c>
      <c r="M10165" s="33"/>
      <c r="N10165" s="27">
        <v>16</v>
      </c>
    </row>
    <row r="10166" spans="1:14">
      <c r="A10166" s="26" t="s">
        <v>15763</v>
      </c>
      <c r="B10166" s="29"/>
      <c r="C10166" s="33"/>
      <c r="D10166" s="33"/>
      <c r="E10166" s="33"/>
      <c r="F10166" s="33"/>
      <c r="G10166" s="33"/>
      <c r="H10166" s="33"/>
      <c r="I10166" s="33"/>
      <c r="J10166" s="33"/>
      <c r="K10166" s="33"/>
      <c r="L10166" s="33">
        <v>1</v>
      </c>
      <c r="M10166" s="33">
        <v>12</v>
      </c>
      <c r="N10166" s="27">
        <v>13</v>
      </c>
    </row>
    <row r="10167" spans="1:14">
      <c r="A10167" s="26" t="s">
        <v>4026</v>
      </c>
      <c r="B10167" s="29"/>
      <c r="C10167" s="33"/>
      <c r="D10167" s="33"/>
      <c r="E10167" s="33"/>
      <c r="F10167" s="33"/>
      <c r="G10167" s="33"/>
      <c r="H10167" s="33"/>
      <c r="I10167" s="33"/>
      <c r="J10167" s="33"/>
      <c r="K10167" s="33"/>
      <c r="L10167" s="33"/>
      <c r="M10167" s="33">
        <v>5</v>
      </c>
      <c r="N10167" s="27">
        <v>5</v>
      </c>
    </row>
    <row r="10168" spans="1:14">
      <c r="A10168" s="26" t="s">
        <v>12010</v>
      </c>
      <c r="B10168" s="29"/>
      <c r="C10168" s="33"/>
      <c r="D10168" s="33"/>
      <c r="E10168" s="33"/>
      <c r="F10168" s="33"/>
      <c r="G10168" s="33"/>
      <c r="H10168" s="33">
        <v>28</v>
      </c>
      <c r="I10168" s="33">
        <v>143</v>
      </c>
      <c r="J10168" s="33">
        <v>34</v>
      </c>
      <c r="K10168" s="33">
        <v>4</v>
      </c>
      <c r="L10168" s="33"/>
      <c r="M10168" s="33"/>
      <c r="N10168" s="27">
        <v>209</v>
      </c>
    </row>
    <row r="10169" spans="1:14">
      <c r="A10169" s="26" t="s">
        <v>4072</v>
      </c>
      <c r="B10169" s="29"/>
      <c r="C10169" s="33"/>
      <c r="D10169" s="33"/>
      <c r="E10169" s="33"/>
      <c r="F10169" s="33"/>
      <c r="G10169" s="33"/>
      <c r="H10169" s="33"/>
      <c r="I10169" s="33"/>
      <c r="J10169" s="33"/>
      <c r="K10169" s="33">
        <v>47</v>
      </c>
      <c r="L10169" s="33">
        <v>100</v>
      </c>
      <c r="M10169" s="33">
        <v>134</v>
      </c>
      <c r="N10169" s="27">
        <v>281</v>
      </c>
    </row>
    <row r="10170" spans="1:14">
      <c r="A10170" s="26" t="s">
        <v>4692</v>
      </c>
      <c r="B10170" s="29"/>
      <c r="C10170" s="33"/>
      <c r="D10170" s="33"/>
      <c r="E10170" s="33"/>
      <c r="F10170" s="33"/>
      <c r="G10170" s="33"/>
      <c r="H10170" s="33"/>
      <c r="I10170" s="33">
        <v>23</v>
      </c>
      <c r="J10170" s="33"/>
      <c r="K10170" s="33"/>
      <c r="L10170" s="33"/>
      <c r="M10170" s="33"/>
      <c r="N10170" s="27">
        <v>23</v>
      </c>
    </row>
    <row r="10171" spans="1:14">
      <c r="A10171" s="26" t="s">
        <v>15762</v>
      </c>
      <c r="B10171" s="29"/>
      <c r="C10171" s="33"/>
      <c r="D10171" s="33"/>
      <c r="E10171" s="33"/>
      <c r="F10171" s="33"/>
      <c r="G10171" s="33"/>
      <c r="H10171" s="33"/>
      <c r="I10171" s="33"/>
      <c r="J10171" s="33"/>
      <c r="K10171" s="33"/>
      <c r="L10171" s="33">
        <v>1</v>
      </c>
      <c r="M10171" s="33"/>
      <c r="N10171" s="27">
        <v>1</v>
      </c>
    </row>
    <row r="10172" spans="1:14">
      <c r="A10172" s="26" t="s">
        <v>8667</v>
      </c>
      <c r="B10172" s="29"/>
      <c r="C10172" s="33">
        <v>1</v>
      </c>
      <c r="D10172" s="33"/>
      <c r="E10172" s="33"/>
      <c r="F10172" s="33"/>
      <c r="G10172" s="33"/>
      <c r="H10172" s="33"/>
      <c r="I10172" s="33"/>
      <c r="J10172" s="33"/>
      <c r="K10172" s="33"/>
      <c r="L10172" s="33"/>
      <c r="M10172" s="33"/>
      <c r="N10172" s="27">
        <v>1</v>
      </c>
    </row>
    <row r="10173" spans="1:14">
      <c r="A10173" s="26" t="s">
        <v>577</v>
      </c>
      <c r="B10173" s="29"/>
      <c r="C10173" s="33"/>
      <c r="D10173" s="33"/>
      <c r="E10173" s="33"/>
      <c r="F10173" s="33"/>
      <c r="G10173" s="33"/>
      <c r="H10173" s="33"/>
      <c r="I10173" s="33"/>
      <c r="J10173" s="33"/>
      <c r="K10173" s="33"/>
      <c r="L10173" s="33"/>
      <c r="M10173" s="33">
        <v>2</v>
      </c>
      <c r="N10173" s="27">
        <v>2</v>
      </c>
    </row>
    <row r="10174" spans="1:14">
      <c r="A10174" s="26" t="s">
        <v>13403</v>
      </c>
      <c r="B10174" s="29"/>
      <c r="C10174" s="33"/>
      <c r="D10174" s="33"/>
      <c r="E10174" s="33"/>
      <c r="F10174" s="33">
        <v>20</v>
      </c>
      <c r="G10174" s="33">
        <v>12</v>
      </c>
      <c r="H10174" s="33"/>
      <c r="I10174" s="33">
        <v>4</v>
      </c>
      <c r="J10174" s="33">
        <v>1</v>
      </c>
      <c r="K10174" s="33"/>
      <c r="L10174" s="33">
        <v>4</v>
      </c>
      <c r="M10174" s="33">
        <v>1</v>
      </c>
      <c r="N10174" s="27">
        <v>42</v>
      </c>
    </row>
    <row r="10175" spans="1:14">
      <c r="A10175" s="26" t="s">
        <v>6357</v>
      </c>
      <c r="B10175" s="29"/>
      <c r="C10175" s="33"/>
      <c r="D10175" s="33"/>
      <c r="E10175" s="33"/>
      <c r="F10175" s="33"/>
      <c r="G10175" s="33"/>
      <c r="H10175" s="33"/>
      <c r="I10175" s="33"/>
      <c r="J10175" s="33"/>
      <c r="K10175" s="33">
        <v>2</v>
      </c>
      <c r="L10175" s="33"/>
      <c r="M10175" s="33"/>
      <c r="N10175" s="27">
        <v>2</v>
      </c>
    </row>
    <row r="10176" spans="1:14">
      <c r="A10176" s="26" t="s">
        <v>3169</v>
      </c>
      <c r="B10176" s="29"/>
      <c r="C10176" s="33"/>
      <c r="D10176" s="33"/>
      <c r="E10176" s="33"/>
      <c r="F10176" s="33"/>
      <c r="G10176" s="33"/>
      <c r="H10176" s="33"/>
      <c r="I10176" s="33"/>
      <c r="J10176" s="33"/>
      <c r="K10176" s="33"/>
      <c r="L10176" s="33"/>
      <c r="M10176" s="33">
        <v>52</v>
      </c>
      <c r="N10176" s="27">
        <v>52</v>
      </c>
    </row>
    <row r="10177" spans="1:14">
      <c r="A10177" s="26" t="s">
        <v>580</v>
      </c>
      <c r="B10177" s="29"/>
      <c r="C10177" s="33"/>
      <c r="D10177" s="33"/>
      <c r="E10177" s="33"/>
      <c r="F10177" s="33"/>
      <c r="G10177" s="33"/>
      <c r="H10177" s="33"/>
      <c r="I10177" s="33"/>
      <c r="J10177" s="33"/>
      <c r="K10177" s="33"/>
      <c r="L10177" s="33"/>
      <c r="M10177" s="33">
        <v>2</v>
      </c>
      <c r="N10177" s="27">
        <v>2</v>
      </c>
    </row>
    <row r="10178" spans="1:14">
      <c r="A10178" s="26" t="s">
        <v>1588</v>
      </c>
      <c r="B10178" s="29"/>
      <c r="C10178" s="33"/>
      <c r="D10178" s="33"/>
      <c r="E10178" s="33"/>
      <c r="F10178" s="33"/>
      <c r="G10178" s="33"/>
      <c r="H10178" s="33"/>
      <c r="I10178" s="33"/>
      <c r="J10178" s="33"/>
      <c r="K10178" s="33">
        <v>1</v>
      </c>
      <c r="L10178" s="33"/>
      <c r="M10178" s="33"/>
      <c r="N10178" s="27">
        <v>1</v>
      </c>
    </row>
    <row r="10179" spans="1:14">
      <c r="A10179" s="26" t="s">
        <v>1215</v>
      </c>
      <c r="B10179" s="29"/>
      <c r="C10179" s="33"/>
      <c r="D10179" s="33"/>
      <c r="E10179" s="33"/>
      <c r="F10179" s="33"/>
      <c r="G10179" s="33"/>
      <c r="H10179" s="33"/>
      <c r="I10179" s="33"/>
      <c r="J10179" s="33"/>
      <c r="K10179" s="33"/>
      <c r="L10179" s="33"/>
      <c r="M10179" s="33">
        <v>1</v>
      </c>
      <c r="N10179" s="27">
        <v>1</v>
      </c>
    </row>
    <row r="10180" spans="1:14">
      <c r="A10180" s="26" t="s">
        <v>10356</v>
      </c>
      <c r="B10180" s="29"/>
      <c r="C10180" s="33"/>
      <c r="D10180" s="33"/>
      <c r="E10180" s="33"/>
      <c r="F10180" s="33"/>
      <c r="G10180" s="33"/>
      <c r="H10180" s="33"/>
      <c r="I10180" s="33"/>
      <c r="J10180" s="33">
        <v>5</v>
      </c>
      <c r="K10180" s="33"/>
      <c r="L10180" s="33"/>
      <c r="M10180" s="33"/>
      <c r="N10180" s="27">
        <v>5</v>
      </c>
    </row>
    <row r="10181" spans="1:14">
      <c r="A10181" s="26" t="s">
        <v>15140</v>
      </c>
      <c r="B10181" s="29"/>
      <c r="C10181" s="33"/>
      <c r="D10181" s="33"/>
      <c r="E10181" s="33"/>
      <c r="F10181" s="33"/>
      <c r="G10181" s="33"/>
      <c r="H10181" s="33"/>
      <c r="I10181" s="33"/>
      <c r="J10181" s="33"/>
      <c r="K10181" s="33"/>
      <c r="L10181" s="33">
        <v>2</v>
      </c>
      <c r="M10181" s="33"/>
      <c r="N10181" s="27">
        <v>2</v>
      </c>
    </row>
    <row r="10182" spans="1:14">
      <c r="A10182" s="26" t="s">
        <v>9169</v>
      </c>
      <c r="B10182" s="29"/>
      <c r="C10182" s="33"/>
      <c r="D10182" s="33"/>
      <c r="E10182" s="33"/>
      <c r="F10182" s="33"/>
      <c r="G10182" s="33"/>
      <c r="H10182" s="33"/>
      <c r="I10182" s="33"/>
      <c r="J10182" s="33"/>
      <c r="K10182" s="33">
        <v>137</v>
      </c>
      <c r="L10182" s="33">
        <v>112</v>
      </c>
      <c r="M10182" s="33">
        <v>19</v>
      </c>
      <c r="N10182" s="27">
        <v>268</v>
      </c>
    </row>
    <row r="10183" spans="1:14">
      <c r="A10183" s="26" t="s">
        <v>12385</v>
      </c>
      <c r="B10183" s="29"/>
      <c r="C10183" s="33"/>
      <c r="D10183" s="33"/>
      <c r="E10183" s="33"/>
      <c r="F10183" s="33"/>
      <c r="G10183" s="33"/>
      <c r="H10183" s="33"/>
      <c r="I10183" s="33"/>
      <c r="J10183" s="33"/>
      <c r="K10183" s="33"/>
      <c r="L10183" s="33">
        <v>101</v>
      </c>
      <c r="M10183" s="33"/>
      <c r="N10183" s="27">
        <v>101</v>
      </c>
    </row>
    <row r="10184" spans="1:14">
      <c r="A10184" s="26" t="s">
        <v>10722</v>
      </c>
      <c r="B10184" s="29"/>
      <c r="C10184" s="33"/>
      <c r="D10184" s="33"/>
      <c r="E10184" s="33"/>
      <c r="F10184" s="33"/>
      <c r="G10184" s="33"/>
      <c r="H10184" s="33"/>
      <c r="I10184" s="33"/>
      <c r="J10184" s="33">
        <v>3</v>
      </c>
      <c r="K10184" s="33">
        <v>1</v>
      </c>
      <c r="L10184" s="33"/>
      <c r="M10184" s="33"/>
      <c r="N10184" s="27">
        <v>4</v>
      </c>
    </row>
    <row r="10185" spans="1:14">
      <c r="A10185" s="26" t="s">
        <v>12750</v>
      </c>
      <c r="B10185" s="29"/>
      <c r="C10185" s="33"/>
      <c r="D10185" s="33"/>
      <c r="E10185" s="33"/>
      <c r="F10185" s="33"/>
      <c r="G10185" s="33"/>
      <c r="H10185" s="33"/>
      <c r="I10185" s="33"/>
      <c r="J10185" s="33"/>
      <c r="K10185" s="33"/>
      <c r="L10185" s="33">
        <v>20</v>
      </c>
      <c r="M10185" s="33">
        <v>18</v>
      </c>
      <c r="N10185" s="27">
        <v>38</v>
      </c>
    </row>
    <row r="10186" spans="1:14">
      <c r="A10186" s="26" t="s">
        <v>5892</v>
      </c>
      <c r="B10186" s="29"/>
      <c r="C10186" s="33"/>
      <c r="D10186" s="33"/>
      <c r="E10186" s="33"/>
      <c r="F10186" s="33"/>
      <c r="G10186" s="33"/>
      <c r="H10186" s="33"/>
      <c r="I10186" s="33"/>
      <c r="J10186" s="33"/>
      <c r="K10186" s="33">
        <v>5</v>
      </c>
      <c r="L10186" s="33">
        <v>11</v>
      </c>
      <c r="M10186" s="33">
        <v>1</v>
      </c>
      <c r="N10186" s="27">
        <v>17</v>
      </c>
    </row>
    <row r="10187" spans="1:14">
      <c r="A10187" s="26" t="s">
        <v>16103</v>
      </c>
      <c r="B10187" s="29"/>
      <c r="C10187" s="33"/>
      <c r="D10187" s="33"/>
      <c r="E10187" s="33"/>
      <c r="F10187" s="33"/>
      <c r="G10187" s="33"/>
      <c r="H10187" s="33"/>
      <c r="I10187" s="33"/>
      <c r="J10187" s="33">
        <v>2</v>
      </c>
      <c r="K10187" s="33"/>
      <c r="L10187" s="33"/>
      <c r="M10187" s="33"/>
      <c r="N10187" s="27">
        <v>2</v>
      </c>
    </row>
    <row r="10188" spans="1:14">
      <c r="A10188" s="26" t="s">
        <v>16778</v>
      </c>
      <c r="B10188" s="29"/>
      <c r="C10188" s="33"/>
      <c r="D10188" s="33"/>
      <c r="E10188" s="33"/>
      <c r="F10188" s="33"/>
      <c r="G10188" s="33"/>
      <c r="H10188" s="33"/>
      <c r="I10188" s="33"/>
      <c r="J10188" s="33">
        <v>1</v>
      </c>
      <c r="K10188" s="33"/>
      <c r="L10188" s="33"/>
      <c r="M10188" s="33"/>
      <c r="N10188" s="27">
        <v>1</v>
      </c>
    </row>
    <row r="10189" spans="1:14">
      <c r="A10189" s="26" t="s">
        <v>3819</v>
      </c>
      <c r="B10189" s="29"/>
      <c r="C10189" s="33"/>
      <c r="D10189" s="33"/>
      <c r="E10189" s="33"/>
      <c r="F10189" s="33"/>
      <c r="G10189" s="33"/>
      <c r="H10189" s="33"/>
      <c r="I10189" s="33"/>
      <c r="J10189" s="33"/>
      <c r="K10189" s="33"/>
      <c r="L10189" s="33"/>
      <c r="M10189" s="33">
        <v>8</v>
      </c>
      <c r="N10189" s="27">
        <v>8</v>
      </c>
    </row>
    <row r="10190" spans="1:14">
      <c r="A10190" s="26" t="s">
        <v>2851</v>
      </c>
      <c r="B10190" s="29"/>
      <c r="C10190" s="33"/>
      <c r="D10190" s="33"/>
      <c r="E10190" s="33"/>
      <c r="F10190" s="33"/>
      <c r="G10190" s="33"/>
      <c r="H10190" s="33"/>
      <c r="I10190" s="33">
        <v>1</v>
      </c>
      <c r="J10190" s="33"/>
      <c r="K10190" s="33"/>
      <c r="L10190" s="33">
        <v>2</v>
      </c>
      <c r="M10190" s="33"/>
      <c r="N10190" s="27">
        <v>3</v>
      </c>
    </row>
    <row r="10191" spans="1:14">
      <c r="A10191" s="26" t="s">
        <v>3820</v>
      </c>
      <c r="B10191" s="29"/>
      <c r="C10191" s="33"/>
      <c r="D10191" s="33"/>
      <c r="E10191" s="33"/>
      <c r="F10191" s="33"/>
      <c r="G10191" s="33"/>
      <c r="H10191" s="33"/>
      <c r="I10191" s="33"/>
      <c r="J10191" s="33"/>
      <c r="K10191" s="33"/>
      <c r="L10191" s="33"/>
      <c r="M10191" s="33">
        <v>8</v>
      </c>
      <c r="N10191" s="27">
        <v>8</v>
      </c>
    </row>
    <row r="10192" spans="1:14">
      <c r="A10192" s="26" t="s">
        <v>9980</v>
      </c>
      <c r="B10192" s="29"/>
      <c r="C10192" s="33"/>
      <c r="D10192" s="33"/>
      <c r="E10192" s="33"/>
      <c r="F10192" s="33"/>
      <c r="G10192" s="33"/>
      <c r="H10192" s="33"/>
      <c r="I10192" s="33"/>
      <c r="J10192" s="33">
        <v>9</v>
      </c>
      <c r="K10192" s="33">
        <v>15</v>
      </c>
      <c r="L10192" s="33">
        <v>14</v>
      </c>
      <c r="M10192" s="33">
        <v>9</v>
      </c>
      <c r="N10192" s="27">
        <v>47</v>
      </c>
    </row>
    <row r="10193" spans="1:14">
      <c r="A10193" s="26" t="s">
        <v>6754</v>
      </c>
      <c r="B10193" s="29"/>
      <c r="C10193" s="33"/>
      <c r="D10193" s="33"/>
      <c r="E10193" s="33"/>
      <c r="F10193" s="33"/>
      <c r="G10193" s="33"/>
      <c r="H10193" s="33"/>
      <c r="I10193" s="33">
        <v>4</v>
      </c>
      <c r="J10193" s="33"/>
      <c r="K10193" s="33"/>
      <c r="L10193" s="33"/>
      <c r="M10193" s="33"/>
      <c r="N10193" s="27">
        <v>4</v>
      </c>
    </row>
    <row r="10194" spans="1:14">
      <c r="A10194" s="26" t="s">
        <v>4846</v>
      </c>
      <c r="B10194" s="29"/>
      <c r="C10194" s="33"/>
      <c r="D10194" s="33"/>
      <c r="E10194" s="33"/>
      <c r="F10194" s="33"/>
      <c r="G10194" s="33"/>
      <c r="H10194" s="33"/>
      <c r="I10194" s="33">
        <v>17</v>
      </c>
      <c r="J10194" s="33">
        <v>10</v>
      </c>
      <c r="K10194" s="33">
        <v>1</v>
      </c>
      <c r="L10194" s="33">
        <v>4</v>
      </c>
      <c r="M10194" s="33"/>
      <c r="N10194" s="27">
        <v>32</v>
      </c>
    </row>
    <row r="10195" spans="1:14">
      <c r="A10195" s="26" t="s">
        <v>12355</v>
      </c>
      <c r="B10195" s="29"/>
      <c r="C10195" s="33"/>
      <c r="D10195" s="33"/>
      <c r="E10195" s="33"/>
      <c r="F10195" s="33"/>
      <c r="G10195" s="33"/>
      <c r="H10195" s="33"/>
      <c r="I10195" s="33"/>
      <c r="J10195" s="33"/>
      <c r="K10195" s="33"/>
      <c r="L10195" s="33">
        <v>147</v>
      </c>
      <c r="M10195" s="33">
        <v>133</v>
      </c>
      <c r="N10195" s="27">
        <v>280</v>
      </c>
    </row>
    <row r="10196" spans="1:14">
      <c r="A10196" s="26" t="s">
        <v>10142</v>
      </c>
      <c r="B10196" s="29"/>
      <c r="C10196" s="33"/>
      <c r="D10196" s="33"/>
      <c r="E10196" s="33"/>
      <c r="F10196" s="33"/>
      <c r="G10196" s="33"/>
      <c r="H10196" s="33"/>
      <c r="I10196" s="33"/>
      <c r="J10196" s="33">
        <v>7</v>
      </c>
      <c r="K10196" s="33">
        <v>3</v>
      </c>
      <c r="L10196" s="33"/>
      <c r="M10196" s="33"/>
      <c r="N10196" s="27">
        <v>10</v>
      </c>
    </row>
    <row r="10197" spans="1:14">
      <c r="A10197" s="26" t="s">
        <v>10124</v>
      </c>
      <c r="B10197" s="29"/>
      <c r="C10197" s="33"/>
      <c r="D10197" s="33"/>
      <c r="E10197" s="33"/>
      <c r="F10197" s="33"/>
      <c r="G10197" s="33"/>
      <c r="H10197" s="33"/>
      <c r="I10197" s="33"/>
      <c r="J10197" s="33">
        <v>7</v>
      </c>
      <c r="K10197" s="33">
        <v>88</v>
      </c>
      <c r="L10197" s="33"/>
      <c r="M10197" s="33"/>
      <c r="N10197" s="27">
        <v>95</v>
      </c>
    </row>
    <row r="10198" spans="1:14">
      <c r="A10198" s="26" t="s">
        <v>2852</v>
      </c>
      <c r="B10198" s="29"/>
      <c r="C10198" s="33"/>
      <c r="D10198" s="33"/>
      <c r="E10198" s="33"/>
      <c r="F10198" s="33"/>
      <c r="G10198" s="33"/>
      <c r="H10198" s="33"/>
      <c r="I10198" s="33">
        <v>1</v>
      </c>
      <c r="J10198" s="33"/>
      <c r="K10198" s="33"/>
      <c r="L10198" s="33"/>
      <c r="M10198" s="33"/>
      <c r="N10198" s="27">
        <v>1</v>
      </c>
    </row>
    <row r="10199" spans="1:14">
      <c r="A10199" s="26" t="s">
        <v>9517</v>
      </c>
      <c r="B10199" s="29"/>
      <c r="C10199" s="33"/>
      <c r="D10199" s="33"/>
      <c r="E10199" s="33"/>
      <c r="F10199" s="33"/>
      <c r="G10199" s="33"/>
      <c r="H10199" s="33"/>
      <c r="I10199" s="33">
        <v>52</v>
      </c>
      <c r="J10199" s="33">
        <v>28</v>
      </c>
      <c r="K10199" s="33">
        <v>106</v>
      </c>
      <c r="L10199" s="33">
        <v>104</v>
      </c>
      <c r="M10199" s="33">
        <v>33</v>
      </c>
      <c r="N10199" s="27">
        <v>323</v>
      </c>
    </row>
    <row r="10200" spans="1:14">
      <c r="A10200" s="26" t="s">
        <v>6059</v>
      </c>
      <c r="B10200" s="29"/>
      <c r="C10200" s="33"/>
      <c r="D10200" s="33"/>
      <c r="E10200" s="33"/>
      <c r="F10200" s="33"/>
      <c r="G10200" s="33"/>
      <c r="H10200" s="33"/>
      <c r="I10200" s="33"/>
      <c r="J10200" s="33"/>
      <c r="K10200" s="33">
        <v>3</v>
      </c>
      <c r="L10200" s="33"/>
      <c r="M10200" s="33"/>
      <c r="N10200" s="27">
        <v>3</v>
      </c>
    </row>
    <row r="10201" spans="1:14">
      <c r="A10201" s="26" t="s">
        <v>13274</v>
      </c>
      <c r="B10201" s="29"/>
      <c r="C10201" s="33"/>
      <c r="D10201" s="33"/>
      <c r="E10201" s="33"/>
      <c r="F10201" s="33"/>
      <c r="G10201" s="33"/>
      <c r="H10201" s="33"/>
      <c r="I10201" s="33"/>
      <c r="J10201" s="33"/>
      <c r="K10201" s="33"/>
      <c r="L10201" s="33">
        <v>7</v>
      </c>
      <c r="M10201" s="33">
        <v>1</v>
      </c>
      <c r="N10201" s="27">
        <v>8</v>
      </c>
    </row>
    <row r="10202" spans="1:14">
      <c r="A10202" s="26" t="s">
        <v>7442</v>
      </c>
      <c r="B10202" s="29"/>
      <c r="C10202" s="33"/>
      <c r="D10202" s="33"/>
      <c r="E10202" s="33"/>
      <c r="F10202" s="33"/>
      <c r="G10202" s="33">
        <v>41</v>
      </c>
      <c r="H10202" s="33">
        <v>46</v>
      </c>
      <c r="I10202" s="33">
        <v>33</v>
      </c>
      <c r="J10202" s="33"/>
      <c r="K10202" s="33"/>
      <c r="L10202" s="33"/>
      <c r="M10202" s="33"/>
      <c r="N10202" s="27">
        <v>120</v>
      </c>
    </row>
    <row r="10203" spans="1:14">
      <c r="A10203" s="26" t="s">
        <v>13345</v>
      </c>
      <c r="B10203" s="29"/>
      <c r="C10203" s="33"/>
      <c r="D10203" s="33"/>
      <c r="E10203" s="33"/>
      <c r="F10203" s="33"/>
      <c r="G10203" s="33"/>
      <c r="H10203" s="33"/>
      <c r="I10203" s="33"/>
      <c r="J10203" s="33"/>
      <c r="K10203" s="33"/>
      <c r="L10203" s="33">
        <v>6</v>
      </c>
      <c r="M10203" s="33"/>
      <c r="N10203" s="27">
        <v>6</v>
      </c>
    </row>
    <row r="10204" spans="1:14">
      <c r="A10204" s="26" t="s">
        <v>5271</v>
      </c>
      <c r="B10204" s="29"/>
      <c r="C10204" s="33"/>
      <c r="D10204" s="33"/>
      <c r="E10204" s="33"/>
      <c r="F10204" s="33"/>
      <c r="G10204" s="33"/>
      <c r="H10204" s="33"/>
      <c r="I10204" s="33">
        <v>10</v>
      </c>
      <c r="J10204" s="33"/>
      <c r="K10204" s="33"/>
      <c r="L10204" s="33"/>
      <c r="M10204" s="33"/>
      <c r="N10204" s="27">
        <v>10</v>
      </c>
    </row>
    <row r="10205" spans="1:14">
      <c r="A10205" s="26" t="s">
        <v>3645</v>
      </c>
      <c r="B10205" s="29"/>
      <c r="C10205" s="33"/>
      <c r="D10205" s="33"/>
      <c r="E10205" s="33"/>
      <c r="F10205" s="33"/>
      <c r="G10205" s="33"/>
      <c r="H10205" s="33"/>
      <c r="I10205" s="33"/>
      <c r="J10205" s="33"/>
      <c r="K10205" s="33"/>
      <c r="L10205" s="33"/>
      <c r="M10205" s="33">
        <v>11</v>
      </c>
      <c r="N10205" s="27">
        <v>11</v>
      </c>
    </row>
    <row r="10206" spans="1:14">
      <c r="A10206" s="26" t="s">
        <v>8934</v>
      </c>
      <c r="B10206" s="29"/>
      <c r="C10206" s="33"/>
      <c r="D10206" s="33">
        <v>8</v>
      </c>
      <c r="E10206" s="33">
        <v>33</v>
      </c>
      <c r="F10206" s="33"/>
      <c r="G10206" s="33"/>
      <c r="H10206" s="33"/>
      <c r="I10206" s="33"/>
      <c r="J10206" s="33"/>
      <c r="K10206" s="33"/>
      <c r="L10206" s="33"/>
      <c r="M10206" s="33"/>
      <c r="N10206" s="27">
        <v>41</v>
      </c>
    </row>
    <row r="10207" spans="1:14">
      <c r="A10207" s="26" t="s">
        <v>4518</v>
      </c>
      <c r="B10207" s="29"/>
      <c r="C10207" s="33"/>
      <c r="D10207" s="33"/>
      <c r="E10207" s="33"/>
      <c r="F10207" s="33"/>
      <c r="G10207" s="33"/>
      <c r="H10207" s="33"/>
      <c r="I10207" s="33"/>
      <c r="J10207" s="33"/>
      <c r="K10207" s="33">
        <v>10</v>
      </c>
      <c r="L10207" s="33"/>
      <c r="M10207" s="33"/>
      <c r="N10207" s="27">
        <v>10</v>
      </c>
    </row>
    <row r="10208" spans="1:14">
      <c r="A10208" s="26" t="s">
        <v>1219</v>
      </c>
      <c r="B10208" s="29"/>
      <c r="C10208" s="33"/>
      <c r="D10208" s="33"/>
      <c r="E10208" s="33"/>
      <c r="F10208" s="33"/>
      <c r="G10208" s="33"/>
      <c r="H10208" s="33"/>
      <c r="I10208" s="33"/>
      <c r="J10208" s="33"/>
      <c r="K10208" s="33"/>
      <c r="L10208" s="33"/>
      <c r="M10208" s="33">
        <v>1</v>
      </c>
      <c r="N10208" s="27">
        <v>1</v>
      </c>
    </row>
    <row r="10209" spans="1:14">
      <c r="A10209" s="26" t="s">
        <v>1218</v>
      </c>
      <c r="B10209" s="29"/>
      <c r="C10209" s="33"/>
      <c r="D10209" s="33"/>
      <c r="E10209" s="33"/>
      <c r="F10209" s="33"/>
      <c r="G10209" s="33"/>
      <c r="H10209" s="33"/>
      <c r="I10209" s="33"/>
      <c r="J10209" s="33"/>
      <c r="K10209" s="33"/>
      <c r="L10209" s="33"/>
      <c r="M10209" s="33">
        <v>1</v>
      </c>
      <c r="N10209" s="27">
        <v>1</v>
      </c>
    </row>
    <row r="10210" spans="1:14">
      <c r="A10210" s="26" t="s">
        <v>5092</v>
      </c>
      <c r="B10210" s="29"/>
      <c r="C10210" s="33"/>
      <c r="D10210" s="33"/>
      <c r="E10210" s="33"/>
      <c r="F10210" s="33"/>
      <c r="G10210" s="33"/>
      <c r="H10210" s="33"/>
      <c r="I10210" s="33">
        <v>12</v>
      </c>
      <c r="J10210" s="33">
        <v>39</v>
      </c>
      <c r="K10210" s="33">
        <v>35</v>
      </c>
      <c r="L10210" s="33">
        <v>29</v>
      </c>
      <c r="M10210" s="33">
        <v>62</v>
      </c>
      <c r="N10210" s="27">
        <v>177</v>
      </c>
    </row>
    <row r="10211" spans="1:14">
      <c r="A10211" s="26" t="s">
        <v>12480</v>
      </c>
      <c r="B10211" s="29"/>
      <c r="C10211" s="33"/>
      <c r="D10211" s="33"/>
      <c r="E10211" s="33"/>
      <c r="F10211" s="33"/>
      <c r="G10211" s="33"/>
      <c r="H10211" s="33"/>
      <c r="I10211" s="33"/>
      <c r="J10211" s="33"/>
      <c r="K10211" s="33"/>
      <c r="L10211" s="33">
        <v>52</v>
      </c>
      <c r="M10211" s="33">
        <v>23</v>
      </c>
      <c r="N10211" s="27">
        <v>75</v>
      </c>
    </row>
    <row r="10212" spans="1:14">
      <c r="A10212" s="26" t="s">
        <v>6902</v>
      </c>
      <c r="B10212" s="29"/>
      <c r="C10212" s="33"/>
      <c r="D10212" s="33"/>
      <c r="E10212" s="33"/>
      <c r="F10212" s="33"/>
      <c r="G10212" s="33"/>
      <c r="H10212" s="33"/>
      <c r="I10212" s="33">
        <v>3</v>
      </c>
      <c r="J10212" s="33"/>
      <c r="K10212" s="33">
        <v>2</v>
      </c>
      <c r="L10212" s="33"/>
      <c r="M10212" s="33"/>
      <c r="N10212" s="27">
        <v>5</v>
      </c>
    </row>
    <row r="10213" spans="1:14">
      <c r="A10213" s="26" t="s">
        <v>4961</v>
      </c>
      <c r="B10213" s="29"/>
      <c r="C10213" s="33"/>
      <c r="D10213" s="33"/>
      <c r="E10213" s="33"/>
      <c r="F10213" s="33"/>
      <c r="G10213" s="33"/>
      <c r="H10213" s="33"/>
      <c r="I10213" s="33">
        <v>15</v>
      </c>
      <c r="J10213" s="33">
        <v>57</v>
      </c>
      <c r="K10213" s="33">
        <v>53</v>
      </c>
      <c r="L10213" s="33">
        <v>27</v>
      </c>
      <c r="M10213" s="33">
        <v>51</v>
      </c>
      <c r="N10213" s="27">
        <v>203</v>
      </c>
    </row>
    <row r="10214" spans="1:14">
      <c r="A10214" s="26" t="s">
        <v>9133</v>
      </c>
      <c r="B10214" s="29"/>
      <c r="C10214" s="33"/>
      <c r="D10214" s="33">
        <v>2</v>
      </c>
      <c r="E10214" s="33"/>
      <c r="F10214" s="33"/>
      <c r="G10214" s="33"/>
      <c r="H10214" s="33"/>
      <c r="I10214" s="33"/>
      <c r="J10214" s="33"/>
      <c r="K10214" s="33"/>
      <c r="L10214" s="33"/>
      <c r="M10214" s="33"/>
      <c r="N10214" s="27">
        <v>2</v>
      </c>
    </row>
    <row r="10215" spans="1:14">
      <c r="A10215" s="26" t="s">
        <v>5210</v>
      </c>
      <c r="B10215" s="29"/>
      <c r="C10215" s="33"/>
      <c r="D10215" s="33"/>
      <c r="E10215" s="33"/>
      <c r="F10215" s="33"/>
      <c r="G10215" s="33"/>
      <c r="H10215" s="33"/>
      <c r="I10215" s="33">
        <v>11</v>
      </c>
      <c r="J10215" s="33">
        <v>15</v>
      </c>
      <c r="K10215" s="33">
        <v>8</v>
      </c>
      <c r="L10215" s="33"/>
      <c r="M10215" s="33"/>
      <c r="N10215" s="27">
        <v>34</v>
      </c>
    </row>
    <row r="10216" spans="1:14">
      <c r="A10216" s="26" t="s">
        <v>13179</v>
      </c>
      <c r="B10216" s="29"/>
      <c r="C10216" s="33"/>
      <c r="D10216" s="33"/>
      <c r="E10216" s="33"/>
      <c r="F10216" s="33"/>
      <c r="G10216" s="33"/>
      <c r="H10216" s="33"/>
      <c r="I10216" s="33"/>
      <c r="J10216" s="33"/>
      <c r="K10216" s="33"/>
      <c r="L10216" s="33">
        <v>8</v>
      </c>
      <c r="M10216" s="33"/>
      <c r="N10216" s="27">
        <v>8</v>
      </c>
    </row>
    <row r="10217" spans="1:14">
      <c r="A10217" s="26" t="s">
        <v>2215</v>
      </c>
      <c r="B10217" s="29"/>
      <c r="C10217" s="33"/>
      <c r="D10217" s="33"/>
      <c r="E10217" s="33"/>
      <c r="F10217" s="33"/>
      <c r="G10217" s="33"/>
      <c r="H10217" s="33"/>
      <c r="I10217" s="33">
        <v>2</v>
      </c>
      <c r="J10217" s="33"/>
      <c r="K10217" s="33"/>
      <c r="L10217" s="33"/>
      <c r="M10217" s="33"/>
      <c r="N10217" s="27">
        <v>2</v>
      </c>
    </row>
    <row r="10218" spans="1:14">
      <c r="A10218" s="26" t="s">
        <v>14308</v>
      </c>
      <c r="B10218" s="29"/>
      <c r="C10218" s="33"/>
      <c r="D10218" s="33">
        <v>1</v>
      </c>
      <c r="E10218" s="33"/>
      <c r="F10218" s="33"/>
      <c r="G10218" s="33"/>
      <c r="H10218" s="33"/>
      <c r="I10218" s="33"/>
      <c r="J10218" s="33"/>
      <c r="K10218" s="33"/>
      <c r="L10218" s="33"/>
      <c r="M10218" s="33"/>
      <c r="N10218" s="27">
        <v>1</v>
      </c>
    </row>
    <row r="10219" spans="1:14">
      <c r="A10219" s="26" t="s">
        <v>9574</v>
      </c>
      <c r="B10219" s="29"/>
      <c r="C10219" s="33"/>
      <c r="D10219" s="33"/>
      <c r="E10219" s="33"/>
      <c r="F10219" s="33"/>
      <c r="G10219" s="33"/>
      <c r="H10219" s="33"/>
      <c r="I10219" s="33">
        <v>44</v>
      </c>
      <c r="J10219" s="33">
        <v>5</v>
      </c>
      <c r="K10219" s="33">
        <v>7</v>
      </c>
      <c r="L10219" s="33"/>
      <c r="M10219" s="33"/>
      <c r="N10219" s="27">
        <v>56</v>
      </c>
    </row>
    <row r="10220" spans="1:14">
      <c r="A10220" s="26" t="s">
        <v>1580</v>
      </c>
      <c r="B10220" s="29"/>
      <c r="C10220" s="33"/>
      <c r="D10220" s="33"/>
      <c r="E10220" s="33"/>
      <c r="F10220" s="33"/>
      <c r="G10220" s="33"/>
      <c r="H10220" s="33"/>
      <c r="I10220" s="33"/>
      <c r="J10220" s="33"/>
      <c r="K10220" s="33">
        <v>1</v>
      </c>
      <c r="L10220" s="33"/>
      <c r="M10220" s="33"/>
      <c r="N10220" s="27">
        <v>1</v>
      </c>
    </row>
    <row r="10221" spans="1:14">
      <c r="A10221" s="26" t="s">
        <v>4211</v>
      </c>
      <c r="B10221" s="29"/>
      <c r="C10221" s="33"/>
      <c r="D10221" s="33"/>
      <c r="E10221" s="33"/>
      <c r="F10221" s="33"/>
      <c r="G10221" s="33"/>
      <c r="H10221" s="33"/>
      <c r="I10221" s="33"/>
      <c r="J10221" s="33"/>
      <c r="K10221" s="33">
        <v>25</v>
      </c>
      <c r="L10221" s="33">
        <v>15</v>
      </c>
      <c r="M10221" s="33"/>
      <c r="N10221" s="27">
        <v>40</v>
      </c>
    </row>
    <row r="10222" spans="1:14">
      <c r="A10222" s="26" t="s">
        <v>2853</v>
      </c>
      <c r="B10222" s="29"/>
      <c r="C10222" s="33"/>
      <c r="D10222" s="33"/>
      <c r="E10222" s="33"/>
      <c r="F10222" s="33"/>
      <c r="G10222" s="33"/>
      <c r="H10222" s="33"/>
      <c r="I10222" s="33">
        <v>1</v>
      </c>
      <c r="J10222" s="33"/>
      <c r="K10222" s="33"/>
      <c r="L10222" s="33"/>
      <c r="M10222" s="33"/>
      <c r="N10222" s="27">
        <v>1</v>
      </c>
    </row>
    <row r="10223" spans="1:14">
      <c r="A10223" s="26" t="s">
        <v>6356</v>
      </c>
      <c r="B10223" s="29"/>
      <c r="C10223" s="33"/>
      <c r="D10223" s="33"/>
      <c r="E10223" s="33"/>
      <c r="F10223" s="33"/>
      <c r="G10223" s="33"/>
      <c r="H10223" s="33"/>
      <c r="I10223" s="33"/>
      <c r="J10223" s="33"/>
      <c r="K10223" s="33">
        <v>2</v>
      </c>
      <c r="L10223" s="33"/>
      <c r="M10223" s="33"/>
      <c r="N10223" s="27">
        <v>2</v>
      </c>
    </row>
    <row r="10224" spans="1:14">
      <c r="A10224" s="26" t="s">
        <v>1581</v>
      </c>
      <c r="B10224" s="29"/>
      <c r="C10224" s="33"/>
      <c r="D10224" s="33"/>
      <c r="E10224" s="33"/>
      <c r="F10224" s="33"/>
      <c r="G10224" s="33"/>
      <c r="H10224" s="33"/>
      <c r="I10224" s="33"/>
      <c r="J10224" s="33"/>
      <c r="K10224" s="33">
        <v>1</v>
      </c>
      <c r="L10224" s="33"/>
      <c r="M10224" s="33"/>
      <c r="N10224" s="27">
        <v>1</v>
      </c>
    </row>
    <row r="10225" spans="1:14">
      <c r="A10225" s="26" t="s">
        <v>4887</v>
      </c>
      <c r="B10225" s="29"/>
      <c r="C10225" s="33"/>
      <c r="D10225" s="33"/>
      <c r="E10225" s="33"/>
      <c r="F10225" s="33"/>
      <c r="G10225" s="33"/>
      <c r="H10225" s="33"/>
      <c r="I10225" s="33">
        <v>16</v>
      </c>
      <c r="J10225" s="33"/>
      <c r="K10225" s="33"/>
      <c r="L10225" s="33"/>
      <c r="M10225" s="33"/>
      <c r="N10225" s="27">
        <v>16</v>
      </c>
    </row>
    <row r="10226" spans="1:14">
      <c r="A10226" s="26" t="s">
        <v>14642</v>
      </c>
      <c r="B10226" s="29"/>
      <c r="C10226" s="33"/>
      <c r="D10226" s="33"/>
      <c r="E10226" s="33"/>
      <c r="F10226" s="33"/>
      <c r="G10226" s="33"/>
      <c r="H10226" s="33"/>
      <c r="I10226" s="33"/>
      <c r="J10226" s="33"/>
      <c r="K10226" s="33"/>
      <c r="L10226" s="33">
        <v>4</v>
      </c>
      <c r="M10226" s="33">
        <v>3</v>
      </c>
      <c r="N10226" s="27">
        <v>7</v>
      </c>
    </row>
    <row r="10227" spans="1:14">
      <c r="A10227" s="26" t="s">
        <v>14785</v>
      </c>
      <c r="B10227" s="29"/>
      <c r="C10227" s="33"/>
      <c r="D10227" s="33"/>
      <c r="E10227" s="33"/>
      <c r="F10227" s="33"/>
      <c r="G10227" s="33"/>
      <c r="H10227" s="33"/>
      <c r="I10227" s="33"/>
      <c r="J10227" s="33"/>
      <c r="K10227" s="33"/>
      <c r="L10227" s="33">
        <v>3</v>
      </c>
      <c r="M10227" s="33"/>
      <c r="N10227" s="27">
        <v>3</v>
      </c>
    </row>
    <row r="10228" spans="1:14">
      <c r="A10228" s="26" t="s">
        <v>4024</v>
      </c>
      <c r="B10228" s="29"/>
      <c r="C10228" s="33"/>
      <c r="D10228" s="33"/>
      <c r="E10228" s="33"/>
      <c r="F10228" s="33"/>
      <c r="G10228" s="33"/>
      <c r="H10228" s="33"/>
      <c r="I10228" s="33"/>
      <c r="J10228" s="33"/>
      <c r="K10228" s="33"/>
      <c r="L10228" s="33"/>
      <c r="M10228" s="33">
        <v>5</v>
      </c>
      <c r="N10228" s="27">
        <v>5</v>
      </c>
    </row>
    <row r="10229" spans="1:14">
      <c r="A10229" s="26" t="s">
        <v>15760</v>
      </c>
      <c r="B10229" s="29"/>
      <c r="C10229" s="33"/>
      <c r="D10229" s="33"/>
      <c r="E10229" s="33"/>
      <c r="F10229" s="33"/>
      <c r="G10229" s="33"/>
      <c r="H10229" s="33"/>
      <c r="I10229" s="33"/>
      <c r="J10229" s="33"/>
      <c r="K10229" s="33"/>
      <c r="L10229" s="33">
        <v>1</v>
      </c>
      <c r="M10229" s="33"/>
      <c r="N10229" s="27">
        <v>1</v>
      </c>
    </row>
    <row r="10230" spans="1:14">
      <c r="A10230" s="26" t="s">
        <v>10095</v>
      </c>
      <c r="B10230" s="29"/>
      <c r="C10230" s="33"/>
      <c r="D10230" s="33"/>
      <c r="E10230" s="33"/>
      <c r="F10230" s="33"/>
      <c r="G10230" s="33"/>
      <c r="H10230" s="33"/>
      <c r="I10230" s="33"/>
      <c r="J10230" s="33">
        <v>7</v>
      </c>
      <c r="K10230" s="33"/>
      <c r="L10230" s="33"/>
      <c r="M10230" s="33"/>
      <c r="N10230" s="27">
        <v>7</v>
      </c>
    </row>
    <row r="10231" spans="1:14">
      <c r="A10231" s="26" t="s">
        <v>5403</v>
      </c>
      <c r="B10231" s="29"/>
      <c r="C10231" s="33"/>
      <c r="D10231" s="33"/>
      <c r="E10231" s="33"/>
      <c r="F10231" s="33"/>
      <c r="G10231" s="33"/>
      <c r="H10231" s="33"/>
      <c r="I10231" s="33">
        <v>8</v>
      </c>
      <c r="J10231" s="33"/>
      <c r="K10231" s="33">
        <v>1</v>
      </c>
      <c r="L10231" s="33"/>
      <c r="M10231" s="33"/>
      <c r="N10231" s="27">
        <v>9</v>
      </c>
    </row>
    <row r="10232" spans="1:14">
      <c r="A10232" s="26" t="s">
        <v>3871</v>
      </c>
      <c r="B10232" s="29"/>
      <c r="C10232" s="33"/>
      <c r="D10232" s="33"/>
      <c r="E10232" s="33"/>
      <c r="F10232" s="33"/>
      <c r="G10232" s="33"/>
      <c r="H10232" s="33"/>
      <c r="I10232" s="33"/>
      <c r="J10232" s="33"/>
      <c r="K10232" s="33"/>
      <c r="L10232" s="33"/>
      <c r="M10232" s="33">
        <v>7</v>
      </c>
      <c r="N10232" s="27">
        <v>7</v>
      </c>
    </row>
    <row r="10233" spans="1:14">
      <c r="A10233" s="26" t="s">
        <v>11624</v>
      </c>
      <c r="B10233" s="29"/>
      <c r="C10233" s="33"/>
      <c r="D10233" s="33"/>
      <c r="E10233" s="33"/>
      <c r="F10233" s="33"/>
      <c r="G10233" s="33"/>
      <c r="H10233" s="33">
        <v>49</v>
      </c>
      <c r="I10233" s="33">
        <v>196</v>
      </c>
      <c r="J10233" s="33">
        <v>126</v>
      </c>
      <c r="K10233" s="33">
        <v>42</v>
      </c>
      <c r="L10233" s="33">
        <v>33</v>
      </c>
      <c r="M10233" s="33">
        <v>9</v>
      </c>
      <c r="N10233" s="27">
        <v>455</v>
      </c>
    </row>
    <row r="10234" spans="1:14">
      <c r="A10234" s="26" t="s">
        <v>12203</v>
      </c>
      <c r="B10234" s="29"/>
      <c r="C10234" s="33"/>
      <c r="D10234" s="33"/>
      <c r="E10234" s="33"/>
      <c r="F10234" s="33"/>
      <c r="G10234" s="33"/>
      <c r="H10234" s="33">
        <v>20</v>
      </c>
      <c r="I10234" s="33">
        <v>5</v>
      </c>
      <c r="J10234" s="33">
        <v>1</v>
      </c>
      <c r="K10234" s="33">
        <v>9</v>
      </c>
      <c r="L10234" s="33">
        <v>6</v>
      </c>
      <c r="M10234" s="33">
        <v>6</v>
      </c>
      <c r="N10234" s="27">
        <v>47</v>
      </c>
    </row>
    <row r="10235" spans="1:14">
      <c r="A10235" s="26" t="s">
        <v>2854</v>
      </c>
      <c r="B10235" s="29"/>
      <c r="C10235" s="33"/>
      <c r="D10235" s="33"/>
      <c r="E10235" s="33"/>
      <c r="F10235" s="33"/>
      <c r="G10235" s="33"/>
      <c r="H10235" s="33"/>
      <c r="I10235" s="33">
        <v>1</v>
      </c>
      <c r="J10235" s="33"/>
      <c r="K10235" s="33"/>
      <c r="L10235" s="33"/>
      <c r="M10235" s="33"/>
      <c r="N10235" s="27">
        <v>1</v>
      </c>
    </row>
    <row r="10236" spans="1:14">
      <c r="A10236" s="26" t="s">
        <v>182</v>
      </c>
      <c r="B10236" s="29"/>
      <c r="C10236" s="33"/>
      <c r="D10236" s="33"/>
      <c r="E10236" s="33"/>
      <c r="F10236" s="33"/>
      <c r="G10236" s="33"/>
      <c r="H10236" s="33"/>
      <c r="I10236" s="33"/>
      <c r="J10236" s="33"/>
      <c r="K10236" s="33"/>
      <c r="L10236" s="33"/>
      <c r="M10236" s="33">
        <v>4</v>
      </c>
      <c r="N10236" s="27">
        <v>4</v>
      </c>
    </row>
    <row r="10237" spans="1:14">
      <c r="A10237" s="26" t="s">
        <v>7260</v>
      </c>
      <c r="B10237" s="29"/>
      <c r="C10237" s="33"/>
      <c r="D10237" s="33"/>
      <c r="E10237" s="33"/>
      <c r="F10237" s="33"/>
      <c r="G10237" s="33"/>
      <c r="H10237" s="33">
        <v>11</v>
      </c>
      <c r="I10237" s="33">
        <v>9</v>
      </c>
      <c r="J10237" s="33">
        <v>5</v>
      </c>
      <c r="K10237" s="33"/>
      <c r="L10237" s="33"/>
      <c r="M10237" s="33"/>
      <c r="N10237" s="27">
        <v>25</v>
      </c>
    </row>
    <row r="10238" spans="1:14">
      <c r="A10238" s="26" t="s">
        <v>1582</v>
      </c>
      <c r="B10238" s="29"/>
      <c r="C10238" s="33"/>
      <c r="D10238" s="33"/>
      <c r="E10238" s="33"/>
      <c r="F10238" s="33"/>
      <c r="G10238" s="33"/>
      <c r="H10238" s="33"/>
      <c r="I10238" s="33"/>
      <c r="J10238" s="33"/>
      <c r="K10238" s="33">
        <v>1</v>
      </c>
      <c r="L10238" s="33">
        <v>61</v>
      </c>
      <c r="M10238" s="33">
        <v>44</v>
      </c>
      <c r="N10238" s="27">
        <v>106</v>
      </c>
    </row>
    <row r="10239" spans="1:14">
      <c r="A10239" s="26" t="s">
        <v>3977</v>
      </c>
      <c r="B10239" s="29"/>
      <c r="C10239" s="33"/>
      <c r="D10239" s="33"/>
      <c r="E10239" s="33"/>
      <c r="F10239" s="33"/>
      <c r="G10239" s="33"/>
      <c r="H10239" s="33"/>
      <c r="I10239" s="33"/>
      <c r="J10239" s="33"/>
      <c r="K10239" s="33"/>
      <c r="L10239" s="33"/>
      <c r="M10239" s="33">
        <v>6</v>
      </c>
      <c r="N10239" s="27">
        <v>6</v>
      </c>
    </row>
    <row r="10240" spans="1:14">
      <c r="A10240" s="26" t="s">
        <v>2825</v>
      </c>
      <c r="B10240" s="29"/>
      <c r="C10240" s="33"/>
      <c r="D10240" s="33"/>
      <c r="E10240" s="33"/>
      <c r="F10240" s="33"/>
      <c r="G10240" s="33"/>
      <c r="H10240" s="33"/>
      <c r="I10240" s="33">
        <v>1</v>
      </c>
      <c r="J10240" s="33"/>
      <c r="K10240" s="33"/>
      <c r="L10240" s="33"/>
      <c r="M10240" s="33"/>
      <c r="N10240" s="27">
        <v>1</v>
      </c>
    </row>
    <row r="10241" spans="1:14">
      <c r="A10241" s="26" t="s">
        <v>11663</v>
      </c>
      <c r="B10241" s="29"/>
      <c r="C10241" s="33"/>
      <c r="D10241" s="33"/>
      <c r="E10241" s="33"/>
      <c r="F10241" s="33"/>
      <c r="G10241" s="33"/>
      <c r="H10241" s="33">
        <v>306</v>
      </c>
      <c r="I10241" s="33">
        <v>399</v>
      </c>
      <c r="J10241" s="33">
        <v>442</v>
      </c>
      <c r="K10241" s="33">
        <v>210</v>
      </c>
      <c r="L10241" s="33">
        <v>28</v>
      </c>
      <c r="M10241" s="33">
        <v>53</v>
      </c>
      <c r="N10241" s="27">
        <v>1438</v>
      </c>
    </row>
    <row r="10242" spans="1:14">
      <c r="A10242" s="26" t="s">
        <v>9224</v>
      </c>
      <c r="B10242" s="29"/>
      <c r="C10242" s="33"/>
      <c r="D10242" s="33"/>
      <c r="E10242" s="33"/>
      <c r="F10242" s="33"/>
      <c r="G10242" s="33"/>
      <c r="H10242" s="33"/>
      <c r="I10242" s="33"/>
      <c r="J10242" s="33"/>
      <c r="K10242" s="33">
        <v>72</v>
      </c>
      <c r="L10242" s="33">
        <v>8</v>
      </c>
      <c r="M10242" s="33">
        <v>17</v>
      </c>
      <c r="N10242" s="27">
        <v>97</v>
      </c>
    </row>
    <row r="10243" spans="1:14">
      <c r="A10243" s="26" t="s">
        <v>14646</v>
      </c>
      <c r="B10243" s="29"/>
      <c r="C10243" s="33"/>
      <c r="D10243" s="33"/>
      <c r="E10243" s="33"/>
      <c r="F10243" s="33"/>
      <c r="G10243" s="33"/>
      <c r="H10243" s="33"/>
      <c r="I10243" s="33"/>
      <c r="J10243" s="33"/>
      <c r="K10243" s="33"/>
      <c r="L10243" s="33">
        <v>4</v>
      </c>
      <c r="M10243" s="33"/>
      <c r="N10243" s="27">
        <v>4</v>
      </c>
    </row>
    <row r="10244" spans="1:14">
      <c r="A10244" s="26" t="s">
        <v>11784</v>
      </c>
      <c r="B10244" s="29"/>
      <c r="C10244" s="33"/>
      <c r="D10244" s="33"/>
      <c r="E10244" s="33"/>
      <c r="F10244" s="33"/>
      <c r="G10244" s="33"/>
      <c r="H10244" s="33"/>
      <c r="I10244" s="33">
        <v>5</v>
      </c>
      <c r="J10244" s="33">
        <v>1</v>
      </c>
      <c r="K10244" s="33"/>
      <c r="L10244" s="33">
        <v>1</v>
      </c>
      <c r="M10244" s="33">
        <v>1</v>
      </c>
      <c r="N10244" s="27">
        <v>8</v>
      </c>
    </row>
    <row r="10245" spans="1:14">
      <c r="A10245" s="26" t="s">
        <v>8136</v>
      </c>
      <c r="B10245" s="29"/>
      <c r="C10245" s="33"/>
      <c r="D10245" s="33"/>
      <c r="E10245" s="33"/>
      <c r="F10245" s="33">
        <v>33</v>
      </c>
      <c r="G10245" s="33">
        <v>13</v>
      </c>
      <c r="H10245" s="33"/>
      <c r="I10245" s="33"/>
      <c r="J10245" s="33"/>
      <c r="K10245" s="33"/>
      <c r="L10245" s="33">
        <v>5</v>
      </c>
      <c r="M10245" s="33"/>
      <c r="N10245" s="27">
        <v>51</v>
      </c>
    </row>
    <row r="10246" spans="1:14">
      <c r="A10246" s="26" t="s">
        <v>14168</v>
      </c>
      <c r="B10246" s="29"/>
      <c r="C10246" s="33"/>
      <c r="D10246" s="33"/>
      <c r="E10246" s="33"/>
      <c r="F10246" s="33"/>
      <c r="G10246" s="33"/>
      <c r="H10246" s="33"/>
      <c r="I10246" s="33"/>
      <c r="J10246" s="33">
        <v>17</v>
      </c>
      <c r="K10246" s="33">
        <v>48</v>
      </c>
      <c r="L10246" s="33">
        <v>14</v>
      </c>
      <c r="M10246" s="33">
        <v>19</v>
      </c>
      <c r="N10246" s="27">
        <v>98</v>
      </c>
    </row>
    <row r="10247" spans="1:14">
      <c r="A10247" s="26" t="s">
        <v>511</v>
      </c>
      <c r="B10247" s="29"/>
      <c r="C10247" s="33"/>
      <c r="D10247" s="33"/>
      <c r="E10247" s="33"/>
      <c r="F10247" s="33"/>
      <c r="G10247" s="33"/>
      <c r="H10247" s="33"/>
      <c r="I10247" s="33"/>
      <c r="J10247" s="33"/>
      <c r="K10247" s="33"/>
      <c r="L10247" s="33"/>
      <c r="M10247" s="33">
        <v>2</v>
      </c>
      <c r="N10247" s="27">
        <v>2</v>
      </c>
    </row>
    <row r="10248" spans="1:14">
      <c r="A10248" s="26" t="s">
        <v>15759</v>
      </c>
      <c r="B10248" s="29"/>
      <c r="C10248" s="33"/>
      <c r="D10248" s="33"/>
      <c r="E10248" s="33"/>
      <c r="F10248" s="33"/>
      <c r="G10248" s="33"/>
      <c r="H10248" s="33"/>
      <c r="I10248" s="33"/>
      <c r="J10248" s="33"/>
      <c r="K10248" s="33"/>
      <c r="L10248" s="33">
        <v>1</v>
      </c>
      <c r="M10248" s="33"/>
      <c r="N10248" s="27">
        <v>1</v>
      </c>
    </row>
    <row r="10249" spans="1:14">
      <c r="A10249" s="26" t="s">
        <v>4019</v>
      </c>
      <c r="B10249" s="29"/>
      <c r="C10249" s="33"/>
      <c r="D10249" s="33"/>
      <c r="E10249" s="33"/>
      <c r="F10249" s="33"/>
      <c r="G10249" s="33"/>
      <c r="H10249" s="33"/>
      <c r="I10249" s="33"/>
      <c r="J10249" s="33"/>
      <c r="K10249" s="33"/>
      <c r="L10249" s="33"/>
      <c r="M10249" s="33">
        <v>5</v>
      </c>
      <c r="N10249" s="27">
        <v>5</v>
      </c>
    </row>
    <row r="10250" spans="1:14">
      <c r="A10250" s="26" t="s">
        <v>15138</v>
      </c>
      <c r="B10250" s="29"/>
      <c r="C10250" s="33"/>
      <c r="D10250" s="33"/>
      <c r="E10250" s="33"/>
      <c r="F10250" s="33"/>
      <c r="G10250" s="33"/>
      <c r="H10250" s="33"/>
      <c r="I10250" s="33"/>
      <c r="J10250" s="33"/>
      <c r="K10250" s="33"/>
      <c r="L10250" s="33">
        <v>2</v>
      </c>
      <c r="M10250" s="33">
        <v>3</v>
      </c>
      <c r="N10250" s="27">
        <v>5</v>
      </c>
    </row>
    <row r="10251" spans="1:14">
      <c r="A10251" s="26" t="s">
        <v>7181</v>
      </c>
      <c r="B10251" s="29"/>
      <c r="C10251" s="33"/>
      <c r="D10251" s="33"/>
      <c r="E10251" s="33"/>
      <c r="F10251" s="33"/>
      <c r="G10251" s="33"/>
      <c r="H10251" s="33">
        <v>13</v>
      </c>
      <c r="I10251" s="33">
        <v>4</v>
      </c>
      <c r="J10251" s="33">
        <v>6</v>
      </c>
      <c r="K10251" s="33"/>
      <c r="L10251" s="33">
        <v>14</v>
      </c>
      <c r="M10251" s="33">
        <v>3</v>
      </c>
      <c r="N10251" s="27">
        <v>40</v>
      </c>
    </row>
    <row r="10252" spans="1:14">
      <c r="A10252" s="26" t="s">
        <v>1123</v>
      </c>
      <c r="B10252" s="29"/>
      <c r="C10252" s="33"/>
      <c r="D10252" s="33"/>
      <c r="E10252" s="33"/>
      <c r="F10252" s="33"/>
      <c r="G10252" s="33"/>
      <c r="H10252" s="33"/>
      <c r="I10252" s="33"/>
      <c r="J10252" s="33"/>
      <c r="K10252" s="33"/>
      <c r="L10252" s="33"/>
      <c r="M10252" s="33">
        <v>1</v>
      </c>
      <c r="N10252" s="27">
        <v>1</v>
      </c>
    </row>
    <row r="10253" spans="1:14">
      <c r="A10253" s="26" t="s">
        <v>4385</v>
      </c>
      <c r="B10253" s="29"/>
      <c r="C10253" s="33"/>
      <c r="D10253" s="33"/>
      <c r="E10253" s="33"/>
      <c r="F10253" s="33"/>
      <c r="G10253" s="33"/>
      <c r="H10253" s="33"/>
      <c r="I10253" s="33"/>
      <c r="J10253" s="33"/>
      <c r="K10253" s="33">
        <v>14</v>
      </c>
      <c r="L10253" s="33">
        <v>1</v>
      </c>
      <c r="M10253" s="33"/>
      <c r="N10253" s="27">
        <v>15</v>
      </c>
    </row>
    <row r="10254" spans="1:14">
      <c r="A10254" s="26" t="s">
        <v>2842</v>
      </c>
      <c r="B10254" s="29"/>
      <c r="C10254" s="33"/>
      <c r="D10254" s="33"/>
      <c r="E10254" s="33"/>
      <c r="F10254" s="33"/>
      <c r="G10254" s="33"/>
      <c r="H10254" s="33"/>
      <c r="I10254" s="33">
        <v>1</v>
      </c>
      <c r="J10254" s="33">
        <v>1</v>
      </c>
      <c r="K10254" s="33"/>
      <c r="L10254" s="33"/>
      <c r="M10254" s="33"/>
      <c r="N10254" s="27">
        <v>2</v>
      </c>
    </row>
    <row r="10255" spans="1:14">
      <c r="A10255" s="26" t="s">
        <v>11740</v>
      </c>
      <c r="B10255" s="29"/>
      <c r="C10255" s="33"/>
      <c r="D10255" s="33"/>
      <c r="E10255" s="33"/>
      <c r="F10255" s="33"/>
      <c r="G10255" s="33"/>
      <c r="H10255" s="33"/>
      <c r="I10255" s="33">
        <v>5</v>
      </c>
      <c r="J10255" s="33">
        <v>6</v>
      </c>
      <c r="K10255" s="33">
        <v>11</v>
      </c>
      <c r="L10255" s="33">
        <v>6</v>
      </c>
      <c r="M10255" s="33"/>
      <c r="N10255" s="27">
        <v>28</v>
      </c>
    </row>
    <row r="10256" spans="1:14">
      <c r="A10256" s="26" t="s">
        <v>9639</v>
      </c>
      <c r="B10256" s="29"/>
      <c r="C10256" s="33"/>
      <c r="D10256" s="33"/>
      <c r="E10256" s="33"/>
      <c r="F10256" s="33"/>
      <c r="G10256" s="33"/>
      <c r="H10256" s="33"/>
      <c r="I10256" s="33">
        <v>38</v>
      </c>
      <c r="J10256" s="33">
        <v>49</v>
      </c>
      <c r="K10256" s="33">
        <v>17</v>
      </c>
      <c r="L10256" s="33">
        <v>28</v>
      </c>
      <c r="M10256" s="33">
        <v>19</v>
      </c>
      <c r="N10256" s="27">
        <v>151</v>
      </c>
    </row>
    <row r="10257" spans="1:14">
      <c r="A10257" s="26" t="s">
        <v>7157</v>
      </c>
      <c r="B10257" s="29"/>
      <c r="C10257" s="33"/>
      <c r="D10257" s="33"/>
      <c r="E10257" s="33"/>
      <c r="F10257" s="33"/>
      <c r="G10257" s="33"/>
      <c r="H10257" s="33">
        <v>14</v>
      </c>
      <c r="I10257" s="33">
        <v>28</v>
      </c>
      <c r="J10257" s="33">
        <v>1</v>
      </c>
      <c r="K10257" s="33">
        <v>6</v>
      </c>
      <c r="L10257" s="33">
        <v>1</v>
      </c>
      <c r="M10257" s="33"/>
      <c r="N10257" s="27">
        <v>50</v>
      </c>
    </row>
    <row r="10258" spans="1:14">
      <c r="A10258" s="26" t="s">
        <v>9758</v>
      </c>
      <c r="B10258" s="29"/>
      <c r="C10258" s="33"/>
      <c r="D10258" s="33"/>
      <c r="E10258" s="33"/>
      <c r="F10258" s="33"/>
      <c r="G10258" s="33"/>
      <c r="H10258" s="33"/>
      <c r="I10258" s="33"/>
      <c r="J10258" s="33">
        <v>14</v>
      </c>
      <c r="K10258" s="33">
        <v>2</v>
      </c>
      <c r="L10258" s="33">
        <v>5</v>
      </c>
      <c r="M10258" s="33"/>
      <c r="N10258" s="27">
        <v>21</v>
      </c>
    </row>
    <row r="10259" spans="1:14">
      <c r="A10259" s="26" t="s">
        <v>5776</v>
      </c>
      <c r="B10259" s="29"/>
      <c r="C10259" s="33"/>
      <c r="D10259" s="33"/>
      <c r="E10259" s="33"/>
      <c r="F10259" s="33"/>
      <c r="G10259" s="33"/>
      <c r="H10259" s="33"/>
      <c r="I10259" s="33"/>
      <c r="J10259" s="33"/>
      <c r="K10259" s="33">
        <v>6</v>
      </c>
      <c r="L10259" s="33">
        <v>2</v>
      </c>
      <c r="M10259" s="33">
        <v>2</v>
      </c>
      <c r="N10259" s="27">
        <v>10</v>
      </c>
    </row>
    <row r="10260" spans="1:14">
      <c r="A10260" s="26" t="s">
        <v>2210</v>
      </c>
      <c r="B10260" s="29"/>
      <c r="C10260" s="33"/>
      <c r="D10260" s="33"/>
      <c r="E10260" s="33"/>
      <c r="F10260" s="33"/>
      <c r="G10260" s="33"/>
      <c r="H10260" s="33"/>
      <c r="I10260" s="33">
        <v>2</v>
      </c>
      <c r="J10260" s="33"/>
      <c r="K10260" s="33"/>
      <c r="L10260" s="33"/>
      <c r="M10260" s="33"/>
      <c r="N10260" s="27">
        <v>2</v>
      </c>
    </row>
    <row r="10261" spans="1:14">
      <c r="A10261" s="26" t="s">
        <v>11782</v>
      </c>
      <c r="B10261" s="29"/>
      <c r="C10261" s="33"/>
      <c r="D10261" s="33"/>
      <c r="E10261" s="33"/>
      <c r="F10261" s="33"/>
      <c r="G10261" s="33"/>
      <c r="H10261" s="33"/>
      <c r="I10261" s="33">
        <v>5</v>
      </c>
      <c r="J10261" s="33"/>
      <c r="K10261" s="33"/>
      <c r="L10261" s="33"/>
      <c r="M10261" s="33"/>
      <c r="N10261" s="27">
        <v>5</v>
      </c>
    </row>
    <row r="10262" spans="1:14">
      <c r="A10262" s="26" t="s">
        <v>6359</v>
      </c>
      <c r="B10262" s="29"/>
      <c r="C10262" s="33"/>
      <c r="D10262" s="33"/>
      <c r="E10262" s="33"/>
      <c r="F10262" s="33"/>
      <c r="G10262" s="33"/>
      <c r="H10262" s="33"/>
      <c r="I10262" s="33"/>
      <c r="J10262" s="33"/>
      <c r="K10262" s="33">
        <v>2</v>
      </c>
      <c r="L10262" s="33"/>
      <c r="M10262" s="33">
        <v>1</v>
      </c>
      <c r="N10262" s="27">
        <v>3</v>
      </c>
    </row>
    <row r="10263" spans="1:14">
      <c r="A10263" s="26" t="s">
        <v>10205</v>
      </c>
      <c r="B10263" s="29"/>
      <c r="C10263" s="33"/>
      <c r="D10263" s="33"/>
      <c r="E10263" s="33"/>
      <c r="F10263" s="33"/>
      <c r="G10263" s="33"/>
      <c r="H10263" s="33"/>
      <c r="I10263" s="33"/>
      <c r="J10263" s="33">
        <v>6</v>
      </c>
      <c r="K10263" s="33"/>
      <c r="L10263" s="33"/>
      <c r="M10263" s="33"/>
      <c r="N10263" s="27">
        <v>6</v>
      </c>
    </row>
    <row r="10264" spans="1:14">
      <c r="A10264" s="26" t="s">
        <v>15756</v>
      </c>
      <c r="B10264" s="29"/>
      <c r="C10264" s="33"/>
      <c r="D10264" s="33"/>
      <c r="E10264" s="33"/>
      <c r="F10264" s="33"/>
      <c r="G10264" s="33"/>
      <c r="H10264" s="33"/>
      <c r="I10264" s="33"/>
      <c r="J10264" s="33"/>
      <c r="K10264" s="33"/>
      <c r="L10264" s="33">
        <v>1</v>
      </c>
      <c r="M10264" s="33">
        <v>4</v>
      </c>
      <c r="N10264" s="27">
        <v>5</v>
      </c>
    </row>
    <row r="10265" spans="1:14">
      <c r="A10265" s="26" t="s">
        <v>10609</v>
      </c>
      <c r="B10265" s="29"/>
      <c r="C10265" s="33"/>
      <c r="D10265" s="33"/>
      <c r="E10265" s="33"/>
      <c r="F10265" s="33"/>
      <c r="G10265" s="33"/>
      <c r="H10265" s="33"/>
      <c r="I10265" s="33"/>
      <c r="J10265" s="33">
        <v>3</v>
      </c>
      <c r="K10265" s="33">
        <v>48</v>
      </c>
      <c r="L10265" s="33">
        <v>57</v>
      </c>
      <c r="M10265" s="33">
        <v>7</v>
      </c>
      <c r="N10265" s="27">
        <v>115</v>
      </c>
    </row>
    <row r="10266" spans="1:14">
      <c r="A10266" s="26" t="s">
        <v>3971</v>
      </c>
      <c r="B10266" s="29"/>
      <c r="C10266" s="33"/>
      <c r="D10266" s="33"/>
      <c r="E10266" s="33"/>
      <c r="F10266" s="33"/>
      <c r="G10266" s="33"/>
      <c r="H10266" s="33"/>
      <c r="I10266" s="33"/>
      <c r="J10266" s="33"/>
      <c r="K10266" s="33"/>
      <c r="L10266" s="33"/>
      <c r="M10266" s="33">
        <v>6</v>
      </c>
      <c r="N10266" s="27">
        <v>6</v>
      </c>
    </row>
    <row r="10267" spans="1:14">
      <c r="A10267" s="26" t="s">
        <v>3074</v>
      </c>
      <c r="B10267" s="29"/>
      <c r="C10267" s="33"/>
      <c r="D10267" s="33"/>
      <c r="E10267" s="33"/>
      <c r="F10267" s="33"/>
      <c r="G10267" s="33"/>
      <c r="H10267" s="33"/>
      <c r="I10267" s="33"/>
      <c r="J10267" s="33"/>
      <c r="K10267" s="33"/>
      <c r="L10267" s="33"/>
      <c r="M10267" s="33">
        <v>121</v>
      </c>
      <c r="N10267" s="27">
        <v>121</v>
      </c>
    </row>
    <row r="10268" spans="1:14">
      <c r="A10268" s="26" t="s">
        <v>6898</v>
      </c>
      <c r="B10268" s="29"/>
      <c r="C10268" s="33"/>
      <c r="D10268" s="33"/>
      <c r="E10268" s="33"/>
      <c r="F10268" s="33"/>
      <c r="G10268" s="33"/>
      <c r="H10268" s="33"/>
      <c r="I10268" s="33">
        <v>3</v>
      </c>
      <c r="J10268" s="33"/>
      <c r="K10268" s="33"/>
      <c r="L10268" s="33"/>
      <c r="M10268" s="33"/>
      <c r="N10268" s="27">
        <v>3</v>
      </c>
    </row>
    <row r="10269" spans="1:14">
      <c r="A10269" s="26" t="s">
        <v>11653</v>
      </c>
      <c r="B10269" s="29"/>
      <c r="C10269" s="33"/>
      <c r="D10269" s="33"/>
      <c r="E10269" s="33"/>
      <c r="F10269" s="33"/>
      <c r="G10269" s="33"/>
      <c r="H10269" s="33">
        <v>16</v>
      </c>
      <c r="I10269" s="33">
        <v>27</v>
      </c>
      <c r="J10269" s="33">
        <v>1</v>
      </c>
      <c r="K10269" s="33"/>
      <c r="L10269" s="33"/>
      <c r="M10269" s="33"/>
      <c r="N10269" s="27">
        <v>44</v>
      </c>
    </row>
    <row r="10270" spans="1:14">
      <c r="A10270" s="26" t="s">
        <v>16346</v>
      </c>
      <c r="B10270" s="29"/>
      <c r="C10270" s="33"/>
      <c r="D10270" s="33"/>
      <c r="E10270" s="33"/>
      <c r="F10270" s="33"/>
      <c r="G10270" s="33"/>
      <c r="H10270" s="33"/>
      <c r="I10270" s="33"/>
      <c r="J10270" s="33">
        <v>1</v>
      </c>
      <c r="K10270" s="33">
        <v>1</v>
      </c>
      <c r="L10270" s="33">
        <v>1</v>
      </c>
      <c r="M10270" s="33"/>
      <c r="N10270" s="27">
        <v>3</v>
      </c>
    </row>
    <row r="10271" spans="1:14">
      <c r="A10271" s="26" t="s">
        <v>185</v>
      </c>
      <c r="B10271" s="29"/>
      <c r="C10271" s="33"/>
      <c r="D10271" s="33"/>
      <c r="E10271" s="33"/>
      <c r="F10271" s="33"/>
      <c r="G10271" s="33"/>
      <c r="H10271" s="33"/>
      <c r="I10271" s="33"/>
      <c r="J10271" s="33"/>
      <c r="K10271" s="33"/>
      <c r="L10271" s="33"/>
      <c r="M10271" s="33">
        <v>4</v>
      </c>
      <c r="N10271" s="27">
        <v>4</v>
      </c>
    </row>
    <row r="10272" spans="1:14">
      <c r="A10272" s="26" t="s">
        <v>16269</v>
      </c>
      <c r="B10272" s="29"/>
      <c r="C10272" s="33"/>
      <c r="D10272" s="33"/>
      <c r="E10272" s="33"/>
      <c r="F10272" s="33"/>
      <c r="G10272" s="33"/>
      <c r="H10272" s="33"/>
      <c r="I10272" s="33"/>
      <c r="J10272" s="33">
        <v>1</v>
      </c>
      <c r="K10272" s="33"/>
      <c r="L10272" s="33"/>
      <c r="M10272" s="33"/>
      <c r="N10272" s="27">
        <v>1</v>
      </c>
    </row>
    <row r="10273" spans="1:14">
      <c r="A10273" s="26" t="s">
        <v>10783</v>
      </c>
      <c r="B10273" s="29"/>
      <c r="C10273" s="33"/>
      <c r="D10273" s="33"/>
      <c r="E10273" s="33"/>
      <c r="F10273" s="33"/>
      <c r="G10273" s="33"/>
      <c r="H10273" s="33"/>
      <c r="I10273" s="33">
        <v>7</v>
      </c>
      <c r="J10273" s="33">
        <v>6</v>
      </c>
      <c r="K10273" s="33"/>
      <c r="L10273" s="33"/>
      <c r="M10273" s="33"/>
      <c r="N10273" s="27">
        <v>13</v>
      </c>
    </row>
    <row r="10274" spans="1:14">
      <c r="A10274" s="26" t="s">
        <v>10611</v>
      </c>
      <c r="B10274" s="29"/>
      <c r="C10274" s="33"/>
      <c r="D10274" s="33"/>
      <c r="E10274" s="33"/>
      <c r="F10274" s="33"/>
      <c r="G10274" s="33"/>
      <c r="H10274" s="33"/>
      <c r="I10274" s="33"/>
      <c r="J10274" s="33">
        <v>3</v>
      </c>
      <c r="K10274" s="33"/>
      <c r="L10274" s="33">
        <v>1</v>
      </c>
      <c r="M10274" s="33"/>
      <c r="N10274" s="27">
        <v>4</v>
      </c>
    </row>
    <row r="10275" spans="1:14">
      <c r="A10275" s="26" t="s">
        <v>14617</v>
      </c>
      <c r="B10275" s="29"/>
      <c r="C10275" s="33"/>
      <c r="D10275" s="33"/>
      <c r="E10275" s="33"/>
      <c r="F10275" s="33"/>
      <c r="G10275" s="33"/>
      <c r="H10275" s="33"/>
      <c r="I10275" s="33"/>
      <c r="J10275" s="33"/>
      <c r="K10275" s="33"/>
      <c r="L10275" s="33">
        <v>4</v>
      </c>
      <c r="M10275" s="33"/>
      <c r="N10275" s="27">
        <v>4</v>
      </c>
    </row>
    <row r="10276" spans="1:14">
      <c r="A10276" s="26" t="s">
        <v>12799</v>
      </c>
      <c r="B10276" s="29"/>
      <c r="C10276" s="33"/>
      <c r="D10276" s="33"/>
      <c r="E10276" s="33"/>
      <c r="F10276" s="33"/>
      <c r="G10276" s="33"/>
      <c r="H10276" s="33"/>
      <c r="I10276" s="33"/>
      <c r="J10276" s="33"/>
      <c r="K10276" s="33"/>
      <c r="L10276" s="33">
        <v>18</v>
      </c>
      <c r="M10276" s="33">
        <v>4</v>
      </c>
      <c r="N10276" s="27">
        <v>22</v>
      </c>
    </row>
    <row r="10277" spans="1:14">
      <c r="A10277" s="26" t="s">
        <v>3561</v>
      </c>
      <c r="B10277" s="29"/>
      <c r="C10277" s="33"/>
      <c r="D10277" s="33"/>
      <c r="E10277" s="33"/>
      <c r="F10277" s="33"/>
      <c r="G10277" s="33"/>
      <c r="H10277" s="33"/>
      <c r="I10277" s="33"/>
      <c r="J10277" s="33"/>
      <c r="K10277" s="33"/>
      <c r="L10277" s="33"/>
      <c r="M10277" s="33">
        <v>13</v>
      </c>
      <c r="N10277" s="27">
        <v>13</v>
      </c>
    </row>
    <row r="10278" spans="1:14">
      <c r="A10278" s="26" t="s">
        <v>8956</v>
      </c>
      <c r="B10278" s="29"/>
      <c r="C10278" s="33"/>
      <c r="D10278" s="33">
        <v>6</v>
      </c>
      <c r="E10278" s="33"/>
      <c r="F10278" s="33"/>
      <c r="G10278" s="33">
        <v>16</v>
      </c>
      <c r="H10278" s="33"/>
      <c r="I10278" s="33">
        <v>1</v>
      </c>
      <c r="J10278" s="33"/>
      <c r="K10278" s="33"/>
      <c r="L10278" s="33"/>
      <c r="M10278" s="33"/>
      <c r="N10278" s="27">
        <v>23</v>
      </c>
    </row>
    <row r="10279" spans="1:14">
      <c r="A10279" s="26" t="s">
        <v>495</v>
      </c>
      <c r="B10279" s="29"/>
      <c r="C10279" s="33"/>
      <c r="D10279" s="33"/>
      <c r="E10279" s="33"/>
      <c r="F10279" s="33"/>
      <c r="G10279" s="33"/>
      <c r="H10279" s="33"/>
      <c r="I10279" s="33"/>
      <c r="J10279" s="33"/>
      <c r="K10279" s="33"/>
      <c r="L10279" s="33"/>
      <c r="M10279" s="33">
        <v>2</v>
      </c>
      <c r="N10279" s="27">
        <v>2</v>
      </c>
    </row>
    <row r="10280" spans="1:14">
      <c r="A10280" s="26" t="s">
        <v>7607</v>
      </c>
      <c r="B10280" s="29"/>
      <c r="C10280" s="33"/>
      <c r="D10280" s="33"/>
      <c r="E10280" s="33"/>
      <c r="F10280" s="33"/>
      <c r="G10280" s="33">
        <v>17</v>
      </c>
      <c r="H10280" s="33"/>
      <c r="I10280" s="33">
        <v>3</v>
      </c>
      <c r="J10280" s="33">
        <v>1</v>
      </c>
      <c r="K10280" s="33"/>
      <c r="L10280" s="33"/>
      <c r="M10280" s="33"/>
      <c r="N10280" s="27">
        <v>21</v>
      </c>
    </row>
    <row r="10281" spans="1:14">
      <c r="A10281" s="26" t="s">
        <v>2211</v>
      </c>
      <c r="B10281" s="29"/>
      <c r="C10281" s="33"/>
      <c r="D10281" s="33"/>
      <c r="E10281" s="33"/>
      <c r="F10281" s="33"/>
      <c r="G10281" s="33"/>
      <c r="H10281" s="33"/>
      <c r="I10281" s="33">
        <v>2</v>
      </c>
      <c r="J10281" s="33"/>
      <c r="K10281" s="33"/>
      <c r="L10281" s="33"/>
      <c r="M10281" s="33"/>
      <c r="N10281" s="27">
        <v>2</v>
      </c>
    </row>
    <row r="10282" spans="1:14">
      <c r="A10282" s="26" t="s">
        <v>2212</v>
      </c>
      <c r="B10282" s="29"/>
      <c r="C10282" s="33"/>
      <c r="D10282" s="33"/>
      <c r="E10282" s="33"/>
      <c r="F10282" s="33"/>
      <c r="G10282" s="33"/>
      <c r="H10282" s="33"/>
      <c r="I10282" s="33">
        <v>2</v>
      </c>
      <c r="J10282" s="33"/>
      <c r="K10282" s="33"/>
      <c r="L10282" s="33"/>
      <c r="M10282" s="33"/>
      <c r="N10282" s="27">
        <v>2</v>
      </c>
    </row>
    <row r="10283" spans="1:14">
      <c r="A10283" s="26" t="s">
        <v>6048</v>
      </c>
      <c r="B10283" s="29"/>
      <c r="C10283" s="33"/>
      <c r="D10283" s="33"/>
      <c r="E10283" s="33"/>
      <c r="F10283" s="33"/>
      <c r="G10283" s="33"/>
      <c r="H10283" s="33"/>
      <c r="I10283" s="33"/>
      <c r="J10283" s="33"/>
      <c r="K10283" s="33">
        <v>3</v>
      </c>
      <c r="L10283" s="33">
        <v>19</v>
      </c>
      <c r="M10283" s="33"/>
      <c r="N10283" s="27">
        <v>22</v>
      </c>
    </row>
    <row r="10284" spans="1:14">
      <c r="A10284" s="26" t="s">
        <v>3146</v>
      </c>
      <c r="B10284" s="29"/>
      <c r="C10284" s="33"/>
      <c r="D10284" s="33"/>
      <c r="E10284" s="33"/>
      <c r="F10284" s="33"/>
      <c r="G10284" s="33"/>
      <c r="H10284" s="33"/>
      <c r="I10284" s="33"/>
      <c r="J10284" s="33"/>
      <c r="K10284" s="33"/>
      <c r="L10284" s="33"/>
      <c r="M10284" s="33">
        <v>58</v>
      </c>
      <c r="N10284" s="27">
        <v>58</v>
      </c>
    </row>
    <row r="10285" spans="1:14">
      <c r="A10285" s="26" t="s">
        <v>14422</v>
      </c>
      <c r="B10285" s="29"/>
      <c r="C10285" s="33"/>
      <c r="D10285" s="33"/>
      <c r="E10285" s="33"/>
      <c r="F10285" s="33"/>
      <c r="G10285" s="33"/>
      <c r="H10285" s="33"/>
      <c r="I10285" s="33"/>
      <c r="J10285" s="33"/>
      <c r="K10285" s="33"/>
      <c r="L10285" s="33">
        <v>6</v>
      </c>
      <c r="M10285" s="33">
        <v>9</v>
      </c>
      <c r="N10285" s="27">
        <v>15</v>
      </c>
    </row>
    <row r="10286" spans="1:14">
      <c r="A10286" s="26" t="s">
        <v>14619</v>
      </c>
      <c r="B10286" s="29"/>
      <c r="C10286" s="33"/>
      <c r="D10286" s="33"/>
      <c r="E10286" s="33"/>
      <c r="F10286" s="33"/>
      <c r="G10286" s="33"/>
      <c r="H10286" s="33"/>
      <c r="I10286" s="33"/>
      <c r="J10286" s="33"/>
      <c r="K10286" s="33"/>
      <c r="L10286" s="33">
        <v>4</v>
      </c>
      <c r="M10286" s="33"/>
      <c r="N10286" s="27">
        <v>4</v>
      </c>
    </row>
    <row r="10287" spans="1:14">
      <c r="A10287" s="26" t="s">
        <v>5297</v>
      </c>
      <c r="B10287" s="29"/>
      <c r="C10287" s="33"/>
      <c r="D10287" s="33"/>
      <c r="E10287" s="33"/>
      <c r="F10287" s="33"/>
      <c r="G10287" s="33"/>
      <c r="H10287" s="33"/>
      <c r="I10287" s="33">
        <v>9</v>
      </c>
      <c r="J10287" s="33">
        <v>8</v>
      </c>
      <c r="K10287" s="33">
        <v>3</v>
      </c>
      <c r="L10287" s="33">
        <v>16</v>
      </c>
      <c r="M10287" s="33">
        <v>24</v>
      </c>
      <c r="N10287" s="27">
        <v>60</v>
      </c>
    </row>
    <row r="10288" spans="1:14">
      <c r="A10288" s="26" t="s">
        <v>6763</v>
      </c>
      <c r="B10288" s="29"/>
      <c r="C10288" s="33"/>
      <c r="D10288" s="33"/>
      <c r="E10288" s="33"/>
      <c r="F10288" s="33"/>
      <c r="G10288" s="33"/>
      <c r="H10288" s="33"/>
      <c r="I10288" s="33">
        <v>4</v>
      </c>
      <c r="J10288" s="33"/>
      <c r="K10288" s="33">
        <v>4</v>
      </c>
      <c r="L10288" s="33"/>
      <c r="M10288" s="33"/>
      <c r="N10288" s="27">
        <v>8</v>
      </c>
    </row>
    <row r="10289" spans="1:14">
      <c r="A10289" s="26" t="s">
        <v>9198</v>
      </c>
      <c r="B10289" s="29"/>
      <c r="C10289" s="33"/>
      <c r="D10289" s="33"/>
      <c r="E10289" s="33"/>
      <c r="F10289" s="33"/>
      <c r="G10289" s="33"/>
      <c r="H10289" s="33"/>
      <c r="I10289" s="33"/>
      <c r="J10289" s="33"/>
      <c r="K10289" s="33">
        <v>94</v>
      </c>
      <c r="L10289" s="33">
        <v>56</v>
      </c>
      <c r="M10289" s="33">
        <v>28</v>
      </c>
      <c r="N10289" s="27">
        <v>178</v>
      </c>
    </row>
    <row r="10290" spans="1:14">
      <c r="A10290" s="26" t="s">
        <v>14749</v>
      </c>
      <c r="B10290" s="29"/>
      <c r="C10290" s="33"/>
      <c r="D10290" s="33"/>
      <c r="E10290" s="33"/>
      <c r="F10290" s="33"/>
      <c r="G10290" s="33"/>
      <c r="H10290" s="33"/>
      <c r="I10290" s="33"/>
      <c r="J10290" s="33"/>
      <c r="K10290" s="33"/>
      <c r="L10290" s="33">
        <v>3</v>
      </c>
      <c r="M10290" s="33">
        <v>7</v>
      </c>
      <c r="N10290" s="27">
        <v>10</v>
      </c>
    </row>
    <row r="10291" spans="1:14">
      <c r="A10291" s="26" t="s">
        <v>7921</v>
      </c>
      <c r="B10291" s="29"/>
      <c r="C10291" s="33"/>
      <c r="D10291" s="33"/>
      <c r="E10291" s="33"/>
      <c r="F10291" s="33">
        <v>36</v>
      </c>
      <c r="G10291" s="33">
        <v>45</v>
      </c>
      <c r="H10291" s="33">
        <v>15</v>
      </c>
      <c r="I10291" s="33">
        <v>10</v>
      </c>
      <c r="J10291" s="33">
        <v>12</v>
      </c>
      <c r="K10291" s="33">
        <v>2</v>
      </c>
      <c r="L10291" s="33">
        <v>2</v>
      </c>
      <c r="M10291" s="33">
        <v>10</v>
      </c>
      <c r="N10291" s="27">
        <v>132</v>
      </c>
    </row>
    <row r="10292" spans="1:14">
      <c r="A10292" s="26" t="s">
        <v>14307</v>
      </c>
      <c r="B10292" s="29"/>
      <c r="C10292" s="33"/>
      <c r="D10292" s="33">
        <v>1</v>
      </c>
      <c r="E10292" s="33"/>
      <c r="F10292" s="33"/>
      <c r="G10292" s="33"/>
      <c r="H10292" s="33"/>
      <c r="I10292" s="33"/>
      <c r="J10292" s="33"/>
      <c r="K10292" s="33"/>
      <c r="L10292" s="33"/>
      <c r="M10292" s="33"/>
      <c r="N10292" s="27">
        <v>1</v>
      </c>
    </row>
    <row r="10293" spans="1:14">
      <c r="A10293" s="26" t="s">
        <v>12229</v>
      </c>
      <c r="B10293" s="29"/>
      <c r="C10293" s="33"/>
      <c r="D10293" s="33"/>
      <c r="E10293" s="33"/>
      <c r="F10293" s="33"/>
      <c r="G10293" s="33"/>
      <c r="H10293" s="33">
        <v>19</v>
      </c>
      <c r="I10293" s="33">
        <v>8</v>
      </c>
      <c r="J10293" s="33">
        <v>2</v>
      </c>
      <c r="K10293" s="33"/>
      <c r="L10293" s="33">
        <v>1</v>
      </c>
      <c r="M10293" s="33"/>
      <c r="N10293" s="27">
        <v>30</v>
      </c>
    </row>
    <row r="10294" spans="1:14">
      <c r="A10294" s="26" t="s">
        <v>11941</v>
      </c>
      <c r="B10294" s="29"/>
      <c r="C10294" s="33"/>
      <c r="D10294" s="33"/>
      <c r="E10294" s="33"/>
      <c r="F10294" s="33"/>
      <c r="G10294" s="33"/>
      <c r="H10294" s="33">
        <v>34</v>
      </c>
      <c r="I10294" s="33">
        <v>16</v>
      </c>
      <c r="J10294" s="33">
        <v>1</v>
      </c>
      <c r="K10294" s="33"/>
      <c r="L10294" s="33"/>
      <c r="M10294" s="33">
        <v>1</v>
      </c>
      <c r="N10294" s="27">
        <v>52</v>
      </c>
    </row>
    <row r="10295" spans="1:14">
      <c r="A10295" s="26" t="s">
        <v>15048</v>
      </c>
      <c r="B10295" s="29"/>
      <c r="C10295" s="33"/>
      <c r="D10295" s="33"/>
      <c r="E10295" s="33"/>
      <c r="F10295" s="33"/>
      <c r="G10295" s="33"/>
      <c r="H10295" s="33"/>
      <c r="I10295" s="33"/>
      <c r="J10295" s="33"/>
      <c r="K10295" s="33"/>
      <c r="L10295" s="33">
        <v>2</v>
      </c>
      <c r="M10295" s="33">
        <v>10</v>
      </c>
      <c r="N10295" s="27">
        <v>12</v>
      </c>
    </row>
    <row r="10296" spans="1:14">
      <c r="A10296" s="26" t="s">
        <v>2815</v>
      </c>
      <c r="B10296" s="29"/>
      <c r="C10296" s="33"/>
      <c r="D10296" s="33"/>
      <c r="E10296" s="33"/>
      <c r="F10296" s="33"/>
      <c r="G10296" s="33"/>
      <c r="H10296" s="33"/>
      <c r="I10296" s="33">
        <v>1</v>
      </c>
      <c r="J10296" s="33"/>
      <c r="K10296" s="33"/>
      <c r="L10296" s="33"/>
      <c r="M10296" s="33"/>
      <c r="N10296" s="27">
        <v>1</v>
      </c>
    </row>
    <row r="10297" spans="1:14">
      <c r="A10297" s="26" t="s">
        <v>405</v>
      </c>
      <c r="B10297" s="29"/>
      <c r="C10297" s="33"/>
      <c r="D10297" s="33"/>
      <c r="E10297" s="33"/>
      <c r="F10297" s="33"/>
      <c r="G10297" s="33"/>
      <c r="H10297" s="33"/>
      <c r="I10297" s="33"/>
      <c r="J10297" s="33"/>
      <c r="K10297" s="33"/>
      <c r="L10297" s="33"/>
      <c r="M10297" s="33">
        <v>3</v>
      </c>
      <c r="N10297" s="27">
        <v>3</v>
      </c>
    </row>
    <row r="10298" spans="1:14">
      <c r="A10298" s="26" t="s">
        <v>7796</v>
      </c>
      <c r="B10298" s="29"/>
      <c r="C10298" s="33"/>
      <c r="D10298" s="33"/>
      <c r="E10298" s="33"/>
      <c r="F10298" s="33"/>
      <c r="G10298" s="33">
        <v>11</v>
      </c>
      <c r="H10298" s="33">
        <v>38</v>
      </c>
      <c r="I10298" s="33">
        <v>16</v>
      </c>
      <c r="J10298" s="33">
        <v>2</v>
      </c>
      <c r="K10298" s="33">
        <v>1</v>
      </c>
      <c r="L10298" s="33">
        <v>17</v>
      </c>
      <c r="M10298" s="33">
        <v>9</v>
      </c>
      <c r="N10298" s="27">
        <v>94</v>
      </c>
    </row>
    <row r="10299" spans="1:14">
      <c r="A10299" s="26" t="s">
        <v>9860</v>
      </c>
      <c r="B10299" s="29"/>
      <c r="C10299" s="33"/>
      <c r="D10299" s="33"/>
      <c r="E10299" s="33"/>
      <c r="F10299" s="33"/>
      <c r="G10299" s="33"/>
      <c r="H10299" s="33"/>
      <c r="I10299" s="33"/>
      <c r="J10299" s="33">
        <v>11</v>
      </c>
      <c r="K10299" s="33">
        <v>2</v>
      </c>
      <c r="L10299" s="33"/>
      <c r="M10299" s="33">
        <v>1</v>
      </c>
      <c r="N10299" s="27">
        <v>14</v>
      </c>
    </row>
    <row r="10300" spans="1:14">
      <c r="A10300" s="26" t="s">
        <v>6354</v>
      </c>
      <c r="B10300" s="29"/>
      <c r="C10300" s="33"/>
      <c r="D10300" s="33"/>
      <c r="E10300" s="33"/>
      <c r="F10300" s="33"/>
      <c r="G10300" s="33"/>
      <c r="H10300" s="33"/>
      <c r="I10300" s="33"/>
      <c r="J10300" s="33"/>
      <c r="K10300" s="33">
        <v>2</v>
      </c>
      <c r="L10300" s="33"/>
      <c r="M10300" s="33"/>
      <c r="N10300" s="27">
        <v>2</v>
      </c>
    </row>
    <row r="10301" spans="1:14">
      <c r="A10301" s="26" t="s">
        <v>16556</v>
      </c>
      <c r="B10301" s="29"/>
      <c r="C10301" s="33"/>
      <c r="D10301" s="33"/>
      <c r="E10301" s="33"/>
      <c r="F10301" s="33"/>
      <c r="G10301" s="33"/>
      <c r="H10301" s="33"/>
      <c r="I10301" s="33"/>
      <c r="J10301" s="33">
        <v>1</v>
      </c>
      <c r="K10301" s="33"/>
      <c r="L10301" s="33"/>
      <c r="M10301" s="33"/>
      <c r="N10301" s="27">
        <v>1</v>
      </c>
    </row>
    <row r="10302" spans="1:14">
      <c r="A10302" s="26" t="s">
        <v>12051</v>
      </c>
      <c r="B10302" s="29"/>
      <c r="C10302" s="33"/>
      <c r="D10302" s="33"/>
      <c r="E10302" s="33"/>
      <c r="F10302" s="33"/>
      <c r="G10302" s="33"/>
      <c r="H10302" s="33">
        <v>26</v>
      </c>
      <c r="I10302" s="33">
        <v>25</v>
      </c>
      <c r="J10302" s="33">
        <v>27</v>
      </c>
      <c r="K10302" s="33">
        <v>41</v>
      </c>
      <c r="L10302" s="33">
        <v>22</v>
      </c>
      <c r="M10302" s="33">
        <v>8</v>
      </c>
      <c r="N10302" s="27">
        <v>149</v>
      </c>
    </row>
    <row r="10303" spans="1:14">
      <c r="A10303" s="26" t="s">
        <v>6364</v>
      </c>
      <c r="B10303" s="29"/>
      <c r="C10303" s="33"/>
      <c r="D10303" s="33"/>
      <c r="E10303" s="33"/>
      <c r="F10303" s="33"/>
      <c r="G10303" s="33"/>
      <c r="H10303" s="33"/>
      <c r="I10303" s="33"/>
      <c r="J10303" s="33"/>
      <c r="K10303" s="33">
        <v>2</v>
      </c>
      <c r="L10303" s="33">
        <v>4</v>
      </c>
      <c r="M10303" s="33"/>
      <c r="N10303" s="27">
        <v>6</v>
      </c>
    </row>
    <row r="10304" spans="1:14">
      <c r="A10304" s="26" t="s">
        <v>13658</v>
      </c>
      <c r="B10304" s="29"/>
      <c r="C10304" s="33"/>
      <c r="D10304" s="33"/>
      <c r="E10304" s="33"/>
      <c r="F10304" s="33"/>
      <c r="G10304" s="33"/>
      <c r="H10304" s="33"/>
      <c r="I10304" s="33"/>
      <c r="J10304" s="33">
        <v>330</v>
      </c>
      <c r="K10304" s="33">
        <v>123</v>
      </c>
      <c r="L10304" s="33">
        <v>109</v>
      </c>
      <c r="M10304" s="33">
        <v>44</v>
      </c>
      <c r="N10304" s="27">
        <v>606</v>
      </c>
    </row>
    <row r="10305" spans="1:14">
      <c r="A10305" s="26" t="s">
        <v>4361</v>
      </c>
      <c r="B10305" s="29"/>
      <c r="C10305" s="33"/>
      <c r="D10305" s="33"/>
      <c r="E10305" s="33"/>
      <c r="F10305" s="33"/>
      <c r="G10305" s="33"/>
      <c r="H10305" s="33"/>
      <c r="I10305" s="33"/>
      <c r="J10305" s="33"/>
      <c r="K10305" s="33">
        <v>15</v>
      </c>
      <c r="L10305" s="33">
        <v>11</v>
      </c>
      <c r="M10305" s="33"/>
      <c r="N10305" s="27">
        <v>26</v>
      </c>
    </row>
    <row r="10306" spans="1:14">
      <c r="A10306" s="26" t="s">
        <v>13594</v>
      </c>
      <c r="B10306" s="29"/>
      <c r="C10306" s="33">
        <v>29</v>
      </c>
      <c r="D10306" s="33">
        <v>11</v>
      </c>
      <c r="E10306" s="33"/>
      <c r="F10306" s="33"/>
      <c r="G10306" s="33"/>
      <c r="H10306" s="33"/>
      <c r="I10306" s="33"/>
      <c r="J10306" s="33"/>
      <c r="K10306" s="33"/>
      <c r="L10306" s="33"/>
      <c r="M10306" s="33"/>
      <c r="N10306" s="27">
        <v>40</v>
      </c>
    </row>
    <row r="10307" spans="1:14">
      <c r="A10307" s="26" t="s">
        <v>10176</v>
      </c>
      <c r="B10307" s="29"/>
      <c r="C10307" s="33"/>
      <c r="D10307" s="33"/>
      <c r="E10307" s="33"/>
      <c r="F10307" s="33"/>
      <c r="G10307" s="33"/>
      <c r="H10307" s="33"/>
      <c r="I10307" s="33"/>
      <c r="J10307" s="33">
        <v>6</v>
      </c>
      <c r="K10307" s="33">
        <v>11</v>
      </c>
      <c r="L10307" s="33">
        <v>5</v>
      </c>
      <c r="M10307" s="33">
        <v>4</v>
      </c>
      <c r="N10307" s="27">
        <v>26</v>
      </c>
    </row>
    <row r="10308" spans="1:14">
      <c r="A10308" s="26" t="s">
        <v>6041</v>
      </c>
      <c r="B10308" s="29"/>
      <c r="C10308" s="33"/>
      <c r="D10308" s="33"/>
      <c r="E10308" s="33"/>
      <c r="F10308" s="33"/>
      <c r="G10308" s="33"/>
      <c r="H10308" s="33"/>
      <c r="I10308" s="33"/>
      <c r="J10308" s="33"/>
      <c r="K10308" s="33">
        <v>3</v>
      </c>
      <c r="L10308" s="33"/>
      <c r="M10308" s="33">
        <v>23</v>
      </c>
      <c r="N10308" s="27">
        <v>26</v>
      </c>
    </row>
    <row r="10309" spans="1:14">
      <c r="A10309" s="26" t="s">
        <v>33</v>
      </c>
      <c r="B10309" s="29"/>
      <c r="C10309" s="33"/>
      <c r="D10309" s="33"/>
      <c r="E10309" s="33"/>
      <c r="F10309" s="33"/>
      <c r="G10309" s="33"/>
      <c r="H10309" s="33"/>
      <c r="I10309" s="33"/>
      <c r="J10309" s="33"/>
      <c r="K10309" s="33"/>
      <c r="L10309" s="33"/>
      <c r="M10309" s="33">
        <v>5</v>
      </c>
      <c r="N10309" s="27">
        <v>5</v>
      </c>
    </row>
    <row r="10310" spans="1:14">
      <c r="A10310" s="26" t="s">
        <v>4977</v>
      </c>
      <c r="B10310" s="29"/>
      <c r="C10310" s="33"/>
      <c r="D10310" s="33"/>
      <c r="E10310" s="33"/>
      <c r="F10310" s="33"/>
      <c r="G10310" s="33"/>
      <c r="H10310" s="33"/>
      <c r="I10310" s="33">
        <v>14</v>
      </c>
      <c r="J10310" s="33">
        <v>1</v>
      </c>
      <c r="K10310" s="33"/>
      <c r="L10310" s="33"/>
      <c r="M10310" s="33"/>
      <c r="N10310" s="27">
        <v>15</v>
      </c>
    </row>
    <row r="10311" spans="1:14">
      <c r="A10311" s="26" t="s">
        <v>13076</v>
      </c>
      <c r="B10311" s="29"/>
      <c r="C10311" s="33"/>
      <c r="D10311" s="33"/>
      <c r="E10311" s="33"/>
      <c r="F10311" s="33"/>
      <c r="G10311" s="33"/>
      <c r="H10311" s="33"/>
      <c r="I10311" s="33"/>
      <c r="J10311" s="33"/>
      <c r="K10311" s="33"/>
      <c r="L10311" s="33">
        <v>10</v>
      </c>
      <c r="M10311" s="33"/>
      <c r="N10311" s="27">
        <v>10</v>
      </c>
    </row>
    <row r="10312" spans="1:14">
      <c r="A10312" s="26" t="s">
        <v>5292</v>
      </c>
      <c r="B10312" s="29"/>
      <c r="C10312" s="33"/>
      <c r="D10312" s="33"/>
      <c r="E10312" s="33"/>
      <c r="F10312" s="33"/>
      <c r="G10312" s="33"/>
      <c r="H10312" s="33"/>
      <c r="I10312" s="33">
        <v>10</v>
      </c>
      <c r="J10312" s="33">
        <v>1</v>
      </c>
      <c r="K10312" s="33"/>
      <c r="L10312" s="33"/>
      <c r="M10312" s="33"/>
      <c r="N10312" s="27">
        <v>11</v>
      </c>
    </row>
    <row r="10313" spans="1:14">
      <c r="A10313" s="26" t="s">
        <v>12581</v>
      </c>
      <c r="B10313" s="29"/>
      <c r="C10313" s="33"/>
      <c r="D10313" s="33"/>
      <c r="E10313" s="33"/>
      <c r="F10313" s="33"/>
      <c r="G10313" s="33"/>
      <c r="H10313" s="33"/>
      <c r="I10313" s="33"/>
      <c r="J10313" s="33"/>
      <c r="K10313" s="33"/>
      <c r="L10313" s="33">
        <v>33</v>
      </c>
      <c r="M10313" s="33">
        <v>16</v>
      </c>
      <c r="N10313" s="27">
        <v>49</v>
      </c>
    </row>
    <row r="10314" spans="1:14">
      <c r="A10314" s="26" t="s">
        <v>12613</v>
      </c>
      <c r="B10314" s="29"/>
      <c r="C10314" s="33"/>
      <c r="D10314" s="33"/>
      <c r="E10314" s="33"/>
      <c r="F10314" s="33"/>
      <c r="G10314" s="33"/>
      <c r="H10314" s="33"/>
      <c r="I10314" s="33"/>
      <c r="J10314" s="33"/>
      <c r="K10314" s="33"/>
      <c r="L10314" s="33">
        <v>30</v>
      </c>
      <c r="M10314" s="33">
        <v>19</v>
      </c>
      <c r="N10314" s="27">
        <v>49</v>
      </c>
    </row>
    <row r="10315" spans="1:14">
      <c r="A10315" s="26" t="s">
        <v>2220</v>
      </c>
      <c r="B10315" s="29"/>
      <c r="C10315" s="33"/>
      <c r="D10315" s="33"/>
      <c r="E10315" s="33"/>
      <c r="F10315" s="33"/>
      <c r="G10315" s="33"/>
      <c r="H10315" s="33"/>
      <c r="I10315" s="33">
        <v>2</v>
      </c>
      <c r="J10315" s="33"/>
      <c r="K10315" s="33"/>
      <c r="L10315" s="33"/>
      <c r="M10315" s="33"/>
      <c r="N10315" s="27">
        <v>2</v>
      </c>
    </row>
    <row r="10316" spans="1:14">
      <c r="A10316" s="26" t="s">
        <v>7436</v>
      </c>
      <c r="B10316" s="29"/>
      <c r="C10316" s="33"/>
      <c r="D10316" s="33"/>
      <c r="E10316" s="33"/>
      <c r="F10316" s="33"/>
      <c r="G10316" s="33">
        <v>49</v>
      </c>
      <c r="H10316" s="33">
        <v>37</v>
      </c>
      <c r="I10316" s="33">
        <v>23</v>
      </c>
      <c r="J10316" s="33">
        <v>34</v>
      </c>
      <c r="K10316" s="33">
        <v>12</v>
      </c>
      <c r="L10316" s="33">
        <v>2</v>
      </c>
      <c r="M10316" s="33"/>
      <c r="N10316" s="27">
        <v>157</v>
      </c>
    </row>
    <row r="10317" spans="1:14">
      <c r="A10317" s="26" t="s">
        <v>1583</v>
      </c>
      <c r="B10317" s="29"/>
      <c r="C10317" s="33"/>
      <c r="D10317" s="33"/>
      <c r="E10317" s="33"/>
      <c r="F10317" s="33"/>
      <c r="G10317" s="33"/>
      <c r="H10317" s="33"/>
      <c r="I10317" s="33"/>
      <c r="J10317" s="33"/>
      <c r="K10317" s="33">
        <v>1</v>
      </c>
      <c r="L10317" s="33">
        <v>1</v>
      </c>
      <c r="M10317" s="33">
        <v>1</v>
      </c>
      <c r="N10317" s="27">
        <v>3</v>
      </c>
    </row>
    <row r="10318" spans="1:14">
      <c r="A10318" s="26" t="s">
        <v>14744</v>
      </c>
      <c r="B10318" s="29"/>
      <c r="C10318" s="33"/>
      <c r="D10318" s="33"/>
      <c r="E10318" s="33"/>
      <c r="F10318" s="33"/>
      <c r="G10318" s="33"/>
      <c r="H10318" s="33"/>
      <c r="I10318" s="33"/>
      <c r="J10318" s="33"/>
      <c r="K10318" s="33"/>
      <c r="L10318" s="33">
        <v>3</v>
      </c>
      <c r="M10318" s="33"/>
      <c r="N10318" s="27">
        <v>3</v>
      </c>
    </row>
    <row r="10319" spans="1:14">
      <c r="A10319" s="26" t="s">
        <v>1584</v>
      </c>
      <c r="B10319" s="29"/>
      <c r="C10319" s="33"/>
      <c r="D10319" s="33"/>
      <c r="E10319" s="33"/>
      <c r="F10319" s="33"/>
      <c r="G10319" s="33"/>
      <c r="H10319" s="33"/>
      <c r="I10319" s="33"/>
      <c r="J10319" s="33"/>
      <c r="K10319" s="33">
        <v>1</v>
      </c>
      <c r="L10319" s="33">
        <v>15</v>
      </c>
      <c r="M10319" s="33"/>
      <c r="N10319" s="27">
        <v>16</v>
      </c>
    </row>
    <row r="10320" spans="1:14">
      <c r="A10320" s="26" t="s">
        <v>5618</v>
      </c>
      <c r="B10320" s="29"/>
      <c r="C10320" s="33"/>
      <c r="D10320" s="33"/>
      <c r="E10320" s="33"/>
      <c r="F10320" s="33"/>
      <c r="G10320" s="33"/>
      <c r="H10320" s="33"/>
      <c r="I10320" s="33"/>
      <c r="J10320" s="33"/>
      <c r="K10320" s="33">
        <v>9</v>
      </c>
      <c r="L10320" s="33">
        <v>19</v>
      </c>
      <c r="M10320" s="33">
        <v>2</v>
      </c>
      <c r="N10320" s="27">
        <v>30</v>
      </c>
    </row>
    <row r="10321" spans="1:14">
      <c r="A10321" s="26" t="s">
        <v>5510</v>
      </c>
      <c r="B10321" s="29"/>
      <c r="C10321" s="33"/>
      <c r="D10321" s="33"/>
      <c r="E10321" s="33"/>
      <c r="F10321" s="33"/>
      <c r="G10321" s="33"/>
      <c r="H10321" s="33"/>
      <c r="I10321" s="33">
        <v>7</v>
      </c>
      <c r="J10321" s="33"/>
      <c r="K10321" s="33"/>
      <c r="L10321" s="33">
        <v>1</v>
      </c>
      <c r="M10321" s="33">
        <v>4</v>
      </c>
      <c r="N10321" s="27">
        <v>12</v>
      </c>
    </row>
    <row r="10322" spans="1:14">
      <c r="A10322" s="26" t="s">
        <v>3873</v>
      </c>
      <c r="B10322" s="29"/>
      <c r="C10322" s="33"/>
      <c r="D10322" s="33"/>
      <c r="E10322" s="33"/>
      <c r="F10322" s="33"/>
      <c r="G10322" s="33"/>
      <c r="H10322" s="33"/>
      <c r="I10322" s="33"/>
      <c r="J10322" s="33"/>
      <c r="K10322" s="33"/>
      <c r="L10322" s="33"/>
      <c r="M10322" s="33">
        <v>7</v>
      </c>
      <c r="N10322" s="27">
        <v>7</v>
      </c>
    </row>
    <row r="10323" spans="1:14">
      <c r="A10323" s="26" t="s">
        <v>8675</v>
      </c>
      <c r="B10323" s="29"/>
      <c r="C10323" s="33">
        <v>1</v>
      </c>
      <c r="D10323" s="33">
        <v>20</v>
      </c>
      <c r="E10323" s="33"/>
      <c r="F10323" s="33"/>
      <c r="G10323" s="33"/>
      <c r="H10323" s="33"/>
      <c r="I10323" s="33">
        <v>2</v>
      </c>
      <c r="J10323" s="33"/>
      <c r="K10323" s="33"/>
      <c r="L10323" s="33"/>
      <c r="M10323" s="33">
        <v>9</v>
      </c>
      <c r="N10323" s="27">
        <v>32</v>
      </c>
    </row>
    <row r="10324" spans="1:14">
      <c r="A10324" s="26" t="s">
        <v>1122</v>
      </c>
      <c r="B10324" s="29"/>
      <c r="C10324" s="33"/>
      <c r="D10324" s="33"/>
      <c r="E10324" s="33"/>
      <c r="F10324" s="33"/>
      <c r="G10324" s="33"/>
      <c r="H10324" s="33"/>
      <c r="I10324" s="33"/>
      <c r="J10324" s="33"/>
      <c r="K10324" s="33"/>
      <c r="L10324" s="33"/>
      <c r="M10324" s="33">
        <v>1</v>
      </c>
      <c r="N10324" s="27">
        <v>1</v>
      </c>
    </row>
    <row r="10325" spans="1:14">
      <c r="A10325" s="26" t="s">
        <v>207</v>
      </c>
      <c r="B10325" s="29"/>
      <c r="C10325" s="33"/>
      <c r="D10325" s="33"/>
      <c r="E10325" s="33"/>
      <c r="F10325" s="33"/>
      <c r="G10325" s="33"/>
      <c r="H10325" s="33"/>
      <c r="I10325" s="33"/>
      <c r="J10325" s="33"/>
      <c r="K10325" s="33"/>
      <c r="L10325" s="33"/>
      <c r="M10325" s="33">
        <v>4</v>
      </c>
      <c r="N10325" s="27">
        <v>4</v>
      </c>
    </row>
    <row r="10326" spans="1:14">
      <c r="A10326" s="26" t="s">
        <v>9871</v>
      </c>
      <c r="B10326" s="29"/>
      <c r="C10326" s="33"/>
      <c r="D10326" s="33"/>
      <c r="E10326" s="33"/>
      <c r="F10326" s="33"/>
      <c r="G10326" s="33"/>
      <c r="H10326" s="33"/>
      <c r="I10326" s="33"/>
      <c r="J10326" s="33">
        <v>11</v>
      </c>
      <c r="K10326" s="33">
        <v>12</v>
      </c>
      <c r="L10326" s="33"/>
      <c r="M10326" s="33">
        <v>30</v>
      </c>
      <c r="N10326" s="27">
        <v>53</v>
      </c>
    </row>
    <row r="10327" spans="1:14">
      <c r="A10327" s="26" t="s">
        <v>14095</v>
      </c>
      <c r="B10327" s="29"/>
      <c r="C10327" s="33"/>
      <c r="D10327" s="33"/>
      <c r="E10327" s="33"/>
      <c r="F10327" s="33"/>
      <c r="G10327" s="33"/>
      <c r="H10327" s="33"/>
      <c r="I10327" s="33"/>
      <c r="J10327" s="33">
        <v>21</v>
      </c>
      <c r="K10327" s="33">
        <v>3</v>
      </c>
      <c r="L10327" s="33"/>
      <c r="M10327" s="33"/>
      <c r="N10327" s="27">
        <v>24</v>
      </c>
    </row>
    <row r="10328" spans="1:14">
      <c r="A10328" s="26" t="s">
        <v>12198</v>
      </c>
      <c r="B10328" s="29"/>
      <c r="C10328" s="33"/>
      <c r="D10328" s="33"/>
      <c r="E10328" s="33"/>
      <c r="F10328" s="33"/>
      <c r="G10328" s="33"/>
      <c r="H10328" s="33">
        <v>20</v>
      </c>
      <c r="I10328" s="33">
        <v>4</v>
      </c>
      <c r="J10328" s="33">
        <v>6</v>
      </c>
      <c r="K10328" s="33">
        <v>1</v>
      </c>
      <c r="L10328" s="33"/>
      <c r="M10328" s="33"/>
      <c r="N10328" s="27">
        <v>31</v>
      </c>
    </row>
    <row r="10329" spans="1:14">
      <c r="A10329" s="26" t="s">
        <v>7798</v>
      </c>
      <c r="B10329" s="29"/>
      <c r="C10329" s="33"/>
      <c r="D10329" s="33"/>
      <c r="E10329" s="33"/>
      <c r="F10329" s="33"/>
      <c r="G10329" s="33">
        <v>11</v>
      </c>
      <c r="H10329" s="33">
        <v>13</v>
      </c>
      <c r="I10329" s="33">
        <v>2</v>
      </c>
      <c r="J10329" s="33"/>
      <c r="K10329" s="33"/>
      <c r="L10329" s="33"/>
      <c r="M10329" s="33">
        <v>1</v>
      </c>
      <c r="N10329" s="27">
        <v>27</v>
      </c>
    </row>
    <row r="10330" spans="1:14">
      <c r="A10330" s="26" t="s">
        <v>1585</v>
      </c>
      <c r="B10330" s="29"/>
      <c r="C10330" s="33"/>
      <c r="D10330" s="33"/>
      <c r="E10330" s="33"/>
      <c r="F10330" s="33"/>
      <c r="G10330" s="33"/>
      <c r="H10330" s="33"/>
      <c r="I10330" s="33"/>
      <c r="J10330" s="33"/>
      <c r="K10330" s="33">
        <v>1</v>
      </c>
      <c r="L10330" s="33"/>
      <c r="M10330" s="33"/>
      <c r="N10330" s="27">
        <v>1</v>
      </c>
    </row>
    <row r="10331" spans="1:14">
      <c r="A10331" s="26" t="s">
        <v>14217</v>
      </c>
      <c r="B10331" s="29"/>
      <c r="C10331" s="33"/>
      <c r="D10331" s="33"/>
      <c r="E10331" s="33"/>
      <c r="F10331" s="33"/>
      <c r="G10331" s="33"/>
      <c r="H10331" s="33"/>
      <c r="I10331" s="33"/>
      <c r="J10331" s="33">
        <v>16</v>
      </c>
      <c r="K10331" s="33">
        <v>1</v>
      </c>
      <c r="L10331" s="33"/>
      <c r="M10331" s="33"/>
      <c r="N10331" s="27">
        <v>17</v>
      </c>
    </row>
    <row r="10332" spans="1:14">
      <c r="A10332" s="26" t="s">
        <v>12517</v>
      </c>
      <c r="B10332" s="29"/>
      <c r="C10332" s="33"/>
      <c r="D10332" s="33"/>
      <c r="E10332" s="33"/>
      <c r="F10332" s="33"/>
      <c r="G10332" s="33"/>
      <c r="H10332" s="33"/>
      <c r="I10332" s="33"/>
      <c r="J10332" s="33"/>
      <c r="K10332" s="33"/>
      <c r="L10332" s="33">
        <v>44</v>
      </c>
      <c r="M10332" s="33">
        <v>7</v>
      </c>
      <c r="N10332" s="27">
        <v>51</v>
      </c>
    </row>
    <row r="10333" spans="1:14">
      <c r="A10333" s="26" t="s">
        <v>499</v>
      </c>
      <c r="B10333" s="29"/>
      <c r="C10333" s="33"/>
      <c r="D10333" s="33"/>
      <c r="E10333" s="33"/>
      <c r="F10333" s="33"/>
      <c r="G10333" s="33"/>
      <c r="H10333" s="33"/>
      <c r="I10333" s="33"/>
      <c r="J10333" s="33"/>
      <c r="K10333" s="33"/>
      <c r="L10333" s="33"/>
      <c r="M10333" s="33">
        <v>2</v>
      </c>
      <c r="N10333" s="27">
        <v>2</v>
      </c>
    </row>
    <row r="10334" spans="1:14">
      <c r="A10334" s="26" t="s">
        <v>4417</v>
      </c>
      <c r="B10334" s="29"/>
      <c r="C10334" s="33"/>
      <c r="D10334" s="33"/>
      <c r="E10334" s="33"/>
      <c r="F10334" s="33"/>
      <c r="G10334" s="33"/>
      <c r="H10334" s="33"/>
      <c r="I10334" s="33"/>
      <c r="J10334" s="33"/>
      <c r="K10334" s="33">
        <v>13</v>
      </c>
      <c r="L10334" s="33">
        <v>51</v>
      </c>
      <c r="M10334" s="33">
        <v>38</v>
      </c>
      <c r="N10334" s="27">
        <v>102</v>
      </c>
    </row>
    <row r="10335" spans="1:14">
      <c r="A10335" s="26" t="s">
        <v>6373</v>
      </c>
      <c r="B10335" s="29"/>
      <c r="C10335" s="33"/>
      <c r="D10335" s="33"/>
      <c r="E10335" s="33"/>
      <c r="F10335" s="33"/>
      <c r="G10335" s="33"/>
      <c r="H10335" s="33"/>
      <c r="I10335" s="33"/>
      <c r="J10335" s="33"/>
      <c r="K10335" s="33">
        <v>2</v>
      </c>
      <c r="L10335" s="33">
        <v>21</v>
      </c>
      <c r="M10335" s="33">
        <v>45</v>
      </c>
      <c r="N10335" s="27">
        <v>68</v>
      </c>
    </row>
    <row r="10336" spans="1:14">
      <c r="A10336" s="26" t="s">
        <v>8681</v>
      </c>
      <c r="B10336" s="29"/>
      <c r="C10336" s="33">
        <v>1</v>
      </c>
      <c r="D10336" s="33"/>
      <c r="E10336" s="33"/>
      <c r="F10336" s="33"/>
      <c r="G10336" s="33"/>
      <c r="H10336" s="33"/>
      <c r="I10336" s="33"/>
      <c r="J10336" s="33"/>
      <c r="K10336" s="33"/>
      <c r="L10336" s="33"/>
      <c r="M10336" s="33"/>
      <c r="N10336" s="27">
        <v>1</v>
      </c>
    </row>
    <row r="10337" spans="1:14">
      <c r="A10337" s="26" t="s">
        <v>6705</v>
      </c>
      <c r="B10337" s="29"/>
      <c r="C10337" s="33"/>
      <c r="D10337" s="33"/>
      <c r="E10337" s="33"/>
      <c r="F10337" s="33"/>
      <c r="G10337" s="33"/>
      <c r="H10337" s="33"/>
      <c r="I10337" s="33">
        <v>4</v>
      </c>
      <c r="J10337" s="33">
        <v>9</v>
      </c>
      <c r="K10337" s="33">
        <v>11</v>
      </c>
      <c r="L10337" s="33">
        <v>8</v>
      </c>
      <c r="M10337" s="33">
        <v>15</v>
      </c>
      <c r="N10337" s="27">
        <v>47</v>
      </c>
    </row>
    <row r="10338" spans="1:14">
      <c r="A10338" s="26" t="s">
        <v>9157</v>
      </c>
      <c r="B10338" s="29"/>
      <c r="C10338" s="33"/>
      <c r="D10338" s="33"/>
      <c r="E10338" s="33"/>
      <c r="F10338" s="33"/>
      <c r="G10338" s="33"/>
      <c r="H10338" s="33"/>
      <c r="I10338" s="33"/>
      <c r="J10338" s="33"/>
      <c r="K10338" s="33">
        <v>192</v>
      </c>
      <c r="L10338" s="33">
        <v>259</v>
      </c>
      <c r="M10338" s="33">
        <v>247</v>
      </c>
      <c r="N10338" s="27">
        <v>698</v>
      </c>
    </row>
    <row r="10339" spans="1:14">
      <c r="A10339" s="26" t="s">
        <v>1586</v>
      </c>
      <c r="B10339" s="29"/>
      <c r="C10339" s="33"/>
      <c r="D10339" s="33"/>
      <c r="E10339" s="33"/>
      <c r="F10339" s="33"/>
      <c r="G10339" s="33"/>
      <c r="H10339" s="33"/>
      <c r="I10339" s="33"/>
      <c r="J10339" s="33"/>
      <c r="K10339" s="33">
        <v>1</v>
      </c>
      <c r="L10339" s="33"/>
      <c r="M10339" s="33"/>
      <c r="N10339" s="27">
        <v>1</v>
      </c>
    </row>
    <row r="10340" spans="1:14">
      <c r="A10340" s="26" t="s">
        <v>5760</v>
      </c>
      <c r="B10340" s="29"/>
      <c r="C10340" s="33"/>
      <c r="D10340" s="33"/>
      <c r="E10340" s="33"/>
      <c r="F10340" s="33"/>
      <c r="G10340" s="33"/>
      <c r="H10340" s="33"/>
      <c r="I10340" s="33"/>
      <c r="J10340" s="33"/>
      <c r="K10340" s="33">
        <v>6</v>
      </c>
      <c r="L10340" s="33">
        <v>25</v>
      </c>
      <c r="M10340" s="33">
        <v>14</v>
      </c>
      <c r="N10340" s="27">
        <v>45</v>
      </c>
    </row>
    <row r="10341" spans="1:14">
      <c r="A10341" s="26" t="s">
        <v>7951</v>
      </c>
      <c r="B10341" s="29"/>
      <c r="C10341" s="33"/>
      <c r="D10341" s="33"/>
      <c r="E10341" s="33"/>
      <c r="F10341" s="33">
        <v>22</v>
      </c>
      <c r="G10341" s="33"/>
      <c r="H10341" s="33">
        <v>18</v>
      </c>
      <c r="I10341" s="33">
        <v>14</v>
      </c>
      <c r="J10341" s="33"/>
      <c r="K10341" s="33"/>
      <c r="L10341" s="33"/>
      <c r="M10341" s="33"/>
      <c r="N10341" s="27">
        <v>54</v>
      </c>
    </row>
    <row r="10342" spans="1:14">
      <c r="A10342" s="26" t="s">
        <v>5612</v>
      </c>
      <c r="B10342" s="29"/>
      <c r="C10342" s="33"/>
      <c r="D10342" s="33"/>
      <c r="E10342" s="33"/>
      <c r="F10342" s="33"/>
      <c r="G10342" s="33"/>
      <c r="H10342" s="33"/>
      <c r="I10342" s="33"/>
      <c r="J10342" s="33"/>
      <c r="K10342" s="33">
        <v>9</v>
      </c>
      <c r="L10342" s="33">
        <v>6</v>
      </c>
      <c r="M10342" s="33"/>
      <c r="N10342" s="27">
        <v>15</v>
      </c>
    </row>
    <row r="10343" spans="1:14">
      <c r="A10343" s="26" t="s">
        <v>2818</v>
      </c>
      <c r="B10343" s="29"/>
      <c r="C10343" s="33"/>
      <c r="D10343" s="33"/>
      <c r="E10343" s="33"/>
      <c r="F10343" s="33"/>
      <c r="G10343" s="33"/>
      <c r="H10343" s="33"/>
      <c r="I10343" s="33">
        <v>1</v>
      </c>
      <c r="J10343" s="33"/>
      <c r="K10343" s="33"/>
      <c r="L10343" s="33"/>
      <c r="M10343" s="33"/>
      <c r="N10343" s="27">
        <v>1</v>
      </c>
    </row>
    <row r="10344" spans="1:14">
      <c r="A10344" s="26" t="s">
        <v>1587</v>
      </c>
      <c r="B10344" s="29"/>
      <c r="C10344" s="33"/>
      <c r="D10344" s="33"/>
      <c r="E10344" s="33"/>
      <c r="F10344" s="33"/>
      <c r="G10344" s="33"/>
      <c r="H10344" s="33"/>
      <c r="I10344" s="33"/>
      <c r="J10344" s="33"/>
      <c r="K10344" s="33">
        <v>1</v>
      </c>
      <c r="L10344" s="33"/>
      <c r="M10344" s="33"/>
      <c r="N10344" s="27">
        <v>1</v>
      </c>
    </row>
    <row r="10345" spans="1:14">
      <c r="A10345" s="26" t="s">
        <v>2819</v>
      </c>
      <c r="B10345" s="29"/>
      <c r="C10345" s="33"/>
      <c r="D10345" s="33"/>
      <c r="E10345" s="33"/>
      <c r="F10345" s="33"/>
      <c r="G10345" s="33"/>
      <c r="H10345" s="33"/>
      <c r="I10345" s="33">
        <v>1</v>
      </c>
      <c r="J10345" s="33"/>
      <c r="K10345" s="33"/>
      <c r="L10345" s="33"/>
      <c r="M10345" s="33"/>
      <c r="N10345" s="27">
        <v>1</v>
      </c>
    </row>
    <row r="10346" spans="1:14">
      <c r="A10346" s="26" t="s">
        <v>16211</v>
      </c>
      <c r="B10346" s="29"/>
      <c r="C10346" s="33"/>
      <c r="D10346" s="33"/>
      <c r="E10346" s="33"/>
      <c r="F10346" s="33"/>
      <c r="G10346" s="33"/>
      <c r="H10346" s="33"/>
      <c r="I10346" s="33"/>
      <c r="J10346" s="33">
        <v>2</v>
      </c>
      <c r="K10346" s="33"/>
      <c r="L10346" s="33"/>
      <c r="M10346" s="33"/>
      <c r="N10346" s="27">
        <v>2</v>
      </c>
    </row>
    <row r="10347" spans="1:14">
      <c r="A10347" s="26" t="s">
        <v>15770</v>
      </c>
      <c r="B10347" s="29"/>
      <c r="C10347" s="33"/>
      <c r="D10347" s="33"/>
      <c r="E10347" s="33"/>
      <c r="F10347" s="33"/>
      <c r="G10347" s="33"/>
      <c r="H10347" s="33"/>
      <c r="I10347" s="33"/>
      <c r="J10347" s="33"/>
      <c r="K10347" s="33"/>
      <c r="L10347" s="33">
        <v>1</v>
      </c>
      <c r="M10347" s="33"/>
      <c r="N10347" s="27">
        <v>1</v>
      </c>
    </row>
    <row r="10348" spans="1:14">
      <c r="A10348" s="26" t="s">
        <v>16788</v>
      </c>
      <c r="B10348" s="29"/>
      <c r="C10348" s="33"/>
      <c r="D10348" s="33"/>
      <c r="E10348" s="33"/>
      <c r="F10348" s="33"/>
      <c r="G10348" s="33"/>
      <c r="H10348" s="33"/>
      <c r="I10348" s="33"/>
      <c r="J10348" s="33">
        <v>1</v>
      </c>
      <c r="K10348" s="33"/>
      <c r="L10348" s="33"/>
      <c r="M10348" s="33"/>
      <c r="N10348" s="27">
        <v>1</v>
      </c>
    </row>
    <row r="10349" spans="1:14">
      <c r="A10349" s="26" t="s">
        <v>14526</v>
      </c>
      <c r="B10349" s="29"/>
      <c r="C10349" s="33"/>
      <c r="D10349" s="33"/>
      <c r="E10349" s="33"/>
      <c r="F10349" s="33"/>
      <c r="G10349" s="33"/>
      <c r="H10349" s="33"/>
      <c r="I10349" s="33"/>
      <c r="J10349" s="33"/>
      <c r="K10349" s="33"/>
      <c r="L10349" s="33">
        <v>5</v>
      </c>
      <c r="M10349" s="33"/>
      <c r="N10349" s="27">
        <v>5</v>
      </c>
    </row>
    <row r="10350" spans="1:14">
      <c r="A10350" s="26" t="s">
        <v>10183</v>
      </c>
      <c r="B10350" s="29"/>
      <c r="C10350" s="33"/>
      <c r="D10350" s="33"/>
      <c r="E10350" s="33"/>
      <c r="F10350" s="33"/>
      <c r="G10350" s="33"/>
      <c r="H10350" s="33"/>
      <c r="I10350" s="33"/>
      <c r="J10350" s="33">
        <v>6</v>
      </c>
      <c r="K10350" s="33"/>
      <c r="L10350" s="33">
        <v>1</v>
      </c>
      <c r="M10350" s="33"/>
      <c r="N10350" s="27">
        <v>7</v>
      </c>
    </row>
    <row r="10351" spans="1:14">
      <c r="A10351" s="26" t="s">
        <v>14528</v>
      </c>
      <c r="B10351" s="29"/>
      <c r="C10351" s="33"/>
      <c r="D10351" s="33"/>
      <c r="E10351" s="33"/>
      <c r="F10351" s="33"/>
      <c r="G10351" s="33"/>
      <c r="H10351" s="33"/>
      <c r="I10351" s="33"/>
      <c r="J10351" s="33"/>
      <c r="K10351" s="33"/>
      <c r="L10351" s="33">
        <v>5</v>
      </c>
      <c r="M10351" s="33">
        <v>3</v>
      </c>
      <c r="N10351" s="27">
        <v>8</v>
      </c>
    </row>
    <row r="10352" spans="1:14">
      <c r="A10352" s="26" t="s">
        <v>2216</v>
      </c>
      <c r="B10352" s="29"/>
      <c r="C10352" s="33"/>
      <c r="D10352" s="33"/>
      <c r="E10352" s="33"/>
      <c r="F10352" s="33"/>
      <c r="G10352" s="33"/>
      <c r="H10352" s="33"/>
      <c r="I10352" s="33">
        <v>2</v>
      </c>
      <c r="J10352" s="33"/>
      <c r="K10352" s="33"/>
      <c r="L10352" s="33"/>
      <c r="M10352" s="33"/>
      <c r="N10352" s="27">
        <v>2</v>
      </c>
    </row>
    <row r="10353" spans="1:14">
      <c r="A10353" s="26" t="s">
        <v>2820</v>
      </c>
      <c r="B10353" s="29"/>
      <c r="C10353" s="33"/>
      <c r="D10353" s="33"/>
      <c r="E10353" s="33"/>
      <c r="F10353" s="33"/>
      <c r="G10353" s="33"/>
      <c r="H10353" s="33"/>
      <c r="I10353" s="33">
        <v>1</v>
      </c>
      <c r="J10353" s="33">
        <v>1</v>
      </c>
      <c r="K10353" s="33">
        <v>1</v>
      </c>
      <c r="L10353" s="33"/>
      <c r="M10353" s="33"/>
      <c r="N10353" s="27">
        <v>3</v>
      </c>
    </row>
    <row r="10354" spans="1:14">
      <c r="A10354" s="26" t="s">
        <v>3710</v>
      </c>
      <c r="B10354" s="29"/>
      <c r="C10354" s="33"/>
      <c r="D10354" s="33"/>
      <c r="E10354" s="33"/>
      <c r="F10354" s="33"/>
      <c r="G10354" s="33"/>
      <c r="H10354" s="33"/>
      <c r="I10354" s="33"/>
      <c r="J10354" s="33"/>
      <c r="K10354" s="33"/>
      <c r="L10354" s="33"/>
      <c r="M10354" s="33">
        <v>10</v>
      </c>
      <c r="N10354" s="27">
        <v>10</v>
      </c>
    </row>
    <row r="10355" spans="1:14">
      <c r="A10355" s="26" t="s">
        <v>1566</v>
      </c>
      <c r="B10355" s="29"/>
      <c r="C10355" s="33"/>
      <c r="D10355" s="33"/>
      <c r="E10355" s="33"/>
      <c r="F10355" s="33"/>
      <c r="G10355" s="33"/>
      <c r="H10355" s="33"/>
      <c r="I10355" s="33"/>
      <c r="J10355" s="33"/>
      <c r="K10355" s="33">
        <v>1</v>
      </c>
      <c r="L10355" s="33"/>
      <c r="M10355" s="33"/>
      <c r="N10355" s="27">
        <v>1</v>
      </c>
    </row>
    <row r="10356" spans="1:14">
      <c r="A10356" s="26" t="s">
        <v>5880</v>
      </c>
      <c r="B10356" s="29"/>
      <c r="C10356" s="33"/>
      <c r="D10356" s="33"/>
      <c r="E10356" s="33"/>
      <c r="F10356" s="33"/>
      <c r="G10356" s="33"/>
      <c r="H10356" s="33"/>
      <c r="I10356" s="33"/>
      <c r="J10356" s="33"/>
      <c r="K10356" s="33">
        <v>5</v>
      </c>
      <c r="L10356" s="33"/>
      <c r="M10356" s="33"/>
      <c r="N10356" s="27">
        <v>5</v>
      </c>
    </row>
    <row r="10357" spans="1:14">
      <c r="A10357" s="26" t="s">
        <v>5295</v>
      </c>
      <c r="B10357" s="29"/>
      <c r="C10357" s="33"/>
      <c r="D10357" s="33"/>
      <c r="E10357" s="33"/>
      <c r="F10357" s="33"/>
      <c r="G10357" s="33"/>
      <c r="H10357" s="33"/>
      <c r="I10357" s="33">
        <v>10</v>
      </c>
      <c r="J10357" s="33">
        <v>1</v>
      </c>
      <c r="K10357" s="33"/>
      <c r="L10357" s="33"/>
      <c r="M10357" s="33"/>
      <c r="N10357" s="27">
        <v>11</v>
      </c>
    </row>
    <row r="10358" spans="1:14">
      <c r="A10358" s="26" t="s">
        <v>2821</v>
      </c>
      <c r="B10358" s="29"/>
      <c r="C10358" s="33"/>
      <c r="D10358" s="33"/>
      <c r="E10358" s="33"/>
      <c r="F10358" s="33"/>
      <c r="G10358" s="33"/>
      <c r="H10358" s="33"/>
      <c r="I10358" s="33">
        <v>1</v>
      </c>
      <c r="J10358" s="33">
        <v>4</v>
      </c>
      <c r="K10358" s="33">
        <v>4</v>
      </c>
      <c r="L10358" s="33"/>
      <c r="M10358" s="33"/>
      <c r="N10358" s="27">
        <v>9</v>
      </c>
    </row>
    <row r="10359" spans="1:14">
      <c r="A10359" s="26" t="s">
        <v>12575</v>
      </c>
      <c r="B10359" s="29"/>
      <c r="C10359" s="33"/>
      <c r="D10359" s="33"/>
      <c r="E10359" s="33"/>
      <c r="F10359" s="33"/>
      <c r="G10359" s="33"/>
      <c r="H10359" s="33"/>
      <c r="I10359" s="33"/>
      <c r="J10359" s="33"/>
      <c r="K10359" s="33"/>
      <c r="L10359" s="33">
        <v>34</v>
      </c>
      <c r="M10359" s="33"/>
      <c r="N10359" s="27">
        <v>34</v>
      </c>
    </row>
    <row r="10360" spans="1:14">
      <c r="A10360" s="26" t="s">
        <v>15953</v>
      </c>
      <c r="B10360" s="29"/>
      <c r="C10360" s="33"/>
      <c r="D10360" s="33"/>
      <c r="E10360" s="33"/>
      <c r="F10360" s="33"/>
      <c r="G10360" s="33"/>
      <c r="H10360" s="33"/>
      <c r="I10360" s="33"/>
      <c r="J10360" s="33">
        <v>2</v>
      </c>
      <c r="K10360" s="33"/>
      <c r="L10360" s="33"/>
      <c r="M10360" s="33"/>
      <c r="N10360" s="27">
        <v>2</v>
      </c>
    </row>
    <row r="10361" spans="1:14">
      <c r="A10361" s="26" t="s">
        <v>3874</v>
      </c>
      <c r="B10361" s="29"/>
      <c r="C10361" s="33"/>
      <c r="D10361" s="33"/>
      <c r="E10361" s="33"/>
      <c r="F10361" s="33"/>
      <c r="G10361" s="33"/>
      <c r="H10361" s="33"/>
      <c r="I10361" s="33"/>
      <c r="J10361" s="33"/>
      <c r="K10361" s="33"/>
      <c r="L10361" s="33"/>
      <c r="M10361" s="33">
        <v>7</v>
      </c>
      <c r="N10361" s="27">
        <v>7</v>
      </c>
    </row>
    <row r="10362" spans="1:14">
      <c r="A10362" s="26" t="s">
        <v>5900</v>
      </c>
      <c r="B10362" s="29"/>
      <c r="C10362" s="33"/>
      <c r="D10362" s="33"/>
      <c r="E10362" s="33"/>
      <c r="F10362" s="33"/>
      <c r="G10362" s="33"/>
      <c r="H10362" s="33"/>
      <c r="I10362" s="33"/>
      <c r="J10362" s="33"/>
      <c r="K10362" s="33">
        <v>5</v>
      </c>
      <c r="L10362" s="33">
        <v>8</v>
      </c>
      <c r="M10362" s="33">
        <v>5</v>
      </c>
      <c r="N10362" s="27">
        <v>18</v>
      </c>
    </row>
    <row r="10363" spans="1:14">
      <c r="A10363" s="26" t="s">
        <v>6070</v>
      </c>
      <c r="B10363" s="29"/>
      <c r="C10363" s="33"/>
      <c r="D10363" s="33"/>
      <c r="E10363" s="33"/>
      <c r="F10363" s="33"/>
      <c r="G10363" s="33"/>
      <c r="H10363" s="33"/>
      <c r="I10363" s="33"/>
      <c r="J10363" s="33"/>
      <c r="K10363" s="33">
        <v>3</v>
      </c>
      <c r="L10363" s="33"/>
      <c r="M10363" s="33"/>
      <c r="N10363" s="27">
        <v>3</v>
      </c>
    </row>
    <row r="10364" spans="1:14">
      <c r="A10364" s="26" t="s">
        <v>14745</v>
      </c>
      <c r="B10364" s="29"/>
      <c r="C10364" s="33"/>
      <c r="D10364" s="33"/>
      <c r="E10364" s="33"/>
      <c r="F10364" s="33"/>
      <c r="G10364" s="33"/>
      <c r="H10364" s="33"/>
      <c r="I10364" s="33"/>
      <c r="J10364" s="33"/>
      <c r="K10364" s="33"/>
      <c r="L10364" s="33">
        <v>3</v>
      </c>
      <c r="M10364" s="33"/>
      <c r="N10364" s="27">
        <v>3</v>
      </c>
    </row>
    <row r="10365" spans="1:14">
      <c r="A10365" s="26" t="s">
        <v>2217</v>
      </c>
      <c r="B10365" s="29"/>
      <c r="C10365" s="33"/>
      <c r="D10365" s="33"/>
      <c r="E10365" s="33"/>
      <c r="F10365" s="33"/>
      <c r="G10365" s="33"/>
      <c r="H10365" s="33"/>
      <c r="I10365" s="33">
        <v>2</v>
      </c>
      <c r="J10365" s="33"/>
      <c r="K10365" s="33">
        <v>3</v>
      </c>
      <c r="L10365" s="33"/>
      <c r="M10365" s="33"/>
      <c r="N10365" s="27">
        <v>5</v>
      </c>
    </row>
    <row r="10366" spans="1:14">
      <c r="A10366" s="26" t="s">
        <v>10718</v>
      </c>
      <c r="B10366" s="29"/>
      <c r="C10366" s="33"/>
      <c r="D10366" s="33"/>
      <c r="E10366" s="33"/>
      <c r="F10366" s="33"/>
      <c r="G10366" s="33"/>
      <c r="H10366" s="33"/>
      <c r="I10366" s="33"/>
      <c r="J10366" s="33">
        <v>3</v>
      </c>
      <c r="K10366" s="33"/>
      <c r="L10366" s="33"/>
      <c r="M10366" s="33"/>
      <c r="N10366" s="27">
        <v>3</v>
      </c>
    </row>
    <row r="10367" spans="1:14">
      <c r="A10367" s="26" t="s">
        <v>15059</v>
      </c>
      <c r="B10367" s="29"/>
      <c r="C10367" s="33"/>
      <c r="D10367" s="33"/>
      <c r="E10367" s="33"/>
      <c r="F10367" s="33"/>
      <c r="G10367" s="33"/>
      <c r="H10367" s="33"/>
      <c r="I10367" s="33"/>
      <c r="J10367" s="33"/>
      <c r="K10367" s="33"/>
      <c r="L10367" s="33">
        <v>2</v>
      </c>
      <c r="M10367" s="33"/>
      <c r="N10367" s="27">
        <v>2</v>
      </c>
    </row>
    <row r="10368" spans="1:14">
      <c r="A10368" s="26" t="s">
        <v>6895</v>
      </c>
      <c r="B10368" s="29"/>
      <c r="C10368" s="33"/>
      <c r="D10368" s="33"/>
      <c r="E10368" s="33"/>
      <c r="F10368" s="33"/>
      <c r="G10368" s="33"/>
      <c r="H10368" s="33"/>
      <c r="I10368" s="33">
        <v>3</v>
      </c>
      <c r="J10368" s="33"/>
      <c r="K10368" s="33"/>
      <c r="L10368" s="33"/>
      <c r="M10368" s="33"/>
      <c r="N10368" s="27">
        <v>3</v>
      </c>
    </row>
    <row r="10369" spans="1:14">
      <c r="A10369" s="26" t="s">
        <v>10955</v>
      </c>
      <c r="B10369" s="29"/>
      <c r="C10369" s="33"/>
      <c r="D10369" s="33"/>
      <c r="E10369" s="33"/>
      <c r="F10369" s="33"/>
      <c r="G10369" s="33"/>
      <c r="H10369" s="33"/>
      <c r="I10369" s="33">
        <v>6</v>
      </c>
      <c r="J10369" s="33">
        <v>7</v>
      </c>
      <c r="K10369" s="33">
        <v>1</v>
      </c>
      <c r="L10369" s="33">
        <v>1</v>
      </c>
      <c r="M10369" s="33">
        <v>3</v>
      </c>
      <c r="N10369" s="27">
        <v>18</v>
      </c>
    </row>
    <row r="10370" spans="1:14">
      <c r="A10370" s="26" t="s">
        <v>10961</v>
      </c>
      <c r="B10370" s="29"/>
      <c r="C10370" s="33"/>
      <c r="D10370" s="33"/>
      <c r="E10370" s="33"/>
      <c r="F10370" s="33"/>
      <c r="G10370" s="33"/>
      <c r="H10370" s="33"/>
      <c r="I10370" s="33">
        <v>6</v>
      </c>
      <c r="J10370" s="33">
        <v>5</v>
      </c>
      <c r="K10370" s="33">
        <v>2</v>
      </c>
      <c r="L10370" s="33"/>
      <c r="M10370" s="33">
        <v>1</v>
      </c>
      <c r="N10370" s="27">
        <v>14</v>
      </c>
    </row>
    <row r="10371" spans="1:14">
      <c r="A10371" s="26" t="s">
        <v>1119</v>
      </c>
      <c r="B10371" s="29"/>
      <c r="C10371" s="33"/>
      <c r="D10371" s="33"/>
      <c r="E10371" s="33"/>
      <c r="F10371" s="33"/>
      <c r="G10371" s="33"/>
      <c r="H10371" s="33"/>
      <c r="I10371" s="33"/>
      <c r="J10371" s="33"/>
      <c r="K10371" s="33"/>
      <c r="L10371" s="33"/>
      <c r="M10371" s="33">
        <v>1</v>
      </c>
      <c r="N10371" s="27">
        <v>1</v>
      </c>
    </row>
    <row r="10372" spans="1:14">
      <c r="A10372" s="26" t="s">
        <v>2822</v>
      </c>
      <c r="B10372" s="29"/>
      <c r="C10372" s="33"/>
      <c r="D10372" s="33"/>
      <c r="E10372" s="33"/>
      <c r="F10372" s="33"/>
      <c r="G10372" s="33"/>
      <c r="H10372" s="33"/>
      <c r="I10372" s="33">
        <v>1</v>
      </c>
      <c r="J10372" s="33"/>
      <c r="K10372" s="33"/>
      <c r="L10372" s="33"/>
      <c r="M10372" s="33"/>
      <c r="N10372" s="27">
        <v>1</v>
      </c>
    </row>
    <row r="10373" spans="1:14">
      <c r="A10373" s="26" t="s">
        <v>10595</v>
      </c>
      <c r="B10373" s="29"/>
      <c r="C10373" s="33"/>
      <c r="D10373" s="33"/>
      <c r="E10373" s="33"/>
      <c r="F10373" s="33"/>
      <c r="G10373" s="33"/>
      <c r="H10373" s="33"/>
      <c r="I10373" s="33"/>
      <c r="J10373" s="33">
        <v>3</v>
      </c>
      <c r="K10373" s="33"/>
      <c r="L10373" s="33"/>
      <c r="M10373" s="33"/>
      <c r="N10373" s="27">
        <v>3</v>
      </c>
    </row>
    <row r="10374" spans="1:14">
      <c r="A10374" s="26" t="s">
        <v>5456</v>
      </c>
      <c r="B10374" s="29"/>
      <c r="C10374" s="33"/>
      <c r="D10374" s="33"/>
      <c r="E10374" s="33"/>
      <c r="F10374" s="33"/>
      <c r="G10374" s="33"/>
      <c r="H10374" s="33"/>
      <c r="I10374" s="33">
        <v>8</v>
      </c>
      <c r="J10374" s="33">
        <v>7</v>
      </c>
      <c r="K10374" s="33">
        <v>2</v>
      </c>
      <c r="L10374" s="33">
        <v>2</v>
      </c>
      <c r="M10374" s="33">
        <v>2</v>
      </c>
      <c r="N10374" s="27">
        <v>21</v>
      </c>
    </row>
    <row r="10375" spans="1:14">
      <c r="A10375" s="26" t="s">
        <v>6894</v>
      </c>
      <c r="B10375" s="29"/>
      <c r="C10375" s="33"/>
      <c r="D10375" s="33"/>
      <c r="E10375" s="33"/>
      <c r="F10375" s="33"/>
      <c r="G10375" s="33"/>
      <c r="H10375" s="33"/>
      <c r="I10375" s="33">
        <v>3</v>
      </c>
      <c r="J10375" s="33"/>
      <c r="K10375" s="33"/>
      <c r="L10375" s="33"/>
      <c r="M10375" s="33"/>
      <c r="N10375" s="27">
        <v>3</v>
      </c>
    </row>
    <row r="10376" spans="1:14">
      <c r="A10376" s="26" t="s">
        <v>5345</v>
      </c>
      <c r="B10376" s="29"/>
      <c r="C10376" s="33"/>
      <c r="D10376" s="33"/>
      <c r="E10376" s="33"/>
      <c r="F10376" s="33"/>
      <c r="G10376" s="33"/>
      <c r="H10376" s="33"/>
      <c r="I10376" s="33">
        <v>9</v>
      </c>
      <c r="J10376" s="33">
        <v>25</v>
      </c>
      <c r="K10376" s="33">
        <v>5</v>
      </c>
      <c r="L10376" s="33">
        <v>6</v>
      </c>
      <c r="M10376" s="33">
        <v>5</v>
      </c>
      <c r="N10376" s="27">
        <v>50</v>
      </c>
    </row>
    <row r="10377" spans="1:14">
      <c r="A10377" s="26" t="s">
        <v>345</v>
      </c>
      <c r="B10377" s="29"/>
      <c r="C10377" s="33"/>
      <c r="D10377" s="33"/>
      <c r="E10377" s="33"/>
      <c r="F10377" s="33"/>
      <c r="G10377" s="33"/>
      <c r="H10377" s="33"/>
      <c r="I10377" s="33"/>
      <c r="J10377" s="33"/>
      <c r="K10377" s="33"/>
      <c r="L10377" s="33"/>
      <c r="M10377" s="33">
        <v>3</v>
      </c>
      <c r="N10377" s="27">
        <v>3</v>
      </c>
    </row>
    <row r="10378" spans="1:14">
      <c r="A10378" s="26" t="s">
        <v>16169</v>
      </c>
      <c r="B10378" s="29"/>
      <c r="C10378" s="33"/>
      <c r="D10378" s="33"/>
      <c r="E10378" s="33"/>
      <c r="F10378" s="33"/>
      <c r="G10378" s="33"/>
      <c r="H10378" s="33"/>
      <c r="I10378" s="33"/>
      <c r="J10378" s="33">
        <v>2</v>
      </c>
      <c r="K10378" s="33"/>
      <c r="L10378" s="33"/>
      <c r="M10378" s="33"/>
      <c r="N10378" s="27">
        <v>2</v>
      </c>
    </row>
    <row r="10379" spans="1:14">
      <c r="A10379" s="26" t="s">
        <v>1118</v>
      </c>
      <c r="B10379" s="29"/>
      <c r="C10379" s="33"/>
      <c r="D10379" s="33"/>
      <c r="E10379" s="33"/>
      <c r="F10379" s="33"/>
      <c r="G10379" s="33"/>
      <c r="H10379" s="33"/>
      <c r="I10379" s="33"/>
      <c r="J10379" s="33"/>
      <c r="K10379" s="33"/>
      <c r="L10379" s="33"/>
      <c r="M10379" s="33">
        <v>1</v>
      </c>
      <c r="N10379" s="27">
        <v>1</v>
      </c>
    </row>
    <row r="10380" spans="1:14">
      <c r="A10380" s="26" t="s">
        <v>1117</v>
      </c>
      <c r="B10380" s="29"/>
      <c r="C10380" s="33"/>
      <c r="D10380" s="33"/>
      <c r="E10380" s="33"/>
      <c r="F10380" s="33"/>
      <c r="G10380" s="33"/>
      <c r="H10380" s="33"/>
      <c r="I10380" s="33"/>
      <c r="J10380" s="33"/>
      <c r="K10380" s="33"/>
      <c r="L10380" s="33"/>
      <c r="M10380" s="33">
        <v>1</v>
      </c>
      <c r="N10380" s="27">
        <v>1</v>
      </c>
    </row>
    <row r="10381" spans="1:14">
      <c r="A10381" s="26" t="s">
        <v>346</v>
      </c>
      <c r="B10381" s="29"/>
      <c r="C10381" s="33"/>
      <c r="D10381" s="33"/>
      <c r="E10381" s="33"/>
      <c r="F10381" s="33"/>
      <c r="G10381" s="33"/>
      <c r="H10381" s="33"/>
      <c r="I10381" s="33"/>
      <c r="J10381" s="33"/>
      <c r="K10381" s="33"/>
      <c r="L10381" s="33"/>
      <c r="M10381" s="33">
        <v>3</v>
      </c>
      <c r="N10381" s="27">
        <v>3</v>
      </c>
    </row>
    <row r="10382" spans="1:14">
      <c r="A10382" s="26" t="s">
        <v>9623</v>
      </c>
      <c r="B10382" s="29"/>
      <c r="C10382" s="33"/>
      <c r="D10382" s="33"/>
      <c r="E10382" s="33"/>
      <c r="F10382" s="33"/>
      <c r="G10382" s="33"/>
      <c r="H10382" s="33"/>
      <c r="I10382" s="33">
        <v>39</v>
      </c>
      <c r="J10382" s="33">
        <v>11</v>
      </c>
      <c r="K10382" s="33"/>
      <c r="L10382" s="33"/>
      <c r="M10382" s="33"/>
      <c r="N10382" s="27">
        <v>50</v>
      </c>
    </row>
    <row r="10383" spans="1:14">
      <c r="A10383" s="26" t="s">
        <v>4088</v>
      </c>
      <c r="B10383" s="29"/>
      <c r="C10383" s="33"/>
      <c r="D10383" s="33"/>
      <c r="E10383" s="33"/>
      <c r="F10383" s="33"/>
      <c r="G10383" s="33"/>
      <c r="H10383" s="33"/>
      <c r="I10383" s="33"/>
      <c r="J10383" s="33"/>
      <c r="K10383" s="33">
        <v>41</v>
      </c>
      <c r="L10383" s="33">
        <v>34</v>
      </c>
      <c r="M10383" s="33">
        <v>14</v>
      </c>
      <c r="N10383" s="27">
        <v>89</v>
      </c>
    </row>
    <row r="10384" spans="1:14">
      <c r="A10384" s="26" t="s">
        <v>10672</v>
      </c>
      <c r="B10384" s="29"/>
      <c r="C10384" s="33"/>
      <c r="D10384" s="33"/>
      <c r="E10384" s="33"/>
      <c r="F10384" s="33"/>
      <c r="G10384" s="33"/>
      <c r="H10384" s="33"/>
      <c r="I10384" s="33"/>
      <c r="J10384" s="33">
        <v>3</v>
      </c>
      <c r="K10384" s="33"/>
      <c r="L10384" s="33"/>
      <c r="M10384" s="33"/>
      <c r="N10384" s="27">
        <v>3</v>
      </c>
    </row>
    <row r="10385" spans="1:14">
      <c r="A10385" s="26" t="s">
        <v>527</v>
      </c>
      <c r="B10385" s="29"/>
      <c r="C10385" s="33"/>
      <c r="D10385" s="33"/>
      <c r="E10385" s="33"/>
      <c r="F10385" s="33"/>
      <c r="G10385" s="33"/>
      <c r="H10385" s="33"/>
      <c r="I10385" s="33"/>
      <c r="J10385" s="33"/>
      <c r="K10385" s="33"/>
      <c r="L10385" s="33"/>
      <c r="M10385" s="33">
        <v>2</v>
      </c>
      <c r="N10385" s="27">
        <v>2</v>
      </c>
    </row>
    <row r="10386" spans="1:14">
      <c r="A10386" s="26" t="s">
        <v>1120</v>
      </c>
      <c r="B10386" s="29"/>
      <c r="C10386" s="33"/>
      <c r="D10386" s="33"/>
      <c r="E10386" s="33"/>
      <c r="F10386" s="33"/>
      <c r="G10386" s="33"/>
      <c r="H10386" s="33"/>
      <c r="I10386" s="33"/>
      <c r="J10386" s="33"/>
      <c r="K10386" s="33"/>
      <c r="L10386" s="33"/>
      <c r="M10386" s="33">
        <v>1</v>
      </c>
      <c r="N10386" s="27">
        <v>1</v>
      </c>
    </row>
    <row r="10387" spans="1:14">
      <c r="A10387" s="26" t="s">
        <v>15774</v>
      </c>
      <c r="B10387" s="29"/>
      <c r="C10387" s="33"/>
      <c r="D10387" s="33"/>
      <c r="E10387" s="33"/>
      <c r="F10387" s="33"/>
      <c r="G10387" s="33"/>
      <c r="H10387" s="33"/>
      <c r="I10387" s="33"/>
      <c r="J10387" s="33"/>
      <c r="K10387" s="33"/>
      <c r="L10387" s="33">
        <v>1</v>
      </c>
      <c r="M10387" s="33"/>
      <c r="N10387" s="27">
        <v>1</v>
      </c>
    </row>
    <row r="10388" spans="1:14">
      <c r="A10388" s="26" t="s">
        <v>8926</v>
      </c>
      <c r="B10388" s="29"/>
      <c r="C10388" s="33"/>
      <c r="D10388" s="33">
        <v>8</v>
      </c>
      <c r="E10388" s="33"/>
      <c r="F10388" s="33"/>
      <c r="G10388" s="33"/>
      <c r="H10388" s="33"/>
      <c r="I10388" s="33"/>
      <c r="J10388" s="33"/>
      <c r="K10388" s="33"/>
      <c r="L10388" s="33"/>
      <c r="M10388" s="33"/>
      <c r="N10388" s="27">
        <v>8</v>
      </c>
    </row>
    <row r="10389" spans="1:14">
      <c r="A10389" s="26" t="s">
        <v>1121</v>
      </c>
      <c r="B10389" s="29"/>
      <c r="C10389" s="33"/>
      <c r="D10389" s="33"/>
      <c r="E10389" s="33"/>
      <c r="F10389" s="33"/>
      <c r="G10389" s="33"/>
      <c r="H10389" s="33"/>
      <c r="I10389" s="33"/>
      <c r="J10389" s="33"/>
      <c r="K10389" s="33"/>
      <c r="L10389" s="33"/>
      <c r="M10389" s="33">
        <v>1</v>
      </c>
      <c r="N10389" s="27">
        <v>1</v>
      </c>
    </row>
    <row r="10390" spans="1:14">
      <c r="A10390" s="26" t="s">
        <v>4372</v>
      </c>
      <c r="B10390" s="29"/>
      <c r="C10390" s="33"/>
      <c r="D10390" s="33"/>
      <c r="E10390" s="33"/>
      <c r="F10390" s="33"/>
      <c r="G10390" s="33"/>
      <c r="H10390" s="33"/>
      <c r="I10390" s="33"/>
      <c r="J10390" s="33"/>
      <c r="K10390" s="33">
        <v>14</v>
      </c>
      <c r="L10390" s="33"/>
      <c r="M10390" s="33">
        <v>8</v>
      </c>
      <c r="N10390" s="27">
        <v>22</v>
      </c>
    </row>
    <row r="10391" spans="1:14">
      <c r="A10391" s="26" t="s">
        <v>13080</v>
      </c>
      <c r="B10391" s="29"/>
      <c r="C10391" s="33"/>
      <c r="D10391" s="33"/>
      <c r="E10391" s="33"/>
      <c r="F10391" s="33"/>
      <c r="G10391" s="33"/>
      <c r="H10391" s="33"/>
      <c r="I10391" s="33"/>
      <c r="J10391" s="33"/>
      <c r="K10391" s="33"/>
      <c r="L10391" s="33">
        <v>10</v>
      </c>
      <c r="M10391" s="33"/>
      <c r="N10391" s="27">
        <v>10</v>
      </c>
    </row>
    <row r="10392" spans="1:14">
      <c r="A10392" s="26" t="s">
        <v>7663</v>
      </c>
      <c r="B10392" s="29"/>
      <c r="C10392" s="33"/>
      <c r="D10392" s="33"/>
      <c r="E10392" s="33"/>
      <c r="F10392" s="33"/>
      <c r="G10392" s="33">
        <v>14</v>
      </c>
      <c r="H10392" s="33"/>
      <c r="I10392" s="33"/>
      <c r="J10392" s="33"/>
      <c r="K10392" s="33"/>
      <c r="L10392" s="33"/>
      <c r="M10392" s="33"/>
      <c r="N10392" s="27">
        <v>14</v>
      </c>
    </row>
    <row r="10393" spans="1:14">
      <c r="A10393" s="26" t="s">
        <v>10974</v>
      </c>
      <c r="B10393" s="29"/>
      <c r="C10393" s="33"/>
      <c r="D10393" s="33"/>
      <c r="E10393" s="33"/>
      <c r="F10393" s="33"/>
      <c r="G10393" s="33"/>
      <c r="H10393" s="33"/>
      <c r="I10393" s="33">
        <v>6</v>
      </c>
      <c r="J10393" s="33"/>
      <c r="K10393" s="33"/>
      <c r="L10393" s="33"/>
      <c r="M10393" s="33"/>
      <c r="N10393" s="27">
        <v>6</v>
      </c>
    </row>
    <row r="10394" spans="1:14">
      <c r="A10394" s="26" t="s">
        <v>10237</v>
      </c>
      <c r="B10394" s="29"/>
      <c r="C10394" s="33"/>
      <c r="D10394" s="33"/>
      <c r="E10394" s="33"/>
      <c r="F10394" s="33"/>
      <c r="G10394" s="33"/>
      <c r="H10394" s="33"/>
      <c r="I10394" s="33"/>
      <c r="J10394" s="33">
        <v>6</v>
      </c>
      <c r="K10394" s="33">
        <v>5</v>
      </c>
      <c r="L10394" s="33">
        <v>6</v>
      </c>
      <c r="M10394" s="33">
        <v>8</v>
      </c>
      <c r="N10394" s="27">
        <v>25</v>
      </c>
    </row>
    <row r="10395" spans="1:14">
      <c r="A10395" s="26" t="s">
        <v>10971</v>
      </c>
      <c r="B10395" s="29"/>
      <c r="C10395" s="33"/>
      <c r="D10395" s="33"/>
      <c r="E10395" s="33"/>
      <c r="F10395" s="33"/>
      <c r="G10395" s="33"/>
      <c r="H10395" s="33"/>
      <c r="I10395" s="33">
        <v>6</v>
      </c>
      <c r="J10395" s="33"/>
      <c r="K10395" s="33"/>
      <c r="L10395" s="33"/>
      <c r="M10395" s="33"/>
      <c r="N10395" s="27">
        <v>6</v>
      </c>
    </row>
    <row r="10396" spans="1:14">
      <c r="A10396" s="26" t="s">
        <v>6374</v>
      </c>
      <c r="B10396" s="29"/>
      <c r="C10396" s="33"/>
      <c r="D10396" s="33"/>
      <c r="E10396" s="33"/>
      <c r="F10396" s="33"/>
      <c r="G10396" s="33"/>
      <c r="H10396" s="33"/>
      <c r="I10396" s="33"/>
      <c r="J10396" s="33"/>
      <c r="K10396" s="33">
        <v>2</v>
      </c>
      <c r="L10396" s="33"/>
      <c r="M10396" s="33">
        <v>15</v>
      </c>
      <c r="N10396" s="27">
        <v>17</v>
      </c>
    </row>
    <row r="10397" spans="1:14">
      <c r="A10397" s="26" t="s">
        <v>10527</v>
      </c>
      <c r="B10397" s="29"/>
      <c r="C10397" s="33"/>
      <c r="D10397" s="33"/>
      <c r="E10397" s="33"/>
      <c r="F10397" s="33"/>
      <c r="G10397" s="33"/>
      <c r="H10397" s="33"/>
      <c r="I10397" s="33"/>
      <c r="J10397" s="33">
        <v>4</v>
      </c>
      <c r="K10397" s="33">
        <v>7</v>
      </c>
      <c r="L10397" s="33"/>
      <c r="M10397" s="33"/>
      <c r="N10397" s="27">
        <v>11</v>
      </c>
    </row>
    <row r="10398" spans="1:14">
      <c r="A10398" s="26" t="s">
        <v>11955</v>
      </c>
      <c r="B10398" s="29"/>
      <c r="C10398" s="33"/>
      <c r="D10398" s="33"/>
      <c r="E10398" s="33"/>
      <c r="F10398" s="33"/>
      <c r="G10398" s="33"/>
      <c r="H10398" s="33">
        <v>33</v>
      </c>
      <c r="I10398" s="33">
        <v>40</v>
      </c>
      <c r="J10398" s="33">
        <v>38</v>
      </c>
      <c r="K10398" s="33">
        <v>4</v>
      </c>
      <c r="L10398" s="33">
        <v>2</v>
      </c>
      <c r="M10398" s="33"/>
      <c r="N10398" s="27">
        <v>117</v>
      </c>
    </row>
    <row r="10399" spans="1:14">
      <c r="A10399" s="26" t="s">
        <v>4932</v>
      </c>
      <c r="B10399" s="29"/>
      <c r="C10399" s="33"/>
      <c r="D10399" s="33"/>
      <c r="E10399" s="33"/>
      <c r="F10399" s="33"/>
      <c r="G10399" s="33"/>
      <c r="H10399" s="33"/>
      <c r="I10399" s="33">
        <v>15</v>
      </c>
      <c r="J10399" s="33">
        <v>32</v>
      </c>
      <c r="K10399" s="33">
        <v>42</v>
      </c>
      <c r="L10399" s="33">
        <v>6</v>
      </c>
      <c r="M10399" s="33">
        <v>5</v>
      </c>
      <c r="N10399" s="27">
        <v>100</v>
      </c>
    </row>
    <row r="10400" spans="1:14">
      <c r="A10400" s="26" t="s">
        <v>2824</v>
      </c>
      <c r="B10400" s="29"/>
      <c r="C10400" s="33"/>
      <c r="D10400" s="33"/>
      <c r="E10400" s="33"/>
      <c r="F10400" s="33"/>
      <c r="G10400" s="33"/>
      <c r="H10400" s="33"/>
      <c r="I10400" s="33">
        <v>1</v>
      </c>
      <c r="J10400" s="33"/>
      <c r="K10400" s="33"/>
      <c r="L10400" s="33"/>
      <c r="M10400" s="33"/>
      <c r="N10400" s="27">
        <v>1</v>
      </c>
    </row>
    <row r="10401" spans="1:14">
      <c r="A10401" s="26" t="s">
        <v>12175</v>
      </c>
      <c r="B10401" s="29"/>
      <c r="C10401" s="33"/>
      <c r="D10401" s="33"/>
      <c r="E10401" s="33"/>
      <c r="F10401" s="33"/>
      <c r="G10401" s="33"/>
      <c r="H10401" s="33">
        <v>21</v>
      </c>
      <c r="I10401" s="33">
        <v>7</v>
      </c>
      <c r="J10401" s="33">
        <v>27</v>
      </c>
      <c r="K10401" s="33">
        <v>15</v>
      </c>
      <c r="L10401" s="33">
        <v>1</v>
      </c>
      <c r="M10401" s="33">
        <v>3</v>
      </c>
      <c r="N10401" s="27">
        <v>74</v>
      </c>
    </row>
    <row r="10402" spans="1:14">
      <c r="A10402" s="26" t="s">
        <v>12234</v>
      </c>
      <c r="B10402" s="29"/>
      <c r="C10402" s="33"/>
      <c r="D10402" s="33"/>
      <c r="E10402" s="33"/>
      <c r="F10402" s="33"/>
      <c r="G10402" s="33"/>
      <c r="H10402" s="33">
        <v>19</v>
      </c>
      <c r="I10402" s="33">
        <v>24</v>
      </c>
      <c r="J10402" s="33">
        <v>3</v>
      </c>
      <c r="K10402" s="33">
        <v>2</v>
      </c>
      <c r="L10402" s="33">
        <v>4</v>
      </c>
      <c r="M10402" s="33">
        <v>3</v>
      </c>
      <c r="N10402" s="27">
        <v>55</v>
      </c>
    </row>
    <row r="10403" spans="1:14">
      <c r="A10403" s="26" t="s">
        <v>14542</v>
      </c>
      <c r="B10403" s="29"/>
      <c r="C10403" s="33"/>
      <c r="D10403" s="33"/>
      <c r="E10403" s="33"/>
      <c r="F10403" s="33"/>
      <c r="G10403" s="33"/>
      <c r="H10403" s="33"/>
      <c r="I10403" s="33"/>
      <c r="J10403" s="33"/>
      <c r="K10403" s="33"/>
      <c r="L10403" s="33">
        <v>5</v>
      </c>
      <c r="M10403" s="33"/>
      <c r="N10403" s="27">
        <v>5</v>
      </c>
    </row>
    <row r="10404" spans="1:14">
      <c r="A10404" s="26" t="s">
        <v>15772</v>
      </c>
      <c r="B10404" s="29"/>
      <c r="C10404" s="33"/>
      <c r="D10404" s="33"/>
      <c r="E10404" s="33"/>
      <c r="F10404" s="33"/>
      <c r="G10404" s="33"/>
      <c r="H10404" s="33"/>
      <c r="I10404" s="33"/>
      <c r="J10404" s="33"/>
      <c r="K10404" s="33"/>
      <c r="L10404" s="33">
        <v>1</v>
      </c>
      <c r="M10404" s="33"/>
      <c r="N10404" s="27">
        <v>1</v>
      </c>
    </row>
    <row r="10405" spans="1:14">
      <c r="A10405" s="26" t="s">
        <v>9445</v>
      </c>
      <c r="B10405" s="29"/>
      <c r="C10405" s="33"/>
      <c r="D10405" s="33"/>
      <c r="E10405" s="33"/>
      <c r="F10405" s="33"/>
      <c r="G10405" s="33"/>
      <c r="H10405" s="33"/>
      <c r="I10405" s="33">
        <v>71</v>
      </c>
      <c r="J10405" s="33">
        <v>62</v>
      </c>
      <c r="K10405" s="33">
        <v>26</v>
      </c>
      <c r="L10405" s="33">
        <v>23</v>
      </c>
      <c r="M10405" s="33">
        <v>14</v>
      </c>
      <c r="N10405" s="27">
        <v>196</v>
      </c>
    </row>
    <row r="10406" spans="1:14">
      <c r="A10406" s="26" t="s">
        <v>1136</v>
      </c>
      <c r="B10406" s="29"/>
      <c r="C10406" s="33"/>
      <c r="D10406" s="33"/>
      <c r="E10406" s="33"/>
      <c r="F10406" s="33"/>
      <c r="G10406" s="33"/>
      <c r="H10406" s="33"/>
      <c r="I10406" s="33"/>
      <c r="J10406" s="33"/>
      <c r="K10406" s="33"/>
      <c r="L10406" s="33"/>
      <c r="M10406" s="33">
        <v>1</v>
      </c>
      <c r="N10406" s="27">
        <v>1</v>
      </c>
    </row>
    <row r="10407" spans="1:14">
      <c r="A10407" s="26" t="s">
        <v>16271</v>
      </c>
      <c r="B10407" s="29"/>
      <c r="C10407" s="33"/>
      <c r="D10407" s="33"/>
      <c r="E10407" s="33"/>
      <c r="F10407" s="33"/>
      <c r="G10407" s="33"/>
      <c r="H10407" s="33"/>
      <c r="I10407" s="33"/>
      <c r="J10407" s="33">
        <v>1</v>
      </c>
      <c r="K10407" s="33"/>
      <c r="L10407" s="33">
        <v>6</v>
      </c>
      <c r="M10407" s="33">
        <v>5</v>
      </c>
      <c r="N10407" s="27">
        <v>12</v>
      </c>
    </row>
    <row r="10408" spans="1:14">
      <c r="A10408" s="26" t="s">
        <v>12892</v>
      </c>
      <c r="B10408" s="29"/>
      <c r="C10408" s="33"/>
      <c r="D10408" s="33"/>
      <c r="E10408" s="33"/>
      <c r="F10408" s="33"/>
      <c r="G10408" s="33"/>
      <c r="H10408" s="33"/>
      <c r="I10408" s="33"/>
      <c r="J10408" s="33"/>
      <c r="K10408" s="33"/>
      <c r="L10408" s="33">
        <v>14</v>
      </c>
      <c r="M10408" s="33">
        <v>22</v>
      </c>
      <c r="N10408" s="27">
        <v>36</v>
      </c>
    </row>
    <row r="10409" spans="1:14">
      <c r="A10409" s="26" t="s">
        <v>5189</v>
      </c>
      <c r="B10409" s="29"/>
      <c r="C10409" s="33"/>
      <c r="D10409" s="33"/>
      <c r="E10409" s="33"/>
      <c r="F10409" s="33"/>
      <c r="G10409" s="33"/>
      <c r="H10409" s="33"/>
      <c r="I10409" s="33">
        <v>11</v>
      </c>
      <c r="J10409" s="33">
        <v>7</v>
      </c>
      <c r="K10409" s="33">
        <v>13</v>
      </c>
      <c r="L10409" s="33">
        <v>11</v>
      </c>
      <c r="M10409" s="33">
        <v>22</v>
      </c>
      <c r="N10409" s="27">
        <v>64</v>
      </c>
    </row>
    <row r="10410" spans="1:14">
      <c r="A10410" s="26" t="s">
        <v>15771</v>
      </c>
      <c r="B10410" s="29"/>
      <c r="C10410" s="33"/>
      <c r="D10410" s="33"/>
      <c r="E10410" s="33"/>
      <c r="F10410" s="33"/>
      <c r="G10410" s="33"/>
      <c r="H10410" s="33"/>
      <c r="I10410" s="33"/>
      <c r="J10410" s="33"/>
      <c r="K10410" s="33"/>
      <c r="L10410" s="33">
        <v>1</v>
      </c>
      <c r="M10410" s="33"/>
      <c r="N10410" s="27">
        <v>1</v>
      </c>
    </row>
    <row r="10411" spans="1:14">
      <c r="A10411" s="26" t="s">
        <v>9802</v>
      </c>
      <c r="B10411" s="29"/>
      <c r="C10411" s="33"/>
      <c r="D10411" s="33"/>
      <c r="E10411" s="33"/>
      <c r="F10411" s="33"/>
      <c r="G10411" s="33"/>
      <c r="H10411" s="33"/>
      <c r="I10411" s="33"/>
      <c r="J10411" s="33">
        <v>12</v>
      </c>
      <c r="K10411" s="33">
        <v>2</v>
      </c>
      <c r="L10411" s="33"/>
      <c r="M10411" s="33"/>
      <c r="N10411" s="27">
        <v>14</v>
      </c>
    </row>
    <row r="10412" spans="1:14">
      <c r="A10412" s="26" t="s">
        <v>13352</v>
      </c>
      <c r="B10412" s="29"/>
      <c r="C10412" s="33"/>
      <c r="D10412" s="33"/>
      <c r="E10412" s="33"/>
      <c r="F10412" s="33">
        <v>27</v>
      </c>
      <c r="G10412" s="33">
        <v>10</v>
      </c>
      <c r="H10412" s="33"/>
      <c r="I10412" s="33">
        <v>2</v>
      </c>
      <c r="J10412" s="33"/>
      <c r="K10412" s="33"/>
      <c r="L10412" s="33"/>
      <c r="M10412" s="33"/>
      <c r="N10412" s="27">
        <v>39</v>
      </c>
    </row>
    <row r="10413" spans="1:14">
      <c r="A10413" s="26" t="s">
        <v>14691</v>
      </c>
      <c r="B10413" s="29"/>
      <c r="C10413" s="33"/>
      <c r="D10413" s="33"/>
      <c r="E10413" s="33"/>
      <c r="F10413" s="33"/>
      <c r="G10413" s="33"/>
      <c r="H10413" s="33"/>
      <c r="I10413" s="33"/>
      <c r="J10413" s="33"/>
      <c r="K10413" s="33"/>
      <c r="L10413" s="33">
        <v>4</v>
      </c>
      <c r="M10413" s="33">
        <v>3</v>
      </c>
      <c r="N10413" s="27">
        <v>7</v>
      </c>
    </row>
    <row r="10414" spans="1:14">
      <c r="A10414" s="26" t="s">
        <v>9420</v>
      </c>
      <c r="B10414" s="29"/>
      <c r="C10414" s="33"/>
      <c r="D10414" s="33"/>
      <c r="E10414" s="33"/>
      <c r="F10414" s="33"/>
      <c r="G10414" s="33"/>
      <c r="H10414" s="33"/>
      <c r="I10414" s="33">
        <v>80</v>
      </c>
      <c r="J10414" s="33">
        <v>35</v>
      </c>
      <c r="K10414" s="33"/>
      <c r="L10414" s="33"/>
      <c r="M10414" s="33"/>
      <c r="N10414" s="27">
        <v>115</v>
      </c>
    </row>
    <row r="10415" spans="1:14">
      <c r="A10415" s="26" t="s">
        <v>13877</v>
      </c>
      <c r="B10415" s="29"/>
      <c r="C10415" s="33"/>
      <c r="D10415" s="33"/>
      <c r="E10415" s="33"/>
      <c r="F10415" s="33"/>
      <c r="G10415" s="33"/>
      <c r="H10415" s="33"/>
      <c r="I10415" s="33"/>
      <c r="J10415" s="33">
        <v>41</v>
      </c>
      <c r="K10415" s="33">
        <v>54</v>
      </c>
      <c r="L10415" s="33">
        <v>33</v>
      </c>
      <c r="M10415" s="33">
        <v>16</v>
      </c>
      <c r="N10415" s="27">
        <v>144</v>
      </c>
    </row>
    <row r="10416" spans="1:14">
      <c r="A10416" s="26" t="s">
        <v>16946</v>
      </c>
      <c r="B10416" s="29"/>
      <c r="C10416" s="33"/>
      <c r="D10416" s="33"/>
      <c r="E10416" s="33"/>
      <c r="F10416" s="33"/>
      <c r="G10416" s="33"/>
      <c r="H10416" s="33">
        <v>53</v>
      </c>
      <c r="I10416" s="33">
        <v>130</v>
      </c>
      <c r="J10416" s="33">
        <v>57</v>
      </c>
      <c r="K10416" s="33">
        <v>28</v>
      </c>
      <c r="L10416" s="33">
        <v>77</v>
      </c>
      <c r="M10416" s="33">
        <v>12</v>
      </c>
      <c r="N10416" s="27">
        <v>357</v>
      </c>
    </row>
    <row r="10417" spans="1:14">
      <c r="A10417" s="26" t="s">
        <v>3638</v>
      </c>
      <c r="B10417" s="29"/>
      <c r="C10417" s="33"/>
      <c r="D10417" s="33"/>
      <c r="E10417" s="33"/>
      <c r="F10417" s="33"/>
      <c r="G10417" s="33"/>
      <c r="H10417" s="33"/>
      <c r="I10417" s="33"/>
      <c r="J10417" s="33"/>
      <c r="K10417" s="33"/>
      <c r="L10417" s="33"/>
      <c r="M10417" s="33">
        <v>11</v>
      </c>
      <c r="N10417" s="27">
        <v>11</v>
      </c>
    </row>
    <row r="10418" spans="1:14">
      <c r="A10418" s="26" t="s">
        <v>12216</v>
      </c>
      <c r="B10418" s="29"/>
      <c r="C10418" s="33"/>
      <c r="D10418" s="33"/>
      <c r="E10418" s="33"/>
      <c r="F10418" s="33"/>
      <c r="G10418" s="33"/>
      <c r="H10418" s="33">
        <v>20</v>
      </c>
      <c r="I10418" s="33">
        <v>44</v>
      </c>
      <c r="J10418" s="33">
        <v>4</v>
      </c>
      <c r="K10418" s="33"/>
      <c r="L10418" s="33"/>
      <c r="M10418" s="33"/>
      <c r="N10418" s="27">
        <v>68</v>
      </c>
    </row>
    <row r="10419" spans="1:14">
      <c r="A10419" s="26" t="s">
        <v>4440</v>
      </c>
      <c r="B10419" s="29"/>
      <c r="C10419" s="33"/>
      <c r="D10419" s="33"/>
      <c r="E10419" s="33"/>
      <c r="F10419" s="33"/>
      <c r="G10419" s="33"/>
      <c r="H10419" s="33"/>
      <c r="I10419" s="33"/>
      <c r="J10419" s="33"/>
      <c r="K10419" s="33">
        <v>12</v>
      </c>
      <c r="L10419" s="33">
        <v>5</v>
      </c>
      <c r="M10419" s="33"/>
      <c r="N10419" s="27">
        <v>17</v>
      </c>
    </row>
    <row r="10420" spans="1:14">
      <c r="A10420" s="26" t="s">
        <v>15037</v>
      </c>
      <c r="B10420" s="29"/>
      <c r="C10420" s="33"/>
      <c r="D10420" s="33"/>
      <c r="E10420" s="33"/>
      <c r="F10420" s="33"/>
      <c r="G10420" s="33"/>
      <c r="H10420" s="33"/>
      <c r="I10420" s="33"/>
      <c r="J10420" s="33"/>
      <c r="K10420" s="33"/>
      <c r="L10420" s="33">
        <v>2</v>
      </c>
      <c r="M10420" s="33"/>
      <c r="N10420" s="27">
        <v>2</v>
      </c>
    </row>
    <row r="10421" spans="1:14">
      <c r="A10421" s="26" t="s">
        <v>7637</v>
      </c>
      <c r="B10421" s="29"/>
      <c r="C10421" s="33"/>
      <c r="D10421" s="33"/>
      <c r="E10421" s="33"/>
      <c r="F10421" s="33"/>
      <c r="G10421" s="33">
        <v>15</v>
      </c>
      <c r="H10421" s="33"/>
      <c r="I10421" s="33">
        <v>2</v>
      </c>
      <c r="J10421" s="33"/>
      <c r="K10421" s="33"/>
      <c r="L10421" s="33"/>
      <c r="M10421" s="33"/>
      <c r="N10421" s="27">
        <v>17</v>
      </c>
    </row>
    <row r="10422" spans="1:14">
      <c r="A10422" s="26" t="s">
        <v>1558</v>
      </c>
      <c r="B10422" s="29"/>
      <c r="C10422" s="33"/>
      <c r="D10422" s="33"/>
      <c r="E10422" s="33"/>
      <c r="F10422" s="33"/>
      <c r="G10422" s="33"/>
      <c r="H10422" s="33"/>
      <c r="I10422" s="33"/>
      <c r="J10422" s="33"/>
      <c r="K10422" s="33">
        <v>1</v>
      </c>
      <c r="L10422" s="33"/>
      <c r="M10422" s="33"/>
      <c r="N10422" s="27">
        <v>1</v>
      </c>
    </row>
    <row r="10423" spans="1:14">
      <c r="A10423" s="26" t="s">
        <v>13831</v>
      </c>
      <c r="B10423" s="29"/>
      <c r="C10423" s="33"/>
      <c r="D10423" s="33"/>
      <c r="E10423" s="33"/>
      <c r="F10423" s="33"/>
      <c r="G10423" s="33"/>
      <c r="H10423" s="33"/>
      <c r="I10423" s="33"/>
      <c r="J10423" s="33">
        <v>49</v>
      </c>
      <c r="K10423" s="33">
        <v>11</v>
      </c>
      <c r="L10423" s="33">
        <v>46</v>
      </c>
      <c r="M10423" s="33">
        <v>9</v>
      </c>
      <c r="N10423" s="27">
        <v>115</v>
      </c>
    </row>
    <row r="10424" spans="1:14">
      <c r="A10424" s="26" t="s">
        <v>15036</v>
      </c>
      <c r="B10424" s="29"/>
      <c r="C10424" s="33"/>
      <c r="D10424" s="33"/>
      <c r="E10424" s="33"/>
      <c r="F10424" s="33"/>
      <c r="G10424" s="33"/>
      <c r="H10424" s="33"/>
      <c r="I10424" s="33"/>
      <c r="J10424" s="33"/>
      <c r="K10424" s="33"/>
      <c r="L10424" s="33">
        <v>2</v>
      </c>
      <c r="M10424" s="33"/>
      <c r="N10424" s="27">
        <v>2</v>
      </c>
    </row>
    <row r="10425" spans="1:14">
      <c r="A10425" s="26" t="s">
        <v>16751</v>
      </c>
      <c r="B10425" s="29"/>
      <c r="C10425" s="33"/>
      <c r="D10425" s="33"/>
      <c r="E10425" s="33"/>
      <c r="F10425" s="33"/>
      <c r="G10425" s="33"/>
      <c r="H10425" s="33"/>
      <c r="I10425" s="33"/>
      <c r="J10425" s="33">
        <v>1</v>
      </c>
      <c r="K10425" s="33"/>
      <c r="L10425" s="33"/>
      <c r="M10425" s="33"/>
      <c r="N10425" s="27">
        <v>1</v>
      </c>
    </row>
    <row r="10426" spans="1:14">
      <c r="A10426" s="26" t="s">
        <v>5676</v>
      </c>
      <c r="B10426" s="29"/>
      <c r="C10426" s="33"/>
      <c r="D10426" s="33"/>
      <c r="E10426" s="33"/>
      <c r="F10426" s="33"/>
      <c r="G10426" s="33"/>
      <c r="H10426" s="33"/>
      <c r="I10426" s="33"/>
      <c r="J10426" s="33"/>
      <c r="K10426" s="33">
        <v>8</v>
      </c>
      <c r="L10426" s="33">
        <v>2</v>
      </c>
      <c r="M10426" s="33"/>
      <c r="N10426" s="27">
        <v>10</v>
      </c>
    </row>
    <row r="10427" spans="1:14">
      <c r="A10427" s="26" t="s">
        <v>351</v>
      </c>
      <c r="B10427" s="29"/>
      <c r="C10427" s="33"/>
      <c r="D10427" s="33"/>
      <c r="E10427" s="33"/>
      <c r="F10427" s="33"/>
      <c r="G10427" s="33"/>
      <c r="H10427" s="33"/>
      <c r="I10427" s="33"/>
      <c r="J10427" s="33"/>
      <c r="K10427" s="33"/>
      <c r="L10427" s="33"/>
      <c r="M10427" s="33">
        <v>3</v>
      </c>
      <c r="N10427" s="27">
        <v>3</v>
      </c>
    </row>
    <row r="10428" spans="1:14">
      <c r="A10428" s="26" t="s">
        <v>16805</v>
      </c>
      <c r="B10428" s="29"/>
      <c r="C10428" s="33"/>
      <c r="D10428" s="33"/>
      <c r="E10428" s="33"/>
      <c r="F10428" s="33"/>
      <c r="G10428" s="33"/>
      <c r="H10428" s="33"/>
      <c r="I10428" s="33"/>
      <c r="J10428" s="33">
        <v>1</v>
      </c>
      <c r="K10428" s="33"/>
      <c r="L10428" s="33"/>
      <c r="M10428" s="33"/>
      <c r="N10428" s="27">
        <v>1</v>
      </c>
    </row>
    <row r="10429" spans="1:14">
      <c r="A10429" s="26" t="s">
        <v>352</v>
      </c>
      <c r="B10429" s="29"/>
      <c r="C10429" s="33"/>
      <c r="D10429" s="33"/>
      <c r="E10429" s="33"/>
      <c r="F10429" s="33"/>
      <c r="G10429" s="33"/>
      <c r="H10429" s="33"/>
      <c r="I10429" s="33"/>
      <c r="J10429" s="33"/>
      <c r="K10429" s="33"/>
      <c r="L10429" s="33"/>
      <c r="M10429" s="33">
        <v>3</v>
      </c>
      <c r="N10429" s="27">
        <v>3</v>
      </c>
    </row>
    <row r="10430" spans="1:14">
      <c r="A10430" s="26" t="s">
        <v>5452</v>
      </c>
      <c r="B10430" s="29"/>
      <c r="C10430" s="33"/>
      <c r="D10430" s="33"/>
      <c r="E10430" s="33"/>
      <c r="F10430" s="33"/>
      <c r="G10430" s="33"/>
      <c r="H10430" s="33"/>
      <c r="I10430" s="33">
        <v>8</v>
      </c>
      <c r="J10430" s="33">
        <v>89</v>
      </c>
      <c r="K10430" s="33">
        <v>79</v>
      </c>
      <c r="L10430" s="33">
        <v>114</v>
      </c>
      <c r="M10430" s="33">
        <v>66</v>
      </c>
      <c r="N10430" s="27">
        <v>356</v>
      </c>
    </row>
    <row r="10431" spans="1:14">
      <c r="A10431" s="26" t="s">
        <v>14752</v>
      </c>
      <c r="B10431" s="29"/>
      <c r="C10431" s="33"/>
      <c r="D10431" s="33"/>
      <c r="E10431" s="33"/>
      <c r="F10431" s="33"/>
      <c r="G10431" s="33"/>
      <c r="H10431" s="33"/>
      <c r="I10431" s="33"/>
      <c r="J10431" s="33"/>
      <c r="K10431" s="33"/>
      <c r="L10431" s="33">
        <v>3</v>
      </c>
      <c r="M10431" s="33"/>
      <c r="N10431" s="27">
        <v>3</v>
      </c>
    </row>
    <row r="10432" spans="1:14">
      <c r="A10432" s="26" t="s">
        <v>3429</v>
      </c>
      <c r="B10432" s="29"/>
      <c r="C10432" s="33"/>
      <c r="D10432" s="33"/>
      <c r="E10432" s="33"/>
      <c r="F10432" s="33"/>
      <c r="G10432" s="33"/>
      <c r="H10432" s="33"/>
      <c r="I10432" s="33"/>
      <c r="J10432" s="33"/>
      <c r="K10432" s="33"/>
      <c r="L10432" s="33"/>
      <c r="M10432" s="33">
        <v>19</v>
      </c>
      <c r="N10432" s="27">
        <v>19</v>
      </c>
    </row>
    <row r="10433" spans="1:14">
      <c r="A10433" s="26" t="s">
        <v>6847</v>
      </c>
      <c r="B10433" s="29"/>
      <c r="C10433" s="33"/>
      <c r="D10433" s="33"/>
      <c r="E10433" s="33"/>
      <c r="F10433" s="33"/>
      <c r="G10433" s="33"/>
      <c r="H10433" s="33"/>
      <c r="I10433" s="33">
        <v>3</v>
      </c>
      <c r="J10433" s="33"/>
      <c r="K10433" s="33"/>
      <c r="L10433" s="33"/>
      <c r="M10433" s="33"/>
      <c r="N10433" s="27">
        <v>3</v>
      </c>
    </row>
    <row r="10434" spans="1:14">
      <c r="A10434" s="26" t="s">
        <v>536</v>
      </c>
      <c r="B10434" s="29"/>
      <c r="C10434" s="33"/>
      <c r="D10434" s="33"/>
      <c r="E10434" s="33"/>
      <c r="F10434" s="33"/>
      <c r="G10434" s="33"/>
      <c r="H10434" s="33"/>
      <c r="I10434" s="33"/>
      <c r="J10434" s="33"/>
      <c r="K10434" s="33"/>
      <c r="L10434" s="33"/>
      <c r="M10434" s="33">
        <v>2</v>
      </c>
      <c r="N10434" s="27">
        <v>2</v>
      </c>
    </row>
    <row r="10435" spans="1:14">
      <c r="A10435" s="26" t="s">
        <v>16943</v>
      </c>
      <c r="B10435" s="29"/>
      <c r="C10435" s="33"/>
      <c r="D10435" s="33"/>
      <c r="E10435" s="33"/>
      <c r="F10435" s="33"/>
      <c r="G10435" s="33"/>
      <c r="H10435" s="33">
        <v>53</v>
      </c>
      <c r="I10435" s="33">
        <v>29</v>
      </c>
      <c r="J10435" s="33">
        <v>5</v>
      </c>
      <c r="K10435" s="33"/>
      <c r="L10435" s="33"/>
      <c r="M10435" s="33"/>
      <c r="N10435" s="27">
        <v>87</v>
      </c>
    </row>
    <row r="10436" spans="1:14">
      <c r="A10436" s="26" t="s">
        <v>2826</v>
      </c>
      <c r="B10436" s="29"/>
      <c r="C10436" s="33"/>
      <c r="D10436" s="33"/>
      <c r="E10436" s="33"/>
      <c r="F10436" s="33"/>
      <c r="G10436" s="33"/>
      <c r="H10436" s="33"/>
      <c r="I10436" s="33">
        <v>1</v>
      </c>
      <c r="J10436" s="33"/>
      <c r="K10436" s="33"/>
      <c r="L10436" s="33"/>
      <c r="M10436" s="33"/>
      <c r="N10436" s="27">
        <v>1</v>
      </c>
    </row>
    <row r="10437" spans="1:14">
      <c r="A10437" s="26" t="s">
        <v>5629</v>
      </c>
      <c r="B10437" s="29"/>
      <c r="C10437" s="33"/>
      <c r="D10437" s="33"/>
      <c r="E10437" s="33"/>
      <c r="F10437" s="33"/>
      <c r="G10437" s="33"/>
      <c r="H10437" s="33"/>
      <c r="I10437" s="33"/>
      <c r="J10437" s="33"/>
      <c r="K10437" s="33">
        <v>9</v>
      </c>
      <c r="L10437" s="33"/>
      <c r="M10437" s="33">
        <v>1</v>
      </c>
      <c r="N10437" s="27">
        <v>10</v>
      </c>
    </row>
    <row r="10438" spans="1:14">
      <c r="A10438" s="26" t="s">
        <v>538</v>
      </c>
      <c r="B10438" s="29"/>
      <c r="C10438" s="33"/>
      <c r="D10438" s="33"/>
      <c r="E10438" s="33"/>
      <c r="F10438" s="33"/>
      <c r="G10438" s="33"/>
      <c r="H10438" s="33"/>
      <c r="I10438" s="33"/>
      <c r="J10438" s="33"/>
      <c r="K10438" s="33"/>
      <c r="L10438" s="33"/>
      <c r="M10438" s="33">
        <v>2</v>
      </c>
      <c r="N10438" s="27">
        <v>2</v>
      </c>
    </row>
    <row r="10439" spans="1:14">
      <c r="A10439" s="26" t="s">
        <v>11536</v>
      </c>
      <c r="B10439" s="29"/>
      <c r="C10439" s="33"/>
      <c r="D10439" s="33"/>
      <c r="E10439" s="33"/>
      <c r="F10439" s="33"/>
      <c r="G10439" s="33">
        <v>46</v>
      </c>
      <c r="H10439" s="33">
        <v>22</v>
      </c>
      <c r="I10439" s="33">
        <v>1</v>
      </c>
      <c r="J10439" s="33">
        <v>6</v>
      </c>
      <c r="K10439" s="33"/>
      <c r="L10439" s="33"/>
      <c r="M10439" s="33"/>
      <c r="N10439" s="27">
        <v>75</v>
      </c>
    </row>
    <row r="10440" spans="1:14">
      <c r="A10440" s="26" t="s">
        <v>4374</v>
      </c>
      <c r="B10440" s="29"/>
      <c r="C10440" s="33"/>
      <c r="D10440" s="33"/>
      <c r="E10440" s="33"/>
      <c r="F10440" s="33"/>
      <c r="G10440" s="33"/>
      <c r="H10440" s="33"/>
      <c r="I10440" s="33"/>
      <c r="J10440" s="33"/>
      <c r="K10440" s="33">
        <v>14</v>
      </c>
      <c r="L10440" s="33">
        <v>10</v>
      </c>
      <c r="M10440" s="33">
        <v>2</v>
      </c>
      <c r="N10440" s="27">
        <v>26</v>
      </c>
    </row>
    <row r="10441" spans="1:14">
      <c r="A10441" s="26" t="s">
        <v>6761</v>
      </c>
      <c r="B10441" s="29"/>
      <c r="C10441" s="33"/>
      <c r="D10441" s="33"/>
      <c r="E10441" s="33"/>
      <c r="F10441" s="33"/>
      <c r="G10441" s="33"/>
      <c r="H10441" s="33"/>
      <c r="I10441" s="33">
        <v>4</v>
      </c>
      <c r="J10441" s="33">
        <v>2</v>
      </c>
      <c r="K10441" s="33"/>
      <c r="L10441" s="33"/>
      <c r="M10441" s="33"/>
      <c r="N10441" s="27">
        <v>6</v>
      </c>
    </row>
    <row r="10442" spans="1:14">
      <c r="A10442" s="26" t="s">
        <v>44</v>
      </c>
      <c r="B10442" s="29"/>
      <c r="C10442" s="33"/>
      <c r="D10442" s="33"/>
      <c r="E10442" s="33"/>
      <c r="F10442" s="33"/>
      <c r="G10442" s="33"/>
      <c r="H10442" s="33"/>
      <c r="I10442" s="33"/>
      <c r="J10442" s="33"/>
      <c r="K10442" s="33"/>
      <c r="L10442" s="33"/>
      <c r="M10442" s="33">
        <v>5</v>
      </c>
      <c r="N10442" s="27">
        <v>5</v>
      </c>
    </row>
    <row r="10443" spans="1:14">
      <c r="A10443" s="26" t="s">
        <v>10148</v>
      </c>
      <c r="B10443" s="29"/>
      <c r="C10443" s="33"/>
      <c r="D10443" s="33"/>
      <c r="E10443" s="33"/>
      <c r="F10443" s="33"/>
      <c r="G10443" s="33"/>
      <c r="H10443" s="33"/>
      <c r="I10443" s="33"/>
      <c r="J10443" s="33">
        <v>7</v>
      </c>
      <c r="K10443" s="33"/>
      <c r="L10443" s="33"/>
      <c r="M10443" s="33"/>
      <c r="N10443" s="27">
        <v>7</v>
      </c>
    </row>
    <row r="10444" spans="1:14">
      <c r="A10444" s="26" t="s">
        <v>8526</v>
      </c>
      <c r="B10444" s="29"/>
      <c r="C10444" s="33">
        <v>4</v>
      </c>
      <c r="D10444" s="33">
        <v>4</v>
      </c>
      <c r="E10444" s="33"/>
      <c r="F10444" s="33"/>
      <c r="G10444" s="33"/>
      <c r="H10444" s="33"/>
      <c r="I10444" s="33">
        <v>4</v>
      </c>
      <c r="J10444" s="33"/>
      <c r="K10444" s="33">
        <v>2</v>
      </c>
      <c r="L10444" s="33"/>
      <c r="M10444" s="33"/>
      <c r="N10444" s="27">
        <v>14</v>
      </c>
    </row>
    <row r="10445" spans="1:14">
      <c r="A10445" s="26" t="s">
        <v>16351</v>
      </c>
      <c r="B10445" s="29"/>
      <c r="C10445" s="33"/>
      <c r="D10445" s="33"/>
      <c r="E10445" s="33"/>
      <c r="F10445" s="33"/>
      <c r="G10445" s="33"/>
      <c r="H10445" s="33"/>
      <c r="I10445" s="33"/>
      <c r="J10445" s="33">
        <v>1</v>
      </c>
      <c r="K10445" s="33"/>
      <c r="L10445" s="33"/>
      <c r="M10445" s="33"/>
      <c r="N10445" s="27">
        <v>1</v>
      </c>
    </row>
    <row r="10446" spans="1:14">
      <c r="A10446" s="26" t="s">
        <v>7996</v>
      </c>
      <c r="B10446" s="29"/>
      <c r="C10446" s="33"/>
      <c r="D10446" s="33"/>
      <c r="E10446" s="33"/>
      <c r="F10446" s="33"/>
      <c r="G10446" s="33">
        <v>17</v>
      </c>
      <c r="H10446" s="33">
        <v>31</v>
      </c>
      <c r="I10446" s="33">
        <v>37</v>
      </c>
      <c r="J10446" s="33"/>
      <c r="K10446" s="33">
        <v>2</v>
      </c>
      <c r="L10446" s="33">
        <v>1</v>
      </c>
      <c r="M10446" s="33">
        <v>38</v>
      </c>
      <c r="N10446" s="27">
        <v>126</v>
      </c>
    </row>
    <row r="10447" spans="1:14">
      <c r="A10447" s="26" t="s">
        <v>11792</v>
      </c>
      <c r="B10447" s="29"/>
      <c r="C10447" s="33"/>
      <c r="D10447" s="33"/>
      <c r="E10447" s="33"/>
      <c r="F10447" s="33"/>
      <c r="G10447" s="33"/>
      <c r="H10447" s="33"/>
      <c r="I10447" s="33">
        <v>5</v>
      </c>
      <c r="J10447" s="33">
        <v>3</v>
      </c>
      <c r="K10447" s="33"/>
      <c r="L10447" s="33"/>
      <c r="M10447" s="33"/>
      <c r="N10447" s="27">
        <v>8</v>
      </c>
    </row>
    <row r="10448" spans="1:14">
      <c r="A10448" s="26" t="s">
        <v>1559</v>
      </c>
      <c r="B10448" s="29"/>
      <c r="C10448" s="33"/>
      <c r="D10448" s="33"/>
      <c r="E10448" s="33"/>
      <c r="F10448" s="33"/>
      <c r="G10448" s="33"/>
      <c r="H10448" s="33"/>
      <c r="I10448" s="33"/>
      <c r="J10448" s="33"/>
      <c r="K10448" s="33">
        <v>1</v>
      </c>
      <c r="L10448" s="33"/>
      <c r="M10448" s="33"/>
      <c r="N10448" s="27">
        <v>1</v>
      </c>
    </row>
    <row r="10449" spans="1:14">
      <c r="A10449" s="26" t="s">
        <v>9655</v>
      </c>
      <c r="B10449" s="29"/>
      <c r="C10449" s="33"/>
      <c r="D10449" s="33"/>
      <c r="E10449" s="33"/>
      <c r="F10449" s="33"/>
      <c r="G10449" s="33"/>
      <c r="H10449" s="33"/>
      <c r="I10449" s="33">
        <v>36</v>
      </c>
      <c r="J10449" s="33"/>
      <c r="K10449" s="33"/>
      <c r="L10449" s="33"/>
      <c r="M10449" s="33"/>
      <c r="N10449" s="27">
        <v>36</v>
      </c>
    </row>
    <row r="10450" spans="1:14">
      <c r="A10450" s="26" t="s">
        <v>2827</v>
      </c>
      <c r="B10450" s="29"/>
      <c r="C10450" s="33"/>
      <c r="D10450" s="33"/>
      <c r="E10450" s="33"/>
      <c r="F10450" s="33"/>
      <c r="G10450" s="33"/>
      <c r="H10450" s="33"/>
      <c r="I10450" s="33">
        <v>1</v>
      </c>
      <c r="J10450" s="33"/>
      <c r="K10450" s="33"/>
      <c r="L10450" s="33"/>
      <c r="M10450" s="33"/>
      <c r="N10450" s="27">
        <v>1</v>
      </c>
    </row>
    <row r="10451" spans="1:14">
      <c r="A10451" s="26" t="s">
        <v>2828</v>
      </c>
      <c r="B10451" s="29"/>
      <c r="C10451" s="33"/>
      <c r="D10451" s="33"/>
      <c r="E10451" s="33"/>
      <c r="F10451" s="33"/>
      <c r="G10451" s="33"/>
      <c r="H10451" s="33"/>
      <c r="I10451" s="33">
        <v>1</v>
      </c>
      <c r="J10451" s="33"/>
      <c r="K10451" s="33"/>
      <c r="L10451" s="33"/>
      <c r="M10451" s="33"/>
      <c r="N10451" s="27">
        <v>1</v>
      </c>
    </row>
    <row r="10452" spans="1:14">
      <c r="A10452" s="26" t="s">
        <v>8858</v>
      </c>
      <c r="B10452" s="29"/>
      <c r="C10452" s="33"/>
      <c r="D10452" s="33">
        <v>14</v>
      </c>
      <c r="E10452" s="33">
        <v>57</v>
      </c>
      <c r="F10452" s="33">
        <v>51</v>
      </c>
      <c r="G10452" s="33">
        <v>61</v>
      </c>
      <c r="H10452" s="33">
        <v>90</v>
      </c>
      <c r="I10452" s="33">
        <v>13</v>
      </c>
      <c r="J10452" s="33">
        <v>37</v>
      </c>
      <c r="K10452" s="33">
        <v>2</v>
      </c>
      <c r="L10452" s="33">
        <v>22</v>
      </c>
      <c r="M10452" s="33">
        <v>8</v>
      </c>
      <c r="N10452" s="27">
        <v>355</v>
      </c>
    </row>
    <row r="10453" spans="1:14">
      <c r="A10453" s="26" t="s">
        <v>4201</v>
      </c>
      <c r="B10453" s="29"/>
      <c r="C10453" s="33"/>
      <c r="D10453" s="33"/>
      <c r="E10453" s="33"/>
      <c r="F10453" s="33"/>
      <c r="G10453" s="33"/>
      <c r="H10453" s="33"/>
      <c r="I10453" s="33"/>
      <c r="J10453" s="33"/>
      <c r="K10453" s="33">
        <v>25</v>
      </c>
      <c r="L10453" s="33">
        <v>65</v>
      </c>
      <c r="M10453" s="33">
        <v>96</v>
      </c>
      <c r="N10453" s="27">
        <v>186</v>
      </c>
    </row>
    <row r="10454" spans="1:14">
      <c r="A10454" s="26" t="s">
        <v>5633</v>
      </c>
      <c r="B10454" s="29"/>
      <c r="C10454" s="33"/>
      <c r="D10454" s="33"/>
      <c r="E10454" s="33"/>
      <c r="F10454" s="33"/>
      <c r="G10454" s="33"/>
      <c r="H10454" s="33"/>
      <c r="I10454" s="33"/>
      <c r="J10454" s="33"/>
      <c r="K10454" s="33">
        <v>9</v>
      </c>
      <c r="L10454" s="33">
        <v>4</v>
      </c>
      <c r="M10454" s="33">
        <v>2</v>
      </c>
      <c r="N10454" s="27">
        <v>15</v>
      </c>
    </row>
    <row r="10455" spans="1:14">
      <c r="A10455" s="26" t="s">
        <v>1135</v>
      </c>
      <c r="B10455" s="29"/>
      <c r="C10455" s="33"/>
      <c r="D10455" s="33"/>
      <c r="E10455" s="33"/>
      <c r="F10455" s="33"/>
      <c r="G10455" s="33"/>
      <c r="H10455" s="33"/>
      <c r="I10455" s="33"/>
      <c r="J10455" s="33"/>
      <c r="K10455" s="33"/>
      <c r="L10455" s="33"/>
      <c r="M10455" s="33">
        <v>1</v>
      </c>
      <c r="N10455" s="27">
        <v>1</v>
      </c>
    </row>
    <row r="10456" spans="1:14">
      <c r="A10456" s="26" t="s">
        <v>12520</v>
      </c>
      <c r="B10456" s="29"/>
      <c r="C10456" s="33"/>
      <c r="D10456" s="33"/>
      <c r="E10456" s="33"/>
      <c r="F10456" s="33"/>
      <c r="G10456" s="33"/>
      <c r="H10456" s="33"/>
      <c r="I10456" s="33"/>
      <c r="J10456" s="33"/>
      <c r="K10456" s="33"/>
      <c r="L10456" s="33">
        <v>44</v>
      </c>
      <c r="M10456" s="33">
        <v>104</v>
      </c>
      <c r="N10456" s="27">
        <v>148</v>
      </c>
    </row>
    <row r="10457" spans="1:14">
      <c r="A10457" s="26" t="s">
        <v>10324</v>
      </c>
      <c r="B10457" s="29"/>
      <c r="C10457" s="33"/>
      <c r="D10457" s="33"/>
      <c r="E10457" s="33"/>
      <c r="F10457" s="33"/>
      <c r="G10457" s="33"/>
      <c r="H10457" s="33"/>
      <c r="I10457" s="33"/>
      <c r="J10457" s="33">
        <v>5</v>
      </c>
      <c r="K10457" s="33"/>
      <c r="L10457" s="33"/>
      <c r="M10457" s="33"/>
      <c r="N10457" s="27">
        <v>5</v>
      </c>
    </row>
    <row r="10458" spans="1:14">
      <c r="A10458" s="26" t="s">
        <v>194</v>
      </c>
      <c r="B10458" s="29"/>
      <c r="C10458" s="33"/>
      <c r="D10458" s="33"/>
      <c r="E10458" s="33"/>
      <c r="F10458" s="33"/>
      <c r="G10458" s="33"/>
      <c r="H10458" s="33"/>
      <c r="I10458" s="33"/>
      <c r="J10458" s="33"/>
      <c r="K10458" s="33"/>
      <c r="L10458" s="33"/>
      <c r="M10458" s="33">
        <v>4</v>
      </c>
      <c r="N10458" s="27">
        <v>4</v>
      </c>
    </row>
    <row r="10459" spans="1:14">
      <c r="A10459" s="26" t="s">
        <v>13918</v>
      </c>
      <c r="B10459" s="29"/>
      <c r="C10459" s="33"/>
      <c r="D10459" s="33"/>
      <c r="E10459" s="33"/>
      <c r="F10459" s="33"/>
      <c r="G10459" s="33"/>
      <c r="H10459" s="33"/>
      <c r="I10459" s="33"/>
      <c r="J10459" s="33">
        <v>36</v>
      </c>
      <c r="K10459" s="33"/>
      <c r="L10459" s="33">
        <v>38</v>
      </c>
      <c r="M10459" s="33">
        <v>23</v>
      </c>
      <c r="N10459" s="27">
        <v>97</v>
      </c>
    </row>
    <row r="10460" spans="1:14">
      <c r="A10460" s="26" t="s">
        <v>8098</v>
      </c>
      <c r="B10460" s="29"/>
      <c r="C10460" s="33"/>
      <c r="D10460" s="33"/>
      <c r="E10460" s="33"/>
      <c r="F10460" s="33">
        <v>45</v>
      </c>
      <c r="G10460" s="33">
        <v>33</v>
      </c>
      <c r="H10460" s="33">
        <v>17</v>
      </c>
      <c r="I10460" s="33">
        <v>24</v>
      </c>
      <c r="J10460" s="33">
        <v>3</v>
      </c>
      <c r="K10460" s="33">
        <v>3</v>
      </c>
      <c r="L10460" s="33">
        <v>6</v>
      </c>
      <c r="M10460" s="33"/>
      <c r="N10460" s="27">
        <v>131</v>
      </c>
    </row>
    <row r="10461" spans="1:14">
      <c r="A10461" s="26" t="s">
        <v>10532</v>
      </c>
      <c r="B10461" s="29"/>
      <c r="C10461" s="33"/>
      <c r="D10461" s="33"/>
      <c r="E10461" s="33"/>
      <c r="F10461" s="33"/>
      <c r="G10461" s="33"/>
      <c r="H10461" s="33"/>
      <c r="I10461" s="33"/>
      <c r="J10461" s="33">
        <v>4</v>
      </c>
      <c r="K10461" s="33"/>
      <c r="L10461" s="33"/>
      <c r="M10461" s="33"/>
      <c r="N10461" s="27">
        <v>4</v>
      </c>
    </row>
    <row r="10462" spans="1:14">
      <c r="A10462" s="26" t="s">
        <v>9603</v>
      </c>
      <c r="B10462" s="29"/>
      <c r="C10462" s="33"/>
      <c r="D10462" s="33"/>
      <c r="E10462" s="33"/>
      <c r="F10462" s="33"/>
      <c r="G10462" s="33"/>
      <c r="H10462" s="33"/>
      <c r="I10462" s="33">
        <v>41</v>
      </c>
      <c r="J10462" s="33">
        <v>67</v>
      </c>
      <c r="K10462" s="33">
        <v>37</v>
      </c>
      <c r="L10462" s="33">
        <v>62</v>
      </c>
      <c r="M10462" s="33">
        <v>60</v>
      </c>
      <c r="N10462" s="27">
        <v>267</v>
      </c>
    </row>
    <row r="10463" spans="1:14">
      <c r="A10463" s="26" t="s">
        <v>1560</v>
      </c>
      <c r="B10463" s="29"/>
      <c r="C10463" s="33"/>
      <c r="D10463" s="33"/>
      <c r="E10463" s="33"/>
      <c r="F10463" s="33"/>
      <c r="G10463" s="33"/>
      <c r="H10463" s="33"/>
      <c r="I10463" s="33"/>
      <c r="J10463" s="33"/>
      <c r="K10463" s="33">
        <v>1</v>
      </c>
      <c r="L10463" s="33">
        <v>55</v>
      </c>
      <c r="M10463" s="33">
        <v>20</v>
      </c>
      <c r="N10463" s="27">
        <v>76</v>
      </c>
    </row>
    <row r="10464" spans="1:14">
      <c r="A10464" s="26" t="s">
        <v>10259</v>
      </c>
      <c r="B10464" s="29"/>
      <c r="C10464" s="33"/>
      <c r="D10464" s="33"/>
      <c r="E10464" s="33"/>
      <c r="F10464" s="33"/>
      <c r="G10464" s="33"/>
      <c r="H10464" s="33"/>
      <c r="I10464" s="33"/>
      <c r="J10464" s="33">
        <v>6</v>
      </c>
      <c r="K10464" s="33"/>
      <c r="L10464" s="33"/>
      <c r="M10464" s="33"/>
      <c r="N10464" s="27">
        <v>6</v>
      </c>
    </row>
    <row r="10465" spans="1:14">
      <c r="A10465" s="26" t="s">
        <v>4215</v>
      </c>
      <c r="B10465" s="29"/>
      <c r="C10465" s="33"/>
      <c r="D10465" s="33"/>
      <c r="E10465" s="33"/>
      <c r="F10465" s="33"/>
      <c r="G10465" s="33"/>
      <c r="H10465" s="33"/>
      <c r="I10465" s="33"/>
      <c r="J10465" s="33"/>
      <c r="K10465" s="33">
        <v>24</v>
      </c>
      <c r="L10465" s="33">
        <v>12</v>
      </c>
      <c r="M10465" s="33">
        <v>22</v>
      </c>
      <c r="N10465" s="27">
        <v>58</v>
      </c>
    </row>
    <row r="10466" spans="1:14">
      <c r="A10466" s="26" t="s">
        <v>7192</v>
      </c>
      <c r="B10466" s="29"/>
      <c r="C10466" s="33"/>
      <c r="D10466" s="33"/>
      <c r="E10466" s="33"/>
      <c r="F10466" s="33"/>
      <c r="G10466" s="33"/>
      <c r="H10466" s="33">
        <v>12</v>
      </c>
      <c r="I10466" s="33">
        <v>4</v>
      </c>
      <c r="J10466" s="33">
        <v>1</v>
      </c>
      <c r="K10466" s="33">
        <v>5</v>
      </c>
      <c r="L10466" s="33">
        <v>3</v>
      </c>
      <c r="M10466" s="33"/>
      <c r="N10466" s="27">
        <v>25</v>
      </c>
    </row>
    <row r="10467" spans="1:14">
      <c r="A10467" s="26" t="s">
        <v>15769</v>
      </c>
      <c r="B10467" s="29"/>
      <c r="C10467" s="33"/>
      <c r="D10467" s="33"/>
      <c r="E10467" s="33"/>
      <c r="F10467" s="33"/>
      <c r="G10467" s="33"/>
      <c r="H10467" s="33"/>
      <c r="I10467" s="33"/>
      <c r="J10467" s="33"/>
      <c r="K10467" s="33"/>
      <c r="L10467" s="33">
        <v>1</v>
      </c>
      <c r="M10467" s="33"/>
      <c r="N10467" s="27">
        <v>1</v>
      </c>
    </row>
    <row r="10468" spans="1:14">
      <c r="A10468" s="26" t="s">
        <v>8149</v>
      </c>
      <c r="B10468" s="29"/>
      <c r="C10468" s="33"/>
      <c r="D10468" s="33"/>
      <c r="E10468" s="33"/>
      <c r="F10468" s="33">
        <v>31</v>
      </c>
      <c r="G10468" s="33"/>
      <c r="H10468" s="33"/>
      <c r="I10468" s="33"/>
      <c r="J10468" s="33"/>
      <c r="K10468" s="33"/>
      <c r="L10468" s="33"/>
      <c r="M10468" s="33"/>
      <c r="N10468" s="27">
        <v>31</v>
      </c>
    </row>
    <row r="10469" spans="1:14">
      <c r="A10469" s="26" t="s">
        <v>12557</v>
      </c>
      <c r="B10469" s="29"/>
      <c r="C10469" s="33"/>
      <c r="D10469" s="33"/>
      <c r="E10469" s="33"/>
      <c r="F10469" s="33"/>
      <c r="G10469" s="33"/>
      <c r="H10469" s="33"/>
      <c r="I10469" s="33"/>
      <c r="J10469" s="33"/>
      <c r="K10469" s="33"/>
      <c r="L10469" s="33">
        <v>36</v>
      </c>
      <c r="M10469" s="33">
        <v>2</v>
      </c>
      <c r="N10469" s="27">
        <v>38</v>
      </c>
    </row>
    <row r="10470" spans="1:14">
      <c r="A10470" s="26" t="s">
        <v>14306</v>
      </c>
      <c r="B10470" s="29"/>
      <c r="C10470" s="33"/>
      <c r="D10470" s="33">
        <v>1</v>
      </c>
      <c r="E10470" s="33"/>
      <c r="F10470" s="33"/>
      <c r="G10470" s="33">
        <v>11</v>
      </c>
      <c r="H10470" s="33">
        <v>11</v>
      </c>
      <c r="I10470" s="33">
        <v>1</v>
      </c>
      <c r="J10470" s="33">
        <v>4</v>
      </c>
      <c r="K10470" s="33">
        <v>3</v>
      </c>
      <c r="L10470" s="33"/>
      <c r="M10470" s="33">
        <v>5</v>
      </c>
      <c r="N10470" s="27">
        <v>36</v>
      </c>
    </row>
    <row r="10471" spans="1:14">
      <c r="A10471" s="26" t="s">
        <v>7783</v>
      </c>
      <c r="B10471" s="29"/>
      <c r="C10471" s="33"/>
      <c r="D10471" s="33"/>
      <c r="E10471" s="33"/>
      <c r="F10471" s="33"/>
      <c r="G10471" s="33">
        <v>10</v>
      </c>
      <c r="H10471" s="33"/>
      <c r="I10471" s="33"/>
      <c r="J10471" s="33">
        <v>2</v>
      </c>
      <c r="K10471" s="33"/>
      <c r="L10471" s="33"/>
      <c r="M10471" s="33"/>
      <c r="N10471" s="27">
        <v>12</v>
      </c>
    </row>
    <row r="10472" spans="1:14">
      <c r="A10472" s="26" t="s">
        <v>8798</v>
      </c>
      <c r="B10472" s="29"/>
      <c r="C10472" s="33"/>
      <c r="D10472" s="33">
        <v>28</v>
      </c>
      <c r="E10472" s="33">
        <v>72</v>
      </c>
      <c r="F10472" s="33">
        <v>114</v>
      </c>
      <c r="G10472" s="33">
        <v>85</v>
      </c>
      <c r="H10472" s="33">
        <v>55</v>
      </c>
      <c r="I10472" s="33">
        <v>100</v>
      </c>
      <c r="J10472" s="33">
        <v>13</v>
      </c>
      <c r="K10472" s="33">
        <v>15</v>
      </c>
      <c r="L10472" s="33">
        <v>10</v>
      </c>
      <c r="M10472" s="33">
        <v>31</v>
      </c>
      <c r="N10472" s="27">
        <v>523</v>
      </c>
    </row>
    <row r="10473" spans="1:14">
      <c r="A10473" s="26" t="s">
        <v>7624</v>
      </c>
      <c r="B10473" s="29"/>
      <c r="C10473" s="33"/>
      <c r="D10473" s="33"/>
      <c r="E10473" s="33"/>
      <c r="F10473" s="33"/>
      <c r="G10473" s="33">
        <v>18</v>
      </c>
      <c r="H10473" s="33">
        <v>20</v>
      </c>
      <c r="I10473" s="33">
        <v>5</v>
      </c>
      <c r="J10473" s="33">
        <v>11</v>
      </c>
      <c r="K10473" s="33">
        <v>4</v>
      </c>
      <c r="L10473" s="33">
        <v>4</v>
      </c>
      <c r="M10473" s="33">
        <v>8</v>
      </c>
      <c r="N10473" s="27">
        <v>70</v>
      </c>
    </row>
    <row r="10474" spans="1:14">
      <c r="A10474" s="26" t="s">
        <v>1137</v>
      </c>
      <c r="B10474" s="29"/>
      <c r="C10474" s="33"/>
      <c r="D10474" s="33"/>
      <c r="E10474" s="33"/>
      <c r="F10474" s="33"/>
      <c r="G10474" s="33"/>
      <c r="H10474" s="33"/>
      <c r="I10474" s="33"/>
      <c r="J10474" s="33"/>
      <c r="K10474" s="33"/>
      <c r="L10474" s="33"/>
      <c r="M10474" s="33">
        <v>1</v>
      </c>
      <c r="N10474" s="27">
        <v>1</v>
      </c>
    </row>
    <row r="10475" spans="1:14">
      <c r="A10475" s="26" t="s">
        <v>1129</v>
      </c>
      <c r="B10475" s="29"/>
      <c r="C10475" s="33"/>
      <c r="D10475" s="33"/>
      <c r="E10475" s="33"/>
      <c r="F10475" s="33"/>
      <c r="G10475" s="33"/>
      <c r="H10475" s="33"/>
      <c r="I10475" s="33"/>
      <c r="J10475" s="33"/>
      <c r="K10475" s="33"/>
      <c r="L10475" s="33"/>
      <c r="M10475" s="33">
        <v>1</v>
      </c>
      <c r="N10475" s="27">
        <v>1</v>
      </c>
    </row>
    <row r="10476" spans="1:14">
      <c r="A10476" s="26" t="s">
        <v>199</v>
      </c>
      <c r="B10476" s="29"/>
      <c r="C10476" s="33"/>
      <c r="D10476" s="33"/>
      <c r="E10476" s="33"/>
      <c r="F10476" s="33"/>
      <c r="G10476" s="33"/>
      <c r="H10476" s="33"/>
      <c r="I10476" s="33"/>
      <c r="J10476" s="33"/>
      <c r="K10476" s="33"/>
      <c r="L10476" s="33"/>
      <c r="M10476" s="33">
        <v>4</v>
      </c>
      <c r="N10476" s="27">
        <v>4</v>
      </c>
    </row>
    <row r="10477" spans="1:14">
      <c r="A10477" s="26" t="s">
        <v>7189</v>
      </c>
      <c r="B10477" s="29"/>
      <c r="C10477" s="33"/>
      <c r="D10477" s="33"/>
      <c r="E10477" s="33"/>
      <c r="F10477" s="33"/>
      <c r="G10477" s="33"/>
      <c r="H10477" s="33">
        <v>12</v>
      </c>
      <c r="I10477" s="33">
        <v>26</v>
      </c>
      <c r="J10477" s="33">
        <v>4</v>
      </c>
      <c r="K10477" s="33">
        <v>3</v>
      </c>
      <c r="L10477" s="33"/>
      <c r="M10477" s="33"/>
      <c r="N10477" s="27">
        <v>45</v>
      </c>
    </row>
    <row r="10478" spans="1:14">
      <c r="A10478" s="26" t="s">
        <v>7949</v>
      </c>
      <c r="B10478" s="29"/>
      <c r="C10478" s="33"/>
      <c r="D10478" s="33"/>
      <c r="E10478" s="33"/>
      <c r="F10478" s="33">
        <v>12</v>
      </c>
      <c r="G10478" s="33">
        <v>41</v>
      </c>
      <c r="H10478" s="33">
        <v>153</v>
      </c>
      <c r="I10478" s="33">
        <v>125</v>
      </c>
      <c r="J10478" s="33">
        <v>471</v>
      </c>
      <c r="K10478" s="33">
        <v>122</v>
      </c>
      <c r="L10478" s="33">
        <v>87</v>
      </c>
      <c r="M10478" s="33">
        <v>112</v>
      </c>
      <c r="N10478" s="27">
        <v>1123</v>
      </c>
    </row>
    <row r="10479" spans="1:14">
      <c r="A10479" s="26" t="s">
        <v>8799</v>
      </c>
      <c r="B10479" s="29"/>
      <c r="C10479" s="33"/>
      <c r="D10479" s="33">
        <v>28</v>
      </c>
      <c r="E10479" s="33">
        <v>59</v>
      </c>
      <c r="F10479" s="33">
        <v>32</v>
      </c>
      <c r="G10479" s="33">
        <v>20</v>
      </c>
      <c r="H10479" s="33">
        <v>22</v>
      </c>
      <c r="I10479" s="33">
        <v>18</v>
      </c>
      <c r="J10479" s="33">
        <v>26</v>
      </c>
      <c r="K10479" s="33">
        <v>7</v>
      </c>
      <c r="L10479" s="33">
        <v>2</v>
      </c>
      <c r="M10479" s="33">
        <v>5</v>
      </c>
      <c r="N10479" s="27">
        <v>219</v>
      </c>
    </row>
    <row r="10480" spans="1:14">
      <c r="A10480" s="26" t="s">
        <v>8673</v>
      </c>
      <c r="B10480" s="29"/>
      <c r="C10480" s="33">
        <v>1</v>
      </c>
      <c r="D10480" s="33"/>
      <c r="E10480" s="33"/>
      <c r="F10480" s="33"/>
      <c r="G10480" s="33"/>
      <c r="H10480" s="33"/>
      <c r="I10480" s="33"/>
      <c r="J10480" s="33"/>
      <c r="K10480" s="33"/>
      <c r="L10480" s="33"/>
      <c r="M10480" s="33"/>
      <c r="N10480" s="27">
        <v>1</v>
      </c>
    </row>
    <row r="10481" spans="1:14">
      <c r="A10481" s="26" t="s">
        <v>8953</v>
      </c>
      <c r="B10481" s="29"/>
      <c r="C10481" s="33"/>
      <c r="D10481" s="33">
        <v>6</v>
      </c>
      <c r="E10481" s="33">
        <v>224</v>
      </c>
      <c r="F10481" s="33">
        <v>304</v>
      </c>
      <c r="G10481" s="33">
        <v>321</v>
      </c>
      <c r="H10481" s="33">
        <v>309</v>
      </c>
      <c r="I10481" s="33">
        <v>326</v>
      </c>
      <c r="J10481" s="33">
        <v>214</v>
      </c>
      <c r="K10481" s="33">
        <v>216</v>
      </c>
      <c r="L10481" s="33">
        <v>244</v>
      </c>
      <c r="M10481" s="33">
        <v>200</v>
      </c>
      <c r="N10481" s="27">
        <v>2364</v>
      </c>
    </row>
    <row r="10482" spans="1:14">
      <c r="A10482" s="26" t="s">
        <v>7468</v>
      </c>
      <c r="B10482" s="29"/>
      <c r="C10482" s="33"/>
      <c r="D10482" s="33"/>
      <c r="E10482" s="33"/>
      <c r="F10482" s="33"/>
      <c r="G10482" s="33">
        <v>31</v>
      </c>
      <c r="H10482" s="33"/>
      <c r="I10482" s="33"/>
      <c r="J10482" s="33"/>
      <c r="K10482" s="33"/>
      <c r="L10482" s="33"/>
      <c r="M10482" s="33"/>
      <c r="N10482" s="27">
        <v>31</v>
      </c>
    </row>
    <row r="10483" spans="1:14">
      <c r="A10483" s="26" t="s">
        <v>11603</v>
      </c>
      <c r="B10483" s="29"/>
      <c r="C10483" s="33"/>
      <c r="D10483" s="33"/>
      <c r="E10483" s="33"/>
      <c r="F10483" s="33"/>
      <c r="G10483" s="33"/>
      <c r="H10483" s="33">
        <v>43</v>
      </c>
      <c r="I10483" s="33">
        <v>9</v>
      </c>
      <c r="J10483" s="33">
        <v>30</v>
      </c>
      <c r="K10483" s="33">
        <v>3</v>
      </c>
      <c r="L10483" s="33">
        <v>5</v>
      </c>
      <c r="M10483" s="33">
        <v>15</v>
      </c>
      <c r="N10483" s="27">
        <v>105</v>
      </c>
    </row>
    <row r="10484" spans="1:14">
      <c r="A10484" s="26" t="s">
        <v>10462</v>
      </c>
      <c r="B10484" s="29"/>
      <c r="C10484" s="33"/>
      <c r="D10484" s="33"/>
      <c r="E10484" s="33"/>
      <c r="F10484" s="33"/>
      <c r="G10484" s="33"/>
      <c r="H10484" s="33"/>
      <c r="I10484" s="33"/>
      <c r="J10484" s="33">
        <v>4</v>
      </c>
      <c r="K10484" s="33"/>
      <c r="L10484" s="33"/>
      <c r="M10484" s="33"/>
      <c r="N10484" s="27">
        <v>4</v>
      </c>
    </row>
    <row r="10485" spans="1:14">
      <c r="A10485" s="26" t="s">
        <v>9208</v>
      </c>
      <c r="B10485" s="29"/>
      <c r="C10485" s="33"/>
      <c r="D10485" s="33"/>
      <c r="E10485" s="33"/>
      <c r="F10485" s="33"/>
      <c r="G10485" s="33"/>
      <c r="H10485" s="33"/>
      <c r="I10485" s="33"/>
      <c r="J10485" s="33"/>
      <c r="K10485" s="33">
        <v>82</v>
      </c>
      <c r="L10485" s="33">
        <v>154</v>
      </c>
      <c r="M10485" s="33">
        <v>135</v>
      </c>
      <c r="N10485" s="27">
        <v>371</v>
      </c>
    </row>
    <row r="10486" spans="1:14">
      <c r="A10486" s="26" t="s">
        <v>12561</v>
      </c>
      <c r="B10486" s="29"/>
      <c r="C10486" s="33"/>
      <c r="D10486" s="33"/>
      <c r="E10486" s="33"/>
      <c r="F10486" s="33"/>
      <c r="G10486" s="33"/>
      <c r="H10486" s="33"/>
      <c r="I10486" s="33"/>
      <c r="J10486" s="33"/>
      <c r="K10486" s="33"/>
      <c r="L10486" s="33">
        <v>36</v>
      </c>
      <c r="M10486" s="33">
        <v>16</v>
      </c>
      <c r="N10486" s="27">
        <v>52</v>
      </c>
    </row>
    <row r="10487" spans="1:14">
      <c r="A10487" s="26" t="s">
        <v>15768</v>
      </c>
      <c r="B10487" s="29"/>
      <c r="C10487" s="33"/>
      <c r="D10487" s="33"/>
      <c r="E10487" s="33"/>
      <c r="F10487" s="33"/>
      <c r="G10487" s="33"/>
      <c r="H10487" s="33"/>
      <c r="I10487" s="33"/>
      <c r="J10487" s="33"/>
      <c r="K10487" s="33"/>
      <c r="L10487" s="33">
        <v>1</v>
      </c>
      <c r="M10487" s="33"/>
      <c r="N10487" s="27">
        <v>1</v>
      </c>
    </row>
    <row r="10488" spans="1:14">
      <c r="A10488" s="26" t="s">
        <v>5903</v>
      </c>
      <c r="B10488" s="29"/>
      <c r="C10488" s="33"/>
      <c r="D10488" s="33"/>
      <c r="E10488" s="33"/>
      <c r="F10488" s="33"/>
      <c r="G10488" s="33"/>
      <c r="H10488" s="33"/>
      <c r="I10488" s="33"/>
      <c r="J10488" s="33"/>
      <c r="K10488" s="33">
        <v>5</v>
      </c>
      <c r="L10488" s="33"/>
      <c r="M10488" s="33"/>
      <c r="N10488" s="27">
        <v>5</v>
      </c>
    </row>
    <row r="10489" spans="1:14">
      <c r="A10489" s="26" t="s">
        <v>519</v>
      </c>
      <c r="B10489" s="29"/>
      <c r="C10489" s="33"/>
      <c r="D10489" s="33"/>
      <c r="E10489" s="33"/>
      <c r="F10489" s="33"/>
      <c r="G10489" s="33"/>
      <c r="H10489" s="33"/>
      <c r="I10489" s="33"/>
      <c r="J10489" s="33"/>
      <c r="K10489" s="33"/>
      <c r="L10489" s="33"/>
      <c r="M10489" s="33">
        <v>2</v>
      </c>
      <c r="N10489" s="27">
        <v>2</v>
      </c>
    </row>
    <row r="10490" spans="1:14">
      <c r="A10490" s="26" t="s">
        <v>1561</v>
      </c>
      <c r="B10490" s="29"/>
      <c r="C10490" s="33"/>
      <c r="D10490" s="33"/>
      <c r="E10490" s="33"/>
      <c r="F10490" s="33"/>
      <c r="G10490" s="33"/>
      <c r="H10490" s="33"/>
      <c r="I10490" s="33"/>
      <c r="J10490" s="33"/>
      <c r="K10490" s="33">
        <v>1</v>
      </c>
      <c r="L10490" s="33"/>
      <c r="M10490" s="33"/>
      <c r="N10490" s="27">
        <v>1</v>
      </c>
    </row>
    <row r="10491" spans="1:14">
      <c r="A10491" s="26" t="s">
        <v>15767</v>
      </c>
      <c r="B10491" s="29"/>
      <c r="C10491" s="33"/>
      <c r="D10491" s="33"/>
      <c r="E10491" s="33"/>
      <c r="F10491" s="33"/>
      <c r="G10491" s="33"/>
      <c r="H10491" s="33"/>
      <c r="I10491" s="33"/>
      <c r="J10491" s="33"/>
      <c r="K10491" s="33"/>
      <c r="L10491" s="33">
        <v>1</v>
      </c>
      <c r="M10491" s="33">
        <v>2</v>
      </c>
      <c r="N10491" s="27">
        <v>3</v>
      </c>
    </row>
    <row r="10492" spans="1:14">
      <c r="A10492" s="26" t="s">
        <v>15766</v>
      </c>
      <c r="B10492" s="29"/>
      <c r="C10492" s="33"/>
      <c r="D10492" s="33"/>
      <c r="E10492" s="33"/>
      <c r="F10492" s="33"/>
      <c r="G10492" s="33"/>
      <c r="H10492" s="33"/>
      <c r="I10492" s="33"/>
      <c r="J10492" s="33"/>
      <c r="K10492" s="33"/>
      <c r="L10492" s="33">
        <v>1</v>
      </c>
      <c r="M10492" s="33"/>
      <c r="N10492" s="27">
        <v>1</v>
      </c>
    </row>
    <row r="10493" spans="1:14">
      <c r="A10493" s="26" t="s">
        <v>14935</v>
      </c>
      <c r="B10493" s="29"/>
      <c r="C10493" s="33"/>
      <c r="D10493" s="33"/>
      <c r="E10493" s="33"/>
      <c r="F10493" s="33"/>
      <c r="G10493" s="33"/>
      <c r="H10493" s="33"/>
      <c r="I10493" s="33"/>
      <c r="J10493" s="33"/>
      <c r="K10493" s="33"/>
      <c r="L10493" s="33">
        <v>3</v>
      </c>
      <c r="M10493" s="33">
        <v>2</v>
      </c>
      <c r="N10493" s="27">
        <v>5</v>
      </c>
    </row>
    <row r="10494" spans="1:14">
      <c r="A10494" s="26" t="s">
        <v>15044</v>
      </c>
      <c r="B10494" s="29"/>
      <c r="C10494" s="33"/>
      <c r="D10494" s="33"/>
      <c r="E10494" s="33"/>
      <c r="F10494" s="33"/>
      <c r="G10494" s="33"/>
      <c r="H10494" s="33"/>
      <c r="I10494" s="33"/>
      <c r="J10494" s="33"/>
      <c r="K10494" s="33"/>
      <c r="L10494" s="33">
        <v>2</v>
      </c>
      <c r="M10494" s="33"/>
      <c r="N10494" s="27">
        <v>2</v>
      </c>
    </row>
    <row r="10495" spans="1:14">
      <c r="A10495" s="26" t="s">
        <v>2233</v>
      </c>
      <c r="B10495" s="29"/>
      <c r="C10495" s="33"/>
      <c r="D10495" s="33"/>
      <c r="E10495" s="33"/>
      <c r="F10495" s="33"/>
      <c r="G10495" s="33"/>
      <c r="H10495" s="33"/>
      <c r="I10495" s="33">
        <v>2</v>
      </c>
      <c r="J10495" s="33">
        <v>3</v>
      </c>
      <c r="K10495" s="33"/>
      <c r="L10495" s="33"/>
      <c r="M10495" s="33"/>
      <c r="N10495" s="27">
        <v>5</v>
      </c>
    </row>
    <row r="10496" spans="1:14">
      <c r="A10496" s="26" t="s">
        <v>16280</v>
      </c>
      <c r="B10496" s="29"/>
      <c r="C10496" s="33"/>
      <c r="D10496" s="33"/>
      <c r="E10496" s="33"/>
      <c r="F10496" s="33"/>
      <c r="G10496" s="33"/>
      <c r="H10496" s="33"/>
      <c r="I10496" s="33"/>
      <c r="J10496" s="33">
        <v>1</v>
      </c>
      <c r="K10496" s="33"/>
      <c r="L10496" s="33">
        <v>29</v>
      </c>
      <c r="M10496" s="33">
        <v>14</v>
      </c>
      <c r="N10496" s="27">
        <v>44</v>
      </c>
    </row>
    <row r="10497" spans="1:14">
      <c r="A10497" s="26" t="s">
        <v>2857</v>
      </c>
      <c r="B10497" s="29"/>
      <c r="C10497" s="33"/>
      <c r="D10497" s="33"/>
      <c r="E10497" s="33"/>
      <c r="F10497" s="33"/>
      <c r="G10497" s="33"/>
      <c r="H10497" s="33"/>
      <c r="I10497" s="33">
        <v>1</v>
      </c>
      <c r="J10497" s="33">
        <v>2</v>
      </c>
      <c r="K10497" s="33">
        <v>1</v>
      </c>
      <c r="L10497" s="33"/>
      <c r="M10497" s="33"/>
      <c r="N10497" s="27">
        <v>4</v>
      </c>
    </row>
    <row r="10498" spans="1:14">
      <c r="A10498" s="26" t="s">
        <v>11282</v>
      </c>
      <c r="B10498" s="29"/>
      <c r="C10498" s="33"/>
      <c r="D10498" s="33"/>
      <c r="E10498" s="33"/>
      <c r="F10498" s="33">
        <v>19</v>
      </c>
      <c r="G10498" s="33"/>
      <c r="H10498" s="33"/>
      <c r="I10498" s="33">
        <v>42</v>
      </c>
      <c r="J10498" s="33">
        <v>4</v>
      </c>
      <c r="K10498" s="33"/>
      <c r="L10498" s="33">
        <v>1</v>
      </c>
      <c r="M10498" s="33">
        <v>3</v>
      </c>
      <c r="N10498" s="27">
        <v>69</v>
      </c>
    </row>
    <row r="10499" spans="1:14">
      <c r="A10499" s="26" t="s">
        <v>15765</v>
      </c>
      <c r="B10499" s="29"/>
      <c r="C10499" s="33"/>
      <c r="D10499" s="33"/>
      <c r="E10499" s="33"/>
      <c r="F10499" s="33"/>
      <c r="G10499" s="33"/>
      <c r="H10499" s="33"/>
      <c r="I10499" s="33"/>
      <c r="J10499" s="33"/>
      <c r="K10499" s="33"/>
      <c r="L10499" s="33">
        <v>1</v>
      </c>
      <c r="M10499" s="33"/>
      <c r="N10499" s="27">
        <v>1</v>
      </c>
    </row>
    <row r="10500" spans="1:14">
      <c r="A10500" s="26" t="s">
        <v>5926</v>
      </c>
      <c r="B10500" s="29"/>
      <c r="C10500" s="33"/>
      <c r="D10500" s="33"/>
      <c r="E10500" s="33"/>
      <c r="F10500" s="33"/>
      <c r="G10500" s="33"/>
      <c r="H10500" s="33"/>
      <c r="I10500" s="33"/>
      <c r="J10500" s="33"/>
      <c r="K10500" s="33">
        <v>4</v>
      </c>
      <c r="L10500" s="33"/>
      <c r="M10500" s="33"/>
      <c r="N10500" s="27">
        <v>4</v>
      </c>
    </row>
    <row r="10501" spans="1:14">
      <c r="A10501" s="26" t="s">
        <v>2250</v>
      </c>
      <c r="B10501" s="29"/>
      <c r="C10501" s="33"/>
      <c r="D10501" s="33"/>
      <c r="E10501" s="33"/>
      <c r="F10501" s="33"/>
      <c r="G10501" s="33"/>
      <c r="H10501" s="33"/>
      <c r="I10501" s="33">
        <v>2</v>
      </c>
      <c r="J10501" s="33">
        <v>4</v>
      </c>
      <c r="K10501" s="33"/>
      <c r="L10501" s="33">
        <v>6</v>
      </c>
      <c r="M10501" s="33"/>
      <c r="N10501" s="27">
        <v>12</v>
      </c>
    </row>
    <row r="10502" spans="1:14">
      <c r="A10502" s="26" t="s">
        <v>8121</v>
      </c>
      <c r="B10502" s="29"/>
      <c r="C10502" s="33"/>
      <c r="D10502" s="33"/>
      <c r="E10502" s="33"/>
      <c r="F10502" s="33">
        <v>37</v>
      </c>
      <c r="G10502" s="33">
        <v>21</v>
      </c>
      <c r="H10502" s="33"/>
      <c r="I10502" s="33">
        <v>4</v>
      </c>
      <c r="J10502" s="33">
        <v>4</v>
      </c>
      <c r="K10502" s="33">
        <v>2</v>
      </c>
      <c r="L10502" s="33">
        <v>10</v>
      </c>
      <c r="M10502" s="33"/>
      <c r="N10502" s="27">
        <v>78</v>
      </c>
    </row>
    <row r="10503" spans="1:14">
      <c r="A10503" s="26" t="s">
        <v>14939</v>
      </c>
      <c r="B10503" s="29"/>
      <c r="C10503" s="33"/>
      <c r="D10503" s="33"/>
      <c r="E10503" s="33"/>
      <c r="F10503" s="33"/>
      <c r="G10503" s="33"/>
      <c r="H10503" s="33"/>
      <c r="I10503" s="33"/>
      <c r="J10503" s="33"/>
      <c r="K10503" s="33"/>
      <c r="L10503" s="33">
        <v>3</v>
      </c>
      <c r="M10503" s="33"/>
      <c r="N10503" s="27">
        <v>3</v>
      </c>
    </row>
    <row r="10504" spans="1:14">
      <c r="A10504" s="26" t="s">
        <v>2844</v>
      </c>
      <c r="B10504" s="29"/>
      <c r="C10504" s="33"/>
      <c r="D10504" s="33"/>
      <c r="E10504" s="33"/>
      <c r="F10504" s="33"/>
      <c r="G10504" s="33"/>
      <c r="H10504" s="33"/>
      <c r="I10504" s="33">
        <v>1</v>
      </c>
      <c r="J10504" s="33"/>
      <c r="K10504" s="33"/>
      <c r="L10504" s="33"/>
      <c r="M10504" s="33"/>
      <c r="N10504" s="27">
        <v>1</v>
      </c>
    </row>
    <row r="10505" spans="1:14">
      <c r="A10505" s="26" t="s">
        <v>512</v>
      </c>
      <c r="B10505" s="29"/>
      <c r="C10505" s="33"/>
      <c r="D10505" s="33"/>
      <c r="E10505" s="33"/>
      <c r="F10505" s="33"/>
      <c r="G10505" s="33"/>
      <c r="H10505" s="33"/>
      <c r="I10505" s="33"/>
      <c r="J10505" s="33"/>
      <c r="K10505" s="33"/>
      <c r="L10505" s="33"/>
      <c r="M10505" s="33">
        <v>2</v>
      </c>
      <c r="N10505" s="27">
        <v>2</v>
      </c>
    </row>
    <row r="10506" spans="1:14">
      <c r="A10506" s="26" t="s">
        <v>4152</v>
      </c>
      <c r="B10506" s="29"/>
      <c r="C10506" s="33"/>
      <c r="D10506" s="33"/>
      <c r="E10506" s="33"/>
      <c r="F10506" s="33"/>
      <c r="G10506" s="33"/>
      <c r="H10506" s="33"/>
      <c r="I10506" s="33"/>
      <c r="J10506" s="33"/>
      <c r="K10506" s="33">
        <v>30</v>
      </c>
      <c r="L10506" s="33">
        <v>9</v>
      </c>
      <c r="M10506" s="33"/>
      <c r="N10506" s="27">
        <v>39</v>
      </c>
    </row>
    <row r="10507" spans="1:14">
      <c r="A10507" s="26" t="s">
        <v>13710</v>
      </c>
      <c r="B10507" s="29"/>
      <c r="C10507" s="33"/>
      <c r="D10507" s="33"/>
      <c r="E10507" s="33"/>
      <c r="F10507" s="33"/>
      <c r="G10507" s="33"/>
      <c r="H10507" s="33"/>
      <c r="I10507" s="33"/>
      <c r="J10507" s="33">
        <v>106</v>
      </c>
      <c r="K10507" s="33">
        <v>36</v>
      </c>
      <c r="L10507" s="33">
        <v>25</v>
      </c>
      <c r="M10507" s="33">
        <v>7</v>
      </c>
      <c r="N10507" s="27">
        <v>174</v>
      </c>
    </row>
    <row r="10508" spans="1:14">
      <c r="A10508" s="26" t="s">
        <v>3769</v>
      </c>
      <c r="B10508" s="29"/>
      <c r="C10508" s="33"/>
      <c r="D10508" s="33"/>
      <c r="E10508" s="33"/>
      <c r="F10508" s="33"/>
      <c r="G10508" s="33"/>
      <c r="H10508" s="33"/>
      <c r="I10508" s="33"/>
      <c r="J10508" s="33"/>
      <c r="K10508" s="33"/>
      <c r="L10508" s="33"/>
      <c r="M10508" s="33">
        <v>9</v>
      </c>
      <c r="N10508" s="27">
        <v>9</v>
      </c>
    </row>
    <row r="10509" spans="1:14">
      <c r="A10509" s="26" t="s">
        <v>11490</v>
      </c>
      <c r="B10509" s="29"/>
      <c r="C10509" s="33"/>
      <c r="D10509" s="33"/>
      <c r="E10509" s="33"/>
      <c r="F10509" s="33"/>
      <c r="G10509" s="33"/>
      <c r="H10509" s="33">
        <v>12</v>
      </c>
      <c r="I10509" s="33">
        <v>18</v>
      </c>
      <c r="J10509" s="33">
        <v>20</v>
      </c>
      <c r="K10509" s="33">
        <v>4</v>
      </c>
      <c r="L10509" s="33">
        <v>4</v>
      </c>
      <c r="M10509" s="33">
        <v>18</v>
      </c>
      <c r="N10509" s="27">
        <v>76</v>
      </c>
    </row>
    <row r="10510" spans="1:14">
      <c r="A10510" s="26" t="s">
        <v>9131</v>
      </c>
      <c r="B10510" s="29"/>
      <c r="C10510" s="33"/>
      <c r="D10510" s="33">
        <v>2</v>
      </c>
      <c r="E10510" s="33"/>
      <c r="F10510" s="33"/>
      <c r="G10510" s="33"/>
      <c r="H10510" s="33"/>
      <c r="I10510" s="33"/>
      <c r="J10510" s="33"/>
      <c r="K10510" s="33"/>
      <c r="L10510" s="33"/>
      <c r="M10510" s="33"/>
      <c r="N10510" s="27">
        <v>2</v>
      </c>
    </row>
    <row r="10511" spans="1:14">
      <c r="A10511" s="26" t="s">
        <v>13180</v>
      </c>
      <c r="B10511" s="29"/>
      <c r="C10511" s="33"/>
      <c r="D10511" s="33"/>
      <c r="E10511" s="33"/>
      <c r="F10511" s="33"/>
      <c r="G10511" s="33"/>
      <c r="H10511" s="33"/>
      <c r="I10511" s="33"/>
      <c r="J10511" s="33"/>
      <c r="K10511" s="33"/>
      <c r="L10511" s="33">
        <v>8</v>
      </c>
      <c r="M10511" s="33">
        <v>4</v>
      </c>
      <c r="N10511" s="27">
        <v>12</v>
      </c>
    </row>
    <row r="10512" spans="1:14">
      <c r="A10512" s="26" t="s">
        <v>7575</v>
      </c>
      <c r="B10512" s="29"/>
      <c r="C10512" s="33"/>
      <c r="D10512" s="33"/>
      <c r="E10512" s="33"/>
      <c r="F10512" s="33"/>
      <c r="G10512" s="33">
        <v>28</v>
      </c>
      <c r="H10512" s="33">
        <v>61</v>
      </c>
      <c r="I10512" s="33">
        <v>63</v>
      </c>
      <c r="J10512" s="33">
        <v>50</v>
      </c>
      <c r="K10512" s="33">
        <v>33</v>
      </c>
      <c r="L10512" s="33">
        <v>14</v>
      </c>
      <c r="M10512" s="33">
        <v>9</v>
      </c>
      <c r="N10512" s="27">
        <v>258</v>
      </c>
    </row>
    <row r="10513" spans="1:14">
      <c r="A10513" s="26" t="s">
        <v>15047</v>
      </c>
      <c r="B10513" s="29"/>
      <c r="C10513" s="33"/>
      <c r="D10513" s="33"/>
      <c r="E10513" s="33"/>
      <c r="F10513" s="33"/>
      <c r="G10513" s="33"/>
      <c r="H10513" s="33"/>
      <c r="I10513" s="33"/>
      <c r="J10513" s="33"/>
      <c r="K10513" s="33"/>
      <c r="L10513" s="33">
        <v>2</v>
      </c>
      <c r="M10513" s="33"/>
      <c r="N10513" s="27">
        <v>2</v>
      </c>
    </row>
    <row r="10514" spans="1:14">
      <c r="A10514" s="26" t="s">
        <v>13975</v>
      </c>
      <c r="B10514" s="29"/>
      <c r="C10514" s="33"/>
      <c r="D10514" s="33"/>
      <c r="E10514" s="33"/>
      <c r="F10514" s="33"/>
      <c r="G10514" s="33"/>
      <c r="H10514" s="33"/>
      <c r="I10514" s="33"/>
      <c r="J10514" s="33">
        <v>30</v>
      </c>
      <c r="K10514" s="33">
        <v>60</v>
      </c>
      <c r="L10514" s="33">
        <v>69</v>
      </c>
      <c r="M10514" s="33">
        <v>74</v>
      </c>
      <c r="N10514" s="27">
        <v>233</v>
      </c>
    </row>
    <row r="10515" spans="1:14">
      <c r="A10515" s="26" t="s">
        <v>10402</v>
      </c>
      <c r="B10515" s="29"/>
      <c r="C10515" s="33"/>
      <c r="D10515" s="33"/>
      <c r="E10515" s="33"/>
      <c r="F10515" s="33"/>
      <c r="G10515" s="33"/>
      <c r="H10515" s="33"/>
      <c r="I10515" s="33"/>
      <c r="J10515" s="33">
        <v>5</v>
      </c>
      <c r="K10515" s="33"/>
      <c r="L10515" s="33"/>
      <c r="M10515" s="33"/>
      <c r="N10515" s="27">
        <v>5</v>
      </c>
    </row>
    <row r="10516" spans="1:14">
      <c r="A10516" s="26" t="s">
        <v>13455</v>
      </c>
      <c r="B10516" s="29"/>
      <c r="C10516" s="33"/>
      <c r="D10516" s="33"/>
      <c r="E10516" s="33"/>
      <c r="F10516" s="33"/>
      <c r="G10516" s="33"/>
      <c r="H10516" s="33">
        <v>24</v>
      </c>
      <c r="I10516" s="33">
        <v>3</v>
      </c>
      <c r="J10516" s="33">
        <v>3</v>
      </c>
      <c r="K10516" s="33"/>
      <c r="L10516" s="33"/>
      <c r="M10516" s="33"/>
      <c r="N10516" s="27">
        <v>30</v>
      </c>
    </row>
    <row r="10517" spans="1:14">
      <c r="A10517" s="26" t="s">
        <v>4474</v>
      </c>
      <c r="B10517" s="29"/>
      <c r="C10517" s="33"/>
      <c r="D10517" s="33"/>
      <c r="E10517" s="33"/>
      <c r="F10517" s="33"/>
      <c r="G10517" s="33"/>
      <c r="H10517" s="33"/>
      <c r="I10517" s="33"/>
      <c r="J10517" s="33"/>
      <c r="K10517" s="33">
        <v>11</v>
      </c>
      <c r="L10517" s="33">
        <v>1</v>
      </c>
      <c r="M10517" s="33"/>
      <c r="N10517" s="27">
        <v>12</v>
      </c>
    </row>
    <row r="10518" spans="1:14">
      <c r="A10518" s="26" t="s">
        <v>13224</v>
      </c>
      <c r="B10518" s="29"/>
      <c r="C10518" s="33"/>
      <c r="D10518" s="33"/>
      <c r="E10518" s="33"/>
      <c r="F10518" s="33"/>
      <c r="G10518" s="33"/>
      <c r="H10518" s="33"/>
      <c r="I10518" s="33"/>
      <c r="J10518" s="33"/>
      <c r="K10518" s="33"/>
      <c r="L10518" s="33">
        <v>7</v>
      </c>
      <c r="M10518" s="33"/>
      <c r="N10518" s="27">
        <v>7</v>
      </c>
    </row>
    <row r="10519" spans="1:14">
      <c r="A10519" s="26" t="s">
        <v>4060</v>
      </c>
      <c r="B10519" s="29"/>
      <c r="C10519" s="33"/>
      <c r="D10519" s="33"/>
      <c r="E10519" s="33"/>
      <c r="F10519" s="33"/>
      <c r="G10519" s="33"/>
      <c r="H10519" s="33"/>
      <c r="I10519" s="33"/>
      <c r="J10519" s="33"/>
      <c r="K10519" s="33">
        <v>52</v>
      </c>
      <c r="L10519" s="33">
        <v>121</v>
      </c>
      <c r="M10519" s="33">
        <v>89</v>
      </c>
      <c r="N10519" s="27">
        <v>262</v>
      </c>
    </row>
    <row r="10520" spans="1:14">
      <c r="A10520" s="26" t="s">
        <v>9794</v>
      </c>
      <c r="B10520" s="29"/>
      <c r="C10520" s="33"/>
      <c r="D10520" s="33"/>
      <c r="E10520" s="33"/>
      <c r="F10520" s="33"/>
      <c r="G10520" s="33"/>
      <c r="H10520" s="33"/>
      <c r="I10520" s="33"/>
      <c r="J10520" s="33">
        <v>13</v>
      </c>
      <c r="K10520" s="33">
        <v>8</v>
      </c>
      <c r="L10520" s="33">
        <v>32</v>
      </c>
      <c r="M10520" s="33">
        <v>17</v>
      </c>
      <c r="N10520" s="27">
        <v>70</v>
      </c>
    </row>
    <row r="10521" spans="1:14">
      <c r="A10521" s="26" t="s">
        <v>9489</v>
      </c>
      <c r="B10521" s="29"/>
      <c r="C10521" s="33"/>
      <c r="D10521" s="33"/>
      <c r="E10521" s="33"/>
      <c r="F10521" s="33"/>
      <c r="G10521" s="33"/>
      <c r="H10521" s="33"/>
      <c r="I10521" s="33">
        <v>58</v>
      </c>
      <c r="J10521" s="33">
        <v>178</v>
      </c>
      <c r="K10521" s="33">
        <v>110</v>
      </c>
      <c r="L10521" s="33">
        <v>27</v>
      </c>
      <c r="M10521" s="33">
        <v>29</v>
      </c>
      <c r="N10521" s="27">
        <v>402</v>
      </c>
    </row>
    <row r="10522" spans="1:14">
      <c r="A10522" s="26" t="s">
        <v>15966</v>
      </c>
      <c r="B10522" s="29"/>
      <c r="C10522" s="33"/>
      <c r="D10522" s="33"/>
      <c r="E10522" s="33"/>
      <c r="F10522" s="33"/>
      <c r="G10522" s="33"/>
      <c r="H10522" s="33"/>
      <c r="I10522" s="33"/>
      <c r="J10522" s="33">
        <v>2</v>
      </c>
      <c r="K10522" s="33"/>
      <c r="L10522" s="33"/>
      <c r="M10522" s="33">
        <v>1</v>
      </c>
      <c r="N10522" s="27">
        <v>3</v>
      </c>
    </row>
    <row r="10523" spans="1:14">
      <c r="A10523" s="26" t="s">
        <v>8762</v>
      </c>
      <c r="B10523" s="29"/>
      <c r="C10523" s="33"/>
      <c r="D10523" s="33">
        <v>45</v>
      </c>
      <c r="E10523" s="33">
        <v>15</v>
      </c>
      <c r="F10523" s="33"/>
      <c r="G10523" s="33"/>
      <c r="H10523" s="33">
        <v>10</v>
      </c>
      <c r="I10523" s="33">
        <v>3</v>
      </c>
      <c r="J10523" s="33">
        <v>7</v>
      </c>
      <c r="K10523" s="33"/>
      <c r="L10523" s="33"/>
      <c r="M10523" s="33">
        <v>2</v>
      </c>
      <c r="N10523" s="27">
        <v>82</v>
      </c>
    </row>
    <row r="10524" spans="1:14">
      <c r="A10524" s="26" t="s">
        <v>2878</v>
      </c>
      <c r="B10524" s="29"/>
      <c r="C10524" s="33"/>
      <c r="D10524" s="33"/>
      <c r="E10524" s="33"/>
      <c r="F10524" s="33"/>
      <c r="G10524" s="33"/>
      <c r="H10524" s="33"/>
      <c r="I10524" s="33">
        <v>1</v>
      </c>
      <c r="J10524" s="33"/>
      <c r="K10524" s="33"/>
      <c r="L10524" s="33"/>
      <c r="M10524" s="33"/>
      <c r="N10524" s="27">
        <v>1</v>
      </c>
    </row>
    <row r="10525" spans="1:14">
      <c r="A10525" s="26" t="s">
        <v>3490</v>
      </c>
      <c r="B10525" s="29"/>
      <c r="C10525" s="33"/>
      <c r="D10525" s="33"/>
      <c r="E10525" s="33"/>
      <c r="F10525" s="33"/>
      <c r="G10525" s="33"/>
      <c r="H10525" s="33"/>
      <c r="I10525" s="33"/>
      <c r="J10525" s="33"/>
      <c r="K10525" s="33"/>
      <c r="L10525" s="33"/>
      <c r="M10525" s="33">
        <v>16</v>
      </c>
      <c r="N10525" s="27">
        <v>16</v>
      </c>
    </row>
    <row r="10526" spans="1:14">
      <c r="A10526" s="26" t="s">
        <v>12213</v>
      </c>
      <c r="B10526" s="29"/>
      <c r="C10526" s="33"/>
      <c r="D10526" s="33"/>
      <c r="E10526" s="33"/>
      <c r="F10526" s="33"/>
      <c r="G10526" s="33"/>
      <c r="H10526" s="33">
        <v>20</v>
      </c>
      <c r="I10526" s="33"/>
      <c r="J10526" s="33"/>
      <c r="K10526" s="33"/>
      <c r="L10526" s="33"/>
      <c r="M10526" s="33"/>
      <c r="N10526" s="27">
        <v>20</v>
      </c>
    </row>
    <row r="10527" spans="1:14">
      <c r="A10527" s="26" t="s">
        <v>523</v>
      </c>
      <c r="B10527" s="29"/>
      <c r="C10527" s="33"/>
      <c r="D10527" s="33"/>
      <c r="E10527" s="33"/>
      <c r="F10527" s="33"/>
      <c r="G10527" s="33"/>
      <c r="H10527" s="33"/>
      <c r="I10527" s="33"/>
      <c r="J10527" s="33"/>
      <c r="K10527" s="33"/>
      <c r="L10527" s="33"/>
      <c r="M10527" s="33">
        <v>2</v>
      </c>
      <c r="N10527" s="27">
        <v>2</v>
      </c>
    </row>
    <row r="10528" spans="1:14">
      <c r="A10528" s="26" t="s">
        <v>8672</v>
      </c>
      <c r="B10528" s="29"/>
      <c r="C10528" s="33">
        <v>1</v>
      </c>
      <c r="D10528" s="33">
        <v>1</v>
      </c>
      <c r="E10528" s="33"/>
      <c r="F10528" s="33"/>
      <c r="G10528" s="33"/>
      <c r="H10528" s="33"/>
      <c r="I10528" s="33">
        <v>1</v>
      </c>
      <c r="J10528" s="33"/>
      <c r="K10528" s="33"/>
      <c r="L10528" s="33"/>
      <c r="M10528" s="33"/>
      <c r="N10528" s="27">
        <v>3</v>
      </c>
    </row>
    <row r="10529" spans="1:14">
      <c r="A10529" s="26" t="s">
        <v>11855</v>
      </c>
      <c r="B10529" s="29"/>
      <c r="C10529" s="33"/>
      <c r="D10529" s="33"/>
      <c r="E10529" s="33"/>
      <c r="F10529" s="33"/>
      <c r="G10529" s="33"/>
      <c r="H10529" s="33">
        <v>46</v>
      </c>
      <c r="I10529" s="33">
        <v>42</v>
      </c>
      <c r="J10529" s="33">
        <v>7</v>
      </c>
      <c r="K10529" s="33">
        <v>5</v>
      </c>
      <c r="L10529" s="33">
        <v>5</v>
      </c>
      <c r="M10529" s="33"/>
      <c r="N10529" s="27">
        <v>105</v>
      </c>
    </row>
    <row r="10530" spans="1:14">
      <c r="A10530" s="26" t="s">
        <v>10556</v>
      </c>
      <c r="B10530" s="29"/>
      <c r="C10530" s="33"/>
      <c r="D10530" s="33"/>
      <c r="E10530" s="33"/>
      <c r="F10530" s="33"/>
      <c r="G10530" s="33"/>
      <c r="H10530" s="33"/>
      <c r="I10530" s="33"/>
      <c r="J10530" s="33">
        <v>4</v>
      </c>
      <c r="K10530" s="33"/>
      <c r="L10530" s="33"/>
      <c r="M10530" s="33"/>
      <c r="N10530" s="27">
        <v>4</v>
      </c>
    </row>
    <row r="10531" spans="1:14">
      <c r="A10531" s="26" t="s">
        <v>11719</v>
      </c>
      <c r="B10531" s="29"/>
      <c r="C10531" s="33"/>
      <c r="D10531" s="33"/>
      <c r="E10531" s="33"/>
      <c r="F10531" s="33"/>
      <c r="G10531" s="33"/>
      <c r="H10531" s="33">
        <v>101</v>
      </c>
      <c r="I10531" s="33">
        <v>89</v>
      </c>
      <c r="J10531" s="33">
        <v>159</v>
      </c>
      <c r="K10531" s="33">
        <v>83</v>
      </c>
      <c r="L10531" s="33">
        <v>69</v>
      </c>
      <c r="M10531" s="33">
        <v>72</v>
      </c>
      <c r="N10531" s="27">
        <v>573</v>
      </c>
    </row>
    <row r="10532" spans="1:14">
      <c r="A10532" s="26" t="s">
        <v>3965</v>
      </c>
      <c r="B10532" s="29"/>
      <c r="C10532" s="33"/>
      <c r="D10532" s="33"/>
      <c r="E10532" s="33"/>
      <c r="F10532" s="33"/>
      <c r="G10532" s="33"/>
      <c r="H10532" s="33"/>
      <c r="I10532" s="33"/>
      <c r="J10532" s="33"/>
      <c r="K10532" s="33"/>
      <c r="L10532" s="33"/>
      <c r="M10532" s="33">
        <v>6</v>
      </c>
      <c r="N10532" s="27">
        <v>6</v>
      </c>
    </row>
    <row r="10533" spans="1:14">
      <c r="A10533" s="26" t="s">
        <v>1116</v>
      </c>
      <c r="B10533" s="29"/>
      <c r="C10533" s="33"/>
      <c r="D10533" s="33"/>
      <c r="E10533" s="33"/>
      <c r="F10533" s="33"/>
      <c r="G10533" s="33"/>
      <c r="H10533" s="33"/>
      <c r="I10533" s="33"/>
      <c r="J10533" s="33"/>
      <c r="K10533" s="33"/>
      <c r="L10533" s="33"/>
      <c r="M10533" s="33">
        <v>1</v>
      </c>
      <c r="N10533" s="27">
        <v>1</v>
      </c>
    </row>
    <row r="10534" spans="1:14">
      <c r="A10534" s="26" t="s">
        <v>13580</v>
      </c>
      <c r="B10534" s="29"/>
      <c r="C10534" s="33">
        <v>40</v>
      </c>
      <c r="D10534" s="33">
        <v>207</v>
      </c>
      <c r="E10534" s="33">
        <v>206</v>
      </c>
      <c r="F10534" s="33">
        <v>258</v>
      </c>
      <c r="G10534" s="33">
        <v>138</v>
      </c>
      <c r="H10534" s="33">
        <v>115</v>
      </c>
      <c r="I10534" s="33">
        <v>45</v>
      </c>
      <c r="J10534" s="33">
        <v>7</v>
      </c>
      <c r="K10534" s="33">
        <v>8</v>
      </c>
      <c r="L10534" s="33">
        <v>2</v>
      </c>
      <c r="M10534" s="33">
        <v>2</v>
      </c>
      <c r="N10534" s="27">
        <v>1028</v>
      </c>
    </row>
    <row r="10535" spans="1:14">
      <c r="A10535" s="26" t="s">
        <v>16292</v>
      </c>
      <c r="B10535" s="29"/>
      <c r="C10535" s="33"/>
      <c r="D10535" s="33"/>
      <c r="E10535" s="33"/>
      <c r="F10535" s="33"/>
      <c r="G10535" s="33"/>
      <c r="H10535" s="33"/>
      <c r="I10535" s="33"/>
      <c r="J10535" s="33">
        <v>1</v>
      </c>
      <c r="K10535" s="33"/>
      <c r="L10535" s="33"/>
      <c r="M10535" s="33"/>
      <c r="N10535" s="27">
        <v>1</v>
      </c>
    </row>
    <row r="10536" spans="1:14">
      <c r="A10536" s="26" t="s">
        <v>2879</v>
      </c>
      <c r="B10536" s="29"/>
      <c r="C10536" s="33"/>
      <c r="D10536" s="33"/>
      <c r="E10536" s="33"/>
      <c r="F10536" s="33"/>
      <c r="G10536" s="33"/>
      <c r="H10536" s="33"/>
      <c r="I10536" s="33">
        <v>1</v>
      </c>
      <c r="J10536" s="33"/>
      <c r="K10536" s="33"/>
      <c r="L10536" s="33"/>
      <c r="M10536" s="33"/>
      <c r="N10536" s="27">
        <v>1</v>
      </c>
    </row>
    <row r="10537" spans="1:14">
      <c r="A10537" s="26" t="s">
        <v>11739</v>
      </c>
      <c r="B10537" s="29"/>
      <c r="C10537" s="33"/>
      <c r="D10537" s="33"/>
      <c r="E10537" s="33"/>
      <c r="F10537" s="33"/>
      <c r="G10537" s="33"/>
      <c r="H10537" s="33"/>
      <c r="I10537" s="33">
        <v>5</v>
      </c>
      <c r="J10537" s="33">
        <v>7</v>
      </c>
      <c r="K10537" s="33">
        <v>4</v>
      </c>
      <c r="L10537" s="33">
        <v>21</v>
      </c>
      <c r="M10537" s="33">
        <v>17</v>
      </c>
      <c r="N10537" s="27">
        <v>54</v>
      </c>
    </row>
    <row r="10538" spans="1:14">
      <c r="A10538" s="26" t="s">
        <v>1562</v>
      </c>
      <c r="B10538" s="29"/>
      <c r="C10538" s="33"/>
      <c r="D10538" s="33"/>
      <c r="E10538" s="33"/>
      <c r="F10538" s="33"/>
      <c r="G10538" s="33"/>
      <c r="H10538" s="33"/>
      <c r="I10538" s="33"/>
      <c r="J10538" s="33"/>
      <c r="K10538" s="33">
        <v>1</v>
      </c>
      <c r="L10538" s="33"/>
      <c r="M10538" s="33"/>
      <c r="N10538" s="27">
        <v>1</v>
      </c>
    </row>
    <row r="10539" spans="1:14">
      <c r="A10539" s="26" t="s">
        <v>6837</v>
      </c>
      <c r="B10539" s="29"/>
      <c r="C10539" s="33"/>
      <c r="D10539" s="33"/>
      <c r="E10539" s="33"/>
      <c r="F10539" s="33"/>
      <c r="G10539" s="33"/>
      <c r="H10539" s="33"/>
      <c r="I10539" s="33">
        <v>3</v>
      </c>
      <c r="J10539" s="33"/>
      <c r="K10539" s="33"/>
      <c r="L10539" s="33"/>
      <c r="M10539" s="33"/>
      <c r="N10539" s="27">
        <v>3</v>
      </c>
    </row>
    <row r="10540" spans="1:14">
      <c r="A10540" s="26" t="s">
        <v>2880</v>
      </c>
      <c r="B10540" s="29"/>
      <c r="C10540" s="33"/>
      <c r="D10540" s="33"/>
      <c r="E10540" s="33"/>
      <c r="F10540" s="33"/>
      <c r="G10540" s="33"/>
      <c r="H10540" s="33"/>
      <c r="I10540" s="33">
        <v>1</v>
      </c>
      <c r="J10540" s="33"/>
      <c r="K10540" s="33"/>
      <c r="L10540" s="33"/>
      <c r="M10540" s="33"/>
      <c r="N10540" s="27">
        <v>1</v>
      </c>
    </row>
    <row r="10541" spans="1:14">
      <c r="A10541" s="26" t="s">
        <v>7133</v>
      </c>
      <c r="B10541" s="29"/>
      <c r="C10541" s="33"/>
      <c r="D10541" s="33"/>
      <c r="E10541" s="33"/>
      <c r="F10541" s="33"/>
      <c r="G10541" s="33"/>
      <c r="H10541" s="33">
        <v>14</v>
      </c>
      <c r="I10541" s="33">
        <v>10</v>
      </c>
      <c r="J10541" s="33">
        <v>3</v>
      </c>
      <c r="K10541" s="33">
        <v>2</v>
      </c>
      <c r="L10541" s="33">
        <v>3</v>
      </c>
      <c r="M10541" s="33">
        <v>3</v>
      </c>
      <c r="N10541" s="27">
        <v>35</v>
      </c>
    </row>
    <row r="10542" spans="1:14">
      <c r="A10542" s="26" t="s">
        <v>1102</v>
      </c>
      <c r="B10542" s="29"/>
      <c r="C10542" s="33"/>
      <c r="D10542" s="33"/>
      <c r="E10542" s="33"/>
      <c r="F10542" s="33"/>
      <c r="G10542" s="33"/>
      <c r="H10542" s="33"/>
      <c r="I10542" s="33"/>
      <c r="J10542" s="33"/>
      <c r="K10542" s="33"/>
      <c r="L10542" s="33"/>
      <c r="M10542" s="33">
        <v>1</v>
      </c>
      <c r="N10542" s="27">
        <v>1</v>
      </c>
    </row>
    <row r="10543" spans="1:14">
      <c r="A10543" s="26" t="s">
        <v>7322</v>
      </c>
      <c r="B10543" s="29"/>
      <c r="C10543" s="33"/>
      <c r="D10543" s="33"/>
      <c r="E10543" s="33"/>
      <c r="F10543" s="33"/>
      <c r="G10543" s="33">
        <v>154</v>
      </c>
      <c r="H10543" s="33">
        <v>135</v>
      </c>
      <c r="I10543" s="33">
        <v>116</v>
      </c>
      <c r="J10543" s="33">
        <v>92</v>
      </c>
      <c r="K10543" s="33">
        <v>68</v>
      </c>
      <c r="L10543" s="33">
        <v>83</v>
      </c>
      <c r="M10543" s="33">
        <v>24</v>
      </c>
      <c r="N10543" s="27">
        <v>672</v>
      </c>
    </row>
    <row r="10544" spans="1:14">
      <c r="A10544" s="26" t="s">
        <v>5284</v>
      </c>
      <c r="B10544" s="29"/>
      <c r="C10544" s="33"/>
      <c r="D10544" s="33"/>
      <c r="E10544" s="33"/>
      <c r="F10544" s="33"/>
      <c r="G10544" s="33"/>
      <c r="H10544" s="33"/>
      <c r="I10544" s="33">
        <v>10</v>
      </c>
      <c r="J10544" s="33">
        <v>3</v>
      </c>
      <c r="K10544" s="33">
        <v>7</v>
      </c>
      <c r="L10544" s="33">
        <v>3</v>
      </c>
      <c r="M10544" s="33">
        <v>4</v>
      </c>
      <c r="N10544" s="27">
        <v>27</v>
      </c>
    </row>
    <row r="10545" spans="1:14">
      <c r="A10545" s="26" t="s">
        <v>6790</v>
      </c>
      <c r="B10545" s="29"/>
      <c r="C10545" s="33"/>
      <c r="D10545" s="33"/>
      <c r="E10545" s="33"/>
      <c r="F10545" s="33"/>
      <c r="G10545" s="33"/>
      <c r="H10545" s="33"/>
      <c r="I10545" s="33">
        <v>4</v>
      </c>
      <c r="J10545" s="33"/>
      <c r="K10545" s="33"/>
      <c r="L10545" s="33"/>
      <c r="M10545" s="33"/>
      <c r="N10545" s="27">
        <v>4</v>
      </c>
    </row>
    <row r="10546" spans="1:14">
      <c r="A10546" s="26" t="s">
        <v>14735</v>
      </c>
      <c r="B10546" s="29"/>
      <c r="C10546" s="33"/>
      <c r="D10546" s="33"/>
      <c r="E10546" s="33"/>
      <c r="F10546" s="33"/>
      <c r="G10546" s="33"/>
      <c r="H10546" s="33"/>
      <c r="I10546" s="33"/>
      <c r="J10546" s="33"/>
      <c r="K10546" s="33"/>
      <c r="L10546" s="33">
        <v>4</v>
      </c>
      <c r="M10546" s="33"/>
      <c r="N10546" s="27">
        <v>4</v>
      </c>
    </row>
    <row r="10547" spans="1:14">
      <c r="A10547" s="26" t="s">
        <v>180</v>
      </c>
      <c r="B10547" s="29"/>
      <c r="C10547" s="33"/>
      <c r="D10547" s="33"/>
      <c r="E10547" s="33"/>
      <c r="F10547" s="33"/>
      <c r="G10547" s="33"/>
      <c r="H10547" s="33"/>
      <c r="I10547" s="33"/>
      <c r="J10547" s="33"/>
      <c r="K10547" s="33"/>
      <c r="L10547" s="33"/>
      <c r="M10547" s="33">
        <v>4</v>
      </c>
      <c r="N10547" s="27">
        <v>4</v>
      </c>
    </row>
    <row r="10548" spans="1:14">
      <c r="A10548" s="26" t="s">
        <v>3972</v>
      </c>
      <c r="B10548" s="29"/>
      <c r="C10548" s="33"/>
      <c r="D10548" s="33"/>
      <c r="E10548" s="33"/>
      <c r="F10548" s="33"/>
      <c r="G10548" s="33"/>
      <c r="H10548" s="33"/>
      <c r="I10548" s="33"/>
      <c r="J10548" s="33"/>
      <c r="K10548" s="33"/>
      <c r="L10548" s="33"/>
      <c r="M10548" s="33">
        <v>6</v>
      </c>
      <c r="N10548" s="27">
        <v>6</v>
      </c>
    </row>
    <row r="10549" spans="1:14">
      <c r="A10549" s="26" t="s">
        <v>15041</v>
      </c>
      <c r="B10549" s="29"/>
      <c r="C10549" s="33"/>
      <c r="D10549" s="33"/>
      <c r="E10549" s="33"/>
      <c r="F10549" s="33"/>
      <c r="G10549" s="33"/>
      <c r="H10549" s="33"/>
      <c r="I10549" s="33"/>
      <c r="J10549" s="33"/>
      <c r="K10549" s="33"/>
      <c r="L10549" s="33">
        <v>2</v>
      </c>
      <c r="M10549" s="33"/>
      <c r="N10549" s="27">
        <v>2</v>
      </c>
    </row>
    <row r="10550" spans="1:14">
      <c r="A10550" s="26" t="s">
        <v>14909</v>
      </c>
      <c r="B10550" s="29"/>
      <c r="C10550" s="33"/>
      <c r="D10550" s="33"/>
      <c r="E10550" s="33"/>
      <c r="F10550" s="33"/>
      <c r="G10550" s="33"/>
      <c r="H10550" s="33"/>
      <c r="I10550" s="33"/>
      <c r="J10550" s="33"/>
      <c r="K10550" s="33"/>
      <c r="L10550" s="33">
        <v>3</v>
      </c>
      <c r="M10550" s="33">
        <v>20</v>
      </c>
      <c r="N10550" s="27">
        <v>23</v>
      </c>
    </row>
    <row r="10551" spans="1:14">
      <c r="A10551" s="26" t="s">
        <v>13476</v>
      </c>
      <c r="B10551" s="29"/>
      <c r="C10551" s="33"/>
      <c r="D10551" s="33"/>
      <c r="E10551" s="33"/>
      <c r="F10551" s="33"/>
      <c r="G10551" s="33"/>
      <c r="H10551" s="33">
        <v>16</v>
      </c>
      <c r="I10551" s="33"/>
      <c r="J10551" s="33"/>
      <c r="K10551" s="33"/>
      <c r="L10551" s="33"/>
      <c r="M10551" s="33"/>
      <c r="N10551" s="27">
        <v>16</v>
      </c>
    </row>
    <row r="10552" spans="1:14">
      <c r="A10552" s="26" t="s">
        <v>11732</v>
      </c>
      <c r="B10552" s="29"/>
      <c r="C10552" s="33"/>
      <c r="D10552" s="33"/>
      <c r="E10552" s="33"/>
      <c r="F10552" s="33"/>
      <c r="G10552" s="33"/>
      <c r="H10552" s="33"/>
      <c r="I10552" s="33">
        <v>5</v>
      </c>
      <c r="J10552" s="33">
        <v>6</v>
      </c>
      <c r="K10552" s="33"/>
      <c r="L10552" s="33"/>
      <c r="M10552" s="33"/>
      <c r="N10552" s="27">
        <v>11</v>
      </c>
    </row>
    <row r="10553" spans="1:14">
      <c r="A10553" s="26" t="s">
        <v>2251</v>
      </c>
      <c r="B10553" s="29"/>
      <c r="C10553" s="33"/>
      <c r="D10553" s="33"/>
      <c r="E10553" s="33"/>
      <c r="F10553" s="33"/>
      <c r="G10553" s="33"/>
      <c r="H10553" s="33"/>
      <c r="I10553" s="33">
        <v>2</v>
      </c>
      <c r="J10553" s="33"/>
      <c r="K10553" s="33"/>
      <c r="L10553" s="33"/>
      <c r="M10553" s="33"/>
      <c r="N10553" s="27">
        <v>2</v>
      </c>
    </row>
    <row r="10554" spans="1:14">
      <c r="A10554" s="26" t="s">
        <v>5613</v>
      </c>
      <c r="B10554" s="29"/>
      <c r="C10554" s="33"/>
      <c r="D10554" s="33"/>
      <c r="E10554" s="33"/>
      <c r="F10554" s="33"/>
      <c r="G10554" s="33"/>
      <c r="H10554" s="33"/>
      <c r="I10554" s="33"/>
      <c r="J10554" s="33"/>
      <c r="K10554" s="33">
        <v>9</v>
      </c>
      <c r="L10554" s="33"/>
      <c r="M10554" s="33"/>
      <c r="N10554" s="27">
        <v>9</v>
      </c>
    </row>
    <row r="10555" spans="1:14">
      <c r="A10555" s="26" t="s">
        <v>13565</v>
      </c>
      <c r="B10555" s="29"/>
      <c r="C10555" s="33">
        <v>59</v>
      </c>
      <c r="D10555" s="33">
        <v>66</v>
      </c>
      <c r="E10555" s="33"/>
      <c r="F10555" s="33"/>
      <c r="G10555" s="33"/>
      <c r="H10555" s="33"/>
      <c r="I10555" s="33"/>
      <c r="J10555" s="33"/>
      <c r="K10555" s="33"/>
      <c r="L10555" s="33"/>
      <c r="M10555" s="33"/>
      <c r="N10555" s="27">
        <v>125</v>
      </c>
    </row>
    <row r="10556" spans="1:14">
      <c r="A10556" s="26" t="s">
        <v>1103</v>
      </c>
      <c r="B10556" s="29"/>
      <c r="C10556" s="33"/>
      <c r="D10556" s="33"/>
      <c r="E10556" s="33"/>
      <c r="F10556" s="33"/>
      <c r="G10556" s="33"/>
      <c r="H10556" s="33"/>
      <c r="I10556" s="33"/>
      <c r="J10556" s="33"/>
      <c r="K10556" s="33"/>
      <c r="L10556" s="33"/>
      <c r="M10556" s="33">
        <v>1</v>
      </c>
      <c r="N10556" s="27">
        <v>1</v>
      </c>
    </row>
    <row r="10557" spans="1:14">
      <c r="A10557" s="26" t="s">
        <v>12766</v>
      </c>
      <c r="B10557" s="29"/>
      <c r="C10557" s="33"/>
      <c r="D10557" s="33"/>
      <c r="E10557" s="33"/>
      <c r="F10557" s="33"/>
      <c r="G10557" s="33"/>
      <c r="H10557" s="33"/>
      <c r="I10557" s="33"/>
      <c r="J10557" s="33"/>
      <c r="K10557" s="33"/>
      <c r="L10557" s="33">
        <v>19</v>
      </c>
      <c r="M10557" s="33">
        <v>10</v>
      </c>
      <c r="N10557" s="27">
        <v>29</v>
      </c>
    </row>
    <row r="10558" spans="1:14">
      <c r="A10558" s="26" t="s">
        <v>5882</v>
      </c>
      <c r="B10558" s="29"/>
      <c r="C10558" s="33"/>
      <c r="D10558" s="33"/>
      <c r="E10558" s="33"/>
      <c r="F10558" s="33"/>
      <c r="G10558" s="33"/>
      <c r="H10558" s="33"/>
      <c r="I10558" s="33"/>
      <c r="J10558" s="33"/>
      <c r="K10558" s="33">
        <v>5</v>
      </c>
      <c r="L10558" s="33"/>
      <c r="M10558" s="33"/>
      <c r="N10558" s="27">
        <v>5</v>
      </c>
    </row>
    <row r="10559" spans="1:14">
      <c r="A10559" s="26" t="s">
        <v>4597</v>
      </c>
      <c r="B10559" s="29"/>
      <c r="C10559" s="33"/>
      <c r="D10559" s="33"/>
      <c r="E10559" s="33"/>
      <c r="F10559" s="33"/>
      <c r="G10559" s="33"/>
      <c r="H10559" s="33"/>
      <c r="I10559" s="33">
        <v>27</v>
      </c>
      <c r="J10559" s="33">
        <v>3</v>
      </c>
      <c r="K10559" s="33"/>
      <c r="L10559" s="33">
        <v>9</v>
      </c>
      <c r="M10559" s="33">
        <v>6</v>
      </c>
      <c r="N10559" s="27">
        <v>45</v>
      </c>
    </row>
    <row r="10560" spans="1:14">
      <c r="A10560" s="26" t="s">
        <v>11472</v>
      </c>
      <c r="B10560" s="29"/>
      <c r="C10560" s="33"/>
      <c r="D10560" s="33"/>
      <c r="E10560" s="33"/>
      <c r="F10560" s="33"/>
      <c r="G10560" s="33">
        <v>13</v>
      </c>
      <c r="H10560" s="33">
        <v>188</v>
      </c>
      <c r="I10560" s="33">
        <v>289</v>
      </c>
      <c r="J10560" s="33">
        <v>256</v>
      </c>
      <c r="K10560" s="33">
        <v>141</v>
      </c>
      <c r="L10560" s="33">
        <v>111</v>
      </c>
      <c r="M10560" s="33">
        <v>20</v>
      </c>
      <c r="N10560" s="27">
        <v>1018</v>
      </c>
    </row>
    <row r="10561" spans="1:14">
      <c r="A10561" s="26" t="s">
        <v>10816</v>
      </c>
      <c r="B10561" s="29"/>
      <c r="C10561" s="33"/>
      <c r="D10561" s="33"/>
      <c r="E10561" s="33"/>
      <c r="F10561" s="33"/>
      <c r="G10561" s="33"/>
      <c r="H10561" s="33"/>
      <c r="I10561" s="33">
        <v>6</v>
      </c>
      <c r="J10561" s="33"/>
      <c r="K10561" s="33"/>
      <c r="L10561" s="33"/>
      <c r="M10561" s="33"/>
      <c r="N10561" s="27">
        <v>6</v>
      </c>
    </row>
    <row r="10562" spans="1:14">
      <c r="A10562" s="26" t="s">
        <v>4075</v>
      </c>
      <c r="B10562" s="29"/>
      <c r="C10562" s="33"/>
      <c r="D10562" s="33"/>
      <c r="E10562" s="33"/>
      <c r="F10562" s="33"/>
      <c r="G10562" s="33"/>
      <c r="H10562" s="33"/>
      <c r="I10562" s="33"/>
      <c r="J10562" s="33"/>
      <c r="K10562" s="33">
        <v>45</v>
      </c>
      <c r="L10562" s="33">
        <v>9</v>
      </c>
      <c r="M10562" s="33">
        <v>7</v>
      </c>
      <c r="N10562" s="27">
        <v>61</v>
      </c>
    </row>
    <row r="10563" spans="1:14">
      <c r="A10563" s="26" t="s">
        <v>10631</v>
      </c>
      <c r="B10563" s="29"/>
      <c r="C10563" s="33"/>
      <c r="D10563" s="33"/>
      <c r="E10563" s="33"/>
      <c r="F10563" s="33"/>
      <c r="G10563" s="33"/>
      <c r="H10563" s="33"/>
      <c r="I10563" s="33"/>
      <c r="J10563" s="33">
        <v>3</v>
      </c>
      <c r="K10563" s="33"/>
      <c r="L10563" s="33"/>
      <c r="M10563" s="33"/>
      <c r="N10563" s="27">
        <v>3</v>
      </c>
    </row>
    <row r="10564" spans="1:14">
      <c r="A10564" s="26" t="s">
        <v>12284</v>
      </c>
      <c r="B10564" s="29"/>
      <c r="C10564" s="33"/>
      <c r="D10564" s="33"/>
      <c r="E10564" s="33"/>
      <c r="F10564" s="33"/>
      <c r="G10564" s="33"/>
      <c r="H10564" s="33">
        <v>17</v>
      </c>
      <c r="I10564" s="33"/>
      <c r="J10564" s="33"/>
      <c r="K10564" s="33"/>
      <c r="L10564" s="33"/>
      <c r="M10564" s="33"/>
      <c r="N10564" s="27">
        <v>17</v>
      </c>
    </row>
    <row r="10565" spans="1:14">
      <c r="A10565" s="26" t="s">
        <v>2883</v>
      </c>
      <c r="B10565" s="29"/>
      <c r="C10565" s="33"/>
      <c r="D10565" s="33"/>
      <c r="E10565" s="33"/>
      <c r="F10565" s="33"/>
      <c r="G10565" s="33"/>
      <c r="H10565" s="33"/>
      <c r="I10565" s="33">
        <v>1</v>
      </c>
      <c r="J10565" s="33"/>
      <c r="K10565" s="33"/>
      <c r="L10565" s="33"/>
      <c r="M10565" s="33"/>
      <c r="N10565" s="27">
        <v>1</v>
      </c>
    </row>
    <row r="10566" spans="1:14">
      <c r="A10566" s="26" t="s">
        <v>8523</v>
      </c>
      <c r="B10566" s="29"/>
      <c r="C10566" s="33">
        <v>4</v>
      </c>
      <c r="D10566" s="33">
        <v>1</v>
      </c>
      <c r="E10566" s="33"/>
      <c r="F10566" s="33"/>
      <c r="G10566" s="33"/>
      <c r="H10566" s="33"/>
      <c r="I10566" s="33"/>
      <c r="J10566" s="33"/>
      <c r="K10566" s="33"/>
      <c r="L10566" s="33"/>
      <c r="M10566" s="33"/>
      <c r="N10566" s="27">
        <v>5</v>
      </c>
    </row>
    <row r="10567" spans="1:14">
      <c r="A10567" s="26" t="s">
        <v>13023</v>
      </c>
      <c r="B10567" s="29"/>
      <c r="C10567" s="33"/>
      <c r="D10567" s="33"/>
      <c r="E10567" s="33"/>
      <c r="F10567" s="33"/>
      <c r="G10567" s="33"/>
      <c r="H10567" s="33"/>
      <c r="I10567" s="33"/>
      <c r="J10567" s="33"/>
      <c r="K10567" s="33"/>
      <c r="L10567" s="33">
        <v>11</v>
      </c>
      <c r="M10567" s="33">
        <v>37</v>
      </c>
      <c r="N10567" s="27">
        <v>48</v>
      </c>
    </row>
    <row r="10568" spans="1:14">
      <c r="A10568" s="26" t="s">
        <v>5354</v>
      </c>
      <c r="B10568" s="29"/>
      <c r="C10568" s="33"/>
      <c r="D10568" s="33"/>
      <c r="E10568" s="33"/>
      <c r="F10568" s="33"/>
      <c r="G10568" s="33"/>
      <c r="H10568" s="33"/>
      <c r="I10568" s="33">
        <v>9</v>
      </c>
      <c r="J10568" s="33">
        <v>2</v>
      </c>
      <c r="K10568" s="33">
        <v>2</v>
      </c>
      <c r="L10568" s="33"/>
      <c r="M10568" s="33"/>
      <c r="N10568" s="27">
        <v>13</v>
      </c>
    </row>
    <row r="10569" spans="1:14">
      <c r="A10569" s="26" t="s">
        <v>9889</v>
      </c>
      <c r="B10569" s="29"/>
      <c r="C10569" s="33"/>
      <c r="D10569" s="33"/>
      <c r="E10569" s="33"/>
      <c r="F10569" s="33"/>
      <c r="G10569" s="33"/>
      <c r="H10569" s="33"/>
      <c r="I10569" s="33"/>
      <c r="J10569" s="33">
        <v>10</v>
      </c>
      <c r="K10569" s="33"/>
      <c r="L10569" s="33"/>
      <c r="M10569" s="33"/>
      <c r="N10569" s="27">
        <v>10</v>
      </c>
    </row>
    <row r="10570" spans="1:14">
      <c r="A10570" s="26" t="s">
        <v>4224</v>
      </c>
      <c r="B10570" s="29"/>
      <c r="C10570" s="33"/>
      <c r="D10570" s="33"/>
      <c r="E10570" s="33"/>
      <c r="F10570" s="33"/>
      <c r="G10570" s="33"/>
      <c r="H10570" s="33"/>
      <c r="I10570" s="33"/>
      <c r="J10570" s="33"/>
      <c r="K10570" s="33">
        <v>24</v>
      </c>
      <c r="L10570" s="33">
        <v>51</v>
      </c>
      <c r="M10570" s="33"/>
      <c r="N10570" s="27">
        <v>75</v>
      </c>
    </row>
    <row r="10571" spans="1:14">
      <c r="A10571" s="26" t="s">
        <v>16332</v>
      </c>
      <c r="B10571" s="29"/>
      <c r="C10571" s="33"/>
      <c r="D10571" s="33"/>
      <c r="E10571" s="33"/>
      <c r="F10571" s="33"/>
      <c r="G10571" s="33"/>
      <c r="H10571" s="33"/>
      <c r="I10571" s="33"/>
      <c r="J10571" s="33">
        <v>1</v>
      </c>
      <c r="K10571" s="33"/>
      <c r="L10571" s="33"/>
      <c r="M10571" s="33"/>
      <c r="N10571" s="27">
        <v>1</v>
      </c>
    </row>
    <row r="10572" spans="1:14">
      <c r="A10572" s="26" t="s">
        <v>2884</v>
      </c>
      <c r="B10572" s="29"/>
      <c r="C10572" s="33"/>
      <c r="D10572" s="33"/>
      <c r="E10572" s="33"/>
      <c r="F10572" s="33"/>
      <c r="G10572" s="33"/>
      <c r="H10572" s="33"/>
      <c r="I10572" s="33">
        <v>1</v>
      </c>
      <c r="J10572" s="33"/>
      <c r="K10572" s="33"/>
      <c r="L10572" s="33"/>
      <c r="M10572" s="33"/>
      <c r="N10572" s="27">
        <v>1</v>
      </c>
    </row>
    <row r="10573" spans="1:14">
      <c r="A10573" s="26" t="s">
        <v>11167</v>
      </c>
      <c r="B10573" s="29"/>
      <c r="C10573" s="33"/>
      <c r="D10573" s="33"/>
      <c r="E10573" s="33">
        <v>22</v>
      </c>
      <c r="F10573" s="33"/>
      <c r="G10573" s="33"/>
      <c r="H10573" s="33"/>
      <c r="I10573" s="33"/>
      <c r="J10573" s="33"/>
      <c r="K10573" s="33"/>
      <c r="L10573" s="33"/>
      <c r="M10573" s="33"/>
      <c r="N10573" s="27">
        <v>22</v>
      </c>
    </row>
    <row r="10574" spans="1:14">
      <c r="A10574" s="26" t="s">
        <v>2885</v>
      </c>
      <c r="B10574" s="29"/>
      <c r="C10574" s="33"/>
      <c r="D10574" s="33"/>
      <c r="E10574" s="33"/>
      <c r="F10574" s="33"/>
      <c r="G10574" s="33"/>
      <c r="H10574" s="33"/>
      <c r="I10574" s="33">
        <v>1</v>
      </c>
      <c r="J10574" s="33"/>
      <c r="K10574" s="33"/>
      <c r="L10574" s="33"/>
      <c r="M10574" s="33"/>
      <c r="N10574" s="27">
        <v>1</v>
      </c>
    </row>
    <row r="10575" spans="1:14">
      <c r="A10575" s="26" t="s">
        <v>651</v>
      </c>
      <c r="B10575" s="29"/>
      <c r="C10575" s="33"/>
      <c r="D10575" s="33"/>
      <c r="E10575" s="33"/>
      <c r="F10575" s="33"/>
      <c r="G10575" s="33"/>
      <c r="H10575" s="33"/>
      <c r="I10575" s="33"/>
      <c r="J10575" s="33"/>
      <c r="K10575" s="33"/>
      <c r="L10575" s="33"/>
      <c r="M10575" s="33">
        <v>2</v>
      </c>
      <c r="N10575" s="27">
        <v>2</v>
      </c>
    </row>
    <row r="10576" spans="1:14">
      <c r="A10576" s="26" t="s">
        <v>4393</v>
      </c>
      <c r="B10576" s="29"/>
      <c r="C10576" s="33"/>
      <c r="D10576" s="33"/>
      <c r="E10576" s="33"/>
      <c r="F10576" s="33"/>
      <c r="G10576" s="33"/>
      <c r="H10576" s="33"/>
      <c r="I10576" s="33"/>
      <c r="J10576" s="33"/>
      <c r="K10576" s="33">
        <v>14</v>
      </c>
      <c r="L10576" s="33"/>
      <c r="M10576" s="33">
        <v>10</v>
      </c>
      <c r="N10576" s="27">
        <v>24</v>
      </c>
    </row>
    <row r="10577" spans="1:14">
      <c r="A10577" s="26" t="s">
        <v>575</v>
      </c>
      <c r="B10577" s="29"/>
      <c r="C10577" s="33"/>
      <c r="D10577" s="33"/>
      <c r="E10577" s="33"/>
      <c r="F10577" s="33"/>
      <c r="G10577" s="33"/>
      <c r="H10577" s="33"/>
      <c r="I10577" s="33"/>
      <c r="J10577" s="33"/>
      <c r="K10577" s="33"/>
      <c r="L10577" s="33"/>
      <c r="M10577" s="33">
        <v>2</v>
      </c>
      <c r="N10577" s="27">
        <v>2</v>
      </c>
    </row>
    <row r="10578" spans="1:14">
      <c r="A10578" s="26" t="s">
        <v>7736</v>
      </c>
      <c r="B10578" s="29"/>
      <c r="C10578" s="33"/>
      <c r="D10578" s="33"/>
      <c r="E10578" s="33"/>
      <c r="F10578" s="33"/>
      <c r="G10578" s="33">
        <v>11</v>
      </c>
      <c r="H10578" s="33"/>
      <c r="I10578" s="33"/>
      <c r="J10578" s="33"/>
      <c r="K10578" s="33"/>
      <c r="L10578" s="33"/>
      <c r="M10578" s="33"/>
      <c r="N10578" s="27">
        <v>11</v>
      </c>
    </row>
    <row r="10579" spans="1:14">
      <c r="A10579" s="26" t="s">
        <v>2252</v>
      </c>
      <c r="B10579" s="29"/>
      <c r="C10579" s="33"/>
      <c r="D10579" s="33"/>
      <c r="E10579" s="33"/>
      <c r="F10579" s="33"/>
      <c r="G10579" s="33"/>
      <c r="H10579" s="33"/>
      <c r="I10579" s="33">
        <v>2</v>
      </c>
      <c r="J10579" s="33"/>
      <c r="K10579" s="33"/>
      <c r="L10579" s="33"/>
      <c r="M10579" s="33"/>
      <c r="N10579" s="27">
        <v>2</v>
      </c>
    </row>
    <row r="10580" spans="1:14">
      <c r="A10580" s="26" t="s">
        <v>2897</v>
      </c>
      <c r="B10580" s="29"/>
      <c r="C10580" s="33"/>
      <c r="D10580" s="33"/>
      <c r="E10580" s="33"/>
      <c r="F10580" s="33"/>
      <c r="G10580" s="33"/>
      <c r="H10580" s="33"/>
      <c r="I10580" s="33">
        <v>1</v>
      </c>
      <c r="J10580" s="33"/>
      <c r="K10580" s="33"/>
      <c r="L10580" s="33"/>
      <c r="M10580" s="33"/>
      <c r="N10580" s="27">
        <v>1</v>
      </c>
    </row>
    <row r="10581" spans="1:14">
      <c r="A10581" s="26" t="s">
        <v>13871</v>
      </c>
      <c r="B10581" s="29"/>
      <c r="C10581" s="33"/>
      <c r="D10581" s="33"/>
      <c r="E10581" s="33"/>
      <c r="F10581" s="33"/>
      <c r="G10581" s="33"/>
      <c r="H10581" s="33"/>
      <c r="I10581" s="33"/>
      <c r="J10581" s="33">
        <v>42</v>
      </c>
      <c r="K10581" s="33">
        <v>81</v>
      </c>
      <c r="L10581" s="33">
        <v>35</v>
      </c>
      <c r="M10581" s="33">
        <v>25</v>
      </c>
      <c r="N10581" s="27">
        <v>183</v>
      </c>
    </row>
    <row r="10582" spans="1:14">
      <c r="A10582" s="26" t="s">
        <v>329</v>
      </c>
      <c r="B10582" s="29"/>
      <c r="C10582" s="33"/>
      <c r="D10582" s="33"/>
      <c r="E10582" s="33"/>
      <c r="F10582" s="33"/>
      <c r="G10582" s="33"/>
      <c r="H10582" s="33"/>
      <c r="I10582" s="33"/>
      <c r="J10582" s="33"/>
      <c r="K10582" s="33"/>
      <c r="L10582" s="33"/>
      <c r="M10582" s="33">
        <v>3</v>
      </c>
      <c r="N10582" s="27">
        <v>3</v>
      </c>
    </row>
    <row r="10583" spans="1:14">
      <c r="A10583" s="26" t="s">
        <v>2254</v>
      </c>
      <c r="B10583" s="29"/>
      <c r="C10583" s="33"/>
      <c r="D10583" s="33"/>
      <c r="E10583" s="33"/>
      <c r="F10583" s="33"/>
      <c r="G10583" s="33"/>
      <c r="H10583" s="33"/>
      <c r="I10583" s="33">
        <v>2</v>
      </c>
      <c r="J10583" s="33"/>
      <c r="K10583" s="33"/>
      <c r="L10583" s="33"/>
      <c r="M10583" s="33"/>
      <c r="N10583" s="27">
        <v>2</v>
      </c>
    </row>
    <row r="10584" spans="1:14">
      <c r="A10584" s="26" t="s">
        <v>3371</v>
      </c>
      <c r="B10584" s="29"/>
      <c r="C10584" s="33"/>
      <c r="D10584" s="33"/>
      <c r="E10584" s="33"/>
      <c r="F10584" s="33"/>
      <c r="G10584" s="33"/>
      <c r="H10584" s="33"/>
      <c r="I10584" s="33"/>
      <c r="J10584" s="33"/>
      <c r="K10584" s="33"/>
      <c r="L10584" s="33"/>
      <c r="M10584" s="33">
        <v>23</v>
      </c>
      <c r="N10584" s="27">
        <v>23</v>
      </c>
    </row>
    <row r="10585" spans="1:14">
      <c r="A10585" s="26" t="s">
        <v>3416</v>
      </c>
      <c r="B10585" s="29"/>
      <c r="C10585" s="33"/>
      <c r="D10585" s="33"/>
      <c r="E10585" s="33"/>
      <c r="F10585" s="33"/>
      <c r="G10585" s="33"/>
      <c r="H10585" s="33"/>
      <c r="I10585" s="33"/>
      <c r="J10585" s="33"/>
      <c r="K10585" s="33"/>
      <c r="L10585" s="33"/>
      <c r="M10585" s="33">
        <v>19</v>
      </c>
      <c r="N10585" s="27">
        <v>19</v>
      </c>
    </row>
    <row r="10586" spans="1:14">
      <c r="A10586" s="26" t="s">
        <v>1563</v>
      </c>
      <c r="B10586" s="29"/>
      <c r="C10586" s="33"/>
      <c r="D10586" s="33"/>
      <c r="E10586" s="33"/>
      <c r="F10586" s="33"/>
      <c r="G10586" s="33"/>
      <c r="H10586" s="33"/>
      <c r="I10586" s="33"/>
      <c r="J10586" s="33"/>
      <c r="K10586" s="33">
        <v>1</v>
      </c>
      <c r="L10586" s="33"/>
      <c r="M10586" s="33"/>
      <c r="N10586" s="27">
        <v>1</v>
      </c>
    </row>
    <row r="10587" spans="1:14">
      <c r="A10587" s="26" t="s">
        <v>15738</v>
      </c>
      <c r="B10587" s="29"/>
      <c r="C10587" s="33"/>
      <c r="D10587" s="33"/>
      <c r="E10587" s="33"/>
      <c r="F10587" s="33"/>
      <c r="G10587" s="33"/>
      <c r="H10587" s="33"/>
      <c r="I10587" s="33"/>
      <c r="J10587" s="33"/>
      <c r="K10587" s="33"/>
      <c r="L10587" s="33">
        <v>1</v>
      </c>
      <c r="M10587" s="33"/>
      <c r="N10587" s="27">
        <v>1</v>
      </c>
    </row>
    <row r="10588" spans="1:14">
      <c r="A10588" s="26" t="s">
        <v>11473</v>
      </c>
      <c r="B10588" s="29"/>
      <c r="C10588" s="33"/>
      <c r="D10588" s="33"/>
      <c r="E10588" s="33"/>
      <c r="F10588" s="33"/>
      <c r="G10588" s="33">
        <v>54</v>
      </c>
      <c r="H10588" s="33">
        <v>16</v>
      </c>
      <c r="I10588" s="33">
        <v>2</v>
      </c>
      <c r="J10588" s="33">
        <v>1</v>
      </c>
      <c r="K10588" s="33"/>
      <c r="L10588" s="33"/>
      <c r="M10588" s="33"/>
      <c r="N10588" s="27">
        <v>73</v>
      </c>
    </row>
    <row r="10589" spans="1:14">
      <c r="A10589" s="26" t="s">
        <v>10621</v>
      </c>
      <c r="B10589" s="29"/>
      <c r="C10589" s="33"/>
      <c r="D10589" s="33"/>
      <c r="E10589" s="33"/>
      <c r="F10589" s="33"/>
      <c r="G10589" s="33"/>
      <c r="H10589" s="33"/>
      <c r="I10589" s="33"/>
      <c r="J10589" s="33">
        <v>3</v>
      </c>
      <c r="K10589" s="33"/>
      <c r="L10589" s="33"/>
      <c r="M10589" s="33"/>
      <c r="N10589" s="27">
        <v>3</v>
      </c>
    </row>
    <row r="10590" spans="1:14">
      <c r="A10590" s="26" t="s">
        <v>6704</v>
      </c>
      <c r="B10590" s="29"/>
      <c r="C10590" s="33"/>
      <c r="D10590" s="33"/>
      <c r="E10590" s="33"/>
      <c r="F10590" s="33"/>
      <c r="G10590" s="33"/>
      <c r="H10590" s="33"/>
      <c r="I10590" s="33">
        <v>4</v>
      </c>
      <c r="J10590" s="33">
        <v>1</v>
      </c>
      <c r="K10590" s="33"/>
      <c r="L10590" s="33"/>
      <c r="M10590" s="33"/>
      <c r="N10590" s="27">
        <v>5</v>
      </c>
    </row>
    <row r="10591" spans="1:14">
      <c r="A10591" s="26" t="s">
        <v>5105</v>
      </c>
      <c r="B10591" s="29"/>
      <c r="C10591" s="33"/>
      <c r="D10591" s="33"/>
      <c r="E10591" s="33"/>
      <c r="F10591" s="33"/>
      <c r="G10591" s="33"/>
      <c r="H10591" s="33"/>
      <c r="I10591" s="33">
        <v>12</v>
      </c>
      <c r="J10591" s="33">
        <v>22</v>
      </c>
      <c r="K10591" s="33">
        <v>15</v>
      </c>
      <c r="L10591" s="33">
        <v>45</v>
      </c>
      <c r="M10591" s="33">
        <v>73</v>
      </c>
      <c r="N10591" s="27">
        <v>167</v>
      </c>
    </row>
    <row r="10592" spans="1:14">
      <c r="A10592" s="26" t="s">
        <v>9421</v>
      </c>
      <c r="B10592" s="29"/>
      <c r="C10592" s="33"/>
      <c r="D10592" s="33"/>
      <c r="E10592" s="33"/>
      <c r="F10592" s="33"/>
      <c r="G10592" s="33"/>
      <c r="H10592" s="33"/>
      <c r="I10592" s="33">
        <v>80</v>
      </c>
      <c r="J10592" s="33">
        <v>32</v>
      </c>
      <c r="K10592" s="33">
        <v>4</v>
      </c>
      <c r="L10592" s="33"/>
      <c r="M10592" s="33"/>
      <c r="N10592" s="27">
        <v>116</v>
      </c>
    </row>
    <row r="10593" spans="1:14">
      <c r="A10593" s="26" t="s">
        <v>12052</v>
      </c>
      <c r="B10593" s="29"/>
      <c r="C10593" s="33"/>
      <c r="D10593" s="33"/>
      <c r="E10593" s="33"/>
      <c r="F10593" s="33"/>
      <c r="G10593" s="33"/>
      <c r="H10593" s="33">
        <v>26</v>
      </c>
      <c r="I10593" s="33">
        <v>33</v>
      </c>
      <c r="J10593" s="33">
        <v>35</v>
      </c>
      <c r="K10593" s="33">
        <v>26</v>
      </c>
      <c r="L10593" s="33">
        <v>8</v>
      </c>
      <c r="M10593" s="33">
        <v>14</v>
      </c>
      <c r="N10593" s="27">
        <v>142</v>
      </c>
    </row>
    <row r="10594" spans="1:14">
      <c r="A10594" s="26" t="s">
        <v>330</v>
      </c>
      <c r="B10594" s="29"/>
      <c r="C10594" s="33"/>
      <c r="D10594" s="33"/>
      <c r="E10594" s="33"/>
      <c r="F10594" s="33"/>
      <c r="G10594" s="33"/>
      <c r="H10594" s="33"/>
      <c r="I10594" s="33"/>
      <c r="J10594" s="33"/>
      <c r="K10594" s="33"/>
      <c r="L10594" s="33"/>
      <c r="M10594" s="33">
        <v>3</v>
      </c>
      <c r="N10594" s="27">
        <v>3</v>
      </c>
    </row>
    <row r="10595" spans="1:14">
      <c r="A10595" s="26" t="s">
        <v>4238</v>
      </c>
      <c r="B10595" s="29"/>
      <c r="C10595" s="33"/>
      <c r="D10595" s="33"/>
      <c r="E10595" s="33"/>
      <c r="F10595" s="33"/>
      <c r="G10595" s="33"/>
      <c r="H10595" s="33"/>
      <c r="I10595" s="33"/>
      <c r="J10595" s="33"/>
      <c r="K10595" s="33">
        <v>23</v>
      </c>
      <c r="L10595" s="33">
        <v>11</v>
      </c>
      <c r="M10595" s="33">
        <v>10</v>
      </c>
      <c r="N10595" s="27">
        <v>44</v>
      </c>
    </row>
    <row r="10596" spans="1:14">
      <c r="A10596" s="26" t="s">
        <v>13385</v>
      </c>
      <c r="B10596" s="29"/>
      <c r="C10596" s="33"/>
      <c r="D10596" s="33"/>
      <c r="E10596" s="33"/>
      <c r="F10596" s="33">
        <v>23</v>
      </c>
      <c r="G10596" s="33"/>
      <c r="H10596" s="33"/>
      <c r="I10596" s="33"/>
      <c r="J10596" s="33"/>
      <c r="K10596" s="33"/>
      <c r="L10596" s="33"/>
      <c r="M10596" s="33"/>
      <c r="N10596" s="27">
        <v>23</v>
      </c>
    </row>
    <row r="10597" spans="1:14">
      <c r="A10597" s="26" t="s">
        <v>1105</v>
      </c>
      <c r="B10597" s="29"/>
      <c r="C10597" s="33"/>
      <c r="D10597" s="33"/>
      <c r="E10597" s="33"/>
      <c r="F10597" s="33"/>
      <c r="G10597" s="33"/>
      <c r="H10597" s="33"/>
      <c r="I10597" s="33"/>
      <c r="J10597" s="33"/>
      <c r="K10597" s="33"/>
      <c r="L10597" s="33"/>
      <c r="M10597" s="33">
        <v>1</v>
      </c>
      <c r="N10597" s="27">
        <v>1</v>
      </c>
    </row>
    <row r="10598" spans="1:14">
      <c r="A10598" s="26" t="s">
        <v>1106</v>
      </c>
      <c r="B10598" s="29"/>
      <c r="C10598" s="33"/>
      <c r="D10598" s="33"/>
      <c r="E10598" s="33"/>
      <c r="F10598" s="33"/>
      <c r="G10598" s="33"/>
      <c r="H10598" s="33"/>
      <c r="I10598" s="33"/>
      <c r="J10598" s="33"/>
      <c r="K10598" s="33"/>
      <c r="L10598" s="33"/>
      <c r="M10598" s="33">
        <v>1</v>
      </c>
      <c r="N10598" s="27">
        <v>1</v>
      </c>
    </row>
    <row r="10599" spans="1:14">
      <c r="A10599" s="26" t="s">
        <v>331</v>
      </c>
      <c r="B10599" s="29"/>
      <c r="C10599" s="33"/>
      <c r="D10599" s="33"/>
      <c r="E10599" s="33"/>
      <c r="F10599" s="33"/>
      <c r="G10599" s="33"/>
      <c r="H10599" s="33"/>
      <c r="I10599" s="33"/>
      <c r="J10599" s="33"/>
      <c r="K10599" s="33"/>
      <c r="L10599" s="33"/>
      <c r="M10599" s="33">
        <v>3</v>
      </c>
      <c r="N10599" s="27">
        <v>3</v>
      </c>
    </row>
    <row r="10600" spans="1:14">
      <c r="A10600" s="26" t="s">
        <v>6835</v>
      </c>
      <c r="B10600" s="29"/>
      <c r="C10600" s="33"/>
      <c r="D10600" s="33"/>
      <c r="E10600" s="33"/>
      <c r="F10600" s="33"/>
      <c r="G10600" s="33"/>
      <c r="H10600" s="33"/>
      <c r="I10600" s="33">
        <v>3</v>
      </c>
      <c r="J10600" s="33"/>
      <c r="K10600" s="33"/>
      <c r="L10600" s="33"/>
      <c r="M10600" s="33"/>
      <c r="N10600" s="27">
        <v>3</v>
      </c>
    </row>
    <row r="10601" spans="1:14">
      <c r="A10601" s="26" t="s">
        <v>14515</v>
      </c>
      <c r="B10601" s="29"/>
      <c r="C10601" s="33"/>
      <c r="D10601" s="33"/>
      <c r="E10601" s="33"/>
      <c r="F10601" s="33"/>
      <c r="G10601" s="33"/>
      <c r="H10601" s="33"/>
      <c r="I10601" s="33"/>
      <c r="J10601" s="33"/>
      <c r="K10601" s="33"/>
      <c r="L10601" s="33">
        <v>5</v>
      </c>
      <c r="M10601" s="33"/>
      <c r="N10601" s="27">
        <v>5</v>
      </c>
    </row>
    <row r="10602" spans="1:14">
      <c r="A10602" s="26" t="s">
        <v>2876</v>
      </c>
      <c r="B10602" s="29"/>
      <c r="C10602" s="33"/>
      <c r="D10602" s="33"/>
      <c r="E10602" s="33"/>
      <c r="F10602" s="33"/>
      <c r="G10602" s="33"/>
      <c r="H10602" s="33"/>
      <c r="I10602" s="33">
        <v>1</v>
      </c>
      <c r="J10602" s="33"/>
      <c r="K10602" s="33"/>
      <c r="L10602" s="33"/>
      <c r="M10602" s="33"/>
      <c r="N10602" s="27">
        <v>1</v>
      </c>
    </row>
    <row r="10603" spans="1:14">
      <c r="A10603" s="26" t="s">
        <v>259</v>
      </c>
      <c r="B10603" s="29"/>
      <c r="C10603" s="33"/>
      <c r="D10603" s="33"/>
      <c r="E10603" s="33"/>
      <c r="F10603" s="33"/>
      <c r="G10603" s="33"/>
      <c r="H10603" s="33"/>
      <c r="I10603" s="33"/>
      <c r="J10603" s="33"/>
      <c r="K10603" s="33"/>
      <c r="L10603" s="33"/>
      <c r="M10603" s="33">
        <v>4</v>
      </c>
      <c r="N10603" s="27">
        <v>4</v>
      </c>
    </row>
    <row r="10604" spans="1:14">
      <c r="A10604" s="26" t="s">
        <v>15911</v>
      </c>
      <c r="B10604" s="29"/>
      <c r="C10604" s="33"/>
      <c r="D10604" s="33"/>
      <c r="E10604" s="33"/>
      <c r="F10604" s="33"/>
      <c r="G10604" s="33"/>
      <c r="H10604" s="33"/>
      <c r="I10604" s="33"/>
      <c r="J10604" s="33">
        <v>3</v>
      </c>
      <c r="K10604" s="33">
        <v>3</v>
      </c>
      <c r="L10604" s="33"/>
      <c r="M10604" s="33"/>
      <c r="N10604" s="27">
        <v>6</v>
      </c>
    </row>
    <row r="10605" spans="1:14">
      <c r="A10605" s="26" t="s">
        <v>5694</v>
      </c>
      <c r="B10605" s="29"/>
      <c r="C10605" s="33"/>
      <c r="D10605" s="33"/>
      <c r="E10605" s="33"/>
      <c r="F10605" s="33"/>
      <c r="G10605" s="33"/>
      <c r="H10605" s="33"/>
      <c r="I10605" s="33"/>
      <c r="J10605" s="33"/>
      <c r="K10605" s="33">
        <v>8</v>
      </c>
      <c r="L10605" s="33">
        <v>2</v>
      </c>
      <c r="M10605" s="33"/>
      <c r="N10605" s="27">
        <v>10</v>
      </c>
    </row>
    <row r="10606" spans="1:14">
      <c r="A10606" s="26" t="s">
        <v>5907</v>
      </c>
      <c r="B10606" s="29"/>
      <c r="C10606" s="33"/>
      <c r="D10606" s="33"/>
      <c r="E10606" s="33"/>
      <c r="F10606" s="33"/>
      <c r="G10606" s="33"/>
      <c r="H10606" s="33"/>
      <c r="I10606" s="33"/>
      <c r="J10606" s="33"/>
      <c r="K10606" s="33">
        <v>5</v>
      </c>
      <c r="L10606" s="33"/>
      <c r="M10606" s="33"/>
      <c r="N10606" s="27">
        <v>5</v>
      </c>
    </row>
    <row r="10607" spans="1:14">
      <c r="A10607" s="26" t="s">
        <v>11863</v>
      </c>
      <c r="B10607" s="29"/>
      <c r="C10607" s="33"/>
      <c r="D10607" s="33"/>
      <c r="E10607" s="33"/>
      <c r="F10607" s="33"/>
      <c r="G10607" s="33"/>
      <c r="H10607" s="33">
        <v>45</v>
      </c>
      <c r="I10607" s="33">
        <v>24</v>
      </c>
      <c r="J10607" s="33">
        <v>1</v>
      </c>
      <c r="K10607" s="33">
        <v>5</v>
      </c>
      <c r="L10607" s="33">
        <v>8</v>
      </c>
      <c r="M10607" s="33">
        <v>7</v>
      </c>
      <c r="N10607" s="27">
        <v>90</v>
      </c>
    </row>
    <row r="10608" spans="1:14">
      <c r="A10608" s="26" t="s">
        <v>15737</v>
      </c>
      <c r="B10608" s="29"/>
      <c r="C10608" s="33"/>
      <c r="D10608" s="33"/>
      <c r="E10608" s="33"/>
      <c r="F10608" s="33"/>
      <c r="G10608" s="33"/>
      <c r="H10608" s="33"/>
      <c r="I10608" s="33"/>
      <c r="J10608" s="33"/>
      <c r="K10608" s="33"/>
      <c r="L10608" s="33">
        <v>1</v>
      </c>
      <c r="M10608" s="33"/>
      <c r="N10608" s="27">
        <v>1</v>
      </c>
    </row>
    <row r="10609" spans="1:14">
      <c r="A10609" s="26" t="s">
        <v>1564</v>
      </c>
      <c r="B10609" s="29"/>
      <c r="C10609" s="33"/>
      <c r="D10609" s="33"/>
      <c r="E10609" s="33"/>
      <c r="F10609" s="33"/>
      <c r="G10609" s="33"/>
      <c r="H10609" s="33"/>
      <c r="I10609" s="33"/>
      <c r="J10609" s="33"/>
      <c r="K10609" s="33">
        <v>1</v>
      </c>
      <c r="L10609" s="33"/>
      <c r="M10609" s="33"/>
      <c r="N10609" s="27">
        <v>1</v>
      </c>
    </row>
    <row r="10610" spans="1:14">
      <c r="A10610" s="26" t="s">
        <v>12846</v>
      </c>
      <c r="B10610" s="29"/>
      <c r="C10610" s="33"/>
      <c r="D10610" s="33"/>
      <c r="E10610" s="33"/>
      <c r="F10610" s="33"/>
      <c r="G10610" s="33"/>
      <c r="H10610" s="33"/>
      <c r="I10610" s="33"/>
      <c r="J10610" s="33"/>
      <c r="K10610" s="33"/>
      <c r="L10610" s="33">
        <v>16</v>
      </c>
      <c r="M10610" s="33"/>
      <c r="N10610" s="27">
        <v>16</v>
      </c>
    </row>
    <row r="10611" spans="1:14">
      <c r="A10611" s="26" t="s">
        <v>10131</v>
      </c>
      <c r="B10611" s="29"/>
      <c r="C10611" s="33"/>
      <c r="D10611" s="33"/>
      <c r="E10611" s="33"/>
      <c r="F10611" s="33"/>
      <c r="G10611" s="33"/>
      <c r="H10611" s="33"/>
      <c r="I10611" s="33"/>
      <c r="J10611" s="33">
        <v>7</v>
      </c>
      <c r="K10611" s="33">
        <v>7</v>
      </c>
      <c r="L10611" s="33">
        <v>1</v>
      </c>
      <c r="M10611" s="33">
        <v>3</v>
      </c>
      <c r="N10611" s="27">
        <v>18</v>
      </c>
    </row>
    <row r="10612" spans="1:14">
      <c r="A10612" s="26" t="s">
        <v>6369</v>
      </c>
      <c r="B10612" s="29"/>
      <c r="C10612" s="33"/>
      <c r="D10612" s="33"/>
      <c r="E10612" s="33"/>
      <c r="F10612" s="33"/>
      <c r="G10612" s="33"/>
      <c r="H10612" s="33"/>
      <c r="I10612" s="33"/>
      <c r="J10612" s="33"/>
      <c r="K10612" s="33">
        <v>2</v>
      </c>
      <c r="L10612" s="33"/>
      <c r="M10612" s="33"/>
      <c r="N10612" s="27">
        <v>2</v>
      </c>
    </row>
    <row r="10613" spans="1:14">
      <c r="A10613" s="26" t="s">
        <v>1107</v>
      </c>
      <c r="B10613" s="29"/>
      <c r="C10613" s="33"/>
      <c r="D10613" s="33"/>
      <c r="E10613" s="33"/>
      <c r="F10613" s="33"/>
      <c r="G10613" s="33"/>
      <c r="H10613" s="33"/>
      <c r="I10613" s="33"/>
      <c r="J10613" s="33"/>
      <c r="K10613" s="33"/>
      <c r="L10613" s="33"/>
      <c r="M10613" s="33">
        <v>1</v>
      </c>
      <c r="N10613" s="27">
        <v>1</v>
      </c>
    </row>
    <row r="10614" spans="1:14">
      <c r="A10614" s="26" t="s">
        <v>14928</v>
      </c>
      <c r="B10614" s="29"/>
      <c r="C10614" s="33"/>
      <c r="D10614" s="33"/>
      <c r="E10614" s="33"/>
      <c r="F10614" s="33"/>
      <c r="G10614" s="33"/>
      <c r="H10614" s="33"/>
      <c r="I10614" s="33"/>
      <c r="J10614" s="33"/>
      <c r="K10614" s="33"/>
      <c r="L10614" s="33">
        <v>3</v>
      </c>
      <c r="M10614" s="33">
        <v>9</v>
      </c>
      <c r="N10614" s="27">
        <v>12</v>
      </c>
    </row>
    <row r="10615" spans="1:14">
      <c r="A10615" s="26" t="s">
        <v>6371</v>
      </c>
      <c r="B10615" s="29"/>
      <c r="C10615" s="33"/>
      <c r="D10615" s="33"/>
      <c r="E10615" s="33"/>
      <c r="F10615" s="33"/>
      <c r="G10615" s="33"/>
      <c r="H10615" s="33"/>
      <c r="I10615" s="33"/>
      <c r="J10615" s="33"/>
      <c r="K10615" s="33">
        <v>2</v>
      </c>
      <c r="L10615" s="33"/>
      <c r="M10615" s="33"/>
      <c r="N10615" s="27">
        <v>2</v>
      </c>
    </row>
    <row r="10616" spans="1:14">
      <c r="A10616" s="26" t="s">
        <v>10126</v>
      </c>
      <c r="B10616" s="29"/>
      <c r="C10616" s="33"/>
      <c r="D10616" s="33"/>
      <c r="E10616" s="33"/>
      <c r="F10616" s="33"/>
      <c r="G10616" s="33"/>
      <c r="H10616" s="33"/>
      <c r="I10616" s="33"/>
      <c r="J10616" s="33">
        <v>7</v>
      </c>
      <c r="K10616" s="33">
        <v>1</v>
      </c>
      <c r="L10616" s="33"/>
      <c r="M10616" s="33"/>
      <c r="N10616" s="27">
        <v>8</v>
      </c>
    </row>
    <row r="10617" spans="1:14">
      <c r="A10617" s="26" t="s">
        <v>13546</v>
      </c>
      <c r="B10617" s="29"/>
      <c r="C10617" s="33">
        <v>143</v>
      </c>
      <c r="D10617" s="33">
        <v>120</v>
      </c>
      <c r="E10617" s="33">
        <v>12</v>
      </c>
      <c r="F10617" s="33"/>
      <c r="G10617" s="33"/>
      <c r="H10617" s="33"/>
      <c r="I10617" s="33"/>
      <c r="J10617" s="33">
        <v>17</v>
      </c>
      <c r="K10617" s="33"/>
      <c r="L10617" s="33"/>
      <c r="M10617" s="33"/>
      <c r="N10617" s="27">
        <v>292</v>
      </c>
    </row>
    <row r="10618" spans="1:14">
      <c r="A10618" s="26" t="s">
        <v>7414</v>
      </c>
      <c r="B10618" s="29"/>
      <c r="C10618" s="33"/>
      <c r="D10618" s="33"/>
      <c r="E10618" s="33"/>
      <c r="F10618" s="33"/>
      <c r="G10618" s="33">
        <v>43</v>
      </c>
      <c r="H10618" s="33">
        <v>20</v>
      </c>
      <c r="I10618" s="33">
        <v>8</v>
      </c>
      <c r="J10618" s="33">
        <v>15</v>
      </c>
      <c r="K10618" s="33">
        <v>8</v>
      </c>
      <c r="L10618" s="33">
        <v>3</v>
      </c>
      <c r="M10618" s="33">
        <v>22</v>
      </c>
      <c r="N10618" s="27">
        <v>119</v>
      </c>
    </row>
    <row r="10619" spans="1:14">
      <c r="A10619" s="26" t="s">
        <v>13630</v>
      </c>
      <c r="B10619" s="29"/>
      <c r="C10619" s="33">
        <v>15</v>
      </c>
      <c r="D10619" s="33">
        <v>3</v>
      </c>
      <c r="E10619" s="33"/>
      <c r="F10619" s="33"/>
      <c r="G10619" s="33"/>
      <c r="H10619" s="33"/>
      <c r="I10619" s="33"/>
      <c r="J10619" s="33"/>
      <c r="K10619" s="33"/>
      <c r="L10619" s="33"/>
      <c r="M10619" s="33"/>
      <c r="N10619" s="27">
        <v>18</v>
      </c>
    </row>
    <row r="10620" spans="1:14">
      <c r="A10620" s="26" t="s">
        <v>10716</v>
      </c>
      <c r="B10620" s="29"/>
      <c r="C10620" s="33"/>
      <c r="D10620" s="33"/>
      <c r="E10620" s="33"/>
      <c r="F10620" s="33"/>
      <c r="G10620" s="33"/>
      <c r="H10620" s="33"/>
      <c r="I10620" s="33"/>
      <c r="J10620" s="33">
        <v>3</v>
      </c>
      <c r="K10620" s="33"/>
      <c r="L10620" s="33"/>
      <c r="M10620" s="33"/>
      <c r="N10620" s="27">
        <v>3</v>
      </c>
    </row>
    <row r="10621" spans="1:14">
      <c r="A10621" s="26" t="s">
        <v>3896</v>
      </c>
      <c r="B10621" s="29"/>
      <c r="C10621" s="33"/>
      <c r="D10621" s="33"/>
      <c r="E10621" s="33"/>
      <c r="F10621" s="33"/>
      <c r="G10621" s="33"/>
      <c r="H10621" s="33"/>
      <c r="I10621" s="33"/>
      <c r="J10621" s="33"/>
      <c r="K10621" s="33"/>
      <c r="L10621" s="33"/>
      <c r="M10621" s="33">
        <v>7</v>
      </c>
      <c r="N10621" s="27">
        <v>7</v>
      </c>
    </row>
    <row r="10622" spans="1:14">
      <c r="A10622" s="26" t="s">
        <v>3969</v>
      </c>
      <c r="B10622" s="29"/>
      <c r="C10622" s="33"/>
      <c r="D10622" s="33"/>
      <c r="E10622" s="33"/>
      <c r="F10622" s="33"/>
      <c r="G10622" s="33"/>
      <c r="H10622" s="33"/>
      <c r="I10622" s="33"/>
      <c r="J10622" s="33"/>
      <c r="K10622" s="33"/>
      <c r="L10622" s="33"/>
      <c r="M10622" s="33">
        <v>6</v>
      </c>
      <c r="N10622" s="27">
        <v>6</v>
      </c>
    </row>
    <row r="10623" spans="1:14">
      <c r="A10623" s="26" t="s">
        <v>8871</v>
      </c>
      <c r="B10623" s="29"/>
      <c r="C10623" s="33"/>
      <c r="D10623" s="33">
        <v>12</v>
      </c>
      <c r="E10623" s="33"/>
      <c r="F10623" s="33"/>
      <c r="G10623" s="33"/>
      <c r="H10623" s="33"/>
      <c r="I10623" s="33"/>
      <c r="J10623" s="33"/>
      <c r="K10623" s="33">
        <v>21</v>
      </c>
      <c r="L10623" s="33"/>
      <c r="M10623" s="33">
        <v>6</v>
      </c>
      <c r="N10623" s="27">
        <v>39</v>
      </c>
    </row>
    <row r="10624" spans="1:14">
      <c r="A10624" s="26" t="s">
        <v>15735</v>
      </c>
      <c r="B10624" s="29"/>
      <c r="C10624" s="33"/>
      <c r="D10624" s="33"/>
      <c r="E10624" s="33"/>
      <c r="F10624" s="33"/>
      <c r="G10624" s="33"/>
      <c r="H10624" s="33"/>
      <c r="I10624" s="33"/>
      <c r="J10624" s="33"/>
      <c r="K10624" s="33"/>
      <c r="L10624" s="33">
        <v>1</v>
      </c>
      <c r="M10624" s="33"/>
      <c r="N10624" s="27">
        <v>1</v>
      </c>
    </row>
    <row r="10625" spans="1:14">
      <c r="A10625" s="26" t="s">
        <v>4754</v>
      </c>
      <c r="B10625" s="29"/>
      <c r="C10625" s="33"/>
      <c r="D10625" s="33"/>
      <c r="E10625" s="33"/>
      <c r="F10625" s="33"/>
      <c r="G10625" s="33"/>
      <c r="H10625" s="33"/>
      <c r="I10625" s="33">
        <v>20</v>
      </c>
      <c r="J10625" s="33">
        <v>8</v>
      </c>
      <c r="K10625" s="33"/>
      <c r="L10625" s="33">
        <v>21</v>
      </c>
      <c r="M10625" s="33">
        <v>10</v>
      </c>
      <c r="N10625" s="27">
        <v>59</v>
      </c>
    </row>
    <row r="10626" spans="1:14">
      <c r="A10626" s="26" t="s">
        <v>3271</v>
      </c>
      <c r="B10626" s="29"/>
      <c r="C10626" s="33"/>
      <c r="D10626" s="33"/>
      <c r="E10626" s="33"/>
      <c r="F10626" s="33"/>
      <c r="G10626" s="33"/>
      <c r="H10626" s="33"/>
      <c r="I10626" s="33"/>
      <c r="J10626" s="33"/>
      <c r="K10626" s="33"/>
      <c r="L10626" s="33"/>
      <c r="M10626" s="33">
        <v>32</v>
      </c>
      <c r="N10626" s="27">
        <v>32</v>
      </c>
    </row>
    <row r="10627" spans="1:14">
      <c r="A10627" s="26" t="s">
        <v>5</v>
      </c>
      <c r="B10627" s="29"/>
      <c r="C10627" s="33"/>
      <c r="D10627" s="33"/>
      <c r="E10627" s="33"/>
      <c r="F10627" s="33"/>
      <c r="G10627" s="33"/>
      <c r="H10627" s="33"/>
      <c r="I10627" s="33"/>
      <c r="J10627" s="33"/>
      <c r="K10627" s="33"/>
      <c r="L10627" s="33"/>
      <c r="M10627" s="33">
        <v>5</v>
      </c>
      <c r="N10627" s="27">
        <v>5</v>
      </c>
    </row>
    <row r="10628" spans="1:14">
      <c r="A10628" s="26" t="s">
        <v>13339</v>
      </c>
      <c r="B10628" s="29"/>
      <c r="C10628" s="33"/>
      <c r="D10628" s="33"/>
      <c r="E10628" s="33"/>
      <c r="F10628" s="33"/>
      <c r="G10628" s="33"/>
      <c r="H10628" s="33"/>
      <c r="I10628" s="33"/>
      <c r="J10628" s="33"/>
      <c r="K10628" s="33"/>
      <c r="L10628" s="33">
        <v>6</v>
      </c>
      <c r="M10628" s="33">
        <v>1</v>
      </c>
      <c r="N10628" s="27">
        <v>7</v>
      </c>
    </row>
    <row r="10629" spans="1:14">
      <c r="A10629" s="26" t="s">
        <v>14548</v>
      </c>
      <c r="B10629" s="29"/>
      <c r="C10629" s="33"/>
      <c r="D10629" s="33"/>
      <c r="E10629" s="33"/>
      <c r="F10629" s="33"/>
      <c r="G10629" s="33"/>
      <c r="H10629" s="33"/>
      <c r="I10629" s="33"/>
      <c r="J10629" s="33"/>
      <c r="K10629" s="33"/>
      <c r="L10629" s="33">
        <v>5</v>
      </c>
      <c r="M10629" s="33">
        <v>1</v>
      </c>
      <c r="N10629" s="27">
        <v>6</v>
      </c>
    </row>
    <row r="10630" spans="1:14">
      <c r="A10630" s="26" t="s">
        <v>14149</v>
      </c>
      <c r="B10630" s="29"/>
      <c r="C10630" s="33"/>
      <c r="D10630" s="33"/>
      <c r="E10630" s="33"/>
      <c r="F10630" s="33"/>
      <c r="G10630" s="33"/>
      <c r="H10630" s="33"/>
      <c r="I10630" s="33"/>
      <c r="J10630" s="33">
        <v>18</v>
      </c>
      <c r="K10630" s="33">
        <v>2</v>
      </c>
      <c r="L10630" s="33"/>
      <c r="M10630" s="33"/>
      <c r="N10630" s="27">
        <v>20</v>
      </c>
    </row>
    <row r="10631" spans="1:14">
      <c r="A10631" s="26" t="s">
        <v>16375</v>
      </c>
      <c r="B10631" s="29"/>
      <c r="C10631" s="33"/>
      <c r="D10631" s="33"/>
      <c r="E10631" s="33"/>
      <c r="F10631" s="33"/>
      <c r="G10631" s="33"/>
      <c r="H10631" s="33"/>
      <c r="I10631" s="33"/>
      <c r="J10631" s="33">
        <v>1</v>
      </c>
      <c r="K10631" s="33"/>
      <c r="L10631" s="33"/>
      <c r="M10631" s="33"/>
      <c r="N10631" s="27">
        <v>1</v>
      </c>
    </row>
    <row r="10632" spans="1:14">
      <c r="A10632" s="26" t="s">
        <v>2889</v>
      </c>
      <c r="B10632" s="29"/>
      <c r="C10632" s="33"/>
      <c r="D10632" s="33"/>
      <c r="E10632" s="33"/>
      <c r="F10632" s="33"/>
      <c r="G10632" s="33"/>
      <c r="H10632" s="33"/>
      <c r="I10632" s="33">
        <v>1</v>
      </c>
      <c r="J10632" s="33"/>
      <c r="K10632" s="33"/>
      <c r="L10632" s="33"/>
      <c r="M10632" s="33"/>
      <c r="N10632" s="27">
        <v>1</v>
      </c>
    </row>
    <row r="10633" spans="1:14">
      <c r="A10633" s="26" t="s">
        <v>4384</v>
      </c>
      <c r="B10633" s="29"/>
      <c r="C10633" s="33"/>
      <c r="D10633" s="33"/>
      <c r="E10633" s="33"/>
      <c r="F10633" s="33"/>
      <c r="G10633" s="33"/>
      <c r="H10633" s="33"/>
      <c r="I10633" s="33"/>
      <c r="J10633" s="33"/>
      <c r="K10633" s="33">
        <v>14</v>
      </c>
      <c r="L10633" s="33">
        <v>5</v>
      </c>
      <c r="M10633" s="33">
        <v>7</v>
      </c>
      <c r="N10633" s="27">
        <v>26</v>
      </c>
    </row>
    <row r="10634" spans="1:14">
      <c r="A10634" s="26" t="s">
        <v>7549</v>
      </c>
      <c r="B10634" s="29"/>
      <c r="C10634" s="33"/>
      <c r="D10634" s="33"/>
      <c r="E10634" s="33"/>
      <c r="F10634" s="33"/>
      <c r="G10634" s="33">
        <v>21</v>
      </c>
      <c r="H10634" s="33"/>
      <c r="I10634" s="33">
        <v>1</v>
      </c>
      <c r="J10634" s="33">
        <v>1</v>
      </c>
      <c r="K10634" s="33">
        <v>3</v>
      </c>
      <c r="L10634" s="33">
        <v>2</v>
      </c>
      <c r="M10634" s="33"/>
      <c r="N10634" s="27">
        <v>28</v>
      </c>
    </row>
    <row r="10635" spans="1:14">
      <c r="A10635" s="26" t="s">
        <v>16466</v>
      </c>
      <c r="B10635" s="29"/>
      <c r="C10635" s="33"/>
      <c r="D10635" s="33"/>
      <c r="E10635" s="33"/>
      <c r="F10635" s="33"/>
      <c r="G10635" s="33"/>
      <c r="H10635" s="33"/>
      <c r="I10635" s="33"/>
      <c r="J10635" s="33">
        <v>1</v>
      </c>
      <c r="K10635" s="33">
        <v>35</v>
      </c>
      <c r="L10635" s="33">
        <v>5</v>
      </c>
      <c r="M10635" s="33">
        <v>13</v>
      </c>
      <c r="N10635" s="27">
        <v>54</v>
      </c>
    </row>
    <row r="10636" spans="1:14">
      <c r="A10636" s="26" t="s">
        <v>11760</v>
      </c>
      <c r="B10636" s="29"/>
      <c r="C10636" s="33"/>
      <c r="D10636" s="33"/>
      <c r="E10636" s="33"/>
      <c r="F10636" s="33"/>
      <c r="G10636" s="33"/>
      <c r="H10636" s="33"/>
      <c r="I10636" s="33">
        <v>5</v>
      </c>
      <c r="J10636" s="33">
        <v>6</v>
      </c>
      <c r="K10636" s="33">
        <v>5</v>
      </c>
      <c r="L10636" s="33"/>
      <c r="M10636" s="33">
        <v>15</v>
      </c>
      <c r="N10636" s="27">
        <v>31</v>
      </c>
    </row>
    <row r="10637" spans="1:14">
      <c r="A10637" s="26" t="s">
        <v>3565</v>
      </c>
      <c r="B10637" s="29"/>
      <c r="C10637" s="33"/>
      <c r="D10637" s="33"/>
      <c r="E10637" s="33"/>
      <c r="F10637" s="33"/>
      <c r="G10637" s="33"/>
      <c r="H10637" s="33"/>
      <c r="I10637" s="33"/>
      <c r="J10637" s="33"/>
      <c r="K10637" s="33"/>
      <c r="L10637" s="33"/>
      <c r="M10637" s="33">
        <v>13</v>
      </c>
      <c r="N10637" s="27">
        <v>13</v>
      </c>
    </row>
    <row r="10638" spans="1:14">
      <c r="A10638" s="26" t="s">
        <v>5787</v>
      </c>
      <c r="B10638" s="29"/>
      <c r="C10638" s="33"/>
      <c r="D10638" s="33"/>
      <c r="E10638" s="33"/>
      <c r="F10638" s="33"/>
      <c r="G10638" s="33"/>
      <c r="H10638" s="33"/>
      <c r="I10638" s="33"/>
      <c r="J10638" s="33"/>
      <c r="K10638" s="33">
        <v>6</v>
      </c>
      <c r="L10638" s="33">
        <v>4</v>
      </c>
      <c r="M10638" s="33">
        <v>2</v>
      </c>
      <c r="N10638" s="27">
        <v>12</v>
      </c>
    </row>
    <row r="10639" spans="1:14">
      <c r="A10639" s="26" t="s">
        <v>10052</v>
      </c>
      <c r="B10639" s="29"/>
      <c r="C10639" s="33"/>
      <c r="D10639" s="33"/>
      <c r="E10639" s="33"/>
      <c r="F10639" s="33"/>
      <c r="G10639" s="33"/>
      <c r="H10639" s="33"/>
      <c r="I10639" s="33"/>
      <c r="J10639" s="33">
        <v>8</v>
      </c>
      <c r="K10639" s="33">
        <v>7</v>
      </c>
      <c r="L10639" s="33"/>
      <c r="M10639" s="33"/>
      <c r="N10639" s="27">
        <v>15</v>
      </c>
    </row>
    <row r="10640" spans="1:14">
      <c r="A10640" s="26" t="s">
        <v>9777</v>
      </c>
      <c r="B10640" s="29"/>
      <c r="C10640" s="33"/>
      <c r="D10640" s="33"/>
      <c r="E10640" s="33"/>
      <c r="F10640" s="33"/>
      <c r="G10640" s="33"/>
      <c r="H10640" s="33"/>
      <c r="I10640" s="33"/>
      <c r="J10640" s="33">
        <v>13</v>
      </c>
      <c r="K10640" s="33">
        <v>18</v>
      </c>
      <c r="L10640" s="33">
        <v>22</v>
      </c>
      <c r="M10640" s="33">
        <v>10</v>
      </c>
      <c r="N10640" s="27">
        <v>63</v>
      </c>
    </row>
    <row r="10641" spans="1:14">
      <c r="A10641" s="26" t="s">
        <v>2248</v>
      </c>
      <c r="B10641" s="29"/>
      <c r="C10641" s="33"/>
      <c r="D10641" s="33"/>
      <c r="E10641" s="33"/>
      <c r="F10641" s="33"/>
      <c r="G10641" s="33"/>
      <c r="H10641" s="33"/>
      <c r="I10641" s="33">
        <v>2</v>
      </c>
      <c r="J10641" s="33"/>
      <c r="K10641" s="33"/>
      <c r="L10641" s="33"/>
      <c r="M10641" s="33">
        <v>2</v>
      </c>
      <c r="N10641" s="27">
        <v>4</v>
      </c>
    </row>
    <row r="10642" spans="1:14">
      <c r="A10642" s="26" t="s">
        <v>14299</v>
      </c>
      <c r="B10642" s="29"/>
      <c r="C10642" s="33"/>
      <c r="D10642" s="33">
        <v>1</v>
      </c>
      <c r="E10642" s="33"/>
      <c r="F10642" s="33"/>
      <c r="G10642" s="33"/>
      <c r="H10642" s="33"/>
      <c r="I10642" s="33"/>
      <c r="J10642" s="33"/>
      <c r="K10642" s="33"/>
      <c r="L10642" s="33"/>
      <c r="M10642" s="33"/>
      <c r="N10642" s="27">
        <v>1</v>
      </c>
    </row>
    <row r="10643" spans="1:14">
      <c r="A10643" s="26" t="s">
        <v>4991</v>
      </c>
      <c r="B10643" s="29"/>
      <c r="C10643" s="33"/>
      <c r="D10643" s="33"/>
      <c r="E10643" s="33"/>
      <c r="F10643" s="33"/>
      <c r="G10643" s="33"/>
      <c r="H10643" s="33"/>
      <c r="I10643" s="33">
        <v>14</v>
      </c>
      <c r="J10643" s="33"/>
      <c r="K10643" s="33"/>
      <c r="L10643" s="33"/>
      <c r="M10643" s="33"/>
      <c r="N10643" s="27">
        <v>14</v>
      </c>
    </row>
    <row r="10644" spans="1:14">
      <c r="A10644" s="26" t="s">
        <v>4894</v>
      </c>
      <c r="B10644" s="29"/>
      <c r="C10644" s="33"/>
      <c r="D10644" s="33"/>
      <c r="E10644" s="33"/>
      <c r="F10644" s="33"/>
      <c r="G10644" s="33"/>
      <c r="H10644" s="33"/>
      <c r="I10644" s="33">
        <v>16</v>
      </c>
      <c r="J10644" s="33"/>
      <c r="K10644" s="33"/>
      <c r="L10644" s="33"/>
      <c r="M10644" s="33"/>
      <c r="N10644" s="27">
        <v>16</v>
      </c>
    </row>
    <row r="10645" spans="1:14">
      <c r="A10645" s="26" t="s">
        <v>7488</v>
      </c>
      <c r="B10645" s="29"/>
      <c r="C10645" s="33"/>
      <c r="D10645" s="33"/>
      <c r="E10645" s="33"/>
      <c r="F10645" s="33"/>
      <c r="G10645" s="33">
        <v>33</v>
      </c>
      <c r="H10645" s="33">
        <v>39</v>
      </c>
      <c r="I10645" s="33">
        <v>14</v>
      </c>
      <c r="J10645" s="33">
        <v>2</v>
      </c>
      <c r="K10645" s="33">
        <v>8</v>
      </c>
      <c r="L10645" s="33"/>
      <c r="M10645" s="33">
        <v>4</v>
      </c>
      <c r="N10645" s="27">
        <v>100</v>
      </c>
    </row>
    <row r="10646" spans="1:14">
      <c r="A10646" s="26" t="s">
        <v>3293</v>
      </c>
      <c r="B10646" s="29"/>
      <c r="C10646" s="33"/>
      <c r="D10646" s="33"/>
      <c r="E10646" s="33"/>
      <c r="F10646" s="33"/>
      <c r="G10646" s="33"/>
      <c r="H10646" s="33"/>
      <c r="I10646" s="33"/>
      <c r="J10646" s="33"/>
      <c r="K10646" s="33"/>
      <c r="L10646" s="33"/>
      <c r="M10646" s="33">
        <v>30</v>
      </c>
      <c r="N10646" s="27">
        <v>30</v>
      </c>
    </row>
    <row r="10647" spans="1:14">
      <c r="A10647" s="26" t="s">
        <v>7261</v>
      </c>
      <c r="B10647" s="29"/>
      <c r="C10647" s="33"/>
      <c r="D10647" s="33"/>
      <c r="E10647" s="33"/>
      <c r="F10647" s="33"/>
      <c r="G10647" s="33"/>
      <c r="H10647" s="33">
        <v>11</v>
      </c>
      <c r="I10647" s="33"/>
      <c r="J10647" s="33"/>
      <c r="K10647" s="33"/>
      <c r="L10647" s="33"/>
      <c r="M10647" s="33"/>
      <c r="N10647" s="27">
        <v>11</v>
      </c>
    </row>
    <row r="10648" spans="1:14">
      <c r="A10648" s="26" t="s">
        <v>6834</v>
      </c>
      <c r="B10648" s="29"/>
      <c r="C10648" s="33"/>
      <c r="D10648" s="33"/>
      <c r="E10648" s="33"/>
      <c r="F10648" s="33"/>
      <c r="G10648" s="33"/>
      <c r="H10648" s="33"/>
      <c r="I10648" s="33">
        <v>3</v>
      </c>
      <c r="J10648" s="33">
        <v>5</v>
      </c>
      <c r="K10648" s="33"/>
      <c r="L10648" s="33">
        <v>1</v>
      </c>
      <c r="M10648" s="33">
        <v>11</v>
      </c>
      <c r="N10648" s="27">
        <v>20</v>
      </c>
    </row>
    <row r="10649" spans="1:14">
      <c r="A10649" s="26" t="s">
        <v>2891</v>
      </c>
      <c r="B10649" s="29"/>
      <c r="C10649" s="33"/>
      <c r="D10649" s="33"/>
      <c r="E10649" s="33"/>
      <c r="F10649" s="33"/>
      <c r="G10649" s="33"/>
      <c r="H10649" s="33"/>
      <c r="I10649" s="33">
        <v>1</v>
      </c>
      <c r="J10649" s="33"/>
      <c r="K10649" s="33"/>
      <c r="L10649" s="33"/>
      <c r="M10649" s="33"/>
      <c r="N10649" s="27">
        <v>1</v>
      </c>
    </row>
    <row r="10650" spans="1:14">
      <c r="A10650" s="26" t="s">
        <v>8873</v>
      </c>
      <c r="B10650" s="29"/>
      <c r="C10650" s="33"/>
      <c r="D10650" s="33">
        <v>12</v>
      </c>
      <c r="E10650" s="33">
        <v>22</v>
      </c>
      <c r="F10650" s="33">
        <v>19</v>
      </c>
      <c r="G10650" s="33"/>
      <c r="H10650" s="33"/>
      <c r="I10650" s="33">
        <v>1</v>
      </c>
      <c r="J10650" s="33"/>
      <c r="K10650" s="33">
        <v>1</v>
      </c>
      <c r="L10650" s="33">
        <v>1</v>
      </c>
      <c r="M10650" s="33"/>
      <c r="N10650" s="27">
        <v>56</v>
      </c>
    </row>
    <row r="10651" spans="1:14">
      <c r="A10651" s="26" t="s">
        <v>9227</v>
      </c>
      <c r="B10651" s="29"/>
      <c r="C10651" s="33"/>
      <c r="D10651" s="33"/>
      <c r="E10651" s="33"/>
      <c r="F10651" s="33"/>
      <c r="G10651" s="33"/>
      <c r="H10651" s="33"/>
      <c r="I10651" s="33"/>
      <c r="J10651" s="33"/>
      <c r="K10651" s="33">
        <v>71</v>
      </c>
      <c r="L10651" s="33">
        <v>15</v>
      </c>
      <c r="M10651" s="33">
        <v>6</v>
      </c>
      <c r="N10651" s="27">
        <v>92</v>
      </c>
    </row>
    <row r="10652" spans="1:14">
      <c r="A10652" s="26" t="s">
        <v>9499</v>
      </c>
      <c r="B10652" s="29"/>
      <c r="C10652" s="33"/>
      <c r="D10652" s="33"/>
      <c r="E10652" s="33"/>
      <c r="F10652" s="33"/>
      <c r="G10652" s="33"/>
      <c r="H10652" s="33"/>
      <c r="I10652" s="33">
        <v>57</v>
      </c>
      <c r="J10652" s="33">
        <v>83</v>
      </c>
      <c r="K10652" s="33">
        <v>89</v>
      </c>
      <c r="L10652" s="33">
        <v>90</v>
      </c>
      <c r="M10652" s="33">
        <v>64</v>
      </c>
      <c r="N10652" s="27">
        <v>383</v>
      </c>
    </row>
    <row r="10653" spans="1:14">
      <c r="A10653" s="26" t="s">
        <v>16566</v>
      </c>
      <c r="B10653" s="29"/>
      <c r="C10653" s="33"/>
      <c r="D10653" s="33"/>
      <c r="E10653" s="33"/>
      <c r="F10653" s="33"/>
      <c r="G10653" s="33"/>
      <c r="H10653" s="33"/>
      <c r="I10653" s="33"/>
      <c r="J10653" s="33">
        <v>1</v>
      </c>
      <c r="K10653" s="33"/>
      <c r="L10653" s="33"/>
      <c r="M10653" s="33"/>
      <c r="N10653" s="27">
        <v>1</v>
      </c>
    </row>
    <row r="10654" spans="1:14">
      <c r="A10654" s="26" t="s">
        <v>15734</v>
      </c>
      <c r="B10654" s="29"/>
      <c r="C10654" s="33"/>
      <c r="D10654" s="33"/>
      <c r="E10654" s="33"/>
      <c r="F10654" s="33"/>
      <c r="G10654" s="33"/>
      <c r="H10654" s="33"/>
      <c r="I10654" s="33"/>
      <c r="J10654" s="33"/>
      <c r="K10654" s="33"/>
      <c r="L10654" s="33">
        <v>1</v>
      </c>
      <c r="M10654" s="33"/>
      <c r="N10654" s="27">
        <v>1</v>
      </c>
    </row>
    <row r="10655" spans="1:14">
      <c r="A10655" s="26" t="s">
        <v>5024</v>
      </c>
      <c r="B10655" s="29"/>
      <c r="C10655" s="33"/>
      <c r="D10655" s="33"/>
      <c r="E10655" s="33"/>
      <c r="F10655" s="33"/>
      <c r="G10655" s="33"/>
      <c r="H10655" s="33"/>
      <c r="I10655" s="33">
        <v>13</v>
      </c>
      <c r="J10655" s="33">
        <v>2</v>
      </c>
      <c r="K10655" s="33"/>
      <c r="L10655" s="33">
        <v>4</v>
      </c>
      <c r="M10655" s="33"/>
      <c r="N10655" s="27">
        <v>19</v>
      </c>
    </row>
    <row r="10656" spans="1:14">
      <c r="A10656" s="26" t="s">
        <v>4747</v>
      </c>
      <c r="B10656" s="29"/>
      <c r="C10656" s="33"/>
      <c r="D10656" s="33"/>
      <c r="E10656" s="33"/>
      <c r="F10656" s="33"/>
      <c r="G10656" s="33"/>
      <c r="H10656" s="33"/>
      <c r="I10656" s="33">
        <v>21</v>
      </c>
      <c r="J10656" s="33">
        <v>41</v>
      </c>
      <c r="K10656" s="33">
        <v>9</v>
      </c>
      <c r="L10656" s="33">
        <v>11</v>
      </c>
      <c r="M10656" s="33">
        <v>5</v>
      </c>
      <c r="N10656" s="27">
        <v>87</v>
      </c>
    </row>
    <row r="10657" spans="1:14">
      <c r="A10657" s="26" t="s">
        <v>8860</v>
      </c>
      <c r="B10657" s="29"/>
      <c r="C10657" s="33"/>
      <c r="D10657" s="33">
        <v>14</v>
      </c>
      <c r="E10657" s="33">
        <v>18</v>
      </c>
      <c r="F10657" s="33">
        <v>73</v>
      </c>
      <c r="G10657" s="33">
        <v>17</v>
      </c>
      <c r="H10657" s="33"/>
      <c r="I10657" s="33">
        <v>5</v>
      </c>
      <c r="J10657" s="33">
        <v>3</v>
      </c>
      <c r="K10657" s="33">
        <v>2</v>
      </c>
      <c r="L10657" s="33"/>
      <c r="M10657" s="33">
        <v>2</v>
      </c>
      <c r="N10657" s="27">
        <v>134</v>
      </c>
    </row>
    <row r="10658" spans="1:14">
      <c r="A10658" s="26" t="s">
        <v>9569</v>
      </c>
      <c r="B10658" s="29"/>
      <c r="C10658" s="33"/>
      <c r="D10658" s="33"/>
      <c r="E10658" s="33"/>
      <c r="F10658" s="33"/>
      <c r="G10658" s="33"/>
      <c r="H10658" s="33"/>
      <c r="I10658" s="33">
        <v>45</v>
      </c>
      <c r="J10658" s="33">
        <v>41</v>
      </c>
      <c r="K10658" s="33">
        <v>13</v>
      </c>
      <c r="L10658" s="33"/>
      <c r="M10658" s="33"/>
      <c r="N10658" s="27">
        <v>99</v>
      </c>
    </row>
    <row r="10659" spans="1:14">
      <c r="A10659" s="26" t="s">
        <v>9464</v>
      </c>
      <c r="B10659" s="29"/>
      <c r="C10659" s="33"/>
      <c r="D10659" s="33"/>
      <c r="E10659" s="33"/>
      <c r="F10659" s="33"/>
      <c r="G10659" s="33"/>
      <c r="H10659" s="33"/>
      <c r="I10659" s="33">
        <v>66</v>
      </c>
      <c r="J10659" s="33">
        <v>44</v>
      </c>
      <c r="K10659" s="33">
        <v>21</v>
      </c>
      <c r="L10659" s="33">
        <v>65</v>
      </c>
      <c r="M10659" s="33">
        <v>77</v>
      </c>
      <c r="N10659" s="27">
        <v>273</v>
      </c>
    </row>
    <row r="10660" spans="1:14">
      <c r="A10660" s="26" t="s">
        <v>10435</v>
      </c>
      <c r="B10660" s="29"/>
      <c r="C10660" s="33"/>
      <c r="D10660" s="33"/>
      <c r="E10660" s="33"/>
      <c r="F10660" s="33"/>
      <c r="G10660" s="33"/>
      <c r="H10660" s="33"/>
      <c r="I10660" s="33"/>
      <c r="J10660" s="33">
        <v>4</v>
      </c>
      <c r="K10660" s="33"/>
      <c r="L10660" s="33"/>
      <c r="M10660" s="33">
        <v>3</v>
      </c>
      <c r="N10660" s="27">
        <v>7</v>
      </c>
    </row>
    <row r="10661" spans="1:14">
      <c r="A10661" s="26" t="s">
        <v>14919</v>
      </c>
      <c r="B10661" s="29"/>
      <c r="C10661" s="33"/>
      <c r="D10661" s="33"/>
      <c r="E10661" s="33"/>
      <c r="F10661" s="33"/>
      <c r="G10661" s="33"/>
      <c r="H10661" s="33"/>
      <c r="I10661" s="33"/>
      <c r="J10661" s="33"/>
      <c r="K10661" s="33"/>
      <c r="L10661" s="33">
        <v>3</v>
      </c>
      <c r="M10661" s="33">
        <v>4</v>
      </c>
      <c r="N10661" s="27">
        <v>7</v>
      </c>
    </row>
    <row r="10662" spans="1:14">
      <c r="A10662" s="26" t="s">
        <v>9902</v>
      </c>
      <c r="B10662" s="29"/>
      <c r="C10662" s="33"/>
      <c r="D10662" s="33"/>
      <c r="E10662" s="33"/>
      <c r="F10662" s="33"/>
      <c r="G10662" s="33"/>
      <c r="H10662" s="33"/>
      <c r="I10662" s="33"/>
      <c r="J10662" s="33">
        <v>10</v>
      </c>
      <c r="K10662" s="33">
        <v>23</v>
      </c>
      <c r="L10662" s="33">
        <v>2</v>
      </c>
      <c r="M10662" s="33">
        <v>1</v>
      </c>
      <c r="N10662" s="27">
        <v>36</v>
      </c>
    </row>
    <row r="10663" spans="1:14">
      <c r="A10663" s="26" t="s">
        <v>10458</v>
      </c>
      <c r="B10663" s="29"/>
      <c r="C10663" s="33"/>
      <c r="D10663" s="33"/>
      <c r="E10663" s="33"/>
      <c r="F10663" s="33"/>
      <c r="G10663" s="33"/>
      <c r="H10663" s="33"/>
      <c r="I10663" s="33"/>
      <c r="J10663" s="33">
        <v>4</v>
      </c>
      <c r="K10663" s="33"/>
      <c r="L10663" s="33"/>
      <c r="M10663" s="33"/>
      <c r="N10663" s="27">
        <v>4</v>
      </c>
    </row>
    <row r="10664" spans="1:14">
      <c r="A10664" s="26" t="s">
        <v>12607</v>
      </c>
      <c r="B10664" s="29"/>
      <c r="C10664" s="33"/>
      <c r="D10664" s="33"/>
      <c r="E10664" s="33"/>
      <c r="F10664" s="33"/>
      <c r="G10664" s="33"/>
      <c r="H10664" s="33"/>
      <c r="I10664" s="33"/>
      <c r="J10664" s="33"/>
      <c r="K10664" s="33"/>
      <c r="L10664" s="33">
        <v>30</v>
      </c>
      <c r="M10664" s="33">
        <v>69</v>
      </c>
      <c r="N10664" s="27">
        <v>99</v>
      </c>
    </row>
    <row r="10665" spans="1:14">
      <c r="A10665" s="26" t="s">
        <v>16282</v>
      </c>
      <c r="B10665" s="29"/>
      <c r="C10665" s="33"/>
      <c r="D10665" s="33"/>
      <c r="E10665" s="33"/>
      <c r="F10665" s="33"/>
      <c r="G10665" s="33"/>
      <c r="H10665" s="33"/>
      <c r="I10665" s="33"/>
      <c r="J10665" s="33">
        <v>1</v>
      </c>
      <c r="K10665" s="33"/>
      <c r="L10665" s="33">
        <v>4</v>
      </c>
      <c r="M10665" s="33">
        <v>2</v>
      </c>
      <c r="N10665" s="27">
        <v>7</v>
      </c>
    </row>
    <row r="10666" spans="1:14">
      <c r="A10666" s="26" t="s">
        <v>10681</v>
      </c>
      <c r="B10666" s="29"/>
      <c r="C10666" s="33"/>
      <c r="D10666" s="33"/>
      <c r="E10666" s="33"/>
      <c r="F10666" s="33"/>
      <c r="G10666" s="33"/>
      <c r="H10666" s="33"/>
      <c r="I10666" s="33"/>
      <c r="J10666" s="33">
        <v>3</v>
      </c>
      <c r="K10666" s="33"/>
      <c r="L10666" s="33"/>
      <c r="M10666" s="33"/>
      <c r="N10666" s="27">
        <v>3</v>
      </c>
    </row>
    <row r="10667" spans="1:14">
      <c r="A10667" s="26" t="s">
        <v>13518</v>
      </c>
      <c r="B10667" s="29">
        <v>3</v>
      </c>
      <c r="C10667" s="33">
        <v>3</v>
      </c>
      <c r="D10667" s="33">
        <v>4</v>
      </c>
      <c r="E10667" s="33"/>
      <c r="F10667" s="33"/>
      <c r="G10667" s="33"/>
      <c r="H10667" s="33"/>
      <c r="I10667" s="33"/>
      <c r="J10667" s="33">
        <v>5</v>
      </c>
      <c r="K10667" s="33"/>
      <c r="L10667" s="33">
        <v>1</v>
      </c>
      <c r="M10667" s="33"/>
      <c r="N10667" s="27">
        <v>16</v>
      </c>
    </row>
    <row r="10668" spans="1:14">
      <c r="A10668" s="26" t="s">
        <v>13343</v>
      </c>
      <c r="B10668" s="29"/>
      <c r="C10668" s="33"/>
      <c r="D10668" s="33"/>
      <c r="E10668" s="33"/>
      <c r="F10668" s="33"/>
      <c r="G10668" s="33"/>
      <c r="H10668" s="33"/>
      <c r="I10668" s="33"/>
      <c r="J10668" s="33"/>
      <c r="K10668" s="33"/>
      <c r="L10668" s="33">
        <v>6</v>
      </c>
      <c r="M10668" s="33">
        <v>17</v>
      </c>
      <c r="N10668" s="27">
        <v>23</v>
      </c>
    </row>
    <row r="10669" spans="1:14">
      <c r="A10669" s="26" t="s">
        <v>12701</v>
      </c>
      <c r="B10669" s="29"/>
      <c r="C10669" s="33"/>
      <c r="D10669" s="33"/>
      <c r="E10669" s="33"/>
      <c r="F10669" s="33"/>
      <c r="G10669" s="33"/>
      <c r="H10669" s="33"/>
      <c r="I10669" s="33"/>
      <c r="J10669" s="33"/>
      <c r="K10669" s="33"/>
      <c r="L10669" s="33">
        <v>23</v>
      </c>
      <c r="M10669" s="33">
        <v>12</v>
      </c>
      <c r="N10669" s="27">
        <v>35</v>
      </c>
    </row>
    <row r="10670" spans="1:14">
      <c r="A10670" s="26" t="s">
        <v>15090</v>
      </c>
      <c r="B10670" s="29"/>
      <c r="C10670" s="33"/>
      <c r="D10670" s="33"/>
      <c r="E10670" s="33"/>
      <c r="F10670" s="33"/>
      <c r="G10670" s="33"/>
      <c r="H10670" s="33"/>
      <c r="I10670" s="33"/>
      <c r="J10670" s="33"/>
      <c r="K10670" s="33"/>
      <c r="L10670" s="33">
        <v>2</v>
      </c>
      <c r="M10670" s="33"/>
      <c r="N10670" s="27">
        <v>2</v>
      </c>
    </row>
    <row r="10671" spans="1:14">
      <c r="A10671" s="26" t="s">
        <v>1108</v>
      </c>
      <c r="B10671" s="29"/>
      <c r="C10671" s="33"/>
      <c r="D10671" s="33"/>
      <c r="E10671" s="33"/>
      <c r="F10671" s="33"/>
      <c r="G10671" s="33"/>
      <c r="H10671" s="33"/>
      <c r="I10671" s="33"/>
      <c r="J10671" s="33"/>
      <c r="K10671" s="33"/>
      <c r="L10671" s="33"/>
      <c r="M10671" s="33">
        <v>1</v>
      </c>
      <c r="N10671" s="27">
        <v>1</v>
      </c>
    </row>
    <row r="10672" spans="1:14">
      <c r="A10672" s="26" t="s">
        <v>12661</v>
      </c>
      <c r="B10672" s="29"/>
      <c r="C10672" s="33"/>
      <c r="D10672" s="33"/>
      <c r="E10672" s="33"/>
      <c r="F10672" s="33"/>
      <c r="G10672" s="33"/>
      <c r="H10672" s="33"/>
      <c r="I10672" s="33"/>
      <c r="J10672" s="33"/>
      <c r="K10672" s="33"/>
      <c r="L10672" s="33">
        <v>25</v>
      </c>
      <c r="M10672" s="33">
        <v>44</v>
      </c>
      <c r="N10672" s="27">
        <v>69</v>
      </c>
    </row>
    <row r="10673" spans="1:14">
      <c r="A10673" s="26" t="s">
        <v>14558</v>
      </c>
      <c r="B10673" s="29"/>
      <c r="C10673" s="33"/>
      <c r="D10673" s="33"/>
      <c r="E10673" s="33"/>
      <c r="F10673" s="33"/>
      <c r="G10673" s="33"/>
      <c r="H10673" s="33"/>
      <c r="I10673" s="33"/>
      <c r="J10673" s="33"/>
      <c r="K10673" s="33"/>
      <c r="L10673" s="33">
        <v>5</v>
      </c>
      <c r="M10673" s="33"/>
      <c r="N10673" s="27">
        <v>5</v>
      </c>
    </row>
    <row r="10674" spans="1:14">
      <c r="A10674" s="26" t="s">
        <v>636</v>
      </c>
      <c r="B10674" s="29"/>
      <c r="C10674" s="33"/>
      <c r="D10674" s="33"/>
      <c r="E10674" s="33"/>
      <c r="F10674" s="33"/>
      <c r="G10674" s="33"/>
      <c r="H10674" s="33"/>
      <c r="I10674" s="33"/>
      <c r="J10674" s="33"/>
      <c r="K10674" s="33"/>
      <c r="L10674" s="33"/>
      <c r="M10674" s="33">
        <v>2</v>
      </c>
      <c r="N10674" s="27">
        <v>2</v>
      </c>
    </row>
    <row r="10675" spans="1:14">
      <c r="A10675" s="26" t="s">
        <v>13856</v>
      </c>
      <c r="B10675" s="29"/>
      <c r="C10675" s="33"/>
      <c r="D10675" s="33"/>
      <c r="E10675" s="33"/>
      <c r="F10675" s="33"/>
      <c r="G10675" s="33"/>
      <c r="H10675" s="33"/>
      <c r="I10675" s="33"/>
      <c r="J10675" s="33">
        <v>45</v>
      </c>
      <c r="K10675" s="33">
        <v>112</v>
      </c>
      <c r="L10675" s="33">
        <v>80</v>
      </c>
      <c r="M10675" s="33">
        <v>14</v>
      </c>
      <c r="N10675" s="27">
        <v>251</v>
      </c>
    </row>
    <row r="10676" spans="1:14">
      <c r="A10676" s="26" t="s">
        <v>14917</v>
      </c>
      <c r="B10676" s="29"/>
      <c r="C10676" s="33"/>
      <c r="D10676" s="33"/>
      <c r="E10676" s="33"/>
      <c r="F10676" s="33"/>
      <c r="G10676" s="33"/>
      <c r="H10676" s="33"/>
      <c r="I10676" s="33"/>
      <c r="J10676" s="33"/>
      <c r="K10676" s="33"/>
      <c r="L10676" s="33">
        <v>3</v>
      </c>
      <c r="M10676" s="33"/>
      <c r="N10676" s="27">
        <v>3</v>
      </c>
    </row>
    <row r="10677" spans="1:14">
      <c r="A10677" s="26" t="s">
        <v>2260</v>
      </c>
      <c r="B10677" s="29"/>
      <c r="C10677" s="33"/>
      <c r="D10677" s="33"/>
      <c r="E10677" s="33"/>
      <c r="F10677" s="33"/>
      <c r="G10677" s="33"/>
      <c r="H10677" s="33"/>
      <c r="I10677" s="33">
        <v>2</v>
      </c>
      <c r="J10677" s="33"/>
      <c r="K10677" s="33"/>
      <c r="L10677" s="33"/>
      <c r="M10677" s="33">
        <v>8</v>
      </c>
      <c r="N10677" s="27">
        <v>10</v>
      </c>
    </row>
    <row r="10678" spans="1:14">
      <c r="A10678" s="26" t="s">
        <v>14426</v>
      </c>
      <c r="B10678" s="29"/>
      <c r="C10678" s="33"/>
      <c r="D10678" s="33"/>
      <c r="E10678" s="33"/>
      <c r="F10678" s="33"/>
      <c r="G10678" s="33"/>
      <c r="H10678" s="33"/>
      <c r="I10678" s="33"/>
      <c r="J10678" s="33"/>
      <c r="K10678" s="33"/>
      <c r="L10678" s="33">
        <v>6</v>
      </c>
      <c r="M10678" s="33"/>
      <c r="N10678" s="27">
        <v>6</v>
      </c>
    </row>
    <row r="10679" spans="1:14">
      <c r="A10679" s="26" t="s">
        <v>15739</v>
      </c>
      <c r="B10679" s="29"/>
      <c r="C10679" s="33"/>
      <c r="D10679" s="33"/>
      <c r="E10679" s="33"/>
      <c r="F10679" s="33"/>
      <c r="G10679" s="33"/>
      <c r="H10679" s="33"/>
      <c r="I10679" s="33"/>
      <c r="J10679" s="33"/>
      <c r="K10679" s="33"/>
      <c r="L10679" s="33">
        <v>1</v>
      </c>
      <c r="M10679" s="33"/>
      <c r="N10679" s="27">
        <v>1</v>
      </c>
    </row>
    <row r="10680" spans="1:14">
      <c r="A10680" s="26" t="s">
        <v>11964</v>
      </c>
      <c r="B10680" s="29"/>
      <c r="C10680" s="33"/>
      <c r="D10680" s="33"/>
      <c r="E10680" s="33"/>
      <c r="F10680" s="33"/>
      <c r="G10680" s="33"/>
      <c r="H10680" s="33">
        <v>32</v>
      </c>
      <c r="I10680" s="33">
        <v>7</v>
      </c>
      <c r="J10680" s="33"/>
      <c r="K10680" s="33"/>
      <c r="L10680" s="33"/>
      <c r="M10680" s="33"/>
      <c r="N10680" s="27">
        <v>39</v>
      </c>
    </row>
    <row r="10681" spans="1:14">
      <c r="A10681" s="26" t="s">
        <v>2261</v>
      </c>
      <c r="B10681" s="29"/>
      <c r="C10681" s="33"/>
      <c r="D10681" s="33"/>
      <c r="E10681" s="33"/>
      <c r="F10681" s="33"/>
      <c r="G10681" s="33"/>
      <c r="H10681" s="33"/>
      <c r="I10681" s="33">
        <v>2</v>
      </c>
      <c r="J10681" s="33"/>
      <c r="K10681" s="33"/>
      <c r="L10681" s="33"/>
      <c r="M10681" s="33"/>
      <c r="N10681" s="27">
        <v>2</v>
      </c>
    </row>
    <row r="10682" spans="1:14">
      <c r="A10682" s="26" t="s">
        <v>5827</v>
      </c>
      <c r="B10682" s="29"/>
      <c r="C10682" s="33"/>
      <c r="D10682" s="33"/>
      <c r="E10682" s="33"/>
      <c r="F10682" s="33"/>
      <c r="G10682" s="33"/>
      <c r="H10682" s="33"/>
      <c r="I10682" s="33"/>
      <c r="J10682" s="33"/>
      <c r="K10682" s="33">
        <v>6</v>
      </c>
      <c r="L10682" s="33"/>
      <c r="M10682" s="33"/>
      <c r="N10682" s="27">
        <v>6</v>
      </c>
    </row>
    <row r="10683" spans="1:14">
      <c r="A10683" s="26" t="s">
        <v>1113</v>
      </c>
      <c r="B10683" s="29"/>
      <c r="C10683" s="33"/>
      <c r="D10683" s="33"/>
      <c r="E10683" s="33"/>
      <c r="F10683" s="33"/>
      <c r="G10683" s="33"/>
      <c r="H10683" s="33"/>
      <c r="I10683" s="33"/>
      <c r="J10683" s="33"/>
      <c r="K10683" s="33"/>
      <c r="L10683" s="33"/>
      <c r="M10683" s="33">
        <v>1</v>
      </c>
      <c r="N10683" s="27">
        <v>1</v>
      </c>
    </row>
    <row r="10684" spans="1:14">
      <c r="A10684" s="26" t="s">
        <v>10822</v>
      </c>
      <c r="B10684" s="29"/>
      <c r="C10684" s="33"/>
      <c r="D10684" s="33"/>
      <c r="E10684" s="33"/>
      <c r="F10684" s="33"/>
      <c r="G10684" s="33"/>
      <c r="H10684" s="33"/>
      <c r="I10684" s="33">
        <v>6</v>
      </c>
      <c r="J10684" s="33"/>
      <c r="K10684" s="33"/>
      <c r="L10684" s="33"/>
      <c r="M10684" s="33"/>
      <c r="N10684" s="27">
        <v>6</v>
      </c>
    </row>
    <row r="10685" spans="1:14">
      <c r="A10685" s="26" t="s">
        <v>6142</v>
      </c>
      <c r="B10685" s="29"/>
      <c r="C10685" s="33"/>
      <c r="D10685" s="33"/>
      <c r="E10685" s="33"/>
      <c r="F10685" s="33"/>
      <c r="G10685" s="33"/>
      <c r="H10685" s="33"/>
      <c r="I10685" s="33"/>
      <c r="J10685" s="33"/>
      <c r="K10685" s="33">
        <v>3</v>
      </c>
      <c r="L10685" s="33"/>
      <c r="M10685" s="33">
        <v>6</v>
      </c>
      <c r="N10685" s="27">
        <v>9</v>
      </c>
    </row>
    <row r="10686" spans="1:14">
      <c r="A10686" s="26" t="s">
        <v>16421</v>
      </c>
      <c r="B10686" s="29"/>
      <c r="C10686" s="33"/>
      <c r="D10686" s="33"/>
      <c r="E10686" s="33"/>
      <c r="F10686" s="33"/>
      <c r="G10686" s="33"/>
      <c r="H10686" s="33"/>
      <c r="I10686" s="33"/>
      <c r="J10686" s="33">
        <v>1</v>
      </c>
      <c r="K10686" s="33"/>
      <c r="L10686" s="33"/>
      <c r="M10686" s="33"/>
      <c r="N10686" s="27">
        <v>1</v>
      </c>
    </row>
    <row r="10687" spans="1:14">
      <c r="A10687" s="26" t="s">
        <v>15086</v>
      </c>
      <c r="B10687" s="29"/>
      <c r="C10687" s="33"/>
      <c r="D10687" s="33"/>
      <c r="E10687" s="33"/>
      <c r="F10687" s="33"/>
      <c r="G10687" s="33"/>
      <c r="H10687" s="33"/>
      <c r="I10687" s="33"/>
      <c r="J10687" s="33"/>
      <c r="K10687" s="33"/>
      <c r="L10687" s="33">
        <v>2</v>
      </c>
      <c r="M10687" s="33"/>
      <c r="N10687" s="27">
        <v>2</v>
      </c>
    </row>
    <row r="10688" spans="1:14">
      <c r="A10688" s="26" t="s">
        <v>10827</v>
      </c>
      <c r="B10688" s="29"/>
      <c r="C10688" s="33"/>
      <c r="D10688" s="33"/>
      <c r="E10688" s="33"/>
      <c r="F10688" s="33"/>
      <c r="G10688" s="33"/>
      <c r="H10688" s="33"/>
      <c r="I10688" s="33">
        <v>6</v>
      </c>
      <c r="J10688" s="33"/>
      <c r="K10688" s="33"/>
      <c r="L10688" s="33"/>
      <c r="M10688" s="33"/>
      <c r="N10688" s="27">
        <v>6</v>
      </c>
    </row>
    <row r="10689" spans="1:14">
      <c r="A10689" s="26" t="s">
        <v>5514</v>
      </c>
      <c r="B10689" s="29"/>
      <c r="C10689" s="33"/>
      <c r="D10689" s="33"/>
      <c r="E10689" s="33"/>
      <c r="F10689" s="33"/>
      <c r="G10689" s="33"/>
      <c r="H10689" s="33"/>
      <c r="I10689" s="33">
        <v>7</v>
      </c>
      <c r="J10689" s="33">
        <v>1</v>
      </c>
      <c r="K10689" s="33">
        <v>2</v>
      </c>
      <c r="L10689" s="33"/>
      <c r="M10689" s="33"/>
      <c r="N10689" s="27">
        <v>10</v>
      </c>
    </row>
    <row r="10690" spans="1:14">
      <c r="A10690" s="26" t="s">
        <v>12510</v>
      </c>
      <c r="B10690" s="29"/>
      <c r="C10690" s="33"/>
      <c r="D10690" s="33"/>
      <c r="E10690" s="33"/>
      <c r="F10690" s="33"/>
      <c r="G10690" s="33"/>
      <c r="H10690" s="33"/>
      <c r="I10690" s="33"/>
      <c r="J10690" s="33"/>
      <c r="K10690" s="33"/>
      <c r="L10690" s="33">
        <v>46</v>
      </c>
      <c r="M10690" s="33">
        <v>38</v>
      </c>
      <c r="N10690" s="27">
        <v>84</v>
      </c>
    </row>
    <row r="10691" spans="1:14">
      <c r="A10691" s="26" t="s">
        <v>16180</v>
      </c>
      <c r="B10691" s="29"/>
      <c r="C10691" s="33"/>
      <c r="D10691" s="33"/>
      <c r="E10691" s="33"/>
      <c r="F10691" s="33"/>
      <c r="G10691" s="33"/>
      <c r="H10691" s="33"/>
      <c r="I10691" s="33"/>
      <c r="J10691" s="33">
        <v>2</v>
      </c>
      <c r="K10691" s="33"/>
      <c r="L10691" s="33"/>
      <c r="M10691" s="33"/>
      <c r="N10691" s="27">
        <v>2</v>
      </c>
    </row>
    <row r="10692" spans="1:14">
      <c r="A10692" s="26" t="s">
        <v>5726</v>
      </c>
      <c r="B10692" s="29"/>
      <c r="C10692" s="33"/>
      <c r="D10692" s="33"/>
      <c r="E10692" s="33"/>
      <c r="F10692" s="33"/>
      <c r="G10692" s="33"/>
      <c r="H10692" s="33"/>
      <c r="I10692" s="33"/>
      <c r="J10692" s="33"/>
      <c r="K10692" s="33">
        <v>7</v>
      </c>
      <c r="L10692" s="33"/>
      <c r="M10692" s="33"/>
      <c r="N10692" s="27">
        <v>7</v>
      </c>
    </row>
    <row r="10693" spans="1:14">
      <c r="A10693" s="26" t="s">
        <v>263</v>
      </c>
      <c r="B10693" s="29"/>
      <c r="C10693" s="33"/>
      <c r="D10693" s="33"/>
      <c r="E10693" s="33"/>
      <c r="F10693" s="33"/>
      <c r="G10693" s="33"/>
      <c r="H10693" s="33"/>
      <c r="I10693" s="33"/>
      <c r="J10693" s="33"/>
      <c r="K10693" s="33"/>
      <c r="L10693" s="33"/>
      <c r="M10693" s="33">
        <v>4</v>
      </c>
      <c r="N10693" s="27">
        <v>4</v>
      </c>
    </row>
    <row r="10694" spans="1:14">
      <c r="A10694" s="26" t="s">
        <v>8157</v>
      </c>
      <c r="B10694" s="29"/>
      <c r="C10694" s="33"/>
      <c r="D10694" s="33"/>
      <c r="E10694" s="33"/>
      <c r="F10694" s="33">
        <v>30</v>
      </c>
      <c r="G10694" s="33">
        <v>26</v>
      </c>
      <c r="H10694" s="33">
        <v>44</v>
      </c>
      <c r="I10694" s="33">
        <v>30</v>
      </c>
      <c r="J10694" s="33">
        <v>64</v>
      </c>
      <c r="K10694" s="33">
        <v>3</v>
      </c>
      <c r="L10694" s="33">
        <v>6</v>
      </c>
      <c r="M10694" s="33">
        <v>4</v>
      </c>
      <c r="N10694" s="27">
        <v>207</v>
      </c>
    </row>
    <row r="10695" spans="1:14">
      <c r="A10695" s="26" t="s">
        <v>16304</v>
      </c>
      <c r="B10695" s="29"/>
      <c r="C10695" s="33"/>
      <c r="D10695" s="33"/>
      <c r="E10695" s="33"/>
      <c r="F10695" s="33"/>
      <c r="G10695" s="33"/>
      <c r="H10695" s="33"/>
      <c r="I10695" s="33"/>
      <c r="J10695" s="33">
        <v>1</v>
      </c>
      <c r="K10695" s="33"/>
      <c r="L10695" s="33"/>
      <c r="M10695" s="33"/>
      <c r="N10695" s="27">
        <v>1</v>
      </c>
    </row>
    <row r="10696" spans="1:14">
      <c r="A10696" s="26" t="s">
        <v>3481</v>
      </c>
      <c r="B10696" s="29"/>
      <c r="C10696" s="33"/>
      <c r="D10696" s="33"/>
      <c r="E10696" s="33"/>
      <c r="F10696" s="33"/>
      <c r="G10696" s="33"/>
      <c r="H10696" s="33"/>
      <c r="I10696" s="33"/>
      <c r="J10696" s="33"/>
      <c r="K10696" s="33"/>
      <c r="L10696" s="33"/>
      <c r="M10696" s="33">
        <v>17</v>
      </c>
      <c r="N10696" s="27">
        <v>17</v>
      </c>
    </row>
    <row r="10697" spans="1:14">
      <c r="A10697" s="26" t="s">
        <v>15730</v>
      </c>
      <c r="B10697" s="29"/>
      <c r="C10697" s="33"/>
      <c r="D10697" s="33"/>
      <c r="E10697" s="33"/>
      <c r="F10697" s="33"/>
      <c r="G10697" s="33"/>
      <c r="H10697" s="33"/>
      <c r="I10697" s="33"/>
      <c r="J10697" s="33"/>
      <c r="K10697" s="33"/>
      <c r="L10697" s="33">
        <v>1</v>
      </c>
      <c r="M10697" s="33"/>
      <c r="N10697" s="27">
        <v>1</v>
      </c>
    </row>
    <row r="10698" spans="1:14">
      <c r="A10698" s="26" t="s">
        <v>13418</v>
      </c>
      <c r="B10698" s="29"/>
      <c r="C10698" s="33"/>
      <c r="D10698" s="33"/>
      <c r="E10698" s="33"/>
      <c r="F10698" s="33"/>
      <c r="G10698" s="33"/>
      <c r="H10698" s="33">
        <v>26</v>
      </c>
      <c r="I10698" s="33">
        <v>20</v>
      </c>
      <c r="J10698" s="33">
        <v>24</v>
      </c>
      <c r="K10698" s="33">
        <v>21</v>
      </c>
      <c r="L10698" s="33">
        <v>1</v>
      </c>
      <c r="M10698" s="33">
        <v>2</v>
      </c>
      <c r="N10698" s="27">
        <v>94</v>
      </c>
    </row>
    <row r="10699" spans="1:14">
      <c r="A10699" s="26" t="s">
        <v>15066</v>
      </c>
      <c r="B10699" s="29"/>
      <c r="C10699" s="33"/>
      <c r="D10699" s="33"/>
      <c r="E10699" s="33"/>
      <c r="F10699" s="33"/>
      <c r="G10699" s="33"/>
      <c r="H10699" s="33"/>
      <c r="I10699" s="33"/>
      <c r="J10699" s="33"/>
      <c r="K10699" s="33"/>
      <c r="L10699" s="33">
        <v>2</v>
      </c>
      <c r="M10699" s="33">
        <v>5</v>
      </c>
      <c r="N10699" s="27">
        <v>7</v>
      </c>
    </row>
    <row r="10700" spans="1:14">
      <c r="A10700" s="26" t="s">
        <v>11264</v>
      </c>
      <c r="B10700" s="29"/>
      <c r="C10700" s="33"/>
      <c r="D10700" s="33"/>
      <c r="E10700" s="33">
        <v>12</v>
      </c>
      <c r="F10700" s="33"/>
      <c r="G10700" s="33"/>
      <c r="H10700" s="33"/>
      <c r="I10700" s="33"/>
      <c r="J10700" s="33"/>
      <c r="K10700" s="33"/>
      <c r="L10700" s="33"/>
      <c r="M10700" s="33"/>
      <c r="N10700" s="27">
        <v>12</v>
      </c>
    </row>
    <row r="10701" spans="1:14">
      <c r="A10701" s="26" t="s">
        <v>10604</v>
      </c>
      <c r="B10701" s="29"/>
      <c r="C10701" s="33"/>
      <c r="D10701" s="33"/>
      <c r="E10701" s="33"/>
      <c r="F10701" s="33"/>
      <c r="G10701" s="33"/>
      <c r="H10701" s="33"/>
      <c r="I10701" s="33"/>
      <c r="J10701" s="33">
        <v>3</v>
      </c>
      <c r="K10701" s="33">
        <v>2</v>
      </c>
      <c r="L10701" s="33"/>
      <c r="M10701" s="33"/>
      <c r="N10701" s="27">
        <v>5</v>
      </c>
    </row>
    <row r="10702" spans="1:14">
      <c r="A10702" s="26" t="s">
        <v>3899</v>
      </c>
      <c r="B10702" s="29"/>
      <c r="C10702" s="33"/>
      <c r="D10702" s="33"/>
      <c r="E10702" s="33"/>
      <c r="F10702" s="33"/>
      <c r="G10702" s="33"/>
      <c r="H10702" s="33"/>
      <c r="I10702" s="33"/>
      <c r="J10702" s="33"/>
      <c r="K10702" s="33"/>
      <c r="L10702" s="33"/>
      <c r="M10702" s="33">
        <v>7</v>
      </c>
      <c r="N10702" s="27">
        <v>7</v>
      </c>
    </row>
    <row r="10703" spans="1:14">
      <c r="A10703" s="26" t="s">
        <v>4525</v>
      </c>
      <c r="B10703" s="29"/>
      <c r="C10703" s="33"/>
      <c r="D10703" s="33"/>
      <c r="E10703" s="33"/>
      <c r="F10703" s="33"/>
      <c r="G10703" s="33"/>
      <c r="H10703" s="33"/>
      <c r="I10703" s="33">
        <v>30</v>
      </c>
      <c r="J10703" s="33"/>
      <c r="K10703" s="33"/>
      <c r="L10703" s="33">
        <v>1</v>
      </c>
      <c r="M10703" s="33">
        <v>1</v>
      </c>
      <c r="N10703" s="27">
        <v>32</v>
      </c>
    </row>
    <row r="10704" spans="1:14">
      <c r="A10704" s="26" t="s">
        <v>3261</v>
      </c>
      <c r="B10704" s="29"/>
      <c r="C10704" s="33"/>
      <c r="D10704" s="33"/>
      <c r="E10704" s="33"/>
      <c r="F10704" s="33"/>
      <c r="G10704" s="33"/>
      <c r="H10704" s="33"/>
      <c r="I10704" s="33"/>
      <c r="J10704" s="33"/>
      <c r="K10704" s="33"/>
      <c r="L10704" s="33"/>
      <c r="M10704" s="33">
        <v>33</v>
      </c>
      <c r="N10704" s="27">
        <v>33</v>
      </c>
    </row>
    <row r="10705" spans="1:14">
      <c r="A10705" s="26" t="s">
        <v>12880</v>
      </c>
      <c r="B10705" s="29"/>
      <c r="C10705" s="33"/>
      <c r="D10705" s="33"/>
      <c r="E10705" s="33"/>
      <c r="F10705" s="33"/>
      <c r="G10705" s="33"/>
      <c r="H10705" s="33"/>
      <c r="I10705" s="33"/>
      <c r="J10705" s="33"/>
      <c r="K10705" s="33"/>
      <c r="L10705" s="33">
        <v>15</v>
      </c>
      <c r="M10705" s="33">
        <v>34</v>
      </c>
      <c r="N10705" s="27">
        <v>49</v>
      </c>
    </row>
    <row r="10706" spans="1:14">
      <c r="A10706" s="26" t="s">
        <v>8927</v>
      </c>
      <c r="B10706" s="29"/>
      <c r="C10706" s="33"/>
      <c r="D10706" s="33">
        <v>8</v>
      </c>
      <c r="E10706" s="33">
        <v>88</v>
      </c>
      <c r="F10706" s="33">
        <v>33</v>
      </c>
      <c r="G10706" s="33"/>
      <c r="H10706" s="33"/>
      <c r="I10706" s="33">
        <v>22</v>
      </c>
      <c r="J10706" s="33">
        <v>24</v>
      </c>
      <c r="K10706" s="33">
        <v>6</v>
      </c>
      <c r="L10706" s="33">
        <v>1</v>
      </c>
      <c r="M10706" s="33">
        <v>1</v>
      </c>
      <c r="N10706" s="27">
        <v>183</v>
      </c>
    </row>
    <row r="10707" spans="1:14">
      <c r="A10707" s="26" t="s">
        <v>13904</v>
      </c>
      <c r="B10707" s="29"/>
      <c r="C10707" s="33"/>
      <c r="D10707" s="33"/>
      <c r="E10707" s="33"/>
      <c r="F10707" s="33"/>
      <c r="G10707" s="33"/>
      <c r="H10707" s="33"/>
      <c r="I10707" s="33"/>
      <c r="J10707" s="33">
        <v>38</v>
      </c>
      <c r="K10707" s="33">
        <v>4</v>
      </c>
      <c r="L10707" s="33">
        <v>22</v>
      </c>
      <c r="M10707" s="33">
        <v>9</v>
      </c>
      <c r="N10707" s="27">
        <v>73</v>
      </c>
    </row>
    <row r="10708" spans="1:14">
      <c r="A10708" s="26" t="s">
        <v>643</v>
      </c>
      <c r="B10708" s="29"/>
      <c r="C10708" s="33"/>
      <c r="D10708" s="33"/>
      <c r="E10708" s="33"/>
      <c r="F10708" s="33"/>
      <c r="G10708" s="33"/>
      <c r="H10708" s="33"/>
      <c r="I10708" s="33"/>
      <c r="J10708" s="33"/>
      <c r="K10708" s="33"/>
      <c r="L10708" s="33"/>
      <c r="M10708" s="33">
        <v>2</v>
      </c>
      <c r="N10708" s="27">
        <v>2</v>
      </c>
    </row>
    <row r="10709" spans="1:14">
      <c r="A10709" s="26" t="s">
        <v>1565</v>
      </c>
      <c r="B10709" s="29"/>
      <c r="C10709" s="33"/>
      <c r="D10709" s="33"/>
      <c r="E10709" s="33"/>
      <c r="F10709" s="33"/>
      <c r="G10709" s="33"/>
      <c r="H10709" s="33"/>
      <c r="I10709" s="33"/>
      <c r="J10709" s="33"/>
      <c r="K10709" s="33">
        <v>1</v>
      </c>
      <c r="L10709" s="33"/>
      <c r="M10709" s="33"/>
      <c r="N10709" s="27">
        <v>1</v>
      </c>
    </row>
    <row r="10710" spans="1:14">
      <c r="A10710" s="26" t="s">
        <v>14535</v>
      </c>
      <c r="B10710" s="29"/>
      <c r="C10710" s="33"/>
      <c r="D10710" s="33"/>
      <c r="E10710" s="33"/>
      <c r="F10710" s="33"/>
      <c r="G10710" s="33"/>
      <c r="H10710" s="33"/>
      <c r="I10710" s="33"/>
      <c r="J10710" s="33"/>
      <c r="K10710" s="33"/>
      <c r="L10710" s="33">
        <v>5</v>
      </c>
      <c r="M10710" s="33">
        <v>10</v>
      </c>
      <c r="N10710" s="27">
        <v>15</v>
      </c>
    </row>
    <row r="10711" spans="1:14">
      <c r="A10711" s="26" t="s">
        <v>3960</v>
      </c>
      <c r="B10711" s="29"/>
      <c r="C10711" s="33"/>
      <c r="D10711" s="33"/>
      <c r="E10711" s="33"/>
      <c r="F10711" s="33"/>
      <c r="G10711" s="33"/>
      <c r="H10711" s="33"/>
      <c r="I10711" s="33"/>
      <c r="J10711" s="33"/>
      <c r="K10711" s="33"/>
      <c r="L10711" s="33"/>
      <c r="M10711" s="33">
        <v>6</v>
      </c>
      <c r="N10711" s="27">
        <v>6</v>
      </c>
    </row>
    <row r="10712" spans="1:14">
      <c r="A10712" s="26" t="s">
        <v>14612</v>
      </c>
      <c r="B10712" s="29"/>
      <c r="C10712" s="33"/>
      <c r="D10712" s="33"/>
      <c r="E10712" s="33"/>
      <c r="F10712" s="33"/>
      <c r="G10712" s="33"/>
      <c r="H10712" s="33"/>
      <c r="I10712" s="33"/>
      <c r="J10712" s="33"/>
      <c r="K10712" s="33"/>
      <c r="L10712" s="33">
        <v>4</v>
      </c>
      <c r="M10712" s="33">
        <v>10</v>
      </c>
      <c r="N10712" s="27">
        <v>14</v>
      </c>
    </row>
    <row r="10713" spans="1:14">
      <c r="A10713" s="26" t="s">
        <v>5506</v>
      </c>
      <c r="B10713" s="29"/>
      <c r="C10713" s="33"/>
      <c r="D10713" s="33"/>
      <c r="E10713" s="33"/>
      <c r="F10713" s="33"/>
      <c r="G10713" s="33"/>
      <c r="H10713" s="33"/>
      <c r="I10713" s="33">
        <v>7</v>
      </c>
      <c r="J10713" s="33"/>
      <c r="K10713" s="33"/>
      <c r="L10713" s="33"/>
      <c r="M10713" s="33"/>
      <c r="N10713" s="27">
        <v>7</v>
      </c>
    </row>
    <row r="10714" spans="1:14">
      <c r="A10714" s="26" t="s">
        <v>8997</v>
      </c>
      <c r="B10714" s="29"/>
      <c r="C10714" s="33"/>
      <c r="D10714" s="33">
        <v>5</v>
      </c>
      <c r="E10714" s="33"/>
      <c r="F10714" s="33"/>
      <c r="G10714" s="33"/>
      <c r="H10714" s="33"/>
      <c r="I10714" s="33"/>
      <c r="J10714" s="33"/>
      <c r="K10714" s="33"/>
      <c r="L10714" s="33"/>
      <c r="M10714" s="33"/>
      <c r="N10714" s="27">
        <v>5</v>
      </c>
    </row>
    <row r="10715" spans="1:14">
      <c r="A10715" s="26" t="s">
        <v>5150</v>
      </c>
      <c r="B10715" s="29"/>
      <c r="C10715" s="33"/>
      <c r="D10715" s="33"/>
      <c r="E10715" s="33"/>
      <c r="F10715" s="33"/>
      <c r="G10715" s="33"/>
      <c r="H10715" s="33"/>
      <c r="I10715" s="33">
        <v>11</v>
      </c>
      <c r="J10715" s="33"/>
      <c r="K10715" s="33"/>
      <c r="L10715" s="33"/>
      <c r="M10715" s="33"/>
      <c r="N10715" s="27">
        <v>11</v>
      </c>
    </row>
    <row r="10716" spans="1:14">
      <c r="A10716" s="26" t="s">
        <v>8059</v>
      </c>
      <c r="B10716" s="29"/>
      <c r="C10716" s="33"/>
      <c r="D10716" s="33"/>
      <c r="E10716" s="33"/>
      <c r="F10716" s="33">
        <v>69</v>
      </c>
      <c r="G10716" s="33">
        <v>34</v>
      </c>
      <c r="H10716" s="33">
        <v>14</v>
      </c>
      <c r="I10716" s="33">
        <v>12</v>
      </c>
      <c r="J10716" s="33"/>
      <c r="K10716" s="33">
        <v>13</v>
      </c>
      <c r="L10716" s="33">
        <v>14</v>
      </c>
      <c r="M10716" s="33">
        <v>21</v>
      </c>
      <c r="N10716" s="27">
        <v>177</v>
      </c>
    </row>
    <row r="10717" spans="1:14">
      <c r="A10717" s="26" t="s">
        <v>2895</v>
      </c>
      <c r="B10717" s="29"/>
      <c r="C10717" s="33"/>
      <c r="D10717" s="33"/>
      <c r="E10717" s="33"/>
      <c r="F10717" s="33"/>
      <c r="G10717" s="33"/>
      <c r="H10717" s="33"/>
      <c r="I10717" s="33">
        <v>1</v>
      </c>
      <c r="J10717" s="33"/>
      <c r="K10717" s="33"/>
      <c r="L10717" s="33"/>
      <c r="M10717" s="33"/>
      <c r="N10717" s="27">
        <v>1</v>
      </c>
    </row>
    <row r="10718" spans="1:14">
      <c r="A10718" s="26" t="s">
        <v>5504</v>
      </c>
      <c r="B10718" s="29"/>
      <c r="C10718" s="33"/>
      <c r="D10718" s="33"/>
      <c r="E10718" s="33"/>
      <c r="F10718" s="33"/>
      <c r="G10718" s="33"/>
      <c r="H10718" s="33"/>
      <c r="I10718" s="33">
        <v>7</v>
      </c>
      <c r="J10718" s="33">
        <v>3</v>
      </c>
      <c r="K10718" s="33">
        <v>1</v>
      </c>
      <c r="L10718" s="33"/>
      <c r="M10718" s="33">
        <v>1</v>
      </c>
      <c r="N10718" s="27">
        <v>12</v>
      </c>
    </row>
    <row r="10719" spans="1:14">
      <c r="A10719" s="26" t="s">
        <v>11568</v>
      </c>
      <c r="B10719" s="29"/>
      <c r="C10719" s="33"/>
      <c r="D10719" s="33"/>
      <c r="E10719" s="33"/>
      <c r="F10719" s="33"/>
      <c r="G10719" s="33">
        <v>12</v>
      </c>
      <c r="H10719" s="33">
        <v>318</v>
      </c>
      <c r="I10719" s="33">
        <v>405</v>
      </c>
      <c r="J10719" s="33">
        <v>163</v>
      </c>
      <c r="K10719" s="33">
        <v>101</v>
      </c>
      <c r="L10719" s="33">
        <v>62</v>
      </c>
      <c r="M10719" s="33">
        <v>51</v>
      </c>
      <c r="N10719" s="27">
        <v>1112</v>
      </c>
    </row>
    <row r="10720" spans="1:14">
      <c r="A10720" s="26" t="s">
        <v>1114</v>
      </c>
      <c r="B10720" s="29"/>
      <c r="C10720" s="33"/>
      <c r="D10720" s="33"/>
      <c r="E10720" s="33"/>
      <c r="F10720" s="33"/>
      <c r="G10720" s="33"/>
      <c r="H10720" s="33"/>
      <c r="I10720" s="33"/>
      <c r="J10720" s="33"/>
      <c r="K10720" s="33"/>
      <c r="L10720" s="33"/>
      <c r="M10720" s="33">
        <v>1</v>
      </c>
      <c r="N10720" s="27">
        <v>1</v>
      </c>
    </row>
    <row r="10721" spans="1:14">
      <c r="A10721" s="26" t="s">
        <v>5146</v>
      </c>
      <c r="B10721" s="29"/>
      <c r="C10721" s="33"/>
      <c r="D10721" s="33"/>
      <c r="E10721" s="33"/>
      <c r="F10721" s="33"/>
      <c r="G10721" s="33"/>
      <c r="H10721" s="33"/>
      <c r="I10721" s="33">
        <v>11</v>
      </c>
      <c r="J10721" s="33"/>
      <c r="K10721" s="33"/>
      <c r="L10721" s="33"/>
      <c r="M10721" s="33"/>
      <c r="N10721" s="27">
        <v>11</v>
      </c>
    </row>
    <row r="10722" spans="1:14">
      <c r="A10722" s="26" t="s">
        <v>10053</v>
      </c>
      <c r="B10722" s="29"/>
      <c r="C10722" s="33"/>
      <c r="D10722" s="33"/>
      <c r="E10722" s="33"/>
      <c r="F10722" s="33"/>
      <c r="G10722" s="33"/>
      <c r="H10722" s="33"/>
      <c r="I10722" s="33"/>
      <c r="J10722" s="33">
        <v>8</v>
      </c>
      <c r="K10722" s="33"/>
      <c r="L10722" s="33">
        <v>6</v>
      </c>
      <c r="M10722" s="33">
        <v>1</v>
      </c>
      <c r="N10722" s="27">
        <v>15</v>
      </c>
    </row>
    <row r="10723" spans="1:14">
      <c r="A10723" s="26" t="s">
        <v>1110</v>
      </c>
      <c r="B10723" s="29"/>
      <c r="C10723" s="33"/>
      <c r="D10723" s="33"/>
      <c r="E10723" s="33"/>
      <c r="F10723" s="33"/>
      <c r="G10723" s="33"/>
      <c r="H10723" s="33"/>
      <c r="I10723" s="33"/>
      <c r="J10723" s="33"/>
      <c r="K10723" s="33"/>
      <c r="L10723" s="33"/>
      <c r="M10723" s="33">
        <v>1</v>
      </c>
      <c r="N10723" s="27">
        <v>1</v>
      </c>
    </row>
    <row r="10724" spans="1:14">
      <c r="A10724" s="26" t="s">
        <v>16162</v>
      </c>
      <c r="B10724" s="29"/>
      <c r="C10724" s="33"/>
      <c r="D10724" s="33"/>
      <c r="E10724" s="33"/>
      <c r="F10724" s="33"/>
      <c r="G10724" s="33"/>
      <c r="H10724" s="33"/>
      <c r="I10724" s="33"/>
      <c r="J10724" s="33">
        <v>2</v>
      </c>
      <c r="K10724" s="33"/>
      <c r="L10724" s="33"/>
      <c r="M10724" s="33"/>
      <c r="N10724" s="27">
        <v>2</v>
      </c>
    </row>
    <row r="10725" spans="1:14">
      <c r="A10725" s="26" t="s">
        <v>15746</v>
      </c>
      <c r="B10725" s="29"/>
      <c r="C10725" s="33"/>
      <c r="D10725" s="33"/>
      <c r="E10725" s="33"/>
      <c r="F10725" s="33"/>
      <c r="G10725" s="33"/>
      <c r="H10725" s="33"/>
      <c r="I10725" s="33"/>
      <c r="J10725" s="33"/>
      <c r="K10725" s="33"/>
      <c r="L10725" s="33">
        <v>1</v>
      </c>
      <c r="M10725" s="33"/>
      <c r="N10725" s="27">
        <v>1</v>
      </c>
    </row>
    <row r="10726" spans="1:14">
      <c r="A10726" s="26" t="s">
        <v>7130</v>
      </c>
      <c r="B10726" s="29"/>
      <c r="C10726" s="33"/>
      <c r="D10726" s="33"/>
      <c r="E10726" s="33"/>
      <c r="F10726" s="33"/>
      <c r="G10726" s="33"/>
      <c r="H10726" s="33">
        <v>14</v>
      </c>
      <c r="I10726" s="33">
        <v>14</v>
      </c>
      <c r="J10726" s="33">
        <v>8</v>
      </c>
      <c r="K10726" s="33"/>
      <c r="L10726" s="33">
        <v>71</v>
      </c>
      <c r="M10726" s="33">
        <v>236</v>
      </c>
      <c r="N10726" s="27">
        <v>343</v>
      </c>
    </row>
    <row r="10727" spans="1:14">
      <c r="A10727" s="26" t="s">
        <v>12024</v>
      </c>
      <c r="B10727" s="29"/>
      <c r="C10727" s="33"/>
      <c r="D10727" s="33"/>
      <c r="E10727" s="33"/>
      <c r="F10727" s="33"/>
      <c r="G10727" s="33"/>
      <c r="H10727" s="33">
        <v>27</v>
      </c>
      <c r="I10727" s="33">
        <v>38</v>
      </c>
      <c r="J10727" s="33">
        <v>13</v>
      </c>
      <c r="K10727" s="33">
        <v>19</v>
      </c>
      <c r="L10727" s="33">
        <v>15</v>
      </c>
      <c r="M10727" s="33">
        <v>14</v>
      </c>
      <c r="N10727" s="27">
        <v>126</v>
      </c>
    </row>
    <row r="10728" spans="1:14">
      <c r="A10728" s="26" t="s">
        <v>8769</v>
      </c>
      <c r="B10728" s="29"/>
      <c r="C10728" s="33"/>
      <c r="D10728" s="33">
        <v>43</v>
      </c>
      <c r="E10728" s="33"/>
      <c r="F10728" s="33"/>
      <c r="G10728" s="33"/>
      <c r="H10728" s="33"/>
      <c r="I10728" s="33">
        <v>15</v>
      </c>
      <c r="J10728" s="33">
        <v>2</v>
      </c>
      <c r="K10728" s="33">
        <v>1</v>
      </c>
      <c r="L10728" s="33"/>
      <c r="M10728" s="33">
        <v>21</v>
      </c>
      <c r="N10728" s="27">
        <v>82</v>
      </c>
    </row>
    <row r="10729" spans="1:14">
      <c r="A10729" s="26" t="s">
        <v>15732</v>
      </c>
      <c r="B10729" s="29"/>
      <c r="C10729" s="33"/>
      <c r="D10729" s="33"/>
      <c r="E10729" s="33"/>
      <c r="F10729" s="33"/>
      <c r="G10729" s="33"/>
      <c r="H10729" s="33"/>
      <c r="I10729" s="33"/>
      <c r="J10729" s="33"/>
      <c r="K10729" s="33"/>
      <c r="L10729" s="33">
        <v>1</v>
      </c>
      <c r="M10729" s="33"/>
      <c r="N10729" s="27">
        <v>1</v>
      </c>
    </row>
    <row r="10730" spans="1:14">
      <c r="A10730" s="26" t="s">
        <v>646</v>
      </c>
      <c r="B10730" s="29"/>
      <c r="C10730" s="33"/>
      <c r="D10730" s="33"/>
      <c r="E10730" s="33"/>
      <c r="F10730" s="33"/>
      <c r="G10730" s="33"/>
      <c r="H10730" s="33"/>
      <c r="I10730" s="33"/>
      <c r="J10730" s="33"/>
      <c r="K10730" s="33"/>
      <c r="L10730" s="33"/>
      <c r="M10730" s="33">
        <v>2</v>
      </c>
      <c r="N10730" s="27">
        <v>2</v>
      </c>
    </row>
    <row r="10731" spans="1:14">
      <c r="A10731" s="26" t="s">
        <v>11365</v>
      </c>
      <c r="B10731" s="29"/>
      <c r="C10731" s="33"/>
      <c r="D10731" s="33"/>
      <c r="E10731" s="33"/>
      <c r="F10731" s="33">
        <v>13</v>
      </c>
      <c r="G10731" s="33">
        <v>150</v>
      </c>
      <c r="H10731" s="33">
        <v>96</v>
      </c>
      <c r="I10731" s="33">
        <v>125</v>
      </c>
      <c r="J10731" s="33">
        <v>52</v>
      </c>
      <c r="K10731" s="33">
        <v>18</v>
      </c>
      <c r="L10731" s="33">
        <v>26</v>
      </c>
      <c r="M10731" s="33">
        <v>27</v>
      </c>
      <c r="N10731" s="27">
        <v>507</v>
      </c>
    </row>
    <row r="10732" spans="1:14">
      <c r="A10732" s="26" t="s">
        <v>1115</v>
      </c>
      <c r="B10732" s="29"/>
      <c r="C10732" s="33"/>
      <c r="D10732" s="33"/>
      <c r="E10732" s="33"/>
      <c r="F10732" s="33"/>
      <c r="G10732" s="33"/>
      <c r="H10732" s="33"/>
      <c r="I10732" s="33"/>
      <c r="J10732" s="33"/>
      <c r="K10732" s="33"/>
      <c r="L10732" s="33"/>
      <c r="M10732" s="33">
        <v>1</v>
      </c>
      <c r="N10732" s="27">
        <v>1</v>
      </c>
    </row>
    <row r="10733" spans="1:14">
      <c r="A10733" s="26" t="s">
        <v>2865</v>
      </c>
      <c r="B10733" s="29"/>
      <c r="C10733" s="33"/>
      <c r="D10733" s="33"/>
      <c r="E10733" s="33"/>
      <c r="F10733" s="33"/>
      <c r="G10733" s="33"/>
      <c r="H10733" s="33"/>
      <c r="I10733" s="33">
        <v>1</v>
      </c>
      <c r="J10733" s="33"/>
      <c r="K10733" s="33"/>
      <c r="L10733" s="33"/>
      <c r="M10733" s="33"/>
      <c r="N10733" s="27">
        <v>1</v>
      </c>
    </row>
    <row r="10734" spans="1:14">
      <c r="A10734" s="26" t="s">
        <v>6839</v>
      </c>
      <c r="B10734" s="29"/>
      <c r="C10734" s="33"/>
      <c r="D10734" s="33"/>
      <c r="E10734" s="33"/>
      <c r="F10734" s="33"/>
      <c r="G10734" s="33"/>
      <c r="H10734" s="33"/>
      <c r="I10734" s="33">
        <v>3</v>
      </c>
      <c r="J10734" s="33">
        <v>42</v>
      </c>
      <c r="K10734" s="33">
        <v>41</v>
      </c>
      <c r="L10734" s="33">
        <v>27</v>
      </c>
      <c r="M10734" s="33">
        <v>27</v>
      </c>
      <c r="N10734" s="27">
        <v>140</v>
      </c>
    </row>
    <row r="10735" spans="1:14">
      <c r="A10735" s="26" t="s">
        <v>14329</v>
      </c>
      <c r="B10735" s="29"/>
      <c r="C10735" s="33"/>
      <c r="D10735" s="33">
        <v>1</v>
      </c>
      <c r="E10735" s="33"/>
      <c r="F10735" s="33"/>
      <c r="G10735" s="33"/>
      <c r="H10735" s="33"/>
      <c r="I10735" s="33"/>
      <c r="J10735" s="33"/>
      <c r="K10735" s="33"/>
      <c r="L10735" s="33"/>
      <c r="M10735" s="33"/>
      <c r="N10735" s="27">
        <v>1</v>
      </c>
    </row>
    <row r="10736" spans="1:14">
      <c r="A10736" s="26" t="s">
        <v>1112</v>
      </c>
      <c r="B10736" s="29"/>
      <c r="C10736" s="33"/>
      <c r="D10736" s="33"/>
      <c r="E10736" s="33"/>
      <c r="F10736" s="33"/>
      <c r="G10736" s="33"/>
      <c r="H10736" s="33"/>
      <c r="I10736" s="33"/>
      <c r="J10736" s="33"/>
      <c r="K10736" s="33"/>
      <c r="L10736" s="33"/>
      <c r="M10736" s="33">
        <v>1</v>
      </c>
      <c r="N10736" s="27">
        <v>1</v>
      </c>
    </row>
    <row r="10737" spans="1:14">
      <c r="A10737" s="26" t="s">
        <v>10163</v>
      </c>
      <c r="B10737" s="29"/>
      <c r="C10737" s="33"/>
      <c r="D10737" s="33"/>
      <c r="E10737" s="33"/>
      <c r="F10737" s="33"/>
      <c r="G10737" s="33"/>
      <c r="H10737" s="33"/>
      <c r="I10737" s="33"/>
      <c r="J10737" s="33">
        <v>7</v>
      </c>
      <c r="K10737" s="33"/>
      <c r="L10737" s="33"/>
      <c r="M10737" s="33"/>
      <c r="N10737" s="27">
        <v>7</v>
      </c>
    </row>
    <row r="10738" spans="1:14">
      <c r="A10738" s="26" t="s">
        <v>12982</v>
      </c>
      <c r="B10738" s="29"/>
      <c r="C10738" s="33"/>
      <c r="D10738" s="33"/>
      <c r="E10738" s="33"/>
      <c r="F10738" s="33"/>
      <c r="G10738" s="33"/>
      <c r="H10738" s="33"/>
      <c r="I10738" s="33"/>
      <c r="J10738" s="33"/>
      <c r="K10738" s="33"/>
      <c r="L10738" s="33">
        <v>12</v>
      </c>
      <c r="M10738" s="33">
        <v>16</v>
      </c>
      <c r="N10738" s="27">
        <v>28</v>
      </c>
    </row>
    <row r="10739" spans="1:14">
      <c r="A10739" s="26" t="s">
        <v>5058</v>
      </c>
      <c r="B10739" s="29"/>
      <c r="C10739" s="33"/>
      <c r="D10739" s="33"/>
      <c r="E10739" s="33"/>
      <c r="F10739" s="33"/>
      <c r="G10739" s="33"/>
      <c r="H10739" s="33"/>
      <c r="I10739" s="33">
        <v>13</v>
      </c>
      <c r="J10739" s="33">
        <v>3</v>
      </c>
      <c r="K10739" s="33">
        <v>4</v>
      </c>
      <c r="L10739" s="33"/>
      <c r="M10739" s="33">
        <v>2</v>
      </c>
      <c r="N10739" s="27">
        <v>22</v>
      </c>
    </row>
    <row r="10740" spans="1:14">
      <c r="A10740" s="26" t="s">
        <v>13067</v>
      </c>
      <c r="B10740" s="29"/>
      <c r="C10740" s="33"/>
      <c r="D10740" s="33"/>
      <c r="E10740" s="33"/>
      <c r="F10740" s="33"/>
      <c r="G10740" s="33"/>
      <c r="H10740" s="33"/>
      <c r="I10740" s="33"/>
      <c r="J10740" s="33"/>
      <c r="K10740" s="33"/>
      <c r="L10740" s="33">
        <v>10</v>
      </c>
      <c r="M10740" s="33">
        <v>1</v>
      </c>
      <c r="N10740" s="27">
        <v>11</v>
      </c>
    </row>
    <row r="10741" spans="1:14">
      <c r="A10741" s="26" t="s">
        <v>7127</v>
      </c>
      <c r="B10741" s="29"/>
      <c r="C10741" s="33"/>
      <c r="D10741" s="33"/>
      <c r="E10741" s="33"/>
      <c r="F10741" s="33"/>
      <c r="G10741" s="33"/>
      <c r="H10741" s="33">
        <v>14</v>
      </c>
      <c r="I10741" s="33">
        <v>5</v>
      </c>
      <c r="J10741" s="33">
        <v>2</v>
      </c>
      <c r="K10741" s="33"/>
      <c r="L10741" s="33"/>
      <c r="M10741" s="33"/>
      <c r="N10741" s="27">
        <v>21</v>
      </c>
    </row>
    <row r="10742" spans="1:14">
      <c r="A10742" s="26" t="s">
        <v>1557</v>
      </c>
      <c r="B10742" s="29"/>
      <c r="C10742" s="33"/>
      <c r="D10742" s="33"/>
      <c r="E10742" s="33"/>
      <c r="F10742" s="33"/>
      <c r="G10742" s="33"/>
      <c r="H10742" s="33"/>
      <c r="I10742" s="33"/>
      <c r="J10742" s="33"/>
      <c r="K10742" s="33">
        <v>1</v>
      </c>
      <c r="L10742" s="33"/>
      <c r="M10742" s="33"/>
      <c r="N10742" s="27">
        <v>1</v>
      </c>
    </row>
    <row r="10743" spans="1:14">
      <c r="A10743" s="26" t="s">
        <v>3884</v>
      </c>
      <c r="B10743" s="29"/>
      <c r="C10743" s="33"/>
      <c r="D10743" s="33"/>
      <c r="E10743" s="33"/>
      <c r="F10743" s="33"/>
      <c r="G10743" s="33"/>
      <c r="H10743" s="33"/>
      <c r="I10743" s="33"/>
      <c r="J10743" s="33"/>
      <c r="K10743" s="33"/>
      <c r="L10743" s="33"/>
      <c r="M10743" s="33">
        <v>7</v>
      </c>
      <c r="N10743" s="27">
        <v>7</v>
      </c>
    </row>
    <row r="10744" spans="1:14">
      <c r="A10744" s="26" t="s">
        <v>2886</v>
      </c>
      <c r="B10744" s="29"/>
      <c r="C10744" s="33"/>
      <c r="D10744" s="33"/>
      <c r="E10744" s="33"/>
      <c r="F10744" s="33"/>
      <c r="G10744" s="33"/>
      <c r="H10744" s="33"/>
      <c r="I10744" s="33">
        <v>1</v>
      </c>
      <c r="J10744" s="33"/>
      <c r="K10744" s="33"/>
      <c r="L10744" s="33"/>
      <c r="M10744" s="33"/>
      <c r="N10744" s="27">
        <v>1</v>
      </c>
    </row>
    <row r="10745" spans="1:14">
      <c r="A10745" s="26" t="s">
        <v>11444</v>
      </c>
      <c r="B10745" s="29"/>
      <c r="C10745" s="33"/>
      <c r="D10745" s="33"/>
      <c r="E10745" s="33"/>
      <c r="F10745" s="33"/>
      <c r="G10745" s="33">
        <v>13</v>
      </c>
      <c r="H10745" s="33"/>
      <c r="I10745" s="33">
        <v>13</v>
      </c>
      <c r="J10745" s="33"/>
      <c r="K10745" s="33">
        <v>1</v>
      </c>
      <c r="L10745" s="33"/>
      <c r="M10745" s="33"/>
      <c r="N10745" s="27">
        <v>27</v>
      </c>
    </row>
    <row r="10746" spans="1:14">
      <c r="A10746" s="26" t="s">
        <v>12200</v>
      </c>
      <c r="B10746" s="29"/>
      <c r="C10746" s="33"/>
      <c r="D10746" s="33"/>
      <c r="E10746" s="33"/>
      <c r="F10746" s="33"/>
      <c r="G10746" s="33"/>
      <c r="H10746" s="33">
        <v>20</v>
      </c>
      <c r="I10746" s="33">
        <v>41</v>
      </c>
      <c r="J10746" s="33">
        <v>5</v>
      </c>
      <c r="K10746" s="33">
        <v>8</v>
      </c>
      <c r="L10746" s="33">
        <v>11</v>
      </c>
      <c r="M10746" s="33">
        <v>2</v>
      </c>
      <c r="N10746" s="27">
        <v>87</v>
      </c>
    </row>
    <row r="10747" spans="1:14">
      <c r="A10747" s="26" t="s">
        <v>10692</v>
      </c>
      <c r="B10747" s="29"/>
      <c r="C10747" s="33"/>
      <c r="D10747" s="33"/>
      <c r="E10747" s="33"/>
      <c r="F10747" s="33"/>
      <c r="G10747" s="33"/>
      <c r="H10747" s="33"/>
      <c r="I10747" s="33"/>
      <c r="J10747" s="33">
        <v>3</v>
      </c>
      <c r="K10747" s="33">
        <v>98</v>
      </c>
      <c r="L10747" s="33">
        <v>157</v>
      </c>
      <c r="M10747" s="33">
        <v>170</v>
      </c>
      <c r="N10747" s="27">
        <v>428</v>
      </c>
    </row>
    <row r="10748" spans="1:14">
      <c r="A10748" s="26" t="s">
        <v>3288</v>
      </c>
      <c r="B10748" s="29"/>
      <c r="C10748" s="33"/>
      <c r="D10748" s="33"/>
      <c r="E10748" s="33"/>
      <c r="F10748" s="33"/>
      <c r="G10748" s="33"/>
      <c r="H10748" s="33"/>
      <c r="I10748" s="33"/>
      <c r="J10748" s="33"/>
      <c r="K10748" s="33"/>
      <c r="L10748" s="33"/>
      <c r="M10748" s="33">
        <v>30</v>
      </c>
      <c r="N10748" s="27">
        <v>30</v>
      </c>
    </row>
    <row r="10749" spans="1:14">
      <c r="A10749" s="26" t="s">
        <v>8548</v>
      </c>
      <c r="B10749" s="29"/>
      <c r="C10749" s="33">
        <v>3</v>
      </c>
      <c r="D10749" s="33"/>
      <c r="E10749" s="33"/>
      <c r="F10749" s="33"/>
      <c r="G10749" s="33"/>
      <c r="H10749" s="33"/>
      <c r="I10749" s="33">
        <v>2</v>
      </c>
      <c r="J10749" s="33"/>
      <c r="K10749" s="33"/>
      <c r="L10749" s="33"/>
      <c r="M10749" s="33"/>
      <c r="N10749" s="27">
        <v>5</v>
      </c>
    </row>
    <row r="10750" spans="1:14">
      <c r="A10750" s="26" t="s">
        <v>13604</v>
      </c>
      <c r="B10750" s="29"/>
      <c r="C10750" s="33">
        <v>21</v>
      </c>
      <c r="D10750" s="33">
        <v>14</v>
      </c>
      <c r="E10750" s="33"/>
      <c r="F10750" s="33"/>
      <c r="G10750" s="33"/>
      <c r="H10750" s="33"/>
      <c r="I10750" s="33"/>
      <c r="J10750" s="33"/>
      <c r="K10750" s="33"/>
      <c r="L10750" s="33"/>
      <c r="M10750" s="33"/>
      <c r="N10750" s="27">
        <v>35</v>
      </c>
    </row>
    <row r="10751" spans="1:14">
      <c r="A10751" s="26" t="s">
        <v>9034</v>
      </c>
      <c r="B10751" s="29"/>
      <c r="C10751" s="33"/>
      <c r="D10751" s="33">
        <v>4</v>
      </c>
      <c r="E10751" s="33"/>
      <c r="F10751" s="33"/>
      <c r="G10751" s="33"/>
      <c r="H10751" s="33"/>
      <c r="I10751" s="33"/>
      <c r="J10751" s="33"/>
      <c r="K10751" s="33"/>
      <c r="L10751" s="33"/>
      <c r="M10751" s="33"/>
      <c r="N10751" s="27">
        <v>4</v>
      </c>
    </row>
    <row r="10752" spans="1:14">
      <c r="A10752" s="26" t="s">
        <v>13475</v>
      </c>
      <c r="B10752" s="29"/>
      <c r="C10752" s="33"/>
      <c r="D10752" s="33"/>
      <c r="E10752" s="33"/>
      <c r="F10752" s="33"/>
      <c r="G10752" s="33"/>
      <c r="H10752" s="33">
        <v>21</v>
      </c>
      <c r="I10752" s="33"/>
      <c r="J10752" s="33"/>
      <c r="K10752" s="33"/>
      <c r="L10752" s="33">
        <v>1</v>
      </c>
      <c r="M10752" s="33"/>
      <c r="N10752" s="27">
        <v>22</v>
      </c>
    </row>
    <row r="10753" spans="1:14">
      <c r="A10753" s="26" t="s">
        <v>9064</v>
      </c>
      <c r="B10753" s="29"/>
      <c r="C10753" s="33"/>
      <c r="D10753" s="33">
        <v>3</v>
      </c>
      <c r="E10753" s="33"/>
      <c r="F10753" s="33"/>
      <c r="G10753" s="33"/>
      <c r="H10753" s="33"/>
      <c r="I10753" s="33"/>
      <c r="J10753" s="33"/>
      <c r="K10753" s="33"/>
      <c r="L10753" s="33"/>
      <c r="M10753" s="33"/>
      <c r="N10753" s="27">
        <v>3</v>
      </c>
    </row>
    <row r="10754" spans="1:14">
      <c r="A10754" s="26" t="s">
        <v>3697</v>
      </c>
      <c r="B10754" s="29"/>
      <c r="C10754" s="33"/>
      <c r="D10754" s="33"/>
      <c r="E10754" s="33"/>
      <c r="F10754" s="33"/>
      <c r="G10754" s="33"/>
      <c r="H10754" s="33"/>
      <c r="I10754" s="33"/>
      <c r="J10754" s="33"/>
      <c r="K10754" s="33"/>
      <c r="L10754" s="33"/>
      <c r="M10754" s="33">
        <v>10</v>
      </c>
      <c r="N10754" s="27">
        <v>10</v>
      </c>
    </row>
    <row r="10755" spans="1:14">
      <c r="A10755" s="26" t="s">
        <v>10626</v>
      </c>
      <c r="B10755" s="29"/>
      <c r="C10755" s="33"/>
      <c r="D10755" s="33"/>
      <c r="E10755" s="33"/>
      <c r="F10755" s="33"/>
      <c r="G10755" s="33"/>
      <c r="H10755" s="33"/>
      <c r="I10755" s="33"/>
      <c r="J10755" s="33">
        <v>3</v>
      </c>
      <c r="K10755" s="33">
        <v>60</v>
      </c>
      <c r="L10755" s="33">
        <v>64</v>
      </c>
      <c r="M10755" s="33">
        <v>63</v>
      </c>
      <c r="N10755" s="27">
        <v>190</v>
      </c>
    </row>
    <row r="10756" spans="1:14">
      <c r="A10756" s="26" t="s">
        <v>13122</v>
      </c>
      <c r="B10756" s="29"/>
      <c r="C10756" s="33"/>
      <c r="D10756" s="33"/>
      <c r="E10756" s="33"/>
      <c r="F10756" s="33"/>
      <c r="G10756" s="33"/>
      <c r="H10756" s="33"/>
      <c r="I10756" s="33"/>
      <c r="J10756" s="33"/>
      <c r="K10756" s="33"/>
      <c r="L10756" s="33">
        <v>9</v>
      </c>
      <c r="M10756" s="33"/>
      <c r="N10756" s="27">
        <v>9</v>
      </c>
    </row>
    <row r="10757" spans="1:14">
      <c r="A10757" s="26" t="s">
        <v>16108</v>
      </c>
      <c r="B10757" s="29"/>
      <c r="C10757" s="33"/>
      <c r="D10757" s="33"/>
      <c r="E10757" s="33"/>
      <c r="F10757" s="33"/>
      <c r="G10757" s="33"/>
      <c r="H10757" s="33"/>
      <c r="I10757" s="33"/>
      <c r="J10757" s="33">
        <v>2</v>
      </c>
      <c r="K10757" s="33"/>
      <c r="L10757" s="33"/>
      <c r="M10757" s="33"/>
      <c r="N10757" s="27">
        <v>2</v>
      </c>
    </row>
    <row r="10758" spans="1:14">
      <c r="A10758" s="26" t="s">
        <v>5329</v>
      </c>
      <c r="B10758" s="29"/>
      <c r="C10758" s="33"/>
      <c r="D10758" s="33"/>
      <c r="E10758" s="33"/>
      <c r="F10758" s="33"/>
      <c r="G10758" s="33"/>
      <c r="H10758" s="33"/>
      <c r="I10758" s="33">
        <v>9</v>
      </c>
      <c r="J10758" s="33">
        <v>24</v>
      </c>
      <c r="K10758" s="33">
        <v>14</v>
      </c>
      <c r="L10758" s="33">
        <v>8</v>
      </c>
      <c r="M10758" s="33">
        <v>16</v>
      </c>
      <c r="N10758" s="27">
        <v>71</v>
      </c>
    </row>
    <row r="10759" spans="1:14">
      <c r="A10759" s="26" t="s">
        <v>340</v>
      </c>
      <c r="B10759" s="29"/>
      <c r="C10759" s="33"/>
      <c r="D10759" s="33"/>
      <c r="E10759" s="33"/>
      <c r="F10759" s="33"/>
      <c r="G10759" s="33"/>
      <c r="H10759" s="33"/>
      <c r="I10759" s="33"/>
      <c r="J10759" s="33"/>
      <c r="K10759" s="33"/>
      <c r="L10759" s="33"/>
      <c r="M10759" s="33">
        <v>3</v>
      </c>
      <c r="N10759" s="27">
        <v>3</v>
      </c>
    </row>
    <row r="10760" spans="1:14">
      <c r="A10760" s="26" t="s">
        <v>7367</v>
      </c>
      <c r="B10760" s="29"/>
      <c r="C10760" s="33"/>
      <c r="D10760" s="33"/>
      <c r="E10760" s="33"/>
      <c r="F10760" s="33"/>
      <c r="G10760" s="33">
        <v>80</v>
      </c>
      <c r="H10760" s="33">
        <v>84</v>
      </c>
      <c r="I10760" s="33">
        <v>33</v>
      </c>
      <c r="J10760" s="33">
        <v>36</v>
      </c>
      <c r="K10760" s="33">
        <v>74</v>
      </c>
      <c r="L10760" s="33">
        <v>88</v>
      </c>
      <c r="M10760" s="33">
        <v>98</v>
      </c>
      <c r="N10760" s="27">
        <v>493</v>
      </c>
    </row>
    <row r="10761" spans="1:14">
      <c r="A10761" s="26" t="s">
        <v>5729</v>
      </c>
      <c r="B10761" s="29"/>
      <c r="C10761" s="33"/>
      <c r="D10761" s="33"/>
      <c r="E10761" s="33"/>
      <c r="F10761" s="33"/>
      <c r="G10761" s="33"/>
      <c r="H10761" s="33"/>
      <c r="I10761" s="33"/>
      <c r="J10761" s="33"/>
      <c r="K10761" s="33">
        <v>7</v>
      </c>
      <c r="L10761" s="33">
        <v>21</v>
      </c>
      <c r="M10761" s="33">
        <v>1</v>
      </c>
      <c r="N10761" s="27">
        <v>29</v>
      </c>
    </row>
    <row r="10762" spans="1:14">
      <c r="A10762" s="26" t="s">
        <v>15065</v>
      </c>
      <c r="B10762" s="29"/>
      <c r="C10762" s="33"/>
      <c r="D10762" s="33"/>
      <c r="E10762" s="33"/>
      <c r="F10762" s="33"/>
      <c r="G10762" s="33"/>
      <c r="H10762" s="33"/>
      <c r="I10762" s="33"/>
      <c r="J10762" s="33"/>
      <c r="K10762" s="33"/>
      <c r="L10762" s="33">
        <v>2</v>
      </c>
      <c r="M10762" s="33"/>
      <c r="N10762" s="27">
        <v>2</v>
      </c>
    </row>
    <row r="10763" spans="1:14">
      <c r="A10763" s="26" t="s">
        <v>9795</v>
      </c>
      <c r="B10763" s="29"/>
      <c r="C10763" s="33"/>
      <c r="D10763" s="33"/>
      <c r="E10763" s="33"/>
      <c r="F10763" s="33"/>
      <c r="G10763" s="33"/>
      <c r="H10763" s="33"/>
      <c r="I10763" s="33"/>
      <c r="J10763" s="33">
        <v>13</v>
      </c>
      <c r="K10763" s="33">
        <v>8</v>
      </c>
      <c r="L10763" s="33"/>
      <c r="M10763" s="33"/>
      <c r="N10763" s="27">
        <v>21</v>
      </c>
    </row>
    <row r="10764" spans="1:14">
      <c r="A10764" s="26" t="s">
        <v>8557</v>
      </c>
      <c r="B10764" s="29"/>
      <c r="C10764" s="33">
        <v>3</v>
      </c>
      <c r="D10764" s="33">
        <v>19</v>
      </c>
      <c r="E10764" s="33">
        <v>12</v>
      </c>
      <c r="F10764" s="33"/>
      <c r="G10764" s="33"/>
      <c r="H10764" s="33"/>
      <c r="I10764" s="33"/>
      <c r="J10764" s="33"/>
      <c r="K10764" s="33"/>
      <c r="L10764" s="33"/>
      <c r="M10764" s="33"/>
      <c r="N10764" s="27">
        <v>34</v>
      </c>
    </row>
    <row r="10765" spans="1:14">
      <c r="A10765" s="26" t="s">
        <v>16864</v>
      </c>
      <c r="B10765" s="29"/>
      <c r="C10765" s="33"/>
      <c r="D10765" s="33"/>
      <c r="E10765" s="33"/>
      <c r="F10765" s="33"/>
      <c r="G10765" s="33"/>
      <c r="H10765" s="33">
        <v>84</v>
      </c>
      <c r="I10765" s="33">
        <v>25</v>
      </c>
      <c r="J10765" s="33">
        <v>55</v>
      </c>
      <c r="K10765" s="33">
        <v>32</v>
      </c>
      <c r="L10765" s="33">
        <v>15</v>
      </c>
      <c r="M10765" s="33"/>
      <c r="N10765" s="27">
        <v>211</v>
      </c>
    </row>
    <row r="10766" spans="1:14">
      <c r="A10766" s="26" t="s">
        <v>10849</v>
      </c>
      <c r="B10766" s="29"/>
      <c r="C10766" s="33"/>
      <c r="D10766" s="33"/>
      <c r="E10766" s="33"/>
      <c r="F10766" s="33"/>
      <c r="G10766" s="33"/>
      <c r="H10766" s="33"/>
      <c r="I10766" s="33">
        <v>6</v>
      </c>
      <c r="J10766" s="33">
        <v>12</v>
      </c>
      <c r="K10766" s="33">
        <v>15</v>
      </c>
      <c r="L10766" s="33">
        <v>23</v>
      </c>
      <c r="M10766" s="33"/>
      <c r="N10766" s="27">
        <v>56</v>
      </c>
    </row>
    <row r="10767" spans="1:14">
      <c r="A10767" s="26" t="s">
        <v>16866</v>
      </c>
      <c r="B10767" s="29"/>
      <c r="C10767" s="33"/>
      <c r="D10767" s="33"/>
      <c r="E10767" s="33"/>
      <c r="F10767" s="33"/>
      <c r="G10767" s="33"/>
      <c r="H10767" s="33">
        <v>83</v>
      </c>
      <c r="I10767" s="33">
        <v>84</v>
      </c>
      <c r="J10767" s="33">
        <v>125</v>
      </c>
      <c r="K10767" s="33">
        <v>66</v>
      </c>
      <c r="L10767" s="33">
        <v>49</v>
      </c>
      <c r="M10767" s="33">
        <v>63</v>
      </c>
      <c r="N10767" s="27">
        <v>470</v>
      </c>
    </row>
    <row r="10768" spans="1:14">
      <c r="A10768" s="26" t="s">
        <v>3813</v>
      </c>
      <c r="B10768" s="29"/>
      <c r="C10768" s="33"/>
      <c r="D10768" s="33"/>
      <c r="E10768" s="33"/>
      <c r="F10768" s="33"/>
      <c r="G10768" s="33"/>
      <c r="H10768" s="33"/>
      <c r="I10768" s="33"/>
      <c r="J10768" s="33"/>
      <c r="K10768" s="33"/>
      <c r="L10768" s="33"/>
      <c r="M10768" s="33">
        <v>8</v>
      </c>
      <c r="N10768" s="27">
        <v>8</v>
      </c>
    </row>
    <row r="10769" spans="1:14">
      <c r="A10769" s="26" t="s">
        <v>341</v>
      </c>
      <c r="B10769" s="29"/>
      <c r="C10769" s="33"/>
      <c r="D10769" s="33"/>
      <c r="E10769" s="33"/>
      <c r="F10769" s="33"/>
      <c r="G10769" s="33"/>
      <c r="H10769" s="33"/>
      <c r="I10769" s="33"/>
      <c r="J10769" s="33"/>
      <c r="K10769" s="33"/>
      <c r="L10769" s="33"/>
      <c r="M10769" s="33">
        <v>3</v>
      </c>
      <c r="N10769" s="27">
        <v>3</v>
      </c>
    </row>
    <row r="10770" spans="1:14">
      <c r="A10770" s="26" t="s">
        <v>11803</v>
      </c>
      <c r="B10770" s="29"/>
      <c r="C10770" s="33"/>
      <c r="D10770" s="33"/>
      <c r="E10770" s="33"/>
      <c r="F10770" s="33"/>
      <c r="G10770" s="33"/>
      <c r="H10770" s="33"/>
      <c r="I10770" s="33">
        <v>5</v>
      </c>
      <c r="J10770" s="33">
        <v>3</v>
      </c>
      <c r="K10770" s="33"/>
      <c r="L10770" s="33"/>
      <c r="M10770" s="33"/>
      <c r="N10770" s="27">
        <v>8</v>
      </c>
    </row>
    <row r="10771" spans="1:14">
      <c r="A10771" s="26" t="s">
        <v>11673</v>
      </c>
      <c r="B10771" s="29"/>
      <c r="C10771" s="33"/>
      <c r="D10771" s="33"/>
      <c r="E10771" s="33"/>
      <c r="F10771" s="33"/>
      <c r="G10771" s="33"/>
      <c r="H10771" s="33">
        <v>211</v>
      </c>
      <c r="I10771" s="33">
        <v>274</v>
      </c>
      <c r="J10771" s="33">
        <v>157</v>
      </c>
      <c r="K10771" s="33">
        <v>76</v>
      </c>
      <c r="L10771" s="33">
        <v>31</v>
      </c>
      <c r="M10771" s="33">
        <v>18</v>
      </c>
      <c r="N10771" s="27">
        <v>767</v>
      </c>
    </row>
    <row r="10772" spans="1:14">
      <c r="A10772" s="26" t="s">
        <v>16882</v>
      </c>
      <c r="B10772" s="29"/>
      <c r="C10772" s="33"/>
      <c r="D10772" s="33"/>
      <c r="E10772" s="33"/>
      <c r="F10772" s="33"/>
      <c r="G10772" s="33"/>
      <c r="H10772" s="33">
        <v>74</v>
      </c>
      <c r="I10772" s="33"/>
      <c r="J10772" s="33"/>
      <c r="K10772" s="33"/>
      <c r="L10772" s="33"/>
      <c r="M10772" s="33"/>
      <c r="N10772" s="27">
        <v>74</v>
      </c>
    </row>
    <row r="10773" spans="1:14">
      <c r="A10773" s="26" t="s">
        <v>3563</v>
      </c>
      <c r="B10773" s="29"/>
      <c r="C10773" s="33"/>
      <c r="D10773" s="33"/>
      <c r="E10773" s="33"/>
      <c r="F10773" s="33"/>
      <c r="G10773" s="33"/>
      <c r="H10773" s="33"/>
      <c r="I10773" s="33"/>
      <c r="J10773" s="33"/>
      <c r="K10773" s="33"/>
      <c r="L10773" s="33"/>
      <c r="M10773" s="33">
        <v>13</v>
      </c>
      <c r="N10773" s="27">
        <v>13</v>
      </c>
    </row>
    <row r="10774" spans="1:14">
      <c r="A10774" s="26" t="s">
        <v>4444</v>
      </c>
      <c r="B10774" s="29"/>
      <c r="C10774" s="33"/>
      <c r="D10774" s="33"/>
      <c r="E10774" s="33"/>
      <c r="F10774" s="33"/>
      <c r="G10774" s="33"/>
      <c r="H10774" s="33"/>
      <c r="I10774" s="33"/>
      <c r="J10774" s="33"/>
      <c r="K10774" s="33">
        <v>12</v>
      </c>
      <c r="L10774" s="33">
        <v>13</v>
      </c>
      <c r="M10774" s="33">
        <v>91</v>
      </c>
      <c r="N10774" s="27">
        <v>116</v>
      </c>
    </row>
    <row r="10775" spans="1:14">
      <c r="A10775" s="26" t="s">
        <v>2237</v>
      </c>
      <c r="B10775" s="29"/>
      <c r="C10775" s="33"/>
      <c r="D10775" s="33"/>
      <c r="E10775" s="33"/>
      <c r="F10775" s="33"/>
      <c r="G10775" s="33"/>
      <c r="H10775" s="33"/>
      <c r="I10775" s="33">
        <v>2</v>
      </c>
      <c r="J10775" s="33"/>
      <c r="K10775" s="33"/>
      <c r="L10775" s="33"/>
      <c r="M10775" s="33"/>
      <c r="N10775" s="27">
        <v>2</v>
      </c>
    </row>
    <row r="10776" spans="1:14">
      <c r="A10776" s="26" t="s">
        <v>14323</v>
      </c>
      <c r="B10776" s="29"/>
      <c r="C10776" s="33"/>
      <c r="D10776" s="33">
        <v>1</v>
      </c>
      <c r="E10776" s="33"/>
      <c r="F10776" s="33"/>
      <c r="G10776" s="33"/>
      <c r="H10776" s="33"/>
      <c r="I10776" s="33"/>
      <c r="J10776" s="33"/>
      <c r="K10776" s="33"/>
      <c r="L10776" s="33"/>
      <c r="M10776" s="33"/>
      <c r="N10776" s="27">
        <v>1</v>
      </c>
    </row>
    <row r="10777" spans="1:14">
      <c r="A10777" s="26" t="s">
        <v>2859</v>
      </c>
      <c r="B10777" s="29"/>
      <c r="C10777" s="33"/>
      <c r="D10777" s="33"/>
      <c r="E10777" s="33"/>
      <c r="F10777" s="33"/>
      <c r="G10777" s="33"/>
      <c r="H10777" s="33"/>
      <c r="I10777" s="33">
        <v>1</v>
      </c>
      <c r="J10777" s="33"/>
      <c r="K10777" s="33"/>
      <c r="L10777" s="33"/>
      <c r="M10777" s="33"/>
      <c r="N10777" s="27">
        <v>1</v>
      </c>
    </row>
    <row r="10778" spans="1:14">
      <c r="A10778" s="26" t="s">
        <v>6865</v>
      </c>
      <c r="B10778" s="29"/>
      <c r="C10778" s="33"/>
      <c r="D10778" s="33"/>
      <c r="E10778" s="33"/>
      <c r="F10778" s="33"/>
      <c r="G10778" s="33"/>
      <c r="H10778" s="33"/>
      <c r="I10778" s="33">
        <v>3</v>
      </c>
      <c r="J10778" s="33"/>
      <c r="K10778" s="33"/>
      <c r="L10778" s="33"/>
      <c r="M10778" s="33"/>
      <c r="N10778" s="27">
        <v>3</v>
      </c>
    </row>
    <row r="10779" spans="1:14">
      <c r="A10779" s="26" t="s">
        <v>12840</v>
      </c>
      <c r="B10779" s="29"/>
      <c r="C10779" s="33"/>
      <c r="D10779" s="33"/>
      <c r="E10779" s="33"/>
      <c r="F10779" s="33"/>
      <c r="G10779" s="33"/>
      <c r="H10779" s="33"/>
      <c r="I10779" s="33"/>
      <c r="J10779" s="33"/>
      <c r="K10779" s="33"/>
      <c r="L10779" s="33">
        <v>16</v>
      </c>
      <c r="M10779" s="33">
        <v>101</v>
      </c>
      <c r="N10779" s="27">
        <v>117</v>
      </c>
    </row>
    <row r="10780" spans="1:14">
      <c r="A10780" s="26" t="s">
        <v>1567</v>
      </c>
      <c r="B10780" s="29"/>
      <c r="C10780" s="33"/>
      <c r="D10780" s="33"/>
      <c r="E10780" s="33"/>
      <c r="F10780" s="33"/>
      <c r="G10780" s="33"/>
      <c r="H10780" s="33"/>
      <c r="I10780" s="33"/>
      <c r="J10780" s="33"/>
      <c r="K10780" s="33">
        <v>1</v>
      </c>
      <c r="L10780" s="33">
        <v>4</v>
      </c>
      <c r="M10780" s="33"/>
      <c r="N10780" s="27">
        <v>5</v>
      </c>
    </row>
    <row r="10781" spans="1:14">
      <c r="A10781" s="26" t="s">
        <v>15753</v>
      </c>
      <c r="B10781" s="29"/>
      <c r="C10781" s="33"/>
      <c r="D10781" s="33"/>
      <c r="E10781" s="33"/>
      <c r="F10781" s="33"/>
      <c r="G10781" s="33"/>
      <c r="H10781" s="33"/>
      <c r="I10781" s="33"/>
      <c r="J10781" s="33"/>
      <c r="K10781" s="33"/>
      <c r="L10781" s="33">
        <v>1</v>
      </c>
      <c r="M10781" s="33"/>
      <c r="N10781" s="27">
        <v>1</v>
      </c>
    </row>
    <row r="10782" spans="1:14">
      <c r="A10782" s="26" t="s">
        <v>16358</v>
      </c>
      <c r="B10782" s="29"/>
      <c r="C10782" s="33"/>
      <c r="D10782" s="33"/>
      <c r="E10782" s="33"/>
      <c r="F10782" s="33"/>
      <c r="G10782" s="33"/>
      <c r="H10782" s="33"/>
      <c r="I10782" s="33"/>
      <c r="J10782" s="33">
        <v>1</v>
      </c>
      <c r="K10782" s="33"/>
      <c r="L10782" s="33">
        <v>6</v>
      </c>
      <c r="M10782" s="33"/>
      <c r="N10782" s="27">
        <v>7</v>
      </c>
    </row>
    <row r="10783" spans="1:14">
      <c r="A10783" s="26" t="s">
        <v>10437</v>
      </c>
      <c r="B10783" s="29"/>
      <c r="C10783" s="33"/>
      <c r="D10783" s="33"/>
      <c r="E10783" s="33"/>
      <c r="F10783" s="33"/>
      <c r="G10783" s="33"/>
      <c r="H10783" s="33"/>
      <c r="I10783" s="33"/>
      <c r="J10783" s="33">
        <v>4</v>
      </c>
      <c r="K10783" s="33"/>
      <c r="L10783" s="33"/>
      <c r="M10783" s="33"/>
      <c r="N10783" s="27">
        <v>4</v>
      </c>
    </row>
    <row r="10784" spans="1:14">
      <c r="A10784" s="26" t="s">
        <v>10552</v>
      </c>
      <c r="B10784" s="29"/>
      <c r="C10784" s="33"/>
      <c r="D10784" s="33"/>
      <c r="E10784" s="33"/>
      <c r="F10784" s="33"/>
      <c r="G10784" s="33"/>
      <c r="H10784" s="33"/>
      <c r="I10784" s="33"/>
      <c r="J10784" s="33">
        <v>4</v>
      </c>
      <c r="K10784" s="33"/>
      <c r="L10784" s="33"/>
      <c r="M10784" s="33"/>
      <c r="N10784" s="27">
        <v>4</v>
      </c>
    </row>
    <row r="10785" spans="1:14">
      <c r="A10785" s="26" t="s">
        <v>681</v>
      </c>
      <c r="B10785" s="29"/>
      <c r="C10785" s="33"/>
      <c r="D10785" s="33"/>
      <c r="E10785" s="33"/>
      <c r="F10785" s="33"/>
      <c r="G10785" s="33"/>
      <c r="H10785" s="33"/>
      <c r="I10785" s="33"/>
      <c r="J10785" s="33"/>
      <c r="K10785" s="33"/>
      <c r="L10785" s="33"/>
      <c r="M10785" s="33">
        <v>2</v>
      </c>
      <c r="N10785" s="27">
        <v>2</v>
      </c>
    </row>
    <row r="10786" spans="1:14">
      <c r="A10786" s="26" t="s">
        <v>14232</v>
      </c>
      <c r="B10786" s="29"/>
      <c r="C10786" s="33"/>
      <c r="D10786" s="33"/>
      <c r="E10786" s="33"/>
      <c r="F10786" s="33"/>
      <c r="G10786" s="33"/>
      <c r="H10786" s="33"/>
      <c r="I10786" s="33"/>
      <c r="J10786" s="33">
        <v>15</v>
      </c>
      <c r="K10786" s="33">
        <v>6</v>
      </c>
      <c r="L10786" s="33">
        <v>1</v>
      </c>
      <c r="M10786" s="33"/>
      <c r="N10786" s="27">
        <v>22</v>
      </c>
    </row>
    <row r="10787" spans="1:14">
      <c r="A10787" s="26" t="s">
        <v>11809</v>
      </c>
      <c r="B10787" s="29"/>
      <c r="C10787" s="33"/>
      <c r="D10787" s="33"/>
      <c r="E10787" s="33"/>
      <c r="F10787" s="33"/>
      <c r="G10787" s="33"/>
      <c r="H10787" s="33"/>
      <c r="I10787" s="33">
        <v>5</v>
      </c>
      <c r="J10787" s="33">
        <v>1</v>
      </c>
      <c r="K10787" s="33"/>
      <c r="L10787" s="33"/>
      <c r="M10787" s="33"/>
      <c r="N10787" s="27">
        <v>6</v>
      </c>
    </row>
    <row r="10788" spans="1:14">
      <c r="A10788" s="26" t="s">
        <v>10618</v>
      </c>
      <c r="B10788" s="29"/>
      <c r="C10788" s="33"/>
      <c r="D10788" s="33"/>
      <c r="E10788" s="33"/>
      <c r="F10788" s="33"/>
      <c r="G10788" s="33"/>
      <c r="H10788" s="33"/>
      <c r="I10788" s="33"/>
      <c r="J10788" s="33">
        <v>3</v>
      </c>
      <c r="K10788" s="33"/>
      <c r="L10788" s="33"/>
      <c r="M10788" s="33"/>
      <c r="N10788" s="27">
        <v>3</v>
      </c>
    </row>
    <row r="10789" spans="1:14">
      <c r="A10789" s="26" t="s">
        <v>5170</v>
      </c>
      <c r="B10789" s="29"/>
      <c r="C10789" s="33"/>
      <c r="D10789" s="33"/>
      <c r="E10789" s="33"/>
      <c r="F10789" s="33"/>
      <c r="G10789" s="33"/>
      <c r="H10789" s="33"/>
      <c r="I10789" s="33">
        <v>11</v>
      </c>
      <c r="J10789" s="33"/>
      <c r="K10789" s="33"/>
      <c r="L10789" s="33"/>
      <c r="M10789" s="33"/>
      <c r="N10789" s="27">
        <v>11</v>
      </c>
    </row>
    <row r="10790" spans="1:14">
      <c r="A10790" s="26" t="s">
        <v>5343</v>
      </c>
      <c r="B10790" s="29"/>
      <c r="C10790" s="33"/>
      <c r="D10790" s="33"/>
      <c r="E10790" s="33"/>
      <c r="F10790" s="33"/>
      <c r="G10790" s="33"/>
      <c r="H10790" s="33"/>
      <c r="I10790" s="33">
        <v>9</v>
      </c>
      <c r="J10790" s="33">
        <v>3</v>
      </c>
      <c r="K10790" s="33"/>
      <c r="L10790" s="33"/>
      <c r="M10790" s="33"/>
      <c r="N10790" s="27">
        <v>12</v>
      </c>
    </row>
    <row r="10791" spans="1:14">
      <c r="A10791" s="26" t="s">
        <v>11813</v>
      </c>
      <c r="B10791" s="29"/>
      <c r="C10791" s="33"/>
      <c r="D10791" s="33"/>
      <c r="E10791" s="33"/>
      <c r="F10791" s="33"/>
      <c r="G10791" s="33"/>
      <c r="H10791" s="33"/>
      <c r="I10791" s="33">
        <v>5</v>
      </c>
      <c r="J10791" s="33"/>
      <c r="K10791" s="33"/>
      <c r="L10791" s="33"/>
      <c r="M10791" s="33"/>
      <c r="N10791" s="27">
        <v>5</v>
      </c>
    </row>
    <row r="10792" spans="1:14">
      <c r="A10792" s="26" t="s">
        <v>16074</v>
      </c>
      <c r="B10792" s="29"/>
      <c r="C10792" s="33"/>
      <c r="D10792" s="33"/>
      <c r="E10792" s="33"/>
      <c r="F10792" s="33"/>
      <c r="G10792" s="33"/>
      <c r="H10792" s="33"/>
      <c r="I10792" s="33"/>
      <c r="J10792" s="33">
        <v>2</v>
      </c>
      <c r="K10792" s="33"/>
      <c r="L10792" s="33"/>
      <c r="M10792" s="33"/>
      <c r="N10792" s="27">
        <v>2</v>
      </c>
    </row>
    <row r="10793" spans="1:14">
      <c r="A10793" s="26" t="s">
        <v>4636</v>
      </c>
      <c r="B10793" s="29"/>
      <c r="C10793" s="33"/>
      <c r="D10793" s="33"/>
      <c r="E10793" s="33"/>
      <c r="F10793" s="33"/>
      <c r="G10793" s="33"/>
      <c r="H10793" s="33"/>
      <c r="I10793" s="33">
        <v>25</v>
      </c>
      <c r="J10793" s="33">
        <v>2</v>
      </c>
      <c r="K10793" s="33"/>
      <c r="L10793" s="33"/>
      <c r="M10793" s="33"/>
      <c r="N10793" s="27">
        <v>27</v>
      </c>
    </row>
    <row r="10794" spans="1:14">
      <c r="A10794" s="26" t="s">
        <v>682</v>
      </c>
      <c r="B10794" s="29"/>
      <c r="C10794" s="33"/>
      <c r="D10794" s="33"/>
      <c r="E10794" s="33"/>
      <c r="F10794" s="33"/>
      <c r="G10794" s="33"/>
      <c r="H10794" s="33"/>
      <c r="I10794" s="33"/>
      <c r="J10794" s="33"/>
      <c r="K10794" s="33"/>
      <c r="L10794" s="33"/>
      <c r="M10794" s="33">
        <v>2</v>
      </c>
      <c r="N10794" s="27">
        <v>2</v>
      </c>
    </row>
    <row r="10795" spans="1:14">
      <c r="A10795" s="26" t="s">
        <v>13827</v>
      </c>
      <c r="B10795" s="29"/>
      <c r="C10795" s="33"/>
      <c r="D10795" s="33"/>
      <c r="E10795" s="33"/>
      <c r="F10795" s="33"/>
      <c r="G10795" s="33"/>
      <c r="H10795" s="33"/>
      <c r="I10795" s="33"/>
      <c r="J10795" s="33">
        <v>50</v>
      </c>
      <c r="K10795" s="33">
        <v>5</v>
      </c>
      <c r="L10795" s="33">
        <v>24</v>
      </c>
      <c r="M10795" s="33">
        <v>13</v>
      </c>
      <c r="N10795" s="27">
        <v>92</v>
      </c>
    </row>
    <row r="10796" spans="1:14">
      <c r="A10796" s="26" t="s">
        <v>11815</v>
      </c>
      <c r="B10796" s="29"/>
      <c r="C10796" s="33"/>
      <c r="D10796" s="33"/>
      <c r="E10796" s="33"/>
      <c r="F10796" s="33"/>
      <c r="G10796" s="33"/>
      <c r="H10796" s="33"/>
      <c r="I10796" s="33">
        <v>5</v>
      </c>
      <c r="J10796" s="33"/>
      <c r="K10796" s="33"/>
      <c r="L10796" s="33"/>
      <c r="M10796" s="33"/>
      <c r="N10796" s="27">
        <v>5</v>
      </c>
    </row>
    <row r="10797" spans="1:14">
      <c r="A10797" s="26" t="s">
        <v>2860</v>
      </c>
      <c r="B10797" s="29"/>
      <c r="C10797" s="33"/>
      <c r="D10797" s="33"/>
      <c r="E10797" s="33"/>
      <c r="F10797" s="33"/>
      <c r="G10797" s="33"/>
      <c r="H10797" s="33"/>
      <c r="I10797" s="33">
        <v>1</v>
      </c>
      <c r="J10797" s="33"/>
      <c r="K10797" s="33"/>
      <c r="L10797" s="33"/>
      <c r="M10797" s="33"/>
      <c r="N10797" s="27">
        <v>1</v>
      </c>
    </row>
    <row r="10798" spans="1:14">
      <c r="A10798" s="26" t="s">
        <v>6737</v>
      </c>
      <c r="B10798" s="29"/>
      <c r="C10798" s="33"/>
      <c r="D10798" s="33"/>
      <c r="E10798" s="33"/>
      <c r="F10798" s="33"/>
      <c r="G10798" s="33"/>
      <c r="H10798" s="33"/>
      <c r="I10798" s="33">
        <v>4</v>
      </c>
      <c r="J10798" s="33">
        <v>17</v>
      </c>
      <c r="K10798" s="33">
        <v>3</v>
      </c>
      <c r="L10798" s="33"/>
      <c r="M10798" s="33"/>
      <c r="N10798" s="27">
        <v>24</v>
      </c>
    </row>
    <row r="10799" spans="1:14">
      <c r="A10799" s="26" t="s">
        <v>8618</v>
      </c>
      <c r="B10799" s="29"/>
      <c r="C10799" s="33">
        <v>2</v>
      </c>
      <c r="D10799" s="33"/>
      <c r="E10799" s="33"/>
      <c r="F10799" s="33"/>
      <c r="G10799" s="33"/>
      <c r="H10799" s="33"/>
      <c r="I10799" s="33">
        <v>4</v>
      </c>
      <c r="J10799" s="33"/>
      <c r="K10799" s="33"/>
      <c r="L10799" s="33"/>
      <c r="M10799" s="33"/>
      <c r="N10799" s="27">
        <v>6</v>
      </c>
    </row>
    <row r="10800" spans="1:14">
      <c r="A10800" s="26" t="s">
        <v>9483</v>
      </c>
      <c r="B10800" s="29"/>
      <c r="C10800" s="33"/>
      <c r="D10800" s="33"/>
      <c r="E10800" s="33"/>
      <c r="F10800" s="33"/>
      <c r="G10800" s="33"/>
      <c r="H10800" s="33"/>
      <c r="I10800" s="33">
        <v>60</v>
      </c>
      <c r="J10800" s="33">
        <v>98</v>
      </c>
      <c r="K10800" s="33">
        <v>16</v>
      </c>
      <c r="L10800" s="33">
        <v>20</v>
      </c>
      <c r="M10800" s="33">
        <v>26</v>
      </c>
      <c r="N10800" s="27">
        <v>220</v>
      </c>
    </row>
    <row r="10801" spans="1:14">
      <c r="A10801" s="26" t="s">
        <v>13220</v>
      </c>
      <c r="B10801" s="29"/>
      <c r="C10801" s="33"/>
      <c r="D10801" s="33"/>
      <c r="E10801" s="33"/>
      <c r="F10801" s="33"/>
      <c r="G10801" s="33"/>
      <c r="H10801" s="33"/>
      <c r="I10801" s="33"/>
      <c r="J10801" s="33"/>
      <c r="K10801" s="33"/>
      <c r="L10801" s="33">
        <v>7</v>
      </c>
      <c r="M10801" s="33"/>
      <c r="N10801" s="27">
        <v>7</v>
      </c>
    </row>
    <row r="10802" spans="1:14">
      <c r="A10802" s="26" t="s">
        <v>14322</v>
      </c>
      <c r="B10802" s="29"/>
      <c r="C10802" s="33"/>
      <c r="D10802" s="33">
        <v>1</v>
      </c>
      <c r="E10802" s="33"/>
      <c r="F10802" s="33"/>
      <c r="G10802" s="33"/>
      <c r="H10802" s="33"/>
      <c r="I10802" s="33"/>
      <c r="J10802" s="33"/>
      <c r="K10802" s="33"/>
      <c r="L10802" s="33"/>
      <c r="M10802" s="33"/>
      <c r="N10802" s="27">
        <v>1</v>
      </c>
    </row>
    <row r="10803" spans="1:14">
      <c r="A10803" s="26" t="s">
        <v>15752</v>
      </c>
      <c r="B10803" s="29"/>
      <c r="C10803" s="33"/>
      <c r="D10803" s="33"/>
      <c r="E10803" s="33"/>
      <c r="F10803" s="33"/>
      <c r="G10803" s="33"/>
      <c r="H10803" s="33"/>
      <c r="I10803" s="33"/>
      <c r="J10803" s="33"/>
      <c r="K10803" s="33"/>
      <c r="L10803" s="33">
        <v>1</v>
      </c>
      <c r="M10803" s="33"/>
      <c r="N10803" s="27">
        <v>1</v>
      </c>
    </row>
    <row r="10804" spans="1:14">
      <c r="A10804" s="26" t="s">
        <v>6862</v>
      </c>
      <c r="B10804" s="29"/>
      <c r="C10804" s="33"/>
      <c r="D10804" s="33"/>
      <c r="E10804" s="33"/>
      <c r="F10804" s="33"/>
      <c r="G10804" s="33"/>
      <c r="H10804" s="33"/>
      <c r="I10804" s="33">
        <v>3</v>
      </c>
      <c r="J10804" s="33"/>
      <c r="K10804" s="33"/>
      <c r="L10804" s="33"/>
      <c r="M10804" s="33"/>
      <c r="N10804" s="27">
        <v>3</v>
      </c>
    </row>
    <row r="10805" spans="1:14">
      <c r="A10805" s="26" t="s">
        <v>14576</v>
      </c>
      <c r="B10805" s="29"/>
      <c r="C10805" s="33"/>
      <c r="D10805" s="33"/>
      <c r="E10805" s="33"/>
      <c r="F10805" s="33"/>
      <c r="G10805" s="33"/>
      <c r="H10805" s="33"/>
      <c r="I10805" s="33"/>
      <c r="J10805" s="33"/>
      <c r="K10805" s="33"/>
      <c r="L10805" s="33">
        <v>5</v>
      </c>
      <c r="M10805" s="33">
        <v>2</v>
      </c>
      <c r="N10805" s="27">
        <v>7</v>
      </c>
    </row>
    <row r="10806" spans="1:14">
      <c r="A10806" s="26" t="s">
        <v>15750</v>
      </c>
      <c r="B10806" s="29"/>
      <c r="C10806" s="33"/>
      <c r="D10806" s="33"/>
      <c r="E10806" s="33"/>
      <c r="F10806" s="33"/>
      <c r="G10806" s="33"/>
      <c r="H10806" s="33"/>
      <c r="I10806" s="33"/>
      <c r="J10806" s="33"/>
      <c r="K10806" s="33"/>
      <c r="L10806" s="33">
        <v>1</v>
      </c>
      <c r="M10806" s="33"/>
      <c r="N10806" s="27">
        <v>1</v>
      </c>
    </row>
    <row r="10807" spans="1:14">
      <c r="A10807" s="26" t="s">
        <v>334</v>
      </c>
      <c r="B10807" s="29"/>
      <c r="C10807" s="33"/>
      <c r="D10807" s="33"/>
      <c r="E10807" s="33"/>
      <c r="F10807" s="33"/>
      <c r="G10807" s="33"/>
      <c r="H10807" s="33"/>
      <c r="I10807" s="33"/>
      <c r="J10807" s="33"/>
      <c r="K10807" s="33"/>
      <c r="L10807" s="33"/>
      <c r="M10807" s="33">
        <v>3</v>
      </c>
      <c r="N10807" s="27">
        <v>3</v>
      </c>
    </row>
    <row r="10808" spans="1:14">
      <c r="A10808" s="26" t="s">
        <v>7797</v>
      </c>
      <c r="B10808" s="29"/>
      <c r="C10808" s="33"/>
      <c r="D10808" s="33"/>
      <c r="E10808" s="33"/>
      <c r="F10808" s="33"/>
      <c r="G10808" s="33">
        <v>10</v>
      </c>
      <c r="H10808" s="33"/>
      <c r="I10808" s="33"/>
      <c r="J10808" s="33"/>
      <c r="K10808" s="33"/>
      <c r="L10808" s="33"/>
      <c r="M10808" s="33"/>
      <c r="N10808" s="27">
        <v>10</v>
      </c>
    </row>
    <row r="10809" spans="1:14">
      <c r="A10809" s="26" t="s">
        <v>11644</v>
      </c>
      <c r="B10809" s="29"/>
      <c r="C10809" s="33"/>
      <c r="D10809" s="33"/>
      <c r="E10809" s="33"/>
      <c r="F10809" s="33"/>
      <c r="G10809" s="33"/>
      <c r="H10809" s="33">
        <v>78</v>
      </c>
      <c r="I10809" s="33">
        <v>24</v>
      </c>
      <c r="J10809" s="33">
        <v>17</v>
      </c>
      <c r="K10809" s="33">
        <v>55</v>
      </c>
      <c r="L10809" s="33">
        <v>26</v>
      </c>
      <c r="M10809" s="33">
        <v>23</v>
      </c>
      <c r="N10809" s="27">
        <v>223</v>
      </c>
    </row>
    <row r="10810" spans="1:14">
      <c r="A10810" s="26" t="s">
        <v>9032</v>
      </c>
      <c r="B10810" s="29"/>
      <c r="C10810" s="33"/>
      <c r="D10810" s="33">
        <v>4</v>
      </c>
      <c r="E10810" s="33"/>
      <c r="F10810" s="33"/>
      <c r="G10810" s="33"/>
      <c r="H10810" s="33"/>
      <c r="I10810" s="33"/>
      <c r="J10810" s="33"/>
      <c r="K10810" s="33"/>
      <c r="L10810" s="33"/>
      <c r="M10810" s="33"/>
      <c r="N10810" s="27">
        <v>4</v>
      </c>
    </row>
    <row r="10811" spans="1:14">
      <c r="A10811" s="26" t="s">
        <v>2862</v>
      </c>
      <c r="B10811" s="29"/>
      <c r="C10811" s="33"/>
      <c r="D10811" s="33"/>
      <c r="E10811" s="33"/>
      <c r="F10811" s="33"/>
      <c r="G10811" s="33"/>
      <c r="H10811" s="33"/>
      <c r="I10811" s="33">
        <v>1</v>
      </c>
      <c r="J10811" s="33"/>
      <c r="K10811" s="33"/>
      <c r="L10811" s="33"/>
      <c r="M10811" s="33"/>
      <c r="N10811" s="27">
        <v>1</v>
      </c>
    </row>
    <row r="10812" spans="1:14">
      <c r="A10812" s="26" t="s">
        <v>357</v>
      </c>
      <c r="B10812" s="29"/>
      <c r="C10812" s="33"/>
      <c r="D10812" s="33"/>
      <c r="E10812" s="33"/>
      <c r="F10812" s="33"/>
      <c r="G10812" s="33"/>
      <c r="H10812" s="33"/>
      <c r="I10812" s="33"/>
      <c r="J10812" s="33"/>
      <c r="K10812" s="33"/>
      <c r="L10812" s="33"/>
      <c r="M10812" s="33">
        <v>3</v>
      </c>
      <c r="N10812" s="27">
        <v>3</v>
      </c>
    </row>
    <row r="10813" spans="1:14">
      <c r="A10813" s="26" t="s">
        <v>5152</v>
      </c>
      <c r="B10813" s="29"/>
      <c r="C10813" s="33"/>
      <c r="D10813" s="33"/>
      <c r="E10813" s="33"/>
      <c r="F10813" s="33"/>
      <c r="G10813" s="33"/>
      <c r="H10813" s="33"/>
      <c r="I10813" s="33">
        <v>11</v>
      </c>
      <c r="J10813" s="33">
        <v>2</v>
      </c>
      <c r="K10813" s="33"/>
      <c r="L10813" s="33"/>
      <c r="M10813" s="33"/>
      <c r="N10813" s="27">
        <v>13</v>
      </c>
    </row>
    <row r="10814" spans="1:14">
      <c r="A10814" s="26" t="s">
        <v>1161</v>
      </c>
      <c r="B10814" s="29"/>
      <c r="C10814" s="33"/>
      <c r="D10814" s="33"/>
      <c r="E10814" s="33"/>
      <c r="F10814" s="33"/>
      <c r="G10814" s="33"/>
      <c r="H10814" s="33"/>
      <c r="I10814" s="33"/>
      <c r="J10814" s="33"/>
      <c r="K10814" s="33"/>
      <c r="L10814" s="33"/>
      <c r="M10814" s="33">
        <v>1</v>
      </c>
      <c r="N10814" s="27">
        <v>1</v>
      </c>
    </row>
    <row r="10815" spans="1:14">
      <c r="A10815" s="26" t="s">
        <v>1160</v>
      </c>
      <c r="B10815" s="29"/>
      <c r="C10815" s="33"/>
      <c r="D10815" s="33"/>
      <c r="E10815" s="33"/>
      <c r="F10815" s="33"/>
      <c r="G10815" s="33"/>
      <c r="H10815" s="33"/>
      <c r="I10815" s="33"/>
      <c r="J10815" s="33"/>
      <c r="K10815" s="33"/>
      <c r="L10815" s="33"/>
      <c r="M10815" s="33">
        <v>1</v>
      </c>
      <c r="N10815" s="27">
        <v>1</v>
      </c>
    </row>
    <row r="10816" spans="1:14">
      <c r="A10816" s="26" t="s">
        <v>5781</v>
      </c>
      <c r="B10816" s="29"/>
      <c r="C10816" s="33"/>
      <c r="D10816" s="33"/>
      <c r="E10816" s="33"/>
      <c r="F10816" s="33"/>
      <c r="G10816" s="33"/>
      <c r="H10816" s="33"/>
      <c r="I10816" s="33"/>
      <c r="J10816" s="33"/>
      <c r="K10816" s="33">
        <v>6</v>
      </c>
      <c r="L10816" s="33"/>
      <c r="M10816" s="33"/>
      <c r="N10816" s="27">
        <v>6</v>
      </c>
    </row>
    <row r="10817" spans="1:14">
      <c r="A10817" s="26" t="s">
        <v>4267</v>
      </c>
      <c r="B10817" s="29"/>
      <c r="C10817" s="33"/>
      <c r="D10817" s="33"/>
      <c r="E10817" s="33"/>
      <c r="F10817" s="33"/>
      <c r="G10817" s="33"/>
      <c r="H10817" s="33"/>
      <c r="I10817" s="33"/>
      <c r="J10817" s="33"/>
      <c r="K10817" s="33">
        <v>20</v>
      </c>
      <c r="L10817" s="33">
        <v>5</v>
      </c>
      <c r="M10817" s="33">
        <v>8</v>
      </c>
      <c r="N10817" s="27">
        <v>33</v>
      </c>
    </row>
    <row r="10818" spans="1:14">
      <c r="A10818" s="26" t="s">
        <v>6370</v>
      </c>
      <c r="B10818" s="29"/>
      <c r="C10818" s="33"/>
      <c r="D10818" s="33"/>
      <c r="E10818" s="33"/>
      <c r="F10818" s="33"/>
      <c r="G10818" s="33"/>
      <c r="H10818" s="33"/>
      <c r="I10818" s="33"/>
      <c r="J10818" s="33"/>
      <c r="K10818" s="33">
        <v>2</v>
      </c>
      <c r="L10818" s="33"/>
      <c r="M10818" s="33"/>
      <c r="N10818" s="27">
        <v>2</v>
      </c>
    </row>
    <row r="10819" spans="1:14">
      <c r="A10819" s="26" t="s">
        <v>16798</v>
      </c>
      <c r="B10819" s="29"/>
      <c r="C10819" s="33"/>
      <c r="D10819" s="33"/>
      <c r="E10819" s="33"/>
      <c r="F10819" s="33"/>
      <c r="G10819" s="33"/>
      <c r="H10819" s="33"/>
      <c r="I10819" s="33"/>
      <c r="J10819" s="33">
        <v>1</v>
      </c>
      <c r="K10819" s="33"/>
      <c r="L10819" s="33"/>
      <c r="M10819" s="33"/>
      <c r="N10819" s="27">
        <v>1</v>
      </c>
    </row>
    <row r="10820" spans="1:14">
      <c r="A10820" s="26" t="s">
        <v>16503</v>
      </c>
      <c r="B10820" s="29"/>
      <c r="C10820" s="33"/>
      <c r="D10820" s="33"/>
      <c r="E10820" s="33"/>
      <c r="F10820" s="33"/>
      <c r="G10820" s="33"/>
      <c r="H10820" s="33"/>
      <c r="I10820" s="33"/>
      <c r="J10820" s="33">
        <v>1</v>
      </c>
      <c r="K10820" s="33"/>
      <c r="L10820" s="33">
        <v>2</v>
      </c>
      <c r="M10820" s="33"/>
      <c r="N10820" s="27">
        <v>3</v>
      </c>
    </row>
    <row r="10821" spans="1:14">
      <c r="A10821" s="26" t="s">
        <v>11694</v>
      </c>
      <c r="B10821" s="29"/>
      <c r="C10821" s="33"/>
      <c r="D10821" s="33"/>
      <c r="E10821" s="33"/>
      <c r="F10821" s="33"/>
      <c r="G10821" s="33"/>
      <c r="H10821" s="33">
        <v>132</v>
      </c>
      <c r="I10821" s="33">
        <v>105</v>
      </c>
      <c r="J10821" s="33">
        <v>57</v>
      </c>
      <c r="K10821" s="33">
        <v>38</v>
      </c>
      <c r="L10821" s="33">
        <v>20</v>
      </c>
      <c r="M10821" s="33">
        <v>14</v>
      </c>
      <c r="N10821" s="27">
        <v>366</v>
      </c>
    </row>
    <row r="10822" spans="1:14">
      <c r="A10822" s="26" t="s">
        <v>9736</v>
      </c>
      <c r="B10822" s="29"/>
      <c r="C10822" s="33"/>
      <c r="D10822" s="33"/>
      <c r="E10822" s="33"/>
      <c r="F10822" s="33"/>
      <c r="G10822" s="33"/>
      <c r="H10822" s="33"/>
      <c r="I10822" s="33">
        <v>31</v>
      </c>
      <c r="J10822" s="33">
        <v>74</v>
      </c>
      <c r="K10822" s="33"/>
      <c r="L10822" s="33">
        <v>8</v>
      </c>
      <c r="M10822" s="33"/>
      <c r="N10822" s="27">
        <v>113</v>
      </c>
    </row>
    <row r="10823" spans="1:14">
      <c r="A10823" s="26" t="s">
        <v>3128</v>
      </c>
      <c r="B10823" s="29"/>
      <c r="C10823" s="33"/>
      <c r="D10823" s="33"/>
      <c r="E10823" s="33"/>
      <c r="F10823" s="33"/>
      <c r="G10823" s="33"/>
      <c r="H10823" s="33"/>
      <c r="I10823" s="33"/>
      <c r="J10823" s="33"/>
      <c r="K10823" s="33"/>
      <c r="L10823" s="33"/>
      <c r="M10823" s="33">
        <v>63</v>
      </c>
      <c r="N10823" s="27">
        <v>63</v>
      </c>
    </row>
    <row r="10824" spans="1:14">
      <c r="A10824" s="26" t="s">
        <v>10129</v>
      </c>
      <c r="B10824" s="29"/>
      <c r="C10824" s="33"/>
      <c r="D10824" s="33"/>
      <c r="E10824" s="33"/>
      <c r="F10824" s="33"/>
      <c r="G10824" s="33"/>
      <c r="H10824" s="33"/>
      <c r="I10824" s="33"/>
      <c r="J10824" s="33">
        <v>7</v>
      </c>
      <c r="K10824" s="33"/>
      <c r="L10824" s="33"/>
      <c r="M10824" s="33"/>
      <c r="N10824" s="27">
        <v>7</v>
      </c>
    </row>
    <row r="10825" spans="1:14">
      <c r="A10825" s="26" t="s">
        <v>6210</v>
      </c>
      <c r="B10825" s="29"/>
      <c r="C10825" s="33"/>
      <c r="D10825" s="33"/>
      <c r="E10825" s="33"/>
      <c r="F10825" s="33"/>
      <c r="G10825" s="33"/>
      <c r="H10825" s="33"/>
      <c r="I10825" s="33"/>
      <c r="J10825" s="33"/>
      <c r="K10825" s="33">
        <v>3</v>
      </c>
      <c r="L10825" s="33"/>
      <c r="M10825" s="33"/>
      <c r="N10825" s="27">
        <v>3</v>
      </c>
    </row>
    <row r="10826" spans="1:14">
      <c r="A10826" s="26" t="s">
        <v>2239</v>
      </c>
      <c r="B10826" s="29"/>
      <c r="C10826" s="33"/>
      <c r="D10826" s="33"/>
      <c r="E10826" s="33"/>
      <c r="F10826" s="33"/>
      <c r="G10826" s="33"/>
      <c r="H10826" s="33"/>
      <c r="I10826" s="33">
        <v>2</v>
      </c>
      <c r="J10826" s="33"/>
      <c r="K10826" s="33"/>
      <c r="L10826" s="33"/>
      <c r="M10826" s="33"/>
      <c r="N10826" s="27">
        <v>2</v>
      </c>
    </row>
    <row r="10827" spans="1:14">
      <c r="A10827" s="26" t="s">
        <v>11828</v>
      </c>
      <c r="B10827" s="29"/>
      <c r="C10827" s="33"/>
      <c r="D10827" s="33"/>
      <c r="E10827" s="33"/>
      <c r="F10827" s="33"/>
      <c r="G10827" s="33"/>
      <c r="H10827" s="33"/>
      <c r="I10827" s="33">
        <v>5</v>
      </c>
      <c r="J10827" s="33"/>
      <c r="K10827" s="33">
        <v>2</v>
      </c>
      <c r="L10827" s="33"/>
      <c r="M10827" s="33"/>
      <c r="N10827" s="27">
        <v>7</v>
      </c>
    </row>
    <row r="10828" spans="1:14">
      <c r="A10828" s="26" t="s">
        <v>10137</v>
      </c>
      <c r="B10828" s="29"/>
      <c r="C10828" s="33"/>
      <c r="D10828" s="33"/>
      <c r="E10828" s="33"/>
      <c r="F10828" s="33"/>
      <c r="G10828" s="33"/>
      <c r="H10828" s="33"/>
      <c r="I10828" s="33"/>
      <c r="J10828" s="33">
        <v>7</v>
      </c>
      <c r="K10828" s="33"/>
      <c r="L10828" s="33"/>
      <c r="M10828" s="33"/>
      <c r="N10828" s="27">
        <v>7</v>
      </c>
    </row>
    <row r="10829" spans="1:14">
      <c r="A10829" s="26" t="s">
        <v>13850</v>
      </c>
      <c r="B10829" s="29"/>
      <c r="C10829" s="33"/>
      <c r="D10829" s="33"/>
      <c r="E10829" s="33"/>
      <c r="F10829" s="33"/>
      <c r="G10829" s="33"/>
      <c r="H10829" s="33"/>
      <c r="I10829" s="33"/>
      <c r="J10829" s="33">
        <v>45</v>
      </c>
      <c r="K10829" s="33">
        <v>64</v>
      </c>
      <c r="L10829" s="33">
        <v>72</v>
      </c>
      <c r="M10829" s="33">
        <v>88</v>
      </c>
      <c r="N10829" s="27">
        <v>269</v>
      </c>
    </row>
    <row r="10830" spans="1:14">
      <c r="A10830" s="26" t="s">
        <v>3289</v>
      </c>
      <c r="B10830" s="29"/>
      <c r="C10830" s="33"/>
      <c r="D10830" s="33"/>
      <c r="E10830" s="33"/>
      <c r="F10830" s="33"/>
      <c r="G10830" s="33"/>
      <c r="H10830" s="33"/>
      <c r="I10830" s="33"/>
      <c r="J10830" s="33"/>
      <c r="K10830" s="33"/>
      <c r="L10830" s="33"/>
      <c r="M10830" s="33">
        <v>30</v>
      </c>
      <c r="N10830" s="27">
        <v>30</v>
      </c>
    </row>
    <row r="10831" spans="1:14">
      <c r="A10831" s="26" t="s">
        <v>10852</v>
      </c>
      <c r="B10831" s="29"/>
      <c r="C10831" s="33"/>
      <c r="D10831" s="33"/>
      <c r="E10831" s="33"/>
      <c r="F10831" s="33"/>
      <c r="G10831" s="33"/>
      <c r="H10831" s="33"/>
      <c r="I10831" s="33">
        <v>6</v>
      </c>
      <c r="J10831" s="33">
        <v>6</v>
      </c>
      <c r="K10831" s="33">
        <v>2</v>
      </c>
      <c r="L10831" s="33"/>
      <c r="M10831" s="33"/>
      <c r="N10831" s="27">
        <v>14</v>
      </c>
    </row>
    <row r="10832" spans="1:14">
      <c r="A10832" s="26" t="s">
        <v>10444</v>
      </c>
      <c r="B10832" s="29"/>
      <c r="C10832" s="33"/>
      <c r="D10832" s="33"/>
      <c r="E10832" s="33"/>
      <c r="F10832" s="33"/>
      <c r="G10832" s="33"/>
      <c r="H10832" s="33"/>
      <c r="I10832" s="33"/>
      <c r="J10832" s="33">
        <v>4</v>
      </c>
      <c r="K10832" s="33"/>
      <c r="L10832" s="33">
        <v>5</v>
      </c>
      <c r="M10832" s="33">
        <v>20</v>
      </c>
      <c r="N10832" s="27">
        <v>29</v>
      </c>
    </row>
    <row r="10833" spans="1:14">
      <c r="A10833" s="26" t="s">
        <v>13692</v>
      </c>
      <c r="B10833" s="29"/>
      <c r="C10833" s="33"/>
      <c r="D10833" s="33"/>
      <c r="E10833" s="33"/>
      <c r="F10833" s="33"/>
      <c r="G10833" s="33"/>
      <c r="H10833" s="33"/>
      <c r="I10833" s="33"/>
      <c r="J10833" s="33">
        <v>131</v>
      </c>
      <c r="K10833" s="33">
        <v>118</v>
      </c>
      <c r="L10833" s="33">
        <v>122</v>
      </c>
      <c r="M10833" s="33">
        <v>48</v>
      </c>
      <c r="N10833" s="27">
        <v>419</v>
      </c>
    </row>
    <row r="10834" spans="1:14">
      <c r="A10834" s="26" t="s">
        <v>2863</v>
      </c>
      <c r="B10834" s="29"/>
      <c r="C10834" s="33"/>
      <c r="D10834" s="33"/>
      <c r="E10834" s="33"/>
      <c r="F10834" s="33"/>
      <c r="G10834" s="33"/>
      <c r="H10834" s="33"/>
      <c r="I10834" s="33">
        <v>1</v>
      </c>
      <c r="J10834" s="33"/>
      <c r="K10834" s="33"/>
      <c r="L10834" s="33"/>
      <c r="M10834" s="33"/>
      <c r="N10834" s="27">
        <v>1</v>
      </c>
    </row>
    <row r="10835" spans="1:14">
      <c r="A10835" s="26" t="s">
        <v>10848</v>
      </c>
      <c r="B10835" s="29"/>
      <c r="C10835" s="33"/>
      <c r="D10835" s="33"/>
      <c r="E10835" s="33"/>
      <c r="F10835" s="33"/>
      <c r="G10835" s="33"/>
      <c r="H10835" s="33"/>
      <c r="I10835" s="33">
        <v>6</v>
      </c>
      <c r="J10835" s="33"/>
      <c r="K10835" s="33"/>
      <c r="L10835" s="33"/>
      <c r="M10835" s="33"/>
      <c r="N10835" s="27">
        <v>6</v>
      </c>
    </row>
    <row r="10836" spans="1:14">
      <c r="A10836" s="26" t="s">
        <v>16720</v>
      </c>
      <c r="B10836" s="29"/>
      <c r="C10836" s="33"/>
      <c r="D10836" s="33"/>
      <c r="E10836" s="33"/>
      <c r="F10836" s="33"/>
      <c r="G10836" s="33"/>
      <c r="H10836" s="33"/>
      <c r="I10836" s="33"/>
      <c r="J10836" s="33">
        <v>1</v>
      </c>
      <c r="K10836" s="33"/>
      <c r="L10836" s="33"/>
      <c r="M10836" s="33"/>
      <c r="N10836" s="27">
        <v>1</v>
      </c>
    </row>
    <row r="10837" spans="1:14">
      <c r="A10837" s="26" t="s">
        <v>367</v>
      </c>
      <c r="B10837" s="29"/>
      <c r="C10837" s="33"/>
      <c r="D10837" s="33"/>
      <c r="E10837" s="33"/>
      <c r="F10837" s="33"/>
      <c r="G10837" s="33"/>
      <c r="H10837" s="33"/>
      <c r="I10837" s="33"/>
      <c r="J10837" s="33"/>
      <c r="K10837" s="33"/>
      <c r="L10837" s="33"/>
      <c r="M10837" s="33">
        <v>3</v>
      </c>
      <c r="N10837" s="27">
        <v>3</v>
      </c>
    </row>
    <row r="10838" spans="1:14">
      <c r="A10838" s="26" t="s">
        <v>4660</v>
      </c>
      <c r="B10838" s="29"/>
      <c r="C10838" s="33"/>
      <c r="D10838" s="33"/>
      <c r="E10838" s="33"/>
      <c r="F10838" s="33"/>
      <c r="G10838" s="33"/>
      <c r="H10838" s="33"/>
      <c r="I10838" s="33">
        <v>24</v>
      </c>
      <c r="J10838" s="33"/>
      <c r="K10838" s="33"/>
      <c r="L10838" s="33"/>
      <c r="M10838" s="33"/>
      <c r="N10838" s="27">
        <v>24</v>
      </c>
    </row>
    <row r="10839" spans="1:14">
      <c r="A10839" s="26" t="s">
        <v>1157</v>
      </c>
      <c r="B10839" s="29"/>
      <c r="C10839" s="33"/>
      <c r="D10839" s="33"/>
      <c r="E10839" s="33"/>
      <c r="F10839" s="33"/>
      <c r="G10839" s="33"/>
      <c r="H10839" s="33"/>
      <c r="I10839" s="33"/>
      <c r="J10839" s="33"/>
      <c r="K10839" s="33"/>
      <c r="L10839" s="33"/>
      <c r="M10839" s="33">
        <v>1</v>
      </c>
      <c r="N10839" s="27">
        <v>1</v>
      </c>
    </row>
    <row r="10840" spans="1:14">
      <c r="A10840" s="26" t="s">
        <v>9706</v>
      </c>
      <c r="B10840" s="29"/>
      <c r="C10840" s="33"/>
      <c r="D10840" s="33"/>
      <c r="E10840" s="33"/>
      <c r="F10840" s="33"/>
      <c r="G10840" s="33"/>
      <c r="H10840" s="33"/>
      <c r="I10840" s="33">
        <v>33</v>
      </c>
      <c r="J10840" s="33"/>
      <c r="K10840" s="33"/>
      <c r="L10840" s="33"/>
      <c r="M10840" s="33"/>
      <c r="N10840" s="27">
        <v>33</v>
      </c>
    </row>
    <row r="10841" spans="1:14">
      <c r="A10841" s="26" t="s">
        <v>10741</v>
      </c>
      <c r="B10841" s="29"/>
      <c r="C10841" s="33"/>
      <c r="D10841" s="33"/>
      <c r="E10841" s="33"/>
      <c r="F10841" s="33"/>
      <c r="G10841" s="33"/>
      <c r="H10841" s="33"/>
      <c r="I10841" s="33"/>
      <c r="J10841" s="33">
        <v>3</v>
      </c>
      <c r="K10841" s="33"/>
      <c r="L10841" s="33"/>
      <c r="M10841" s="33"/>
      <c r="N10841" s="27">
        <v>3</v>
      </c>
    </row>
    <row r="10842" spans="1:14">
      <c r="A10842" s="26" t="s">
        <v>11551</v>
      </c>
      <c r="B10842" s="29"/>
      <c r="C10842" s="33"/>
      <c r="D10842" s="33"/>
      <c r="E10842" s="33"/>
      <c r="F10842" s="33"/>
      <c r="G10842" s="33">
        <v>29</v>
      </c>
      <c r="H10842" s="33">
        <v>37</v>
      </c>
      <c r="I10842" s="33"/>
      <c r="J10842" s="33"/>
      <c r="K10842" s="33"/>
      <c r="L10842" s="33"/>
      <c r="M10842" s="33"/>
      <c r="N10842" s="27">
        <v>66</v>
      </c>
    </row>
    <row r="10843" spans="1:14">
      <c r="A10843" s="26" t="s">
        <v>1151</v>
      </c>
      <c r="B10843" s="29"/>
      <c r="C10843" s="33"/>
      <c r="D10843" s="33"/>
      <c r="E10843" s="33"/>
      <c r="F10843" s="33"/>
      <c r="G10843" s="33"/>
      <c r="H10843" s="33"/>
      <c r="I10843" s="33"/>
      <c r="J10843" s="33"/>
      <c r="K10843" s="33"/>
      <c r="L10843" s="33"/>
      <c r="M10843" s="33">
        <v>1</v>
      </c>
      <c r="N10843" s="27">
        <v>1</v>
      </c>
    </row>
    <row r="10844" spans="1:14">
      <c r="A10844" s="26" t="s">
        <v>1568</v>
      </c>
      <c r="B10844" s="29"/>
      <c r="C10844" s="33"/>
      <c r="D10844" s="33"/>
      <c r="E10844" s="33"/>
      <c r="F10844" s="33"/>
      <c r="G10844" s="33"/>
      <c r="H10844" s="33"/>
      <c r="I10844" s="33"/>
      <c r="J10844" s="33"/>
      <c r="K10844" s="33">
        <v>1</v>
      </c>
      <c r="L10844" s="33">
        <v>2</v>
      </c>
      <c r="M10844" s="33"/>
      <c r="N10844" s="27">
        <v>3</v>
      </c>
    </row>
    <row r="10845" spans="1:14">
      <c r="A10845" s="26" t="s">
        <v>5615</v>
      </c>
      <c r="B10845" s="29"/>
      <c r="C10845" s="33"/>
      <c r="D10845" s="33"/>
      <c r="E10845" s="33"/>
      <c r="F10845" s="33"/>
      <c r="G10845" s="33"/>
      <c r="H10845" s="33"/>
      <c r="I10845" s="33"/>
      <c r="J10845" s="33"/>
      <c r="K10845" s="33">
        <v>9</v>
      </c>
      <c r="L10845" s="33">
        <v>1</v>
      </c>
      <c r="M10845" s="33"/>
      <c r="N10845" s="27">
        <v>10</v>
      </c>
    </row>
    <row r="10846" spans="1:14">
      <c r="A10846" s="26" t="s">
        <v>15749</v>
      </c>
      <c r="B10846" s="29"/>
      <c r="C10846" s="33"/>
      <c r="D10846" s="33"/>
      <c r="E10846" s="33"/>
      <c r="F10846" s="33"/>
      <c r="G10846" s="33"/>
      <c r="H10846" s="33"/>
      <c r="I10846" s="33"/>
      <c r="J10846" s="33"/>
      <c r="K10846" s="33"/>
      <c r="L10846" s="33">
        <v>1</v>
      </c>
      <c r="M10846" s="33"/>
      <c r="N10846" s="27">
        <v>1</v>
      </c>
    </row>
    <row r="10847" spans="1:14">
      <c r="A10847" s="26" t="s">
        <v>15748</v>
      </c>
      <c r="B10847" s="29"/>
      <c r="C10847" s="33"/>
      <c r="D10847" s="33"/>
      <c r="E10847" s="33"/>
      <c r="F10847" s="33"/>
      <c r="G10847" s="33"/>
      <c r="H10847" s="33"/>
      <c r="I10847" s="33"/>
      <c r="J10847" s="33"/>
      <c r="K10847" s="33"/>
      <c r="L10847" s="33">
        <v>1</v>
      </c>
      <c r="M10847" s="33"/>
      <c r="N10847" s="27">
        <v>1</v>
      </c>
    </row>
    <row r="10848" spans="1:14">
      <c r="A10848" s="26" t="s">
        <v>16160</v>
      </c>
      <c r="B10848" s="29"/>
      <c r="C10848" s="33"/>
      <c r="D10848" s="33"/>
      <c r="E10848" s="33"/>
      <c r="F10848" s="33"/>
      <c r="G10848" s="33"/>
      <c r="H10848" s="33"/>
      <c r="I10848" s="33"/>
      <c r="J10848" s="33">
        <v>2</v>
      </c>
      <c r="K10848" s="33">
        <v>1</v>
      </c>
      <c r="L10848" s="33"/>
      <c r="M10848" s="33"/>
      <c r="N10848" s="27">
        <v>3</v>
      </c>
    </row>
    <row r="10849" spans="1:14">
      <c r="A10849" s="26" t="s">
        <v>15977</v>
      </c>
      <c r="B10849" s="29"/>
      <c r="C10849" s="33"/>
      <c r="D10849" s="33"/>
      <c r="E10849" s="33"/>
      <c r="F10849" s="33"/>
      <c r="G10849" s="33"/>
      <c r="H10849" s="33"/>
      <c r="I10849" s="33"/>
      <c r="J10849" s="33">
        <v>2</v>
      </c>
      <c r="K10849" s="33">
        <v>28</v>
      </c>
      <c r="L10849" s="33">
        <v>16</v>
      </c>
      <c r="M10849" s="33">
        <v>5</v>
      </c>
      <c r="N10849" s="27">
        <v>51</v>
      </c>
    </row>
    <row r="10850" spans="1:14">
      <c r="A10850" s="26" t="s">
        <v>10579</v>
      </c>
      <c r="B10850" s="29"/>
      <c r="C10850" s="33"/>
      <c r="D10850" s="33"/>
      <c r="E10850" s="33"/>
      <c r="F10850" s="33"/>
      <c r="G10850" s="33"/>
      <c r="H10850" s="33"/>
      <c r="I10850" s="33"/>
      <c r="J10850" s="33">
        <v>3</v>
      </c>
      <c r="K10850" s="33">
        <v>3</v>
      </c>
      <c r="L10850" s="33">
        <v>6</v>
      </c>
      <c r="M10850" s="33">
        <v>12</v>
      </c>
      <c r="N10850" s="27">
        <v>24</v>
      </c>
    </row>
    <row r="10851" spans="1:14">
      <c r="A10851" s="26" t="s">
        <v>11306</v>
      </c>
      <c r="B10851" s="29"/>
      <c r="C10851" s="33"/>
      <c r="D10851" s="33"/>
      <c r="E10851" s="33"/>
      <c r="F10851" s="33">
        <v>17</v>
      </c>
      <c r="G10851" s="33"/>
      <c r="H10851" s="33"/>
      <c r="I10851" s="33"/>
      <c r="J10851" s="33"/>
      <c r="K10851" s="33"/>
      <c r="L10851" s="33"/>
      <c r="M10851" s="33"/>
      <c r="N10851" s="27">
        <v>17</v>
      </c>
    </row>
    <row r="10852" spans="1:14">
      <c r="A10852" s="26" t="s">
        <v>11933</v>
      </c>
      <c r="B10852" s="29"/>
      <c r="C10852" s="33"/>
      <c r="D10852" s="33"/>
      <c r="E10852" s="33"/>
      <c r="F10852" s="33"/>
      <c r="G10852" s="33"/>
      <c r="H10852" s="33">
        <v>35</v>
      </c>
      <c r="I10852" s="33">
        <v>42</v>
      </c>
      <c r="J10852" s="33">
        <v>12</v>
      </c>
      <c r="K10852" s="33">
        <v>1</v>
      </c>
      <c r="L10852" s="33">
        <v>6</v>
      </c>
      <c r="M10852" s="33">
        <v>2</v>
      </c>
      <c r="N10852" s="27">
        <v>98</v>
      </c>
    </row>
    <row r="10853" spans="1:14">
      <c r="A10853" s="26" t="s">
        <v>3996</v>
      </c>
      <c r="B10853" s="29"/>
      <c r="C10853" s="33"/>
      <c r="D10853" s="33"/>
      <c r="E10853" s="33"/>
      <c r="F10853" s="33"/>
      <c r="G10853" s="33"/>
      <c r="H10853" s="33"/>
      <c r="I10853" s="33"/>
      <c r="J10853" s="33"/>
      <c r="K10853" s="33"/>
      <c r="L10853" s="33"/>
      <c r="M10853" s="33">
        <v>6</v>
      </c>
      <c r="N10853" s="27">
        <v>6</v>
      </c>
    </row>
    <row r="10854" spans="1:14">
      <c r="A10854" s="26" t="s">
        <v>10834</v>
      </c>
      <c r="B10854" s="29"/>
      <c r="C10854" s="33"/>
      <c r="D10854" s="33"/>
      <c r="E10854" s="33"/>
      <c r="F10854" s="33"/>
      <c r="G10854" s="33"/>
      <c r="H10854" s="33"/>
      <c r="I10854" s="33">
        <v>6</v>
      </c>
      <c r="J10854" s="33"/>
      <c r="K10854" s="33"/>
      <c r="L10854" s="33"/>
      <c r="M10854" s="33"/>
      <c r="N10854" s="27">
        <v>6</v>
      </c>
    </row>
    <row r="10855" spans="1:14">
      <c r="A10855" s="26" t="s">
        <v>16613</v>
      </c>
      <c r="B10855" s="29"/>
      <c r="C10855" s="33"/>
      <c r="D10855" s="33"/>
      <c r="E10855" s="33"/>
      <c r="F10855" s="33"/>
      <c r="G10855" s="33"/>
      <c r="H10855" s="33"/>
      <c r="I10855" s="33"/>
      <c r="J10855" s="33">
        <v>1</v>
      </c>
      <c r="K10855" s="33"/>
      <c r="L10855" s="33"/>
      <c r="M10855" s="33"/>
      <c r="N10855" s="27">
        <v>1</v>
      </c>
    </row>
    <row r="10856" spans="1:14">
      <c r="A10856" s="26" t="s">
        <v>9287</v>
      </c>
      <c r="B10856" s="29"/>
      <c r="C10856" s="33"/>
      <c r="D10856" s="33"/>
      <c r="E10856" s="33"/>
      <c r="F10856" s="33"/>
      <c r="G10856" s="33"/>
      <c r="H10856" s="33"/>
      <c r="I10856" s="33">
        <v>357</v>
      </c>
      <c r="J10856" s="33">
        <v>208</v>
      </c>
      <c r="K10856" s="33">
        <v>2</v>
      </c>
      <c r="L10856" s="33">
        <v>1</v>
      </c>
      <c r="M10856" s="33"/>
      <c r="N10856" s="27">
        <v>568</v>
      </c>
    </row>
    <row r="10857" spans="1:14">
      <c r="A10857" s="26" t="s">
        <v>7854</v>
      </c>
      <c r="B10857" s="29"/>
      <c r="C10857" s="33"/>
      <c r="D10857" s="33"/>
      <c r="E10857" s="33"/>
      <c r="F10857" s="33"/>
      <c r="G10857" s="33"/>
      <c r="H10857" s="33">
        <v>11</v>
      </c>
      <c r="I10857" s="33">
        <v>1</v>
      </c>
      <c r="J10857" s="33"/>
      <c r="K10857" s="33"/>
      <c r="L10857" s="33"/>
      <c r="M10857" s="33"/>
      <c r="N10857" s="27">
        <v>12</v>
      </c>
    </row>
    <row r="10858" spans="1:14">
      <c r="A10858" s="26" t="s">
        <v>3468</v>
      </c>
      <c r="B10858" s="29"/>
      <c r="C10858" s="33"/>
      <c r="D10858" s="33"/>
      <c r="E10858" s="33"/>
      <c r="F10858" s="33"/>
      <c r="G10858" s="33"/>
      <c r="H10858" s="33"/>
      <c r="I10858" s="33"/>
      <c r="J10858" s="33"/>
      <c r="K10858" s="33"/>
      <c r="L10858" s="33"/>
      <c r="M10858" s="33">
        <v>17</v>
      </c>
      <c r="N10858" s="27">
        <v>17</v>
      </c>
    </row>
    <row r="10859" spans="1:14">
      <c r="A10859" s="26" t="s">
        <v>8055</v>
      </c>
      <c r="B10859" s="29"/>
      <c r="C10859" s="33"/>
      <c r="D10859" s="33"/>
      <c r="E10859" s="33"/>
      <c r="F10859" s="33">
        <v>72</v>
      </c>
      <c r="G10859" s="33">
        <v>77</v>
      </c>
      <c r="H10859" s="33">
        <v>37</v>
      </c>
      <c r="I10859" s="33">
        <v>45</v>
      </c>
      <c r="J10859" s="33">
        <v>48</v>
      </c>
      <c r="K10859" s="33">
        <v>29</v>
      </c>
      <c r="L10859" s="33">
        <v>29</v>
      </c>
      <c r="M10859" s="33">
        <v>19</v>
      </c>
      <c r="N10859" s="27">
        <v>356</v>
      </c>
    </row>
    <row r="10860" spans="1:14">
      <c r="A10860" s="26" t="s">
        <v>7211</v>
      </c>
      <c r="B10860" s="29"/>
      <c r="C10860" s="33"/>
      <c r="D10860" s="33"/>
      <c r="E10860" s="33"/>
      <c r="F10860" s="33"/>
      <c r="G10860" s="33"/>
      <c r="H10860" s="33">
        <v>12</v>
      </c>
      <c r="I10860" s="33"/>
      <c r="J10860" s="33">
        <v>42</v>
      </c>
      <c r="K10860" s="33">
        <v>3</v>
      </c>
      <c r="L10860" s="33">
        <v>40</v>
      </c>
      <c r="M10860" s="33">
        <v>32</v>
      </c>
      <c r="N10860" s="27">
        <v>129</v>
      </c>
    </row>
    <row r="10861" spans="1:14">
      <c r="A10861" s="26" t="s">
        <v>4530</v>
      </c>
      <c r="B10861" s="29"/>
      <c r="C10861" s="33"/>
      <c r="D10861" s="33"/>
      <c r="E10861" s="33"/>
      <c r="F10861" s="33"/>
      <c r="G10861" s="33"/>
      <c r="H10861" s="33"/>
      <c r="I10861" s="33">
        <v>30</v>
      </c>
      <c r="J10861" s="33"/>
      <c r="K10861" s="33"/>
      <c r="L10861" s="33"/>
      <c r="M10861" s="33"/>
      <c r="N10861" s="27">
        <v>30</v>
      </c>
    </row>
    <row r="10862" spans="1:14">
      <c r="A10862" s="26" t="s">
        <v>7257</v>
      </c>
      <c r="B10862" s="29"/>
      <c r="C10862" s="33"/>
      <c r="D10862" s="33"/>
      <c r="E10862" s="33"/>
      <c r="F10862" s="33"/>
      <c r="G10862" s="33"/>
      <c r="H10862" s="33">
        <v>11</v>
      </c>
      <c r="I10862" s="33">
        <v>5</v>
      </c>
      <c r="J10862" s="33">
        <v>1</v>
      </c>
      <c r="K10862" s="33">
        <v>4</v>
      </c>
      <c r="L10862" s="33"/>
      <c r="M10862" s="33"/>
      <c r="N10862" s="27">
        <v>21</v>
      </c>
    </row>
    <row r="10863" spans="1:14">
      <c r="A10863" s="26" t="s">
        <v>10542</v>
      </c>
      <c r="B10863" s="29"/>
      <c r="C10863" s="33"/>
      <c r="D10863" s="33"/>
      <c r="E10863" s="33"/>
      <c r="F10863" s="33"/>
      <c r="G10863" s="33"/>
      <c r="H10863" s="33"/>
      <c r="I10863" s="33"/>
      <c r="J10863" s="33">
        <v>4</v>
      </c>
      <c r="K10863" s="33"/>
      <c r="L10863" s="33"/>
      <c r="M10863" s="33"/>
      <c r="N10863" s="27">
        <v>4</v>
      </c>
    </row>
    <row r="10864" spans="1:14">
      <c r="A10864" s="26" t="s">
        <v>12768</v>
      </c>
      <c r="B10864" s="29"/>
      <c r="C10864" s="33"/>
      <c r="D10864" s="33"/>
      <c r="E10864" s="33"/>
      <c r="F10864" s="33"/>
      <c r="G10864" s="33"/>
      <c r="H10864" s="33"/>
      <c r="I10864" s="33"/>
      <c r="J10864" s="33"/>
      <c r="K10864" s="33"/>
      <c r="L10864" s="33">
        <v>19</v>
      </c>
      <c r="M10864" s="33"/>
      <c r="N10864" s="27">
        <v>19</v>
      </c>
    </row>
    <row r="10865" spans="1:14">
      <c r="A10865" s="26" t="s">
        <v>2235</v>
      </c>
      <c r="B10865" s="29"/>
      <c r="C10865" s="33"/>
      <c r="D10865" s="33"/>
      <c r="E10865" s="33"/>
      <c r="F10865" s="33"/>
      <c r="G10865" s="33"/>
      <c r="H10865" s="33"/>
      <c r="I10865" s="33">
        <v>2</v>
      </c>
      <c r="J10865" s="33"/>
      <c r="K10865" s="33"/>
      <c r="L10865" s="33">
        <v>8</v>
      </c>
      <c r="M10865" s="33">
        <v>8</v>
      </c>
      <c r="N10865" s="27">
        <v>18</v>
      </c>
    </row>
    <row r="10866" spans="1:14">
      <c r="A10866" s="26" t="s">
        <v>14905</v>
      </c>
      <c r="B10866" s="29"/>
      <c r="C10866" s="33"/>
      <c r="D10866" s="33"/>
      <c r="E10866" s="33"/>
      <c r="F10866" s="33"/>
      <c r="G10866" s="33"/>
      <c r="H10866" s="33"/>
      <c r="I10866" s="33"/>
      <c r="J10866" s="33"/>
      <c r="K10866" s="33"/>
      <c r="L10866" s="33">
        <v>3</v>
      </c>
      <c r="M10866" s="33">
        <v>3</v>
      </c>
      <c r="N10866" s="27">
        <v>6</v>
      </c>
    </row>
    <row r="10867" spans="1:14">
      <c r="A10867" s="26" t="s">
        <v>13971</v>
      </c>
      <c r="B10867" s="29"/>
      <c r="C10867" s="33"/>
      <c r="D10867" s="33"/>
      <c r="E10867" s="33"/>
      <c r="F10867" s="33"/>
      <c r="G10867" s="33"/>
      <c r="H10867" s="33"/>
      <c r="I10867" s="33"/>
      <c r="J10867" s="33">
        <v>30</v>
      </c>
      <c r="K10867" s="33">
        <v>1</v>
      </c>
      <c r="L10867" s="33"/>
      <c r="M10867" s="33"/>
      <c r="N10867" s="27">
        <v>31</v>
      </c>
    </row>
    <row r="10868" spans="1:14">
      <c r="A10868" s="26" t="s">
        <v>5339</v>
      </c>
      <c r="B10868" s="29"/>
      <c r="C10868" s="33"/>
      <c r="D10868" s="33"/>
      <c r="E10868" s="33"/>
      <c r="F10868" s="33"/>
      <c r="G10868" s="33"/>
      <c r="H10868" s="33"/>
      <c r="I10868" s="33">
        <v>9</v>
      </c>
      <c r="J10868" s="33"/>
      <c r="K10868" s="33">
        <v>3</v>
      </c>
      <c r="L10868" s="33">
        <v>2</v>
      </c>
      <c r="M10868" s="33"/>
      <c r="N10868" s="27">
        <v>14</v>
      </c>
    </row>
    <row r="10869" spans="1:14">
      <c r="A10869" s="26" t="s">
        <v>12358</v>
      </c>
      <c r="B10869" s="29"/>
      <c r="C10869" s="33"/>
      <c r="D10869" s="33"/>
      <c r="E10869" s="33"/>
      <c r="F10869" s="33"/>
      <c r="G10869" s="33"/>
      <c r="H10869" s="33"/>
      <c r="I10869" s="33"/>
      <c r="J10869" s="33"/>
      <c r="K10869" s="33"/>
      <c r="L10869" s="33">
        <v>134</v>
      </c>
      <c r="M10869" s="33">
        <v>101</v>
      </c>
      <c r="N10869" s="27">
        <v>235</v>
      </c>
    </row>
    <row r="10870" spans="1:14">
      <c r="A10870" s="26" t="s">
        <v>14096</v>
      </c>
      <c r="B10870" s="29"/>
      <c r="C10870" s="33"/>
      <c r="D10870" s="33"/>
      <c r="E10870" s="33"/>
      <c r="F10870" s="33"/>
      <c r="G10870" s="33"/>
      <c r="H10870" s="33"/>
      <c r="I10870" s="33"/>
      <c r="J10870" s="33">
        <v>21</v>
      </c>
      <c r="K10870" s="33"/>
      <c r="L10870" s="33"/>
      <c r="M10870" s="33"/>
      <c r="N10870" s="27">
        <v>21</v>
      </c>
    </row>
    <row r="10871" spans="1:14">
      <c r="A10871" s="26" t="s">
        <v>10837</v>
      </c>
      <c r="B10871" s="29"/>
      <c r="C10871" s="33"/>
      <c r="D10871" s="33"/>
      <c r="E10871" s="33"/>
      <c r="F10871" s="33"/>
      <c r="G10871" s="33"/>
      <c r="H10871" s="33"/>
      <c r="I10871" s="33">
        <v>6</v>
      </c>
      <c r="J10871" s="33">
        <v>22</v>
      </c>
      <c r="K10871" s="33">
        <v>3</v>
      </c>
      <c r="L10871" s="33">
        <v>12</v>
      </c>
      <c r="M10871" s="33"/>
      <c r="N10871" s="27">
        <v>43</v>
      </c>
    </row>
    <row r="10872" spans="1:14">
      <c r="A10872" s="26" t="s">
        <v>1154</v>
      </c>
      <c r="B10872" s="29"/>
      <c r="C10872" s="33"/>
      <c r="D10872" s="33"/>
      <c r="E10872" s="33"/>
      <c r="F10872" s="33"/>
      <c r="G10872" s="33"/>
      <c r="H10872" s="33"/>
      <c r="I10872" s="33"/>
      <c r="J10872" s="33"/>
      <c r="K10872" s="33"/>
      <c r="L10872" s="33"/>
      <c r="M10872" s="33">
        <v>1</v>
      </c>
      <c r="N10872" s="27">
        <v>1</v>
      </c>
    </row>
    <row r="10873" spans="1:14">
      <c r="A10873" s="26" t="s">
        <v>10204</v>
      </c>
      <c r="B10873" s="29"/>
      <c r="C10873" s="33"/>
      <c r="D10873" s="33"/>
      <c r="E10873" s="33"/>
      <c r="F10873" s="33"/>
      <c r="G10873" s="33"/>
      <c r="H10873" s="33"/>
      <c r="I10873" s="33"/>
      <c r="J10873" s="33">
        <v>6</v>
      </c>
      <c r="K10873" s="33"/>
      <c r="L10873" s="33"/>
      <c r="M10873" s="33"/>
      <c r="N10873" s="27">
        <v>6</v>
      </c>
    </row>
    <row r="10874" spans="1:14">
      <c r="A10874" s="26" t="s">
        <v>9238</v>
      </c>
      <c r="B10874" s="29"/>
      <c r="C10874" s="33"/>
      <c r="D10874" s="33"/>
      <c r="E10874" s="33"/>
      <c r="F10874" s="33"/>
      <c r="G10874" s="33"/>
      <c r="H10874" s="33"/>
      <c r="I10874" s="33"/>
      <c r="J10874" s="33"/>
      <c r="K10874" s="33">
        <v>65</v>
      </c>
      <c r="L10874" s="33">
        <v>75</v>
      </c>
      <c r="M10874" s="33">
        <v>50</v>
      </c>
      <c r="N10874" s="27">
        <v>190</v>
      </c>
    </row>
    <row r="10875" spans="1:14">
      <c r="A10875" s="26" t="s">
        <v>13189</v>
      </c>
      <c r="B10875" s="29"/>
      <c r="C10875" s="33"/>
      <c r="D10875" s="33"/>
      <c r="E10875" s="33"/>
      <c r="F10875" s="33"/>
      <c r="G10875" s="33"/>
      <c r="H10875" s="33"/>
      <c r="I10875" s="33"/>
      <c r="J10875" s="33"/>
      <c r="K10875" s="33"/>
      <c r="L10875" s="33">
        <v>8</v>
      </c>
      <c r="M10875" s="33"/>
      <c r="N10875" s="27">
        <v>8</v>
      </c>
    </row>
    <row r="10876" spans="1:14">
      <c r="A10876" s="26" t="s">
        <v>10570</v>
      </c>
      <c r="B10876" s="29"/>
      <c r="C10876" s="33"/>
      <c r="D10876" s="33"/>
      <c r="E10876" s="33"/>
      <c r="F10876" s="33"/>
      <c r="G10876" s="33"/>
      <c r="H10876" s="33"/>
      <c r="I10876" s="33"/>
      <c r="J10876" s="33">
        <v>4</v>
      </c>
      <c r="K10876" s="33"/>
      <c r="L10876" s="33"/>
      <c r="M10876" s="33"/>
      <c r="N10876" s="27">
        <v>4</v>
      </c>
    </row>
    <row r="10877" spans="1:14">
      <c r="A10877" s="26" t="s">
        <v>4309</v>
      </c>
      <c r="B10877" s="29"/>
      <c r="C10877" s="33"/>
      <c r="D10877" s="33"/>
      <c r="E10877" s="33"/>
      <c r="F10877" s="33"/>
      <c r="G10877" s="33"/>
      <c r="H10877" s="33"/>
      <c r="I10877" s="33"/>
      <c r="J10877" s="33"/>
      <c r="K10877" s="33">
        <v>18</v>
      </c>
      <c r="L10877" s="33"/>
      <c r="M10877" s="33"/>
      <c r="N10877" s="27">
        <v>18</v>
      </c>
    </row>
    <row r="10878" spans="1:14">
      <c r="A10878" s="26" t="s">
        <v>4594</v>
      </c>
      <c r="B10878" s="29"/>
      <c r="C10878" s="33"/>
      <c r="D10878" s="33"/>
      <c r="E10878" s="33"/>
      <c r="F10878" s="33"/>
      <c r="G10878" s="33"/>
      <c r="H10878" s="33"/>
      <c r="I10878" s="33">
        <v>27</v>
      </c>
      <c r="J10878" s="33">
        <v>10</v>
      </c>
      <c r="K10878" s="33"/>
      <c r="L10878" s="33"/>
      <c r="M10878" s="33"/>
      <c r="N10878" s="27">
        <v>37</v>
      </c>
    </row>
    <row r="10879" spans="1:14">
      <c r="A10879" s="26" t="s">
        <v>4250</v>
      </c>
      <c r="B10879" s="29"/>
      <c r="C10879" s="33"/>
      <c r="D10879" s="33"/>
      <c r="E10879" s="33"/>
      <c r="F10879" s="33"/>
      <c r="G10879" s="33"/>
      <c r="H10879" s="33"/>
      <c r="I10879" s="33"/>
      <c r="J10879" s="33"/>
      <c r="K10879" s="33">
        <v>21</v>
      </c>
      <c r="L10879" s="33"/>
      <c r="M10879" s="33"/>
      <c r="N10879" s="27">
        <v>21</v>
      </c>
    </row>
    <row r="10880" spans="1:14">
      <c r="A10880" s="26" t="s">
        <v>6185</v>
      </c>
      <c r="B10880" s="29"/>
      <c r="C10880" s="33"/>
      <c r="D10880" s="33"/>
      <c r="E10880" s="33"/>
      <c r="F10880" s="33"/>
      <c r="G10880" s="33"/>
      <c r="H10880" s="33"/>
      <c r="I10880" s="33"/>
      <c r="J10880" s="33"/>
      <c r="K10880" s="33">
        <v>3</v>
      </c>
      <c r="L10880" s="33"/>
      <c r="M10880" s="33"/>
      <c r="N10880" s="27">
        <v>3</v>
      </c>
    </row>
    <row r="10881" spans="1:14">
      <c r="A10881" s="26" t="s">
        <v>2867</v>
      </c>
      <c r="B10881" s="29"/>
      <c r="C10881" s="33"/>
      <c r="D10881" s="33"/>
      <c r="E10881" s="33"/>
      <c r="F10881" s="33"/>
      <c r="G10881" s="33"/>
      <c r="H10881" s="33"/>
      <c r="I10881" s="33">
        <v>1</v>
      </c>
      <c r="J10881" s="33"/>
      <c r="K10881" s="33"/>
      <c r="L10881" s="33"/>
      <c r="M10881" s="33"/>
      <c r="N10881" s="27">
        <v>1</v>
      </c>
    </row>
    <row r="10882" spans="1:14">
      <c r="A10882" s="26" t="s">
        <v>12789</v>
      </c>
      <c r="B10882" s="29"/>
      <c r="C10882" s="33"/>
      <c r="D10882" s="33"/>
      <c r="E10882" s="33"/>
      <c r="F10882" s="33"/>
      <c r="G10882" s="33"/>
      <c r="H10882" s="33"/>
      <c r="I10882" s="33"/>
      <c r="J10882" s="33"/>
      <c r="K10882" s="33"/>
      <c r="L10882" s="33">
        <v>18</v>
      </c>
      <c r="M10882" s="33">
        <v>29</v>
      </c>
      <c r="N10882" s="27">
        <v>47</v>
      </c>
    </row>
    <row r="10883" spans="1:14">
      <c r="A10883" s="26" t="s">
        <v>238</v>
      </c>
      <c r="B10883" s="29"/>
      <c r="C10883" s="33"/>
      <c r="D10883" s="33"/>
      <c r="E10883" s="33"/>
      <c r="F10883" s="33"/>
      <c r="G10883" s="33"/>
      <c r="H10883" s="33"/>
      <c r="I10883" s="33"/>
      <c r="J10883" s="33"/>
      <c r="K10883" s="33"/>
      <c r="L10883" s="33"/>
      <c r="M10883" s="33">
        <v>4</v>
      </c>
      <c r="N10883" s="27">
        <v>4</v>
      </c>
    </row>
    <row r="10884" spans="1:14">
      <c r="A10884" s="26" t="s">
        <v>13554</v>
      </c>
      <c r="B10884" s="29"/>
      <c r="C10884" s="33">
        <v>108</v>
      </c>
      <c r="D10884" s="33">
        <v>83</v>
      </c>
      <c r="E10884" s="33">
        <v>34</v>
      </c>
      <c r="F10884" s="33"/>
      <c r="G10884" s="33"/>
      <c r="H10884" s="33"/>
      <c r="I10884" s="33"/>
      <c r="J10884" s="33"/>
      <c r="K10884" s="33"/>
      <c r="L10884" s="33"/>
      <c r="M10884" s="33"/>
      <c r="N10884" s="27">
        <v>225</v>
      </c>
    </row>
    <row r="10885" spans="1:14">
      <c r="A10885" s="26" t="s">
        <v>4239</v>
      </c>
      <c r="B10885" s="29"/>
      <c r="C10885" s="33"/>
      <c r="D10885" s="33"/>
      <c r="E10885" s="33"/>
      <c r="F10885" s="33"/>
      <c r="G10885" s="33"/>
      <c r="H10885" s="33"/>
      <c r="I10885" s="33"/>
      <c r="J10885" s="33"/>
      <c r="K10885" s="33">
        <v>22</v>
      </c>
      <c r="L10885" s="33">
        <v>24</v>
      </c>
      <c r="M10885" s="33">
        <v>69</v>
      </c>
      <c r="N10885" s="27">
        <v>115</v>
      </c>
    </row>
    <row r="10886" spans="1:14">
      <c r="A10886" s="26" t="s">
        <v>13817</v>
      </c>
      <c r="B10886" s="29"/>
      <c r="C10886" s="33"/>
      <c r="D10886" s="33"/>
      <c r="E10886" s="33"/>
      <c r="F10886" s="33"/>
      <c r="G10886" s="33"/>
      <c r="H10886" s="33"/>
      <c r="I10886" s="33"/>
      <c r="J10886" s="33">
        <v>53</v>
      </c>
      <c r="K10886" s="33"/>
      <c r="L10886" s="33"/>
      <c r="M10886" s="33"/>
      <c r="N10886" s="27">
        <v>53</v>
      </c>
    </row>
    <row r="10887" spans="1:14">
      <c r="A10887" s="26" t="s">
        <v>12</v>
      </c>
      <c r="B10887" s="29"/>
      <c r="C10887" s="33"/>
      <c r="D10887" s="33"/>
      <c r="E10887" s="33"/>
      <c r="F10887" s="33"/>
      <c r="G10887" s="33"/>
      <c r="H10887" s="33"/>
      <c r="I10887" s="33"/>
      <c r="J10887" s="33"/>
      <c r="K10887" s="33"/>
      <c r="L10887" s="33"/>
      <c r="M10887" s="33">
        <v>5</v>
      </c>
      <c r="N10887" s="27">
        <v>5</v>
      </c>
    </row>
    <row r="10888" spans="1:14">
      <c r="A10888" s="26" t="s">
        <v>3569</v>
      </c>
      <c r="B10888" s="29"/>
      <c r="C10888" s="33"/>
      <c r="D10888" s="33"/>
      <c r="E10888" s="33"/>
      <c r="F10888" s="33"/>
      <c r="G10888" s="33"/>
      <c r="H10888" s="33"/>
      <c r="I10888" s="33"/>
      <c r="J10888" s="33"/>
      <c r="K10888" s="33"/>
      <c r="L10888" s="33"/>
      <c r="M10888" s="33">
        <v>13</v>
      </c>
      <c r="N10888" s="27">
        <v>13</v>
      </c>
    </row>
    <row r="10889" spans="1:14">
      <c r="A10889" s="26" t="s">
        <v>1569</v>
      </c>
      <c r="B10889" s="29"/>
      <c r="C10889" s="33"/>
      <c r="D10889" s="33"/>
      <c r="E10889" s="33"/>
      <c r="F10889" s="33"/>
      <c r="G10889" s="33"/>
      <c r="H10889" s="33"/>
      <c r="I10889" s="33"/>
      <c r="J10889" s="33"/>
      <c r="K10889" s="33">
        <v>1</v>
      </c>
      <c r="L10889" s="33"/>
      <c r="M10889" s="33"/>
      <c r="N10889" s="27">
        <v>1</v>
      </c>
    </row>
    <row r="10890" spans="1:14">
      <c r="A10890" s="26" t="s">
        <v>12625</v>
      </c>
      <c r="B10890" s="29"/>
      <c r="C10890" s="33"/>
      <c r="D10890" s="33"/>
      <c r="E10890" s="33"/>
      <c r="F10890" s="33"/>
      <c r="G10890" s="33"/>
      <c r="H10890" s="33"/>
      <c r="I10890" s="33"/>
      <c r="J10890" s="33"/>
      <c r="K10890" s="33"/>
      <c r="L10890" s="33">
        <v>28</v>
      </c>
      <c r="M10890" s="33">
        <v>25</v>
      </c>
      <c r="N10890" s="27">
        <v>53</v>
      </c>
    </row>
    <row r="10891" spans="1:14">
      <c r="A10891" s="26" t="s">
        <v>11817</v>
      </c>
      <c r="B10891" s="29"/>
      <c r="C10891" s="33"/>
      <c r="D10891" s="33"/>
      <c r="E10891" s="33"/>
      <c r="F10891" s="33"/>
      <c r="G10891" s="33"/>
      <c r="H10891" s="33"/>
      <c r="I10891" s="33">
        <v>5</v>
      </c>
      <c r="J10891" s="33"/>
      <c r="K10891" s="33"/>
      <c r="L10891" s="33"/>
      <c r="M10891" s="33"/>
      <c r="N10891" s="27">
        <v>5</v>
      </c>
    </row>
    <row r="10892" spans="1:14">
      <c r="A10892" s="26" t="s">
        <v>15176</v>
      </c>
      <c r="B10892" s="29"/>
      <c r="C10892" s="33"/>
      <c r="D10892" s="33"/>
      <c r="E10892" s="33"/>
      <c r="F10892" s="33"/>
      <c r="G10892" s="33"/>
      <c r="H10892" s="33"/>
      <c r="I10892" s="33"/>
      <c r="J10892" s="33"/>
      <c r="K10892" s="33"/>
      <c r="L10892" s="33">
        <v>2</v>
      </c>
      <c r="M10892" s="33">
        <v>6</v>
      </c>
      <c r="N10892" s="27">
        <v>8</v>
      </c>
    </row>
    <row r="10893" spans="1:14">
      <c r="A10893" s="26" t="s">
        <v>6857</v>
      </c>
      <c r="B10893" s="29"/>
      <c r="C10893" s="33"/>
      <c r="D10893" s="33"/>
      <c r="E10893" s="33"/>
      <c r="F10893" s="33"/>
      <c r="G10893" s="33"/>
      <c r="H10893" s="33"/>
      <c r="I10893" s="33">
        <v>3</v>
      </c>
      <c r="J10893" s="33"/>
      <c r="K10893" s="33"/>
      <c r="L10893" s="33"/>
      <c r="M10893" s="33"/>
      <c r="N10893" s="27">
        <v>3</v>
      </c>
    </row>
    <row r="10894" spans="1:14">
      <c r="A10894" s="26" t="s">
        <v>16061</v>
      </c>
      <c r="B10894" s="29"/>
      <c r="C10894" s="33"/>
      <c r="D10894" s="33"/>
      <c r="E10894" s="33"/>
      <c r="F10894" s="33"/>
      <c r="G10894" s="33"/>
      <c r="H10894" s="33"/>
      <c r="I10894" s="33"/>
      <c r="J10894" s="33">
        <v>2</v>
      </c>
      <c r="K10894" s="33"/>
      <c r="L10894" s="33"/>
      <c r="M10894" s="33"/>
      <c r="N10894" s="27">
        <v>2</v>
      </c>
    </row>
    <row r="10895" spans="1:14">
      <c r="A10895" s="26" t="s">
        <v>9679</v>
      </c>
      <c r="B10895" s="29"/>
      <c r="C10895" s="33"/>
      <c r="D10895" s="33"/>
      <c r="E10895" s="33"/>
      <c r="F10895" s="33"/>
      <c r="G10895" s="33"/>
      <c r="H10895" s="33"/>
      <c r="I10895" s="33">
        <v>34</v>
      </c>
      <c r="J10895" s="33">
        <v>15</v>
      </c>
      <c r="K10895" s="33">
        <v>25</v>
      </c>
      <c r="L10895" s="33">
        <v>23</v>
      </c>
      <c r="M10895" s="33">
        <v>33</v>
      </c>
      <c r="N10895" s="27">
        <v>130</v>
      </c>
    </row>
    <row r="10896" spans="1:14">
      <c r="A10896" s="26" t="s">
        <v>3372</v>
      </c>
      <c r="B10896" s="29"/>
      <c r="C10896" s="33"/>
      <c r="D10896" s="33"/>
      <c r="E10896" s="33"/>
      <c r="F10896" s="33"/>
      <c r="G10896" s="33"/>
      <c r="H10896" s="33"/>
      <c r="I10896" s="33"/>
      <c r="J10896" s="33"/>
      <c r="K10896" s="33"/>
      <c r="L10896" s="33"/>
      <c r="M10896" s="33">
        <v>23</v>
      </c>
      <c r="N10896" s="27">
        <v>23</v>
      </c>
    </row>
    <row r="10897" spans="1:14">
      <c r="A10897" s="26" t="s">
        <v>5116</v>
      </c>
      <c r="B10897" s="29"/>
      <c r="C10897" s="33"/>
      <c r="D10897" s="33"/>
      <c r="E10897" s="33"/>
      <c r="F10897" s="33"/>
      <c r="G10897" s="33"/>
      <c r="H10897" s="33"/>
      <c r="I10897" s="33">
        <v>12</v>
      </c>
      <c r="J10897" s="33"/>
      <c r="K10897" s="33">
        <v>20</v>
      </c>
      <c r="L10897" s="33">
        <v>26</v>
      </c>
      <c r="M10897" s="33">
        <v>3</v>
      </c>
      <c r="N10897" s="27">
        <v>61</v>
      </c>
    </row>
    <row r="10898" spans="1:14">
      <c r="A10898" s="26" t="s">
        <v>12433</v>
      </c>
      <c r="B10898" s="29"/>
      <c r="C10898" s="33"/>
      <c r="D10898" s="33"/>
      <c r="E10898" s="33"/>
      <c r="F10898" s="33"/>
      <c r="G10898" s="33"/>
      <c r="H10898" s="33"/>
      <c r="I10898" s="33"/>
      <c r="J10898" s="33"/>
      <c r="K10898" s="33"/>
      <c r="L10898" s="33">
        <v>66</v>
      </c>
      <c r="M10898" s="33">
        <v>15</v>
      </c>
      <c r="N10898" s="27">
        <v>81</v>
      </c>
    </row>
    <row r="10899" spans="1:14">
      <c r="A10899" s="26" t="s">
        <v>4251</v>
      </c>
      <c r="B10899" s="29"/>
      <c r="C10899" s="33"/>
      <c r="D10899" s="33"/>
      <c r="E10899" s="33"/>
      <c r="F10899" s="33"/>
      <c r="G10899" s="33"/>
      <c r="H10899" s="33"/>
      <c r="I10899" s="33"/>
      <c r="J10899" s="33"/>
      <c r="K10899" s="33">
        <v>21</v>
      </c>
      <c r="L10899" s="33"/>
      <c r="M10899" s="33"/>
      <c r="N10899" s="27">
        <v>21</v>
      </c>
    </row>
    <row r="10900" spans="1:14">
      <c r="A10900" s="26" t="s">
        <v>11231</v>
      </c>
      <c r="B10900" s="29"/>
      <c r="C10900" s="33"/>
      <c r="D10900" s="33"/>
      <c r="E10900" s="33">
        <v>13</v>
      </c>
      <c r="F10900" s="33"/>
      <c r="G10900" s="33"/>
      <c r="H10900" s="33">
        <v>39</v>
      </c>
      <c r="I10900" s="33">
        <v>16</v>
      </c>
      <c r="J10900" s="33">
        <v>3</v>
      </c>
      <c r="K10900" s="33">
        <v>3</v>
      </c>
      <c r="L10900" s="33">
        <v>8</v>
      </c>
      <c r="M10900" s="33">
        <v>11</v>
      </c>
      <c r="N10900" s="27">
        <v>93</v>
      </c>
    </row>
    <row r="10901" spans="1:14">
      <c r="A10901" s="26" t="s">
        <v>13355</v>
      </c>
      <c r="B10901" s="29"/>
      <c r="C10901" s="33"/>
      <c r="D10901" s="33"/>
      <c r="E10901" s="33"/>
      <c r="F10901" s="33">
        <v>27</v>
      </c>
      <c r="G10901" s="33"/>
      <c r="H10901" s="33"/>
      <c r="I10901" s="33"/>
      <c r="J10901" s="33"/>
      <c r="K10901" s="33"/>
      <c r="L10901" s="33"/>
      <c r="M10901" s="33"/>
      <c r="N10901" s="27">
        <v>27</v>
      </c>
    </row>
    <row r="10902" spans="1:14">
      <c r="A10902" s="26" t="s">
        <v>4368</v>
      </c>
      <c r="B10902" s="29"/>
      <c r="C10902" s="33"/>
      <c r="D10902" s="33"/>
      <c r="E10902" s="33"/>
      <c r="F10902" s="33"/>
      <c r="G10902" s="33"/>
      <c r="H10902" s="33"/>
      <c r="I10902" s="33"/>
      <c r="J10902" s="33"/>
      <c r="K10902" s="33">
        <v>15</v>
      </c>
      <c r="L10902" s="33"/>
      <c r="M10902" s="33"/>
      <c r="N10902" s="27">
        <v>15</v>
      </c>
    </row>
    <row r="10903" spans="1:14">
      <c r="A10903" s="26" t="s">
        <v>5583</v>
      </c>
      <c r="B10903" s="29"/>
      <c r="C10903" s="33"/>
      <c r="D10903" s="33"/>
      <c r="E10903" s="33"/>
      <c r="F10903" s="33"/>
      <c r="G10903" s="33"/>
      <c r="H10903" s="33"/>
      <c r="I10903" s="33"/>
      <c r="J10903" s="33"/>
      <c r="K10903" s="33">
        <v>10</v>
      </c>
      <c r="L10903" s="33">
        <v>76</v>
      </c>
      <c r="M10903" s="33">
        <v>30</v>
      </c>
      <c r="N10903" s="27">
        <v>116</v>
      </c>
    </row>
    <row r="10904" spans="1:14">
      <c r="A10904" s="26" t="s">
        <v>2244</v>
      </c>
      <c r="B10904" s="29"/>
      <c r="C10904" s="33"/>
      <c r="D10904" s="33"/>
      <c r="E10904" s="33"/>
      <c r="F10904" s="33"/>
      <c r="G10904" s="33"/>
      <c r="H10904" s="33"/>
      <c r="I10904" s="33">
        <v>2</v>
      </c>
      <c r="J10904" s="33"/>
      <c r="K10904" s="33"/>
      <c r="L10904" s="33"/>
      <c r="M10904" s="33"/>
      <c r="N10904" s="27">
        <v>2</v>
      </c>
    </row>
    <row r="10905" spans="1:14">
      <c r="A10905" s="26" t="s">
        <v>11126</v>
      </c>
      <c r="B10905" s="29"/>
      <c r="C10905" s="33"/>
      <c r="D10905" s="33"/>
      <c r="E10905" s="33">
        <v>31</v>
      </c>
      <c r="F10905" s="33">
        <v>63</v>
      </c>
      <c r="G10905" s="33"/>
      <c r="H10905" s="33">
        <v>13</v>
      </c>
      <c r="I10905" s="33">
        <v>12</v>
      </c>
      <c r="J10905" s="33"/>
      <c r="K10905" s="33">
        <v>3</v>
      </c>
      <c r="L10905" s="33"/>
      <c r="M10905" s="33"/>
      <c r="N10905" s="27">
        <v>122</v>
      </c>
    </row>
    <row r="10906" spans="1:14">
      <c r="A10906" s="26" t="s">
        <v>13793</v>
      </c>
      <c r="B10906" s="29"/>
      <c r="C10906" s="33"/>
      <c r="D10906" s="33"/>
      <c r="E10906" s="33"/>
      <c r="F10906" s="33"/>
      <c r="G10906" s="33"/>
      <c r="H10906" s="33"/>
      <c r="I10906" s="33"/>
      <c r="J10906" s="33">
        <v>60</v>
      </c>
      <c r="K10906" s="33">
        <v>14</v>
      </c>
      <c r="L10906" s="33"/>
      <c r="M10906" s="33">
        <v>8</v>
      </c>
      <c r="N10906" s="27">
        <v>82</v>
      </c>
    </row>
    <row r="10907" spans="1:14">
      <c r="A10907" s="26" t="s">
        <v>12667</v>
      </c>
      <c r="B10907" s="29"/>
      <c r="C10907" s="33"/>
      <c r="D10907" s="33"/>
      <c r="E10907" s="33"/>
      <c r="F10907" s="33"/>
      <c r="G10907" s="33"/>
      <c r="H10907" s="33"/>
      <c r="I10907" s="33"/>
      <c r="J10907" s="33"/>
      <c r="K10907" s="33"/>
      <c r="L10907" s="33">
        <v>24</v>
      </c>
      <c r="M10907" s="33"/>
      <c r="N10907" s="27">
        <v>24</v>
      </c>
    </row>
    <row r="10908" spans="1:14">
      <c r="A10908" s="26" t="s">
        <v>664</v>
      </c>
      <c r="B10908" s="29"/>
      <c r="C10908" s="33"/>
      <c r="D10908" s="33"/>
      <c r="E10908" s="33"/>
      <c r="F10908" s="33"/>
      <c r="G10908" s="33"/>
      <c r="H10908" s="33"/>
      <c r="I10908" s="33"/>
      <c r="J10908" s="33"/>
      <c r="K10908" s="33"/>
      <c r="L10908" s="33"/>
      <c r="M10908" s="33">
        <v>2</v>
      </c>
      <c r="N10908" s="27">
        <v>2</v>
      </c>
    </row>
    <row r="10909" spans="1:14">
      <c r="A10909" s="26" t="s">
        <v>12533</v>
      </c>
      <c r="B10909" s="29"/>
      <c r="C10909" s="33"/>
      <c r="D10909" s="33"/>
      <c r="E10909" s="33"/>
      <c r="F10909" s="33"/>
      <c r="G10909" s="33"/>
      <c r="H10909" s="33"/>
      <c r="I10909" s="33"/>
      <c r="J10909" s="33"/>
      <c r="K10909" s="33"/>
      <c r="L10909" s="33">
        <v>41</v>
      </c>
      <c r="M10909" s="33">
        <v>24</v>
      </c>
      <c r="N10909" s="27">
        <v>65</v>
      </c>
    </row>
    <row r="10910" spans="1:14">
      <c r="A10910" s="26" t="s">
        <v>15754</v>
      </c>
      <c r="B10910" s="29"/>
      <c r="C10910" s="33"/>
      <c r="D10910" s="33"/>
      <c r="E10910" s="33"/>
      <c r="F10910" s="33"/>
      <c r="G10910" s="33"/>
      <c r="H10910" s="33"/>
      <c r="I10910" s="33"/>
      <c r="J10910" s="33"/>
      <c r="K10910" s="33"/>
      <c r="L10910" s="33">
        <v>1</v>
      </c>
      <c r="M10910" s="33">
        <v>1</v>
      </c>
      <c r="N10910" s="27">
        <v>2</v>
      </c>
    </row>
    <row r="10911" spans="1:14">
      <c r="A10911" s="26" t="s">
        <v>7126</v>
      </c>
      <c r="B10911" s="29"/>
      <c r="C10911" s="33"/>
      <c r="D10911" s="33"/>
      <c r="E10911" s="33"/>
      <c r="F10911" s="33"/>
      <c r="G10911" s="33"/>
      <c r="H10911" s="33">
        <v>14</v>
      </c>
      <c r="I10911" s="33"/>
      <c r="J10911" s="33"/>
      <c r="K10911" s="33"/>
      <c r="L10911" s="33">
        <v>1</v>
      </c>
      <c r="M10911" s="33"/>
      <c r="N10911" s="27">
        <v>15</v>
      </c>
    </row>
    <row r="10912" spans="1:14">
      <c r="A10912" s="26" t="s">
        <v>15936</v>
      </c>
      <c r="B10912" s="29"/>
      <c r="C10912" s="33"/>
      <c r="D10912" s="33"/>
      <c r="E10912" s="33"/>
      <c r="F10912" s="33"/>
      <c r="G10912" s="33"/>
      <c r="H10912" s="33"/>
      <c r="I10912" s="33"/>
      <c r="J10912" s="33">
        <v>3</v>
      </c>
      <c r="K10912" s="33"/>
      <c r="L10912" s="33"/>
      <c r="M10912" s="33"/>
      <c r="N10912" s="27">
        <v>3</v>
      </c>
    </row>
    <row r="10913" spans="1:14">
      <c r="A10913" s="26" t="s">
        <v>16611</v>
      </c>
      <c r="B10913" s="29"/>
      <c r="C10913" s="33"/>
      <c r="D10913" s="33"/>
      <c r="E10913" s="33"/>
      <c r="F10913" s="33"/>
      <c r="G10913" s="33"/>
      <c r="H10913" s="33"/>
      <c r="I10913" s="33"/>
      <c r="J10913" s="33">
        <v>1</v>
      </c>
      <c r="K10913" s="33"/>
      <c r="L10913" s="33"/>
      <c r="M10913" s="33"/>
      <c r="N10913" s="27">
        <v>1</v>
      </c>
    </row>
    <row r="10914" spans="1:14">
      <c r="A10914" s="26" t="s">
        <v>14013</v>
      </c>
      <c r="B10914" s="29"/>
      <c r="C10914" s="33"/>
      <c r="D10914" s="33"/>
      <c r="E10914" s="33"/>
      <c r="F10914" s="33"/>
      <c r="G10914" s="33"/>
      <c r="H10914" s="33"/>
      <c r="I10914" s="33"/>
      <c r="J10914" s="33">
        <v>27</v>
      </c>
      <c r="K10914" s="33">
        <v>1</v>
      </c>
      <c r="L10914" s="33">
        <v>15</v>
      </c>
      <c r="M10914" s="33"/>
      <c r="N10914" s="27">
        <v>43</v>
      </c>
    </row>
    <row r="10915" spans="1:14">
      <c r="A10915" s="26" t="s">
        <v>1570</v>
      </c>
      <c r="B10915" s="29"/>
      <c r="C10915" s="33"/>
      <c r="D10915" s="33"/>
      <c r="E10915" s="33"/>
      <c r="F10915" s="33"/>
      <c r="G10915" s="33"/>
      <c r="H10915" s="33"/>
      <c r="I10915" s="33"/>
      <c r="J10915" s="33"/>
      <c r="K10915" s="33">
        <v>1</v>
      </c>
      <c r="L10915" s="33"/>
      <c r="M10915" s="33"/>
      <c r="N10915" s="27">
        <v>1</v>
      </c>
    </row>
    <row r="10916" spans="1:14">
      <c r="A10916" s="26" t="s">
        <v>14903</v>
      </c>
      <c r="B10916" s="29"/>
      <c r="C10916" s="33"/>
      <c r="D10916" s="33"/>
      <c r="E10916" s="33"/>
      <c r="F10916" s="33"/>
      <c r="G10916" s="33"/>
      <c r="H10916" s="33"/>
      <c r="I10916" s="33"/>
      <c r="J10916" s="33"/>
      <c r="K10916" s="33"/>
      <c r="L10916" s="33">
        <v>3</v>
      </c>
      <c r="M10916" s="33"/>
      <c r="N10916" s="27">
        <v>3</v>
      </c>
    </row>
    <row r="10917" spans="1:14">
      <c r="A10917" s="26" t="s">
        <v>4005</v>
      </c>
      <c r="B10917" s="29"/>
      <c r="C10917" s="33"/>
      <c r="D10917" s="33"/>
      <c r="E10917" s="33"/>
      <c r="F10917" s="33"/>
      <c r="G10917" s="33"/>
      <c r="H10917" s="33"/>
      <c r="I10917" s="33"/>
      <c r="J10917" s="33"/>
      <c r="K10917" s="33"/>
      <c r="L10917" s="33"/>
      <c r="M10917" s="33">
        <v>6</v>
      </c>
      <c r="N10917" s="27">
        <v>6</v>
      </c>
    </row>
    <row r="10918" spans="1:14">
      <c r="A10918" s="26" t="s">
        <v>6856</v>
      </c>
      <c r="B10918" s="29"/>
      <c r="C10918" s="33"/>
      <c r="D10918" s="33"/>
      <c r="E10918" s="33"/>
      <c r="F10918" s="33"/>
      <c r="G10918" s="33"/>
      <c r="H10918" s="33"/>
      <c r="I10918" s="33">
        <v>3</v>
      </c>
      <c r="J10918" s="33"/>
      <c r="K10918" s="33"/>
      <c r="L10918" s="33"/>
      <c r="M10918" s="33"/>
      <c r="N10918" s="27">
        <v>3</v>
      </c>
    </row>
    <row r="10919" spans="1:14">
      <c r="A10919" s="26" t="s">
        <v>10850</v>
      </c>
      <c r="B10919" s="29"/>
      <c r="C10919" s="33"/>
      <c r="D10919" s="33"/>
      <c r="E10919" s="33"/>
      <c r="F10919" s="33"/>
      <c r="G10919" s="33"/>
      <c r="H10919" s="33"/>
      <c r="I10919" s="33">
        <v>6</v>
      </c>
      <c r="J10919" s="33"/>
      <c r="K10919" s="33">
        <v>2</v>
      </c>
      <c r="L10919" s="33">
        <v>3</v>
      </c>
      <c r="M10919" s="33">
        <v>4</v>
      </c>
      <c r="N10919" s="27">
        <v>15</v>
      </c>
    </row>
    <row r="10920" spans="1:14">
      <c r="A10920" s="26" t="s">
        <v>665</v>
      </c>
      <c r="B10920" s="29"/>
      <c r="C10920" s="33"/>
      <c r="D10920" s="33"/>
      <c r="E10920" s="33"/>
      <c r="F10920" s="33"/>
      <c r="G10920" s="33"/>
      <c r="H10920" s="33"/>
      <c r="I10920" s="33"/>
      <c r="J10920" s="33"/>
      <c r="K10920" s="33"/>
      <c r="L10920" s="33"/>
      <c r="M10920" s="33">
        <v>2</v>
      </c>
      <c r="N10920" s="27">
        <v>2</v>
      </c>
    </row>
    <row r="10921" spans="1:14">
      <c r="A10921" s="26" t="s">
        <v>11873</v>
      </c>
      <c r="B10921" s="29"/>
      <c r="C10921" s="33"/>
      <c r="D10921" s="33"/>
      <c r="E10921" s="33"/>
      <c r="F10921" s="33"/>
      <c r="G10921" s="33"/>
      <c r="H10921" s="33">
        <v>43</v>
      </c>
      <c r="I10921" s="33">
        <v>2</v>
      </c>
      <c r="J10921" s="33">
        <v>1</v>
      </c>
      <c r="K10921" s="33"/>
      <c r="L10921" s="33"/>
      <c r="M10921" s="33"/>
      <c r="N10921" s="27">
        <v>46</v>
      </c>
    </row>
    <row r="10922" spans="1:14">
      <c r="A10922" s="26" t="s">
        <v>1156</v>
      </c>
      <c r="B10922" s="29"/>
      <c r="C10922" s="33"/>
      <c r="D10922" s="33"/>
      <c r="E10922" s="33"/>
      <c r="F10922" s="33"/>
      <c r="G10922" s="33"/>
      <c r="H10922" s="33"/>
      <c r="I10922" s="33"/>
      <c r="J10922" s="33"/>
      <c r="K10922" s="33"/>
      <c r="L10922" s="33"/>
      <c r="M10922" s="33">
        <v>1</v>
      </c>
      <c r="N10922" s="27">
        <v>1</v>
      </c>
    </row>
    <row r="10923" spans="1:14">
      <c r="A10923" s="26" t="s">
        <v>6855</v>
      </c>
      <c r="B10923" s="29"/>
      <c r="C10923" s="33"/>
      <c r="D10923" s="33"/>
      <c r="E10923" s="33"/>
      <c r="F10923" s="33"/>
      <c r="G10923" s="33"/>
      <c r="H10923" s="33"/>
      <c r="I10923" s="33">
        <v>3</v>
      </c>
      <c r="J10923" s="33"/>
      <c r="K10923" s="33"/>
      <c r="L10923" s="33"/>
      <c r="M10923" s="33"/>
      <c r="N10923" s="27">
        <v>3</v>
      </c>
    </row>
    <row r="10924" spans="1:14">
      <c r="A10924" s="26" t="s">
        <v>16771</v>
      </c>
      <c r="B10924" s="29"/>
      <c r="C10924" s="33"/>
      <c r="D10924" s="33"/>
      <c r="E10924" s="33"/>
      <c r="F10924" s="33"/>
      <c r="G10924" s="33"/>
      <c r="H10924" s="33"/>
      <c r="I10924" s="33"/>
      <c r="J10924" s="33">
        <v>1</v>
      </c>
      <c r="K10924" s="33"/>
      <c r="L10924" s="33"/>
      <c r="M10924" s="33"/>
      <c r="N10924" s="27">
        <v>1</v>
      </c>
    </row>
    <row r="10925" spans="1:14">
      <c r="A10925" s="26" t="s">
        <v>1171</v>
      </c>
      <c r="B10925" s="29"/>
      <c r="C10925" s="33"/>
      <c r="D10925" s="33"/>
      <c r="E10925" s="33"/>
      <c r="F10925" s="33"/>
      <c r="G10925" s="33"/>
      <c r="H10925" s="33"/>
      <c r="I10925" s="33"/>
      <c r="J10925" s="33"/>
      <c r="K10925" s="33"/>
      <c r="L10925" s="33"/>
      <c r="M10925" s="33">
        <v>1</v>
      </c>
      <c r="N10925" s="27">
        <v>1</v>
      </c>
    </row>
    <row r="10926" spans="1:14">
      <c r="A10926" s="26" t="s">
        <v>3888</v>
      </c>
      <c r="B10926" s="29"/>
      <c r="C10926" s="33"/>
      <c r="D10926" s="33"/>
      <c r="E10926" s="33"/>
      <c r="F10926" s="33"/>
      <c r="G10926" s="33"/>
      <c r="H10926" s="33"/>
      <c r="I10926" s="33"/>
      <c r="J10926" s="33"/>
      <c r="K10926" s="33"/>
      <c r="L10926" s="33"/>
      <c r="M10926" s="33">
        <v>7</v>
      </c>
      <c r="N10926" s="27">
        <v>7</v>
      </c>
    </row>
    <row r="10927" spans="1:14">
      <c r="A10927" s="26" t="s">
        <v>253</v>
      </c>
      <c r="B10927" s="29"/>
      <c r="C10927" s="33"/>
      <c r="D10927" s="33"/>
      <c r="E10927" s="33"/>
      <c r="F10927" s="33"/>
      <c r="G10927" s="33"/>
      <c r="H10927" s="33"/>
      <c r="I10927" s="33"/>
      <c r="J10927" s="33"/>
      <c r="K10927" s="33"/>
      <c r="L10927" s="33"/>
      <c r="M10927" s="33">
        <v>4</v>
      </c>
      <c r="N10927" s="27">
        <v>4</v>
      </c>
    </row>
    <row r="10928" spans="1:14">
      <c r="A10928" s="26" t="s">
        <v>15253</v>
      </c>
      <c r="B10928" s="29"/>
      <c r="C10928" s="33"/>
      <c r="D10928" s="33"/>
      <c r="E10928" s="33"/>
      <c r="F10928" s="33"/>
      <c r="G10928" s="33"/>
      <c r="H10928" s="33"/>
      <c r="I10928" s="33"/>
      <c r="J10928" s="33"/>
      <c r="K10928" s="33"/>
      <c r="L10928" s="33">
        <v>2</v>
      </c>
      <c r="M10928" s="33"/>
      <c r="N10928" s="27">
        <v>2</v>
      </c>
    </row>
    <row r="10929" spans="1:14">
      <c r="A10929" s="26" t="s">
        <v>12071</v>
      </c>
      <c r="B10929" s="29"/>
      <c r="C10929" s="33"/>
      <c r="D10929" s="33"/>
      <c r="E10929" s="33"/>
      <c r="F10929" s="33"/>
      <c r="G10929" s="33"/>
      <c r="H10929" s="33">
        <v>25</v>
      </c>
      <c r="I10929" s="33">
        <v>3</v>
      </c>
      <c r="J10929" s="33"/>
      <c r="K10929" s="33"/>
      <c r="L10929" s="33"/>
      <c r="M10929" s="33"/>
      <c r="N10929" s="27">
        <v>28</v>
      </c>
    </row>
    <row r="10930" spans="1:14">
      <c r="A10930" s="26" t="s">
        <v>3277</v>
      </c>
      <c r="B10930" s="29"/>
      <c r="C10930" s="33"/>
      <c r="D10930" s="33"/>
      <c r="E10930" s="33"/>
      <c r="F10930" s="33"/>
      <c r="G10930" s="33"/>
      <c r="H10930" s="33"/>
      <c r="I10930" s="33"/>
      <c r="J10930" s="33"/>
      <c r="K10930" s="33"/>
      <c r="L10930" s="33"/>
      <c r="M10930" s="33">
        <v>31</v>
      </c>
      <c r="N10930" s="27">
        <v>31</v>
      </c>
    </row>
    <row r="10931" spans="1:14">
      <c r="A10931" s="26" t="s">
        <v>1571</v>
      </c>
      <c r="B10931" s="29"/>
      <c r="C10931" s="33"/>
      <c r="D10931" s="33"/>
      <c r="E10931" s="33"/>
      <c r="F10931" s="33"/>
      <c r="G10931" s="33"/>
      <c r="H10931" s="33"/>
      <c r="I10931" s="33"/>
      <c r="J10931" s="33"/>
      <c r="K10931" s="33">
        <v>1</v>
      </c>
      <c r="L10931" s="33"/>
      <c r="M10931" s="33"/>
      <c r="N10931" s="27">
        <v>1</v>
      </c>
    </row>
    <row r="10932" spans="1:14">
      <c r="A10932" s="26" t="s">
        <v>12792</v>
      </c>
      <c r="B10932" s="29"/>
      <c r="C10932" s="33"/>
      <c r="D10932" s="33"/>
      <c r="E10932" s="33"/>
      <c r="F10932" s="33"/>
      <c r="G10932" s="33"/>
      <c r="H10932" s="33"/>
      <c r="I10932" s="33"/>
      <c r="J10932" s="33"/>
      <c r="K10932" s="33"/>
      <c r="L10932" s="33">
        <v>18</v>
      </c>
      <c r="M10932" s="33">
        <v>26</v>
      </c>
      <c r="N10932" s="27">
        <v>44</v>
      </c>
    </row>
    <row r="10933" spans="1:14">
      <c r="A10933" s="26" t="s">
        <v>3544</v>
      </c>
      <c r="B10933" s="29"/>
      <c r="C10933" s="33"/>
      <c r="D10933" s="33"/>
      <c r="E10933" s="33"/>
      <c r="F10933" s="33"/>
      <c r="G10933" s="33"/>
      <c r="H10933" s="33"/>
      <c r="I10933" s="33"/>
      <c r="J10933" s="33"/>
      <c r="K10933" s="33"/>
      <c r="L10933" s="33"/>
      <c r="M10933" s="33">
        <v>14</v>
      </c>
      <c r="N10933" s="27">
        <v>14</v>
      </c>
    </row>
    <row r="10934" spans="1:14">
      <c r="A10934" s="26" t="s">
        <v>2868</v>
      </c>
      <c r="B10934" s="29"/>
      <c r="C10934" s="33"/>
      <c r="D10934" s="33"/>
      <c r="E10934" s="33"/>
      <c r="F10934" s="33"/>
      <c r="G10934" s="33"/>
      <c r="H10934" s="33"/>
      <c r="I10934" s="33">
        <v>1</v>
      </c>
      <c r="J10934" s="33"/>
      <c r="K10934" s="33"/>
      <c r="L10934" s="33"/>
      <c r="M10934" s="33"/>
      <c r="N10934" s="27">
        <v>1</v>
      </c>
    </row>
    <row r="10935" spans="1:14">
      <c r="A10935" s="26" t="s">
        <v>1170</v>
      </c>
      <c r="B10935" s="29"/>
      <c r="C10935" s="33"/>
      <c r="D10935" s="33"/>
      <c r="E10935" s="33"/>
      <c r="F10935" s="33"/>
      <c r="G10935" s="33"/>
      <c r="H10935" s="33"/>
      <c r="I10935" s="33"/>
      <c r="J10935" s="33"/>
      <c r="K10935" s="33"/>
      <c r="L10935" s="33"/>
      <c r="M10935" s="33">
        <v>1</v>
      </c>
      <c r="N10935" s="27">
        <v>1</v>
      </c>
    </row>
    <row r="10936" spans="1:14">
      <c r="A10936" s="26" t="s">
        <v>15744</v>
      </c>
      <c r="B10936" s="29"/>
      <c r="C10936" s="33"/>
      <c r="D10936" s="33"/>
      <c r="E10936" s="33"/>
      <c r="F10936" s="33"/>
      <c r="G10936" s="33"/>
      <c r="H10936" s="33"/>
      <c r="I10936" s="33"/>
      <c r="J10936" s="33"/>
      <c r="K10936" s="33"/>
      <c r="L10936" s="33">
        <v>1</v>
      </c>
      <c r="M10936" s="33"/>
      <c r="N10936" s="27">
        <v>1</v>
      </c>
    </row>
    <row r="10937" spans="1:14">
      <c r="A10937" s="26" t="s">
        <v>2869</v>
      </c>
      <c r="B10937" s="29"/>
      <c r="C10937" s="33"/>
      <c r="D10937" s="33"/>
      <c r="E10937" s="33"/>
      <c r="F10937" s="33"/>
      <c r="G10937" s="33"/>
      <c r="H10937" s="33"/>
      <c r="I10937" s="33">
        <v>1</v>
      </c>
      <c r="J10937" s="33"/>
      <c r="K10937" s="33"/>
      <c r="L10937" s="33"/>
      <c r="M10937" s="33"/>
      <c r="N10937" s="27">
        <v>1</v>
      </c>
    </row>
    <row r="10938" spans="1:14">
      <c r="A10938" s="26" t="s">
        <v>5130</v>
      </c>
      <c r="B10938" s="29"/>
      <c r="C10938" s="33"/>
      <c r="D10938" s="33"/>
      <c r="E10938" s="33"/>
      <c r="F10938" s="33"/>
      <c r="G10938" s="33"/>
      <c r="H10938" s="33"/>
      <c r="I10938" s="33">
        <v>12</v>
      </c>
      <c r="J10938" s="33">
        <v>72</v>
      </c>
      <c r="K10938" s="33">
        <v>54</v>
      </c>
      <c r="L10938" s="33">
        <v>31</v>
      </c>
      <c r="M10938" s="33">
        <v>21</v>
      </c>
      <c r="N10938" s="27">
        <v>190</v>
      </c>
    </row>
    <row r="10939" spans="1:14">
      <c r="A10939" s="26" t="s">
        <v>12306</v>
      </c>
      <c r="B10939" s="29"/>
      <c r="C10939" s="33"/>
      <c r="D10939" s="33"/>
      <c r="E10939" s="33"/>
      <c r="F10939" s="33"/>
      <c r="G10939" s="33"/>
      <c r="H10939" s="33">
        <v>16</v>
      </c>
      <c r="I10939" s="33">
        <v>9</v>
      </c>
      <c r="J10939" s="33"/>
      <c r="K10939" s="33"/>
      <c r="L10939" s="33"/>
      <c r="M10939" s="33"/>
      <c r="N10939" s="27">
        <v>25</v>
      </c>
    </row>
    <row r="10940" spans="1:14">
      <c r="A10940" s="26" t="s">
        <v>1169</v>
      </c>
      <c r="B10940" s="29"/>
      <c r="C10940" s="33"/>
      <c r="D10940" s="33"/>
      <c r="E10940" s="33"/>
      <c r="F10940" s="33"/>
      <c r="G10940" s="33"/>
      <c r="H10940" s="33"/>
      <c r="I10940" s="33"/>
      <c r="J10940" s="33"/>
      <c r="K10940" s="33"/>
      <c r="L10940" s="33"/>
      <c r="M10940" s="33">
        <v>1</v>
      </c>
      <c r="N10940" s="27">
        <v>1</v>
      </c>
    </row>
    <row r="10941" spans="1:14">
      <c r="A10941" s="26" t="s">
        <v>371</v>
      </c>
      <c r="B10941" s="29"/>
      <c r="C10941" s="33"/>
      <c r="D10941" s="33"/>
      <c r="E10941" s="33"/>
      <c r="F10941" s="33"/>
      <c r="G10941" s="33"/>
      <c r="H10941" s="33"/>
      <c r="I10941" s="33"/>
      <c r="J10941" s="33"/>
      <c r="K10941" s="33"/>
      <c r="L10941" s="33"/>
      <c r="M10941" s="33">
        <v>3</v>
      </c>
      <c r="N10941" s="27">
        <v>3</v>
      </c>
    </row>
    <row r="10942" spans="1:14">
      <c r="A10942" s="26" t="s">
        <v>671</v>
      </c>
      <c r="B10942" s="29"/>
      <c r="C10942" s="33"/>
      <c r="D10942" s="33"/>
      <c r="E10942" s="33"/>
      <c r="F10942" s="33"/>
      <c r="G10942" s="33"/>
      <c r="H10942" s="33"/>
      <c r="I10942" s="33"/>
      <c r="J10942" s="33"/>
      <c r="K10942" s="33"/>
      <c r="L10942" s="33"/>
      <c r="M10942" s="33">
        <v>2</v>
      </c>
      <c r="N10942" s="27">
        <v>2</v>
      </c>
    </row>
    <row r="10943" spans="1:14">
      <c r="A10943" s="26" t="s">
        <v>2245</v>
      </c>
      <c r="B10943" s="29"/>
      <c r="C10943" s="33"/>
      <c r="D10943" s="33"/>
      <c r="E10943" s="33"/>
      <c r="F10943" s="33"/>
      <c r="G10943" s="33"/>
      <c r="H10943" s="33"/>
      <c r="I10943" s="33">
        <v>2</v>
      </c>
      <c r="J10943" s="33"/>
      <c r="K10943" s="33"/>
      <c r="L10943" s="33">
        <v>9</v>
      </c>
      <c r="M10943" s="33"/>
      <c r="N10943" s="27">
        <v>11</v>
      </c>
    </row>
    <row r="10944" spans="1:14">
      <c r="A10944" s="26" t="s">
        <v>13340</v>
      </c>
      <c r="B10944" s="29"/>
      <c r="C10944" s="33"/>
      <c r="D10944" s="33"/>
      <c r="E10944" s="33"/>
      <c r="F10944" s="33"/>
      <c r="G10944" s="33"/>
      <c r="H10944" s="33"/>
      <c r="I10944" s="33"/>
      <c r="J10944" s="33"/>
      <c r="K10944" s="33"/>
      <c r="L10944" s="33">
        <v>6</v>
      </c>
      <c r="M10944" s="33"/>
      <c r="N10944" s="27">
        <v>6</v>
      </c>
    </row>
    <row r="10945" spans="1:14">
      <c r="A10945" s="26" t="s">
        <v>3453</v>
      </c>
      <c r="B10945" s="29"/>
      <c r="C10945" s="33"/>
      <c r="D10945" s="33"/>
      <c r="E10945" s="33"/>
      <c r="F10945" s="33"/>
      <c r="G10945" s="33"/>
      <c r="H10945" s="33"/>
      <c r="I10945" s="33"/>
      <c r="J10945" s="33"/>
      <c r="K10945" s="33"/>
      <c r="L10945" s="33"/>
      <c r="M10945" s="33">
        <v>18</v>
      </c>
      <c r="N10945" s="27">
        <v>18</v>
      </c>
    </row>
    <row r="10946" spans="1:14">
      <c r="A10946" s="26" t="s">
        <v>1572</v>
      </c>
      <c r="B10946" s="29"/>
      <c r="C10946" s="33"/>
      <c r="D10946" s="33"/>
      <c r="E10946" s="33"/>
      <c r="F10946" s="33"/>
      <c r="G10946" s="33"/>
      <c r="H10946" s="33"/>
      <c r="I10946" s="33"/>
      <c r="J10946" s="33"/>
      <c r="K10946" s="33">
        <v>1</v>
      </c>
      <c r="L10946" s="33"/>
      <c r="M10946" s="33"/>
      <c r="N10946" s="27">
        <v>1</v>
      </c>
    </row>
    <row r="10947" spans="1:14">
      <c r="A10947" s="26" t="s">
        <v>6101</v>
      </c>
      <c r="B10947" s="29"/>
      <c r="C10947" s="33"/>
      <c r="D10947" s="33"/>
      <c r="E10947" s="33"/>
      <c r="F10947" s="33"/>
      <c r="G10947" s="33"/>
      <c r="H10947" s="33"/>
      <c r="I10947" s="33"/>
      <c r="J10947" s="33"/>
      <c r="K10947" s="33">
        <v>3</v>
      </c>
      <c r="L10947" s="33"/>
      <c r="M10947" s="33"/>
      <c r="N10947" s="27">
        <v>3</v>
      </c>
    </row>
    <row r="10948" spans="1:14">
      <c r="A10948" s="26" t="s">
        <v>16579</v>
      </c>
      <c r="B10948" s="29"/>
      <c r="C10948" s="33"/>
      <c r="D10948" s="33"/>
      <c r="E10948" s="33"/>
      <c r="F10948" s="33"/>
      <c r="G10948" s="33"/>
      <c r="H10948" s="33"/>
      <c r="I10948" s="33"/>
      <c r="J10948" s="33">
        <v>1</v>
      </c>
      <c r="K10948" s="33"/>
      <c r="L10948" s="33"/>
      <c r="M10948" s="33"/>
      <c r="N10948" s="27">
        <v>1</v>
      </c>
    </row>
    <row r="10949" spans="1:14">
      <c r="A10949" s="26" t="s">
        <v>9647</v>
      </c>
      <c r="B10949" s="29"/>
      <c r="C10949" s="33"/>
      <c r="D10949" s="33"/>
      <c r="E10949" s="33"/>
      <c r="F10949" s="33"/>
      <c r="G10949" s="33"/>
      <c r="H10949" s="33"/>
      <c r="I10949" s="33">
        <v>37</v>
      </c>
      <c r="J10949" s="33">
        <v>60</v>
      </c>
      <c r="K10949" s="33">
        <v>42</v>
      </c>
      <c r="L10949" s="33">
        <v>64</v>
      </c>
      <c r="M10949" s="33">
        <v>40</v>
      </c>
      <c r="N10949" s="27">
        <v>243</v>
      </c>
    </row>
    <row r="10950" spans="1:14">
      <c r="A10950" s="26" t="s">
        <v>3472</v>
      </c>
      <c r="B10950" s="29"/>
      <c r="C10950" s="33"/>
      <c r="D10950" s="33"/>
      <c r="E10950" s="33"/>
      <c r="F10950" s="33"/>
      <c r="G10950" s="33"/>
      <c r="H10950" s="33"/>
      <c r="I10950" s="33"/>
      <c r="J10950" s="33"/>
      <c r="K10950" s="33"/>
      <c r="L10950" s="33"/>
      <c r="M10950" s="33">
        <v>17</v>
      </c>
      <c r="N10950" s="27">
        <v>17</v>
      </c>
    </row>
    <row r="10951" spans="1:14">
      <c r="A10951" s="26" t="s">
        <v>10748</v>
      </c>
      <c r="B10951" s="29"/>
      <c r="C10951" s="33"/>
      <c r="D10951" s="33"/>
      <c r="E10951" s="33"/>
      <c r="F10951" s="33"/>
      <c r="G10951" s="33"/>
      <c r="H10951" s="33"/>
      <c r="I10951" s="33"/>
      <c r="J10951" s="33">
        <v>3</v>
      </c>
      <c r="K10951" s="33"/>
      <c r="L10951" s="33"/>
      <c r="M10951" s="33"/>
      <c r="N10951" s="27">
        <v>3</v>
      </c>
    </row>
    <row r="10952" spans="1:14">
      <c r="A10952" s="26" t="s">
        <v>5207</v>
      </c>
      <c r="B10952" s="29"/>
      <c r="C10952" s="33"/>
      <c r="D10952" s="33"/>
      <c r="E10952" s="33"/>
      <c r="F10952" s="33"/>
      <c r="G10952" s="33"/>
      <c r="H10952" s="33"/>
      <c r="I10952" s="33">
        <v>11</v>
      </c>
      <c r="J10952" s="33">
        <v>24</v>
      </c>
      <c r="K10952" s="33">
        <v>15</v>
      </c>
      <c r="L10952" s="33">
        <v>22</v>
      </c>
      <c r="M10952" s="33">
        <v>2</v>
      </c>
      <c r="N10952" s="27">
        <v>74</v>
      </c>
    </row>
    <row r="10953" spans="1:14">
      <c r="A10953" s="26" t="s">
        <v>6716</v>
      </c>
      <c r="B10953" s="29"/>
      <c r="C10953" s="33"/>
      <c r="D10953" s="33"/>
      <c r="E10953" s="33"/>
      <c r="F10953" s="33"/>
      <c r="G10953" s="33"/>
      <c r="H10953" s="33"/>
      <c r="I10953" s="33">
        <v>4</v>
      </c>
      <c r="J10953" s="33">
        <v>4</v>
      </c>
      <c r="K10953" s="33"/>
      <c r="L10953" s="33">
        <v>2</v>
      </c>
      <c r="M10953" s="33">
        <v>4</v>
      </c>
      <c r="N10953" s="27">
        <v>14</v>
      </c>
    </row>
    <row r="10954" spans="1:14">
      <c r="A10954" s="26" t="s">
        <v>14900</v>
      </c>
      <c r="B10954" s="29"/>
      <c r="C10954" s="33"/>
      <c r="D10954" s="33"/>
      <c r="E10954" s="33"/>
      <c r="F10954" s="33"/>
      <c r="G10954" s="33"/>
      <c r="H10954" s="33"/>
      <c r="I10954" s="33"/>
      <c r="J10954" s="33"/>
      <c r="K10954" s="33"/>
      <c r="L10954" s="33">
        <v>3</v>
      </c>
      <c r="M10954" s="33">
        <v>1</v>
      </c>
      <c r="N10954" s="27">
        <v>4</v>
      </c>
    </row>
    <row r="10955" spans="1:14">
      <c r="A10955" s="26" t="s">
        <v>3779</v>
      </c>
      <c r="B10955" s="29"/>
      <c r="C10955" s="33"/>
      <c r="D10955" s="33"/>
      <c r="E10955" s="33"/>
      <c r="F10955" s="33"/>
      <c r="G10955" s="33"/>
      <c r="H10955" s="33"/>
      <c r="I10955" s="33"/>
      <c r="J10955" s="33"/>
      <c r="K10955" s="33"/>
      <c r="L10955" s="33"/>
      <c r="M10955" s="33">
        <v>9</v>
      </c>
      <c r="N10955" s="27">
        <v>9</v>
      </c>
    </row>
    <row r="10956" spans="1:14">
      <c r="A10956" s="26" t="s">
        <v>4798</v>
      </c>
      <c r="B10956" s="29"/>
      <c r="C10956" s="33"/>
      <c r="D10956" s="33"/>
      <c r="E10956" s="33"/>
      <c r="F10956" s="33"/>
      <c r="G10956" s="33"/>
      <c r="H10956" s="33"/>
      <c r="I10956" s="33">
        <v>19</v>
      </c>
      <c r="J10956" s="33">
        <v>8</v>
      </c>
      <c r="K10956" s="33">
        <v>18</v>
      </c>
      <c r="L10956" s="33">
        <v>7</v>
      </c>
      <c r="M10956" s="33">
        <v>14</v>
      </c>
      <c r="N10956" s="27">
        <v>66</v>
      </c>
    </row>
    <row r="10957" spans="1:14">
      <c r="A10957" s="26" t="s">
        <v>15743</v>
      </c>
      <c r="B10957" s="29"/>
      <c r="C10957" s="33"/>
      <c r="D10957" s="33"/>
      <c r="E10957" s="33"/>
      <c r="F10957" s="33"/>
      <c r="G10957" s="33"/>
      <c r="H10957" s="33"/>
      <c r="I10957" s="33"/>
      <c r="J10957" s="33"/>
      <c r="K10957" s="33"/>
      <c r="L10957" s="33">
        <v>1</v>
      </c>
      <c r="M10957" s="33"/>
      <c r="N10957" s="27">
        <v>1</v>
      </c>
    </row>
    <row r="10958" spans="1:14">
      <c r="A10958" s="26" t="s">
        <v>15742</v>
      </c>
      <c r="B10958" s="29"/>
      <c r="C10958" s="33"/>
      <c r="D10958" s="33"/>
      <c r="E10958" s="33"/>
      <c r="F10958" s="33"/>
      <c r="G10958" s="33"/>
      <c r="H10958" s="33"/>
      <c r="I10958" s="33"/>
      <c r="J10958" s="33"/>
      <c r="K10958" s="33"/>
      <c r="L10958" s="33">
        <v>1</v>
      </c>
      <c r="M10958" s="33"/>
      <c r="N10958" s="27">
        <v>1</v>
      </c>
    </row>
    <row r="10959" spans="1:14">
      <c r="A10959" s="26" t="s">
        <v>7768</v>
      </c>
      <c r="B10959" s="29"/>
      <c r="C10959" s="33"/>
      <c r="D10959" s="33"/>
      <c r="E10959" s="33"/>
      <c r="F10959" s="33"/>
      <c r="G10959" s="33">
        <v>10</v>
      </c>
      <c r="H10959" s="33"/>
      <c r="I10959" s="33"/>
      <c r="J10959" s="33"/>
      <c r="K10959" s="33"/>
      <c r="L10959" s="33"/>
      <c r="M10959" s="33"/>
      <c r="N10959" s="27">
        <v>10</v>
      </c>
    </row>
    <row r="10960" spans="1:14">
      <c r="A10960" s="26" t="s">
        <v>9320</v>
      </c>
      <c r="B10960" s="29"/>
      <c r="C10960" s="33"/>
      <c r="D10960" s="33"/>
      <c r="E10960" s="33"/>
      <c r="F10960" s="33"/>
      <c r="G10960" s="33"/>
      <c r="H10960" s="33"/>
      <c r="I10960" s="33">
        <v>161</v>
      </c>
      <c r="J10960" s="33">
        <v>106</v>
      </c>
      <c r="K10960" s="33"/>
      <c r="L10960" s="33"/>
      <c r="M10960" s="33"/>
      <c r="N10960" s="27">
        <v>267</v>
      </c>
    </row>
    <row r="10961" spans="1:14">
      <c r="A10961" s="26" t="s">
        <v>9251</v>
      </c>
      <c r="B10961" s="29"/>
      <c r="C10961" s="33"/>
      <c r="D10961" s="33"/>
      <c r="E10961" s="33"/>
      <c r="F10961" s="33"/>
      <c r="G10961" s="33"/>
      <c r="H10961" s="33"/>
      <c r="I10961" s="33"/>
      <c r="J10961" s="33"/>
      <c r="K10961" s="33">
        <v>60</v>
      </c>
      <c r="L10961" s="33">
        <v>5</v>
      </c>
      <c r="M10961" s="33">
        <v>10</v>
      </c>
      <c r="N10961" s="27">
        <v>75</v>
      </c>
    </row>
    <row r="10962" spans="1:14">
      <c r="A10962" s="26" t="s">
        <v>14912</v>
      </c>
      <c r="B10962" s="29"/>
      <c r="C10962" s="33"/>
      <c r="D10962" s="33"/>
      <c r="E10962" s="33"/>
      <c r="F10962" s="33"/>
      <c r="G10962" s="33"/>
      <c r="H10962" s="33"/>
      <c r="I10962" s="33"/>
      <c r="J10962" s="33"/>
      <c r="K10962" s="33"/>
      <c r="L10962" s="33">
        <v>3</v>
      </c>
      <c r="M10962" s="33">
        <v>3</v>
      </c>
      <c r="N10962" s="27">
        <v>6</v>
      </c>
    </row>
    <row r="10963" spans="1:14">
      <c r="A10963" s="26" t="s">
        <v>2871</v>
      </c>
      <c r="B10963" s="29"/>
      <c r="C10963" s="33"/>
      <c r="D10963" s="33"/>
      <c r="E10963" s="33"/>
      <c r="F10963" s="33"/>
      <c r="G10963" s="33"/>
      <c r="H10963" s="33"/>
      <c r="I10963" s="33">
        <v>1</v>
      </c>
      <c r="J10963" s="33"/>
      <c r="K10963" s="33"/>
      <c r="L10963" s="33"/>
      <c r="M10963" s="33"/>
      <c r="N10963" s="27">
        <v>1</v>
      </c>
    </row>
    <row r="10964" spans="1:14">
      <c r="A10964" s="26" t="s">
        <v>7327</v>
      </c>
      <c r="B10964" s="29"/>
      <c r="C10964" s="33"/>
      <c r="D10964" s="33"/>
      <c r="E10964" s="33"/>
      <c r="F10964" s="33"/>
      <c r="G10964" s="33">
        <v>168</v>
      </c>
      <c r="H10964" s="33">
        <v>490</v>
      </c>
      <c r="I10964" s="33">
        <v>256</v>
      </c>
      <c r="J10964" s="33">
        <v>199</v>
      </c>
      <c r="K10964" s="33">
        <v>103</v>
      </c>
      <c r="L10964" s="33">
        <v>47</v>
      </c>
      <c r="M10964" s="33">
        <v>103</v>
      </c>
      <c r="N10964" s="27">
        <v>1366</v>
      </c>
    </row>
    <row r="10965" spans="1:14">
      <c r="A10965" s="26" t="s">
        <v>7794</v>
      </c>
      <c r="B10965" s="29"/>
      <c r="C10965" s="33"/>
      <c r="D10965" s="33"/>
      <c r="E10965" s="33"/>
      <c r="F10965" s="33"/>
      <c r="G10965" s="33">
        <v>18</v>
      </c>
      <c r="H10965" s="33">
        <v>107</v>
      </c>
      <c r="I10965" s="33">
        <v>63</v>
      </c>
      <c r="J10965" s="33">
        <v>17</v>
      </c>
      <c r="K10965" s="33">
        <v>81</v>
      </c>
      <c r="L10965" s="33">
        <v>33</v>
      </c>
      <c r="M10965" s="33">
        <v>22</v>
      </c>
      <c r="N10965" s="27">
        <v>341</v>
      </c>
    </row>
    <row r="10966" spans="1:14">
      <c r="A10966" s="26" t="s">
        <v>40</v>
      </c>
      <c r="B10966" s="29"/>
      <c r="C10966" s="33"/>
      <c r="D10966" s="33"/>
      <c r="E10966" s="33"/>
      <c r="F10966" s="33"/>
      <c r="G10966" s="33"/>
      <c r="H10966" s="33"/>
      <c r="I10966" s="33"/>
      <c r="J10966" s="33"/>
      <c r="K10966" s="33"/>
      <c r="L10966" s="33"/>
      <c r="M10966" s="33">
        <v>5</v>
      </c>
      <c r="N10966" s="27">
        <v>5</v>
      </c>
    </row>
    <row r="10967" spans="1:14">
      <c r="A10967" s="26" t="s">
        <v>9847</v>
      </c>
      <c r="B10967" s="29"/>
      <c r="C10967" s="33"/>
      <c r="D10967" s="33"/>
      <c r="E10967" s="33"/>
      <c r="F10967" s="33"/>
      <c r="G10967" s="33"/>
      <c r="H10967" s="33"/>
      <c r="I10967" s="33"/>
      <c r="J10967" s="33">
        <v>11</v>
      </c>
      <c r="K10967" s="33">
        <v>7</v>
      </c>
      <c r="L10967" s="33">
        <v>4</v>
      </c>
      <c r="M10967" s="33"/>
      <c r="N10967" s="27">
        <v>22</v>
      </c>
    </row>
    <row r="10968" spans="1:14">
      <c r="A10968" s="26" t="s">
        <v>12943</v>
      </c>
      <c r="B10968" s="29"/>
      <c r="C10968" s="33"/>
      <c r="D10968" s="33"/>
      <c r="E10968" s="33"/>
      <c r="F10968" s="33"/>
      <c r="G10968" s="33"/>
      <c r="H10968" s="33"/>
      <c r="I10968" s="33"/>
      <c r="J10968" s="33"/>
      <c r="K10968" s="33"/>
      <c r="L10968" s="33">
        <v>13</v>
      </c>
      <c r="M10968" s="33">
        <v>16</v>
      </c>
      <c r="N10968" s="27">
        <v>29</v>
      </c>
    </row>
    <row r="10969" spans="1:14">
      <c r="A10969" s="26" t="s">
        <v>5559</v>
      </c>
      <c r="B10969" s="29"/>
      <c r="C10969" s="33"/>
      <c r="D10969" s="33"/>
      <c r="E10969" s="33"/>
      <c r="F10969" s="33"/>
      <c r="G10969" s="33"/>
      <c r="H10969" s="33"/>
      <c r="I10969" s="33">
        <v>7</v>
      </c>
      <c r="J10969" s="33"/>
      <c r="K10969" s="33"/>
      <c r="L10969" s="33"/>
      <c r="M10969" s="33"/>
      <c r="N10969" s="27">
        <v>7</v>
      </c>
    </row>
    <row r="10970" spans="1:14">
      <c r="A10970" s="26" t="s">
        <v>16897</v>
      </c>
      <c r="B10970" s="29"/>
      <c r="C10970" s="33"/>
      <c r="D10970" s="33"/>
      <c r="E10970" s="33"/>
      <c r="F10970" s="33"/>
      <c r="G10970" s="33"/>
      <c r="H10970" s="33">
        <v>68</v>
      </c>
      <c r="I10970" s="33">
        <v>36</v>
      </c>
      <c r="J10970" s="33">
        <v>41</v>
      </c>
      <c r="K10970" s="33">
        <v>47</v>
      </c>
      <c r="L10970" s="33">
        <v>14</v>
      </c>
      <c r="M10970" s="33">
        <v>12</v>
      </c>
      <c r="N10970" s="27">
        <v>218</v>
      </c>
    </row>
    <row r="10971" spans="1:14">
      <c r="A10971" s="26" t="s">
        <v>7644</v>
      </c>
      <c r="B10971" s="29"/>
      <c r="C10971" s="33"/>
      <c r="D10971" s="33"/>
      <c r="E10971" s="33"/>
      <c r="F10971" s="33"/>
      <c r="G10971" s="33">
        <v>15</v>
      </c>
      <c r="H10971" s="33"/>
      <c r="I10971" s="33"/>
      <c r="J10971" s="33"/>
      <c r="K10971" s="33"/>
      <c r="L10971" s="33"/>
      <c r="M10971" s="33"/>
      <c r="N10971" s="27">
        <v>15</v>
      </c>
    </row>
    <row r="10972" spans="1:14">
      <c r="A10972" s="26" t="s">
        <v>12447</v>
      </c>
      <c r="B10972" s="29"/>
      <c r="C10972" s="33"/>
      <c r="D10972" s="33"/>
      <c r="E10972" s="33"/>
      <c r="F10972" s="33"/>
      <c r="G10972" s="33"/>
      <c r="H10972" s="33"/>
      <c r="I10972" s="33"/>
      <c r="J10972" s="33"/>
      <c r="K10972" s="33"/>
      <c r="L10972" s="33">
        <v>61</v>
      </c>
      <c r="M10972" s="33">
        <v>84</v>
      </c>
      <c r="N10972" s="27">
        <v>145</v>
      </c>
    </row>
    <row r="10973" spans="1:14">
      <c r="A10973" s="26" t="s">
        <v>7596</v>
      </c>
      <c r="B10973" s="29"/>
      <c r="C10973" s="33"/>
      <c r="D10973" s="33"/>
      <c r="E10973" s="33"/>
      <c r="F10973" s="33"/>
      <c r="G10973" s="33">
        <v>18</v>
      </c>
      <c r="H10973" s="33"/>
      <c r="I10973" s="33"/>
      <c r="J10973" s="33"/>
      <c r="K10973" s="33"/>
      <c r="L10973" s="33"/>
      <c r="M10973" s="33"/>
      <c r="N10973" s="27">
        <v>18</v>
      </c>
    </row>
    <row r="10974" spans="1:14">
      <c r="A10974" s="26" t="s">
        <v>3042</v>
      </c>
      <c r="B10974" s="29"/>
      <c r="C10974" s="33"/>
      <c r="D10974" s="33"/>
      <c r="E10974" s="33"/>
      <c r="F10974" s="33"/>
      <c r="G10974" s="33"/>
      <c r="H10974" s="33"/>
      <c r="I10974" s="33"/>
      <c r="J10974" s="33"/>
      <c r="K10974" s="33"/>
      <c r="L10974" s="33"/>
      <c r="M10974" s="33">
        <v>307</v>
      </c>
      <c r="N10974" s="27">
        <v>307</v>
      </c>
    </row>
    <row r="10975" spans="1:14">
      <c r="A10975" s="26" t="s">
        <v>10811</v>
      </c>
      <c r="B10975" s="29"/>
      <c r="C10975" s="33"/>
      <c r="D10975" s="33"/>
      <c r="E10975" s="33"/>
      <c r="F10975" s="33"/>
      <c r="G10975" s="33"/>
      <c r="H10975" s="33"/>
      <c r="I10975" s="33">
        <v>6</v>
      </c>
      <c r="J10975" s="33">
        <v>2</v>
      </c>
      <c r="K10975" s="33"/>
      <c r="L10975" s="33"/>
      <c r="M10975" s="33"/>
      <c r="N10975" s="27">
        <v>8</v>
      </c>
    </row>
    <row r="10976" spans="1:14">
      <c r="A10976" s="26" t="s">
        <v>10139</v>
      </c>
      <c r="B10976" s="29"/>
      <c r="C10976" s="33"/>
      <c r="D10976" s="33"/>
      <c r="E10976" s="33"/>
      <c r="F10976" s="33"/>
      <c r="G10976" s="33"/>
      <c r="H10976" s="33"/>
      <c r="I10976" s="33"/>
      <c r="J10976" s="33">
        <v>7</v>
      </c>
      <c r="K10976" s="33"/>
      <c r="L10976" s="33"/>
      <c r="M10976" s="33"/>
      <c r="N10976" s="27">
        <v>7</v>
      </c>
    </row>
    <row r="10977" spans="1:14">
      <c r="A10977" s="26" t="s">
        <v>6726</v>
      </c>
      <c r="B10977" s="29"/>
      <c r="C10977" s="33"/>
      <c r="D10977" s="33"/>
      <c r="E10977" s="33"/>
      <c r="F10977" s="33"/>
      <c r="G10977" s="33"/>
      <c r="H10977" s="33"/>
      <c r="I10977" s="33">
        <v>4</v>
      </c>
      <c r="J10977" s="33"/>
      <c r="K10977" s="33"/>
      <c r="L10977" s="33">
        <v>3</v>
      </c>
      <c r="M10977" s="33"/>
      <c r="N10977" s="27">
        <v>7</v>
      </c>
    </row>
    <row r="10978" spans="1:14">
      <c r="A10978" s="26" t="s">
        <v>7308</v>
      </c>
      <c r="B10978" s="29"/>
      <c r="C10978" s="33"/>
      <c r="D10978" s="33"/>
      <c r="E10978" s="33"/>
      <c r="F10978" s="33"/>
      <c r="G10978" s="33">
        <v>350</v>
      </c>
      <c r="H10978" s="33">
        <v>67</v>
      </c>
      <c r="I10978" s="33">
        <v>28</v>
      </c>
      <c r="J10978" s="33">
        <v>10</v>
      </c>
      <c r="K10978" s="33"/>
      <c r="L10978" s="33"/>
      <c r="M10978" s="33"/>
      <c r="N10978" s="27">
        <v>455</v>
      </c>
    </row>
    <row r="10979" spans="1:14">
      <c r="A10979" s="26" t="s">
        <v>14573</v>
      </c>
      <c r="B10979" s="29"/>
      <c r="C10979" s="33"/>
      <c r="D10979" s="33"/>
      <c r="E10979" s="33"/>
      <c r="F10979" s="33"/>
      <c r="G10979" s="33"/>
      <c r="H10979" s="33"/>
      <c r="I10979" s="33"/>
      <c r="J10979" s="33"/>
      <c r="K10979" s="33"/>
      <c r="L10979" s="33">
        <v>5</v>
      </c>
      <c r="M10979" s="33"/>
      <c r="N10979" s="27">
        <v>5</v>
      </c>
    </row>
    <row r="10980" spans="1:14">
      <c r="A10980" s="26" t="s">
        <v>7497</v>
      </c>
      <c r="B10980" s="29"/>
      <c r="C10980" s="33"/>
      <c r="D10980" s="33"/>
      <c r="E10980" s="33"/>
      <c r="F10980" s="33"/>
      <c r="G10980" s="33">
        <v>31</v>
      </c>
      <c r="H10980" s="33">
        <v>41</v>
      </c>
      <c r="I10980" s="33">
        <v>12</v>
      </c>
      <c r="J10980" s="33">
        <v>4</v>
      </c>
      <c r="K10980" s="33">
        <v>4</v>
      </c>
      <c r="L10980" s="33"/>
      <c r="M10980" s="33">
        <v>5</v>
      </c>
      <c r="N10980" s="27">
        <v>97</v>
      </c>
    </row>
    <row r="10981" spans="1:14">
      <c r="A10981" s="26" t="s">
        <v>2874</v>
      </c>
      <c r="B10981" s="29"/>
      <c r="C10981" s="33"/>
      <c r="D10981" s="33"/>
      <c r="E10981" s="33"/>
      <c r="F10981" s="33"/>
      <c r="G10981" s="33"/>
      <c r="H10981" s="33"/>
      <c r="I10981" s="33">
        <v>1</v>
      </c>
      <c r="J10981" s="33"/>
      <c r="K10981" s="33"/>
      <c r="L10981" s="33"/>
      <c r="M10981" s="33"/>
      <c r="N10981" s="27">
        <v>1</v>
      </c>
    </row>
    <row r="10982" spans="1:14">
      <c r="A10982" s="26" t="s">
        <v>12747</v>
      </c>
      <c r="B10982" s="29"/>
      <c r="C10982" s="33"/>
      <c r="D10982" s="33"/>
      <c r="E10982" s="33"/>
      <c r="F10982" s="33"/>
      <c r="G10982" s="33"/>
      <c r="H10982" s="33"/>
      <c r="I10982" s="33"/>
      <c r="J10982" s="33"/>
      <c r="K10982" s="33"/>
      <c r="L10982" s="33">
        <v>20</v>
      </c>
      <c r="M10982" s="33"/>
      <c r="N10982" s="27">
        <v>20</v>
      </c>
    </row>
    <row r="10983" spans="1:14">
      <c r="A10983" s="26" t="s">
        <v>16549</v>
      </c>
      <c r="B10983" s="29"/>
      <c r="C10983" s="33"/>
      <c r="D10983" s="33"/>
      <c r="E10983" s="33"/>
      <c r="F10983" s="33"/>
      <c r="G10983" s="33"/>
      <c r="H10983" s="33"/>
      <c r="I10983" s="33"/>
      <c r="J10983" s="33">
        <v>1</v>
      </c>
      <c r="K10983" s="33"/>
      <c r="L10983" s="33"/>
      <c r="M10983" s="33"/>
      <c r="N10983" s="27">
        <v>1</v>
      </c>
    </row>
    <row r="10984" spans="1:14">
      <c r="A10984" s="26" t="s">
        <v>15235</v>
      </c>
      <c r="B10984" s="29"/>
      <c r="C10984" s="33"/>
      <c r="D10984" s="33"/>
      <c r="E10984" s="33"/>
      <c r="F10984" s="33"/>
      <c r="G10984" s="33"/>
      <c r="H10984" s="33"/>
      <c r="I10984" s="33"/>
      <c r="J10984" s="33"/>
      <c r="K10984" s="33"/>
      <c r="L10984" s="33">
        <v>2</v>
      </c>
      <c r="M10984" s="33"/>
      <c r="N10984" s="27">
        <v>2</v>
      </c>
    </row>
    <row r="10985" spans="1:14">
      <c r="A10985" s="26" t="s">
        <v>1172</v>
      </c>
      <c r="B10985" s="29"/>
      <c r="C10985" s="33"/>
      <c r="D10985" s="33"/>
      <c r="E10985" s="33"/>
      <c r="F10985" s="33"/>
      <c r="G10985" s="33"/>
      <c r="H10985" s="33"/>
      <c r="I10985" s="33"/>
      <c r="J10985" s="33"/>
      <c r="K10985" s="33"/>
      <c r="L10985" s="33"/>
      <c r="M10985" s="33">
        <v>1</v>
      </c>
      <c r="N10985" s="27">
        <v>1</v>
      </c>
    </row>
    <row r="10986" spans="1:14">
      <c r="A10986" s="26" t="s">
        <v>6081</v>
      </c>
      <c r="B10986" s="29"/>
      <c r="C10986" s="33"/>
      <c r="D10986" s="33"/>
      <c r="E10986" s="33"/>
      <c r="F10986" s="33"/>
      <c r="G10986" s="33"/>
      <c r="H10986" s="33"/>
      <c r="I10986" s="33"/>
      <c r="J10986" s="33"/>
      <c r="K10986" s="33">
        <v>3</v>
      </c>
      <c r="L10986" s="33">
        <v>17</v>
      </c>
      <c r="M10986" s="33">
        <v>4</v>
      </c>
      <c r="N10986" s="27">
        <v>24</v>
      </c>
    </row>
    <row r="10987" spans="1:14">
      <c r="A10987" s="26" t="s">
        <v>16850</v>
      </c>
      <c r="B10987" s="29"/>
      <c r="C10987" s="33"/>
      <c r="D10987" s="33"/>
      <c r="E10987" s="33"/>
      <c r="F10987" s="33"/>
      <c r="G10987" s="33"/>
      <c r="H10987" s="33">
        <v>93</v>
      </c>
      <c r="I10987" s="33">
        <v>81</v>
      </c>
      <c r="J10987" s="33">
        <v>31</v>
      </c>
      <c r="K10987" s="33">
        <v>23</v>
      </c>
      <c r="L10987" s="33">
        <v>7</v>
      </c>
      <c r="M10987" s="33">
        <v>29</v>
      </c>
      <c r="N10987" s="27">
        <v>264</v>
      </c>
    </row>
    <row r="10988" spans="1:14">
      <c r="A10988" s="26" t="s">
        <v>8975</v>
      </c>
      <c r="B10988" s="29"/>
      <c r="C10988" s="33"/>
      <c r="D10988" s="33">
        <v>6</v>
      </c>
      <c r="E10988" s="33"/>
      <c r="F10988" s="33"/>
      <c r="G10988" s="33"/>
      <c r="H10988" s="33"/>
      <c r="I10988" s="33"/>
      <c r="J10988" s="33"/>
      <c r="K10988" s="33"/>
      <c r="L10988" s="33"/>
      <c r="M10988" s="33"/>
      <c r="N10988" s="27">
        <v>6</v>
      </c>
    </row>
    <row r="10989" spans="1:14">
      <c r="A10989" s="26" t="s">
        <v>4571</v>
      </c>
      <c r="B10989" s="29"/>
      <c r="C10989" s="33"/>
      <c r="D10989" s="33"/>
      <c r="E10989" s="33"/>
      <c r="F10989" s="33"/>
      <c r="G10989" s="33"/>
      <c r="H10989" s="33"/>
      <c r="I10989" s="33">
        <v>28</v>
      </c>
      <c r="J10989" s="33">
        <v>2</v>
      </c>
      <c r="K10989" s="33"/>
      <c r="L10989" s="33"/>
      <c r="M10989" s="33">
        <v>2</v>
      </c>
      <c r="N10989" s="27">
        <v>32</v>
      </c>
    </row>
    <row r="10990" spans="1:14">
      <c r="A10990" s="26" t="s">
        <v>5904</v>
      </c>
      <c r="B10990" s="29"/>
      <c r="C10990" s="33"/>
      <c r="D10990" s="33"/>
      <c r="E10990" s="33"/>
      <c r="F10990" s="33"/>
      <c r="G10990" s="33"/>
      <c r="H10990" s="33"/>
      <c r="I10990" s="33"/>
      <c r="J10990" s="33"/>
      <c r="K10990" s="33">
        <v>5</v>
      </c>
      <c r="L10990" s="33"/>
      <c r="M10990" s="33"/>
      <c r="N10990" s="27">
        <v>5</v>
      </c>
    </row>
    <row r="10991" spans="1:14">
      <c r="A10991" s="26" t="s">
        <v>9881</v>
      </c>
      <c r="B10991" s="29"/>
      <c r="C10991" s="33"/>
      <c r="D10991" s="33"/>
      <c r="E10991" s="33"/>
      <c r="F10991" s="33"/>
      <c r="G10991" s="33"/>
      <c r="H10991" s="33"/>
      <c r="I10991" s="33"/>
      <c r="J10991" s="33">
        <v>11</v>
      </c>
      <c r="K10991" s="33">
        <v>25</v>
      </c>
      <c r="L10991" s="33"/>
      <c r="M10991" s="33"/>
      <c r="N10991" s="27">
        <v>36</v>
      </c>
    </row>
    <row r="10992" spans="1:14">
      <c r="A10992" s="26" t="s">
        <v>4314</v>
      </c>
      <c r="B10992" s="29"/>
      <c r="C10992" s="33"/>
      <c r="D10992" s="33"/>
      <c r="E10992" s="33"/>
      <c r="F10992" s="33"/>
      <c r="G10992" s="33"/>
      <c r="H10992" s="33"/>
      <c r="I10992" s="33"/>
      <c r="J10992" s="33"/>
      <c r="K10992" s="33">
        <v>17</v>
      </c>
      <c r="L10992" s="33">
        <v>3</v>
      </c>
      <c r="M10992" s="33"/>
      <c r="N10992" s="27">
        <v>20</v>
      </c>
    </row>
    <row r="10993" spans="1:14">
      <c r="A10993" s="26" t="s">
        <v>11229</v>
      </c>
      <c r="B10993" s="29"/>
      <c r="C10993" s="33"/>
      <c r="D10993" s="33"/>
      <c r="E10993" s="33">
        <v>13</v>
      </c>
      <c r="F10993" s="33"/>
      <c r="G10993" s="33"/>
      <c r="H10993" s="33"/>
      <c r="I10993" s="33"/>
      <c r="J10993" s="33"/>
      <c r="K10993" s="33"/>
      <c r="L10993" s="33"/>
      <c r="M10993" s="33"/>
      <c r="N10993" s="27">
        <v>13</v>
      </c>
    </row>
    <row r="10994" spans="1:14">
      <c r="A10994" s="26" t="s">
        <v>11662</v>
      </c>
      <c r="B10994" s="29"/>
      <c r="C10994" s="33"/>
      <c r="D10994" s="33"/>
      <c r="E10994" s="33"/>
      <c r="F10994" s="33"/>
      <c r="G10994" s="33"/>
      <c r="H10994" s="33">
        <v>311</v>
      </c>
      <c r="I10994" s="33">
        <v>528</v>
      </c>
      <c r="J10994" s="33">
        <v>406</v>
      </c>
      <c r="K10994" s="33">
        <v>628</v>
      </c>
      <c r="L10994" s="33">
        <v>60</v>
      </c>
      <c r="M10994" s="33">
        <v>37</v>
      </c>
      <c r="N10994" s="27">
        <v>1970</v>
      </c>
    </row>
    <row r="10995" spans="1:14">
      <c r="A10995" s="26" t="s">
        <v>15740</v>
      </c>
      <c r="B10995" s="29"/>
      <c r="C10995" s="33"/>
      <c r="D10995" s="33"/>
      <c r="E10995" s="33"/>
      <c r="F10995" s="33"/>
      <c r="G10995" s="33"/>
      <c r="H10995" s="33"/>
      <c r="I10995" s="33"/>
      <c r="J10995" s="33"/>
      <c r="K10995" s="33"/>
      <c r="L10995" s="33">
        <v>1</v>
      </c>
      <c r="M10995" s="33"/>
      <c r="N10995" s="27">
        <v>1</v>
      </c>
    </row>
    <row r="10996" spans="1:14">
      <c r="A10996" s="26" t="s">
        <v>3993</v>
      </c>
      <c r="B10996" s="29"/>
      <c r="C10996" s="33"/>
      <c r="D10996" s="33"/>
      <c r="E10996" s="33"/>
      <c r="F10996" s="33"/>
      <c r="G10996" s="33"/>
      <c r="H10996" s="33"/>
      <c r="I10996" s="33"/>
      <c r="J10996" s="33"/>
      <c r="K10996" s="33"/>
      <c r="L10996" s="33"/>
      <c r="M10996" s="33">
        <v>6</v>
      </c>
      <c r="N10996" s="27">
        <v>6</v>
      </c>
    </row>
    <row r="10997" spans="1:14">
      <c r="A10997" s="26" t="s">
        <v>10983</v>
      </c>
      <c r="B10997" s="29"/>
      <c r="C10997" s="33"/>
      <c r="D10997" s="33"/>
      <c r="E10997" s="33"/>
      <c r="F10997" s="33"/>
      <c r="G10997" s="33"/>
      <c r="H10997" s="33"/>
      <c r="I10997" s="33">
        <v>5</v>
      </c>
      <c r="J10997" s="33">
        <v>1</v>
      </c>
      <c r="K10997" s="33"/>
      <c r="L10997" s="33"/>
      <c r="M10997" s="33"/>
      <c r="N10997" s="27">
        <v>6</v>
      </c>
    </row>
    <row r="10998" spans="1:14">
      <c r="A10998" s="26" t="s">
        <v>9733</v>
      </c>
      <c r="B10998" s="29"/>
      <c r="C10998" s="33"/>
      <c r="D10998" s="33"/>
      <c r="E10998" s="33"/>
      <c r="F10998" s="33"/>
      <c r="G10998" s="33"/>
      <c r="H10998" s="33"/>
      <c r="I10998" s="33">
        <v>31</v>
      </c>
      <c r="J10998" s="33">
        <v>2</v>
      </c>
      <c r="K10998" s="33">
        <v>1</v>
      </c>
      <c r="L10998" s="33"/>
      <c r="M10998" s="33">
        <v>1</v>
      </c>
      <c r="N10998" s="27">
        <v>35</v>
      </c>
    </row>
    <row r="10999" spans="1:14">
      <c r="A10999" s="26" t="s">
        <v>13237</v>
      </c>
      <c r="B10999" s="29"/>
      <c r="C10999" s="33"/>
      <c r="D10999" s="33"/>
      <c r="E10999" s="33"/>
      <c r="F10999" s="33"/>
      <c r="G10999" s="33"/>
      <c r="H10999" s="33"/>
      <c r="I10999" s="33"/>
      <c r="J10999" s="33"/>
      <c r="K10999" s="33"/>
      <c r="L10999" s="33">
        <v>7</v>
      </c>
      <c r="M10999" s="33"/>
      <c r="N10999" s="27">
        <v>7</v>
      </c>
    </row>
    <row r="11000" spans="1:14">
      <c r="A11000" s="26" t="s">
        <v>2875</v>
      </c>
      <c r="B11000" s="29"/>
      <c r="C11000" s="33"/>
      <c r="D11000" s="33"/>
      <c r="E11000" s="33"/>
      <c r="F11000" s="33"/>
      <c r="G11000" s="33"/>
      <c r="H11000" s="33"/>
      <c r="I11000" s="33">
        <v>1</v>
      </c>
      <c r="J11000" s="33"/>
      <c r="K11000" s="33">
        <v>2</v>
      </c>
      <c r="L11000" s="33"/>
      <c r="M11000" s="33"/>
      <c r="N11000" s="27">
        <v>3</v>
      </c>
    </row>
    <row r="11001" spans="1:14">
      <c r="A11001" s="26" t="s">
        <v>1589</v>
      </c>
      <c r="B11001" s="29"/>
      <c r="C11001" s="33"/>
      <c r="D11001" s="33"/>
      <c r="E11001" s="33"/>
      <c r="F11001" s="33"/>
      <c r="G11001" s="33"/>
      <c r="H11001" s="33"/>
      <c r="I11001" s="33"/>
      <c r="J11001" s="33"/>
      <c r="K11001" s="33">
        <v>1</v>
      </c>
      <c r="L11001" s="33">
        <v>1</v>
      </c>
      <c r="M11001" s="33"/>
      <c r="N11001" s="27">
        <v>2</v>
      </c>
    </row>
    <row r="11002" spans="1:14">
      <c r="A11002" s="26" t="s">
        <v>27</v>
      </c>
      <c r="B11002" s="29"/>
      <c r="C11002" s="33"/>
      <c r="D11002" s="33"/>
      <c r="E11002" s="33"/>
      <c r="F11002" s="33"/>
      <c r="G11002" s="33"/>
      <c r="H11002" s="33"/>
      <c r="I11002" s="33"/>
      <c r="J11002" s="33"/>
      <c r="K11002" s="33"/>
      <c r="L11002" s="33"/>
      <c r="M11002" s="33">
        <v>5</v>
      </c>
      <c r="N11002" s="27">
        <v>5</v>
      </c>
    </row>
    <row r="11003" spans="1:14">
      <c r="A11003" s="26" t="s">
        <v>13490</v>
      </c>
      <c r="B11003" s="29"/>
      <c r="C11003" s="33"/>
      <c r="D11003" s="33"/>
      <c r="E11003" s="33"/>
      <c r="F11003" s="33"/>
      <c r="G11003" s="33"/>
      <c r="H11003" s="33">
        <v>12</v>
      </c>
      <c r="I11003" s="33">
        <v>2</v>
      </c>
      <c r="J11003" s="33"/>
      <c r="K11003" s="33"/>
      <c r="L11003" s="33">
        <v>3</v>
      </c>
      <c r="M11003" s="33">
        <v>3</v>
      </c>
      <c r="N11003" s="27">
        <v>20</v>
      </c>
    </row>
    <row r="11004" spans="1:14">
      <c r="A11004" s="26" t="s">
        <v>16543</v>
      </c>
      <c r="B11004" s="29"/>
      <c r="C11004" s="33"/>
      <c r="D11004" s="33"/>
      <c r="E11004" s="33"/>
      <c r="F11004" s="33"/>
      <c r="G11004" s="33"/>
      <c r="H11004" s="33"/>
      <c r="I11004" s="33"/>
      <c r="J11004" s="33">
        <v>1</v>
      </c>
      <c r="K11004" s="33"/>
      <c r="L11004" s="33">
        <v>3</v>
      </c>
      <c r="M11004" s="33"/>
      <c r="N11004" s="27">
        <v>4</v>
      </c>
    </row>
    <row r="11005" spans="1:14">
      <c r="A11005" s="26" t="s">
        <v>2873</v>
      </c>
      <c r="B11005" s="29"/>
      <c r="C11005" s="33"/>
      <c r="D11005" s="33"/>
      <c r="E11005" s="33"/>
      <c r="F11005" s="33"/>
      <c r="G11005" s="33"/>
      <c r="H11005" s="33"/>
      <c r="I11005" s="33">
        <v>1</v>
      </c>
      <c r="J11005" s="33"/>
      <c r="K11005" s="33"/>
      <c r="L11005" s="33"/>
      <c r="M11005" s="33"/>
      <c r="N11005" s="27">
        <v>1</v>
      </c>
    </row>
    <row r="11006" spans="1:14">
      <c r="A11006" s="26" t="s">
        <v>602</v>
      </c>
      <c r="B11006" s="29"/>
      <c r="C11006" s="33"/>
      <c r="D11006" s="33"/>
      <c r="E11006" s="33"/>
      <c r="F11006" s="33"/>
      <c r="G11006" s="33"/>
      <c r="H11006" s="33"/>
      <c r="I11006" s="33"/>
      <c r="J11006" s="33"/>
      <c r="K11006" s="33"/>
      <c r="L11006" s="33"/>
      <c r="M11006" s="33">
        <v>2</v>
      </c>
      <c r="N11006" s="27">
        <v>2</v>
      </c>
    </row>
    <row r="11007" spans="1:14">
      <c r="A11007" s="26" t="s">
        <v>3789</v>
      </c>
      <c r="B11007" s="29"/>
      <c r="C11007" s="33"/>
      <c r="D11007" s="33"/>
      <c r="E11007" s="33"/>
      <c r="F11007" s="33"/>
      <c r="G11007" s="33"/>
      <c r="H11007" s="33"/>
      <c r="I11007" s="33"/>
      <c r="J11007" s="33"/>
      <c r="K11007" s="33"/>
      <c r="L11007" s="33"/>
      <c r="M11007" s="33">
        <v>8</v>
      </c>
      <c r="N11007" s="27">
        <v>8</v>
      </c>
    </row>
    <row r="11008" spans="1:14">
      <c r="A11008" s="26" t="s">
        <v>14320</v>
      </c>
      <c r="B11008" s="29"/>
      <c r="C11008" s="33"/>
      <c r="D11008" s="33">
        <v>1</v>
      </c>
      <c r="E11008" s="33"/>
      <c r="F11008" s="33"/>
      <c r="G11008" s="33"/>
      <c r="H11008" s="33"/>
      <c r="I11008" s="33"/>
      <c r="J11008" s="33"/>
      <c r="K11008" s="33"/>
      <c r="L11008" s="33"/>
      <c r="M11008" s="33"/>
      <c r="N11008" s="27">
        <v>1</v>
      </c>
    </row>
    <row r="11009" spans="1:14">
      <c r="A11009" s="26" t="s">
        <v>14109</v>
      </c>
      <c r="B11009" s="29"/>
      <c r="C11009" s="33"/>
      <c r="D11009" s="33"/>
      <c r="E11009" s="33"/>
      <c r="F11009" s="33"/>
      <c r="G11009" s="33"/>
      <c r="H11009" s="33"/>
      <c r="I11009" s="33"/>
      <c r="J11009" s="33">
        <v>20</v>
      </c>
      <c r="K11009" s="33"/>
      <c r="L11009" s="33">
        <v>15</v>
      </c>
      <c r="M11009" s="33">
        <v>16</v>
      </c>
      <c r="N11009" s="27">
        <v>51</v>
      </c>
    </row>
    <row r="11010" spans="1:14">
      <c r="A11010" s="26" t="s">
        <v>11859</v>
      </c>
      <c r="B11010" s="29"/>
      <c r="C11010" s="33"/>
      <c r="D11010" s="33"/>
      <c r="E11010" s="33"/>
      <c r="F11010" s="33"/>
      <c r="G11010" s="33"/>
      <c r="H11010" s="33">
        <v>45</v>
      </c>
      <c r="I11010" s="33">
        <v>20</v>
      </c>
      <c r="J11010" s="33">
        <v>25</v>
      </c>
      <c r="K11010" s="33">
        <v>15</v>
      </c>
      <c r="L11010" s="33">
        <v>1</v>
      </c>
      <c r="M11010" s="33">
        <v>2</v>
      </c>
      <c r="N11010" s="27">
        <v>108</v>
      </c>
    </row>
    <row r="11011" spans="1:14">
      <c r="A11011" s="26" t="s">
        <v>10529</v>
      </c>
      <c r="B11011" s="29"/>
      <c r="C11011" s="33"/>
      <c r="D11011" s="33"/>
      <c r="E11011" s="33"/>
      <c r="F11011" s="33"/>
      <c r="G11011" s="33"/>
      <c r="H11011" s="33"/>
      <c r="I11011" s="33"/>
      <c r="J11011" s="33">
        <v>4</v>
      </c>
      <c r="K11011" s="33">
        <v>9</v>
      </c>
      <c r="L11011" s="33"/>
      <c r="M11011" s="33"/>
      <c r="N11011" s="27">
        <v>13</v>
      </c>
    </row>
    <row r="11012" spans="1:14">
      <c r="A11012" s="26" t="s">
        <v>8476</v>
      </c>
      <c r="B11012" s="29"/>
      <c r="C11012" s="33">
        <v>8</v>
      </c>
      <c r="D11012" s="33"/>
      <c r="E11012" s="33"/>
      <c r="F11012" s="33"/>
      <c r="G11012" s="33"/>
      <c r="H11012" s="33"/>
      <c r="I11012" s="33"/>
      <c r="J11012" s="33"/>
      <c r="K11012" s="33"/>
      <c r="L11012" s="33"/>
      <c r="M11012" s="33"/>
      <c r="N11012" s="27">
        <v>8</v>
      </c>
    </row>
    <row r="11013" spans="1:14">
      <c r="A11013" s="26" t="s">
        <v>2872</v>
      </c>
      <c r="B11013" s="29"/>
      <c r="C11013" s="33"/>
      <c r="D11013" s="33"/>
      <c r="E11013" s="33"/>
      <c r="F11013" s="33"/>
      <c r="G11013" s="33"/>
      <c r="H11013" s="33"/>
      <c r="I11013" s="33">
        <v>1</v>
      </c>
      <c r="J11013" s="33"/>
      <c r="K11013" s="33"/>
      <c r="L11013" s="33"/>
      <c r="M11013" s="33"/>
      <c r="N11013" s="27">
        <v>1</v>
      </c>
    </row>
    <row r="11014" spans="1:14">
      <c r="A11014" s="26" t="s">
        <v>7629</v>
      </c>
      <c r="B11014" s="29"/>
      <c r="C11014" s="33"/>
      <c r="D11014" s="33"/>
      <c r="E11014" s="33"/>
      <c r="F11014" s="33"/>
      <c r="G11014" s="33">
        <v>15</v>
      </c>
      <c r="H11014" s="33"/>
      <c r="I11014" s="33"/>
      <c r="J11014" s="33"/>
      <c r="K11014" s="33"/>
      <c r="L11014" s="33"/>
      <c r="M11014" s="33"/>
      <c r="N11014" s="27">
        <v>15</v>
      </c>
    </row>
    <row r="11015" spans="1:14">
      <c r="A11015" s="26" t="s">
        <v>5741</v>
      </c>
      <c r="B11015" s="29"/>
      <c r="C11015" s="33"/>
      <c r="D11015" s="33"/>
      <c r="E11015" s="33"/>
      <c r="F11015" s="33"/>
      <c r="G11015" s="33"/>
      <c r="H11015" s="33"/>
      <c r="I11015" s="33"/>
      <c r="J11015" s="33"/>
      <c r="K11015" s="33">
        <v>7</v>
      </c>
      <c r="L11015" s="33">
        <v>3</v>
      </c>
      <c r="M11015" s="33"/>
      <c r="N11015" s="27">
        <v>10</v>
      </c>
    </row>
    <row r="11016" spans="1:14">
      <c r="A11016" s="26" t="s">
        <v>12691</v>
      </c>
      <c r="B11016" s="29"/>
      <c r="C11016" s="33"/>
      <c r="D11016" s="33"/>
      <c r="E11016" s="33"/>
      <c r="F11016" s="33"/>
      <c r="G11016" s="33"/>
      <c r="H11016" s="33"/>
      <c r="I11016" s="33"/>
      <c r="J11016" s="33"/>
      <c r="K11016" s="33"/>
      <c r="L11016" s="33">
        <v>23</v>
      </c>
      <c r="M11016" s="33">
        <v>27</v>
      </c>
      <c r="N11016" s="27">
        <v>50</v>
      </c>
    </row>
    <row r="11017" spans="1:14">
      <c r="A11017" s="26" t="s">
        <v>7489</v>
      </c>
      <c r="B11017" s="29"/>
      <c r="C11017" s="33"/>
      <c r="D11017" s="33"/>
      <c r="E11017" s="33"/>
      <c r="F11017" s="33"/>
      <c r="G11017" s="33">
        <v>29</v>
      </c>
      <c r="H11017" s="33"/>
      <c r="I11017" s="33"/>
      <c r="J11017" s="33"/>
      <c r="K11017" s="33"/>
      <c r="L11017" s="33"/>
      <c r="M11017" s="33"/>
      <c r="N11017" s="27">
        <v>29</v>
      </c>
    </row>
    <row r="11018" spans="1:14">
      <c r="A11018" s="26" t="s">
        <v>13949</v>
      </c>
      <c r="B11018" s="29"/>
      <c r="C11018" s="33"/>
      <c r="D11018" s="33"/>
      <c r="E11018" s="33"/>
      <c r="F11018" s="33"/>
      <c r="G11018" s="33"/>
      <c r="H11018" s="33"/>
      <c r="I11018" s="33"/>
      <c r="J11018" s="33">
        <v>32</v>
      </c>
      <c r="K11018" s="33"/>
      <c r="L11018" s="33"/>
      <c r="M11018" s="33"/>
      <c r="N11018" s="27">
        <v>32</v>
      </c>
    </row>
    <row r="11019" spans="1:14">
      <c r="A11019" s="26" t="s">
        <v>13830</v>
      </c>
      <c r="B11019" s="29"/>
      <c r="C11019" s="33"/>
      <c r="D11019" s="33"/>
      <c r="E11019" s="33"/>
      <c r="F11019" s="33"/>
      <c r="G11019" s="33"/>
      <c r="H11019" s="33"/>
      <c r="I11019" s="33"/>
      <c r="J11019" s="33">
        <v>49</v>
      </c>
      <c r="K11019" s="33">
        <v>29</v>
      </c>
      <c r="L11019" s="33">
        <v>20</v>
      </c>
      <c r="M11019" s="33">
        <v>11</v>
      </c>
      <c r="N11019" s="27">
        <v>109</v>
      </c>
    </row>
    <row r="11020" spans="1:14">
      <c r="A11020" s="26" t="s">
        <v>6000</v>
      </c>
      <c r="B11020" s="29"/>
      <c r="C11020" s="33"/>
      <c r="D11020" s="33"/>
      <c r="E11020" s="33"/>
      <c r="F11020" s="33"/>
      <c r="G11020" s="33"/>
      <c r="H11020" s="33"/>
      <c r="I11020" s="33"/>
      <c r="J11020" s="33"/>
      <c r="K11020" s="33">
        <v>4</v>
      </c>
      <c r="L11020" s="33"/>
      <c r="M11020" s="33"/>
      <c r="N11020" s="27">
        <v>4</v>
      </c>
    </row>
    <row r="11021" spans="1:14">
      <c r="A11021" s="26" t="s">
        <v>13406</v>
      </c>
      <c r="B11021" s="29"/>
      <c r="C11021" s="33"/>
      <c r="D11021" s="33"/>
      <c r="E11021" s="33"/>
      <c r="F11021" s="33"/>
      <c r="G11021" s="33"/>
      <c r="H11021" s="33">
        <v>24</v>
      </c>
      <c r="I11021" s="33">
        <v>3</v>
      </c>
      <c r="J11021" s="33"/>
      <c r="K11021" s="33"/>
      <c r="L11021" s="33"/>
      <c r="M11021" s="33"/>
      <c r="N11021" s="27">
        <v>27</v>
      </c>
    </row>
    <row r="11022" spans="1:14">
      <c r="A11022" s="26" t="s">
        <v>10593</v>
      </c>
      <c r="B11022" s="29"/>
      <c r="C11022" s="33"/>
      <c r="D11022" s="33"/>
      <c r="E11022" s="33"/>
      <c r="F11022" s="33"/>
      <c r="G11022" s="33"/>
      <c r="H11022" s="33"/>
      <c r="I11022" s="33"/>
      <c r="J11022" s="33">
        <v>3</v>
      </c>
      <c r="K11022" s="33"/>
      <c r="L11022" s="33"/>
      <c r="M11022" s="33"/>
      <c r="N11022" s="27">
        <v>3</v>
      </c>
    </row>
    <row r="11023" spans="1:14">
      <c r="A11023" s="26" t="s">
        <v>3284</v>
      </c>
      <c r="B11023" s="29"/>
      <c r="C11023" s="33"/>
      <c r="D11023" s="33"/>
      <c r="E11023" s="33"/>
      <c r="F11023" s="33"/>
      <c r="G11023" s="33"/>
      <c r="H11023" s="33"/>
      <c r="I11023" s="33"/>
      <c r="J11023" s="33"/>
      <c r="K11023" s="33"/>
      <c r="L11023" s="33"/>
      <c r="M11023" s="33">
        <v>31</v>
      </c>
      <c r="N11023" s="27">
        <v>31</v>
      </c>
    </row>
    <row r="11024" spans="1:14">
      <c r="A11024" s="26" t="s">
        <v>7848</v>
      </c>
      <c r="B11024" s="29"/>
      <c r="C11024" s="33"/>
      <c r="D11024" s="33"/>
      <c r="E11024" s="33"/>
      <c r="F11024" s="33"/>
      <c r="G11024" s="33">
        <v>29</v>
      </c>
      <c r="H11024" s="33">
        <v>102</v>
      </c>
      <c r="I11024" s="33">
        <v>63</v>
      </c>
      <c r="J11024" s="33">
        <v>16</v>
      </c>
      <c r="K11024" s="33">
        <v>17</v>
      </c>
      <c r="L11024" s="33">
        <v>18</v>
      </c>
      <c r="M11024" s="33">
        <v>2</v>
      </c>
      <c r="N11024" s="27">
        <v>247</v>
      </c>
    </row>
    <row r="11025" spans="1:14">
      <c r="A11025" s="26" t="s">
        <v>11517</v>
      </c>
      <c r="B11025" s="29"/>
      <c r="C11025" s="33"/>
      <c r="D11025" s="33"/>
      <c r="E11025" s="33"/>
      <c r="F11025" s="33"/>
      <c r="G11025" s="33">
        <v>10</v>
      </c>
      <c r="H11025" s="33">
        <v>12</v>
      </c>
      <c r="I11025" s="33"/>
      <c r="J11025" s="33">
        <v>1</v>
      </c>
      <c r="K11025" s="33"/>
      <c r="L11025" s="33"/>
      <c r="M11025" s="33">
        <v>3</v>
      </c>
      <c r="N11025" s="27">
        <v>26</v>
      </c>
    </row>
    <row r="11026" spans="1:14">
      <c r="A11026" s="26" t="s">
        <v>2858</v>
      </c>
      <c r="B11026" s="29"/>
      <c r="C11026" s="33"/>
      <c r="D11026" s="33"/>
      <c r="E11026" s="33"/>
      <c r="F11026" s="33"/>
      <c r="G11026" s="33"/>
      <c r="H11026" s="33"/>
      <c r="I11026" s="33">
        <v>1</v>
      </c>
      <c r="J11026" s="33"/>
      <c r="K11026" s="33"/>
      <c r="L11026" s="33"/>
      <c r="M11026" s="33"/>
      <c r="N11026" s="27">
        <v>1</v>
      </c>
    </row>
    <row r="11027" spans="1:14">
      <c r="A11027" s="26" t="s">
        <v>11894</v>
      </c>
      <c r="B11027" s="29"/>
      <c r="C11027" s="33"/>
      <c r="D11027" s="33"/>
      <c r="E11027" s="33"/>
      <c r="F11027" s="33"/>
      <c r="G11027" s="33"/>
      <c r="H11027" s="33">
        <v>41</v>
      </c>
      <c r="I11027" s="33">
        <v>33</v>
      </c>
      <c r="J11027" s="33">
        <v>11</v>
      </c>
      <c r="K11027" s="33"/>
      <c r="L11027" s="33"/>
      <c r="M11027" s="33">
        <v>13</v>
      </c>
      <c r="N11027" s="27">
        <v>98</v>
      </c>
    </row>
    <row r="11028" spans="1:14">
      <c r="A11028" s="26" t="s">
        <v>8817</v>
      </c>
      <c r="B11028" s="29"/>
      <c r="C11028" s="33"/>
      <c r="D11028" s="33">
        <v>21</v>
      </c>
      <c r="E11028" s="33"/>
      <c r="F11028" s="33"/>
      <c r="G11028" s="33"/>
      <c r="H11028" s="33"/>
      <c r="I11028" s="33">
        <v>1</v>
      </c>
      <c r="J11028" s="33"/>
      <c r="K11028" s="33"/>
      <c r="L11028" s="33"/>
      <c r="M11028" s="33"/>
      <c r="N11028" s="27">
        <v>22</v>
      </c>
    </row>
    <row r="11029" spans="1:14">
      <c r="A11029" s="26" t="s">
        <v>11464</v>
      </c>
      <c r="B11029" s="29"/>
      <c r="C11029" s="33"/>
      <c r="D11029" s="33"/>
      <c r="E11029" s="33"/>
      <c r="F11029" s="33"/>
      <c r="G11029" s="33">
        <v>17</v>
      </c>
      <c r="H11029" s="33"/>
      <c r="I11029" s="33"/>
      <c r="J11029" s="33"/>
      <c r="K11029" s="33"/>
      <c r="L11029" s="33"/>
      <c r="M11029" s="33"/>
      <c r="N11029" s="27">
        <v>17</v>
      </c>
    </row>
    <row r="11030" spans="1:14">
      <c r="A11030" s="26" t="s">
        <v>10117</v>
      </c>
      <c r="B11030" s="29"/>
      <c r="C11030" s="33"/>
      <c r="D11030" s="33"/>
      <c r="E11030" s="33"/>
      <c r="F11030" s="33"/>
      <c r="G11030" s="33"/>
      <c r="H11030" s="33"/>
      <c r="I11030" s="33"/>
      <c r="J11030" s="33">
        <v>7</v>
      </c>
      <c r="K11030" s="33">
        <v>1</v>
      </c>
      <c r="L11030" s="33">
        <v>1</v>
      </c>
      <c r="M11030" s="33"/>
      <c r="N11030" s="27">
        <v>9</v>
      </c>
    </row>
    <row r="11031" spans="1:14">
      <c r="A11031" s="26" t="s">
        <v>10132</v>
      </c>
      <c r="B11031" s="29"/>
      <c r="C11031" s="33"/>
      <c r="D11031" s="33"/>
      <c r="E11031" s="33"/>
      <c r="F11031" s="33"/>
      <c r="G11031" s="33"/>
      <c r="H11031" s="33"/>
      <c r="I11031" s="33"/>
      <c r="J11031" s="33">
        <v>7</v>
      </c>
      <c r="K11031" s="33"/>
      <c r="L11031" s="33"/>
      <c r="M11031" s="33"/>
      <c r="N11031" s="27">
        <v>7</v>
      </c>
    </row>
    <row r="11032" spans="1:14">
      <c r="A11032" s="26" t="s">
        <v>3562</v>
      </c>
      <c r="B11032" s="29"/>
      <c r="C11032" s="33"/>
      <c r="D11032" s="33"/>
      <c r="E11032" s="33"/>
      <c r="F11032" s="33"/>
      <c r="G11032" s="33"/>
      <c r="H11032" s="33"/>
      <c r="I11032" s="33"/>
      <c r="J11032" s="33"/>
      <c r="K11032" s="33"/>
      <c r="L11032" s="33"/>
      <c r="M11032" s="33">
        <v>13</v>
      </c>
      <c r="N11032" s="27">
        <v>13</v>
      </c>
    </row>
    <row r="11033" spans="1:14">
      <c r="A11033" s="26" t="s">
        <v>2870</v>
      </c>
      <c r="B11033" s="29"/>
      <c r="C11033" s="33"/>
      <c r="D11033" s="33"/>
      <c r="E11033" s="33"/>
      <c r="F11033" s="33"/>
      <c r="G11033" s="33"/>
      <c r="H11033" s="33"/>
      <c r="I11033" s="33">
        <v>1</v>
      </c>
      <c r="J11033" s="33"/>
      <c r="K11033" s="33"/>
      <c r="L11033" s="33"/>
      <c r="M11033" s="33"/>
      <c r="N11033" s="27">
        <v>1</v>
      </c>
    </row>
    <row r="11034" spans="1:14">
      <c r="A11034" s="26" t="s">
        <v>9993</v>
      </c>
      <c r="B11034" s="29"/>
      <c r="C11034" s="33"/>
      <c r="D11034" s="33"/>
      <c r="E11034" s="33"/>
      <c r="F11034" s="33"/>
      <c r="G11034" s="33"/>
      <c r="H11034" s="33"/>
      <c r="I11034" s="33"/>
      <c r="J11034" s="33">
        <v>9</v>
      </c>
      <c r="K11034" s="33"/>
      <c r="L11034" s="33"/>
      <c r="M11034" s="33"/>
      <c r="N11034" s="27">
        <v>9</v>
      </c>
    </row>
    <row r="11035" spans="1:14">
      <c r="A11035" s="26" t="s">
        <v>7743</v>
      </c>
      <c r="B11035" s="29"/>
      <c r="C11035" s="33"/>
      <c r="D11035" s="33"/>
      <c r="E11035" s="33"/>
      <c r="F11035" s="33"/>
      <c r="G11035" s="33">
        <v>11</v>
      </c>
      <c r="H11035" s="33"/>
      <c r="I11035" s="33">
        <v>10</v>
      </c>
      <c r="J11035" s="33">
        <v>22</v>
      </c>
      <c r="K11035" s="33">
        <v>2</v>
      </c>
      <c r="L11035" s="33">
        <v>11</v>
      </c>
      <c r="M11035" s="33"/>
      <c r="N11035" s="27">
        <v>56</v>
      </c>
    </row>
    <row r="11036" spans="1:14">
      <c r="A11036" s="26" t="s">
        <v>5047</v>
      </c>
      <c r="B11036" s="29"/>
      <c r="C11036" s="33"/>
      <c r="D11036" s="33"/>
      <c r="E11036" s="33"/>
      <c r="F11036" s="33"/>
      <c r="G11036" s="33"/>
      <c r="H11036" s="33"/>
      <c r="I11036" s="33">
        <v>13</v>
      </c>
      <c r="J11036" s="33">
        <v>8</v>
      </c>
      <c r="K11036" s="33">
        <v>1</v>
      </c>
      <c r="L11036" s="33"/>
      <c r="M11036" s="33">
        <v>2</v>
      </c>
      <c r="N11036" s="27">
        <v>24</v>
      </c>
    </row>
    <row r="11037" spans="1:14">
      <c r="A11037" s="26" t="s">
        <v>16249</v>
      </c>
      <c r="B11037" s="29"/>
      <c r="C11037" s="33"/>
      <c r="D11037" s="33"/>
      <c r="E11037" s="33"/>
      <c r="F11037" s="33"/>
      <c r="G11037" s="33"/>
      <c r="H11037" s="33"/>
      <c r="I11037" s="33"/>
      <c r="J11037" s="33">
        <v>2</v>
      </c>
      <c r="K11037" s="33"/>
      <c r="L11037" s="33"/>
      <c r="M11037" s="33"/>
      <c r="N11037" s="27">
        <v>2</v>
      </c>
    </row>
    <row r="11038" spans="1:14">
      <c r="A11038" s="26" t="s">
        <v>12686</v>
      </c>
      <c r="B11038" s="29"/>
      <c r="C11038" s="33"/>
      <c r="D11038" s="33"/>
      <c r="E11038" s="33"/>
      <c r="F11038" s="33"/>
      <c r="G11038" s="33"/>
      <c r="H11038" s="33"/>
      <c r="I11038" s="33"/>
      <c r="J11038" s="33"/>
      <c r="K11038" s="33"/>
      <c r="L11038" s="33">
        <v>23</v>
      </c>
      <c r="M11038" s="33">
        <v>85</v>
      </c>
      <c r="N11038" s="27">
        <v>108</v>
      </c>
    </row>
    <row r="11039" spans="1:14">
      <c r="A11039" s="26" t="s">
        <v>13804</v>
      </c>
      <c r="B11039" s="29"/>
      <c r="C11039" s="33"/>
      <c r="D11039" s="33"/>
      <c r="E11039" s="33"/>
      <c r="F11039" s="33"/>
      <c r="G11039" s="33"/>
      <c r="H11039" s="33"/>
      <c r="I11039" s="33"/>
      <c r="J11039" s="33">
        <v>54</v>
      </c>
      <c r="K11039" s="33">
        <v>24</v>
      </c>
      <c r="L11039" s="33">
        <v>27</v>
      </c>
      <c r="M11039" s="33">
        <v>25</v>
      </c>
      <c r="N11039" s="27">
        <v>130</v>
      </c>
    </row>
    <row r="11040" spans="1:14">
      <c r="A11040" s="26" t="s">
        <v>14211</v>
      </c>
      <c r="B11040" s="29"/>
      <c r="C11040" s="33"/>
      <c r="D11040" s="33"/>
      <c r="E11040" s="33"/>
      <c r="F11040" s="33"/>
      <c r="G11040" s="33"/>
      <c r="H11040" s="33"/>
      <c r="I11040" s="33"/>
      <c r="J11040" s="33">
        <v>16</v>
      </c>
      <c r="K11040" s="33">
        <v>6</v>
      </c>
      <c r="L11040" s="33"/>
      <c r="M11040" s="33"/>
      <c r="N11040" s="27">
        <v>22</v>
      </c>
    </row>
    <row r="11041" spans="1:14">
      <c r="A11041" s="26" t="s">
        <v>241</v>
      </c>
      <c r="B11041" s="29"/>
      <c r="C11041" s="33"/>
      <c r="D11041" s="33"/>
      <c r="E11041" s="33"/>
      <c r="F11041" s="33"/>
      <c r="G11041" s="33"/>
      <c r="H11041" s="33"/>
      <c r="I11041" s="33"/>
      <c r="J11041" s="33"/>
      <c r="K11041" s="33"/>
      <c r="L11041" s="33"/>
      <c r="M11041" s="33">
        <v>4</v>
      </c>
      <c r="N11041" s="27">
        <v>4</v>
      </c>
    </row>
    <row r="11042" spans="1:14">
      <c r="A11042" s="26" t="s">
        <v>9263</v>
      </c>
      <c r="B11042" s="29"/>
      <c r="C11042" s="33"/>
      <c r="D11042" s="33"/>
      <c r="E11042" s="33"/>
      <c r="F11042" s="33"/>
      <c r="G11042" s="33"/>
      <c r="H11042" s="33"/>
      <c r="I11042" s="33"/>
      <c r="J11042" s="33"/>
      <c r="K11042" s="33">
        <v>56</v>
      </c>
      <c r="L11042" s="33">
        <v>47</v>
      </c>
      <c r="M11042" s="33">
        <v>20</v>
      </c>
      <c r="N11042" s="27">
        <v>123</v>
      </c>
    </row>
    <row r="11043" spans="1:14">
      <c r="A11043" s="26" t="s">
        <v>6372</v>
      </c>
      <c r="B11043" s="29"/>
      <c r="C11043" s="33"/>
      <c r="D11043" s="33"/>
      <c r="E11043" s="33"/>
      <c r="F11043" s="33"/>
      <c r="G11043" s="33"/>
      <c r="H11043" s="33"/>
      <c r="I11043" s="33"/>
      <c r="J11043" s="33"/>
      <c r="K11043" s="33">
        <v>2</v>
      </c>
      <c r="L11043" s="33"/>
      <c r="M11043" s="33"/>
      <c r="N11043" s="27">
        <v>2</v>
      </c>
    </row>
    <row r="11044" spans="1:14">
      <c r="A11044" s="26" t="s">
        <v>7993</v>
      </c>
      <c r="B11044" s="29"/>
      <c r="C11044" s="33"/>
      <c r="D11044" s="33"/>
      <c r="E11044" s="33"/>
      <c r="F11044" s="33"/>
      <c r="G11044" s="33"/>
      <c r="H11044" s="33">
        <v>16</v>
      </c>
      <c r="I11044" s="33">
        <v>3</v>
      </c>
      <c r="J11044" s="33"/>
      <c r="K11044" s="33">
        <v>1</v>
      </c>
      <c r="L11044" s="33"/>
      <c r="M11044" s="33"/>
      <c r="N11044" s="27">
        <v>20</v>
      </c>
    </row>
    <row r="11045" spans="1:14">
      <c r="A11045" s="26" t="s">
        <v>604</v>
      </c>
      <c r="B11045" s="29"/>
      <c r="C11045" s="33"/>
      <c r="D11045" s="33"/>
      <c r="E11045" s="33"/>
      <c r="F11045" s="33"/>
      <c r="G11045" s="33"/>
      <c r="H11045" s="33"/>
      <c r="I11045" s="33"/>
      <c r="J11045" s="33"/>
      <c r="K11045" s="33"/>
      <c r="L11045" s="33"/>
      <c r="M11045" s="33">
        <v>2</v>
      </c>
      <c r="N11045" s="27">
        <v>2</v>
      </c>
    </row>
    <row r="11046" spans="1:14">
      <c r="A11046" s="26" t="s">
        <v>16926</v>
      </c>
      <c r="B11046" s="29"/>
      <c r="C11046" s="33"/>
      <c r="D11046" s="33"/>
      <c r="E11046" s="33"/>
      <c r="F11046" s="33"/>
      <c r="G11046" s="33"/>
      <c r="H11046" s="33">
        <v>61</v>
      </c>
      <c r="I11046" s="33"/>
      <c r="J11046" s="33"/>
      <c r="K11046" s="33"/>
      <c r="L11046" s="33"/>
      <c r="M11046" s="33"/>
      <c r="N11046" s="27">
        <v>61</v>
      </c>
    </row>
    <row r="11047" spans="1:14">
      <c r="A11047" s="26" t="s">
        <v>14185</v>
      </c>
      <c r="B11047" s="29"/>
      <c r="C11047" s="33"/>
      <c r="D11047" s="33"/>
      <c r="E11047" s="33"/>
      <c r="F11047" s="33"/>
      <c r="G11047" s="33"/>
      <c r="H11047" s="33"/>
      <c r="I11047" s="33"/>
      <c r="J11047" s="33">
        <v>17</v>
      </c>
      <c r="K11047" s="33">
        <v>4</v>
      </c>
      <c r="L11047" s="33">
        <v>3</v>
      </c>
      <c r="M11047" s="33"/>
      <c r="N11047" s="27">
        <v>24</v>
      </c>
    </row>
    <row r="11048" spans="1:14">
      <c r="A11048" s="26" t="s">
        <v>1165</v>
      </c>
      <c r="B11048" s="29"/>
      <c r="C11048" s="33"/>
      <c r="D11048" s="33"/>
      <c r="E11048" s="33"/>
      <c r="F11048" s="33"/>
      <c r="G11048" s="33"/>
      <c r="H11048" s="33"/>
      <c r="I11048" s="33"/>
      <c r="J11048" s="33"/>
      <c r="K11048" s="33"/>
      <c r="L11048" s="33"/>
      <c r="M11048" s="33">
        <v>1</v>
      </c>
      <c r="N11048" s="27">
        <v>1</v>
      </c>
    </row>
    <row r="11049" spans="1:14">
      <c r="A11049" s="26" t="s">
        <v>3155</v>
      </c>
      <c r="B11049" s="29"/>
      <c r="C11049" s="33"/>
      <c r="D11049" s="33"/>
      <c r="E11049" s="33"/>
      <c r="F11049" s="33"/>
      <c r="G11049" s="33"/>
      <c r="H11049" s="33"/>
      <c r="I11049" s="33"/>
      <c r="J11049" s="33"/>
      <c r="K11049" s="33"/>
      <c r="L11049" s="33"/>
      <c r="M11049" s="33">
        <v>56</v>
      </c>
      <c r="N11049" s="27">
        <v>56</v>
      </c>
    </row>
    <row r="11050" spans="1:14">
      <c r="A11050" s="26" t="s">
        <v>3238</v>
      </c>
      <c r="B11050" s="29"/>
      <c r="C11050" s="33"/>
      <c r="D11050" s="33"/>
      <c r="E11050" s="33"/>
      <c r="F11050" s="33"/>
      <c r="G11050" s="33"/>
      <c r="H11050" s="33"/>
      <c r="I11050" s="33"/>
      <c r="J11050" s="33"/>
      <c r="K11050" s="33"/>
      <c r="L11050" s="33"/>
      <c r="M11050" s="33">
        <v>37</v>
      </c>
      <c r="N11050" s="27">
        <v>37</v>
      </c>
    </row>
    <row r="11051" spans="1:14">
      <c r="A11051" s="26" t="s">
        <v>2856</v>
      </c>
      <c r="B11051" s="29"/>
      <c r="C11051" s="33"/>
      <c r="D11051" s="33"/>
      <c r="E11051" s="33"/>
      <c r="F11051" s="33"/>
      <c r="G11051" s="33"/>
      <c r="H11051" s="33"/>
      <c r="I11051" s="33">
        <v>1</v>
      </c>
      <c r="J11051" s="33"/>
      <c r="K11051" s="33"/>
      <c r="L11051" s="33"/>
      <c r="M11051" s="33"/>
      <c r="N11051" s="27">
        <v>1</v>
      </c>
    </row>
    <row r="11052" spans="1:14">
      <c r="A11052" s="26" t="s">
        <v>9410</v>
      </c>
      <c r="B11052" s="29"/>
      <c r="C11052" s="33"/>
      <c r="D11052" s="33"/>
      <c r="E11052" s="33"/>
      <c r="F11052" s="33"/>
      <c r="G11052" s="33"/>
      <c r="H11052" s="33"/>
      <c r="I11052" s="33">
        <v>85</v>
      </c>
      <c r="J11052" s="33">
        <v>82</v>
      </c>
      <c r="K11052" s="33">
        <v>98</v>
      </c>
      <c r="L11052" s="33">
        <v>27</v>
      </c>
      <c r="M11052" s="33">
        <v>48</v>
      </c>
      <c r="N11052" s="27">
        <v>340</v>
      </c>
    </row>
    <row r="11053" spans="1:14">
      <c r="A11053" s="26" t="s">
        <v>10360</v>
      </c>
      <c r="B11053" s="29"/>
      <c r="C11053" s="33"/>
      <c r="D11053" s="33"/>
      <c r="E11053" s="33"/>
      <c r="F11053" s="33"/>
      <c r="G11053" s="33"/>
      <c r="H11053" s="33"/>
      <c r="I11053" s="33"/>
      <c r="J11053" s="33">
        <v>5</v>
      </c>
      <c r="K11053" s="33"/>
      <c r="L11053" s="33"/>
      <c r="M11053" s="33"/>
      <c r="N11053" s="27">
        <v>5</v>
      </c>
    </row>
    <row r="11054" spans="1:14">
      <c r="A11054" s="26" t="s">
        <v>607</v>
      </c>
      <c r="B11054" s="29"/>
      <c r="C11054" s="33"/>
      <c r="D11054" s="33"/>
      <c r="E11054" s="33"/>
      <c r="F11054" s="33"/>
      <c r="G11054" s="33"/>
      <c r="H11054" s="33"/>
      <c r="I11054" s="33"/>
      <c r="J11054" s="33"/>
      <c r="K11054" s="33"/>
      <c r="L11054" s="33"/>
      <c r="M11054" s="33">
        <v>2</v>
      </c>
      <c r="N11054" s="27">
        <v>2</v>
      </c>
    </row>
    <row r="11055" spans="1:14">
      <c r="A11055" s="26" t="s">
        <v>8472</v>
      </c>
      <c r="B11055" s="29"/>
      <c r="C11055" s="33">
        <v>9</v>
      </c>
      <c r="D11055" s="33">
        <v>5</v>
      </c>
      <c r="E11055" s="33">
        <v>19</v>
      </c>
      <c r="F11055" s="33">
        <v>10</v>
      </c>
      <c r="G11055" s="33"/>
      <c r="H11055" s="33">
        <v>14</v>
      </c>
      <c r="I11055" s="33"/>
      <c r="J11055" s="33"/>
      <c r="K11055" s="33"/>
      <c r="L11055" s="33"/>
      <c r="M11055" s="33">
        <v>1</v>
      </c>
      <c r="N11055" s="27">
        <v>58</v>
      </c>
    </row>
    <row r="11056" spans="1:14">
      <c r="A11056" s="26" t="s">
        <v>10730</v>
      </c>
      <c r="B11056" s="29"/>
      <c r="C11056" s="33"/>
      <c r="D11056" s="33"/>
      <c r="E11056" s="33"/>
      <c r="F11056" s="33"/>
      <c r="G11056" s="33"/>
      <c r="H11056" s="33"/>
      <c r="I11056" s="33"/>
      <c r="J11056" s="33">
        <v>3</v>
      </c>
      <c r="K11056" s="33"/>
      <c r="L11056" s="33"/>
      <c r="M11056" s="33"/>
      <c r="N11056" s="27">
        <v>3</v>
      </c>
    </row>
    <row r="11057" spans="1:14">
      <c r="A11057" s="26" t="s">
        <v>12571</v>
      </c>
      <c r="B11057" s="29"/>
      <c r="C11057" s="33"/>
      <c r="D11057" s="33"/>
      <c r="E11057" s="33"/>
      <c r="F11057" s="33"/>
      <c r="G11057" s="33"/>
      <c r="H11057" s="33"/>
      <c r="I11057" s="33"/>
      <c r="J11057" s="33"/>
      <c r="K11057" s="33"/>
      <c r="L11057" s="33">
        <v>34</v>
      </c>
      <c r="M11057" s="33">
        <v>9</v>
      </c>
      <c r="N11057" s="27">
        <v>43</v>
      </c>
    </row>
    <row r="11058" spans="1:14">
      <c r="A11058" s="26" t="s">
        <v>3680</v>
      </c>
      <c r="B11058" s="29"/>
      <c r="C11058" s="33"/>
      <c r="D11058" s="33"/>
      <c r="E11058" s="33"/>
      <c r="F11058" s="33"/>
      <c r="G11058" s="33"/>
      <c r="H11058" s="33"/>
      <c r="I11058" s="33"/>
      <c r="J11058" s="33"/>
      <c r="K11058" s="33"/>
      <c r="L11058" s="33"/>
      <c r="M11058" s="33">
        <v>11</v>
      </c>
      <c r="N11058" s="27">
        <v>11</v>
      </c>
    </row>
    <row r="11059" spans="1:14">
      <c r="A11059" s="26" t="s">
        <v>14610</v>
      </c>
      <c r="B11059" s="29"/>
      <c r="C11059" s="33"/>
      <c r="D11059" s="33"/>
      <c r="E11059" s="33"/>
      <c r="F11059" s="33"/>
      <c r="G11059" s="33"/>
      <c r="H11059" s="33"/>
      <c r="I11059" s="33"/>
      <c r="J11059" s="33"/>
      <c r="K11059" s="33"/>
      <c r="L11059" s="33">
        <v>4</v>
      </c>
      <c r="M11059" s="33"/>
      <c r="N11059" s="27">
        <v>4</v>
      </c>
    </row>
    <row r="11060" spans="1:14">
      <c r="A11060" s="26" t="s">
        <v>2866</v>
      </c>
      <c r="B11060" s="29"/>
      <c r="C11060" s="33"/>
      <c r="D11060" s="33"/>
      <c r="E11060" s="33"/>
      <c r="F11060" s="33"/>
      <c r="G11060" s="33"/>
      <c r="H11060" s="33"/>
      <c r="I11060" s="33">
        <v>1</v>
      </c>
      <c r="J11060" s="33"/>
      <c r="K11060" s="33">
        <v>3</v>
      </c>
      <c r="L11060" s="33"/>
      <c r="M11060" s="33"/>
      <c r="N11060" s="27">
        <v>4</v>
      </c>
    </row>
    <row r="11061" spans="1:14">
      <c r="A11061" s="26" t="s">
        <v>10524</v>
      </c>
      <c r="B11061" s="29"/>
      <c r="C11061" s="33"/>
      <c r="D11061" s="33"/>
      <c r="E11061" s="33"/>
      <c r="F11061" s="33"/>
      <c r="G11061" s="33"/>
      <c r="H11061" s="33"/>
      <c r="I11061" s="33"/>
      <c r="J11061" s="33">
        <v>4</v>
      </c>
      <c r="K11061" s="33"/>
      <c r="L11061" s="33"/>
      <c r="M11061" s="33"/>
      <c r="N11061" s="27">
        <v>4</v>
      </c>
    </row>
    <row r="11062" spans="1:14">
      <c r="A11062" s="26" t="s">
        <v>5124</v>
      </c>
      <c r="B11062" s="29"/>
      <c r="C11062" s="33"/>
      <c r="D11062" s="33"/>
      <c r="E11062" s="33"/>
      <c r="F11062" s="33"/>
      <c r="G11062" s="33"/>
      <c r="H11062" s="33"/>
      <c r="I11062" s="33">
        <v>12</v>
      </c>
      <c r="J11062" s="33">
        <v>12</v>
      </c>
      <c r="K11062" s="33"/>
      <c r="L11062" s="33">
        <v>1</v>
      </c>
      <c r="M11062" s="33">
        <v>9</v>
      </c>
      <c r="N11062" s="27">
        <v>34</v>
      </c>
    </row>
    <row r="11063" spans="1:14">
      <c r="A11063" s="26" t="s">
        <v>4902</v>
      </c>
      <c r="B11063" s="29"/>
      <c r="C11063" s="33"/>
      <c r="D11063" s="33"/>
      <c r="E11063" s="33"/>
      <c r="F11063" s="33"/>
      <c r="G11063" s="33"/>
      <c r="H11063" s="33"/>
      <c r="I11063" s="33">
        <v>16</v>
      </c>
      <c r="J11063" s="33">
        <v>5</v>
      </c>
      <c r="K11063" s="33">
        <v>4</v>
      </c>
      <c r="L11063" s="33"/>
      <c r="M11063" s="33"/>
      <c r="N11063" s="27">
        <v>25</v>
      </c>
    </row>
    <row r="11064" spans="1:14">
      <c r="A11064" s="26" t="s">
        <v>11163</v>
      </c>
      <c r="B11064" s="29"/>
      <c r="C11064" s="33"/>
      <c r="D11064" s="33"/>
      <c r="E11064" s="33">
        <v>23</v>
      </c>
      <c r="F11064" s="33">
        <v>11</v>
      </c>
      <c r="G11064" s="33"/>
      <c r="H11064" s="33"/>
      <c r="I11064" s="33"/>
      <c r="J11064" s="33"/>
      <c r="K11064" s="33"/>
      <c r="L11064" s="33"/>
      <c r="M11064" s="33">
        <v>2</v>
      </c>
      <c r="N11064" s="27">
        <v>36</v>
      </c>
    </row>
    <row r="11065" spans="1:14">
      <c r="A11065" s="26" t="s">
        <v>6724</v>
      </c>
      <c r="B11065" s="29"/>
      <c r="C11065" s="33"/>
      <c r="D11065" s="33"/>
      <c r="E11065" s="33"/>
      <c r="F11065" s="33"/>
      <c r="G11065" s="33"/>
      <c r="H11065" s="33"/>
      <c r="I11065" s="33">
        <v>4</v>
      </c>
      <c r="J11065" s="33"/>
      <c r="K11065" s="33">
        <v>1</v>
      </c>
      <c r="L11065" s="33"/>
      <c r="M11065" s="33"/>
      <c r="N11065" s="27">
        <v>5</v>
      </c>
    </row>
    <row r="11066" spans="1:14">
      <c r="A11066" s="26" t="s">
        <v>6033</v>
      </c>
      <c r="B11066" s="29"/>
      <c r="C11066" s="33"/>
      <c r="D11066" s="33"/>
      <c r="E11066" s="33"/>
      <c r="F11066" s="33"/>
      <c r="G11066" s="33"/>
      <c r="H11066" s="33"/>
      <c r="I11066" s="33"/>
      <c r="J11066" s="33"/>
      <c r="K11066" s="33">
        <v>4</v>
      </c>
      <c r="L11066" s="33">
        <v>2</v>
      </c>
      <c r="M11066" s="33">
        <v>4</v>
      </c>
      <c r="N11066" s="27">
        <v>10</v>
      </c>
    </row>
    <row r="11067" spans="1:14">
      <c r="A11067" s="26" t="s">
        <v>13072</v>
      </c>
      <c r="B11067" s="29"/>
      <c r="C11067" s="33"/>
      <c r="D11067" s="33"/>
      <c r="E11067" s="33"/>
      <c r="F11067" s="33"/>
      <c r="G11067" s="33"/>
      <c r="H11067" s="33"/>
      <c r="I11067" s="33"/>
      <c r="J11067" s="33"/>
      <c r="K11067" s="33"/>
      <c r="L11067" s="33">
        <v>10</v>
      </c>
      <c r="M11067" s="33"/>
      <c r="N11067" s="27">
        <v>10</v>
      </c>
    </row>
    <row r="11068" spans="1:14">
      <c r="A11068" s="26" t="s">
        <v>1164</v>
      </c>
      <c r="B11068" s="29"/>
      <c r="C11068" s="33"/>
      <c r="D11068" s="33"/>
      <c r="E11068" s="33"/>
      <c r="F11068" s="33"/>
      <c r="G11068" s="33"/>
      <c r="H11068" s="33"/>
      <c r="I11068" s="33"/>
      <c r="J11068" s="33"/>
      <c r="K11068" s="33"/>
      <c r="L11068" s="33"/>
      <c r="M11068" s="33">
        <v>1</v>
      </c>
      <c r="N11068" s="27">
        <v>1</v>
      </c>
    </row>
    <row r="11069" spans="1:14">
      <c r="A11069" s="26" t="s">
        <v>6360</v>
      </c>
      <c r="B11069" s="29"/>
      <c r="C11069" s="33"/>
      <c r="D11069" s="33"/>
      <c r="E11069" s="33"/>
      <c r="F11069" s="33"/>
      <c r="G11069" s="33"/>
      <c r="H11069" s="33"/>
      <c r="I11069" s="33"/>
      <c r="J11069" s="33"/>
      <c r="K11069" s="33">
        <v>2</v>
      </c>
      <c r="L11069" s="33"/>
      <c r="M11069" s="33"/>
      <c r="N11069" s="27">
        <v>2</v>
      </c>
    </row>
    <row r="11070" spans="1:14">
      <c r="A11070" s="26" t="s">
        <v>6353</v>
      </c>
      <c r="B11070" s="29"/>
      <c r="C11070" s="33"/>
      <c r="D11070" s="33"/>
      <c r="E11070" s="33"/>
      <c r="F11070" s="33"/>
      <c r="G11070" s="33"/>
      <c r="H11070" s="33"/>
      <c r="I11070" s="33"/>
      <c r="J11070" s="33"/>
      <c r="K11070" s="33">
        <v>2</v>
      </c>
      <c r="L11070" s="33"/>
      <c r="M11070" s="33"/>
      <c r="N11070" s="27">
        <v>2</v>
      </c>
    </row>
    <row r="11071" spans="1:14">
      <c r="A11071" s="26" t="s">
        <v>2242</v>
      </c>
      <c r="B11071" s="29"/>
      <c r="C11071" s="33"/>
      <c r="D11071" s="33"/>
      <c r="E11071" s="33"/>
      <c r="F11071" s="33"/>
      <c r="G11071" s="33"/>
      <c r="H11071" s="33"/>
      <c r="I11071" s="33">
        <v>2</v>
      </c>
      <c r="J11071" s="33"/>
      <c r="K11071" s="33"/>
      <c r="L11071" s="33"/>
      <c r="M11071" s="33"/>
      <c r="N11071" s="27">
        <v>2</v>
      </c>
    </row>
    <row r="11072" spans="1:14">
      <c r="A11072" s="26" t="s">
        <v>2864</v>
      </c>
      <c r="B11072" s="29"/>
      <c r="C11072" s="33"/>
      <c r="D11072" s="33"/>
      <c r="E11072" s="33"/>
      <c r="F11072" s="33"/>
      <c r="G11072" s="33"/>
      <c r="H11072" s="33"/>
      <c r="I11072" s="33">
        <v>1</v>
      </c>
      <c r="J11072" s="33">
        <v>5</v>
      </c>
      <c r="K11072" s="33">
        <v>2</v>
      </c>
      <c r="L11072" s="33"/>
      <c r="M11072" s="33"/>
      <c r="N11072" s="27">
        <v>8</v>
      </c>
    </row>
    <row r="11073" spans="1:14">
      <c r="A11073" s="26" t="s">
        <v>9367</v>
      </c>
      <c r="B11073" s="29"/>
      <c r="C11073" s="33"/>
      <c r="D11073" s="33"/>
      <c r="E11073" s="33"/>
      <c r="F11073" s="33"/>
      <c r="G11073" s="33"/>
      <c r="H11073" s="33"/>
      <c r="I11073" s="33">
        <v>111</v>
      </c>
      <c r="J11073" s="33">
        <v>129</v>
      </c>
      <c r="K11073" s="33">
        <v>119</v>
      </c>
      <c r="L11073" s="33">
        <v>113</v>
      </c>
      <c r="M11073" s="33">
        <v>97</v>
      </c>
      <c r="N11073" s="27">
        <v>569</v>
      </c>
    </row>
    <row r="11074" spans="1:14">
      <c r="A11074" s="26" t="s">
        <v>9004</v>
      </c>
      <c r="B11074" s="29"/>
      <c r="C11074" s="33"/>
      <c r="D11074" s="33">
        <v>5</v>
      </c>
      <c r="E11074" s="33"/>
      <c r="F11074" s="33"/>
      <c r="G11074" s="33"/>
      <c r="H11074" s="33"/>
      <c r="I11074" s="33"/>
      <c r="J11074" s="33"/>
      <c r="K11074" s="33"/>
      <c r="L11074" s="33"/>
      <c r="M11074" s="33"/>
      <c r="N11074" s="27">
        <v>5</v>
      </c>
    </row>
    <row r="11075" spans="1:14">
      <c r="A11075" s="26" t="s">
        <v>10240</v>
      </c>
      <c r="B11075" s="29"/>
      <c r="C11075" s="33"/>
      <c r="D11075" s="33"/>
      <c r="E11075" s="33"/>
      <c r="F11075" s="33"/>
      <c r="G11075" s="33"/>
      <c r="H11075" s="33"/>
      <c r="I11075" s="33"/>
      <c r="J11075" s="33">
        <v>6</v>
      </c>
      <c r="K11075" s="33">
        <v>1</v>
      </c>
      <c r="L11075" s="33"/>
      <c r="M11075" s="33"/>
      <c r="N11075" s="27">
        <v>7</v>
      </c>
    </row>
    <row r="11076" spans="1:14">
      <c r="A11076" s="26" t="s">
        <v>2247</v>
      </c>
      <c r="B11076" s="29"/>
      <c r="C11076" s="33"/>
      <c r="D11076" s="33"/>
      <c r="E11076" s="33"/>
      <c r="F11076" s="33"/>
      <c r="G11076" s="33"/>
      <c r="H11076" s="33"/>
      <c r="I11076" s="33">
        <v>2</v>
      </c>
      <c r="J11076" s="33"/>
      <c r="K11076" s="33"/>
      <c r="L11076" s="33"/>
      <c r="M11076" s="33"/>
      <c r="N11076" s="27">
        <v>2</v>
      </c>
    </row>
    <row r="11077" spans="1:14">
      <c r="A11077" s="26" t="s">
        <v>10498</v>
      </c>
      <c r="B11077" s="29"/>
      <c r="C11077" s="33"/>
      <c r="D11077" s="33"/>
      <c r="E11077" s="33"/>
      <c r="F11077" s="33"/>
      <c r="G11077" s="33"/>
      <c r="H11077" s="33"/>
      <c r="I11077" s="33"/>
      <c r="J11077" s="33">
        <v>4</v>
      </c>
      <c r="K11077" s="33">
        <v>1</v>
      </c>
      <c r="L11077" s="33"/>
      <c r="M11077" s="33"/>
      <c r="N11077" s="27">
        <v>5</v>
      </c>
    </row>
    <row r="11078" spans="1:14">
      <c r="A11078" s="26" t="s">
        <v>15242</v>
      </c>
      <c r="B11078" s="29"/>
      <c r="C11078" s="33"/>
      <c r="D11078" s="33"/>
      <c r="E11078" s="33"/>
      <c r="F11078" s="33"/>
      <c r="G11078" s="33"/>
      <c r="H11078" s="33"/>
      <c r="I11078" s="33"/>
      <c r="J11078" s="33"/>
      <c r="K11078" s="33"/>
      <c r="L11078" s="33">
        <v>2</v>
      </c>
      <c r="M11078" s="33"/>
      <c r="N11078" s="27">
        <v>2</v>
      </c>
    </row>
    <row r="11079" spans="1:14">
      <c r="A11079" s="26" t="s">
        <v>9116</v>
      </c>
      <c r="B11079" s="29"/>
      <c r="C11079" s="33"/>
      <c r="D11079" s="33">
        <v>2</v>
      </c>
      <c r="E11079" s="33"/>
      <c r="F11079" s="33"/>
      <c r="G11079" s="33"/>
      <c r="H11079" s="33"/>
      <c r="I11079" s="33"/>
      <c r="J11079" s="33"/>
      <c r="K11079" s="33"/>
      <c r="L11079" s="33">
        <v>7</v>
      </c>
      <c r="M11079" s="33"/>
      <c r="N11079" s="27">
        <v>9</v>
      </c>
    </row>
    <row r="11080" spans="1:14">
      <c r="A11080" s="26" t="s">
        <v>9825</v>
      </c>
      <c r="B11080" s="29"/>
      <c r="C11080" s="33"/>
      <c r="D11080" s="33"/>
      <c r="E11080" s="33"/>
      <c r="F11080" s="33"/>
      <c r="G11080" s="33"/>
      <c r="H11080" s="33"/>
      <c r="I11080" s="33"/>
      <c r="J11080" s="33">
        <v>12</v>
      </c>
      <c r="K11080" s="33">
        <v>6</v>
      </c>
      <c r="L11080" s="33">
        <v>1</v>
      </c>
      <c r="M11080" s="33"/>
      <c r="N11080" s="27">
        <v>19</v>
      </c>
    </row>
    <row r="11081" spans="1:14">
      <c r="A11081" s="26" t="s">
        <v>1147</v>
      </c>
      <c r="B11081" s="29"/>
      <c r="C11081" s="33"/>
      <c r="D11081" s="33"/>
      <c r="E11081" s="33"/>
      <c r="F11081" s="33"/>
      <c r="G11081" s="33"/>
      <c r="H11081" s="33"/>
      <c r="I11081" s="33"/>
      <c r="J11081" s="33"/>
      <c r="K11081" s="33"/>
      <c r="L11081" s="33"/>
      <c r="M11081" s="33">
        <v>1</v>
      </c>
      <c r="N11081" s="27">
        <v>1</v>
      </c>
    </row>
    <row r="11082" spans="1:14">
      <c r="A11082" s="26" t="s">
        <v>10160</v>
      </c>
      <c r="B11082" s="29"/>
      <c r="C11082" s="33"/>
      <c r="D11082" s="33"/>
      <c r="E11082" s="33"/>
      <c r="F11082" s="33"/>
      <c r="G11082" s="33"/>
      <c r="H11082" s="33"/>
      <c r="I11082" s="33"/>
      <c r="J11082" s="33">
        <v>7</v>
      </c>
      <c r="K11082" s="33"/>
      <c r="L11082" s="33">
        <v>4</v>
      </c>
      <c r="M11082" s="33"/>
      <c r="N11082" s="27">
        <v>11</v>
      </c>
    </row>
    <row r="11083" spans="1:14">
      <c r="A11083" s="26" t="s">
        <v>12302</v>
      </c>
      <c r="B11083" s="29"/>
      <c r="C11083" s="33"/>
      <c r="D11083" s="33"/>
      <c r="E11083" s="33"/>
      <c r="F11083" s="33"/>
      <c r="G11083" s="33"/>
      <c r="H11083" s="33">
        <v>16</v>
      </c>
      <c r="I11083" s="33">
        <v>11</v>
      </c>
      <c r="J11083" s="33"/>
      <c r="K11083" s="33"/>
      <c r="L11083" s="33">
        <v>2</v>
      </c>
      <c r="M11083" s="33">
        <v>3</v>
      </c>
      <c r="N11083" s="27">
        <v>32</v>
      </c>
    </row>
    <row r="11084" spans="1:14">
      <c r="A11084" s="26" t="s">
        <v>1604</v>
      </c>
      <c r="B11084" s="29"/>
      <c r="C11084" s="33"/>
      <c r="D11084" s="33"/>
      <c r="E11084" s="33"/>
      <c r="F11084" s="33"/>
      <c r="G11084" s="33"/>
      <c r="H11084" s="33"/>
      <c r="I11084" s="33"/>
      <c r="J11084" s="33"/>
      <c r="K11084" s="33">
        <v>1</v>
      </c>
      <c r="L11084" s="33"/>
      <c r="M11084" s="33"/>
      <c r="N11084" s="27">
        <v>1</v>
      </c>
    </row>
    <row r="11085" spans="1:14">
      <c r="A11085" s="26" t="s">
        <v>11076</v>
      </c>
      <c r="B11085" s="29"/>
      <c r="C11085" s="33"/>
      <c r="D11085" s="33"/>
      <c r="E11085" s="33">
        <v>55</v>
      </c>
      <c r="F11085" s="33">
        <v>20</v>
      </c>
      <c r="G11085" s="33">
        <v>13</v>
      </c>
      <c r="H11085" s="33">
        <v>13</v>
      </c>
      <c r="I11085" s="33">
        <v>12</v>
      </c>
      <c r="J11085" s="33"/>
      <c r="K11085" s="33"/>
      <c r="L11085" s="33"/>
      <c r="M11085" s="33"/>
      <c r="N11085" s="27">
        <v>113</v>
      </c>
    </row>
    <row r="11086" spans="1:14">
      <c r="A11086" s="26" t="s">
        <v>2861</v>
      </c>
      <c r="B11086" s="29"/>
      <c r="C11086" s="33"/>
      <c r="D11086" s="33"/>
      <c r="E11086" s="33"/>
      <c r="F11086" s="33"/>
      <c r="G11086" s="33"/>
      <c r="H11086" s="33"/>
      <c r="I11086" s="33">
        <v>1</v>
      </c>
      <c r="J11086" s="33"/>
      <c r="K11086" s="33"/>
      <c r="L11086" s="33"/>
      <c r="M11086" s="33"/>
      <c r="N11086" s="27">
        <v>1</v>
      </c>
    </row>
    <row r="11087" spans="1:14">
      <c r="A11087" s="26" t="s">
        <v>12854</v>
      </c>
      <c r="B11087" s="29"/>
      <c r="C11087" s="33"/>
      <c r="D11087" s="33"/>
      <c r="E11087" s="33"/>
      <c r="F11087" s="33"/>
      <c r="G11087" s="33"/>
      <c r="H11087" s="33"/>
      <c r="I11087" s="33"/>
      <c r="J11087" s="33"/>
      <c r="K11087" s="33"/>
      <c r="L11087" s="33">
        <v>15</v>
      </c>
      <c r="M11087" s="33"/>
      <c r="N11087" s="27">
        <v>15</v>
      </c>
    </row>
    <row r="11088" spans="1:14">
      <c r="A11088" s="26" t="s">
        <v>6863</v>
      </c>
      <c r="B11088" s="29"/>
      <c r="C11088" s="33"/>
      <c r="D11088" s="33"/>
      <c r="E11088" s="33"/>
      <c r="F11088" s="33"/>
      <c r="G11088" s="33"/>
      <c r="H11088" s="33"/>
      <c r="I11088" s="33">
        <v>3</v>
      </c>
      <c r="J11088" s="33"/>
      <c r="K11088" s="33"/>
      <c r="L11088" s="33">
        <v>28</v>
      </c>
      <c r="M11088" s="33">
        <v>32</v>
      </c>
      <c r="N11088" s="27">
        <v>63</v>
      </c>
    </row>
    <row r="11089" spans="1:14">
      <c r="A11089" s="26" t="s">
        <v>3265</v>
      </c>
      <c r="B11089" s="29"/>
      <c r="C11089" s="33"/>
      <c r="D11089" s="33"/>
      <c r="E11089" s="33"/>
      <c r="F11089" s="33"/>
      <c r="G11089" s="33"/>
      <c r="H11089" s="33"/>
      <c r="I11089" s="33"/>
      <c r="J11089" s="33"/>
      <c r="K11089" s="33"/>
      <c r="L11089" s="33"/>
      <c r="M11089" s="33">
        <v>33</v>
      </c>
      <c r="N11089" s="27">
        <v>33</v>
      </c>
    </row>
    <row r="11090" spans="1:14">
      <c r="A11090" s="26" t="s">
        <v>7814</v>
      </c>
      <c r="B11090" s="29"/>
      <c r="C11090" s="33"/>
      <c r="D11090" s="33"/>
      <c r="E11090" s="33"/>
      <c r="F11090" s="33"/>
      <c r="G11090" s="33"/>
      <c r="H11090" s="33">
        <v>16</v>
      </c>
      <c r="I11090" s="33"/>
      <c r="J11090" s="33"/>
      <c r="K11090" s="33"/>
      <c r="L11090" s="33"/>
      <c r="M11090" s="33"/>
      <c r="N11090" s="27">
        <v>16</v>
      </c>
    </row>
    <row r="11091" spans="1:14">
      <c r="A11091" s="26" t="s">
        <v>7831</v>
      </c>
      <c r="B11091" s="29"/>
      <c r="C11091" s="33"/>
      <c r="D11091" s="33"/>
      <c r="E11091" s="33"/>
      <c r="F11091" s="33"/>
      <c r="G11091" s="33"/>
      <c r="H11091" s="33">
        <v>15</v>
      </c>
      <c r="I11091" s="33">
        <v>1</v>
      </c>
      <c r="J11091" s="33">
        <v>1</v>
      </c>
      <c r="K11091" s="33"/>
      <c r="L11091" s="33">
        <v>3</v>
      </c>
      <c r="M11091" s="33">
        <v>2</v>
      </c>
      <c r="N11091" s="27">
        <v>22</v>
      </c>
    </row>
    <row r="11092" spans="1:14">
      <c r="A11092" s="26" t="s">
        <v>3698</v>
      </c>
      <c r="B11092" s="29"/>
      <c r="C11092" s="33"/>
      <c r="D11092" s="33"/>
      <c r="E11092" s="33"/>
      <c r="F11092" s="33"/>
      <c r="G11092" s="33"/>
      <c r="H11092" s="33"/>
      <c r="I11092" s="33"/>
      <c r="J11092" s="33"/>
      <c r="K11092" s="33"/>
      <c r="L11092" s="33"/>
      <c r="M11092" s="33">
        <v>10</v>
      </c>
      <c r="N11092" s="27">
        <v>10</v>
      </c>
    </row>
    <row r="11093" spans="1:14">
      <c r="A11093" s="26" t="s">
        <v>13382</v>
      </c>
      <c r="B11093" s="29"/>
      <c r="C11093" s="33"/>
      <c r="D11093" s="33"/>
      <c r="E11093" s="33"/>
      <c r="F11093" s="33">
        <v>23</v>
      </c>
      <c r="G11093" s="33"/>
      <c r="H11093" s="33"/>
      <c r="I11093" s="33"/>
      <c r="J11093" s="33"/>
      <c r="K11093" s="33"/>
      <c r="L11093" s="33"/>
      <c r="M11093" s="33"/>
      <c r="N11093" s="27">
        <v>23</v>
      </c>
    </row>
    <row r="11094" spans="1:14">
      <c r="A11094" s="26" t="s">
        <v>15998</v>
      </c>
      <c r="B11094" s="29"/>
      <c r="C11094" s="33"/>
      <c r="D11094" s="33"/>
      <c r="E11094" s="33"/>
      <c r="F11094" s="33"/>
      <c r="G11094" s="33"/>
      <c r="H11094" s="33"/>
      <c r="I11094" s="33"/>
      <c r="J11094" s="33">
        <v>2</v>
      </c>
      <c r="K11094" s="33"/>
      <c r="L11094" s="33"/>
      <c r="M11094" s="33"/>
      <c r="N11094" s="27">
        <v>2</v>
      </c>
    </row>
    <row r="11095" spans="1:14">
      <c r="A11095" s="26" t="s">
        <v>10026</v>
      </c>
      <c r="B11095" s="29"/>
      <c r="C11095" s="33"/>
      <c r="D11095" s="33"/>
      <c r="E11095" s="33"/>
      <c r="F11095" s="33"/>
      <c r="G11095" s="33"/>
      <c r="H11095" s="33"/>
      <c r="I11095" s="33"/>
      <c r="J11095" s="33">
        <v>8</v>
      </c>
      <c r="K11095" s="33"/>
      <c r="L11095" s="33"/>
      <c r="M11095" s="33">
        <v>6</v>
      </c>
      <c r="N11095" s="27">
        <v>14</v>
      </c>
    </row>
    <row r="11096" spans="1:14">
      <c r="A11096" s="26" t="s">
        <v>15809</v>
      </c>
      <c r="B11096" s="29"/>
      <c r="C11096" s="33"/>
      <c r="D11096" s="33"/>
      <c r="E11096" s="33"/>
      <c r="F11096" s="33"/>
      <c r="G11096" s="33"/>
      <c r="H11096" s="33"/>
      <c r="I11096" s="33"/>
      <c r="J11096" s="33"/>
      <c r="K11096" s="33"/>
      <c r="L11096" s="33">
        <v>1</v>
      </c>
      <c r="M11096" s="33"/>
      <c r="N11096" s="27">
        <v>1</v>
      </c>
    </row>
    <row r="11097" spans="1:14">
      <c r="A11097" s="26" t="s">
        <v>16753</v>
      </c>
      <c r="B11097" s="29"/>
      <c r="C11097" s="33"/>
      <c r="D11097" s="33"/>
      <c r="E11097" s="33"/>
      <c r="F11097" s="33"/>
      <c r="G11097" s="33"/>
      <c r="H11097" s="33"/>
      <c r="I11097" s="33"/>
      <c r="J11097" s="33">
        <v>1</v>
      </c>
      <c r="K11097" s="33">
        <v>1</v>
      </c>
      <c r="L11097" s="33"/>
      <c r="M11097" s="33"/>
      <c r="N11097" s="27">
        <v>2</v>
      </c>
    </row>
    <row r="11098" spans="1:14">
      <c r="A11098" s="26" t="s">
        <v>8899</v>
      </c>
      <c r="B11098" s="29"/>
      <c r="C11098" s="33"/>
      <c r="D11098" s="33">
        <v>11</v>
      </c>
      <c r="E11098" s="33">
        <v>19</v>
      </c>
      <c r="F11098" s="33">
        <v>12</v>
      </c>
      <c r="G11098" s="33"/>
      <c r="H11098" s="33"/>
      <c r="I11098" s="33">
        <v>1</v>
      </c>
      <c r="J11098" s="33">
        <v>3</v>
      </c>
      <c r="K11098" s="33">
        <v>3</v>
      </c>
      <c r="L11098" s="33"/>
      <c r="M11098" s="33">
        <v>2</v>
      </c>
      <c r="N11098" s="27">
        <v>51</v>
      </c>
    </row>
    <row r="11099" spans="1:14">
      <c r="A11099" s="26" t="s">
        <v>16681</v>
      </c>
      <c r="B11099" s="29"/>
      <c r="C11099" s="33"/>
      <c r="D11099" s="33"/>
      <c r="E11099" s="33"/>
      <c r="F11099" s="33"/>
      <c r="G11099" s="33"/>
      <c r="H11099" s="33"/>
      <c r="I11099" s="33"/>
      <c r="J11099" s="33">
        <v>1</v>
      </c>
      <c r="K11099" s="33"/>
      <c r="L11099" s="33"/>
      <c r="M11099" s="33"/>
      <c r="N11099" s="27">
        <v>1</v>
      </c>
    </row>
    <row r="11100" spans="1:14">
      <c r="A11100" s="26" t="s">
        <v>11445</v>
      </c>
      <c r="B11100" s="29"/>
      <c r="C11100" s="33"/>
      <c r="D11100" s="33"/>
      <c r="E11100" s="33"/>
      <c r="F11100" s="33"/>
      <c r="G11100" s="33">
        <v>13</v>
      </c>
      <c r="H11100" s="33">
        <v>30</v>
      </c>
      <c r="I11100" s="33">
        <v>34</v>
      </c>
      <c r="J11100" s="33">
        <v>39</v>
      </c>
      <c r="K11100" s="33">
        <v>5</v>
      </c>
      <c r="L11100" s="33"/>
      <c r="M11100" s="33">
        <v>13</v>
      </c>
      <c r="N11100" s="27">
        <v>134</v>
      </c>
    </row>
    <row r="11101" spans="1:14">
      <c r="A11101" s="26" t="s">
        <v>14119</v>
      </c>
      <c r="B11101" s="29"/>
      <c r="C11101" s="33"/>
      <c r="D11101" s="33"/>
      <c r="E11101" s="33"/>
      <c r="F11101" s="33"/>
      <c r="G11101" s="33"/>
      <c r="H11101" s="33"/>
      <c r="I11101" s="33"/>
      <c r="J11101" s="33">
        <v>20</v>
      </c>
      <c r="K11101" s="33">
        <v>10</v>
      </c>
      <c r="L11101" s="33">
        <v>7</v>
      </c>
      <c r="M11101" s="33"/>
      <c r="N11101" s="27">
        <v>37</v>
      </c>
    </row>
    <row r="11102" spans="1:14">
      <c r="A11102" s="26" t="s">
        <v>9228</v>
      </c>
      <c r="B11102" s="29"/>
      <c r="C11102" s="33"/>
      <c r="D11102" s="33"/>
      <c r="E11102" s="33"/>
      <c r="F11102" s="33"/>
      <c r="G11102" s="33"/>
      <c r="H11102" s="33"/>
      <c r="I11102" s="33"/>
      <c r="J11102" s="33"/>
      <c r="K11102" s="33">
        <v>70</v>
      </c>
      <c r="L11102" s="33">
        <v>136</v>
      </c>
      <c r="M11102" s="33">
        <v>61</v>
      </c>
      <c r="N11102" s="27">
        <v>267</v>
      </c>
    </row>
    <row r="11103" spans="1:14">
      <c r="A11103" s="26" t="s">
        <v>3797</v>
      </c>
      <c r="B11103" s="29"/>
      <c r="C11103" s="33"/>
      <c r="D11103" s="33"/>
      <c r="E11103" s="33"/>
      <c r="F11103" s="33"/>
      <c r="G11103" s="33"/>
      <c r="H11103" s="33"/>
      <c r="I11103" s="33"/>
      <c r="J11103" s="33"/>
      <c r="K11103" s="33"/>
      <c r="L11103" s="33"/>
      <c r="M11103" s="33">
        <v>8</v>
      </c>
      <c r="N11103" s="27">
        <v>8</v>
      </c>
    </row>
    <row r="11104" spans="1:14">
      <c r="A11104" s="26" t="s">
        <v>3790</v>
      </c>
      <c r="B11104" s="29"/>
      <c r="C11104" s="33"/>
      <c r="D11104" s="33"/>
      <c r="E11104" s="33"/>
      <c r="F11104" s="33"/>
      <c r="G11104" s="33"/>
      <c r="H11104" s="33"/>
      <c r="I11104" s="33"/>
      <c r="J11104" s="33"/>
      <c r="K11104" s="33"/>
      <c r="L11104" s="33"/>
      <c r="M11104" s="33">
        <v>8</v>
      </c>
      <c r="N11104" s="27">
        <v>8</v>
      </c>
    </row>
    <row r="11105" spans="1:14">
      <c r="A11105" s="26" t="s">
        <v>1138</v>
      </c>
      <c r="B11105" s="29"/>
      <c r="C11105" s="33"/>
      <c r="D11105" s="33"/>
      <c r="E11105" s="33"/>
      <c r="F11105" s="33"/>
      <c r="G11105" s="33"/>
      <c r="H11105" s="33"/>
      <c r="I11105" s="33"/>
      <c r="J11105" s="33"/>
      <c r="K11105" s="33"/>
      <c r="L11105" s="33"/>
      <c r="M11105" s="33">
        <v>1</v>
      </c>
      <c r="N11105" s="27">
        <v>1</v>
      </c>
    </row>
    <row r="11106" spans="1:14">
      <c r="A11106" s="26" t="s">
        <v>16306</v>
      </c>
      <c r="B11106" s="29"/>
      <c r="C11106" s="33"/>
      <c r="D11106" s="33"/>
      <c r="E11106" s="33"/>
      <c r="F11106" s="33"/>
      <c r="G11106" s="33"/>
      <c r="H11106" s="33"/>
      <c r="I11106" s="33"/>
      <c r="J11106" s="33">
        <v>1</v>
      </c>
      <c r="K11106" s="33">
        <v>16</v>
      </c>
      <c r="L11106" s="33">
        <v>21</v>
      </c>
      <c r="M11106" s="33">
        <v>47</v>
      </c>
      <c r="N11106" s="27">
        <v>85</v>
      </c>
    </row>
    <row r="11107" spans="1:14">
      <c r="A11107" s="26" t="s">
        <v>15808</v>
      </c>
      <c r="B11107" s="29"/>
      <c r="C11107" s="33"/>
      <c r="D11107" s="33"/>
      <c r="E11107" s="33"/>
      <c r="F11107" s="33"/>
      <c r="G11107" s="33"/>
      <c r="H11107" s="33"/>
      <c r="I11107" s="33"/>
      <c r="J11107" s="33"/>
      <c r="K11107" s="33"/>
      <c r="L11107" s="33">
        <v>1</v>
      </c>
      <c r="M11107" s="33"/>
      <c r="N11107" s="27">
        <v>1</v>
      </c>
    </row>
    <row r="11108" spans="1:14">
      <c r="A11108" s="26" t="s">
        <v>4641</v>
      </c>
      <c r="B11108" s="29"/>
      <c r="C11108" s="33"/>
      <c r="D11108" s="33"/>
      <c r="E11108" s="33"/>
      <c r="F11108" s="33"/>
      <c r="G11108" s="33"/>
      <c r="H11108" s="33"/>
      <c r="I11108" s="33">
        <v>25</v>
      </c>
      <c r="J11108" s="33">
        <v>27</v>
      </c>
      <c r="K11108" s="33">
        <v>16</v>
      </c>
      <c r="L11108" s="33">
        <v>4</v>
      </c>
      <c r="M11108" s="33">
        <v>3</v>
      </c>
      <c r="N11108" s="27">
        <v>75</v>
      </c>
    </row>
    <row r="11109" spans="1:14">
      <c r="A11109" s="26" t="s">
        <v>15807</v>
      </c>
      <c r="B11109" s="29"/>
      <c r="C11109" s="33"/>
      <c r="D11109" s="33"/>
      <c r="E11109" s="33"/>
      <c r="F11109" s="33"/>
      <c r="G11109" s="33"/>
      <c r="H11109" s="33"/>
      <c r="I11109" s="33"/>
      <c r="J11109" s="33"/>
      <c r="K11109" s="33"/>
      <c r="L11109" s="33">
        <v>1</v>
      </c>
      <c r="M11109" s="33"/>
      <c r="N11109" s="27">
        <v>1</v>
      </c>
    </row>
    <row r="11110" spans="1:14">
      <c r="A11110" s="26" t="s">
        <v>2236</v>
      </c>
      <c r="B11110" s="29"/>
      <c r="C11110" s="33"/>
      <c r="D11110" s="33"/>
      <c r="E11110" s="33"/>
      <c r="F11110" s="33"/>
      <c r="G11110" s="33"/>
      <c r="H11110" s="33"/>
      <c r="I11110" s="33">
        <v>2</v>
      </c>
      <c r="J11110" s="33"/>
      <c r="K11110" s="33"/>
      <c r="L11110" s="33"/>
      <c r="M11110" s="33"/>
      <c r="N11110" s="27">
        <v>2</v>
      </c>
    </row>
    <row r="11111" spans="1:14">
      <c r="A11111" s="26" t="s">
        <v>1152</v>
      </c>
      <c r="B11111" s="29"/>
      <c r="C11111" s="33"/>
      <c r="D11111" s="33"/>
      <c r="E11111" s="33"/>
      <c r="F11111" s="33"/>
      <c r="G11111" s="33"/>
      <c r="H11111" s="33"/>
      <c r="I11111" s="33"/>
      <c r="J11111" s="33"/>
      <c r="K11111" s="33"/>
      <c r="L11111" s="33"/>
      <c r="M11111" s="33">
        <v>1</v>
      </c>
      <c r="N11111" s="27">
        <v>1</v>
      </c>
    </row>
    <row r="11112" spans="1:14">
      <c r="A11112" s="26" t="s">
        <v>6867</v>
      </c>
      <c r="B11112" s="29"/>
      <c r="C11112" s="33"/>
      <c r="D11112" s="33"/>
      <c r="E11112" s="33"/>
      <c r="F11112" s="33"/>
      <c r="G11112" s="33"/>
      <c r="H11112" s="33"/>
      <c r="I11112" s="33">
        <v>3</v>
      </c>
      <c r="J11112" s="33"/>
      <c r="K11112" s="33"/>
      <c r="L11112" s="33"/>
      <c r="M11112" s="33"/>
      <c r="N11112" s="27">
        <v>3</v>
      </c>
    </row>
    <row r="11113" spans="1:14">
      <c r="A11113" s="26" t="s">
        <v>5910</v>
      </c>
      <c r="B11113" s="29"/>
      <c r="C11113" s="33"/>
      <c r="D11113" s="33"/>
      <c r="E11113" s="33"/>
      <c r="F11113" s="33"/>
      <c r="G11113" s="33"/>
      <c r="H11113" s="33"/>
      <c r="I11113" s="33"/>
      <c r="J11113" s="33"/>
      <c r="K11113" s="33">
        <v>5</v>
      </c>
      <c r="L11113" s="33">
        <v>21</v>
      </c>
      <c r="M11113" s="33">
        <v>22</v>
      </c>
      <c r="N11113" s="27">
        <v>48</v>
      </c>
    </row>
    <row r="11114" spans="1:14">
      <c r="A11114" s="26" t="s">
        <v>3599</v>
      </c>
      <c r="B11114" s="29"/>
      <c r="C11114" s="33"/>
      <c r="D11114" s="33"/>
      <c r="E11114" s="33"/>
      <c r="F11114" s="33"/>
      <c r="G11114" s="33"/>
      <c r="H11114" s="33"/>
      <c r="I11114" s="33"/>
      <c r="J11114" s="33"/>
      <c r="K11114" s="33"/>
      <c r="L11114" s="33"/>
      <c r="M11114" s="33">
        <v>12</v>
      </c>
      <c r="N11114" s="27">
        <v>12</v>
      </c>
    </row>
    <row r="11115" spans="1:14">
      <c r="A11115" s="26" t="s">
        <v>7595</v>
      </c>
      <c r="B11115" s="29"/>
      <c r="C11115" s="33"/>
      <c r="D11115" s="33"/>
      <c r="E11115" s="33"/>
      <c r="F11115" s="33"/>
      <c r="G11115" s="33">
        <v>19</v>
      </c>
      <c r="H11115" s="33"/>
      <c r="I11115" s="33">
        <v>3</v>
      </c>
      <c r="J11115" s="33">
        <v>12</v>
      </c>
      <c r="K11115" s="33">
        <v>10</v>
      </c>
      <c r="L11115" s="33">
        <v>1</v>
      </c>
      <c r="M11115" s="33"/>
      <c r="N11115" s="27">
        <v>45</v>
      </c>
    </row>
    <row r="11116" spans="1:14">
      <c r="A11116" s="26" t="s">
        <v>3760</v>
      </c>
      <c r="B11116" s="29"/>
      <c r="C11116" s="33"/>
      <c r="D11116" s="33"/>
      <c r="E11116" s="33"/>
      <c r="F11116" s="33"/>
      <c r="G11116" s="33"/>
      <c r="H11116" s="33"/>
      <c r="I11116" s="33"/>
      <c r="J11116" s="33"/>
      <c r="K11116" s="33"/>
      <c r="L11116" s="33"/>
      <c r="M11116" s="33">
        <v>9</v>
      </c>
      <c r="N11116" s="27">
        <v>9</v>
      </c>
    </row>
    <row r="11117" spans="1:14">
      <c r="A11117" s="26" t="s">
        <v>6838</v>
      </c>
      <c r="B11117" s="29"/>
      <c r="C11117" s="33"/>
      <c r="D11117" s="33"/>
      <c r="E11117" s="33"/>
      <c r="F11117" s="33"/>
      <c r="G11117" s="33"/>
      <c r="H11117" s="33"/>
      <c r="I11117" s="33">
        <v>3</v>
      </c>
      <c r="J11117" s="33"/>
      <c r="K11117" s="33"/>
      <c r="L11117" s="33"/>
      <c r="M11117" s="33">
        <v>1</v>
      </c>
      <c r="N11117" s="27">
        <v>4</v>
      </c>
    </row>
    <row r="11118" spans="1:14">
      <c r="A11118" s="26" t="s">
        <v>15798</v>
      </c>
      <c r="B11118" s="29"/>
      <c r="C11118" s="33"/>
      <c r="D11118" s="33"/>
      <c r="E11118" s="33"/>
      <c r="F11118" s="33"/>
      <c r="G11118" s="33"/>
      <c r="H11118" s="33"/>
      <c r="I11118" s="33"/>
      <c r="J11118" s="33"/>
      <c r="K11118" s="33"/>
      <c r="L11118" s="33">
        <v>1</v>
      </c>
      <c r="M11118" s="33"/>
      <c r="N11118" s="27">
        <v>1</v>
      </c>
    </row>
    <row r="11119" spans="1:14">
      <c r="A11119" s="26" t="s">
        <v>591</v>
      </c>
      <c r="B11119" s="29"/>
      <c r="C11119" s="33"/>
      <c r="D11119" s="33"/>
      <c r="E11119" s="33"/>
      <c r="F11119" s="33"/>
      <c r="G11119" s="33"/>
      <c r="H11119" s="33"/>
      <c r="I11119" s="33"/>
      <c r="J11119" s="33"/>
      <c r="K11119" s="33"/>
      <c r="L11119" s="33"/>
      <c r="M11119" s="33">
        <v>2</v>
      </c>
      <c r="N11119" s="27">
        <v>2</v>
      </c>
    </row>
    <row r="11120" spans="1:14">
      <c r="A11120" s="26" t="s">
        <v>374</v>
      </c>
      <c r="B11120" s="29"/>
      <c r="C11120" s="33"/>
      <c r="D11120" s="33"/>
      <c r="E11120" s="33"/>
      <c r="F11120" s="33"/>
      <c r="G11120" s="33"/>
      <c r="H11120" s="33"/>
      <c r="I11120" s="33"/>
      <c r="J11120" s="33"/>
      <c r="K11120" s="33"/>
      <c r="L11120" s="33"/>
      <c r="M11120" s="33">
        <v>3</v>
      </c>
      <c r="N11120" s="27">
        <v>3</v>
      </c>
    </row>
    <row r="11121" spans="1:14">
      <c r="A11121" s="26" t="s">
        <v>7693</v>
      </c>
      <c r="B11121" s="29"/>
      <c r="C11121" s="33"/>
      <c r="D11121" s="33"/>
      <c r="E11121" s="33"/>
      <c r="F11121" s="33"/>
      <c r="G11121" s="33">
        <v>13</v>
      </c>
      <c r="H11121" s="33"/>
      <c r="I11121" s="33"/>
      <c r="J11121" s="33"/>
      <c r="K11121" s="33"/>
      <c r="L11121" s="33"/>
      <c r="M11121" s="33"/>
      <c r="N11121" s="27">
        <v>13</v>
      </c>
    </row>
    <row r="11122" spans="1:14">
      <c r="A11122" s="26" t="s">
        <v>10500</v>
      </c>
      <c r="B11122" s="29"/>
      <c r="C11122" s="33"/>
      <c r="D11122" s="33"/>
      <c r="E11122" s="33"/>
      <c r="F11122" s="33"/>
      <c r="G11122" s="33"/>
      <c r="H11122" s="33"/>
      <c r="I11122" s="33"/>
      <c r="J11122" s="33">
        <v>4</v>
      </c>
      <c r="K11122" s="33">
        <v>16</v>
      </c>
      <c r="L11122" s="33"/>
      <c r="M11122" s="33"/>
      <c r="N11122" s="27">
        <v>20</v>
      </c>
    </row>
    <row r="11123" spans="1:14">
      <c r="A11123" s="26" t="s">
        <v>6355</v>
      </c>
      <c r="B11123" s="29"/>
      <c r="C11123" s="33"/>
      <c r="D11123" s="33"/>
      <c r="E11123" s="33"/>
      <c r="F11123" s="33"/>
      <c r="G11123" s="33"/>
      <c r="H11123" s="33"/>
      <c r="I11123" s="33"/>
      <c r="J11123" s="33"/>
      <c r="K11123" s="33">
        <v>2</v>
      </c>
      <c r="L11123" s="33"/>
      <c r="M11123" s="33"/>
      <c r="N11123" s="27">
        <v>2</v>
      </c>
    </row>
    <row r="11124" spans="1:14">
      <c r="A11124" s="26" t="s">
        <v>14931</v>
      </c>
      <c r="B11124" s="29"/>
      <c r="C11124" s="33"/>
      <c r="D11124" s="33"/>
      <c r="E11124" s="33"/>
      <c r="F11124" s="33"/>
      <c r="G11124" s="33"/>
      <c r="H11124" s="33"/>
      <c r="I11124" s="33"/>
      <c r="J11124" s="33"/>
      <c r="K11124" s="33"/>
      <c r="L11124" s="33">
        <v>3</v>
      </c>
      <c r="M11124" s="33">
        <v>3</v>
      </c>
      <c r="N11124" s="27">
        <v>6</v>
      </c>
    </row>
    <row r="11125" spans="1:14">
      <c r="A11125" s="26" t="s">
        <v>10430</v>
      </c>
      <c r="B11125" s="29"/>
      <c r="C11125" s="33"/>
      <c r="D11125" s="33"/>
      <c r="E11125" s="33"/>
      <c r="F11125" s="33"/>
      <c r="G11125" s="33"/>
      <c r="H11125" s="33"/>
      <c r="I11125" s="33"/>
      <c r="J11125" s="33">
        <v>4</v>
      </c>
      <c r="K11125" s="33"/>
      <c r="L11125" s="33"/>
      <c r="M11125" s="33"/>
      <c r="N11125" s="27">
        <v>4</v>
      </c>
    </row>
    <row r="11126" spans="1:14">
      <c r="A11126" s="26" t="s">
        <v>12058</v>
      </c>
      <c r="B11126" s="29"/>
      <c r="C11126" s="33"/>
      <c r="D11126" s="33"/>
      <c r="E11126" s="33"/>
      <c r="F11126" s="33"/>
      <c r="G11126" s="33"/>
      <c r="H11126" s="33">
        <v>26</v>
      </c>
      <c r="I11126" s="33">
        <v>26</v>
      </c>
      <c r="J11126" s="33">
        <v>3</v>
      </c>
      <c r="K11126" s="33">
        <v>3</v>
      </c>
      <c r="L11126" s="33">
        <v>3</v>
      </c>
      <c r="M11126" s="33">
        <v>2</v>
      </c>
      <c r="N11126" s="27">
        <v>63</v>
      </c>
    </row>
    <row r="11127" spans="1:14">
      <c r="A11127" s="26" t="s">
        <v>2256</v>
      </c>
      <c r="B11127" s="29"/>
      <c r="C11127" s="33"/>
      <c r="D11127" s="33"/>
      <c r="E11127" s="33"/>
      <c r="F11127" s="33"/>
      <c r="G11127" s="33"/>
      <c r="H11127" s="33"/>
      <c r="I11127" s="33">
        <v>2</v>
      </c>
      <c r="J11127" s="33"/>
      <c r="K11127" s="33"/>
      <c r="L11127" s="33"/>
      <c r="M11127" s="33"/>
      <c r="N11127" s="27">
        <v>2</v>
      </c>
    </row>
    <row r="11128" spans="1:14">
      <c r="A11128" s="26" t="s">
        <v>12277</v>
      </c>
      <c r="B11128" s="29"/>
      <c r="C11128" s="33"/>
      <c r="D11128" s="33"/>
      <c r="E11128" s="33"/>
      <c r="F11128" s="33"/>
      <c r="G11128" s="33"/>
      <c r="H11128" s="33">
        <v>17</v>
      </c>
      <c r="I11128" s="33"/>
      <c r="J11128" s="33"/>
      <c r="K11128" s="33"/>
      <c r="L11128" s="33"/>
      <c r="M11128" s="33"/>
      <c r="N11128" s="27">
        <v>17</v>
      </c>
    </row>
    <row r="11129" spans="1:14">
      <c r="A11129" s="26" t="s">
        <v>15803</v>
      </c>
      <c r="B11129" s="29"/>
      <c r="C11129" s="33"/>
      <c r="D11129" s="33"/>
      <c r="E11129" s="33"/>
      <c r="F11129" s="33"/>
      <c r="G11129" s="33"/>
      <c r="H11129" s="33"/>
      <c r="I11129" s="33"/>
      <c r="J11129" s="33"/>
      <c r="K11129" s="33"/>
      <c r="L11129" s="33">
        <v>1</v>
      </c>
      <c r="M11129" s="33"/>
      <c r="N11129" s="27">
        <v>1</v>
      </c>
    </row>
    <row r="11130" spans="1:14">
      <c r="A11130" s="26" t="s">
        <v>377</v>
      </c>
      <c r="B11130" s="29"/>
      <c r="C11130" s="33"/>
      <c r="D11130" s="33"/>
      <c r="E11130" s="33"/>
      <c r="F11130" s="33"/>
      <c r="G11130" s="33"/>
      <c r="H11130" s="33"/>
      <c r="I11130" s="33"/>
      <c r="J11130" s="33"/>
      <c r="K11130" s="33"/>
      <c r="L11130" s="33"/>
      <c r="M11130" s="33">
        <v>3</v>
      </c>
      <c r="N11130" s="27">
        <v>3</v>
      </c>
    </row>
    <row r="11131" spans="1:14">
      <c r="A11131" s="26" t="s">
        <v>5743</v>
      </c>
      <c r="B11131" s="29"/>
      <c r="C11131" s="33"/>
      <c r="D11131" s="33"/>
      <c r="E11131" s="33"/>
      <c r="F11131" s="33"/>
      <c r="G11131" s="33"/>
      <c r="H11131" s="33"/>
      <c r="I11131" s="33"/>
      <c r="J11131" s="33"/>
      <c r="K11131" s="33">
        <v>7</v>
      </c>
      <c r="L11131" s="33">
        <v>19</v>
      </c>
      <c r="M11131" s="33">
        <v>18</v>
      </c>
      <c r="N11131" s="27">
        <v>44</v>
      </c>
    </row>
    <row r="11132" spans="1:14">
      <c r="A11132" s="26" t="s">
        <v>10267</v>
      </c>
      <c r="B11132" s="29"/>
      <c r="C11132" s="33"/>
      <c r="D11132" s="33"/>
      <c r="E11132" s="33"/>
      <c r="F11132" s="33"/>
      <c r="G11132" s="33"/>
      <c r="H11132" s="33"/>
      <c r="I11132" s="33"/>
      <c r="J11132" s="33">
        <v>5</v>
      </c>
      <c r="K11132" s="33"/>
      <c r="L11132" s="33"/>
      <c r="M11132" s="33"/>
      <c r="N11132" s="27">
        <v>5</v>
      </c>
    </row>
    <row r="11133" spans="1:14">
      <c r="A11133" s="26" t="s">
        <v>16817</v>
      </c>
      <c r="B11133" s="29"/>
      <c r="C11133" s="33"/>
      <c r="D11133" s="33"/>
      <c r="E11133" s="33"/>
      <c r="F11133" s="33"/>
      <c r="G11133" s="33"/>
      <c r="H11133" s="33"/>
      <c r="I11133" s="33"/>
      <c r="J11133" s="33">
        <v>1</v>
      </c>
      <c r="K11133" s="33">
        <v>2</v>
      </c>
      <c r="L11133" s="33"/>
      <c r="M11133" s="33">
        <v>2</v>
      </c>
      <c r="N11133" s="27">
        <v>5</v>
      </c>
    </row>
    <row r="11134" spans="1:14">
      <c r="A11134" s="26" t="s">
        <v>11136</v>
      </c>
      <c r="B11134" s="29"/>
      <c r="C11134" s="33"/>
      <c r="D11134" s="33"/>
      <c r="E11134" s="33">
        <v>29</v>
      </c>
      <c r="F11134" s="33"/>
      <c r="G11134" s="33"/>
      <c r="H11134" s="33"/>
      <c r="I11134" s="33"/>
      <c r="J11134" s="33"/>
      <c r="K11134" s="33"/>
      <c r="L11134" s="33"/>
      <c r="M11134" s="33">
        <v>10</v>
      </c>
      <c r="N11134" s="27">
        <v>39</v>
      </c>
    </row>
    <row r="11135" spans="1:14">
      <c r="A11135" s="26" t="s">
        <v>12035</v>
      </c>
      <c r="B11135" s="29"/>
      <c r="C11135" s="33"/>
      <c r="D11135" s="33"/>
      <c r="E11135" s="33"/>
      <c r="F11135" s="33"/>
      <c r="G11135" s="33"/>
      <c r="H11135" s="33">
        <v>27</v>
      </c>
      <c r="I11135" s="33">
        <v>26</v>
      </c>
      <c r="J11135" s="33">
        <v>5</v>
      </c>
      <c r="K11135" s="33"/>
      <c r="L11135" s="33">
        <v>2</v>
      </c>
      <c r="M11135" s="33">
        <v>3</v>
      </c>
      <c r="N11135" s="27">
        <v>63</v>
      </c>
    </row>
    <row r="11136" spans="1:14">
      <c r="A11136" s="26" t="s">
        <v>1605</v>
      </c>
      <c r="B11136" s="29"/>
      <c r="C11136" s="33"/>
      <c r="D11136" s="33"/>
      <c r="E11136" s="33"/>
      <c r="F11136" s="33"/>
      <c r="G11136" s="33"/>
      <c r="H11136" s="33"/>
      <c r="I11136" s="33"/>
      <c r="J11136" s="33"/>
      <c r="K11136" s="33">
        <v>1</v>
      </c>
      <c r="L11136" s="33"/>
      <c r="M11136" s="33"/>
      <c r="N11136" s="27">
        <v>1</v>
      </c>
    </row>
    <row r="11137" spans="1:14">
      <c r="A11137" s="26" t="s">
        <v>8456</v>
      </c>
      <c r="B11137" s="29"/>
      <c r="C11137" s="33">
        <v>10</v>
      </c>
      <c r="D11137" s="33"/>
      <c r="E11137" s="33"/>
      <c r="F11137" s="33"/>
      <c r="G11137" s="33"/>
      <c r="H11137" s="33"/>
      <c r="I11137" s="33">
        <v>1</v>
      </c>
      <c r="J11137" s="33"/>
      <c r="K11137" s="33">
        <v>10</v>
      </c>
      <c r="L11137" s="33">
        <v>6</v>
      </c>
      <c r="M11137" s="33">
        <v>2</v>
      </c>
      <c r="N11137" s="27">
        <v>29</v>
      </c>
    </row>
    <row r="11138" spans="1:14">
      <c r="A11138" s="26" t="s">
        <v>15802</v>
      </c>
      <c r="B11138" s="29"/>
      <c r="C11138" s="33"/>
      <c r="D11138" s="33"/>
      <c r="E11138" s="33"/>
      <c r="F11138" s="33"/>
      <c r="G11138" s="33"/>
      <c r="H11138" s="33"/>
      <c r="I11138" s="33"/>
      <c r="J11138" s="33"/>
      <c r="K11138" s="33"/>
      <c r="L11138" s="33">
        <v>1</v>
      </c>
      <c r="M11138" s="33"/>
      <c r="N11138" s="27">
        <v>1</v>
      </c>
    </row>
    <row r="11139" spans="1:14">
      <c r="A11139" s="26" t="s">
        <v>6358</v>
      </c>
      <c r="B11139" s="29"/>
      <c r="C11139" s="33"/>
      <c r="D11139" s="33"/>
      <c r="E11139" s="33"/>
      <c r="F11139" s="33"/>
      <c r="G11139" s="33"/>
      <c r="H11139" s="33"/>
      <c r="I11139" s="33"/>
      <c r="J11139" s="33"/>
      <c r="K11139" s="33">
        <v>2</v>
      </c>
      <c r="L11139" s="33"/>
      <c r="M11139" s="33"/>
      <c r="N11139" s="27">
        <v>2</v>
      </c>
    </row>
    <row r="11140" spans="1:14">
      <c r="A11140" s="26" t="s">
        <v>596</v>
      </c>
      <c r="B11140" s="29"/>
      <c r="C11140" s="33"/>
      <c r="D11140" s="33"/>
      <c r="E11140" s="33"/>
      <c r="F11140" s="33"/>
      <c r="G11140" s="33"/>
      <c r="H11140" s="33"/>
      <c r="I11140" s="33"/>
      <c r="J11140" s="33"/>
      <c r="K11140" s="33"/>
      <c r="L11140" s="33"/>
      <c r="M11140" s="33">
        <v>2</v>
      </c>
      <c r="N11140" s="27">
        <v>2</v>
      </c>
    </row>
    <row r="11141" spans="1:14">
      <c r="A11141" s="26" t="s">
        <v>12978</v>
      </c>
      <c r="B11141" s="29"/>
      <c r="C11141" s="33"/>
      <c r="D11141" s="33"/>
      <c r="E11141" s="33"/>
      <c r="F11141" s="33"/>
      <c r="G11141" s="33"/>
      <c r="H11141" s="33"/>
      <c r="I11141" s="33"/>
      <c r="J11141" s="33"/>
      <c r="K11141" s="33"/>
      <c r="L11141" s="33">
        <v>12</v>
      </c>
      <c r="M11141" s="33">
        <v>9</v>
      </c>
      <c r="N11141" s="27">
        <v>21</v>
      </c>
    </row>
    <row r="11142" spans="1:14">
      <c r="A11142" s="26" t="s">
        <v>2896</v>
      </c>
      <c r="B11142" s="29"/>
      <c r="C11142" s="33"/>
      <c r="D11142" s="33"/>
      <c r="E11142" s="33"/>
      <c r="F11142" s="33"/>
      <c r="G11142" s="33"/>
      <c r="H11142" s="33"/>
      <c r="I11142" s="33">
        <v>1</v>
      </c>
      <c r="J11142" s="33"/>
      <c r="K11142" s="33"/>
      <c r="L11142" s="33"/>
      <c r="M11142" s="33"/>
      <c r="N11142" s="27">
        <v>1</v>
      </c>
    </row>
    <row r="11143" spans="1:14">
      <c r="A11143" s="26" t="s">
        <v>9362</v>
      </c>
      <c r="B11143" s="29"/>
      <c r="C11143" s="33"/>
      <c r="D11143" s="33"/>
      <c r="E11143" s="33"/>
      <c r="F11143" s="33"/>
      <c r="G11143" s="33"/>
      <c r="H11143" s="33"/>
      <c r="I11143" s="33">
        <v>112</v>
      </c>
      <c r="J11143" s="33">
        <v>21</v>
      </c>
      <c r="K11143" s="33">
        <v>21</v>
      </c>
      <c r="L11143" s="33">
        <v>31</v>
      </c>
      <c r="M11143" s="33">
        <v>10</v>
      </c>
      <c r="N11143" s="27">
        <v>195</v>
      </c>
    </row>
    <row r="11144" spans="1:14">
      <c r="A11144" s="26" t="s">
        <v>6366</v>
      </c>
      <c r="B11144" s="29"/>
      <c r="C11144" s="33"/>
      <c r="D11144" s="33"/>
      <c r="E11144" s="33"/>
      <c r="F11144" s="33"/>
      <c r="G11144" s="33"/>
      <c r="H11144" s="33"/>
      <c r="I11144" s="33"/>
      <c r="J11144" s="33"/>
      <c r="K11144" s="33">
        <v>2</v>
      </c>
      <c r="L11144" s="33"/>
      <c r="M11144" s="33"/>
      <c r="N11144" s="27">
        <v>2</v>
      </c>
    </row>
    <row r="11145" spans="1:14">
      <c r="A11145" s="26" t="s">
        <v>7365</v>
      </c>
      <c r="B11145" s="29"/>
      <c r="C11145" s="33"/>
      <c r="D11145" s="33"/>
      <c r="E11145" s="33"/>
      <c r="F11145" s="33"/>
      <c r="G11145" s="33">
        <v>79</v>
      </c>
      <c r="H11145" s="33">
        <v>21</v>
      </c>
      <c r="I11145" s="33">
        <v>9</v>
      </c>
      <c r="J11145" s="33">
        <v>6</v>
      </c>
      <c r="K11145" s="33">
        <v>2</v>
      </c>
      <c r="L11145" s="33"/>
      <c r="M11145" s="33">
        <v>1</v>
      </c>
      <c r="N11145" s="27">
        <v>118</v>
      </c>
    </row>
    <row r="11146" spans="1:14">
      <c r="A11146" s="26" t="s">
        <v>8978</v>
      </c>
      <c r="B11146" s="29"/>
      <c r="C11146" s="33"/>
      <c r="D11146" s="33">
        <v>6</v>
      </c>
      <c r="E11146" s="33"/>
      <c r="F11146" s="33"/>
      <c r="G11146" s="33"/>
      <c r="H11146" s="33"/>
      <c r="I11146" s="33"/>
      <c r="J11146" s="33"/>
      <c r="K11146" s="33"/>
      <c r="L11146" s="33"/>
      <c r="M11146" s="33"/>
      <c r="N11146" s="27">
        <v>6</v>
      </c>
    </row>
    <row r="11147" spans="1:14">
      <c r="A11147" s="26" t="s">
        <v>5274</v>
      </c>
      <c r="B11147" s="29"/>
      <c r="C11147" s="33"/>
      <c r="D11147" s="33"/>
      <c r="E11147" s="33"/>
      <c r="F11147" s="33"/>
      <c r="G11147" s="33"/>
      <c r="H11147" s="33"/>
      <c r="I11147" s="33">
        <v>10</v>
      </c>
      <c r="J11147" s="33"/>
      <c r="K11147" s="33"/>
      <c r="L11147" s="33"/>
      <c r="M11147" s="33"/>
      <c r="N11147" s="27">
        <v>10</v>
      </c>
    </row>
    <row r="11148" spans="1:14">
      <c r="A11148" s="26" t="s">
        <v>8979</v>
      </c>
      <c r="B11148" s="29"/>
      <c r="C11148" s="33"/>
      <c r="D11148" s="33">
        <v>6</v>
      </c>
      <c r="E11148" s="33"/>
      <c r="F11148" s="33"/>
      <c r="G11148" s="33"/>
      <c r="H11148" s="33"/>
      <c r="I11148" s="33">
        <v>4</v>
      </c>
      <c r="J11148" s="33">
        <v>2</v>
      </c>
      <c r="K11148" s="33">
        <v>2</v>
      </c>
      <c r="L11148" s="33">
        <v>2</v>
      </c>
      <c r="M11148" s="33"/>
      <c r="N11148" s="27">
        <v>16</v>
      </c>
    </row>
    <row r="11149" spans="1:14">
      <c r="A11149" s="26" t="s">
        <v>2894</v>
      </c>
      <c r="B11149" s="29"/>
      <c r="C11149" s="33"/>
      <c r="D11149" s="33"/>
      <c r="E11149" s="33"/>
      <c r="F11149" s="33"/>
      <c r="G11149" s="33"/>
      <c r="H11149" s="33"/>
      <c r="I11149" s="33">
        <v>1</v>
      </c>
      <c r="J11149" s="33"/>
      <c r="K11149" s="33">
        <v>14</v>
      </c>
      <c r="L11149" s="33">
        <v>7</v>
      </c>
      <c r="M11149" s="33">
        <v>2</v>
      </c>
      <c r="N11149" s="27">
        <v>24</v>
      </c>
    </row>
    <row r="11150" spans="1:14">
      <c r="A11150" s="26" t="s">
        <v>4839</v>
      </c>
      <c r="B11150" s="29"/>
      <c r="C11150" s="33"/>
      <c r="D11150" s="33"/>
      <c r="E11150" s="33"/>
      <c r="F11150" s="33"/>
      <c r="G11150" s="33"/>
      <c r="H11150" s="33"/>
      <c r="I11150" s="33">
        <v>18</v>
      </c>
      <c r="J11150" s="33">
        <v>3</v>
      </c>
      <c r="K11150" s="33"/>
      <c r="L11150" s="33">
        <v>2</v>
      </c>
      <c r="M11150" s="33"/>
      <c r="N11150" s="27">
        <v>23</v>
      </c>
    </row>
    <row r="11151" spans="1:14">
      <c r="A11151" s="26" t="s">
        <v>6365</v>
      </c>
      <c r="B11151" s="29"/>
      <c r="C11151" s="33"/>
      <c r="D11151" s="33"/>
      <c r="E11151" s="33"/>
      <c r="F11151" s="33"/>
      <c r="G11151" s="33"/>
      <c r="H11151" s="33"/>
      <c r="I11151" s="33"/>
      <c r="J11151" s="33"/>
      <c r="K11151" s="33">
        <v>2</v>
      </c>
      <c r="L11151" s="33">
        <v>1</v>
      </c>
      <c r="M11151" s="33"/>
      <c r="N11151" s="27">
        <v>3</v>
      </c>
    </row>
    <row r="11152" spans="1:14">
      <c r="A11152" s="26" t="s">
        <v>3172</v>
      </c>
      <c r="B11152" s="29"/>
      <c r="C11152" s="33"/>
      <c r="D11152" s="33"/>
      <c r="E11152" s="33"/>
      <c r="F11152" s="33"/>
      <c r="G11152" s="33"/>
      <c r="H11152" s="33"/>
      <c r="I11152" s="33"/>
      <c r="J11152" s="33"/>
      <c r="K11152" s="33"/>
      <c r="L11152" s="33"/>
      <c r="M11152" s="33">
        <v>52</v>
      </c>
      <c r="N11152" s="27">
        <v>52</v>
      </c>
    </row>
    <row r="11153" spans="1:14">
      <c r="A11153" s="26" t="s">
        <v>13823</v>
      </c>
      <c r="B11153" s="29"/>
      <c r="C11153" s="33"/>
      <c r="D11153" s="33"/>
      <c r="E11153" s="33"/>
      <c r="F11153" s="33"/>
      <c r="G11153" s="33"/>
      <c r="H11153" s="33"/>
      <c r="I11153" s="33"/>
      <c r="J11153" s="33">
        <v>51</v>
      </c>
      <c r="K11153" s="33">
        <v>13</v>
      </c>
      <c r="L11153" s="33">
        <v>11</v>
      </c>
      <c r="M11153" s="33"/>
      <c r="N11153" s="27">
        <v>75</v>
      </c>
    </row>
    <row r="11154" spans="1:14">
      <c r="A11154" s="26" t="s">
        <v>258</v>
      </c>
      <c r="B11154" s="29"/>
      <c r="C11154" s="33"/>
      <c r="D11154" s="33"/>
      <c r="E11154" s="33"/>
      <c r="F11154" s="33"/>
      <c r="G11154" s="33"/>
      <c r="H11154" s="33"/>
      <c r="I11154" s="33"/>
      <c r="J11154" s="33"/>
      <c r="K11154" s="33"/>
      <c r="L11154" s="33"/>
      <c r="M11154" s="33">
        <v>4</v>
      </c>
      <c r="N11154" s="27">
        <v>4</v>
      </c>
    </row>
    <row r="11155" spans="1:14">
      <c r="A11155" s="26" t="s">
        <v>3828</v>
      </c>
      <c r="B11155" s="29"/>
      <c r="C11155" s="33"/>
      <c r="D11155" s="33"/>
      <c r="E11155" s="33"/>
      <c r="F11155" s="33"/>
      <c r="G11155" s="33"/>
      <c r="H11155" s="33"/>
      <c r="I11155" s="33"/>
      <c r="J11155" s="33"/>
      <c r="K11155" s="33"/>
      <c r="L11155" s="33"/>
      <c r="M11155" s="33">
        <v>8</v>
      </c>
      <c r="N11155" s="27">
        <v>8</v>
      </c>
    </row>
    <row r="11156" spans="1:14">
      <c r="A11156" s="26" t="s">
        <v>2893</v>
      </c>
      <c r="B11156" s="29"/>
      <c r="C11156" s="33"/>
      <c r="D11156" s="33"/>
      <c r="E11156" s="33"/>
      <c r="F11156" s="33"/>
      <c r="G11156" s="33"/>
      <c r="H11156" s="33"/>
      <c r="I11156" s="33">
        <v>1</v>
      </c>
      <c r="J11156" s="33"/>
      <c r="K11156" s="33"/>
      <c r="L11156" s="33"/>
      <c r="M11156" s="33"/>
      <c r="N11156" s="27">
        <v>1</v>
      </c>
    </row>
    <row r="11157" spans="1:14">
      <c r="A11157" s="26" t="s">
        <v>1142</v>
      </c>
      <c r="B11157" s="29"/>
      <c r="C11157" s="33"/>
      <c r="D11157" s="33"/>
      <c r="E11157" s="33"/>
      <c r="F11157" s="33"/>
      <c r="G11157" s="33"/>
      <c r="H11157" s="33"/>
      <c r="I11157" s="33"/>
      <c r="J11157" s="33"/>
      <c r="K11157" s="33"/>
      <c r="L11157" s="33"/>
      <c r="M11157" s="33">
        <v>1</v>
      </c>
      <c r="N11157" s="27">
        <v>1</v>
      </c>
    </row>
    <row r="11158" spans="1:14">
      <c r="A11158" s="26" t="s">
        <v>600</v>
      </c>
      <c r="B11158" s="29"/>
      <c r="C11158" s="33"/>
      <c r="D11158" s="33"/>
      <c r="E11158" s="33"/>
      <c r="F11158" s="33"/>
      <c r="G11158" s="33"/>
      <c r="H11158" s="33"/>
      <c r="I11158" s="33"/>
      <c r="J11158" s="33"/>
      <c r="K11158" s="33"/>
      <c r="L11158" s="33"/>
      <c r="M11158" s="33">
        <v>2</v>
      </c>
      <c r="N11158" s="27">
        <v>2</v>
      </c>
    </row>
    <row r="11159" spans="1:14">
      <c r="A11159" s="26" t="s">
        <v>2892</v>
      </c>
      <c r="B11159" s="29"/>
      <c r="C11159" s="33"/>
      <c r="D11159" s="33"/>
      <c r="E11159" s="33"/>
      <c r="F11159" s="33"/>
      <c r="G11159" s="33"/>
      <c r="H11159" s="33"/>
      <c r="I11159" s="33">
        <v>1</v>
      </c>
      <c r="J11159" s="33"/>
      <c r="K11159" s="33"/>
      <c r="L11159" s="33"/>
      <c r="M11159" s="33"/>
      <c r="N11159" s="27">
        <v>1</v>
      </c>
    </row>
    <row r="11160" spans="1:14">
      <c r="A11160" s="26" t="s">
        <v>4785</v>
      </c>
      <c r="B11160" s="29"/>
      <c r="C11160" s="33"/>
      <c r="D11160" s="33"/>
      <c r="E11160" s="33"/>
      <c r="F11160" s="33"/>
      <c r="G11160" s="33"/>
      <c r="H11160" s="33"/>
      <c r="I11160" s="33">
        <v>19</v>
      </c>
      <c r="J11160" s="33">
        <v>1</v>
      </c>
      <c r="K11160" s="33">
        <v>34</v>
      </c>
      <c r="L11160" s="33">
        <v>97</v>
      </c>
      <c r="M11160" s="33">
        <v>12</v>
      </c>
      <c r="N11160" s="27">
        <v>163</v>
      </c>
    </row>
    <row r="11161" spans="1:14">
      <c r="A11161" s="26" t="s">
        <v>15256</v>
      </c>
      <c r="B11161" s="29"/>
      <c r="C11161" s="33"/>
      <c r="D11161" s="33"/>
      <c r="E11161" s="33"/>
      <c r="F11161" s="33"/>
      <c r="G11161" s="33"/>
      <c r="H11161" s="33"/>
      <c r="I11161" s="33"/>
      <c r="J11161" s="33"/>
      <c r="K11161" s="33"/>
      <c r="L11161" s="33">
        <v>2</v>
      </c>
      <c r="M11161" s="33">
        <v>13</v>
      </c>
      <c r="N11161" s="27">
        <v>15</v>
      </c>
    </row>
    <row r="11162" spans="1:14">
      <c r="A11162" s="26" t="s">
        <v>6712</v>
      </c>
      <c r="B11162" s="29"/>
      <c r="C11162" s="33"/>
      <c r="D11162" s="33"/>
      <c r="E11162" s="33"/>
      <c r="F11162" s="33"/>
      <c r="G11162" s="33"/>
      <c r="H11162" s="33"/>
      <c r="I11162" s="33">
        <v>4</v>
      </c>
      <c r="J11162" s="33">
        <v>16</v>
      </c>
      <c r="K11162" s="33">
        <v>4</v>
      </c>
      <c r="L11162" s="33">
        <v>3</v>
      </c>
      <c r="M11162" s="33"/>
      <c r="N11162" s="27">
        <v>27</v>
      </c>
    </row>
    <row r="11163" spans="1:14">
      <c r="A11163" s="26" t="s">
        <v>8093</v>
      </c>
      <c r="B11163" s="29"/>
      <c r="C11163" s="33"/>
      <c r="D11163" s="33"/>
      <c r="E11163" s="33"/>
      <c r="F11163" s="33">
        <v>46</v>
      </c>
      <c r="G11163" s="33">
        <v>34</v>
      </c>
      <c r="H11163" s="33">
        <v>83</v>
      </c>
      <c r="I11163" s="33">
        <v>43</v>
      </c>
      <c r="J11163" s="33">
        <v>15</v>
      </c>
      <c r="K11163" s="33">
        <v>28</v>
      </c>
      <c r="L11163" s="33">
        <v>15</v>
      </c>
      <c r="M11163" s="33"/>
      <c r="N11163" s="27">
        <v>264</v>
      </c>
    </row>
    <row r="11164" spans="1:14">
      <c r="A11164" s="26" t="s">
        <v>14837</v>
      </c>
      <c r="B11164" s="29"/>
      <c r="C11164" s="33"/>
      <c r="D11164" s="33"/>
      <c r="E11164" s="33"/>
      <c r="F11164" s="33"/>
      <c r="G11164" s="33"/>
      <c r="H11164" s="33"/>
      <c r="I11164" s="33"/>
      <c r="J11164" s="33"/>
      <c r="K11164" s="33"/>
      <c r="L11164" s="33">
        <v>3</v>
      </c>
      <c r="M11164" s="33"/>
      <c r="N11164" s="27">
        <v>3</v>
      </c>
    </row>
    <row r="11165" spans="1:14">
      <c r="A11165" s="26" t="s">
        <v>3223</v>
      </c>
      <c r="B11165" s="29"/>
      <c r="C11165" s="33"/>
      <c r="D11165" s="33"/>
      <c r="E11165" s="33"/>
      <c r="F11165" s="33"/>
      <c r="G11165" s="33"/>
      <c r="H11165" s="33"/>
      <c r="I11165" s="33"/>
      <c r="J11165" s="33"/>
      <c r="K11165" s="33"/>
      <c r="L11165" s="33"/>
      <c r="M11165" s="33">
        <v>41</v>
      </c>
      <c r="N11165" s="27">
        <v>41</v>
      </c>
    </row>
    <row r="11166" spans="1:14">
      <c r="A11166" s="26" t="s">
        <v>14640</v>
      </c>
      <c r="B11166" s="29"/>
      <c r="C11166" s="33"/>
      <c r="D11166" s="33"/>
      <c r="E11166" s="33"/>
      <c r="F11166" s="33"/>
      <c r="G11166" s="33"/>
      <c r="H11166" s="33"/>
      <c r="I11166" s="33"/>
      <c r="J11166" s="33"/>
      <c r="K11166" s="33"/>
      <c r="L11166" s="33">
        <v>4</v>
      </c>
      <c r="M11166" s="33"/>
      <c r="N11166" s="27">
        <v>4</v>
      </c>
    </row>
    <row r="11167" spans="1:14">
      <c r="A11167" s="26" t="s">
        <v>11325</v>
      </c>
      <c r="B11167" s="29"/>
      <c r="C11167" s="33"/>
      <c r="D11167" s="33"/>
      <c r="E11167" s="33"/>
      <c r="F11167" s="33">
        <v>15</v>
      </c>
      <c r="G11167" s="33"/>
      <c r="H11167" s="33"/>
      <c r="I11167" s="33"/>
      <c r="J11167" s="33"/>
      <c r="K11167" s="33"/>
      <c r="L11167" s="33"/>
      <c r="M11167" s="33"/>
      <c r="N11167" s="27">
        <v>15</v>
      </c>
    </row>
    <row r="11168" spans="1:14">
      <c r="A11168" s="26" t="s">
        <v>16756</v>
      </c>
      <c r="B11168" s="29"/>
      <c r="C11168" s="33"/>
      <c r="D11168" s="33"/>
      <c r="E11168" s="33"/>
      <c r="F11168" s="33"/>
      <c r="G11168" s="33"/>
      <c r="H11168" s="33"/>
      <c r="I11168" s="33"/>
      <c r="J11168" s="33">
        <v>1</v>
      </c>
      <c r="K11168" s="33"/>
      <c r="L11168" s="33"/>
      <c r="M11168" s="33"/>
      <c r="N11168" s="27">
        <v>1</v>
      </c>
    </row>
    <row r="11169" spans="1:14">
      <c r="A11169" s="26" t="s">
        <v>13550</v>
      </c>
      <c r="B11169" s="29"/>
      <c r="C11169" s="33">
        <v>118</v>
      </c>
      <c r="D11169" s="33">
        <v>16</v>
      </c>
      <c r="E11169" s="33"/>
      <c r="F11169" s="33"/>
      <c r="G11169" s="33"/>
      <c r="H11169" s="33"/>
      <c r="I11169" s="33"/>
      <c r="J11169" s="33">
        <v>3</v>
      </c>
      <c r="K11169" s="33"/>
      <c r="L11169" s="33">
        <v>12</v>
      </c>
      <c r="M11169" s="33"/>
      <c r="N11169" s="27">
        <v>149</v>
      </c>
    </row>
    <row r="11170" spans="1:14">
      <c r="A11170" s="26" t="s">
        <v>14065</v>
      </c>
      <c r="B11170" s="29"/>
      <c r="C11170" s="33"/>
      <c r="D11170" s="33"/>
      <c r="E11170" s="33"/>
      <c r="F11170" s="33"/>
      <c r="G11170" s="33"/>
      <c r="H11170" s="33"/>
      <c r="I11170" s="33"/>
      <c r="J11170" s="33">
        <v>23</v>
      </c>
      <c r="K11170" s="33">
        <v>8</v>
      </c>
      <c r="L11170" s="33">
        <v>39</v>
      </c>
      <c r="M11170" s="33">
        <v>22</v>
      </c>
      <c r="N11170" s="27">
        <v>92</v>
      </c>
    </row>
    <row r="11171" spans="1:14">
      <c r="A11171" s="26" t="s">
        <v>1606</v>
      </c>
      <c r="B11171" s="29"/>
      <c r="C11171" s="33"/>
      <c r="D11171" s="33"/>
      <c r="E11171" s="33"/>
      <c r="F11171" s="33"/>
      <c r="G11171" s="33"/>
      <c r="H11171" s="33"/>
      <c r="I11171" s="33"/>
      <c r="J11171" s="33"/>
      <c r="K11171" s="33">
        <v>1</v>
      </c>
      <c r="L11171" s="33"/>
      <c r="M11171" s="33"/>
      <c r="N11171" s="27">
        <v>1</v>
      </c>
    </row>
    <row r="11172" spans="1:14">
      <c r="A11172" s="26" t="s">
        <v>6832</v>
      </c>
      <c r="B11172" s="29"/>
      <c r="C11172" s="33"/>
      <c r="D11172" s="33"/>
      <c r="E11172" s="33"/>
      <c r="F11172" s="33"/>
      <c r="G11172" s="33"/>
      <c r="H11172" s="33"/>
      <c r="I11172" s="33">
        <v>3</v>
      </c>
      <c r="J11172" s="33">
        <v>20</v>
      </c>
      <c r="K11172" s="33">
        <v>1</v>
      </c>
      <c r="L11172" s="33">
        <v>8</v>
      </c>
      <c r="M11172" s="33"/>
      <c r="N11172" s="27">
        <v>32</v>
      </c>
    </row>
    <row r="11173" spans="1:14">
      <c r="A11173" s="26" t="s">
        <v>3585</v>
      </c>
      <c r="B11173" s="29"/>
      <c r="C11173" s="33"/>
      <c r="D11173" s="33"/>
      <c r="E11173" s="33"/>
      <c r="F11173" s="33"/>
      <c r="G11173" s="33"/>
      <c r="H11173" s="33"/>
      <c r="I11173" s="33"/>
      <c r="J11173" s="33"/>
      <c r="K11173" s="33"/>
      <c r="L11173" s="33"/>
      <c r="M11173" s="33">
        <v>13</v>
      </c>
      <c r="N11173" s="27">
        <v>13</v>
      </c>
    </row>
    <row r="11174" spans="1:14">
      <c r="A11174" s="26" t="s">
        <v>9649</v>
      </c>
      <c r="B11174" s="29"/>
      <c r="C11174" s="33"/>
      <c r="D11174" s="33"/>
      <c r="E11174" s="33"/>
      <c r="F11174" s="33"/>
      <c r="G11174" s="33"/>
      <c r="H11174" s="33"/>
      <c r="I11174" s="33">
        <v>37</v>
      </c>
      <c r="J11174" s="33">
        <v>7</v>
      </c>
      <c r="K11174" s="33">
        <v>1</v>
      </c>
      <c r="L11174" s="33"/>
      <c r="M11174" s="33"/>
      <c r="N11174" s="27">
        <v>45</v>
      </c>
    </row>
    <row r="11175" spans="1:14">
      <c r="A11175" s="26" t="s">
        <v>12814</v>
      </c>
      <c r="B11175" s="29"/>
      <c r="C11175" s="33"/>
      <c r="D11175" s="33"/>
      <c r="E11175" s="33"/>
      <c r="F11175" s="33"/>
      <c r="G11175" s="33"/>
      <c r="H11175" s="33"/>
      <c r="I11175" s="33"/>
      <c r="J11175" s="33"/>
      <c r="K11175" s="33"/>
      <c r="L11175" s="33">
        <v>17</v>
      </c>
      <c r="M11175" s="33">
        <v>1</v>
      </c>
      <c r="N11175" s="27">
        <v>18</v>
      </c>
    </row>
    <row r="11176" spans="1:14">
      <c r="A11176" s="26" t="s">
        <v>2257</v>
      </c>
      <c r="B11176" s="29"/>
      <c r="C11176" s="33"/>
      <c r="D11176" s="33"/>
      <c r="E11176" s="33"/>
      <c r="F11176" s="33"/>
      <c r="G11176" s="33"/>
      <c r="H11176" s="33"/>
      <c r="I11176" s="33">
        <v>2</v>
      </c>
      <c r="J11176" s="33"/>
      <c r="K11176" s="33"/>
      <c r="L11176" s="33"/>
      <c r="M11176" s="33"/>
      <c r="N11176" s="27">
        <v>2</v>
      </c>
    </row>
    <row r="11177" spans="1:14">
      <c r="A11177" s="26" t="s">
        <v>14641</v>
      </c>
      <c r="B11177" s="29"/>
      <c r="C11177" s="33"/>
      <c r="D11177" s="33"/>
      <c r="E11177" s="33"/>
      <c r="F11177" s="33"/>
      <c r="G11177" s="33"/>
      <c r="H11177" s="33"/>
      <c r="I11177" s="33"/>
      <c r="J11177" s="33"/>
      <c r="K11177" s="33"/>
      <c r="L11177" s="33">
        <v>4</v>
      </c>
      <c r="M11177" s="33"/>
      <c r="N11177" s="27">
        <v>4</v>
      </c>
    </row>
    <row r="11178" spans="1:14">
      <c r="A11178" s="26" t="s">
        <v>7411</v>
      </c>
      <c r="B11178" s="29"/>
      <c r="C11178" s="33"/>
      <c r="D11178" s="33"/>
      <c r="E11178" s="33"/>
      <c r="F11178" s="33"/>
      <c r="G11178" s="33">
        <v>44</v>
      </c>
      <c r="H11178" s="33">
        <v>35</v>
      </c>
      <c r="I11178" s="33">
        <v>40</v>
      </c>
      <c r="J11178" s="33">
        <v>11</v>
      </c>
      <c r="K11178" s="33"/>
      <c r="L11178" s="33">
        <v>4</v>
      </c>
      <c r="M11178" s="33"/>
      <c r="N11178" s="27">
        <v>134</v>
      </c>
    </row>
    <row r="11179" spans="1:14">
      <c r="A11179" s="26" t="s">
        <v>14559</v>
      </c>
      <c r="B11179" s="29"/>
      <c r="C11179" s="33"/>
      <c r="D11179" s="33"/>
      <c r="E11179" s="33"/>
      <c r="F11179" s="33"/>
      <c r="G11179" s="33"/>
      <c r="H11179" s="33"/>
      <c r="I11179" s="33"/>
      <c r="J11179" s="33"/>
      <c r="K11179" s="33"/>
      <c r="L11179" s="33">
        <v>5</v>
      </c>
      <c r="M11179" s="33"/>
      <c r="N11179" s="27">
        <v>5</v>
      </c>
    </row>
    <row r="11180" spans="1:14">
      <c r="A11180" s="26" t="s">
        <v>237</v>
      </c>
      <c r="B11180" s="29"/>
      <c r="C11180" s="33"/>
      <c r="D11180" s="33"/>
      <c r="E11180" s="33"/>
      <c r="F11180" s="33"/>
      <c r="G11180" s="33"/>
      <c r="H11180" s="33"/>
      <c r="I11180" s="33"/>
      <c r="J11180" s="33"/>
      <c r="K11180" s="33"/>
      <c r="L11180" s="33"/>
      <c r="M11180" s="33">
        <v>4</v>
      </c>
      <c r="N11180" s="27">
        <v>4</v>
      </c>
    </row>
    <row r="11181" spans="1:14">
      <c r="A11181" s="26" t="s">
        <v>622</v>
      </c>
      <c r="B11181" s="29"/>
      <c r="C11181" s="33"/>
      <c r="D11181" s="33"/>
      <c r="E11181" s="33"/>
      <c r="F11181" s="33"/>
      <c r="G11181" s="33"/>
      <c r="H11181" s="33"/>
      <c r="I11181" s="33"/>
      <c r="J11181" s="33"/>
      <c r="K11181" s="33"/>
      <c r="L11181" s="33"/>
      <c r="M11181" s="33">
        <v>2</v>
      </c>
      <c r="N11181" s="27">
        <v>2</v>
      </c>
    </row>
    <row r="11182" spans="1:14">
      <c r="A11182" s="26" t="s">
        <v>15817</v>
      </c>
      <c r="B11182" s="29"/>
      <c r="C11182" s="33"/>
      <c r="D11182" s="33"/>
      <c r="E11182" s="33"/>
      <c r="F11182" s="33"/>
      <c r="G11182" s="33"/>
      <c r="H11182" s="33"/>
      <c r="I11182" s="33"/>
      <c r="J11182" s="33"/>
      <c r="K11182" s="33"/>
      <c r="L11182" s="33">
        <v>1</v>
      </c>
      <c r="M11182" s="33"/>
      <c r="N11182" s="27">
        <v>1</v>
      </c>
    </row>
    <row r="11183" spans="1:14">
      <c r="A11183" s="26" t="s">
        <v>2890</v>
      </c>
      <c r="B11183" s="29"/>
      <c r="C11183" s="33"/>
      <c r="D11183" s="33"/>
      <c r="E11183" s="33"/>
      <c r="F11183" s="33"/>
      <c r="G11183" s="33"/>
      <c r="H11183" s="33"/>
      <c r="I11183" s="33">
        <v>1</v>
      </c>
      <c r="J11183" s="33"/>
      <c r="K11183" s="33">
        <v>1</v>
      </c>
      <c r="L11183" s="33"/>
      <c r="M11183" s="33"/>
      <c r="N11183" s="27">
        <v>2</v>
      </c>
    </row>
    <row r="11184" spans="1:14">
      <c r="A11184" s="26" t="s">
        <v>16257</v>
      </c>
      <c r="B11184" s="29"/>
      <c r="C11184" s="33"/>
      <c r="D11184" s="33"/>
      <c r="E11184" s="33"/>
      <c r="F11184" s="33"/>
      <c r="G11184" s="33"/>
      <c r="H11184" s="33"/>
      <c r="I11184" s="33"/>
      <c r="J11184" s="33">
        <v>1</v>
      </c>
      <c r="K11184" s="33">
        <v>4</v>
      </c>
      <c r="L11184" s="33"/>
      <c r="M11184" s="33">
        <v>2</v>
      </c>
      <c r="N11184" s="27">
        <v>7</v>
      </c>
    </row>
    <row r="11185" spans="1:14">
      <c r="A11185" s="26" t="s">
        <v>4600</v>
      </c>
      <c r="B11185" s="29"/>
      <c r="C11185" s="33"/>
      <c r="D11185" s="33"/>
      <c r="E11185" s="33"/>
      <c r="F11185" s="33"/>
      <c r="G11185" s="33"/>
      <c r="H11185" s="33"/>
      <c r="I11185" s="33">
        <v>27</v>
      </c>
      <c r="J11185" s="33">
        <v>7</v>
      </c>
      <c r="K11185" s="33"/>
      <c r="L11185" s="33"/>
      <c r="M11185" s="33"/>
      <c r="N11185" s="27">
        <v>34</v>
      </c>
    </row>
    <row r="11186" spans="1:14">
      <c r="A11186" s="26" t="s">
        <v>3470</v>
      </c>
      <c r="B11186" s="29"/>
      <c r="C11186" s="33"/>
      <c r="D11186" s="33"/>
      <c r="E11186" s="33"/>
      <c r="F11186" s="33"/>
      <c r="G11186" s="33"/>
      <c r="H11186" s="33"/>
      <c r="I11186" s="33"/>
      <c r="J11186" s="33"/>
      <c r="K11186" s="33"/>
      <c r="L11186" s="33"/>
      <c r="M11186" s="33">
        <v>17</v>
      </c>
      <c r="N11186" s="27">
        <v>17</v>
      </c>
    </row>
    <row r="11187" spans="1:14">
      <c r="A11187" s="26" t="s">
        <v>11935</v>
      </c>
      <c r="B11187" s="29"/>
      <c r="C11187" s="33"/>
      <c r="D11187" s="33"/>
      <c r="E11187" s="33"/>
      <c r="F11187" s="33"/>
      <c r="G11187" s="33"/>
      <c r="H11187" s="33">
        <v>35</v>
      </c>
      <c r="I11187" s="33">
        <v>14</v>
      </c>
      <c r="J11187" s="33">
        <v>12</v>
      </c>
      <c r="K11187" s="33">
        <v>25</v>
      </c>
      <c r="L11187" s="33">
        <v>18</v>
      </c>
      <c r="M11187" s="33">
        <v>35</v>
      </c>
      <c r="N11187" s="27">
        <v>139</v>
      </c>
    </row>
    <row r="11188" spans="1:14">
      <c r="A11188" s="26" t="s">
        <v>11115</v>
      </c>
      <c r="B11188" s="29"/>
      <c r="C11188" s="33"/>
      <c r="D11188" s="33"/>
      <c r="E11188" s="33">
        <v>34</v>
      </c>
      <c r="F11188" s="33">
        <v>22</v>
      </c>
      <c r="G11188" s="33">
        <v>27</v>
      </c>
      <c r="H11188" s="33"/>
      <c r="I11188" s="33">
        <v>4</v>
      </c>
      <c r="J11188" s="33">
        <v>3</v>
      </c>
      <c r="K11188" s="33">
        <v>2</v>
      </c>
      <c r="L11188" s="33"/>
      <c r="M11188" s="33">
        <v>2</v>
      </c>
      <c r="N11188" s="27">
        <v>94</v>
      </c>
    </row>
    <row r="11189" spans="1:14">
      <c r="A11189" s="26" t="s">
        <v>16145</v>
      </c>
      <c r="B11189" s="29"/>
      <c r="C11189" s="33"/>
      <c r="D11189" s="33"/>
      <c r="E11189" s="33"/>
      <c r="F11189" s="33"/>
      <c r="G11189" s="33"/>
      <c r="H11189" s="33"/>
      <c r="I11189" s="33"/>
      <c r="J11189" s="33">
        <v>2</v>
      </c>
      <c r="K11189" s="33"/>
      <c r="L11189" s="33"/>
      <c r="M11189" s="33"/>
      <c r="N11189" s="27">
        <v>2</v>
      </c>
    </row>
    <row r="11190" spans="1:14">
      <c r="A11190" s="26" t="s">
        <v>13619</v>
      </c>
      <c r="B11190" s="29"/>
      <c r="C11190" s="33">
        <v>17</v>
      </c>
      <c r="D11190" s="33"/>
      <c r="E11190" s="33">
        <v>46</v>
      </c>
      <c r="F11190" s="33"/>
      <c r="G11190" s="33"/>
      <c r="H11190" s="33"/>
      <c r="I11190" s="33"/>
      <c r="J11190" s="33"/>
      <c r="K11190" s="33"/>
      <c r="L11190" s="33"/>
      <c r="M11190" s="33"/>
      <c r="N11190" s="27">
        <v>63</v>
      </c>
    </row>
    <row r="11191" spans="1:14">
      <c r="A11191" s="26" t="s">
        <v>13407</v>
      </c>
      <c r="B11191" s="29"/>
      <c r="C11191" s="33"/>
      <c r="D11191" s="33"/>
      <c r="E11191" s="33"/>
      <c r="F11191" s="33"/>
      <c r="G11191" s="33"/>
      <c r="H11191" s="33">
        <v>51</v>
      </c>
      <c r="I11191" s="33">
        <v>19</v>
      </c>
      <c r="J11191" s="33">
        <v>10</v>
      </c>
      <c r="K11191" s="33"/>
      <c r="L11191" s="33">
        <v>8</v>
      </c>
      <c r="M11191" s="33">
        <v>10</v>
      </c>
      <c r="N11191" s="27">
        <v>98</v>
      </c>
    </row>
    <row r="11192" spans="1:14">
      <c r="A11192" s="26" t="s">
        <v>10581</v>
      </c>
      <c r="B11192" s="29"/>
      <c r="C11192" s="33"/>
      <c r="D11192" s="33"/>
      <c r="E11192" s="33"/>
      <c r="F11192" s="33"/>
      <c r="G11192" s="33"/>
      <c r="H11192" s="33"/>
      <c r="I11192" s="33"/>
      <c r="J11192" s="33">
        <v>3</v>
      </c>
      <c r="K11192" s="33"/>
      <c r="L11192" s="33"/>
      <c r="M11192" s="33"/>
      <c r="N11192" s="27">
        <v>3</v>
      </c>
    </row>
    <row r="11193" spans="1:14">
      <c r="A11193" s="26" t="s">
        <v>11056</v>
      </c>
      <c r="B11193" s="29"/>
      <c r="C11193" s="33"/>
      <c r="D11193" s="33"/>
      <c r="E11193" s="33">
        <v>72</v>
      </c>
      <c r="F11193" s="33">
        <v>119</v>
      </c>
      <c r="G11193" s="33">
        <v>84</v>
      </c>
      <c r="H11193" s="33">
        <v>90</v>
      </c>
      <c r="I11193" s="33">
        <v>73</v>
      </c>
      <c r="J11193" s="33">
        <v>69</v>
      </c>
      <c r="K11193" s="33">
        <v>31</v>
      </c>
      <c r="L11193" s="33">
        <v>40</v>
      </c>
      <c r="M11193" s="33">
        <v>3</v>
      </c>
      <c r="N11193" s="27">
        <v>581</v>
      </c>
    </row>
    <row r="11194" spans="1:14">
      <c r="A11194" s="26" t="s">
        <v>251</v>
      </c>
      <c r="B11194" s="29"/>
      <c r="C11194" s="33"/>
      <c r="D11194" s="33"/>
      <c r="E11194" s="33"/>
      <c r="F11194" s="33"/>
      <c r="G11194" s="33"/>
      <c r="H11194" s="33"/>
      <c r="I11194" s="33"/>
      <c r="J11194" s="33"/>
      <c r="K11194" s="33"/>
      <c r="L11194" s="33"/>
      <c r="M11194" s="33">
        <v>4</v>
      </c>
      <c r="N11194" s="27">
        <v>4</v>
      </c>
    </row>
    <row r="11195" spans="1:14">
      <c r="A11195" s="26" t="s">
        <v>10023</v>
      </c>
      <c r="B11195" s="29"/>
      <c r="C11195" s="33"/>
      <c r="D11195" s="33"/>
      <c r="E11195" s="33"/>
      <c r="F11195" s="33"/>
      <c r="G11195" s="33"/>
      <c r="H11195" s="33"/>
      <c r="I11195" s="33"/>
      <c r="J11195" s="33">
        <v>8</v>
      </c>
      <c r="K11195" s="33">
        <v>19</v>
      </c>
      <c r="L11195" s="33">
        <v>5</v>
      </c>
      <c r="M11195" s="33">
        <v>6</v>
      </c>
      <c r="N11195" s="27">
        <v>38</v>
      </c>
    </row>
    <row r="11196" spans="1:14">
      <c r="A11196" s="26" t="s">
        <v>12362</v>
      </c>
      <c r="B11196" s="29"/>
      <c r="C11196" s="33"/>
      <c r="D11196" s="33"/>
      <c r="E11196" s="33"/>
      <c r="F11196" s="33"/>
      <c r="G11196" s="33"/>
      <c r="H11196" s="33"/>
      <c r="I11196" s="33"/>
      <c r="J11196" s="33"/>
      <c r="K11196" s="33"/>
      <c r="L11196" s="33">
        <v>130</v>
      </c>
      <c r="M11196" s="33">
        <v>177</v>
      </c>
      <c r="N11196" s="27">
        <v>307</v>
      </c>
    </row>
    <row r="11197" spans="1:14">
      <c r="A11197" s="26" t="s">
        <v>3893</v>
      </c>
      <c r="B11197" s="29"/>
      <c r="C11197" s="33"/>
      <c r="D11197" s="33"/>
      <c r="E11197" s="33"/>
      <c r="F11197" s="33"/>
      <c r="G11197" s="33"/>
      <c r="H11197" s="33"/>
      <c r="I11197" s="33"/>
      <c r="J11197" s="33"/>
      <c r="K11197" s="33"/>
      <c r="L11197" s="33"/>
      <c r="M11197" s="33">
        <v>7</v>
      </c>
      <c r="N11197" s="27">
        <v>7</v>
      </c>
    </row>
    <row r="11198" spans="1:14">
      <c r="A11198" s="26" t="s">
        <v>4382</v>
      </c>
      <c r="B11198" s="29"/>
      <c r="C11198" s="33"/>
      <c r="D11198" s="33"/>
      <c r="E11198" s="33"/>
      <c r="F11198" s="33"/>
      <c r="G11198" s="33"/>
      <c r="H11198" s="33"/>
      <c r="I11198" s="33"/>
      <c r="J11198" s="33"/>
      <c r="K11198" s="33">
        <v>14</v>
      </c>
      <c r="L11198" s="33">
        <v>1</v>
      </c>
      <c r="M11198" s="33"/>
      <c r="N11198" s="27">
        <v>15</v>
      </c>
    </row>
    <row r="11199" spans="1:14">
      <c r="A11199" s="26" t="s">
        <v>15806</v>
      </c>
      <c r="B11199" s="29"/>
      <c r="C11199" s="33"/>
      <c r="D11199" s="33"/>
      <c r="E11199" s="33"/>
      <c r="F11199" s="33"/>
      <c r="G11199" s="33"/>
      <c r="H11199" s="33"/>
      <c r="I11199" s="33"/>
      <c r="J11199" s="33"/>
      <c r="K11199" s="33"/>
      <c r="L11199" s="33">
        <v>1</v>
      </c>
      <c r="M11199" s="33"/>
      <c r="N11199" s="27">
        <v>1</v>
      </c>
    </row>
    <row r="11200" spans="1:14">
      <c r="A11200" s="26" t="s">
        <v>16937</v>
      </c>
      <c r="B11200" s="29"/>
      <c r="C11200" s="33"/>
      <c r="D11200" s="33"/>
      <c r="E11200" s="33"/>
      <c r="F11200" s="33"/>
      <c r="G11200" s="33"/>
      <c r="H11200" s="33">
        <v>55</v>
      </c>
      <c r="I11200" s="33">
        <v>6</v>
      </c>
      <c r="J11200" s="33"/>
      <c r="K11200" s="33"/>
      <c r="L11200" s="33">
        <v>1</v>
      </c>
      <c r="M11200" s="33"/>
      <c r="N11200" s="27">
        <v>62</v>
      </c>
    </row>
    <row r="11201" spans="1:14">
      <c r="A11201" s="26" t="s">
        <v>2255</v>
      </c>
      <c r="B11201" s="29"/>
      <c r="C11201" s="33"/>
      <c r="D11201" s="33"/>
      <c r="E11201" s="33"/>
      <c r="F11201" s="33"/>
      <c r="G11201" s="33"/>
      <c r="H11201" s="33"/>
      <c r="I11201" s="33">
        <v>2</v>
      </c>
      <c r="J11201" s="33">
        <v>15</v>
      </c>
      <c r="K11201" s="33">
        <v>13</v>
      </c>
      <c r="L11201" s="33">
        <v>3</v>
      </c>
      <c r="M11201" s="33"/>
      <c r="N11201" s="27">
        <v>33</v>
      </c>
    </row>
    <row r="11202" spans="1:14">
      <c r="A11202" s="26" t="s">
        <v>1141</v>
      </c>
      <c r="B11202" s="29"/>
      <c r="C11202" s="33"/>
      <c r="D11202" s="33"/>
      <c r="E11202" s="33"/>
      <c r="F11202" s="33"/>
      <c r="G11202" s="33"/>
      <c r="H11202" s="33"/>
      <c r="I11202" s="33"/>
      <c r="J11202" s="33"/>
      <c r="K11202" s="33"/>
      <c r="L11202" s="33"/>
      <c r="M11202" s="33">
        <v>1</v>
      </c>
      <c r="N11202" s="27">
        <v>1</v>
      </c>
    </row>
    <row r="11203" spans="1:14">
      <c r="A11203" s="26" t="s">
        <v>15962</v>
      </c>
      <c r="B11203" s="29"/>
      <c r="C11203" s="33"/>
      <c r="D11203" s="33"/>
      <c r="E11203" s="33"/>
      <c r="F11203" s="33"/>
      <c r="G11203" s="33"/>
      <c r="H11203" s="33"/>
      <c r="I11203" s="33"/>
      <c r="J11203" s="33">
        <v>2</v>
      </c>
      <c r="K11203" s="33"/>
      <c r="L11203" s="33">
        <v>13</v>
      </c>
      <c r="M11203" s="33">
        <v>1</v>
      </c>
      <c r="N11203" s="27">
        <v>16</v>
      </c>
    </row>
    <row r="11204" spans="1:14">
      <c r="A11204" s="26" t="s">
        <v>12299</v>
      </c>
      <c r="B11204" s="29"/>
      <c r="C11204" s="33"/>
      <c r="D11204" s="33"/>
      <c r="E11204" s="33"/>
      <c r="F11204" s="33"/>
      <c r="G11204" s="33"/>
      <c r="H11204" s="33">
        <v>16</v>
      </c>
      <c r="I11204" s="33"/>
      <c r="J11204" s="33"/>
      <c r="K11204" s="33"/>
      <c r="L11204" s="33"/>
      <c r="M11204" s="33"/>
      <c r="N11204" s="27">
        <v>16</v>
      </c>
    </row>
    <row r="11205" spans="1:14">
      <c r="A11205" s="26" t="s">
        <v>2882</v>
      </c>
      <c r="B11205" s="29"/>
      <c r="C11205" s="33"/>
      <c r="D11205" s="33"/>
      <c r="E11205" s="33"/>
      <c r="F11205" s="33"/>
      <c r="G11205" s="33"/>
      <c r="H11205" s="33"/>
      <c r="I11205" s="33">
        <v>1</v>
      </c>
      <c r="J11205" s="33"/>
      <c r="K11205" s="33">
        <v>1</v>
      </c>
      <c r="L11205" s="33"/>
      <c r="M11205" s="33"/>
      <c r="N11205" s="27">
        <v>2</v>
      </c>
    </row>
    <row r="11206" spans="1:14">
      <c r="A11206" s="26" t="s">
        <v>3471</v>
      </c>
      <c r="B11206" s="29"/>
      <c r="C11206" s="33"/>
      <c r="D11206" s="33"/>
      <c r="E11206" s="33"/>
      <c r="F11206" s="33"/>
      <c r="G11206" s="33"/>
      <c r="H11206" s="33"/>
      <c r="I11206" s="33"/>
      <c r="J11206" s="33"/>
      <c r="K11206" s="33"/>
      <c r="L11206" s="33"/>
      <c r="M11206" s="33">
        <v>17</v>
      </c>
      <c r="N11206" s="27">
        <v>17</v>
      </c>
    </row>
    <row r="11207" spans="1:14">
      <c r="A11207" s="26" t="s">
        <v>2887</v>
      </c>
      <c r="B11207" s="29"/>
      <c r="C11207" s="33"/>
      <c r="D11207" s="33"/>
      <c r="E11207" s="33"/>
      <c r="F11207" s="33"/>
      <c r="G11207" s="33"/>
      <c r="H11207" s="33"/>
      <c r="I11207" s="33">
        <v>1</v>
      </c>
      <c r="J11207" s="33"/>
      <c r="K11207" s="33"/>
      <c r="L11207" s="33"/>
      <c r="M11207" s="33"/>
      <c r="N11207" s="27">
        <v>1</v>
      </c>
    </row>
    <row r="11208" spans="1:14">
      <c r="A11208" s="26" t="s">
        <v>8542</v>
      </c>
      <c r="B11208" s="29"/>
      <c r="C11208" s="33">
        <v>4</v>
      </c>
      <c r="D11208" s="33">
        <v>3</v>
      </c>
      <c r="E11208" s="33"/>
      <c r="F11208" s="33"/>
      <c r="G11208" s="33"/>
      <c r="H11208" s="33"/>
      <c r="I11208" s="33"/>
      <c r="J11208" s="33"/>
      <c r="K11208" s="33"/>
      <c r="L11208" s="33"/>
      <c r="M11208" s="33"/>
      <c r="N11208" s="27">
        <v>7</v>
      </c>
    </row>
    <row r="11209" spans="1:14">
      <c r="A11209" s="26" t="s">
        <v>11176</v>
      </c>
      <c r="B11209" s="29"/>
      <c r="C11209" s="33"/>
      <c r="D11209" s="33"/>
      <c r="E11209" s="33">
        <v>20</v>
      </c>
      <c r="F11209" s="33"/>
      <c r="G11209" s="33"/>
      <c r="H11209" s="33"/>
      <c r="I11209" s="33">
        <v>9</v>
      </c>
      <c r="J11209" s="33">
        <v>1</v>
      </c>
      <c r="K11209" s="33">
        <v>5</v>
      </c>
      <c r="L11209" s="33"/>
      <c r="M11209" s="33"/>
      <c r="N11209" s="27">
        <v>35</v>
      </c>
    </row>
    <row r="11210" spans="1:14">
      <c r="A11210" s="26" t="s">
        <v>7160</v>
      </c>
      <c r="B11210" s="29"/>
      <c r="C11210" s="33"/>
      <c r="D11210" s="33"/>
      <c r="E11210" s="33"/>
      <c r="F11210" s="33"/>
      <c r="G11210" s="33"/>
      <c r="H11210" s="33">
        <v>13</v>
      </c>
      <c r="I11210" s="33">
        <v>7</v>
      </c>
      <c r="J11210" s="33"/>
      <c r="K11210" s="33"/>
      <c r="L11210" s="33"/>
      <c r="M11210" s="33"/>
      <c r="N11210" s="27">
        <v>20</v>
      </c>
    </row>
    <row r="11211" spans="1:14">
      <c r="A11211" s="26" t="s">
        <v>6106</v>
      </c>
      <c r="B11211" s="29"/>
      <c r="C11211" s="33"/>
      <c r="D11211" s="33"/>
      <c r="E11211" s="33"/>
      <c r="F11211" s="33"/>
      <c r="G11211" s="33"/>
      <c r="H11211" s="33"/>
      <c r="I11211" s="33"/>
      <c r="J11211" s="33"/>
      <c r="K11211" s="33">
        <v>3</v>
      </c>
      <c r="L11211" s="33"/>
      <c r="M11211" s="33"/>
      <c r="N11211" s="27">
        <v>3</v>
      </c>
    </row>
    <row r="11212" spans="1:14">
      <c r="A11212" s="26" t="s">
        <v>628</v>
      </c>
      <c r="B11212" s="29"/>
      <c r="C11212" s="33"/>
      <c r="D11212" s="33"/>
      <c r="E11212" s="33"/>
      <c r="F11212" s="33"/>
      <c r="G11212" s="33"/>
      <c r="H11212" s="33"/>
      <c r="I11212" s="33"/>
      <c r="J11212" s="33"/>
      <c r="K11212" s="33"/>
      <c r="L11212" s="33"/>
      <c r="M11212" s="33">
        <v>2</v>
      </c>
      <c r="N11212" s="27">
        <v>2</v>
      </c>
    </row>
    <row r="11213" spans="1:14">
      <c r="A11213" s="26" t="s">
        <v>16076</v>
      </c>
      <c r="B11213" s="29"/>
      <c r="C11213" s="33"/>
      <c r="D11213" s="33"/>
      <c r="E11213" s="33"/>
      <c r="F11213" s="33"/>
      <c r="G11213" s="33"/>
      <c r="H11213" s="33"/>
      <c r="I11213" s="33"/>
      <c r="J11213" s="33">
        <v>2</v>
      </c>
      <c r="K11213" s="33"/>
      <c r="L11213" s="33"/>
      <c r="M11213" s="33"/>
      <c r="N11213" s="27">
        <v>2</v>
      </c>
    </row>
    <row r="11214" spans="1:14">
      <c r="A11214" s="26" t="s">
        <v>16401</v>
      </c>
      <c r="B11214" s="29"/>
      <c r="C11214" s="33"/>
      <c r="D11214" s="33"/>
      <c r="E11214" s="33"/>
      <c r="F11214" s="33"/>
      <c r="G11214" s="33"/>
      <c r="H11214" s="33"/>
      <c r="I11214" s="33"/>
      <c r="J11214" s="33">
        <v>1</v>
      </c>
      <c r="K11214" s="33"/>
      <c r="L11214" s="33"/>
      <c r="M11214" s="33"/>
      <c r="N11214" s="27">
        <v>1</v>
      </c>
    </row>
    <row r="11215" spans="1:14">
      <c r="A11215" s="26" t="s">
        <v>4306</v>
      </c>
      <c r="B11215" s="29"/>
      <c r="C11215" s="33"/>
      <c r="D11215" s="33"/>
      <c r="E11215" s="33"/>
      <c r="F11215" s="33"/>
      <c r="G11215" s="33"/>
      <c r="H11215" s="33"/>
      <c r="I11215" s="33"/>
      <c r="J11215" s="33"/>
      <c r="K11215" s="33">
        <v>18</v>
      </c>
      <c r="L11215" s="33"/>
      <c r="M11215" s="33"/>
      <c r="N11215" s="27">
        <v>18</v>
      </c>
    </row>
    <row r="11216" spans="1:14">
      <c r="A11216" s="26" t="s">
        <v>247</v>
      </c>
      <c r="B11216" s="29"/>
      <c r="C11216" s="33"/>
      <c r="D11216" s="33"/>
      <c r="E11216" s="33"/>
      <c r="F11216" s="33"/>
      <c r="G11216" s="33"/>
      <c r="H11216" s="33"/>
      <c r="I11216" s="33"/>
      <c r="J11216" s="33"/>
      <c r="K11216" s="33"/>
      <c r="L11216" s="33"/>
      <c r="M11216" s="33">
        <v>4</v>
      </c>
      <c r="N11216" s="27">
        <v>4</v>
      </c>
    </row>
    <row r="11217" spans="1:14">
      <c r="A11217" s="26" t="s">
        <v>2881</v>
      </c>
      <c r="B11217" s="29"/>
      <c r="C11217" s="33"/>
      <c r="D11217" s="33"/>
      <c r="E11217" s="33"/>
      <c r="F11217" s="33"/>
      <c r="G11217" s="33"/>
      <c r="H11217" s="33"/>
      <c r="I11217" s="33">
        <v>1</v>
      </c>
      <c r="J11217" s="33"/>
      <c r="K11217" s="33"/>
      <c r="L11217" s="33"/>
      <c r="M11217" s="33"/>
      <c r="N11217" s="27">
        <v>1</v>
      </c>
    </row>
    <row r="11218" spans="1:14">
      <c r="A11218" s="26" t="s">
        <v>1616</v>
      </c>
      <c r="B11218" s="29"/>
      <c r="C11218" s="33"/>
      <c r="D11218" s="33"/>
      <c r="E11218" s="33"/>
      <c r="F11218" s="33"/>
      <c r="G11218" s="33"/>
      <c r="H11218" s="33"/>
      <c r="I11218" s="33"/>
      <c r="J11218" s="33"/>
      <c r="K11218" s="33">
        <v>1</v>
      </c>
      <c r="L11218" s="33"/>
      <c r="M11218" s="33"/>
      <c r="N11218" s="27">
        <v>1</v>
      </c>
    </row>
    <row r="11219" spans="1:14">
      <c r="A11219" s="26" t="s">
        <v>14832</v>
      </c>
      <c r="B11219" s="29"/>
      <c r="C11219" s="33"/>
      <c r="D11219" s="33"/>
      <c r="E11219" s="33"/>
      <c r="F11219" s="33"/>
      <c r="G11219" s="33"/>
      <c r="H11219" s="33"/>
      <c r="I11219" s="33"/>
      <c r="J11219" s="33"/>
      <c r="K11219" s="33"/>
      <c r="L11219" s="33">
        <v>3</v>
      </c>
      <c r="M11219" s="33"/>
      <c r="N11219" s="27">
        <v>3</v>
      </c>
    </row>
    <row r="11220" spans="1:14">
      <c r="A11220" s="26" t="s">
        <v>4661</v>
      </c>
      <c r="B11220" s="29"/>
      <c r="C11220" s="33"/>
      <c r="D11220" s="33"/>
      <c r="E11220" s="33"/>
      <c r="F11220" s="33"/>
      <c r="G11220" s="33"/>
      <c r="H11220" s="33"/>
      <c r="I11220" s="33">
        <v>24</v>
      </c>
      <c r="J11220" s="33">
        <v>28</v>
      </c>
      <c r="K11220" s="33">
        <v>10</v>
      </c>
      <c r="L11220" s="33">
        <v>23</v>
      </c>
      <c r="M11220" s="33">
        <v>10</v>
      </c>
      <c r="N11220" s="27">
        <v>95</v>
      </c>
    </row>
    <row r="11221" spans="1:14">
      <c r="A11221" s="26" t="s">
        <v>1608</v>
      </c>
      <c r="B11221" s="29"/>
      <c r="C11221" s="33"/>
      <c r="D11221" s="33"/>
      <c r="E11221" s="33"/>
      <c r="F11221" s="33"/>
      <c r="G11221" s="33"/>
      <c r="H11221" s="33"/>
      <c r="I11221" s="33"/>
      <c r="J11221" s="33"/>
      <c r="K11221" s="33">
        <v>1</v>
      </c>
      <c r="L11221" s="33">
        <v>2</v>
      </c>
      <c r="M11221" s="33"/>
      <c r="N11221" s="27">
        <v>3</v>
      </c>
    </row>
    <row r="11222" spans="1:14">
      <c r="A11222" s="26" t="s">
        <v>3830</v>
      </c>
      <c r="B11222" s="29"/>
      <c r="C11222" s="33"/>
      <c r="D11222" s="33"/>
      <c r="E11222" s="33"/>
      <c r="F11222" s="33"/>
      <c r="G11222" s="33"/>
      <c r="H11222" s="33"/>
      <c r="I11222" s="33"/>
      <c r="J11222" s="33"/>
      <c r="K11222" s="33"/>
      <c r="L11222" s="33"/>
      <c r="M11222" s="33">
        <v>8</v>
      </c>
      <c r="N11222" s="27">
        <v>8</v>
      </c>
    </row>
    <row r="11223" spans="1:14">
      <c r="A11223" s="26" t="s">
        <v>16634</v>
      </c>
      <c r="B11223" s="29"/>
      <c r="C11223" s="33"/>
      <c r="D11223" s="33"/>
      <c r="E11223" s="33"/>
      <c r="F11223" s="33"/>
      <c r="G11223" s="33"/>
      <c r="H11223" s="33"/>
      <c r="I11223" s="33"/>
      <c r="J11223" s="33">
        <v>1</v>
      </c>
      <c r="K11223" s="33"/>
      <c r="L11223" s="33"/>
      <c r="M11223" s="33"/>
      <c r="N11223" s="27">
        <v>1</v>
      </c>
    </row>
    <row r="11224" spans="1:14">
      <c r="A11224" s="26" t="s">
        <v>11735</v>
      </c>
      <c r="B11224" s="29"/>
      <c r="C11224" s="33"/>
      <c r="D11224" s="33"/>
      <c r="E11224" s="33"/>
      <c r="F11224" s="33"/>
      <c r="G11224" s="33"/>
      <c r="H11224" s="33"/>
      <c r="I11224" s="33">
        <v>5</v>
      </c>
      <c r="J11224" s="33">
        <v>8</v>
      </c>
      <c r="K11224" s="33">
        <v>3</v>
      </c>
      <c r="L11224" s="33"/>
      <c r="M11224" s="33"/>
      <c r="N11224" s="27">
        <v>16</v>
      </c>
    </row>
    <row r="11225" spans="1:14">
      <c r="A11225" s="26" t="s">
        <v>10649</v>
      </c>
      <c r="B11225" s="29"/>
      <c r="C11225" s="33"/>
      <c r="D11225" s="33"/>
      <c r="E11225" s="33"/>
      <c r="F11225" s="33"/>
      <c r="G11225" s="33"/>
      <c r="H11225" s="33"/>
      <c r="I11225" s="33"/>
      <c r="J11225" s="33">
        <v>3</v>
      </c>
      <c r="K11225" s="33"/>
      <c r="L11225" s="33"/>
      <c r="M11225" s="33"/>
      <c r="N11225" s="27">
        <v>3</v>
      </c>
    </row>
    <row r="11226" spans="1:14">
      <c r="A11226" s="26" t="s">
        <v>12298</v>
      </c>
      <c r="B11226" s="29"/>
      <c r="C11226" s="33"/>
      <c r="D11226" s="33"/>
      <c r="E11226" s="33"/>
      <c r="F11226" s="33"/>
      <c r="G11226" s="33"/>
      <c r="H11226" s="33">
        <v>16</v>
      </c>
      <c r="I11226" s="33">
        <v>3</v>
      </c>
      <c r="J11226" s="33"/>
      <c r="K11226" s="33">
        <v>4</v>
      </c>
      <c r="L11226" s="33"/>
      <c r="M11226" s="33">
        <v>1</v>
      </c>
      <c r="N11226" s="27">
        <v>24</v>
      </c>
    </row>
    <row r="11227" spans="1:14">
      <c r="A11227" s="26" t="s">
        <v>12890</v>
      </c>
      <c r="B11227" s="29"/>
      <c r="C11227" s="33"/>
      <c r="D11227" s="33"/>
      <c r="E11227" s="33"/>
      <c r="F11227" s="33"/>
      <c r="G11227" s="33"/>
      <c r="H11227" s="33"/>
      <c r="I11227" s="33"/>
      <c r="J11227" s="33"/>
      <c r="K11227" s="33"/>
      <c r="L11227" s="33">
        <v>14</v>
      </c>
      <c r="M11227" s="33"/>
      <c r="N11227" s="27">
        <v>14</v>
      </c>
    </row>
    <row r="11228" spans="1:14">
      <c r="A11228" s="26" t="s">
        <v>10534</v>
      </c>
      <c r="B11228" s="29"/>
      <c r="C11228" s="33"/>
      <c r="D11228" s="33"/>
      <c r="E11228" s="33"/>
      <c r="F11228" s="33"/>
      <c r="G11228" s="33"/>
      <c r="H11228" s="33"/>
      <c r="I11228" s="33"/>
      <c r="J11228" s="33">
        <v>4</v>
      </c>
      <c r="K11228" s="33"/>
      <c r="L11228" s="33"/>
      <c r="M11228" s="33"/>
      <c r="N11228" s="27">
        <v>4</v>
      </c>
    </row>
    <row r="11229" spans="1:14">
      <c r="A11229" s="26" t="s">
        <v>3530</v>
      </c>
      <c r="B11229" s="29"/>
      <c r="C11229" s="33"/>
      <c r="D11229" s="33"/>
      <c r="E11229" s="33"/>
      <c r="F11229" s="33"/>
      <c r="G11229" s="33"/>
      <c r="H11229" s="33"/>
      <c r="I11229" s="33"/>
      <c r="J11229" s="33"/>
      <c r="K11229" s="33"/>
      <c r="L11229" s="33"/>
      <c r="M11229" s="33">
        <v>14</v>
      </c>
      <c r="N11229" s="27">
        <v>14</v>
      </c>
    </row>
    <row r="11230" spans="1:14">
      <c r="A11230" s="26" t="s">
        <v>9595</v>
      </c>
      <c r="B11230" s="29"/>
      <c r="C11230" s="33"/>
      <c r="D11230" s="33"/>
      <c r="E11230" s="33"/>
      <c r="F11230" s="33"/>
      <c r="G11230" s="33"/>
      <c r="H11230" s="33"/>
      <c r="I11230" s="33">
        <v>42</v>
      </c>
      <c r="J11230" s="33">
        <v>4</v>
      </c>
      <c r="K11230" s="33"/>
      <c r="L11230" s="33"/>
      <c r="M11230" s="33"/>
      <c r="N11230" s="27">
        <v>46</v>
      </c>
    </row>
    <row r="11231" spans="1:14">
      <c r="A11231" s="26" t="s">
        <v>8831</v>
      </c>
      <c r="B11231" s="29"/>
      <c r="C11231" s="33"/>
      <c r="D11231" s="33">
        <v>18</v>
      </c>
      <c r="E11231" s="33">
        <v>29</v>
      </c>
      <c r="F11231" s="33">
        <v>18</v>
      </c>
      <c r="G11231" s="33">
        <v>21</v>
      </c>
      <c r="H11231" s="33"/>
      <c r="I11231" s="33">
        <v>4</v>
      </c>
      <c r="J11231" s="33">
        <v>3</v>
      </c>
      <c r="K11231" s="33"/>
      <c r="L11231" s="33"/>
      <c r="M11231" s="33"/>
      <c r="N11231" s="27">
        <v>93</v>
      </c>
    </row>
    <row r="11232" spans="1:14">
      <c r="A11232" s="26" t="s">
        <v>16173</v>
      </c>
      <c r="B11232" s="29"/>
      <c r="C11232" s="33"/>
      <c r="D11232" s="33"/>
      <c r="E11232" s="33"/>
      <c r="F11232" s="33"/>
      <c r="G11232" s="33"/>
      <c r="H11232" s="33"/>
      <c r="I11232" s="33"/>
      <c r="J11232" s="33">
        <v>2</v>
      </c>
      <c r="K11232" s="33"/>
      <c r="L11232" s="33"/>
      <c r="M11232" s="33"/>
      <c r="N11232" s="27">
        <v>2</v>
      </c>
    </row>
    <row r="11233" spans="1:14">
      <c r="A11233" s="26" t="s">
        <v>15255</v>
      </c>
      <c r="B11233" s="29"/>
      <c r="C11233" s="33"/>
      <c r="D11233" s="33"/>
      <c r="E11233" s="33"/>
      <c r="F11233" s="33"/>
      <c r="G11233" s="33"/>
      <c r="H11233" s="33"/>
      <c r="I11233" s="33"/>
      <c r="J11233" s="33"/>
      <c r="K11233" s="33"/>
      <c r="L11233" s="33">
        <v>2</v>
      </c>
      <c r="M11233" s="33"/>
      <c r="N11233" s="27">
        <v>2</v>
      </c>
    </row>
    <row r="11234" spans="1:14">
      <c r="A11234" s="26" t="s">
        <v>6827</v>
      </c>
      <c r="B11234" s="29"/>
      <c r="C11234" s="33"/>
      <c r="D11234" s="33"/>
      <c r="E11234" s="33"/>
      <c r="F11234" s="33"/>
      <c r="G11234" s="33"/>
      <c r="H11234" s="33"/>
      <c r="I11234" s="33">
        <v>3</v>
      </c>
      <c r="J11234" s="33"/>
      <c r="K11234" s="33"/>
      <c r="L11234" s="33"/>
      <c r="M11234" s="33"/>
      <c r="N11234" s="27">
        <v>3</v>
      </c>
    </row>
    <row r="11235" spans="1:14">
      <c r="A11235" s="26" t="s">
        <v>5434</v>
      </c>
      <c r="B11235" s="29"/>
      <c r="C11235" s="33"/>
      <c r="D11235" s="33"/>
      <c r="E11235" s="33"/>
      <c r="F11235" s="33"/>
      <c r="G11235" s="33"/>
      <c r="H11235" s="33"/>
      <c r="I11235" s="33">
        <v>8</v>
      </c>
      <c r="J11235" s="33">
        <v>3</v>
      </c>
      <c r="K11235" s="33"/>
      <c r="L11235" s="33"/>
      <c r="M11235" s="33"/>
      <c r="N11235" s="27">
        <v>11</v>
      </c>
    </row>
    <row r="11236" spans="1:14">
      <c r="A11236" s="26" t="s">
        <v>5524</v>
      </c>
      <c r="B11236" s="29"/>
      <c r="C11236" s="33"/>
      <c r="D11236" s="33"/>
      <c r="E11236" s="33"/>
      <c r="F11236" s="33"/>
      <c r="G11236" s="33"/>
      <c r="H11236" s="33"/>
      <c r="I11236" s="33">
        <v>7</v>
      </c>
      <c r="J11236" s="33"/>
      <c r="K11236" s="33">
        <v>1</v>
      </c>
      <c r="L11236" s="33"/>
      <c r="M11236" s="33"/>
      <c r="N11236" s="27">
        <v>8</v>
      </c>
    </row>
    <row r="11237" spans="1:14">
      <c r="A11237" s="26" t="s">
        <v>9253</v>
      </c>
      <c r="B11237" s="29"/>
      <c r="C11237" s="33"/>
      <c r="D11237" s="33"/>
      <c r="E11237" s="33"/>
      <c r="F11237" s="33"/>
      <c r="G11237" s="33"/>
      <c r="H11237" s="33"/>
      <c r="I11237" s="33"/>
      <c r="J11237" s="33"/>
      <c r="K11237" s="33">
        <v>59</v>
      </c>
      <c r="L11237" s="33">
        <v>112</v>
      </c>
      <c r="M11237" s="33">
        <v>88</v>
      </c>
      <c r="N11237" s="27">
        <v>259</v>
      </c>
    </row>
    <row r="11238" spans="1:14">
      <c r="A11238" s="26" t="s">
        <v>9203</v>
      </c>
      <c r="B11238" s="29"/>
      <c r="C11238" s="33"/>
      <c r="D11238" s="33"/>
      <c r="E11238" s="33"/>
      <c r="F11238" s="33"/>
      <c r="G11238" s="33"/>
      <c r="H11238" s="33"/>
      <c r="I11238" s="33"/>
      <c r="J11238" s="33"/>
      <c r="K11238" s="33">
        <v>89</v>
      </c>
      <c r="L11238" s="33">
        <v>27</v>
      </c>
      <c r="M11238" s="33">
        <v>12</v>
      </c>
      <c r="N11238" s="27">
        <v>128</v>
      </c>
    </row>
    <row r="11239" spans="1:14">
      <c r="A11239" s="26" t="s">
        <v>14200</v>
      </c>
      <c r="B11239" s="29"/>
      <c r="C11239" s="33"/>
      <c r="D11239" s="33"/>
      <c r="E11239" s="33"/>
      <c r="F11239" s="33"/>
      <c r="G11239" s="33"/>
      <c r="H11239" s="33"/>
      <c r="I11239" s="33"/>
      <c r="J11239" s="33">
        <v>16</v>
      </c>
      <c r="K11239" s="33">
        <v>3</v>
      </c>
      <c r="L11239" s="33">
        <v>11</v>
      </c>
      <c r="M11239" s="33">
        <v>2</v>
      </c>
      <c r="N11239" s="27">
        <v>32</v>
      </c>
    </row>
    <row r="11240" spans="1:14">
      <c r="A11240" s="26" t="s">
        <v>4728</v>
      </c>
      <c r="B11240" s="29"/>
      <c r="C11240" s="33"/>
      <c r="D11240" s="33"/>
      <c r="E11240" s="33"/>
      <c r="F11240" s="33"/>
      <c r="G11240" s="33"/>
      <c r="H11240" s="33"/>
      <c r="I11240" s="33">
        <v>21</v>
      </c>
      <c r="J11240" s="33">
        <v>4</v>
      </c>
      <c r="K11240" s="33">
        <v>2</v>
      </c>
      <c r="L11240" s="33"/>
      <c r="M11240" s="33"/>
      <c r="N11240" s="27">
        <v>27</v>
      </c>
    </row>
    <row r="11241" spans="1:14">
      <c r="A11241" s="26" t="s">
        <v>13578</v>
      </c>
      <c r="B11241" s="29"/>
      <c r="C11241" s="33">
        <v>41</v>
      </c>
      <c r="D11241" s="33">
        <v>45</v>
      </c>
      <c r="E11241" s="33">
        <v>22</v>
      </c>
      <c r="F11241" s="33">
        <v>16</v>
      </c>
      <c r="G11241" s="33">
        <v>30</v>
      </c>
      <c r="H11241" s="33">
        <v>85</v>
      </c>
      <c r="I11241" s="33">
        <v>110</v>
      </c>
      <c r="J11241" s="33">
        <v>47</v>
      </c>
      <c r="K11241" s="33">
        <v>40</v>
      </c>
      <c r="L11241" s="33">
        <v>11</v>
      </c>
      <c r="M11241" s="33">
        <v>9</v>
      </c>
      <c r="N11241" s="27">
        <v>456</v>
      </c>
    </row>
    <row r="11242" spans="1:14">
      <c r="A11242" s="26" t="s">
        <v>12481</v>
      </c>
      <c r="B11242" s="29"/>
      <c r="C11242" s="33"/>
      <c r="D11242" s="33"/>
      <c r="E11242" s="33"/>
      <c r="F11242" s="33"/>
      <c r="G11242" s="33"/>
      <c r="H11242" s="33"/>
      <c r="I11242" s="33"/>
      <c r="J11242" s="33"/>
      <c r="K11242" s="33"/>
      <c r="L11242" s="33">
        <v>52</v>
      </c>
      <c r="M11242" s="33">
        <v>56</v>
      </c>
      <c r="N11242" s="27">
        <v>108</v>
      </c>
    </row>
    <row r="11243" spans="1:14">
      <c r="A11243" s="26" t="s">
        <v>10343</v>
      </c>
      <c r="B11243" s="29"/>
      <c r="C11243" s="33"/>
      <c r="D11243" s="33"/>
      <c r="E11243" s="33"/>
      <c r="F11243" s="33"/>
      <c r="G11243" s="33"/>
      <c r="H11243" s="33"/>
      <c r="I11243" s="33"/>
      <c r="J11243" s="33">
        <v>5</v>
      </c>
      <c r="K11243" s="33"/>
      <c r="L11243" s="33"/>
      <c r="M11243" s="33"/>
      <c r="N11243" s="27">
        <v>5</v>
      </c>
    </row>
    <row r="11244" spans="1:14">
      <c r="A11244" s="26" t="s">
        <v>3151</v>
      </c>
      <c r="B11244" s="29"/>
      <c r="C11244" s="33"/>
      <c r="D11244" s="33"/>
      <c r="E11244" s="33"/>
      <c r="F11244" s="33"/>
      <c r="G11244" s="33"/>
      <c r="H11244" s="33"/>
      <c r="I11244" s="33"/>
      <c r="J11244" s="33"/>
      <c r="K11244" s="33"/>
      <c r="L11244" s="33"/>
      <c r="M11244" s="33">
        <v>57</v>
      </c>
      <c r="N11244" s="27">
        <v>57</v>
      </c>
    </row>
    <row r="11245" spans="1:14">
      <c r="A11245" s="26" t="s">
        <v>1146</v>
      </c>
      <c r="B11245" s="29"/>
      <c r="C11245" s="33"/>
      <c r="D11245" s="33"/>
      <c r="E11245" s="33"/>
      <c r="F11245" s="33"/>
      <c r="G11245" s="33"/>
      <c r="H11245" s="33"/>
      <c r="I11245" s="33"/>
      <c r="J11245" s="33"/>
      <c r="K11245" s="33"/>
      <c r="L11245" s="33"/>
      <c r="M11245" s="33">
        <v>1</v>
      </c>
      <c r="N11245" s="27">
        <v>1</v>
      </c>
    </row>
    <row r="11246" spans="1:14">
      <c r="A11246" s="26" t="s">
        <v>8710</v>
      </c>
      <c r="B11246" s="29"/>
      <c r="C11246" s="33">
        <v>1</v>
      </c>
      <c r="D11246" s="33"/>
      <c r="E11246" s="33"/>
      <c r="F11246" s="33"/>
      <c r="G11246" s="33"/>
      <c r="H11246" s="33"/>
      <c r="I11246" s="33"/>
      <c r="J11246" s="33"/>
      <c r="K11246" s="33"/>
      <c r="L11246" s="33"/>
      <c r="M11246" s="33"/>
      <c r="N11246" s="27">
        <v>1</v>
      </c>
    </row>
    <row r="11247" spans="1:14">
      <c r="A11247" s="26" t="s">
        <v>3746</v>
      </c>
      <c r="B11247" s="29"/>
      <c r="C11247" s="33"/>
      <c r="D11247" s="33"/>
      <c r="E11247" s="33"/>
      <c r="F11247" s="33"/>
      <c r="G11247" s="33"/>
      <c r="H11247" s="33"/>
      <c r="I11247" s="33"/>
      <c r="J11247" s="33"/>
      <c r="K11247" s="33"/>
      <c r="L11247" s="33"/>
      <c r="M11247" s="33">
        <v>9</v>
      </c>
      <c r="N11247" s="27">
        <v>9</v>
      </c>
    </row>
    <row r="11248" spans="1:14">
      <c r="A11248" s="26" t="s">
        <v>2877</v>
      </c>
      <c r="B11248" s="29"/>
      <c r="C11248" s="33"/>
      <c r="D11248" s="33"/>
      <c r="E11248" s="33"/>
      <c r="F11248" s="33"/>
      <c r="G11248" s="33"/>
      <c r="H11248" s="33"/>
      <c r="I11248" s="33">
        <v>1</v>
      </c>
      <c r="J11248" s="33">
        <v>22</v>
      </c>
      <c r="K11248" s="33">
        <v>105</v>
      </c>
      <c r="L11248" s="33">
        <v>30</v>
      </c>
      <c r="M11248" s="33">
        <v>17</v>
      </c>
      <c r="N11248" s="27">
        <v>175</v>
      </c>
    </row>
    <row r="11249" spans="1:14">
      <c r="A11249" s="26" t="s">
        <v>4056</v>
      </c>
      <c r="B11249" s="29"/>
      <c r="C11249" s="33"/>
      <c r="D11249" s="33"/>
      <c r="E11249" s="33"/>
      <c r="F11249" s="33"/>
      <c r="G11249" s="33"/>
      <c r="H11249" s="33"/>
      <c r="I11249" s="33"/>
      <c r="J11249" s="33"/>
      <c r="K11249" s="33">
        <v>53</v>
      </c>
      <c r="L11249" s="33">
        <v>58</v>
      </c>
      <c r="M11249" s="33">
        <v>14</v>
      </c>
      <c r="N11249" s="27">
        <v>125</v>
      </c>
    </row>
    <row r="11250" spans="1:14">
      <c r="A11250" s="26" t="s">
        <v>15260</v>
      </c>
      <c r="B11250" s="29"/>
      <c r="C11250" s="33"/>
      <c r="D11250" s="33"/>
      <c r="E11250" s="33"/>
      <c r="F11250" s="33"/>
      <c r="G11250" s="33"/>
      <c r="H11250" s="33"/>
      <c r="I11250" s="33"/>
      <c r="J11250" s="33"/>
      <c r="K11250" s="33"/>
      <c r="L11250" s="33">
        <v>2</v>
      </c>
      <c r="M11250" s="33"/>
      <c r="N11250" s="27">
        <v>2</v>
      </c>
    </row>
    <row r="11251" spans="1:14">
      <c r="A11251" s="26" t="s">
        <v>6102</v>
      </c>
      <c r="B11251" s="29"/>
      <c r="C11251" s="33"/>
      <c r="D11251" s="33"/>
      <c r="E11251" s="33"/>
      <c r="F11251" s="33"/>
      <c r="G11251" s="33"/>
      <c r="H11251" s="33"/>
      <c r="I11251" s="33"/>
      <c r="J11251" s="33"/>
      <c r="K11251" s="33">
        <v>3</v>
      </c>
      <c r="L11251" s="33"/>
      <c r="M11251" s="33"/>
      <c r="N11251" s="27">
        <v>3</v>
      </c>
    </row>
    <row r="11252" spans="1:14">
      <c r="A11252" s="26" t="s">
        <v>9313</v>
      </c>
      <c r="B11252" s="29"/>
      <c r="C11252" s="33"/>
      <c r="D11252" s="33"/>
      <c r="E11252" s="33"/>
      <c r="F11252" s="33"/>
      <c r="G11252" s="33"/>
      <c r="H11252" s="33"/>
      <c r="I11252" s="33">
        <v>172</v>
      </c>
      <c r="J11252" s="33">
        <v>223</v>
      </c>
      <c r="K11252" s="33">
        <v>202</v>
      </c>
      <c r="L11252" s="33">
        <v>220</v>
      </c>
      <c r="M11252" s="33">
        <v>204</v>
      </c>
      <c r="N11252" s="27">
        <v>1021</v>
      </c>
    </row>
    <row r="11253" spans="1:14">
      <c r="A11253" s="26" t="s">
        <v>4772</v>
      </c>
      <c r="B11253" s="29"/>
      <c r="C11253" s="33"/>
      <c r="D11253" s="33"/>
      <c r="E11253" s="33"/>
      <c r="F11253" s="33"/>
      <c r="G11253" s="33"/>
      <c r="H11253" s="33"/>
      <c r="I11253" s="33">
        <v>20</v>
      </c>
      <c r="J11253" s="33">
        <v>11</v>
      </c>
      <c r="K11253" s="33">
        <v>10</v>
      </c>
      <c r="L11253" s="33">
        <v>5</v>
      </c>
      <c r="M11253" s="33">
        <v>12</v>
      </c>
      <c r="N11253" s="27">
        <v>58</v>
      </c>
    </row>
    <row r="11254" spans="1:14">
      <c r="A11254" s="26" t="s">
        <v>2814</v>
      </c>
      <c r="B11254" s="29"/>
      <c r="C11254" s="33"/>
      <c r="D11254" s="33"/>
      <c r="E11254" s="33"/>
      <c r="F11254" s="33"/>
      <c r="G11254" s="33"/>
      <c r="H11254" s="33"/>
      <c r="I11254" s="33">
        <v>1</v>
      </c>
      <c r="J11254" s="33"/>
      <c r="K11254" s="33"/>
      <c r="L11254" s="33"/>
      <c r="M11254" s="33"/>
      <c r="N11254" s="27">
        <v>1</v>
      </c>
    </row>
    <row r="11255" spans="1:14">
      <c r="A11255" s="26" t="s">
        <v>1610</v>
      </c>
      <c r="B11255" s="29"/>
      <c r="C11255" s="33"/>
      <c r="D11255" s="33"/>
      <c r="E11255" s="33"/>
      <c r="F11255" s="33"/>
      <c r="G11255" s="33"/>
      <c r="H11255" s="33"/>
      <c r="I11255" s="33"/>
      <c r="J11255" s="33"/>
      <c r="K11255" s="33">
        <v>1</v>
      </c>
      <c r="L11255" s="33"/>
      <c r="M11255" s="33"/>
      <c r="N11255" s="27">
        <v>1</v>
      </c>
    </row>
    <row r="11256" spans="1:14">
      <c r="A11256" s="26" t="s">
        <v>15246</v>
      </c>
      <c r="B11256" s="29"/>
      <c r="C11256" s="33"/>
      <c r="D11256" s="33"/>
      <c r="E11256" s="33"/>
      <c r="F11256" s="33"/>
      <c r="G11256" s="33"/>
      <c r="H11256" s="33"/>
      <c r="I11256" s="33"/>
      <c r="J11256" s="33"/>
      <c r="K11256" s="33"/>
      <c r="L11256" s="33">
        <v>2</v>
      </c>
      <c r="M11256" s="33"/>
      <c r="N11256" s="27">
        <v>2</v>
      </c>
    </row>
    <row r="11257" spans="1:14">
      <c r="A11257" s="26" t="s">
        <v>4564</v>
      </c>
      <c r="B11257" s="29"/>
      <c r="C11257" s="33"/>
      <c r="D11257" s="33"/>
      <c r="E11257" s="33"/>
      <c r="F11257" s="33"/>
      <c r="G11257" s="33"/>
      <c r="H11257" s="33"/>
      <c r="I11257" s="33">
        <v>28</v>
      </c>
      <c r="J11257" s="33">
        <v>2</v>
      </c>
      <c r="K11257" s="33">
        <v>4</v>
      </c>
      <c r="L11257" s="33">
        <v>35</v>
      </c>
      <c r="M11257" s="33">
        <v>28</v>
      </c>
      <c r="N11257" s="27">
        <v>97</v>
      </c>
    </row>
    <row r="11258" spans="1:14">
      <c r="A11258" s="26" t="s">
        <v>8128</v>
      </c>
      <c r="B11258" s="29"/>
      <c r="C11258" s="33"/>
      <c r="D11258" s="33"/>
      <c r="E11258" s="33"/>
      <c r="F11258" s="33">
        <v>35</v>
      </c>
      <c r="G11258" s="33"/>
      <c r="H11258" s="33"/>
      <c r="I11258" s="33"/>
      <c r="J11258" s="33"/>
      <c r="K11258" s="33"/>
      <c r="L11258" s="33"/>
      <c r="M11258" s="33"/>
      <c r="N11258" s="27">
        <v>35</v>
      </c>
    </row>
    <row r="11259" spans="1:14">
      <c r="A11259" s="26" t="s">
        <v>11648</v>
      </c>
      <c r="B11259" s="29"/>
      <c r="C11259" s="33"/>
      <c r="D11259" s="33"/>
      <c r="E11259" s="33"/>
      <c r="F11259" s="33"/>
      <c r="G11259" s="33"/>
      <c r="H11259" s="33">
        <v>11</v>
      </c>
      <c r="I11259" s="33"/>
      <c r="J11259" s="33"/>
      <c r="K11259" s="33"/>
      <c r="L11259" s="33"/>
      <c r="M11259" s="33"/>
      <c r="N11259" s="27">
        <v>11</v>
      </c>
    </row>
    <row r="11260" spans="1:14">
      <c r="A11260" s="26" t="s">
        <v>13860</v>
      </c>
      <c r="B11260" s="29"/>
      <c r="C11260" s="33"/>
      <c r="D11260" s="33"/>
      <c r="E11260" s="33"/>
      <c r="F11260" s="33"/>
      <c r="G11260" s="33"/>
      <c r="H11260" s="33"/>
      <c r="I11260" s="33"/>
      <c r="J11260" s="33">
        <v>44</v>
      </c>
      <c r="K11260" s="33">
        <v>2</v>
      </c>
      <c r="L11260" s="33"/>
      <c r="M11260" s="33">
        <v>1</v>
      </c>
      <c r="N11260" s="27">
        <v>47</v>
      </c>
    </row>
    <row r="11261" spans="1:14">
      <c r="A11261" s="26" t="s">
        <v>15165</v>
      </c>
      <c r="B11261" s="29"/>
      <c r="C11261" s="33"/>
      <c r="D11261" s="33"/>
      <c r="E11261" s="33"/>
      <c r="F11261" s="33"/>
      <c r="G11261" s="33"/>
      <c r="H11261" s="33"/>
      <c r="I11261" s="33"/>
      <c r="J11261" s="33"/>
      <c r="K11261" s="33"/>
      <c r="L11261" s="33">
        <v>2</v>
      </c>
      <c r="M11261" s="33"/>
      <c r="N11261" s="27">
        <v>2</v>
      </c>
    </row>
    <row r="11262" spans="1:14">
      <c r="A11262" s="26" t="s">
        <v>11858</v>
      </c>
      <c r="B11262" s="29"/>
      <c r="C11262" s="33"/>
      <c r="D11262" s="33"/>
      <c r="E11262" s="33"/>
      <c r="F11262" s="33"/>
      <c r="G11262" s="33"/>
      <c r="H11262" s="33">
        <v>45</v>
      </c>
      <c r="I11262" s="33">
        <v>16</v>
      </c>
      <c r="J11262" s="33">
        <v>16</v>
      </c>
      <c r="K11262" s="33">
        <v>3</v>
      </c>
      <c r="L11262" s="33">
        <v>8</v>
      </c>
      <c r="M11262" s="33">
        <v>1</v>
      </c>
      <c r="N11262" s="27">
        <v>89</v>
      </c>
    </row>
    <row r="11263" spans="1:14">
      <c r="A11263" s="26" t="s">
        <v>632</v>
      </c>
      <c r="B11263" s="29"/>
      <c r="C11263" s="33"/>
      <c r="D11263" s="33"/>
      <c r="E11263" s="33"/>
      <c r="F11263" s="33"/>
      <c r="G11263" s="33"/>
      <c r="H11263" s="33"/>
      <c r="I11263" s="33"/>
      <c r="J11263" s="33"/>
      <c r="K11263" s="33"/>
      <c r="L11263" s="33"/>
      <c r="M11263" s="33">
        <v>2</v>
      </c>
      <c r="N11263" s="27">
        <v>2</v>
      </c>
    </row>
    <row r="11264" spans="1:14">
      <c r="A11264" s="26" t="s">
        <v>10270</v>
      </c>
      <c r="B11264" s="29"/>
      <c r="C11264" s="33"/>
      <c r="D11264" s="33"/>
      <c r="E11264" s="33"/>
      <c r="F11264" s="33"/>
      <c r="G11264" s="33"/>
      <c r="H11264" s="33"/>
      <c r="I11264" s="33"/>
      <c r="J11264" s="33">
        <v>5</v>
      </c>
      <c r="K11264" s="33">
        <v>13</v>
      </c>
      <c r="L11264" s="33">
        <v>4</v>
      </c>
      <c r="M11264" s="33">
        <v>3</v>
      </c>
      <c r="N11264" s="27">
        <v>25</v>
      </c>
    </row>
    <row r="11265" spans="1:14">
      <c r="A11265" s="26" t="s">
        <v>11842</v>
      </c>
      <c r="B11265" s="29"/>
      <c r="C11265" s="33"/>
      <c r="D11265" s="33"/>
      <c r="E11265" s="33"/>
      <c r="F11265" s="33"/>
      <c r="G11265" s="33"/>
      <c r="H11265" s="33">
        <v>49</v>
      </c>
      <c r="I11265" s="33">
        <v>87</v>
      </c>
      <c r="J11265" s="33">
        <v>38</v>
      </c>
      <c r="K11265" s="33">
        <v>2</v>
      </c>
      <c r="L11265" s="33">
        <v>3</v>
      </c>
      <c r="M11265" s="33">
        <v>3</v>
      </c>
      <c r="N11265" s="27">
        <v>182</v>
      </c>
    </row>
    <row r="11266" spans="1:14">
      <c r="A11266" s="26" t="s">
        <v>14632</v>
      </c>
      <c r="B11266" s="29"/>
      <c r="C11266" s="33"/>
      <c r="D11266" s="33"/>
      <c r="E11266" s="33"/>
      <c r="F11266" s="33"/>
      <c r="G11266" s="33"/>
      <c r="H11266" s="33"/>
      <c r="I11266" s="33"/>
      <c r="J11266" s="33"/>
      <c r="K11266" s="33"/>
      <c r="L11266" s="33">
        <v>4</v>
      </c>
      <c r="M11266" s="33"/>
      <c r="N11266" s="27">
        <v>4</v>
      </c>
    </row>
    <row r="11267" spans="1:14">
      <c r="A11267" s="26" t="s">
        <v>16663</v>
      </c>
      <c r="B11267" s="29"/>
      <c r="C11267" s="33"/>
      <c r="D11267" s="33"/>
      <c r="E11267" s="33"/>
      <c r="F11267" s="33"/>
      <c r="G11267" s="33"/>
      <c r="H11267" s="33"/>
      <c r="I11267" s="33"/>
      <c r="J11267" s="33">
        <v>1</v>
      </c>
      <c r="K11267" s="33"/>
      <c r="L11267" s="33"/>
      <c r="M11267" s="33"/>
      <c r="N11267" s="27">
        <v>1</v>
      </c>
    </row>
    <row r="11268" spans="1:14">
      <c r="A11268" s="26" t="s">
        <v>616</v>
      </c>
      <c r="B11268" s="29"/>
      <c r="C11268" s="33"/>
      <c r="D11268" s="33"/>
      <c r="E11268" s="33"/>
      <c r="F11268" s="33"/>
      <c r="G11268" s="33"/>
      <c r="H11268" s="33"/>
      <c r="I11268" s="33"/>
      <c r="J11268" s="33"/>
      <c r="K11268" s="33"/>
      <c r="L11268" s="33"/>
      <c r="M11268" s="33">
        <v>2</v>
      </c>
      <c r="N11268" s="27">
        <v>2</v>
      </c>
    </row>
    <row r="11269" spans="1:14">
      <c r="A11269" s="26" t="s">
        <v>10007</v>
      </c>
      <c r="B11269" s="29"/>
      <c r="C11269" s="33"/>
      <c r="D11269" s="33"/>
      <c r="E11269" s="33"/>
      <c r="F11269" s="33"/>
      <c r="G11269" s="33"/>
      <c r="H11269" s="33"/>
      <c r="I11269" s="33"/>
      <c r="J11269" s="33">
        <v>8</v>
      </c>
      <c r="K11269" s="33"/>
      <c r="L11269" s="33"/>
      <c r="M11269" s="33"/>
      <c r="N11269" s="27">
        <v>8</v>
      </c>
    </row>
    <row r="11270" spans="1:14">
      <c r="A11270" s="26" t="s">
        <v>2831</v>
      </c>
      <c r="B11270" s="29"/>
      <c r="C11270" s="33"/>
      <c r="D11270" s="33"/>
      <c r="E11270" s="33"/>
      <c r="F11270" s="33"/>
      <c r="G11270" s="33"/>
      <c r="H11270" s="33"/>
      <c r="I11270" s="33">
        <v>1</v>
      </c>
      <c r="J11270" s="33"/>
      <c r="K11270" s="33">
        <v>1</v>
      </c>
      <c r="L11270" s="33"/>
      <c r="M11270" s="33"/>
      <c r="N11270" s="27">
        <v>2</v>
      </c>
    </row>
    <row r="11271" spans="1:14">
      <c r="A11271" s="26" t="s">
        <v>5828</v>
      </c>
      <c r="B11271" s="29"/>
      <c r="C11271" s="33"/>
      <c r="D11271" s="33"/>
      <c r="E11271" s="33"/>
      <c r="F11271" s="33"/>
      <c r="G11271" s="33"/>
      <c r="H11271" s="33"/>
      <c r="I11271" s="33"/>
      <c r="J11271" s="33"/>
      <c r="K11271" s="33">
        <v>6</v>
      </c>
      <c r="L11271" s="33"/>
      <c r="M11271" s="33"/>
      <c r="N11271" s="27">
        <v>6</v>
      </c>
    </row>
    <row r="11272" spans="1:14">
      <c r="A11272" s="26" t="s">
        <v>5702</v>
      </c>
      <c r="B11272" s="29"/>
      <c r="C11272" s="33"/>
      <c r="D11272" s="33"/>
      <c r="E11272" s="33"/>
      <c r="F11272" s="33"/>
      <c r="G11272" s="33"/>
      <c r="H11272" s="33"/>
      <c r="I11272" s="33"/>
      <c r="J11272" s="33"/>
      <c r="K11272" s="33">
        <v>7</v>
      </c>
      <c r="L11272" s="33"/>
      <c r="M11272" s="33"/>
      <c r="N11272" s="27">
        <v>7</v>
      </c>
    </row>
    <row r="11273" spans="1:14">
      <c r="A11273" s="26" t="s">
        <v>2830</v>
      </c>
      <c r="B11273" s="29"/>
      <c r="C11273" s="33"/>
      <c r="D11273" s="33"/>
      <c r="E11273" s="33"/>
      <c r="F11273" s="33"/>
      <c r="G11273" s="33"/>
      <c r="H11273" s="33"/>
      <c r="I11273" s="33">
        <v>1</v>
      </c>
      <c r="J11273" s="33"/>
      <c r="K11273" s="33"/>
      <c r="L11273" s="33"/>
      <c r="M11273" s="33"/>
      <c r="N11273" s="27">
        <v>1</v>
      </c>
    </row>
    <row r="11274" spans="1:14">
      <c r="A11274" s="26" t="s">
        <v>3843</v>
      </c>
      <c r="B11274" s="29"/>
      <c r="C11274" s="33"/>
      <c r="D11274" s="33"/>
      <c r="E11274" s="33"/>
      <c r="F11274" s="33"/>
      <c r="G11274" s="33"/>
      <c r="H11274" s="33"/>
      <c r="I11274" s="33"/>
      <c r="J11274" s="33"/>
      <c r="K11274" s="33"/>
      <c r="L11274" s="33"/>
      <c r="M11274" s="33">
        <v>8</v>
      </c>
      <c r="N11274" s="27">
        <v>8</v>
      </c>
    </row>
    <row r="11275" spans="1:14">
      <c r="A11275" s="26" t="s">
        <v>11778</v>
      </c>
      <c r="B11275" s="29"/>
      <c r="C11275" s="33"/>
      <c r="D11275" s="33"/>
      <c r="E11275" s="33"/>
      <c r="F11275" s="33"/>
      <c r="G11275" s="33"/>
      <c r="H11275" s="33"/>
      <c r="I11275" s="33">
        <v>5</v>
      </c>
      <c r="J11275" s="33"/>
      <c r="K11275" s="33"/>
      <c r="L11275" s="33"/>
      <c r="M11275" s="33"/>
      <c r="N11275" s="27">
        <v>5</v>
      </c>
    </row>
    <row r="11276" spans="1:14">
      <c r="A11276" s="26" t="s">
        <v>11553</v>
      </c>
      <c r="B11276" s="29"/>
      <c r="C11276" s="33"/>
      <c r="D11276" s="33"/>
      <c r="E11276" s="33"/>
      <c r="F11276" s="33"/>
      <c r="G11276" s="33">
        <v>19</v>
      </c>
      <c r="H11276" s="33"/>
      <c r="I11276" s="33">
        <v>6</v>
      </c>
      <c r="J11276" s="33">
        <v>11</v>
      </c>
      <c r="K11276" s="33">
        <v>8</v>
      </c>
      <c r="L11276" s="33"/>
      <c r="M11276" s="33">
        <v>1</v>
      </c>
      <c r="N11276" s="27">
        <v>45</v>
      </c>
    </row>
    <row r="11277" spans="1:14">
      <c r="A11277" s="26" t="s">
        <v>2829</v>
      </c>
      <c r="B11277" s="29"/>
      <c r="C11277" s="33"/>
      <c r="D11277" s="33"/>
      <c r="E11277" s="33"/>
      <c r="F11277" s="33"/>
      <c r="G11277" s="33"/>
      <c r="H11277" s="33"/>
      <c r="I11277" s="33">
        <v>1</v>
      </c>
      <c r="J11277" s="33"/>
      <c r="K11277" s="33"/>
      <c r="L11277" s="33"/>
      <c r="M11277" s="33"/>
      <c r="N11277" s="27">
        <v>1</v>
      </c>
    </row>
    <row r="11278" spans="1:14">
      <c r="A11278" s="26" t="s">
        <v>7269</v>
      </c>
      <c r="B11278" s="29"/>
      <c r="C11278" s="33"/>
      <c r="D11278" s="33"/>
      <c r="E11278" s="33"/>
      <c r="F11278" s="33"/>
      <c r="G11278" s="33"/>
      <c r="H11278" s="33">
        <v>11</v>
      </c>
      <c r="I11278" s="33">
        <v>1</v>
      </c>
      <c r="J11278" s="33">
        <v>1</v>
      </c>
      <c r="K11278" s="33">
        <v>4</v>
      </c>
      <c r="L11278" s="33"/>
      <c r="M11278" s="33"/>
      <c r="N11278" s="27">
        <v>17</v>
      </c>
    </row>
    <row r="11279" spans="1:14">
      <c r="A11279" s="26" t="s">
        <v>12975</v>
      </c>
      <c r="B11279" s="29"/>
      <c r="C11279" s="33"/>
      <c r="D11279" s="33"/>
      <c r="E11279" s="33"/>
      <c r="F11279" s="33"/>
      <c r="G11279" s="33"/>
      <c r="H11279" s="33"/>
      <c r="I11279" s="33"/>
      <c r="J11279" s="33"/>
      <c r="K11279" s="33"/>
      <c r="L11279" s="33">
        <v>12</v>
      </c>
      <c r="M11279" s="33"/>
      <c r="N11279" s="27">
        <v>12</v>
      </c>
    </row>
    <row r="11280" spans="1:14">
      <c r="A11280" s="26" t="s">
        <v>6799</v>
      </c>
      <c r="B11280" s="29"/>
      <c r="C11280" s="33"/>
      <c r="D11280" s="33"/>
      <c r="E11280" s="33"/>
      <c r="F11280" s="33"/>
      <c r="G11280" s="33"/>
      <c r="H11280" s="33"/>
      <c r="I11280" s="33">
        <v>4</v>
      </c>
      <c r="J11280" s="33">
        <v>10</v>
      </c>
      <c r="K11280" s="33">
        <v>6</v>
      </c>
      <c r="L11280" s="33"/>
      <c r="M11280" s="33"/>
      <c r="N11280" s="27">
        <v>20</v>
      </c>
    </row>
    <row r="11281" spans="1:14">
      <c r="A11281" s="26" t="s">
        <v>7326</v>
      </c>
      <c r="B11281" s="29"/>
      <c r="C11281" s="33"/>
      <c r="D11281" s="33"/>
      <c r="E11281" s="33"/>
      <c r="F11281" s="33"/>
      <c r="G11281" s="33">
        <v>146</v>
      </c>
      <c r="H11281" s="33">
        <v>44</v>
      </c>
      <c r="I11281" s="33">
        <v>26</v>
      </c>
      <c r="J11281" s="33"/>
      <c r="K11281" s="33"/>
      <c r="L11281" s="33"/>
      <c r="M11281" s="33">
        <v>4</v>
      </c>
      <c r="N11281" s="27">
        <v>220</v>
      </c>
    </row>
    <row r="11282" spans="1:14">
      <c r="A11282" s="26" t="s">
        <v>5286</v>
      </c>
      <c r="B11282" s="29"/>
      <c r="C11282" s="33"/>
      <c r="D11282" s="33"/>
      <c r="E11282" s="33"/>
      <c r="F11282" s="33"/>
      <c r="G11282" s="33"/>
      <c r="H11282" s="33"/>
      <c r="I11282" s="33">
        <v>10</v>
      </c>
      <c r="J11282" s="33"/>
      <c r="K11282" s="33">
        <v>17</v>
      </c>
      <c r="L11282" s="33">
        <v>4</v>
      </c>
      <c r="M11282" s="33">
        <v>10</v>
      </c>
      <c r="N11282" s="27">
        <v>41</v>
      </c>
    </row>
    <row r="11283" spans="1:14">
      <c r="A11283" s="26" t="s">
        <v>7315</v>
      </c>
      <c r="B11283" s="29"/>
      <c r="C11283" s="33"/>
      <c r="D11283" s="33"/>
      <c r="E11283" s="33"/>
      <c r="F11283" s="33"/>
      <c r="G11283" s="33">
        <v>190</v>
      </c>
      <c r="H11283" s="33">
        <v>12</v>
      </c>
      <c r="I11283" s="33">
        <v>17</v>
      </c>
      <c r="J11283" s="33">
        <v>9</v>
      </c>
      <c r="K11283" s="33">
        <v>6</v>
      </c>
      <c r="L11283" s="33">
        <v>12</v>
      </c>
      <c r="M11283" s="33">
        <v>11</v>
      </c>
      <c r="N11283" s="27">
        <v>257</v>
      </c>
    </row>
    <row r="11284" spans="1:14">
      <c r="A11284" s="26" t="s">
        <v>16787</v>
      </c>
      <c r="B11284" s="29"/>
      <c r="C11284" s="33"/>
      <c r="D11284" s="33"/>
      <c r="E11284" s="33"/>
      <c r="F11284" s="33"/>
      <c r="G11284" s="33"/>
      <c r="H11284" s="33"/>
      <c r="I11284" s="33"/>
      <c r="J11284" s="33">
        <v>1</v>
      </c>
      <c r="K11284" s="33">
        <v>1</v>
      </c>
      <c r="L11284" s="33"/>
      <c r="M11284" s="33"/>
      <c r="N11284" s="27">
        <v>2</v>
      </c>
    </row>
    <row r="11285" spans="1:14">
      <c r="A11285" s="26" t="s">
        <v>9127</v>
      </c>
      <c r="B11285" s="29"/>
      <c r="C11285" s="33"/>
      <c r="D11285" s="33">
        <v>2</v>
      </c>
      <c r="E11285" s="33"/>
      <c r="F11285" s="33">
        <v>22</v>
      </c>
      <c r="G11285" s="33"/>
      <c r="H11285" s="33"/>
      <c r="I11285" s="33">
        <v>9</v>
      </c>
      <c r="J11285" s="33">
        <v>10</v>
      </c>
      <c r="K11285" s="33"/>
      <c r="L11285" s="33">
        <v>5</v>
      </c>
      <c r="M11285" s="33">
        <v>10</v>
      </c>
      <c r="N11285" s="27">
        <v>58</v>
      </c>
    </row>
    <row r="11286" spans="1:14">
      <c r="A11286" s="26" t="s">
        <v>6402</v>
      </c>
      <c r="B11286" s="29"/>
      <c r="C11286" s="33"/>
      <c r="D11286" s="33"/>
      <c r="E11286" s="33"/>
      <c r="F11286" s="33"/>
      <c r="G11286" s="33"/>
      <c r="H11286" s="33"/>
      <c r="I11286" s="33"/>
      <c r="J11286" s="33"/>
      <c r="K11286" s="33">
        <v>2</v>
      </c>
      <c r="L11286" s="33"/>
      <c r="M11286" s="33"/>
      <c r="N11286" s="27">
        <v>2</v>
      </c>
    </row>
    <row r="11287" spans="1:14">
      <c r="A11287" s="26" t="s">
        <v>11791</v>
      </c>
      <c r="B11287" s="29"/>
      <c r="C11287" s="33"/>
      <c r="D11287" s="33"/>
      <c r="E11287" s="33"/>
      <c r="F11287" s="33"/>
      <c r="G11287" s="33"/>
      <c r="H11287" s="33"/>
      <c r="I11287" s="33">
        <v>5</v>
      </c>
      <c r="J11287" s="33"/>
      <c r="K11287" s="33"/>
      <c r="L11287" s="33"/>
      <c r="M11287" s="33"/>
      <c r="N11287" s="27">
        <v>5</v>
      </c>
    </row>
    <row r="11288" spans="1:14">
      <c r="A11288" s="26" t="s">
        <v>9875</v>
      </c>
      <c r="B11288" s="29"/>
      <c r="C11288" s="33"/>
      <c r="D11288" s="33"/>
      <c r="E11288" s="33"/>
      <c r="F11288" s="33"/>
      <c r="G11288" s="33"/>
      <c r="H11288" s="33"/>
      <c r="I11288" s="33"/>
      <c r="J11288" s="33">
        <v>11</v>
      </c>
      <c r="K11288" s="33"/>
      <c r="L11288" s="33"/>
      <c r="M11288" s="33"/>
      <c r="N11288" s="27">
        <v>11</v>
      </c>
    </row>
    <row r="11289" spans="1:14">
      <c r="A11289" s="26" t="s">
        <v>15819</v>
      </c>
      <c r="B11289" s="29"/>
      <c r="C11289" s="33"/>
      <c r="D11289" s="33"/>
      <c r="E11289" s="33"/>
      <c r="F11289" s="33"/>
      <c r="G11289" s="33"/>
      <c r="H11289" s="33"/>
      <c r="I11289" s="33"/>
      <c r="J11289" s="33"/>
      <c r="K11289" s="33"/>
      <c r="L11289" s="33">
        <v>1</v>
      </c>
      <c r="M11289" s="33"/>
      <c r="N11289" s="27">
        <v>1</v>
      </c>
    </row>
    <row r="11290" spans="1:14">
      <c r="A11290" s="26" t="s">
        <v>13256</v>
      </c>
      <c r="B11290" s="29"/>
      <c r="C11290" s="33"/>
      <c r="D11290" s="33"/>
      <c r="E11290" s="33"/>
      <c r="F11290" s="33"/>
      <c r="G11290" s="33"/>
      <c r="H11290" s="33"/>
      <c r="I11290" s="33"/>
      <c r="J11290" s="33"/>
      <c r="K11290" s="33"/>
      <c r="L11290" s="33">
        <v>7</v>
      </c>
      <c r="M11290" s="33"/>
      <c r="N11290" s="27">
        <v>7</v>
      </c>
    </row>
    <row r="11291" spans="1:14">
      <c r="A11291" s="26" t="s">
        <v>12643</v>
      </c>
      <c r="B11291" s="29"/>
      <c r="C11291" s="33"/>
      <c r="D11291" s="33"/>
      <c r="E11291" s="33"/>
      <c r="F11291" s="33"/>
      <c r="G11291" s="33"/>
      <c r="H11291" s="33"/>
      <c r="I11291" s="33"/>
      <c r="J11291" s="33"/>
      <c r="K11291" s="33"/>
      <c r="L11291" s="33">
        <v>26</v>
      </c>
      <c r="M11291" s="33">
        <v>3</v>
      </c>
      <c r="N11291" s="27">
        <v>29</v>
      </c>
    </row>
    <row r="11292" spans="1:14">
      <c r="A11292" s="26" t="s">
        <v>11794</v>
      </c>
      <c r="B11292" s="29"/>
      <c r="C11292" s="33"/>
      <c r="D11292" s="33"/>
      <c r="E11292" s="33"/>
      <c r="F11292" s="33"/>
      <c r="G11292" s="33"/>
      <c r="H11292" s="33"/>
      <c r="I11292" s="33">
        <v>5</v>
      </c>
      <c r="J11292" s="33">
        <v>1</v>
      </c>
      <c r="K11292" s="33"/>
      <c r="L11292" s="33"/>
      <c r="M11292" s="33"/>
      <c r="N11292" s="27">
        <v>6</v>
      </c>
    </row>
    <row r="11293" spans="1:14">
      <c r="A11293" s="26" t="s">
        <v>2813</v>
      </c>
      <c r="B11293" s="29"/>
      <c r="C11293" s="33"/>
      <c r="D11293" s="33"/>
      <c r="E11293" s="33"/>
      <c r="F11293" s="33"/>
      <c r="G11293" s="33"/>
      <c r="H11293" s="33"/>
      <c r="I11293" s="33">
        <v>1</v>
      </c>
      <c r="J11293" s="33"/>
      <c r="K11293" s="33"/>
      <c r="L11293" s="33"/>
      <c r="M11293" s="33"/>
      <c r="N11293" s="27">
        <v>1</v>
      </c>
    </row>
    <row r="11294" spans="1:14">
      <c r="A11294" s="26" t="s">
        <v>4002</v>
      </c>
      <c r="B11294" s="29"/>
      <c r="C11294" s="33"/>
      <c r="D11294" s="33"/>
      <c r="E11294" s="33"/>
      <c r="F11294" s="33"/>
      <c r="G11294" s="33"/>
      <c r="H11294" s="33"/>
      <c r="I11294" s="33"/>
      <c r="J11294" s="33"/>
      <c r="K11294" s="33"/>
      <c r="L11294" s="33"/>
      <c r="M11294" s="33">
        <v>6</v>
      </c>
      <c r="N11294" s="27">
        <v>6</v>
      </c>
    </row>
    <row r="11295" spans="1:14">
      <c r="A11295" s="26" t="s">
        <v>5187</v>
      </c>
      <c r="B11295" s="29"/>
      <c r="C11295" s="33"/>
      <c r="D11295" s="33"/>
      <c r="E11295" s="33"/>
      <c r="F11295" s="33"/>
      <c r="G11295" s="33"/>
      <c r="H11295" s="33"/>
      <c r="I11295" s="33">
        <v>11</v>
      </c>
      <c r="J11295" s="33"/>
      <c r="K11295" s="33"/>
      <c r="L11295" s="33">
        <v>1</v>
      </c>
      <c r="M11295" s="33"/>
      <c r="N11295" s="27">
        <v>12</v>
      </c>
    </row>
    <row r="11296" spans="1:14">
      <c r="A11296" s="26" t="s">
        <v>1611</v>
      </c>
      <c r="B11296" s="29"/>
      <c r="C11296" s="33"/>
      <c r="D11296" s="33"/>
      <c r="E11296" s="33"/>
      <c r="F11296" s="33"/>
      <c r="G11296" s="33"/>
      <c r="H11296" s="33"/>
      <c r="I11296" s="33"/>
      <c r="J11296" s="33"/>
      <c r="K11296" s="33">
        <v>1</v>
      </c>
      <c r="L11296" s="33"/>
      <c r="M11296" s="33"/>
      <c r="N11296" s="27">
        <v>1</v>
      </c>
    </row>
    <row r="11297" spans="1:14">
      <c r="A11297" s="26" t="s">
        <v>612</v>
      </c>
      <c r="B11297" s="29"/>
      <c r="C11297" s="33"/>
      <c r="D11297" s="33"/>
      <c r="E11297" s="33"/>
      <c r="F11297" s="33"/>
      <c r="G11297" s="33"/>
      <c r="H11297" s="33"/>
      <c r="I11297" s="33"/>
      <c r="J11297" s="33"/>
      <c r="K11297" s="33"/>
      <c r="L11297" s="33"/>
      <c r="M11297" s="33">
        <v>2</v>
      </c>
      <c r="N11297" s="27">
        <v>2</v>
      </c>
    </row>
    <row r="11298" spans="1:14">
      <c r="A11298" s="26" t="s">
        <v>15914</v>
      </c>
      <c r="B11298" s="29"/>
      <c r="C11298" s="33"/>
      <c r="D11298" s="33"/>
      <c r="E11298" s="33"/>
      <c r="F11298" s="33"/>
      <c r="G11298" s="33"/>
      <c r="H11298" s="33"/>
      <c r="I11298" s="33"/>
      <c r="J11298" s="33">
        <v>3</v>
      </c>
      <c r="K11298" s="33">
        <v>1</v>
      </c>
      <c r="L11298" s="33"/>
      <c r="M11298" s="33"/>
      <c r="N11298" s="27">
        <v>4</v>
      </c>
    </row>
    <row r="11299" spans="1:14">
      <c r="A11299" s="26" t="s">
        <v>6375</v>
      </c>
      <c r="B11299" s="29"/>
      <c r="C11299" s="33"/>
      <c r="D11299" s="33"/>
      <c r="E11299" s="33"/>
      <c r="F11299" s="33"/>
      <c r="G11299" s="33"/>
      <c r="H11299" s="33"/>
      <c r="I11299" s="33"/>
      <c r="J11299" s="33"/>
      <c r="K11299" s="33">
        <v>2</v>
      </c>
      <c r="L11299" s="33"/>
      <c r="M11299" s="33"/>
      <c r="N11299" s="27">
        <v>2</v>
      </c>
    </row>
    <row r="11300" spans="1:14">
      <c r="A11300" s="26" t="s">
        <v>3365</v>
      </c>
      <c r="B11300" s="29"/>
      <c r="C11300" s="33"/>
      <c r="D11300" s="33"/>
      <c r="E11300" s="33"/>
      <c r="F11300" s="33"/>
      <c r="G11300" s="33"/>
      <c r="H11300" s="33"/>
      <c r="I11300" s="33"/>
      <c r="J11300" s="33"/>
      <c r="K11300" s="33"/>
      <c r="L11300" s="33"/>
      <c r="M11300" s="33">
        <v>23</v>
      </c>
      <c r="N11300" s="27">
        <v>23</v>
      </c>
    </row>
    <row r="11301" spans="1:14">
      <c r="A11301" s="26" t="s">
        <v>6872</v>
      </c>
      <c r="B11301" s="29"/>
      <c r="C11301" s="33"/>
      <c r="D11301" s="33"/>
      <c r="E11301" s="33"/>
      <c r="F11301" s="33"/>
      <c r="G11301" s="33"/>
      <c r="H11301" s="33"/>
      <c r="I11301" s="33">
        <v>3</v>
      </c>
      <c r="J11301" s="33">
        <v>2</v>
      </c>
      <c r="K11301" s="33"/>
      <c r="L11301" s="33"/>
      <c r="M11301" s="33">
        <v>3</v>
      </c>
      <c r="N11301" s="27">
        <v>8</v>
      </c>
    </row>
    <row r="11302" spans="1:14">
      <c r="A11302" s="26" t="s">
        <v>14042</v>
      </c>
      <c r="B11302" s="29"/>
      <c r="C11302" s="33"/>
      <c r="D11302" s="33"/>
      <c r="E11302" s="33"/>
      <c r="F11302" s="33"/>
      <c r="G11302" s="33"/>
      <c r="H11302" s="33"/>
      <c r="I11302" s="33"/>
      <c r="J11302" s="33">
        <v>25</v>
      </c>
      <c r="K11302" s="33">
        <v>91</v>
      </c>
      <c r="L11302" s="33">
        <v>85</v>
      </c>
      <c r="M11302" s="33">
        <v>141</v>
      </c>
      <c r="N11302" s="27">
        <v>342</v>
      </c>
    </row>
    <row r="11303" spans="1:14">
      <c r="A11303" s="26" t="s">
        <v>11951</v>
      </c>
      <c r="B11303" s="29"/>
      <c r="C11303" s="33"/>
      <c r="D11303" s="33"/>
      <c r="E11303" s="33"/>
      <c r="F11303" s="33"/>
      <c r="G11303" s="33"/>
      <c r="H11303" s="33">
        <v>33</v>
      </c>
      <c r="I11303" s="33">
        <v>29</v>
      </c>
      <c r="J11303" s="33">
        <v>13</v>
      </c>
      <c r="K11303" s="33">
        <v>22</v>
      </c>
      <c r="L11303" s="33">
        <v>10</v>
      </c>
      <c r="M11303" s="33">
        <v>3</v>
      </c>
      <c r="N11303" s="27">
        <v>110</v>
      </c>
    </row>
    <row r="11304" spans="1:14">
      <c r="A11304" s="26" t="s">
        <v>11489</v>
      </c>
      <c r="B11304" s="29"/>
      <c r="C11304" s="33"/>
      <c r="D11304" s="33"/>
      <c r="E11304" s="33"/>
      <c r="F11304" s="33"/>
      <c r="G11304" s="33">
        <v>21</v>
      </c>
      <c r="H11304" s="33"/>
      <c r="I11304" s="33">
        <v>5</v>
      </c>
      <c r="J11304" s="33"/>
      <c r="K11304" s="33">
        <v>2</v>
      </c>
      <c r="L11304" s="33"/>
      <c r="M11304" s="33"/>
      <c r="N11304" s="27">
        <v>28</v>
      </c>
    </row>
    <row r="11305" spans="1:14">
      <c r="A11305" s="26" t="s">
        <v>9002</v>
      </c>
      <c r="B11305" s="29"/>
      <c r="C11305" s="33"/>
      <c r="D11305" s="33">
        <v>5</v>
      </c>
      <c r="E11305" s="33"/>
      <c r="F11305" s="33"/>
      <c r="G11305" s="33"/>
      <c r="H11305" s="33">
        <v>10</v>
      </c>
      <c r="I11305" s="33">
        <v>6</v>
      </c>
      <c r="J11305" s="33"/>
      <c r="K11305" s="33">
        <v>1</v>
      </c>
      <c r="L11305" s="33">
        <v>1</v>
      </c>
      <c r="M11305" s="33"/>
      <c r="N11305" s="27">
        <v>23</v>
      </c>
    </row>
    <row r="11306" spans="1:14">
      <c r="A11306" s="26" t="s">
        <v>2833</v>
      </c>
      <c r="B11306" s="29"/>
      <c r="C11306" s="33"/>
      <c r="D11306" s="33"/>
      <c r="E11306" s="33"/>
      <c r="F11306" s="33"/>
      <c r="G11306" s="33"/>
      <c r="H11306" s="33"/>
      <c r="I11306" s="33">
        <v>1</v>
      </c>
      <c r="J11306" s="33">
        <v>3</v>
      </c>
      <c r="K11306" s="33">
        <v>23</v>
      </c>
      <c r="L11306" s="33">
        <v>4</v>
      </c>
      <c r="M11306" s="33">
        <v>7</v>
      </c>
      <c r="N11306" s="27">
        <v>38</v>
      </c>
    </row>
    <row r="11307" spans="1:14">
      <c r="A11307" s="26" t="s">
        <v>14847</v>
      </c>
      <c r="B11307" s="29"/>
      <c r="C11307" s="33"/>
      <c r="D11307" s="33"/>
      <c r="E11307" s="33"/>
      <c r="F11307" s="33"/>
      <c r="G11307" s="33"/>
      <c r="H11307" s="33"/>
      <c r="I11307" s="33"/>
      <c r="J11307" s="33"/>
      <c r="K11307" s="33"/>
      <c r="L11307" s="33">
        <v>3</v>
      </c>
      <c r="M11307" s="33">
        <v>2</v>
      </c>
      <c r="N11307" s="27">
        <v>5</v>
      </c>
    </row>
    <row r="11308" spans="1:14">
      <c r="A11308" s="26" t="s">
        <v>11351</v>
      </c>
      <c r="B11308" s="29"/>
      <c r="C11308" s="33"/>
      <c r="D11308" s="33"/>
      <c r="E11308" s="33"/>
      <c r="F11308" s="33">
        <v>14</v>
      </c>
      <c r="G11308" s="33">
        <v>12</v>
      </c>
      <c r="H11308" s="33">
        <v>81</v>
      </c>
      <c r="I11308" s="33">
        <v>61</v>
      </c>
      <c r="J11308" s="33">
        <v>24</v>
      </c>
      <c r="K11308" s="33">
        <v>1</v>
      </c>
      <c r="L11308" s="33"/>
      <c r="M11308" s="33"/>
      <c r="N11308" s="27">
        <v>193</v>
      </c>
    </row>
    <row r="11309" spans="1:14">
      <c r="A11309" s="26" t="s">
        <v>7910</v>
      </c>
      <c r="B11309" s="29"/>
      <c r="C11309" s="33"/>
      <c r="D11309" s="33"/>
      <c r="E11309" s="33"/>
      <c r="F11309" s="33">
        <v>15</v>
      </c>
      <c r="G11309" s="33"/>
      <c r="H11309" s="33"/>
      <c r="I11309" s="33"/>
      <c r="J11309" s="33"/>
      <c r="K11309" s="33"/>
      <c r="L11309" s="33"/>
      <c r="M11309" s="33"/>
      <c r="N11309" s="27">
        <v>15</v>
      </c>
    </row>
    <row r="11310" spans="1:14">
      <c r="A11310" s="26" t="s">
        <v>8104</v>
      </c>
      <c r="B11310" s="29"/>
      <c r="C11310" s="33"/>
      <c r="D11310" s="33"/>
      <c r="E11310" s="33"/>
      <c r="F11310" s="33">
        <v>42</v>
      </c>
      <c r="G11310" s="33">
        <v>17</v>
      </c>
      <c r="H11310" s="33"/>
      <c r="I11310" s="33"/>
      <c r="J11310" s="33"/>
      <c r="K11310" s="33"/>
      <c r="L11310" s="33"/>
      <c r="M11310" s="33">
        <v>2</v>
      </c>
      <c r="N11310" s="27">
        <v>61</v>
      </c>
    </row>
    <row r="11311" spans="1:14">
      <c r="A11311" s="26" t="s">
        <v>7324</v>
      </c>
      <c r="B11311" s="29"/>
      <c r="C11311" s="33"/>
      <c r="D11311" s="33"/>
      <c r="E11311" s="33"/>
      <c r="F11311" s="33"/>
      <c r="G11311" s="33">
        <v>152</v>
      </c>
      <c r="H11311" s="33">
        <v>72</v>
      </c>
      <c r="I11311" s="33">
        <v>24</v>
      </c>
      <c r="J11311" s="33">
        <v>43</v>
      </c>
      <c r="K11311" s="33">
        <v>8</v>
      </c>
      <c r="L11311" s="33">
        <v>7</v>
      </c>
      <c r="M11311" s="33">
        <v>15</v>
      </c>
      <c r="N11311" s="27">
        <v>321</v>
      </c>
    </row>
    <row r="11312" spans="1:14">
      <c r="A11312" s="26" t="s">
        <v>10044</v>
      </c>
      <c r="B11312" s="29"/>
      <c r="C11312" s="33"/>
      <c r="D11312" s="33"/>
      <c r="E11312" s="33"/>
      <c r="F11312" s="33"/>
      <c r="G11312" s="33"/>
      <c r="H11312" s="33"/>
      <c r="I11312" s="33"/>
      <c r="J11312" s="33">
        <v>8</v>
      </c>
      <c r="K11312" s="33">
        <v>13</v>
      </c>
      <c r="L11312" s="33">
        <v>10</v>
      </c>
      <c r="M11312" s="33">
        <v>1</v>
      </c>
      <c r="N11312" s="27">
        <v>32</v>
      </c>
    </row>
    <row r="11313" spans="1:14">
      <c r="A11313" s="26" t="s">
        <v>7500</v>
      </c>
      <c r="B11313" s="29"/>
      <c r="C11313" s="33"/>
      <c r="D11313" s="33"/>
      <c r="E11313" s="33"/>
      <c r="F11313" s="33"/>
      <c r="G11313" s="33">
        <v>27</v>
      </c>
      <c r="H11313" s="33"/>
      <c r="I11313" s="33"/>
      <c r="J11313" s="33"/>
      <c r="K11313" s="33"/>
      <c r="L11313" s="33"/>
      <c r="M11313" s="33"/>
      <c r="N11313" s="27">
        <v>27</v>
      </c>
    </row>
    <row r="11314" spans="1:14">
      <c r="A11314" s="26" t="s">
        <v>8925</v>
      </c>
      <c r="B11314" s="29"/>
      <c r="C11314" s="33"/>
      <c r="D11314" s="33">
        <v>9</v>
      </c>
      <c r="E11314" s="33">
        <v>26</v>
      </c>
      <c r="F11314" s="33">
        <v>23</v>
      </c>
      <c r="G11314" s="33">
        <v>33</v>
      </c>
      <c r="H11314" s="33">
        <v>28</v>
      </c>
      <c r="I11314" s="33">
        <v>33</v>
      </c>
      <c r="J11314" s="33">
        <v>39</v>
      </c>
      <c r="K11314" s="33">
        <v>40</v>
      </c>
      <c r="L11314" s="33">
        <v>25</v>
      </c>
      <c r="M11314" s="33">
        <v>22</v>
      </c>
      <c r="N11314" s="27">
        <v>278</v>
      </c>
    </row>
    <row r="11315" spans="1:14">
      <c r="A11315" s="26" t="s">
        <v>14317</v>
      </c>
      <c r="B11315" s="29"/>
      <c r="C11315" s="33"/>
      <c r="D11315" s="33">
        <v>1</v>
      </c>
      <c r="E11315" s="33"/>
      <c r="F11315" s="33"/>
      <c r="G11315" s="33"/>
      <c r="H11315" s="33"/>
      <c r="I11315" s="33"/>
      <c r="J11315" s="33"/>
      <c r="K11315" s="33"/>
      <c r="L11315" s="33"/>
      <c r="M11315" s="33"/>
      <c r="N11315" s="27">
        <v>1</v>
      </c>
    </row>
    <row r="11316" spans="1:14">
      <c r="A11316" s="26" t="s">
        <v>13543</v>
      </c>
      <c r="B11316" s="29"/>
      <c r="C11316" s="33">
        <v>208</v>
      </c>
      <c r="D11316" s="33">
        <v>90</v>
      </c>
      <c r="E11316" s="33">
        <v>82</v>
      </c>
      <c r="F11316" s="33">
        <v>48</v>
      </c>
      <c r="G11316" s="33">
        <v>21</v>
      </c>
      <c r="H11316" s="33">
        <v>18</v>
      </c>
      <c r="I11316" s="33">
        <v>3</v>
      </c>
      <c r="J11316" s="33">
        <v>3</v>
      </c>
      <c r="K11316" s="33"/>
      <c r="L11316" s="33"/>
      <c r="M11316" s="33"/>
      <c r="N11316" s="27">
        <v>473</v>
      </c>
    </row>
    <row r="11317" spans="1:14">
      <c r="A11317" s="26" t="s">
        <v>1612</v>
      </c>
      <c r="B11317" s="29"/>
      <c r="C11317" s="33"/>
      <c r="D11317" s="33"/>
      <c r="E11317" s="33"/>
      <c r="F11317" s="33"/>
      <c r="G11317" s="33"/>
      <c r="H11317" s="33"/>
      <c r="I11317" s="33"/>
      <c r="J11317" s="33"/>
      <c r="K11317" s="33">
        <v>1</v>
      </c>
      <c r="L11317" s="33"/>
      <c r="M11317" s="33"/>
      <c r="N11317" s="27">
        <v>1</v>
      </c>
    </row>
    <row r="11318" spans="1:14">
      <c r="A11318" s="26" t="s">
        <v>1613</v>
      </c>
      <c r="B11318" s="29"/>
      <c r="C11318" s="33"/>
      <c r="D11318" s="33"/>
      <c r="E11318" s="33"/>
      <c r="F11318" s="33"/>
      <c r="G11318" s="33"/>
      <c r="H11318" s="33"/>
      <c r="I11318" s="33"/>
      <c r="J11318" s="33"/>
      <c r="K11318" s="33">
        <v>1</v>
      </c>
      <c r="L11318" s="33"/>
      <c r="M11318" s="33">
        <v>1</v>
      </c>
      <c r="N11318" s="27">
        <v>2</v>
      </c>
    </row>
    <row r="11319" spans="1:14">
      <c r="A11319" s="26" t="s">
        <v>614</v>
      </c>
      <c r="B11319" s="29"/>
      <c r="C11319" s="33"/>
      <c r="D11319" s="33"/>
      <c r="E11319" s="33"/>
      <c r="F11319" s="33"/>
      <c r="G11319" s="33"/>
      <c r="H11319" s="33"/>
      <c r="I11319" s="33"/>
      <c r="J11319" s="33"/>
      <c r="K11319" s="33"/>
      <c r="L11319" s="33"/>
      <c r="M11319" s="33">
        <v>2</v>
      </c>
      <c r="N11319" s="27">
        <v>2</v>
      </c>
    </row>
    <row r="11320" spans="1:14">
      <c r="A11320" s="26" t="s">
        <v>8518</v>
      </c>
      <c r="B11320" s="29"/>
      <c r="C11320" s="33">
        <v>5</v>
      </c>
      <c r="D11320" s="33">
        <v>5</v>
      </c>
      <c r="E11320" s="33"/>
      <c r="F11320" s="33"/>
      <c r="G11320" s="33"/>
      <c r="H11320" s="33"/>
      <c r="I11320" s="33"/>
      <c r="J11320" s="33"/>
      <c r="K11320" s="33"/>
      <c r="L11320" s="33"/>
      <c r="M11320" s="33"/>
      <c r="N11320" s="27">
        <v>10</v>
      </c>
    </row>
    <row r="11321" spans="1:14">
      <c r="A11321" s="26" t="s">
        <v>6893</v>
      </c>
      <c r="B11321" s="29"/>
      <c r="C11321" s="33"/>
      <c r="D11321" s="33"/>
      <c r="E11321" s="33"/>
      <c r="F11321" s="33"/>
      <c r="G11321" s="33"/>
      <c r="H11321" s="33"/>
      <c r="I11321" s="33">
        <v>3</v>
      </c>
      <c r="J11321" s="33"/>
      <c r="K11321" s="33"/>
      <c r="L11321" s="33"/>
      <c r="M11321" s="33"/>
      <c r="N11321" s="27">
        <v>3</v>
      </c>
    </row>
    <row r="11322" spans="1:14">
      <c r="A11322" s="26" t="s">
        <v>13551</v>
      </c>
      <c r="B11322" s="29"/>
      <c r="C11322" s="33">
        <v>115</v>
      </c>
      <c r="D11322" s="33">
        <v>67</v>
      </c>
      <c r="E11322" s="33">
        <v>29</v>
      </c>
      <c r="F11322" s="33">
        <v>24</v>
      </c>
      <c r="G11322" s="33"/>
      <c r="H11322" s="33"/>
      <c r="I11322" s="33">
        <v>7</v>
      </c>
      <c r="J11322" s="33">
        <v>10</v>
      </c>
      <c r="K11322" s="33">
        <v>28</v>
      </c>
      <c r="L11322" s="33">
        <v>59</v>
      </c>
      <c r="M11322" s="33">
        <v>42</v>
      </c>
      <c r="N11322" s="27">
        <v>381</v>
      </c>
    </row>
    <row r="11323" spans="1:14">
      <c r="A11323" s="26" t="s">
        <v>2817</v>
      </c>
      <c r="B11323" s="29"/>
      <c r="C11323" s="33"/>
      <c r="D11323" s="33"/>
      <c r="E11323" s="33"/>
      <c r="F11323" s="33"/>
      <c r="G11323" s="33"/>
      <c r="H11323" s="33"/>
      <c r="I11323" s="33">
        <v>1</v>
      </c>
      <c r="J11323" s="33">
        <v>10</v>
      </c>
      <c r="K11323" s="33">
        <v>7</v>
      </c>
      <c r="L11323" s="33"/>
      <c r="M11323" s="33"/>
      <c r="N11323" s="27">
        <v>18</v>
      </c>
    </row>
    <row r="11324" spans="1:14">
      <c r="A11324" s="26" t="s">
        <v>9675</v>
      </c>
      <c r="B11324" s="29"/>
      <c r="C11324" s="33"/>
      <c r="D11324" s="33"/>
      <c r="E11324" s="33"/>
      <c r="F11324" s="33"/>
      <c r="G11324" s="33"/>
      <c r="H11324" s="33"/>
      <c r="I11324" s="33">
        <v>35</v>
      </c>
      <c r="J11324" s="33">
        <v>9</v>
      </c>
      <c r="K11324" s="33"/>
      <c r="L11324" s="33"/>
      <c r="M11324" s="33"/>
      <c r="N11324" s="27">
        <v>44</v>
      </c>
    </row>
    <row r="11325" spans="1:14">
      <c r="A11325" s="26" t="s">
        <v>2816</v>
      </c>
      <c r="B11325" s="29"/>
      <c r="C11325" s="33"/>
      <c r="D11325" s="33"/>
      <c r="E11325" s="33"/>
      <c r="F11325" s="33"/>
      <c r="G11325" s="33"/>
      <c r="H11325" s="33"/>
      <c r="I11325" s="33">
        <v>1</v>
      </c>
      <c r="J11325" s="33">
        <v>1</v>
      </c>
      <c r="K11325" s="33">
        <v>1</v>
      </c>
      <c r="L11325" s="33"/>
      <c r="M11325" s="33"/>
      <c r="N11325" s="27">
        <v>3</v>
      </c>
    </row>
    <row r="11326" spans="1:14">
      <c r="A11326" s="26" t="s">
        <v>11995</v>
      </c>
      <c r="B11326" s="29"/>
      <c r="C11326" s="33"/>
      <c r="D11326" s="33"/>
      <c r="E11326" s="33"/>
      <c r="F11326" s="33"/>
      <c r="G11326" s="33"/>
      <c r="H11326" s="33">
        <v>29</v>
      </c>
      <c r="I11326" s="33">
        <v>17</v>
      </c>
      <c r="J11326" s="33">
        <v>8</v>
      </c>
      <c r="K11326" s="33">
        <v>6</v>
      </c>
      <c r="L11326" s="33">
        <v>19</v>
      </c>
      <c r="M11326" s="33">
        <v>3</v>
      </c>
      <c r="N11326" s="27">
        <v>82</v>
      </c>
    </row>
    <row r="11327" spans="1:14">
      <c r="A11327" s="26" t="s">
        <v>13893</v>
      </c>
      <c r="B11327" s="29"/>
      <c r="C11327" s="33"/>
      <c r="D11327" s="33"/>
      <c r="E11327" s="33"/>
      <c r="F11327" s="33"/>
      <c r="G11327" s="33"/>
      <c r="H11327" s="33"/>
      <c r="I11327" s="33"/>
      <c r="J11327" s="33">
        <v>39</v>
      </c>
      <c r="K11327" s="33">
        <v>40</v>
      </c>
      <c r="L11327" s="33"/>
      <c r="M11327" s="33"/>
      <c r="N11327" s="27">
        <v>79</v>
      </c>
    </row>
    <row r="11328" spans="1:14">
      <c r="A11328" s="26" t="s">
        <v>14853</v>
      </c>
      <c r="B11328" s="29"/>
      <c r="C11328" s="33"/>
      <c r="D11328" s="33"/>
      <c r="E11328" s="33"/>
      <c r="F11328" s="33"/>
      <c r="G11328" s="33"/>
      <c r="H11328" s="33"/>
      <c r="I11328" s="33"/>
      <c r="J11328" s="33"/>
      <c r="K11328" s="33"/>
      <c r="L11328" s="33">
        <v>3</v>
      </c>
      <c r="M11328" s="33"/>
      <c r="N11328" s="27">
        <v>3</v>
      </c>
    </row>
    <row r="11329" spans="1:14">
      <c r="A11329" s="26" t="s">
        <v>5326</v>
      </c>
      <c r="B11329" s="29"/>
      <c r="C11329" s="33"/>
      <c r="D11329" s="33"/>
      <c r="E11329" s="33"/>
      <c r="F11329" s="33"/>
      <c r="G11329" s="33"/>
      <c r="H11329" s="33"/>
      <c r="I11329" s="33">
        <v>9</v>
      </c>
      <c r="J11329" s="33"/>
      <c r="K11329" s="33">
        <v>3</v>
      </c>
      <c r="L11329" s="33">
        <v>6</v>
      </c>
      <c r="M11329" s="33"/>
      <c r="N11329" s="27">
        <v>18</v>
      </c>
    </row>
    <row r="11330" spans="1:14">
      <c r="A11330" s="26" t="s">
        <v>7259</v>
      </c>
      <c r="B11330" s="29"/>
      <c r="C11330" s="33"/>
      <c r="D11330" s="33"/>
      <c r="E11330" s="33"/>
      <c r="F11330" s="33"/>
      <c r="G11330" s="33"/>
      <c r="H11330" s="33">
        <v>11</v>
      </c>
      <c r="I11330" s="33">
        <v>17</v>
      </c>
      <c r="J11330" s="33">
        <v>52</v>
      </c>
      <c r="K11330" s="33">
        <v>15</v>
      </c>
      <c r="L11330" s="33"/>
      <c r="M11330" s="33">
        <v>6</v>
      </c>
      <c r="N11330" s="27">
        <v>101</v>
      </c>
    </row>
    <row r="11331" spans="1:14">
      <c r="A11331" s="26" t="s">
        <v>11408</v>
      </c>
      <c r="B11331" s="29"/>
      <c r="C11331" s="33"/>
      <c r="D11331" s="33"/>
      <c r="E11331" s="33"/>
      <c r="F11331" s="33">
        <v>10</v>
      </c>
      <c r="G11331" s="33"/>
      <c r="H11331" s="33"/>
      <c r="I11331" s="33"/>
      <c r="J11331" s="33"/>
      <c r="K11331" s="33"/>
      <c r="L11331" s="33"/>
      <c r="M11331" s="33"/>
      <c r="N11331" s="27">
        <v>10</v>
      </c>
    </row>
    <row r="11332" spans="1:14">
      <c r="A11332" s="26" t="s">
        <v>16735</v>
      </c>
      <c r="B11332" s="29"/>
      <c r="C11332" s="33"/>
      <c r="D11332" s="33"/>
      <c r="E11332" s="33"/>
      <c r="F11332" s="33"/>
      <c r="G11332" s="33"/>
      <c r="H11332" s="33"/>
      <c r="I11332" s="33"/>
      <c r="J11332" s="33">
        <v>1</v>
      </c>
      <c r="K11332" s="33"/>
      <c r="L11332" s="33"/>
      <c r="M11332" s="33"/>
      <c r="N11332" s="27">
        <v>1</v>
      </c>
    </row>
    <row r="11333" spans="1:14">
      <c r="A11333" s="26" t="s">
        <v>11963</v>
      </c>
      <c r="B11333" s="29"/>
      <c r="C11333" s="33"/>
      <c r="D11333" s="33"/>
      <c r="E11333" s="33"/>
      <c r="F11333" s="33"/>
      <c r="G11333" s="33"/>
      <c r="H11333" s="33">
        <v>32</v>
      </c>
      <c r="I11333" s="33">
        <v>2</v>
      </c>
      <c r="J11333" s="33"/>
      <c r="K11333" s="33">
        <v>1</v>
      </c>
      <c r="L11333" s="33"/>
      <c r="M11333" s="33"/>
      <c r="N11333" s="27">
        <v>35</v>
      </c>
    </row>
    <row r="11334" spans="1:14">
      <c r="A11334" s="26" t="s">
        <v>13483</v>
      </c>
      <c r="B11334" s="29"/>
      <c r="C11334" s="33"/>
      <c r="D11334" s="33"/>
      <c r="E11334" s="33"/>
      <c r="F11334" s="33"/>
      <c r="G11334" s="33"/>
      <c r="H11334" s="33">
        <v>15</v>
      </c>
      <c r="I11334" s="33">
        <v>8</v>
      </c>
      <c r="J11334" s="33">
        <v>8</v>
      </c>
      <c r="K11334" s="33">
        <v>3</v>
      </c>
      <c r="L11334" s="33"/>
      <c r="M11334" s="33"/>
      <c r="N11334" s="27">
        <v>34</v>
      </c>
    </row>
    <row r="11335" spans="1:14">
      <c r="A11335" s="26" t="s">
        <v>12373</v>
      </c>
      <c r="B11335" s="29"/>
      <c r="C11335" s="33"/>
      <c r="D11335" s="33"/>
      <c r="E11335" s="33"/>
      <c r="F11335" s="33"/>
      <c r="G11335" s="33"/>
      <c r="H11335" s="33"/>
      <c r="I11335" s="33"/>
      <c r="J11335" s="33"/>
      <c r="K11335" s="33"/>
      <c r="L11335" s="33">
        <v>117</v>
      </c>
      <c r="M11335" s="33">
        <v>10</v>
      </c>
      <c r="N11335" s="27">
        <v>127</v>
      </c>
    </row>
    <row r="11336" spans="1:14">
      <c r="A11336" s="26" t="s">
        <v>5817</v>
      </c>
      <c r="B11336" s="29"/>
      <c r="C11336" s="33"/>
      <c r="D11336" s="33"/>
      <c r="E11336" s="33"/>
      <c r="F11336" s="33"/>
      <c r="G11336" s="33"/>
      <c r="H11336" s="33"/>
      <c r="I11336" s="33"/>
      <c r="J11336" s="33"/>
      <c r="K11336" s="33">
        <v>6</v>
      </c>
      <c r="L11336" s="33">
        <v>1</v>
      </c>
      <c r="M11336" s="33"/>
      <c r="N11336" s="27">
        <v>7</v>
      </c>
    </row>
    <row r="11337" spans="1:14">
      <c r="A11337" s="26" t="s">
        <v>10015</v>
      </c>
      <c r="B11337" s="29"/>
      <c r="C11337" s="33"/>
      <c r="D11337" s="33"/>
      <c r="E11337" s="33"/>
      <c r="F11337" s="33"/>
      <c r="G11337" s="33"/>
      <c r="H11337" s="33"/>
      <c r="I11337" s="33"/>
      <c r="J11337" s="33">
        <v>8</v>
      </c>
      <c r="K11337" s="33"/>
      <c r="L11337" s="33"/>
      <c r="M11337" s="33"/>
      <c r="N11337" s="27">
        <v>8</v>
      </c>
    </row>
    <row r="11338" spans="1:14">
      <c r="A11338" s="26" t="s">
        <v>2213</v>
      </c>
      <c r="B11338" s="29"/>
      <c r="C11338" s="33"/>
      <c r="D11338" s="33"/>
      <c r="E11338" s="33"/>
      <c r="F11338" s="33"/>
      <c r="G11338" s="33"/>
      <c r="H11338" s="33"/>
      <c r="I11338" s="33">
        <v>2</v>
      </c>
      <c r="J11338" s="33"/>
      <c r="K11338" s="33">
        <v>2</v>
      </c>
      <c r="L11338" s="33"/>
      <c r="M11338" s="33"/>
      <c r="N11338" s="27">
        <v>4</v>
      </c>
    </row>
    <row r="11339" spans="1:14">
      <c r="A11339" s="26" t="s">
        <v>16196</v>
      </c>
      <c r="B11339" s="29"/>
      <c r="C11339" s="33"/>
      <c r="D11339" s="33"/>
      <c r="E11339" s="33"/>
      <c r="F11339" s="33"/>
      <c r="G11339" s="33"/>
      <c r="H11339" s="33"/>
      <c r="I11339" s="33"/>
      <c r="J11339" s="33">
        <v>2</v>
      </c>
      <c r="K11339" s="33"/>
      <c r="L11339" s="33"/>
      <c r="M11339" s="33"/>
      <c r="N11339" s="27">
        <v>2</v>
      </c>
    </row>
    <row r="11340" spans="1:14">
      <c r="A11340" s="26" t="s">
        <v>10780</v>
      </c>
      <c r="B11340" s="29"/>
      <c r="C11340" s="33"/>
      <c r="D11340" s="33"/>
      <c r="E11340" s="33"/>
      <c r="F11340" s="33"/>
      <c r="G11340" s="33"/>
      <c r="H11340" s="33"/>
      <c r="I11340" s="33">
        <v>7</v>
      </c>
      <c r="J11340" s="33"/>
      <c r="K11340" s="33">
        <v>10</v>
      </c>
      <c r="L11340" s="33"/>
      <c r="M11340" s="33">
        <v>1</v>
      </c>
      <c r="N11340" s="27">
        <v>18</v>
      </c>
    </row>
    <row r="11341" spans="1:14">
      <c r="A11341" s="26" t="s">
        <v>1148</v>
      </c>
      <c r="B11341" s="29"/>
      <c r="C11341" s="33"/>
      <c r="D11341" s="33"/>
      <c r="E11341" s="33"/>
      <c r="F11341" s="33"/>
      <c r="G11341" s="33"/>
      <c r="H11341" s="33"/>
      <c r="I11341" s="33"/>
      <c r="J11341" s="33"/>
      <c r="K11341" s="33"/>
      <c r="L11341" s="33"/>
      <c r="M11341" s="33">
        <v>1</v>
      </c>
      <c r="N11341" s="27">
        <v>1</v>
      </c>
    </row>
    <row r="11342" spans="1:14">
      <c r="A11342" s="26" t="s">
        <v>2226</v>
      </c>
      <c r="B11342" s="29"/>
      <c r="C11342" s="33"/>
      <c r="D11342" s="33"/>
      <c r="E11342" s="33"/>
      <c r="F11342" s="33"/>
      <c r="G11342" s="33"/>
      <c r="H11342" s="33"/>
      <c r="I11342" s="33">
        <v>2</v>
      </c>
      <c r="J11342" s="33">
        <v>1</v>
      </c>
      <c r="K11342" s="33">
        <v>3</v>
      </c>
      <c r="L11342" s="33"/>
      <c r="M11342" s="33"/>
      <c r="N11342" s="27">
        <v>6</v>
      </c>
    </row>
    <row r="11343" spans="1:14">
      <c r="A11343" s="26" t="s">
        <v>16588</v>
      </c>
      <c r="B11343" s="29"/>
      <c r="C11343" s="33"/>
      <c r="D11343" s="33"/>
      <c r="E11343" s="33"/>
      <c r="F11343" s="33"/>
      <c r="G11343" s="33"/>
      <c r="H11343" s="33"/>
      <c r="I11343" s="33"/>
      <c r="J11343" s="33">
        <v>1</v>
      </c>
      <c r="K11343" s="33"/>
      <c r="L11343" s="33"/>
      <c r="M11343" s="33"/>
      <c r="N11343" s="27">
        <v>1</v>
      </c>
    </row>
    <row r="11344" spans="1:14">
      <c r="A11344" s="26" t="s">
        <v>11783</v>
      </c>
      <c r="B11344" s="29"/>
      <c r="C11344" s="33"/>
      <c r="D11344" s="33"/>
      <c r="E11344" s="33"/>
      <c r="F11344" s="33"/>
      <c r="G11344" s="33"/>
      <c r="H11344" s="33"/>
      <c r="I11344" s="33">
        <v>5</v>
      </c>
      <c r="J11344" s="33">
        <v>22</v>
      </c>
      <c r="K11344" s="33"/>
      <c r="L11344" s="33"/>
      <c r="M11344" s="33"/>
      <c r="N11344" s="27">
        <v>27</v>
      </c>
    </row>
    <row r="11345" spans="1:14">
      <c r="A11345" s="26" t="s">
        <v>16501</v>
      </c>
      <c r="B11345" s="29"/>
      <c r="C11345" s="33"/>
      <c r="D11345" s="33"/>
      <c r="E11345" s="33"/>
      <c r="F11345" s="33"/>
      <c r="G11345" s="33"/>
      <c r="H11345" s="33"/>
      <c r="I11345" s="33"/>
      <c r="J11345" s="33">
        <v>1</v>
      </c>
      <c r="K11345" s="33"/>
      <c r="L11345" s="33"/>
      <c r="M11345" s="33"/>
      <c r="N11345" s="27">
        <v>1</v>
      </c>
    </row>
    <row r="11346" spans="1:14">
      <c r="A11346" s="26" t="s">
        <v>2823</v>
      </c>
      <c r="B11346" s="29"/>
      <c r="C11346" s="33"/>
      <c r="D11346" s="33"/>
      <c r="E11346" s="33"/>
      <c r="F11346" s="33"/>
      <c r="G11346" s="33"/>
      <c r="H11346" s="33"/>
      <c r="I11346" s="33">
        <v>1</v>
      </c>
      <c r="J11346" s="33"/>
      <c r="K11346" s="33"/>
      <c r="L11346" s="33"/>
      <c r="M11346" s="33"/>
      <c r="N11346" s="27">
        <v>1</v>
      </c>
    </row>
    <row r="11347" spans="1:14">
      <c r="A11347" s="26" t="s">
        <v>10499</v>
      </c>
      <c r="B11347" s="29"/>
      <c r="C11347" s="33"/>
      <c r="D11347" s="33"/>
      <c r="E11347" s="33"/>
      <c r="F11347" s="33"/>
      <c r="G11347" s="33"/>
      <c r="H11347" s="33"/>
      <c r="I11347" s="33"/>
      <c r="J11347" s="33">
        <v>4</v>
      </c>
      <c r="K11347" s="33"/>
      <c r="L11347" s="33"/>
      <c r="M11347" s="33"/>
      <c r="N11347" s="27">
        <v>4</v>
      </c>
    </row>
    <row r="11348" spans="1:14">
      <c r="A11348" s="26" t="s">
        <v>3130</v>
      </c>
      <c r="B11348" s="29"/>
      <c r="C11348" s="33"/>
      <c r="D11348" s="33"/>
      <c r="E11348" s="33"/>
      <c r="F11348" s="33"/>
      <c r="G11348" s="33"/>
      <c r="H11348" s="33"/>
      <c r="I11348" s="33"/>
      <c r="J11348" s="33"/>
      <c r="K11348" s="33"/>
      <c r="L11348" s="33"/>
      <c r="M11348" s="33">
        <v>62</v>
      </c>
      <c r="N11348" s="27">
        <v>62</v>
      </c>
    </row>
    <row r="11349" spans="1:14">
      <c r="A11349" s="26" t="s">
        <v>15178</v>
      </c>
      <c r="B11349" s="29"/>
      <c r="C11349" s="33"/>
      <c r="D11349" s="33"/>
      <c r="E11349" s="33"/>
      <c r="F11349" s="33"/>
      <c r="G11349" s="33"/>
      <c r="H11349" s="33"/>
      <c r="I11349" s="33"/>
      <c r="J11349" s="33"/>
      <c r="K11349" s="33"/>
      <c r="L11349" s="33">
        <v>2</v>
      </c>
      <c r="M11349" s="33"/>
      <c r="N11349" s="27">
        <v>2</v>
      </c>
    </row>
    <row r="11350" spans="1:14">
      <c r="A11350" s="26" t="s">
        <v>4277</v>
      </c>
      <c r="B11350" s="29"/>
      <c r="C11350" s="33"/>
      <c r="D11350" s="33"/>
      <c r="E11350" s="33"/>
      <c r="F11350" s="33"/>
      <c r="G11350" s="33"/>
      <c r="H11350" s="33"/>
      <c r="I11350" s="33"/>
      <c r="J11350" s="33"/>
      <c r="K11350" s="33">
        <v>19</v>
      </c>
      <c r="L11350" s="33">
        <v>8</v>
      </c>
      <c r="M11350" s="33">
        <v>1</v>
      </c>
      <c r="N11350" s="27">
        <v>28</v>
      </c>
    </row>
    <row r="11351" spans="1:14">
      <c r="A11351" s="26" t="s">
        <v>15980</v>
      </c>
      <c r="B11351" s="29"/>
      <c r="C11351" s="33"/>
      <c r="D11351" s="33"/>
      <c r="E11351" s="33"/>
      <c r="F11351" s="33"/>
      <c r="G11351" s="33"/>
      <c r="H11351" s="33"/>
      <c r="I11351" s="33"/>
      <c r="J11351" s="33">
        <v>2</v>
      </c>
      <c r="K11351" s="33"/>
      <c r="L11351" s="33"/>
      <c r="M11351" s="33"/>
      <c r="N11351" s="27">
        <v>2</v>
      </c>
    </row>
    <row r="11352" spans="1:14">
      <c r="A11352" s="26" t="s">
        <v>8452</v>
      </c>
      <c r="B11352" s="29"/>
      <c r="C11352" s="33">
        <v>10</v>
      </c>
      <c r="D11352" s="33"/>
      <c r="E11352" s="33"/>
      <c r="F11352" s="33"/>
      <c r="G11352" s="33"/>
      <c r="H11352" s="33"/>
      <c r="I11352" s="33"/>
      <c r="J11352" s="33">
        <v>1</v>
      </c>
      <c r="K11352" s="33"/>
      <c r="L11352" s="33"/>
      <c r="M11352" s="33"/>
      <c r="N11352" s="27">
        <v>11</v>
      </c>
    </row>
    <row r="11353" spans="1:14">
      <c r="A11353" s="26" t="s">
        <v>5305</v>
      </c>
      <c r="B11353" s="29"/>
      <c r="C11353" s="33"/>
      <c r="D11353" s="33"/>
      <c r="E11353" s="33"/>
      <c r="F11353" s="33"/>
      <c r="G11353" s="33"/>
      <c r="H11353" s="33"/>
      <c r="I11353" s="33">
        <v>9</v>
      </c>
      <c r="J11353" s="33">
        <v>3</v>
      </c>
      <c r="K11353" s="33"/>
      <c r="L11353" s="33"/>
      <c r="M11353" s="33"/>
      <c r="N11353" s="27">
        <v>12</v>
      </c>
    </row>
    <row r="11354" spans="1:14">
      <c r="A11354" s="26" t="s">
        <v>11586</v>
      </c>
      <c r="B11354" s="29"/>
      <c r="C11354" s="33"/>
      <c r="D11354" s="33"/>
      <c r="E11354" s="33"/>
      <c r="F11354" s="33"/>
      <c r="G11354" s="33"/>
      <c r="H11354" s="33">
        <v>11</v>
      </c>
      <c r="I11354" s="33"/>
      <c r="J11354" s="33"/>
      <c r="K11354" s="33"/>
      <c r="L11354" s="33"/>
      <c r="M11354" s="33"/>
      <c r="N11354" s="27">
        <v>11</v>
      </c>
    </row>
    <row r="11355" spans="1:14">
      <c r="A11355" s="26" t="s">
        <v>9642</v>
      </c>
      <c r="B11355" s="29"/>
      <c r="C11355" s="33"/>
      <c r="D11355" s="33"/>
      <c r="E11355" s="33"/>
      <c r="F11355" s="33"/>
      <c r="G11355" s="33"/>
      <c r="H11355" s="33"/>
      <c r="I11355" s="33">
        <v>38</v>
      </c>
      <c r="J11355" s="33">
        <v>75</v>
      </c>
      <c r="K11355" s="33">
        <v>33</v>
      </c>
      <c r="L11355" s="33">
        <v>12</v>
      </c>
      <c r="M11355" s="33">
        <v>40</v>
      </c>
      <c r="N11355" s="27">
        <v>198</v>
      </c>
    </row>
    <row r="11356" spans="1:14">
      <c r="A11356" s="26" t="s">
        <v>11687</v>
      </c>
      <c r="B11356" s="29"/>
      <c r="C11356" s="33"/>
      <c r="D11356" s="33"/>
      <c r="E11356" s="33"/>
      <c r="F11356" s="33"/>
      <c r="G11356" s="33"/>
      <c r="H11356" s="33">
        <v>159</v>
      </c>
      <c r="I11356" s="33"/>
      <c r="J11356" s="33"/>
      <c r="K11356" s="33"/>
      <c r="L11356" s="33"/>
      <c r="M11356" s="33"/>
      <c r="N11356" s="27">
        <v>159</v>
      </c>
    </row>
    <row r="11357" spans="1:14">
      <c r="A11357" s="26" t="s">
        <v>9347</v>
      </c>
      <c r="B11357" s="29"/>
      <c r="C11357" s="33"/>
      <c r="D11357" s="33"/>
      <c r="E11357" s="33"/>
      <c r="F11357" s="33"/>
      <c r="G11357" s="33"/>
      <c r="H11357" s="33"/>
      <c r="I11357" s="33">
        <v>123</v>
      </c>
      <c r="J11357" s="33">
        <v>134</v>
      </c>
      <c r="K11357" s="33">
        <v>143</v>
      </c>
      <c r="L11357" s="33">
        <v>163</v>
      </c>
      <c r="M11357" s="33"/>
      <c r="N11357" s="27">
        <v>563</v>
      </c>
    </row>
    <row r="11358" spans="1:14">
      <c r="A11358" s="26" t="s">
        <v>3659</v>
      </c>
      <c r="B11358" s="29"/>
      <c r="C11358" s="33"/>
      <c r="D11358" s="33"/>
      <c r="E11358" s="33"/>
      <c r="F11358" s="33"/>
      <c r="G11358" s="33"/>
      <c r="H11358" s="33"/>
      <c r="I11358" s="33"/>
      <c r="J11358" s="33"/>
      <c r="K11358" s="33"/>
      <c r="L11358" s="33"/>
      <c r="M11358" s="33">
        <v>11</v>
      </c>
      <c r="N11358" s="27">
        <v>11</v>
      </c>
    </row>
    <row r="11359" spans="1:14">
      <c r="A11359" s="26" t="s">
        <v>10401</v>
      </c>
      <c r="B11359" s="29"/>
      <c r="C11359" s="33"/>
      <c r="D11359" s="33"/>
      <c r="E11359" s="33"/>
      <c r="F11359" s="33"/>
      <c r="G11359" s="33"/>
      <c r="H11359" s="33"/>
      <c r="I11359" s="33"/>
      <c r="J11359" s="33">
        <v>5</v>
      </c>
      <c r="K11359" s="33">
        <v>2</v>
      </c>
      <c r="L11359" s="33"/>
      <c r="M11359" s="33">
        <v>1</v>
      </c>
      <c r="N11359" s="27">
        <v>8</v>
      </c>
    </row>
    <row r="11360" spans="1:14">
      <c r="A11360" s="26" t="s">
        <v>3051</v>
      </c>
      <c r="B11360" s="29"/>
      <c r="C11360" s="33"/>
      <c r="D11360" s="33"/>
      <c r="E11360" s="33"/>
      <c r="F11360" s="33"/>
      <c r="G11360" s="33"/>
      <c r="H11360" s="33"/>
      <c r="I11360" s="33"/>
      <c r="J11360" s="33"/>
      <c r="K11360" s="33"/>
      <c r="L11360" s="33"/>
      <c r="M11360" s="33">
        <v>171</v>
      </c>
      <c r="N11360" s="27">
        <v>171</v>
      </c>
    </row>
    <row r="11361" spans="1:14">
      <c r="A11361" s="26" t="s">
        <v>14050</v>
      </c>
      <c r="B11361" s="29"/>
      <c r="C11361" s="33"/>
      <c r="D11361" s="33"/>
      <c r="E11361" s="33"/>
      <c r="F11361" s="33"/>
      <c r="G11361" s="33"/>
      <c r="H11361" s="33"/>
      <c r="I11361" s="33"/>
      <c r="J11361" s="33">
        <v>24</v>
      </c>
      <c r="K11361" s="33">
        <v>27</v>
      </c>
      <c r="L11361" s="33">
        <v>78</v>
      </c>
      <c r="M11361" s="33">
        <v>54</v>
      </c>
      <c r="N11361" s="27">
        <v>183</v>
      </c>
    </row>
    <row r="11362" spans="1:14">
      <c r="A11362" s="26" t="s">
        <v>8091</v>
      </c>
      <c r="B11362" s="29"/>
      <c r="C11362" s="33"/>
      <c r="D11362" s="33"/>
      <c r="E11362" s="33"/>
      <c r="F11362" s="33">
        <v>47</v>
      </c>
      <c r="G11362" s="33">
        <v>40</v>
      </c>
      <c r="H11362" s="33">
        <v>39</v>
      </c>
      <c r="I11362" s="33"/>
      <c r="J11362" s="33">
        <v>17</v>
      </c>
      <c r="K11362" s="33">
        <v>15</v>
      </c>
      <c r="L11362" s="33">
        <v>16</v>
      </c>
      <c r="M11362" s="33">
        <v>19</v>
      </c>
      <c r="N11362" s="27">
        <v>193</v>
      </c>
    </row>
    <row r="11363" spans="1:14">
      <c r="A11363" s="26" t="s">
        <v>4997</v>
      </c>
      <c r="B11363" s="29"/>
      <c r="C11363" s="33"/>
      <c r="D11363" s="33"/>
      <c r="E11363" s="33"/>
      <c r="F11363" s="33"/>
      <c r="G11363" s="33"/>
      <c r="H11363" s="33"/>
      <c r="I11363" s="33">
        <v>14</v>
      </c>
      <c r="J11363" s="33"/>
      <c r="K11363" s="33"/>
      <c r="L11363" s="33"/>
      <c r="M11363" s="33"/>
      <c r="N11363" s="27">
        <v>14</v>
      </c>
    </row>
    <row r="11364" spans="1:14">
      <c r="A11364" s="26" t="s">
        <v>2850</v>
      </c>
      <c r="B11364" s="29"/>
      <c r="C11364" s="33"/>
      <c r="D11364" s="33"/>
      <c r="E11364" s="33"/>
      <c r="F11364" s="33"/>
      <c r="G11364" s="33"/>
      <c r="H11364" s="33"/>
      <c r="I11364" s="33">
        <v>1</v>
      </c>
      <c r="J11364" s="33"/>
      <c r="K11364" s="33"/>
      <c r="L11364" s="33"/>
      <c r="M11364" s="33"/>
      <c r="N11364" s="27">
        <v>1</v>
      </c>
    </row>
    <row r="11365" spans="1:14">
      <c r="A11365" s="26" t="s">
        <v>12713</v>
      </c>
      <c r="B11365" s="29"/>
      <c r="C11365" s="33"/>
      <c r="D11365" s="33"/>
      <c r="E11365" s="33"/>
      <c r="F11365" s="33"/>
      <c r="G11365" s="33"/>
      <c r="H11365" s="33"/>
      <c r="I11365" s="33"/>
      <c r="J11365" s="33"/>
      <c r="K11365" s="33"/>
      <c r="L11365" s="33">
        <v>22</v>
      </c>
      <c r="M11365" s="33">
        <v>45</v>
      </c>
      <c r="N11365" s="27">
        <v>67</v>
      </c>
    </row>
    <row r="11366" spans="1:14">
      <c r="A11366" s="26" t="s">
        <v>1614</v>
      </c>
      <c r="B11366" s="29"/>
      <c r="C11366" s="33"/>
      <c r="D11366" s="33"/>
      <c r="E11366" s="33"/>
      <c r="F11366" s="33"/>
      <c r="G11366" s="33"/>
      <c r="H11366" s="33"/>
      <c r="I11366" s="33"/>
      <c r="J11366" s="33"/>
      <c r="K11366" s="33">
        <v>1</v>
      </c>
      <c r="L11366" s="33"/>
      <c r="M11366" s="33"/>
      <c r="N11366" s="27">
        <v>1</v>
      </c>
    </row>
    <row r="11367" spans="1:14">
      <c r="A11367" s="26" t="s">
        <v>5214</v>
      </c>
      <c r="B11367" s="29"/>
      <c r="C11367" s="33"/>
      <c r="D11367" s="33"/>
      <c r="E11367" s="33"/>
      <c r="F11367" s="33"/>
      <c r="G11367" s="33"/>
      <c r="H11367" s="33"/>
      <c r="I11367" s="33">
        <v>11</v>
      </c>
      <c r="J11367" s="33">
        <v>5</v>
      </c>
      <c r="K11367" s="33">
        <v>2</v>
      </c>
      <c r="L11367" s="33"/>
      <c r="M11367" s="33"/>
      <c r="N11367" s="27">
        <v>18</v>
      </c>
    </row>
    <row r="11368" spans="1:14">
      <c r="A11368" s="26" t="s">
        <v>1150</v>
      </c>
      <c r="B11368" s="29"/>
      <c r="C11368" s="33"/>
      <c r="D11368" s="33"/>
      <c r="E11368" s="33"/>
      <c r="F11368" s="33"/>
      <c r="G11368" s="33"/>
      <c r="H11368" s="33"/>
      <c r="I11368" s="33"/>
      <c r="J11368" s="33"/>
      <c r="K11368" s="33"/>
      <c r="L11368" s="33"/>
      <c r="M11368" s="33">
        <v>1</v>
      </c>
      <c r="N11368" s="27">
        <v>1</v>
      </c>
    </row>
    <row r="11369" spans="1:14">
      <c r="A11369" s="26" t="s">
        <v>15818</v>
      </c>
      <c r="B11369" s="29"/>
      <c r="C11369" s="33"/>
      <c r="D11369" s="33"/>
      <c r="E11369" s="33"/>
      <c r="F11369" s="33"/>
      <c r="G11369" s="33"/>
      <c r="H11369" s="33"/>
      <c r="I11369" s="33"/>
      <c r="J11369" s="33"/>
      <c r="K11369" s="33"/>
      <c r="L11369" s="33">
        <v>1</v>
      </c>
      <c r="M11369" s="33"/>
      <c r="N11369" s="27">
        <v>1</v>
      </c>
    </row>
    <row r="11370" spans="1:14">
      <c r="A11370" s="26" t="s">
        <v>15811</v>
      </c>
      <c r="B11370" s="29"/>
      <c r="C11370" s="33"/>
      <c r="D11370" s="33"/>
      <c r="E11370" s="33"/>
      <c r="F11370" s="33"/>
      <c r="G11370" s="33"/>
      <c r="H11370" s="33"/>
      <c r="I11370" s="33"/>
      <c r="J11370" s="33"/>
      <c r="K11370" s="33"/>
      <c r="L11370" s="33">
        <v>1</v>
      </c>
      <c r="M11370" s="33"/>
      <c r="N11370" s="27">
        <v>1</v>
      </c>
    </row>
    <row r="11371" spans="1:14">
      <c r="A11371" s="26" t="s">
        <v>3867</v>
      </c>
      <c r="B11371" s="29"/>
      <c r="C11371" s="33"/>
      <c r="D11371" s="33"/>
      <c r="E11371" s="33"/>
      <c r="F11371" s="33"/>
      <c r="G11371" s="33"/>
      <c r="H11371" s="33"/>
      <c r="I11371" s="33"/>
      <c r="J11371" s="33"/>
      <c r="K11371" s="33"/>
      <c r="L11371" s="33"/>
      <c r="M11371" s="33">
        <v>7</v>
      </c>
      <c r="N11371" s="27">
        <v>7</v>
      </c>
    </row>
    <row r="11372" spans="1:14">
      <c r="A11372" s="26" t="s">
        <v>7406</v>
      </c>
      <c r="B11372" s="29"/>
      <c r="C11372" s="33"/>
      <c r="D11372" s="33"/>
      <c r="E11372" s="33"/>
      <c r="F11372" s="33"/>
      <c r="G11372" s="33">
        <v>65</v>
      </c>
      <c r="H11372" s="33">
        <v>82</v>
      </c>
      <c r="I11372" s="33">
        <v>63</v>
      </c>
      <c r="J11372" s="33">
        <v>60</v>
      </c>
      <c r="K11372" s="33">
        <v>79</v>
      </c>
      <c r="L11372" s="33">
        <v>78</v>
      </c>
      <c r="M11372" s="33">
        <v>96</v>
      </c>
      <c r="N11372" s="27">
        <v>523</v>
      </c>
    </row>
    <row r="11373" spans="1:14">
      <c r="A11373" s="26" t="s">
        <v>6018</v>
      </c>
      <c r="B11373" s="29"/>
      <c r="C11373" s="33"/>
      <c r="D11373" s="33"/>
      <c r="E11373" s="33"/>
      <c r="F11373" s="33"/>
      <c r="G11373" s="33"/>
      <c r="H11373" s="33"/>
      <c r="I11373" s="33"/>
      <c r="J11373" s="33"/>
      <c r="K11373" s="33">
        <v>4</v>
      </c>
      <c r="L11373" s="33">
        <v>60</v>
      </c>
      <c r="M11373" s="33">
        <v>68</v>
      </c>
      <c r="N11373" s="27">
        <v>132</v>
      </c>
    </row>
    <row r="11374" spans="1:14">
      <c r="A11374" s="26" t="s">
        <v>11341</v>
      </c>
      <c r="B11374" s="29"/>
      <c r="C11374" s="33"/>
      <c r="D11374" s="33"/>
      <c r="E11374" s="33"/>
      <c r="F11374" s="33">
        <v>14</v>
      </c>
      <c r="G11374" s="33"/>
      <c r="H11374" s="33"/>
      <c r="I11374" s="33"/>
      <c r="J11374" s="33"/>
      <c r="K11374" s="33"/>
      <c r="L11374" s="33"/>
      <c r="M11374" s="33"/>
      <c r="N11374" s="27">
        <v>14</v>
      </c>
    </row>
    <row r="11375" spans="1:14">
      <c r="A11375" s="26" t="s">
        <v>13433</v>
      </c>
      <c r="B11375" s="29"/>
      <c r="C11375" s="33"/>
      <c r="D11375" s="33"/>
      <c r="E11375" s="33"/>
      <c r="F11375" s="33"/>
      <c r="G11375" s="33"/>
      <c r="H11375" s="33">
        <v>23</v>
      </c>
      <c r="I11375" s="33">
        <v>21</v>
      </c>
      <c r="J11375" s="33">
        <v>3</v>
      </c>
      <c r="K11375" s="33">
        <v>106</v>
      </c>
      <c r="L11375" s="33">
        <v>66</v>
      </c>
      <c r="M11375" s="33">
        <v>78</v>
      </c>
      <c r="N11375" s="27">
        <v>297</v>
      </c>
    </row>
    <row r="11376" spans="1:14">
      <c r="A11376" s="26" t="s">
        <v>13486</v>
      </c>
      <c r="B11376" s="29"/>
      <c r="C11376" s="33"/>
      <c r="D11376" s="33"/>
      <c r="E11376" s="33"/>
      <c r="F11376" s="33"/>
      <c r="G11376" s="33"/>
      <c r="H11376" s="33">
        <v>29</v>
      </c>
      <c r="I11376" s="33">
        <v>37</v>
      </c>
      <c r="J11376" s="33">
        <v>38</v>
      </c>
      <c r="K11376" s="33">
        <v>50</v>
      </c>
      <c r="L11376" s="33">
        <v>72</v>
      </c>
      <c r="M11376" s="33">
        <v>57</v>
      </c>
      <c r="N11376" s="27">
        <v>283</v>
      </c>
    </row>
    <row r="11377" spans="1:14">
      <c r="A11377" s="26" t="s">
        <v>10251</v>
      </c>
      <c r="B11377" s="29"/>
      <c r="C11377" s="33"/>
      <c r="D11377" s="33"/>
      <c r="E11377" s="33"/>
      <c r="F11377" s="33"/>
      <c r="G11377" s="33"/>
      <c r="H11377" s="33"/>
      <c r="I11377" s="33"/>
      <c r="J11377" s="33">
        <v>6</v>
      </c>
      <c r="K11377" s="33"/>
      <c r="L11377" s="33"/>
      <c r="M11377" s="33"/>
      <c r="N11377" s="27">
        <v>6</v>
      </c>
    </row>
    <row r="11378" spans="1:14">
      <c r="A11378" s="26" t="s">
        <v>11271</v>
      </c>
      <c r="B11378" s="29"/>
      <c r="C11378" s="33"/>
      <c r="D11378" s="33"/>
      <c r="E11378" s="33">
        <v>11</v>
      </c>
      <c r="F11378" s="33"/>
      <c r="G11378" s="33"/>
      <c r="H11378" s="33"/>
      <c r="I11378" s="33"/>
      <c r="J11378" s="33"/>
      <c r="K11378" s="33"/>
      <c r="L11378" s="33"/>
      <c r="M11378" s="33"/>
      <c r="N11378" s="27">
        <v>11</v>
      </c>
    </row>
    <row r="11379" spans="1:14">
      <c r="A11379" s="26" t="s">
        <v>13996</v>
      </c>
      <c r="B11379" s="29"/>
      <c r="C11379" s="33"/>
      <c r="D11379" s="33"/>
      <c r="E11379" s="33"/>
      <c r="F11379" s="33"/>
      <c r="G11379" s="33"/>
      <c r="H11379" s="33"/>
      <c r="I11379" s="33"/>
      <c r="J11379" s="33">
        <v>28</v>
      </c>
      <c r="K11379" s="33">
        <v>30</v>
      </c>
      <c r="L11379" s="33">
        <v>61</v>
      </c>
      <c r="M11379" s="33">
        <v>1</v>
      </c>
      <c r="N11379" s="27">
        <v>120</v>
      </c>
    </row>
    <row r="11380" spans="1:14">
      <c r="A11380" s="26" t="s">
        <v>8740</v>
      </c>
      <c r="B11380" s="29"/>
      <c r="C11380" s="33"/>
      <c r="D11380" s="33">
        <v>75</v>
      </c>
      <c r="E11380" s="33">
        <v>48</v>
      </c>
      <c r="F11380" s="33">
        <v>22</v>
      </c>
      <c r="G11380" s="33">
        <v>12</v>
      </c>
      <c r="H11380" s="33">
        <v>10</v>
      </c>
      <c r="I11380" s="33">
        <v>15</v>
      </c>
      <c r="J11380" s="33">
        <v>38</v>
      </c>
      <c r="K11380" s="33">
        <v>68</v>
      </c>
      <c r="L11380" s="33">
        <v>20</v>
      </c>
      <c r="M11380" s="33">
        <v>7</v>
      </c>
      <c r="N11380" s="27">
        <v>315</v>
      </c>
    </row>
    <row r="11381" spans="1:14">
      <c r="A11381" s="26" t="s">
        <v>8957</v>
      </c>
      <c r="B11381" s="29"/>
      <c r="C11381" s="33"/>
      <c r="D11381" s="33">
        <v>6</v>
      </c>
      <c r="E11381" s="33"/>
      <c r="F11381" s="33"/>
      <c r="G11381" s="33"/>
      <c r="H11381" s="33"/>
      <c r="I11381" s="33">
        <v>6</v>
      </c>
      <c r="J11381" s="33">
        <v>1</v>
      </c>
      <c r="K11381" s="33">
        <v>4</v>
      </c>
      <c r="L11381" s="33"/>
      <c r="M11381" s="33"/>
      <c r="N11381" s="27">
        <v>17</v>
      </c>
    </row>
    <row r="11382" spans="1:14">
      <c r="A11382" s="26" t="s">
        <v>8939</v>
      </c>
      <c r="B11382" s="29"/>
      <c r="C11382" s="33"/>
      <c r="D11382" s="33">
        <v>7</v>
      </c>
      <c r="E11382" s="33"/>
      <c r="F11382" s="33"/>
      <c r="G11382" s="33"/>
      <c r="H11382" s="33"/>
      <c r="I11382" s="33"/>
      <c r="J11382" s="33"/>
      <c r="K11382" s="33"/>
      <c r="L11382" s="33"/>
      <c r="M11382" s="33"/>
      <c r="N11382" s="27">
        <v>7</v>
      </c>
    </row>
    <row r="11383" spans="1:14">
      <c r="A11383" s="26" t="s">
        <v>9200</v>
      </c>
      <c r="B11383" s="29"/>
      <c r="C11383" s="33"/>
      <c r="D11383" s="33"/>
      <c r="E11383" s="33"/>
      <c r="F11383" s="33"/>
      <c r="G11383" s="33"/>
      <c r="H11383" s="33"/>
      <c r="I11383" s="33"/>
      <c r="J11383" s="33"/>
      <c r="K11383" s="33">
        <v>93</v>
      </c>
      <c r="L11383" s="33">
        <v>66</v>
      </c>
      <c r="M11383" s="33">
        <v>78</v>
      </c>
      <c r="N11383" s="27">
        <v>237</v>
      </c>
    </row>
    <row r="11384" spans="1:14">
      <c r="A11384" s="26" t="s">
        <v>9577</v>
      </c>
      <c r="B11384" s="29"/>
      <c r="C11384" s="33"/>
      <c r="D11384" s="33"/>
      <c r="E11384" s="33"/>
      <c r="F11384" s="33"/>
      <c r="G11384" s="33"/>
      <c r="H11384" s="33"/>
      <c r="I11384" s="33">
        <v>44</v>
      </c>
      <c r="J11384" s="33">
        <v>73</v>
      </c>
      <c r="K11384" s="33"/>
      <c r="L11384" s="33"/>
      <c r="M11384" s="33"/>
      <c r="N11384" s="27">
        <v>117</v>
      </c>
    </row>
    <row r="11385" spans="1:14">
      <c r="A11385" s="26" t="s">
        <v>11843</v>
      </c>
      <c r="B11385" s="29"/>
      <c r="C11385" s="33"/>
      <c r="D11385" s="33"/>
      <c r="E11385" s="33"/>
      <c r="F11385" s="33"/>
      <c r="G11385" s="33"/>
      <c r="H11385" s="33">
        <v>49</v>
      </c>
      <c r="I11385" s="33">
        <v>34</v>
      </c>
      <c r="J11385" s="33">
        <v>9</v>
      </c>
      <c r="K11385" s="33"/>
      <c r="L11385" s="33"/>
      <c r="M11385" s="33"/>
      <c r="N11385" s="27">
        <v>92</v>
      </c>
    </row>
    <row r="11386" spans="1:14">
      <c r="A11386" s="26" t="s">
        <v>8485</v>
      </c>
      <c r="B11386" s="29"/>
      <c r="C11386" s="33">
        <v>7</v>
      </c>
      <c r="D11386" s="33"/>
      <c r="E11386" s="33"/>
      <c r="F11386" s="33"/>
      <c r="G11386" s="33"/>
      <c r="H11386" s="33"/>
      <c r="I11386" s="33"/>
      <c r="J11386" s="33"/>
      <c r="K11386" s="33"/>
      <c r="L11386" s="33"/>
      <c r="M11386" s="33"/>
      <c r="N11386" s="27">
        <v>7</v>
      </c>
    </row>
    <row r="11387" spans="1:14">
      <c r="A11387" s="26" t="s">
        <v>9052</v>
      </c>
      <c r="B11387" s="29"/>
      <c r="C11387" s="33"/>
      <c r="D11387" s="33">
        <v>3</v>
      </c>
      <c r="E11387" s="33"/>
      <c r="F11387" s="33"/>
      <c r="G11387" s="33"/>
      <c r="H11387" s="33"/>
      <c r="I11387" s="33"/>
      <c r="J11387" s="33"/>
      <c r="K11387" s="33"/>
      <c r="L11387" s="33"/>
      <c r="M11387" s="33"/>
      <c r="N11387" s="27">
        <v>3</v>
      </c>
    </row>
    <row r="11388" spans="1:14">
      <c r="A11388" s="26" t="s">
        <v>12312</v>
      </c>
      <c r="B11388" s="29"/>
      <c r="C11388" s="33"/>
      <c r="D11388" s="33"/>
      <c r="E11388" s="33"/>
      <c r="F11388" s="33"/>
      <c r="G11388" s="33"/>
      <c r="H11388" s="33">
        <v>16</v>
      </c>
      <c r="I11388" s="33">
        <v>25</v>
      </c>
      <c r="J11388" s="33">
        <v>24</v>
      </c>
      <c r="K11388" s="33">
        <v>6</v>
      </c>
      <c r="L11388" s="33">
        <v>2</v>
      </c>
      <c r="M11388" s="33"/>
      <c r="N11388" s="27">
        <v>73</v>
      </c>
    </row>
    <row r="11389" spans="1:14">
      <c r="A11389" s="26" t="s">
        <v>9122</v>
      </c>
      <c r="B11389" s="29"/>
      <c r="C11389" s="33"/>
      <c r="D11389" s="33">
        <v>2</v>
      </c>
      <c r="E11389" s="33"/>
      <c r="F11389" s="33"/>
      <c r="G11389" s="33"/>
      <c r="H11389" s="33"/>
      <c r="I11389" s="33"/>
      <c r="J11389" s="33"/>
      <c r="K11389" s="33"/>
      <c r="L11389" s="33">
        <v>5</v>
      </c>
      <c r="M11389" s="33">
        <v>6</v>
      </c>
      <c r="N11389" s="27">
        <v>13</v>
      </c>
    </row>
    <row r="11390" spans="1:14">
      <c r="A11390" s="26" t="s">
        <v>619</v>
      </c>
      <c r="B11390" s="29"/>
      <c r="C11390" s="33"/>
      <c r="D11390" s="33"/>
      <c r="E11390" s="33"/>
      <c r="F11390" s="33"/>
      <c r="G11390" s="33"/>
      <c r="H11390" s="33"/>
      <c r="I11390" s="33"/>
      <c r="J11390" s="33"/>
      <c r="K11390" s="33"/>
      <c r="L11390" s="33"/>
      <c r="M11390" s="33">
        <v>2</v>
      </c>
      <c r="N11390" s="27">
        <v>2</v>
      </c>
    </row>
    <row r="11391" spans="1:14">
      <c r="A11391" s="26" t="s">
        <v>12697</v>
      </c>
      <c r="B11391" s="29"/>
      <c r="C11391" s="33"/>
      <c r="D11391" s="33"/>
      <c r="E11391" s="33"/>
      <c r="F11391" s="33"/>
      <c r="G11391" s="33"/>
      <c r="H11391" s="33"/>
      <c r="I11391" s="33"/>
      <c r="J11391" s="33"/>
      <c r="K11391" s="33"/>
      <c r="L11391" s="33">
        <v>23</v>
      </c>
      <c r="M11391" s="33">
        <v>29</v>
      </c>
      <c r="N11391" s="27">
        <v>52</v>
      </c>
    </row>
    <row r="11392" spans="1:14">
      <c r="A11392" s="26" t="s">
        <v>7628</v>
      </c>
      <c r="B11392" s="29"/>
      <c r="C11392" s="33"/>
      <c r="D11392" s="33"/>
      <c r="E11392" s="33"/>
      <c r="F11392" s="33"/>
      <c r="G11392" s="33">
        <v>22</v>
      </c>
      <c r="H11392" s="33">
        <v>88</v>
      </c>
      <c r="I11392" s="33">
        <v>26</v>
      </c>
      <c r="J11392" s="33"/>
      <c r="K11392" s="33"/>
      <c r="L11392" s="33"/>
      <c r="M11392" s="33"/>
      <c r="N11392" s="27">
        <v>136</v>
      </c>
    </row>
    <row r="11393" spans="1:14">
      <c r="A11393" s="26" t="s">
        <v>4068</v>
      </c>
      <c r="B11393" s="29"/>
      <c r="C11393" s="33"/>
      <c r="D11393" s="33"/>
      <c r="E11393" s="33"/>
      <c r="F11393" s="33"/>
      <c r="G11393" s="33"/>
      <c r="H11393" s="33"/>
      <c r="I11393" s="33"/>
      <c r="J11393" s="33"/>
      <c r="K11393" s="33">
        <v>50</v>
      </c>
      <c r="L11393" s="33">
        <v>43</v>
      </c>
      <c r="M11393" s="33">
        <v>38</v>
      </c>
      <c r="N11393" s="27">
        <v>131</v>
      </c>
    </row>
    <row r="11394" spans="1:14">
      <c r="A11394" s="26" t="s">
        <v>1143</v>
      </c>
      <c r="B11394" s="29"/>
      <c r="C11394" s="33"/>
      <c r="D11394" s="33"/>
      <c r="E11394" s="33"/>
      <c r="F11394" s="33"/>
      <c r="G11394" s="33"/>
      <c r="H11394" s="33"/>
      <c r="I11394" s="33"/>
      <c r="J11394" s="33"/>
      <c r="K11394" s="33"/>
      <c r="L11394" s="33"/>
      <c r="M11394" s="33">
        <v>1</v>
      </c>
      <c r="N11394" s="27">
        <v>1</v>
      </c>
    </row>
    <row r="11395" spans="1:14">
      <c r="A11395" s="26" t="s">
        <v>12394</v>
      </c>
      <c r="B11395" s="29"/>
      <c r="C11395" s="33"/>
      <c r="D11395" s="33"/>
      <c r="E11395" s="33"/>
      <c r="F11395" s="33"/>
      <c r="G11395" s="33"/>
      <c r="H11395" s="33"/>
      <c r="I11395" s="33"/>
      <c r="J11395" s="33"/>
      <c r="K11395" s="33"/>
      <c r="L11395" s="33">
        <v>91</v>
      </c>
      <c r="M11395" s="33">
        <v>96</v>
      </c>
      <c r="N11395" s="27">
        <v>187</v>
      </c>
    </row>
    <row r="11396" spans="1:14">
      <c r="A11396" s="26" t="s">
        <v>7594</v>
      </c>
      <c r="B11396" s="29"/>
      <c r="C11396" s="33"/>
      <c r="D11396" s="33"/>
      <c r="E11396" s="33"/>
      <c r="F11396" s="33"/>
      <c r="G11396" s="33">
        <v>18</v>
      </c>
      <c r="H11396" s="33"/>
      <c r="I11396" s="33"/>
      <c r="J11396" s="33"/>
      <c r="K11396" s="33"/>
      <c r="L11396" s="33"/>
      <c r="M11396" s="33"/>
      <c r="N11396" s="27">
        <v>18</v>
      </c>
    </row>
    <row r="11397" spans="1:14">
      <c r="A11397" s="26" t="s">
        <v>8045</v>
      </c>
      <c r="B11397" s="29"/>
      <c r="C11397" s="33"/>
      <c r="D11397" s="33"/>
      <c r="E11397" s="33"/>
      <c r="F11397" s="33">
        <v>79</v>
      </c>
      <c r="G11397" s="33">
        <v>316</v>
      </c>
      <c r="H11397" s="33">
        <v>242</v>
      </c>
      <c r="I11397" s="33">
        <v>248</v>
      </c>
      <c r="J11397" s="33">
        <v>170</v>
      </c>
      <c r="K11397" s="33">
        <v>87</v>
      </c>
      <c r="L11397" s="33">
        <v>97</v>
      </c>
      <c r="M11397" s="33">
        <v>40</v>
      </c>
      <c r="N11397" s="27">
        <v>1279</v>
      </c>
    </row>
    <row r="11398" spans="1:14">
      <c r="A11398" s="26" t="s">
        <v>6074</v>
      </c>
      <c r="B11398" s="29"/>
      <c r="C11398" s="33"/>
      <c r="D11398" s="33"/>
      <c r="E11398" s="33"/>
      <c r="F11398" s="33"/>
      <c r="G11398" s="33"/>
      <c r="H11398" s="33"/>
      <c r="I11398" s="33"/>
      <c r="J11398" s="33"/>
      <c r="K11398" s="33">
        <v>3</v>
      </c>
      <c r="L11398" s="33">
        <v>2</v>
      </c>
      <c r="M11398" s="33"/>
      <c r="N11398" s="27">
        <v>5</v>
      </c>
    </row>
    <row r="11399" spans="1:14">
      <c r="A11399" s="26" t="s">
        <v>12054</v>
      </c>
      <c r="B11399" s="29"/>
      <c r="C11399" s="33"/>
      <c r="D11399" s="33"/>
      <c r="E11399" s="33"/>
      <c r="F11399" s="33"/>
      <c r="G11399" s="33"/>
      <c r="H11399" s="33">
        <v>26</v>
      </c>
      <c r="I11399" s="33"/>
      <c r="J11399" s="33"/>
      <c r="K11399" s="33"/>
      <c r="L11399" s="33"/>
      <c r="M11399" s="33"/>
      <c r="N11399" s="27">
        <v>26</v>
      </c>
    </row>
    <row r="11400" spans="1:14">
      <c r="A11400" s="26" t="s">
        <v>6908</v>
      </c>
      <c r="B11400" s="29"/>
      <c r="C11400" s="33"/>
      <c r="D11400" s="33"/>
      <c r="E11400" s="33"/>
      <c r="F11400" s="33"/>
      <c r="G11400" s="33"/>
      <c r="H11400" s="33"/>
      <c r="I11400" s="33">
        <v>3</v>
      </c>
      <c r="J11400" s="33"/>
      <c r="K11400" s="33"/>
      <c r="L11400" s="33"/>
      <c r="M11400" s="33"/>
      <c r="N11400" s="27">
        <v>3</v>
      </c>
    </row>
    <row r="11401" spans="1:14">
      <c r="A11401" s="26" t="s">
        <v>4321</v>
      </c>
      <c r="B11401" s="29"/>
      <c r="C11401" s="33"/>
      <c r="D11401" s="33"/>
      <c r="E11401" s="33"/>
      <c r="F11401" s="33"/>
      <c r="G11401" s="33"/>
      <c r="H11401" s="33"/>
      <c r="I11401" s="33"/>
      <c r="J11401" s="33"/>
      <c r="K11401" s="33">
        <v>17</v>
      </c>
      <c r="L11401" s="33">
        <v>33</v>
      </c>
      <c r="M11401" s="33">
        <v>38</v>
      </c>
      <c r="N11401" s="27">
        <v>88</v>
      </c>
    </row>
    <row r="11402" spans="1:14">
      <c r="A11402" s="26" t="s">
        <v>16956</v>
      </c>
      <c r="B11402" s="29"/>
      <c r="C11402" s="33"/>
      <c r="D11402" s="33"/>
      <c r="E11402" s="33"/>
      <c r="F11402" s="33"/>
      <c r="G11402" s="33"/>
      <c r="H11402" s="33">
        <v>50</v>
      </c>
      <c r="I11402" s="33">
        <v>18</v>
      </c>
      <c r="J11402" s="33">
        <v>14</v>
      </c>
      <c r="K11402" s="33">
        <v>2</v>
      </c>
      <c r="L11402" s="33"/>
      <c r="M11402" s="33">
        <v>5</v>
      </c>
      <c r="N11402" s="27">
        <v>89</v>
      </c>
    </row>
    <row r="11403" spans="1:14">
      <c r="A11403" s="26" t="s">
        <v>1615</v>
      </c>
      <c r="B11403" s="29"/>
      <c r="C11403" s="33"/>
      <c r="D11403" s="33"/>
      <c r="E11403" s="33"/>
      <c r="F11403" s="33"/>
      <c r="G11403" s="33"/>
      <c r="H11403" s="33"/>
      <c r="I11403" s="33"/>
      <c r="J11403" s="33"/>
      <c r="K11403" s="33">
        <v>1</v>
      </c>
      <c r="L11403" s="33"/>
      <c r="M11403" s="33">
        <v>2</v>
      </c>
      <c r="N11403" s="27">
        <v>3</v>
      </c>
    </row>
    <row r="11404" spans="1:14">
      <c r="A11404" s="26" t="s">
        <v>7862</v>
      </c>
      <c r="B11404" s="29"/>
      <c r="C11404" s="33"/>
      <c r="D11404" s="33"/>
      <c r="E11404" s="33"/>
      <c r="F11404" s="33"/>
      <c r="G11404" s="33"/>
      <c r="H11404" s="33">
        <v>10</v>
      </c>
      <c r="I11404" s="33"/>
      <c r="J11404" s="33"/>
      <c r="K11404" s="33"/>
      <c r="L11404" s="33">
        <v>1</v>
      </c>
      <c r="M11404" s="33"/>
      <c r="N11404" s="27">
        <v>11</v>
      </c>
    </row>
    <row r="11405" spans="1:14">
      <c r="A11405" s="26" t="s">
        <v>15188</v>
      </c>
      <c r="B11405" s="29"/>
      <c r="C11405" s="33"/>
      <c r="D11405" s="33"/>
      <c r="E11405" s="33"/>
      <c r="F11405" s="33"/>
      <c r="G11405" s="33"/>
      <c r="H11405" s="33"/>
      <c r="I11405" s="33"/>
      <c r="J11405" s="33"/>
      <c r="K11405" s="33"/>
      <c r="L11405" s="33">
        <v>2</v>
      </c>
      <c r="M11405" s="33"/>
      <c r="N11405" s="27">
        <v>2</v>
      </c>
    </row>
    <row r="11406" spans="1:14">
      <c r="A11406" s="26" t="s">
        <v>2849</v>
      </c>
      <c r="B11406" s="29"/>
      <c r="C11406" s="33"/>
      <c r="D11406" s="33"/>
      <c r="E11406" s="33"/>
      <c r="F11406" s="33"/>
      <c r="G11406" s="33"/>
      <c r="H11406" s="33"/>
      <c r="I11406" s="33">
        <v>1</v>
      </c>
      <c r="J11406" s="33"/>
      <c r="K11406" s="33"/>
      <c r="L11406" s="33"/>
      <c r="M11406" s="33"/>
      <c r="N11406" s="27">
        <v>1</v>
      </c>
    </row>
    <row r="11407" spans="1:14">
      <c r="A11407" s="26" t="s">
        <v>3104</v>
      </c>
      <c r="B11407" s="29"/>
      <c r="C11407" s="33"/>
      <c r="D11407" s="33"/>
      <c r="E11407" s="33"/>
      <c r="F11407" s="33"/>
      <c r="G11407" s="33"/>
      <c r="H11407" s="33"/>
      <c r="I11407" s="33"/>
      <c r="J11407" s="33"/>
      <c r="K11407" s="33"/>
      <c r="L11407" s="33"/>
      <c r="M11407" s="33">
        <v>76</v>
      </c>
      <c r="N11407" s="27">
        <v>76</v>
      </c>
    </row>
    <row r="11408" spans="1:14">
      <c r="A11408" s="26" t="s">
        <v>9121</v>
      </c>
      <c r="B11408" s="29"/>
      <c r="C11408" s="33"/>
      <c r="D11408" s="33">
        <v>2</v>
      </c>
      <c r="E11408" s="33"/>
      <c r="F11408" s="33"/>
      <c r="G11408" s="33"/>
      <c r="H11408" s="33"/>
      <c r="I11408" s="33"/>
      <c r="J11408" s="33"/>
      <c r="K11408" s="33"/>
      <c r="L11408" s="33"/>
      <c r="M11408" s="33"/>
      <c r="N11408" s="27">
        <v>2</v>
      </c>
    </row>
    <row r="11409" spans="1:14">
      <c r="A11409" s="26" t="s">
        <v>9114</v>
      </c>
      <c r="B11409" s="29"/>
      <c r="C11409" s="33"/>
      <c r="D11409" s="33">
        <v>2</v>
      </c>
      <c r="E11409" s="33">
        <v>15</v>
      </c>
      <c r="F11409" s="33"/>
      <c r="G11409" s="33"/>
      <c r="H11409" s="33"/>
      <c r="I11409" s="33"/>
      <c r="J11409" s="33">
        <v>1</v>
      </c>
      <c r="K11409" s="33"/>
      <c r="L11409" s="33">
        <v>5</v>
      </c>
      <c r="M11409" s="33">
        <v>4</v>
      </c>
      <c r="N11409" s="27">
        <v>27</v>
      </c>
    </row>
    <row r="11410" spans="1:14">
      <c r="A11410" s="26" t="s">
        <v>618</v>
      </c>
      <c r="B11410" s="29"/>
      <c r="C11410" s="33"/>
      <c r="D11410" s="33"/>
      <c r="E11410" s="33"/>
      <c r="F11410" s="33"/>
      <c r="G11410" s="33"/>
      <c r="H11410" s="33"/>
      <c r="I11410" s="33"/>
      <c r="J11410" s="33"/>
      <c r="K11410" s="33"/>
      <c r="L11410" s="33"/>
      <c r="M11410" s="33">
        <v>2</v>
      </c>
      <c r="N11410" s="27">
        <v>2</v>
      </c>
    </row>
    <row r="11411" spans="1:14">
      <c r="A11411" s="26" t="s">
        <v>2848</v>
      </c>
      <c r="B11411" s="29"/>
      <c r="C11411" s="33"/>
      <c r="D11411" s="33"/>
      <c r="E11411" s="33"/>
      <c r="F11411" s="33"/>
      <c r="G11411" s="33"/>
      <c r="H11411" s="33"/>
      <c r="I11411" s="33">
        <v>1</v>
      </c>
      <c r="J11411" s="33">
        <v>1</v>
      </c>
      <c r="K11411" s="33"/>
      <c r="L11411" s="33"/>
      <c r="M11411" s="33"/>
      <c r="N11411" s="27">
        <v>2</v>
      </c>
    </row>
    <row r="11412" spans="1:14">
      <c r="A11412" s="26" t="s">
        <v>1144</v>
      </c>
      <c r="B11412" s="29"/>
      <c r="C11412" s="33"/>
      <c r="D11412" s="33"/>
      <c r="E11412" s="33"/>
      <c r="F11412" s="33"/>
      <c r="G11412" s="33"/>
      <c r="H11412" s="33"/>
      <c r="I11412" s="33"/>
      <c r="J11412" s="33"/>
      <c r="K11412" s="33"/>
      <c r="L11412" s="33"/>
      <c r="M11412" s="33">
        <v>1</v>
      </c>
      <c r="N11412" s="27">
        <v>1</v>
      </c>
    </row>
    <row r="11413" spans="1:14">
      <c r="A11413" s="26" t="s">
        <v>11374</v>
      </c>
      <c r="B11413" s="29"/>
      <c r="C11413" s="33"/>
      <c r="D11413" s="33"/>
      <c r="E11413" s="33"/>
      <c r="F11413" s="33">
        <v>13</v>
      </c>
      <c r="G11413" s="33"/>
      <c r="H11413" s="33"/>
      <c r="I11413" s="33"/>
      <c r="J11413" s="33"/>
      <c r="K11413" s="33"/>
      <c r="L11413" s="33"/>
      <c r="M11413" s="33"/>
      <c r="N11413" s="27">
        <v>13</v>
      </c>
    </row>
    <row r="11414" spans="1:14">
      <c r="A11414" s="26" t="s">
        <v>1145</v>
      </c>
      <c r="B11414" s="29"/>
      <c r="C11414" s="33"/>
      <c r="D11414" s="33"/>
      <c r="E11414" s="33"/>
      <c r="F11414" s="33"/>
      <c r="G11414" s="33"/>
      <c r="H11414" s="33"/>
      <c r="I11414" s="33"/>
      <c r="J11414" s="33"/>
      <c r="K11414" s="33"/>
      <c r="L11414" s="33"/>
      <c r="M11414" s="33">
        <v>1</v>
      </c>
      <c r="N11414" s="27">
        <v>1</v>
      </c>
    </row>
    <row r="11415" spans="1:14">
      <c r="A11415" s="26" t="s">
        <v>5718</v>
      </c>
      <c r="B11415" s="29"/>
      <c r="C11415" s="33"/>
      <c r="D11415" s="33"/>
      <c r="E11415" s="33"/>
      <c r="F11415" s="33"/>
      <c r="G11415" s="33"/>
      <c r="H11415" s="33"/>
      <c r="I11415" s="33"/>
      <c r="J11415" s="33"/>
      <c r="K11415" s="33">
        <v>7</v>
      </c>
      <c r="L11415" s="33">
        <v>130</v>
      </c>
      <c r="M11415" s="33">
        <v>77</v>
      </c>
      <c r="N11415" s="27">
        <v>214</v>
      </c>
    </row>
    <row r="11416" spans="1:14">
      <c r="A11416" s="26" t="s">
        <v>13840</v>
      </c>
      <c r="B11416" s="29"/>
      <c r="C11416" s="33"/>
      <c r="D11416" s="33"/>
      <c r="E11416" s="33"/>
      <c r="F11416" s="33"/>
      <c r="G11416" s="33"/>
      <c r="H11416" s="33"/>
      <c r="I11416" s="33"/>
      <c r="J11416" s="33">
        <v>47</v>
      </c>
      <c r="K11416" s="33">
        <v>84</v>
      </c>
      <c r="L11416" s="33">
        <v>67</v>
      </c>
      <c r="M11416" s="33">
        <v>45</v>
      </c>
      <c r="N11416" s="27">
        <v>243</v>
      </c>
    </row>
    <row r="11417" spans="1:14">
      <c r="A11417" s="26" t="s">
        <v>13646</v>
      </c>
      <c r="B11417" s="29"/>
      <c r="C11417" s="33">
        <v>13</v>
      </c>
      <c r="D11417" s="33">
        <v>24</v>
      </c>
      <c r="E11417" s="33">
        <v>12</v>
      </c>
      <c r="F11417" s="33">
        <v>17</v>
      </c>
      <c r="G11417" s="33"/>
      <c r="H11417" s="33">
        <v>13</v>
      </c>
      <c r="I11417" s="33">
        <v>14</v>
      </c>
      <c r="J11417" s="33">
        <v>20</v>
      </c>
      <c r="K11417" s="33">
        <v>4</v>
      </c>
      <c r="L11417" s="33">
        <v>6</v>
      </c>
      <c r="M11417" s="33">
        <v>9</v>
      </c>
      <c r="N11417" s="27">
        <v>132</v>
      </c>
    </row>
    <row r="11418" spans="1:14">
      <c r="A11418" s="26" t="s">
        <v>7976</v>
      </c>
      <c r="B11418" s="29"/>
      <c r="C11418" s="33"/>
      <c r="D11418" s="33"/>
      <c r="E11418" s="33"/>
      <c r="F11418" s="33">
        <v>14</v>
      </c>
      <c r="G11418" s="33">
        <v>20</v>
      </c>
      <c r="H11418" s="33">
        <v>27</v>
      </c>
      <c r="I11418" s="33">
        <v>23</v>
      </c>
      <c r="J11418" s="33">
        <v>15</v>
      </c>
      <c r="K11418" s="33">
        <v>4</v>
      </c>
      <c r="L11418" s="33">
        <v>4</v>
      </c>
      <c r="M11418" s="33">
        <v>4</v>
      </c>
      <c r="N11418" s="27">
        <v>111</v>
      </c>
    </row>
    <row r="11419" spans="1:14">
      <c r="A11419" s="26" t="s">
        <v>1597</v>
      </c>
      <c r="B11419" s="29"/>
      <c r="C11419" s="33"/>
      <c r="D11419" s="33"/>
      <c r="E11419" s="33"/>
      <c r="F11419" s="33"/>
      <c r="G11419" s="33"/>
      <c r="H11419" s="33"/>
      <c r="I11419" s="33"/>
      <c r="J11419" s="33"/>
      <c r="K11419" s="33">
        <v>1</v>
      </c>
      <c r="L11419" s="33"/>
      <c r="M11419" s="33"/>
      <c r="N11419" s="27">
        <v>1</v>
      </c>
    </row>
    <row r="11420" spans="1:14">
      <c r="A11420" s="26" t="s">
        <v>1596</v>
      </c>
      <c r="B11420" s="29"/>
      <c r="C11420" s="33"/>
      <c r="D11420" s="33"/>
      <c r="E11420" s="33"/>
      <c r="F11420" s="33"/>
      <c r="G11420" s="33"/>
      <c r="H11420" s="33"/>
      <c r="I11420" s="33"/>
      <c r="J11420" s="33"/>
      <c r="K11420" s="33">
        <v>1</v>
      </c>
      <c r="L11420" s="33"/>
      <c r="M11420" s="33"/>
      <c r="N11420" s="27">
        <v>1</v>
      </c>
    </row>
    <row r="11421" spans="1:14">
      <c r="A11421" s="26" t="s">
        <v>10536</v>
      </c>
      <c r="B11421" s="29"/>
      <c r="C11421" s="33"/>
      <c r="D11421" s="33"/>
      <c r="E11421" s="33"/>
      <c r="F11421" s="33"/>
      <c r="G11421" s="33"/>
      <c r="H11421" s="33"/>
      <c r="I11421" s="33"/>
      <c r="J11421" s="33">
        <v>4</v>
      </c>
      <c r="K11421" s="33"/>
      <c r="L11421" s="33"/>
      <c r="M11421" s="33"/>
      <c r="N11421" s="27">
        <v>4</v>
      </c>
    </row>
    <row r="11422" spans="1:14">
      <c r="A11422" s="26" t="s">
        <v>16206</v>
      </c>
      <c r="B11422" s="29"/>
      <c r="C11422" s="33"/>
      <c r="D11422" s="33"/>
      <c r="E11422" s="33"/>
      <c r="F11422" s="33"/>
      <c r="G11422" s="33"/>
      <c r="H11422" s="33"/>
      <c r="I11422" s="33"/>
      <c r="J11422" s="33">
        <v>2</v>
      </c>
      <c r="K11422" s="33"/>
      <c r="L11422" s="33"/>
      <c r="M11422" s="33"/>
      <c r="N11422" s="27">
        <v>2</v>
      </c>
    </row>
    <row r="11423" spans="1:14">
      <c r="A11423" s="26" t="s">
        <v>12305</v>
      </c>
      <c r="B11423" s="29"/>
      <c r="C11423" s="33"/>
      <c r="D11423" s="33"/>
      <c r="E11423" s="33"/>
      <c r="F11423" s="33"/>
      <c r="G11423" s="33"/>
      <c r="H11423" s="33">
        <v>16</v>
      </c>
      <c r="I11423" s="33">
        <v>50</v>
      </c>
      <c r="J11423" s="33">
        <v>10</v>
      </c>
      <c r="K11423" s="33">
        <v>16</v>
      </c>
      <c r="L11423" s="33">
        <v>7</v>
      </c>
      <c r="M11423" s="33"/>
      <c r="N11423" s="27">
        <v>99</v>
      </c>
    </row>
    <row r="11424" spans="1:14">
      <c r="A11424" s="26" t="s">
        <v>11755</v>
      </c>
      <c r="B11424" s="29"/>
      <c r="C11424" s="33"/>
      <c r="D11424" s="33"/>
      <c r="E11424" s="33"/>
      <c r="F11424" s="33"/>
      <c r="G11424" s="33"/>
      <c r="H11424" s="33"/>
      <c r="I11424" s="33">
        <v>5</v>
      </c>
      <c r="J11424" s="33"/>
      <c r="K11424" s="33"/>
      <c r="L11424" s="33"/>
      <c r="M11424" s="33"/>
      <c r="N11424" s="27">
        <v>5</v>
      </c>
    </row>
    <row r="11425" spans="1:14">
      <c r="A11425" s="26" t="s">
        <v>617</v>
      </c>
      <c r="B11425" s="29"/>
      <c r="C11425" s="33"/>
      <c r="D11425" s="33"/>
      <c r="E11425" s="33"/>
      <c r="F11425" s="33"/>
      <c r="G11425" s="33"/>
      <c r="H11425" s="33"/>
      <c r="I11425" s="33"/>
      <c r="J11425" s="33"/>
      <c r="K11425" s="33"/>
      <c r="L11425" s="33"/>
      <c r="M11425" s="33">
        <v>2</v>
      </c>
      <c r="N11425" s="27">
        <v>2</v>
      </c>
    </row>
    <row r="11426" spans="1:14">
      <c r="A11426" s="26" t="s">
        <v>11566</v>
      </c>
      <c r="B11426" s="29"/>
      <c r="C11426" s="33"/>
      <c r="D11426" s="33"/>
      <c r="E11426" s="33"/>
      <c r="F11426" s="33"/>
      <c r="G11426" s="33">
        <v>13</v>
      </c>
      <c r="H11426" s="33">
        <v>54</v>
      </c>
      <c r="I11426" s="33">
        <v>61</v>
      </c>
      <c r="J11426" s="33">
        <v>82</v>
      </c>
      <c r="K11426" s="33">
        <v>54</v>
      </c>
      <c r="L11426" s="33">
        <v>35</v>
      </c>
      <c r="M11426" s="33">
        <v>81</v>
      </c>
      <c r="N11426" s="27">
        <v>380</v>
      </c>
    </row>
    <row r="11427" spans="1:14">
      <c r="A11427" s="26" t="s">
        <v>14220</v>
      </c>
      <c r="B11427" s="29"/>
      <c r="C11427" s="33"/>
      <c r="D11427" s="33"/>
      <c r="E11427" s="33"/>
      <c r="F11427" s="33"/>
      <c r="G11427" s="33"/>
      <c r="H11427" s="33"/>
      <c r="I11427" s="33"/>
      <c r="J11427" s="33">
        <v>16</v>
      </c>
      <c r="K11427" s="33">
        <v>18</v>
      </c>
      <c r="L11427" s="33">
        <v>2</v>
      </c>
      <c r="M11427" s="33">
        <v>4</v>
      </c>
      <c r="N11427" s="27">
        <v>40</v>
      </c>
    </row>
    <row r="11428" spans="1:14">
      <c r="A11428" s="26" t="s">
        <v>16093</v>
      </c>
      <c r="B11428" s="29"/>
      <c r="C11428" s="33"/>
      <c r="D11428" s="33"/>
      <c r="E11428" s="33"/>
      <c r="F11428" s="33"/>
      <c r="G11428" s="33"/>
      <c r="H11428" s="33"/>
      <c r="I11428" s="33"/>
      <c r="J11428" s="33">
        <v>2</v>
      </c>
      <c r="K11428" s="33"/>
      <c r="L11428" s="33"/>
      <c r="M11428" s="33"/>
      <c r="N11428" s="27">
        <v>2</v>
      </c>
    </row>
    <row r="11429" spans="1:14">
      <c r="A11429" s="26" t="s">
        <v>4012</v>
      </c>
      <c r="B11429" s="29"/>
      <c r="C11429" s="33"/>
      <c r="D11429" s="33"/>
      <c r="E11429" s="33"/>
      <c r="F11429" s="33"/>
      <c r="G11429" s="33"/>
      <c r="H11429" s="33"/>
      <c r="I11429" s="33"/>
      <c r="J11429" s="33"/>
      <c r="K11429" s="33"/>
      <c r="L11429" s="33"/>
      <c r="M11429" s="33">
        <v>6</v>
      </c>
      <c r="N11429" s="27">
        <v>6</v>
      </c>
    </row>
    <row r="11430" spans="1:14">
      <c r="A11430" s="26" t="s">
        <v>12901</v>
      </c>
      <c r="B11430" s="29"/>
      <c r="C11430" s="33"/>
      <c r="D11430" s="33"/>
      <c r="E11430" s="33"/>
      <c r="F11430" s="33"/>
      <c r="G11430" s="33"/>
      <c r="H11430" s="33"/>
      <c r="I11430" s="33"/>
      <c r="J11430" s="33"/>
      <c r="K11430" s="33"/>
      <c r="L11430" s="33">
        <v>14</v>
      </c>
      <c r="M11430" s="33">
        <v>2</v>
      </c>
      <c r="N11430" s="27">
        <v>16</v>
      </c>
    </row>
    <row r="11431" spans="1:14">
      <c r="A11431" s="26" t="s">
        <v>5931</v>
      </c>
      <c r="B11431" s="29"/>
      <c r="C11431" s="33"/>
      <c r="D11431" s="33"/>
      <c r="E11431" s="33"/>
      <c r="F11431" s="33"/>
      <c r="G11431" s="33"/>
      <c r="H11431" s="33"/>
      <c r="I11431" s="33"/>
      <c r="J11431" s="33"/>
      <c r="K11431" s="33">
        <v>4</v>
      </c>
      <c r="L11431" s="33">
        <v>6</v>
      </c>
      <c r="M11431" s="33">
        <v>9</v>
      </c>
      <c r="N11431" s="27">
        <v>19</v>
      </c>
    </row>
    <row r="11432" spans="1:14">
      <c r="A11432" s="26" t="s">
        <v>1149</v>
      </c>
      <c r="B11432" s="29"/>
      <c r="C11432" s="33"/>
      <c r="D11432" s="33"/>
      <c r="E11432" s="33"/>
      <c r="F11432" s="33"/>
      <c r="G11432" s="33"/>
      <c r="H11432" s="33"/>
      <c r="I11432" s="33"/>
      <c r="J11432" s="33"/>
      <c r="K11432" s="33"/>
      <c r="L11432" s="33"/>
      <c r="M11432" s="33">
        <v>1</v>
      </c>
      <c r="N11432" s="27">
        <v>1</v>
      </c>
    </row>
    <row r="11433" spans="1:14">
      <c r="A11433" s="26" t="s">
        <v>13235</v>
      </c>
      <c r="B11433" s="29"/>
      <c r="C11433" s="33"/>
      <c r="D11433" s="33"/>
      <c r="E11433" s="33"/>
      <c r="F11433" s="33"/>
      <c r="G11433" s="33"/>
      <c r="H11433" s="33"/>
      <c r="I11433" s="33"/>
      <c r="J11433" s="33"/>
      <c r="K11433" s="33"/>
      <c r="L11433" s="33">
        <v>7</v>
      </c>
      <c r="M11433" s="33">
        <v>7</v>
      </c>
      <c r="N11433" s="27">
        <v>14</v>
      </c>
    </row>
    <row r="11434" spans="1:14">
      <c r="A11434" s="26" t="s">
        <v>11373</v>
      </c>
      <c r="B11434" s="29"/>
      <c r="C11434" s="33"/>
      <c r="D11434" s="33"/>
      <c r="E11434" s="33"/>
      <c r="F11434" s="33">
        <v>13</v>
      </c>
      <c r="G11434" s="33">
        <v>90</v>
      </c>
      <c r="H11434" s="33">
        <v>156</v>
      </c>
      <c r="I11434" s="33">
        <v>108</v>
      </c>
      <c r="J11434" s="33">
        <v>66</v>
      </c>
      <c r="K11434" s="33">
        <v>47</v>
      </c>
      <c r="L11434" s="33">
        <v>36</v>
      </c>
      <c r="M11434" s="33">
        <v>65</v>
      </c>
      <c r="N11434" s="27">
        <v>581</v>
      </c>
    </row>
    <row r="11435" spans="1:14">
      <c r="A11435" s="26" t="s">
        <v>9147</v>
      </c>
      <c r="B11435" s="29"/>
      <c r="C11435" s="33"/>
      <c r="D11435" s="33">
        <v>1</v>
      </c>
      <c r="E11435" s="33"/>
      <c r="F11435" s="33"/>
      <c r="G11435" s="33"/>
      <c r="H11435" s="33"/>
      <c r="I11435" s="33"/>
      <c r="J11435" s="33"/>
      <c r="K11435" s="33"/>
      <c r="L11435" s="33"/>
      <c r="M11435" s="33"/>
      <c r="N11435" s="27">
        <v>1</v>
      </c>
    </row>
    <row r="11436" spans="1:14">
      <c r="A11436" s="26" t="s">
        <v>1607</v>
      </c>
      <c r="B11436" s="29"/>
      <c r="C11436" s="33"/>
      <c r="D11436" s="33"/>
      <c r="E11436" s="33"/>
      <c r="F11436" s="33"/>
      <c r="G11436" s="33"/>
      <c r="H11436" s="33"/>
      <c r="I11436" s="33"/>
      <c r="J11436" s="33"/>
      <c r="K11436" s="33">
        <v>1</v>
      </c>
      <c r="L11436" s="33"/>
      <c r="M11436" s="33"/>
      <c r="N11436" s="27">
        <v>1</v>
      </c>
    </row>
    <row r="11437" spans="1:14">
      <c r="A11437" s="26" t="s">
        <v>1590</v>
      </c>
      <c r="B11437" s="29"/>
      <c r="C11437" s="33"/>
      <c r="D11437" s="33"/>
      <c r="E11437" s="33"/>
      <c r="F11437" s="33"/>
      <c r="G11437" s="33"/>
      <c r="H11437" s="33"/>
      <c r="I11437" s="33"/>
      <c r="J11437" s="33"/>
      <c r="K11437" s="33">
        <v>1</v>
      </c>
      <c r="L11437" s="33"/>
      <c r="M11437" s="33"/>
      <c r="N11437" s="27">
        <v>1</v>
      </c>
    </row>
    <row r="11438" spans="1:14">
      <c r="A11438" s="26" t="s">
        <v>6076</v>
      </c>
      <c r="B11438" s="29"/>
      <c r="C11438" s="33"/>
      <c r="D11438" s="33"/>
      <c r="E11438" s="33"/>
      <c r="F11438" s="33"/>
      <c r="G11438" s="33"/>
      <c r="H11438" s="33"/>
      <c r="I11438" s="33"/>
      <c r="J11438" s="33"/>
      <c r="K11438" s="33">
        <v>3</v>
      </c>
      <c r="L11438" s="33">
        <v>12</v>
      </c>
      <c r="M11438" s="33"/>
      <c r="N11438" s="27">
        <v>15</v>
      </c>
    </row>
    <row r="11439" spans="1:14">
      <c r="A11439" s="26" t="s">
        <v>4278</v>
      </c>
      <c r="B11439" s="29"/>
      <c r="C11439" s="33"/>
      <c r="D11439" s="33"/>
      <c r="E11439" s="33"/>
      <c r="F11439" s="33"/>
      <c r="G11439" s="33"/>
      <c r="H11439" s="33"/>
      <c r="I11439" s="33"/>
      <c r="J11439" s="33"/>
      <c r="K11439" s="33">
        <v>19</v>
      </c>
      <c r="L11439" s="33"/>
      <c r="M11439" s="33">
        <v>2</v>
      </c>
      <c r="N11439" s="27">
        <v>21</v>
      </c>
    </row>
    <row r="11440" spans="1:14">
      <c r="A11440" s="26" t="s">
        <v>6079</v>
      </c>
      <c r="B11440" s="29"/>
      <c r="C11440" s="33"/>
      <c r="D11440" s="33"/>
      <c r="E11440" s="33"/>
      <c r="F11440" s="33"/>
      <c r="G11440" s="33"/>
      <c r="H11440" s="33"/>
      <c r="I11440" s="33"/>
      <c r="J11440" s="33"/>
      <c r="K11440" s="33">
        <v>3</v>
      </c>
      <c r="L11440" s="33"/>
      <c r="M11440" s="33"/>
      <c r="N11440" s="27">
        <v>3</v>
      </c>
    </row>
    <row r="11441" spans="1:14">
      <c r="A11441" s="26" t="s">
        <v>10403</v>
      </c>
      <c r="B11441" s="29"/>
      <c r="C11441" s="33"/>
      <c r="D11441" s="33"/>
      <c r="E11441" s="33"/>
      <c r="F11441" s="33"/>
      <c r="G11441" s="33"/>
      <c r="H11441" s="33"/>
      <c r="I11441" s="33"/>
      <c r="J11441" s="33">
        <v>5</v>
      </c>
      <c r="K11441" s="33"/>
      <c r="L11441" s="33"/>
      <c r="M11441" s="33"/>
      <c r="N11441" s="27">
        <v>5</v>
      </c>
    </row>
    <row r="11442" spans="1:14">
      <c r="A11442" s="26" t="s">
        <v>5939</v>
      </c>
      <c r="B11442" s="29"/>
      <c r="C11442" s="33"/>
      <c r="D11442" s="33"/>
      <c r="E11442" s="33"/>
      <c r="F11442" s="33"/>
      <c r="G11442" s="33"/>
      <c r="H11442" s="33"/>
      <c r="I11442" s="33"/>
      <c r="J11442" s="33"/>
      <c r="K11442" s="33">
        <v>4</v>
      </c>
      <c r="L11442" s="33"/>
      <c r="M11442" s="33"/>
      <c r="N11442" s="27">
        <v>4</v>
      </c>
    </row>
    <row r="11443" spans="1:14">
      <c r="A11443" s="26" t="s">
        <v>15820</v>
      </c>
      <c r="B11443" s="29"/>
      <c r="C11443" s="33"/>
      <c r="D11443" s="33"/>
      <c r="E11443" s="33"/>
      <c r="F11443" s="33"/>
      <c r="G11443" s="33"/>
      <c r="H11443" s="33"/>
      <c r="I11443" s="33"/>
      <c r="J11443" s="33"/>
      <c r="K11443" s="33"/>
      <c r="L11443" s="33">
        <v>1</v>
      </c>
      <c r="M11443" s="33"/>
      <c r="N11443" s="27">
        <v>1</v>
      </c>
    </row>
    <row r="11444" spans="1:14">
      <c r="A11444" s="26" t="s">
        <v>12671</v>
      </c>
      <c r="B11444" s="29"/>
      <c r="C11444" s="33"/>
      <c r="D11444" s="33"/>
      <c r="E11444" s="33"/>
      <c r="F11444" s="33"/>
      <c r="G11444" s="33"/>
      <c r="H11444" s="33"/>
      <c r="I11444" s="33"/>
      <c r="J11444" s="33"/>
      <c r="K11444" s="33"/>
      <c r="L11444" s="33">
        <v>24</v>
      </c>
      <c r="M11444" s="33">
        <v>29</v>
      </c>
      <c r="N11444" s="27">
        <v>53</v>
      </c>
    </row>
    <row r="11445" spans="1:14">
      <c r="A11445" s="26" t="s">
        <v>15816</v>
      </c>
      <c r="B11445" s="29"/>
      <c r="C11445" s="33"/>
      <c r="D11445" s="33"/>
      <c r="E11445" s="33"/>
      <c r="F11445" s="33"/>
      <c r="G11445" s="33"/>
      <c r="H11445" s="33"/>
      <c r="I11445" s="33"/>
      <c r="J11445" s="33"/>
      <c r="K11445" s="33"/>
      <c r="L11445" s="33">
        <v>1</v>
      </c>
      <c r="M11445" s="33"/>
      <c r="N11445" s="27">
        <v>1</v>
      </c>
    </row>
    <row r="11446" spans="1:14">
      <c r="A11446" s="26" t="s">
        <v>3366</v>
      </c>
      <c r="B11446" s="29"/>
      <c r="C11446" s="33"/>
      <c r="D11446" s="33"/>
      <c r="E11446" s="33"/>
      <c r="F11446" s="33"/>
      <c r="G11446" s="33"/>
      <c r="H11446" s="33"/>
      <c r="I11446" s="33"/>
      <c r="J11446" s="33"/>
      <c r="K11446" s="33"/>
      <c r="L11446" s="33"/>
      <c r="M11446" s="33">
        <v>23</v>
      </c>
      <c r="N11446" s="27">
        <v>23</v>
      </c>
    </row>
    <row r="11447" spans="1:14">
      <c r="A11447" s="26" t="s">
        <v>1140</v>
      </c>
      <c r="B11447" s="29"/>
      <c r="C11447" s="33"/>
      <c r="D11447" s="33"/>
      <c r="E11447" s="33"/>
      <c r="F11447" s="33"/>
      <c r="G11447" s="33"/>
      <c r="H11447" s="33"/>
      <c r="I11447" s="33"/>
      <c r="J11447" s="33"/>
      <c r="K11447" s="33"/>
      <c r="L11447" s="33"/>
      <c r="M11447" s="33">
        <v>1</v>
      </c>
      <c r="N11447" s="27">
        <v>1</v>
      </c>
    </row>
    <row r="11448" spans="1:14">
      <c r="A11448" s="26" t="s">
        <v>10690</v>
      </c>
      <c r="B11448" s="29"/>
      <c r="C11448" s="33"/>
      <c r="D11448" s="33"/>
      <c r="E11448" s="33"/>
      <c r="F11448" s="33"/>
      <c r="G11448" s="33"/>
      <c r="H11448" s="33"/>
      <c r="I11448" s="33"/>
      <c r="J11448" s="33">
        <v>3</v>
      </c>
      <c r="K11448" s="33">
        <v>2</v>
      </c>
      <c r="L11448" s="33">
        <v>6</v>
      </c>
      <c r="M11448" s="33"/>
      <c r="N11448" s="27">
        <v>11</v>
      </c>
    </row>
    <row r="11449" spans="1:14">
      <c r="A11449" s="26" t="s">
        <v>7747</v>
      </c>
      <c r="B11449" s="29"/>
      <c r="C11449" s="33"/>
      <c r="D11449" s="33"/>
      <c r="E11449" s="33"/>
      <c r="F11449" s="33"/>
      <c r="G11449" s="33">
        <v>14</v>
      </c>
      <c r="H11449" s="33">
        <v>59</v>
      </c>
      <c r="I11449" s="33">
        <v>39</v>
      </c>
      <c r="J11449" s="33">
        <v>60</v>
      </c>
      <c r="K11449" s="33">
        <v>24</v>
      </c>
      <c r="L11449" s="33">
        <v>17</v>
      </c>
      <c r="M11449" s="33">
        <v>9</v>
      </c>
      <c r="N11449" s="27">
        <v>222</v>
      </c>
    </row>
    <row r="11450" spans="1:14">
      <c r="A11450" s="26" t="s">
        <v>1591</v>
      </c>
      <c r="B11450" s="29"/>
      <c r="C11450" s="33"/>
      <c r="D11450" s="33"/>
      <c r="E11450" s="33"/>
      <c r="F11450" s="33"/>
      <c r="G11450" s="33"/>
      <c r="H11450" s="33"/>
      <c r="I11450" s="33"/>
      <c r="J11450" s="33"/>
      <c r="K11450" s="33">
        <v>1</v>
      </c>
      <c r="L11450" s="33"/>
      <c r="M11450" s="33">
        <v>2</v>
      </c>
      <c r="N11450" s="27">
        <v>3</v>
      </c>
    </row>
    <row r="11451" spans="1:14">
      <c r="A11451" s="26" t="s">
        <v>7340</v>
      </c>
      <c r="B11451" s="29"/>
      <c r="C11451" s="33"/>
      <c r="D11451" s="33"/>
      <c r="E11451" s="33"/>
      <c r="F11451" s="33"/>
      <c r="G11451" s="33">
        <v>122</v>
      </c>
      <c r="H11451" s="33">
        <v>63</v>
      </c>
      <c r="I11451" s="33">
        <v>20</v>
      </c>
      <c r="J11451" s="33">
        <v>14</v>
      </c>
      <c r="K11451" s="33">
        <v>6</v>
      </c>
      <c r="L11451" s="33">
        <v>5</v>
      </c>
      <c r="M11451" s="33">
        <v>7</v>
      </c>
      <c r="N11451" s="27">
        <v>237</v>
      </c>
    </row>
    <row r="11452" spans="1:14">
      <c r="A11452" s="26" t="s">
        <v>2231</v>
      </c>
      <c r="B11452" s="29"/>
      <c r="C11452" s="33"/>
      <c r="D11452" s="33"/>
      <c r="E11452" s="33"/>
      <c r="F11452" s="33"/>
      <c r="G11452" s="33"/>
      <c r="H11452" s="33"/>
      <c r="I11452" s="33">
        <v>2</v>
      </c>
      <c r="J11452" s="33"/>
      <c r="K11452" s="33"/>
      <c r="L11452" s="33"/>
      <c r="M11452" s="33"/>
      <c r="N11452" s="27">
        <v>2</v>
      </c>
    </row>
    <row r="11453" spans="1:14">
      <c r="A11453" s="26" t="s">
        <v>16621</v>
      </c>
      <c r="B11453" s="29"/>
      <c r="C11453" s="33"/>
      <c r="D11453" s="33"/>
      <c r="E11453" s="33"/>
      <c r="F11453" s="33"/>
      <c r="G11453" s="33"/>
      <c r="H11453" s="33"/>
      <c r="I11453" s="33"/>
      <c r="J11453" s="33">
        <v>1</v>
      </c>
      <c r="K11453" s="33"/>
      <c r="L11453" s="33"/>
      <c r="M11453" s="33"/>
      <c r="N11453" s="27">
        <v>1</v>
      </c>
    </row>
    <row r="11454" spans="1:14">
      <c r="A11454" s="26" t="s">
        <v>11744</v>
      </c>
      <c r="B11454" s="29"/>
      <c r="C11454" s="33"/>
      <c r="D11454" s="33"/>
      <c r="E11454" s="33"/>
      <c r="F11454" s="33"/>
      <c r="G11454" s="33"/>
      <c r="H11454" s="33"/>
      <c r="I11454" s="33">
        <v>5</v>
      </c>
      <c r="J11454" s="33"/>
      <c r="K11454" s="33"/>
      <c r="L11454" s="33"/>
      <c r="M11454" s="33"/>
      <c r="N11454" s="27">
        <v>5</v>
      </c>
    </row>
    <row r="11455" spans="1:14">
      <c r="A11455" s="26" t="s">
        <v>10523</v>
      </c>
      <c r="B11455" s="29"/>
      <c r="C11455" s="33"/>
      <c r="D11455" s="33"/>
      <c r="E11455" s="33"/>
      <c r="F11455" s="33"/>
      <c r="G11455" s="33"/>
      <c r="H11455" s="33"/>
      <c r="I11455" s="33"/>
      <c r="J11455" s="33">
        <v>4</v>
      </c>
      <c r="K11455" s="33">
        <v>30</v>
      </c>
      <c r="L11455" s="33">
        <v>14</v>
      </c>
      <c r="M11455" s="33">
        <v>7</v>
      </c>
      <c r="N11455" s="27">
        <v>55</v>
      </c>
    </row>
    <row r="11456" spans="1:14">
      <c r="A11456" s="26" t="s">
        <v>1139</v>
      </c>
      <c r="B11456" s="29"/>
      <c r="C11456" s="33"/>
      <c r="D11456" s="33"/>
      <c r="E11456" s="33"/>
      <c r="F11456" s="33"/>
      <c r="G11456" s="33"/>
      <c r="H11456" s="33"/>
      <c r="I11456" s="33"/>
      <c r="J11456" s="33"/>
      <c r="K11456" s="33"/>
      <c r="L11456" s="33"/>
      <c r="M11456" s="33">
        <v>1</v>
      </c>
      <c r="N11456" s="27">
        <v>1</v>
      </c>
    </row>
    <row r="11457" spans="1:14">
      <c r="A11457" s="26" t="s">
        <v>8750</v>
      </c>
      <c r="B11457" s="29"/>
      <c r="C11457" s="33"/>
      <c r="D11457" s="33">
        <v>55</v>
      </c>
      <c r="E11457" s="33">
        <v>18</v>
      </c>
      <c r="F11457" s="33">
        <v>47</v>
      </c>
      <c r="G11457" s="33">
        <v>40</v>
      </c>
      <c r="H11457" s="33"/>
      <c r="I11457" s="33"/>
      <c r="J11457" s="33"/>
      <c r="K11457" s="33"/>
      <c r="L11457" s="33"/>
      <c r="M11457" s="33"/>
      <c r="N11457" s="27">
        <v>160</v>
      </c>
    </row>
    <row r="11458" spans="1:14">
      <c r="A11458" s="26" t="s">
        <v>2834</v>
      </c>
      <c r="B11458" s="29"/>
      <c r="C11458" s="33"/>
      <c r="D11458" s="33"/>
      <c r="E11458" s="33"/>
      <c r="F11458" s="33"/>
      <c r="G11458" s="33"/>
      <c r="H11458" s="33"/>
      <c r="I11458" s="33">
        <v>1</v>
      </c>
      <c r="J11458" s="33">
        <v>3</v>
      </c>
      <c r="K11458" s="33">
        <v>1</v>
      </c>
      <c r="L11458" s="33"/>
      <c r="M11458" s="33"/>
      <c r="N11458" s="27">
        <v>5</v>
      </c>
    </row>
    <row r="11459" spans="1:14">
      <c r="A11459" s="26" t="s">
        <v>11131</v>
      </c>
      <c r="B11459" s="29"/>
      <c r="C11459" s="33"/>
      <c r="D11459" s="33"/>
      <c r="E11459" s="33">
        <v>30</v>
      </c>
      <c r="F11459" s="33">
        <v>59</v>
      </c>
      <c r="G11459" s="33">
        <v>53</v>
      </c>
      <c r="H11459" s="33"/>
      <c r="I11459" s="33"/>
      <c r="J11459" s="33"/>
      <c r="K11459" s="33"/>
      <c r="L11459" s="33"/>
      <c r="M11459" s="33"/>
      <c r="N11459" s="27">
        <v>142</v>
      </c>
    </row>
    <row r="11460" spans="1:14">
      <c r="A11460" s="26" t="s">
        <v>6873</v>
      </c>
      <c r="B11460" s="29"/>
      <c r="C11460" s="33"/>
      <c r="D11460" s="33"/>
      <c r="E11460" s="33"/>
      <c r="F11460" s="33"/>
      <c r="G11460" s="33"/>
      <c r="H11460" s="33"/>
      <c r="I11460" s="33">
        <v>3</v>
      </c>
      <c r="J11460" s="33"/>
      <c r="K11460" s="33"/>
      <c r="L11460" s="33">
        <v>44</v>
      </c>
      <c r="M11460" s="33">
        <v>73</v>
      </c>
      <c r="N11460" s="27">
        <v>120</v>
      </c>
    </row>
    <row r="11461" spans="1:14">
      <c r="A11461" s="26" t="s">
        <v>9548</v>
      </c>
      <c r="B11461" s="29"/>
      <c r="C11461" s="33"/>
      <c r="D11461" s="33"/>
      <c r="E11461" s="33"/>
      <c r="F11461" s="33"/>
      <c r="G11461" s="33"/>
      <c r="H11461" s="33"/>
      <c r="I11461" s="33">
        <v>47</v>
      </c>
      <c r="J11461" s="33">
        <v>46</v>
      </c>
      <c r="K11461" s="33">
        <v>12</v>
      </c>
      <c r="L11461" s="33"/>
      <c r="M11461" s="33"/>
      <c r="N11461" s="27">
        <v>105</v>
      </c>
    </row>
    <row r="11462" spans="1:14">
      <c r="A11462" s="26" t="s">
        <v>12348</v>
      </c>
      <c r="B11462" s="29"/>
      <c r="C11462" s="33"/>
      <c r="D11462" s="33"/>
      <c r="E11462" s="33"/>
      <c r="F11462" s="33"/>
      <c r="G11462" s="33"/>
      <c r="H11462" s="33"/>
      <c r="I11462" s="33"/>
      <c r="J11462" s="33"/>
      <c r="K11462" s="33"/>
      <c r="L11462" s="33">
        <v>175</v>
      </c>
      <c r="M11462" s="33">
        <v>251</v>
      </c>
      <c r="N11462" s="27">
        <v>426</v>
      </c>
    </row>
    <row r="11463" spans="1:14">
      <c r="A11463" s="26" t="s">
        <v>3194</v>
      </c>
      <c r="B11463" s="29"/>
      <c r="C11463" s="33"/>
      <c r="D11463" s="33"/>
      <c r="E11463" s="33"/>
      <c r="F11463" s="33"/>
      <c r="G11463" s="33"/>
      <c r="H11463" s="33"/>
      <c r="I11463" s="33"/>
      <c r="J11463" s="33"/>
      <c r="K11463" s="33"/>
      <c r="L11463" s="33"/>
      <c r="M11463" s="33">
        <v>47</v>
      </c>
      <c r="N11463" s="27">
        <v>47</v>
      </c>
    </row>
    <row r="11464" spans="1:14">
      <c r="A11464" s="26" t="s">
        <v>14835</v>
      </c>
      <c r="B11464" s="29"/>
      <c r="C11464" s="33"/>
      <c r="D11464" s="33"/>
      <c r="E11464" s="33"/>
      <c r="F11464" s="33"/>
      <c r="G11464" s="33"/>
      <c r="H11464" s="33"/>
      <c r="I11464" s="33"/>
      <c r="J11464" s="33"/>
      <c r="K11464" s="33"/>
      <c r="L11464" s="33">
        <v>3</v>
      </c>
      <c r="M11464" s="33">
        <v>1</v>
      </c>
      <c r="N11464" s="27">
        <v>4</v>
      </c>
    </row>
    <row r="11465" spans="1:14">
      <c r="A11465" s="26" t="s">
        <v>11754</v>
      </c>
      <c r="B11465" s="29"/>
      <c r="C11465" s="33"/>
      <c r="D11465" s="33"/>
      <c r="E11465" s="33"/>
      <c r="F11465" s="33"/>
      <c r="G11465" s="33"/>
      <c r="H11465" s="33"/>
      <c r="I11465" s="33">
        <v>5</v>
      </c>
      <c r="J11465" s="33"/>
      <c r="K11465" s="33"/>
      <c r="L11465" s="33"/>
      <c r="M11465" s="33"/>
      <c r="N11465" s="27">
        <v>5</v>
      </c>
    </row>
    <row r="11466" spans="1:14">
      <c r="A11466" s="26" t="s">
        <v>13286</v>
      </c>
      <c r="B11466" s="29"/>
      <c r="C11466" s="33"/>
      <c r="D11466" s="33"/>
      <c r="E11466" s="33"/>
      <c r="F11466" s="33"/>
      <c r="G11466" s="33"/>
      <c r="H11466" s="33"/>
      <c r="I11466" s="33"/>
      <c r="J11466" s="33"/>
      <c r="K11466" s="33"/>
      <c r="L11466" s="33">
        <v>6</v>
      </c>
      <c r="M11466" s="33">
        <v>1</v>
      </c>
      <c r="N11466" s="27">
        <v>7</v>
      </c>
    </row>
    <row r="11467" spans="1:14">
      <c r="A11467" s="26" t="s">
        <v>9790</v>
      </c>
      <c r="B11467" s="29"/>
      <c r="C11467" s="33"/>
      <c r="D11467" s="33"/>
      <c r="E11467" s="33"/>
      <c r="F11467" s="33"/>
      <c r="G11467" s="33"/>
      <c r="H11467" s="33"/>
      <c r="I11467" s="33"/>
      <c r="J11467" s="33">
        <v>13</v>
      </c>
      <c r="K11467" s="33"/>
      <c r="L11467" s="33"/>
      <c r="M11467" s="33"/>
      <c r="N11467" s="27">
        <v>13</v>
      </c>
    </row>
    <row r="11468" spans="1:14">
      <c r="A11468" s="26" t="s">
        <v>5588</v>
      </c>
      <c r="B11468" s="29"/>
      <c r="C11468" s="33"/>
      <c r="D11468" s="33"/>
      <c r="E11468" s="33"/>
      <c r="F11468" s="33"/>
      <c r="G11468" s="33"/>
      <c r="H11468" s="33"/>
      <c r="I11468" s="33"/>
      <c r="J11468" s="33"/>
      <c r="K11468" s="33">
        <v>9</v>
      </c>
      <c r="L11468" s="33"/>
      <c r="M11468" s="33"/>
      <c r="N11468" s="27">
        <v>9</v>
      </c>
    </row>
    <row r="11469" spans="1:14">
      <c r="A11469" s="26" t="s">
        <v>7926</v>
      </c>
      <c r="B11469" s="29"/>
      <c r="C11469" s="33"/>
      <c r="D11469" s="33"/>
      <c r="E11469" s="33"/>
      <c r="F11469" s="33">
        <v>16</v>
      </c>
      <c r="G11469" s="33">
        <v>129</v>
      </c>
      <c r="H11469" s="33">
        <v>147</v>
      </c>
      <c r="I11469" s="33">
        <v>125</v>
      </c>
      <c r="J11469" s="33">
        <v>70</v>
      </c>
      <c r="K11469" s="33">
        <v>126</v>
      </c>
      <c r="L11469" s="33">
        <v>69</v>
      </c>
      <c r="M11469" s="33">
        <v>51</v>
      </c>
      <c r="N11469" s="27">
        <v>733</v>
      </c>
    </row>
    <row r="11470" spans="1:14">
      <c r="A11470" s="26" t="s">
        <v>14607</v>
      </c>
      <c r="B11470" s="29"/>
      <c r="C11470" s="33"/>
      <c r="D11470" s="33"/>
      <c r="E11470" s="33"/>
      <c r="F11470" s="33"/>
      <c r="G11470" s="33"/>
      <c r="H11470" s="33"/>
      <c r="I11470" s="33"/>
      <c r="J11470" s="33"/>
      <c r="K11470" s="33"/>
      <c r="L11470" s="33">
        <v>4</v>
      </c>
      <c r="M11470" s="33">
        <v>1</v>
      </c>
      <c r="N11470" s="27">
        <v>5</v>
      </c>
    </row>
    <row r="11471" spans="1:14">
      <c r="A11471" s="26" t="s">
        <v>2229</v>
      </c>
      <c r="B11471" s="29"/>
      <c r="C11471" s="33"/>
      <c r="D11471" s="33"/>
      <c r="E11471" s="33"/>
      <c r="F11471" s="33"/>
      <c r="G11471" s="33"/>
      <c r="H11471" s="33"/>
      <c r="I11471" s="33">
        <v>2</v>
      </c>
      <c r="J11471" s="33">
        <v>7</v>
      </c>
      <c r="K11471" s="33">
        <v>6</v>
      </c>
      <c r="L11471" s="33"/>
      <c r="M11471" s="33"/>
      <c r="N11471" s="27">
        <v>15</v>
      </c>
    </row>
    <row r="11472" spans="1:14">
      <c r="A11472" s="26" t="s">
        <v>12634</v>
      </c>
      <c r="B11472" s="29"/>
      <c r="C11472" s="33"/>
      <c r="D11472" s="33"/>
      <c r="E11472" s="33"/>
      <c r="F11472" s="33"/>
      <c r="G11472" s="33"/>
      <c r="H11472" s="33"/>
      <c r="I11472" s="33"/>
      <c r="J11472" s="33"/>
      <c r="K11472" s="33"/>
      <c r="L11472" s="33">
        <v>27</v>
      </c>
      <c r="M11472" s="33">
        <v>16</v>
      </c>
      <c r="N11472" s="27">
        <v>43</v>
      </c>
    </row>
    <row r="11473" spans="1:14">
      <c r="A11473" s="26" t="s">
        <v>1592</v>
      </c>
      <c r="B11473" s="29"/>
      <c r="C11473" s="33"/>
      <c r="D11473" s="33"/>
      <c r="E11473" s="33"/>
      <c r="F11473" s="33"/>
      <c r="G11473" s="33"/>
      <c r="H11473" s="33"/>
      <c r="I11473" s="33"/>
      <c r="J11473" s="33"/>
      <c r="K11473" s="33">
        <v>1</v>
      </c>
      <c r="L11473" s="33"/>
      <c r="M11473" s="33"/>
      <c r="N11473" s="27">
        <v>1</v>
      </c>
    </row>
    <row r="11474" spans="1:14">
      <c r="A11474" s="26" t="s">
        <v>3848</v>
      </c>
      <c r="B11474" s="29"/>
      <c r="C11474" s="33"/>
      <c r="D11474" s="33"/>
      <c r="E11474" s="33"/>
      <c r="F11474" s="33"/>
      <c r="G11474" s="33"/>
      <c r="H11474" s="33"/>
      <c r="I11474" s="33"/>
      <c r="J11474" s="33"/>
      <c r="K11474" s="33"/>
      <c r="L11474" s="33"/>
      <c r="M11474" s="33">
        <v>8</v>
      </c>
      <c r="N11474" s="27">
        <v>8</v>
      </c>
    </row>
    <row r="11475" spans="1:14">
      <c r="A11475" s="26" t="s">
        <v>14604</v>
      </c>
      <c r="B11475" s="29"/>
      <c r="C11475" s="33"/>
      <c r="D11475" s="33"/>
      <c r="E11475" s="33"/>
      <c r="F11475" s="33"/>
      <c r="G11475" s="33"/>
      <c r="H11475" s="33"/>
      <c r="I11475" s="33"/>
      <c r="J11475" s="33"/>
      <c r="K11475" s="33"/>
      <c r="L11475" s="33">
        <v>4</v>
      </c>
      <c r="M11475" s="33"/>
      <c r="N11475" s="27">
        <v>4</v>
      </c>
    </row>
    <row r="11476" spans="1:14">
      <c r="A11476" s="26" t="s">
        <v>16890</v>
      </c>
      <c r="B11476" s="29"/>
      <c r="C11476" s="33"/>
      <c r="D11476" s="33"/>
      <c r="E11476" s="33"/>
      <c r="F11476" s="33"/>
      <c r="G11476" s="33"/>
      <c r="H11476" s="33">
        <v>72</v>
      </c>
      <c r="I11476" s="33">
        <v>250</v>
      </c>
      <c r="J11476" s="33">
        <v>178</v>
      </c>
      <c r="K11476" s="33">
        <v>123</v>
      </c>
      <c r="L11476" s="33">
        <v>36</v>
      </c>
      <c r="M11476" s="33">
        <v>42</v>
      </c>
      <c r="N11476" s="27">
        <v>701</v>
      </c>
    </row>
    <row r="11477" spans="1:14">
      <c r="A11477" s="26" t="s">
        <v>11237</v>
      </c>
      <c r="B11477" s="29"/>
      <c r="C11477" s="33"/>
      <c r="D11477" s="33"/>
      <c r="E11477" s="33">
        <v>13</v>
      </c>
      <c r="F11477" s="33">
        <v>16</v>
      </c>
      <c r="G11477" s="33"/>
      <c r="H11477" s="33">
        <v>14</v>
      </c>
      <c r="I11477" s="33">
        <v>35</v>
      </c>
      <c r="J11477" s="33">
        <v>64</v>
      </c>
      <c r="K11477" s="33">
        <v>34</v>
      </c>
      <c r="L11477" s="33">
        <v>42</v>
      </c>
      <c r="M11477" s="33">
        <v>63</v>
      </c>
      <c r="N11477" s="27">
        <v>281</v>
      </c>
    </row>
    <row r="11478" spans="1:14">
      <c r="A11478" s="26" t="s">
        <v>15815</v>
      </c>
      <c r="B11478" s="29"/>
      <c r="C11478" s="33"/>
      <c r="D11478" s="33"/>
      <c r="E11478" s="33"/>
      <c r="F11478" s="33"/>
      <c r="G11478" s="33"/>
      <c r="H11478" s="33"/>
      <c r="I11478" s="33"/>
      <c r="J11478" s="33"/>
      <c r="K11478" s="33"/>
      <c r="L11478" s="33">
        <v>1</v>
      </c>
      <c r="M11478" s="33"/>
      <c r="N11478" s="27">
        <v>1</v>
      </c>
    </row>
    <row r="11479" spans="1:14">
      <c r="A11479" s="26" t="s">
        <v>6061</v>
      </c>
      <c r="B11479" s="29"/>
      <c r="C11479" s="33"/>
      <c r="D11479" s="33"/>
      <c r="E11479" s="33"/>
      <c r="F11479" s="33"/>
      <c r="G11479" s="33"/>
      <c r="H11479" s="33"/>
      <c r="I11479" s="33"/>
      <c r="J11479" s="33"/>
      <c r="K11479" s="33">
        <v>3</v>
      </c>
      <c r="L11479" s="33"/>
      <c r="M11479" s="33"/>
      <c r="N11479" s="27">
        <v>3</v>
      </c>
    </row>
    <row r="11480" spans="1:14">
      <c r="A11480" s="26" t="s">
        <v>8061</v>
      </c>
      <c r="B11480" s="29"/>
      <c r="C11480" s="33"/>
      <c r="D11480" s="33"/>
      <c r="E11480" s="33"/>
      <c r="F11480" s="33">
        <v>65</v>
      </c>
      <c r="G11480" s="33">
        <v>44</v>
      </c>
      <c r="H11480" s="33"/>
      <c r="I11480" s="33">
        <v>12</v>
      </c>
      <c r="J11480" s="33">
        <v>1</v>
      </c>
      <c r="K11480" s="33">
        <v>2</v>
      </c>
      <c r="L11480" s="33">
        <v>6</v>
      </c>
      <c r="M11480" s="33">
        <v>3</v>
      </c>
      <c r="N11480" s="27">
        <v>133</v>
      </c>
    </row>
    <row r="11481" spans="1:14">
      <c r="A11481" s="26" t="s">
        <v>6878</v>
      </c>
      <c r="B11481" s="29"/>
      <c r="C11481" s="33"/>
      <c r="D11481" s="33"/>
      <c r="E11481" s="33"/>
      <c r="F11481" s="33"/>
      <c r="G11481" s="33"/>
      <c r="H11481" s="33"/>
      <c r="I11481" s="33">
        <v>3</v>
      </c>
      <c r="J11481" s="33"/>
      <c r="K11481" s="33"/>
      <c r="L11481" s="33"/>
      <c r="M11481" s="33"/>
      <c r="N11481" s="27">
        <v>3</v>
      </c>
    </row>
    <row r="11482" spans="1:14">
      <c r="A11482" s="26" t="s">
        <v>5593</v>
      </c>
      <c r="B11482" s="29"/>
      <c r="C11482" s="33"/>
      <c r="D11482" s="33"/>
      <c r="E11482" s="33"/>
      <c r="F11482" s="33"/>
      <c r="G11482" s="33"/>
      <c r="H11482" s="33"/>
      <c r="I11482" s="33"/>
      <c r="J11482" s="33"/>
      <c r="K11482" s="33">
        <v>9</v>
      </c>
      <c r="L11482" s="33"/>
      <c r="M11482" s="33">
        <v>2</v>
      </c>
      <c r="N11482" s="27">
        <v>11</v>
      </c>
    </row>
    <row r="11483" spans="1:14">
      <c r="A11483" s="26" t="s">
        <v>2227</v>
      </c>
      <c r="B11483" s="29"/>
      <c r="C11483" s="33"/>
      <c r="D11483" s="33"/>
      <c r="E11483" s="33"/>
      <c r="F11483" s="33"/>
      <c r="G11483" s="33"/>
      <c r="H11483" s="33"/>
      <c r="I11483" s="33">
        <v>2</v>
      </c>
      <c r="J11483" s="33">
        <v>2</v>
      </c>
      <c r="K11483" s="33"/>
      <c r="L11483" s="33"/>
      <c r="M11483" s="33"/>
      <c r="N11483" s="27">
        <v>4</v>
      </c>
    </row>
    <row r="11484" spans="1:14">
      <c r="A11484" s="26" t="s">
        <v>13936</v>
      </c>
      <c r="B11484" s="29"/>
      <c r="C11484" s="33"/>
      <c r="D11484" s="33"/>
      <c r="E11484" s="33"/>
      <c r="F11484" s="33"/>
      <c r="G11484" s="33"/>
      <c r="H11484" s="33"/>
      <c r="I11484" s="33"/>
      <c r="J11484" s="33">
        <v>34</v>
      </c>
      <c r="K11484" s="33">
        <v>16</v>
      </c>
      <c r="L11484" s="33">
        <v>47</v>
      </c>
      <c r="M11484" s="33">
        <v>204</v>
      </c>
      <c r="N11484" s="27">
        <v>301</v>
      </c>
    </row>
    <row r="11485" spans="1:14">
      <c r="A11485" s="26" t="s">
        <v>15814</v>
      </c>
      <c r="B11485" s="29"/>
      <c r="C11485" s="33"/>
      <c r="D11485" s="33"/>
      <c r="E11485" s="33"/>
      <c r="F11485" s="33"/>
      <c r="G11485" s="33"/>
      <c r="H11485" s="33"/>
      <c r="I11485" s="33"/>
      <c r="J11485" s="33"/>
      <c r="K11485" s="33"/>
      <c r="L11485" s="33">
        <v>1</v>
      </c>
      <c r="M11485" s="33"/>
      <c r="N11485" s="27">
        <v>1</v>
      </c>
    </row>
    <row r="11486" spans="1:14">
      <c r="A11486" s="26" t="s">
        <v>4935</v>
      </c>
      <c r="B11486" s="29"/>
      <c r="C11486" s="33"/>
      <c r="D11486" s="33"/>
      <c r="E11486" s="33"/>
      <c r="F11486" s="33"/>
      <c r="G11486" s="33"/>
      <c r="H11486" s="33"/>
      <c r="I11486" s="33">
        <v>15</v>
      </c>
      <c r="J11486" s="33">
        <v>6</v>
      </c>
      <c r="K11486" s="33">
        <v>2</v>
      </c>
      <c r="L11486" s="33"/>
      <c r="M11486" s="33"/>
      <c r="N11486" s="27">
        <v>23</v>
      </c>
    </row>
    <row r="11487" spans="1:14">
      <c r="A11487" s="26" t="s">
        <v>10900</v>
      </c>
      <c r="B11487" s="29"/>
      <c r="C11487" s="33"/>
      <c r="D11487" s="33"/>
      <c r="E11487" s="33"/>
      <c r="F11487" s="33"/>
      <c r="G11487" s="33"/>
      <c r="H11487" s="33"/>
      <c r="I11487" s="33">
        <v>6</v>
      </c>
      <c r="J11487" s="33">
        <v>4</v>
      </c>
      <c r="K11487" s="33">
        <v>1</v>
      </c>
      <c r="L11487" s="33">
        <v>1</v>
      </c>
      <c r="M11487" s="33"/>
      <c r="N11487" s="27">
        <v>12</v>
      </c>
    </row>
    <row r="11488" spans="1:14">
      <c r="A11488" s="26" t="s">
        <v>16436</v>
      </c>
      <c r="B11488" s="29"/>
      <c r="C11488" s="33"/>
      <c r="D11488" s="33"/>
      <c r="E11488" s="33"/>
      <c r="F11488" s="33"/>
      <c r="G11488" s="33"/>
      <c r="H11488" s="33"/>
      <c r="I11488" s="33"/>
      <c r="J11488" s="33">
        <v>1</v>
      </c>
      <c r="K11488" s="33"/>
      <c r="L11488" s="33"/>
      <c r="M11488" s="33"/>
      <c r="N11488" s="27">
        <v>1</v>
      </c>
    </row>
    <row r="11489" spans="1:14">
      <c r="A11489" s="26" t="s">
        <v>6071</v>
      </c>
      <c r="B11489" s="29"/>
      <c r="C11489" s="33"/>
      <c r="D11489" s="33"/>
      <c r="E11489" s="33"/>
      <c r="F11489" s="33"/>
      <c r="G11489" s="33"/>
      <c r="H11489" s="33"/>
      <c r="I11489" s="33"/>
      <c r="J11489" s="33"/>
      <c r="K11489" s="33">
        <v>3</v>
      </c>
      <c r="L11489" s="33">
        <v>2</v>
      </c>
      <c r="M11489" s="33"/>
      <c r="N11489" s="27">
        <v>5</v>
      </c>
    </row>
    <row r="11490" spans="1:14">
      <c r="A11490" s="26" t="s">
        <v>2225</v>
      </c>
      <c r="B11490" s="29"/>
      <c r="C11490" s="33"/>
      <c r="D11490" s="33"/>
      <c r="E11490" s="33"/>
      <c r="F11490" s="33"/>
      <c r="G11490" s="33"/>
      <c r="H11490" s="33"/>
      <c r="I11490" s="33">
        <v>2</v>
      </c>
      <c r="J11490" s="33"/>
      <c r="K11490" s="33"/>
      <c r="L11490" s="33"/>
      <c r="M11490" s="33"/>
      <c r="N11490" s="27">
        <v>2</v>
      </c>
    </row>
    <row r="11491" spans="1:14">
      <c r="A11491" s="26" t="s">
        <v>1593</v>
      </c>
      <c r="B11491" s="29"/>
      <c r="C11491" s="33"/>
      <c r="D11491" s="33"/>
      <c r="E11491" s="33"/>
      <c r="F11491" s="33"/>
      <c r="G11491" s="33"/>
      <c r="H11491" s="33"/>
      <c r="I11491" s="33"/>
      <c r="J11491" s="33"/>
      <c r="K11491" s="33">
        <v>1</v>
      </c>
      <c r="L11491" s="33"/>
      <c r="M11491" s="33"/>
      <c r="N11491" s="27">
        <v>1</v>
      </c>
    </row>
    <row r="11492" spans="1:14">
      <c r="A11492" s="26" t="s">
        <v>1594</v>
      </c>
      <c r="B11492" s="29"/>
      <c r="C11492" s="33"/>
      <c r="D11492" s="33"/>
      <c r="E11492" s="33"/>
      <c r="F11492" s="33"/>
      <c r="G11492" s="33"/>
      <c r="H11492" s="33"/>
      <c r="I11492" s="33"/>
      <c r="J11492" s="33"/>
      <c r="K11492" s="33">
        <v>1</v>
      </c>
      <c r="L11492" s="33"/>
      <c r="M11492" s="33"/>
      <c r="N11492" s="27">
        <v>1</v>
      </c>
    </row>
    <row r="11493" spans="1:14">
      <c r="A11493" s="26" t="s">
        <v>5746</v>
      </c>
      <c r="B11493" s="29"/>
      <c r="C11493" s="33"/>
      <c r="D11493" s="33"/>
      <c r="E11493" s="33"/>
      <c r="F11493" s="33"/>
      <c r="G11493" s="33"/>
      <c r="H11493" s="33"/>
      <c r="I11493" s="33"/>
      <c r="J11493" s="33"/>
      <c r="K11493" s="33">
        <v>7</v>
      </c>
      <c r="L11493" s="33">
        <v>2</v>
      </c>
      <c r="M11493" s="33"/>
      <c r="N11493" s="27">
        <v>9</v>
      </c>
    </row>
    <row r="11494" spans="1:14">
      <c r="A11494" s="26" t="s">
        <v>6879</v>
      </c>
      <c r="B11494" s="29"/>
      <c r="C11494" s="33"/>
      <c r="D11494" s="33"/>
      <c r="E11494" s="33"/>
      <c r="F11494" s="33"/>
      <c r="G11494" s="33"/>
      <c r="H11494" s="33"/>
      <c r="I11494" s="33">
        <v>3</v>
      </c>
      <c r="J11494" s="33"/>
      <c r="K11494" s="33"/>
      <c r="L11494" s="33"/>
      <c r="M11494" s="33"/>
      <c r="N11494" s="27">
        <v>3</v>
      </c>
    </row>
    <row r="11495" spans="1:14">
      <c r="A11495" s="26" t="s">
        <v>1595</v>
      </c>
      <c r="B11495" s="29"/>
      <c r="C11495" s="33"/>
      <c r="D11495" s="33"/>
      <c r="E11495" s="33"/>
      <c r="F11495" s="33"/>
      <c r="G11495" s="33"/>
      <c r="H11495" s="33"/>
      <c r="I11495" s="33"/>
      <c r="J11495" s="33"/>
      <c r="K11495" s="33">
        <v>1</v>
      </c>
      <c r="L11495" s="33"/>
      <c r="M11495" s="33"/>
      <c r="N11495" s="27">
        <v>1</v>
      </c>
    </row>
    <row r="11496" spans="1:14">
      <c r="A11496" s="26" t="s">
        <v>6892</v>
      </c>
      <c r="B11496" s="29"/>
      <c r="C11496" s="33"/>
      <c r="D11496" s="33"/>
      <c r="E11496" s="33"/>
      <c r="F11496" s="33"/>
      <c r="G11496" s="33"/>
      <c r="H11496" s="33"/>
      <c r="I11496" s="33">
        <v>3</v>
      </c>
      <c r="J11496" s="33"/>
      <c r="K11496" s="33"/>
      <c r="L11496" s="33"/>
      <c r="M11496" s="33"/>
      <c r="N11496" s="27">
        <v>3</v>
      </c>
    </row>
    <row r="11497" spans="1:14">
      <c r="A11497" s="26" t="s">
        <v>10472</v>
      </c>
      <c r="B11497" s="29"/>
      <c r="C11497" s="33"/>
      <c r="D11497" s="33"/>
      <c r="E11497" s="33"/>
      <c r="F11497" s="33"/>
      <c r="G11497" s="33"/>
      <c r="H11497" s="33"/>
      <c r="I11497" s="33"/>
      <c r="J11497" s="33">
        <v>4</v>
      </c>
      <c r="K11497" s="33">
        <v>2</v>
      </c>
      <c r="L11497" s="33">
        <v>4</v>
      </c>
      <c r="M11497" s="33"/>
      <c r="N11497" s="27">
        <v>10</v>
      </c>
    </row>
    <row r="11498" spans="1:14">
      <c r="A11498" s="26" t="s">
        <v>15185</v>
      </c>
      <c r="B11498" s="29"/>
      <c r="C11498" s="33"/>
      <c r="D11498" s="33"/>
      <c r="E11498" s="33"/>
      <c r="F11498" s="33"/>
      <c r="G11498" s="33"/>
      <c r="H11498" s="33"/>
      <c r="I11498" s="33"/>
      <c r="J11498" s="33"/>
      <c r="K11498" s="33"/>
      <c r="L11498" s="33">
        <v>2</v>
      </c>
      <c r="M11498" s="33"/>
      <c r="N11498" s="27">
        <v>2</v>
      </c>
    </row>
    <row r="11499" spans="1:14">
      <c r="A11499" s="26" t="s">
        <v>13415</v>
      </c>
      <c r="B11499" s="29"/>
      <c r="C11499" s="33"/>
      <c r="D11499" s="33"/>
      <c r="E11499" s="33"/>
      <c r="F11499" s="33"/>
      <c r="G11499" s="33"/>
      <c r="H11499" s="33">
        <v>10</v>
      </c>
      <c r="I11499" s="33">
        <v>11</v>
      </c>
      <c r="J11499" s="33"/>
      <c r="K11499" s="33"/>
      <c r="L11499" s="33"/>
      <c r="M11499" s="33"/>
      <c r="N11499" s="27">
        <v>21</v>
      </c>
    </row>
    <row r="11500" spans="1:14">
      <c r="A11500" s="26" t="s">
        <v>3218</v>
      </c>
      <c r="B11500" s="29"/>
      <c r="C11500" s="33"/>
      <c r="D11500" s="33"/>
      <c r="E11500" s="33"/>
      <c r="F11500" s="33"/>
      <c r="G11500" s="33"/>
      <c r="H11500" s="33"/>
      <c r="I11500" s="33"/>
      <c r="J11500" s="33"/>
      <c r="K11500" s="33"/>
      <c r="L11500" s="33"/>
      <c r="M11500" s="33">
        <v>41</v>
      </c>
      <c r="N11500" s="27">
        <v>41</v>
      </c>
    </row>
    <row r="11501" spans="1:14">
      <c r="A11501" s="26" t="s">
        <v>3514</v>
      </c>
      <c r="B11501" s="29"/>
      <c r="C11501" s="33"/>
      <c r="D11501" s="33"/>
      <c r="E11501" s="33"/>
      <c r="F11501" s="33"/>
      <c r="G11501" s="33"/>
      <c r="H11501" s="33"/>
      <c r="I11501" s="33"/>
      <c r="J11501" s="33"/>
      <c r="K11501" s="33"/>
      <c r="L11501" s="33"/>
      <c r="M11501" s="33">
        <v>15</v>
      </c>
      <c r="N11501" s="27">
        <v>15</v>
      </c>
    </row>
    <row r="11502" spans="1:14">
      <c r="A11502" s="26" t="s">
        <v>7719</v>
      </c>
      <c r="B11502" s="29"/>
      <c r="C11502" s="33"/>
      <c r="D11502" s="33"/>
      <c r="E11502" s="33"/>
      <c r="F11502" s="33"/>
      <c r="G11502" s="33">
        <v>12</v>
      </c>
      <c r="H11502" s="33"/>
      <c r="I11502" s="33">
        <v>1</v>
      </c>
      <c r="J11502" s="33">
        <v>3</v>
      </c>
      <c r="K11502" s="33"/>
      <c r="L11502" s="33">
        <v>5</v>
      </c>
      <c r="M11502" s="33"/>
      <c r="N11502" s="27">
        <v>21</v>
      </c>
    </row>
    <row r="11503" spans="1:14">
      <c r="A11503" s="26" t="s">
        <v>6627</v>
      </c>
      <c r="B11503" s="29"/>
      <c r="C11503" s="33"/>
      <c r="D11503" s="33"/>
      <c r="E11503" s="33"/>
      <c r="F11503" s="33"/>
      <c r="G11503" s="33"/>
      <c r="H11503" s="33"/>
      <c r="I11503" s="33">
        <v>4</v>
      </c>
      <c r="J11503" s="33"/>
      <c r="K11503" s="33">
        <v>2</v>
      </c>
      <c r="L11503" s="33"/>
      <c r="M11503" s="33">
        <v>1</v>
      </c>
      <c r="N11503" s="27">
        <v>7</v>
      </c>
    </row>
    <row r="11504" spans="1:14">
      <c r="A11504" s="26" t="s">
        <v>15241</v>
      </c>
      <c r="B11504" s="29"/>
      <c r="C11504" s="33"/>
      <c r="D11504" s="33"/>
      <c r="E11504" s="33"/>
      <c r="F11504" s="33"/>
      <c r="G11504" s="33"/>
      <c r="H11504" s="33"/>
      <c r="I11504" s="33"/>
      <c r="J11504" s="33"/>
      <c r="K11504" s="33"/>
      <c r="L11504" s="33">
        <v>2</v>
      </c>
      <c r="M11504" s="33"/>
      <c r="N11504" s="27">
        <v>2</v>
      </c>
    </row>
    <row r="11505" spans="1:14">
      <c r="A11505" s="26" t="s">
        <v>8082</v>
      </c>
      <c r="B11505" s="29"/>
      <c r="C11505" s="33"/>
      <c r="D11505" s="33"/>
      <c r="E11505" s="33"/>
      <c r="F11505" s="33">
        <v>53</v>
      </c>
      <c r="G11505" s="33">
        <v>19</v>
      </c>
      <c r="H11505" s="33">
        <v>16</v>
      </c>
      <c r="I11505" s="33">
        <v>2</v>
      </c>
      <c r="J11505" s="33">
        <v>1</v>
      </c>
      <c r="K11505" s="33"/>
      <c r="L11505" s="33"/>
      <c r="M11505" s="33"/>
      <c r="N11505" s="27">
        <v>91</v>
      </c>
    </row>
    <row r="11506" spans="1:14">
      <c r="A11506" s="26" t="s">
        <v>15975</v>
      </c>
      <c r="B11506" s="29"/>
      <c r="C11506" s="33"/>
      <c r="D11506" s="33"/>
      <c r="E11506" s="33"/>
      <c r="F11506" s="33"/>
      <c r="G11506" s="33"/>
      <c r="H11506" s="33"/>
      <c r="I11506" s="33"/>
      <c r="J11506" s="33">
        <v>2</v>
      </c>
      <c r="K11506" s="33"/>
      <c r="L11506" s="33">
        <v>1</v>
      </c>
      <c r="M11506" s="33"/>
      <c r="N11506" s="27">
        <v>3</v>
      </c>
    </row>
    <row r="11507" spans="1:14">
      <c r="A11507" s="26" t="s">
        <v>13092</v>
      </c>
      <c r="B11507" s="29"/>
      <c r="C11507" s="33"/>
      <c r="D11507" s="33"/>
      <c r="E11507" s="33"/>
      <c r="F11507" s="33"/>
      <c r="G11507" s="33"/>
      <c r="H11507" s="33"/>
      <c r="I11507" s="33"/>
      <c r="J11507" s="33"/>
      <c r="K11507" s="33"/>
      <c r="L11507" s="33">
        <v>9</v>
      </c>
      <c r="M11507" s="33"/>
      <c r="N11507" s="27">
        <v>9</v>
      </c>
    </row>
    <row r="11508" spans="1:14">
      <c r="A11508" s="26" t="s">
        <v>14547</v>
      </c>
      <c r="B11508" s="29"/>
      <c r="C11508" s="33"/>
      <c r="D11508" s="33"/>
      <c r="E11508" s="33"/>
      <c r="F11508" s="33"/>
      <c r="G11508" s="33"/>
      <c r="H11508" s="33"/>
      <c r="I11508" s="33"/>
      <c r="J11508" s="33"/>
      <c r="K11508" s="33"/>
      <c r="L11508" s="33">
        <v>5</v>
      </c>
      <c r="M11508" s="33"/>
      <c r="N11508" s="27">
        <v>5</v>
      </c>
    </row>
    <row r="11509" spans="1:14">
      <c r="A11509" s="26" t="s">
        <v>14188</v>
      </c>
      <c r="B11509" s="29"/>
      <c r="C11509" s="33"/>
      <c r="D11509" s="33"/>
      <c r="E11509" s="33"/>
      <c r="F11509" s="33"/>
      <c r="G11509" s="33"/>
      <c r="H11509" s="33"/>
      <c r="I11509" s="33"/>
      <c r="J11509" s="33">
        <v>17</v>
      </c>
      <c r="K11509" s="33">
        <v>2</v>
      </c>
      <c r="L11509" s="33">
        <v>1</v>
      </c>
      <c r="M11509" s="33"/>
      <c r="N11509" s="27">
        <v>20</v>
      </c>
    </row>
    <row r="11510" spans="1:14">
      <c r="A11510" s="26" t="s">
        <v>10962</v>
      </c>
      <c r="B11510" s="29"/>
      <c r="C11510" s="33"/>
      <c r="D11510" s="33"/>
      <c r="E11510" s="33"/>
      <c r="F11510" s="33"/>
      <c r="G11510" s="33"/>
      <c r="H11510" s="33"/>
      <c r="I11510" s="33">
        <v>6</v>
      </c>
      <c r="J11510" s="33">
        <v>2</v>
      </c>
      <c r="K11510" s="33">
        <v>1</v>
      </c>
      <c r="L11510" s="33">
        <v>3</v>
      </c>
      <c r="M11510" s="33"/>
      <c r="N11510" s="27">
        <v>12</v>
      </c>
    </row>
    <row r="11511" spans="1:14">
      <c r="A11511" s="26" t="s">
        <v>13576</v>
      </c>
      <c r="B11511" s="29"/>
      <c r="C11511" s="33">
        <v>41</v>
      </c>
      <c r="D11511" s="33">
        <v>1</v>
      </c>
      <c r="E11511" s="33"/>
      <c r="F11511" s="33"/>
      <c r="G11511" s="33"/>
      <c r="H11511" s="33"/>
      <c r="I11511" s="33"/>
      <c r="J11511" s="33"/>
      <c r="K11511" s="33"/>
      <c r="L11511" s="33"/>
      <c r="M11511" s="33"/>
      <c r="N11511" s="27">
        <v>42</v>
      </c>
    </row>
    <row r="11512" spans="1:14">
      <c r="A11512" s="26" t="s">
        <v>5899</v>
      </c>
      <c r="B11512" s="29"/>
      <c r="C11512" s="33"/>
      <c r="D11512" s="33"/>
      <c r="E11512" s="33"/>
      <c r="F11512" s="33"/>
      <c r="G11512" s="33"/>
      <c r="H11512" s="33"/>
      <c r="I11512" s="33"/>
      <c r="J11512" s="33"/>
      <c r="K11512" s="33">
        <v>5</v>
      </c>
      <c r="L11512" s="33">
        <v>4</v>
      </c>
      <c r="M11512" s="33"/>
      <c r="N11512" s="27">
        <v>9</v>
      </c>
    </row>
    <row r="11513" spans="1:14">
      <c r="A11513" s="26" t="s">
        <v>10468</v>
      </c>
      <c r="B11513" s="29"/>
      <c r="C11513" s="33"/>
      <c r="D11513" s="33"/>
      <c r="E11513" s="33"/>
      <c r="F11513" s="33"/>
      <c r="G11513" s="33"/>
      <c r="H11513" s="33"/>
      <c r="I11513" s="33"/>
      <c r="J11513" s="33">
        <v>4</v>
      </c>
      <c r="K11513" s="33"/>
      <c r="L11513" s="33">
        <v>1</v>
      </c>
      <c r="M11513" s="33"/>
      <c r="N11513" s="27">
        <v>5</v>
      </c>
    </row>
    <row r="11514" spans="1:14">
      <c r="A11514" s="26" t="s">
        <v>8464</v>
      </c>
      <c r="B11514" s="29"/>
      <c r="C11514" s="33">
        <v>9</v>
      </c>
      <c r="D11514" s="33">
        <v>1</v>
      </c>
      <c r="E11514" s="33"/>
      <c r="F11514" s="33"/>
      <c r="G11514" s="33"/>
      <c r="H11514" s="33"/>
      <c r="I11514" s="33"/>
      <c r="J11514" s="33"/>
      <c r="K11514" s="33"/>
      <c r="L11514" s="33"/>
      <c r="M11514" s="33"/>
      <c r="N11514" s="27">
        <v>10</v>
      </c>
    </row>
    <row r="11515" spans="1:14">
      <c r="A11515" s="26" t="s">
        <v>5898</v>
      </c>
      <c r="B11515" s="29"/>
      <c r="C11515" s="33"/>
      <c r="D11515" s="33"/>
      <c r="E11515" s="33"/>
      <c r="F11515" s="33"/>
      <c r="G11515" s="33"/>
      <c r="H11515" s="33"/>
      <c r="I11515" s="33"/>
      <c r="J11515" s="33"/>
      <c r="K11515" s="33">
        <v>5</v>
      </c>
      <c r="L11515" s="33">
        <v>2</v>
      </c>
      <c r="M11515" s="33"/>
      <c r="N11515" s="27">
        <v>7</v>
      </c>
    </row>
    <row r="11516" spans="1:14">
      <c r="A11516" s="26" t="s">
        <v>15812</v>
      </c>
      <c r="B11516" s="29"/>
      <c r="C11516" s="33"/>
      <c r="D11516" s="33"/>
      <c r="E11516" s="33"/>
      <c r="F11516" s="33"/>
      <c r="G11516" s="33"/>
      <c r="H11516" s="33"/>
      <c r="I11516" s="33"/>
      <c r="J11516" s="33"/>
      <c r="K11516" s="33"/>
      <c r="L11516" s="33">
        <v>1</v>
      </c>
      <c r="M11516" s="33"/>
      <c r="N11516" s="27">
        <v>1</v>
      </c>
    </row>
    <row r="11517" spans="1:14">
      <c r="A11517" s="26" t="s">
        <v>3546</v>
      </c>
      <c r="B11517" s="29"/>
      <c r="C11517" s="33"/>
      <c r="D11517" s="33"/>
      <c r="E11517" s="33"/>
      <c r="F11517" s="33"/>
      <c r="G11517" s="33"/>
      <c r="H11517" s="33"/>
      <c r="I11517" s="33"/>
      <c r="J11517" s="33"/>
      <c r="K11517" s="33"/>
      <c r="L11517" s="33"/>
      <c r="M11517" s="33">
        <v>14</v>
      </c>
      <c r="N11517" s="27">
        <v>14</v>
      </c>
    </row>
    <row r="11518" spans="1:14">
      <c r="A11518" s="26" t="s">
        <v>16893</v>
      </c>
      <c r="B11518" s="29"/>
      <c r="C11518" s="33"/>
      <c r="D11518" s="33"/>
      <c r="E11518" s="33"/>
      <c r="F11518" s="33"/>
      <c r="G11518" s="33"/>
      <c r="H11518" s="33">
        <v>71</v>
      </c>
      <c r="I11518" s="33">
        <v>51</v>
      </c>
      <c r="J11518" s="33">
        <v>19</v>
      </c>
      <c r="K11518" s="33">
        <v>10</v>
      </c>
      <c r="L11518" s="33">
        <v>8</v>
      </c>
      <c r="M11518" s="33">
        <v>13</v>
      </c>
      <c r="N11518" s="27">
        <v>172</v>
      </c>
    </row>
    <row r="11519" spans="1:14">
      <c r="A11519" s="26" t="s">
        <v>605</v>
      </c>
      <c r="B11519" s="29"/>
      <c r="C11519" s="33"/>
      <c r="D11519" s="33"/>
      <c r="E11519" s="33"/>
      <c r="F11519" s="33"/>
      <c r="G11519" s="33"/>
      <c r="H11519" s="33"/>
      <c r="I11519" s="33"/>
      <c r="J11519" s="33"/>
      <c r="K11519" s="33"/>
      <c r="L11519" s="33"/>
      <c r="M11519" s="33">
        <v>2</v>
      </c>
      <c r="N11519" s="27">
        <v>2</v>
      </c>
    </row>
    <row r="11520" spans="1:14">
      <c r="A11520" s="26" t="s">
        <v>2840</v>
      </c>
      <c r="B11520" s="29"/>
      <c r="C11520" s="33"/>
      <c r="D11520" s="33"/>
      <c r="E11520" s="33"/>
      <c r="F11520" s="33"/>
      <c r="G11520" s="33"/>
      <c r="H11520" s="33"/>
      <c r="I11520" s="33">
        <v>1</v>
      </c>
      <c r="J11520" s="33"/>
      <c r="K11520" s="33"/>
      <c r="L11520" s="33"/>
      <c r="M11520" s="33"/>
      <c r="N11520" s="27">
        <v>1</v>
      </c>
    </row>
    <row r="11521" spans="1:14">
      <c r="A11521" s="26" t="s">
        <v>7104</v>
      </c>
      <c r="B11521" s="29"/>
      <c r="C11521" s="33"/>
      <c r="D11521" s="33"/>
      <c r="E11521" s="33"/>
      <c r="F11521" s="33"/>
      <c r="G11521" s="33"/>
      <c r="H11521" s="33">
        <v>15</v>
      </c>
      <c r="I11521" s="33">
        <v>12</v>
      </c>
      <c r="J11521" s="33">
        <v>2</v>
      </c>
      <c r="K11521" s="33">
        <v>3</v>
      </c>
      <c r="L11521" s="33">
        <v>2</v>
      </c>
      <c r="M11521" s="33">
        <v>8</v>
      </c>
      <c r="N11521" s="27">
        <v>42</v>
      </c>
    </row>
    <row r="11522" spans="1:14">
      <c r="A11522" s="26" t="s">
        <v>9506</v>
      </c>
      <c r="B11522" s="29"/>
      <c r="C11522" s="33"/>
      <c r="D11522" s="33"/>
      <c r="E11522" s="33"/>
      <c r="F11522" s="33"/>
      <c r="G11522" s="33"/>
      <c r="H11522" s="33"/>
      <c r="I11522" s="33">
        <v>55</v>
      </c>
      <c r="J11522" s="33">
        <v>14</v>
      </c>
      <c r="K11522" s="33"/>
      <c r="L11522" s="33">
        <v>5</v>
      </c>
      <c r="M11522" s="33">
        <v>9</v>
      </c>
      <c r="N11522" s="27">
        <v>83</v>
      </c>
    </row>
    <row r="11523" spans="1:14">
      <c r="A11523" s="26" t="s">
        <v>250</v>
      </c>
      <c r="B11523" s="29"/>
      <c r="C11523" s="33"/>
      <c r="D11523" s="33"/>
      <c r="E11523" s="33"/>
      <c r="F11523" s="33"/>
      <c r="G11523" s="33"/>
      <c r="H11523" s="33"/>
      <c r="I11523" s="33"/>
      <c r="J11523" s="33"/>
      <c r="K11523" s="33"/>
      <c r="L11523" s="33"/>
      <c r="M11523" s="33">
        <v>4</v>
      </c>
      <c r="N11523" s="27">
        <v>4</v>
      </c>
    </row>
    <row r="11524" spans="1:14">
      <c r="A11524" s="26" t="s">
        <v>15796</v>
      </c>
      <c r="B11524" s="29"/>
      <c r="C11524" s="33"/>
      <c r="D11524" s="33"/>
      <c r="E11524" s="33"/>
      <c r="F11524" s="33"/>
      <c r="G11524" s="33"/>
      <c r="H11524" s="33"/>
      <c r="I11524" s="33"/>
      <c r="J11524" s="33"/>
      <c r="K11524" s="33"/>
      <c r="L11524" s="33">
        <v>1</v>
      </c>
      <c r="M11524" s="33"/>
      <c r="N11524" s="27">
        <v>1</v>
      </c>
    </row>
    <row r="11525" spans="1:14">
      <c r="A11525" s="26" t="s">
        <v>608</v>
      </c>
      <c r="B11525" s="29"/>
      <c r="C11525" s="33"/>
      <c r="D11525" s="33"/>
      <c r="E11525" s="33"/>
      <c r="F11525" s="33"/>
      <c r="G11525" s="33"/>
      <c r="H11525" s="33"/>
      <c r="I11525" s="33"/>
      <c r="J11525" s="33"/>
      <c r="K11525" s="33"/>
      <c r="L11525" s="33"/>
      <c r="M11525" s="33">
        <v>2</v>
      </c>
      <c r="N11525" s="27">
        <v>2</v>
      </c>
    </row>
    <row r="11526" spans="1:14">
      <c r="A11526" s="26" t="s">
        <v>3135</v>
      </c>
      <c r="B11526" s="29"/>
      <c r="C11526" s="33"/>
      <c r="D11526" s="33"/>
      <c r="E11526" s="33"/>
      <c r="F11526" s="33"/>
      <c r="G11526" s="33"/>
      <c r="H11526" s="33"/>
      <c r="I11526" s="33"/>
      <c r="J11526" s="33"/>
      <c r="K11526" s="33"/>
      <c r="L11526" s="33"/>
      <c r="M11526" s="33">
        <v>61</v>
      </c>
      <c r="N11526" s="27">
        <v>61</v>
      </c>
    </row>
    <row r="11527" spans="1:14">
      <c r="A11527" s="26" t="s">
        <v>5543</v>
      </c>
      <c r="B11527" s="29"/>
      <c r="C11527" s="33"/>
      <c r="D11527" s="33"/>
      <c r="E11527" s="33"/>
      <c r="F11527" s="33"/>
      <c r="G11527" s="33"/>
      <c r="H11527" s="33"/>
      <c r="I11527" s="33">
        <v>7</v>
      </c>
      <c r="J11527" s="33"/>
      <c r="K11527" s="33"/>
      <c r="L11527" s="33"/>
      <c r="M11527" s="33"/>
      <c r="N11527" s="27">
        <v>7</v>
      </c>
    </row>
    <row r="11528" spans="1:14">
      <c r="A11528" s="26" t="s">
        <v>7186</v>
      </c>
      <c r="B11528" s="29"/>
      <c r="C11528" s="33"/>
      <c r="D11528" s="33"/>
      <c r="E11528" s="33"/>
      <c r="F11528" s="33"/>
      <c r="G11528" s="33"/>
      <c r="H11528" s="33">
        <v>13</v>
      </c>
      <c r="I11528" s="33">
        <v>3</v>
      </c>
      <c r="J11528" s="33"/>
      <c r="K11528" s="33"/>
      <c r="L11528" s="33"/>
      <c r="M11528" s="33"/>
      <c r="N11528" s="27">
        <v>16</v>
      </c>
    </row>
    <row r="11529" spans="1:14">
      <c r="A11529" s="26" t="s">
        <v>6103</v>
      </c>
      <c r="B11529" s="29"/>
      <c r="C11529" s="33"/>
      <c r="D11529" s="33"/>
      <c r="E11529" s="33"/>
      <c r="F11529" s="33"/>
      <c r="G11529" s="33"/>
      <c r="H11529" s="33"/>
      <c r="I11529" s="33"/>
      <c r="J11529" s="33"/>
      <c r="K11529" s="33">
        <v>3</v>
      </c>
      <c r="L11529" s="33"/>
      <c r="M11529" s="33"/>
      <c r="N11529" s="27">
        <v>3</v>
      </c>
    </row>
    <row r="11530" spans="1:14">
      <c r="A11530" s="26" t="s">
        <v>16768</v>
      </c>
      <c r="B11530" s="29"/>
      <c r="C11530" s="33"/>
      <c r="D11530" s="33"/>
      <c r="E11530" s="33"/>
      <c r="F11530" s="33"/>
      <c r="G11530" s="33"/>
      <c r="H11530" s="33"/>
      <c r="I11530" s="33"/>
      <c r="J11530" s="33">
        <v>1</v>
      </c>
      <c r="K11530" s="33"/>
      <c r="L11530" s="33"/>
      <c r="M11530" s="33"/>
      <c r="N11530" s="27">
        <v>1</v>
      </c>
    </row>
    <row r="11531" spans="1:14">
      <c r="A11531" s="26" t="s">
        <v>12642</v>
      </c>
      <c r="B11531" s="29"/>
      <c r="C11531" s="33"/>
      <c r="D11531" s="33"/>
      <c r="E11531" s="33"/>
      <c r="F11531" s="33"/>
      <c r="G11531" s="33"/>
      <c r="H11531" s="33"/>
      <c r="I11531" s="33"/>
      <c r="J11531" s="33"/>
      <c r="K11531" s="33"/>
      <c r="L11531" s="33">
        <v>26</v>
      </c>
      <c r="M11531" s="33">
        <v>14</v>
      </c>
      <c r="N11531" s="27">
        <v>40</v>
      </c>
    </row>
    <row r="11532" spans="1:14">
      <c r="A11532" s="26" t="s">
        <v>16118</v>
      </c>
      <c r="B11532" s="29"/>
      <c r="C11532" s="33"/>
      <c r="D11532" s="33"/>
      <c r="E11532" s="33"/>
      <c r="F11532" s="33"/>
      <c r="G11532" s="33"/>
      <c r="H11532" s="33"/>
      <c r="I11532" s="33"/>
      <c r="J11532" s="33">
        <v>2</v>
      </c>
      <c r="K11532" s="33">
        <v>1</v>
      </c>
      <c r="L11532" s="33">
        <v>1</v>
      </c>
      <c r="M11532" s="33"/>
      <c r="N11532" s="27">
        <v>4</v>
      </c>
    </row>
    <row r="11533" spans="1:14">
      <c r="A11533" s="26" t="s">
        <v>10946</v>
      </c>
      <c r="B11533" s="29"/>
      <c r="C11533" s="33"/>
      <c r="D11533" s="33"/>
      <c r="E11533" s="33"/>
      <c r="F11533" s="33"/>
      <c r="G11533" s="33"/>
      <c r="H11533" s="33"/>
      <c r="I11533" s="33">
        <v>6</v>
      </c>
      <c r="J11533" s="33">
        <v>7</v>
      </c>
      <c r="K11533" s="33">
        <v>22</v>
      </c>
      <c r="L11533" s="33">
        <v>12</v>
      </c>
      <c r="M11533" s="33">
        <v>15</v>
      </c>
      <c r="N11533" s="27">
        <v>62</v>
      </c>
    </row>
    <row r="11534" spans="1:14">
      <c r="A11534" s="26" t="s">
        <v>15159</v>
      </c>
      <c r="B11534" s="29"/>
      <c r="C11534" s="33"/>
      <c r="D11534" s="33"/>
      <c r="E11534" s="33"/>
      <c r="F11534" s="33"/>
      <c r="G11534" s="33"/>
      <c r="H11534" s="33"/>
      <c r="I11534" s="33"/>
      <c r="J11534" s="33"/>
      <c r="K11534" s="33"/>
      <c r="L11534" s="33">
        <v>2</v>
      </c>
      <c r="M11534" s="33"/>
      <c r="N11534" s="27">
        <v>2</v>
      </c>
    </row>
    <row r="11535" spans="1:14">
      <c r="A11535" s="26" t="s">
        <v>2838</v>
      </c>
      <c r="B11535" s="29"/>
      <c r="C11535" s="33"/>
      <c r="D11535" s="33"/>
      <c r="E11535" s="33"/>
      <c r="F11535" s="33"/>
      <c r="G11535" s="33"/>
      <c r="H11535" s="33"/>
      <c r="I11535" s="33">
        <v>1</v>
      </c>
      <c r="J11535" s="33"/>
      <c r="K11535" s="33"/>
      <c r="L11535" s="33"/>
      <c r="M11535" s="33"/>
      <c r="N11535" s="27">
        <v>1</v>
      </c>
    </row>
    <row r="11536" spans="1:14">
      <c r="A11536" s="26" t="s">
        <v>15785</v>
      </c>
      <c r="B11536" s="29"/>
      <c r="C11536" s="33"/>
      <c r="D11536" s="33"/>
      <c r="E11536" s="33"/>
      <c r="F11536" s="33"/>
      <c r="G11536" s="33"/>
      <c r="H11536" s="33"/>
      <c r="I11536" s="33"/>
      <c r="J11536" s="33"/>
      <c r="K11536" s="33"/>
      <c r="L11536" s="33">
        <v>1</v>
      </c>
      <c r="M11536" s="33"/>
      <c r="N11536" s="27">
        <v>1</v>
      </c>
    </row>
    <row r="11537" spans="1:14">
      <c r="A11537" s="26" t="s">
        <v>12969</v>
      </c>
      <c r="B11537" s="29"/>
      <c r="C11537" s="33"/>
      <c r="D11537" s="33"/>
      <c r="E11537" s="33"/>
      <c r="F11537" s="33"/>
      <c r="G11537" s="33"/>
      <c r="H11537" s="33"/>
      <c r="I11537" s="33"/>
      <c r="J11537" s="33"/>
      <c r="K11537" s="33"/>
      <c r="L11537" s="33">
        <v>12</v>
      </c>
      <c r="M11537" s="33"/>
      <c r="N11537" s="27">
        <v>12</v>
      </c>
    </row>
    <row r="11538" spans="1:14">
      <c r="A11538" s="26" t="s">
        <v>248</v>
      </c>
      <c r="B11538" s="29"/>
      <c r="C11538" s="33"/>
      <c r="D11538" s="33"/>
      <c r="E11538" s="33"/>
      <c r="F11538" s="33"/>
      <c r="G11538" s="33"/>
      <c r="H11538" s="33"/>
      <c r="I11538" s="33"/>
      <c r="J11538" s="33"/>
      <c r="K11538" s="33"/>
      <c r="L11538" s="33"/>
      <c r="M11538" s="33">
        <v>4</v>
      </c>
      <c r="N11538" s="27">
        <v>4</v>
      </c>
    </row>
    <row r="11539" spans="1:14">
      <c r="A11539" s="26" t="s">
        <v>13248</v>
      </c>
      <c r="B11539" s="29"/>
      <c r="C11539" s="33"/>
      <c r="D11539" s="33"/>
      <c r="E11539" s="33"/>
      <c r="F11539" s="33"/>
      <c r="G11539" s="33"/>
      <c r="H11539" s="33"/>
      <c r="I11539" s="33"/>
      <c r="J11539" s="33"/>
      <c r="K11539" s="33"/>
      <c r="L11539" s="33">
        <v>7</v>
      </c>
      <c r="M11539" s="33">
        <v>134</v>
      </c>
      <c r="N11539" s="27">
        <v>141</v>
      </c>
    </row>
    <row r="11540" spans="1:14">
      <c r="A11540" s="26" t="s">
        <v>2837</v>
      </c>
      <c r="B11540" s="29"/>
      <c r="C11540" s="33"/>
      <c r="D11540" s="33"/>
      <c r="E11540" s="33"/>
      <c r="F11540" s="33"/>
      <c r="G11540" s="33"/>
      <c r="H11540" s="33"/>
      <c r="I11540" s="33">
        <v>1</v>
      </c>
      <c r="J11540" s="33"/>
      <c r="K11540" s="33"/>
      <c r="L11540" s="33"/>
      <c r="M11540" s="33"/>
      <c r="N11540" s="27">
        <v>1</v>
      </c>
    </row>
    <row r="11541" spans="1:14">
      <c r="A11541" s="26" t="s">
        <v>12452</v>
      </c>
      <c r="B11541" s="29"/>
      <c r="C11541" s="33"/>
      <c r="D11541" s="33"/>
      <c r="E11541" s="33"/>
      <c r="F11541" s="33"/>
      <c r="G11541" s="33"/>
      <c r="H11541" s="33"/>
      <c r="I11541" s="33"/>
      <c r="J11541" s="33"/>
      <c r="K11541" s="33"/>
      <c r="L11541" s="33">
        <v>60</v>
      </c>
      <c r="M11541" s="33">
        <v>9</v>
      </c>
      <c r="N11541" s="27">
        <v>69</v>
      </c>
    </row>
    <row r="11542" spans="1:14">
      <c r="A11542" s="26" t="s">
        <v>9363</v>
      </c>
      <c r="B11542" s="29"/>
      <c r="C11542" s="33"/>
      <c r="D11542" s="33"/>
      <c r="E11542" s="33"/>
      <c r="F11542" s="33"/>
      <c r="G11542" s="33"/>
      <c r="H11542" s="33"/>
      <c r="I11542" s="33">
        <v>112</v>
      </c>
      <c r="J11542" s="33">
        <v>37</v>
      </c>
      <c r="K11542" s="33">
        <v>35</v>
      </c>
      <c r="L11542" s="33">
        <v>22</v>
      </c>
      <c r="M11542" s="33">
        <v>19</v>
      </c>
      <c r="N11542" s="27">
        <v>225</v>
      </c>
    </row>
    <row r="11543" spans="1:14">
      <c r="A11543" s="26" t="s">
        <v>14177</v>
      </c>
      <c r="B11543" s="29"/>
      <c r="C11543" s="33"/>
      <c r="D11543" s="33"/>
      <c r="E11543" s="33"/>
      <c r="F11543" s="33"/>
      <c r="G11543" s="33"/>
      <c r="H11543" s="33"/>
      <c r="I11543" s="33"/>
      <c r="J11543" s="33">
        <v>17</v>
      </c>
      <c r="K11543" s="33">
        <v>23</v>
      </c>
      <c r="L11543" s="33">
        <v>10</v>
      </c>
      <c r="M11543" s="33">
        <v>12</v>
      </c>
      <c r="N11543" s="27">
        <v>62</v>
      </c>
    </row>
    <row r="11544" spans="1:14">
      <c r="A11544" s="26" t="s">
        <v>11349</v>
      </c>
      <c r="B11544" s="29"/>
      <c r="C11544" s="33"/>
      <c r="D11544" s="33"/>
      <c r="E11544" s="33"/>
      <c r="F11544" s="33">
        <v>14</v>
      </c>
      <c r="G11544" s="33">
        <v>37</v>
      </c>
      <c r="H11544" s="33">
        <v>11</v>
      </c>
      <c r="I11544" s="33">
        <v>12</v>
      </c>
      <c r="J11544" s="33">
        <v>10</v>
      </c>
      <c r="K11544" s="33">
        <v>5</v>
      </c>
      <c r="L11544" s="33">
        <v>2</v>
      </c>
      <c r="M11544" s="33">
        <v>5</v>
      </c>
      <c r="N11544" s="27">
        <v>96</v>
      </c>
    </row>
    <row r="11545" spans="1:14">
      <c r="A11545" s="26" t="s">
        <v>16</v>
      </c>
      <c r="B11545" s="29"/>
      <c r="C11545" s="33"/>
      <c r="D11545" s="33"/>
      <c r="E11545" s="33"/>
      <c r="F11545" s="33"/>
      <c r="G11545" s="33"/>
      <c r="H11545" s="33"/>
      <c r="I11545" s="33"/>
      <c r="J11545" s="33"/>
      <c r="K11545" s="33"/>
      <c r="L11545" s="33"/>
      <c r="M11545" s="33">
        <v>5</v>
      </c>
      <c r="N11545" s="27">
        <v>5</v>
      </c>
    </row>
    <row r="11546" spans="1:14">
      <c r="A11546" s="26" t="s">
        <v>3992</v>
      </c>
      <c r="B11546" s="29"/>
      <c r="C11546" s="33"/>
      <c r="D11546" s="33"/>
      <c r="E11546" s="33"/>
      <c r="F11546" s="33"/>
      <c r="G11546" s="33"/>
      <c r="H11546" s="33"/>
      <c r="I11546" s="33"/>
      <c r="J11546" s="33"/>
      <c r="K11546" s="33"/>
      <c r="L11546" s="33"/>
      <c r="M11546" s="33">
        <v>6</v>
      </c>
      <c r="N11546" s="27">
        <v>6</v>
      </c>
    </row>
    <row r="11547" spans="1:14">
      <c r="A11547" s="26" t="s">
        <v>8092</v>
      </c>
      <c r="B11547" s="29"/>
      <c r="C11547" s="33"/>
      <c r="D11547" s="33"/>
      <c r="E11547" s="33"/>
      <c r="F11547" s="33">
        <v>46</v>
      </c>
      <c r="G11547" s="33">
        <v>33</v>
      </c>
      <c r="H11547" s="33">
        <v>25</v>
      </c>
      <c r="I11547" s="33">
        <v>7</v>
      </c>
      <c r="J11547" s="33">
        <v>5</v>
      </c>
      <c r="K11547" s="33">
        <v>3</v>
      </c>
      <c r="L11547" s="33">
        <v>1</v>
      </c>
      <c r="M11547" s="33">
        <v>2</v>
      </c>
      <c r="N11547" s="27">
        <v>122</v>
      </c>
    </row>
    <row r="11548" spans="1:14">
      <c r="A11548" s="26" t="s">
        <v>4247</v>
      </c>
      <c r="B11548" s="29"/>
      <c r="C11548" s="33"/>
      <c r="D11548" s="33"/>
      <c r="E11548" s="33"/>
      <c r="F11548" s="33"/>
      <c r="G11548" s="33"/>
      <c r="H11548" s="33"/>
      <c r="I11548" s="33"/>
      <c r="J11548" s="33"/>
      <c r="K11548" s="33">
        <v>22</v>
      </c>
      <c r="L11548" s="33">
        <v>236</v>
      </c>
      <c r="M11548" s="33">
        <v>71</v>
      </c>
      <c r="N11548" s="27">
        <v>329</v>
      </c>
    </row>
    <row r="11549" spans="1:14">
      <c r="A11549" s="26" t="s">
        <v>8932</v>
      </c>
      <c r="B11549" s="29"/>
      <c r="C11549" s="33"/>
      <c r="D11549" s="33">
        <v>8</v>
      </c>
      <c r="E11549" s="33">
        <v>71</v>
      </c>
      <c r="F11549" s="33">
        <v>54</v>
      </c>
      <c r="G11549" s="33">
        <v>72</v>
      </c>
      <c r="H11549" s="33">
        <v>20</v>
      </c>
      <c r="I11549" s="33">
        <v>24</v>
      </c>
      <c r="J11549" s="33">
        <v>5</v>
      </c>
      <c r="K11549" s="33">
        <v>3</v>
      </c>
      <c r="L11549" s="33">
        <v>11</v>
      </c>
      <c r="M11549" s="33">
        <v>10</v>
      </c>
      <c r="N11549" s="27">
        <v>278</v>
      </c>
    </row>
    <row r="11550" spans="1:14">
      <c r="A11550" s="26" t="s">
        <v>2899</v>
      </c>
      <c r="B11550" s="29"/>
      <c r="C11550" s="33"/>
      <c r="D11550" s="33"/>
      <c r="E11550" s="33"/>
      <c r="F11550" s="33"/>
      <c r="G11550" s="33"/>
      <c r="H11550" s="33"/>
      <c r="I11550" s="33">
        <v>1</v>
      </c>
      <c r="J11550" s="33">
        <v>5</v>
      </c>
      <c r="K11550" s="33">
        <v>72</v>
      </c>
      <c r="L11550" s="33">
        <v>32</v>
      </c>
      <c r="M11550" s="33">
        <v>9</v>
      </c>
      <c r="N11550" s="27">
        <v>119</v>
      </c>
    </row>
    <row r="11551" spans="1:14">
      <c r="A11551" s="26" t="s">
        <v>11890</v>
      </c>
      <c r="B11551" s="29"/>
      <c r="C11551" s="33"/>
      <c r="D11551" s="33"/>
      <c r="E11551" s="33"/>
      <c r="F11551" s="33"/>
      <c r="G11551" s="33"/>
      <c r="H11551" s="33">
        <v>41</v>
      </c>
      <c r="I11551" s="33">
        <v>29</v>
      </c>
      <c r="J11551" s="33"/>
      <c r="K11551" s="33"/>
      <c r="L11551" s="33"/>
      <c r="M11551" s="33"/>
      <c r="N11551" s="27">
        <v>70</v>
      </c>
    </row>
    <row r="11552" spans="1:14">
      <c r="A11552" s="26" t="s">
        <v>15783</v>
      </c>
      <c r="B11552" s="29"/>
      <c r="C11552" s="33"/>
      <c r="D11552" s="33"/>
      <c r="E11552" s="33"/>
      <c r="F11552" s="33"/>
      <c r="G11552" s="33"/>
      <c r="H11552" s="33"/>
      <c r="I11552" s="33"/>
      <c r="J11552" s="33"/>
      <c r="K11552" s="33"/>
      <c r="L11552" s="33">
        <v>1</v>
      </c>
      <c r="M11552" s="33"/>
      <c r="N11552" s="27">
        <v>1</v>
      </c>
    </row>
    <row r="11553" spans="1:14">
      <c r="A11553" s="26" t="s">
        <v>8455</v>
      </c>
      <c r="B11553" s="29"/>
      <c r="C11553" s="33">
        <v>10</v>
      </c>
      <c r="D11553" s="33">
        <v>2</v>
      </c>
      <c r="E11553" s="33"/>
      <c r="F11553" s="33"/>
      <c r="G11553" s="33"/>
      <c r="H11553" s="33"/>
      <c r="I11553" s="33"/>
      <c r="J11553" s="33"/>
      <c r="K11553" s="33"/>
      <c r="L11553" s="33"/>
      <c r="M11553" s="33"/>
      <c r="N11553" s="27">
        <v>12</v>
      </c>
    </row>
    <row r="11554" spans="1:14">
      <c r="A11554" s="26" t="s">
        <v>14287</v>
      </c>
      <c r="B11554" s="29"/>
      <c r="C11554" s="33"/>
      <c r="D11554" s="33">
        <v>1</v>
      </c>
      <c r="E11554" s="33"/>
      <c r="F11554" s="33"/>
      <c r="G11554" s="33">
        <v>15</v>
      </c>
      <c r="H11554" s="33"/>
      <c r="I11554" s="33">
        <v>2</v>
      </c>
      <c r="J11554" s="33"/>
      <c r="K11554" s="33"/>
      <c r="L11554" s="33"/>
      <c r="M11554" s="33"/>
      <c r="N11554" s="27">
        <v>18</v>
      </c>
    </row>
    <row r="11555" spans="1:14">
      <c r="A11555" s="26" t="s">
        <v>9864</v>
      </c>
      <c r="B11555" s="29"/>
      <c r="C11555" s="33"/>
      <c r="D11555" s="33"/>
      <c r="E11555" s="33"/>
      <c r="F11555" s="33"/>
      <c r="G11555" s="33"/>
      <c r="H11555" s="33"/>
      <c r="I11555" s="33"/>
      <c r="J11555" s="33">
        <v>11</v>
      </c>
      <c r="K11555" s="33">
        <v>1</v>
      </c>
      <c r="L11555" s="33"/>
      <c r="M11555" s="33"/>
      <c r="N11555" s="27">
        <v>12</v>
      </c>
    </row>
    <row r="11556" spans="1:14">
      <c r="A11556" s="26" t="s">
        <v>2963</v>
      </c>
      <c r="B11556" s="29"/>
      <c r="C11556" s="33"/>
      <c r="D11556" s="33"/>
      <c r="E11556" s="33"/>
      <c r="F11556" s="33"/>
      <c r="G11556" s="33"/>
      <c r="H11556" s="33"/>
      <c r="I11556" s="33">
        <v>1</v>
      </c>
      <c r="J11556" s="33"/>
      <c r="K11556" s="33"/>
      <c r="L11556" s="33"/>
      <c r="M11556" s="33"/>
      <c r="N11556" s="27">
        <v>1</v>
      </c>
    </row>
    <row r="11557" spans="1:14">
      <c r="A11557" s="26" t="s">
        <v>1603</v>
      </c>
      <c r="B11557" s="29"/>
      <c r="C11557" s="33"/>
      <c r="D11557" s="33"/>
      <c r="E11557" s="33"/>
      <c r="F11557" s="33"/>
      <c r="G11557" s="33"/>
      <c r="H11557" s="33"/>
      <c r="I11557" s="33"/>
      <c r="J11557" s="33"/>
      <c r="K11557" s="33">
        <v>1</v>
      </c>
      <c r="L11557" s="33"/>
      <c r="M11557" s="33"/>
      <c r="N11557" s="27">
        <v>1</v>
      </c>
    </row>
    <row r="11558" spans="1:14">
      <c r="A11558" s="26" t="s">
        <v>16777</v>
      </c>
      <c r="B11558" s="29"/>
      <c r="C11558" s="33"/>
      <c r="D11558" s="33"/>
      <c r="E11558" s="33"/>
      <c r="F11558" s="33"/>
      <c r="G11558" s="33"/>
      <c r="H11558" s="33"/>
      <c r="I11558" s="33"/>
      <c r="J11558" s="33">
        <v>1</v>
      </c>
      <c r="K11558" s="33"/>
      <c r="L11558" s="33"/>
      <c r="M11558" s="33"/>
      <c r="N11558" s="27">
        <v>1</v>
      </c>
    </row>
    <row r="11559" spans="1:14">
      <c r="A11559" s="26" t="s">
        <v>9765</v>
      </c>
      <c r="B11559" s="29"/>
      <c r="C11559" s="33"/>
      <c r="D11559" s="33"/>
      <c r="E11559" s="33"/>
      <c r="F11559" s="33"/>
      <c r="G11559" s="33"/>
      <c r="H11559" s="33"/>
      <c r="I11559" s="33"/>
      <c r="J11559" s="33">
        <v>13</v>
      </c>
      <c r="K11559" s="33"/>
      <c r="L11559" s="33">
        <v>3</v>
      </c>
      <c r="M11559" s="33"/>
      <c r="N11559" s="27">
        <v>16</v>
      </c>
    </row>
    <row r="11560" spans="1:14">
      <c r="A11560" s="26" t="s">
        <v>13081</v>
      </c>
      <c r="B11560" s="29"/>
      <c r="C11560" s="33"/>
      <c r="D11560" s="33"/>
      <c r="E11560" s="33"/>
      <c r="F11560" s="33"/>
      <c r="G11560" s="33"/>
      <c r="H11560" s="33"/>
      <c r="I11560" s="33"/>
      <c r="J11560" s="33"/>
      <c r="K11560" s="33"/>
      <c r="L11560" s="33">
        <v>9</v>
      </c>
      <c r="M11560" s="33"/>
      <c r="N11560" s="27">
        <v>9</v>
      </c>
    </row>
    <row r="11561" spans="1:14">
      <c r="A11561" s="26" t="s">
        <v>14069</v>
      </c>
      <c r="B11561" s="29"/>
      <c r="C11561" s="33"/>
      <c r="D11561" s="33"/>
      <c r="E11561" s="33"/>
      <c r="F11561" s="33"/>
      <c r="G11561" s="33"/>
      <c r="H11561" s="33"/>
      <c r="I11561" s="33"/>
      <c r="J11561" s="33">
        <v>23</v>
      </c>
      <c r="K11561" s="33">
        <v>1</v>
      </c>
      <c r="L11561" s="33"/>
      <c r="M11561" s="33"/>
      <c r="N11561" s="27">
        <v>24</v>
      </c>
    </row>
    <row r="11562" spans="1:14">
      <c r="A11562" s="26" t="s">
        <v>15166</v>
      </c>
      <c r="B11562" s="29"/>
      <c r="C11562" s="33"/>
      <c r="D11562" s="33"/>
      <c r="E11562" s="33"/>
      <c r="F11562" s="33"/>
      <c r="G11562" s="33"/>
      <c r="H11562" s="33"/>
      <c r="I11562" s="33"/>
      <c r="J11562" s="33"/>
      <c r="K11562" s="33"/>
      <c r="L11562" s="33">
        <v>2</v>
      </c>
      <c r="M11562" s="33"/>
      <c r="N11562" s="27">
        <v>2</v>
      </c>
    </row>
    <row r="11563" spans="1:14">
      <c r="A11563" s="26" t="s">
        <v>15196</v>
      </c>
      <c r="B11563" s="29"/>
      <c r="C11563" s="33"/>
      <c r="D11563" s="33"/>
      <c r="E11563" s="33"/>
      <c r="F11563" s="33"/>
      <c r="G11563" s="33"/>
      <c r="H11563" s="33"/>
      <c r="I11563" s="33"/>
      <c r="J11563" s="33"/>
      <c r="K11563" s="33"/>
      <c r="L11563" s="33">
        <v>2</v>
      </c>
      <c r="M11563" s="33">
        <v>1</v>
      </c>
      <c r="N11563" s="27">
        <v>3</v>
      </c>
    </row>
    <row r="11564" spans="1:14">
      <c r="A11564" s="26" t="s">
        <v>5753</v>
      </c>
      <c r="B11564" s="29"/>
      <c r="C11564" s="33"/>
      <c r="D11564" s="33"/>
      <c r="E11564" s="33"/>
      <c r="F11564" s="33"/>
      <c r="G11564" s="33"/>
      <c r="H11564" s="33"/>
      <c r="I11564" s="33"/>
      <c r="J11564" s="33"/>
      <c r="K11564" s="33">
        <v>7</v>
      </c>
      <c r="L11564" s="33">
        <v>21</v>
      </c>
      <c r="M11564" s="33">
        <v>27</v>
      </c>
      <c r="N11564" s="27">
        <v>55</v>
      </c>
    </row>
    <row r="11565" spans="1:14">
      <c r="A11565" s="26" t="s">
        <v>4828</v>
      </c>
      <c r="B11565" s="29"/>
      <c r="C11565" s="33"/>
      <c r="D11565" s="33"/>
      <c r="E11565" s="33"/>
      <c r="F11565" s="33"/>
      <c r="G11565" s="33"/>
      <c r="H11565" s="33"/>
      <c r="I11565" s="33">
        <v>18</v>
      </c>
      <c r="J11565" s="33">
        <v>2</v>
      </c>
      <c r="K11565" s="33">
        <v>2</v>
      </c>
      <c r="L11565" s="33"/>
      <c r="M11565" s="33"/>
      <c r="N11565" s="27">
        <v>22</v>
      </c>
    </row>
    <row r="11566" spans="1:14">
      <c r="A11566" s="26" t="s">
        <v>13824</v>
      </c>
      <c r="B11566" s="29"/>
      <c r="C11566" s="33"/>
      <c r="D11566" s="33"/>
      <c r="E11566" s="33"/>
      <c r="F11566" s="33"/>
      <c r="G11566" s="33"/>
      <c r="H11566" s="33"/>
      <c r="I11566" s="33"/>
      <c r="J11566" s="33">
        <v>51</v>
      </c>
      <c r="K11566" s="33">
        <v>123</v>
      </c>
      <c r="L11566" s="33">
        <v>31</v>
      </c>
      <c r="M11566" s="33">
        <v>15</v>
      </c>
      <c r="N11566" s="27">
        <v>220</v>
      </c>
    </row>
    <row r="11567" spans="1:14">
      <c r="A11567" s="26" t="s">
        <v>16438</v>
      </c>
      <c r="B11567" s="29"/>
      <c r="C11567" s="33"/>
      <c r="D11567" s="33"/>
      <c r="E11567" s="33"/>
      <c r="F11567" s="33"/>
      <c r="G11567" s="33"/>
      <c r="H11567" s="33"/>
      <c r="I11567" s="33"/>
      <c r="J11567" s="33">
        <v>1</v>
      </c>
      <c r="K11567" s="33"/>
      <c r="L11567" s="33"/>
      <c r="M11567" s="33"/>
      <c r="N11567" s="27">
        <v>1</v>
      </c>
    </row>
    <row r="11568" spans="1:14">
      <c r="A11568" s="26" t="s">
        <v>3792</v>
      </c>
      <c r="B11568" s="29"/>
      <c r="C11568" s="33"/>
      <c r="D11568" s="33"/>
      <c r="E11568" s="33"/>
      <c r="F11568" s="33"/>
      <c r="G11568" s="33"/>
      <c r="H11568" s="33"/>
      <c r="I11568" s="33"/>
      <c r="J11568" s="33"/>
      <c r="K11568" s="33"/>
      <c r="L11568" s="33"/>
      <c r="M11568" s="33">
        <v>8</v>
      </c>
      <c r="N11568" s="27">
        <v>8</v>
      </c>
    </row>
    <row r="11569" spans="1:14">
      <c r="A11569" s="26" t="s">
        <v>4320</v>
      </c>
      <c r="B11569" s="29"/>
      <c r="C11569" s="33"/>
      <c r="D11569" s="33"/>
      <c r="E11569" s="33"/>
      <c r="F11569" s="33"/>
      <c r="G11569" s="33"/>
      <c r="H11569" s="33"/>
      <c r="I11569" s="33"/>
      <c r="J11569" s="33"/>
      <c r="K11569" s="33">
        <v>17</v>
      </c>
      <c r="L11569" s="33">
        <v>51</v>
      </c>
      <c r="M11569" s="33">
        <v>16</v>
      </c>
      <c r="N11569" s="27">
        <v>84</v>
      </c>
    </row>
    <row r="11570" spans="1:14">
      <c r="A11570" s="26" t="s">
        <v>5881</v>
      </c>
      <c r="B11570" s="29"/>
      <c r="C11570" s="33"/>
      <c r="D11570" s="33"/>
      <c r="E11570" s="33"/>
      <c r="F11570" s="33"/>
      <c r="G11570" s="33"/>
      <c r="H11570" s="33"/>
      <c r="I11570" s="33"/>
      <c r="J11570" s="33"/>
      <c r="K11570" s="33">
        <v>5</v>
      </c>
      <c r="L11570" s="33"/>
      <c r="M11570" s="33"/>
      <c r="N11570" s="27">
        <v>5</v>
      </c>
    </row>
    <row r="11571" spans="1:14">
      <c r="A11571" s="26" t="s">
        <v>3111</v>
      </c>
      <c r="B11571" s="29"/>
      <c r="C11571" s="33"/>
      <c r="D11571" s="33"/>
      <c r="E11571" s="33"/>
      <c r="F11571" s="33"/>
      <c r="G11571" s="33"/>
      <c r="H11571" s="33"/>
      <c r="I11571" s="33"/>
      <c r="J11571" s="33"/>
      <c r="K11571" s="33"/>
      <c r="L11571" s="33"/>
      <c r="M11571" s="33">
        <v>72</v>
      </c>
      <c r="N11571" s="27">
        <v>72</v>
      </c>
    </row>
    <row r="11572" spans="1:14">
      <c r="A11572" s="26" t="s">
        <v>2888</v>
      </c>
      <c r="B11572" s="29"/>
      <c r="C11572" s="33"/>
      <c r="D11572" s="33"/>
      <c r="E11572" s="33"/>
      <c r="F11572" s="33"/>
      <c r="G11572" s="33"/>
      <c r="H11572" s="33"/>
      <c r="I11572" s="33">
        <v>1</v>
      </c>
      <c r="J11572" s="33"/>
      <c r="K11572" s="33"/>
      <c r="L11572" s="33"/>
      <c r="M11572" s="33"/>
      <c r="N11572" s="27">
        <v>1</v>
      </c>
    </row>
    <row r="11573" spans="1:14">
      <c r="A11573" s="26" t="s">
        <v>10285</v>
      </c>
      <c r="B11573" s="29"/>
      <c r="C11573" s="33"/>
      <c r="D11573" s="33"/>
      <c r="E11573" s="33"/>
      <c r="F11573" s="33"/>
      <c r="G11573" s="33"/>
      <c r="H11573" s="33"/>
      <c r="I11573" s="33"/>
      <c r="J11573" s="33">
        <v>5</v>
      </c>
      <c r="K11573" s="33"/>
      <c r="L11573" s="33"/>
      <c r="M11573" s="33"/>
      <c r="N11573" s="27">
        <v>5</v>
      </c>
    </row>
    <row r="11574" spans="1:14">
      <c r="A11574" s="26" t="s">
        <v>16132</v>
      </c>
      <c r="B11574" s="29"/>
      <c r="C11574" s="33"/>
      <c r="D11574" s="33"/>
      <c r="E11574" s="33"/>
      <c r="F11574" s="33"/>
      <c r="G11574" s="33"/>
      <c r="H11574" s="33"/>
      <c r="I11574" s="33"/>
      <c r="J11574" s="33">
        <v>2</v>
      </c>
      <c r="K11574" s="33">
        <v>6</v>
      </c>
      <c r="L11574" s="33"/>
      <c r="M11574" s="33">
        <v>1</v>
      </c>
      <c r="N11574" s="27">
        <v>9</v>
      </c>
    </row>
    <row r="11575" spans="1:14">
      <c r="A11575" s="26" t="s">
        <v>4073</v>
      </c>
      <c r="B11575" s="29"/>
      <c r="C11575" s="33"/>
      <c r="D11575" s="33"/>
      <c r="E11575" s="33"/>
      <c r="F11575" s="33"/>
      <c r="G11575" s="33"/>
      <c r="H11575" s="33"/>
      <c r="I11575" s="33"/>
      <c r="J11575" s="33"/>
      <c r="K11575" s="33">
        <v>47</v>
      </c>
      <c r="L11575" s="33">
        <v>2</v>
      </c>
      <c r="M11575" s="33">
        <v>3</v>
      </c>
      <c r="N11575" s="27">
        <v>52</v>
      </c>
    </row>
    <row r="11576" spans="1:14">
      <c r="A11576" s="26" t="s">
        <v>5979</v>
      </c>
      <c r="B11576" s="29"/>
      <c r="C11576" s="33"/>
      <c r="D11576" s="33"/>
      <c r="E11576" s="33"/>
      <c r="F11576" s="33"/>
      <c r="G11576" s="33"/>
      <c r="H11576" s="33"/>
      <c r="I11576" s="33"/>
      <c r="J11576" s="33"/>
      <c r="K11576" s="33">
        <v>4</v>
      </c>
      <c r="L11576" s="33"/>
      <c r="M11576" s="33"/>
      <c r="N11576" s="27">
        <v>4</v>
      </c>
    </row>
    <row r="11577" spans="1:14">
      <c r="A11577" s="26" t="s">
        <v>1163</v>
      </c>
      <c r="B11577" s="29"/>
      <c r="C11577" s="33"/>
      <c r="D11577" s="33"/>
      <c r="E11577" s="33"/>
      <c r="F11577" s="33"/>
      <c r="G11577" s="33"/>
      <c r="H11577" s="33"/>
      <c r="I11577" s="33"/>
      <c r="J11577" s="33"/>
      <c r="K11577" s="33"/>
      <c r="L11577" s="33"/>
      <c r="M11577" s="33">
        <v>1</v>
      </c>
      <c r="N11577" s="27">
        <v>1</v>
      </c>
    </row>
    <row r="11578" spans="1:14">
      <c r="A11578" s="26" t="s">
        <v>2295</v>
      </c>
      <c r="B11578" s="29"/>
      <c r="C11578" s="33"/>
      <c r="D11578" s="33"/>
      <c r="E11578" s="33"/>
      <c r="F11578" s="33"/>
      <c r="G11578" s="33"/>
      <c r="H11578" s="33"/>
      <c r="I11578" s="33">
        <v>2</v>
      </c>
      <c r="J11578" s="33"/>
      <c r="K11578" s="33"/>
      <c r="L11578" s="33"/>
      <c r="M11578" s="33"/>
      <c r="N11578" s="27">
        <v>2</v>
      </c>
    </row>
    <row r="11579" spans="1:14">
      <c r="A11579" s="26" t="s">
        <v>4939</v>
      </c>
      <c r="B11579" s="29"/>
      <c r="C11579" s="33"/>
      <c r="D11579" s="33"/>
      <c r="E11579" s="33"/>
      <c r="F11579" s="33"/>
      <c r="G11579" s="33"/>
      <c r="H11579" s="33"/>
      <c r="I11579" s="33">
        <v>15</v>
      </c>
      <c r="J11579" s="33">
        <v>38</v>
      </c>
      <c r="K11579" s="33">
        <v>42</v>
      </c>
      <c r="L11579" s="33">
        <v>15</v>
      </c>
      <c r="M11579" s="33">
        <v>29</v>
      </c>
      <c r="N11579" s="27">
        <v>139</v>
      </c>
    </row>
    <row r="11580" spans="1:14">
      <c r="A11580" s="26" t="s">
        <v>14713</v>
      </c>
      <c r="B11580" s="29"/>
      <c r="C11580" s="33"/>
      <c r="D11580" s="33"/>
      <c r="E11580" s="33"/>
      <c r="F11580" s="33"/>
      <c r="G11580" s="33"/>
      <c r="H11580" s="33"/>
      <c r="I11580" s="33"/>
      <c r="J11580" s="33"/>
      <c r="K11580" s="33"/>
      <c r="L11580" s="33">
        <v>4</v>
      </c>
      <c r="M11580" s="33">
        <v>1</v>
      </c>
      <c r="N11580" s="27">
        <v>5</v>
      </c>
    </row>
    <row r="11581" spans="1:14">
      <c r="A11581" s="26" t="s">
        <v>6666</v>
      </c>
      <c r="B11581" s="29"/>
      <c r="C11581" s="33"/>
      <c r="D11581" s="33"/>
      <c r="E11581" s="33"/>
      <c r="F11581" s="33"/>
      <c r="G11581" s="33"/>
      <c r="H11581" s="33"/>
      <c r="I11581" s="33">
        <v>4</v>
      </c>
      <c r="J11581" s="33"/>
      <c r="K11581" s="33"/>
      <c r="L11581" s="33"/>
      <c r="M11581" s="33"/>
      <c r="N11581" s="27">
        <v>4</v>
      </c>
    </row>
    <row r="11582" spans="1:14">
      <c r="A11582" s="26" t="s">
        <v>1168</v>
      </c>
      <c r="B11582" s="29"/>
      <c r="C11582" s="33"/>
      <c r="D11582" s="33"/>
      <c r="E11582" s="33"/>
      <c r="F11582" s="33"/>
      <c r="G11582" s="33"/>
      <c r="H11582" s="33"/>
      <c r="I11582" s="33"/>
      <c r="J11582" s="33"/>
      <c r="K11582" s="33"/>
      <c r="L11582" s="33"/>
      <c r="M11582" s="33">
        <v>1</v>
      </c>
      <c r="N11582" s="27">
        <v>1</v>
      </c>
    </row>
    <row r="11583" spans="1:14">
      <c r="A11583" s="26" t="s">
        <v>256</v>
      </c>
      <c r="B11583" s="29"/>
      <c r="C11583" s="33"/>
      <c r="D11583" s="33"/>
      <c r="E11583" s="33"/>
      <c r="F11583" s="33"/>
      <c r="G11583" s="33"/>
      <c r="H11583" s="33"/>
      <c r="I11583" s="33"/>
      <c r="J11583" s="33"/>
      <c r="K11583" s="33"/>
      <c r="L11583" s="33"/>
      <c r="M11583" s="33">
        <v>4</v>
      </c>
      <c r="N11583" s="27">
        <v>4</v>
      </c>
    </row>
    <row r="11584" spans="1:14">
      <c r="A11584" s="26" t="s">
        <v>5699</v>
      </c>
      <c r="B11584" s="29"/>
      <c r="C11584" s="33"/>
      <c r="D11584" s="33"/>
      <c r="E11584" s="33"/>
      <c r="F11584" s="33"/>
      <c r="G11584" s="33"/>
      <c r="H11584" s="33"/>
      <c r="I11584" s="33"/>
      <c r="J11584" s="33"/>
      <c r="K11584" s="33">
        <v>8</v>
      </c>
      <c r="L11584" s="33"/>
      <c r="M11584" s="33"/>
      <c r="N11584" s="27">
        <v>8</v>
      </c>
    </row>
    <row r="11585" spans="1:14">
      <c r="A11585" s="26" t="s">
        <v>15782</v>
      </c>
      <c r="B11585" s="29"/>
      <c r="C11585" s="33"/>
      <c r="D11585" s="33"/>
      <c r="E11585" s="33"/>
      <c r="F11585" s="33"/>
      <c r="G11585" s="33"/>
      <c r="H11585" s="33"/>
      <c r="I11585" s="33"/>
      <c r="J11585" s="33"/>
      <c r="K11585" s="33"/>
      <c r="L11585" s="33">
        <v>1</v>
      </c>
      <c r="M11585" s="33"/>
      <c r="N11585" s="27">
        <v>1</v>
      </c>
    </row>
    <row r="11586" spans="1:14">
      <c r="A11586" s="26" t="s">
        <v>12655</v>
      </c>
      <c r="B11586" s="29"/>
      <c r="C11586" s="33"/>
      <c r="D11586" s="33"/>
      <c r="E11586" s="33"/>
      <c r="F11586" s="33"/>
      <c r="G11586" s="33"/>
      <c r="H11586" s="33"/>
      <c r="I11586" s="33"/>
      <c r="J11586" s="33"/>
      <c r="K11586" s="33"/>
      <c r="L11586" s="33">
        <v>25</v>
      </c>
      <c r="M11586" s="33">
        <v>59</v>
      </c>
      <c r="N11586" s="27">
        <v>84</v>
      </c>
    </row>
    <row r="11587" spans="1:14">
      <c r="A11587" s="26" t="s">
        <v>10603</v>
      </c>
      <c r="B11587" s="29"/>
      <c r="C11587" s="33"/>
      <c r="D11587" s="33"/>
      <c r="E11587" s="33"/>
      <c r="F11587" s="33"/>
      <c r="G11587" s="33"/>
      <c r="H11587" s="33"/>
      <c r="I11587" s="33"/>
      <c r="J11587" s="33">
        <v>3</v>
      </c>
      <c r="K11587" s="33">
        <v>1</v>
      </c>
      <c r="L11587" s="33"/>
      <c r="M11587" s="33"/>
      <c r="N11587" s="27">
        <v>4</v>
      </c>
    </row>
    <row r="11588" spans="1:14">
      <c r="A11588" s="26" t="s">
        <v>672</v>
      </c>
      <c r="B11588" s="29"/>
      <c r="C11588" s="33"/>
      <c r="D11588" s="33"/>
      <c r="E11588" s="33"/>
      <c r="F11588" s="33"/>
      <c r="G11588" s="33"/>
      <c r="H11588" s="33"/>
      <c r="I11588" s="33"/>
      <c r="J11588" s="33"/>
      <c r="K11588" s="33"/>
      <c r="L11588" s="33"/>
      <c r="M11588" s="33">
        <v>2</v>
      </c>
      <c r="N11588" s="27">
        <v>2</v>
      </c>
    </row>
    <row r="11589" spans="1:14">
      <c r="A11589" s="26" t="s">
        <v>13514</v>
      </c>
      <c r="B11589" s="29">
        <v>5</v>
      </c>
      <c r="C11589" s="33">
        <v>8</v>
      </c>
      <c r="D11589" s="33">
        <v>7</v>
      </c>
      <c r="E11589" s="33"/>
      <c r="F11589" s="33"/>
      <c r="G11589" s="33"/>
      <c r="H11589" s="33"/>
      <c r="I11589" s="33"/>
      <c r="J11589" s="33"/>
      <c r="K11589" s="33"/>
      <c r="L11589" s="33">
        <v>1</v>
      </c>
      <c r="M11589" s="33"/>
      <c r="N11589" s="27">
        <v>21</v>
      </c>
    </row>
    <row r="11590" spans="1:14">
      <c r="A11590" s="26" t="s">
        <v>7229</v>
      </c>
      <c r="B11590" s="29"/>
      <c r="C11590" s="33"/>
      <c r="D11590" s="33"/>
      <c r="E11590" s="33"/>
      <c r="F11590" s="33"/>
      <c r="G11590" s="33"/>
      <c r="H11590" s="33">
        <v>11</v>
      </c>
      <c r="I11590" s="33">
        <v>16</v>
      </c>
      <c r="J11590" s="33">
        <v>2</v>
      </c>
      <c r="K11590" s="33"/>
      <c r="L11590" s="33"/>
      <c r="M11590" s="33"/>
      <c r="N11590" s="27">
        <v>29</v>
      </c>
    </row>
    <row r="11591" spans="1:14">
      <c r="A11591" s="26" t="s">
        <v>3067</v>
      </c>
      <c r="B11591" s="29"/>
      <c r="C11591" s="33"/>
      <c r="D11591" s="33"/>
      <c r="E11591" s="33"/>
      <c r="F11591" s="33"/>
      <c r="G11591" s="33"/>
      <c r="H11591" s="33"/>
      <c r="I11591" s="33"/>
      <c r="J11591" s="33"/>
      <c r="K11591" s="33"/>
      <c r="L11591" s="33"/>
      <c r="M11591" s="33">
        <v>134</v>
      </c>
      <c r="N11591" s="27">
        <v>134</v>
      </c>
    </row>
    <row r="11592" spans="1:14">
      <c r="A11592" s="26" t="s">
        <v>5792</v>
      </c>
      <c r="B11592" s="29"/>
      <c r="C11592" s="33"/>
      <c r="D11592" s="33"/>
      <c r="E11592" s="33"/>
      <c r="F11592" s="33"/>
      <c r="G11592" s="33"/>
      <c r="H11592" s="33"/>
      <c r="I11592" s="33"/>
      <c r="J11592" s="33"/>
      <c r="K11592" s="33">
        <v>6</v>
      </c>
      <c r="L11592" s="33"/>
      <c r="M11592" s="33"/>
      <c r="N11592" s="27">
        <v>6</v>
      </c>
    </row>
    <row r="11593" spans="1:14">
      <c r="A11593" s="26" t="s">
        <v>5166</v>
      </c>
      <c r="B11593" s="29"/>
      <c r="C11593" s="33"/>
      <c r="D11593" s="33"/>
      <c r="E11593" s="33"/>
      <c r="F11593" s="33"/>
      <c r="G11593" s="33"/>
      <c r="H11593" s="33"/>
      <c r="I11593" s="33">
        <v>11</v>
      </c>
      <c r="J11593" s="33">
        <v>35</v>
      </c>
      <c r="K11593" s="33"/>
      <c r="L11593" s="33"/>
      <c r="M11593" s="33"/>
      <c r="N11593" s="27">
        <v>46</v>
      </c>
    </row>
    <row r="11594" spans="1:14">
      <c r="A11594" s="26" t="s">
        <v>3999</v>
      </c>
      <c r="B11594" s="29"/>
      <c r="C11594" s="33"/>
      <c r="D11594" s="33"/>
      <c r="E11594" s="33"/>
      <c r="F11594" s="33"/>
      <c r="G11594" s="33"/>
      <c r="H11594" s="33"/>
      <c r="I11594" s="33"/>
      <c r="J11594" s="33"/>
      <c r="K11594" s="33"/>
      <c r="L11594" s="33"/>
      <c r="M11594" s="33">
        <v>6</v>
      </c>
      <c r="N11594" s="27">
        <v>6</v>
      </c>
    </row>
    <row r="11595" spans="1:14">
      <c r="A11595" s="26" t="s">
        <v>6097</v>
      </c>
      <c r="B11595" s="29"/>
      <c r="C11595" s="33"/>
      <c r="D11595" s="33"/>
      <c r="E11595" s="33"/>
      <c r="F11595" s="33"/>
      <c r="G11595" s="33"/>
      <c r="H11595" s="33"/>
      <c r="I11595" s="33"/>
      <c r="J11595" s="33"/>
      <c r="K11595" s="33">
        <v>3</v>
      </c>
      <c r="L11595" s="33"/>
      <c r="M11595" s="33"/>
      <c r="N11595" s="27">
        <v>3</v>
      </c>
    </row>
    <row r="11596" spans="1:14">
      <c r="A11596" s="26" t="s">
        <v>13353</v>
      </c>
      <c r="B11596" s="29"/>
      <c r="C11596" s="33"/>
      <c r="D11596" s="33"/>
      <c r="E11596" s="33"/>
      <c r="F11596" s="33">
        <v>27</v>
      </c>
      <c r="G11596" s="33">
        <v>47</v>
      </c>
      <c r="H11596" s="33">
        <v>23</v>
      </c>
      <c r="I11596" s="33">
        <v>53</v>
      </c>
      <c r="J11596" s="33">
        <v>10</v>
      </c>
      <c r="K11596" s="33">
        <v>14</v>
      </c>
      <c r="L11596" s="33"/>
      <c r="M11596" s="33">
        <v>11</v>
      </c>
      <c r="N11596" s="27">
        <v>185</v>
      </c>
    </row>
    <row r="11597" spans="1:14">
      <c r="A11597" s="26" t="s">
        <v>11598</v>
      </c>
      <c r="B11597" s="29"/>
      <c r="C11597" s="33"/>
      <c r="D11597" s="33"/>
      <c r="E11597" s="33"/>
      <c r="F11597" s="33"/>
      <c r="G11597" s="33"/>
      <c r="H11597" s="33">
        <v>80</v>
      </c>
      <c r="I11597" s="33">
        <v>64</v>
      </c>
      <c r="J11597" s="33">
        <v>22</v>
      </c>
      <c r="K11597" s="33">
        <v>4</v>
      </c>
      <c r="L11597" s="33">
        <v>1</v>
      </c>
      <c r="M11597" s="33">
        <v>4</v>
      </c>
      <c r="N11597" s="27">
        <v>175</v>
      </c>
    </row>
    <row r="11598" spans="1:14">
      <c r="A11598" s="26" t="s">
        <v>11830</v>
      </c>
      <c r="B11598" s="29"/>
      <c r="C11598" s="33"/>
      <c r="D11598" s="33"/>
      <c r="E11598" s="33"/>
      <c r="F11598" s="33"/>
      <c r="G11598" s="33"/>
      <c r="H11598" s="33"/>
      <c r="I11598" s="33">
        <v>5</v>
      </c>
      <c r="J11598" s="33">
        <v>5</v>
      </c>
      <c r="K11598" s="33">
        <v>12</v>
      </c>
      <c r="L11598" s="33">
        <v>2</v>
      </c>
      <c r="M11598" s="33"/>
      <c r="N11598" s="27">
        <v>24</v>
      </c>
    </row>
    <row r="11599" spans="1:14">
      <c r="A11599" s="26" t="s">
        <v>9475</v>
      </c>
      <c r="B11599" s="29"/>
      <c r="C11599" s="33"/>
      <c r="D11599" s="33"/>
      <c r="E11599" s="33"/>
      <c r="F11599" s="33"/>
      <c r="G11599" s="33"/>
      <c r="H11599" s="33"/>
      <c r="I11599" s="33">
        <v>62</v>
      </c>
      <c r="J11599" s="33">
        <v>174</v>
      </c>
      <c r="K11599" s="33">
        <v>89</v>
      </c>
      <c r="L11599" s="33">
        <v>97</v>
      </c>
      <c r="M11599" s="33">
        <v>87</v>
      </c>
      <c r="N11599" s="27">
        <v>509</v>
      </c>
    </row>
    <row r="11600" spans="1:14">
      <c r="A11600" s="26" t="s">
        <v>12839</v>
      </c>
      <c r="B11600" s="29"/>
      <c r="C11600" s="33"/>
      <c r="D11600" s="33"/>
      <c r="E11600" s="33"/>
      <c r="F11600" s="33"/>
      <c r="G11600" s="33"/>
      <c r="H11600" s="33"/>
      <c r="I11600" s="33"/>
      <c r="J11600" s="33"/>
      <c r="K11600" s="33"/>
      <c r="L11600" s="33">
        <v>16</v>
      </c>
      <c r="M11600" s="33">
        <v>6</v>
      </c>
      <c r="N11600" s="27">
        <v>22</v>
      </c>
    </row>
    <row r="11601" spans="1:14">
      <c r="A11601" s="26" t="s">
        <v>9561</v>
      </c>
      <c r="B11601" s="29"/>
      <c r="C11601" s="33"/>
      <c r="D11601" s="33"/>
      <c r="E11601" s="33"/>
      <c r="F11601" s="33"/>
      <c r="G11601" s="33"/>
      <c r="H11601" s="33"/>
      <c r="I11601" s="33">
        <v>46</v>
      </c>
      <c r="J11601" s="33">
        <v>10</v>
      </c>
      <c r="K11601" s="33"/>
      <c r="L11601" s="33">
        <v>1</v>
      </c>
      <c r="M11601" s="33"/>
      <c r="N11601" s="27">
        <v>57</v>
      </c>
    </row>
    <row r="11602" spans="1:14">
      <c r="A11602" s="26" t="s">
        <v>5001</v>
      </c>
      <c r="B11602" s="29"/>
      <c r="C11602" s="33"/>
      <c r="D11602" s="33"/>
      <c r="E11602" s="33"/>
      <c r="F11602" s="33"/>
      <c r="G11602" s="33"/>
      <c r="H11602" s="33"/>
      <c r="I11602" s="33">
        <v>14</v>
      </c>
      <c r="J11602" s="33">
        <v>81</v>
      </c>
      <c r="K11602" s="33">
        <v>52</v>
      </c>
      <c r="L11602" s="33">
        <v>36</v>
      </c>
      <c r="M11602" s="33">
        <v>22</v>
      </c>
      <c r="N11602" s="27">
        <v>205</v>
      </c>
    </row>
    <row r="11603" spans="1:14">
      <c r="A11603" s="26" t="s">
        <v>10895</v>
      </c>
      <c r="B11603" s="29"/>
      <c r="C11603" s="33"/>
      <c r="D11603" s="33"/>
      <c r="E11603" s="33"/>
      <c r="F11603" s="33"/>
      <c r="G11603" s="33"/>
      <c r="H11603" s="33"/>
      <c r="I11603" s="33">
        <v>6</v>
      </c>
      <c r="J11603" s="33"/>
      <c r="K11603" s="33"/>
      <c r="L11603" s="33"/>
      <c r="M11603" s="33"/>
      <c r="N11603" s="27">
        <v>6</v>
      </c>
    </row>
    <row r="11604" spans="1:14">
      <c r="A11604" s="26" t="s">
        <v>4386</v>
      </c>
      <c r="B11604" s="29"/>
      <c r="C11604" s="33"/>
      <c r="D11604" s="33"/>
      <c r="E11604" s="33"/>
      <c r="F11604" s="33"/>
      <c r="G11604" s="33"/>
      <c r="H11604" s="33"/>
      <c r="I11604" s="33"/>
      <c r="J11604" s="33"/>
      <c r="K11604" s="33">
        <v>14</v>
      </c>
      <c r="L11604" s="33"/>
      <c r="M11604" s="33"/>
      <c r="N11604" s="27">
        <v>14</v>
      </c>
    </row>
    <row r="11605" spans="1:14">
      <c r="A11605" s="26" t="s">
        <v>4234</v>
      </c>
      <c r="B11605" s="29"/>
      <c r="C11605" s="33"/>
      <c r="D11605" s="33"/>
      <c r="E11605" s="33"/>
      <c r="F11605" s="33"/>
      <c r="G11605" s="33"/>
      <c r="H11605" s="33"/>
      <c r="I11605" s="33"/>
      <c r="J11605" s="33"/>
      <c r="K11605" s="33">
        <v>23</v>
      </c>
      <c r="L11605" s="33">
        <v>7</v>
      </c>
      <c r="M11605" s="33">
        <v>35</v>
      </c>
      <c r="N11605" s="27">
        <v>65</v>
      </c>
    </row>
    <row r="11606" spans="1:14">
      <c r="A11606" s="26" t="s">
        <v>10486</v>
      </c>
      <c r="B11606" s="29"/>
      <c r="C11606" s="33"/>
      <c r="D11606" s="33"/>
      <c r="E11606" s="33"/>
      <c r="F11606" s="33"/>
      <c r="G11606" s="33"/>
      <c r="H11606" s="33"/>
      <c r="I11606" s="33"/>
      <c r="J11606" s="33">
        <v>4</v>
      </c>
      <c r="K11606" s="33">
        <v>45</v>
      </c>
      <c r="L11606" s="33">
        <v>17</v>
      </c>
      <c r="M11606" s="33">
        <v>8</v>
      </c>
      <c r="N11606" s="27">
        <v>74</v>
      </c>
    </row>
    <row r="11607" spans="1:14">
      <c r="A11607" s="26" t="s">
        <v>667</v>
      </c>
      <c r="B11607" s="29"/>
      <c r="C11607" s="33"/>
      <c r="D11607" s="33"/>
      <c r="E11607" s="33"/>
      <c r="F11607" s="33"/>
      <c r="G11607" s="33"/>
      <c r="H11607" s="33"/>
      <c r="I11607" s="33"/>
      <c r="J11607" s="33"/>
      <c r="K11607" s="33"/>
      <c r="L11607" s="33"/>
      <c r="M11607" s="33">
        <v>2</v>
      </c>
      <c r="N11607" s="27">
        <v>2</v>
      </c>
    </row>
    <row r="11608" spans="1:14">
      <c r="A11608" s="26" t="s">
        <v>3240</v>
      </c>
      <c r="B11608" s="29"/>
      <c r="C11608" s="33"/>
      <c r="D11608" s="33"/>
      <c r="E11608" s="33"/>
      <c r="F11608" s="33"/>
      <c r="G11608" s="33"/>
      <c r="H11608" s="33"/>
      <c r="I11608" s="33"/>
      <c r="J11608" s="33"/>
      <c r="K11608" s="33"/>
      <c r="L11608" s="33"/>
      <c r="M11608" s="33">
        <v>37</v>
      </c>
      <c r="N11608" s="27">
        <v>37</v>
      </c>
    </row>
    <row r="11609" spans="1:14">
      <c r="A11609" s="26" t="s">
        <v>1166</v>
      </c>
      <c r="B11609" s="29"/>
      <c r="C11609" s="33"/>
      <c r="D11609" s="33"/>
      <c r="E11609" s="33"/>
      <c r="F11609" s="33"/>
      <c r="G11609" s="33"/>
      <c r="H11609" s="33"/>
      <c r="I11609" s="33"/>
      <c r="J11609" s="33"/>
      <c r="K11609" s="33"/>
      <c r="L11609" s="33"/>
      <c r="M11609" s="33">
        <v>1</v>
      </c>
      <c r="N11609" s="27">
        <v>1</v>
      </c>
    </row>
    <row r="11610" spans="1:14">
      <c r="A11610" s="26" t="s">
        <v>9846</v>
      </c>
      <c r="B11610" s="29"/>
      <c r="C11610" s="33"/>
      <c r="D11610" s="33"/>
      <c r="E11610" s="33"/>
      <c r="F11610" s="33"/>
      <c r="G11610" s="33"/>
      <c r="H11610" s="33"/>
      <c r="I11610" s="33"/>
      <c r="J11610" s="33">
        <v>11</v>
      </c>
      <c r="K11610" s="33">
        <v>59</v>
      </c>
      <c r="L11610" s="33">
        <v>95</v>
      </c>
      <c r="M11610" s="33">
        <v>83</v>
      </c>
      <c r="N11610" s="27">
        <v>248</v>
      </c>
    </row>
    <row r="11611" spans="1:14">
      <c r="A11611" s="26" t="s">
        <v>2955</v>
      </c>
      <c r="B11611" s="29"/>
      <c r="C11611" s="33"/>
      <c r="D11611" s="33"/>
      <c r="E11611" s="33"/>
      <c r="F11611" s="33"/>
      <c r="G11611" s="33"/>
      <c r="H11611" s="33"/>
      <c r="I11611" s="33">
        <v>1</v>
      </c>
      <c r="J11611" s="33"/>
      <c r="K11611" s="33"/>
      <c r="L11611" s="33"/>
      <c r="M11611" s="33"/>
      <c r="N11611" s="27">
        <v>1</v>
      </c>
    </row>
    <row r="11612" spans="1:14">
      <c r="A11612" s="26" t="s">
        <v>11302</v>
      </c>
      <c r="B11612" s="29"/>
      <c r="C11612" s="33"/>
      <c r="D11612" s="33"/>
      <c r="E11612" s="33"/>
      <c r="F11612" s="33">
        <v>17</v>
      </c>
      <c r="G11612" s="33"/>
      <c r="H11612" s="33"/>
      <c r="I11612" s="33"/>
      <c r="J11612" s="33"/>
      <c r="K11612" s="33"/>
      <c r="L11612" s="33"/>
      <c r="M11612" s="33"/>
      <c r="N11612" s="27">
        <v>17</v>
      </c>
    </row>
    <row r="11613" spans="1:14">
      <c r="A11613" s="26" t="s">
        <v>16199</v>
      </c>
      <c r="B11613" s="29"/>
      <c r="C11613" s="33"/>
      <c r="D11613" s="33"/>
      <c r="E11613" s="33"/>
      <c r="F11613" s="33"/>
      <c r="G11613" s="33"/>
      <c r="H11613" s="33"/>
      <c r="I11613" s="33"/>
      <c r="J11613" s="33">
        <v>2</v>
      </c>
      <c r="K11613" s="33">
        <v>6</v>
      </c>
      <c r="L11613" s="33"/>
      <c r="M11613" s="33">
        <v>1</v>
      </c>
      <c r="N11613" s="27">
        <v>9</v>
      </c>
    </row>
    <row r="11614" spans="1:14">
      <c r="A11614" s="26" t="s">
        <v>9006</v>
      </c>
      <c r="B11614" s="29"/>
      <c r="C11614" s="33"/>
      <c r="D11614" s="33">
        <v>5</v>
      </c>
      <c r="E11614" s="33"/>
      <c r="F11614" s="33"/>
      <c r="G11614" s="33"/>
      <c r="H11614" s="33"/>
      <c r="I11614" s="33"/>
      <c r="J11614" s="33"/>
      <c r="K11614" s="33"/>
      <c r="L11614" s="33"/>
      <c r="M11614" s="33"/>
      <c r="N11614" s="27">
        <v>5</v>
      </c>
    </row>
    <row r="11615" spans="1:14">
      <c r="A11615" s="26" t="s">
        <v>4592</v>
      </c>
      <c r="B11615" s="29"/>
      <c r="C11615" s="33"/>
      <c r="D11615" s="33"/>
      <c r="E11615" s="33"/>
      <c r="F11615" s="33"/>
      <c r="G11615" s="33"/>
      <c r="H11615" s="33"/>
      <c r="I11615" s="33">
        <v>27</v>
      </c>
      <c r="J11615" s="33"/>
      <c r="K11615" s="33"/>
      <c r="L11615" s="33">
        <v>1</v>
      </c>
      <c r="M11615" s="33"/>
      <c r="N11615" s="27">
        <v>28</v>
      </c>
    </row>
    <row r="11616" spans="1:14">
      <c r="A11616" s="26" t="s">
        <v>4253</v>
      </c>
      <c r="B11616" s="29"/>
      <c r="C11616" s="33"/>
      <c r="D11616" s="33"/>
      <c r="E11616" s="33"/>
      <c r="F11616" s="33"/>
      <c r="G11616" s="33"/>
      <c r="H11616" s="33"/>
      <c r="I11616" s="33"/>
      <c r="J11616" s="33"/>
      <c r="K11616" s="33">
        <v>21</v>
      </c>
      <c r="L11616" s="33">
        <v>12</v>
      </c>
      <c r="M11616" s="33">
        <v>16</v>
      </c>
      <c r="N11616" s="27">
        <v>49</v>
      </c>
    </row>
    <row r="11617" spans="1:14">
      <c r="A11617" s="26" t="s">
        <v>16527</v>
      </c>
      <c r="B11617" s="29"/>
      <c r="C11617" s="33"/>
      <c r="D11617" s="33"/>
      <c r="E11617" s="33"/>
      <c r="F11617" s="33"/>
      <c r="G11617" s="33"/>
      <c r="H11617" s="33"/>
      <c r="I11617" s="33"/>
      <c r="J11617" s="33">
        <v>1</v>
      </c>
      <c r="K11617" s="33">
        <v>18</v>
      </c>
      <c r="L11617" s="33"/>
      <c r="M11617" s="33"/>
      <c r="N11617" s="27">
        <v>19</v>
      </c>
    </row>
    <row r="11618" spans="1:14">
      <c r="A11618" s="26" t="s">
        <v>235</v>
      </c>
      <c r="B11618" s="29"/>
      <c r="C11618" s="33"/>
      <c r="D11618" s="33"/>
      <c r="E11618" s="33"/>
      <c r="F11618" s="33"/>
      <c r="G11618" s="33"/>
      <c r="H11618" s="33"/>
      <c r="I11618" s="33"/>
      <c r="J11618" s="33"/>
      <c r="K11618" s="33"/>
      <c r="L11618" s="33"/>
      <c r="M11618" s="33">
        <v>4</v>
      </c>
      <c r="N11618" s="27">
        <v>4</v>
      </c>
    </row>
    <row r="11619" spans="1:14">
      <c r="A11619" s="26" t="s">
        <v>6889</v>
      </c>
      <c r="B11619" s="29"/>
      <c r="C11619" s="33"/>
      <c r="D11619" s="33"/>
      <c r="E11619" s="33"/>
      <c r="F11619" s="33"/>
      <c r="G11619" s="33"/>
      <c r="H11619" s="33"/>
      <c r="I11619" s="33">
        <v>3</v>
      </c>
      <c r="J11619" s="33"/>
      <c r="K11619" s="33"/>
      <c r="L11619" s="33"/>
      <c r="M11619" s="33"/>
      <c r="N11619" s="27">
        <v>3</v>
      </c>
    </row>
    <row r="11620" spans="1:14">
      <c r="A11620" s="26" t="s">
        <v>2953</v>
      </c>
      <c r="B11620" s="29"/>
      <c r="C11620" s="33"/>
      <c r="D11620" s="33"/>
      <c r="E11620" s="33"/>
      <c r="F11620" s="33"/>
      <c r="G11620" s="33"/>
      <c r="H11620" s="33"/>
      <c r="I11620" s="33">
        <v>1</v>
      </c>
      <c r="J11620" s="33"/>
      <c r="K11620" s="33"/>
      <c r="L11620" s="33"/>
      <c r="M11620" s="33"/>
      <c r="N11620" s="27">
        <v>1</v>
      </c>
    </row>
    <row r="11621" spans="1:14">
      <c r="A11621" s="26" t="s">
        <v>2952</v>
      </c>
      <c r="B11621" s="29"/>
      <c r="C11621" s="33"/>
      <c r="D11621" s="33"/>
      <c r="E11621" s="33"/>
      <c r="F11621" s="33"/>
      <c r="G11621" s="33"/>
      <c r="H11621" s="33"/>
      <c r="I11621" s="33">
        <v>1</v>
      </c>
      <c r="J11621" s="33"/>
      <c r="K11621" s="33"/>
      <c r="L11621" s="33"/>
      <c r="M11621" s="33"/>
      <c r="N11621" s="27">
        <v>1</v>
      </c>
    </row>
    <row r="11622" spans="1:14">
      <c r="A11622" s="26" t="s">
        <v>16868</v>
      </c>
      <c r="B11622" s="29"/>
      <c r="C11622" s="33"/>
      <c r="D11622" s="33"/>
      <c r="E11622" s="33"/>
      <c r="F11622" s="33"/>
      <c r="G11622" s="33"/>
      <c r="H11622" s="33">
        <v>83</v>
      </c>
      <c r="I11622" s="33">
        <v>16</v>
      </c>
      <c r="J11622" s="33">
        <v>28</v>
      </c>
      <c r="K11622" s="33">
        <v>7</v>
      </c>
      <c r="L11622" s="33">
        <v>18</v>
      </c>
      <c r="M11622" s="33">
        <v>11</v>
      </c>
      <c r="N11622" s="27">
        <v>163</v>
      </c>
    </row>
    <row r="11623" spans="1:14">
      <c r="A11623" s="26" t="s">
        <v>13412</v>
      </c>
      <c r="B11623" s="29"/>
      <c r="C11623" s="33"/>
      <c r="D11623" s="33"/>
      <c r="E11623" s="33"/>
      <c r="F11623" s="33"/>
      <c r="G11623" s="33"/>
      <c r="H11623" s="33">
        <v>11</v>
      </c>
      <c r="I11623" s="33">
        <v>1</v>
      </c>
      <c r="J11623" s="33"/>
      <c r="K11623" s="33">
        <v>1</v>
      </c>
      <c r="L11623" s="33"/>
      <c r="M11623" s="33"/>
      <c r="N11623" s="27">
        <v>13</v>
      </c>
    </row>
    <row r="11624" spans="1:14">
      <c r="A11624" s="26" t="s">
        <v>8030</v>
      </c>
      <c r="B11624" s="29"/>
      <c r="C11624" s="33"/>
      <c r="D11624" s="33"/>
      <c r="E11624" s="33"/>
      <c r="F11624" s="33">
        <v>122</v>
      </c>
      <c r="G11624" s="33">
        <v>80</v>
      </c>
      <c r="H11624" s="33">
        <v>135</v>
      </c>
      <c r="I11624" s="33">
        <v>96</v>
      </c>
      <c r="J11624" s="33">
        <v>6</v>
      </c>
      <c r="K11624" s="33">
        <v>2</v>
      </c>
      <c r="L11624" s="33">
        <v>11</v>
      </c>
      <c r="M11624" s="33">
        <v>1</v>
      </c>
      <c r="N11624" s="27">
        <v>453</v>
      </c>
    </row>
    <row r="11625" spans="1:14">
      <c r="A11625" s="26" t="s">
        <v>9141</v>
      </c>
      <c r="B11625" s="29"/>
      <c r="C11625" s="33"/>
      <c r="D11625" s="33">
        <v>2</v>
      </c>
      <c r="E11625" s="33"/>
      <c r="F11625" s="33"/>
      <c r="G11625" s="33"/>
      <c r="H11625" s="33"/>
      <c r="I11625" s="33"/>
      <c r="J11625" s="33"/>
      <c r="K11625" s="33"/>
      <c r="L11625" s="33"/>
      <c r="M11625" s="33"/>
      <c r="N11625" s="27">
        <v>2</v>
      </c>
    </row>
    <row r="11626" spans="1:14">
      <c r="A11626" s="26" t="s">
        <v>3785</v>
      </c>
      <c r="B11626" s="29"/>
      <c r="C11626" s="33"/>
      <c r="D11626" s="33"/>
      <c r="E11626" s="33"/>
      <c r="F11626" s="33"/>
      <c r="G11626" s="33"/>
      <c r="H11626" s="33"/>
      <c r="I11626" s="33"/>
      <c r="J11626" s="33"/>
      <c r="K11626" s="33"/>
      <c r="L11626" s="33"/>
      <c r="M11626" s="33">
        <v>9</v>
      </c>
      <c r="N11626" s="27">
        <v>9</v>
      </c>
    </row>
    <row r="11627" spans="1:14">
      <c r="A11627" s="26" t="s">
        <v>5202</v>
      </c>
      <c r="B11627" s="29"/>
      <c r="C11627" s="33"/>
      <c r="D11627" s="33"/>
      <c r="E11627" s="33"/>
      <c r="F11627" s="33"/>
      <c r="G11627" s="33"/>
      <c r="H11627" s="33"/>
      <c r="I11627" s="33">
        <v>11</v>
      </c>
      <c r="J11627" s="33">
        <v>1</v>
      </c>
      <c r="K11627" s="33"/>
      <c r="L11627" s="33"/>
      <c r="M11627" s="33"/>
      <c r="N11627" s="27">
        <v>12</v>
      </c>
    </row>
    <row r="11628" spans="1:14">
      <c r="A11628" s="26" t="s">
        <v>5953</v>
      </c>
      <c r="B11628" s="29"/>
      <c r="C11628" s="33"/>
      <c r="D11628" s="33"/>
      <c r="E11628" s="33"/>
      <c r="F11628" s="33"/>
      <c r="G11628" s="33"/>
      <c r="H11628" s="33"/>
      <c r="I11628" s="33"/>
      <c r="J11628" s="33"/>
      <c r="K11628" s="33">
        <v>4</v>
      </c>
      <c r="L11628" s="33"/>
      <c r="M11628" s="33"/>
      <c r="N11628" s="27">
        <v>4</v>
      </c>
    </row>
    <row r="11629" spans="1:14">
      <c r="A11629" s="26" t="s">
        <v>1153</v>
      </c>
      <c r="B11629" s="29"/>
      <c r="C11629" s="33"/>
      <c r="D11629" s="33"/>
      <c r="E11629" s="33"/>
      <c r="F11629" s="33"/>
      <c r="G11629" s="33"/>
      <c r="H11629" s="33"/>
      <c r="I11629" s="33"/>
      <c r="J11629" s="33"/>
      <c r="K11629" s="33"/>
      <c r="L11629" s="33"/>
      <c r="M11629" s="33">
        <v>1</v>
      </c>
      <c r="N11629" s="27">
        <v>1</v>
      </c>
    </row>
    <row r="11630" spans="1:14">
      <c r="A11630" s="26" t="s">
        <v>686</v>
      </c>
      <c r="B11630" s="29"/>
      <c r="C11630" s="33"/>
      <c r="D11630" s="33"/>
      <c r="E11630" s="33"/>
      <c r="F11630" s="33"/>
      <c r="G11630" s="33"/>
      <c r="H11630" s="33"/>
      <c r="I11630" s="33"/>
      <c r="J11630" s="33"/>
      <c r="K11630" s="33"/>
      <c r="L11630" s="33"/>
      <c r="M11630" s="33">
        <v>2</v>
      </c>
      <c r="N11630" s="27">
        <v>2</v>
      </c>
    </row>
    <row r="11631" spans="1:14">
      <c r="A11631" s="26" t="s">
        <v>685</v>
      </c>
      <c r="B11631" s="29"/>
      <c r="C11631" s="33"/>
      <c r="D11631" s="33"/>
      <c r="E11631" s="33"/>
      <c r="F11631" s="33"/>
      <c r="G11631" s="33"/>
      <c r="H11631" s="33"/>
      <c r="I11631" s="33"/>
      <c r="J11631" s="33"/>
      <c r="K11631" s="33"/>
      <c r="L11631" s="33"/>
      <c r="M11631" s="33">
        <v>2</v>
      </c>
      <c r="N11631" s="27">
        <v>2</v>
      </c>
    </row>
    <row r="11632" spans="1:14">
      <c r="A11632" s="26" t="s">
        <v>368</v>
      </c>
      <c r="B11632" s="29"/>
      <c r="C11632" s="33"/>
      <c r="D11632" s="33"/>
      <c r="E11632" s="33"/>
      <c r="F11632" s="33"/>
      <c r="G11632" s="33"/>
      <c r="H11632" s="33"/>
      <c r="I11632" s="33"/>
      <c r="J11632" s="33"/>
      <c r="K11632" s="33"/>
      <c r="L11632" s="33"/>
      <c r="M11632" s="33">
        <v>3</v>
      </c>
      <c r="N11632" s="27">
        <v>3</v>
      </c>
    </row>
    <row r="11633" spans="1:14">
      <c r="A11633" s="26" t="s">
        <v>16669</v>
      </c>
      <c r="B11633" s="29"/>
      <c r="C11633" s="33"/>
      <c r="D11633" s="33"/>
      <c r="E11633" s="33"/>
      <c r="F11633" s="33"/>
      <c r="G11633" s="33"/>
      <c r="H11633" s="33"/>
      <c r="I11633" s="33"/>
      <c r="J11633" s="33">
        <v>1</v>
      </c>
      <c r="K11633" s="33"/>
      <c r="L11633" s="33"/>
      <c r="M11633" s="33"/>
      <c r="N11633" s="27">
        <v>1</v>
      </c>
    </row>
    <row r="11634" spans="1:14">
      <c r="A11634" s="26" t="s">
        <v>7</v>
      </c>
      <c r="B11634" s="29"/>
      <c r="C11634" s="33"/>
      <c r="D11634" s="33"/>
      <c r="E11634" s="33"/>
      <c r="F11634" s="33"/>
      <c r="G11634" s="33"/>
      <c r="H11634" s="33"/>
      <c r="I11634" s="33"/>
      <c r="J11634" s="33"/>
      <c r="K11634" s="33"/>
      <c r="L11634" s="33"/>
      <c r="M11634" s="33">
        <v>5</v>
      </c>
      <c r="N11634" s="27">
        <v>5</v>
      </c>
    </row>
    <row r="11635" spans="1:14">
      <c r="A11635" s="26" t="s">
        <v>5587</v>
      </c>
      <c r="B11635" s="29"/>
      <c r="C11635" s="33"/>
      <c r="D11635" s="33"/>
      <c r="E11635" s="33"/>
      <c r="F11635" s="33"/>
      <c r="G11635" s="33"/>
      <c r="H11635" s="33"/>
      <c r="I11635" s="33"/>
      <c r="J11635" s="33"/>
      <c r="K11635" s="33">
        <v>9</v>
      </c>
      <c r="L11635" s="33"/>
      <c r="M11635" s="33"/>
      <c r="N11635" s="27">
        <v>9</v>
      </c>
    </row>
    <row r="11636" spans="1:14">
      <c r="A11636" s="26" t="s">
        <v>1162</v>
      </c>
      <c r="B11636" s="29"/>
      <c r="C11636" s="33"/>
      <c r="D11636" s="33"/>
      <c r="E11636" s="33"/>
      <c r="F11636" s="33"/>
      <c r="G11636" s="33"/>
      <c r="H11636" s="33"/>
      <c r="I11636" s="33"/>
      <c r="J11636" s="33"/>
      <c r="K11636" s="33"/>
      <c r="L11636" s="33"/>
      <c r="M11636" s="33">
        <v>1</v>
      </c>
      <c r="N11636" s="27">
        <v>1</v>
      </c>
    </row>
    <row r="11637" spans="1:14">
      <c r="A11637" s="26" t="s">
        <v>12113</v>
      </c>
      <c r="B11637" s="29"/>
      <c r="C11637" s="33"/>
      <c r="D11637" s="33"/>
      <c r="E11637" s="33"/>
      <c r="F11637" s="33"/>
      <c r="G11637" s="33"/>
      <c r="H11637" s="33">
        <v>23</v>
      </c>
      <c r="I11637" s="33">
        <v>5</v>
      </c>
      <c r="J11637" s="33">
        <v>13</v>
      </c>
      <c r="K11637" s="33">
        <v>15</v>
      </c>
      <c r="L11637" s="33">
        <v>5</v>
      </c>
      <c r="M11637" s="33"/>
      <c r="N11637" s="27">
        <v>61</v>
      </c>
    </row>
    <row r="11638" spans="1:14">
      <c r="A11638" s="26" t="s">
        <v>10758</v>
      </c>
      <c r="B11638" s="29"/>
      <c r="C11638" s="33"/>
      <c r="D11638" s="33"/>
      <c r="E11638" s="33"/>
      <c r="F11638" s="33"/>
      <c r="G11638" s="33"/>
      <c r="H11638" s="33"/>
      <c r="I11638" s="33"/>
      <c r="J11638" s="33">
        <v>3</v>
      </c>
      <c r="K11638" s="33"/>
      <c r="L11638" s="33"/>
      <c r="M11638" s="33"/>
      <c r="N11638" s="27">
        <v>3</v>
      </c>
    </row>
    <row r="11639" spans="1:14">
      <c r="A11639" s="26" t="s">
        <v>1155</v>
      </c>
      <c r="B11639" s="29"/>
      <c r="C11639" s="33"/>
      <c r="D11639" s="33"/>
      <c r="E11639" s="33"/>
      <c r="F11639" s="33"/>
      <c r="G11639" s="33"/>
      <c r="H11639" s="33"/>
      <c r="I11639" s="33"/>
      <c r="J11639" s="33"/>
      <c r="K11639" s="33"/>
      <c r="L11639" s="33"/>
      <c r="M11639" s="33">
        <v>1</v>
      </c>
      <c r="N11639" s="27">
        <v>1</v>
      </c>
    </row>
    <row r="11640" spans="1:14">
      <c r="A11640" s="26" t="s">
        <v>11668</v>
      </c>
      <c r="B11640" s="29"/>
      <c r="C11640" s="33"/>
      <c r="D11640" s="33"/>
      <c r="E11640" s="33"/>
      <c r="F11640" s="33"/>
      <c r="G11640" s="33"/>
      <c r="H11640" s="33">
        <v>228</v>
      </c>
      <c r="I11640" s="33">
        <v>244</v>
      </c>
      <c r="J11640" s="33">
        <v>217</v>
      </c>
      <c r="K11640" s="33">
        <v>203</v>
      </c>
      <c r="L11640" s="33">
        <v>210</v>
      </c>
      <c r="M11640" s="33">
        <v>158</v>
      </c>
      <c r="N11640" s="27">
        <v>1260</v>
      </c>
    </row>
    <row r="11641" spans="1:14">
      <c r="A11641" s="26" t="s">
        <v>15779</v>
      </c>
      <c r="B11641" s="29"/>
      <c r="C11641" s="33"/>
      <c r="D11641" s="33"/>
      <c r="E11641" s="33"/>
      <c r="F11641" s="33"/>
      <c r="G11641" s="33"/>
      <c r="H11641" s="33"/>
      <c r="I11641" s="33"/>
      <c r="J11641" s="33"/>
      <c r="K11641" s="33"/>
      <c r="L11641" s="33">
        <v>1</v>
      </c>
      <c r="M11641" s="33">
        <v>53</v>
      </c>
      <c r="N11641" s="27">
        <v>54</v>
      </c>
    </row>
    <row r="11642" spans="1:14">
      <c r="A11642" s="26" t="s">
        <v>1158</v>
      </c>
      <c r="B11642" s="29"/>
      <c r="C11642" s="33"/>
      <c r="D11642" s="33"/>
      <c r="E11642" s="33"/>
      <c r="F11642" s="33"/>
      <c r="G11642" s="33"/>
      <c r="H11642" s="33"/>
      <c r="I11642" s="33"/>
      <c r="J11642" s="33"/>
      <c r="K11642" s="33"/>
      <c r="L11642" s="33"/>
      <c r="M11642" s="33">
        <v>1</v>
      </c>
      <c r="N11642" s="27">
        <v>1</v>
      </c>
    </row>
    <row r="11643" spans="1:14">
      <c r="A11643" s="26" t="s">
        <v>1159</v>
      </c>
      <c r="B11643" s="29"/>
      <c r="C11643" s="33"/>
      <c r="D11643" s="33"/>
      <c r="E11643" s="33"/>
      <c r="F11643" s="33"/>
      <c r="G11643" s="33"/>
      <c r="H11643" s="33"/>
      <c r="I11643" s="33"/>
      <c r="J11643" s="33"/>
      <c r="K11643" s="33"/>
      <c r="L11643" s="33"/>
      <c r="M11643" s="33">
        <v>1</v>
      </c>
      <c r="N11643" s="27">
        <v>1</v>
      </c>
    </row>
    <row r="11644" spans="1:14">
      <c r="A11644" s="26" t="s">
        <v>6777</v>
      </c>
      <c r="B11644" s="29"/>
      <c r="C11644" s="33"/>
      <c r="D11644" s="33"/>
      <c r="E11644" s="33"/>
      <c r="F11644" s="33"/>
      <c r="G11644" s="33"/>
      <c r="H11644" s="33"/>
      <c r="I11644" s="33">
        <v>4</v>
      </c>
      <c r="J11644" s="33"/>
      <c r="K11644" s="33"/>
      <c r="L11644" s="33"/>
      <c r="M11644" s="33"/>
      <c r="N11644" s="27">
        <v>4</v>
      </c>
    </row>
    <row r="11645" spans="1:14">
      <c r="A11645" s="26" t="s">
        <v>16587</v>
      </c>
      <c r="B11645" s="29"/>
      <c r="C11645" s="33"/>
      <c r="D11645" s="33"/>
      <c r="E11645" s="33"/>
      <c r="F11645" s="33"/>
      <c r="G11645" s="33"/>
      <c r="H11645" s="33"/>
      <c r="I11645" s="33"/>
      <c r="J11645" s="33">
        <v>1</v>
      </c>
      <c r="K11645" s="33"/>
      <c r="L11645" s="33"/>
      <c r="M11645" s="33"/>
      <c r="N11645" s="27">
        <v>1</v>
      </c>
    </row>
    <row r="11646" spans="1:14">
      <c r="A11646" s="26" t="s">
        <v>5749</v>
      </c>
      <c r="B11646" s="29"/>
      <c r="C11646" s="33"/>
      <c r="D11646" s="33"/>
      <c r="E11646" s="33"/>
      <c r="F11646" s="33"/>
      <c r="G11646" s="33"/>
      <c r="H11646" s="33"/>
      <c r="I11646" s="33"/>
      <c r="J11646" s="33"/>
      <c r="K11646" s="33">
        <v>7</v>
      </c>
      <c r="L11646" s="33">
        <v>8</v>
      </c>
      <c r="M11646" s="33"/>
      <c r="N11646" s="27">
        <v>15</v>
      </c>
    </row>
    <row r="11647" spans="1:14">
      <c r="A11647" s="26" t="s">
        <v>2948</v>
      </c>
      <c r="B11647" s="29"/>
      <c r="C11647" s="33"/>
      <c r="D11647" s="33"/>
      <c r="E11647" s="33"/>
      <c r="F11647" s="33"/>
      <c r="G11647" s="33"/>
      <c r="H11647" s="33"/>
      <c r="I11647" s="33">
        <v>1</v>
      </c>
      <c r="J11647" s="33"/>
      <c r="K11647" s="33"/>
      <c r="L11647" s="33"/>
      <c r="M11647" s="33"/>
      <c r="N11647" s="27">
        <v>1</v>
      </c>
    </row>
    <row r="11648" spans="1:14">
      <c r="A11648" s="26" t="s">
        <v>4841</v>
      </c>
      <c r="B11648" s="29"/>
      <c r="C11648" s="33"/>
      <c r="D11648" s="33"/>
      <c r="E11648" s="33"/>
      <c r="F11648" s="33"/>
      <c r="G11648" s="33"/>
      <c r="H11648" s="33"/>
      <c r="I11648" s="33">
        <v>17</v>
      </c>
      <c r="J11648" s="33">
        <v>22</v>
      </c>
      <c r="K11648" s="33">
        <v>3</v>
      </c>
      <c r="L11648" s="33"/>
      <c r="M11648" s="33"/>
      <c r="N11648" s="27">
        <v>42</v>
      </c>
    </row>
    <row r="11649" spans="1:14">
      <c r="A11649" s="26" t="s">
        <v>4901</v>
      </c>
      <c r="B11649" s="29"/>
      <c r="C11649" s="33"/>
      <c r="D11649" s="33"/>
      <c r="E11649" s="33"/>
      <c r="F11649" s="33"/>
      <c r="G11649" s="33"/>
      <c r="H11649" s="33"/>
      <c r="I11649" s="33">
        <v>16</v>
      </c>
      <c r="J11649" s="33">
        <v>6</v>
      </c>
      <c r="K11649" s="33"/>
      <c r="L11649" s="33">
        <v>5</v>
      </c>
      <c r="M11649" s="33">
        <v>9</v>
      </c>
      <c r="N11649" s="27">
        <v>36</v>
      </c>
    </row>
    <row r="11650" spans="1:14">
      <c r="A11650" s="26" t="s">
        <v>4163</v>
      </c>
      <c r="B11650" s="29"/>
      <c r="C11650" s="33"/>
      <c r="D11650" s="33"/>
      <c r="E11650" s="33"/>
      <c r="F11650" s="33"/>
      <c r="G11650" s="33"/>
      <c r="H11650" s="33"/>
      <c r="I11650" s="33"/>
      <c r="J11650" s="33"/>
      <c r="K11650" s="33">
        <v>29</v>
      </c>
      <c r="L11650" s="33">
        <v>10</v>
      </c>
      <c r="M11650" s="33">
        <v>14</v>
      </c>
      <c r="N11650" s="27">
        <v>53</v>
      </c>
    </row>
    <row r="11651" spans="1:14">
      <c r="A11651" s="26" t="s">
        <v>15927</v>
      </c>
      <c r="B11651" s="29"/>
      <c r="C11651" s="33"/>
      <c r="D11651" s="33"/>
      <c r="E11651" s="33"/>
      <c r="F11651" s="33"/>
      <c r="G11651" s="33"/>
      <c r="H11651" s="33"/>
      <c r="I11651" s="33"/>
      <c r="J11651" s="33">
        <v>3</v>
      </c>
      <c r="K11651" s="33"/>
      <c r="L11651" s="33">
        <v>1</v>
      </c>
      <c r="M11651" s="33"/>
      <c r="N11651" s="27">
        <v>4</v>
      </c>
    </row>
    <row r="11652" spans="1:14">
      <c r="A11652" s="26" t="s">
        <v>2290</v>
      </c>
      <c r="B11652" s="29"/>
      <c r="C11652" s="33"/>
      <c r="D11652" s="33"/>
      <c r="E11652" s="33"/>
      <c r="F11652" s="33"/>
      <c r="G11652" s="33"/>
      <c r="H11652" s="33"/>
      <c r="I11652" s="33">
        <v>2</v>
      </c>
      <c r="J11652" s="33">
        <v>2</v>
      </c>
      <c r="K11652" s="33"/>
      <c r="L11652" s="33"/>
      <c r="M11652" s="33"/>
      <c r="N11652" s="27">
        <v>4</v>
      </c>
    </row>
    <row r="11653" spans="1:14">
      <c r="A11653" s="26" t="s">
        <v>6385</v>
      </c>
      <c r="B11653" s="29"/>
      <c r="C11653" s="33"/>
      <c r="D11653" s="33"/>
      <c r="E11653" s="33"/>
      <c r="F11653" s="33"/>
      <c r="G11653" s="33"/>
      <c r="H11653" s="33"/>
      <c r="I11653" s="33"/>
      <c r="J11653" s="33"/>
      <c r="K11653" s="33">
        <v>2</v>
      </c>
      <c r="L11653" s="33"/>
      <c r="M11653" s="33">
        <v>3</v>
      </c>
      <c r="N11653" s="27">
        <v>5</v>
      </c>
    </row>
    <row r="11654" spans="1:14">
      <c r="A11654" s="26" t="s">
        <v>8153</v>
      </c>
      <c r="B11654" s="29"/>
      <c r="C11654" s="33"/>
      <c r="D11654" s="33"/>
      <c r="E11654" s="33"/>
      <c r="F11654" s="33">
        <v>30</v>
      </c>
      <c r="G11654" s="33">
        <v>24</v>
      </c>
      <c r="H11654" s="33">
        <v>62</v>
      </c>
      <c r="I11654" s="33">
        <v>52</v>
      </c>
      <c r="J11654" s="33">
        <v>99</v>
      </c>
      <c r="K11654" s="33">
        <v>64</v>
      </c>
      <c r="L11654" s="33">
        <v>2</v>
      </c>
      <c r="M11654" s="33">
        <v>4</v>
      </c>
      <c r="N11654" s="27">
        <v>337</v>
      </c>
    </row>
    <row r="11655" spans="1:14">
      <c r="A11655" s="26" t="s">
        <v>12929</v>
      </c>
      <c r="B11655" s="29"/>
      <c r="C11655" s="33"/>
      <c r="D11655" s="33"/>
      <c r="E11655" s="33"/>
      <c r="F11655" s="33"/>
      <c r="G11655" s="33"/>
      <c r="H11655" s="33"/>
      <c r="I11655" s="33"/>
      <c r="J11655" s="33"/>
      <c r="K11655" s="33"/>
      <c r="L11655" s="33">
        <v>13</v>
      </c>
      <c r="M11655" s="33">
        <v>14</v>
      </c>
      <c r="N11655" s="27">
        <v>27</v>
      </c>
    </row>
    <row r="11656" spans="1:14">
      <c r="A11656" s="26" t="s">
        <v>6050</v>
      </c>
      <c r="B11656" s="29"/>
      <c r="C11656" s="33"/>
      <c r="D11656" s="33"/>
      <c r="E11656" s="33"/>
      <c r="F11656" s="33"/>
      <c r="G11656" s="33"/>
      <c r="H11656" s="33"/>
      <c r="I11656" s="33"/>
      <c r="J11656" s="33"/>
      <c r="K11656" s="33">
        <v>3</v>
      </c>
      <c r="L11656" s="33"/>
      <c r="M11656" s="33"/>
      <c r="N11656" s="27">
        <v>3</v>
      </c>
    </row>
    <row r="11657" spans="1:14">
      <c r="A11657" s="26" t="s">
        <v>6051</v>
      </c>
      <c r="B11657" s="29"/>
      <c r="C11657" s="33"/>
      <c r="D11657" s="33"/>
      <c r="E11657" s="33"/>
      <c r="F11657" s="33"/>
      <c r="G11657" s="33"/>
      <c r="H11657" s="33"/>
      <c r="I11657" s="33"/>
      <c r="J11657" s="33"/>
      <c r="K11657" s="33">
        <v>3</v>
      </c>
      <c r="L11657" s="33"/>
      <c r="M11657" s="33"/>
      <c r="N11657" s="27">
        <v>3</v>
      </c>
    </row>
    <row r="11658" spans="1:14">
      <c r="A11658" s="26" t="s">
        <v>1125</v>
      </c>
      <c r="B11658" s="29"/>
      <c r="C11658" s="33"/>
      <c r="D11658" s="33"/>
      <c r="E11658" s="33"/>
      <c r="F11658" s="33"/>
      <c r="G11658" s="33"/>
      <c r="H11658" s="33"/>
      <c r="I11658" s="33"/>
      <c r="J11658" s="33"/>
      <c r="K11658" s="33"/>
      <c r="L11658" s="33"/>
      <c r="M11658" s="33">
        <v>1</v>
      </c>
      <c r="N11658" s="27">
        <v>1</v>
      </c>
    </row>
    <row r="11659" spans="1:14">
      <c r="A11659" s="26" t="s">
        <v>6681</v>
      </c>
      <c r="B11659" s="29"/>
      <c r="C11659" s="33"/>
      <c r="D11659" s="33"/>
      <c r="E11659" s="33"/>
      <c r="F11659" s="33"/>
      <c r="G11659" s="33"/>
      <c r="H11659" s="33"/>
      <c r="I11659" s="33">
        <v>4</v>
      </c>
      <c r="J11659" s="33"/>
      <c r="K11659" s="33"/>
      <c r="L11659" s="33"/>
      <c r="M11659" s="33"/>
      <c r="N11659" s="27">
        <v>4</v>
      </c>
    </row>
    <row r="11660" spans="1:14">
      <c r="A11660" s="26" t="s">
        <v>6826</v>
      </c>
      <c r="B11660" s="29"/>
      <c r="C11660" s="33"/>
      <c r="D11660" s="33"/>
      <c r="E11660" s="33"/>
      <c r="F11660" s="33"/>
      <c r="G11660" s="33"/>
      <c r="H11660" s="33"/>
      <c r="I11660" s="33">
        <v>3</v>
      </c>
      <c r="J11660" s="33">
        <v>2</v>
      </c>
      <c r="K11660" s="33"/>
      <c r="L11660" s="33"/>
      <c r="M11660" s="33"/>
      <c r="N11660" s="27">
        <v>5</v>
      </c>
    </row>
    <row r="11661" spans="1:14">
      <c r="A11661" s="26" t="s">
        <v>3484</v>
      </c>
      <c r="B11661" s="29"/>
      <c r="C11661" s="33"/>
      <c r="D11661" s="33"/>
      <c r="E11661" s="33"/>
      <c r="F11661" s="33"/>
      <c r="G11661" s="33"/>
      <c r="H11661" s="33"/>
      <c r="I11661" s="33"/>
      <c r="J11661" s="33"/>
      <c r="K11661" s="33"/>
      <c r="L11661" s="33"/>
      <c r="M11661" s="33">
        <v>17</v>
      </c>
      <c r="N11661" s="27">
        <v>17</v>
      </c>
    </row>
    <row r="11662" spans="1:14">
      <c r="A11662" s="26" t="s">
        <v>12714</v>
      </c>
      <c r="B11662" s="29"/>
      <c r="C11662" s="33"/>
      <c r="D11662" s="33"/>
      <c r="E11662" s="33"/>
      <c r="F11662" s="33"/>
      <c r="G11662" s="33"/>
      <c r="H11662" s="33"/>
      <c r="I11662" s="33"/>
      <c r="J11662" s="33"/>
      <c r="K11662" s="33"/>
      <c r="L11662" s="33">
        <v>22</v>
      </c>
      <c r="M11662" s="33"/>
      <c r="N11662" s="27">
        <v>22</v>
      </c>
    </row>
    <row r="11663" spans="1:14">
      <c r="A11663" s="26" t="s">
        <v>2947</v>
      </c>
      <c r="B11663" s="29"/>
      <c r="C11663" s="33"/>
      <c r="D11663" s="33"/>
      <c r="E11663" s="33"/>
      <c r="F11663" s="33"/>
      <c r="G11663" s="33"/>
      <c r="H11663" s="33"/>
      <c r="I11663" s="33">
        <v>1</v>
      </c>
      <c r="J11663" s="33"/>
      <c r="K11663" s="33"/>
      <c r="L11663" s="33"/>
      <c r="M11663" s="33"/>
      <c r="N11663" s="27">
        <v>1</v>
      </c>
    </row>
    <row r="11664" spans="1:14">
      <c r="A11664" s="26" t="s">
        <v>5589</v>
      </c>
      <c r="B11664" s="29"/>
      <c r="C11664" s="33"/>
      <c r="D11664" s="33"/>
      <c r="E11664" s="33"/>
      <c r="F11664" s="33"/>
      <c r="G11664" s="33"/>
      <c r="H11664" s="33"/>
      <c r="I11664" s="33"/>
      <c r="J11664" s="33"/>
      <c r="K11664" s="33">
        <v>9</v>
      </c>
      <c r="L11664" s="33">
        <v>31</v>
      </c>
      <c r="M11664" s="33">
        <v>64</v>
      </c>
      <c r="N11664" s="27">
        <v>104</v>
      </c>
    </row>
    <row r="11665" spans="1:14">
      <c r="A11665" s="26" t="s">
        <v>1598</v>
      </c>
      <c r="B11665" s="29"/>
      <c r="C11665" s="33"/>
      <c r="D11665" s="33"/>
      <c r="E11665" s="33"/>
      <c r="F11665" s="33"/>
      <c r="G11665" s="33"/>
      <c r="H11665" s="33"/>
      <c r="I11665" s="33"/>
      <c r="J11665" s="33"/>
      <c r="K11665" s="33">
        <v>1</v>
      </c>
      <c r="L11665" s="33"/>
      <c r="M11665" s="33"/>
      <c r="N11665" s="27">
        <v>1</v>
      </c>
    </row>
    <row r="11666" spans="1:14">
      <c r="A11666" s="26" t="s">
        <v>1599</v>
      </c>
      <c r="B11666" s="29"/>
      <c r="C11666" s="33"/>
      <c r="D11666" s="33"/>
      <c r="E11666" s="33"/>
      <c r="F11666" s="33"/>
      <c r="G11666" s="33"/>
      <c r="H11666" s="33"/>
      <c r="I11666" s="33"/>
      <c r="J11666" s="33"/>
      <c r="K11666" s="33">
        <v>1</v>
      </c>
      <c r="L11666" s="33"/>
      <c r="M11666" s="33"/>
      <c r="N11666" s="27">
        <v>1</v>
      </c>
    </row>
    <row r="11667" spans="1:14">
      <c r="A11667" s="26" t="s">
        <v>11822</v>
      </c>
      <c r="B11667" s="29"/>
      <c r="C11667" s="33"/>
      <c r="D11667" s="33"/>
      <c r="E11667" s="33"/>
      <c r="F11667" s="33"/>
      <c r="G11667" s="33"/>
      <c r="H11667" s="33"/>
      <c r="I11667" s="33">
        <v>5</v>
      </c>
      <c r="J11667" s="33">
        <v>3</v>
      </c>
      <c r="K11667" s="33"/>
      <c r="L11667" s="33"/>
      <c r="M11667" s="33">
        <v>2</v>
      </c>
      <c r="N11667" s="27">
        <v>10</v>
      </c>
    </row>
    <row r="11668" spans="1:14">
      <c r="A11668" s="26" t="s">
        <v>15777</v>
      </c>
      <c r="B11668" s="29"/>
      <c r="C11668" s="33"/>
      <c r="D11668" s="33"/>
      <c r="E11668" s="33"/>
      <c r="F11668" s="33"/>
      <c r="G11668" s="33"/>
      <c r="H11668" s="33"/>
      <c r="I11668" s="33"/>
      <c r="J11668" s="33"/>
      <c r="K11668" s="33"/>
      <c r="L11668" s="33">
        <v>1</v>
      </c>
      <c r="M11668" s="33"/>
      <c r="N11668" s="27">
        <v>1</v>
      </c>
    </row>
    <row r="11669" spans="1:14">
      <c r="A11669" s="26" t="s">
        <v>680</v>
      </c>
      <c r="B11669" s="29"/>
      <c r="C11669" s="33"/>
      <c r="D11669" s="33"/>
      <c r="E11669" s="33"/>
      <c r="F11669" s="33"/>
      <c r="G11669" s="33"/>
      <c r="H11669" s="33"/>
      <c r="I11669" s="33"/>
      <c r="J11669" s="33"/>
      <c r="K11669" s="33"/>
      <c r="L11669" s="33"/>
      <c r="M11669" s="33">
        <v>2</v>
      </c>
      <c r="N11669" s="27">
        <v>2</v>
      </c>
    </row>
    <row r="11670" spans="1:14">
      <c r="A11670" s="26" t="s">
        <v>15209</v>
      </c>
      <c r="B11670" s="29"/>
      <c r="C11670" s="33"/>
      <c r="D11670" s="33"/>
      <c r="E11670" s="33"/>
      <c r="F11670" s="33"/>
      <c r="G11670" s="33"/>
      <c r="H11670" s="33"/>
      <c r="I11670" s="33"/>
      <c r="J11670" s="33"/>
      <c r="K11670" s="33"/>
      <c r="L11670" s="33">
        <v>2</v>
      </c>
      <c r="M11670" s="33">
        <v>156</v>
      </c>
      <c r="N11670" s="27">
        <v>158</v>
      </c>
    </row>
    <row r="11671" spans="1:14">
      <c r="A11671" s="26" t="s">
        <v>1167</v>
      </c>
      <c r="B11671" s="29"/>
      <c r="C11671" s="33"/>
      <c r="D11671" s="33"/>
      <c r="E11671" s="33"/>
      <c r="F11671" s="33"/>
      <c r="G11671" s="33"/>
      <c r="H11671" s="33"/>
      <c r="I11671" s="33"/>
      <c r="J11671" s="33"/>
      <c r="K11671" s="33"/>
      <c r="L11671" s="33"/>
      <c r="M11671" s="33">
        <v>1</v>
      </c>
      <c r="N11671" s="27">
        <v>1</v>
      </c>
    </row>
    <row r="11672" spans="1:14">
      <c r="A11672" s="26" t="s">
        <v>4606</v>
      </c>
      <c r="B11672" s="29"/>
      <c r="C11672" s="33"/>
      <c r="D11672" s="33"/>
      <c r="E11672" s="33"/>
      <c r="F11672" s="33"/>
      <c r="G11672" s="33"/>
      <c r="H11672" s="33"/>
      <c r="I11672" s="33">
        <v>26</v>
      </c>
      <c r="J11672" s="33"/>
      <c r="K11672" s="33"/>
      <c r="L11672" s="33"/>
      <c r="M11672" s="33"/>
      <c r="N11672" s="27">
        <v>26</v>
      </c>
    </row>
    <row r="11673" spans="1:14">
      <c r="A11673" s="26" t="s">
        <v>13623</v>
      </c>
      <c r="B11673" s="29"/>
      <c r="C11673" s="33">
        <v>16</v>
      </c>
      <c r="D11673" s="33">
        <v>21</v>
      </c>
      <c r="E11673" s="33">
        <v>27</v>
      </c>
      <c r="F11673" s="33">
        <v>13</v>
      </c>
      <c r="G11673" s="33"/>
      <c r="H11673" s="33"/>
      <c r="I11673" s="33">
        <v>1</v>
      </c>
      <c r="J11673" s="33"/>
      <c r="K11673" s="33"/>
      <c r="L11673" s="33"/>
      <c r="M11673" s="33"/>
      <c r="N11673" s="27">
        <v>78</v>
      </c>
    </row>
    <row r="11674" spans="1:14">
      <c r="A11674" s="26" t="s">
        <v>4011</v>
      </c>
      <c r="B11674" s="29"/>
      <c r="C11674" s="33"/>
      <c r="D11674" s="33"/>
      <c r="E11674" s="33"/>
      <c r="F11674" s="33"/>
      <c r="G11674" s="33"/>
      <c r="H11674" s="33"/>
      <c r="I11674" s="33"/>
      <c r="J11674" s="33"/>
      <c r="K11674" s="33"/>
      <c r="L11674" s="33"/>
      <c r="M11674" s="33">
        <v>6</v>
      </c>
      <c r="N11674" s="27">
        <v>6</v>
      </c>
    </row>
    <row r="11675" spans="1:14">
      <c r="A11675" s="26" t="s">
        <v>6634</v>
      </c>
      <c r="B11675" s="29"/>
      <c r="C11675" s="33"/>
      <c r="D11675" s="33"/>
      <c r="E11675" s="33"/>
      <c r="F11675" s="33"/>
      <c r="G11675" s="33"/>
      <c r="H11675" s="33"/>
      <c r="I11675" s="33">
        <v>4</v>
      </c>
      <c r="J11675" s="33">
        <v>3</v>
      </c>
      <c r="K11675" s="33">
        <v>8</v>
      </c>
      <c r="L11675" s="33">
        <v>3</v>
      </c>
      <c r="M11675" s="33"/>
      <c r="N11675" s="27">
        <v>18</v>
      </c>
    </row>
    <row r="11676" spans="1:14">
      <c r="A11676" s="26" t="s">
        <v>16695</v>
      </c>
      <c r="B11676" s="29"/>
      <c r="C11676" s="33"/>
      <c r="D11676" s="33"/>
      <c r="E11676" s="33"/>
      <c r="F11676" s="33"/>
      <c r="G11676" s="33"/>
      <c r="H11676" s="33"/>
      <c r="I11676" s="33"/>
      <c r="J11676" s="33">
        <v>1</v>
      </c>
      <c r="K11676" s="33"/>
      <c r="L11676" s="33"/>
      <c r="M11676" s="33"/>
      <c r="N11676" s="27">
        <v>1</v>
      </c>
    </row>
    <row r="11677" spans="1:14">
      <c r="A11677" s="26" t="s">
        <v>16497</v>
      </c>
      <c r="B11677" s="29"/>
      <c r="C11677" s="33"/>
      <c r="D11677" s="33"/>
      <c r="E11677" s="33"/>
      <c r="F11677" s="33"/>
      <c r="G11677" s="33"/>
      <c r="H11677" s="33"/>
      <c r="I11677" s="33"/>
      <c r="J11677" s="33">
        <v>1</v>
      </c>
      <c r="K11677" s="33">
        <v>1</v>
      </c>
      <c r="L11677" s="33">
        <v>12</v>
      </c>
      <c r="M11677" s="33">
        <v>3</v>
      </c>
      <c r="N11677" s="27">
        <v>17</v>
      </c>
    </row>
    <row r="11678" spans="1:14">
      <c r="A11678" s="26" t="s">
        <v>7103</v>
      </c>
      <c r="B11678" s="29"/>
      <c r="C11678" s="33"/>
      <c r="D11678" s="33"/>
      <c r="E11678" s="33"/>
      <c r="F11678" s="33"/>
      <c r="G11678" s="33"/>
      <c r="H11678" s="33">
        <v>15</v>
      </c>
      <c r="I11678" s="33">
        <v>17</v>
      </c>
      <c r="J11678" s="33">
        <v>5</v>
      </c>
      <c r="K11678" s="33">
        <v>6</v>
      </c>
      <c r="L11678" s="33">
        <v>1</v>
      </c>
      <c r="M11678" s="33">
        <v>10</v>
      </c>
      <c r="N11678" s="27">
        <v>54</v>
      </c>
    </row>
    <row r="11679" spans="1:14">
      <c r="A11679" s="26" t="s">
        <v>13328</v>
      </c>
      <c r="B11679" s="29"/>
      <c r="C11679" s="33"/>
      <c r="D11679" s="33"/>
      <c r="E11679" s="33"/>
      <c r="F11679" s="33"/>
      <c r="G11679" s="33"/>
      <c r="H11679" s="33"/>
      <c r="I11679" s="33"/>
      <c r="J11679" s="33"/>
      <c r="K11679" s="33"/>
      <c r="L11679" s="33">
        <v>6</v>
      </c>
      <c r="M11679" s="33">
        <v>5</v>
      </c>
      <c r="N11679" s="27">
        <v>11</v>
      </c>
    </row>
    <row r="11680" spans="1:14">
      <c r="A11680" s="26" t="s">
        <v>13890</v>
      </c>
      <c r="B11680" s="29"/>
      <c r="C11680" s="33"/>
      <c r="D11680" s="33"/>
      <c r="E11680" s="33"/>
      <c r="F11680" s="33"/>
      <c r="G11680" s="33"/>
      <c r="H11680" s="33"/>
      <c r="I11680" s="33"/>
      <c r="J11680" s="33">
        <v>39</v>
      </c>
      <c r="K11680" s="33"/>
      <c r="L11680" s="33"/>
      <c r="M11680" s="33"/>
      <c r="N11680" s="27">
        <v>39</v>
      </c>
    </row>
    <row r="11681" spans="1:14">
      <c r="A11681" s="26" t="s">
        <v>16694</v>
      </c>
      <c r="B11681" s="29"/>
      <c r="C11681" s="33"/>
      <c r="D11681" s="33"/>
      <c r="E11681" s="33"/>
      <c r="F11681" s="33"/>
      <c r="G11681" s="33"/>
      <c r="H11681" s="33"/>
      <c r="I11681" s="33"/>
      <c r="J11681" s="33">
        <v>1</v>
      </c>
      <c r="K11681" s="33"/>
      <c r="L11681" s="33"/>
      <c r="M11681" s="33"/>
      <c r="N11681" s="27">
        <v>1</v>
      </c>
    </row>
    <row r="11682" spans="1:14">
      <c r="A11682" s="26" t="s">
        <v>14078</v>
      </c>
      <c r="B11682" s="29"/>
      <c r="C11682" s="33"/>
      <c r="D11682" s="33"/>
      <c r="E11682" s="33"/>
      <c r="F11682" s="33"/>
      <c r="G11682" s="33"/>
      <c r="H11682" s="33"/>
      <c r="I11682" s="33"/>
      <c r="J11682" s="33">
        <v>22</v>
      </c>
      <c r="K11682" s="33">
        <v>21</v>
      </c>
      <c r="L11682" s="33">
        <v>8</v>
      </c>
      <c r="M11682" s="33">
        <v>1</v>
      </c>
      <c r="N11682" s="27">
        <v>52</v>
      </c>
    </row>
    <row r="11683" spans="1:14">
      <c r="A11683" s="26" t="s">
        <v>11491</v>
      </c>
      <c r="B11683" s="29"/>
      <c r="C11683" s="33"/>
      <c r="D11683" s="33"/>
      <c r="E11683" s="33"/>
      <c r="F11683" s="33"/>
      <c r="G11683" s="33"/>
      <c r="H11683" s="33">
        <v>30</v>
      </c>
      <c r="I11683" s="33">
        <v>1</v>
      </c>
      <c r="J11683" s="33">
        <v>1</v>
      </c>
      <c r="K11683" s="33"/>
      <c r="L11683" s="33">
        <v>17</v>
      </c>
      <c r="M11683" s="33">
        <v>46</v>
      </c>
      <c r="N11683" s="27">
        <v>95</v>
      </c>
    </row>
    <row r="11684" spans="1:14">
      <c r="A11684" s="26" t="s">
        <v>2945</v>
      </c>
      <c r="B11684" s="29"/>
      <c r="C11684" s="33"/>
      <c r="D11684" s="33"/>
      <c r="E11684" s="33"/>
      <c r="F11684" s="33"/>
      <c r="G11684" s="33"/>
      <c r="H11684" s="33"/>
      <c r="I11684" s="33">
        <v>1</v>
      </c>
      <c r="J11684" s="33"/>
      <c r="K11684" s="33"/>
      <c r="L11684" s="33"/>
      <c r="M11684" s="33">
        <v>2</v>
      </c>
      <c r="N11684" s="27">
        <v>3</v>
      </c>
    </row>
    <row r="11685" spans="1:14">
      <c r="A11685" s="26" t="s">
        <v>1111</v>
      </c>
      <c r="B11685" s="29"/>
      <c r="C11685" s="33"/>
      <c r="D11685" s="33"/>
      <c r="E11685" s="33"/>
      <c r="F11685" s="33"/>
      <c r="G11685" s="33"/>
      <c r="H11685" s="33"/>
      <c r="I11685" s="33"/>
      <c r="J11685" s="33"/>
      <c r="K11685" s="33"/>
      <c r="L11685" s="33"/>
      <c r="M11685" s="33">
        <v>1</v>
      </c>
      <c r="N11685" s="27">
        <v>1</v>
      </c>
    </row>
    <row r="11686" spans="1:14">
      <c r="A11686" s="26" t="s">
        <v>10496</v>
      </c>
      <c r="B11686" s="29"/>
      <c r="C11686" s="33"/>
      <c r="D11686" s="33"/>
      <c r="E11686" s="33"/>
      <c r="F11686" s="33"/>
      <c r="G11686" s="33"/>
      <c r="H11686" s="33"/>
      <c r="I11686" s="33"/>
      <c r="J11686" s="33">
        <v>4</v>
      </c>
      <c r="K11686" s="33">
        <v>1</v>
      </c>
      <c r="L11686" s="33"/>
      <c r="M11686" s="33">
        <v>1</v>
      </c>
      <c r="N11686" s="27">
        <v>6</v>
      </c>
    </row>
    <row r="11687" spans="1:14">
      <c r="A11687" s="26" t="s">
        <v>4575</v>
      </c>
      <c r="B11687" s="29"/>
      <c r="C11687" s="33"/>
      <c r="D11687" s="33"/>
      <c r="E11687" s="33"/>
      <c r="F11687" s="33"/>
      <c r="G11687" s="33"/>
      <c r="H11687" s="33"/>
      <c r="I11687" s="33">
        <v>28</v>
      </c>
      <c r="J11687" s="33">
        <v>11</v>
      </c>
      <c r="K11687" s="33"/>
      <c r="L11687" s="33"/>
      <c r="M11687" s="33"/>
      <c r="N11687" s="27">
        <v>39</v>
      </c>
    </row>
    <row r="11688" spans="1:14">
      <c r="A11688" s="26" t="s">
        <v>15225</v>
      </c>
      <c r="B11688" s="29"/>
      <c r="C11688" s="33"/>
      <c r="D11688" s="33"/>
      <c r="E11688" s="33"/>
      <c r="F11688" s="33"/>
      <c r="G11688" s="33"/>
      <c r="H11688" s="33"/>
      <c r="I11688" s="33"/>
      <c r="J11688" s="33"/>
      <c r="K11688" s="33"/>
      <c r="L11688" s="33">
        <v>2</v>
      </c>
      <c r="M11688" s="33"/>
      <c r="N11688" s="27">
        <v>2</v>
      </c>
    </row>
    <row r="11689" spans="1:14">
      <c r="A11689" s="26" t="s">
        <v>4844</v>
      </c>
      <c r="B11689" s="29"/>
      <c r="C11689" s="33"/>
      <c r="D11689" s="33"/>
      <c r="E11689" s="33"/>
      <c r="F11689" s="33"/>
      <c r="G11689" s="33"/>
      <c r="H11689" s="33"/>
      <c r="I11689" s="33">
        <v>17</v>
      </c>
      <c r="J11689" s="33">
        <v>3</v>
      </c>
      <c r="K11689" s="33">
        <v>4</v>
      </c>
      <c r="L11689" s="33">
        <v>6</v>
      </c>
      <c r="M11689" s="33"/>
      <c r="N11689" s="27">
        <v>30</v>
      </c>
    </row>
    <row r="11690" spans="1:14">
      <c r="A11690" s="26" t="s">
        <v>5038</v>
      </c>
      <c r="B11690" s="29"/>
      <c r="C11690" s="33"/>
      <c r="D11690" s="33"/>
      <c r="E11690" s="33"/>
      <c r="F11690" s="33"/>
      <c r="G11690" s="33"/>
      <c r="H11690" s="33"/>
      <c r="I11690" s="33">
        <v>13</v>
      </c>
      <c r="J11690" s="33">
        <v>6</v>
      </c>
      <c r="K11690" s="33">
        <v>5</v>
      </c>
      <c r="L11690" s="33"/>
      <c r="M11690" s="33">
        <v>2</v>
      </c>
      <c r="N11690" s="27">
        <v>26</v>
      </c>
    </row>
    <row r="11691" spans="1:14">
      <c r="A11691" s="26" t="s">
        <v>15795</v>
      </c>
      <c r="B11691" s="29"/>
      <c r="C11691" s="33"/>
      <c r="D11691" s="33"/>
      <c r="E11691" s="33"/>
      <c r="F11691" s="33"/>
      <c r="G11691" s="33"/>
      <c r="H11691" s="33"/>
      <c r="I11691" s="33"/>
      <c r="J11691" s="33"/>
      <c r="K11691" s="33"/>
      <c r="L11691" s="33">
        <v>1</v>
      </c>
      <c r="M11691" s="33"/>
      <c r="N11691" s="27">
        <v>1</v>
      </c>
    </row>
    <row r="11692" spans="1:14">
      <c r="A11692" s="26" t="s">
        <v>7294</v>
      </c>
      <c r="B11692" s="29"/>
      <c r="C11692" s="33"/>
      <c r="D11692" s="33"/>
      <c r="E11692" s="33"/>
      <c r="F11692" s="33"/>
      <c r="G11692" s="33"/>
      <c r="H11692" s="33">
        <v>10</v>
      </c>
      <c r="I11692" s="33">
        <v>2</v>
      </c>
      <c r="J11692" s="33">
        <v>11</v>
      </c>
      <c r="K11692" s="33"/>
      <c r="L11692" s="33"/>
      <c r="M11692" s="33"/>
      <c r="N11692" s="27">
        <v>23</v>
      </c>
    </row>
    <row r="11693" spans="1:14">
      <c r="A11693" s="26" t="s">
        <v>15218</v>
      </c>
      <c r="B11693" s="29"/>
      <c r="C11693" s="33"/>
      <c r="D11693" s="33"/>
      <c r="E11693" s="33"/>
      <c r="F11693" s="33"/>
      <c r="G11693" s="33"/>
      <c r="H11693" s="33"/>
      <c r="I11693" s="33"/>
      <c r="J11693" s="33"/>
      <c r="K11693" s="33"/>
      <c r="L11693" s="33">
        <v>2</v>
      </c>
      <c r="M11693" s="33"/>
      <c r="N11693" s="27">
        <v>2</v>
      </c>
    </row>
    <row r="11694" spans="1:14">
      <c r="A11694" s="26" t="s">
        <v>2971</v>
      </c>
      <c r="B11694" s="29"/>
      <c r="C11694" s="33"/>
      <c r="D11694" s="33"/>
      <c r="E11694" s="33"/>
      <c r="F11694" s="33"/>
      <c r="G11694" s="33"/>
      <c r="H11694" s="33"/>
      <c r="I11694" s="33">
        <v>1</v>
      </c>
      <c r="J11694" s="33"/>
      <c r="K11694" s="33"/>
      <c r="L11694" s="33"/>
      <c r="M11694" s="33">
        <v>1</v>
      </c>
      <c r="N11694" s="27">
        <v>2</v>
      </c>
    </row>
    <row r="11695" spans="1:14">
      <c r="A11695" s="26" t="s">
        <v>2312</v>
      </c>
      <c r="B11695" s="29"/>
      <c r="C11695" s="33"/>
      <c r="D11695" s="33"/>
      <c r="E11695" s="33"/>
      <c r="F11695" s="33"/>
      <c r="G11695" s="33"/>
      <c r="H11695" s="33"/>
      <c r="I11695" s="33">
        <v>2</v>
      </c>
      <c r="J11695" s="33"/>
      <c r="K11695" s="33"/>
      <c r="L11695" s="33"/>
      <c r="M11695" s="33"/>
      <c r="N11695" s="27">
        <v>2</v>
      </c>
    </row>
    <row r="11696" spans="1:14">
      <c r="A11696" s="26" t="s">
        <v>15227</v>
      </c>
      <c r="B11696" s="29"/>
      <c r="C11696" s="33"/>
      <c r="D11696" s="33"/>
      <c r="E11696" s="33"/>
      <c r="F11696" s="33"/>
      <c r="G11696" s="33"/>
      <c r="H11696" s="33"/>
      <c r="I11696" s="33"/>
      <c r="J11696" s="33"/>
      <c r="K11696" s="33"/>
      <c r="L11696" s="33">
        <v>2</v>
      </c>
      <c r="M11696" s="33"/>
      <c r="N11696" s="27">
        <v>2</v>
      </c>
    </row>
    <row r="11697" spans="1:14">
      <c r="A11697" s="26" t="s">
        <v>8986</v>
      </c>
      <c r="B11697" s="29"/>
      <c r="C11697" s="33"/>
      <c r="D11697" s="33">
        <v>5</v>
      </c>
      <c r="E11697" s="33"/>
      <c r="F11697" s="33"/>
      <c r="G11697" s="33"/>
      <c r="H11697" s="33"/>
      <c r="I11697" s="33"/>
      <c r="J11697" s="33"/>
      <c r="K11697" s="33"/>
      <c r="L11697" s="33"/>
      <c r="M11697" s="33"/>
      <c r="N11697" s="27">
        <v>5</v>
      </c>
    </row>
    <row r="11698" spans="1:14">
      <c r="A11698" s="26" t="s">
        <v>645</v>
      </c>
      <c r="B11698" s="29"/>
      <c r="C11698" s="33"/>
      <c r="D11698" s="33"/>
      <c r="E11698" s="33"/>
      <c r="F11698" s="33"/>
      <c r="G11698" s="33"/>
      <c r="H11698" s="33"/>
      <c r="I11698" s="33"/>
      <c r="J11698" s="33"/>
      <c r="K11698" s="33"/>
      <c r="L11698" s="33"/>
      <c r="M11698" s="33">
        <v>2</v>
      </c>
      <c r="N11698" s="27">
        <v>2</v>
      </c>
    </row>
    <row r="11699" spans="1:14">
      <c r="A11699" s="26" t="s">
        <v>240</v>
      </c>
      <c r="B11699" s="29"/>
      <c r="C11699" s="33"/>
      <c r="D11699" s="33"/>
      <c r="E11699" s="33"/>
      <c r="F11699" s="33"/>
      <c r="G11699" s="33"/>
      <c r="H11699" s="33"/>
      <c r="I11699" s="33"/>
      <c r="J11699" s="33"/>
      <c r="K11699" s="33"/>
      <c r="L11699" s="33"/>
      <c r="M11699" s="33">
        <v>4</v>
      </c>
      <c r="N11699" s="27">
        <v>4</v>
      </c>
    </row>
    <row r="11700" spans="1:14">
      <c r="A11700" s="26" t="s">
        <v>14821</v>
      </c>
      <c r="B11700" s="29"/>
      <c r="C11700" s="33"/>
      <c r="D11700" s="33"/>
      <c r="E11700" s="33"/>
      <c r="F11700" s="33"/>
      <c r="G11700" s="33"/>
      <c r="H11700" s="33"/>
      <c r="I11700" s="33"/>
      <c r="J11700" s="33"/>
      <c r="K11700" s="33"/>
      <c r="L11700" s="33">
        <v>3</v>
      </c>
      <c r="M11700" s="33"/>
      <c r="N11700" s="27">
        <v>3</v>
      </c>
    </row>
    <row r="11701" spans="1:14">
      <c r="A11701" s="26" t="s">
        <v>16141</v>
      </c>
      <c r="B11701" s="29"/>
      <c r="C11701" s="33"/>
      <c r="D11701" s="33"/>
      <c r="E11701" s="33"/>
      <c r="F11701" s="33"/>
      <c r="G11701" s="33"/>
      <c r="H11701" s="33"/>
      <c r="I11701" s="33"/>
      <c r="J11701" s="33">
        <v>2</v>
      </c>
      <c r="K11701" s="33"/>
      <c r="L11701" s="33"/>
      <c r="M11701" s="33"/>
      <c r="N11701" s="27">
        <v>2</v>
      </c>
    </row>
    <row r="11702" spans="1:14">
      <c r="A11702" s="26" t="s">
        <v>16894</v>
      </c>
      <c r="B11702" s="29"/>
      <c r="C11702" s="33"/>
      <c r="D11702" s="33"/>
      <c r="E11702" s="33"/>
      <c r="F11702" s="33"/>
      <c r="G11702" s="33"/>
      <c r="H11702" s="33">
        <v>69</v>
      </c>
      <c r="I11702" s="33">
        <v>64</v>
      </c>
      <c r="J11702" s="33">
        <v>29</v>
      </c>
      <c r="K11702" s="33">
        <v>7</v>
      </c>
      <c r="L11702" s="33"/>
      <c r="M11702" s="33"/>
      <c r="N11702" s="27">
        <v>169</v>
      </c>
    </row>
    <row r="11703" spans="1:14">
      <c r="A11703" s="26" t="s">
        <v>11148</v>
      </c>
      <c r="B11703" s="29"/>
      <c r="C11703" s="33"/>
      <c r="D11703" s="33"/>
      <c r="E11703" s="33">
        <v>26</v>
      </c>
      <c r="F11703" s="33"/>
      <c r="G11703" s="33"/>
      <c r="H11703" s="33"/>
      <c r="I11703" s="33"/>
      <c r="J11703" s="33"/>
      <c r="K11703" s="33"/>
      <c r="L11703" s="33"/>
      <c r="M11703" s="33"/>
      <c r="N11703" s="27">
        <v>26</v>
      </c>
    </row>
    <row r="11704" spans="1:14">
      <c r="A11704" s="26" t="s">
        <v>14819</v>
      </c>
      <c r="B11704" s="29"/>
      <c r="C11704" s="33"/>
      <c r="D11704" s="33"/>
      <c r="E11704" s="33"/>
      <c r="F11704" s="33"/>
      <c r="G11704" s="33"/>
      <c r="H11704" s="33"/>
      <c r="I11704" s="33"/>
      <c r="J11704" s="33"/>
      <c r="K11704" s="33"/>
      <c r="L11704" s="33">
        <v>3</v>
      </c>
      <c r="M11704" s="33"/>
      <c r="N11704" s="27">
        <v>3</v>
      </c>
    </row>
    <row r="11705" spans="1:14">
      <c r="A11705" s="26" t="s">
        <v>7997</v>
      </c>
      <c r="B11705" s="29"/>
      <c r="C11705" s="33"/>
      <c r="D11705" s="33"/>
      <c r="E11705" s="33"/>
      <c r="F11705" s="33">
        <v>34</v>
      </c>
      <c r="G11705" s="33"/>
      <c r="H11705" s="33"/>
      <c r="I11705" s="33"/>
      <c r="J11705" s="33"/>
      <c r="K11705" s="33"/>
      <c r="L11705" s="33"/>
      <c r="M11705" s="33"/>
      <c r="N11705" s="27">
        <v>34</v>
      </c>
    </row>
    <row r="11706" spans="1:14">
      <c r="A11706" s="26" t="s">
        <v>3683</v>
      </c>
      <c r="B11706" s="29"/>
      <c r="C11706" s="33"/>
      <c r="D11706" s="33"/>
      <c r="E11706" s="33"/>
      <c r="F11706" s="33"/>
      <c r="G11706" s="33"/>
      <c r="H11706" s="33"/>
      <c r="I11706" s="33"/>
      <c r="J11706" s="33"/>
      <c r="K11706" s="33"/>
      <c r="L11706" s="33"/>
      <c r="M11706" s="33">
        <v>11</v>
      </c>
      <c r="N11706" s="27">
        <v>11</v>
      </c>
    </row>
    <row r="11707" spans="1:14">
      <c r="A11707" s="26" t="s">
        <v>8020</v>
      </c>
      <c r="B11707" s="29"/>
      <c r="C11707" s="33"/>
      <c r="D11707" s="33"/>
      <c r="E11707" s="33"/>
      <c r="F11707" s="33">
        <v>218</v>
      </c>
      <c r="G11707" s="33">
        <v>101</v>
      </c>
      <c r="H11707" s="33">
        <v>28</v>
      </c>
      <c r="I11707" s="33">
        <v>15</v>
      </c>
      <c r="J11707" s="33"/>
      <c r="K11707" s="33"/>
      <c r="L11707" s="33"/>
      <c r="M11707" s="33"/>
      <c r="N11707" s="27">
        <v>362</v>
      </c>
    </row>
    <row r="11708" spans="1:14">
      <c r="A11708" s="26" t="s">
        <v>5460</v>
      </c>
      <c r="B11708" s="29"/>
      <c r="C11708" s="33"/>
      <c r="D11708" s="33"/>
      <c r="E11708" s="33"/>
      <c r="F11708" s="33"/>
      <c r="G11708" s="33"/>
      <c r="H11708" s="33"/>
      <c r="I11708" s="33">
        <v>8</v>
      </c>
      <c r="J11708" s="33">
        <v>51</v>
      </c>
      <c r="K11708" s="33">
        <v>33</v>
      </c>
      <c r="L11708" s="33">
        <v>86</v>
      </c>
      <c r="M11708" s="33">
        <v>49</v>
      </c>
      <c r="N11708" s="27">
        <v>227</v>
      </c>
    </row>
    <row r="11709" spans="1:14">
      <c r="A11709" s="26" t="s">
        <v>13249</v>
      </c>
      <c r="B11709" s="29"/>
      <c r="C11709" s="33"/>
      <c r="D11709" s="33"/>
      <c r="E11709" s="33"/>
      <c r="F11709" s="33"/>
      <c r="G11709" s="33"/>
      <c r="H11709" s="33"/>
      <c r="I11709" s="33"/>
      <c r="J11709" s="33"/>
      <c r="K11709" s="33"/>
      <c r="L11709" s="33">
        <v>7</v>
      </c>
      <c r="M11709" s="33">
        <v>3</v>
      </c>
      <c r="N11709" s="27">
        <v>10</v>
      </c>
    </row>
    <row r="11710" spans="1:14">
      <c r="A11710" s="26" t="s">
        <v>12903</v>
      </c>
      <c r="B11710" s="29"/>
      <c r="C11710" s="33"/>
      <c r="D11710" s="33"/>
      <c r="E11710" s="33"/>
      <c r="F11710" s="33"/>
      <c r="G11710" s="33"/>
      <c r="H11710" s="33"/>
      <c r="I11710" s="33"/>
      <c r="J11710" s="33"/>
      <c r="K11710" s="33"/>
      <c r="L11710" s="33">
        <v>14</v>
      </c>
      <c r="M11710" s="33">
        <v>39</v>
      </c>
      <c r="N11710" s="27">
        <v>53</v>
      </c>
    </row>
    <row r="11711" spans="1:14">
      <c r="A11711" s="26" t="s">
        <v>3488</v>
      </c>
      <c r="B11711" s="29"/>
      <c r="C11711" s="33"/>
      <c r="D11711" s="33"/>
      <c r="E11711" s="33"/>
      <c r="F11711" s="33"/>
      <c r="G11711" s="33"/>
      <c r="H11711" s="33"/>
      <c r="I11711" s="33"/>
      <c r="J11711" s="33"/>
      <c r="K11711" s="33"/>
      <c r="L11711" s="33"/>
      <c r="M11711" s="33">
        <v>16</v>
      </c>
      <c r="N11711" s="27">
        <v>16</v>
      </c>
    </row>
    <row r="11712" spans="1:14">
      <c r="A11712" s="26" t="s">
        <v>8676</v>
      </c>
      <c r="B11712" s="29"/>
      <c r="C11712" s="33">
        <v>1</v>
      </c>
      <c r="D11712" s="33"/>
      <c r="E11712" s="33"/>
      <c r="F11712" s="33"/>
      <c r="G11712" s="33"/>
      <c r="H11712" s="33"/>
      <c r="I11712" s="33"/>
      <c r="J11712" s="33"/>
      <c r="K11712" s="33"/>
      <c r="L11712" s="33"/>
      <c r="M11712" s="33"/>
      <c r="N11712" s="27">
        <v>1</v>
      </c>
    </row>
    <row r="11713" spans="1:14">
      <c r="A11713" s="26" t="s">
        <v>5229</v>
      </c>
      <c r="B11713" s="29"/>
      <c r="C11713" s="33"/>
      <c r="D11713" s="33"/>
      <c r="E11713" s="33"/>
      <c r="F11713" s="33"/>
      <c r="G11713" s="33"/>
      <c r="H11713" s="33"/>
      <c r="I11713" s="33">
        <v>10</v>
      </c>
      <c r="J11713" s="33">
        <v>10</v>
      </c>
      <c r="K11713" s="33">
        <v>2</v>
      </c>
      <c r="L11713" s="33">
        <v>51</v>
      </c>
      <c r="M11713" s="33">
        <v>3</v>
      </c>
      <c r="N11713" s="27">
        <v>76</v>
      </c>
    </row>
    <row r="11714" spans="1:14">
      <c r="A11714" s="26" t="s">
        <v>15794</v>
      </c>
      <c r="B11714" s="29"/>
      <c r="C11714" s="33"/>
      <c r="D11714" s="33"/>
      <c r="E11714" s="33"/>
      <c r="F11714" s="33"/>
      <c r="G11714" s="33"/>
      <c r="H11714" s="33"/>
      <c r="I11714" s="33"/>
      <c r="J11714" s="33"/>
      <c r="K11714" s="33"/>
      <c r="L11714" s="33">
        <v>1</v>
      </c>
      <c r="M11714" s="33"/>
      <c r="N11714" s="27">
        <v>1</v>
      </c>
    </row>
    <row r="11715" spans="1:14">
      <c r="A11715" s="26" t="s">
        <v>2981</v>
      </c>
      <c r="B11715" s="29"/>
      <c r="C11715" s="33"/>
      <c r="D11715" s="33"/>
      <c r="E11715" s="33"/>
      <c r="F11715" s="33"/>
      <c r="G11715" s="33"/>
      <c r="H11715" s="33"/>
      <c r="I11715" s="33">
        <v>1</v>
      </c>
      <c r="J11715" s="33">
        <v>8</v>
      </c>
      <c r="K11715" s="33">
        <v>12</v>
      </c>
      <c r="L11715" s="33">
        <v>6</v>
      </c>
      <c r="M11715" s="33">
        <v>1</v>
      </c>
      <c r="N11715" s="27">
        <v>28</v>
      </c>
    </row>
    <row r="11716" spans="1:14">
      <c r="A11716" s="26" t="s">
        <v>9578</v>
      </c>
      <c r="B11716" s="29"/>
      <c r="C11716" s="33"/>
      <c r="D11716" s="33"/>
      <c r="E11716" s="33"/>
      <c r="F11716" s="33"/>
      <c r="G11716" s="33"/>
      <c r="H11716" s="33"/>
      <c r="I11716" s="33">
        <v>43</v>
      </c>
      <c r="J11716" s="33">
        <v>9</v>
      </c>
      <c r="K11716" s="33"/>
      <c r="L11716" s="33"/>
      <c r="M11716" s="33">
        <v>8</v>
      </c>
      <c r="N11716" s="27">
        <v>60</v>
      </c>
    </row>
    <row r="11717" spans="1:14">
      <c r="A11717" s="26" t="s">
        <v>2978</v>
      </c>
      <c r="B11717" s="29"/>
      <c r="C11717" s="33"/>
      <c r="D11717" s="33"/>
      <c r="E11717" s="33"/>
      <c r="F11717" s="33"/>
      <c r="G11717" s="33"/>
      <c r="H11717" s="33"/>
      <c r="I11717" s="33">
        <v>1</v>
      </c>
      <c r="J11717" s="33"/>
      <c r="K11717" s="33"/>
      <c r="L11717" s="33"/>
      <c r="M11717" s="33"/>
      <c r="N11717" s="27">
        <v>1</v>
      </c>
    </row>
    <row r="11718" spans="1:14">
      <c r="A11718" s="26" t="s">
        <v>8520</v>
      </c>
      <c r="B11718" s="29"/>
      <c r="C11718" s="33">
        <v>4</v>
      </c>
      <c r="D11718" s="33"/>
      <c r="E11718" s="33"/>
      <c r="F11718" s="33"/>
      <c r="G11718" s="33"/>
      <c r="H11718" s="33"/>
      <c r="I11718" s="33"/>
      <c r="J11718" s="33"/>
      <c r="K11718" s="33"/>
      <c r="L11718" s="33"/>
      <c r="M11718" s="33"/>
      <c r="N11718" s="27">
        <v>4</v>
      </c>
    </row>
    <row r="11719" spans="1:14">
      <c r="A11719" s="26" t="s">
        <v>11192</v>
      </c>
      <c r="B11719" s="29"/>
      <c r="C11719" s="33"/>
      <c r="D11719" s="33"/>
      <c r="E11719" s="33">
        <v>19</v>
      </c>
      <c r="F11719" s="33">
        <v>46</v>
      </c>
      <c r="G11719" s="33"/>
      <c r="H11719" s="33">
        <v>23</v>
      </c>
      <c r="I11719" s="33">
        <v>4</v>
      </c>
      <c r="J11719" s="33">
        <v>7</v>
      </c>
      <c r="K11719" s="33"/>
      <c r="L11719" s="33"/>
      <c r="M11719" s="33"/>
      <c r="N11719" s="27">
        <v>99</v>
      </c>
    </row>
    <row r="11720" spans="1:14">
      <c r="A11720" s="26" t="s">
        <v>15793</v>
      </c>
      <c r="B11720" s="29"/>
      <c r="C11720" s="33"/>
      <c r="D11720" s="33"/>
      <c r="E11720" s="33"/>
      <c r="F11720" s="33"/>
      <c r="G11720" s="33"/>
      <c r="H11720" s="33"/>
      <c r="I11720" s="33"/>
      <c r="J11720" s="33"/>
      <c r="K11720" s="33"/>
      <c r="L11720" s="33">
        <v>1</v>
      </c>
      <c r="M11720" s="33"/>
      <c r="N11720" s="27">
        <v>1</v>
      </c>
    </row>
    <row r="11721" spans="1:14">
      <c r="A11721" s="26" t="s">
        <v>13105</v>
      </c>
      <c r="B11721" s="29"/>
      <c r="C11721" s="33"/>
      <c r="D11721" s="33"/>
      <c r="E11721" s="33"/>
      <c r="F11721" s="33"/>
      <c r="G11721" s="33"/>
      <c r="H11721" s="33"/>
      <c r="I11721" s="33"/>
      <c r="J11721" s="33"/>
      <c r="K11721" s="33"/>
      <c r="L11721" s="33">
        <v>9</v>
      </c>
      <c r="M11721" s="33">
        <v>4</v>
      </c>
      <c r="N11721" s="27">
        <v>13</v>
      </c>
    </row>
    <row r="11722" spans="1:14">
      <c r="A11722" s="26" t="s">
        <v>12055</v>
      </c>
      <c r="B11722" s="29"/>
      <c r="C11722" s="33"/>
      <c r="D11722" s="33"/>
      <c r="E11722" s="33"/>
      <c r="F11722" s="33"/>
      <c r="G11722" s="33"/>
      <c r="H11722" s="33">
        <v>26</v>
      </c>
      <c r="I11722" s="33">
        <v>1</v>
      </c>
      <c r="J11722" s="33"/>
      <c r="K11722" s="33"/>
      <c r="L11722" s="33"/>
      <c r="M11722" s="33"/>
      <c r="N11722" s="27">
        <v>27</v>
      </c>
    </row>
    <row r="11723" spans="1:14">
      <c r="A11723" s="26" t="s">
        <v>10684</v>
      </c>
      <c r="B11723" s="29"/>
      <c r="C11723" s="33"/>
      <c r="D11723" s="33"/>
      <c r="E11723" s="33"/>
      <c r="F11723" s="33"/>
      <c r="G11723" s="33"/>
      <c r="H11723" s="33"/>
      <c r="I11723" s="33"/>
      <c r="J11723" s="33">
        <v>3</v>
      </c>
      <c r="K11723" s="33"/>
      <c r="L11723" s="33"/>
      <c r="M11723" s="33"/>
      <c r="N11723" s="27">
        <v>3</v>
      </c>
    </row>
    <row r="11724" spans="1:14">
      <c r="A11724" s="26" t="s">
        <v>8989</v>
      </c>
      <c r="B11724" s="29"/>
      <c r="C11724" s="33"/>
      <c r="D11724" s="33">
        <v>5</v>
      </c>
      <c r="E11724" s="33"/>
      <c r="F11724" s="33"/>
      <c r="G11724" s="33"/>
      <c r="H11724" s="33"/>
      <c r="I11724" s="33"/>
      <c r="J11724" s="33"/>
      <c r="K11724" s="33"/>
      <c r="L11724" s="33"/>
      <c r="M11724" s="33"/>
      <c r="N11724" s="27">
        <v>5</v>
      </c>
    </row>
    <row r="11725" spans="1:14">
      <c r="A11725" s="26" t="s">
        <v>1600</v>
      </c>
      <c r="B11725" s="29"/>
      <c r="C11725" s="33"/>
      <c r="D11725" s="33"/>
      <c r="E11725" s="33"/>
      <c r="F11725" s="33"/>
      <c r="G11725" s="33"/>
      <c r="H11725" s="33"/>
      <c r="I11725" s="33"/>
      <c r="J11725" s="33"/>
      <c r="K11725" s="33">
        <v>1</v>
      </c>
      <c r="L11725" s="33">
        <v>9</v>
      </c>
      <c r="M11725" s="33">
        <v>15</v>
      </c>
      <c r="N11725" s="27">
        <v>25</v>
      </c>
    </row>
    <row r="11726" spans="1:14">
      <c r="A11726" s="26" t="s">
        <v>15792</v>
      </c>
      <c r="B11726" s="29"/>
      <c r="C11726" s="33"/>
      <c r="D11726" s="33"/>
      <c r="E11726" s="33"/>
      <c r="F11726" s="33"/>
      <c r="G11726" s="33"/>
      <c r="H11726" s="33"/>
      <c r="I11726" s="33"/>
      <c r="J11726" s="33"/>
      <c r="K11726" s="33"/>
      <c r="L11726" s="33">
        <v>1</v>
      </c>
      <c r="M11726" s="33"/>
      <c r="N11726" s="27">
        <v>1</v>
      </c>
    </row>
    <row r="11727" spans="1:14">
      <c r="A11727" s="26" t="s">
        <v>12387</v>
      </c>
      <c r="B11727" s="29"/>
      <c r="C11727" s="33"/>
      <c r="D11727" s="33"/>
      <c r="E11727" s="33"/>
      <c r="F11727" s="33"/>
      <c r="G11727" s="33"/>
      <c r="H11727" s="33"/>
      <c r="I11727" s="33"/>
      <c r="J11727" s="33"/>
      <c r="K11727" s="33"/>
      <c r="L11727" s="33">
        <v>101</v>
      </c>
      <c r="M11727" s="33">
        <v>94</v>
      </c>
      <c r="N11727" s="27">
        <v>195</v>
      </c>
    </row>
    <row r="11728" spans="1:14">
      <c r="A11728" s="26" t="s">
        <v>336</v>
      </c>
      <c r="B11728" s="29"/>
      <c r="C11728" s="33"/>
      <c r="D11728" s="33"/>
      <c r="E11728" s="33"/>
      <c r="F11728" s="33"/>
      <c r="G11728" s="33"/>
      <c r="H11728" s="33"/>
      <c r="I11728" s="33"/>
      <c r="J11728" s="33"/>
      <c r="K11728" s="33"/>
      <c r="L11728" s="33"/>
      <c r="M11728" s="33">
        <v>3</v>
      </c>
      <c r="N11728" s="27">
        <v>3</v>
      </c>
    </row>
    <row r="11729" spans="1:14">
      <c r="A11729" s="26" t="s">
        <v>12139</v>
      </c>
      <c r="B11729" s="29"/>
      <c r="C11729" s="33"/>
      <c r="D11729" s="33"/>
      <c r="E11729" s="33"/>
      <c r="F11729" s="33"/>
      <c r="G11729" s="33"/>
      <c r="H11729" s="33">
        <v>22</v>
      </c>
      <c r="I11729" s="33"/>
      <c r="J11729" s="33"/>
      <c r="K11729" s="33"/>
      <c r="L11729" s="33"/>
      <c r="M11729" s="33"/>
      <c r="N11729" s="27">
        <v>22</v>
      </c>
    </row>
    <row r="11730" spans="1:14">
      <c r="A11730" s="26" t="s">
        <v>2977</v>
      </c>
      <c r="B11730" s="29"/>
      <c r="C11730" s="33"/>
      <c r="D11730" s="33"/>
      <c r="E11730" s="33"/>
      <c r="F11730" s="33"/>
      <c r="G11730" s="33"/>
      <c r="H11730" s="33"/>
      <c r="I11730" s="33">
        <v>1</v>
      </c>
      <c r="J11730" s="33"/>
      <c r="K11730" s="33"/>
      <c r="L11730" s="33"/>
      <c r="M11730" s="33"/>
      <c r="N11730" s="27">
        <v>1</v>
      </c>
    </row>
    <row r="11731" spans="1:14">
      <c r="A11731" s="26" t="s">
        <v>12746</v>
      </c>
      <c r="B11731" s="29"/>
      <c r="C11731" s="33"/>
      <c r="D11731" s="33"/>
      <c r="E11731" s="33"/>
      <c r="F11731" s="33"/>
      <c r="G11731" s="33"/>
      <c r="H11731" s="33"/>
      <c r="I11731" s="33"/>
      <c r="J11731" s="33"/>
      <c r="K11731" s="33"/>
      <c r="L11731" s="33">
        <v>20</v>
      </c>
      <c r="M11731" s="33">
        <v>1</v>
      </c>
      <c r="N11731" s="27">
        <v>21</v>
      </c>
    </row>
    <row r="11732" spans="1:14">
      <c r="A11732" s="26" t="s">
        <v>16755</v>
      </c>
      <c r="B11732" s="29"/>
      <c r="C11732" s="33"/>
      <c r="D11732" s="33"/>
      <c r="E11732" s="33"/>
      <c r="F11732" s="33"/>
      <c r="G11732" s="33"/>
      <c r="H11732" s="33"/>
      <c r="I11732" s="33"/>
      <c r="J11732" s="33">
        <v>1</v>
      </c>
      <c r="K11732" s="33"/>
      <c r="L11732" s="33"/>
      <c r="M11732" s="33"/>
      <c r="N11732" s="27">
        <v>1</v>
      </c>
    </row>
    <row r="11733" spans="1:14">
      <c r="A11733" s="26" t="s">
        <v>3611</v>
      </c>
      <c r="B11733" s="29"/>
      <c r="C11733" s="33"/>
      <c r="D11733" s="33"/>
      <c r="E11733" s="33"/>
      <c r="F11733" s="33"/>
      <c r="G11733" s="33"/>
      <c r="H11733" s="33"/>
      <c r="I11733" s="33"/>
      <c r="J11733" s="33"/>
      <c r="K11733" s="33"/>
      <c r="L11733" s="33"/>
      <c r="M11733" s="33">
        <v>12</v>
      </c>
      <c r="N11733" s="27">
        <v>12</v>
      </c>
    </row>
    <row r="11734" spans="1:14">
      <c r="A11734" s="26" t="s">
        <v>5916</v>
      </c>
      <c r="B11734" s="29"/>
      <c r="C11734" s="33"/>
      <c r="D11734" s="33"/>
      <c r="E11734" s="33"/>
      <c r="F11734" s="33"/>
      <c r="G11734" s="33"/>
      <c r="H11734" s="33"/>
      <c r="I11734" s="33"/>
      <c r="J11734" s="33"/>
      <c r="K11734" s="33">
        <v>5</v>
      </c>
      <c r="L11734" s="33"/>
      <c r="M11734" s="33"/>
      <c r="N11734" s="27">
        <v>5</v>
      </c>
    </row>
    <row r="11735" spans="1:14">
      <c r="A11735" s="26" t="s">
        <v>4900</v>
      </c>
      <c r="B11735" s="29"/>
      <c r="C11735" s="33"/>
      <c r="D11735" s="33"/>
      <c r="E11735" s="33"/>
      <c r="F11735" s="33"/>
      <c r="G11735" s="33"/>
      <c r="H11735" s="33"/>
      <c r="I11735" s="33">
        <v>16</v>
      </c>
      <c r="J11735" s="33">
        <v>21</v>
      </c>
      <c r="K11735" s="33">
        <v>8</v>
      </c>
      <c r="L11735" s="33"/>
      <c r="M11735" s="33"/>
      <c r="N11735" s="27">
        <v>45</v>
      </c>
    </row>
    <row r="11736" spans="1:14">
      <c r="A11736" s="26" t="s">
        <v>10108</v>
      </c>
      <c r="B11736" s="29"/>
      <c r="C11736" s="33"/>
      <c r="D11736" s="33"/>
      <c r="E11736" s="33"/>
      <c r="F11736" s="33"/>
      <c r="G11736" s="33"/>
      <c r="H11736" s="33"/>
      <c r="I11736" s="33"/>
      <c r="J11736" s="33">
        <v>7</v>
      </c>
      <c r="K11736" s="33">
        <v>2</v>
      </c>
      <c r="L11736" s="33"/>
      <c r="M11736" s="33"/>
      <c r="N11736" s="27">
        <v>9</v>
      </c>
    </row>
    <row r="11737" spans="1:14">
      <c r="A11737" s="26" t="s">
        <v>4296</v>
      </c>
      <c r="B11737" s="29"/>
      <c r="C11737" s="33"/>
      <c r="D11737" s="33"/>
      <c r="E11737" s="33"/>
      <c r="F11737" s="33"/>
      <c r="G11737" s="33"/>
      <c r="H11737" s="33"/>
      <c r="I11737" s="33"/>
      <c r="J11737" s="33"/>
      <c r="K11737" s="33">
        <v>18</v>
      </c>
      <c r="L11737" s="33">
        <v>8</v>
      </c>
      <c r="M11737" s="33">
        <v>4</v>
      </c>
      <c r="N11737" s="27">
        <v>30</v>
      </c>
    </row>
    <row r="11738" spans="1:14">
      <c r="A11738" s="26" t="s">
        <v>13522</v>
      </c>
      <c r="B11738" s="29">
        <v>2</v>
      </c>
      <c r="C11738" s="33">
        <v>21</v>
      </c>
      <c r="D11738" s="33">
        <v>21</v>
      </c>
      <c r="E11738" s="33">
        <v>16</v>
      </c>
      <c r="F11738" s="33"/>
      <c r="G11738" s="33"/>
      <c r="H11738" s="33"/>
      <c r="I11738" s="33">
        <v>1</v>
      </c>
      <c r="J11738" s="33"/>
      <c r="K11738" s="33"/>
      <c r="L11738" s="33"/>
      <c r="M11738" s="33"/>
      <c r="N11738" s="27">
        <v>61</v>
      </c>
    </row>
    <row r="11739" spans="1:14">
      <c r="A11739" s="26" t="s">
        <v>10258</v>
      </c>
      <c r="B11739" s="29"/>
      <c r="C11739" s="33"/>
      <c r="D11739" s="33"/>
      <c r="E11739" s="33"/>
      <c r="F11739" s="33"/>
      <c r="G11739" s="33"/>
      <c r="H11739" s="33"/>
      <c r="I11739" s="33"/>
      <c r="J11739" s="33">
        <v>6</v>
      </c>
      <c r="K11739" s="33"/>
      <c r="L11739" s="33"/>
      <c r="M11739" s="33"/>
      <c r="N11739" s="27">
        <v>6</v>
      </c>
    </row>
    <row r="11740" spans="1:14">
      <c r="A11740" s="26" t="s">
        <v>9326</v>
      </c>
      <c r="B11740" s="29"/>
      <c r="C11740" s="33"/>
      <c r="D11740" s="33"/>
      <c r="E11740" s="33"/>
      <c r="F11740" s="33"/>
      <c r="G11740" s="33"/>
      <c r="H11740" s="33"/>
      <c r="I11740" s="33">
        <v>149</v>
      </c>
      <c r="J11740" s="33">
        <v>30</v>
      </c>
      <c r="K11740" s="33">
        <v>5</v>
      </c>
      <c r="L11740" s="33">
        <v>9</v>
      </c>
      <c r="M11740" s="33"/>
      <c r="N11740" s="27">
        <v>193</v>
      </c>
    </row>
    <row r="11741" spans="1:14">
      <c r="A11741" s="26" t="s">
        <v>638</v>
      </c>
      <c r="B11741" s="29"/>
      <c r="C11741" s="33"/>
      <c r="D11741" s="33"/>
      <c r="E11741" s="33"/>
      <c r="F11741" s="33"/>
      <c r="G11741" s="33"/>
      <c r="H11741" s="33"/>
      <c r="I11741" s="33"/>
      <c r="J11741" s="33"/>
      <c r="K11741" s="33"/>
      <c r="L11741" s="33"/>
      <c r="M11741" s="33">
        <v>2</v>
      </c>
      <c r="N11741" s="27">
        <v>2</v>
      </c>
    </row>
    <row r="11742" spans="1:14">
      <c r="A11742" s="26" t="s">
        <v>11665</v>
      </c>
      <c r="B11742" s="29"/>
      <c r="C11742" s="33"/>
      <c r="D11742" s="33"/>
      <c r="E11742" s="33"/>
      <c r="F11742" s="33"/>
      <c r="G11742" s="33"/>
      <c r="H11742" s="33">
        <v>249</v>
      </c>
      <c r="I11742" s="33">
        <v>266</v>
      </c>
      <c r="J11742" s="33">
        <v>186</v>
      </c>
      <c r="K11742" s="33">
        <v>149</v>
      </c>
      <c r="L11742" s="33">
        <v>216</v>
      </c>
      <c r="M11742" s="33">
        <v>130</v>
      </c>
      <c r="N11742" s="27">
        <v>1196</v>
      </c>
    </row>
    <row r="11743" spans="1:14">
      <c r="A11743" s="26" t="s">
        <v>2975</v>
      </c>
      <c r="B11743" s="29"/>
      <c r="C11743" s="33"/>
      <c r="D11743" s="33"/>
      <c r="E11743" s="33"/>
      <c r="F11743" s="33"/>
      <c r="G11743" s="33"/>
      <c r="H11743" s="33"/>
      <c r="I11743" s="33">
        <v>1</v>
      </c>
      <c r="J11743" s="33"/>
      <c r="K11743" s="33"/>
      <c r="L11743" s="33"/>
      <c r="M11743" s="33"/>
      <c r="N11743" s="27">
        <v>1</v>
      </c>
    </row>
    <row r="11744" spans="1:14">
      <c r="A11744" s="26" t="s">
        <v>6748</v>
      </c>
      <c r="B11744" s="29"/>
      <c r="C11744" s="33"/>
      <c r="D11744" s="33"/>
      <c r="E11744" s="33"/>
      <c r="F11744" s="33"/>
      <c r="G11744" s="33"/>
      <c r="H11744" s="33"/>
      <c r="I11744" s="33">
        <v>4</v>
      </c>
      <c r="J11744" s="33"/>
      <c r="K11744" s="33"/>
      <c r="L11744" s="33"/>
      <c r="M11744" s="33"/>
      <c r="N11744" s="27">
        <v>4</v>
      </c>
    </row>
    <row r="11745" spans="1:14">
      <c r="A11745" s="26" t="s">
        <v>1601</v>
      </c>
      <c r="B11745" s="29"/>
      <c r="C11745" s="33"/>
      <c r="D11745" s="33"/>
      <c r="E11745" s="33"/>
      <c r="F11745" s="33"/>
      <c r="G11745" s="33"/>
      <c r="H11745" s="33"/>
      <c r="I11745" s="33"/>
      <c r="J11745" s="33"/>
      <c r="K11745" s="33">
        <v>1</v>
      </c>
      <c r="L11745" s="33"/>
      <c r="M11745" s="33"/>
      <c r="N11745" s="27">
        <v>1</v>
      </c>
    </row>
    <row r="11746" spans="1:14">
      <c r="A11746" s="26" t="s">
        <v>10208</v>
      </c>
      <c r="B11746" s="29"/>
      <c r="C11746" s="33"/>
      <c r="D11746" s="33"/>
      <c r="E11746" s="33"/>
      <c r="F11746" s="33"/>
      <c r="G11746" s="33"/>
      <c r="H11746" s="33"/>
      <c r="I11746" s="33"/>
      <c r="J11746" s="33">
        <v>6</v>
      </c>
      <c r="K11746" s="33"/>
      <c r="L11746" s="33"/>
      <c r="M11746" s="33"/>
      <c r="N11746" s="27">
        <v>6</v>
      </c>
    </row>
    <row r="11747" spans="1:14">
      <c r="A11747" s="26" t="s">
        <v>14293</v>
      </c>
      <c r="B11747" s="29"/>
      <c r="C11747" s="33"/>
      <c r="D11747" s="33">
        <v>1</v>
      </c>
      <c r="E11747" s="33"/>
      <c r="F11747" s="33"/>
      <c r="G11747" s="33"/>
      <c r="H11747" s="33"/>
      <c r="I11747" s="33"/>
      <c r="J11747" s="33"/>
      <c r="K11747" s="33"/>
      <c r="L11747" s="33"/>
      <c r="M11747" s="33"/>
      <c r="N11747" s="27">
        <v>1</v>
      </c>
    </row>
    <row r="11748" spans="1:14">
      <c r="A11748" s="26" t="s">
        <v>7486</v>
      </c>
      <c r="B11748" s="29"/>
      <c r="C11748" s="33"/>
      <c r="D11748" s="33"/>
      <c r="E11748" s="33"/>
      <c r="F11748" s="33"/>
      <c r="G11748" s="33">
        <v>29</v>
      </c>
      <c r="H11748" s="33">
        <v>16</v>
      </c>
      <c r="I11748" s="33"/>
      <c r="J11748" s="33"/>
      <c r="K11748" s="33"/>
      <c r="L11748" s="33"/>
      <c r="M11748" s="33"/>
      <c r="N11748" s="27">
        <v>45</v>
      </c>
    </row>
    <row r="11749" spans="1:14">
      <c r="A11749" s="26" t="s">
        <v>7476</v>
      </c>
      <c r="B11749" s="29"/>
      <c r="C11749" s="33"/>
      <c r="D11749" s="33"/>
      <c r="E11749" s="33"/>
      <c r="F11749" s="33"/>
      <c r="G11749" s="33">
        <v>30</v>
      </c>
      <c r="H11749" s="33">
        <v>15</v>
      </c>
      <c r="I11749" s="33"/>
      <c r="J11749" s="33"/>
      <c r="K11749" s="33"/>
      <c r="L11749" s="33"/>
      <c r="M11749" s="33"/>
      <c r="N11749" s="27">
        <v>45</v>
      </c>
    </row>
    <row r="11750" spans="1:14">
      <c r="A11750" s="26" t="s">
        <v>660</v>
      </c>
      <c r="B11750" s="29"/>
      <c r="C11750" s="33"/>
      <c r="D11750" s="33"/>
      <c r="E11750" s="33"/>
      <c r="F11750" s="33"/>
      <c r="G11750" s="33"/>
      <c r="H11750" s="33"/>
      <c r="I11750" s="33"/>
      <c r="J11750" s="33"/>
      <c r="K11750" s="33"/>
      <c r="L11750" s="33"/>
      <c r="M11750" s="33">
        <v>2</v>
      </c>
      <c r="N11750" s="27">
        <v>2</v>
      </c>
    </row>
    <row r="11751" spans="1:14">
      <c r="A11751" s="26" t="s">
        <v>12417</v>
      </c>
      <c r="B11751" s="29"/>
      <c r="C11751" s="33"/>
      <c r="D11751" s="33"/>
      <c r="E11751" s="33"/>
      <c r="F11751" s="33"/>
      <c r="G11751" s="33"/>
      <c r="H11751" s="33"/>
      <c r="I11751" s="33"/>
      <c r="J11751" s="33"/>
      <c r="K11751" s="33"/>
      <c r="L11751" s="33">
        <v>73</v>
      </c>
      <c r="M11751" s="33">
        <v>154</v>
      </c>
      <c r="N11751" s="27">
        <v>227</v>
      </c>
    </row>
    <row r="11752" spans="1:14">
      <c r="A11752" s="26" t="s">
        <v>7148</v>
      </c>
      <c r="B11752" s="29"/>
      <c r="C11752" s="33"/>
      <c r="D11752" s="33"/>
      <c r="E11752" s="33"/>
      <c r="F11752" s="33"/>
      <c r="G11752" s="33"/>
      <c r="H11752" s="33">
        <v>14</v>
      </c>
      <c r="I11752" s="33"/>
      <c r="J11752" s="33">
        <v>1</v>
      </c>
      <c r="K11752" s="33"/>
      <c r="L11752" s="33"/>
      <c r="M11752" s="33"/>
      <c r="N11752" s="27">
        <v>15</v>
      </c>
    </row>
    <row r="11753" spans="1:14">
      <c r="A11753" s="26" t="s">
        <v>13096</v>
      </c>
      <c r="B11753" s="29"/>
      <c r="C11753" s="33"/>
      <c r="D11753" s="33"/>
      <c r="E11753" s="33"/>
      <c r="F11753" s="33"/>
      <c r="G11753" s="33"/>
      <c r="H11753" s="33"/>
      <c r="I11753" s="33"/>
      <c r="J11753" s="33"/>
      <c r="K11753" s="33"/>
      <c r="L11753" s="33">
        <v>9</v>
      </c>
      <c r="M11753" s="33"/>
      <c r="N11753" s="27">
        <v>9</v>
      </c>
    </row>
    <row r="11754" spans="1:14">
      <c r="A11754" s="26" t="s">
        <v>11917</v>
      </c>
      <c r="B11754" s="29"/>
      <c r="C11754" s="33"/>
      <c r="D11754" s="33"/>
      <c r="E11754" s="33"/>
      <c r="F11754" s="33"/>
      <c r="G11754" s="33"/>
      <c r="H11754" s="33">
        <v>38</v>
      </c>
      <c r="I11754" s="33">
        <v>22</v>
      </c>
      <c r="J11754" s="33">
        <v>10</v>
      </c>
      <c r="K11754" s="33">
        <v>7</v>
      </c>
      <c r="L11754" s="33">
        <v>10</v>
      </c>
      <c r="M11754" s="33">
        <v>4</v>
      </c>
      <c r="N11754" s="27">
        <v>91</v>
      </c>
    </row>
    <row r="11755" spans="1:14">
      <c r="A11755" s="26" t="s">
        <v>13597</v>
      </c>
      <c r="B11755" s="29"/>
      <c r="C11755" s="33">
        <v>26</v>
      </c>
      <c r="D11755" s="33">
        <v>43</v>
      </c>
      <c r="E11755" s="33">
        <v>81</v>
      </c>
      <c r="F11755" s="33">
        <v>52</v>
      </c>
      <c r="G11755" s="33">
        <v>20</v>
      </c>
      <c r="H11755" s="33">
        <v>14</v>
      </c>
      <c r="I11755" s="33">
        <v>6</v>
      </c>
      <c r="J11755" s="33">
        <v>2</v>
      </c>
      <c r="K11755" s="33">
        <v>12</v>
      </c>
      <c r="L11755" s="33">
        <v>1</v>
      </c>
      <c r="M11755" s="33"/>
      <c r="N11755" s="27">
        <v>257</v>
      </c>
    </row>
    <row r="11756" spans="1:14">
      <c r="A11756" s="26" t="s">
        <v>12659</v>
      </c>
      <c r="B11756" s="29"/>
      <c r="C11756" s="33"/>
      <c r="D11756" s="33"/>
      <c r="E11756" s="33"/>
      <c r="F11756" s="33"/>
      <c r="G11756" s="33"/>
      <c r="H11756" s="33"/>
      <c r="I11756" s="33"/>
      <c r="J11756" s="33"/>
      <c r="K11756" s="33"/>
      <c r="L11756" s="33">
        <v>25</v>
      </c>
      <c r="M11756" s="33"/>
      <c r="N11756" s="27">
        <v>25</v>
      </c>
    </row>
    <row r="11757" spans="1:14">
      <c r="A11757" s="26" t="s">
        <v>2962</v>
      </c>
      <c r="B11757" s="29"/>
      <c r="C11757" s="33"/>
      <c r="D11757" s="33"/>
      <c r="E11757" s="33"/>
      <c r="F11757" s="33"/>
      <c r="G11757" s="33"/>
      <c r="H11757" s="33"/>
      <c r="I11757" s="33">
        <v>1</v>
      </c>
      <c r="J11757" s="33">
        <v>8</v>
      </c>
      <c r="K11757" s="33">
        <v>2</v>
      </c>
      <c r="L11757" s="33">
        <v>1</v>
      </c>
      <c r="M11757" s="33">
        <v>1</v>
      </c>
      <c r="N11757" s="27">
        <v>13</v>
      </c>
    </row>
    <row r="11758" spans="1:14">
      <c r="A11758" s="26" t="s">
        <v>13203</v>
      </c>
      <c r="B11758" s="29"/>
      <c r="C11758" s="33"/>
      <c r="D11758" s="33"/>
      <c r="E11758" s="33"/>
      <c r="F11758" s="33"/>
      <c r="G11758" s="33"/>
      <c r="H11758" s="33"/>
      <c r="I11758" s="33"/>
      <c r="J11758" s="33"/>
      <c r="K11758" s="33"/>
      <c r="L11758" s="33">
        <v>8</v>
      </c>
      <c r="M11758" s="33">
        <v>42</v>
      </c>
      <c r="N11758" s="27">
        <v>50</v>
      </c>
    </row>
    <row r="11759" spans="1:14">
      <c r="A11759" s="26" t="s">
        <v>2972</v>
      </c>
      <c r="B11759" s="29"/>
      <c r="C11759" s="33"/>
      <c r="D11759" s="33"/>
      <c r="E11759" s="33"/>
      <c r="F11759" s="33"/>
      <c r="G11759" s="33"/>
      <c r="H11759" s="33"/>
      <c r="I11759" s="33">
        <v>1</v>
      </c>
      <c r="J11759" s="33"/>
      <c r="K11759" s="33"/>
      <c r="L11759" s="33"/>
      <c r="M11759" s="33"/>
      <c r="N11759" s="27">
        <v>1</v>
      </c>
    </row>
    <row r="11760" spans="1:14">
      <c r="A11760" s="26" t="s">
        <v>655</v>
      </c>
      <c r="B11760" s="29"/>
      <c r="C11760" s="33"/>
      <c r="D11760" s="33"/>
      <c r="E11760" s="33"/>
      <c r="F11760" s="33"/>
      <c r="G11760" s="33"/>
      <c r="H11760" s="33"/>
      <c r="I11760" s="33"/>
      <c r="J11760" s="33"/>
      <c r="K11760" s="33"/>
      <c r="L11760" s="33"/>
      <c r="M11760" s="33">
        <v>2</v>
      </c>
      <c r="N11760" s="27">
        <v>2</v>
      </c>
    </row>
    <row r="11761" spans="1:14">
      <c r="A11761" s="26" t="s">
        <v>8559</v>
      </c>
      <c r="B11761" s="29"/>
      <c r="C11761" s="33">
        <v>3</v>
      </c>
      <c r="D11761" s="33"/>
      <c r="E11761" s="33"/>
      <c r="F11761" s="33"/>
      <c r="G11761" s="33"/>
      <c r="H11761" s="33"/>
      <c r="I11761" s="33"/>
      <c r="J11761" s="33"/>
      <c r="K11761" s="33"/>
      <c r="L11761" s="33"/>
      <c r="M11761" s="33"/>
      <c r="N11761" s="27">
        <v>3</v>
      </c>
    </row>
    <row r="11762" spans="1:14">
      <c r="A11762" s="26" t="s">
        <v>13660</v>
      </c>
      <c r="B11762" s="29"/>
      <c r="C11762" s="33"/>
      <c r="D11762" s="33"/>
      <c r="E11762" s="33"/>
      <c r="F11762" s="33"/>
      <c r="G11762" s="33"/>
      <c r="H11762" s="33"/>
      <c r="I11762" s="33"/>
      <c r="J11762" s="33">
        <v>307</v>
      </c>
      <c r="K11762" s="33">
        <v>210</v>
      </c>
      <c r="L11762" s="33">
        <v>156</v>
      </c>
      <c r="M11762" s="33">
        <v>166</v>
      </c>
      <c r="N11762" s="27">
        <v>839</v>
      </c>
    </row>
    <row r="11763" spans="1:14">
      <c r="A11763" s="26" t="s">
        <v>13473</v>
      </c>
      <c r="B11763" s="29"/>
      <c r="C11763" s="33"/>
      <c r="D11763" s="33"/>
      <c r="E11763" s="33"/>
      <c r="F11763" s="33"/>
      <c r="G11763" s="33">
        <v>10</v>
      </c>
      <c r="H11763" s="33">
        <v>17</v>
      </c>
      <c r="I11763" s="33">
        <v>8</v>
      </c>
      <c r="J11763" s="33">
        <v>4</v>
      </c>
      <c r="K11763" s="33"/>
      <c r="L11763" s="33">
        <v>2</v>
      </c>
      <c r="M11763" s="33">
        <v>3</v>
      </c>
      <c r="N11763" s="27">
        <v>44</v>
      </c>
    </row>
    <row r="11764" spans="1:14">
      <c r="A11764" s="26" t="s">
        <v>10956</v>
      </c>
      <c r="B11764" s="29"/>
      <c r="C11764" s="33"/>
      <c r="D11764" s="33"/>
      <c r="E11764" s="33"/>
      <c r="F11764" s="33"/>
      <c r="G11764" s="33"/>
      <c r="H11764" s="33"/>
      <c r="I11764" s="33">
        <v>6</v>
      </c>
      <c r="J11764" s="33"/>
      <c r="K11764" s="33"/>
      <c r="L11764" s="33"/>
      <c r="M11764" s="33"/>
      <c r="N11764" s="27">
        <v>6</v>
      </c>
    </row>
    <row r="11765" spans="1:14">
      <c r="A11765" s="26" t="s">
        <v>13762</v>
      </c>
      <c r="B11765" s="29"/>
      <c r="C11765" s="33"/>
      <c r="D11765" s="33"/>
      <c r="E11765" s="33"/>
      <c r="F11765" s="33"/>
      <c r="G11765" s="33"/>
      <c r="H11765" s="33"/>
      <c r="I11765" s="33"/>
      <c r="J11765" s="33">
        <v>72</v>
      </c>
      <c r="K11765" s="33">
        <v>4</v>
      </c>
      <c r="L11765" s="33">
        <v>8</v>
      </c>
      <c r="M11765" s="33">
        <v>10</v>
      </c>
      <c r="N11765" s="27">
        <v>94</v>
      </c>
    </row>
    <row r="11766" spans="1:14">
      <c r="A11766" s="26" t="s">
        <v>2970</v>
      </c>
      <c r="B11766" s="29"/>
      <c r="C11766" s="33"/>
      <c r="D11766" s="33"/>
      <c r="E11766" s="33"/>
      <c r="F11766" s="33"/>
      <c r="G11766" s="33"/>
      <c r="H11766" s="33"/>
      <c r="I11766" s="33">
        <v>1</v>
      </c>
      <c r="J11766" s="33"/>
      <c r="K11766" s="33"/>
      <c r="L11766" s="33"/>
      <c r="M11766" s="33"/>
      <c r="N11766" s="27">
        <v>1</v>
      </c>
    </row>
    <row r="11767" spans="1:14">
      <c r="A11767" s="26" t="s">
        <v>10345</v>
      </c>
      <c r="B11767" s="29"/>
      <c r="C11767" s="33"/>
      <c r="D11767" s="33"/>
      <c r="E11767" s="33"/>
      <c r="F11767" s="33"/>
      <c r="G11767" s="33"/>
      <c r="H11767" s="33"/>
      <c r="I11767" s="33"/>
      <c r="J11767" s="33">
        <v>5</v>
      </c>
      <c r="K11767" s="33"/>
      <c r="L11767" s="33"/>
      <c r="M11767" s="33"/>
      <c r="N11767" s="27">
        <v>5</v>
      </c>
    </row>
    <row r="11768" spans="1:14">
      <c r="A11768" s="26" t="s">
        <v>4471</v>
      </c>
      <c r="B11768" s="29"/>
      <c r="C11768" s="33"/>
      <c r="D11768" s="33"/>
      <c r="E11768" s="33"/>
      <c r="F11768" s="33"/>
      <c r="G11768" s="33"/>
      <c r="H11768" s="33"/>
      <c r="I11768" s="33"/>
      <c r="J11768" s="33"/>
      <c r="K11768" s="33">
        <v>12</v>
      </c>
      <c r="L11768" s="33"/>
      <c r="M11768" s="33"/>
      <c r="N11768" s="27">
        <v>12</v>
      </c>
    </row>
    <row r="11769" spans="1:14">
      <c r="A11769" s="26" t="s">
        <v>3555</v>
      </c>
      <c r="B11769" s="29"/>
      <c r="C11769" s="33"/>
      <c r="D11769" s="33"/>
      <c r="E11769" s="33"/>
      <c r="F11769" s="33"/>
      <c r="G11769" s="33"/>
      <c r="H11769" s="33"/>
      <c r="I11769" s="33"/>
      <c r="J11769" s="33"/>
      <c r="K11769" s="33"/>
      <c r="L11769" s="33"/>
      <c r="M11769" s="33">
        <v>14</v>
      </c>
      <c r="N11769" s="27">
        <v>14</v>
      </c>
    </row>
    <row r="11770" spans="1:14">
      <c r="A11770" s="26" t="s">
        <v>15791</v>
      </c>
      <c r="B11770" s="29"/>
      <c r="C11770" s="33"/>
      <c r="D11770" s="33"/>
      <c r="E11770" s="33"/>
      <c r="F11770" s="33"/>
      <c r="G11770" s="33"/>
      <c r="H11770" s="33"/>
      <c r="I11770" s="33"/>
      <c r="J11770" s="33"/>
      <c r="K11770" s="33"/>
      <c r="L11770" s="33">
        <v>1</v>
      </c>
      <c r="M11770" s="33"/>
      <c r="N11770" s="27">
        <v>1</v>
      </c>
    </row>
    <row r="11771" spans="1:14">
      <c r="A11771" s="26" t="s">
        <v>15198</v>
      </c>
      <c r="B11771" s="29"/>
      <c r="C11771" s="33"/>
      <c r="D11771" s="33"/>
      <c r="E11771" s="33"/>
      <c r="F11771" s="33"/>
      <c r="G11771" s="33"/>
      <c r="H11771" s="33"/>
      <c r="I11771" s="33"/>
      <c r="J11771" s="33"/>
      <c r="K11771" s="33"/>
      <c r="L11771" s="33">
        <v>2</v>
      </c>
      <c r="M11771" s="33"/>
      <c r="N11771" s="27">
        <v>2</v>
      </c>
    </row>
    <row r="11772" spans="1:14">
      <c r="A11772" s="26" t="s">
        <v>9840</v>
      </c>
      <c r="B11772" s="29"/>
      <c r="C11772" s="33"/>
      <c r="D11772" s="33"/>
      <c r="E11772" s="33"/>
      <c r="F11772" s="33"/>
      <c r="G11772" s="33"/>
      <c r="H11772" s="33"/>
      <c r="I11772" s="33"/>
      <c r="J11772" s="33">
        <v>11</v>
      </c>
      <c r="K11772" s="33">
        <v>24</v>
      </c>
      <c r="L11772" s="33">
        <v>1</v>
      </c>
      <c r="M11772" s="33">
        <v>2</v>
      </c>
      <c r="N11772" s="27">
        <v>38</v>
      </c>
    </row>
    <row r="11773" spans="1:14">
      <c r="A11773" s="26" t="s">
        <v>11122</v>
      </c>
      <c r="B11773" s="29"/>
      <c r="C11773" s="33"/>
      <c r="D11773" s="33"/>
      <c r="E11773" s="33">
        <v>32</v>
      </c>
      <c r="F11773" s="33">
        <v>42</v>
      </c>
      <c r="G11773" s="33">
        <v>26</v>
      </c>
      <c r="H11773" s="33"/>
      <c r="I11773" s="33">
        <v>3</v>
      </c>
      <c r="J11773" s="33">
        <v>5</v>
      </c>
      <c r="K11773" s="33"/>
      <c r="L11773" s="33">
        <v>3</v>
      </c>
      <c r="M11773" s="33"/>
      <c r="N11773" s="27">
        <v>111</v>
      </c>
    </row>
    <row r="11774" spans="1:14">
      <c r="A11774" s="26" t="s">
        <v>9565</v>
      </c>
      <c r="B11774" s="29"/>
      <c r="C11774" s="33"/>
      <c r="D11774" s="33"/>
      <c r="E11774" s="33"/>
      <c r="F11774" s="33"/>
      <c r="G11774" s="33"/>
      <c r="H11774" s="33"/>
      <c r="I11774" s="33">
        <v>45</v>
      </c>
      <c r="J11774" s="33">
        <v>41</v>
      </c>
      <c r="K11774" s="33">
        <v>20</v>
      </c>
      <c r="L11774" s="33">
        <v>20</v>
      </c>
      <c r="M11774" s="33">
        <v>20</v>
      </c>
      <c r="N11774" s="27">
        <v>146</v>
      </c>
    </row>
    <row r="11775" spans="1:14">
      <c r="A11775" s="26" t="s">
        <v>7995</v>
      </c>
      <c r="B11775" s="29"/>
      <c r="C11775" s="33"/>
      <c r="D11775" s="33"/>
      <c r="E11775" s="33"/>
      <c r="F11775" s="33">
        <v>99</v>
      </c>
      <c r="G11775" s="33">
        <v>115</v>
      </c>
      <c r="H11775" s="33">
        <v>100</v>
      </c>
      <c r="I11775" s="33">
        <v>87</v>
      </c>
      <c r="J11775" s="33">
        <v>57</v>
      </c>
      <c r="K11775" s="33">
        <v>49</v>
      </c>
      <c r="L11775" s="33">
        <v>76</v>
      </c>
      <c r="M11775" s="33">
        <v>10</v>
      </c>
      <c r="N11775" s="27">
        <v>593</v>
      </c>
    </row>
    <row r="11776" spans="1:14">
      <c r="A11776" s="26" t="s">
        <v>4727</v>
      </c>
      <c r="B11776" s="29"/>
      <c r="C11776" s="33"/>
      <c r="D11776" s="33"/>
      <c r="E11776" s="33"/>
      <c r="F11776" s="33"/>
      <c r="G11776" s="33"/>
      <c r="H11776" s="33"/>
      <c r="I11776" s="33">
        <v>21</v>
      </c>
      <c r="J11776" s="33">
        <v>8</v>
      </c>
      <c r="K11776" s="33">
        <v>7</v>
      </c>
      <c r="L11776" s="33"/>
      <c r="M11776" s="33">
        <v>1</v>
      </c>
      <c r="N11776" s="27">
        <v>37</v>
      </c>
    </row>
    <row r="11777" spans="1:14">
      <c r="A11777" s="26" t="s">
        <v>10060</v>
      </c>
      <c r="B11777" s="29"/>
      <c r="C11777" s="33"/>
      <c r="D11777" s="33"/>
      <c r="E11777" s="33"/>
      <c r="F11777" s="33"/>
      <c r="G11777" s="33"/>
      <c r="H11777" s="33"/>
      <c r="I11777" s="33"/>
      <c r="J11777" s="33">
        <v>8</v>
      </c>
      <c r="K11777" s="33">
        <v>1</v>
      </c>
      <c r="L11777" s="33">
        <v>6</v>
      </c>
      <c r="M11777" s="33"/>
      <c r="N11777" s="27">
        <v>15</v>
      </c>
    </row>
    <row r="11778" spans="1:14">
      <c r="A11778" s="26" t="s">
        <v>6379</v>
      </c>
      <c r="B11778" s="29"/>
      <c r="C11778" s="33"/>
      <c r="D11778" s="33"/>
      <c r="E11778" s="33"/>
      <c r="F11778" s="33"/>
      <c r="G11778" s="33"/>
      <c r="H11778" s="33"/>
      <c r="I11778" s="33"/>
      <c r="J11778" s="33"/>
      <c r="K11778" s="33">
        <v>2</v>
      </c>
      <c r="L11778" s="33"/>
      <c r="M11778" s="33"/>
      <c r="N11778" s="27">
        <v>2</v>
      </c>
    </row>
    <row r="11779" spans="1:14">
      <c r="A11779" s="26" t="s">
        <v>12432</v>
      </c>
      <c r="B11779" s="29"/>
      <c r="C11779" s="33"/>
      <c r="D11779" s="33"/>
      <c r="E11779" s="33"/>
      <c r="F11779" s="33"/>
      <c r="G11779" s="33"/>
      <c r="H11779" s="33"/>
      <c r="I11779" s="33"/>
      <c r="J11779" s="33"/>
      <c r="K11779" s="33"/>
      <c r="L11779" s="33">
        <v>67</v>
      </c>
      <c r="M11779" s="33">
        <v>32</v>
      </c>
      <c r="N11779" s="27">
        <v>99</v>
      </c>
    </row>
    <row r="11780" spans="1:14">
      <c r="A11780" s="26" t="s">
        <v>9217</v>
      </c>
      <c r="B11780" s="29"/>
      <c r="C11780" s="33"/>
      <c r="D11780" s="33"/>
      <c r="E11780" s="33"/>
      <c r="F11780" s="33"/>
      <c r="G11780" s="33"/>
      <c r="H11780" s="33"/>
      <c r="I11780" s="33"/>
      <c r="J11780" s="33"/>
      <c r="K11780" s="33">
        <v>76</v>
      </c>
      <c r="L11780" s="33"/>
      <c r="M11780" s="33"/>
      <c r="N11780" s="27">
        <v>76</v>
      </c>
    </row>
    <row r="11781" spans="1:14">
      <c r="A11781" s="26" t="s">
        <v>10972</v>
      </c>
      <c r="B11781" s="29"/>
      <c r="C11781" s="33"/>
      <c r="D11781" s="33"/>
      <c r="E11781" s="33"/>
      <c r="F11781" s="33"/>
      <c r="G11781" s="33"/>
      <c r="H11781" s="33"/>
      <c r="I11781" s="33">
        <v>6</v>
      </c>
      <c r="J11781" s="33"/>
      <c r="K11781" s="33"/>
      <c r="L11781" s="33"/>
      <c r="M11781" s="33"/>
      <c r="N11781" s="27">
        <v>6</v>
      </c>
    </row>
    <row r="11782" spans="1:14">
      <c r="A11782" s="26" t="s">
        <v>1104</v>
      </c>
      <c r="B11782" s="29"/>
      <c r="C11782" s="33"/>
      <c r="D11782" s="33"/>
      <c r="E11782" s="33"/>
      <c r="F11782" s="33"/>
      <c r="G11782" s="33"/>
      <c r="H11782" s="33"/>
      <c r="I11782" s="33"/>
      <c r="J11782" s="33"/>
      <c r="K11782" s="33"/>
      <c r="L11782" s="33"/>
      <c r="M11782" s="33">
        <v>1</v>
      </c>
      <c r="N11782" s="27">
        <v>1</v>
      </c>
    </row>
    <row r="11783" spans="1:14">
      <c r="A11783" s="26" t="s">
        <v>10464</v>
      </c>
      <c r="B11783" s="29"/>
      <c r="C11783" s="33"/>
      <c r="D11783" s="33"/>
      <c r="E11783" s="33"/>
      <c r="F11783" s="33"/>
      <c r="G11783" s="33"/>
      <c r="H11783" s="33"/>
      <c r="I11783" s="33"/>
      <c r="J11783" s="33">
        <v>4</v>
      </c>
      <c r="K11783" s="33">
        <v>2</v>
      </c>
      <c r="L11783" s="33"/>
      <c r="M11783" s="33"/>
      <c r="N11783" s="27">
        <v>6</v>
      </c>
    </row>
    <row r="11784" spans="1:14">
      <c r="A11784" s="26" t="s">
        <v>11204</v>
      </c>
      <c r="B11784" s="29"/>
      <c r="C11784" s="33"/>
      <c r="D11784" s="33"/>
      <c r="E11784" s="33">
        <v>17</v>
      </c>
      <c r="F11784" s="33"/>
      <c r="G11784" s="33"/>
      <c r="H11784" s="33"/>
      <c r="I11784" s="33"/>
      <c r="J11784" s="33"/>
      <c r="K11784" s="33"/>
      <c r="L11784" s="33"/>
      <c r="M11784" s="33">
        <v>3</v>
      </c>
      <c r="N11784" s="27">
        <v>20</v>
      </c>
    </row>
    <row r="11785" spans="1:14">
      <c r="A11785" s="26" t="s">
        <v>2967</v>
      </c>
      <c r="B11785" s="29"/>
      <c r="C11785" s="33"/>
      <c r="D11785" s="33"/>
      <c r="E11785" s="33"/>
      <c r="F11785" s="33"/>
      <c r="G11785" s="33"/>
      <c r="H11785" s="33"/>
      <c r="I11785" s="33">
        <v>1</v>
      </c>
      <c r="J11785" s="33"/>
      <c r="K11785" s="33"/>
      <c r="L11785" s="33"/>
      <c r="M11785" s="33"/>
      <c r="N11785" s="27">
        <v>1</v>
      </c>
    </row>
    <row r="11786" spans="1:14">
      <c r="A11786" s="26" t="s">
        <v>10</v>
      </c>
      <c r="B11786" s="29"/>
      <c r="C11786" s="33"/>
      <c r="D11786" s="33"/>
      <c r="E11786" s="33"/>
      <c r="F11786" s="33"/>
      <c r="G11786" s="33"/>
      <c r="H11786" s="33"/>
      <c r="I11786" s="33"/>
      <c r="J11786" s="33"/>
      <c r="K11786" s="33"/>
      <c r="L11786" s="33"/>
      <c r="M11786" s="33">
        <v>5</v>
      </c>
      <c r="N11786" s="27">
        <v>5</v>
      </c>
    </row>
    <row r="11787" spans="1:14">
      <c r="A11787" s="26" t="s">
        <v>16285</v>
      </c>
      <c r="B11787" s="29"/>
      <c r="C11787" s="33"/>
      <c r="D11787" s="33"/>
      <c r="E11787" s="33"/>
      <c r="F11787" s="33"/>
      <c r="G11787" s="33"/>
      <c r="H11787" s="33"/>
      <c r="I11787" s="33"/>
      <c r="J11787" s="33">
        <v>1</v>
      </c>
      <c r="K11787" s="33">
        <v>25</v>
      </c>
      <c r="L11787" s="33">
        <v>47</v>
      </c>
      <c r="M11787" s="33">
        <v>17</v>
      </c>
      <c r="N11787" s="27">
        <v>90</v>
      </c>
    </row>
    <row r="11788" spans="1:14">
      <c r="A11788" s="26" t="s">
        <v>2303</v>
      </c>
      <c r="B11788" s="29"/>
      <c r="C11788" s="33"/>
      <c r="D11788" s="33"/>
      <c r="E11788" s="33"/>
      <c r="F11788" s="33"/>
      <c r="G11788" s="33"/>
      <c r="H11788" s="33"/>
      <c r="I11788" s="33">
        <v>2</v>
      </c>
      <c r="J11788" s="33"/>
      <c r="K11788" s="33"/>
      <c r="L11788" s="33"/>
      <c r="M11788" s="33"/>
      <c r="N11788" s="27">
        <v>2</v>
      </c>
    </row>
    <row r="11789" spans="1:14">
      <c r="A11789" s="26" t="s">
        <v>16293</v>
      </c>
      <c r="B11789" s="29"/>
      <c r="C11789" s="33"/>
      <c r="D11789" s="33"/>
      <c r="E11789" s="33"/>
      <c r="F11789" s="33"/>
      <c r="G11789" s="33"/>
      <c r="H11789" s="33"/>
      <c r="I11789" s="33"/>
      <c r="J11789" s="33">
        <v>1</v>
      </c>
      <c r="K11789" s="33"/>
      <c r="L11789" s="33"/>
      <c r="M11789" s="33"/>
      <c r="N11789" s="27">
        <v>1</v>
      </c>
    </row>
    <row r="11790" spans="1:14">
      <c r="A11790" s="26" t="s">
        <v>2301</v>
      </c>
      <c r="B11790" s="29"/>
      <c r="C11790" s="33"/>
      <c r="D11790" s="33"/>
      <c r="E11790" s="33"/>
      <c r="F11790" s="33"/>
      <c r="G11790" s="33"/>
      <c r="H11790" s="33"/>
      <c r="I11790" s="33">
        <v>2</v>
      </c>
      <c r="J11790" s="33"/>
      <c r="K11790" s="33"/>
      <c r="L11790" s="33"/>
      <c r="M11790" s="33"/>
      <c r="N11790" s="27">
        <v>2</v>
      </c>
    </row>
    <row r="11791" spans="1:14">
      <c r="A11791" s="26" t="s">
        <v>16809</v>
      </c>
      <c r="B11791" s="29"/>
      <c r="C11791" s="33"/>
      <c r="D11791" s="33"/>
      <c r="E11791" s="33"/>
      <c r="F11791" s="33"/>
      <c r="G11791" s="33"/>
      <c r="H11791" s="33"/>
      <c r="I11791" s="33"/>
      <c r="J11791" s="33">
        <v>1</v>
      </c>
      <c r="K11791" s="33"/>
      <c r="L11791" s="33"/>
      <c r="M11791" s="33"/>
      <c r="N11791" s="27">
        <v>1</v>
      </c>
    </row>
    <row r="11792" spans="1:14">
      <c r="A11792" s="26" t="s">
        <v>9891</v>
      </c>
      <c r="B11792" s="29"/>
      <c r="C11792" s="33"/>
      <c r="D11792" s="33"/>
      <c r="E11792" s="33"/>
      <c r="F11792" s="33"/>
      <c r="G11792" s="33"/>
      <c r="H11792" s="33"/>
      <c r="I11792" s="33"/>
      <c r="J11792" s="33">
        <v>10</v>
      </c>
      <c r="K11792" s="33">
        <v>189</v>
      </c>
      <c r="L11792" s="33">
        <v>238</v>
      </c>
      <c r="M11792" s="33">
        <v>324</v>
      </c>
      <c r="N11792" s="27">
        <v>761</v>
      </c>
    </row>
    <row r="11793" spans="1:14">
      <c r="A11793" s="26" t="s">
        <v>8730</v>
      </c>
      <c r="B11793" s="29"/>
      <c r="C11793" s="33"/>
      <c r="D11793" s="33">
        <v>101</v>
      </c>
      <c r="E11793" s="33">
        <v>37</v>
      </c>
      <c r="F11793" s="33">
        <v>40</v>
      </c>
      <c r="G11793" s="33"/>
      <c r="H11793" s="33"/>
      <c r="I11793" s="33">
        <v>13</v>
      </c>
      <c r="J11793" s="33">
        <v>2</v>
      </c>
      <c r="K11793" s="33">
        <v>1</v>
      </c>
      <c r="L11793" s="33">
        <v>16</v>
      </c>
      <c r="M11793" s="33">
        <v>15</v>
      </c>
      <c r="N11793" s="27">
        <v>225</v>
      </c>
    </row>
    <row r="11794" spans="1:14">
      <c r="A11794" s="26" t="s">
        <v>4896</v>
      </c>
      <c r="B11794" s="29"/>
      <c r="C11794" s="33"/>
      <c r="D11794" s="33"/>
      <c r="E11794" s="33"/>
      <c r="F11794" s="33"/>
      <c r="G11794" s="33"/>
      <c r="H11794" s="33"/>
      <c r="I11794" s="33">
        <v>16</v>
      </c>
      <c r="J11794" s="33">
        <v>9</v>
      </c>
      <c r="K11794" s="33">
        <v>6</v>
      </c>
      <c r="L11794" s="33"/>
      <c r="M11794" s="33"/>
      <c r="N11794" s="27">
        <v>31</v>
      </c>
    </row>
    <row r="11795" spans="1:14">
      <c r="A11795" s="26" t="s">
        <v>1602</v>
      </c>
      <c r="B11795" s="29"/>
      <c r="C11795" s="33"/>
      <c r="D11795" s="33"/>
      <c r="E11795" s="33"/>
      <c r="F11795" s="33"/>
      <c r="G11795" s="33"/>
      <c r="H11795" s="33"/>
      <c r="I11795" s="33"/>
      <c r="J11795" s="33"/>
      <c r="K11795" s="33">
        <v>1</v>
      </c>
      <c r="L11795" s="33"/>
      <c r="M11795" s="33"/>
      <c r="N11795" s="27">
        <v>1</v>
      </c>
    </row>
    <row r="11796" spans="1:14">
      <c r="A11796" s="26" t="s">
        <v>3373</v>
      </c>
      <c r="B11796" s="29"/>
      <c r="C11796" s="33"/>
      <c r="D11796" s="33"/>
      <c r="E11796" s="33"/>
      <c r="F11796" s="33"/>
      <c r="G11796" s="33"/>
      <c r="H11796" s="33"/>
      <c r="I11796" s="33"/>
      <c r="J11796" s="33"/>
      <c r="K11796" s="33"/>
      <c r="L11796" s="33"/>
      <c r="M11796" s="33">
        <v>23</v>
      </c>
      <c r="N11796" s="27">
        <v>23</v>
      </c>
    </row>
    <row r="11797" spans="1:14">
      <c r="A11797" s="26" t="s">
        <v>11284</v>
      </c>
      <c r="B11797" s="29"/>
      <c r="C11797" s="33"/>
      <c r="D11797" s="33"/>
      <c r="E11797" s="33"/>
      <c r="F11797" s="33">
        <v>19</v>
      </c>
      <c r="G11797" s="33">
        <v>33</v>
      </c>
      <c r="H11797" s="33">
        <v>59</v>
      </c>
      <c r="I11797" s="33">
        <v>45</v>
      </c>
      <c r="J11797" s="33">
        <v>1</v>
      </c>
      <c r="K11797" s="33">
        <v>5</v>
      </c>
      <c r="L11797" s="33">
        <v>2</v>
      </c>
      <c r="M11797" s="33"/>
      <c r="N11797" s="27">
        <v>164</v>
      </c>
    </row>
    <row r="11798" spans="1:14">
      <c r="A11798" s="26" t="s">
        <v>198</v>
      </c>
      <c r="B11798" s="29"/>
      <c r="C11798" s="33"/>
      <c r="D11798" s="33"/>
      <c r="E11798" s="33"/>
      <c r="F11798" s="33"/>
      <c r="G11798" s="33"/>
      <c r="H11798" s="33"/>
      <c r="I11798" s="33"/>
      <c r="J11798" s="33"/>
      <c r="K11798" s="33"/>
      <c r="L11798" s="33"/>
      <c r="M11798" s="33">
        <v>4</v>
      </c>
      <c r="N11798" s="27">
        <v>4</v>
      </c>
    </row>
    <row r="11799" spans="1:14">
      <c r="A11799" s="26" t="s">
        <v>6394</v>
      </c>
      <c r="B11799" s="29"/>
      <c r="C11799" s="33"/>
      <c r="D11799" s="33"/>
      <c r="E11799" s="33"/>
      <c r="F11799" s="33"/>
      <c r="G11799" s="33"/>
      <c r="H11799" s="33"/>
      <c r="I11799" s="33"/>
      <c r="J11799" s="33"/>
      <c r="K11799" s="33">
        <v>2</v>
      </c>
      <c r="L11799" s="33">
        <v>5</v>
      </c>
      <c r="M11799" s="33"/>
      <c r="N11799" s="27">
        <v>7</v>
      </c>
    </row>
    <row r="11800" spans="1:14">
      <c r="A11800" s="26" t="s">
        <v>14705</v>
      </c>
      <c r="B11800" s="29"/>
      <c r="C11800" s="33"/>
      <c r="D11800" s="33"/>
      <c r="E11800" s="33"/>
      <c r="F11800" s="33"/>
      <c r="G11800" s="33"/>
      <c r="H11800" s="33"/>
      <c r="I11800" s="33"/>
      <c r="J11800" s="33"/>
      <c r="K11800" s="33"/>
      <c r="L11800" s="33">
        <v>4</v>
      </c>
      <c r="M11800" s="33"/>
      <c r="N11800" s="27">
        <v>4</v>
      </c>
    </row>
    <row r="11801" spans="1:14">
      <c r="A11801" s="26" t="s">
        <v>15797</v>
      </c>
      <c r="B11801" s="29"/>
      <c r="C11801" s="33"/>
      <c r="D11801" s="33"/>
      <c r="E11801" s="33"/>
      <c r="F11801" s="33"/>
      <c r="G11801" s="33"/>
      <c r="H11801" s="33"/>
      <c r="I11801" s="33"/>
      <c r="J11801" s="33"/>
      <c r="K11801" s="33"/>
      <c r="L11801" s="33">
        <v>1</v>
      </c>
      <c r="M11801" s="33"/>
      <c r="N11801" s="27">
        <v>1</v>
      </c>
    </row>
    <row r="11802" spans="1:14">
      <c r="A11802" s="26" t="s">
        <v>3160</v>
      </c>
      <c r="B11802" s="29"/>
      <c r="C11802" s="33"/>
      <c r="D11802" s="33"/>
      <c r="E11802" s="33"/>
      <c r="F11802" s="33"/>
      <c r="G11802" s="33"/>
      <c r="H11802" s="33"/>
      <c r="I11802" s="33"/>
      <c r="J11802" s="33"/>
      <c r="K11802" s="33"/>
      <c r="L11802" s="33"/>
      <c r="M11802" s="33">
        <v>54</v>
      </c>
      <c r="N11802" s="27">
        <v>54</v>
      </c>
    </row>
    <row r="11803" spans="1:14">
      <c r="A11803" s="26" t="s">
        <v>11667</v>
      </c>
      <c r="B11803" s="29"/>
      <c r="C11803" s="33"/>
      <c r="D11803" s="33"/>
      <c r="E11803" s="33"/>
      <c r="F11803" s="33"/>
      <c r="G11803" s="33"/>
      <c r="H11803" s="33">
        <v>241</v>
      </c>
      <c r="I11803" s="33">
        <v>481</v>
      </c>
      <c r="J11803" s="33">
        <v>344</v>
      </c>
      <c r="K11803" s="33">
        <v>209</v>
      </c>
      <c r="L11803" s="33">
        <v>175</v>
      </c>
      <c r="M11803" s="33">
        <v>294</v>
      </c>
      <c r="N11803" s="27">
        <v>1744</v>
      </c>
    </row>
    <row r="11804" spans="1:14">
      <c r="A11804" s="26" t="s">
        <v>8561</v>
      </c>
      <c r="B11804" s="29"/>
      <c r="C11804" s="33">
        <v>3</v>
      </c>
      <c r="D11804" s="33"/>
      <c r="E11804" s="33"/>
      <c r="F11804" s="33"/>
      <c r="G11804" s="33"/>
      <c r="H11804" s="33"/>
      <c r="I11804" s="33"/>
      <c r="J11804" s="33"/>
      <c r="K11804" s="33"/>
      <c r="L11804" s="33"/>
      <c r="M11804" s="33"/>
      <c r="N11804" s="27">
        <v>3</v>
      </c>
    </row>
    <row r="11805" spans="1:14">
      <c r="A11805" s="26" t="s">
        <v>5591</v>
      </c>
      <c r="B11805" s="29"/>
      <c r="C11805" s="33"/>
      <c r="D11805" s="33"/>
      <c r="E11805" s="33"/>
      <c r="F11805" s="33"/>
      <c r="G11805" s="33"/>
      <c r="H11805" s="33"/>
      <c r="I11805" s="33"/>
      <c r="J11805" s="33"/>
      <c r="K11805" s="33">
        <v>9</v>
      </c>
      <c r="L11805" s="33">
        <v>2</v>
      </c>
      <c r="M11805" s="33">
        <v>1</v>
      </c>
      <c r="N11805" s="27">
        <v>12</v>
      </c>
    </row>
    <row r="11806" spans="1:14">
      <c r="A11806" s="26" t="s">
        <v>4058</v>
      </c>
      <c r="B11806" s="29"/>
      <c r="C11806" s="33"/>
      <c r="D11806" s="33"/>
      <c r="E11806" s="33"/>
      <c r="F11806" s="33"/>
      <c r="G11806" s="33"/>
      <c r="H11806" s="33"/>
      <c r="I11806" s="33"/>
      <c r="J11806" s="33"/>
      <c r="K11806" s="33">
        <v>52</v>
      </c>
      <c r="L11806" s="33">
        <v>12</v>
      </c>
      <c r="M11806" s="33"/>
      <c r="N11806" s="27">
        <v>64</v>
      </c>
    </row>
    <row r="11807" spans="1:14">
      <c r="A11807" s="26" t="s">
        <v>1132</v>
      </c>
      <c r="B11807" s="29"/>
      <c r="C11807" s="33"/>
      <c r="D11807" s="33"/>
      <c r="E11807" s="33"/>
      <c r="F11807" s="33"/>
      <c r="G11807" s="33"/>
      <c r="H11807" s="33"/>
      <c r="I11807" s="33"/>
      <c r="J11807" s="33"/>
      <c r="K11807" s="33"/>
      <c r="L11807" s="33"/>
      <c r="M11807" s="33">
        <v>1</v>
      </c>
      <c r="N11807" s="27">
        <v>1</v>
      </c>
    </row>
    <row r="11808" spans="1:14">
      <c r="A11808" s="26" t="s">
        <v>16909</v>
      </c>
      <c r="B11808" s="29"/>
      <c r="C11808" s="33"/>
      <c r="D11808" s="33"/>
      <c r="E11808" s="33"/>
      <c r="F11808" s="33"/>
      <c r="G11808" s="33"/>
      <c r="H11808" s="33">
        <v>64</v>
      </c>
      <c r="I11808" s="33">
        <v>56</v>
      </c>
      <c r="J11808" s="33">
        <v>50</v>
      </c>
      <c r="K11808" s="33"/>
      <c r="L11808" s="33"/>
      <c r="M11808" s="33"/>
      <c r="N11808" s="27">
        <v>170</v>
      </c>
    </row>
    <row r="11809" spans="1:14">
      <c r="A11809" s="26" t="s">
        <v>4293</v>
      </c>
      <c r="B11809" s="29"/>
      <c r="C11809" s="33"/>
      <c r="D11809" s="33"/>
      <c r="E11809" s="33"/>
      <c r="F11809" s="33"/>
      <c r="G11809" s="33"/>
      <c r="H11809" s="33"/>
      <c r="I11809" s="33"/>
      <c r="J11809" s="33"/>
      <c r="K11809" s="33">
        <v>18</v>
      </c>
      <c r="L11809" s="33">
        <v>8</v>
      </c>
      <c r="M11809" s="33">
        <v>11</v>
      </c>
      <c r="N11809" s="27">
        <v>37</v>
      </c>
    </row>
    <row r="11810" spans="1:14">
      <c r="A11810" s="26" t="s">
        <v>2965</v>
      </c>
      <c r="B11810" s="29"/>
      <c r="C11810" s="33"/>
      <c r="D11810" s="33"/>
      <c r="E11810" s="33"/>
      <c r="F11810" s="33"/>
      <c r="G11810" s="33"/>
      <c r="H11810" s="33"/>
      <c r="I11810" s="33">
        <v>1</v>
      </c>
      <c r="J11810" s="33"/>
      <c r="K11810" s="33"/>
      <c r="L11810" s="33"/>
      <c r="M11810" s="33"/>
      <c r="N11810" s="27">
        <v>1</v>
      </c>
    </row>
    <row r="11811" spans="1:14">
      <c r="A11811" s="26" t="s">
        <v>7208</v>
      </c>
      <c r="B11811" s="29"/>
      <c r="C11811" s="33"/>
      <c r="D11811" s="33"/>
      <c r="E11811" s="33"/>
      <c r="F11811" s="33"/>
      <c r="G11811" s="33"/>
      <c r="H11811" s="33">
        <v>12</v>
      </c>
      <c r="I11811" s="33">
        <v>142</v>
      </c>
      <c r="J11811" s="33">
        <v>9</v>
      </c>
      <c r="K11811" s="33">
        <v>2</v>
      </c>
      <c r="L11811" s="33"/>
      <c r="M11811" s="33">
        <v>6</v>
      </c>
      <c r="N11811" s="27">
        <v>171</v>
      </c>
    </row>
    <row r="11812" spans="1:14">
      <c r="A11812" s="26" t="s">
        <v>6183</v>
      </c>
      <c r="B11812" s="29"/>
      <c r="C11812" s="33"/>
      <c r="D11812" s="33"/>
      <c r="E11812" s="33"/>
      <c r="F11812" s="33"/>
      <c r="G11812" s="33"/>
      <c r="H11812" s="33"/>
      <c r="I11812" s="33"/>
      <c r="J11812" s="33"/>
      <c r="K11812" s="33">
        <v>3</v>
      </c>
      <c r="L11812" s="33"/>
      <c r="M11812" s="33"/>
      <c r="N11812" s="27">
        <v>3</v>
      </c>
    </row>
    <row r="11813" spans="1:14">
      <c r="A11813" s="26" t="s">
        <v>14698</v>
      </c>
      <c r="B11813" s="29"/>
      <c r="C11813" s="33"/>
      <c r="D11813" s="33"/>
      <c r="E11813" s="33"/>
      <c r="F11813" s="33"/>
      <c r="G11813" s="33"/>
      <c r="H11813" s="33"/>
      <c r="I11813" s="33"/>
      <c r="J11813" s="33"/>
      <c r="K11813" s="33"/>
      <c r="L11813" s="33">
        <v>4</v>
      </c>
      <c r="M11813" s="33"/>
      <c r="N11813" s="27">
        <v>4</v>
      </c>
    </row>
    <row r="11814" spans="1:14">
      <c r="A11814" s="26" t="s">
        <v>7209</v>
      </c>
      <c r="B11814" s="29"/>
      <c r="C11814" s="33"/>
      <c r="D11814" s="33"/>
      <c r="E11814" s="33"/>
      <c r="F11814" s="33"/>
      <c r="G11814" s="33"/>
      <c r="H11814" s="33">
        <v>12</v>
      </c>
      <c r="I11814" s="33">
        <v>7</v>
      </c>
      <c r="J11814" s="33">
        <v>3</v>
      </c>
      <c r="K11814" s="33"/>
      <c r="L11814" s="33"/>
      <c r="M11814" s="33"/>
      <c r="N11814" s="27">
        <v>22</v>
      </c>
    </row>
    <row r="11815" spans="1:14">
      <c r="A11815" s="26" t="s">
        <v>8473</v>
      </c>
      <c r="B11815" s="29"/>
      <c r="C11815" s="33">
        <v>8</v>
      </c>
      <c r="D11815" s="33"/>
      <c r="E11815" s="33"/>
      <c r="F11815" s="33"/>
      <c r="G11815" s="33"/>
      <c r="H11815" s="33"/>
      <c r="I11815" s="33"/>
      <c r="J11815" s="33"/>
      <c r="K11815" s="33"/>
      <c r="L11815" s="33"/>
      <c r="M11815" s="33"/>
      <c r="N11815" s="27">
        <v>8</v>
      </c>
    </row>
    <row r="11816" spans="1:14">
      <c r="A11816" s="26" t="s">
        <v>355</v>
      </c>
      <c r="B11816" s="29"/>
      <c r="C11816" s="33"/>
      <c r="D11816" s="33"/>
      <c r="E11816" s="33"/>
      <c r="F11816" s="33"/>
      <c r="G11816" s="33"/>
      <c r="H11816" s="33"/>
      <c r="I11816" s="33"/>
      <c r="J11816" s="33"/>
      <c r="K11816" s="33"/>
      <c r="L11816" s="33"/>
      <c r="M11816" s="33">
        <v>3</v>
      </c>
      <c r="N11816" s="27">
        <v>3</v>
      </c>
    </row>
    <row r="11817" spans="1:14">
      <c r="A11817" s="26" t="s">
        <v>5381</v>
      </c>
      <c r="B11817" s="29"/>
      <c r="C11817" s="33"/>
      <c r="D11817" s="33"/>
      <c r="E11817" s="33"/>
      <c r="F11817" s="33"/>
      <c r="G11817" s="33"/>
      <c r="H11817" s="33"/>
      <c r="I11817" s="33">
        <v>8</v>
      </c>
      <c r="J11817" s="33">
        <v>29</v>
      </c>
      <c r="K11817" s="33">
        <v>26</v>
      </c>
      <c r="L11817" s="33">
        <v>4</v>
      </c>
      <c r="M11817" s="33">
        <v>15</v>
      </c>
      <c r="N11817" s="27">
        <v>82</v>
      </c>
    </row>
    <row r="11818" spans="1:14">
      <c r="A11818" s="26" t="s">
        <v>354</v>
      </c>
      <c r="B11818" s="29"/>
      <c r="C11818" s="33"/>
      <c r="D11818" s="33"/>
      <c r="E11818" s="33"/>
      <c r="F11818" s="33"/>
      <c r="G11818" s="33"/>
      <c r="H11818" s="33"/>
      <c r="I11818" s="33"/>
      <c r="J11818" s="33"/>
      <c r="K11818" s="33"/>
      <c r="L11818" s="33"/>
      <c r="M11818" s="33">
        <v>3</v>
      </c>
      <c r="N11818" s="27">
        <v>3</v>
      </c>
    </row>
    <row r="11819" spans="1:14">
      <c r="A11819" s="26" t="s">
        <v>1126</v>
      </c>
      <c r="B11819" s="29"/>
      <c r="C11819" s="33"/>
      <c r="D11819" s="33"/>
      <c r="E11819" s="33"/>
      <c r="F11819" s="33"/>
      <c r="G11819" s="33"/>
      <c r="H11819" s="33"/>
      <c r="I11819" s="33"/>
      <c r="J11819" s="33"/>
      <c r="K11819" s="33"/>
      <c r="L11819" s="33"/>
      <c r="M11819" s="33">
        <v>1</v>
      </c>
      <c r="N11819" s="27">
        <v>1</v>
      </c>
    </row>
    <row r="11820" spans="1:14">
      <c r="A11820" s="26" t="s">
        <v>30</v>
      </c>
      <c r="B11820" s="29"/>
      <c r="C11820" s="33"/>
      <c r="D11820" s="33"/>
      <c r="E11820" s="33"/>
      <c r="F11820" s="33"/>
      <c r="G11820" s="33"/>
      <c r="H11820" s="33"/>
      <c r="I11820" s="33"/>
      <c r="J11820" s="33"/>
      <c r="K11820" s="33"/>
      <c r="L11820" s="33"/>
      <c r="M11820" s="33">
        <v>5</v>
      </c>
      <c r="N11820" s="27">
        <v>5</v>
      </c>
    </row>
    <row r="11821" spans="1:14">
      <c r="A11821" s="26" t="s">
        <v>5365</v>
      </c>
      <c r="B11821" s="29"/>
      <c r="C11821" s="33"/>
      <c r="D11821" s="33"/>
      <c r="E11821" s="33"/>
      <c r="F11821" s="33"/>
      <c r="G11821" s="33"/>
      <c r="H11821" s="33"/>
      <c r="I11821" s="33">
        <v>9</v>
      </c>
      <c r="J11821" s="33">
        <v>6</v>
      </c>
      <c r="K11821" s="33">
        <v>4</v>
      </c>
      <c r="L11821" s="33">
        <v>3</v>
      </c>
      <c r="M11821" s="33"/>
      <c r="N11821" s="27">
        <v>22</v>
      </c>
    </row>
    <row r="11822" spans="1:14">
      <c r="A11822" s="26" t="s">
        <v>12989</v>
      </c>
      <c r="B11822" s="29"/>
      <c r="C11822" s="33"/>
      <c r="D11822" s="33"/>
      <c r="E11822" s="33"/>
      <c r="F11822" s="33"/>
      <c r="G11822" s="33"/>
      <c r="H11822" s="33"/>
      <c r="I11822" s="33"/>
      <c r="J11822" s="33"/>
      <c r="K11822" s="33"/>
      <c r="L11822" s="33">
        <v>12</v>
      </c>
      <c r="M11822" s="33"/>
      <c r="N11822" s="27">
        <v>12</v>
      </c>
    </row>
    <row r="11823" spans="1:14">
      <c r="A11823" s="26" t="s">
        <v>25</v>
      </c>
      <c r="B11823" s="29"/>
      <c r="C11823" s="33"/>
      <c r="D11823" s="33"/>
      <c r="E11823" s="33"/>
      <c r="F11823" s="33"/>
      <c r="G11823" s="33"/>
      <c r="H11823" s="33"/>
      <c r="I11823" s="33"/>
      <c r="J11823" s="33"/>
      <c r="K11823" s="33"/>
      <c r="L11823" s="33"/>
      <c r="M11823" s="33">
        <v>5</v>
      </c>
      <c r="N11823" s="27">
        <v>5</v>
      </c>
    </row>
    <row r="11824" spans="1:14">
      <c r="A11824" s="26" t="s">
        <v>16467</v>
      </c>
      <c r="B11824" s="29"/>
      <c r="C11824" s="33"/>
      <c r="D11824" s="33"/>
      <c r="E11824" s="33"/>
      <c r="F11824" s="33"/>
      <c r="G11824" s="33"/>
      <c r="H11824" s="33"/>
      <c r="I11824" s="33"/>
      <c r="J11824" s="33">
        <v>1</v>
      </c>
      <c r="K11824" s="33">
        <v>15</v>
      </c>
      <c r="L11824" s="33">
        <v>4</v>
      </c>
      <c r="M11824" s="33"/>
      <c r="N11824" s="27">
        <v>20</v>
      </c>
    </row>
    <row r="11825" spans="1:14">
      <c r="A11825" s="26" t="s">
        <v>3324</v>
      </c>
      <c r="B11825" s="29"/>
      <c r="C11825" s="33"/>
      <c r="D11825" s="33"/>
      <c r="E11825" s="33"/>
      <c r="F11825" s="33"/>
      <c r="G11825" s="33"/>
      <c r="H11825" s="33"/>
      <c r="I11825" s="33"/>
      <c r="J11825" s="33"/>
      <c r="K11825" s="33"/>
      <c r="L11825" s="33"/>
      <c r="M11825" s="33">
        <v>26</v>
      </c>
      <c r="N11825" s="27">
        <v>26</v>
      </c>
    </row>
    <row r="11826" spans="1:14">
      <c r="A11826" s="26" t="s">
        <v>11077</v>
      </c>
      <c r="B11826" s="29"/>
      <c r="C11826" s="33"/>
      <c r="D11826" s="33"/>
      <c r="E11826" s="33">
        <v>54</v>
      </c>
      <c r="F11826" s="33">
        <v>94</v>
      </c>
      <c r="G11826" s="33">
        <v>99</v>
      </c>
      <c r="H11826" s="33">
        <v>118</v>
      </c>
      <c r="I11826" s="33">
        <v>89</v>
      </c>
      <c r="J11826" s="33">
        <v>125</v>
      </c>
      <c r="K11826" s="33">
        <v>85</v>
      </c>
      <c r="L11826" s="33">
        <v>91</v>
      </c>
      <c r="M11826" s="33">
        <v>74</v>
      </c>
      <c r="N11826" s="27">
        <v>829</v>
      </c>
    </row>
    <row r="11827" spans="1:14">
      <c r="A11827" s="26" t="s">
        <v>14878</v>
      </c>
      <c r="B11827" s="29"/>
      <c r="C11827" s="33"/>
      <c r="D11827" s="33"/>
      <c r="E11827" s="33"/>
      <c r="F11827" s="33"/>
      <c r="G11827" s="33"/>
      <c r="H11827" s="33"/>
      <c r="I11827" s="33"/>
      <c r="J11827" s="33"/>
      <c r="K11827" s="33"/>
      <c r="L11827" s="33">
        <v>3</v>
      </c>
      <c r="M11827" s="33"/>
      <c r="N11827" s="27">
        <v>3</v>
      </c>
    </row>
    <row r="11828" spans="1:14">
      <c r="A11828" s="26" t="s">
        <v>12253</v>
      </c>
      <c r="B11828" s="29"/>
      <c r="C11828" s="33"/>
      <c r="D11828" s="33"/>
      <c r="E11828" s="33"/>
      <c r="F11828" s="33"/>
      <c r="G11828" s="33"/>
      <c r="H11828" s="33">
        <v>18</v>
      </c>
      <c r="I11828" s="33"/>
      <c r="J11828" s="33">
        <v>1</v>
      </c>
      <c r="K11828" s="33"/>
      <c r="L11828" s="33">
        <v>2</v>
      </c>
      <c r="M11828" s="33"/>
      <c r="N11828" s="27">
        <v>21</v>
      </c>
    </row>
    <row r="11829" spans="1:14">
      <c r="A11829" s="26" t="s">
        <v>8731</v>
      </c>
      <c r="B11829" s="29"/>
      <c r="C11829" s="33"/>
      <c r="D11829" s="33">
        <v>100</v>
      </c>
      <c r="E11829" s="33">
        <v>58</v>
      </c>
      <c r="F11829" s="33">
        <v>78</v>
      </c>
      <c r="G11829" s="33">
        <v>67</v>
      </c>
      <c r="H11829" s="33">
        <v>63</v>
      </c>
      <c r="I11829" s="33">
        <v>33</v>
      </c>
      <c r="J11829" s="33">
        <v>4</v>
      </c>
      <c r="K11829" s="33">
        <v>1</v>
      </c>
      <c r="L11829" s="33">
        <v>4</v>
      </c>
      <c r="M11829" s="33"/>
      <c r="N11829" s="27">
        <v>408</v>
      </c>
    </row>
    <row r="11830" spans="1:14">
      <c r="A11830" s="26" t="s">
        <v>2949</v>
      </c>
      <c r="B11830" s="29"/>
      <c r="C11830" s="33"/>
      <c r="D11830" s="33"/>
      <c r="E11830" s="33"/>
      <c r="F11830" s="33"/>
      <c r="G11830" s="33"/>
      <c r="H11830" s="33"/>
      <c r="I11830" s="33">
        <v>1</v>
      </c>
      <c r="J11830" s="33"/>
      <c r="K11830" s="33"/>
      <c r="L11830" s="33"/>
      <c r="M11830" s="33"/>
      <c r="N11830" s="27">
        <v>1</v>
      </c>
    </row>
    <row r="11831" spans="1:14">
      <c r="A11831" s="26" t="s">
        <v>4867</v>
      </c>
      <c r="B11831" s="29"/>
      <c r="C11831" s="33"/>
      <c r="D11831" s="33"/>
      <c r="E11831" s="33"/>
      <c r="F11831" s="33"/>
      <c r="G11831" s="33"/>
      <c r="H11831" s="33"/>
      <c r="I11831" s="33">
        <v>17</v>
      </c>
      <c r="J11831" s="33">
        <v>23</v>
      </c>
      <c r="K11831" s="33">
        <v>15</v>
      </c>
      <c r="L11831" s="33">
        <v>6</v>
      </c>
      <c r="M11831" s="33"/>
      <c r="N11831" s="27">
        <v>61</v>
      </c>
    </row>
    <row r="11832" spans="1:14">
      <c r="A11832" s="26" t="s">
        <v>1127</v>
      </c>
      <c r="B11832" s="29"/>
      <c r="C11832" s="33"/>
      <c r="D11832" s="33"/>
      <c r="E11832" s="33"/>
      <c r="F11832" s="33"/>
      <c r="G11832" s="33"/>
      <c r="H11832" s="33"/>
      <c r="I11832" s="33"/>
      <c r="J11832" s="33"/>
      <c r="K11832" s="33"/>
      <c r="L11832" s="33"/>
      <c r="M11832" s="33">
        <v>1</v>
      </c>
      <c r="N11832" s="27">
        <v>1</v>
      </c>
    </row>
    <row r="11833" spans="1:14">
      <c r="A11833" s="26" t="s">
        <v>12493</v>
      </c>
      <c r="B11833" s="29"/>
      <c r="C11833" s="33"/>
      <c r="D11833" s="33"/>
      <c r="E11833" s="33"/>
      <c r="F11833" s="33"/>
      <c r="G11833" s="33"/>
      <c r="H11833" s="33"/>
      <c r="I11833" s="33"/>
      <c r="J11833" s="33"/>
      <c r="K11833" s="33"/>
      <c r="L11833" s="33">
        <v>49</v>
      </c>
      <c r="M11833" s="33">
        <v>143</v>
      </c>
      <c r="N11833" s="27">
        <v>192</v>
      </c>
    </row>
    <row r="11834" spans="1:14">
      <c r="A11834" s="26" t="s">
        <v>2917</v>
      </c>
      <c r="B11834" s="29"/>
      <c r="C11834" s="33"/>
      <c r="D11834" s="33"/>
      <c r="E11834" s="33"/>
      <c r="F11834" s="33"/>
      <c r="G11834" s="33"/>
      <c r="H11834" s="33"/>
      <c r="I11834" s="33">
        <v>1</v>
      </c>
      <c r="J11834" s="33"/>
      <c r="K11834" s="33">
        <v>3</v>
      </c>
      <c r="L11834" s="33"/>
      <c r="M11834" s="33"/>
      <c r="N11834" s="27">
        <v>4</v>
      </c>
    </row>
    <row r="11835" spans="1:14">
      <c r="A11835" s="26" t="s">
        <v>5445</v>
      </c>
      <c r="B11835" s="29"/>
      <c r="C11835" s="33"/>
      <c r="D11835" s="33"/>
      <c r="E11835" s="33"/>
      <c r="F11835" s="33"/>
      <c r="G11835" s="33"/>
      <c r="H11835" s="33"/>
      <c r="I11835" s="33">
        <v>8</v>
      </c>
      <c r="J11835" s="33"/>
      <c r="K11835" s="33"/>
      <c r="L11835" s="33"/>
      <c r="M11835" s="33"/>
      <c r="N11835" s="27">
        <v>8</v>
      </c>
    </row>
    <row r="11836" spans="1:14">
      <c r="A11836" s="26" t="s">
        <v>1128</v>
      </c>
      <c r="B11836" s="29"/>
      <c r="C11836" s="33"/>
      <c r="D11836" s="33"/>
      <c r="E11836" s="33"/>
      <c r="F11836" s="33"/>
      <c r="G11836" s="33"/>
      <c r="H11836" s="33"/>
      <c r="I11836" s="33"/>
      <c r="J11836" s="33"/>
      <c r="K11836" s="33"/>
      <c r="L11836" s="33"/>
      <c r="M11836" s="33">
        <v>1</v>
      </c>
      <c r="N11836" s="27">
        <v>1</v>
      </c>
    </row>
    <row r="11837" spans="1:14">
      <c r="A11837" s="26" t="s">
        <v>2915</v>
      </c>
      <c r="B11837" s="29"/>
      <c r="C11837" s="33"/>
      <c r="D11837" s="33"/>
      <c r="E11837" s="33"/>
      <c r="F11837" s="33"/>
      <c r="G11837" s="33"/>
      <c r="H11837" s="33"/>
      <c r="I11837" s="33">
        <v>1</v>
      </c>
      <c r="J11837" s="33"/>
      <c r="K11837" s="33"/>
      <c r="L11837" s="33"/>
      <c r="M11837" s="33"/>
      <c r="N11837" s="27">
        <v>1</v>
      </c>
    </row>
    <row r="11838" spans="1:14">
      <c r="A11838" s="26" t="s">
        <v>10893</v>
      </c>
      <c r="B11838" s="29"/>
      <c r="C11838" s="33"/>
      <c r="D11838" s="33"/>
      <c r="E11838" s="33"/>
      <c r="F11838" s="33"/>
      <c r="G11838" s="33"/>
      <c r="H11838" s="33"/>
      <c r="I11838" s="33">
        <v>6</v>
      </c>
      <c r="J11838" s="33">
        <v>1</v>
      </c>
      <c r="K11838" s="33"/>
      <c r="L11838" s="33"/>
      <c r="M11838" s="33"/>
      <c r="N11838" s="27">
        <v>7</v>
      </c>
    </row>
    <row r="11839" spans="1:14">
      <c r="A11839" s="26" t="s">
        <v>12266</v>
      </c>
      <c r="B11839" s="29"/>
      <c r="C11839" s="33"/>
      <c r="D11839" s="33"/>
      <c r="E11839" s="33"/>
      <c r="F11839" s="33"/>
      <c r="G11839" s="33"/>
      <c r="H11839" s="33">
        <v>17</v>
      </c>
      <c r="I11839" s="33">
        <v>12</v>
      </c>
      <c r="J11839" s="33">
        <v>8</v>
      </c>
      <c r="K11839" s="33">
        <v>1</v>
      </c>
      <c r="L11839" s="33">
        <v>2</v>
      </c>
      <c r="M11839" s="33"/>
      <c r="N11839" s="27">
        <v>40</v>
      </c>
    </row>
    <row r="11840" spans="1:14">
      <c r="A11840" s="26" t="s">
        <v>11283</v>
      </c>
      <c r="B11840" s="29"/>
      <c r="C11840" s="33"/>
      <c r="D11840" s="33"/>
      <c r="E11840" s="33"/>
      <c r="F11840" s="33">
        <v>19</v>
      </c>
      <c r="G11840" s="33"/>
      <c r="H11840" s="33">
        <v>11</v>
      </c>
      <c r="I11840" s="33">
        <v>12</v>
      </c>
      <c r="J11840" s="33">
        <v>13</v>
      </c>
      <c r="K11840" s="33">
        <v>4</v>
      </c>
      <c r="L11840" s="33">
        <v>3</v>
      </c>
      <c r="M11840" s="33">
        <v>9</v>
      </c>
      <c r="N11840" s="27">
        <v>71</v>
      </c>
    </row>
    <row r="11841" spans="1:14">
      <c r="A11841" s="26" t="s">
        <v>15789</v>
      </c>
      <c r="B11841" s="29"/>
      <c r="C11841" s="33"/>
      <c r="D11841" s="33"/>
      <c r="E11841" s="33"/>
      <c r="F11841" s="33"/>
      <c r="G11841" s="33"/>
      <c r="H11841" s="33"/>
      <c r="I11841" s="33"/>
      <c r="J11841" s="33"/>
      <c r="K11841" s="33"/>
      <c r="L11841" s="33">
        <v>1</v>
      </c>
      <c r="M11841" s="33"/>
      <c r="N11841" s="27">
        <v>1</v>
      </c>
    </row>
    <row r="11842" spans="1:14">
      <c r="A11842" s="26" t="s">
        <v>11392</v>
      </c>
      <c r="B11842" s="29"/>
      <c r="C11842" s="33"/>
      <c r="D11842" s="33"/>
      <c r="E11842" s="33"/>
      <c r="F11842" s="33">
        <v>11</v>
      </c>
      <c r="G11842" s="33">
        <v>54</v>
      </c>
      <c r="H11842" s="33">
        <v>74</v>
      </c>
      <c r="I11842" s="33">
        <v>28</v>
      </c>
      <c r="J11842" s="33">
        <v>15</v>
      </c>
      <c r="K11842" s="33">
        <v>5</v>
      </c>
      <c r="L11842" s="33">
        <v>1</v>
      </c>
      <c r="M11842" s="33">
        <v>4</v>
      </c>
      <c r="N11842" s="27">
        <v>192</v>
      </c>
    </row>
    <row r="11843" spans="1:14">
      <c r="A11843" s="26" t="s">
        <v>9510</v>
      </c>
      <c r="B11843" s="29"/>
      <c r="C11843" s="33"/>
      <c r="D11843" s="33"/>
      <c r="E11843" s="33"/>
      <c r="F11843" s="33"/>
      <c r="G11843" s="33"/>
      <c r="H11843" s="33"/>
      <c r="I11843" s="33">
        <v>54</v>
      </c>
      <c r="J11843" s="33">
        <v>71</v>
      </c>
      <c r="K11843" s="33">
        <v>45</v>
      </c>
      <c r="L11843" s="33">
        <v>56</v>
      </c>
      <c r="M11843" s="33">
        <v>11</v>
      </c>
      <c r="N11843" s="27">
        <v>237</v>
      </c>
    </row>
    <row r="11844" spans="1:14">
      <c r="A11844" s="26" t="s">
        <v>12218</v>
      </c>
      <c r="B11844" s="29"/>
      <c r="C11844" s="33"/>
      <c r="D11844" s="33"/>
      <c r="E11844" s="33"/>
      <c r="F11844" s="33"/>
      <c r="G11844" s="33"/>
      <c r="H11844" s="33">
        <v>19</v>
      </c>
      <c r="I11844" s="33">
        <v>5</v>
      </c>
      <c r="J11844" s="33"/>
      <c r="K11844" s="33">
        <v>1</v>
      </c>
      <c r="L11844" s="33"/>
      <c r="M11844" s="33"/>
      <c r="N11844" s="27">
        <v>25</v>
      </c>
    </row>
    <row r="11845" spans="1:14">
      <c r="A11845" s="26" t="s">
        <v>15788</v>
      </c>
      <c r="B11845" s="29"/>
      <c r="C11845" s="33"/>
      <c r="D11845" s="33"/>
      <c r="E11845" s="33"/>
      <c r="F11845" s="33"/>
      <c r="G11845" s="33"/>
      <c r="H11845" s="33"/>
      <c r="I11845" s="33"/>
      <c r="J11845" s="33"/>
      <c r="K11845" s="33"/>
      <c r="L11845" s="33">
        <v>1</v>
      </c>
      <c r="M11845" s="33"/>
      <c r="N11845" s="27">
        <v>1</v>
      </c>
    </row>
    <row r="11846" spans="1:14">
      <c r="A11846" s="26" t="s">
        <v>7099</v>
      </c>
      <c r="B11846" s="29"/>
      <c r="C11846" s="33"/>
      <c r="D11846" s="33"/>
      <c r="E11846" s="33"/>
      <c r="F11846" s="33"/>
      <c r="G11846" s="33"/>
      <c r="H11846" s="33">
        <v>15</v>
      </c>
      <c r="I11846" s="33">
        <v>1</v>
      </c>
      <c r="J11846" s="33">
        <v>2</v>
      </c>
      <c r="K11846" s="33">
        <v>34</v>
      </c>
      <c r="L11846" s="33">
        <v>8</v>
      </c>
      <c r="M11846" s="33">
        <v>4</v>
      </c>
      <c r="N11846" s="27">
        <v>64</v>
      </c>
    </row>
    <row r="11847" spans="1:14">
      <c r="A11847" s="26" t="s">
        <v>1609</v>
      </c>
      <c r="B11847" s="29"/>
      <c r="C11847" s="33"/>
      <c r="D11847" s="33"/>
      <c r="E11847" s="33"/>
      <c r="F11847" s="33"/>
      <c r="G11847" s="33"/>
      <c r="H11847" s="33"/>
      <c r="I11847" s="33"/>
      <c r="J11847" s="33"/>
      <c r="K11847" s="33">
        <v>1</v>
      </c>
      <c r="L11847" s="33"/>
      <c r="M11847" s="33"/>
      <c r="N11847" s="27">
        <v>1</v>
      </c>
    </row>
    <row r="11848" spans="1:14">
      <c r="A11848" s="26" t="s">
        <v>3126</v>
      </c>
      <c r="B11848" s="29"/>
      <c r="C11848" s="33"/>
      <c r="D11848" s="33"/>
      <c r="E11848" s="33"/>
      <c r="F11848" s="33"/>
      <c r="G11848" s="33"/>
      <c r="H11848" s="33"/>
      <c r="I11848" s="33"/>
      <c r="J11848" s="33"/>
      <c r="K11848" s="33"/>
      <c r="L11848" s="33"/>
      <c r="M11848" s="33">
        <v>63</v>
      </c>
      <c r="N11848" s="27">
        <v>63</v>
      </c>
    </row>
    <row r="11849" spans="1:14">
      <c r="A11849" s="26" t="s">
        <v>15203</v>
      </c>
      <c r="B11849" s="29"/>
      <c r="C11849" s="33"/>
      <c r="D11849" s="33"/>
      <c r="E11849" s="33"/>
      <c r="F11849" s="33"/>
      <c r="G11849" s="33"/>
      <c r="H11849" s="33"/>
      <c r="I11849" s="33"/>
      <c r="J11849" s="33"/>
      <c r="K11849" s="33"/>
      <c r="L11849" s="33">
        <v>2</v>
      </c>
      <c r="M11849" s="33"/>
      <c r="N11849" s="27">
        <v>2</v>
      </c>
    </row>
    <row r="11850" spans="1:14">
      <c r="A11850" s="26" t="s">
        <v>14144</v>
      </c>
      <c r="B11850" s="29"/>
      <c r="C11850" s="33"/>
      <c r="D11850" s="33"/>
      <c r="E11850" s="33"/>
      <c r="F11850" s="33"/>
      <c r="G11850" s="33"/>
      <c r="H11850" s="33"/>
      <c r="I11850" s="33"/>
      <c r="J11850" s="33">
        <v>18</v>
      </c>
      <c r="K11850" s="33">
        <v>31</v>
      </c>
      <c r="L11850" s="33">
        <v>19</v>
      </c>
      <c r="M11850" s="33">
        <v>8</v>
      </c>
      <c r="N11850" s="27">
        <v>76</v>
      </c>
    </row>
    <row r="11851" spans="1:14">
      <c r="A11851" s="26" t="s">
        <v>5221</v>
      </c>
      <c r="B11851" s="29"/>
      <c r="C11851" s="33"/>
      <c r="D11851" s="33"/>
      <c r="E11851" s="33"/>
      <c r="F11851" s="33"/>
      <c r="G11851" s="33"/>
      <c r="H11851" s="33"/>
      <c r="I11851" s="33">
        <v>10</v>
      </c>
      <c r="J11851" s="33">
        <v>10</v>
      </c>
      <c r="K11851" s="33">
        <v>5</v>
      </c>
      <c r="L11851" s="33">
        <v>6</v>
      </c>
      <c r="M11851" s="33"/>
      <c r="N11851" s="27">
        <v>31</v>
      </c>
    </row>
    <row r="11852" spans="1:14">
      <c r="A11852" s="26" t="s">
        <v>1131</v>
      </c>
      <c r="B11852" s="29"/>
      <c r="C11852" s="33"/>
      <c r="D11852" s="33"/>
      <c r="E11852" s="33"/>
      <c r="F11852" s="33"/>
      <c r="G11852" s="33"/>
      <c r="H11852" s="33"/>
      <c r="I11852" s="33"/>
      <c r="J11852" s="33"/>
      <c r="K11852" s="33"/>
      <c r="L11852" s="33"/>
      <c r="M11852" s="33">
        <v>1</v>
      </c>
      <c r="N11852" s="27">
        <v>1</v>
      </c>
    </row>
    <row r="11853" spans="1:14">
      <c r="A11853" s="26" t="s">
        <v>1124</v>
      </c>
      <c r="B11853" s="29"/>
      <c r="C11853" s="33"/>
      <c r="D11853" s="33"/>
      <c r="E11853" s="33"/>
      <c r="F11853" s="33"/>
      <c r="G11853" s="33"/>
      <c r="H11853" s="33"/>
      <c r="I11853" s="33"/>
      <c r="J11853" s="33"/>
      <c r="K11853" s="33"/>
      <c r="L11853" s="33"/>
      <c r="M11853" s="33">
        <v>1</v>
      </c>
      <c r="N11853" s="27">
        <v>1</v>
      </c>
    </row>
    <row r="11854" spans="1:14">
      <c r="A11854" s="26" t="s">
        <v>2912</v>
      </c>
      <c r="B11854" s="29"/>
      <c r="C11854" s="33"/>
      <c r="D11854" s="33"/>
      <c r="E11854" s="33"/>
      <c r="F11854" s="33"/>
      <c r="G11854" s="33"/>
      <c r="H11854" s="33"/>
      <c r="I11854" s="33">
        <v>1</v>
      </c>
      <c r="J11854" s="33"/>
      <c r="K11854" s="33"/>
      <c r="L11854" s="33"/>
      <c r="M11854" s="33"/>
      <c r="N11854" s="27">
        <v>1</v>
      </c>
    </row>
    <row r="11855" spans="1:14">
      <c r="A11855" s="26" t="s">
        <v>1573</v>
      </c>
      <c r="B11855" s="29"/>
      <c r="C11855" s="33"/>
      <c r="D11855" s="33"/>
      <c r="E11855" s="33"/>
      <c r="F11855" s="33"/>
      <c r="G11855" s="33"/>
      <c r="H11855" s="33"/>
      <c r="I11855" s="33"/>
      <c r="J11855" s="33"/>
      <c r="K11855" s="33">
        <v>1</v>
      </c>
      <c r="L11855" s="33"/>
      <c r="M11855" s="33"/>
      <c r="N11855" s="27">
        <v>1</v>
      </c>
    </row>
    <row r="11856" spans="1:14">
      <c r="A11856" s="26" t="s">
        <v>4803</v>
      </c>
      <c r="B11856" s="29"/>
      <c r="C11856" s="33"/>
      <c r="D11856" s="33"/>
      <c r="E11856" s="33"/>
      <c r="F11856" s="33"/>
      <c r="G11856" s="33"/>
      <c r="H11856" s="33"/>
      <c r="I11856" s="33">
        <v>19</v>
      </c>
      <c r="J11856" s="33"/>
      <c r="K11856" s="33"/>
      <c r="L11856" s="33"/>
      <c r="M11856" s="33"/>
      <c r="N11856" s="27">
        <v>19</v>
      </c>
    </row>
    <row r="11857" spans="1:14">
      <c r="A11857" s="26" t="s">
        <v>1509</v>
      </c>
      <c r="B11857" s="29"/>
      <c r="C11857" s="33"/>
      <c r="D11857" s="33"/>
      <c r="E11857" s="33"/>
      <c r="F11857" s="33"/>
      <c r="G11857" s="33"/>
      <c r="H11857" s="33"/>
      <c r="I11857" s="33"/>
      <c r="J11857" s="33"/>
      <c r="K11857" s="33">
        <v>1</v>
      </c>
      <c r="L11857" s="33"/>
      <c r="M11857" s="33"/>
      <c r="N11857" s="27">
        <v>1</v>
      </c>
    </row>
    <row r="11858" spans="1:14">
      <c r="A11858" s="26" t="s">
        <v>5649</v>
      </c>
      <c r="B11858" s="29"/>
      <c r="C11858" s="33"/>
      <c r="D11858" s="33"/>
      <c r="E11858" s="33"/>
      <c r="F11858" s="33"/>
      <c r="G11858" s="33"/>
      <c r="H11858" s="33"/>
      <c r="I11858" s="33"/>
      <c r="J11858" s="33"/>
      <c r="K11858" s="33">
        <v>8</v>
      </c>
      <c r="L11858" s="33">
        <v>1</v>
      </c>
      <c r="M11858" s="33"/>
      <c r="N11858" s="27">
        <v>9</v>
      </c>
    </row>
    <row r="11859" spans="1:14">
      <c r="A11859" s="26" t="s">
        <v>6396</v>
      </c>
      <c r="B11859" s="29"/>
      <c r="C11859" s="33"/>
      <c r="D11859" s="33"/>
      <c r="E11859" s="33"/>
      <c r="F11859" s="33"/>
      <c r="G11859" s="33"/>
      <c r="H11859" s="33"/>
      <c r="I11859" s="33"/>
      <c r="J11859" s="33"/>
      <c r="K11859" s="33">
        <v>2</v>
      </c>
      <c r="L11859" s="33"/>
      <c r="M11859" s="33"/>
      <c r="N11859" s="27">
        <v>2</v>
      </c>
    </row>
    <row r="11860" spans="1:14">
      <c r="A11860" s="26" t="s">
        <v>4572</v>
      </c>
      <c r="B11860" s="29"/>
      <c r="C11860" s="33"/>
      <c r="D11860" s="33"/>
      <c r="E11860" s="33"/>
      <c r="F11860" s="33"/>
      <c r="G11860" s="33"/>
      <c r="H11860" s="33"/>
      <c r="I11860" s="33">
        <v>28</v>
      </c>
      <c r="J11860" s="33">
        <v>2</v>
      </c>
      <c r="K11860" s="33">
        <v>7</v>
      </c>
      <c r="L11860" s="33">
        <v>26</v>
      </c>
      <c r="M11860" s="33">
        <v>114</v>
      </c>
      <c r="N11860" s="27">
        <v>177</v>
      </c>
    </row>
    <row r="11861" spans="1:14">
      <c r="A11861" s="26" t="s">
        <v>1133</v>
      </c>
      <c r="B11861" s="29"/>
      <c r="C11861" s="33"/>
      <c r="D11861" s="33"/>
      <c r="E11861" s="33"/>
      <c r="F11861" s="33"/>
      <c r="G11861" s="33"/>
      <c r="H11861" s="33"/>
      <c r="I11861" s="33"/>
      <c r="J11861" s="33"/>
      <c r="K11861" s="33"/>
      <c r="L11861" s="33"/>
      <c r="M11861" s="33">
        <v>1</v>
      </c>
      <c r="N11861" s="27">
        <v>1</v>
      </c>
    </row>
    <row r="11862" spans="1:14">
      <c r="A11862" s="26" t="s">
        <v>7064</v>
      </c>
      <c r="B11862" s="29"/>
      <c r="C11862" s="33"/>
      <c r="D11862" s="33"/>
      <c r="E11862" s="33"/>
      <c r="F11862" s="33"/>
      <c r="G11862" s="33"/>
      <c r="H11862" s="33"/>
      <c r="I11862" s="33">
        <v>3</v>
      </c>
      <c r="J11862" s="33">
        <v>1</v>
      </c>
      <c r="K11862" s="33"/>
      <c r="L11862" s="33"/>
      <c r="M11862" s="33"/>
      <c r="N11862" s="27">
        <v>4</v>
      </c>
    </row>
    <row r="11863" spans="1:14">
      <c r="A11863" s="26" t="s">
        <v>6176</v>
      </c>
      <c r="B11863" s="29"/>
      <c r="C11863" s="33"/>
      <c r="D11863" s="33"/>
      <c r="E11863" s="33"/>
      <c r="F11863" s="33"/>
      <c r="G11863" s="33"/>
      <c r="H11863" s="33"/>
      <c r="I11863" s="33"/>
      <c r="J11863" s="33"/>
      <c r="K11863" s="33">
        <v>3</v>
      </c>
      <c r="L11863" s="33">
        <v>2</v>
      </c>
      <c r="M11863" s="33"/>
      <c r="N11863" s="27">
        <v>5</v>
      </c>
    </row>
    <row r="11864" spans="1:14">
      <c r="A11864" s="26" t="s">
        <v>16560</v>
      </c>
      <c r="B11864" s="29"/>
      <c r="C11864" s="33"/>
      <c r="D11864" s="33"/>
      <c r="E11864" s="33"/>
      <c r="F11864" s="33"/>
      <c r="G11864" s="33"/>
      <c r="H11864" s="33"/>
      <c r="I11864" s="33"/>
      <c r="J11864" s="33">
        <v>1</v>
      </c>
      <c r="K11864" s="33"/>
      <c r="L11864" s="33"/>
      <c r="M11864" s="33"/>
      <c r="N11864" s="27">
        <v>1</v>
      </c>
    </row>
    <row r="11865" spans="1:14">
      <c r="A11865" s="26" t="s">
        <v>1510</v>
      </c>
      <c r="B11865" s="29"/>
      <c r="C11865" s="33"/>
      <c r="D11865" s="33"/>
      <c r="E11865" s="33"/>
      <c r="F11865" s="33"/>
      <c r="G11865" s="33"/>
      <c r="H11865" s="33"/>
      <c r="I11865" s="33"/>
      <c r="J11865" s="33"/>
      <c r="K11865" s="33">
        <v>1</v>
      </c>
      <c r="L11865" s="33"/>
      <c r="M11865" s="33"/>
      <c r="N11865" s="27">
        <v>1</v>
      </c>
    </row>
    <row r="11866" spans="1:14">
      <c r="A11866" s="26" t="s">
        <v>12882</v>
      </c>
      <c r="B11866" s="29"/>
      <c r="C11866" s="33"/>
      <c r="D11866" s="33"/>
      <c r="E11866" s="33"/>
      <c r="F11866" s="33"/>
      <c r="G11866" s="33"/>
      <c r="H11866" s="33"/>
      <c r="I11866" s="33"/>
      <c r="J11866" s="33"/>
      <c r="K11866" s="33"/>
      <c r="L11866" s="33">
        <v>15</v>
      </c>
      <c r="M11866" s="33">
        <v>10</v>
      </c>
      <c r="N11866" s="27">
        <v>25</v>
      </c>
    </row>
    <row r="11867" spans="1:14">
      <c r="A11867" s="26" t="s">
        <v>13312</v>
      </c>
      <c r="B11867" s="29"/>
      <c r="C11867" s="33"/>
      <c r="D11867" s="33"/>
      <c r="E11867" s="33"/>
      <c r="F11867" s="33"/>
      <c r="G11867" s="33"/>
      <c r="H11867" s="33"/>
      <c r="I11867" s="33"/>
      <c r="J11867" s="33"/>
      <c r="K11867" s="33"/>
      <c r="L11867" s="33">
        <v>6</v>
      </c>
      <c r="M11867" s="33"/>
      <c r="N11867" s="27">
        <v>6</v>
      </c>
    </row>
    <row r="11868" spans="1:14">
      <c r="A11868" s="26" t="s">
        <v>7065</v>
      </c>
      <c r="B11868" s="29"/>
      <c r="C11868" s="33"/>
      <c r="D11868" s="33"/>
      <c r="E11868" s="33"/>
      <c r="F11868" s="33"/>
      <c r="G11868" s="33"/>
      <c r="H11868" s="33"/>
      <c r="I11868" s="33">
        <v>3</v>
      </c>
      <c r="J11868" s="33"/>
      <c r="K11868" s="33"/>
      <c r="L11868" s="33"/>
      <c r="M11868" s="33"/>
      <c r="N11868" s="27">
        <v>3</v>
      </c>
    </row>
    <row r="11869" spans="1:14">
      <c r="A11869" s="26" t="s">
        <v>4415</v>
      </c>
      <c r="B11869" s="29"/>
      <c r="C11869" s="33"/>
      <c r="D11869" s="33"/>
      <c r="E11869" s="33"/>
      <c r="F11869" s="33"/>
      <c r="G11869" s="33"/>
      <c r="H11869" s="33"/>
      <c r="I11869" s="33"/>
      <c r="J11869" s="33"/>
      <c r="K11869" s="33">
        <v>13</v>
      </c>
      <c r="L11869" s="33">
        <v>9</v>
      </c>
      <c r="M11869" s="33"/>
      <c r="N11869" s="27">
        <v>22</v>
      </c>
    </row>
    <row r="11870" spans="1:14">
      <c r="A11870" s="26" t="s">
        <v>14525</v>
      </c>
      <c r="B11870" s="29"/>
      <c r="C11870" s="33"/>
      <c r="D11870" s="33"/>
      <c r="E11870" s="33"/>
      <c r="F11870" s="33"/>
      <c r="G11870" s="33"/>
      <c r="H11870" s="33"/>
      <c r="I11870" s="33"/>
      <c r="J11870" s="33"/>
      <c r="K11870" s="33"/>
      <c r="L11870" s="33">
        <v>5</v>
      </c>
      <c r="M11870" s="33"/>
      <c r="N11870" s="27">
        <v>5</v>
      </c>
    </row>
    <row r="11871" spans="1:14">
      <c r="A11871" s="26" t="s">
        <v>5769</v>
      </c>
      <c r="B11871" s="29"/>
      <c r="C11871" s="33"/>
      <c r="D11871" s="33"/>
      <c r="E11871" s="33"/>
      <c r="F11871" s="33"/>
      <c r="G11871" s="33"/>
      <c r="H11871" s="33"/>
      <c r="I11871" s="33"/>
      <c r="J11871" s="33"/>
      <c r="K11871" s="33">
        <v>6</v>
      </c>
      <c r="L11871" s="33">
        <v>15</v>
      </c>
      <c r="M11871" s="33">
        <v>14</v>
      </c>
      <c r="N11871" s="27">
        <v>35</v>
      </c>
    </row>
    <row r="11872" spans="1:14">
      <c r="A11872" s="26" t="s">
        <v>4678</v>
      </c>
      <c r="B11872" s="29"/>
      <c r="C11872" s="33"/>
      <c r="D11872" s="33"/>
      <c r="E11872" s="33"/>
      <c r="F11872" s="33"/>
      <c r="G11872" s="33"/>
      <c r="H11872" s="33"/>
      <c r="I11872" s="33">
        <v>23</v>
      </c>
      <c r="J11872" s="33"/>
      <c r="K11872" s="33"/>
      <c r="L11872" s="33"/>
      <c r="M11872" s="33"/>
      <c r="N11872" s="27">
        <v>23</v>
      </c>
    </row>
    <row r="11873" spans="1:14">
      <c r="A11873" s="26" t="s">
        <v>7890</v>
      </c>
      <c r="B11873" s="29"/>
      <c r="C11873" s="33"/>
      <c r="D11873" s="33"/>
      <c r="E11873" s="33">
        <v>10</v>
      </c>
      <c r="F11873" s="33">
        <v>52</v>
      </c>
      <c r="G11873" s="33"/>
      <c r="H11873" s="33"/>
      <c r="I11873" s="33"/>
      <c r="J11873" s="33">
        <v>4</v>
      </c>
      <c r="K11873" s="33">
        <v>2</v>
      </c>
      <c r="L11873" s="33"/>
      <c r="M11873" s="33"/>
      <c r="N11873" s="27">
        <v>68</v>
      </c>
    </row>
    <row r="11874" spans="1:14">
      <c r="A11874" s="26" t="s">
        <v>14658</v>
      </c>
      <c r="B11874" s="29"/>
      <c r="C11874" s="33"/>
      <c r="D11874" s="33"/>
      <c r="E11874" s="33"/>
      <c r="F11874" s="33"/>
      <c r="G11874" s="33"/>
      <c r="H11874" s="33"/>
      <c r="I11874" s="33"/>
      <c r="J11874" s="33"/>
      <c r="K11874" s="33"/>
      <c r="L11874" s="33">
        <v>4</v>
      </c>
      <c r="M11874" s="33"/>
      <c r="N11874" s="27">
        <v>4</v>
      </c>
    </row>
    <row r="11875" spans="1:14">
      <c r="A11875" s="26" t="s">
        <v>13771</v>
      </c>
      <c r="B11875" s="29"/>
      <c r="C11875" s="33"/>
      <c r="D11875" s="33"/>
      <c r="E11875" s="33"/>
      <c r="F11875" s="33"/>
      <c r="G11875" s="33"/>
      <c r="H11875" s="33"/>
      <c r="I11875" s="33"/>
      <c r="J11875" s="33">
        <v>67</v>
      </c>
      <c r="K11875" s="33">
        <v>33</v>
      </c>
      <c r="L11875" s="33">
        <v>47</v>
      </c>
      <c r="M11875" s="33">
        <v>64</v>
      </c>
      <c r="N11875" s="27">
        <v>211</v>
      </c>
    </row>
    <row r="11876" spans="1:14">
      <c r="A11876" s="26" t="s">
        <v>6173</v>
      </c>
      <c r="B11876" s="29"/>
      <c r="C11876" s="33"/>
      <c r="D11876" s="33"/>
      <c r="E11876" s="33"/>
      <c r="F11876" s="33"/>
      <c r="G11876" s="33"/>
      <c r="H11876" s="33"/>
      <c r="I11876" s="33"/>
      <c r="J11876" s="33"/>
      <c r="K11876" s="33">
        <v>3</v>
      </c>
      <c r="L11876" s="33"/>
      <c r="M11876" s="33"/>
      <c r="N11876" s="27">
        <v>3</v>
      </c>
    </row>
    <row r="11877" spans="1:14">
      <c r="A11877" s="26" t="s">
        <v>9589</v>
      </c>
      <c r="B11877" s="29"/>
      <c r="C11877" s="33"/>
      <c r="D11877" s="33"/>
      <c r="E11877" s="33"/>
      <c r="F11877" s="33"/>
      <c r="G11877" s="33"/>
      <c r="H11877" s="33"/>
      <c r="I11877" s="33">
        <v>42</v>
      </c>
      <c r="J11877" s="33"/>
      <c r="K11877" s="33"/>
      <c r="L11877" s="33"/>
      <c r="M11877" s="33"/>
      <c r="N11877" s="27">
        <v>42</v>
      </c>
    </row>
    <row r="11878" spans="1:14">
      <c r="A11878" s="26" t="s">
        <v>1134</v>
      </c>
      <c r="B11878" s="29"/>
      <c r="C11878" s="33"/>
      <c r="D11878" s="33"/>
      <c r="E11878" s="33"/>
      <c r="F11878" s="33"/>
      <c r="G11878" s="33"/>
      <c r="H11878" s="33"/>
      <c r="I11878" s="33"/>
      <c r="J11878" s="33"/>
      <c r="K11878" s="33"/>
      <c r="L11878" s="33"/>
      <c r="M11878" s="33">
        <v>1</v>
      </c>
      <c r="N11878" s="27">
        <v>1</v>
      </c>
    </row>
    <row r="11879" spans="1:14">
      <c r="A11879" s="26" t="s">
        <v>9036</v>
      </c>
      <c r="B11879" s="29"/>
      <c r="C11879" s="33"/>
      <c r="D11879" s="33">
        <v>4</v>
      </c>
      <c r="E11879" s="33"/>
      <c r="F11879" s="33"/>
      <c r="G11879" s="33"/>
      <c r="H11879" s="33"/>
      <c r="I11879" s="33"/>
      <c r="J11879" s="33"/>
      <c r="K11879" s="33"/>
      <c r="L11879" s="33"/>
      <c r="M11879" s="33"/>
      <c r="N11879" s="27">
        <v>4</v>
      </c>
    </row>
    <row r="11880" spans="1:14">
      <c r="A11880" s="26" t="s">
        <v>4102</v>
      </c>
      <c r="B11880" s="29"/>
      <c r="C11880" s="33"/>
      <c r="D11880" s="33"/>
      <c r="E11880" s="33"/>
      <c r="F11880" s="33"/>
      <c r="G11880" s="33"/>
      <c r="H11880" s="33"/>
      <c r="I11880" s="33"/>
      <c r="J11880" s="33"/>
      <c r="K11880" s="33">
        <v>39</v>
      </c>
      <c r="L11880" s="33">
        <v>11</v>
      </c>
      <c r="M11880" s="33"/>
      <c r="N11880" s="27">
        <v>50</v>
      </c>
    </row>
    <row r="11881" spans="1:14">
      <c r="A11881" s="26" t="s">
        <v>8115</v>
      </c>
      <c r="B11881" s="29"/>
      <c r="C11881" s="33"/>
      <c r="D11881" s="33"/>
      <c r="E11881" s="33"/>
      <c r="F11881" s="33">
        <v>38</v>
      </c>
      <c r="G11881" s="33"/>
      <c r="H11881" s="33"/>
      <c r="I11881" s="33"/>
      <c r="J11881" s="33"/>
      <c r="K11881" s="33"/>
      <c r="L11881" s="33"/>
      <c r="M11881" s="33"/>
      <c r="N11881" s="27">
        <v>38</v>
      </c>
    </row>
    <row r="11882" spans="1:14">
      <c r="A11882" s="26" t="s">
        <v>12096</v>
      </c>
      <c r="B11882" s="29"/>
      <c r="C11882" s="33"/>
      <c r="D11882" s="33"/>
      <c r="E11882" s="33"/>
      <c r="F11882" s="33"/>
      <c r="G11882" s="33"/>
      <c r="H11882" s="33">
        <v>24</v>
      </c>
      <c r="I11882" s="33">
        <v>32</v>
      </c>
      <c r="J11882" s="33">
        <v>2</v>
      </c>
      <c r="K11882" s="33"/>
      <c r="L11882" s="33">
        <v>1</v>
      </c>
      <c r="M11882" s="33">
        <v>4</v>
      </c>
      <c r="N11882" s="27">
        <v>63</v>
      </c>
    </row>
    <row r="11883" spans="1:14">
      <c r="A11883" s="26" t="s">
        <v>9762</v>
      </c>
      <c r="B11883" s="29"/>
      <c r="C11883" s="33"/>
      <c r="D11883" s="33"/>
      <c r="E11883" s="33"/>
      <c r="F11883" s="33"/>
      <c r="G11883" s="33"/>
      <c r="H11883" s="33"/>
      <c r="I11883" s="33"/>
      <c r="J11883" s="33">
        <v>13</v>
      </c>
      <c r="K11883" s="33">
        <v>49</v>
      </c>
      <c r="L11883" s="33">
        <v>22</v>
      </c>
      <c r="M11883" s="33">
        <v>51</v>
      </c>
      <c r="N11883" s="27">
        <v>135</v>
      </c>
    </row>
    <row r="11884" spans="1:14">
      <c r="A11884" s="26" t="s">
        <v>6739</v>
      </c>
      <c r="B11884" s="29"/>
      <c r="C11884" s="33"/>
      <c r="D11884" s="33"/>
      <c r="E11884" s="33"/>
      <c r="F11884" s="33"/>
      <c r="G11884" s="33"/>
      <c r="H11884" s="33"/>
      <c r="I11884" s="33">
        <v>4</v>
      </c>
      <c r="J11884" s="33">
        <v>8</v>
      </c>
      <c r="K11884" s="33"/>
      <c r="L11884" s="33"/>
      <c r="M11884" s="33"/>
      <c r="N11884" s="27">
        <v>12</v>
      </c>
    </row>
    <row r="11885" spans="1:14">
      <c r="A11885" s="26" t="s">
        <v>1511</v>
      </c>
      <c r="B11885" s="29"/>
      <c r="C11885" s="33"/>
      <c r="D11885" s="33"/>
      <c r="E11885" s="33"/>
      <c r="F11885" s="33"/>
      <c r="G11885" s="33"/>
      <c r="H11885" s="33"/>
      <c r="I11885" s="33"/>
      <c r="J11885" s="33"/>
      <c r="K11885" s="33">
        <v>1</v>
      </c>
      <c r="L11885" s="33"/>
      <c r="M11885" s="33"/>
      <c r="N11885" s="27">
        <v>1</v>
      </c>
    </row>
    <row r="11886" spans="1:14">
      <c r="A11886" s="26" t="s">
        <v>11525</v>
      </c>
      <c r="B11886" s="29"/>
      <c r="C11886" s="33"/>
      <c r="D11886" s="33"/>
      <c r="E11886" s="33"/>
      <c r="F11886" s="33"/>
      <c r="G11886" s="33">
        <v>153</v>
      </c>
      <c r="H11886" s="33">
        <v>126</v>
      </c>
      <c r="I11886" s="33">
        <v>148</v>
      </c>
      <c r="J11886" s="33">
        <v>252</v>
      </c>
      <c r="K11886" s="33">
        <v>187</v>
      </c>
      <c r="L11886" s="33">
        <v>123</v>
      </c>
      <c r="M11886" s="33">
        <v>74</v>
      </c>
      <c r="N11886" s="27">
        <v>1063</v>
      </c>
    </row>
    <row r="11887" spans="1:14">
      <c r="A11887" s="26" t="s">
        <v>13196</v>
      </c>
      <c r="B11887" s="29"/>
      <c r="C11887" s="33"/>
      <c r="D11887" s="33"/>
      <c r="E11887" s="33"/>
      <c r="F11887" s="33"/>
      <c r="G11887" s="33"/>
      <c r="H11887" s="33"/>
      <c r="I11887" s="33"/>
      <c r="J11887" s="33"/>
      <c r="K11887" s="33"/>
      <c r="L11887" s="33">
        <v>8</v>
      </c>
      <c r="M11887" s="33">
        <v>2</v>
      </c>
      <c r="N11887" s="27">
        <v>10</v>
      </c>
    </row>
    <row r="11888" spans="1:14">
      <c r="A11888" s="26" t="s">
        <v>2269</v>
      </c>
      <c r="B11888" s="29"/>
      <c r="C11888" s="33"/>
      <c r="D11888" s="33"/>
      <c r="E11888" s="33"/>
      <c r="F11888" s="33"/>
      <c r="G11888" s="33"/>
      <c r="H11888" s="33"/>
      <c r="I11888" s="33">
        <v>2</v>
      </c>
      <c r="J11888" s="33"/>
      <c r="K11888" s="33"/>
      <c r="L11888" s="33"/>
      <c r="M11888" s="33"/>
      <c r="N11888" s="27">
        <v>2</v>
      </c>
    </row>
    <row r="11889" spans="1:14">
      <c r="A11889" s="26" t="s">
        <v>8796</v>
      </c>
      <c r="B11889" s="29"/>
      <c r="C11889" s="33"/>
      <c r="D11889" s="33">
        <v>29</v>
      </c>
      <c r="E11889" s="33">
        <v>50</v>
      </c>
      <c r="F11889" s="33"/>
      <c r="G11889" s="33"/>
      <c r="H11889" s="33"/>
      <c r="I11889" s="33"/>
      <c r="J11889" s="33"/>
      <c r="K11889" s="33"/>
      <c r="L11889" s="33"/>
      <c r="M11889" s="33"/>
      <c r="N11889" s="27">
        <v>79</v>
      </c>
    </row>
    <row r="11890" spans="1:14">
      <c r="A11890" s="26" t="s">
        <v>10330</v>
      </c>
      <c r="B11890" s="29"/>
      <c r="C11890" s="33"/>
      <c r="D11890" s="33"/>
      <c r="E11890" s="33"/>
      <c r="F11890" s="33"/>
      <c r="G11890" s="33"/>
      <c r="H11890" s="33"/>
      <c r="I11890" s="33"/>
      <c r="J11890" s="33">
        <v>5</v>
      </c>
      <c r="K11890" s="33"/>
      <c r="L11890" s="33"/>
      <c r="M11890" s="33"/>
      <c r="N11890" s="27">
        <v>5</v>
      </c>
    </row>
    <row r="11891" spans="1:14">
      <c r="A11891" s="26" t="s">
        <v>8923</v>
      </c>
      <c r="B11891" s="29"/>
      <c r="C11891" s="33"/>
      <c r="D11891" s="33">
        <v>9</v>
      </c>
      <c r="E11891" s="33"/>
      <c r="F11891" s="33"/>
      <c r="G11891" s="33"/>
      <c r="H11891" s="33"/>
      <c r="I11891" s="33"/>
      <c r="J11891" s="33"/>
      <c r="K11891" s="33"/>
      <c r="L11891" s="33"/>
      <c r="M11891" s="33"/>
      <c r="N11891" s="27">
        <v>9</v>
      </c>
    </row>
    <row r="11892" spans="1:14">
      <c r="A11892" s="26" t="s">
        <v>13202</v>
      </c>
      <c r="B11892" s="29"/>
      <c r="C11892" s="33"/>
      <c r="D11892" s="33"/>
      <c r="E11892" s="33"/>
      <c r="F11892" s="33"/>
      <c r="G11892" s="33"/>
      <c r="H11892" s="33"/>
      <c r="I11892" s="33"/>
      <c r="J11892" s="33"/>
      <c r="K11892" s="33"/>
      <c r="L11892" s="33">
        <v>8</v>
      </c>
      <c r="M11892" s="33"/>
      <c r="N11892" s="27">
        <v>8</v>
      </c>
    </row>
    <row r="11893" spans="1:14">
      <c r="A11893" s="26" t="s">
        <v>16555</v>
      </c>
      <c r="B11893" s="29"/>
      <c r="C11893" s="33"/>
      <c r="D11893" s="33"/>
      <c r="E11893" s="33"/>
      <c r="F11893" s="33"/>
      <c r="G11893" s="33"/>
      <c r="H11893" s="33"/>
      <c r="I11893" s="33"/>
      <c r="J11893" s="33">
        <v>1</v>
      </c>
      <c r="K11893" s="33"/>
      <c r="L11893" s="33"/>
      <c r="M11893" s="33"/>
      <c r="N11893" s="27">
        <v>1</v>
      </c>
    </row>
    <row r="11894" spans="1:14">
      <c r="A11894" s="26" t="s">
        <v>350</v>
      </c>
      <c r="B11894" s="29"/>
      <c r="C11894" s="33"/>
      <c r="D11894" s="33"/>
      <c r="E11894" s="33"/>
      <c r="F11894" s="33"/>
      <c r="G11894" s="33"/>
      <c r="H11894" s="33"/>
      <c r="I11894" s="33"/>
      <c r="J11894" s="33"/>
      <c r="K11894" s="33"/>
      <c r="L11894" s="33"/>
      <c r="M11894" s="33">
        <v>3</v>
      </c>
      <c r="N11894" s="27">
        <v>3</v>
      </c>
    </row>
    <row r="11895" spans="1:14">
      <c r="A11895" s="26" t="s">
        <v>2911</v>
      </c>
      <c r="B11895" s="29"/>
      <c r="C11895" s="33"/>
      <c r="D11895" s="33"/>
      <c r="E11895" s="33"/>
      <c r="F11895" s="33"/>
      <c r="G11895" s="33"/>
      <c r="H11895" s="33"/>
      <c r="I11895" s="33">
        <v>1</v>
      </c>
      <c r="J11895" s="33"/>
      <c r="K11895" s="33"/>
      <c r="L11895" s="33"/>
      <c r="M11895" s="33"/>
      <c r="N11895" s="27">
        <v>1</v>
      </c>
    </row>
    <row r="11896" spans="1:14">
      <c r="A11896" s="26" t="s">
        <v>4070</v>
      </c>
      <c r="B11896" s="29"/>
      <c r="C11896" s="33"/>
      <c r="D11896" s="33"/>
      <c r="E11896" s="33"/>
      <c r="F11896" s="33"/>
      <c r="G11896" s="33"/>
      <c r="H11896" s="33"/>
      <c r="I11896" s="33"/>
      <c r="J11896" s="33"/>
      <c r="K11896" s="33">
        <v>48</v>
      </c>
      <c r="L11896" s="33">
        <v>20</v>
      </c>
      <c r="M11896" s="33">
        <v>12</v>
      </c>
      <c r="N11896" s="27">
        <v>80</v>
      </c>
    </row>
    <row r="11897" spans="1:14">
      <c r="A11897" s="26" t="s">
        <v>11670</v>
      </c>
      <c r="B11897" s="29"/>
      <c r="C11897" s="33"/>
      <c r="D11897" s="33"/>
      <c r="E11897" s="33"/>
      <c r="F11897" s="33"/>
      <c r="G11897" s="33"/>
      <c r="H11897" s="33">
        <v>221</v>
      </c>
      <c r="I11897" s="33">
        <v>191</v>
      </c>
      <c r="J11897" s="33">
        <v>35</v>
      </c>
      <c r="K11897" s="33">
        <v>37</v>
      </c>
      <c r="L11897" s="33">
        <v>8</v>
      </c>
      <c r="M11897" s="33">
        <v>3</v>
      </c>
      <c r="N11897" s="27">
        <v>495</v>
      </c>
    </row>
    <row r="11898" spans="1:14">
      <c r="A11898" s="26" t="s">
        <v>3090</v>
      </c>
      <c r="B11898" s="29"/>
      <c r="C11898" s="33"/>
      <c r="D11898" s="33"/>
      <c r="E11898" s="33"/>
      <c r="F11898" s="33"/>
      <c r="G11898" s="33"/>
      <c r="H11898" s="33"/>
      <c r="I11898" s="33"/>
      <c r="J11898" s="33"/>
      <c r="K11898" s="33"/>
      <c r="L11898" s="33"/>
      <c r="M11898" s="33">
        <v>90</v>
      </c>
      <c r="N11898" s="27">
        <v>90</v>
      </c>
    </row>
    <row r="11899" spans="1:14">
      <c r="A11899" s="26" t="s">
        <v>3433</v>
      </c>
      <c r="B11899" s="29"/>
      <c r="C11899" s="33"/>
      <c r="D11899" s="33"/>
      <c r="E11899" s="33"/>
      <c r="F11899" s="33"/>
      <c r="G11899" s="33"/>
      <c r="H11899" s="33"/>
      <c r="I11899" s="33"/>
      <c r="J11899" s="33"/>
      <c r="K11899" s="33"/>
      <c r="L11899" s="33"/>
      <c r="M11899" s="33">
        <v>19</v>
      </c>
      <c r="N11899" s="27">
        <v>19</v>
      </c>
    </row>
    <row r="11900" spans="1:14">
      <c r="A11900" s="26" t="s">
        <v>2910</v>
      </c>
      <c r="B11900" s="29"/>
      <c r="C11900" s="33"/>
      <c r="D11900" s="33"/>
      <c r="E11900" s="33"/>
      <c r="F11900" s="33"/>
      <c r="G11900" s="33"/>
      <c r="H11900" s="33"/>
      <c r="I11900" s="33">
        <v>1</v>
      </c>
      <c r="J11900" s="33">
        <v>4</v>
      </c>
      <c r="K11900" s="33">
        <v>1</v>
      </c>
      <c r="L11900" s="33">
        <v>4</v>
      </c>
      <c r="M11900" s="33">
        <v>8</v>
      </c>
      <c r="N11900" s="27">
        <v>18</v>
      </c>
    </row>
    <row r="11901" spans="1:14">
      <c r="A11901" s="26" t="s">
        <v>2909</v>
      </c>
      <c r="B11901" s="29"/>
      <c r="C11901" s="33"/>
      <c r="D11901" s="33"/>
      <c r="E11901" s="33"/>
      <c r="F11901" s="33"/>
      <c r="G11901" s="33"/>
      <c r="H11901" s="33"/>
      <c r="I11901" s="33">
        <v>1</v>
      </c>
      <c r="J11901" s="33"/>
      <c r="K11901" s="33"/>
      <c r="L11901" s="33">
        <v>3</v>
      </c>
      <c r="M11901" s="33"/>
      <c r="N11901" s="27">
        <v>4</v>
      </c>
    </row>
    <row r="11902" spans="1:14">
      <c r="A11902" s="26" t="s">
        <v>2265</v>
      </c>
      <c r="B11902" s="29"/>
      <c r="C11902" s="33"/>
      <c r="D11902" s="33"/>
      <c r="E11902" s="33"/>
      <c r="F11902" s="33"/>
      <c r="G11902" s="33"/>
      <c r="H11902" s="33"/>
      <c r="I11902" s="33">
        <v>2</v>
      </c>
      <c r="J11902" s="33"/>
      <c r="K11902" s="33"/>
      <c r="L11902" s="33"/>
      <c r="M11902" s="33"/>
      <c r="N11902" s="27">
        <v>2</v>
      </c>
    </row>
    <row r="11903" spans="1:14">
      <c r="A11903" s="26" t="s">
        <v>8751</v>
      </c>
      <c r="B11903" s="29"/>
      <c r="C11903" s="33"/>
      <c r="D11903" s="33">
        <v>53</v>
      </c>
      <c r="E11903" s="33">
        <v>93</v>
      </c>
      <c r="F11903" s="33">
        <v>54</v>
      </c>
      <c r="G11903" s="33">
        <v>18</v>
      </c>
      <c r="H11903" s="33">
        <v>20</v>
      </c>
      <c r="I11903" s="33">
        <v>8</v>
      </c>
      <c r="J11903" s="33">
        <v>6</v>
      </c>
      <c r="K11903" s="33">
        <v>1</v>
      </c>
      <c r="L11903" s="33">
        <v>4</v>
      </c>
      <c r="M11903" s="33">
        <v>1</v>
      </c>
      <c r="N11903" s="27">
        <v>258</v>
      </c>
    </row>
    <row r="11904" spans="1:14">
      <c r="A11904" s="26" t="s">
        <v>3193</v>
      </c>
      <c r="B11904" s="29"/>
      <c r="C11904" s="33"/>
      <c r="D11904" s="33"/>
      <c r="E11904" s="33"/>
      <c r="F11904" s="33"/>
      <c r="G11904" s="33"/>
      <c r="H11904" s="33"/>
      <c r="I11904" s="33"/>
      <c r="J11904" s="33"/>
      <c r="K11904" s="33"/>
      <c r="L11904" s="33"/>
      <c r="M11904" s="33">
        <v>47</v>
      </c>
      <c r="N11904" s="27">
        <v>47</v>
      </c>
    </row>
    <row r="11905" spans="1:14">
      <c r="A11905" s="26" t="s">
        <v>16102</v>
      </c>
      <c r="B11905" s="29"/>
      <c r="C11905" s="33"/>
      <c r="D11905" s="33"/>
      <c r="E11905" s="33"/>
      <c r="F11905" s="33"/>
      <c r="G11905" s="33"/>
      <c r="H11905" s="33"/>
      <c r="I11905" s="33"/>
      <c r="J11905" s="33">
        <v>2</v>
      </c>
      <c r="K11905" s="33"/>
      <c r="L11905" s="33"/>
      <c r="M11905" s="33"/>
      <c r="N11905" s="27">
        <v>2</v>
      </c>
    </row>
    <row r="11906" spans="1:14">
      <c r="A11906" s="26" t="s">
        <v>4403</v>
      </c>
      <c r="B11906" s="29"/>
      <c r="C11906" s="33"/>
      <c r="D11906" s="33"/>
      <c r="E11906" s="33"/>
      <c r="F11906" s="33"/>
      <c r="G11906" s="33"/>
      <c r="H11906" s="33"/>
      <c r="I11906" s="33"/>
      <c r="J11906" s="33"/>
      <c r="K11906" s="33">
        <v>13</v>
      </c>
      <c r="L11906" s="33">
        <v>34</v>
      </c>
      <c r="M11906" s="33">
        <v>32</v>
      </c>
      <c r="N11906" s="27">
        <v>79</v>
      </c>
    </row>
    <row r="11907" spans="1:14">
      <c r="A11907" s="26" t="s">
        <v>1130</v>
      </c>
      <c r="B11907" s="29"/>
      <c r="C11907" s="33"/>
      <c r="D11907" s="33"/>
      <c r="E11907" s="33"/>
      <c r="F11907" s="33"/>
      <c r="G11907" s="33"/>
      <c r="H11907" s="33"/>
      <c r="I11907" s="33"/>
      <c r="J11907" s="33"/>
      <c r="K11907" s="33"/>
      <c r="L11907" s="33"/>
      <c r="M11907" s="33">
        <v>1</v>
      </c>
      <c r="N11907" s="27">
        <v>1</v>
      </c>
    </row>
    <row r="11908" spans="1:14">
      <c r="A11908" s="26" t="s">
        <v>11333</v>
      </c>
      <c r="B11908" s="29"/>
      <c r="C11908" s="33"/>
      <c r="D11908" s="33"/>
      <c r="E11908" s="33"/>
      <c r="F11908" s="33">
        <v>15</v>
      </c>
      <c r="G11908" s="33"/>
      <c r="H11908" s="33"/>
      <c r="I11908" s="33"/>
      <c r="J11908" s="33"/>
      <c r="K11908" s="33"/>
      <c r="L11908" s="33"/>
      <c r="M11908" s="33"/>
      <c r="N11908" s="27">
        <v>15</v>
      </c>
    </row>
    <row r="11909" spans="1:14">
      <c r="A11909" s="26" t="s">
        <v>2264</v>
      </c>
      <c r="B11909" s="29"/>
      <c r="C11909" s="33"/>
      <c r="D11909" s="33"/>
      <c r="E11909" s="33"/>
      <c r="F11909" s="33"/>
      <c r="G11909" s="33"/>
      <c r="H11909" s="33"/>
      <c r="I11909" s="33">
        <v>2</v>
      </c>
      <c r="J11909" s="33"/>
      <c r="K11909" s="33">
        <v>5</v>
      </c>
      <c r="L11909" s="33">
        <v>3</v>
      </c>
      <c r="M11909" s="33"/>
      <c r="N11909" s="27">
        <v>10</v>
      </c>
    </row>
    <row r="11910" spans="1:14">
      <c r="A11910" s="26" t="s">
        <v>8810</v>
      </c>
      <c r="B11910" s="29"/>
      <c r="C11910" s="33"/>
      <c r="D11910" s="33">
        <v>24</v>
      </c>
      <c r="E11910" s="33">
        <v>13</v>
      </c>
      <c r="F11910" s="33"/>
      <c r="G11910" s="33"/>
      <c r="H11910" s="33"/>
      <c r="I11910" s="33">
        <v>4</v>
      </c>
      <c r="J11910" s="33"/>
      <c r="K11910" s="33"/>
      <c r="L11910" s="33"/>
      <c r="M11910" s="33"/>
      <c r="N11910" s="27">
        <v>41</v>
      </c>
    </row>
    <row r="11911" spans="1:14">
      <c r="A11911" s="26" t="s">
        <v>11334</v>
      </c>
      <c r="B11911" s="29"/>
      <c r="C11911" s="33"/>
      <c r="D11911" s="33"/>
      <c r="E11911" s="33"/>
      <c r="F11911" s="33">
        <v>15</v>
      </c>
      <c r="G11911" s="33"/>
      <c r="H11911" s="33"/>
      <c r="I11911" s="33"/>
      <c r="J11911" s="33"/>
      <c r="K11911" s="33"/>
      <c r="L11911" s="33"/>
      <c r="M11911" s="33"/>
      <c r="N11911" s="27">
        <v>15</v>
      </c>
    </row>
    <row r="11912" spans="1:14">
      <c r="A11912" s="26" t="s">
        <v>8016</v>
      </c>
      <c r="B11912" s="29"/>
      <c r="C11912" s="33"/>
      <c r="D11912" s="33"/>
      <c r="E11912" s="33"/>
      <c r="F11912" s="33">
        <v>319</v>
      </c>
      <c r="G11912" s="33">
        <v>173</v>
      </c>
      <c r="H11912" s="33">
        <v>76</v>
      </c>
      <c r="I11912" s="33">
        <v>27</v>
      </c>
      <c r="J11912" s="33">
        <v>11</v>
      </c>
      <c r="K11912" s="33">
        <v>6</v>
      </c>
      <c r="L11912" s="33">
        <v>42</v>
      </c>
      <c r="M11912" s="33">
        <v>135</v>
      </c>
      <c r="N11912" s="27">
        <v>789</v>
      </c>
    </row>
    <row r="11913" spans="1:14">
      <c r="A11913" s="26" t="s">
        <v>10548</v>
      </c>
      <c r="B11913" s="29"/>
      <c r="C11913" s="33"/>
      <c r="D11913" s="33"/>
      <c r="E11913" s="33"/>
      <c r="F11913" s="33"/>
      <c r="G11913" s="33"/>
      <c r="H11913" s="33"/>
      <c r="I11913" s="33"/>
      <c r="J11913" s="33">
        <v>4</v>
      </c>
      <c r="K11913" s="33">
        <v>1</v>
      </c>
      <c r="L11913" s="33"/>
      <c r="M11913" s="33"/>
      <c r="N11913" s="27">
        <v>5</v>
      </c>
    </row>
    <row r="11914" spans="1:14">
      <c r="A11914" s="26" t="s">
        <v>15933</v>
      </c>
      <c r="B11914" s="29"/>
      <c r="C11914" s="33"/>
      <c r="D11914" s="33"/>
      <c r="E11914" s="33"/>
      <c r="F11914" s="33"/>
      <c r="G11914" s="33"/>
      <c r="H11914" s="33"/>
      <c r="I11914" s="33"/>
      <c r="J11914" s="33">
        <v>3</v>
      </c>
      <c r="K11914" s="33"/>
      <c r="L11914" s="33"/>
      <c r="M11914" s="33"/>
      <c r="N11914" s="27">
        <v>3</v>
      </c>
    </row>
    <row r="11915" spans="1:14">
      <c r="A11915" s="26" t="s">
        <v>12409</v>
      </c>
      <c r="B11915" s="29"/>
      <c r="C11915" s="33"/>
      <c r="D11915" s="33"/>
      <c r="E11915" s="33"/>
      <c r="F11915" s="33"/>
      <c r="G11915" s="33"/>
      <c r="H11915" s="33"/>
      <c r="I11915" s="33"/>
      <c r="J11915" s="33"/>
      <c r="K11915" s="33"/>
      <c r="L11915" s="33">
        <v>80</v>
      </c>
      <c r="M11915" s="33">
        <v>84</v>
      </c>
      <c r="N11915" s="27">
        <v>164</v>
      </c>
    </row>
    <row r="11916" spans="1:14">
      <c r="A11916" s="26" t="s">
        <v>2918</v>
      </c>
      <c r="B11916" s="29"/>
      <c r="C11916" s="33"/>
      <c r="D11916" s="33"/>
      <c r="E11916" s="33"/>
      <c r="F11916" s="33"/>
      <c r="G11916" s="33"/>
      <c r="H11916" s="33"/>
      <c r="I11916" s="33">
        <v>1</v>
      </c>
      <c r="J11916" s="33"/>
      <c r="K11916" s="33"/>
      <c r="L11916" s="33"/>
      <c r="M11916" s="33"/>
      <c r="N11916" s="27">
        <v>1</v>
      </c>
    </row>
    <row r="11917" spans="1:14">
      <c r="A11917" s="26" t="s">
        <v>501</v>
      </c>
      <c r="B11917" s="29"/>
      <c r="C11917" s="33"/>
      <c r="D11917" s="33"/>
      <c r="E11917" s="33"/>
      <c r="F11917" s="33"/>
      <c r="G11917" s="33"/>
      <c r="H11917" s="33"/>
      <c r="I11917" s="33"/>
      <c r="J11917" s="33"/>
      <c r="K11917" s="33"/>
      <c r="L11917" s="33"/>
      <c r="M11917" s="33">
        <v>2</v>
      </c>
      <c r="N11917" s="27">
        <v>2</v>
      </c>
    </row>
    <row r="11918" spans="1:14">
      <c r="A11918" s="26" t="s">
        <v>1512</v>
      </c>
      <c r="B11918" s="29"/>
      <c r="C11918" s="33"/>
      <c r="D11918" s="33"/>
      <c r="E11918" s="33"/>
      <c r="F11918" s="33"/>
      <c r="G11918" s="33"/>
      <c r="H11918" s="33"/>
      <c r="I11918" s="33"/>
      <c r="J11918" s="33"/>
      <c r="K11918" s="33">
        <v>1</v>
      </c>
      <c r="L11918" s="33"/>
      <c r="M11918" s="33"/>
      <c r="N11918" s="27">
        <v>1</v>
      </c>
    </row>
    <row r="11919" spans="1:14">
      <c r="A11919" s="26" t="s">
        <v>5754</v>
      </c>
      <c r="B11919" s="29"/>
      <c r="C11919" s="33"/>
      <c r="D11919" s="33"/>
      <c r="E11919" s="33"/>
      <c r="F11919" s="33"/>
      <c r="G11919" s="33"/>
      <c r="H11919" s="33"/>
      <c r="I11919" s="33"/>
      <c r="J11919" s="33"/>
      <c r="K11919" s="33">
        <v>7</v>
      </c>
      <c r="L11919" s="33">
        <v>2</v>
      </c>
      <c r="M11919" s="33"/>
      <c r="N11919" s="27">
        <v>9</v>
      </c>
    </row>
    <row r="11920" spans="1:14">
      <c r="A11920" s="26" t="s">
        <v>12240</v>
      </c>
      <c r="B11920" s="29"/>
      <c r="C11920" s="33"/>
      <c r="D11920" s="33"/>
      <c r="E11920" s="33"/>
      <c r="F11920" s="33"/>
      <c r="G11920" s="33"/>
      <c r="H11920" s="33">
        <v>18</v>
      </c>
      <c r="I11920" s="33">
        <v>1</v>
      </c>
      <c r="J11920" s="33"/>
      <c r="K11920" s="33"/>
      <c r="L11920" s="33"/>
      <c r="M11920" s="33"/>
      <c r="N11920" s="27">
        <v>19</v>
      </c>
    </row>
    <row r="11921" spans="1:14">
      <c r="A11921" s="26" t="s">
        <v>9713</v>
      </c>
      <c r="B11921" s="29"/>
      <c r="C11921" s="33"/>
      <c r="D11921" s="33"/>
      <c r="E11921" s="33"/>
      <c r="F11921" s="33"/>
      <c r="G11921" s="33"/>
      <c r="H11921" s="33"/>
      <c r="I11921" s="33">
        <v>32</v>
      </c>
      <c r="J11921" s="33">
        <v>5</v>
      </c>
      <c r="K11921" s="33"/>
      <c r="L11921" s="33">
        <v>6</v>
      </c>
      <c r="M11921" s="33"/>
      <c r="N11921" s="27">
        <v>43</v>
      </c>
    </row>
    <row r="11922" spans="1:14">
      <c r="A11922" s="26" t="s">
        <v>6315</v>
      </c>
      <c r="B11922" s="29"/>
      <c r="C11922" s="33"/>
      <c r="D11922" s="33"/>
      <c r="E11922" s="33"/>
      <c r="F11922" s="33"/>
      <c r="G11922" s="33"/>
      <c r="H11922" s="33"/>
      <c r="I11922" s="33"/>
      <c r="J11922" s="33"/>
      <c r="K11922" s="33">
        <v>2</v>
      </c>
      <c r="L11922" s="33"/>
      <c r="M11922" s="33"/>
      <c r="N11922" s="27">
        <v>2</v>
      </c>
    </row>
    <row r="11923" spans="1:14">
      <c r="A11923" s="26" t="s">
        <v>11316</v>
      </c>
      <c r="B11923" s="29"/>
      <c r="C11923" s="33"/>
      <c r="D11923" s="33"/>
      <c r="E11923" s="33"/>
      <c r="F11923" s="33">
        <v>17</v>
      </c>
      <c r="G11923" s="33">
        <v>11</v>
      </c>
      <c r="H11923" s="33"/>
      <c r="I11923" s="33"/>
      <c r="J11923" s="33">
        <v>2</v>
      </c>
      <c r="K11923" s="33">
        <v>1</v>
      </c>
      <c r="L11923" s="33">
        <v>8</v>
      </c>
      <c r="M11923" s="33">
        <v>14</v>
      </c>
      <c r="N11923" s="27">
        <v>53</v>
      </c>
    </row>
    <row r="11924" spans="1:14">
      <c r="A11924" s="26" t="s">
        <v>15787</v>
      </c>
      <c r="B11924" s="29"/>
      <c r="C11924" s="33"/>
      <c r="D11924" s="33"/>
      <c r="E11924" s="33"/>
      <c r="F11924" s="33"/>
      <c r="G11924" s="33"/>
      <c r="H11924" s="33"/>
      <c r="I11924" s="33"/>
      <c r="J11924" s="33"/>
      <c r="K11924" s="33"/>
      <c r="L11924" s="33">
        <v>1</v>
      </c>
      <c r="M11924" s="33">
        <v>1</v>
      </c>
      <c r="N11924" s="27">
        <v>2</v>
      </c>
    </row>
    <row r="11925" spans="1:14">
      <c r="A11925" s="26" t="s">
        <v>500</v>
      </c>
      <c r="B11925" s="29"/>
      <c r="C11925" s="33"/>
      <c r="D11925" s="33"/>
      <c r="E11925" s="33"/>
      <c r="F11925" s="33"/>
      <c r="G11925" s="33"/>
      <c r="H11925" s="33"/>
      <c r="I11925" s="33"/>
      <c r="J11925" s="33"/>
      <c r="K11925" s="33"/>
      <c r="L11925" s="33"/>
      <c r="M11925" s="33">
        <v>2</v>
      </c>
      <c r="N11925" s="27">
        <v>2</v>
      </c>
    </row>
    <row r="11926" spans="1:14">
      <c r="A11926" s="26" t="s">
        <v>12572</v>
      </c>
      <c r="B11926" s="29"/>
      <c r="C11926" s="33"/>
      <c r="D11926" s="33"/>
      <c r="E11926" s="33"/>
      <c r="F11926" s="33"/>
      <c r="G11926" s="33"/>
      <c r="H11926" s="33"/>
      <c r="I11926" s="33"/>
      <c r="J11926" s="33"/>
      <c r="K11926" s="33"/>
      <c r="L11926" s="33">
        <v>34</v>
      </c>
      <c r="M11926" s="33"/>
      <c r="N11926" s="27">
        <v>34</v>
      </c>
    </row>
    <row r="11927" spans="1:14">
      <c r="A11927" s="26" t="s">
        <v>15786</v>
      </c>
      <c r="B11927" s="29"/>
      <c r="C11927" s="33"/>
      <c r="D11927" s="33"/>
      <c r="E11927" s="33"/>
      <c r="F11927" s="33"/>
      <c r="G11927" s="33"/>
      <c r="H11927" s="33"/>
      <c r="I11927" s="33"/>
      <c r="J11927" s="33"/>
      <c r="K11927" s="33"/>
      <c r="L11927" s="33">
        <v>1</v>
      </c>
      <c r="M11927" s="33"/>
      <c r="N11927" s="27">
        <v>1</v>
      </c>
    </row>
    <row r="11928" spans="1:14">
      <c r="A11928" s="26" t="s">
        <v>13250</v>
      </c>
      <c r="B11928" s="29"/>
      <c r="C11928" s="33"/>
      <c r="D11928" s="33"/>
      <c r="E11928" s="33"/>
      <c r="F11928" s="33"/>
      <c r="G11928" s="33"/>
      <c r="H11928" s="33"/>
      <c r="I11928" s="33"/>
      <c r="J11928" s="33"/>
      <c r="K11928" s="33"/>
      <c r="L11928" s="33">
        <v>7</v>
      </c>
      <c r="M11928" s="33">
        <v>145</v>
      </c>
      <c r="N11928" s="27">
        <v>152</v>
      </c>
    </row>
    <row r="11929" spans="1:14">
      <c r="A11929" s="26" t="s">
        <v>7873</v>
      </c>
      <c r="B11929" s="29"/>
      <c r="C11929" s="33"/>
      <c r="D11929" s="33"/>
      <c r="E11929" s="33"/>
      <c r="F11929" s="33"/>
      <c r="G11929" s="33"/>
      <c r="H11929" s="33">
        <v>10</v>
      </c>
      <c r="I11929" s="33">
        <v>89</v>
      </c>
      <c r="J11929" s="33">
        <v>114</v>
      </c>
      <c r="K11929" s="33">
        <v>66</v>
      </c>
      <c r="L11929" s="33">
        <v>36</v>
      </c>
      <c r="M11929" s="33">
        <v>17</v>
      </c>
      <c r="N11929" s="27">
        <v>332</v>
      </c>
    </row>
    <row r="11930" spans="1:14">
      <c r="A11930" s="26" t="s">
        <v>5595</v>
      </c>
      <c r="B11930" s="29"/>
      <c r="C11930" s="33"/>
      <c r="D11930" s="33"/>
      <c r="E11930" s="33"/>
      <c r="F11930" s="33"/>
      <c r="G11930" s="33"/>
      <c r="H11930" s="33"/>
      <c r="I11930" s="33"/>
      <c r="J11930" s="33"/>
      <c r="K11930" s="33">
        <v>9</v>
      </c>
      <c r="L11930" s="33">
        <v>5</v>
      </c>
      <c r="M11930" s="33">
        <v>1</v>
      </c>
      <c r="N11930" s="27">
        <v>15</v>
      </c>
    </row>
    <row r="11931" spans="1:14">
      <c r="A11931" s="26" t="s">
        <v>12848</v>
      </c>
      <c r="B11931" s="29"/>
      <c r="C11931" s="33"/>
      <c r="D11931" s="33"/>
      <c r="E11931" s="33"/>
      <c r="F11931" s="33"/>
      <c r="G11931" s="33"/>
      <c r="H11931" s="33"/>
      <c r="I11931" s="33"/>
      <c r="J11931" s="33"/>
      <c r="K11931" s="33"/>
      <c r="L11931" s="33">
        <v>16</v>
      </c>
      <c r="M11931" s="33"/>
      <c r="N11931" s="27">
        <v>16</v>
      </c>
    </row>
    <row r="11932" spans="1:14">
      <c r="A11932" s="26" t="s">
        <v>7939</v>
      </c>
      <c r="B11932" s="29"/>
      <c r="C11932" s="33"/>
      <c r="D11932" s="33"/>
      <c r="E11932" s="33"/>
      <c r="F11932" s="33">
        <v>21</v>
      </c>
      <c r="G11932" s="33"/>
      <c r="H11932" s="33"/>
      <c r="I11932" s="33">
        <v>6</v>
      </c>
      <c r="J11932" s="33">
        <v>1</v>
      </c>
      <c r="K11932" s="33"/>
      <c r="L11932" s="33"/>
      <c r="M11932" s="33"/>
      <c r="N11932" s="27">
        <v>28</v>
      </c>
    </row>
    <row r="11933" spans="1:14">
      <c r="A11933" s="26" t="s">
        <v>12340</v>
      </c>
      <c r="B11933" s="29"/>
      <c r="C11933" s="33"/>
      <c r="D11933" s="33"/>
      <c r="E11933" s="33"/>
      <c r="F11933" s="33"/>
      <c r="G11933" s="33"/>
      <c r="H11933" s="33"/>
      <c r="I11933" s="33"/>
      <c r="J11933" s="33"/>
      <c r="K11933" s="33"/>
      <c r="L11933" s="33">
        <v>298</v>
      </c>
      <c r="M11933" s="33">
        <v>471</v>
      </c>
      <c r="N11933" s="27">
        <v>769</v>
      </c>
    </row>
    <row r="11934" spans="1:14">
      <c r="A11934" s="26" t="s">
        <v>1513</v>
      </c>
      <c r="B11934" s="29"/>
      <c r="C11934" s="33"/>
      <c r="D11934" s="33"/>
      <c r="E11934" s="33"/>
      <c r="F11934" s="33"/>
      <c r="G11934" s="33"/>
      <c r="H11934" s="33"/>
      <c r="I11934" s="33"/>
      <c r="J11934" s="33"/>
      <c r="K11934" s="33">
        <v>1</v>
      </c>
      <c r="L11934" s="33"/>
      <c r="M11934" s="33"/>
      <c r="N11934" s="27">
        <v>1</v>
      </c>
    </row>
    <row r="11935" spans="1:14">
      <c r="A11935" s="26" t="s">
        <v>5005</v>
      </c>
      <c r="B11935" s="29"/>
      <c r="C11935" s="33"/>
      <c r="D11935" s="33"/>
      <c r="E11935" s="33"/>
      <c r="F11935" s="33"/>
      <c r="G11935" s="33"/>
      <c r="H11935" s="33"/>
      <c r="I11935" s="33">
        <v>14</v>
      </c>
      <c r="J11935" s="33">
        <v>6</v>
      </c>
      <c r="K11935" s="33"/>
      <c r="L11935" s="33"/>
      <c r="M11935" s="33"/>
      <c r="N11935" s="27">
        <v>20</v>
      </c>
    </row>
    <row r="11936" spans="1:14">
      <c r="A11936" s="26" t="s">
        <v>4222</v>
      </c>
      <c r="B11936" s="29"/>
      <c r="C11936" s="33"/>
      <c r="D11936" s="33"/>
      <c r="E11936" s="33"/>
      <c r="F11936" s="33"/>
      <c r="G11936" s="33"/>
      <c r="H11936" s="33"/>
      <c r="I11936" s="33"/>
      <c r="J11936" s="33"/>
      <c r="K11936" s="33">
        <v>24</v>
      </c>
      <c r="L11936" s="33"/>
      <c r="M11936" s="33"/>
      <c r="N11936" s="27">
        <v>24</v>
      </c>
    </row>
    <row r="11937" spans="1:14">
      <c r="A11937" s="26" t="s">
        <v>2902</v>
      </c>
      <c r="B11937" s="29"/>
      <c r="C11937" s="33"/>
      <c r="D11937" s="33"/>
      <c r="E11937" s="33"/>
      <c r="F11937" s="33"/>
      <c r="G11937" s="33"/>
      <c r="H11937" s="33"/>
      <c r="I11937" s="33">
        <v>1</v>
      </c>
      <c r="J11937" s="33"/>
      <c r="K11937" s="33"/>
      <c r="L11937" s="33"/>
      <c r="M11937" s="33"/>
      <c r="N11937" s="27">
        <v>1</v>
      </c>
    </row>
    <row r="11938" spans="1:14">
      <c r="A11938" s="26" t="s">
        <v>12241</v>
      </c>
      <c r="B11938" s="29"/>
      <c r="C11938" s="33"/>
      <c r="D11938" s="33"/>
      <c r="E11938" s="33"/>
      <c r="F11938" s="33"/>
      <c r="G11938" s="33"/>
      <c r="H11938" s="33">
        <v>18</v>
      </c>
      <c r="I11938" s="33">
        <v>26</v>
      </c>
      <c r="J11938" s="33"/>
      <c r="K11938" s="33"/>
      <c r="L11938" s="33"/>
      <c r="M11938" s="33"/>
      <c r="N11938" s="27">
        <v>44</v>
      </c>
    </row>
    <row r="11939" spans="1:14">
      <c r="A11939" s="26" t="s">
        <v>29</v>
      </c>
      <c r="B11939" s="29"/>
      <c r="C11939" s="33"/>
      <c r="D11939" s="33"/>
      <c r="E11939" s="33"/>
      <c r="F11939" s="33"/>
      <c r="G11939" s="33"/>
      <c r="H11939" s="33"/>
      <c r="I11939" s="33"/>
      <c r="J11939" s="33"/>
      <c r="K11939" s="33"/>
      <c r="L11939" s="33"/>
      <c r="M11939" s="33">
        <v>5</v>
      </c>
      <c r="N11939" s="27">
        <v>5</v>
      </c>
    </row>
    <row r="11940" spans="1:14">
      <c r="A11940" s="26" t="s">
        <v>408</v>
      </c>
      <c r="B11940" s="29"/>
      <c r="C11940" s="33"/>
      <c r="D11940" s="33"/>
      <c r="E11940" s="33"/>
      <c r="F11940" s="33"/>
      <c r="G11940" s="33"/>
      <c r="H11940" s="33"/>
      <c r="I11940" s="33"/>
      <c r="J11940" s="33"/>
      <c r="K11940" s="33"/>
      <c r="L11940" s="33"/>
      <c r="M11940" s="33">
        <v>3</v>
      </c>
      <c r="N11940" s="27">
        <v>3</v>
      </c>
    </row>
    <row r="11941" spans="1:14">
      <c r="A11941" s="26" t="s">
        <v>7866</v>
      </c>
      <c r="B11941" s="29"/>
      <c r="C11941" s="33"/>
      <c r="D11941" s="33"/>
      <c r="E11941" s="33"/>
      <c r="F11941" s="33"/>
      <c r="G11941" s="33"/>
      <c r="H11941" s="33">
        <v>10</v>
      </c>
      <c r="I11941" s="33">
        <v>15</v>
      </c>
      <c r="J11941" s="33"/>
      <c r="K11941" s="33"/>
      <c r="L11941" s="33">
        <v>2</v>
      </c>
      <c r="M11941" s="33"/>
      <c r="N11941" s="27">
        <v>27</v>
      </c>
    </row>
    <row r="11942" spans="1:14">
      <c r="A11942" s="26" t="s">
        <v>10979</v>
      </c>
      <c r="B11942" s="29"/>
      <c r="C11942" s="33"/>
      <c r="D11942" s="33"/>
      <c r="E11942" s="33"/>
      <c r="F11942" s="33"/>
      <c r="G11942" s="33"/>
      <c r="H11942" s="33"/>
      <c r="I11942" s="33">
        <v>6</v>
      </c>
      <c r="J11942" s="33">
        <v>1</v>
      </c>
      <c r="K11942" s="33">
        <v>3</v>
      </c>
      <c r="L11942" s="33"/>
      <c r="M11942" s="33">
        <v>2</v>
      </c>
      <c r="N11942" s="27">
        <v>12</v>
      </c>
    </row>
    <row r="11943" spans="1:14">
      <c r="A11943" s="26" t="s">
        <v>11654</v>
      </c>
      <c r="B11943" s="29"/>
      <c r="C11943" s="33"/>
      <c r="D11943" s="33"/>
      <c r="E11943" s="33"/>
      <c r="F11943" s="33"/>
      <c r="G11943" s="33"/>
      <c r="H11943" s="33">
        <v>26</v>
      </c>
      <c r="I11943" s="33"/>
      <c r="J11943" s="33"/>
      <c r="K11943" s="33"/>
      <c r="L11943" s="33"/>
      <c r="M11943" s="33"/>
      <c r="N11943" s="27">
        <v>26</v>
      </c>
    </row>
    <row r="11944" spans="1:14">
      <c r="A11944" s="26" t="s">
        <v>12985</v>
      </c>
      <c r="B11944" s="29"/>
      <c r="C11944" s="33"/>
      <c r="D11944" s="33"/>
      <c r="E11944" s="33"/>
      <c r="F11944" s="33"/>
      <c r="G11944" s="33"/>
      <c r="H11944" s="33"/>
      <c r="I11944" s="33"/>
      <c r="J11944" s="33"/>
      <c r="K11944" s="33"/>
      <c r="L11944" s="33">
        <v>12</v>
      </c>
      <c r="M11944" s="33">
        <v>34</v>
      </c>
      <c r="N11944" s="27">
        <v>46</v>
      </c>
    </row>
    <row r="11945" spans="1:14">
      <c r="A11945" s="26" t="s">
        <v>5977</v>
      </c>
      <c r="B11945" s="29"/>
      <c r="C11945" s="33"/>
      <c r="D11945" s="33"/>
      <c r="E11945" s="33"/>
      <c r="F11945" s="33"/>
      <c r="G11945" s="33"/>
      <c r="H11945" s="33"/>
      <c r="I11945" s="33"/>
      <c r="J11945" s="33"/>
      <c r="K11945" s="33">
        <v>4</v>
      </c>
      <c r="L11945" s="33">
        <v>66</v>
      </c>
      <c r="M11945" s="33">
        <v>115</v>
      </c>
      <c r="N11945" s="27">
        <v>185</v>
      </c>
    </row>
    <row r="11946" spans="1:14">
      <c r="A11946" s="26" t="s">
        <v>11153</v>
      </c>
      <c r="B11946" s="29"/>
      <c r="C11946" s="33"/>
      <c r="D11946" s="33"/>
      <c r="E11946" s="33">
        <v>26</v>
      </c>
      <c r="F11946" s="33">
        <v>23</v>
      </c>
      <c r="G11946" s="33"/>
      <c r="H11946" s="33">
        <v>30</v>
      </c>
      <c r="I11946" s="33">
        <v>34</v>
      </c>
      <c r="J11946" s="33"/>
      <c r="K11946" s="33"/>
      <c r="L11946" s="33"/>
      <c r="M11946" s="33"/>
      <c r="N11946" s="27">
        <v>113</v>
      </c>
    </row>
    <row r="11947" spans="1:14">
      <c r="A11947" s="26" t="s">
        <v>8604</v>
      </c>
      <c r="B11947" s="29"/>
      <c r="C11947" s="33">
        <v>2</v>
      </c>
      <c r="D11947" s="33"/>
      <c r="E11947" s="33"/>
      <c r="F11947" s="33"/>
      <c r="G11947" s="33"/>
      <c r="H11947" s="33"/>
      <c r="I11947" s="33"/>
      <c r="J11947" s="33"/>
      <c r="K11947" s="33"/>
      <c r="L11947" s="33"/>
      <c r="M11947" s="33"/>
      <c r="N11947" s="27">
        <v>2</v>
      </c>
    </row>
    <row r="11948" spans="1:14">
      <c r="A11948" s="26" t="s">
        <v>15273</v>
      </c>
      <c r="B11948" s="29"/>
      <c r="C11948" s="33"/>
      <c r="D11948" s="33"/>
      <c r="E11948" s="33"/>
      <c r="F11948" s="33"/>
      <c r="G11948" s="33"/>
      <c r="H11948" s="33"/>
      <c r="I11948" s="33"/>
      <c r="J11948" s="33"/>
      <c r="K11948" s="33"/>
      <c r="L11948" s="33">
        <v>1</v>
      </c>
      <c r="M11948" s="33">
        <v>40</v>
      </c>
      <c r="N11948" s="27">
        <v>41</v>
      </c>
    </row>
    <row r="11949" spans="1:14">
      <c r="A11949" s="26" t="s">
        <v>2901</v>
      </c>
      <c r="B11949" s="29"/>
      <c r="C11949" s="33"/>
      <c r="D11949" s="33"/>
      <c r="E11949" s="33"/>
      <c r="F11949" s="33"/>
      <c r="G11949" s="33"/>
      <c r="H11949" s="33"/>
      <c r="I11949" s="33">
        <v>1</v>
      </c>
      <c r="J11949" s="33"/>
      <c r="K11949" s="33"/>
      <c r="L11949" s="33"/>
      <c r="M11949" s="33"/>
      <c r="N11949" s="27">
        <v>1</v>
      </c>
    </row>
    <row r="11950" spans="1:14">
      <c r="A11950" s="26" t="s">
        <v>15272</v>
      </c>
      <c r="B11950" s="29"/>
      <c r="C11950" s="33"/>
      <c r="D11950" s="33"/>
      <c r="E11950" s="33"/>
      <c r="F11950" s="33"/>
      <c r="G11950" s="33"/>
      <c r="H11950" s="33"/>
      <c r="I11950" s="33"/>
      <c r="J11950" s="33"/>
      <c r="K11950" s="33"/>
      <c r="L11950" s="33">
        <v>1</v>
      </c>
      <c r="M11950" s="33"/>
      <c r="N11950" s="27">
        <v>1</v>
      </c>
    </row>
    <row r="11951" spans="1:14">
      <c r="A11951" s="26" t="s">
        <v>3519</v>
      </c>
      <c r="B11951" s="29"/>
      <c r="C11951" s="33"/>
      <c r="D11951" s="33"/>
      <c r="E11951" s="33"/>
      <c r="F11951" s="33"/>
      <c r="G11951" s="33"/>
      <c r="H11951" s="33"/>
      <c r="I11951" s="33"/>
      <c r="J11951" s="33"/>
      <c r="K11951" s="33"/>
      <c r="L11951" s="33"/>
      <c r="M11951" s="33">
        <v>15</v>
      </c>
      <c r="N11951" s="27">
        <v>15</v>
      </c>
    </row>
    <row r="11952" spans="1:14">
      <c r="A11952" s="26" t="s">
        <v>3985</v>
      </c>
      <c r="B11952" s="29"/>
      <c r="C11952" s="33"/>
      <c r="D11952" s="33"/>
      <c r="E11952" s="33"/>
      <c r="F11952" s="33"/>
      <c r="G11952" s="33"/>
      <c r="H11952" s="33"/>
      <c r="I11952" s="33"/>
      <c r="J11952" s="33"/>
      <c r="K11952" s="33"/>
      <c r="L11952" s="33"/>
      <c r="M11952" s="33">
        <v>6</v>
      </c>
      <c r="N11952" s="27">
        <v>6</v>
      </c>
    </row>
    <row r="11953" spans="1:14">
      <c r="A11953" s="26" t="s">
        <v>4946</v>
      </c>
      <c r="B11953" s="29"/>
      <c r="C11953" s="33"/>
      <c r="D11953" s="33"/>
      <c r="E11953" s="33"/>
      <c r="F11953" s="33"/>
      <c r="G11953" s="33"/>
      <c r="H11953" s="33"/>
      <c r="I11953" s="33">
        <v>15</v>
      </c>
      <c r="J11953" s="33"/>
      <c r="K11953" s="33"/>
      <c r="L11953" s="33"/>
      <c r="M11953" s="33"/>
      <c r="N11953" s="27">
        <v>15</v>
      </c>
    </row>
    <row r="11954" spans="1:14">
      <c r="A11954" s="26" t="s">
        <v>11152</v>
      </c>
      <c r="B11954" s="29"/>
      <c r="C11954" s="33"/>
      <c r="D11954" s="33"/>
      <c r="E11954" s="33">
        <v>26</v>
      </c>
      <c r="F11954" s="33">
        <v>35</v>
      </c>
      <c r="G11954" s="33">
        <v>96</v>
      </c>
      <c r="H11954" s="33">
        <v>125</v>
      </c>
      <c r="I11954" s="33">
        <v>97</v>
      </c>
      <c r="J11954" s="33">
        <v>30</v>
      </c>
      <c r="K11954" s="33">
        <v>19</v>
      </c>
      <c r="L11954" s="33">
        <v>14</v>
      </c>
      <c r="M11954" s="33">
        <v>9</v>
      </c>
      <c r="N11954" s="27">
        <v>451</v>
      </c>
    </row>
    <row r="11955" spans="1:14">
      <c r="A11955" s="26" t="s">
        <v>8114</v>
      </c>
      <c r="B11955" s="29"/>
      <c r="C11955" s="33"/>
      <c r="D11955" s="33"/>
      <c r="E11955" s="33"/>
      <c r="F11955" s="33">
        <v>39</v>
      </c>
      <c r="G11955" s="33">
        <v>84</v>
      </c>
      <c r="H11955" s="33"/>
      <c r="I11955" s="33"/>
      <c r="J11955" s="33"/>
      <c r="K11955" s="33"/>
      <c r="L11955" s="33"/>
      <c r="M11955" s="33"/>
      <c r="N11955" s="27">
        <v>123</v>
      </c>
    </row>
    <row r="11956" spans="1:14">
      <c r="A11956" s="26" t="s">
        <v>11631</v>
      </c>
      <c r="B11956" s="29"/>
      <c r="C11956" s="33"/>
      <c r="D11956" s="33"/>
      <c r="E11956" s="33"/>
      <c r="F11956" s="33"/>
      <c r="G11956" s="33"/>
      <c r="H11956" s="33">
        <v>53</v>
      </c>
      <c r="I11956" s="33">
        <v>42</v>
      </c>
      <c r="J11956" s="33">
        <v>10</v>
      </c>
      <c r="K11956" s="33">
        <v>16</v>
      </c>
      <c r="L11956" s="33">
        <v>5</v>
      </c>
      <c r="M11956" s="33"/>
      <c r="N11956" s="27">
        <v>126</v>
      </c>
    </row>
    <row r="11957" spans="1:14">
      <c r="A11957" s="26" t="s">
        <v>3545</v>
      </c>
      <c r="B11957" s="29"/>
      <c r="C11957" s="33"/>
      <c r="D11957" s="33"/>
      <c r="E11957" s="33"/>
      <c r="F11957" s="33"/>
      <c r="G11957" s="33"/>
      <c r="H11957" s="33"/>
      <c r="I11957" s="33"/>
      <c r="J11957" s="33"/>
      <c r="K11957" s="33"/>
      <c r="L11957" s="33"/>
      <c r="M11957" s="33">
        <v>14</v>
      </c>
      <c r="N11957" s="27">
        <v>14</v>
      </c>
    </row>
    <row r="11958" spans="1:14">
      <c r="A11958" s="26" t="s">
        <v>2274</v>
      </c>
      <c r="B11958" s="29"/>
      <c r="C11958" s="33"/>
      <c r="D11958" s="33"/>
      <c r="E11958" s="33"/>
      <c r="F11958" s="33"/>
      <c r="G11958" s="33"/>
      <c r="H11958" s="33"/>
      <c r="I11958" s="33">
        <v>2</v>
      </c>
      <c r="J11958" s="33"/>
      <c r="K11958" s="33"/>
      <c r="L11958" s="33"/>
      <c r="M11958" s="33"/>
      <c r="N11958" s="27">
        <v>2</v>
      </c>
    </row>
    <row r="11959" spans="1:14">
      <c r="A11959" s="26" t="s">
        <v>7704</v>
      </c>
      <c r="B11959" s="29"/>
      <c r="C11959" s="33"/>
      <c r="D11959" s="33"/>
      <c r="E11959" s="33"/>
      <c r="F11959" s="33"/>
      <c r="G11959" s="33">
        <v>12</v>
      </c>
      <c r="H11959" s="33">
        <v>19</v>
      </c>
      <c r="I11959" s="33">
        <v>34</v>
      </c>
      <c r="J11959" s="33">
        <v>54</v>
      </c>
      <c r="K11959" s="33">
        <v>4</v>
      </c>
      <c r="L11959" s="33">
        <v>4</v>
      </c>
      <c r="M11959" s="33">
        <v>3</v>
      </c>
      <c r="N11959" s="27">
        <v>130</v>
      </c>
    </row>
    <row r="11960" spans="1:14">
      <c r="A11960" s="26" t="s">
        <v>4085</v>
      </c>
      <c r="B11960" s="29"/>
      <c r="C11960" s="33"/>
      <c r="D11960" s="33"/>
      <c r="E11960" s="33"/>
      <c r="F11960" s="33"/>
      <c r="G11960" s="33"/>
      <c r="H11960" s="33"/>
      <c r="I11960" s="33"/>
      <c r="J11960" s="33"/>
      <c r="K11960" s="33">
        <v>41</v>
      </c>
      <c r="L11960" s="33">
        <v>35</v>
      </c>
      <c r="M11960" s="33">
        <v>26</v>
      </c>
      <c r="N11960" s="27">
        <v>102</v>
      </c>
    </row>
    <row r="11961" spans="1:14">
      <c r="A11961" s="26" t="s">
        <v>14010</v>
      </c>
      <c r="B11961" s="29"/>
      <c r="C11961" s="33"/>
      <c r="D11961" s="33"/>
      <c r="E11961" s="33"/>
      <c r="F11961" s="33"/>
      <c r="G11961" s="33"/>
      <c r="H11961" s="33"/>
      <c r="I11961" s="33"/>
      <c r="J11961" s="33">
        <v>27</v>
      </c>
      <c r="K11961" s="33">
        <v>1</v>
      </c>
      <c r="L11961" s="33"/>
      <c r="M11961" s="33"/>
      <c r="N11961" s="27">
        <v>28</v>
      </c>
    </row>
    <row r="11962" spans="1:14">
      <c r="A11962" s="26" t="s">
        <v>3844</v>
      </c>
      <c r="B11962" s="29"/>
      <c r="C11962" s="33"/>
      <c r="D11962" s="33"/>
      <c r="E11962" s="33"/>
      <c r="F11962" s="33"/>
      <c r="G11962" s="33"/>
      <c r="H11962" s="33"/>
      <c r="I11962" s="33"/>
      <c r="J11962" s="33"/>
      <c r="K11962" s="33"/>
      <c r="L11962" s="33"/>
      <c r="M11962" s="33">
        <v>8</v>
      </c>
      <c r="N11962" s="27">
        <v>8</v>
      </c>
    </row>
    <row r="11963" spans="1:14">
      <c r="A11963" s="26" t="s">
        <v>2279</v>
      </c>
      <c r="B11963" s="29"/>
      <c r="C11963" s="33"/>
      <c r="D11963" s="33"/>
      <c r="E11963" s="33"/>
      <c r="F11963" s="33"/>
      <c r="G11963" s="33"/>
      <c r="H11963" s="33"/>
      <c r="I11963" s="33">
        <v>2</v>
      </c>
      <c r="J11963" s="33">
        <v>35</v>
      </c>
      <c r="K11963" s="33">
        <v>58</v>
      </c>
      <c r="L11963" s="33">
        <v>60</v>
      </c>
      <c r="M11963" s="33">
        <v>40</v>
      </c>
      <c r="N11963" s="27">
        <v>195</v>
      </c>
    </row>
    <row r="11964" spans="1:14">
      <c r="A11964" s="26" t="s">
        <v>5532</v>
      </c>
      <c r="B11964" s="29"/>
      <c r="C11964" s="33"/>
      <c r="D11964" s="33"/>
      <c r="E11964" s="33"/>
      <c r="F11964" s="33"/>
      <c r="G11964" s="33"/>
      <c r="H11964" s="33"/>
      <c r="I11964" s="33">
        <v>7</v>
      </c>
      <c r="J11964" s="33"/>
      <c r="K11964" s="33"/>
      <c r="L11964" s="33"/>
      <c r="M11964" s="33"/>
      <c r="N11964" s="27">
        <v>7</v>
      </c>
    </row>
    <row r="11965" spans="1:14">
      <c r="A11965" s="26" t="s">
        <v>14538</v>
      </c>
      <c r="B11965" s="29"/>
      <c r="C11965" s="33"/>
      <c r="D11965" s="33"/>
      <c r="E11965" s="33"/>
      <c r="F11965" s="33"/>
      <c r="G11965" s="33"/>
      <c r="H11965" s="33"/>
      <c r="I11965" s="33"/>
      <c r="J11965" s="33"/>
      <c r="K11965" s="33"/>
      <c r="L11965" s="33">
        <v>5</v>
      </c>
      <c r="M11965" s="33">
        <v>34</v>
      </c>
      <c r="N11965" s="27">
        <v>39</v>
      </c>
    </row>
    <row r="11966" spans="1:14">
      <c r="A11966" s="26" t="s">
        <v>12547</v>
      </c>
      <c r="B11966" s="29"/>
      <c r="C11966" s="33"/>
      <c r="D11966" s="33"/>
      <c r="E11966" s="33"/>
      <c r="F11966" s="33"/>
      <c r="G11966" s="33"/>
      <c r="H11966" s="33"/>
      <c r="I11966" s="33"/>
      <c r="J11966" s="33"/>
      <c r="K11966" s="33"/>
      <c r="L11966" s="33">
        <v>38</v>
      </c>
      <c r="M11966" s="33">
        <v>21</v>
      </c>
      <c r="N11966" s="27">
        <v>59</v>
      </c>
    </row>
    <row r="11967" spans="1:14">
      <c r="A11967" s="26" t="s">
        <v>11390</v>
      </c>
      <c r="B11967" s="29"/>
      <c r="C11967" s="33"/>
      <c r="D11967" s="33"/>
      <c r="E11967" s="33"/>
      <c r="F11967" s="33">
        <v>11</v>
      </c>
      <c r="G11967" s="33">
        <v>17</v>
      </c>
      <c r="H11967" s="33"/>
      <c r="I11967" s="33"/>
      <c r="J11967" s="33"/>
      <c r="K11967" s="33">
        <v>3</v>
      </c>
      <c r="L11967" s="33"/>
      <c r="M11967" s="33"/>
      <c r="N11967" s="27">
        <v>31</v>
      </c>
    </row>
    <row r="11968" spans="1:14">
      <c r="A11968" s="26" t="s">
        <v>11991</v>
      </c>
      <c r="B11968" s="29"/>
      <c r="C11968" s="33"/>
      <c r="D11968" s="33"/>
      <c r="E11968" s="33"/>
      <c r="F11968" s="33"/>
      <c r="G11968" s="33"/>
      <c r="H11968" s="33">
        <v>30</v>
      </c>
      <c r="I11968" s="33">
        <v>13</v>
      </c>
      <c r="J11968" s="33">
        <v>1</v>
      </c>
      <c r="K11968" s="33">
        <v>1</v>
      </c>
      <c r="L11968" s="33"/>
      <c r="M11968" s="33"/>
      <c r="N11968" s="27">
        <v>45</v>
      </c>
    </row>
    <row r="11969" spans="1:14">
      <c r="A11969" s="26" t="s">
        <v>11695</v>
      </c>
      <c r="B11969" s="29"/>
      <c r="C11969" s="33"/>
      <c r="D11969" s="33"/>
      <c r="E11969" s="33"/>
      <c r="F11969" s="33"/>
      <c r="G11969" s="33"/>
      <c r="H11969" s="33">
        <v>131</v>
      </c>
      <c r="I11969" s="33">
        <v>266</v>
      </c>
      <c r="J11969" s="33">
        <v>188</v>
      </c>
      <c r="K11969" s="33">
        <v>185</v>
      </c>
      <c r="L11969" s="33">
        <v>284</v>
      </c>
      <c r="M11969" s="33">
        <v>208</v>
      </c>
      <c r="N11969" s="27">
        <v>1262</v>
      </c>
    </row>
    <row r="11970" spans="1:14">
      <c r="A11970" s="26" t="s">
        <v>15276</v>
      </c>
      <c r="B11970" s="29"/>
      <c r="C11970" s="33"/>
      <c r="D11970" s="33"/>
      <c r="E11970" s="33"/>
      <c r="F11970" s="33"/>
      <c r="G11970" s="33"/>
      <c r="H11970" s="33"/>
      <c r="I11970" s="33"/>
      <c r="J11970" s="33"/>
      <c r="K11970" s="33"/>
      <c r="L11970" s="33">
        <v>1</v>
      </c>
      <c r="M11970" s="33"/>
      <c r="N11970" s="27">
        <v>1</v>
      </c>
    </row>
    <row r="11971" spans="1:14">
      <c r="A11971" s="26" t="s">
        <v>6752</v>
      </c>
      <c r="B11971" s="29"/>
      <c r="C11971" s="33"/>
      <c r="D11971" s="33"/>
      <c r="E11971" s="33"/>
      <c r="F11971" s="33"/>
      <c r="G11971" s="33"/>
      <c r="H11971" s="33"/>
      <c r="I11971" s="33">
        <v>4</v>
      </c>
      <c r="J11971" s="33"/>
      <c r="K11971" s="33"/>
      <c r="L11971" s="33"/>
      <c r="M11971" s="33"/>
      <c r="N11971" s="27">
        <v>4</v>
      </c>
    </row>
    <row r="11972" spans="1:14">
      <c r="A11972" s="26" t="s">
        <v>510</v>
      </c>
      <c r="B11972" s="29"/>
      <c r="C11972" s="33"/>
      <c r="D11972" s="33"/>
      <c r="E11972" s="33"/>
      <c r="F11972" s="33"/>
      <c r="G11972" s="33"/>
      <c r="H11972" s="33"/>
      <c r="I11972" s="33"/>
      <c r="J11972" s="33"/>
      <c r="K11972" s="33"/>
      <c r="L11972" s="33"/>
      <c r="M11972" s="33">
        <v>2</v>
      </c>
      <c r="N11972" s="27">
        <v>2</v>
      </c>
    </row>
    <row r="11973" spans="1:14">
      <c r="A11973" s="26" t="s">
        <v>7460</v>
      </c>
      <c r="B11973" s="29"/>
      <c r="C11973" s="33"/>
      <c r="D11973" s="33"/>
      <c r="E11973" s="33"/>
      <c r="F11973" s="33"/>
      <c r="G11973" s="33">
        <v>32</v>
      </c>
      <c r="H11973" s="33"/>
      <c r="I11973" s="33">
        <v>35</v>
      </c>
      <c r="J11973" s="33">
        <v>2</v>
      </c>
      <c r="K11973" s="33"/>
      <c r="L11973" s="33"/>
      <c r="M11973" s="33"/>
      <c r="N11973" s="27">
        <v>69</v>
      </c>
    </row>
    <row r="11974" spans="1:14">
      <c r="A11974" s="26" t="s">
        <v>8475</v>
      </c>
      <c r="B11974" s="29"/>
      <c r="C11974" s="33">
        <v>8</v>
      </c>
      <c r="D11974" s="33">
        <v>74</v>
      </c>
      <c r="E11974" s="33">
        <v>14</v>
      </c>
      <c r="F11974" s="33"/>
      <c r="G11974" s="33"/>
      <c r="H11974" s="33"/>
      <c r="I11974" s="33"/>
      <c r="J11974" s="33"/>
      <c r="K11974" s="33"/>
      <c r="L11974" s="33"/>
      <c r="M11974" s="33"/>
      <c r="N11974" s="27">
        <v>96</v>
      </c>
    </row>
    <row r="11975" spans="1:14">
      <c r="A11975" s="26" t="s">
        <v>5464</v>
      </c>
      <c r="B11975" s="29"/>
      <c r="C11975" s="33"/>
      <c r="D11975" s="33"/>
      <c r="E11975" s="33"/>
      <c r="F11975" s="33"/>
      <c r="G11975" s="33"/>
      <c r="H11975" s="33"/>
      <c r="I11975" s="33">
        <v>8</v>
      </c>
      <c r="J11975" s="33">
        <v>1</v>
      </c>
      <c r="K11975" s="33">
        <v>2</v>
      </c>
      <c r="L11975" s="33">
        <v>2</v>
      </c>
      <c r="M11975" s="33">
        <v>4</v>
      </c>
      <c r="N11975" s="27">
        <v>17</v>
      </c>
    </row>
    <row r="11976" spans="1:14">
      <c r="A11976" s="26" t="s">
        <v>8111</v>
      </c>
      <c r="B11976" s="29"/>
      <c r="C11976" s="33"/>
      <c r="D11976" s="33"/>
      <c r="E11976" s="33"/>
      <c r="F11976" s="33">
        <v>39</v>
      </c>
      <c r="G11976" s="33">
        <v>89</v>
      </c>
      <c r="H11976" s="33">
        <v>50</v>
      </c>
      <c r="I11976" s="33">
        <v>15</v>
      </c>
      <c r="J11976" s="33">
        <v>4</v>
      </c>
      <c r="K11976" s="33">
        <v>5</v>
      </c>
      <c r="L11976" s="33"/>
      <c r="M11976" s="33"/>
      <c r="N11976" s="27">
        <v>202</v>
      </c>
    </row>
    <row r="11977" spans="1:14">
      <c r="A11977" s="26" t="s">
        <v>4021</v>
      </c>
      <c r="B11977" s="29"/>
      <c r="C11977" s="33"/>
      <c r="D11977" s="33"/>
      <c r="E11977" s="33"/>
      <c r="F11977" s="33"/>
      <c r="G11977" s="33"/>
      <c r="H11977" s="33"/>
      <c r="I11977" s="33"/>
      <c r="J11977" s="33"/>
      <c r="K11977" s="33"/>
      <c r="L11977" s="33"/>
      <c r="M11977" s="33">
        <v>5</v>
      </c>
      <c r="N11977" s="27">
        <v>5</v>
      </c>
    </row>
    <row r="11978" spans="1:14">
      <c r="A11978" s="26" t="s">
        <v>10077</v>
      </c>
      <c r="B11978" s="29"/>
      <c r="C11978" s="33"/>
      <c r="D11978" s="33"/>
      <c r="E11978" s="33"/>
      <c r="F11978" s="33"/>
      <c r="G11978" s="33"/>
      <c r="H11978" s="33"/>
      <c r="I11978" s="33"/>
      <c r="J11978" s="33">
        <v>7</v>
      </c>
      <c r="K11978" s="33">
        <v>1</v>
      </c>
      <c r="L11978" s="33"/>
      <c r="M11978" s="33"/>
      <c r="N11978" s="27">
        <v>8</v>
      </c>
    </row>
    <row r="11979" spans="1:14">
      <c r="A11979" s="26" t="s">
        <v>9183</v>
      </c>
      <c r="B11979" s="29"/>
      <c r="C11979" s="33"/>
      <c r="D11979" s="33"/>
      <c r="E11979" s="33"/>
      <c r="F11979" s="33"/>
      <c r="G11979" s="33"/>
      <c r="H11979" s="33"/>
      <c r="I11979" s="33"/>
      <c r="J11979" s="33"/>
      <c r="K11979" s="33">
        <v>117</v>
      </c>
      <c r="L11979" s="33">
        <v>205</v>
      </c>
      <c r="M11979" s="33">
        <v>182</v>
      </c>
      <c r="N11979" s="27">
        <v>504</v>
      </c>
    </row>
    <row r="11980" spans="1:14">
      <c r="A11980" s="26" t="s">
        <v>10158</v>
      </c>
      <c r="B11980" s="29"/>
      <c r="C11980" s="33"/>
      <c r="D11980" s="33"/>
      <c r="E11980" s="33"/>
      <c r="F11980" s="33"/>
      <c r="G11980" s="33"/>
      <c r="H11980" s="33"/>
      <c r="I11980" s="33"/>
      <c r="J11980" s="33">
        <v>7</v>
      </c>
      <c r="K11980" s="33"/>
      <c r="L11980" s="33"/>
      <c r="M11980" s="33"/>
      <c r="N11980" s="27">
        <v>7</v>
      </c>
    </row>
    <row r="11981" spans="1:14">
      <c r="A11981" s="26" t="s">
        <v>12859</v>
      </c>
      <c r="B11981" s="29"/>
      <c r="C11981" s="33"/>
      <c r="D11981" s="33"/>
      <c r="E11981" s="33"/>
      <c r="F11981" s="33"/>
      <c r="G11981" s="33"/>
      <c r="H11981" s="33"/>
      <c r="I11981" s="33"/>
      <c r="J11981" s="33"/>
      <c r="K11981" s="33"/>
      <c r="L11981" s="33">
        <v>15</v>
      </c>
      <c r="M11981" s="33">
        <v>6</v>
      </c>
      <c r="N11981" s="27">
        <v>21</v>
      </c>
    </row>
    <row r="11982" spans="1:14">
      <c r="A11982" s="26" t="s">
        <v>1240</v>
      </c>
      <c r="B11982" s="29"/>
      <c r="C11982" s="33"/>
      <c r="D11982" s="33"/>
      <c r="E11982" s="33"/>
      <c r="F11982" s="33"/>
      <c r="G11982" s="33"/>
      <c r="H11982" s="33"/>
      <c r="I11982" s="33"/>
      <c r="J11982" s="33"/>
      <c r="K11982" s="33"/>
      <c r="L11982" s="33"/>
      <c r="M11982" s="33">
        <v>1</v>
      </c>
      <c r="N11982" s="27">
        <v>1</v>
      </c>
    </row>
    <row r="11983" spans="1:14">
      <c r="A11983" s="26" t="s">
        <v>13201</v>
      </c>
      <c r="B11983" s="29"/>
      <c r="C11983" s="33"/>
      <c r="D11983" s="33"/>
      <c r="E11983" s="33"/>
      <c r="F11983" s="33"/>
      <c r="G11983" s="33"/>
      <c r="H11983" s="33"/>
      <c r="I11983" s="33"/>
      <c r="J11983" s="33"/>
      <c r="K11983" s="33"/>
      <c r="L11983" s="33">
        <v>8</v>
      </c>
      <c r="M11983" s="33">
        <v>1</v>
      </c>
      <c r="N11983" s="27">
        <v>9</v>
      </c>
    </row>
    <row r="11984" spans="1:14">
      <c r="A11984" s="26" t="s">
        <v>14652</v>
      </c>
      <c r="B11984" s="29"/>
      <c r="C11984" s="33"/>
      <c r="D11984" s="33"/>
      <c r="E11984" s="33"/>
      <c r="F11984" s="33"/>
      <c r="G11984" s="33"/>
      <c r="H11984" s="33"/>
      <c r="I11984" s="33"/>
      <c r="J11984" s="33"/>
      <c r="K11984" s="33"/>
      <c r="L11984" s="33">
        <v>4</v>
      </c>
      <c r="M11984" s="33">
        <v>3</v>
      </c>
      <c r="N11984" s="27">
        <v>7</v>
      </c>
    </row>
    <row r="11985" spans="1:14">
      <c r="A11985" s="26" t="s">
        <v>9895</v>
      </c>
      <c r="B11985" s="29"/>
      <c r="C11985" s="33"/>
      <c r="D11985" s="33"/>
      <c r="E11985" s="33"/>
      <c r="F11985" s="33"/>
      <c r="G11985" s="33"/>
      <c r="H11985" s="33"/>
      <c r="I11985" s="33"/>
      <c r="J11985" s="33">
        <v>10</v>
      </c>
      <c r="K11985" s="33">
        <v>14</v>
      </c>
      <c r="L11985" s="33">
        <v>7</v>
      </c>
      <c r="M11985" s="33">
        <v>21</v>
      </c>
      <c r="N11985" s="27">
        <v>52</v>
      </c>
    </row>
    <row r="11986" spans="1:14">
      <c r="A11986" s="26" t="s">
        <v>6314</v>
      </c>
      <c r="B11986" s="29"/>
      <c r="C11986" s="33"/>
      <c r="D11986" s="33"/>
      <c r="E11986" s="33"/>
      <c r="F11986" s="33"/>
      <c r="G11986" s="33"/>
      <c r="H11986" s="33"/>
      <c r="I11986" s="33"/>
      <c r="J11986" s="33"/>
      <c r="K11986" s="33">
        <v>2</v>
      </c>
      <c r="L11986" s="33"/>
      <c r="M11986" s="33"/>
      <c r="N11986" s="27">
        <v>2</v>
      </c>
    </row>
    <row r="11987" spans="1:14">
      <c r="A11987" s="26" t="s">
        <v>7870</v>
      </c>
      <c r="B11987" s="29"/>
      <c r="C11987" s="33"/>
      <c r="D11987" s="33"/>
      <c r="E11987" s="33"/>
      <c r="F11987" s="33"/>
      <c r="G11987" s="33"/>
      <c r="H11987" s="33">
        <v>10</v>
      </c>
      <c r="I11987" s="33">
        <v>1</v>
      </c>
      <c r="J11987" s="33"/>
      <c r="K11987" s="33"/>
      <c r="L11987" s="33"/>
      <c r="M11987" s="33"/>
      <c r="N11987" s="27">
        <v>11</v>
      </c>
    </row>
    <row r="11988" spans="1:14">
      <c r="A11988" s="26" t="s">
        <v>1217</v>
      </c>
      <c r="B11988" s="29"/>
      <c r="C11988" s="33"/>
      <c r="D11988" s="33"/>
      <c r="E11988" s="33"/>
      <c r="F11988" s="33"/>
      <c r="G11988" s="33"/>
      <c r="H11988" s="33"/>
      <c r="I11988" s="33"/>
      <c r="J11988" s="33"/>
      <c r="K11988" s="33"/>
      <c r="L11988" s="33"/>
      <c r="M11988" s="33">
        <v>1</v>
      </c>
      <c r="N11988" s="27">
        <v>1</v>
      </c>
    </row>
    <row r="11989" spans="1:14">
      <c r="A11989" s="26" t="s">
        <v>2940</v>
      </c>
      <c r="B11989" s="29"/>
      <c r="C11989" s="33"/>
      <c r="D11989" s="33"/>
      <c r="E11989" s="33"/>
      <c r="F11989" s="33"/>
      <c r="G11989" s="33"/>
      <c r="H11989" s="33"/>
      <c r="I11989" s="33">
        <v>1</v>
      </c>
      <c r="J11989" s="33">
        <v>9</v>
      </c>
      <c r="K11989" s="33">
        <v>13</v>
      </c>
      <c r="L11989" s="33"/>
      <c r="M11989" s="33"/>
      <c r="N11989" s="27">
        <v>23</v>
      </c>
    </row>
    <row r="11990" spans="1:14">
      <c r="A11990" s="26" t="s">
        <v>15265</v>
      </c>
      <c r="B11990" s="29"/>
      <c r="C11990" s="33"/>
      <c r="D11990" s="33"/>
      <c r="E11990" s="33"/>
      <c r="F11990" s="33"/>
      <c r="G11990" s="33"/>
      <c r="H11990" s="33"/>
      <c r="I11990" s="33"/>
      <c r="J11990" s="33"/>
      <c r="K11990" s="33"/>
      <c r="L11990" s="33">
        <v>1</v>
      </c>
      <c r="M11990" s="33"/>
      <c r="N11990" s="27">
        <v>1</v>
      </c>
    </row>
    <row r="11991" spans="1:14">
      <c r="A11991" s="26" t="s">
        <v>4110</v>
      </c>
      <c r="B11991" s="29"/>
      <c r="C11991" s="33"/>
      <c r="D11991" s="33"/>
      <c r="E11991" s="33"/>
      <c r="F11991" s="33"/>
      <c r="G11991" s="33"/>
      <c r="H11991" s="33"/>
      <c r="I11991" s="33"/>
      <c r="J11991" s="33"/>
      <c r="K11991" s="33">
        <v>38</v>
      </c>
      <c r="L11991" s="33">
        <v>1</v>
      </c>
      <c r="M11991" s="33"/>
      <c r="N11991" s="27">
        <v>39</v>
      </c>
    </row>
    <row r="11992" spans="1:14">
      <c r="A11992" s="26" t="s">
        <v>5248</v>
      </c>
      <c r="B11992" s="29"/>
      <c r="C11992" s="33"/>
      <c r="D11992" s="33"/>
      <c r="E11992" s="33"/>
      <c r="F11992" s="33"/>
      <c r="G11992" s="33"/>
      <c r="H11992" s="33"/>
      <c r="I11992" s="33">
        <v>10</v>
      </c>
      <c r="J11992" s="33">
        <v>35</v>
      </c>
      <c r="K11992" s="33">
        <v>15</v>
      </c>
      <c r="L11992" s="33">
        <v>14</v>
      </c>
      <c r="M11992" s="33">
        <v>5</v>
      </c>
      <c r="N11992" s="27">
        <v>79</v>
      </c>
    </row>
    <row r="11993" spans="1:14">
      <c r="A11993" s="26" t="s">
        <v>15280</v>
      </c>
      <c r="B11993" s="29"/>
      <c r="C11993" s="33"/>
      <c r="D11993" s="33"/>
      <c r="E11993" s="33"/>
      <c r="F11993" s="33"/>
      <c r="G11993" s="33"/>
      <c r="H11993" s="33"/>
      <c r="I11993" s="33"/>
      <c r="J11993" s="33"/>
      <c r="K11993" s="33"/>
      <c r="L11993" s="33">
        <v>1</v>
      </c>
      <c r="M11993" s="33"/>
      <c r="N11993" s="27">
        <v>1</v>
      </c>
    </row>
    <row r="11994" spans="1:14">
      <c r="A11994" s="26" t="s">
        <v>2939</v>
      </c>
      <c r="B11994" s="29"/>
      <c r="C11994" s="33"/>
      <c r="D11994" s="33"/>
      <c r="E11994" s="33"/>
      <c r="F11994" s="33"/>
      <c r="G11994" s="33"/>
      <c r="H11994" s="33"/>
      <c r="I11994" s="33">
        <v>1</v>
      </c>
      <c r="J11994" s="33"/>
      <c r="K11994" s="33"/>
      <c r="L11994" s="33"/>
      <c r="M11994" s="33"/>
      <c r="N11994" s="27">
        <v>1</v>
      </c>
    </row>
    <row r="11995" spans="1:14">
      <c r="A11995" s="26" t="s">
        <v>4335</v>
      </c>
      <c r="B11995" s="29"/>
      <c r="C11995" s="33"/>
      <c r="D11995" s="33"/>
      <c r="E11995" s="33"/>
      <c r="F11995" s="33"/>
      <c r="G11995" s="33"/>
      <c r="H11995" s="33"/>
      <c r="I11995" s="33"/>
      <c r="J11995" s="33"/>
      <c r="K11995" s="33">
        <v>16</v>
      </c>
      <c r="L11995" s="33">
        <v>10</v>
      </c>
      <c r="M11995" s="33">
        <v>18</v>
      </c>
      <c r="N11995" s="27">
        <v>44</v>
      </c>
    </row>
    <row r="11996" spans="1:14">
      <c r="A11996" s="26" t="s">
        <v>12319</v>
      </c>
      <c r="B11996" s="29"/>
      <c r="C11996" s="33"/>
      <c r="D11996" s="33"/>
      <c r="E11996" s="33"/>
      <c r="F11996" s="33"/>
      <c r="G11996" s="33"/>
      <c r="H11996" s="33">
        <v>16</v>
      </c>
      <c r="I11996" s="33">
        <v>13</v>
      </c>
      <c r="J11996" s="33"/>
      <c r="K11996" s="33"/>
      <c r="L11996" s="33"/>
      <c r="M11996" s="33"/>
      <c r="N11996" s="27">
        <v>29</v>
      </c>
    </row>
    <row r="11997" spans="1:14">
      <c r="A11997" s="26" t="s">
        <v>8663</v>
      </c>
      <c r="B11997" s="29"/>
      <c r="C11997" s="33">
        <v>1</v>
      </c>
      <c r="D11997" s="33"/>
      <c r="E11997" s="33"/>
      <c r="F11997" s="33"/>
      <c r="G11997" s="33"/>
      <c r="H11997" s="33"/>
      <c r="I11997" s="33"/>
      <c r="J11997" s="33"/>
      <c r="K11997" s="33"/>
      <c r="L11997" s="33"/>
      <c r="M11997" s="33"/>
      <c r="N11997" s="27">
        <v>1</v>
      </c>
    </row>
    <row r="11998" spans="1:14">
      <c r="A11998" s="26" t="s">
        <v>9824</v>
      </c>
      <c r="B11998" s="29"/>
      <c r="C11998" s="33"/>
      <c r="D11998" s="33"/>
      <c r="E11998" s="33"/>
      <c r="F11998" s="33"/>
      <c r="G11998" s="33"/>
      <c r="H11998" s="33"/>
      <c r="I11998" s="33"/>
      <c r="J11998" s="33">
        <v>12</v>
      </c>
      <c r="K11998" s="33"/>
      <c r="L11998" s="33">
        <v>7</v>
      </c>
      <c r="M11998" s="33">
        <v>1</v>
      </c>
      <c r="N11998" s="27">
        <v>20</v>
      </c>
    </row>
    <row r="11999" spans="1:14">
      <c r="A11999" s="26" t="s">
        <v>13215</v>
      </c>
      <c r="B11999" s="29"/>
      <c r="C11999" s="33"/>
      <c r="D11999" s="33"/>
      <c r="E11999" s="33"/>
      <c r="F11999" s="33"/>
      <c r="G11999" s="33"/>
      <c r="H11999" s="33"/>
      <c r="I11999" s="33"/>
      <c r="J11999" s="33"/>
      <c r="K11999" s="33"/>
      <c r="L11999" s="33">
        <v>7</v>
      </c>
      <c r="M11999" s="33">
        <v>2</v>
      </c>
      <c r="N11999" s="27">
        <v>9</v>
      </c>
    </row>
    <row r="12000" spans="1:14">
      <c r="A12000" s="26" t="s">
        <v>7071</v>
      </c>
      <c r="B12000" s="29"/>
      <c r="C12000" s="33"/>
      <c r="D12000" s="33"/>
      <c r="E12000" s="33"/>
      <c r="F12000" s="33"/>
      <c r="G12000" s="33"/>
      <c r="H12000" s="33"/>
      <c r="I12000" s="33">
        <v>3</v>
      </c>
      <c r="J12000" s="33"/>
      <c r="K12000" s="33"/>
      <c r="L12000" s="33"/>
      <c r="M12000" s="33"/>
      <c r="N12000" s="27">
        <v>3</v>
      </c>
    </row>
    <row r="12001" spans="1:14">
      <c r="A12001" s="26" t="s">
        <v>9259</v>
      </c>
      <c r="B12001" s="29"/>
      <c r="C12001" s="33"/>
      <c r="D12001" s="33"/>
      <c r="E12001" s="33"/>
      <c r="F12001" s="33"/>
      <c r="G12001" s="33"/>
      <c r="H12001" s="33"/>
      <c r="I12001" s="33"/>
      <c r="J12001" s="33"/>
      <c r="K12001" s="33">
        <v>59</v>
      </c>
      <c r="L12001" s="33"/>
      <c r="M12001" s="33"/>
      <c r="N12001" s="27">
        <v>59</v>
      </c>
    </row>
    <row r="12002" spans="1:14">
      <c r="A12002" s="26" t="s">
        <v>8511</v>
      </c>
      <c r="B12002" s="29"/>
      <c r="C12002" s="33">
        <v>5</v>
      </c>
      <c r="D12002" s="33">
        <v>10</v>
      </c>
      <c r="E12002" s="33">
        <v>22</v>
      </c>
      <c r="F12002" s="33">
        <v>18</v>
      </c>
      <c r="G12002" s="33"/>
      <c r="H12002" s="33"/>
      <c r="I12002" s="33">
        <v>3</v>
      </c>
      <c r="J12002" s="33"/>
      <c r="K12002" s="33">
        <v>12</v>
      </c>
      <c r="L12002" s="33">
        <v>10</v>
      </c>
      <c r="M12002" s="33">
        <v>6</v>
      </c>
      <c r="N12002" s="27">
        <v>86</v>
      </c>
    </row>
    <row r="12003" spans="1:14">
      <c r="A12003" s="26" t="s">
        <v>13402</v>
      </c>
      <c r="B12003" s="29"/>
      <c r="C12003" s="33"/>
      <c r="D12003" s="33"/>
      <c r="E12003" s="33"/>
      <c r="F12003" s="33">
        <v>20</v>
      </c>
      <c r="G12003" s="33">
        <v>114</v>
      </c>
      <c r="H12003" s="33">
        <v>188</v>
      </c>
      <c r="I12003" s="33">
        <v>85</v>
      </c>
      <c r="J12003" s="33">
        <v>80</v>
      </c>
      <c r="K12003" s="33">
        <v>97</v>
      </c>
      <c r="L12003" s="33">
        <v>49</v>
      </c>
      <c r="M12003" s="33">
        <v>15</v>
      </c>
      <c r="N12003" s="27">
        <v>648</v>
      </c>
    </row>
    <row r="12004" spans="1:14">
      <c r="A12004" s="26" t="s">
        <v>14295</v>
      </c>
      <c r="B12004" s="29"/>
      <c r="C12004" s="33"/>
      <c r="D12004" s="33">
        <v>1</v>
      </c>
      <c r="E12004" s="33"/>
      <c r="F12004" s="33"/>
      <c r="G12004" s="33"/>
      <c r="H12004" s="33"/>
      <c r="I12004" s="33"/>
      <c r="J12004" s="33"/>
      <c r="K12004" s="33"/>
      <c r="L12004" s="33"/>
      <c r="M12004" s="33"/>
      <c r="N12004" s="27">
        <v>1</v>
      </c>
    </row>
    <row r="12005" spans="1:14">
      <c r="A12005" s="26" t="s">
        <v>5980</v>
      </c>
      <c r="B12005" s="29"/>
      <c r="C12005" s="33"/>
      <c r="D12005" s="33"/>
      <c r="E12005" s="33"/>
      <c r="F12005" s="33"/>
      <c r="G12005" s="33"/>
      <c r="H12005" s="33"/>
      <c r="I12005" s="33"/>
      <c r="J12005" s="33"/>
      <c r="K12005" s="33">
        <v>4</v>
      </c>
      <c r="L12005" s="33"/>
      <c r="M12005" s="33"/>
      <c r="N12005" s="27">
        <v>4</v>
      </c>
    </row>
    <row r="12006" spans="1:14">
      <c r="A12006" s="26" t="s">
        <v>13523</v>
      </c>
      <c r="B12006" s="29">
        <v>2</v>
      </c>
      <c r="C12006" s="33">
        <v>3</v>
      </c>
      <c r="D12006" s="33">
        <v>5</v>
      </c>
      <c r="E12006" s="33">
        <v>56</v>
      </c>
      <c r="F12006" s="33">
        <v>70</v>
      </c>
      <c r="G12006" s="33"/>
      <c r="H12006" s="33"/>
      <c r="I12006" s="33"/>
      <c r="J12006" s="33"/>
      <c r="K12006" s="33"/>
      <c r="L12006" s="33"/>
      <c r="M12006" s="33"/>
      <c r="N12006" s="27">
        <v>136</v>
      </c>
    </row>
    <row r="12007" spans="1:14">
      <c r="A12007" s="26" t="s">
        <v>11845</v>
      </c>
      <c r="B12007" s="29"/>
      <c r="C12007" s="33"/>
      <c r="D12007" s="33"/>
      <c r="E12007" s="33"/>
      <c r="F12007" s="33"/>
      <c r="G12007" s="33"/>
      <c r="H12007" s="33">
        <v>49</v>
      </c>
      <c r="I12007" s="33">
        <v>95</v>
      </c>
      <c r="J12007" s="33">
        <v>92</v>
      </c>
      <c r="K12007" s="33">
        <v>49</v>
      </c>
      <c r="L12007" s="33">
        <v>20</v>
      </c>
      <c r="M12007" s="33">
        <v>19</v>
      </c>
      <c r="N12007" s="27">
        <v>324</v>
      </c>
    </row>
    <row r="12008" spans="1:14">
      <c r="A12008" s="26" t="s">
        <v>4849</v>
      </c>
      <c r="B12008" s="29"/>
      <c r="C12008" s="33"/>
      <c r="D12008" s="33"/>
      <c r="E12008" s="33"/>
      <c r="F12008" s="33"/>
      <c r="G12008" s="33"/>
      <c r="H12008" s="33"/>
      <c r="I12008" s="33">
        <v>17</v>
      </c>
      <c r="J12008" s="33">
        <v>4</v>
      </c>
      <c r="K12008" s="33">
        <v>3</v>
      </c>
      <c r="L12008" s="33"/>
      <c r="M12008" s="33">
        <v>7</v>
      </c>
      <c r="N12008" s="27">
        <v>31</v>
      </c>
    </row>
    <row r="12009" spans="1:14">
      <c r="A12009" s="26" t="s">
        <v>13375</v>
      </c>
      <c r="B12009" s="29"/>
      <c r="C12009" s="33"/>
      <c r="D12009" s="33"/>
      <c r="E12009" s="33"/>
      <c r="F12009" s="33">
        <v>24</v>
      </c>
      <c r="G12009" s="33">
        <v>88</v>
      </c>
      <c r="H12009" s="33">
        <v>43</v>
      </c>
      <c r="I12009" s="33">
        <v>55</v>
      </c>
      <c r="J12009" s="33">
        <v>77</v>
      </c>
      <c r="K12009" s="33">
        <v>24</v>
      </c>
      <c r="L12009" s="33">
        <v>55</v>
      </c>
      <c r="M12009" s="33">
        <v>35</v>
      </c>
      <c r="N12009" s="27">
        <v>401</v>
      </c>
    </row>
    <row r="12010" spans="1:14">
      <c r="A12010" s="26" t="s">
        <v>4151</v>
      </c>
      <c r="B12010" s="29"/>
      <c r="C12010" s="33"/>
      <c r="D12010" s="33"/>
      <c r="E12010" s="33"/>
      <c r="F12010" s="33"/>
      <c r="G12010" s="33"/>
      <c r="H12010" s="33"/>
      <c r="I12010" s="33"/>
      <c r="J12010" s="33"/>
      <c r="K12010" s="33">
        <v>30</v>
      </c>
      <c r="L12010" s="33">
        <v>18</v>
      </c>
      <c r="M12010" s="33">
        <v>15</v>
      </c>
      <c r="N12010" s="27">
        <v>63</v>
      </c>
    </row>
    <row r="12011" spans="1:14">
      <c r="A12011" s="26" t="s">
        <v>9074</v>
      </c>
      <c r="B12011" s="29"/>
      <c r="C12011" s="33"/>
      <c r="D12011" s="33">
        <v>3</v>
      </c>
      <c r="E12011" s="33"/>
      <c r="F12011" s="33"/>
      <c r="G12011" s="33"/>
      <c r="H12011" s="33"/>
      <c r="I12011" s="33"/>
      <c r="J12011" s="33"/>
      <c r="K12011" s="33"/>
      <c r="L12011" s="33"/>
      <c r="M12011" s="33"/>
      <c r="N12011" s="27">
        <v>3</v>
      </c>
    </row>
    <row r="12012" spans="1:14">
      <c r="A12012" s="26" t="s">
        <v>12855</v>
      </c>
      <c r="B12012" s="29"/>
      <c r="C12012" s="33"/>
      <c r="D12012" s="33"/>
      <c r="E12012" s="33"/>
      <c r="F12012" s="33"/>
      <c r="G12012" s="33"/>
      <c r="H12012" s="33"/>
      <c r="I12012" s="33"/>
      <c r="J12012" s="33"/>
      <c r="K12012" s="33"/>
      <c r="L12012" s="33">
        <v>15</v>
      </c>
      <c r="M12012" s="33">
        <v>13</v>
      </c>
      <c r="N12012" s="27">
        <v>28</v>
      </c>
    </row>
    <row r="12013" spans="1:14">
      <c r="A12013" s="26" t="s">
        <v>8782</v>
      </c>
      <c r="B12013" s="29"/>
      <c r="C12013" s="33"/>
      <c r="D12013" s="33">
        <v>34</v>
      </c>
      <c r="E12013" s="33">
        <v>62</v>
      </c>
      <c r="F12013" s="33">
        <v>20</v>
      </c>
      <c r="G12013" s="33"/>
      <c r="H12013" s="33">
        <v>67</v>
      </c>
      <c r="I12013" s="33">
        <v>38</v>
      </c>
      <c r="J12013" s="33">
        <v>10</v>
      </c>
      <c r="K12013" s="33"/>
      <c r="L12013" s="33"/>
      <c r="M12013" s="33">
        <v>2</v>
      </c>
      <c r="N12013" s="27">
        <v>233</v>
      </c>
    </row>
    <row r="12014" spans="1:14">
      <c r="A12014" s="26" t="s">
        <v>15290</v>
      </c>
      <c r="B12014" s="29"/>
      <c r="C12014" s="33"/>
      <c r="D12014" s="33"/>
      <c r="E12014" s="33"/>
      <c r="F12014" s="33"/>
      <c r="G12014" s="33"/>
      <c r="H12014" s="33"/>
      <c r="I12014" s="33"/>
      <c r="J12014" s="33"/>
      <c r="K12014" s="33"/>
      <c r="L12014" s="33">
        <v>1</v>
      </c>
      <c r="M12014" s="33"/>
      <c r="N12014" s="27">
        <v>1</v>
      </c>
    </row>
    <row r="12015" spans="1:14">
      <c r="A12015" s="26" t="s">
        <v>10952</v>
      </c>
      <c r="B12015" s="29"/>
      <c r="C12015" s="33"/>
      <c r="D12015" s="33"/>
      <c r="E12015" s="33"/>
      <c r="F12015" s="33"/>
      <c r="G12015" s="33"/>
      <c r="H12015" s="33"/>
      <c r="I12015" s="33">
        <v>6</v>
      </c>
      <c r="J12015" s="33">
        <v>3</v>
      </c>
      <c r="K12015" s="33"/>
      <c r="L12015" s="33"/>
      <c r="M12015" s="33"/>
      <c r="N12015" s="27">
        <v>9</v>
      </c>
    </row>
    <row r="12016" spans="1:14">
      <c r="A12016" s="26" t="s">
        <v>13216</v>
      </c>
      <c r="B12016" s="29"/>
      <c r="C12016" s="33"/>
      <c r="D12016" s="33"/>
      <c r="E12016" s="33"/>
      <c r="F12016" s="33"/>
      <c r="G12016" s="33"/>
      <c r="H12016" s="33"/>
      <c r="I12016" s="33"/>
      <c r="J12016" s="33"/>
      <c r="K12016" s="33"/>
      <c r="L12016" s="33">
        <v>7</v>
      </c>
      <c r="M12016" s="33"/>
      <c r="N12016" s="27">
        <v>7</v>
      </c>
    </row>
    <row r="12017" spans="1:14">
      <c r="A12017" s="26" t="s">
        <v>2275</v>
      </c>
      <c r="B12017" s="29"/>
      <c r="C12017" s="33"/>
      <c r="D12017" s="33"/>
      <c r="E12017" s="33"/>
      <c r="F12017" s="33"/>
      <c r="G12017" s="33"/>
      <c r="H12017" s="33"/>
      <c r="I12017" s="33">
        <v>2</v>
      </c>
      <c r="J12017" s="33"/>
      <c r="K12017" s="33"/>
      <c r="L12017" s="33"/>
      <c r="M12017" s="33"/>
      <c r="N12017" s="27">
        <v>2</v>
      </c>
    </row>
    <row r="12018" spans="1:14">
      <c r="A12018" s="26" t="s">
        <v>13010</v>
      </c>
      <c r="B12018" s="29"/>
      <c r="C12018" s="33"/>
      <c r="D12018" s="33"/>
      <c r="E12018" s="33"/>
      <c r="F12018" s="33"/>
      <c r="G12018" s="33"/>
      <c r="H12018" s="33"/>
      <c r="I12018" s="33"/>
      <c r="J12018" s="33"/>
      <c r="K12018" s="33"/>
      <c r="L12018" s="33">
        <v>11</v>
      </c>
      <c r="M12018" s="33"/>
      <c r="N12018" s="27">
        <v>11</v>
      </c>
    </row>
    <row r="12019" spans="1:14">
      <c r="A12019" s="26" t="s">
        <v>11189</v>
      </c>
      <c r="B12019" s="29"/>
      <c r="C12019" s="33"/>
      <c r="D12019" s="33"/>
      <c r="E12019" s="33">
        <v>19</v>
      </c>
      <c r="F12019" s="33">
        <v>58</v>
      </c>
      <c r="G12019" s="33">
        <v>52</v>
      </c>
      <c r="H12019" s="33">
        <v>70</v>
      </c>
      <c r="I12019" s="33">
        <v>77</v>
      </c>
      <c r="J12019" s="33">
        <v>104</v>
      </c>
      <c r="K12019" s="33">
        <v>75</v>
      </c>
      <c r="L12019" s="33">
        <v>63</v>
      </c>
      <c r="M12019" s="33">
        <v>39</v>
      </c>
      <c r="N12019" s="27">
        <v>557</v>
      </c>
    </row>
    <row r="12020" spans="1:14">
      <c r="A12020" s="26" t="s">
        <v>12320</v>
      </c>
      <c r="B12020" s="29"/>
      <c r="C12020" s="33"/>
      <c r="D12020" s="33"/>
      <c r="E12020" s="33"/>
      <c r="F12020" s="33"/>
      <c r="G12020" s="33"/>
      <c r="H12020" s="33">
        <v>16</v>
      </c>
      <c r="I12020" s="33">
        <v>8</v>
      </c>
      <c r="J12020" s="33">
        <v>8</v>
      </c>
      <c r="K12020" s="33">
        <v>32</v>
      </c>
      <c r="L12020" s="33">
        <v>60</v>
      </c>
      <c r="M12020" s="33">
        <v>88</v>
      </c>
      <c r="N12020" s="27">
        <v>212</v>
      </c>
    </row>
    <row r="12021" spans="1:14">
      <c r="A12021" s="26" t="s">
        <v>13729</v>
      </c>
      <c r="B12021" s="29"/>
      <c r="C12021" s="33"/>
      <c r="D12021" s="33"/>
      <c r="E12021" s="33"/>
      <c r="F12021" s="33"/>
      <c r="G12021" s="33"/>
      <c r="H12021" s="33"/>
      <c r="I12021" s="33"/>
      <c r="J12021" s="33">
        <v>88</v>
      </c>
      <c r="K12021" s="33">
        <v>139</v>
      </c>
      <c r="L12021" s="33">
        <v>55</v>
      </c>
      <c r="M12021" s="33">
        <v>19</v>
      </c>
      <c r="N12021" s="27">
        <v>301</v>
      </c>
    </row>
    <row r="12022" spans="1:14">
      <c r="A12022" s="26" t="s">
        <v>7079</v>
      </c>
      <c r="B12022" s="29"/>
      <c r="C12022" s="33"/>
      <c r="D12022" s="33"/>
      <c r="E12022" s="33"/>
      <c r="F12022" s="33"/>
      <c r="G12022" s="33"/>
      <c r="H12022" s="33"/>
      <c r="I12022" s="33">
        <v>3</v>
      </c>
      <c r="J12022" s="33"/>
      <c r="K12022" s="33"/>
      <c r="L12022" s="33"/>
      <c r="M12022" s="33"/>
      <c r="N12022" s="27">
        <v>3</v>
      </c>
    </row>
    <row r="12023" spans="1:14">
      <c r="A12023" s="26" t="s">
        <v>16045</v>
      </c>
      <c r="B12023" s="29"/>
      <c r="C12023" s="33"/>
      <c r="D12023" s="33"/>
      <c r="E12023" s="33"/>
      <c r="F12023" s="33"/>
      <c r="G12023" s="33"/>
      <c r="H12023" s="33"/>
      <c r="I12023" s="33"/>
      <c r="J12023" s="33">
        <v>2</v>
      </c>
      <c r="K12023" s="33"/>
      <c r="L12023" s="33"/>
      <c r="M12023" s="33">
        <v>2</v>
      </c>
      <c r="N12023" s="27">
        <v>4</v>
      </c>
    </row>
    <row r="12024" spans="1:14">
      <c r="A12024" s="26" t="s">
        <v>2118</v>
      </c>
      <c r="B12024" s="29"/>
      <c r="C12024" s="33"/>
      <c r="D12024" s="33"/>
      <c r="E12024" s="33"/>
      <c r="F12024" s="33"/>
      <c r="G12024" s="33"/>
      <c r="H12024" s="33"/>
      <c r="I12024" s="33">
        <v>2</v>
      </c>
      <c r="J12024" s="33"/>
      <c r="K12024" s="33"/>
      <c r="L12024" s="33"/>
      <c r="M12024" s="33"/>
      <c r="N12024" s="27">
        <v>2</v>
      </c>
    </row>
    <row r="12025" spans="1:14">
      <c r="A12025" s="26" t="s">
        <v>15289</v>
      </c>
      <c r="B12025" s="29"/>
      <c r="C12025" s="33"/>
      <c r="D12025" s="33"/>
      <c r="E12025" s="33"/>
      <c r="F12025" s="33"/>
      <c r="G12025" s="33"/>
      <c r="H12025" s="33"/>
      <c r="I12025" s="33"/>
      <c r="J12025" s="33"/>
      <c r="K12025" s="33"/>
      <c r="L12025" s="33">
        <v>1</v>
      </c>
      <c r="M12025" s="33"/>
      <c r="N12025" s="27">
        <v>1</v>
      </c>
    </row>
    <row r="12026" spans="1:14">
      <c r="A12026" s="26" t="s">
        <v>10365</v>
      </c>
      <c r="B12026" s="29"/>
      <c r="C12026" s="33"/>
      <c r="D12026" s="33"/>
      <c r="E12026" s="33"/>
      <c r="F12026" s="33"/>
      <c r="G12026" s="33"/>
      <c r="H12026" s="33"/>
      <c r="I12026" s="33"/>
      <c r="J12026" s="33">
        <v>5</v>
      </c>
      <c r="K12026" s="33">
        <v>1</v>
      </c>
      <c r="L12026" s="33"/>
      <c r="M12026" s="33"/>
      <c r="N12026" s="27">
        <v>6</v>
      </c>
    </row>
    <row r="12027" spans="1:14">
      <c r="A12027" s="26" t="s">
        <v>7438</v>
      </c>
      <c r="B12027" s="29"/>
      <c r="C12027" s="33"/>
      <c r="D12027" s="33"/>
      <c r="E12027" s="33"/>
      <c r="F12027" s="33"/>
      <c r="G12027" s="33">
        <v>49</v>
      </c>
      <c r="H12027" s="33">
        <v>145</v>
      </c>
      <c r="I12027" s="33">
        <v>131</v>
      </c>
      <c r="J12027" s="33">
        <v>190</v>
      </c>
      <c r="K12027" s="33">
        <v>108</v>
      </c>
      <c r="L12027" s="33">
        <v>57</v>
      </c>
      <c r="M12027" s="33">
        <v>33</v>
      </c>
      <c r="N12027" s="27">
        <v>713</v>
      </c>
    </row>
    <row r="12028" spans="1:14">
      <c r="A12028" s="26" t="s">
        <v>5981</v>
      </c>
      <c r="B12028" s="29"/>
      <c r="C12028" s="33"/>
      <c r="D12028" s="33"/>
      <c r="E12028" s="33"/>
      <c r="F12028" s="33"/>
      <c r="G12028" s="33"/>
      <c r="H12028" s="33"/>
      <c r="I12028" s="33"/>
      <c r="J12028" s="33"/>
      <c r="K12028" s="33">
        <v>4</v>
      </c>
      <c r="L12028" s="33"/>
      <c r="M12028" s="33"/>
      <c r="N12028" s="27">
        <v>4</v>
      </c>
    </row>
    <row r="12029" spans="1:14">
      <c r="A12029" s="26" t="s">
        <v>13547</v>
      </c>
      <c r="B12029" s="29"/>
      <c r="C12029" s="33">
        <v>136</v>
      </c>
      <c r="D12029" s="33">
        <v>228</v>
      </c>
      <c r="E12029" s="33">
        <v>103</v>
      </c>
      <c r="F12029" s="33">
        <v>64</v>
      </c>
      <c r="G12029" s="33">
        <v>13</v>
      </c>
      <c r="H12029" s="33"/>
      <c r="I12029" s="33">
        <v>16</v>
      </c>
      <c r="J12029" s="33">
        <v>11</v>
      </c>
      <c r="K12029" s="33">
        <v>29</v>
      </c>
      <c r="L12029" s="33">
        <v>67</v>
      </c>
      <c r="M12029" s="33">
        <v>62</v>
      </c>
      <c r="N12029" s="27">
        <v>729</v>
      </c>
    </row>
    <row r="12030" spans="1:14">
      <c r="A12030" s="26" t="s">
        <v>15286</v>
      </c>
      <c r="B12030" s="29"/>
      <c r="C12030" s="33"/>
      <c r="D12030" s="33"/>
      <c r="E12030" s="33"/>
      <c r="F12030" s="33"/>
      <c r="G12030" s="33"/>
      <c r="H12030" s="33"/>
      <c r="I12030" s="33"/>
      <c r="J12030" s="33"/>
      <c r="K12030" s="33"/>
      <c r="L12030" s="33">
        <v>1</v>
      </c>
      <c r="M12030" s="33"/>
      <c r="N12030" s="27">
        <v>1</v>
      </c>
    </row>
    <row r="12031" spans="1:14">
      <c r="A12031" s="26" t="s">
        <v>7222</v>
      </c>
      <c r="B12031" s="29"/>
      <c r="C12031" s="33"/>
      <c r="D12031" s="33"/>
      <c r="E12031" s="33"/>
      <c r="F12031" s="33"/>
      <c r="G12031" s="33"/>
      <c r="H12031" s="33">
        <v>12</v>
      </c>
      <c r="I12031" s="33">
        <v>14</v>
      </c>
      <c r="J12031" s="33">
        <v>1</v>
      </c>
      <c r="K12031" s="33"/>
      <c r="L12031" s="33"/>
      <c r="M12031" s="33"/>
      <c r="N12031" s="27">
        <v>27</v>
      </c>
    </row>
    <row r="12032" spans="1:14">
      <c r="A12032" s="26" t="s">
        <v>13655</v>
      </c>
      <c r="B12032" s="29"/>
      <c r="C12032" s="33">
        <v>10</v>
      </c>
      <c r="D12032" s="33">
        <v>2</v>
      </c>
      <c r="E12032" s="33"/>
      <c r="F12032" s="33"/>
      <c r="G12032" s="33"/>
      <c r="H12032" s="33"/>
      <c r="I12032" s="33"/>
      <c r="J12032" s="33"/>
      <c r="K12032" s="33"/>
      <c r="L12032" s="33"/>
      <c r="M12032" s="33"/>
      <c r="N12032" s="27">
        <v>12</v>
      </c>
    </row>
    <row r="12033" spans="1:14">
      <c r="A12033" s="26" t="s">
        <v>3693</v>
      </c>
      <c r="B12033" s="29"/>
      <c r="C12033" s="33"/>
      <c r="D12033" s="33"/>
      <c r="E12033" s="33"/>
      <c r="F12033" s="33"/>
      <c r="G12033" s="33"/>
      <c r="H12033" s="33"/>
      <c r="I12033" s="33"/>
      <c r="J12033" s="33"/>
      <c r="K12033" s="33"/>
      <c r="L12033" s="33"/>
      <c r="M12033" s="33">
        <v>10</v>
      </c>
      <c r="N12033" s="27">
        <v>10</v>
      </c>
    </row>
    <row r="12034" spans="1:14">
      <c r="A12034" s="26" t="s">
        <v>16932</v>
      </c>
      <c r="B12034" s="29"/>
      <c r="C12034" s="33"/>
      <c r="D12034" s="33"/>
      <c r="E12034" s="33"/>
      <c r="F12034" s="33"/>
      <c r="G12034" s="33"/>
      <c r="H12034" s="33">
        <v>58</v>
      </c>
      <c r="I12034" s="33">
        <v>18</v>
      </c>
      <c r="J12034" s="33"/>
      <c r="K12034" s="33"/>
      <c r="L12034" s="33">
        <v>1</v>
      </c>
      <c r="M12034" s="33"/>
      <c r="N12034" s="27">
        <v>77</v>
      </c>
    </row>
    <row r="12035" spans="1:14">
      <c r="A12035" s="26" t="s">
        <v>4673</v>
      </c>
      <c r="B12035" s="29"/>
      <c r="C12035" s="33"/>
      <c r="D12035" s="33"/>
      <c r="E12035" s="33"/>
      <c r="F12035" s="33"/>
      <c r="G12035" s="33"/>
      <c r="H12035" s="33"/>
      <c r="I12035" s="33">
        <v>23</v>
      </c>
      <c r="J12035" s="33">
        <v>72</v>
      </c>
      <c r="K12035" s="33">
        <v>55</v>
      </c>
      <c r="L12035" s="33">
        <v>56</v>
      </c>
      <c r="M12035" s="33">
        <v>11</v>
      </c>
      <c r="N12035" s="27">
        <v>217</v>
      </c>
    </row>
    <row r="12036" spans="1:14">
      <c r="A12036" s="26" t="s">
        <v>16564</v>
      </c>
      <c r="B12036" s="29"/>
      <c r="C12036" s="33"/>
      <c r="D12036" s="33"/>
      <c r="E12036" s="33"/>
      <c r="F12036" s="33"/>
      <c r="G12036" s="33"/>
      <c r="H12036" s="33"/>
      <c r="I12036" s="33"/>
      <c r="J12036" s="33">
        <v>1</v>
      </c>
      <c r="K12036" s="33"/>
      <c r="L12036" s="33"/>
      <c r="M12036" s="33"/>
      <c r="N12036" s="27">
        <v>1</v>
      </c>
    </row>
    <row r="12037" spans="1:14">
      <c r="A12037" s="26" t="s">
        <v>8002</v>
      </c>
      <c r="B12037" s="29"/>
      <c r="C12037" s="33"/>
      <c r="D12037" s="33"/>
      <c r="E12037" s="33"/>
      <c r="F12037" s="33">
        <v>12</v>
      </c>
      <c r="G12037" s="33"/>
      <c r="H12037" s="33"/>
      <c r="I12037" s="33"/>
      <c r="J12037" s="33"/>
      <c r="K12037" s="33"/>
      <c r="L12037" s="33"/>
      <c r="M12037" s="33"/>
      <c r="N12037" s="27">
        <v>12</v>
      </c>
    </row>
    <row r="12038" spans="1:14">
      <c r="A12038" s="26" t="s">
        <v>13019</v>
      </c>
      <c r="B12038" s="29"/>
      <c r="C12038" s="33"/>
      <c r="D12038" s="33"/>
      <c r="E12038" s="33"/>
      <c r="F12038" s="33"/>
      <c r="G12038" s="33"/>
      <c r="H12038" s="33"/>
      <c r="I12038" s="33"/>
      <c r="J12038" s="33"/>
      <c r="K12038" s="33"/>
      <c r="L12038" s="33">
        <v>11</v>
      </c>
      <c r="M12038" s="33">
        <v>4</v>
      </c>
      <c r="N12038" s="27">
        <v>15</v>
      </c>
    </row>
    <row r="12039" spans="1:14">
      <c r="A12039" s="26" t="s">
        <v>14008</v>
      </c>
      <c r="B12039" s="29"/>
      <c r="C12039" s="33"/>
      <c r="D12039" s="33"/>
      <c r="E12039" s="33"/>
      <c r="F12039" s="33"/>
      <c r="G12039" s="33"/>
      <c r="H12039" s="33"/>
      <c r="I12039" s="33"/>
      <c r="J12039" s="33">
        <v>27</v>
      </c>
      <c r="K12039" s="33">
        <v>6</v>
      </c>
      <c r="L12039" s="33">
        <v>5</v>
      </c>
      <c r="M12039" s="33">
        <v>6</v>
      </c>
      <c r="N12039" s="27">
        <v>44</v>
      </c>
    </row>
    <row r="12040" spans="1:14">
      <c r="A12040" s="26" t="s">
        <v>14860</v>
      </c>
      <c r="B12040" s="29"/>
      <c r="C12040" s="33"/>
      <c r="D12040" s="33"/>
      <c r="E12040" s="33"/>
      <c r="F12040" s="33"/>
      <c r="G12040" s="33"/>
      <c r="H12040" s="33"/>
      <c r="I12040" s="33"/>
      <c r="J12040" s="33"/>
      <c r="K12040" s="33"/>
      <c r="L12040" s="33">
        <v>3</v>
      </c>
      <c r="M12040" s="33"/>
      <c r="N12040" s="27">
        <v>3</v>
      </c>
    </row>
    <row r="12041" spans="1:14">
      <c r="A12041" s="26" t="s">
        <v>11730</v>
      </c>
      <c r="B12041" s="29"/>
      <c r="C12041" s="33"/>
      <c r="D12041" s="33"/>
      <c r="E12041" s="33"/>
      <c r="F12041" s="33"/>
      <c r="G12041" s="33"/>
      <c r="H12041" s="33"/>
      <c r="I12041" s="33">
        <v>5</v>
      </c>
      <c r="J12041" s="33"/>
      <c r="K12041" s="33"/>
      <c r="L12041" s="33"/>
      <c r="M12041" s="33"/>
      <c r="N12041" s="27">
        <v>5</v>
      </c>
    </row>
    <row r="12042" spans="1:14">
      <c r="A12042" s="26" t="s">
        <v>4653</v>
      </c>
      <c r="B12042" s="29"/>
      <c r="C12042" s="33"/>
      <c r="D12042" s="33"/>
      <c r="E12042" s="33"/>
      <c r="F12042" s="33"/>
      <c r="G12042" s="33"/>
      <c r="H12042" s="33"/>
      <c r="I12042" s="33">
        <v>24</v>
      </c>
      <c r="J12042" s="33"/>
      <c r="K12042" s="33"/>
      <c r="L12042" s="33"/>
      <c r="M12042" s="33"/>
      <c r="N12042" s="27">
        <v>24</v>
      </c>
    </row>
    <row r="12043" spans="1:14">
      <c r="A12043" s="26" t="s">
        <v>10031</v>
      </c>
      <c r="B12043" s="29"/>
      <c r="C12043" s="33"/>
      <c r="D12043" s="33"/>
      <c r="E12043" s="33"/>
      <c r="F12043" s="33"/>
      <c r="G12043" s="33"/>
      <c r="H12043" s="33"/>
      <c r="I12043" s="33"/>
      <c r="J12043" s="33">
        <v>8</v>
      </c>
      <c r="K12043" s="33"/>
      <c r="L12043" s="33">
        <v>31</v>
      </c>
      <c r="M12043" s="33">
        <v>8</v>
      </c>
      <c r="N12043" s="27">
        <v>47</v>
      </c>
    </row>
    <row r="12044" spans="1:14">
      <c r="A12044" s="26" t="s">
        <v>7849</v>
      </c>
      <c r="B12044" s="29"/>
      <c r="C12044" s="33"/>
      <c r="D12044" s="33"/>
      <c r="E12044" s="33"/>
      <c r="F12044" s="33"/>
      <c r="G12044" s="33"/>
      <c r="H12044" s="33">
        <v>19</v>
      </c>
      <c r="I12044" s="33">
        <v>2</v>
      </c>
      <c r="J12044" s="33">
        <v>3</v>
      </c>
      <c r="K12044" s="33"/>
      <c r="L12044" s="33"/>
      <c r="M12044" s="33"/>
      <c r="N12044" s="27">
        <v>24</v>
      </c>
    </row>
    <row r="12045" spans="1:14">
      <c r="A12045" s="26" t="s">
        <v>4264</v>
      </c>
      <c r="B12045" s="29"/>
      <c r="C12045" s="33"/>
      <c r="D12045" s="33"/>
      <c r="E12045" s="33"/>
      <c r="F12045" s="33"/>
      <c r="G12045" s="33"/>
      <c r="H12045" s="33"/>
      <c r="I12045" s="33"/>
      <c r="J12045" s="33"/>
      <c r="K12045" s="33">
        <v>20</v>
      </c>
      <c r="L12045" s="33">
        <v>8</v>
      </c>
      <c r="M12045" s="33">
        <v>3</v>
      </c>
      <c r="N12045" s="27">
        <v>31</v>
      </c>
    </row>
    <row r="12046" spans="1:14">
      <c r="A12046" s="26" t="s">
        <v>16628</v>
      </c>
      <c r="B12046" s="29"/>
      <c r="C12046" s="33"/>
      <c r="D12046" s="33"/>
      <c r="E12046" s="33"/>
      <c r="F12046" s="33"/>
      <c r="G12046" s="33"/>
      <c r="H12046" s="33"/>
      <c r="I12046" s="33"/>
      <c r="J12046" s="33">
        <v>1</v>
      </c>
      <c r="K12046" s="33"/>
      <c r="L12046" s="33"/>
      <c r="M12046" s="33"/>
      <c r="N12046" s="27">
        <v>1</v>
      </c>
    </row>
    <row r="12047" spans="1:14">
      <c r="A12047" s="26" t="s">
        <v>12950</v>
      </c>
      <c r="B12047" s="29"/>
      <c r="C12047" s="33"/>
      <c r="D12047" s="33"/>
      <c r="E12047" s="33"/>
      <c r="F12047" s="33"/>
      <c r="G12047" s="33"/>
      <c r="H12047" s="33"/>
      <c r="I12047" s="33"/>
      <c r="J12047" s="33"/>
      <c r="K12047" s="33"/>
      <c r="L12047" s="33">
        <v>12</v>
      </c>
      <c r="M12047" s="33"/>
      <c r="N12047" s="27">
        <v>12</v>
      </c>
    </row>
    <row r="12048" spans="1:14">
      <c r="A12048" s="26" t="s">
        <v>14533</v>
      </c>
      <c r="B12048" s="29"/>
      <c r="C12048" s="33"/>
      <c r="D12048" s="33"/>
      <c r="E12048" s="33"/>
      <c r="F12048" s="33"/>
      <c r="G12048" s="33"/>
      <c r="H12048" s="33"/>
      <c r="I12048" s="33"/>
      <c r="J12048" s="33"/>
      <c r="K12048" s="33"/>
      <c r="L12048" s="33">
        <v>5</v>
      </c>
      <c r="M12048" s="33"/>
      <c r="N12048" s="27">
        <v>5</v>
      </c>
    </row>
    <row r="12049" spans="1:14">
      <c r="A12049" s="26" t="s">
        <v>4041</v>
      </c>
      <c r="B12049" s="29"/>
      <c r="C12049" s="33"/>
      <c r="D12049" s="33"/>
      <c r="E12049" s="33"/>
      <c r="F12049" s="33"/>
      <c r="G12049" s="33"/>
      <c r="H12049" s="33"/>
      <c r="I12049" s="33"/>
      <c r="J12049" s="33"/>
      <c r="K12049" s="33"/>
      <c r="L12049" s="33"/>
      <c r="M12049" s="33">
        <v>5</v>
      </c>
      <c r="N12049" s="27">
        <v>5</v>
      </c>
    </row>
    <row r="12050" spans="1:14">
      <c r="A12050" s="26" t="s">
        <v>11676</v>
      </c>
      <c r="B12050" s="29"/>
      <c r="C12050" s="33"/>
      <c r="D12050" s="33"/>
      <c r="E12050" s="33"/>
      <c r="F12050" s="33"/>
      <c r="G12050" s="33"/>
      <c r="H12050" s="33">
        <v>188</v>
      </c>
      <c r="I12050" s="33">
        <v>40</v>
      </c>
      <c r="J12050" s="33">
        <v>47</v>
      </c>
      <c r="K12050" s="33">
        <v>5</v>
      </c>
      <c r="L12050" s="33"/>
      <c r="M12050" s="33"/>
      <c r="N12050" s="27">
        <v>280</v>
      </c>
    </row>
    <row r="12051" spans="1:14">
      <c r="A12051" s="26" t="s">
        <v>10793</v>
      </c>
      <c r="B12051" s="29"/>
      <c r="C12051" s="33"/>
      <c r="D12051" s="33"/>
      <c r="E12051" s="33"/>
      <c r="F12051" s="33"/>
      <c r="G12051" s="33"/>
      <c r="H12051" s="33"/>
      <c r="I12051" s="33">
        <v>7</v>
      </c>
      <c r="J12051" s="33"/>
      <c r="K12051" s="33">
        <v>5</v>
      </c>
      <c r="L12051" s="33"/>
      <c r="M12051" s="33"/>
      <c r="N12051" s="27">
        <v>12</v>
      </c>
    </row>
    <row r="12052" spans="1:14">
      <c r="A12052" s="26" t="s">
        <v>1207</v>
      </c>
      <c r="B12052" s="29"/>
      <c r="C12052" s="33"/>
      <c r="D12052" s="33"/>
      <c r="E12052" s="33"/>
      <c r="F12052" s="33"/>
      <c r="G12052" s="33"/>
      <c r="H12052" s="33"/>
      <c r="I12052" s="33"/>
      <c r="J12052" s="33"/>
      <c r="K12052" s="33"/>
      <c r="L12052" s="33"/>
      <c r="M12052" s="33">
        <v>1</v>
      </c>
      <c r="N12052" s="27">
        <v>1</v>
      </c>
    </row>
    <row r="12053" spans="1:14">
      <c r="A12053" s="26" t="s">
        <v>3663</v>
      </c>
      <c r="B12053" s="29"/>
      <c r="C12053" s="33"/>
      <c r="D12053" s="33"/>
      <c r="E12053" s="33"/>
      <c r="F12053" s="33"/>
      <c r="G12053" s="33"/>
      <c r="H12053" s="33"/>
      <c r="I12053" s="33"/>
      <c r="J12053" s="33"/>
      <c r="K12053" s="33"/>
      <c r="L12053" s="33"/>
      <c r="M12053" s="33">
        <v>11</v>
      </c>
      <c r="N12053" s="27">
        <v>11</v>
      </c>
    </row>
    <row r="12054" spans="1:14">
      <c r="A12054" s="26" t="s">
        <v>3872</v>
      </c>
      <c r="B12054" s="29"/>
      <c r="C12054" s="33"/>
      <c r="D12054" s="33"/>
      <c r="E12054" s="33"/>
      <c r="F12054" s="33"/>
      <c r="G12054" s="33"/>
      <c r="H12054" s="33"/>
      <c r="I12054" s="33"/>
      <c r="J12054" s="33"/>
      <c r="K12054" s="33"/>
      <c r="L12054" s="33"/>
      <c r="M12054" s="33">
        <v>7</v>
      </c>
      <c r="N12054" s="27">
        <v>7</v>
      </c>
    </row>
    <row r="12055" spans="1:14">
      <c r="A12055" s="26" t="s">
        <v>15300</v>
      </c>
      <c r="B12055" s="29"/>
      <c r="C12055" s="33"/>
      <c r="D12055" s="33"/>
      <c r="E12055" s="33"/>
      <c r="F12055" s="33"/>
      <c r="G12055" s="33"/>
      <c r="H12055" s="33"/>
      <c r="I12055" s="33"/>
      <c r="J12055" s="33"/>
      <c r="K12055" s="33"/>
      <c r="L12055" s="33">
        <v>1</v>
      </c>
      <c r="M12055" s="33"/>
      <c r="N12055" s="27">
        <v>1</v>
      </c>
    </row>
    <row r="12056" spans="1:14">
      <c r="A12056" s="26" t="s">
        <v>10084</v>
      </c>
      <c r="B12056" s="29"/>
      <c r="C12056" s="33"/>
      <c r="D12056" s="33"/>
      <c r="E12056" s="33"/>
      <c r="F12056" s="33"/>
      <c r="G12056" s="33"/>
      <c r="H12056" s="33"/>
      <c r="I12056" s="33"/>
      <c r="J12056" s="33">
        <v>7</v>
      </c>
      <c r="K12056" s="33"/>
      <c r="L12056" s="33"/>
      <c r="M12056" s="33"/>
      <c r="N12056" s="27">
        <v>7</v>
      </c>
    </row>
    <row r="12057" spans="1:14">
      <c r="A12057" s="26" t="s">
        <v>2131</v>
      </c>
      <c r="B12057" s="29"/>
      <c r="C12057" s="33"/>
      <c r="D12057" s="33"/>
      <c r="E12057" s="33"/>
      <c r="F12057" s="33"/>
      <c r="G12057" s="33"/>
      <c r="H12057" s="33"/>
      <c r="I12057" s="33">
        <v>2</v>
      </c>
      <c r="J12057" s="33"/>
      <c r="K12057" s="33"/>
      <c r="L12057" s="33"/>
      <c r="M12057" s="33"/>
      <c r="N12057" s="27">
        <v>2</v>
      </c>
    </row>
    <row r="12058" spans="1:14">
      <c r="A12058" s="26" t="s">
        <v>10639</v>
      </c>
      <c r="B12058" s="29"/>
      <c r="C12058" s="33"/>
      <c r="D12058" s="33"/>
      <c r="E12058" s="33"/>
      <c r="F12058" s="33"/>
      <c r="G12058" s="33"/>
      <c r="H12058" s="33"/>
      <c r="I12058" s="33"/>
      <c r="J12058" s="33">
        <v>3</v>
      </c>
      <c r="K12058" s="33"/>
      <c r="L12058" s="33"/>
      <c r="M12058" s="33"/>
      <c r="N12058" s="27">
        <v>3</v>
      </c>
    </row>
    <row r="12059" spans="1:14">
      <c r="A12059" s="26" t="s">
        <v>9276</v>
      </c>
      <c r="B12059" s="29"/>
      <c r="C12059" s="33"/>
      <c r="D12059" s="33"/>
      <c r="E12059" s="33">
        <v>93</v>
      </c>
      <c r="F12059" s="33">
        <v>47</v>
      </c>
      <c r="G12059" s="33">
        <v>32</v>
      </c>
      <c r="H12059" s="33">
        <v>64</v>
      </c>
      <c r="I12059" s="33">
        <v>60</v>
      </c>
      <c r="J12059" s="33">
        <v>92</v>
      </c>
      <c r="K12059" s="33">
        <v>58</v>
      </c>
      <c r="L12059" s="33">
        <v>3</v>
      </c>
      <c r="M12059" s="33"/>
      <c r="N12059" s="27">
        <v>449</v>
      </c>
    </row>
    <row r="12060" spans="1:14">
      <c r="A12060" s="26" t="s">
        <v>15283</v>
      </c>
      <c r="B12060" s="29"/>
      <c r="C12060" s="33"/>
      <c r="D12060" s="33"/>
      <c r="E12060" s="33"/>
      <c r="F12060" s="33"/>
      <c r="G12060" s="33"/>
      <c r="H12060" s="33"/>
      <c r="I12060" s="33"/>
      <c r="J12060" s="33"/>
      <c r="K12060" s="33"/>
      <c r="L12060" s="33">
        <v>1</v>
      </c>
      <c r="M12060" s="33">
        <v>10</v>
      </c>
      <c r="N12060" s="27">
        <v>11</v>
      </c>
    </row>
    <row r="12061" spans="1:14">
      <c r="A12061" s="26" t="s">
        <v>12615</v>
      </c>
      <c r="B12061" s="29"/>
      <c r="C12061" s="33"/>
      <c r="D12061" s="33"/>
      <c r="E12061" s="33"/>
      <c r="F12061" s="33"/>
      <c r="G12061" s="33"/>
      <c r="H12061" s="33"/>
      <c r="I12061" s="33"/>
      <c r="J12061" s="33"/>
      <c r="K12061" s="33"/>
      <c r="L12061" s="33">
        <v>29</v>
      </c>
      <c r="M12061" s="33">
        <v>2</v>
      </c>
      <c r="N12061" s="27">
        <v>31</v>
      </c>
    </row>
    <row r="12062" spans="1:14">
      <c r="A12062" s="26" t="s">
        <v>3550</v>
      </c>
      <c r="B12062" s="29"/>
      <c r="C12062" s="33"/>
      <c r="D12062" s="33"/>
      <c r="E12062" s="33"/>
      <c r="F12062" s="33"/>
      <c r="G12062" s="33"/>
      <c r="H12062" s="33"/>
      <c r="I12062" s="33"/>
      <c r="J12062" s="33"/>
      <c r="K12062" s="33"/>
      <c r="L12062" s="33"/>
      <c r="M12062" s="33">
        <v>14</v>
      </c>
      <c r="N12062" s="27">
        <v>14</v>
      </c>
    </row>
    <row r="12063" spans="1:14">
      <c r="A12063" s="26" t="s">
        <v>8717</v>
      </c>
      <c r="B12063" s="29"/>
      <c r="C12063" s="33"/>
      <c r="D12063" s="33">
        <v>179</v>
      </c>
      <c r="E12063" s="33">
        <v>51</v>
      </c>
      <c r="F12063" s="33"/>
      <c r="G12063" s="33"/>
      <c r="H12063" s="33"/>
      <c r="I12063" s="33"/>
      <c r="J12063" s="33"/>
      <c r="K12063" s="33"/>
      <c r="L12063" s="33"/>
      <c r="M12063" s="33"/>
      <c r="N12063" s="27">
        <v>230</v>
      </c>
    </row>
    <row r="12064" spans="1:14">
      <c r="A12064" s="26" t="s">
        <v>418</v>
      </c>
      <c r="B12064" s="29"/>
      <c r="C12064" s="33"/>
      <c r="D12064" s="33"/>
      <c r="E12064" s="33"/>
      <c r="F12064" s="33"/>
      <c r="G12064" s="33"/>
      <c r="H12064" s="33"/>
      <c r="I12064" s="33"/>
      <c r="J12064" s="33"/>
      <c r="K12064" s="33"/>
      <c r="L12064" s="33"/>
      <c r="M12064" s="33">
        <v>3</v>
      </c>
      <c r="N12064" s="27">
        <v>3</v>
      </c>
    </row>
    <row r="12065" spans="1:14">
      <c r="A12065" s="26" t="s">
        <v>417</v>
      </c>
      <c r="B12065" s="29"/>
      <c r="C12065" s="33"/>
      <c r="D12065" s="33"/>
      <c r="E12065" s="33"/>
      <c r="F12065" s="33"/>
      <c r="G12065" s="33"/>
      <c r="H12065" s="33"/>
      <c r="I12065" s="33"/>
      <c r="J12065" s="33"/>
      <c r="K12065" s="33"/>
      <c r="L12065" s="33"/>
      <c r="M12065" s="33">
        <v>3</v>
      </c>
      <c r="N12065" s="27">
        <v>3</v>
      </c>
    </row>
    <row r="12066" spans="1:14">
      <c r="A12066" s="26" t="s">
        <v>2136</v>
      </c>
      <c r="B12066" s="29"/>
      <c r="C12066" s="33"/>
      <c r="D12066" s="33"/>
      <c r="E12066" s="33"/>
      <c r="F12066" s="33"/>
      <c r="G12066" s="33"/>
      <c r="H12066" s="33"/>
      <c r="I12066" s="33">
        <v>2</v>
      </c>
      <c r="J12066" s="33"/>
      <c r="K12066" s="33"/>
      <c r="L12066" s="33"/>
      <c r="M12066" s="33"/>
      <c r="N12066" s="27">
        <v>2</v>
      </c>
    </row>
    <row r="12067" spans="1:14">
      <c r="A12067" s="26" t="s">
        <v>10192</v>
      </c>
      <c r="B12067" s="29"/>
      <c r="C12067" s="33"/>
      <c r="D12067" s="33"/>
      <c r="E12067" s="33"/>
      <c r="F12067" s="33"/>
      <c r="G12067" s="33"/>
      <c r="H12067" s="33"/>
      <c r="I12067" s="33"/>
      <c r="J12067" s="33">
        <v>6</v>
      </c>
      <c r="K12067" s="33"/>
      <c r="L12067" s="33"/>
      <c r="M12067" s="33"/>
      <c r="N12067" s="27">
        <v>6</v>
      </c>
    </row>
    <row r="12068" spans="1:14">
      <c r="A12068" s="26" t="s">
        <v>16215</v>
      </c>
      <c r="B12068" s="29"/>
      <c r="C12068" s="33"/>
      <c r="D12068" s="33"/>
      <c r="E12068" s="33"/>
      <c r="F12068" s="33"/>
      <c r="G12068" s="33"/>
      <c r="H12068" s="33"/>
      <c r="I12068" s="33"/>
      <c r="J12068" s="33">
        <v>2</v>
      </c>
      <c r="K12068" s="33"/>
      <c r="L12068" s="33"/>
      <c r="M12068" s="33"/>
      <c r="N12068" s="27">
        <v>2</v>
      </c>
    </row>
    <row r="12069" spans="1:14">
      <c r="A12069" s="26" t="s">
        <v>5165</v>
      </c>
      <c r="B12069" s="29"/>
      <c r="C12069" s="33"/>
      <c r="D12069" s="33"/>
      <c r="E12069" s="33"/>
      <c r="F12069" s="33"/>
      <c r="G12069" s="33"/>
      <c r="H12069" s="33"/>
      <c r="I12069" s="33">
        <v>11</v>
      </c>
      <c r="J12069" s="33">
        <v>9</v>
      </c>
      <c r="K12069" s="33"/>
      <c r="L12069" s="33"/>
      <c r="M12069" s="33"/>
      <c r="N12069" s="27">
        <v>20</v>
      </c>
    </row>
    <row r="12070" spans="1:14">
      <c r="A12070" s="26" t="s">
        <v>9023</v>
      </c>
      <c r="B12070" s="29"/>
      <c r="C12070" s="33"/>
      <c r="D12070" s="33">
        <v>4</v>
      </c>
      <c r="E12070" s="33"/>
      <c r="F12070" s="33"/>
      <c r="G12070" s="33"/>
      <c r="H12070" s="33"/>
      <c r="I12070" s="33"/>
      <c r="J12070" s="33"/>
      <c r="K12070" s="33"/>
      <c r="L12070" s="33"/>
      <c r="M12070" s="33"/>
      <c r="N12070" s="27">
        <v>4</v>
      </c>
    </row>
    <row r="12071" spans="1:14">
      <c r="A12071" s="26" t="s">
        <v>7044</v>
      </c>
      <c r="B12071" s="29"/>
      <c r="C12071" s="33"/>
      <c r="D12071" s="33"/>
      <c r="E12071" s="33"/>
      <c r="F12071" s="33"/>
      <c r="G12071" s="33"/>
      <c r="H12071" s="33"/>
      <c r="I12071" s="33">
        <v>3</v>
      </c>
      <c r="J12071" s="33">
        <v>10</v>
      </c>
      <c r="K12071" s="33"/>
      <c r="L12071" s="33"/>
      <c r="M12071" s="33"/>
      <c r="N12071" s="27">
        <v>13</v>
      </c>
    </row>
    <row r="12072" spans="1:14">
      <c r="A12072" s="26" t="s">
        <v>2925</v>
      </c>
      <c r="B12072" s="29"/>
      <c r="C12072" s="33"/>
      <c r="D12072" s="33"/>
      <c r="E12072" s="33"/>
      <c r="F12072" s="33"/>
      <c r="G12072" s="33"/>
      <c r="H12072" s="33"/>
      <c r="I12072" s="33">
        <v>1</v>
      </c>
      <c r="J12072" s="33"/>
      <c r="K12072" s="33"/>
      <c r="L12072" s="33"/>
      <c r="M12072" s="33"/>
      <c r="N12072" s="27">
        <v>1</v>
      </c>
    </row>
    <row r="12073" spans="1:14">
      <c r="A12073" s="26" t="s">
        <v>9075</v>
      </c>
      <c r="B12073" s="29"/>
      <c r="C12073" s="33"/>
      <c r="D12073" s="33">
        <v>3</v>
      </c>
      <c r="E12073" s="33"/>
      <c r="F12073" s="33"/>
      <c r="G12073" s="33"/>
      <c r="H12073" s="33"/>
      <c r="I12073" s="33"/>
      <c r="J12073" s="33">
        <v>8</v>
      </c>
      <c r="K12073" s="33"/>
      <c r="L12073" s="33"/>
      <c r="M12073" s="33"/>
      <c r="N12073" s="27">
        <v>11</v>
      </c>
    </row>
    <row r="12074" spans="1:14">
      <c r="A12074" s="26" t="s">
        <v>11290</v>
      </c>
      <c r="B12074" s="29"/>
      <c r="C12074" s="33"/>
      <c r="D12074" s="33"/>
      <c r="E12074" s="33"/>
      <c r="F12074" s="33">
        <v>19</v>
      </c>
      <c r="G12074" s="33">
        <v>40</v>
      </c>
      <c r="H12074" s="33">
        <v>19</v>
      </c>
      <c r="I12074" s="33">
        <v>25</v>
      </c>
      <c r="J12074" s="33">
        <v>16</v>
      </c>
      <c r="K12074" s="33">
        <v>6</v>
      </c>
      <c r="L12074" s="33">
        <v>8</v>
      </c>
      <c r="M12074" s="33"/>
      <c r="N12074" s="27">
        <v>133</v>
      </c>
    </row>
    <row r="12075" spans="1:14">
      <c r="A12075" s="26" t="s">
        <v>1209</v>
      </c>
      <c r="B12075" s="29"/>
      <c r="C12075" s="33"/>
      <c r="D12075" s="33"/>
      <c r="E12075" s="33"/>
      <c r="F12075" s="33"/>
      <c r="G12075" s="33"/>
      <c r="H12075" s="33"/>
      <c r="I12075" s="33"/>
      <c r="J12075" s="33"/>
      <c r="K12075" s="33"/>
      <c r="L12075" s="33"/>
      <c r="M12075" s="33">
        <v>1</v>
      </c>
      <c r="N12075" s="27">
        <v>1</v>
      </c>
    </row>
    <row r="12076" spans="1:14">
      <c r="A12076" s="26" t="s">
        <v>10878</v>
      </c>
      <c r="B12076" s="29"/>
      <c r="C12076" s="33"/>
      <c r="D12076" s="33"/>
      <c r="E12076" s="33"/>
      <c r="F12076" s="33"/>
      <c r="G12076" s="33"/>
      <c r="H12076" s="33"/>
      <c r="I12076" s="33">
        <v>6</v>
      </c>
      <c r="J12076" s="33">
        <v>1</v>
      </c>
      <c r="K12076" s="33"/>
      <c r="L12076" s="33"/>
      <c r="M12076" s="33"/>
      <c r="N12076" s="27">
        <v>7</v>
      </c>
    </row>
    <row r="12077" spans="1:14">
      <c r="A12077" s="26" t="s">
        <v>6313</v>
      </c>
      <c r="B12077" s="29"/>
      <c r="C12077" s="33"/>
      <c r="D12077" s="33"/>
      <c r="E12077" s="33"/>
      <c r="F12077" s="33"/>
      <c r="G12077" s="33"/>
      <c r="H12077" s="33"/>
      <c r="I12077" s="33"/>
      <c r="J12077" s="33"/>
      <c r="K12077" s="33">
        <v>2</v>
      </c>
      <c r="L12077" s="33"/>
      <c r="M12077" s="33"/>
      <c r="N12077" s="27">
        <v>2</v>
      </c>
    </row>
    <row r="12078" spans="1:14">
      <c r="A12078" s="26" t="s">
        <v>5571</v>
      </c>
      <c r="B12078" s="29"/>
      <c r="C12078" s="33"/>
      <c r="D12078" s="33"/>
      <c r="E12078" s="33"/>
      <c r="F12078" s="33"/>
      <c r="G12078" s="33"/>
      <c r="H12078" s="33"/>
      <c r="I12078" s="33">
        <v>7</v>
      </c>
      <c r="J12078" s="33">
        <v>175</v>
      </c>
      <c r="K12078" s="33">
        <v>77</v>
      </c>
      <c r="L12078" s="33">
        <v>4</v>
      </c>
      <c r="M12078" s="33"/>
      <c r="N12078" s="27">
        <v>263</v>
      </c>
    </row>
    <row r="12079" spans="1:14">
      <c r="A12079" s="26" t="s">
        <v>5310</v>
      </c>
      <c r="B12079" s="29"/>
      <c r="C12079" s="33"/>
      <c r="D12079" s="33"/>
      <c r="E12079" s="33"/>
      <c r="F12079" s="33"/>
      <c r="G12079" s="33"/>
      <c r="H12079" s="33"/>
      <c r="I12079" s="33">
        <v>9</v>
      </c>
      <c r="J12079" s="33">
        <v>2</v>
      </c>
      <c r="K12079" s="33"/>
      <c r="L12079" s="33">
        <v>1</v>
      </c>
      <c r="M12079" s="33"/>
      <c r="N12079" s="27">
        <v>12</v>
      </c>
    </row>
    <row r="12080" spans="1:14">
      <c r="A12080" s="26" t="s">
        <v>15271</v>
      </c>
      <c r="B12080" s="29"/>
      <c r="C12080" s="33"/>
      <c r="D12080" s="33"/>
      <c r="E12080" s="33"/>
      <c r="F12080" s="33"/>
      <c r="G12080" s="33"/>
      <c r="H12080" s="33"/>
      <c r="I12080" s="33"/>
      <c r="J12080" s="33"/>
      <c r="K12080" s="33"/>
      <c r="L12080" s="33">
        <v>1</v>
      </c>
      <c r="M12080" s="33"/>
      <c r="N12080" s="27">
        <v>1</v>
      </c>
    </row>
    <row r="12081" spans="1:14">
      <c r="A12081" s="26" t="s">
        <v>9531</v>
      </c>
      <c r="B12081" s="29"/>
      <c r="C12081" s="33"/>
      <c r="D12081" s="33"/>
      <c r="E12081" s="33"/>
      <c r="F12081" s="33"/>
      <c r="G12081" s="33"/>
      <c r="H12081" s="33"/>
      <c r="I12081" s="33">
        <v>50</v>
      </c>
      <c r="J12081" s="33">
        <v>135</v>
      </c>
      <c r="K12081" s="33">
        <v>55</v>
      </c>
      <c r="L12081" s="33">
        <v>29</v>
      </c>
      <c r="M12081" s="33">
        <v>36</v>
      </c>
      <c r="N12081" s="27">
        <v>305</v>
      </c>
    </row>
    <row r="12082" spans="1:14">
      <c r="A12082" s="26" t="s">
        <v>14574</v>
      </c>
      <c r="B12082" s="29"/>
      <c r="C12082" s="33"/>
      <c r="D12082" s="33"/>
      <c r="E12082" s="33"/>
      <c r="F12082" s="33"/>
      <c r="G12082" s="33"/>
      <c r="H12082" s="33"/>
      <c r="I12082" s="33"/>
      <c r="J12082" s="33"/>
      <c r="K12082" s="33"/>
      <c r="L12082" s="33">
        <v>5</v>
      </c>
      <c r="M12082" s="33">
        <v>20</v>
      </c>
      <c r="N12082" s="27">
        <v>25</v>
      </c>
    </row>
    <row r="12083" spans="1:14">
      <c r="A12083" s="26" t="s">
        <v>14680</v>
      </c>
      <c r="B12083" s="29"/>
      <c r="C12083" s="33"/>
      <c r="D12083" s="33"/>
      <c r="E12083" s="33"/>
      <c r="F12083" s="33"/>
      <c r="G12083" s="33"/>
      <c r="H12083" s="33"/>
      <c r="I12083" s="33"/>
      <c r="J12083" s="33"/>
      <c r="K12083" s="33"/>
      <c r="L12083" s="33">
        <v>4</v>
      </c>
      <c r="M12083" s="33">
        <v>1</v>
      </c>
      <c r="N12083" s="27">
        <v>5</v>
      </c>
    </row>
    <row r="12084" spans="1:14">
      <c r="A12084" s="26" t="s">
        <v>1211</v>
      </c>
      <c r="B12084" s="29"/>
      <c r="C12084" s="33"/>
      <c r="D12084" s="33"/>
      <c r="E12084" s="33"/>
      <c r="F12084" s="33"/>
      <c r="G12084" s="33"/>
      <c r="H12084" s="33"/>
      <c r="I12084" s="33"/>
      <c r="J12084" s="33"/>
      <c r="K12084" s="33"/>
      <c r="L12084" s="33"/>
      <c r="M12084" s="33">
        <v>1</v>
      </c>
      <c r="N12084" s="27">
        <v>1</v>
      </c>
    </row>
    <row r="12085" spans="1:14">
      <c r="A12085" s="26" t="s">
        <v>15263</v>
      </c>
      <c r="B12085" s="29"/>
      <c r="C12085" s="33"/>
      <c r="D12085" s="33"/>
      <c r="E12085" s="33"/>
      <c r="F12085" s="33"/>
      <c r="G12085" s="33"/>
      <c r="H12085" s="33"/>
      <c r="I12085" s="33"/>
      <c r="J12085" s="33"/>
      <c r="K12085" s="33"/>
      <c r="L12085" s="33">
        <v>1</v>
      </c>
      <c r="M12085" s="33">
        <v>1</v>
      </c>
      <c r="N12085" s="27">
        <v>2</v>
      </c>
    </row>
    <row r="12086" spans="1:14">
      <c r="A12086" s="26" t="s">
        <v>3880</v>
      </c>
      <c r="B12086" s="29"/>
      <c r="C12086" s="33"/>
      <c r="D12086" s="33"/>
      <c r="E12086" s="33"/>
      <c r="F12086" s="33"/>
      <c r="G12086" s="33"/>
      <c r="H12086" s="33"/>
      <c r="I12086" s="33"/>
      <c r="J12086" s="33"/>
      <c r="K12086" s="33"/>
      <c r="L12086" s="33"/>
      <c r="M12086" s="33">
        <v>7</v>
      </c>
      <c r="N12086" s="27">
        <v>7</v>
      </c>
    </row>
    <row r="12087" spans="1:14">
      <c r="A12087" s="26" t="s">
        <v>4805</v>
      </c>
      <c r="B12087" s="29"/>
      <c r="C12087" s="33"/>
      <c r="D12087" s="33"/>
      <c r="E12087" s="33"/>
      <c r="F12087" s="33"/>
      <c r="G12087" s="33"/>
      <c r="H12087" s="33"/>
      <c r="I12087" s="33">
        <v>19</v>
      </c>
      <c r="J12087" s="33">
        <v>5</v>
      </c>
      <c r="K12087" s="33">
        <v>14</v>
      </c>
      <c r="L12087" s="33">
        <v>25</v>
      </c>
      <c r="M12087" s="33">
        <v>12</v>
      </c>
      <c r="N12087" s="27">
        <v>75</v>
      </c>
    </row>
    <row r="12088" spans="1:14">
      <c r="A12088" s="26" t="s">
        <v>2921</v>
      </c>
      <c r="B12088" s="29"/>
      <c r="C12088" s="33"/>
      <c r="D12088" s="33"/>
      <c r="E12088" s="33"/>
      <c r="F12088" s="33"/>
      <c r="G12088" s="33"/>
      <c r="H12088" s="33"/>
      <c r="I12088" s="33">
        <v>1</v>
      </c>
      <c r="J12088" s="33"/>
      <c r="K12088" s="33"/>
      <c r="L12088" s="33"/>
      <c r="M12088" s="33"/>
      <c r="N12088" s="27">
        <v>1</v>
      </c>
    </row>
    <row r="12089" spans="1:14">
      <c r="A12089" s="26" t="s">
        <v>584</v>
      </c>
      <c r="B12089" s="29"/>
      <c r="C12089" s="33"/>
      <c r="D12089" s="33"/>
      <c r="E12089" s="33"/>
      <c r="F12089" s="33"/>
      <c r="G12089" s="33"/>
      <c r="H12089" s="33"/>
      <c r="I12089" s="33"/>
      <c r="J12089" s="33"/>
      <c r="K12089" s="33"/>
      <c r="L12089" s="33"/>
      <c r="M12089" s="33">
        <v>2</v>
      </c>
      <c r="N12089" s="27">
        <v>2</v>
      </c>
    </row>
    <row r="12090" spans="1:14">
      <c r="A12090" s="26" t="s">
        <v>1515</v>
      </c>
      <c r="B12090" s="29"/>
      <c r="C12090" s="33"/>
      <c r="D12090" s="33"/>
      <c r="E12090" s="33"/>
      <c r="F12090" s="33"/>
      <c r="G12090" s="33"/>
      <c r="H12090" s="33"/>
      <c r="I12090" s="33"/>
      <c r="J12090" s="33"/>
      <c r="K12090" s="33">
        <v>1</v>
      </c>
      <c r="L12090" s="33">
        <v>2</v>
      </c>
      <c r="M12090" s="33"/>
      <c r="N12090" s="27">
        <v>3</v>
      </c>
    </row>
    <row r="12091" spans="1:14">
      <c r="A12091" s="26" t="s">
        <v>10725</v>
      </c>
      <c r="B12091" s="29"/>
      <c r="C12091" s="33"/>
      <c r="D12091" s="33"/>
      <c r="E12091" s="33"/>
      <c r="F12091" s="33"/>
      <c r="G12091" s="33"/>
      <c r="H12091" s="33"/>
      <c r="I12091" s="33"/>
      <c r="J12091" s="33">
        <v>3</v>
      </c>
      <c r="K12091" s="33">
        <v>117</v>
      </c>
      <c r="L12091" s="33">
        <v>82</v>
      </c>
      <c r="M12091" s="33">
        <v>87</v>
      </c>
      <c r="N12091" s="27">
        <v>289</v>
      </c>
    </row>
    <row r="12092" spans="1:14">
      <c r="A12092" s="26" t="s">
        <v>2803</v>
      </c>
      <c r="B12092" s="29"/>
      <c r="C12092" s="33"/>
      <c r="D12092" s="33"/>
      <c r="E12092" s="33"/>
      <c r="F12092" s="33"/>
      <c r="G12092" s="33"/>
      <c r="H12092" s="33"/>
      <c r="I12092" s="33">
        <v>1</v>
      </c>
      <c r="J12092" s="33"/>
      <c r="K12092" s="33"/>
      <c r="L12092" s="33"/>
      <c r="M12092" s="33"/>
      <c r="N12092" s="27">
        <v>1</v>
      </c>
    </row>
    <row r="12093" spans="1:14">
      <c r="A12093" s="26" t="s">
        <v>16235</v>
      </c>
      <c r="B12093" s="29"/>
      <c r="C12093" s="33"/>
      <c r="D12093" s="33"/>
      <c r="E12093" s="33"/>
      <c r="F12093" s="33"/>
      <c r="G12093" s="33"/>
      <c r="H12093" s="33"/>
      <c r="I12093" s="33"/>
      <c r="J12093" s="33">
        <v>2</v>
      </c>
      <c r="K12093" s="33"/>
      <c r="L12093" s="33"/>
      <c r="M12093" s="33"/>
      <c r="N12093" s="27">
        <v>2</v>
      </c>
    </row>
    <row r="12094" spans="1:14">
      <c r="A12094" s="26" t="s">
        <v>15335</v>
      </c>
      <c r="B12094" s="29"/>
      <c r="C12094" s="33"/>
      <c r="D12094" s="33"/>
      <c r="E12094" s="33"/>
      <c r="F12094" s="33"/>
      <c r="G12094" s="33"/>
      <c r="H12094" s="33"/>
      <c r="I12094" s="33"/>
      <c r="J12094" s="33"/>
      <c r="K12094" s="33"/>
      <c r="L12094" s="33">
        <v>1</v>
      </c>
      <c r="M12094" s="33"/>
      <c r="N12094" s="27">
        <v>1</v>
      </c>
    </row>
    <row r="12095" spans="1:14">
      <c r="A12095" s="26" t="s">
        <v>3187</v>
      </c>
      <c r="B12095" s="29"/>
      <c r="C12095" s="33"/>
      <c r="D12095" s="33"/>
      <c r="E12095" s="33"/>
      <c r="F12095" s="33"/>
      <c r="G12095" s="33"/>
      <c r="H12095" s="33"/>
      <c r="I12095" s="33"/>
      <c r="J12095" s="33"/>
      <c r="K12095" s="33"/>
      <c r="L12095" s="33"/>
      <c r="M12095" s="33">
        <v>48</v>
      </c>
      <c r="N12095" s="27">
        <v>48</v>
      </c>
    </row>
    <row r="12096" spans="1:14">
      <c r="A12096" s="26" t="s">
        <v>12445</v>
      </c>
      <c r="B12096" s="29"/>
      <c r="C12096" s="33"/>
      <c r="D12096" s="33"/>
      <c r="E12096" s="33"/>
      <c r="F12096" s="33"/>
      <c r="G12096" s="33"/>
      <c r="H12096" s="33"/>
      <c r="I12096" s="33"/>
      <c r="J12096" s="33"/>
      <c r="K12096" s="33"/>
      <c r="L12096" s="33">
        <v>61</v>
      </c>
      <c r="M12096" s="33">
        <v>647</v>
      </c>
      <c r="N12096" s="27">
        <v>708</v>
      </c>
    </row>
    <row r="12097" spans="1:14">
      <c r="A12097" s="26" t="s">
        <v>6610</v>
      </c>
      <c r="B12097" s="29"/>
      <c r="C12097" s="33"/>
      <c r="D12097" s="33"/>
      <c r="E12097" s="33"/>
      <c r="F12097" s="33"/>
      <c r="G12097" s="33"/>
      <c r="H12097" s="33"/>
      <c r="I12097" s="33">
        <v>4</v>
      </c>
      <c r="J12097" s="33"/>
      <c r="K12097" s="33"/>
      <c r="L12097" s="33"/>
      <c r="M12097" s="33"/>
      <c r="N12097" s="27">
        <v>4</v>
      </c>
    </row>
    <row r="12098" spans="1:14">
      <c r="A12098" s="26" t="s">
        <v>4752</v>
      </c>
      <c r="B12098" s="29"/>
      <c r="C12098" s="33"/>
      <c r="D12098" s="33"/>
      <c r="E12098" s="33"/>
      <c r="F12098" s="33"/>
      <c r="G12098" s="33"/>
      <c r="H12098" s="33"/>
      <c r="I12098" s="33">
        <v>20</v>
      </c>
      <c r="J12098" s="33"/>
      <c r="K12098" s="33">
        <v>3</v>
      </c>
      <c r="L12098" s="33">
        <v>9</v>
      </c>
      <c r="M12098" s="33"/>
      <c r="N12098" s="27">
        <v>32</v>
      </c>
    </row>
    <row r="12099" spans="1:14">
      <c r="A12099" s="26" t="s">
        <v>7051</v>
      </c>
      <c r="B12099" s="29"/>
      <c r="C12099" s="33"/>
      <c r="D12099" s="33"/>
      <c r="E12099" s="33"/>
      <c r="F12099" s="33"/>
      <c r="G12099" s="33"/>
      <c r="H12099" s="33"/>
      <c r="I12099" s="33">
        <v>3</v>
      </c>
      <c r="J12099" s="33"/>
      <c r="K12099" s="33"/>
      <c r="L12099" s="33"/>
      <c r="M12099" s="33"/>
      <c r="N12099" s="27">
        <v>3</v>
      </c>
    </row>
    <row r="12100" spans="1:14">
      <c r="A12100" s="26" t="s">
        <v>11998</v>
      </c>
      <c r="B12100" s="29"/>
      <c r="C12100" s="33"/>
      <c r="D12100" s="33"/>
      <c r="E12100" s="33"/>
      <c r="F12100" s="33"/>
      <c r="G12100" s="33"/>
      <c r="H12100" s="33">
        <v>29</v>
      </c>
      <c r="I12100" s="33"/>
      <c r="J12100" s="33"/>
      <c r="K12100" s="33"/>
      <c r="L12100" s="33"/>
      <c r="M12100" s="33"/>
      <c r="N12100" s="27">
        <v>29</v>
      </c>
    </row>
    <row r="12101" spans="1:14">
      <c r="A12101" s="26" t="s">
        <v>13807</v>
      </c>
      <c r="B12101" s="29"/>
      <c r="C12101" s="33"/>
      <c r="D12101" s="33"/>
      <c r="E12101" s="33"/>
      <c r="F12101" s="33"/>
      <c r="G12101" s="33"/>
      <c r="H12101" s="33"/>
      <c r="I12101" s="33"/>
      <c r="J12101" s="33">
        <v>54</v>
      </c>
      <c r="K12101" s="33">
        <v>142</v>
      </c>
      <c r="L12101" s="33">
        <v>241</v>
      </c>
      <c r="M12101" s="33">
        <v>289</v>
      </c>
      <c r="N12101" s="27">
        <v>726</v>
      </c>
    </row>
    <row r="12102" spans="1:14">
      <c r="A12102" s="26" t="s">
        <v>5598</v>
      </c>
      <c r="B12102" s="29"/>
      <c r="C12102" s="33"/>
      <c r="D12102" s="33"/>
      <c r="E12102" s="33"/>
      <c r="F12102" s="33"/>
      <c r="G12102" s="33"/>
      <c r="H12102" s="33"/>
      <c r="I12102" s="33"/>
      <c r="J12102" s="33"/>
      <c r="K12102" s="33">
        <v>9</v>
      </c>
      <c r="L12102" s="33"/>
      <c r="M12102" s="33"/>
      <c r="N12102" s="27">
        <v>9</v>
      </c>
    </row>
    <row r="12103" spans="1:14">
      <c r="A12103" s="26" t="s">
        <v>7236</v>
      </c>
      <c r="B12103" s="29"/>
      <c r="C12103" s="33"/>
      <c r="D12103" s="33"/>
      <c r="E12103" s="33"/>
      <c r="F12103" s="33"/>
      <c r="G12103" s="33"/>
      <c r="H12103" s="33">
        <v>11</v>
      </c>
      <c r="I12103" s="33">
        <v>2</v>
      </c>
      <c r="J12103" s="33">
        <v>3</v>
      </c>
      <c r="K12103" s="33"/>
      <c r="L12103" s="33">
        <v>1</v>
      </c>
      <c r="M12103" s="33"/>
      <c r="N12103" s="27">
        <v>17</v>
      </c>
    </row>
    <row r="12104" spans="1:14">
      <c r="A12104" s="26" t="s">
        <v>10273</v>
      </c>
      <c r="B12104" s="29"/>
      <c r="C12104" s="33"/>
      <c r="D12104" s="33"/>
      <c r="E12104" s="33"/>
      <c r="F12104" s="33"/>
      <c r="G12104" s="33"/>
      <c r="H12104" s="33"/>
      <c r="I12104" s="33"/>
      <c r="J12104" s="33">
        <v>5</v>
      </c>
      <c r="K12104" s="33"/>
      <c r="L12104" s="33">
        <v>2</v>
      </c>
      <c r="M12104" s="33"/>
      <c r="N12104" s="27">
        <v>7</v>
      </c>
    </row>
    <row r="12105" spans="1:14">
      <c r="A12105" s="26" t="s">
        <v>13491</v>
      </c>
      <c r="B12105" s="29"/>
      <c r="C12105" s="33"/>
      <c r="D12105" s="33"/>
      <c r="E12105" s="33"/>
      <c r="F12105" s="33"/>
      <c r="G12105" s="33"/>
      <c r="H12105" s="33">
        <v>13</v>
      </c>
      <c r="I12105" s="33">
        <v>6</v>
      </c>
      <c r="J12105" s="33">
        <v>5</v>
      </c>
      <c r="K12105" s="33">
        <v>8</v>
      </c>
      <c r="L12105" s="33">
        <v>3</v>
      </c>
      <c r="M12105" s="33"/>
      <c r="N12105" s="27">
        <v>35</v>
      </c>
    </row>
    <row r="12106" spans="1:14">
      <c r="A12106" s="26" t="s">
        <v>6311</v>
      </c>
      <c r="B12106" s="29"/>
      <c r="C12106" s="33"/>
      <c r="D12106" s="33"/>
      <c r="E12106" s="33"/>
      <c r="F12106" s="33"/>
      <c r="G12106" s="33"/>
      <c r="H12106" s="33"/>
      <c r="I12106" s="33"/>
      <c r="J12106" s="33"/>
      <c r="K12106" s="33">
        <v>2</v>
      </c>
      <c r="L12106" s="33"/>
      <c r="M12106" s="33"/>
      <c r="N12106" s="27">
        <v>2</v>
      </c>
    </row>
    <row r="12107" spans="1:14">
      <c r="A12107" s="26" t="s">
        <v>10144</v>
      </c>
      <c r="B12107" s="29"/>
      <c r="C12107" s="33"/>
      <c r="D12107" s="33"/>
      <c r="E12107" s="33"/>
      <c r="F12107" s="33"/>
      <c r="G12107" s="33"/>
      <c r="H12107" s="33"/>
      <c r="I12107" s="33"/>
      <c r="J12107" s="33">
        <v>7</v>
      </c>
      <c r="K12107" s="33">
        <v>3</v>
      </c>
      <c r="L12107" s="33"/>
      <c r="M12107" s="33"/>
      <c r="N12107" s="27">
        <v>10</v>
      </c>
    </row>
    <row r="12108" spans="1:14">
      <c r="A12108" s="26" t="s">
        <v>4200</v>
      </c>
      <c r="B12108" s="29"/>
      <c r="C12108" s="33"/>
      <c r="D12108" s="33"/>
      <c r="E12108" s="33"/>
      <c r="F12108" s="33"/>
      <c r="G12108" s="33"/>
      <c r="H12108" s="33"/>
      <c r="I12108" s="33"/>
      <c r="J12108" s="33"/>
      <c r="K12108" s="33">
        <v>25</v>
      </c>
      <c r="L12108" s="33"/>
      <c r="M12108" s="33"/>
      <c r="N12108" s="27">
        <v>25</v>
      </c>
    </row>
    <row r="12109" spans="1:14">
      <c r="A12109" s="26" t="s">
        <v>13336</v>
      </c>
      <c r="B12109" s="29"/>
      <c r="C12109" s="33"/>
      <c r="D12109" s="33"/>
      <c r="E12109" s="33"/>
      <c r="F12109" s="33"/>
      <c r="G12109" s="33"/>
      <c r="H12109" s="33"/>
      <c r="I12109" s="33"/>
      <c r="J12109" s="33"/>
      <c r="K12109" s="33"/>
      <c r="L12109" s="33">
        <v>6</v>
      </c>
      <c r="M12109" s="33">
        <v>4</v>
      </c>
      <c r="N12109" s="27">
        <v>10</v>
      </c>
    </row>
    <row r="12110" spans="1:14">
      <c r="A12110" s="26" t="s">
        <v>11974</v>
      </c>
      <c r="B12110" s="29"/>
      <c r="C12110" s="33"/>
      <c r="D12110" s="33"/>
      <c r="E12110" s="33"/>
      <c r="F12110" s="33"/>
      <c r="G12110" s="33"/>
      <c r="H12110" s="33">
        <v>31</v>
      </c>
      <c r="I12110" s="33">
        <v>8</v>
      </c>
      <c r="J12110" s="33"/>
      <c r="K12110" s="33"/>
      <c r="L12110" s="33"/>
      <c r="M12110" s="33"/>
      <c r="N12110" s="27">
        <v>39</v>
      </c>
    </row>
    <row r="12111" spans="1:14">
      <c r="A12111" s="26" t="s">
        <v>2137</v>
      </c>
      <c r="B12111" s="29"/>
      <c r="C12111" s="33"/>
      <c r="D12111" s="33"/>
      <c r="E12111" s="33"/>
      <c r="F12111" s="33"/>
      <c r="G12111" s="33"/>
      <c r="H12111" s="33"/>
      <c r="I12111" s="33">
        <v>2</v>
      </c>
      <c r="J12111" s="33"/>
      <c r="K12111" s="33"/>
      <c r="L12111" s="33"/>
      <c r="M12111" s="33"/>
      <c r="N12111" s="27">
        <v>2</v>
      </c>
    </row>
    <row r="12112" spans="1:14">
      <c r="A12112" s="26" t="s">
        <v>7485</v>
      </c>
      <c r="B12112" s="29"/>
      <c r="C12112" s="33"/>
      <c r="D12112" s="33"/>
      <c r="E12112" s="33"/>
      <c r="F12112" s="33"/>
      <c r="G12112" s="33">
        <v>29</v>
      </c>
      <c r="H12112" s="33"/>
      <c r="I12112" s="33"/>
      <c r="J12112" s="33"/>
      <c r="K12112" s="33"/>
      <c r="L12112" s="33"/>
      <c r="M12112" s="33">
        <v>10</v>
      </c>
      <c r="N12112" s="27">
        <v>39</v>
      </c>
    </row>
    <row r="12113" spans="1:14">
      <c r="A12113" s="26" t="s">
        <v>3228</v>
      </c>
      <c r="B12113" s="29"/>
      <c r="C12113" s="33"/>
      <c r="D12113" s="33"/>
      <c r="E12113" s="33"/>
      <c r="F12113" s="33"/>
      <c r="G12113" s="33"/>
      <c r="H12113" s="33"/>
      <c r="I12113" s="33"/>
      <c r="J12113" s="33"/>
      <c r="K12113" s="33"/>
      <c r="L12113" s="33"/>
      <c r="M12113" s="33">
        <v>40</v>
      </c>
      <c r="N12113" s="27">
        <v>40</v>
      </c>
    </row>
    <row r="12114" spans="1:14">
      <c r="A12114" s="26" t="s">
        <v>16597</v>
      </c>
      <c r="B12114" s="29"/>
      <c r="C12114" s="33"/>
      <c r="D12114" s="33"/>
      <c r="E12114" s="33"/>
      <c r="F12114" s="33"/>
      <c r="G12114" s="33"/>
      <c r="H12114" s="33"/>
      <c r="I12114" s="33"/>
      <c r="J12114" s="33">
        <v>1</v>
      </c>
      <c r="K12114" s="33">
        <v>2</v>
      </c>
      <c r="L12114" s="33"/>
      <c r="M12114" s="33"/>
      <c r="N12114" s="27">
        <v>3</v>
      </c>
    </row>
    <row r="12115" spans="1:14">
      <c r="A12115" s="26" t="s">
        <v>10391</v>
      </c>
      <c r="B12115" s="29"/>
      <c r="C12115" s="33"/>
      <c r="D12115" s="33"/>
      <c r="E12115" s="33"/>
      <c r="F12115" s="33"/>
      <c r="G12115" s="33"/>
      <c r="H12115" s="33"/>
      <c r="I12115" s="33"/>
      <c r="J12115" s="33">
        <v>5</v>
      </c>
      <c r="K12115" s="33"/>
      <c r="L12115" s="33"/>
      <c r="M12115" s="33"/>
      <c r="N12115" s="27">
        <v>5</v>
      </c>
    </row>
    <row r="12116" spans="1:14">
      <c r="A12116" s="26" t="s">
        <v>10888</v>
      </c>
      <c r="B12116" s="29"/>
      <c r="C12116" s="33"/>
      <c r="D12116" s="33"/>
      <c r="E12116" s="33"/>
      <c r="F12116" s="33"/>
      <c r="G12116" s="33"/>
      <c r="H12116" s="33"/>
      <c r="I12116" s="33">
        <v>6</v>
      </c>
      <c r="J12116" s="33"/>
      <c r="K12116" s="33">
        <v>7</v>
      </c>
      <c r="L12116" s="33"/>
      <c r="M12116" s="33">
        <v>4</v>
      </c>
      <c r="N12116" s="27">
        <v>17</v>
      </c>
    </row>
    <row r="12117" spans="1:14">
      <c r="A12117" s="26" t="s">
        <v>16446</v>
      </c>
      <c r="B12117" s="29"/>
      <c r="C12117" s="33"/>
      <c r="D12117" s="33"/>
      <c r="E12117" s="33"/>
      <c r="F12117" s="33"/>
      <c r="G12117" s="33"/>
      <c r="H12117" s="33"/>
      <c r="I12117" s="33"/>
      <c r="J12117" s="33">
        <v>1</v>
      </c>
      <c r="K12117" s="33"/>
      <c r="L12117" s="33"/>
      <c r="M12117" s="33"/>
      <c r="N12117" s="27">
        <v>1</v>
      </c>
    </row>
    <row r="12118" spans="1:14">
      <c r="A12118" s="26" t="s">
        <v>12739</v>
      </c>
      <c r="B12118" s="29"/>
      <c r="C12118" s="33"/>
      <c r="D12118" s="33"/>
      <c r="E12118" s="33"/>
      <c r="F12118" s="33"/>
      <c r="G12118" s="33"/>
      <c r="H12118" s="33"/>
      <c r="I12118" s="33"/>
      <c r="J12118" s="33"/>
      <c r="K12118" s="33"/>
      <c r="L12118" s="33">
        <v>20</v>
      </c>
      <c r="M12118" s="33">
        <v>1</v>
      </c>
      <c r="N12118" s="27">
        <v>21</v>
      </c>
    </row>
    <row r="12119" spans="1:14">
      <c r="A12119" s="26" t="s">
        <v>14870</v>
      </c>
      <c r="B12119" s="29"/>
      <c r="C12119" s="33"/>
      <c r="D12119" s="33"/>
      <c r="E12119" s="33"/>
      <c r="F12119" s="33"/>
      <c r="G12119" s="33"/>
      <c r="H12119" s="33"/>
      <c r="I12119" s="33"/>
      <c r="J12119" s="33"/>
      <c r="K12119" s="33"/>
      <c r="L12119" s="33">
        <v>3</v>
      </c>
      <c r="M12119" s="33"/>
      <c r="N12119" s="27">
        <v>3</v>
      </c>
    </row>
    <row r="12120" spans="1:14">
      <c r="A12120" s="26" t="s">
        <v>4755</v>
      </c>
      <c r="B12120" s="29"/>
      <c r="C12120" s="33"/>
      <c r="D12120" s="33"/>
      <c r="E12120" s="33"/>
      <c r="F12120" s="33"/>
      <c r="G12120" s="33"/>
      <c r="H12120" s="33"/>
      <c r="I12120" s="33">
        <v>20</v>
      </c>
      <c r="J12120" s="33">
        <v>19</v>
      </c>
      <c r="K12120" s="33">
        <v>1</v>
      </c>
      <c r="L12120" s="33">
        <v>10</v>
      </c>
      <c r="M12120" s="33">
        <v>2</v>
      </c>
      <c r="N12120" s="27">
        <v>52</v>
      </c>
    </row>
    <row r="12121" spans="1:14">
      <c r="A12121" s="26" t="s">
        <v>1237</v>
      </c>
      <c r="B12121" s="29"/>
      <c r="C12121" s="33"/>
      <c r="D12121" s="33"/>
      <c r="E12121" s="33"/>
      <c r="F12121" s="33"/>
      <c r="G12121" s="33"/>
      <c r="H12121" s="33"/>
      <c r="I12121" s="33"/>
      <c r="J12121" s="33"/>
      <c r="K12121" s="33"/>
      <c r="L12121" s="33"/>
      <c r="M12121" s="33">
        <v>1</v>
      </c>
      <c r="N12121" s="27">
        <v>1</v>
      </c>
    </row>
    <row r="12122" spans="1:14">
      <c r="A12122" s="26" t="s">
        <v>3093</v>
      </c>
      <c r="B12122" s="29"/>
      <c r="C12122" s="33"/>
      <c r="D12122" s="33"/>
      <c r="E12122" s="33"/>
      <c r="F12122" s="33"/>
      <c r="G12122" s="33"/>
      <c r="H12122" s="33"/>
      <c r="I12122" s="33"/>
      <c r="J12122" s="33"/>
      <c r="K12122" s="33"/>
      <c r="L12122" s="33"/>
      <c r="M12122" s="33">
        <v>85</v>
      </c>
      <c r="N12122" s="27">
        <v>85</v>
      </c>
    </row>
    <row r="12123" spans="1:14">
      <c r="A12123" s="26" t="s">
        <v>14014</v>
      </c>
      <c r="B12123" s="29"/>
      <c r="C12123" s="33"/>
      <c r="D12123" s="33"/>
      <c r="E12123" s="33"/>
      <c r="F12123" s="33"/>
      <c r="G12123" s="33"/>
      <c r="H12123" s="33"/>
      <c r="I12123" s="33"/>
      <c r="J12123" s="33">
        <v>27</v>
      </c>
      <c r="K12123" s="33"/>
      <c r="L12123" s="33"/>
      <c r="M12123" s="33"/>
      <c r="N12123" s="27">
        <v>27</v>
      </c>
    </row>
    <row r="12124" spans="1:14">
      <c r="A12124" s="26" t="s">
        <v>9868</v>
      </c>
      <c r="B12124" s="29"/>
      <c r="C12124" s="33"/>
      <c r="D12124" s="33"/>
      <c r="E12124" s="33"/>
      <c r="F12124" s="33"/>
      <c r="G12124" s="33"/>
      <c r="H12124" s="33"/>
      <c r="I12124" s="33"/>
      <c r="J12124" s="33">
        <v>11</v>
      </c>
      <c r="K12124" s="33">
        <v>102</v>
      </c>
      <c r="L12124" s="33">
        <v>8</v>
      </c>
      <c r="M12124" s="33">
        <v>21</v>
      </c>
      <c r="N12124" s="27">
        <v>142</v>
      </c>
    </row>
    <row r="12125" spans="1:14">
      <c r="A12125" s="26" t="s">
        <v>7503</v>
      </c>
      <c r="B12125" s="29"/>
      <c r="C12125" s="33"/>
      <c r="D12125" s="33"/>
      <c r="E12125" s="33"/>
      <c r="F12125" s="33"/>
      <c r="G12125" s="33">
        <v>27</v>
      </c>
      <c r="H12125" s="33">
        <v>15</v>
      </c>
      <c r="I12125" s="33">
        <v>12</v>
      </c>
      <c r="J12125" s="33">
        <v>3</v>
      </c>
      <c r="K12125" s="33"/>
      <c r="L12125" s="33">
        <v>1</v>
      </c>
      <c r="M12125" s="33"/>
      <c r="N12125" s="27">
        <v>58</v>
      </c>
    </row>
    <row r="12126" spans="1:14">
      <c r="A12126" s="26" t="s">
        <v>16462</v>
      </c>
      <c r="B12126" s="29"/>
      <c r="C12126" s="33"/>
      <c r="D12126" s="33"/>
      <c r="E12126" s="33"/>
      <c r="F12126" s="33"/>
      <c r="G12126" s="33"/>
      <c r="H12126" s="33"/>
      <c r="I12126" s="33"/>
      <c r="J12126" s="33">
        <v>1</v>
      </c>
      <c r="K12126" s="33"/>
      <c r="L12126" s="33"/>
      <c r="M12126" s="33"/>
      <c r="N12126" s="27">
        <v>1</v>
      </c>
    </row>
    <row r="12127" spans="1:14">
      <c r="A12127" s="26" t="s">
        <v>5894</v>
      </c>
      <c r="B12127" s="29"/>
      <c r="C12127" s="33"/>
      <c r="D12127" s="33"/>
      <c r="E12127" s="33"/>
      <c r="F12127" s="33"/>
      <c r="G12127" s="33"/>
      <c r="H12127" s="33"/>
      <c r="I12127" s="33"/>
      <c r="J12127" s="33"/>
      <c r="K12127" s="33">
        <v>5</v>
      </c>
      <c r="L12127" s="33"/>
      <c r="M12127" s="33"/>
      <c r="N12127" s="27">
        <v>5</v>
      </c>
    </row>
    <row r="12128" spans="1:14">
      <c r="A12128" s="26" t="s">
        <v>7994</v>
      </c>
      <c r="B12128" s="29"/>
      <c r="C12128" s="33"/>
      <c r="D12128" s="33"/>
      <c r="E12128" s="33"/>
      <c r="F12128" s="33">
        <v>16</v>
      </c>
      <c r="G12128" s="33"/>
      <c r="H12128" s="33"/>
      <c r="I12128" s="33"/>
      <c r="J12128" s="33"/>
      <c r="K12128" s="33">
        <v>4</v>
      </c>
      <c r="L12128" s="33"/>
      <c r="M12128" s="33">
        <v>1</v>
      </c>
      <c r="N12128" s="27">
        <v>21</v>
      </c>
    </row>
    <row r="12129" spans="1:14">
      <c r="A12129" s="26" t="s">
        <v>3778</v>
      </c>
      <c r="B12129" s="29"/>
      <c r="C12129" s="33"/>
      <c r="D12129" s="33"/>
      <c r="E12129" s="33"/>
      <c r="F12129" s="33"/>
      <c r="G12129" s="33"/>
      <c r="H12129" s="33"/>
      <c r="I12129" s="33"/>
      <c r="J12129" s="33"/>
      <c r="K12129" s="33"/>
      <c r="L12129" s="33"/>
      <c r="M12129" s="33">
        <v>9</v>
      </c>
      <c r="N12129" s="27">
        <v>9</v>
      </c>
    </row>
    <row r="12130" spans="1:14">
      <c r="A12130" s="26" t="s">
        <v>9219</v>
      </c>
      <c r="B12130" s="29"/>
      <c r="C12130" s="33"/>
      <c r="D12130" s="33"/>
      <c r="E12130" s="33"/>
      <c r="F12130" s="33"/>
      <c r="G12130" s="33"/>
      <c r="H12130" s="33"/>
      <c r="I12130" s="33"/>
      <c r="J12130" s="33"/>
      <c r="K12130" s="33">
        <v>76</v>
      </c>
      <c r="L12130" s="33">
        <v>70</v>
      </c>
      <c r="M12130" s="33">
        <v>91</v>
      </c>
      <c r="N12130" s="27">
        <v>237</v>
      </c>
    </row>
    <row r="12131" spans="1:14">
      <c r="A12131" s="26" t="s">
        <v>550</v>
      </c>
      <c r="B12131" s="29"/>
      <c r="C12131" s="33"/>
      <c r="D12131" s="33"/>
      <c r="E12131" s="33"/>
      <c r="F12131" s="33"/>
      <c r="G12131" s="33"/>
      <c r="H12131" s="33"/>
      <c r="I12131" s="33"/>
      <c r="J12131" s="33"/>
      <c r="K12131" s="33"/>
      <c r="L12131" s="33"/>
      <c r="M12131" s="33">
        <v>2</v>
      </c>
      <c r="N12131" s="27">
        <v>2</v>
      </c>
    </row>
    <row r="12132" spans="1:14">
      <c r="A12132" s="26" t="s">
        <v>2155</v>
      </c>
      <c r="B12132" s="29"/>
      <c r="C12132" s="33"/>
      <c r="D12132" s="33"/>
      <c r="E12132" s="33"/>
      <c r="F12132" s="33"/>
      <c r="G12132" s="33"/>
      <c r="H12132" s="33"/>
      <c r="I12132" s="33">
        <v>2</v>
      </c>
      <c r="J12132" s="33"/>
      <c r="K12132" s="33"/>
      <c r="L12132" s="33">
        <v>14</v>
      </c>
      <c r="M12132" s="33">
        <v>3</v>
      </c>
      <c r="N12132" s="27">
        <v>19</v>
      </c>
    </row>
    <row r="12133" spans="1:14">
      <c r="A12133" s="26" t="s">
        <v>6616</v>
      </c>
      <c r="B12133" s="29"/>
      <c r="C12133" s="33"/>
      <c r="D12133" s="33"/>
      <c r="E12133" s="33"/>
      <c r="F12133" s="33"/>
      <c r="G12133" s="33"/>
      <c r="H12133" s="33"/>
      <c r="I12133" s="33">
        <v>4</v>
      </c>
      <c r="J12133" s="33">
        <v>14</v>
      </c>
      <c r="K12133" s="33">
        <v>20</v>
      </c>
      <c r="L12133" s="33">
        <v>14</v>
      </c>
      <c r="M12133" s="33">
        <v>8</v>
      </c>
      <c r="N12133" s="27">
        <v>60</v>
      </c>
    </row>
    <row r="12134" spans="1:14">
      <c r="A12134" s="26" t="s">
        <v>5479</v>
      </c>
      <c r="B12134" s="29"/>
      <c r="C12134" s="33"/>
      <c r="D12134" s="33"/>
      <c r="E12134" s="33"/>
      <c r="F12134" s="33"/>
      <c r="G12134" s="33"/>
      <c r="H12134" s="33"/>
      <c r="I12134" s="33">
        <v>8</v>
      </c>
      <c r="J12134" s="33">
        <v>13</v>
      </c>
      <c r="K12134" s="33"/>
      <c r="L12134" s="33"/>
      <c r="M12134" s="33"/>
      <c r="N12134" s="27">
        <v>21</v>
      </c>
    </row>
    <row r="12135" spans="1:14">
      <c r="A12135" s="26" t="s">
        <v>1517</v>
      </c>
      <c r="B12135" s="29"/>
      <c r="C12135" s="33"/>
      <c r="D12135" s="33"/>
      <c r="E12135" s="33"/>
      <c r="F12135" s="33"/>
      <c r="G12135" s="33"/>
      <c r="H12135" s="33"/>
      <c r="I12135" s="33"/>
      <c r="J12135" s="33"/>
      <c r="K12135" s="33">
        <v>1</v>
      </c>
      <c r="L12135" s="33">
        <v>1</v>
      </c>
      <c r="M12135" s="33"/>
      <c r="N12135" s="27">
        <v>2</v>
      </c>
    </row>
    <row r="12136" spans="1:14">
      <c r="A12136" s="26" t="s">
        <v>16181</v>
      </c>
      <c r="B12136" s="29"/>
      <c r="C12136" s="33"/>
      <c r="D12136" s="33"/>
      <c r="E12136" s="33"/>
      <c r="F12136" s="33"/>
      <c r="G12136" s="33"/>
      <c r="H12136" s="33"/>
      <c r="I12136" s="33"/>
      <c r="J12136" s="33">
        <v>2</v>
      </c>
      <c r="K12136" s="33"/>
      <c r="L12136" s="33"/>
      <c r="M12136" s="33"/>
      <c r="N12136" s="27">
        <v>2</v>
      </c>
    </row>
    <row r="12137" spans="1:14">
      <c r="A12137" s="26" t="s">
        <v>16651</v>
      </c>
      <c r="B12137" s="29"/>
      <c r="C12137" s="33"/>
      <c r="D12137" s="33"/>
      <c r="E12137" s="33"/>
      <c r="F12137" s="33"/>
      <c r="G12137" s="33"/>
      <c r="H12137" s="33"/>
      <c r="I12137" s="33"/>
      <c r="J12137" s="33">
        <v>1</v>
      </c>
      <c r="K12137" s="33"/>
      <c r="L12137" s="33"/>
      <c r="M12137" s="33"/>
      <c r="N12137" s="27">
        <v>1</v>
      </c>
    </row>
    <row r="12138" spans="1:14">
      <c r="A12138" s="26" t="s">
        <v>14871</v>
      </c>
      <c r="B12138" s="29"/>
      <c r="C12138" s="33"/>
      <c r="D12138" s="33"/>
      <c r="E12138" s="33"/>
      <c r="F12138" s="33"/>
      <c r="G12138" s="33"/>
      <c r="H12138" s="33"/>
      <c r="I12138" s="33"/>
      <c r="J12138" s="33"/>
      <c r="K12138" s="33"/>
      <c r="L12138" s="33">
        <v>3</v>
      </c>
      <c r="M12138" s="33"/>
      <c r="N12138" s="27">
        <v>3</v>
      </c>
    </row>
    <row r="12139" spans="1:14">
      <c r="A12139" s="26" t="s">
        <v>3878</v>
      </c>
      <c r="B12139" s="29"/>
      <c r="C12139" s="33"/>
      <c r="D12139" s="33"/>
      <c r="E12139" s="33"/>
      <c r="F12139" s="33"/>
      <c r="G12139" s="33"/>
      <c r="H12139" s="33"/>
      <c r="I12139" s="33"/>
      <c r="J12139" s="33"/>
      <c r="K12139" s="33"/>
      <c r="L12139" s="33"/>
      <c r="M12139" s="33">
        <v>7</v>
      </c>
      <c r="N12139" s="27">
        <v>7</v>
      </c>
    </row>
    <row r="12140" spans="1:14">
      <c r="A12140" s="26" t="s">
        <v>1518</v>
      </c>
      <c r="B12140" s="29"/>
      <c r="C12140" s="33"/>
      <c r="D12140" s="33"/>
      <c r="E12140" s="33"/>
      <c r="F12140" s="33"/>
      <c r="G12140" s="33"/>
      <c r="H12140" s="33"/>
      <c r="I12140" s="33"/>
      <c r="J12140" s="33"/>
      <c r="K12140" s="33">
        <v>1</v>
      </c>
      <c r="L12140" s="33"/>
      <c r="M12140" s="33"/>
      <c r="N12140" s="27">
        <v>1</v>
      </c>
    </row>
    <row r="12141" spans="1:14">
      <c r="A12141" s="26" t="s">
        <v>16473</v>
      </c>
      <c r="B12141" s="29"/>
      <c r="C12141" s="33"/>
      <c r="D12141" s="33"/>
      <c r="E12141" s="33"/>
      <c r="F12141" s="33"/>
      <c r="G12141" s="33"/>
      <c r="H12141" s="33"/>
      <c r="I12141" s="33"/>
      <c r="J12141" s="33">
        <v>1</v>
      </c>
      <c r="K12141" s="33"/>
      <c r="L12141" s="33"/>
      <c r="M12141" s="33"/>
      <c r="N12141" s="27">
        <v>1</v>
      </c>
    </row>
    <row r="12142" spans="1:14">
      <c r="A12142" s="26" t="s">
        <v>4464</v>
      </c>
      <c r="B12142" s="29"/>
      <c r="C12142" s="33"/>
      <c r="D12142" s="33"/>
      <c r="E12142" s="33"/>
      <c r="F12142" s="33"/>
      <c r="G12142" s="33"/>
      <c r="H12142" s="33"/>
      <c r="I12142" s="33"/>
      <c r="J12142" s="33"/>
      <c r="K12142" s="33">
        <v>12</v>
      </c>
      <c r="L12142" s="33">
        <v>55</v>
      </c>
      <c r="M12142" s="33">
        <v>15</v>
      </c>
      <c r="N12142" s="27">
        <v>82</v>
      </c>
    </row>
    <row r="12143" spans="1:14">
      <c r="A12143" s="26" t="s">
        <v>16383</v>
      </c>
      <c r="B12143" s="29"/>
      <c r="C12143" s="33"/>
      <c r="D12143" s="33"/>
      <c r="E12143" s="33"/>
      <c r="F12143" s="33"/>
      <c r="G12143" s="33"/>
      <c r="H12143" s="33"/>
      <c r="I12143" s="33"/>
      <c r="J12143" s="33">
        <v>1</v>
      </c>
      <c r="K12143" s="33">
        <v>2</v>
      </c>
      <c r="L12143" s="33"/>
      <c r="M12143" s="33"/>
      <c r="N12143" s="27">
        <v>3</v>
      </c>
    </row>
    <row r="12144" spans="1:14">
      <c r="A12144" s="26" t="s">
        <v>13442</v>
      </c>
      <c r="B12144" s="29"/>
      <c r="C12144" s="33"/>
      <c r="D12144" s="33"/>
      <c r="E12144" s="33"/>
      <c r="F12144" s="33"/>
      <c r="G12144" s="33"/>
      <c r="H12144" s="33">
        <v>14</v>
      </c>
      <c r="I12144" s="33">
        <v>1</v>
      </c>
      <c r="J12144" s="33"/>
      <c r="K12144" s="33"/>
      <c r="L12144" s="33"/>
      <c r="M12144" s="33"/>
      <c r="N12144" s="27">
        <v>15</v>
      </c>
    </row>
    <row r="12145" spans="1:14">
      <c r="A12145" s="26" t="s">
        <v>13613</v>
      </c>
      <c r="B12145" s="29"/>
      <c r="C12145" s="33">
        <v>18</v>
      </c>
      <c r="D12145" s="33">
        <v>44</v>
      </c>
      <c r="E12145" s="33"/>
      <c r="F12145" s="33">
        <v>39</v>
      </c>
      <c r="G12145" s="33">
        <v>48</v>
      </c>
      <c r="H12145" s="33">
        <v>83</v>
      </c>
      <c r="I12145" s="33">
        <v>45</v>
      </c>
      <c r="J12145" s="33">
        <v>120</v>
      </c>
      <c r="K12145" s="33">
        <v>79</v>
      </c>
      <c r="L12145" s="33">
        <v>81</v>
      </c>
      <c r="M12145" s="33">
        <v>90</v>
      </c>
      <c r="N12145" s="27">
        <v>647</v>
      </c>
    </row>
    <row r="12146" spans="1:14">
      <c r="A12146" s="26" t="s">
        <v>13588</v>
      </c>
      <c r="B12146" s="29"/>
      <c r="C12146" s="33">
        <v>33</v>
      </c>
      <c r="D12146" s="33">
        <v>15</v>
      </c>
      <c r="E12146" s="33"/>
      <c r="F12146" s="33"/>
      <c r="G12146" s="33">
        <v>12</v>
      </c>
      <c r="H12146" s="33"/>
      <c r="I12146" s="33">
        <v>3</v>
      </c>
      <c r="J12146" s="33">
        <v>3</v>
      </c>
      <c r="K12146" s="33">
        <v>6</v>
      </c>
      <c r="L12146" s="33">
        <v>7</v>
      </c>
      <c r="M12146" s="33">
        <v>6</v>
      </c>
      <c r="N12146" s="27">
        <v>85</v>
      </c>
    </row>
    <row r="12147" spans="1:14">
      <c r="A12147" s="26" t="s">
        <v>14153</v>
      </c>
      <c r="B12147" s="29"/>
      <c r="C12147" s="33"/>
      <c r="D12147" s="33"/>
      <c r="E12147" s="33"/>
      <c r="F12147" s="33"/>
      <c r="G12147" s="33"/>
      <c r="H12147" s="33"/>
      <c r="I12147" s="33"/>
      <c r="J12147" s="33">
        <v>18</v>
      </c>
      <c r="K12147" s="33">
        <v>1</v>
      </c>
      <c r="L12147" s="33"/>
      <c r="M12147" s="33"/>
      <c r="N12147" s="27">
        <v>19</v>
      </c>
    </row>
    <row r="12148" spans="1:14">
      <c r="A12148" s="26" t="s">
        <v>15331</v>
      </c>
      <c r="B12148" s="29"/>
      <c r="C12148" s="33"/>
      <c r="D12148" s="33"/>
      <c r="E12148" s="33"/>
      <c r="F12148" s="33"/>
      <c r="G12148" s="33"/>
      <c r="H12148" s="33"/>
      <c r="I12148" s="33"/>
      <c r="J12148" s="33"/>
      <c r="K12148" s="33"/>
      <c r="L12148" s="33">
        <v>1</v>
      </c>
      <c r="M12148" s="33"/>
      <c r="N12148" s="27">
        <v>1</v>
      </c>
    </row>
    <row r="12149" spans="1:14">
      <c r="A12149" s="26" t="s">
        <v>9291</v>
      </c>
      <c r="B12149" s="29"/>
      <c r="C12149" s="33"/>
      <c r="D12149" s="33"/>
      <c r="E12149" s="33"/>
      <c r="F12149" s="33"/>
      <c r="G12149" s="33"/>
      <c r="H12149" s="33"/>
      <c r="I12149" s="33">
        <v>307</v>
      </c>
      <c r="J12149" s="33">
        <v>84</v>
      </c>
      <c r="K12149" s="33">
        <v>7</v>
      </c>
      <c r="L12149" s="33">
        <v>25</v>
      </c>
      <c r="M12149" s="33"/>
      <c r="N12149" s="27">
        <v>423</v>
      </c>
    </row>
    <row r="12150" spans="1:14">
      <c r="A12150" s="26" t="s">
        <v>4090</v>
      </c>
      <c r="B12150" s="29"/>
      <c r="C12150" s="33"/>
      <c r="D12150" s="33"/>
      <c r="E12150" s="33"/>
      <c r="F12150" s="33"/>
      <c r="G12150" s="33"/>
      <c r="H12150" s="33"/>
      <c r="I12150" s="33"/>
      <c r="J12150" s="33"/>
      <c r="K12150" s="33">
        <v>41</v>
      </c>
      <c r="L12150" s="33">
        <v>25</v>
      </c>
      <c r="M12150" s="33">
        <v>10</v>
      </c>
      <c r="N12150" s="27">
        <v>76</v>
      </c>
    </row>
    <row r="12151" spans="1:14">
      <c r="A12151" s="26" t="s">
        <v>4080</v>
      </c>
      <c r="B12151" s="29"/>
      <c r="C12151" s="33"/>
      <c r="D12151" s="33"/>
      <c r="E12151" s="33"/>
      <c r="F12151" s="33"/>
      <c r="G12151" s="33"/>
      <c r="H12151" s="33"/>
      <c r="I12151" s="33"/>
      <c r="J12151" s="33"/>
      <c r="K12151" s="33">
        <v>42</v>
      </c>
      <c r="L12151" s="33">
        <v>6</v>
      </c>
      <c r="M12151" s="33"/>
      <c r="N12151" s="27">
        <v>48</v>
      </c>
    </row>
    <row r="12152" spans="1:14">
      <c r="A12152" s="26" t="s">
        <v>5906</v>
      </c>
      <c r="B12152" s="29"/>
      <c r="C12152" s="33"/>
      <c r="D12152" s="33"/>
      <c r="E12152" s="33"/>
      <c r="F12152" s="33"/>
      <c r="G12152" s="33"/>
      <c r="H12152" s="33"/>
      <c r="I12152" s="33"/>
      <c r="J12152" s="33"/>
      <c r="K12152" s="33">
        <v>5</v>
      </c>
      <c r="L12152" s="33">
        <v>10</v>
      </c>
      <c r="M12152" s="33">
        <v>1</v>
      </c>
      <c r="N12152" s="27">
        <v>16</v>
      </c>
    </row>
    <row r="12153" spans="1:14">
      <c r="A12153" s="26" t="s">
        <v>9984</v>
      </c>
      <c r="B12153" s="29"/>
      <c r="C12153" s="33"/>
      <c r="D12153" s="33"/>
      <c r="E12153" s="33"/>
      <c r="F12153" s="33"/>
      <c r="G12153" s="33"/>
      <c r="H12153" s="33"/>
      <c r="I12153" s="33"/>
      <c r="J12153" s="33">
        <v>9</v>
      </c>
      <c r="K12153" s="33">
        <v>5</v>
      </c>
      <c r="L12153" s="33">
        <v>8</v>
      </c>
      <c r="M12153" s="33"/>
      <c r="N12153" s="27">
        <v>22</v>
      </c>
    </row>
    <row r="12154" spans="1:14">
      <c r="A12154" s="26" t="s">
        <v>6216</v>
      </c>
      <c r="B12154" s="29"/>
      <c r="C12154" s="33"/>
      <c r="D12154" s="33"/>
      <c r="E12154" s="33"/>
      <c r="F12154" s="33"/>
      <c r="G12154" s="33"/>
      <c r="H12154" s="33"/>
      <c r="I12154" s="33"/>
      <c r="J12154" s="33"/>
      <c r="K12154" s="33">
        <v>3</v>
      </c>
      <c r="L12154" s="33"/>
      <c r="M12154" s="33"/>
      <c r="N12154" s="27">
        <v>3</v>
      </c>
    </row>
    <row r="12155" spans="1:14">
      <c r="A12155" s="26" t="s">
        <v>9175</v>
      </c>
      <c r="B12155" s="29"/>
      <c r="C12155" s="33"/>
      <c r="D12155" s="33"/>
      <c r="E12155" s="33"/>
      <c r="F12155" s="33"/>
      <c r="G12155" s="33"/>
      <c r="H12155" s="33"/>
      <c r="I12155" s="33"/>
      <c r="J12155" s="33"/>
      <c r="K12155" s="33">
        <v>128</v>
      </c>
      <c r="L12155" s="33">
        <v>76</v>
      </c>
      <c r="M12155" s="33">
        <v>52</v>
      </c>
      <c r="N12155" s="27">
        <v>256</v>
      </c>
    </row>
    <row r="12156" spans="1:14">
      <c r="A12156" s="26" t="s">
        <v>2705</v>
      </c>
      <c r="B12156" s="29"/>
      <c r="C12156" s="33"/>
      <c r="D12156" s="33"/>
      <c r="E12156" s="33"/>
      <c r="F12156" s="33"/>
      <c r="G12156" s="33"/>
      <c r="H12156" s="33"/>
      <c r="I12156" s="33">
        <v>1</v>
      </c>
      <c r="J12156" s="33"/>
      <c r="K12156" s="33"/>
      <c r="L12156" s="33"/>
      <c r="M12156" s="33"/>
      <c r="N12156" s="27">
        <v>1</v>
      </c>
    </row>
    <row r="12157" spans="1:14">
      <c r="A12157" s="26" t="s">
        <v>2693</v>
      </c>
      <c r="B12157" s="29"/>
      <c r="C12157" s="33"/>
      <c r="D12157" s="33"/>
      <c r="E12157" s="33"/>
      <c r="F12157" s="33"/>
      <c r="G12157" s="33"/>
      <c r="H12157" s="33"/>
      <c r="I12157" s="33">
        <v>1</v>
      </c>
      <c r="J12157" s="33"/>
      <c r="K12157" s="33"/>
      <c r="L12157" s="33"/>
      <c r="M12157" s="33"/>
      <c r="N12157" s="27">
        <v>1</v>
      </c>
    </row>
    <row r="12158" spans="1:14">
      <c r="A12158" s="26" t="s">
        <v>13711</v>
      </c>
      <c r="B12158" s="29"/>
      <c r="C12158" s="33"/>
      <c r="D12158" s="33"/>
      <c r="E12158" s="33"/>
      <c r="F12158" s="33"/>
      <c r="G12158" s="33"/>
      <c r="H12158" s="33"/>
      <c r="I12158" s="33"/>
      <c r="J12158" s="33">
        <v>106</v>
      </c>
      <c r="K12158" s="33">
        <v>325</v>
      </c>
      <c r="L12158" s="33">
        <v>362</v>
      </c>
      <c r="M12158" s="33">
        <v>275</v>
      </c>
      <c r="N12158" s="27">
        <v>1068</v>
      </c>
    </row>
    <row r="12159" spans="1:14">
      <c r="A12159" s="26" t="s">
        <v>9986</v>
      </c>
      <c r="B12159" s="29"/>
      <c r="C12159" s="33"/>
      <c r="D12159" s="33"/>
      <c r="E12159" s="33"/>
      <c r="F12159" s="33"/>
      <c r="G12159" s="33"/>
      <c r="H12159" s="33"/>
      <c r="I12159" s="33"/>
      <c r="J12159" s="33">
        <v>9</v>
      </c>
      <c r="K12159" s="33"/>
      <c r="L12159" s="33"/>
      <c r="M12159" s="33"/>
      <c r="N12159" s="27">
        <v>9</v>
      </c>
    </row>
    <row r="12160" spans="1:14">
      <c r="A12160" s="26" t="s">
        <v>6215</v>
      </c>
      <c r="B12160" s="29"/>
      <c r="C12160" s="33"/>
      <c r="D12160" s="33"/>
      <c r="E12160" s="33"/>
      <c r="F12160" s="33"/>
      <c r="G12160" s="33"/>
      <c r="H12160" s="33"/>
      <c r="I12160" s="33"/>
      <c r="J12160" s="33"/>
      <c r="K12160" s="33">
        <v>3</v>
      </c>
      <c r="L12160" s="33"/>
      <c r="M12160" s="33"/>
      <c r="N12160" s="27">
        <v>3</v>
      </c>
    </row>
    <row r="12161" spans="1:14">
      <c r="A12161" s="26" t="s">
        <v>3298</v>
      </c>
      <c r="B12161" s="29"/>
      <c r="C12161" s="33"/>
      <c r="D12161" s="33"/>
      <c r="E12161" s="33"/>
      <c r="F12161" s="33"/>
      <c r="G12161" s="33"/>
      <c r="H12161" s="33"/>
      <c r="I12161" s="33"/>
      <c r="J12161" s="33"/>
      <c r="K12161" s="33"/>
      <c r="L12161" s="33"/>
      <c r="M12161" s="33">
        <v>29</v>
      </c>
      <c r="N12161" s="27">
        <v>29</v>
      </c>
    </row>
    <row r="12162" spans="1:14">
      <c r="A12162" s="26" t="s">
        <v>11156</v>
      </c>
      <c r="B12162" s="29"/>
      <c r="C12162" s="33"/>
      <c r="D12162" s="33"/>
      <c r="E12162" s="33">
        <v>25</v>
      </c>
      <c r="F12162" s="33">
        <v>13</v>
      </c>
      <c r="G12162" s="33"/>
      <c r="H12162" s="33"/>
      <c r="I12162" s="33"/>
      <c r="J12162" s="33"/>
      <c r="K12162" s="33"/>
      <c r="L12162" s="33"/>
      <c r="M12162" s="33"/>
      <c r="N12162" s="27">
        <v>38</v>
      </c>
    </row>
    <row r="12163" spans="1:14">
      <c r="A12163" s="26" t="s">
        <v>16479</v>
      </c>
      <c r="B12163" s="29"/>
      <c r="C12163" s="33"/>
      <c r="D12163" s="33"/>
      <c r="E12163" s="33"/>
      <c r="F12163" s="33"/>
      <c r="G12163" s="33"/>
      <c r="H12163" s="33"/>
      <c r="I12163" s="33"/>
      <c r="J12163" s="33">
        <v>1</v>
      </c>
      <c r="K12163" s="33"/>
      <c r="L12163" s="33"/>
      <c r="M12163" s="33"/>
      <c r="N12163" s="27">
        <v>1</v>
      </c>
    </row>
    <row r="12164" spans="1:14">
      <c r="A12164" s="26" t="s">
        <v>4577</v>
      </c>
      <c r="B12164" s="29"/>
      <c r="C12164" s="33"/>
      <c r="D12164" s="33"/>
      <c r="E12164" s="33"/>
      <c r="F12164" s="33"/>
      <c r="G12164" s="33"/>
      <c r="H12164" s="33"/>
      <c r="I12164" s="33">
        <v>28</v>
      </c>
      <c r="J12164" s="33">
        <v>7</v>
      </c>
      <c r="K12164" s="33">
        <v>3</v>
      </c>
      <c r="L12164" s="33">
        <v>1</v>
      </c>
      <c r="M12164" s="33"/>
      <c r="N12164" s="27">
        <v>39</v>
      </c>
    </row>
    <row r="12165" spans="1:14">
      <c r="A12165" s="26" t="s">
        <v>6312</v>
      </c>
      <c r="B12165" s="29"/>
      <c r="C12165" s="33"/>
      <c r="D12165" s="33"/>
      <c r="E12165" s="33"/>
      <c r="F12165" s="33"/>
      <c r="G12165" s="33"/>
      <c r="H12165" s="33"/>
      <c r="I12165" s="33"/>
      <c r="J12165" s="33"/>
      <c r="K12165" s="33">
        <v>2</v>
      </c>
      <c r="L12165" s="33"/>
      <c r="M12165" s="33"/>
      <c r="N12165" s="27">
        <v>2</v>
      </c>
    </row>
    <row r="12166" spans="1:14">
      <c r="A12166" s="26" t="s">
        <v>3966</v>
      </c>
      <c r="B12166" s="29"/>
      <c r="C12166" s="33"/>
      <c r="D12166" s="33"/>
      <c r="E12166" s="33"/>
      <c r="F12166" s="33"/>
      <c r="G12166" s="33"/>
      <c r="H12166" s="33"/>
      <c r="I12166" s="33"/>
      <c r="J12166" s="33"/>
      <c r="K12166" s="33"/>
      <c r="L12166" s="33"/>
      <c r="M12166" s="33">
        <v>6</v>
      </c>
      <c r="N12166" s="27">
        <v>6</v>
      </c>
    </row>
    <row r="12167" spans="1:14">
      <c r="A12167" s="26" t="s">
        <v>9926</v>
      </c>
      <c r="B12167" s="29"/>
      <c r="C12167" s="33"/>
      <c r="D12167" s="33"/>
      <c r="E12167" s="33"/>
      <c r="F12167" s="33"/>
      <c r="G12167" s="33"/>
      <c r="H12167" s="33"/>
      <c r="I12167" s="33"/>
      <c r="J12167" s="33">
        <v>10</v>
      </c>
      <c r="K12167" s="33">
        <v>1</v>
      </c>
      <c r="L12167" s="33"/>
      <c r="M12167" s="33"/>
      <c r="N12167" s="27">
        <v>11</v>
      </c>
    </row>
    <row r="12168" spans="1:14">
      <c r="A12168" s="26" t="s">
        <v>5733</v>
      </c>
      <c r="B12168" s="29"/>
      <c r="C12168" s="33"/>
      <c r="D12168" s="33"/>
      <c r="E12168" s="33"/>
      <c r="F12168" s="33"/>
      <c r="G12168" s="33"/>
      <c r="H12168" s="33"/>
      <c r="I12168" s="33"/>
      <c r="J12168" s="33"/>
      <c r="K12168" s="33">
        <v>7</v>
      </c>
      <c r="L12168" s="33"/>
      <c r="M12168" s="33"/>
      <c r="N12168" s="27">
        <v>7</v>
      </c>
    </row>
    <row r="12169" spans="1:14">
      <c r="A12169" s="26" t="s">
        <v>3633</v>
      </c>
      <c r="B12169" s="29"/>
      <c r="C12169" s="33"/>
      <c r="D12169" s="33"/>
      <c r="E12169" s="33"/>
      <c r="F12169" s="33"/>
      <c r="G12169" s="33"/>
      <c r="H12169" s="33"/>
      <c r="I12169" s="33"/>
      <c r="J12169" s="33"/>
      <c r="K12169" s="33"/>
      <c r="L12169" s="33"/>
      <c r="M12169" s="33">
        <v>11</v>
      </c>
      <c r="N12169" s="27">
        <v>11</v>
      </c>
    </row>
    <row r="12170" spans="1:14">
      <c r="A12170" s="26" t="s">
        <v>15215</v>
      </c>
      <c r="B12170" s="29"/>
      <c r="C12170" s="33"/>
      <c r="D12170" s="33"/>
      <c r="E12170" s="33"/>
      <c r="F12170" s="33"/>
      <c r="G12170" s="33"/>
      <c r="H12170" s="33"/>
      <c r="I12170" s="33"/>
      <c r="J12170" s="33"/>
      <c r="K12170" s="33"/>
      <c r="L12170" s="33">
        <v>2</v>
      </c>
      <c r="M12170" s="33"/>
      <c r="N12170" s="27">
        <v>2</v>
      </c>
    </row>
    <row r="12171" spans="1:14">
      <c r="A12171" s="26" t="s">
        <v>5322</v>
      </c>
      <c r="B12171" s="29"/>
      <c r="C12171" s="33"/>
      <c r="D12171" s="33"/>
      <c r="E12171" s="33"/>
      <c r="F12171" s="33"/>
      <c r="G12171" s="33"/>
      <c r="H12171" s="33"/>
      <c r="I12171" s="33">
        <v>9</v>
      </c>
      <c r="J12171" s="33"/>
      <c r="K12171" s="33">
        <v>1</v>
      </c>
      <c r="L12171" s="33">
        <v>11</v>
      </c>
      <c r="M12171" s="33">
        <v>2</v>
      </c>
      <c r="N12171" s="27">
        <v>23</v>
      </c>
    </row>
    <row r="12172" spans="1:14">
      <c r="A12172" s="26" t="s">
        <v>84</v>
      </c>
      <c r="B12172" s="29"/>
      <c r="C12172" s="33"/>
      <c r="D12172" s="33"/>
      <c r="E12172" s="33"/>
      <c r="F12172" s="33"/>
      <c r="G12172" s="33"/>
      <c r="H12172" s="33"/>
      <c r="I12172" s="33"/>
      <c r="J12172" s="33"/>
      <c r="K12172" s="33"/>
      <c r="L12172" s="33"/>
      <c r="M12172" s="33">
        <v>5</v>
      </c>
      <c r="N12172" s="27">
        <v>5</v>
      </c>
    </row>
    <row r="12173" spans="1:14">
      <c r="A12173" s="26" t="s">
        <v>15216</v>
      </c>
      <c r="B12173" s="29"/>
      <c r="C12173" s="33"/>
      <c r="D12173" s="33"/>
      <c r="E12173" s="33"/>
      <c r="F12173" s="33"/>
      <c r="G12173" s="33"/>
      <c r="H12173" s="33"/>
      <c r="I12173" s="33"/>
      <c r="J12173" s="33"/>
      <c r="K12173" s="33"/>
      <c r="L12173" s="33">
        <v>2</v>
      </c>
      <c r="M12173" s="33"/>
      <c r="N12173" s="27">
        <v>2</v>
      </c>
    </row>
    <row r="12174" spans="1:14">
      <c r="A12174" s="26" t="s">
        <v>3116</v>
      </c>
      <c r="B12174" s="29"/>
      <c r="C12174" s="33"/>
      <c r="D12174" s="33"/>
      <c r="E12174" s="33"/>
      <c r="F12174" s="33"/>
      <c r="G12174" s="33"/>
      <c r="H12174" s="33"/>
      <c r="I12174" s="33"/>
      <c r="J12174" s="33"/>
      <c r="K12174" s="33"/>
      <c r="L12174" s="33"/>
      <c r="M12174" s="33">
        <v>67</v>
      </c>
      <c r="N12174" s="27">
        <v>67</v>
      </c>
    </row>
    <row r="12175" spans="1:14">
      <c r="A12175" s="26" t="s">
        <v>14113</v>
      </c>
      <c r="B12175" s="29"/>
      <c r="C12175" s="33"/>
      <c r="D12175" s="33"/>
      <c r="E12175" s="33"/>
      <c r="F12175" s="33"/>
      <c r="G12175" s="33"/>
      <c r="H12175" s="33"/>
      <c r="I12175" s="33"/>
      <c r="J12175" s="33">
        <v>20</v>
      </c>
      <c r="K12175" s="33"/>
      <c r="L12175" s="33"/>
      <c r="M12175" s="33"/>
      <c r="N12175" s="27">
        <v>20</v>
      </c>
    </row>
    <row r="12176" spans="1:14">
      <c r="A12176" s="26" t="s">
        <v>2703</v>
      </c>
      <c r="B12176" s="29"/>
      <c r="C12176" s="33"/>
      <c r="D12176" s="33"/>
      <c r="E12176" s="33"/>
      <c r="F12176" s="33"/>
      <c r="G12176" s="33"/>
      <c r="H12176" s="33"/>
      <c r="I12176" s="33">
        <v>1</v>
      </c>
      <c r="J12176" s="33"/>
      <c r="K12176" s="33"/>
      <c r="L12176" s="33"/>
      <c r="M12176" s="33"/>
      <c r="N12176" s="27">
        <v>1</v>
      </c>
    </row>
    <row r="12177" spans="1:14">
      <c r="A12177" s="26" t="s">
        <v>11106</v>
      </c>
      <c r="B12177" s="29"/>
      <c r="C12177" s="33"/>
      <c r="D12177" s="33"/>
      <c r="E12177" s="33">
        <v>38</v>
      </c>
      <c r="F12177" s="33">
        <v>79</v>
      </c>
      <c r="G12177" s="33">
        <v>48</v>
      </c>
      <c r="H12177" s="33">
        <v>46</v>
      </c>
      <c r="I12177" s="33">
        <v>20</v>
      </c>
      <c r="J12177" s="33">
        <v>46</v>
      </c>
      <c r="K12177" s="33">
        <v>34</v>
      </c>
      <c r="L12177" s="33">
        <v>21</v>
      </c>
      <c r="M12177" s="33">
        <v>18</v>
      </c>
      <c r="N12177" s="27">
        <v>350</v>
      </c>
    </row>
    <row r="12178" spans="1:14">
      <c r="A12178" s="26" t="s">
        <v>9266</v>
      </c>
      <c r="B12178" s="29"/>
      <c r="C12178" s="33"/>
      <c r="D12178" s="33"/>
      <c r="E12178" s="33">
        <v>148</v>
      </c>
      <c r="F12178" s="33">
        <v>242</v>
      </c>
      <c r="G12178" s="33">
        <v>226</v>
      </c>
      <c r="H12178" s="33">
        <v>67</v>
      </c>
      <c r="I12178" s="33">
        <v>215</v>
      </c>
      <c r="J12178" s="33">
        <v>79</v>
      </c>
      <c r="K12178" s="33">
        <v>149</v>
      </c>
      <c r="L12178" s="33">
        <v>2</v>
      </c>
      <c r="M12178" s="33"/>
      <c r="N12178" s="27">
        <v>1128</v>
      </c>
    </row>
    <row r="12179" spans="1:14">
      <c r="A12179" s="26" t="s">
        <v>1519</v>
      </c>
      <c r="B12179" s="29"/>
      <c r="C12179" s="33"/>
      <c r="D12179" s="33"/>
      <c r="E12179" s="33"/>
      <c r="F12179" s="33"/>
      <c r="G12179" s="33"/>
      <c r="H12179" s="33"/>
      <c r="I12179" s="33"/>
      <c r="J12179" s="33"/>
      <c r="K12179" s="33">
        <v>1</v>
      </c>
      <c r="L12179" s="33"/>
      <c r="M12179" s="33"/>
      <c r="N12179" s="27">
        <v>1</v>
      </c>
    </row>
    <row r="12180" spans="1:14">
      <c r="A12180" s="26" t="s">
        <v>14140</v>
      </c>
      <c r="B12180" s="29"/>
      <c r="C12180" s="33"/>
      <c r="D12180" s="33"/>
      <c r="E12180" s="33"/>
      <c r="F12180" s="33"/>
      <c r="G12180" s="33"/>
      <c r="H12180" s="33"/>
      <c r="I12180" s="33"/>
      <c r="J12180" s="33">
        <v>18</v>
      </c>
      <c r="K12180" s="33"/>
      <c r="L12180" s="33">
        <v>4</v>
      </c>
      <c r="M12180" s="33"/>
      <c r="N12180" s="27">
        <v>22</v>
      </c>
    </row>
    <row r="12181" spans="1:14">
      <c r="A12181" s="26" t="s">
        <v>1228</v>
      </c>
      <c r="B12181" s="29"/>
      <c r="C12181" s="33"/>
      <c r="D12181" s="33"/>
      <c r="E12181" s="33"/>
      <c r="F12181" s="33"/>
      <c r="G12181" s="33"/>
      <c r="H12181" s="33"/>
      <c r="I12181" s="33"/>
      <c r="J12181" s="33"/>
      <c r="K12181" s="33"/>
      <c r="L12181" s="33"/>
      <c r="M12181" s="33">
        <v>1</v>
      </c>
      <c r="N12181" s="27">
        <v>1</v>
      </c>
    </row>
    <row r="12182" spans="1:14">
      <c r="A12182" s="26" t="s">
        <v>10903</v>
      </c>
      <c r="B12182" s="29"/>
      <c r="C12182" s="33"/>
      <c r="D12182" s="33"/>
      <c r="E12182" s="33"/>
      <c r="F12182" s="33"/>
      <c r="G12182" s="33"/>
      <c r="H12182" s="33"/>
      <c r="I12182" s="33">
        <v>6</v>
      </c>
      <c r="J12182" s="33"/>
      <c r="K12182" s="33"/>
      <c r="L12182" s="33"/>
      <c r="M12182" s="33"/>
      <c r="N12182" s="27">
        <v>6</v>
      </c>
    </row>
    <row r="12183" spans="1:14">
      <c r="A12183" s="26" t="s">
        <v>16200</v>
      </c>
      <c r="B12183" s="29"/>
      <c r="C12183" s="33"/>
      <c r="D12183" s="33"/>
      <c r="E12183" s="33"/>
      <c r="F12183" s="33"/>
      <c r="G12183" s="33"/>
      <c r="H12183" s="33"/>
      <c r="I12183" s="33"/>
      <c r="J12183" s="33">
        <v>2</v>
      </c>
      <c r="K12183" s="33"/>
      <c r="L12183" s="33"/>
      <c r="M12183" s="33"/>
      <c r="N12183" s="27">
        <v>2</v>
      </c>
    </row>
    <row r="12184" spans="1:14">
      <c r="A12184" s="26" t="s">
        <v>5821</v>
      </c>
      <c r="B12184" s="29"/>
      <c r="C12184" s="33"/>
      <c r="D12184" s="33"/>
      <c r="E12184" s="33"/>
      <c r="F12184" s="33"/>
      <c r="G12184" s="33"/>
      <c r="H12184" s="33"/>
      <c r="I12184" s="33"/>
      <c r="J12184" s="33"/>
      <c r="K12184" s="33">
        <v>6</v>
      </c>
      <c r="L12184" s="33"/>
      <c r="M12184" s="33"/>
      <c r="N12184" s="27">
        <v>6</v>
      </c>
    </row>
    <row r="12185" spans="1:14">
      <c r="A12185" s="26" t="s">
        <v>2112</v>
      </c>
      <c r="B12185" s="29"/>
      <c r="C12185" s="33"/>
      <c r="D12185" s="33"/>
      <c r="E12185" s="33"/>
      <c r="F12185" s="33"/>
      <c r="G12185" s="33"/>
      <c r="H12185" s="33"/>
      <c r="I12185" s="33">
        <v>2</v>
      </c>
      <c r="J12185" s="33"/>
      <c r="K12185" s="33"/>
      <c r="L12185" s="33"/>
      <c r="M12185" s="33"/>
      <c r="N12185" s="27">
        <v>2</v>
      </c>
    </row>
    <row r="12186" spans="1:14">
      <c r="A12186" s="26" t="s">
        <v>5260</v>
      </c>
      <c r="B12186" s="29"/>
      <c r="C12186" s="33"/>
      <c r="D12186" s="33"/>
      <c r="E12186" s="33"/>
      <c r="F12186" s="33"/>
      <c r="G12186" s="33"/>
      <c r="H12186" s="33"/>
      <c r="I12186" s="33">
        <v>10</v>
      </c>
      <c r="J12186" s="33"/>
      <c r="K12186" s="33"/>
      <c r="L12186" s="33"/>
      <c r="M12186" s="33"/>
      <c r="N12186" s="27">
        <v>10</v>
      </c>
    </row>
    <row r="12187" spans="1:14">
      <c r="A12187" s="26" t="s">
        <v>4906</v>
      </c>
      <c r="B12187" s="29"/>
      <c r="C12187" s="33"/>
      <c r="D12187" s="33"/>
      <c r="E12187" s="33"/>
      <c r="F12187" s="33"/>
      <c r="G12187" s="33"/>
      <c r="H12187" s="33"/>
      <c r="I12187" s="33">
        <v>16</v>
      </c>
      <c r="J12187" s="33">
        <v>14</v>
      </c>
      <c r="K12187" s="33">
        <v>24</v>
      </c>
      <c r="L12187" s="33">
        <v>11</v>
      </c>
      <c r="M12187" s="33">
        <v>3</v>
      </c>
      <c r="N12187" s="27">
        <v>68</v>
      </c>
    </row>
    <row r="12188" spans="1:14">
      <c r="A12188" s="26" t="s">
        <v>6326</v>
      </c>
      <c r="B12188" s="29"/>
      <c r="C12188" s="33"/>
      <c r="D12188" s="33"/>
      <c r="E12188" s="33"/>
      <c r="F12188" s="33"/>
      <c r="G12188" s="33"/>
      <c r="H12188" s="33"/>
      <c r="I12188" s="33"/>
      <c r="J12188" s="33"/>
      <c r="K12188" s="33">
        <v>2</v>
      </c>
      <c r="L12188" s="33"/>
      <c r="M12188" s="33"/>
      <c r="N12188" s="27">
        <v>2</v>
      </c>
    </row>
    <row r="12189" spans="1:14">
      <c r="A12189" s="26" t="s">
        <v>14875</v>
      </c>
      <c r="B12189" s="29"/>
      <c r="C12189" s="33"/>
      <c r="D12189" s="33"/>
      <c r="E12189" s="33"/>
      <c r="F12189" s="33"/>
      <c r="G12189" s="33"/>
      <c r="H12189" s="33"/>
      <c r="I12189" s="33"/>
      <c r="J12189" s="33"/>
      <c r="K12189" s="33"/>
      <c r="L12189" s="33">
        <v>3</v>
      </c>
      <c r="M12189" s="33">
        <v>18</v>
      </c>
      <c r="N12189" s="27">
        <v>21</v>
      </c>
    </row>
    <row r="12190" spans="1:14">
      <c r="A12190" s="26" t="s">
        <v>10405</v>
      </c>
      <c r="B12190" s="29"/>
      <c r="C12190" s="33"/>
      <c r="D12190" s="33"/>
      <c r="E12190" s="33"/>
      <c r="F12190" s="33"/>
      <c r="G12190" s="33"/>
      <c r="H12190" s="33"/>
      <c r="I12190" s="33"/>
      <c r="J12190" s="33">
        <v>5</v>
      </c>
      <c r="K12190" s="33">
        <v>3</v>
      </c>
      <c r="L12190" s="33"/>
      <c r="M12190" s="33"/>
      <c r="N12190" s="27">
        <v>8</v>
      </c>
    </row>
    <row r="12191" spans="1:14">
      <c r="A12191" s="26" t="s">
        <v>9854</v>
      </c>
      <c r="B12191" s="29"/>
      <c r="C12191" s="33"/>
      <c r="D12191" s="33"/>
      <c r="E12191" s="33"/>
      <c r="F12191" s="33"/>
      <c r="G12191" s="33"/>
      <c r="H12191" s="33"/>
      <c r="I12191" s="33"/>
      <c r="J12191" s="33">
        <v>11</v>
      </c>
      <c r="K12191" s="33"/>
      <c r="L12191" s="33"/>
      <c r="M12191" s="33"/>
      <c r="N12191" s="27">
        <v>11</v>
      </c>
    </row>
    <row r="12192" spans="1:14">
      <c r="A12192" s="26" t="s">
        <v>13940</v>
      </c>
      <c r="B12192" s="29"/>
      <c r="C12192" s="33"/>
      <c r="D12192" s="33"/>
      <c r="E12192" s="33"/>
      <c r="F12192" s="33"/>
      <c r="G12192" s="33"/>
      <c r="H12192" s="33"/>
      <c r="I12192" s="33"/>
      <c r="J12192" s="33">
        <v>33</v>
      </c>
      <c r="K12192" s="33"/>
      <c r="L12192" s="33">
        <v>1</v>
      </c>
      <c r="M12192" s="33"/>
      <c r="N12192" s="27">
        <v>34</v>
      </c>
    </row>
    <row r="12193" spans="1:14">
      <c r="A12193" s="26" t="s">
        <v>5399</v>
      </c>
      <c r="B12193" s="29"/>
      <c r="C12193" s="33"/>
      <c r="D12193" s="33"/>
      <c r="E12193" s="33"/>
      <c r="F12193" s="33"/>
      <c r="G12193" s="33"/>
      <c r="H12193" s="33"/>
      <c r="I12193" s="33">
        <v>8</v>
      </c>
      <c r="J12193" s="33">
        <v>1</v>
      </c>
      <c r="K12193" s="33"/>
      <c r="L12193" s="33"/>
      <c r="M12193" s="33"/>
      <c r="N12193" s="27">
        <v>9</v>
      </c>
    </row>
    <row r="12194" spans="1:14">
      <c r="A12194" s="26" t="s">
        <v>16906</v>
      </c>
      <c r="B12194" s="29"/>
      <c r="C12194" s="33"/>
      <c r="D12194" s="33"/>
      <c r="E12194" s="33"/>
      <c r="F12194" s="33"/>
      <c r="G12194" s="33"/>
      <c r="H12194" s="33">
        <v>65</v>
      </c>
      <c r="I12194" s="33">
        <v>13</v>
      </c>
      <c r="J12194" s="33">
        <v>12</v>
      </c>
      <c r="K12194" s="33">
        <v>1</v>
      </c>
      <c r="L12194" s="33"/>
      <c r="M12194" s="33"/>
      <c r="N12194" s="27">
        <v>91</v>
      </c>
    </row>
    <row r="12195" spans="1:14">
      <c r="A12195" s="26" t="s">
        <v>3547</v>
      </c>
      <c r="B12195" s="29"/>
      <c r="C12195" s="33"/>
      <c r="D12195" s="33"/>
      <c r="E12195" s="33"/>
      <c r="F12195" s="33"/>
      <c r="G12195" s="33"/>
      <c r="H12195" s="33"/>
      <c r="I12195" s="33"/>
      <c r="J12195" s="33"/>
      <c r="K12195" s="33"/>
      <c r="L12195" s="33"/>
      <c r="M12195" s="33">
        <v>14</v>
      </c>
      <c r="N12195" s="27">
        <v>14</v>
      </c>
    </row>
    <row r="12196" spans="1:14">
      <c r="A12196" s="26" t="s">
        <v>3098</v>
      </c>
      <c r="B12196" s="29"/>
      <c r="C12196" s="33"/>
      <c r="D12196" s="33"/>
      <c r="E12196" s="33"/>
      <c r="F12196" s="33"/>
      <c r="G12196" s="33"/>
      <c r="H12196" s="33"/>
      <c r="I12196" s="33"/>
      <c r="J12196" s="33"/>
      <c r="K12196" s="33"/>
      <c r="L12196" s="33"/>
      <c r="M12196" s="33">
        <v>79</v>
      </c>
      <c r="N12196" s="27">
        <v>79</v>
      </c>
    </row>
    <row r="12197" spans="1:14">
      <c r="A12197" s="26" t="s">
        <v>13011</v>
      </c>
      <c r="B12197" s="29"/>
      <c r="C12197" s="33"/>
      <c r="D12197" s="33"/>
      <c r="E12197" s="33"/>
      <c r="F12197" s="33"/>
      <c r="G12197" s="33"/>
      <c r="H12197" s="33"/>
      <c r="I12197" s="33"/>
      <c r="J12197" s="33"/>
      <c r="K12197" s="33"/>
      <c r="L12197" s="33">
        <v>11</v>
      </c>
      <c r="M12197" s="33">
        <v>4</v>
      </c>
      <c r="N12197" s="27">
        <v>15</v>
      </c>
    </row>
    <row r="12198" spans="1:14">
      <c r="A12198" s="26" t="s">
        <v>9555</v>
      </c>
      <c r="B12198" s="29"/>
      <c r="C12198" s="33"/>
      <c r="D12198" s="33"/>
      <c r="E12198" s="33"/>
      <c r="F12198" s="33"/>
      <c r="G12198" s="33"/>
      <c r="H12198" s="33"/>
      <c r="I12198" s="33">
        <v>47</v>
      </c>
      <c r="J12198" s="33">
        <v>43</v>
      </c>
      <c r="K12198" s="33">
        <v>5</v>
      </c>
      <c r="L12198" s="33"/>
      <c r="M12198" s="33"/>
      <c r="N12198" s="27">
        <v>95</v>
      </c>
    </row>
    <row r="12199" spans="1:14">
      <c r="A12199" s="26" t="s">
        <v>7429</v>
      </c>
      <c r="B12199" s="29"/>
      <c r="C12199" s="33"/>
      <c r="D12199" s="33"/>
      <c r="E12199" s="33"/>
      <c r="F12199" s="33"/>
      <c r="G12199" s="33">
        <v>53</v>
      </c>
      <c r="H12199" s="33">
        <v>54</v>
      </c>
      <c r="I12199" s="33">
        <v>18</v>
      </c>
      <c r="J12199" s="33">
        <v>12</v>
      </c>
      <c r="K12199" s="33">
        <v>3</v>
      </c>
      <c r="L12199" s="33">
        <v>22</v>
      </c>
      <c r="M12199" s="33">
        <v>18</v>
      </c>
      <c r="N12199" s="27">
        <v>180</v>
      </c>
    </row>
    <row r="12200" spans="1:14">
      <c r="A12200" s="26" t="s">
        <v>11679</v>
      </c>
      <c r="B12200" s="29"/>
      <c r="C12200" s="33"/>
      <c r="D12200" s="33"/>
      <c r="E12200" s="33"/>
      <c r="F12200" s="33"/>
      <c r="G12200" s="33"/>
      <c r="H12200" s="33">
        <v>174</v>
      </c>
      <c r="I12200" s="33">
        <v>238</v>
      </c>
      <c r="J12200" s="33">
        <v>116</v>
      </c>
      <c r="K12200" s="33">
        <v>76</v>
      </c>
      <c r="L12200" s="33">
        <v>25</v>
      </c>
      <c r="M12200" s="33">
        <v>44</v>
      </c>
      <c r="N12200" s="27">
        <v>673</v>
      </c>
    </row>
    <row r="12201" spans="1:14">
      <c r="A12201" s="26" t="s">
        <v>2701</v>
      </c>
      <c r="B12201" s="29"/>
      <c r="C12201" s="33"/>
      <c r="D12201" s="33"/>
      <c r="E12201" s="33"/>
      <c r="F12201" s="33"/>
      <c r="G12201" s="33"/>
      <c r="H12201" s="33"/>
      <c r="I12201" s="33">
        <v>1</v>
      </c>
      <c r="J12201" s="33">
        <v>6</v>
      </c>
      <c r="K12201" s="33"/>
      <c r="L12201" s="33">
        <v>12</v>
      </c>
      <c r="M12201" s="33">
        <v>2</v>
      </c>
      <c r="N12201" s="27">
        <v>21</v>
      </c>
    </row>
    <row r="12202" spans="1:14">
      <c r="A12202" s="26" t="s">
        <v>586</v>
      </c>
      <c r="B12202" s="29"/>
      <c r="C12202" s="33"/>
      <c r="D12202" s="33"/>
      <c r="E12202" s="33"/>
      <c r="F12202" s="33"/>
      <c r="G12202" s="33"/>
      <c r="H12202" s="33"/>
      <c r="I12202" s="33"/>
      <c r="J12202" s="33"/>
      <c r="K12202" s="33"/>
      <c r="L12202" s="33"/>
      <c r="M12202" s="33">
        <v>2</v>
      </c>
      <c r="N12202" s="27">
        <v>2</v>
      </c>
    </row>
    <row r="12203" spans="1:14">
      <c r="A12203" s="26" t="s">
        <v>13205</v>
      </c>
      <c r="B12203" s="29"/>
      <c r="C12203" s="33"/>
      <c r="D12203" s="33"/>
      <c r="E12203" s="33"/>
      <c r="F12203" s="33"/>
      <c r="G12203" s="33"/>
      <c r="H12203" s="33"/>
      <c r="I12203" s="33"/>
      <c r="J12203" s="33"/>
      <c r="K12203" s="33"/>
      <c r="L12203" s="33">
        <v>8</v>
      </c>
      <c r="M12203" s="33"/>
      <c r="N12203" s="27">
        <v>8</v>
      </c>
    </row>
    <row r="12204" spans="1:14">
      <c r="A12204" s="26" t="s">
        <v>12530</v>
      </c>
      <c r="B12204" s="29"/>
      <c r="C12204" s="33"/>
      <c r="D12204" s="33"/>
      <c r="E12204" s="33"/>
      <c r="F12204" s="33"/>
      <c r="G12204" s="33"/>
      <c r="H12204" s="33"/>
      <c r="I12204" s="33"/>
      <c r="J12204" s="33"/>
      <c r="K12204" s="33"/>
      <c r="L12204" s="33">
        <v>41</v>
      </c>
      <c r="M12204" s="33">
        <v>37</v>
      </c>
      <c r="N12204" s="27">
        <v>78</v>
      </c>
    </row>
    <row r="12205" spans="1:14">
      <c r="A12205" s="26" t="s">
        <v>2129</v>
      </c>
      <c r="B12205" s="29"/>
      <c r="C12205" s="33"/>
      <c r="D12205" s="33"/>
      <c r="E12205" s="33"/>
      <c r="F12205" s="33"/>
      <c r="G12205" s="33"/>
      <c r="H12205" s="33"/>
      <c r="I12205" s="33">
        <v>2</v>
      </c>
      <c r="J12205" s="33"/>
      <c r="K12205" s="33">
        <v>19</v>
      </c>
      <c r="L12205" s="33">
        <v>7</v>
      </c>
      <c r="M12205" s="33">
        <v>9</v>
      </c>
      <c r="N12205" s="27">
        <v>37</v>
      </c>
    </row>
    <row r="12206" spans="1:14">
      <c r="A12206" s="26" t="s">
        <v>7954</v>
      </c>
      <c r="B12206" s="29"/>
      <c r="C12206" s="33"/>
      <c r="D12206" s="33"/>
      <c r="E12206" s="33"/>
      <c r="F12206" s="33">
        <v>24</v>
      </c>
      <c r="G12206" s="33">
        <v>17</v>
      </c>
      <c r="H12206" s="33"/>
      <c r="I12206" s="33">
        <v>11</v>
      </c>
      <c r="J12206" s="33">
        <v>6</v>
      </c>
      <c r="K12206" s="33">
        <v>9</v>
      </c>
      <c r="L12206" s="33">
        <v>19</v>
      </c>
      <c r="M12206" s="33">
        <v>2</v>
      </c>
      <c r="N12206" s="27">
        <v>88</v>
      </c>
    </row>
    <row r="12207" spans="1:14">
      <c r="A12207" s="26" t="s">
        <v>12339</v>
      </c>
      <c r="B12207" s="29"/>
      <c r="C12207" s="33"/>
      <c r="D12207" s="33"/>
      <c r="E12207" s="33"/>
      <c r="F12207" s="33"/>
      <c r="G12207" s="33"/>
      <c r="H12207" s="33"/>
      <c r="I12207" s="33"/>
      <c r="J12207" s="33"/>
      <c r="K12207" s="33"/>
      <c r="L12207" s="33">
        <v>335</v>
      </c>
      <c r="M12207" s="33">
        <v>541</v>
      </c>
      <c r="N12207" s="27">
        <v>876</v>
      </c>
    </row>
    <row r="12208" spans="1:14">
      <c r="A12208" s="26" t="s">
        <v>15167</v>
      </c>
      <c r="B12208" s="29"/>
      <c r="C12208" s="33"/>
      <c r="D12208" s="33"/>
      <c r="E12208" s="33"/>
      <c r="F12208" s="33"/>
      <c r="G12208" s="33"/>
      <c r="H12208" s="33"/>
      <c r="I12208" s="33"/>
      <c r="J12208" s="33"/>
      <c r="K12208" s="33"/>
      <c r="L12208" s="33">
        <v>2</v>
      </c>
      <c r="M12208" s="33">
        <v>69</v>
      </c>
      <c r="N12208" s="27">
        <v>71</v>
      </c>
    </row>
    <row r="12209" spans="1:14">
      <c r="A12209" s="26" t="s">
        <v>4700</v>
      </c>
      <c r="B12209" s="29"/>
      <c r="C12209" s="33"/>
      <c r="D12209" s="33"/>
      <c r="E12209" s="33"/>
      <c r="F12209" s="33"/>
      <c r="G12209" s="33"/>
      <c r="H12209" s="33"/>
      <c r="I12209" s="33">
        <v>22</v>
      </c>
      <c r="J12209" s="33">
        <v>2</v>
      </c>
      <c r="K12209" s="33"/>
      <c r="L12209" s="33"/>
      <c r="M12209" s="33"/>
      <c r="N12209" s="27">
        <v>24</v>
      </c>
    </row>
    <row r="12210" spans="1:14">
      <c r="A12210" s="26" t="s">
        <v>2699</v>
      </c>
      <c r="B12210" s="29"/>
      <c r="C12210" s="33"/>
      <c r="D12210" s="33"/>
      <c r="E12210" s="33"/>
      <c r="F12210" s="33"/>
      <c r="G12210" s="33"/>
      <c r="H12210" s="33"/>
      <c r="I12210" s="33">
        <v>1</v>
      </c>
      <c r="J12210" s="33"/>
      <c r="K12210" s="33"/>
      <c r="L12210" s="33"/>
      <c r="M12210" s="33"/>
      <c r="N12210" s="27">
        <v>1</v>
      </c>
    </row>
    <row r="12211" spans="1:14">
      <c r="A12211" s="26" t="s">
        <v>5094</v>
      </c>
      <c r="B12211" s="29"/>
      <c r="C12211" s="33"/>
      <c r="D12211" s="33"/>
      <c r="E12211" s="33"/>
      <c r="F12211" s="33"/>
      <c r="G12211" s="33"/>
      <c r="H12211" s="33"/>
      <c r="I12211" s="33">
        <v>12</v>
      </c>
      <c r="J12211" s="33">
        <v>8</v>
      </c>
      <c r="K12211" s="33">
        <v>1</v>
      </c>
      <c r="L12211" s="33"/>
      <c r="M12211" s="33"/>
      <c r="N12211" s="27">
        <v>21</v>
      </c>
    </row>
    <row r="12212" spans="1:14">
      <c r="A12212" s="26" t="s">
        <v>11265</v>
      </c>
      <c r="B12212" s="29"/>
      <c r="C12212" s="33"/>
      <c r="D12212" s="33"/>
      <c r="E12212" s="33">
        <v>12</v>
      </c>
      <c r="F12212" s="33"/>
      <c r="G12212" s="33"/>
      <c r="H12212" s="33">
        <v>18</v>
      </c>
      <c r="I12212" s="33"/>
      <c r="J12212" s="33"/>
      <c r="K12212" s="33"/>
      <c r="L12212" s="33"/>
      <c r="M12212" s="33"/>
      <c r="N12212" s="27">
        <v>30</v>
      </c>
    </row>
    <row r="12213" spans="1:14">
      <c r="A12213" s="26" t="s">
        <v>1232</v>
      </c>
      <c r="B12213" s="29"/>
      <c r="C12213" s="33"/>
      <c r="D12213" s="33"/>
      <c r="E12213" s="33"/>
      <c r="F12213" s="33"/>
      <c r="G12213" s="33"/>
      <c r="H12213" s="33"/>
      <c r="I12213" s="33"/>
      <c r="J12213" s="33"/>
      <c r="K12213" s="33"/>
      <c r="L12213" s="33"/>
      <c r="M12213" s="33">
        <v>1</v>
      </c>
      <c r="N12213" s="27">
        <v>1</v>
      </c>
    </row>
    <row r="12214" spans="1:14">
      <c r="A12214" s="26" t="s">
        <v>7441</v>
      </c>
      <c r="B12214" s="29"/>
      <c r="C12214" s="33"/>
      <c r="D12214" s="33"/>
      <c r="E12214" s="33"/>
      <c r="F12214" s="33"/>
      <c r="G12214" s="33">
        <v>36</v>
      </c>
      <c r="H12214" s="33">
        <v>76</v>
      </c>
      <c r="I12214" s="33">
        <v>37</v>
      </c>
      <c r="J12214" s="33"/>
      <c r="K12214" s="33">
        <v>3</v>
      </c>
      <c r="L12214" s="33">
        <v>1</v>
      </c>
      <c r="M12214" s="33"/>
      <c r="N12214" s="27">
        <v>153</v>
      </c>
    </row>
    <row r="12215" spans="1:14">
      <c r="A12215" s="26" t="s">
        <v>11615</v>
      </c>
      <c r="B12215" s="29"/>
      <c r="C12215" s="33"/>
      <c r="D12215" s="33"/>
      <c r="E12215" s="33"/>
      <c r="F12215" s="33"/>
      <c r="G12215" s="33"/>
      <c r="H12215" s="33">
        <v>12</v>
      </c>
      <c r="I12215" s="33">
        <v>3</v>
      </c>
      <c r="J12215" s="33"/>
      <c r="K12215" s="33"/>
      <c r="L12215" s="33"/>
      <c r="M12215" s="33">
        <v>1</v>
      </c>
      <c r="N12215" s="27">
        <v>16</v>
      </c>
    </row>
    <row r="12216" spans="1:14">
      <c r="A12216" s="26" t="s">
        <v>15169</v>
      </c>
      <c r="B12216" s="29"/>
      <c r="C12216" s="33"/>
      <c r="D12216" s="33"/>
      <c r="E12216" s="33"/>
      <c r="F12216" s="33"/>
      <c r="G12216" s="33"/>
      <c r="H12216" s="33"/>
      <c r="I12216" s="33"/>
      <c r="J12216" s="33"/>
      <c r="K12216" s="33"/>
      <c r="L12216" s="33">
        <v>2</v>
      </c>
      <c r="M12216" s="33"/>
      <c r="N12216" s="27">
        <v>2</v>
      </c>
    </row>
    <row r="12217" spans="1:14">
      <c r="A12217" s="26" t="s">
        <v>12570</v>
      </c>
      <c r="B12217" s="29"/>
      <c r="C12217" s="33"/>
      <c r="D12217" s="33"/>
      <c r="E12217" s="33"/>
      <c r="F12217" s="33"/>
      <c r="G12217" s="33"/>
      <c r="H12217" s="33"/>
      <c r="I12217" s="33"/>
      <c r="J12217" s="33"/>
      <c r="K12217" s="33"/>
      <c r="L12217" s="33">
        <v>34</v>
      </c>
      <c r="M12217" s="33"/>
      <c r="N12217" s="27">
        <v>34</v>
      </c>
    </row>
    <row r="12218" spans="1:14">
      <c r="A12218" s="26" t="s">
        <v>15338</v>
      </c>
      <c r="B12218" s="29"/>
      <c r="C12218" s="33"/>
      <c r="D12218" s="33"/>
      <c r="E12218" s="33"/>
      <c r="F12218" s="33"/>
      <c r="G12218" s="33"/>
      <c r="H12218" s="33"/>
      <c r="I12218" s="33"/>
      <c r="J12218" s="33"/>
      <c r="K12218" s="33"/>
      <c r="L12218" s="33">
        <v>1</v>
      </c>
      <c r="M12218" s="33"/>
      <c r="N12218" s="27">
        <v>1</v>
      </c>
    </row>
    <row r="12219" spans="1:14">
      <c r="A12219" s="26" t="s">
        <v>14380</v>
      </c>
      <c r="B12219" s="29"/>
      <c r="C12219" s="33"/>
      <c r="D12219" s="33">
        <v>1</v>
      </c>
      <c r="E12219" s="33"/>
      <c r="F12219" s="33"/>
      <c r="G12219" s="33"/>
      <c r="H12219" s="33"/>
      <c r="I12219" s="33"/>
      <c r="J12219" s="33"/>
      <c r="K12219" s="33"/>
      <c r="L12219" s="33"/>
      <c r="M12219" s="33"/>
      <c r="N12219" s="27">
        <v>1</v>
      </c>
    </row>
    <row r="12220" spans="1:14">
      <c r="A12220" s="26" t="s">
        <v>818</v>
      </c>
      <c r="B12220" s="29"/>
      <c r="C12220" s="33"/>
      <c r="D12220" s="33"/>
      <c r="E12220" s="33"/>
      <c r="F12220" s="33"/>
      <c r="G12220" s="33"/>
      <c r="H12220" s="33"/>
      <c r="I12220" s="33"/>
      <c r="J12220" s="33"/>
      <c r="K12220" s="33"/>
      <c r="L12220" s="33"/>
      <c r="M12220" s="33">
        <v>2</v>
      </c>
      <c r="N12220" s="27">
        <v>2</v>
      </c>
    </row>
    <row r="12221" spans="1:14">
      <c r="A12221" s="26" t="s">
        <v>7084</v>
      </c>
      <c r="B12221" s="29"/>
      <c r="C12221" s="33"/>
      <c r="D12221" s="33"/>
      <c r="E12221" s="33"/>
      <c r="F12221" s="33"/>
      <c r="G12221" s="33"/>
      <c r="H12221" s="33"/>
      <c r="I12221" s="33">
        <v>3</v>
      </c>
      <c r="J12221" s="33"/>
      <c r="K12221" s="33"/>
      <c r="L12221" s="33"/>
      <c r="M12221" s="33"/>
      <c r="N12221" s="27">
        <v>3</v>
      </c>
    </row>
    <row r="12222" spans="1:14">
      <c r="A12222" s="26" t="s">
        <v>8132</v>
      </c>
      <c r="B12222" s="29"/>
      <c r="C12222" s="33"/>
      <c r="D12222" s="33"/>
      <c r="E12222" s="33"/>
      <c r="F12222" s="33">
        <v>35</v>
      </c>
      <c r="G12222" s="33">
        <v>17</v>
      </c>
      <c r="H12222" s="33"/>
      <c r="I12222" s="33">
        <v>2</v>
      </c>
      <c r="J12222" s="33">
        <v>3</v>
      </c>
      <c r="K12222" s="33">
        <v>1</v>
      </c>
      <c r="L12222" s="33">
        <v>1</v>
      </c>
      <c r="M12222" s="33">
        <v>2</v>
      </c>
      <c r="N12222" s="27">
        <v>61</v>
      </c>
    </row>
    <row r="12223" spans="1:14">
      <c r="A12223" s="26" t="s">
        <v>15348</v>
      </c>
      <c r="B12223" s="29"/>
      <c r="C12223" s="33"/>
      <c r="D12223" s="33"/>
      <c r="E12223" s="33"/>
      <c r="F12223" s="33"/>
      <c r="G12223" s="33"/>
      <c r="H12223" s="33"/>
      <c r="I12223" s="33"/>
      <c r="J12223" s="33"/>
      <c r="K12223" s="33"/>
      <c r="L12223" s="33">
        <v>1</v>
      </c>
      <c r="M12223" s="33"/>
      <c r="N12223" s="27">
        <v>1</v>
      </c>
    </row>
    <row r="12224" spans="1:14">
      <c r="A12224" s="26" t="s">
        <v>3525</v>
      </c>
      <c r="B12224" s="29"/>
      <c r="C12224" s="33"/>
      <c r="D12224" s="33"/>
      <c r="E12224" s="33"/>
      <c r="F12224" s="33"/>
      <c r="G12224" s="33"/>
      <c r="H12224" s="33"/>
      <c r="I12224" s="33"/>
      <c r="J12224" s="33"/>
      <c r="K12224" s="33"/>
      <c r="L12224" s="33"/>
      <c r="M12224" s="33">
        <v>15</v>
      </c>
      <c r="N12224" s="27">
        <v>15</v>
      </c>
    </row>
    <row r="12225" spans="1:14">
      <c r="A12225" s="26" t="s">
        <v>6323</v>
      </c>
      <c r="B12225" s="29"/>
      <c r="C12225" s="33"/>
      <c r="D12225" s="33"/>
      <c r="E12225" s="33"/>
      <c r="F12225" s="33"/>
      <c r="G12225" s="33"/>
      <c r="H12225" s="33"/>
      <c r="I12225" s="33"/>
      <c r="J12225" s="33"/>
      <c r="K12225" s="33">
        <v>2</v>
      </c>
      <c r="L12225" s="33">
        <v>4</v>
      </c>
      <c r="M12225" s="33">
        <v>6</v>
      </c>
      <c r="N12225" s="27">
        <v>12</v>
      </c>
    </row>
    <row r="12226" spans="1:14">
      <c r="A12226" s="26" t="s">
        <v>6322</v>
      </c>
      <c r="B12226" s="29"/>
      <c r="C12226" s="33"/>
      <c r="D12226" s="33"/>
      <c r="E12226" s="33"/>
      <c r="F12226" s="33"/>
      <c r="G12226" s="33"/>
      <c r="H12226" s="33"/>
      <c r="I12226" s="33"/>
      <c r="J12226" s="33"/>
      <c r="K12226" s="33">
        <v>2</v>
      </c>
      <c r="L12226" s="33"/>
      <c r="M12226" s="33"/>
      <c r="N12226" s="27">
        <v>2</v>
      </c>
    </row>
    <row r="12227" spans="1:14">
      <c r="A12227" s="26" t="s">
        <v>16341</v>
      </c>
      <c r="B12227" s="29"/>
      <c r="C12227" s="33"/>
      <c r="D12227" s="33"/>
      <c r="E12227" s="33"/>
      <c r="F12227" s="33"/>
      <c r="G12227" s="33"/>
      <c r="H12227" s="33"/>
      <c r="I12227" s="33"/>
      <c r="J12227" s="33">
        <v>1</v>
      </c>
      <c r="K12227" s="33"/>
      <c r="L12227" s="33"/>
      <c r="M12227" s="33"/>
      <c r="N12227" s="27">
        <v>1</v>
      </c>
    </row>
    <row r="12228" spans="1:14">
      <c r="A12228" s="26" t="s">
        <v>1233</v>
      </c>
      <c r="B12228" s="29"/>
      <c r="C12228" s="33"/>
      <c r="D12228" s="33"/>
      <c r="E12228" s="33"/>
      <c r="F12228" s="33"/>
      <c r="G12228" s="33"/>
      <c r="H12228" s="33"/>
      <c r="I12228" s="33"/>
      <c r="J12228" s="33"/>
      <c r="K12228" s="33"/>
      <c r="L12228" s="33"/>
      <c r="M12228" s="33">
        <v>1</v>
      </c>
      <c r="N12228" s="27">
        <v>1</v>
      </c>
    </row>
    <row r="12229" spans="1:14">
      <c r="A12229" s="26" t="s">
        <v>10768</v>
      </c>
      <c r="B12229" s="29"/>
      <c r="C12229" s="33"/>
      <c r="D12229" s="33"/>
      <c r="E12229" s="33"/>
      <c r="F12229" s="33"/>
      <c r="G12229" s="33"/>
      <c r="H12229" s="33"/>
      <c r="I12229" s="33">
        <v>7</v>
      </c>
      <c r="J12229" s="33">
        <v>2</v>
      </c>
      <c r="K12229" s="33">
        <v>10</v>
      </c>
      <c r="L12229" s="33">
        <v>5</v>
      </c>
      <c r="M12229" s="33">
        <v>12</v>
      </c>
      <c r="N12229" s="27">
        <v>36</v>
      </c>
    </row>
    <row r="12230" spans="1:14">
      <c r="A12230" s="26" t="s">
        <v>9806</v>
      </c>
      <c r="B12230" s="29"/>
      <c r="C12230" s="33"/>
      <c r="D12230" s="33"/>
      <c r="E12230" s="33"/>
      <c r="F12230" s="33"/>
      <c r="G12230" s="33"/>
      <c r="H12230" s="33"/>
      <c r="I12230" s="33"/>
      <c r="J12230" s="33">
        <v>12</v>
      </c>
      <c r="K12230" s="33"/>
      <c r="L12230" s="33"/>
      <c r="M12230" s="33"/>
      <c r="N12230" s="27">
        <v>12</v>
      </c>
    </row>
    <row r="12231" spans="1:14">
      <c r="A12231" s="26" t="s">
        <v>12072</v>
      </c>
      <c r="B12231" s="29"/>
      <c r="C12231" s="33"/>
      <c r="D12231" s="33"/>
      <c r="E12231" s="33"/>
      <c r="F12231" s="33"/>
      <c r="G12231" s="33"/>
      <c r="H12231" s="33">
        <v>25</v>
      </c>
      <c r="I12231" s="33"/>
      <c r="J12231" s="33"/>
      <c r="K12231" s="33"/>
      <c r="L12231" s="33"/>
      <c r="M12231" s="33"/>
      <c r="N12231" s="27">
        <v>25</v>
      </c>
    </row>
    <row r="12232" spans="1:14">
      <c r="A12232" s="26" t="s">
        <v>9385</v>
      </c>
      <c r="B12232" s="29"/>
      <c r="C12232" s="33"/>
      <c r="D12232" s="33"/>
      <c r="E12232" s="33"/>
      <c r="F12232" s="33"/>
      <c r="G12232" s="33"/>
      <c r="H12232" s="33"/>
      <c r="I12232" s="33">
        <v>101</v>
      </c>
      <c r="J12232" s="33">
        <v>67</v>
      </c>
      <c r="K12232" s="33">
        <v>39</v>
      </c>
      <c r="L12232" s="33">
        <v>20</v>
      </c>
      <c r="M12232" s="33">
        <v>1</v>
      </c>
      <c r="N12232" s="27">
        <v>228</v>
      </c>
    </row>
    <row r="12233" spans="1:14">
      <c r="A12233" s="26" t="s">
        <v>11236</v>
      </c>
      <c r="B12233" s="29"/>
      <c r="C12233" s="33"/>
      <c r="D12233" s="33"/>
      <c r="E12233" s="33">
        <v>13</v>
      </c>
      <c r="F12233" s="33"/>
      <c r="G12233" s="33"/>
      <c r="H12233" s="33"/>
      <c r="I12233" s="33">
        <v>2</v>
      </c>
      <c r="J12233" s="33"/>
      <c r="K12233" s="33"/>
      <c r="L12233" s="33"/>
      <c r="M12233" s="33"/>
      <c r="N12233" s="27">
        <v>15</v>
      </c>
    </row>
    <row r="12234" spans="1:14">
      <c r="A12234" s="26" t="s">
        <v>1520</v>
      </c>
      <c r="B12234" s="29"/>
      <c r="C12234" s="33"/>
      <c r="D12234" s="33"/>
      <c r="E12234" s="33"/>
      <c r="F12234" s="33"/>
      <c r="G12234" s="33"/>
      <c r="H12234" s="33"/>
      <c r="I12234" s="33"/>
      <c r="J12234" s="33"/>
      <c r="K12234" s="33">
        <v>1</v>
      </c>
      <c r="L12234" s="33"/>
      <c r="M12234" s="33"/>
      <c r="N12234" s="27">
        <v>1</v>
      </c>
    </row>
    <row r="12235" spans="1:14">
      <c r="A12235" s="26" t="s">
        <v>7792</v>
      </c>
      <c r="B12235" s="29"/>
      <c r="C12235" s="33"/>
      <c r="D12235" s="33"/>
      <c r="E12235" s="33"/>
      <c r="F12235" s="33"/>
      <c r="G12235" s="33"/>
      <c r="H12235" s="33">
        <v>49</v>
      </c>
      <c r="I12235" s="33">
        <v>14</v>
      </c>
      <c r="J12235" s="33">
        <v>17</v>
      </c>
      <c r="K12235" s="33">
        <v>23</v>
      </c>
      <c r="L12235" s="33">
        <v>20</v>
      </c>
      <c r="M12235" s="33">
        <v>13</v>
      </c>
      <c r="N12235" s="27">
        <v>136</v>
      </c>
    </row>
    <row r="12236" spans="1:14">
      <c r="A12236" s="26" t="s">
        <v>2727</v>
      </c>
      <c r="B12236" s="29"/>
      <c r="C12236" s="33"/>
      <c r="D12236" s="33"/>
      <c r="E12236" s="33"/>
      <c r="F12236" s="33"/>
      <c r="G12236" s="33"/>
      <c r="H12236" s="33"/>
      <c r="I12236" s="33">
        <v>1</v>
      </c>
      <c r="J12236" s="33"/>
      <c r="K12236" s="33"/>
      <c r="L12236" s="33"/>
      <c r="M12236" s="33"/>
      <c r="N12236" s="27">
        <v>1</v>
      </c>
    </row>
    <row r="12237" spans="1:14">
      <c r="A12237" s="26" t="s">
        <v>6320</v>
      </c>
      <c r="B12237" s="29"/>
      <c r="C12237" s="33"/>
      <c r="D12237" s="33"/>
      <c r="E12237" s="33"/>
      <c r="F12237" s="33"/>
      <c r="G12237" s="33"/>
      <c r="H12237" s="33"/>
      <c r="I12237" s="33"/>
      <c r="J12237" s="33"/>
      <c r="K12237" s="33">
        <v>2</v>
      </c>
      <c r="L12237" s="33"/>
      <c r="M12237" s="33"/>
      <c r="N12237" s="27">
        <v>2</v>
      </c>
    </row>
    <row r="12238" spans="1:14">
      <c r="A12238" s="26" t="s">
        <v>16594</v>
      </c>
      <c r="B12238" s="29"/>
      <c r="C12238" s="33"/>
      <c r="D12238" s="33"/>
      <c r="E12238" s="33"/>
      <c r="F12238" s="33"/>
      <c r="G12238" s="33"/>
      <c r="H12238" s="33"/>
      <c r="I12238" s="33"/>
      <c r="J12238" s="33">
        <v>1</v>
      </c>
      <c r="K12238" s="33"/>
      <c r="L12238" s="33">
        <v>32</v>
      </c>
      <c r="M12238" s="33"/>
      <c r="N12238" s="27">
        <v>33</v>
      </c>
    </row>
    <row r="12239" spans="1:14">
      <c r="A12239" s="26" t="s">
        <v>14567</v>
      </c>
      <c r="B12239" s="29"/>
      <c r="C12239" s="33"/>
      <c r="D12239" s="33"/>
      <c r="E12239" s="33"/>
      <c r="F12239" s="33"/>
      <c r="G12239" s="33"/>
      <c r="H12239" s="33"/>
      <c r="I12239" s="33"/>
      <c r="J12239" s="33"/>
      <c r="K12239" s="33"/>
      <c r="L12239" s="33">
        <v>5</v>
      </c>
      <c r="M12239" s="33">
        <v>5</v>
      </c>
      <c r="N12239" s="27">
        <v>10</v>
      </c>
    </row>
    <row r="12240" spans="1:14">
      <c r="A12240" s="26" t="s">
        <v>11601</v>
      </c>
      <c r="B12240" s="29"/>
      <c r="C12240" s="33"/>
      <c r="D12240" s="33"/>
      <c r="E12240" s="33"/>
      <c r="F12240" s="33"/>
      <c r="G12240" s="33"/>
      <c r="H12240" s="33">
        <v>26</v>
      </c>
      <c r="I12240" s="33">
        <v>23</v>
      </c>
      <c r="J12240" s="33">
        <v>42</v>
      </c>
      <c r="K12240" s="33">
        <v>36</v>
      </c>
      <c r="L12240" s="33">
        <v>70</v>
      </c>
      <c r="M12240" s="33">
        <v>43</v>
      </c>
      <c r="N12240" s="27">
        <v>240</v>
      </c>
    </row>
    <row r="12241" spans="1:14">
      <c r="A12241" s="26" t="s">
        <v>11067</v>
      </c>
      <c r="B12241" s="29"/>
      <c r="C12241" s="33"/>
      <c r="D12241" s="33"/>
      <c r="E12241" s="33">
        <v>58</v>
      </c>
      <c r="F12241" s="33">
        <v>29</v>
      </c>
      <c r="G12241" s="33">
        <v>48</v>
      </c>
      <c r="H12241" s="33">
        <v>49</v>
      </c>
      <c r="I12241" s="33">
        <v>24</v>
      </c>
      <c r="J12241" s="33">
        <v>21</v>
      </c>
      <c r="K12241" s="33">
        <v>17</v>
      </c>
      <c r="L12241" s="33">
        <v>18</v>
      </c>
      <c r="M12241" s="33">
        <v>21</v>
      </c>
      <c r="N12241" s="27">
        <v>285</v>
      </c>
    </row>
    <row r="12242" spans="1:14">
      <c r="A12242" s="26" t="s">
        <v>13535</v>
      </c>
      <c r="B12242" s="29">
        <v>1</v>
      </c>
      <c r="C12242" s="33">
        <v>84</v>
      </c>
      <c r="D12242" s="33">
        <v>5</v>
      </c>
      <c r="E12242" s="33"/>
      <c r="F12242" s="33"/>
      <c r="G12242" s="33"/>
      <c r="H12242" s="33">
        <v>14</v>
      </c>
      <c r="I12242" s="33">
        <v>9</v>
      </c>
      <c r="J12242" s="33"/>
      <c r="K12242" s="33"/>
      <c r="L12242" s="33"/>
      <c r="M12242" s="33"/>
      <c r="N12242" s="27">
        <v>113</v>
      </c>
    </row>
    <row r="12243" spans="1:14">
      <c r="A12243" s="26" t="s">
        <v>10461</v>
      </c>
      <c r="B12243" s="29"/>
      <c r="C12243" s="33"/>
      <c r="D12243" s="33"/>
      <c r="E12243" s="33"/>
      <c r="F12243" s="33"/>
      <c r="G12243" s="33"/>
      <c r="H12243" s="33"/>
      <c r="I12243" s="33"/>
      <c r="J12243" s="33">
        <v>4</v>
      </c>
      <c r="K12243" s="33">
        <v>6</v>
      </c>
      <c r="L12243" s="33">
        <v>4</v>
      </c>
      <c r="M12243" s="33">
        <v>1</v>
      </c>
      <c r="N12243" s="27">
        <v>15</v>
      </c>
    </row>
    <row r="12244" spans="1:14">
      <c r="A12244" s="26" t="s">
        <v>5411</v>
      </c>
      <c r="B12244" s="29"/>
      <c r="C12244" s="33"/>
      <c r="D12244" s="33"/>
      <c r="E12244" s="33"/>
      <c r="F12244" s="33"/>
      <c r="G12244" s="33"/>
      <c r="H12244" s="33"/>
      <c r="I12244" s="33">
        <v>8</v>
      </c>
      <c r="J12244" s="33"/>
      <c r="K12244" s="33"/>
      <c r="L12244" s="33"/>
      <c r="M12244" s="33"/>
      <c r="N12244" s="27">
        <v>8</v>
      </c>
    </row>
    <row r="12245" spans="1:14">
      <c r="A12245" s="26" t="s">
        <v>1521</v>
      </c>
      <c r="B12245" s="29"/>
      <c r="C12245" s="33"/>
      <c r="D12245" s="33"/>
      <c r="E12245" s="33"/>
      <c r="F12245" s="33"/>
      <c r="G12245" s="33"/>
      <c r="H12245" s="33"/>
      <c r="I12245" s="33"/>
      <c r="J12245" s="33"/>
      <c r="K12245" s="33">
        <v>1</v>
      </c>
      <c r="L12245" s="33">
        <v>4</v>
      </c>
      <c r="M12245" s="33"/>
      <c r="N12245" s="27">
        <v>5</v>
      </c>
    </row>
    <row r="12246" spans="1:14">
      <c r="A12246" s="26" t="s">
        <v>13645</v>
      </c>
      <c r="B12246" s="29"/>
      <c r="C12246" s="33">
        <v>14</v>
      </c>
      <c r="D12246" s="33">
        <v>193</v>
      </c>
      <c r="E12246" s="33">
        <v>113</v>
      </c>
      <c r="F12246" s="33">
        <v>36</v>
      </c>
      <c r="G12246" s="33">
        <v>26</v>
      </c>
      <c r="H12246" s="33">
        <v>20</v>
      </c>
      <c r="I12246" s="33">
        <v>42</v>
      </c>
      <c r="J12246" s="33">
        <v>23</v>
      </c>
      <c r="K12246" s="33">
        <v>8</v>
      </c>
      <c r="L12246" s="33">
        <v>10</v>
      </c>
      <c r="M12246" s="33">
        <v>5</v>
      </c>
      <c r="N12246" s="27">
        <v>490</v>
      </c>
    </row>
    <row r="12247" spans="1:14">
      <c r="A12247" s="26" t="s">
        <v>5413</v>
      </c>
      <c r="B12247" s="29"/>
      <c r="C12247" s="33"/>
      <c r="D12247" s="33"/>
      <c r="E12247" s="33"/>
      <c r="F12247" s="33"/>
      <c r="G12247" s="33"/>
      <c r="H12247" s="33"/>
      <c r="I12247" s="33">
        <v>8</v>
      </c>
      <c r="J12247" s="33"/>
      <c r="K12247" s="33"/>
      <c r="L12247" s="33"/>
      <c r="M12247" s="33"/>
      <c r="N12247" s="27">
        <v>8</v>
      </c>
    </row>
    <row r="12248" spans="1:14">
      <c r="A12248" s="26" t="s">
        <v>14378</v>
      </c>
      <c r="B12248" s="29"/>
      <c r="C12248" s="33"/>
      <c r="D12248" s="33">
        <v>1</v>
      </c>
      <c r="E12248" s="33"/>
      <c r="F12248" s="33"/>
      <c r="G12248" s="33"/>
      <c r="H12248" s="33"/>
      <c r="I12248" s="33"/>
      <c r="J12248" s="33"/>
      <c r="K12248" s="33"/>
      <c r="L12248" s="33"/>
      <c r="M12248" s="33"/>
      <c r="N12248" s="27">
        <v>1</v>
      </c>
    </row>
    <row r="12249" spans="1:14">
      <c r="A12249" s="26" t="s">
        <v>16094</v>
      </c>
      <c r="B12249" s="29"/>
      <c r="C12249" s="33"/>
      <c r="D12249" s="33"/>
      <c r="E12249" s="33"/>
      <c r="F12249" s="33"/>
      <c r="G12249" s="33"/>
      <c r="H12249" s="33"/>
      <c r="I12249" s="33"/>
      <c r="J12249" s="33">
        <v>2</v>
      </c>
      <c r="K12249" s="33"/>
      <c r="L12249" s="33"/>
      <c r="M12249" s="33"/>
      <c r="N12249" s="27">
        <v>2</v>
      </c>
    </row>
    <row r="12250" spans="1:14">
      <c r="A12250" s="26" t="s">
        <v>13731</v>
      </c>
      <c r="B12250" s="29"/>
      <c r="C12250" s="33"/>
      <c r="D12250" s="33"/>
      <c r="E12250" s="33"/>
      <c r="F12250" s="33"/>
      <c r="G12250" s="33"/>
      <c r="H12250" s="33"/>
      <c r="I12250" s="33"/>
      <c r="J12250" s="33">
        <v>87</v>
      </c>
      <c r="K12250" s="33">
        <v>151</v>
      </c>
      <c r="L12250" s="33">
        <v>102</v>
      </c>
      <c r="M12250" s="33">
        <v>73</v>
      </c>
      <c r="N12250" s="27">
        <v>413</v>
      </c>
    </row>
    <row r="12251" spans="1:14">
      <c r="A12251" s="26" t="s">
        <v>8700</v>
      </c>
      <c r="B12251" s="29"/>
      <c r="C12251" s="33">
        <v>1</v>
      </c>
      <c r="D12251" s="33"/>
      <c r="E12251" s="33"/>
      <c r="F12251" s="33"/>
      <c r="G12251" s="33"/>
      <c r="H12251" s="33"/>
      <c r="I12251" s="33"/>
      <c r="J12251" s="33"/>
      <c r="K12251" s="33"/>
      <c r="L12251" s="33"/>
      <c r="M12251" s="33"/>
      <c r="N12251" s="27">
        <v>1</v>
      </c>
    </row>
    <row r="12252" spans="1:14">
      <c r="A12252" s="26" t="s">
        <v>1522</v>
      </c>
      <c r="B12252" s="29"/>
      <c r="C12252" s="33"/>
      <c r="D12252" s="33"/>
      <c r="E12252" s="33"/>
      <c r="F12252" s="33"/>
      <c r="G12252" s="33"/>
      <c r="H12252" s="33"/>
      <c r="I12252" s="33"/>
      <c r="J12252" s="33"/>
      <c r="K12252" s="33">
        <v>1</v>
      </c>
      <c r="L12252" s="33"/>
      <c r="M12252" s="33"/>
      <c r="N12252" s="27">
        <v>1</v>
      </c>
    </row>
    <row r="12253" spans="1:14">
      <c r="A12253" s="26" t="s">
        <v>7964</v>
      </c>
      <c r="B12253" s="29"/>
      <c r="C12253" s="33"/>
      <c r="D12253" s="33"/>
      <c r="E12253" s="33"/>
      <c r="F12253" s="33"/>
      <c r="G12253" s="33">
        <v>20</v>
      </c>
      <c r="H12253" s="33"/>
      <c r="I12253" s="33">
        <v>4</v>
      </c>
      <c r="J12253" s="33">
        <v>19</v>
      </c>
      <c r="K12253" s="33"/>
      <c r="L12253" s="33"/>
      <c r="M12253" s="33"/>
      <c r="N12253" s="27">
        <v>43</v>
      </c>
    </row>
    <row r="12254" spans="1:14">
      <c r="A12254" s="26" t="s">
        <v>209</v>
      </c>
      <c r="B12254" s="29"/>
      <c r="C12254" s="33"/>
      <c r="D12254" s="33"/>
      <c r="E12254" s="33"/>
      <c r="F12254" s="33"/>
      <c r="G12254" s="33"/>
      <c r="H12254" s="33"/>
      <c r="I12254" s="33"/>
      <c r="J12254" s="33"/>
      <c r="K12254" s="33"/>
      <c r="L12254" s="33"/>
      <c r="M12254" s="33">
        <v>4</v>
      </c>
      <c r="N12254" s="27">
        <v>4</v>
      </c>
    </row>
    <row r="12255" spans="1:14">
      <c r="A12255" s="26" t="s">
        <v>9924</v>
      </c>
      <c r="B12255" s="29"/>
      <c r="C12255" s="33"/>
      <c r="D12255" s="33"/>
      <c r="E12255" s="33"/>
      <c r="F12255" s="33"/>
      <c r="G12255" s="33"/>
      <c r="H12255" s="33"/>
      <c r="I12255" s="33"/>
      <c r="J12255" s="33">
        <v>10</v>
      </c>
      <c r="K12255" s="33">
        <v>2</v>
      </c>
      <c r="L12255" s="33"/>
      <c r="M12255" s="33"/>
      <c r="N12255" s="27">
        <v>12</v>
      </c>
    </row>
    <row r="12256" spans="1:14">
      <c r="A12256" s="26" t="s">
        <v>15314</v>
      </c>
      <c r="B12256" s="29"/>
      <c r="C12256" s="33"/>
      <c r="D12256" s="33"/>
      <c r="E12256" s="33"/>
      <c r="F12256" s="33"/>
      <c r="G12256" s="33"/>
      <c r="H12256" s="33"/>
      <c r="I12256" s="33"/>
      <c r="J12256" s="33"/>
      <c r="K12256" s="33"/>
      <c r="L12256" s="33">
        <v>1</v>
      </c>
      <c r="M12256" s="33"/>
      <c r="N12256" s="27">
        <v>1</v>
      </c>
    </row>
    <row r="12257" spans="1:14">
      <c r="A12257" s="26" t="s">
        <v>1214</v>
      </c>
      <c r="B12257" s="29"/>
      <c r="C12257" s="33"/>
      <c r="D12257" s="33"/>
      <c r="E12257" s="33"/>
      <c r="F12257" s="33"/>
      <c r="G12257" s="33"/>
      <c r="H12257" s="33"/>
      <c r="I12257" s="33"/>
      <c r="J12257" s="33"/>
      <c r="K12257" s="33"/>
      <c r="L12257" s="33"/>
      <c r="M12257" s="33">
        <v>1</v>
      </c>
      <c r="N12257" s="27">
        <v>1</v>
      </c>
    </row>
    <row r="12258" spans="1:14">
      <c r="A12258" s="26" t="s">
        <v>2724</v>
      </c>
      <c r="B12258" s="29"/>
      <c r="C12258" s="33"/>
      <c r="D12258" s="33"/>
      <c r="E12258" s="33"/>
      <c r="F12258" s="33"/>
      <c r="G12258" s="33"/>
      <c r="H12258" s="33"/>
      <c r="I12258" s="33">
        <v>1</v>
      </c>
      <c r="J12258" s="33"/>
      <c r="K12258" s="33"/>
      <c r="L12258" s="33"/>
      <c r="M12258" s="33"/>
      <c r="N12258" s="27">
        <v>1</v>
      </c>
    </row>
    <row r="12259" spans="1:14">
      <c r="A12259" s="26" t="s">
        <v>2723</v>
      </c>
      <c r="B12259" s="29"/>
      <c r="C12259" s="33"/>
      <c r="D12259" s="33"/>
      <c r="E12259" s="33"/>
      <c r="F12259" s="33"/>
      <c r="G12259" s="33"/>
      <c r="H12259" s="33"/>
      <c r="I12259" s="33">
        <v>1</v>
      </c>
      <c r="J12259" s="33"/>
      <c r="K12259" s="33"/>
      <c r="L12259" s="33">
        <v>1</v>
      </c>
      <c r="M12259" s="33"/>
      <c r="N12259" s="27">
        <v>2</v>
      </c>
    </row>
    <row r="12260" spans="1:14">
      <c r="A12260" s="26" t="s">
        <v>13622</v>
      </c>
      <c r="B12260" s="29"/>
      <c r="C12260" s="33">
        <v>16</v>
      </c>
      <c r="D12260" s="33"/>
      <c r="E12260" s="33"/>
      <c r="F12260" s="33"/>
      <c r="G12260" s="33"/>
      <c r="H12260" s="33"/>
      <c r="I12260" s="33">
        <v>1</v>
      </c>
      <c r="J12260" s="33">
        <v>3</v>
      </c>
      <c r="K12260" s="33">
        <v>1</v>
      </c>
      <c r="L12260" s="33"/>
      <c r="M12260" s="33"/>
      <c r="N12260" s="27">
        <v>21</v>
      </c>
    </row>
    <row r="12261" spans="1:14">
      <c r="A12261" s="26" t="s">
        <v>16605</v>
      </c>
      <c r="B12261" s="29"/>
      <c r="C12261" s="33"/>
      <c r="D12261" s="33"/>
      <c r="E12261" s="33"/>
      <c r="F12261" s="33"/>
      <c r="G12261" s="33"/>
      <c r="H12261" s="33"/>
      <c r="I12261" s="33"/>
      <c r="J12261" s="33">
        <v>1</v>
      </c>
      <c r="K12261" s="33"/>
      <c r="L12261" s="33"/>
      <c r="M12261" s="33"/>
      <c r="N12261" s="27">
        <v>1</v>
      </c>
    </row>
    <row r="12262" spans="1:14">
      <c r="A12262" s="26" t="s">
        <v>11296</v>
      </c>
      <c r="B12262" s="29"/>
      <c r="C12262" s="33"/>
      <c r="D12262" s="33"/>
      <c r="E12262" s="33"/>
      <c r="F12262" s="33">
        <v>18</v>
      </c>
      <c r="G12262" s="33"/>
      <c r="H12262" s="33"/>
      <c r="I12262" s="33"/>
      <c r="J12262" s="33"/>
      <c r="K12262" s="33"/>
      <c r="L12262" s="33"/>
      <c r="M12262" s="33"/>
      <c r="N12262" s="27">
        <v>18</v>
      </c>
    </row>
    <row r="12263" spans="1:14">
      <c r="A12263" s="26" t="s">
        <v>2111</v>
      </c>
      <c r="B12263" s="29"/>
      <c r="C12263" s="33"/>
      <c r="D12263" s="33"/>
      <c r="E12263" s="33"/>
      <c r="F12263" s="33"/>
      <c r="G12263" s="33"/>
      <c r="H12263" s="33"/>
      <c r="I12263" s="33">
        <v>2</v>
      </c>
      <c r="J12263" s="33">
        <v>4</v>
      </c>
      <c r="K12263" s="33"/>
      <c r="L12263" s="33">
        <v>6</v>
      </c>
      <c r="M12263" s="33"/>
      <c r="N12263" s="27">
        <v>12</v>
      </c>
    </row>
    <row r="12264" spans="1:14">
      <c r="A12264" s="26" t="s">
        <v>14272</v>
      </c>
      <c r="B12264" s="29"/>
      <c r="C12264" s="33"/>
      <c r="D12264" s="33"/>
      <c r="E12264" s="33"/>
      <c r="F12264" s="33"/>
      <c r="G12264" s="33"/>
      <c r="H12264" s="33"/>
      <c r="I12264" s="33"/>
      <c r="J12264" s="33">
        <v>14</v>
      </c>
      <c r="K12264" s="33"/>
      <c r="L12264" s="33"/>
      <c r="M12264" s="33"/>
      <c r="N12264" s="27">
        <v>14</v>
      </c>
    </row>
    <row r="12265" spans="1:14">
      <c r="A12265" s="26" t="s">
        <v>12384</v>
      </c>
      <c r="B12265" s="29"/>
      <c r="C12265" s="33"/>
      <c r="D12265" s="33"/>
      <c r="E12265" s="33"/>
      <c r="F12265" s="33"/>
      <c r="G12265" s="33"/>
      <c r="H12265" s="33"/>
      <c r="I12265" s="33"/>
      <c r="J12265" s="33"/>
      <c r="K12265" s="33"/>
      <c r="L12265" s="33">
        <v>101</v>
      </c>
      <c r="M12265" s="33">
        <v>67</v>
      </c>
      <c r="N12265" s="27">
        <v>168</v>
      </c>
    </row>
    <row r="12266" spans="1:14">
      <c r="A12266" s="26" t="s">
        <v>6644</v>
      </c>
      <c r="B12266" s="29"/>
      <c r="C12266" s="33"/>
      <c r="D12266" s="33"/>
      <c r="E12266" s="33"/>
      <c r="F12266" s="33"/>
      <c r="G12266" s="33"/>
      <c r="H12266" s="33"/>
      <c r="I12266" s="33">
        <v>4</v>
      </c>
      <c r="J12266" s="33"/>
      <c r="K12266" s="33"/>
      <c r="L12266" s="33"/>
      <c r="M12266" s="33"/>
      <c r="N12266" s="27">
        <v>4</v>
      </c>
    </row>
    <row r="12267" spans="1:14">
      <c r="A12267" s="26" t="s">
        <v>16519</v>
      </c>
      <c r="B12267" s="29"/>
      <c r="C12267" s="33"/>
      <c r="D12267" s="33"/>
      <c r="E12267" s="33"/>
      <c r="F12267" s="33"/>
      <c r="G12267" s="33"/>
      <c r="H12267" s="33"/>
      <c r="I12267" s="33"/>
      <c r="J12267" s="33">
        <v>1</v>
      </c>
      <c r="K12267" s="33"/>
      <c r="L12267" s="33"/>
      <c r="M12267" s="33"/>
      <c r="N12267" s="27">
        <v>1</v>
      </c>
    </row>
    <row r="12268" spans="1:14">
      <c r="A12268" s="26" t="s">
        <v>2721</v>
      </c>
      <c r="B12268" s="29"/>
      <c r="C12268" s="33"/>
      <c r="D12268" s="33"/>
      <c r="E12268" s="33"/>
      <c r="F12268" s="33"/>
      <c r="G12268" s="33"/>
      <c r="H12268" s="33"/>
      <c r="I12268" s="33">
        <v>1</v>
      </c>
      <c r="J12268" s="33"/>
      <c r="K12268" s="33"/>
      <c r="L12268" s="33"/>
      <c r="M12268" s="33"/>
      <c r="N12268" s="27">
        <v>1</v>
      </c>
    </row>
    <row r="12269" spans="1:14">
      <c r="A12269" s="26" t="s">
        <v>3829</v>
      </c>
      <c r="B12269" s="29"/>
      <c r="C12269" s="33"/>
      <c r="D12269" s="33"/>
      <c r="E12269" s="33"/>
      <c r="F12269" s="33"/>
      <c r="G12269" s="33"/>
      <c r="H12269" s="33"/>
      <c r="I12269" s="33"/>
      <c r="J12269" s="33"/>
      <c r="K12269" s="33"/>
      <c r="L12269" s="33"/>
      <c r="M12269" s="33">
        <v>8</v>
      </c>
      <c r="N12269" s="27">
        <v>8</v>
      </c>
    </row>
    <row r="12270" spans="1:14">
      <c r="A12270" s="26" t="s">
        <v>4119</v>
      </c>
      <c r="B12270" s="29"/>
      <c r="C12270" s="33"/>
      <c r="D12270" s="33"/>
      <c r="E12270" s="33"/>
      <c r="F12270" s="33"/>
      <c r="G12270" s="33"/>
      <c r="H12270" s="33"/>
      <c r="I12270" s="33"/>
      <c r="J12270" s="33"/>
      <c r="K12270" s="33">
        <v>36</v>
      </c>
      <c r="L12270" s="33">
        <v>89</v>
      </c>
      <c r="M12270" s="33">
        <v>36</v>
      </c>
      <c r="N12270" s="27">
        <v>161</v>
      </c>
    </row>
    <row r="12271" spans="1:14">
      <c r="A12271" s="26" t="s">
        <v>4199</v>
      </c>
      <c r="B12271" s="29"/>
      <c r="C12271" s="33"/>
      <c r="D12271" s="33"/>
      <c r="E12271" s="33"/>
      <c r="F12271" s="33"/>
      <c r="G12271" s="33"/>
      <c r="H12271" s="33"/>
      <c r="I12271" s="33"/>
      <c r="J12271" s="33"/>
      <c r="K12271" s="33">
        <v>25</v>
      </c>
      <c r="L12271" s="33"/>
      <c r="M12271" s="33">
        <v>1</v>
      </c>
      <c r="N12271" s="27">
        <v>26</v>
      </c>
    </row>
    <row r="12272" spans="1:14">
      <c r="A12272" s="26" t="s">
        <v>12398</v>
      </c>
      <c r="B12272" s="29"/>
      <c r="C12272" s="33"/>
      <c r="D12272" s="33"/>
      <c r="E12272" s="33"/>
      <c r="F12272" s="33"/>
      <c r="G12272" s="33"/>
      <c r="H12272" s="33"/>
      <c r="I12272" s="33"/>
      <c r="J12272" s="33"/>
      <c r="K12272" s="33"/>
      <c r="L12272" s="33">
        <v>88</v>
      </c>
      <c r="M12272" s="33">
        <v>19</v>
      </c>
      <c r="N12272" s="27">
        <v>107</v>
      </c>
    </row>
    <row r="12273" spans="1:14">
      <c r="A12273" s="26" t="s">
        <v>7714</v>
      </c>
      <c r="B12273" s="29"/>
      <c r="C12273" s="33"/>
      <c r="D12273" s="33"/>
      <c r="E12273" s="33"/>
      <c r="F12273" s="33"/>
      <c r="G12273" s="33">
        <v>13</v>
      </c>
      <c r="H12273" s="33"/>
      <c r="I12273" s="33">
        <v>4</v>
      </c>
      <c r="J12273" s="33">
        <v>4</v>
      </c>
      <c r="K12273" s="33"/>
      <c r="L12273" s="33">
        <v>1</v>
      </c>
      <c r="M12273" s="33">
        <v>1</v>
      </c>
      <c r="N12273" s="27">
        <v>23</v>
      </c>
    </row>
    <row r="12274" spans="1:14">
      <c r="A12274" s="26" t="s">
        <v>2729</v>
      </c>
      <c r="B12274" s="29"/>
      <c r="C12274" s="33"/>
      <c r="D12274" s="33"/>
      <c r="E12274" s="33"/>
      <c r="F12274" s="33"/>
      <c r="G12274" s="33"/>
      <c r="H12274" s="33"/>
      <c r="I12274" s="33">
        <v>1</v>
      </c>
      <c r="J12274" s="33"/>
      <c r="K12274" s="33"/>
      <c r="L12274" s="33"/>
      <c r="M12274" s="33"/>
      <c r="N12274" s="27">
        <v>1</v>
      </c>
    </row>
    <row r="12275" spans="1:14">
      <c r="A12275" s="26" t="s">
        <v>9128</v>
      </c>
      <c r="B12275" s="29"/>
      <c r="C12275" s="33"/>
      <c r="D12275" s="33">
        <v>2</v>
      </c>
      <c r="E12275" s="33"/>
      <c r="F12275" s="33"/>
      <c r="G12275" s="33"/>
      <c r="H12275" s="33"/>
      <c r="I12275" s="33"/>
      <c r="J12275" s="33"/>
      <c r="K12275" s="33"/>
      <c r="L12275" s="33"/>
      <c r="M12275" s="33"/>
      <c r="N12275" s="27">
        <v>2</v>
      </c>
    </row>
    <row r="12276" spans="1:14">
      <c r="A12276" s="26" t="s">
        <v>1189</v>
      </c>
      <c r="B12276" s="29"/>
      <c r="C12276" s="33"/>
      <c r="D12276" s="33"/>
      <c r="E12276" s="33"/>
      <c r="F12276" s="33"/>
      <c r="G12276" s="33"/>
      <c r="H12276" s="33"/>
      <c r="I12276" s="33"/>
      <c r="J12276" s="33"/>
      <c r="K12276" s="33"/>
      <c r="L12276" s="33"/>
      <c r="M12276" s="33">
        <v>1</v>
      </c>
      <c r="N12276" s="27">
        <v>1</v>
      </c>
    </row>
    <row r="12277" spans="1:14">
      <c r="A12277" s="26" t="s">
        <v>6317</v>
      </c>
      <c r="B12277" s="29"/>
      <c r="C12277" s="33"/>
      <c r="D12277" s="33"/>
      <c r="E12277" s="33"/>
      <c r="F12277" s="33"/>
      <c r="G12277" s="33"/>
      <c r="H12277" s="33"/>
      <c r="I12277" s="33"/>
      <c r="J12277" s="33"/>
      <c r="K12277" s="33">
        <v>2</v>
      </c>
      <c r="L12277" s="33"/>
      <c r="M12277" s="33"/>
      <c r="N12277" s="27">
        <v>2</v>
      </c>
    </row>
    <row r="12278" spans="1:14">
      <c r="A12278" s="26" t="s">
        <v>16154</v>
      </c>
      <c r="B12278" s="29"/>
      <c r="C12278" s="33"/>
      <c r="D12278" s="33"/>
      <c r="E12278" s="33"/>
      <c r="F12278" s="33"/>
      <c r="G12278" s="33"/>
      <c r="H12278" s="33"/>
      <c r="I12278" s="33"/>
      <c r="J12278" s="33">
        <v>2</v>
      </c>
      <c r="K12278" s="33">
        <v>10</v>
      </c>
      <c r="L12278" s="33">
        <v>16</v>
      </c>
      <c r="M12278" s="33">
        <v>54</v>
      </c>
      <c r="N12278" s="27">
        <v>82</v>
      </c>
    </row>
    <row r="12279" spans="1:14">
      <c r="A12279" s="26" t="s">
        <v>15184</v>
      </c>
      <c r="B12279" s="29"/>
      <c r="C12279" s="33"/>
      <c r="D12279" s="33"/>
      <c r="E12279" s="33"/>
      <c r="F12279" s="33"/>
      <c r="G12279" s="33"/>
      <c r="H12279" s="33"/>
      <c r="I12279" s="33"/>
      <c r="J12279" s="33"/>
      <c r="K12279" s="33"/>
      <c r="L12279" s="33">
        <v>2</v>
      </c>
      <c r="M12279" s="33"/>
      <c r="N12279" s="27">
        <v>2</v>
      </c>
    </row>
    <row r="12280" spans="1:14">
      <c r="A12280" s="26" t="s">
        <v>13443</v>
      </c>
      <c r="B12280" s="29"/>
      <c r="C12280" s="33"/>
      <c r="D12280" s="33"/>
      <c r="E12280" s="33"/>
      <c r="F12280" s="33"/>
      <c r="G12280" s="33"/>
      <c r="H12280" s="33">
        <v>14</v>
      </c>
      <c r="I12280" s="33">
        <v>1</v>
      </c>
      <c r="J12280" s="33">
        <v>8</v>
      </c>
      <c r="K12280" s="33">
        <v>7</v>
      </c>
      <c r="L12280" s="33">
        <v>1</v>
      </c>
      <c r="M12280" s="33">
        <v>3</v>
      </c>
      <c r="N12280" s="27">
        <v>34</v>
      </c>
    </row>
    <row r="12281" spans="1:14">
      <c r="A12281" s="26" t="s">
        <v>7247</v>
      </c>
      <c r="B12281" s="29"/>
      <c r="C12281" s="33"/>
      <c r="D12281" s="33"/>
      <c r="E12281" s="33"/>
      <c r="F12281" s="33"/>
      <c r="G12281" s="33"/>
      <c r="H12281" s="33">
        <v>11</v>
      </c>
      <c r="I12281" s="33">
        <v>3</v>
      </c>
      <c r="J12281" s="33">
        <v>4</v>
      </c>
      <c r="K12281" s="33"/>
      <c r="L12281" s="33"/>
      <c r="M12281" s="33"/>
      <c r="N12281" s="27">
        <v>18</v>
      </c>
    </row>
    <row r="12282" spans="1:14">
      <c r="A12282" s="26" t="s">
        <v>1516</v>
      </c>
      <c r="B12282" s="29"/>
      <c r="C12282" s="33"/>
      <c r="D12282" s="33"/>
      <c r="E12282" s="33"/>
      <c r="F12282" s="33"/>
      <c r="G12282" s="33"/>
      <c r="H12282" s="33"/>
      <c r="I12282" s="33"/>
      <c r="J12282" s="33"/>
      <c r="K12282" s="33">
        <v>1</v>
      </c>
      <c r="L12282" s="33"/>
      <c r="M12282" s="33">
        <v>1</v>
      </c>
      <c r="N12282" s="27">
        <v>2</v>
      </c>
    </row>
    <row r="12283" spans="1:14">
      <c r="A12283" s="26" t="s">
        <v>13757</v>
      </c>
      <c r="B12283" s="29"/>
      <c r="C12283" s="33"/>
      <c r="D12283" s="33"/>
      <c r="E12283" s="33"/>
      <c r="F12283" s="33"/>
      <c r="G12283" s="33"/>
      <c r="H12283" s="33"/>
      <c r="I12283" s="33"/>
      <c r="J12283" s="33">
        <v>74</v>
      </c>
      <c r="K12283" s="33">
        <v>130</v>
      </c>
      <c r="L12283" s="33">
        <v>37</v>
      </c>
      <c r="M12283" s="33">
        <v>11</v>
      </c>
      <c r="N12283" s="27">
        <v>252</v>
      </c>
    </row>
    <row r="12284" spans="1:14">
      <c r="A12284" s="26" t="s">
        <v>1514</v>
      </c>
      <c r="B12284" s="29"/>
      <c r="C12284" s="33"/>
      <c r="D12284" s="33"/>
      <c r="E12284" s="33"/>
      <c r="F12284" s="33"/>
      <c r="G12284" s="33"/>
      <c r="H12284" s="33"/>
      <c r="I12284" s="33"/>
      <c r="J12284" s="33"/>
      <c r="K12284" s="33">
        <v>1</v>
      </c>
      <c r="L12284" s="33">
        <v>1</v>
      </c>
      <c r="M12284" s="33"/>
      <c r="N12284" s="27">
        <v>2</v>
      </c>
    </row>
    <row r="12285" spans="1:14">
      <c r="A12285" s="26" t="s">
        <v>2108</v>
      </c>
      <c r="B12285" s="29"/>
      <c r="C12285" s="33"/>
      <c r="D12285" s="33"/>
      <c r="E12285" s="33"/>
      <c r="F12285" s="33"/>
      <c r="G12285" s="33"/>
      <c r="H12285" s="33"/>
      <c r="I12285" s="33">
        <v>2</v>
      </c>
      <c r="J12285" s="33"/>
      <c r="K12285" s="33"/>
      <c r="L12285" s="33"/>
      <c r="M12285" s="33"/>
      <c r="N12285" s="27">
        <v>2</v>
      </c>
    </row>
    <row r="12286" spans="1:14">
      <c r="A12286" s="26" t="s">
        <v>2717</v>
      </c>
      <c r="B12286" s="29"/>
      <c r="C12286" s="33"/>
      <c r="D12286" s="33"/>
      <c r="E12286" s="33"/>
      <c r="F12286" s="33"/>
      <c r="G12286" s="33"/>
      <c r="H12286" s="33"/>
      <c r="I12286" s="33">
        <v>1</v>
      </c>
      <c r="J12286" s="33">
        <v>5</v>
      </c>
      <c r="K12286" s="33">
        <v>1</v>
      </c>
      <c r="L12286" s="33"/>
      <c r="M12286" s="33">
        <v>1</v>
      </c>
      <c r="N12286" s="27">
        <v>8</v>
      </c>
    </row>
    <row r="12287" spans="1:14">
      <c r="A12287" s="26" t="s">
        <v>8623</v>
      </c>
      <c r="B12287" s="29"/>
      <c r="C12287" s="33">
        <v>2</v>
      </c>
      <c r="D12287" s="33"/>
      <c r="E12287" s="33"/>
      <c r="F12287" s="33"/>
      <c r="G12287" s="33"/>
      <c r="H12287" s="33"/>
      <c r="I12287" s="33"/>
      <c r="J12287" s="33"/>
      <c r="K12287" s="33"/>
      <c r="L12287" s="33"/>
      <c r="M12287" s="33"/>
      <c r="N12287" s="27">
        <v>2</v>
      </c>
    </row>
    <row r="12288" spans="1:14">
      <c r="A12288" s="26" t="s">
        <v>4155</v>
      </c>
      <c r="B12288" s="29"/>
      <c r="C12288" s="33"/>
      <c r="D12288" s="33"/>
      <c r="E12288" s="33"/>
      <c r="F12288" s="33"/>
      <c r="G12288" s="33"/>
      <c r="H12288" s="33"/>
      <c r="I12288" s="33"/>
      <c r="J12288" s="33"/>
      <c r="K12288" s="33">
        <v>30</v>
      </c>
      <c r="L12288" s="33">
        <v>6</v>
      </c>
      <c r="M12288" s="33"/>
      <c r="N12288" s="27">
        <v>36</v>
      </c>
    </row>
    <row r="12289" spans="1:14">
      <c r="A12289" s="26" t="s">
        <v>14373</v>
      </c>
      <c r="B12289" s="29"/>
      <c r="C12289" s="33"/>
      <c r="D12289" s="33">
        <v>1</v>
      </c>
      <c r="E12289" s="33"/>
      <c r="F12289" s="33"/>
      <c r="G12289" s="33"/>
      <c r="H12289" s="33"/>
      <c r="I12289" s="33"/>
      <c r="J12289" s="33"/>
      <c r="K12289" s="33"/>
      <c r="L12289" s="33"/>
      <c r="M12289" s="33"/>
      <c r="N12289" s="27">
        <v>1</v>
      </c>
    </row>
    <row r="12290" spans="1:14">
      <c r="A12290" s="26" t="s">
        <v>12160</v>
      </c>
      <c r="B12290" s="29"/>
      <c r="C12290" s="33"/>
      <c r="D12290" s="33"/>
      <c r="E12290" s="33"/>
      <c r="F12290" s="33"/>
      <c r="G12290" s="33"/>
      <c r="H12290" s="33">
        <v>21</v>
      </c>
      <c r="I12290" s="33">
        <v>3</v>
      </c>
      <c r="J12290" s="33">
        <v>8</v>
      </c>
      <c r="K12290" s="33"/>
      <c r="L12290" s="33"/>
      <c r="M12290" s="33"/>
      <c r="N12290" s="27">
        <v>32</v>
      </c>
    </row>
    <row r="12291" spans="1:14">
      <c r="A12291" s="26" t="s">
        <v>9474</v>
      </c>
      <c r="B12291" s="29"/>
      <c r="C12291" s="33"/>
      <c r="D12291" s="33"/>
      <c r="E12291" s="33"/>
      <c r="F12291" s="33"/>
      <c r="G12291" s="33"/>
      <c r="H12291" s="33"/>
      <c r="I12291" s="33">
        <v>62</v>
      </c>
      <c r="J12291" s="33">
        <v>6</v>
      </c>
      <c r="K12291" s="33"/>
      <c r="L12291" s="33"/>
      <c r="M12291" s="33"/>
      <c r="N12291" s="27">
        <v>68</v>
      </c>
    </row>
    <row r="12292" spans="1:14">
      <c r="A12292" s="26" t="s">
        <v>1179</v>
      </c>
      <c r="B12292" s="29"/>
      <c r="C12292" s="33"/>
      <c r="D12292" s="33"/>
      <c r="E12292" s="33"/>
      <c r="F12292" s="33"/>
      <c r="G12292" s="33"/>
      <c r="H12292" s="33"/>
      <c r="I12292" s="33"/>
      <c r="J12292" s="33"/>
      <c r="K12292" s="33"/>
      <c r="L12292" s="33"/>
      <c r="M12292" s="33">
        <v>1</v>
      </c>
      <c r="N12292" s="27">
        <v>1</v>
      </c>
    </row>
    <row r="12293" spans="1:14">
      <c r="A12293" s="26" t="s">
        <v>3570</v>
      </c>
      <c r="B12293" s="29"/>
      <c r="C12293" s="33"/>
      <c r="D12293" s="33"/>
      <c r="E12293" s="33"/>
      <c r="F12293" s="33"/>
      <c r="G12293" s="33"/>
      <c r="H12293" s="33"/>
      <c r="I12293" s="33"/>
      <c r="J12293" s="33"/>
      <c r="K12293" s="33"/>
      <c r="L12293" s="33"/>
      <c r="M12293" s="33">
        <v>13</v>
      </c>
      <c r="N12293" s="27">
        <v>13</v>
      </c>
    </row>
    <row r="12294" spans="1:14">
      <c r="A12294" s="26" t="s">
        <v>11468</v>
      </c>
      <c r="B12294" s="29"/>
      <c r="C12294" s="33"/>
      <c r="D12294" s="33"/>
      <c r="E12294" s="33"/>
      <c r="F12294" s="33"/>
      <c r="G12294" s="33">
        <v>59</v>
      </c>
      <c r="H12294" s="33">
        <v>25</v>
      </c>
      <c r="I12294" s="33">
        <v>8</v>
      </c>
      <c r="J12294" s="33">
        <v>8</v>
      </c>
      <c r="K12294" s="33">
        <v>25</v>
      </c>
      <c r="L12294" s="33">
        <v>5</v>
      </c>
      <c r="M12294" s="33">
        <v>4</v>
      </c>
      <c r="N12294" s="27">
        <v>134</v>
      </c>
    </row>
    <row r="12295" spans="1:14">
      <c r="A12295" s="26" t="s">
        <v>16043</v>
      </c>
      <c r="B12295" s="29"/>
      <c r="C12295" s="33"/>
      <c r="D12295" s="33"/>
      <c r="E12295" s="33"/>
      <c r="F12295" s="33"/>
      <c r="G12295" s="33"/>
      <c r="H12295" s="33"/>
      <c r="I12295" s="33"/>
      <c r="J12295" s="33">
        <v>2</v>
      </c>
      <c r="K12295" s="33"/>
      <c r="L12295" s="33"/>
      <c r="M12295" s="33"/>
      <c r="N12295" s="27">
        <v>2</v>
      </c>
    </row>
    <row r="12296" spans="1:14">
      <c r="A12296" s="26" t="s">
        <v>2001</v>
      </c>
      <c r="B12296" s="29"/>
      <c r="C12296" s="33"/>
      <c r="D12296" s="33"/>
      <c r="E12296" s="33"/>
      <c r="F12296" s="33"/>
      <c r="G12296" s="33"/>
      <c r="H12296" s="33"/>
      <c r="I12296" s="33">
        <v>3</v>
      </c>
      <c r="J12296" s="33"/>
      <c r="K12296" s="33"/>
      <c r="L12296" s="33"/>
      <c r="M12296" s="33"/>
      <c r="N12296" s="27">
        <v>3</v>
      </c>
    </row>
    <row r="12297" spans="1:14">
      <c r="A12297" s="26" t="s">
        <v>4047</v>
      </c>
      <c r="B12297" s="29"/>
      <c r="C12297" s="33"/>
      <c r="D12297" s="33"/>
      <c r="E12297" s="33"/>
      <c r="F12297" s="33"/>
      <c r="G12297" s="33"/>
      <c r="H12297" s="33"/>
      <c r="I12297" s="33"/>
      <c r="J12297" s="33"/>
      <c r="K12297" s="33">
        <v>56</v>
      </c>
      <c r="L12297" s="33">
        <v>15</v>
      </c>
      <c r="M12297" s="33">
        <v>4</v>
      </c>
      <c r="N12297" s="27">
        <v>75</v>
      </c>
    </row>
    <row r="12298" spans="1:14">
      <c r="A12298" s="26" t="s">
        <v>12913</v>
      </c>
      <c r="B12298" s="29"/>
      <c r="C12298" s="33"/>
      <c r="D12298" s="33"/>
      <c r="E12298" s="33"/>
      <c r="F12298" s="33"/>
      <c r="G12298" s="33"/>
      <c r="H12298" s="33"/>
      <c r="I12298" s="33"/>
      <c r="J12298" s="33"/>
      <c r="K12298" s="33"/>
      <c r="L12298" s="33">
        <v>14</v>
      </c>
      <c r="M12298" s="33">
        <v>14</v>
      </c>
      <c r="N12298" s="27">
        <v>28</v>
      </c>
    </row>
    <row r="12299" spans="1:14">
      <c r="A12299" s="26" t="s">
        <v>11377</v>
      </c>
      <c r="B12299" s="29"/>
      <c r="C12299" s="33"/>
      <c r="D12299" s="33"/>
      <c r="E12299" s="33"/>
      <c r="F12299" s="33">
        <v>12</v>
      </c>
      <c r="G12299" s="33"/>
      <c r="H12299" s="33">
        <v>20</v>
      </c>
      <c r="I12299" s="33">
        <v>21</v>
      </c>
      <c r="J12299" s="33">
        <v>18</v>
      </c>
      <c r="K12299" s="33">
        <v>1</v>
      </c>
      <c r="L12299" s="33">
        <v>6</v>
      </c>
      <c r="M12299" s="33">
        <v>5</v>
      </c>
      <c r="N12299" s="27">
        <v>83</v>
      </c>
    </row>
    <row r="12300" spans="1:14">
      <c r="A12300" s="26" t="s">
        <v>11734</v>
      </c>
      <c r="B12300" s="29"/>
      <c r="C12300" s="33"/>
      <c r="D12300" s="33"/>
      <c r="E12300" s="33"/>
      <c r="F12300" s="33"/>
      <c r="G12300" s="33"/>
      <c r="H12300" s="33"/>
      <c r="I12300" s="33">
        <v>5</v>
      </c>
      <c r="J12300" s="33">
        <v>26</v>
      </c>
      <c r="K12300" s="33">
        <v>35</v>
      </c>
      <c r="L12300" s="33"/>
      <c r="M12300" s="33"/>
      <c r="N12300" s="27">
        <v>66</v>
      </c>
    </row>
    <row r="12301" spans="1:14">
      <c r="A12301" s="26" t="s">
        <v>13298</v>
      </c>
      <c r="B12301" s="29"/>
      <c r="C12301" s="33"/>
      <c r="D12301" s="33"/>
      <c r="E12301" s="33"/>
      <c r="F12301" s="33"/>
      <c r="G12301" s="33"/>
      <c r="H12301" s="33"/>
      <c r="I12301" s="33"/>
      <c r="J12301" s="33"/>
      <c r="K12301" s="33"/>
      <c r="L12301" s="33">
        <v>6</v>
      </c>
      <c r="M12301" s="33"/>
      <c r="N12301" s="27">
        <v>6</v>
      </c>
    </row>
    <row r="12302" spans="1:14">
      <c r="A12302" s="26" t="s">
        <v>4522</v>
      </c>
      <c r="B12302" s="29"/>
      <c r="C12302" s="33"/>
      <c r="D12302" s="33"/>
      <c r="E12302" s="33"/>
      <c r="F12302" s="33"/>
      <c r="G12302" s="33"/>
      <c r="H12302" s="33"/>
      <c r="I12302" s="33"/>
      <c r="J12302" s="33"/>
      <c r="K12302" s="33">
        <v>10</v>
      </c>
      <c r="L12302" s="33"/>
      <c r="M12302" s="33"/>
      <c r="N12302" s="27">
        <v>10</v>
      </c>
    </row>
    <row r="12303" spans="1:14">
      <c r="A12303" s="26" t="s">
        <v>9914</v>
      </c>
      <c r="B12303" s="29"/>
      <c r="C12303" s="33"/>
      <c r="D12303" s="33"/>
      <c r="E12303" s="33"/>
      <c r="F12303" s="33"/>
      <c r="G12303" s="33"/>
      <c r="H12303" s="33"/>
      <c r="I12303" s="33"/>
      <c r="J12303" s="33">
        <v>10</v>
      </c>
      <c r="K12303" s="33"/>
      <c r="L12303" s="33">
        <v>1</v>
      </c>
      <c r="M12303" s="33"/>
      <c r="N12303" s="27">
        <v>11</v>
      </c>
    </row>
    <row r="12304" spans="1:14">
      <c r="A12304" s="26" t="s">
        <v>15183</v>
      </c>
      <c r="B12304" s="29"/>
      <c r="C12304" s="33"/>
      <c r="D12304" s="33"/>
      <c r="E12304" s="33"/>
      <c r="F12304" s="33"/>
      <c r="G12304" s="33"/>
      <c r="H12304" s="33"/>
      <c r="I12304" s="33"/>
      <c r="J12304" s="33"/>
      <c r="K12304" s="33"/>
      <c r="L12304" s="33">
        <v>2</v>
      </c>
      <c r="M12304" s="33"/>
      <c r="N12304" s="27">
        <v>2</v>
      </c>
    </row>
    <row r="12305" spans="1:14">
      <c r="A12305" s="26" t="s">
        <v>12795</v>
      </c>
      <c r="B12305" s="29"/>
      <c r="C12305" s="33"/>
      <c r="D12305" s="33"/>
      <c r="E12305" s="33"/>
      <c r="F12305" s="33"/>
      <c r="G12305" s="33"/>
      <c r="H12305" s="33"/>
      <c r="I12305" s="33"/>
      <c r="J12305" s="33"/>
      <c r="K12305" s="33"/>
      <c r="L12305" s="33">
        <v>18</v>
      </c>
      <c r="M12305" s="33">
        <v>1</v>
      </c>
      <c r="N12305" s="27">
        <v>19</v>
      </c>
    </row>
    <row r="12306" spans="1:14">
      <c r="A12306" s="26" t="s">
        <v>2114</v>
      </c>
      <c r="B12306" s="29"/>
      <c r="C12306" s="33"/>
      <c r="D12306" s="33"/>
      <c r="E12306" s="33"/>
      <c r="F12306" s="33"/>
      <c r="G12306" s="33"/>
      <c r="H12306" s="33"/>
      <c r="I12306" s="33">
        <v>2</v>
      </c>
      <c r="J12306" s="33"/>
      <c r="K12306" s="33"/>
      <c r="L12306" s="33"/>
      <c r="M12306" s="33"/>
      <c r="N12306" s="27">
        <v>2</v>
      </c>
    </row>
    <row r="12307" spans="1:14">
      <c r="A12307" s="26" t="s">
        <v>822</v>
      </c>
      <c r="B12307" s="29"/>
      <c r="C12307" s="33"/>
      <c r="D12307" s="33"/>
      <c r="E12307" s="33"/>
      <c r="F12307" s="33"/>
      <c r="G12307" s="33"/>
      <c r="H12307" s="33"/>
      <c r="I12307" s="33"/>
      <c r="J12307" s="33"/>
      <c r="K12307" s="33"/>
      <c r="L12307" s="33"/>
      <c r="M12307" s="33">
        <v>2</v>
      </c>
      <c r="N12307" s="27">
        <v>2</v>
      </c>
    </row>
    <row r="12308" spans="1:14">
      <c r="A12308" s="26" t="s">
        <v>2714</v>
      </c>
      <c r="B12308" s="29"/>
      <c r="C12308" s="33"/>
      <c r="D12308" s="33"/>
      <c r="E12308" s="33"/>
      <c r="F12308" s="33"/>
      <c r="G12308" s="33"/>
      <c r="H12308" s="33"/>
      <c r="I12308" s="33">
        <v>1</v>
      </c>
      <c r="J12308" s="33"/>
      <c r="K12308" s="33"/>
      <c r="L12308" s="33"/>
      <c r="M12308" s="33"/>
      <c r="N12308" s="27">
        <v>1</v>
      </c>
    </row>
    <row r="12309" spans="1:14">
      <c r="A12309" s="26" t="s">
        <v>7050</v>
      </c>
      <c r="B12309" s="29"/>
      <c r="C12309" s="33"/>
      <c r="D12309" s="33"/>
      <c r="E12309" s="33"/>
      <c r="F12309" s="33"/>
      <c r="G12309" s="33"/>
      <c r="H12309" s="33"/>
      <c r="I12309" s="33">
        <v>3</v>
      </c>
      <c r="J12309" s="33"/>
      <c r="K12309" s="33"/>
      <c r="L12309" s="33"/>
      <c r="M12309" s="33"/>
      <c r="N12309" s="27">
        <v>3</v>
      </c>
    </row>
    <row r="12310" spans="1:14">
      <c r="A12310" s="26" t="s">
        <v>13537</v>
      </c>
      <c r="B12310" s="29">
        <v>1</v>
      </c>
      <c r="C12310" s="33">
        <v>42</v>
      </c>
      <c r="D12310" s="33">
        <v>114</v>
      </c>
      <c r="E12310" s="33">
        <v>137</v>
      </c>
      <c r="F12310" s="33">
        <v>65</v>
      </c>
      <c r="G12310" s="33">
        <v>33</v>
      </c>
      <c r="H12310" s="33">
        <v>21</v>
      </c>
      <c r="I12310" s="33">
        <v>19</v>
      </c>
      <c r="J12310" s="33">
        <v>2</v>
      </c>
      <c r="K12310" s="33">
        <v>2</v>
      </c>
      <c r="L12310" s="33">
        <v>6</v>
      </c>
      <c r="M12310" s="33"/>
      <c r="N12310" s="27">
        <v>442</v>
      </c>
    </row>
    <row r="12311" spans="1:14">
      <c r="A12311" s="26" t="s">
        <v>9134</v>
      </c>
      <c r="B12311" s="29"/>
      <c r="C12311" s="33"/>
      <c r="D12311" s="33">
        <v>2</v>
      </c>
      <c r="E12311" s="33"/>
      <c r="F12311" s="33"/>
      <c r="G12311" s="33"/>
      <c r="H12311" s="33"/>
      <c r="I12311" s="33"/>
      <c r="J12311" s="33"/>
      <c r="K12311" s="33"/>
      <c r="L12311" s="33"/>
      <c r="M12311" s="33"/>
      <c r="N12311" s="27">
        <v>2</v>
      </c>
    </row>
    <row r="12312" spans="1:14">
      <c r="A12312" s="26" t="s">
        <v>2713</v>
      </c>
      <c r="B12312" s="29"/>
      <c r="C12312" s="33"/>
      <c r="D12312" s="33"/>
      <c r="E12312" s="33"/>
      <c r="F12312" s="33"/>
      <c r="G12312" s="33"/>
      <c r="H12312" s="33"/>
      <c r="I12312" s="33">
        <v>1</v>
      </c>
      <c r="J12312" s="33">
        <v>1</v>
      </c>
      <c r="K12312" s="33"/>
      <c r="L12312" s="33"/>
      <c r="M12312" s="33">
        <v>2</v>
      </c>
      <c r="N12312" s="27">
        <v>4</v>
      </c>
    </row>
    <row r="12313" spans="1:14">
      <c r="A12313" s="26" t="s">
        <v>5714</v>
      </c>
      <c r="B12313" s="29"/>
      <c r="C12313" s="33"/>
      <c r="D12313" s="33"/>
      <c r="E12313" s="33"/>
      <c r="F12313" s="33"/>
      <c r="G12313" s="33"/>
      <c r="H12313" s="33"/>
      <c r="I12313" s="33"/>
      <c r="J12313" s="33"/>
      <c r="K12313" s="33">
        <v>7</v>
      </c>
      <c r="L12313" s="33">
        <v>36</v>
      </c>
      <c r="M12313" s="33">
        <v>30</v>
      </c>
      <c r="N12313" s="27">
        <v>73</v>
      </c>
    </row>
    <row r="12314" spans="1:14">
      <c r="A12314" s="26" t="s">
        <v>5938</v>
      </c>
      <c r="B12314" s="29"/>
      <c r="C12314" s="33"/>
      <c r="D12314" s="33"/>
      <c r="E12314" s="33"/>
      <c r="F12314" s="33"/>
      <c r="G12314" s="33"/>
      <c r="H12314" s="33"/>
      <c r="I12314" s="33"/>
      <c r="J12314" s="33"/>
      <c r="K12314" s="33">
        <v>4</v>
      </c>
      <c r="L12314" s="33"/>
      <c r="M12314" s="33">
        <v>1</v>
      </c>
      <c r="N12314" s="27">
        <v>5</v>
      </c>
    </row>
    <row r="12315" spans="1:14">
      <c r="A12315" s="26" t="s">
        <v>11208</v>
      </c>
      <c r="B12315" s="29"/>
      <c r="C12315" s="33"/>
      <c r="D12315" s="33"/>
      <c r="E12315" s="33">
        <v>16</v>
      </c>
      <c r="F12315" s="33"/>
      <c r="G12315" s="33"/>
      <c r="H12315" s="33"/>
      <c r="I12315" s="33"/>
      <c r="J12315" s="33"/>
      <c r="K12315" s="33"/>
      <c r="L12315" s="33"/>
      <c r="M12315" s="33"/>
      <c r="N12315" s="27">
        <v>16</v>
      </c>
    </row>
    <row r="12316" spans="1:14">
      <c r="A12316" s="26" t="s">
        <v>12068</v>
      </c>
      <c r="B12316" s="29"/>
      <c r="C12316" s="33"/>
      <c r="D12316" s="33"/>
      <c r="E12316" s="33"/>
      <c r="F12316" s="33"/>
      <c r="G12316" s="33"/>
      <c r="H12316" s="33">
        <v>25</v>
      </c>
      <c r="I12316" s="33">
        <v>1</v>
      </c>
      <c r="J12316" s="33"/>
      <c r="K12316" s="33"/>
      <c r="L12316" s="33"/>
      <c r="M12316" s="33"/>
      <c r="N12316" s="27">
        <v>26</v>
      </c>
    </row>
    <row r="12317" spans="1:14">
      <c r="A12317" s="26" t="s">
        <v>9681</v>
      </c>
      <c r="B12317" s="29"/>
      <c r="C12317" s="33"/>
      <c r="D12317" s="33"/>
      <c r="E12317" s="33"/>
      <c r="F12317" s="33"/>
      <c r="G12317" s="33"/>
      <c r="H12317" s="33"/>
      <c r="I12317" s="33">
        <v>34</v>
      </c>
      <c r="J12317" s="33">
        <v>62</v>
      </c>
      <c r="K12317" s="33">
        <v>29</v>
      </c>
      <c r="L12317" s="33">
        <v>3</v>
      </c>
      <c r="M12317" s="33">
        <v>11</v>
      </c>
      <c r="N12317" s="27">
        <v>139</v>
      </c>
    </row>
    <row r="12318" spans="1:14">
      <c r="A12318" s="26" t="s">
        <v>10112</v>
      </c>
      <c r="B12318" s="29"/>
      <c r="C12318" s="33"/>
      <c r="D12318" s="33"/>
      <c r="E12318" s="33"/>
      <c r="F12318" s="33"/>
      <c r="G12318" s="33"/>
      <c r="H12318" s="33"/>
      <c r="I12318" s="33"/>
      <c r="J12318" s="33">
        <v>7</v>
      </c>
      <c r="K12318" s="33"/>
      <c r="L12318" s="33"/>
      <c r="M12318" s="33"/>
      <c r="N12318" s="27">
        <v>7</v>
      </c>
    </row>
    <row r="12319" spans="1:14">
      <c r="A12319" s="26" t="s">
        <v>397</v>
      </c>
      <c r="B12319" s="29"/>
      <c r="C12319" s="33"/>
      <c r="D12319" s="33"/>
      <c r="E12319" s="33"/>
      <c r="F12319" s="33"/>
      <c r="G12319" s="33"/>
      <c r="H12319" s="33"/>
      <c r="I12319" s="33"/>
      <c r="J12319" s="33"/>
      <c r="K12319" s="33"/>
      <c r="L12319" s="33"/>
      <c r="M12319" s="33">
        <v>3</v>
      </c>
      <c r="N12319" s="27">
        <v>3</v>
      </c>
    </row>
    <row r="12320" spans="1:14">
      <c r="A12320" s="26" t="s">
        <v>4354</v>
      </c>
      <c r="B12320" s="29"/>
      <c r="C12320" s="33"/>
      <c r="D12320" s="33"/>
      <c r="E12320" s="33"/>
      <c r="F12320" s="33"/>
      <c r="G12320" s="33"/>
      <c r="H12320" s="33"/>
      <c r="I12320" s="33"/>
      <c r="J12320" s="33"/>
      <c r="K12320" s="33">
        <v>15</v>
      </c>
      <c r="L12320" s="33"/>
      <c r="M12320" s="33"/>
      <c r="N12320" s="27">
        <v>15</v>
      </c>
    </row>
    <row r="12321" spans="1:14">
      <c r="A12321" s="26" t="s">
        <v>91</v>
      </c>
      <c r="B12321" s="29"/>
      <c r="C12321" s="33"/>
      <c r="D12321" s="33"/>
      <c r="E12321" s="33"/>
      <c r="F12321" s="33"/>
      <c r="G12321" s="33"/>
      <c r="H12321" s="33"/>
      <c r="I12321" s="33"/>
      <c r="J12321" s="33"/>
      <c r="K12321" s="33"/>
      <c r="L12321" s="33"/>
      <c r="M12321" s="33">
        <v>5</v>
      </c>
      <c r="N12321" s="27">
        <v>5</v>
      </c>
    </row>
    <row r="12322" spans="1:14">
      <c r="A12322" s="26" t="s">
        <v>15310</v>
      </c>
      <c r="B12322" s="29"/>
      <c r="C12322" s="33"/>
      <c r="D12322" s="33"/>
      <c r="E12322" s="33"/>
      <c r="F12322" s="33"/>
      <c r="G12322" s="33"/>
      <c r="H12322" s="33"/>
      <c r="I12322" s="33"/>
      <c r="J12322" s="33"/>
      <c r="K12322" s="33"/>
      <c r="L12322" s="33">
        <v>1</v>
      </c>
      <c r="M12322" s="33"/>
      <c r="N12322" s="27">
        <v>1</v>
      </c>
    </row>
    <row r="12323" spans="1:14">
      <c r="A12323" s="26" t="s">
        <v>1178</v>
      </c>
      <c r="B12323" s="29"/>
      <c r="C12323" s="33"/>
      <c r="D12323" s="33"/>
      <c r="E12323" s="33"/>
      <c r="F12323" s="33"/>
      <c r="G12323" s="33"/>
      <c r="H12323" s="33"/>
      <c r="I12323" s="33"/>
      <c r="J12323" s="33"/>
      <c r="K12323" s="33"/>
      <c r="L12323" s="33"/>
      <c r="M12323" s="33">
        <v>1</v>
      </c>
      <c r="N12323" s="27">
        <v>1</v>
      </c>
    </row>
    <row r="12324" spans="1:14">
      <c r="A12324" s="26" t="s">
        <v>2670</v>
      </c>
      <c r="B12324" s="29"/>
      <c r="C12324" s="33"/>
      <c r="D12324" s="33"/>
      <c r="E12324" s="33"/>
      <c r="F12324" s="33"/>
      <c r="G12324" s="33"/>
      <c r="H12324" s="33"/>
      <c r="I12324" s="33">
        <v>1</v>
      </c>
      <c r="J12324" s="33"/>
      <c r="K12324" s="33"/>
      <c r="L12324" s="33"/>
      <c r="M12324" s="33"/>
      <c r="N12324" s="27">
        <v>1</v>
      </c>
    </row>
    <row r="12325" spans="1:14">
      <c r="A12325" s="26" t="s">
        <v>12274</v>
      </c>
      <c r="B12325" s="29"/>
      <c r="C12325" s="33"/>
      <c r="D12325" s="33"/>
      <c r="E12325" s="33"/>
      <c r="F12325" s="33"/>
      <c r="G12325" s="33"/>
      <c r="H12325" s="33">
        <v>17</v>
      </c>
      <c r="I12325" s="33">
        <v>7</v>
      </c>
      <c r="J12325" s="33">
        <v>4</v>
      </c>
      <c r="K12325" s="33"/>
      <c r="L12325" s="33"/>
      <c r="M12325" s="33"/>
      <c r="N12325" s="27">
        <v>28</v>
      </c>
    </row>
    <row r="12326" spans="1:14">
      <c r="A12326" s="26" t="s">
        <v>12968</v>
      </c>
      <c r="B12326" s="29"/>
      <c r="C12326" s="33"/>
      <c r="D12326" s="33"/>
      <c r="E12326" s="33"/>
      <c r="F12326" s="33"/>
      <c r="G12326" s="33"/>
      <c r="H12326" s="33"/>
      <c r="I12326" s="33"/>
      <c r="J12326" s="33"/>
      <c r="K12326" s="33"/>
      <c r="L12326" s="33">
        <v>12</v>
      </c>
      <c r="M12326" s="33">
        <v>10</v>
      </c>
      <c r="N12326" s="27">
        <v>22</v>
      </c>
    </row>
    <row r="12327" spans="1:14">
      <c r="A12327" s="26" t="s">
        <v>16277</v>
      </c>
      <c r="B12327" s="29"/>
      <c r="C12327" s="33"/>
      <c r="D12327" s="33"/>
      <c r="E12327" s="33"/>
      <c r="F12327" s="33"/>
      <c r="G12327" s="33"/>
      <c r="H12327" s="33"/>
      <c r="I12327" s="33"/>
      <c r="J12327" s="33">
        <v>1</v>
      </c>
      <c r="K12327" s="33"/>
      <c r="L12327" s="33"/>
      <c r="M12327" s="33"/>
      <c r="N12327" s="27">
        <v>1</v>
      </c>
    </row>
    <row r="12328" spans="1:14">
      <c r="A12328" s="26" t="s">
        <v>16212</v>
      </c>
      <c r="B12328" s="29"/>
      <c r="C12328" s="33"/>
      <c r="D12328" s="33"/>
      <c r="E12328" s="33"/>
      <c r="F12328" s="33"/>
      <c r="G12328" s="33"/>
      <c r="H12328" s="33"/>
      <c r="I12328" s="33"/>
      <c r="J12328" s="33">
        <v>2</v>
      </c>
      <c r="K12328" s="33"/>
      <c r="L12328" s="33"/>
      <c r="M12328" s="33"/>
      <c r="N12328" s="27">
        <v>2</v>
      </c>
    </row>
    <row r="12329" spans="1:14">
      <c r="A12329" s="26" t="s">
        <v>12598</v>
      </c>
      <c r="B12329" s="29"/>
      <c r="C12329" s="33"/>
      <c r="D12329" s="33"/>
      <c r="E12329" s="33"/>
      <c r="F12329" s="33"/>
      <c r="G12329" s="33"/>
      <c r="H12329" s="33"/>
      <c r="I12329" s="33"/>
      <c r="J12329" s="33"/>
      <c r="K12329" s="33"/>
      <c r="L12329" s="33">
        <v>31</v>
      </c>
      <c r="M12329" s="33"/>
      <c r="N12329" s="27">
        <v>31</v>
      </c>
    </row>
    <row r="12330" spans="1:14">
      <c r="A12330" s="26" t="s">
        <v>2666</v>
      </c>
      <c r="B12330" s="29"/>
      <c r="C12330" s="33"/>
      <c r="D12330" s="33"/>
      <c r="E12330" s="33"/>
      <c r="F12330" s="33"/>
      <c r="G12330" s="33"/>
      <c r="H12330" s="33"/>
      <c r="I12330" s="33">
        <v>1</v>
      </c>
      <c r="J12330" s="33"/>
      <c r="K12330" s="33"/>
      <c r="L12330" s="33"/>
      <c r="M12330" s="33"/>
      <c r="N12330" s="27">
        <v>1</v>
      </c>
    </row>
    <row r="12331" spans="1:14">
      <c r="A12331" s="26" t="s">
        <v>3579</v>
      </c>
      <c r="B12331" s="29"/>
      <c r="C12331" s="33"/>
      <c r="D12331" s="33"/>
      <c r="E12331" s="33"/>
      <c r="F12331" s="33"/>
      <c r="G12331" s="33"/>
      <c r="H12331" s="33"/>
      <c r="I12331" s="33"/>
      <c r="J12331" s="33"/>
      <c r="K12331" s="33"/>
      <c r="L12331" s="33"/>
      <c r="M12331" s="33">
        <v>13</v>
      </c>
      <c r="N12331" s="27">
        <v>13</v>
      </c>
    </row>
    <row r="12332" spans="1:14">
      <c r="A12332" s="26" t="s">
        <v>7860</v>
      </c>
      <c r="B12332" s="29"/>
      <c r="C12332" s="33"/>
      <c r="D12332" s="33"/>
      <c r="E12332" s="33"/>
      <c r="F12332" s="33"/>
      <c r="G12332" s="33"/>
      <c r="H12332" s="33">
        <v>15</v>
      </c>
      <c r="I12332" s="33">
        <v>2</v>
      </c>
      <c r="J12332" s="33"/>
      <c r="K12332" s="33"/>
      <c r="L12332" s="33"/>
      <c r="M12332" s="33">
        <v>1</v>
      </c>
      <c r="N12332" s="27">
        <v>18</v>
      </c>
    </row>
    <row r="12333" spans="1:14">
      <c r="A12333" s="26" t="s">
        <v>7809</v>
      </c>
      <c r="B12333" s="29"/>
      <c r="C12333" s="33"/>
      <c r="D12333" s="33"/>
      <c r="E12333" s="33"/>
      <c r="F12333" s="33"/>
      <c r="G12333" s="33"/>
      <c r="H12333" s="33">
        <v>13</v>
      </c>
      <c r="I12333" s="33"/>
      <c r="J12333" s="33">
        <v>1</v>
      </c>
      <c r="K12333" s="33">
        <v>4</v>
      </c>
      <c r="L12333" s="33">
        <v>1</v>
      </c>
      <c r="M12333" s="33"/>
      <c r="N12333" s="27">
        <v>19</v>
      </c>
    </row>
    <row r="12334" spans="1:14">
      <c r="A12334" s="26" t="s">
        <v>7439</v>
      </c>
      <c r="B12334" s="29"/>
      <c r="C12334" s="33"/>
      <c r="D12334" s="33"/>
      <c r="E12334" s="33"/>
      <c r="F12334" s="33"/>
      <c r="G12334" s="33">
        <v>36</v>
      </c>
      <c r="H12334" s="33">
        <v>36</v>
      </c>
      <c r="I12334" s="33">
        <v>26</v>
      </c>
      <c r="J12334" s="33">
        <v>15</v>
      </c>
      <c r="K12334" s="33">
        <v>6</v>
      </c>
      <c r="L12334" s="33">
        <v>14</v>
      </c>
      <c r="M12334" s="33">
        <v>9</v>
      </c>
      <c r="N12334" s="27">
        <v>142</v>
      </c>
    </row>
    <row r="12335" spans="1:14">
      <c r="A12335" s="26" t="s">
        <v>3978</v>
      </c>
      <c r="B12335" s="29"/>
      <c r="C12335" s="33"/>
      <c r="D12335" s="33"/>
      <c r="E12335" s="33"/>
      <c r="F12335" s="33"/>
      <c r="G12335" s="33"/>
      <c r="H12335" s="33"/>
      <c r="I12335" s="33"/>
      <c r="J12335" s="33"/>
      <c r="K12335" s="33"/>
      <c r="L12335" s="33"/>
      <c r="M12335" s="33">
        <v>6</v>
      </c>
      <c r="N12335" s="27">
        <v>6</v>
      </c>
    </row>
    <row r="12336" spans="1:14">
      <c r="A12336" s="26" t="s">
        <v>14409</v>
      </c>
      <c r="B12336" s="29"/>
      <c r="C12336" s="33"/>
      <c r="D12336" s="33"/>
      <c r="E12336" s="33">
        <v>354</v>
      </c>
      <c r="F12336" s="33">
        <v>590</v>
      </c>
      <c r="G12336" s="33">
        <v>493</v>
      </c>
      <c r="H12336" s="33">
        <v>247</v>
      </c>
      <c r="I12336" s="33">
        <v>80</v>
      </c>
      <c r="J12336" s="33"/>
      <c r="K12336" s="33"/>
      <c r="L12336" s="33">
        <v>40</v>
      </c>
      <c r="M12336" s="33">
        <v>13</v>
      </c>
      <c r="N12336" s="27">
        <v>1817</v>
      </c>
    </row>
    <row r="12337" spans="1:14">
      <c r="A12337" s="26" t="s">
        <v>14675</v>
      </c>
      <c r="B12337" s="29"/>
      <c r="C12337" s="33"/>
      <c r="D12337" s="33"/>
      <c r="E12337" s="33"/>
      <c r="F12337" s="33"/>
      <c r="G12337" s="33"/>
      <c r="H12337" s="33"/>
      <c r="I12337" s="33"/>
      <c r="J12337" s="33"/>
      <c r="K12337" s="33"/>
      <c r="L12337" s="33">
        <v>4</v>
      </c>
      <c r="M12337" s="33">
        <v>2</v>
      </c>
      <c r="N12337" s="27">
        <v>6</v>
      </c>
    </row>
    <row r="12338" spans="1:14">
      <c r="A12338" s="26" t="s">
        <v>6199</v>
      </c>
      <c r="B12338" s="29"/>
      <c r="C12338" s="33"/>
      <c r="D12338" s="33"/>
      <c r="E12338" s="33"/>
      <c r="F12338" s="33"/>
      <c r="G12338" s="33"/>
      <c r="H12338" s="33"/>
      <c r="I12338" s="33"/>
      <c r="J12338" s="33"/>
      <c r="K12338" s="33">
        <v>3</v>
      </c>
      <c r="L12338" s="33">
        <v>2</v>
      </c>
      <c r="M12338" s="33">
        <v>35</v>
      </c>
      <c r="N12338" s="27">
        <v>40</v>
      </c>
    </row>
    <row r="12339" spans="1:14">
      <c r="A12339" s="26" t="s">
        <v>9838</v>
      </c>
      <c r="B12339" s="29"/>
      <c r="C12339" s="33"/>
      <c r="D12339" s="33"/>
      <c r="E12339" s="33"/>
      <c r="F12339" s="33"/>
      <c r="G12339" s="33"/>
      <c r="H12339" s="33"/>
      <c r="I12339" s="33"/>
      <c r="J12339" s="33">
        <v>11</v>
      </c>
      <c r="K12339" s="33">
        <v>4</v>
      </c>
      <c r="L12339" s="33"/>
      <c r="M12339" s="33"/>
      <c r="N12339" s="27">
        <v>15</v>
      </c>
    </row>
    <row r="12340" spans="1:14">
      <c r="A12340" s="26" t="s">
        <v>12914</v>
      </c>
      <c r="B12340" s="29"/>
      <c r="C12340" s="33"/>
      <c r="D12340" s="33"/>
      <c r="E12340" s="33"/>
      <c r="F12340" s="33"/>
      <c r="G12340" s="33"/>
      <c r="H12340" s="33"/>
      <c r="I12340" s="33"/>
      <c r="J12340" s="33"/>
      <c r="K12340" s="33"/>
      <c r="L12340" s="33">
        <v>14</v>
      </c>
      <c r="M12340" s="33"/>
      <c r="N12340" s="27">
        <v>14</v>
      </c>
    </row>
    <row r="12341" spans="1:14">
      <c r="A12341" s="26" t="s">
        <v>2665</v>
      </c>
      <c r="B12341" s="29"/>
      <c r="C12341" s="33"/>
      <c r="D12341" s="33"/>
      <c r="E12341" s="33"/>
      <c r="F12341" s="33"/>
      <c r="G12341" s="33"/>
      <c r="H12341" s="33"/>
      <c r="I12341" s="33">
        <v>1</v>
      </c>
      <c r="J12341" s="33"/>
      <c r="K12341" s="33"/>
      <c r="L12341" s="33"/>
      <c r="M12341" s="33"/>
      <c r="N12341" s="27">
        <v>1</v>
      </c>
    </row>
    <row r="12342" spans="1:14">
      <c r="A12342" s="26" t="s">
        <v>3196</v>
      </c>
      <c r="B12342" s="29"/>
      <c r="C12342" s="33"/>
      <c r="D12342" s="33"/>
      <c r="E12342" s="33"/>
      <c r="F12342" s="33"/>
      <c r="G12342" s="33"/>
      <c r="H12342" s="33"/>
      <c r="I12342" s="33"/>
      <c r="J12342" s="33"/>
      <c r="K12342" s="33"/>
      <c r="L12342" s="33"/>
      <c r="M12342" s="33">
        <v>47</v>
      </c>
      <c r="N12342" s="27">
        <v>47</v>
      </c>
    </row>
    <row r="12343" spans="1:14">
      <c r="A12343" s="26" t="s">
        <v>6586</v>
      </c>
      <c r="B12343" s="29"/>
      <c r="C12343" s="33"/>
      <c r="D12343" s="33"/>
      <c r="E12343" s="33"/>
      <c r="F12343" s="33"/>
      <c r="G12343" s="33"/>
      <c r="H12343" s="33"/>
      <c r="I12343" s="33"/>
      <c r="J12343" s="33"/>
      <c r="K12343" s="33">
        <v>1</v>
      </c>
      <c r="L12343" s="33"/>
      <c r="M12343" s="33"/>
      <c r="N12343" s="27">
        <v>1</v>
      </c>
    </row>
    <row r="12344" spans="1:14">
      <c r="A12344" s="26" t="s">
        <v>15323</v>
      </c>
      <c r="B12344" s="29"/>
      <c r="C12344" s="33"/>
      <c r="D12344" s="33"/>
      <c r="E12344" s="33"/>
      <c r="F12344" s="33"/>
      <c r="G12344" s="33"/>
      <c r="H12344" s="33"/>
      <c r="I12344" s="33"/>
      <c r="J12344" s="33"/>
      <c r="K12344" s="33"/>
      <c r="L12344" s="33">
        <v>1</v>
      </c>
      <c r="M12344" s="33"/>
      <c r="N12344" s="27">
        <v>1</v>
      </c>
    </row>
    <row r="12345" spans="1:14">
      <c r="A12345" s="26" t="s">
        <v>8985</v>
      </c>
      <c r="B12345" s="29"/>
      <c r="C12345" s="33"/>
      <c r="D12345" s="33">
        <v>5</v>
      </c>
      <c r="E12345" s="33">
        <v>80</v>
      </c>
      <c r="F12345" s="33">
        <v>38</v>
      </c>
      <c r="G12345" s="33">
        <v>35</v>
      </c>
      <c r="H12345" s="33">
        <v>72</v>
      </c>
      <c r="I12345" s="33">
        <v>36</v>
      </c>
      <c r="J12345" s="33">
        <v>32</v>
      </c>
      <c r="K12345" s="33">
        <v>4</v>
      </c>
      <c r="L12345" s="33">
        <v>3</v>
      </c>
      <c r="M12345" s="33">
        <v>3</v>
      </c>
      <c r="N12345" s="27">
        <v>308</v>
      </c>
    </row>
    <row r="12346" spans="1:14">
      <c r="A12346" s="26" t="s">
        <v>16534</v>
      </c>
      <c r="B12346" s="29"/>
      <c r="C12346" s="33"/>
      <c r="D12346" s="33"/>
      <c r="E12346" s="33"/>
      <c r="F12346" s="33"/>
      <c r="G12346" s="33"/>
      <c r="H12346" s="33"/>
      <c r="I12346" s="33"/>
      <c r="J12346" s="33">
        <v>1</v>
      </c>
      <c r="K12346" s="33"/>
      <c r="L12346" s="33"/>
      <c r="M12346" s="33"/>
      <c r="N12346" s="27">
        <v>1</v>
      </c>
    </row>
    <row r="12347" spans="1:14">
      <c r="A12347" s="26" t="s">
        <v>4912</v>
      </c>
      <c r="B12347" s="29"/>
      <c r="C12347" s="33"/>
      <c r="D12347" s="33"/>
      <c r="E12347" s="33"/>
      <c r="F12347" s="33"/>
      <c r="G12347" s="33"/>
      <c r="H12347" s="33"/>
      <c r="I12347" s="33">
        <v>16</v>
      </c>
      <c r="J12347" s="33">
        <v>9</v>
      </c>
      <c r="K12347" s="33">
        <v>29</v>
      </c>
      <c r="L12347" s="33">
        <v>5</v>
      </c>
      <c r="M12347" s="33"/>
      <c r="N12347" s="27">
        <v>59</v>
      </c>
    </row>
    <row r="12348" spans="1:14">
      <c r="A12348" s="26" t="s">
        <v>2122</v>
      </c>
      <c r="B12348" s="29"/>
      <c r="C12348" s="33"/>
      <c r="D12348" s="33"/>
      <c r="E12348" s="33"/>
      <c r="F12348" s="33"/>
      <c r="G12348" s="33"/>
      <c r="H12348" s="33"/>
      <c r="I12348" s="33">
        <v>2</v>
      </c>
      <c r="J12348" s="33"/>
      <c r="K12348" s="33"/>
      <c r="L12348" s="33"/>
      <c r="M12348" s="33"/>
      <c r="N12348" s="27">
        <v>2</v>
      </c>
    </row>
    <row r="12349" spans="1:14">
      <c r="A12349" s="26" t="s">
        <v>6956</v>
      </c>
      <c r="B12349" s="29"/>
      <c r="C12349" s="33"/>
      <c r="D12349" s="33"/>
      <c r="E12349" s="33"/>
      <c r="F12349" s="33"/>
      <c r="G12349" s="33"/>
      <c r="H12349" s="33"/>
      <c r="I12349" s="33">
        <v>3</v>
      </c>
      <c r="J12349" s="33"/>
      <c r="K12349" s="33"/>
      <c r="L12349" s="33"/>
      <c r="M12349" s="33"/>
      <c r="N12349" s="27">
        <v>3</v>
      </c>
    </row>
    <row r="12350" spans="1:14">
      <c r="A12350" s="26" t="s">
        <v>14463</v>
      </c>
      <c r="B12350" s="29"/>
      <c r="C12350" s="33"/>
      <c r="D12350" s="33"/>
      <c r="E12350" s="33"/>
      <c r="F12350" s="33"/>
      <c r="G12350" s="33"/>
      <c r="H12350" s="33"/>
      <c r="I12350" s="33"/>
      <c r="J12350" s="33"/>
      <c r="K12350" s="33"/>
      <c r="L12350" s="33">
        <v>5</v>
      </c>
      <c r="M12350" s="33">
        <v>6</v>
      </c>
      <c r="N12350" s="27">
        <v>11</v>
      </c>
    </row>
    <row r="12351" spans="1:14">
      <c r="A12351" s="26" t="s">
        <v>13209</v>
      </c>
      <c r="B12351" s="29"/>
      <c r="C12351" s="33"/>
      <c r="D12351" s="33"/>
      <c r="E12351" s="33"/>
      <c r="F12351" s="33"/>
      <c r="G12351" s="33"/>
      <c r="H12351" s="33"/>
      <c r="I12351" s="33"/>
      <c r="J12351" s="33"/>
      <c r="K12351" s="33"/>
      <c r="L12351" s="33">
        <v>8</v>
      </c>
      <c r="M12351" s="33"/>
      <c r="N12351" s="27">
        <v>8</v>
      </c>
    </row>
    <row r="12352" spans="1:14">
      <c r="A12352" s="26" t="s">
        <v>9161</v>
      </c>
      <c r="B12352" s="29"/>
      <c r="C12352" s="33"/>
      <c r="D12352" s="33"/>
      <c r="E12352" s="33"/>
      <c r="F12352" s="33"/>
      <c r="G12352" s="33"/>
      <c r="H12352" s="33">
        <v>690</v>
      </c>
      <c r="I12352" s="33">
        <v>932</v>
      </c>
      <c r="J12352" s="33">
        <v>516</v>
      </c>
      <c r="K12352" s="33">
        <v>163</v>
      </c>
      <c r="L12352" s="33">
        <v>323</v>
      </c>
      <c r="M12352" s="33">
        <v>362</v>
      </c>
      <c r="N12352" s="27">
        <v>2986</v>
      </c>
    </row>
    <row r="12353" spans="1:14">
      <c r="A12353" s="26" t="s">
        <v>1185</v>
      </c>
      <c r="B12353" s="29"/>
      <c r="C12353" s="33"/>
      <c r="D12353" s="33"/>
      <c r="E12353" s="33"/>
      <c r="F12353" s="33"/>
      <c r="G12353" s="33"/>
      <c r="H12353" s="33"/>
      <c r="I12353" s="33"/>
      <c r="J12353" s="33"/>
      <c r="K12353" s="33"/>
      <c r="L12353" s="33"/>
      <c r="M12353" s="33">
        <v>1</v>
      </c>
      <c r="N12353" s="27">
        <v>1</v>
      </c>
    </row>
    <row r="12354" spans="1:14">
      <c r="A12354" s="26" t="s">
        <v>10674</v>
      </c>
      <c r="B12354" s="29"/>
      <c r="C12354" s="33"/>
      <c r="D12354" s="33"/>
      <c r="E12354" s="33"/>
      <c r="F12354" s="33"/>
      <c r="G12354" s="33"/>
      <c r="H12354" s="33"/>
      <c r="I12354" s="33"/>
      <c r="J12354" s="33">
        <v>3</v>
      </c>
      <c r="K12354" s="33">
        <v>1</v>
      </c>
      <c r="L12354" s="33">
        <v>2</v>
      </c>
      <c r="M12354" s="33">
        <v>2</v>
      </c>
      <c r="N12354" s="27">
        <v>8</v>
      </c>
    </row>
    <row r="12355" spans="1:14">
      <c r="A12355" s="26" t="s">
        <v>8698</v>
      </c>
      <c r="B12355" s="29"/>
      <c r="C12355" s="33">
        <v>1</v>
      </c>
      <c r="D12355" s="33"/>
      <c r="E12355" s="33">
        <v>21</v>
      </c>
      <c r="F12355" s="33">
        <v>49</v>
      </c>
      <c r="G12355" s="33">
        <v>37</v>
      </c>
      <c r="H12355" s="33">
        <v>37</v>
      </c>
      <c r="I12355" s="33">
        <v>24</v>
      </c>
      <c r="J12355" s="33">
        <v>13</v>
      </c>
      <c r="K12355" s="33">
        <v>7</v>
      </c>
      <c r="L12355" s="33"/>
      <c r="M12355" s="33">
        <v>1</v>
      </c>
      <c r="N12355" s="27">
        <v>190</v>
      </c>
    </row>
    <row r="12356" spans="1:14">
      <c r="A12356" s="26" t="s">
        <v>8734</v>
      </c>
      <c r="B12356" s="29"/>
      <c r="C12356" s="33"/>
      <c r="D12356" s="33">
        <v>89</v>
      </c>
      <c r="E12356" s="33">
        <v>21</v>
      </c>
      <c r="F12356" s="33">
        <v>50</v>
      </c>
      <c r="G12356" s="33">
        <v>93</v>
      </c>
      <c r="H12356" s="33"/>
      <c r="I12356" s="33"/>
      <c r="J12356" s="33"/>
      <c r="K12356" s="33"/>
      <c r="L12356" s="33"/>
      <c r="M12356" s="33"/>
      <c r="N12356" s="27">
        <v>253</v>
      </c>
    </row>
    <row r="12357" spans="1:14">
      <c r="A12357" s="26" t="s">
        <v>5096</v>
      </c>
      <c r="B12357" s="29"/>
      <c r="C12357" s="33"/>
      <c r="D12357" s="33"/>
      <c r="E12357" s="33"/>
      <c r="F12357" s="33"/>
      <c r="G12357" s="33"/>
      <c r="H12357" s="33"/>
      <c r="I12357" s="33">
        <v>12</v>
      </c>
      <c r="J12357" s="33"/>
      <c r="K12357" s="33"/>
      <c r="L12357" s="33"/>
      <c r="M12357" s="33"/>
      <c r="N12357" s="27">
        <v>12</v>
      </c>
    </row>
    <row r="12358" spans="1:14">
      <c r="A12358" s="26" t="s">
        <v>9822</v>
      </c>
      <c r="B12358" s="29"/>
      <c r="C12358" s="33"/>
      <c r="D12358" s="33"/>
      <c r="E12358" s="33"/>
      <c r="F12358" s="33"/>
      <c r="G12358" s="33"/>
      <c r="H12358" s="33"/>
      <c r="I12358" s="33"/>
      <c r="J12358" s="33">
        <v>12</v>
      </c>
      <c r="K12358" s="33"/>
      <c r="L12358" s="33"/>
      <c r="M12358" s="33"/>
      <c r="N12358" s="27">
        <v>12</v>
      </c>
    </row>
    <row r="12359" spans="1:14">
      <c r="A12359" s="26" t="s">
        <v>218</v>
      </c>
      <c r="B12359" s="29"/>
      <c r="C12359" s="33"/>
      <c r="D12359" s="33"/>
      <c r="E12359" s="33"/>
      <c r="F12359" s="33"/>
      <c r="G12359" s="33"/>
      <c r="H12359" s="33"/>
      <c r="I12359" s="33"/>
      <c r="J12359" s="33"/>
      <c r="K12359" s="33"/>
      <c r="L12359" s="33"/>
      <c r="M12359" s="33">
        <v>4</v>
      </c>
      <c r="N12359" s="27">
        <v>4</v>
      </c>
    </row>
    <row r="12360" spans="1:14">
      <c r="A12360" s="26" t="s">
        <v>7900</v>
      </c>
      <c r="B12360" s="29"/>
      <c r="C12360" s="33"/>
      <c r="D12360" s="33"/>
      <c r="E12360" s="33"/>
      <c r="F12360" s="33"/>
      <c r="G12360" s="33"/>
      <c r="H12360" s="33">
        <v>20</v>
      </c>
      <c r="I12360" s="33">
        <v>54</v>
      </c>
      <c r="J12360" s="33">
        <v>45</v>
      </c>
      <c r="K12360" s="33">
        <v>15</v>
      </c>
      <c r="L12360" s="33"/>
      <c r="M12360" s="33"/>
      <c r="N12360" s="27">
        <v>134</v>
      </c>
    </row>
    <row r="12361" spans="1:14">
      <c r="A12361" s="26" t="s">
        <v>811</v>
      </c>
      <c r="B12361" s="29"/>
      <c r="C12361" s="33"/>
      <c r="D12361" s="33"/>
      <c r="E12361" s="33"/>
      <c r="F12361" s="33"/>
      <c r="G12361" s="33"/>
      <c r="H12361" s="33"/>
      <c r="I12361" s="33"/>
      <c r="J12361" s="33"/>
      <c r="K12361" s="33"/>
      <c r="L12361" s="33"/>
      <c r="M12361" s="33">
        <v>2</v>
      </c>
      <c r="N12361" s="27">
        <v>2</v>
      </c>
    </row>
    <row r="12362" spans="1:14">
      <c r="A12362" s="26" t="s">
        <v>1198</v>
      </c>
      <c r="B12362" s="29"/>
      <c r="C12362" s="33"/>
      <c r="D12362" s="33"/>
      <c r="E12362" s="33"/>
      <c r="F12362" s="33"/>
      <c r="G12362" s="33"/>
      <c r="H12362" s="33"/>
      <c r="I12362" s="33"/>
      <c r="J12362" s="33"/>
      <c r="K12362" s="33"/>
      <c r="L12362" s="33"/>
      <c r="M12362" s="33">
        <v>1</v>
      </c>
      <c r="N12362" s="27">
        <v>1</v>
      </c>
    </row>
    <row r="12363" spans="1:14">
      <c r="A12363" s="26" t="s">
        <v>13223</v>
      </c>
      <c r="B12363" s="29"/>
      <c r="C12363" s="33"/>
      <c r="D12363" s="33"/>
      <c r="E12363" s="33"/>
      <c r="F12363" s="33"/>
      <c r="G12363" s="33"/>
      <c r="H12363" s="33"/>
      <c r="I12363" s="33"/>
      <c r="J12363" s="33"/>
      <c r="K12363" s="33"/>
      <c r="L12363" s="33">
        <v>7</v>
      </c>
      <c r="M12363" s="33"/>
      <c r="N12363" s="27">
        <v>7</v>
      </c>
    </row>
    <row r="12364" spans="1:14">
      <c r="A12364" s="26" t="s">
        <v>2664</v>
      </c>
      <c r="B12364" s="29"/>
      <c r="C12364" s="33"/>
      <c r="D12364" s="33"/>
      <c r="E12364" s="33"/>
      <c r="F12364" s="33"/>
      <c r="G12364" s="33"/>
      <c r="H12364" s="33"/>
      <c r="I12364" s="33">
        <v>1</v>
      </c>
      <c r="J12364" s="33"/>
      <c r="K12364" s="33"/>
      <c r="L12364" s="33"/>
      <c r="M12364" s="33"/>
      <c r="N12364" s="27">
        <v>1</v>
      </c>
    </row>
    <row r="12365" spans="1:14">
      <c r="A12365" s="26" t="s">
        <v>16510</v>
      </c>
      <c r="B12365" s="29"/>
      <c r="C12365" s="33"/>
      <c r="D12365" s="33"/>
      <c r="E12365" s="33"/>
      <c r="F12365" s="33"/>
      <c r="G12365" s="33"/>
      <c r="H12365" s="33"/>
      <c r="I12365" s="33"/>
      <c r="J12365" s="33">
        <v>1</v>
      </c>
      <c r="K12365" s="33"/>
      <c r="L12365" s="33"/>
      <c r="M12365" s="33"/>
      <c r="N12365" s="27">
        <v>1</v>
      </c>
    </row>
    <row r="12366" spans="1:14">
      <c r="A12366" s="26" t="s">
        <v>16797</v>
      </c>
      <c r="B12366" s="29"/>
      <c r="C12366" s="33"/>
      <c r="D12366" s="33"/>
      <c r="E12366" s="33"/>
      <c r="F12366" s="33"/>
      <c r="G12366" s="33"/>
      <c r="H12366" s="33"/>
      <c r="I12366" s="33"/>
      <c r="J12366" s="33">
        <v>1</v>
      </c>
      <c r="K12366" s="33">
        <v>2</v>
      </c>
      <c r="L12366" s="33">
        <v>4</v>
      </c>
      <c r="M12366" s="33"/>
      <c r="N12366" s="27">
        <v>7</v>
      </c>
    </row>
    <row r="12367" spans="1:14">
      <c r="A12367" s="26" t="s">
        <v>10451</v>
      </c>
      <c r="B12367" s="29"/>
      <c r="C12367" s="33"/>
      <c r="D12367" s="33"/>
      <c r="E12367" s="33"/>
      <c r="F12367" s="33"/>
      <c r="G12367" s="33"/>
      <c r="H12367" s="33"/>
      <c r="I12367" s="33"/>
      <c r="J12367" s="33">
        <v>4</v>
      </c>
      <c r="K12367" s="33"/>
      <c r="L12367" s="33"/>
      <c r="M12367" s="33"/>
      <c r="N12367" s="27">
        <v>4</v>
      </c>
    </row>
    <row r="12368" spans="1:14">
      <c r="A12368" s="26" t="s">
        <v>2663</v>
      </c>
      <c r="B12368" s="29"/>
      <c r="C12368" s="33"/>
      <c r="D12368" s="33"/>
      <c r="E12368" s="33"/>
      <c r="F12368" s="33"/>
      <c r="G12368" s="33"/>
      <c r="H12368" s="33"/>
      <c r="I12368" s="33">
        <v>1</v>
      </c>
      <c r="J12368" s="33">
        <v>3</v>
      </c>
      <c r="K12368" s="33"/>
      <c r="L12368" s="33"/>
      <c r="M12368" s="33"/>
      <c r="N12368" s="27">
        <v>4</v>
      </c>
    </row>
    <row r="12369" spans="1:14">
      <c r="A12369" s="26" t="s">
        <v>16104</v>
      </c>
      <c r="B12369" s="29"/>
      <c r="C12369" s="33"/>
      <c r="D12369" s="33"/>
      <c r="E12369" s="33"/>
      <c r="F12369" s="33"/>
      <c r="G12369" s="33"/>
      <c r="H12369" s="33"/>
      <c r="I12369" s="33"/>
      <c r="J12369" s="33">
        <v>2</v>
      </c>
      <c r="K12369" s="33">
        <v>2</v>
      </c>
      <c r="L12369" s="33"/>
      <c r="M12369" s="33"/>
      <c r="N12369" s="27">
        <v>4</v>
      </c>
    </row>
    <row r="12370" spans="1:14">
      <c r="A12370" s="26" t="s">
        <v>4521</v>
      </c>
      <c r="B12370" s="29"/>
      <c r="C12370" s="33"/>
      <c r="D12370" s="33"/>
      <c r="E12370" s="33"/>
      <c r="F12370" s="33"/>
      <c r="G12370" s="33"/>
      <c r="H12370" s="33"/>
      <c r="I12370" s="33"/>
      <c r="J12370" s="33"/>
      <c r="K12370" s="33">
        <v>10</v>
      </c>
      <c r="L12370" s="33"/>
      <c r="M12370" s="33"/>
      <c r="N12370" s="27">
        <v>10</v>
      </c>
    </row>
    <row r="12371" spans="1:14">
      <c r="A12371" s="26" t="s">
        <v>13056</v>
      </c>
      <c r="B12371" s="29"/>
      <c r="C12371" s="33"/>
      <c r="D12371" s="33"/>
      <c r="E12371" s="33"/>
      <c r="F12371" s="33"/>
      <c r="G12371" s="33"/>
      <c r="H12371" s="33"/>
      <c r="I12371" s="33"/>
      <c r="J12371" s="33"/>
      <c r="K12371" s="33"/>
      <c r="L12371" s="33">
        <v>10</v>
      </c>
      <c r="M12371" s="33">
        <v>1</v>
      </c>
      <c r="N12371" s="27">
        <v>11</v>
      </c>
    </row>
    <row r="12372" spans="1:14">
      <c r="A12372" s="26" t="s">
        <v>5717</v>
      </c>
      <c r="B12372" s="29"/>
      <c r="C12372" s="33"/>
      <c r="D12372" s="33"/>
      <c r="E12372" s="33"/>
      <c r="F12372" s="33"/>
      <c r="G12372" s="33"/>
      <c r="H12372" s="33"/>
      <c r="I12372" s="33"/>
      <c r="J12372" s="33"/>
      <c r="K12372" s="33">
        <v>7</v>
      </c>
      <c r="L12372" s="33"/>
      <c r="M12372" s="33"/>
      <c r="N12372" s="27">
        <v>7</v>
      </c>
    </row>
    <row r="12373" spans="1:14">
      <c r="A12373" s="26" t="s">
        <v>11155</v>
      </c>
      <c r="B12373" s="29"/>
      <c r="C12373" s="33"/>
      <c r="D12373" s="33"/>
      <c r="E12373" s="33">
        <v>25</v>
      </c>
      <c r="F12373" s="33"/>
      <c r="G12373" s="33"/>
      <c r="H12373" s="33"/>
      <c r="I12373" s="33">
        <v>5</v>
      </c>
      <c r="J12373" s="33"/>
      <c r="K12373" s="33"/>
      <c r="L12373" s="33"/>
      <c r="M12373" s="33"/>
      <c r="N12373" s="27">
        <v>30</v>
      </c>
    </row>
    <row r="12374" spans="1:14">
      <c r="A12374" s="26" t="s">
        <v>2120</v>
      </c>
      <c r="B12374" s="29"/>
      <c r="C12374" s="33"/>
      <c r="D12374" s="33"/>
      <c r="E12374" s="33"/>
      <c r="F12374" s="33"/>
      <c r="G12374" s="33"/>
      <c r="H12374" s="33"/>
      <c r="I12374" s="33">
        <v>2</v>
      </c>
      <c r="J12374" s="33"/>
      <c r="K12374" s="33"/>
      <c r="L12374" s="33"/>
      <c r="M12374" s="33"/>
      <c r="N12374" s="27">
        <v>2</v>
      </c>
    </row>
    <row r="12375" spans="1:14">
      <c r="A12375" s="26" t="s">
        <v>12891</v>
      </c>
      <c r="B12375" s="29"/>
      <c r="C12375" s="33"/>
      <c r="D12375" s="33"/>
      <c r="E12375" s="33"/>
      <c r="F12375" s="33"/>
      <c r="G12375" s="33"/>
      <c r="H12375" s="33"/>
      <c r="I12375" s="33"/>
      <c r="J12375" s="33"/>
      <c r="K12375" s="33"/>
      <c r="L12375" s="33">
        <v>14</v>
      </c>
      <c r="M12375" s="33">
        <v>17</v>
      </c>
      <c r="N12375" s="27">
        <v>31</v>
      </c>
    </row>
    <row r="12376" spans="1:14">
      <c r="A12376" s="26" t="s">
        <v>6587</v>
      </c>
      <c r="B12376" s="29"/>
      <c r="C12376" s="33"/>
      <c r="D12376" s="33"/>
      <c r="E12376" s="33"/>
      <c r="F12376" s="33"/>
      <c r="G12376" s="33"/>
      <c r="H12376" s="33"/>
      <c r="I12376" s="33"/>
      <c r="J12376" s="33"/>
      <c r="K12376" s="33">
        <v>1</v>
      </c>
      <c r="L12376" s="33"/>
      <c r="M12376" s="33"/>
      <c r="N12376" s="27">
        <v>1</v>
      </c>
    </row>
    <row r="12377" spans="1:14">
      <c r="A12377" s="26" t="s">
        <v>13054</v>
      </c>
      <c r="B12377" s="29"/>
      <c r="C12377" s="33"/>
      <c r="D12377" s="33"/>
      <c r="E12377" s="33"/>
      <c r="F12377" s="33"/>
      <c r="G12377" s="33"/>
      <c r="H12377" s="33"/>
      <c r="I12377" s="33"/>
      <c r="J12377" s="33"/>
      <c r="K12377" s="33"/>
      <c r="L12377" s="33">
        <v>10</v>
      </c>
      <c r="M12377" s="33">
        <v>5</v>
      </c>
      <c r="N12377" s="27">
        <v>15</v>
      </c>
    </row>
    <row r="12378" spans="1:14">
      <c r="A12378" s="26" t="s">
        <v>3415</v>
      </c>
      <c r="B12378" s="29"/>
      <c r="C12378" s="33"/>
      <c r="D12378" s="33"/>
      <c r="E12378" s="33"/>
      <c r="F12378" s="33"/>
      <c r="G12378" s="33"/>
      <c r="H12378" s="33"/>
      <c r="I12378" s="33"/>
      <c r="J12378" s="33"/>
      <c r="K12378" s="33"/>
      <c r="L12378" s="33"/>
      <c r="M12378" s="33">
        <v>19</v>
      </c>
      <c r="N12378" s="27">
        <v>19</v>
      </c>
    </row>
    <row r="12379" spans="1:14">
      <c r="A12379" s="26" t="s">
        <v>14180</v>
      </c>
      <c r="B12379" s="29"/>
      <c r="C12379" s="33"/>
      <c r="D12379" s="33"/>
      <c r="E12379" s="33"/>
      <c r="F12379" s="33"/>
      <c r="G12379" s="33"/>
      <c r="H12379" s="33"/>
      <c r="I12379" s="33"/>
      <c r="J12379" s="33">
        <v>17</v>
      </c>
      <c r="K12379" s="33"/>
      <c r="L12379" s="33"/>
      <c r="M12379" s="33"/>
      <c r="N12379" s="27">
        <v>17</v>
      </c>
    </row>
    <row r="12380" spans="1:14">
      <c r="A12380" s="26" t="s">
        <v>12372</v>
      </c>
      <c r="B12380" s="29"/>
      <c r="C12380" s="33"/>
      <c r="D12380" s="33"/>
      <c r="E12380" s="33"/>
      <c r="F12380" s="33"/>
      <c r="G12380" s="33"/>
      <c r="H12380" s="33"/>
      <c r="I12380" s="33"/>
      <c r="J12380" s="33"/>
      <c r="K12380" s="33"/>
      <c r="L12380" s="33">
        <v>117</v>
      </c>
      <c r="M12380" s="33">
        <v>29</v>
      </c>
      <c r="N12380" s="27">
        <v>146</v>
      </c>
    </row>
    <row r="12381" spans="1:14">
      <c r="A12381" s="26" t="s">
        <v>1199</v>
      </c>
      <c r="B12381" s="29"/>
      <c r="C12381" s="33"/>
      <c r="D12381" s="33"/>
      <c r="E12381" s="33"/>
      <c r="F12381" s="33"/>
      <c r="G12381" s="33"/>
      <c r="H12381" s="33"/>
      <c r="I12381" s="33"/>
      <c r="J12381" s="33"/>
      <c r="K12381" s="33"/>
      <c r="L12381" s="33"/>
      <c r="M12381" s="33">
        <v>1</v>
      </c>
      <c r="N12381" s="27">
        <v>1</v>
      </c>
    </row>
    <row r="12382" spans="1:14">
      <c r="A12382" s="26" t="s">
        <v>10887</v>
      </c>
      <c r="B12382" s="29"/>
      <c r="C12382" s="33"/>
      <c r="D12382" s="33"/>
      <c r="E12382" s="33"/>
      <c r="F12382" s="33"/>
      <c r="G12382" s="33"/>
      <c r="H12382" s="33"/>
      <c r="I12382" s="33">
        <v>6</v>
      </c>
      <c r="J12382" s="33">
        <v>20</v>
      </c>
      <c r="K12382" s="33">
        <v>9</v>
      </c>
      <c r="L12382" s="33">
        <v>12</v>
      </c>
      <c r="M12382" s="33"/>
      <c r="N12382" s="27">
        <v>47</v>
      </c>
    </row>
    <row r="12383" spans="1:14">
      <c r="A12383" s="26" t="s">
        <v>14674</v>
      </c>
      <c r="B12383" s="29"/>
      <c r="C12383" s="33"/>
      <c r="D12383" s="33"/>
      <c r="E12383" s="33"/>
      <c r="F12383" s="33"/>
      <c r="G12383" s="33"/>
      <c r="H12383" s="33"/>
      <c r="I12383" s="33"/>
      <c r="J12383" s="33"/>
      <c r="K12383" s="33"/>
      <c r="L12383" s="33">
        <v>4</v>
      </c>
      <c r="M12383" s="33"/>
      <c r="N12383" s="27">
        <v>4</v>
      </c>
    </row>
    <row r="12384" spans="1:14">
      <c r="A12384" s="26" t="s">
        <v>14866</v>
      </c>
      <c r="B12384" s="29"/>
      <c r="C12384" s="33"/>
      <c r="D12384" s="33"/>
      <c r="E12384" s="33"/>
      <c r="F12384" s="33"/>
      <c r="G12384" s="33"/>
      <c r="H12384" s="33"/>
      <c r="I12384" s="33"/>
      <c r="J12384" s="33"/>
      <c r="K12384" s="33"/>
      <c r="L12384" s="33">
        <v>3</v>
      </c>
      <c r="M12384" s="33"/>
      <c r="N12384" s="27">
        <v>3</v>
      </c>
    </row>
    <row r="12385" spans="1:14">
      <c r="A12385" s="26" t="s">
        <v>3614</v>
      </c>
      <c r="B12385" s="29"/>
      <c r="C12385" s="33"/>
      <c r="D12385" s="33"/>
      <c r="E12385" s="33"/>
      <c r="F12385" s="33"/>
      <c r="G12385" s="33"/>
      <c r="H12385" s="33"/>
      <c r="I12385" s="33"/>
      <c r="J12385" s="33"/>
      <c r="K12385" s="33"/>
      <c r="L12385" s="33"/>
      <c r="M12385" s="33">
        <v>12</v>
      </c>
      <c r="N12385" s="27">
        <v>12</v>
      </c>
    </row>
    <row r="12386" spans="1:14">
      <c r="A12386" s="26" t="s">
        <v>1202</v>
      </c>
      <c r="B12386" s="29"/>
      <c r="C12386" s="33"/>
      <c r="D12386" s="33"/>
      <c r="E12386" s="33"/>
      <c r="F12386" s="33"/>
      <c r="G12386" s="33"/>
      <c r="H12386" s="33"/>
      <c r="I12386" s="33"/>
      <c r="J12386" s="33"/>
      <c r="K12386" s="33"/>
      <c r="L12386" s="33"/>
      <c r="M12386" s="33">
        <v>1</v>
      </c>
      <c r="N12386" s="27">
        <v>1</v>
      </c>
    </row>
    <row r="12387" spans="1:14">
      <c r="A12387" s="26" t="s">
        <v>5179</v>
      </c>
      <c r="B12387" s="29"/>
      <c r="C12387" s="33"/>
      <c r="D12387" s="33"/>
      <c r="E12387" s="33"/>
      <c r="F12387" s="33"/>
      <c r="G12387" s="33"/>
      <c r="H12387" s="33"/>
      <c r="I12387" s="33">
        <v>11</v>
      </c>
      <c r="J12387" s="33">
        <v>16</v>
      </c>
      <c r="K12387" s="33">
        <v>11</v>
      </c>
      <c r="L12387" s="33">
        <v>2</v>
      </c>
      <c r="M12387" s="33"/>
      <c r="N12387" s="27">
        <v>40</v>
      </c>
    </row>
    <row r="12388" spans="1:14">
      <c r="A12388" s="26" t="s">
        <v>6298</v>
      </c>
      <c r="B12388" s="29"/>
      <c r="C12388" s="33"/>
      <c r="D12388" s="33"/>
      <c r="E12388" s="33"/>
      <c r="F12388" s="33"/>
      <c r="G12388" s="33"/>
      <c r="H12388" s="33"/>
      <c r="I12388" s="33"/>
      <c r="J12388" s="33"/>
      <c r="K12388" s="33">
        <v>2</v>
      </c>
      <c r="L12388" s="33">
        <v>7</v>
      </c>
      <c r="M12388" s="33">
        <v>9</v>
      </c>
      <c r="N12388" s="27">
        <v>18</v>
      </c>
    </row>
    <row r="12389" spans="1:14">
      <c r="A12389" s="26" t="s">
        <v>391</v>
      </c>
      <c r="B12389" s="29"/>
      <c r="C12389" s="33"/>
      <c r="D12389" s="33"/>
      <c r="E12389" s="33"/>
      <c r="F12389" s="33"/>
      <c r="G12389" s="33"/>
      <c r="H12389" s="33"/>
      <c r="I12389" s="33"/>
      <c r="J12389" s="33"/>
      <c r="K12389" s="33"/>
      <c r="L12389" s="33"/>
      <c r="M12389" s="33">
        <v>3</v>
      </c>
      <c r="N12389" s="27">
        <v>3</v>
      </c>
    </row>
    <row r="12390" spans="1:14">
      <c r="A12390" s="26" t="s">
        <v>11504</v>
      </c>
      <c r="B12390" s="29"/>
      <c r="C12390" s="33"/>
      <c r="D12390" s="33"/>
      <c r="E12390" s="33"/>
      <c r="F12390" s="33"/>
      <c r="G12390" s="33"/>
      <c r="H12390" s="33">
        <v>23</v>
      </c>
      <c r="I12390" s="33">
        <v>26</v>
      </c>
      <c r="J12390" s="33">
        <v>19</v>
      </c>
      <c r="K12390" s="33">
        <v>21</v>
      </c>
      <c r="L12390" s="33">
        <v>56</v>
      </c>
      <c r="M12390" s="33">
        <v>34</v>
      </c>
      <c r="N12390" s="27">
        <v>179</v>
      </c>
    </row>
    <row r="12391" spans="1:14">
      <c r="A12391" s="26" t="s">
        <v>11069</v>
      </c>
      <c r="B12391" s="29"/>
      <c r="C12391" s="33"/>
      <c r="D12391" s="33"/>
      <c r="E12391" s="33">
        <v>58</v>
      </c>
      <c r="F12391" s="33"/>
      <c r="G12391" s="33"/>
      <c r="H12391" s="33"/>
      <c r="I12391" s="33"/>
      <c r="J12391" s="33"/>
      <c r="K12391" s="33"/>
      <c r="L12391" s="33"/>
      <c r="M12391" s="33"/>
      <c r="N12391" s="27">
        <v>58</v>
      </c>
    </row>
    <row r="12392" spans="1:14">
      <c r="A12392" s="26" t="s">
        <v>7132</v>
      </c>
      <c r="B12392" s="29"/>
      <c r="C12392" s="33"/>
      <c r="D12392" s="33"/>
      <c r="E12392" s="33"/>
      <c r="F12392" s="33"/>
      <c r="G12392" s="33"/>
      <c r="H12392" s="33">
        <v>14</v>
      </c>
      <c r="I12392" s="33">
        <v>2</v>
      </c>
      <c r="J12392" s="33"/>
      <c r="K12392" s="33"/>
      <c r="L12392" s="33"/>
      <c r="M12392" s="33"/>
      <c r="N12392" s="27">
        <v>16</v>
      </c>
    </row>
    <row r="12393" spans="1:14">
      <c r="A12393" s="26" t="s">
        <v>15319</v>
      </c>
      <c r="B12393" s="29"/>
      <c r="C12393" s="33"/>
      <c r="D12393" s="33"/>
      <c r="E12393" s="33"/>
      <c r="F12393" s="33"/>
      <c r="G12393" s="33"/>
      <c r="H12393" s="33"/>
      <c r="I12393" s="33"/>
      <c r="J12393" s="33"/>
      <c r="K12393" s="33"/>
      <c r="L12393" s="33">
        <v>1</v>
      </c>
      <c r="M12393" s="33"/>
      <c r="N12393" s="27">
        <v>1</v>
      </c>
    </row>
    <row r="12394" spans="1:14">
      <c r="A12394" s="26" t="s">
        <v>5030</v>
      </c>
      <c r="B12394" s="29"/>
      <c r="C12394" s="33"/>
      <c r="D12394" s="33"/>
      <c r="E12394" s="33"/>
      <c r="F12394" s="33"/>
      <c r="G12394" s="33"/>
      <c r="H12394" s="33"/>
      <c r="I12394" s="33">
        <v>13</v>
      </c>
      <c r="J12394" s="33">
        <v>7</v>
      </c>
      <c r="K12394" s="33"/>
      <c r="L12394" s="33"/>
      <c r="M12394" s="33">
        <v>1</v>
      </c>
      <c r="N12394" s="27">
        <v>21</v>
      </c>
    </row>
    <row r="12395" spans="1:14">
      <c r="A12395" s="26" t="s">
        <v>13747</v>
      </c>
      <c r="B12395" s="29"/>
      <c r="C12395" s="33"/>
      <c r="D12395" s="33"/>
      <c r="E12395" s="33"/>
      <c r="F12395" s="33"/>
      <c r="G12395" s="33"/>
      <c r="H12395" s="33"/>
      <c r="I12395" s="33"/>
      <c r="J12395" s="33">
        <v>79</v>
      </c>
      <c r="K12395" s="33">
        <v>1</v>
      </c>
      <c r="L12395" s="33"/>
      <c r="M12395" s="33"/>
      <c r="N12395" s="27">
        <v>80</v>
      </c>
    </row>
    <row r="12396" spans="1:14">
      <c r="A12396" s="26" t="s">
        <v>8074</v>
      </c>
      <c r="B12396" s="29"/>
      <c r="C12396" s="33"/>
      <c r="D12396" s="33"/>
      <c r="E12396" s="33"/>
      <c r="F12396" s="33">
        <v>56</v>
      </c>
      <c r="G12396" s="33">
        <v>109</v>
      </c>
      <c r="H12396" s="33">
        <v>92</v>
      </c>
      <c r="I12396" s="33">
        <v>107</v>
      </c>
      <c r="J12396" s="33">
        <v>46</v>
      </c>
      <c r="K12396" s="33">
        <v>58</v>
      </c>
      <c r="L12396" s="33">
        <v>28</v>
      </c>
      <c r="M12396" s="33">
        <v>25</v>
      </c>
      <c r="N12396" s="27">
        <v>521</v>
      </c>
    </row>
    <row r="12397" spans="1:14">
      <c r="A12397" s="26" t="s">
        <v>16272</v>
      </c>
      <c r="B12397" s="29"/>
      <c r="C12397" s="33"/>
      <c r="D12397" s="33"/>
      <c r="E12397" s="33"/>
      <c r="F12397" s="33"/>
      <c r="G12397" s="33"/>
      <c r="H12397" s="33"/>
      <c r="I12397" s="33"/>
      <c r="J12397" s="33">
        <v>1</v>
      </c>
      <c r="K12397" s="33">
        <v>52</v>
      </c>
      <c r="L12397" s="33">
        <v>255</v>
      </c>
      <c r="M12397" s="33">
        <v>15</v>
      </c>
      <c r="N12397" s="27">
        <v>323</v>
      </c>
    </row>
    <row r="12398" spans="1:14">
      <c r="A12398" s="26" t="s">
        <v>11790</v>
      </c>
      <c r="B12398" s="29"/>
      <c r="C12398" s="33"/>
      <c r="D12398" s="33"/>
      <c r="E12398" s="33"/>
      <c r="F12398" s="33"/>
      <c r="G12398" s="33"/>
      <c r="H12398" s="33"/>
      <c r="I12398" s="33">
        <v>5</v>
      </c>
      <c r="J12398" s="33">
        <v>2</v>
      </c>
      <c r="K12398" s="33"/>
      <c r="L12398" s="33"/>
      <c r="M12398" s="33"/>
      <c r="N12398" s="27">
        <v>7</v>
      </c>
    </row>
    <row r="12399" spans="1:14">
      <c r="A12399" s="26" t="s">
        <v>12897</v>
      </c>
      <c r="B12399" s="29"/>
      <c r="C12399" s="33"/>
      <c r="D12399" s="33"/>
      <c r="E12399" s="33"/>
      <c r="F12399" s="33"/>
      <c r="G12399" s="33"/>
      <c r="H12399" s="33"/>
      <c r="I12399" s="33"/>
      <c r="J12399" s="33"/>
      <c r="K12399" s="33"/>
      <c r="L12399" s="33">
        <v>14</v>
      </c>
      <c r="M12399" s="33">
        <v>51</v>
      </c>
      <c r="N12399" s="27">
        <v>65</v>
      </c>
    </row>
    <row r="12400" spans="1:14">
      <c r="A12400" s="26" t="s">
        <v>5241</v>
      </c>
      <c r="B12400" s="29"/>
      <c r="C12400" s="33"/>
      <c r="D12400" s="33"/>
      <c r="E12400" s="33"/>
      <c r="F12400" s="33"/>
      <c r="G12400" s="33"/>
      <c r="H12400" s="33"/>
      <c r="I12400" s="33">
        <v>10</v>
      </c>
      <c r="J12400" s="33"/>
      <c r="K12400" s="33"/>
      <c r="L12400" s="33"/>
      <c r="M12400" s="33"/>
      <c r="N12400" s="27">
        <v>10</v>
      </c>
    </row>
    <row r="12401" spans="1:14">
      <c r="A12401" s="26" t="s">
        <v>6588</v>
      </c>
      <c r="B12401" s="29"/>
      <c r="C12401" s="33"/>
      <c r="D12401" s="33"/>
      <c r="E12401" s="33"/>
      <c r="F12401" s="33"/>
      <c r="G12401" s="33"/>
      <c r="H12401" s="33"/>
      <c r="I12401" s="33"/>
      <c r="J12401" s="33"/>
      <c r="K12401" s="33">
        <v>1</v>
      </c>
      <c r="L12401" s="33">
        <v>88</v>
      </c>
      <c r="M12401" s="33">
        <v>61</v>
      </c>
      <c r="N12401" s="27">
        <v>150</v>
      </c>
    </row>
    <row r="12402" spans="1:14">
      <c r="A12402" s="26" t="s">
        <v>8144</v>
      </c>
      <c r="B12402" s="29"/>
      <c r="C12402" s="33"/>
      <c r="D12402" s="33"/>
      <c r="E12402" s="33"/>
      <c r="F12402" s="33">
        <v>32</v>
      </c>
      <c r="G12402" s="33"/>
      <c r="H12402" s="33"/>
      <c r="I12402" s="33"/>
      <c r="J12402" s="33"/>
      <c r="K12402" s="33"/>
      <c r="L12402" s="33"/>
      <c r="M12402" s="33"/>
      <c r="N12402" s="27">
        <v>32</v>
      </c>
    </row>
    <row r="12403" spans="1:14">
      <c r="A12403" s="26" t="s">
        <v>16296</v>
      </c>
      <c r="B12403" s="29"/>
      <c r="C12403" s="33"/>
      <c r="D12403" s="33"/>
      <c r="E12403" s="33"/>
      <c r="F12403" s="33"/>
      <c r="G12403" s="33"/>
      <c r="H12403" s="33"/>
      <c r="I12403" s="33"/>
      <c r="J12403" s="33">
        <v>1</v>
      </c>
      <c r="K12403" s="33">
        <v>1</v>
      </c>
      <c r="L12403" s="33"/>
      <c r="M12403" s="33"/>
      <c r="N12403" s="27">
        <v>2</v>
      </c>
    </row>
    <row r="12404" spans="1:14">
      <c r="A12404" s="26" t="s">
        <v>11868</v>
      </c>
      <c r="B12404" s="29"/>
      <c r="C12404" s="33"/>
      <c r="D12404" s="33"/>
      <c r="E12404" s="33"/>
      <c r="F12404" s="33"/>
      <c r="G12404" s="33"/>
      <c r="H12404" s="33">
        <v>44</v>
      </c>
      <c r="I12404" s="33">
        <v>12</v>
      </c>
      <c r="J12404" s="33">
        <v>1</v>
      </c>
      <c r="K12404" s="33"/>
      <c r="L12404" s="33">
        <v>5</v>
      </c>
      <c r="M12404" s="33"/>
      <c r="N12404" s="27">
        <v>62</v>
      </c>
    </row>
    <row r="12405" spans="1:14">
      <c r="A12405" s="26" t="s">
        <v>2158</v>
      </c>
      <c r="B12405" s="29"/>
      <c r="C12405" s="33"/>
      <c r="D12405" s="33"/>
      <c r="E12405" s="33"/>
      <c r="F12405" s="33"/>
      <c r="G12405" s="33"/>
      <c r="H12405" s="33"/>
      <c r="I12405" s="33">
        <v>2</v>
      </c>
      <c r="J12405" s="33"/>
      <c r="K12405" s="33"/>
      <c r="L12405" s="33"/>
      <c r="M12405" s="33"/>
      <c r="N12405" s="27">
        <v>2</v>
      </c>
    </row>
    <row r="12406" spans="1:14">
      <c r="A12406" s="26" t="s">
        <v>11835</v>
      </c>
      <c r="B12406" s="29"/>
      <c r="C12406" s="33"/>
      <c r="D12406" s="33"/>
      <c r="E12406" s="33"/>
      <c r="F12406" s="33"/>
      <c r="G12406" s="33"/>
      <c r="H12406" s="33"/>
      <c r="I12406" s="33">
        <v>4</v>
      </c>
      <c r="J12406" s="33"/>
      <c r="K12406" s="33"/>
      <c r="L12406" s="33"/>
      <c r="M12406" s="33"/>
      <c r="N12406" s="27">
        <v>4</v>
      </c>
    </row>
    <row r="12407" spans="1:14">
      <c r="A12407" s="26" t="s">
        <v>9126</v>
      </c>
      <c r="B12407" s="29"/>
      <c r="C12407" s="33"/>
      <c r="D12407" s="33">
        <v>2</v>
      </c>
      <c r="E12407" s="33"/>
      <c r="F12407" s="33"/>
      <c r="G12407" s="33"/>
      <c r="H12407" s="33"/>
      <c r="I12407" s="33"/>
      <c r="J12407" s="33"/>
      <c r="K12407" s="33"/>
      <c r="L12407" s="33"/>
      <c r="M12407" s="33"/>
      <c r="N12407" s="27">
        <v>2</v>
      </c>
    </row>
    <row r="12408" spans="1:14">
      <c r="A12408" s="26" t="s">
        <v>12640</v>
      </c>
      <c r="B12408" s="29"/>
      <c r="C12408" s="33"/>
      <c r="D12408" s="33"/>
      <c r="E12408" s="33"/>
      <c r="F12408" s="33"/>
      <c r="G12408" s="33"/>
      <c r="H12408" s="33"/>
      <c r="I12408" s="33"/>
      <c r="J12408" s="33"/>
      <c r="K12408" s="33"/>
      <c r="L12408" s="33">
        <v>27</v>
      </c>
      <c r="M12408" s="33"/>
      <c r="N12408" s="27">
        <v>27</v>
      </c>
    </row>
    <row r="12409" spans="1:14">
      <c r="A12409" s="26" t="s">
        <v>7469</v>
      </c>
      <c r="B12409" s="29"/>
      <c r="C12409" s="33"/>
      <c r="D12409" s="33"/>
      <c r="E12409" s="33"/>
      <c r="F12409" s="33"/>
      <c r="G12409" s="33">
        <v>31</v>
      </c>
      <c r="H12409" s="33">
        <v>32</v>
      </c>
      <c r="I12409" s="33">
        <v>10</v>
      </c>
      <c r="J12409" s="33"/>
      <c r="K12409" s="33"/>
      <c r="L12409" s="33"/>
      <c r="M12409" s="33"/>
      <c r="N12409" s="27">
        <v>73</v>
      </c>
    </row>
    <row r="12410" spans="1:14">
      <c r="A12410" s="26" t="s">
        <v>14087</v>
      </c>
      <c r="B12410" s="29"/>
      <c r="C12410" s="33"/>
      <c r="D12410" s="33"/>
      <c r="E12410" s="33"/>
      <c r="F12410" s="33"/>
      <c r="G12410" s="33"/>
      <c r="H12410" s="33"/>
      <c r="I12410" s="33"/>
      <c r="J12410" s="33">
        <v>22</v>
      </c>
      <c r="K12410" s="33">
        <v>15</v>
      </c>
      <c r="L12410" s="33"/>
      <c r="M12410" s="33">
        <v>3</v>
      </c>
      <c r="N12410" s="27">
        <v>40</v>
      </c>
    </row>
    <row r="12411" spans="1:14">
      <c r="A12411" s="26" t="s">
        <v>13370</v>
      </c>
      <c r="B12411" s="29"/>
      <c r="C12411" s="33"/>
      <c r="D12411" s="33"/>
      <c r="E12411" s="33"/>
      <c r="F12411" s="33">
        <v>25</v>
      </c>
      <c r="G12411" s="33">
        <v>16</v>
      </c>
      <c r="H12411" s="33">
        <v>36</v>
      </c>
      <c r="I12411" s="33">
        <v>17</v>
      </c>
      <c r="J12411" s="33">
        <v>12</v>
      </c>
      <c r="K12411" s="33">
        <v>5</v>
      </c>
      <c r="L12411" s="33"/>
      <c r="M12411" s="33">
        <v>22</v>
      </c>
      <c r="N12411" s="27">
        <v>133</v>
      </c>
    </row>
    <row r="12412" spans="1:14">
      <c r="A12412" s="26" t="s">
        <v>6950</v>
      </c>
      <c r="B12412" s="29"/>
      <c r="C12412" s="33"/>
      <c r="D12412" s="33"/>
      <c r="E12412" s="33"/>
      <c r="F12412" s="33"/>
      <c r="G12412" s="33"/>
      <c r="H12412" s="33"/>
      <c r="I12412" s="33">
        <v>3</v>
      </c>
      <c r="J12412" s="33"/>
      <c r="K12412" s="33"/>
      <c r="L12412" s="33"/>
      <c r="M12412" s="33"/>
      <c r="N12412" s="27">
        <v>3</v>
      </c>
    </row>
    <row r="12413" spans="1:14">
      <c r="A12413" s="26" t="s">
        <v>12824</v>
      </c>
      <c r="B12413" s="29"/>
      <c r="C12413" s="33"/>
      <c r="D12413" s="33"/>
      <c r="E12413" s="33"/>
      <c r="F12413" s="33"/>
      <c r="G12413" s="33"/>
      <c r="H12413" s="33"/>
      <c r="I12413" s="33"/>
      <c r="J12413" s="33"/>
      <c r="K12413" s="33"/>
      <c r="L12413" s="33">
        <v>17</v>
      </c>
      <c r="M12413" s="33">
        <v>1</v>
      </c>
      <c r="N12413" s="27">
        <v>18</v>
      </c>
    </row>
    <row r="12414" spans="1:14">
      <c r="A12414" s="26" t="s">
        <v>16059</v>
      </c>
      <c r="B12414" s="29"/>
      <c r="C12414" s="33"/>
      <c r="D12414" s="33"/>
      <c r="E12414" s="33"/>
      <c r="F12414" s="33"/>
      <c r="G12414" s="33"/>
      <c r="H12414" s="33"/>
      <c r="I12414" s="33"/>
      <c r="J12414" s="33">
        <v>2</v>
      </c>
      <c r="K12414" s="33">
        <v>1</v>
      </c>
      <c r="L12414" s="33"/>
      <c r="M12414" s="33"/>
      <c r="N12414" s="27">
        <v>3</v>
      </c>
    </row>
    <row r="12415" spans="1:14">
      <c r="A12415" s="26" t="s">
        <v>11797</v>
      </c>
      <c r="B12415" s="29"/>
      <c r="C12415" s="33"/>
      <c r="D12415" s="33"/>
      <c r="E12415" s="33"/>
      <c r="F12415" s="33"/>
      <c r="G12415" s="33"/>
      <c r="H12415" s="33"/>
      <c r="I12415" s="33">
        <v>5</v>
      </c>
      <c r="J12415" s="33"/>
      <c r="K12415" s="33"/>
      <c r="L12415" s="33"/>
      <c r="M12415" s="33"/>
      <c r="N12415" s="27">
        <v>5</v>
      </c>
    </row>
    <row r="12416" spans="1:14">
      <c r="A12416" s="26" t="s">
        <v>1205</v>
      </c>
      <c r="B12416" s="29"/>
      <c r="C12416" s="33"/>
      <c r="D12416" s="33"/>
      <c r="E12416" s="33"/>
      <c r="F12416" s="33"/>
      <c r="G12416" s="33"/>
      <c r="H12416" s="33"/>
      <c r="I12416" s="33"/>
      <c r="J12416" s="33"/>
      <c r="K12416" s="33"/>
      <c r="L12416" s="33"/>
      <c r="M12416" s="33">
        <v>1</v>
      </c>
      <c r="N12416" s="27">
        <v>1</v>
      </c>
    </row>
    <row r="12417" spans="1:14">
      <c r="A12417" s="26" t="s">
        <v>9477</v>
      </c>
      <c r="B12417" s="29"/>
      <c r="C12417" s="33"/>
      <c r="D12417" s="33"/>
      <c r="E12417" s="33"/>
      <c r="F12417" s="33"/>
      <c r="G12417" s="33"/>
      <c r="H12417" s="33"/>
      <c r="I12417" s="33">
        <v>61</v>
      </c>
      <c r="J12417" s="33">
        <v>81</v>
      </c>
      <c r="K12417" s="33">
        <v>35</v>
      </c>
      <c r="L12417" s="33">
        <v>31</v>
      </c>
      <c r="M12417" s="33"/>
      <c r="N12417" s="27">
        <v>208</v>
      </c>
    </row>
    <row r="12418" spans="1:14">
      <c r="A12418" s="26" t="s">
        <v>4691</v>
      </c>
      <c r="B12418" s="29"/>
      <c r="C12418" s="33"/>
      <c r="D12418" s="33"/>
      <c r="E12418" s="33"/>
      <c r="F12418" s="33"/>
      <c r="G12418" s="33"/>
      <c r="H12418" s="33"/>
      <c r="I12418" s="33">
        <v>23</v>
      </c>
      <c r="J12418" s="33">
        <v>29</v>
      </c>
      <c r="K12418" s="33">
        <v>2</v>
      </c>
      <c r="L12418" s="33">
        <v>13</v>
      </c>
      <c r="M12418" s="33"/>
      <c r="N12418" s="27">
        <v>67</v>
      </c>
    </row>
    <row r="12419" spans="1:14">
      <c r="A12419" s="26" t="s">
        <v>8158</v>
      </c>
      <c r="B12419" s="29"/>
      <c r="C12419" s="33"/>
      <c r="D12419" s="33"/>
      <c r="E12419" s="33"/>
      <c r="F12419" s="33">
        <v>30</v>
      </c>
      <c r="G12419" s="33"/>
      <c r="H12419" s="33"/>
      <c r="I12419" s="33">
        <v>19</v>
      </c>
      <c r="J12419" s="33">
        <v>6</v>
      </c>
      <c r="K12419" s="33">
        <v>10</v>
      </c>
      <c r="L12419" s="33">
        <v>5</v>
      </c>
      <c r="M12419" s="33">
        <v>2</v>
      </c>
      <c r="N12419" s="27">
        <v>72</v>
      </c>
    </row>
    <row r="12420" spans="1:14">
      <c r="A12420" s="26" t="s">
        <v>9288</v>
      </c>
      <c r="B12420" s="29"/>
      <c r="C12420" s="33"/>
      <c r="D12420" s="33"/>
      <c r="E12420" s="33"/>
      <c r="F12420" s="33"/>
      <c r="G12420" s="33"/>
      <c r="H12420" s="33"/>
      <c r="I12420" s="33">
        <v>340</v>
      </c>
      <c r="J12420" s="33">
        <v>183</v>
      </c>
      <c r="K12420" s="33">
        <v>79</v>
      </c>
      <c r="L12420" s="33">
        <v>36</v>
      </c>
      <c r="M12420" s="33">
        <v>77</v>
      </c>
      <c r="N12420" s="27">
        <v>715</v>
      </c>
    </row>
    <row r="12421" spans="1:14">
      <c r="A12421" s="26" t="s">
        <v>14400</v>
      </c>
      <c r="B12421" s="29"/>
      <c r="C12421" s="33"/>
      <c r="D12421" s="33">
        <v>1</v>
      </c>
      <c r="E12421" s="33"/>
      <c r="F12421" s="33"/>
      <c r="G12421" s="33"/>
      <c r="H12421" s="33"/>
      <c r="I12421" s="33"/>
      <c r="J12421" s="33"/>
      <c r="K12421" s="33"/>
      <c r="L12421" s="33"/>
      <c r="M12421" s="33"/>
      <c r="N12421" s="27">
        <v>1</v>
      </c>
    </row>
    <row r="12422" spans="1:14">
      <c r="A12422" s="26" t="s">
        <v>4144</v>
      </c>
      <c r="B12422" s="29"/>
      <c r="C12422" s="33"/>
      <c r="D12422" s="33"/>
      <c r="E12422" s="33"/>
      <c r="F12422" s="33"/>
      <c r="G12422" s="33"/>
      <c r="H12422" s="33"/>
      <c r="I12422" s="33"/>
      <c r="J12422" s="33"/>
      <c r="K12422" s="33">
        <v>31</v>
      </c>
      <c r="L12422" s="33">
        <v>32</v>
      </c>
      <c r="M12422" s="33"/>
      <c r="N12422" s="27">
        <v>63</v>
      </c>
    </row>
    <row r="12423" spans="1:14">
      <c r="A12423" s="26" t="s">
        <v>16636</v>
      </c>
      <c r="B12423" s="29"/>
      <c r="C12423" s="33"/>
      <c r="D12423" s="33"/>
      <c r="E12423" s="33"/>
      <c r="F12423" s="33"/>
      <c r="G12423" s="33"/>
      <c r="H12423" s="33"/>
      <c r="I12423" s="33"/>
      <c r="J12423" s="33">
        <v>1</v>
      </c>
      <c r="K12423" s="33"/>
      <c r="L12423" s="33"/>
      <c r="M12423" s="33"/>
      <c r="N12423" s="27">
        <v>1</v>
      </c>
    </row>
    <row r="12424" spans="1:14">
      <c r="A12424" s="26" t="s">
        <v>12107</v>
      </c>
      <c r="B12424" s="29"/>
      <c r="C12424" s="33"/>
      <c r="D12424" s="33"/>
      <c r="E12424" s="33"/>
      <c r="F12424" s="33"/>
      <c r="G12424" s="33"/>
      <c r="H12424" s="33">
        <v>23</v>
      </c>
      <c r="I12424" s="33">
        <v>14</v>
      </c>
      <c r="J12424" s="33">
        <v>42</v>
      </c>
      <c r="K12424" s="33">
        <v>25</v>
      </c>
      <c r="L12424" s="33">
        <v>12</v>
      </c>
      <c r="M12424" s="33">
        <v>26</v>
      </c>
      <c r="N12424" s="27">
        <v>142</v>
      </c>
    </row>
    <row r="12425" spans="1:14">
      <c r="A12425" s="26" t="s">
        <v>7932</v>
      </c>
      <c r="B12425" s="29"/>
      <c r="C12425" s="33"/>
      <c r="D12425" s="33"/>
      <c r="E12425" s="33"/>
      <c r="F12425" s="33">
        <v>29</v>
      </c>
      <c r="G12425" s="33">
        <v>19</v>
      </c>
      <c r="H12425" s="33"/>
      <c r="I12425" s="33"/>
      <c r="J12425" s="33"/>
      <c r="K12425" s="33"/>
      <c r="L12425" s="33"/>
      <c r="M12425" s="33"/>
      <c r="N12425" s="27">
        <v>48</v>
      </c>
    </row>
    <row r="12426" spans="1:14">
      <c r="A12426" s="26" t="s">
        <v>5011</v>
      </c>
      <c r="B12426" s="29"/>
      <c r="C12426" s="33"/>
      <c r="D12426" s="33"/>
      <c r="E12426" s="33"/>
      <c r="F12426" s="33"/>
      <c r="G12426" s="33"/>
      <c r="H12426" s="33"/>
      <c r="I12426" s="33">
        <v>14</v>
      </c>
      <c r="J12426" s="33"/>
      <c r="K12426" s="33"/>
      <c r="L12426" s="33"/>
      <c r="M12426" s="33"/>
      <c r="N12426" s="27">
        <v>14</v>
      </c>
    </row>
    <row r="12427" spans="1:14">
      <c r="A12427" s="26" t="s">
        <v>3719</v>
      </c>
      <c r="B12427" s="29"/>
      <c r="C12427" s="33"/>
      <c r="D12427" s="33"/>
      <c r="E12427" s="33"/>
      <c r="F12427" s="33"/>
      <c r="G12427" s="33"/>
      <c r="H12427" s="33"/>
      <c r="I12427" s="33"/>
      <c r="J12427" s="33"/>
      <c r="K12427" s="33"/>
      <c r="L12427" s="33"/>
      <c r="M12427" s="33">
        <v>10</v>
      </c>
      <c r="N12427" s="27">
        <v>10</v>
      </c>
    </row>
    <row r="12428" spans="1:14">
      <c r="A12428" s="26" t="s">
        <v>271</v>
      </c>
      <c r="B12428" s="29"/>
      <c r="C12428" s="33"/>
      <c r="D12428" s="33"/>
      <c r="E12428" s="33"/>
      <c r="F12428" s="33"/>
      <c r="G12428" s="33"/>
      <c r="H12428" s="33"/>
      <c r="I12428" s="33"/>
      <c r="J12428" s="33"/>
      <c r="K12428" s="33"/>
      <c r="L12428" s="33"/>
      <c r="M12428" s="33">
        <v>3</v>
      </c>
      <c r="N12428" s="27">
        <v>3</v>
      </c>
    </row>
    <row r="12429" spans="1:14">
      <c r="A12429" s="26" t="s">
        <v>7688</v>
      </c>
      <c r="B12429" s="29"/>
      <c r="C12429" s="33"/>
      <c r="D12429" s="33"/>
      <c r="E12429" s="33"/>
      <c r="F12429" s="33"/>
      <c r="G12429" s="33">
        <v>13</v>
      </c>
      <c r="H12429" s="33">
        <v>24</v>
      </c>
      <c r="I12429" s="33">
        <v>13</v>
      </c>
      <c r="J12429" s="33">
        <v>10</v>
      </c>
      <c r="K12429" s="33">
        <v>1</v>
      </c>
      <c r="L12429" s="33">
        <v>2</v>
      </c>
      <c r="M12429" s="33"/>
      <c r="N12429" s="27">
        <v>63</v>
      </c>
    </row>
    <row r="12430" spans="1:14">
      <c r="A12430" s="26" t="s">
        <v>5713</v>
      </c>
      <c r="B12430" s="29"/>
      <c r="C12430" s="33"/>
      <c r="D12430" s="33"/>
      <c r="E12430" s="33"/>
      <c r="F12430" s="33"/>
      <c r="G12430" s="33"/>
      <c r="H12430" s="33"/>
      <c r="I12430" s="33"/>
      <c r="J12430" s="33"/>
      <c r="K12430" s="33">
        <v>7</v>
      </c>
      <c r="L12430" s="33"/>
      <c r="M12430" s="33"/>
      <c r="N12430" s="27">
        <v>7</v>
      </c>
    </row>
    <row r="12431" spans="1:14">
      <c r="A12431" s="26" t="s">
        <v>9524</v>
      </c>
      <c r="B12431" s="29"/>
      <c r="C12431" s="33"/>
      <c r="D12431" s="33"/>
      <c r="E12431" s="33"/>
      <c r="F12431" s="33"/>
      <c r="G12431" s="33"/>
      <c r="H12431" s="33"/>
      <c r="I12431" s="33">
        <v>51</v>
      </c>
      <c r="J12431" s="33">
        <v>19</v>
      </c>
      <c r="K12431" s="33">
        <v>16</v>
      </c>
      <c r="L12431" s="33">
        <v>16</v>
      </c>
      <c r="M12431" s="33">
        <v>11</v>
      </c>
      <c r="N12431" s="27">
        <v>113</v>
      </c>
    </row>
    <row r="12432" spans="1:14">
      <c r="A12432" s="26" t="s">
        <v>46</v>
      </c>
      <c r="B12432" s="29"/>
      <c r="C12432" s="33"/>
      <c r="D12432" s="33"/>
      <c r="E12432" s="33"/>
      <c r="F12432" s="33"/>
      <c r="G12432" s="33"/>
      <c r="H12432" s="33"/>
      <c r="I12432" s="33"/>
      <c r="J12432" s="33"/>
      <c r="K12432" s="33"/>
      <c r="L12432" s="33"/>
      <c r="M12432" s="33">
        <v>5</v>
      </c>
      <c r="N12432" s="27">
        <v>5</v>
      </c>
    </row>
    <row r="12433" spans="1:14">
      <c r="A12433" s="26" t="s">
        <v>11674</v>
      </c>
      <c r="B12433" s="29"/>
      <c r="C12433" s="33"/>
      <c r="D12433" s="33"/>
      <c r="E12433" s="33"/>
      <c r="F12433" s="33"/>
      <c r="G12433" s="33"/>
      <c r="H12433" s="33">
        <v>206</v>
      </c>
      <c r="I12433" s="33">
        <v>254</v>
      </c>
      <c r="J12433" s="33">
        <v>123</v>
      </c>
      <c r="K12433" s="33">
        <v>101</v>
      </c>
      <c r="L12433" s="33">
        <v>159</v>
      </c>
      <c r="M12433" s="33">
        <v>90</v>
      </c>
      <c r="N12433" s="27">
        <v>933</v>
      </c>
    </row>
    <row r="12434" spans="1:14">
      <c r="A12434" s="26" t="s">
        <v>4942</v>
      </c>
      <c r="B12434" s="29"/>
      <c r="C12434" s="33"/>
      <c r="D12434" s="33"/>
      <c r="E12434" s="33"/>
      <c r="F12434" s="33"/>
      <c r="G12434" s="33"/>
      <c r="H12434" s="33"/>
      <c r="I12434" s="33">
        <v>15</v>
      </c>
      <c r="J12434" s="33"/>
      <c r="K12434" s="33"/>
      <c r="L12434" s="33"/>
      <c r="M12434" s="33"/>
      <c r="N12434" s="27">
        <v>15</v>
      </c>
    </row>
    <row r="12435" spans="1:14">
      <c r="A12435" s="26" t="s">
        <v>6589</v>
      </c>
      <c r="B12435" s="29"/>
      <c r="C12435" s="33"/>
      <c r="D12435" s="33"/>
      <c r="E12435" s="33"/>
      <c r="F12435" s="33"/>
      <c r="G12435" s="33"/>
      <c r="H12435" s="33"/>
      <c r="I12435" s="33"/>
      <c r="J12435" s="33"/>
      <c r="K12435" s="33">
        <v>1</v>
      </c>
      <c r="L12435" s="33"/>
      <c r="M12435" s="33"/>
      <c r="N12435" s="27">
        <v>1</v>
      </c>
    </row>
    <row r="12436" spans="1:14">
      <c r="A12436" s="26" t="s">
        <v>5009</v>
      </c>
      <c r="B12436" s="29"/>
      <c r="C12436" s="33"/>
      <c r="D12436" s="33"/>
      <c r="E12436" s="33"/>
      <c r="F12436" s="33"/>
      <c r="G12436" s="33"/>
      <c r="H12436" s="33"/>
      <c r="I12436" s="33">
        <v>14</v>
      </c>
      <c r="J12436" s="33">
        <v>11</v>
      </c>
      <c r="K12436" s="33">
        <v>15</v>
      </c>
      <c r="L12436" s="33">
        <v>8</v>
      </c>
      <c r="M12436" s="33">
        <v>3</v>
      </c>
      <c r="N12436" s="27">
        <v>51</v>
      </c>
    </row>
    <row r="12437" spans="1:14">
      <c r="A12437" s="26" t="s">
        <v>14076</v>
      </c>
      <c r="B12437" s="29"/>
      <c r="C12437" s="33"/>
      <c r="D12437" s="33"/>
      <c r="E12437" s="33"/>
      <c r="F12437" s="33"/>
      <c r="G12437" s="33"/>
      <c r="H12437" s="33"/>
      <c r="I12437" s="33"/>
      <c r="J12437" s="33">
        <v>22</v>
      </c>
      <c r="K12437" s="33">
        <v>48</v>
      </c>
      <c r="L12437" s="33">
        <v>80</v>
      </c>
      <c r="M12437" s="33">
        <v>35</v>
      </c>
      <c r="N12437" s="27">
        <v>185</v>
      </c>
    </row>
    <row r="12438" spans="1:14">
      <c r="A12438" s="26" t="s">
        <v>3905</v>
      </c>
      <c r="B12438" s="29"/>
      <c r="C12438" s="33"/>
      <c r="D12438" s="33"/>
      <c r="E12438" s="33"/>
      <c r="F12438" s="33"/>
      <c r="G12438" s="33"/>
      <c r="H12438" s="33"/>
      <c r="I12438" s="33"/>
      <c r="J12438" s="33"/>
      <c r="K12438" s="33"/>
      <c r="L12438" s="33"/>
      <c r="M12438" s="33">
        <v>7</v>
      </c>
      <c r="N12438" s="27">
        <v>7</v>
      </c>
    </row>
    <row r="12439" spans="1:14">
      <c r="A12439" s="26" t="s">
        <v>2657</v>
      </c>
      <c r="B12439" s="29"/>
      <c r="C12439" s="33"/>
      <c r="D12439" s="33"/>
      <c r="E12439" s="33"/>
      <c r="F12439" s="33"/>
      <c r="G12439" s="33"/>
      <c r="H12439" s="33"/>
      <c r="I12439" s="33">
        <v>1</v>
      </c>
      <c r="J12439" s="33">
        <v>1</v>
      </c>
      <c r="K12439" s="33"/>
      <c r="L12439" s="33"/>
      <c r="M12439" s="33"/>
      <c r="N12439" s="27">
        <v>2</v>
      </c>
    </row>
    <row r="12440" spans="1:14">
      <c r="A12440" s="26" t="s">
        <v>3114</v>
      </c>
      <c r="B12440" s="29"/>
      <c r="C12440" s="33"/>
      <c r="D12440" s="33"/>
      <c r="E12440" s="33"/>
      <c r="F12440" s="33"/>
      <c r="G12440" s="33"/>
      <c r="H12440" s="33"/>
      <c r="I12440" s="33"/>
      <c r="J12440" s="33"/>
      <c r="K12440" s="33"/>
      <c r="L12440" s="33"/>
      <c r="M12440" s="33">
        <v>69</v>
      </c>
      <c r="N12440" s="27">
        <v>69</v>
      </c>
    </row>
    <row r="12441" spans="1:14">
      <c r="A12441" s="26" t="s">
        <v>11945</v>
      </c>
      <c r="B12441" s="29"/>
      <c r="C12441" s="33"/>
      <c r="D12441" s="33"/>
      <c r="E12441" s="33"/>
      <c r="F12441" s="33"/>
      <c r="G12441" s="33"/>
      <c r="H12441" s="33">
        <v>34</v>
      </c>
      <c r="I12441" s="33">
        <v>15</v>
      </c>
      <c r="J12441" s="33">
        <v>3</v>
      </c>
      <c r="K12441" s="33"/>
      <c r="L12441" s="33"/>
      <c r="M12441" s="33"/>
      <c r="N12441" s="27">
        <v>52</v>
      </c>
    </row>
    <row r="12442" spans="1:14">
      <c r="A12442" s="26" t="s">
        <v>10030</v>
      </c>
      <c r="B12442" s="29"/>
      <c r="C12442" s="33"/>
      <c r="D12442" s="33"/>
      <c r="E12442" s="33"/>
      <c r="F12442" s="33"/>
      <c r="G12442" s="33"/>
      <c r="H12442" s="33"/>
      <c r="I12442" s="33"/>
      <c r="J12442" s="33">
        <v>8</v>
      </c>
      <c r="K12442" s="33"/>
      <c r="L12442" s="33"/>
      <c r="M12442" s="33"/>
      <c r="N12442" s="27">
        <v>8</v>
      </c>
    </row>
    <row r="12443" spans="1:14">
      <c r="A12443" s="26" t="s">
        <v>4421</v>
      </c>
      <c r="B12443" s="29"/>
      <c r="C12443" s="33"/>
      <c r="D12443" s="33"/>
      <c r="E12443" s="33"/>
      <c r="F12443" s="33"/>
      <c r="G12443" s="33"/>
      <c r="H12443" s="33"/>
      <c r="I12443" s="33"/>
      <c r="J12443" s="33"/>
      <c r="K12443" s="33">
        <v>13</v>
      </c>
      <c r="L12443" s="33"/>
      <c r="M12443" s="33"/>
      <c r="N12443" s="27">
        <v>13</v>
      </c>
    </row>
    <row r="12444" spans="1:14">
      <c r="A12444" s="26" t="s">
        <v>7554</v>
      </c>
      <c r="B12444" s="29"/>
      <c r="C12444" s="33"/>
      <c r="D12444" s="33"/>
      <c r="E12444" s="33"/>
      <c r="F12444" s="33"/>
      <c r="G12444" s="33">
        <v>21</v>
      </c>
      <c r="H12444" s="33"/>
      <c r="I12444" s="33">
        <v>4</v>
      </c>
      <c r="J12444" s="33"/>
      <c r="K12444" s="33"/>
      <c r="L12444" s="33"/>
      <c r="M12444" s="33"/>
      <c r="N12444" s="27">
        <v>25</v>
      </c>
    </row>
    <row r="12445" spans="1:14">
      <c r="A12445" s="26" t="s">
        <v>15320</v>
      </c>
      <c r="B12445" s="29"/>
      <c r="C12445" s="33"/>
      <c r="D12445" s="33"/>
      <c r="E12445" s="33"/>
      <c r="F12445" s="33"/>
      <c r="G12445" s="33"/>
      <c r="H12445" s="33"/>
      <c r="I12445" s="33"/>
      <c r="J12445" s="33"/>
      <c r="K12445" s="33"/>
      <c r="L12445" s="33">
        <v>1</v>
      </c>
      <c r="M12445" s="33"/>
      <c r="N12445" s="27">
        <v>1</v>
      </c>
    </row>
    <row r="12446" spans="1:14">
      <c r="A12446" s="26" t="s">
        <v>11769</v>
      </c>
      <c r="B12446" s="29"/>
      <c r="C12446" s="33"/>
      <c r="D12446" s="33"/>
      <c r="E12446" s="33"/>
      <c r="F12446" s="33"/>
      <c r="G12446" s="33"/>
      <c r="H12446" s="33"/>
      <c r="I12446" s="33">
        <v>5</v>
      </c>
      <c r="J12446" s="33"/>
      <c r="K12446" s="33"/>
      <c r="L12446" s="33"/>
      <c r="M12446" s="33"/>
      <c r="N12446" s="27">
        <v>5</v>
      </c>
    </row>
    <row r="12447" spans="1:14">
      <c r="A12447" s="26" t="s">
        <v>9120</v>
      </c>
      <c r="B12447" s="29"/>
      <c r="C12447" s="33"/>
      <c r="D12447" s="33">
        <v>2</v>
      </c>
      <c r="E12447" s="33"/>
      <c r="F12447" s="33"/>
      <c r="G12447" s="33"/>
      <c r="H12447" s="33"/>
      <c r="I12447" s="33"/>
      <c r="J12447" s="33"/>
      <c r="K12447" s="33"/>
      <c r="L12447" s="33"/>
      <c r="M12447" s="33"/>
      <c r="N12447" s="27">
        <v>2</v>
      </c>
    </row>
    <row r="12448" spans="1:14">
      <c r="A12448" s="26" t="s">
        <v>11147</v>
      </c>
      <c r="B12448" s="29"/>
      <c r="C12448" s="33"/>
      <c r="D12448" s="33"/>
      <c r="E12448" s="33">
        <v>26</v>
      </c>
      <c r="F12448" s="33">
        <v>43</v>
      </c>
      <c r="G12448" s="33"/>
      <c r="H12448" s="33"/>
      <c r="I12448" s="33"/>
      <c r="J12448" s="33"/>
      <c r="K12448" s="33"/>
      <c r="L12448" s="33"/>
      <c r="M12448" s="33"/>
      <c r="N12448" s="27">
        <v>69</v>
      </c>
    </row>
    <row r="12449" spans="1:14">
      <c r="A12449" s="26" t="s">
        <v>3097</v>
      </c>
      <c r="B12449" s="29"/>
      <c r="C12449" s="33"/>
      <c r="D12449" s="33"/>
      <c r="E12449" s="33"/>
      <c r="F12449" s="33"/>
      <c r="G12449" s="33"/>
      <c r="H12449" s="33"/>
      <c r="I12449" s="33"/>
      <c r="J12449" s="33"/>
      <c r="K12449" s="33"/>
      <c r="L12449" s="33"/>
      <c r="M12449" s="33">
        <v>79</v>
      </c>
      <c r="N12449" s="27">
        <v>79</v>
      </c>
    </row>
    <row r="12450" spans="1:14">
      <c r="A12450" s="26" t="s">
        <v>12780</v>
      </c>
      <c r="B12450" s="29"/>
      <c r="C12450" s="33"/>
      <c r="D12450" s="33"/>
      <c r="E12450" s="33"/>
      <c r="F12450" s="33"/>
      <c r="G12450" s="33"/>
      <c r="H12450" s="33"/>
      <c r="I12450" s="33"/>
      <c r="J12450" s="33"/>
      <c r="K12450" s="33"/>
      <c r="L12450" s="33">
        <v>19</v>
      </c>
      <c r="M12450" s="33">
        <v>22</v>
      </c>
      <c r="N12450" s="27">
        <v>41</v>
      </c>
    </row>
    <row r="12451" spans="1:14">
      <c r="A12451" s="26" t="s">
        <v>14869</v>
      </c>
      <c r="B12451" s="29"/>
      <c r="C12451" s="33"/>
      <c r="D12451" s="33"/>
      <c r="E12451" s="33"/>
      <c r="F12451" s="33"/>
      <c r="G12451" s="33"/>
      <c r="H12451" s="33"/>
      <c r="I12451" s="33"/>
      <c r="J12451" s="33"/>
      <c r="K12451" s="33"/>
      <c r="L12451" s="33">
        <v>3</v>
      </c>
      <c r="M12451" s="33"/>
      <c r="N12451" s="27">
        <v>3</v>
      </c>
    </row>
    <row r="12452" spans="1:14">
      <c r="A12452" s="26" t="s">
        <v>10954</v>
      </c>
      <c r="B12452" s="29"/>
      <c r="C12452" s="33"/>
      <c r="D12452" s="33"/>
      <c r="E12452" s="33"/>
      <c r="F12452" s="33"/>
      <c r="G12452" s="33"/>
      <c r="H12452" s="33"/>
      <c r="I12452" s="33">
        <v>6</v>
      </c>
      <c r="J12452" s="33">
        <v>3</v>
      </c>
      <c r="K12452" s="33">
        <v>7</v>
      </c>
      <c r="L12452" s="33">
        <v>9</v>
      </c>
      <c r="M12452" s="33">
        <v>8</v>
      </c>
      <c r="N12452" s="27">
        <v>33</v>
      </c>
    </row>
    <row r="12453" spans="1:14">
      <c r="A12453" s="26" t="s">
        <v>8900</v>
      </c>
      <c r="B12453" s="29"/>
      <c r="C12453" s="33"/>
      <c r="D12453" s="33">
        <v>10</v>
      </c>
      <c r="E12453" s="33"/>
      <c r="F12453" s="33"/>
      <c r="G12453" s="33"/>
      <c r="H12453" s="33"/>
      <c r="I12453" s="33"/>
      <c r="J12453" s="33"/>
      <c r="K12453" s="33"/>
      <c r="L12453" s="33"/>
      <c r="M12453" s="33"/>
      <c r="N12453" s="27">
        <v>10</v>
      </c>
    </row>
    <row r="12454" spans="1:14">
      <c r="A12454" s="26" t="s">
        <v>13207</v>
      </c>
      <c r="B12454" s="29"/>
      <c r="C12454" s="33"/>
      <c r="D12454" s="33"/>
      <c r="E12454" s="33"/>
      <c r="F12454" s="33"/>
      <c r="G12454" s="33"/>
      <c r="H12454" s="33"/>
      <c r="I12454" s="33"/>
      <c r="J12454" s="33"/>
      <c r="K12454" s="33"/>
      <c r="L12454" s="33">
        <v>8</v>
      </c>
      <c r="M12454" s="33"/>
      <c r="N12454" s="27">
        <v>8</v>
      </c>
    </row>
    <row r="12455" spans="1:14">
      <c r="A12455" s="26" t="s">
        <v>10585</v>
      </c>
      <c r="B12455" s="29"/>
      <c r="C12455" s="33"/>
      <c r="D12455" s="33"/>
      <c r="E12455" s="33"/>
      <c r="F12455" s="33"/>
      <c r="G12455" s="33"/>
      <c r="H12455" s="33"/>
      <c r="I12455" s="33"/>
      <c r="J12455" s="33">
        <v>3</v>
      </c>
      <c r="K12455" s="33">
        <v>4</v>
      </c>
      <c r="L12455" s="33"/>
      <c r="M12455" s="33"/>
      <c r="N12455" s="27">
        <v>7</v>
      </c>
    </row>
    <row r="12456" spans="1:14">
      <c r="A12456" s="26" t="s">
        <v>15321</v>
      </c>
      <c r="B12456" s="29"/>
      <c r="C12456" s="33"/>
      <c r="D12456" s="33"/>
      <c r="E12456" s="33"/>
      <c r="F12456" s="33"/>
      <c r="G12456" s="33"/>
      <c r="H12456" s="33"/>
      <c r="I12456" s="33"/>
      <c r="J12456" s="33"/>
      <c r="K12456" s="33"/>
      <c r="L12456" s="33">
        <v>1</v>
      </c>
      <c r="M12456" s="33"/>
      <c r="N12456" s="27">
        <v>1</v>
      </c>
    </row>
    <row r="12457" spans="1:14">
      <c r="A12457" s="26" t="s">
        <v>8825</v>
      </c>
      <c r="B12457" s="29"/>
      <c r="C12457" s="33"/>
      <c r="D12457" s="33">
        <v>20</v>
      </c>
      <c r="E12457" s="33">
        <v>80</v>
      </c>
      <c r="F12457" s="33">
        <v>262</v>
      </c>
      <c r="G12457" s="33">
        <v>178</v>
      </c>
      <c r="H12457" s="33">
        <v>152</v>
      </c>
      <c r="I12457" s="33">
        <v>150</v>
      </c>
      <c r="J12457" s="33">
        <v>136</v>
      </c>
      <c r="K12457" s="33">
        <v>81</v>
      </c>
      <c r="L12457" s="33">
        <v>42</v>
      </c>
      <c r="M12457" s="33">
        <v>42</v>
      </c>
      <c r="N12457" s="27">
        <v>1143</v>
      </c>
    </row>
    <row r="12458" spans="1:14">
      <c r="A12458" s="26" t="s">
        <v>12151</v>
      </c>
      <c r="B12458" s="29"/>
      <c r="C12458" s="33"/>
      <c r="D12458" s="33"/>
      <c r="E12458" s="33"/>
      <c r="F12458" s="33"/>
      <c r="G12458" s="33"/>
      <c r="H12458" s="33">
        <v>21</v>
      </c>
      <c r="I12458" s="33">
        <v>11</v>
      </c>
      <c r="J12458" s="33">
        <v>7</v>
      </c>
      <c r="K12458" s="33">
        <v>2</v>
      </c>
      <c r="L12458" s="33">
        <v>2</v>
      </c>
      <c r="M12458" s="33">
        <v>3</v>
      </c>
      <c r="N12458" s="27">
        <v>46</v>
      </c>
    </row>
    <row r="12459" spans="1:14">
      <c r="A12459" s="26" t="s">
        <v>4427</v>
      </c>
      <c r="B12459" s="29"/>
      <c r="C12459" s="33"/>
      <c r="D12459" s="33"/>
      <c r="E12459" s="33"/>
      <c r="F12459" s="33"/>
      <c r="G12459" s="33"/>
      <c r="H12459" s="33"/>
      <c r="I12459" s="33"/>
      <c r="J12459" s="33"/>
      <c r="K12459" s="33">
        <v>13</v>
      </c>
      <c r="L12459" s="33">
        <v>11</v>
      </c>
      <c r="M12459" s="33">
        <v>7</v>
      </c>
      <c r="N12459" s="27">
        <v>31</v>
      </c>
    </row>
    <row r="12460" spans="1:14">
      <c r="A12460" s="26" t="s">
        <v>6970</v>
      </c>
      <c r="B12460" s="29"/>
      <c r="C12460" s="33"/>
      <c r="D12460" s="33"/>
      <c r="E12460" s="33"/>
      <c r="F12460" s="33"/>
      <c r="G12460" s="33"/>
      <c r="H12460" s="33"/>
      <c r="I12460" s="33">
        <v>3</v>
      </c>
      <c r="J12460" s="33"/>
      <c r="K12460" s="33"/>
      <c r="L12460" s="33"/>
      <c r="M12460" s="33"/>
      <c r="N12460" s="27">
        <v>3</v>
      </c>
    </row>
    <row r="12461" spans="1:14">
      <c r="A12461" s="26" t="s">
        <v>7670</v>
      </c>
      <c r="B12461" s="29"/>
      <c r="C12461" s="33"/>
      <c r="D12461" s="33"/>
      <c r="E12461" s="33"/>
      <c r="F12461" s="33"/>
      <c r="G12461" s="33">
        <v>17</v>
      </c>
      <c r="H12461" s="33">
        <v>16</v>
      </c>
      <c r="I12461" s="33"/>
      <c r="J12461" s="33"/>
      <c r="K12461" s="33"/>
      <c r="L12461" s="33"/>
      <c r="M12461" s="33"/>
      <c r="N12461" s="27">
        <v>33</v>
      </c>
    </row>
    <row r="12462" spans="1:14">
      <c r="A12462" s="26" t="s">
        <v>14865</v>
      </c>
      <c r="B12462" s="29"/>
      <c r="C12462" s="33"/>
      <c r="D12462" s="33"/>
      <c r="E12462" s="33"/>
      <c r="F12462" s="33"/>
      <c r="G12462" s="33"/>
      <c r="H12462" s="33"/>
      <c r="I12462" s="33"/>
      <c r="J12462" s="33"/>
      <c r="K12462" s="33"/>
      <c r="L12462" s="33">
        <v>3</v>
      </c>
      <c r="M12462" s="33"/>
      <c r="N12462" s="27">
        <v>3</v>
      </c>
    </row>
    <row r="12463" spans="1:14">
      <c r="A12463" s="26" t="s">
        <v>14872</v>
      </c>
      <c r="B12463" s="29"/>
      <c r="C12463" s="33"/>
      <c r="D12463" s="33"/>
      <c r="E12463" s="33"/>
      <c r="F12463" s="33"/>
      <c r="G12463" s="33"/>
      <c r="H12463" s="33"/>
      <c r="I12463" s="33"/>
      <c r="J12463" s="33"/>
      <c r="K12463" s="33"/>
      <c r="L12463" s="33">
        <v>3</v>
      </c>
      <c r="M12463" s="33">
        <v>1</v>
      </c>
      <c r="N12463" s="27">
        <v>4</v>
      </c>
    </row>
    <row r="12464" spans="1:14">
      <c r="A12464" s="26" t="s">
        <v>8744</v>
      </c>
      <c r="B12464" s="29"/>
      <c r="C12464" s="33"/>
      <c r="D12464" s="33">
        <v>66</v>
      </c>
      <c r="E12464" s="33">
        <v>92</v>
      </c>
      <c r="F12464" s="33">
        <v>169</v>
      </c>
      <c r="G12464" s="33">
        <v>88</v>
      </c>
      <c r="H12464" s="33">
        <v>84</v>
      </c>
      <c r="I12464" s="33">
        <v>15</v>
      </c>
      <c r="J12464" s="33"/>
      <c r="K12464" s="33"/>
      <c r="L12464" s="33"/>
      <c r="M12464" s="33"/>
      <c r="N12464" s="27">
        <v>514</v>
      </c>
    </row>
    <row r="12465" spans="1:14">
      <c r="A12465" s="26" t="s">
        <v>6590</v>
      </c>
      <c r="B12465" s="29"/>
      <c r="C12465" s="33"/>
      <c r="D12465" s="33"/>
      <c r="E12465" s="33"/>
      <c r="F12465" s="33"/>
      <c r="G12465" s="33"/>
      <c r="H12465" s="33"/>
      <c r="I12465" s="33"/>
      <c r="J12465" s="33"/>
      <c r="K12465" s="33">
        <v>1</v>
      </c>
      <c r="L12465" s="33"/>
      <c r="M12465" s="33"/>
      <c r="N12465" s="27">
        <v>1</v>
      </c>
    </row>
    <row r="12466" spans="1:14">
      <c r="A12466" s="26" t="s">
        <v>12472</v>
      </c>
      <c r="B12466" s="29"/>
      <c r="C12466" s="33"/>
      <c r="D12466" s="33"/>
      <c r="E12466" s="33"/>
      <c r="F12466" s="33"/>
      <c r="G12466" s="33"/>
      <c r="H12466" s="33"/>
      <c r="I12466" s="33"/>
      <c r="J12466" s="33"/>
      <c r="K12466" s="33"/>
      <c r="L12466" s="33">
        <v>54</v>
      </c>
      <c r="M12466" s="33"/>
      <c r="N12466" s="27">
        <v>54</v>
      </c>
    </row>
    <row r="12467" spans="1:14">
      <c r="A12467" s="26" t="s">
        <v>6962</v>
      </c>
      <c r="B12467" s="29"/>
      <c r="C12467" s="33"/>
      <c r="D12467" s="33"/>
      <c r="E12467" s="33"/>
      <c r="F12467" s="33"/>
      <c r="G12467" s="33"/>
      <c r="H12467" s="33"/>
      <c r="I12467" s="33">
        <v>3</v>
      </c>
      <c r="J12467" s="33"/>
      <c r="K12467" s="33"/>
      <c r="L12467" s="33"/>
      <c r="M12467" s="33"/>
      <c r="N12467" s="27">
        <v>3</v>
      </c>
    </row>
    <row r="12468" spans="1:14">
      <c r="A12468" s="26" t="s">
        <v>9568</v>
      </c>
      <c r="B12468" s="29"/>
      <c r="C12468" s="33"/>
      <c r="D12468" s="33"/>
      <c r="E12468" s="33"/>
      <c r="F12468" s="33"/>
      <c r="G12468" s="33"/>
      <c r="H12468" s="33"/>
      <c r="I12468" s="33">
        <v>45</v>
      </c>
      <c r="J12468" s="33">
        <v>25</v>
      </c>
      <c r="K12468" s="33">
        <v>5</v>
      </c>
      <c r="L12468" s="33">
        <v>4</v>
      </c>
      <c r="M12468" s="33">
        <v>7</v>
      </c>
      <c r="N12468" s="27">
        <v>86</v>
      </c>
    </row>
    <row r="12469" spans="1:14">
      <c r="A12469" s="26" t="s">
        <v>9412</v>
      </c>
      <c r="B12469" s="29"/>
      <c r="C12469" s="33"/>
      <c r="D12469" s="33"/>
      <c r="E12469" s="33"/>
      <c r="F12469" s="33"/>
      <c r="G12469" s="33"/>
      <c r="H12469" s="33"/>
      <c r="I12469" s="33">
        <v>85</v>
      </c>
      <c r="J12469" s="33">
        <v>99</v>
      </c>
      <c r="K12469" s="33">
        <v>78</v>
      </c>
      <c r="L12469" s="33">
        <v>83</v>
      </c>
      <c r="M12469" s="33">
        <v>61</v>
      </c>
      <c r="N12469" s="27">
        <v>406</v>
      </c>
    </row>
    <row r="12470" spans="1:14">
      <c r="A12470" s="26" t="s">
        <v>13063</v>
      </c>
      <c r="B12470" s="29"/>
      <c r="C12470" s="33"/>
      <c r="D12470" s="33"/>
      <c r="E12470" s="33"/>
      <c r="F12470" s="33"/>
      <c r="G12470" s="33"/>
      <c r="H12470" s="33"/>
      <c r="I12470" s="33"/>
      <c r="J12470" s="33"/>
      <c r="K12470" s="33"/>
      <c r="L12470" s="33">
        <v>10</v>
      </c>
      <c r="M12470" s="33">
        <v>70</v>
      </c>
      <c r="N12470" s="27">
        <v>80</v>
      </c>
    </row>
    <row r="12471" spans="1:14">
      <c r="A12471" s="26" t="s">
        <v>6595</v>
      </c>
      <c r="B12471" s="29"/>
      <c r="C12471" s="33"/>
      <c r="D12471" s="33"/>
      <c r="E12471" s="33"/>
      <c r="F12471" s="33"/>
      <c r="G12471" s="33"/>
      <c r="H12471" s="33"/>
      <c r="I12471" s="33"/>
      <c r="J12471" s="33"/>
      <c r="K12471" s="33">
        <v>1</v>
      </c>
      <c r="L12471" s="33"/>
      <c r="M12471" s="33"/>
      <c r="N12471" s="27">
        <v>1</v>
      </c>
    </row>
    <row r="12472" spans="1:14">
      <c r="A12472" s="26" t="s">
        <v>12548</v>
      </c>
      <c r="B12472" s="29"/>
      <c r="C12472" s="33"/>
      <c r="D12472" s="33"/>
      <c r="E12472" s="33"/>
      <c r="F12472" s="33"/>
      <c r="G12472" s="33"/>
      <c r="H12472" s="33"/>
      <c r="I12472" s="33"/>
      <c r="J12472" s="33"/>
      <c r="K12472" s="33"/>
      <c r="L12472" s="33">
        <v>38</v>
      </c>
      <c r="M12472" s="33">
        <v>37</v>
      </c>
      <c r="N12472" s="27">
        <v>75</v>
      </c>
    </row>
    <row r="12473" spans="1:14">
      <c r="A12473" s="26" t="s">
        <v>6591</v>
      </c>
      <c r="B12473" s="29"/>
      <c r="C12473" s="33"/>
      <c r="D12473" s="33"/>
      <c r="E12473" s="33"/>
      <c r="F12473" s="33"/>
      <c r="G12473" s="33"/>
      <c r="H12473" s="33"/>
      <c r="I12473" s="33"/>
      <c r="J12473" s="33"/>
      <c r="K12473" s="33">
        <v>1</v>
      </c>
      <c r="L12473" s="33"/>
      <c r="M12473" s="33"/>
      <c r="N12473" s="27">
        <v>1</v>
      </c>
    </row>
    <row r="12474" spans="1:14">
      <c r="A12474" s="26" t="s">
        <v>4611</v>
      </c>
      <c r="B12474" s="29"/>
      <c r="C12474" s="33"/>
      <c r="D12474" s="33"/>
      <c r="E12474" s="33"/>
      <c r="F12474" s="33"/>
      <c r="G12474" s="33"/>
      <c r="H12474" s="33"/>
      <c r="I12474" s="33">
        <v>26</v>
      </c>
      <c r="J12474" s="33">
        <v>17</v>
      </c>
      <c r="K12474" s="33"/>
      <c r="L12474" s="33"/>
      <c r="M12474" s="33"/>
      <c r="N12474" s="27">
        <v>43</v>
      </c>
    </row>
    <row r="12475" spans="1:14">
      <c r="A12475" s="26" t="s">
        <v>1192</v>
      </c>
      <c r="B12475" s="29"/>
      <c r="C12475" s="33"/>
      <c r="D12475" s="33"/>
      <c r="E12475" s="33"/>
      <c r="F12475" s="33"/>
      <c r="G12475" s="33"/>
      <c r="H12475" s="33"/>
      <c r="I12475" s="33"/>
      <c r="J12475" s="33"/>
      <c r="K12475" s="33"/>
      <c r="L12475" s="33"/>
      <c r="M12475" s="33">
        <v>1</v>
      </c>
      <c r="N12475" s="27">
        <v>1</v>
      </c>
    </row>
    <row r="12476" spans="1:14">
      <c r="A12476" s="26" t="s">
        <v>4230</v>
      </c>
      <c r="B12476" s="29"/>
      <c r="C12476" s="33"/>
      <c r="D12476" s="33"/>
      <c r="E12476" s="33"/>
      <c r="F12476" s="33"/>
      <c r="G12476" s="33"/>
      <c r="H12476" s="33"/>
      <c r="I12476" s="33"/>
      <c r="J12476" s="33"/>
      <c r="K12476" s="33">
        <v>23</v>
      </c>
      <c r="L12476" s="33">
        <v>20</v>
      </c>
      <c r="M12476" s="33">
        <v>6</v>
      </c>
      <c r="N12476" s="27">
        <v>49</v>
      </c>
    </row>
    <row r="12477" spans="1:14">
      <c r="A12477" s="26" t="s">
        <v>2652</v>
      </c>
      <c r="B12477" s="29"/>
      <c r="C12477" s="33"/>
      <c r="D12477" s="33"/>
      <c r="E12477" s="33"/>
      <c r="F12477" s="33"/>
      <c r="G12477" s="33"/>
      <c r="H12477" s="33"/>
      <c r="I12477" s="33">
        <v>1</v>
      </c>
      <c r="J12477" s="33"/>
      <c r="K12477" s="33"/>
      <c r="L12477" s="33"/>
      <c r="M12477" s="33"/>
      <c r="N12477" s="27">
        <v>1</v>
      </c>
    </row>
    <row r="12478" spans="1:14">
      <c r="A12478" s="26" t="s">
        <v>6198</v>
      </c>
      <c r="B12478" s="29"/>
      <c r="C12478" s="33"/>
      <c r="D12478" s="33"/>
      <c r="E12478" s="33"/>
      <c r="F12478" s="33"/>
      <c r="G12478" s="33"/>
      <c r="H12478" s="33"/>
      <c r="I12478" s="33"/>
      <c r="J12478" s="33"/>
      <c r="K12478" s="33">
        <v>3</v>
      </c>
      <c r="L12478" s="33">
        <v>5</v>
      </c>
      <c r="M12478" s="33">
        <v>1</v>
      </c>
      <c r="N12478" s="27">
        <v>9</v>
      </c>
    </row>
    <row r="12479" spans="1:14">
      <c r="A12479" s="26" t="s">
        <v>12522</v>
      </c>
      <c r="B12479" s="29"/>
      <c r="C12479" s="33"/>
      <c r="D12479" s="33"/>
      <c r="E12479" s="33"/>
      <c r="F12479" s="33"/>
      <c r="G12479" s="33"/>
      <c r="H12479" s="33"/>
      <c r="I12479" s="33"/>
      <c r="J12479" s="33"/>
      <c r="K12479" s="33"/>
      <c r="L12479" s="33">
        <v>44</v>
      </c>
      <c r="M12479" s="33">
        <v>134</v>
      </c>
      <c r="N12479" s="27">
        <v>178</v>
      </c>
    </row>
    <row r="12480" spans="1:14">
      <c r="A12480" s="26" t="s">
        <v>55</v>
      </c>
      <c r="B12480" s="29"/>
      <c r="C12480" s="33"/>
      <c r="D12480" s="33"/>
      <c r="E12480" s="33"/>
      <c r="F12480" s="33"/>
      <c r="G12480" s="33"/>
      <c r="H12480" s="33"/>
      <c r="I12480" s="33"/>
      <c r="J12480" s="33"/>
      <c r="K12480" s="33"/>
      <c r="L12480" s="33"/>
      <c r="M12480" s="33">
        <v>5</v>
      </c>
      <c r="N12480" s="27">
        <v>5</v>
      </c>
    </row>
    <row r="12481" spans="1:14">
      <c r="A12481" s="26" t="s">
        <v>16770</v>
      </c>
      <c r="B12481" s="29"/>
      <c r="C12481" s="33"/>
      <c r="D12481" s="33"/>
      <c r="E12481" s="33"/>
      <c r="F12481" s="33"/>
      <c r="G12481" s="33"/>
      <c r="H12481" s="33"/>
      <c r="I12481" s="33"/>
      <c r="J12481" s="33">
        <v>1</v>
      </c>
      <c r="K12481" s="33"/>
      <c r="L12481" s="33"/>
      <c r="M12481" s="33"/>
      <c r="N12481" s="27">
        <v>1</v>
      </c>
    </row>
    <row r="12482" spans="1:14">
      <c r="A12482" s="26" t="s">
        <v>10372</v>
      </c>
      <c r="B12482" s="29"/>
      <c r="C12482" s="33"/>
      <c r="D12482" s="33"/>
      <c r="E12482" s="33"/>
      <c r="F12482" s="33"/>
      <c r="G12482" s="33"/>
      <c r="H12482" s="33"/>
      <c r="I12482" s="33"/>
      <c r="J12482" s="33">
        <v>5</v>
      </c>
      <c r="K12482" s="33">
        <v>1</v>
      </c>
      <c r="L12482" s="33">
        <v>3</v>
      </c>
      <c r="M12482" s="33"/>
      <c r="N12482" s="27">
        <v>9</v>
      </c>
    </row>
    <row r="12483" spans="1:14">
      <c r="A12483" s="26" t="s">
        <v>16083</v>
      </c>
      <c r="B12483" s="29"/>
      <c r="C12483" s="33"/>
      <c r="D12483" s="33"/>
      <c r="E12483" s="33"/>
      <c r="F12483" s="33"/>
      <c r="G12483" s="33"/>
      <c r="H12483" s="33"/>
      <c r="I12483" s="33"/>
      <c r="J12483" s="33">
        <v>2</v>
      </c>
      <c r="K12483" s="33"/>
      <c r="L12483" s="33"/>
      <c r="M12483" s="33"/>
      <c r="N12483" s="27">
        <v>2</v>
      </c>
    </row>
    <row r="12484" spans="1:14">
      <c r="A12484" s="26" t="s">
        <v>2192</v>
      </c>
      <c r="B12484" s="29"/>
      <c r="C12484" s="33"/>
      <c r="D12484" s="33"/>
      <c r="E12484" s="33"/>
      <c r="F12484" s="33"/>
      <c r="G12484" s="33"/>
      <c r="H12484" s="33"/>
      <c r="I12484" s="33">
        <v>2</v>
      </c>
      <c r="J12484" s="33">
        <v>2</v>
      </c>
      <c r="K12484" s="33"/>
      <c r="L12484" s="33"/>
      <c r="M12484" s="33"/>
      <c r="N12484" s="27">
        <v>4</v>
      </c>
    </row>
    <row r="12485" spans="1:14">
      <c r="A12485" s="26" t="s">
        <v>9463</v>
      </c>
      <c r="B12485" s="29"/>
      <c r="C12485" s="33"/>
      <c r="D12485" s="33"/>
      <c r="E12485" s="33"/>
      <c r="F12485" s="33"/>
      <c r="G12485" s="33"/>
      <c r="H12485" s="33"/>
      <c r="I12485" s="33">
        <v>66</v>
      </c>
      <c r="J12485" s="33">
        <v>111</v>
      </c>
      <c r="K12485" s="33">
        <v>43</v>
      </c>
      <c r="L12485" s="33">
        <v>12</v>
      </c>
      <c r="M12485" s="33">
        <v>24</v>
      </c>
      <c r="N12485" s="27">
        <v>256</v>
      </c>
    </row>
    <row r="12486" spans="1:14">
      <c r="A12486" s="26" t="s">
        <v>1194</v>
      </c>
      <c r="B12486" s="29"/>
      <c r="C12486" s="33"/>
      <c r="D12486" s="33"/>
      <c r="E12486" s="33"/>
      <c r="F12486" s="33"/>
      <c r="G12486" s="33"/>
      <c r="H12486" s="33"/>
      <c r="I12486" s="33"/>
      <c r="J12486" s="33"/>
      <c r="K12486" s="33"/>
      <c r="L12486" s="33"/>
      <c r="M12486" s="33">
        <v>1</v>
      </c>
      <c r="N12486" s="27">
        <v>1</v>
      </c>
    </row>
    <row r="12487" spans="1:14">
      <c r="A12487" s="26" t="s">
        <v>11711</v>
      </c>
      <c r="B12487" s="29"/>
      <c r="C12487" s="33"/>
      <c r="D12487" s="33"/>
      <c r="E12487" s="33"/>
      <c r="F12487" s="33"/>
      <c r="G12487" s="33"/>
      <c r="H12487" s="33">
        <v>109</v>
      </c>
      <c r="I12487" s="33">
        <v>23</v>
      </c>
      <c r="J12487" s="33">
        <v>8</v>
      </c>
      <c r="K12487" s="33">
        <v>7</v>
      </c>
      <c r="L12487" s="33">
        <v>22</v>
      </c>
      <c r="M12487" s="33">
        <v>11</v>
      </c>
      <c r="N12487" s="27">
        <v>180</v>
      </c>
    </row>
    <row r="12488" spans="1:14">
      <c r="A12488" s="26" t="s">
        <v>15322</v>
      </c>
      <c r="B12488" s="29"/>
      <c r="C12488" s="33"/>
      <c r="D12488" s="33"/>
      <c r="E12488" s="33"/>
      <c r="F12488" s="33"/>
      <c r="G12488" s="33"/>
      <c r="H12488" s="33"/>
      <c r="I12488" s="33"/>
      <c r="J12488" s="33"/>
      <c r="K12488" s="33"/>
      <c r="L12488" s="33">
        <v>1</v>
      </c>
      <c r="M12488" s="33">
        <v>2</v>
      </c>
      <c r="N12488" s="27">
        <v>3</v>
      </c>
    </row>
    <row r="12489" spans="1:14">
      <c r="A12489" s="26" t="s">
        <v>3506</v>
      </c>
      <c r="B12489" s="29"/>
      <c r="C12489" s="33"/>
      <c r="D12489" s="33"/>
      <c r="E12489" s="33"/>
      <c r="F12489" s="33"/>
      <c r="G12489" s="33"/>
      <c r="H12489" s="33"/>
      <c r="I12489" s="33"/>
      <c r="J12489" s="33"/>
      <c r="K12489" s="33"/>
      <c r="L12489" s="33"/>
      <c r="M12489" s="33">
        <v>16</v>
      </c>
      <c r="N12489" s="27">
        <v>16</v>
      </c>
    </row>
    <row r="12490" spans="1:14">
      <c r="A12490" s="26" t="s">
        <v>10216</v>
      </c>
      <c r="B12490" s="29"/>
      <c r="C12490" s="33"/>
      <c r="D12490" s="33"/>
      <c r="E12490" s="33"/>
      <c r="F12490" s="33"/>
      <c r="G12490" s="33"/>
      <c r="H12490" s="33"/>
      <c r="I12490" s="33"/>
      <c r="J12490" s="33">
        <v>6</v>
      </c>
      <c r="K12490" s="33">
        <v>20</v>
      </c>
      <c r="L12490" s="33">
        <v>22</v>
      </c>
      <c r="M12490" s="33">
        <v>11</v>
      </c>
      <c r="N12490" s="27">
        <v>59</v>
      </c>
    </row>
    <row r="12491" spans="1:14">
      <c r="A12491" s="26" t="s">
        <v>4428</v>
      </c>
      <c r="B12491" s="29"/>
      <c r="C12491" s="33"/>
      <c r="D12491" s="33"/>
      <c r="E12491" s="33"/>
      <c r="F12491" s="33"/>
      <c r="G12491" s="33"/>
      <c r="H12491" s="33"/>
      <c r="I12491" s="33"/>
      <c r="J12491" s="33"/>
      <c r="K12491" s="33">
        <v>13</v>
      </c>
      <c r="L12491" s="33"/>
      <c r="M12491" s="33"/>
      <c r="N12491" s="27">
        <v>13</v>
      </c>
    </row>
    <row r="12492" spans="1:14">
      <c r="A12492" s="26" t="s">
        <v>5451</v>
      </c>
      <c r="B12492" s="29"/>
      <c r="C12492" s="33"/>
      <c r="D12492" s="33"/>
      <c r="E12492" s="33"/>
      <c r="F12492" s="33"/>
      <c r="G12492" s="33"/>
      <c r="H12492" s="33"/>
      <c r="I12492" s="33">
        <v>8</v>
      </c>
      <c r="J12492" s="33">
        <v>1</v>
      </c>
      <c r="K12492" s="33">
        <v>5</v>
      </c>
      <c r="L12492" s="33">
        <v>6</v>
      </c>
      <c r="M12492" s="33">
        <v>3</v>
      </c>
      <c r="N12492" s="27">
        <v>23</v>
      </c>
    </row>
    <row r="12493" spans="1:14">
      <c r="A12493" s="26" t="s">
        <v>4625</v>
      </c>
      <c r="B12493" s="29"/>
      <c r="C12493" s="33"/>
      <c r="D12493" s="33"/>
      <c r="E12493" s="33"/>
      <c r="F12493" s="33"/>
      <c r="G12493" s="33"/>
      <c r="H12493" s="33"/>
      <c r="I12493" s="33">
        <v>25</v>
      </c>
      <c r="J12493" s="33"/>
      <c r="K12493" s="33">
        <v>1</v>
      </c>
      <c r="L12493" s="33">
        <v>1</v>
      </c>
      <c r="M12493" s="33">
        <v>2</v>
      </c>
      <c r="N12493" s="27">
        <v>29</v>
      </c>
    </row>
    <row r="12494" spans="1:14">
      <c r="A12494" s="26" t="s">
        <v>6294</v>
      </c>
      <c r="B12494" s="29"/>
      <c r="C12494" s="33"/>
      <c r="D12494" s="33"/>
      <c r="E12494" s="33"/>
      <c r="F12494" s="33"/>
      <c r="G12494" s="33"/>
      <c r="H12494" s="33"/>
      <c r="I12494" s="33"/>
      <c r="J12494" s="33"/>
      <c r="K12494" s="33">
        <v>2</v>
      </c>
      <c r="L12494" s="33"/>
      <c r="M12494" s="33"/>
      <c r="N12494" s="27">
        <v>2</v>
      </c>
    </row>
    <row r="12495" spans="1:14">
      <c r="A12495" s="26" t="s">
        <v>6592</v>
      </c>
      <c r="B12495" s="29"/>
      <c r="C12495" s="33"/>
      <c r="D12495" s="33"/>
      <c r="E12495" s="33"/>
      <c r="F12495" s="33"/>
      <c r="G12495" s="33"/>
      <c r="H12495" s="33"/>
      <c r="I12495" s="33"/>
      <c r="J12495" s="33"/>
      <c r="K12495" s="33">
        <v>1</v>
      </c>
      <c r="L12495" s="33"/>
      <c r="M12495" s="33"/>
      <c r="N12495" s="27">
        <v>1</v>
      </c>
    </row>
    <row r="12496" spans="1:14">
      <c r="A12496" s="26" t="s">
        <v>11127</v>
      </c>
      <c r="B12496" s="29"/>
      <c r="C12496" s="33"/>
      <c r="D12496" s="33"/>
      <c r="E12496" s="33">
        <v>31</v>
      </c>
      <c r="F12496" s="33"/>
      <c r="G12496" s="33"/>
      <c r="H12496" s="33"/>
      <c r="I12496" s="33"/>
      <c r="J12496" s="33"/>
      <c r="K12496" s="33"/>
      <c r="L12496" s="33"/>
      <c r="M12496" s="33"/>
      <c r="N12496" s="27">
        <v>31</v>
      </c>
    </row>
    <row r="12497" spans="1:14">
      <c r="A12497" s="26" t="s">
        <v>12883</v>
      </c>
      <c r="B12497" s="29"/>
      <c r="C12497" s="33"/>
      <c r="D12497" s="33"/>
      <c r="E12497" s="33"/>
      <c r="F12497" s="33"/>
      <c r="G12497" s="33"/>
      <c r="H12497" s="33"/>
      <c r="I12497" s="33"/>
      <c r="J12497" s="33"/>
      <c r="K12497" s="33"/>
      <c r="L12497" s="33">
        <v>14</v>
      </c>
      <c r="M12497" s="33">
        <v>6</v>
      </c>
      <c r="N12497" s="27">
        <v>20</v>
      </c>
    </row>
    <row r="12498" spans="1:14">
      <c r="A12498" s="26" t="s">
        <v>8708</v>
      </c>
      <c r="B12498" s="29"/>
      <c r="C12498" s="33">
        <v>1</v>
      </c>
      <c r="D12498" s="33"/>
      <c r="E12498" s="33"/>
      <c r="F12498" s="33"/>
      <c r="G12498" s="33"/>
      <c r="H12498" s="33"/>
      <c r="I12498" s="33"/>
      <c r="J12498" s="33"/>
      <c r="K12498" s="33"/>
      <c r="L12498" s="33"/>
      <c r="M12498" s="33"/>
      <c r="N12498" s="27">
        <v>1</v>
      </c>
    </row>
    <row r="12499" spans="1:14">
      <c r="A12499" s="26" t="s">
        <v>14396</v>
      </c>
      <c r="B12499" s="29"/>
      <c r="C12499" s="33"/>
      <c r="D12499" s="33">
        <v>1</v>
      </c>
      <c r="E12499" s="33"/>
      <c r="F12499" s="33"/>
      <c r="G12499" s="33"/>
      <c r="H12499" s="33"/>
      <c r="I12499" s="33"/>
      <c r="J12499" s="33"/>
      <c r="K12499" s="33"/>
      <c r="L12499" s="33"/>
      <c r="M12499" s="33"/>
      <c r="N12499" s="27">
        <v>1</v>
      </c>
    </row>
    <row r="12500" spans="1:14">
      <c r="A12500" s="26" t="s">
        <v>6968</v>
      </c>
      <c r="B12500" s="29"/>
      <c r="C12500" s="33"/>
      <c r="D12500" s="33"/>
      <c r="E12500" s="33"/>
      <c r="F12500" s="33"/>
      <c r="G12500" s="33"/>
      <c r="H12500" s="33"/>
      <c r="I12500" s="33">
        <v>3</v>
      </c>
      <c r="J12500" s="33"/>
      <c r="K12500" s="33"/>
      <c r="L12500" s="33"/>
      <c r="M12500" s="33"/>
      <c r="N12500" s="27">
        <v>3</v>
      </c>
    </row>
    <row r="12501" spans="1:14">
      <c r="A12501" s="26" t="s">
        <v>13970</v>
      </c>
      <c r="B12501" s="29"/>
      <c r="C12501" s="33"/>
      <c r="D12501" s="33"/>
      <c r="E12501" s="33"/>
      <c r="F12501" s="33"/>
      <c r="G12501" s="33"/>
      <c r="H12501" s="33"/>
      <c r="I12501" s="33"/>
      <c r="J12501" s="33">
        <v>30</v>
      </c>
      <c r="K12501" s="33"/>
      <c r="L12501" s="33"/>
      <c r="M12501" s="33"/>
      <c r="N12501" s="27">
        <v>30</v>
      </c>
    </row>
    <row r="12502" spans="1:14">
      <c r="A12502" s="26" t="s">
        <v>16221</v>
      </c>
      <c r="B12502" s="29"/>
      <c r="C12502" s="33"/>
      <c r="D12502" s="33"/>
      <c r="E12502" s="33"/>
      <c r="F12502" s="33"/>
      <c r="G12502" s="33"/>
      <c r="H12502" s="33"/>
      <c r="I12502" s="33"/>
      <c r="J12502" s="33">
        <v>2</v>
      </c>
      <c r="K12502" s="33"/>
      <c r="L12502" s="33"/>
      <c r="M12502" s="33"/>
      <c r="N12502" s="27">
        <v>2</v>
      </c>
    </row>
    <row r="12503" spans="1:14">
      <c r="A12503" s="26" t="s">
        <v>8550</v>
      </c>
      <c r="B12503" s="29"/>
      <c r="C12503" s="33">
        <v>3</v>
      </c>
      <c r="D12503" s="33">
        <v>13</v>
      </c>
      <c r="E12503" s="33">
        <v>20</v>
      </c>
      <c r="F12503" s="33">
        <v>19</v>
      </c>
      <c r="G12503" s="33"/>
      <c r="H12503" s="33"/>
      <c r="I12503" s="33">
        <v>2</v>
      </c>
      <c r="J12503" s="33">
        <v>6</v>
      </c>
      <c r="K12503" s="33">
        <v>2</v>
      </c>
      <c r="L12503" s="33"/>
      <c r="M12503" s="33">
        <v>1</v>
      </c>
      <c r="N12503" s="27">
        <v>66</v>
      </c>
    </row>
    <row r="12504" spans="1:14">
      <c r="A12504" s="26" t="s">
        <v>6977</v>
      </c>
      <c r="B12504" s="29"/>
      <c r="C12504" s="33"/>
      <c r="D12504" s="33"/>
      <c r="E12504" s="33"/>
      <c r="F12504" s="33"/>
      <c r="G12504" s="33"/>
      <c r="H12504" s="33"/>
      <c r="I12504" s="33">
        <v>3</v>
      </c>
      <c r="J12504" s="33">
        <v>1</v>
      </c>
      <c r="K12504" s="33">
        <v>1</v>
      </c>
      <c r="L12504" s="33"/>
      <c r="M12504" s="33"/>
      <c r="N12504" s="27">
        <v>5</v>
      </c>
    </row>
    <row r="12505" spans="1:14">
      <c r="A12505" s="26" t="s">
        <v>7705</v>
      </c>
      <c r="B12505" s="29"/>
      <c r="C12505" s="33"/>
      <c r="D12505" s="33"/>
      <c r="E12505" s="33"/>
      <c r="F12505" s="33"/>
      <c r="G12505" s="33">
        <v>12</v>
      </c>
      <c r="H12505" s="33"/>
      <c r="I12505" s="33"/>
      <c r="J12505" s="33"/>
      <c r="K12505" s="33"/>
      <c r="L12505" s="33"/>
      <c r="M12505" s="33"/>
      <c r="N12505" s="27">
        <v>12</v>
      </c>
    </row>
    <row r="12506" spans="1:14">
      <c r="A12506" s="26" t="s">
        <v>14874</v>
      </c>
      <c r="B12506" s="29"/>
      <c r="C12506" s="33"/>
      <c r="D12506" s="33"/>
      <c r="E12506" s="33"/>
      <c r="F12506" s="33"/>
      <c r="G12506" s="33"/>
      <c r="H12506" s="33"/>
      <c r="I12506" s="33"/>
      <c r="J12506" s="33"/>
      <c r="K12506" s="33"/>
      <c r="L12506" s="33">
        <v>3</v>
      </c>
      <c r="M12506" s="33">
        <v>2</v>
      </c>
      <c r="N12506" s="27">
        <v>5</v>
      </c>
    </row>
    <row r="12507" spans="1:14">
      <c r="A12507" s="26" t="s">
        <v>13230</v>
      </c>
      <c r="B12507" s="29"/>
      <c r="C12507" s="33"/>
      <c r="D12507" s="33"/>
      <c r="E12507" s="33"/>
      <c r="F12507" s="33"/>
      <c r="G12507" s="33"/>
      <c r="H12507" s="33"/>
      <c r="I12507" s="33"/>
      <c r="J12507" s="33"/>
      <c r="K12507" s="33"/>
      <c r="L12507" s="33">
        <v>7</v>
      </c>
      <c r="M12507" s="33"/>
      <c r="N12507" s="27">
        <v>7</v>
      </c>
    </row>
    <row r="12508" spans="1:14">
      <c r="A12508" s="26" t="s">
        <v>9380</v>
      </c>
      <c r="B12508" s="29"/>
      <c r="C12508" s="33"/>
      <c r="D12508" s="33"/>
      <c r="E12508" s="33"/>
      <c r="F12508" s="33"/>
      <c r="G12508" s="33"/>
      <c r="H12508" s="33"/>
      <c r="I12508" s="33">
        <v>102</v>
      </c>
      <c r="J12508" s="33">
        <v>54</v>
      </c>
      <c r="K12508" s="33">
        <v>68</v>
      </c>
      <c r="L12508" s="33">
        <v>55</v>
      </c>
      <c r="M12508" s="33">
        <v>30</v>
      </c>
      <c r="N12508" s="27">
        <v>309</v>
      </c>
    </row>
    <row r="12509" spans="1:14">
      <c r="A12509" s="26" t="s">
        <v>6965</v>
      </c>
      <c r="B12509" s="29"/>
      <c r="C12509" s="33"/>
      <c r="D12509" s="33"/>
      <c r="E12509" s="33"/>
      <c r="F12509" s="33"/>
      <c r="G12509" s="33"/>
      <c r="H12509" s="33"/>
      <c r="I12509" s="33">
        <v>3</v>
      </c>
      <c r="J12509" s="33"/>
      <c r="K12509" s="33"/>
      <c r="L12509" s="33"/>
      <c r="M12509" s="33"/>
      <c r="N12509" s="27">
        <v>3</v>
      </c>
    </row>
    <row r="12510" spans="1:14">
      <c r="A12510" s="26" t="s">
        <v>2195</v>
      </c>
      <c r="B12510" s="29"/>
      <c r="C12510" s="33"/>
      <c r="D12510" s="33"/>
      <c r="E12510" s="33"/>
      <c r="F12510" s="33"/>
      <c r="G12510" s="33"/>
      <c r="H12510" s="33"/>
      <c r="I12510" s="33">
        <v>2</v>
      </c>
      <c r="J12510" s="33"/>
      <c r="K12510" s="33"/>
      <c r="L12510" s="33"/>
      <c r="M12510" s="33"/>
      <c r="N12510" s="27">
        <v>2</v>
      </c>
    </row>
    <row r="12511" spans="1:14">
      <c r="A12511" s="26" t="s">
        <v>4137</v>
      </c>
      <c r="B12511" s="29"/>
      <c r="C12511" s="33"/>
      <c r="D12511" s="33"/>
      <c r="E12511" s="33"/>
      <c r="F12511" s="33"/>
      <c r="G12511" s="33"/>
      <c r="H12511" s="33"/>
      <c r="I12511" s="33"/>
      <c r="J12511" s="33"/>
      <c r="K12511" s="33">
        <v>33</v>
      </c>
      <c r="L12511" s="33"/>
      <c r="M12511" s="33">
        <v>1</v>
      </c>
      <c r="N12511" s="27">
        <v>34</v>
      </c>
    </row>
    <row r="12512" spans="1:14">
      <c r="A12512" s="26" t="s">
        <v>13295</v>
      </c>
      <c r="B12512" s="29"/>
      <c r="C12512" s="33"/>
      <c r="D12512" s="33"/>
      <c r="E12512" s="33"/>
      <c r="F12512" s="33"/>
      <c r="G12512" s="33"/>
      <c r="H12512" s="33"/>
      <c r="I12512" s="33"/>
      <c r="J12512" s="33"/>
      <c r="K12512" s="33"/>
      <c r="L12512" s="33">
        <v>6</v>
      </c>
      <c r="M12512" s="33">
        <v>2</v>
      </c>
      <c r="N12512" s="27">
        <v>8</v>
      </c>
    </row>
    <row r="12513" spans="1:14">
      <c r="A12513" s="26" t="s">
        <v>1092</v>
      </c>
      <c r="B12513" s="29"/>
      <c r="C12513" s="33"/>
      <c r="D12513" s="33"/>
      <c r="E12513" s="33"/>
      <c r="F12513" s="33"/>
      <c r="G12513" s="33"/>
      <c r="H12513" s="33"/>
      <c r="I12513" s="33"/>
      <c r="J12513" s="33"/>
      <c r="K12513" s="33"/>
      <c r="L12513" s="33"/>
      <c r="M12513" s="33">
        <v>1</v>
      </c>
      <c r="N12513" s="27">
        <v>1</v>
      </c>
    </row>
    <row r="12514" spans="1:14">
      <c r="A12514" s="26" t="s">
        <v>5545</v>
      </c>
      <c r="B12514" s="29"/>
      <c r="C12514" s="33"/>
      <c r="D12514" s="33"/>
      <c r="E12514" s="33"/>
      <c r="F12514" s="33"/>
      <c r="G12514" s="33"/>
      <c r="H12514" s="33"/>
      <c r="I12514" s="33">
        <v>7</v>
      </c>
      <c r="J12514" s="33"/>
      <c r="K12514" s="33"/>
      <c r="L12514" s="33"/>
      <c r="M12514" s="33"/>
      <c r="N12514" s="27">
        <v>7</v>
      </c>
    </row>
    <row r="12515" spans="1:14">
      <c r="A12515" s="26" t="s">
        <v>10119</v>
      </c>
      <c r="B12515" s="29"/>
      <c r="C12515" s="33"/>
      <c r="D12515" s="33"/>
      <c r="E12515" s="33"/>
      <c r="F12515" s="33"/>
      <c r="G12515" s="33"/>
      <c r="H12515" s="33"/>
      <c r="I12515" s="33"/>
      <c r="J12515" s="33">
        <v>7</v>
      </c>
      <c r="K12515" s="33">
        <v>8</v>
      </c>
      <c r="L12515" s="33"/>
      <c r="M12515" s="33">
        <v>4</v>
      </c>
      <c r="N12515" s="27">
        <v>19</v>
      </c>
    </row>
    <row r="12516" spans="1:14">
      <c r="A12516" s="26" t="s">
        <v>5425</v>
      </c>
      <c r="B12516" s="29"/>
      <c r="C12516" s="33"/>
      <c r="D12516" s="33"/>
      <c r="E12516" s="33"/>
      <c r="F12516" s="33"/>
      <c r="G12516" s="33"/>
      <c r="H12516" s="33"/>
      <c r="I12516" s="33">
        <v>8</v>
      </c>
      <c r="J12516" s="33">
        <v>2</v>
      </c>
      <c r="K12516" s="33">
        <v>3</v>
      </c>
      <c r="L12516" s="33">
        <v>1</v>
      </c>
      <c r="M12516" s="33">
        <v>5</v>
      </c>
      <c r="N12516" s="27">
        <v>19</v>
      </c>
    </row>
    <row r="12517" spans="1:14">
      <c r="A12517" s="26" t="s">
        <v>10537</v>
      </c>
      <c r="B12517" s="29"/>
      <c r="C12517" s="33"/>
      <c r="D12517" s="33"/>
      <c r="E12517" s="33"/>
      <c r="F12517" s="33"/>
      <c r="G12517" s="33"/>
      <c r="H12517" s="33"/>
      <c r="I12517" s="33"/>
      <c r="J12517" s="33">
        <v>4</v>
      </c>
      <c r="K12517" s="33">
        <v>4</v>
      </c>
      <c r="L12517" s="33">
        <v>8</v>
      </c>
      <c r="M12517" s="33">
        <v>5</v>
      </c>
      <c r="N12517" s="27">
        <v>21</v>
      </c>
    </row>
    <row r="12518" spans="1:14">
      <c r="A12518" s="26" t="s">
        <v>1027</v>
      </c>
      <c r="B12518" s="29"/>
      <c r="C12518" s="33"/>
      <c r="D12518" s="33"/>
      <c r="E12518" s="33"/>
      <c r="F12518" s="33"/>
      <c r="G12518" s="33"/>
      <c r="H12518" s="33"/>
      <c r="I12518" s="33"/>
      <c r="J12518" s="33"/>
      <c r="K12518" s="33"/>
      <c r="L12518" s="33"/>
      <c r="M12518" s="33">
        <v>1</v>
      </c>
      <c r="N12518" s="27">
        <v>1</v>
      </c>
    </row>
    <row r="12519" spans="1:14">
      <c r="A12519" s="26" t="s">
        <v>16858</v>
      </c>
      <c r="B12519" s="29"/>
      <c r="C12519" s="33"/>
      <c r="D12519" s="33"/>
      <c r="E12519" s="33"/>
      <c r="F12519" s="33"/>
      <c r="G12519" s="33"/>
      <c r="H12519" s="33">
        <v>87</v>
      </c>
      <c r="I12519" s="33">
        <v>28</v>
      </c>
      <c r="J12519" s="33">
        <v>14</v>
      </c>
      <c r="K12519" s="33"/>
      <c r="L12519" s="33"/>
      <c r="M12519" s="33"/>
      <c r="N12519" s="27">
        <v>129</v>
      </c>
    </row>
    <row r="12520" spans="1:14">
      <c r="A12520" s="26" t="s">
        <v>4882</v>
      </c>
      <c r="B12520" s="29"/>
      <c r="C12520" s="33"/>
      <c r="D12520" s="33"/>
      <c r="E12520" s="33"/>
      <c r="F12520" s="33"/>
      <c r="G12520" s="33"/>
      <c r="H12520" s="33"/>
      <c r="I12520" s="33">
        <v>16</v>
      </c>
      <c r="J12520" s="33">
        <v>5</v>
      </c>
      <c r="K12520" s="33"/>
      <c r="L12520" s="33">
        <v>12</v>
      </c>
      <c r="M12520" s="33"/>
      <c r="N12520" s="27">
        <v>33</v>
      </c>
    </row>
    <row r="12521" spans="1:14">
      <c r="A12521" s="26" t="s">
        <v>13943</v>
      </c>
      <c r="B12521" s="29"/>
      <c r="C12521" s="33"/>
      <c r="D12521" s="33"/>
      <c r="E12521" s="33"/>
      <c r="F12521" s="33"/>
      <c r="G12521" s="33"/>
      <c r="H12521" s="33"/>
      <c r="I12521" s="33"/>
      <c r="J12521" s="33">
        <v>33</v>
      </c>
      <c r="K12521" s="33">
        <v>34</v>
      </c>
      <c r="L12521" s="33">
        <v>18</v>
      </c>
      <c r="M12521" s="33"/>
      <c r="N12521" s="27">
        <v>85</v>
      </c>
    </row>
    <row r="12522" spans="1:14">
      <c r="A12522" s="26" t="s">
        <v>13937</v>
      </c>
      <c r="B12522" s="29"/>
      <c r="C12522" s="33"/>
      <c r="D12522" s="33"/>
      <c r="E12522" s="33"/>
      <c r="F12522" s="33"/>
      <c r="G12522" s="33"/>
      <c r="H12522" s="33"/>
      <c r="I12522" s="33"/>
      <c r="J12522" s="33">
        <v>33</v>
      </c>
      <c r="K12522" s="33">
        <v>11</v>
      </c>
      <c r="L12522" s="33">
        <v>9</v>
      </c>
      <c r="M12522" s="33">
        <v>3</v>
      </c>
      <c r="N12522" s="27">
        <v>56</v>
      </c>
    </row>
    <row r="12523" spans="1:14">
      <c r="A12523" s="26" t="s">
        <v>13841</v>
      </c>
      <c r="B12523" s="29"/>
      <c r="C12523" s="33"/>
      <c r="D12523" s="33"/>
      <c r="E12523" s="33"/>
      <c r="F12523" s="33"/>
      <c r="G12523" s="33"/>
      <c r="H12523" s="33"/>
      <c r="I12523" s="33"/>
      <c r="J12523" s="33">
        <v>47</v>
      </c>
      <c r="K12523" s="33">
        <v>18</v>
      </c>
      <c r="L12523" s="33">
        <v>8</v>
      </c>
      <c r="M12523" s="33"/>
      <c r="N12523" s="27">
        <v>73</v>
      </c>
    </row>
    <row r="12524" spans="1:14">
      <c r="A12524" s="26" t="s">
        <v>731</v>
      </c>
      <c r="B12524" s="29"/>
      <c r="C12524" s="33"/>
      <c r="D12524" s="33"/>
      <c r="E12524" s="33"/>
      <c r="F12524" s="33"/>
      <c r="G12524" s="33"/>
      <c r="H12524" s="33"/>
      <c r="I12524" s="33"/>
      <c r="J12524" s="33"/>
      <c r="K12524" s="33"/>
      <c r="L12524" s="33"/>
      <c r="M12524" s="33">
        <v>2</v>
      </c>
      <c r="N12524" s="27">
        <v>2</v>
      </c>
    </row>
    <row r="12525" spans="1:14">
      <c r="A12525" s="26" t="s">
        <v>10168</v>
      </c>
      <c r="B12525" s="29"/>
      <c r="C12525" s="33"/>
      <c r="D12525" s="33"/>
      <c r="E12525" s="33"/>
      <c r="F12525" s="33"/>
      <c r="G12525" s="33"/>
      <c r="H12525" s="33"/>
      <c r="I12525" s="33"/>
      <c r="J12525" s="33">
        <v>7</v>
      </c>
      <c r="K12525" s="33"/>
      <c r="L12525" s="33"/>
      <c r="M12525" s="33"/>
      <c r="N12525" s="27">
        <v>7</v>
      </c>
    </row>
    <row r="12526" spans="1:14">
      <c r="A12526" s="26" t="s">
        <v>2189</v>
      </c>
      <c r="B12526" s="29"/>
      <c r="C12526" s="33"/>
      <c r="D12526" s="33"/>
      <c r="E12526" s="33"/>
      <c r="F12526" s="33"/>
      <c r="G12526" s="33"/>
      <c r="H12526" s="33"/>
      <c r="I12526" s="33">
        <v>2</v>
      </c>
      <c r="J12526" s="33"/>
      <c r="K12526" s="33">
        <v>1</v>
      </c>
      <c r="L12526" s="33"/>
      <c r="M12526" s="33"/>
      <c r="N12526" s="27">
        <v>3</v>
      </c>
    </row>
    <row r="12527" spans="1:14">
      <c r="A12527" s="26" t="s">
        <v>726</v>
      </c>
      <c r="B12527" s="29"/>
      <c r="C12527" s="33"/>
      <c r="D12527" s="33"/>
      <c r="E12527" s="33"/>
      <c r="F12527" s="33"/>
      <c r="G12527" s="33"/>
      <c r="H12527" s="33"/>
      <c r="I12527" s="33"/>
      <c r="J12527" s="33"/>
      <c r="K12527" s="33"/>
      <c r="L12527" s="33"/>
      <c r="M12527" s="33">
        <v>2</v>
      </c>
      <c r="N12527" s="27">
        <v>2</v>
      </c>
    </row>
    <row r="12528" spans="1:14">
      <c r="A12528" s="26" t="s">
        <v>5134</v>
      </c>
      <c r="B12528" s="29"/>
      <c r="C12528" s="33"/>
      <c r="D12528" s="33"/>
      <c r="E12528" s="33"/>
      <c r="F12528" s="33"/>
      <c r="G12528" s="33"/>
      <c r="H12528" s="33"/>
      <c r="I12528" s="33">
        <v>12</v>
      </c>
      <c r="J12528" s="33"/>
      <c r="K12528" s="33">
        <v>5</v>
      </c>
      <c r="L12528" s="33"/>
      <c r="M12528" s="33">
        <v>1</v>
      </c>
      <c r="N12528" s="27">
        <v>18</v>
      </c>
    </row>
    <row r="12529" spans="1:14">
      <c r="A12529" s="26" t="s">
        <v>6306</v>
      </c>
      <c r="B12529" s="29"/>
      <c r="C12529" s="33"/>
      <c r="D12529" s="33"/>
      <c r="E12529" s="33"/>
      <c r="F12529" s="33"/>
      <c r="G12529" s="33"/>
      <c r="H12529" s="33"/>
      <c r="I12529" s="33"/>
      <c r="J12529" s="33"/>
      <c r="K12529" s="33">
        <v>2</v>
      </c>
      <c r="L12529" s="33"/>
      <c r="M12529" s="33">
        <v>5</v>
      </c>
      <c r="N12529" s="27">
        <v>7</v>
      </c>
    </row>
    <row r="12530" spans="1:14">
      <c r="A12530" s="26" t="s">
        <v>11591</v>
      </c>
      <c r="B12530" s="29"/>
      <c r="C12530" s="33"/>
      <c r="D12530" s="33"/>
      <c r="E12530" s="33"/>
      <c r="F12530" s="33"/>
      <c r="G12530" s="33"/>
      <c r="H12530" s="33">
        <v>24</v>
      </c>
      <c r="I12530" s="33">
        <v>3</v>
      </c>
      <c r="J12530" s="33"/>
      <c r="K12530" s="33">
        <v>2</v>
      </c>
      <c r="L12530" s="33"/>
      <c r="M12530" s="33"/>
      <c r="N12530" s="27">
        <v>29</v>
      </c>
    </row>
    <row r="12531" spans="1:14">
      <c r="A12531" s="26" t="s">
        <v>3810</v>
      </c>
      <c r="B12531" s="29"/>
      <c r="C12531" s="33"/>
      <c r="D12531" s="33"/>
      <c r="E12531" s="33"/>
      <c r="F12531" s="33"/>
      <c r="G12531" s="33"/>
      <c r="H12531" s="33"/>
      <c r="I12531" s="33"/>
      <c r="J12531" s="33"/>
      <c r="K12531" s="33"/>
      <c r="L12531" s="33"/>
      <c r="M12531" s="33">
        <v>8</v>
      </c>
      <c r="N12531" s="27">
        <v>8</v>
      </c>
    </row>
    <row r="12532" spans="1:14">
      <c r="A12532" s="26" t="s">
        <v>12818</v>
      </c>
      <c r="B12532" s="29"/>
      <c r="C12532" s="33"/>
      <c r="D12532" s="33"/>
      <c r="E12532" s="33"/>
      <c r="F12532" s="33"/>
      <c r="G12532" s="33"/>
      <c r="H12532" s="33"/>
      <c r="I12532" s="33"/>
      <c r="J12532" s="33"/>
      <c r="K12532" s="33"/>
      <c r="L12532" s="33">
        <v>17</v>
      </c>
      <c r="M12532" s="33">
        <v>3</v>
      </c>
      <c r="N12532" s="27">
        <v>20</v>
      </c>
    </row>
    <row r="12533" spans="1:14">
      <c r="A12533" s="26" t="s">
        <v>9119</v>
      </c>
      <c r="B12533" s="29"/>
      <c r="C12533" s="33"/>
      <c r="D12533" s="33">
        <v>2</v>
      </c>
      <c r="E12533" s="33"/>
      <c r="F12533" s="33"/>
      <c r="G12533" s="33"/>
      <c r="H12533" s="33"/>
      <c r="I12533" s="33"/>
      <c r="J12533" s="33"/>
      <c r="K12533" s="33"/>
      <c r="L12533" s="33"/>
      <c r="M12533" s="33"/>
      <c r="N12533" s="27">
        <v>2</v>
      </c>
    </row>
    <row r="12534" spans="1:14">
      <c r="A12534" s="26" t="s">
        <v>5361</v>
      </c>
      <c r="B12534" s="29"/>
      <c r="C12534" s="33"/>
      <c r="D12534" s="33"/>
      <c r="E12534" s="33"/>
      <c r="F12534" s="33"/>
      <c r="G12534" s="33"/>
      <c r="H12534" s="33"/>
      <c r="I12534" s="33">
        <v>9</v>
      </c>
      <c r="J12534" s="33">
        <v>19</v>
      </c>
      <c r="K12534" s="33">
        <v>23</v>
      </c>
      <c r="L12534" s="33">
        <v>9</v>
      </c>
      <c r="M12534" s="33">
        <v>15</v>
      </c>
      <c r="N12534" s="27">
        <v>75</v>
      </c>
    </row>
    <row r="12535" spans="1:14">
      <c r="A12535" s="26" t="s">
        <v>11590</v>
      </c>
      <c r="B12535" s="29"/>
      <c r="C12535" s="33"/>
      <c r="D12535" s="33"/>
      <c r="E12535" s="33"/>
      <c r="F12535" s="33"/>
      <c r="G12535" s="33"/>
      <c r="H12535" s="33">
        <v>46</v>
      </c>
      <c r="I12535" s="33">
        <v>13</v>
      </c>
      <c r="J12535" s="33"/>
      <c r="K12535" s="33"/>
      <c r="L12535" s="33"/>
      <c r="M12535" s="33"/>
      <c r="N12535" s="27">
        <v>59</v>
      </c>
    </row>
    <row r="12536" spans="1:14">
      <c r="A12536" s="26" t="s">
        <v>12012</v>
      </c>
      <c r="B12536" s="29"/>
      <c r="C12536" s="33"/>
      <c r="D12536" s="33"/>
      <c r="E12536" s="33"/>
      <c r="F12536" s="33"/>
      <c r="G12536" s="33"/>
      <c r="H12536" s="33">
        <v>28</v>
      </c>
      <c r="I12536" s="33">
        <v>30</v>
      </c>
      <c r="J12536" s="33">
        <v>15</v>
      </c>
      <c r="K12536" s="33">
        <v>13</v>
      </c>
      <c r="L12536" s="33">
        <v>7</v>
      </c>
      <c r="M12536" s="33">
        <v>8</v>
      </c>
      <c r="N12536" s="27">
        <v>101</v>
      </c>
    </row>
    <row r="12537" spans="1:14">
      <c r="A12537" s="26" t="s">
        <v>5196</v>
      </c>
      <c r="B12537" s="29"/>
      <c r="C12537" s="33"/>
      <c r="D12537" s="33"/>
      <c r="E12537" s="33"/>
      <c r="F12537" s="33"/>
      <c r="G12537" s="33"/>
      <c r="H12537" s="33"/>
      <c r="I12537" s="33">
        <v>11</v>
      </c>
      <c r="J12537" s="33">
        <v>3</v>
      </c>
      <c r="K12537" s="33"/>
      <c r="L12537" s="33"/>
      <c r="M12537" s="33"/>
      <c r="N12537" s="27">
        <v>14</v>
      </c>
    </row>
    <row r="12538" spans="1:14">
      <c r="A12538" s="26" t="s">
        <v>14395</v>
      </c>
      <c r="B12538" s="29"/>
      <c r="C12538" s="33"/>
      <c r="D12538" s="33">
        <v>1</v>
      </c>
      <c r="E12538" s="33"/>
      <c r="F12538" s="33"/>
      <c r="G12538" s="33"/>
      <c r="H12538" s="33"/>
      <c r="I12538" s="33"/>
      <c r="J12538" s="33"/>
      <c r="K12538" s="33"/>
      <c r="L12538" s="33"/>
      <c r="M12538" s="33"/>
      <c r="N12538" s="27">
        <v>1</v>
      </c>
    </row>
    <row r="12539" spans="1:14">
      <c r="A12539" s="26" t="s">
        <v>725</v>
      </c>
      <c r="B12539" s="29"/>
      <c r="C12539" s="33"/>
      <c r="D12539" s="33"/>
      <c r="E12539" s="33"/>
      <c r="F12539" s="33"/>
      <c r="G12539" s="33"/>
      <c r="H12539" s="33"/>
      <c r="I12539" s="33"/>
      <c r="J12539" s="33"/>
      <c r="K12539" s="33"/>
      <c r="L12539" s="33"/>
      <c r="M12539" s="33">
        <v>2</v>
      </c>
      <c r="N12539" s="27">
        <v>2</v>
      </c>
    </row>
    <row r="12540" spans="1:14">
      <c r="A12540" s="26" t="s">
        <v>3091</v>
      </c>
      <c r="B12540" s="29"/>
      <c r="C12540" s="33"/>
      <c r="D12540" s="33"/>
      <c r="E12540" s="33"/>
      <c r="F12540" s="33"/>
      <c r="G12540" s="33"/>
      <c r="H12540" s="33"/>
      <c r="I12540" s="33"/>
      <c r="J12540" s="33"/>
      <c r="K12540" s="33"/>
      <c r="L12540" s="33"/>
      <c r="M12540" s="33">
        <v>87</v>
      </c>
      <c r="N12540" s="27">
        <v>87</v>
      </c>
    </row>
    <row r="12541" spans="1:14">
      <c r="A12541" s="26" t="s">
        <v>5028</v>
      </c>
      <c r="B12541" s="29"/>
      <c r="C12541" s="33"/>
      <c r="D12541" s="33"/>
      <c r="E12541" s="33"/>
      <c r="F12541" s="33"/>
      <c r="G12541" s="33"/>
      <c r="H12541" s="33"/>
      <c r="I12541" s="33">
        <v>13</v>
      </c>
      <c r="J12541" s="33">
        <v>40</v>
      </c>
      <c r="K12541" s="33">
        <v>1</v>
      </c>
      <c r="L12541" s="33"/>
      <c r="M12541" s="33"/>
      <c r="N12541" s="27">
        <v>54</v>
      </c>
    </row>
    <row r="12542" spans="1:14">
      <c r="A12542" s="26" t="s">
        <v>5911</v>
      </c>
      <c r="B12542" s="29"/>
      <c r="C12542" s="33"/>
      <c r="D12542" s="33"/>
      <c r="E12542" s="33"/>
      <c r="F12542" s="33"/>
      <c r="G12542" s="33"/>
      <c r="H12542" s="33"/>
      <c r="I12542" s="33"/>
      <c r="J12542" s="33"/>
      <c r="K12542" s="33">
        <v>5</v>
      </c>
      <c r="L12542" s="33"/>
      <c r="M12542" s="33"/>
      <c r="N12542" s="27">
        <v>5</v>
      </c>
    </row>
    <row r="12543" spans="1:14">
      <c r="A12543" s="26" t="s">
        <v>12032</v>
      </c>
      <c r="B12543" s="29"/>
      <c r="C12543" s="33"/>
      <c r="D12543" s="33"/>
      <c r="E12543" s="33"/>
      <c r="F12543" s="33"/>
      <c r="G12543" s="33"/>
      <c r="H12543" s="33">
        <v>27</v>
      </c>
      <c r="I12543" s="33">
        <v>4</v>
      </c>
      <c r="J12543" s="33"/>
      <c r="K12543" s="33"/>
      <c r="L12543" s="33">
        <v>13</v>
      </c>
      <c r="M12543" s="33"/>
      <c r="N12543" s="27">
        <v>44</v>
      </c>
    </row>
    <row r="12544" spans="1:14">
      <c r="A12544" s="26" t="s">
        <v>13863</v>
      </c>
      <c r="B12544" s="29"/>
      <c r="C12544" s="33"/>
      <c r="D12544" s="33"/>
      <c r="E12544" s="33"/>
      <c r="F12544" s="33"/>
      <c r="G12544" s="33"/>
      <c r="H12544" s="33"/>
      <c r="I12544" s="33"/>
      <c r="J12544" s="33">
        <v>44</v>
      </c>
      <c r="K12544" s="33">
        <v>30</v>
      </c>
      <c r="L12544" s="33">
        <v>28</v>
      </c>
      <c r="M12544" s="33">
        <v>31</v>
      </c>
      <c r="N12544" s="27">
        <v>133</v>
      </c>
    </row>
    <row r="12545" spans="1:14">
      <c r="A12545" s="26" t="s">
        <v>6593</v>
      </c>
      <c r="B12545" s="29"/>
      <c r="C12545" s="33"/>
      <c r="D12545" s="33"/>
      <c r="E12545" s="33"/>
      <c r="F12545" s="33"/>
      <c r="G12545" s="33"/>
      <c r="H12545" s="33"/>
      <c r="I12545" s="33"/>
      <c r="J12545" s="33"/>
      <c r="K12545" s="33">
        <v>1</v>
      </c>
      <c r="L12545" s="33">
        <v>16</v>
      </c>
      <c r="M12545" s="33">
        <v>10</v>
      </c>
      <c r="N12545" s="27">
        <v>27</v>
      </c>
    </row>
    <row r="12546" spans="1:14">
      <c r="A12546" s="26" t="s">
        <v>14477</v>
      </c>
      <c r="B12546" s="29"/>
      <c r="C12546" s="33"/>
      <c r="D12546" s="33"/>
      <c r="E12546" s="33"/>
      <c r="F12546" s="33"/>
      <c r="G12546" s="33"/>
      <c r="H12546" s="33"/>
      <c r="I12546" s="33"/>
      <c r="J12546" s="33"/>
      <c r="K12546" s="33"/>
      <c r="L12546" s="33">
        <v>5</v>
      </c>
      <c r="M12546" s="33">
        <v>2</v>
      </c>
      <c r="N12546" s="27">
        <v>7</v>
      </c>
    </row>
    <row r="12547" spans="1:14">
      <c r="A12547" s="26" t="s">
        <v>12593</v>
      </c>
      <c r="B12547" s="29"/>
      <c r="C12547" s="33"/>
      <c r="D12547" s="33"/>
      <c r="E12547" s="33"/>
      <c r="F12547" s="33"/>
      <c r="G12547" s="33"/>
      <c r="H12547" s="33"/>
      <c r="I12547" s="33"/>
      <c r="J12547" s="33"/>
      <c r="K12547" s="33"/>
      <c r="L12547" s="33">
        <v>32</v>
      </c>
      <c r="M12547" s="33">
        <v>144</v>
      </c>
      <c r="N12547" s="27">
        <v>176</v>
      </c>
    </row>
    <row r="12548" spans="1:14">
      <c r="A12548" s="26" t="s">
        <v>14394</v>
      </c>
      <c r="B12548" s="29"/>
      <c r="C12548" s="33"/>
      <c r="D12548" s="33">
        <v>1</v>
      </c>
      <c r="E12548" s="33"/>
      <c r="F12548" s="33"/>
      <c r="G12548" s="33"/>
      <c r="H12548" s="33"/>
      <c r="I12548" s="33">
        <v>3</v>
      </c>
      <c r="J12548" s="33"/>
      <c r="K12548" s="33">
        <v>1</v>
      </c>
      <c r="L12548" s="33"/>
      <c r="M12548" s="33">
        <v>1</v>
      </c>
      <c r="N12548" s="27">
        <v>6</v>
      </c>
    </row>
    <row r="12549" spans="1:14">
      <c r="A12549" s="26" t="s">
        <v>5360</v>
      </c>
      <c r="B12549" s="29"/>
      <c r="C12549" s="33"/>
      <c r="D12549" s="33"/>
      <c r="E12549" s="33"/>
      <c r="F12549" s="33"/>
      <c r="G12549" s="33"/>
      <c r="H12549" s="33"/>
      <c r="I12549" s="33">
        <v>9</v>
      </c>
      <c r="J12549" s="33">
        <v>2</v>
      </c>
      <c r="K12549" s="33"/>
      <c r="L12549" s="33"/>
      <c r="M12549" s="33"/>
      <c r="N12549" s="27">
        <v>11</v>
      </c>
    </row>
    <row r="12550" spans="1:14">
      <c r="A12550" s="26" t="s">
        <v>12931</v>
      </c>
      <c r="B12550" s="29"/>
      <c r="C12550" s="33"/>
      <c r="D12550" s="33"/>
      <c r="E12550" s="33"/>
      <c r="F12550" s="33"/>
      <c r="G12550" s="33"/>
      <c r="H12550" s="33"/>
      <c r="I12550" s="33"/>
      <c r="J12550" s="33"/>
      <c r="K12550" s="33"/>
      <c r="L12550" s="33">
        <v>13</v>
      </c>
      <c r="M12550" s="33">
        <v>8</v>
      </c>
      <c r="N12550" s="27">
        <v>21</v>
      </c>
    </row>
    <row r="12551" spans="1:14">
      <c r="A12551" s="26" t="s">
        <v>16381</v>
      </c>
      <c r="B12551" s="29"/>
      <c r="C12551" s="33"/>
      <c r="D12551" s="33"/>
      <c r="E12551" s="33"/>
      <c r="F12551" s="33"/>
      <c r="G12551" s="33"/>
      <c r="H12551" s="33"/>
      <c r="I12551" s="33"/>
      <c r="J12551" s="33">
        <v>1</v>
      </c>
      <c r="K12551" s="33">
        <v>5</v>
      </c>
      <c r="L12551" s="33"/>
      <c r="M12551" s="33"/>
      <c r="N12551" s="27">
        <v>6</v>
      </c>
    </row>
    <row r="12552" spans="1:14">
      <c r="A12552" s="26" t="s">
        <v>3752</v>
      </c>
      <c r="B12552" s="29"/>
      <c r="C12552" s="33"/>
      <c r="D12552" s="33"/>
      <c r="E12552" s="33"/>
      <c r="F12552" s="33"/>
      <c r="G12552" s="33"/>
      <c r="H12552" s="33"/>
      <c r="I12552" s="33"/>
      <c r="J12552" s="33"/>
      <c r="K12552" s="33"/>
      <c r="L12552" s="33"/>
      <c r="M12552" s="33">
        <v>9</v>
      </c>
      <c r="N12552" s="27">
        <v>9</v>
      </c>
    </row>
    <row r="12553" spans="1:14">
      <c r="A12553" s="26" t="s">
        <v>3359</v>
      </c>
      <c r="B12553" s="29"/>
      <c r="C12553" s="33"/>
      <c r="D12553" s="33"/>
      <c r="E12553" s="33"/>
      <c r="F12553" s="33"/>
      <c r="G12553" s="33"/>
      <c r="H12553" s="33"/>
      <c r="I12553" s="33"/>
      <c r="J12553" s="33"/>
      <c r="K12553" s="33"/>
      <c r="L12553" s="33"/>
      <c r="M12553" s="33">
        <v>23</v>
      </c>
      <c r="N12553" s="27">
        <v>23</v>
      </c>
    </row>
    <row r="12554" spans="1:14">
      <c r="A12554" s="26" t="s">
        <v>16402</v>
      </c>
      <c r="B12554" s="29"/>
      <c r="C12554" s="33"/>
      <c r="D12554" s="33"/>
      <c r="E12554" s="33"/>
      <c r="F12554" s="33"/>
      <c r="G12554" s="33"/>
      <c r="H12554" s="33"/>
      <c r="I12554" s="33"/>
      <c r="J12554" s="33">
        <v>1</v>
      </c>
      <c r="K12554" s="33"/>
      <c r="L12554" s="33"/>
      <c r="M12554" s="33"/>
      <c r="N12554" s="27">
        <v>1</v>
      </c>
    </row>
    <row r="12555" spans="1:14">
      <c r="A12555" s="26" t="s">
        <v>11219</v>
      </c>
      <c r="B12555" s="29"/>
      <c r="C12555" s="33"/>
      <c r="D12555" s="33"/>
      <c r="E12555" s="33">
        <v>15</v>
      </c>
      <c r="F12555" s="33">
        <v>11</v>
      </c>
      <c r="G12555" s="33">
        <v>13</v>
      </c>
      <c r="H12555" s="33">
        <v>14</v>
      </c>
      <c r="I12555" s="33"/>
      <c r="J12555" s="33">
        <v>2</v>
      </c>
      <c r="K12555" s="33"/>
      <c r="L12555" s="33"/>
      <c r="M12555" s="33"/>
      <c r="N12555" s="27">
        <v>55</v>
      </c>
    </row>
    <row r="12556" spans="1:14">
      <c r="A12556" s="26" t="s">
        <v>5929</v>
      </c>
      <c r="B12556" s="29"/>
      <c r="C12556" s="33"/>
      <c r="D12556" s="33"/>
      <c r="E12556" s="33"/>
      <c r="F12556" s="33"/>
      <c r="G12556" s="33"/>
      <c r="H12556" s="33"/>
      <c r="I12556" s="33"/>
      <c r="J12556" s="33"/>
      <c r="K12556" s="33">
        <v>4</v>
      </c>
      <c r="L12556" s="33">
        <v>2</v>
      </c>
      <c r="M12556" s="33"/>
      <c r="N12556" s="27">
        <v>6</v>
      </c>
    </row>
    <row r="12557" spans="1:14">
      <c r="A12557" s="26" t="s">
        <v>14687</v>
      </c>
      <c r="B12557" s="29"/>
      <c r="C12557" s="33"/>
      <c r="D12557" s="33"/>
      <c r="E12557" s="33"/>
      <c r="F12557" s="33"/>
      <c r="G12557" s="33"/>
      <c r="H12557" s="33"/>
      <c r="I12557" s="33"/>
      <c r="J12557" s="33"/>
      <c r="K12557" s="33"/>
      <c r="L12557" s="33">
        <v>4</v>
      </c>
      <c r="M12557" s="33"/>
      <c r="N12557" s="27">
        <v>4</v>
      </c>
    </row>
    <row r="12558" spans="1:14">
      <c r="A12558" s="26" t="s">
        <v>10429</v>
      </c>
      <c r="B12558" s="29"/>
      <c r="C12558" s="33"/>
      <c r="D12558" s="33"/>
      <c r="E12558" s="33"/>
      <c r="F12558" s="33"/>
      <c r="G12558" s="33"/>
      <c r="H12558" s="33"/>
      <c r="I12558" s="33"/>
      <c r="J12558" s="33">
        <v>4</v>
      </c>
      <c r="K12558" s="33"/>
      <c r="L12558" s="33"/>
      <c r="M12558" s="33"/>
      <c r="N12558" s="27">
        <v>4</v>
      </c>
    </row>
    <row r="12559" spans="1:14">
      <c r="A12559" s="26" t="s">
        <v>14390</v>
      </c>
      <c r="B12559" s="29"/>
      <c r="C12559" s="33"/>
      <c r="D12559" s="33">
        <v>1</v>
      </c>
      <c r="E12559" s="33"/>
      <c r="F12559" s="33"/>
      <c r="G12559" s="33"/>
      <c r="H12559" s="33"/>
      <c r="I12559" s="33"/>
      <c r="J12559" s="33"/>
      <c r="K12559" s="33"/>
      <c r="L12559" s="33"/>
      <c r="M12559" s="33"/>
      <c r="N12559" s="27">
        <v>1</v>
      </c>
    </row>
    <row r="12560" spans="1:14">
      <c r="A12560" s="26" t="s">
        <v>13610</v>
      </c>
      <c r="B12560" s="29"/>
      <c r="C12560" s="33">
        <v>19</v>
      </c>
      <c r="D12560" s="33">
        <v>28</v>
      </c>
      <c r="E12560" s="33"/>
      <c r="F12560" s="33">
        <v>42</v>
      </c>
      <c r="G12560" s="33">
        <v>72</v>
      </c>
      <c r="H12560" s="33">
        <v>32</v>
      </c>
      <c r="I12560" s="33">
        <v>18</v>
      </c>
      <c r="J12560" s="33">
        <v>39</v>
      </c>
      <c r="K12560" s="33">
        <v>1</v>
      </c>
      <c r="L12560" s="33">
        <v>1</v>
      </c>
      <c r="M12560" s="33"/>
      <c r="N12560" s="27">
        <v>252</v>
      </c>
    </row>
    <row r="12561" spans="1:14">
      <c r="A12561" s="26" t="s">
        <v>5558</v>
      </c>
      <c r="B12561" s="29"/>
      <c r="C12561" s="33"/>
      <c r="D12561" s="33"/>
      <c r="E12561" s="33"/>
      <c r="F12561" s="33"/>
      <c r="G12561" s="33"/>
      <c r="H12561" s="33"/>
      <c r="I12561" s="33">
        <v>7</v>
      </c>
      <c r="J12561" s="33"/>
      <c r="K12561" s="33"/>
      <c r="L12561" s="33"/>
      <c r="M12561" s="33"/>
      <c r="N12561" s="27">
        <v>7</v>
      </c>
    </row>
    <row r="12562" spans="1:14">
      <c r="A12562" s="26" t="s">
        <v>7328</v>
      </c>
      <c r="B12562" s="29"/>
      <c r="C12562" s="33"/>
      <c r="D12562" s="33"/>
      <c r="E12562" s="33"/>
      <c r="F12562" s="33"/>
      <c r="G12562" s="33">
        <v>144</v>
      </c>
      <c r="H12562" s="33">
        <v>134</v>
      </c>
      <c r="I12562" s="33">
        <v>33</v>
      </c>
      <c r="J12562" s="33">
        <v>17</v>
      </c>
      <c r="K12562" s="33">
        <v>14</v>
      </c>
      <c r="L12562" s="33">
        <v>2</v>
      </c>
      <c r="M12562" s="33">
        <v>3</v>
      </c>
      <c r="N12562" s="27">
        <v>347</v>
      </c>
    </row>
    <row r="12563" spans="1:14">
      <c r="A12563" s="26" t="s">
        <v>2187</v>
      </c>
      <c r="B12563" s="29"/>
      <c r="C12563" s="33"/>
      <c r="D12563" s="33"/>
      <c r="E12563" s="33"/>
      <c r="F12563" s="33"/>
      <c r="G12563" s="33"/>
      <c r="H12563" s="33"/>
      <c r="I12563" s="33">
        <v>2</v>
      </c>
      <c r="J12563" s="33">
        <v>7</v>
      </c>
      <c r="K12563" s="33"/>
      <c r="L12563" s="33"/>
      <c r="M12563" s="33"/>
      <c r="N12563" s="27">
        <v>9</v>
      </c>
    </row>
    <row r="12564" spans="1:14">
      <c r="A12564" s="26" t="s">
        <v>14678</v>
      </c>
      <c r="B12564" s="29"/>
      <c r="C12564" s="33"/>
      <c r="D12564" s="33"/>
      <c r="E12564" s="33"/>
      <c r="F12564" s="33"/>
      <c r="G12564" s="33"/>
      <c r="H12564" s="33"/>
      <c r="I12564" s="33"/>
      <c r="J12564" s="33"/>
      <c r="K12564" s="33"/>
      <c r="L12564" s="33">
        <v>4</v>
      </c>
      <c r="M12564" s="33"/>
      <c r="N12564" s="27">
        <v>4</v>
      </c>
    </row>
    <row r="12565" spans="1:14">
      <c r="A12565" s="26" t="s">
        <v>8088</v>
      </c>
      <c r="B12565" s="29"/>
      <c r="C12565" s="33"/>
      <c r="D12565" s="33"/>
      <c r="E12565" s="33"/>
      <c r="F12565" s="33">
        <v>49</v>
      </c>
      <c r="G12565" s="33">
        <v>58</v>
      </c>
      <c r="H12565" s="33">
        <v>48</v>
      </c>
      <c r="I12565" s="33">
        <v>12</v>
      </c>
      <c r="J12565" s="33"/>
      <c r="K12565" s="33"/>
      <c r="L12565" s="33"/>
      <c r="M12565" s="33"/>
      <c r="N12565" s="27">
        <v>167</v>
      </c>
    </row>
    <row r="12566" spans="1:14">
      <c r="A12566" s="26" t="s">
        <v>12013</v>
      </c>
      <c r="B12566" s="29"/>
      <c r="C12566" s="33"/>
      <c r="D12566" s="33"/>
      <c r="E12566" s="33"/>
      <c r="F12566" s="33"/>
      <c r="G12566" s="33"/>
      <c r="H12566" s="33">
        <v>28</v>
      </c>
      <c r="I12566" s="33">
        <v>15</v>
      </c>
      <c r="J12566" s="33">
        <v>23</v>
      </c>
      <c r="K12566" s="33">
        <v>5</v>
      </c>
      <c r="L12566" s="33"/>
      <c r="M12566" s="33">
        <v>2</v>
      </c>
      <c r="N12566" s="27">
        <v>73</v>
      </c>
    </row>
    <row r="12567" spans="1:14">
      <c r="A12567" s="26" t="s">
        <v>11207</v>
      </c>
      <c r="B12567" s="29"/>
      <c r="C12567" s="33"/>
      <c r="D12567" s="33"/>
      <c r="E12567" s="33">
        <v>17</v>
      </c>
      <c r="F12567" s="33"/>
      <c r="G12567" s="33"/>
      <c r="H12567" s="33"/>
      <c r="I12567" s="33"/>
      <c r="J12567" s="33"/>
      <c r="K12567" s="33"/>
      <c r="L12567" s="33"/>
      <c r="M12567" s="33"/>
      <c r="N12567" s="27">
        <v>17</v>
      </c>
    </row>
    <row r="12568" spans="1:14">
      <c r="A12568" s="26" t="s">
        <v>12210</v>
      </c>
      <c r="B12568" s="29"/>
      <c r="C12568" s="33"/>
      <c r="D12568" s="33"/>
      <c r="E12568" s="33"/>
      <c r="F12568" s="33"/>
      <c r="G12568" s="33"/>
      <c r="H12568" s="33">
        <v>20</v>
      </c>
      <c r="I12568" s="33">
        <v>134</v>
      </c>
      <c r="J12568" s="33">
        <v>66</v>
      </c>
      <c r="K12568" s="33"/>
      <c r="L12568" s="33"/>
      <c r="M12568" s="33"/>
      <c r="N12568" s="27">
        <v>220</v>
      </c>
    </row>
    <row r="12569" spans="1:14">
      <c r="A12569" s="26" t="s">
        <v>2689</v>
      </c>
      <c r="B12569" s="29"/>
      <c r="C12569" s="33"/>
      <c r="D12569" s="33"/>
      <c r="E12569" s="33"/>
      <c r="F12569" s="33"/>
      <c r="G12569" s="33"/>
      <c r="H12569" s="33"/>
      <c r="I12569" s="33">
        <v>1</v>
      </c>
      <c r="J12569" s="33"/>
      <c r="K12569" s="33"/>
      <c r="L12569" s="33"/>
      <c r="M12569" s="33"/>
      <c r="N12569" s="27">
        <v>1</v>
      </c>
    </row>
    <row r="12570" spans="1:14">
      <c r="A12570" s="26" t="s">
        <v>2204</v>
      </c>
      <c r="B12570" s="29"/>
      <c r="C12570" s="33"/>
      <c r="D12570" s="33"/>
      <c r="E12570" s="33"/>
      <c r="F12570" s="33"/>
      <c r="G12570" s="33"/>
      <c r="H12570" s="33"/>
      <c r="I12570" s="33">
        <v>2</v>
      </c>
      <c r="J12570" s="33">
        <v>6</v>
      </c>
      <c r="K12570" s="33">
        <v>7</v>
      </c>
      <c r="L12570" s="33">
        <v>1</v>
      </c>
      <c r="M12570" s="33">
        <v>4</v>
      </c>
      <c r="N12570" s="27">
        <v>20</v>
      </c>
    </row>
    <row r="12571" spans="1:14">
      <c r="A12571" s="26" t="s">
        <v>51</v>
      </c>
      <c r="B12571" s="29"/>
      <c r="C12571" s="33"/>
      <c r="D12571" s="33"/>
      <c r="E12571" s="33"/>
      <c r="F12571" s="33"/>
      <c r="G12571" s="33"/>
      <c r="H12571" s="33"/>
      <c r="I12571" s="33"/>
      <c r="J12571" s="33"/>
      <c r="K12571" s="33"/>
      <c r="L12571" s="33"/>
      <c r="M12571" s="33">
        <v>5</v>
      </c>
      <c r="N12571" s="27">
        <v>5</v>
      </c>
    </row>
    <row r="12572" spans="1:14">
      <c r="A12572" s="26" t="s">
        <v>13326</v>
      </c>
      <c r="B12572" s="29"/>
      <c r="C12572" s="33"/>
      <c r="D12572" s="33"/>
      <c r="E12572" s="33"/>
      <c r="F12572" s="33"/>
      <c r="G12572" s="33"/>
      <c r="H12572" s="33"/>
      <c r="I12572" s="33"/>
      <c r="J12572" s="33"/>
      <c r="K12572" s="33"/>
      <c r="L12572" s="33">
        <v>6</v>
      </c>
      <c r="M12572" s="33"/>
      <c r="N12572" s="27">
        <v>6</v>
      </c>
    </row>
    <row r="12573" spans="1:14">
      <c r="A12573" s="26" t="s">
        <v>15339</v>
      </c>
      <c r="B12573" s="29"/>
      <c r="C12573" s="33"/>
      <c r="D12573" s="33"/>
      <c r="E12573" s="33"/>
      <c r="F12573" s="33"/>
      <c r="G12573" s="33"/>
      <c r="H12573" s="33"/>
      <c r="I12573" s="33"/>
      <c r="J12573" s="33"/>
      <c r="K12573" s="33"/>
      <c r="L12573" s="33">
        <v>1</v>
      </c>
      <c r="M12573" s="33"/>
      <c r="N12573" s="27">
        <v>1</v>
      </c>
    </row>
    <row r="12574" spans="1:14">
      <c r="A12574" s="26" t="s">
        <v>11503</v>
      </c>
      <c r="B12574" s="29"/>
      <c r="C12574" s="33"/>
      <c r="D12574" s="33"/>
      <c r="E12574" s="33"/>
      <c r="F12574" s="33"/>
      <c r="G12574" s="33">
        <v>36</v>
      </c>
      <c r="H12574" s="33"/>
      <c r="I12574" s="33"/>
      <c r="J12574" s="33"/>
      <c r="K12574" s="33"/>
      <c r="L12574" s="33"/>
      <c r="M12574" s="33"/>
      <c r="N12574" s="27">
        <v>36</v>
      </c>
    </row>
    <row r="12575" spans="1:14">
      <c r="A12575" s="26" t="s">
        <v>7129</v>
      </c>
      <c r="B12575" s="29"/>
      <c r="C12575" s="33"/>
      <c r="D12575" s="33"/>
      <c r="E12575" s="33"/>
      <c r="F12575" s="33"/>
      <c r="G12575" s="33"/>
      <c r="H12575" s="33">
        <v>14</v>
      </c>
      <c r="I12575" s="33">
        <v>45</v>
      </c>
      <c r="J12575" s="33">
        <v>140</v>
      </c>
      <c r="K12575" s="33">
        <v>30</v>
      </c>
      <c r="L12575" s="33">
        <v>26</v>
      </c>
      <c r="M12575" s="33">
        <v>7</v>
      </c>
      <c r="N12575" s="27">
        <v>262</v>
      </c>
    </row>
    <row r="12576" spans="1:14">
      <c r="A12576" s="26" t="s">
        <v>7881</v>
      </c>
      <c r="B12576" s="29"/>
      <c r="C12576" s="33"/>
      <c r="D12576" s="33"/>
      <c r="E12576" s="33">
        <v>10</v>
      </c>
      <c r="F12576" s="33"/>
      <c r="G12576" s="33"/>
      <c r="H12576" s="33"/>
      <c r="I12576" s="33"/>
      <c r="J12576" s="33"/>
      <c r="K12576" s="33"/>
      <c r="L12576" s="33"/>
      <c r="M12576" s="33"/>
      <c r="N12576" s="27">
        <v>10</v>
      </c>
    </row>
    <row r="12577" spans="1:14">
      <c r="A12577" s="26" t="s">
        <v>10935</v>
      </c>
      <c r="B12577" s="29"/>
      <c r="C12577" s="33"/>
      <c r="D12577" s="33"/>
      <c r="E12577" s="33"/>
      <c r="F12577" s="33"/>
      <c r="G12577" s="33"/>
      <c r="H12577" s="33"/>
      <c r="I12577" s="33">
        <v>6</v>
      </c>
      <c r="J12577" s="33"/>
      <c r="K12577" s="33"/>
      <c r="L12577" s="33"/>
      <c r="M12577" s="33"/>
      <c r="N12577" s="27">
        <v>6</v>
      </c>
    </row>
    <row r="12578" spans="1:14">
      <c r="A12578" s="26" t="s">
        <v>5738</v>
      </c>
      <c r="B12578" s="29"/>
      <c r="C12578" s="33"/>
      <c r="D12578" s="33"/>
      <c r="E12578" s="33"/>
      <c r="F12578" s="33"/>
      <c r="G12578" s="33"/>
      <c r="H12578" s="33"/>
      <c r="I12578" s="33"/>
      <c r="J12578" s="33"/>
      <c r="K12578" s="33">
        <v>7</v>
      </c>
      <c r="L12578" s="33"/>
      <c r="M12578" s="33"/>
      <c r="N12578" s="27">
        <v>7</v>
      </c>
    </row>
    <row r="12579" spans="1:14">
      <c r="A12579" s="26" t="s">
        <v>2685</v>
      </c>
      <c r="B12579" s="29"/>
      <c r="C12579" s="33"/>
      <c r="D12579" s="33"/>
      <c r="E12579" s="33"/>
      <c r="F12579" s="33"/>
      <c r="G12579" s="33"/>
      <c r="H12579" s="33"/>
      <c r="I12579" s="33">
        <v>1</v>
      </c>
      <c r="J12579" s="33"/>
      <c r="K12579" s="33"/>
      <c r="L12579" s="33"/>
      <c r="M12579" s="33"/>
      <c r="N12579" s="27">
        <v>1</v>
      </c>
    </row>
    <row r="12580" spans="1:14">
      <c r="A12580" s="26" t="s">
        <v>14685</v>
      </c>
      <c r="B12580" s="29"/>
      <c r="C12580" s="33"/>
      <c r="D12580" s="33"/>
      <c r="E12580" s="33"/>
      <c r="F12580" s="33"/>
      <c r="G12580" s="33"/>
      <c r="H12580" s="33"/>
      <c r="I12580" s="33"/>
      <c r="J12580" s="33"/>
      <c r="K12580" s="33"/>
      <c r="L12580" s="33">
        <v>4</v>
      </c>
      <c r="M12580" s="33"/>
      <c r="N12580" s="27">
        <v>4</v>
      </c>
    </row>
    <row r="12581" spans="1:14">
      <c r="A12581" s="26" t="s">
        <v>8738</v>
      </c>
      <c r="B12581" s="29"/>
      <c r="C12581" s="33"/>
      <c r="D12581" s="33">
        <v>80</v>
      </c>
      <c r="E12581" s="33">
        <v>140</v>
      </c>
      <c r="F12581" s="33">
        <v>86</v>
      </c>
      <c r="G12581" s="33">
        <v>104</v>
      </c>
      <c r="H12581" s="33">
        <v>73</v>
      </c>
      <c r="I12581" s="33">
        <v>75</v>
      </c>
      <c r="J12581" s="33">
        <v>63</v>
      </c>
      <c r="K12581" s="33">
        <v>84</v>
      </c>
      <c r="L12581" s="33">
        <v>110</v>
      </c>
      <c r="M12581" s="33">
        <v>221</v>
      </c>
      <c r="N12581" s="27">
        <v>1036</v>
      </c>
    </row>
    <row r="12582" spans="1:14">
      <c r="A12582" s="26" t="s">
        <v>13803</v>
      </c>
      <c r="B12582" s="29"/>
      <c r="C12582" s="33"/>
      <c r="D12582" s="33"/>
      <c r="E12582" s="33"/>
      <c r="F12582" s="33"/>
      <c r="G12582" s="33"/>
      <c r="H12582" s="33"/>
      <c r="I12582" s="33"/>
      <c r="J12582" s="33">
        <v>54</v>
      </c>
      <c r="K12582" s="33">
        <v>20</v>
      </c>
      <c r="L12582" s="33">
        <v>5</v>
      </c>
      <c r="M12582" s="33">
        <v>2</v>
      </c>
      <c r="N12582" s="27">
        <v>81</v>
      </c>
    </row>
    <row r="12583" spans="1:14">
      <c r="A12583" s="26" t="s">
        <v>14854</v>
      </c>
      <c r="B12583" s="29"/>
      <c r="C12583" s="33"/>
      <c r="D12583" s="33"/>
      <c r="E12583" s="33"/>
      <c r="F12583" s="33"/>
      <c r="G12583" s="33"/>
      <c r="H12583" s="33"/>
      <c r="I12583" s="33"/>
      <c r="J12583" s="33"/>
      <c r="K12583" s="33"/>
      <c r="L12583" s="33">
        <v>3</v>
      </c>
      <c r="M12583" s="33"/>
      <c r="N12583" s="27">
        <v>3</v>
      </c>
    </row>
    <row r="12584" spans="1:14">
      <c r="A12584" s="26" t="s">
        <v>8903</v>
      </c>
      <c r="B12584" s="29"/>
      <c r="C12584" s="33"/>
      <c r="D12584" s="33">
        <v>10</v>
      </c>
      <c r="E12584" s="33"/>
      <c r="F12584" s="33"/>
      <c r="G12584" s="33"/>
      <c r="H12584" s="33"/>
      <c r="I12584" s="33"/>
      <c r="J12584" s="33"/>
      <c r="K12584" s="33"/>
      <c r="L12584" s="33"/>
      <c r="M12584" s="33"/>
      <c r="N12584" s="27">
        <v>10</v>
      </c>
    </row>
    <row r="12585" spans="1:14">
      <c r="A12585" s="26" t="s">
        <v>14855</v>
      </c>
      <c r="B12585" s="29"/>
      <c r="C12585" s="33"/>
      <c r="D12585" s="33"/>
      <c r="E12585" s="33"/>
      <c r="F12585" s="33"/>
      <c r="G12585" s="33"/>
      <c r="H12585" s="33"/>
      <c r="I12585" s="33"/>
      <c r="J12585" s="33"/>
      <c r="K12585" s="33"/>
      <c r="L12585" s="33">
        <v>3</v>
      </c>
      <c r="M12585" s="33"/>
      <c r="N12585" s="27">
        <v>3</v>
      </c>
    </row>
    <row r="12586" spans="1:14">
      <c r="A12586" s="26" t="s">
        <v>15349</v>
      </c>
      <c r="B12586" s="29"/>
      <c r="C12586" s="33"/>
      <c r="D12586" s="33"/>
      <c r="E12586" s="33"/>
      <c r="F12586" s="33"/>
      <c r="G12586" s="33"/>
      <c r="H12586" s="33"/>
      <c r="I12586" s="33"/>
      <c r="J12586" s="33"/>
      <c r="K12586" s="33"/>
      <c r="L12586" s="33">
        <v>1</v>
      </c>
      <c r="M12586" s="33"/>
      <c r="N12586" s="27">
        <v>1</v>
      </c>
    </row>
    <row r="12587" spans="1:14">
      <c r="A12587" s="26" t="s">
        <v>10441</v>
      </c>
      <c r="B12587" s="29"/>
      <c r="C12587" s="33"/>
      <c r="D12587" s="33"/>
      <c r="E12587" s="33"/>
      <c r="F12587" s="33"/>
      <c r="G12587" s="33"/>
      <c r="H12587" s="33"/>
      <c r="I12587" s="33"/>
      <c r="J12587" s="33">
        <v>4</v>
      </c>
      <c r="K12587" s="33"/>
      <c r="L12587" s="33"/>
      <c r="M12587" s="33"/>
      <c r="N12587" s="27">
        <v>4</v>
      </c>
    </row>
    <row r="12588" spans="1:14">
      <c r="A12588" s="26" t="s">
        <v>5183</v>
      </c>
      <c r="B12588" s="29"/>
      <c r="C12588" s="33"/>
      <c r="D12588" s="33"/>
      <c r="E12588" s="33"/>
      <c r="F12588" s="33"/>
      <c r="G12588" s="33"/>
      <c r="H12588" s="33"/>
      <c r="I12588" s="33">
        <v>11</v>
      </c>
      <c r="J12588" s="33">
        <v>7</v>
      </c>
      <c r="K12588" s="33">
        <v>5</v>
      </c>
      <c r="L12588" s="33"/>
      <c r="M12588" s="33"/>
      <c r="N12588" s="27">
        <v>23</v>
      </c>
    </row>
    <row r="12589" spans="1:14">
      <c r="A12589" s="26" t="s">
        <v>8665</v>
      </c>
      <c r="B12589" s="29"/>
      <c r="C12589" s="33">
        <v>1</v>
      </c>
      <c r="D12589" s="33">
        <v>3</v>
      </c>
      <c r="E12589" s="33"/>
      <c r="F12589" s="33"/>
      <c r="G12589" s="33"/>
      <c r="H12589" s="33"/>
      <c r="I12589" s="33"/>
      <c r="J12589" s="33"/>
      <c r="K12589" s="33"/>
      <c r="L12589" s="33"/>
      <c r="M12589" s="33"/>
      <c r="N12589" s="27">
        <v>4</v>
      </c>
    </row>
    <row r="12590" spans="1:14">
      <c r="A12590" s="26" t="s">
        <v>7540</v>
      </c>
      <c r="B12590" s="29"/>
      <c r="C12590" s="33"/>
      <c r="D12590" s="33"/>
      <c r="E12590" s="33"/>
      <c r="F12590" s="33"/>
      <c r="G12590" s="33">
        <v>22</v>
      </c>
      <c r="H12590" s="33"/>
      <c r="I12590" s="33"/>
      <c r="J12590" s="33"/>
      <c r="K12590" s="33"/>
      <c r="L12590" s="33"/>
      <c r="M12590" s="33"/>
      <c r="N12590" s="27">
        <v>22</v>
      </c>
    </row>
    <row r="12591" spans="1:14">
      <c r="A12591" s="26" t="s">
        <v>4461</v>
      </c>
      <c r="B12591" s="29"/>
      <c r="C12591" s="33"/>
      <c r="D12591" s="33"/>
      <c r="E12591" s="33"/>
      <c r="F12591" s="33"/>
      <c r="G12591" s="33"/>
      <c r="H12591" s="33"/>
      <c r="I12591" s="33"/>
      <c r="J12591" s="33"/>
      <c r="K12591" s="33">
        <v>12</v>
      </c>
      <c r="L12591" s="33">
        <v>8</v>
      </c>
      <c r="M12591" s="33"/>
      <c r="N12591" s="27">
        <v>20</v>
      </c>
    </row>
    <row r="12592" spans="1:14">
      <c r="A12592" s="26" t="s">
        <v>14683</v>
      </c>
      <c r="B12592" s="29"/>
      <c r="C12592" s="33"/>
      <c r="D12592" s="33"/>
      <c r="E12592" s="33"/>
      <c r="F12592" s="33"/>
      <c r="G12592" s="33"/>
      <c r="H12592" s="33"/>
      <c r="I12592" s="33"/>
      <c r="J12592" s="33"/>
      <c r="K12592" s="33"/>
      <c r="L12592" s="33">
        <v>4</v>
      </c>
      <c r="M12592" s="33"/>
      <c r="N12592" s="27">
        <v>4</v>
      </c>
    </row>
    <row r="12593" spans="1:14">
      <c r="A12593" s="26" t="s">
        <v>691</v>
      </c>
      <c r="B12593" s="29"/>
      <c r="C12593" s="33"/>
      <c r="D12593" s="33"/>
      <c r="E12593" s="33"/>
      <c r="F12593" s="33"/>
      <c r="G12593" s="33"/>
      <c r="H12593" s="33"/>
      <c r="I12593" s="33"/>
      <c r="J12593" s="33"/>
      <c r="K12593" s="33"/>
      <c r="L12593" s="33"/>
      <c r="M12593" s="33">
        <v>2</v>
      </c>
      <c r="N12593" s="27">
        <v>2</v>
      </c>
    </row>
    <row r="12594" spans="1:14">
      <c r="A12594" s="26" t="s">
        <v>15230</v>
      </c>
      <c r="B12594" s="29"/>
      <c r="C12594" s="33"/>
      <c r="D12594" s="33"/>
      <c r="E12594" s="33"/>
      <c r="F12594" s="33"/>
      <c r="G12594" s="33"/>
      <c r="H12594" s="33"/>
      <c r="I12594" s="33"/>
      <c r="J12594" s="33"/>
      <c r="K12594" s="33"/>
      <c r="L12594" s="33">
        <v>2</v>
      </c>
      <c r="M12594" s="33"/>
      <c r="N12594" s="27">
        <v>2</v>
      </c>
    </row>
    <row r="12595" spans="1:14">
      <c r="A12595" s="26" t="s">
        <v>15343</v>
      </c>
      <c r="B12595" s="29"/>
      <c r="C12595" s="33"/>
      <c r="D12595" s="33"/>
      <c r="E12595" s="33"/>
      <c r="F12595" s="33"/>
      <c r="G12595" s="33"/>
      <c r="H12595" s="33"/>
      <c r="I12595" s="33"/>
      <c r="J12595" s="33"/>
      <c r="K12595" s="33"/>
      <c r="L12595" s="33">
        <v>1</v>
      </c>
      <c r="M12595" s="33">
        <v>9</v>
      </c>
      <c r="N12595" s="27">
        <v>10</v>
      </c>
    </row>
    <row r="12596" spans="1:14">
      <c r="A12596" s="26" t="s">
        <v>1019</v>
      </c>
      <c r="B12596" s="29"/>
      <c r="C12596" s="33"/>
      <c r="D12596" s="33"/>
      <c r="E12596" s="33"/>
      <c r="F12596" s="33"/>
      <c r="G12596" s="33"/>
      <c r="H12596" s="33"/>
      <c r="I12596" s="33"/>
      <c r="J12596" s="33"/>
      <c r="K12596" s="33"/>
      <c r="L12596" s="33"/>
      <c r="M12596" s="33">
        <v>1</v>
      </c>
      <c r="N12596" s="27">
        <v>1</v>
      </c>
    </row>
    <row r="12597" spans="1:14">
      <c r="A12597" s="26" t="s">
        <v>6305</v>
      </c>
      <c r="B12597" s="29"/>
      <c r="C12597" s="33"/>
      <c r="D12597" s="33"/>
      <c r="E12597" s="33"/>
      <c r="F12597" s="33"/>
      <c r="G12597" s="33"/>
      <c r="H12597" s="33"/>
      <c r="I12597" s="33"/>
      <c r="J12597" s="33"/>
      <c r="K12597" s="33">
        <v>2</v>
      </c>
      <c r="L12597" s="33"/>
      <c r="M12597" s="33"/>
      <c r="N12597" s="27">
        <v>2</v>
      </c>
    </row>
    <row r="12598" spans="1:14">
      <c r="A12598" s="26" t="s">
        <v>4324</v>
      </c>
      <c r="B12598" s="29"/>
      <c r="C12598" s="33"/>
      <c r="D12598" s="33"/>
      <c r="E12598" s="33"/>
      <c r="F12598" s="33"/>
      <c r="G12598" s="33"/>
      <c r="H12598" s="33"/>
      <c r="I12598" s="33"/>
      <c r="J12598" s="33"/>
      <c r="K12598" s="33">
        <v>17</v>
      </c>
      <c r="L12598" s="33">
        <v>20</v>
      </c>
      <c r="M12598" s="33">
        <v>30</v>
      </c>
      <c r="N12598" s="27">
        <v>67</v>
      </c>
    </row>
    <row r="12599" spans="1:14">
      <c r="A12599" s="26" t="s">
        <v>6130</v>
      </c>
      <c r="B12599" s="29"/>
      <c r="C12599" s="33"/>
      <c r="D12599" s="33"/>
      <c r="E12599" s="33"/>
      <c r="F12599" s="33"/>
      <c r="G12599" s="33"/>
      <c r="H12599" s="33"/>
      <c r="I12599" s="33"/>
      <c r="J12599" s="33"/>
      <c r="K12599" s="33">
        <v>3</v>
      </c>
      <c r="L12599" s="33"/>
      <c r="M12599" s="33"/>
      <c r="N12599" s="27">
        <v>3</v>
      </c>
    </row>
    <row r="12600" spans="1:14">
      <c r="A12600" s="26" t="s">
        <v>4959</v>
      </c>
      <c r="B12600" s="29"/>
      <c r="C12600" s="33"/>
      <c r="D12600" s="33"/>
      <c r="E12600" s="33"/>
      <c r="F12600" s="33"/>
      <c r="G12600" s="33"/>
      <c r="H12600" s="33"/>
      <c r="I12600" s="33">
        <v>15</v>
      </c>
      <c r="J12600" s="33">
        <v>2</v>
      </c>
      <c r="K12600" s="33"/>
      <c r="L12600" s="33"/>
      <c r="M12600" s="33"/>
      <c r="N12600" s="27">
        <v>17</v>
      </c>
    </row>
    <row r="12601" spans="1:14">
      <c r="A12601" s="26" t="s">
        <v>16865</v>
      </c>
      <c r="B12601" s="29"/>
      <c r="C12601" s="33"/>
      <c r="D12601" s="33"/>
      <c r="E12601" s="33"/>
      <c r="F12601" s="33"/>
      <c r="G12601" s="33"/>
      <c r="H12601" s="33">
        <v>83</v>
      </c>
      <c r="I12601" s="33">
        <v>65</v>
      </c>
      <c r="J12601" s="33">
        <v>44</v>
      </c>
      <c r="K12601" s="33">
        <v>10</v>
      </c>
      <c r="L12601" s="33">
        <v>11</v>
      </c>
      <c r="M12601" s="33">
        <v>7</v>
      </c>
      <c r="N12601" s="27">
        <v>220</v>
      </c>
    </row>
    <row r="12602" spans="1:14">
      <c r="A12602" s="26" t="s">
        <v>16561</v>
      </c>
      <c r="B12602" s="29"/>
      <c r="C12602" s="33"/>
      <c r="D12602" s="33"/>
      <c r="E12602" s="33"/>
      <c r="F12602" s="33"/>
      <c r="G12602" s="33"/>
      <c r="H12602" s="33"/>
      <c r="I12602" s="33"/>
      <c r="J12602" s="33">
        <v>1</v>
      </c>
      <c r="K12602" s="33"/>
      <c r="L12602" s="33"/>
      <c r="M12602" s="33"/>
      <c r="N12602" s="27">
        <v>1</v>
      </c>
    </row>
    <row r="12603" spans="1:14">
      <c r="A12603" s="26" t="s">
        <v>15250</v>
      </c>
      <c r="B12603" s="29"/>
      <c r="C12603" s="33"/>
      <c r="D12603" s="33"/>
      <c r="E12603" s="33"/>
      <c r="F12603" s="33"/>
      <c r="G12603" s="33"/>
      <c r="H12603" s="33"/>
      <c r="I12603" s="33"/>
      <c r="J12603" s="33"/>
      <c r="K12603" s="33"/>
      <c r="L12603" s="33">
        <v>2</v>
      </c>
      <c r="M12603" s="33"/>
      <c r="N12603" s="27">
        <v>2</v>
      </c>
    </row>
    <row r="12604" spans="1:14">
      <c r="A12604" s="26" t="s">
        <v>3800</v>
      </c>
      <c r="B12604" s="29"/>
      <c r="C12604" s="33"/>
      <c r="D12604" s="33"/>
      <c r="E12604" s="33"/>
      <c r="F12604" s="33"/>
      <c r="G12604" s="33"/>
      <c r="H12604" s="33"/>
      <c r="I12604" s="33"/>
      <c r="J12604" s="33"/>
      <c r="K12604" s="33"/>
      <c r="L12604" s="33"/>
      <c r="M12604" s="33">
        <v>8</v>
      </c>
      <c r="N12604" s="27">
        <v>8</v>
      </c>
    </row>
    <row r="12605" spans="1:14">
      <c r="A12605" s="26" t="s">
        <v>14681</v>
      </c>
      <c r="B12605" s="29"/>
      <c r="C12605" s="33"/>
      <c r="D12605" s="33"/>
      <c r="E12605" s="33"/>
      <c r="F12605" s="33"/>
      <c r="G12605" s="33"/>
      <c r="H12605" s="33"/>
      <c r="I12605" s="33"/>
      <c r="J12605" s="33"/>
      <c r="K12605" s="33"/>
      <c r="L12605" s="33">
        <v>4</v>
      </c>
      <c r="M12605" s="33">
        <v>10</v>
      </c>
      <c r="N12605" s="27">
        <v>14</v>
      </c>
    </row>
    <row r="12606" spans="1:14">
      <c r="A12606" s="26" t="s">
        <v>12821</v>
      </c>
      <c r="B12606" s="29"/>
      <c r="C12606" s="33"/>
      <c r="D12606" s="33"/>
      <c r="E12606" s="33"/>
      <c r="F12606" s="33"/>
      <c r="G12606" s="33"/>
      <c r="H12606" s="33"/>
      <c r="I12606" s="33"/>
      <c r="J12606" s="33"/>
      <c r="K12606" s="33"/>
      <c r="L12606" s="33">
        <v>17</v>
      </c>
      <c r="M12606" s="33"/>
      <c r="N12606" s="27">
        <v>17</v>
      </c>
    </row>
    <row r="12607" spans="1:14">
      <c r="A12607" s="26" t="s">
        <v>16631</v>
      </c>
      <c r="B12607" s="29"/>
      <c r="C12607" s="33"/>
      <c r="D12607" s="33"/>
      <c r="E12607" s="33"/>
      <c r="F12607" s="33"/>
      <c r="G12607" s="33"/>
      <c r="H12607" s="33"/>
      <c r="I12607" s="33"/>
      <c r="J12607" s="33">
        <v>1</v>
      </c>
      <c r="K12607" s="33"/>
      <c r="L12607" s="33"/>
      <c r="M12607" s="33"/>
      <c r="N12607" s="27">
        <v>1</v>
      </c>
    </row>
    <row r="12608" spans="1:14">
      <c r="A12608" s="26" t="s">
        <v>14471</v>
      </c>
      <c r="B12608" s="29"/>
      <c r="C12608" s="33"/>
      <c r="D12608" s="33"/>
      <c r="E12608" s="33"/>
      <c r="F12608" s="33"/>
      <c r="G12608" s="33"/>
      <c r="H12608" s="33"/>
      <c r="I12608" s="33"/>
      <c r="J12608" s="33"/>
      <c r="K12608" s="33"/>
      <c r="L12608" s="33">
        <v>5</v>
      </c>
      <c r="M12608" s="33">
        <v>5</v>
      </c>
      <c r="N12608" s="27">
        <v>10</v>
      </c>
    </row>
    <row r="12609" spans="1:14">
      <c r="A12609" s="26" t="s">
        <v>1023</v>
      </c>
      <c r="B12609" s="29"/>
      <c r="C12609" s="33"/>
      <c r="D12609" s="33"/>
      <c r="E12609" s="33"/>
      <c r="F12609" s="33"/>
      <c r="G12609" s="33"/>
      <c r="H12609" s="33"/>
      <c r="I12609" s="33"/>
      <c r="J12609" s="33"/>
      <c r="K12609" s="33"/>
      <c r="L12609" s="33"/>
      <c r="M12609" s="33">
        <v>1</v>
      </c>
      <c r="N12609" s="27">
        <v>1</v>
      </c>
    </row>
    <row r="12610" spans="1:14">
      <c r="A12610" s="26" t="s">
        <v>9180</v>
      </c>
      <c r="B12610" s="29"/>
      <c r="C12610" s="33"/>
      <c r="D12610" s="33"/>
      <c r="E12610" s="33"/>
      <c r="F12610" s="33"/>
      <c r="G12610" s="33"/>
      <c r="H12610" s="33"/>
      <c r="I12610" s="33"/>
      <c r="J12610" s="33"/>
      <c r="K12610" s="33">
        <v>122</v>
      </c>
      <c r="L12610" s="33">
        <v>16</v>
      </c>
      <c r="M12610" s="33">
        <v>9</v>
      </c>
      <c r="N12610" s="27">
        <v>147</v>
      </c>
    </row>
    <row r="12611" spans="1:14">
      <c r="A12611" s="26" t="s">
        <v>15248</v>
      </c>
      <c r="B12611" s="29"/>
      <c r="C12611" s="33"/>
      <c r="D12611" s="33"/>
      <c r="E12611" s="33"/>
      <c r="F12611" s="33"/>
      <c r="G12611" s="33"/>
      <c r="H12611" s="33"/>
      <c r="I12611" s="33"/>
      <c r="J12611" s="33"/>
      <c r="K12611" s="33"/>
      <c r="L12611" s="33">
        <v>2</v>
      </c>
      <c r="M12611" s="33">
        <v>2</v>
      </c>
      <c r="N12611" s="27">
        <v>4</v>
      </c>
    </row>
    <row r="12612" spans="1:14">
      <c r="A12612" s="26" t="s">
        <v>15328</v>
      </c>
      <c r="B12612" s="29"/>
      <c r="C12612" s="33"/>
      <c r="D12612" s="33"/>
      <c r="E12612" s="33"/>
      <c r="F12612" s="33"/>
      <c r="G12612" s="33"/>
      <c r="H12612" s="33"/>
      <c r="I12612" s="33"/>
      <c r="J12612" s="33"/>
      <c r="K12612" s="33"/>
      <c r="L12612" s="33">
        <v>1</v>
      </c>
      <c r="M12612" s="33"/>
      <c r="N12612" s="27">
        <v>1</v>
      </c>
    </row>
    <row r="12613" spans="1:14">
      <c r="A12613" s="26" t="s">
        <v>231</v>
      </c>
      <c r="B12613" s="29"/>
      <c r="C12613" s="33"/>
      <c r="D12613" s="33"/>
      <c r="E12613" s="33"/>
      <c r="F12613" s="33"/>
      <c r="G12613" s="33"/>
      <c r="H12613" s="33"/>
      <c r="I12613" s="33"/>
      <c r="J12613" s="33"/>
      <c r="K12613" s="33"/>
      <c r="L12613" s="33"/>
      <c r="M12613" s="33">
        <v>4</v>
      </c>
      <c r="N12613" s="27">
        <v>4</v>
      </c>
    </row>
    <row r="12614" spans="1:14">
      <c r="A12614" s="26" t="s">
        <v>10069</v>
      </c>
      <c r="B12614" s="29"/>
      <c r="C12614" s="33"/>
      <c r="D12614" s="33"/>
      <c r="E12614" s="33"/>
      <c r="F12614" s="33"/>
      <c r="G12614" s="33"/>
      <c r="H12614" s="33"/>
      <c r="I12614" s="33"/>
      <c r="J12614" s="33">
        <v>7</v>
      </c>
      <c r="K12614" s="33"/>
      <c r="L12614" s="33"/>
      <c r="M12614" s="33"/>
      <c r="N12614" s="27">
        <v>7</v>
      </c>
    </row>
    <row r="12615" spans="1:14">
      <c r="A12615" s="26" t="s">
        <v>13461</v>
      </c>
      <c r="B12615" s="29"/>
      <c r="C12615" s="33"/>
      <c r="D12615" s="33"/>
      <c r="E12615" s="33"/>
      <c r="F12615" s="33"/>
      <c r="G12615" s="33"/>
      <c r="H12615" s="33">
        <v>17</v>
      </c>
      <c r="I12615" s="33">
        <v>8</v>
      </c>
      <c r="J12615" s="33">
        <v>1</v>
      </c>
      <c r="K12615" s="33"/>
      <c r="L12615" s="33"/>
      <c r="M12615" s="33"/>
      <c r="N12615" s="27">
        <v>26</v>
      </c>
    </row>
    <row r="12616" spans="1:14">
      <c r="A12616" s="26" t="s">
        <v>6128</v>
      </c>
      <c r="B12616" s="29"/>
      <c r="C12616" s="33"/>
      <c r="D12616" s="33"/>
      <c r="E12616" s="33"/>
      <c r="F12616" s="33"/>
      <c r="G12616" s="33"/>
      <c r="H12616" s="33"/>
      <c r="I12616" s="33"/>
      <c r="J12616" s="33"/>
      <c r="K12616" s="33">
        <v>3</v>
      </c>
      <c r="L12616" s="33">
        <v>3</v>
      </c>
      <c r="M12616" s="33"/>
      <c r="N12616" s="27">
        <v>6</v>
      </c>
    </row>
    <row r="12617" spans="1:14">
      <c r="A12617" s="26" t="s">
        <v>7419</v>
      </c>
      <c r="B12617" s="29"/>
      <c r="C12617" s="33"/>
      <c r="D12617" s="33"/>
      <c r="E12617" s="33"/>
      <c r="F12617" s="33"/>
      <c r="G12617" s="33">
        <v>53</v>
      </c>
      <c r="H12617" s="33">
        <v>81</v>
      </c>
      <c r="I12617" s="33">
        <v>48</v>
      </c>
      <c r="J12617" s="33">
        <v>28</v>
      </c>
      <c r="K12617" s="33">
        <v>18</v>
      </c>
      <c r="L12617" s="33">
        <v>23</v>
      </c>
      <c r="M12617" s="33">
        <v>10</v>
      </c>
      <c r="N12617" s="27">
        <v>261</v>
      </c>
    </row>
    <row r="12618" spans="1:14">
      <c r="A12618" s="26" t="s">
        <v>6928</v>
      </c>
      <c r="B12618" s="29"/>
      <c r="C12618" s="33"/>
      <c r="D12618" s="33"/>
      <c r="E12618" s="33"/>
      <c r="F12618" s="33"/>
      <c r="G12618" s="33"/>
      <c r="H12618" s="33"/>
      <c r="I12618" s="33">
        <v>3</v>
      </c>
      <c r="J12618" s="33"/>
      <c r="K12618" s="33"/>
      <c r="L12618" s="33"/>
      <c r="M12618" s="33"/>
      <c r="N12618" s="27">
        <v>3</v>
      </c>
    </row>
    <row r="12619" spans="1:14">
      <c r="A12619" s="26" t="s">
        <v>13372</v>
      </c>
      <c r="B12619" s="29"/>
      <c r="C12619" s="33"/>
      <c r="D12619" s="33"/>
      <c r="E12619" s="33"/>
      <c r="F12619" s="33">
        <v>25</v>
      </c>
      <c r="G12619" s="33"/>
      <c r="H12619" s="33">
        <v>15</v>
      </c>
      <c r="I12619" s="33">
        <v>5</v>
      </c>
      <c r="J12619" s="33"/>
      <c r="K12619" s="33"/>
      <c r="L12619" s="33"/>
      <c r="M12619" s="33"/>
      <c r="N12619" s="27">
        <v>45</v>
      </c>
    </row>
    <row r="12620" spans="1:14">
      <c r="A12620" s="26" t="s">
        <v>14214</v>
      </c>
      <c r="B12620" s="29"/>
      <c r="C12620" s="33"/>
      <c r="D12620" s="33"/>
      <c r="E12620" s="33"/>
      <c r="F12620" s="33"/>
      <c r="G12620" s="33"/>
      <c r="H12620" s="33"/>
      <c r="I12620" s="33"/>
      <c r="J12620" s="33">
        <v>16</v>
      </c>
      <c r="K12620" s="33">
        <v>10</v>
      </c>
      <c r="L12620" s="33"/>
      <c r="M12620" s="33"/>
      <c r="N12620" s="27">
        <v>26</v>
      </c>
    </row>
    <row r="12621" spans="1:14">
      <c r="A12621" s="26" t="s">
        <v>1025</v>
      </c>
      <c r="B12621" s="29"/>
      <c r="C12621" s="33"/>
      <c r="D12621" s="33"/>
      <c r="E12621" s="33"/>
      <c r="F12621" s="33"/>
      <c r="G12621" s="33"/>
      <c r="H12621" s="33"/>
      <c r="I12621" s="33"/>
      <c r="J12621" s="33"/>
      <c r="K12621" s="33"/>
      <c r="L12621" s="33"/>
      <c r="M12621" s="33">
        <v>1</v>
      </c>
      <c r="N12621" s="27">
        <v>1</v>
      </c>
    </row>
    <row r="12622" spans="1:14">
      <c r="A12622" s="26" t="s">
        <v>2692</v>
      </c>
      <c r="B12622" s="29"/>
      <c r="C12622" s="33"/>
      <c r="D12622" s="33"/>
      <c r="E12622" s="33"/>
      <c r="F12622" s="33"/>
      <c r="G12622" s="33"/>
      <c r="H12622" s="33"/>
      <c r="I12622" s="33">
        <v>1</v>
      </c>
      <c r="J12622" s="33"/>
      <c r="K12622" s="33"/>
      <c r="L12622" s="33"/>
      <c r="M12622" s="33"/>
      <c r="N12622" s="27">
        <v>1</v>
      </c>
    </row>
    <row r="12623" spans="1:14">
      <c r="A12623" s="26" t="s">
        <v>4168</v>
      </c>
      <c r="B12623" s="29"/>
      <c r="C12623" s="33"/>
      <c r="D12623" s="33"/>
      <c r="E12623" s="33"/>
      <c r="F12623" s="33"/>
      <c r="G12623" s="33"/>
      <c r="H12623" s="33"/>
      <c r="I12623" s="33"/>
      <c r="J12623" s="33"/>
      <c r="K12623" s="33">
        <v>29</v>
      </c>
      <c r="L12623" s="33">
        <v>64</v>
      </c>
      <c r="M12623" s="33">
        <v>17</v>
      </c>
      <c r="N12623" s="27">
        <v>110</v>
      </c>
    </row>
    <row r="12624" spans="1:14">
      <c r="A12624" s="26" t="s">
        <v>15245</v>
      </c>
      <c r="B12624" s="29"/>
      <c r="C12624" s="33"/>
      <c r="D12624" s="33"/>
      <c r="E12624" s="33"/>
      <c r="F12624" s="33"/>
      <c r="G12624" s="33"/>
      <c r="H12624" s="33"/>
      <c r="I12624" s="33"/>
      <c r="J12624" s="33"/>
      <c r="K12624" s="33"/>
      <c r="L12624" s="33">
        <v>2</v>
      </c>
      <c r="M12624" s="33">
        <v>4</v>
      </c>
      <c r="N12624" s="27">
        <v>6</v>
      </c>
    </row>
    <row r="12625" spans="1:14">
      <c r="A12625" s="26" t="s">
        <v>16422</v>
      </c>
      <c r="B12625" s="29"/>
      <c r="C12625" s="33"/>
      <c r="D12625" s="33"/>
      <c r="E12625" s="33"/>
      <c r="F12625" s="33"/>
      <c r="G12625" s="33"/>
      <c r="H12625" s="33"/>
      <c r="I12625" s="33"/>
      <c r="J12625" s="33">
        <v>1</v>
      </c>
      <c r="K12625" s="33"/>
      <c r="L12625" s="33"/>
      <c r="M12625" s="33"/>
      <c r="N12625" s="27">
        <v>1</v>
      </c>
    </row>
    <row r="12626" spans="1:14">
      <c r="A12626" s="26" t="s">
        <v>16800</v>
      </c>
      <c r="B12626" s="29"/>
      <c r="C12626" s="33"/>
      <c r="D12626" s="33"/>
      <c r="E12626" s="33"/>
      <c r="F12626" s="33"/>
      <c r="G12626" s="33"/>
      <c r="H12626" s="33"/>
      <c r="I12626" s="33"/>
      <c r="J12626" s="33">
        <v>1</v>
      </c>
      <c r="K12626" s="33">
        <v>5</v>
      </c>
      <c r="L12626" s="33">
        <v>31</v>
      </c>
      <c r="M12626" s="33">
        <v>8</v>
      </c>
      <c r="N12626" s="27">
        <v>45</v>
      </c>
    </row>
    <row r="12627" spans="1:14">
      <c r="A12627" s="26" t="s">
        <v>2205</v>
      </c>
      <c r="B12627" s="29"/>
      <c r="C12627" s="33"/>
      <c r="D12627" s="33"/>
      <c r="E12627" s="33"/>
      <c r="F12627" s="33"/>
      <c r="G12627" s="33"/>
      <c r="H12627" s="33"/>
      <c r="I12627" s="33">
        <v>2</v>
      </c>
      <c r="J12627" s="33"/>
      <c r="K12627" s="33"/>
      <c r="L12627" s="33"/>
      <c r="M12627" s="33"/>
      <c r="N12627" s="27">
        <v>2</v>
      </c>
    </row>
    <row r="12628" spans="1:14">
      <c r="A12628" s="26" t="s">
        <v>10745</v>
      </c>
      <c r="B12628" s="29"/>
      <c r="C12628" s="33"/>
      <c r="D12628" s="33"/>
      <c r="E12628" s="33"/>
      <c r="F12628" s="33"/>
      <c r="G12628" s="33"/>
      <c r="H12628" s="33"/>
      <c r="I12628" s="33"/>
      <c r="J12628" s="33">
        <v>3</v>
      </c>
      <c r="K12628" s="33">
        <v>7</v>
      </c>
      <c r="L12628" s="33">
        <v>3</v>
      </c>
      <c r="M12628" s="33">
        <v>12</v>
      </c>
      <c r="N12628" s="27">
        <v>25</v>
      </c>
    </row>
    <row r="12629" spans="1:14">
      <c r="A12629" s="26" t="s">
        <v>15990</v>
      </c>
      <c r="B12629" s="29"/>
      <c r="C12629" s="33"/>
      <c r="D12629" s="33"/>
      <c r="E12629" s="33"/>
      <c r="F12629" s="33"/>
      <c r="G12629" s="33"/>
      <c r="H12629" s="33"/>
      <c r="I12629" s="33"/>
      <c r="J12629" s="33">
        <v>2</v>
      </c>
      <c r="K12629" s="33"/>
      <c r="L12629" s="33"/>
      <c r="M12629" s="33"/>
      <c r="N12629" s="27">
        <v>2</v>
      </c>
    </row>
    <row r="12630" spans="1:14">
      <c r="A12630" s="26" t="s">
        <v>14068</v>
      </c>
      <c r="B12630" s="29"/>
      <c r="C12630" s="33"/>
      <c r="D12630" s="33"/>
      <c r="E12630" s="33"/>
      <c r="F12630" s="33"/>
      <c r="G12630" s="33"/>
      <c r="H12630" s="33"/>
      <c r="I12630" s="33"/>
      <c r="J12630" s="33">
        <v>23</v>
      </c>
      <c r="K12630" s="33">
        <v>14</v>
      </c>
      <c r="L12630" s="33"/>
      <c r="M12630" s="33"/>
      <c r="N12630" s="27">
        <v>37</v>
      </c>
    </row>
    <row r="12631" spans="1:14">
      <c r="A12631" s="26" t="s">
        <v>13197</v>
      </c>
      <c r="B12631" s="29"/>
      <c r="C12631" s="33"/>
      <c r="D12631" s="33"/>
      <c r="E12631" s="33"/>
      <c r="F12631" s="33"/>
      <c r="G12631" s="33"/>
      <c r="H12631" s="33"/>
      <c r="I12631" s="33"/>
      <c r="J12631" s="33"/>
      <c r="K12631" s="33"/>
      <c r="L12631" s="33">
        <v>8</v>
      </c>
      <c r="M12631" s="33">
        <v>2</v>
      </c>
      <c r="N12631" s="27">
        <v>10</v>
      </c>
    </row>
    <row r="12632" spans="1:14">
      <c r="A12632" s="26" t="s">
        <v>10564</v>
      </c>
      <c r="B12632" s="29"/>
      <c r="C12632" s="33"/>
      <c r="D12632" s="33"/>
      <c r="E12632" s="33"/>
      <c r="F12632" s="33"/>
      <c r="G12632" s="33"/>
      <c r="H12632" s="33"/>
      <c r="I12632" s="33"/>
      <c r="J12632" s="33">
        <v>4</v>
      </c>
      <c r="K12632" s="33">
        <v>6</v>
      </c>
      <c r="L12632" s="33"/>
      <c r="M12632" s="33"/>
      <c r="N12632" s="27">
        <v>10</v>
      </c>
    </row>
    <row r="12633" spans="1:14">
      <c r="A12633" s="26" t="s">
        <v>10219</v>
      </c>
      <c r="B12633" s="29"/>
      <c r="C12633" s="33"/>
      <c r="D12633" s="33"/>
      <c r="E12633" s="33"/>
      <c r="F12633" s="33"/>
      <c r="G12633" s="33"/>
      <c r="H12633" s="33"/>
      <c r="I12633" s="33"/>
      <c r="J12633" s="33">
        <v>6</v>
      </c>
      <c r="K12633" s="33">
        <v>9</v>
      </c>
      <c r="L12633" s="33"/>
      <c r="M12633" s="33"/>
      <c r="N12633" s="27">
        <v>15</v>
      </c>
    </row>
    <row r="12634" spans="1:14">
      <c r="A12634" s="26" t="s">
        <v>2196</v>
      </c>
      <c r="B12634" s="29"/>
      <c r="C12634" s="33"/>
      <c r="D12634" s="33"/>
      <c r="E12634" s="33"/>
      <c r="F12634" s="33"/>
      <c r="G12634" s="33"/>
      <c r="H12634" s="33"/>
      <c r="I12634" s="33">
        <v>2</v>
      </c>
      <c r="J12634" s="33"/>
      <c r="K12634" s="33"/>
      <c r="L12634" s="33"/>
      <c r="M12634" s="33"/>
      <c r="N12634" s="27">
        <v>2</v>
      </c>
    </row>
    <row r="12635" spans="1:14">
      <c r="A12635" s="26" t="s">
        <v>3803</v>
      </c>
      <c r="B12635" s="29"/>
      <c r="C12635" s="33"/>
      <c r="D12635" s="33"/>
      <c r="E12635" s="33"/>
      <c r="F12635" s="33"/>
      <c r="G12635" s="33"/>
      <c r="H12635" s="33"/>
      <c r="I12635" s="33"/>
      <c r="J12635" s="33"/>
      <c r="K12635" s="33"/>
      <c r="L12635" s="33"/>
      <c r="M12635" s="33">
        <v>8</v>
      </c>
      <c r="N12635" s="27">
        <v>8</v>
      </c>
    </row>
    <row r="12636" spans="1:14">
      <c r="A12636" s="26" t="s">
        <v>12662</v>
      </c>
      <c r="B12636" s="29"/>
      <c r="C12636" s="33"/>
      <c r="D12636" s="33"/>
      <c r="E12636" s="33"/>
      <c r="F12636" s="33"/>
      <c r="G12636" s="33"/>
      <c r="H12636" s="33"/>
      <c r="I12636" s="33"/>
      <c r="J12636" s="33"/>
      <c r="K12636" s="33"/>
      <c r="L12636" s="33">
        <v>25</v>
      </c>
      <c r="M12636" s="33">
        <v>13</v>
      </c>
      <c r="N12636" s="27">
        <v>38</v>
      </c>
    </row>
    <row r="12637" spans="1:14">
      <c r="A12637" s="26" t="s">
        <v>6302</v>
      </c>
      <c r="B12637" s="29"/>
      <c r="C12637" s="33"/>
      <c r="D12637" s="33"/>
      <c r="E12637" s="33"/>
      <c r="F12637" s="33"/>
      <c r="G12637" s="33"/>
      <c r="H12637" s="33"/>
      <c r="I12637" s="33"/>
      <c r="J12637" s="33"/>
      <c r="K12637" s="33">
        <v>2</v>
      </c>
      <c r="L12637" s="33">
        <v>7</v>
      </c>
      <c r="M12637" s="33">
        <v>2</v>
      </c>
      <c r="N12637" s="27">
        <v>11</v>
      </c>
    </row>
    <row r="12638" spans="1:14">
      <c r="A12638" s="26" t="s">
        <v>10802</v>
      </c>
      <c r="B12638" s="29"/>
      <c r="C12638" s="33"/>
      <c r="D12638" s="33"/>
      <c r="E12638" s="33"/>
      <c r="F12638" s="33"/>
      <c r="G12638" s="33"/>
      <c r="H12638" s="33"/>
      <c r="I12638" s="33">
        <v>6</v>
      </c>
      <c r="J12638" s="33"/>
      <c r="K12638" s="33">
        <v>1</v>
      </c>
      <c r="L12638" s="33"/>
      <c r="M12638" s="33"/>
      <c r="N12638" s="27">
        <v>7</v>
      </c>
    </row>
    <row r="12639" spans="1:14">
      <c r="A12639" s="26" t="s">
        <v>12168</v>
      </c>
      <c r="B12639" s="29"/>
      <c r="C12639" s="33"/>
      <c r="D12639" s="33"/>
      <c r="E12639" s="33"/>
      <c r="F12639" s="33"/>
      <c r="G12639" s="33"/>
      <c r="H12639" s="33">
        <v>21</v>
      </c>
      <c r="I12639" s="33">
        <v>1</v>
      </c>
      <c r="J12639" s="33"/>
      <c r="K12639" s="33"/>
      <c r="L12639" s="33">
        <v>1</v>
      </c>
      <c r="M12639" s="33"/>
      <c r="N12639" s="27">
        <v>23</v>
      </c>
    </row>
    <row r="12640" spans="1:14">
      <c r="A12640" s="26" t="s">
        <v>3254</v>
      </c>
      <c r="B12640" s="29"/>
      <c r="C12640" s="33"/>
      <c r="D12640" s="33"/>
      <c r="E12640" s="33"/>
      <c r="F12640" s="33"/>
      <c r="G12640" s="33"/>
      <c r="H12640" s="33"/>
      <c r="I12640" s="33"/>
      <c r="J12640" s="33"/>
      <c r="K12640" s="33"/>
      <c r="L12640" s="33"/>
      <c r="M12640" s="33">
        <v>36</v>
      </c>
      <c r="N12640" s="27">
        <v>36</v>
      </c>
    </row>
    <row r="12641" spans="1:14">
      <c r="A12641" s="26" t="s">
        <v>7913</v>
      </c>
      <c r="B12641" s="29"/>
      <c r="C12641" s="33"/>
      <c r="D12641" s="33"/>
      <c r="E12641" s="33"/>
      <c r="F12641" s="33">
        <v>14</v>
      </c>
      <c r="G12641" s="33">
        <v>11</v>
      </c>
      <c r="H12641" s="33">
        <v>31</v>
      </c>
      <c r="I12641" s="33">
        <v>23</v>
      </c>
      <c r="J12641" s="33">
        <v>41</v>
      </c>
      <c r="K12641" s="33">
        <v>23</v>
      </c>
      <c r="L12641" s="33">
        <v>10</v>
      </c>
      <c r="M12641" s="33"/>
      <c r="N12641" s="27">
        <v>153</v>
      </c>
    </row>
    <row r="12642" spans="1:14">
      <c r="A12642" s="26" t="s">
        <v>5732</v>
      </c>
      <c r="B12642" s="29"/>
      <c r="C12642" s="33"/>
      <c r="D12642" s="33"/>
      <c r="E12642" s="33"/>
      <c r="F12642" s="33"/>
      <c r="G12642" s="33"/>
      <c r="H12642" s="33"/>
      <c r="I12642" s="33"/>
      <c r="J12642" s="33"/>
      <c r="K12642" s="33">
        <v>7</v>
      </c>
      <c r="L12642" s="33">
        <v>15</v>
      </c>
      <c r="M12642" s="33"/>
      <c r="N12642" s="27">
        <v>22</v>
      </c>
    </row>
    <row r="12643" spans="1:14">
      <c r="A12643" s="26" t="s">
        <v>13351</v>
      </c>
      <c r="B12643" s="29"/>
      <c r="C12643" s="33"/>
      <c r="D12643" s="33"/>
      <c r="E12643" s="33"/>
      <c r="F12643" s="33">
        <v>28</v>
      </c>
      <c r="G12643" s="33">
        <v>10</v>
      </c>
      <c r="H12643" s="33">
        <v>11</v>
      </c>
      <c r="I12643" s="33"/>
      <c r="J12643" s="33">
        <v>1</v>
      </c>
      <c r="K12643" s="33"/>
      <c r="L12643" s="33"/>
      <c r="M12643" s="33"/>
      <c r="N12643" s="27">
        <v>50</v>
      </c>
    </row>
    <row r="12644" spans="1:14">
      <c r="A12644" s="26" t="s">
        <v>11273</v>
      </c>
      <c r="B12644" s="29"/>
      <c r="C12644" s="33"/>
      <c r="D12644" s="33"/>
      <c r="E12644" s="33"/>
      <c r="F12644" s="33">
        <v>20</v>
      </c>
      <c r="G12644" s="33">
        <v>11</v>
      </c>
      <c r="H12644" s="33">
        <v>10</v>
      </c>
      <c r="I12644" s="33"/>
      <c r="J12644" s="33"/>
      <c r="K12644" s="33"/>
      <c r="L12644" s="33">
        <v>1</v>
      </c>
      <c r="M12644" s="33"/>
      <c r="N12644" s="27">
        <v>42</v>
      </c>
    </row>
    <row r="12645" spans="1:14">
      <c r="A12645" s="26" t="s">
        <v>5036</v>
      </c>
      <c r="B12645" s="29"/>
      <c r="C12645" s="33"/>
      <c r="D12645" s="33"/>
      <c r="E12645" s="33"/>
      <c r="F12645" s="33"/>
      <c r="G12645" s="33"/>
      <c r="H12645" s="33"/>
      <c r="I12645" s="33">
        <v>13</v>
      </c>
      <c r="J12645" s="33"/>
      <c r="K12645" s="33"/>
      <c r="L12645" s="33"/>
      <c r="M12645" s="33">
        <v>11</v>
      </c>
      <c r="N12645" s="27">
        <v>24</v>
      </c>
    </row>
    <row r="12646" spans="1:14">
      <c r="A12646" s="26" t="s">
        <v>769</v>
      </c>
      <c r="B12646" s="29"/>
      <c r="C12646" s="33"/>
      <c r="D12646" s="33"/>
      <c r="E12646" s="33"/>
      <c r="F12646" s="33"/>
      <c r="G12646" s="33"/>
      <c r="H12646" s="33"/>
      <c r="I12646" s="33"/>
      <c r="J12646" s="33"/>
      <c r="K12646" s="33"/>
      <c r="L12646" s="33"/>
      <c r="M12646" s="33">
        <v>2</v>
      </c>
      <c r="N12646" s="27">
        <v>2</v>
      </c>
    </row>
    <row r="12647" spans="1:14">
      <c r="A12647" s="26" t="s">
        <v>3132</v>
      </c>
      <c r="B12647" s="29"/>
      <c r="C12647" s="33"/>
      <c r="D12647" s="33"/>
      <c r="E12647" s="33"/>
      <c r="F12647" s="33"/>
      <c r="G12647" s="33"/>
      <c r="H12647" s="33"/>
      <c r="I12647" s="33"/>
      <c r="J12647" s="33"/>
      <c r="K12647" s="33"/>
      <c r="L12647" s="33"/>
      <c r="M12647" s="33">
        <v>61</v>
      </c>
      <c r="N12647" s="27">
        <v>61</v>
      </c>
    </row>
    <row r="12648" spans="1:14">
      <c r="A12648" s="26" t="s">
        <v>3310</v>
      </c>
      <c r="B12648" s="29"/>
      <c r="C12648" s="33"/>
      <c r="D12648" s="33"/>
      <c r="E12648" s="33"/>
      <c r="F12648" s="33"/>
      <c r="G12648" s="33"/>
      <c r="H12648" s="33"/>
      <c r="I12648" s="33"/>
      <c r="J12648" s="33"/>
      <c r="K12648" s="33"/>
      <c r="L12648" s="33"/>
      <c r="M12648" s="33">
        <v>28</v>
      </c>
      <c r="N12648" s="27">
        <v>28</v>
      </c>
    </row>
    <row r="12649" spans="1:14">
      <c r="A12649" s="26" t="s">
        <v>9327</v>
      </c>
      <c r="B12649" s="29"/>
      <c r="C12649" s="33"/>
      <c r="D12649" s="33"/>
      <c r="E12649" s="33"/>
      <c r="F12649" s="33"/>
      <c r="G12649" s="33"/>
      <c r="H12649" s="33"/>
      <c r="I12649" s="33">
        <v>149</v>
      </c>
      <c r="J12649" s="33">
        <v>131</v>
      </c>
      <c r="K12649" s="33">
        <v>45</v>
      </c>
      <c r="L12649" s="33">
        <v>87</v>
      </c>
      <c r="M12649" s="33">
        <v>158</v>
      </c>
      <c r="N12649" s="27">
        <v>570</v>
      </c>
    </row>
    <row r="12650" spans="1:14">
      <c r="A12650" s="26" t="s">
        <v>10193</v>
      </c>
      <c r="B12650" s="29"/>
      <c r="C12650" s="33"/>
      <c r="D12650" s="33"/>
      <c r="E12650" s="33"/>
      <c r="F12650" s="33"/>
      <c r="G12650" s="33"/>
      <c r="H12650" s="33"/>
      <c r="I12650" s="33"/>
      <c r="J12650" s="33">
        <v>6</v>
      </c>
      <c r="K12650" s="33">
        <v>11</v>
      </c>
      <c r="L12650" s="33">
        <v>14</v>
      </c>
      <c r="M12650" s="33">
        <v>4</v>
      </c>
      <c r="N12650" s="27">
        <v>35</v>
      </c>
    </row>
    <row r="12651" spans="1:14">
      <c r="A12651" s="26" t="s">
        <v>15266</v>
      </c>
      <c r="B12651" s="29"/>
      <c r="C12651" s="33"/>
      <c r="D12651" s="33"/>
      <c r="E12651" s="33"/>
      <c r="F12651" s="33"/>
      <c r="G12651" s="33"/>
      <c r="H12651" s="33"/>
      <c r="I12651" s="33"/>
      <c r="J12651" s="33"/>
      <c r="K12651" s="33"/>
      <c r="L12651" s="33">
        <v>1</v>
      </c>
      <c r="M12651" s="33">
        <v>1</v>
      </c>
      <c r="N12651" s="27">
        <v>2</v>
      </c>
    </row>
    <row r="12652" spans="1:14">
      <c r="A12652" s="26" t="s">
        <v>9247</v>
      </c>
      <c r="B12652" s="29"/>
      <c r="C12652" s="33"/>
      <c r="D12652" s="33"/>
      <c r="E12652" s="33"/>
      <c r="F12652" s="33"/>
      <c r="G12652" s="33"/>
      <c r="H12652" s="33"/>
      <c r="I12652" s="33"/>
      <c r="J12652" s="33"/>
      <c r="K12652" s="33">
        <v>61</v>
      </c>
      <c r="L12652" s="33">
        <v>78</v>
      </c>
      <c r="M12652" s="33">
        <v>43</v>
      </c>
      <c r="N12652" s="27">
        <v>182</v>
      </c>
    </row>
    <row r="12653" spans="1:14">
      <c r="A12653" s="26" t="s">
        <v>2677</v>
      </c>
      <c r="B12653" s="29"/>
      <c r="C12653" s="33"/>
      <c r="D12653" s="33"/>
      <c r="E12653" s="33"/>
      <c r="F12653" s="33"/>
      <c r="G12653" s="33"/>
      <c r="H12653" s="33"/>
      <c r="I12653" s="33">
        <v>1</v>
      </c>
      <c r="J12653" s="33"/>
      <c r="K12653" s="33">
        <v>4</v>
      </c>
      <c r="L12653" s="33">
        <v>2</v>
      </c>
      <c r="M12653" s="33">
        <v>1</v>
      </c>
      <c r="N12653" s="27">
        <v>8</v>
      </c>
    </row>
    <row r="12654" spans="1:14">
      <c r="A12654" s="26" t="s">
        <v>7640</v>
      </c>
      <c r="B12654" s="29"/>
      <c r="C12654" s="33"/>
      <c r="D12654" s="33"/>
      <c r="E12654" s="33"/>
      <c r="F12654" s="33"/>
      <c r="G12654" s="33">
        <v>15</v>
      </c>
      <c r="H12654" s="33"/>
      <c r="I12654" s="33">
        <v>4</v>
      </c>
      <c r="J12654" s="33"/>
      <c r="K12654" s="33">
        <v>3</v>
      </c>
      <c r="L12654" s="33"/>
      <c r="M12654" s="33"/>
      <c r="N12654" s="27">
        <v>22</v>
      </c>
    </row>
    <row r="12655" spans="1:14">
      <c r="A12655" s="26" t="s">
        <v>7757</v>
      </c>
      <c r="B12655" s="29"/>
      <c r="C12655" s="33"/>
      <c r="D12655" s="33"/>
      <c r="E12655" s="33"/>
      <c r="F12655" s="33"/>
      <c r="G12655" s="33">
        <v>10</v>
      </c>
      <c r="H12655" s="33"/>
      <c r="I12655" s="33">
        <v>1</v>
      </c>
      <c r="J12655" s="33"/>
      <c r="K12655" s="33"/>
      <c r="L12655" s="33"/>
      <c r="M12655" s="33"/>
      <c r="N12655" s="27">
        <v>11</v>
      </c>
    </row>
    <row r="12656" spans="1:14">
      <c r="A12656" s="26" t="s">
        <v>12204</v>
      </c>
      <c r="B12656" s="29"/>
      <c r="C12656" s="33"/>
      <c r="D12656" s="33"/>
      <c r="E12656" s="33"/>
      <c r="F12656" s="33"/>
      <c r="G12656" s="33"/>
      <c r="H12656" s="33">
        <v>20</v>
      </c>
      <c r="I12656" s="33">
        <v>13</v>
      </c>
      <c r="J12656" s="33">
        <v>3</v>
      </c>
      <c r="K12656" s="33"/>
      <c r="L12656" s="33">
        <v>1</v>
      </c>
      <c r="M12656" s="33"/>
      <c r="N12656" s="27">
        <v>37</v>
      </c>
    </row>
    <row r="12657" spans="1:14">
      <c r="A12657" s="26" t="s">
        <v>6941</v>
      </c>
      <c r="B12657" s="29"/>
      <c r="C12657" s="33"/>
      <c r="D12657" s="33"/>
      <c r="E12657" s="33"/>
      <c r="F12657" s="33"/>
      <c r="G12657" s="33"/>
      <c r="H12657" s="33"/>
      <c r="I12657" s="33">
        <v>3</v>
      </c>
      <c r="J12657" s="33">
        <v>2</v>
      </c>
      <c r="K12657" s="33"/>
      <c r="L12657" s="33">
        <v>2</v>
      </c>
      <c r="M12657" s="33">
        <v>9</v>
      </c>
      <c r="N12657" s="27">
        <v>16</v>
      </c>
    </row>
    <row r="12658" spans="1:14">
      <c r="A12658" s="26" t="s">
        <v>6939</v>
      </c>
      <c r="B12658" s="29"/>
      <c r="C12658" s="33"/>
      <c r="D12658" s="33"/>
      <c r="E12658" s="33"/>
      <c r="F12658" s="33"/>
      <c r="G12658" s="33"/>
      <c r="H12658" s="33"/>
      <c r="I12658" s="33">
        <v>3</v>
      </c>
      <c r="J12658" s="33">
        <v>1</v>
      </c>
      <c r="K12658" s="33"/>
      <c r="L12658" s="33"/>
      <c r="M12658" s="33"/>
      <c r="N12658" s="27">
        <v>4</v>
      </c>
    </row>
    <row r="12659" spans="1:14">
      <c r="A12659" s="26" t="s">
        <v>16690</v>
      </c>
      <c r="B12659" s="29"/>
      <c r="C12659" s="33"/>
      <c r="D12659" s="33"/>
      <c r="E12659" s="33"/>
      <c r="F12659" s="33"/>
      <c r="G12659" s="33"/>
      <c r="H12659" s="33"/>
      <c r="I12659" s="33"/>
      <c r="J12659" s="33">
        <v>1</v>
      </c>
      <c r="K12659" s="33"/>
      <c r="L12659" s="33"/>
      <c r="M12659" s="33"/>
      <c r="N12659" s="27">
        <v>1</v>
      </c>
    </row>
    <row r="12660" spans="1:14">
      <c r="A12660" s="26" t="s">
        <v>14018</v>
      </c>
      <c r="B12660" s="29"/>
      <c r="C12660" s="33"/>
      <c r="D12660" s="33"/>
      <c r="E12660" s="33"/>
      <c r="F12660" s="33"/>
      <c r="G12660" s="33"/>
      <c r="H12660" s="33"/>
      <c r="I12660" s="33"/>
      <c r="J12660" s="33">
        <v>26</v>
      </c>
      <c r="K12660" s="33">
        <v>18</v>
      </c>
      <c r="L12660" s="33">
        <v>22</v>
      </c>
      <c r="M12660" s="33">
        <v>12</v>
      </c>
      <c r="N12660" s="27">
        <v>78</v>
      </c>
    </row>
    <row r="12661" spans="1:14">
      <c r="A12661" s="26" t="s">
        <v>16895</v>
      </c>
      <c r="B12661" s="29"/>
      <c r="C12661" s="33"/>
      <c r="D12661" s="33"/>
      <c r="E12661" s="33"/>
      <c r="F12661" s="33"/>
      <c r="G12661" s="33"/>
      <c r="H12661" s="33">
        <v>68</v>
      </c>
      <c r="I12661" s="33">
        <v>28</v>
      </c>
      <c r="J12661" s="33">
        <v>13</v>
      </c>
      <c r="K12661" s="33">
        <v>7</v>
      </c>
      <c r="L12661" s="33"/>
      <c r="M12661" s="33">
        <v>4</v>
      </c>
      <c r="N12661" s="27">
        <v>120</v>
      </c>
    </row>
    <row r="12662" spans="1:14">
      <c r="A12662" s="26" t="s">
        <v>12257</v>
      </c>
      <c r="B12662" s="29"/>
      <c r="C12662" s="33"/>
      <c r="D12662" s="33"/>
      <c r="E12662" s="33"/>
      <c r="F12662" s="33"/>
      <c r="G12662" s="33"/>
      <c r="H12662" s="33">
        <v>18</v>
      </c>
      <c r="I12662" s="33">
        <v>16</v>
      </c>
      <c r="J12662" s="33"/>
      <c r="K12662" s="33">
        <v>102</v>
      </c>
      <c r="L12662" s="33">
        <v>149</v>
      </c>
      <c r="M12662" s="33">
        <v>90</v>
      </c>
      <c r="N12662" s="27">
        <v>375</v>
      </c>
    </row>
    <row r="12663" spans="1:14">
      <c r="A12663" s="26" t="s">
        <v>2790</v>
      </c>
      <c r="B12663" s="29"/>
      <c r="C12663" s="33"/>
      <c r="D12663" s="33"/>
      <c r="E12663" s="33"/>
      <c r="F12663" s="33"/>
      <c r="G12663" s="33"/>
      <c r="H12663" s="33"/>
      <c r="I12663" s="33">
        <v>1</v>
      </c>
      <c r="J12663" s="33"/>
      <c r="K12663" s="33"/>
      <c r="L12663" s="33"/>
      <c r="M12663" s="33"/>
      <c r="N12663" s="27">
        <v>1</v>
      </c>
    </row>
    <row r="12664" spans="1:14">
      <c r="A12664" s="26" t="s">
        <v>5012</v>
      </c>
      <c r="B12664" s="29"/>
      <c r="C12664" s="33"/>
      <c r="D12664" s="33"/>
      <c r="E12664" s="33"/>
      <c r="F12664" s="33"/>
      <c r="G12664" s="33"/>
      <c r="H12664" s="33"/>
      <c r="I12664" s="33">
        <v>14</v>
      </c>
      <c r="J12664" s="33"/>
      <c r="K12664" s="33">
        <v>1</v>
      </c>
      <c r="L12664" s="33">
        <v>14</v>
      </c>
      <c r="M12664" s="33">
        <v>11</v>
      </c>
      <c r="N12664" s="27">
        <v>40</v>
      </c>
    </row>
    <row r="12665" spans="1:14">
      <c r="A12665" s="26" t="s">
        <v>6300</v>
      </c>
      <c r="B12665" s="29"/>
      <c r="C12665" s="33"/>
      <c r="D12665" s="33"/>
      <c r="E12665" s="33"/>
      <c r="F12665" s="33"/>
      <c r="G12665" s="33"/>
      <c r="H12665" s="33"/>
      <c r="I12665" s="33"/>
      <c r="J12665" s="33"/>
      <c r="K12665" s="33">
        <v>2</v>
      </c>
      <c r="L12665" s="33">
        <v>3</v>
      </c>
      <c r="M12665" s="33"/>
      <c r="N12665" s="27">
        <v>5</v>
      </c>
    </row>
    <row r="12666" spans="1:14">
      <c r="A12666" s="26" t="s">
        <v>5547</v>
      </c>
      <c r="B12666" s="29"/>
      <c r="C12666" s="33"/>
      <c r="D12666" s="33"/>
      <c r="E12666" s="33"/>
      <c r="F12666" s="33"/>
      <c r="G12666" s="33"/>
      <c r="H12666" s="33"/>
      <c r="I12666" s="33">
        <v>7</v>
      </c>
      <c r="J12666" s="33"/>
      <c r="K12666" s="33"/>
      <c r="L12666" s="33"/>
      <c r="M12666" s="33"/>
      <c r="N12666" s="27">
        <v>7</v>
      </c>
    </row>
    <row r="12667" spans="1:14">
      <c r="A12667" s="26" t="s">
        <v>5444</v>
      </c>
      <c r="B12667" s="29"/>
      <c r="C12667" s="33"/>
      <c r="D12667" s="33"/>
      <c r="E12667" s="33"/>
      <c r="F12667" s="33"/>
      <c r="G12667" s="33"/>
      <c r="H12667" s="33"/>
      <c r="I12667" s="33">
        <v>8</v>
      </c>
      <c r="J12667" s="33">
        <v>7</v>
      </c>
      <c r="K12667" s="33"/>
      <c r="L12667" s="33">
        <v>1</v>
      </c>
      <c r="M12667" s="33">
        <v>1</v>
      </c>
      <c r="N12667" s="27">
        <v>17</v>
      </c>
    </row>
    <row r="12668" spans="1:14">
      <c r="A12668" s="26" t="s">
        <v>2201</v>
      </c>
      <c r="B12668" s="29"/>
      <c r="C12668" s="33"/>
      <c r="D12668" s="33"/>
      <c r="E12668" s="33"/>
      <c r="F12668" s="33"/>
      <c r="G12668" s="33"/>
      <c r="H12668" s="33"/>
      <c r="I12668" s="33">
        <v>2</v>
      </c>
      <c r="J12668" s="33"/>
      <c r="K12668" s="33"/>
      <c r="L12668" s="33"/>
      <c r="M12668" s="33"/>
      <c r="N12668" s="27">
        <v>2</v>
      </c>
    </row>
    <row r="12669" spans="1:14">
      <c r="A12669" s="26" t="s">
        <v>16482</v>
      </c>
      <c r="B12669" s="29"/>
      <c r="C12669" s="33"/>
      <c r="D12669" s="33"/>
      <c r="E12669" s="33"/>
      <c r="F12669" s="33"/>
      <c r="G12669" s="33"/>
      <c r="H12669" s="33"/>
      <c r="I12669" s="33"/>
      <c r="J12669" s="33">
        <v>1</v>
      </c>
      <c r="K12669" s="33"/>
      <c r="L12669" s="33"/>
      <c r="M12669" s="33"/>
      <c r="N12669" s="27">
        <v>1</v>
      </c>
    </row>
    <row r="12670" spans="1:14">
      <c r="A12670" s="26" t="s">
        <v>3380</v>
      </c>
      <c r="B12670" s="29"/>
      <c r="C12670" s="33"/>
      <c r="D12670" s="33"/>
      <c r="E12670" s="33"/>
      <c r="F12670" s="33"/>
      <c r="G12670" s="33"/>
      <c r="H12670" s="33"/>
      <c r="I12670" s="33"/>
      <c r="J12670" s="33"/>
      <c r="K12670" s="33"/>
      <c r="L12670" s="33"/>
      <c r="M12670" s="33">
        <v>22</v>
      </c>
      <c r="N12670" s="27">
        <v>22</v>
      </c>
    </row>
    <row r="12671" spans="1:14">
      <c r="A12671" s="26" t="s">
        <v>14657</v>
      </c>
      <c r="B12671" s="29"/>
      <c r="C12671" s="33"/>
      <c r="D12671" s="33"/>
      <c r="E12671" s="33"/>
      <c r="F12671" s="33"/>
      <c r="G12671" s="33"/>
      <c r="H12671" s="33"/>
      <c r="I12671" s="33"/>
      <c r="J12671" s="33"/>
      <c r="K12671" s="33"/>
      <c r="L12671" s="33">
        <v>4</v>
      </c>
      <c r="M12671" s="33">
        <v>8</v>
      </c>
      <c r="N12671" s="27">
        <v>12</v>
      </c>
    </row>
    <row r="12672" spans="1:14">
      <c r="A12672" s="26" t="s">
        <v>3260</v>
      </c>
      <c r="B12672" s="29"/>
      <c r="C12672" s="33"/>
      <c r="D12672" s="33"/>
      <c r="E12672" s="33"/>
      <c r="F12672" s="33"/>
      <c r="G12672" s="33"/>
      <c r="H12672" s="33"/>
      <c r="I12672" s="33"/>
      <c r="J12672" s="33"/>
      <c r="K12672" s="33"/>
      <c r="L12672" s="33"/>
      <c r="M12672" s="33">
        <v>33</v>
      </c>
      <c r="N12672" s="27">
        <v>33</v>
      </c>
    </row>
    <row r="12673" spans="1:14">
      <c r="A12673" s="26" t="s">
        <v>3863</v>
      </c>
      <c r="B12673" s="29"/>
      <c r="C12673" s="33"/>
      <c r="D12673" s="33"/>
      <c r="E12673" s="33"/>
      <c r="F12673" s="33"/>
      <c r="G12673" s="33"/>
      <c r="H12673" s="33"/>
      <c r="I12673" s="33"/>
      <c r="J12673" s="33"/>
      <c r="K12673" s="33"/>
      <c r="L12673" s="33"/>
      <c r="M12673" s="33">
        <v>7</v>
      </c>
      <c r="N12673" s="27">
        <v>7</v>
      </c>
    </row>
    <row r="12674" spans="1:14">
      <c r="A12674" s="26" t="s">
        <v>763</v>
      </c>
      <c r="B12674" s="29"/>
      <c r="C12674" s="33"/>
      <c r="D12674" s="33"/>
      <c r="E12674" s="33"/>
      <c r="F12674" s="33"/>
      <c r="G12674" s="33"/>
      <c r="H12674" s="33"/>
      <c r="I12674" s="33"/>
      <c r="J12674" s="33"/>
      <c r="K12674" s="33"/>
      <c r="L12674" s="33"/>
      <c r="M12674" s="33">
        <v>2</v>
      </c>
      <c r="N12674" s="27">
        <v>2</v>
      </c>
    </row>
    <row r="12675" spans="1:14">
      <c r="A12675" s="26" t="s">
        <v>9791</v>
      </c>
      <c r="B12675" s="29"/>
      <c r="C12675" s="33"/>
      <c r="D12675" s="33"/>
      <c r="E12675" s="33"/>
      <c r="F12675" s="33"/>
      <c r="G12675" s="33"/>
      <c r="H12675" s="33"/>
      <c r="I12675" s="33"/>
      <c r="J12675" s="33">
        <v>13</v>
      </c>
      <c r="K12675" s="33">
        <v>5</v>
      </c>
      <c r="L12675" s="33">
        <v>6</v>
      </c>
      <c r="M12675" s="33">
        <v>21</v>
      </c>
      <c r="N12675" s="27">
        <v>45</v>
      </c>
    </row>
    <row r="12676" spans="1:14">
      <c r="A12676" s="26" t="s">
        <v>12983</v>
      </c>
      <c r="B12676" s="29"/>
      <c r="C12676" s="33"/>
      <c r="D12676" s="33"/>
      <c r="E12676" s="33"/>
      <c r="F12676" s="33"/>
      <c r="G12676" s="33"/>
      <c r="H12676" s="33"/>
      <c r="I12676" s="33"/>
      <c r="J12676" s="33"/>
      <c r="K12676" s="33"/>
      <c r="L12676" s="33">
        <v>12</v>
      </c>
      <c r="M12676" s="33">
        <v>3</v>
      </c>
      <c r="N12676" s="27">
        <v>15</v>
      </c>
    </row>
    <row r="12677" spans="1:14">
      <c r="A12677" s="26" t="s">
        <v>9828</v>
      </c>
      <c r="B12677" s="29"/>
      <c r="C12677" s="33"/>
      <c r="D12677" s="33"/>
      <c r="E12677" s="33"/>
      <c r="F12677" s="33"/>
      <c r="G12677" s="33"/>
      <c r="H12677" s="33"/>
      <c r="I12677" s="33"/>
      <c r="J12677" s="33">
        <v>12</v>
      </c>
      <c r="K12677" s="33">
        <v>4</v>
      </c>
      <c r="L12677" s="33">
        <v>6</v>
      </c>
      <c r="M12677" s="33">
        <v>57</v>
      </c>
      <c r="N12677" s="27">
        <v>79</v>
      </c>
    </row>
    <row r="12678" spans="1:14">
      <c r="A12678" s="26" t="s">
        <v>13112</v>
      </c>
      <c r="B12678" s="29"/>
      <c r="C12678" s="33"/>
      <c r="D12678" s="33"/>
      <c r="E12678" s="33"/>
      <c r="F12678" s="33"/>
      <c r="G12678" s="33"/>
      <c r="H12678" s="33"/>
      <c r="I12678" s="33"/>
      <c r="J12678" s="33"/>
      <c r="K12678" s="33"/>
      <c r="L12678" s="33">
        <v>9</v>
      </c>
      <c r="M12678" s="33"/>
      <c r="N12678" s="27">
        <v>9</v>
      </c>
    </row>
    <row r="12679" spans="1:14">
      <c r="A12679" s="26" t="s">
        <v>2785</v>
      </c>
      <c r="B12679" s="29"/>
      <c r="C12679" s="33"/>
      <c r="D12679" s="33"/>
      <c r="E12679" s="33"/>
      <c r="F12679" s="33"/>
      <c r="G12679" s="33"/>
      <c r="H12679" s="33"/>
      <c r="I12679" s="33">
        <v>1</v>
      </c>
      <c r="J12679" s="33"/>
      <c r="K12679" s="33"/>
      <c r="L12679" s="33"/>
      <c r="M12679" s="33"/>
      <c r="N12679" s="27">
        <v>1</v>
      </c>
    </row>
    <row r="12680" spans="1:14">
      <c r="A12680" s="26" t="s">
        <v>9080</v>
      </c>
      <c r="B12680" s="29"/>
      <c r="C12680" s="33"/>
      <c r="D12680" s="33">
        <v>3</v>
      </c>
      <c r="E12680" s="33"/>
      <c r="F12680" s="33"/>
      <c r="G12680" s="33"/>
      <c r="H12680" s="33"/>
      <c r="I12680" s="33"/>
      <c r="J12680" s="33"/>
      <c r="K12680" s="33"/>
      <c r="L12680" s="33"/>
      <c r="M12680" s="33"/>
      <c r="N12680" s="27">
        <v>3</v>
      </c>
    </row>
    <row r="12681" spans="1:14">
      <c r="A12681" s="26" t="s">
        <v>762</v>
      </c>
      <c r="B12681" s="29"/>
      <c r="C12681" s="33"/>
      <c r="D12681" s="33"/>
      <c r="E12681" s="33"/>
      <c r="F12681" s="33"/>
      <c r="G12681" s="33"/>
      <c r="H12681" s="33"/>
      <c r="I12681" s="33"/>
      <c r="J12681" s="33"/>
      <c r="K12681" s="33"/>
      <c r="L12681" s="33"/>
      <c r="M12681" s="33">
        <v>2</v>
      </c>
      <c r="N12681" s="27">
        <v>2</v>
      </c>
    </row>
    <row r="12682" spans="1:14">
      <c r="A12682" s="26" t="s">
        <v>2784</v>
      </c>
      <c r="B12682" s="29"/>
      <c r="C12682" s="33"/>
      <c r="D12682" s="33"/>
      <c r="E12682" s="33"/>
      <c r="F12682" s="33"/>
      <c r="G12682" s="33"/>
      <c r="H12682" s="33"/>
      <c r="I12682" s="33">
        <v>1</v>
      </c>
      <c r="J12682" s="33">
        <v>1</v>
      </c>
      <c r="K12682" s="33">
        <v>13</v>
      </c>
      <c r="L12682" s="33">
        <v>6</v>
      </c>
      <c r="M12682" s="33"/>
      <c r="N12682" s="27">
        <v>21</v>
      </c>
    </row>
    <row r="12683" spans="1:14">
      <c r="A12683" s="26" t="s">
        <v>5346</v>
      </c>
      <c r="B12683" s="29"/>
      <c r="C12683" s="33"/>
      <c r="D12683" s="33"/>
      <c r="E12683" s="33"/>
      <c r="F12683" s="33"/>
      <c r="G12683" s="33"/>
      <c r="H12683" s="33"/>
      <c r="I12683" s="33">
        <v>9</v>
      </c>
      <c r="J12683" s="33">
        <v>4</v>
      </c>
      <c r="K12683" s="33"/>
      <c r="L12683" s="33"/>
      <c r="M12683" s="33"/>
      <c r="N12683" s="27">
        <v>13</v>
      </c>
    </row>
    <row r="12684" spans="1:14">
      <c r="A12684" s="26" t="s">
        <v>16063</v>
      </c>
      <c r="B12684" s="29"/>
      <c r="C12684" s="33"/>
      <c r="D12684" s="33"/>
      <c r="E12684" s="33"/>
      <c r="F12684" s="33"/>
      <c r="G12684" s="33"/>
      <c r="H12684" s="33"/>
      <c r="I12684" s="33"/>
      <c r="J12684" s="33">
        <v>2</v>
      </c>
      <c r="K12684" s="33">
        <v>13</v>
      </c>
      <c r="L12684" s="33">
        <v>44</v>
      </c>
      <c r="M12684" s="33">
        <v>4</v>
      </c>
      <c r="N12684" s="27">
        <v>63</v>
      </c>
    </row>
    <row r="12685" spans="1:14">
      <c r="A12685" s="26" t="s">
        <v>9125</v>
      </c>
      <c r="B12685" s="29"/>
      <c r="C12685" s="33"/>
      <c r="D12685" s="33">
        <v>2</v>
      </c>
      <c r="E12685" s="33"/>
      <c r="F12685" s="33"/>
      <c r="G12685" s="33"/>
      <c r="H12685" s="33"/>
      <c r="I12685" s="33"/>
      <c r="J12685" s="33"/>
      <c r="K12685" s="33"/>
      <c r="L12685" s="33"/>
      <c r="M12685" s="33"/>
      <c r="N12685" s="27">
        <v>2</v>
      </c>
    </row>
    <row r="12686" spans="1:14">
      <c r="A12686" s="26" t="s">
        <v>1040</v>
      </c>
      <c r="B12686" s="29"/>
      <c r="C12686" s="33"/>
      <c r="D12686" s="33"/>
      <c r="E12686" s="33"/>
      <c r="F12686" s="33"/>
      <c r="G12686" s="33"/>
      <c r="H12686" s="33"/>
      <c r="I12686" s="33"/>
      <c r="J12686" s="33"/>
      <c r="K12686" s="33"/>
      <c r="L12686" s="33"/>
      <c r="M12686" s="33">
        <v>1</v>
      </c>
      <c r="N12686" s="27">
        <v>1</v>
      </c>
    </row>
    <row r="12687" spans="1:14">
      <c r="A12687" s="26" t="s">
        <v>15237</v>
      </c>
      <c r="B12687" s="29"/>
      <c r="C12687" s="33"/>
      <c r="D12687" s="33"/>
      <c r="E12687" s="33"/>
      <c r="F12687" s="33"/>
      <c r="G12687" s="33"/>
      <c r="H12687" s="33"/>
      <c r="I12687" s="33"/>
      <c r="J12687" s="33"/>
      <c r="K12687" s="33"/>
      <c r="L12687" s="33">
        <v>2</v>
      </c>
      <c r="M12687" s="33">
        <v>12</v>
      </c>
      <c r="N12687" s="27">
        <v>14</v>
      </c>
    </row>
    <row r="12688" spans="1:14">
      <c r="A12688" s="26" t="s">
        <v>2783</v>
      </c>
      <c r="B12688" s="29"/>
      <c r="C12688" s="33"/>
      <c r="D12688" s="33"/>
      <c r="E12688" s="33"/>
      <c r="F12688" s="33"/>
      <c r="G12688" s="33"/>
      <c r="H12688" s="33"/>
      <c r="I12688" s="33">
        <v>1</v>
      </c>
      <c r="J12688" s="33"/>
      <c r="K12688" s="33"/>
      <c r="L12688" s="33"/>
      <c r="M12688" s="33"/>
      <c r="N12688" s="27">
        <v>1</v>
      </c>
    </row>
    <row r="12689" spans="1:14">
      <c r="A12689" s="26" t="s">
        <v>7609</v>
      </c>
      <c r="B12689" s="29"/>
      <c r="C12689" s="33"/>
      <c r="D12689" s="33"/>
      <c r="E12689" s="33"/>
      <c r="F12689" s="33"/>
      <c r="G12689" s="33">
        <v>24</v>
      </c>
      <c r="H12689" s="33">
        <v>43</v>
      </c>
      <c r="I12689" s="33">
        <v>5</v>
      </c>
      <c r="J12689" s="33">
        <v>7</v>
      </c>
      <c r="K12689" s="33"/>
      <c r="L12689" s="33"/>
      <c r="M12689" s="33"/>
      <c r="N12689" s="27">
        <v>79</v>
      </c>
    </row>
    <row r="12690" spans="1:14">
      <c r="A12690" s="26" t="s">
        <v>6024</v>
      </c>
      <c r="B12690" s="29"/>
      <c r="C12690" s="33"/>
      <c r="D12690" s="33"/>
      <c r="E12690" s="33"/>
      <c r="F12690" s="33"/>
      <c r="G12690" s="33"/>
      <c r="H12690" s="33"/>
      <c r="I12690" s="33"/>
      <c r="J12690" s="33"/>
      <c r="K12690" s="33">
        <v>4</v>
      </c>
      <c r="L12690" s="33"/>
      <c r="M12690" s="33"/>
      <c r="N12690" s="27">
        <v>4</v>
      </c>
    </row>
    <row r="12691" spans="1:14">
      <c r="A12691" s="26" t="s">
        <v>13511</v>
      </c>
      <c r="B12691" s="29">
        <v>5</v>
      </c>
      <c r="C12691" s="33">
        <v>25</v>
      </c>
      <c r="D12691" s="33">
        <v>21</v>
      </c>
      <c r="E12691" s="33"/>
      <c r="F12691" s="33"/>
      <c r="G12691" s="33"/>
      <c r="H12691" s="33"/>
      <c r="I12691" s="33"/>
      <c r="J12691" s="33"/>
      <c r="K12691" s="33"/>
      <c r="L12691" s="33"/>
      <c r="M12691" s="33"/>
      <c r="N12691" s="27">
        <v>51</v>
      </c>
    </row>
    <row r="12692" spans="1:14">
      <c r="A12692" s="26" t="s">
        <v>191</v>
      </c>
      <c r="B12692" s="29"/>
      <c r="C12692" s="33"/>
      <c r="D12692" s="33"/>
      <c r="E12692" s="33"/>
      <c r="F12692" s="33"/>
      <c r="G12692" s="33"/>
      <c r="H12692" s="33"/>
      <c r="I12692" s="33"/>
      <c r="J12692" s="33"/>
      <c r="K12692" s="33"/>
      <c r="L12692" s="33"/>
      <c r="M12692" s="33">
        <v>4</v>
      </c>
      <c r="N12692" s="27">
        <v>4</v>
      </c>
    </row>
    <row r="12693" spans="1:14">
      <c r="A12693" s="26" t="s">
        <v>16863</v>
      </c>
      <c r="B12693" s="29"/>
      <c r="C12693" s="33"/>
      <c r="D12693" s="33"/>
      <c r="E12693" s="33"/>
      <c r="F12693" s="33"/>
      <c r="G12693" s="33"/>
      <c r="H12693" s="33">
        <v>84</v>
      </c>
      <c r="I12693" s="33">
        <v>57</v>
      </c>
      <c r="J12693" s="33">
        <v>50</v>
      </c>
      <c r="K12693" s="33">
        <v>114</v>
      </c>
      <c r="L12693" s="33">
        <v>125</v>
      </c>
      <c r="M12693" s="33">
        <v>110</v>
      </c>
      <c r="N12693" s="27">
        <v>540</v>
      </c>
    </row>
    <row r="12694" spans="1:14">
      <c r="A12694" s="26" t="s">
        <v>6344</v>
      </c>
      <c r="B12694" s="29"/>
      <c r="C12694" s="33"/>
      <c r="D12694" s="33"/>
      <c r="E12694" s="33"/>
      <c r="F12694" s="33"/>
      <c r="G12694" s="33"/>
      <c r="H12694" s="33"/>
      <c r="I12694" s="33"/>
      <c r="J12694" s="33"/>
      <c r="K12694" s="33">
        <v>2</v>
      </c>
      <c r="L12694" s="33"/>
      <c r="M12694" s="33"/>
      <c r="N12694" s="27">
        <v>2</v>
      </c>
    </row>
    <row r="12695" spans="1:14">
      <c r="A12695" s="26" t="s">
        <v>5886</v>
      </c>
      <c r="B12695" s="29"/>
      <c r="C12695" s="33"/>
      <c r="D12695" s="33"/>
      <c r="E12695" s="33"/>
      <c r="F12695" s="33"/>
      <c r="G12695" s="33"/>
      <c r="H12695" s="33"/>
      <c r="I12695" s="33"/>
      <c r="J12695" s="33"/>
      <c r="K12695" s="33">
        <v>5</v>
      </c>
      <c r="L12695" s="33">
        <v>5</v>
      </c>
      <c r="M12695" s="33">
        <v>1</v>
      </c>
      <c r="N12695" s="27">
        <v>11</v>
      </c>
    </row>
    <row r="12696" spans="1:14">
      <c r="A12696" s="26" t="s">
        <v>3297</v>
      </c>
      <c r="B12696" s="29"/>
      <c r="C12696" s="33"/>
      <c r="D12696" s="33"/>
      <c r="E12696" s="33"/>
      <c r="F12696" s="33"/>
      <c r="G12696" s="33"/>
      <c r="H12696" s="33"/>
      <c r="I12696" s="33"/>
      <c r="J12696" s="33"/>
      <c r="K12696" s="33"/>
      <c r="L12696" s="33"/>
      <c r="M12696" s="33">
        <v>29</v>
      </c>
      <c r="N12696" s="27">
        <v>29</v>
      </c>
    </row>
    <row r="12697" spans="1:14">
      <c r="A12697" s="26" t="s">
        <v>16459</v>
      </c>
      <c r="B12697" s="29"/>
      <c r="C12697" s="33"/>
      <c r="D12697" s="33"/>
      <c r="E12697" s="33"/>
      <c r="F12697" s="33"/>
      <c r="G12697" s="33"/>
      <c r="H12697" s="33"/>
      <c r="I12697" s="33"/>
      <c r="J12697" s="33">
        <v>1</v>
      </c>
      <c r="K12697" s="33">
        <v>3</v>
      </c>
      <c r="L12697" s="33">
        <v>6</v>
      </c>
      <c r="M12697" s="33">
        <v>1</v>
      </c>
      <c r="N12697" s="27">
        <v>11</v>
      </c>
    </row>
    <row r="12698" spans="1:14">
      <c r="A12698" s="26" t="s">
        <v>6978</v>
      </c>
      <c r="B12698" s="29"/>
      <c r="C12698" s="33"/>
      <c r="D12698" s="33"/>
      <c r="E12698" s="33"/>
      <c r="F12698" s="33"/>
      <c r="G12698" s="33"/>
      <c r="H12698" s="33"/>
      <c r="I12698" s="33">
        <v>3</v>
      </c>
      <c r="J12698" s="33">
        <v>4</v>
      </c>
      <c r="K12698" s="33"/>
      <c r="L12698" s="33"/>
      <c r="M12698" s="33"/>
      <c r="N12698" s="27">
        <v>7</v>
      </c>
    </row>
    <row r="12699" spans="1:14">
      <c r="A12699" s="26" t="s">
        <v>15291</v>
      </c>
      <c r="B12699" s="29"/>
      <c r="C12699" s="33"/>
      <c r="D12699" s="33"/>
      <c r="E12699" s="33"/>
      <c r="F12699" s="33"/>
      <c r="G12699" s="33"/>
      <c r="H12699" s="33"/>
      <c r="I12699" s="33"/>
      <c r="J12699" s="33"/>
      <c r="K12699" s="33"/>
      <c r="L12699" s="33">
        <v>1</v>
      </c>
      <c r="M12699" s="33"/>
      <c r="N12699" s="27">
        <v>1</v>
      </c>
    </row>
    <row r="12700" spans="1:14">
      <c r="A12700" s="26" t="s">
        <v>13510</v>
      </c>
      <c r="B12700" s="29">
        <v>6</v>
      </c>
      <c r="C12700" s="33">
        <v>12</v>
      </c>
      <c r="D12700" s="33">
        <v>17</v>
      </c>
      <c r="E12700" s="33"/>
      <c r="F12700" s="33"/>
      <c r="G12700" s="33"/>
      <c r="H12700" s="33"/>
      <c r="I12700" s="33">
        <v>5</v>
      </c>
      <c r="J12700" s="33"/>
      <c r="K12700" s="33"/>
      <c r="L12700" s="33"/>
      <c r="M12700" s="33"/>
      <c r="N12700" s="27">
        <v>40</v>
      </c>
    </row>
    <row r="12701" spans="1:14">
      <c r="A12701" s="26" t="s">
        <v>1030</v>
      </c>
      <c r="B12701" s="29"/>
      <c r="C12701" s="33"/>
      <c r="D12701" s="33"/>
      <c r="E12701" s="33"/>
      <c r="F12701" s="33"/>
      <c r="G12701" s="33"/>
      <c r="H12701" s="33"/>
      <c r="I12701" s="33"/>
      <c r="J12701" s="33"/>
      <c r="K12701" s="33"/>
      <c r="L12701" s="33"/>
      <c r="M12701" s="33">
        <v>1</v>
      </c>
      <c r="N12701" s="27">
        <v>1</v>
      </c>
    </row>
    <row r="12702" spans="1:14">
      <c r="A12702" s="26" t="s">
        <v>12833</v>
      </c>
      <c r="B12702" s="29"/>
      <c r="C12702" s="33"/>
      <c r="D12702" s="33"/>
      <c r="E12702" s="33"/>
      <c r="F12702" s="33"/>
      <c r="G12702" s="33"/>
      <c r="H12702" s="33"/>
      <c r="I12702" s="33"/>
      <c r="J12702" s="33"/>
      <c r="K12702" s="33"/>
      <c r="L12702" s="33">
        <v>16</v>
      </c>
      <c r="M12702" s="33">
        <v>11</v>
      </c>
      <c r="N12702" s="27">
        <v>27</v>
      </c>
    </row>
    <row r="12703" spans="1:14">
      <c r="A12703" s="26" t="s">
        <v>9070</v>
      </c>
      <c r="B12703" s="29"/>
      <c r="C12703" s="33"/>
      <c r="D12703" s="33">
        <v>3</v>
      </c>
      <c r="E12703" s="33"/>
      <c r="F12703" s="33"/>
      <c r="G12703" s="33"/>
      <c r="H12703" s="33"/>
      <c r="I12703" s="33"/>
      <c r="J12703" s="33"/>
      <c r="K12703" s="33"/>
      <c r="L12703" s="33">
        <v>1</v>
      </c>
      <c r="M12703" s="33"/>
      <c r="N12703" s="27">
        <v>4</v>
      </c>
    </row>
    <row r="12704" spans="1:14">
      <c r="A12704" s="26" t="s">
        <v>16856</v>
      </c>
      <c r="B12704" s="29"/>
      <c r="C12704" s="33"/>
      <c r="D12704" s="33"/>
      <c r="E12704" s="33"/>
      <c r="F12704" s="33"/>
      <c r="G12704" s="33"/>
      <c r="H12704" s="33">
        <v>87</v>
      </c>
      <c r="I12704" s="33">
        <v>54</v>
      </c>
      <c r="J12704" s="33">
        <v>4</v>
      </c>
      <c r="K12704" s="33">
        <v>5</v>
      </c>
      <c r="L12704" s="33">
        <v>7</v>
      </c>
      <c r="M12704" s="33">
        <v>4</v>
      </c>
      <c r="N12704" s="27">
        <v>161</v>
      </c>
    </row>
    <row r="12705" spans="1:14">
      <c r="A12705" s="26" t="s">
        <v>6594</v>
      </c>
      <c r="B12705" s="29"/>
      <c r="C12705" s="33"/>
      <c r="D12705" s="33"/>
      <c r="E12705" s="33"/>
      <c r="F12705" s="33"/>
      <c r="G12705" s="33"/>
      <c r="H12705" s="33"/>
      <c r="I12705" s="33"/>
      <c r="J12705" s="33"/>
      <c r="K12705" s="33">
        <v>1</v>
      </c>
      <c r="L12705" s="33"/>
      <c r="M12705" s="33"/>
      <c r="N12705" s="27">
        <v>1</v>
      </c>
    </row>
    <row r="12706" spans="1:14">
      <c r="A12706" s="26" t="s">
        <v>8519</v>
      </c>
      <c r="B12706" s="29"/>
      <c r="C12706" s="33">
        <v>5</v>
      </c>
      <c r="D12706" s="33"/>
      <c r="E12706" s="33"/>
      <c r="F12706" s="33"/>
      <c r="G12706" s="33"/>
      <c r="H12706" s="33"/>
      <c r="I12706" s="33"/>
      <c r="J12706" s="33"/>
      <c r="K12706" s="33"/>
      <c r="L12706" s="33"/>
      <c r="M12706" s="33"/>
      <c r="N12706" s="27">
        <v>5</v>
      </c>
    </row>
    <row r="12707" spans="1:14">
      <c r="A12707" s="26" t="s">
        <v>4639</v>
      </c>
      <c r="B12707" s="29"/>
      <c r="C12707" s="33"/>
      <c r="D12707" s="33"/>
      <c r="E12707" s="33"/>
      <c r="F12707" s="33"/>
      <c r="G12707" s="33"/>
      <c r="H12707" s="33"/>
      <c r="I12707" s="33">
        <v>25</v>
      </c>
      <c r="J12707" s="33">
        <v>31</v>
      </c>
      <c r="K12707" s="33">
        <v>30</v>
      </c>
      <c r="L12707" s="33">
        <v>28</v>
      </c>
      <c r="M12707" s="33">
        <v>48</v>
      </c>
      <c r="N12707" s="27">
        <v>162</v>
      </c>
    </row>
    <row r="12708" spans="1:14">
      <c r="A12708" s="26" t="s">
        <v>2779</v>
      </c>
      <c r="B12708" s="29"/>
      <c r="C12708" s="33"/>
      <c r="D12708" s="33"/>
      <c r="E12708" s="33"/>
      <c r="F12708" s="33"/>
      <c r="G12708" s="33"/>
      <c r="H12708" s="33"/>
      <c r="I12708" s="33">
        <v>1</v>
      </c>
      <c r="J12708" s="33"/>
      <c r="K12708" s="33"/>
      <c r="L12708" s="33"/>
      <c r="M12708" s="33"/>
      <c r="N12708" s="27">
        <v>1</v>
      </c>
    </row>
    <row r="12709" spans="1:14">
      <c r="A12709" s="26" t="s">
        <v>5806</v>
      </c>
      <c r="B12709" s="29"/>
      <c r="C12709" s="33"/>
      <c r="D12709" s="33"/>
      <c r="E12709" s="33"/>
      <c r="F12709" s="33"/>
      <c r="G12709" s="33"/>
      <c r="H12709" s="33"/>
      <c r="I12709" s="33"/>
      <c r="J12709" s="33"/>
      <c r="K12709" s="33">
        <v>6</v>
      </c>
      <c r="L12709" s="33">
        <v>18</v>
      </c>
      <c r="M12709" s="33"/>
      <c r="N12709" s="27">
        <v>24</v>
      </c>
    </row>
    <row r="12710" spans="1:14">
      <c r="A12710" s="26" t="s">
        <v>11747</v>
      </c>
      <c r="B12710" s="29"/>
      <c r="C12710" s="33"/>
      <c r="D12710" s="33"/>
      <c r="E12710" s="33"/>
      <c r="F12710" s="33"/>
      <c r="G12710" s="33"/>
      <c r="H12710" s="33"/>
      <c r="I12710" s="33">
        <v>5</v>
      </c>
      <c r="J12710" s="33"/>
      <c r="K12710" s="33"/>
      <c r="L12710" s="33"/>
      <c r="M12710" s="33"/>
      <c r="N12710" s="27">
        <v>5</v>
      </c>
    </row>
    <row r="12711" spans="1:14">
      <c r="A12711" s="26" t="s">
        <v>5215</v>
      </c>
      <c r="B12711" s="29"/>
      <c r="C12711" s="33"/>
      <c r="D12711" s="33"/>
      <c r="E12711" s="33"/>
      <c r="F12711" s="33"/>
      <c r="G12711" s="33"/>
      <c r="H12711" s="33"/>
      <c r="I12711" s="33">
        <v>11</v>
      </c>
      <c r="J12711" s="33"/>
      <c r="K12711" s="33"/>
      <c r="L12711" s="33"/>
      <c r="M12711" s="33"/>
      <c r="N12711" s="27">
        <v>11</v>
      </c>
    </row>
    <row r="12712" spans="1:14">
      <c r="A12712" s="26" t="s">
        <v>9934</v>
      </c>
      <c r="B12712" s="29"/>
      <c r="C12712" s="33"/>
      <c r="D12712" s="33"/>
      <c r="E12712" s="33"/>
      <c r="F12712" s="33"/>
      <c r="G12712" s="33"/>
      <c r="H12712" s="33"/>
      <c r="I12712" s="33"/>
      <c r="J12712" s="33">
        <v>10</v>
      </c>
      <c r="K12712" s="33">
        <v>34</v>
      </c>
      <c r="L12712" s="33">
        <v>14</v>
      </c>
      <c r="M12712" s="33">
        <v>10</v>
      </c>
      <c r="N12712" s="27">
        <v>68</v>
      </c>
    </row>
    <row r="12713" spans="1:14">
      <c r="A12713" s="26" t="s">
        <v>14240</v>
      </c>
      <c r="B12713" s="29"/>
      <c r="C12713" s="33"/>
      <c r="D12713" s="33"/>
      <c r="E12713" s="33"/>
      <c r="F12713" s="33"/>
      <c r="G12713" s="33"/>
      <c r="H12713" s="33"/>
      <c r="I12713" s="33"/>
      <c r="J12713" s="33">
        <v>15</v>
      </c>
      <c r="K12713" s="33">
        <v>1</v>
      </c>
      <c r="L12713" s="33"/>
      <c r="M12713" s="33"/>
      <c r="N12713" s="27">
        <v>16</v>
      </c>
    </row>
    <row r="12714" spans="1:14">
      <c r="A12714" s="26" t="s">
        <v>10839</v>
      </c>
      <c r="B12714" s="29"/>
      <c r="C12714" s="33"/>
      <c r="D12714" s="33"/>
      <c r="E12714" s="33"/>
      <c r="F12714" s="33"/>
      <c r="G12714" s="33"/>
      <c r="H12714" s="33"/>
      <c r="I12714" s="33">
        <v>6</v>
      </c>
      <c r="J12714" s="33">
        <v>26</v>
      </c>
      <c r="K12714" s="33">
        <v>35</v>
      </c>
      <c r="L12714" s="33"/>
      <c r="M12714" s="33">
        <v>2</v>
      </c>
      <c r="N12714" s="27">
        <v>69</v>
      </c>
    </row>
    <row r="12715" spans="1:14">
      <c r="A12715" s="26" t="s">
        <v>4000</v>
      </c>
      <c r="B12715" s="29"/>
      <c r="C12715" s="33"/>
      <c r="D12715" s="33"/>
      <c r="E12715" s="33"/>
      <c r="F12715" s="33"/>
      <c r="G12715" s="33"/>
      <c r="H12715" s="33"/>
      <c r="I12715" s="33"/>
      <c r="J12715" s="33"/>
      <c r="K12715" s="33"/>
      <c r="L12715" s="33"/>
      <c r="M12715" s="33">
        <v>6</v>
      </c>
      <c r="N12715" s="27">
        <v>6</v>
      </c>
    </row>
    <row r="12716" spans="1:14">
      <c r="A12716" s="26" t="s">
        <v>6791</v>
      </c>
      <c r="B12716" s="29"/>
      <c r="C12716" s="33"/>
      <c r="D12716" s="33"/>
      <c r="E12716" s="33"/>
      <c r="F12716" s="33"/>
      <c r="G12716" s="33"/>
      <c r="H12716" s="33"/>
      <c r="I12716" s="33">
        <v>4</v>
      </c>
      <c r="J12716" s="33"/>
      <c r="K12716" s="33"/>
      <c r="L12716" s="33"/>
      <c r="M12716" s="33"/>
      <c r="N12716" s="27">
        <v>4</v>
      </c>
    </row>
    <row r="12717" spans="1:14">
      <c r="A12717" s="26" t="s">
        <v>15252</v>
      </c>
      <c r="B12717" s="29"/>
      <c r="C12717" s="33"/>
      <c r="D12717" s="33"/>
      <c r="E12717" s="33"/>
      <c r="F12717" s="33"/>
      <c r="G12717" s="33"/>
      <c r="H12717" s="33"/>
      <c r="I12717" s="33"/>
      <c r="J12717" s="33"/>
      <c r="K12717" s="33"/>
      <c r="L12717" s="33">
        <v>2</v>
      </c>
      <c r="M12717" s="33"/>
      <c r="N12717" s="27">
        <v>2</v>
      </c>
    </row>
    <row r="12718" spans="1:14">
      <c r="A12718" s="26" t="s">
        <v>14458</v>
      </c>
      <c r="B12718" s="29"/>
      <c r="C12718" s="33"/>
      <c r="D12718" s="33"/>
      <c r="E12718" s="33"/>
      <c r="F12718" s="33"/>
      <c r="G12718" s="33"/>
      <c r="H12718" s="33"/>
      <c r="I12718" s="33"/>
      <c r="J12718" s="33"/>
      <c r="K12718" s="33"/>
      <c r="L12718" s="33">
        <v>5</v>
      </c>
      <c r="M12718" s="33"/>
      <c r="N12718" s="27">
        <v>5</v>
      </c>
    </row>
    <row r="12719" spans="1:14">
      <c r="A12719" s="26" t="s">
        <v>16772</v>
      </c>
      <c r="B12719" s="29"/>
      <c r="C12719" s="33"/>
      <c r="D12719" s="33"/>
      <c r="E12719" s="33"/>
      <c r="F12719" s="33"/>
      <c r="G12719" s="33"/>
      <c r="H12719" s="33"/>
      <c r="I12719" s="33"/>
      <c r="J12719" s="33">
        <v>1</v>
      </c>
      <c r="K12719" s="33"/>
      <c r="L12719" s="33"/>
      <c r="M12719" s="33"/>
      <c r="N12719" s="27">
        <v>1</v>
      </c>
    </row>
    <row r="12720" spans="1:14">
      <c r="A12720" s="26" t="s">
        <v>16095</v>
      </c>
      <c r="B12720" s="29"/>
      <c r="C12720" s="33"/>
      <c r="D12720" s="33"/>
      <c r="E12720" s="33"/>
      <c r="F12720" s="33"/>
      <c r="G12720" s="33"/>
      <c r="H12720" s="33"/>
      <c r="I12720" s="33"/>
      <c r="J12720" s="33">
        <v>2</v>
      </c>
      <c r="K12720" s="33"/>
      <c r="L12720" s="33"/>
      <c r="M12720" s="33"/>
      <c r="N12720" s="27">
        <v>2</v>
      </c>
    </row>
    <row r="12721" spans="1:14">
      <c r="A12721" s="26" t="s">
        <v>6700</v>
      </c>
      <c r="B12721" s="29"/>
      <c r="C12721" s="33"/>
      <c r="D12721" s="33"/>
      <c r="E12721" s="33"/>
      <c r="F12721" s="33"/>
      <c r="G12721" s="33"/>
      <c r="H12721" s="33"/>
      <c r="I12721" s="33">
        <v>4</v>
      </c>
      <c r="J12721" s="33"/>
      <c r="K12721" s="33"/>
      <c r="L12721" s="33"/>
      <c r="M12721" s="33"/>
      <c r="N12721" s="27">
        <v>4</v>
      </c>
    </row>
    <row r="12722" spans="1:14">
      <c r="A12722" s="26" t="s">
        <v>10967</v>
      </c>
      <c r="B12722" s="29"/>
      <c r="C12722" s="33"/>
      <c r="D12722" s="33"/>
      <c r="E12722" s="33"/>
      <c r="F12722" s="33"/>
      <c r="G12722" s="33"/>
      <c r="H12722" s="33"/>
      <c r="I12722" s="33">
        <v>6</v>
      </c>
      <c r="J12722" s="33">
        <v>2</v>
      </c>
      <c r="K12722" s="33"/>
      <c r="L12722" s="33">
        <v>6</v>
      </c>
      <c r="M12722" s="33"/>
      <c r="N12722" s="27">
        <v>14</v>
      </c>
    </row>
    <row r="12723" spans="1:14">
      <c r="A12723" s="26" t="s">
        <v>15301</v>
      </c>
      <c r="B12723" s="29"/>
      <c r="C12723" s="33"/>
      <c r="D12723" s="33"/>
      <c r="E12723" s="33"/>
      <c r="F12723" s="33"/>
      <c r="G12723" s="33"/>
      <c r="H12723" s="33"/>
      <c r="I12723" s="33"/>
      <c r="J12723" s="33"/>
      <c r="K12723" s="33"/>
      <c r="L12723" s="33">
        <v>1</v>
      </c>
      <c r="M12723" s="33"/>
      <c r="N12723" s="27">
        <v>1</v>
      </c>
    </row>
    <row r="12724" spans="1:14">
      <c r="A12724" s="26" t="s">
        <v>7010</v>
      </c>
      <c r="B12724" s="29"/>
      <c r="C12724" s="33"/>
      <c r="D12724" s="33"/>
      <c r="E12724" s="33"/>
      <c r="F12724" s="33"/>
      <c r="G12724" s="33"/>
      <c r="H12724" s="33"/>
      <c r="I12724" s="33">
        <v>3</v>
      </c>
      <c r="J12724" s="33"/>
      <c r="K12724" s="33"/>
      <c r="L12724" s="33"/>
      <c r="M12724" s="33"/>
      <c r="N12724" s="27">
        <v>3</v>
      </c>
    </row>
    <row r="12725" spans="1:14">
      <c r="A12725" s="26" t="s">
        <v>323</v>
      </c>
      <c r="B12725" s="29"/>
      <c r="C12725" s="33"/>
      <c r="D12725" s="33"/>
      <c r="E12725" s="33"/>
      <c r="F12725" s="33"/>
      <c r="G12725" s="33"/>
      <c r="H12725" s="33"/>
      <c r="I12725" s="33"/>
      <c r="J12725" s="33"/>
      <c r="K12725" s="33"/>
      <c r="L12725" s="33"/>
      <c r="M12725" s="33">
        <v>3</v>
      </c>
      <c r="N12725" s="27">
        <v>3</v>
      </c>
    </row>
    <row r="12726" spans="1:14">
      <c r="A12726" s="26" t="s">
        <v>9240</v>
      </c>
      <c r="B12726" s="29"/>
      <c r="C12726" s="33"/>
      <c r="D12726" s="33"/>
      <c r="E12726" s="33"/>
      <c r="F12726" s="33"/>
      <c r="G12726" s="33"/>
      <c r="H12726" s="33"/>
      <c r="I12726" s="33"/>
      <c r="J12726" s="33"/>
      <c r="K12726" s="33">
        <v>63</v>
      </c>
      <c r="L12726" s="33">
        <v>21</v>
      </c>
      <c r="M12726" s="33"/>
      <c r="N12726" s="27">
        <v>84</v>
      </c>
    </row>
    <row r="12727" spans="1:14">
      <c r="A12727" s="26" t="s">
        <v>14455</v>
      </c>
      <c r="B12727" s="29"/>
      <c r="C12727" s="33"/>
      <c r="D12727" s="33"/>
      <c r="E12727" s="33"/>
      <c r="F12727" s="33"/>
      <c r="G12727" s="33"/>
      <c r="H12727" s="33"/>
      <c r="I12727" s="33"/>
      <c r="J12727" s="33"/>
      <c r="K12727" s="33"/>
      <c r="L12727" s="33">
        <v>5</v>
      </c>
      <c r="M12727" s="33"/>
      <c r="N12727" s="27">
        <v>5</v>
      </c>
    </row>
    <row r="12728" spans="1:14">
      <c r="A12728" s="26" t="s">
        <v>2165</v>
      </c>
      <c r="B12728" s="29"/>
      <c r="C12728" s="33"/>
      <c r="D12728" s="33"/>
      <c r="E12728" s="33"/>
      <c r="F12728" s="33"/>
      <c r="G12728" s="33"/>
      <c r="H12728" s="33"/>
      <c r="I12728" s="33">
        <v>2</v>
      </c>
      <c r="J12728" s="33"/>
      <c r="K12728" s="33"/>
      <c r="L12728" s="33"/>
      <c r="M12728" s="33"/>
      <c r="N12728" s="27">
        <v>2</v>
      </c>
    </row>
    <row r="12729" spans="1:14">
      <c r="A12729" s="26" t="s">
        <v>4955</v>
      </c>
      <c r="B12729" s="29"/>
      <c r="C12729" s="33"/>
      <c r="D12729" s="33"/>
      <c r="E12729" s="33"/>
      <c r="F12729" s="33"/>
      <c r="G12729" s="33"/>
      <c r="H12729" s="33"/>
      <c r="I12729" s="33">
        <v>15</v>
      </c>
      <c r="J12729" s="33"/>
      <c r="K12729" s="33"/>
      <c r="L12729" s="33"/>
      <c r="M12729" s="33"/>
      <c r="N12729" s="27">
        <v>15</v>
      </c>
    </row>
    <row r="12730" spans="1:14">
      <c r="A12730" s="26" t="s">
        <v>13815</v>
      </c>
      <c r="B12730" s="29"/>
      <c r="C12730" s="33"/>
      <c r="D12730" s="33"/>
      <c r="E12730" s="33"/>
      <c r="F12730" s="33"/>
      <c r="G12730" s="33"/>
      <c r="H12730" s="33"/>
      <c r="I12730" s="33"/>
      <c r="J12730" s="33">
        <v>53</v>
      </c>
      <c r="K12730" s="33">
        <v>43</v>
      </c>
      <c r="L12730" s="33">
        <v>44</v>
      </c>
      <c r="M12730" s="33">
        <v>21</v>
      </c>
      <c r="N12730" s="27">
        <v>161</v>
      </c>
    </row>
    <row r="12731" spans="1:14">
      <c r="A12731" s="26" t="s">
        <v>775</v>
      </c>
      <c r="B12731" s="29"/>
      <c r="C12731" s="33"/>
      <c r="D12731" s="33"/>
      <c r="E12731" s="33"/>
      <c r="F12731" s="33"/>
      <c r="G12731" s="33"/>
      <c r="H12731" s="33"/>
      <c r="I12731" s="33"/>
      <c r="J12731" s="33"/>
      <c r="K12731" s="33"/>
      <c r="L12731" s="33"/>
      <c r="M12731" s="33">
        <v>2</v>
      </c>
      <c r="N12731" s="27">
        <v>2</v>
      </c>
    </row>
    <row r="12732" spans="1:14">
      <c r="A12732" s="26" t="s">
        <v>9376</v>
      </c>
      <c r="B12732" s="29"/>
      <c r="C12732" s="33"/>
      <c r="D12732" s="33"/>
      <c r="E12732" s="33"/>
      <c r="F12732" s="33"/>
      <c r="G12732" s="33"/>
      <c r="H12732" s="33"/>
      <c r="I12732" s="33">
        <v>103</v>
      </c>
      <c r="J12732" s="33">
        <v>45</v>
      </c>
      <c r="K12732" s="33">
        <v>36</v>
      </c>
      <c r="L12732" s="33">
        <v>20</v>
      </c>
      <c r="M12732" s="33"/>
      <c r="N12732" s="27">
        <v>204</v>
      </c>
    </row>
    <row r="12733" spans="1:14">
      <c r="A12733" s="26" t="s">
        <v>11622</v>
      </c>
      <c r="B12733" s="29"/>
      <c r="C12733" s="33"/>
      <c r="D12733" s="33"/>
      <c r="E12733" s="33"/>
      <c r="F12733" s="33"/>
      <c r="G12733" s="33"/>
      <c r="H12733" s="33">
        <v>54</v>
      </c>
      <c r="I12733" s="33"/>
      <c r="J12733" s="33"/>
      <c r="K12733" s="33"/>
      <c r="L12733" s="33"/>
      <c r="M12733" s="33"/>
      <c r="N12733" s="27">
        <v>54</v>
      </c>
    </row>
    <row r="12734" spans="1:14">
      <c r="A12734" s="26" t="s">
        <v>6034</v>
      </c>
      <c r="B12734" s="29"/>
      <c r="C12734" s="33"/>
      <c r="D12734" s="33"/>
      <c r="E12734" s="33"/>
      <c r="F12734" s="33"/>
      <c r="G12734" s="33"/>
      <c r="H12734" s="33"/>
      <c r="I12734" s="33"/>
      <c r="J12734" s="33"/>
      <c r="K12734" s="33">
        <v>4</v>
      </c>
      <c r="L12734" s="33"/>
      <c r="M12734" s="33"/>
      <c r="N12734" s="27">
        <v>4</v>
      </c>
    </row>
    <row r="12735" spans="1:14">
      <c r="A12735" s="26" t="s">
        <v>7863</v>
      </c>
      <c r="B12735" s="29"/>
      <c r="C12735" s="33"/>
      <c r="D12735" s="33"/>
      <c r="E12735" s="33"/>
      <c r="F12735" s="33"/>
      <c r="G12735" s="33"/>
      <c r="H12735" s="33">
        <v>10</v>
      </c>
      <c r="I12735" s="33">
        <v>13</v>
      </c>
      <c r="J12735" s="33"/>
      <c r="K12735" s="33"/>
      <c r="L12735" s="33"/>
      <c r="M12735" s="33"/>
      <c r="N12735" s="27">
        <v>23</v>
      </c>
    </row>
    <row r="12736" spans="1:14">
      <c r="A12736" s="26" t="s">
        <v>9670</v>
      </c>
      <c r="B12736" s="29"/>
      <c r="C12736" s="33"/>
      <c r="D12736" s="33"/>
      <c r="E12736" s="33"/>
      <c r="F12736" s="33"/>
      <c r="G12736" s="33"/>
      <c r="H12736" s="33"/>
      <c r="I12736" s="33">
        <v>35</v>
      </c>
      <c r="J12736" s="33">
        <v>50</v>
      </c>
      <c r="K12736" s="33">
        <v>32</v>
      </c>
      <c r="L12736" s="33">
        <v>62</v>
      </c>
      <c r="M12736" s="33">
        <v>12</v>
      </c>
      <c r="N12736" s="27">
        <v>191</v>
      </c>
    </row>
    <row r="12737" spans="1:14">
      <c r="A12737" s="26" t="s">
        <v>11323</v>
      </c>
      <c r="B12737" s="29"/>
      <c r="C12737" s="33"/>
      <c r="D12737" s="33"/>
      <c r="E12737" s="33"/>
      <c r="F12737" s="33">
        <v>16</v>
      </c>
      <c r="G12737" s="33"/>
      <c r="H12737" s="33"/>
      <c r="I12737" s="33">
        <v>2</v>
      </c>
      <c r="J12737" s="33">
        <v>2</v>
      </c>
      <c r="K12737" s="33">
        <v>4</v>
      </c>
      <c r="L12737" s="33">
        <v>2</v>
      </c>
      <c r="M12737" s="33"/>
      <c r="N12737" s="27">
        <v>26</v>
      </c>
    </row>
    <row r="12738" spans="1:14">
      <c r="A12738" s="26" t="s">
        <v>10669</v>
      </c>
      <c r="B12738" s="29"/>
      <c r="C12738" s="33"/>
      <c r="D12738" s="33"/>
      <c r="E12738" s="33"/>
      <c r="F12738" s="33"/>
      <c r="G12738" s="33"/>
      <c r="H12738" s="33"/>
      <c r="I12738" s="33"/>
      <c r="J12738" s="33">
        <v>3</v>
      </c>
      <c r="K12738" s="33">
        <v>3</v>
      </c>
      <c r="L12738" s="33"/>
      <c r="M12738" s="33"/>
      <c r="N12738" s="27">
        <v>6</v>
      </c>
    </row>
    <row r="12739" spans="1:14">
      <c r="A12739" s="26" t="s">
        <v>8776</v>
      </c>
      <c r="B12739" s="29"/>
      <c r="C12739" s="33"/>
      <c r="D12739" s="33">
        <v>35</v>
      </c>
      <c r="E12739" s="33"/>
      <c r="F12739" s="33"/>
      <c r="G12739" s="33"/>
      <c r="H12739" s="33"/>
      <c r="I12739" s="33"/>
      <c r="J12739" s="33"/>
      <c r="K12739" s="33"/>
      <c r="L12739" s="33"/>
      <c r="M12739" s="33"/>
      <c r="N12739" s="27">
        <v>35</v>
      </c>
    </row>
    <row r="12740" spans="1:14">
      <c r="A12740" s="26" t="s">
        <v>16064</v>
      </c>
      <c r="B12740" s="29"/>
      <c r="C12740" s="33"/>
      <c r="D12740" s="33"/>
      <c r="E12740" s="33"/>
      <c r="F12740" s="33"/>
      <c r="G12740" s="33"/>
      <c r="H12740" s="33"/>
      <c r="I12740" s="33"/>
      <c r="J12740" s="33">
        <v>2</v>
      </c>
      <c r="K12740" s="33">
        <v>9</v>
      </c>
      <c r="L12740" s="33">
        <v>6</v>
      </c>
      <c r="M12740" s="33">
        <v>1</v>
      </c>
      <c r="N12740" s="27">
        <v>18</v>
      </c>
    </row>
    <row r="12741" spans="1:14">
      <c r="A12741" s="26" t="s">
        <v>7906</v>
      </c>
      <c r="B12741" s="29"/>
      <c r="C12741" s="33"/>
      <c r="D12741" s="33"/>
      <c r="E12741" s="33"/>
      <c r="F12741" s="33"/>
      <c r="G12741" s="33">
        <v>13</v>
      </c>
      <c r="H12741" s="33"/>
      <c r="I12741" s="33">
        <v>19</v>
      </c>
      <c r="J12741" s="33">
        <v>7</v>
      </c>
      <c r="K12741" s="33"/>
      <c r="L12741" s="33">
        <v>2</v>
      </c>
      <c r="M12741" s="33"/>
      <c r="N12741" s="27">
        <v>41</v>
      </c>
    </row>
    <row r="12742" spans="1:14">
      <c r="A12742" s="26" t="s">
        <v>3854</v>
      </c>
      <c r="B12742" s="29"/>
      <c r="C12742" s="33"/>
      <c r="D12742" s="33"/>
      <c r="E12742" s="33"/>
      <c r="F12742" s="33"/>
      <c r="G12742" s="33"/>
      <c r="H12742" s="33"/>
      <c r="I12742" s="33"/>
      <c r="J12742" s="33"/>
      <c r="K12742" s="33"/>
      <c r="L12742" s="33"/>
      <c r="M12742" s="33">
        <v>7</v>
      </c>
      <c r="N12742" s="27">
        <v>7</v>
      </c>
    </row>
    <row r="12743" spans="1:14">
      <c r="A12743" s="26" t="s">
        <v>3853</v>
      </c>
      <c r="B12743" s="29"/>
      <c r="C12743" s="33"/>
      <c r="D12743" s="33"/>
      <c r="E12743" s="33"/>
      <c r="F12743" s="33"/>
      <c r="G12743" s="33"/>
      <c r="H12743" s="33"/>
      <c r="I12743" s="33"/>
      <c r="J12743" s="33"/>
      <c r="K12743" s="33"/>
      <c r="L12743" s="33"/>
      <c r="M12743" s="33">
        <v>7</v>
      </c>
      <c r="N12743" s="27">
        <v>7</v>
      </c>
    </row>
    <row r="12744" spans="1:14">
      <c r="A12744" s="26" t="s">
        <v>15279</v>
      </c>
      <c r="B12744" s="29"/>
      <c r="C12744" s="33"/>
      <c r="D12744" s="33"/>
      <c r="E12744" s="33"/>
      <c r="F12744" s="33"/>
      <c r="G12744" s="33"/>
      <c r="H12744" s="33"/>
      <c r="I12744" s="33"/>
      <c r="J12744" s="33"/>
      <c r="K12744" s="33"/>
      <c r="L12744" s="33">
        <v>1</v>
      </c>
      <c r="M12744" s="33"/>
      <c r="N12744" s="27">
        <v>1</v>
      </c>
    </row>
    <row r="12745" spans="1:14">
      <c r="A12745" s="26" t="s">
        <v>15269</v>
      </c>
      <c r="B12745" s="29"/>
      <c r="C12745" s="33"/>
      <c r="D12745" s="33"/>
      <c r="E12745" s="33"/>
      <c r="F12745" s="33"/>
      <c r="G12745" s="33"/>
      <c r="H12745" s="33"/>
      <c r="I12745" s="33"/>
      <c r="J12745" s="33"/>
      <c r="K12745" s="33"/>
      <c r="L12745" s="33">
        <v>1</v>
      </c>
      <c r="M12745" s="33"/>
      <c r="N12745" s="27">
        <v>1</v>
      </c>
    </row>
    <row r="12746" spans="1:14">
      <c r="A12746" s="26" t="s">
        <v>2773</v>
      </c>
      <c r="B12746" s="29"/>
      <c r="C12746" s="33"/>
      <c r="D12746" s="33"/>
      <c r="E12746" s="33"/>
      <c r="F12746" s="33"/>
      <c r="G12746" s="33"/>
      <c r="H12746" s="33"/>
      <c r="I12746" s="33">
        <v>1</v>
      </c>
      <c r="J12746" s="33"/>
      <c r="K12746" s="33"/>
      <c r="L12746" s="33"/>
      <c r="M12746" s="33"/>
      <c r="N12746" s="27">
        <v>1</v>
      </c>
    </row>
    <row r="12747" spans="1:14">
      <c r="A12747" s="26" t="s">
        <v>6706</v>
      </c>
      <c r="B12747" s="29"/>
      <c r="C12747" s="33"/>
      <c r="D12747" s="33"/>
      <c r="E12747" s="33"/>
      <c r="F12747" s="33"/>
      <c r="G12747" s="33"/>
      <c r="H12747" s="33"/>
      <c r="I12747" s="33">
        <v>4</v>
      </c>
      <c r="J12747" s="33">
        <v>2</v>
      </c>
      <c r="K12747" s="33"/>
      <c r="L12747" s="33"/>
      <c r="M12747" s="33"/>
      <c r="N12747" s="27">
        <v>6</v>
      </c>
    </row>
    <row r="12748" spans="1:14">
      <c r="A12748" s="26" t="s">
        <v>15074</v>
      </c>
      <c r="B12748" s="29"/>
      <c r="C12748" s="33"/>
      <c r="D12748" s="33"/>
      <c r="E12748" s="33"/>
      <c r="F12748" s="33"/>
      <c r="G12748" s="33"/>
      <c r="H12748" s="33"/>
      <c r="I12748" s="33"/>
      <c r="J12748" s="33"/>
      <c r="K12748" s="33"/>
      <c r="L12748" s="33">
        <v>2</v>
      </c>
      <c r="M12748" s="33">
        <v>1</v>
      </c>
      <c r="N12748" s="27">
        <v>3</v>
      </c>
    </row>
    <row r="12749" spans="1:14">
      <c r="A12749" s="26" t="s">
        <v>11979</v>
      </c>
      <c r="B12749" s="29"/>
      <c r="C12749" s="33"/>
      <c r="D12749" s="33"/>
      <c r="E12749" s="33"/>
      <c r="F12749" s="33"/>
      <c r="G12749" s="33"/>
      <c r="H12749" s="33">
        <v>31</v>
      </c>
      <c r="I12749" s="33">
        <v>69</v>
      </c>
      <c r="J12749" s="33">
        <v>70</v>
      </c>
      <c r="K12749" s="33">
        <v>23</v>
      </c>
      <c r="L12749" s="33">
        <v>33</v>
      </c>
      <c r="M12749" s="33">
        <v>35</v>
      </c>
      <c r="N12749" s="27">
        <v>261</v>
      </c>
    </row>
    <row r="12750" spans="1:14">
      <c r="A12750" s="26" t="s">
        <v>13200</v>
      </c>
      <c r="B12750" s="29"/>
      <c r="C12750" s="33"/>
      <c r="D12750" s="33"/>
      <c r="E12750" s="33"/>
      <c r="F12750" s="33"/>
      <c r="G12750" s="33"/>
      <c r="H12750" s="33"/>
      <c r="I12750" s="33"/>
      <c r="J12750" s="33"/>
      <c r="K12750" s="33"/>
      <c r="L12750" s="33">
        <v>8</v>
      </c>
      <c r="M12750" s="33">
        <v>7</v>
      </c>
      <c r="N12750" s="27">
        <v>15</v>
      </c>
    </row>
    <row r="12751" spans="1:14">
      <c r="A12751" s="26" t="s">
        <v>16767</v>
      </c>
      <c r="B12751" s="29"/>
      <c r="C12751" s="33"/>
      <c r="D12751" s="33"/>
      <c r="E12751" s="33"/>
      <c r="F12751" s="33"/>
      <c r="G12751" s="33"/>
      <c r="H12751" s="33"/>
      <c r="I12751" s="33"/>
      <c r="J12751" s="33">
        <v>1</v>
      </c>
      <c r="K12751" s="33"/>
      <c r="L12751" s="33"/>
      <c r="M12751" s="33"/>
      <c r="N12751" s="27">
        <v>1</v>
      </c>
    </row>
    <row r="12752" spans="1:14">
      <c r="A12752" s="26" t="s">
        <v>10364</v>
      </c>
      <c r="B12752" s="29"/>
      <c r="C12752" s="33"/>
      <c r="D12752" s="33"/>
      <c r="E12752" s="33"/>
      <c r="F12752" s="33"/>
      <c r="G12752" s="33"/>
      <c r="H12752" s="33"/>
      <c r="I12752" s="33"/>
      <c r="J12752" s="33">
        <v>5</v>
      </c>
      <c r="K12752" s="33">
        <v>4</v>
      </c>
      <c r="L12752" s="33"/>
      <c r="M12752" s="33"/>
      <c r="N12752" s="27">
        <v>9</v>
      </c>
    </row>
    <row r="12753" spans="1:14">
      <c r="A12753" s="26" t="s">
        <v>7821</v>
      </c>
      <c r="B12753" s="29"/>
      <c r="C12753" s="33"/>
      <c r="D12753" s="33"/>
      <c r="E12753" s="33"/>
      <c r="F12753" s="33"/>
      <c r="G12753" s="33">
        <v>11</v>
      </c>
      <c r="H12753" s="33">
        <v>17</v>
      </c>
      <c r="I12753" s="33"/>
      <c r="J12753" s="33"/>
      <c r="K12753" s="33"/>
      <c r="L12753" s="33"/>
      <c r="M12753" s="33"/>
      <c r="N12753" s="27">
        <v>28</v>
      </c>
    </row>
    <row r="12754" spans="1:14">
      <c r="A12754" s="26" t="s">
        <v>3573</v>
      </c>
      <c r="B12754" s="29"/>
      <c r="C12754" s="33"/>
      <c r="D12754" s="33"/>
      <c r="E12754" s="33"/>
      <c r="F12754" s="33"/>
      <c r="G12754" s="33"/>
      <c r="H12754" s="33"/>
      <c r="I12754" s="33"/>
      <c r="J12754" s="33"/>
      <c r="K12754" s="33"/>
      <c r="L12754" s="33"/>
      <c r="M12754" s="33">
        <v>13</v>
      </c>
      <c r="N12754" s="27">
        <v>13</v>
      </c>
    </row>
    <row r="12755" spans="1:14">
      <c r="A12755" s="26" t="s">
        <v>1523</v>
      </c>
      <c r="B12755" s="29"/>
      <c r="C12755" s="33"/>
      <c r="D12755" s="33"/>
      <c r="E12755" s="33"/>
      <c r="F12755" s="33"/>
      <c r="G12755" s="33"/>
      <c r="H12755" s="33"/>
      <c r="I12755" s="33"/>
      <c r="J12755" s="33"/>
      <c r="K12755" s="33">
        <v>1</v>
      </c>
      <c r="L12755" s="33"/>
      <c r="M12755" s="33"/>
      <c r="N12755" s="27">
        <v>1</v>
      </c>
    </row>
    <row r="12756" spans="1:14">
      <c r="A12756" s="26" t="s">
        <v>8773</v>
      </c>
      <c r="B12756" s="29"/>
      <c r="C12756" s="33"/>
      <c r="D12756" s="33">
        <v>37</v>
      </c>
      <c r="E12756" s="33">
        <v>68</v>
      </c>
      <c r="F12756" s="33">
        <v>81</v>
      </c>
      <c r="G12756" s="33">
        <v>91</v>
      </c>
      <c r="H12756" s="33">
        <v>62</v>
      </c>
      <c r="I12756" s="33">
        <v>77</v>
      </c>
      <c r="J12756" s="33">
        <v>50</v>
      </c>
      <c r="K12756" s="33">
        <v>39</v>
      </c>
      <c r="L12756" s="33">
        <v>41</v>
      </c>
      <c r="M12756" s="33">
        <v>25</v>
      </c>
      <c r="N12756" s="27">
        <v>571</v>
      </c>
    </row>
    <row r="12757" spans="1:14">
      <c r="A12757" s="26" t="s">
        <v>2772</v>
      </c>
      <c r="B12757" s="29"/>
      <c r="C12757" s="33"/>
      <c r="D12757" s="33"/>
      <c r="E12757" s="33"/>
      <c r="F12757" s="33"/>
      <c r="G12757" s="33"/>
      <c r="H12757" s="33"/>
      <c r="I12757" s="33">
        <v>1</v>
      </c>
      <c r="J12757" s="33"/>
      <c r="K12757" s="33"/>
      <c r="L12757" s="33"/>
      <c r="M12757" s="33"/>
      <c r="N12757" s="27">
        <v>1</v>
      </c>
    </row>
    <row r="12758" spans="1:14">
      <c r="A12758" s="26" t="s">
        <v>15295</v>
      </c>
      <c r="B12758" s="29"/>
      <c r="C12758" s="33"/>
      <c r="D12758" s="33"/>
      <c r="E12758" s="33"/>
      <c r="F12758" s="33"/>
      <c r="G12758" s="33"/>
      <c r="H12758" s="33"/>
      <c r="I12758" s="33"/>
      <c r="J12758" s="33"/>
      <c r="K12758" s="33"/>
      <c r="L12758" s="33">
        <v>1</v>
      </c>
      <c r="M12758" s="33"/>
      <c r="N12758" s="27">
        <v>1</v>
      </c>
    </row>
    <row r="12759" spans="1:14">
      <c r="A12759" s="26" t="s">
        <v>10796</v>
      </c>
      <c r="B12759" s="29"/>
      <c r="C12759" s="33"/>
      <c r="D12759" s="33"/>
      <c r="E12759" s="33"/>
      <c r="F12759" s="33"/>
      <c r="G12759" s="33"/>
      <c r="H12759" s="33"/>
      <c r="I12759" s="33">
        <v>7</v>
      </c>
      <c r="J12759" s="33"/>
      <c r="K12759" s="33"/>
      <c r="L12759" s="33"/>
      <c r="M12759" s="33"/>
      <c r="N12759" s="27">
        <v>7</v>
      </c>
    </row>
    <row r="12760" spans="1:14">
      <c r="A12760" s="26" t="s">
        <v>2170</v>
      </c>
      <c r="B12760" s="29"/>
      <c r="C12760" s="33"/>
      <c r="D12760" s="33"/>
      <c r="E12760" s="33"/>
      <c r="F12760" s="33"/>
      <c r="G12760" s="33"/>
      <c r="H12760" s="33"/>
      <c r="I12760" s="33">
        <v>2</v>
      </c>
      <c r="J12760" s="33"/>
      <c r="K12760" s="33"/>
      <c r="L12760" s="33"/>
      <c r="M12760" s="33"/>
      <c r="N12760" s="27">
        <v>2</v>
      </c>
    </row>
    <row r="12761" spans="1:14">
      <c r="A12761" s="26" t="s">
        <v>293</v>
      </c>
      <c r="B12761" s="29"/>
      <c r="C12761" s="33"/>
      <c r="D12761" s="33"/>
      <c r="E12761" s="33"/>
      <c r="F12761" s="33"/>
      <c r="G12761" s="33"/>
      <c r="H12761" s="33"/>
      <c r="I12761" s="33"/>
      <c r="J12761" s="33"/>
      <c r="K12761" s="33"/>
      <c r="L12761" s="33"/>
      <c r="M12761" s="33">
        <v>3</v>
      </c>
      <c r="N12761" s="27">
        <v>3</v>
      </c>
    </row>
    <row r="12762" spans="1:14">
      <c r="A12762" s="26" t="s">
        <v>9650</v>
      </c>
      <c r="B12762" s="29"/>
      <c r="C12762" s="33"/>
      <c r="D12762" s="33"/>
      <c r="E12762" s="33"/>
      <c r="F12762" s="33"/>
      <c r="G12762" s="33"/>
      <c r="H12762" s="33"/>
      <c r="I12762" s="33">
        <v>37</v>
      </c>
      <c r="J12762" s="33">
        <v>13</v>
      </c>
      <c r="K12762" s="33"/>
      <c r="L12762" s="33"/>
      <c r="M12762" s="33"/>
      <c r="N12762" s="27">
        <v>50</v>
      </c>
    </row>
    <row r="12763" spans="1:14">
      <c r="A12763" s="26" t="s">
        <v>5393</v>
      </c>
      <c r="B12763" s="29"/>
      <c r="C12763" s="33"/>
      <c r="D12763" s="33"/>
      <c r="E12763" s="33"/>
      <c r="F12763" s="33"/>
      <c r="G12763" s="33"/>
      <c r="H12763" s="33"/>
      <c r="I12763" s="33">
        <v>8</v>
      </c>
      <c r="J12763" s="33">
        <v>10</v>
      </c>
      <c r="K12763" s="33"/>
      <c r="L12763" s="33"/>
      <c r="M12763" s="33"/>
      <c r="N12763" s="27">
        <v>18</v>
      </c>
    </row>
    <row r="12764" spans="1:14">
      <c r="A12764" s="26" t="s">
        <v>9618</v>
      </c>
      <c r="B12764" s="29"/>
      <c r="C12764" s="33"/>
      <c r="D12764" s="33"/>
      <c r="E12764" s="33"/>
      <c r="F12764" s="33"/>
      <c r="G12764" s="33"/>
      <c r="H12764" s="33"/>
      <c r="I12764" s="33">
        <v>40</v>
      </c>
      <c r="J12764" s="33">
        <v>9</v>
      </c>
      <c r="K12764" s="33"/>
      <c r="L12764" s="33">
        <v>8</v>
      </c>
      <c r="M12764" s="33"/>
      <c r="N12764" s="27">
        <v>57</v>
      </c>
    </row>
    <row r="12765" spans="1:14">
      <c r="A12765" s="26" t="s">
        <v>9580</v>
      </c>
      <c r="B12765" s="29"/>
      <c r="C12765" s="33"/>
      <c r="D12765" s="33"/>
      <c r="E12765" s="33"/>
      <c r="F12765" s="33"/>
      <c r="G12765" s="33"/>
      <c r="H12765" s="33"/>
      <c r="I12765" s="33">
        <v>43</v>
      </c>
      <c r="J12765" s="33">
        <v>2</v>
      </c>
      <c r="K12765" s="33"/>
      <c r="L12765" s="33"/>
      <c r="M12765" s="33"/>
      <c r="N12765" s="27">
        <v>45</v>
      </c>
    </row>
    <row r="12766" spans="1:14">
      <c r="A12766" s="26" t="s">
        <v>2780</v>
      </c>
      <c r="B12766" s="29"/>
      <c r="C12766" s="33"/>
      <c r="D12766" s="33"/>
      <c r="E12766" s="33"/>
      <c r="F12766" s="33"/>
      <c r="G12766" s="33"/>
      <c r="H12766" s="33"/>
      <c r="I12766" s="33">
        <v>1</v>
      </c>
      <c r="J12766" s="33"/>
      <c r="K12766" s="33"/>
      <c r="L12766" s="33"/>
      <c r="M12766" s="33"/>
      <c r="N12766" s="27">
        <v>1</v>
      </c>
    </row>
    <row r="12767" spans="1:14">
      <c r="A12767" s="26" t="s">
        <v>3311</v>
      </c>
      <c r="B12767" s="29"/>
      <c r="C12767" s="33"/>
      <c r="D12767" s="33"/>
      <c r="E12767" s="33"/>
      <c r="F12767" s="33"/>
      <c r="G12767" s="33"/>
      <c r="H12767" s="33"/>
      <c r="I12767" s="33"/>
      <c r="J12767" s="33"/>
      <c r="K12767" s="33"/>
      <c r="L12767" s="33"/>
      <c r="M12767" s="33">
        <v>27</v>
      </c>
      <c r="N12767" s="27">
        <v>27</v>
      </c>
    </row>
    <row r="12768" spans="1:14">
      <c r="A12768" s="26" t="s">
        <v>4280</v>
      </c>
      <c r="B12768" s="29"/>
      <c r="C12768" s="33"/>
      <c r="D12768" s="33"/>
      <c r="E12768" s="33"/>
      <c r="F12768" s="33"/>
      <c r="G12768" s="33"/>
      <c r="H12768" s="33"/>
      <c r="I12768" s="33"/>
      <c r="J12768" s="33"/>
      <c r="K12768" s="33">
        <v>19</v>
      </c>
      <c r="L12768" s="33">
        <v>1</v>
      </c>
      <c r="M12768" s="33"/>
      <c r="N12768" s="27">
        <v>20</v>
      </c>
    </row>
    <row r="12769" spans="1:14">
      <c r="A12769" s="26" t="s">
        <v>10820</v>
      </c>
      <c r="B12769" s="29"/>
      <c r="C12769" s="33"/>
      <c r="D12769" s="33"/>
      <c r="E12769" s="33"/>
      <c r="F12769" s="33"/>
      <c r="G12769" s="33"/>
      <c r="H12769" s="33"/>
      <c r="I12769" s="33">
        <v>6</v>
      </c>
      <c r="J12769" s="33">
        <v>5</v>
      </c>
      <c r="K12769" s="33">
        <v>12</v>
      </c>
      <c r="L12769" s="33">
        <v>11</v>
      </c>
      <c r="M12769" s="33">
        <v>10</v>
      </c>
      <c r="N12769" s="27">
        <v>44</v>
      </c>
    </row>
    <row r="12770" spans="1:14">
      <c r="A12770" s="26" t="s">
        <v>16234</v>
      </c>
      <c r="B12770" s="29"/>
      <c r="C12770" s="33"/>
      <c r="D12770" s="33"/>
      <c r="E12770" s="33"/>
      <c r="F12770" s="33"/>
      <c r="G12770" s="33"/>
      <c r="H12770" s="33"/>
      <c r="I12770" s="33"/>
      <c r="J12770" s="33">
        <v>2</v>
      </c>
      <c r="K12770" s="33"/>
      <c r="L12770" s="33"/>
      <c r="M12770" s="33"/>
      <c r="N12770" s="27">
        <v>2</v>
      </c>
    </row>
    <row r="12771" spans="1:14">
      <c r="A12771" s="26" t="s">
        <v>7407</v>
      </c>
      <c r="B12771" s="29"/>
      <c r="C12771" s="33"/>
      <c r="D12771" s="33"/>
      <c r="E12771" s="33"/>
      <c r="F12771" s="33"/>
      <c r="G12771" s="33">
        <v>48</v>
      </c>
      <c r="H12771" s="33">
        <v>39</v>
      </c>
      <c r="I12771" s="33">
        <v>3</v>
      </c>
      <c r="J12771" s="33">
        <v>1</v>
      </c>
      <c r="K12771" s="33"/>
      <c r="L12771" s="33"/>
      <c r="M12771" s="33"/>
      <c r="N12771" s="27">
        <v>91</v>
      </c>
    </row>
    <row r="12772" spans="1:14">
      <c r="A12772" s="26" t="s">
        <v>11344</v>
      </c>
      <c r="B12772" s="29"/>
      <c r="C12772" s="33"/>
      <c r="D12772" s="33"/>
      <c r="E12772" s="33"/>
      <c r="F12772" s="33">
        <v>14</v>
      </c>
      <c r="G12772" s="33">
        <v>118</v>
      </c>
      <c r="H12772" s="33">
        <v>76</v>
      </c>
      <c r="I12772" s="33">
        <v>55</v>
      </c>
      <c r="J12772" s="33">
        <v>45</v>
      </c>
      <c r="K12772" s="33">
        <v>42</v>
      </c>
      <c r="L12772" s="33">
        <v>65</v>
      </c>
      <c r="M12772" s="33">
        <v>5</v>
      </c>
      <c r="N12772" s="27">
        <v>420</v>
      </c>
    </row>
    <row r="12773" spans="1:14">
      <c r="A12773" s="26" t="s">
        <v>1550</v>
      </c>
      <c r="B12773" s="29"/>
      <c r="C12773" s="33"/>
      <c r="D12773" s="33"/>
      <c r="E12773" s="33"/>
      <c r="F12773" s="33"/>
      <c r="G12773" s="33"/>
      <c r="H12773" s="33"/>
      <c r="I12773" s="33"/>
      <c r="J12773" s="33"/>
      <c r="K12773" s="33">
        <v>1</v>
      </c>
      <c r="L12773" s="33"/>
      <c r="M12773" s="33"/>
      <c r="N12773" s="27">
        <v>1</v>
      </c>
    </row>
    <row r="12774" spans="1:14">
      <c r="A12774" s="26" t="s">
        <v>13035</v>
      </c>
      <c r="B12774" s="29"/>
      <c r="C12774" s="33"/>
      <c r="D12774" s="33"/>
      <c r="E12774" s="33"/>
      <c r="F12774" s="33"/>
      <c r="G12774" s="33"/>
      <c r="H12774" s="33"/>
      <c r="I12774" s="33"/>
      <c r="J12774" s="33"/>
      <c r="K12774" s="33"/>
      <c r="L12774" s="33">
        <v>11</v>
      </c>
      <c r="M12774" s="33">
        <v>18</v>
      </c>
      <c r="N12774" s="27">
        <v>29</v>
      </c>
    </row>
    <row r="12775" spans="1:14">
      <c r="A12775" s="26" t="s">
        <v>9068</v>
      </c>
      <c r="B12775" s="29"/>
      <c r="C12775" s="33"/>
      <c r="D12775" s="33">
        <v>3</v>
      </c>
      <c r="E12775" s="33"/>
      <c r="F12775" s="33"/>
      <c r="G12775" s="33"/>
      <c r="H12775" s="33"/>
      <c r="I12775" s="33"/>
      <c r="J12775" s="33"/>
      <c r="K12775" s="33"/>
      <c r="L12775" s="33"/>
      <c r="M12775" s="33"/>
      <c r="N12775" s="27">
        <v>3</v>
      </c>
    </row>
    <row r="12776" spans="1:14">
      <c r="A12776" s="26" t="s">
        <v>12261</v>
      </c>
      <c r="B12776" s="29"/>
      <c r="C12776" s="33"/>
      <c r="D12776" s="33"/>
      <c r="E12776" s="33"/>
      <c r="F12776" s="33"/>
      <c r="G12776" s="33"/>
      <c r="H12776" s="33">
        <v>18</v>
      </c>
      <c r="I12776" s="33"/>
      <c r="J12776" s="33"/>
      <c r="K12776" s="33"/>
      <c r="L12776" s="33"/>
      <c r="M12776" s="33"/>
      <c r="N12776" s="27">
        <v>18</v>
      </c>
    </row>
    <row r="12777" spans="1:14">
      <c r="A12777" s="26" t="s">
        <v>9349</v>
      </c>
      <c r="B12777" s="29"/>
      <c r="C12777" s="33"/>
      <c r="D12777" s="33"/>
      <c r="E12777" s="33"/>
      <c r="F12777" s="33"/>
      <c r="G12777" s="33"/>
      <c r="H12777" s="33"/>
      <c r="I12777" s="33">
        <v>121</v>
      </c>
      <c r="J12777" s="33">
        <v>26</v>
      </c>
      <c r="K12777" s="33">
        <v>28</v>
      </c>
      <c r="L12777" s="33">
        <v>32</v>
      </c>
      <c r="M12777" s="33">
        <v>13</v>
      </c>
      <c r="N12777" s="27">
        <v>220</v>
      </c>
    </row>
    <row r="12778" spans="1:14">
      <c r="A12778" s="26" t="s">
        <v>10832</v>
      </c>
      <c r="B12778" s="29"/>
      <c r="C12778" s="33"/>
      <c r="D12778" s="33"/>
      <c r="E12778" s="33"/>
      <c r="F12778" s="33"/>
      <c r="G12778" s="33"/>
      <c r="H12778" s="33"/>
      <c r="I12778" s="33">
        <v>6</v>
      </c>
      <c r="J12778" s="33"/>
      <c r="K12778" s="33">
        <v>2</v>
      </c>
      <c r="L12778" s="33">
        <v>2</v>
      </c>
      <c r="M12778" s="33"/>
      <c r="N12778" s="27">
        <v>10</v>
      </c>
    </row>
    <row r="12779" spans="1:14">
      <c r="A12779" s="26" t="s">
        <v>10535</v>
      </c>
      <c r="B12779" s="29"/>
      <c r="C12779" s="33"/>
      <c r="D12779" s="33"/>
      <c r="E12779" s="33"/>
      <c r="F12779" s="33"/>
      <c r="G12779" s="33"/>
      <c r="H12779" s="33"/>
      <c r="I12779" s="33"/>
      <c r="J12779" s="33">
        <v>4</v>
      </c>
      <c r="K12779" s="33">
        <v>14</v>
      </c>
      <c r="L12779" s="33">
        <v>5</v>
      </c>
      <c r="M12779" s="33">
        <v>1</v>
      </c>
      <c r="N12779" s="27">
        <v>24</v>
      </c>
    </row>
    <row r="12780" spans="1:14">
      <c r="A12780" s="26" t="s">
        <v>16413</v>
      </c>
      <c r="B12780" s="29"/>
      <c r="C12780" s="33"/>
      <c r="D12780" s="33"/>
      <c r="E12780" s="33"/>
      <c r="F12780" s="33"/>
      <c r="G12780" s="33"/>
      <c r="H12780" s="33"/>
      <c r="I12780" s="33"/>
      <c r="J12780" s="33">
        <v>1</v>
      </c>
      <c r="K12780" s="33">
        <v>1</v>
      </c>
      <c r="L12780" s="33"/>
      <c r="M12780" s="33"/>
      <c r="N12780" s="27">
        <v>2</v>
      </c>
    </row>
    <row r="12781" spans="1:14">
      <c r="A12781" s="26" t="s">
        <v>2169</v>
      </c>
      <c r="B12781" s="29"/>
      <c r="C12781" s="33"/>
      <c r="D12781" s="33"/>
      <c r="E12781" s="33"/>
      <c r="F12781" s="33"/>
      <c r="G12781" s="33"/>
      <c r="H12781" s="33"/>
      <c r="I12781" s="33">
        <v>2</v>
      </c>
      <c r="J12781" s="33"/>
      <c r="K12781" s="33"/>
      <c r="L12781" s="33"/>
      <c r="M12781" s="33"/>
      <c r="N12781" s="27">
        <v>2</v>
      </c>
    </row>
    <row r="12782" spans="1:14">
      <c r="A12782" s="26" t="s">
        <v>11976</v>
      </c>
      <c r="B12782" s="29"/>
      <c r="C12782" s="33"/>
      <c r="D12782" s="33"/>
      <c r="E12782" s="33"/>
      <c r="F12782" s="33"/>
      <c r="G12782" s="33"/>
      <c r="H12782" s="33">
        <v>31</v>
      </c>
      <c r="I12782" s="33">
        <v>42</v>
      </c>
      <c r="J12782" s="33">
        <v>18</v>
      </c>
      <c r="K12782" s="33">
        <v>5</v>
      </c>
      <c r="L12782" s="33"/>
      <c r="M12782" s="33"/>
      <c r="N12782" s="27">
        <v>96</v>
      </c>
    </row>
    <row r="12783" spans="1:14">
      <c r="A12783" s="26" t="s">
        <v>15285</v>
      </c>
      <c r="B12783" s="29"/>
      <c r="C12783" s="33"/>
      <c r="D12783" s="33"/>
      <c r="E12783" s="33"/>
      <c r="F12783" s="33"/>
      <c r="G12783" s="33"/>
      <c r="H12783" s="33"/>
      <c r="I12783" s="33"/>
      <c r="J12783" s="33"/>
      <c r="K12783" s="33"/>
      <c r="L12783" s="33">
        <v>1</v>
      </c>
      <c r="M12783" s="33"/>
      <c r="N12783" s="27">
        <v>1</v>
      </c>
    </row>
    <row r="12784" spans="1:14">
      <c r="A12784" s="26" t="s">
        <v>14389</v>
      </c>
      <c r="B12784" s="29"/>
      <c r="C12784" s="33"/>
      <c r="D12784" s="33">
        <v>1</v>
      </c>
      <c r="E12784" s="33"/>
      <c r="F12784" s="33"/>
      <c r="G12784" s="33"/>
      <c r="H12784" s="33"/>
      <c r="I12784" s="33"/>
      <c r="J12784" s="33"/>
      <c r="K12784" s="33"/>
      <c r="L12784" s="33"/>
      <c r="M12784" s="33"/>
      <c r="N12784" s="27">
        <v>1</v>
      </c>
    </row>
    <row r="12785" spans="1:14">
      <c r="A12785" s="26" t="s">
        <v>4549</v>
      </c>
      <c r="B12785" s="29"/>
      <c r="C12785" s="33"/>
      <c r="D12785" s="33"/>
      <c r="E12785" s="33"/>
      <c r="F12785" s="33"/>
      <c r="G12785" s="33"/>
      <c r="H12785" s="33"/>
      <c r="I12785" s="33">
        <v>29</v>
      </c>
      <c r="J12785" s="33"/>
      <c r="K12785" s="33"/>
      <c r="L12785" s="33"/>
      <c r="M12785" s="33"/>
      <c r="N12785" s="27">
        <v>29</v>
      </c>
    </row>
    <row r="12786" spans="1:14">
      <c r="A12786" s="26" t="s">
        <v>8614</v>
      </c>
      <c r="B12786" s="29"/>
      <c r="C12786" s="33">
        <v>2</v>
      </c>
      <c r="D12786" s="33"/>
      <c r="E12786" s="33"/>
      <c r="F12786" s="33"/>
      <c r="G12786" s="33"/>
      <c r="H12786" s="33"/>
      <c r="I12786" s="33"/>
      <c r="J12786" s="33"/>
      <c r="K12786" s="33"/>
      <c r="L12786" s="33"/>
      <c r="M12786" s="33"/>
      <c r="N12786" s="27">
        <v>2</v>
      </c>
    </row>
    <row r="12787" spans="1:14">
      <c r="A12787" s="26" t="s">
        <v>7470</v>
      </c>
      <c r="B12787" s="29"/>
      <c r="C12787" s="33"/>
      <c r="D12787" s="33"/>
      <c r="E12787" s="33"/>
      <c r="F12787" s="33"/>
      <c r="G12787" s="33">
        <v>31</v>
      </c>
      <c r="H12787" s="33">
        <v>34</v>
      </c>
      <c r="I12787" s="33">
        <v>13</v>
      </c>
      <c r="J12787" s="33">
        <v>7</v>
      </c>
      <c r="K12787" s="33">
        <v>2</v>
      </c>
      <c r="L12787" s="33">
        <v>4</v>
      </c>
      <c r="M12787" s="33"/>
      <c r="N12787" s="27">
        <v>91</v>
      </c>
    </row>
    <row r="12788" spans="1:14">
      <c r="A12788" s="26" t="s">
        <v>12212</v>
      </c>
      <c r="B12788" s="29"/>
      <c r="C12788" s="33"/>
      <c r="D12788" s="33"/>
      <c r="E12788" s="33"/>
      <c r="F12788" s="33"/>
      <c r="G12788" s="33"/>
      <c r="H12788" s="33">
        <v>20</v>
      </c>
      <c r="I12788" s="33"/>
      <c r="J12788" s="33"/>
      <c r="K12788" s="33"/>
      <c r="L12788" s="33"/>
      <c r="M12788" s="33"/>
      <c r="N12788" s="27">
        <v>20</v>
      </c>
    </row>
    <row r="12789" spans="1:14">
      <c r="A12789" s="26" t="s">
        <v>7531</v>
      </c>
      <c r="B12789" s="29"/>
      <c r="C12789" s="33"/>
      <c r="D12789" s="33"/>
      <c r="E12789" s="33"/>
      <c r="F12789" s="33"/>
      <c r="G12789" s="33">
        <v>23</v>
      </c>
      <c r="H12789" s="33">
        <v>16</v>
      </c>
      <c r="I12789" s="33"/>
      <c r="J12789" s="33"/>
      <c r="K12789" s="33"/>
      <c r="L12789" s="33"/>
      <c r="M12789" s="33"/>
      <c r="N12789" s="27">
        <v>39</v>
      </c>
    </row>
    <row r="12790" spans="1:14">
      <c r="A12790" s="26" t="s">
        <v>5261</v>
      </c>
      <c r="B12790" s="29"/>
      <c r="C12790" s="33"/>
      <c r="D12790" s="33"/>
      <c r="E12790" s="33"/>
      <c r="F12790" s="33"/>
      <c r="G12790" s="33"/>
      <c r="H12790" s="33"/>
      <c r="I12790" s="33">
        <v>10</v>
      </c>
      <c r="J12790" s="33"/>
      <c r="K12790" s="33"/>
      <c r="L12790" s="33">
        <v>1</v>
      </c>
      <c r="M12790" s="33">
        <v>5</v>
      </c>
      <c r="N12790" s="27">
        <v>16</v>
      </c>
    </row>
    <row r="12791" spans="1:14">
      <c r="A12791" s="26" t="s">
        <v>12876</v>
      </c>
      <c r="B12791" s="29"/>
      <c r="C12791" s="33"/>
      <c r="D12791" s="33"/>
      <c r="E12791" s="33"/>
      <c r="F12791" s="33"/>
      <c r="G12791" s="33"/>
      <c r="H12791" s="33"/>
      <c r="I12791" s="33"/>
      <c r="J12791" s="33"/>
      <c r="K12791" s="33"/>
      <c r="L12791" s="33">
        <v>15</v>
      </c>
      <c r="M12791" s="33">
        <v>1</v>
      </c>
      <c r="N12791" s="27">
        <v>16</v>
      </c>
    </row>
    <row r="12792" spans="1:14">
      <c r="A12792" s="26" t="s">
        <v>7359</v>
      </c>
      <c r="B12792" s="29"/>
      <c r="C12792" s="33"/>
      <c r="D12792" s="33"/>
      <c r="E12792" s="33"/>
      <c r="F12792" s="33"/>
      <c r="G12792" s="33">
        <v>94</v>
      </c>
      <c r="H12792" s="33">
        <v>81</v>
      </c>
      <c r="I12792" s="33">
        <v>48</v>
      </c>
      <c r="J12792" s="33">
        <v>1</v>
      </c>
      <c r="K12792" s="33">
        <v>9</v>
      </c>
      <c r="L12792" s="33">
        <v>2</v>
      </c>
      <c r="M12792" s="33">
        <v>1</v>
      </c>
      <c r="N12792" s="27">
        <v>236</v>
      </c>
    </row>
    <row r="12793" spans="1:14">
      <c r="A12793" s="26" t="s">
        <v>5129</v>
      </c>
      <c r="B12793" s="29"/>
      <c r="C12793" s="33"/>
      <c r="D12793" s="33"/>
      <c r="E12793" s="33"/>
      <c r="F12793" s="33"/>
      <c r="G12793" s="33"/>
      <c r="H12793" s="33"/>
      <c r="I12793" s="33">
        <v>12</v>
      </c>
      <c r="J12793" s="33">
        <v>3</v>
      </c>
      <c r="K12793" s="33"/>
      <c r="L12793" s="33"/>
      <c r="M12793" s="33"/>
      <c r="N12793" s="27">
        <v>15</v>
      </c>
    </row>
    <row r="12794" spans="1:14">
      <c r="A12794" s="26" t="s">
        <v>4491</v>
      </c>
      <c r="B12794" s="29"/>
      <c r="C12794" s="33"/>
      <c r="D12794" s="33"/>
      <c r="E12794" s="33"/>
      <c r="F12794" s="33"/>
      <c r="G12794" s="33"/>
      <c r="H12794" s="33"/>
      <c r="I12794" s="33"/>
      <c r="J12794" s="33"/>
      <c r="K12794" s="33">
        <v>11</v>
      </c>
      <c r="L12794" s="33">
        <v>1</v>
      </c>
      <c r="M12794" s="33"/>
      <c r="N12794" s="27">
        <v>12</v>
      </c>
    </row>
    <row r="12795" spans="1:14">
      <c r="A12795" s="26" t="s">
        <v>2807</v>
      </c>
      <c r="B12795" s="29"/>
      <c r="C12795" s="33"/>
      <c r="D12795" s="33"/>
      <c r="E12795" s="33"/>
      <c r="F12795" s="33"/>
      <c r="G12795" s="33"/>
      <c r="H12795" s="33"/>
      <c r="I12795" s="33">
        <v>1</v>
      </c>
      <c r="J12795" s="33"/>
      <c r="K12795" s="33"/>
      <c r="L12795" s="33"/>
      <c r="M12795" s="33">
        <v>16</v>
      </c>
      <c r="N12795" s="27">
        <v>17</v>
      </c>
    </row>
    <row r="12796" spans="1:14">
      <c r="A12796" s="26" t="s">
        <v>751</v>
      </c>
      <c r="B12796" s="29"/>
      <c r="C12796" s="33"/>
      <c r="D12796" s="33"/>
      <c r="E12796" s="33"/>
      <c r="F12796" s="33"/>
      <c r="G12796" s="33"/>
      <c r="H12796" s="33"/>
      <c r="I12796" s="33"/>
      <c r="J12796" s="33"/>
      <c r="K12796" s="33"/>
      <c r="L12796" s="33"/>
      <c r="M12796" s="33">
        <v>2</v>
      </c>
      <c r="N12796" s="27">
        <v>2</v>
      </c>
    </row>
    <row r="12797" spans="1:14">
      <c r="A12797" s="26" t="s">
        <v>7034</v>
      </c>
      <c r="B12797" s="29"/>
      <c r="C12797" s="33"/>
      <c r="D12797" s="33"/>
      <c r="E12797" s="33"/>
      <c r="F12797" s="33"/>
      <c r="G12797" s="33"/>
      <c r="H12797" s="33"/>
      <c r="I12797" s="33">
        <v>3</v>
      </c>
      <c r="J12797" s="33">
        <v>5</v>
      </c>
      <c r="K12797" s="33">
        <v>2</v>
      </c>
      <c r="L12797" s="33">
        <v>2</v>
      </c>
      <c r="M12797" s="33">
        <v>84</v>
      </c>
      <c r="N12797" s="27">
        <v>96</v>
      </c>
    </row>
    <row r="12798" spans="1:14">
      <c r="A12798" s="26" t="s">
        <v>992</v>
      </c>
      <c r="B12798" s="29"/>
      <c r="C12798" s="33"/>
      <c r="D12798" s="33"/>
      <c r="E12798" s="33"/>
      <c r="F12798" s="33"/>
      <c r="G12798" s="33"/>
      <c r="H12798" s="33"/>
      <c r="I12798" s="33"/>
      <c r="J12798" s="33"/>
      <c r="K12798" s="33"/>
      <c r="L12798" s="33"/>
      <c r="M12798" s="33">
        <v>1</v>
      </c>
      <c r="N12798" s="27">
        <v>1</v>
      </c>
    </row>
    <row r="12799" spans="1:14">
      <c r="A12799" s="26" t="s">
        <v>8556</v>
      </c>
      <c r="B12799" s="29"/>
      <c r="C12799" s="33">
        <v>3</v>
      </c>
      <c r="D12799" s="33"/>
      <c r="E12799" s="33"/>
      <c r="F12799" s="33"/>
      <c r="G12799" s="33"/>
      <c r="H12799" s="33"/>
      <c r="I12799" s="33"/>
      <c r="J12799" s="33"/>
      <c r="K12799" s="33"/>
      <c r="L12799" s="33"/>
      <c r="M12799" s="33"/>
      <c r="N12799" s="27">
        <v>3</v>
      </c>
    </row>
    <row r="12800" spans="1:14">
      <c r="A12800" s="26" t="s">
        <v>14170</v>
      </c>
      <c r="B12800" s="29"/>
      <c r="C12800" s="33"/>
      <c r="D12800" s="33"/>
      <c r="E12800" s="33"/>
      <c r="F12800" s="33"/>
      <c r="G12800" s="33"/>
      <c r="H12800" s="33"/>
      <c r="I12800" s="33"/>
      <c r="J12800" s="33">
        <v>17</v>
      </c>
      <c r="K12800" s="33"/>
      <c r="L12800" s="33"/>
      <c r="M12800" s="33"/>
      <c r="N12800" s="27">
        <v>17</v>
      </c>
    </row>
    <row r="12801" spans="1:14">
      <c r="A12801" s="26" t="s">
        <v>12962</v>
      </c>
      <c r="B12801" s="29"/>
      <c r="C12801" s="33"/>
      <c r="D12801" s="33"/>
      <c r="E12801" s="33"/>
      <c r="F12801" s="33"/>
      <c r="G12801" s="33"/>
      <c r="H12801" s="33"/>
      <c r="I12801" s="33"/>
      <c r="J12801" s="33"/>
      <c r="K12801" s="33"/>
      <c r="L12801" s="33">
        <v>12</v>
      </c>
      <c r="M12801" s="33">
        <v>29</v>
      </c>
      <c r="N12801" s="27">
        <v>41</v>
      </c>
    </row>
    <row r="12802" spans="1:14">
      <c r="A12802" s="26" t="s">
        <v>3058</v>
      </c>
      <c r="B12802" s="29"/>
      <c r="C12802" s="33"/>
      <c r="D12802" s="33"/>
      <c r="E12802" s="33"/>
      <c r="F12802" s="33"/>
      <c r="G12802" s="33"/>
      <c r="H12802" s="33"/>
      <c r="I12802" s="33"/>
      <c r="J12802" s="33"/>
      <c r="K12802" s="33"/>
      <c r="L12802" s="33"/>
      <c r="M12802" s="33">
        <v>162</v>
      </c>
      <c r="N12802" s="27">
        <v>162</v>
      </c>
    </row>
    <row r="12803" spans="1:14">
      <c r="A12803" s="26" t="s">
        <v>7237</v>
      </c>
      <c r="B12803" s="29"/>
      <c r="C12803" s="33"/>
      <c r="D12803" s="33"/>
      <c r="E12803" s="33"/>
      <c r="F12803" s="33"/>
      <c r="G12803" s="33"/>
      <c r="H12803" s="33">
        <v>11</v>
      </c>
      <c r="I12803" s="33">
        <v>1</v>
      </c>
      <c r="J12803" s="33">
        <v>1</v>
      </c>
      <c r="K12803" s="33">
        <v>7</v>
      </c>
      <c r="L12803" s="33"/>
      <c r="M12803" s="33"/>
      <c r="N12803" s="27">
        <v>20</v>
      </c>
    </row>
    <row r="12804" spans="1:14">
      <c r="A12804" s="26" t="s">
        <v>9898</v>
      </c>
      <c r="B12804" s="29"/>
      <c r="C12804" s="33"/>
      <c r="D12804" s="33"/>
      <c r="E12804" s="33"/>
      <c r="F12804" s="33"/>
      <c r="G12804" s="33"/>
      <c r="H12804" s="33"/>
      <c r="I12804" s="33"/>
      <c r="J12804" s="33">
        <v>10</v>
      </c>
      <c r="K12804" s="33">
        <v>9</v>
      </c>
      <c r="L12804" s="33"/>
      <c r="M12804" s="33">
        <v>6</v>
      </c>
      <c r="N12804" s="27">
        <v>25</v>
      </c>
    </row>
    <row r="12805" spans="1:14">
      <c r="A12805" s="26" t="s">
        <v>13434</v>
      </c>
      <c r="B12805" s="29"/>
      <c r="C12805" s="33"/>
      <c r="D12805" s="33"/>
      <c r="E12805" s="33"/>
      <c r="F12805" s="33"/>
      <c r="G12805" s="33"/>
      <c r="H12805" s="33">
        <v>176</v>
      </c>
      <c r="I12805" s="33">
        <v>171</v>
      </c>
      <c r="J12805" s="33">
        <v>162</v>
      </c>
      <c r="K12805" s="33">
        <v>123</v>
      </c>
      <c r="L12805" s="33">
        <v>84</v>
      </c>
      <c r="M12805" s="33">
        <v>64</v>
      </c>
      <c r="N12805" s="27">
        <v>780</v>
      </c>
    </row>
    <row r="12806" spans="1:14">
      <c r="A12806" s="26" t="s">
        <v>8789</v>
      </c>
      <c r="B12806" s="29"/>
      <c r="C12806" s="33"/>
      <c r="D12806" s="33">
        <v>33</v>
      </c>
      <c r="E12806" s="33">
        <v>25</v>
      </c>
      <c r="F12806" s="33"/>
      <c r="G12806" s="33"/>
      <c r="H12806" s="33"/>
      <c r="I12806" s="33">
        <v>1</v>
      </c>
      <c r="J12806" s="33">
        <v>14</v>
      </c>
      <c r="K12806" s="33">
        <v>7</v>
      </c>
      <c r="L12806" s="33">
        <v>5</v>
      </c>
      <c r="M12806" s="33">
        <v>2</v>
      </c>
      <c r="N12806" s="27">
        <v>87</v>
      </c>
    </row>
    <row r="12807" spans="1:14">
      <c r="A12807" s="26" t="s">
        <v>14664</v>
      </c>
      <c r="B12807" s="29"/>
      <c r="C12807" s="33"/>
      <c r="D12807" s="33"/>
      <c r="E12807" s="33"/>
      <c r="F12807" s="33"/>
      <c r="G12807" s="33"/>
      <c r="H12807" s="33"/>
      <c r="I12807" s="33"/>
      <c r="J12807" s="33"/>
      <c r="K12807" s="33"/>
      <c r="L12807" s="33">
        <v>4</v>
      </c>
      <c r="M12807" s="33"/>
      <c r="N12807" s="27">
        <v>4</v>
      </c>
    </row>
    <row r="12808" spans="1:14">
      <c r="A12808" s="26" t="s">
        <v>9419</v>
      </c>
      <c r="B12808" s="29"/>
      <c r="C12808" s="33"/>
      <c r="D12808" s="33"/>
      <c r="E12808" s="33"/>
      <c r="F12808" s="33"/>
      <c r="G12808" s="33"/>
      <c r="H12808" s="33"/>
      <c r="I12808" s="33">
        <v>80</v>
      </c>
      <c r="J12808" s="33"/>
      <c r="K12808" s="33"/>
      <c r="L12808" s="33"/>
      <c r="M12808" s="33"/>
      <c r="N12808" s="27">
        <v>80</v>
      </c>
    </row>
    <row r="12809" spans="1:14">
      <c r="A12809" s="26" t="s">
        <v>7350</v>
      </c>
      <c r="B12809" s="29"/>
      <c r="C12809" s="33"/>
      <c r="D12809" s="33"/>
      <c r="E12809" s="33"/>
      <c r="F12809" s="33"/>
      <c r="G12809" s="33">
        <v>109</v>
      </c>
      <c r="H12809" s="33">
        <v>29</v>
      </c>
      <c r="I12809" s="33">
        <v>41</v>
      </c>
      <c r="J12809" s="33">
        <v>44</v>
      </c>
      <c r="K12809" s="33">
        <v>54</v>
      </c>
      <c r="L12809" s="33">
        <v>80</v>
      </c>
      <c r="M12809" s="33">
        <v>101</v>
      </c>
      <c r="N12809" s="27">
        <v>458</v>
      </c>
    </row>
    <row r="12810" spans="1:14">
      <c r="A12810" s="26" t="s">
        <v>7983</v>
      </c>
      <c r="B12810" s="29"/>
      <c r="C12810" s="33"/>
      <c r="D12810" s="33"/>
      <c r="E12810" s="33"/>
      <c r="F12810" s="33">
        <v>16</v>
      </c>
      <c r="G12810" s="33"/>
      <c r="H12810" s="33">
        <v>15</v>
      </c>
      <c r="I12810" s="33">
        <v>8</v>
      </c>
      <c r="J12810" s="33">
        <v>1</v>
      </c>
      <c r="K12810" s="33"/>
      <c r="L12810" s="33"/>
      <c r="M12810" s="33"/>
      <c r="N12810" s="27">
        <v>40</v>
      </c>
    </row>
    <row r="12811" spans="1:14">
      <c r="A12811" s="26" t="s">
        <v>13124</v>
      </c>
      <c r="B12811" s="29"/>
      <c r="C12811" s="33"/>
      <c r="D12811" s="33"/>
      <c r="E12811" s="33"/>
      <c r="F12811" s="33"/>
      <c r="G12811" s="33"/>
      <c r="H12811" s="33"/>
      <c r="I12811" s="33"/>
      <c r="J12811" s="33"/>
      <c r="K12811" s="33"/>
      <c r="L12811" s="33">
        <v>9</v>
      </c>
      <c r="M12811" s="33">
        <v>7</v>
      </c>
      <c r="N12811" s="27">
        <v>16</v>
      </c>
    </row>
    <row r="12812" spans="1:14">
      <c r="A12812" s="26" t="s">
        <v>14450</v>
      </c>
      <c r="B12812" s="29"/>
      <c r="C12812" s="33"/>
      <c r="D12812" s="33"/>
      <c r="E12812" s="33"/>
      <c r="F12812" s="33"/>
      <c r="G12812" s="33"/>
      <c r="H12812" s="33"/>
      <c r="I12812" s="33"/>
      <c r="J12812" s="33"/>
      <c r="K12812" s="33"/>
      <c r="L12812" s="33">
        <v>5</v>
      </c>
      <c r="M12812" s="33">
        <v>4</v>
      </c>
      <c r="N12812" s="27">
        <v>9</v>
      </c>
    </row>
    <row r="12813" spans="1:14">
      <c r="A12813" s="26" t="s">
        <v>4207</v>
      </c>
      <c r="B12813" s="29"/>
      <c r="C12813" s="33"/>
      <c r="D12813" s="33"/>
      <c r="E12813" s="33"/>
      <c r="F12813" s="33"/>
      <c r="G12813" s="33"/>
      <c r="H12813" s="33"/>
      <c r="I12813" s="33"/>
      <c r="J12813" s="33"/>
      <c r="K12813" s="33">
        <v>25</v>
      </c>
      <c r="L12813" s="33"/>
      <c r="M12813" s="33"/>
      <c r="N12813" s="27">
        <v>25</v>
      </c>
    </row>
    <row r="12814" spans="1:14">
      <c r="A12814" s="26" t="s">
        <v>5744</v>
      </c>
      <c r="B12814" s="29"/>
      <c r="C12814" s="33"/>
      <c r="D12814" s="33"/>
      <c r="E12814" s="33"/>
      <c r="F12814" s="33"/>
      <c r="G12814" s="33"/>
      <c r="H12814" s="33"/>
      <c r="I12814" s="33"/>
      <c r="J12814" s="33"/>
      <c r="K12814" s="33">
        <v>7</v>
      </c>
      <c r="L12814" s="33">
        <v>22</v>
      </c>
      <c r="M12814" s="33">
        <v>5</v>
      </c>
      <c r="N12814" s="27">
        <v>34</v>
      </c>
    </row>
    <row r="12815" spans="1:14">
      <c r="A12815" s="26" t="s">
        <v>1543</v>
      </c>
      <c r="B12815" s="29"/>
      <c r="C12815" s="33"/>
      <c r="D12815" s="33"/>
      <c r="E12815" s="33"/>
      <c r="F12815" s="33"/>
      <c r="G12815" s="33"/>
      <c r="H12815" s="33"/>
      <c r="I12815" s="33"/>
      <c r="J12815" s="33"/>
      <c r="K12815" s="33">
        <v>1</v>
      </c>
      <c r="L12815" s="33"/>
      <c r="M12815" s="33"/>
      <c r="N12815" s="27">
        <v>1</v>
      </c>
    </row>
    <row r="12816" spans="1:14">
      <c r="A12816" s="26" t="s">
        <v>89</v>
      </c>
      <c r="B12816" s="29"/>
      <c r="C12816" s="33"/>
      <c r="D12816" s="33"/>
      <c r="E12816" s="33"/>
      <c r="F12816" s="33"/>
      <c r="G12816" s="33"/>
      <c r="H12816" s="33"/>
      <c r="I12816" s="33"/>
      <c r="J12816" s="33"/>
      <c r="K12816" s="33"/>
      <c r="L12816" s="33"/>
      <c r="M12816" s="33">
        <v>5</v>
      </c>
      <c r="N12816" s="27">
        <v>5</v>
      </c>
    </row>
    <row r="12817" spans="1:14">
      <c r="A12817" s="26" t="s">
        <v>3576</v>
      </c>
      <c r="B12817" s="29"/>
      <c r="C12817" s="33"/>
      <c r="D12817" s="33"/>
      <c r="E12817" s="33"/>
      <c r="F12817" s="33"/>
      <c r="G12817" s="33"/>
      <c r="H12817" s="33"/>
      <c r="I12817" s="33"/>
      <c r="J12817" s="33"/>
      <c r="K12817" s="33"/>
      <c r="L12817" s="33"/>
      <c r="M12817" s="33">
        <v>13</v>
      </c>
      <c r="N12817" s="27">
        <v>13</v>
      </c>
    </row>
    <row r="12818" spans="1:14">
      <c r="A12818" s="26" t="s">
        <v>13859</v>
      </c>
      <c r="B12818" s="29"/>
      <c r="C12818" s="33"/>
      <c r="D12818" s="33"/>
      <c r="E12818" s="33"/>
      <c r="F12818" s="33"/>
      <c r="G12818" s="33"/>
      <c r="H12818" s="33"/>
      <c r="I12818" s="33"/>
      <c r="J12818" s="33">
        <v>44</v>
      </c>
      <c r="K12818" s="33">
        <v>22</v>
      </c>
      <c r="L12818" s="33">
        <v>17</v>
      </c>
      <c r="M12818" s="33">
        <v>26</v>
      </c>
      <c r="N12818" s="27">
        <v>109</v>
      </c>
    </row>
    <row r="12819" spans="1:14">
      <c r="A12819" s="26" t="s">
        <v>8910</v>
      </c>
      <c r="B12819" s="29"/>
      <c r="C12819" s="33"/>
      <c r="D12819" s="33">
        <v>10</v>
      </c>
      <c r="E12819" s="33">
        <v>17</v>
      </c>
      <c r="F12819" s="33"/>
      <c r="G12819" s="33"/>
      <c r="H12819" s="33"/>
      <c r="I12819" s="33"/>
      <c r="J12819" s="33">
        <v>1</v>
      </c>
      <c r="K12819" s="33"/>
      <c r="L12819" s="33"/>
      <c r="M12819" s="33"/>
      <c r="N12819" s="27">
        <v>28</v>
      </c>
    </row>
    <row r="12820" spans="1:14">
      <c r="A12820" s="26" t="s">
        <v>3211</v>
      </c>
      <c r="B12820" s="29"/>
      <c r="C12820" s="33"/>
      <c r="D12820" s="33"/>
      <c r="E12820" s="33"/>
      <c r="F12820" s="33"/>
      <c r="G12820" s="33"/>
      <c r="H12820" s="33"/>
      <c r="I12820" s="33"/>
      <c r="J12820" s="33"/>
      <c r="K12820" s="33"/>
      <c r="L12820" s="33"/>
      <c r="M12820" s="33">
        <v>43</v>
      </c>
      <c r="N12820" s="27">
        <v>43</v>
      </c>
    </row>
    <row r="12821" spans="1:14">
      <c r="A12821" s="26" t="s">
        <v>2172</v>
      </c>
      <c r="B12821" s="29"/>
      <c r="C12821" s="33"/>
      <c r="D12821" s="33"/>
      <c r="E12821" s="33"/>
      <c r="F12821" s="33"/>
      <c r="G12821" s="33"/>
      <c r="H12821" s="33"/>
      <c r="I12821" s="33">
        <v>2</v>
      </c>
      <c r="J12821" s="33">
        <v>2</v>
      </c>
      <c r="K12821" s="33">
        <v>1</v>
      </c>
      <c r="L12821" s="33">
        <v>4</v>
      </c>
      <c r="M12821" s="33"/>
      <c r="N12821" s="27">
        <v>9</v>
      </c>
    </row>
    <row r="12822" spans="1:14">
      <c r="A12822" s="26" t="s">
        <v>4504</v>
      </c>
      <c r="B12822" s="29"/>
      <c r="C12822" s="33"/>
      <c r="D12822" s="33"/>
      <c r="E12822" s="33"/>
      <c r="F12822" s="33"/>
      <c r="G12822" s="33"/>
      <c r="H12822" s="33"/>
      <c r="I12822" s="33"/>
      <c r="J12822" s="33"/>
      <c r="K12822" s="33">
        <v>11</v>
      </c>
      <c r="L12822" s="33"/>
      <c r="M12822" s="33"/>
      <c r="N12822" s="27">
        <v>11</v>
      </c>
    </row>
    <row r="12823" spans="1:14">
      <c r="A12823" s="26" t="s">
        <v>2802</v>
      </c>
      <c r="B12823" s="29"/>
      <c r="C12823" s="33"/>
      <c r="D12823" s="33"/>
      <c r="E12823" s="33"/>
      <c r="F12823" s="33"/>
      <c r="G12823" s="33"/>
      <c r="H12823" s="33"/>
      <c r="I12823" s="33">
        <v>1</v>
      </c>
      <c r="J12823" s="33"/>
      <c r="K12823" s="33"/>
      <c r="L12823" s="33"/>
      <c r="M12823" s="33"/>
      <c r="N12823" s="27">
        <v>1</v>
      </c>
    </row>
    <row r="12824" spans="1:14">
      <c r="A12824" s="26" t="s">
        <v>6692</v>
      </c>
      <c r="B12824" s="29"/>
      <c r="C12824" s="33"/>
      <c r="D12824" s="33"/>
      <c r="E12824" s="33"/>
      <c r="F12824" s="33"/>
      <c r="G12824" s="33"/>
      <c r="H12824" s="33"/>
      <c r="I12824" s="33">
        <v>4</v>
      </c>
      <c r="J12824" s="33"/>
      <c r="K12824" s="33">
        <v>2</v>
      </c>
      <c r="L12824" s="33"/>
      <c r="M12824" s="33"/>
      <c r="N12824" s="27">
        <v>6</v>
      </c>
    </row>
    <row r="12825" spans="1:14">
      <c r="A12825" s="26" t="s">
        <v>9630</v>
      </c>
      <c r="B12825" s="29"/>
      <c r="C12825" s="33"/>
      <c r="D12825" s="33"/>
      <c r="E12825" s="33"/>
      <c r="F12825" s="33"/>
      <c r="G12825" s="33"/>
      <c r="H12825" s="33"/>
      <c r="I12825" s="33">
        <v>39</v>
      </c>
      <c r="J12825" s="33">
        <v>30</v>
      </c>
      <c r="K12825" s="33">
        <v>5</v>
      </c>
      <c r="L12825" s="33">
        <v>3</v>
      </c>
      <c r="M12825" s="33">
        <v>3</v>
      </c>
      <c r="N12825" s="27">
        <v>80</v>
      </c>
    </row>
    <row r="12826" spans="1:14">
      <c r="A12826" s="26" t="s">
        <v>13585</v>
      </c>
      <c r="B12826" s="29"/>
      <c r="C12826" s="33">
        <v>36</v>
      </c>
      <c r="D12826" s="33">
        <v>11</v>
      </c>
      <c r="E12826" s="33">
        <v>23</v>
      </c>
      <c r="F12826" s="33">
        <v>27</v>
      </c>
      <c r="G12826" s="33">
        <v>37</v>
      </c>
      <c r="H12826" s="33">
        <v>34</v>
      </c>
      <c r="I12826" s="33">
        <v>33</v>
      </c>
      <c r="J12826" s="33">
        <v>35</v>
      </c>
      <c r="K12826" s="33">
        <v>18</v>
      </c>
      <c r="L12826" s="33">
        <v>6</v>
      </c>
      <c r="M12826" s="33"/>
      <c r="N12826" s="27">
        <v>260</v>
      </c>
    </row>
    <row r="12827" spans="1:14">
      <c r="A12827" s="26" t="s">
        <v>15069</v>
      </c>
      <c r="B12827" s="29"/>
      <c r="C12827" s="33"/>
      <c r="D12827" s="33"/>
      <c r="E12827" s="33"/>
      <c r="F12827" s="33"/>
      <c r="G12827" s="33"/>
      <c r="H12827" s="33"/>
      <c r="I12827" s="33"/>
      <c r="J12827" s="33"/>
      <c r="K12827" s="33"/>
      <c r="L12827" s="33">
        <v>2</v>
      </c>
      <c r="M12827" s="33"/>
      <c r="N12827" s="27">
        <v>2</v>
      </c>
    </row>
    <row r="12828" spans="1:14">
      <c r="A12828" s="26" t="s">
        <v>13260</v>
      </c>
      <c r="B12828" s="29"/>
      <c r="C12828" s="33"/>
      <c r="D12828" s="33"/>
      <c r="E12828" s="33"/>
      <c r="F12828" s="33"/>
      <c r="G12828" s="33"/>
      <c r="H12828" s="33"/>
      <c r="I12828" s="33"/>
      <c r="J12828" s="33"/>
      <c r="K12828" s="33"/>
      <c r="L12828" s="33">
        <v>7</v>
      </c>
      <c r="M12828" s="33">
        <v>39</v>
      </c>
      <c r="N12828" s="27">
        <v>46</v>
      </c>
    </row>
    <row r="12829" spans="1:14">
      <c r="A12829" s="26" t="s">
        <v>12125</v>
      </c>
      <c r="B12829" s="29"/>
      <c r="C12829" s="33"/>
      <c r="D12829" s="33"/>
      <c r="E12829" s="33"/>
      <c r="F12829" s="33"/>
      <c r="G12829" s="33"/>
      <c r="H12829" s="33">
        <v>22</v>
      </c>
      <c r="I12829" s="33">
        <v>7</v>
      </c>
      <c r="J12829" s="33">
        <v>10</v>
      </c>
      <c r="K12829" s="33">
        <v>3</v>
      </c>
      <c r="L12829" s="33"/>
      <c r="M12829" s="33"/>
      <c r="N12829" s="27">
        <v>42</v>
      </c>
    </row>
    <row r="12830" spans="1:14">
      <c r="A12830" s="26" t="s">
        <v>14083</v>
      </c>
      <c r="B12830" s="29"/>
      <c r="C12830" s="33"/>
      <c r="D12830" s="33"/>
      <c r="E12830" s="33"/>
      <c r="F12830" s="33"/>
      <c r="G12830" s="33"/>
      <c r="H12830" s="33"/>
      <c r="I12830" s="33"/>
      <c r="J12830" s="33">
        <v>22</v>
      </c>
      <c r="K12830" s="33"/>
      <c r="L12830" s="33"/>
      <c r="M12830" s="33"/>
      <c r="N12830" s="27">
        <v>22</v>
      </c>
    </row>
    <row r="12831" spans="1:14">
      <c r="A12831" s="26" t="s">
        <v>10252</v>
      </c>
      <c r="B12831" s="29"/>
      <c r="C12831" s="33"/>
      <c r="D12831" s="33"/>
      <c r="E12831" s="33"/>
      <c r="F12831" s="33"/>
      <c r="G12831" s="33"/>
      <c r="H12831" s="33"/>
      <c r="I12831" s="33"/>
      <c r="J12831" s="33">
        <v>6</v>
      </c>
      <c r="K12831" s="33">
        <v>14</v>
      </c>
      <c r="L12831" s="33">
        <v>6</v>
      </c>
      <c r="M12831" s="33">
        <v>2</v>
      </c>
      <c r="N12831" s="27">
        <v>28</v>
      </c>
    </row>
    <row r="12832" spans="1:14">
      <c r="A12832" s="26" t="s">
        <v>2797</v>
      </c>
      <c r="B12832" s="29"/>
      <c r="C12832" s="33"/>
      <c r="D12832" s="33"/>
      <c r="E12832" s="33"/>
      <c r="F12832" s="33"/>
      <c r="G12832" s="33"/>
      <c r="H12832" s="33"/>
      <c r="I12832" s="33">
        <v>1</v>
      </c>
      <c r="J12832" s="33"/>
      <c r="K12832" s="33"/>
      <c r="L12832" s="33"/>
      <c r="M12832" s="33"/>
      <c r="N12832" s="27">
        <v>1</v>
      </c>
    </row>
    <row r="12833" spans="1:14">
      <c r="A12833" s="26" t="s">
        <v>3998</v>
      </c>
      <c r="B12833" s="29"/>
      <c r="C12833" s="33"/>
      <c r="D12833" s="33"/>
      <c r="E12833" s="33"/>
      <c r="F12833" s="33"/>
      <c r="G12833" s="33"/>
      <c r="H12833" s="33"/>
      <c r="I12833" s="33"/>
      <c r="J12833" s="33"/>
      <c r="K12833" s="33"/>
      <c r="L12833" s="33"/>
      <c r="M12833" s="33">
        <v>6</v>
      </c>
      <c r="N12833" s="27">
        <v>6</v>
      </c>
    </row>
    <row r="12834" spans="1:14">
      <c r="A12834" s="26" t="s">
        <v>13590</v>
      </c>
      <c r="B12834" s="29"/>
      <c r="C12834" s="33">
        <v>33</v>
      </c>
      <c r="D12834" s="33">
        <v>23</v>
      </c>
      <c r="E12834" s="33">
        <v>25</v>
      </c>
      <c r="F12834" s="33">
        <v>10</v>
      </c>
      <c r="G12834" s="33"/>
      <c r="H12834" s="33"/>
      <c r="I12834" s="33">
        <v>7</v>
      </c>
      <c r="J12834" s="33">
        <v>2</v>
      </c>
      <c r="K12834" s="33"/>
      <c r="L12834" s="33">
        <v>1</v>
      </c>
      <c r="M12834" s="33"/>
      <c r="N12834" s="27">
        <v>101</v>
      </c>
    </row>
    <row r="12835" spans="1:14">
      <c r="A12835" s="26" t="s">
        <v>4960</v>
      </c>
      <c r="B12835" s="29"/>
      <c r="C12835" s="33"/>
      <c r="D12835" s="33"/>
      <c r="E12835" s="33"/>
      <c r="F12835" s="33"/>
      <c r="G12835" s="33"/>
      <c r="H12835" s="33"/>
      <c r="I12835" s="33">
        <v>15</v>
      </c>
      <c r="J12835" s="33">
        <v>3</v>
      </c>
      <c r="K12835" s="33"/>
      <c r="L12835" s="33"/>
      <c r="M12835" s="33"/>
      <c r="N12835" s="27">
        <v>18</v>
      </c>
    </row>
    <row r="12836" spans="1:14">
      <c r="A12836" s="26" t="s">
        <v>7936</v>
      </c>
      <c r="B12836" s="29"/>
      <c r="C12836" s="33"/>
      <c r="D12836" s="33"/>
      <c r="E12836" s="33"/>
      <c r="F12836" s="33">
        <v>13</v>
      </c>
      <c r="G12836" s="33"/>
      <c r="H12836" s="33"/>
      <c r="I12836" s="33">
        <v>1</v>
      </c>
      <c r="J12836" s="33"/>
      <c r="K12836" s="33">
        <v>1</v>
      </c>
      <c r="L12836" s="33"/>
      <c r="M12836" s="33"/>
      <c r="N12836" s="27">
        <v>15</v>
      </c>
    </row>
    <row r="12837" spans="1:14">
      <c r="A12837" s="26" t="s">
        <v>8530</v>
      </c>
      <c r="B12837" s="29"/>
      <c r="C12837" s="33">
        <v>4</v>
      </c>
      <c r="D12837" s="33">
        <v>10</v>
      </c>
      <c r="E12837" s="33">
        <v>36</v>
      </c>
      <c r="F12837" s="33">
        <v>10</v>
      </c>
      <c r="G12837" s="33">
        <v>14</v>
      </c>
      <c r="H12837" s="33">
        <v>12</v>
      </c>
      <c r="I12837" s="33">
        <v>9</v>
      </c>
      <c r="J12837" s="33"/>
      <c r="K12837" s="33"/>
      <c r="L12837" s="33"/>
      <c r="M12837" s="33">
        <v>1</v>
      </c>
      <c r="N12837" s="27">
        <v>96</v>
      </c>
    </row>
    <row r="12838" spans="1:14">
      <c r="A12838" s="26" t="s">
        <v>12920</v>
      </c>
      <c r="B12838" s="29"/>
      <c r="C12838" s="33"/>
      <c r="D12838" s="33"/>
      <c r="E12838" s="33"/>
      <c r="F12838" s="33"/>
      <c r="G12838" s="33"/>
      <c r="H12838" s="33"/>
      <c r="I12838" s="33"/>
      <c r="J12838" s="33"/>
      <c r="K12838" s="33"/>
      <c r="L12838" s="33">
        <v>13</v>
      </c>
      <c r="M12838" s="33">
        <v>2</v>
      </c>
      <c r="N12838" s="27">
        <v>15</v>
      </c>
    </row>
    <row r="12839" spans="1:14">
      <c r="A12839" s="26" t="s">
        <v>7002</v>
      </c>
      <c r="B12839" s="29"/>
      <c r="C12839" s="33"/>
      <c r="D12839" s="33"/>
      <c r="E12839" s="33"/>
      <c r="F12839" s="33"/>
      <c r="G12839" s="33"/>
      <c r="H12839" s="33"/>
      <c r="I12839" s="33">
        <v>3</v>
      </c>
      <c r="J12839" s="33"/>
      <c r="K12839" s="33"/>
      <c r="L12839" s="33"/>
      <c r="M12839" s="33"/>
      <c r="N12839" s="27">
        <v>3</v>
      </c>
    </row>
    <row r="12840" spans="1:14">
      <c r="A12840" s="26" t="s">
        <v>702</v>
      </c>
      <c r="B12840" s="29"/>
      <c r="C12840" s="33"/>
      <c r="D12840" s="33"/>
      <c r="E12840" s="33"/>
      <c r="F12840" s="33"/>
      <c r="G12840" s="33"/>
      <c r="H12840" s="33"/>
      <c r="I12840" s="33"/>
      <c r="J12840" s="33"/>
      <c r="K12840" s="33"/>
      <c r="L12840" s="33"/>
      <c r="M12840" s="33">
        <v>2</v>
      </c>
      <c r="N12840" s="27">
        <v>2</v>
      </c>
    </row>
    <row r="12841" spans="1:14">
      <c r="A12841" s="26" t="s">
        <v>6993</v>
      </c>
      <c r="B12841" s="29"/>
      <c r="C12841" s="33"/>
      <c r="D12841" s="33"/>
      <c r="E12841" s="33"/>
      <c r="F12841" s="33"/>
      <c r="G12841" s="33"/>
      <c r="H12841" s="33"/>
      <c r="I12841" s="33">
        <v>3</v>
      </c>
      <c r="J12841" s="33">
        <v>2</v>
      </c>
      <c r="K12841" s="33"/>
      <c r="L12841" s="33"/>
      <c r="M12841" s="33"/>
      <c r="N12841" s="27">
        <v>5</v>
      </c>
    </row>
    <row r="12842" spans="1:14">
      <c r="A12842" s="26" t="s">
        <v>8868</v>
      </c>
      <c r="B12842" s="29"/>
      <c r="C12842" s="33"/>
      <c r="D12842" s="33">
        <v>13</v>
      </c>
      <c r="E12842" s="33"/>
      <c r="F12842" s="33"/>
      <c r="G12842" s="33"/>
      <c r="H12842" s="33"/>
      <c r="I12842" s="33"/>
      <c r="J12842" s="33"/>
      <c r="K12842" s="33"/>
      <c r="L12842" s="33"/>
      <c r="M12842" s="33"/>
      <c r="N12842" s="27">
        <v>13</v>
      </c>
    </row>
    <row r="12843" spans="1:14">
      <c r="A12843" s="26" t="s">
        <v>2793</v>
      </c>
      <c r="B12843" s="29"/>
      <c r="C12843" s="33"/>
      <c r="D12843" s="33"/>
      <c r="E12843" s="33"/>
      <c r="F12843" s="33"/>
      <c r="G12843" s="33"/>
      <c r="H12843" s="33"/>
      <c r="I12843" s="33">
        <v>1</v>
      </c>
      <c r="J12843" s="33"/>
      <c r="K12843" s="33"/>
      <c r="L12843" s="33"/>
      <c r="M12843" s="33"/>
      <c r="N12843" s="27">
        <v>1</v>
      </c>
    </row>
    <row r="12844" spans="1:14">
      <c r="A12844" s="26" t="s">
        <v>1544</v>
      </c>
      <c r="B12844" s="29"/>
      <c r="C12844" s="33"/>
      <c r="D12844" s="33"/>
      <c r="E12844" s="33"/>
      <c r="F12844" s="33"/>
      <c r="G12844" s="33"/>
      <c r="H12844" s="33"/>
      <c r="I12844" s="33"/>
      <c r="J12844" s="33"/>
      <c r="K12844" s="33">
        <v>1</v>
      </c>
      <c r="L12844" s="33"/>
      <c r="M12844" s="33"/>
      <c r="N12844" s="27">
        <v>1</v>
      </c>
    </row>
    <row r="12845" spans="1:14">
      <c r="A12845" s="26" t="s">
        <v>5739</v>
      </c>
      <c r="B12845" s="29"/>
      <c r="C12845" s="33"/>
      <c r="D12845" s="33"/>
      <c r="E12845" s="33"/>
      <c r="F12845" s="33"/>
      <c r="G12845" s="33"/>
      <c r="H12845" s="33"/>
      <c r="I12845" s="33"/>
      <c r="J12845" s="33"/>
      <c r="K12845" s="33">
        <v>7</v>
      </c>
      <c r="L12845" s="33">
        <v>86</v>
      </c>
      <c r="M12845" s="33"/>
      <c r="N12845" s="27">
        <v>93</v>
      </c>
    </row>
    <row r="12846" spans="1:14">
      <c r="A12846" s="26" t="s">
        <v>14190</v>
      </c>
      <c r="B12846" s="29"/>
      <c r="C12846" s="33"/>
      <c r="D12846" s="33"/>
      <c r="E12846" s="33"/>
      <c r="F12846" s="33"/>
      <c r="G12846" s="33"/>
      <c r="H12846" s="33"/>
      <c r="I12846" s="33"/>
      <c r="J12846" s="33">
        <v>17</v>
      </c>
      <c r="K12846" s="33"/>
      <c r="L12846" s="33"/>
      <c r="M12846" s="33"/>
      <c r="N12846" s="27">
        <v>17</v>
      </c>
    </row>
    <row r="12847" spans="1:14">
      <c r="A12847" s="26" t="s">
        <v>15179</v>
      </c>
      <c r="B12847" s="29"/>
      <c r="C12847" s="33"/>
      <c r="D12847" s="33"/>
      <c r="E12847" s="33"/>
      <c r="F12847" s="33"/>
      <c r="G12847" s="33"/>
      <c r="H12847" s="33"/>
      <c r="I12847" s="33"/>
      <c r="J12847" s="33"/>
      <c r="K12847" s="33"/>
      <c r="L12847" s="33">
        <v>2</v>
      </c>
      <c r="M12847" s="33"/>
      <c r="N12847" s="27">
        <v>2</v>
      </c>
    </row>
    <row r="12848" spans="1:14">
      <c r="A12848" s="26" t="s">
        <v>1545</v>
      </c>
      <c r="B12848" s="29"/>
      <c r="C12848" s="33"/>
      <c r="D12848" s="33"/>
      <c r="E12848" s="33"/>
      <c r="F12848" s="33"/>
      <c r="G12848" s="33"/>
      <c r="H12848" s="33"/>
      <c r="I12848" s="33"/>
      <c r="J12848" s="33"/>
      <c r="K12848" s="33">
        <v>1</v>
      </c>
      <c r="L12848" s="33"/>
      <c r="M12848" s="33"/>
      <c r="N12848" s="27">
        <v>1</v>
      </c>
    </row>
    <row r="12849" spans="1:14">
      <c r="A12849" s="26" t="s">
        <v>16356</v>
      </c>
      <c r="B12849" s="29"/>
      <c r="C12849" s="33"/>
      <c r="D12849" s="33"/>
      <c r="E12849" s="33"/>
      <c r="F12849" s="33"/>
      <c r="G12849" s="33"/>
      <c r="H12849" s="33"/>
      <c r="I12849" s="33"/>
      <c r="J12849" s="33">
        <v>1</v>
      </c>
      <c r="K12849" s="33"/>
      <c r="L12849" s="33"/>
      <c r="M12849" s="33"/>
      <c r="N12849" s="27">
        <v>1</v>
      </c>
    </row>
    <row r="12850" spans="1:14">
      <c r="A12850" s="26" t="s">
        <v>14887</v>
      </c>
      <c r="B12850" s="29"/>
      <c r="C12850" s="33"/>
      <c r="D12850" s="33"/>
      <c r="E12850" s="33"/>
      <c r="F12850" s="33"/>
      <c r="G12850" s="33"/>
      <c r="H12850" s="33"/>
      <c r="I12850" s="33"/>
      <c r="J12850" s="33"/>
      <c r="K12850" s="33"/>
      <c r="L12850" s="33">
        <v>3</v>
      </c>
      <c r="M12850" s="33"/>
      <c r="N12850" s="27">
        <v>3</v>
      </c>
    </row>
    <row r="12851" spans="1:14">
      <c r="A12851" s="26" t="s">
        <v>12910</v>
      </c>
      <c r="B12851" s="29"/>
      <c r="C12851" s="33"/>
      <c r="D12851" s="33"/>
      <c r="E12851" s="33"/>
      <c r="F12851" s="33"/>
      <c r="G12851" s="33"/>
      <c r="H12851" s="33"/>
      <c r="I12851" s="33"/>
      <c r="J12851" s="33"/>
      <c r="K12851" s="33"/>
      <c r="L12851" s="33">
        <v>14</v>
      </c>
      <c r="M12851" s="33"/>
      <c r="N12851" s="27">
        <v>14</v>
      </c>
    </row>
    <row r="12852" spans="1:14">
      <c r="A12852" s="26" t="s">
        <v>6350</v>
      </c>
      <c r="B12852" s="29"/>
      <c r="C12852" s="33"/>
      <c r="D12852" s="33"/>
      <c r="E12852" s="33"/>
      <c r="F12852" s="33"/>
      <c r="G12852" s="33"/>
      <c r="H12852" s="33"/>
      <c r="I12852" s="33"/>
      <c r="J12852" s="33"/>
      <c r="K12852" s="33">
        <v>2</v>
      </c>
      <c r="L12852" s="33"/>
      <c r="M12852" s="33"/>
      <c r="N12852" s="27">
        <v>2</v>
      </c>
    </row>
    <row r="12853" spans="1:14">
      <c r="A12853" s="26" t="s">
        <v>703</v>
      </c>
      <c r="B12853" s="29"/>
      <c r="C12853" s="33"/>
      <c r="D12853" s="33"/>
      <c r="E12853" s="33"/>
      <c r="F12853" s="33"/>
      <c r="G12853" s="33"/>
      <c r="H12853" s="33"/>
      <c r="I12853" s="33"/>
      <c r="J12853" s="33"/>
      <c r="K12853" s="33"/>
      <c r="L12853" s="33"/>
      <c r="M12853" s="33">
        <v>2</v>
      </c>
      <c r="N12853" s="27">
        <v>2</v>
      </c>
    </row>
    <row r="12854" spans="1:14">
      <c r="A12854" s="26" t="s">
        <v>2731</v>
      </c>
      <c r="B12854" s="29"/>
      <c r="C12854" s="33"/>
      <c r="D12854" s="33"/>
      <c r="E12854" s="33"/>
      <c r="F12854" s="33"/>
      <c r="G12854" s="33"/>
      <c r="H12854" s="33"/>
      <c r="I12854" s="33">
        <v>1</v>
      </c>
      <c r="J12854" s="33"/>
      <c r="K12854" s="33"/>
      <c r="L12854" s="33"/>
      <c r="M12854" s="33"/>
      <c r="N12854" s="27">
        <v>1</v>
      </c>
    </row>
    <row r="12855" spans="1:14">
      <c r="A12855" s="26" t="s">
        <v>12145</v>
      </c>
      <c r="B12855" s="29"/>
      <c r="C12855" s="33"/>
      <c r="D12855" s="33"/>
      <c r="E12855" s="33"/>
      <c r="F12855" s="33"/>
      <c r="G12855" s="33"/>
      <c r="H12855" s="33">
        <v>22</v>
      </c>
      <c r="I12855" s="33">
        <v>13</v>
      </c>
      <c r="J12855" s="33">
        <v>23</v>
      </c>
      <c r="K12855" s="33">
        <v>9</v>
      </c>
      <c r="L12855" s="33">
        <v>3</v>
      </c>
      <c r="M12855" s="33">
        <v>7</v>
      </c>
      <c r="N12855" s="27">
        <v>77</v>
      </c>
    </row>
    <row r="12856" spans="1:14">
      <c r="A12856" s="26" t="s">
        <v>6988</v>
      </c>
      <c r="B12856" s="29"/>
      <c r="C12856" s="33"/>
      <c r="D12856" s="33"/>
      <c r="E12856" s="33"/>
      <c r="F12856" s="33"/>
      <c r="G12856" s="33"/>
      <c r="H12856" s="33"/>
      <c r="I12856" s="33">
        <v>3</v>
      </c>
      <c r="J12856" s="33"/>
      <c r="K12856" s="33"/>
      <c r="L12856" s="33"/>
      <c r="M12856" s="33"/>
      <c r="N12856" s="27">
        <v>3</v>
      </c>
    </row>
    <row r="12857" spans="1:14">
      <c r="A12857" s="26" t="s">
        <v>2178</v>
      </c>
      <c r="B12857" s="29"/>
      <c r="C12857" s="33"/>
      <c r="D12857" s="33"/>
      <c r="E12857" s="33"/>
      <c r="F12857" s="33"/>
      <c r="G12857" s="33"/>
      <c r="H12857" s="33"/>
      <c r="I12857" s="33">
        <v>2</v>
      </c>
      <c r="J12857" s="33"/>
      <c r="K12857" s="33"/>
      <c r="L12857" s="33"/>
      <c r="M12857" s="33"/>
      <c r="N12857" s="27">
        <v>2</v>
      </c>
    </row>
    <row r="12858" spans="1:14">
      <c r="A12858" s="26" t="s">
        <v>16067</v>
      </c>
      <c r="B12858" s="29"/>
      <c r="C12858" s="33"/>
      <c r="D12858" s="33"/>
      <c r="E12858" s="33"/>
      <c r="F12858" s="33"/>
      <c r="G12858" s="33"/>
      <c r="H12858" s="33"/>
      <c r="I12858" s="33"/>
      <c r="J12858" s="33">
        <v>2</v>
      </c>
      <c r="K12858" s="33"/>
      <c r="L12858" s="33"/>
      <c r="M12858" s="33"/>
      <c r="N12858" s="27">
        <v>2</v>
      </c>
    </row>
    <row r="12859" spans="1:14">
      <c r="A12859" s="26" t="s">
        <v>708</v>
      </c>
      <c r="B12859" s="29"/>
      <c r="C12859" s="33"/>
      <c r="D12859" s="33"/>
      <c r="E12859" s="33"/>
      <c r="F12859" s="33"/>
      <c r="G12859" s="33"/>
      <c r="H12859" s="33"/>
      <c r="I12859" s="33"/>
      <c r="J12859" s="33"/>
      <c r="K12859" s="33"/>
      <c r="L12859" s="33"/>
      <c r="M12859" s="33">
        <v>2</v>
      </c>
      <c r="N12859" s="27">
        <v>2</v>
      </c>
    </row>
    <row r="12860" spans="1:14">
      <c r="A12860" s="26" t="s">
        <v>2771</v>
      </c>
      <c r="B12860" s="29"/>
      <c r="C12860" s="33"/>
      <c r="D12860" s="33"/>
      <c r="E12860" s="33"/>
      <c r="F12860" s="33"/>
      <c r="G12860" s="33"/>
      <c r="H12860" s="33"/>
      <c r="I12860" s="33">
        <v>1</v>
      </c>
      <c r="J12860" s="33"/>
      <c r="K12860" s="33"/>
      <c r="L12860" s="33"/>
      <c r="M12860" s="33"/>
      <c r="N12860" s="27">
        <v>1</v>
      </c>
    </row>
    <row r="12861" spans="1:14">
      <c r="A12861" s="26" t="s">
        <v>14197</v>
      </c>
      <c r="B12861" s="29"/>
      <c r="C12861" s="33"/>
      <c r="D12861" s="33"/>
      <c r="E12861" s="33"/>
      <c r="F12861" s="33"/>
      <c r="G12861" s="33"/>
      <c r="H12861" s="33"/>
      <c r="I12861" s="33"/>
      <c r="J12861" s="33">
        <v>16</v>
      </c>
      <c r="K12861" s="33">
        <v>4</v>
      </c>
      <c r="L12861" s="33">
        <v>5</v>
      </c>
      <c r="M12861" s="33">
        <v>2</v>
      </c>
      <c r="N12861" s="27">
        <v>27</v>
      </c>
    </row>
    <row r="12862" spans="1:14">
      <c r="A12862" s="26" t="s">
        <v>14889</v>
      </c>
      <c r="B12862" s="29"/>
      <c r="C12862" s="33"/>
      <c r="D12862" s="33"/>
      <c r="E12862" s="33"/>
      <c r="F12862" s="33"/>
      <c r="G12862" s="33"/>
      <c r="H12862" s="33"/>
      <c r="I12862" s="33"/>
      <c r="J12862" s="33"/>
      <c r="K12862" s="33"/>
      <c r="L12862" s="33">
        <v>3</v>
      </c>
      <c r="M12862" s="33"/>
      <c r="N12862" s="27">
        <v>3</v>
      </c>
    </row>
    <row r="12863" spans="1:14">
      <c r="A12863" s="26" t="s">
        <v>16133</v>
      </c>
      <c r="B12863" s="29"/>
      <c r="C12863" s="33"/>
      <c r="D12863" s="33"/>
      <c r="E12863" s="33"/>
      <c r="F12863" s="33"/>
      <c r="G12863" s="33"/>
      <c r="H12863" s="33"/>
      <c r="I12863" s="33"/>
      <c r="J12863" s="33">
        <v>2</v>
      </c>
      <c r="K12863" s="33"/>
      <c r="L12863" s="33"/>
      <c r="M12863" s="33"/>
      <c r="N12863" s="27">
        <v>2</v>
      </c>
    </row>
    <row r="12864" spans="1:14">
      <c r="A12864" s="26" t="s">
        <v>2180</v>
      </c>
      <c r="B12864" s="29"/>
      <c r="C12864" s="33"/>
      <c r="D12864" s="33"/>
      <c r="E12864" s="33"/>
      <c r="F12864" s="33"/>
      <c r="G12864" s="33"/>
      <c r="H12864" s="33"/>
      <c r="I12864" s="33">
        <v>2</v>
      </c>
      <c r="J12864" s="33">
        <v>87</v>
      </c>
      <c r="K12864" s="33">
        <v>10</v>
      </c>
      <c r="L12864" s="33">
        <v>4</v>
      </c>
      <c r="M12864" s="33"/>
      <c r="N12864" s="27">
        <v>103</v>
      </c>
    </row>
    <row r="12865" spans="1:14">
      <c r="A12865" s="26" t="s">
        <v>9901</v>
      </c>
      <c r="B12865" s="29"/>
      <c r="C12865" s="33"/>
      <c r="D12865" s="33"/>
      <c r="E12865" s="33"/>
      <c r="F12865" s="33"/>
      <c r="G12865" s="33"/>
      <c r="H12865" s="33"/>
      <c r="I12865" s="33"/>
      <c r="J12865" s="33">
        <v>10</v>
      </c>
      <c r="K12865" s="33">
        <v>1</v>
      </c>
      <c r="L12865" s="33"/>
      <c r="M12865" s="33"/>
      <c r="N12865" s="27">
        <v>11</v>
      </c>
    </row>
    <row r="12866" spans="1:14">
      <c r="A12866" s="26" t="s">
        <v>14340</v>
      </c>
      <c r="B12866" s="29"/>
      <c r="C12866" s="33"/>
      <c r="D12866" s="33">
        <v>1</v>
      </c>
      <c r="E12866" s="33">
        <v>231</v>
      </c>
      <c r="F12866" s="33">
        <v>112</v>
      </c>
      <c r="G12866" s="33">
        <v>55</v>
      </c>
      <c r="H12866" s="33">
        <v>65</v>
      </c>
      <c r="I12866" s="33">
        <v>96</v>
      </c>
      <c r="J12866" s="33">
        <v>68</v>
      </c>
      <c r="K12866" s="33">
        <v>22</v>
      </c>
      <c r="L12866" s="33">
        <v>25</v>
      </c>
      <c r="M12866" s="33">
        <v>45</v>
      </c>
      <c r="N12866" s="27">
        <v>720</v>
      </c>
    </row>
    <row r="12867" spans="1:14">
      <c r="A12867" s="26" t="s">
        <v>10840</v>
      </c>
      <c r="B12867" s="29"/>
      <c r="C12867" s="33"/>
      <c r="D12867" s="33"/>
      <c r="E12867" s="33"/>
      <c r="F12867" s="33"/>
      <c r="G12867" s="33"/>
      <c r="H12867" s="33"/>
      <c r="I12867" s="33">
        <v>6</v>
      </c>
      <c r="J12867" s="33">
        <v>27</v>
      </c>
      <c r="K12867" s="33"/>
      <c r="L12867" s="33"/>
      <c r="M12867" s="33"/>
      <c r="N12867" s="27">
        <v>33</v>
      </c>
    </row>
    <row r="12868" spans="1:14">
      <c r="A12868" s="26" t="s">
        <v>6166</v>
      </c>
      <c r="B12868" s="29"/>
      <c r="C12868" s="33"/>
      <c r="D12868" s="33"/>
      <c r="E12868" s="33"/>
      <c r="F12868" s="33"/>
      <c r="G12868" s="33"/>
      <c r="H12868" s="33"/>
      <c r="I12868" s="33"/>
      <c r="J12868" s="33"/>
      <c r="K12868" s="33">
        <v>3</v>
      </c>
      <c r="L12868" s="33">
        <v>54</v>
      </c>
      <c r="M12868" s="33">
        <v>41</v>
      </c>
      <c r="N12868" s="27">
        <v>98</v>
      </c>
    </row>
    <row r="12869" spans="1:14">
      <c r="A12869" s="26" t="s">
        <v>16352</v>
      </c>
      <c r="B12869" s="29"/>
      <c r="C12869" s="33"/>
      <c r="D12869" s="33"/>
      <c r="E12869" s="33"/>
      <c r="F12869" s="33"/>
      <c r="G12869" s="33"/>
      <c r="H12869" s="33"/>
      <c r="I12869" s="33"/>
      <c r="J12869" s="33">
        <v>1</v>
      </c>
      <c r="K12869" s="33"/>
      <c r="L12869" s="33"/>
      <c r="M12869" s="33"/>
      <c r="N12869" s="27">
        <v>1</v>
      </c>
    </row>
    <row r="12870" spans="1:14">
      <c r="A12870" s="26" t="s">
        <v>7338</v>
      </c>
      <c r="B12870" s="29"/>
      <c r="C12870" s="33"/>
      <c r="D12870" s="33"/>
      <c r="E12870" s="33"/>
      <c r="F12870" s="33"/>
      <c r="G12870" s="33">
        <v>135</v>
      </c>
      <c r="H12870" s="33">
        <v>239</v>
      </c>
      <c r="I12870" s="33">
        <v>188</v>
      </c>
      <c r="J12870" s="33">
        <v>121</v>
      </c>
      <c r="K12870" s="33">
        <v>117</v>
      </c>
      <c r="L12870" s="33">
        <v>158</v>
      </c>
      <c r="M12870" s="33">
        <v>59</v>
      </c>
      <c r="N12870" s="27">
        <v>1017</v>
      </c>
    </row>
    <row r="12871" spans="1:14">
      <c r="A12871" s="26" t="s">
        <v>2183</v>
      </c>
      <c r="B12871" s="29"/>
      <c r="C12871" s="33"/>
      <c r="D12871" s="33"/>
      <c r="E12871" s="33"/>
      <c r="F12871" s="33"/>
      <c r="G12871" s="33"/>
      <c r="H12871" s="33"/>
      <c r="I12871" s="33">
        <v>2</v>
      </c>
      <c r="J12871" s="33"/>
      <c r="K12871" s="33"/>
      <c r="L12871" s="33"/>
      <c r="M12871" s="33"/>
      <c r="N12871" s="27">
        <v>2</v>
      </c>
    </row>
    <row r="12872" spans="1:14">
      <c r="A12872" s="26" t="s">
        <v>16384</v>
      </c>
      <c r="B12872" s="29"/>
      <c r="C12872" s="33"/>
      <c r="D12872" s="33"/>
      <c r="E12872" s="33"/>
      <c r="F12872" s="33"/>
      <c r="G12872" s="33"/>
      <c r="H12872" s="33"/>
      <c r="I12872" s="33"/>
      <c r="J12872" s="33">
        <v>1</v>
      </c>
      <c r="K12872" s="33"/>
      <c r="L12872" s="33"/>
      <c r="M12872" s="33"/>
      <c r="N12872" s="27">
        <v>1</v>
      </c>
    </row>
    <row r="12873" spans="1:14">
      <c r="A12873" s="26" t="s">
        <v>991</v>
      </c>
      <c r="B12873" s="29"/>
      <c r="C12873" s="33"/>
      <c r="D12873" s="33"/>
      <c r="E12873" s="33"/>
      <c r="F12873" s="33"/>
      <c r="G12873" s="33"/>
      <c r="H12873" s="33"/>
      <c r="I12873" s="33"/>
      <c r="J12873" s="33"/>
      <c r="K12873" s="33"/>
      <c r="L12873" s="33"/>
      <c r="M12873" s="33">
        <v>1</v>
      </c>
      <c r="N12873" s="27">
        <v>1</v>
      </c>
    </row>
    <row r="12874" spans="1:14">
      <c r="A12874" s="26" t="s">
        <v>14890</v>
      </c>
      <c r="B12874" s="29"/>
      <c r="C12874" s="33"/>
      <c r="D12874" s="33"/>
      <c r="E12874" s="33"/>
      <c r="F12874" s="33"/>
      <c r="G12874" s="33"/>
      <c r="H12874" s="33"/>
      <c r="I12874" s="33"/>
      <c r="J12874" s="33"/>
      <c r="K12874" s="33"/>
      <c r="L12874" s="33">
        <v>3</v>
      </c>
      <c r="M12874" s="33"/>
      <c r="N12874" s="27">
        <v>3</v>
      </c>
    </row>
    <row r="12875" spans="1:14">
      <c r="A12875" s="26" t="s">
        <v>7621</v>
      </c>
      <c r="B12875" s="29"/>
      <c r="C12875" s="33"/>
      <c r="D12875" s="33"/>
      <c r="E12875" s="33"/>
      <c r="F12875" s="33"/>
      <c r="G12875" s="33">
        <v>16</v>
      </c>
      <c r="H12875" s="33">
        <v>17</v>
      </c>
      <c r="I12875" s="33">
        <v>4</v>
      </c>
      <c r="J12875" s="33"/>
      <c r="K12875" s="33"/>
      <c r="L12875" s="33">
        <v>7</v>
      </c>
      <c r="M12875" s="33">
        <v>11</v>
      </c>
      <c r="N12875" s="27">
        <v>55</v>
      </c>
    </row>
    <row r="12876" spans="1:14">
      <c r="A12876" s="26" t="s">
        <v>14893</v>
      </c>
      <c r="B12876" s="29"/>
      <c r="C12876" s="33"/>
      <c r="D12876" s="33"/>
      <c r="E12876" s="33"/>
      <c r="F12876" s="33"/>
      <c r="G12876" s="33"/>
      <c r="H12876" s="33"/>
      <c r="I12876" s="33"/>
      <c r="J12876" s="33"/>
      <c r="K12876" s="33"/>
      <c r="L12876" s="33">
        <v>3</v>
      </c>
      <c r="M12876" s="33"/>
      <c r="N12876" s="27">
        <v>3</v>
      </c>
    </row>
    <row r="12877" spans="1:14">
      <c r="A12877" s="26" t="s">
        <v>988</v>
      </c>
      <c r="B12877" s="29"/>
      <c r="C12877" s="33"/>
      <c r="D12877" s="33"/>
      <c r="E12877" s="33"/>
      <c r="F12877" s="33"/>
      <c r="G12877" s="33"/>
      <c r="H12877" s="33"/>
      <c r="I12877" s="33"/>
      <c r="J12877" s="33"/>
      <c r="K12877" s="33"/>
      <c r="L12877" s="33"/>
      <c r="M12877" s="33">
        <v>1</v>
      </c>
      <c r="N12877" s="27">
        <v>1</v>
      </c>
    </row>
    <row r="12878" spans="1:14">
      <c r="A12878" s="26" t="s">
        <v>2742</v>
      </c>
      <c r="B12878" s="29"/>
      <c r="C12878" s="33"/>
      <c r="D12878" s="33"/>
      <c r="E12878" s="33"/>
      <c r="F12878" s="33"/>
      <c r="G12878" s="33"/>
      <c r="H12878" s="33"/>
      <c r="I12878" s="33">
        <v>1</v>
      </c>
      <c r="J12878" s="33">
        <v>2</v>
      </c>
      <c r="K12878" s="33"/>
      <c r="L12878" s="33"/>
      <c r="M12878" s="33"/>
      <c r="N12878" s="27">
        <v>3</v>
      </c>
    </row>
    <row r="12879" spans="1:14">
      <c r="A12879" s="26" t="s">
        <v>9163</v>
      </c>
      <c r="B12879" s="29"/>
      <c r="C12879" s="33"/>
      <c r="D12879" s="33"/>
      <c r="E12879" s="33"/>
      <c r="F12879" s="33"/>
      <c r="G12879" s="33"/>
      <c r="H12879" s="33"/>
      <c r="I12879" s="33"/>
      <c r="J12879" s="33"/>
      <c r="K12879" s="33">
        <v>158</v>
      </c>
      <c r="L12879" s="33">
        <v>146</v>
      </c>
      <c r="M12879" s="33">
        <v>209</v>
      </c>
      <c r="N12879" s="27">
        <v>513</v>
      </c>
    </row>
    <row r="12880" spans="1:14">
      <c r="A12880" s="26" t="s">
        <v>5489</v>
      </c>
      <c r="B12880" s="29"/>
      <c r="C12880" s="33"/>
      <c r="D12880" s="33"/>
      <c r="E12880" s="33"/>
      <c r="F12880" s="33"/>
      <c r="G12880" s="33"/>
      <c r="H12880" s="33"/>
      <c r="I12880" s="33">
        <v>8</v>
      </c>
      <c r="J12880" s="33">
        <v>1</v>
      </c>
      <c r="K12880" s="33"/>
      <c r="L12880" s="33">
        <v>8</v>
      </c>
      <c r="M12880" s="33">
        <v>2</v>
      </c>
      <c r="N12880" s="27">
        <v>19</v>
      </c>
    </row>
    <row r="12881" spans="1:14">
      <c r="A12881" s="26" t="s">
        <v>7191</v>
      </c>
      <c r="B12881" s="29"/>
      <c r="C12881" s="33"/>
      <c r="D12881" s="33"/>
      <c r="E12881" s="33"/>
      <c r="F12881" s="33"/>
      <c r="G12881" s="33"/>
      <c r="H12881" s="33">
        <v>12</v>
      </c>
      <c r="I12881" s="33">
        <v>4</v>
      </c>
      <c r="J12881" s="33">
        <v>4</v>
      </c>
      <c r="K12881" s="33"/>
      <c r="L12881" s="33"/>
      <c r="M12881" s="33"/>
      <c r="N12881" s="27">
        <v>20</v>
      </c>
    </row>
    <row r="12882" spans="1:14">
      <c r="A12882" s="26" t="s">
        <v>4875</v>
      </c>
      <c r="B12882" s="29"/>
      <c r="C12882" s="33"/>
      <c r="D12882" s="33"/>
      <c r="E12882" s="33"/>
      <c r="F12882" s="33"/>
      <c r="G12882" s="33"/>
      <c r="H12882" s="33"/>
      <c r="I12882" s="33">
        <v>17</v>
      </c>
      <c r="J12882" s="33"/>
      <c r="K12882" s="33">
        <v>4</v>
      </c>
      <c r="L12882" s="33"/>
      <c r="M12882" s="33"/>
      <c r="N12882" s="27">
        <v>21</v>
      </c>
    </row>
    <row r="12883" spans="1:14">
      <c r="A12883" s="26" t="s">
        <v>12360</v>
      </c>
      <c r="B12883" s="29"/>
      <c r="C12883" s="33"/>
      <c r="D12883" s="33"/>
      <c r="E12883" s="33"/>
      <c r="F12883" s="33"/>
      <c r="G12883" s="33"/>
      <c r="H12883" s="33"/>
      <c r="I12883" s="33"/>
      <c r="J12883" s="33"/>
      <c r="K12883" s="33"/>
      <c r="L12883" s="33">
        <v>133</v>
      </c>
      <c r="M12883" s="33">
        <v>213</v>
      </c>
      <c r="N12883" s="27">
        <v>346</v>
      </c>
    </row>
    <row r="12884" spans="1:14">
      <c r="A12884" s="26" t="s">
        <v>255</v>
      </c>
      <c r="B12884" s="29"/>
      <c r="C12884" s="33"/>
      <c r="D12884" s="33"/>
      <c r="E12884" s="33"/>
      <c r="F12884" s="33"/>
      <c r="G12884" s="33"/>
      <c r="H12884" s="33"/>
      <c r="I12884" s="33"/>
      <c r="J12884" s="33"/>
      <c r="K12884" s="33"/>
      <c r="L12884" s="33"/>
      <c r="M12884" s="33">
        <v>4</v>
      </c>
      <c r="N12884" s="27">
        <v>4</v>
      </c>
    </row>
    <row r="12885" spans="1:14">
      <c r="A12885" s="26" t="s">
        <v>11942</v>
      </c>
      <c r="B12885" s="29"/>
      <c r="C12885" s="33"/>
      <c r="D12885" s="33"/>
      <c r="E12885" s="33"/>
      <c r="F12885" s="33"/>
      <c r="G12885" s="33"/>
      <c r="H12885" s="33">
        <v>34</v>
      </c>
      <c r="I12885" s="33">
        <v>6</v>
      </c>
      <c r="J12885" s="33"/>
      <c r="K12885" s="33"/>
      <c r="L12885" s="33"/>
      <c r="M12885" s="33"/>
      <c r="N12885" s="27">
        <v>40</v>
      </c>
    </row>
    <row r="12886" spans="1:14">
      <c r="A12886" s="26" t="s">
        <v>16551</v>
      </c>
      <c r="B12886" s="29"/>
      <c r="C12886" s="33"/>
      <c r="D12886" s="33"/>
      <c r="E12886" s="33"/>
      <c r="F12886" s="33"/>
      <c r="G12886" s="33"/>
      <c r="H12886" s="33"/>
      <c r="I12886" s="33"/>
      <c r="J12886" s="33">
        <v>1</v>
      </c>
      <c r="K12886" s="33"/>
      <c r="L12886" s="33"/>
      <c r="M12886" s="33"/>
      <c r="N12886" s="27">
        <v>1</v>
      </c>
    </row>
    <row r="12887" spans="1:14">
      <c r="A12887" s="26" t="s">
        <v>990</v>
      </c>
      <c r="B12887" s="29"/>
      <c r="C12887" s="33"/>
      <c r="D12887" s="33"/>
      <c r="E12887" s="33"/>
      <c r="F12887" s="33"/>
      <c r="G12887" s="33"/>
      <c r="H12887" s="33"/>
      <c r="I12887" s="33"/>
      <c r="J12887" s="33"/>
      <c r="K12887" s="33"/>
      <c r="L12887" s="33"/>
      <c r="M12887" s="33">
        <v>1</v>
      </c>
      <c r="N12887" s="27">
        <v>1</v>
      </c>
    </row>
    <row r="12888" spans="1:14">
      <c r="A12888" s="26" t="s">
        <v>6348</v>
      </c>
      <c r="B12888" s="29"/>
      <c r="C12888" s="33"/>
      <c r="D12888" s="33"/>
      <c r="E12888" s="33"/>
      <c r="F12888" s="33"/>
      <c r="G12888" s="33"/>
      <c r="H12888" s="33"/>
      <c r="I12888" s="33"/>
      <c r="J12888" s="33"/>
      <c r="K12888" s="33">
        <v>2</v>
      </c>
      <c r="L12888" s="33"/>
      <c r="M12888" s="33"/>
      <c r="N12888" s="27">
        <v>2</v>
      </c>
    </row>
    <row r="12889" spans="1:14">
      <c r="A12889" s="26" t="s">
        <v>3253</v>
      </c>
      <c r="B12889" s="29"/>
      <c r="C12889" s="33"/>
      <c r="D12889" s="33"/>
      <c r="E12889" s="33"/>
      <c r="F12889" s="33"/>
      <c r="G12889" s="33"/>
      <c r="H12889" s="33"/>
      <c r="I12889" s="33"/>
      <c r="J12889" s="33"/>
      <c r="K12889" s="33"/>
      <c r="L12889" s="33"/>
      <c r="M12889" s="33">
        <v>36</v>
      </c>
      <c r="N12889" s="27">
        <v>36</v>
      </c>
    </row>
    <row r="12890" spans="1:14">
      <c r="A12890" s="26" t="s">
        <v>11050</v>
      </c>
      <c r="B12890" s="29"/>
      <c r="C12890" s="33"/>
      <c r="D12890" s="33"/>
      <c r="E12890" s="33">
        <v>77</v>
      </c>
      <c r="F12890" s="33">
        <v>74</v>
      </c>
      <c r="G12890" s="33">
        <v>172</v>
      </c>
      <c r="H12890" s="33">
        <v>115</v>
      </c>
      <c r="I12890" s="33">
        <v>115</v>
      </c>
      <c r="J12890" s="33">
        <v>53</v>
      </c>
      <c r="K12890" s="33">
        <v>85</v>
      </c>
      <c r="L12890" s="33">
        <v>64</v>
      </c>
      <c r="M12890" s="33">
        <v>50</v>
      </c>
      <c r="N12890" s="27">
        <v>805</v>
      </c>
    </row>
    <row r="12891" spans="1:14">
      <c r="A12891" s="26" t="s">
        <v>8080</v>
      </c>
      <c r="B12891" s="29"/>
      <c r="C12891" s="33"/>
      <c r="D12891" s="33"/>
      <c r="E12891" s="33"/>
      <c r="F12891" s="33">
        <v>54</v>
      </c>
      <c r="G12891" s="33">
        <v>12</v>
      </c>
      <c r="H12891" s="33">
        <v>17</v>
      </c>
      <c r="I12891" s="33">
        <v>1</v>
      </c>
      <c r="J12891" s="33"/>
      <c r="K12891" s="33"/>
      <c r="L12891" s="33"/>
      <c r="M12891" s="33">
        <v>2</v>
      </c>
      <c r="N12891" s="27">
        <v>86</v>
      </c>
    </row>
    <row r="12892" spans="1:14">
      <c r="A12892" s="26" t="s">
        <v>6981</v>
      </c>
      <c r="B12892" s="29"/>
      <c r="C12892" s="33"/>
      <c r="D12892" s="33"/>
      <c r="E12892" s="33"/>
      <c r="F12892" s="33"/>
      <c r="G12892" s="33"/>
      <c r="H12892" s="33"/>
      <c r="I12892" s="33">
        <v>3</v>
      </c>
      <c r="J12892" s="33">
        <v>5</v>
      </c>
      <c r="K12892" s="33"/>
      <c r="L12892" s="33"/>
      <c r="M12892" s="33">
        <v>10</v>
      </c>
      <c r="N12892" s="27">
        <v>18</v>
      </c>
    </row>
    <row r="12893" spans="1:14">
      <c r="A12893" s="26" t="s">
        <v>808</v>
      </c>
      <c r="B12893" s="29"/>
      <c r="C12893" s="33"/>
      <c r="D12893" s="33"/>
      <c r="E12893" s="33"/>
      <c r="F12893" s="33"/>
      <c r="G12893" s="33"/>
      <c r="H12893" s="33"/>
      <c r="I12893" s="33"/>
      <c r="J12893" s="33"/>
      <c r="K12893" s="33"/>
      <c r="L12893" s="33"/>
      <c r="M12893" s="33">
        <v>2</v>
      </c>
      <c r="N12893" s="27">
        <v>2</v>
      </c>
    </row>
    <row r="12894" spans="1:14">
      <c r="A12894" s="26" t="s">
        <v>1546</v>
      </c>
      <c r="B12894" s="29"/>
      <c r="C12894" s="33"/>
      <c r="D12894" s="33"/>
      <c r="E12894" s="33"/>
      <c r="F12894" s="33"/>
      <c r="G12894" s="33"/>
      <c r="H12894" s="33"/>
      <c r="I12894" s="33"/>
      <c r="J12894" s="33"/>
      <c r="K12894" s="33">
        <v>1</v>
      </c>
      <c r="L12894" s="33">
        <v>3</v>
      </c>
      <c r="M12894" s="33"/>
      <c r="N12894" s="27">
        <v>4</v>
      </c>
    </row>
    <row r="12895" spans="1:14">
      <c r="A12895" s="26" t="s">
        <v>6008</v>
      </c>
      <c r="B12895" s="29"/>
      <c r="C12895" s="33"/>
      <c r="D12895" s="33"/>
      <c r="E12895" s="33"/>
      <c r="F12895" s="33"/>
      <c r="G12895" s="33"/>
      <c r="H12895" s="33"/>
      <c r="I12895" s="33"/>
      <c r="J12895" s="33"/>
      <c r="K12895" s="33">
        <v>4</v>
      </c>
      <c r="L12895" s="33"/>
      <c r="M12895" s="33"/>
      <c r="N12895" s="27">
        <v>4</v>
      </c>
    </row>
    <row r="12896" spans="1:14">
      <c r="A12896" s="26" t="s">
        <v>2740</v>
      </c>
      <c r="B12896" s="29"/>
      <c r="C12896" s="33"/>
      <c r="D12896" s="33"/>
      <c r="E12896" s="33"/>
      <c r="F12896" s="33"/>
      <c r="G12896" s="33"/>
      <c r="H12896" s="33"/>
      <c r="I12896" s="33">
        <v>1</v>
      </c>
      <c r="J12896" s="33"/>
      <c r="K12896" s="33"/>
      <c r="L12896" s="33"/>
      <c r="M12896" s="33"/>
      <c r="N12896" s="27">
        <v>1</v>
      </c>
    </row>
    <row r="12897" spans="1:14">
      <c r="A12897" s="26" t="s">
        <v>12014</v>
      </c>
      <c r="B12897" s="29"/>
      <c r="C12897" s="33"/>
      <c r="D12897" s="33"/>
      <c r="E12897" s="33"/>
      <c r="F12897" s="33"/>
      <c r="G12897" s="33"/>
      <c r="H12897" s="33">
        <v>28</v>
      </c>
      <c r="I12897" s="33"/>
      <c r="J12897" s="33"/>
      <c r="K12897" s="33"/>
      <c r="L12897" s="33"/>
      <c r="M12897" s="33"/>
      <c r="N12897" s="27">
        <v>28</v>
      </c>
    </row>
    <row r="12898" spans="1:14">
      <c r="A12898" s="26" t="s">
        <v>83</v>
      </c>
      <c r="B12898" s="29"/>
      <c r="C12898" s="33"/>
      <c r="D12898" s="33"/>
      <c r="E12898" s="33"/>
      <c r="F12898" s="33"/>
      <c r="G12898" s="33"/>
      <c r="H12898" s="33"/>
      <c r="I12898" s="33"/>
      <c r="J12898" s="33"/>
      <c r="K12898" s="33"/>
      <c r="L12898" s="33"/>
      <c r="M12898" s="33">
        <v>5</v>
      </c>
      <c r="N12898" s="27">
        <v>5</v>
      </c>
    </row>
    <row r="12899" spans="1:14">
      <c r="A12899" s="26" t="s">
        <v>15267</v>
      </c>
      <c r="B12899" s="29"/>
      <c r="C12899" s="33"/>
      <c r="D12899" s="33"/>
      <c r="E12899" s="33"/>
      <c r="F12899" s="33"/>
      <c r="G12899" s="33"/>
      <c r="H12899" s="33"/>
      <c r="I12899" s="33"/>
      <c r="J12899" s="33"/>
      <c r="K12899" s="33"/>
      <c r="L12899" s="33">
        <v>1</v>
      </c>
      <c r="M12899" s="33"/>
      <c r="N12899" s="27">
        <v>1</v>
      </c>
    </row>
    <row r="12900" spans="1:14">
      <c r="A12900" s="26" t="s">
        <v>989</v>
      </c>
      <c r="B12900" s="29"/>
      <c r="C12900" s="33"/>
      <c r="D12900" s="33"/>
      <c r="E12900" s="33"/>
      <c r="F12900" s="33"/>
      <c r="G12900" s="33"/>
      <c r="H12900" s="33"/>
      <c r="I12900" s="33"/>
      <c r="J12900" s="33"/>
      <c r="K12900" s="33"/>
      <c r="L12900" s="33"/>
      <c r="M12900" s="33">
        <v>1</v>
      </c>
      <c r="N12900" s="27">
        <v>1</v>
      </c>
    </row>
    <row r="12901" spans="1:14">
      <c r="A12901" s="26" t="s">
        <v>16678</v>
      </c>
      <c r="B12901" s="29"/>
      <c r="C12901" s="33"/>
      <c r="D12901" s="33"/>
      <c r="E12901" s="33"/>
      <c r="F12901" s="33"/>
      <c r="G12901" s="33"/>
      <c r="H12901" s="33"/>
      <c r="I12901" s="33"/>
      <c r="J12901" s="33">
        <v>1</v>
      </c>
      <c r="K12901" s="33"/>
      <c r="L12901" s="33"/>
      <c r="M12901" s="33"/>
      <c r="N12901" s="27">
        <v>1</v>
      </c>
    </row>
    <row r="12902" spans="1:14">
      <c r="A12902" s="26" t="s">
        <v>2730</v>
      </c>
      <c r="B12902" s="29"/>
      <c r="C12902" s="33"/>
      <c r="D12902" s="33"/>
      <c r="E12902" s="33"/>
      <c r="F12902" s="33"/>
      <c r="G12902" s="33"/>
      <c r="H12902" s="33"/>
      <c r="I12902" s="33">
        <v>1</v>
      </c>
      <c r="J12902" s="33">
        <v>1</v>
      </c>
      <c r="K12902" s="33">
        <v>2</v>
      </c>
      <c r="L12902" s="33">
        <v>1</v>
      </c>
      <c r="M12902" s="33"/>
      <c r="N12902" s="27">
        <v>5</v>
      </c>
    </row>
    <row r="12903" spans="1:14">
      <c r="A12903" s="26" t="s">
        <v>4554</v>
      </c>
      <c r="B12903" s="29"/>
      <c r="C12903" s="33"/>
      <c r="D12903" s="33"/>
      <c r="E12903" s="33"/>
      <c r="F12903" s="33"/>
      <c r="G12903" s="33"/>
      <c r="H12903" s="33"/>
      <c r="I12903" s="33">
        <v>29</v>
      </c>
      <c r="J12903" s="33"/>
      <c r="K12903" s="33"/>
      <c r="L12903" s="33"/>
      <c r="M12903" s="33"/>
      <c r="N12903" s="27">
        <v>29</v>
      </c>
    </row>
    <row r="12904" spans="1:14">
      <c r="A12904" s="26" t="s">
        <v>7107</v>
      </c>
      <c r="B12904" s="29"/>
      <c r="C12904" s="33"/>
      <c r="D12904" s="33"/>
      <c r="E12904" s="33"/>
      <c r="F12904" s="33"/>
      <c r="G12904" s="33"/>
      <c r="H12904" s="33">
        <v>15</v>
      </c>
      <c r="I12904" s="33">
        <v>6</v>
      </c>
      <c r="J12904" s="33">
        <v>1</v>
      </c>
      <c r="K12904" s="33"/>
      <c r="L12904" s="33">
        <v>3</v>
      </c>
      <c r="M12904" s="33"/>
      <c r="N12904" s="27">
        <v>25</v>
      </c>
    </row>
    <row r="12905" spans="1:14">
      <c r="A12905" s="26" t="s">
        <v>10867</v>
      </c>
      <c r="B12905" s="29"/>
      <c r="C12905" s="33"/>
      <c r="D12905" s="33"/>
      <c r="E12905" s="33"/>
      <c r="F12905" s="33"/>
      <c r="G12905" s="33"/>
      <c r="H12905" s="33"/>
      <c r="I12905" s="33">
        <v>6</v>
      </c>
      <c r="J12905" s="33"/>
      <c r="K12905" s="33"/>
      <c r="L12905" s="33"/>
      <c r="M12905" s="33"/>
      <c r="N12905" s="27">
        <v>6</v>
      </c>
    </row>
    <row r="12906" spans="1:14">
      <c r="A12906" s="26" t="s">
        <v>3057</v>
      </c>
      <c r="B12906" s="29"/>
      <c r="C12906" s="33"/>
      <c r="D12906" s="33"/>
      <c r="E12906" s="33"/>
      <c r="F12906" s="33"/>
      <c r="G12906" s="33"/>
      <c r="H12906" s="33"/>
      <c r="I12906" s="33"/>
      <c r="J12906" s="33"/>
      <c r="K12906" s="33"/>
      <c r="L12906" s="33"/>
      <c r="M12906" s="33">
        <v>165</v>
      </c>
      <c r="N12906" s="27">
        <v>165</v>
      </c>
    </row>
    <row r="12907" spans="1:14">
      <c r="A12907" s="26" t="s">
        <v>12460</v>
      </c>
      <c r="B12907" s="29"/>
      <c r="C12907" s="33"/>
      <c r="D12907" s="33"/>
      <c r="E12907" s="33"/>
      <c r="F12907" s="33"/>
      <c r="G12907" s="33"/>
      <c r="H12907" s="33"/>
      <c r="I12907" s="33"/>
      <c r="J12907" s="33"/>
      <c r="K12907" s="33"/>
      <c r="L12907" s="33">
        <v>57</v>
      </c>
      <c r="M12907" s="33"/>
      <c r="N12907" s="27">
        <v>57</v>
      </c>
    </row>
    <row r="12908" spans="1:14">
      <c r="A12908" s="26" t="s">
        <v>5662</v>
      </c>
      <c r="B12908" s="29"/>
      <c r="C12908" s="33"/>
      <c r="D12908" s="33"/>
      <c r="E12908" s="33"/>
      <c r="F12908" s="33"/>
      <c r="G12908" s="33"/>
      <c r="H12908" s="33"/>
      <c r="I12908" s="33"/>
      <c r="J12908" s="33"/>
      <c r="K12908" s="33">
        <v>8</v>
      </c>
      <c r="L12908" s="33">
        <v>1</v>
      </c>
      <c r="M12908" s="33"/>
      <c r="N12908" s="27">
        <v>9</v>
      </c>
    </row>
    <row r="12909" spans="1:14">
      <c r="A12909" s="26" t="s">
        <v>15089</v>
      </c>
      <c r="B12909" s="29"/>
      <c r="C12909" s="33"/>
      <c r="D12909" s="33"/>
      <c r="E12909" s="33"/>
      <c r="F12909" s="33"/>
      <c r="G12909" s="33"/>
      <c r="H12909" s="33"/>
      <c r="I12909" s="33"/>
      <c r="J12909" s="33"/>
      <c r="K12909" s="33"/>
      <c r="L12909" s="33">
        <v>2</v>
      </c>
      <c r="M12909" s="33">
        <v>5</v>
      </c>
      <c r="N12909" s="27">
        <v>7</v>
      </c>
    </row>
    <row r="12910" spans="1:14">
      <c r="A12910" s="26" t="s">
        <v>1547</v>
      </c>
      <c r="B12910" s="29"/>
      <c r="C12910" s="33"/>
      <c r="D12910" s="33"/>
      <c r="E12910" s="33"/>
      <c r="F12910" s="33"/>
      <c r="G12910" s="33"/>
      <c r="H12910" s="33"/>
      <c r="I12910" s="33"/>
      <c r="J12910" s="33"/>
      <c r="K12910" s="33">
        <v>1</v>
      </c>
      <c r="L12910" s="33"/>
      <c r="M12910" s="33"/>
      <c r="N12910" s="27">
        <v>1</v>
      </c>
    </row>
    <row r="12911" spans="1:14">
      <c r="A12911" s="26" t="s">
        <v>3370</v>
      </c>
      <c r="B12911" s="29"/>
      <c r="C12911" s="33"/>
      <c r="D12911" s="33"/>
      <c r="E12911" s="33"/>
      <c r="F12911" s="33"/>
      <c r="G12911" s="33"/>
      <c r="H12911" s="33"/>
      <c r="I12911" s="33"/>
      <c r="J12911" s="33"/>
      <c r="K12911" s="33"/>
      <c r="L12911" s="33"/>
      <c r="M12911" s="33">
        <v>23</v>
      </c>
      <c r="N12911" s="27">
        <v>23</v>
      </c>
    </row>
    <row r="12912" spans="1:14">
      <c r="A12912" s="26" t="s">
        <v>9456</v>
      </c>
      <c r="B12912" s="29"/>
      <c r="C12912" s="33"/>
      <c r="D12912" s="33"/>
      <c r="E12912" s="33"/>
      <c r="F12912" s="33"/>
      <c r="G12912" s="33"/>
      <c r="H12912" s="33"/>
      <c r="I12912" s="33">
        <v>68</v>
      </c>
      <c r="J12912" s="33"/>
      <c r="K12912" s="33"/>
      <c r="L12912" s="33"/>
      <c r="M12912" s="33"/>
      <c r="N12912" s="27">
        <v>68</v>
      </c>
    </row>
    <row r="12913" spans="1:14">
      <c r="A12913" s="26" t="s">
        <v>13131</v>
      </c>
      <c r="B12913" s="29"/>
      <c r="C12913" s="33"/>
      <c r="D12913" s="33"/>
      <c r="E12913" s="33"/>
      <c r="F12913" s="33"/>
      <c r="G12913" s="33"/>
      <c r="H12913" s="33"/>
      <c r="I12913" s="33"/>
      <c r="J12913" s="33"/>
      <c r="K12913" s="33"/>
      <c r="L12913" s="33">
        <v>9</v>
      </c>
      <c r="M12913" s="33"/>
      <c r="N12913" s="27">
        <v>9</v>
      </c>
    </row>
    <row r="12914" spans="1:14">
      <c r="A12914" s="26" t="s">
        <v>16835</v>
      </c>
      <c r="B12914" s="29"/>
      <c r="C12914" s="33"/>
      <c r="D12914" s="33"/>
      <c r="E12914" s="33"/>
      <c r="F12914" s="33"/>
      <c r="G12914" s="33"/>
      <c r="H12914" s="33"/>
      <c r="I12914" s="33"/>
      <c r="J12914" s="33">
        <v>1</v>
      </c>
      <c r="K12914" s="33">
        <v>1</v>
      </c>
      <c r="L12914" s="33"/>
      <c r="M12914" s="33"/>
      <c r="N12914" s="27">
        <v>2</v>
      </c>
    </row>
    <row r="12915" spans="1:14">
      <c r="A12915" s="26" t="s">
        <v>8691</v>
      </c>
      <c r="B12915" s="29"/>
      <c r="C12915" s="33">
        <v>1</v>
      </c>
      <c r="D12915" s="33"/>
      <c r="E12915" s="33"/>
      <c r="F12915" s="33"/>
      <c r="G12915" s="33"/>
      <c r="H12915" s="33"/>
      <c r="I12915" s="33"/>
      <c r="J12915" s="33"/>
      <c r="K12915" s="33"/>
      <c r="L12915" s="33"/>
      <c r="M12915" s="33"/>
      <c r="N12915" s="27">
        <v>1</v>
      </c>
    </row>
    <row r="12916" spans="1:14">
      <c r="A12916" s="26" t="s">
        <v>7530</v>
      </c>
      <c r="B12916" s="29"/>
      <c r="C12916" s="33"/>
      <c r="D12916" s="33"/>
      <c r="E12916" s="33"/>
      <c r="F12916" s="33"/>
      <c r="G12916" s="33">
        <v>24</v>
      </c>
      <c r="H12916" s="33">
        <v>10</v>
      </c>
      <c r="I12916" s="33"/>
      <c r="J12916" s="33">
        <v>2</v>
      </c>
      <c r="K12916" s="33">
        <v>2</v>
      </c>
      <c r="L12916" s="33"/>
      <c r="M12916" s="33"/>
      <c r="N12916" s="27">
        <v>38</v>
      </c>
    </row>
    <row r="12917" spans="1:14">
      <c r="A12917" s="26" t="s">
        <v>8693</v>
      </c>
      <c r="B12917" s="29"/>
      <c r="C12917" s="33">
        <v>1</v>
      </c>
      <c r="D12917" s="33"/>
      <c r="E12917" s="33"/>
      <c r="F12917" s="33"/>
      <c r="G12917" s="33"/>
      <c r="H12917" s="33"/>
      <c r="I12917" s="33"/>
      <c r="J12917" s="33"/>
      <c r="K12917" s="33"/>
      <c r="L12917" s="33"/>
      <c r="M12917" s="33"/>
      <c r="N12917" s="27">
        <v>1</v>
      </c>
    </row>
    <row r="12918" spans="1:14">
      <c r="A12918" s="26" t="s">
        <v>6985</v>
      </c>
      <c r="B12918" s="29"/>
      <c r="C12918" s="33"/>
      <c r="D12918" s="33"/>
      <c r="E12918" s="33"/>
      <c r="F12918" s="33"/>
      <c r="G12918" s="33"/>
      <c r="H12918" s="33"/>
      <c r="I12918" s="33">
        <v>3</v>
      </c>
      <c r="J12918" s="33">
        <v>13</v>
      </c>
      <c r="K12918" s="33"/>
      <c r="L12918" s="33"/>
      <c r="M12918" s="33"/>
      <c r="N12918" s="27">
        <v>16</v>
      </c>
    </row>
    <row r="12919" spans="1:14">
      <c r="A12919" s="26" t="s">
        <v>7477</v>
      </c>
      <c r="B12919" s="29"/>
      <c r="C12919" s="33"/>
      <c r="D12919" s="33"/>
      <c r="E12919" s="33"/>
      <c r="F12919" s="33"/>
      <c r="G12919" s="33">
        <v>31</v>
      </c>
      <c r="H12919" s="33">
        <v>29</v>
      </c>
      <c r="I12919" s="33">
        <v>48</v>
      </c>
      <c r="J12919" s="33">
        <v>9</v>
      </c>
      <c r="K12919" s="33">
        <v>6</v>
      </c>
      <c r="L12919" s="33">
        <v>26</v>
      </c>
      <c r="M12919" s="33">
        <v>8</v>
      </c>
      <c r="N12919" s="27">
        <v>157</v>
      </c>
    </row>
    <row r="12920" spans="1:14">
      <c r="A12920" s="26" t="s">
        <v>4888</v>
      </c>
      <c r="B12920" s="29"/>
      <c r="C12920" s="33"/>
      <c r="D12920" s="33"/>
      <c r="E12920" s="33"/>
      <c r="F12920" s="33"/>
      <c r="G12920" s="33"/>
      <c r="H12920" s="33"/>
      <c r="I12920" s="33">
        <v>16</v>
      </c>
      <c r="J12920" s="33"/>
      <c r="K12920" s="33"/>
      <c r="L12920" s="33"/>
      <c r="M12920" s="33"/>
      <c r="N12920" s="27">
        <v>16</v>
      </c>
    </row>
    <row r="12921" spans="1:14">
      <c r="A12921" s="26" t="s">
        <v>14728</v>
      </c>
      <c r="B12921" s="29"/>
      <c r="C12921" s="33"/>
      <c r="D12921" s="33"/>
      <c r="E12921" s="33"/>
      <c r="F12921" s="33"/>
      <c r="G12921" s="33"/>
      <c r="H12921" s="33"/>
      <c r="I12921" s="33"/>
      <c r="J12921" s="33"/>
      <c r="K12921" s="33"/>
      <c r="L12921" s="33">
        <v>4</v>
      </c>
      <c r="M12921" s="33"/>
      <c r="N12921" s="27">
        <v>4</v>
      </c>
    </row>
    <row r="12922" spans="1:14">
      <c r="A12922" s="26" t="s">
        <v>10735</v>
      </c>
      <c r="B12922" s="29"/>
      <c r="C12922" s="33"/>
      <c r="D12922" s="33"/>
      <c r="E12922" s="33"/>
      <c r="F12922" s="33"/>
      <c r="G12922" s="33"/>
      <c r="H12922" s="33"/>
      <c r="I12922" s="33"/>
      <c r="J12922" s="33">
        <v>3</v>
      </c>
      <c r="K12922" s="33"/>
      <c r="L12922" s="33"/>
      <c r="M12922" s="33"/>
      <c r="N12922" s="27">
        <v>3</v>
      </c>
    </row>
    <row r="12923" spans="1:14">
      <c r="A12923" s="26" t="s">
        <v>3756</v>
      </c>
      <c r="B12923" s="29"/>
      <c r="C12923" s="33"/>
      <c r="D12923" s="33"/>
      <c r="E12923" s="33"/>
      <c r="F12923" s="33"/>
      <c r="G12923" s="33"/>
      <c r="H12923" s="33"/>
      <c r="I12923" s="33"/>
      <c r="J12923" s="33"/>
      <c r="K12923" s="33"/>
      <c r="L12923" s="33"/>
      <c r="M12923" s="33">
        <v>9</v>
      </c>
      <c r="N12923" s="27">
        <v>9</v>
      </c>
    </row>
    <row r="12924" spans="1:14">
      <c r="A12924" s="26" t="s">
        <v>4655</v>
      </c>
      <c r="B12924" s="29"/>
      <c r="C12924" s="33"/>
      <c r="D12924" s="33"/>
      <c r="E12924" s="33"/>
      <c r="F12924" s="33"/>
      <c r="G12924" s="33"/>
      <c r="H12924" s="33"/>
      <c r="I12924" s="33">
        <v>24</v>
      </c>
      <c r="J12924" s="33">
        <v>7</v>
      </c>
      <c r="K12924" s="33">
        <v>1</v>
      </c>
      <c r="L12924" s="33">
        <v>5</v>
      </c>
      <c r="M12924" s="33"/>
      <c r="N12924" s="27">
        <v>37</v>
      </c>
    </row>
    <row r="12925" spans="1:14">
      <c r="A12925" s="26" t="s">
        <v>10217</v>
      </c>
      <c r="B12925" s="29"/>
      <c r="C12925" s="33"/>
      <c r="D12925" s="33"/>
      <c r="E12925" s="33"/>
      <c r="F12925" s="33"/>
      <c r="G12925" s="33"/>
      <c r="H12925" s="33"/>
      <c r="I12925" s="33"/>
      <c r="J12925" s="33">
        <v>6</v>
      </c>
      <c r="K12925" s="33">
        <v>5</v>
      </c>
      <c r="L12925" s="33"/>
      <c r="M12925" s="33"/>
      <c r="N12925" s="27">
        <v>11</v>
      </c>
    </row>
    <row r="12926" spans="1:14">
      <c r="A12926" s="26" t="s">
        <v>3329</v>
      </c>
      <c r="B12926" s="29"/>
      <c r="C12926" s="33"/>
      <c r="D12926" s="33"/>
      <c r="E12926" s="33"/>
      <c r="F12926" s="33"/>
      <c r="G12926" s="33"/>
      <c r="H12926" s="33"/>
      <c r="I12926" s="33"/>
      <c r="J12926" s="33"/>
      <c r="K12926" s="33"/>
      <c r="L12926" s="33"/>
      <c r="M12926" s="33">
        <v>25</v>
      </c>
      <c r="N12926" s="27">
        <v>25</v>
      </c>
    </row>
    <row r="12927" spans="1:14">
      <c r="A12927" s="26" t="s">
        <v>13721</v>
      </c>
      <c r="B12927" s="29"/>
      <c r="C12927" s="33"/>
      <c r="D12927" s="33"/>
      <c r="E12927" s="33"/>
      <c r="F12927" s="33"/>
      <c r="G12927" s="33"/>
      <c r="H12927" s="33"/>
      <c r="I12927" s="33"/>
      <c r="J12927" s="33">
        <v>98</v>
      </c>
      <c r="K12927" s="33">
        <v>147</v>
      </c>
      <c r="L12927" s="33">
        <v>61</v>
      </c>
      <c r="M12927" s="33">
        <v>40</v>
      </c>
      <c r="N12927" s="27">
        <v>346</v>
      </c>
    </row>
    <row r="12928" spans="1:14">
      <c r="A12928" s="26" t="s">
        <v>14347</v>
      </c>
      <c r="B12928" s="29"/>
      <c r="C12928" s="33"/>
      <c r="D12928" s="33">
        <v>1</v>
      </c>
      <c r="E12928" s="33"/>
      <c r="F12928" s="33"/>
      <c r="G12928" s="33"/>
      <c r="H12928" s="33"/>
      <c r="I12928" s="33"/>
      <c r="J12928" s="33"/>
      <c r="K12928" s="33"/>
      <c r="L12928" s="33">
        <v>1</v>
      </c>
      <c r="M12928" s="33"/>
      <c r="N12928" s="27">
        <v>2</v>
      </c>
    </row>
    <row r="12929" spans="1:14">
      <c r="A12929" s="26" t="s">
        <v>11564</v>
      </c>
      <c r="B12929" s="29"/>
      <c r="C12929" s="33"/>
      <c r="D12929" s="33"/>
      <c r="E12929" s="33"/>
      <c r="F12929" s="33"/>
      <c r="G12929" s="33">
        <v>21</v>
      </c>
      <c r="H12929" s="33">
        <v>224</v>
      </c>
      <c r="I12929" s="33">
        <v>309</v>
      </c>
      <c r="J12929" s="33">
        <v>233</v>
      </c>
      <c r="K12929" s="33">
        <v>135</v>
      </c>
      <c r="L12929" s="33">
        <v>170</v>
      </c>
      <c r="M12929" s="33">
        <v>132</v>
      </c>
      <c r="N12929" s="27">
        <v>1224</v>
      </c>
    </row>
    <row r="12930" spans="1:14">
      <c r="A12930" s="26" t="s">
        <v>1548</v>
      </c>
      <c r="B12930" s="29"/>
      <c r="C12930" s="33"/>
      <c r="D12930" s="33"/>
      <c r="E12930" s="33"/>
      <c r="F12930" s="33"/>
      <c r="G12930" s="33"/>
      <c r="H12930" s="33"/>
      <c r="I12930" s="33"/>
      <c r="J12930" s="33"/>
      <c r="K12930" s="33">
        <v>1</v>
      </c>
      <c r="L12930" s="33"/>
      <c r="M12930" s="33"/>
      <c r="N12930" s="27">
        <v>1</v>
      </c>
    </row>
    <row r="12931" spans="1:14">
      <c r="A12931" s="26" t="s">
        <v>10634</v>
      </c>
      <c r="B12931" s="29"/>
      <c r="C12931" s="33"/>
      <c r="D12931" s="33"/>
      <c r="E12931" s="33"/>
      <c r="F12931" s="33"/>
      <c r="G12931" s="33"/>
      <c r="H12931" s="33"/>
      <c r="I12931" s="33"/>
      <c r="J12931" s="33">
        <v>3</v>
      </c>
      <c r="K12931" s="33"/>
      <c r="L12931" s="33"/>
      <c r="M12931" s="33"/>
      <c r="N12931" s="27">
        <v>3</v>
      </c>
    </row>
    <row r="12932" spans="1:14">
      <c r="A12932" s="26" t="s">
        <v>13136</v>
      </c>
      <c r="B12932" s="29"/>
      <c r="C12932" s="33"/>
      <c r="D12932" s="33"/>
      <c r="E12932" s="33"/>
      <c r="F12932" s="33"/>
      <c r="G12932" s="33"/>
      <c r="H12932" s="33"/>
      <c r="I12932" s="33"/>
      <c r="J12932" s="33"/>
      <c r="K12932" s="33"/>
      <c r="L12932" s="33">
        <v>9</v>
      </c>
      <c r="M12932" s="33">
        <v>2</v>
      </c>
      <c r="N12932" s="27">
        <v>11</v>
      </c>
    </row>
    <row r="12933" spans="1:14">
      <c r="A12933" s="26" t="s">
        <v>13687</v>
      </c>
      <c r="B12933" s="29"/>
      <c r="C12933" s="33"/>
      <c r="D12933" s="33"/>
      <c r="E12933" s="33"/>
      <c r="F12933" s="33"/>
      <c r="G12933" s="33"/>
      <c r="H12933" s="33"/>
      <c r="I12933" s="33"/>
      <c r="J12933" s="33">
        <v>137</v>
      </c>
      <c r="K12933" s="33">
        <v>104</v>
      </c>
      <c r="L12933" s="33"/>
      <c r="M12933" s="33">
        <v>29</v>
      </c>
      <c r="N12933" s="27">
        <v>270</v>
      </c>
    </row>
    <row r="12934" spans="1:14">
      <c r="A12934" s="26" t="s">
        <v>7754</v>
      </c>
      <c r="B12934" s="29"/>
      <c r="C12934" s="33"/>
      <c r="D12934" s="33"/>
      <c r="E12934" s="33"/>
      <c r="F12934" s="33"/>
      <c r="G12934" s="33">
        <v>11</v>
      </c>
      <c r="H12934" s="33"/>
      <c r="I12934" s="33">
        <v>4</v>
      </c>
      <c r="J12934" s="33"/>
      <c r="K12934" s="33">
        <v>1</v>
      </c>
      <c r="L12934" s="33">
        <v>4</v>
      </c>
      <c r="M12934" s="33">
        <v>14</v>
      </c>
      <c r="N12934" s="27">
        <v>34</v>
      </c>
    </row>
    <row r="12935" spans="1:14">
      <c r="A12935" s="26" t="s">
        <v>12085</v>
      </c>
      <c r="B12935" s="29"/>
      <c r="C12935" s="33"/>
      <c r="D12935" s="33"/>
      <c r="E12935" s="33"/>
      <c r="F12935" s="33"/>
      <c r="G12935" s="33"/>
      <c r="H12935" s="33">
        <v>24</v>
      </c>
      <c r="I12935" s="33">
        <v>5</v>
      </c>
      <c r="J12935" s="33">
        <v>2</v>
      </c>
      <c r="K12935" s="33">
        <v>5</v>
      </c>
      <c r="L12935" s="33"/>
      <c r="M12935" s="33"/>
      <c r="N12935" s="27">
        <v>36</v>
      </c>
    </row>
    <row r="12936" spans="1:14">
      <c r="A12936" s="26" t="s">
        <v>11544</v>
      </c>
      <c r="B12936" s="29"/>
      <c r="C12936" s="33"/>
      <c r="D12936" s="33"/>
      <c r="E12936" s="33"/>
      <c r="F12936" s="33"/>
      <c r="G12936" s="33">
        <v>16</v>
      </c>
      <c r="H12936" s="33"/>
      <c r="I12936" s="33">
        <v>16</v>
      </c>
      <c r="J12936" s="33">
        <v>9</v>
      </c>
      <c r="K12936" s="33">
        <v>3</v>
      </c>
      <c r="L12936" s="33"/>
      <c r="M12936" s="33"/>
      <c r="N12936" s="27">
        <v>44</v>
      </c>
    </row>
    <row r="12937" spans="1:14">
      <c r="A12937" s="26" t="s">
        <v>985</v>
      </c>
      <c r="B12937" s="29"/>
      <c r="C12937" s="33"/>
      <c r="D12937" s="33"/>
      <c r="E12937" s="33"/>
      <c r="F12937" s="33"/>
      <c r="G12937" s="33"/>
      <c r="H12937" s="33"/>
      <c r="I12937" s="33"/>
      <c r="J12937" s="33"/>
      <c r="K12937" s="33"/>
      <c r="L12937" s="33"/>
      <c r="M12937" s="33">
        <v>1</v>
      </c>
      <c r="N12937" s="27">
        <v>1</v>
      </c>
    </row>
    <row r="12938" spans="1:14">
      <c r="A12938" s="26" t="s">
        <v>999</v>
      </c>
      <c r="B12938" s="29"/>
      <c r="C12938" s="33"/>
      <c r="D12938" s="33"/>
      <c r="E12938" s="33"/>
      <c r="F12938" s="33"/>
      <c r="G12938" s="33"/>
      <c r="H12938" s="33"/>
      <c r="I12938" s="33"/>
      <c r="J12938" s="33"/>
      <c r="K12938" s="33"/>
      <c r="L12938" s="33"/>
      <c r="M12938" s="33">
        <v>1</v>
      </c>
      <c r="N12938" s="27">
        <v>1</v>
      </c>
    </row>
    <row r="12939" spans="1:14">
      <c r="A12939" s="26" t="s">
        <v>16781</v>
      </c>
      <c r="B12939" s="29"/>
      <c r="C12939" s="33"/>
      <c r="D12939" s="33"/>
      <c r="E12939" s="33"/>
      <c r="F12939" s="33"/>
      <c r="G12939" s="33"/>
      <c r="H12939" s="33"/>
      <c r="I12939" s="33"/>
      <c r="J12939" s="33">
        <v>1</v>
      </c>
      <c r="K12939" s="33"/>
      <c r="L12939" s="33"/>
      <c r="M12939" s="33"/>
      <c r="N12939" s="27">
        <v>1</v>
      </c>
    </row>
    <row r="12940" spans="1:14">
      <c r="A12940" s="26" t="s">
        <v>8585</v>
      </c>
      <c r="B12940" s="29"/>
      <c r="C12940" s="33">
        <v>2</v>
      </c>
      <c r="D12940" s="33"/>
      <c r="E12940" s="33"/>
      <c r="F12940" s="33"/>
      <c r="G12940" s="33"/>
      <c r="H12940" s="33"/>
      <c r="I12940" s="33"/>
      <c r="J12940" s="33"/>
      <c r="K12940" s="33"/>
      <c r="L12940" s="33"/>
      <c r="M12940" s="33"/>
      <c r="N12940" s="27">
        <v>2</v>
      </c>
    </row>
    <row r="12941" spans="1:14">
      <c r="A12941" s="26" t="s">
        <v>11253</v>
      </c>
      <c r="B12941" s="29"/>
      <c r="C12941" s="33"/>
      <c r="D12941" s="33"/>
      <c r="E12941" s="33">
        <v>12</v>
      </c>
      <c r="F12941" s="33"/>
      <c r="G12941" s="33"/>
      <c r="H12941" s="33"/>
      <c r="I12941" s="33"/>
      <c r="J12941" s="33">
        <v>7</v>
      </c>
      <c r="K12941" s="33">
        <v>5</v>
      </c>
      <c r="L12941" s="33">
        <v>3</v>
      </c>
      <c r="M12941" s="33"/>
      <c r="N12941" s="27">
        <v>27</v>
      </c>
    </row>
    <row r="12942" spans="1:14">
      <c r="A12942" s="26" t="s">
        <v>16516</v>
      </c>
      <c r="B12942" s="29"/>
      <c r="C12942" s="33"/>
      <c r="D12942" s="33"/>
      <c r="E12942" s="33"/>
      <c r="F12942" s="33"/>
      <c r="G12942" s="33"/>
      <c r="H12942" s="33"/>
      <c r="I12942" s="33"/>
      <c r="J12942" s="33">
        <v>1</v>
      </c>
      <c r="K12942" s="33"/>
      <c r="L12942" s="33"/>
      <c r="M12942" s="33"/>
      <c r="N12942" s="27">
        <v>1</v>
      </c>
    </row>
    <row r="12943" spans="1:14">
      <c r="A12943" s="26" t="s">
        <v>2738</v>
      </c>
      <c r="B12943" s="29"/>
      <c r="C12943" s="33"/>
      <c r="D12943" s="33"/>
      <c r="E12943" s="33"/>
      <c r="F12943" s="33"/>
      <c r="G12943" s="33"/>
      <c r="H12943" s="33"/>
      <c r="I12943" s="33">
        <v>1</v>
      </c>
      <c r="J12943" s="33"/>
      <c r="K12943" s="33"/>
      <c r="L12943" s="33"/>
      <c r="M12943" s="33"/>
      <c r="N12943" s="27">
        <v>1</v>
      </c>
    </row>
    <row r="12944" spans="1:14">
      <c r="A12944" s="26" t="s">
        <v>4342</v>
      </c>
      <c r="B12944" s="29"/>
      <c r="C12944" s="33"/>
      <c r="D12944" s="33"/>
      <c r="E12944" s="33"/>
      <c r="F12944" s="33"/>
      <c r="G12944" s="33"/>
      <c r="H12944" s="33"/>
      <c r="I12944" s="33"/>
      <c r="J12944" s="33"/>
      <c r="K12944" s="33">
        <v>16</v>
      </c>
      <c r="L12944" s="33"/>
      <c r="M12944" s="33"/>
      <c r="N12944" s="27">
        <v>16</v>
      </c>
    </row>
    <row r="12945" spans="1:14">
      <c r="A12945" s="26" t="s">
        <v>3606</v>
      </c>
      <c r="B12945" s="29"/>
      <c r="C12945" s="33"/>
      <c r="D12945" s="33"/>
      <c r="E12945" s="33"/>
      <c r="F12945" s="33"/>
      <c r="G12945" s="33"/>
      <c r="H12945" s="33"/>
      <c r="I12945" s="33"/>
      <c r="J12945" s="33"/>
      <c r="K12945" s="33"/>
      <c r="L12945" s="33"/>
      <c r="M12945" s="33">
        <v>12</v>
      </c>
      <c r="N12945" s="27">
        <v>12</v>
      </c>
    </row>
    <row r="12946" spans="1:14">
      <c r="A12946" s="26" t="s">
        <v>1549</v>
      </c>
      <c r="B12946" s="29"/>
      <c r="C12946" s="33"/>
      <c r="D12946" s="33"/>
      <c r="E12946" s="33"/>
      <c r="F12946" s="33"/>
      <c r="G12946" s="33"/>
      <c r="H12946" s="33"/>
      <c r="I12946" s="33"/>
      <c r="J12946" s="33"/>
      <c r="K12946" s="33">
        <v>1</v>
      </c>
      <c r="L12946" s="33"/>
      <c r="M12946" s="33"/>
      <c r="N12946" s="27">
        <v>1</v>
      </c>
    </row>
    <row r="12947" spans="1:14">
      <c r="A12947" s="26" t="s">
        <v>14895</v>
      </c>
      <c r="B12947" s="29"/>
      <c r="C12947" s="33"/>
      <c r="D12947" s="33"/>
      <c r="E12947" s="33"/>
      <c r="F12947" s="33"/>
      <c r="G12947" s="33"/>
      <c r="H12947" s="33"/>
      <c r="I12947" s="33"/>
      <c r="J12947" s="33"/>
      <c r="K12947" s="33"/>
      <c r="L12947" s="33">
        <v>3</v>
      </c>
      <c r="M12947" s="33"/>
      <c r="N12947" s="27">
        <v>3</v>
      </c>
    </row>
    <row r="12948" spans="1:14">
      <c r="A12948" s="26" t="s">
        <v>6013</v>
      </c>
      <c r="B12948" s="29"/>
      <c r="C12948" s="33"/>
      <c r="D12948" s="33"/>
      <c r="E12948" s="33"/>
      <c r="F12948" s="33"/>
      <c r="G12948" s="33"/>
      <c r="H12948" s="33"/>
      <c r="I12948" s="33"/>
      <c r="J12948" s="33"/>
      <c r="K12948" s="33">
        <v>4</v>
      </c>
      <c r="L12948" s="33"/>
      <c r="M12948" s="33"/>
      <c r="N12948" s="27">
        <v>4</v>
      </c>
    </row>
    <row r="12949" spans="1:14">
      <c r="A12949" s="26" t="s">
        <v>14111</v>
      </c>
      <c r="B12949" s="29"/>
      <c r="C12949" s="33"/>
      <c r="D12949" s="33"/>
      <c r="E12949" s="33"/>
      <c r="F12949" s="33"/>
      <c r="G12949" s="33"/>
      <c r="H12949" s="33"/>
      <c r="I12949" s="33"/>
      <c r="J12949" s="33">
        <v>20</v>
      </c>
      <c r="K12949" s="33">
        <v>36</v>
      </c>
      <c r="L12949" s="33">
        <v>4</v>
      </c>
      <c r="M12949" s="33"/>
      <c r="N12949" s="27">
        <v>60</v>
      </c>
    </row>
    <row r="12950" spans="1:14">
      <c r="A12950" s="26" t="s">
        <v>11690</v>
      </c>
      <c r="B12950" s="29"/>
      <c r="C12950" s="33"/>
      <c r="D12950" s="33"/>
      <c r="E12950" s="33"/>
      <c r="F12950" s="33"/>
      <c r="G12950" s="33"/>
      <c r="H12950" s="33">
        <v>138</v>
      </c>
      <c r="I12950" s="33">
        <v>231</v>
      </c>
      <c r="J12950" s="33">
        <v>245</v>
      </c>
      <c r="K12950" s="33">
        <v>197</v>
      </c>
      <c r="L12950" s="33">
        <v>96</v>
      </c>
      <c r="M12950" s="33">
        <v>57</v>
      </c>
      <c r="N12950" s="27">
        <v>964</v>
      </c>
    </row>
    <row r="12951" spans="1:14">
      <c r="A12951" s="26" t="s">
        <v>7004</v>
      </c>
      <c r="B12951" s="29"/>
      <c r="C12951" s="33"/>
      <c r="D12951" s="33"/>
      <c r="E12951" s="33"/>
      <c r="F12951" s="33"/>
      <c r="G12951" s="33"/>
      <c r="H12951" s="33"/>
      <c r="I12951" s="33">
        <v>3</v>
      </c>
      <c r="J12951" s="33">
        <v>27</v>
      </c>
      <c r="K12951" s="33">
        <v>71</v>
      </c>
      <c r="L12951" s="33">
        <v>21</v>
      </c>
      <c r="M12951" s="33">
        <v>13</v>
      </c>
      <c r="N12951" s="27">
        <v>135</v>
      </c>
    </row>
    <row r="12952" spans="1:14">
      <c r="A12952" s="26" t="s">
        <v>2737</v>
      </c>
      <c r="B12952" s="29"/>
      <c r="C12952" s="33"/>
      <c r="D12952" s="33"/>
      <c r="E12952" s="33"/>
      <c r="F12952" s="33"/>
      <c r="G12952" s="33"/>
      <c r="H12952" s="33"/>
      <c r="I12952" s="33">
        <v>1</v>
      </c>
      <c r="J12952" s="33"/>
      <c r="K12952" s="33"/>
      <c r="L12952" s="33"/>
      <c r="M12952" s="33"/>
      <c r="N12952" s="27">
        <v>1</v>
      </c>
    </row>
    <row r="12953" spans="1:14">
      <c r="A12953" s="26" t="s">
        <v>2736</v>
      </c>
      <c r="B12953" s="29"/>
      <c r="C12953" s="33"/>
      <c r="D12953" s="33"/>
      <c r="E12953" s="33"/>
      <c r="F12953" s="33"/>
      <c r="G12953" s="33"/>
      <c r="H12953" s="33"/>
      <c r="I12953" s="33">
        <v>1</v>
      </c>
      <c r="J12953" s="33"/>
      <c r="K12953" s="33"/>
      <c r="L12953" s="33"/>
      <c r="M12953" s="33"/>
      <c r="N12953" s="27">
        <v>1</v>
      </c>
    </row>
    <row r="12954" spans="1:14">
      <c r="A12954" s="26" t="s">
        <v>4083</v>
      </c>
      <c r="B12954" s="29"/>
      <c r="C12954" s="33"/>
      <c r="D12954" s="33"/>
      <c r="E12954" s="33"/>
      <c r="F12954" s="33"/>
      <c r="G12954" s="33"/>
      <c r="H12954" s="33"/>
      <c r="I12954" s="33"/>
      <c r="J12954" s="33"/>
      <c r="K12954" s="33">
        <v>42</v>
      </c>
      <c r="L12954" s="33">
        <v>28</v>
      </c>
      <c r="M12954" s="33">
        <v>19</v>
      </c>
      <c r="N12954" s="27">
        <v>89</v>
      </c>
    </row>
    <row r="12955" spans="1:14">
      <c r="A12955" s="26" t="s">
        <v>3775</v>
      </c>
      <c r="B12955" s="29"/>
      <c r="C12955" s="33"/>
      <c r="D12955" s="33"/>
      <c r="E12955" s="33"/>
      <c r="F12955" s="33"/>
      <c r="G12955" s="33"/>
      <c r="H12955" s="33"/>
      <c r="I12955" s="33"/>
      <c r="J12955" s="33"/>
      <c r="K12955" s="33"/>
      <c r="L12955" s="33"/>
      <c r="M12955" s="33">
        <v>9</v>
      </c>
      <c r="N12955" s="27">
        <v>9</v>
      </c>
    </row>
    <row r="12956" spans="1:14">
      <c r="A12956" s="26" t="s">
        <v>1018</v>
      </c>
      <c r="B12956" s="29"/>
      <c r="C12956" s="33"/>
      <c r="D12956" s="33"/>
      <c r="E12956" s="33"/>
      <c r="F12956" s="33"/>
      <c r="G12956" s="33"/>
      <c r="H12956" s="33"/>
      <c r="I12956" s="33"/>
      <c r="J12956" s="33"/>
      <c r="K12956" s="33"/>
      <c r="L12956" s="33"/>
      <c r="M12956" s="33">
        <v>1</v>
      </c>
      <c r="N12956" s="27">
        <v>1</v>
      </c>
    </row>
    <row r="12957" spans="1:14">
      <c r="A12957" s="26" t="s">
        <v>8694</v>
      </c>
      <c r="B12957" s="29"/>
      <c r="C12957" s="33">
        <v>1</v>
      </c>
      <c r="D12957" s="33">
        <v>1</v>
      </c>
      <c r="E12957" s="33"/>
      <c r="F12957" s="33"/>
      <c r="G12957" s="33"/>
      <c r="H12957" s="33"/>
      <c r="I12957" s="33">
        <v>1</v>
      </c>
      <c r="J12957" s="33"/>
      <c r="K12957" s="33"/>
      <c r="L12957" s="33"/>
      <c r="M12957" s="33"/>
      <c r="N12957" s="27">
        <v>3</v>
      </c>
    </row>
    <row r="12958" spans="1:14">
      <c r="A12958" s="26" t="s">
        <v>6014</v>
      </c>
      <c r="B12958" s="29"/>
      <c r="C12958" s="33"/>
      <c r="D12958" s="33"/>
      <c r="E12958" s="33"/>
      <c r="F12958" s="33"/>
      <c r="G12958" s="33"/>
      <c r="H12958" s="33"/>
      <c r="I12958" s="33"/>
      <c r="J12958" s="33"/>
      <c r="K12958" s="33">
        <v>4</v>
      </c>
      <c r="L12958" s="33">
        <v>1</v>
      </c>
      <c r="M12958" s="33">
        <v>1</v>
      </c>
      <c r="N12958" s="27">
        <v>6</v>
      </c>
    </row>
    <row r="12959" spans="1:14">
      <c r="A12959" s="26" t="s">
        <v>11359</v>
      </c>
      <c r="B12959" s="29"/>
      <c r="C12959" s="33"/>
      <c r="D12959" s="33"/>
      <c r="E12959" s="33"/>
      <c r="F12959" s="33">
        <v>13</v>
      </c>
      <c r="G12959" s="33"/>
      <c r="H12959" s="33"/>
      <c r="I12959" s="33">
        <v>3</v>
      </c>
      <c r="J12959" s="33"/>
      <c r="K12959" s="33"/>
      <c r="L12959" s="33"/>
      <c r="M12959" s="33"/>
      <c r="N12959" s="27">
        <v>16</v>
      </c>
    </row>
    <row r="12960" spans="1:14">
      <c r="A12960" s="26" t="s">
        <v>6725</v>
      </c>
      <c r="B12960" s="29"/>
      <c r="C12960" s="33"/>
      <c r="D12960" s="33"/>
      <c r="E12960" s="33"/>
      <c r="F12960" s="33"/>
      <c r="G12960" s="33"/>
      <c r="H12960" s="33"/>
      <c r="I12960" s="33">
        <v>4</v>
      </c>
      <c r="J12960" s="33">
        <v>6</v>
      </c>
      <c r="K12960" s="33"/>
      <c r="L12960" s="33"/>
      <c r="M12960" s="33"/>
      <c r="N12960" s="27">
        <v>10</v>
      </c>
    </row>
    <row r="12961" spans="1:14">
      <c r="A12961" s="26" t="s">
        <v>6727</v>
      </c>
      <c r="B12961" s="29"/>
      <c r="C12961" s="33"/>
      <c r="D12961" s="33"/>
      <c r="E12961" s="33"/>
      <c r="F12961" s="33"/>
      <c r="G12961" s="33"/>
      <c r="H12961" s="33"/>
      <c r="I12961" s="33">
        <v>4</v>
      </c>
      <c r="J12961" s="33"/>
      <c r="K12961" s="33"/>
      <c r="L12961" s="33"/>
      <c r="M12961" s="33"/>
      <c r="N12961" s="27">
        <v>4</v>
      </c>
    </row>
    <row r="12962" spans="1:14">
      <c r="A12962" s="26" t="s">
        <v>10264</v>
      </c>
      <c r="B12962" s="29"/>
      <c r="C12962" s="33"/>
      <c r="D12962" s="33"/>
      <c r="E12962" s="33"/>
      <c r="F12962" s="33"/>
      <c r="G12962" s="33"/>
      <c r="H12962" s="33"/>
      <c r="I12962" s="33"/>
      <c r="J12962" s="33">
        <v>5</v>
      </c>
      <c r="K12962" s="33">
        <v>3</v>
      </c>
      <c r="L12962" s="33"/>
      <c r="M12962" s="33"/>
      <c r="N12962" s="27">
        <v>8</v>
      </c>
    </row>
    <row r="12963" spans="1:14">
      <c r="A12963" s="26" t="s">
        <v>2176</v>
      </c>
      <c r="B12963" s="29"/>
      <c r="C12963" s="33"/>
      <c r="D12963" s="33"/>
      <c r="E12963" s="33"/>
      <c r="F12963" s="33"/>
      <c r="G12963" s="33"/>
      <c r="H12963" s="33"/>
      <c r="I12963" s="33">
        <v>2</v>
      </c>
      <c r="J12963" s="33">
        <v>8</v>
      </c>
      <c r="K12963" s="33">
        <v>6</v>
      </c>
      <c r="L12963" s="33"/>
      <c r="M12963" s="33"/>
      <c r="N12963" s="27">
        <v>16</v>
      </c>
    </row>
    <row r="12964" spans="1:14">
      <c r="A12964" s="26" t="s">
        <v>1542</v>
      </c>
      <c r="B12964" s="29"/>
      <c r="C12964" s="33"/>
      <c r="D12964" s="33"/>
      <c r="E12964" s="33"/>
      <c r="F12964" s="33"/>
      <c r="G12964" s="33"/>
      <c r="H12964" s="33"/>
      <c r="I12964" s="33"/>
      <c r="J12964" s="33"/>
      <c r="K12964" s="33">
        <v>1</v>
      </c>
      <c r="L12964" s="33"/>
      <c r="M12964" s="33"/>
      <c r="N12964" s="27">
        <v>1</v>
      </c>
    </row>
    <row r="12965" spans="1:14">
      <c r="A12965" s="26" t="s">
        <v>5224</v>
      </c>
      <c r="B12965" s="29"/>
      <c r="C12965" s="33"/>
      <c r="D12965" s="33"/>
      <c r="E12965" s="33"/>
      <c r="F12965" s="33"/>
      <c r="G12965" s="33"/>
      <c r="H12965" s="33"/>
      <c r="I12965" s="33">
        <v>10</v>
      </c>
      <c r="J12965" s="33">
        <v>2</v>
      </c>
      <c r="K12965" s="33">
        <v>5</v>
      </c>
      <c r="L12965" s="33"/>
      <c r="M12965" s="33"/>
      <c r="N12965" s="27">
        <v>17</v>
      </c>
    </row>
    <row r="12966" spans="1:14">
      <c r="A12966" s="26" t="s">
        <v>13314</v>
      </c>
      <c r="B12966" s="29"/>
      <c r="C12966" s="33"/>
      <c r="D12966" s="33"/>
      <c r="E12966" s="33"/>
      <c r="F12966" s="33"/>
      <c r="G12966" s="33"/>
      <c r="H12966" s="33"/>
      <c r="I12966" s="33"/>
      <c r="J12966" s="33"/>
      <c r="K12966" s="33"/>
      <c r="L12966" s="33">
        <v>6</v>
      </c>
      <c r="M12966" s="33"/>
      <c r="N12966" s="27">
        <v>6</v>
      </c>
    </row>
    <row r="12967" spans="1:14">
      <c r="A12967" s="26" t="s">
        <v>6339</v>
      </c>
      <c r="B12967" s="29"/>
      <c r="C12967" s="33"/>
      <c r="D12967" s="33"/>
      <c r="E12967" s="33"/>
      <c r="F12967" s="33"/>
      <c r="G12967" s="33"/>
      <c r="H12967" s="33"/>
      <c r="I12967" s="33"/>
      <c r="J12967" s="33"/>
      <c r="K12967" s="33">
        <v>2</v>
      </c>
      <c r="L12967" s="33"/>
      <c r="M12967" s="33"/>
      <c r="N12967" s="27">
        <v>2</v>
      </c>
    </row>
    <row r="12968" spans="1:14">
      <c r="A12968" s="26" t="s">
        <v>11636</v>
      </c>
      <c r="B12968" s="29"/>
      <c r="C12968" s="33"/>
      <c r="D12968" s="33"/>
      <c r="E12968" s="33"/>
      <c r="F12968" s="33"/>
      <c r="G12968" s="33"/>
      <c r="H12968" s="33">
        <v>26</v>
      </c>
      <c r="I12968" s="33">
        <v>8</v>
      </c>
      <c r="J12968" s="33"/>
      <c r="K12968" s="33"/>
      <c r="L12968" s="33"/>
      <c r="M12968" s="33"/>
      <c r="N12968" s="27">
        <v>34</v>
      </c>
    </row>
    <row r="12969" spans="1:14">
      <c r="A12969" s="26" t="s">
        <v>13195</v>
      </c>
      <c r="B12969" s="29"/>
      <c r="C12969" s="33"/>
      <c r="D12969" s="33"/>
      <c r="E12969" s="33"/>
      <c r="F12969" s="33"/>
      <c r="G12969" s="33"/>
      <c r="H12969" s="33"/>
      <c r="I12969" s="33"/>
      <c r="J12969" s="33"/>
      <c r="K12969" s="33"/>
      <c r="L12969" s="33">
        <v>8</v>
      </c>
      <c r="M12969" s="33"/>
      <c r="N12969" s="27">
        <v>8</v>
      </c>
    </row>
    <row r="12970" spans="1:14">
      <c r="A12970" s="26" t="s">
        <v>15333</v>
      </c>
      <c r="B12970" s="29"/>
      <c r="C12970" s="33"/>
      <c r="D12970" s="33"/>
      <c r="E12970" s="33"/>
      <c r="F12970" s="33"/>
      <c r="G12970" s="33"/>
      <c r="H12970" s="33"/>
      <c r="I12970" s="33"/>
      <c r="J12970" s="33"/>
      <c r="K12970" s="33"/>
      <c r="L12970" s="33">
        <v>1</v>
      </c>
      <c r="M12970" s="33"/>
      <c r="N12970" s="27">
        <v>1</v>
      </c>
    </row>
    <row r="12971" spans="1:14">
      <c r="A12971" s="26" t="s">
        <v>1551</v>
      </c>
      <c r="B12971" s="29"/>
      <c r="C12971" s="33"/>
      <c r="D12971" s="33"/>
      <c r="E12971" s="33"/>
      <c r="F12971" s="33"/>
      <c r="G12971" s="33"/>
      <c r="H12971" s="33"/>
      <c r="I12971" s="33"/>
      <c r="J12971" s="33"/>
      <c r="K12971" s="33">
        <v>1</v>
      </c>
      <c r="L12971" s="33"/>
      <c r="M12971" s="33"/>
      <c r="N12971" s="27">
        <v>1</v>
      </c>
    </row>
    <row r="12972" spans="1:14">
      <c r="A12972" s="26" t="s">
        <v>4139</v>
      </c>
      <c r="B12972" s="29"/>
      <c r="C12972" s="33"/>
      <c r="D12972" s="33"/>
      <c r="E12972" s="33"/>
      <c r="F12972" s="33"/>
      <c r="G12972" s="33"/>
      <c r="H12972" s="33"/>
      <c r="I12972" s="33"/>
      <c r="J12972" s="33"/>
      <c r="K12972" s="33">
        <v>33</v>
      </c>
      <c r="L12972" s="33">
        <v>29</v>
      </c>
      <c r="M12972" s="33">
        <v>22</v>
      </c>
      <c r="N12972" s="27">
        <v>84</v>
      </c>
    </row>
    <row r="12973" spans="1:14">
      <c r="A12973" s="26" t="s">
        <v>8959</v>
      </c>
      <c r="B12973" s="29"/>
      <c r="C12973" s="33"/>
      <c r="D12973" s="33">
        <v>6</v>
      </c>
      <c r="E12973" s="33">
        <v>22</v>
      </c>
      <c r="F12973" s="33"/>
      <c r="G12973" s="33"/>
      <c r="H12973" s="33"/>
      <c r="I12973" s="33"/>
      <c r="J12973" s="33"/>
      <c r="K12973" s="33"/>
      <c r="L12973" s="33"/>
      <c r="M12973" s="33"/>
      <c r="N12973" s="27">
        <v>28</v>
      </c>
    </row>
    <row r="12974" spans="1:14">
      <c r="A12974" s="26" t="s">
        <v>16703</v>
      </c>
      <c r="B12974" s="29"/>
      <c r="C12974" s="33"/>
      <c r="D12974" s="33"/>
      <c r="E12974" s="33"/>
      <c r="F12974" s="33"/>
      <c r="G12974" s="33"/>
      <c r="H12974" s="33"/>
      <c r="I12974" s="33"/>
      <c r="J12974" s="33">
        <v>1</v>
      </c>
      <c r="K12974" s="33"/>
      <c r="L12974" s="33"/>
      <c r="M12974" s="33"/>
      <c r="N12974" s="27">
        <v>1</v>
      </c>
    </row>
    <row r="12975" spans="1:14">
      <c r="A12975" s="26" t="s">
        <v>14073</v>
      </c>
      <c r="B12975" s="29"/>
      <c r="C12975" s="33"/>
      <c r="D12975" s="33"/>
      <c r="E12975" s="33"/>
      <c r="F12975" s="33"/>
      <c r="G12975" s="33"/>
      <c r="H12975" s="33"/>
      <c r="I12975" s="33"/>
      <c r="J12975" s="33">
        <v>22</v>
      </c>
      <c r="K12975" s="33">
        <v>1</v>
      </c>
      <c r="L12975" s="33"/>
      <c r="M12975" s="33"/>
      <c r="N12975" s="27">
        <v>23</v>
      </c>
    </row>
    <row r="12976" spans="1:14">
      <c r="A12976" s="26" t="s">
        <v>10571</v>
      </c>
      <c r="B12976" s="29"/>
      <c r="C12976" s="33"/>
      <c r="D12976" s="33"/>
      <c r="E12976" s="33"/>
      <c r="F12976" s="33"/>
      <c r="G12976" s="33"/>
      <c r="H12976" s="33"/>
      <c r="I12976" s="33"/>
      <c r="J12976" s="33">
        <v>4</v>
      </c>
      <c r="K12976" s="33">
        <v>3</v>
      </c>
      <c r="L12976" s="33">
        <v>3</v>
      </c>
      <c r="M12976" s="33"/>
      <c r="N12976" s="27">
        <v>10</v>
      </c>
    </row>
    <row r="12977" spans="1:14">
      <c r="A12977" s="26" t="s">
        <v>10190</v>
      </c>
      <c r="B12977" s="29"/>
      <c r="C12977" s="33"/>
      <c r="D12977" s="33"/>
      <c r="E12977" s="33"/>
      <c r="F12977" s="33"/>
      <c r="G12977" s="33"/>
      <c r="H12977" s="33"/>
      <c r="I12977" s="33"/>
      <c r="J12977" s="33">
        <v>6</v>
      </c>
      <c r="K12977" s="33"/>
      <c r="L12977" s="33"/>
      <c r="M12977" s="33"/>
      <c r="N12977" s="27">
        <v>6</v>
      </c>
    </row>
    <row r="12978" spans="1:14">
      <c r="A12978" s="26" t="s">
        <v>15347</v>
      </c>
      <c r="B12978" s="29"/>
      <c r="C12978" s="33"/>
      <c r="D12978" s="33"/>
      <c r="E12978" s="33"/>
      <c r="F12978" s="33"/>
      <c r="G12978" s="33"/>
      <c r="H12978" s="33"/>
      <c r="I12978" s="33"/>
      <c r="J12978" s="33"/>
      <c r="K12978" s="33"/>
      <c r="L12978" s="33">
        <v>1</v>
      </c>
      <c r="M12978" s="33"/>
      <c r="N12978" s="27">
        <v>1</v>
      </c>
    </row>
    <row r="12979" spans="1:14">
      <c r="A12979" s="26" t="s">
        <v>11100</v>
      </c>
      <c r="B12979" s="29"/>
      <c r="C12979" s="33"/>
      <c r="D12979" s="33"/>
      <c r="E12979" s="33">
        <v>40</v>
      </c>
      <c r="F12979" s="33">
        <v>11</v>
      </c>
      <c r="G12979" s="33"/>
      <c r="H12979" s="33"/>
      <c r="I12979" s="33">
        <v>3</v>
      </c>
      <c r="J12979" s="33">
        <v>4</v>
      </c>
      <c r="K12979" s="33"/>
      <c r="L12979" s="33">
        <v>8</v>
      </c>
      <c r="M12979" s="33">
        <v>3</v>
      </c>
      <c r="N12979" s="27">
        <v>69</v>
      </c>
    </row>
    <row r="12980" spans="1:14">
      <c r="A12980" s="26" t="s">
        <v>2732</v>
      </c>
      <c r="B12980" s="29"/>
      <c r="C12980" s="33"/>
      <c r="D12980" s="33"/>
      <c r="E12980" s="33"/>
      <c r="F12980" s="33"/>
      <c r="G12980" s="33"/>
      <c r="H12980" s="33"/>
      <c r="I12980" s="33">
        <v>1</v>
      </c>
      <c r="J12980" s="33">
        <v>10</v>
      </c>
      <c r="K12980" s="33">
        <v>1</v>
      </c>
      <c r="L12980" s="33"/>
      <c r="M12980" s="33">
        <v>12</v>
      </c>
      <c r="N12980" s="27">
        <v>24</v>
      </c>
    </row>
    <row r="12981" spans="1:14">
      <c r="A12981" s="26" t="s">
        <v>11643</v>
      </c>
      <c r="B12981" s="29"/>
      <c r="C12981" s="33"/>
      <c r="D12981" s="33"/>
      <c r="E12981" s="33"/>
      <c r="F12981" s="33"/>
      <c r="G12981" s="33"/>
      <c r="H12981" s="33">
        <v>21</v>
      </c>
      <c r="I12981" s="33"/>
      <c r="J12981" s="33">
        <v>1</v>
      </c>
      <c r="K12981" s="33"/>
      <c r="L12981" s="33"/>
      <c r="M12981" s="33"/>
      <c r="N12981" s="27">
        <v>22</v>
      </c>
    </row>
    <row r="12982" spans="1:14">
      <c r="A12982" s="26" t="s">
        <v>10329</v>
      </c>
      <c r="B12982" s="29"/>
      <c r="C12982" s="33"/>
      <c r="D12982" s="33"/>
      <c r="E12982" s="33"/>
      <c r="F12982" s="33"/>
      <c r="G12982" s="33"/>
      <c r="H12982" s="33"/>
      <c r="I12982" s="33"/>
      <c r="J12982" s="33">
        <v>5</v>
      </c>
      <c r="K12982" s="33"/>
      <c r="L12982" s="33"/>
      <c r="M12982" s="33"/>
      <c r="N12982" s="27">
        <v>5</v>
      </c>
    </row>
    <row r="12983" spans="1:14">
      <c r="A12983" s="26" t="s">
        <v>13057</v>
      </c>
      <c r="B12983" s="29"/>
      <c r="C12983" s="33"/>
      <c r="D12983" s="33"/>
      <c r="E12983" s="33"/>
      <c r="F12983" s="33"/>
      <c r="G12983" s="33"/>
      <c r="H12983" s="33"/>
      <c r="I12983" s="33"/>
      <c r="J12983" s="33"/>
      <c r="K12983" s="33"/>
      <c r="L12983" s="33">
        <v>10</v>
      </c>
      <c r="M12983" s="33">
        <v>6</v>
      </c>
      <c r="N12983" s="27">
        <v>16</v>
      </c>
    </row>
    <row r="12984" spans="1:14">
      <c r="A12984" s="26" t="s">
        <v>15344</v>
      </c>
      <c r="B12984" s="29"/>
      <c r="C12984" s="33"/>
      <c r="D12984" s="33"/>
      <c r="E12984" s="33"/>
      <c r="F12984" s="33"/>
      <c r="G12984" s="33"/>
      <c r="H12984" s="33"/>
      <c r="I12984" s="33"/>
      <c r="J12984" s="33"/>
      <c r="K12984" s="33"/>
      <c r="L12984" s="33">
        <v>1</v>
      </c>
      <c r="M12984" s="33"/>
      <c r="N12984" s="27">
        <v>1</v>
      </c>
    </row>
    <row r="12985" spans="1:14">
      <c r="A12985" s="26" t="s">
        <v>1552</v>
      </c>
      <c r="B12985" s="29"/>
      <c r="C12985" s="33"/>
      <c r="D12985" s="33"/>
      <c r="E12985" s="33"/>
      <c r="F12985" s="33"/>
      <c r="G12985" s="33"/>
      <c r="H12985" s="33"/>
      <c r="I12985" s="33"/>
      <c r="J12985" s="33"/>
      <c r="K12985" s="33">
        <v>1</v>
      </c>
      <c r="L12985" s="33"/>
      <c r="M12985" s="33"/>
      <c r="N12985" s="27">
        <v>1</v>
      </c>
    </row>
    <row r="12986" spans="1:14">
      <c r="A12986" s="26" t="s">
        <v>15341</v>
      </c>
      <c r="B12986" s="29"/>
      <c r="C12986" s="33"/>
      <c r="D12986" s="33"/>
      <c r="E12986" s="33"/>
      <c r="F12986" s="33"/>
      <c r="G12986" s="33"/>
      <c r="H12986" s="33"/>
      <c r="I12986" s="33"/>
      <c r="J12986" s="33"/>
      <c r="K12986" s="33"/>
      <c r="L12986" s="33">
        <v>1</v>
      </c>
      <c r="M12986" s="33"/>
      <c r="N12986" s="27">
        <v>1</v>
      </c>
    </row>
    <row r="12987" spans="1:14">
      <c r="A12987" s="26" t="s">
        <v>16261</v>
      </c>
      <c r="B12987" s="29"/>
      <c r="C12987" s="33"/>
      <c r="D12987" s="33"/>
      <c r="E12987" s="33"/>
      <c r="F12987" s="33"/>
      <c r="G12987" s="33"/>
      <c r="H12987" s="33"/>
      <c r="I12987" s="33"/>
      <c r="J12987" s="33">
        <v>1</v>
      </c>
      <c r="K12987" s="33"/>
      <c r="L12987" s="33"/>
      <c r="M12987" s="33"/>
      <c r="N12987" s="27">
        <v>1</v>
      </c>
    </row>
    <row r="12988" spans="1:14">
      <c r="A12988" s="26" t="s">
        <v>4172</v>
      </c>
      <c r="B12988" s="29"/>
      <c r="C12988" s="33"/>
      <c r="D12988" s="33"/>
      <c r="E12988" s="33"/>
      <c r="F12988" s="33"/>
      <c r="G12988" s="33"/>
      <c r="H12988" s="33"/>
      <c r="I12988" s="33"/>
      <c r="J12988" s="33"/>
      <c r="K12988" s="33">
        <v>29</v>
      </c>
      <c r="L12988" s="33"/>
      <c r="M12988" s="33"/>
      <c r="N12988" s="27">
        <v>29</v>
      </c>
    </row>
    <row r="12989" spans="1:14">
      <c r="A12989" s="26" t="s">
        <v>7278</v>
      </c>
      <c r="B12989" s="29"/>
      <c r="C12989" s="33"/>
      <c r="D12989" s="33"/>
      <c r="E12989" s="33"/>
      <c r="F12989" s="33"/>
      <c r="G12989" s="33"/>
      <c r="H12989" s="33">
        <v>10</v>
      </c>
      <c r="I12989" s="33"/>
      <c r="J12989" s="33"/>
      <c r="K12989" s="33"/>
      <c r="L12989" s="33"/>
      <c r="M12989" s="33"/>
      <c r="N12989" s="27">
        <v>10</v>
      </c>
    </row>
    <row r="12990" spans="1:14">
      <c r="A12990" s="26" t="s">
        <v>13313</v>
      </c>
      <c r="B12990" s="29"/>
      <c r="C12990" s="33"/>
      <c r="D12990" s="33"/>
      <c r="E12990" s="33"/>
      <c r="F12990" s="33"/>
      <c r="G12990" s="33"/>
      <c r="H12990" s="33"/>
      <c r="I12990" s="33"/>
      <c r="J12990" s="33"/>
      <c r="K12990" s="33"/>
      <c r="L12990" s="33">
        <v>6</v>
      </c>
      <c r="M12990" s="33">
        <v>2</v>
      </c>
      <c r="N12990" s="27">
        <v>8</v>
      </c>
    </row>
    <row r="12991" spans="1:14">
      <c r="A12991" s="26" t="s">
        <v>11242</v>
      </c>
      <c r="B12991" s="29"/>
      <c r="C12991" s="33"/>
      <c r="D12991" s="33"/>
      <c r="E12991" s="33">
        <v>13</v>
      </c>
      <c r="F12991" s="33">
        <v>10</v>
      </c>
      <c r="G12991" s="33"/>
      <c r="H12991" s="33">
        <v>18</v>
      </c>
      <c r="I12991" s="33">
        <v>7</v>
      </c>
      <c r="J12991" s="33">
        <v>9</v>
      </c>
      <c r="K12991" s="33">
        <v>6</v>
      </c>
      <c r="L12991" s="33">
        <v>6</v>
      </c>
      <c r="M12991" s="33">
        <v>23</v>
      </c>
      <c r="N12991" s="27">
        <v>92</v>
      </c>
    </row>
    <row r="12992" spans="1:14">
      <c r="A12992" s="26" t="s">
        <v>10607</v>
      </c>
      <c r="B12992" s="29"/>
      <c r="C12992" s="33"/>
      <c r="D12992" s="33"/>
      <c r="E12992" s="33"/>
      <c r="F12992" s="33"/>
      <c r="G12992" s="33"/>
      <c r="H12992" s="33"/>
      <c r="I12992" s="33"/>
      <c r="J12992" s="33">
        <v>3</v>
      </c>
      <c r="K12992" s="33"/>
      <c r="L12992" s="33"/>
      <c r="M12992" s="33"/>
      <c r="N12992" s="27">
        <v>3</v>
      </c>
    </row>
    <row r="12993" spans="1:14">
      <c r="A12993" s="26" t="s">
        <v>4193</v>
      </c>
      <c r="B12993" s="29"/>
      <c r="C12993" s="33"/>
      <c r="D12993" s="33"/>
      <c r="E12993" s="33"/>
      <c r="F12993" s="33"/>
      <c r="G12993" s="33"/>
      <c r="H12993" s="33"/>
      <c r="I12993" s="33"/>
      <c r="J12993" s="33"/>
      <c r="K12993" s="33">
        <v>26</v>
      </c>
      <c r="L12993" s="33">
        <v>1</v>
      </c>
      <c r="M12993" s="33"/>
      <c r="N12993" s="27">
        <v>27</v>
      </c>
    </row>
    <row r="12994" spans="1:14">
      <c r="A12994" s="26" t="s">
        <v>2174</v>
      </c>
      <c r="B12994" s="29"/>
      <c r="C12994" s="33"/>
      <c r="D12994" s="33"/>
      <c r="E12994" s="33"/>
      <c r="F12994" s="33"/>
      <c r="G12994" s="33"/>
      <c r="H12994" s="33"/>
      <c r="I12994" s="33">
        <v>2</v>
      </c>
      <c r="J12994" s="33"/>
      <c r="K12994" s="33"/>
      <c r="L12994" s="33"/>
      <c r="M12994" s="33"/>
      <c r="N12994" s="27">
        <v>2</v>
      </c>
    </row>
    <row r="12995" spans="1:14">
      <c r="A12995" s="26" t="s">
        <v>1016</v>
      </c>
      <c r="B12995" s="29"/>
      <c r="C12995" s="33"/>
      <c r="D12995" s="33"/>
      <c r="E12995" s="33"/>
      <c r="F12995" s="33"/>
      <c r="G12995" s="33"/>
      <c r="H12995" s="33"/>
      <c r="I12995" s="33"/>
      <c r="J12995" s="33"/>
      <c r="K12995" s="33"/>
      <c r="L12995" s="33"/>
      <c r="M12995" s="33">
        <v>1</v>
      </c>
      <c r="N12995" s="27">
        <v>1</v>
      </c>
    </row>
    <row r="12996" spans="1:14">
      <c r="A12996" s="26" t="s">
        <v>4769</v>
      </c>
      <c r="B12996" s="29"/>
      <c r="C12996" s="33"/>
      <c r="D12996" s="33"/>
      <c r="E12996" s="33"/>
      <c r="F12996" s="33"/>
      <c r="G12996" s="33"/>
      <c r="H12996" s="33"/>
      <c r="I12996" s="33">
        <v>20</v>
      </c>
      <c r="J12996" s="33">
        <v>17</v>
      </c>
      <c r="K12996" s="33">
        <v>3</v>
      </c>
      <c r="L12996" s="33"/>
      <c r="M12996" s="33">
        <v>1</v>
      </c>
      <c r="N12996" s="27">
        <v>41</v>
      </c>
    </row>
    <row r="12997" spans="1:14">
      <c r="A12997" s="26" t="s">
        <v>7851</v>
      </c>
      <c r="B12997" s="29"/>
      <c r="C12997" s="33"/>
      <c r="D12997" s="33"/>
      <c r="E12997" s="33"/>
      <c r="F12997" s="33"/>
      <c r="G12997" s="33"/>
      <c r="H12997" s="33">
        <v>104</v>
      </c>
      <c r="I12997" s="33">
        <v>57</v>
      </c>
      <c r="J12997" s="33">
        <v>73</v>
      </c>
      <c r="K12997" s="33">
        <v>18</v>
      </c>
      <c r="L12997" s="33">
        <v>42</v>
      </c>
      <c r="M12997" s="33">
        <v>35</v>
      </c>
      <c r="N12997" s="27">
        <v>329</v>
      </c>
    </row>
    <row r="12998" spans="1:14">
      <c r="A12998" s="26" t="s">
        <v>10288</v>
      </c>
      <c r="B12998" s="29"/>
      <c r="C12998" s="33"/>
      <c r="D12998" s="33"/>
      <c r="E12998" s="33"/>
      <c r="F12998" s="33"/>
      <c r="G12998" s="33"/>
      <c r="H12998" s="33"/>
      <c r="I12998" s="33"/>
      <c r="J12998" s="33">
        <v>5</v>
      </c>
      <c r="K12998" s="33"/>
      <c r="L12998" s="33"/>
      <c r="M12998" s="33"/>
      <c r="N12998" s="27">
        <v>5</v>
      </c>
    </row>
    <row r="12999" spans="1:14">
      <c r="A12999" s="26" t="s">
        <v>13637</v>
      </c>
      <c r="B12999" s="29"/>
      <c r="C12999" s="33">
        <v>15</v>
      </c>
      <c r="D12999" s="33">
        <v>1</v>
      </c>
      <c r="E12999" s="33"/>
      <c r="F12999" s="33"/>
      <c r="G12999" s="33"/>
      <c r="H12999" s="33"/>
      <c r="I12999" s="33"/>
      <c r="J12999" s="33"/>
      <c r="K12999" s="33"/>
      <c r="L12999" s="33">
        <v>1</v>
      </c>
      <c r="M12999" s="33"/>
      <c r="N12999" s="27">
        <v>17</v>
      </c>
    </row>
    <row r="13000" spans="1:14">
      <c r="A13000" s="26" t="s">
        <v>9297</v>
      </c>
      <c r="B13000" s="29"/>
      <c r="C13000" s="33"/>
      <c r="D13000" s="33"/>
      <c r="E13000" s="33"/>
      <c r="F13000" s="33"/>
      <c r="G13000" s="33"/>
      <c r="H13000" s="33"/>
      <c r="I13000" s="33">
        <v>225</v>
      </c>
      <c r="J13000" s="33">
        <v>109</v>
      </c>
      <c r="K13000" s="33">
        <v>46</v>
      </c>
      <c r="L13000" s="33">
        <v>21</v>
      </c>
      <c r="M13000" s="33">
        <v>66</v>
      </c>
      <c r="N13000" s="27">
        <v>467</v>
      </c>
    </row>
    <row r="13001" spans="1:14">
      <c r="A13001" s="26" t="s">
        <v>10632</v>
      </c>
      <c r="B13001" s="29"/>
      <c r="C13001" s="33"/>
      <c r="D13001" s="33"/>
      <c r="E13001" s="33"/>
      <c r="F13001" s="33"/>
      <c r="G13001" s="33"/>
      <c r="H13001" s="33"/>
      <c r="I13001" s="33"/>
      <c r="J13001" s="33">
        <v>3</v>
      </c>
      <c r="K13001" s="33">
        <v>2</v>
      </c>
      <c r="L13001" s="33"/>
      <c r="M13001" s="33"/>
      <c r="N13001" s="27">
        <v>5</v>
      </c>
    </row>
    <row r="13002" spans="1:14">
      <c r="A13002" s="26" t="s">
        <v>321</v>
      </c>
      <c r="B13002" s="29"/>
      <c r="C13002" s="33"/>
      <c r="D13002" s="33"/>
      <c r="E13002" s="33"/>
      <c r="F13002" s="33"/>
      <c r="G13002" s="33"/>
      <c r="H13002" s="33"/>
      <c r="I13002" s="33"/>
      <c r="J13002" s="33"/>
      <c r="K13002" s="33"/>
      <c r="L13002" s="33"/>
      <c r="M13002" s="33">
        <v>3</v>
      </c>
      <c r="N13002" s="27">
        <v>3</v>
      </c>
    </row>
    <row r="13003" spans="1:14">
      <c r="A13003" s="26" t="s">
        <v>15080</v>
      </c>
      <c r="B13003" s="29"/>
      <c r="C13003" s="33"/>
      <c r="D13003" s="33"/>
      <c r="E13003" s="33"/>
      <c r="F13003" s="33"/>
      <c r="G13003" s="33"/>
      <c r="H13003" s="33"/>
      <c r="I13003" s="33"/>
      <c r="J13003" s="33"/>
      <c r="K13003" s="33"/>
      <c r="L13003" s="33">
        <v>2</v>
      </c>
      <c r="M13003" s="33"/>
      <c r="N13003" s="27">
        <v>2</v>
      </c>
    </row>
    <row r="13004" spans="1:14">
      <c r="A13004" s="26" t="s">
        <v>8014</v>
      </c>
      <c r="B13004" s="29"/>
      <c r="C13004" s="33"/>
      <c r="D13004" s="33"/>
      <c r="E13004" s="33"/>
      <c r="F13004" s="33">
        <v>371</v>
      </c>
      <c r="G13004" s="33">
        <v>347</v>
      </c>
      <c r="H13004" s="33">
        <v>332</v>
      </c>
      <c r="I13004" s="33">
        <v>156</v>
      </c>
      <c r="J13004" s="33">
        <v>104</v>
      </c>
      <c r="K13004" s="33">
        <v>42</v>
      </c>
      <c r="L13004" s="33">
        <v>60</v>
      </c>
      <c r="M13004" s="33">
        <v>53</v>
      </c>
      <c r="N13004" s="27">
        <v>1465</v>
      </c>
    </row>
    <row r="13005" spans="1:14">
      <c r="A13005" s="26" t="s">
        <v>4733</v>
      </c>
      <c r="B13005" s="29"/>
      <c r="C13005" s="33"/>
      <c r="D13005" s="33"/>
      <c r="E13005" s="33"/>
      <c r="F13005" s="33"/>
      <c r="G13005" s="33"/>
      <c r="H13005" s="33"/>
      <c r="I13005" s="33">
        <v>21</v>
      </c>
      <c r="J13005" s="33">
        <v>22</v>
      </c>
      <c r="K13005" s="33">
        <v>2</v>
      </c>
      <c r="L13005" s="33"/>
      <c r="M13005" s="33">
        <v>13</v>
      </c>
      <c r="N13005" s="27">
        <v>58</v>
      </c>
    </row>
    <row r="13006" spans="1:14">
      <c r="A13006" s="26" t="s">
        <v>8696</v>
      </c>
      <c r="B13006" s="29"/>
      <c r="C13006" s="33">
        <v>1</v>
      </c>
      <c r="D13006" s="33"/>
      <c r="E13006" s="33"/>
      <c r="F13006" s="33">
        <v>25</v>
      </c>
      <c r="G13006" s="33">
        <v>12</v>
      </c>
      <c r="H13006" s="33"/>
      <c r="I13006" s="33"/>
      <c r="J13006" s="33"/>
      <c r="K13006" s="33"/>
      <c r="L13006" s="33"/>
      <c r="M13006" s="33"/>
      <c r="N13006" s="27">
        <v>38</v>
      </c>
    </row>
    <row r="13007" spans="1:14">
      <c r="A13007" s="26" t="s">
        <v>3080</v>
      </c>
      <c r="B13007" s="29"/>
      <c r="C13007" s="33"/>
      <c r="D13007" s="33"/>
      <c r="E13007" s="33"/>
      <c r="F13007" s="33"/>
      <c r="G13007" s="33"/>
      <c r="H13007" s="33"/>
      <c r="I13007" s="33"/>
      <c r="J13007" s="33"/>
      <c r="K13007" s="33"/>
      <c r="L13007" s="33"/>
      <c r="M13007" s="33">
        <v>106</v>
      </c>
      <c r="N13007" s="27">
        <v>106</v>
      </c>
    </row>
    <row r="13008" spans="1:14">
      <c r="A13008" s="26" t="s">
        <v>4931</v>
      </c>
      <c r="B13008" s="29"/>
      <c r="C13008" s="33"/>
      <c r="D13008" s="33"/>
      <c r="E13008" s="33"/>
      <c r="F13008" s="33"/>
      <c r="G13008" s="33"/>
      <c r="H13008" s="33"/>
      <c r="I13008" s="33">
        <v>15</v>
      </c>
      <c r="J13008" s="33">
        <v>1</v>
      </c>
      <c r="K13008" s="33"/>
      <c r="L13008" s="33"/>
      <c r="M13008" s="33"/>
      <c r="N13008" s="27">
        <v>16</v>
      </c>
    </row>
    <row r="13009" spans="1:14">
      <c r="A13009" s="26" t="s">
        <v>11682</v>
      </c>
      <c r="B13009" s="29"/>
      <c r="C13009" s="33"/>
      <c r="D13009" s="33"/>
      <c r="E13009" s="33"/>
      <c r="F13009" s="33"/>
      <c r="G13009" s="33"/>
      <c r="H13009" s="33">
        <v>168</v>
      </c>
      <c r="I13009" s="33">
        <v>80</v>
      </c>
      <c r="J13009" s="33">
        <v>23</v>
      </c>
      <c r="K13009" s="33">
        <v>4</v>
      </c>
      <c r="L13009" s="33">
        <v>3</v>
      </c>
      <c r="M13009" s="33">
        <v>62</v>
      </c>
      <c r="N13009" s="27">
        <v>340</v>
      </c>
    </row>
    <row r="13010" spans="1:14">
      <c r="A13010" s="26" t="s">
        <v>14344</v>
      </c>
      <c r="B13010" s="29"/>
      <c r="C13010" s="33"/>
      <c r="D13010" s="33">
        <v>1</v>
      </c>
      <c r="E13010" s="33"/>
      <c r="F13010" s="33"/>
      <c r="G13010" s="33"/>
      <c r="H13010" s="33"/>
      <c r="I13010" s="33"/>
      <c r="J13010" s="33"/>
      <c r="K13010" s="33"/>
      <c r="L13010" s="33"/>
      <c r="M13010" s="33"/>
      <c r="N13010" s="27">
        <v>1</v>
      </c>
    </row>
    <row r="13011" spans="1:14">
      <c r="A13011" s="26" t="s">
        <v>6328</v>
      </c>
      <c r="B13011" s="29"/>
      <c r="C13011" s="33"/>
      <c r="D13011" s="33"/>
      <c r="E13011" s="33"/>
      <c r="F13011" s="33"/>
      <c r="G13011" s="33"/>
      <c r="H13011" s="33"/>
      <c r="I13011" s="33"/>
      <c r="J13011" s="33"/>
      <c r="K13011" s="33">
        <v>2</v>
      </c>
      <c r="L13011" s="33"/>
      <c r="M13011" s="33"/>
      <c r="N13011" s="27">
        <v>2</v>
      </c>
    </row>
    <row r="13012" spans="1:14">
      <c r="A13012" s="26" t="s">
        <v>1553</v>
      </c>
      <c r="B13012" s="29"/>
      <c r="C13012" s="33"/>
      <c r="D13012" s="33"/>
      <c r="E13012" s="33"/>
      <c r="F13012" s="33"/>
      <c r="G13012" s="33"/>
      <c r="H13012" s="33"/>
      <c r="I13012" s="33"/>
      <c r="J13012" s="33"/>
      <c r="K13012" s="33">
        <v>1</v>
      </c>
      <c r="L13012" s="33"/>
      <c r="M13012" s="33"/>
      <c r="N13012" s="27">
        <v>1</v>
      </c>
    </row>
    <row r="13013" spans="1:14">
      <c r="A13013" s="26" t="s">
        <v>13618</v>
      </c>
      <c r="B13013" s="29"/>
      <c r="C13013" s="33">
        <v>17</v>
      </c>
      <c r="D13013" s="33">
        <v>47</v>
      </c>
      <c r="E13013" s="33"/>
      <c r="F13013" s="33"/>
      <c r="G13013" s="33"/>
      <c r="H13013" s="33"/>
      <c r="I13013" s="33"/>
      <c r="J13013" s="33">
        <v>4</v>
      </c>
      <c r="K13013" s="33">
        <v>5</v>
      </c>
      <c r="L13013" s="33"/>
      <c r="M13013" s="33"/>
      <c r="N13013" s="27">
        <v>73</v>
      </c>
    </row>
    <row r="13014" spans="1:14">
      <c r="A13014" s="26" t="s">
        <v>16445</v>
      </c>
      <c r="B13014" s="29"/>
      <c r="C13014" s="33"/>
      <c r="D13014" s="33"/>
      <c r="E13014" s="33"/>
      <c r="F13014" s="33"/>
      <c r="G13014" s="33"/>
      <c r="H13014" s="33"/>
      <c r="I13014" s="33"/>
      <c r="J13014" s="33">
        <v>1</v>
      </c>
      <c r="K13014" s="33"/>
      <c r="L13014" s="33"/>
      <c r="M13014" s="33"/>
      <c r="N13014" s="27">
        <v>1</v>
      </c>
    </row>
    <row r="13015" spans="1:14">
      <c r="A13015" s="26" t="s">
        <v>8713</v>
      </c>
      <c r="B13015" s="29"/>
      <c r="C13015" s="33">
        <v>1</v>
      </c>
      <c r="D13015" s="33"/>
      <c r="E13015" s="33"/>
      <c r="F13015" s="33"/>
      <c r="G13015" s="33"/>
      <c r="H13015" s="33"/>
      <c r="I13015" s="33"/>
      <c r="J13015" s="33"/>
      <c r="K13015" s="33"/>
      <c r="L13015" s="33"/>
      <c r="M13015" s="33"/>
      <c r="N13015" s="27">
        <v>1</v>
      </c>
    </row>
    <row r="13016" spans="1:14">
      <c r="A13016" s="26" t="s">
        <v>1013</v>
      </c>
      <c r="B13016" s="29"/>
      <c r="C13016" s="33"/>
      <c r="D13016" s="33"/>
      <c r="E13016" s="33"/>
      <c r="F13016" s="33"/>
      <c r="G13016" s="33"/>
      <c r="H13016" s="33"/>
      <c r="I13016" s="33"/>
      <c r="J13016" s="33"/>
      <c r="K13016" s="33"/>
      <c r="L13016" s="33"/>
      <c r="M13016" s="33">
        <v>1</v>
      </c>
      <c r="N13016" s="27">
        <v>1</v>
      </c>
    </row>
    <row r="13017" spans="1:14">
      <c r="A13017" s="26" t="s">
        <v>11240</v>
      </c>
      <c r="B13017" s="29"/>
      <c r="C13017" s="33"/>
      <c r="D13017" s="33"/>
      <c r="E13017" s="33">
        <v>13</v>
      </c>
      <c r="F13017" s="33"/>
      <c r="G13017" s="33"/>
      <c r="H13017" s="33"/>
      <c r="I13017" s="33"/>
      <c r="J13017" s="33"/>
      <c r="K13017" s="33"/>
      <c r="L13017" s="33"/>
      <c r="M13017" s="33"/>
      <c r="N13017" s="27">
        <v>13</v>
      </c>
    </row>
    <row r="13018" spans="1:14">
      <c r="A13018" s="26" t="s">
        <v>12582</v>
      </c>
      <c r="B13018" s="29"/>
      <c r="C13018" s="33"/>
      <c r="D13018" s="33"/>
      <c r="E13018" s="33"/>
      <c r="F13018" s="33"/>
      <c r="G13018" s="33"/>
      <c r="H13018" s="33"/>
      <c r="I13018" s="33"/>
      <c r="J13018" s="33"/>
      <c r="K13018" s="33"/>
      <c r="L13018" s="33">
        <v>33</v>
      </c>
      <c r="M13018" s="33">
        <v>25</v>
      </c>
      <c r="N13018" s="27">
        <v>58</v>
      </c>
    </row>
    <row r="13019" spans="1:14">
      <c r="A13019" s="26" t="s">
        <v>4371</v>
      </c>
      <c r="B13019" s="29"/>
      <c r="C13019" s="33"/>
      <c r="D13019" s="33"/>
      <c r="E13019" s="33"/>
      <c r="F13019" s="33"/>
      <c r="G13019" s="33"/>
      <c r="H13019" s="33"/>
      <c r="I13019" s="33"/>
      <c r="J13019" s="33"/>
      <c r="K13019" s="33">
        <v>14</v>
      </c>
      <c r="L13019" s="33">
        <v>5</v>
      </c>
      <c r="M13019" s="33">
        <v>3</v>
      </c>
      <c r="N13019" s="27">
        <v>22</v>
      </c>
    </row>
    <row r="13020" spans="1:14">
      <c r="A13020" s="26" t="s">
        <v>5117</v>
      </c>
      <c r="B13020" s="29"/>
      <c r="C13020" s="33"/>
      <c r="D13020" s="33"/>
      <c r="E13020" s="33"/>
      <c r="F13020" s="33"/>
      <c r="G13020" s="33"/>
      <c r="H13020" s="33"/>
      <c r="I13020" s="33">
        <v>12</v>
      </c>
      <c r="J13020" s="33">
        <v>8</v>
      </c>
      <c r="K13020" s="33">
        <v>6</v>
      </c>
      <c r="L13020" s="33">
        <v>1</v>
      </c>
      <c r="M13020" s="33">
        <v>1</v>
      </c>
      <c r="N13020" s="27">
        <v>28</v>
      </c>
    </row>
    <row r="13021" spans="1:14">
      <c r="A13021" s="26" t="s">
        <v>4676</v>
      </c>
      <c r="B13021" s="29"/>
      <c r="C13021" s="33"/>
      <c r="D13021" s="33"/>
      <c r="E13021" s="33"/>
      <c r="F13021" s="33"/>
      <c r="G13021" s="33"/>
      <c r="H13021" s="33"/>
      <c r="I13021" s="33">
        <v>23</v>
      </c>
      <c r="J13021" s="33">
        <v>14</v>
      </c>
      <c r="K13021" s="33">
        <v>27</v>
      </c>
      <c r="L13021" s="33">
        <v>16</v>
      </c>
      <c r="M13021" s="33">
        <v>24</v>
      </c>
      <c r="N13021" s="27">
        <v>104</v>
      </c>
    </row>
    <row r="13022" spans="1:14">
      <c r="A13022" s="26" t="s">
        <v>8503</v>
      </c>
      <c r="B13022" s="29"/>
      <c r="C13022" s="33">
        <v>5</v>
      </c>
      <c r="D13022" s="33">
        <v>75</v>
      </c>
      <c r="E13022" s="33">
        <v>24</v>
      </c>
      <c r="F13022" s="33">
        <v>13</v>
      </c>
      <c r="G13022" s="33"/>
      <c r="H13022" s="33">
        <v>11</v>
      </c>
      <c r="I13022" s="33">
        <v>1</v>
      </c>
      <c r="J13022" s="33">
        <v>1</v>
      </c>
      <c r="K13022" s="33">
        <v>2</v>
      </c>
      <c r="L13022" s="33">
        <v>3</v>
      </c>
      <c r="M13022" s="33">
        <v>1</v>
      </c>
      <c r="N13022" s="27">
        <v>136</v>
      </c>
    </row>
    <row r="13023" spans="1:14">
      <c r="A13023" s="26" t="s">
        <v>8044</v>
      </c>
      <c r="B13023" s="29"/>
      <c r="C13023" s="33"/>
      <c r="D13023" s="33"/>
      <c r="E13023" s="33"/>
      <c r="F13023" s="33">
        <v>80</v>
      </c>
      <c r="G13023" s="33">
        <v>32</v>
      </c>
      <c r="H13023" s="33"/>
      <c r="I13023" s="33"/>
      <c r="J13023" s="33"/>
      <c r="K13023" s="33"/>
      <c r="L13023" s="33">
        <v>9</v>
      </c>
      <c r="M13023" s="33">
        <v>2</v>
      </c>
      <c r="N13023" s="27">
        <v>123</v>
      </c>
    </row>
    <row r="13024" spans="1:14">
      <c r="A13024" s="26" t="s">
        <v>7784</v>
      </c>
      <c r="B13024" s="29"/>
      <c r="C13024" s="33"/>
      <c r="D13024" s="33"/>
      <c r="E13024" s="33"/>
      <c r="F13024" s="33"/>
      <c r="G13024" s="33">
        <v>11</v>
      </c>
      <c r="H13024" s="33">
        <v>17</v>
      </c>
      <c r="I13024" s="33">
        <v>20</v>
      </c>
      <c r="J13024" s="33">
        <v>9</v>
      </c>
      <c r="K13024" s="33">
        <v>4</v>
      </c>
      <c r="L13024" s="33">
        <v>3</v>
      </c>
      <c r="M13024" s="33">
        <v>1</v>
      </c>
      <c r="N13024" s="27">
        <v>65</v>
      </c>
    </row>
    <row r="13025" spans="1:14">
      <c r="A13025" s="26" t="s">
        <v>5990</v>
      </c>
      <c r="B13025" s="29"/>
      <c r="C13025" s="33"/>
      <c r="D13025" s="33"/>
      <c r="E13025" s="33"/>
      <c r="F13025" s="33"/>
      <c r="G13025" s="33"/>
      <c r="H13025" s="33"/>
      <c r="I13025" s="33"/>
      <c r="J13025" s="33"/>
      <c r="K13025" s="33">
        <v>4</v>
      </c>
      <c r="L13025" s="33"/>
      <c r="M13025" s="33"/>
      <c r="N13025" s="27">
        <v>4</v>
      </c>
    </row>
    <row r="13026" spans="1:14">
      <c r="A13026" s="26" t="s">
        <v>5469</v>
      </c>
      <c r="B13026" s="29"/>
      <c r="C13026" s="33"/>
      <c r="D13026" s="33"/>
      <c r="E13026" s="33"/>
      <c r="F13026" s="33"/>
      <c r="G13026" s="33"/>
      <c r="H13026" s="33"/>
      <c r="I13026" s="33">
        <v>8</v>
      </c>
      <c r="J13026" s="33">
        <v>66</v>
      </c>
      <c r="K13026" s="33">
        <v>27</v>
      </c>
      <c r="L13026" s="33">
        <v>39</v>
      </c>
      <c r="M13026" s="33">
        <v>92</v>
      </c>
      <c r="N13026" s="27">
        <v>232</v>
      </c>
    </row>
    <row r="13027" spans="1:14">
      <c r="A13027" s="26" t="s">
        <v>15930</v>
      </c>
      <c r="B13027" s="29"/>
      <c r="C13027" s="33"/>
      <c r="D13027" s="33"/>
      <c r="E13027" s="33"/>
      <c r="F13027" s="33"/>
      <c r="G13027" s="33"/>
      <c r="H13027" s="33"/>
      <c r="I13027" s="33"/>
      <c r="J13027" s="33">
        <v>3</v>
      </c>
      <c r="K13027" s="33"/>
      <c r="L13027" s="33"/>
      <c r="M13027" s="33"/>
      <c r="N13027" s="27">
        <v>3</v>
      </c>
    </row>
    <row r="13028" spans="1:14">
      <c r="A13028" s="26" t="s">
        <v>7342</v>
      </c>
      <c r="B13028" s="29"/>
      <c r="C13028" s="33"/>
      <c r="D13028" s="33"/>
      <c r="E13028" s="33"/>
      <c r="F13028" s="33"/>
      <c r="G13028" s="33">
        <v>109</v>
      </c>
      <c r="H13028" s="33">
        <v>36</v>
      </c>
      <c r="I13028" s="33">
        <v>64</v>
      </c>
      <c r="J13028" s="33">
        <v>24</v>
      </c>
      <c r="K13028" s="33">
        <v>17</v>
      </c>
      <c r="L13028" s="33">
        <v>3</v>
      </c>
      <c r="M13028" s="33"/>
      <c r="N13028" s="27">
        <v>253</v>
      </c>
    </row>
    <row r="13029" spans="1:14">
      <c r="A13029" s="26" t="s">
        <v>5227</v>
      </c>
      <c r="B13029" s="29"/>
      <c r="C13029" s="33"/>
      <c r="D13029" s="33"/>
      <c r="E13029" s="33"/>
      <c r="F13029" s="33"/>
      <c r="G13029" s="33"/>
      <c r="H13029" s="33"/>
      <c r="I13029" s="33">
        <v>10</v>
      </c>
      <c r="J13029" s="33">
        <v>9</v>
      </c>
      <c r="K13029" s="33">
        <v>2</v>
      </c>
      <c r="L13029" s="33"/>
      <c r="M13029" s="33"/>
      <c r="N13029" s="27">
        <v>21</v>
      </c>
    </row>
    <row r="13030" spans="1:14">
      <c r="A13030" s="26" t="s">
        <v>8495</v>
      </c>
      <c r="B13030" s="29"/>
      <c r="C13030" s="33">
        <v>6</v>
      </c>
      <c r="D13030" s="33">
        <v>8</v>
      </c>
      <c r="E13030" s="33"/>
      <c r="F13030" s="33"/>
      <c r="G13030" s="33"/>
      <c r="H13030" s="33"/>
      <c r="I13030" s="33"/>
      <c r="J13030" s="33"/>
      <c r="K13030" s="33"/>
      <c r="L13030" s="33"/>
      <c r="M13030" s="33"/>
      <c r="N13030" s="27">
        <v>14</v>
      </c>
    </row>
    <row r="13031" spans="1:14">
      <c r="A13031" s="26" t="s">
        <v>16194</v>
      </c>
      <c r="B13031" s="29"/>
      <c r="C13031" s="33"/>
      <c r="D13031" s="33"/>
      <c r="E13031" s="33"/>
      <c r="F13031" s="33"/>
      <c r="G13031" s="33"/>
      <c r="H13031" s="33"/>
      <c r="I13031" s="33"/>
      <c r="J13031" s="33">
        <v>2</v>
      </c>
      <c r="K13031" s="33"/>
      <c r="L13031" s="33"/>
      <c r="M13031" s="33"/>
      <c r="N13031" s="27">
        <v>2</v>
      </c>
    </row>
    <row r="13032" spans="1:14">
      <c r="A13032" s="26" t="s">
        <v>7452</v>
      </c>
      <c r="B13032" s="29"/>
      <c r="C13032" s="33"/>
      <c r="D13032" s="33"/>
      <c r="E13032" s="33"/>
      <c r="F13032" s="33"/>
      <c r="G13032" s="33">
        <v>33</v>
      </c>
      <c r="H13032" s="33">
        <v>187</v>
      </c>
      <c r="I13032" s="33">
        <v>40</v>
      </c>
      <c r="J13032" s="33">
        <v>43</v>
      </c>
      <c r="K13032" s="33">
        <v>17</v>
      </c>
      <c r="L13032" s="33">
        <v>33</v>
      </c>
      <c r="M13032" s="33">
        <v>264</v>
      </c>
      <c r="N13032" s="27">
        <v>617</v>
      </c>
    </row>
    <row r="13033" spans="1:14">
      <c r="A13033" s="26" t="s">
        <v>2767</v>
      </c>
      <c r="B13033" s="29"/>
      <c r="C13033" s="33"/>
      <c r="D13033" s="33"/>
      <c r="E13033" s="33"/>
      <c r="F13033" s="33"/>
      <c r="G13033" s="33"/>
      <c r="H13033" s="33"/>
      <c r="I13033" s="33">
        <v>1</v>
      </c>
      <c r="J13033" s="33"/>
      <c r="K13033" s="33"/>
      <c r="L13033" s="33"/>
      <c r="M13033" s="33"/>
      <c r="N13033" s="27">
        <v>1</v>
      </c>
    </row>
    <row r="13034" spans="1:14">
      <c r="A13034" s="26" t="s">
        <v>9966</v>
      </c>
      <c r="B13034" s="29"/>
      <c r="C13034" s="33"/>
      <c r="D13034" s="33"/>
      <c r="E13034" s="33"/>
      <c r="F13034" s="33"/>
      <c r="G13034" s="33"/>
      <c r="H13034" s="33"/>
      <c r="I13034" s="33"/>
      <c r="J13034" s="33">
        <v>9</v>
      </c>
      <c r="K13034" s="33">
        <v>1</v>
      </c>
      <c r="L13034" s="33"/>
      <c r="M13034" s="33"/>
      <c r="N13034" s="27">
        <v>10</v>
      </c>
    </row>
    <row r="13035" spans="1:14">
      <c r="A13035" s="26" t="s">
        <v>1006</v>
      </c>
      <c r="B13035" s="29"/>
      <c r="C13035" s="33"/>
      <c r="D13035" s="33"/>
      <c r="E13035" s="33"/>
      <c r="F13035" s="33"/>
      <c r="G13035" s="33"/>
      <c r="H13035" s="33"/>
      <c r="I13035" s="33"/>
      <c r="J13035" s="33"/>
      <c r="K13035" s="33"/>
      <c r="L13035" s="33"/>
      <c r="M13035" s="33">
        <v>1</v>
      </c>
      <c r="N13035" s="27">
        <v>1</v>
      </c>
    </row>
    <row r="13036" spans="1:14">
      <c r="A13036" s="26" t="s">
        <v>9360</v>
      </c>
      <c r="B13036" s="29"/>
      <c r="C13036" s="33"/>
      <c r="D13036" s="33"/>
      <c r="E13036" s="33"/>
      <c r="F13036" s="33"/>
      <c r="G13036" s="33"/>
      <c r="H13036" s="33"/>
      <c r="I13036" s="33">
        <v>115</v>
      </c>
      <c r="J13036" s="33">
        <v>56</v>
      </c>
      <c r="K13036" s="33">
        <v>40</v>
      </c>
      <c r="L13036" s="33">
        <v>72</v>
      </c>
      <c r="M13036" s="33">
        <v>46</v>
      </c>
      <c r="N13036" s="27">
        <v>329</v>
      </c>
    </row>
    <row r="13037" spans="1:14">
      <c r="A13037" s="26" t="s">
        <v>2447</v>
      </c>
      <c r="B13037" s="29"/>
      <c r="C13037" s="33"/>
      <c r="D13037" s="33"/>
      <c r="E13037" s="33"/>
      <c r="F13037" s="33"/>
      <c r="G13037" s="33"/>
      <c r="H13037" s="33"/>
      <c r="I13037" s="33">
        <v>2</v>
      </c>
      <c r="J13037" s="33"/>
      <c r="K13037" s="33"/>
      <c r="L13037" s="33"/>
      <c r="M13037" s="33"/>
      <c r="N13037" s="27">
        <v>2</v>
      </c>
    </row>
    <row r="13038" spans="1:14">
      <c r="A13038" s="26" t="s">
        <v>1554</v>
      </c>
      <c r="B13038" s="29"/>
      <c r="C13038" s="33"/>
      <c r="D13038" s="33"/>
      <c r="E13038" s="33"/>
      <c r="F13038" s="33"/>
      <c r="G13038" s="33"/>
      <c r="H13038" s="33"/>
      <c r="I13038" s="33"/>
      <c r="J13038" s="33"/>
      <c r="K13038" s="33">
        <v>1</v>
      </c>
      <c r="L13038" s="33"/>
      <c r="M13038" s="33"/>
      <c r="N13038" s="27">
        <v>1</v>
      </c>
    </row>
    <row r="13039" spans="1:14">
      <c r="A13039" s="26" t="s">
        <v>6331</v>
      </c>
      <c r="B13039" s="29"/>
      <c r="C13039" s="33"/>
      <c r="D13039" s="33"/>
      <c r="E13039" s="33"/>
      <c r="F13039" s="33"/>
      <c r="G13039" s="33"/>
      <c r="H13039" s="33"/>
      <c r="I13039" s="33"/>
      <c r="J13039" s="33"/>
      <c r="K13039" s="33">
        <v>2</v>
      </c>
      <c r="L13039" s="33"/>
      <c r="M13039" s="33"/>
      <c r="N13039" s="27">
        <v>2</v>
      </c>
    </row>
    <row r="13040" spans="1:14">
      <c r="A13040" s="26" t="s">
        <v>4890</v>
      </c>
      <c r="B13040" s="29"/>
      <c r="C13040" s="33"/>
      <c r="D13040" s="33"/>
      <c r="E13040" s="33"/>
      <c r="F13040" s="33"/>
      <c r="G13040" s="33"/>
      <c r="H13040" s="33"/>
      <c r="I13040" s="33">
        <v>16</v>
      </c>
      <c r="J13040" s="33">
        <v>11</v>
      </c>
      <c r="K13040" s="33">
        <v>2</v>
      </c>
      <c r="L13040" s="33"/>
      <c r="M13040" s="33"/>
      <c r="N13040" s="27">
        <v>29</v>
      </c>
    </row>
    <row r="13041" spans="1:14">
      <c r="A13041" s="26" t="s">
        <v>13900</v>
      </c>
      <c r="B13041" s="29"/>
      <c r="C13041" s="33"/>
      <c r="D13041" s="33"/>
      <c r="E13041" s="33"/>
      <c r="F13041" s="33"/>
      <c r="G13041" s="33"/>
      <c r="H13041" s="33"/>
      <c r="I13041" s="33"/>
      <c r="J13041" s="33">
        <v>39</v>
      </c>
      <c r="K13041" s="33">
        <v>16</v>
      </c>
      <c r="L13041" s="33">
        <v>1</v>
      </c>
      <c r="M13041" s="33"/>
      <c r="N13041" s="27">
        <v>56</v>
      </c>
    </row>
    <row r="13042" spans="1:14">
      <c r="A13042" s="26" t="s">
        <v>16750</v>
      </c>
      <c r="B13042" s="29"/>
      <c r="C13042" s="33"/>
      <c r="D13042" s="33"/>
      <c r="E13042" s="33"/>
      <c r="F13042" s="33"/>
      <c r="G13042" s="33"/>
      <c r="H13042" s="33"/>
      <c r="I13042" s="33"/>
      <c r="J13042" s="33">
        <v>1</v>
      </c>
      <c r="K13042" s="33"/>
      <c r="L13042" s="33"/>
      <c r="M13042" s="33"/>
      <c r="N13042" s="27">
        <v>1</v>
      </c>
    </row>
    <row r="13043" spans="1:14">
      <c r="A13043" s="26" t="s">
        <v>12195</v>
      </c>
      <c r="B13043" s="29"/>
      <c r="C13043" s="33"/>
      <c r="D13043" s="33"/>
      <c r="E13043" s="33"/>
      <c r="F13043" s="33"/>
      <c r="G13043" s="33"/>
      <c r="H13043" s="33">
        <v>20</v>
      </c>
      <c r="I13043" s="33">
        <v>51</v>
      </c>
      <c r="J13043" s="33">
        <v>66</v>
      </c>
      <c r="K13043" s="33">
        <v>56</v>
      </c>
      <c r="L13043" s="33">
        <v>7</v>
      </c>
      <c r="M13043" s="33">
        <v>2</v>
      </c>
      <c r="N13043" s="27">
        <v>202</v>
      </c>
    </row>
    <row r="13044" spans="1:14">
      <c r="A13044" s="26" t="s">
        <v>1555</v>
      </c>
      <c r="B13044" s="29"/>
      <c r="C13044" s="33"/>
      <c r="D13044" s="33"/>
      <c r="E13044" s="33"/>
      <c r="F13044" s="33"/>
      <c r="G13044" s="33"/>
      <c r="H13044" s="33"/>
      <c r="I13044" s="33"/>
      <c r="J13044" s="33"/>
      <c r="K13044" s="33">
        <v>1</v>
      </c>
      <c r="L13044" s="33"/>
      <c r="M13044" s="33"/>
      <c r="N13044" s="27">
        <v>1</v>
      </c>
    </row>
    <row r="13045" spans="1:14">
      <c r="A13045" s="26" t="s">
        <v>15985</v>
      </c>
      <c r="B13045" s="29"/>
      <c r="C13045" s="33"/>
      <c r="D13045" s="33"/>
      <c r="E13045" s="33"/>
      <c r="F13045" s="33"/>
      <c r="G13045" s="33"/>
      <c r="H13045" s="33"/>
      <c r="I13045" s="33"/>
      <c r="J13045" s="33">
        <v>2</v>
      </c>
      <c r="K13045" s="33">
        <v>4</v>
      </c>
      <c r="L13045" s="33">
        <v>2</v>
      </c>
      <c r="M13045" s="33">
        <v>1</v>
      </c>
      <c r="N13045" s="27">
        <v>9</v>
      </c>
    </row>
    <row r="13046" spans="1:14">
      <c r="A13046" s="26" t="s">
        <v>14343</v>
      </c>
      <c r="B13046" s="29"/>
      <c r="C13046" s="33"/>
      <c r="D13046" s="33">
        <v>1</v>
      </c>
      <c r="E13046" s="33"/>
      <c r="F13046" s="33"/>
      <c r="G13046" s="33"/>
      <c r="H13046" s="33"/>
      <c r="I13046" s="33"/>
      <c r="J13046" s="33"/>
      <c r="K13046" s="33"/>
      <c r="L13046" s="33"/>
      <c r="M13046" s="33"/>
      <c r="N13046" s="27">
        <v>1</v>
      </c>
    </row>
    <row r="13047" spans="1:14">
      <c r="A13047" s="26" t="s">
        <v>2452</v>
      </c>
      <c r="B13047" s="29"/>
      <c r="C13047" s="33"/>
      <c r="D13047" s="33"/>
      <c r="E13047" s="33"/>
      <c r="F13047" s="33"/>
      <c r="G13047" s="33"/>
      <c r="H13047" s="33"/>
      <c r="I13047" s="33">
        <v>2</v>
      </c>
      <c r="J13047" s="33"/>
      <c r="K13047" s="33"/>
      <c r="L13047" s="33"/>
      <c r="M13047" s="33"/>
      <c r="N13047" s="27">
        <v>2</v>
      </c>
    </row>
    <row r="13048" spans="1:14">
      <c r="A13048" s="26" t="s">
        <v>9453</v>
      </c>
      <c r="B13048" s="29"/>
      <c r="C13048" s="33"/>
      <c r="D13048" s="33"/>
      <c r="E13048" s="33"/>
      <c r="F13048" s="33"/>
      <c r="G13048" s="33"/>
      <c r="H13048" s="33"/>
      <c r="I13048" s="33">
        <v>68</v>
      </c>
      <c r="J13048" s="33">
        <v>131</v>
      </c>
      <c r="K13048" s="33">
        <v>24</v>
      </c>
      <c r="L13048" s="33">
        <v>14</v>
      </c>
      <c r="M13048" s="33"/>
      <c r="N13048" s="27">
        <v>237</v>
      </c>
    </row>
    <row r="13049" spans="1:14">
      <c r="A13049" s="26" t="s">
        <v>11339</v>
      </c>
      <c r="B13049" s="29"/>
      <c r="C13049" s="33"/>
      <c r="D13049" s="33"/>
      <c r="E13049" s="33"/>
      <c r="F13049" s="33">
        <v>15</v>
      </c>
      <c r="G13049" s="33">
        <v>20</v>
      </c>
      <c r="H13049" s="33">
        <v>16</v>
      </c>
      <c r="I13049" s="33">
        <v>14</v>
      </c>
      <c r="J13049" s="33">
        <v>7</v>
      </c>
      <c r="K13049" s="33">
        <v>6</v>
      </c>
      <c r="L13049" s="33"/>
      <c r="M13049" s="33">
        <v>4</v>
      </c>
      <c r="N13049" s="27">
        <v>82</v>
      </c>
    </row>
    <row r="13050" spans="1:14">
      <c r="A13050" s="26" t="s">
        <v>3062</v>
      </c>
      <c r="B13050" s="29"/>
      <c r="C13050" s="33"/>
      <c r="D13050" s="33"/>
      <c r="E13050" s="33"/>
      <c r="F13050" s="33"/>
      <c r="G13050" s="33"/>
      <c r="H13050" s="33"/>
      <c r="I13050" s="33"/>
      <c r="J13050" s="33"/>
      <c r="K13050" s="33"/>
      <c r="L13050" s="33"/>
      <c r="M13050" s="33">
        <v>145</v>
      </c>
      <c r="N13050" s="27">
        <v>145</v>
      </c>
    </row>
    <row r="13051" spans="1:14">
      <c r="A13051" s="26" t="s">
        <v>8013</v>
      </c>
      <c r="B13051" s="29"/>
      <c r="C13051" s="33"/>
      <c r="D13051" s="33"/>
      <c r="E13051" s="33"/>
      <c r="F13051" s="33">
        <v>68</v>
      </c>
      <c r="G13051" s="33">
        <v>23</v>
      </c>
      <c r="H13051" s="33"/>
      <c r="I13051" s="33">
        <v>3</v>
      </c>
      <c r="J13051" s="33"/>
      <c r="K13051" s="33"/>
      <c r="L13051" s="33"/>
      <c r="M13051" s="33"/>
      <c r="N13051" s="27">
        <v>94</v>
      </c>
    </row>
    <row r="13052" spans="1:14">
      <c r="A13052" s="26" t="s">
        <v>15308</v>
      </c>
      <c r="B13052" s="29"/>
      <c r="C13052" s="33"/>
      <c r="D13052" s="33"/>
      <c r="E13052" s="33"/>
      <c r="F13052" s="33"/>
      <c r="G13052" s="33"/>
      <c r="H13052" s="33"/>
      <c r="I13052" s="33"/>
      <c r="J13052" s="33"/>
      <c r="K13052" s="33"/>
      <c r="L13052" s="33">
        <v>1</v>
      </c>
      <c r="M13052" s="33"/>
      <c r="N13052" s="27">
        <v>1</v>
      </c>
    </row>
    <row r="13053" spans="1:14">
      <c r="A13053" s="26" t="s">
        <v>7694</v>
      </c>
      <c r="B13053" s="29"/>
      <c r="C13053" s="33"/>
      <c r="D13053" s="33"/>
      <c r="E13053" s="33"/>
      <c r="F13053" s="33"/>
      <c r="G13053" s="33">
        <v>17</v>
      </c>
      <c r="H13053" s="33">
        <v>46</v>
      </c>
      <c r="I13053" s="33">
        <v>25</v>
      </c>
      <c r="J13053" s="33">
        <v>19</v>
      </c>
      <c r="K13053" s="33">
        <v>6</v>
      </c>
      <c r="L13053" s="33">
        <v>4</v>
      </c>
      <c r="M13053" s="33">
        <v>3</v>
      </c>
      <c r="N13053" s="27">
        <v>120</v>
      </c>
    </row>
    <row r="13054" spans="1:14">
      <c r="A13054" s="26" t="s">
        <v>12093</v>
      </c>
      <c r="B13054" s="29"/>
      <c r="C13054" s="33"/>
      <c r="D13054" s="33"/>
      <c r="E13054" s="33"/>
      <c r="F13054" s="33"/>
      <c r="G13054" s="33"/>
      <c r="H13054" s="33">
        <v>24</v>
      </c>
      <c r="I13054" s="33">
        <v>44</v>
      </c>
      <c r="J13054" s="33">
        <v>4</v>
      </c>
      <c r="K13054" s="33"/>
      <c r="L13054" s="33"/>
      <c r="M13054" s="33"/>
      <c r="N13054" s="27">
        <v>72</v>
      </c>
    </row>
    <row r="13055" spans="1:14">
      <c r="A13055" s="26" t="s">
        <v>2446</v>
      </c>
      <c r="B13055" s="29"/>
      <c r="C13055" s="33"/>
      <c r="D13055" s="33"/>
      <c r="E13055" s="33"/>
      <c r="F13055" s="33"/>
      <c r="G13055" s="33"/>
      <c r="H13055" s="33"/>
      <c r="I13055" s="33">
        <v>2</v>
      </c>
      <c r="J13055" s="33"/>
      <c r="K13055" s="33"/>
      <c r="L13055" s="33"/>
      <c r="M13055" s="33"/>
      <c r="N13055" s="27">
        <v>2</v>
      </c>
    </row>
    <row r="13056" spans="1:14">
      <c r="A13056" s="26" t="s">
        <v>16367</v>
      </c>
      <c r="B13056" s="29"/>
      <c r="C13056" s="33"/>
      <c r="D13056" s="33"/>
      <c r="E13056" s="33"/>
      <c r="F13056" s="33"/>
      <c r="G13056" s="33"/>
      <c r="H13056" s="33"/>
      <c r="I13056" s="33"/>
      <c r="J13056" s="33">
        <v>1</v>
      </c>
      <c r="K13056" s="33"/>
      <c r="L13056" s="33"/>
      <c r="M13056" s="33"/>
      <c r="N13056" s="27">
        <v>1</v>
      </c>
    </row>
    <row r="13057" spans="1:14">
      <c r="A13057" s="26" t="s">
        <v>3300</v>
      </c>
      <c r="B13057" s="29"/>
      <c r="C13057" s="33"/>
      <c r="D13057" s="33"/>
      <c r="E13057" s="33"/>
      <c r="F13057" s="33"/>
      <c r="G13057" s="33"/>
      <c r="H13057" s="33"/>
      <c r="I13057" s="33"/>
      <c r="J13057" s="33"/>
      <c r="K13057" s="33"/>
      <c r="L13057" s="33"/>
      <c r="M13057" s="33">
        <v>29</v>
      </c>
      <c r="N13057" s="27">
        <v>29</v>
      </c>
    </row>
    <row r="13058" spans="1:14">
      <c r="A13058" s="26" t="s">
        <v>6330</v>
      </c>
      <c r="B13058" s="29"/>
      <c r="C13058" s="33"/>
      <c r="D13058" s="33"/>
      <c r="E13058" s="33"/>
      <c r="F13058" s="33"/>
      <c r="G13058" s="33"/>
      <c r="H13058" s="33"/>
      <c r="I13058" s="33"/>
      <c r="J13058" s="33"/>
      <c r="K13058" s="33">
        <v>2</v>
      </c>
      <c r="L13058" s="33"/>
      <c r="M13058" s="33"/>
      <c r="N13058" s="27">
        <v>2</v>
      </c>
    </row>
    <row r="13059" spans="1:14">
      <c r="A13059" s="26" t="s">
        <v>1000</v>
      </c>
      <c r="B13059" s="29"/>
      <c r="C13059" s="33"/>
      <c r="D13059" s="33"/>
      <c r="E13059" s="33"/>
      <c r="F13059" s="33"/>
      <c r="G13059" s="33"/>
      <c r="H13059" s="33"/>
      <c r="I13059" s="33"/>
      <c r="J13059" s="33"/>
      <c r="K13059" s="33"/>
      <c r="L13059" s="33"/>
      <c r="M13059" s="33">
        <v>1</v>
      </c>
      <c r="N13059" s="27">
        <v>1</v>
      </c>
    </row>
    <row r="13060" spans="1:14">
      <c r="A13060" s="26" t="s">
        <v>15042</v>
      </c>
      <c r="B13060" s="29"/>
      <c r="C13060" s="33"/>
      <c r="D13060" s="33"/>
      <c r="E13060" s="33"/>
      <c r="F13060" s="33"/>
      <c r="G13060" s="33"/>
      <c r="H13060" s="33"/>
      <c r="I13060" s="33"/>
      <c r="J13060" s="33"/>
      <c r="K13060" s="33"/>
      <c r="L13060" s="33">
        <v>2</v>
      </c>
      <c r="M13060" s="33"/>
      <c r="N13060" s="27">
        <v>2</v>
      </c>
    </row>
    <row r="13061" spans="1:14">
      <c r="A13061" s="26" t="s">
        <v>599</v>
      </c>
      <c r="B13061" s="29"/>
      <c r="C13061" s="33"/>
      <c r="D13061" s="33"/>
      <c r="E13061" s="33"/>
      <c r="F13061" s="33"/>
      <c r="G13061" s="33"/>
      <c r="H13061" s="33"/>
      <c r="I13061" s="33"/>
      <c r="J13061" s="33"/>
      <c r="K13061" s="33"/>
      <c r="L13061" s="33"/>
      <c r="M13061" s="33">
        <v>2</v>
      </c>
      <c r="N13061" s="27">
        <v>2</v>
      </c>
    </row>
    <row r="13062" spans="1:14">
      <c r="A13062" s="26" t="s">
        <v>2766</v>
      </c>
      <c r="B13062" s="29"/>
      <c r="C13062" s="33"/>
      <c r="D13062" s="33"/>
      <c r="E13062" s="33"/>
      <c r="F13062" s="33"/>
      <c r="G13062" s="33"/>
      <c r="H13062" s="33"/>
      <c r="I13062" s="33">
        <v>1</v>
      </c>
      <c r="J13062" s="33"/>
      <c r="K13062" s="33"/>
      <c r="L13062" s="33"/>
      <c r="M13062" s="33"/>
      <c r="N13062" s="27">
        <v>1</v>
      </c>
    </row>
    <row r="13063" spans="1:14">
      <c r="A13063" s="26" t="s">
        <v>15327</v>
      </c>
      <c r="B13063" s="29"/>
      <c r="C13063" s="33"/>
      <c r="D13063" s="33"/>
      <c r="E13063" s="33"/>
      <c r="F13063" s="33"/>
      <c r="G13063" s="33"/>
      <c r="H13063" s="33"/>
      <c r="I13063" s="33"/>
      <c r="J13063" s="33"/>
      <c r="K13063" s="33"/>
      <c r="L13063" s="33">
        <v>1</v>
      </c>
      <c r="M13063" s="33"/>
      <c r="N13063" s="27">
        <v>1</v>
      </c>
    </row>
    <row r="13064" spans="1:14">
      <c r="A13064" s="26" t="s">
        <v>6329</v>
      </c>
      <c r="B13064" s="29"/>
      <c r="C13064" s="33"/>
      <c r="D13064" s="33"/>
      <c r="E13064" s="33"/>
      <c r="F13064" s="33"/>
      <c r="G13064" s="33"/>
      <c r="H13064" s="33"/>
      <c r="I13064" s="33"/>
      <c r="J13064" s="33"/>
      <c r="K13064" s="33">
        <v>2</v>
      </c>
      <c r="L13064" s="33">
        <v>6</v>
      </c>
      <c r="M13064" s="33">
        <v>5</v>
      </c>
      <c r="N13064" s="27">
        <v>13</v>
      </c>
    </row>
    <row r="13065" spans="1:14">
      <c r="A13065" s="26" t="s">
        <v>13359</v>
      </c>
      <c r="B13065" s="29"/>
      <c r="C13065" s="33"/>
      <c r="D13065" s="33"/>
      <c r="E13065" s="33"/>
      <c r="F13065" s="33">
        <v>27</v>
      </c>
      <c r="G13065" s="33">
        <v>27</v>
      </c>
      <c r="H13065" s="33">
        <v>13</v>
      </c>
      <c r="I13065" s="33">
        <v>13</v>
      </c>
      <c r="J13065" s="33">
        <v>19</v>
      </c>
      <c r="K13065" s="33">
        <v>10</v>
      </c>
      <c r="L13065" s="33">
        <v>6</v>
      </c>
      <c r="M13065" s="33">
        <v>6</v>
      </c>
      <c r="N13065" s="27">
        <v>121</v>
      </c>
    </row>
    <row r="13066" spans="1:14">
      <c r="A13066" s="26" t="s">
        <v>6338</v>
      </c>
      <c r="B13066" s="29"/>
      <c r="C13066" s="33"/>
      <c r="D13066" s="33"/>
      <c r="E13066" s="33"/>
      <c r="F13066" s="33"/>
      <c r="G13066" s="33"/>
      <c r="H13066" s="33"/>
      <c r="I13066" s="33"/>
      <c r="J13066" s="33"/>
      <c r="K13066" s="33">
        <v>2</v>
      </c>
      <c r="L13066" s="33"/>
      <c r="M13066" s="33"/>
      <c r="N13066" s="27">
        <v>2</v>
      </c>
    </row>
    <row r="13067" spans="1:14">
      <c r="A13067" s="26" t="s">
        <v>15326</v>
      </c>
      <c r="B13067" s="29"/>
      <c r="C13067" s="33"/>
      <c r="D13067" s="33"/>
      <c r="E13067" s="33"/>
      <c r="F13067" s="33"/>
      <c r="G13067" s="33"/>
      <c r="H13067" s="33"/>
      <c r="I13067" s="33"/>
      <c r="J13067" s="33"/>
      <c r="K13067" s="33"/>
      <c r="L13067" s="33">
        <v>1</v>
      </c>
      <c r="M13067" s="33"/>
      <c r="N13067" s="27">
        <v>1</v>
      </c>
    </row>
    <row r="13068" spans="1:14">
      <c r="A13068" s="26" t="s">
        <v>11887</v>
      </c>
      <c r="B13068" s="29"/>
      <c r="C13068" s="33"/>
      <c r="D13068" s="33"/>
      <c r="E13068" s="33"/>
      <c r="F13068" s="33"/>
      <c r="G13068" s="33"/>
      <c r="H13068" s="33">
        <v>41</v>
      </c>
      <c r="I13068" s="33">
        <v>94</v>
      </c>
      <c r="J13068" s="33">
        <v>77</v>
      </c>
      <c r="K13068" s="33">
        <v>36</v>
      </c>
      <c r="L13068" s="33">
        <v>34</v>
      </c>
      <c r="M13068" s="33">
        <v>21</v>
      </c>
      <c r="N13068" s="27">
        <v>303</v>
      </c>
    </row>
    <row r="13069" spans="1:14">
      <c r="A13069" s="26" t="s">
        <v>16468</v>
      </c>
      <c r="B13069" s="29"/>
      <c r="C13069" s="33"/>
      <c r="D13069" s="33"/>
      <c r="E13069" s="33"/>
      <c r="F13069" s="33"/>
      <c r="G13069" s="33"/>
      <c r="H13069" s="33"/>
      <c r="I13069" s="33"/>
      <c r="J13069" s="33">
        <v>1</v>
      </c>
      <c r="K13069" s="33">
        <v>2</v>
      </c>
      <c r="L13069" s="33">
        <v>5</v>
      </c>
      <c r="M13069" s="33"/>
      <c r="N13069" s="27">
        <v>8</v>
      </c>
    </row>
    <row r="13070" spans="1:14">
      <c r="A13070" s="26" t="s">
        <v>9799</v>
      </c>
      <c r="B13070" s="29"/>
      <c r="C13070" s="33"/>
      <c r="D13070" s="33"/>
      <c r="E13070" s="33"/>
      <c r="F13070" s="33"/>
      <c r="G13070" s="33"/>
      <c r="H13070" s="33"/>
      <c r="I13070" s="33"/>
      <c r="J13070" s="33">
        <v>12</v>
      </c>
      <c r="K13070" s="33">
        <v>3</v>
      </c>
      <c r="L13070" s="33"/>
      <c r="M13070" s="33"/>
      <c r="N13070" s="27">
        <v>15</v>
      </c>
    </row>
    <row r="13071" spans="1:14">
      <c r="A13071" s="26" t="s">
        <v>6718</v>
      </c>
      <c r="B13071" s="29"/>
      <c r="C13071" s="33"/>
      <c r="D13071" s="33"/>
      <c r="E13071" s="33"/>
      <c r="F13071" s="33"/>
      <c r="G13071" s="33"/>
      <c r="H13071" s="33"/>
      <c r="I13071" s="33">
        <v>4</v>
      </c>
      <c r="J13071" s="33"/>
      <c r="K13071" s="33"/>
      <c r="L13071" s="33"/>
      <c r="M13071" s="33"/>
      <c r="N13071" s="27">
        <v>4</v>
      </c>
    </row>
    <row r="13072" spans="1:14">
      <c r="A13072" s="26" t="s">
        <v>14349</v>
      </c>
      <c r="B13072" s="29"/>
      <c r="C13072" s="33"/>
      <c r="D13072" s="33">
        <v>1</v>
      </c>
      <c r="E13072" s="33"/>
      <c r="F13072" s="33"/>
      <c r="G13072" s="33"/>
      <c r="H13072" s="33"/>
      <c r="I13072" s="33"/>
      <c r="J13072" s="33"/>
      <c r="K13072" s="33"/>
      <c r="L13072" s="33"/>
      <c r="M13072" s="33"/>
      <c r="N13072" s="27">
        <v>1</v>
      </c>
    </row>
    <row r="13073" spans="1:14">
      <c r="A13073" s="26" t="s">
        <v>2762</v>
      </c>
      <c r="B13073" s="29"/>
      <c r="C13073" s="33"/>
      <c r="D13073" s="33"/>
      <c r="E13073" s="33"/>
      <c r="F13073" s="33"/>
      <c r="G13073" s="33"/>
      <c r="H13073" s="33"/>
      <c r="I13073" s="33">
        <v>1</v>
      </c>
      <c r="J13073" s="33"/>
      <c r="K13073" s="33"/>
      <c r="L13073" s="33"/>
      <c r="M13073" s="33"/>
      <c r="N13073" s="27">
        <v>1</v>
      </c>
    </row>
    <row r="13074" spans="1:14">
      <c r="A13074" s="26" t="s">
        <v>280</v>
      </c>
      <c r="B13074" s="29"/>
      <c r="C13074" s="33"/>
      <c r="D13074" s="33"/>
      <c r="E13074" s="33"/>
      <c r="F13074" s="33"/>
      <c r="G13074" s="33"/>
      <c r="H13074" s="33"/>
      <c r="I13074" s="33"/>
      <c r="J13074" s="33"/>
      <c r="K13074" s="33"/>
      <c r="L13074" s="33"/>
      <c r="M13074" s="33">
        <v>3</v>
      </c>
      <c r="N13074" s="27">
        <v>3</v>
      </c>
    </row>
    <row r="13075" spans="1:14">
      <c r="A13075" s="26" t="s">
        <v>4688</v>
      </c>
      <c r="B13075" s="29"/>
      <c r="C13075" s="33"/>
      <c r="D13075" s="33"/>
      <c r="E13075" s="33"/>
      <c r="F13075" s="33"/>
      <c r="G13075" s="33"/>
      <c r="H13075" s="33"/>
      <c r="I13075" s="33">
        <v>23</v>
      </c>
      <c r="J13075" s="33"/>
      <c r="K13075" s="33"/>
      <c r="L13075" s="33"/>
      <c r="M13075" s="33"/>
      <c r="N13075" s="27">
        <v>23</v>
      </c>
    </row>
    <row r="13076" spans="1:14">
      <c r="A13076" s="26" t="s">
        <v>6340</v>
      </c>
      <c r="B13076" s="29"/>
      <c r="C13076" s="33"/>
      <c r="D13076" s="33"/>
      <c r="E13076" s="33"/>
      <c r="F13076" s="33"/>
      <c r="G13076" s="33"/>
      <c r="H13076" s="33"/>
      <c r="I13076" s="33"/>
      <c r="J13076" s="33"/>
      <c r="K13076" s="33">
        <v>2</v>
      </c>
      <c r="L13076" s="33">
        <v>3</v>
      </c>
      <c r="M13076" s="33">
        <v>3</v>
      </c>
      <c r="N13076" s="27">
        <v>8</v>
      </c>
    </row>
    <row r="13077" spans="1:14">
      <c r="A13077" s="26" t="s">
        <v>14736</v>
      </c>
      <c r="B13077" s="29"/>
      <c r="C13077" s="33"/>
      <c r="D13077" s="33"/>
      <c r="E13077" s="33"/>
      <c r="F13077" s="33"/>
      <c r="G13077" s="33"/>
      <c r="H13077" s="33"/>
      <c r="I13077" s="33"/>
      <c r="J13077" s="33"/>
      <c r="K13077" s="33"/>
      <c r="L13077" s="33">
        <v>4</v>
      </c>
      <c r="M13077" s="33"/>
      <c r="N13077" s="27">
        <v>4</v>
      </c>
    </row>
    <row r="13078" spans="1:14">
      <c r="A13078" s="26" t="s">
        <v>13799</v>
      </c>
      <c r="B13078" s="29"/>
      <c r="C13078" s="33"/>
      <c r="D13078" s="33"/>
      <c r="E13078" s="33"/>
      <c r="F13078" s="33"/>
      <c r="G13078" s="33"/>
      <c r="H13078" s="33"/>
      <c r="I13078" s="33"/>
      <c r="J13078" s="33">
        <v>57</v>
      </c>
      <c r="K13078" s="33">
        <v>45</v>
      </c>
      <c r="L13078" s="33">
        <v>50</v>
      </c>
      <c r="M13078" s="33">
        <v>58</v>
      </c>
      <c r="N13078" s="27">
        <v>210</v>
      </c>
    </row>
    <row r="13079" spans="1:14">
      <c r="A13079" s="26" t="s">
        <v>9933</v>
      </c>
      <c r="B13079" s="29"/>
      <c r="C13079" s="33"/>
      <c r="D13079" s="33"/>
      <c r="E13079" s="33"/>
      <c r="F13079" s="33"/>
      <c r="G13079" s="33"/>
      <c r="H13079" s="33"/>
      <c r="I13079" s="33"/>
      <c r="J13079" s="33">
        <v>10</v>
      </c>
      <c r="K13079" s="33">
        <v>3</v>
      </c>
      <c r="L13079" s="33">
        <v>6</v>
      </c>
      <c r="M13079" s="33">
        <v>3</v>
      </c>
      <c r="N13079" s="27">
        <v>22</v>
      </c>
    </row>
    <row r="13080" spans="1:14">
      <c r="A13080" s="26" t="s">
        <v>4134</v>
      </c>
      <c r="B13080" s="29"/>
      <c r="C13080" s="33"/>
      <c r="D13080" s="33"/>
      <c r="E13080" s="33"/>
      <c r="F13080" s="33"/>
      <c r="G13080" s="33"/>
      <c r="H13080" s="33"/>
      <c r="I13080" s="33"/>
      <c r="J13080" s="33"/>
      <c r="K13080" s="33">
        <v>33</v>
      </c>
      <c r="L13080" s="33">
        <v>17</v>
      </c>
      <c r="M13080" s="33">
        <v>6</v>
      </c>
      <c r="N13080" s="27">
        <v>56</v>
      </c>
    </row>
    <row r="13081" spans="1:14">
      <c r="A13081" s="26" t="s">
        <v>261</v>
      </c>
      <c r="B13081" s="29"/>
      <c r="C13081" s="33"/>
      <c r="D13081" s="33"/>
      <c r="E13081" s="33"/>
      <c r="F13081" s="33"/>
      <c r="G13081" s="33"/>
      <c r="H13081" s="33"/>
      <c r="I13081" s="33"/>
      <c r="J13081" s="33"/>
      <c r="K13081" s="33"/>
      <c r="L13081" s="33"/>
      <c r="M13081" s="33">
        <v>4</v>
      </c>
      <c r="N13081" s="27">
        <v>4</v>
      </c>
    </row>
    <row r="13082" spans="1:14">
      <c r="A13082" s="26" t="s">
        <v>12191</v>
      </c>
      <c r="B13082" s="29"/>
      <c r="C13082" s="33"/>
      <c r="D13082" s="33"/>
      <c r="E13082" s="33"/>
      <c r="F13082" s="33"/>
      <c r="G13082" s="33"/>
      <c r="H13082" s="33">
        <v>20</v>
      </c>
      <c r="I13082" s="33">
        <v>7</v>
      </c>
      <c r="J13082" s="33"/>
      <c r="K13082" s="33"/>
      <c r="L13082" s="33"/>
      <c r="M13082" s="33"/>
      <c r="N13082" s="27">
        <v>27</v>
      </c>
    </row>
    <row r="13083" spans="1:14">
      <c r="A13083" s="26" t="s">
        <v>12061</v>
      </c>
      <c r="B13083" s="29"/>
      <c r="C13083" s="33"/>
      <c r="D13083" s="33"/>
      <c r="E13083" s="33"/>
      <c r="F13083" s="33"/>
      <c r="G13083" s="33"/>
      <c r="H13083" s="33">
        <v>25</v>
      </c>
      <c r="I13083" s="33">
        <v>16</v>
      </c>
      <c r="J13083" s="33">
        <v>33</v>
      </c>
      <c r="K13083" s="33">
        <v>9</v>
      </c>
      <c r="L13083" s="33">
        <v>26</v>
      </c>
      <c r="M13083" s="33">
        <v>6</v>
      </c>
      <c r="N13083" s="27">
        <v>115</v>
      </c>
    </row>
    <row r="13084" spans="1:14">
      <c r="A13084" s="26" t="s">
        <v>11584</v>
      </c>
      <c r="B13084" s="29"/>
      <c r="C13084" s="33"/>
      <c r="D13084" s="33"/>
      <c r="E13084" s="33"/>
      <c r="F13084" s="33"/>
      <c r="G13084" s="33"/>
      <c r="H13084" s="33">
        <v>62</v>
      </c>
      <c r="I13084" s="33">
        <v>39</v>
      </c>
      <c r="J13084" s="33">
        <v>20</v>
      </c>
      <c r="K13084" s="33">
        <v>12</v>
      </c>
      <c r="L13084" s="33"/>
      <c r="M13084" s="33"/>
      <c r="N13084" s="27">
        <v>133</v>
      </c>
    </row>
    <row r="13085" spans="1:14">
      <c r="A13085" s="26" t="s">
        <v>2769</v>
      </c>
      <c r="B13085" s="29"/>
      <c r="C13085" s="33"/>
      <c r="D13085" s="33"/>
      <c r="E13085" s="33"/>
      <c r="F13085" s="33"/>
      <c r="G13085" s="33"/>
      <c r="H13085" s="33"/>
      <c r="I13085" s="33">
        <v>1</v>
      </c>
      <c r="J13085" s="33"/>
      <c r="K13085" s="33"/>
      <c r="L13085" s="33"/>
      <c r="M13085" s="33"/>
      <c r="N13085" s="27">
        <v>1</v>
      </c>
    </row>
    <row r="13086" spans="1:14">
      <c r="A13086" s="26" t="s">
        <v>4327</v>
      </c>
      <c r="B13086" s="29"/>
      <c r="C13086" s="33"/>
      <c r="D13086" s="33"/>
      <c r="E13086" s="33"/>
      <c r="F13086" s="33"/>
      <c r="G13086" s="33"/>
      <c r="H13086" s="33"/>
      <c r="I13086" s="33"/>
      <c r="J13086" s="33"/>
      <c r="K13086" s="33">
        <v>17</v>
      </c>
      <c r="L13086" s="33"/>
      <c r="M13086" s="33"/>
      <c r="N13086" s="27">
        <v>17</v>
      </c>
    </row>
    <row r="13087" spans="1:14">
      <c r="A13087" s="26" t="s">
        <v>12386</v>
      </c>
      <c r="B13087" s="29"/>
      <c r="C13087" s="33"/>
      <c r="D13087" s="33"/>
      <c r="E13087" s="33"/>
      <c r="F13087" s="33"/>
      <c r="G13087" s="33"/>
      <c r="H13087" s="33"/>
      <c r="I13087" s="33"/>
      <c r="J13087" s="33"/>
      <c r="K13087" s="33"/>
      <c r="L13087" s="33">
        <v>101</v>
      </c>
      <c r="M13087" s="33">
        <v>92</v>
      </c>
      <c r="N13087" s="27">
        <v>193</v>
      </c>
    </row>
    <row r="13088" spans="1:14">
      <c r="A13088" s="26" t="s">
        <v>3440</v>
      </c>
      <c r="B13088" s="29"/>
      <c r="C13088" s="33"/>
      <c r="D13088" s="33"/>
      <c r="E13088" s="33"/>
      <c r="F13088" s="33"/>
      <c r="G13088" s="33"/>
      <c r="H13088" s="33"/>
      <c r="I13088" s="33"/>
      <c r="J13088" s="33"/>
      <c r="K13088" s="33"/>
      <c r="L13088" s="33"/>
      <c r="M13088" s="33">
        <v>19</v>
      </c>
      <c r="N13088" s="27">
        <v>19</v>
      </c>
    </row>
    <row r="13089" spans="1:14">
      <c r="A13089" s="26" t="s">
        <v>1003</v>
      </c>
      <c r="B13089" s="29"/>
      <c r="C13089" s="33"/>
      <c r="D13089" s="33"/>
      <c r="E13089" s="33"/>
      <c r="F13089" s="33"/>
      <c r="G13089" s="33"/>
      <c r="H13089" s="33"/>
      <c r="I13089" s="33"/>
      <c r="J13089" s="33"/>
      <c r="K13089" s="33"/>
      <c r="L13089" s="33"/>
      <c r="M13089" s="33">
        <v>1</v>
      </c>
      <c r="N13089" s="27">
        <v>1</v>
      </c>
    </row>
    <row r="13090" spans="1:14">
      <c r="A13090" s="26" t="s">
        <v>16425</v>
      </c>
      <c r="B13090" s="29"/>
      <c r="C13090" s="33"/>
      <c r="D13090" s="33"/>
      <c r="E13090" s="33"/>
      <c r="F13090" s="33"/>
      <c r="G13090" s="33"/>
      <c r="H13090" s="33"/>
      <c r="I13090" s="33"/>
      <c r="J13090" s="33">
        <v>1</v>
      </c>
      <c r="K13090" s="33"/>
      <c r="L13090" s="33"/>
      <c r="M13090" s="33"/>
      <c r="N13090" s="27">
        <v>1</v>
      </c>
    </row>
    <row r="13091" spans="1:14">
      <c r="A13091" s="26" t="s">
        <v>14229</v>
      </c>
      <c r="B13091" s="29"/>
      <c r="C13091" s="33"/>
      <c r="D13091" s="33"/>
      <c r="E13091" s="33"/>
      <c r="F13091" s="33"/>
      <c r="G13091" s="33"/>
      <c r="H13091" s="33"/>
      <c r="I13091" s="33"/>
      <c r="J13091" s="33">
        <v>15</v>
      </c>
      <c r="K13091" s="33"/>
      <c r="L13091" s="33"/>
      <c r="M13091" s="33"/>
      <c r="N13091" s="27">
        <v>15</v>
      </c>
    </row>
    <row r="13092" spans="1:14">
      <c r="A13092" s="26" t="s">
        <v>11962</v>
      </c>
      <c r="B13092" s="29"/>
      <c r="C13092" s="33"/>
      <c r="D13092" s="33"/>
      <c r="E13092" s="33"/>
      <c r="F13092" s="33"/>
      <c r="G13092" s="33"/>
      <c r="H13092" s="33">
        <v>32</v>
      </c>
      <c r="I13092" s="33">
        <v>9</v>
      </c>
      <c r="J13092" s="33"/>
      <c r="K13092" s="33">
        <v>2</v>
      </c>
      <c r="L13092" s="33"/>
      <c r="M13092" s="33"/>
      <c r="N13092" s="27">
        <v>43</v>
      </c>
    </row>
    <row r="13093" spans="1:14">
      <c r="A13093" s="26" t="s">
        <v>15046</v>
      </c>
      <c r="B13093" s="29"/>
      <c r="C13093" s="33"/>
      <c r="D13093" s="33"/>
      <c r="E13093" s="33"/>
      <c r="F13093" s="33"/>
      <c r="G13093" s="33"/>
      <c r="H13093" s="33"/>
      <c r="I13093" s="33"/>
      <c r="J13093" s="33"/>
      <c r="K13093" s="33"/>
      <c r="L13093" s="33">
        <v>2</v>
      </c>
      <c r="M13093" s="33"/>
      <c r="N13093" s="27">
        <v>2</v>
      </c>
    </row>
    <row r="13094" spans="1:14">
      <c r="A13094" s="26" t="s">
        <v>998</v>
      </c>
      <c r="B13094" s="29"/>
      <c r="C13094" s="33"/>
      <c r="D13094" s="33"/>
      <c r="E13094" s="33"/>
      <c r="F13094" s="33"/>
      <c r="G13094" s="33"/>
      <c r="H13094" s="33"/>
      <c r="I13094" s="33"/>
      <c r="J13094" s="33"/>
      <c r="K13094" s="33"/>
      <c r="L13094" s="33"/>
      <c r="M13094" s="33">
        <v>1</v>
      </c>
      <c r="N13094" s="27">
        <v>1</v>
      </c>
    </row>
    <row r="13095" spans="1:14">
      <c r="A13095" s="26" t="s">
        <v>12696</v>
      </c>
      <c r="B13095" s="29"/>
      <c r="C13095" s="33"/>
      <c r="D13095" s="33"/>
      <c r="E13095" s="33"/>
      <c r="F13095" s="33"/>
      <c r="G13095" s="33"/>
      <c r="H13095" s="33"/>
      <c r="I13095" s="33"/>
      <c r="J13095" s="33"/>
      <c r="K13095" s="33"/>
      <c r="L13095" s="33">
        <v>23</v>
      </c>
      <c r="M13095" s="33">
        <v>12</v>
      </c>
      <c r="N13095" s="27">
        <v>35</v>
      </c>
    </row>
    <row r="13096" spans="1:14">
      <c r="A13096" s="26" t="s">
        <v>1009</v>
      </c>
      <c r="B13096" s="29"/>
      <c r="C13096" s="33"/>
      <c r="D13096" s="33"/>
      <c r="E13096" s="33"/>
      <c r="F13096" s="33"/>
      <c r="G13096" s="33"/>
      <c r="H13096" s="33"/>
      <c r="I13096" s="33"/>
      <c r="J13096" s="33"/>
      <c r="K13096" s="33"/>
      <c r="L13096" s="33"/>
      <c r="M13096" s="33">
        <v>1</v>
      </c>
      <c r="N13096" s="27">
        <v>1</v>
      </c>
    </row>
    <row r="13097" spans="1:14">
      <c r="A13097" s="26" t="s">
        <v>3101</v>
      </c>
      <c r="B13097" s="29"/>
      <c r="C13097" s="33"/>
      <c r="D13097" s="33"/>
      <c r="E13097" s="33"/>
      <c r="F13097" s="33"/>
      <c r="G13097" s="33"/>
      <c r="H13097" s="33"/>
      <c r="I13097" s="33"/>
      <c r="J13097" s="33"/>
      <c r="K13097" s="33"/>
      <c r="L13097" s="33"/>
      <c r="M13097" s="33">
        <v>78</v>
      </c>
      <c r="N13097" s="27">
        <v>78</v>
      </c>
    </row>
    <row r="13098" spans="1:14">
      <c r="A13098" s="26" t="s">
        <v>16227</v>
      </c>
      <c r="B13098" s="29"/>
      <c r="C13098" s="33"/>
      <c r="D13098" s="33"/>
      <c r="E13098" s="33"/>
      <c r="F13098" s="33"/>
      <c r="G13098" s="33"/>
      <c r="H13098" s="33"/>
      <c r="I13098" s="33"/>
      <c r="J13098" s="33">
        <v>2</v>
      </c>
      <c r="K13098" s="33"/>
      <c r="L13098" s="33"/>
      <c r="M13098" s="33"/>
      <c r="N13098" s="27">
        <v>2</v>
      </c>
    </row>
    <row r="13099" spans="1:14">
      <c r="A13099" s="26" t="s">
        <v>7715</v>
      </c>
      <c r="B13099" s="29"/>
      <c r="C13099" s="33"/>
      <c r="D13099" s="33"/>
      <c r="E13099" s="33"/>
      <c r="F13099" s="33"/>
      <c r="G13099" s="33">
        <v>21</v>
      </c>
      <c r="H13099" s="33">
        <v>12</v>
      </c>
      <c r="I13099" s="33"/>
      <c r="J13099" s="33"/>
      <c r="K13099" s="33"/>
      <c r="L13099" s="33"/>
      <c r="M13099" s="33"/>
      <c r="N13099" s="27">
        <v>33</v>
      </c>
    </row>
    <row r="13100" spans="1:14">
      <c r="A13100" s="26" t="s">
        <v>4717</v>
      </c>
      <c r="B13100" s="29"/>
      <c r="C13100" s="33"/>
      <c r="D13100" s="33"/>
      <c r="E13100" s="33"/>
      <c r="F13100" s="33"/>
      <c r="G13100" s="33"/>
      <c r="H13100" s="33"/>
      <c r="I13100" s="33">
        <v>22</v>
      </c>
      <c r="J13100" s="33"/>
      <c r="K13100" s="33">
        <v>5</v>
      </c>
      <c r="L13100" s="33">
        <v>6</v>
      </c>
      <c r="M13100" s="33"/>
      <c r="N13100" s="27">
        <v>33</v>
      </c>
    </row>
    <row r="13101" spans="1:14">
      <c r="A13101" s="26" t="s">
        <v>4765</v>
      </c>
      <c r="B13101" s="29"/>
      <c r="C13101" s="33"/>
      <c r="D13101" s="33"/>
      <c r="E13101" s="33"/>
      <c r="F13101" s="33"/>
      <c r="G13101" s="33"/>
      <c r="H13101" s="33"/>
      <c r="I13101" s="33">
        <v>20</v>
      </c>
      <c r="J13101" s="33">
        <v>21</v>
      </c>
      <c r="K13101" s="33">
        <v>2</v>
      </c>
      <c r="L13101" s="33">
        <v>7</v>
      </c>
      <c r="M13101" s="33">
        <v>2</v>
      </c>
      <c r="N13101" s="27">
        <v>52</v>
      </c>
    </row>
    <row r="13102" spans="1:14">
      <c r="A13102" s="26" t="s">
        <v>5502</v>
      </c>
      <c r="B13102" s="29"/>
      <c r="C13102" s="33"/>
      <c r="D13102" s="33"/>
      <c r="E13102" s="33"/>
      <c r="F13102" s="33"/>
      <c r="G13102" s="33"/>
      <c r="H13102" s="33"/>
      <c r="I13102" s="33">
        <v>7</v>
      </c>
      <c r="J13102" s="33">
        <v>2</v>
      </c>
      <c r="K13102" s="33"/>
      <c r="L13102" s="33"/>
      <c r="M13102" s="33"/>
      <c r="N13102" s="27">
        <v>9</v>
      </c>
    </row>
    <row r="13103" spans="1:14">
      <c r="A13103" s="26" t="s">
        <v>12260</v>
      </c>
      <c r="B13103" s="29"/>
      <c r="C13103" s="33"/>
      <c r="D13103" s="33"/>
      <c r="E13103" s="33"/>
      <c r="F13103" s="33"/>
      <c r="G13103" s="33"/>
      <c r="H13103" s="33">
        <v>18</v>
      </c>
      <c r="I13103" s="33"/>
      <c r="J13103" s="33"/>
      <c r="K13103" s="33"/>
      <c r="L13103" s="33">
        <v>1</v>
      </c>
      <c r="M13103" s="33"/>
      <c r="N13103" s="27">
        <v>19</v>
      </c>
    </row>
    <row r="13104" spans="1:14">
      <c r="A13104" s="26" t="s">
        <v>14703</v>
      </c>
      <c r="B13104" s="29"/>
      <c r="C13104" s="33"/>
      <c r="D13104" s="33"/>
      <c r="E13104" s="33"/>
      <c r="F13104" s="33"/>
      <c r="G13104" s="33"/>
      <c r="H13104" s="33"/>
      <c r="I13104" s="33"/>
      <c r="J13104" s="33"/>
      <c r="K13104" s="33"/>
      <c r="L13104" s="33">
        <v>4</v>
      </c>
      <c r="M13104" s="33"/>
      <c r="N13104" s="27">
        <v>4</v>
      </c>
    </row>
    <row r="13105" spans="1:14">
      <c r="A13105" s="26" t="s">
        <v>1035</v>
      </c>
      <c r="B13105" s="29"/>
      <c r="C13105" s="33"/>
      <c r="D13105" s="33"/>
      <c r="E13105" s="33"/>
      <c r="F13105" s="33"/>
      <c r="G13105" s="33"/>
      <c r="H13105" s="33"/>
      <c r="I13105" s="33"/>
      <c r="J13105" s="33"/>
      <c r="K13105" s="33"/>
      <c r="L13105" s="33"/>
      <c r="M13105" s="33">
        <v>1</v>
      </c>
      <c r="N13105" s="27">
        <v>1</v>
      </c>
    </row>
    <row r="13106" spans="1:14">
      <c r="A13106" s="26" t="s">
        <v>487</v>
      </c>
      <c r="B13106" s="29"/>
      <c r="C13106" s="33"/>
      <c r="D13106" s="33"/>
      <c r="E13106" s="33"/>
      <c r="F13106" s="33"/>
      <c r="G13106" s="33"/>
      <c r="H13106" s="33"/>
      <c r="I13106" s="33"/>
      <c r="J13106" s="33"/>
      <c r="K13106" s="33"/>
      <c r="L13106" s="33"/>
      <c r="M13106" s="33">
        <v>3</v>
      </c>
      <c r="N13106" s="27">
        <v>3</v>
      </c>
    </row>
    <row r="13107" spans="1:14">
      <c r="A13107" s="26" t="s">
        <v>4455</v>
      </c>
      <c r="B13107" s="29"/>
      <c r="C13107" s="33"/>
      <c r="D13107" s="33"/>
      <c r="E13107" s="33"/>
      <c r="F13107" s="33"/>
      <c r="G13107" s="33"/>
      <c r="H13107" s="33"/>
      <c r="I13107" s="33"/>
      <c r="J13107" s="33"/>
      <c r="K13107" s="33">
        <v>12</v>
      </c>
      <c r="L13107" s="33">
        <v>12</v>
      </c>
      <c r="M13107" s="33">
        <v>1</v>
      </c>
      <c r="N13107" s="27">
        <v>25</v>
      </c>
    </row>
    <row r="13108" spans="1:14">
      <c r="A13108" s="26" t="s">
        <v>16801</v>
      </c>
      <c r="B13108" s="29"/>
      <c r="C13108" s="33"/>
      <c r="D13108" s="33"/>
      <c r="E13108" s="33"/>
      <c r="F13108" s="33"/>
      <c r="G13108" s="33"/>
      <c r="H13108" s="33"/>
      <c r="I13108" s="33"/>
      <c r="J13108" s="33">
        <v>1</v>
      </c>
      <c r="K13108" s="33"/>
      <c r="L13108" s="33"/>
      <c r="M13108" s="33"/>
      <c r="N13108" s="27">
        <v>1</v>
      </c>
    </row>
    <row r="13109" spans="1:14">
      <c r="A13109" s="26" t="s">
        <v>11409</v>
      </c>
      <c r="B13109" s="29"/>
      <c r="C13109" s="33"/>
      <c r="D13109" s="33"/>
      <c r="E13109" s="33"/>
      <c r="F13109" s="33">
        <v>10</v>
      </c>
      <c r="G13109" s="33"/>
      <c r="H13109" s="33"/>
      <c r="I13109" s="33"/>
      <c r="J13109" s="33">
        <v>2</v>
      </c>
      <c r="K13109" s="33">
        <v>13</v>
      </c>
      <c r="L13109" s="33">
        <v>18</v>
      </c>
      <c r="M13109" s="33">
        <v>1</v>
      </c>
      <c r="N13109" s="27">
        <v>44</v>
      </c>
    </row>
    <row r="13110" spans="1:14">
      <c r="A13110" s="26" t="s">
        <v>5728</v>
      </c>
      <c r="B13110" s="29"/>
      <c r="C13110" s="33"/>
      <c r="D13110" s="33"/>
      <c r="E13110" s="33"/>
      <c r="F13110" s="33"/>
      <c r="G13110" s="33"/>
      <c r="H13110" s="33"/>
      <c r="I13110" s="33"/>
      <c r="J13110" s="33"/>
      <c r="K13110" s="33">
        <v>7</v>
      </c>
      <c r="L13110" s="33">
        <v>1</v>
      </c>
      <c r="M13110" s="33"/>
      <c r="N13110" s="27">
        <v>8</v>
      </c>
    </row>
    <row r="13111" spans="1:14">
      <c r="A13111" s="26" t="s">
        <v>3911</v>
      </c>
      <c r="B13111" s="29"/>
      <c r="C13111" s="33"/>
      <c r="D13111" s="33"/>
      <c r="E13111" s="33"/>
      <c r="F13111" s="33"/>
      <c r="G13111" s="33"/>
      <c r="H13111" s="33"/>
      <c r="I13111" s="33"/>
      <c r="J13111" s="33"/>
      <c r="K13111" s="33"/>
      <c r="L13111" s="33"/>
      <c r="M13111" s="33">
        <v>7</v>
      </c>
      <c r="N13111" s="27">
        <v>7</v>
      </c>
    </row>
    <row r="13112" spans="1:14">
      <c r="A13112" s="26" t="s">
        <v>490</v>
      </c>
      <c r="B13112" s="29"/>
      <c r="C13112" s="33"/>
      <c r="D13112" s="33"/>
      <c r="E13112" s="33"/>
      <c r="F13112" s="33"/>
      <c r="G13112" s="33"/>
      <c r="H13112" s="33"/>
      <c r="I13112" s="33"/>
      <c r="J13112" s="33"/>
      <c r="K13112" s="33"/>
      <c r="L13112" s="33"/>
      <c r="M13112" s="33">
        <v>3</v>
      </c>
      <c r="N13112" s="27">
        <v>3</v>
      </c>
    </row>
    <row r="13113" spans="1:14">
      <c r="A13113" s="26" t="s">
        <v>8535</v>
      </c>
      <c r="B13113" s="29"/>
      <c r="C13113" s="33">
        <v>4</v>
      </c>
      <c r="D13113" s="33">
        <v>6</v>
      </c>
      <c r="E13113" s="33"/>
      <c r="F13113" s="33"/>
      <c r="G13113" s="33"/>
      <c r="H13113" s="33"/>
      <c r="I13113" s="33"/>
      <c r="J13113" s="33"/>
      <c r="K13113" s="33"/>
      <c r="L13113" s="33"/>
      <c r="M13113" s="33"/>
      <c r="N13113" s="27">
        <v>10</v>
      </c>
    </row>
    <row r="13114" spans="1:14">
      <c r="A13114" s="26" t="s">
        <v>7330</v>
      </c>
      <c r="B13114" s="29"/>
      <c r="C13114" s="33"/>
      <c r="D13114" s="33"/>
      <c r="E13114" s="33"/>
      <c r="F13114" s="33"/>
      <c r="G13114" s="33">
        <v>129</v>
      </c>
      <c r="H13114" s="33">
        <v>133</v>
      </c>
      <c r="I13114" s="33">
        <v>60</v>
      </c>
      <c r="J13114" s="33">
        <v>57</v>
      </c>
      <c r="K13114" s="33">
        <v>32</v>
      </c>
      <c r="L13114" s="33">
        <v>65</v>
      </c>
      <c r="M13114" s="33">
        <v>6</v>
      </c>
      <c r="N13114" s="27">
        <v>482</v>
      </c>
    </row>
    <row r="13115" spans="1:14">
      <c r="A13115" s="26" t="s">
        <v>11714</v>
      </c>
      <c r="B13115" s="29"/>
      <c r="C13115" s="33"/>
      <c r="D13115" s="33"/>
      <c r="E13115" s="33"/>
      <c r="F13115" s="33"/>
      <c r="G13115" s="33"/>
      <c r="H13115" s="33">
        <v>107</v>
      </c>
      <c r="I13115" s="33">
        <v>115</v>
      </c>
      <c r="J13115" s="33">
        <v>67</v>
      </c>
      <c r="K13115" s="33">
        <v>28</v>
      </c>
      <c r="L13115" s="33">
        <v>73</v>
      </c>
      <c r="M13115" s="33">
        <v>48</v>
      </c>
      <c r="N13115" s="27">
        <v>438</v>
      </c>
    </row>
    <row r="13116" spans="1:14">
      <c r="A13116" s="26" t="s">
        <v>11092</v>
      </c>
      <c r="B13116" s="29"/>
      <c r="C13116" s="33"/>
      <c r="D13116" s="33"/>
      <c r="E13116" s="33">
        <v>43</v>
      </c>
      <c r="F13116" s="33">
        <v>57</v>
      </c>
      <c r="G13116" s="33">
        <v>46</v>
      </c>
      <c r="H13116" s="33">
        <v>51</v>
      </c>
      <c r="I13116" s="33">
        <v>5</v>
      </c>
      <c r="J13116" s="33"/>
      <c r="K13116" s="33"/>
      <c r="L13116" s="33"/>
      <c r="M13116" s="33"/>
      <c r="N13116" s="27">
        <v>202</v>
      </c>
    </row>
    <row r="13117" spans="1:14">
      <c r="A13117" s="26" t="s">
        <v>10476</v>
      </c>
      <c r="B13117" s="29"/>
      <c r="C13117" s="33"/>
      <c r="D13117" s="33"/>
      <c r="E13117" s="33"/>
      <c r="F13117" s="33"/>
      <c r="G13117" s="33"/>
      <c r="H13117" s="33"/>
      <c r="I13117" s="33"/>
      <c r="J13117" s="33">
        <v>4</v>
      </c>
      <c r="K13117" s="33">
        <v>13</v>
      </c>
      <c r="L13117" s="33">
        <v>13</v>
      </c>
      <c r="M13117" s="33">
        <v>4</v>
      </c>
      <c r="N13117" s="27">
        <v>34</v>
      </c>
    </row>
    <row r="13118" spans="1:14">
      <c r="A13118" s="26" t="s">
        <v>12418</v>
      </c>
      <c r="B13118" s="29"/>
      <c r="C13118" s="33"/>
      <c r="D13118" s="33"/>
      <c r="E13118" s="33"/>
      <c r="F13118" s="33"/>
      <c r="G13118" s="33"/>
      <c r="H13118" s="33"/>
      <c r="I13118" s="33"/>
      <c r="J13118" s="33"/>
      <c r="K13118" s="33"/>
      <c r="L13118" s="33">
        <v>73</v>
      </c>
      <c r="M13118" s="33">
        <v>43</v>
      </c>
      <c r="N13118" s="27">
        <v>116</v>
      </c>
    </row>
    <row r="13119" spans="1:14">
      <c r="A13119" s="26" t="s">
        <v>10179</v>
      </c>
      <c r="B13119" s="29"/>
      <c r="C13119" s="33"/>
      <c r="D13119" s="33"/>
      <c r="E13119" s="33"/>
      <c r="F13119" s="33"/>
      <c r="G13119" s="33"/>
      <c r="H13119" s="33"/>
      <c r="I13119" s="33"/>
      <c r="J13119" s="33">
        <v>6</v>
      </c>
      <c r="K13119" s="33">
        <v>2</v>
      </c>
      <c r="L13119" s="33"/>
      <c r="M13119" s="33"/>
      <c r="N13119" s="27">
        <v>8</v>
      </c>
    </row>
    <row r="13120" spans="1:14">
      <c r="A13120" s="26" t="s">
        <v>10226</v>
      </c>
      <c r="B13120" s="29"/>
      <c r="C13120" s="33"/>
      <c r="D13120" s="33"/>
      <c r="E13120" s="33"/>
      <c r="F13120" s="33"/>
      <c r="G13120" s="33"/>
      <c r="H13120" s="33"/>
      <c r="I13120" s="33"/>
      <c r="J13120" s="33">
        <v>6</v>
      </c>
      <c r="K13120" s="33"/>
      <c r="L13120" s="33"/>
      <c r="M13120" s="33"/>
      <c r="N13120" s="27">
        <v>6</v>
      </c>
    </row>
    <row r="13121" spans="1:14">
      <c r="A13121" s="26" t="s">
        <v>491</v>
      </c>
      <c r="B13121" s="29"/>
      <c r="C13121" s="33"/>
      <c r="D13121" s="33"/>
      <c r="E13121" s="33"/>
      <c r="F13121" s="33"/>
      <c r="G13121" s="33"/>
      <c r="H13121" s="33"/>
      <c r="I13121" s="33"/>
      <c r="J13121" s="33"/>
      <c r="K13121" s="33"/>
      <c r="L13121" s="33"/>
      <c r="M13121" s="33">
        <v>3</v>
      </c>
      <c r="N13121" s="27">
        <v>3</v>
      </c>
    </row>
    <row r="13122" spans="1:14">
      <c r="A13122" s="26" t="s">
        <v>14884</v>
      </c>
      <c r="B13122" s="29"/>
      <c r="C13122" s="33"/>
      <c r="D13122" s="33"/>
      <c r="E13122" s="33"/>
      <c r="F13122" s="33"/>
      <c r="G13122" s="33"/>
      <c r="H13122" s="33"/>
      <c r="I13122" s="33"/>
      <c r="J13122" s="33"/>
      <c r="K13122" s="33"/>
      <c r="L13122" s="33">
        <v>3</v>
      </c>
      <c r="M13122" s="33">
        <v>19</v>
      </c>
      <c r="N13122" s="27">
        <v>22</v>
      </c>
    </row>
    <row r="13123" spans="1:14">
      <c r="A13123" s="26" t="s">
        <v>6156</v>
      </c>
      <c r="B13123" s="29"/>
      <c r="C13123" s="33"/>
      <c r="D13123" s="33"/>
      <c r="E13123" s="33"/>
      <c r="F13123" s="33"/>
      <c r="G13123" s="33"/>
      <c r="H13123" s="33"/>
      <c r="I13123" s="33"/>
      <c r="J13123" s="33"/>
      <c r="K13123" s="33">
        <v>3</v>
      </c>
      <c r="L13123" s="33"/>
      <c r="M13123" s="33"/>
      <c r="N13123" s="27">
        <v>3</v>
      </c>
    </row>
    <row r="13124" spans="1:14">
      <c r="A13124" s="26" t="s">
        <v>16123</v>
      </c>
      <c r="B13124" s="29"/>
      <c r="C13124" s="33"/>
      <c r="D13124" s="33"/>
      <c r="E13124" s="33"/>
      <c r="F13124" s="33"/>
      <c r="G13124" s="33"/>
      <c r="H13124" s="33"/>
      <c r="I13124" s="33"/>
      <c r="J13124" s="33">
        <v>2</v>
      </c>
      <c r="K13124" s="33"/>
      <c r="L13124" s="33"/>
      <c r="M13124" s="33"/>
      <c r="N13124" s="27">
        <v>2</v>
      </c>
    </row>
    <row r="13125" spans="1:14">
      <c r="A13125" s="26" t="s">
        <v>3748</v>
      </c>
      <c r="B13125" s="29"/>
      <c r="C13125" s="33"/>
      <c r="D13125" s="33"/>
      <c r="E13125" s="33"/>
      <c r="F13125" s="33"/>
      <c r="G13125" s="33"/>
      <c r="H13125" s="33"/>
      <c r="I13125" s="33"/>
      <c r="J13125" s="33"/>
      <c r="K13125" s="33"/>
      <c r="L13125" s="33"/>
      <c r="M13125" s="33">
        <v>9</v>
      </c>
      <c r="N13125" s="27">
        <v>9</v>
      </c>
    </row>
    <row r="13126" spans="1:14">
      <c r="A13126" s="26" t="s">
        <v>9964</v>
      </c>
      <c r="B13126" s="29"/>
      <c r="C13126" s="33"/>
      <c r="D13126" s="33"/>
      <c r="E13126" s="33"/>
      <c r="F13126" s="33"/>
      <c r="G13126" s="33"/>
      <c r="H13126" s="33"/>
      <c r="I13126" s="33"/>
      <c r="J13126" s="33">
        <v>9</v>
      </c>
      <c r="K13126" s="33">
        <v>25</v>
      </c>
      <c r="L13126" s="33">
        <v>6</v>
      </c>
      <c r="M13126" s="33">
        <v>6</v>
      </c>
      <c r="N13126" s="27">
        <v>46</v>
      </c>
    </row>
    <row r="13127" spans="1:14">
      <c r="A13127" s="26" t="s">
        <v>9051</v>
      </c>
      <c r="B13127" s="29"/>
      <c r="C13127" s="33"/>
      <c r="D13127" s="33">
        <v>3</v>
      </c>
      <c r="E13127" s="33"/>
      <c r="F13127" s="33"/>
      <c r="G13127" s="33"/>
      <c r="H13127" s="33"/>
      <c r="I13127" s="33"/>
      <c r="J13127" s="33"/>
      <c r="K13127" s="33"/>
      <c r="L13127" s="33"/>
      <c r="M13127" s="33"/>
      <c r="N13127" s="27">
        <v>3</v>
      </c>
    </row>
    <row r="13128" spans="1:14">
      <c r="A13128" s="26" t="s">
        <v>16936</v>
      </c>
      <c r="B13128" s="29"/>
      <c r="C13128" s="33"/>
      <c r="D13128" s="33"/>
      <c r="E13128" s="33"/>
      <c r="F13128" s="33"/>
      <c r="G13128" s="33"/>
      <c r="H13128" s="33">
        <v>56</v>
      </c>
      <c r="I13128" s="33">
        <v>39</v>
      </c>
      <c r="J13128" s="33">
        <v>11</v>
      </c>
      <c r="K13128" s="33">
        <v>1</v>
      </c>
      <c r="L13128" s="33">
        <v>29</v>
      </c>
      <c r="M13128" s="33">
        <v>12</v>
      </c>
      <c r="N13128" s="27">
        <v>148</v>
      </c>
    </row>
    <row r="13129" spans="1:14">
      <c r="A13129" s="26" t="s">
        <v>5159</v>
      </c>
      <c r="B13129" s="29"/>
      <c r="C13129" s="33"/>
      <c r="D13129" s="33"/>
      <c r="E13129" s="33"/>
      <c r="F13129" s="33"/>
      <c r="G13129" s="33"/>
      <c r="H13129" s="33"/>
      <c r="I13129" s="33">
        <v>11</v>
      </c>
      <c r="J13129" s="33">
        <v>16</v>
      </c>
      <c r="K13129" s="33">
        <v>6</v>
      </c>
      <c r="L13129" s="33">
        <v>19</v>
      </c>
      <c r="M13129" s="33">
        <v>18</v>
      </c>
      <c r="N13129" s="27">
        <v>70</v>
      </c>
    </row>
    <row r="13130" spans="1:14">
      <c r="A13130" s="26" t="s">
        <v>2756</v>
      </c>
      <c r="B13130" s="29"/>
      <c r="C13130" s="33"/>
      <c r="D13130" s="33"/>
      <c r="E13130" s="33"/>
      <c r="F13130" s="33"/>
      <c r="G13130" s="33"/>
      <c r="H13130" s="33"/>
      <c r="I13130" s="33">
        <v>1</v>
      </c>
      <c r="J13130" s="33"/>
      <c r="K13130" s="33"/>
      <c r="L13130" s="33"/>
      <c r="M13130" s="33"/>
      <c r="N13130" s="27">
        <v>1</v>
      </c>
    </row>
    <row r="13131" spans="1:14">
      <c r="A13131" s="26" t="s">
        <v>16743</v>
      </c>
      <c r="B13131" s="29"/>
      <c r="C13131" s="33"/>
      <c r="D13131" s="33"/>
      <c r="E13131" s="33"/>
      <c r="F13131" s="33"/>
      <c r="G13131" s="33"/>
      <c r="H13131" s="33"/>
      <c r="I13131" s="33"/>
      <c r="J13131" s="33">
        <v>1</v>
      </c>
      <c r="K13131" s="33"/>
      <c r="L13131" s="33"/>
      <c r="M13131" s="33"/>
      <c r="N13131" s="27">
        <v>1</v>
      </c>
    </row>
    <row r="13132" spans="1:14">
      <c r="A13132" s="26" t="s">
        <v>7948</v>
      </c>
      <c r="B13132" s="29"/>
      <c r="C13132" s="33"/>
      <c r="D13132" s="33"/>
      <c r="E13132" s="33"/>
      <c r="F13132" s="33"/>
      <c r="G13132" s="33">
        <v>52</v>
      </c>
      <c r="H13132" s="33">
        <v>34</v>
      </c>
      <c r="I13132" s="33">
        <v>3</v>
      </c>
      <c r="J13132" s="33"/>
      <c r="K13132" s="33"/>
      <c r="L13132" s="33">
        <v>2</v>
      </c>
      <c r="M13132" s="33"/>
      <c r="N13132" s="27">
        <v>91</v>
      </c>
    </row>
    <row r="13133" spans="1:14">
      <c r="A13133" s="26" t="s">
        <v>14701</v>
      </c>
      <c r="B13133" s="29"/>
      <c r="C13133" s="33"/>
      <c r="D13133" s="33"/>
      <c r="E13133" s="33"/>
      <c r="F13133" s="33"/>
      <c r="G13133" s="33"/>
      <c r="H13133" s="33"/>
      <c r="I13133" s="33"/>
      <c r="J13133" s="33"/>
      <c r="K13133" s="33"/>
      <c r="L13133" s="33">
        <v>4</v>
      </c>
      <c r="M13133" s="33">
        <v>2</v>
      </c>
      <c r="N13133" s="27">
        <v>6</v>
      </c>
    </row>
    <row r="13134" spans="1:14">
      <c r="A13134" s="26" t="s">
        <v>16116</v>
      </c>
      <c r="B13134" s="29"/>
      <c r="C13134" s="33"/>
      <c r="D13134" s="33"/>
      <c r="E13134" s="33"/>
      <c r="F13134" s="33"/>
      <c r="G13134" s="33"/>
      <c r="H13134" s="33"/>
      <c r="I13134" s="33"/>
      <c r="J13134" s="33">
        <v>2</v>
      </c>
      <c r="K13134" s="33"/>
      <c r="L13134" s="33"/>
      <c r="M13134" s="33"/>
      <c r="N13134" s="27">
        <v>2</v>
      </c>
    </row>
    <row r="13135" spans="1:14">
      <c r="A13135" s="26" t="s">
        <v>13861</v>
      </c>
      <c r="B13135" s="29"/>
      <c r="C13135" s="33"/>
      <c r="D13135" s="33"/>
      <c r="E13135" s="33"/>
      <c r="F13135" s="33"/>
      <c r="G13135" s="33"/>
      <c r="H13135" s="33"/>
      <c r="I13135" s="33"/>
      <c r="J13135" s="33">
        <v>44</v>
      </c>
      <c r="K13135" s="33"/>
      <c r="L13135" s="33"/>
      <c r="M13135" s="33"/>
      <c r="N13135" s="27">
        <v>44</v>
      </c>
    </row>
    <row r="13136" spans="1:14">
      <c r="A13136" s="26" t="s">
        <v>11462</v>
      </c>
      <c r="B13136" s="29"/>
      <c r="C13136" s="33"/>
      <c r="D13136" s="33"/>
      <c r="E13136" s="33"/>
      <c r="F13136" s="33"/>
      <c r="G13136" s="33">
        <v>10</v>
      </c>
      <c r="H13136" s="33">
        <v>37</v>
      </c>
      <c r="I13136" s="33"/>
      <c r="J13136" s="33">
        <v>7</v>
      </c>
      <c r="K13136" s="33"/>
      <c r="L13136" s="33"/>
      <c r="M13136" s="33"/>
      <c r="N13136" s="27">
        <v>54</v>
      </c>
    </row>
    <row r="13137" spans="1:14">
      <c r="A13137" s="26" t="s">
        <v>13070</v>
      </c>
      <c r="B13137" s="29"/>
      <c r="C13137" s="33"/>
      <c r="D13137" s="33"/>
      <c r="E13137" s="33"/>
      <c r="F13137" s="33"/>
      <c r="G13137" s="33"/>
      <c r="H13137" s="33"/>
      <c r="I13137" s="33"/>
      <c r="J13137" s="33"/>
      <c r="K13137" s="33"/>
      <c r="L13137" s="33">
        <v>10</v>
      </c>
      <c r="M13137" s="33"/>
      <c r="N13137" s="27">
        <v>10</v>
      </c>
    </row>
    <row r="13138" spans="1:14">
      <c r="A13138" s="26" t="s">
        <v>10178</v>
      </c>
      <c r="B13138" s="29"/>
      <c r="C13138" s="33"/>
      <c r="D13138" s="33"/>
      <c r="E13138" s="33"/>
      <c r="F13138" s="33"/>
      <c r="G13138" s="33"/>
      <c r="H13138" s="33"/>
      <c r="I13138" s="33"/>
      <c r="J13138" s="33">
        <v>6</v>
      </c>
      <c r="K13138" s="33"/>
      <c r="L13138" s="33"/>
      <c r="M13138" s="33"/>
      <c r="N13138" s="27">
        <v>6</v>
      </c>
    </row>
    <row r="13139" spans="1:14">
      <c r="A13139" s="26" t="s">
        <v>239</v>
      </c>
      <c r="B13139" s="29"/>
      <c r="C13139" s="33"/>
      <c r="D13139" s="33"/>
      <c r="E13139" s="33"/>
      <c r="F13139" s="33"/>
      <c r="G13139" s="33"/>
      <c r="H13139" s="33"/>
      <c r="I13139" s="33"/>
      <c r="J13139" s="33"/>
      <c r="K13139" s="33"/>
      <c r="L13139" s="33"/>
      <c r="M13139" s="33">
        <v>4</v>
      </c>
      <c r="N13139" s="27">
        <v>4</v>
      </c>
    </row>
    <row r="13140" spans="1:14">
      <c r="A13140" s="26" t="s">
        <v>7334</v>
      </c>
      <c r="B13140" s="29"/>
      <c r="C13140" s="33"/>
      <c r="D13140" s="33"/>
      <c r="E13140" s="33"/>
      <c r="F13140" s="33"/>
      <c r="G13140" s="33">
        <v>124</v>
      </c>
      <c r="H13140" s="33">
        <v>50</v>
      </c>
      <c r="I13140" s="33">
        <v>122</v>
      </c>
      <c r="J13140" s="33">
        <v>59</v>
      </c>
      <c r="K13140" s="33">
        <v>8</v>
      </c>
      <c r="L13140" s="33">
        <v>9</v>
      </c>
      <c r="M13140" s="33"/>
      <c r="N13140" s="27">
        <v>372</v>
      </c>
    </row>
    <row r="13141" spans="1:14">
      <c r="A13141" s="26" t="s">
        <v>15316</v>
      </c>
      <c r="B13141" s="29"/>
      <c r="C13141" s="33"/>
      <c r="D13141" s="33"/>
      <c r="E13141" s="33"/>
      <c r="F13141" s="33"/>
      <c r="G13141" s="33"/>
      <c r="H13141" s="33"/>
      <c r="I13141" s="33"/>
      <c r="J13141" s="33"/>
      <c r="K13141" s="33"/>
      <c r="L13141" s="33">
        <v>1</v>
      </c>
      <c r="M13141" s="33"/>
      <c r="N13141" s="27">
        <v>1</v>
      </c>
    </row>
    <row r="13142" spans="1:14">
      <c r="A13142" s="26" t="s">
        <v>7580</v>
      </c>
      <c r="B13142" s="29"/>
      <c r="C13142" s="33"/>
      <c r="D13142" s="33"/>
      <c r="E13142" s="33"/>
      <c r="F13142" s="33"/>
      <c r="G13142" s="33">
        <v>19</v>
      </c>
      <c r="H13142" s="33">
        <v>36</v>
      </c>
      <c r="I13142" s="33">
        <v>24</v>
      </c>
      <c r="J13142" s="33">
        <v>31</v>
      </c>
      <c r="K13142" s="33">
        <v>17</v>
      </c>
      <c r="L13142" s="33">
        <v>24</v>
      </c>
      <c r="M13142" s="33">
        <v>25</v>
      </c>
      <c r="N13142" s="27">
        <v>176</v>
      </c>
    </row>
    <row r="13143" spans="1:14">
      <c r="A13143" s="26" t="s">
        <v>12043</v>
      </c>
      <c r="B13143" s="29"/>
      <c r="C13143" s="33"/>
      <c r="D13143" s="33"/>
      <c r="E13143" s="33"/>
      <c r="F13143" s="33"/>
      <c r="G13143" s="33"/>
      <c r="H13143" s="33">
        <v>26</v>
      </c>
      <c r="I13143" s="33">
        <v>59</v>
      </c>
      <c r="J13143" s="33">
        <v>51</v>
      </c>
      <c r="K13143" s="33">
        <v>21</v>
      </c>
      <c r="L13143" s="33">
        <v>10</v>
      </c>
      <c r="M13143" s="33">
        <v>3</v>
      </c>
      <c r="N13143" s="27">
        <v>170</v>
      </c>
    </row>
    <row r="13144" spans="1:14">
      <c r="A13144" s="26" t="s">
        <v>2414</v>
      </c>
      <c r="B13144" s="29"/>
      <c r="C13144" s="33"/>
      <c r="D13144" s="33"/>
      <c r="E13144" s="33"/>
      <c r="F13144" s="33"/>
      <c r="G13144" s="33"/>
      <c r="H13144" s="33"/>
      <c r="I13144" s="33">
        <v>2</v>
      </c>
      <c r="J13144" s="33"/>
      <c r="K13144" s="33"/>
      <c r="L13144" s="33"/>
      <c r="M13144" s="33"/>
      <c r="N13144" s="27">
        <v>2</v>
      </c>
    </row>
    <row r="13145" spans="1:14">
      <c r="A13145" s="26" t="s">
        <v>8646</v>
      </c>
      <c r="B13145" s="29"/>
      <c r="C13145" s="33">
        <v>1</v>
      </c>
      <c r="D13145" s="33"/>
      <c r="E13145" s="33"/>
      <c r="F13145" s="33"/>
      <c r="G13145" s="33"/>
      <c r="H13145" s="33"/>
      <c r="I13145" s="33"/>
      <c r="J13145" s="33"/>
      <c r="K13145" s="33"/>
      <c r="L13145" s="33"/>
      <c r="M13145" s="33"/>
      <c r="N13145" s="27">
        <v>1</v>
      </c>
    </row>
    <row r="13146" spans="1:14">
      <c r="A13146" s="26" t="s">
        <v>14159</v>
      </c>
      <c r="B13146" s="29"/>
      <c r="C13146" s="33"/>
      <c r="D13146" s="33"/>
      <c r="E13146" s="33"/>
      <c r="F13146" s="33"/>
      <c r="G13146" s="33"/>
      <c r="H13146" s="33"/>
      <c r="I13146" s="33"/>
      <c r="J13146" s="33">
        <v>18</v>
      </c>
      <c r="K13146" s="33">
        <v>3</v>
      </c>
      <c r="L13146" s="33">
        <v>1</v>
      </c>
      <c r="M13146" s="33">
        <v>1</v>
      </c>
      <c r="N13146" s="27">
        <v>23</v>
      </c>
    </row>
    <row r="13147" spans="1:14">
      <c r="A13147" s="26" t="s">
        <v>62</v>
      </c>
      <c r="B13147" s="29"/>
      <c r="C13147" s="33"/>
      <c r="D13147" s="33"/>
      <c r="E13147" s="33"/>
      <c r="F13147" s="33"/>
      <c r="G13147" s="33"/>
      <c r="H13147" s="33"/>
      <c r="I13147" s="33"/>
      <c r="J13147" s="33"/>
      <c r="K13147" s="33"/>
      <c r="L13147" s="33"/>
      <c r="M13147" s="33">
        <v>5</v>
      </c>
      <c r="N13147" s="27">
        <v>5</v>
      </c>
    </row>
    <row r="13148" spans="1:14">
      <c r="A13148" s="26" t="s">
        <v>833</v>
      </c>
      <c r="B13148" s="29"/>
      <c r="C13148" s="33"/>
      <c r="D13148" s="33"/>
      <c r="E13148" s="33"/>
      <c r="F13148" s="33"/>
      <c r="G13148" s="33"/>
      <c r="H13148" s="33"/>
      <c r="I13148" s="33"/>
      <c r="J13148" s="33"/>
      <c r="K13148" s="33"/>
      <c r="L13148" s="33"/>
      <c r="M13148" s="33">
        <v>2</v>
      </c>
      <c r="N13148" s="27">
        <v>2</v>
      </c>
    </row>
    <row r="13149" spans="1:14">
      <c r="A13149" s="26" t="s">
        <v>4074</v>
      </c>
      <c r="B13149" s="29"/>
      <c r="C13149" s="33"/>
      <c r="D13149" s="33"/>
      <c r="E13149" s="33"/>
      <c r="F13149" s="33"/>
      <c r="G13149" s="33"/>
      <c r="H13149" s="33"/>
      <c r="I13149" s="33"/>
      <c r="J13149" s="33"/>
      <c r="K13149" s="33">
        <v>46</v>
      </c>
      <c r="L13149" s="33">
        <v>15</v>
      </c>
      <c r="M13149" s="33">
        <v>3</v>
      </c>
      <c r="N13149" s="27">
        <v>64</v>
      </c>
    </row>
    <row r="13150" spans="1:14">
      <c r="A13150" s="26" t="s">
        <v>7475</v>
      </c>
      <c r="B13150" s="29"/>
      <c r="C13150" s="33"/>
      <c r="D13150" s="33"/>
      <c r="E13150" s="33"/>
      <c r="F13150" s="33"/>
      <c r="G13150" s="33">
        <v>30</v>
      </c>
      <c r="H13150" s="33"/>
      <c r="I13150" s="33">
        <v>5</v>
      </c>
      <c r="J13150" s="33"/>
      <c r="K13150" s="33">
        <v>10</v>
      </c>
      <c r="L13150" s="33">
        <v>6</v>
      </c>
      <c r="M13150" s="33"/>
      <c r="N13150" s="27">
        <v>51</v>
      </c>
    </row>
    <row r="13151" spans="1:14">
      <c r="A13151" s="26" t="s">
        <v>6991</v>
      </c>
      <c r="B13151" s="29"/>
      <c r="C13151" s="33"/>
      <c r="D13151" s="33"/>
      <c r="E13151" s="33"/>
      <c r="F13151" s="33"/>
      <c r="G13151" s="33"/>
      <c r="H13151" s="33"/>
      <c r="I13151" s="33">
        <v>3</v>
      </c>
      <c r="J13151" s="33"/>
      <c r="K13151" s="33">
        <v>2</v>
      </c>
      <c r="L13151" s="33"/>
      <c r="M13151" s="33">
        <v>6</v>
      </c>
      <c r="N13151" s="27">
        <v>11</v>
      </c>
    </row>
    <row r="13152" spans="1:14">
      <c r="A13152" s="26" t="s">
        <v>4835</v>
      </c>
      <c r="B13152" s="29"/>
      <c r="C13152" s="33"/>
      <c r="D13152" s="33"/>
      <c r="E13152" s="33"/>
      <c r="F13152" s="33"/>
      <c r="G13152" s="33"/>
      <c r="H13152" s="33"/>
      <c r="I13152" s="33">
        <v>18</v>
      </c>
      <c r="J13152" s="33">
        <v>22</v>
      </c>
      <c r="K13152" s="33">
        <v>4</v>
      </c>
      <c r="L13152" s="33"/>
      <c r="M13152" s="33"/>
      <c r="N13152" s="27">
        <v>44</v>
      </c>
    </row>
    <row r="13153" spans="1:14">
      <c r="A13153" s="26" t="s">
        <v>3456</v>
      </c>
      <c r="B13153" s="29"/>
      <c r="C13153" s="33"/>
      <c r="D13153" s="33"/>
      <c r="E13153" s="33"/>
      <c r="F13153" s="33"/>
      <c r="G13153" s="33"/>
      <c r="H13153" s="33"/>
      <c r="I13153" s="33"/>
      <c r="J13153" s="33"/>
      <c r="K13153" s="33"/>
      <c r="L13153" s="33"/>
      <c r="M13153" s="33">
        <v>18</v>
      </c>
      <c r="N13153" s="27">
        <v>18</v>
      </c>
    </row>
    <row r="13154" spans="1:14">
      <c r="A13154" s="26" t="s">
        <v>3685</v>
      </c>
      <c r="B13154" s="29"/>
      <c r="C13154" s="33"/>
      <c r="D13154" s="33"/>
      <c r="E13154" s="33"/>
      <c r="F13154" s="33"/>
      <c r="G13154" s="33"/>
      <c r="H13154" s="33"/>
      <c r="I13154" s="33"/>
      <c r="J13154" s="33"/>
      <c r="K13154" s="33"/>
      <c r="L13154" s="33"/>
      <c r="M13154" s="33">
        <v>11</v>
      </c>
      <c r="N13154" s="27">
        <v>11</v>
      </c>
    </row>
    <row r="13155" spans="1:14">
      <c r="A13155" s="26" t="s">
        <v>16608</v>
      </c>
      <c r="B13155" s="29"/>
      <c r="C13155" s="33"/>
      <c r="D13155" s="33"/>
      <c r="E13155" s="33"/>
      <c r="F13155" s="33"/>
      <c r="G13155" s="33"/>
      <c r="H13155" s="33"/>
      <c r="I13155" s="33"/>
      <c r="J13155" s="33">
        <v>1</v>
      </c>
      <c r="K13155" s="33"/>
      <c r="L13155" s="33"/>
      <c r="M13155" s="33"/>
      <c r="N13155" s="27">
        <v>1</v>
      </c>
    </row>
    <row r="13156" spans="1:14">
      <c r="A13156" s="26" t="s">
        <v>15317</v>
      </c>
      <c r="B13156" s="29"/>
      <c r="C13156" s="33"/>
      <c r="D13156" s="33"/>
      <c r="E13156" s="33"/>
      <c r="F13156" s="33"/>
      <c r="G13156" s="33"/>
      <c r="H13156" s="33"/>
      <c r="I13156" s="33"/>
      <c r="J13156" s="33"/>
      <c r="K13156" s="33"/>
      <c r="L13156" s="33">
        <v>1</v>
      </c>
      <c r="M13156" s="33">
        <v>1</v>
      </c>
      <c r="N13156" s="27">
        <v>2</v>
      </c>
    </row>
    <row r="13157" spans="1:14">
      <c r="A13157" s="26" t="s">
        <v>3918</v>
      </c>
      <c r="B13157" s="29"/>
      <c r="C13157" s="33"/>
      <c r="D13157" s="33"/>
      <c r="E13157" s="33"/>
      <c r="F13157" s="33"/>
      <c r="G13157" s="33"/>
      <c r="H13157" s="33"/>
      <c r="I13157" s="33"/>
      <c r="J13157" s="33"/>
      <c r="K13157" s="33"/>
      <c r="L13157" s="33"/>
      <c r="M13157" s="33">
        <v>6</v>
      </c>
      <c r="N13157" s="27">
        <v>6</v>
      </c>
    </row>
    <row r="13158" spans="1:14">
      <c r="A13158" s="26" t="s">
        <v>6030</v>
      </c>
      <c r="B13158" s="29"/>
      <c r="C13158" s="33"/>
      <c r="D13158" s="33"/>
      <c r="E13158" s="33"/>
      <c r="F13158" s="33"/>
      <c r="G13158" s="33"/>
      <c r="H13158" s="33"/>
      <c r="I13158" s="33"/>
      <c r="J13158" s="33"/>
      <c r="K13158" s="33">
        <v>4</v>
      </c>
      <c r="L13158" s="33"/>
      <c r="M13158" s="33">
        <v>2</v>
      </c>
      <c r="N13158" s="27">
        <v>6</v>
      </c>
    </row>
    <row r="13159" spans="1:14">
      <c r="A13159" s="26" t="s">
        <v>13071</v>
      </c>
      <c r="B13159" s="29"/>
      <c r="C13159" s="33"/>
      <c r="D13159" s="33"/>
      <c r="E13159" s="33"/>
      <c r="F13159" s="33"/>
      <c r="G13159" s="33"/>
      <c r="H13159" s="33"/>
      <c r="I13159" s="33"/>
      <c r="J13159" s="33"/>
      <c r="K13159" s="33"/>
      <c r="L13159" s="33">
        <v>10</v>
      </c>
      <c r="M13159" s="33"/>
      <c r="N13159" s="27">
        <v>10</v>
      </c>
    </row>
    <row r="13160" spans="1:14">
      <c r="A13160" s="26" t="s">
        <v>16097</v>
      </c>
      <c r="B13160" s="29"/>
      <c r="C13160" s="33"/>
      <c r="D13160" s="33"/>
      <c r="E13160" s="33"/>
      <c r="F13160" s="33"/>
      <c r="G13160" s="33"/>
      <c r="H13160" s="33"/>
      <c r="I13160" s="33"/>
      <c r="J13160" s="33">
        <v>2</v>
      </c>
      <c r="K13160" s="33">
        <v>3</v>
      </c>
      <c r="L13160" s="33"/>
      <c r="M13160" s="33"/>
      <c r="N13160" s="27">
        <v>5</v>
      </c>
    </row>
    <row r="13161" spans="1:14">
      <c r="A13161" s="26" t="s">
        <v>4412</v>
      </c>
      <c r="B13161" s="29"/>
      <c r="C13161" s="33"/>
      <c r="D13161" s="33"/>
      <c r="E13161" s="33"/>
      <c r="F13161" s="33"/>
      <c r="G13161" s="33"/>
      <c r="H13161" s="33"/>
      <c r="I13161" s="33"/>
      <c r="J13161" s="33"/>
      <c r="K13161" s="33">
        <v>13</v>
      </c>
      <c r="L13161" s="33">
        <v>46</v>
      </c>
      <c r="M13161" s="33">
        <v>9</v>
      </c>
      <c r="N13161" s="27">
        <v>68</v>
      </c>
    </row>
    <row r="13162" spans="1:14">
      <c r="A13162" s="26" t="s">
        <v>4256</v>
      </c>
      <c r="B13162" s="29"/>
      <c r="C13162" s="33"/>
      <c r="D13162" s="33"/>
      <c r="E13162" s="33"/>
      <c r="F13162" s="33"/>
      <c r="G13162" s="33"/>
      <c r="H13162" s="33"/>
      <c r="I13162" s="33"/>
      <c r="J13162" s="33"/>
      <c r="K13162" s="33">
        <v>21</v>
      </c>
      <c r="L13162" s="33">
        <v>25</v>
      </c>
      <c r="M13162" s="33">
        <v>15</v>
      </c>
      <c r="N13162" s="27">
        <v>61</v>
      </c>
    </row>
    <row r="13163" spans="1:14">
      <c r="A13163" s="26" t="s">
        <v>7928</v>
      </c>
      <c r="B13163" s="29"/>
      <c r="C13163" s="33"/>
      <c r="D13163" s="33"/>
      <c r="E13163" s="33"/>
      <c r="F13163" s="33"/>
      <c r="G13163" s="33"/>
      <c r="H13163" s="33">
        <v>15</v>
      </c>
      <c r="I13163" s="33"/>
      <c r="J13163" s="33">
        <v>1</v>
      </c>
      <c r="K13163" s="33"/>
      <c r="L13163" s="33">
        <v>1</v>
      </c>
      <c r="M13163" s="33">
        <v>48</v>
      </c>
      <c r="N13163" s="27">
        <v>65</v>
      </c>
    </row>
    <row r="13164" spans="1:14">
      <c r="A13164" s="26" t="s">
        <v>2752</v>
      </c>
      <c r="B13164" s="29"/>
      <c r="C13164" s="33"/>
      <c r="D13164" s="33"/>
      <c r="E13164" s="33"/>
      <c r="F13164" s="33"/>
      <c r="G13164" s="33"/>
      <c r="H13164" s="33"/>
      <c r="I13164" s="33">
        <v>1</v>
      </c>
      <c r="J13164" s="33">
        <v>6</v>
      </c>
      <c r="K13164" s="33">
        <v>53</v>
      </c>
      <c r="L13164" s="33"/>
      <c r="M13164" s="33">
        <v>4</v>
      </c>
      <c r="N13164" s="27">
        <v>64</v>
      </c>
    </row>
    <row r="13165" spans="1:14">
      <c r="A13165" s="26" t="s">
        <v>8847</v>
      </c>
      <c r="B13165" s="29"/>
      <c r="C13165" s="33"/>
      <c r="D13165" s="33">
        <v>16</v>
      </c>
      <c r="E13165" s="33">
        <v>145</v>
      </c>
      <c r="F13165" s="33">
        <v>124</v>
      </c>
      <c r="G13165" s="33">
        <v>172</v>
      </c>
      <c r="H13165" s="33">
        <v>268</v>
      </c>
      <c r="I13165" s="33">
        <v>336</v>
      </c>
      <c r="J13165" s="33">
        <v>226</v>
      </c>
      <c r="K13165" s="33">
        <v>271</v>
      </c>
      <c r="L13165" s="33">
        <v>176</v>
      </c>
      <c r="M13165" s="33">
        <v>226</v>
      </c>
      <c r="N13165" s="27">
        <v>1960</v>
      </c>
    </row>
    <row r="13166" spans="1:14">
      <c r="A13166" s="26" t="s">
        <v>4759</v>
      </c>
      <c r="B13166" s="29"/>
      <c r="C13166" s="33"/>
      <c r="D13166" s="33"/>
      <c r="E13166" s="33"/>
      <c r="F13166" s="33"/>
      <c r="G13166" s="33"/>
      <c r="H13166" s="33"/>
      <c r="I13166" s="33">
        <v>20</v>
      </c>
      <c r="J13166" s="33">
        <v>41</v>
      </c>
      <c r="K13166" s="33">
        <v>9</v>
      </c>
      <c r="L13166" s="33">
        <v>2</v>
      </c>
      <c r="M13166" s="33">
        <v>2</v>
      </c>
      <c r="N13166" s="27">
        <v>74</v>
      </c>
    </row>
    <row r="13167" spans="1:14">
      <c r="A13167" s="26" t="s">
        <v>13614</v>
      </c>
      <c r="B13167" s="29"/>
      <c r="C13167" s="33">
        <v>18</v>
      </c>
      <c r="D13167" s="33">
        <v>2</v>
      </c>
      <c r="E13167" s="33"/>
      <c r="F13167" s="33"/>
      <c r="G13167" s="33"/>
      <c r="H13167" s="33"/>
      <c r="I13167" s="33"/>
      <c r="J13167" s="33"/>
      <c r="K13167" s="33"/>
      <c r="L13167" s="33"/>
      <c r="M13167" s="33"/>
      <c r="N13167" s="27">
        <v>20</v>
      </c>
    </row>
    <row r="13168" spans="1:14">
      <c r="A13168" s="26" t="s">
        <v>3383</v>
      </c>
      <c r="B13168" s="29"/>
      <c r="C13168" s="33"/>
      <c r="D13168" s="33"/>
      <c r="E13168" s="33"/>
      <c r="F13168" s="33"/>
      <c r="G13168" s="33"/>
      <c r="H13168" s="33"/>
      <c r="I13168" s="33"/>
      <c r="J13168" s="33"/>
      <c r="K13168" s="33"/>
      <c r="L13168" s="33"/>
      <c r="M13168" s="33">
        <v>22</v>
      </c>
      <c r="N13168" s="27">
        <v>22</v>
      </c>
    </row>
    <row r="13169" spans="1:14">
      <c r="A13169" s="26" t="s">
        <v>15318</v>
      </c>
      <c r="B13169" s="29"/>
      <c r="C13169" s="33"/>
      <c r="D13169" s="33"/>
      <c r="E13169" s="33"/>
      <c r="F13169" s="33"/>
      <c r="G13169" s="33"/>
      <c r="H13169" s="33"/>
      <c r="I13169" s="33"/>
      <c r="J13169" s="33"/>
      <c r="K13169" s="33"/>
      <c r="L13169" s="33">
        <v>1</v>
      </c>
      <c r="M13169" s="33"/>
      <c r="N13169" s="27">
        <v>1</v>
      </c>
    </row>
    <row r="13170" spans="1:14">
      <c r="A13170" s="26" t="s">
        <v>9550</v>
      </c>
      <c r="B13170" s="29"/>
      <c r="C13170" s="33"/>
      <c r="D13170" s="33"/>
      <c r="E13170" s="33"/>
      <c r="F13170" s="33"/>
      <c r="G13170" s="33"/>
      <c r="H13170" s="33"/>
      <c r="I13170" s="33">
        <v>47</v>
      </c>
      <c r="J13170" s="33">
        <v>47</v>
      </c>
      <c r="K13170" s="33">
        <v>9</v>
      </c>
      <c r="L13170" s="33">
        <v>3</v>
      </c>
      <c r="M13170" s="33">
        <v>1</v>
      </c>
      <c r="N13170" s="27">
        <v>107</v>
      </c>
    </row>
    <row r="13171" spans="1:14">
      <c r="A13171" s="26" t="s">
        <v>14490</v>
      </c>
      <c r="B13171" s="29"/>
      <c r="C13171" s="33"/>
      <c r="D13171" s="33"/>
      <c r="E13171" s="33"/>
      <c r="F13171" s="33"/>
      <c r="G13171" s="33"/>
      <c r="H13171" s="33"/>
      <c r="I13171" s="33"/>
      <c r="J13171" s="33"/>
      <c r="K13171" s="33"/>
      <c r="L13171" s="33">
        <v>5</v>
      </c>
      <c r="M13171" s="33"/>
      <c r="N13171" s="27">
        <v>5</v>
      </c>
    </row>
    <row r="13172" spans="1:14">
      <c r="A13172" s="26" t="s">
        <v>13431</v>
      </c>
      <c r="B13172" s="29"/>
      <c r="C13172" s="33"/>
      <c r="D13172" s="33"/>
      <c r="E13172" s="33"/>
      <c r="F13172" s="33"/>
      <c r="G13172" s="33"/>
      <c r="H13172" s="33">
        <v>72</v>
      </c>
      <c r="I13172" s="33">
        <v>40</v>
      </c>
      <c r="J13172" s="33">
        <v>7</v>
      </c>
      <c r="K13172" s="33">
        <v>1</v>
      </c>
      <c r="L13172" s="33">
        <v>4</v>
      </c>
      <c r="M13172" s="33">
        <v>1</v>
      </c>
      <c r="N13172" s="27">
        <v>125</v>
      </c>
    </row>
    <row r="13173" spans="1:14">
      <c r="A13173" s="26" t="s">
        <v>12462</v>
      </c>
      <c r="B13173" s="29"/>
      <c r="C13173" s="33"/>
      <c r="D13173" s="33"/>
      <c r="E13173" s="33"/>
      <c r="F13173" s="33"/>
      <c r="G13173" s="33"/>
      <c r="H13173" s="33"/>
      <c r="I13173" s="33"/>
      <c r="J13173" s="33"/>
      <c r="K13173" s="33"/>
      <c r="L13173" s="33">
        <v>57</v>
      </c>
      <c r="M13173" s="33">
        <v>64</v>
      </c>
      <c r="N13173" s="27">
        <v>121</v>
      </c>
    </row>
    <row r="13174" spans="1:14">
      <c r="A13174" s="26" t="s">
        <v>7929</v>
      </c>
      <c r="B13174" s="29"/>
      <c r="C13174" s="33"/>
      <c r="D13174" s="33"/>
      <c r="E13174" s="33"/>
      <c r="F13174" s="33"/>
      <c r="G13174" s="33">
        <v>11</v>
      </c>
      <c r="H13174" s="33"/>
      <c r="I13174" s="33"/>
      <c r="J13174" s="33"/>
      <c r="K13174" s="33"/>
      <c r="L13174" s="33"/>
      <c r="M13174" s="33"/>
      <c r="N13174" s="27">
        <v>11</v>
      </c>
    </row>
    <row r="13175" spans="1:14">
      <c r="A13175" s="26" t="s">
        <v>9019</v>
      </c>
      <c r="B13175" s="29"/>
      <c r="C13175" s="33"/>
      <c r="D13175" s="33">
        <v>4</v>
      </c>
      <c r="E13175" s="33"/>
      <c r="F13175" s="33"/>
      <c r="G13175" s="33"/>
      <c r="H13175" s="33"/>
      <c r="I13175" s="33"/>
      <c r="J13175" s="33"/>
      <c r="K13175" s="33"/>
      <c r="L13175" s="33"/>
      <c r="M13175" s="33"/>
      <c r="N13175" s="27">
        <v>4</v>
      </c>
    </row>
    <row r="13176" spans="1:14">
      <c r="A13176" s="26" t="s">
        <v>6696</v>
      </c>
      <c r="B13176" s="29"/>
      <c r="C13176" s="33"/>
      <c r="D13176" s="33"/>
      <c r="E13176" s="33"/>
      <c r="F13176" s="33"/>
      <c r="G13176" s="33"/>
      <c r="H13176" s="33"/>
      <c r="I13176" s="33">
        <v>4</v>
      </c>
      <c r="J13176" s="33"/>
      <c r="K13176" s="33"/>
      <c r="L13176" s="33"/>
      <c r="M13176" s="33"/>
      <c r="N13176" s="27">
        <v>4</v>
      </c>
    </row>
    <row r="13177" spans="1:14">
      <c r="A13177" s="26" t="s">
        <v>14818</v>
      </c>
      <c r="B13177" s="29"/>
      <c r="C13177" s="33"/>
      <c r="D13177" s="33"/>
      <c r="E13177" s="33"/>
      <c r="F13177" s="33"/>
      <c r="G13177" s="33"/>
      <c r="H13177" s="33"/>
      <c r="I13177" s="33"/>
      <c r="J13177" s="33"/>
      <c r="K13177" s="33"/>
      <c r="L13177" s="33">
        <v>3</v>
      </c>
      <c r="M13177" s="33"/>
      <c r="N13177" s="27">
        <v>3</v>
      </c>
    </row>
    <row r="13178" spans="1:14">
      <c r="A13178" s="26" t="s">
        <v>5782</v>
      </c>
      <c r="B13178" s="29"/>
      <c r="C13178" s="33"/>
      <c r="D13178" s="33"/>
      <c r="E13178" s="33"/>
      <c r="F13178" s="33"/>
      <c r="G13178" s="33"/>
      <c r="H13178" s="33"/>
      <c r="I13178" s="33"/>
      <c r="J13178" s="33"/>
      <c r="K13178" s="33">
        <v>6</v>
      </c>
      <c r="L13178" s="33">
        <v>2</v>
      </c>
      <c r="M13178" s="33"/>
      <c r="N13178" s="27">
        <v>8</v>
      </c>
    </row>
    <row r="13179" spans="1:14">
      <c r="A13179" s="26" t="s">
        <v>10302</v>
      </c>
      <c r="B13179" s="29"/>
      <c r="C13179" s="33"/>
      <c r="D13179" s="33"/>
      <c r="E13179" s="33"/>
      <c r="F13179" s="33"/>
      <c r="G13179" s="33"/>
      <c r="H13179" s="33"/>
      <c r="I13179" s="33"/>
      <c r="J13179" s="33">
        <v>5</v>
      </c>
      <c r="K13179" s="33"/>
      <c r="L13179" s="33"/>
      <c r="M13179" s="33"/>
      <c r="N13179" s="27">
        <v>5</v>
      </c>
    </row>
    <row r="13180" spans="1:14">
      <c r="A13180" s="26" t="s">
        <v>12606</v>
      </c>
      <c r="B13180" s="29"/>
      <c r="C13180" s="33"/>
      <c r="D13180" s="33"/>
      <c r="E13180" s="33"/>
      <c r="F13180" s="33"/>
      <c r="G13180" s="33"/>
      <c r="H13180" s="33"/>
      <c r="I13180" s="33"/>
      <c r="J13180" s="33"/>
      <c r="K13180" s="33"/>
      <c r="L13180" s="33">
        <v>30</v>
      </c>
      <c r="M13180" s="33">
        <v>38</v>
      </c>
      <c r="N13180" s="27">
        <v>68</v>
      </c>
    </row>
    <row r="13181" spans="1:14">
      <c r="A13181" s="26" t="s">
        <v>13769</v>
      </c>
      <c r="B13181" s="29"/>
      <c r="C13181" s="33"/>
      <c r="D13181" s="33"/>
      <c r="E13181" s="33"/>
      <c r="F13181" s="33"/>
      <c r="G13181" s="33"/>
      <c r="H13181" s="33"/>
      <c r="I13181" s="33"/>
      <c r="J13181" s="33">
        <v>69</v>
      </c>
      <c r="K13181" s="33">
        <v>68</v>
      </c>
      <c r="L13181" s="33"/>
      <c r="M13181" s="33"/>
      <c r="N13181" s="27">
        <v>137</v>
      </c>
    </row>
    <row r="13182" spans="1:14">
      <c r="A13182" s="26" t="s">
        <v>11485</v>
      </c>
      <c r="B13182" s="29"/>
      <c r="C13182" s="33"/>
      <c r="D13182" s="33"/>
      <c r="E13182" s="33"/>
      <c r="F13182" s="33"/>
      <c r="G13182" s="33">
        <v>14</v>
      </c>
      <c r="H13182" s="33">
        <v>19</v>
      </c>
      <c r="I13182" s="33">
        <v>16</v>
      </c>
      <c r="J13182" s="33">
        <v>47</v>
      </c>
      <c r="K13182" s="33">
        <v>34</v>
      </c>
      <c r="L13182" s="33">
        <v>48</v>
      </c>
      <c r="M13182" s="33">
        <v>35</v>
      </c>
      <c r="N13182" s="27">
        <v>213</v>
      </c>
    </row>
    <row r="13183" spans="1:14">
      <c r="A13183" s="26" t="s">
        <v>16330</v>
      </c>
      <c r="B13183" s="29"/>
      <c r="C13183" s="33"/>
      <c r="D13183" s="33"/>
      <c r="E13183" s="33"/>
      <c r="F13183" s="33"/>
      <c r="G13183" s="33"/>
      <c r="H13183" s="33"/>
      <c r="I13183" s="33"/>
      <c r="J13183" s="33">
        <v>1</v>
      </c>
      <c r="K13183" s="33"/>
      <c r="L13183" s="33"/>
      <c r="M13183" s="33"/>
      <c r="N13183" s="27">
        <v>1</v>
      </c>
    </row>
    <row r="13184" spans="1:14">
      <c r="A13184" s="26" t="s">
        <v>3728</v>
      </c>
      <c r="B13184" s="29"/>
      <c r="C13184" s="33"/>
      <c r="D13184" s="33"/>
      <c r="E13184" s="33"/>
      <c r="F13184" s="33"/>
      <c r="G13184" s="33"/>
      <c r="H13184" s="33"/>
      <c r="I13184" s="33"/>
      <c r="J13184" s="33"/>
      <c r="K13184" s="33"/>
      <c r="L13184" s="33"/>
      <c r="M13184" s="33">
        <v>10</v>
      </c>
      <c r="N13184" s="27">
        <v>10</v>
      </c>
    </row>
    <row r="13185" spans="1:14">
      <c r="A13185" s="26" t="s">
        <v>12296</v>
      </c>
      <c r="B13185" s="29"/>
      <c r="C13185" s="33"/>
      <c r="D13185" s="33"/>
      <c r="E13185" s="33"/>
      <c r="F13185" s="33"/>
      <c r="G13185" s="33"/>
      <c r="H13185" s="33">
        <v>16</v>
      </c>
      <c r="I13185" s="33">
        <v>32</v>
      </c>
      <c r="J13185" s="33">
        <v>18</v>
      </c>
      <c r="K13185" s="33">
        <v>3</v>
      </c>
      <c r="L13185" s="33">
        <v>2</v>
      </c>
      <c r="M13185" s="33">
        <v>14</v>
      </c>
      <c r="N13185" s="27">
        <v>85</v>
      </c>
    </row>
    <row r="13186" spans="1:14">
      <c r="A13186" s="26" t="s">
        <v>15063</v>
      </c>
      <c r="B13186" s="29"/>
      <c r="C13186" s="33"/>
      <c r="D13186" s="33"/>
      <c r="E13186" s="33"/>
      <c r="F13186" s="33"/>
      <c r="G13186" s="33"/>
      <c r="H13186" s="33"/>
      <c r="I13186" s="33"/>
      <c r="J13186" s="33"/>
      <c r="K13186" s="33"/>
      <c r="L13186" s="33">
        <v>2</v>
      </c>
      <c r="M13186" s="33"/>
      <c r="N13186" s="27">
        <v>2</v>
      </c>
    </row>
    <row r="13187" spans="1:14">
      <c r="A13187" s="26" t="s">
        <v>10815</v>
      </c>
      <c r="B13187" s="29"/>
      <c r="C13187" s="33"/>
      <c r="D13187" s="33"/>
      <c r="E13187" s="33"/>
      <c r="F13187" s="33"/>
      <c r="G13187" s="33"/>
      <c r="H13187" s="33"/>
      <c r="I13187" s="33">
        <v>6</v>
      </c>
      <c r="J13187" s="33">
        <v>1</v>
      </c>
      <c r="K13187" s="33">
        <v>5</v>
      </c>
      <c r="L13187" s="33">
        <v>11</v>
      </c>
      <c r="M13187" s="33">
        <v>37</v>
      </c>
      <c r="N13187" s="27">
        <v>60</v>
      </c>
    </row>
    <row r="13188" spans="1:14">
      <c r="A13188" s="26" t="s">
        <v>14481</v>
      </c>
      <c r="B13188" s="29"/>
      <c r="C13188" s="33"/>
      <c r="D13188" s="33"/>
      <c r="E13188" s="33"/>
      <c r="F13188" s="33"/>
      <c r="G13188" s="33"/>
      <c r="H13188" s="33"/>
      <c r="I13188" s="33"/>
      <c r="J13188" s="33"/>
      <c r="K13188" s="33"/>
      <c r="L13188" s="33">
        <v>5</v>
      </c>
      <c r="M13188" s="33">
        <v>17</v>
      </c>
      <c r="N13188" s="27">
        <v>22</v>
      </c>
    </row>
    <row r="13189" spans="1:14">
      <c r="A13189" s="26" t="s">
        <v>9174</v>
      </c>
      <c r="B13189" s="29"/>
      <c r="C13189" s="33"/>
      <c r="D13189" s="33"/>
      <c r="E13189" s="33"/>
      <c r="F13189" s="33"/>
      <c r="G13189" s="33"/>
      <c r="H13189" s="33"/>
      <c r="I13189" s="33"/>
      <c r="J13189" s="33"/>
      <c r="K13189" s="33">
        <v>129</v>
      </c>
      <c r="L13189" s="33">
        <v>126</v>
      </c>
      <c r="M13189" s="33">
        <v>45</v>
      </c>
      <c r="N13189" s="27">
        <v>300</v>
      </c>
    </row>
    <row r="13190" spans="1:14">
      <c r="A13190" s="26" t="s">
        <v>5249</v>
      </c>
      <c r="B13190" s="29"/>
      <c r="C13190" s="33"/>
      <c r="D13190" s="33"/>
      <c r="E13190" s="33"/>
      <c r="F13190" s="33"/>
      <c r="G13190" s="33"/>
      <c r="H13190" s="33"/>
      <c r="I13190" s="33">
        <v>10</v>
      </c>
      <c r="J13190" s="33"/>
      <c r="K13190" s="33"/>
      <c r="L13190" s="33"/>
      <c r="M13190" s="33"/>
      <c r="N13190" s="27">
        <v>10</v>
      </c>
    </row>
    <row r="13191" spans="1:14">
      <c r="A13191" s="26" t="s">
        <v>12282</v>
      </c>
      <c r="B13191" s="29"/>
      <c r="C13191" s="33"/>
      <c r="D13191" s="33"/>
      <c r="E13191" s="33"/>
      <c r="F13191" s="33"/>
      <c r="G13191" s="33"/>
      <c r="H13191" s="33">
        <v>17</v>
      </c>
      <c r="I13191" s="33"/>
      <c r="J13191" s="33"/>
      <c r="K13191" s="33"/>
      <c r="L13191" s="33"/>
      <c r="M13191" s="33"/>
      <c r="N13191" s="27">
        <v>17</v>
      </c>
    </row>
    <row r="13192" spans="1:14">
      <c r="A13192" s="26" t="s">
        <v>15060</v>
      </c>
      <c r="B13192" s="29"/>
      <c r="C13192" s="33"/>
      <c r="D13192" s="33"/>
      <c r="E13192" s="33"/>
      <c r="F13192" s="33"/>
      <c r="G13192" s="33"/>
      <c r="H13192" s="33"/>
      <c r="I13192" s="33"/>
      <c r="J13192" s="33"/>
      <c r="K13192" s="33"/>
      <c r="L13192" s="33">
        <v>2</v>
      </c>
      <c r="M13192" s="33">
        <v>1</v>
      </c>
      <c r="N13192" s="27">
        <v>3</v>
      </c>
    </row>
    <row r="13193" spans="1:14">
      <c r="A13193" s="26" t="s">
        <v>14333</v>
      </c>
      <c r="B13193" s="29"/>
      <c r="C13193" s="33"/>
      <c r="D13193" s="33">
        <v>1</v>
      </c>
      <c r="E13193" s="33"/>
      <c r="F13193" s="33"/>
      <c r="G13193" s="33"/>
      <c r="H13193" s="33"/>
      <c r="I13193" s="33"/>
      <c r="J13193" s="33"/>
      <c r="K13193" s="33"/>
      <c r="L13193" s="33"/>
      <c r="M13193" s="33"/>
      <c r="N13193" s="27">
        <v>1</v>
      </c>
    </row>
    <row r="13194" spans="1:14">
      <c r="A13194" s="26" t="s">
        <v>3008</v>
      </c>
      <c r="B13194" s="29"/>
      <c r="C13194" s="33"/>
      <c r="D13194" s="33"/>
      <c r="E13194" s="33"/>
      <c r="F13194" s="33"/>
      <c r="G13194" s="33"/>
      <c r="H13194" s="33"/>
      <c r="I13194" s="33">
        <v>1</v>
      </c>
      <c r="J13194" s="33"/>
      <c r="K13194" s="33"/>
      <c r="L13194" s="33"/>
      <c r="M13194" s="33"/>
      <c r="N13194" s="27">
        <v>1</v>
      </c>
    </row>
    <row r="13195" spans="1:14">
      <c r="A13195" s="26" t="s">
        <v>5341</v>
      </c>
      <c r="B13195" s="29"/>
      <c r="C13195" s="33"/>
      <c r="D13195" s="33"/>
      <c r="E13195" s="33"/>
      <c r="F13195" s="33"/>
      <c r="G13195" s="33"/>
      <c r="H13195" s="33"/>
      <c r="I13195" s="33">
        <v>9</v>
      </c>
      <c r="J13195" s="33">
        <v>17</v>
      </c>
      <c r="K13195" s="33">
        <v>11</v>
      </c>
      <c r="L13195" s="33">
        <v>5</v>
      </c>
      <c r="M13195" s="33">
        <v>15</v>
      </c>
      <c r="N13195" s="27">
        <v>57</v>
      </c>
    </row>
    <row r="13196" spans="1:14">
      <c r="A13196" s="26" t="s">
        <v>16238</v>
      </c>
      <c r="B13196" s="29"/>
      <c r="C13196" s="33"/>
      <c r="D13196" s="33"/>
      <c r="E13196" s="33"/>
      <c r="F13196" s="33"/>
      <c r="G13196" s="33"/>
      <c r="H13196" s="33"/>
      <c r="I13196" s="33"/>
      <c r="J13196" s="33">
        <v>2</v>
      </c>
      <c r="K13196" s="33"/>
      <c r="L13196" s="33"/>
      <c r="M13196" s="33"/>
      <c r="N13196" s="27">
        <v>2</v>
      </c>
    </row>
    <row r="13197" spans="1:14">
      <c r="A13197" s="26" t="s">
        <v>2920</v>
      </c>
      <c r="B13197" s="29"/>
      <c r="C13197" s="33"/>
      <c r="D13197" s="33"/>
      <c r="E13197" s="33"/>
      <c r="F13197" s="33"/>
      <c r="G13197" s="33"/>
      <c r="H13197" s="33"/>
      <c r="I13197" s="33">
        <v>1</v>
      </c>
      <c r="J13197" s="33"/>
      <c r="K13197" s="33"/>
      <c r="L13197" s="33"/>
      <c r="M13197" s="33"/>
      <c r="N13197" s="27">
        <v>1</v>
      </c>
    </row>
    <row r="13198" spans="1:14">
      <c r="A13198" s="26" t="s">
        <v>8342</v>
      </c>
      <c r="B13198" s="29"/>
      <c r="C13198" s="33"/>
      <c r="D13198" s="33"/>
      <c r="E13198" s="33"/>
      <c r="F13198" s="33"/>
      <c r="G13198" s="33"/>
      <c r="H13198" s="33"/>
      <c r="I13198" s="33">
        <v>1</v>
      </c>
      <c r="J13198" s="33">
        <v>5</v>
      </c>
      <c r="K13198" s="33">
        <v>3</v>
      </c>
      <c r="L13198" s="33">
        <v>3</v>
      </c>
      <c r="M13198" s="33"/>
      <c r="N13198" s="27">
        <v>12</v>
      </c>
    </row>
    <row r="13199" spans="1:14">
      <c r="A13199" s="26" t="s">
        <v>6171</v>
      </c>
      <c r="B13199" s="29"/>
      <c r="C13199" s="33"/>
      <c r="D13199" s="33"/>
      <c r="E13199" s="33"/>
      <c r="F13199" s="33"/>
      <c r="G13199" s="33"/>
      <c r="H13199" s="33"/>
      <c r="I13199" s="33"/>
      <c r="J13199" s="33"/>
      <c r="K13199" s="33">
        <v>3</v>
      </c>
      <c r="L13199" s="33"/>
      <c r="M13199" s="33"/>
      <c r="N13199" s="27">
        <v>3</v>
      </c>
    </row>
    <row r="13200" spans="1:14">
      <c r="A13200" s="26" t="s">
        <v>4659</v>
      </c>
      <c r="B13200" s="29"/>
      <c r="C13200" s="33"/>
      <c r="D13200" s="33"/>
      <c r="E13200" s="33"/>
      <c r="F13200" s="33"/>
      <c r="G13200" s="33"/>
      <c r="H13200" s="33"/>
      <c r="I13200" s="33">
        <v>24</v>
      </c>
      <c r="J13200" s="33">
        <v>23</v>
      </c>
      <c r="K13200" s="33">
        <v>10</v>
      </c>
      <c r="L13200" s="33">
        <v>8</v>
      </c>
      <c r="M13200" s="33">
        <v>6</v>
      </c>
      <c r="N13200" s="27">
        <v>71</v>
      </c>
    </row>
    <row r="13201" spans="1:14">
      <c r="A13201" s="26" t="s">
        <v>14829</v>
      </c>
      <c r="B13201" s="29"/>
      <c r="C13201" s="33"/>
      <c r="D13201" s="33"/>
      <c r="E13201" s="33"/>
      <c r="F13201" s="33"/>
      <c r="G13201" s="33"/>
      <c r="H13201" s="33"/>
      <c r="I13201" s="33"/>
      <c r="J13201" s="33"/>
      <c r="K13201" s="33"/>
      <c r="L13201" s="33">
        <v>3</v>
      </c>
      <c r="M13201" s="33">
        <v>1</v>
      </c>
      <c r="N13201" s="27">
        <v>4</v>
      </c>
    </row>
    <row r="13202" spans="1:14">
      <c r="A13202" s="26" t="s">
        <v>208</v>
      </c>
      <c r="B13202" s="29"/>
      <c r="C13202" s="33"/>
      <c r="D13202" s="33"/>
      <c r="E13202" s="33"/>
      <c r="F13202" s="33"/>
      <c r="G13202" s="33"/>
      <c r="H13202" s="33"/>
      <c r="I13202" s="33"/>
      <c r="J13202" s="33"/>
      <c r="K13202" s="33"/>
      <c r="L13202" s="33"/>
      <c r="M13202" s="33">
        <v>4</v>
      </c>
      <c r="N13202" s="27">
        <v>4</v>
      </c>
    </row>
    <row r="13203" spans="1:14">
      <c r="A13203" s="26" t="s">
        <v>5121</v>
      </c>
      <c r="B13203" s="29"/>
      <c r="C13203" s="33"/>
      <c r="D13203" s="33"/>
      <c r="E13203" s="33"/>
      <c r="F13203" s="33"/>
      <c r="G13203" s="33"/>
      <c r="H13203" s="33"/>
      <c r="I13203" s="33">
        <v>12</v>
      </c>
      <c r="J13203" s="33">
        <v>37</v>
      </c>
      <c r="K13203" s="33">
        <v>1</v>
      </c>
      <c r="L13203" s="33"/>
      <c r="M13203" s="33"/>
      <c r="N13203" s="27">
        <v>50</v>
      </c>
    </row>
    <row r="13204" spans="1:14">
      <c r="A13204" s="26" t="s">
        <v>7309</v>
      </c>
      <c r="B13204" s="29"/>
      <c r="C13204" s="33"/>
      <c r="D13204" s="33"/>
      <c r="E13204" s="33"/>
      <c r="F13204" s="33"/>
      <c r="G13204" s="33">
        <v>325</v>
      </c>
      <c r="H13204" s="33">
        <v>86</v>
      </c>
      <c r="I13204" s="33">
        <v>29</v>
      </c>
      <c r="J13204" s="33">
        <v>45</v>
      </c>
      <c r="K13204" s="33">
        <v>18</v>
      </c>
      <c r="L13204" s="33">
        <v>13</v>
      </c>
      <c r="M13204" s="33">
        <v>62</v>
      </c>
      <c r="N13204" s="27">
        <v>578</v>
      </c>
    </row>
    <row r="13205" spans="1:14">
      <c r="A13205" s="26" t="s">
        <v>14692</v>
      </c>
      <c r="B13205" s="29"/>
      <c r="C13205" s="33"/>
      <c r="D13205" s="33"/>
      <c r="E13205" s="33"/>
      <c r="F13205" s="33"/>
      <c r="G13205" s="33"/>
      <c r="H13205" s="33"/>
      <c r="I13205" s="33"/>
      <c r="J13205" s="33"/>
      <c r="K13205" s="33"/>
      <c r="L13205" s="33">
        <v>4</v>
      </c>
      <c r="M13205" s="33">
        <v>3</v>
      </c>
      <c r="N13205" s="27">
        <v>7</v>
      </c>
    </row>
    <row r="13206" spans="1:14">
      <c r="A13206" s="26" t="s">
        <v>16124</v>
      </c>
      <c r="B13206" s="29"/>
      <c r="C13206" s="33"/>
      <c r="D13206" s="33"/>
      <c r="E13206" s="33"/>
      <c r="F13206" s="33"/>
      <c r="G13206" s="33"/>
      <c r="H13206" s="33"/>
      <c r="I13206" s="33"/>
      <c r="J13206" s="33">
        <v>2</v>
      </c>
      <c r="K13206" s="33"/>
      <c r="L13206" s="33"/>
      <c r="M13206" s="33"/>
      <c r="N13206" s="27">
        <v>2</v>
      </c>
    </row>
    <row r="13207" spans="1:14">
      <c r="A13207" s="26" t="s">
        <v>13855</v>
      </c>
      <c r="B13207" s="29"/>
      <c r="C13207" s="33"/>
      <c r="D13207" s="33"/>
      <c r="E13207" s="33"/>
      <c r="F13207" s="33"/>
      <c r="G13207" s="33"/>
      <c r="H13207" s="33"/>
      <c r="I13207" s="33"/>
      <c r="J13207" s="33">
        <v>45</v>
      </c>
      <c r="K13207" s="33"/>
      <c r="L13207" s="33"/>
      <c r="M13207" s="33"/>
      <c r="N13207" s="27">
        <v>45</v>
      </c>
    </row>
    <row r="13208" spans="1:14">
      <c r="A13208" s="26" t="s">
        <v>13174</v>
      </c>
      <c r="B13208" s="29"/>
      <c r="C13208" s="33"/>
      <c r="D13208" s="33"/>
      <c r="E13208" s="33"/>
      <c r="F13208" s="33"/>
      <c r="G13208" s="33"/>
      <c r="H13208" s="33"/>
      <c r="I13208" s="33"/>
      <c r="J13208" s="33"/>
      <c r="K13208" s="33"/>
      <c r="L13208" s="33">
        <v>8</v>
      </c>
      <c r="M13208" s="33">
        <v>9</v>
      </c>
      <c r="N13208" s="27">
        <v>17</v>
      </c>
    </row>
    <row r="13209" spans="1:14">
      <c r="A13209" s="26" t="s">
        <v>1077</v>
      </c>
      <c r="B13209" s="29"/>
      <c r="C13209" s="33"/>
      <c r="D13209" s="33"/>
      <c r="E13209" s="33"/>
      <c r="F13209" s="33"/>
      <c r="G13209" s="33"/>
      <c r="H13209" s="33"/>
      <c r="I13209" s="33"/>
      <c r="J13209" s="33"/>
      <c r="K13209" s="33"/>
      <c r="L13209" s="33"/>
      <c r="M13209" s="33">
        <v>1</v>
      </c>
      <c r="N13209" s="27">
        <v>1</v>
      </c>
    </row>
    <row r="13210" spans="1:14">
      <c r="A13210" s="26" t="s">
        <v>6337</v>
      </c>
      <c r="B13210" s="29"/>
      <c r="C13210" s="33"/>
      <c r="D13210" s="33"/>
      <c r="E13210" s="33"/>
      <c r="F13210" s="33"/>
      <c r="G13210" s="33"/>
      <c r="H13210" s="33"/>
      <c r="I13210" s="33"/>
      <c r="J13210" s="33"/>
      <c r="K13210" s="33">
        <v>2</v>
      </c>
      <c r="L13210" s="33"/>
      <c r="M13210" s="33"/>
      <c r="N13210" s="27">
        <v>2</v>
      </c>
    </row>
    <row r="13211" spans="1:14">
      <c r="A13211" s="26" t="s">
        <v>15307</v>
      </c>
      <c r="B13211" s="29"/>
      <c r="C13211" s="33"/>
      <c r="D13211" s="33"/>
      <c r="E13211" s="33"/>
      <c r="F13211" s="33"/>
      <c r="G13211" s="33"/>
      <c r="H13211" s="33"/>
      <c r="I13211" s="33"/>
      <c r="J13211" s="33"/>
      <c r="K13211" s="33"/>
      <c r="L13211" s="33">
        <v>1</v>
      </c>
      <c r="M13211" s="33"/>
      <c r="N13211" s="27">
        <v>1</v>
      </c>
    </row>
    <row r="13212" spans="1:14">
      <c r="A13212" s="26" t="s">
        <v>8884</v>
      </c>
      <c r="B13212" s="29"/>
      <c r="C13212" s="33"/>
      <c r="D13212" s="33">
        <v>11</v>
      </c>
      <c r="E13212" s="33">
        <v>16</v>
      </c>
      <c r="F13212" s="33"/>
      <c r="G13212" s="33"/>
      <c r="H13212" s="33"/>
      <c r="I13212" s="33"/>
      <c r="J13212" s="33"/>
      <c r="K13212" s="33"/>
      <c r="L13212" s="33"/>
      <c r="M13212" s="33"/>
      <c r="N13212" s="27">
        <v>27</v>
      </c>
    </row>
    <row r="13213" spans="1:14">
      <c r="A13213" s="26" t="s">
        <v>8339</v>
      </c>
      <c r="B13213" s="29"/>
      <c r="C13213" s="33"/>
      <c r="D13213" s="33"/>
      <c r="E13213" s="33"/>
      <c r="F13213" s="33"/>
      <c r="G13213" s="33"/>
      <c r="H13213" s="33"/>
      <c r="I13213" s="33">
        <v>1</v>
      </c>
      <c r="J13213" s="33"/>
      <c r="K13213" s="33"/>
      <c r="L13213" s="33"/>
      <c r="M13213" s="33"/>
      <c r="N13213" s="27">
        <v>1</v>
      </c>
    </row>
    <row r="13214" spans="1:14">
      <c r="A13214" s="26" t="s">
        <v>12162</v>
      </c>
      <c r="B13214" s="29"/>
      <c r="C13214" s="33"/>
      <c r="D13214" s="33"/>
      <c r="E13214" s="33"/>
      <c r="F13214" s="33"/>
      <c r="G13214" s="33"/>
      <c r="H13214" s="33">
        <v>21</v>
      </c>
      <c r="I13214" s="33">
        <v>49</v>
      </c>
      <c r="J13214" s="33">
        <v>15</v>
      </c>
      <c r="K13214" s="33">
        <v>3</v>
      </c>
      <c r="L13214" s="33"/>
      <c r="M13214" s="33"/>
      <c r="N13214" s="27">
        <v>88</v>
      </c>
    </row>
    <row r="13215" spans="1:14">
      <c r="A13215" s="26" t="s">
        <v>5783</v>
      </c>
      <c r="B13215" s="29"/>
      <c r="C13215" s="33"/>
      <c r="D13215" s="33"/>
      <c r="E13215" s="33"/>
      <c r="F13215" s="33"/>
      <c r="G13215" s="33"/>
      <c r="H13215" s="33"/>
      <c r="I13215" s="33"/>
      <c r="J13215" s="33"/>
      <c r="K13215" s="33">
        <v>6</v>
      </c>
      <c r="L13215" s="33"/>
      <c r="M13215" s="33"/>
      <c r="N13215" s="27">
        <v>6</v>
      </c>
    </row>
    <row r="13216" spans="1:14">
      <c r="A13216" s="26" t="s">
        <v>3451</v>
      </c>
      <c r="B13216" s="29"/>
      <c r="C13216" s="33"/>
      <c r="D13216" s="33"/>
      <c r="E13216" s="33"/>
      <c r="F13216" s="33"/>
      <c r="G13216" s="33"/>
      <c r="H13216" s="33"/>
      <c r="I13216" s="33"/>
      <c r="J13216" s="33"/>
      <c r="K13216" s="33"/>
      <c r="L13216" s="33"/>
      <c r="M13216" s="33">
        <v>18</v>
      </c>
      <c r="N13216" s="27">
        <v>18</v>
      </c>
    </row>
    <row r="13217" spans="1:14">
      <c r="A13217" s="26" t="s">
        <v>8338</v>
      </c>
      <c r="B13217" s="29"/>
      <c r="C13217" s="33"/>
      <c r="D13217" s="33"/>
      <c r="E13217" s="33"/>
      <c r="F13217" s="33"/>
      <c r="G13217" s="33"/>
      <c r="H13217" s="33"/>
      <c r="I13217" s="33">
        <v>1</v>
      </c>
      <c r="J13217" s="33"/>
      <c r="K13217" s="33"/>
      <c r="L13217" s="33"/>
      <c r="M13217" s="33"/>
      <c r="N13217" s="27">
        <v>1</v>
      </c>
    </row>
    <row r="13218" spans="1:14">
      <c r="A13218" s="26" t="s">
        <v>8461</v>
      </c>
      <c r="B13218" s="29"/>
      <c r="C13218" s="33">
        <v>9</v>
      </c>
      <c r="D13218" s="33"/>
      <c r="E13218" s="33"/>
      <c r="F13218" s="33"/>
      <c r="G13218" s="33"/>
      <c r="H13218" s="33"/>
      <c r="I13218" s="33"/>
      <c r="J13218" s="33"/>
      <c r="K13218" s="33"/>
      <c r="L13218" s="33"/>
      <c r="M13218" s="33"/>
      <c r="N13218" s="27">
        <v>9</v>
      </c>
    </row>
    <row r="13219" spans="1:14">
      <c r="A13219" s="26" t="s">
        <v>11028</v>
      </c>
      <c r="B13219" s="29"/>
      <c r="C13219" s="33"/>
      <c r="D13219" s="33"/>
      <c r="E13219" s="33"/>
      <c r="F13219" s="33"/>
      <c r="G13219" s="33"/>
      <c r="H13219" s="33"/>
      <c r="I13219" s="33">
        <v>5</v>
      </c>
      <c r="J13219" s="33">
        <v>1</v>
      </c>
      <c r="K13219" s="33"/>
      <c r="L13219" s="33"/>
      <c r="M13219" s="33"/>
      <c r="N13219" s="27">
        <v>6</v>
      </c>
    </row>
    <row r="13220" spans="1:14">
      <c r="A13220" s="26" t="s">
        <v>7281</v>
      </c>
      <c r="B13220" s="29"/>
      <c r="C13220" s="33"/>
      <c r="D13220" s="33"/>
      <c r="E13220" s="33"/>
      <c r="F13220" s="33"/>
      <c r="G13220" s="33"/>
      <c r="H13220" s="33">
        <v>10</v>
      </c>
      <c r="I13220" s="33"/>
      <c r="J13220" s="33"/>
      <c r="K13220" s="33"/>
      <c r="L13220" s="33"/>
      <c r="M13220" s="33"/>
      <c r="N13220" s="27">
        <v>10</v>
      </c>
    </row>
    <row r="13221" spans="1:14">
      <c r="A13221" s="26" t="s">
        <v>14482</v>
      </c>
      <c r="B13221" s="29"/>
      <c r="C13221" s="33"/>
      <c r="D13221" s="33"/>
      <c r="E13221" s="33"/>
      <c r="F13221" s="33"/>
      <c r="G13221" s="33"/>
      <c r="H13221" s="33"/>
      <c r="I13221" s="33"/>
      <c r="J13221" s="33"/>
      <c r="K13221" s="33"/>
      <c r="L13221" s="33">
        <v>5</v>
      </c>
      <c r="M13221" s="33"/>
      <c r="N13221" s="27">
        <v>5</v>
      </c>
    </row>
    <row r="13222" spans="1:14">
      <c r="A13222" s="26" t="s">
        <v>5725</v>
      </c>
      <c r="B13222" s="29"/>
      <c r="C13222" s="33"/>
      <c r="D13222" s="33"/>
      <c r="E13222" s="33"/>
      <c r="F13222" s="33"/>
      <c r="G13222" s="33"/>
      <c r="H13222" s="33"/>
      <c r="I13222" s="33"/>
      <c r="J13222" s="33"/>
      <c r="K13222" s="33">
        <v>7</v>
      </c>
      <c r="L13222" s="33"/>
      <c r="M13222" s="33"/>
      <c r="N13222" s="27">
        <v>7</v>
      </c>
    </row>
    <row r="13223" spans="1:14">
      <c r="A13223" s="26" t="s">
        <v>8337</v>
      </c>
      <c r="B13223" s="29"/>
      <c r="C13223" s="33"/>
      <c r="D13223" s="33"/>
      <c r="E13223" s="33"/>
      <c r="F13223" s="33"/>
      <c r="G13223" s="33"/>
      <c r="H13223" s="33"/>
      <c r="I13223" s="33">
        <v>1</v>
      </c>
      <c r="J13223" s="33"/>
      <c r="K13223" s="33"/>
      <c r="L13223" s="33"/>
      <c r="M13223" s="33"/>
      <c r="N13223" s="27">
        <v>1</v>
      </c>
    </row>
    <row r="13224" spans="1:14">
      <c r="A13224" s="26" t="s">
        <v>8929</v>
      </c>
      <c r="B13224" s="29"/>
      <c r="C13224" s="33"/>
      <c r="D13224" s="33">
        <v>8</v>
      </c>
      <c r="E13224" s="33">
        <v>17</v>
      </c>
      <c r="F13224" s="33"/>
      <c r="G13224" s="33"/>
      <c r="H13224" s="33"/>
      <c r="I13224" s="33"/>
      <c r="J13224" s="33"/>
      <c r="K13224" s="33"/>
      <c r="L13224" s="33"/>
      <c r="M13224" s="33"/>
      <c r="N13224" s="27">
        <v>25</v>
      </c>
    </row>
    <row r="13225" spans="1:14">
      <c r="A13225" s="26" t="s">
        <v>8336</v>
      </c>
      <c r="B13225" s="29"/>
      <c r="C13225" s="33"/>
      <c r="D13225" s="33"/>
      <c r="E13225" s="33"/>
      <c r="F13225" s="33"/>
      <c r="G13225" s="33"/>
      <c r="H13225" s="33"/>
      <c r="I13225" s="33">
        <v>1</v>
      </c>
      <c r="J13225" s="33"/>
      <c r="K13225" s="33"/>
      <c r="L13225" s="33"/>
      <c r="M13225" s="33"/>
      <c r="N13225" s="27">
        <v>1</v>
      </c>
    </row>
    <row r="13226" spans="1:14">
      <c r="A13226" s="26" t="s">
        <v>3842</v>
      </c>
      <c r="B13226" s="29"/>
      <c r="C13226" s="33"/>
      <c r="D13226" s="33"/>
      <c r="E13226" s="33"/>
      <c r="F13226" s="33"/>
      <c r="G13226" s="33"/>
      <c r="H13226" s="33"/>
      <c r="I13226" s="33"/>
      <c r="J13226" s="33"/>
      <c r="K13226" s="33"/>
      <c r="L13226" s="33"/>
      <c r="M13226" s="33">
        <v>8</v>
      </c>
      <c r="N13226" s="27">
        <v>8</v>
      </c>
    </row>
    <row r="13227" spans="1:14">
      <c r="A13227" s="26" t="s">
        <v>3755</v>
      </c>
      <c r="B13227" s="29"/>
      <c r="C13227" s="33"/>
      <c r="D13227" s="33"/>
      <c r="E13227" s="33"/>
      <c r="F13227" s="33"/>
      <c r="G13227" s="33"/>
      <c r="H13227" s="33"/>
      <c r="I13227" s="33"/>
      <c r="J13227" s="33"/>
      <c r="K13227" s="33"/>
      <c r="L13227" s="33"/>
      <c r="M13227" s="33">
        <v>9</v>
      </c>
      <c r="N13227" s="27">
        <v>9</v>
      </c>
    </row>
    <row r="13228" spans="1:14">
      <c r="A13228" s="26" t="s">
        <v>8330</v>
      </c>
      <c r="B13228" s="29"/>
      <c r="C13228" s="33"/>
      <c r="D13228" s="33"/>
      <c r="E13228" s="33"/>
      <c r="F13228" s="33"/>
      <c r="G13228" s="33"/>
      <c r="H13228" s="33"/>
      <c r="I13228" s="33">
        <v>1</v>
      </c>
      <c r="J13228" s="33"/>
      <c r="K13228" s="33"/>
      <c r="L13228" s="33"/>
      <c r="M13228" s="33"/>
      <c r="N13228" s="27">
        <v>1</v>
      </c>
    </row>
    <row r="13229" spans="1:14">
      <c r="A13229" s="26" t="s">
        <v>7231</v>
      </c>
      <c r="B13229" s="29"/>
      <c r="C13229" s="33"/>
      <c r="D13229" s="33"/>
      <c r="E13229" s="33"/>
      <c r="F13229" s="33"/>
      <c r="G13229" s="33"/>
      <c r="H13229" s="33">
        <v>11</v>
      </c>
      <c r="I13229" s="33">
        <v>7</v>
      </c>
      <c r="J13229" s="33">
        <v>8</v>
      </c>
      <c r="K13229" s="33">
        <v>5</v>
      </c>
      <c r="L13229" s="33"/>
      <c r="M13229" s="33">
        <v>3</v>
      </c>
      <c r="N13229" s="27">
        <v>34</v>
      </c>
    </row>
    <row r="13230" spans="1:14">
      <c r="A13230" s="26" t="s">
        <v>10863</v>
      </c>
      <c r="B13230" s="29"/>
      <c r="C13230" s="33"/>
      <c r="D13230" s="33"/>
      <c r="E13230" s="33"/>
      <c r="F13230" s="33"/>
      <c r="G13230" s="33"/>
      <c r="H13230" s="33"/>
      <c r="I13230" s="33">
        <v>6</v>
      </c>
      <c r="J13230" s="33"/>
      <c r="K13230" s="33"/>
      <c r="L13230" s="33"/>
      <c r="M13230" s="33"/>
      <c r="N13230" s="27">
        <v>6</v>
      </c>
    </row>
    <row r="13231" spans="1:14">
      <c r="A13231" s="26" t="s">
        <v>8331</v>
      </c>
      <c r="B13231" s="29"/>
      <c r="C13231" s="33"/>
      <c r="D13231" s="33"/>
      <c r="E13231" s="33"/>
      <c r="F13231" s="33"/>
      <c r="G13231" s="33"/>
      <c r="H13231" s="33"/>
      <c r="I13231" s="33">
        <v>1</v>
      </c>
      <c r="J13231" s="33"/>
      <c r="K13231" s="33"/>
      <c r="L13231" s="33"/>
      <c r="M13231" s="33"/>
      <c r="N13231" s="27">
        <v>1</v>
      </c>
    </row>
    <row r="13232" spans="1:14">
      <c r="A13232" s="26" t="s">
        <v>1078</v>
      </c>
      <c r="B13232" s="29"/>
      <c r="C13232" s="33"/>
      <c r="D13232" s="33"/>
      <c r="E13232" s="33"/>
      <c r="F13232" s="33"/>
      <c r="G13232" s="33"/>
      <c r="H13232" s="33"/>
      <c r="I13232" s="33"/>
      <c r="J13232" s="33"/>
      <c r="K13232" s="33"/>
      <c r="L13232" s="33"/>
      <c r="M13232" s="33">
        <v>1</v>
      </c>
      <c r="N13232" s="27">
        <v>1</v>
      </c>
    </row>
    <row r="13233" spans="1:14">
      <c r="A13233" s="26" t="s">
        <v>1556</v>
      </c>
      <c r="B13233" s="29"/>
      <c r="C13233" s="33"/>
      <c r="D13233" s="33"/>
      <c r="E13233" s="33"/>
      <c r="F13233" s="33"/>
      <c r="G13233" s="33"/>
      <c r="H13233" s="33"/>
      <c r="I13233" s="33"/>
      <c r="J13233" s="33"/>
      <c r="K13233" s="33">
        <v>1</v>
      </c>
      <c r="L13233" s="33"/>
      <c r="M13233" s="33"/>
      <c r="N13233" s="27">
        <v>1</v>
      </c>
    </row>
    <row r="13234" spans="1:14">
      <c r="A13234" s="26" t="s">
        <v>4705</v>
      </c>
      <c r="B13234" s="29"/>
      <c r="C13234" s="33"/>
      <c r="D13234" s="33"/>
      <c r="E13234" s="33"/>
      <c r="F13234" s="33"/>
      <c r="G13234" s="33"/>
      <c r="H13234" s="33"/>
      <c r="I13234" s="33">
        <v>22</v>
      </c>
      <c r="J13234" s="33">
        <v>27</v>
      </c>
      <c r="K13234" s="33">
        <v>40</v>
      </c>
      <c r="L13234" s="33">
        <v>17</v>
      </c>
      <c r="M13234" s="33">
        <v>22</v>
      </c>
      <c r="N13234" s="27">
        <v>128</v>
      </c>
    </row>
    <row r="13235" spans="1:14">
      <c r="A13235" s="26" t="s">
        <v>13244</v>
      </c>
      <c r="B13235" s="29"/>
      <c r="C13235" s="33"/>
      <c r="D13235" s="33"/>
      <c r="E13235" s="33"/>
      <c r="F13235" s="33"/>
      <c r="G13235" s="33"/>
      <c r="H13235" s="33"/>
      <c r="I13235" s="33"/>
      <c r="J13235" s="33"/>
      <c r="K13235" s="33"/>
      <c r="L13235" s="33">
        <v>7</v>
      </c>
      <c r="M13235" s="33">
        <v>29</v>
      </c>
      <c r="N13235" s="27">
        <v>36</v>
      </c>
    </row>
    <row r="13236" spans="1:14">
      <c r="A13236" s="26" t="s">
        <v>12370</v>
      </c>
      <c r="B13236" s="29"/>
      <c r="C13236" s="33"/>
      <c r="D13236" s="33"/>
      <c r="E13236" s="33"/>
      <c r="F13236" s="33"/>
      <c r="G13236" s="33"/>
      <c r="H13236" s="33"/>
      <c r="I13236" s="33"/>
      <c r="J13236" s="33"/>
      <c r="K13236" s="33"/>
      <c r="L13236" s="33">
        <v>121</v>
      </c>
      <c r="M13236" s="33">
        <v>126</v>
      </c>
      <c r="N13236" s="27">
        <v>247</v>
      </c>
    </row>
    <row r="13237" spans="1:14">
      <c r="A13237" s="26" t="s">
        <v>6152</v>
      </c>
      <c r="B13237" s="29"/>
      <c r="C13237" s="33"/>
      <c r="D13237" s="33"/>
      <c r="E13237" s="33"/>
      <c r="F13237" s="33"/>
      <c r="G13237" s="33"/>
      <c r="H13237" s="33"/>
      <c r="I13237" s="33"/>
      <c r="J13237" s="33"/>
      <c r="K13237" s="33">
        <v>3</v>
      </c>
      <c r="L13237" s="33"/>
      <c r="M13237" s="33"/>
      <c r="N13237" s="27">
        <v>3</v>
      </c>
    </row>
    <row r="13238" spans="1:14">
      <c r="A13238" s="26" t="s">
        <v>11889</v>
      </c>
      <c r="B13238" s="29"/>
      <c r="C13238" s="33"/>
      <c r="D13238" s="33"/>
      <c r="E13238" s="33"/>
      <c r="F13238" s="33"/>
      <c r="G13238" s="33"/>
      <c r="H13238" s="33">
        <v>41</v>
      </c>
      <c r="I13238" s="33">
        <v>1</v>
      </c>
      <c r="J13238" s="33"/>
      <c r="K13238" s="33"/>
      <c r="L13238" s="33"/>
      <c r="M13238" s="33"/>
      <c r="N13238" s="27">
        <v>42</v>
      </c>
    </row>
    <row r="13239" spans="1:14">
      <c r="A13239" s="26" t="s">
        <v>7583</v>
      </c>
      <c r="B13239" s="29"/>
      <c r="C13239" s="33"/>
      <c r="D13239" s="33"/>
      <c r="E13239" s="33"/>
      <c r="F13239" s="33"/>
      <c r="G13239" s="33">
        <v>18</v>
      </c>
      <c r="H13239" s="33">
        <v>17</v>
      </c>
      <c r="I13239" s="33">
        <v>14</v>
      </c>
      <c r="J13239" s="33">
        <v>14</v>
      </c>
      <c r="K13239" s="33">
        <v>30</v>
      </c>
      <c r="L13239" s="33">
        <v>38</v>
      </c>
      <c r="M13239" s="33">
        <v>16</v>
      </c>
      <c r="N13239" s="27">
        <v>147</v>
      </c>
    </row>
    <row r="13240" spans="1:14">
      <c r="A13240" s="26" t="s">
        <v>16496</v>
      </c>
      <c r="B13240" s="29"/>
      <c r="C13240" s="33"/>
      <c r="D13240" s="33"/>
      <c r="E13240" s="33"/>
      <c r="F13240" s="33"/>
      <c r="G13240" s="33"/>
      <c r="H13240" s="33"/>
      <c r="I13240" s="33"/>
      <c r="J13240" s="33">
        <v>1</v>
      </c>
      <c r="K13240" s="33"/>
      <c r="L13240" s="33">
        <v>1</v>
      </c>
      <c r="M13240" s="33">
        <v>2</v>
      </c>
      <c r="N13240" s="27">
        <v>4</v>
      </c>
    </row>
    <row r="13241" spans="1:14">
      <c r="A13241" s="26" t="s">
        <v>4574</v>
      </c>
      <c r="B13241" s="29"/>
      <c r="C13241" s="33"/>
      <c r="D13241" s="33"/>
      <c r="E13241" s="33"/>
      <c r="F13241" s="33"/>
      <c r="G13241" s="33"/>
      <c r="H13241" s="33"/>
      <c r="I13241" s="33">
        <v>28</v>
      </c>
      <c r="J13241" s="33">
        <v>1</v>
      </c>
      <c r="K13241" s="33">
        <v>3</v>
      </c>
      <c r="L13241" s="33">
        <v>1</v>
      </c>
      <c r="M13241" s="33">
        <v>1</v>
      </c>
      <c r="N13241" s="27">
        <v>34</v>
      </c>
    </row>
    <row r="13242" spans="1:14">
      <c r="A13242" s="26" t="s">
        <v>13459</v>
      </c>
      <c r="B13242" s="29"/>
      <c r="C13242" s="33"/>
      <c r="D13242" s="33"/>
      <c r="E13242" s="33"/>
      <c r="F13242" s="33"/>
      <c r="G13242" s="33"/>
      <c r="H13242" s="33">
        <v>15</v>
      </c>
      <c r="I13242" s="33">
        <v>11</v>
      </c>
      <c r="J13242" s="33"/>
      <c r="K13242" s="33">
        <v>1</v>
      </c>
      <c r="L13242" s="33"/>
      <c r="M13242" s="33"/>
      <c r="N13242" s="27">
        <v>27</v>
      </c>
    </row>
    <row r="13243" spans="1:14">
      <c r="A13243" s="26" t="s">
        <v>1531</v>
      </c>
      <c r="B13243" s="29"/>
      <c r="C13243" s="33"/>
      <c r="D13243" s="33"/>
      <c r="E13243" s="33"/>
      <c r="F13243" s="33"/>
      <c r="G13243" s="33"/>
      <c r="H13243" s="33"/>
      <c r="I13243" s="33"/>
      <c r="J13243" s="33"/>
      <c r="K13243" s="33">
        <v>1</v>
      </c>
      <c r="L13243" s="33"/>
      <c r="M13243" s="33"/>
      <c r="N13243" s="27">
        <v>1</v>
      </c>
    </row>
    <row r="13244" spans="1:14">
      <c r="A13244" s="26" t="s">
        <v>13175</v>
      </c>
      <c r="B13244" s="29"/>
      <c r="C13244" s="33"/>
      <c r="D13244" s="33"/>
      <c r="E13244" s="33"/>
      <c r="F13244" s="33"/>
      <c r="G13244" s="33"/>
      <c r="H13244" s="33"/>
      <c r="I13244" s="33"/>
      <c r="J13244" s="33"/>
      <c r="K13244" s="33"/>
      <c r="L13244" s="33">
        <v>8</v>
      </c>
      <c r="M13244" s="33">
        <v>2</v>
      </c>
      <c r="N13244" s="27">
        <v>10</v>
      </c>
    </row>
    <row r="13245" spans="1:14">
      <c r="A13245" s="26" t="s">
        <v>16921</v>
      </c>
      <c r="B13245" s="29"/>
      <c r="C13245" s="33"/>
      <c r="D13245" s="33"/>
      <c r="E13245" s="33"/>
      <c r="F13245" s="33"/>
      <c r="G13245" s="33"/>
      <c r="H13245" s="33">
        <v>62</v>
      </c>
      <c r="I13245" s="33">
        <v>18</v>
      </c>
      <c r="J13245" s="33"/>
      <c r="K13245" s="33"/>
      <c r="L13245" s="33"/>
      <c r="M13245" s="33"/>
      <c r="N13245" s="27">
        <v>80</v>
      </c>
    </row>
    <row r="13246" spans="1:14">
      <c r="A13246" s="26" t="s">
        <v>8328</v>
      </c>
      <c r="B13246" s="29"/>
      <c r="C13246" s="33"/>
      <c r="D13246" s="33"/>
      <c r="E13246" s="33"/>
      <c r="F13246" s="33"/>
      <c r="G13246" s="33"/>
      <c r="H13246" s="33"/>
      <c r="I13246" s="33">
        <v>1</v>
      </c>
      <c r="J13246" s="33"/>
      <c r="K13246" s="33"/>
      <c r="L13246" s="33"/>
      <c r="M13246" s="33"/>
      <c r="N13246" s="27">
        <v>1</v>
      </c>
    </row>
    <row r="13247" spans="1:14">
      <c r="A13247" s="26" t="s">
        <v>11413</v>
      </c>
      <c r="B13247" s="29"/>
      <c r="C13247" s="33"/>
      <c r="D13247" s="33"/>
      <c r="E13247" s="33"/>
      <c r="F13247" s="33">
        <v>10</v>
      </c>
      <c r="G13247" s="33"/>
      <c r="H13247" s="33"/>
      <c r="I13247" s="33"/>
      <c r="J13247" s="33"/>
      <c r="K13247" s="33"/>
      <c r="L13247" s="33"/>
      <c r="M13247" s="33"/>
      <c r="N13247" s="27">
        <v>10</v>
      </c>
    </row>
    <row r="13248" spans="1:14">
      <c r="A13248" s="26" t="s">
        <v>4334</v>
      </c>
      <c r="B13248" s="29"/>
      <c r="C13248" s="33"/>
      <c r="D13248" s="33"/>
      <c r="E13248" s="33"/>
      <c r="F13248" s="33"/>
      <c r="G13248" s="33"/>
      <c r="H13248" s="33"/>
      <c r="I13248" s="33"/>
      <c r="J13248" s="33"/>
      <c r="K13248" s="33">
        <v>16</v>
      </c>
      <c r="L13248" s="33"/>
      <c r="M13248" s="33"/>
      <c r="N13248" s="27">
        <v>16</v>
      </c>
    </row>
    <row r="13249" spans="1:14">
      <c r="A13249" s="26" t="s">
        <v>1095</v>
      </c>
      <c r="B13249" s="29"/>
      <c r="C13249" s="33"/>
      <c r="D13249" s="33"/>
      <c r="E13249" s="33"/>
      <c r="F13249" s="33"/>
      <c r="G13249" s="33"/>
      <c r="H13249" s="33"/>
      <c r="I13249" s="33"/>
      <c r="J13249" s="33"/>
      <c r="K13249" s="33"/>
      <c r="L13249" s="33"/>
      <c r="M13249" s="33">
        <v>1</v>
      </c>
      <c r="N13249" s="27">
        <v>1</v>
      </c>
    </row>
    <row r="13250" spans="1:14">
      <c r="A13250" s="26" t="s">
        <v>10835</v>
      </c>
      <c r="B13250" s="29"/>
      <c r="C13250" s="33"/>
      <c r="D13250" s="33"/>
      <c r="E13250" s="33"/>
      <c r="F13250" s="33"/>
      <c r="G13250" s="33"/>
      <c r="H13250" s="33"/>
      <c r="I13250" s="33">
        <v>6</v>
      </c>
      <c r="J13250" s="33">
        <v>48</v>
      </c>
      <c r="K13250" s="33">
        <v>26</v>
      </c>
      <c r="L13250" s="33">
        <v>12</v>
      </c>
      <c r="M13250" s="33">
        <v>2</v>
      </c>
      <c r="N13250" s="27">
        <v>94</v>
      </c>
    </row>
    <row r="13251" spans="1:14">
      <c r="A13251" s="26" t="s">
        <v>4876</v>
      </c>
      <c r="B13251" s="29"/>
      <c r="C13251" s="33"/>
      <c r="D13251" s="33"/>
      <c r="E13251" s="33"/>
      <c r="F13251" s="33"/>
      <c r="G13251" s="33"/>
      <c r="H13251" s="33"/>
      <c r="I13251" s="33">
        <v>17</v>
      </c>
      <c r="J13251" s="33">
        <v>2</v>
      </c>
      <c r="K13251" s="33"/>
      <c r="L13251" s="33"/>
      <c r="M13251" s="33"/>
      <c r="N13251" s="27">
        <v>19</v>
      </c>
    </row>
    <row r="13252" spans="1:14">
      <c r="A13252" s="26" t="s">
        <v>14486</v>
      </c>
      <c r="B13252" s="29"/>
      <c r="C13252" s="33"/>
      <c r="D13252" s="33"/>
      <c r="E13252" s="33"/>
      <c r="F13252" s="33"/>
      <c r="G13252" s="33"/>
      <c r="H13252" s="33"/>
      <c r="I13252" s="33"/>
      <c r="J13252" s="33"/>
      <c r="K13252" s="33"/>
      <c r="L13252" s="33">
        <v>5</v>
      </c>
      <c r="M13252" s="33">
        <v>1</v>
      </c>
      <c r="N13252" s="27">
        <v>6</v>
      </c>
    </row>
    <row r="13253" spans="1:14">
      <c r="A13253" s="26" t="s">
        <v>13329</v>
      </c>
      <c r="B13253" s="29"/>
      <c r="C13253" s="33"/>
      <c r="D13253" s="33"/>
      <c r="E13253" s="33"/>
      <c r="F13253" s="33"/>
      <c r="G13253" s="33"/>
      <c r="H13253" s="33"/>
      <c r="I13253" s="33"/>
      <c r="J13253" s="33"/>
      <c r="K13253" s="33"/>
      <c r="L13253" s="33">
        <v>6</v>
      </c>
      <c r="M13253" s="33"/>
      <c r="N13253" s="27">
        <v>6</v>
      </c>
    </row>
    <row r="13254" spans="1:14">
      <c r="A13254" s="26" t="s">
        <v>10233</v>
      </c>
      <c r="B13254" s="29"/>
      <c r="C13254" s="33"/>
      <c r="D13254" s="33"/>
      <c r="E13254" s="33"/>
      <c r="F13254" s="33"/>
      <c r="G13254" s="33"/>
      <c r="H13254" s="33"/>
      <c r="I13254" s="33"/>
      <c r="J13254" s="33">
        <v>6</v>
      </c>
      <c r="K13254" s="33">
        <v>5</v>
      </c>
      <c r="L13254" s="33"/>
      <c r="M13254" s="33"/>
      <c r="N13254" s="27">
        <v>11</v>
      </c>
    </row>
    <row r="13255" spans="1:14">
      <c r="A13255" s="26" t="s">
        <v>7981</v>
      </c>
      <c r="B13255" s="29"/>
      <c r="C13255" s="33"/>
      <c r="D13255" s="33"/>
      <c r="E13255" s="33"/>
      <c r="F13255" s="33">
        <v>13</v>
      </c>
      <c r="G13255" s="33"/>
      <c r="H13255" s="33"/>
      <c r="I13255" s="33"/>
      <c r="J13255" s="33"/>
      <c r="K13255" s="33"/>
      <c r="L13255" s="33"/>
      <c r="M13255" s="33"/>
      <c r="N13255" s="27">
        <v>13</v>
      </c>
    </row>
    <row r="13256" spans="1:14">
      <c r="A13256" s="26" t="s">
        <v>4598</v>
      </c>
      <c r="B13256" s="29"/>
      <c r="C13256" s="33"/>
      <c r="D13256" s="33"/>
      <c r="E13256" s="33"/>
      <c r="F13256" s="33"/>
      <c r="G13256" s="33"/>
      <c r="H13256" s="33"/>
      <c r="I13256" s="33">
        <v>27</v>
      </c>
      <c r="J13256" s="33">
        <v>36</v>
      </c>
      <c r="K13256" s="33">
        <v>16</v>
      </c>
      <c r="L13256" s="33">
        <v>22</v>
      </c>
      <c r="M13256" s="33">
        <v>40</v>
      </c>
      <c r="N13256" s="27">
        <v>141</v>
      </c>
    </row>
    <row r="13257" spans="1:14">
      <c r="A13257" s="26" t="s">
        <v>4332</v>
      </c>
      <c r="B13257" s="29"/>
      <c r="C13257" s="33"/>
      <c r="D13257" s="33"/>
      <c r="E13257" s="33"/>
      <c r="F13257" s="33"/>
      <c r="G13257" s="33"/>
      <c r="H13257" s="33"/>
      <c r="I13257" s="33"/>
      <c r="J13257" s="33"/>
      <c r="K13257" s="33">
        <v>16</v>
      </c>
      <c r="L13257" s="33"/>
      <c r="M13257" s="33"/>
      <c r="N13257" s="27">
        <v>16</v>
      </c>
    </row>
    <row r="13258" spans="1:14">
      <c r="A13258" s="26" t="s">
        <v>9018</v>
      </c>
      <c r="B13258" s="29"/>
      <c r="C13258" s="33"/>
      <c r="D13258" s="33">
        <v>4</v>
      </c>
      <c r="E13258" s="33"/>
      <c r="F13258" s="33"/>
      <c r="G13258" s="33"/>
      <c r="H13258" s="33"/>
      <c r="I13258" s="33"/>
      <c r="J13258" s="33"/>
      <c r="K13258" s="33"/>
      <c r="L13258" s="33"/>
      <c r="M13258" s="33"/>
      <c r="N13258" s="27">
        <v>4</v>
      </c>
    </row>
    <row r="13259" spans="1:14">
      <c r="A13259" s="26" t="s">
        <v>5439</v>
      </c>
      <c r="B13259" s="29"/>
      <c r="C13259" s="33"/>
      <c r="D13259" s="33"/>
      <c r="E13259" s="33"/>
      <c r="F13259" s="33"/>
      <c r="G13259" s="33"/>
      <c r="H13259" s="33"/>
      <c r="I13259" s="33">
        <v>8</v>
      </c>
      <c r="J13259" s="33">
        <v>3</v>
      </c>
      <c r="K13259" s="33"/>
      <c r="L13259" s="33"/>
      <c r="M13259" s="33"/>
      <c r="N13259" s="27">
        <v>11</v>
      </c>
    </row>
    <row r="13260" spans="1:14">
      <c r="A13260" s="26" t="s">
        <v>12918</v>
      </c>
      <c r="B13260" s="29"/>
      <c r="C13260" s="33"/>
      <c r="D13260" s="33"/>
      <c r="E13260" s="33"/>
      <c r="F13260" s="33"/>
      <c r="G13260" s="33"/>
      <c r="H13260" s="33"/>
      <c r="I13260" s="33"/>
      <c r="J13260" s="33"/>
      <c r="K13260" s="33"/>
      <c r="L13260" s="33">
        <v>13</v>
      </c>
      <c r="M13260" s="33"/>
      <c r="N13260" s="27">
        <v>13</v>
      </c>
    </row>
    <row r="13261" spans="1:14">
      <c r="A13261" s="26" t="s">
        <v>2416</v>
      </c>
      <c r="B13261" s="29"/>
      <c r="C13261" s="33"/>
      <c r="D13261" s="33"/>
      <c r="E13261" s="33"/>
      <c r="F13261" s="33"/>
      <c r="G13261" s="33"/>
      <c r="H13261" s="33"/>
      <c r="I13261" s="33">
        <v>2</v>
      </c>
      <c r="J13261" s="33"/>
      <c r="K13261" s="33"/>
      <c r="L13261" s="33">
        <v>2</v>
      </c>
      <c r="M13261" s="33">
        <v>7</v>
      </c>
      <c r="N13261" s="27">
        <v>11</v>
      </c>
    </row>
    <row r="13262" spans="1:14">
      <c r="A13262" s="26" t="s">
        <v>7724</v>
      </c>
      <c r="B13262" s="29"/>
      <c r="C13262" s="33"/>
      <c r="D13262" s="33"/>
      <c r="E13262" s="33"/>
      <c r="F13262" s="33"/>
      <c r="G13262" s="33">
        <v>11</v>
      </c>
      <c r="H13262" s="33"/>
      <c r="I13262" s="33"/>
      <c r="J13262" s="33"/>
      <c r="K13262" s="33"/>
      <c r="L13262" s="33"/>
      <c r="M13262" s="33"/>
      <c r="N13262" s="27">
        <v>11</v>
      </c>
    </row>
    <row r="13263" spans="1:14">
      <c r="A13263" s="26" t="s">
        <v>1530</v>
      </c>
      <c r="B13263" s="29"/>
      <c r="C13263" s="33"/>
      <c r="D13263" s="33"/>
      <c r="E13263" s="33"/>
      <c r="F13263" s="33"/>
      <c r="G13263" s="33"/>
      <c r="H13263" s="33"/>
      <c r="I13263" s="33"/>
      <c r="J13263" s="33"/>
      <c r="K13263" s="33">
        <v>1</v>
      </c>
      <c r="L13263" s="33"/>
      <c r="M13263" s="33"/>
      <c r="N13263" s="27">
        <v>1</v>
      </c>
    </row>
    <row r="13264" spans="1:14">
      <c r="A13264" s="26" t="s">
        <v>12255</v>
      </c>
      <c r="B13264" s="29"/>
      <c r="C13264" s="33"/>
      <c r="D13264" s="33"/>
      <c r="E13264" s="33"/>
      <c r="F13264" s="33"/>
      <c r="G13264" s="33"/>
      <c r="H13264" s="33">
        <v>18</v>
      </c>
      <c r="I13264" s="33">
        <v>39</v>
      </c>
      <c r="J13264" s="33"/>
      <c r="K13264" s="33"/>
      <c r="L13264" s="33"/>
      <c r="M13264" s="33"/>
      <c r="N13264" s="27">
        <v>57</v>
      </c>
    </row>
    <row r="13265" spans="1:14">
      <c r="A13265" s="26" t="s">
        <v>4153</v>
      </c>
      <c r="B13265" s="29"/>
      <c r="C13265" s="33"/>
      <c r="D13265" s="33"/>
      <c r="E13265" s="33"/>
      <c r="F13265" s="33"/>
      <c r="G13265" s="33"/>
      <c r="H13265" s="33"/>
      <c r="I13265" s="33"/>
      <c r="J13265" s="33"/>
      <c r="K13265" s="33">
        <v>30</v>
      </c>
      <c r="L13265" s="33">
        <v>13</v>
      </c>
      <c r="M13265" s="33">
        <v>14</v>
      </c>
      <c r="N13265" s="27">
        <v>57</v>
      </c>
    </row>
    <row r="13266" spans="1:14">
      <c r="A13266" s="26" t="s">
        <v>764</v>
      </c>
      <c r="B13266" s="29"/>
      <c r="C13266" s="33"/>
      <c r="D13266" s="33"/>
      <c r="E13266" s="33"/>
      <c r="F13266" s="33"/>
      <c r="G13266" s="33"/>
      <c r="H13266" s="33"/>
      <c r="I13266" s="33"/>
      <c r="J13266" s="33"/>
      <c r="K13266" s="33"/>
      <c r="L13266" s="33"/>
      <c r="M13266" s="33">
        <v>2</v>
      </c>
      <c r="N13266" s="27">
        <v>2</v>
      </c>
    </row>
    <row r="13267" spans="1:14">
      <c r="A13267" s="26" t="s">
        <v>11173</v>
      </c>
      <c r="B13267" s="29"/>
      <c r="C13267" s="33"/>
      <c r="D13267" s="33"/>
      <c r="E13267" s="33">
        <v>22</v>
      </c>
      <c r="F13267" s="33"/>
      <c r="G13267" s="33"/>
      <c r="H13267" s="33"/>
      <c r="I13267" s="33"/>
      <c r="J13267" s="33"/>
      <c r="K13267" s="33">
        <v>2</v>
      </c>
      <c r="L13267" s="33"/>
      <c r="M13267" s="33"/>
      <c r="N13267" s="27">
        <v>24</v>
      </c>
    </row>
    <row r="13268" spans="1:14">
      <c r="A13268" s="26" t="s">
        <v>5258</v>
      </c>
      <c r="B13268" s="29"/>
      <c r="C13268" s="33"/>
      <c r="D13268" s="33"/>
      <c r="E13268" s="33"/>
      <c r="F13268" s="33"/>
      <c r="G13268" s="33"/>
      <c r="H13268" s="33"/>
      <c r="I13268" s="33">
        <v>10</v>
      </c>
      <c r="J13268" s="33"/>
      <c r="K13268" s="33">
        <v>1</v>
      </c>
      <c r="L13268" s="33">
        <v>1</v>
      </c>
      <c r="M13268" s="33">
        <v>1</v>
      </c>
      <c r="N13268" s="27">
        <v>13</v>
      </c>
    </row>
    <row r="13269" spans="1:14">
      <c r="A13269" s="26" t="s">
        <v>9144</v>
      </c>
      <c r="B13269" s="29"/>
      <c r="C13269" s="33"/>
      <c r="D13269" s="33">
        <v>2</v>
      </c>
      <c r="E13269" s="33"/>
      <c r="F13269" s="33"/>
      <c r="G13269" s="33"/>
      <c r="H13269" s="33"/>
      <c r="I13269" s="33"/>
      <c r="J13269" s="33"/>
      <c r="K13269" s="33"/>
      <c r="L13269" s="33"/>
      <c r="M13269" s="33"/>
      <c r="N13269" s="27">
        <v>2</v>
      </c>
    </row>
    <row r="13270" spans="1:14">
      <c r="A13270" s="26" t="s">
        <v>7432</v>
      </c>
      <c r="B13270" s="29"/>
      <c r="C13270" s="33"/>
      <c r="D13270" s="33"/>
      <c r="E13270" s="33"/>
      <c r="F13270" s="33"/>
      <c r="G13270" s="33">
        <v>37</v>
      </c>
      <c r="H13270" s="33"/>
      <c r="I13270" s="33"/>
      <c r="J13270" s="33"/>
      <c r="K13270" s="33"/>
      <c r="L13270" s="33"/>
      <c r="M13270" s="33"/>
      <c r="N13270" s="27">
        <v>37</v>
      </c>
    </row>
    <row r="13271" spans="1:14">
      <c r="A13271" s="26" t="s">
        <v>8326</v>
      </c>
      <c r="B13271" s="29"/>
      <c r="C13271" s="33"/>
      <c r="D13271" s="33"/>
      <c r="E13271" s="33"/>
      <c r="F13271" s="33"/>
      <c r="G13271" s="33"/>
      <c r="H13271" s="33"/>
      <c r="I13271" s="33">
        <v>1</v>
      </c>
      <c r="J13271" s="33"/>
      <c r="K13271" s="33">
        <v>1</v>
      </c>
      <c r="L13271" s="33"/>
      <c r="M13271" s="33"/>
      <c r="N13271" s="27">
        <v>2</v>
      </c>
    </row>
    <row r="13272" spans="1:14">
      <c r="A13272" s="26" t="s">
        <v>5021</v>
      </c>
      <c r="B13272" s="29"/>
      <c r="C13272" s="33"/>
      <c r="D13272" s="33"/>
      <c r="E13272" s="33"/>
      <c r="F13272" s="33"/>
      <c r="G13272" s="33"/>
      <c r="H13272" s="33"/>
      <c r="I13272" s="33">
        <v>13</v>
      </c>
      <c r="J13272" s="33">
        <v>10</v>
      </c>
      <c r="K13272" s="33"/>
      <c r="L13272" s="33"/>
      <c r="M13272" s="33"/>
      <c r="N13272" s="27">
        <v>23</v>
      </c>
    </row>
    <row r="13273" spans="1:14">
      <c r="A13273" s="26" t="s">
        <v>16207</v>
      </c>
      <c r="B13273" s="29"/>
      <c r="C13273" s="33"/>
      <c r="D13273" s="33"/>
      <c r="E13273" s="33"/>
      <c r="F13273" s="33"/>
      <c r="G13273" s="33"/>
      <c r="H13273" s="33"/>
      <c r="I13273" s="33"/>
      <c r="J13273" s="33">
        <v>2</v>
      </c>
      <c r="K13273" s="33"/>
      <c r="L13273" s="33"/>
      <c r="M13273" s="33"/>
      <c r="N13273" s="27">
        <v>2</v>
      </c>
    </row>
    <row r="13274" spans="1:14">
      <c r="A13274" s="26" t="s">
        <v>11053</v>
      </c>
      <c r="B13274" s="29"/>
      <c r="C13274" s="33"/>
      <c r="D13274" s="33"/>
      <c r="E13274" s="33">
        <v>74</v>
      </c>
      <c r="F13274" s="33">
        <v>45</v>
      </c>
      <c r="G13274" s="33"/>
      <c r="H13274" s="33"/>
      <c r="I13274" s="33"/>
      <c r="J13274" s="33"/>
      <c r="K13274" s="33"/>
      <c r="L13274" s="33"/>
      <c r="M13274" s="33"/>
      <c r="N13274" s="27">
        <v>119</v>
      </c>
    </row>
    <row r="13275" spans="1:14">
      <c r="A13275" s="26" t="s">
        <v>1524</v>
      </c>
      <c r="B13275" s="29"/>
      <c r="C13275" s="33"/>
      <c r="D13275" s="33"/>
      <c r="E13275" s="33"/>
      <c r="F13275" s="33"/>
      <c r="G13275" s="33"/>
      <c r="H13275" s="33"/>
      <c r="I13275" s="33"/>
      <c r="J13275" s="33"/>
      <c r="K13275" s="33">
        <v>1</v>
      </c>
      <c r="L13275" s="33"/>
      <c r="M13275" s="33"/>
      <c r="N13275" s="27">
        <v>1</v>
      </c>
    </row>
    <row r="13276" spans="1:14">
      <c r="A13276" s="26" t="s">
        <v>1093</v>
      </c>
      <c r="B13276" s="29"/>
      <c r="C13276" s="33"/>
      <c r="D13276" s="33"/>
      <c r="E13276" s="33"/>
      <c r="F13276" s="33"/>
      <c r="G13276" s="33"/>
      <c r="H13276" s="33"/>
      <c r="I13276" s="33"/>
      <c r="J13276" s="33"/>
      <c r="K13276" s="33"/>
      <c r="L13276" s="33"/>
      <c r="M13276" s="33">
        <v>1</v>
      </c>
      <c r="N13276" s="27">
        <v>1</v>
      </c>
    </row>
    <row r="13277" spans="1:14">
      <c r="A13277" s="26" t="s">
        <v>11104</v>
      </c>
      <c r="B13277" s="29"/>
      <c r="C13277" s="33"/>
      <c r="D13277" s="33"/>
      <c r="E13277" s="33">
        <v>38</v>
      </c>
      <c r="F13277" s="33">
        <v>150</v>
      </c>
      <c r="G13277" s="33">
        <v>167</v>
      </c>
      <c r="H13277" s="33">
        <v>104</v>
      </c>
      <c r="I13277" s="33">
        <v>147</v>
      </c>
      <c r="J13277" s="33">
        <v>60</v>
      </c>
      <c r="K13277" s="33">
        <v>40</v>
      </c>
      <c r="L13277" s="33">
        <v>66</v>
      </c>
      <c r="M13277" s="33">
        <v>21</v>
      </c>
      <c r="N13277" s="27">
        <v>793</v>
      </c>
    </row>
    <row r="13278" spans="1:14">
      <c r="A13278" s="26" t="s">
        <v>11391</v>
      </c>
      <c r="B13278" s="29"/>
      <c r="C13278" s="33"/>
      <c r="D13278" s="33"/>
      <c r="E13278" s="33"/>
      <c r="F13278" s="33">
        <v>11</v>
      </c>
      <c r="G13278" s="33">
        <v>21</v>
      </c>
      <c r="H13278" s="33">
        <v>48</v>
      </c>
      <c r="I13278" s="33">
        <v>111</v>
      </c>
      <c r="J13278" s="33">
        <v>146</v>
      </c>
      <c r="K13278" s="33">
        <v>68</v>
      </c>
      <c r="L13278" s="33">
        <v>80</v>
      </c>
      <c r="M13278" s="33">
        <v>40</v>
      </c>
      <c r="N13278" s="27">
        <v>525</v>
      </c>
    </row>
    <row r="13279" spans="1:14">
      <c r="A13279" s="26" t="s">
        <v>9562</v>
      </c>
      <c r="B13279" s="29"/>
      <c r="C13279" s="33"/>
      <c r="D13279" s="33"/>
      <c r="E13279" s="33"/>
      <c r="F13279" s="33"/>
      <c r="G13279" s="33"/>
      <c r="H13279" s="33"/>
      <c r="I13279" s="33">
        <v>46</v>
      </c>
      <c r="J13279" s="33">
        <v>239</v>
      </c>
      <c r="K13279" s="33">
        <v>105</v>
      </c>
      <c r="L13279" s="33">
        <v>96</v>
      </c>
      <c r="M13279" s="33">
        <v>87</v>
      </c>
      <c r="N13279" s="27">
        <v>573</v>
      </c>
    </row>
    <row r="13280" spans="1:14">
      <c r="A13280" s="26" t="s">
        <v>11990</v>
      </c>
      <c r="B13280" s="29"/>
      <c r="C13280" s="33"/>
      <c r="D13280" s="33"/>
      <c r="E13280" s="33"/>
      <c r="F13280" s="33"/>
      <c r="G13280" s="33"/>
      <c r="H13280" s="33">
        <v>30</v>
      </c>
      <c r="I13280" s="33"/>
      <c r="J13280" s="33">
        <v>5</v>
      </c>
      <c r="K13280" s="33">
        <v>12</v>
      </c>
      <c r="L13280" s="33"/>
      <c r="M13280" s="33">
        <v>15</v>
      </c>
      <c r="N13280" s="27">
        <v>62</v>
      </c>
    </row>
    <row r="13281" spans="1:14">
      <c r="A13281" s="26" t="s">
        <v>6468</v>
      </c>
      <c r="B13281" s="29"/>
      <c r="C13281" s="33"/>
      <c r="D13281" s="33"/>
      <c r="E13281" s="33"/>
      <c r="F13281" s="33"/>
      <c r="G13281" s="33"/>
      <c r="H13281" s="33"/>
      <c r="I13281" s="33"/>
      <c r="J13281" s="33"/>
      <c r="K13281" s="33">
        <v>2</v>
      </c>
      <c r="L13281" s="33"/>
      <c r="M13281" s="33"/>
      <c r="N13281" s="27">
        <v>2</v>
      </c>
    </row>
    <row r="13282" spans="1:14">
      <c r="A13282" s="26" t="s">
        <v>9792</v>
      </c>
      <c r="B13282" s="29"/>
      <c r="C13282" s="33"/>
      <c r="D13282" s="33"/>
      <c r="E13282" s="33"/>
      <c r="F13282" s="33"/>
      <c r="G13282" s="33"/>
      <c r="H13282" s="33"/>
      <c r="I13282" s="33"/>
      <c r="J13282" s="33">
        <v>13</v>
      </c>
      <c r="K13282" s="33">
        <v>5</v>
      </c>
      <c r="L13282" s="33">
        <v>7</v>
      </c>
      <c r="M13282" s="33"/>
      <c r="N13282" s="27">
        <v>25</v>
      </c>
    </row>
    <row r="13283" spans="1:14">
      <c r="A13283" s="26" t="s">
        <v>5256</v>
      </c>
      <c r="B13283" s="29"/>
      <c r="C13283" s="33"/>
      <c r="D13283" s="33"/>
      <c r="E13283" s="33"/>
      <c r="F13283" s="33"/>
      <c r="G13283" s="33"/>
      <c r="H13283" s="33"/>
      <c r="I13283" s="33">
        <v>10</v>
      </c>
      <c r="J13283" s="33">
        <v>22</v>
      </c>
      <c r="K13283" s="33"/>
      <c r="L13283" s="33"/>
      <c r="M13283" s="33"/>
      <c r="N13283" s="27">
        <v>32</v>
      </c>
    </row>
    <row r="13284" spans="1:14">
      <c r="A13284" s="26" t="s">
        <v>12576</v>
      </c>
      <c r="B13284" s="29"/>
      <c r="C13284" s="33"/>
      <c r="D13284" s="33"/>
      <c r="E13284" s="33"/>
      <c r="F13284" s="33"/>
      <c r="G13284" s="33"/>
      <c r="H13284" s="33"/>
      <c r="I13284" s="33"/>
      <c r="J13284" s="33"/>
      <c r="K13284" s="33"/>
      <c r="L13284" s="33">
        <v>34</v>
      </c>
      <c r="M13284" s="33">
        <v>1</v>
      </c>
      <c r="N13284" s="27">
        <v>35</v>
      </c>
    </row>
    <row r="13285" spans="1:14">
      <c r="A13285" s="26" t="s">
        <v>10830</v>
      </c>
      <c r="B13285" s="29"/>
      <c r="C13285" s="33"/>
      <c r="D13285" s="33"/>
      <c r="E13285" s="33"/>
      <c r="F13285" s="33"/>
      <c r="G13285" s="33"/>
      <c r="H13285" s="33"/>
      <c r="I13285" s="33">
        <v>6</v>
      </c>
      <c r="J13285" s="33"/>
      <c r="K13285" s="33"/>
      <c r="L13285" s="33">
        <v>8</v>
      </c>
      <c r="M13285" s="33">
        <v>7</v>
      </c>
      <c r="N13285" s="27">
        <v>21</v>
      </c>
    </row>
    <row r="13286" spans="1:14">
      <c r="A13286" s="26" t="s">
        <v>1097</v>
      </c>
      <c r="B13286" s="29"/>
      <c r="C13286" s="33"/>
      <c r="D13286" s="33"/>
      <c r="E13286" s="33"/>
      <c r="F13286" s="33"/>
      <c r="G13286" s="33"/>
      <c r="H13286" s="33"/>
      <c r="I13286" s="33"/>
      <c r="J13286" s="33"/>
      <c r="K13286" s="33"/>
      <c r="L13286" s="33"/>
      <c r="M13286" s="33">
        <v>1</v>
      </c>
      <c r="N13286" s="27">
        <v>1</v>
      </c>
    </row>
    <row r="13287" spans="1:14">
      <c r="A13287" s="26" t="s">
        <v>16618</v>
      </c>
      <c r="B13287" s="29"/>
      <c r="C13287" s="33"/>
      <c r="D13287" s="33"/>
      <c r="E13287" s="33"/>
      <c r="F13287" s="33"/>
      <c r="G13287" s="33"/>
      <c r="H13287" s="33"/>
      <c r="I13287" s="33"/>
      <c r="J13287" s="33">
        <v>1</v>
      </c>
      <c r="K13287" s="33"/>
      <c r="L13287" s="33"/>
      <c r="M13287" s="33"/>
      <c r="N13287" s="27">
        <v>1</v>
      </c>
    </row>
    <row r="13288" spans="1:14">
      <c r="A13288" s="26" t="s">
        <v>5455</v>
      </c>
      <c r="B13288" s="29"/>
      <c r="C13288" s="33"/>
      <c r="D13288" s="33"/>
      <c r="E13288" s="33"/>
      <c r="F13288" s="33"/>
      <c r="G13288" s="33"/>
      <c r="H13288" s="33"/>
      <c r="I13288" s="33">
        <v>8</v>
      </c>
      <c r="J13288" s="33"/>
      <c r="K13288" s="33"/>
      <c r="L13288" s="33"/>
      <c r="M13288" s="33"/>
      <c r="N13288" s="27">
        <v>8</v>
      </c>
    </row>
    <row r="13289" spans="1:14">
      <c r="A13289" s="26" t="s">
        <v>10424</v>
      </c>
      <c r="B13289" s="29"/>
      <c r="C13289" s="33"/>
      <c r="D13289" s="33"/>
      <c r="E13289" s="33"/>
      <c r="F13289" s="33"/>
      <c r="G13289" s="33"/>
      <c r="H13289" s="33"/>
      <c r="I13289" s="33"/>
      <c r="J13289" s="33">
        <v>4</v>
      </c>
      <c r="K13289" s="33"/>
      <c r="L13289" s="33"/>
      <c r="M13289" s="33"/>
      <c r="N13289" s="27">
        <v>4</v>
      </c>
    </row>
    <row r="13290" spans="1:14">
      <c r="A13290" s="26" t="s">
        <v>12221</v>
      </c>
      <c r="B13290" s="29"/>
      <c r="C13290" s="33"/>
      <c r="D13290" s="33"/>
      <c r="E13290" s="33"/>
      <c r="F13290" s="33"/>
      <c r="G13290" s="33"/>
      <c r="H13290" s="33">
        <v>19</v>
      </c>
      <c r="I13290" s="33"/>
      <c r="J13290" s="33">
        <v>3</v>
      </c>
      <c r="K13290" s="33">
        <v>5</v>
      </c>
      <c r="L13290" s="33"/>
      <c r="M13290" s="33"/>
      <c r="N13290" s="27">
        <v>27</v>
      </c>
    </row>
    <row r="13291" spans="1:14">
      <c r="A13291" s="26" t="s">
        <v>1525</v>
      </c>
      <c r="B13291" s="29"/>
      <c r="C13291" s="33"/>
      <c r="D13291" s="33"/>
      <c r="E13291" s="33"/>
      <c r="F13291" s="33"/>
      <c r="G13291" s="33"/>
      <c r="H13291" s="33"/>
      <c r="I13291" s="33"/>
      <c r="J13291" s="33"/>
      <c r="K13291" s="33">
        <v>1</v>
      </c>
      <c r="L13291" s="33"/>
      <c r="M13291" s="33"/>
      <c r="N13291" s="27">
        <v>1</v>
      </c>
    </row>
    <row r="13292" spans="1:14">
      <c r="A13292" s="26" t="s">
        <v>7026</v>
      </c>
      <c r="B13292" s="29"/>
      <c r="C13292" s="33"/>
      <c r="D13292" s="33"/>
      <c r="E13292" s="33"/>
      <c r="F13292" s="33"/>
      <c r="G13292" s="33"/>
      <c r="H13292" s="33"/>
      <c r="I13292" s="33">
        <v>3</v>
      </c>
      <c r="J13292" s="33"/>
      <c r="K13292" s="33"/>
      <c r="L13292" s="33"/>
      <c r="M13292" s="33"/>
      <c r="N13292" s="27">
        <v>3</v>
      </c>
    </row>
    <row r="13293" spans="1:14">
      <c r="A13293" s="26" t="s">
        <v>6036</v>
      </c>
      <c r="B13293" s="29"/>
      <c r="C13293" s="33"/>
      <c r="D13293" s="33"/>
      <c r="E13293" s="33"/>
      <c r="F13293" s="33"/>
      <c r="G13293" s="33"/>
      <c r="H13293" s="33"/>
      <c r="I13293" s="33"/>
      <c r="J13293" s="33"/>
      <c r="K13293" s="33">
        <v>4</v>
      </c>
      <c r="L13293" s="33"/>
      <c r="M13293" s="33"/>
      <c r="N13293" s="27">
        <v>4</v>
      </c>
    </row>
    <row r="13294" spans="1:14">
      <c r="A13294" s="26" t="s">
        <v>99</v>
      </c>
      <c r="B13294" s="29"/>
      <c r="C13294" s="33"/>
      <c r="D13294" s="33"/>
      <c r="E13294" s="33"/>
      <c r="F13294" s="33"/>
      <c r="G13294" s="33"/>
      <c r="H13294" s="33"/>
      <c r="I13294" s="33"/>
      <c r="J13294" s="33"/>
      <c r="K13294" s="33"/>
      <c r="L13294" s="33"/>
      <c r="M13294" s="33">
        <v>5</v>
      </c>
      <c r="N13294" s="27">
        <v>5</v>
      </c>
    </row>
    <row r="13295" spans="1:14">
      <c r="A13295" s="26" t="s">
        <v>9609</v>
      </c>
      <c r="B13295" s="29"/>
      <c r="C13295" s="33"/>
      <c r="D13295" s="33"/>
      <c r="E13295" s="33"/>
      <c r="F13295" s="33"/>
      <c r="G13295" s="33"/>
      <c r="H13295" s="33"/>
      <c r="I13295" s="33">
        <v>41</v>
      </c>
      <c r="J13295" s="33">
        <v>22</v>
      </c>
      <c r="K13295" s="33">
        <v>4</v>
      </c>
      <c r="L13295" s="33"/>
      <c r="M13295" s="33">
        <v>3</v>
      </c>
      <c r="N13295" s="27">
        <v>70</v>
      </c>
    </row>
    <row r="13296" spans="1:14">
      <c r="A13296" s="26" t="s">
        <v>9927</v>
      </c>
      <c r="B13296" s="29"/>
      <c r="C13296" s="33"/>
      <c r="D13296" s="33"/>
      <c r="E13296" s="33"/>
      <c r="F13296" s="33"/>
      <c r="G13296" s="33"/>
      <c r="H13296" s="33"/>
      <c r="I13296" s="33"/>
      <c r="J13296" s="33">
        <v>10</v>
      </c>
      <c r="K13296" s="33"/>
      <c r="L13296" s="33"/>
      <c r="M13296" s="33"/>
      <c r="N13296" s="27">
        <v>10</v>
      </c>
    </row>
    <row r="13297" spans="1:14">
      <c r="A13297" s="26" t="s">
        <v>4915</v>
      </c>
      <c r="B13297" s="29"/>
      <c r="C13297" s="33"/>
      <c r="D13297" s="33"/>
      <c r="E13297" s="33"/>
      <c r="F13297" s="33"/>
      <c r="G13297" s="33"/>
      <c r="H13297" s="33"/>
      <c r="I13297" s="33">
        <v>16</v>
      </c>
      <c r="J13297" s="33">
        <v>4</v>
      </c>
      <c r="K13297" s="33">
        <v>1</v>
      </c>
      <c r="L13297" s="33">
        <v>3</v>
      </c>
      <c r="M13297" s="33">
        <v>1</v>
      </c>
      <c r="N13297" s="27">
        <v>25</v>
      </c>
    </row>
    <row r="13298" spans="1:14">
      <c r="A13298" s="26" t="s">
        <v>1096</v>
      </c>
      <c r="B13298" s="29"/>
      <c r="C13298" s="33"/>
      <c r="D13298" s="33"/>
      <c r="E13298" s="33"/>
      <c r="F13298" s="33"/>
      <c r="G13298" s="33"/>
      <c r="H13298" s="33"/>
      <c r="I13298" s="33"/>
      <c r="J13298" s="33"/>
      <c r="K13298" s="33"/>
      <c r="L13298" s="33"/>
      <c r="M13298" s="33">
        <v>1</v>
      </c>
      <c r="N13298" s="27">
        <v>1</v>
      </c>
    </row>
    <row r="13299" spans="1:14">
      <c r="A13299" s="26" t="s">
        <v>4726</v>
      </c>
      <c r="B13299" s="29"/>
      <c r="C13299" s="33"/>
      <c r="D13299" s="33"/>
      <c r="E13299" s="33"/>
      <c r="F13299" s="33"/>
      <c r="G13299" s="33"/>
      <c r="H13299" s="33"/>
      <c r="I13299" s="33">
        <v>21</v>
      </c>
      <c r="J13299" s="33"/>
      <c r="K13299" s="33"/>
      <c r="L13299" s="33"/>
      <c r="M13299" s="33"/>
      <c r="N13299" s="27">
        <v>21</v>
      </c>
    </row>
    <row r="13300" spans="1:14">
      <c r="A13300" s="26" t="s">
        <v>14189</v>
      </c>
      <c r="B13300" s="29"/>
      <c r="C13300" s="33"/>
      <c r="D13300" s="33"/>
      <c r="E13300" s="33"/>
      <c r="F13300" s="33"/>
      <c r="G13300" s="33"/>
      <c r="H13300" s="33"/>
      <c r="I13300" s="33"/>
      <c r="J13300" s="33">
        <v>17</v>
      </c>
      <c r="K13300" s="33">
        <v>6</v>
      </c>
      <c r="L13300" s="33">
        <v>6</v>
      </c>
      <c r="M13300" s="33"/>
      <c r="N13300" s="27">
        <v>29</v>
      </c>
    </row>
    <row r="13301" spans="1:14">
      <c r="A13301" s="26" t="s">
        <v>14500</v>
      </c>
      <c r="B13301" s="29"/>
      <c r="C13301" s="33"/>
      <c r="D13301" s="33"/>
      <c r="E13301" s="33"/>
      <c r="F13301" s="33"/>
      <c r="G13301" s="33"/>
      <c r="H13301" s="33"/>
      <c r="I13301" s="33"/>
      <c r="J13301" s="33"/>
      <c r="K13301" s="33"/>
      <c r="L13301" s="33">
        <v>5</v>
      </c>
      <c r="M13301" s="33">
        <v>3</v>
      </c>
      <c r="N13301" s="27">
        <v>8</v>
      </c>
    </row>
    <row r="13302" spans="1:14">
      <c r="A13302" s="26" t="s">
        <v>16185</v>
      </c>
      <c r="B13302" s="29"/>
      <c r="C13302" s="33"/>
      <c r="D13302" s="33"/>
      <c r="E13302" s="33"/>
      <c r="F13302" s="33"/>
      <c r="G13302" s="33"/>
      <c r="H13302" s="33"/>
      <c r="I13302" s="33"/>
      <c r="J13302" s="33">
        <v>2</v>
      </c>
      <c r="K13302" s="33"/>
      <c r="L13302" s="33"/>
      <c r="M13302" s="33"/>
      <c r="N13302" s="27">
        <v>2</v>
      </c>
    </row>
    <row r="13303" spans="1:14">
      <c r="A13303" s="26" t="s">
        <v>6021</v>
      </c>
      <c r="B13303" s="29"/>
      <c r="C13303" s="33"/>
      <c r="D13303" s="33"/>
      <c r="E13303" s="33"/>
      <c r="F13303" s="33"/>
      <c r="G13303" s="33"/>
      <c r="H13303" s="33"/>
      <c r="I13303" s="33"/>
      <c r="J13303" s="33"/>
      <c r="K13303" s="33">
        <v>4</v>
      </c>
      <c r="L13303" s="33"/>
      <c r="M13303" s="33"/>
      <c r="N13303" s="27">
        <v>4</v>
      </c>
    </row>
    <row r="13304" spans="1:14">
      <c r="A13304" s="26" t="s">
        <v>445</v>
      </c>
      <c r="B13304" s="29"/>
      <c r="C13304" s="33"/>
      <c r="D13304" s="33"/>
      <c r="E13304" s="33"/>
      <c r="F13304" s="33"/>
      <c r="G13304" s="33"/>
      <c r="H13304" s="33"/>
      <c r="I13304" s="33"/>
      <c r="J13304" s="33"/>
      <c r="K13304" s="33"/>
      <c r="L13304" s="33"/>
      <c r="M13304" s="33">
        <v>3</v>
      </c>
      <c r="N13304" s="27">
        <v>3</v>
      </c>
    </row>
    <row r="13305" spans="1:14">
      <c r="A13305" s="26" t="s">
        <v>13290</v>
      </c>
      <c r="B13305" s="29"/>
      <c r="C13305" s="33"/>
      <c r="D13305" s="33"/>
      <c r="E13305" s="33"/>
      <c r="F13305" s="33"/>
      <c r="G13305" s="33"/>
      <c r="H13305" s="33"/>
      <c r="I13305" s="33"/>
      <c r="J13305" s="33"/>
      <c r="K13305" s="33"/>
      <c r="L13305" s="33">
        <v>6</v>
      </c>
      <c r="M13305" s="33">
        <v>1</v>
      </c>
      <c r="N13305" s="27">
        <v>7</v>
      </c>
    </row>
    <row r="13306" spans="1:14">
      <c r="A13306" s="26" t="s">
        <v>16666</v>
      </c>
      <c r="B13306" s="29"/>
      <c r="C13306" s="33"/>
      <c r="D13306" s="33"/>
      <c r="E13306" s="33"/>
      <c r="F13306" s="33"/>
      <c r="G13306" s="33"/>
      <c r="H13306" s="33"/>
      <c r="I13306" s="33"/>
      <c r="J13306" s="33">
        <v>1</v>
      </c>
      <c r="K13306" s="33"/>
      <c r="L13306" s="33"/>
      <c r="M13306" s="33"/>
      <c r="N13306" s="27">
        <v>1</v>
      </c>
    </row>
    <row r="13307" spans="1:14">
      <c r="A13307" s="26" t="s">
        <v>11014</v>
      </c>
      <c r="B13307" s="29"/>
      <c r="C13307" s="33"/>
      <c r="D13307" s="33"/>
      <c r="E13307" s="33"/>
      <c r="F13307" s="33"/>
      <c r="G13307" s="33"/>
      <c r="H13307" s="33"/>
      <c r="I13307" s="33">
        <v>5</v>
      </c>
      <c r="J13307" s="33"/>
      <c r="K13307" s="33"/>
      <c r="L13307" s="33"/>
      <c r="M13307" s="33"/>
      <c r="N13307" s="27">
        <v>5</v>
      </c>
    </row>
    <row r="13308" spans="1:14">
      <c r="A13308" s="26" t="s">
        <v>7725</v>
      </c>
      <c r="B13308" s="29"/>
      <c r="C13308" s="33"/>
      <c r="D13308" s="33"/>
      <c r="E13308" s="33"/>
      <c r="F13308" s="33"/>
      <c r="G13308" s="33">
        <v>11</v>
      </c>
      <c r="H13308" s="33"/>
      <c r="I13308" s="33"/>
      <c r="J13308" s="33"/>
      <c r="K13308" s="33"/>
      <c r="L13308" s="33"/>
      <c r="M13308" s="33"/>
      <c r="N13308" s="27">
        <v>11</v>
      </c>
    </row>
    <row r="13309" spans="1:14">
      <c r="A13309" s="26" t="s">
        <v>15311</v>
      </c>
      <c r="B13309" s="29"/>
      <c r="C13309" s="33"/>
      <c r="D13309" s="33"/>
      <c r="E13309" s="33"/>
      <c r="F13309" s="33"/>
      <c r="G13309" s="33"/>
      <c r="H13309" s="33"/>
      <c r="I13309" s="33"/>
      <c r="J13309" s="33"/>
      <c r="K13309" s="33"/>
      <c r="L13309" s="33">
        <v>1</v>
      </c>
      <c r="M13309" s="33"/>
      <c r="N13309" s="27">
        <v>1</v>
      </c>
    </row>
    <row r="13310" spans="1:14">
      <c r="A13310" s="26" t="s">
        <v>8090</v>
      </c>
      <c r="B13310" s="29"/>
      <c r="C13310" s="33"/>
      <c r="D13310" s="33"/>
      <c r="E13310" s="33"/>
      <c r="F13310" s="33">
        <v>48</v>
      </c>
      <c r="G13310" s="33">
        <v>70</v>
      </c>
      <c r="H13310" s="33">
        <v>32</v>
      </c>
      <c r="I13310" s="33">
        <v>2</v>
      </c>
      <c r="J13310" s="33"/>
      <c r="K13310" s="33"/>
      <c r="L13310" s="33"/>
      <c r="M13310" s="33">
        <v>1</v>
      </c>
      <c r="N13310" s="27">
        <v>153</v>
      </c>
    </row>
    <row r="13311" spans="1:14">
      <c r="A13311" s="26" t="s">
        <v>1526</v>
      </c>
      <c r="B13311" s="29"/>
      <c r="C13311" s="33"/>
      <c r="D13311" s="33"/>
      <c r="E13311" s="33"/>
      <c r="F13311" s="33"/>
      <c r="G13311" s="33"/>
      <c r="H13311" s="33"/>
      <c r="I13311" s="33"/>
      <c r="J13311" s="33"/>
      <c r="K13311" s="33">
        <v>1</v>
      </c>
      <c r="L13311" s="33"/>
      <c r="M13311" s="33"/>
      <c r="N13311" s="27">
        <v>1</v>
      </c>
    </row>
    <row r="13312" spans="1:14">
      <c r="A13312" s="26" t="s">
        <v>1527</v>
      </c>
      <c r="B13312" s="29"/>
      <c r="C13312" s="33"/>
      <c r="D13312" s="33"/>
      <c r="E13312" s="33"/>
      <c r="F13312" s="33"/>
      <c r="G13312" s="33"/>
      <c r="H13312" s="33"/>
      <c r="I13312" s="33"/>
      <c r="J13312" s="33"/>
      <c r="K13312" s="33">
        <v>1</v>
      </c>
      <c r="L13312" s="33"/>
      <c r="M13312" s="33"/>
      <c r="N13312" s="27">
        <v>1</v>
      </c>
    </row>
    <row r="13313" spans="1:14">
      <c r="A13313" s="26" t="s">
        <v>13173</v>
      </c>
      <c r="B13313" s="29"/>
      <c r="C13313" s="33"/>
      <c r="D13313" s="33"/>
      <c r="E13313" s="33"/>
      <c r="F13313" s="33"/>
      <c r="G13313" s="33"/>
      <c r="H13313" s="33"/>
      <c r="I13313" s="33"/>
      <c r="J13313" s="33"/>
      <c r="K13313" s="33"/>
      <c r="L13313" s="33">
        <v>8</v>
      </c>
      <c r="M13313" s="33"/>
      <c r="N13313" s="27">
        <v>8</v>
      </c>
    </row>
    <row r="13314" spans="1:14">
      <c r="A13314" s="26" t="s">
        <v>7161</v>
      </c>
      <c r="B13314" s="29"/>
      <c r="C13314" s="33"/>
      <c r="D13314" s="33"/>
      <c r="E13314" s="33"/>
      <c r="F13314" s="33"/>
      <c r="G13314" s="33"/>
      <c r="H13314" s="33">
        <v>13</v>
      </c>
      <c r="I13314" s="33">
        <v>1</v>
      </c>
      <c r="J13314" s="33"/>
      <c r="K13314" s="33"/>
      <c r="L13314" s="33"/>
      <c r="M13314" s="33"/>
      <c r="N13314" s="27">
        <v>14</v>
      </c>
    </row>
    <row r="13315" spans="1:14">
      <c r="A13315" s="26" t="s">
        <v>1089</v>
      </c>
      <c r="B13315" s="29"/>
      <c r="C13315" s="33"/>
      <c r="D13315" s="33"/>
      <c r="E13315" s="33"/>
      <c r="F13315" s="33"/>
      <c r="G13315" s="33"/>
      <c r="H13315" s="33"/>
      <c r="I13315" s="33"/>
      <c r="J13315" s="33"/>
      <c r="K13315" s="33"/>
      <c r="L13315" s="33"/>
      <c r="M13315" s="33">
        <v>1</v>
      </c>
      <c r="N13315" s="27">
        <v>1</v>
      </c>
    </row>
    <row r="13316" spans="1:14">
      <c r="A13316" s="26" t="s">
        <v>7321</v>
      </c>
      <c r="B13316" s="29"/>
      <c r="C13316" s="33"/>
      <c r="D13316" s="33"/>
      <c r="E13316" s="33"/>
      <c r="F13316" s="33"/>
      <c r="G13316" s="33">
        <v>176</v>
      </c>
      <c r="H13316" s="33">
        <v>118</v>
      </c>
      <c r="I13316" s="33">
        <v>75</v>
      </c>
      <c r="J13316" s="33">
        <v>40</v>
      </c>
      <c r="K13316" s="33">
        <v>11</v>
      </c>
      <c r="L13316" s="33">
        <v>6</v>
      </c>
      <c r="M13316" s="33">
        <v>1</v>
      </c>
      <c r="N13316" s="27">
        <v>427</v>
      </c>
    </row>
    <row r="13317" spans="1:14">
      <c r="A13317" s="26" t="s">
        <v>7167</v>
      </c>
      <c r="B13317" s="29"/>
      <c r="C13317" s="33"/>
      <c r="D13317" s="33"/>
      <c r="E13317" s="33"/>
      <c r="F13317" s="33"/>
      <c r="G13317" s="33"/>
      <c r="H13317" s="33">
        <v>13</v>
      </c>
      <c r="I13317" s="33">
        <v>20</v>
      </c>
      <c r="J13317" s="33">
        <v>6</v>
      </c>
      <c r="K13317" s="33"/>
      <c r="L13317" s="33"/>
      <c r="M13317" s="33"/>
      <c r="N13317" s="27">
        <v>39</v>
      </c>
    </row>
    <row r="13318" spans="1:14">
      <c r="A13318" s="26" t="s">
        <v>442</v>
      </c>
      <c r="B13318" s="29"/>
      <c r="C13318" s="33"/>
      <c r="D13318" s="33"/>
      <c r="E13318" s="33"/>
      <c r="F13318" s="33"/>
      <c r="G13318" s="33"/>
      <c r="H13318" s="33"/>
      <c r="I13318" s="33"/>
      <c r="J13318" s="33"/>
      <c r="K13318" s="33"/>
      <c r="L13318" s="33"/>
      <c r="M13318" s="33">
        <v>3</v>
      </c>
      <c r="N13318" s="27">
        <v>3</v>
      </c>
    </row>
    <row r="13319" spans="1:14">
      <c r="A13319" s="26" t="s">
        <v>3551</v>
      </c>
      <c r="B13319" s="29"/>
      <c r="C13319" s="33"/>
      <c r="D13319" s="33"/>
      <c r="E13319" s="33"/>
      <c r="F13319" s="33"/>
      <c r="G13319" s="33"/>
      <c r="H13319" s="33"/>
      <c r="I13319" s="33"/>
      <c r="J13319" s="33"/>
      <c r="K13319" s="33"/>
      <c r="L13319" s="33"/>
      <c r="M13319" s="33">
        <v>14</v>
      </c>
      <c r="N13319" s="27">
        <v>14</v>
      </c>
    </row>
    <row r="13320" spans="1:14">
      <c r="A13320" s="26" t="s">
        <v>16407</v>
      </c>
      <c r="B13320" s="29"/>
      <c r="C13320" s="33"/>
      <c r="D13320" s="33"/>
      <c r="E13320" s="33"/>
      <c r="F13320" s="33"/>
      <c r="G13320" s="33"/>
      <c r="H13320" s="33"/>
      <c r="I13320" s="33"/>
      <c r="J13320" s="33">
        <v>1</v>
      </c>
      <c r="K13320" s="33"/>
      <c r="L13320" s="33"/>
      <c r="M13320" s="33"/>
      <c r="N13320" s="27">
        <v>1</v>
      </c>
    </row>
    <row r="13321" spans="1:14">
      <c r="A13321" s="26" t="s">
        <v>13291</v>
      </c>
      <c r="B13321" s="29"/>
      <c r="C13321" s="33"/>
      <c r="D13321" s="33"/>
      <c r="E13321" s="33"/>
      <c r="F13321" s="33"/>
      <c r="G13321" s="33"/>
      <c r="H13321" s="33"/>
      <c r="I13321" s="33"/>
      <c r="J13321" s="33"/>
      <c r="K13321" s="33"/>
      <c r="L13321" s="33">
        <v>6</v>
      </c>
      <c r="M13321" s="33"/>
      <c r="N13321" s="27">
        <v>6</v>
      </c>
    </row>
    <row r="13322" spans="1:14">
      <c r="A13322" s="26" t="s">
        <v>6795</v>
      </c>
      <c r="B13322" s="29"/>
      <c r="C13322" s="33"/>
      <c r="D13322" s="33"/>
      <c r="E13322" s="33"/>
      <c r="F13322" s="33"/>
      <c r="G13322" s="33"/>
      <c r="H13322" s="33"/>
      <c r="I13322" s="33">
        <v>4</v>
      </c>
      <c r="J13322" s="33">
        <v>1</v>
      </c>
      <c r="K13322" s="33"/>
      <c r="L13322" s="33"/>
      <c r="M13322" s="33"/>
      <c r="N13322" s="27">
        <v>5</v>
      </c>
    </row>
    <row r="13323" spans="1:14">
      <c r="A13323" s="26" t="s">
        <v>6148</v>
      </c>
      <c r="B13323" s="29"/>
      <c r="C13323" s="33"/>
      <c r="D13323" s="33"/>
      <c r="E13323" s="33"/>
      <c r="F13323" s="33"/>
      <c r="G13323" s="33"/>
      <c r="H13323" s="33"/>
      <c r="I13323" s="33"/>
      <c r="J13323" s="33"/>
      <c r="K13323" s="33">
        <v>3</v>
      </c>
      <c r="L13323" s="33"/>
      <c r="M13323" s="33"/>
      <c r="N13323" s="27">
        <v>3</v>
      </c>
    </row>
    <row r="13324" spans="1:14">
      <c r="A13324" s="26" t="s">
        <v>9232</v>
      </c>
      <c r="B13324" s="29"/>
      <c r="C13324" s="33"/>
      <c r="D13324" s="33"/>
      <c r="E13324" s="33"/>
      <c r="F13324" s="33"/>
      <c r="G13324" s="33"/>
      <c r="H13324" s="33"/>
      <c r="I13324" s="33"/>
      <c r="J13324" s="33"/>
      <c r="K13324" s="33">
        <v>67</v>
      </c>
      <c r="L13324" s="33">
        <v>1</v>
      </c>
      <c r="M13324" s="33"/>
      <c r="N13324" s="27">
        <v>68</v>
      </c>
    </row>
    <row r="13325" spans="1:14">
      <c r="A13325" s="26" t="s">
        <v>15312</v>
      </c>
      <c r="B13325" s="29"/>
      <c r="C13325" s="33"/>
      <c r="D13325" s="33"/>
      <c r="E13325" s="33"/>
      <c r="F13325" s="33"/>
      <c r="G13325" s="33"/>
      <c r="H13325" s="33"/>
      <c r="I13325" s="33"/>
      <c r="J13325" s="33"/>
      <c r="K13325" s="33"/>
      <c r="L13325" s="33">
        <v>1</v>
      </c>
      <c r="M13325" s="33"/>
      <c r="N13325" s="27">
        <v>1</v>
      </c>
    </row>
    <row r="13326" spans="1:14">
      <c r="A13326" s="26" t="s">
        <v>16475</v>
      </c>
      <c r="B13326" s="29"/>
      <c r="C13326" s="33"/>
      <c r="D13326" s="33"/>
      <c r="E13326" s="33"/>
      <c r="F13326" s="33"/>
      <c r="G13326" s="33"/>
      <c r="H13326" s="33"/>
      <c r="I13326" s="33"/>
      <c r="J13326" s="33">
        <v>1</v>
      </c>
      <c r="K13326" s="33"/>
      <c r="L13326" s="33"/>
      <c r="M13326" s="33"/>
      <c r="N13326" s="27">
        <v>1</v>
      </c>
    </row>
    <row r="13327" spans="1:14">
      <c r="A13327" s="26" t="s">
        <v>12482</v>
      </c>
      <c r="B13327" s="29"/>
      <c r="C13327" s="33"/>
      <c r="D13327" s="33"/>
      <c r="E13327" s="33"/>
      <c r="F13327" s="33"/>
      <c r="G13327" s="33"/>
      <c r="H13327" s="33"/>
      <c r="I13327" s="33"/>
      <c r="J13327" s="33"/>
      <c r="K13327" s="33"/>
      <c r="L13327" s="33">
        <v>51</v>
      </c>
      <c r="M13327" s="33">
        <v>3</v>
      </c>
      <c r="N13327" s="27">
        <v>54</v>
      </c>
    </row>
    <row r="13328" spans="1:14">
      <c r="A13328" s="26" t="s">
        <v>6149</v>
      </c>
      <c r="B13328" s="29"/>
      <c r="C13328" s="33"/>
      <c r="D13328" s="33"/>
      <c r="E13328" s="33"/>
      <c r="F13328" s="33"/>
      <c r="G13328" s="33"/>
      <c r="H13328" s="33"/>
      <c r="I13328" s="33"/>
      <c r="J13328" s="33"/>
      <c r="K13328" s="33">
        <v>3</v>
      </c>
      <c r="L13328" s="33">
        <v>29</v>
      </c>
      <c r="M13328" s="33">
        <v>36</v>
      </c>
      <c r="N13328" s="27">
        <v>68</v>
      </c>
    </row>
    <row r="13329" spans="1:14">
      <c r="A13329" s="26" t="s">
        <v>3552</v>
      </c>
      <c r="B13329" s="29"/>
      <c r="C13329" s="33"/>
      <c r="D13329" s="33"/>
      <c r="E13329" s="33"/>
      <c r="F13329" s="33"/>
      <c r="G13329" s="33"/>
      <c r="H13329" s="33"/>
      <c r="I13329" s="33"/>
      <c r="J13329" s="33"/>
      <c r="K13329" s="33"/>
      <c r="L13329" s="33"/>
      <c r="M13329" s="33">
        <v>14</v>
      </c>
      <c r="N13329" s="27">
        <v>14</v>
      </c>
    </row>
    <row r="13330" spans="1:14">
      <c r="A13330" s="26" t="s">
        <v>10560</v>
      </c>
      <c r="B13330" s="29"/>
      <c r="C13330" s="33"/>
      <c r="D13330" s="33"/>
      <c r="E13330" s="33"/>
      <c r="F13330" s="33"/>
      <c r="G13330" s="33"/>
      <c r="H13330" s="33"/>
      <c r="I13330" s="33"/>
      <c r="J13330" s="33">
        <v>4</v>
      </c>
      <c r="K13330" s="33">
        <v>1</v>
      </c>
      <c r="L13330" s="33"/>
      <c r="M13330" s="33"/>
      <c r="N13330" s="27">
        <v>5</v>
      </c>
    </row>
    <row r="13331" spans="1:14">
      <c r="A13331" s="26" t="s">
        <v>12847</v>
      </c>
      <c r="B13331" s="29"/>
      <c r="C13331" s="33"/>
      <c r="D13331" s="33"/>
      <c r="E13331" s="33"/>
      <c r="F13331" s="33"/>
      <c r="G13331" s="33"/>
      <c r="H13331" s="33"/>
      <c r="I13331" s="33"/>
      <c r="J13331" s="33"/>
      <c r="K13331" s="33"/>
      <c r="L13331" s="33">
        <v>16</v>
      </c>
      <c r="M13331" s="33">
        <v>49</v>
      </c>
      <c r="N13331" s="27">
        <v>65</v>
      </c>
    </row>
    <row r="13332" spans="1:14">
      <c r="A13332" s="26" t="s">
        <v>9716</v>
      </c>
      <c r="B13332" s="29"/>
      <c r="C13332" s="33"/>
      <c r="D13332" s="33"/>
      <c r="E13332" s="33"/>
      <c r="F13332" s="33"/>
      <c r="G13332" s="33"/>
      <c r="H13332" s="33"/>
      <c r="I13332" s="33">
        <v>32</v>
      </c>
      <c r="J13332" s="33">
        <v>20</v>
      </c>
      <c r="K13332" s="33">
        <v>1</v>
      </c>
      <c r="L13332" s="33"/>
      <c r="M13332" s="33"/>
      <c r="N13332" s="27">
        <v>53</v>
      </c>
    </row>
    <row r="13333" spans="1:14">
      <c r="A13333" s="26" t="s">
        <v>13615</v>
      </c>
      <c r="B13333" s="29"/>
      <c r="C13333" s="33">
        <v>18</v>
      </c>
      <c r="D13333" s="33">
        <v>15</v>
      </c>
      <c r="E13333" s="33">
        <v>25</v>
      </c>
      <c r="F13333" s="33">
        <v>30</v>
      </c>
      <c r="G13333" s="33">
        <v>22</v>
      </c>
      <c r="H13333" s="33">
        <v>25</v>
      </c>
      <c r="I13333" s="33">
        <v>47</v>
      </c>
      <c r="J13333" s="33">
        <v>44</v>
      </c>
      <c r="K13333" s="33">
        <v>37</v>
      </c>
      <c r="L13333" s="33">
        <v>52</v>
      </c>
      <c r="M13333" s="33">
        <v>40</v>
      </c>
      <c r="N13333" s="27">
        <v>355</v>
      </c>
    </row>
    <row r="13334" spans="1:14">
      <c r="A13334" s="26" t="s">
        <v>3424</v>
      </c>
      <c r="B13334" s="29"/>
      <c r="C13334" s="33"/>
      <c r="D13334" s="33"/>
      <c r="E13334" s="33"/>
      <c r="F13334" s="33"/>
      <c r="G13334" s="33"/>
      <c r="H13334" s="33"/>
      <c r="I13334" s="33"/>
      <c r="J13334" s="33"/>
      <c r="K13334" s="33"/>
      <c r="L13334" s="33"/>
      <c r="M13334" s="33">
        <v>19</v>
      </c>
      <c r="N13334" s="27">
        <v>19</v>
      </c>
    </row>
    <row r="13335" spans="1:14">
      <c r="A13335" s="26" t="s">
        <v>13813</v>
      </c>
      <c r="B13335" s="29"/>
      <c r="C13335" s="33"/>
      <c r="D13335" s="33"/>
      <c r="E13335" s="33"/>
      <c r="F13335" s="33"/>
      <c r="G13335" s="33"/>
      <c r="H13335" s="33"/>
      <c r="I13335" s="33"/>
      <c r="J13335" s="33">
        <v>53</v>
      </c>
      <c r="K13335" s="33">
        <v>5</v>
      </c>
      <c r="L13335" s="33">
        <v>6</v>
      </c>
      <c r="M13335" s="33">
        <v>9</v>
      </c>
      <c r="N13335" s="27">
        <v>73</v>
      </c>
    </row>
    <row r="13336" spans="1:14">
      <c r="A13336" s="26" t="s">
        <v>1528</v>
      </c>
      <c r="B13336" s="29"/>
      <c r="C13336" s="33"/>
      <c r="D13336" s="33"/>
      <c r="E13336" s="33"/>
      <c r="F13336" s="33"/>
      <c r="G13336" s="33"/>
      <c r="H13336" s="33"/>
      <c r="I13336" s="33"/>
      <c r="J13336" s="33"/>
      <c r="K13336" s="33">
        <v>1</v>
      </c>
      <c r="L13336" s="33"/>
      <c r="M13336" s="33"/>
      <c r="N13336" s="27">
        <v>1</v>
      </c>
    </row>
    <row r="13337" spans="1:14">
      <c r="A13337" s="26" t="s">
        <v>3876</v>
      </c>
      <c r="B13337" s="29"/>
      <c r="C13337" s="33"/>
      <c r="D13337" s="33"/>
      <c r="E13337" s="33"/>
      <c r="F13337" s="33"/>
      <c r="G13337" s="33"/>
      <c r="H13337" s="33"/>
      <c r="I13337" s="33"/>
      <c r="J13337" s="33"/>
      <c r="K13337" s="33"/>
      <c r="L13337" s="33"/>
      <c r="M13337" s="33">
        <v>7</v>
      </c>
      <c r="N13337" s="27">
        <v>7</v>
      </c>
    </row>
    <row r="13338" spans="1:14">
      <c r="A13338" s="26" t="s">
        <v>5998</v>
      </c>
      <c r="B13338" s="29"/>
      <c r="C13338" s="33"/>
      <c r="D13338" s="33"/>
      <c r="E13338" s="33"/>
      <c r="F13338" s="33"/>
      <c r="G13338" s="33"/>
      <c r="H13338" s="33"/>
      <c r="I13338" s="33"/>
      <c r="J13338" s="33"/>
      <c r="K13338" s="33">
        <v>4</v>
      </c>
      <c r="L13338" s="33"/>
      <c r="M13338" s="33"/>
      <c r="N13338" s="27">
        <v>4</v>
      </c>
    </row>
    <row r="13339" spans="1:14">
      <c r="A13339" s="26" t="s">
        <v>14364</v>
      </c>
      <c r="B13339" s="29"/>
      <c r="C13339" s="33"/>
      <c r="D13339" s="33">
        <v>1</v>
      </c>
      <c r="E13339" s="33"/>
      <c r="F13339" s="33"/>
      <c r="G13339" s="33"/>
      <c r="H13339" s="33"/>
      <c r="I13339" s="33"/>
      <c r="J13339" s="33"/>
      <c r="K13339" s="33"/>
      <c r="L13339" s="33"/>
      <c r="M13339" s="33"/>
      <c r="N13339" s="27">
        <v>1</v>
      </c>
    </row>
    <row r="13340" spans="1:14">
      <c r="A13340" s="26" t="s">
        <v>4789</v>
      </c>
      <c r="B13340" s="29"/>
      <c r="C13340" s="33"/>
      <c r="D13340" s="33"/>
      <c r="E13340" s="33"/>
      <c r="F13340" s="33"/>
      <c r="G13340" s="33"/>
      <c r="H13340" s="33"/>
      <c r="I13340" s="33">
        <v>19</v>
      </c>
      <c r="J13340" s="33">
        <v>1</v>
      </c>
      <c r="K13340" s="33"/>
      <c r="L13340" s="33"/>
      <c r="M13340" s="33"/>
      <c r="N13340" s="27">
        <v>20</v>
      </c>
    </row>
    <row r="13341" spans="1:14">
      <c r="A13341" s="26" t="s">
        <v>7891</v>
      </c>
      <c r="B13341" s="29"/>
      <c r="C13341" s="33"/>
      <c r="D13341" s="33"/>
      <c r="E13341" s="33">
        <v>10</v>
      </c>
      <c r="F13341" s="33">
        <v>12</v>
      </c>
      <c r="G13341" s="33">
        <v>11</v>
      </c>
      <c r="H13341" s="33">
        <v>23</v>
      </c>
      <c r="I13341" s="33">
        <v>3</v>
      </c>
      <c r="J13341" s="33">
        <v>13</v>
      </c>
      <c r="K13341" s="33">
        <v>1</v>
      </c>
      <c r="L13341" s="33"/>
      <c r="M13341" s="33">
        <v>2</v>
      </c>
      <c r="N13341" s="27">
        <v>75</v>
      </c>
    </row>
    <row r="13342" spans="1:14">
      <c r="A13342" s="26" t="s">
        <v>11856</v>
      </c>
      <c r="B13342" s="29"/>
      <c r="C13342" s="33"/>
      <c r="D13342" s="33"/>
      <c r="E13342" s="33"/>
      <c r="F13342" s="33"/>
      <c r="G13342" s="33"/>
      <c r="H13342" s="33">
        <v>45</v>
      </c>
      <c r="I13342" s="33">
        <v>21</v>
      </c>
      <c r="J13342" s="33">
        <v>5</v>
      </c>
      <c r="K13342" s="33">
        <v>5</v>
      </c>
      <c r="L13342" s="33">
        <v>6</v>
      </c>
      <c r="M13342" s="33">
        <v>18</v>
      </c>
      <c r="N13342" s="27">
        <v>100</v>
      </c>
    </row>
    <row r="13343" spans="1:14">
      <c r="A13343" s="26" t="s">
        <v>14361</v>
      </c>
      <c r="B13343" s="29"/>
      <c r="C13343" s="33"/>
      <c r="D13343" s="33">
        <v>1</v>
      </c>
      <c r="E13343" s="33"/>
      <c r="F13343" s="33"/>
      <c r="G13343" s="33"/>
      <c r="H13343" s="33"/>
      <c r="I13343" s="33"/>
      <c r="J13343" s="33"/>
      <c r="K13343" s="33"/>
      <c r="L13343" s="33"/>
      <c r="M13343" s="33"/>
      <c r="N13343" s="27">
        <v>1</v>
      </c>
    </row>
    <row r="13344" spans="1:14">
      <c r="A13344" s="26" t="s">
        <v>13529</v>
      </c>
      <c r="B13344" s="29">
        <v>1</v>
      </c>
      <c r="C13344" s="33"/>
      <c r="D13344" s="33"/>
      <c r="E13344" s="33"/>
      <c r="F13344" s="33"/>
      <c r="G13344" s="33"/>
      <c r="H13344" s="33"/>
      <c r="I13344" s="33"/>
      <c r="J13344" s="33"/>
      <c r="K13344" s="33"/>
      <c r="L13344" s="33"/>
      <c r="M13344" s="33"/>
      <c r="N13344" s="27">
        <v>1</v>
      </c>
    </row>
    <row r="13345" spans="1:14">
      <c r="A13345" s="26" t="s">
        <v>1049</v>
      </c>
      <c r="B13345" s="29"/>
      <c r="C13345" s="33"/>
      <c r="D13345" s="33"/>
      <c r="E13345" s="33"/>
      <c r="F13345" s="33"/>
      <c r="G13345" s="33"/>
      <c r="H13345" s="33"/>
      <c r="I13345" s="33"/>
      <c r="J13345" s="33"/>
      <c r="K13345" s="33"/>
      <c r="L13345" s="33"/>
      <c r="M13345" s="33">
        <v>1</v>
      </c>
      <c r="N13345" s="27">
        <v>1</v>
      </c>
    </row>
    <row r="13346" spans="1:14">
      <c r="A13346" s="26" t="s">
        <v>16953</v>
      </c>
      <c r="B13346" s="29"/>
      <c r="C13346" s="33"/>
      <c r="D13346" s="33"/>
      <c r="E13346" s="33"/>
      <c r="F13346" s="33"/>
      <c r="G13346" s="33"/>
      <c r="H13346" s="33">
        <v>51</v>
      </c>
      <c r="I13346" s="33">
        <v>18</v>
      </c>
      <c r="J13346" s="33"/>
      <c r="K13346" s="33">
        <v>4</v>
      </c>
      <c r="L13346" s="33">
        <v>4</v>
      </c>
      <c r="M13346" s="33">
        <v>7</v>
      </c>
      <c r="N13346" s="27">
        <v>84</v>
      </c>
    </row>
    <row r="13347" spans="1:14">
      <c r="A13347" s="26" t="s">
        <v>16027</v>
      </c>
      <c r="B13347" s="29"/>
      <c r="C13347" s="33"/>
      <c r="D13347" s="33"/>
      <c r="E13347" s="33"/>
      <c r="F13347" s="33"/>
      <c r="G13347" s="33"/>
      <c r="H13347" s="33"/>
      <c r="I13347" s="33"/>
      <c r="J13347" s="33">
        <v>2</v>
      </c>
      <c r="K13347" s="33"/>
      <c r="L13347" s="33">
        <v>1</v>
      </c>
      <c r="M13347" s="33"/>
      <c r="N13347" s="27">
        <v>3</v>
      </c>
    </row>
    <row r="13348" spans="1:14">
      <c r="A13348" s="26" t="s">
        <v>5645</v>
      </c>
      <c r="B13348" s="29"/>
      <c r="C13348" s="33"/>
      <c r="D13348" s="33"/>
      <c r="E13348" s="33"/>
      <c r="F13348" s="33"/>
      <c r="G13348" s="33"/>
      <c r="H13348" s="33"/>
      <c r="I13348" s="33"/>
      <c r="J13348" s="33"/>
      <c r="K13348" s="33">
        <v>8</v>
      </c>
      <c r="L13348" s="33"/>
      <c r="M13348" s="33"/>
      <c r="N13348" s="27">
        <v>8</v>
      </c>
    </row>
    <row r="13349" spans="1:14">
      <c r="A13349" s="26" t="s">
        <v>4450</v>
      </c>
      <c r="B13349" s="29"/>
      <c r="C13349" s="33"/>
      <c r="D13349" s="33"/>
      <c r="E13349" s="33"/>
      <c r="F13349" s="33"/>
      <c r="G13349" s="33"/>
      <c r="H13349" s="33"/>
      <c r="I13349" s="33"/>
      <c r="J13349" s="33"/>
      <c r="K13349" s="33">
        <v>12</v>
      </c>
      <c r="L13349" s="33">
        <v>20</v>
      </c>
      <c r="M13349" s="33">
        <v>38</v>
      </c>
      <c r="N13349" s="27">
        <v>70</v>
      </c>
    </row>
    <row r="13350" spans="1:14">
      <c r="A13350" s="26" t="s">
        <v>15315</v>
      </c>
      <c r="B13350" s="29"/>
      <c r="C13350" s="33"/>
      <c r="D13350" s="33"/>
      <c r="E13350" s="33"/>
      <c r="F13350" s="33"/>
      <c r="G13350" s="33"/>
      <c r="H13350" s="33"/>
      <c r="I13350" s="33"/>
      <c r="J13350" s="33"/>
      <c r="K13350" s="33"/>
      <c r="L13350" s="33">
        <v>1</v>
      </c>
      <c r="M13350" s="33"/>
      <c r="N13350" s="27">
        <v>1</v>
      </c>
    </row>
    <row r="13351" spans="1:14">
      <c r="A13351" s="26" t="s">
        <v>14021</v>
      </c>
      <c r="B13351" s="29"/>
      <c r="C13351" s="33"/>
      <c r="D13351" s="33"/>
      <c r="E13351" s="33"/>
      <c r="F13351" s="33"/>
      <c r="G13351" s="33"/>
      <c r="H13351" s="33"/>
      <c r="I13351" s="33"/>
      <c r="J13351" s="33">
        <v>26</v>
      </c>
      <c r="K13351" s="33">
        <v>4</v>
      </c>
      <c r="L13351" s="33"/>
      <c r="M13351" s="33"/>
      <c r="N13351" s="27">
        <v>30</v>
      </c>
    </row>
    <row r="13352" spans="1:14">
      <c r="A13352" s="26" t="s">
        <v>7559</v>
      </c>
      <c r="B13352" s="29"/>
      <c r="C13352" s="33"/>
      <c r="D13352" s="33"/>
      <c r="E13352" s="33"/>
      <c r="F13352" s="33"/>
      <c r="G13352" s="33">
        <v>24</v>
      </c>
      <c r="H13352" s="33"/>
      <c r="I13352" s="33">
        <v>21</v>
      </c>
      <c r="J13352" s="33">
        <v>24</v>
      </c>
      <c r="K13352" s="33">
        <v>3</v>
      </c>
      <c r="L13352" s="33">
        <v>5</v>
      </c>
      <c r="M13352" s="33">
        <v>1</v>
      </c>
      <c r="N13352" s="27">
        <v>78</v>
      </c>
    </row>
    <row r="13353" spans="1:14">
      <c r="A13353" s="26" t="s">
        <v>14823</v>
      </c>
      <c r="B13353" s="29"/>
      <c r="C13353" s="33"/>
      <c r="D13353" s="33"/>
      <c r="E13353" s="33"/>
      <c r="F13353" s="33"/>
      <c r="G13353" s="33"/>
      <c r="H13353" s="33"/>
      <c r="I13353" s="33"/>
      <c r="J13353" s="33"/>
      <c r="K13353" s="33"/>
      <c r="L13353" s="33">
        <v>3</v>
      </c>
      <c r="M13353" s="33"/>
      <c r="N13353" s="27">
        <v>3</v>
      </c>
    </row>
    <row r="13354" spans="1:14">
      <c r="A13354" s="26" t="s">
        <v>13722</v>
      </c>
      <c r="B13354" s="29"/>
      <c r="C13354" s="33"/>
      <c r="D13354" s="33"/>
      <c r="E13354" s="33"/>
      <c r="F13354" s="33"/>
      <c r="G13354" s="33"/>
      <c r="H13354" s="33"/>
      <c r="I13354" s="33"/>
      <c r="J13354" s="33">
        <v>96</v>
      </c>
      <c r="K13354" s="33">
        <v>76</v>
      </c>
      <c r="L13354" s="33">
        <v>26</v>
      </c>
      <c r="M13354" s="33">
        <v>17</v>
      </c>
      <c r="N13354" s="27">
        <v>215</v>
      </c>
    </row>
    <row r="13355" spans="1:14">
      <c r="A13355" s="26" t="s">
        <v>9254</v>
      </c>
      <c r="B13355" s="29"/>
      <c r="C13355" s="33"/>
      <c r="D13355" s="33"/>
      <c r="E13355" s="33"/>
      <c r="F13355" s="33"/>
      <c r="G13355" s="33"/>
      <c r="H13355" s="33"/>
      <c r="I13355" s="33"/>
      <c r="J13355" s="33"/>
      <c r="K13355" s="33">
        <v>59</v>
      </c>
      <c r="L13355" s="33">
        <v>13</v>
      </c>
      <c r="M13355" s="33">
        <v>3</v>
      </c>
      <c r="N13355" s="27">
        <v>75</v>
      </c>
    </row>
    <row r="13356" spans="1:14">
      <c r="A13356" s="26" t="s">
        <v>5118</v>
      </c>
      <c r="B13356" s="29"/>
      <c r="C13356" s="33"/>
      <c r="D13356" s="33"/>
      <c r="E13356" s="33"/>
      <c r="F13356" s="33"/>
      <c r="G13356" s="33"/>
      <c r="H13356" s="33"/>
      <c r="I13356" s="33">
        <v>12</v>
      </c>
      <c r="J13356" s="33">
        <v>116</v>
      </c>
      <c r="K13356" s="33">
        <v>25</v>
      </c>
      <c r="L13356" s="33">
        <v>9</v>
      </c>
      <c r="M13356" s="33">
        <v>16</v>
      </c>
      <c r="N13356" s="27">
        <v>178</v>
      </c>
    </row>
    <row r="13357" spans="1:14">
      <c r="A13357" s="26" t="s">
        <v>16336</v>
      </c>
      <c r="B13357" s="29"/>
      <c r="C13357" s="33"/>
      <c r="D13357" s="33"/>
      <c r="E13357" s="33"/>
      <c r="F13357" s="33"/>
      <c r="G13357" s="33"/>
      <c r="H13357" s="33"/>
      <c r="I13357" s="33"/>
      <c r="J13357" s="33">
        <v>1</v>
      </c>
      <c r="K13357" s="33"/>
      <c r="L13357" s="33"/>
      <c r="M13357" s="33"/>
      <c r="N13357" s="27">
        <v>1</v>
      </c>
    </row>
    <row r="13358" spans="1:14">
      <c r="A13358" s="26" t="s">
        <v>6932</v>
      </c>
      <c r="B13358" s="29"/>
      <c r="C13358" s="33"/>
      <c r="D13358" s="33"/>
      <c r="E13358" s="33"/>
      <c r="F13358" s="33"/>
      <c r="G13358" s="33"/>
      <c r="H13358" s="33"/>
      <c r="I13358" s="33">
        <v>3</v>
      </c>
      <c r="J13358" s="33"/>
      <c r="K13358" s="33"/>
      <c r="L13358" s="33"/>
      <c r="M13358" s="33"/>
      <c r="N13358" s="27">
        <v>3</v>
      </c>
    </row>
    <row r="13359" spans="1:14">
      <c r="A13359" s="26" t="s">
        <v>11460</v>
      </c>
      <c r="B13359" s="29"/>
      <c r="C13359" s="33"/>
      <c r="D13359" s="33"/>
      <c r="E13359" s="33"/>
      <c r="F13359" s="33"/>
      <c r="G13359" s="33">
        <v>51</v>
      </c>
      <c r="H13359" s="33"/>
      <c r="I13359" s="33">
        <v>1</v>
      </c>
      <c r="J13359" s="33"/>
      <c r="K13359" s="33"/>
      <c r="L13359" s="33">
        <v>2</v>
      </c>
      <c r="M13359" s="33">
        <v>2</v>
      </c>
      <c r="N13359" s="27">
        <v>56</v>
      </c>
    </row>
    <row r="13360" spans="1:14">
      <c r="A13360" s="26" t="s">
        <v>13395</v>
      </c>
      <c r="B13360" s="29"/>
      <c r="C13360" s="33"/>
      <c r="D13360" s="33"/>
      <c r="E13360" s="33"/>
      <c r="F13360" s="33">
        <v>22</v>
      </c>
      <c r="G13360" s="33">
        <v>11</v>
      </c>
      <c r="H13360" s="33"/>
      <c r="I13360" s="33">
        <v>8</v>
      </c>
      <c r="J13360" s="33">
        <v>6</v>
      </c>
      <c r="K13360" s="33"/>
      <c r="L13360" s="33"/>
      <c r="M13360" s="33">
        <v>3</v>
      </c>
      <c r="N13360" s="27">
        <v>50</v>
      </c>
    </row>
    <row r="13361" spans="1:14">
      <c r="A13361" s="26" t="s">
        <v>5991</v>
      </c>
      <c r="B13361" s="29"/>
      <c r="C13361" s="33"/>
      <c r="D13361" s="33"/>
      <c r="E13361" s="33"/>
      <c r="F13361" s="33"/>
      <c r="G13361" s="33"/>
      <c r="H13361" s="33"/>
      <c r="I13361" s="33"/>
      <c r="J13361" s="33"/>
      <c r="K13361" s="33">
        <v>4</v>
      </c>
      <c r="L13361" s="33">
        <v>1</v>
      </c>
      <c r="M13361" s="33">
        <v>2</v>
      </c>
      <c r="N13361" s="27">
        <v>7</v>
      </c>
    </row>
    <row r="13362" spans="1:14">
      <c r="A13362" s="26" t="s">
        <v>14807</v>
      </c>
      <c r="B13362" s="29"/>
      <c r="C13362" s="33"/>
      <c r="D13362" s="33"/>
      <c r="E13362" s="33"/>
      <c r="F13362" s="33"/>
      <c r="G13362" s="33"/>
      <c r="H13362" s="33"/>
      <c r="I13362" s="33"/>
      <c r="J13362" s="33"/>
      <c r="K13362" s="33"/>
      <c r="L13362" s="33">
        <v>3</v>
      </c>
      <c r="M13362" s="33">
        <v>1</v>
      </c>
      <c r="N13362" s="27">
        <v>4</v>
      </c>
    </row>
    <row r="13363" spans="1:14">
      <c r="A13363" s="26" t="s">
        <v>5040</v>
      </c>
      <c r="B13363" s="29"/>
      <c r="C13363" s="33"/>
      <c r="D13363" s="33"/>
      <c r="E13363" s="33"/>
      <c r="F13363" s="33"/>
      <c r="G13363" s="33"/>
      <c r="H13363" s="33"/>
      <c r="I13363" s="33">
        <v>13</v>
      </c>
      <c r="J13363" s="33"/>
      <c r="K13363" s="33"/>
      <c r="L13363" s="33">
        <v>2</v>
      </c>
      <c r="M13363" s="33">
        <v>3</v>
      </c>
      <c r="N13363" s="27">
        <v>18</v>
      </c>
    </row>
    <row r="13364" spans="1:14">
      <c r="A13364" s="26" t="s">
        <v>786</v>
      </c>
      <c r="B13364" s="29"/>
      <c r="C13364" s="33"/>
      <c r="D13364" s="33"/>
      <c r="E13364" s="33"/>
      <c r="F13364" s="33"/>
      <c r="G13364" s="33"/>
      <c r="H13364" s="33"/>
      <c r="I13364" s="33"/>
      <c r="J13364" s="33"/>
      <c r="K13364" s="33"/>
      <c r="L13364" s="33"/>
      <c r="M13364" s="33">
        <v>2</v>
      </c>
      <c r="N13364" s="27">
        <v>2</v>
      </c>
    </row>
    <row r="13365" spans="1:14">
      <c r="A13365" s="26" t="s">
        <v>13017</v>
      </c>
      <c r="B13365" s="29"/>
      <c r="C13365" s="33"/>
      <c r="D13365" s="33"/>
      <c r="E13365" s="33"/>
      <c r="F13365" s="33"/>
      <c r="G13365" s="33"/>
      <c r="H13365" s="33"/>
      <c r="I13365" s="33"/>
      <c r="J13365" s="33"/>
      <c r="K13365" s="33"/>
      <c r="L13365" s="33">
        <v>11</v>
      </c>
      <c r="M13365" s="33"/>
      <c r="N13365" s="27">
        <v>11</v>
      </c>
    </row>
    <row r="13366" spans="1:14">
      <c r="A13366" s="26" t="s">
        <v>8501</v>
      </c>
      <c r="B13366" s="29"/>
      <c r="C13366" s="33">
        <v>5</v>
      </c>
      <c r="D13366" s="33">
        <v>12</v>
      </c>
      <c r="E13366" s="33"/>
      <c r="F13366" s="33"/>
      <c r="G13366" s="33"/>
      <c r="H13366" s="33"/>
      <c r="I13366" s="33"/>
      <c r="J13366" s="33"/>
      <c r="K13366" s="33"/>
      <c r="L13366" s="33"/>
      <c r="M13366" s="33"/>
      <c r="N13366" s="27">
        <v>17</v>
      </c>
    </row>
    <row r="13367" spans="1:14">
      <c r="A13367" s="26" t="s">
        <v>4185</v>
      </c>
      <c r="B13367" s="29"/>
      <c r="C13367" s="33"/>
      <c r="D13367" s="33"/>
      <c r="E13367" s="33"/>
      <c r="F13367" s="33"/>
      <c r="G13367" s="33"/>
      <c r="H13367" s="33"/>
      <c r="I13367" s="33"/>
      <c r="J13367" s="33"/>
      <c r="K13367" s="33">
        <v>27</v>
      </c>
      <c r="L13367" s="33">
        <v>5</v>
      </c>
      <c r="M13367" s="33">
        <v>16</v>
      </c>
      <c r="N13367" s="27">
        <v>48</v>
      </c>
    </row>
    <row r="13368" spans="1:14">
      <c r="A13368" s="26" t="s">
        <v>3559</v>
      </c>
      <c r="B13368" s="29"/>
      <c r="C13368" s="33"/>
      <c r="D13368" s="33"/>
      <c r="E13368" s="33"/>
      <c r="F13368" s="33"/>
      <c r="G13368" s="33"/>
      <c r="H13368" s="33"/>
      <c r="I13368" s="33"/>
      <c r="J13368" s="33"/>
      <c r="K13368" s="33"/>
      <c r="L13368" s="33"/>
      <c r="M13368" s="33">
        <v>13</v>
      </c>
      <c r="N13368" s="27">
        <v>13</v>
      </c>
    </row>
    <row r="13369" spans="1:14">
      <c r="A13369" s="26" t="s">
        <v>10805</v>
      </c>
      <c r="B13369" s="29"/>
      <c r="C13369" s="33"/>
      <c r="D13369" s="33"/>
      <c r="E13369" s="33"/>
      <c r="F13369" s="33"/>
      <c r="G13369" s="33"/>
      <c r="H13369" s="33"/>
      <c r="I13369" s="33">
        <v>6</v>
      </c>
      <c r="J13369" s="33">
        <v>2</v>
      </c>
      <c r="K13369" s="33"/>
      <c r="L13369" s="33">
        <v>2</v>
      </c>
      <c r="M13369" s="33"/>
      <c r="N13369" s="27">
        <v>10</v>
      </c>
    </row>
    <row r="13370" spans="1:14">
      <c r="A13370" s="26" t="s">
        <v>7935</v>
      </c>
      <c r="B13370" s="29"/>
      <c r="C13370" s="33"/>
      <c r="D13370" s="33"/>
      <c r="E13370" s="33"/>
      <c r="F13370" s="33">
        <v>39</v>
      </c>
      <c r="G13370" s="33"/>
      <c r="H13370" s="33">
        <v>45</v>
      </c>
      <c r="I13370" s="33">
        <v>22</v>
      </c>
      <c r="J13370" s="33">
        <v>5</v>
      </c>
      <c r="K13370" s="33">
        <v>19</v>
      </c>
      <c r="L13370" s="33">
        <v>8</v>
      </c>
      <c r="M13370" s="33">
        <v>27</v>
      </c>
      <c r="N13370" s="27">
        <v>165</v>
      </c>
    </row>
    <row r="13371" spans="1:14">
      <c r="A13371" s="26" t="s">
        <v>9137</v>
      </c>
      <c r="B13371" s="29"/>
      <c r="C13371" s="33"/>
      <c r="D13371" s="33">
        <v>2</v>
      </c>
      <c r="E13371" s="33"/>
      <c r="F13371" s="33"/>
      <c r="G13371" s="33"/>
      <c r="H13371" s="33"/>
      <c r="I13371" s="33"/>
      <c r="J13371" s="33"/>
      <c r="K13371" s="33"/>
      <c r="L13371" s="33"/>
      <c r="M13371" s="33"/>
      <c r="N13371" s="27">
        <v>2</v>
      </c>
    </row>
    <row r="13372" spans="1:14">
      <c r="A13372" s="26" t="s">
        <v>6471</v>
      </c>
      <c r="B13372" s="29"/>
      <c r="C13372" s="33"/>
      <c r="D13372" s="33"/>
      <c r="E13372" s="33"/>
      <c r="F13372" s="33"/>
      <c r="G13372" s="33"/>
      <c r="H13372" s="33"/>
      <c r="I13372" s="33"/>
      <c r="J13372" s="33"/>
      <c r="K13372" s="33">
        <v>2</v>
      </c>
      <c r="L13372" s="33"/>
      <c r="M13372" s="33"/>
      <c r="N13372" s="27">
        <v>2</v>
      </c>
    </row>
    <row r="13373" spans="1:14">
      <c r="A13373" s="26" t="s">
        <v>12930</v>
      </c>
      <c r="B13373" s="29"/>
      <c r="C13373" s="33"/>
      <c r="D13373" s="33"/>
      <c r="E13373" s="33"/>
      <c r="F13373" s="33"/>
      <c r="G13373" s="33"/>
      <c r="H13373" s="33"/>
      <c r="I13373" s="33"/>
      <c r="J13373" s="33"/>
      <c r="K13373" s="33"/>
      <c r="L13373" s="33">
        <v>13</v>
      </c>
      <c r="M13373" s="33">
        <v>3</v>
      </c>
      <c r="N13373" s="27">
        <v>16</v>
      </c>
    </row>
    <row r="13374" spans="1:14">
      <c r="A13374" s="26" t="s">
        <v>9136</v>
      </c>
      <c r="B13374" s="29"/>
      <c r="C13374" s="33"/>
      <c r="D13374" s="33">
        <v>2</v>
      </c>
      <c r="E13374" s="33"/>
      <c r="F13374" s="33"/>
      <c r="G13374" s="33"/>
      <c r="H13374" s="33"/>
      <c r="I13374" s="33"/>
      <c r="J13374" s="33"/>
      <c r="K13374" s="33"/>
      <c r="L13374" s="33"/>
      <c r="M13374" s="33"/>
      <c r="N13374" s="27">
        <v>2</v>
      </c>
    </row>
    <row r="13375" spans="1:14">
      <c r="A13375" s="26" t="s">
        <v>4665</v>
      </c>
      <c r="B13375" s="29"/>
      <c r="C13375" s="33"/>
      <c r="D13375" s="33"/>
      <c r="E13375" s="33"/>
      <c r="F13375" s="33"/>
      <c r="G13375" s="33"/>
      <c r="H13375" s="33"/>
      <c r="I13375" s="33">
        <v>24</v>
      </c>
      <c r="J13375" s="33">
        <v>10</v>
      </c>
      <c r="K13375" s="33">
        <v>5</v>
      </c>
      <c r="L13375" s="33">
        <v>2</v>
      </c>
      <c r="M13375" s="33">
        <v>2</v>
      </c>
      <c r="N13375" s="27">
        <v>43</v>
      </c>
    </row>
    <row r="13376" spans="1:14">
      <c r="A13376" s="26" t="s">
        <v>10446</v>
      </c>
      <c r="B13376" s="29"/>
      <c r="C13376" s="33"/>
      <c r="D13376" s="33"/>
      <c r="E13376" s="33"/>
      <c r="F13376" s="33"/>
      <c r="G13376" s="33"/>
      <c r="H13376" s="33"/>
      <c r="I13376" s="33"/>
      <c r="J13376" s="33">
        <v>4</v>
      </c>
      <c r="K13376" s="33">
        <v>2</v>
      </c>
      <c r="L13376" s="33"/>
      <c r="M13376" s="33">
        <v>1</v>
      </c>
      <c r="N13376" s="27">
        <v>7</v>
      </c>
    </row>
    <row r="13377" spans="1:14">
      <c r="A13377" s="26" t="s">
        <v>14593</v>
      </c>
      <c r="B13377" s="29"/>
      <c r="C13377" s="33"/>
      <c r="D13377" s="33"/>
      <c r="E13377" s="33"/>
      <c r="F13377" s="33"/>
      <c r="G13377" s="33"/>
      <c r="H13377" s="33"/>
      <c r="I13377" s="33"/>
      <c r="J13377" s="33"/>
      <c r="K13377" s="33"/>
      <c r="L13377" s="33">
        <v>4</v>
      </c>
      <c r="M13377" s="33"/>
      <c r="N13377" s="27">
        <v>4</v>
      </c>
    </row>
    <row r="13378" spans="1:14">
      <c r="A13378" s="26" t="s">
        <v>9170</v>
      </c>
      <c r="B13378" s="29"/>
      <c r="C13378" s="33"/>
      <c r="D13378" s="33"/>
      <c r="E13378" s="33"/>
      <c r="F13378" s="33"/>
      <c r="G13378" s="33"/>
      <c r="H13378" s="33"/>
      <c r="I13378" s="33"/>
      <c r="J13378" s="33"/>
      <c r="K13378" s="33">
        <v>134</v>
      </c>
      <c r="L13378" s="33">
        <v>138</v>
      </c>
      <c r="M13378" s="33">
        <v>70</v>
      </c>
      <c r="N13378" s="27">
        <v>342</v>
      </c>
    </row>
    <row r="13379" spans="1:14">
      <c r="A13379" s="26" t="s">
        <v>8761</v>
      </c>
      <c r="B13379" s="29"/>
      <c r="C13379" s="33"/>
      <c r="D13379" s="33">
        <v>47</v>
      </c>
      <c r="E13379" s="33">
        <v>123</v>
      </c>
      <c r="F13379" s="33">
        <v>115</v>
      </c>
      <c r="G13379" s="33">
        <v>83</v>
      </c>
      <c r="H13379" s="33">
        <v>25</v>
      </c>
      <c r="I13379" s="33">
        <v>6</v>
      </c>
      <c r="J13379" s="33"/>
      <c r="K13379" s="33"/>
      <c r="L13379" s="33">
        <v>16</v>
      </c>
      <c r="M13379" s="33">
        <v>4</v>
      </c>
      <c r="N13379" s="27">
        <v>419</v>
      </c>
    </row>
    <row r="13380" spans="1:14">
      <c r="A13380" s="26" t="s">
        <v>8521</v>
      </c>
      <c r="B13380" s="29"/>
      <c r="C13380" s="33">
        <v>4</v>
      </c>
      <c r="D13380" s="33"/>
      <c r="E13380" s="33"/>
      <c r="F13380" s="33"/>
      <c r="G13380" s="33"/>
      <c r="H13380" s="33"/>
      <c r="I13380" s="33"/>
      <c r="J13380" s="33"/>
      <c r="K13380" s="33"/>
      <c r="L13380" s="33"/>
      <c r="M13380" s="33"/>
      <c r="N13380" s="27">
        <v>4</v>
      </c>
    </row>
    <row r="13381" spans="1:14">
      <c r="A13381" s="26" t="s">
        <v>5420</v>
      </c>
      <c r="B13381" s="29"/>
      <c r="C13381" s="33"/>
      <c r="D13381" s="33"/>
      <c r="E13381" s="33"/>
      <c r="F13381" s="33"/>
      <c r="G13381" s="33"/>
      <c r="H13381" s="33"/>
      <c r="I13381" s="33">
        <v>8</v>
      </c>
      <c r="J13381" s="33">
        <v>10</v>
      </c>
      <c r="K13381" s="33"/>
      <c r="L13381" s="33">
        <v>1</v>
      </c>
      <c r="M13381" s="33"/>
      <c r="N13381" s="27">
        <v>19</v>
      </c>
    </row>
    <row r="13382" spans="1:14">
      <c r="A13382" s="26" t="s">
        <v>425</v>
      </c>
      <c r="B13382" s="29"/>
      <c r="C13382" s="33"/>
      <c r="D13382" s="33"/>
      <c r="E13382" s="33"/>
      <c r="F13382" s="33"/>
      <c r="G13382" s="33"/>
      <c r="H13382" s="33"/>
      <c r="I13382" s="33"/>
      <c r="J13382" s="33"/>
      <c r="K13382" s="33"/>
      <c r="L13382" s="33"/>
      <c r="M13382" s="33">
        <v>3</v>
      </c>
      <c r="N13382" s="27">
        <v>3</v>
      </c>
    </row>
    <row r="13383" spans="1:14">
      <c r="A13383" s="26" t="s">
        <v>3933</v>
      </c>
      <c r="B13383" s="29"/>
      <c r="C13383" s="33"/>
      <c r="D13383" s="33"/>
      <c r="E13383" s="33"/>
      <c r="F13383" s="33"/>
      <c r="G13383" s="33"/>
      <c r="H13383" s="33"/>
      <c r="I13383" s="33"/>
      <c r="J13383" s="33"/>
      <c r="K13383" s="33"/>
      <c r="L13383" s="33"/>
      <c r="M13383" s="33">
        <v>6</v>
      </c>
      <c r="N13383" s="27">
        <v>6</v>
      </c>
    </row>
    <row r="13384" spans="1:14">
      <c r="A13384" s="26" t="s">
        <v>14810</v>
      </c>
      <c r="B13384" s="29"/>
      <c r="C13384" s="33"/>
      <c r="D13384" s="33"/>
      <c r="E13384" s="33"/>
      <c r="F13384" s="33"/>
      <c r="G13384" s="33"/>
      <c r="H13384" s="33"/>
      <c r="I13384" s="33"/>
      <c r="J13384" s="33"/>
      <c r="K13384" s="33"/>
      <c r="L13384" s="33">
        <v>3</v>
      </c>
      <c r="M13384" s="33"/>
      <c r="N13384" s="27">
        <v>3</v>
      </c>
    </row>
    <row r="13385" spans="1:14">
      <c r="A13385" s="26" t="s">
        <v>824</v>
      </c>
      <c r="B13385" s="29"/>
      <c r="C13385" s="33"/>
      <c r="D13385" s="33"/>
      <c r="E13385" s="33"/>
      <c r="F13385" s="33"/>
      <c r="G13385" s="33"/>
      <c r="H13385" s="33"/>
      <c r="I13385" s="33"/>
      <c r="J13385" s="33"/>
      <c r="K13385" s="33"/>
      <c r="L13385" s="33"/>
      <c r="M13385" s="33">
        <v>2</v>
      </c>
      <c r="N13385" s="27">
        <v>2</v>
      </c>
    </row>
    <row r="13386" spans="1:14">
      <c r="A13386" s="26" t="s">
        <v>4043</v>
      </c>
      <c r="B13386" s="29"/>
      <c r="C13386" s="33"/>
      <c r="D13386" s="33"/>
      <c r="E13386" s="33"/>
      <c r="F13386" s="33"/>
      <c r="G13386" s="33"/>
      <c r="H13386" s="33"/>
      <c r="I13386" s="33"/>
      <c r="J13386" s="33"/>
      <c r="K13386" s="33"/>
      <c r="L13386" s="33"/>
      <c r="M13386" s="33">
        <v>5</v>
      </c>
      <c r="N13386" s="27">
        <v>5</v>
      </c>
    </row>
    <row r="13387" spans="1:14">
      <c r="A13387" s="26" t="s">
        <v>11278</v>
      </c>
      <c r="B13387" s="29"/>
      <c r="C13387" s="33"/>
      <c r="D13387" s="33"/>
      <c r="E13387" s="33"/>
      <c r="F13387" s="33">
        <v>20</v>
      </c>
      <c r="G13387" s="33"/>
      <c r="H13387" s="33">
        <v>18</v>
      </c>
      <c r="I13387" s="33">
        <v>17</v>
      </c>
      <c r="J13387" s="33">
        <v>10</v>
      </c>
      <c r="K13387" s="33">
        <v>4</v>
      </c>
      <c r="L13387" s="33"/>
      <c r="M13387" s="33">
        <v>1</v>
      </c>
      <c r="N13387" s="27">
        <v>70</v>
      </c>
    </row>
    <row r="13388" spans="1:14">
      <c r="A13388" s="26" t="s">
        <v>1529</v>
      </c>
      <c r="B13388" s="29"/>
      <c r="C13388" s="33"/>
      <c r="D13388" s="33"/>
      <c r="E13388" s="33"/>
      <c r="F13388" s="33"/>
      <c r="G13388" s="33"/>
      <c r="H13388" s="33"/>
      <c r="I13388" s="33"/>
      <c r="J13388" s="33"/>
      <c r="K13388" s="33">
        <v>1</v>
      </c>
      <c r="L13388" s="33"/>
      <c r="M13388" s="33"/>
      <c r="N13388" s="27">
        <v>1</v>
      </c>
    </row>
    <row r="13389" spans="1:14">
      <c r="A13389" s="26" t="s">
        <v>1541</v>
      </c>
      <c r="B13389" s="29"/>
      <c r="C13389" s="33"/>
      <c r="D13389" s="33"/>
      <c r="E13389" s="33"/>
      <c r="F13389" s="33"/>
      <c r="G13389" s="33"/>
      <c r="H13389" s="33"/>
      <c r="I13389" s="33"/>
      <c r="J13389" s="33"/>
      <c r="K13389" s="33">
        <v>1</v>
      </c>
      <c r="L13389" s="33"/>
      <c r="M13389" s="33"/>
      <c r="N13389" s="27">
        <v>1</v>
      </c>
    </row>
    <row r="13390" spans="1:14">
      <c r="A13390" s="26" t="s">
        <v>5010</v>
      </c>
      <c r="B13390" s="29"/>
      <c r="C13390" s="33"/>
      <c r="D13390" s="33"/>
      <c r="E13390" s="33"/>
      <c r="F13390" s="33"/>
      <c r="G13390" s="33"/>
      <c r="H13390" s="33"/>
      <c r="I13390" s="33">
        <v>14</v>
      </c>
      <c r="J13390" s="33"/>
      <c r="K13390" s="33"/>
      <c r="L13390" s="33"/>
      <c r="M13390" s="33"/>
      <c r="N13390" s="27">
        <v>14</v>
      </c>
    </row>
    <row r="13391" spans="1:14">
      <c r="A13391" s="26" t="s">
        <v>7224</v>
      </c>
      <c r="B13391" s="29"/>
      <c r="C13391" s="33"/>
      <c r="D13391" s="33"/>
      <c r="E13391" s="33"/>
      <c r="F13391" s="33"/>
      <c r="G13391" s="33"/>
      <c r="H13391" s="33">
        <v>12</v>
      </c>
      <c r="I13391" s="33">
        <v>7</v>
      </c>
      <c r="J13391" s="33">
        <v>1</v>
      </c>
      <c r="K13391" s="33"/>
      <c r="L13391" s="33"/>
      <c r="M13391" s="33"/>
      <c r="N13391" s="27">
        <v>20</v>
      </c>
    </row>
    <row r="13392" spans="1:14">
      <c r="A13392" s="26" t="s">
        <v>5430</v>
      </c>
      <c r="B13392" s="29"/>
      <c r="C13392" s="33"/>
      <c r="D13392" s="33"/>
      <c r="E13392" s="33"/>
      <c r="F13392" s="33"/>
      <c r="G13392" s="33"/>
      <c r="H13392" s="33"/>
      <c r="I13392" s="33">
        <v>8</v>
      </c>
      <c r="J13392" s="33"/>
      <c r="K13392" s="33"/>
      <c r="L13392" s="33"/>
      <c r="M13392" s="33"/>
      <c r="N13392" s="27">
        <v>8</v>
      </c>
    </row>
    <row r="13393" spans="1:14">
      <c r="A13393" s="26" t="s">
        <v>14811</v>
      </c>
      <c r="B13393" s="29"/>
      <c r="C13393" s="33"/>
      <c r="D13393" s="33"/>
      <c r="E13393" s="33"/>
      <c r="F13393" s="33"/>
      <c r="G13393" s="33"/>
      <c r="H13393" s="33"/>
      <c r="I13393" s="33"/>
      <c r="J13393" s="33"/>
      <c r="K13393" s="33"/>
      <c r="L13393" s="33">
        <v>3</v>
      </c>
      <c r="M13393" s="33">
        <v>14</v>
      </c>
      <c r="N13393" s="27">
        <v>17</v>
      </c>
    </row>
    <row r="13394" spans="1:14">
      <c r="A13394" s="26" t="s">
        <v>10760</v>
      </c>
      <c r="B13394" s="29"/>
      <c r="C13394" s="33"/>
      <c r="D13394" s="33"/>
      <c r="E13394" s="33"/>
      <c r="F13394" s="33"/>
      <c r="G13394" s="33"/>
      <c r="H13394" s="33"/>
      <c r="I13394" s="33"/>
      <c r="J13394" s="33">
        <v>3</v>
      </c>
      <c r="K13394" s="33"/>
      <c r="L13394" s="33"/>
      <c r="M13394" s="33"/>
      <c r="N13394" s="27">
        <v>3</v>
      </c>
    </row>
    <row r="13395" spans="1:14">
      <c r="A13395" s="26" t="s">
        <v>2427</v>
      </c>
      <c r="B13395" s="29"/>
      <c r="C13395" s="33"/>
      <c r="D13395" s="33"/>
      <c r="E13395" s="33"/>
      <c r="F13395" s="33"/>
      <c r="G13395" s="33"/>
      <c r="H13395" s="33"/>
      <c r="I13395" s="33">
        <v>2</v>
      </c>
      <c r="J13395" s="33"/>
      <c r="K13395" s="33"/>
      <c r="L13395" s="33"/>
      <c r="M13395" s="33"/>
      <c r="N13395" s="27">
        <v>2</v>
      </c>
    </row>
    <row r="13396" spans="1:14">
      <c r="A13396" s="26" t="s">
        <v>8352</v>
      </c>
      <c r="B13396" s="29"/>
      <c r="C13396" s="33"/>
      <c r="D13396" s="33"/>
      <c r="E13396" s="33"/>
      <c r="F13396" s="33"/>
      <c r="G13396" s="33"/>
      <c r="H13396" s="33"/>
      <c r="I13396" s="33">
        <v>1</v>
      </c>
      <c r="J13396" s="33">
        <v>5</v>
      </c>
      <c r="K13396" s="33">
        <v>1</v>
      </c>
      <c r="L13396" s="33"/>
      <c r="M13396" s="33">
        <v>1</v>
      </c>
      <c r="N13396" s="27">
        <v>8</v>
      </c>
    </row>
    <row r="13397" spans="1:14">
      <c r="A13397" s="26" t="s">
        <v>16707</v>
      </c>
      <c r="B13397" s="29"/>
      <c r="C13397" s="33"/>
      <c r="D13397" s="33"/>
      <c r="E13397" s="33"/>
      <c r="F13397" s="33"/>
      <c r="G13397" s="33"/>
      <c r="H13397" s="33"/>
      <c r="I13397" s="33"/>
      <c r="J13397" s="33">
        <v>1</v>
      </c>
      <c r="K13397" s="33"/>
      <c r="L13397" s="33"/>
      <c r="M13397" s="33"/>
      <c r="N13397" s="27">
        <v>1</v>
      </c>
    </row>
    <row r="13398" spans="1:14">
      <c r="A13398" s="26" t="s">
        <v>4328</v>
      </c>
      <c r="B13398" s="29"/>
      <c r="C13398" s="33"/>
      <c r="D13398" s="33"/>
      <c r="E13398" s="33"/>
      <c r="F13398" s="33"/>
      <c r="G13398" s="33"/>
      <c r="H13398" s="33"/>
      <c r="I13398" s="33"/>
      <c r="J13398" s="33"/>
      <c r="K13398" s="33">
        <v>17</v>
      </c>
      <c r="L13398" s="33">
        <v>45</v>
      </c>
      <c r="M13398" s="33">
        <v>32</v>
      </c>
      <c r="N13398" s="27">
        <v>94</v>
      </c>
    </row>
    <row r="13399" spans="1:14">
      <c r="A13399" s="26" t="s">
        <v>6751</v>
      </c>
      <c r="B13399" s="29"/>
      <c r="C13399" s="33"/>
      <c r="D13399" s="33"/>
      <c r="E13399" s="33"/>
      <c r="F13399" s="33"/>
      <c r="G13399" s="33"/>
      <c r="H13399" s="33"/>
      <c r="I13399" s="33">
        <v>4</v>
      </c>
      <c r="J13399" s="33"/>
      <c r="K13399" s="33"/>
      <c r="L13399" s="33"/>
      <c r="M13399" s="33"/>
      <c r="N13399" s="27">
        <v>4</v>
      </c>
    </row>
    <row r="13400" spans="1:14">
      <c r="A13400" s="26" t="s">
        <v>5355</v>
      </c>
      <c r="B13400" s="29"/>
      <c r="C13400" s="33"/>
      <c r="D13400" s="33"/>
      <c r="E13400" s="33"/>
      <c r="F13400" s="33"/>
      <c r="G13400" s="33"/>
      <c r="H13400" s="33"/>
      <c r="I13400" s="33">
        <v>9</v>
      </c>
      <c r="J13400" s="33">
        <v>11</v>
      </c>
      <c r="K13400" s="33">
        <v>2</v>
      </c>
      <c r="L13400" s="33">
        <v>5</v>
      </c>
      <c r="M13400" s="33">
        <v>10</v>
      </c>
      <c r="N13400" s="27">
        <v>37</v>
      </c>
    </row>
    <row r="13401" spans="1:14">
      <c r="A13401" s="26" t="s">
        <v>7210</v>
      </c>
      <c r="B13401" s="29"/>
      <c r="C13401" s="33"/>
      <c r="D13401" s="33"/>
      <c r="E13401" s="33"/>
      <c r="F13401" s="33"/>
      <c r="G13401" s="33"/>
      <c r="H13401" s="33">
        <v>12</v>
      </c>
      <c r="I13401" s="33">
        <v>11</v>
      </c>
      <c r="J13401" s="33">
        <v>1</v>
      </c>
      <c r="K13401" s="33"/>
      <c r="L13401" s="33"/>
      <c r="M13401" s="33"/>
      <c r="N13401" s="27">
        <v>24</v>
      </c>
    </row>
    <row r="13402" spans="1:14">
      <c r="A13402" s="26" t="s">
        <v>10511</v>
      </c>
      <c r="B13402" s="29"/>
      <c r="C13402" s="33"/>
      <c r="D13402" s="33"/>
      <c r="E13402" s="33"/>
      <c r="F13402" s="33"/>
      <c r="G13402" s="33"/>
      <c r="H13402" s="33"/>
      <c r="I13402" s="33"/>
      <c r="J13402" s="33">
        <v>4</v>
      </c>
      <c r="K13402" s="33"/>
      <c r="L13402" s="33"/>
      <c r="M13402" s="33"/>
      <c r="N13402" s="27">
        <v>4</v>
      </c>
    </row>
    <row r="13403" spans="1:14">
      <c r="A13403" s="26" t="s">
        <v>3764</v>
      </c>
      <c r="B13403" s="29"/>
      <c r="C13403" s="33"/>
      <c r="D13403" s="33"/>
      <c r="E13403" s="33"/>
      <c r="F13403" s="33"/>
      <c r="G13403" s="33"/>
      <c r="H13403" s="33"/>
      <c r="I13403" s="33"/>
      <c r="J13403" s="33"/>
      <c r="K13403" s="33"/>
      <c r="L13403" s="33"/>
      <c r="M13403" s="33">
        <v>9</v>
      </c>
      <c r="N13403" s="27">
        <v>9</v>
      </c>
    </row>
    <row r="13404" spans="1:14">
      <c r="A13404" s="26" t="s">
        <v>4337</v>
      </c>
      <c r="B13404" s="29"/>
      <c r="C13404" s="33"/>
      <c r="D13404" s="33"/>
      <c r="E13404" s="33"/>
      <c r="F13404" s="33"/>
      <c r="G13404" s="33"/>
      <c r="H13404" s="33"/>
      <c r="I13404" s="33"/>
      <c r="J13404" s="33"/>
      <c r="K13404" s="33">
        <v>16</v>
      </c>
      <c r="L13404" s="33">
        <v>32</v>
      </c>
      <c r="M13404" s="33"/>
      <c r="N13404" s="27">
        <v>48</v>
      </c>
    </row>
    <row r="13405" spans="1:14">
      <c r="A13405" s="26" t="s">
        <v>1043</v>
      </c>
      <c r="B13405" s="29"/>
      <c r="C13405" s="33"/>
      <c r="D13405" s="33"/>
      <c r="E13405" s="33"/>
      <c r="F13405" s="33"/>
      <c r="G13405" s="33"/>
      <c r="H13405" s="33"/>
      <c r="I13405" s="33"/>
      <c r="J13405" s="33"/>
      <c r="K13405" s="33"/>
      <c r="L13405" s="33"/>
      <c r="M13405" s="33">
        <v>1</v>
      </c>
      <c r="N13405" s="27">
        <v>1</v>
      </c>
    </row>
    <row r="13406" spans="1:14">
      <c r="A13406" s="26" t="s">
        <v>11016</v>
      </c>
      <c r="B13406" s="29"/>
      <c r="C13406" s="33"/>
      <c r="D13406" s="33"/>
      <c r="E13406" s="33"/>
      <c r="F13406" s="33"/>
      <c r="G13406" s="33"/>
      <c r="H13406" s="33"/>
      <c r="I13406" s="33">
        <v>5</v>
      </c>
      <c r="J13406" s="33">
        <v>3</v>
      </c>
      <c r="K13406" s="33">
        <v>1</v>
      </c>
      <c r="L13406" s="33">
        <v>1</v>
      </c>
      <c r="M13406" s="33">
        <v>2</v>
      </c>
      <c r="N13406" s="27">
        <v>12</v>
      </c>
    </row>
    <row r="13407" spans="1:14">
      <c r="A13407" s="26" t="s">
        <v>6479</v>
      </c>
      <c r="B13407" s="29"/>
      <c r="C13407" s="33"/>
      <c r="D13407" s="33"/>
      <c r="E13407" s="33"/>
      <c r="F13407" s="33"/>
      <c r="G13407" s="33"/>
      <c r="H13407" s="33"/>
      <c r="I13407" s="33"/>
      <c r="J13407" s="33"/>
      <c r="K13407" s="33">
        <v>2</v>
      </c>
      <c r="L13407" s="33"/>
      <c r="M13407" s="33"/>
      <c r="N13407" s="27">
        <v>2</v>
      </c>
    </row>
    <row r="13408" spans="1:14">
      <c r="A13408" s="26" t="s">
        <v>15127</v>
      </c>
      <c r="B13408" s="29"/>
      <c r="C13408" s="33"/>
      <c r="D13408" s="33"/>
      <c r="E13408" s="33"/>
      <c r="F13408" s="33"/>
      <c r="G13408" s="33"/>
      <c r="H13408" s="33"/>
      <c r="I13408" s="33"/>
      <c r="J13408" s="33"/>
      <c r="K13408" s="33"/>
      <c r="L13408" s="33">
        <v>2</v>
      </c>
      <c r="M13408" s="33"/>
      <c r="N13408" s="27">
        <v>2</v>
      </c>
    </row>
    <row r="13409" spans="1:14">
      <c r="A13409" s="26" t="s">
        <v>5352</v>
      </c>
      <c r="B13409" s="29"/>
      <c r="C13409" s="33"/>
      <c r="D13409" s="33"/>
      <c r="E13409" s="33"/>
      <c r="F13409" s="33"/>
      <c r="G13409" s="33"/>
      <c r="H13409" s="33"/>
      <c r="I13409" s="33">
        <v>9</v>
      </c>
      <c r="J13409" s="33"/>
      <c r="K13409" s="33"/>
      <c r="L13409" s="33"/>
      <c r="M13409" s="33"/>
      <c r="N13409" s="27">
        <v>9</v>
      </c>
    </row>
    <row r="13410" spans="1:14">
      <c r="A13410" s="26" t="s">
        <v>4423</v>
      </c>
      <c r="B13410" s="29"/>
      <c r="C13410" s="33"/>
      <c r="D13410" s="33"/>
      <c r="E13410" s="33"/>
      <c r="F13410" s="33"/>
      <c r="G13410" s="33"/>
      <c r="H13410" s="33"/>
      <c r="I13410" s="33"/>
      <c r="J13410" s="33"/>
      <c r="K13410" s="33">
        <v>13</v>
      </c>
      <c r="L13410" s="33">
        <v>4</v>
      </c>
      <c r="M13410" s="33">
        <v>1</v>
      </c>
      <c r="N13410" s="27">
        <v>18</v>
      </c>
    </row>
    <row r="13411" spans="1:14">
      <c r="A13411" s="26" t="s">
        <v>7137</v>
      </c>
      <c r="B13411" s="29"/>
      <c r="C13411" s="33"/>
      <c r="D13411" s="33"/>
      <c r="E13411" s="33"/>
      <c r="F13411" s="33"/>
      <c r="G13411" s="33"/>
      <c r="H13411" s="33">
        <v>14</v>
      </c>
      <c r="I13411" s="33">
        <v>4</v>
      </c>
      <c r="J13411" s="33">
        <v>2</v>
      </c>
      <c r="K13411" s="33">
        <v>3</v>
      </c>
      <c r="L13411" s="33">
        <v>7</v>
      </c>
      <c r="M13411" s="33">
        <v>4</v>
      </c>
      <c r="N13411" s="27">
        <v>34</v>
      </c>
    </row>
    <row r="13412" spans="1:14">
      <c r="A13412" s="26" t="s">
        <v>6919</v>
      </c>
      <c r="B13412" s="29"/>
      <c r="C13412" s="33"/>
      <c r="D13412" s="33"/>
      <c r="E13412" s="33"/>
      <c r="F13412" s="33"/>
      <c r="G13412" s="33"/>
      <c r="H13412" s="33"/>
      <c r="I13412" s="33">
        <v>3</v>
      </c>
      <c r="J13412" s="33">
        <v>1</v>
      </c>
      <c r="K13412" s="33">
        <v>5</v>
      </c>
      <c r="L13412" s="33">
        <v>1</v>
      </c>
      <c r="M13412" s="33">
        <v>3</v>
      </c>
      <c r="N13412" s="27">
        <v>13</v>
      </c>
    </row>
    <row r="13413" spans="1:14">
      <c r="A13413" s="26" t="s">
        <v>11157</v>
      </c>
      <c r="B13413" s="29"/>
      <c r="C13413" s="33"/>
      <c r="D13413" s="33"/>
      <c r="E13413" s="33">
        <v>24</v>
      </c>
      <c r="F13413" s="33">
        <v>20</v>
      </c>
      <c r="G13413" s="33">
        <v>48</v>
      </c>
      <c r="H13413" s="33"/>
      <c r="I13413" s="33"/>
      <c r="J13413" s="33"/>
      <c r="K13413" s="33"/>
      <c r="L13413" s="33"/>
      <c r="M13413" s="33"/>
      <c r="N13413" s="27">
        <v>92</v>
      </c>
    </row>
    <row r="13414" spans="1:14">
      <c r="A13414" s="26" t="s">
        <v>11632</v>
      </c>
      <c r="B13414" s="29"/>
      <c r="C13414" s="33"/>
      <c r="D13414" s="33"/>
      <c r="E13414" s="33"/>
      <c r="F13414" s="33"/>
      <c r="G13414" s="33"/>
      <c r="H13414" s="33">
        <v>38</v>
      </c>
      <c r="I13414" s="33">
        <v>29</v>
      </c>
      <c r="J13414" s="33">
        <v>9</v>
      </c>
      <c r="K13414" s="33">
        <v>10</v>
      </c>
      <c r="L13414" s="33">
        <v>5</v>
      </c>
      <c r="M13414" s="33">
        <v>8</v>
      </c>
      <c r="N13414" s="27">
        <v>99</v>
      </c>
    </row>
    <row r="13415" spans="1:14">
      <c r="A13415" s="26" t="s">
        <v>430</v>
      </c>
      <c r="B13415" s="29"/>
      <c r="C13415" s="33"/>
      <c r="D13415" s="33"/>
      <c r="E13415" s="33"/>
      <c r="F13415" s="33"/>
      <c r="G13415" s="33"/>
      <c r="H13415" s="33"/>
      <c r="I13415" s="33"/>
      <c r="J13415" s="33"/>
      <c r="K13415" s="33"/>
      <c r="L13415" s="33"/>
      <c r="M13415" s="33">
        <v>3</v>
      </c>
      <c r="N13415" s="27">
        <v>3</v>
      </c>
    </row>
    <row r="13416" spans="1:14">
      <c r="A13416" s="26" t="s">
        <v>1532</v>
      </c>
      <c r="B13416" s="29"/>
      <c r="C13416" s="33"/>
      <c r="D13416" s="33"/>
      <c r="E13416" s="33"/>
      <c r="F13416" s="33"/>
      <c r="G13416" s="33"/>
      <c r="H13416" s="33"/>
      <c r="I13416" s="33"/>
      <c r="J13416" s="33"/>
      <c r="K13416" s="33">
        <v>1</v>
      </c>
      <c r="L13416" s="33"/>
      <c r="M13416" s="33"/>
      <c r="N13416" s="27">
        <v>1</v>
      </c>
    </row>
    <row r="13417" spans="1:14">
      <c r="A13417" s="26" t="s">
        <v>9570</v>
      </c>
      <c r="B13417" s="29"/>
      <c r="C13417" s="33"/>
      <c r="D13417" s="33"/>
      <c r="E13417" s="33"/>
      <c r="F13417" s="33"/>
      <c r="G13417" s="33"/>
      <c r="H13417" s="33"/>
      <c r="I13417" s="33">
        <v>44</v>
      </c>
      <c r="J13417" s="33">
        <v>237</v>
      </c>
      <c r="K13417" s="33">
        <v>256</v>
      </c>
      <c r="L13417" s="33">
        <v>116</v>
      </c>
      <c r="M13417" s="33">
        <v>70</v>
      </c>
      <c r="N13417" s="27">
        <v>723</v>
      </c>
    </row>
    <row r="13418" spans="1:14">
      <c r="A13418" s="26" t="s">
        <v>10140</v>
      </c>
      <c r="B13418" s="29"/>
      <c r="C13418" s="33"/>
      <c r="D13418" s="33"/>
      <c r="E13418" s="33"/>
      <c r="F13418" s="33"/>
      <c r="G13418" s="33"/>
      <c r="H13418" s="33"/>
      <c r="I13418" s="33"/>
      <c r="J13418" s="33">
        <v>7</v>
      </c>
      <c r="K13418" s="33"/>
      <c r="L13418" s="33">
        <v>6</v>
      </c>
      <c r="M13418" s="33">
        <v>9</v>
      </c>
      <c r="N13418" s="27">
        <v>22</v>
      </c>
    </row>
    <row r="13419" spans="1:14">
      <c r="A13419" s="26" t="s">
        <v>12356</v>
      </c>
      <c r="B13419" s="29"/>
      <c r="C13419" s="33"/>
      <c r="D13419" s="33"/>
      <c r="E13419" s="33"/>
      <c r="F13419" s="33"/>
      <c r="G13419" s="33"/>
      <c r="H13419" s="33"/>
      <c r="I13419" s="33"/>
      <c r="J13419" s="33"/>
      <c r="K13419" s="33"/>
      <c r="L13419" s="33">
        <v>144</v>
      </c>
      <c r="M13419" s="33">
        <v>62</v>
      </c>
      <c r="N13419" s="27">
        <v>206</v>
      </c>
    </row>
    <row r="13420" spans="1:14">
      <c r="A13420" s="26" t="s">
        <v>11412</v>
      </c>
      <c r="B13420" s="29"/>
      <c r="C13420" s="33"/>
      <c r="D13420" s="33"/>
      <c r="E13420" s="33"/>
      <c r="F13420" s="33">
        <v>10</v>
      </c>
      <c r="G13420" s="33">
        <v>71</v>
      </c>
      <c r="H13420" s="33">
        <v>28</v>
      </c>
      <c r="I13420" s="33">
        <v>37</v>
      </c>
      <c r="J13420" s="33">
        <v>15</v>
      </c>
      <c r="K13420" s="33">
        <v>39</v>
      </c>
      <c r="L13420" s="33">
        <v>16</v>
      </c>
      <c r="M13420" s="33">
        <v>28</v>
      </c>
      <c r="N13420" s="27">
        <v>244</v>
      </c>
    </row>
    <row r="13421" spans="1:14">
      <c r="A13421" s="26" t="s">
        <v>16387</v>
      </c>
      <c r="B13421" s="29"/>
      <c r="C13421" s="33"/>
      <c r="D13421" s="33"/>
      <c r="E13421" s="33"/>
      <c r="F13421" s="33"/>
      <c r="G13421" s="33"/>
      <c r="H13421" s="33"/>
      <c r="I13421" s="33"/>
      <c r="J13421" s="33">
        <v>1</v>
      </c>
      <c r="K13421" s="33"/>
      <c r="L13421" s="33"/>
      <c r="M13421" s="33"/>
      <c r="N13421" s="27">
        <v>1</v>
      </c>
    </row>
    <row r="13422" spans="1:14">
      <c r="A13422" s="26" t="s">
        <v>14090</v>
      </c>
      <c r="B13422" s="29"/>
      <c r="C13422" s="33"/>
      <c r="D13422" s="33"/>
      <c r="E13422" s="33"/>
      <c r="F13422" s="33"/>
      <c r="G13422" s="33"/>
      <c r="H13422" s="33"/>
      <c r="I13422" s="33"/>
      <c r="J13422" s="33">
        <v>21</v>
      </c>
      <c r="K13422" s="33">
        <v>8</v>
      </c>
      <c r="L13422" s="33">
        <v>2</v>
      </c>
      <c r="M13422" s="33"/>
      <c r="N13422" s="27">
        <v>31</v>
      </c>
    </row>
    <row r="13423" spans="1:14">
      <c r="A13423" s="26" t="s">
        <v>15136</v>
      </c>
      <c r="B13423" s="29"/>
      <c r="C13423" s="33"/>
      <c r="D13423" s="33"/>
      <c r="E13423" s="33"/>
      <c r="F13423" s="33"/>
      <c r="G13423" s="33"/>
      <c r="H13423" s="33"/>
      <c r="I13423" s="33"/>
      <c r="J13423" s="33"/>
      <c r="K13423" s="33"/>
      <c r="L13423" s="33">
        <v>2</v>
      </c>
      <c r="M13423" s="33"/>
      <c r="N13423" s="27">
        <v>2</v>
      </c>
    </row>
    <row r="13424" spans="1:14">
      <c r="A13424" s="26" t="s">
        <v>7246</v>
      </c>
      <c r="B13424" s="29"/>
      <c r="C13424" s="33"/>
      <c r="D13424" s="33"/>
      <c r="E13424" s="33"/>
      <c r="F13424" s="33"/>
      <c r="G13424" s="33"/>
      <c r="H13424" s="33">
        <v>11</v>
      </c>
      <c r="I13424" s="33"/>
      <c r="J13424" s="33"/>
      <c r="K13424" s="33"/>
      <c r="L13424" s="33"/>
      <c r="M13424" s="33"/>
      <c r="N13424" s="27">
        <v>11</v>
      </c>
    </row>
    <row r="13425" spans="1:14">
      <c r="A13425" s="26" t="s">
        <v>15153</v>
      </c>
      <c r="B13425" s="29"/>
      <c r="C13425" s="33"/>
      <c r="D13425" s="33"/>
      <c r="E13425" s="33"/>
      <c r="F13425" s="33"/>
      <c r="G13425" s="33"/>
      <c r="H13425" s="33"/>
      <c r="I13425" s="33"/>
      <c r="J13425" s="33"/>
      <c r="K13425" s="33"/>
      <c r="L13425" s="33">
        <v>2</v>
      </c>
      <c r="M13425" s="33"/>
      <c r="N13425" s="27">
        <v>2</v>
      </c>
    </row>
    <row r="13426" spans="1:14">
      <c r="A13426" s="26" t="s">
        <v>14493</v>
      </c>
      <c r="B13426" s="29"/>
      <c r="C13426" s="33"/>
      <c r="D13426" s="33"/>
      <c r="E13426" s="33"/>
      <c r="F13426" s="33"/>
      <c r="G13426" s="33"/>
      <c r="H13426" s="33"/>
      <c r="I13426" s="33"/>
      <c r="J13426" s="33"/>
      <c r="K13426" s="33"/>
      <c r="L13426" s="33">
        <v>5</v>
      </c>
      <c r="M13426" s="33"/>
      <c r="N13426" s="27">
        <v>5</v>
      </c>
    </row>
    <row r="13427" spans="1:14">
      <c r="A13427" s="26" t="s">
        <v>1070</v>
      </c>
      <c r="B13427" s="29"/>
      <c r="C13427" s="33"/>
      <c r="D13427" s="33"/>
      <c r="E13427" s="33"/>
      <c r="F13427" s="33"/>
      <c r="G13427" s="33"/>
      <c r="H13427" s="33"/>
      <c r="I13427" s="33"/>
      <c r="J13427" s="33"/>
      <c r="K13427" s="33"/>
      <c r="L13427" s="33"/>
      <c r="M13427" s="33">
        <v>1</v>
      </c>
      <c r="N13427" s="27">
        <v>1</v>
      </c>
    </row>
    <row r="13428" spans="1:14">
      <c r="A13428" s="26" t="s">
        <v>7722</v>
      </c>
      <c r="B13428" s="29"/>
      <c r="C13428" s="33"/>
      <c r="D13428" s="33"/>
      <c r="E13428" s="33"/>
      <c r="F13428" s="33"/>
      <c r="G13428" s="33">
        <v>13</v>
      </c>
      <c r="H13428" s="33">
        <v>18</v>
      </c>
      <c r="I13428" s="33">
        <v>3</v>
      </c>
      <c r="J13428" s="33">
        <v>12</v>
      </c>
      <c r="K13428" s="33">
        <v>2</v>
      </c>
      <c r="L13428" s="33"/>
      <c r="M13428" s="33"/>
      <c r="N13428" s="27">
        <v>48</v>
      </c>
    </row>
    <row r="13429" spans="1:14">
      <c r="A13429" s="26" t="s">
        <v>7937</v>
      </c>
      <c r="B13429" s="29"/>
      <c r="C13429" s="33"/>
      <c r="D13429" s="33"/>
      <c r="E13429" s="33"/>
      <c r="F13429" s="33">
        <v>11</v>
      </c>
      <c r="G13429" s="33"/>
      <c r="H13429" s="33"/>
      <c r="I13429" s="33">
        <v>14</v>
      </c>
      <c r="J13429" s="33">
        <v>2</v>
      </c>
      <c r="K13429" s="33"/>
      <c r="L13429" s="33">
        <v>3</v>
      </c>
      <c r="M13429" s="33">
        <v>5</v>
      </c>
      <c r="N13429" s="27">
        <v>35</v>
      </c>
    </row>
    <row r="13430" spans="1:14">
      <c r="A13430" s="26" t="s">
        <v>6467</v>
      </c>
      <c r="B13430" s="29"/>
      <c r="C13430" s="33"/>
      <c r="D13430" s="33"/>
      <c r="E13430" s="33"/>
      <c r="F13430" s="33"/>
      <c r="G13430" s="33"/>
      <c r="H13430" s="33"/>
      <c r="I13430" s="33"/>
      <c r="J13430" s="33"/>
      <c r="K13430" s="33">
        <v>2</v>
      </c>
      <c r="L13430" s="33">
        <v>1</v>
      </c>
      <c r="M13430" s="33"/>
      <c r="N13430" s="27">
        <v>3</v>
      </c>
    </row>
    <row r="13431" spans="1:14">
      <c r="A13431" s="26" t="s">
        <v>6004</v>
      </c>
      <c r="B13431" s="29"/>
      <c r="C13431" s="33"/>
      <c r="D13431" s="33"/>
      <c r="E13431" s="33"/>
      <c r="F13431" s="33"/>
      <c r="G13431" s="33"/>
      <c r="H13431" s="33"/>
      <c r="I13431" s="33"/>
      <c r="J13431" s="33"/>
      <c r="K13431" s="33">
        <v>4</v>
      </c>
      <c r="L13431" s="33">
        <v>3</v>
      </c>
      <c r="M13431" s="33"/>
      <c r="N13431" s="27">
        <v>7</v>
      </c>
    </row>
    <row r="13432" spans="1:14">
      <c r="A13432" s="26" t="s">
        <v>12928</v>
      </c>
      <c r="B13432" s="29"/>
      <c r="C13432" s="33"/>
      <c r="D13432" s="33"/>
      <c r="E13432" s="33"/>
      <c r="F13432" s="33"/>
      <c r="G13432" s="33"/>
      <c r="H13432" s="33"/>
      <c r="I13432" s="33"/>
      <c r="J13432" s="33"/>
      <c r="K13432" s="33"/>
      <c r="L13432" s="33">
        <v>13</v>
      </c>
      <c r="M13432" s="33">
        <v>5</v>
      </c>
      <c r="N13432" s="27">
        <v>18</v>
      </c>
    </row>
    <row r="13433" spans="1:14">
      <c r="A13433" s="26" t="s">
        <v>448</v>
      </c>
      <c r="B13433" s="29"/>
      <c r="C13433" s="33"/>
      <c r="D13433" s="33"/>
      <c r="E13433" s="33"/>
      <c r="F13433" s="33"/>
      <c r="G13433" s="33"/>
      <c r="H13433" s="33"/>
      <c r="I13433" s="33"/>
      <c r="J13433" s="33"/>
      <c r="K13433" s="33"/>
      <c r="L13433" s="33"/>
      <c r="M13433" s="33">
        <v>3</v>
      </c>
      <c r="N13433" s="27">
        <v>3</v>
      </c>
    </row>
    <row r="13434" spans="1:14">
      <c r="A13434" s="26" t="s">
        <v>7212</v>
      </c>
      <c r="B13434" s="29"/>
      <c r="C13434" s="33"/>
      <c r="D13434" s="33"/>
      <c r="E13434" s="33"/>
      <c r="F13434" s="33"/>
      <c r="G13434" s="33"/>
      <c r="H13434" s="33">
        <v>12</v>
      </c>
      <c r="I13434" s="33"/>
      <c r="J13434" s="33"/>
      <c r="K13434" s="33"/>
      <c r="L13434" s="33"/>
      <c r="M13434" s="33"/>
      <c r="N13434" s="27">
        <v>12</v>
      </c>
    </row>
    <row r="13435" spans="1:14">
      <c r="A13435" s="26" t="s">
        <v>8164</v>
      </c>
      <c r="B13435" s="29"/>
      <c r="C13435" s="33"/>
      <c r="D13435" s="33"/>
      <c r="E13435" s="33"/>
      <c r="F13435" s="33">
        <v>29</v>
      </c>
      <c r="G13435" s="33"/>
      <c r="H13435" s="33"/>
      <c r="I13435" s="33">
        <v>5</v>
      </c>
      <c r="J13435" s="33">
        <v>5</v>
      </c>
      <c r="K13435" s="33">
        <v>4</v>
      </c>
      <c r="L13435" s="33"/>
      <c r="M13435" s="33"/>
      <c r="N13435" s="27">
        <v>43</v>
      </c>
    </row>
    <row r="13436" spans="1:14">
      <c r="A13436" s="26" t="s">
        <v>3069</v>
      </c>
      <c r="B13436" s="29"/>
      <c r="C13436" s="33"/>
      <c r="D13436" s="33"/>
      <c r="E13436" s="33"/>
      <c r="F13436" s="33"/>
      <c r="G13436" s="33"/>
      <c r="H13436" s="33"/>
      <c r="I13436" s="33"/>
      <c r="J13436" s="33"/>
      <c r="K13436" s="33"/>
      <c r="L13436" s="33"/>
      <c r="M13436" s="33">
        <v>130</v>
      </c>
      <c r="N13436" s="27">
        <v>130</v>
      </c>
    </row>
    <row r="13437" spans="1:14">
      <c r="A13437" s="26" t="s">
        <v>8137</v>
      </c>
      <c r="B13437" s="29"/>
      <c r="C13437" s="33"/>
      <c r="D13437" s="33"/>
      <c r="E13437" s="33"/>
      <c r="F13437" s="33">
        <v>33</v>
      </c>
      <c r="G13437" s="33">
        <v>46</v>
      </c>
      <c r="H13437" s="33">
        <v>11</v>
      </c>
      <c r="I13437" s="33">
        <v>2</v>
      </c>
      <c r="J13437" s="33">
        <v>10</v>
      </c>
      <c r="K13437" s="33"/>
      <c r="L13437" s="33">
        <v>4</v>
      </c>
      <c r="M13437" s="33">
        <v>22</v>
      </c>
      <c r="N13437" s="27">
        <v>128</v>
      </c>
    </row>
    <row r="13438" spans="1:14">
      <c r="A13438" s="26" t="s">
        <v>555</v>
      </c>
      <c r="B13438" s="29"/>
      <c r="C13438" s="33"/>
      <c r="D13438" s="33"/>
      <c r="E13438" s="33"/>
      <c r="F13438" s="33"/>
      <c r="G13438" s="33"/>
      <c r="H13438" s="33"/>
      <c r="I13438" s="33"/>
      <c r="J13438" s="33"/>
      <c r="K13438" s="33"/>
      <c r="L13438" s="33"/>
      <c r="M13438" s="33">
        <v>2</v>
      </c>
      <c r="N13438" s="27">
        <v>2</v>
      </c>
    </row>
    <row r="13439" spans="1:14">
      <c r="A13439" s="26" t="s">
        <v>11610</v>
      </c>
      <c r="B13439" s="29"/>
      <c r="C13439" s="33"/>
      <c r="D13439" s="33"/>
      <c r="E13439" s="33"/>
      <c r="F13439" s="33"/>
      <c r="G13439" s="33"/>
      <c r="H13439" s="33">
        <v>10</v>
      </c>
      <c r="I13439" s="33"/>
      <c r="J13439" s="33">
        <v>2</v>
      </c>
      <c r="K13439" s="33">
        <v>6</v>
      </c>
      <c r="L13439" s="33">
        <v>17</v>
      </c>
      <c r="M13439" s="33">
        <v>18</v>
      </c>
      <c r="N13439" s="27">
        <v>53</v>
      </c>
    </row>
    <row r="13440" spans="1:14">
      <c r="A13440" s="26" t="s">
        <v>3951</v>
      </c>
      <c r="B13440" s="29"/>
      <c r="C13440" s="33"/>
      <c r="D13440" s="33"/>
      <c r="E13440" s="33"/>
      <c r="F13440" s="33"/>
      <c r="G13440" s="33"/>
      <c r="H13440" s="33"/>
      <c r="I13440" s="33"/>
      <c r="J13440" s="33"/>
      <c r="K13440" s="33"/>
      <c r="L13440" s="33"/>
      <c r="M13440" s="33">
        <v>6</v>
      </c>
      <c r="N13440" s="27">
        <v>6</v>
      </c>
    </row>
    <row r="13441" spans="1:14">
      <c r="A13441" s="26" t="s">
        <v>5531</v>
      </c>
      <c r="B13441" s="29"/>
      <c r="C13441" s="33"/>
      <c r="D13441" s="33"/>
      <c r="E13441" s="33"/>
      <c r="F13441" s="33"/>
      <c r="G13441" s="33"/>
      <c r="H13441" s="33"/>
      <c r="I13441" s="33">
        <v>7</v>
      </c>
      <c r="J13441" s="33">
        <v>53</v>
      </c>
      <c r="K13441" s="33"/>
      <c r="L13441" s="33"/>
      <c r="M13441" s="33"/>
      <c r="N13441" s="27">
        <v>60</v>
      </c>
    </row>
    <row r="13442" spans="1:14">
      <c r="A13442" s="26" t="s">
        <v>11660</v>
      </c>
      <c r="B13442" s="29"/>
      <c r="C13442" s="33"/>
      <c r="D13442" s="33"/>
      <c r="E13442" s="33"/>
      <c r="F13442" s="33"/>
      <c r="G13442" s="33"/>
      <c r="H13442" s="33">
        <v>442</v>
      </c>
      <c r="I13442" s="33">
        <v>628</v>
      </c>
      <c r="J13442" s="33">
        <v>444</v>
      </c>
      <c r="K13442" s="33">
        <v>480</v>
      </c>
      <c r="L13442" s="33">
        <v>242</v>
      </c>
      <c r="M13442" s="33">
        <v>240</v>
      </c>
      <c r="N13442" s="27">
        <v>2476</v>
      </c>
    </row>
    <row r="13443" spans="1:14">
      <c r="A13443" s="26" t="s">
        <v>13802</v>
      </c>
      <c r="B13443" s="29"/>
      <c r="C13443" s="33"/>
      <c r="D13443" s="33"/>
      <c r="E13443" s="33"/>
      <c r="F13443" s="33"/>
      <c r="G13443" s="33"/>
      <c r="H13443" s="33"/>
      <c r="I13443" s="33"/>
      <c r="J13443" s="33">
        <v>55</v>
      </c>
      <c r="K13443" s="33">
        <v>20</v>
      </c>
      <c r="L13443" s="33">
        <v>18</v>
      </c>
      <c r="M13443" s="33">
        <v>2</v>
      </c>
      <c r="N13443" s="27">
        <v>95</v>
      </c>
    </row>
    <row r="13444" spans="1:14">
      <c r="A13444" s="26" t="s">
        <v>7732</v>
      </c>
      <c r="B13444" s="29"/>
      <c r="C13444" s="33"/>
      <c r="D13444" s="33"/>
      <c r="E13444" s="33"/>
      <c r="F13444" s="33"/>
      <c r="G13444" s="33">
        <v>13</v>
      </c>
      <c r="H13444" s="33">
        <v>16</v>
      </c>
      <c r="I13444" s="33">
        <v>10</v>
      </c>
      <c r="J13444" s="33">
        <v>1</v>
      </c>
      <c r="K13444" s="33"/>
      <c r="L13444" s="33">
        <v>1</v>
      </c>
      <c r="M13444" s="33"/>
      <c r="N13444" s="27">
        <v>41</v>
      </c>
    </row>
    <row r="13445" spans="1:14">
      <c r="A13445" s="26" t="s">
        <v>1067</v>
      </c>
      <c r="B13445" s="29"/>
      <c r="C13445" s="33"/>
      <c r="D13445" s="33"/>
      <c r="E13445" s="33"/>
      <c r="F13445" s="33"/>
      <c r="G13445" s="33"/>
      <c r="H13445" s="33"/>
      <c r="I13445" s="33"/>
      <c r="J13445" s="33"/>
      <c r="K13445" s="33"/>
      <c r="L13445" s="33"/>
      <c r="M13445" s="33">
        <v>1</v>
      </c>
      <c r="N13445" s="27">
        <v>1</v>
      </c>
    </row>
    <row r="13446" spans="1:14">
      <c r="A13446" s="26" t="s">
        <v>11661</v>
      </c>
      <c r="B13446" s="29"/>
      <c r="C13446" s="33"/>
      <c r="D13446" s="33"/>
      <c r="E13446" s="33"/>
      <c r="F13446" s="33"/>
      <c r="G13446" s="33"/>
      <c r="H13446" s="33">
        <v>347</v>
      </c>
      <c r="I13446" s="33">
        <v>463</v>
      </c>
      <c r="J13446" s="33">
        <v>359</v>
      </c>
      <c r="K13446" s="33">
        <v>264</v>
      </c>
      <c r="L13446" s="33">
        <v>221</v>
      </c>
      <c r="M13446" s="33">
        <v>247</v>
      </c>
      <c r="N13446" s="27">
        <v>1901</v>
      </c>
    </row>
    <row r="13447" spans="1:14">
      <c r="A13447" s="26" t="s">
        <v>14814</v>
      </c>
      <c r="B13447" s="29"/>
      <c r="C13447" s="33"/>
      <c r="D13447" s="33"/>
      <c r="E13447" s="33"/>
      <c r="F13447" s="33"/>
      <c r="G13447" s="33"/>
      <c r="H13447" s="33"/>
      <c r="I13447" s="33"/>
      <c r="J13447" s="33"/>
      <c r="K13447" s="33"/>
      <c r="L13447" s="33">
        <v>3</v>
      </c>
      <c r="M13447" s="33"/>
      <c r="N13447" s="27">
        <v>3</v>
      </c>
    </row>
    <row r="13448" spans="1:14">
      <c r="A13448" s="26" t="s">
        <v>5877</v>
      </c>
      <c r="B13448" s="29"/>
      <c r="C13448" s="33"/>
      <c r="D13448" s="33"/>
      <c r="E13448" s="33"/>
      <c r="F13448" s="33"/>
      <c r="G13448" s="33"/>
      <c r="H13448" s="33"/>
      <c r="I13448" s="33"/>
      <c r="J13448" s="33"/>
      <c r="K13448" s="33">
        <v>5</v>
      </c>
      <c r="L13448" s="33">
        <v>10</v>
      </c>
      <c r="M13448" s="33">
        <v>1</v>
      </c>
      <c r="N13448" s="27">
        <v>16</v>
      </c>
    </row>
    <row r="13449" spans="1:14">
      <c r="A13449" s="26" t="s">
        <v>15346</v>
      </c>
      <c r="B13449" s="29"/>
      <c r="C13449" s="33"/>
      <c r="D13449" s="33"/>
      <c r="E13449" s="33"/>
      <c r="F13449" s="33"/>
      <c r="G13449" s="33"/>
      <c r="H13449" s="33"/>
      <c r="I13449" s="33"/>
      <c r="J13449" s="33"/>
      <c r="K13449" s="33"/>
      <c r="L13449" s="33">
        <v>1</v>
      </c>
      <c r="M13449" s="33"/>
      <c r="N13449" s="27">
        <v>1</v>
      </c>
    </row>
    <row r="13450" spans="1:14">
      <c r="A13450" s="26" t="s">
        <v>15958</v>
      </c>
      <c r="B13450" s="29"/>
      <c r="C13450" s="33"/>
      <c r="D13450" s="33"/>
      <c r="E13450" s="33"/>
      <c r="F13450" s="33"/>
      <c r="G13450" s="33"/>
      <c r="H13450" s="33"/>
      <c r="I13450" s="33"/>
      <c r="J13450" s="33">
        <v>2</v>
      </c>
      <c r="K13450" s="33"/>
      <c r="L13450" s="33"/>
      <c r="M13450" s="33"/>
      <c r="N13450" s="27">
        <v>2</v>
      </c>
    </row>
    <row r="13451" spans="1:14">
      <c r="A13451" s="26" t="s">
        <v>9929</v>
      </c>
      <c r="B13451" s="29"/>
      <c r="C13451" s="33"/>
      <c r="D13451" s="33"/>
      <c r="E13451" s="33"/>
      <c r="F13451" s="33"/>
      <c r="G13451" s="33"/>
      <c r="H13451" s="33"/>
      <c r="I13451" s="33"/>
      <c r="J13451" s="33">
        <v>10</v>
      </c>
      <c r="K13451" s="33"/>
      <c r="L13451" s="33"/>
      <c r="M13451" s="33"/>
      <c r="N13451" s="27">
        <v>10</v>
      </c>
    </row>
    <row r="13452" spans="1:14">
      <c r="A13452" s="26" t="s">
        <v>8351</v>
      </c>
      <c r="B13452" s="29"/>
      <c r="C13452" s="33"/>
      <c r="D13452" s="33"/>
      <c r="E13452" s="33"/>
      <c r="F13452" s="33"/>
      <c r="G13452" s="33"/>
      <c r="H13452" s="33"/>
      <c r="I13452" s="33">
        <v>1</v>
      </c>
      <c r="J13452" s="33"/>
      <c r="K13452" s="33"/>
      <c r="L13452" s="33"/>
      <c r="M13452" s="33"/>
      <c r="N13452" s="27">
        <v>1</v>
      </c>
    </row>
    <row r="13453" spans="1:14">
      <c r="A13453" s="26" t="s">
        <v>1074</v>
      </c>
      <c r="B13453" s="29"/>
      <c r="C13453" s="33"/>
      <c r="D13453" s="33"/>
      <c r="E13453" s="33"/>
      <c r="F13453" s="33"/>
      <c r="G13453" s="33"/>
      <c r="H13453" s="33"/>
      <c r="I13453" s="33"/>
      <c r="J13453" s="33"/>
      <c r="K13453" s="33"/>
      <c r="L13453" s="33"/>
      <c r="M13453" s="33">
        <v>1</v>
      </c>
      <c r="N13453" s="27">
        <v>1</v>
      </c>
    </row>
    <row r="13454" spans="1:14">
      <c r="A13454" s="26" t="s">
        <v>6922</v>
      </c>
      <c r="B13454" s="29"/>
      <c r="C13454" s="33"/>
      <c r="D13454" s="33"/>
      <c r="E13454" s="33"/>
      <c r="F13454" s="33"/>
      <c r="G13454" s="33"/>
      <c r="H13454" s="33"/>
      <c r="I13454" s="33">
        <v>3</v>
      </c>
      <c r="J13454" s="33"/>
      <c r="K13454" s="33"/>
      <c r="L13454" s="33"/>
      <c r="M13454" s="33"/>
      <c r="N13454" s="27">
        <v>3</v>
      </c>
    </row>
    <row r="13455" spans="1:14">
      <c r="A13455" s="26" t="s">
        <v>10143</v>
      </c>
      <c r="B13455" s="29"/>
      <c r="C13455" s="33"/>
      <c r="D13455" s="33"/>
      <c r="E13455" s="33"/>
      <c r="F13455" s="33"/>
      <c r="G13455" s="33"/>
      <c r="H13455" s="33"/>
      <c r="I13455" s="33"/>
      <c r="J13455" s="33">
        <v>7</v>
      </c>
      <c r="K13455" s="33"/>
      <c r="L13455" s="33"/>
      <c r="M13455" s="33"/>
      <c r="N13455" s="27">
        <v>7</v>
      </c>
    </row>
    <row r="13456" spans="1:14">
      <c r="A13456" s="26" t="s">
        <v>3313</v>
      </c>
      <c r="B13456" s="29"/>
      <c r="C13456" s="33"/>
      <c r="D13456" s="33"/>
      <c r="E13456" s="33"/>
      <c r="F13456" s="33"/>
      <c r="G13456" s="33"/>
      <c r="H13456" s="33"/>
      <c r="I13456" s="33"/>
      <c r="J13456" s="33"/>
      <c r="K13456" s="33"/>
      <c r="L13456" s="33"/>
      <c r="M13456" s="33">
        <v>27</v>
      </c>
      <c r="N13456" s="27">
        <v>27</v>
      </c>
    </row>
    <row r="13457" spans="1:14">
      <c r="A13457" s="26" t="s">
        <v>5522</v>
      </c>
      <c r="B13457" s="29"/>
      <c r="C13457" s="33"/>
      <c r="D13457" s="33"/>
      <c r="E13457" s="33"/>
      <c r="F13457" s="33"/>
      <c r="G13457" s="33"/>
      <c r="H13457" s="33"/>
      <c r="I13457" s="33">
        <v>7</v>
      </c>
      <c r="J13457" s="33"/>
      <c r="K13457" s="33">
        <v>3</v>
      </c>
      <c r="L13457" s="33">
        <v>3</v>
      </c>
      <c r="M13457" s="33">
        <v>11</v>
      </c>
      <c r="N13457" s="27">
        <v>24</v>
      </c>
    </row>
    <row r="13458" spans="1:14">
      <c r="A13458" s="26" t="s">
        <v>10599</v>
      </c>
      <c r="B13458" s="29"/>
      <c r="C13458" s="33"/>
      <c r="D13458" s="33"/>
      <c r="E13458" s="33"/>
      <c r="F13458" s="33"/>
      <c r="G13458" s="33"/>
      <c r="H13458" s="33"/>
      <c r="I13458" s="33"/>
      <c r="J13458" s="33">
        <v>3</v>
      </c>
      <c r="K13458" s="33"/>
      <c r="L13458" s="33"/>
      <c r="M13458" s="33"/>
      <c r="N13458" s="27">
        <v>3</v>
      </c>
    </row>
    <row r="13459" spans="1:14">
      <c r="A13459" s="26" t="s">
        <v>1533</v>
      </c>
      <c r="B13459" s="29"/>
      <c r="C13459" s="33"/>
      <c r="D13459" s="33"/>
      <c r="E13459" s="33"/>
      <c r="F13459" s="33"/>
      <c r="G13459" s="33"/>
      <c r="H13459" s="33"/>
      <c r="I13459" s="33"/>
      <c r="J13459" s="33"/>
      <c r="K13459" s="33">
        <v>1</v>
      </c>
      <c r="L13459" s="33"/>
      <c r="M13459" s="33"/>
      <c r="N13459" s="27">
        <v>1</v>
      </c>
    </row>
    <row r="13460" spans="1:14">
      <c r="A13460" s="26" t="s">
        <v>6926</v>
      </c>
      <c r="B13460" s="29"/>
      <c r="C13460" s="33"/>
      <c r="D13460" s="33"/>
      <c r="E13460" s="33"/>
      <c r="F13460" s="33"/>
      <c r="G13460" s="33"/>
      <c r="H13460" s="33"/>
      <c r="I13460" s="33">
        <v>3</v>
      </c>
      <c r="J13460" s="33">
        <v>3</v>
      </c>
      <c r="K13460" s="33"/>
      <c r="L13460" s="33">
        <v>5</v>
      </c>
      <c r="M13460" s="33">
        <v>5</v>
      </c>
      <c r="N13460" s="27">
        <v>16</v>
      </c>
    </row>
    <row r="13461" spans="1:14">
      <c r="A13461" s="26" t="s">
        <v>9941</v>
      </c>
      <c r="B13461" s="29"/>
      <c r="C13461" s="33"/>
      <c r="D13461" s="33"/>
      <c r="E13461" s="33"/>
      <c r="F13461" s="33"/>
      <c r="G13461" s="33"/>
      <c r="H13461" s="33"/>
      <c r="I13461" s="33"/>
      <c r="J13461" s="33">
        <v>9</v>
      </c>
      <c r="K13461" s="33">
        <v>1</v>
      </c>
      <c r="L13461" s="33"/>
      <c r="M13461" s="33"/>
      <c r="N13461" s="27">
        <v>10</v>
      </c>
    </row>
    <row r="13462" spans="1:14">
      <c r="A13462" s="26" t="s">
        <v>7791</v>
      </c>
      <c r="B13462" s="29"/>
      <c r="C13462" s="33"/>
      <c r="D13462" s="33"/>
      <c r="E13462" s="33"/>
      <c r="F13462" s="33"/>
      <c r="G13462" s="33">
        <v>11</v>
      </c>
      <c r="H13462" s="33">
        <v>29</v>
      </c>
      <c r="I13462" s="33">
        <v>7</v>
      </c>
      <c r="J13462" s="33"/>
      <c r="K13462" s="33"/>
      <c r="L13462" s="33"/>
      <c r="M13462" s="33"/>
      <c r="N13462" s="27">
        <v>47</v>
      </c>
    </row>
    <row r="13463" spans="1:14">
      <c r="A13463" s="26" t="s">
        <v>8350</v>
      </c>
      <c r="B13463" s="29"/>
      <c r="C13463" s="33"/>
      <c r="D13463" s="33"/>
      <c r="E13463" s="33"/>
      <c r="F13463" s="33"/>
      <c r="G13463" s="33"/>
      <c r="H13463" s="33"/>
      <c r="I13463" s="33">
        <v>1</v>
      </c>
      <c r="J13463" s="33"/>
      <c r="K13463" s="33">
        <v>1</v>
      </c>
      <c r="L13463" s="33">
        <v>1</v>
      </c>
      <c r="M13463" s="33"/>
      <c r="N13463" s="27">
        <v>3</v>
      </c>
    </row>
    <row r="13464" spans="1:14">
      <c r="A13464" s="26" t="s">
        <v>1063</v>
      </c>
      <c r="B13464" s="29"/>
      <c r="C13464" s="33"/>
      <c r="D13464" s="33"/>
      <c r="E13464" s="33"/>
      <c r="F13464" s="33"/>
      <c r="G13464" s="33"/>
      <c r="H13464" s="33"/>
      <c r="I13464" s="33"/>
      <c r="J13464" s="33"/>
      <c r="K13464" s="33"/>
      <c r="L13464" s="33"/>
      <c r="M13464" s="33">
        <v>1</v>
      </c>
      <c r="N13464" s="27">
        <v>1</v>
      </c>
    </row>
    <row r="13465" spans="1:14">
      <c r="A13465" s="26" t="s">
        <v>16775</v>
      </c>
      <c r="B13465" s="29"/>
      <c r="C13465" s="33"/>
      <c r="D13465" s="33"/>
      <c r="E13465" s="33"/>
      <c r="F13465" s="33"/>
      <c r="G13465" s="33"/>
      <c r="H13465" s="33"/>
      <c r="I13465" s="33"/>
      <c r="J13465" s="33">
        <v>1</v>
      </c>
      <c r="K13465" s="33"/>
      <c r="L13465" s="33">
        <v>2</v>
      </c>
      <c r="M13465" s="33"/>
      <c r="N13465" s="27">
        <v>3</v>
      </c>
    </row>
    <row r="13466" spans="1:14">
      <c r="A13466" s="26" t="s">
        <v>10225</v>
      </c>
      <c r="B13466" s="29"/>
      <c r="C13466" s="33"/>
      <c r="D13466" s="33"/>
      <c r="E13466" s="33"/>
      <c r="F13466" s="33"/>
      <c r="G13466" s="33"/>
      <c r="H13466" s="33"/>
      <c r="I13466" s="33"/>
      <c r="J13466" s="33">
        <v>6</v>
      </c>
      <c r="K13466" s="33">
        <v>63</v>
      </c>
      <c r="L13466" s="33">
        <v>15</v>
      </c>
      <c r="M13466" s="33">
        <v>43</v>
      </c>
      <c r="N13466" s="27">
        <v>127</v>
      </c>
    </row>
    <row r="13467" spans="1:14">
      <c r="A13467" s="26" t="s">
        <v>14603</v>
      </c>
      <c r="B13467" s="29"/>
      <c r="C13467" s="33"/>
      <c r="D13467" s="33"/>
      <c r="E13467" s="33"/>
      <c r="F13467" s="33"/>
      <c r="G13467" s="33"/>
      <c r="H13467" s="33"/>
      <c r="I13467" s="33"/>
      <c r="J13467" s="33"/>
      <c r="K13467" s="33"/>
      <c r="L13467" s="33">
        <v>4</v>
      </c>
      <c r="M13467" s="33">
        <v>141</v>
      </c>
      <c r="N13467" s="27">
        <v>145</v>
      </c>
    </row>
    <row r="13468" spans="1:14">
      <c r="A13468" s="26" t="s">
        <v>4861</v>
      </c>
      <c r="B13468" s="29"/>
      <c r="C13468" s="33"/>
      <c r="D13468" s="33"/>
      <c r="E13468" s="33"/>
      <c r="F13468" s="33"/>
      <c r="G13468" s="33"/>
      <c r="H13468" s="33"/>
      <c r="I13468" s="33">
        <v>17</v>
      </c>
      <c r="J13468" s="33">
        <v>60</v>
      </c>
      <c r="K13468" s="33">
        <v>55</v>
      </c>
      <c r="L13468" s="33">
        <v>36</v>
      </c>
      <c r="M13468" s="33">
        <v>53</v>
      </c>
      <c r="N13468" s="27">
        <v>221</v>
      </c>
    </row>
    <row r="13469" spans="1:14">
      <c r="A13469" s="26" t="s">
        <v>2458</v>
      </c>
      <c r="B13469" s="29"/>
      <c r="C13469" s="33"/>
      <c r="D13469" s="33"/>
      <c r="E13469" s="33"/>
      <c r="F13469" s="33"/>
      <c r="G13469" s="33"/>
      <c r="H13469" s="33"/>
      <c r="I13469" s="33">
        <v>2</v>
      </c>
      <c r="J13469" s="33">
        <v>1</v>
      </c>
      <c r="K13469" s="33">
        <v>1</v>
      </c>
      <c r="L13469" s="33">
        <v>2</v>
      </c>
      <c r="M13469" s="33"/>
      <c r="N13469" s="27">
        <v>6</v>
      </c>
    </row>
    <row r="13470" spans="1:14">
      <c r="A13470" s="26" t="s">
        <v>15342</v>
      </c>
      <c r="B13470" s="29"/>
      <c r="C13470" s="33"/>
      <c r="D13470" s="33"/>
      <c r="E13470" s="33"/>
      <c r="F13470" s="33"/>
      <c r="G13470" s="33"/>
      <c r="H13470" s="33"/>
      <c r="I13470" s="33"/>
      <c r="J13470" s="33"/>
      <c r="K13470" s="33"/>
      <c r="L13470" s="33">
        <v>1</v>
      </c>
      <c r="M13470" s="33"/>
      <c r="N13470" s="27">
        <v>1</v>
      </c>
    </row>
    <row r="13471" spans="1:14">
      <c r="A13471" s="26" t="s">
        <v>13441</v>
      </c>
      <c r="B13471" s="29"/>
      <c r="C13471" s="33"/>
      <c r="D13471" s="33"/>
      <c r="E13471" s="33"/>
      <c r="F13471" s="33"/>
      <c r="G13471" s="33"/>
      <c r="H13471" s="33">
        <v>16</v>
      </c>
      <c r="I13471" s="33">
        <v>39</v>
      </c>
      <c r="J13471" s="33">
        <v>13</v>
      </c>
      <c r="K13471" s="33">
        <v>3</v>
      </c>
      <c r="L13471" s="33"/>
      <c r="M13471" s="33"/>
      <c r="N13471" s="27">
        <v>71</v>
      </c>
    </row>
    <row r="13472" spans="1:14">
      <c r="A13472" s="26" t="s">
        <v>11186</v>
      </c>
      <c r="B13472" s="29"/>
      <c r="C13472" s="33"/>
      <c r="D13472" s="33"/>
      <c r="E13472" s="33">
        <v>19</v>
      </c>
      <c r="F13472" s="33">
        <v>15</v>
      </c>
      <c r="G13472" s="33">
        <v>19</v>
      </c>
      <c r="H13472" s="33">
        <v>68</v>
      </c>
      <c r="I13472" s="33">
        <v>11</v>
      </c>
      <c r="J13472" s="33">
        <v>2</v>
      </c>
      <c r="K13472" s="33">
        <v>3</v>
      </c>
      <c r="L13472" s="33"/>
      <c r="M13472" s="33"/>
      <c r="N13472" s="27">
        <v>137</v>
      </c>
    </row>
    <row r="13473" spans="1:14">
      <c r="A13473" s="26" t="s">
        <v>11619</v>
      </c>
      <c r="B13473" s="29"/>
      <c r="C13473" s="33"/>
      <c r="D13473" s="33"/>
      <c r="E13473" s="33"/>
      <c r="F13473" s="33"/>
      <c r="G13473" s="33"/>
      <c r="H13473" s="33">
        <v>115</v>
      </c>
      <c r="I13473" s="33">
        <v>122</v>
      </c>
      <c r="J13473" s="33">
        <v>79</v>
      </c>
      <c r="K13473" s="33">
        <v>34</v>
      </c>
      <c r="L13473" s="33">
        <v>40</v>
      </c>
      <c r="M13473" s="33">
        <v>121</v>
      </c>
      <c r="N13473" s="27">
        <v>511</v>
      </c>
    </row>
    <row r="13474" spans="1:14">
      <c r="A13474" s="26" t="s">
        <v>10002</v>
      </c>
      <c r="B13474" s="29"/>
      <c r="C13474" s="33"/>
      <c r="D13474" s="33"/>
      <c r="E13474" s="33"/>
      <c r="F13474" s="33"/>
      <c r="G13474" s="33"/>
      <c r="H13474" s="33"/>
      <c r="I13474" s="33"/>
      <c r="J13474" s="33">
        <v>9</v>
      </c>
      <c r="K13474" s="33">
        <v>366</v>
      </c>
      <c r="L13474" s="33">
        <v>346</v>
      </c>
      <c r="M13474" s="33">
        <v>191</v>
      </c>
      <c r="N13474" s="27">
        <v>912</v>
      </c>
    </row>
    <row r="13475" spans="1:14">
      <c r="A13475" s="26" t="s">
        <v>6477</v>
      </c>
      <c r="B13475" s="29"/>
      <c r="C13475" s="33"/>
      <c r="D13475" s="33"/>
      <c r="E13475" s="33"/>
      <c r="F13475" s="33"/>
      <c r="G13475" s="33"/>
      <c r="H13475" s="33"/>
      <c r="I13475" s="33"/>
      <c r="J13475" s="33"/>
      <c r="K13475" s="33">
        <v>2</v>
      </c>
      <c r="L13475" s="33"/>
      <c r="M13475" s="33"/>
      <c r="N13475" s="27">
        <v>2</v>
      </c>
    </row>
    <row r="13476" spans="1:14">
      <c r="A13476" s="26" t="s">
        <v>15330</v>
      </c>
      <c r="B13476" s="29"/>
      <c r="C13476" s="33"/>
      <c r="D13476" s="33"/>
      <c r="E13476" s="33"/>
      <c r="F13476" s="33"/>
      <c r="G13476" s="33"/>
      <c r="H13476" s="33"/>
      <c r="I13476" s="33"/>
      <c r="J13476" s="33"/>
      <c r="K13476" s="33"/>
      <c r="L13476" s="33">
        <v>1</v>
      </c>
      <c r="M13476" s="33"/>
      <c r="N13476" s="27">
        <v>1</v>
      </c>
    </row>
    <row r="13477" spans="1:14">
      <c r="A13477" s="26" t="s">
        <v>9767</v>
      </c>
      <c r="B13477" s="29"/>
      <c r="C13477" s="33"/>
      <c r="D13477" s="33"/>
      <c r="E13477" s="33"/>
      <c r="F13477" s="33"/>
      <c r="G13477" s="33"/>
      <c r="H13477" s="33"/>
      <c r="I13477" s="33"/>
      <c r="J13477" s="33">
        <v>13</v>
      </c>
      <c r="K13477" s="33">
        <v>98</v>
      </c>
      <c r="L13477" s="33">
        <v>35</v>
      </c>
      <c r="M13477" s="33">
        <v>34</v>
      </c>
      <c r="N13477" s="27">
        <v>180</v>
      </c>
    </row>
    <row r="13478" spans="1:14">
      <c r="A13478" s="26" t="s">
        <v>5622</v>
      </c>
      <c r="B13478" s="29"/>
      <c r="C13478" s="33"/>
      <c r="D13478" s="33"/>
      <c r="E13478" s="33"/>
      <c r="F13478" s="33"/>
      <c r="G13478" s="33"/>
      <c r="H13478" s="33"/>
      <c r="I13478" s="33"/>
      <c r="J13478" s="33"/>
      <c r="K13478" s="33">
        <v>9</v>
      </c>
      <c r="L13478" s="33">
        <v>1</v>
      </c>
      <c r="M13478" s="33"/>
      <c r="N13478" s="27">
        <v>10</v>
      </c>
    </row>
    <row r="13479" spans="1:14">
      <c r="A13479" s="26" t="s">
        <v>2457</v>
      </c>
      <c r="B13479" s="29"/>
      <c r="C13479" s="33"/>
      <c r="D13479" s="33"/>
      <c r="E13479" s="33"/>
      <c r="F13479" s="33"/>
      <c r="G13479" s="33"/>
      <c r="H13479" s="33"/>
      <c r="I13479" s="33">
        <v>2</v>
      </c>
      <c r="J13479" s="33">
        <v>1</v>
      </c>
      <c r="K13479" s="33"/>
      <c r="L13479" s="33"/>
      <c r="M13479" s="33"/>
      <c r="N13479" s="27">
        <v>3</v>
      </c>
    </row>
    <row r="13480" spans="1:14">
      <c r="A13480" s="26" t="s">
        <v>5245</v>
      </c>
      <c r="B13480" s="29"/>
      <c r="C13480" s="33"/>
      <c r="D13480" s="33"/>
      <c r="E13480" s="33"/>
      <c r="F13480" s="33"/>
      <c r="G13480" s="33"/>
      <c r="H13480" s="33"/>
      <c r="I13480" s="33">
        <v>10</v>
      </c>
      <c r="J13480" s="33">
        <v>53</v>
      </c>
      <c r="K13480" s="33">
        <v>29</v>
      </c>
      <c r="L13480" s="33"/>
      <c r="M13480" s="33"/>
      <c r="N13480" s="27">
        <v>92</v>
      </c>
    </row>
    <row r="13481" spans="1:14">
      <c r="A13481" s="26" t="s">
        <v>9265</v>
      </c>
      <c r="B13481" s="29"/>
      <c r="C13481" s="33"/>
      <c r="D13481" s="33"/>
      <c r="E13481" s="33">
        <v>149</v>
      </c>
      <c r="F13481" s="33">
        <v>145</v>
      </c>
      <c r="G13481" s="33">
        <v>70</v>
      </c>
      <c r="H13481" s="33">
        <v>34</v>
      </c>
      <c r="I13481" s="33">
        <v>32</v>
      </c>
      <c r="J13481" s="33">
        <v>32</v>
      </c>
      <c r="K13481" s="33">
        <v>23</v>
      </c>
      <c r="L13481" s="33">
        <v>70</v>
      </c>
      <c r="M13481" s="33">
        <v>62</v>
      </c>
      <c r="N13481" s="27">
        <v>617</v>
      </c>
    </row>
    <row r="13482" spans="1:14">
      <c r="A13482" s="26" t="s">
        <v>9678</v>
      </c>
      <c r="B13482" s="29"/>
      <c r="C13482" s="33"/>
      <c r="D13482" s="33"/>
      <c r="E13482" s="33"/>
      <c r="F13482" s="33"/>
      <c r="G13482" s="33"/>
      <c r="H13482" s="33"/>
      <c r="I13482" s="33">
        <v>35</v>
      </c>
      <c r="J13482" s="33">
        <v>12</v>
      </c>
      <c r="K13482" s="33">
        <v>2</v>
      </c>
      <c r="L13482" s="33"/>
      <c r="M13482" s="33">
        <v>2</v>
      </c>
      <c r="N13482" s="27">
        <v>51</v>
      </c>
    </row>
    <row r="13483" spans="1:14">
      <c r="A13483" s="26" t="s">
        <v>12683</v>
      </c>
      <c r="B13483" s="29"/>
      <c r="C13483" s="33"/>
      <c r="D13483" s="33"/>
      <c r="E13483" s="33"/>
      <c r="F13483" s="33"/>
      <c r="G13483" s="33"/>
      <c r="H13483" s="33"/>
      <c r="I13483" s="33"/>
      <c r="J13483" s="33"/>
      <c r="K13483" s="33"/>
      <c r="L13483" s="33">
        <v>23</v>
      </c>
      <c r="M13483" s="33"/>
      <c r="N13483" s="27">
        <v>23</v>
      </c>
    </row>
    <row r="13484" spans="1:14">
      <c r="A13484" s="26" t="s">
        <v>6160</v>
      </c>
      <c r="B13484" s="29"/>
      <c r="C13484" s="33"/>
      <c r="D13484" s="33"/>
      <c r="E13484" s="33"/>
      <c r="F13484" s="33"/>
      <c r="G13484" s="33"/>
      <c r="H13484" s="33"/>
      <c r="I13484" s="33"/>
      <c r="J13484" s="33"/>
      <c r="K13484" s="33">
        <v>3</v>
      </c>
      <c r="L13484" s="33">
        <v>1</v>
      </c>
      <c r="M13484" s="33"/>
      <c r="N13484" s="27">
        <v>4</v>
      </c>
    </row>
    <row r="13485" spans="1:14">
      <c r="A13485" s="26" t="s">
        <v>16794</v>
      </c>
      <c r="B13485" s="29"/>
      <c r="C13485" s="33"/>
      <c r="D13485" s="33"/>
      <c r="E13485" s="33"/>
      <c r="F13485" s="33"/>
      <c r="G13485" s="33"/>
      <c r="H13485" s="33"/>
      <c r="I13485" s="33"/>
      <c r="J13485" s="33">
        <v>1</v>
      </c>
      <c r="K13485" s="33"/>
      <c r="L13485" s="33"/>
      <c r="M13485" s="33"/>
      <c r="N13485" s="27">
        <v>1</v>
      </c>
    </row>
    <row r="13486" spans="1:14">
      <c r="A13486" s="26" t="s">
        <v>1534</v>
      </c>
      <c r="B13486" s="29"/>
      <c r="C13486" s="33"/>
      <c r="D13486" s="33"/>
      <c r="E13486" s="33"/>
      <c r="F13486" s="33"/>
      <c r="G13486" s="33"/>
      <c r="H13486" s="33"/>
      <c r="I13486" s="33"/>
      <c r="J13486" s="33"/>
      <c r="K13486" s="33">
        <v>1</v>
      </c>
      <c r="L13486" s="33"/>
      <c r="M13486" s="33"/>
      <c r="N13486" s="27">
        <v>1</v>
      </c>
    </row>
    <row r="13487" spans="1:14">
      <c r="A13487" s="26" t="s">
        <v>10127</v>
      </c>
      <c r="B13487" s="29"/>
      <c r="C13487" s="33"/>
      <c r="D13487" s="33"/>
      <c r="E13487" s="33"/>
      <c r="F13487" s="33"/>
      <c r="G13487" s="33"/>
      <c r="H13487" s="33"/>
      <c r="I13487" s="33"/>
      <c r="J13487" s="33">
        <v>7</v>
      </c>
      <c r="K13487" s="33"/>
      <c r="L13487" s="33"/>
      <c r="M13487" s="33"/>
      <c r="N13487" s="27">
        <v>7</v>
      </c>
    </row>
    <row r="13488" spans="1:14">
      <c r="A13488" s="26" t="s">
        <v>568</v>
      </c>
      <c r="B13488" s="29"/>
      <c r="C13488" s="33"/>
      <c r="D13488" s="33"/>
      <c r="E13488" s="33"/>
      <c r="F13488" s="33"/>
      <c r="G13488" s="33"/>
      <c r="H13488" s="33"/>
      <c r="I13488" s="33"/>
      <c r="J13488" s="33"/>
      <c r="K13488" s="33"/>
      <c r="L13488" s="33"/>
      <c r="M13488" s="33">
        <v>2</v>
      </c>
      <c r="N13488" s="27">
        <v>2</v>
      </c>
    </row>
    <row r="13489" spans="1:14">
      <c r="A13489" s="26" t="s">
        <v>471</v>
      </c>
      <c r="B13489" s="29"/>
      <c r="C13489" s="33"/>
      <c r="D13489" s="33"/>
      <c r="E13489" s="33"/>
      <c r="F13489" s="33"/>
      <c r="G13489" s="33"/>
      <c r="H13489" s="33"/>
      <c r="I13489" s="33"/>
      <c r="J13489" s="33"/>
      <c r="K13489" s="33"/>
      <c r="L13489" s="33"/>
      <c r="M13489" s="33">
        <v>3</v>
      </c>
      <c r="N13489" s="27">
        <v>3</v>
      </c>
    </row>
    <row r="13490" spans="1:14">
      <c r="A13490" s="26" t="s">
        <v>6461</v>
      </c>
      <c r="B13490" s="29"/>
      <c r="C13490" s="33"/>
      <c r="D13490" s="33"/>
      <c r="E13490" s="33"/>
      <c r="F13490" s="33"/>
      <c r="G13490" s="33"/>
      <c r="H13490" s="33"/>
      <c r="I13490" s="33"/>
      <c r="J13490" s="33"/>
      <c r="K13490" s="33">
        <v>2</v>
      </c>
      <c r="L13490" s="33">
        <v>5</v>
      </c>
      <c r="M13490" s="33">
        <v>3</v>
      </c>
      <c r="N13490" s="27">
        <v>10</v>
      </c>
    </row>
    <row r="13491" spans="1:14">
      <c r="A13491" s="26" t="s">
        <v>10521</v>
      </c>
      <c r="B13491" s="29"/>
      <c r="C13491" s="33"/>
      <c r="D13491" s="33"/>
      <c r="E13491" s="33"/>
      <c r="F13491" s="33"/>
      <c r="G13491" s="33"/>
      <c r="H13491" s="33"/>
      <c r="I13491" s="33"/>
      <c r="J13491" s="33">
        <v>4</v>
      </c>
      <c r="K13491" s="33"/>
      <c r="L13491" s="33"/>
      <c r="M13491" s="33"/>
      <c r="N13491" s="27">
        <v>4</v>
      </c>
    </row>
    <row r="13492" spans="1:14">
      <c r="A13492" s="26" t="s">
        <v>2459</v>
      </c>
      <c r="B13492" s="29"/>
      <c r="C13492" s="33"/>
      <c r="D13492" s="33"/>
      <c r="E13492" s="33"/>
      <c r="F13492" s="33"/>
      <c r="G13492" s="33"/>
      <c r="H13492" s="33"/>
      <c r="I13492" s="33">
        <v>2</v>
      </c>
      <c r="J13492" s="33"/>
      <c r="K13492" s="33"/>
      <c r="L13492" s="33"/>
      <c r="M13492" s="33"/>
      <c r="N13492" s="27">
        <v>2</v>
      </c>
    </row>
    <row r="13493" spans="1:14">
      <c r="A13493" s="26" t="s">
        <v>11003</v>
      </c>
      <c r="B13493" s="29"/>
      <c r="C13493" s="33"/>
      <c r="D13493" s="33"/>
      <c r="E13493" s="33"/>
      <c r="F13493" s="33"/>
      <c r="G13493" s="33"/>
      <c r="H13493" s="33"/>
      <c r="I13493" s="33">
        <v>5</v>
      </c>
      <c r="J13493" s="33"/>
      <c r="K13493" s="33"/>
      <c r="L13493" s="33">
        <v>23</v>
      </c>
      <c r="M13493" s="33"/>
      <c r="N13493" s="27">
        <v>28</v>
      </c>
    </row>
    <row r="13494" spans="1:14">
      <c r="A13494" s="26" t="s">
        <v>8345</v>
      </c>
      <c r="B13494" s="29"/>
      <c r="C13494" s="33"/>
      <c r="D13494" s="33"/>
      <c r="E13494" s="33"/>
      <c r="F13494" s="33"/>
      <c r="G13494" s="33"/>
      <c r="H13494" s="33"/>
      <c r="I13494" s="33">
        <v>1</v>
      </c>
      <c r="J13494" s="33"/>
      <c r="K13494" s="33"/>
      <c r="L13494" s="33"/>
      <c r="M13494" s="33"/>
      <c r="N13494" s="27">
        <v>1</v>
      </c>
    </row>
    <row r="13495" spans="1:14">
      <c r="A13495" s="26" t="s">
        <v>11441</v>
      </c>
      <c r="B13495" s="29"/>
      <c r="C13495" s="33"/>
      <c r="D13495" s="33"/>
      <c r="E13495" s="33"/>
      <c r="F13495" s="33"/>
      <c r="G13495" s="33"/>
      <c r="H13495" s="33">
        <v>13</v>
      </c>
      <c r="I13495" s="33">
        <v>13</v>
      </c>
      <c r="J13495" s="33">
        <v>6</v>
      </c>
      <c r="K13495" s="33">
        <v>3</v>
      </c>
      <c r="L13495" s="33"/>
      <c r="M13495" s="33"/>
      <c r="N13495" s="27">
        <v>35</v>
      </c>
    </row>
    <row r="13496" spans="1:14">
      <c r="A13496" s="26" t="s">
        <v>10113</v>
      </c>
      <c r="B13496" s="29"/>
      <c r="C13496" s="33"/>
      <c r="D13496" s="33"/>
      <c r="E13496" s="33"/>
      <c r="F13496" s="33"/>
      <c r="G13496" s="33"/>
      <c r="H13496" s="33"/>
      <c r="I13496" s="33"/>
      <c r="J13496" s="33">
        <v>7</v>
      </c>
      <c r="K13496" s="33"/>
      <c r="L13496" s="33"/>
      <c r="M13496" s="33"/>
      <c r="N13496" s="27">
        <v>7</v>
      </c>
    </row>
    <row r="13497" spans="1:14">
      <c r="A13497" s="26" t="s">
        <v>8313</v>
      </c>
      <c r="B13497" s="29"/>
      <c r="C13497" s="33"/>
      <c r="D13497" s="33"/>
      <c r="E13497" s="33"/>
      <c r="F13497" s="33"/>
      <c r="G13497" s="33"/>
      <c r="H13497" s="33"/>
      <c r="I13497" s="33">
        <v>1</v>
      </c>
      <c r="J13497" s="33"/>
      <c r="K13497" s="33"/>
      <c r="L13497" s="33"/>
      <c r="M13497" s="33"/>
      <c r="N13497" s="27">
        <v>1</v>
      </c>
    </row>
    <row r="13498" spans="1:14">
      <c r="A13498" s="26" t="s">
        <v>469</v>
      </c>
      <c r="B13498" s="29"/>
      <c r="C13498" s="33"/>
      <c r="D13498" s="33"/>
      <c r="E13498" s="33"/>
      <c r="F13498" s="33"/>
      <c r="G13498" s="33"/>
      <c r="H13498" s="33"/>
      <c r="I13498" s="33"/>
      <c r="J13498" s="33"/>
      <c r="K13498" s="33"/>
      <c r="L13498" s="33"/>
      <c r="M13498" s="33">
        <v>3</v>
      </c>
      <c r="N13498" s="27">
        <v>3</v>
      </c>
    </row>
    <row r="13499" spans="1:14">
      <c r="A13499" s="26" t="s">
        <v>5075</v>
      </c>
      <c r="B13499" s="29"/>
      <c r="C13499" s="33"/>
      <c r="D13499" s="33"/>
      <c r="E13499" s="33"/>
      <c r="F13499" s="33"/>
      <c r="G13499" s="33"/>
      <c r="H13499" s="33"/>
      <c r="I13499" s="33">
        <v>12</v>
      </c>
      <c r="J13499" s="33">
        <v>5</v>
      </c>
      <c r="K13499" s="33">
        <v>2</v>
      </c>
      <c r="L13499" s="33"/>
      <c r="M13499" s="33"/>
      <c r="N13499" s="27">
        <v>19</v>
      </c>
    </row>
    <row r="13500" spans="1:14">
      <c r="A13500" s="26" t="s">
        <v>497</v>
      </c>
      <c r="B13500" s="29"/>
      <c r="C13500" s="33"/>
      <c r="D13500" s="33"/>
      <c r="E13500" s="33"/>
      <c r="F13500" s="33"/>
      <c r="G13500" s="33"/>
      <c r="H13500" s="33"/>
      <c r="I13500" s="33"/>
      <c r="J13500" s="33"/>
      <c r="K13500" s="33"/>
      <c r="L13500" s="33"/>
      <c r="M13500" s="33">
        <v>2</v>
      </c>
      <c r="N13500" s="27">
        <v>2</v>
      </c>
    </row>
    <row r="13501" spans="1:14">
      <c r="A13501" s="26" t="s">
        <v>9685</v>
      </c>
      <c r="B13501" s="29"/>
      <c r="C13501" s="33"/>
      <c r="D13501" s="33"/>
      <c r="E13501" s="33"/>
      <c r="F13501" s="33"/>
      <c r="G13501" s="33"/>
      <c r="H13501" s="33"/>
      <c r="I13501" s="33">
        <v>34</v>
      </c>
      <c r="J13501" s="33">
        <v>12</v>
      </c>
      <c r="K13501" s="33">
        <v>1</v>
      </c>
      <c r="L13501" s="33">
        <v>3</v>
      </c>
      <c r="M13501" s="33"/>
      <c r="N13501" s="27">
        <v>50</v>
      </c>
    </row>
    <row r="13502" spans="1:14">
      <c r="A13502" s="26" t="s">
        <v>14923</v>
      </c>
      <c r="B13502" s="29"/>
      <c r="C13502" s="33"/>
      <c r="D13502" s="33"/>
      <c r="E13502" s="33"/>
      <c r="F13502" s="33"/>
      <c r="G13502" s="33"/>
      <c r="H13502" s="33"/>
      <c r="I13502" s="33"/>
      <c r="J13502" s="33"/>
      <c r="K13502" s="33"/>
      <c r="L13502" s="33">
        <v>3</v>
      </c>
      <c r="M13502" s="33">
        <v>2</v>
      </c>
      <c r="N13502" s="27">
        <v>5</v>
      </c>
    </row>
    <row r="13503" spans="1:14">
      <c r="A13503" s="26" t="s">
        <v>12115</v>
      </c>
      <c r="B13503" s="29"/>
      <c r="C13503" s="33"/>
      <c r="D13503" s="33"/>
      <c r="E13503" s="33"/>
      <c r="F13503" s="33"/>
      <c r="G13503" s="33"/>
      <c r="H13503" s="33">
        <v>23</v>
      </c>
      <c r="I13503" s="33">
        <v>4</v>
      </c>
      <c r="J13503" s="33"/>
      <c r="K13503" s="33"/>
      <c r="L13503" s="33"/>
      <c r="M13503" s="33"/>
      <c r="N13503" s="27">
        <v>27</v>
      </c>
    </row>
    <row r="13504" spans="1:14">
      <c r="A13504" s="26" t="s">
        <v>11142</v>
      </c>
      <c r="B13504" s="29"/>
      <c r="C13504" s="33"/>
      <c r="D13504" s="33"/>
      <c r="E13504" s="33">
        <v>28</v>
      </c>
      <c r="F13504" s="33">
        <v>15</v>
      </c>
      <c r="G13504" s="33">
        <v>41</v>
      </c>
      <c r="H13504" s="33">
        <v>52</v>
      </c>
      <c r="I13504" s="33">
        <v>74</v>
      </c>
      <c r="J13504" s="33">
        <v>71</v>
      </c>
      <c r="K13504" s="33">
        <v>33</v>
      </c>
      <c r="L13504" s="33">
        <v>65</v>
      </c>
      <c r="M13504" s="33"/>
      <c r="N13504" s="27">
        <v>379</v>
      </c>
    </row>
    <row r="13505" spans="1:14">
      <c r="A13505" s="26" t="s">
        <v>5006</v>
      </c>
      <c r="B13505" s="29"/>
      <c r="C13505" s="33"/>
      <c r="D13505" s="33"/>
      <c r="E13505" s="33"/>
      <c r="F13505" s="33"/>
      <c r="G13505" s="33"/>
      <c r="H13505" s="33"/>
      <c r="I13505" s="33">
        <v>14</v>
      </c>
      <c r="J13505" s="33"/>
      <c r="K13505" s="33"/>
      <c r="L13505" s="33"/>
      <c r="M13505" s="33"/>
      <c r="N13505" s="27">
        <v>14</v>
      </c>
    </row>
    <row r="13506" spans="1:14">
      <c r="A13506" s="26" t="s">
        <v>11008</v>
      </c>
      <c r="B13506" s="29"/>
      <c r="C13506" s="33"/>
      <c r="D13506" s="33"/>
      <c r="E13506" s="33"/>
      <c r="F13506" s="33"/>
      <c r="G13506" s="33"/>
      <c r="H13506" s="33"/>
      <c r="I13506" s="33">
        <v>5</v>
      </c>
      <c r="J13506" s="33"/>
      <c r="K13506" s="33"/>
      <c r="L13506" s="33"/>
      <c r="M13506" s="33"/>
      <c r="N13506" s="27">
        <v>5</v>
      </c>
    </row>
    <row r="13507" spans="1:14">
      <c r="A13507" s="26" t="s">
        <v>8102</v>
      </c>
      <c r="B13507" s="29"/>
      <c r="C13507" s="33"/>
      <c r="D13507" s="33"/>
      <c r="E13507" s="33"/>
      <c r="F13507" s="33">
        <v>43</v>
      </c>
      <c r="G13507" s="33">
        <v>59</v>
      </c>
      <c r="H13507" s="33">
        <v>30</v>
      </c>
      <c r="I13507" s="33">
        <v>8</v>
      </c>
      <c r="J13507" s="33">
        <v>28</v>
      </c>
      <c r="K13507" s="33">
        <v>10</v>
      </c>
      <c r="L13507" s="33">
        <v>26</v>
      </c>
      <c r="M13507" s="33">
        <v>30</v>
      </c>
      <c r="N13507" s="27">
        <v>234</v>
      </c>
    </row>
    <row r="13508" spans="1:14">
      <c r="A13508" s="26" t="s">
        <v>5666</v>
      </c>
      <c r="B13508" s="29"/>
      <c r="C13508" s="33"/>
      <c r="D13508" s="33"/>
      <c r="E13508" s="33"/>
      <c r="F13508" s="33"/>
      <c r="G13508" s="33"/>
      <c r="H13508" s="33"/>
      <c r="I13508" s="33"/>
      <c r="J13508" s="33"/>
      <c r="K13508" s="33">
        <v>8</v>
      </c>
      <c r="L13508" s="33">
        <v>28</v>
      </c>
      <c r="M13508" s="33">
        <v>43</v>
      </c>
      <c r="N13508" s="27">
        <v>79</v>
      </c>
    </row>
    <row r="13509" spans="1:14">
      <c r="A13509" s="26" t="s">
        <v>7023</v>
      </c>
      <c r="B13509" s="29"/>
      <c r="C13509" s="33"/>
      <c r="D13509" s="33"/>
      <c r="E13509" s="33"/>
      <c r="F13509" s="33"/>
      <c r="G13509" s="33"/>
      <c r="H13509" s="33"/>
      <c r="I13509" s="33">
        <v>3</v>
      </c>
      <c r="J13509" s="33"/>
      <c r="K13509" s="33"/>
      <c r="L13509" s="33"/>
      <c r="M13509" s="33"/>
      <c r="N13509" s="27">
        <v>3</v>
      </c>
    </row>
    <row r="13510" spans="1:14">
      <c r="A13510" s="26" t="s">
        <v>13377</v>
      </c>
      <c r="B13510" s="29"/>
      <c r="C13510" s="33"/>
      <c r="D13510" s="33"/>
      <c r="E13510" s="33"/>
      <c r="F13510" s="33">
        <v>24</v>
      </c>
      <c r="G13510" s="33"/>
      <c r="H13510" s="33">
        <v>62</v>
      </c>
      <c r="I13510" s="33">
        <v>25</v>
      </c>
      <c r="J13510" s="33">
        <v>32</v>
      </c>
      <c r="K13510" s="33">
        <v>26</v>
      </c>
      <c r="L13510" s="33">
        <v>25</v>
      </c>
      <c r="M13510" s="33">
        <v>41</v>
      </c>
      <c r="N13510" s="27">
        <v>235</v>
      </c>
    </row>
    <row r="13511" spans="1:14">
      <c r="A13511" s="26" t="s">
        <v>9786</v>
      </c>
      <c r="B13511" s="29"/>
      <c r="C13511" s="33"/>
      <c r="D13511" s="33"/>
      <c r="E13511" s="33"/>
      <c r="F13511" s="33"/>
      <c r="G13511" s="33"/>
      <c r="H13511" s="33"/>
      <c r="I13511" s="33"/>
      <c r="J13511" s="33">
        <v>13</v>
      </c>
      <c r="K13511" s="33"/>
      <c r="L13511" s="33">
        <v>4</v>
      </c>
      <c r="M13511" s="33">
        <v>2</v>
      </c>
      <c r="N13511" s="27">
        <v>19</v>
      </c>
    </row>
    <row r="13512" spans="1:14">
      <c r="A13512" s="26" t="s">
        <v>1535</v>
      </c>
      <c r="B13512" s="29"/>
      <c r="C13512" s="33"/>
      <c r="D13512" s="33"/>
      <c r="E13512" s="33"/>
      <c r="F13512" s="33"/>
      <c r="G13512" s="33"/>
      <c r="H13512" s="33"/>
      <c r="I13512" s="33"/>
      <c r="J13512" s="33"/>
      <c r="K13512" s="33">
        <v>1</v>
      </c>
      <c r="L13512" s="33"/>
      <c r="M13512" s="33"/>
      <c r="N13512" s="27">
        <v>1</v>
      </c>
    </row>
    <row r="13513" spans="1:14">
      <c r="A13513" s="26" t="s">
        <v>8285</v>
      </c>
      <c r="B13513" s="29"/>
      <c r="C13513" s="33"/>
      <c r="D13513" s="33"/>
      <c r="E13513" s="33"/>
      <c r="F13513" s="33"/>
      <c r="G13513" s="33"/>
      <c r="H13513" s="33"/>
      <c r="I13513" s="33">
        <v>1</v>
      </c>
      <c r="J13513" s="33"/>
      <c r="K13513" s="33"/>
      <c r="L13513" s="33"/>
      <c r="M13513" s="33"/>
      <c r="N13513" s="27">
        <v>1</v>
      </c>
    </row>
    <row r="13514" spans="1:14">
      <c r="A13514" s="26" t="s">
        <v>15332</v>
      </c>
      <c r="B13514" s="29"/>
      <c r="C13514" s="33"/>
      <c r="D13514" s="33"/>
      <c r="E13514" s="33"/>
      <c r="F13514" s="33"/>
      <c r="G13514" s="33"/>
      <c r="H13514" s="33"/>
      <c r="I13514" s="33"/>
      <c r="J13514" s="33"/>
      <c r="K13514" s="33"/>
      <c r="L13514" s="33">
        <v>1</v>
      </c>
      <c r="M13514" s="33"/>
      <c r="N13514" s="27">
        <v>1</v>
      </c>
    </row>
    <row r="13515" spans="1:14">
      <c r="A13515" s="26" t="s">
        <v>9606</v>
      </c>
      <c r="B13515" s="29"/>
      <c r="C13515" s="33"/>
      <c r="D13515" s="33"/>
      <c r="E13515" s="33"/>
      <c r="F13515" s="33"/>
      <c r="G13515" s="33"/>
      <c r="H13515" s="33"/>
      <c r="I13515" s="33">
        <v>41</v>
      </c>
      <c r="J13515" s="33">
        <v>6</v>
      </c>
      <c r="K13515" s="33"/>
      <c r="L13515" s="33">
        <v>2</v>
      </c>
      <c r="M13515" s="33"/>
      <c r="N13515" s="27">
        <v>49</v>
      </c>
    </row>
    <row r="13516" spans="1:14">
      <c r="A13516" s="26" t="s">
        <v>10526</v>
      </c>
      <c r="B13516" s="29"/>
      <c r="C13516" s="33"/>
      <c r="D13516" s="33"/>
      <c r="E13516" s="33"/>
      <c r="F13516" s="33"/>
      <c r="G13516" s="33"/>
      <c r="H13516" s="33"/>
      <c r="I13516" s="33"/>
      <c r="J13516" s="33">
        <v>4</v>
      </c>
      <c r="K13516" s="33"/>
      <c r="L13516" s="33">
        <v>1</v>
      </c>
      <c r="M13516" s="33"/>
      <c r="N13516" s="27">
        <v>5</v>
      </c>
    </row>
    <row r="13517" spans="1:14">
      <c r="A13517" s="26" t="s">
        <v>201</v>
      </c>
      <c r="B13517" s="29"/>
      <c r="C13517" s="33"/>
      <c r="D13517" s="33"/>
      <c r="E13517" s="33"/>
      <c r="F13517" s="33"/>
      <c r="G13517" s="33"/>
      <c r="H13517" s="33"/>
      <c r="I13517" s="33"/>
      <c r="J13517" s="33"/>
      <c r="K13517" s="33"/>
      <c r="L13517" s="33"/>
      <c r="M13517" s="33">
        <v>4</v>
      </c>
      <c r="N13517" s="27">
        <v>4</v>
      </c>
    </row>
    <row r="13518" spans="1:14">
      <c r="A13518" s="26" t="s">
        <v>4780</v>
      </c>
      <c r="B13518" s="29"/>
      <c r="C13518" s="33"/>
      <c r="D13518" s="33"/>
      <c r="E13518" s="33"/>
      <c r="F13518" s="33"/>
      <c r="G13518" s="33"/>
      <c r="H13518" s="33"/>
      <c r="I13518" s="33">
        <v>19</v>
      </c>
      <c r="J13518" s="33">
        <v>5</v>
      </c>
      <c r="K13518" s="33"/>
      <c r="L13518" s="33"/>
      <c r="M13518" s="33"/>
      <c r="N13518" s="27">
        <v>24</v>
      </c>
    </row>
    <row r="13519" spans="1:14">
      <c r="A13519" s="26" t="s">
        <v>8531</v>
      </c>
      <c r="B13519" s="29"/>
      <c r="C13519" s="33">
        <v>4</v>
      </c>
      <c r="D13519" s="33"/>
      <c r="E13519" s="33"/>
      <c r="F13519" s="33"/>
      <c r="G13519" s="33"/>
      <c r="H13519" s="33"/>
      <c r="I13519" s="33"/>
      <c r="J13519" s="33"/>
      <c r="K13519" s="33"/>
      <c r="L13519" s="33"/>
      <c r="M13519" s="33"/>
      <c r="N13519" s="27">
        <v>4</v>
      </c>
    </row>
    <row r="13520" spans="1:14">
      <c r="A13520" s="26" t="s">
        <v>8947</v>
      </c>
      <c r="B13520" s="29"/>
      <c r="C13520" s="33"/>
      <c r="D13520" s="33">
        <v>7</v>
      </c>
      <c r="E13520" s="33">
        <v>79</v>
      </c>
      <c r="F13520" s="33"/>
      <c r="G13520" s="33"/>
      <c r="H13520" s="33"/>
      <c r="I13520" s="33"/>
      <c r="J13520" s="33"/>
      <c r="K13520" s="33"/>
      <c r="L13520" s="33"/>
      <c r="M13520" s="33"/>
      <c r="N13520" s="27">
        <v>86</v>
      </c>
    </row>
    <row r="13521" spans="1:14">
      <c r="A13521" s="26" t="s">
        <v>11369</v>
      </c>
      <c r="B13521" s="29"/>
      <c r="C13521" s="33"/>
      <c r="D13521" s="33"/>
      <c r="E13521" s="33"/>
      <c r="F13521" s="33">
        <v>13</v>
      </c>
      <c r="G13521" s="33"/>
      <c r="H13521" s="33"/>
      <c r="I13521" s="33"/>
      <c r="J13521" s="33"/>
      <c r="K13521" s="33"/>
      <c r="L13521" s="33"/>
      <c r="M13521" s="33"/>
      <c r="N13521" s="27">
        <v>13</v>
      </c>
    </row>
    <row r="13522" spans="1:14">
      <c r="A13522" s="26" t="s">
        <v>14194</v>
      </c>
      <c r="B13522" s="29"/>
      <c r="C13522" s="33"/>
      <c r="D13522" s="33"/>
      <c r="E13522" s="33"/>
      <c r="F13522" s="33"/>
      <c r="G13522" s="33"/>
      <c r="H13522" s="33"/>
      <c r="I13522" s="33"/>
      <c r="J13522" s="33">
        <v>16</v>
      </c>
      <c r="K13522" s="33">
        <v>8</v>
      </c>
      <c r="L13522" s="33">
        <v>8</v>
      </c>
      <c r="M13522" s="33">
        <v>9</v>
      </c>
      <c r="N13522" s="27">
        <v>41</v>
      </c>
    </row>
    <row r="13523" spans="1:14">
      <c r="A13523" s="26" t="s">
        <v>11708</v>
      </c>
      <c r="B13523" s="29"/>
      <c r="C13523" s="33"/>
      <c r="D13523" s="33"/>
      <c r="E13523" s="33"/>
      <c r="F13523" s="33"/>
      <c r="G13523" s="33"/>
      <c r="H13523" s="33">
        <v>113</v>
      </c>
      <c r="I13523" s="33">
        <v>31</v>
      </c>
      <c r="J13523" s="33">
        <v>36</v>
      </c>
      <c r="K13523" s="33"/>
      <c r="L13523" s="33">
        <v>2</v>
      </c>
      <c r="M13523" s="33"/>
      <c r="N13523" s="27">
        <v>182</v>
      </c>
    </row>
    <row r="13524" spans="1:14">
      <c r="A13524" s="26" t="s">
        <v>13979</v>
      </c>
      <c r="B13524" s="29"/>
      <c r="C13524" s="33"/>
      <c r="D13524" s="33"/>
      <c r="E13524" s="33"/>
      <c r="F13524" s="33"/>
      <c r="G13524" s="33"/>
      <c r="H13524" s="33"/>
      <c r="I13524" s="33"/>
      <c r="J13524" s="33">
        <v>30</v>
      </c>
      <c r="K13524" s="33">
        <v>14</v>
      </c>
      <c r="L13524" s="33">
        <v>10</v>
      </c>
      <c r="M13524" s="33">
        <v>5</v>
      </c>
      <c r="N13524" s="27">
        <v>59</v>
      </c>
    </row>
    <row r="13525" spans="1:14">
      <c r="A13525" s="26" t="s">
        <v>7776</v>
      </c>
      <c r="B13525" s="29"/>
      <c r="C13525" s="33"/>
      <c r="D13525" s="33"/>
      <c r="E13525" s="33"/>
      <c r="F13525" s="33"/>
      <c r="G13525" s="33">
        <v>10</v>
      </c>
      <c r="H13525" s="33"/>
      <c r="I13525" s="33"/>
      <c r="J13525" s="33"/>
      <c r="K13525" s="33"/>
      <c r="L13525" s="33"/>
      <c r="M13525" s="33">
        <v>1</v>
      </c>
      <c r="N13525" s="27">
        <v>11</v>
      </c>
    </row>
    <row r="13526" spans="1:14">
      <c r="A13526" s="26" t="s">
        <v>7092</v>
      </c>
      <c r="B13526" s="29"/>
      <c r="C13526" s="33"/>
      <c r="D13526" s="33"/>
      <c r="E13526" s="33"/>
      <c r="F13526" s="33"/>
      <c r="G13526" s="33"/>
      <c r="H13526" s="33">
        <v>15</v>
      </c>
      <c r="I13526" s="33"/>
      <c r="J13526" s="33"/>
      <c r="K13526" s="33"/>
      <c r="L13526" s="33"/>
      <c r="M13526" s="33"/>
      <c r="N13526" s="27">
        <v>15</v>
      </c>
    </row>
    <row r="13527" spans="1:14">
      <c r="A13527" s="26" t="s">
        <v>6614</v>
      </c>
      <c r="B13527" s="29"/>
      <c r="C13527" s="33"/>
      <c r="D13527" s="33"/>
      <c r="E13527" s="33"/>
      <c r="F13527" s="33"/>
      <c r="G13527" s="33"/>
      <c r="H13527" s="33"/>
      <c r="I13527" s="33">
        <v>4</v>
      </c>
      <c r="J13527" s="33"/>
      <c r="K13527" s="33"/>
      <c r="L13527" s="33"/>
      <c r="M13527" s="33"/>
      <c r="N13527" s="27">
        <v>4</v>
      </c>
    </row>
    <row r="13528" spans="1:14">
      <c r="A13528" s="26" t="s">
        <v>6625</v>
      </c>
      <c r="B13528" s="29"/>
      <c r="C13528" s="33"/>
      <c r="D13528" s="33"/>
      <c r="E13528" s="33"/>
      <c r="F13528" s="33"/>
      <c r="G13528" s="33"/>
      <c r="H13528" s="33"/>
      <c r="I13528" s="33">
        <v>4</v>
      </c>
      <c r="J13528" s="33"/>
      <c r="K13528" s="33"/>
      <c r="L13528" s="33">
        <v>1</v>
      </c>
      <c r="M13528" s="33"/>
      <c r="N13528" s="27">
        <v>5</v>
      </c>
    </row>
    <row r="13529" spans="1:14">
      <c r="A13529" s="26" t="s">
        <v>6954</v>
      </c>
      <c r="B13529" s="29"/>
      <c r="C13529" s="33"/>
      <c r="D13529" s="33"/>
      <c r="E13529" s="33"/>
      <c r="F13529" s="33"/>
      <c r="G13529" s="33"/>
      <c r="H13529" s="33"/>
      <c r="I13529" s="33">
        <v>3</v>
      </c>
      <c r="J13529" s="33">
        <v>41</v>
      </c>
      <c r="K13529" s="33">
        <v>12</v>
      </c>
      <c r="L13529" s="33">
        <v>3</v>
      </c>
      <c r="M13529" s="33">
        <v>3</v>
      </c>
      <c r="N13529" s="27">
        <v>62</v>
      </c>
    </row>
    <row r="13530" spans="1:14">
      <c r="A13530" s="26" t="s">
        <v>13110</v>
      </c>
      <c r="B13530" s="29"/>
      <c r="C13530" s="33"/>
      <c r="D13530" s="33"/>
      <c r="E13530" s="33"/>
      <c r="F13530" s="33"/>
      <c r="G13530" s="33"/>
      <c r="H13530" s="33"/>
      <c r="I13530" s="33"/>
      <c r="J13530" s="33"/>
      <c r="K13530" s="33"/>
      <c r="L13530" s="33">
        <v>9</v>
      </c>
      <c r="M13530" s="33"/>
      <c r="N13530" s="27">
        <v>9</v>
      </c>
    </row>
    <row r="13531" spans="1:14">
      <c r="A13531" s="26" t="s">
        <v>16646</v>
      </c>
      <c r="B13531" s="29"/>
      <c r="C13531" s="33"/>
      <c r="D13531" s="33"/>
      <c r="E13531" s="33"/>
      <c r="F13531" s="33"/>
      <c r="G13531" s="33"/>
      <c r="H13531" s="33"/>
      <c r="I13531" s="33"/>
      <c r="J13531" s="33">
        <v>1</v>
      </c>
      <c r="K13531" s="33">
        <v>2</v>
      </c>
      <c r="L13531" s="33">
        <v>2</v>
      </c>
      <c r="M13531" s="33">
        <v>6</v>
      </c>
      <c r="N13531" s="27">
        <v>11</v>
      </c>
    </row>
    <row r="13532" spans="1:14">
      <c r="A13532" s="26" t="s">
        <v>12099</v>
      </c>
      <c r="B13532" s="29"/>
      <c r="C13532" s="33"/>
      <c r="D13532" s="33"/>
      <c r="E13532" s="33"/>
      <c r="F13532" s="33"/>
      <c r="G13532" s="33"/>
      <c r="H13532" s="33">
        <v>24</v>
      </c>
      <c r="I13532" s="33">
        <v>8</v>
      </c>
      <c r="J13532" s="33">
        <v>1</v>
      </c>
      <c r="K13532" s="33"/>
      <c r="L13532" s="33"/>
      <c r="M13532" s="33"/>
      <c r="N13532" s="27">
        <v>33</v>
      </c>
    </row>
    <row r="13533" spans="1:14">
      <c r="A13533" s="26" t="s">
        <v>1536</v>
      </c>
      <c r="B13533" s="29"/>
      <c r="C13533" s="33"/>
      <c r="D13533" s="33"/>
      <c r="E13533" s="33"/>
      <c r="F13533" s="33"/>
      <c r="G13533" s="33"/>
      <c r="H13533" s="33"/>
      <c r="I13533" s="33"/>
      <c r="J13533" s="33"/>
      <c r="K13533" s="33">
        <v>1</v>
      </c>
      <c r="L13533" s="33"/>
      <c r="M13533" s="33"/>
      <c r="N13533" s="27">
        <v>1</v>
      </c>
    </row>
    <row r="13534" spans="1:14">
      <c r="A13534" s="26" t="s">
        <v>13553</v>
      </c>
      <c r="B13534" s="29"/>
      <c r="C13534" s="33">
        <v>109</v>
      </c>
      <c r="D13534" s="33">
        <v>33</v>
      </c>
      <c r="E13534" s="33">
        <v>100</v>
      </c>
      <c r="F13534" s="33">
        <v>90</v>
      </c>
      <c r="G13534" s="33">
        <v>74</v>
      </c>
      <c r="H13534" s="33">
        <v>40</v>
      </c>
      <c r="I13534" s="33">
        <v>9</v>
      </c>
      <c r="J13534" s="33">
        <v>8</v>
      </c>
      <c r="K13534" s="33">
        <v>16</v>
      </c>
      <c r="L13534" s="33">
        <v>26</v>
      </c>
      <c r="M13534" s="33">
        <v>3</v>
      </c>
      <c r="N13534" s="27">
        <v>508</v>
      </c>
    </row>
    <row r="13535" spans="1:14">
      <c r="A13535" s="26" t="s">
        <v>9657</v>
      </c>
      <c r="B13535" s="29"/>
      <c r="C13535" s="33"/>
      <c r="D13535" s="33"/>
      <c r="E13535" s="33"/>
      <c r="F13535" s="33"/>
      <c r="G13535" s="33"/>
      <c r="H13535" s="33"/>
      <c r="I13535" s="33">
        <v>36</v>
      </c>
      <c r="J13535" s="33">
        <v>6</v>
      </c>
      <c r="K13535" s="33"/>
      <c r="L13535" s="33">
        <v>3</v>
      </c>
      <c r="M13535" s="33">
        <v>7</v>
      </c>
      <c r="N13535" s="27">
        <v>52</v>
      </c>
    </row>
    <row r="13536" spans="1:14">
      <c r="A13536" s="26" t="s">
        <v>14845</v>
      </c>
      <c r="B13536" s="29"/>
      <c r="C13536" s="33"/>
      <c r="D13536" s="33"/>
      <c r="E13536" s="33"/>
      <c r="F13536" s="33"/>
      <c r="G13536" s="33"/>
      <c r="H13536" s="33"/>
      <c r="I13536" s="33"/>
      <c r="J13536" s="33"/>
      <c r="K13536" s="33"/>
      <c r="L13536" s="33">
        <v>3</v>
      </c>
      <c r="M13536" s="33"/>
      <c r="N13536" s="27">
        <v>3</v>
      </c>
    </row>
    <row r="13537" spans="1:14">
      <c r="A13537" s="26" t="s">
        <v>6165</v>
      </c>
      <c r="B13537" s="29"/>
      <c r="C13537" s="33"/>
      <c r="D13537" s="33"/>
      <c r="E13537" s="33"/>
      <c r="F13537" s="33"/>
      <c r="G13537" s="33"/>
      <c r="H13537" s="33"/>
      <c r="I13537" s="33"/>
      <c r="J13537" s="33"/>
      <c r="K13537" s="33">
        <v>3</v>
      </c>
      <c r="L13537" s="33"/>
      <c r="M13537" s="33">
        <v>1</v>
      </c>
      <c r="N13537" s="27">
        <v>4</v>
      </c>
    </row>
    <row r="13538" spans="1:14">
      <c r="A13538" s="26" t="s">
        <v>4538</v>
      </c>
      <c r="B13538" s="29"/>
      <c r="C13538" s="33"/>
      <c r="D13538" s="33"/>
      <c r="E13538" s="33"/>
      <c r="F13538" s="33"/>
      <c r="G13538" s="33"/>
      <c r="H13538" s="33"/>
      <c r="I13538" s="33">
        <v>30</v>
      </c>
      <c r="J13538" s="33">
        <v>8</v>
      </c>
      <c r="K13538" s="33">
        <v>8</v>
      </c>
      <c r="L13538" s="33"/>
      <c r="M13538" s="33"/>
      <c r="N13538" s="27">
        <v>46</v>
      </c>
    </row>
    <row r="13539" spans="1:14">
      <c r="A13539" s="26" t="s">
        <v>9321</v>
      </c>
      <c r="B13539" s="29"/>
      <c r="C13539" s="33"/>
      <c r="D13539" s="33"/>
      <c r="E13539" s="33"/>
      <c r="F13539" s="33"/>
      <c r="G13539" s="33"/>
      <c r="H13539" s="33"/>
      <c r="I13539" s="33">
        <v>155</v>
      </c>
      <c r="J13539" s="33">
        <v>85</v>
      </c>
      <c r="K13539" s="33">
        <v>60</v>
      </c>
      <c r="L13539" s="33">
        <v>125</v>
      </c>
      <c r="M13539" s="33">
        <v>53</v>
      </c>
      <c r="N13539" s="27">
        <v>478</v>
      </c>
    </row>
    <row r="13540" spans="1:14">
      <c r="A13540" s="26" t="s">
        <v>8774</v>
      </c>
      <c r="B13540" s="29"/>
      <c r="C13540" s="33"/>
      <c r="D13540" s="33">
        <v>37</v>
      </c>
      <c r="E13540" s="33">
        <v>32</v>
      </c>
      <c r="F13540" s="33"/>
      <c r="G13540" s="33"/>
      <c r="H13540" s="33"/>
      <c r="I13540" s="33"/>
      <c r="J13540" s="33"/>
      <c r="K13540" s="33"/>
      <c r="L13540" s="33">
        <v>1</v>
      </c>
      <c r="M13540" s="33"/>
      <c r="N13540" s="27">
        <v>70</v>
      </c>
    </row>
    <row r="13541" spans="1:14">
      <c r="A13541" s="26" t="s">
        <v>7552</v>
      </c>
      <c r="B13541" s="29"/>
      <c r="C13541" s="33"/>
      <c r="D13541" s="33"/>
      <c r="E13541" s="33"/>
      <c r="F13541" s="33"/>
      <c r="G13541" s="33">
        <v>34</v>
      </c>
      <c r="H13541" s="33"/>
      <c r="I13541" s="33"/>
      <c r="J13541" s="33"/>
      <c r="K13541" s="33">
        <v>2</v>
      </c>
      <c r="L13541" s="33"/>
      <c r="M13541" s="33"/>
      <c r="N13541" s="27">
        <v>36</v>
      </c>
    </row>
    <row r="13542" spans="1:14">
      <c r="A13542" s="26" t="s">
        <v>9547</v>
      </c>
      <c r="B13542" s="29"/>
      <c r="C13542" s="33"/>
      <c r="D13542" s="33"/>
      <c r="E13542" s="33"/>
      <c r="F13542" s="33"/>
      <c r="G13542" s="33"/>
      <c r="H13542" s="33"/>
      <c r="I13542" s="33">
        <v>48</v>
      </c>
      <c r="J13542" s="33">
        <v>10</v>
      </c>
      <c r="K13542" s="33"/>
      <c r="L13542" s="33"/>
      <c r="M13542" s="33"/>
      <c r="N13542" s="27">
        <v>58</v>
      </c>
    </row>
    <row r="13543" spans="1:14">
      <c r="A13543" s="26" t="s">
        <v>11151</v>
      </c>
      <c r="B13543" s="29"/>
      <c r="C13543" s="33"/>
      <c r="D13543" s="33"/>
      <c r="E13543" s="33">
        <v>26</v>
      </c>
      <c r="F13543" s="33">
        <v>40</v>
      </c>
      <c r="G13543" s="33">
        <v>11</v>
      </c>
      <c r="H13543" s="33"/>
      <c r="I13543" s="33"/>
      <c r="J13543" s="33"/>
      <c r="K13543" s="33"/>
      <c r="L13543" s="33"/>
      <c r="M13543" s="33">
        <v>10</v>
      </c>
      <c r="N13543" s="27">
        <v>87</v>
      </c>
    </row>
    <row r="13544" spans="1:14">
      <c r="A13544" s="26" t="s">
        <v>10312</v>
      </c>
      <c r="B13544" s="29"/>
      <c r="C13544" s="33"/>
      <c r="D13544" s="33"/>
      <c r="E13544" s="33"/>
      <c r="F13544" s="33"/>
      <c r="G13544" s="33"/>
      <c r="H13544" s="33"/>
      <c r="I13544" s="33"/>
      <c r="J13544" s="33">
        <v>5</v>
      </c>
      <c r="K13544" s="33"/>
      <c r="L13544" s="33"/>
      <c r="M13544" s="33"/>
      <c r="N13544" s="27">
        <v>5</v>
      </c>
    </row>
    <row r="13545" spans="1:14">
      <c r="A13545" s="26" t="s">
        <v>15337</v>
      </c>
      <c r="B13545" s="29"/>
      <c r="C13545" s="33"/>
      <c r="D13545" s="33"/>
      <c r="E13545" s="33"/>
      <c r="F13545" s="33"/>
      <c r="G13545" s="33"/>
      <c r="H13545" s="33"/>
      <c r="I13545" s="33"/>
      <c r="J13545" s="33"/>
      <c r="K13545" s="33"/>
      <c r="L13545" s="33">
        <v>1</v>
      </c>
      <c r="M13545" s="33">
        <v>1</v>
      </c>
      <c r="N13545" s="27">
        <v>2</v>
      </c>
    </row>
    <row r="13546" spans="1:14">
      <c r="A13546" s="26" t="s">
        <v>11368</v>
      </c>
      <c r="B13546" s="29"/>
      <c r="C13546" s="33"/>
      <c r="D13546" s="33"/>
      <c r="E13546" s="33"/>
      <c r="F13546" s="33">
        <v>13</v>
      </c>
      <c r="G13546" s="33">
        <v>15</v>
      </c>
      <c r="H13546" s="33">
        <v>30</v>
      </c>
      <c r="I13546" s="33">
        <v>26</v>
      </c>
      <c r="J13546" s="33">
        <v>10</v>
      </c>
      <c r="K13546" s="33">
        <v>3</v>
      </c>
      <c r="L13546" s="33">
        <v>1</v>
      </c>
      <c r="M13546" s="33">
        <v>1</v>
      </c>
      <c r="N13546" s="27">
        <v>99</v>
      </c>
    </row>
    <row r="13547" spans="1:14">
      <c r="A13547" s="26" t="s">
        <v>10062</v>
      </c>
      <c r="B13547" s="29"/>
      <c r="C13547" s="33"/>
      <c r="D13547" s="33"/>
      <c r="E13547" s="33"/>
      <c r="F13547" s="33"/>
      <c r="G13547" s="33"/>
      <c r="H13547" s="33"/>
      <c r="I13547" s="33"/>
      <c r="J13547" s="33">
        <v>8</v>
      </c>
      <c r="K13547" s="33"/>
      <c r="L13547" s="33"/>
      <c r="M13547" s="33"/>
      <c r="N13547" s="27">
        <v>8</v>
      </c>
    </row>
    <row r="13548" spans="1:14">
      <c r="A13548" s="26" t="s">
        <v>13634</v>
      </c>
      <c r="B13548" s="29"/>
      <c r="C13548" s="33">
        <v>15</v>
      </c>
      <c r="D13548" s="33">
        <v>9</v>
      </c>
      <c r="E13548" s="33"/>
      <c r="F13548" s="33"/>
      <c r="G13548" s="33"/>
      <c r="H13548" s="33"/>
      <c r="I13548" s="33"/>
      <c r="J13548" s="33"/>
      <c r="K13548" s="33"/>
      <c r="L13548" s="33"/>
      <c r="M13548" s="33"/>
      <c r="N13548" s="27">
        <v>24</v>
      </c>
    </row>
    <row r="13549" spans="1:14">
      <c r="A13549" s="26" t="s">
        <v>478</v>
      </c>
      <c r="B13549" s="29"/>
      <c r="C13549" s="33"/>
      <c r="D13549" s="33"/>
      <c r="E13549" s="33"/>
      <c r="F13549" s="33"/>
      <c r="G13549" s="33"/>
      <c r="H13549" s="33"/>
      <c r="I13549" s="33"/>
      <c r="J13549" s="33"/>
      <c r="K13549" s="33"/>
      <c r="L13549" s="33"/>
      <c r="M13549" s="33">
        <v>3</v>
      </c>
      <c r="N13549" s="27">
        <v>3</v>
      </c>
    </row>
    <row r="13550" spans="1:14">
      <c r="A13550" s="26" t="s">
        <v>3131</v>
      </c>
      <c r="B13550" s="29"/>
      <c r="C13550" s="33"/>
      <c r="D13550" s="33"/>
      <c r="E13550" s="33"/>
      <c r="F13550" s="33"/>
      <c r="G13550" s="33"/>
      <c r="H13550" s="33"/>
      <c r="I13550" s="33"/>
      <c r="J13550" s="33"/>
      <c r="K13550" s="33"/>
      <c r="L13550" s="33"/>
      <c r="M13550" s="33">
        <v>61</v>
      </c>
      <c r="N13550" s="27">
        <v>61</v>
      </c>
    </row>
    <row r="13551" spans="1:14">
      <c r="A13551" s="26" t="s">
        <v>9282</v>
      </c>
      <c r="B13551" s="29"/>
      <c r="C13551" s="33"/>
      <c r="D13551" s="33"/>
      <c r="E13551" s="33">
        <v>85</v>
      </c>
      <c r="F13551" s="33">
        <v>80</v>
      </c>
      <c r="G13551" s="33">
        <v>30</v>
      </c>
      <c r="H13551" s="33">
        <v>67</v>
      </c>
      <c r="I13551" s="33">
        <v>43</v>
      </c>
      <c r="J13551" s="33">
        <v>35</v>
      </c>
      <c r="K13551" s="33">
        <v>11</v>
      </c>
      <c r="L13551" s="33"/>
      <c r="M13551" s="33">
        <v>1</v>
      </c>
      <c r="N13551" s="27">
        <v>352</v>
      </c>
    </row>
    <row r="13552" spans="1:14">
      <c r="A13552" s="26" t="s">
        <v>5852</v>
      </c>
      <c r="B13552" s="29"/>
      <c r="C13552" s="33"/>
      <c r="D13552" s="33"/>
      <c r="E13552" s="33"/>
      <c r="F13552" s="33"/>
      <c r="G13552" s="33"/>
      <c r="H13552" s="33"/>
      <c r="I13552" s="33"/>
      <c r="J13552" s="33"/>
      <c r="K13552" s="33">
        <v>5</v>
      </c>
      <c r="L13552" s="33">
        <v>15</v>
      </c>
      <c r="M13552" s="33">
        <v>21</v>
      </c>
      <c r="N13552" s="27">
        <v>41</v>
      </c>
    </row>
    <row r="13553" spans="1:14">
      <c r="A13553" s="26" t="s">
        <v>3712</v>
      </c>
      <c r="B13553" s="29"/>
      <c r="C13553" s="33"/>
      <c r="D13553" s="33"/>
      <c r="E13553" s="33"/>
      <c r="F13553" s="33"/>
      <c r="G13553" s="33"/>
      <c r="H13553" s="33"/>
      <c r="I13553" s="33"/>
      <c r="J13553" s="33"/>
      <c r="K13553" s="33"/>
      <c r="L13553" s="33"/>
      <c r="M13553" s="33">
        <v>10</v>
      </c>
      <c r="N13553" s="27">
        <v>10</v>
      </c>
    </row>
    <row r="13554" spans="1:14">
      <c r="A13554" s="26" t="s">
        <v>1537</v>
      </c>
      <c r="B13554" s="29"/>
      <c r="C13554" s="33"/>
      <c r="D13554" s="33"/>
      <c r="E13554" s="33"/>
      <c r="F13554" s="33"/>
      <c r="G13554" s="33"/>
      <c r="H13554" s="33"/>
      <c r="I13554" s="33"/>
      <c r="J13554" s="33"/>
      <c r="K13554" s="33">
        <v>1</v>
      </c>
      <c r="L13554" s="33"/>
      <c r="M13554" s="33"/>
      <c r="N13554" s="27">
        <v>1</v>
      </c>
    </row>
    <row r="13555" spans="1:14">
      <c r="A13555" s="26" t="s">
        <v>3887</v>
      </c>
      <c r="B13555" s="29"/>
      <c r="C13555" s="33"/>
      <c r="D13555" s="33"/>
      <c r="E13555" s="33"/>
      <c r="F13555" s="33"/>
      <c r="G13555" s="33"/>
      <c r="H13555" s="33"/>
      <c r="I13555" s="33"/>
      <c r="J13555" s="33"/>
      <c r="K13555" s="33"/>
      <c r="L13555" s="33"/>
      <c r="M13555" s="33">
        <v>7</v>
      </c>
      <c r="N13555" s="27">
        <v>7</v>
      </c>
    </row>
    <row r="13556" spans="1:14">
      <c r="A13556" s="26" t="s">
        <v>11579</v>
      </c>
      <c r="B13556" s="29"/>
      <c r="C13556" s="33"/>
      <c r="D13556" s="33"/>
      <c r="E13556" s="33"/>
      <c r="F13556" s="33"/>
      <c r="G13556" s="33"/>
      <c r="H13556" s="33">
        <v>183</v>
      </c>
      <c r="I13556" s="33">
        <v>103</v>
      </c>
      <c r="J13556" s="33">
        <v>61</v>
      </c>
      <c r="K13556" s="33">
        <v>37</v>
      </c>
      <c r="L13556" s="33">
        <v>55</v>
      </c>
      <c r="M13556" s="33">
        <v>60</v>
      </c>
      <c r="N13556" s="27">
        <v>499</v>
      </c>
    </row>
    <row r="13557" spans="1:14">
      <c r="A13557" s="26" t="s">
        <v>11539</v>
      </c>
      <c r="B13557" s="29"/>
      <c r="C13557" s="33"/>
      <c r="D13557" s="33"/>
      <c r="E13557" s="33"/>
      <c r="F13557" s="33"/>
      <c r="G13557" s="33"/>
      <c r="H13557" s="33">
        <v>248</v>
      </c>
      <c r="I13557" s="33">
        <v>270</v>
      </c>
      <c r="J13557" s="33">
        <v>248</v>
      </c>
      <c r="K13557" s="33">
        <v>130</v>
      </c>
      <c r="L13557" s="33">
        <v>181</v>
      </c>
      <c r="M13557" s="33">
        <v>80</v>
      </c>
      <c r="N13557" s="27">
        <v>1157</v>
      </c>
    </row>
    <row r="13558" spans="1:14">
      <c r="A13558" s="26" t="s">
        <v>10094</v>
      </c>
      <c r="B13558" s="29"/>
      <c r="C13558" s="33"/>
      <c r="D13558" s="33"/>
      <c r="E13558" s="33"/>
      <c r="F13558" s="33"/>
      <c r="G13558" s="33"/>
      <c r="H13558" s="33"/>
      <c r="I13558" s="33"/>
      <c r="J13558" s="33">
        <v>7</v>
      </c>
      <c r="K13558" s="33"/>
      <c r="L13558" s="33"/>
      <c r="M13558" s="33"/>
      <c r="N13558" s="27">
        <v>7</v>
      </c>
    </row>
    <row r="13559" spans="1:14">
      <c r="A13559" s="26" t="s">
        <v>5740</v>
      </c>
      <c r="B13559" s="29"/>
      <c r="C13559" s="33"/>
      <c r="D13559" s="33"/>
      <c r="E13559" s="33"/>
      <c r="F13559" s="33"/>
      <c r="G13559" s="33"/>
      <c r="H13559" s="33"/>
      <c r="I13559" s="33"/>
      <c r="J13559" s="33"/>
      <c r="K13559" s="33">
        <v>7</v>
      </c>
      <c r="L13559" s="33"/>
      <c r="M13559" s="33"/>
      <c r="N13559" s="27">
        <v>7</v>
      </c>
    </row>
    <row r="13560" spans="1:14">
      <c r="A13560" s="26" t="s">
        <v>9910</v>
      </c>
      <c r="B13560" s="29"/>
      <c r="C13560" s="33"/>
      <c r="D13560" s="33"/>
      <c r="E13560" s="33"/>
      <c r="F13560" s="33"/>
      <c r="G13560" s="33"/>
      <c r="H13560" s="33"/>
      <c r="I13560" s="33"/>
      <c r="J13560" s="33">
        <v>10</v>
      </c>
      <c r="K13560" s="33">
        <v>10</v>
      </c>
      <c r="L13560" s="33"/>
      <c r="M13560" s="33"/>
      <c r="N13560" s="27">
        <v>20</v>
      </c>
    </row>
    <row r="13561" spans="1:14">
      <c r="A13561" s="26" t="s">
        <v>1059</v>
      </c>
      <c r="B13561" s="29"/>
      <c r="C13561" s="33"/>
      <c r="D13561" s="33"/>
      <c r="E13561" s="33"/>
      <c r="F13561" s="33"/>
      <c r="G13561" s="33"/>
      <c r="H13561" s="33"/>
      <c r="I13561" s="33"/>
      <c r="J13561" s="33"/>
      <c r="K13561" s="33"/>
      <c r="L13561" s="33"/>
      <c r="M13561" s="33">
        <v>1</v>
      </c>
      <c r="N13561" s="27">
        <v>1</v>
      </c>
    </row>
    <row r="13562" spans="1:14">
      <c r="A13562" s="26" t="s">
        <v>13364</v>
      </c>
      <c r="B13562" s="29"/>
      <c r="C13562" s="33"/>
      <c r="D13562" s="33"/>
      <c r="E13562" s="33"/>
      <c r="F13562" s="33">
        <v>26</v>
      </c>
      <c r="G13562" s="33"/>
      <c r="H13562" s="33"/>
      <c r="I13562" s="33"/>
      <c r="J13562" s="33">
        <v>1</v>
      </c>
      <c r="K13562" s="33"/>
      <c r="L13562" s="33"/>
      <c r="M13562" s="33"/>
      <c r="N13562" s="27">
        <v>27</v>
      </c>
    </row>
    <row r="13563" spans="1:14">
      <c r="A13563" s="26" t="s">
        <v>13783</v>
      </c>
      <c r="B13563" s="29"/>
      <c r="C13563" s="33"/>
      <c r="D13563" s="33"/>
      <c r="E13563" s="33"/>
      <c r="F13563" s="33"/>
      <c r="G13563" s="33"/>
      <c r="H13563" s="33"/>
      <c r="I13563" s="33"/>
      <c r="J13563" s="33">
        <v>63</v>
      </c>
      <c r="K13563" s="33">
        <v>13</v>
      </c>
      <c r="L13563" s="33">
        <v>5</v>
      </c>
      <c r="M13563" s="33">
        <v>20</v>
      </c>
      <c r="N13563" s="27">
        <v>101</v>
      </c>
    </row>
    <row r="13564" spans="1:14">
      <c r="A13564" s="26" t="s">
        <v>6493</v>
      </c>
      <c r="B13564" s="29"/>
      <c r="C13564" s="33"/>
      <c r="D13564" s="33"/>
      <c r="E13564" s="33"/>
      <c r="F13564" s="33"/>
      <c r="G13564" s="33"/>
      <c r="H13564" s="33"/>
      <c r="I13564" s="33"/>
      <c r="J13564" s="33"/>
      <c r="K13564" s="33">
        <v>2</v>
      </c>
      <c r="L13564" s="33"/>
      <c r="M13564" s="33"/>
      <c r="N13564" s="27">
        <v>2</v>
      </c>
    </row>
    <row r="13565" spans="1:14">
      <c r="A13565" s="26" t="s">
        <v>13239</v>
      </c>
      <c r="B13565" s="29"/>
      <c r="C13565" s="33"/>
      <c r="D13565" s="33"/>
      <c r="E13565" s="33"/>
      <c r="F13565" s="33"/>
      <c r="G13565" s="33"/>
      <c r="H13565" s="33"/>
      <c r="I13565" s="33"/>
      <c r="J13565" s="33"/>
      <c r="K13565" s="33"/>
      <c r="L13565" s="33">
        <v>7</v>
      </c>
      <c r="M13565" s="33"/>
      <c r="N13565" s="27">
        <v>7</v>
      </c>
    </row>
    <row r="13566" spans="1:14">
      <c r="A13566" s="26" t="s">
        <v>7097</v>
      </c>
      <c r="B13566" s="29"/>
      <c r="C13566" s="33"/>
      <c r="D13566" s="33"/>
      <c r="E13566" s="33"/>
      <c r="F13566" s="33"/>
      <c r="G13566" s="33"/>
      <c r="H13566" s="33">
        <v>15</v>
      </c>
      <c r="I13566" s="33">
        <v>1</v>
      </c>
      <c r="J13566" s="33">
        <v>2</v>
      </c>
      <c r="K13566" s="33"/>
      <c r="L13566" s="33">
        <v>9</v>
      </c>
      <c r="M13566" s="33"/>
      <c r="N13566" s="27">
        <v>27</v>
      </c>
    </row>
    <row r="13567" spans="1:14">
      <c r="A13567" s="26" t="s">
        <v>13240</v>
      </c>
      <c r="B13567" s="29"/>
      <c r="C13567" s="33"/>
      <c r="D13567" s="33"/>
      <c r="E13567" s="33"/>
      <c r="F13567" s="33"/>
      <c r="G13567" s="33"/>
      <c r="H13567" s="33"/>
      <c r="I13567" s="33"/>
      <c r="J13567" s="33"/>
      <c r="K13567" s="33"/>
      <c r="L13567" s="33">
        <v>7</v>
      </c>
      <c r="M13567" s="33"/>
      <c r="N13567" s="27">
        <v>7</v>
      </c>
    </row>
    <row r="13568" spans="1:14">
      <c r="A13568" s="26" t="s">
        <v>11387</v>
      </c>
      <c r="B13568" s="29"/>
      <c r="C13568" s="33"/>
      <c r="D13568" s="33"/>
      <c r="E13568" s="33"/>
      <c r="F13568" s="33">
        <v>12</v>
      </c>
      <c r="G13568" s="33"/>
      <c r="H13568" s="33"/>
      <c r="I13568" s="33"/>
      <c r="J13568" s="33"/>
      <c r="K13568" s="33"/>
      <c r="L13568" s="33"/>
      <c r="M13568" s="33"/>
      <c r="N13568" s="27">
        <v>12</v>
      </c>
    </row>
    <row r="13569" spans="1:14">
      <c r="A13569" s="26" t="s">
        <v>12692</v>
      </c>
      <c r="B13569" s="29"/>
      <c r="C13569" s="33"/>
      <c r="D13569" s="33"/>
      <c r="E13569" s="33"/>
      <c r="F13569" s="33"/>
      <c r="G13569" s="33"/>
      <c r="H13569" s="33"/>
      <c r="I13569" s="33"/>
      <c r="J13569" s="33"/>
      <c r="K13569" s="33"/>
      <c r="L13569" s="33">
        <v>23</v>
      </c>
      <c r="M13569" s="33">
        <v>8</v>
      </c>
      <c r="N13569" s="27">
        <v>31</v>
      </c>
    </row>
    <row r="13570" spans="1:14">
      <c r="A13570" s="26" t="s">
        <v>2348</v>
      </c>
      <c r="B13570" s="29"/>
      <c r="C13570" s="33"/>
      <c r="D13570" s="33"/>
      <c r="E13570" s="33"/>
      <c r="F13570" s="33"/>
      <c r="G13570" s="33"/>
      <c r="H13570" s="33"/>
      <c r="I13570" s="33">
        <v>2</v>
      </c>
      <c r="J13570" s="33">
        <v>39</v>
      </c>
      <c r="K13570" s="33">
        <v>7</v>
      </c>
      <c r="L13570" s="33">
        <v>6</v>
      </c>
      <c r="M13570" s="33">
        <v>1</v>
      </c>
      <c r="N13570" s="27">
        <v>55</v>
      </c>
    </row>
    <row r="13571" spans="1:14">
      <c r="A13571" s="26" t="s">
        <v>9604</v>
      </c>
      <c r="B13571" s="29"/>
      <c r="C13571" s="33"/>
      <c r="D13571" s="33"/>
      <c r="E13571" s="33"/>
      <c r="F13571" s="33"/>
      <c r="G13571" s="33"/>
      <c r="H13571" s="33"/>
      <c r="I13571" s="33">
        <v>41</v>
      </c>
      <c r="J13571" s="33">
        <v>37</v>
      </c>
      <c r="K13571" s="33">
        <v>34</v>
      </c>
      <c r="L13571" s="33">
        <v>50</v>
      </c>
      <c r="M13571" s="33">
        <v>30</v>
      </c>
      <c r="N13571" s="27">
        <v>192</v>
      </c>
    </row>
    <row r="13572" spans="1:14">
      <c r="A13572" s="26" t="s">
        <v>16399</v>
      </c>
      <c r="B13572" s="29"/>
      <c r="C13572" s="33"/>
      <c r="D13572" s="33"/>
      <c r="E13572" s="33"/>
      <c r="F13572" s="33"/>
      <c r="G13572" s="33"/>
      <c r="H13572" s="33"/>
      <c r="I13572" s="33"/>
      <c r="J13572" s="33">
        <v>1</v>
      </c>
      <c r="K13572" s="33">
        <v>10</v>
      </c>
      <c r="L13572" s="33"/>
      <c r="M13572" s="33"/>
      <c r="N13572" s="27">
        <v>11</v>
      </c>
    </row>
    <row r="13573" spans="1:14">
      <c r="A13573" s="26" t="s">
        <v>10376</v>
      </c>
      <c r="B13573" s="29"/>
      <c r="C13573" s="33"/>
      <c r="D13573" s="33"/>
      <c r="E13573" s="33"/>
      <c r="F13573" s="33"/>
      <c r="G13573" s="33"/>
      <c r="H13573" s="33"/>
      <c r="I13573" s="33"/>
      <c r="J13573" s="33">
        <v>5</v>
      </c>
      <c r="K13573" s="33"/>
      <c r="L13573" s="33"/>
      <c r="M13573" s="33"/>
      <c r="N13573" s="27">
        <v>5</v>
      </c>
    </row>
    <row r="13574" spans="1:14">
      <c r="A13574" s="26" t="s">
        <v>11396</v>
      </c>
      <c r="B13574" s="29"/>
      <c r="C13574" s="33"/>
      <c r="D13574" s="33"/>
      <c r="E13574" s="33"/>
      <c r="F13574" s="33">
        <v>11</v>
      </c>
      <c r="G13574" s="33"/>
      <c r="H13574" s="33"/>
      <c r="I13574" s="33"/>
      <c r="J13574" s="33"/>
      <c r="K13574" s="33"/>
      <c r="L13574" s="33"/>
      <c r="M13574" s="33"/>
      <c r="N13574" s="27">
        <v>11</v>
      </c>
    </row>
    <row r="13575" spans="1:14">
      <c r="A13575" s="26" t="s">
        <v>1538</v>
      </c>
      <c r="B13575" s="29"/>
      <c r="C13575" s="33"/>
      <c r="D13575" s="33"/>
      <c r="E13575" s="33"/>
      <c r="F13575" s="33"/>
      <c r="G13575" s="33"/>
      <c r="H13575" s="33"/>
      <c r="I13575" s="33"/>
      <c r="J13575" s="33"/>
      <c r="K13575" s="33">
        <v>1</v>
      </c>
      <c r="L13575" s="33"/>
      <c r="M13575" s="33"/>
      <c r="N13575" s="27">
        <v>1</v>
      </c>
    </row>
    <row r="13576" spans="1:14">
      <c r="A13576" s="26" t="s">
        <v>3758</v>
      </c>
      <c r="B13576" s="29"/>
      <c r="C13576" s="33"/>
      <c r="D13576" s="33"/>
      <c r="E13576" s="33"/>
      <c r="F13576" s="33"/>
      <c r="G13576" s="33"/>
      <c r="H13576" s="33"/>
      <c r="I13576" s="33"/>
      <c r="J13576" s="33"/>
      <c r="K13576" s="33"/>
      <c r="L13576" s="33"/>
      <c r="M13576" s="33">
        <v>9</v>
      </c>
      <c r="N13576" s="27">
        <v>9</v>
      </c>
    </row>
    <row r="13577" spans="1:14">
      <c r="A13577" s="26" t="s">
        <v>12828</v>
      </c>
      <c r="B13577" s="29"/>
      <c r="C13577" s="33"/>
      <c r="D13577" s="33"/>
      <c r="E13577" s="33"/>
      <c r="F13577" s="33"/>
      <c r="G13577" s="33"/>
      <c r="H13577" s="33"/>
      <c r="I13577" s="33"/>
      <c r="J13577" s="33"/>
      <c r="K13577" s="33"/>
      <c r="L13577" s="33">
        <v>16</v>
      </c>
      <c r="M13577" s="33">
        <v>3</v>
      </c>
      <c r="N13577" s="27">
        <v>19</v>
      </c>
    </row>
    <row r="13578" spans="1:14">
      <c r="A13578" s="26" t="s">
        <v>5448</v>
      </c>
      <c r="B13578" s="29"/>
      <c r="C13578" s="33"/>
      <c r="D13578" s="33"/>
      <c r="E13578" s="33"/>
      <c r="F13578" s="33"/>
      <c r="G13578" s="33"/>
      <c r="H13578" s="33"/>
      <c r="I13578" s="33">
        <v>8</v>
      </c>
      <c r="J13578" s="33">
        <v>13</v>
      </c>
      <c r="K13578" s="33"/>
      <c r="L13578" s="33"/>
      <c r="M13578" s="33"/>
      <c r="N13578" s="27">
        <v>21</v>
      </c>
    </row>
    <row r="13579" spans="1:14">
      <c r="A13579" s="26" t="s">
        <v>662</v>
      </c>
      <c r="B13579" s="29"/>
      <c r="C13579" s="33"/>
      <c r="D13579" s="33"/>
      <c r="E13579" s="33"/>
      <c r="F13579" s="33"/>
      <c r="G13579" s="33"/>
      <c r="H13579" s="33"/>
      <c r="I13579" s="33"/>
      <c r="J13579" s="33"/>
      <c r="K13579" s="33"/>
      <c r="L13579" s="33"/>
      <c r="M13579" s="33">
        <v>2</v>
      </c>
      <c r="N13579" s="27">
        <v>2</v>
      </c>
    </row>
    <row r="13580" spans="1:14">
      <c r="A13580" s="26" t="s">
        <v>7632</v>
      </c>
      <c r="B13580" s="29"/>
      <c r="C13580" s="33"/>
      <c r="D13580" s="33"/>
      <c r="E13580" s="33"/>
      <c r="F13580" s="33"/>
      <c r="G13580" s="33">
        <v>15</v>
      </c>
      <c r="H13580" s="33">
        <v>17</v>
      </c>
      <c r="I13580" s="33">
        <v>2</v>
      </c>
      <c r="J13580" s="33"/>
      <c r="K13580" s="33"/>
      <c r="L13580" s="33"/>
      <c r="M13580" s="33"/>
      <c r="N13580" s="27">
        <v>34</v>
      </c>
    </row>
    <row r="13581" spans="1:14">
      <c r="A13581" s="26" t="s">
        <v>453</v>
      </c>
      <c r="B13581" s="29"/>
      <c r="C13581" s="33"/>
      <c r="D13581" s="33"/>
      <c r="E13581" s="33"/>
      <c r="F13581" s="33"/>
      <c r="G13581" s="33"/>
      <c r="H13581" s="33"/>
      <c r="I13581" s="33"/>
      <c r="J13581" s="33"/>
      <c r="K13581" s="33"/>
      <c r="L13581" s="33"/>
      <c r="M13581" s="33">
        <v>3</v>
      </c>
      <c r="N13581" s="27">
        <v>3</v>
      </c>
    </row>
    <row r="13582" spans="1:14">
      <c r="A13582" s="26" t="s">
        <v>452</v>
      </c>
      <c r="B13582" s="29"/>
      <c r="C13582" s="33"/>
      <c r="D13582" s="33"/>
      <c r="E13582" s="33"/>
      <c r="F13582" s="33"/>
      <c r="G13582" s="33"/>
      <c r="H13582" s="33"/>
      <c r="I13582" s="33"/>
      <c r="J13582" s="33"/>
      <c r="K13582" s="33"/>
      <c r="L13582" s="33"/>
      <c r="M13582" s="33">
        <v>3</v>
      </c>
      <c r="N13582" s="27">
        <v>3</v>
      </c>
    </row>
    <row r="13583" spans="1:14">
      <c r="A13583" s="26" t="s">
        <v>8097</v>
      </c>
      <c r="B13583" s="29"/>
      <c r="C13583" s="33"/>
      <c r="D13583" s="33"/>
      <c r="E13583" s="33"/>
      <c r="F13583" s="33">
        <v>46</v>
      </c>
      <c r="G13583" s="33"/>
      <c r="H13583" s="33">
        <v>98</v>
      </c>
      <c r="I13583" s="33">
        <v>65</v>
      </c>
      <c r="J13583" s="33">
        <v>254</v>
      </c>
      <c r="K13583" s="33">
        <v>45</v>
      </c>
      <c r="L13583" s="33">
        <v>8</v>
      </c>
      <c r="M13583" s="33">
        <v>32</v>
      </c>
      <c r="N13583" s="27">
        <v>548</v>
      </c>
    </row>
    <row r="13584" spans="1:14">
      <c r="A13584" s="26" t="s">
        <v>12654</v>
      </c>
      <c r="B13584" s="29"/>
      <c r="C13584" s="33"/>
      <c r="D13584" s="33"/>
      <c r="E13584" s="33"/>
      <c r="F13584" s="33"/>
      <c r="G13584" s="33"/>
      <c r="H13584" s="33"/>
      <c r="I13584" s="33"/>
      <c r="J13584" s="33"/>
      <c r="K13584" s="33"/>
      <c r="L13584" s="33">
        <v>25</v>
      </c>
      <c r="M13584" s="33"/>
      <c r="N13584" s="27">
        <v>25</v>
      </c>
    </row>
    <row r="13585" spans="1:14">
      <c r="A13585" s="26" t="s">
        <v>4671</v>
      </c>
      <c r="B13585" s="29"/>
      <c r="C13585" s="33"/>
      <c r="D13585" s="33"/>
      <c r="E13585" s="33"/>
      <c r="F13585" s="33"/>
      <c r="G13585" s="33"/>
      <c r="H13585" s="33"/>
      <c r="I13585" s="33">
        <v>23</v>
      </c>
      <c r="J13585" s="33">
        <v>110</v>
      </c>
      <c r="K13585" s="33">
        <v>56</v>
      </c>
      <c r="L13585" s="33"/>
      <c r="M13585" s="33">
        <v>47</v>
      </c>
      <c r="N13585" s="27">
        <v>236</v>
      </c>
    </row>
    <row r="13586" spans="1:14">
      <c r="A13586" s="26" t="s">
        <v>1539</v>
      </c>
      <c r="B13586" s="29"/>
      <c r="C13586" s="33"/>
      <c r="D13586" s="33"/>
      <c r="E13586" s="33"/>
      <c r="F13586" s="33"/>
      <c r="G13586" s="33"/>
      <c r="H13586" s="33"/>
      <c r="I13586" s="33"/>
      <c r="J13586" s="33"/>
      <c r="K13586" s="33">
        <v>1</v>
      </c>
      <c r="L13586" s="33"/>
      <c r="M13586" s="33"/>
      <c r="N13586" s="27">
        <v>1</v>
      </c>
    </row>
    <row r="13587" spans="1:14">
      <c r="A13587" s="26" t="s">
        <v>4272</v>
      </c>
      <c r="B13587" s="29"/>
      <c r="C13587" s="33"/>
      <c r="D13587" s="33"/>
      <c r="E13587" s="33"/>
      <c r="F13587" s="33"/>
      <c r="G13587" s="33"/>
      <c r="H13587" s="33"/>
      <c r="I13587" s="33"/>
      <c r="J13587" s="33"/>
      <c r="K13587" s="33">
        <v>19</v>
      </c>
      <c r="L13587" s="33"/>
      <c r="M13587" s="33"/>
      <c r="N13587" s="27">
        <v>19</v>
      </c>
    </row>
    <row r="13588" spans="1:14">
      <c r="A13588" s="26" t="s">
        <v>13241</v>
      </c>
      <c r="B13588" s="29"/>
      <c r="C13588" s="33"/>
      <c r="D13588" s="33"/>
      <c r="E13588" s="33"/>
      <c r="F13588" s="33"/>
      <c r="G13588" s="33"/>
      <c r="H13588" s="33"/>
      <c r="I13588" s="33"/>
      <c r="J13588" s="33"/>
      <c r="K13588" s="33"/>
      <c r="L13588" s="33">
        <v>7</v>
      </c>
      <c r="M13588" s="33">
        <v>8</v>
      </c>
      <c r="N13588" s="27">
        <v>15</v>
      </c>
    </row>
    <row r="13589" spans="1:14">
      <c r="A13589" s="26" t="s">
        <v>16644</v>
      </c>
      <c r="B13589" s="29"/>
      <c r="C13589" s="33"/>
      <c r="D13589" s="33"/>
      <c r="E13589" s="33"/>
      <c r="F13589" s="33"/>
      <c r="G13589" s="33"/>
      <c r="H13589" s="33"/>
      <c r="I13589" s="33"/>
      <c r="J13589" s="33">
        <v>1</v>
      </c>
      <c r="K13589" s="33"/>
      <c r="L13589" s="33"/>
      <c r="M13589" s="33"/>
      <c r="N13589" s="27">
        <v>1</v>
      </c>
    </row>
    <row r="13590" spans="1:14">
      <c r="A13590" s="26" t="s">
        <v>1428</v>
      </c>
      <c r="B13590" s="29"/>
      <c r="C13590" s="33"/>
      <c r="D13590" s="33"/>
      <c r="E13590" s="33"/>
      <c r="F13590" s="33"/>
      <c r="G13590" s="33"/>
      <c r="H13590" s="33"/>
      <c r="I13590" s="33"/>
      <c r="J13590" s="33"/>
      <c r="K13590" s="33"/>
      <c r="L13590" s="33"/>
      <c r="M13590" s="33">
        <v>1</v>
      </c>
      <c r="N13590" s="27">
        <v>1</v>
      </c>
    </row>
    <row r="13591" spans="1:14">
      <c r="A13591" s="26" t="s">
        <v>3624</v>
      </c>
      <c r="B13591" s="29"/>
      <c r="C13591" s="33"/>
      <c r="D13591" s="33"/>
      <c r="E13591" s="33"/>
      <c r="F13591" s="33"/>
      <c r="G13591" s="33"/>
      <c r="H13591" s="33"/>
      <c r="I13591" s="33"/>
      <c r="J13591" s="33"/>
      <c r="K13591" s="33"/>
      <c r="L13591" s="33"/>
      <c r="M13591" s="33">
        <v>12</v>
      </c>
      <c r="N13591" s="27">
        <v>12</v>
      </c>
    </row>
    <row r="13592" spans="1:14">
      <c r="A13592" s="26" t="s">
        <v>7113</v>
      </c>
      <c r="B13592" s="29"/>
      <c r="C13592" s="33"/>
      <c r="D13592" s="33"/>
      <c r="E13592" s="33"/>
      <c r="F13592" s="33"/>
      <c r="G13592" s="33"/>
      <c r="H13592" s="33">
        <v>15</v>
      </c>
      <c r="I13592" s="33"/>
      <c r="J13592" s="33"/>
      <c r="K13592" s="33"/>
      <c r="L13592" s="33"/>
      <c r="M13592" s="33"/>
      <c r="N13592" s="27">
        <v>15</v>
      </c>
    </row>
    <row r="13593" spans="1:14">
      <c r="A13593" s="26" t="s">
        <v>9000</v>
      </c>
      <c r="B13593" s="29"/>
      <c r="C13593" s="33"/>
      <c r="D13593" s="33">
        <v>5</v>
      </c>
      <c r="E13593" s="33"/>
      <c r="F13593" s="33"/>
      <c r="G13593" s="33"/>
      <c r="H13593" s="33"/>
      <c r="I13593" s="33"/>
      <c r="J13593" s="33"/>
      <c r="K13593" s="33"/>
      <c r="L13593" s="33"/>
      <c r="M13593" s="33"/>
      <c r="N13593" s="27">
        <v>5</v>
      </c>
    </row>
    <row r="13594" spans="1:14">
      <c r="A13594" s="26" t="s">
        <v>16016</v>
      </c>
      <c r="B13594" s="29"/>
      <c r="C13594" s="33"/>
      <c r="D13594" s="33"/>
      <c r="E13594" s="33"/>
      <c r="F13594" s="33"/>
      <c r="G13594" s="33"/>
      <c r="H13594" s="33"/>
      <c r="I13594" s="33"/>
      <c r="J13594" s="33">
        <v>2</v>
      </c>
      <c r="K13594" s="33">
        <v>35</v>
      </c>
      <c r="L13594" s="33"/>
      <c r="M13594" s="33">
        <v>12</v>
      </c>
      <c r="N13594" s="27">
        <v>49</v>
      </c>
    </row>
    <row r="13595" spans="1:14">
      <c r="A13595" s="26" t="s">
        <v>5358</v>
      </c>
      <c r="B13595" s="29"/>
      <c r="C13595" s="33"/>
      <c r="D13595" s="33"/>
      <c r="E13595" s="33"/>
      <c r="F13595" s="33"/>
      <c r="G13595" s="33"/>
      <c r="H13595" s="33"/>
      <c r="I13595" s="33">
        <v>9</v>
      </c>
      <c r="J13595" s="33"/>
      <c r="K13595" s="33"/>
      <c r="L13595" s="33"/>
      <c r="M13595" s="33"/>
      <c r="N13595" s="27">
        <v>9</v>
      </c>
    </row>
    <row r="13596" spans="1:14">
      <c r="A13596" s="26" t="s">
        <v>14848</v>
      </c>
      <c r="B13596" s="29"/>
      <c r="C13596" s="33"/>
      <c r="D13596" s="33"/>
      <c r="E13596" s="33"/>
      <c r="F13596" s="33"/>
      <c r="G13596" s="33"/>
      <c r="H13596" s="33"/>
      <c r="I13596" s="33"/>
      <c r="J13596" s="33"/>
      <c r="K13596" s="33"/>
      <c r="L13596" s="33">
        <v>3</v>
      </c>
      <c r="M13596" s="33">
        <v>1</v>
      </c>
      <c r="N13596" s="27">
        <v>4</v>
      </c>
    </row>
    <row r="13597" spans="1:14">
      <c r="A13597" s="26" t="s">
        <v>5669</v>
      </c>
      <c r="B13597" s="29"/>
      <c r="C13597" s="33"/>
      <c r="D13597" s="33"/>
      <c r="E13597" s="33"/>
      <c r="F13597" s="33"/>
      <c r="G13597" s="33"/>
      <c r="H13597" s="33"/>
      <c r="I13597" s="33"/>
      <c r="J13597" s="33"/>
      <c r="K13597" s="33">
        <v>8</v>
      </c>
      <c r="L13597" s="33"/>
      <c r="M13597" s="33"/>
      <c r="N13597" s="27">
        <v>8</v>
      </c>
    </row>
    <row r="13598" spans="1:14">
      <c r="A13598" s="26" t="s">
        <v>11046</v>
      </c>
      <c r="B13598" s="29"/>
      <c r="C13598" s="33"/>
      <c r="D13598" s="33"/>
      <c r="E13598" s="33"/>
      <c r="F13598" s="33"/>
      <c r="G13598" s="33"/>
      <c r="H13598" s="33"/>
      <c r="I13598" s="33">
        <v>5</v>
      </c>
      <c r="J13598" s="33">
        <v>1</v>
      </c>
      <c r="K13598" s="33"/>
      <c r="L13598" s="33"/>
      <c r="M13598" s="33"/>
      <c r="N13598" s="27">
        <v>6</v>
      </c>
    </row>
    <row r="13599" spans="1:14">
      <c r="A13599" s="26" t="s">
        <v>1540</v>
      </c>
      <c r="B13599" s="29"/>
      <c r="C13599" s="33"/>
      <c r="D13599" s="33"/>
      <c r="E13599" s="33"/>
      <c r="F13599" s="33"/>
      <c r="G13599" s="33"/>
      <c r="H13599" s="33"/>
      <c r="I13599" s="33"/>
      <c r="J13599" s="33"/>
      <c r="K13599" s="33">
        <v>1</v>
      </c>
      <c r="L13599" s="33"/>
      <c r="M13599" s="33"/>
      <c r="N13599" s="27">
        <v>1</v>
      </c>
    </row>
    <row r="13600" spans="1:14">
      <c r="A13600" s="26" t="s">
        <v>13889</v>
      </c>
      <c r="B13600" s="29"/>
      <c r="C13600" s="33"/>
      <c r="D13600" s="33"/>
      <c r="E13600" s="33"/>
      <c r="F13600" s="33"/>
      <c r="G13600" s="33"/>
      <c r="H13600" s="33"/>
      <c r="I13600" s="33"/>
      <c r="J13600" s="33">
        <v>39</v>
      </c>
      <c r="K13600" s="33">
        <v>75</v>
      </c>
      <c r="L13600" s="33">
        <v>9</v>
      </c>
      <c r="M13600" s="33">
        <v>71</v>
      </c>
      <c r="N13600" s="27">
        <v>194</v>
      </c>
    </row>
    <row r="13601" spans="1:14">
      <c r="A13601" s="26" t="s">
        <v>3110</v>
      </c>
      <c r="B13601" s="29"/>
      <c r="C13601" s="33"/>
      <c r="D13601" s="33"/>
      <c r="E13601" s="33"/>
      <c r="F13601" s="33"/>
      <c r="G13601" s="33"/>
      <c r="H13601" s="33"/>
      <c r="I13601" s="33"/>
      <c r="J13601" s="33"/>
      <c r="K13601" s="33"/>
      <c r="L13601" s="33"/>
      <c r="M13601" s="33">
        <v>73</v>
      </c>
      <c r="N13601" s="27">
        <v>73</v>
      </c>
    </row>
    <row r="13602" spans="1:14">
      <c r="A13602" s="26" t="s">
        <v>1632</v>
      </c>
      <c r="B13602" s="29"/>
      <c r="C13602" s="33"/>
      <c r="D13602" s="33"/>
      <c r="E13602" s="33"/>
      <c r="F13602" s="33"/>
      <c r="G13602" s="33"/>
      <c r="H13602" s="33"/>
      <c r="I13602" s="33"/>
      <c r="J13602" s="33"/>
      <c r="K13602" s="33">
        <v>1</v>
      </c>
      <c r="L13602" s="33"/>
      <c r="M13602" s="33"/>
      <c r="N13602" s="27">
        <v>1</v>
      </c>
    </row>
    <row r="13603" spans="1:14">
      <c r="A13603" s="26" t="s">
        <v>14507</v>
      </c>
      <c r="B13603" s="29"/>
      <c r="C13603" s="33"/>
      <c r="D13603" s="33"/>
      <c r="E13603" s="33"/>
      <c r="F13603" s="33"/>
      <c r="G13603" s="33"/>
      <c r="H13603" s="33"/>
      <c r="I13603" s="33"/>
      <c r="J13603" s="33"/>
      <c r="K13603" s="33"/>
      <c r="L13603" s="33">
        <v>5</v>
      </c>
      <c r="M13603" s="33"/>
      <c r="N13603" s="27">
        <v>5</v>
      </c>
    </row>
    <row r="13604" spans="1:14">
      <c r="A13604" s="26" t="s">
        <v>13713</v>
      </c>
      <c r="B13604" s="29"/>
      <c r="C13604" s="33"/>
      <c r="D13604" s="33"/>
      <c r="E13604" s="33"/>
      <c r="F13604" s="33"/>
      <c r="G13604" s="33"/>
      <c r="H13604" s="33"/>
      <c r="I13604" s="33"/>
      <c r="J13604" s="33">
        <v>105</v>
      </c>
      <c r="K13604" s="33">
        <v>14</v>
      </c>
      <c r="L13604" s="33">
        <v>1</v>
      </c>
      <c r="M13604" s="33"/>
      <c r="N13604" s="27">
        <v>120</v>
      </c>
    </row>
    <row r="13605" spans="1:14">
      <c r="A13605" s="26" t="s">
        <v>4065</v>
      </c>
      <c r="B13605" s="29"/>
      <c r="C13605" s="33"/>
      <c r="D13605" s="33"/>
      <c r="E13605" s="33"/>
      <c r="F13605" s="33"/>
      <c r="G13605" s="33"/>
      <c r="H13605" s="33"/>
      <c r="I13605" s="33"/>
      <c r="J13605" s="33"/>
      <c r="K13605" s="33">
        <v>50</v>
      </c>
      <c r="L13605" s="33">
        <v>17</v>
      </c>
      <c r="M13605" s="33">
        <v>21</v>
      </c>
      <c r="N13605" s="27">
        <v>88</v>
      </c>
    </row>
    <row r="13606" spans="1:14">
      <c r="A13606" s="26" t="s">
        <v>6955</v>
      </c>
      <c r="B13606" s="29"/>
      <c r="C13606" s="33"/>
      <c r="D13606" s="33"/>
      <c r="E13606" s="33"/>
      <c r="F13606" s="33"/>
      <c r="G13606" s="33"/>
      <c r="H13606" s="33"/>
      <c r="I13606" s="33">
        <v>3</v>
      </c>
      <c r="J13606" s="33"/>
      <c r="K13606" s="33"/>
      <c r="L13606" s="33"/>
      <c r="M13606" s="33"/>
      <c r="N13606" s="27">
        <v>3</v>
      </c>
    </row>
    <row r="13607" spans="1:14">
      <c r="A13607" s="26" t="s">
        <v>16603</v>
      </c>
      <c r="B13607" s="29"/>
      <c r="C13607" s="33"/>
      <c r="D13607" s="33"/>
      <c r="E13607" s="33"/>
      <c r="F13607" s="33"/>
      <c r="G13607" s="33"/>
      <c r="H13607" s="33"/>
      <c r="I13607" s="33"/>
      <c r="J13607" s="33">
        <v>1</v>
      </c>
      <c r="K13607" s="33"/>
      <c r="L13607" s="33"/>
      <c r="M13607" s="33"/>
      <c r="N13607" s="27">
        <v>1</v>
      </c>
    </row>
    <row r="13608" spans="1:14">
      <c r="A13608" s="26" t="s">
        <v>8296</v>
      </c>
      <c r="B13608" s="29"/>
      <c r="C13608" s="33"/>
      <c r="D13608" s="33"/>
      <c r="E13608" s="33"/>
      <c r="F13608" s="33"/>
      <c r="G13608" s="33"/>
      <c r="H13608" s="33"/>
      <c r="I13608" s="33">
        <v>1</v>
      </c>
      <c r="J13608" s="33"/>
      <c r="K13608" s="33"/>
      <c r="L13608" s="33"/>
      <c r="M13608" s="33"/>
      <c r="N13608" s="27">
        <v>1</v>
      </c>
    </row>
    <row r="13609" spans="1:14">
      <c r="A13609" s="26" t="s">
        <v>4380</v>
      </c>
      <c r="B13609" s="29"/>
      <c r="C13609" s="33"/>
      <c r="D13609" s="33"/>
      <c r="E13609" s="33"/>
      <c r="F13609" s="33"/>
      <c r="G13609" s="33"/>
      <c r="H13609" s="33"/>
      <c r="I13609" s="33"/>
      <c r="J13609" s="33"/>
      <c r="K13609" s="33">
        <v>14</v>
      </c>
      <c r="L13609" s="33">
        <v>4</v>
      </c>
      <c r="M13609" s="33"/>
      <c r="N13609" s="27">
        <v>18</v>
      </c>
    </row>
    <row r="13610" spans="1:14">
      <c r="A13610" s="26" t="s">
        <v>13002</v>
      </c>
      <c r="B13610" s="29"/>
      <c r="C13610" s="33"/>
      <c r="D13610" s="33"/>
      <c r="E13610" s="33"/>
      <c r="F13610" s="33"/>
      <c r="G13610" s="33"/>
      <c r="H13610" s="33"/>
      <c r="I13610" s="33"/>
      <c r="J13610" s="33"/>
      <c r="K13610" s="33"/>
      <c r="L13610" s="33">
        <v>11</v>
      </c>
      <c r="M13610" s="33">
        <v>11</v>
      </c>
      <c r="N13610" s="27">
        <v>22</v>
      </c>
    </row>
    <row r="13611" spans="1:14">
      <c r="A13611" s="26" t="s">
        <v>12872</v>
      </c>
      <c r="B13611" s="29"/>
      <c r="C13611" s="33"/>
      <c r="D13611" s="33"/>
      <c r="E13611" s="33"/>
      <c r="F13611" s="33"/>
      <c r="G13611" s="33"/>
      <c r="H13611" s="33"/>
      <c r="I13611" s="33"/>
      <c r="J13611" s="33"/>
      <c r="K13611" s="33"/>
      <c r="L13611" s="33">
        <v>15</v>
      </c>
      <c r="M13611" s="33"/>
      <c r="N13611" s="27">
        <v>15</v>
      </c>
    </row>
    <row r="13612" spans="1:14">
      <c r="A13612" s="26" t="s">
        <v>1728</v>
      </c>
      <c r="B13612" s="29"/>
      <c r="C13612" s="33"/>
      <c r="D13612" s="33"/>
      <c r="E13612" s="33"/>
      <c r="F13612" s="33"/>
      <c r="G13612" s="33"/>
      <c r="H13612" s="33"/>
      <c r="I13612" s="33"/>
      <c r="J13612" s="33"/>
      <c r="K13612" s="33">
        <v>1</v>
      </c>
      <c r="L13612" s="33"/>
      <c r="M13612" s="33"/>
      <c r="N13612" s="27">
        <v>1</v>
      </c>
    </row>
    <row r="13613" spans="1:14">
      <c r="A13613" s="26" t="s">
        <v>14850</v>
      </c>
      <c r="B13613" s="29"/>
      <c r="C13613" s="33"/>
      <c r="D13613" s="33"/>
      <c r="E13613" s="33"/>
      <c r="F13613" s="33"/>
      <c r="G13613" s="33"/>
      <c r="H13613" s="33"/>
      <c r="I13613" s="33"/>
      <c r="J13613" s="33"/>
      <c r="K13613" s="33"/>
      <c r="L13613" s="33">
        <v>3</v>
      </c>
      <c r="M13613" s="33"/>
      <c r="N13613" s="27">
        <v>3</v>
      </c>
    </row>
    <row r="13614" spans="1:14">
      <c r="A13614" s="26" t="s">
        <v>10899</v>
      </c>
      <c r="B13614" s="29"/>
      <c r="C13614" s="33"/>
      <c r="D13614" s="33"/>
      <c r="E13614" s="33"/>
      <c r="F13614" s="33"/>
      <c r="G13614" s="33"/>
      <c r="H13614" s="33"/>
      <c r="I13614" s="33">
        <v>6</v>
      </c>
      <c r="J13614" s="33">
        <v>2</v>
      </c>
      <c r="K13614" s="33">
        <v>1</v>
      </c>
      <c r="L13614" s="33"/>
      <c r="M13614" s="33"/>
      <c r="N13614" s="27">
        <v>9</v>
      </c>
    </row>
    <row r="13615" spans="1:14">
      <c r="A13615" s="26" t="s">
        <v>8295</v>
      </c>
      <c r="B13615" s="29"/>
      <c r="C13615" s="33"/>
      <c r="D13615" s="33"/>
      <c r="E13615" s="33"/>
      <c r="F13615" s="33"/>
      <c r="G13615" s="33"/>
      <c r="H13615" s="33"/>
      <c r="I13615" s="33">
        <v>1</v>
      </c>
      <c r="J13615" s="33"/>
      <c r="K13615" s="33"/>
      <c r="L13615" s="33"/>
      <c r="M13615" s="33"/>
      <c r="N13615" s="27">
        <v>1</v>
      </c>
    </row>
    <row r="13616" spans="1:14">
      <c r="A13616" s="26" t="s">
        <v>4856</v>
      </c>
      <c r="B13616" s="29"/>
      <c r="C13616" s="33"/>
      <c r="D13616" s="33"/>
      <c r="E13616" s="33"/>
      <c r="F13616" s="33"/>
      <c r="G13616" s="33"/>
      <c r="H13616" s="33"/>
      <c r="I13616" s="33">
        <v>17</v>
      </c>
      <c r="J13616" s="33"/>
      <c r="K13616" s="33">
        <v>17</v>
      </c>
      <c r="L13616" s="33"/>
      <c r="M13616" s="33"/>
      <c r="N13616" s="27">
        <v>34</v>
      </c>
    </row>
    <row r="13617" spans="1:14">
      <c r="A13617" s="26" t="s">
        <v>7699</v>
      </c>
      <c r="B13617" s="29"/>
      <c r="C13617" s="33"/>
      <c r="D13617" s="33"/>
      <c r="E13617" s="33"/>
      <c r="F13617" s="33"/>
      <c r="G13617" s="33">
        <v>13</v>
      </c>
      <c r="H13617" s="33"/>
      <c r="I13617" s="33">
        <v>9</v>
      </c>
      <c r="J13617" s="33"/>
      <c r="K13617" s="33"/>
      <c r="L13617" s="33">
        <v>25</v>
      </c>
      <c r="M13617" s="33">
        <v>1</v>
      </c>
      <c r="N13617" s="27">
        <v>48</v>
      </c>
    </row>
    <row r="13618" spans="1:14">
      <c r="A13618" s="26" t="s">
        <v>1689</v>
      </c>
      <c r="B13618" s="29"/>
      <c r="C13618" s="33"/>
      <c r="D13618" s="33"/>
      <c r="E13618" s="33"/>
      <c r="F13618" s="33"/>
      <c r="G13618" s="33"/>
      <c r="H13618" s="33"/>
      <c r="I13618" s="33"/>
      <c r="J13618" s="33"/>
      <c r="K13618" s="33">
        <v>1</v>
      </c>
      <c r="L13618" s="33"/>
      <c r="M13618" s="33"/>
      <c r="N13618" s="27">
        <v>1</v>
      </c>
    </row>
    <row r="13619" spans="1:14">
      <c r="A13619" s="26" t="s">
        <v>8294</v>
      </c>
      <c r="B13619" s="29"/>
      <c r="C13619" s="33"/>
      <c r="D13619" s="33"/>
      <c r="E13619" s="33"/>
      <c r="F13619" s="33"/>
      <c r="G13619" s="33"/>
      <c r="H13619" s="33"/>
      <c r="I13619" s="33">
        <v>1</v>
      </c>
      <c r="J13619" s="33"/>
      <c r="K13619" s="33"/>
      <c r="L13619" s="33"/>
      <c r="M13619" s="33"/>
      <c r="N13619" s="27">
        <v>1</v>
      </c>
    </row>
    <row r="13620" spans="1:14">
      <c r="A13620" s="26" t="s">
        <v>16498</v>
      </c>
      <c r="B13620" s="29"/>
      <c r="C13620" s="33"/>
      <c r="D13620" s="33"/>
      <c r="E13620" s="33"/>
      <c r="F13620" s="33"/>
      <c r="G13620" s="33"/>
      <c r="H13620" s="33"/>
      <c r="I13620" s="33"/>
      <c r="J13620" s="33">
        <v>1</v>
      </c>
      <c r="K13620" s="33"/>
      <c r="L13620" s="33"/>
      <c r="M13620" s="33"/>
      <c r="N13620" s="27">
        <v>1</v>
      </c>
    </row>
    <row r="13621" spans="1:14">
      <c r="A13621" s="26" t="s">
        <v>8928</v>
      </c>
      <c r="B13621" s="29"/>
      <c r="C13621" s="33"/>
      <c r="D13621" s="33">
        <v>8</v>
      </c>
      <c r="E13621" s="33"/>
      <c r="F13621" s="33"/>
      <c r="G13621" s="33"/>
      <c r="H13621" s="33"/>
      <c r="I13621" s="33"/>
      <c r="J13621" s="33"/>
      <c r="K13621" s="33"/>
      <c r="L13621" s="33"/>
      <c r="M13621" s="33"/>
      <c r="N13621" s="27">
        <v>8</v>
      </c>
    </row>
    <row r="13622" spans="1:14">
      <c r="A13622" s="26" t="s">
        <v>7561</v>
      </c>
      <c r="B13622" s="29"/>
      <c r="C13622" s="33"/>
      <c r="D13622" s="33"/>
      <c r="E13622" s="33"/>
      <c r="F13622" s="33"/>
      <c r="G13622" s="33">
        <v>26</v>
      </c>
      <c r="H13622" s="33"/>
      <c r="I13622" s="33">
        <v>31</v>
      </c>
      <c r="J13622" s="33">
        <v>27</v>
      </c>
      <c r="K13622" s="33">
        <v>14</v>
      </c>
      <c r="L13622" s="33">
        <v>5</v>
      </c>
      <c r="M13622" s="33"/>
      <c r="N13622" s="27">
        <v>103</v>
      </c>
    </row>
    <row r="13623" spans="1:14">
      <c r="A13623" s="26" t="s">
        <v>6674</v>
      </c>
      <c r="B13623" s="29"/>
      <c r="C13623" s="33"/>
      <c r="D13623" s="33"/>
      <c r="E13623" s="33"/>
      <c r="F13623" s="33"/>
      <c r="G13623" s="33"/>
      <c r="H13623" s="33"/>
      <c r="I13623" s="33">
        <v>4</v>
      </c>
      <c r="J13623" s="33">
        <v>3</v>
      </c>
      <c r="K13623" s="33"/>
      <c r="L13623" s="33"/>
      <c r="M13623" s="33"/>
      <c r="N13623" s="27">
        <v>7</v>
      </c>
    </row>
    <row r="13624" spans="1:14">
      <c r="A13624" s="26" t="s">
        <v>8293</v>
      </c>
      <c r="B13624" s="29"/>
      <c r="C13624" s="33"/>
      <c r="D13624" s="33"/>
      <c r="E13624" s="33"/>
      <c r="F13624" s="33"/>
      <c r="G13624" s="33"/>
      <c r="H13624" s="33"/>
      <c r="I13624" s="33">
        <v>1</v>
      </c>
      <c r="J13624" s="33"/>
      <c r="K13624" s="33"/>
      <c r="L13624" s="33"/>
      <c r="M13624" s="33"/>
      <c r="N13624" s="27">
        <v>1</v>
      </c>
    </row>
    <row r="13625" spans="1:14">
      <c r="A13625" s="26" t="s">
        <v>2350</v>
      </c>
      <c r="B13625" s="29"/>
      <c r="C13625" s="33"/>
      <c r="D13625" s="33"/>
      <c r="E13625" s="33"/>
      <c r="F13625" s="33"/>
      <c r="G13625" s="33"/>
      <c r="H13625" s="33"/>
      <c r="I13625" s="33">
        <v>2</v>
      </c>
      <c r="J13625" s="33"/>
      <c r="K13625" s="33"/>
      <c r="L13625" s="33"/>
      <c r="M13625" s="33"/>
      <c r="N13625" s="27">
        <v>2</v>
      </c>
    </row>
    <row r="13626" spans="1:14">
      <c r="A13626" s="26" t="s">
        <v>2351</v>
      </c>
      <c r="B13626" s="29"/>
      <c r="C13626" s="33"/>
      <c r="D13626" s="33"/>
      <c r="E13626" s="33"/>
      <c r="F13626" s="33"/>
      <c r="G13626" s="33"/>
      <c r="H13626" s="33"/>
      <c r="I13626" s="33">
        <v>2</v>
      </c>
      <c r="J13626" s="33">
        <v>3</v>
      </c>
      <c r="K13626" s="33">
        <v>5</v>
      </c>
      <c r="L13626" s="33">
        <v>8</v>
      </c>
      <c r="M13626" s="33"/>
      <c r="N13626" s="27">
        <v>18</v>
      </c>
    </row>
    <row r="13627" spans="1:14">
      <c r="A13627" s="26" t="s">
        <v>5044</v>
      </c>
      <c r="B13627" s="29"/>
      <c r="C13627" s="33"/>
      <c r="D13627" s="33"/>
      <c r="E13627" s="33"/>
      <c r="F13627" s="33"/>
      <c r="G13627" s="33"/>
      <c r="H13627" s="33"/>
      <c r="I13627" s="33">
        <v>13</v>
      </c>
      <c r="J13627" s="33">
        <v>1</v>
      </c>
      <c r="K13627" s="33">
        <v>1</v>
      </c>
      <c r="L13627" s="33"/>
      <c r="M13627" s="33"/>
      <c r="N13627" s="27">
        <v>15</v>
      </c>
    </row>
    <row r="13628" spans="1:14">
      <c r="A13628" s="26" t="s">
        <v>6672</v>
      </c>
      <c r="B13628" s="29"/>
      <c r="C13628" s="33"/>
      <c r="D13628" s="33"/>
      <c r="E13628" s="33"/>
      <c r="F13628" s="33"/>
      <c r="G13628" s="33"/>
      <c r="H13628" s="33"/>
      <c r="I13628" s="33">
        <v>4</v>
      </c>
      <c r="J13628" s="33"/>
      <c r="K13628" s="33"/>
      <c r="L13628" s="33"/>
      <c r="M13628" s="33"/>
      <c r="N13628" s="27">
        <v>4</v>
      </c>
    </row>
    <row r="13629" spans="1:14">
      <c r="A13629" s="26" t="s">
        <v>1690</v>
      </c>
      <c r="B13629" s="29"/>
      <c r="C13629" s="33"/>
      <c r="D13629" s="33"/>
      <c r="E13629" s="33"/>
      <c r="F13629" s="33"/>
      <c r="G13629" s="33"/>
      <c r="H13629" s="33"/>
      <c r="I13629" s="33"/>
      <c r="J13629" s="33"/>
      <c r="K13629" s="33">
        <v>1</v>
      </c>
      <c r="L13629" s="33"/>
      <c r="M13629" s="33"/>
      <c r="N13629" s="27">
        <v>1</v>
      </c>
    </row>
    <row r="13630" spans="1:14">
      <c r="A13630" s="26" t="s">
        <v>11096</v>
      </c>
      <c r="B13630" s="29"/>
      <c r="C13630" s="33"/>
      <c r="D13630" s="33"/>
      <c r="E13630" s="33">
        <v>41</v>
      </c>
      <c r="F13630" s="33">
        <v>61</v>
      </c>
      <c r="G13630" s="33">
        <v>54</v>
      </c>
      <c r="H13630" s="33">
        <v>42</v>
      </c>
      <c r="I13630" s="33">
        <v>28</v>
      </c>
      <c r="J13630" s="33">
        <v>40</v>
      </c>
      <c r="K13630" s="33">
        <v>22</v>
      </c>
      <c r="L13630" s="33">
        <v>19</v>
      </c>
      <c r="M13630" s="33">
        <v>27</v>
      </c>
      <c r="N13630" s="27">
        <v>334</v>
      </c>
    </row>
    <row r="13631" spans="1:14">
      <c r="A13631" s="26" t="s">
        <v>3463</v>
      </c>
      <c r="B13631" s="29"/>
      <c r="C13631" s="33"/>
      <c r="D13631" s="33"/>
      <c r="E13631" s="33"/>
      <c r="F13631" s="33"/>
      <c r="G13631" s="33"/>
      <c r="H13631" s="33"/>
      <c r="I13631" s="33"/>
      <c r="J13631" s="33"/>
      <c r="K13631" s="33"/>
      <c r="L13631" s="33"/>
      <c r="M13631" s="33">
        <v>17</v>
      </c>
      <c r="N13631" s="27">
        <v>17</v>
      </c>
    </row>
    <row r="13632" spans="1:14">
      <c r="A13632" s="26" t="s">
        <v>15278</v>
      </c>
      <c r="B13632" s="29"/>
      <c r="C13632" s="33"/>
      <c r="D13632" s="33"/>
      <c r="E13632" s="33"/>
      <c r="F13632" s="33"/>
      <c r="G13632" s="33"/>
      <c r="H13632" s="33"/>
      <c r="I13632" s="33"/>
      <c r="J13632" s="33"/>
      <c r="K13632" s="33"/>
      <c r="L13632" s="33">
        <v>1</v>
      </c>
      <c r="M13632" s="33">
        <v>1</v>
      </c>
      <c r="N13632" s="27">
        <v>2</v>
      </c>
    </row>
    <row r="13633" spans="1:14">
      <c r="A13633" s="26" t="s">
        <v>13009</v>
      </c>
      <c r="B13633" s="29"/>
      <c r="C13633" s="33"/>
      <c r="D13633" s="33"/>
      <c r="E13633" s="33"/>
      <c r="F13633" s="33"/>
      <c r="G13633" s="33"/>
      <c r="H13633" s="33"/>
      <c r="I13633" s="33"/>
      <c r="J13633" s="33"/>
      <c r="K13633" s="33"/>
      <c r="L13633" s="33">
        <v>11</v>
      </c>
      <c r="M13633" s="33"/>
      <c r="N13633" s="27">
        <v>11</v>
      </c>
    </row>
    <row r="13634" spans="1:14">
      <c r="A13634" s="26" t="s">
        <v>5764</v>
      </c>
      <c r="B13634" s="29"/>
      <c r="C13634" s="33"/>
      <c r="D13634" s="33"/>
      <c r="E13634" s="33"/>
      <c r="F13634" s="33"/>
      <c r="G13634" s="33"/>
      <c r="H13634" s="33"/>
      <c r="I13634" s="33"/>
      <c r="J13634" s="33"/>
      <c r="K13634" s="33">
        <v>6</v>
      </c>
      <c r="L13634" s="33">
        <v>41</v>
      </c>
      <c r="M13634" s="33">
        <v>22</v>
      </c>
      <c r="N13634" s="27">
        <v>69</v>
      </c>
    </row>
    <row r="13635" spans="1:14">
      <c r="A13635" s="26" t="s">
        <v>12036</v>
      </c>
      <c r="B13635" s="29"/>
      <c r="C13635" s="33"/>
      <c r="D13635" s="33"/>
      <c r="E13635" s="33"/>
      <c r="F13635" s="33"/>
      <c r="G13635" s="33"/>
      <c r="H13635" s="33">
        <v>27</v>
      </c>
      <c r="I13635" s="33">
        <v>157</v>
      </c>
      <c r="J13635" s="33">
        <v>113</v>
      </c>
      <c r="K13635" s="33">
        <v>103</v>
      </c>
      <c r="L13635" s="33">
        <v>67</v>
      </c>
      <c r="M13635" s="33">
        <v>59</v>
      </c>
      <c r="N13635" s="27">
        <v>526</v>
      </c>
    </row>
    <row r="13636" spans="1:14">
      <c r="A13636" s="26" t="s">
        <v>15105</v>
      </c>
      <c r="B13636" s="29"/>
      <c r="C13636" s="33"/>
      <c r="D13636" s="33"/>
      <c r="E13636" s="33"/>
      <c r="F13636" s="33"/>
      <c r="G13636" s="33"/>
      <c r="H13636" s="33"/>
      <c r="I13636" s="33"/>
      <c r="J13636" s="33"/>
      <c r="K13636" s="33"/>
      <c r="L13636" s="33">
        <v>2</v>
      </c>
      <c r="M13636" s="33">
        <v>6</v>
      </c>
      <c r="N13636" s="27">
        <v>8</v>
      </c>
    </row>
    <row r="13637" spans="1:14">
      <c r="A13637" s="26" t="s">
        <v>8292</v>
      </c>
      <c r="B13637" s="29"/>
      <c r="C13637" s="33"/>
      <c r="D13637" s="33"/>
      <c r="E13637" s="33"/>
      <c r="F13637" s="33"/>
      <c r="G13637" s="33"/>
      <c r="H13637" s="33"/>
      <c r="I13637" s="33">
        <v>1</v>
      </c>
      <c r="J13637" s="33"/>
      <c r="K13637" s="33"/>
      <c r="L13637" s="33"/>
      <c r="M13637" s="33"/>
      <c r="N13637" s="27">
        <v>1</v>
      </c>
    </row>
    <row r="13638" spans="1:14">
      <c r="A13638" s="26" t="s">
        <v>3250</v>
      </c>
      <c r="B13638" s="29"/>
      <c r="C13638" s="33"/>
      <c r="D13638" s="33"/>
      <c r="E13638" s="33"/>
      <c r="F13638" s="33"/>
      <c r="G13638" s="33"/>
      <c r="H13638" s="33"/>
      <c r="I13638" s="33"/>
      <c r="J13638" s="33"/>
      <c r="K13638" s="33"/>
      <c r="L13638" s="33"/>
      <c r="M13638" s="33">
        <v>36</v>
      </c>
      <c r="N13638" s="27">
        <v>36</v>
      </c>
    </row>
    <row r="13639" spans="1:14">
      <c r="A13639" s="26" t="s">
        <v>14851</v>
      </c>
      <c r="B13639" s="29"/>
      <c r="C13639" s="33"/>
      <c r="D13639" s="33"/>
      <c r="E13639" s="33"/>
      <c r="F13639" s="33"/>
      <c r="G13639" s="33"/>
      <c r="H13639" s="33"/>
      <c r="I13639" s="33"/>
      <c r="J13639" s="33"/>
      <c r="K13639" s="33"/>
      <c r="L13639" s="33">
        <v>3</v>
      </c>
      <c r="M13639" s="33"/>
      <c r="N13639" s="27">
        <v>3</v>
      </c>
    </row>
    <row r="13640" spans="1:14">
      <c r="A13640" s="26" t="s">
        <v>13303</v>
      </c>
      <c r="B13640" s="29"/>
      <c r="C13640" s="33"/>
      <c r="D13640" s="33"/>
      <c r="E13640" s="33"/>
      <c r="F13640" s="33"/>
      <c r="G13640" s="33"/>
      <c r="H13640" s="33"/>
      <c r="I13640" s="33"/>
      <c r="J13640" s="33"/>
      <c r="K13640" s="33"/>
      <c r="L13640" s="33">
        <v>6</v>
      </c>
      <c r="M13640" s="33">
        <v>3</v>
      </c>
      <c r="N13640" s="27">
        <v>9</v>
      </c>
    </row>
    <row r="13641" spans="1:14">
      <c r="A13641" s="26" t="s">
        <v>1431</v>
      </c>
      <c r="B13641" s="29"/>
      <c r="C13641" s="33"/>
      <c r="D13641" s="33"/>
      <c r="E13641" s="33"/>
      <c r="F13641" s="33"/>
      <c r="G13641" s="33"/>
      <c r="H13641" s="33"/>
      <c r="I13641" s="33"/>
      <c r="J13641" s="33"/>
      <c r="K13641" s="33"/>
      <c r="L13641" s="33"/>
      <c r="M13641" s="33">
        <v>1</v>
      </c>
      <c r="N13641" s="27">
        <v>1</v>
      </c>
    </row>
    <row r="13642" spans="1:14">
      <c r="A13642" s="26" t="s">
        <v>6676</v>
      </c>
      <c r="B13642" s="29"/>
      <c r="C13642" s="33"/>
      <c r="D13642" s="33"/>
      <c r="E13642" s="33"/>
      <c r="F13642" s="33"/>
      <c r="G13642" s="33"/>
      <c r="H13642" s="33"/>
      <c r="I13642" s="33">
        <v>4</v>
      </c>
      <c r="J13642" s="33"/>
      <c r="K13642" s="33"/>
      <c r="L13642" s="33"/>
      <c r="M13642" s="33"/>
      <c r="N13642" s="27">
        <v>4</v>
      </c>
    </row>
    <row r="13643" spans="1:14">
      <c r="A13643" s="26" t="s">
        <v>5246</v>
      </c>
      <c r="B13643" s="29"/>
      <c r="C13643" s="33"/>
      <c r="D13643" s="33"/>
      <c r="E13643" s="33"/>
      <c r="F13643" s="33"/>
      <c r="G13643" s="33"/>
      <c r="H13643" s="33"/>
      <c r="I13643" s="33">
        <v>10</v>
      </c>
      <c r="J13643" s="33">
        <v>9</v>
      </c>
      <c r="K13643" s="33">
        <v>3</v>
      </c>
      <c r="L13643" s="33">
        <v>4</v>
      </c>
      <c r="M13643" s="33">
        <v>4</v>
      </c>
      <c r="N13643" s="27">
        <v>30</v>
      </c>
    </row>
    <row r="13644" spans="1:14">
      <c r="A13644" s="26" t="s">
        <v>8025</v>
      </c>
      <c r="B13644" s="29"/>
      <c r="C13644" s="33"/>
      <c r="D13644" s="33"/>
      <c r="E13644" s="33"/>
      <c r="F13644" s="33">
        <v>177</v>
      </c>
      <c r="G13644" s="33"/>
      <c r="H13644" s="33"/>
      <c r="I13644" s="33"/>
      <c r="J13644" s="33"/>
      <c r="K13644" s="33"/>
      <c r="L13644" s="33"/>
      <c r="M13644" s="33"/>
      <c r="N13644" s="27">
        <v>177</v>
      </c>
    </row>
    <row r="13645" spans="1:14">
      <c r="A13645" s="26" t="s">
        <v>14852</v>
      </c>
      <c r="B13645" s="29"/>
      <c r="C13645" s="33"/>
      <c r="D13645" s="33"/>
      <c r="E13645" s="33"/>
      <c r="F13645" s="33"/>
      <c r="G13645" s="33"/>
      <c r="H13645" s="33"/>
      <c r="I13645" s="33"/>
      <c r="J13645" s="33"/>
      <c r="K13645" s="33"/>
      <c r="L13645" s="33">
        <v>3</v>
      </c>
      <c r="M13645" s="33">
        <v>2</v>
      </c>
      <c r="N13645" s="27">
        <v>5</v>
      </c>
    </row>
    <row r="13646" spans="1:14">
      <c r="A13646" s="26" t="s">
        <v>16558</v>
      </c>
      <c r="B13646" s="29"/>
      <c r="C13646" s="33"/>
      <c r="D13646" s="33"/>
      <c r="E13646" s="33"/>
      <c r="F13646" s="33"/>
      <c r="G13646" s="33"/>
      <c r="H13646" s="33"/>
      <c r="I13646" s="33"/>
      <c r="J13646" s="33">
        <v>1</v>
      </c>
      <c r="K13646" s="33"/>
      <c r="L13646" s="33"/>
      <c r="M13646" s="33"/>
      <c r="N13646" s="27">
        <v>1</v>
      </c>
    </row>
    <row r="13647" spans="1:14">
      <c r="A13647" s="26" t="s">
        <v>12906</v>
      </c>
      <c r="B13647" s="29"/>
      <c r="C13647" s="33"/>
      <c r="D13647" s="33"/>
      <c r="E13647" s="33"/>
      <c r="F13647" s="33"/>
      <c r="G13647" s="33"/>
      <c r="H13647" s="33"/>
      <c r="I13647" s="33"/>
      <c r="J13647" s="33"/>
      <c r="K13647" s="33"/>
      <c r="L13647" s="33">
        <v>14</v>
      </c>
      <c r="M13647" s="33">
        <v>2</v>
      </c>
      <c r="N13647" s="27">
        <v>16</v>
      </c>
    </row>
    <row r="13648" spans="1:14">
      <c r="A13648" s="26" t="s">
        <v>4414</v>
      </c>
      <c r="B13648" s="29"/>
      <c r="C13648" s="33"/>
      <c r="D13648" s="33"/>
      <c r="E13648" s="33"/>
      <c r="F13648" s="33"/>
      <c r="G13648" s="33"/>
      <c r="H13648" s="33"/>
      <c r="I13648" s="33"/>
      <c r="J13648" s="33"/>
      <c r="K13648" s="33">
        <v>13</v>
      </c>
      <c r="L13648" s="33"/>
      <c r="M13648" s="33"/>
      <c r="N13648" s="27">
        <v>13</v>
      </c>
    </row>
    <row r="13649" spans="1:14">
      <c r="A13649" s="26" t="s">
        <v>12239</v>
      </c>
      <c r="B13649" s="29"/>
      <c r="C13649" s="33"/>
      <c r="D13649" s="33"/>
      <c r="E13649" s="33"/>
      <c r="F13649" s="33"/>
      <c r="G13649" s="33"/>
      <c r="H13649" s="33">
        <v>19</v>
      </c>
      <c r="I13649" s="33">
        <v>11</v>
      </c>
      <c r="J13649" s="33"/>
      <c r="K13649" s="33"/>
      <c r="L13649" s="33"/>
      <c r="M13649" s="33"/>
      <c r="N13649" s="27">
        <v>30</v>
      </c>
    </row>
    <row r="13650" spans="1:14">
      <c r="A13650" s="26" t="s">
        <v>1691</v>
      </c>
      <c r="B13650" s="29"/>
      <c r="C13650" s="33"/>
      <c r="D13650" s="33"/>
      <c r="E13650" s="33"/>
      <c r="F13650" s="33"/>
      <c r="G13650" s="33"/>
      <c r="H13650" s="33"/>
      <c r="I13650" s="33"/>
      <c r="J13650" s="33"/>
      <c r="K13650" s="33">
        <v>1</v>
      </c>
      <c r="L13650" s="33"/>
      <c r="M13650" s="33"/>
      <c r="N13650" s="27">
        <v>1</v>
      </c>
    </row>
    <row r="13651" spans="1:14">
      <c r="A13651" s="26" t="s">
        <v>11198</v>
      </c>
      <c r="B13651" s="29"/>
      <c r="C13651" s="33"/>
      <c r="D13651" s="33"/>
      <c r="E13651" s="33">
        <v>18</v>
      </c>
      <c r="F13651" s="33">
        <v>82</v>
      </c>
      <c r="G13651" s="33">
        <v>81</v>
      </c>
      <c r="H13651" s="33">
        <v>34</v>
      </c>
      <c r="I13651" s="33">
        <v>43</v>
      </c>
      <c r="J13651" s="33">
        <v>23</v>
      </c>
      <c r="K13651" s="33">
        <v>27</v>
      </c>
      <c r="L13651" s="33">
        <v>52</v>
      </c>
      <c r="M13651" s="33">
        <v>30</v>
      </c>
      <c r="N13651" s="27">
        <v>390</v>
      </c>
    </row>
    <row r="13652" spans="1:14">
      <c r="A13652" s="26" t="s">
        <v>4614</v>
      </c>
      <c r="B13652" s="29"/>
      <c r="C13652" s="33"/>
      <c r="D13652" s="33"/>
      <c r="E13652" s="33"/>
      <c r="F13652" s="33"/>
      <c r="G13652" s="33"/>
      <c r="H13652" s="33"/>
      <c r="I13652" s="33">
        <v>26</v>
      </c>
      <c r="J13652" s="33">
        <v>20</v>
      </c>
      <c r="K13652" s="33">
        <v>2</v>
      </c>
      <c r="L13652" s="33"/>
      <c r="M13652" s="33">
        <v>1</v>
      </c>
      <c r="N13652" s="27">
        <v>49</v>
      </c>
    </row>
    <row r="13653" spans="1:14">
      <c r="A13653" s="26" t="s">
        <v>668</v>
      </c>
      <c r="B13653" s="29"/>
      <c r="C13653" s="33"/>
      <c r="D13653" s="33"/>
      <c r="E13653" s="33"/>
      <c r="F13653" s="33"/>
      <c r="G13653" s="33"/>
      <c r="H13653" s="33"/>
      <c r="I13653" s="33"/>
      <c r="J13653" s="33"/>
      <c r="K13653" s="33"/>
      <c r="L13653" s="33"/>
      <c r="M13653" s="33">
        <v>2</v>
      </c>
      <c r="N13653" s="27">
        <v>2</v>
      </c>
    </row>
    <row r="13654" spans="1:14">
      <c r="A13654" s="26" t="s">
        <v>7879</v>
      </c>
      <c r="B13654" s="29"/>
      <c r="C13654" s="33"/>
      <c r="D13654" s="33"/>
      <c r="E13654" s="33">
        <v>11</v>
      </c>
      <c r="F13654" s="33"/>
      <c r="G13654" s="33"/>
      <c r="H13654" s="33"/>
      <c r="I13654" s="33">
        <v>2</v>
      </c>
      <c r="J13654" s="33">
        <v>2</v>
      </c>
      <c r="K13654" s="33"/>
      <c r="L13654" s="33"/>
      <c r="M13654" s="33"/>
      <c r="N13654" s="27">
        <v>15</v>
      </c>
    </row>
    <row r="13655" spans="1:14">
      <c r="A13655" s="26" t="s">
        <v>7526</v>
      </c>
      <c r="B13655" s="29"/>
      <c r="C13655" s="33"/>
      <c r="D13655" s="33"/>
      <c r="E13655" s="33"/>
      <c r="F13655" s="33"/>
      <c r="G13655" s="33">
        <v>24</v>
      </c>
      <c r="H13655" s="33"/>
      <c r="I13655" s="33"/>
      <c r="J13655" s="33"/>
      <c r="K13655" s="33"/>
      <c r="L13655" s="33"/>
      <c r="M13655" s="33"/>
      <c r="N13655" s="27">
        <v>24</v>
      </c>
    </row>
    <row r="13656" spans="1:14">
      <c r="A13656" s="26" t="s">
        <v>11655</v>
      </c>
      <c r="B13656" s="29"/>
      <c r="C13656" s="33"/>
      <c r="D13656" s="33"/>
      <c r="E13656" s="33"/>
      <c r="F13656" s="33"/>
      <c r="G13656" s="33"/>
      <c r="H13656" s="33">
        <v>51</v>
      </c>
      <c r="I13656" s="33">
        <v>8</v>
      </c>
      <c r="J13656" s="33">
        <v>1</v>
      </c>
      <c r="K13656" s="33"/>
      <c r="L13656" s="33"/>
      <c r="M13656" s="33"/>
      <c r="N13656" s="27">
        <v>60</v>
      </c>
    </row>
    <row r="13657" spans="1:14">
      <c r="A13657" s="26" t="s">
        <v>10706</v>
      </c>
      <c r="B13657" s="29"/>
      <c r="C13657" s="33"/>
      <c r="D13657" s="33"/>
      <c r="E13657" s="33"/>
      <c r="F13657" s="33"/>
      <c r="G13657" s="33"/>
      <c r="H13657" s="33"/>
      <c r="I13657" s="33"/>
      <c r="J13657" s="33">
        <v>3</v>
      </c>
      <c r="K13657" s="33"/>
      <c r="L13657" s="33"/>
      <c r="M13657" s="33"/>
      <c r="N13657" s="27">
        <v>3</v>
      </c>
    </row>
    <row r="13658" spans="1:14">
      <c r="A13658" s="26" t="s">
        <v>9977</v>
      </c>
      <c r="B13658" s="29"/>
      <c r="C13658" s="33"/>
      <c r="D13658" s="33"/>
      <c r="E13658" s="33"/>
      <c r="F13658" s="33"/>
      <c r="G13658" s="33"/>
      <c r="H13658" s="33"/>
      <c r="I13658" s="33"/>
      <c r="J13658" s="33">
        <v>9</v>
      </c>
      <c r="K13658" s="33"/>
      <c r="L13658" s="33">
        <v>1</v>
      </c>
      <c r="M13658" s="33"/>
      <c r="N13658" s="27">
        <v>10</v>
      </c>
    </row>
    <row r="13659" spans="1:14">
      <c r="A13659" s="26" t="s">
        <v>12762</v>
      </c>
      <c r="B13659" s="29"/>
      <c r="C13659" s="33"/>
      <c r="D13659" s="33"/>
      <c r="E13659" s="33"/>
      <c r="F13659" s="33"/>
      <c r="G13659" s="33"/>
      <c r="H13659" s="33"/>
      <c r="I13659" s="33"/>
      <c r="J13659" s="33"/>
      <c r="K13659" s="33"/>
      <c r="L13659" s="33">
        <v>19</v>
      </c>
      <c r="M13659" s="33"/>
      <c r="N13659" s="27">
        <v>19</v>
      </c>
    </row>
    <row r="13660" spans="1:14">
      <c r="A13660" s="26" t="s">
        <v>1434</v>
      </c>
      <c r="B13660" s="29"/>
      <c r="C13660" s="33"/>
      <c r="D13660" s="33"/>
      <c r="E13660" s="33"/>
      <c r="F13660" s="33"/>
      <c r="G13660" s="33"/>
      <c r="H13660" s="33"/>
      <c r="I13660" s="33"/>
      <c r="J13660" s="33"/>
      <c r="K13660" s="33"/>
      <c r="L13660" s="33"/>
      <c r="M13660" s="33">
        <v>1</v>
      </c>
      <c r="N13660" s="27">
        <v>1</v>
      </c>
    </row>
    <row r="13661" spans="1:14">
      <c r="A13661" s="26" t="s">
        <v>5186</v>
      </c>
      <c r="B13661" s="29"/>
      <c r="C13661" s="33"/>
      <c r="D13661" s="33"/>
      <c r="E13661" s="33"/>
      <c r="F13661" s="33"/>
      <c r="G13661" s="33"/>
      <c r="H13661" s="33"/>
      <c r="I13661" s="33">
        <v>11</v>
      </c>
      <c r="J13661" s="33">
        <v>2</v>
      </c>
      <c r="K13661" s="33"/>
      <c r="L13661" s="33"/>
      <c r="M13661" s="33"/>
      <c r="N13661" s="27">
        <v>13</v>
      </c>
    </row>
    <row r="13662" spans="1:14">
      <c r="A13662" s="26" t="s">
        <v>14615</v>
      </c>
      <c r="B13662" s="29"/>
      <c r="C13662" s="33"/>
      <c r="D13662" s="33"/>
      <c r="E13662" s="33"/>
      <c r="F13662" s="33"/>
      <c r="G13662" s="33"/>
      <c r="H13662" s="33"/>
      <c r="I13662" s="33"/>
      <c r="J13662" s="33"/>
      <c r="K13662" s="33"/>
      <c r="L13662" s="33">
        <v>4</v>
      </c>
      <c r="M13662" s="33"/>
      <c r="N13662" s="27">
        <v>4</v>
      </c>
    </row>
    <row r="13663" spans="1:14">
      <c r="A13663" s="26" t="s">
        <v>2352</v>
      </c>
      <c r="B13663" s="29"/>
      <c r="C13663" s="33"/>
      <c r="D13663" s="33"/>
      <c r="E13663" s="33"/>
      <c r="F13663" s="33"/>
      <c r="G13663" s="33"/>
      <c r="H13663" s="33"/>
      <c r="I13663" s="33">
        <v>2</v>
      </c>
      <c r="J13663" s="33">
        <v>9</v>
      </c>
      <c r="K13663" s="33"/>
      <c r="L13663" s="33"/>
      <c r="M13663" s="33"/>
      <c r="N13663" s="27">
        <v>11</v>
      </c>
    </row>
    <row r="13664" spans="1:14">
      <c r="A13664" s="26" t="s">
        <v>10617</v>
      </c>
      <c r="B13664" s="29"/>
      <c r="C13664" s="33"/>
      <c r="D13664" s="33"/>
      <c r="E13664" s="33"/>
      <c r="F13664" s="33"/>
      <c r="G13664" s="33"/>
      <c r="H13664" s="33"/>
      <c r="I13664" s="33"/>
      <c r="J13664" s="33">
        <v>3</v>
      </c>
      <c r="K13664" s="33"/>
      <c r="L13664" s="33">
        <v>6</v>
      </c>
      <c r="M13664" s="33">
        <v>4</v>
      </c>
      <c r="N13664" s="27">
        <v>13</v>
      </c>
    </row>
    <row r="13665" spans="1:14">
      <c r="A13665" s="26" t="s">
        <v>9756</v>
      </c>
      <c r="B13665" s="29"/>
      <c r="C13665" s="33"/>
      <c r="D13665" s="33"/>
      <c r="E13665" s="33"/>
      <c r="F13665" s="33"/>
      <c r="G13665" s="33"/>
      <c r="H13665" s="33"/>
      <c r="I13665" s="33"/>
      <c r="J13665" s="33">
        <v>14</v>
      </c>
      <c r="K13665" s="33">
        <v>2</v>
      </c>
      <c r="L13665" s="33">
        <v>5</v>
      </c>
      <c r="M13665" s="33"/>
      <c r="N13665" s="27">
        <v>21</v>
      </c>
    </row>
    <row r="13666" spans="1:14">
      <c r="A13666" s="26" t="s">
        <v>463</v>
      </c>
      <c r="B13666" s="29"/>
      <c r="C13666" s="33"/>
      <c r="D13666" s="33"/>
      <c r="E13666" s="33"/>
      <c r="F13666" s="33"/>
      <c r="G13666" s="33"/>
      <c r="H13666" s="33"/>
      <c r="I13666" s="33"/>
      <c r="J13666" s="33"/>
      <c r="K13666" s="33"/>
      <c r="L13666" s="33"/>
      <c r="M13666" s="33">
        <v>3</v>
      </c>
      <c r="N13666" s="27">
        <v>3</v>
      </c>
    </row>
    <row r="13667" spans="1:14">
      <c r="A13667" s="26" t="s">
        <v>7088</v>
      </c>
      <c r="B13667" s="29"/>
      <c r="C13667" s="33"/>
      <c r="D13667" s="33"/>
      <c r="E13667" s="33"/>
      <c r="F13667" s="33"/>
      <c r="G13667" s="33"/>
      <c r="H13667" s="33"/>
      <c r="I13667" s="33">
        <v>3</v>
      </c>
      <c r="J13667" s="33">
        <v>58</v>
      </c>
      <c r="K13667" s="33">
        <v>30</v>
      </c>
      <c r="L13667" s="33">
        <v>13</v>
      </c>
      <c r="M13667" s="33">
        <v>12</v>
      </c>
      <c r="N13667" s="27">
        <v>116</v>
      </c>
    </row>
    <row r="13668" spans="1:14">
      <c r="A13668" s="26" t="s">
        <v>16598</v>
      </c>
      <c r="B13668" s="29"/>
      <c r="C13668" s="33"/>
      <c r="D13668" s="33"/>
      <c r="E13668" s="33"/>
      <c r="F13668" s="33"/>
      <c r="G13668" s="33"/>
      <c r="H13668" s="33"/>
      <c r="I13668" s="33"/>
      <c r="J13668" s="33">
        <v>1</v>
      </c>
      <c r="K13668" s="33"/>
      <c r="L13668" s="33"/>
      <c r="M13668" s="33"/>
      <c r="N13668" s="27">
        <v>1</v>
      </c>
    </row>
    <row r="13669" spans="1:14">
      <c r="A13669" s="26" t="s">
        <v>2353</v>
      </c>
      <c r="B13669" s="29"/>
      <c r="C13669" s="33"/>
      <c r="D13669" s="33"/>
      <c r="E13669" s="33"/>
      <c r="F13669" s="33"/>
      <c r="G13669" s="33"/>
      <c r="H13669" s="33"/>
      <c r="I13669" s="33">
        <v>2</v>
      </c>
      <c r="J13669" s="33"/>
      <c r="K13669" s="33"/>
      <c r="L13669" s="33"/>
      <c r="M13669" s="33"/>
      <c r="N13669" s="27">
        <v>2</v>
      </c>
    </row>
    <row r="13670" spans="1:14">
      <c r="A13670" s="26" t="s">
        <v>4311</v>
      </c>
      <c r="B13670" s="29"/>
      <c r="C13670" s="33"/>
      <c r="D13670" s="33"/>
      <c r="E13670" s="33"/>
      <c r="F13670" s="33"/>
      <c r="G13670" s="33"/>
      <c r="H13670" s="33"/>
      <c r="I13670" s="33"/>
      <c r="J13670" s="33"/>
      <c r="K13670" s="33">
        <v>18</v>
      </c>
      <c r="L13670" s="33">
        <v>3</v>
      </c>
      <c r="M13670" s="33">
        <v>3</v>
      </c>
      <c r="N13670" s="27">
        <v>24</v>
      </c>
    </row>
    <row r="13671" spans="1:14">
      <c r="A13671" s="26" t="s">
        <v>14831</v>
      </c>
      <c r="B13671" s="29"/>
      <c r="C13671" s="33"/>
      <c r="D13671" s="33"/>
      <c r="E13671" s="33"/>
      <c r="F13671" s="33"/>
      <c r="G13671" s="33"/>
      <c r="H13671" s="33"/>
      <c r="I13671" s="33"/>
      <c r="J13671" s="33"/>
      <c r="K13671" s="33"/>
      <c r="L13671" s="33">
        <v>3</v>
      </c>
      <c r="M13671" s="33"/>
      <c r="N13671" s="27">
        <v>3</v>
      </c>
    </row>
    <row r="13672" spans="1:14">
      <c r="A13672" s="26" t="s">
        <v>4509</v>
      </c>
      <c r="B13672" s="29"/>
      <c r="C13672" s="33"/>
      <c r="D13672" s="33"/>
      <c r="E13672" s="33"/>
      <c r="F13672" s="33"/>
      <c r="G13672" s="33"/>
      <c r="H13672" s="33"/>
      <c r="I13672" s="33"/>
      <c r="J13672" s="33"/>
      <c r="K13672" s="33">
        <v>10</v>
      </c>
      <c r="L13672" s="33">
        <v>7</v>
      </c>
      <c r="M13672" s="33">
        <v>5</v>
      </c>
      <c r="N13672" s="27">
        <v>22</v>
      </c>
    </row>
    <row r="13673" spans="1:14">
      <c r="A13673" s="26" t="s">
        <v>8290</v>
      </c>
      <c r="B13673" s="29"/>
      <c r="C13673" s="33"/>
      <c r="D13673" s="33"/>
      <c r="E13673" s="33"/>
      <c r="F13673" s="33"/>
      <c r="G13673" s="33"/>
      <c r="H13673" s="33"/>
      <c r="I13673" s="33">
        <v>1</v>
      </c>
      <c r="J13673" s="33"/>
      <c r="K13673" s="33"/>
      <c r="L13673" s="33"/>
      <c r="M13673" s="33"/>
      <c r="N13673" s="27">
        <v>1</v>
      </c>
    </row>
    <row r="13674" spans="1:14">
      <c r="A13674" s="26" t="s">
        <v>15274</v>
      </c>
      <c r="B13674" s="29"/>
      <c r="C13674" s="33"/>
      <c r="D13674" s="33"/>
      <c r="E13674" s="33"/>
      <c r="F13674" s="33"/>
      <c r="G13674" s="33"/>
      <c r="H13674" s="33"/>
      <c r="I13674" s="33"/>
      <c r="J13674" s="33"/>
      <c r="K13674" s="33"/>
      <c r="L13674" s="33">
        <v>1</v>
      </c>
      <c r="M13674" s="33"/>
      <c r="N13674" s="27">
        <v>1</v>
      </c>
    </row>
    <row r="13675" spans="1:14">
      <c r="A13675" s="26" t="s">
        <v>4197</v>
      </c>
      <c r="B13675" s="29"/>
      <c r="C13675" s="33"/>
      <c r="D13675" s="33"/>
      <c r="E13675" s="33"/>
      <c r="F13675" s="33"/>
      <c r="G13675" s="33"/>
      <c r="H13675" s="33"/>
      <c r="I13675" s="33"/>
      <c r="J13675" s="33"/>
      <c r="K13675" s="33">
        <v>26</v>
      </c>
      <c r="L13675" s="33">
        <v>77</v>
      </c>
      <c r="M13675" s="33">
        <v>13</v>
      </c>
      <c r="N13675" s="27">
        <v>116</v>
      </c>
    </row>
    <row r="13676" spans="1:14">
      <c r="A13676" s="26" t="s">
        <v>15275</v>
      </c>
      <c r="B13676" s="29"/>
      <c r="C13676" s="33"/>
      <c r="D13676" s="33"/>
      <c r="E13676" s="33"/>
      <c r="F13676" s="33"/>
      <c r="G13676" s="33"/>
      <c r="H13676" s="33"/>
      <c r="I13676" s="33"/>
      <c r="J13676" s="33"/>
      <c r="K13676" s="33"/>
      <c r="L13676" s="33">
        <v>1</v>
      </c>
      <c r="M13676" s="33"/>
      <c r="N13676" s="27">
        <v>1</v>
      </c>
    </row>
    <row r="13677" spans="1:14">
      <c r="A13677" s="26" t="s">
        <v>6633</v>
      </c>
      <c r="B13677" s="29"/>
      <c r="C13677" s="33"/>
      <c r="D13677" s="33"/>
      <c r="E13677" s="33"/>
      <c r="F13677" s="33"/>
      <c r="G13677" s="33"/>
      <c r="H13677" s="33"/>
      <c r="I13677" s="33">
        <v>4</v>
      </c>
      <c r="J13677" s="33"/>
      <c r="K13677" s="33"/>
      <c r="L13677" s="33">
        <v>3</v>
      </c>
      <c r="M13677" s="33"/>
      <c r="N13677" s="27">
        <v>7</v>
      </c>
    </row>
    <row r="13678" spans="1:14">
      <c r="A13678" s="26" t="s">
        <v>4148</v>
      </c>
      <c r="B13678" s="29"/>
      <c r="C13678" s="33"/>
      <c r="D13678" s="33"/>
      <c r="E13678" s="33"/>
      <c r="F13678" s="33"/>
      <c r="G13678" s="33"/>
      <c r="H13678" s="33"/>
      <c r="I13678" s="33"/>
      <c r="J13678" s="33"/>
      <c r="K13678" s="33">
        <v>31</v>
      </c>
      <c r="L13678" s="33">
        <v>38</v>
      </c>
      <c r="M13678" s="33">
        <v>4</v>
      </c>
      <c r="N13678" s="27">
        <v>73</v>
      </c>
    </row>
    <row r="13679" spans="1:14">
      <c r="A13679" s="26" t="s">
        <v>9722</v>
      </c>
      <c r="B13679" s="29"/>
      <c r="C13679" s="33"/>
      <c r="D13679" s="33"/>
      <c r="E13679" s="33"/>
      <c r="F13679" s="33"/>
      <c r="G13679" s="33"/>
      <c r="H13679" s="33"/>
      <c r="I13679" s="33">
        <v>32</v>
      </c>
      <c r="J13679" s="33">
        <v>1</v>
      </c>
      <c r="K13679" s="33"/>
      <c r="L13679" s="33">
        <v>2</v>
      </c>
      <c r="M13679" s="33">
        <v>3</v>
      </c>
      <c r="N13679" s="27">
        <v>38</v>
      </c>
    </row>
    <row r="13680" spans="1:14">
      <c r="A13680" s="26" t="s">
        <v>13166</v>
      </c>
      <c r="B13680" s="29"/>
      <c r="C13680" s="33"/>
      <c r="D13680" s="33"/>
      <c r="E13680" s="33"/>
      <c r="F13680" s="33"/>
      <c r="G13680" s="33"/>
      <c r="H13680" s="33"/>
      <c r="I13680" s="33"/>
      <c r="J13680" s="33"/>
      <c r="K13680" s="33"/>
      <c r="L13680" s="33">
        <v>8</v>
      </c>
      <c r="M13680" s="33">
        <v>6</v>
      </c>
      <c r="N13680" s="27">
        <v>14</v>
      </c>
    </row>
    <row r="13681" spans="1:14">
      <c r="A13681" s="26" t="s">
        <v>13091</v>
      </c>
      <c r="B13681" s="29"/>
      <c r="C13681" s="33"/>
      <c r="D13681" s="33"/>
      <c r="E13681" s="33"/>
      <c r="F13681" s="33"/>
      <c r="G13681" s="33"/>
      <c r="H13681" s="33"/>
      <c r="I13681" s="33"/>
      <c r="J13681" s="33"/>
      <c r="K13681" s="33"/>
      <c r="L13681" s="33">
        <v>9</v>
      </c>
      <c r="M13681" s="33"/>
      <c r="N13681" s="27">
        <v>9</v>
      </c>
    </row>
    <row r="13682" spans="1:14">
      <c r="A13682" s="26" t="s">
        <v>6466</v>
      </c>
      <c r="B13682" s="29"/>
      <c r="C13682" s="33"/>
      <c r="D13682" s="33"/>
      <c r="E13682" s="33"/>
      <c r="F13682" s="33"/>
      <c r="G13682" s="33"/>
      <c r="H13682" s="33"/>
      <c r="I13682" s="33"/>
      <c r="J13682" s="33"/>
      <c r="K13682" s="33">
        <v>2</v>
      </c>
      <c r="L13682" s="33"/>
      <c r="M13682" s="33"/>
      <c r="N13682" s="27">
        <v>2</v>
      </c>
    </row>
    <row r="13683" spans="1:14">
      <c r="A13683" s="26" t="s">
        <v>16465</v>
      </c>
      <c r="B13683" s="29"/>
      <c r="C13683" s="33"/>
      <c r="D13683" s="33"/>
      <c r="E13683" s="33"/>
      <c r="F13683" s="33"/>
      <c r="G13683" s="33"/>
      <c r="H13683" s="33"/>
      <c r="I13683" s="33"/>
      <c r="J13683" s="33">
        <v>1</v>
      </c>
      <c r="K13683" s="33"/>
      <c r="L13683" s="33"/>
      <c r="M13683" s="33"/>
      <c r="N13683" s="27">
        <v>1</v>
      </c>
    </row>
    <row r="13684" spans="1:14">
      <c r="A13684" s="26" t="s">
        <v>4593</v>
      </c>
      <c r="B13684" s="29"/>
      <c r="C13684" s="33"/>
      <c r="D13684" s="33"/>
      <c r="E13684" s="33"/>
      <c r="F13684" s="33"/>
      <c r="G13684" s="33"/>
      <c r="H13684" s="33"/>
      <c r="I13684" s="33">
        <v>27</v>
      </c>
      <c r="J13684" s="33">
        <v>28</v>
      </c>
      <c r="K13684" s="33">
        <v>8</v>
      </c>
      <c r="L13684" s="33">
        <v>6</v>
      </c>
      <c r="M13684" s="33"/>
      <c r="N13684" s="27">
        <v>69</v>
      </c>
    </row>
    <row r="13685" spans="1:14">
      <c r="A13685" s="26" t="s">
        <v>3286</v>
      </c>
      <c r="B13685" s="29"/>
      <c r="C13685" s="33"/>
      <c r="D13685" s="33"/>
      <c r="E13685" s="33"/>
      <c r="F13685" s="33"/>
      <c r="G13685" s="33"/>
      <c r="H13685" s="33"/>
      <c r="I13685" s="33"/>
      <c r="J13685" s="33"/>
      <c r="K13685" s="33"/>
      <c r="L13685" s="33"/>
      <c r="M13685" s="33">
        <v>30</v>
      </c>
      <c r="N13685" s="27">
        <v>30</v>
      </c>
    </row>
    <row r="13686" spans="1:14">
      <c r="A13686" s="26" t="s">
        <v>6483</v>
      </c>
      <c r="B13686" s="29"/>
      <c r="C13686" s="33"/>
      <c r="D13686" s="33"/>
      <c r="E13686" s="33"/>
      <c r="F13686" s="33"/>
      <c r="G13686" s="33"/>
      <c r="H13686" s="33"/>
      <c r="I13686" s="33"/>
      <c r="J13686" s="33"/>
      <c r="K13686" s="33">
        <v>2</v>
      </c>
      <c r="L13686" s="33"/>
      <c r="M13686" s="33"/>
      <c r="N13686" s="27">
        <v>2</v>
      </c>
    </row>
    <row r="13687" spans="1:14">
      <c r="A13687" s="26" t="s">
        <v>6639</v>
      </c>
      <c r="B13687" s="29"/>
      <c r="C13687" s="33"/>
      <c r="D13687" s="33"/>
      <c r="E13687" s="33"/>
      <c r="F13687" s="33"/>
      <c r="G13687" s="33"/>
      <c r="H13687" s="33"/>
      <c r="I13687" s="33">
        <v>4</v>
      </c>
      <c r="J13687" s="33">
        <v>2</v>
      </c>
      <c r="K13687" s="33"/>
      <c r="L13687" s="33"/>
      <c r="M13687" s="33"/>
      <c r="N13687" s="27">
        <v>6</v>
      </c>
    </row>
    <row r="13688" spans="1:14">
      <c r="A13688" s="26" t="s">
        <v>14447</v>
      </c>
      <c r="B13688" s="29"/>
      <c r="C13688" s="33"/>
      <c r="D13688" s="33"/>
      <c r="E13688" s="33"/>
      <c r="F13688" s="33"/>
      <c r="G13688" s="33"/>
      <c r="H13688" s="33"/>
      <c r="I13688" s="33"/>
      <c r="J13688" s="33"/>
      <c r="K13688" s="33"/>
      <c r="L13688" s="33">
        <v>5</v>
      </c>
      <c r="M13688" s="33"/>
      <c r="N13688" s="27">
        <v>5</v>
      </c>
    </row>
    <row r="13689" spans="1:14">
      <c r="A13689" s="26" t="s">
        <v>14411</v>
      </c>
      <c r="B13689" s="29"/>
      <c r="C13689" s="33"/>
      <c r="D13689" s="33"/>
      <c r="E13689" s="33">
        <v>287</v>
      </c>
      <c r="F13689" s="33">
        <v>279</v>
      </c>
      <c r="G13689" s="33">
        <v>116</v>
      </c>
      <c r="H13689" s="33">
        <v>72</v>
      </c>
      <c r="I13689" s="33">
        <v>66</v>
      </c>
      <c r="J13689" s="33">
        <v>17</v>
      </c>
      <c r="K13689" s="33">
        <v>42</v>
      </c>
      <c r="L13689" s="33">
        <v>41</v>
      </c>
      <c r="M13689" s="33">
        <v>49</v>
      </c>
      <c r="N13689" s="27">
        <v>969</v>
      </c>
    </row>
    <row r="13690" spans="1:14">
      <c r="A13690" s="26" t="s">
        <v>9272</v>
      </c>
      <c r="B13690" s="29"/>
      <c r="C13690" s="33"/>
      <c r="D13690" s="33"/>
      <c r="E13690" s="33">
        <v>117</v>
      </c>
      <c r="F13690" s="33">
        <v>102</v>
      </c>
      <c r="G13690" s="33">
        <v>153</v>
      </c>
      <c r="H13690" s="33">
        <v>80</v>
      </c>
      <c r="I13690" s="33"/>
      <c r="J13690" s="33"/>
      <c r="K13690" s="33"/>
      <c r="L13690" s="33"/>
      <c r="M13690" s="33"/>
      <c r="N13690" s="27">
        <v>452</v>
      </c>
    </row>
    <row r="13691" spans="1:14">
      <c r="A13691" s="26" t="s">
        <v>6121</v>
      </c>
      <c r="B13691" s="29"/>
      <c r="C13691" s="33"/>
      <c r="D13691" s="33"/>
      <c r="E13691" s="33"/>
      <c r="F13691" s="33"/>
      <c r="G13691" s="33"/>
      <c r="H13691" s="33"/>
      <c r="I13691" s="33"/>
      <c r="J13691" s="33"/>
      <c r="K13691" s="33">
        <v>3</v>
      </c>
      <c r="L13691" s="33">
        <v>3</v>
      </c>
      <c r="M13691" s="33">
        <v>1</v>
      </c>
      <c r="N13691" s="27">
        <v>7</v>
      </c>
    </row>
    <row r="13692" spans="1:14">
      <c r="A13692" s="26" t="s">
        <v>3650</v>
      </c>
      <c r="B13692" s="29"/>
      <c r="C13692" s="33"/>
      <c r="D13692" s="33"/>
      <c r="E13692" s="33"/>
      <c r="F13692" s="33"/>
      <c r="G13692" s="33"/>
      <c r="H13692" s="33"/>
      <c r="I13692" s="33"/>
      <c r="J13692" s="33"/>
      <c r="K13692" s="33"/>
      <c r="L13692" s="33"/>
      <c r="M13692" s="33">
        <v>11</v>
      </c>
      <c r="N13692" s="27">
        <v>11</v>
      </c>
    </row>
    <row r="13693" spans="1:14">
      <c r="A13693" s="26" t="s">
        <v>15109</v>
      </c>
      <c r="B13693" s="29"/>
      <c r="C13693" s="33"/>
      <c r="D13693" s="33"/>
      <c r="E13693" s="33"/>
      <c r="F13693" s="33"/>
      <c r="G13693" s="33"/>
      <c r="H13693" s="33"/>
      <c r="I13693" s="33"/>
      <c r="J13693" s="33"/>
      <c r="K13693" s="33"/>
      <c r="L13693" s="33">
        <v>2</v>
      </c>
      <c r="M13693" s="33">
        <v>21</v>
      </c>
      <c r="N13693" s="27">
        <v>23</v>
      </c>
    </row>
    <row r="13694" spans="1:14">
      <c r="A13694" s="26" t="s">
        <v>1419</v>
      </c>
      <c r="B13694" s="29"/>
      <c r="C13694" s="33"/>
      <c r="D13694" s="33"/>
      <c r="E13694" s="33"/>
      <c r="F13694" s="33"/>
      <c r="G13694" s="33"/>
      <c r="H13694" s="33"/>
      <c r="I13694" s="33"/>
      <c r="J13694" s="33"/>
      <c r="K13694" s="33"/>
      <c r="L13694" s="33"/>
      <c r="M13694" s="33">
        <v>1</v>
      </c>
      <c r="N13694" s="27">
        <v>1</v>
      </c>
    </row>
    <row r="13695" spans="1:14">
      <c r="A13695" s="26" t="s">
        <v>1692</v>
      </c>
      <c r="B13695" s="29"/>
      <c r="C13695" s="33"/>
      <c r="D13695" s="33"/>
      <c r="E13695" s="33"/>
      <c r="F13695" s="33"/>
      <c r="G13695" s="33"/>
      <c r="H13695" s="33"/>
      <c r="I13695" s="33"/>
      <c r="J13695" s="33"/>
      <c r="K13695" s="33">
        <v>1</v>
      </c>
      <c r="L13695" s="33"/>
      <c r="M13695" s="33"/>
      <c r="N13695" s="27">
        <v>1</v>
      </c>
    </row>
    <row r="13696" spans="1:14">
      <c r="A13696" s="26" t="s">
        <v>7672</v>
      </c>
      <c r="B13696" s="29"/>
      <c r="C13696" s="33"/>
      <c r="D13696" s="33"/>
      <c r="E13696" s="33"/>
      <c r="F13696" s="33"/>
      <c r="G13696" s="33">
        <v>14</v>
      </c>
      <c r="H13696" s="33">
        <v>10</v>
      </c>
      <c r="I13696" s="33">
        <v>1</v>
      </c>
      <c r="J13696" s="33"/>
      <c r="K13696" s="33"/>
      <c r="L13696" s="33"/>
      <c r="M13696" s="33"/>
      <c r="N13696" s="27">
        <v>25</v>
      </c>
    </row>
    <row r="13697" spans="1:14">
      <c r="A13697" s="26" t="s">
        <v>8607</v>
      </c>
      <c r="B13697" s="29"/>
      <c r="C13697" s="33">
        <v>2</v>
      </c>
      <c r="D13697" s="33">
        <v>3</v>
      </c>
      <c r="E13697" s="33"/>
      <c r="F13697" s="33"/>
      <c r="G13697" s="33"/>
      <c r="H13697" s="33"/>
      <c r="I13697" s="33"/>
      <c r="J13697" s="33"/>
      <c r="K13697" s="33"/>
      <c r="L13697" s="33"/>
      <c r="M13697" s="33"/>
      <c r="N13697" s="27">
        <v>5</v>
      </c>
    </row>
    <row r="13698" spans="1:14">
      <c r="A13698" s="26" t="s">
        <v>13257</v>
      </c>
      <c r="B13698" s="29"/>
      <c r="C13698" s="33"/>
      <c r="D13698" s="33"/>
      <c r="E13698" s="33"/>
      <c r="F13698" s="33"/>
      <c r="G13698" s="33"/>
      <c r="H13698" s="33"/>
      <c r="I13698" s="33"/>
      <c r="J13698" s="33"/>
      <c r="K13698" s="33"/>
      <c r="L13698" s="33">
        <v>7</v>
      </c>
      <c r="M13698" s="33"/>
      <c r="N13698" s="27">
        <v>7</v>
      </c>
    </row>
    <row r="13699" spans="1:14">
      <c r="A13699" s="26" t="s">
        <v>15305</v>
      </c>
      <c r="B13699" s="29"/>
      <c r="C13699" s="33"/>
      <c r="D13699" s="33"/>
      <c r="E13699" s="33"/>
      <c r="F13699" s="33"/>
      <c r="G13699" s="33"/>
      <c r="H13699" s="33"/>
      <c r="I13699" s="33"/>
      <c r="J13699" s="33"/>
      <c r="K13699" s="33"/>
      <c r="L13699" s="33">
        <v>1</v>
      </c>
      <c r="M13699" s="33"/>
      <c r="N13699" s="27">
        <v>1</v>
      </c>
    </row>
    <row r="13700" spans="1:14">
      <c r="A13700" s="26" t="s">
        <v>5082</v>
      </c>
      <c r="B13700" s="29"/>
      <c r="C13700" s="33"/>
      <c r="D13700" s="33"/>
      <c r="E13700" s="33"/>
      <c r="F13700" s="33"/>
      <c r="G13700" s="33"/>
      <c r="H13700" s="33"/>
      <c r="I13700" s="33">
        <v>12</v>
      </c>
      <c r="J13700" s="33">
        <v>1</v>
      </c>
      <c r="K13700" s="33"/>
      <c r="L13700" s="33">
        <v>11</v>
      </c>
      <c r="M13700" s="33"/>
      <c r="N13700" s="27">
        <v>24</v>
      </c>
    </row>
    <row r="13701" spans="1:14">
      <c r="A13701" s="26" t="s">
        <v>1693</v>
      </c>
      <c r="B13701" s="29"/>
      <c r="C13701" s="33"/>
      <c r="D13701" s="33"/>
      <c r="E13701" s="33"/>
      <c r="F13701" s="33"/>
      <c r="G13701" s="33"/>
      <c r="H13701" s="33"/>
      <c r="I13701" s="33"/>
      <c r="J13701" s="33"/>
      <c r="K13701" s="33">
        <v>1</v>
      </c>
      <c r="L13701" s="33"/>
      <c r="M13701" s="33"/>
      <c r="N13701" s="27">
        <v>1</v>
      </c>
    </row>
    <row r="13702" spans="1:14">
      <c r="A13702" s="26" t="s">
        <v>1420</v>
      </c>
      <c r="B13702" s="29"/>
      <c r="C13702" s="33"/>
      <c r="D13702" s="33"/>
      <c r="E13702" s="33"/>
      <c r="F13702" s="33"/>
      <c r="G13702" s="33"/>
      <c r="H13702" s="33"/>
      <c r="I13702" s="33"/>
      <c r="J13702" s="33"/>
      <c r="K13702" s="33"/>
      <c r="L13702" s="33"/>
      <c r="M13702" s="33">
        <v>1</v>
      </c>
      <c r="N13702" s="27">
        <v>1</v>
      </c>
    </row>
    <row r="13703" spans="1:14">
      <c r="A13703" s="26" t="s">
        <v>16578</v>
      </c>
      <c r="B13703" s="29"/>
      <c r="C13703" s="33"/>
      <c r="D13703" s="33"/>
      <c r="E13703" s="33"/>
      <c r="F13703" s="33"/>
      <c r="G13703" s="33"/>
      <c r="H13703" s="33"/>
      <c r="I13703" s="33"/>
      <c r="J13703" s="33">
        <v>1</v>
      </c>
      <c r="K13703" s="33"/>
      <c r="L13703" s="33"/>
      <c r="M13703" s="33"/>
      <c r="N13703" s="27">
        <v>1</v>
      </c>
    </row>
    <row r="13704" spans="1:14">
      <c r="A13704" s="26" t="s">
        <v>4189</v>
      </c>
      <c r="B13704" s="29"/>
      <c r="C13704" s="33"/>
      <c r="D13704" s="33"/>
      <c r="E13704" s="33"/>
      <c r="F13704" s="33"/>
      <c r="G13704" s="33"/>
      <c r="H13704" s="33"/>
      <c r="I13704" s="33"/>
      <c r="J13704" s="33"/>
      <c r="K13704" s="33">
        <v>26</v>
      </c>
      <c r="L13704" s="33">
        <v>56</v>
      </c>
      <c r="M13704" s="33">
        <v>55</v>
      </c>
      <c r="N13704" s="27">
        <v>137</v>
      </c>
    </row>
    <row r="13705" spans="1:14">
      <c r="A13705" s="26" t="s">
        <v>13440</v>
      </c>
      <c r="B13705" s="29"/>
      <c r="C13705" s="33"/>
      <c r="D13705" s="33"/>
      <c r="E13705" s="33"/>
      <c r="F13705" s="33"/>
      <c r="G13705" s="33">
        <v>26</v>
      </c>
      <c r="H13705" s="33">
        <v>510</v>
      </c>
      <c r="I13705" s="33">
        <v>603</v>
      </c>
      <c r="J13705" s="33">
        <v>364</v>
      </c>
      <c r="K13705" s="33">
        <v>274</v>
      </c>
      <c r="L13705" s="33"/>
      <c r="M13705" s="33"/>
      <c r="N13705" s="27">
        <v>1777</v>
      </c>
    </row>
    <row r="13706" spans="1:14">
      <c r="A13706" s="26" t="s">
        <v>1694</v>
      </c>
      <c r="B13706" s="29"/>
      <c r="C13706" s="33"/>
      <c r="D13706" s="33"/>
      <c r="E13706" s="33"/>
      <c r="F13706" s="33"/>
      <c r="G13706" s="33"/>
      <c r="H13706" s="33"/>
      <c r="I13706" s="33"/>
      <c r="J13706" s="33"/>
      <c r="K13706" s="33">
        <v>1</v>
      </c>
      <c r="L13706" s="33"/>
      <c r="M13706" s="33"/>
      <c r="N13706" s="27">
        <v>1</v>
      </c>
    </row>
    <row r="13707" spans="1:14">
      <c r="A13707" s="26" t="s">
        <v>11294</v>
      </c>
      <c r="B13707" s="29"/>
      <c r="C13707" s="33"/>
      <c r="D13707" s="33"/>
      <c r="E13707" s="33"/>
      <c r="F13707" s="33">
        <v>18</v>
      </c>
      <c r="G13707" s="33">
        <v>19</v>
      </c>
      <c r="H13707" s="33"/>
      <c r="I13707" s="33"/>
      <c r="J13707" s="33">
        <v>3</v>
      </c>
      <c r="K13707" s="33"/>
      <c r="L13707" s="33">
        <v>5</v>
      </c>
      <c r="M13707" s="33">
        <v>6</v>
      </c>
      <c r="N13707" s="27">
        <v>51</v>
      </c>
    </row>
    <row r="13708" spans="1:14">
      <c r="A13708" s="26" t="s">
        <v>8099</v>
      </c>
      <c r="B13708" s="29"/>
      <c r="C13708" s="33"/>
      <c r="D13708" s="33"/>
      <c r="E13708" s="33"/>
      <c r="F13708" s="33">
        <v>45</v>
      </c>
      <c r="G13708" s="33">
        <v>128</v>
      </c>
      <c r="H13708" s="33">
        <v>81</v>
      </c>
      <c r="I13708" s="33">
        <v>36</v>
      </c>
      <c r="J13708" s="33">
        <v>120</v>
      </c>
      <c r="K13708" s="33">
        <v>37</v>
      </c>
      <c r="L13708" s="33">
        <v>31</v>
      </c>
      <c r="M13708" s="33">
        <v>81</v>
      </c>
      <c r="N13708" s="27">
        <v>559</v>
      </c>
    </row>
    <row r="13709" spans="1:14">
      <c r="A13709" s="26" t="s">
        <v>2354</v>
      </c>
      <c r="B13709" s="29"/>
      <c r="C13709" s="33"/>
      <c r="D13709" s="33"/>
      <c r="E13709" s="33"/>
      <c r="F13709" s="33"/>
      <c r="G13709" s="33"/>
      <c r="H13709" s="33"/>
      <c r="I13709" s="33">
        <v>2</v>
      </c>
      <c r="J13709" s="33">
        <v>7</v>
      </c>
      <c r="K13709" s="33">
        <v>4</v>
      </c>
      <c r="L13709" s="33"/>
      <c r="M13709" s="33">
        <v>3</v>
      </c>
      <c r="N13709" s="27">
        <v>16</v>
      </c>
    </row>
    <row r="13710" spans="1:14">
      <c r="A13710" s="26" t="s">
        <v>5563</v>
      </c>
      <c r="B13710" s="29"/>
      <c r="C13710" s="33"/>
      <c r="D13710" s="33"/>
      <c r="E13710" s="33"/>
      <c r="F13710" s="33"/>
      <c r="G13710" s="33"/>
      <c r="H13710" s="33"/>
      <c r="I13710" s="33">
        <v>7</v>
      </c>
      <c r="J13710" s="33">
        <v>6</v>
      </c>
      <c r="K13710" s="33">
        <v>5</v>
      </c>
      <c r="L13710" s="33"/>
      <c r="M13710" s="33">
        <v>22</v>
      </c>
      <c r="N13710" s="27">
        <v>40</v>
      </c>
    </row>
    <row r="13711" spans="1:14">
      <c r="A13711" s="26" t="s">
        <v>13482</v>
      </c>
      <c r="B13711" s="29"/>
      <c r="C13711" s="33"/>
      <c r="D13711" s="33"/>
      <c r="E13711" s="33"/>
      <c r="F13711" s="33"/>
      <c r="G13711" s="33"/>
      <c r="H13711" s="33">
        <v>41</v>
      </c>
      <c r="I13711" s="33">
        <v>31</v>
      </c>
      <c r="J13711" s="33">
        <v>57</v>
      </c>
      <c r="K13711" s="33">
        <v>27</v>
      </c>
      <c r="L13711" s="33">
        <v>49</v>
      </c>
      <c r="M13711" s="33">
        <v>52</v>
      </c>
      <c r="N13711" s="27">
        <v>257</v>
      </c>
    </row>
    <row r="13712" spans="1:14">
      <c r="A13712" s="26" t="s">
        <v>16033</v>
      </c>
      <c r="B13712" s="29"/>
      <c r="C13712" s="33"/>
      <c r="D13712" s="33"/>
      <c r="E13712" s="33"/>
      <c r="F13712" s="33"/>
      <c r="G13712" s="33"/>
      <c r="H13712" s="33"/>
      <c r="I13712" s="33"/>
      <c r="J13712" s="33">
        <v>2</v>
      </c>
      <c r="K13712" s="33"/>
      <c r="L13712" s="33">
        <v>5</v>
      </c>
      <c r="M13712" s="33"/>
      <c r="N13712" s="27">
        <v>7</v>
      </c>
    </row>
    <row r="13713" spans="1:14">
      <c r="A13713" s="26" t="s">
        <v>6440</v>
      </c>
      <c r="B13713" s="29"/>
      <c r="C13713" s="33"/>
      <c r="D13713" s="33"/>
      <c r="E13713" s="33"/>
      <c r="F13713" s="33"/>
      <c r="G13713" s="33"/>
      <c r="H13713" s="33"/>
      <c r="I13713" s="33"/>
      <c r="J13713" s="33"/>
      <c r="K13713" s="33">
        <v>2</v>
      </c>
      <c r="L13713" s="33"/>
      <c r="M13713" s="33"/>
      <c r="N13713" s="27">
        <v>2</v>
      </c>
    </row>
    <row r="13714" spans="1:14">
      <c r="A13714" s="26" t="s">
        <v>5382</v>
      </c>
      <c r="B13714" s="29"/>
      <c r="C13714" s="33"/>
      <c r="D13714" s="33"/>
      <c r="E13714" s="33"/>
      <c r="F13714" s="33"/>
      <c r="G13714" s="33"/>
      <c r="H13714" s="33"/>
      <c r="I13714" s="33">
        <v>8</v>
      </c>
      <c r="J13714" s="33"/>
      <c r="K13714" s="33"/>
      <c r="L13714" s="33"/>
      <c r="M13714" s="33"/>
      <c r="N13714" s="27">
        <v>8</v>
      </c>
    </row>
    <row r="13715" spans="1:14">
      <c r="A13715" s="26" t="s">
        <v>11716</v>
      </c>
      <c r="B13715" s="29"/>
      <c r="C13715" s="33"/>
      <c r="D13715" s="33"/>
      <c r="E13715" s="33"/>
      <c r="F13715" s="33"/>
      <c r="G13715" s="33"/>
      <c r="H13715" s="33">
        <v>105</v>
      </c>
      <c r="I13715" s="33">
        <v>51</v>
      </c>
      <c r="J13715" s="33">
        <v>39</v>
      </c>
      <c r="K13715" s="33">
        <v>33</v>
      </c>
      <c r="L13715" s="33">
        <v>68</v>
      </c>
      <c r="M13715" s="33">
        <v>71</v>
      </c>
      <c r="N13715" s="27">
        <v>367</v>
      </c>
    </row>
    <row r="13716" spans="1:14">
      <c r="A13716" s="26" t="s">
        <v>5567</v>
      </c>
      <c r="B13716" s="29"/>
      <c r="C13716" s="33"/>
      <c r="D13716" s="33"/>
      <c r="E13716" s="33"/>
      <c r="F13716" s="33"/>
      <c r="G13716" s="33"/>
      <c r="H13716" s="33"/>
      <c r="I13716" s="33">
        <v>7</v>
      </c>
      <c r="J13716" s="33">
        <v>3</v>
      </c>
      <c r="K13716" s="33"/>
      <c r="L13716" s="33"/>
      <c r="M13716" s="33"/>
      <c r="N13716" s="27">
        <v>10</v>
      </c>
    </row>
    <row r="13717" spans="1:14">
      <c r="A13717" s="26" t="s">
        <v>13000</v>
      </c>
      <c r="B13717" s="29"/>
      <c r="C13717" s="33"/>
      <c r="D13717" s="33"/>
      <c r="E13717" s="33"/>
      <c r="F13717" s="33"/>
      <c r="G13717" s="33"/>
      <c r="H13717" s="33"/>
      <c r="I13717" s="33"/>
      <c r="J13717" s="33"/>
      <c r="K13717" s="33"/>
      <c r="L13717" s="33">
        <v>11</v>
      </c>
      <c r="M13717" s="33">
        <v>51</v>
      </c>
      <c r="N13717" s="27">
        <v>62</v>
      </c>
    </row>
    <row r="13718" spans="1:14">
      <c r="A13718" s="26" t="s">
        <v>5013</v>
      </c>
      <c r="B13718" s="29"/>
      <c r="C13718" s="33"/>
      <c r="D13718" s="33"/>
      <c r="E13718" s="33"/>
      <c r="F13718" s="33"/>
      <c r="G13718" s="33"/>
      <c r="H13718" s="33"/>
      <c r="I13718" s="33">
        <v>13</v>
      </c>
      <c r="J13718" s="33">
        <v>28</v>
      </c>
      <c r="K13718" s="33">
        <v>8</v>
      </c>
      <c r="L13718" s="33">
        <v>5</v>
      </c>
      <c r="M13718" s="33">
        <v>11</v>
      </c>
      <c r="N13718" s="27">
        <v>65</v>
      </c>
    </row>
    <row r="13719" spans="1:14">
      <c r="A13719" s="26" t="s">
        <v>1421</v>
      </c>
      <c r="B13719" s="29"/>
      <c r="C13719" s="33"/>
      <c r="D13719" s="33"/>
      <c r="E13719" s="33"/>
      <c r="F13719" s="33"/>
      <c r="G13719" s="33"/>
      <c r="H13719" s="33"/>
      <c r="I13719" s="33"/>
      <c r="J13719" s="33"/>
      <c r="K13719" s="33"/>
      <c r="L13719" s="33"/>
      <c r="M13719" s="33">
        <v>1</v>
      </c>
      <c r="N13719" s="27">
        <v>1</v>
      </c>
    </row>
    <row r="13720" spans="1:14">
      <c r="A13720" s="26" t="s">
        <v>1424</v>
      </c>
      <c r="B13720" s="29"/>
      <c r="C13720" s="33"/>
      <c r="D13720" s="33"/>
      <c r="E13720" s="33"/>
      <c r="F13720" s="33"/>
      <c r="G13720" s="33"/>
      <c r="H13720" s="33"/>
      <c r="I13720" s="33"/>
      <c r="J13720" s="33"/>
      <c r="K13720" s="33"/>
      <c r="L13720" s="33"/>
      <c r="M13720" s="33">
        <v>1</v>
      </c>
      <c r="N13720" s="27">
        <v>1</v>
      </c>
    </row>
    <row r="13721" spans="1:14">
      <c r="A13721" s="26" t="s">
        <v>11723</v>
      </c>
      <c r="B13721" s="29"/>
      <c r="C13721" s="33"/>
      <c r="D13721" s="33"/>
      <c r="E13721" s="33"/>
      <c r="F13721" s="33"/>
      <c r="G13721" s="33"/>
      <c r="H13721" s="33"/>
      <c r="I13721" s="33">
        <v>5</v>
      </c>
      <c r="J13721" s="33">
        <v>3</v>
      </c>
      <c r="K13721" s="33"/>
      <c r="L13721" s="33"/>
      <c r="M13721" s="33"/>
      <c r="N13721" s="27">
        <v>8</v>
      </c>
    </row>
    <row r="13722" spans="1:14">
      <c r="A13722" s="26" t="s">
        <v>12066</v>
      </c>
      <c r="B13722" s="29"/>
      <c r="C13722" s="33"/>
      <c r="D13722" s="33"/>
      <c r="E13722" s="33"/>
      <c r="F13722" s="33"/>
      <c r="G13722" s="33"/>
      <c r="H13722" s="33">
        <v>25</v>
      </c>
      <c r="I13722" s="33"/>
      <c r="J13722" s="33"/>
      <c r="K13722" s="33"/>
      <c r="L13722" s="33"/>
      <c r="M13722" s="33"/>
      <c r="N13722" s="27">
        <v>25</v>
      </c>
    </row>
    <row r="13723" spans="1:14">
      <c r="A13723" s="26" t="s">
        <v>5656</v>
      </c>
      <c r="B13723" s="29"/>
      <c r="C13723" s="33"/>
      <c r="D13723" s="33"/>
      <c r="E13723" s="33"/>
      <c r="F13723" s="33"/>
      <c r="G13723" s="33"/>
      <c r="H13723" s="33"/>
      <c r="I13723" s="33"/>
      <c r="J13723" s="33"/>
      <c r="K13723" s="33">
        <v>8</v>
      </c>
      <c r="L13723" s="33">
        <v>18</v>
      </c>
      <c r="M13723" s="33">
        <v>7</v>
      </c>
      <c r="N13723" s="27">
        <v>33</v>
      </c>
    </row>
    <row r="13724" spans="1:14">
      <c r="A13724" s="26" t="s">
        <v>4822</v>
      </c>
      <c r="B13724" s="29"/>
      <c r="C13724" s="33"/>
      <c r="D13724" s="33"/>
      <c r="E13724" s="33"/>
      <c r="F13724" s="33"/>
      <c r="G13724" s="33"/>
      <c r="H13724" s="33"/>
      <c r="I13724" s="33">
        <v>18</v>
      </c>
      <c r="J13724" s="33">
        <v>15</v>
      </c>
      <c r="K13724" s="33">
        <v>1</v>
      </c>
      <c r="L13724" s="33"/>
      <c r="M13724" s="33"/>
      <c r="N13724" s="27">
        <v>34</v>
      </c>
    </row>
    <row r="13725" spans="1:14">
      <c r="A13725" s="26" t="s">
        <v>6641</v>
      </c>
      <c r="B13725" s="29"/>
      <c r="C13725" s="33"/>
      <c r="D13725" s="33"/>
      <c r="E13725" s="33"/>
      <c r="F13725" s="33"/>
      <c r="G13725" s="33"/>
      <c r="H13725" s="33"/>
      <c r="I13725" s="33">
        <v>4</v>
      </c>
      <c r="J13725" s="33"/>
      <c r="K13725" s="33"/>
      <c r="L13725" s="33"/>
      <c r="M13725" s="33"/>
      <c r="N13725" s="27">
        <v>4</v>
      </c>
    </row>
    <row r="13726" spans="1:14">
      <c r="A13726" s="26" t="s">
        <v>16077</v>
      </c>
      <c r="B13726" s="29"/>
      <c r="C13726" s="33"/>
      <c r="D13726" s="33"/>
      <c r="E13726" s="33"/>
      <c r="F13726" s="33"/>
      <c r="G13726" s="33"/>
      <c r="H13726" s="33"/>
      <c r="I13726" s="33"/>
      <c r="J13726" s="33">
        <v>2</v>
      </c>
      <c r="K13726" s="33"/>
      <c r="L13726" s="33"/>
      <c r="M13726" s="33"/>
      <c r="N13726" s="27">
        <v>2</v>
      </c>
    </row>
    <row r="13727" spans="1:14">
      <c r="A13727" s="26" t="s">
        <v>5412</v>
      </c>
      <c r="B13727" s="29"/>
      <c r="C13727" s="33"/>
      <c r="D13727" s="33"/>
      <c r="E13727" s="33"/>
      <c r="F13727" s="33"/>
      <c r="G13727" s="33"/>
      <c r="H13727" s="33"/>
      <c r="I13727" s="33">
        <v>8</v>
      </c>
      <c r="J13727" s="33"/>
      <c r="K13727" s="33"/>
      <c r="L13727" s="33"/>
      <c r="M13727" s="33"/>
      <c r="N13727" s="27">
        <v>8</v>
      </c>
    </row>
    <row r="13728" spans="1:14">
      <c r="A13728" s="26" t="s">
        <v>15296</v>
      </c>
      <c r="B13728" s="29"/>
      <c r="C13728" s="33"/>
      <c r="D13728" s="33"/>
      <c r="E13728" s="33"/>
      <c r="F13728" s="33"/>
      <c r="G13728" s="33"/>
      <c r="H13728" s="33"/>
      <c r="I13728" s="33"/>
      <c r="J13728" s="33"/>
      <c r="K13728" s="33"/>
      <c r="L13728" s="33">
        <v>1</v>
      </c>
      <c r="M13728" s="33">
        <v>1</v>
      </c>
      <c r="N13728" s="27">
        <v>2</v>
      </c>
    </row>
    <row r="13729" spans="1:14">
      <c r="A13729" s="26" t="s">
        <v>460</v>
      </c>
      <c r="B13729" s="29"/>
      <c r="C13729" s="33"/>
      <c r="D13729" s="33"/>
      <c r="E13729" s="33"/>
      <c r="F13729" s="33"/>
      <c r="G13729" s="33"/>
      <c r="H13729" s="33"/>
      <c r="I13729" s="33"/>
      <c r="J13729" s="33"/>
      <c r="K13729" s="33"/>
      <c r="L13729" s="33"/>
      <c r="M13729" s="33">
        <v>3</v>
      </c>
      <c r="N13729" s="27">
        <v>3</v>
      </c>
    </row>
    <row r="13730" spans="1:14">
      <c r="A13730" s="26" t="s">
        <v>13924</v>
      </c>
      <c r="B13730" s="29"/>
      <c r="C13730" s="33"/>
      <c r="D13730" s="33"/>
      <c r="E13730" s="33"/>
      <c r="F13730" s="33"/>
      <c r="G13730" s="33"/>
      <c r="H13730" s="33"/>
      <c r="I13730" s="33"/>
      <c r="J13730" s="33">
        <v>35</v>
      </c>
      <c r="K13730" s="33">
        <v>50</v>
      </c>
      <c r="L13730" s="33">
        <v>17</v>
      </c>
      <c r="M13730" s="33">
        <v>5</v>
      </c>
      <c r="N13730" s="27">
        <v>107</v>
      </c>
    </row>
    <row r="13731" spans="1:14">
      <c r="A13731" s="26" t="s">
        <v>11217</v>
      </c>
      <c r="B13731" s="29"/>
      <c r="C13731" s="33"/>
      <c r="D13731" s="33"/>
      <c r="E13731" s="33">
        <v>15</v>
      </c>
      <c r="F13731" s="33">
        <v>48</v>
      </c>
      <c r="G13731" s="33">
        <v>47</v>
      </c>
      <c r="H13731" s="33"/>
      <c r="I13731" s="33"/>
      <c r="J13731" s="33"/>
      <c r="K13731" s="33"/>
      <c r="L13731" s="33"/>
      <c r="M13731" s="33"/>
      <c r="N13731" s="27">
        <v>110</v>
      </c>
    </row>
    <row r="13732" spans="1:14">
      <c r="A13732" s="26" t="s">
        <v>1430</v>
      </c>
      <c r="B13732" s="29"/>
      <c r="C13732" s="33"/>
      <c r="D13732" s="33"/>
      <c r="E13732" s="33"/>
      <c r="F13732" s="33"/>
      <c r="G13732" s="33"/>
      <c r="H13732" s="33"/>
      <c r="I13732" s="33"/>
      <c r="J13732" s="33"/>
      <c r="K13732" s="33"/>
      <c r="L13732" s="33"/>
      <c r="M13732" s="33">
        <v>1</v>
      </c>
      <c r="N13732" s="27">
        <v>1</v>
      </c>
    </row>
    <row r="13733" spans="1:14">
      <c r="A13733" s="26" t="s">
        <v>15108</v>
      </c>
      <c r="B13733" s="29"/>
      <c r="C13733" s="33"/>
      <c r="D13733" s="33"/>
      <c r="E13733" s="33"/>
      <c r="F13733" s="33"/>
      <c r="G13733" s="33"/>
      <c r="H13733" s="33"/>
      <c r="I13733" s="33"/>
      <c r="J13733" s="33"/>
      <c r="K13733" s="33"/>
      <c r="L13733" s="33">
        <v>2</v>
      </c>
      <c r="M13733" s="33"/>
      <c r="N13733" s="27">
        <v>2</v>
      </c>
    </row>
    <row r="13734" spans="1:14">
      <c r="A13734" s="26" t="s">
        <v>6025</v>
      </c>
      <c r="B13734" s="29"/>
      <c r="C13734" s="33"/>
      <c r="D13734" s="33"/>
      <c r="E13734" s="33"/>
      <c r="F13734" s="33"/>
      <c r="G13734" s="33"/>
      <c r="H13734" s="33"/>
      <c r="I13734" s="33"/>
      <c r="J13734" s="33"/>
      <c r="K13734" s="33">
        <v>4</v>
      </c>
      <c r="L13734" s="33">
        <v>4</v>
      </c>
      <c r="M13734" s="33"/>
      <c r="N13734" s="27">
        <v>8</v>
      </c>
    </row>
    <row r="13735" spans="1:14">
      <c r="A13735" s="26" t="s">
        <v>7190</v>
      </c>
      <c r="B13735" s="29"/>
      <c r="C13735" s="33"/>
      <c r="D13735" s="33"/>
      <c r="E13735" s="33"/>
      <c r="F13735" s="33"/>
      <c r="G13735" s="33"/>
      <c r="H13735" s="33">
        <v>12</v>
      </c>
      <c r="I13735" s="33">
        <v>84</v>
      </c>
      <c r="J13735" s="33">
        <v>42</v>
      </c>
      <c r="K13735" s="33">
        <v>28</v>
      </c>
      <c r="L13735" s="33">
        <v>23</v>
      </c>
      <c r="M13735" s="33">
        <v>36</v>
      </c>
      <c r="N13735" s="27">
        <v>225</v>
      </c>
    </row>
    <row r="13736" spans="1:14">
      <c r="A13736" s="26" t="s">
        <v>16925</v>
      </c>
      <c r="B13736" s="29"/>
      <c r="C13736" s="33"/>
      <c r="D13736" s="33"/>
      <c r="E13736" s="33"/>
      <c r="F13736" s="33"/>
      <c r="G13736" s="33"/>
      <c r="H13736" s="33">
        <v>61</v>
      </c>
      <c r="I13736" s="33">
        <v>10</v>
      </c>
      <c r="J13736" s="33">
        <v>21</v>
      </c>
      <c r="K13736" s="33">
        <v>22</v>
      </c>
      <c r="L13736" s="33">
        <v>66</v>
      </c>
      <c r="M13736" s="33">
        <v>13</v>
      </c>
      <c r="N13736" s="27">
        <v>193</v>
      </c>
    </row>
    <row r="13737" spans="1:14">
      <c r="A13737" s="26" t="s">
        <v>14645</v>
      </c>
      <c r="B13737" s="29"/>
      <c r="C13737" s="33"/>
      <c r="D13737" s="33"/>
      <c r="E13737" s="33"/>
      <c r="F13737" s="33"/>
      <c r="G13737" s="33"/>
      <c r="H13737" s="33"/>
      <c r="I13737" s="33"/>
      <c r="J13737" s="33"/>
      <c r="K13737" s="33"/>
      <c r="L13737" s="33">
        <v>4</v>
      </c>
      <c r="M13737" s="33"/>
      <c r="N13737" s="27">
        <v>4</v>
      </c>
    </row>
    <row r="13738" spans="1:14">
      <c r="A13738" s="26" t="s">
        <v>14479</v>
      </c>
      <c r="B13738" s="29"/>
      <c r="C13738" s="33"/>
      <c r="D13738" s="33"/>
      <c r="E13738" s="33"/>
      <c r="F13738" s="33"/>
      <c r="G13738" s="33"/>
      <c r="H13738" s="33"/>
      <c r="I13738" s="33"/>
      <c r="J13738" s="33"/>
      <c r="K13738" s="33"/>
      <c r="L13738" s="33">
        <v>5</v>
      </c>
      <c r="M13738" s="33">
        <v>44</v>
      </c>
      <c r="N13738" s="27">
        <v>49</v>
      </c>
    </row>
    <row r="13739" spans="1:14">
      <c r="A13739" s="26" t="s">
        <v>5655</v>
      </c>
      <c r="B13739" s="29"/>
      <c r="C13739" s="33"/>
      <c r="D13739" s="33"/>
      <c r="E13739" s="33"/>
      <c r="F13739" s="33"/>
      <c r="G13739" s="33"/>
      <c r="H13739" s="33"/>
      <c r="I13739" s="33"/>
      <c r="J13739" s="33"/>
      <c r="K13739" s="33">
        <v>8</v>
      </c>
      <c r="L13739" s="33"/>
      <c r="M13739" s="33">
        <v>6</v>
      </c>
      <c r="N13739" s="27">
        <v>14</v>
      </c>
    </row>
    <row r="13740" spans="1:14">
      <c r="A13740" s="26" t="s">
        <v>2365</v>
      </c>
      <c r="B13740" s="29"/>
      <c r="C13740" s="33"/>
      <c r="D13740" s="33"/>
      <c r="E13740" s="33"/>
      <c r="F13740" s="33"/>
      <c r="G13740" s="33"/>
      <c r="H13740" s="33"/>
      <c r="I13740" s="33">
        <v>2</v>
      </c>
      <c r="J13740" s="33"/>
      <c r="K13740" s="33"/>
      <c r="L13740" s="33"/>
      <c r="M13740" s="33"/>
      <c r="N13740" s="27">
        <v>2</v>
      </c>
    </row>
    <row r="13741" spans="1:14">
      <c r="A13741" s="26" t="s">
        <v>15306</v>
      </c>
      <c r="B13741" s="29"/>
      <c r="C13741" s="33"/>
      <c r="D13741" s="33"/>
      <c r="E13741" s="33"/>
      <c r="F13741" s="33"/>
      <c r="G13741" s="33"/>
      <c r="H13741" s="33"/>
      <c r="I13741" s="33"/>
      <c r="J13741" s="33"/>
      <c r="K13741" s="33"/>
      <c r="L13741" s="33">
        <v>1</v>
      </c>
      <c r="M13741" s="33"/>
      <c r="N13741" s="27">
        <v>1</v>
      </c>
    </row>
    <row r="13742" spans="1:14">
      <c r="A13742" s="26" t="s">
        <v>5833</v>
      </c>
      <c r="B13742" s="29"/>
      <c r="C13742" s="33"/>
      <c r="D13742" s="33"/>
      <c r="E13742" s="33"/>
      <c r="F13742" s="33"/>
      <c r="G13742" s="33"/>
      <c r="H13742" s="33"/>
      <c r="I13742" s="33"/>
      <c r="J13742" s="33"/>
      <c r="K13742" s="33">
        <v>5</v>
      </c>
      <c r="L13742" s="33">
        <v>1</v>
      </c>
      <c r="M13742" s="33"/>
      <c r="N13742" s="27">
        <v>6</v>
      </c>
    </row>
    <row r="13743" spans="1:14">
      <c r="A13743" s="26" t="s">
        <v>16544</v>
      </c>
      <c r="B13743" s="29"/>
      <c r="C13743" s="33"/>
      <c r="D13743" s="33"/>
      <c r="E13743" s="33"/>
      <c r="F13743" s="33"/>
      <c r="G13743" s="33"/>
      <c r="H13743" s="33"/>
      <c r="I13743" s="33"/>
      <c r="J13743" s="33">
        <v>1</v>
      </c>
      <c r="K13743" s="33"/>
      <c r="L13743" s="33"/>
      <c r="M13743" s="33"/>
      <c r="N13743" s="27">
        <v>1</v>
      </c>
    </row>
    <row r="13744" spans="1:14">
      <c r="A13744" s="26" t="s">
        <v>8602</v>
      </c>
      <c r="B13744" s="29"/>
      <c r="C13744" s="33">
        <v>2</v>
      </c>
      <c r="D13744" s="33">
        <v>7</v>
      </c>
      <c r="E13744" s="33"/>
      <c r="F13744" s="33"/>
      <c r="G13744" s="33"/>
      <c r="H13744" s="33"/>
      <c r="I13744" s="33"/>
      <c r="J13744" s="33"/>
      <c r="K13744" s="33"/>
      <c r="L13744" s="33"/>
      <c r="M13744" s="33"/>
      <c r="N13744" s="27">
        <v>9</v>
      </c>
    </row>
    <row r="13745" spans="1:14">
      <c r="A13745" s="26" t="s">
        <v>1444</v>
      </c>
      <c r="B13745" s="29"/>
      <c r="C13745" s="33"/>
      <c r="D13745" s="33"/>
      <c r="E13745" s="33"/>
      <c r="F13745" s="33"/>
      <c r="G13745" s="33"/>
      <c r="H13745" s="33"/>
      <c r="I13745" s="33"/>
      <c r="J13745" s="33"/>
      <c r="K13745" s="33"/>
      <c r="L13745" s="33"/>
      <c r="M13745" s="33">
        <v>1</v>
      </c>
      <c r="N13745" s="27">
        <v>1</v>
      </c>
    </row>
    <row r="13746" spans="1:14">
      <c r="A13746" s="26" t="s">
        <v>10919</v>
      </c>
      <c r="B13746" s="29"/>
      <c r="C13746" s="33"/>
      <c r="D13746" s="33"/>
      <c r="E13746" s="33"/>
      <c r="F13746" s="33"/>
      <c r="G13746" s="33"/>
      <c r="H13746" s="33"/>
      <c r="I13746" s="33">
        <v>6</v>
      </c>
      <c r="J13746" s="33"/>
      <c r="K13746" s="33"/>
      <c r="L13746" s="33"/>
      <c r="M13746" s="33"/>
      <c r="N13746" s="27">
        <v>6</v>
      </c>
    </row>
    <row r="13747" spans="1:14">
      <c r="A13747" s="26" t="s">
        <v>15304</v>
      </c>
      <c r="B13747" s="29"/>
      <c r="C13747" s="33"/>
      <c r="D13747" s="33"/>
      <c r="E13747" s="33"/>
      <c r="F13747" s="33"/>
      <c r="G13747" s="33"/>
      <c r="H13747" s="33"/>
      <c r="I13747" s="33"/>
      <c r="J13747" s="33"/>
      <c r="K13747" s="33"/>
      <c r="L13747" s="33">
        <v>1</v>
      </c>
      <c r="M13747" s="33"/>
      <c r="N13747" s="27">
        <v>1</v>
      </c>
    </row>
    <row r="13748" spans="1:14">
      <c r="A13748" s="26" t="s">
        <v>15987</v>
      </c>
      <c r="B13748" s="29"/>
      <c r="C13748" s="33"/>
      <c r="D13748" s="33"/>
      <c r="E13748" s="33"/>
      <c r="F13748" s="33"/>
      <c r="G13748" s="33"/>
      <c r="H13748" s="33"/>
      <c r="I13748" s="33"/>
      <c r="J13748" s="33">
        <v>2</v>
      </c>
      <c r="K13748" s="33"/>
      <c r="L13748" s="33"/>
      <c r="M13748" s="33"/>
      <c r="N13748" s="27">
        <v>2</v>
      </c>
    </row>
    <row r="13749" spans="1:14">
      <c r="A13749" s="26" t="s">
        <v>15932</v>
      </c>
      <c r="B13749" s="29"/>
      <c r="C13749" s="33"/>
      <c r="D13749" s="33"/>
      <c r="E13749" s="33"/>
      <c r="F13749" s="33"/>
      <c r="G13749" s="33"/>
      <c r="H13749" s="33"/>
      <c r="I13749" s="33"/>
      <c r="J13749" s="33">
        <v>3</v>
      </c>
      <c r="K13749" s="33">
        <v>23</v>
      </c>
      <c r="L13749" s="33">
        <v>33</v>
      </c>
      <c r="M13749" s="33">
        <v>17</v>
      </c>
      <c r="N13749" s="27">
        <v>76</v>
      </c>
    </row>
    <row r="13750" spans="1:14">
      <c r="A13750" s="26" t="s">
        <v>1695</v>
      </c>
      <c r="B13750" s="29"/>
      <c r="C13750" s="33"/>
      <c r="D13750" s="33"/>
      <c r="E13750" s="33"/>
      <c r="F13750" s="33"/>
      <c r="G13750" s="33"/>
      <c r="H13750" s="33"/>
      <c r="I13750" s="33"/>
      <c r="J13750" s="33"/>
      <c r="K13750" s="33">
        <v>1</v>
      </c>
      <c r="L13750" s="33"/>
      <c r="M13750" s="33"/>
      <c r="N13750" s="27">
        <v>1</v>
      </c>
    </row>
    <row r="13751" spans="1:14">
      <c r="A13751" s="26" t="s">
        <v>2363</v>
      </c>
      <c r="B13751" s="29"/>
      <c r="C13751" s="33"/>
      <c r="D13751" s="33"/>
      <c r="E13751" s="33"/>
      <c r="F13751" s="33"/>
      <c r="G13751" s="33"/>
      <c r="H13751" s="33"/>
      <c r="I13751" s="33">
        <v>2</v>
      </c>
      <c r="J13751" s="33"/>
      <c r="K13751" s="33"/>
      <c r="L13751" s="33"/>
      <c r="M13751" s="33"/>
      <c r="N13751" s="27">
        <v>2</v>
      </c>
    </row>
    <row r="13752" spans="1:14">
      <c r="A13752" s="26" t="s">
        <v>613</v>
      </c>
      <c r="B13752" s="29"/>
      <c r="C13752" s="33"/>
      <c r="D13752" s="33"/>
      <c r="E13752" s="33"/>
      <c r="F13752" s="33"/>
      <c r="G13752" s="33"/>
      <c r="H13752" s="33"/>
      <c r="I13752" s="33"/>
      <c r="J13752" s="33"/>
      <c r="K13752" s="33"/>
      <c r="L13752" s="33"/>
      <c r="M13752" s="33">
        <v>2</v>
      </c>
      <c r="N13752" s="27">
        <v>2</v>
      </c>
    </row>
    <row r="13753" spans="1:14">
      <c r="A13753" s="26" t="s">
        <v>12283</v>
      </c>
      <c r="B13753" s="29"/>
      <c r="C13753" s="33"/>
      <c r="D13753" s="33"/>
      <c r="E13753" s="33"/>
      <c r="F13753" s="33"/>
      <c r="G13753" s="33"/>
      <c r="H13753" s="33">
        <v>17</v>
      </c>
      <c r="I13753" s="33"/>
      <c r="J13753" s="33"/>
      <c r="K13753" s="33"/>
      <c r="L13753" s="33"/>
      <c r="M13753" s="33"/>
      <c r="N13753" s="27">
        <v>17</v>
      </c>
    </row>
    <row r="13754" spans="1:14">
      <c r="A13754" s="26" t="s">
        <v>13749</v>
      </c>
      <c r="B13754" s="29"/>
      <c r="C13754" s="33"/>
      <c r="D13754" s="33"/>
      <c r="E13754" s="33"/>
      <c r="F13754" s="33"/>
      <c r="G13754" s="33"/>
      <c r="H13754" s="33"/>
      <c r="I13754" s="33"/>
      <c r="J13754" s="33">
        <v>78</v>
      </c>
      <c r="K13754" s="33"/>
      <c r="L13754" s="33"/>
      <c r="M13754" s="33"/>
      <c r="N13754" s="27">
        <v>78</v>
      </c>
    </row>
    <row r="13755" spans="1:14">
      <c r="A13755" s="26" t="s">
        <v>4433</v>
      </c>
      <c r="B13755" s="29"/>
      <c r="C13755" s="33"/>
      <c r="D13755" s="33"/>
      <c r="E13755" s="33"/>
      <c r="F13755" s="33"/>
      <c r="G13755" s="33"/>
      <c r="H13755" s="33"/>
      <c r="I13755" s="33"/>
      <c r="J13755" s="33"/>
      <c r="K13755" s="33">
        <v>12</v>
      </c>
      <c r="L13755" s="33"/>
      <c r="M13755" s="33"/>
      <c r="N13755" s="27">
        <v>12</v>
      </c>
    </row>
    <row r="13756" spans="1:14">
      <c r="A13756" s="26" t="s">
        <v>10576</v>
      </c>
      <c r="B13756" s="29"/>
      <c r="C13756" s="33"/>
      <c r="D13756" s="33"/>
      <c r="E13756" s="33"/>
      <c r="F13756" s="33"/>
      <c r="G13756" s="33"/>
      <c r="H13756" s="33"/>
      <c r="I13756" s="33"/>
      <c r="J13756" s="33">
        <v>3</v>
      </c>
      <c r="K13756" s="33"/>
      <c r="L13756" s="33"/>
      <c r="M13756" s="33"/>
      <c r="N13756" s="27">
        <v>3</v>
      </c>
    </row>
    <row r="13757" spans="1:14">
      <c r="A13757" s="26" t="s">
        <v>2362</v>
      </c>
      <c r="B13757" s="29"/>
      <c r="C13757" s="33"/>
      <c r="D13757" s="33"/>
      <c r="E13757" s="33"/>
      <c r="F13757" s="33"/>
      <c r="G13757" s="33"/>
      <c r="H13757" s="33"/>
      <c r="I13757" s="33">
        <v>2</v>
      </c>
      <c r="J13757" s="33">
        <v>2</v>
      </c>
      <c r="K13757" s="33"/>
      <c r="L13757" s="33"/>
      <c r="M13757" s="33"/>
      <c r="N13757" s="27">
        <v>4</v>
      </c>
    </row>
    <row r="13758" spans="1:14">
      <c r="A13758" s="26" t="s">
        <v>4300</v>
      </c>
      <c r="B13758" s="29"/>
      <c r="C13758" s="33"/>
      <c r="D13758" s="33"/>
      <c r="E13758" s="33"/>
      <c r="F13758" s="33"/>
      <c r="G13758" s="33"/>
      <c r="H13758" s="33"/>
      <c r="I13758" s="33"/>
      <c r="J13758" s="33"/>
      <c r="K13758" s="33">
        <v>18</v>
      </c>
      <c r="L13758" s="33">
        <v>3</v>
      </c>
      <c r="M13758" s="33"/>
      <c r="N13758" s="27">
        <v>21</v>
      </c>
    </row>
    <row r="13759" spans="1:14">
      <c r="A13759" s="26" t="s">
        <v>14356</v>
      </c>
      <c r="B13759" s="29"/>
      <c r="C13759" s="33"/>
      <c r="D13759" s="33">
        <v>1</v>
      </c>
      <c r="E13759" s="33"/>
      <c r="F13759" s="33"/>
      <c r="G13759" s="33"/>
      <c r="H13759" s="33"/>
      <c r="I13759" s="33"/>
      <c r="J13759" s="33"/>
      <c r="K13759" s="33"/>
      <c r="L13759" s="33"/>
      <c r="M13759" s="33"/>
      <c r="N13759" s="27">
        <v>1</v>
      </c>
    </row>
    <row r="13760" spans="1:14">
      <c r="A13760" s="26" t="s">
        <v>4576</v>
      </c>
      <c r="B13760" s="29"/>
      <c r="C13760" s="33"/>
      <c r="D13760" s="33"/>
      <c r="E13760" s="33"/>
      <c r="F13760" s="33"/>
      <c r="G13760" s="33"/>
      <c r="H13760" s="33"/>
      <c r="I13760" s="33">
        <v>28</v>
      </c>
      <c r="J13760" s="33">
        <v>1</v>
      </c>
      <c r="K13760" s="33"/>
      <c r="L13760" s="33"/>
      <c r="M13760" s="33"/>
      <c r="N13760" s="27">
        <v>29</v>
      </c>
    </row>
    <row r="13761" spans="1:14">
      <c r="A13761" s="26" t="s">
        <v>12263</v>
      </c>
      <c r="B13761" s="29"/>
      <c r="C13761" s="33"/>
      <c r="D13761" s="33"/>
      <c r="E13761" s="33"/>
      <c r="F13761" s="33"/>
      <c r="G13761" s="33"/>
      <c r="H13761" s="33">
        <v>18</v>
      </c>
      <c r="I13761" s="33">
        <v>36</v>
      </c>
      <c r="J13761" s="33">
        <v>25</v>
      </c>
      <c r="K13761" s="33">
        <v>13</v>
      </c>
      <c r="L13761" s="33">
        <v>8</v>
      </c>
      <c r="M13761" s="33"/>
      <c r="N13761" s="27">
        <v>100</v>
      </c>
    </row>
    <row r="13762" spans="1:14">
      <c r="A13762" s="26" t="s">
        <v>4519</v>
      </c>
      <c r="B13762" s="29"/>
      <c r="C13762" s="33"/>
      <c r="D13762" s="33"/>
      <c r="E13762" s="33"/>
      <c r="F13762" s="33"/>
      <c r="G13762" s="33"/>
      <c r="H13762" s="33"/>
      <c r="I13762" s="33"/>
      <c r="J13762" s="33"/>
      <c r="K13762" s="33">
        <v>10</v>
      </c>
      <c r="L13762" s="33">
        <v>4</v>
      </c>
      <c r="M13762" s="33"/>
      <c r="N13762" s="27">
        <v>14</v>
      </c>
    </row>
    <row r="13763" spans="1:14">
      <c r="A13763" s="26" t="s">
        <v>12623</v>
      </c>
      <c r="B13763" s="29"/>
      <c r="C13763" s="33"/>
      <c r="D13763" s="33"/>
      <c r="E13763" s="33"/>
      <c r="F13763" s="33"/>
      <c r="G13763" s="33"/>
      <c r="H13763" s="33"/>
      <c r="I13763" s="33"/>
      <c r="J13763" s="33"/>
      <c r="K13763" s="33"/>
      <c r="L13763" s="33">
        <v>28</v>
      </c>
      <c r="M13763" s="33">
        <v>17</v>
      </c>
      <c r="N13763" s="27">
        <v>45</v>
      </c>
    </row>
    <row r="13764" spans="1:14">
      <c r="A13764" s="26" t="s">
        <v>8891</v>
      </c>
      <c r="B13764" s="29"/>
      <c r="C13764" s="33"/>
      <c r="D13764" s="33">
        <v>11</v>
      </c>
      <c r="E13764" s="33">
        <v>35</v>
      </c>
      <c r="F13764" s="33">
        <v>26</v>
      </c>
      <c r="G13764" s="33">
        <v>10</v>
      </c>
      <c r="H13764" s="33">
        <v>13</v>
      </c>
      <c r="I13764" s="33">
        <v>5</v>
      </c>
      <c r="J13764" s="33">
        <v>10</v>
      </c>
      <c r="K13764" s="33"/>
      <c r="L13764" s="33">
        <v>1</v>
      </c>
      <c r="M13764" s="33"/>
      <c r="N13764" s="27">
        <v>111</v>
      </c>
    </row>
    <row r="13765" spans="1:14">
      <c r="A13765" s="26" t="s">
        <v>7081</v>
      </c>
      <c r="B13765" s="29"/>
      <c r="C13765" s="33"/>
      <c r="D13765" s="33"/>
      <c r="E13765" s="33"/>
      <c r="F13765" s="33"/>
      <c r="G13765" s="33"/>
      <c r="H13765" s="33"/>
      <c r="I13765" s="33">
        <v>3</v>
      </c>
      <c r="J13765" s="33"/>
      <c r="K13765" s="33"/>
      <c r="L13765" s="33"/>
      <c r="M13765" s="33"/>
      <c r="N13765" s="27">
        <v>3</v>
      </c>
    </row>
    <row r="13766" spans="1:14">
      <c r="A13766" s="26" t="s">
        <v>3554</v>
      </c>
      <c r="B13766" s="29"/>
      <c r="C13766" s="33"/>
      <c r="D13766" s="33"/>
      <c r="E13766" s="33"/>
      <c r="F13766" s="33"/>
      <c r="G13766" s="33"/>
      <c r="H13766" s="33"/>
      <c r="I13766" s="33"/>
      <c r="J13766" s="33"/>
      <c r="K13766" s="33"/>
      <c r="L13766" s="33"/>
      <c r="M13766" s="33">
        <v>14</v>
      </c>
      <c r="N13766" s="27">
        <v>14</v>
      </c>
    </row>
    <row r="13767" spans="1:14">
      <c r="A13767" s="26" t="s">
        <v>8838</v>
      </c>
      <c r="B13767" s="29"/>
      <c r="C13767" s="33"/>
      <c r="D13767" s="33">
        <v>17</v>
      </c>
      <c r="E13767" s="33">
        <v>119</v>
      </c>
      <c r="F13767" s="33">
        <v>15</v>
      </c>
      <c r="G13767" s="33"/>
      <c r="H13767" s="33"/>
      <c r="I13767" s="33"/>
      <c r="J13767" s="33"/>
      <c r="K13767" s="33"/>
      <c r="L13767" s="33"/>
      <c r="M13767" s="33"/>
      <c r="N13767" s="27">
        <v>151</v>
      </c>
    </row>
    <row r="13768" spans="1:14">
      <c r="A13768" s="26" t="s">
        <v>12321</v>
      </c>
      <c r="B13768" s="29"/>
      <c r="C13768" s="33"/>
      <c r="D13768" s="33"/>
      <c r="E13768" s="33"/>
      <c r="F13768" s="33"/>
      <c r="G13768" s="33"/>
      <c r="H13768" s="33">
        <v>16</v>
      </c>
      <c r="I13768" s="33">
        <v>19</v>
      </c>
      <c r="J13768" s="33">
        <v>26</v>
      </c>
      <c r="K13768" s="33">
        <v>4</v>
      </c>
      <c r="L13768" s="33">
        <v>8</v>
      </c>
      <c r="M13768" s="33">
        <v>2</v>
      </c>
      <c r="N13768" s="27">
        <v>75</v>
      </c>
    </row>
    <row r="13769" spans="1:14">
      <c r="A13769" s="26" t="s">
        <v>627</v>
      </c>
      <c r="B13769" s="29"/>
      <c r="C13769" s="33"/>
      <c r="D13769" s="33"/>
      <c r="E13769" s="33"/>
      <c r="F13769" s="33"/>
      <c r="G13769" s="33"/>
      <c r="H13769" s="33"/>
      <c r="I13769" s="33"/>
      <c r="J13769" s="33"/>
      <c r="K13769" s="33"/>
      <c r="L13769" s="33"/>
      <c r="M13769" s="33">
        <v>2</v>
      </c>
      <c r="N13769" s="27">
        <v>2</v>
      </c>
    </row>
    <row r="13770" spans="1:14">
      <c r="A13770" s="26" t="s">
        <v>1696</v>
      </c>
      <c r="B13770" s="29"/>
      <c r="C13770" s="33"/>
      <c r="D13770" s="33"/>
      <c r="E13770" s="33"/>
      <c r="F13770" s="33"/>
      <c r="G13770" s="33"/>
      <c r="H13770" s="33"/>
      <c r="I13770" s="33"/>
      <c r="J13770" s="33"/>
      <c r="K13770" s="33">
        <v>1</v>
      </c>
      <c r="L13770" s="33"/>
      <c r="M13770" s="33"/>
      <c r="N13770" s="27">
        <v>1</v>
      </c>
    </row>
    <row r="13771" spans="1:14">
      <c r="A13771" s="26" t="s">
        <v>2361</v>
      </c>
      <c r="B13771" s="29"/>
      <c r="C13771" s="33"/>
      <c r="D13771" s="33"/>
      <c r="E13771" s="33"/>
      <c r="F13771" s="33"/>
      <c r="G13771" s="33"/>
      <c r="H13771" s="33"/>
      <c r="I13771" s="33">
        <v>2</v>
      </c>
      <c r="J13771" s="33"/>
      <c r="K13771" s="33"/>
      <c r="L13771" s="33"/>
      <c r="M13771" s="33"/>
      <c r="N13771" s="27">
        <v>2</v>
      </c>
    </row>
    <row r="13772" spans="1:14">
      <c r="A13772" s="26" t="s">
        <v>11669</v>
      </c>
      <c r="B13772" s="29"/>
      <c r="C13772" s="33"/>
      <c r="D13772" s="33"/>
      <c r="E13772" s="33"/>
      <c r="F13772" s="33"/>
      <c r="G13772" s="33"/>
      <c r="H13772" s="33">
        <v>224</v>
      </c>
      <c r="I13772" s="33">
        <v>117</v>
      </c>
      <c r="J13772" s="33">
        <v>76</v>
      </c>
      <c r="K13772" s="33">
        <v>35</v>
      </c>
      <c r="L13772" s="33">
        <v>38</v>
      </c>
      <c r="M13772" s="33"/>
      <c r="N13772" s="27">
        <v>490</v>
      </c>
    </row>
    <row r="13773" spans="1:14">
      <c r="A13773" s="26" t="s">
        <v>5022</v>
      </c>
      <c r="B13773" s="29"/>
      <c r="C13773" s="33"/>
      <c r="D13773" s="33"/>
      <c r="E13773" s="33"/>
      <c r="F13773" s="33"/>
      <c r="G13773" s="33"/>
      <c r="H13773" s="33"/>
      <c r="I13773" s="33">
        <v>13</v>
      </c>
      <c r="J13773" s="33">
        <v>14</v>
      </c>
      <c r="K13773" s="33">
        <v>9</v>
      </c>
      <c r="L13773" s="33">
        <v>28</v>
      </c>
      <c r="M13773" s="33">
        <v>7</v>
      </c>
      <c r="N13773" s="27">
        <v>71</v>
      </c>
    </row>
    <row r="13774" spans="1:14">
      <c r="A13774" s="26" t="s">
        <v>13300</v>
      </c>
      <c r="B13774" s="29"/>
      <c r="C13774" s="33"/>
      <c r="D13774" s="33"/>
      <c r="E13774" s="33"/>
      <c r="F13774" s="33"/>
      <c r="G13774" s="33"/>
      <c r="H13774" s="33"/>
      <c r="I13774" s="33"/>
      <c r="J13774" s="33"/>
      <c r="K13774" s="33"/>
      <c r="L13774" s="33">
        <v>6</v>
      </c>
      <c r="M13774" s="33"/>
      <c r="N13774" s="27">
        <v>6</v>
      </c>
    </row>
    <row r="13775" spans="1:14">
      <c r="A13775" s="26" t="s">
        <v>1697</v>
      </c>
      <c r="B13775" s="29"/>
      <c r="C13775" s="33"/>
      <c r="D13775" s="33"/>
      <c r="E13775" s="33"/>
      <c r="F13775" s="33"/>
      <c r="G13775" s="33"/>
      <c r="H13775" s="33"/>
      <c r="I13775" s="33"/>
      <c r="J13775" s="33"/>
      <c r="K13775" s="33">
        <v>1</v>
      </c>
      <c r="L13775" s="33"/>
      <c r="M13775" s="33">
        <v>2</v>
      </c>
      <c r="N13775" s="27">
        <v>3</v>
      </c>
    </row>
    <row r="13776" spans="1:14">
      <c r="A13776" s="26" t="s">
        <v>10229</v>
      </c>
      <c r="B13776" s="29"/>
      <c r="C13776" s="33"/>
      <c r="D13776" s="33"/>
      <c r="E13776" s="33"/>
      <c r="F13776" s="33"/>
      <c r="G13776" s="33"/>
      <c r="H13776" s="33"/>
      <c r="I13776" s="33"/>
      <c r="J13776" s="33">
        <v>6</v>
      </c>
      <c r="K13776" s="33"/>
      <c r="L13776" s="33"/>
      <c r="M13776" s="33"/>
      <c r="N13776" s="27">
        <v>6</v>
      </c>
    </row>
    <row r="13777" spans="1:14">
      <c r="A13777" s="26" t="s">
        <v>4018</v>
      </c>
      <c r="B13777" s="29"/>
      <c r="C13777" s="33"/>
      <c r="D13777" s="33"/>
      <c r="E13777" s="33"/>
      <c r="F13777" s="33"/>
      <c r="G13777" s="33"/>
      <c r="H13777" s="33"/>
      <c r="I13777" s="33"/>
      <c r="J13777" s="33"/>
      <c r="K13777" s="33"/>
      <c r="L13777" s="33"/>
      <c r="M13777" s="33">
        <v>5</v>
      </c>
      <c r="N13777" s="27">
        <v>5</v>
      </c>
    </row>
    <row r="13778" spans="1:14">
      <c r="A13778" s="26" t="s">
        <v>10906</v>
      </c>
      <c r="B13778" s="29"/>
      <c r="C13778" s="33"/>
      <c r="D13778" s="33"/>
      <c r="E13778" s="33"/>
      <c r="F13778" s="33"/>
      <c r="G13778" s="33"/>
      <c r="H13778" s="33"/>
      <c r="I13778" s="33">
        <v>6</v>
      </c>
      <c r="J13778" s="33">
        <v>2</v>
      </c>
      <c r="K13778" s="33"/>
      <c r="L13778" s="33"/>
      <c r="M13778" s="33"/>
      <c r="N13778" s="27">
        <v>8</v>
      </c>
    </row>
    <row r="13779" spans="1:14">
      <c r="A13779" s="26" t="s">
        <v>13626</v>
      </c>
      <c r="B13779" s="29"/>
      <c r="C13779" s="33">
        <v>16</v>
      </c>
      <c r="D13779" s="33">
        <v>14</v>
      </c>
      <c r="E13779" s="33"/>
      <c r="F13779" s="33"/>
      <c r="G13779" s="33"/>
      <c r="H13779" s="33"/>
      <c r="I13779" s="33">
        <v>5</v>
      </c>
      <c r="J13779" s="33"/>
      <c r="K13779" s="33"/>
      <c r="L13779" s="33"/>
      <c r="M13779" s="33"/>
      <c r="N13779" s="27">
        <v>35</v>
      </c>
    </row>
    <row r="13780" spans="1:14">
      <c r="A13780" s="26" t="s">
        <v>2359</v>
      </c>
      <c r="B13780" s="29"/>
      <c r="C13780" s="33"/>
      <c r="D13780" s="33"/>
      <c r="E13780" s="33"/>
      <c r="F13780" s="33"/>
      <c r="G13780" s="33"/>
      <c r="H13780" s="33"/>
      <c r="I13780" s="33">
        <v>2</v>
      </c>
      <c r="J13780" s="33">
        <v>1</v>
      </c>
      <c r="K13780" s="33">
        <v>1</v>
      </c>
      <c r="L13780" s="33"/>
      <c r="M13780" s="33"/>
      <c r="N13780" s="27">
        <v>4</v>
      </c>
    </row>
    <row r="13781" spans="1:14">
      <c r="A13781" s="26" t="s">
        <v>1443</v>
      </c>
      <c r="B13781" s="29"/>
      <c r="C13781" s="33"/>
      <c r="D13781" s="33"/>
      <c r="E13781" s="33"/>
      <c r="F13781" s="33"/>
      <c r="G13781" s="33"/>
      <c r="H13781" s="33"/>
      <c r="I13781" s="33"/>
      <c r="J13781" s="33"/>
      <c r="K13781" s="33"/>
      <c r="L13781" s="33"/>
      <c r="M13781" s="33">
        <v>1</v>
      </c>
      <c r="N13781" s="27">
        <v>1</v>
      </c>
    </row>
    <row r="13782" spans="1:14">
      <c r="A13782" s="26" t="s">
        <v>10277</v>
      </c>
      <c r="B13782" s="29"/>
      <c r="C13782" s="33"/>
      <c r="D13782" s="33"/>
      <c r="E13782" s="33"/>
      <c r="F13782" s="33"/>
      <c r="G13782" s="33"/>
      <c r="H13782" s="33"/>
      <c r="I13782" s="33"/>
      <c r="J13782" s="33">
        <v>5</v>
      </c>
      <c r="K13782" s="33">
        <v>2</v>
      </c>
      <c r="L13782" s="33"/>
      <c r="M13782" s="33"/>
      <c r="N13782" s="27">
        <v>7</v>
      </c>
    </row>
    <row r="13783" spans="1:14">
      <c r="A13783" s="26" t="s">
        <v>4029</v>
      </c>
      <c r="B13783" s="29"/>
      <c r="C13783" s="33"/>
      <c r="D13783" s="33"/>
      <c r="E13783" s="33"/>
      <c r="F13783" s="33"/>
      <c r="G13783" s="33"/>
      <c r="H13783" s="33"/>
      <c r="I13783" s="33"/>
      <c r="J13783" s="33"/>
      <c r="K13783" s="33"/>
      <c r="L13783" s="33"/>
      <c r="M13783" s="33">
        <v>5</v>
      </c>
      <c r="N13783" s="27">
        <v>5</v>
      </c>
    </row>
    <row r="13784" spans="1:14">
      <c r="A13784" s="26" t="s">
        <v>10215</v>
      </c>
      <c r="B13784" s="29"/>
      <c r="C13784" s="33"/>
      <c r="D13784" s="33"/>
      <c r="E13784" s="33"/>
      <c r="F13784" s="33"/>
      <c r="G13784" s="33"/>
      <c r="H13784" s="33"/>
      <c r="I13784" s="33"/>
      <c r="J13784" s="33">
        <v>6</v>
      </c>
      <c r="K13784" s="33">
        <v>2</v>
      </c>
      <c r="L13784" s="33"/>
      <c r="M13784" s="33">
        <v>2</v>
      </c>
      <c r="N13784" s="27">
        <v>10</v>
      </c>
    </row>
    <row r="13785" spans="1:14">
      <c r="A13785" s="26" t="s">
        <v>8051</v>
      </c>
      <c r="B13785" s="29"/>
      <c r="C13785" s="33"/>
      <c r="D13785" s="33"/>
      <c r="E13785" s="33"/>
      <c r="F13785" s="33">
        <v>74</v>
      </c>
      <c r="G13785" s="33">
        <v>30</v>
      </c>
      <c r="H13785" s="33">
        <v>40</v>
      </c>
      <c r="I13785" s="33">
        <v>87</v>
      </c>
      <c r="J13785" s="33"/>
      <c r="K13785" s="33"/>
      <c r="L13785" s="33"/>
      <c r="M13785" s="33"/>
      <c r="N13785" s="27">
        <v>231</v>
      </c>
    </row>
    <row r="13786" spans="1:14">
      <c r="A13786" s="26" t="s">
        <v>1698</v>
      </c>
      <c r="B13786" s="29"/>
      <c r="C13786" s="33"/>
      <c r="D13786" s="33"/>
      <c r="E13786" s="33"/>
      <c r="F13786" s="33"/>
      <c r="G13786" s="33"/>
      <c r="H13786" s="33"/>
      <c r="I13786" s="33"/>
      <c r="J13786" s="33"/>
      <c r="K13786" s="33">
        <v>1</v>
      </c>
      <c r="L13786" s="33"/>
      <c r="M13786" s="33"/>
      <c r="N13786" s="27">
        <v>1</v>
      </c>
    </row>
    <row r="13787" spans="1:14">
      <c r="A13787" s="26" t="s">
        <v>13591</v>
      </c>
      <c r="B13787" s="29"/>
      <c r="C13787" s="33">
        <v>32</v>
      </c>
      <c r="D13787" s="33">
        <v>50</v>
      </c>
      <c r="E13787" s="33">
        <v>54</v>
      </c>
      <c r="F13787" s="33">
        <v>47</v>
      </c>
      <c r="G13787" s="33"/>
      <c r="H13787" s="33"/>
      <c r="I13787" s="33"/>
      <c r="J13787" s="33">
        <v>2</v>
      </c>
      <c r="K13787" s="33">
        <v>1</v>
      </c>
      <c r="L13787" s="33"/>
      <c r="M13787" s="33">
        <v>1</v>
      </c>
      <c r="N13787" s="27">
        <v>187</v>
      </c>
    </row>
    <row r="13788" spans="1:14">
      <c r="A13788" s="26" t="s">
        <v>10904</v>
      </c>
      <c r="B13788" s="29"/>
      <c r="C13788" s="33"/>
      <c r="D13788" s="33"/>
      <c r="E13788" s="33"/>
      <c r="F13788" s="33"/>
      <c r="G13788" s="33"/>
      <c r="H13788" s="33"/>
      <c r="I13788" s="33">
        <v>6</v>
      </c>
      <c r="J13788" s="33">
        <v>125</v>
      </c>
      <c r="K13788" s="33">
        <v>70</v>
      </c>
      <c r="L13788" s="33">
        <v>119</v>
      </c>
      <c r="M13788" s="33">
        <v>62</v>
      </c>
      <c r="N13788" s="27">
        <v>382</v>
      </c>
    </row>
    <row r="13789" spans="1:14">
      <c r="A13789" s="26" t="s">
        <v>8645</v>
      </c>
      <c r="B13789" s="29"/>
      <c r="C13789" s="33">
        <v>1</v>
      </c>
      <c r="D13789" s="33"/>
      <c r="E13789" s="33"/>
      <c r="F13789" s="33"/>
      <c r="G13789" s="33"/>
      <c r="H13789" s="33"/>
      <c r="I13789" s="33"/>
      <c r="J13789" s="33"/>
      <c r="K13789" s="33"/>
      <c r="L13789" s="33"/>
      <c r="M13789" s="33"/>
      <c r="N13789" s="27">
        <v>1</v>
      </c>
    </row>
    <row r="13790" spans="1:14">
      <c r="A13790" s="26" t="s">
        <v>3353</v>
      </c>
      <c r="B13790" s="29"/>
      <c r="C13790" s="33"/>
      <c r="D13790" s="33"/>
      <c r="E13790" s="33"/>
      <c r="F13790" s="33"/>
      <c r="G13790" s="33"/>
      <c r="H13790" s="33"/>
      <c r="I13790" s="33"/>
      <c r="J13790" s="33"/>
      <c r="K13790" s="33"/>
      <c r="L13790" s="33"/>
      <c r="M13790" s="33">
        <v>24</v>
      </c>
      <c r="N13790" s="27">
        <v>24</v>
      </c>
    </row>
    <row r="13791" spans="1:14">
      <c r="A13791" s="26" t="s">
        <v>3044</v>
      </c>
      <c r="B13791" s="29"/>
      <c r="C13791" s="33"/>
      <c r="D13791" s="33"/>
      <c r="E13791" s="33"/>
      <c r="F13791" s="33"/>
      <c r="G13791" s="33"/>
      <c r="H13791" s="33"/>
      <c r="I13791" s="33"/>
      <c r="J13791" s="33"/>
      <c r="K13791" s="33"/>
      <c r="L13791" s="33"/>
      <c r="M13791" s="33">
        <v>261</v>
      </c>
      <c r="N13791" s="27">
        <v>261</v>
      </c>
    </row>
    <row r="13792" spans="1:14">
      <c r="A13792" s="26" t="s">
        <v>8320</v>
      </c>
      <c r="B13792" s="29"/>
      <c r="C13792" s="33"/>
      <c r="D13792" s="33"/>
      <c r="E13792" s="33"/>
      <c r="F13792" s="33"/>
      <c r="G13792" s="33"/>
      <c r="H13792" s="33"/>
      <c r="I13792" s="33">
        <v>1</v>
      </c>
      <c r="J13792" s="33"/>
      <c r="K13792" s="33"/>
      <c r="L13792" s="33"/>
      <c r="M13792" s="33"/>
      <c r="N13792" s="27">
        <v>1</v>
      </c>
    </row>
    <row r="13793" spans="1:14">
      <c r="A13793" s="26" t="s">
        <v>15298</v>
      </c>
      <c r="B13793" s="29"/>
      <c r="C13793" s="33"/>
      <c r="D13793" s="33"/>
      <c r="E13793" s="33"/>
      <c r="F13793" s="33"/>
      <c r="G13793" s="33"/>
      <c r="H13793" s="33"/>
      <c r="I13793" s="33"/>
      <c r="J13793" s="33"/>
      <c r="K13793" s="33"/>
      <c r="L13793" s="33">
        <v>1</v>
      </c>
      <c r="M13793" s="33"/>
      <c r="N13793" s="27">
        <v>1</v>
      </c>
    </row>
    <row r="13794" spans="1:14">
      <c r="A13794" s="26" t="s">
        <v>10801</v>
      </c>
      <c r="B13794" s="29"/>
      <c r="C13794" s="33"/>
      <c r="D13794" s="33"/>
      <c r="E13794" s="33"/>
      <c r="F13794" s="33"/>
      <c r="G13794" s="33"/>
      <c r="H13794" s="33"/>
      <c r="I13794" s="33">
        <v>7</v>
      </c>
      <c r="J13794" s="33"/>
      <c r="K13794" s="33"/>
      <c r="L13794" s="33"/>
      <c r="M13794" s="33"/>
      <c r="N13794" s="27">
        <v>7</v>
      </c>
    </row>
    <row r="13795" spans="1:14">
      <c r="A13795" s="26" t="s">
        <v>114</v>
      </c>
      <c r="B13795" s="29"/>
      <c r="C13795" s="33"/>
      <c r="D13795" s="33"/>
      <c r="E13795" s="33"/>
      <c r="F13795" s="33"/>
      <c r="G13795" s="33"/>
      <c r="H13795" s="33"/>
      <c r="I13795" s="33"/>
      <c r="J13795" s="33"/>
      <c r="K13795" s="33"/>
      <c r="L13795" s="33"/>
      <c r="M13795" s="33">
        <v>4</v>
      </c>
      <c r="N13795" s="27">
        <v>4</v>
      </c>
    </row>
    <row r="13796" spans="1:14">
      <c r="A13796" s="26" t="s">
        <v>8318</v>
      </c>
      <c r="B13796" s="29"/>
      <c r="C13796" s="33"/>
      <c r="D13796" s="33"/>
      <c r="E13796" s="33"/>
      <c r="F13796" s="33"/>
      <c r="G13796" s="33"/>
      <c r="H13796" s="33"/>
      <c r="I13796" s="33">
        <v>1</v>
      </c>
      <c r="J13796" s="33"/>
      <c r="K13796" s="33"/>
      <c r="L13796" s="33"/>
      <c r="M13796" s="33"/>
      <c r="N13796" s="27">
        <v>1</v>
      </c>
    </row>
    <row r="13797" spans="1:14">
      <c r="A13797" s="26" t="s">
        <v>15989</v>
      </c>
      <c r="B13797" s="29"/>
      <c r="C13797" s="33"/>
      <c r="D13797" s="33"/>
      <c r="E13797" s="33"/>
      <c r="F13797" s="33"/>
      <c r="G13797" s="33"/>
      <c r="H13797" s="33"/>
      <c r="I13797" s="33"/>
      <c r="J13797" s="33">
        <v>2</v>
      </c>
      <c r="K13797" s="33">
        <v>1</v>
      </c>
      <c r="L13797" s="33"/>
      <c r="M13797" s="33"/>
      <c r="N13797" s="27">
        <v>3</v>
      </c>
    </row>
    <row r="13798" spans="1:14">
      <c r="A13798" s="26" t="s">
        <v>7885</v>
      </c>
      <c r="B13798" s="29"/>
      <c r="C13798" s="33"/>
      <c r="D13798" s="33"/>
      <c r="E13798" s="33">
        <v>10</v>
      </c>
      <c r="F13798" s="33"/>
      <c r="G13798" s="33">
        <v>36</v>
      </c>
      <c r="H13798" s="33"/>
      <c r="I13798" s="33">
        <v>2</v>
      </c>
      <c r="J13798" s="33">
        <v>5</v>
      </c>
      <c r="K13798" s="33">
        <v>2</v>
      </c>
      <c r="L13798" s="33"/>
      <c r="M13798" s="33"/>
      <c r="N13798" s="27">
        <v>55</v>
      </c>
    </row>
    <row r="13799" spans="1:14">
      <c r="A13799" s="26" t="s">
        <v>13301</v>
      </c>
      <c r="B13799" s="29"/>
      <c r="C13799" s="33"/>
      <c r="D13799" s="33"/>
      <c r="E13799" s="33"/>
      <c r="F13799" s="33"/>
      <c r="G13799" s="33"/>
      <c r="H13799" s="33"/>
      <c r="I13799" s="33"/>
      <c r="J13799" s="33"/>
      <c r="K13799" s="33"/>
      <c r="L13799" s="33">
        <v>6</v>
      </c>
      <c r="M13799" s="33">
        <v>11</v>
      </c>
      <c r="N13799" s="27">
        <v>17</v>
      </c>
    </row>
    <row r="13800" spans="1:14">
      <c r="A13800" s="26" t="s">
        <v>4711</v>
      </c>
      <c r="B13800" s="29"/>
      <c r="C13800" s="33"/>
      <c r="D13800" s="33"/>
      <c r="E13800" s="33"/>
      <c r="F13800" s="33"/>
      <c r="G13800" s="33"/>
      <c r="H13800" s="33"/>
      <c r="I13800" s="33">
        <v>22</v>
      </c>
      <c r="J13800" s="33">
        <v>137</v>
      </c>
      <c r="K13800" s="33">
        <v>208</v>
      </c>
      <c r="L13800" s="33">
        <v>76</v>
      </c>
      <c r="M13800" s="33">
        <v>37</v>
      </c>
      <c r="N13800" s="27">
        <v>480</v>
      </c>
    </row>
    <row r="13801" spans="1:14">
      <c r="A13801" s="26" t="s">
        <v>2358</v>
      </c>
      <c r="B13801" s="29"/>
      <c r="C13801" s="33"/>
      <c r="D13801" s="33"/>
      <c r="E13801" s="33"/>
      <c r="F13801" s="33"/>
      <c r="G13801" s="33"/>
      <c r="H13801" s="33"/>
      <c r="I13801" s="33">
        <v>2</v>
      </c>
      <c r="J13801" s="33">
        <v>1</v>
      </c>
      <c r="K13801" s="33"/>
      <c r="L13801" s="33"/>
      <c r="M13801" s="33"/>
      <c r="N13801" s="27">
        <v>3</v>
      </c>
    </row>
    <row r="13802" spans="1:14">
      <c r="A13802" s="26" t="s">
        <v>14209</v>
      </c>
      <c r="B13802" s="29"/>
      <c r="C13802" s="33"/>
      <c r="D13802" s="33"/>
      <c r="E13802" s="33"/>
      <c r="F13802" s="33"/>
      <c r="G13802" s="33"/>
      <c r="H13802" s="33"/>
      <c r="I13802" s="33"/>
      <c r="J13802" s="33">
        <v>16</v>
      </c>
      <c r="K13802" s="33">
        <v>35</v>
      </c>
      <c r="L13802" s="33">
        <v>8</v>
      </c>
      <c r="M13802" s="33"/>
      <c r="N13802" s="27">
        <v>59</v>
      </c>
    </row>
    <row r="13803" spans="1:14">
      <c r="A13803" s="26" t="s">
        <v>15282</v>
      </c>
      <c r="B13803" s="29"/>
      <c r="C13803" s="33"/>
      <c r="D13803" s="33"/>
      <c r="E13803" s="33"/>
      <c r="F13803" s="33"/>
      <c r="G13803" s="33"/>
      <c r="H13803" s="33"/>
      <c r="I13803" s="33"/>
      <c r="J13803" s="33"/>
      <c r="K13803" s="33"/>
      <c r="L13803" s="33">
        <v>1</v>
      </c>
      <c r="M13803" s="33"/>
      <c r="N13803" s="27">
        <v>1</v>
      </c>
    </row>
    <row r="13804" spans="1:14">
      <c r="A13804" s="26" t="s">
        <v>16127</v>
      </c>
      <c r="B13804" s="29"/>
      <c r="C13804" s="33"/>
      <c r="D13804" s="33"/>
      <c r="E13804" s="33"/>
      <c r="F13804" s="33"/>
      <c r="G13804" s="33"/>
      <c r="H13804" s="33"/>
      <c r="I13804" s="33"/>
      <c r="J13804" s="33">
        <v>2</v>
      </c>
      <c r="K13804" s="33"/>
      <c r="L13804" s="33"/>
      <c r="M13804" s="33"/>
      <c r="N13804" s="27">
        <v>2</v>
      </c>
    </row>
    <row r="13805" spans="1:14">
      <c r="A13805" s="26" t="s">
        <v>7374</v>
      </c>
      <c r="B13805" s="29"/>
      <c r="C13805" s="33"/>
      <c r="D13805" s="33"/>
      <c r="E13805" s="33"/>
      <c r="F13805" s="33"/>
      <c r="G13805" s="33">
        <v>70</v>
      </c>
      <c r="H13805" s="33">
        <v>72</v>
      </c>
      <c r="I13805" s="33">
        <v>31</v>
      </c>
      <c r="J13805" s="33">
        <v>25</v>
      </c>
      <c r="K13805" s="33">
        <v>39</v>
      </c>
      <c r="L13805" s="33">
        <v>4</v>
      </c>
      <c r="M13805" s="33">
        <v>6</v>
      </c>
      <c r="N13805" s="27">
        <v>247</v>
      </c>
    </row>
    <row r="13806" spans="1:14">
      <c r="A13806" s="26" t="s">
        <v>12332</v>
      </c>
      <c r="B13806" s="29"/>
      <c r="C13806" s="33"/>
      <c r="D13806" s="33"/>
      <c r="E13806" s="33"/>
      <c r="F13806" s="33"/>
      <c r="G13806" s="33"/>
      <c r="H13806" s="33">
        <v>15</v>
      </c>
      <c r="I13806" s="33">
        <v>9</v>
      </c>
      <c r="J13806" s="33">
        <v>2</v>
      </c>
      <c r="K13806" s="33">
        <v>3</v>
      </c>
      <c r="L13806" s="33"/>
      <c r="M13806" s="33"/>
      <c r="N13806" s="27">
        <v>29</v>
      </c>
    </row>
    <row r="13807" spans="1:14">
      <c r="A13807" s="26" t="s">
        <v>13073</v>
      </c>
      <c r="B13807" s="29"/>
      <c r="C13807" s="33"/>
      <c r="D13807" s="33"/>
      <c r="E13807" s="33"/>
      <c r="F13807" s="33"/>
      <c r="G13807" s="33"/>
      <c r="H13807" s="33"/>
      <c r="I13807" s="33"/>
      <c r="J13807" s="33"/>
      <c r="K13807" s="33"/>
      <c r="L13807" s="33">
        <v>10</v>
      </c>
      <c r="M13807" s="33"/>
      <c r="N13807" s="27">
        <v>10</v>
      </c>
    </row>
    <row r="13808" spans="1:14">
      <c r="A13808" s="26" t="s">
        <v>16481</v>
      </c>
      <c r="B13808" s="29"/>
      <c r="C13808" s="33"/>
      <c r="D13808" s="33"/>
      <c r="E13808" s="33"/>
      <c r="F13808" s="33"/>
      <c r="G13808" s="33"/>
      <c r="H13808" s="33"/>
      <c r="I13808" s="33"/>
      <c r="J13808" s="33">
        <v>1</v>
      </c>
      <c r="K13808" s="33"/>
      <c r="L13808" s="33"/>
      <c r="M13808" s="33"/>
      <c r="N13808" s="27">
        <v>1</v>
      </c>
    </row>
    <row r="13809" spans="1:14">
      <c r="A13809" s="26" t="s">
        <v>15102</v>
      </c>
      <c r="B13809" s="29"/>
      <c r="C13809" s="33"/>
      <c r="D13809" s="33"/>
      <c r="E13809" s="33"/>
      <c r="F13809" s="33"/>
      <c r="G13809" s="33"/>
      <c r="H13809" s="33"/>
      <c r="I13809" s="33"/>
      <c r="J13809" s="33"/>
      <c r="K13809" s="33"/>
      <c r="L13809" s="33">
        <v>2</v>
      </c>
      <c r="M13809" s="33">
        <v>2</v>
      </c>
      <c r="N13809" s="27">
        <v>4</v>
      </c>
    </row>
    <row r="13810" spans="1:14">
      <c r="A13810" s="26" t="s">
        <v>5735</v>
      </c>
      <c r="B13810" s="29"/>
      <c r="C13810" s="33"/>
      <c r="D13810" s="33"/>
      <c r="E13810" s="33"/>
      <c r="F13810" s="33"/>
      <c r="G13810" s="33"/>
      <c r="H13810" s="33"/>
      <c r="I13810" s="33"/>
      <c r="J13810" s="33"/>
      <c r="K13810" s="33">
        <v>7</v>
      </c>
      <c r="L13810" s="33">
        <v>9</v>
      </c>
      <c r="M13810" s="33">
        <v>6</v>
      </c>
      <c r="N13810" s="27">
        <v>22</v>
      </c>
    </row>
    <row r="13811" spans="1:14">
      <c r="A13811" s="26" t="s">
        <v>14838</v>
      </c>
      <c r="B13811" s="29"/>
      <c r="C13811" s="33"/>
      <c r="D13811" s="33"/>
      <c r="E13811" s="33"/>
      <c r="F13811" s="33"/>
      <c r="G13811" s="33"/>
      <c r="H13811" s="33"/>
      <c r="I13811" s="33"/>
      <c r="J13811" s="33"/>
      <c r="K13811" s="33"/>
      <c r="L13811" s="33">
        <v>3</v>
      </c>
      <c r="M13811" s="33"/>
      <c r="N13811" s="27">
        <v>3</v>
      </c>
    </row>
    <row r="13812" spans="1:14">
      <c r="A13812" s="26" t="s">
        <v>16184</v>
      </c>
      <c r="B13812" s="29"/>
      <c r="C13812" s="33"/>
      <c r="D13812" s="33"/>
      <c r="E13812" s="33"/>
      <c r="F13812" s="33"/>
      <c r="G13812" s="33"/>
      <c r="H13812" s="33"/>
      <c r="I13812" s="33"/>
      <c r="J13812" s="33">
        <v>2</v>
      </c>
      <c r="K13812" s="33"/>
      <c r="L13812" s="33"/>
      <c r="M13812" s="33"/>
      <c r="N13812" s="27">
        <v>2</v>
      </c>
    </row>
    <row r="13813" spans="1:14">
      <c r="A13813" s="26" t="s">
        <v>16129</v>
      </c>
      <c r="B13813" s="29"/>
      <c r="C13813" s="33"/>
      <c r="D13813" s="33"/>
      <c r="E13813" s="33"/>
      <c r="F13813" s="33"/>
      <c r="G13813" s="33"/>
      <c r="H13813" s="33"/>
      <c r="I13813" s="33"/>
      <c r="J13813" s="33">
        <v>2</v>
      </c>
      <c r="K13813" s="33"/>
      <c r="L13813" s="33"/>
      <c r="M13813" s="33"/>
      <c r="N13813" s="27">
        <v>2</v>
      </c>
    </row>
    <row r="13814" spans="1:14">
      <c r="A13814" s="26" t="s">
        <v>7370</v>
      </c>
      <c r="B13814" s="29"/>
      <c r="C13814" s="33"/>
      <c r="D13814" s="33"/>
      <c r="E13814" s="33"/>
      <c r="F13814" s="33"/>
      <c r="G13814" s="33">
        <v>74</v>
      </c>
      <c r="H13814" s="33">
        <v>29</v>
      </c>
      <c r="I13814" s="33">
        <v>27</v>
      </c>
      <c r="J13814" s="33">
        <v>35</v>
      </c>
      <c r="K13814" s="33">
        <v>30</v>
      </c>
      <c r="L13814" s="33">
        <v>23</v>
      </c>
      <c r="M13814" s="33">
        <v>21</v>
      </c>
      <c r="N13814" s="27">
        <v>239</v>
      </c>
    </row>
    <row r="13815" spans="1:14">
      <c r="A13815" s="26" t="s">
        <v>16286</v>
      </c>
      <c r="B13815" s="29"/>
      <c r="C13815" s="33"/>
      <c r="D13815" s="33"/>
      <c r="E13815" s="33"/>
      <c r="F13815" s="33"/>
      <c r="G13815" s="33"/>
      <c r="H13815" s="33"/>
      <c r="I13815" s="33"/>
      <c r="J13815" s="33">
        <v>1</v>
      </c>
      <c r="K13815" s="33"/>
      <c r="L13815" s="33"/>
      <c r="M13815" s="33"/>
      <c r="N13815" s="27">
        <v>1</v>
      </c>
    </row>
    <row r="13816" spans="1:14">
      <c r="A13816" s="26" t="s">
        <v>8764</v>
      </c>
      <c r="B13816" s="29"/>
      <c r="C13816" s="33"/>
      <c r="D13816" s="33">
        <v>45</v>
      </c>
      <c r="E13816" s="33">
        <v>20</v>
      </c>
      <c r="F13816" s="33"/>
      <c r="G13816" s="33"/>
      <c r="H13816" s="33"/>
      <c r="I13816" s="33">
        <v>4</v>
      </c>
      <c r="J13816" s="33"/>
      <c r="K13816" s="33"/>
      <c r="L13816" s="33"/>
      <c r="M13816" s="33"/>
      <c r="N13816" s="27">
        <v>69</v>
      </c>
    </row>
    <row r="13817" spans="1:14">
      <c r="A13817" s="26" t="s">
        <v>5736</v>
      </c>
      <c r="B13817" s="29"/>
      <c r="C13817" s="33"/>
      <c r="D13817" s="33"/>
      <c r="E13817" s="33"/>
      <c r="F13817" s="33"/>
      <c r="G13817" s="33"/>
      <c r="H13817" s="33"/>
      <c r="I13817" s="33"/>
      <c r="J13817" s="33"/>
      <c r="K13817" s="33">
        <v>7</v>
      </c>
      <c r="L13817" s="33">
        <v>4</v>
      </c>
      <c r="M13817" s="33"/>
      <c r="N13817" s="27">
        <v>11</v>
      </c>
    </row>
    <row r="13818" spans="1:14">
      <c r="A13818" s="26" t="s">
        <v>7668</v>
      </c>
      <c r="B13818" s="29"/>
      <c r="C13818" s="33"/>
      <c r="D13818" s="33"/>
      <c r="E13818" s="33"/>
      <c r="F13818" s="33"/>
      <c r="G13818" s="33">
        <v>14</v>
      </c>
      <c r="H13818" s="33"/>
      <c r="I13818" s="33">
        <v>4</v>
      </c>
      <c r="J13818" s="33"/>
      <c r="K13818" s="33">
        <v>3</v>
      </c>
      <c r="L13818" s="33"/>
      <c r="M13818" s="33"/>
      <c r="N13818" s="27">
        <v>21</v>
      </c>
    </row>
    <row r="13819" spans="1:14">
      <c r="A13819" s="26" t="s">
        <v>6620</v>
      </c>
      <c r="B13819" s="29"/>
      <c r="C13819" s="33"/>
      <c r="D13819" s="33"/>
      <c r="E13819" s="33"/>
      <c r="F13819" s="33"/>
      <c r="G13819" s="33"/>
      <c r="H13819" s="33"/>
      <c r="I13819" s="33">
        <v>4</v>
      </c>
      <c r="J13819" s="33">
        <v>3</v>
      </c>
      <c r="K13819" s="33"/>
      <c r="L13819" s="33"/>
      <c r="M13819" s="33"/>
      <c r="N13819" s="27">
        <v>7</v>
      </c>
    </row>
    <row r="13820" spans="1:14">
      <c r="A13820" s="26" t="s">
        <v>13709</v>
      </c>
      <c r="B13820" s="29"/>
      <c r="C13820" s="33"/>
      <c r="D13820" s="33"/>
      <c r="E13820" s="33"/>
      <c r="F13820" s="33"/>
      <c r="G13820" s="33"/>
      <c r="H13820" s="33"/>
      <c r="I13820" s="33"/>
      <c r="J13820" s="33">
        <v>109</v>
      </c>
      <c r="K13820" s="33">
        <v>101</v>
      </c>
      <c r="L13820" s="33">
        <v>126</v>
      </c>
      <c r="M13820" s="33">
        <v>379</v>
      </c>
      <c r="N13820" s="27">
        <v>715</v>
      </c>
    </row>
    <row r="13821" spans="1:14">
      <c r="A13821" s="26" t="s">
        <v>3700</v>
      </c>
      <c r="B13821" s="29"/>
      <c r="C13821" s="33"/>
      <c r="D13821" s="33"/>
      <c r="E13821" s="33"/>
      <c r="F13821" s="33"/>
      <c r="G13821" s="33"/>
      <c r="H13821" s="33"/>
      <c r="I13821" s="33"/>
      <c r="J13821" s="33"/>
      <c r="K13821" s="33"/>
      <c r="L13821" s="33"/>
      <c r="M13821" s="33">
        <v>10</v>
      </c>
      <c r="N13821" s="27">
        <v>10</v>
      </c>
    </row>
    <row r="13822" spans="1:14">
      <c r="A13822" s="26" t="s">
        <v>3215</v>
      </c>
      <c r="B13822" s="29"/>
      <c r="C13822" s="33"/>
      <c r="D13822" s="33"/>
      <c r="E13822" s="33"/>
      <c r="F13822" s="33"/>
      <c r="G13822" s="33"/>
      <c r="H13822" s="33"/>
      <c r="I13822" s="33"/>
      <c r="J13822" s="33"/>
      <c r="K13822" s="33"/>
      <c r="L13822" s="33"/>
      <c r="M13822" s="33">
        <v>42</v>
      </c>
      <c r="N13822" s="27">
        <v>42</v>
      </c>
    </row>
    <row r="13823" spans="1:14">
      <c r="A13823" s="26" t="s">
        <v>9013</v>
      </c>
      <c r="B13823" s="29"/>
      <c r="C13823" s="33"/>
      <c r="D13823" s="33">
        <v>4</v>
      </c>
      <c r="E13823" s="33"/>
      <c r="F13823" s="33"/>
      <c r="G13823" s="33"/>
      <c r="H13823" s="33"/>
      <c r="I13823" s="33"/>
      <c r="J13823" s="33"/>
      <c r="K13823" s="33">
        <v>1</v>
      </c>
      <c r="L13823" s="33">
        <v>4</v>
      </c>
      <c r="M13823" s="33">
        <v>2</v>
      </c>
      <c r="N13823" s="27">
        <v>11</v>
      </c>
    </row>
    <row r="13824" spans="1:14">
      <c r="A13824" s="26" t="s">
        <v>4734</v>
      </c>
      <c r="B13824" s="29"/>
      <c r="C13824" s="33"/>
      <c r="D13824" s="33"/>
      <c r="E13824" s="33"/>
      <c r="F13824" s="33"/>
      <c r="G13824" s="33"/>
      <c r="H13824" s="33"/>
      <c r="I13824" s="33">
        <v>21</v>
      </c>
      <c r="J13824" s="33">
        <v>20</v>
      </c>
      <c r="K13824" s="33">
        <v>29</v>
      </c>
      <c r="L13824" s="33">
        <v>18</v>
      </c>
      <c r="M13824" s="33">
        <v>6</v>
      </c>
      <c r="N13824" s="27">
        <v>94</v>
      </c>
    </row>
    <row r="13825" spans="1:14">
      <c r="A13825" s="26" t="s">
        <v>9310</v>
      </c>
      <c r="B13825" s="29"/>
      <c r="C13825" s="33"/>
      <c r="D13825" s="33"/>
      <c r="E13825" s="33"/>
      <c r="F13825" s="33"/>
      <c r="G13825" s="33"/>
      <c r="H13825" s="33"/>
      <c r="I13825" s="33">
        <v>180</v>
      </c>
      <c r="J13825" s="33">
        <v>74</v>
      </c>
      <c r="K13825" s="33">
        <v>5</v>
      </c>
      <c r="L13825" s="33">
        <v>5</v>
      </c>
      <c r="M13825" s="33"/>
      <c r="N13825" s="27">
        <v>264</v>
      </c>
    </row>
    <row r="13826" spans="1:14">
      <c r="A13826" s="26" t="s">
        <v>6139</v>
      </c>
      <c r="B13826" s="29"/>
      <c r="C13826" s="33"/>
      <c r="D13826" s="33"/>
      <c r="E13826" s="33"/>
      <c r="F13826" s="33"/>
      <c r="G13826" s="33"/>
      <c r="H13826" s="33"/>
      <c r="I13826" s="33"/>
      <c r="J13826" s="33"/>
      <c r="K13826" s="33">
        <v>3</v>
      </c>
      <c r="L13826" s="33">
        <v>1</v>
      </c>
      <c r="M13826" s="33"/>
      <c r="N13826" s="27">
        <v>4</v>
      </c>
    </row>
    <row r="13827" spans="1:14">
      <c r="A13827" s="26" t="s">
        <v>16719</v>
      </c>
      <c r="B13827" s="29"/>
      <c r="C13827" s="33"/>
      <c r="D13827" s="33"/>
      <c r="E13827" s="33"/>
      <c r="F13827" s="33"/>
      <c r="G13827" s="33"/>
      <c r="H13827" s="33"/>
      <c r="I13827" s="33"/>
      <c r="J13827" s="33">
        <v>1</v>
      </c>
      <c r="K13827" s="33"/>
      <c r="L13827" s="33"/>
      <c r="M13827" s="33"/>
      <c r="N13827" s="27">
        <v>1</v>
      </c>
    </row>
    <row r="13828" spans="1:14">
      <c r="A13828" s="26" t="s">
        <v>6480</v>
      </c>
      <c r="B13828" s="29"/>
      <c r="C13828" s="33"/>
      <c r="D13828" s="33"/>
      <c r="E13828" s="33"/>
      <c r="F13828" s="33"/>
      <c r="G13828" s="33"/>
      <c r="H13828" s="33"/>
      <c r="I13828" s="33"/>
      <c r="J13828" s="33"/>
      <c r="K13828" s="33">
        <v>2</v>
      </c>
      <c r="L13828" s="33"/>
      <c r="M13828" s="33"/>
      <c r="N13828" s="27">
        <v>2</v>
      </c>
    </row>
    <row r="13829" spans="1:14">
      <c r="A13829" s="26" t="s">
        <v>16034</v>
      </c>
      <c r="B13829" s="29"/>
      <c r="C13829" s="33"/>
      <c r="D13829" s="33"/>
      <c r="E13829" s="33"/>
      <c r="F13829" s="33"/>
      <c r="G13829" s="33"/>
      <c r="H13829" s="33"/>
      <c r="I13829" s="33"/>
      <c r="J13829" s="33">
        <v>2</v>
      </c>
      <c r="K13829" s="33">
        <v>1</v>
      </c>
      <c r="L13829" s="33"/>
      <c r="M13829" s="33"/>
      <c r="N13829" s="27">
        <v>3</v>
      </c>
    </row>
    <row r="13830" spans="1:14">
      <c r="A13830" s="26" t="s">
        <v>14355</v>
      </c>
      <c r="B13830" s="29"/>
      <c r="C13830" s="33"/>
      <c r="D13830" s="33">
        <v>1</v>
      </c>
      <c r="E13830" s="33"/>
      <c r="F13830" s="33"/>
      <c r="G13830" s="33"/>
      <c r="H13830" s="33"/>
      <c r="I13830" s="33"/>
      <c r="J13830" s="33"/>
      <c r="K13830" s="33"/>
      <c r="L13830" s="33"/>
      <c r="M13830" s="33"/>
      <c r="N13830" s="27">
        <v>1</v>
      </c>
    </row>
    <row r="13831" spans="1:14">
      <c r="A13831" s="26" t="s">
        <v>15287</v>
      </c>
      <c r="B13831" s="29"/>
      <c r="C13831" s="33"/>
      <c r="D13831" s="33"/>
      <c r="E13831" s="33"/>
      <c r="F13831" s="33"/>
      <c r="G13831" s="33"/>
      <c r="H13831" s="33"/>
      <c r="I13831" s="33"/>
      <c r="J13831" s="33"/>
      <c r="K13831" s="33"/>
      <c r="L13831" s="33">
        <v>1</v>
      </c>
      <c r="M13831" s="33"/>
      <c r="N13831" s="27">
        <v>1</v>
      </c>
    </row>
    <row r="13832" spans="1:14">
      <c r="A13832" s="26" t="s">
        <v>10695</v>
      </c>
      <c r="B13832" s="29"/>
      <c r="C13832" s="33"/>
      <c r="D13832" s="33"/>
      <c r="E13832" s="33"/>
      <c r="F13832" s="33"/>
      <c r="G13832" s="33"/>
      <c r="H13832" s="33"/>
      <c r="I13832" s="33"/>
      <c r="J13832" s="33">
        <v>3</v>
      </c>
      <c r="K13832" s="33">
        <v>17</v>
      </c>
      <c r="L13832" s="33">
        <v>6</v>
      </c>
      <c r="M13832" s="33">
        <v>1</v>
      </c>
      <c r="N13832" s="27">
        <v>27</v>
      </c>
    </row>
    <row r="13833" spans="1:14">
      <c r="A13833" s="26" t="s">
        <v>10777</v>
      </c>
      <c r="B13833" s="29"/>
      <c r="C13833" s="33"/>
      <c r="D13833" s="33"/>
      <c r="E13833" s="33"/>
      <c r="F13833" s="33"/>
      <c r="G13833" s="33"/>
      <c r="H13833" s="33"/>
      <c r="I13833" s="33">
        <v>7</v>
      </c>
      <c r="J13833" s="33">
        <v>1</v>
      </c>
      <c r="K13833" s="33"/>
      <c r="L13833" s="33"/>
      <c r="M13833" s="33"/>
      <c r="N13833" s="27">
        <v>8</v>
      </c>
    </row>
    <row r="13834" spans="1:14">
      <c r="A13834" s="26" t="s">
        <v>16457</v>
      </c>
      <c r="B13834" s="29"/>
      <c r="C13834" s="33"/>
      <c r="D13834" s="33"/>
      <c r="E13834" s="33"/>
      <c r="F13834" s="33"/>
      <c r="G13834" s="33"/>
      <c r="H13834" s="33"/>
      <c r="I13834" s="33"/>
      <c r="J13834" s="33">
        <v>1</v>
      </c>
      <c r="K13834" s="33">
        <v>1</v>
      </c>
      <c r="L13834" s="33">
        <v>2</v>
      </c>
      <c r="M13834" s="33"/>
      <c r="N13834" s="27">
        <v>4</v>
      </c>
    </row>
    <row r="13835" spans="1:14">
      <c r="A13835" s="26" t="s">
        <v>2356</v>
      </c>
      <c r="B13835" s="29"/>
      <c r="C13835" s="33"/>
      <c r="D13835" s="33"/>
      <c r="E13835" s="33"/>
      <c r="F13835" s="33"/>
      <c r="G13835" s="33"/>
      <c r="H13835" s="33"/>
      <c r="I13835" s="33">
        <v>2</v>
      </c>
      <c r="J13835" s="33">
        <v>5</v>
      </c>
      <c r="K13835" s="33"/>
      <c r="L13835" s="33"/>
      <c r="M13835" s="33">
        <v>2</v>
      </c>
      <c r="N13835" s="27">
        <v>9</v>
      </c>
    </row>
    <row r="13836" spans="1:14">
      <c r="A13836" s="26" t="s">
        <v>6138</v>
      </c>
      <c r="B13836" s="29"/>
      <c r="C13836" s="33"/>
      <c r="D13836" s="33"/>
      <c r="E13836" s="33"/>
      <c r="F13836" s="33"/>
      <c r="G13836" s="33"/>
      <c r="H13836" s="33"/>
      <c r="I13836" s="33"/>
      <c r="J13836" s="33"/>
      <c r="K13836" s="33">
        <v>3</v>
      </c>
      <c r="L13836" s="33"/>
      <c r="M13836" s="33"/>
      <c r="N13836" s="27">
        <v>3</v>
      </c>
    </row>
    <row r="13837" spans="1:14">
      <c r="A13837" s="26" t="s">
        <v>8323</v>
      </c>
      <c r="B13837" s="29"/>
      <c r="C13837" s="33"/>
      <c r="D13837" s="33"/>
      <c r="E13837" s="33"/>
      <c r="F13837" s="33"/>
      <c r="G13837" s="33"/>
      <c r="H13837" s="33"/>
      <c r="I13837" s="33">
        <v>1</v>
      </c>
      <c r="J13837" s="33">
        <v>20</v>
      </c>
      <c r="K13837" s="33">
        <v>15</v>
      </c>
      <c r="L13837" s="33">
        <v>2</v>
      </c>
      <c r="M13837" s="33">
        <v>3</v>
      </c>
      <c r="N13837" s="27">
        <v>41</v>
      </c>
    </row>
    <row r="13838" spans="1:14">
      <c r="A13838" s="26" t="s">
        <v>16532</v>
      </c>
      <c r="B13838" s="29"/>
      <c r="C13838" s="33"/>
      <c r="D13838" s="33"/>
      <c r="E13838" s="33"/>
      <c r="F13838" s="33"/>
      <c r="G13838" s="33"/>
      <c r="H13838" s="33"/>
      <c r="I13838" s="33"/>
      <c r="J13838" s="33">
        <v>1</v>
      </c>
      <c r="K13838" s="33"/>
      <c r="L13838" s="33"/>
      <c r="M13838" s="33"/>
      <c r="N13838" s="27">
        <v>1</v>
      </c>
    </row>
    <row r="13839" spans="1:14">
      <c r="A13839" s="26" t="s">
        <v>6492</v>
      </c>
      <c r="B13839" s="29"/>
      <c r="C13839" s="33"/>
      <c r="D13839" s="33"/>
      <c r="E13839" s="33"/>
      <c r="F13839" s="33"/>
      <c r="G13839" s="33"/>
      <c r="H13839" s="33"/>
      <c r="I13839" s="33"/>
      <c r="J13839" s="33"/>
      <c r="K13839" s="33">
        <v>2</v>
      </c>
      <c r="L13839" s="33"/>
      <c r="M13839" s="33"/>
      <c r="N13839" s="27">
        <v>2</v>
      </c>
    </row>
    <row r="13840" spans="1:14">
      <c r="A13840" s="26" t="s">
        <v>7647</v>
      </c>
      <c r="B13840" s="29"/>
      <c r="C13840" s="33"/>
      <c r="D13840" s="33"/>
      <c r="E13840" s="33"/>
      <c r="F13840" s="33"/>
      <c r="G13840" s="33">
        <v>15</v>
      </c>
      <c r="H13840" s="33">
        <v>14</v>
      </c>
      <c r="I13840" s="33"/>
      <c r="J13840" s="33">
        <v>5</v>
      </c>
      <c r="K13840" s="33"/>
      <c r="L13840" s="33"/>
      <c r="M13840" s="33"/>
      <c r="N13840" s="27">
        <v>34</v>
      </c>
    </row>
    <row r="13841" spans="1:14">
      <c r="A13841" s="26" t="s">
        <v>6031</v>
      </c>
      <c r="B13841" s="29"/>
      <c r="C13841" s="33"/>
      <c r="D13841" s="33"/>
      <c r="E13841" s="33"/>
      <c r="F13841" s="33"/>
      <c r="G13841" s="33"/>
      <c r="H13841" s="33"/>
      <c r="I13841" s="33"/>
      <c r="J13841" s="33"/>
      <c r="K13841" s="33">
        <v>4</v>
      </c>
      <c r="L13841" s="33">
        <v>15</v>
      </c>
      <c r="M13841" s="33">
        <v>13</v>
      </c>
      <c r="N13841" s="27">
        <v>32</v>
      </c>
    </row>
    <row r="13842" spans="1:14">
      <c r="A13842" s="26" t="s">
        <v>13801</v>
      </c>
      <c r="B13842" s="29"/>
      <c r="C13842" s="33"/>
      <c r="D13842" s="33"/>
      <c r="E13842" s="33"/>
      <c r="F13842" s="33"/>
      <c r="G13842" s="33"/>
      <c r="H13842" s="33"/>
      <c r="I13842" s="33"/>
      <c r="J13842" s="33">
        <v>56</v>
      </c>
      <c r="K13842" s="33">
        <v>28</v>
      </c>
      <c r="L13842" s="33">
        <v>5</v>
      </c>
      <c r="M13842" s="33">
        <v>6</v>
      </c>
      <c r="N13842" s="27">
        <v>95</v>
      </c>
    </row>
    <row r="13843" spans="1:14">
      <c r="A13843" s="26" t="s">
        <v>15299</v>
      </c>
      <c r="B13843" s="29"/>
      <c r="C13843" s="33"/>
      <c r="D13843" s="33"/>
      <c r="E13843" s="33"/>
      <c r="F13843" s="33"/>
      <c r="G13843" s="33"/>
      <c r="H13843" s="33"/>
      <c r="I13843" s="33"/>
      <c r="J13843" s="33"/>
      <c r="K13843" s="33"/>
      <c r="L13843" s="33">
        <v>1</v>
      </c>
      <c r="M13843" s="33"/>
      <c r="N13843" s="27">
        <v>1</v>
      </c>
    </row>
    <row r="13844" spans="1:14">
      <c r="A13844" s="26" t="s">
        <v>4871</v>
      </c>
      <c r="B13844" s="29"/>
      <c r="C13844" s="33"/>
      <c r="D13844" s="33"/>
      <c r="E13844" s="33"/>
      <c r="F13844" s="33"/>
      <c r="G13844" s="33"/>
      <c r="H13844" s="33"/>
      <c r="I13844" s="33">
        <v>17</v>
      </c>
      <c r="J13844" s="33">
        <v>9</v>
      </c>
      <c r="K13844" s="33">
        <v>9</v>
      </c>
      <c r="L13844" s="33">
        <v>26</v>
      </c>
      <c r="M13844" s="33">
        <v>30</v>
      </c>
      <c r="N13844" s="27">
        <v>91</v>
      </c>
    </row>
    <row r="13845" spans="1:14">
      <c r="A13845" s="26" t="s">
        <v>1436</v>
      </c>
      <c r="B13845" s="29"/>
      <c r="C13845" s="33"/>
      <c r="D13845" s="33"/>
      <c r="E13845" s="33"/>
      <c r="F13845" s="33"/>
      <c r="G13845" s="33"/>
      <c r="H13845" s="33"/>
      <c r="I13845" s="33"/>
      <c r="J13845" s="33"/>
      <c r="K13845" s="33"/>
      <c r="L13845" s="33"/>
      <c r="M13845" s="33">
        <v>1</v>
      </c>
      <c r="N13845" s="27">
        <v>1</v>
      </c>
    </row>
    <row r="13846" spans="1:14">
      <c r="A13846" s="26" t="s">
        <v>15284</v>
      </c>
      <c r="B13846" s="29"/>
      <c r="C13846" s="33"/>
      <c r="D13846" s="33"/>
      <c r="E13846" s="33"/>
      <c r="F13846" s="33"/>
      <c r="G13846" s="33"/>
      <c r="H13846" s="33"/>
      <c r="I13846" s="33"/>
      <c r="J13846" s="33"/>
      <c r="K13846" s="33"/>
      <c r="L13846" s="33">
        <v>1</v>
      </c>
      <c r="M13846" s="33"/>
      <c r="N13846" s="27">
        <v>1</v>
      </c>
    </row>
    <row r="13847" spans="1:14">
      <c r="A13847" s="26" t="s">
        <v>8560</v>
      </c>
      <c r="B13847" s="29"/>
      <c r="C13847" s="33">
        <v>3</v>
      </c>
      <c r="D13847" s="33">
        <v>5</v>
      </c>
      <c r="E13847" s="33"/>
      <c r="F13847" s="33"/>
      <c r="G13847" s="33"/>
      <c r="H13847" s="33"/>
      <c r="I13847" s="33"/>
      <c r="J13847" s="33"/>
      <c r="K13847" s="33"/>
      <c r="L13847" s="33"/>
      <c r="M13847" s="33"/>
      <c r="N13847" s="27">
        <v>8</v>
      </c>
    </row>
    <row r="13848" spans="1:14">
      <c r="A13848" s="26" t="s">
        <v>1437</v>
      </c>
      <c r="B13848" s="29"/>
      <c r="C13848" s="33"/>
      <c r="D13848" s="33"/>
      <c r="E13848" s="33"/>
      <c r="F13848" s="33"/>
      <c r="G13848" s="33"/>
      <c r="H13848" s="33"/>
      <c r="I13848" s="33"/>
      <c r="J13848" s="33"/>
      <c r="K13848" s="33"/>
      <c r="L13848" s="33"/>
      <c r="M13848" s="33">
        <v>1</v>
      </c>
      <c r="N13848" s="27">
        <v>1</v>
      </c>
    </row>
    <row r="13849" spans="1:14">
      <c r="A13849" s="26" t="s">
        <v>13085</v>
      </c>
      <c r="B13849" s="29"/>
      <c r="C13849" s="33"/>
      <c r="D13849" s="33"/>
      <c r="E13849" s="33"/>
      <c r="F13849" s="33"/>
      <c r="G13849" s="33"/>
      <c r="H13849" s="33"/>
      <c r="I13849" s="33"/>
      <c r="J13849" s="33"/>
      <c r="K13849" s="33"/>
      <c r="L13849" s="33">
        <v>9</v>
      </c>
      <c r="M13849" s="33">
        <v>7</v>
      </c>
      <c r="N13849" s="27">
        <v>16</v>
      </c>
    </row>
    <row r="13850" spans="1:14">
      <c r="A13850" s="26" t="s">
        <v>7073</v>
      </c>
      <c r="B13850" s="29"/>
      <c r="C13850" s="33"/>
      <c r="D13850" s="33"/>
      <c r="E13850" s="33"/>
      <c r="F13850" s="33"/>
      <c r="G13850" s="33"/>
      <c r="H13850" s="33"/>
      <c r="I13850" s="33">
        <v>3</v>
      </c>
      <c r="J13850" s="33"/>
      <c r="K13850" s="33"/>
      <c r="L13850" s="33"/>
      <c r="M13850" s="33"/>
      <c r="N13850" s="27">
        <v>3</v>
      </c>
    </row>
    <row r="13851" spans="1:14">
      <c r="A13851" s="26" t="s">
        <v>3178</v>
      </c>
      <c r="B13851" s="29"/>
      <c r="C13851" s="33"/>
      <c r="D13851" s="33"/>
      <c r="E13851" s="33"/>
      <c r="F13851" s="33"/>
      <c r="G13851" s="33"/>
      <c r="H13851" s="33"/>
      <c r="I13851" s="33"/>
      <c r="J13851" s="33"/>
      <c r="K13851" s="33"/>
      <c r="L13851" s="33"/>
      <c r="M13851" s="33">
        <v>51</v>
      </c>
      <c r="N13851" s="27">
        <v>51</v>
      </c>
    </row>
    <row r="13852" spans="1:14">
      <c r="A13852" s="26" t="s">
        <v>11363</v>
      </c>
      <c r="B13852" s="29"/>
      <c r="C13852" s="33"/>
      <c r="D13852" s="33"/>
      <c r="E13852" s="33"/>
      <c r="F13852" s="33">
        <v>13</v>
      </c>
      <c r="G13852" s="33"/>
      <c r="H13852" s="33"/>
      <c r="I13852" s="33"/>
      <c r="J13852" s="33"/>
      <c r="K13852" s="33"/>
      <c r="L13852" s="33"/>
      <c r="M13852" s="33"/>
      <c r="N13852" s="27">
        <v>13</v>
      </c>
    </row>
    <row r="13853" spans="1:14">
      <c r="A13853" s="26" t="s">
        <v>8310</v>
      </c>
      <c r="B13853" s="29"/>
      <c r="C13853" s="33"/>
      <c r="D13853" s="33"/>
      <c r="E13853" s="33"/>
      <c r="F13853" s="33"/>
      <c r="G13853" s="33"/>
      <c r="H13853" s="33"/>
      <c r="I13853" s="33">
        <v>1</v>
      </c>
      <c r="J13853" s="33"/>
      <c r="K13853" s="33"/>
      <c r="L13853" s="33"/>
      <c r="M13853" s="33">
        <v>2</v>
      </c>
      <c r="N13853" s="27">
        <v>3</v>
      </c>
    </row>
    <row r="13854" spans="1:14">
      <c r="A13854" s="26" t="s">
        <v>7667</v>
      </c>
      <c r="B13854" s="29"/>
      <c r="C13854" s="33"/>
      <c r="D13854" s="33"/>
      <c r="E13854" s="33"/>
      <c r="F13854" s="33"/>
      <c r="G13854" s="33">
        <v>14</v>
      </c>
      <c r="H13854" s="33">
        <v>10</v>
      </c>
      <c r="I13854" s="33">
        <v>3</v>
      </c>
      <c r="J13854" s="33">
        <v>9</v>
      </c>
      <c r="K13854" s="33">
        <v>3</v>
      </c>
      <c r="L13854" s="33">
        <v>7</v>
      </c>
      <c r="M13854" s="33">
        <v>3</v>
      </c>
      <c r="N13854" s="27">
        <v>49</v>
      </c>
    </row>
    <row r="13855" spans="1:14">
      <c r="A13855" s="26" t="s">
        <v>7673</v>
      </c>
      <c r="B13855" s="29"/>
      <c r="C13855" s="33"/>
      <c r="D13855" s="33"/>
      <c r="E13855" s="33"/>
      <c r="F13855" s="33"/>
      <c r="G13855" s="33">
        <v>14</v>
      </c>
      <c r="H13855" s="33"/>
      <c r="I13855" s="33">
        <v>5</v>
      </c>
      <c r="J13855" s="33">
        <v>2</v>
      </c>
      <c r="K13855" s="33">
        <v>1</v>
      </c>
      <c r="L13855" s="33">
        <v>3</v>
      </c>
      <c r="M13855" s="33">
        <v>7</v>
      </c>
      <c r="N13855" s="27">
        <v>32</v>
      </c>
    </row>
    <row r="13856" spans="1:14">
      <c r="A13856" s="26" t="s">
        <v>5306</v>
      </c>
      <c r="B13856" s="29"/>
      <c r="C13856" s="33"/>
      <c r="D13856" s="33"/>
      <c r="E13856" s="33"/>
      <c r="F13856" s="33"/>
      <c r="G13856" s="33"/>
      <c r="H13856" s="33"/>
      <c r="I13856" s="33">
        <v>9</v>
      </c>
      <c r="J13856" s="33">
        <v>7</v>
      </c>
      <c r="K13856" s="33">
        <v>6</v>
      </c>
      <c r="L13856" s="33"/>
      <c r="M13856" s="33">
        <v>15</v>
      </c>
      <c r="N13856" s="27">
        <v>37</v>
      </c>
    </row>
    <row r="13857" spans="1:14">
      <c r="A13857" s="26" t="s">
        <v>2330</v>
      </c>
      <c r="B13857" s="29"/>
      <c r="C13857" s="33"/>
      <c r="D13857" s="33"/>
      <c r="E13857" s="33"/>
      <c r="F13857" s="33"/>
      <c r="G13857" s="33"/>
      <c r="H13857" s="33"/>
      <c r="I13857" s="33">
        <v>2</v>
      </c>
      <c r="J13857" s="33"/>
      <c r="K13857" s="33"/>
      <c r="L13857" s="33"/>
      <c r="M13857" s="33"/>
      <c r="N13857" s="27">
        <v>2</v>
      </c>
    </row>
    <row r="13858" spans="1:14">
      <c r="A13858" s="26" t="s">
        <v>2318</v>
      </c>
      <c r="B13858" s="29"/>
      <c r="C13858" s="33"/>
      <c r="D13858" s="33"/>
      <c r="E13858" s="33"/>
      <c r="F13858" s="33"/>
      <c r="G13858" s="33"/>
      <c r="H13858" s="33"/>
      <c r="I13858" s="33">
        <v>2</v>
      </c>
      <c r="J13858" s="33"/>
      <c r="K13858" s="33">
        <v>9</v>
      </c>
      <c r="L13858" s="33"/>
      <c r="M13858" s="33">
        <v>1</v>
      </c>
      <c r="N13858" s="27">
        <v>12</v>
      </c>
    </row>
    <row r="13859" spans="1:14">
      <c r="A13859" s="26" t="s">
        <v>16522</v>
      </c>
      <c r="B13859" s="29"/>
      <c r="C13859" s="33"/>
      <c r="D13859" s="33"/>
      <c r="E13859" s="33"/>
      <c r="F13859" s="33"/>
      <c r="G13859" s="33"/>
      <c r="H13859" s="33"/>
      <c r="I13859" s="33"/>
      <c r="J13859" s="33">
        <v>1</v>
      </c>
      <c r="K13859" s="33"/>
      <c r="L13859" s="33">
        <v>14</v>
      </c>
      <c r="M13859" s="33">
        <v>11</v>
      </c>
      <c r="N13859" s="27">
        <v>26</v>
      </c>
    </row>
    <row r="13860" spans="1:14">
      <c r="A13860" s="26" t="s">
        <v>15125</v>
      </c>
      <c r="B13860" s="29"/>
      <c r="C13860" s="33"/>
      <c r="D13860" s="33"/>
      <c r="E13860" s="33"/>
      <c r="F13860" s="33"/>
      <c r="G13860" s="33"/>
      <c r="H13860" s="33"/>
      <c r="I13860" s="33"/>
      <c r="J13860" s="33"/>
      <c r="K13860" s="33"/>
      <c r="L13860" s="33">
        <v>2</v>
      </c>
      <c r="M13860" s="33"/>
      <c r="N13860" s="27">
        <v>2</v>
      </c>
    </row>
    <row r="13861" spans="1:14">
      <c r="A13861" s="26" t="s">
        <v>5027</v>
      </c>
      <c r="B13861" s="29"/>
      <c r="C13861" s="33"/>
      <c r="D13861" s="33"/>
      <c r="E13861" s="33"/>
      <c r="F13861" s="33"/>
      <c r="G13861" s="33"/>
      <c r="H13861" s="33"/>
      <c r="I13861" s="33">
        <v>13</v>
      </c>
      <c r="J13861" s="33">
        <v>1</v>
      </c>
      <c r="K13861" s="33"/>
      <c r="L13861" s="33"/>
      <c r="M13861" s="33"/>
      <c r="N13861" s="27">
        <v>14</v>
      </c>
    </row>
    <row r="13862" spans="1:14">
      <c r="A13862" s="26" t="s">
        <v>2319</v>
      </c>
      <c r="B13862" s="29"/>
      <c r="C13862" s="33"/>
      <c r="D13862" s="33"/>
      <c r="E13862" s="33"/>
      <c r="F13862" s="33"/>
      <c r="G13862" s="33"/>
      <c r="H13862" s="33"/>
      <c r="I13862" s="33">
        <v>2</v>
      </c>
      <c r="J13862" s="33"/>
      <c r="K13862" s="33"/>
      <c r="L13862" s="33"/>
      <c r="M13862" s="33"/>
      <c r="N13862" s="27">
        <v>2</v>
      </c>
    </row>
    <row r="13863" spans="1:14">
      <c r="A13863" s="26" t="s">
        <v>2327</v>
      </c>
      <c r="B13863" s="29"/>
      <c r="C13863" s="33"/>
      <c r="D13863" s="33"/>
      <c r="E13863" s="33"/>
      <c r="F13863" s="33"/>
      <c r="G13863" s="33"/>
      <c r="H13863" s="33"/>
      <c r="I13863" s="33">
        <v>2</v>
      </c>
      <c r="J13863" s="33"/>
      <c r="K13863" s="33"/>
      <c r="L13863" s="33"/>
      <c r="M13863" s="33"/>
      <c r="N13863" s="27">
        <v>2</v>
      </c>
    </row>
    <row r="13864" spans="1:14">
      <c r="A13864" s="26" t="s">
        <v>2321</v>
      </c>
      <c r="B13864" s="29"/>
      <c r="C13864" s="33"/>
      <c r="D13864" s="33"/>
      <c r="E13864" s="33"/>
      <c r="F13864" s="33"/>
      <c r="G13864" s="33"/>
      <c r="H13864" s="33"/>
      <c r="I13864" s="33">
        <v>2</v>
      </c>
      <c r="J13864" s="33"/>
      <c r="K13864" s="33"/>
      <c r="L13864" s="33"/>
      <c r="M13864" s="33">
        <v>1</v>
      </c>
      <c r="N13864" s="27">
        <v>3</v>
      </c>
    </row>
    <row r="13865" spans="1:14">
      <c r="A13865" s="26" t="s">
        <v>4438</v>
      </c>
      <c r="B13865" s="29"/>
      <c r="C13865" s="33"/>
      <c r="D13865" s="33"/>
      <c r="E13865" s="33"/>
      <c r="F13865" s="33"/>
      <c r="G13865" s="33"/>
      <c r="H13865" s="33"/>
      <c r="I13865" s="33"/>
      <c r="J13865" s="33"/>
      <c r="K13865" s="33">
        <v>12</v>
      </c>
      <c r="L13865" s="33">
        <v>91</v>
      </c>
      <c r="M13865" s="33">
        <v>25</v>
      </c>
      <c r="N13865" s="27">
        <v>128</v>
      </c>
    </row>
    <row r="13866" spans="1:14">
      <c r="A13866" s="26" t="s">
        <v>4870</v>
      </c>
      <c r="B13866" s="29"/>
      <c r="C13866" s="33"/>
      <c r="D13866" s="33"/>
      <c r="E13866" s="33"/>
      <c r="F13866" s="33"/>
      <c r="G13866" s="33"/>
      <c r="H13866" s="33"/>
      <c r="I13866" s="33">
        <v>17</v>
      </c>
      <c r="J13866" s="33"/>
      <c r="K13866" s="33">
        <v>1</v>
      </c>
      <c r="L13866" s="33">
        <v>6</v>
      </c>
      <c r="M13866" s="33"/>
      <c r="N13866" s="27">
        <v>24</v>
      </c>
    </row>
    <row r="13867" spans="1:14">
      <c r="A13867" s="26" t="s">
        <v>6178</v>
      </c>
      <c r="B13867" s="29"/>
      <c r="C13867" s="33"/>
      <c r="D13867" s="33"/>
      <c r="E13867" s="33"/>
      <c r="F13867" s="33"/>
      <c r="G13867" s="33"/>
      <c r="H13867" s="33"/>
      <c r="I13867" s="33"/>
      <c r="J13867" s="33"/>
      <c r="K13867" s="33">
        <v>3</v>
      </c>
      <c r="L13867" s="33"/>
      <c r="M13867" s="33"/>
      <c r="N13867" s="27">
        <v>3</v>
      </c>
    </row>
    <row r="13868" spans="1:14">
      <c r="A13868" s="26" t="s">
        <v>7513</v>
      </c>
      <c r="B13868" s="29"/>
      <c r="C13868" s="33"/>
      <c r="D13868" s="33"/>
      <c r="E13868" s="33"/>
      <c r="F13868" s="33"/>
      <c r="G13868" s="33">
        <v>51</v>
      </c>
      <c r="H13868" s="33"/>
      <c r="I13868" s="33"/>
      <c r="J13868" s="33"/>
      <c r="K13868" s="33"/>
      <c r="L13868" s="33"/>
      <c r="M13868" s="33"/>
      <c r="N13868" s="27">
        <v>51</v>
      </c>
    </row>
    <row r="13869" spans="1:14">
      <c r="A13869" s="26" t="s">
        <v>10943</v>
      </c>
      <c r="B13869" s="29"/>
      <c r="C13869" s="33"/>
      <c r="D13869" s="33"/>
      <c r="E13869" s="33"/>
      <c r="F13869" s="33"/>
      <c r="G13869" s="33"/>
      <c r="H13869" s="33"/>
      <c r="I13869" s="33">
        <v>6</v>
      </c>
      <c r="J13869" s="33"/>
      <c r="K13869" s="33"/>
      <c r="L13869" s="33"/>
      <c r="M13869" s="33">
        <v>3</v>
      </c>
      <c r="N13869" s="27">
        <v>9</v>
      </c>
    </row>
    <row r="13870" spans="1:14">
      <c r="A13870" s="26" t="s">
        <v>8961</v>
      </c>
      <c r="B13870" s="29"/>
      <c r="C13870" s="33"/>
      <c r="D13870" s="33">
        <v>6</v>
      </c>
      <c r="E13870" s="33">
        <v>101</v>
      </c>
      <c r="F13870" s="33">
        <v>38</v>
      </c>
      <c r="G13870" s="33">
        <v>18</v>
      </c>
      <c r="H13870" s="33"/>
      <c r="I13870" s="33">
        <v>10</v>
      </c>
      <c r="J13870" s="33">
        <v>6</v>
      </c>
      <c r="K13870" s="33">
        <v>6</v>
      </c>
      <c r="L13870" s="33">
        <v>6</v>
      </c>
      <c r="M13870" s="33">
        <v>7</v>
      </c>
      <c r="N13870" s="27">
        <v>198</v>
      </c>
    </row>
    <row r="13871" spans="1:14">
      <c r="A13871" s="26" t="s">
        <v>503</v>
      </c>
      <c r="B13871" s="29"/>
      <c r="C13871" s="33"/>
      <c r="D13871" s="33"/>
      <c r="E13871" s="33"/>
      <c r="F13871" s="33"/>
      <c r="G13871" s="33"/>
      <c r="H13871" s="33"/>
      <c r="I13871" s="33"/>
      <c r="J13871" s="33"/>
      <c r="K13871" s="33"/>
      <c r="L13871" s="33"/>
      <c r="M13871" s="33">
        <v>2</v>
      </c>
      <c r="N13871" s="27">
        <v>2</v>
      </c>
    </row>
    <row r="13872" spans="1:14">
      <c r="A13872" s="26" t="s">
        <v>1382</v>
      </c>
      <c r="B13872" s="29"/>
      <c r="C13872" s="33"/>
      <c r="D13872" s="33"/>
      <c r="E13872" s="33"/>
      <c r="F13872" s="33"/>
      <c r="G13872" s="33"/>
      <c r="H13872" s="33"/>
      <c r="I13872" s="33"/>
      <c r="J13872" s="33"/>
      <c r="K13872" s="33"/>
      <c r="L13872" s="33"/>
      <c r="M13872" s="33">
        <v>1</v>
      </c>
      <c r="N13872" s="27">
        <v>1</v>
      </c>
    </row>
    <row r="13873" spans="1:14">
      <c r="A13873" s="26" t="s">
        <v>8426</v>
      </c>
      <c r="B13873" s="29"/>
      <c r="C13873" s="33"/>
      <c r="D13873" s="33"/>
      <c r="E13873" s="33"/>
      <c r="F13873" s="33"/>
      <c r="G13873" s="33"/>
      <c r="H13873" s="33"/>
      <c r="I13873" s="33">
        <v>1</v>
      </c>
      <c r="J13873" s="33"/>
      <c r="K13873" s="33"/>
      <c r="L13873" s="33"/>
      <c r="M13873" s="33"/>
      <c r="N13873" s="27">
        <v>1</v>
      </c>
    </row>
    <row r="13874" spans="1:14">
      <c r="A13874" s="26" t="s">
        <v>14452</v>
      </c>
      <c r="B13874" s="29"/>
      <c r="C13874" s="33"/>
      <c r="D13874" s="33"/>
      <c r="E13874" s="33"/>
      <c r="F13874" s="33"/>
      <c r="G13874" s="33"/>
      <c r="H13874" s="33"/>
      <c r="I13874" s="33"/>
      <c r="J13874" s="33"/>
      <c r="K13874" s="33"/>
      <c r="L13874" s="33">
        <v>5</v>
      </c>
      <c r="M13874" s="33"/>
      <c r="N13874" s="27">
        <v>5</v>
      </c>
    </row>
    <row r="13875" spans="1:14">
      <c r="A13875" s="26" t="s">
        <v>9505</v>
      </c>
      <c r="B13875" s="29"/>
      <c r="C13875" s="33"/>
      <c r="D13875" s="33"/>
      <c r="E13875" s="33"/>
      <c r="F13875" s="33"/>
      <c r="G13875" s="33"/>
      <c r="H13875" s="33"/>
      <c r="I13875" s="33">
        <v>55</v>
      </c>
      <c r="J13875" s="33">
        <v>1</v>
      </c>
      <c r="K13875" s="33"/>
      <c r="L13875" s="33"/>
      <c r="M13875" s="33"/>
      <c r="N13875" s="27">
        <v>56</v>
      </c>
    </row>
    <row r="13876" spans="1:14">
      <c r="A13876" s="26" t="s">
        <v>5155</v>
      </c>
      <c r="B13876" s="29"/>
      <c r="C13876" s="33"/>
      <c r="D13876" s="33"/>
      <c r="E13876" s="33"/>
      <c r="F13876" s="33"/>
      <c r="G13876" s="33"/>
      <c r="H13876" s="33"/>
      <c r="I13876" s="33">
        <v>11</v>
      </c>
      <c r="J13876" s="33">
        <v>6</v>
      </c>
      <c r="K13876" s="33"/>
      <c r="L13876" s="33">
        <v>1</v>
      </c>
      <c r="M13876" s="33"/>
      <c r="N13876" s="27">
        <v>18</v>
      </c>
    </row>
    <row r="13877" spans="1:14">
      <c r="A13877" s="26" t="s">
        <v>4788</v>
      </c>
      <c r="B13877" s="29"/>
      <c r="C13877" s="33"/>
      <c r="D13877" s="33"/>
      <c r="E13877" s="33"/>
      <c r="F13877" s="33"/>
      <c r="G13877" s="33"/>
      <c r="H13877" s="33"/>
      <c r="I13877" s="33">
        <v>19</v>
      </c>
      <c r="J13877" s="33"/>
      <c r="K13877" s="33"/>
      <c r="L13877" s="33"/>
      <c r="M13877" s="33"/>
      <c r="N13877" s="27">
        <v>19</v>
      </c>
    </row>
    <row r="13878" spans="1:14">
      <c r="A13878" s="26" t="s">
        <v>16148</v>
      </c>
      <c r="B13878" s="29"/>
      <c r="C13878" s="33"/>
      <c r="D13878" s="33"/>
      <c r="E13878" s="33"/>
      <c r="F13878" s="33"/>
      <c r="G13878" s="33"/>
      <c r="H13878" s="33"/>
      <c r="I13878" s="33"/>
      <c r="J13878" s="33">
        <v>2</v>
      </c>
      <c r="K13878" s="33"/>
      <c r="L13878" s="33"/>
      <c r="M13878" s="33"/>
      <c r="N13878" s="27">
        <v>2</v>
      </c>
    </row>
    <row r="13879" spans="1:14">
      <c r="A13879" s="26" t="s">
        <v>9798</v>
      </c>
      <c r="B13879" s="29"/>
      <c r="C13879" s="33"/>
      <c r="D13879" s="33"/>
      <c r="E13879" s="33"/>
      <c r="F13879" s="33"/>
      <c r="G13879" s="33"/>
      <c r="H13879" s="33"/>
      <c r="I13879" s="33"/>
      <c r="J13879" s="33">
        <v>13</v>
      </c>
      <c r="K13879" s="33">
        <v>18</v>
      </c>
      <c r="L13879" s="33">
        <v>14</v>
      </c>
      <c r="M13879" s="33">
        <v>19</v>
      </c>
      <c r="N13879" s="27">
        <v>64</v>
      </c>
    </row>
    <row r="13880" spans="1:14">
      <c r="A13880" s="26" t="s">
        <v>6657</v>
      </c>
      <c r="B13880" s="29"/>
      <c r="C13880" s="33"/>
      <c r="D13880" s="33"/>
      <c r="E13880" s="33"/>
      <c r="F13880" s="33"/>
      <c r="G13880" s="33"/>
      <c r="H13880" s="33"/>
      <c r="I13880" s="33">
        <v>4</v>
      </c>
      <c r="J13880" s="33">
        <v>1</v>
      </c>
      <c r="K13880" s="33"/>
      <c r="L13880" s="33">
        <v>2</v>
      </c>
      <c r="M13880" s="33"/>
      <c r="N13880" s="27">
        <v>7</v>
      </c>
    </row>
    <row r="13881" spans="1:14">
      <c r="A13881" s="26" t="s">
        <v>166</v>
      </c>
      <c r="B13881" s="29"/>
      <c r="C13881" s="33"/>
      <c r="D13881" s="33"/>
      <c r="E13881" s="33"/>
      <c r="F13881" s="33"/>
      <c r="G13881" s="33"/>
      <c r="H13881" s="33"/>
      <c r="I13881" s="33"/>
      <c r="J13881" s="33"/>
      <c r="K13881" s="33"/>
      <c r="L13881" s="33"/>
      <c r="M13881" s="33">
        <v>4</v>
      </c>
      <c r="N13881" s="27">
        <v>4</v>
      </c>
    </row>
    <row r="13882" spans="1:14">
      <c r="A13882" s="26" t="s">
        <v>12391</v>
      </c>
      <c r="B13882" s="29"/>
      <c r="C13882" s="33"/>
      <c r="D13882" s="33"/>
      <c r="E13882" s="33"/>
      <c r="F13882" s="33"/>
      <c r="G13882" s="33"/>
      <c r="H13882" s="33"/>
      <c r="I13882" s="33"/>
      <c r="J13882" s="33"/>
      <c r="K13882" s="33"/>
      <c r="L13882" s="33">
        <v>95</v>
      </c>
      <c r="M13882" s="33">
        <v>104</v>
      </c>
      <c r="N13882" s="27">
        <v>199</v>
      </c>
    </row>
    <row r="13883" spans="1:14">
      <c r="A13883" s="26" t="s">
        <v>16825</v>
      </c>
      <c r="B13883" s="29"/>
      <c r="C13883" s="33"/>
      <c r="D13883" s="33"/>
      <c r="E13883" s="33"/>
      <c r="F13883" s="33"/>
      <c r="G13883" s="33"/>
      <c r="H13883" s="33"/>
      <c r="I13883" s="33"/>
      <c r="J13883" s="33">
        <v>1</v>
      </c>
      <c r="K13883" s="33"/>
      <c r="L13883" s="33"/>
      <c r="M13883" s="33"/>
      <c r="N13883" s="27">
        <v>1</v>
      </c>
    </row>
    <row r="13884" spans="1:14">
      <c r="A13884" s="26" t="s">
        <v>10630</v>
      </c>
      <c r="B13884" s="29"/>
      <c r="C13884" s="33"/>
      <c r="D13884" s="33"/>
      <c r="E13884" s="33"/>
      <c r="F13884" s="33"/>
      <c r="G13884" s="33"/>
      <c r="H13884" s="33"/>
      <c r="I13884" s="33"/>
      <c r="J13884" s="33">
        <v>3</v>
      </c>
      <c r="K13884" s="33"/>
      <c r="L13884" s="33"/>
      <c r="M13884" s="33"/>
      <c r="N13884" s="27">
        <v>3</v>
      </c>
    </row>
    <row r="13885" spans="1:14">
      <c r="A13885" s="26" t="s">
        <v>1392</v>
      </c>
      <c r="B13885" s="29"/>
      <c r="C13885" s="33"/>
      <c r="D13885" s="33"/>
      <c r="E13885" s="33"/>
      <c r="F13885" s="33"/>
      <c r="G13885" s="33"/>
      <c r="H13885" s="33"/>
      <c r="I13885" s="33"/>
      <c r="J13885" s="33"/>
      <c r="K13885" s="33"/>
      <c r="L13885" s="33"/>
      <c r="M13885" s="33">
        <v>1</v>
      </c>
      <c r="N13885" s="27">
        <v>1</v>
      </c>
    </row>
    <row r="13886" spans="1:14">
      <c r="A13886" s="26" t="s">
        <v>7144</v>
      </c>
      <c r="B13886" s="29"/>
      <c r="C13886" s="33"/>
      <c r="D13886" s="33"/>
      <c r="E13886" s="33"/>
      <c r="F13886" s="33"/>
      <c r="G13886" s="33"/>
      <c r="H13886" s="33">
        <v>14</v>
      </c>
      <c r="I13886" s="33">
        <v>372</v>
      </c>
      <c r="J13886" s="33">
        <v>109</v>
      </c>
      <c r="K13886" s="33">
        <v>70</v>
      </c>
      <c r="L13886" s="33">
        <v>64</v>
      </c>
      <c r="M13886" s="33">
        <v>14</v>
      </c>
      <c r="N13886" s="27">
        <v>643</v>
      </c>
    </row>
    <row r="13887" spans="1:14">
      <c r="A13887" s="26" t="s">
        <v>513</v>
      </c>
      <c r="B13887" s="29"/>
      <c r="C13887" s="33"/>
      <c r="D13887" s="33"/>
      <c r="E13887" s="33"/>
      <c r="F13887" s="33"/>
      <c r="G13887" s="33"/>
      <c r="H13887" s="33"/>
      <c r="I13887" s="33"/>
      <c r="J13887" s="33"/>
      <c r="K13887" s="33"/>
      <c r="L13887" s="33"/>
      <c r="M13887" s="33">
        <v>2</v>
      </c>
      <c r="N13887" s="27">
        <v>2</v>
      </c>
    </row>
    <row r="13888" spans="1:14">
      <c r="A13888" s="26" t="s">
        <v>14084</v>
      </c>
      <c r="B13888" s="29"/>
      <c r="C13888" s="33"/>
      <c r="D13888" s="33"/>
      <c r="E13888" s="33"/>
      <c r="F13888" s="33"/>
      <c r="G13888" s="33"/>
      <c r="H13888" s="33"/>
      <c r="I13888" s="33"/>
      <c r="J13888" s="33">
        <v>22</v>
      </c>
      <c r="K13888" s="33"/>
      <c r="L13888" s="33"/>
      <c r="M13888" s="33"/>
      <c r="N13888" s="27">
        <v>22</v>
      </c>
    </row>
    <row r="13889" spans="1:14">
      <c r="A13889" s="26" t="s">
        <v>4098</v>
      </c>
      <c r="B13889" s="29"/>
      <c r="C13889" s="33"/>
      <c r="D13889" s="33"/>
      <c r="E13889" s="33"/>
      <c r="F13889" s="33"/>
      <c r="G13889" s="33"/>
      <c r="H13889" s="33"/>
      <c r="I13889" s="33"/>
      <c r="J13889" s="33"/>
      <c r="K13889" s="33">
        <v>39</v>
      </c>
      <c r="L13889" s="33"/>
      <c r="M13889" s="33"/>
      <c r="N13889" s="27">
        <v>39</v>
      </c>
    </row>
    <row r="13890" spans="1:14">
      <c r="A13890" s="26" t="s">
        <v>8301</v>
      </c>
      <c r="B13890" s="29"/>
      <c r="C13890" s="33"/>
      <c r="D13890" s="33"/>
      <c r="E13890" s="33"/>
      <c r="F13890" s="33"/>
      <c r="G13890" s="33"/>
      <c r="H13890" s="33"/>
      <c r="I13890" s="33">
        <v>1</v>
      </c>
      <c r="J13890" s="33"/>
      <c r="K13890" s="33"/>
      <c r="L13890" s="33"/>
      <c r="M13890" s="33"/>
      <c r="N13890" s="27">
        <v>1</v>
      </c>
    </row>
    <row r="13891" spans="1:14">
      <c r="A13891" s="26" t="s">
        <v>529</v>
      </c>
      <c r="B13891" s="29"/>
      <c r="C13891" s="33"/>
      <c r="D13891" s="33"/>
      <c r="E13891" s="33"/>
      <c r="F13891" s="33"/>
      <c r="G13891" s="33"/>
      <c r="H13891" s="33"/>
      <c r="I13891" s="33"/>
      <c r="J13891" s="33"/>
      <c r="K13891" s="33"/>
      <c r="L13891" s="33"/>
      <c r="M13891" s="33">
        <v>2</v>
      </c>
      <c r="N13891" s="27">
        <v>2</v>
      </c>
    </row>
    <row r="13892" spans="1:14">
      <c r="A13892" s="26" t="s">
        <v>15124</v>
      </c>
      <c r="B13892" s="29"/>
      <c r="C13892" s="33"/>
      <c r="D13892" s="33"/>
      <c r="E13892" s="33"/>
      <c r="F13892" s="33"/>
      <c r="G13892" s="33"/>
      <c r="H13892" s="33"/>
      <c r="I13892" s="33"/>
      <c r="J13892" s="33"/>
      <c r="K13892" s="33"/>
      <c r="L13892" s="33">
        <v>2</v>
      </c>
      <c r="M13892" s="33"/>
      <c r="N13892" s="27">
        <v>2</v>
      </c>
    </row>
    <row r="13893" spans="1:14">
      <c r="A13893" s="26" t="s">
        <v>14178</v>
      </c>
      <c r="B13893" s="29"/>
      <c r="C13893" s="33"/>
      <c r="D13893" s="33"/>
      <c r="E13893" s="33"/>
      <c r="F13893" s="33"/>
      <c r="G13893" s="33"/>
      <c r="H13893" s="33"/>
      <c r="I13893" s="33"/>
      <c r="J13893" s="33">
        <v>17</v>
      </c>
      <c r="K13893" s="33">
        <v>20</v>
      </c>
      <c r="L13893" s="33">
        <v>6</v>
      </c>
      <c r="M13893" s="33">
        <v>7</v>
      </c>
      <c r="N13893" s="27">
        <v>50</v>
      </c>
    </row>
    <row r="13894" spans="1:14">
      <c r="A13894" s="26" t="s">
        <v>6132</v>
      </c>
      <c r="B13894" s="29"/>
      <c r="C13894" s="33"/>
      <c r="D13894" s="33"/>
      <c r="E13894" s="33"/>
      <c r="F13894" s="33"/>
      <c r="G13894" s="33"/>
      <c r="H13894" s="33"/>
      <c r="I13894" s="33"/>
      <c r="J13894" s="33"/>
      <c r="K13894" s="33">
        <v>3</v>
      </c>
      <c r="L13894" s="33"/>
      <c r="M13894" s="33"/>
      <c r="N13894" s="27">
        <v>3</v>
      </c>
    </row>
    <row r="13895" spans="1:14">
      <c r="A13895" s="26" t="s">
        <v>5002</v>
      </c>
      <c r="B13895" s="29"/>
      <c r="C13895" s="33"/>
      <c r="D13895" s="33"/>
      <c r="E13895" s="33"/>
      <c r="F13895" s="33"/>
      <c r="G13895" s="33"/>
      <c r="H13895" s="33"/>
      <c r="I13895" s="33">
        <v>14</v>
      </c>
      <c r="J13895" s="33"/>
      <c r="K13895" s="33"/>
      <c r="L13895" s="33"/>
      <c r="M13895" s="33"/>
      <c r="N13895" s="27">
        <v>14</v>
      </c>
    </row>
    <row r="13896" spans="1:14">
      <c r="A13896" s="26" t="s">
        <v>7194</v>
      </c>
      <c r="B13896" s="29"/>
      <c r="C13896" s="33"/>
      <c r="D13896" s="33"/>
      <c r="E13896" s="33"/>
      <c r="F13896" s="33"/>
      <c r="G13896" s="33"/>
      <c r="H13896" s="33">
        <v>12</v>
      </c>
      <c r="I13896" s="33"/>
      <c r="J13896" s="33"/>
      <c r="K13896" s="33"/>
      <c r="L13896" s="33"/>
      <c r="M13896" s="33"/>
      <c r="N13896" s="27">
        <v>12</v>
      </c>
    </row>
    <row r="13897" spans="1:14">
      <c r="A13897" s="26" t="s">
        <v>7450</v>
      </c>
      <c r="B13897" s="29"/>
      <c r="C13897" s="33"/>
      <c r="D13897" s="33"/>
      <c r="E13897" s="33"/>
      <c r="F13897" s="33"/>
      <c r="G13897" s="33">
        <v>33</v>
      </c>
      <c r="H13897" s="33"/>
      <c r="I13897" s="33"/>
      <c r="J13897" s="33"/>
      <c r="K13897" s="33"/>
      <c r="L13897" s="33"/>
      <c r="M13897" s="33"/>
      <c r="N13897" s="27">
        <v>33</v>
      </c>
    </row>
    <row r="13898" spans="1:14">
      <c r="A13898" s="26" t="s">
        <v>14946</v>
      </c>
      <c r="B13898" s="29"/>
      <c r="C13898" s="33"/>
      <c r="D13898" s="33"/>
      <c r="E13898" s="33"/>
      <c r="F13898" s="33"/>
      <c r="G13898" s="33"/>
      <c r="H13898" s="33"/>
      <c r="I13898" s="33"/>
      <c r="J13898" s="33"/>
      <c r="K13898" s="33"/>
      <c r="L13898" s="33">
        <v>3</v>
      </c>
      <c r="M13898" s="33">
        <v>8</v>
      </c>
      <c r="N13898" s="27">
        <v>11</v>
      </c>
    </row>
    <row r="13899" spans="1:14">
      <c r="A13899" s="26" t="s">
        <v>13172</v>
      </c>
      <c r="B13899" s="29"/>
      <c r="C13899" s="33"/>
      <c r="D13899" s="33"/>
      <c r="E13899" s="33"/>
      <c r="F13899" s="33"/>
      <c r="G13899" s="33"/>
      <c r="H13899" s="33"/>
      <c r="I13899" s="33"/>
      <c r="J13899" s="33"/>
      <c r="K13899" s="33"/>
      <c r="L13899" s="33">
        <v>8</v>
      </c>
      <c r="M13899" s="33">
        <v>7</v>
      </c>
      <c r="N13899" s="27">
        <v>15</v>
      </c>
    </row>
    <row r="13900" spans="1:14">
      <c r="A13900" s="26" t="s">
        <v>14252</v>
      </c>
      <c r="B13900" s="29"/>
      <c r="C13900" s="33"/>
      <c r="D13900" s="33"/>
      <c r="E13900" s="33"/>
      <c r="F13900" s="33"/>
      <c r="G13900" s="33"/>
      <c r="H13900" s="33"/>
      <c r="I13900" s="33"/>
      <c r="J13900" s="33">
        <v>15</v>
      </c>
      <c r="K13900" s="33">
        <v>1</v>
      </c>
      <c r="L13900" s="33"/>
      <c r="M13900" s="33"/>
      <c r="N13900" s="27">
        <v>16</v>
      </c>
    </row>
    <row r="13901" spans="1:14">
      <c r="A13901" s="26" t="s">
        <v>481</v>
      </c>
      <c r="B13901" s="29"/>
      <c r="C13901" s="33"/>
      <c r="D13901" s="33"/>
      <c r="E13901" s="33"/>
      <c r="F13901" s="33"/>
      <c r="G13901" s="33"/>
      <c r="H13901" s="33"/>
      <c r="I13901" s="33"/>
      <c r="J13901" s="33"/>
      <c r="K13901" s="33"/>
      <c r="L13901" s="33"/>
      <c r="M13901" s="33">
        <v>3</v>
      </c>
      <c r="N13901" s="27">
        <v>3</v>
      </c>
    </row>
    <row r="13902" spans="1:14">
      <c r="A13902" s="26" t="s">
        <v>505</v>
      </c>
      <c r="B13902" s="29"/>
      <c r="C13902" s="33"/>
      <c r="D13902" s="33"/>
      <c r="E13902" s="33"/>
      <c r="F13902" s="33"/>
      <c r="G13902" s="33"/>
      <c r="H13902" s="33"/>
      <c r="I13902" s="33"/>
      <c r="J13902" s="33"/>
      <c r="K13902" s="33"/>
      <c r="L13902" s="33"/>
      <c r="M13902" s="33">
        <v>2</v>
      </c>
      <c r="N13902" s="27">
        <v>2</v>
      </c>
    </row>
    <row r="13903" spans="1:14">
      <c r="A13903" s="26" t="s">
        <v>14947</v>
      </c>
      <c r="B13903" s="29"/>
      <c r="C13903" s="33"/>
      <c r="D13903" s="33"/>
      <c r="E13903" s="33"/>
      <c r="F13903" s="33"/>
      <c r="G13903" s="33"/>
      <c r="H13903" s="33"/>
      <c r="I13903" s="33"/>
      <c r="J13903" s="33"/>
      <c r="K13903" s="33"/>
      <c r="L13903" s="33">
        <v>3</v>
      </c>
      <c r="M13903" s="33">
        <v>2</v>
      </c>
      <c r="N13903" s="27">
        <v>5</v>
      </c>
    </row>
    <row r="13904" spans="1:14">
      <c r="A13904" s="26" t="s">
        <v>10452</v>
      </c>
      <c r="B13904" s="29"/>
      <c r="C13904" s="33"/>
      <c r="D13904" s="33"/>
      <c r="E13904" s="33"/>
      <c r="F13904" s="33"/>
      <c r="G13904" s="33"/>
      <c r="H13904" s="33"/>
      <c r="I13904" s="33"/>
      <c r="J13904" s="33">
        <v>4</v>
      </c>
      <c r="K13904" s="33"/>
      <c r="L13904" s="33"/>
      <c r="M13904" s="33"/>
      <c r="N13904" s="27">
        <v>4</v>
      </c>
    </row>
    <row r="13905" spans="1:14">
      <c r="A13905" s="26" t="s">
        <v>11358</v>
      </c>
      <c r="B13905" s="29"/>
      <c r="C13905" s="33"/>
      <c r="D13905" s="33"/>
      <c r="E13905" s="33"/>
      <c r="F13905" s="33">
        <v>14</v>
      </c>
      <c r="G13905" s="33">
        <v>14</v>
      </c>
      <c r="H13905" s="33"/>
      <c r="I13905" s="33"/>
      <c r="J13905" s="33"/>
      <c r="K13905" s="33">
        <v>3</v>
      </c>
      <c r="L13905" s="33"/>
      <c r="M13905" s="33"/>
      <c r="N13905" s="27">
        <v>31</v>
      </c>
    </row>
    <row r="13906" spans="1:14">
      <c r="A13906" s="26" t="s">
        <v>13497</v>
      </c>
      <c r="B13906" s="29"/>
      <c r="C13906" s="33"/>
      <c r="D13906" s="33"/>
      <c r="E13906" s="33"/>
      <c r="F13906" s="33"/>
      <c r="G13906" s="33"/>
      <c r="H13906" s="33">
        <v>38</v>
      </c>
      <c r="I13906" s="33">
        <v>26</v>
      </c>
      <c r="J13906" s="33">
        <v>9</v>
      </c>
      <c r="K13906" s="33">
        <v>7</v>
      </c>
      <c r="L13906" s="33">
        <v>6</v>
      </c>
      <c r="M13906" s="33">
        <v>10</v>
      </c>
      <c r="N13906" s="27">
        <v>96</v>
      </c>
    </row>
    <row r="13907" spans="1:14">
      <c r="A13907" s="26" t="s">
        <v>172</v>
      </c>
      <c r="B13907" s="29"/>
      <c r="C13907" s="33"/>
      <c r="D13907" s="33"/>
      <c r="E13907" s="33"/>
      <c r="F13907" s="33"/>
      <c r="G13907" s="33"/>
      <c r="H13907" s="33"/>
      <c r="I13907" s="33"/>
      <c r="J13907" s="33"/>
      <c r="K13907" s="33"/>
      <c r="L13907" s="33"/>
      <c r="M13907" s="33">
        <v>4</v>
      </c>
      <c r="N13907" s="27">
        <v>4</v>
      </c>
    </row>
    <row r="13908" spans="1:14">
      <c r="A13908" s="26" t="s">
        <v>10687</v>
      </c>
      <c r="B13908" s="29"/>
      <c r="C13908" s="33"/>
      <c r="D13908" s="33"/>
      <c r="E13908" s="33"/>
      <c r="F13908" s="33"/>
      <c r="G13908" s="33"/>
      <c r="H13908" s="33"/>
      <c r="I13908" s="33"/>
      <c r="J13908" s="33">
        <v>3</v>
      </c>
      <c r="K13908" s="33"/>
      <c r="L13908" s="33"/>
      <c r="M13908" s="33"/>
      <c r="N13908" s="27">
        <v>3</v>
      </c>
    </row>
    <row r="13909" spans="1:14">
      <c r="A13909" s="26" t="s">
        <v>15458</v>
      </c>
      <c r="B13909" s="29"/>
      <c r="C13909" s="33"/>
      <c r="D13909" s="33"/>
      <c r="E13909" s="33"/>
      <c r="F13909" s="33"/>
      <c r="G13909" s="33"/>
      <c r="H13909" s="33"/>
      <c r="I13909" s="33"/>
      <c r="J13909" s="33"/>
      <c r="K13909" s="33"/>
      <c r="L13909" s="33">
        <v>1</v>
      </c>
      <c r="M13909" s="33"/>
      <c r="N13909" s="27">
        <v>1</v>
      </c>
    </row>
    <row r="13910" spans="1:14">
      <c r="A13910" s="26" t="s">
        <v>484</v>
      </c>
      <c r="B13910" s="29"/>
      <c r="C13910" s="33"/>
      <c r="D13910" s="33"/>
      <c r="E13910" s="33"/>
      <c r="F13910" s="33"/>
      <c r="G13910" s="33"/>
      <c r="H13910" s="33"/>
      <c r="I13910" s="33"/>
      <c r="J13910" s="33"/>
      <c r="K13910" s="33"/>
      <c r="L13910" s="33"/>
      <c r="M13910" s="33">
        <v>3</v>
      </c>
      <c r="N13910" s="27">
        <v>3</v>
      </c>
    </row>
    <row r="13911" spans="1:14">
      <c r="A13911" s="26" t="s">
        <v>7695</v>
      </c>
      <c r="B13911" s="29"/>
      <c r="C13911" s="33"/>
      <c r="D13911" s="33"/>
      <c r="E13911" s="33"/>
      <c r="F13911" s="33"/>
      <c r="G13911" s="33">
        <v>14</v>
      </c>
      <c r="H13911" s="33"/>
      <c r="I13911" s="33"/>
      <c r="J13911" s="33"/>
      <c r="K13911" s="33"/>
      <c r="L13911" s="33"/>
      <c r="M13911" s="33"/>
      <c r="N13911" s="27">
        <v>14</v>
      </c>
    </row>
    <row r="13912" spans="1:14">
      <c r="A13912" s="26" t="s">
        <v>11600</v>
      </c>
      <c r="B13912" s="29"/>
      <c r="C13912" s="33"/>
      <c r="D13912" s="33"/>
      <c r="E13912" s="33"/>
      <c r="F13912" s="33"/>
      <c r="G13912" s="33"/>
      <c r="H13912" s="33">
        <v>10</v>
      </c>
      <c r="I13912" s="33">
        <v>1</v>
      </c>
      <c r="J13912" s="33">
        <v>2</v>
      </c>
      <c r="K13912" s="33"/>
      <c r="L13912" s="33"/>
      <c r="M13912" s="33"/>
      <c r="N13912" s="27">
        <v>13</v>
      </c>
    </row>
    <row r="13913" spans="1:14">
      <c r="A13913" s="26" t="s">
        <v>9451</v>
      </c>
      <c r="B13913" s="29"/>
      <c r="C13913" s="33"/>
      <c r="D13913" s="33"/>
      <c r="E13913" s="33"/>
      <c r="F13913" s="33"/>
      <c r="G13913" s="33"/>
      <c r="H13913" s="33"/>
      <c r="I13913" s="33">
        <v>69</v>
      </c>
      <c r="J13913" s="33">
        <v>100</v>
      </c>
      <c r="K13913" s="33">
        <v>61</v>
      </c>
      <c r="L13913" s="33">
        <v>50</v>
      </c>
      <c r="M13913" s="33">
        <v>56</v>
      </c>
      <c r="N13913" s="27">
        <v>336</v>
      </c>
    </row>
    <row r="13914" spans="1:14">
      <c r="A13914" s="26" t="s">
        <v>5623</v>
      </c>
      <c r="B13914" s="29"/>
      <c r="C13914" s="33"/>
      <c r="D13914" s="33"/>
      <c r="E13914" s="33"/>
      <c r="F13914" s="33"/>
      <c r="G13914" s="33"/>
      <c r="H13914" s="33"/>
      <c r="I13914" s="33"/>
      <c r="J13914" s="33"/>
      <c r="K13914" s="33">
        <v>9</v>
      </c>
      <c r="L13914" s="33">
        <v>1</v>
      </c>
      <c r="M13914" s="33"/>
      <c r="N13914" s="27">
        <v>10</v>
      </c>
    </row>
    <row r="13915" spans="1:14">
      <c r="A13915" s="26" t="s">
        <v>14441</v>
      </c>
      <c r="B13915" s="29"/>
      <c r="C13915" s="33"/>
      <c r="D13915" s="33"/>
      <c r="E13915" s="33"/>
      <c r="F13915" s="33"/>
      <c r="G13915" s="33"/>
      <c r="H13915" s="33"/>
      <c r="I13915" s="33"/>
      <c r="J13915" s="33"/>
      <c r="K13915" s="33"/>
      <c r="L13915" s="33">
        <v>6</v>
      </c>
      <c r="M13915" s="33"/>
      <c r="N13915" s="27">
        <v>6</v>
      </c>
    </row>
    <row r="13916" spans="1:14">
      <c r="A13916" s="26" t="s">
        <v>8004</v>
      </c>
      <c r="B13916" s="29"/>
      <c r="C13916" s="33"/>
      <c r="D13916" s="33"/>
      <c r="E13916" s="33"/>
      <c r="F13916" s="33">
        <v>93</v>
      </c>
      <c r="G13916" s="33">
        <v>31</v>
      </c>
      <c r="H13916" s="33">
        <v>17</v>
      </c>
      <c r="I13916" s="33">
        <v>12</v>
      </c>
      <c r="J13916" s="33">
        <v>1</v>
      </c>
      <c r="K13916" s="33"/>
      <c r="L13916" s="33"/>
      <c r="M13916" s="33">
        <v>2</v>
      </c>
      <c r="N13916" s="27">
        <v>156</v>
      </c>
    </row>
    <row r="13917" spans="1:14">
      <c r="A13917" s="26" t="s">
        <v>6133</v>
      </c>
      <c r="B13917" s="29"/>
      <c r="C13917" s="33"/>
      <c r="D13917" s="33"/>
      <c r="E13917" s="33"/>
      <c r="F13917" s="33"/>
      <c r="G13917" s="33"/>
      <c r="H13917" s="33"/>
      <c r="I13917" s="33"/>
      <c r="J13917" s="33"/>
      <c r="K13917" s="33">
        <v>3</v>
      </c>
      <c r="L13917" s="33"/>
      <c r="M13917" s="33"/>
      <c r="N13917" s="27">
        <v>3</v>
      </c>
    </row>
    <row r="13918" spans="1:14">
      <c r="A13918" s="26" t="s">
        <v>5611</v>
      </c>
      <c r="B13918" s="29"/>
      <c r="C13918" s="33"/>
      <c r="D13918" s="33"/>
      <c r="E13918" s="33"/>
      <c r="F13918" s="33"/>
      <c r="G13918" s="33"/>
      <c r="H13918" s="33"/>
      <c r="I13918" s="33"/>
      <c r="J13918" s="33"/>
      <c r="K13918" s="33">
        <v>9</v>
      </c>
      <c r="L13918" s="33">
        <v>1</v>
      </c>
      <c r="M13918" s="33">
        <v>18</v>
      </c>
      <c r="N13918" s="27">
        <v>28</v>
      </c>
    </row>
    <row r="13919" spans="1:14">
      <c r="A13919" s="26" t="s">
        <v>14948</v>
      </c>
      <c r="B13919" s="29"/>
      <c r="C13919" s="33"/>
      <c r="D13919" s="33"/>
      <c r="E13919" s="33"/>
      <c r="F13919" s="33"/>
      <c r="G13919" s="33"/>
      <c r="H13919" s="33"/>
      <c r="I13919" s="33"/>
      <c r="J13919" s="33"/>
      <c r="K13919" s="33"/>
      <c r="L13919" s="33">
        <v>3</v>
      </c>
      <c r="M13919" s="33"/>
      <c r="N13919" s="27">
        <v>3</v>
      </c>
    </row>
    <row r="13920" spans="1:14">
      <c r="A13920" s="26" t="s">
        <v>1389</v>
      </c>
      <c r="B13920" s="29"/>
      <c r="C13920" s="33"/>
      <c r="D13920" s="33"/>
      <c r="E13920" s="33"/>
      <c r="F13920" s="33"/>
      <c r="G13920" s="33"/>
      <c r="H13920" s="33"/>
      <c r="I13920" s="33"/>
      <c r="J13920" s="33"/>
      <c r="K13920" s="33"/>
      <c r="L13920" s="33"/>
      <c r="M13920" s="33">
        <v>1</v>
      </c>
      <c r="N13920" s="27">
        <v>1</v>
      </c>
    </row>
    <row r="13921" spans="1:14">
      <c r="A13921" s="26" t="s">
        <v>15116</v>
      </c>
      <c r="B13921" s="29"/>
      <c r="C13921" s="33"/>
      <c r="D13921" s="33"/>
      <c r="E13921" s="33"/>
      <c r="F13921" s="33"/>
      <c r="G13921" s="33"/>
      <c r="H13921" s="33"/>
      <c r="I13921" s="33"/>
      <c r="J13921" s="33"/>
      <c r="K13921" s="33"/>
      <c r="L13921" s="33">
        <v>2</v>
      </c>
      <c r="M13921" s="33">
        <v>26</v>
      </c>
      <c r="N13921" s="27">
        <v>28</v>
      </c>
    </row>
    <row r="13922" spans="1:14">
      <c r="A13922" s="26" t="s">
        <v>8119</v>
      </c>
      <c r="B13922" s="29"/>
      <c r="C13922" s="33"/>
      <c r="D13922" s="33"/>
      <c r="E13922" s="33"/>
      <c r="F13922" s="33">
        <v>37</v>
      </c>
      <c r="G13922" s="33">
        <v>112</v>
      </c>
      <c r="H13922" s="33">
        <v>83</v>
      </c>
      <c r="I13922" s="33"/>
      <c r="J13922" s="33"/>
      <c r="K13922" s="33"/>
      <c r="L13922" s="33"/>
      <c r="M13922" s="33"/>
      <c r="N13922" s="27">
        <v>232</v>
      </c>
    </row>
    <row r="13923" spans="1:14">
      <c r="A13923" s="26" t="s">
        <v>472</v>
      </c>
      <c r="B13923" s="29"/>
      <c r="C13923" s="33"/>
      <c r="D13923" s="33"/>
      <c r="E13923" s="33"/>
      <c r="F13923" s="33"/>
      <c r="G13923" s="33"/>
      <c r="H13923" s="33"/>
      <c r="I13923" s="33"/>
      <c r="J13923" s="33"/>
      <c r="K13923" s="33"/>
      <c r="L13923" s="33"/>
      <c r="M13923" s="33">
        <v>3</v>
      </c>
      <c r="N13923" s="27">
        <v>3</v>
      </c>
    </row>
    <row r="13924" spans="1:14">
      <c r="A13924" s="26" t="s">
        <v>10975</v>
      </c>
      <c r="B13924" s="29"/>
      <c r="C13924" s="33"/>
      <c r="D13924" s="33"/>
      <c r="E13924" s="33"/>
      <c r="F13924" s="33"/>
      <c r="G13924" s="33"/>
      <c r="H13924" s="33"/>
      <c r="I13924" s="33">
        <v>6</v>
      </c>
      <c r="J13924" s="33"/>
      <c r="K13924" s="33"/>
      <c r="L13924" s="33">
        <v>1</v>
      </c>
      <c r="M13924" s="33"/>
      <c r="N13924" s="27">
        <v>7</v>
      </c>
    </row>
    <row r="13925" spans="1:14">
      <c r="A13925" s="26" t="s">
        <v>16713</v>
      </c>
      <c r="B13925" s="29"/>
      <c r="C13925" s="33"/>
      <c r="D13925" s="33"/>
      <c r="E13925" s="33"/>
      <c r="F13925" s="33"/>
      <c r="G13925" s="33"/>
      <c r="H13925" s="33"/>
      <c r="I13925" s="33"/>
      <c r="J13925" s="33">
        <v>1</v>
      </c>
      <c r="K13925" s="33"/>
      <c r="L13925" s="33"/>
      <c r="M13925" s="33"/>
      <c r="N13925" s="27">
        <v>1</v>
      </c>
    </row>
    <row r="13926" spans="1:14">
      <c r="A13926" s="26" t="s">
        <v>12526</v>
      </c>
      <c r="B13926" s="29"/>
      <c r="C13926" s="33"/>
      <c r="D13926" s="33"/>
      <c r="E13926" s="33"/>
      <c r="F13926" s="33"/>
      <c r="G13926" s="33"/>
      <c r="H13926" s="33"/>
      <c r="I13926" s="33"/>
      <c r="J13926" s="33"/>
      <c r="K13926" s="33"/>
      <c r="L13926" s="33">
        <v>42</v>
      </c>
      <c r="M13926" s="33"/>
      <c r="N13926" s="27">
        <v>42</v>
      </c>
    </row>
    <row r="13927" spans="1:14">
      <c r="A13927" s="26" t="s">
        <v>5940</v>
      </c>
      <c r="B13927" s="29"/>
      <c r="C13927" s="33"/>
      <c r="D13927" s="33"/>
      <c r="E13927" s="33"/>
      <c r="F13927" s="33"/>
      <c r="G13927" s="33"/>
      <c r="H13927" s="33"/>
      <c r="I13927" s="33"/>
      <c r="J13927" s="33"/>
      <c r="K13927" s="33">
        <v>4</v>
      </c>
      <c r="L13927" s="33">
        <v>2</v>
      </c>
      <c r="M13927" s="33"/>
      <c r="N13927" s="27">
        <v>6</v>
      </c>
    </row>
    <row r="13928" spans="1:14">
      <c r="A13928" s="26" t="s">
        <v>15457</v>
      </c>
      <c r="B13928" s="29"/>
      <c r="C13928" s="33"/>
      <c r="D13928" s="33"/>
      <c r="E13928" s="33"/>
      <c r="F13928" s="33"/>
      <c r="G13928" s="33"/>
      <c r="H13928" s="33"/>
      <c r="I13928" s="33"/>
      <c r="J13928" s="33"/>
      <c r="K13928" s="33"/>
      <c r="L13928" s="33">
        <v>1</v>
      </c>
      <c r="M13928" s="33">
        <v>1</v>
      </c>
      <c r="N13928" s="27">
        <v>2</v>
      </c>
    </row>
    <row r="13929" spans="1:14">
      <c r="A13929" s="26" t="s">
        <v>1387</v>
      </c>
      <c r="B13929" s="29"/>
      <c r="C13929" s="33"/>
      <c r="D13929" s="33"/>
      <c r="E13929" s="33"/>
      <c r="F13929" s="33"/>
      <c r="G13929" s="33"/>
      <c r="H13929" s="33"/>
      <c r="I13929" s="33"/>
      <c r="J13929" s="33"/>
      <c r="K13929" s="33"/>
      <c r="L13929" s="33"/>
      <c r="M13929" s="33">
        <v>1</v>
      </c>
      <c r="N13929" s="27">
        <v>1</v>
      </c>
    </row>
    <row r="13930" spans="1:14">
      <c r="A13930" s="26" t="s">
        <v>6489</v>
      </c>
      <c r="B13930" s="29"/>
      <c r="C13930" s="33"/>
      <c r="D13930" s="33"/>
      <c r="E13930" s="33"/>
      <c r="F13930" s="33"/>
      <c r="G13930" s="33"/>
      <c r="H13930" s="33"/>
      <c r="I13930" s="33"/>
      <c r="J13930" s="33"/>
      <c r="K13930" s="33">
        <v>2</v>
      </c>
      <c r="L13930" s="33">
        <v>5</v>
      </c>
      <c r="M13930" s="33">
        <v>1</v>
      </c>
      <c r="N13930" s="27">
        <v>8</v>
      </c>
    </row>
    <row r="13931" spans="1:14">
      <c r="A13931" s="26" t="s">
        <v>7078</v>
      </c>
      <c r="B13931" s="29"/>
      <c r="C13931" s="33"/>
      <c r="D13931" s="33"/>
      <c r="E13931" s="33"/>
      <c r="F13931" s="33"/>
      <c r="G13931" s="33"/>
      <c r="H13931" s="33"/>
      <c r="I13931" s="33">
        <v>3</v>
      </c>
      <c r="J13931" s="33">
        <v>6</v>
      </c>
      <c r="K13931" s="33">
        <v>10</v>
      </c>
      <c r="L13931" s="33"/>
      <c r="M13931" s="33"/>
      <c r="N13931" s="27">
        <v>19</v>
      </c>
    </row>
    <row r="13932" spans="1:14">
      <c r="A13932" s="26" t="s">
        <v>5533</v>
      </c>
      <c r="B13932" s="29"/>
      <c r="C13932" s="33"/>
      <c r="D13932" s="33"/>
      <c r="E13932" s="33"/>
      <c r="F13932" s="33"/>
      <c r="G13932" s="33"/>
      <c r="H13932" s="33"/>
      <c r="I13932" s="33">
        <v>7</v>
      </c>
      <c r="J13932" s="33">
        <v>17</v>
      </c>
      <c r="K13932" s="33">
        <v>8</v>
      </c>
      <c r="L13932" s="33">
        <v>8</v>
      </c>
      <c r="M13932" s="33">
        <v>1</v>
      </c>
      <c r="N13932" s="27">
        <v>41</v>
      </c>
    </row>
    <row r="13933" spans="1:14">
      <c r="A13933" s="26" t="s">
        <v>10274</v>
      </c>
      <c r="B13933" s="29"/>
      <c r="C13933" s="33"/>
      <c r="D13933" s="33"/>
      <c r="E13933" s="33"/>
      <c r="F13933" s="33"/>
      <c r="G13933" s="33"/>
      <c r="H13933" s="33"/>
      <c r="I13933" s="33"/>
      <c r="J13933" s="33">
        <v>5</v>
      </c>
      <c r="K13933" s="33"/>
      <c r="L13933" s="33"/>
      <c r="M13933" s="33"/>
      <c r="N13933" s="27">
        <v>5</v>
      </c>
    </row>
    <row r="13934" spans="1:14">
      <c r="A13934" s="26" t="s">
        <v>3943</v>
      </c>
      <c r="B13934" s="29"/>
      <c r="C13934" s="33"/>
      <c r="D13934" s="33"/>
      <c r="E13934" s="33"/>
      <c r="F13934" s="33"/>
      <c r="G13934" s="33"/>
      <c r="H13934" s="33"/>
      <c r="I13934" s="33"/>
      <c r="J13934" s="33"/>
      <c r="K13934" s="33"/>
      <c r="L13934" s="33"/>
      <c r="M13934" s="33">
        <v>6</v>
      </c>
      <c r="N13934" s="27">
        <v>6</v>
      </c>
    </row>
    <row r="13935" spans="1:14">
      <c r="A13935" s="26" t="s">
        <v>8423</v>
      </c>
      <c r="B13935" s="29"/>
      <c r="C13935" s="33"/>
      <c r="D13935" s="33"/>
      <c r="E13935" s="33"/>
      <c r="F13935" s="33"/>
      <c r="G13935" s="33"/>
      <c r="H13935" s="33"/>
      <c r="I13935" s="33">
        <v>1</v>
      </c>
      <c r="J13935" s="33">
        <v>2</v>
      </c>
      <c r="K13935" s="33"/>
      <c r="L13935" s="33"/>
      <c r="M13935" s="33"/>
      <c r="N13935" s="27">
        <v>3</v>
      </c>
    </row>
    <row r="13936" spans="1:14">
      <c r="A13936" s="26" t="s">
        <v>14241</v>
      </c>
      <c r="B13936" s="29"/>
      <c r="C13936" s="33"/>
      <c r="D13936" s="33"/>
      <c r="E13936" s="33"/>
      <c r="F13936" s="33"/>
      <c r="G13936" s="33"/>
      <c r="H13936" s="33"/>
      <c r="I13936" s="33"/>
      <c r="J13936" s="33">
        <v>15</v>
      </c>
      <c r="K13936" s="33">
        <v>1</v>
      </c>
      <c r="L13936" s="33"/>
      <c r="M13936" s="33"/>
      <c r="N13936" s="27">
        <v>16</v>
      </c>
    </row>
    <row r="13937" spans="1:14">
      <c r="A13937" s="26" t="s">
        <v>15456</v>
      </c>
      <c r="B13937" s="29"/>
      <c r="C13937" s="33"/>
      <c r="D13937" s="33"/>
      <c r="E13937" s="33"/>
      <c r="F13937" s="33"/>
      <c r="G13937" s="33"/>
      <c r="H13937" s="33"/>
      <c r="I13937" s="33"/>
      <c r="J13937" s="33"/>
      <c r="K13937" s="33"/>
      <c r="L13937" s="33">
        <v>1</v>
      </c>
      <c r="M13937" s="33"/>
      <c r="N13937" s="27">
        <v>1</v>
      </c>
    </row>
    <row r="13938" spans="1:14">
      <c r="A13938" s="26" t="s">
        <v>12474</v>
      </c>
      <c r="B13938" s="29"/>
      <c r="C13938" s="33"/>
      <c r="D13938" s="33"/>
      <c r="E13938" s="33"/>
      <c r="F13938" s="33"/>
      <c r="G13938" s="33"/>
      <c r="H13938" s="33"/>
      <c r="I13938" s="33"/>
      <c r="J13938" s="33"/>
      <c r="K13938" s="33"/>
      <c r="L13938" s="33">
        <v>53</v>
      </c>
      <c r="M13938" s="33">
        <v>14</v>
      </c>
      <c r="N13938" s="27">
        <v>67</v>
      </c>
    </row>
    <row r="13939" spans="1:14">
      <c r="A13939" s="26" t="s">
        <v>6205</v>
      </c>
      <c r="B13939" s="29"/>
      <c r="C13939" s="33"/>
      <c r="D13939" s="33"/>
      <c r="E13939" s="33"/>
      <c r="F13939" s="33"/>
      <c r="G13939" s="33"/>
      <c r="H13939" s="33"/>
      <c r="I13939" s="33"/>
      <c r="J13939" s="33"/>
      <c r="K13939" s="33">
        <v>3</v>
      </c>
      <c r="L13939" s="33"/>
      <c r="M13939" s="33"/>
      <c r="N13939" s="27">
        <v>3</v>
      </c>
    </row>
    <row r="13940" spans="1:14">
      <c r="A13940" s="26" t="s">
        <v>8422</v>
      </c>
      <c r="B13940" s="29"/>
      <c r="C13940" s="33"/>
      <c r="D13940" s="33"/>
      <c r="E13940" s="33"/>
      <c r="F13940" s="33"/>
      <c r="G13940" s="33"/>
      <c r="H13940" s="33"/>
      <c r="I13940" s="33">
        <v>1</v>
      </c>
      <c r="J13940" s="33"/>
      <c r="K13940" s="33"/>
      <c r="L13940" s="33"/>
      <c r="M13940" s="33"/>
      <c r="N13940" s="27">
        <v>1</v>
      </c>
    </row>
    <row r="13941" spans="1:14">
      <c r="A13941" s="26" t="s">
        <v>9069</v>
      </c>
      <c r="B13941" s="29"/>
      <c r="C13941" s="33"/>
      <c r="D13941" s="33">
        <v>3</v>
      </c>
      <c r="E13941" s="33">
        <v>13</v>
      </c>
      <c r="F13941" s="33"/>
      <c r="G13941" s="33"/>
      <c r="H13941" s="33"/>
      <c r="I13941" s="33"/>
      <c r="J13941" s="33"/>
      <c r="K13941" s="33"/>
      <c r="L13941" s="33"/>
      <c r="M13941" s="33"/>
      <c r="N13941" s="27">
        <v>16</v>
      </c>
    </row>
    <row r="13942" spans="1:14">
      <c r="A13942" s="26" t="s">
        <v>11852</v>
      </c>
      <c r="B13942" s="29"/>
      <c r="C13942" s="33"/>
      <c r="D13942" s="33"/>
      <c r="E13942" s="33"/>
      <c r="F13942" s="33"/>
      <c r="G13942" s="33"/>
      <c r="H13942" s="33">
        <v>47</v>
      </c>
      <c r="I13942" s="33">
        <v>4</v>
      </c>
      <c r="J13942" s="33"/>
      <c r="K13942" s="33"/>
      <c r="L13942" s="33">
        <v>6</v>
      </c>
      <c r="M13942" s="33"/>
      <c r="N13942" s="27">
        <v>57</v>
      </c>
    </row>
    <row r="13943" spans="1:14">
      <c r="A13943" s="26" t="s">
        <v>14074</v>
      </c>
      <c r="B13943" s="29"/>
      <c r="C13943" s="33"/>
      <c r="D13943" s="33"/>
      <c r="E13943" s="33"/>
      <c r="F13943" s="33"/>
      <c r="G13943" s="33"/>
      <c r="H13943" s="33"/>
      <c r="I13943" s="33"/>
      <c r="J13943" s="33">
        <v>22</v>
      </c>
      <c r="K13943" s="33">
        <v>12</v>
      </c>
      <c r="L13943" s="33">
        <v>37</v>
      </c>
      <c r="M13943" s="33">
        <v>9</v>
      </c>
      <c r="N13943" s="27">
        <v>80</v>
      </c>
    </row>
    <row r="13944" spans="1:14">
      <c r="A13944" s="26" t="s">
        <v>8071</v>
      </c>
      <c r="B13944" s="29"/>
      <c r="C13944" s="33"/>
      <c r="D13944" s="33"/>
      <c r="E13944" s="33"/>
      <c r="F13944" s="33">
        <v>58</v>
      </c>
      <c r="G13944" s="33">
        <v>58</v>
      </c>
      <c r="H13944" s="33">
        <v>70</v>
      </c>
      <c r="I13944" s="33">
        <v>69</v>
      </c>
      <c r="J13944" s="33">
        <v>10</v>
      </c>
      <c r="K13944" s="33">
        <v>20</v>
      </c>
      <c r="L13944" s="33">
        <v>17</v>
      </c>
      <c r="M13944" s="33">
        <v>28</v>
      </c>
      <c r="N13944" s="27">
        <v>330</v>
      </c>
    </row>
    <row r="13945" spans="1:14">
      <c r="A13945" s="26" t="s">
        <v>8406</v>
      </c>
      <c r="B13945" s="29"/>
      <c r="C13945" s="33"/>
      <c r="D13945" s="33"/>
      <c r="E13945" s="33"/>
      <c r="F13945" s="33"/>
      <c r="G13945" s="33"/>
      <c r="H13945" s="33"/>
      <c r="I13945" s="33">
        <v>1</v>
      </c>
      <c r="J13945" s="33"/>
      <c r="K13945" s="33"/>
      <c r="L13945" s="33"/>
      <c r="M13945" s="33"/>
      <c r="N13945" s="27">
        <v>1</v>
      </c>
    </row>
    <row r="13946" spans="1:14">
      <c r="A13946" s="26" t="s">
        <v>8430</v>
      </c>
      <c r="B13946" s="29"/>
      <c r="C13946" s="33"/>
      <c r="D13946" s="33"/>
      <c r="E13946" s="33"/>
      <c r="F13946" s="33"/>
      <c r="G13946" s="33"/>
      <c r="H13946" s="33"/>
      <c r="I13946" s="33">
        <v>1</v>
      </c>
      <c r="J13946" s="33"/>
      <c r="K13946" s="33"/>
      <c r="L13946" s="33"/>
      <c r="M13946" s="33"/>
      <c r="N13946" s="27">
        <v>1</v>
      </c>
    </row>
    <row r="13947" spans="1:14">
      <c r="A13947" s="26" t="s">
        <v>13087</v>
      </c>
      <c r="B13947" s="29"/>
      <c r="C13947" s="33"/>
      <c r="D13947" s="33"/>
      <c r="E13947" s="33"/>
      <c r="F13947" s="33"/>
      <c r="G13947" s="33"/>
      <c r="H13947" s="33"/>
      <c r="I13947" s="33"/>
      <c r="J13947" s="33"/>
      <c r="K13947" s="33"/>
      <c r="L13947" s="33">
        <v>9</v>
      </c>
      <c r="M13947" s="33">
        <v>3</v>
      </c>
      <c r="N13947" s="27">
        <v>12</v>
      </c>
    </row>
    <row r="13948" spans="1:14">
      <c r="A13948" s="26" t="s">
        <v>15113</v>
      </c>
      <c r="B13948" s="29"/>
      <c r="C13948" s="33"/>
      <c r="D13948" s="33"/>
      <c r="E13948" s="33"/>
      <c r="F13948" s="33"/>
      <c r="G13948" s="33"/>
      <c r="H13948" s="33"/>
      <c r="I13948" s="33"/>
      <c r="J13948" s="33"/>
      <c r="K13948" s="33"/>
      <c r="L13948" s="33">
        <v>2</v>
      </c>
      <c r="M13948" s="33"/>
      <c r="N13948" s="27">
        <v>2</v>
      </c>
    </row>
    <row r="13949" spans="1:14">
      <c r="A13949" s="26" t="s">
        <v>15112</v>
      </c>
      <c r="B13949" s="29"/>
      <c r="C13949" s="33"/>
      <c r="D13949" s="33"/>
      <c r="E13949" s="33"/>
      <c r="F13949" s="33"/>
      <c r="G13949" s="33"/>
      <c r="H13949" s="33"/>
      <c r="I13949" s="33"/>
      <c r="J13949" s="33"/>
      <c r="K13949" s="33"/>
      <c r="L13949" s="33">
        <v>2</v>
      </c>
      <c r="M13949" s="33"/>
      <c r="N13949" s="27">
        <v>2</v>
      </c>
    </row>
    <row r="13950" spans="1:14">
      <c r="A13950" s="26" t="s">
        <v>11659</v>
      </c>
      <c r="B13950" s="29"/>
      <c r="C13950" s="33"/>
      <c r="D13950" s="33"/>
      <c r="E13950" s="33"/>
      <c r="F13950" s="33"/>
      <c r="G13950" s="33"/>
      <c r="H13950" s="33">
        <v>482</v>
      </c>
      <c r="I13950" s="33">
        <v>290</v>
      </c>
      <c r="J13950" s="33">
        <v>155</v>
      </c>
      <c r="K13950" s="33">
        <v>61</v>
      </c>
      <c r="L13950" s="33">
        <v>34</v>
      </c>
      <c r="M13950" s="33">
        <v>13</v>
      </c>
      <c r="N13950" s="27">
        <v>1035</v>
      </c>
    </row>
    <row r="13951" spans="1:14">
      <c r="A13951" s="26" t="s">
        <v>15455</v>
      </c>
      <c r="B13951" s="29"/>
      <c r="C13951" s="33"/>
      <c r="D13951" s="33"/>
      <c r="E13951" s="33"/>
      <c r="F13951" s="33"/>
      <c r="G13951" s="33"/>
      <c r="H13951" s="33"/>
      <c r="I13951" s="33"/>
      <c r="J13951" s="33"/>
      <c r="K13951" s="33"/>
      <c r="L13951" s="33">
        <v>1</v>
      </c>
      <c r="M13951" s="33">
        <v>1</v>
      </c>
      <c r="N13951" s="27">
        <v>2</v>
      </c>
    </row>
    <row r="13952" spans="1:14">
      <c r="A13952" s="26" t="s">
        <v>16267</v>
      </c>
      <c r="B13952" s="29"/>
      <c r="C13952" s="33"/>
      <c r="D13952" s="33"/>
      <c r="E13952" s="33"/>
      <c r="F13952" s="33"/>
      <c r="G13952" s="33"/>
      <c r="H13952" s="33"/>
      <c r="I13952" s="33"/>
      <c r="J13952" s="33">
        <v>1</v>
      </c>
      <c r="K13952" s="33"/>
      <c r="L13952" s="33"/>
      <c r="M13952" s="33"/>
      <c r="N13952" s="27">
        <v>1</v>
      </c>
    </row>
    <row r="13953" spans="1:14">
      <c r="A13953" s="26" t="s">
        <v>15454</v>
      </c>
      <c r="B13953" s="29"/>
      <c r="C13953" s="33"/>
      <c r="D13953" s="33"/>
      <c r="E13953" s="33"/>
      <c r="F13953" s="33"/>
      <c r="G13953" s="33"/>
      <c r="H13953" s="33"/>
      <c r="I13953" s="33"/>
      <c r="J13953" s="33"/>
      <c r="K13953" s="33"/>
      <c r="L13953" s="33">
        <v>1</v>
      </c>
      <c r="M13953" s="33"/>
      <c r="N13953" s="27">
        <v>1</v>
      </c>
    </row>
    <row r="13954" spans="1:14">
      <c r="A13954" s="26" t="s">
        <v>6693</v>
      </c>
      <c r="B13954" s="29"/>
      <c r="C13954" s="33"/>
      <c r="D13954" s="33"/>
      <c r="E13954" s="33"/>
      <c r="F13954" s="33"/>
      <c r="G13954" s="33"/>
      <c r="H13954" s="33"/>
      <c r="I13954" s="33">
        <v>4</v>
      </c>
      <c r="J13954" s="33">
        <v>1</v>
      </c>
      <c r="K13954" s="33">
        <v>1</v>
      </c>
      <c r="L13954" s="33">
        <v>2</v>
      </c>
      <c r="M13954" s="33"/>
      <c r="N13954" s="27">
        <v>8</v>
      </c>
    </row>
    <row r="13955" spans="1:14">
      <c r="A13955" s="26" t="s">
        <v>9638</v>
      </c>
      <c r="B13955" s="29"/>
      <c r="C13955" s="33"/>
      <c r="D13955" s="33"/>
      <c r="E13955" s="33"/>
      <c r="F13955" s="33"/>
      <c r="G13955" s="33"/>
      <c r="H13955" s="33"/>
      <c r="I13955" s="33">
        <v>38</v>
      </c>
      <c r="J13955" s="33">
        <v>4</v>
      </c>
      <c r="K13955" s="33">
        <v>8</v>
      </c>
      <c r="L13955" s="33">
        <v>2</v>
      </c>
      <c r="M13955" s="33">
        <v>5</v>
      </c>
      <c r="N13955" s="27">
        <v>57</v>
      </c>
    </row>
    <row r="13956" spans="1:14">
      <c r="A13956" s="26" t="s">
        <v>15126</v>
      </c>
      <c r="B13956" s="29"/>
      <c r="C13956" s="33"/>
      <c r="D13956" s="33"/>
      <c r="E13956" s="33"/>
      <c r="F13956" s="33"/>
      <c r="G13956" s="33"/>
      <c r="H13956" s="33"/>
      <c r="I13956" s="33"/>
      <c r="J13956" s="33"/>
      <c r="K13956" s="33"/>
      <c r="L13956" s="33">
        <v>2</v>
      </c>
      <c r="M13956" s="33"/>
      <c r="N13956" s="27">
        <v>2</v>
      </c>
    </row>
    <row r="13957" spans="1:14">
      <c r="A13957" s="26" t="s">
        <v>12110</v>
      </c>
      <c r="B13957" s="29"/>
      <c r="C13957" s="33"/>
      <c r="D13957" s="33"/>
      <c r="E13957" s="33"/>
      <c r="F13957" s="33"/>
      <c r="G13957" s="33"/>
      <c r="H13957" s="33">
        <v>23</v>
      </c>
      <c r="I13957" s="33">
        <v>20</v>
      </c>
      <c r="J13957" s="33">
        <v>11</v>
      </c>
      <c r="K13957" s="33">
        <v>1</v>
      </c>
      <c r="L13957" s="33">
        <v>1</v>
      </c>
      <c r="M13957" s="33"/>
      <c r="N13957" s="27">
        <v>56</v>
      </c>
    </row>
    <row r="13958" spans="1:14">
      <c r="A13958" s="26" t="s">
        <v>11971</v>
      </c>
      <c r="B13958" s="29"/>
      <c r="C13958" s="33"/>
      <c r="D13958" s="33"/>
      <c r="E13958" s="33"/>
      <c r="F13958" s="33"/>
      <c r="G13958" s="33"/>
      <c r="H13958" s="33">
        <v>31</v>
      </c>
      <c r="I13958" s="33">
        <v>14</v>
      </c>
      <c r="J13958" s="33">
        <v>8</v>
      </c>
      <c r="K13958" s="33"/>
      <c r="L13958" s="33">
        <v>1</v>
      </c>
      <c r="M13958" s="33"/>
      <c r="N13958" s="27">
        <v>54</v>
      </c>
    </row>
    <row r="13959" spans="1:14">
      <c r="A13959" s="26" t="s">
        <v>13251</v>
      </c>
      <c r="B13959" s="29"/>
      <c r="C13959" s="33"/>
      <c r="D13959" s="33"/>
      <c r="E13959" s="33"/>
      <c r="F13959" s="33"/>
      <c r="G13959" s="33"/>
      <c r="H13959" s="33"/>
      <c r="I13959" s="33"/>
      <c r="J13959" s="33"/>
      <c r="K13959" s="33"/>
      <c r="L13959" s="33">
        <v>7</v>
      </c>
      <c r="M13959" s="33">
        <v>5</v>
      </c>
      <c r="N13959" s="27">
        <v>12</v>
      </c>
    </row>
    <row r="13960" spans="1:14">
      <c r="A13960" s="26" t="s">
        <v>3613</v>
      </c>
      <c r="B13960" s="29"/>
      <c r="C13960" s="33"/>
      <c r="D13960" s="33"/>
      <c r="E13960" s="33"/>
      <c r="F13960" s="33"/>
      <c r="G13960" s="33"/>
      <c r="H13960" s="33"/>
      <c r="I13960" s="33"/>
      <c r="J13960" s="33"/>
      <c r="K13960" s="33"/>
      <c r="L13960" s="33"/>
      <c r="M13960" s="33">
        <v>12</v>
      </c>
      <c r="N13960" s="27">
        <v>12</v>
      </c>
    </row>
    <row r="13961" spans="1:14">
      <c r="A13961" s="26" t="s">
        <v>3345</v>
      </c>
      <c r="B13961" s="29"/>
      <c r="C13961" s="33"/>
      <c r="D13961" s="33"/>
      <c r="E13961" s="33"/>
      <c r="F13961" s="33"/>
      <c r="G13961" s="33"/>
      <c r="H13961" s="33"/>
      <c r="I13961" s="33"/>
      <c r="J13961" s="33"/>
      <c r="K13961" s="33"/>
      <c r="L13961" s="33"/>
      <c r="M13961" s="33">
        <v>24</v>
      </c>
      <c r="N13961" s="27">
        <v>24</v>
      </c>
    </row>
    <row r="13962" spans="1:14">
      <c r="A13962" s="26" t="s">
        <v>4516</v>
      </c>
      <c r="B13962" s="29"/>
      <c r="C13962" s="33"/>
      <c r="D13962" s="33"/>
      <c r="E13962" s="33"/>
      <c r="F13962" s="33"/>
      <c r="G13962" s="33"/>
      <c r="H13962" s="33"/>
      <c r="I13962" s="33"/>
      <c r="J13962" s="33"/>
      <c r="K13962" s="33">
        <v>10</v>
      </c>
      <c r="L13962" s="33"/>
      <c r="M13962" s="33"/>
      <c r="N13962" s="27">
        <v>10</v>
      </c>
    </row>
    <row r="13963" spans="1:14">
      <c r="A13963" s="26" t="s">
        <v>1397</v>
      </c>
      <c r="B13963" s="29"/>
      <c r="C13963" s="33"/>
      <c r="D13963" s="33"/>
      <c r="E13963" s="33"/>
      <c r="F13963" s="33"/>
      <c r="G13963" s="33"/>
      <c r="H13963" s="33"/>
      <c r="I13963" s="33"/>
      <c r="J13963" s="33"/>
      <c r="K13963" s="33"/>
      <c r="L13963" s="33"/>
      <c r="M13963" s="33">
        <v>1</v>
      </c>
      <c r="N13963" s="27">
        <v>1</v>
      </c>
    </row>
    <row r="13964" spans="1:14">
      <c r="A13964" s="26" t="s">
        <v>13086</v>
      </c>
      <c r="B13964" s="29"/>
      <c r="C13964" s="33"/>
      <c r="D13964" s="33"/>
      <c r="E13964" s="33"/>
      <c r="F13964" s="33"/>
      <c r="G13964" s="33"/>
      <c r="H13964" s="33"/>
      <c r="I13964" s="33"/>
      <c r="J13964" s="33"/>
      <c r="K13964" s="33"/>
      <c r="L13964" s="33">
        <v>9</v>
      </c>
      <c r="M13964" s="33"/>
      <c r="N13964" s="27">
        <v>9</v>
      </c>
    </row>
    <row r="13965" spans="1:14">
      <c r="A13965" s="26" t="s">
        <v>1410</v>
      </c>
      <c r="B13965" s="29"/>
      <c r="C13965" s="33"/>
      <c r="D13965" s="33"/>
      <c r="E13965" s="33"/>
      <c r="F13965" s="33"/>
      <c r="G13965" s="33"/>
      <c r="H13965" s="33"/>
      <c r="I13965" s="33"/>
      <c r="J13965" s="33"/>
      <c r="K13965" s="33"/>
      <c r="L13965" s="33"/>
      <c r="M13965" s="33">
        <v>1</v>
      </c>
      <c r="N13965" s="27">
        <v>1</v>
      </c>
    </row>
    <row r="13966" spans="1:14">
      <c r="A13966" s="26" t="s">
        <v>15453</v>
      </c>
      <c r="B13966" s="29"/>
      <c r="C13966" s="33"/>
      <c r="D13966" s="33"/>
      <c r="E13966" s="33"/>
      <c r="F13966" s="33"/>
      <c r="G13966" s="33"/>
      <c r="H13966" s="33"/>
      <c r="I13966" s="33"/>
      <c r="J13966" s="33"/>
      <c r="K13966" s="33"/>
      <c r="L13966" s="33">
        <v>1</v>
      </c>
      <c r="M13966" s="33"/>
      <c r="N13966" s="27">
        <v>1</v>
      </c>
    </row>
    <row r="13967" spans="1:14">
      <c r="A13967" s="26" t="s">
        <v>8414</v>
      </c>
      <c r="B13967" s="29"/>
      <c r="C13967" s="33"/>
      <c r="D13967" s="33"/>
      <c r="E13967" s="33"/>
      <c r="F13967" s="33"/>
      <c r="G13967" s="33"/>
      <c r="H13967" s="33"/>
      <c r="I13967" s="33">
        <v>1</v>
      </c>
      <c r="J13967" s="33"/>
      <c r="K13967" s="33"/>
      <c r="L13967" s="33"/>
      <c r="M13967" s="33"/>
      <c r="N13967" s="27">
        <v>1</v>
      </c>
    </row>
    <row r="13968" spans="1:14">
      <c r="A13968" s="26" t="s">
        <v>15459</v>
      </c>
      <c r="B13968" s="29"/>
      <c r="C13968" s="33"/>
      <c r="D13968" s="33"/>
      <c r="E13968" s="33"/>
      <c r="F13968" s="33"/>
      <c r="G13968" s="33"/>
      <c r="H13968" s="33"/>
      <c r="I13968" s="33"/>
      <c r="J13968" s="33"/>
      <c r="K13968" s="33"/>
      <c r="L13968" s="33">
        <v>1</v>
      </c>
      <c r="M13968" s="33"/>
      <c r="N13968" s="27">
        <v>1</v>
      </c>
    </row>
    <row r="13969" spans="1:14">
      <c r="A13969" s="26" t="s">
        <v>3075</v>
      </c>
      <c r="B13969" s="29"/>
      <c r="C13969" s="33"/>
      <c r="D13969" s="33"/>
      <c r="E13969" s="33"/>
      <c r="F13969" s="33"/>
      <c r="G13969" s="33"/>
      <c r="H13969" s="33"/>
      <c r="I13969" s="33"/>
      <c r="J13969" s="33"/>
      <c r="K13969" s="33"/>
      <c r="L13969" s="33"/>
      <c r="M13969" s="33">
        <v>120</v>
      </c>
      <c r="N13969" s="27">
        <v>120</v>
      </c>
    </row>
    <row r="13970" spans="1:14">
      <c r="A13970" s="26" t="s">
        <v>1699</v>
      </c>
      <c r="B13970" s="29"/>
      <c r="C13970" s="33"/>
      <c r="D13970" s="33"/>
      <c r="E13970" s="33"/>
      <c r="F13970" s="33"/>
      <c r="G13970" s="33"/>
      <c r="H13970" s="33"/>
      <c r="I13970" s="33"/>
      <c r="J13970" s="33"/>
      <c r="K13970" s="33">
        <v>1</v>
      </c>
      <c r="L13970" s="33"/>
      <c r="M13970" s="33"/>
      <c r="N13970" s="27">
        <v>1</v>
      </c>
    </row>
    <row r="13971" spans="1:14">
      <c r="A13971" s="26" t="s">
        <v>1411</v>
      </c>
      <c r="B13971" s="29"/>
      <c r="C13971" s="33"/>
      <c r="D13971" s="33"/>
      <c r="E13971" s="33"/>
      <c r="F13971" s="33"/>
      <c r="G13971" s="33"/>
      <c r="H13971" s="33"/>
      <c r="I13971" s="33"/>
      <c r="J13971" s="33"/>
      <c r="K13971" s="33"/>
      <c r="L13971" s="33"/>
      <c r="M13971" s="33">
        <v>1</v>
      </c>
      <c r="N13971" s="27">
        <v>1</v>
      </c>
    </row>
    <row r="13972" spans="1:14">
      <c r="A13972" s="26" t="s">
        <v>16845</v>
      </c>
      <c r="B13972" s="29"/>
      <c r="C13972" s="33"/>
      <c r="D13972" s="33"/>
      <c r="E13972" s="33"/>
      <c r="F13972" s="33"/>
      <c r="G13972" s="33"/>
      <c r="H13972" s="33">
        <v>96</v>
      </c>
      <c r="I13972" s="33">
        <v>150</v>
      </c>
      <c r="J13972" s="33">
        <v>67</v>
      </c>
      <c r="K13972" s="33">
        <v>20</v>
      </c>
      <c r="L13972" s="33">
        <v>51</v>
      </c>
      <c r="M13972" s="33">
        <v>23</v>
      </c>
      <c r="N13972" s="27">
        <v>407</v>
      </c>
    </row>
    <row r="13973" spans="1:14">
      <c r="A13973" s="26" t="s">
        <v>6208</v>
      </c>
      <c r="B13973" s="29"/>
      <c r="C13973" s="33"/>
      <c r="D13973" s="33"/>
      <c r="E13973" s="33"/>
      <c r="F13973" s="33"/>
      <c r="G13973" s="33"/>
      <c r="H13973" s="33"/>
      <c r="I13973" s="33"/>
      <c r="J13973" s="33"/>
      <c r="K13973" s="33">
        <v>3</v>
      </c>
      <c r="L13973" s="33">
        <v>1</v>
      </c>
      <c r="M13973" s="33">
        <v>13</v>
      </c>
      <c r="N13973" s="27">
        <v>17</v>
      </c>
    </row>
    <row r="13974" spans="1:14">
      <c r="A13974" s="26" t="s">
        <v>8413</v>
      </c>
      <c r="B13974" s="29"/>
      <c r="C13974" s="33"/>
      <c r="D13974" s="33"/>
      <c r="E13974" s="33"/>
      <c r="F13974" s="33"/>
      <c r="G13974" s="33"/>
      <c r="H13974" s="33"/>
      <c r="I13974" s="33">
        <v>1</v>
      </c>
      <c r="J13974" s="33">
        <v>2</v>
      </c>
      <c r="K13974" s="33">
        <v>2</v>
      </c>
      <c r="L13974" s="33"/>
      <c r="M13974" s="33"/>
      <c r="N13974" s="27">
        <v>5</v>
      </c>
    </row>
    <row r="13975" spans="1:14">
      <c r="A13975" s="26" t="s">
        <v>14105</v>
      </c>
      <c r="B13975" s="29"/>
      <c r="C13975" s="33"/>
      <c r="D13975" s="33"/>
      <c r="E13975" s="33"/>
      <c r="F13975" s="33"/>
      <c r="G13975" s="33"/>
      <c r="H13975" s="33"/>
      <c r="I13975" s="33"/>
      <c r="J13975" s="33">
        <v>20</v>
      </c>
      <c r="K13975" s="33">
        <v>74</v>
      </c>
      <c r="L13975" s="33">
        <v>49</v>
      </c>
      <c r="M13975" s="33">
        <v>90</v>
      </c>
      <c r="N13975" s="27">
        <v>233</v>
      </c>
    </row>
    <row r="13976" spans="1:14">
      <c r="A13976" s="26" t="s">
        <v>8457</v>
      </c>
      <c r="B13976" s="29"/>
      <c r="C13976" s="33">
        <v>10</v>
      </c>
      <c r="D13976" s="33"/>
      <c r="E13976" s="33"/>
      <c r="F13976" s="33">
        <v>131</v>
      </c>
      <c r="G13976" s="33">
        <v>119</v>
      </c>
      <c r="H13976" s="33">
        <v>56</v>
      </c>
      <c r="I13976" s="33">
        <v>52</v>
      </c>
      <c r="J13976" s="33">
        <v>15</v>
      </c>
      <c r="K13976" s="33">
        <v>19</v>
      </c>
      <c r="L13976" s="33">
        <v>17</v>
      </c>
      <c r="M13976" s="33">
        <v>3</v>
      </c>
      <c r="N13976" s="27">
        <v>422</v>
      </c>
    </row>
    <row r="13977" spans="1:14">
      <c r="A13977" s="26" t="s">
        <v>8068</v>
      </c>
      <c r="B13977" s="29"/>
      <c r="C13977" s="33"/>
      <c r="D13977" s="33"/>
      <c r="E13977" s="33"/>
      <c r="F13977" s="33">
        <v>60</v>
      </c>
      <c r="G13977" s="33"/>
      <c r="H13977" s="33"/>
      <c r="I13977" s="33"/>
      <c r="J13977" s="33"/>
      <c r="K13977" s="33"/>
      <c r="L13977" s="33"/>
      <c r="M13977" s="33">
        <v>2</v>
      </c>
      <c r="N13977" s="27">
        <v>62</v>
      </c>
    </row>
    <row r="13978" spans="1:14">
      <c r="A13978" s="26" t="s">
        <v>14352</v>
      </c>
      <c r="B13978" s="29"/>
      <c r="C13978" s="33"/>
      <c r="D13978" s="33">
        <v>1</v>
      </c>
      <c r="E13978" s="33"/>
      <c r="F13978" s="33"/>
      <c r="G13978" s="33"/>
      <c r="H13978" s="33"/>
      <c r="I13978" s="33">
        <v>5</v>
      </c>
      <c r="J13978" s="33">
        <v>2</v>
      </c>
      <c r="K13978" s="33"/>
      <c r="L13978" s="33"/>
      <c r="M13978" s="33"/>
      <c r="N13978" s="27">
        <v>8</v>
      </c>
    </row>
    <row r="13979" spans="1:14">
      <c r="A13979" s="26" t="s">
        <v>10061</v>
      </c>
      <c r="B13979" s="29"/>
      <c r="C13979" s="33"/>
      <c r="D13979" s="33"/>
      <c r="E13979" s="33"/>
      <c r="F13979" s="33"/>
      <c r="G13979" s="33"/>
      <c r="H13979" s="33"/>
      <c r="I13979" s="33"/>
      <c r="J13979" s="33">
        <v>8</v>
      </c>
      <c r="K13979" s="33">
        <v>4</v>
      </c>
      <c r="L13979" s="33">
        <v>1</v>
      </c>
      <c r="M13979" s="33"/>
      <c r="N13979" s="27">
        <v>13</v>
      </c>
    </row>
    <row r="13980" spans="1:14">
      <c r="A13980" s="26" t="s">
        <v>12363</v>
      </c>
      <c r="B13980" s="29"/>
      <c r="C13980" s="33"/>
      <c r="D13980" s="33"/>
      <c r="E13980" s="33"/>
      <c r="F13980" s="33"/>
      <c r="G13980" s="33"/>
      <c r="H13980" s="33"/>
      <c r="I13980" s="33"/>
      <c r="J13980" s="33"/>
      <c r="K13980" s="33"/>
      <c r="L13980" s="33">
        <v>128</v>
      </c>
      <c r="M13980" s="33">
        <v>130</v>
      </c>
      <c r="N13980" s="27">
        <v>258</v>
      </c>
    </row>
    <row r="13981" spans="1:14">
      <c r="A13981" s="26" t="s">
        <v>8411</v>
      </c>
      <c r="B13981" s="29"/>
      <c r="C13981" s="33"/>
      <c r="D13981" s="33"/>
      <c r="E13981" s="33"/>
      <c r="F13981" s="33"/>
      <c r="G13981" s="33"/>
      <c r="H13981" s="33"/>
      <c r="I13981" s="33">
        <v>1</v>
      </c>
      <c r="J13981" s="33"/>
      <c r="K13981" s="33"/>
      <c r="L13981" s="33"/>
      <c r="M13981" s="33"/>
      <c r="N13981" s="27">
        <v>1</v>
      </c>
    </row>
    <row r="13982" spans="1:14">
      <c r="A13982" s="26" t="s">
        <v>7409</v>
      </c>
      <c r="B13982" s="29"/>
      <c r="C13982" s="33"/>
      <c r="D13982" s="33"/>
      <c r="E13982" s="33"/>
      <c r="F13982" s="33"/>
      <c r="G13982" s="33">
        <v>47</v>
      </c>
      <c r="H13982" s="33">
        <v>16</v>
      </c>
      <c r="I13982" s="33">
        <v>21</v>
      </c>
      <c r="J13982" s="33">
        <v>18</v>
      </c>
      <c r="K13982" s="33">
        <v>48</v>
      </c>
      <c r="L13982" s="33">
        <v>12</v>
      </c>
      <c r="M13982" s="33">
        <v>14</v>
      </c>
      <c r="N13982" s="27">
        <v>176</v>
      </c>
    </row>
    <row r="13983" spans="1:14">
      <c r="A13983" s="26" t="s">
        <v>12393</v>
      </c>
      <c r="B13983" s="29"/>
      <c r="C13983" s="33"/>
      <c r="D13983" s="33"/>
      <c r="E13983" s="33"/>
      <c r="F13983" s="33"/>
      <c r="G13983" s="33"/>
      <c r="H13983" s="33"/>
      <c r="I13983" s="33"/>
      <c r="J13983" s="33"/>
      <c r="K13983" s="33"/>
      <c r="L13983" s="33">
        <v>92</v>
      </c>
      <c r="M13983" s="33">
        <v>252</v>
      </c>
      <c r="N13983" s="27">
        <v>344</v>
      </c>
    </row>
    <row r="13984" spans="1:14">
      <c r="A13984" s="26" t="s">
        <v>7855</v>
      </c>
      <c r="B13984" s="29"/>
      <c r="C13984" s="33"/>
      <c r="D13984" s="33"/>
      <c r="E13984" s="33"/>
      <c r="F13984" s="33"/>
      <c r="G13984" s="33">
        <v>12</v>
      </c>
      <c r="H13984" s="33">
        <v>18</v>
      </c>
      <c r="I13984" s="33"/>
      <c r="J13984" s="33"/>
      <c r="K13984" s="33"/>
      <c r="L13984" s="33"/>
      <c r="M13984" s="33"/>
      <c r="N13984" s="27">
        <v>30</v>
      </c>
    </row>
    <row r="13985" spans="1:14">
      <c r="A13985" s="26" t="s">
        <v>1416</v>
      </c>
      <c r="B13985" s="29"/>
      <c r="C13985" s="33"/>
      <c r="D13985" s="33"/>
      <c r="E13985" s="33"/>
      <c r="F13985" s="33"/>
      <c r="G13985" s="33"/>
      <c r="H13985" s="33"/>
      <c r="I13985" s="33"/>
      <c r="J13985" s="33"/>
      <c r="K13985" s="33"/>
      <c r="L13985" s="33"/>
      <c r="M13985" s="33">
        <v>1</v>
      </c>
      <c r="N13985" s="27">
        <v>1</v>
      </c>
    </row>
    <row r="13986" spans="1:14">
      <c r="A13986" s="26" t="s">
        <v>4188</v>
      </c>
      <c r="B13986" s="29"/>
      <c r="C13986" s="33"/>
      <c r="D13986" s="33"/>
      <c r="E13986" s="33"/>
      <c r="F13986" s="33"/>
      <c r="G13986" s="33"/>
      <c r="H13986" s="33"/>
      <c r="I13986" s="33"/>
      <c r="J13986" s="33"/>
      <c r="K13986" s="33">
        <v>27</v>
      </c>
      <c r="L13986" s="33">
        <v>3</v>
      </c>
      <c r="M13986" s="33"/>
      <c r="N13986" s="27">
        <v>30</v>
      </c>
    </row>
    <row r="13987" spans="1:14">
      <c r="A13987" s="26" t="s">
        <v>566</v>
      </c>
      <c r="B13987" s="29"/>
      <c r="C13987" s="33"/>
      <c r="D13987" s="33"/>
      <c r="E13987" s="33"/>
      <c r="F13987" s="33"/>
      <c r="G13987" s="33"/>
      <c r="H13987" s="33"/>
      <c r="I13987" s="33"/>
      <c r="J13987" s="33"/>
      <c r="K13987" s="33"/>
      <c r="L13987" s="33"/>
      <c r="M13987" s="33">
        <v>2</v>
      </c>
      <c r="N13987" s="27">
        <v>2</v>
      </c>
    </row>
    <row r="13988" spans="1:14">
      <c r="A13988" s="26" t="s">
        <v>11082</v>
      </c>
      <c r="B13988" s="29"/>
      <c r="C13988" s="33"/>
      <c r="D13988" s="33"/>
      <c r="E13988" s="33">
        <v>50</v>
      </c>
      <c r="F13988" s="33">
        <v>85</v>
      </c>
      <c r="G13988" s="33">
        <v>34</v>
      </c>
      <c r="H13988" s="33"/>
      <c r="I13988" s="33">
        <v>2</v>
      </c>
      <c r="J13988" s="33"/>
      <c r="K13988" s="33">
        <v>1</v>
      </c>
      <c r="L13988" s="33"/>
      <c r="M13988" s="33"/>
      <c r="N13988" s="27">
        <v>172</v>
      </c>
    </row>
    <row r="13989" spans="1:14">
      <c r="A13989" s="26" t="s">
        <v>9015</v>
      </c>
      <c r="B13989" s="29"/>
      <c r="C13989" s="33"/>
      <c r="D13989" s="33">
        <v>4</v>
      </c>
      <c r="E13989" s="33"/>
      <c r="F13989" s="33"/>
      <c r="G13989" s="33"/>
      <c r="H13989" s="33"/>
      <c r="I13989" s="33"/>
      <c r="J13989" s="33"/>
      <c r="K13989" s="33"/>
      <c r="L13989" s="33"/>
      <c r="M13989" s="33"/>
      <c r="N13989" s="27">
        <v>4</v>
      </c>
    </row>
    <row r="13990" spans="1:14">
      <c r="A13990" s="26" t="s">
        <v>12062</v>
      </c>
      <c r="B13990" s="29"/>
      <c r="C13990" s="33"/>
      <c r="D13990" s="33"/>
      <c r="E13990" s="33"/>
      <c r="F13990" s="33"/>
      <c r="G13990" s="33"/>
      <c r="H13990" s="33">
        <v>25</v>
      </c>
      <c r="I13990" s="33">
        <v>6</v>
      </c>
      <c r="J13990" s="33"/>
      <c r="K13990" s="33"/>
      <c r="L13990" s="33"/>
      <c r="M13990" s="33"/>
      <c r="N13990" s="27">
        <v>31</v>
      </c>
    </row>
    <row r="13991" spans="1:14">
      <c r="A13991" s="26" t="s">
        <v>7185</v>
      </c>
      <c r="B13991" s="29"/>
      <c r="C13991" s="33"/>
      <c r="D13991" s="33"/>
      <c r="E13991" s="33"/>
      <c r="F13991" s="33"/>
      <c r="G13991" s="33"/>
      <c r="H13991" s="33">
        <v>13</v>
      </c>
      <c r="I13991" s="33">
        <v>47</v>
      </c>
      <c r="J13991" s="33">
        <v>15</v>
      </c>
      <c r="K13991" s="33">
        <v>1</v>
      </c>
      <c r="L13991" s="33">
        <v>13</v>
      </c>
      <c r="M13991" s="33">
        <v>5</v>
      </c>
      <c r="N13991" s="27">
        <v>94</v>
      </c>
    </row>
    <row r="13992" spans="1:14">
      <c r="A13992" s="26" t="s">
        <v>12991</v>
      </c>
      <c r="B13992" s="29"/>
      <c r="C13992" s="33"/>
      <c r="D13992" s="33"/>
      <c r="E13992" s="33"/>
      <c r="F13992" s="33"/>
      <c r="G13992" s="33"/>
      <c r="H13992" s="33"/>
      <c r="I13992" s="33"/>
      <c r="J13992" s="33"/>
      <c r="K13992" s="33"/>
      <c r="L13992" s="33">
        <v>12</v>
      </c>
      <c r="M13992" s="33">
        <v>8</v>
      </c>
      <c r="N13992" s="27">
        <v>20</v>
      </c>
    </row>
    <row r="13993" spans="1:14">
      <c r="A13993" s="26" t="s">
        <v>14937</v>
      </c>
      <c r="B13993" s="29"/>
      <c r="C13993" s="33"/>
      <c r="D13993" s="33"/>
      <c r="E13993" s="33"/>
      <c r="F13993" s="33"/>
      <c r="G13993" s="33"/>
      <c r="H13993" s="33"/>
      <c r="I13993" s="33"/>
      <c r="J13993" s="33"/>
      <c r="K13993" s="33"/>
      <c r="L13993" s="33">
        <v>3</v>
      </c>
      <c r="M13993" s="33">
        <v>2</v>
      </c>
      <c r="N13993" s="27">
        <v>5</v>
      </c>
    </row>
    <row r="13994" spans="1:14">
      <c r="A13994" s="26" t="s">
        <v>3279</v>
      </c>
      <c r="B13994" s="29"/>
      <c r="C13994" s="33"/>
      <c r="D13994" s="33"/>
      <c r="E13994" s="33"/>
      <c r="F13994" s="33"/>
      <c r="G13994" s="33"/>
      <c r="H13994" s="33"/>
      <c r="I13994" s="33"/>
      <c r="J13994" s="33"/>
      <c r="K13994" s="33"/>
      <c r="L13994" s="33"/>
      <c r="M13994" s="33">
        <v>31</v>
      </c>
      <c r="N13994" s="27">
        <v>31</v>
      </c>
    </row>
    <row r="13995" spans="1:14">
      <c r="A13995" s="26" t="s">
        <v>9301</v>
      </c>
      <c r="B13995" s="29"/>
      <c r="C13995" s="33"/>
      <c r="D13995" s="33"/>
      <c r="E13995" s="33"/>
      <c r="F13995" s="33"/>
      <c r="G13995" s="33"/>
      <c r="H13995" s="33"/>
      <c r="I13995" s="33">
        <v>219</v>
      </c>
      <c r="J13995" s="33">
        <v>398</v>
      </c>
      <c r="K13995" s="33">
        <v>356</v>
      </c>
      <c r="L13995" s="33">
        <v>251</v>
      </c>
      <c r="M13995" s="33">
        <v>190</v>
      </c>
      <c r="N13995" s="27">
        <v>1414</v>
      </c>
    </row>
    <row r="13996" spans="1:14">
      <c r="A13996" s="26" t="s">
        <v>15450</v>
      </c>
      <c r="B13996" s="29"/>
      <c r="C13996" s="33"/>
      <c r="D13996" s="33"/>
      <c r="E13996" s="33"/>
      <c r="F13996" s="33"/>
      <c r="G13996" s="33"/>
      <c r="H13996" s="33"/>
      <c r="I13996" s="33"/>
      <c r="J13996" s="33"/>
      <c r="K13996" s="33"/>
      <c r="L13996" s="33">
        <v>1</v>
      </c>
      <c r="M13996" s="33"/>
      <c r="N13996" s="27">
        <v>1</v>
      </c>
    </row>
    <row r="13997" spans="1:14">
      <c r="A13997" s="26" t="s">
        <v>12677</v>
      </c>
      <c r="B13997" s="29"/>
      <c r="C13997" s="33"/>
      <c r="D13997" s="33"/>
      <c r="E13997" s="33"/>
      <c r="F13997" s="33"/>
      <c r="G13997" s="33"/>
      <c r="H13997" s="33"/>
      <c r="I13997" s="33"/>
      <c r="J13997" s="33"/>
      <c r="K13997" s="33"/>
      <c r="L13997" s="33">
        <v>24</v>
      </c>
      <c r="M13997" s="33"/>
      <c r="N13997" s="27">
        <v>24</v>
      </c>
    </row>
    <row r="13998" spans="1:14">
      <c r="A13998" s="26" t="s">
        <v>8408</v>
      </c>
      <c r="B13998" s="29"/>
      <c r="C13998" s="33"/>
      <c r="D13998" s="33"/>
      <c r="E13998" s="33"/>
      <c r="F13998" s="33"/>
      <c r="G13998" s="33"/>
      <c r="H13998" s="33"/>
      <c r="I13998" s="33">
        <v>1</v>
      </c>
      <c r="J13998" s="33"/>
      <c r="K13998" s="33"/>
      <c r="L13998" s="33"/>
      <c r="M13998" s="33"/>
      <c r="N13998" s="27">
        <v>1</v>
      </c>
    </row>
    <row r="13999" spans="1:14">
      <c r="A13999" s="26" t="s">
        <v>16472</v>
      </c>
      <c r="B13999" s="29"/>
      <c r="C13999" s="33"/>
      <c r="D13999" s="33"/>
      <c r="E13999" s="33"/>
      <c r="F13999" s="33"/>
      <c r="G13999" s="33"/>
      <c r="H13999" s="33"/>
      <c r="I13999" s="33"/>
      <c r="J13999" s="33">
        <v>1</v>
      </c>
      <c r="K13999" s="33"/>
      <c r="L13999" s="33"/>
      <c r="M13999" s="33"/>
      <c r="N13999" s="27">
        <v>1</v>
      </c>
    </row>
    <row r="14000" spans="1:14">
      <c r="A14000" s="26" t="s">
        <v>7751</v>
      </c>
      <c r="B14000" s="29"/>
      <c r="C14000" s="33"/>
      <c r="D14000" s="33"/>
      <c r="E14000" s="33"/>
      <c r="F14000" s="33"/>
      <c r="G14000" s="33">
        <v>11</v>
      </c>
      <c r="H14000" s="33">
        <v>10</v>
      </c>
      <c r="I14000" s="33">
        <v>5</v>
      </c>
      <c r="J14000" s="33">
        <v>3</v>
      </c>
      <c r="K14000" s="33"/>
      <c r="L14000" s="33"/>
      <c r="M14000" s="33"/>
      <c r="N14000" s="27">
        <v>29</v>
      </c>
    </row>
    <row r="14001" spans="1:14">
      <c r="A14001" s="26" t="s">
        <v>15449</v>
      </c>
      <c r="B14001" s="29"/>
      <c r="C14001" s="33"/>
      <c r="D14001" s="33"/>
      <c r="E14001" s="33"/>
      <c r="F14001" s="33"/>
      <c r="G14001" s="33"/>
      <c r="H14001" s="33"/>
      <c r="I14001" s="33"/>
      <c r="J14001" s="33"/>
      <c r="K14001" s="33"/>
      <c r="L14001" s="33">
        <v>1</v>
      </c>
      <c r="M14001" s="33"/>
      <c r="N14001" s="27">
        <v>1</v>
      </c>
    </row>
    <row r="14002" spans="1:14">
      <c r="A14002" s="26" t="s">
        <v>16140</v>
      </c>
      <c r="B14002" s="29"/>
      <c r="C14002" s="33"/>
      <c r="D14002" s="33"/>
      <c r="E14002" s="33"/>
      <c r="F14002" s="33"/>
      <c r="G14002" s="33"/>
      <c r="H14002" s="33"/>
      <c r="I14002" s="33"/>
      <c r="J14002" s="33">
        <v>2</v>
      </c>
      <c r="K14002" s="33">
        <v>1</v>
      </c>
      <c r="L14002" s="33">
        <v>4</v>
      </c>
      <c r="M14002" s="33"/>
      <c r="N14002" s="27">
        <v>7</v>
      </c>
    </row>
    <row r="14003" spans="1:14">
      <c r="A14003" s="26" t="s">
        <v>8437</v>
      </c>
      <c r="B14003" s="29"/>
      <c r="C14003" s="33"/>
      <c r="D14003" s="33"/>
      <c r="E14003" s="33"/>
      <c r="F14003" s="33"/>
      <c r="G14003" s="33"/>
      <c r="H14003" s="33"/>
      <c r="I14003" s="33">
        <v>1</v>
      </c>
      <c r="J14003" s="33"/>
      <c r="K14003" s="33"/>
      <c r="L14003" s="33"/>
      <c r="M14003" s="33"/>
      <c r="N14003" s="27">
        <v>1</v>
      </c>
    </row>
    <row r="14004" spans="1:14">
      <c r="A14004" s="26" t="s">
        <v>9213</v>
      </c>
      <c r="B14004" s="29"/>
      <c r="C14004" s="33"/>
      <c r="D14004" s="33"/>
      <c r="E14004" s="33"/>
      <c r="F14004" s="33"/>
      <c r="G14004" s="33"/>
      <c r="H14004" s="33"/>
      <c r="I14004" s="33"/>
      <c r="J14004" s="33"/>
      <c r="K14004" s="33">
        <v>79</v>
      </c>
      <c r="L14004" s="33">
        <v>14</v>
      </c>
      <c r="M14004" s="33">
        <v>6</v>
      </c>
      <c r="N14004" s="27">
        <v>99</v>
      </c>
    </row>
    <row r="14005" spans="1:14">
      <c r="A14005" s="26" t="s">
        <v>7764</v>
      </c>
      <c r="B14005" s="29"/>
      <c r="C14005" s="33"/>
      <c r="D14005" s="33"/>
      <c r="E14005" s="33"/>
      <c r="F14005" s="33"/>
      <c r="G14005" s="33">
        <v>14</v>
      </c>
      <c r="H14005" s="33"/>
      <c r="I14005" s="33">
        <v>3</v>
      </c>
      <c r="J14005" s="33"/>
      <c r="K14005" s="33"/>
      <c r="L14005" s="33">
        <v>5</v>
      </c>
      <c r="M14005" s="33">
        <v>1</v>
      </c>
      <c r="N14005" s="27">
        <v>23</v>
      </c>
    </row>
    <row r="14006" spans="1:14">
      <c r="A14006" s="26" t="s">
        <v>4657</v>
      </c>
      <c r="B14006" s="29"/>
      <c r="C14006" s="33"/>
      <c r="D14006" s="33"/>
      <c r="E14006" s="33"/>
      <c r="F14006" s="33"/>
      <c r="G14006" s="33"/>
      <c r="H14006" s="33"/>
      <c r="I14006" s="33">
        <v>24</v>
      </c>
      <c r="J14006" s="33">
        <v>1</v>
      </c>
      <c r="K14006" s="33"/>
      <c r="L14006" s="33"/>
      <c r="M14006" s="33">
        <v>5</v>
      </c>
      <c r="N14006" s="27">
        <v>30</v>
      </c>
    </row>
    <row r="14007" spans="1:14">
      <c r="A14007" s="26" t="s">
        <v>1681</v>
      </c>
      <c r="B14007" s="29"/>
      <c r="C14007" s="33"/>
      <c r="D14007" s="33"/>
      <c r="E14007" s="33"/>
      <c r="F14007" s="33"/>
      <c r="G14007" s="33"/>
      <c r="H14007" s="33"/>
      <c r="I14007" s="33"/>
      <c r="J14007" s="33"/>
      <c r="K14007" s="33">
        <v>1</v>
      </c>
      <c r="L14007" s="33"/>
      <c r="M14007" s="33"/>
      <c r="N14007" s="27">
        <v>1</v>
      </c>
    </row>
    <row r="14008" spans="1:14">
      <c r="A14008" s="26" t="s">
        <v>12438</v>
      </c>
      <c r="B14008" s="29"/>
      <c r="C14008" s="33"/>
      <c r="D14008" s="33"/>
      <c r="E14008" s="33"/>
      <c r="F14008" s="33"/>
      <c r="G14008" s="33"/>
      <c r="H14008" s="33"/>
      <c r="I14008" s="33"/>
      <c r="J14008" s="33"/>
      <c r="K14008" s="33"/>
      <c r="L14008" s="33">
        <v>64</v>
      </c>
      <c r="M14008" s="33">
        <v>131</v>
      </c>
      <c r="N14008" s="27">
        <v>195</v>
      </c>
    </row>
    <row r="14009" spans="1:14">
      <c r="A14009" s="26" t="s">
        <v>13477</v>
      </c>
      <c r="B14009" s="29"/>
      <c r="C14009" s="33"/>
      <c r="D14009" s="33"/>
      <c r="E14009" s="33"/>
      <c r="F14009" s="33"/>
      <c r="G14009" s="33"/>
      <c r="H14009" s="33">
        <v>101</v>
      </c>
      <c r="I14009" s="33">
        <v>275</v>
      </c>
      <c r="J14009" s="33">
        <v>192</v>
      </c>
      <c r="K14009" s="33">
        <v>217</v>
      </c>
      <c r="L14009" s="33">
        <v>128</v>
      </c>
      <c r="M14009" s="33">
        <v>129</v>
      </c>
      <c r="N14009" s="27">
        <v>1042</v>
      </c>
    </row>
    <row r="14010" spans="1:14">
      <c r="A14010" s="26" t="s">
        <v>8439</v>
      </c>
      <c r="B14010" s="29"/>
      <c r="C14010" s="33"/>
      <c r="D14010" s="33"/>
      <c r="E14010" s="33"/>
      <c r="F14010" s="33"/>
      <c r="G14010" s="33"/>
      <c r="H14010" s="33"/>
      <c r="I14010" s="33">
        <v>1</v>
      </c>
      <c r="J14010" s="33">
        <v>51</v>
      </c>
      <c r="K14010" s="33">
        <v>68</v>
      </c>
      <c r="L14010" s="33">
        <v>42</v>
      </c>
      <c r="M14010" s="33">
        <v>3</v>
      </c>
      <c r="N14010" s="27">
        <v>165</v>
      </c>
    </row>
    <row r="14011" spans="1:14">
      <c r="A14011" s="26" t="s">
        <v>5371</v>
      </c>
      <c r="B14011" s="29"/>
      <c r="C14011" s="33"/>
      <c r="D14011" s="33"/>
      <c r="E14011" s="33"/>
      <c r="F14011" s="33"/>
      <c r="G14011" s="33"/>
      <c r="H14011" s="33"/>
      <c r="I14011" s="33">
        <v>9</v>
      </c>
      <c r="J14011" s="33">
        <v>30</v>
      </c>
      <c r="K14011" s="33">
        <v>1</v>
      </c>
      <c r="L14011" s="33"/>
      <c r="M14011" s="33"/>
      <c r="N14011" s="27">
        <v>40</v>
      </c>
    </row>
    <row r="14012" spans="1:14">
      <c r="A14012" s="26" t="s">
        <v>138</v>
      </c>
      <c r="B14012" s="29"/>
      <c r="C14012" s="33"/>
      <c r="D14012" s="33"/>
      <c r="E14012" s="33"/>
      <c r="F14012" s="33"/>
      <c r="G14012" s="33"/>
      <c r="H14012" s="33"/>
      <c r="I14012" s="33"/>
      <c r="J14012" s="33"/>
      <c r="K14012" s="33"/>
      <c r="L14012" s="33"/>
      <c r="M14012" s="33">
        <v>4</v>
      </c>
      <c r="N14012" s="27">
        <v>4</v>
      </c>
    </row>
    <row r="14013" spans="1:14">
      <c r="A14013" s="26" t="s">
        <v>1675</v>
      </c>
      <c r="B14013" s="29"/>
      <c r="C14013" s="33"/>
      <c r="D14013" s="33"/>
      <c r="E14013" s="33"/>
      <c r="F14013" s="33"/>
      <c r="G14013" s="33"/>
      <c r="H14013" s="33"/>
      <c r="I14013" s="33"/>
      <c r="J14013" s="33"/>
      <c r="K14013" s="33">
        <v>1</v>
      </c>
      <c r="L14013" s="33"/>
      <c r="M14013" s="33"/>
      <c r="N14013" s="27">
        <v>1</v>
      </c>
    </row>
    <row r="14014" spans="1:14">
      <c r="A14014" s="26" t="s">
        <v>2335</v>
      </c>
      <c r="B14014" s="29"/>
      <c r="C14014" s="33"/>
      <c r="D14014" s="33"/>
      <c r="E14014" s="33"/>
      <c r="F14014" s="33"/>
      <c r="G14014" s="33"/>
      <c r="H14014" s="33"/>
      <c r="I14014" s="33">
        <v>2</v>
      </c>
      <c r="J14014" s="33"/>
      <c r="K14014" s="33"/>
      <c r="L14014" s="33"/>
      <c r="M14014" s="33"/>
      <c r="N14014" s="27">
        <v>2</v>
      </c>
    </row>
    <row r="14015" spans="1:14">
      <c r="A14015" s="26" t="s">
        <v>1676</v>
      </c>
      <c r="B14015" s="29"/>
      <c r="C14015" s="33"/>
      <c r="D14015" s="33"/>
      <c r="E14015" s="33"/>
      <c r="F14015" s="33"/>
      <c r="G14015" s="33"/>
      <c r="H14015" s="33"/>
      <c r="I14015" s="33"/>
      <c r="J14015" s="33"/>
      <c r="K14015" s="33">
        <v>1</v>
      </c>
      <c r="L14015" s="33"/>
      <c r="M14015" s="33"/>
      <c r="N14015" s="27">
        <v>1</v>
      </c>
    </row>
    <row r="14016" spans="1:14">
      <c r="A14016" s="26" t="s">
        <v>139</v>
      </c>
      <c r="B14016" s="29"/>
      <c r="C14016" s="33"/>
      <c r="D14016" s="33"/>
      <c r="E14016" s="33"/>
      <c r="F14016" s="33"/>
      <c r="G14016" s="33"/>
      <c r="H14016" s="33"/>
      <c r="I14016" s="33"/>
      <c r="J14016" s="33"/>
      <c r="K14016" s="33"/>
      <c r="L14016" s="33"/>
      <c r="M14016" s="33">
        <v>4</v>
      </c>
      <c r="N14016" s="27">
        <v>4</v>
      </c>
    </row>
    <row r="14017" spans="1:14">
      <c r="A14017" s="26" t="s">
        <v>13252</v>
      </c>
      <c r="B14017" s="29"/>
      <c r="C14017" s="33"/>
      <c r="D14017" s="33"/>
      <c r="E14017" s="33"/>
      <c r="F14017" s="33"/>
      <c r="G14017" s="33"/>
      <c r="H14017" s="33"/>
      <c r="I14017" s="33"/>
      <c r="J14017" s="33"/>
      <c r="K14017" s="33"/>
      <c r="L14017" s="33">
        <v>7</v>
      </c>
      <c r="M14017" s="33"/>
      <c r="N14017" s="27">
        <v>7</v>
      </c>
    </row>
    <row r="14018" spans="1:14">
      <c r="A14018" s="26" t="s">
        <v>10589</v>
      </c>
      <c r="B14018" s="29"/>
      <c r="C14018" s="33"/>
      <c r="D14018" s="33"/>
      <c r="E14018" s="33"/>
      <c r="F14018" s="33"/>
      <c r="G14018" s="33"/>
      <c r="H14018" s="33"/>
      <c r="I14018" s="33"/>
      <c r="J14018" s="33">
        <v>3</v>
      </c>
      <c r="K14018" s="33">
        <v>10</v>
      </c>
      <c r="L14018" s="33">
        <v>5</v>
      </c>
      <c r="M14018" s="33"/>
      <c r="N14018" s="27">
        <v>18</v>
      </c>
    </row>
    <row r="14019" spans="1:14">
      <c r="A14019" s="26" t="s">
        <v>11233</v>
      </c>
      <c r="B14019" s="29"/>
      <c r="C14019" s="33"/>
      <c r="D14019" s="33"/>
      <c r="E14019" s="33">
        <v>13</v>
      </c>
      <c r="F14019" s="33"/>
      <c r="G14019" s="33"/>
      <c r="H14019" s="33">
        <v>11</v>
      </c>
      <c r="I14019" s="33">
        <v>7</v>
      </c>
      <c r="J14019" s="33">
        <v>11</v>
      </c>
      <c r="K14019" s="33"/>
      <c r="L14019" s="33"/>
      <c r="M14019" s="33"/>
      <c r="N14019" s="27">
        <v>42</v>
      </c>
    </row>
    <row r="14020" spans="1:14">
      <c r="A14020" s="26" t="s">
        <v>5431</v>
      </c>
      <c r="B14020" s="29"/>
      <c r="C14020" s="33"/>
      <c r="D14020" s="33"/>
      <c r="E14020" s="33"/>
      <c r="F14020" s="33"/>
      <c r="G14020" s="33"/>
      <c r="H14020" s="33"/>
      <c r="I14020" s="33">
        <v>8</v>
      </c>
      <c r="J14020" s="33">
        <v>10</v>
      </c>
      <c r="K14020" s="33">
        <v>19</v>
      </c>
      <c r="L14020" s="33">
        <v>3</v>
      </c>
      <c r="M14020" s="33">
        <v>3</v>
      </c>
      <c r="N14020" s="27">
        <v>43</v>
      </c>
    </row>
    <row r="14021" spans="1:14">
      <c r="A14021" s="26" t="s">
        <v>6804</v>
      </c>
      <c r="B14021" s="29"/>
      <c r="C14021" s="33"/>
      <c r="D14021" s="33"/>
      <c r="E14021" s="33"/>
      <c r="F14021" s="33"/>
      <c r="G14021" s="33"/>
      <c r="H14021" s="33"/>
      <c r="I14021" s="33">
        <v>3</v>
      </c>
      <c r="J14021" s="33"/>
      <c r="K14021" s="33">
        <v>2</v>
      </c>
      <c r="L14021" s="33"/>
      <c r="M14021" s="33"/>
      <c r="N14021" s="27">
        <v>5</v>
      </c>
    </row>
    <row r="14022" spans="1:14">
      <c r="A14022" s="26" t="s">
        <v>1403</v>
      </c>
      <c r="B14022" s="29"/>
      <c r="C14022" s="33"/>
      <c r="D14022" s="33"/>
      <c r="E14022" s="33"/>
      <c r="F14022" s="33"/>
      <c r="G14022" s="33"/>
      <c r="H14022" s="33"/>
      <c r="I14022" s="33"/>
      <c r="J14022" s="33"/>
      <c r="K14022" s="33"/>
      <c r="L14022" s="33"/>
      <c r="M14022" s="33">
        <v>1</v>
      </c>
      <c r="N14022" s="27">
        <v>1</v>
      </c>
    </row>
    <row r="14023" spans="1:14">
      <c r="A14023" s="26" t="s">
        <v>15466</v>
      </c>
      <c r="B14023" s="29"/>
      <c r="C14023" s="33"/>
      <c r="D14023" s="33"/>
      <c r="E14023" s="33"/>
      <c r="F14023" s="33"/>
      <c r="G14023" s="33"/>
      <c r="H14023" s="33"/>
      <c r="I14023" s="33"/>
      <c r="J14023" s="33"/>
      <c r="K14023" s="33"/>
      <c r="L14023" s="33">
        <v>1</v>
      </c>
      <c r="M14023" s="33"/>
      <c r="N14023" s="27">
        <v>1</v>
      </c>
    </row>
    <row r="14024" spans="1:14">
      <c r="A14024" s="26" t="s">
        <v>16388</v>
      </c>
      <c r="B14024" s="29"/>
      <c r="C14024" s="33"/>
      <c r="D14024" s="33"/>
      <c r="E14024" s="33"/>
      <c r="F14024" s="33"/>
      <c r="G14024" s="33"/>
      <c r="H14024" s="33"/>
      <c r="I14024" s="33"/>
      <c r="J14024" s="33">
        <v>1</v>
      </c>
      <c r="K14024" s="33">
        <v>1</v>
      </c>
      <c r="L14024" s="33"/>
      <c r="M14024" s="33"/>
      <c r="N14024" s="27">
        <v>2</v>
      </c>
    </row>
    <row r="14025" spans="1:14">
      <c r="A14025" s="26" t="s">
        <v>9888</v>
      </c>
      <c r="B14025" s="29"/>
      <c r="C14025" s="33"/>
      <c r="D14025" s="33"/>
      <c r="E14025" s="33"/>
      <c r="F14025" s="33"/>
      <c r="G14025" s="33"/>
      <c r="H14025" s="33"/>
      <c r="I14025" s="33"/>
      <c r="J14025" s="33">
        <v>10</v>
      </c>
      <c r="K14025" s="33">
        <v>3</v>
      </c>
      <c r="L14025" s="33"/>
      <c r="M14025" s="33"/>
      <c r="N14025" s="27">
        <v>13</v>
      </c>
    </row>
    <row r="14026" spans="1:14">
      <c r="A14026" s="26" t="s">
        <v>7547</v>
      </c>
      <c r="B14026" s="29"/>
      <c r="C14026" s="33"/>
      <c r="D14026" s="33"/>
      <c r="E14026" s="33"/>
      <c r="F14026" s="33"/>
      <c r="G14026" s="33">
        <v>24</v>
      </c>
      <c r="H14026" s="33">
        <v>45</v>
      </c>
      <c r="I14026" s="33">
        <v>15</v>
      </c>
      <c r="J14026" s="33"/>
      <c r="K14026" s="33"/>
      <c r="L14026" s="33"/>
      <c r="M14026" s="33">
        <v>1</v>
      </c>
      <c r="N14026" s="27">
        <v>85</v>
      </c>
    </row>
    <row r="14027" spans="1:14">
      <c r="A14027" s="26" t="s">
        <v>13445</v>
      </c>
      <c r="B14027" s="29"/>
      <c r="C14027" s="33"/>
      <c r="D14027" s="33"/>
      <c r="E14027" s="33"/>
      <c r="F14027" s="33"/>
      <c r="G14027" s="33">
        <v>18</v>
      </c>
      <c r="H14027" s="33">
        <v>68</v>
      </c>
      <c r="I14027" s="33">
        <v>62</v>
      </c>
      <c r="J14027" s="33">
        <v>50</v>
      </c>
      <c r="K14027" s="33"/>
      <c r="L14027" s="33"/>
      <c r="M14027" s="33"/>
      <c r="N14027" s="27">
        <v>198</v>
      </c>
    </row>
    <row r="14028" spans="1:14">
      <c r="A14028" s="26" t="s">
        <v>7255</v>
      </c>
      <c r="B14028" s="29"/>
      <c r="C14028" s="33"/>
      <c r="D14028" s="33"/>
      <c r="E14028" s="33"/>
      <c r="F14028" s="33"/>
      <c r="G14028" s="33"/>
      <c r="H14028" s="33">
        <v>11</v>
      </c>
      <c r="I14028" s="33">
        <v>4</v>
      </c>
      <c r="J14028" s="33">
        <v>4</v>
      </c>
      <c r="K14028" s="33">
        <v>1</v>
      </c>
      <c r="L14028" s="33">
        <v>7</v>
      </c>
      <c r="M14028" s="33">
        <v>3</v>
      </c>
      <c r="N14028" s="27">
        <v>30</v>
      </c>
    </row>
    <row r="14029" spans="1:14">
      <c r="A14029" s="26" t="s">
        <v>3173</v>
      </c>
      <c r="B14029" s="29"/>
      <c r="C14029" s="33"/>
      <c r="D14029" s="33"/>
      <c r="E14029" s="33"/>
      <c r="F14029" s="33"/>
      <c r="G14029" s="33"/>
      <c r="H14029" s="33"/>
      <c r="I14029" s="33"/>
      <c r="J14029" s="33"/>
      <c r="K14029" s="33"/>
      <c r="L14029" s="33"/>
      <c r="M14029" s="33">
        <v>52</v>
      </c>
      <c r="N14029" s="27">
        <v>52</v>
      </c>
    </row>
    <row r="14030" spans="1:14">
      <c r="A14030" s="26" t="s">
        <v>8446</v>
      </c>
      <c r="B14030" s="29"/>
      <c r="C14030" s="33"/>
      <c r="D14030" s="33"/>
      <c r="E14030" s="33"/>
      <c r="F14030" s="33"/>
      <c r="G14030" s="33"/>
      <c r="H14030" s="33"/>
      <c r="I14030" s="33">
        <v>1</v>
      </c>
      <c r="J14030" s="33"/>
      <c r="K14030" s="33"/>
      <c r="L14030" s="33"/>
      <c r="M14030" s="33"/>
      <c r="N14030" s="27">
        <v>1</v>
      </c>
    </row>
    <row r="14031" spans="1:14">
      <c r="A14031" s="26" t="s">
        <v>1677</v>
      </c>
      <c r="B14031" s="29"/>
      <c r="C14031" s="33"/>
      <c r="D14031" s="33"/>
      <c r="E14031" s="33"/>
      <c r="F14031" s="33"/>
      <c r="G14031" s="33"/>
      <c r="H14031" s="33"/>
      <c r="I14031" s="33"/>
      <c r="J14031" s="33"/>
      <c r="K14031" s="33">
        <v>1</v>
      </c>
      <c r="L14031" s="33"/>
      <c r="M14031" s="33"/>
      <c r="N14031" s="27">
        <v>1</v>
      </c>
    </row>
    <row r="14032" spans="1:14">
      <c r="A14032" s="26" t="s">
        <v>5231</v>
      </c>
      <c r="B14032" s="29"/>
      <c r="C14032" s="33"/>
      <c r="D14032" s="33"/>
      <c r="E14032" s="33"/>
      <c r="F14032" s="33"/>
      <c r="G14032" s="33"/>
      <c r="H14032" s="33"/>
      <c r="I14032" s="33">
        <v>10</v>
      </c>
      <c r="J14032" s="33">
        <v>51</v>
      </c>
      <c r="K14032" s="33">
        <v>57</v>
      </c>
      <c r="L14032" s="33">
        <v>9</v>
      </c>
      <c r="M14032" s="33">
        <v>22</v>
      </c>
      <c r="N14032" s="27">
        <v>149</v>
      </c>
    </row>
    <row r="14033" spans="1:14">
      <c r="A14033" s="26" t="s">
        <v>9913</v>
      </c>
      <c r="B14033" s="29"/>
      <c r="C14033" s="33"/>
      <c r="D14033" s="33"/>
      <c r="E14033" s="33"/>
      <c r="F14033" s="33"/>
      <c r="G14033" s="33"/>
      <c r="H14033" s="33"/>
      <c r="I14033" s="33"/>
      <c r="J14033" s="33">
        <v>10</v>
      </c>
      <c r="K14033" s="33">
        <v>3</v>
      </c>
      <c r="L14033" s="33">
        <v>1</v>
      </c>
      <c r="M14033" s="33">
        <v>3</v>
      </c>
      <c r="N14033" s="27">
        <v>17</v>
      </c>
    </row>
    <row r="14034" spans="1:14">
      <c r="A14034" s="26" t="s">
        <v>13595</v>
      </c>
      <c r="B14034" s="29"/>
      <c r="C14034" s="33">
        <v>28</v>
      </c>
      <c r="D14034" s="33">
        <v>14</v>
      </c>
      <c r="E14034" s="33"/>
      <c r="F14034" s="33"/>
      <c r="G14034" s="33"/>
      <c r="H14034" s="33"/>
      <c r="I14034" s="33"/>
      <c r="J14034" s="33"/>
      <c r="K14034" s="33"/>
      <c r="L14034" s="33"/>
      <c r="M14034" s="33"/>
      <c r="N14034" s="27">
        <v>42</v>
      </c>
    </row>
    <row r="14035" spans="1:14">
      <c r="A14035" s="26" t="s">
        <v>11556</v>
      </c>
      <c r="B14035" s="29"/>
      <c r="C14035" s="33"/>
      <c r="D14035" s="33"/>
      <c r="E14035" s="33"/>
      <c r="F14035" s="33"/>
      <c r="G14035" s="33">
        <v>30</v>
      </c>
      <c r="H14035" s="33"/>
      <c r="I14035" s="33"/>
      <c r="J14035" s="33"/>
      <c r="K14035" s="33"/>
      <c r="L14035" s="33"/>
      <c r="M14035" s="33"/>
      <c r="N14035" s="27">
        <v>30</v>
      </c>
    </row>
    <row r="14036" spans="1:14">
      <c r="A14036" s="26" t="s">
        <v>11650</v>
      </c>
      <c r="B14036" s="29"/>
      <c r="C14036" s="33"/>
      <c r="D14036" s="33"/>
      <c r="E14036" s="33"/>
      <c r="F14036" s="33"/>
      <c r="G14036" s="33"/>
      <c r="H14036" s="33">
        <v>118</v>
      </c>
      <c r="I14036" s="33">
        <v>125</v>
      </c>
      <c r="J14036" s="33">
        <v>118</v>
      </c>
      <c r="K14036" s="33">
        <v>96</v>
      </c>
      <c r="L14036" s="33">
        <v>178</v>
      </c>
      <c r="M14036" s="33">
        <v>142</v>
      </c>
      <c r="N14036" s="27">
        <v>777</v>
      </c>
    </row>
    <row r="14037" spans="1:14">
      <c r="A14037" s="26" t="s">
        <v>5542</v>
      </c>
      <c r="B14037" s="29"/>
      <c r="C14037" s="33"/>
      <c r="D14037" s="33"/>
      <c r="E14037" s="33"/>
      <c r="F14037" s="33"/>
      <c r="G14037" s="33"/>
      <c r="H14037" s="33"/>
      <c r="I14037" s="33">
        <v>7</v>
      </c>
      <c r="J14037" s="33">
        <v>4</v>
      </c>
      <c r="K14037" s="33"/>
      <c r="L14037" s="33"/>
      <c r="M14037" s="33"/>
      <c r="N14037" s="27">
        <v>11</v>
      </c>
    </row>
    <row r="14038" spans="1:14">
      <c r="A14038" s="26" t="s">
        <v>3400</v>
      </c>
      <c r="B14038" s="29"/>
      <c r="C14038" s="33"/>
      <c r="D14038" s="33"/>
      <c r="E14038" s="33"/>
      <c r="F14038" s="33"/>
      <c r="G14038" s="33"/>
      <c r="H14038" s="33"/>
      <c r="I14038" s="33"/>
      <c r="J14038" s="33"/>
      <c r="K14038" s="33"/>
      <c r="L14038" s="33"/>
      <c r="M14038" s="33">
        <v>21</v>
      </c>
      <c r="N14038" s="27">
        <v>21</v>
      </c>
    </row>
    <row r="14039" spans="1:14">
      <c r="A14039" s="26" t="s">
        <v>11914</v>
      </c>
      <c r="B14039" s="29"/>
      <c r="C14039" s="33"/>
      <c r="D14039" s="33"/>
      <c r="E14039" s="33"/>
      <c r="F14039" s="33"/>
      <c r="G14039" s="33"/>
      <c r="H14039" s="33">
        <v>38</v>
      </c>
      <c r="I14039" s="33">
        <v>58</v>
      </c>
      <c r="J14039" s="33">
        <v>11</v>
      </c>
      <c r="K14039" s="33">
        <v>2</v>
      </c>
      <c r="L14039" s="33"/>
      <c r="M14039" s="33"/>
      <c r="N14039" s="27">
        <v>109</v>
      </c>
    </row>
    <row r="14040" spans="1:14">
      <c r="A14040" s="26" t="s">
        <v>4771</v>
      </c>
      <c r="B14040" s="29"/>
      <c r="C14040" s="33"/>
      <c r="D14040" s="33"/>
      <c r="E14040" s="33"/>
      <c r="F14040" s="33"/>
      <c r="G14040" s="33"/>
      <c r="H14040" s="33"/>
      <c r="I14040" s="33">
        <v>20</v>
      </c>
      <c r="J14040" s="33"/>
      <c r="K14040" s="33"/>
      <c r="L14040" s="33"/>
      <c r="M14040" s="33"/>
      <c r="N14040" s="27">
        <v>20</v>
      </c>
    </row>
    <row r="14041" spans="1:14">
      <c r="A14041" s="26" t="s">
        <v>9818</v>
      </c>
      <c r="B14041" s="29"/>
      <c r="C14041" s="33"/>
      <c r="D14041" s="33"/>
      <c r="E14041" s="33"/>
      <c r="F14041" s="33"/>
      <c r="G14041" s="33"/>
      <c r="H14041" s="33"/>
      <c r="I14041" s="33"/>
      <c r="J14041" s="33">
        <v>12</v>
      </c>
      <c r="K14041" s="33"/>
      <c r="L14041" s="33"/>
      <c r="M14041" s="33">
        <v>1</v>
      </c>
      <c r="N14041" s="27">
        <v>13</v>
      </c>
    </row>
    <row r="14042" spans="1:14">
      <c r="A14042" s="26" t="s">
        <v>5652</v>
      </c>
      <c r="B14042" s="29"/>
      <c r="C14042" s="33"/>
      <c r="D14042" s="33"/>
      <c r="E14042" s="33"/>
      <c r="F14042" s="33"/>
      <c r="G14042" s="33"/>
      <c r="H14042" s="33"/>
      <c r="I14042" s="33"/>
      <c r="J14042" s="33"/>
      <c r="K14042" s="33">
        <v>8</v>
      </c>
      <c r="L14042" s="33">
        <v>2</v>
      </c>
      <c r="M14042" s="33"/>
      <c r="N14042" s="27">
        <v>10</v>
      </c>
    </row>
    <row r="14043" spans="1:14">
      <c r="A14043" s="26" t="s">
        <v>2317</v>
      </c>
      <c r="B14043" s="29"/>
      <c r="C14043" s="33"/>
      <c r="D14043" s="33"/>
      <c r="E14043" s="33"/>
      <c r="F14043" s="33"/>
      <c r="G14043" s="33"/>
      <c r="H14043" s="33"/>
      <c r="I14043" s="33">
        <v>2</v>
      </c>
      <c r="J14043" s="33"/>
      <c r="K14043" s="33"/>
      <c r="L14043" s="33"/>
      <c r="M14043" s="33"/>
      <c r="N14043" s="27">
        <v>2</v>
      </c>
    </row>
    <row r="14044" spans="1:14">
      <c r="A14044" s="26" t="s">
        <v>3941</v>
      </c>
      <c r="B14044" s="29"/>
      <c r="C14044" s="33"/>
      <c r="D14044" s="33"/>
      <c r="E14044" s="33"/>
      <c r="F14044" s="33"/>
      <c r="G14044" s="33"/>
      <c r="H14044" s="33"/>
      <c r="I14044" s="33"/>
      <c r="J14044" s="33"/>
      <c r="K14044" s="33"/>
      <c r="L14044" s="33"/>
      <c r="M14044" s="33">
        <v>6</v>
      </c>
      <c r="N14044" s="27">
        <v>6</v>
      </c>
    </row>
    <row r="14045" spans="1:14">
      <c r="A14045" s="26" t="s">
        <v>8527</v>
      </c>
      <c r="B14045" s="29"/>
      <c r="C14045" s="33">
        <v>4</v>
      </c>
      <c r="D14045" s="33"/>
      <c r="E14045" s="33"/>
      <c r="F14045" s="33"/>
      <c r="G14045" s="33"/>
      <c r="H14045" s="33"/>
      <c r="I14045" s="33"/>
      <c r="J14045" s="33"/>
      <c r="K14045" s="33"/>
      <c r="L14045" s="33"/>
      <c r="M14045" s="33"/>
      <c r="N14045" s="27">
        <v>4</v>
      </c>
    </row>
    <row r="14046" spans="1:14">
      <c r="A14046" s="26" t="s">
        <v>1678</v>
      </c>
      <c r="B14046" s="29"/>
      <c r="C14046" s="33"/>
      <c r="D14046" s="33"/>
      <c r="E14046" s="33"/>
      <c r="F14046" s="33"/>
      <c r="G14046" s="33"/>
      <c r="H14046" s="33"/>
      <c r="I14046" s="33"/>
      <c r="J14046" s="33"/>
      <c r="K14046" s="33">
        <v>1</v>
      </c>
      <c r="L14046" s="33">
        <v>1</v>
      </c>
      <c r="M14046" s="33"/>
      <c r="N14046" s="27">
        <v>2</v>
      </c>
    </row>
    <row r="14047" spans="1:14">
      <c r="A14047" s="26" t="s">
        <v>3937</v>
      </c>
      <c r="B14047" s="29"/>
      <c r="C14047" s="33"/>
      <c r="D14047" s="33"/>
      <c r="E14047" s="33"/>
      <c r="F14047" s="33"/>
      <c r="G14047" s="33"/>
      <c r="H14047" s="33"/>
      <c r="I14047" s="33"/>
      <c r="J14047" s="33"/>
      <c r="K14047" s="33"/>
      <c r="L14047" s="33"/>
      <c r="M14047" s="33">
        <v>6</v>
      </c>
      <c r="N14047" s="27">
        <v>6</v>
      </c>
    </row>
    <row r="14048" spans="1:14">
      <c r="A14048" s="26" t="s">
        <v>11926</v>
      </c>
      <c r="B14048" s="29"/>
      <c r="C14048" s="33"/>
      <c r="D14048" s="33"/>
      <c r="E14048" s="33"/>
      <c r="F14048" s="33"/>
      <c r="G14048" s="33"/>
      <c r="H14048" s="33">
        <v>36</v>
      </c>
      <c r="I14048" s="33">
        <v>31</v>
      </c>
      <c r="J14048" s="33">
        <v>7</v>
      </c>
      <c r="K14048" s="33">
        <v>8</v>
      </c>
      <c r="L14048" s="33"/>
      <c r="M14048" s="33"/>
      <c r="N14048" s="27">
        <v>82</v>
      </c>
    </row>
    <row r="14049" spans="1:14">
      <c r="A14049" s="26" t="s">
        <v>14354</v>
      </c>
      <c r="B14049" s="29"/>
      <c r="C14049" s="33"/>
      <c r="D14049" s="33">
        <v>1</v>
      </c>
      <c r="E14049" s="33"/>
      <c r="F14049" s="33"/>
      <c r="G14049" s="33"/>
      <c r="H14049" s="33"/>
      <c r="I14049" s="33"/>
      <c r="J14049" s="33"/>
      <c r="K14049" s="33"/>
      <c r="L14049" s="33"/>
      <c r="M14049" s="33"/>
      <c r="N14049" s="27">
        <v>1</v>
      </c>
    </row>
    <row r="14050" spans="1:14">
      <c r="A14050" s="26" t="s">
        <v>7304</v>
      </c>
      <c r="B14050" s="29"/>
      <c r="C14050" s="33"/>
      <c r="D14050" s="33"/>
      <c r="E14050" s="33"/>
      <c r="F14050" s="33"/>
      <c r="G14050" s="33"/>
      <c r="H14050" s="33">
        <v>10</v>
      </c>
      <c r="I14050" s="33">
        <v>49</v>
      </c>
      <c r="J14050" s="33">
        <v>5</v>
      </c>
      <c r="K14050" s="33">
        <v>12</v>
      </c>
      <c r="L14050" s="33">
        <v>3</v>
      </c>
      <c r="M14050" s="33">
        <v>2</v>
      </c>
      <c r="N14050" s="27">
        <v>81</v>
      </c>
    </row>
    <row r="14051" spans="1:14">
      <c r="A14051" s="26" t="s">
        <v>13253</v>
      </c>
      <c r="B14051" s="29"/>
      <c r="C14051" s="33"/>
      <c r="D14051" s="33"/>
      <c r="E14051" s="33"/>
      <c r="F14051" s="33"/>
      <c r="G14051" s="33"/>
      <c r="H14051" s="33"/>
      <c r="I14051" s="33"/>
      <c r="J14051" s="33"/>
      <c r="K14051" s="33"/>
      <c r="L14051" s="33">
        <v>7</v>
      </c>
      <c r="M14051" s="33"/>
      <c r="N14051" s="27">
        <v>7</v>
      </c>
    </row>
    <row r="14052" spans="1:14">
      <c r="A14052" s="26" t="s">
        <v>7859</v>
      </c>
      <c r="B14052" s="29"/>
      <c r="C14052" s="33"/>
      <c r="D14052" s="33"/>
      <c r="E14052" s="33"/>
      <c r="F14052" s="33"/>
      <c r="G14052" s="33"/>
      <c r="H14052" s="33">
        <v>135</v>
      </c>
      <c r="I14052" s="33">
        <v>182</v>
      </c>
      <c r="J14052" s="33">
        <v>86</v>
      </c>
      <c r="K14052" s="33">
        <v>50</v>
      </c>
      <c r="L14052" s="33">
        <v>66</v>
      </c>
      <c r="M14052" s="33">
        <v>77</v>
      </c>
      <c r="N14052" s="27">
        <v>596</v>
      </c>
    </row>
    <row r="14053" spans="1:14">
      <c r="A14053" s="26" t="s">
        <v>424</v>
      </c>
      <c r="B14053" s="29"/>
      <c r="C14053" s="33"/>
      <c r="D14053" s="33"/>
      <c r="E14053" s="33"/>
      <c r="F14053" s="33"/>
      <c r="G14053" s="33"/>
      <c r="H14053" s="33"/>
      <c r="I14053" s="33"/>
      <c r="J14053" s="33"/>
      <c r="K14053" s="33"/>
      <c r="L14053" s="33"/>
      <c r="M14053" s="33">
        <v>3</v>
      </c>
      <c r="N14053" s="27">
        <v>3</v>
      </c>
    </row>
    <row r="14054" spans="1:14">
      <c r="A14054" s="26" t="s">
        <v>15474</v>
      </c>
      <c r="B14054" s="29"/>
      <c r="C14054" s="33"/>
      <c r="D14054" s="33"/>
      <c r="E14054" s="33"/>
      <c r="F14054" s="33"/>
      <c r="G14054" s="33"/>
      <c r="H14054" s="33"/>
      <c r="I14054" s="33"/>
      <c r="J14054" s="33"/>
      <c r="K14054" s="33"/>
      <c r="L14054" s="33">
        <v>1</v>
      </c>
      <c r="M14054" s="33">
        <v>3</v>
      </c>
      <c r="N14054" s="27">
        <v>4</v>
      </c>
    </row>
    <row r="14055" spans="1:14">
      <c r="A14055" s="26" t="s">
        <v>157</v>
      </c>
      <c r="B14055" s="29"/>
      <c r="C14055" s="33"/>
      <c r="D14055" s="33"/>
      <c r="E14055" s="33"/>
      <c r="F14055" s="33"/>
      <c r="G14055" s="33"/>
      <c r="H14055" s="33"/>
      <c r="I14055" s="33"/>
      <c r="J14055" s="33"/>
      <c r="K14055" s="33"/>
      <c r="L14055" s="33"/>
      <c r="M14055" s="33">
        <v>4</v>
      </c>
      <c r="N14055" s="27">
        <v>4</v>
      </c>
    </row>
    <row r="14056" spans="1:14">
      <c r="A14056" s="26" t="s">
        <v>7293</v>
      </c>
      <c r="B14056" s="29"/>
      <c r="C14056" s="33"/>
      <c r="D14056" s="33"/>
      <c r="E14056" s="33"/>
      <c r="F14056" s="33"/>
      <c r="G14056" s="33"/>
      <c r="H14056" s="33">
        <v>10</v>
      </c>
      <c r="I14056" s="33">
        <v>10</v>
      </c>
      <c r="J14056" s="33">
        <v>2</v>
      </c>
      <c r="K14056" s="33">
        <v>17</v>
      </c>
      <c r="L14056" s="33">
        <v>2</v>
      </c>
      <c r="M14056" s="33">
        <v>6</v>
      </c>
      <c r="N14056" s="27">
        <v>47</v>
      </c>
    </row>
    <row r="14057" spans="1:14">
      <c r="A14057" s="26" t="s">
        <v>13818</v>
      </c>
      <c r="B14057" s="29"/>
      <c r="C14057" s="33"/>
      <c r="D14057" s="33"/>
      <c r="E14057" s="33"/>
      <c r="F14057" s="33"/>
      <c r="G14057" s="33"/>
      <c r="H14057" s="33"/>
      <c r="I14057" s="33"/>
      <c r="J14057" s="33">
        <v>52</v>
      </c>
      <c r="K14057" s="33">
        <v>182</v>
      </c>
      <c r="L14057" s="33">
        <v>217</v>
      </c>
      <c r="M14057" s="33">
        <v>114</v>
      </c>
      <c r="N14057" s="27">
        <v>565</v>
      </c>
    </row>
    <row r="14058" spans="1:14">
      <c r="A14058" s="26" t="s">
        <v>1402</v>
      </c>
      <c r="B14058" s="29"/>
      <c r="C14058" s="33"/>
      <c r="D14058" s="33"/>
      <c r="E14058" s="33"/>
      <c r="F14058" s="33"/>
      <c r="G14058" s="33"/>
      <c r="H14058" s="33"/>
      <c r="I14058" s="33"/>
      <c r="J14058" s="33"/>
      <c r="K14058" s="33"/>
      <c r="L14058" s="33"/>
      <c r="M14058" s="33">
        <v>1</v>
      </c>
      <c r="N14058" s="27">
        <v>1</v>
      </c>
    </row>
    <row r="14059" spans="1:14">
      <c r="A14059" s="26" t="s">
        <v>1398</v>
      </c>
      <c r="B14059" s="29"/>
      <c r="C14059" s="33"/>
      <c r="D14059" s="33"/>
      <c r="E14059" s="33"/>
      <c r="F14059" s="33"/>
      <c r="G14059" s="33"/>
      <c r="H14059" s="33"/>
      <c r="I14059" s="33"/>
      <c r="J14059" s="33"/>
      <c r="K14059" s="33"/>
      <c r="L14059" s="33"/>
      <c r="M14059" s="33">
        <v>1</v>
      </c>
      <c r="N14059" s="27">
        <v>1</v>
      </c>
    </row>
    <row r="14060" spans="1:14">
      <c r="A14060" s="26" t="s">
        <v>4036</v>
      </c>
      <c r="B14060" s="29"/>
      <c r="C14060" s="33"/>
      <c r="D14060" s="33"/>
      <c r="E14060" s="33"/>
      <c r="F14060" s="33"/>
      <c r="G14060" s="33"/>
      <c r="H14060" s="33"/>
      <c r="I14060" s="33"/>
      <c r="J14060" s="33"/>
      <c r="K14060" s="33"/>
      <c r="L14060" s="33"/>
      <c r="M14060" s="33">
        <v>5</v>
      </c>
      <c r="N14060" s="27">
        <v>5</v>
      </c>
    </row>
    <row r="14061" spans="1:14">
      <c r="A14061" s="26" t="s">
        <v>2392</v>
      </c>
      <c r="B14061" s="29"/>
      <c r="C14061" s="33"/>
      <c r="D14061" s="33"/>
      <c r="E14061" s="33"/>
      <c r="F14061" s="33"/>
      <c r="G14061" s="33"/>
      <c r="H14061" s="33"/>
      <c r="I14061" s="33">
        <v>2</v>
      </c>
      <c r="J14061" s="33">
        <v>3</v>
      </c>
      <c r="K14061" s="33">
        <v>1</v>
      </c>
      <c r="L14061" s="33">
        <v>5</v>
      </c>
      <c r="M14061" s="33"/>
      <c r="N14061" s="27">
        <v>11</v>
      </c>
    </row>
    <row r="14062" spans="1:14">
      <c r="A14062" s="26" t="s">
        <v>6803</v>
      </c>
      <c r="B14062" s="29"/>
      <c r="C14062" s="33"/>
      <c r="D14062" s="33"/>
      <c r="E14062" s="33"/>
      <c r="F14062" s="33"/>
      <c r="G14062" s="33"/>
      <c r="H14062" s="33"/>
      <c r="I14062" s="33">
        <v>3</v>
      </c>
      <c r="J14062" s="33">
        <v>3</v>
      </c>
      <c r="K14062" s="33"/>
      <c r="L14062" s="33"/>
      <c r="M14062" s="33"/>
      <c r="N14062" s="27">
        <v>6</v>
      </c>
    </row>
    <row r="14063" spans="1:14">
      <c r="A14063" s="26" t="s">
        <v>15103</v>
      </c>
      <c r="B14063" s="29"/>
      <c r="C14063" s="33"/>
      <c r="D14063" s="33"/>
      <c r="E14063" s="33"/>
      <c r="F14063" s="33"/>
      <c r="G14063" s="33"/>
      <c r="H14063" s="33"/>
      <c r="I14063" s="33"/>
      <c r="J14063" s="33"/>
      <c r="K14063" s="33"/>
      <c r="L14063" s="33">
        <v>2</v>
      </c>
      <c r="M14063" s="33"/>
      <c r="N14063" s="27">
        <v>2</v>
      </c>
    </row>
    <row r="14064" spans="1:14">
      <c r="A14064" s="26" t="s">
        <v>11039</v>
      </c>
      <c r="B14064" s="29"/>
      <c r="C14064" s="33"/>
      <c r="D14064" s="33"/>
      <c r="E14064" s="33"/>
      <c r="F14064" s="33"/>
      <c r="G14064" s="33"/>
      <c r="H14064" s="33"/>
      <c r="I14064" s="33">
        <v>5</v>
      </c>
      <c r="J14064" s="33"/>
      <c r="K14064" s="33">
        <v>2</v>
      </c>
      <c r="L14064" s="33"/>
      <c r="M14064" s="33"/>
      <c r="N14064" s="27">
        <v>7</v>
      </c>
    </row>
    <row r="14065" spans="1:14">
      <c r="A14065" s="26" t="s">
        <v>12979</v>
      </c>
      <c r="B14065" s="29"/>
      <c r="C14065" s="33"/>
      <c r="D14065" s="33"/>
      <c r="E14065" s="33"/>
      <c r="F14065" s="33"/>
      <c r="G14065" s="33"/>
      <c r="H14065" s="33"/>
      <c r="I14065" s="33"/>
      <c r="J14065" s="33"/>
      <c r="K14065" s="33"/>
      <c r="L14065" s="33">
        <v>12</v>
      </c>
      <c r="M14065" s="33">
        <v>3</v>
      </c>
      <c r="N14065" s="27">
        <v>15</v>
      </c>
    </row>
    <row r="14066" spans="1:14">
      <c r="A14066" s="26" t="s">
        <v>15473</v>
      </c>
      <c r="B14066" s="29"/>
      <c r="C14066" s="33"/>
      <c r="D14066" s="33"/>
      <c r="E14066" s="33"/>
      <c r="F14066" s="33"/>
      <c r="G14066" s="33"/>
      <c r="H14066" s="33"/>
      <c r="I14066" s="33"/>
      <c r="J14066" s="33"/>
      <c r="K14066" s="33"/>
      <c r="L14066" s="33">
        <v>1</v>
      </c>
      <c r="M14066" s="33"/>
      <c r="N14066" s="27">
        <v>1</v>
      </c>
    </row>
    <row r="14067" spans="1:14">
      <c r="A14067" s="26" t="s">
        <v>12435</v>
      </c>
      <c r="B14067" s="29"/>
      <c r="C14067" s="33"/>
      <c r="D14067" s="33"/>
      <c r="E14067" s="33"/>
      <c r="F14067" s="33"/>
      <c r="G14067" s="33"/>
      <c r="H14067" s="33"/>
      <c r="I14067" s="33"/>
      <c r="J14067" s="33"/>
      <c r="K14067" s="33"/>
      <c r="L14067" s="33">
        <v>66</v>
      </c>
      <c r="M14067" s="33">
        <v>75</v>
      </c>
      <c r="N14067" s="27">
        <v>141</v>
      </c>
    </row>
    <row r="14068" spans="1:14">
      <c r="A14068" s="26" t="s">
        <v>4329</v>
      </c>
      <c r="B14068" s="29"/>
      <c r="C14068" s="33"/>
      <c r="D14068" s="33"/>
      <c r="E14068" s="33"/>
      <c r="F14068" s="33"/>
      <c r="G14068" s="33"/>
      <c r="H14068" s="33"/>
      <c r="I14068" s="33"/>
      <c r="J14068" s="33"/>
      <c r="K14068" s="33">
        <v>17</v>
      </c>
      <c r="L14068" s="33">
        <v>28</v>
      </c>
      <c r="M14068" s="33">
        <v>8</v>
      </c>
      <c r="N14068" s="27">
        <v>53</v>
      </c>
    </row>
    <row r="14069" spans="1:14">
      <c r="A14069" s="26" t="s">
        <v>16514</v>
      </c>
      <c r="B14069" s="29"/>
      <c r="C14069" s="33"/>
      <c r="D14069" s="33"/>
      <c r="E14069" s="33"/>
      <c r="F14069" s="33"/>
      <c r="G14069" s="33"/>
      <c r="H14069" s="33"/>
      <c r="I14069" s="33"/>
      <c r="J14069" s="33">
        <v>1</v>
      </c>
      <c r="K14069" s="33">
        <v>5</v>
      </c>
      <c r="L14069" s="33"/>
      <c r="M14069" s="33"/>
      <c r="N14069" s="27">
        <v>6</v>
      </c>
    </row>
    <row r="14070" spans="1:14">
      <c r="A14070" s="26" t="s">
        <v>15472</v>
      </c>
      <c r="B14070" s="29"/>
      <c r="C14070" s="33"/>
      <c r="D14070" s="33"/>
      <c r="E14070" s="33"/>
      <c r="F14070" s="33"/>
      <c r="G14070" s="33"/>
      <c r="H14070" s="33"/>
      <c r="I14070" s="33"/>
      <c r="J14070" s="33"/>
      <c r="K14070" s="33"/>
      <c r="L14070" s="33">
        <v>1</v>
      </c>
      <c r="M14070" s="33"/>
      <c r="N14070" s="27">
        <v>1</v>
      </c>
    </row>
    <row r="14071" spans="1:14">
      <c r="A14071" s="26" t="s">
        <v>12545</v>
      </c>
      <c r="B14071" s="29"/>
      <c r="C14071" s="33"/>
      <c r="D14071" s="33"/>
      <c r="E14071" s="33"/>
      <c r="F14071" s="33"/>
      <c r="G14071" s="33"/>
      <c r="H14071" s="33"/>
      <c r="I14071" s="33"/>
      <c r="J14071" s="33"/>
      <c r="K14071" s="33"/>
      <c r="L14071" s="33">
        <v>38</v>
      </c>
      <c r="M14071" s="33">
        <v>63</v>
      </c>
      <c r="N14071" s="27">
        <v>101</v>
      </c>
    </row>
    <row r="14072" spans="1:14">
      <c r="A14072" s="26" t="s">
        <v>5809</v>
      </c>
      <c r="B14072" s="29"/>
      <c r="C14072" s="33"/>
      <c r="D14072" s="33"/>
      <c r="E14072" s="33"/>
      <c r="F14072" s="33"/>
      <c r="G14072" s="33"/>
      <c r="H14072" s="33"/>
      <c r="I14072" s="33"/>
      <c r="J14072" s="33"/>
      <c r="K14072" s="33">
        <v>6</v>
      </c>
      <c r="L14072" s="33"/>
      <c r="M14072" s="33"/>
      <c r="N14072" s="27">
        <v>6</v>
      </c>
    </row>
    <row r="14073" spans="1:14">
      <c r="A14073" s="26" t="s">
        <v>16591</v>
      </c>
      <c r="B14073" s="29"/>
      <c r="C14073" s="33"/>
      <c r="D14073" s="33"/>
      <c r="E14073" s="33"/>
      <c r="F14073" s="33"/>
      <c r="G14073" s="33"/>
      <c r="H14073" s="33"/>
      <c r="I14073" s="33"/>
      <c r="J14073" s="33">
        <v>1</v>
      </c>
      <c r="K14073" s="33"/>
      <c r="L14073" s="33"/>
      <c r="M14073" s="33"/>
      <c r="N14073" s="27">
        <v>1</v>
      </c>
    </row>
    <row r="14074" spans="1:14">
      <c r="A14074" s="26" t="s">
        <v>7415</v>
      </c>
      <c r="B14074" s="29"/>
      <c r="C14074" s="33"/>
      <c r="D14074" s="33"/>
      <c r="E14074" s="33"/>
      <c r="F14074" s="33"/>
      <c r="G14074" s="33">
        <v>49</v>
      </c>
      <c r="H14074" s="33">
        <v>76</v>
      </c>
      <c r="I14074" s="33">
        <v>1</v>
      </c>
      <c r="J14074" s="33"/>
      <c r="K14074" s="33"/>
      <c r="L14074" s="33"/>
      <c r="M14074" s="33"/>
      <c r="N14074" s="27">
        <v>126</v>
      </c>
    </row>
    <row r="14075" spans="1:14">
      <c r="A14075" s="26" t="s">
        <v>4350</v>
      </c>
      <c r="B14075" s="29"/>
      <c r="C14075" s="33"/>
      <c r="D14075" s="33"/>
      <c r="E14075" s="33"/>
      <c r="F14075" s="33"/>
      <c r="G14075" s="33"/>
      <c r="H14075" s="33"/>
      <c r="I14075" s="33"/>
      <c r="J14075" s="33"/>
      <c r="K14075" s="33">
        <v>15</v>
      </c>
      <c r="L14075" s="33">
        <v>8</v>
      </c>
      <c r="M14075" s="33">
        <v>29</v>
      </c>
      <c r="N14075" s="27">
        <v>52</v>
      </c>
    </row>
    <row r="14076" spans="1:14">
      <c r="A14076" s="26" t="s">
        <v>16773</v>
      </c>
      <c r="B14076" s="29"/>
      <c r="C14076" s="33"/>
      <c r="D14076" s="33"/>
      <c r="E14076" s="33"/>
      <c r="F14076" s="33"/>
      <c r="G14076" s="33"/>
      <c r="H14076" s="33"/>
      <c r="I14076" s="33"/>
      <c r="J14076" s="33">
        <v>1</v>
      </c>
      <c r="K14076" s="33"/>
      <c r="L14076" s="33"/>
      <c r="M14076" s="33"/>
      <c r="N14076" s="27">
        <v>1</v>
      </c>
    </row>
    <row r="14077" spans="1:14">
      <c r="A14077" s="26" t="s">
        <v>3362</v>
      </c>
      <c r="B14077" s="29"/>
      <c r="C14077" s="33"/>
      <c r="D14077" s="33"/>
      <c r="E14077" s="33"/>
      <c r="F14077" s="33"/>
      <c r="G14077" s="33"/>
      <c r="H14077" s="33"/>
      <c r="I14077" s="33"/>
      <c r="J14077" s="33"/>
      <c r="K14077" s="33"/>
      <c r="L14077" s="33"/>
      <c r="M14077" s="33">
        <v>23</v>
      </c>
      <c r="N14077" s="27">
        <v>23</v>
      </c>
    </row>
    <row r="14078" spans="1:14">
      <c r="A14078" s="26" t="s">
        <v>9402</v>
      </c>
      <c r="B14078" s="29"/>
      <c r="C14078" s="33"/>
      <c r="D14078" s="33"/>
      <c r="E14078" s="33"/>
      <c r="F14078" s="33"/>
      <c r="G14078" s="33"/>
      <c r="H14078" s="33"/>
      <c r="I14078" s="33">
        <v>91</v>
      </c>
      <c r="J14078" s="33">
        <v>74</v>
      </c>
      <c r="K14078" s="33">
        <v>16</v>
      </c>
      <c r="L14078" s="33"/>
      <c r="M14078" s="33"/>
      <c r="N14078" s="27">
        <v>181</v>
      </c>
    </row>
    <row r="14079" spans="1:14">
      <c r="A14079" s="26" t="s">
        <v>8486</v>
      </c>
      <c r="B14079" s="29"/>
      <c r="C14079" s="33">
        <v>7</v>
      </c>
      <c r="D14079" s="33">
        <v>6</v>
      </c>
      <c r="E14079" s="33"/>
      <c r="F14079" s="33"/>
      <c r="G14079" s="33"/>
      <c r="H14079" s="33"/>
      <c r="I14079" s="33"/>
      <c r="J14079" s="33"/>
      <c r="K14079" s="33"/>
      <c r="L14079" s="33"/>
      <c r="M14079" s="33"/>
      <c r="N14079" s="27">
        <v>13</v>
      </c>
    </row>
    <row r="14080" spans="1:14">
      <c r="A14080" s="26" t="s">
        <v>10762</v>
      </c>
      <c r="B14080" s="29"/>
      <c r="C14080" s="33"/>
      <c r="D14080" s="33"/>
      <c r="E14080" s="33"/>
      <c r="F14080" s="33"/>
      <c r="G14080" s="33"/>
      <c r="H14080" s="33"/>
      <c r="I14080" s="33"/>
      <c r="J14080" s="33">
        <v>3</v>
      </c>
      <c r="K14080" s="33"/>
      <c r="L14080" s="33"/>
      <c r="M14080" s="33"/>
      <c r="N14080" s="27">
        <v>3</v>
      </c>
    </row>
    <row r="14081" spans="1:14">
      <c r="A14081" s="26" t="s">
        <v>14489</v>
      </c>
      <c r="B14081" s="29"/>
      <c r="C14081" s="33"/>
      <c r="D14081" s="33"/>
      <c r="E14081" s="33"/>
      <c r="F14081" s="33"/>
      <c r="G14081" s="33"/>
      <c r="H14081" s="33"/>
      <c r="I14081" s="33"/>
      <c r="J14081" s="33"/>
      <c r="K14081" s="33"/>
      <c r="L14081" s="33">
        <v>5</v>
      </c>
      <c r="M14081" s="33"/>
      <c r="N14081" s="27">
        <v>5</v>
      </c>
    </row>
    <row r="14082" spans="1:14">
      <c r="A14082" s="26" t="s">
        <v>5197</v>
      </c>
      <c r="B14082" s="29"/>
      <c r="C14082" s="33"/>
      <c r="D14082" s="33"/>
      <c r="E14082" s="33"/>
      <c r="F14082" s="33"/>
      <c r="G14082" s="33"/>
      <c r="H14082" s="33"/>
      <c r="I14082" s="33">
        <v>11</v>
      </c>
      <c r="J14082" s="33"/>
      <c r="K14082" s="33">
        <v>2</v>
      </c>
      <c r="L14082" s="33">
        <v>3</v>
      </c>
      <c r="M14082" s="33">
        <v>3</v>
      </c>
      <c r="N14082" s="27">
        <v>19</v>
      </c>
    </row>
    <row r="14083" spans="1:14">
      <c r="A14083" s="26" t="s">
        <v>13693</v>
      </c>
      <c r="B14083" s="29"/>
      <c r="C14083" s="33"/>
      <c r="D14083" s="33"/>
      <c r="E14083" s="33"/>
      <c r="F14083" s="33"/>
      <c r="G14083" s="33"/>
      <c r="H14083" s="33"/>
      <c r="I14083" s="33"/>
      <c r="J14083" s="33">
        <v>130</v>
      </c>
      <c r="K14083" s="33">
        <v>67</v>
      </c>
      <c r="L14083" s="33">
        <v>39</v>
      </c>
      <c r="M14083" s="33"/>
      <c r="N14083" s="27">
        <v>236</v>
      </c>
    </row>
    <row r="14084" spans="1:14">
      <c r="A14084" s="26" t="s">
        <v>15471</v>
      </c>
      <c r="B14084" s="29"/>
      <c r="C14084" s="33"/>
      <c r="D14084" s="33"/>
      <c r="E14084" s="33"/>
      <c r="F14084" s="33"/>
      <c r="G14084" s="33"/>
      <c r="H14084" s="33"/>
      <c r="I14084" s="33"/>
      <c r="J14084" s="33"/>
      <c r="K14084" s="33"/>
      <c r="L14084" s="33">
        <v>1</v>
      </c>
      <c r="M14084" s="33"/>
      <c r="N14084" s="27">
        <v>1</v>
      </c>
    </row>
    <row r="14085" spans="1:14">
      <c r="A14085" s="26" t="s">
        <v>8914</v>
      </c>
      <c r="B14085" s="29"/>
      <c r="C14085" s="33"/>
      <c r="D14085" s="33">
        <v>10</v>
      </c>
      <c r="E14085" s="33">
        <v>79</v>
      </c>
      <c r="F14085" s="33">
        <v>35</v>
      </c>
      <c r="G14085" s="33">
        <v>22</v>
      </c>
      <c r="H14085" s="33">
        <v>27</v>
      </c>
      <c r="I14085" s="33">
        <v>31</v>
      </c>
      <c r="J14085" s="33">
        <v>37</v>
      </c>
      <c r="K14085" s="33">
        <v>10</v>
      </c>
      <c r="L14085" s="33">
        <v>42</v>
      </c>
      <c r="M14085" s="33">
        <v>32</v>
      </c>
      <c r="N14085" s="27">
        <v>325</v>
      </c>
    </row>
    <row r="14086" spans="1:14">
      <c r="A14086" s="26" t="s">
        <v>6809</v>
      </c>
      <c r="B14086" s="29"/>
      <c r="C14086" s="33"/>
      <c r="D14086" s="33"/>
      <c r="E14086" s="33"/>
      <c r="F14086" s="33"/>
      <c r="G14086" s="33"/>
      <c r="H14086" s="33"/>
      <c r="I14086" s="33">
        <v>3</v>
      </c>
      <c r="J14086" s="33"/>
      <c r="K14086" s="33"/>
      <c r="L14086" s="33"/>
      <c r="M14086" s="33"/>
      <c r="N14086" s="27">
        <v>3</v>
      </c>
    </row>
    <row r="14087" spans="1:14">
      <c r="A14087" s="26" t="s">
        <v>3105</v>
      </c>
      <c r="B14087" s="29"/>
      <c r="C14087" s="33"/>
      <c r="D14087" s="33"/>
      <c r="E14087" s="33"/>
      <c r="F14087" s="33"/>
      <c r="G14087" s="33"/>
      <c r="H14087" s="33"/>
      <c r="I14087" s="33"/>
      <c r="J14087" s="33"/>
      <c r="K14087" s="33"/>
      <c r="L14087" s="33"/>
      <c r="M14087" s="33">
        <v>76</v>
      </c>
      <c r="N14087" s="27">
        <v>76</v>
      </c>
    </row>
    <row r="14088" spans="1:14">
      <c r="A14088" s="26" t="s">
        <v>10860</v>
      </c>
      <c r="B14088" s="29"/>
      <c r="C14088" s="33"/>
      <c r="D14088" s="33"/>
      <c r="E14088" s="33"/>
      <c r="F14088" s="33"/>
      <c r="G14088" s="33"/>
      <c r="H14088" s="33"/>
      <c r="I14088" s="33">
        <v>6</v>
      </c>
      <c r="J14088" s="33">
        <v>2</v>
      </c>
      <c r="K14088" s="33"/>
      <c r="L14088" s="33">
        <v>1</v>
      </c>
      <c r="M14088" s="33"/>
      <c r="N14088" s="27">
        <v>9</v>
      </c>
    </row>
    <row r="14089" spans="1:14">
      <c r="A14089" s="26" t="s">
        <v>15470</v>
      </c>
      <c r="B14089" s="29"/>
      <c r="C14089" s="33"/>
      <c r="D14089" s="33"/>
      <c r="E14089" s="33"/>
      <c r="F14089" s="33"/>
      <c r="G14089" s="33"/>
      <c r="H14089" s="33"/>
      <c r="I14089" s="33"/>
      <c r="J14089" s="33"/>
      <c r="K14089" s="33"/>
      <c r="L14089" s="33">
        <v>1</v>
      </c>
      <c r="M14089" s="33"/>
      <c r="N14089" s="27">
        <v>1</v>
      </c>
    </row>
    <row r="14090" spans="1:14">
      <c r="A14090" s="26" t="s">
        <v>4493</v>
      </c>
      <c r="B14090" s="29"/>
      <c r="C14090" s="33"/>
      <c r="D14090" s="33"/>
      <c r="E14090" s="33"/>
      <c r="F14090" s="33"/>
      <c r="G14090" s="33"/>
      <c r="H14090" s="33"/>
      <c r="I14090" s="33"/>
      <c r="J14090" s="33"/>
      <c r="K14090" s="33">
        <v>11</v>
      </c>
      <c r="L14090" s="33">
        <v>3</v>
      </c>
      <c r="M14090" s="33">
        <v>12</v>
      </c>
      <c r="N14090" s="27">
        <v>26</v>
      </c>
    </row>
    <row r="14091" spans="1:14">
      <c r="A14091" s="26" t="s">
        <v>5285</v>
      </c>
      <c r="B14091" s="29"/>
      <c r="C14091" s="33"/>
      <c r="D14091" s="33"/>
      <c r="E14091" s="33"/>
      <c r="F14091" s="33"/>
      <c r="G14091" s="33"/>
      <c r="H14091" s="33"/>
      <c r="I14091" s="33">
        <v>10</v>
      </c>
      <c r="J14091" s="33">
        <v>20</v>
      </c>
      <c r="K14091" s="33">
        <v>29</v>
      </c>
      <c r="L14091" s="33">
        <v>26</v>
      </c>
      <c r="M14091" s="33">
        <v>12</v>
      </c>
      <c r="N14091" s="27">
        <v>97</v>
      </c>
    </row>
    <row r="14092" spans="1:14">
      <c r="A14092" s="26" t="s">
        <v>16030</v>
      </c>
      <c r="B14092" s="29"/>
      <c r="C14092" s="33"/>
      <c r="D14092" s="33"/>
      <c r="E14092" s="33"/>
      <c r="F14092" s="33"/>
      <c r="G14092" s="33"/>
      <c r="H14092" s="33"/>
      <c r="I14092" s="33"/>
      <c r="J14092" s="33">
        <v>2</v>
      </c>
      <c r="K14092" s="33"/>
      <c r="L14092" s="33"/>
      <c r="M14092" s="33"/>
      <c r="N14092" s="27">
        <v>2</v>
      </c>
    </row>
    <row r="14093" spans="1:14">
      <c r="A14093" s="26" t="s">
        <v>4142</v>
      </c>
      <c r="B14093" s="29"/>
      <c r="C14093" s="33"/>
      <c r="D14093" s="33"/>
      <c r="E14093" s="33"/>
      <c r="F14093" s="33"/>
      <c r="G14093" s="33"/>
      <c r="H14093" s="33"/>
      <c r="I14093" s="33"/>
      <c r="J14093" s="33"/>
      <c r="K14093" s="33">
        <v>32</v>
      </c>
      <c r="L14093" s="33"/>
      <c r="M14093" s="33">
        <v>16</v>
      </c>
      <c r="N14093" s="27">
        <v>48</v>
      </c>
    </row>
    <row r="14094" spans="1:14">
      <c r="A14094" s="26" t="s">
        <v>15469</v>
      </c>
      <c r="B14094" s="29"/>
      <c r="C14094" s="33"/>
      <c r="D14094" s="33"/>
      <c r="E14094" s="33"/>
      <c r="F14094" s="33"/>
      <c r="G14094" s="33"/>
      <c r="H14094" s="33"/>
      <c r="I14094" s="33"/>
      <c r="J14094" s="33"/>
      <c r="K14094" s="33"/>
      <c r="L14094" s="33">
        <v>1</v>
      </c>
      <c r="M14094" s="33">
        <v>2</v>
      </c>
      <c r="N14094" s="27">
        <v>3</v>
      </c>
    </row>
    <row r="14095" spans="1:14">
      <c r="A14095" s="26" t="s">
        <v>7119</v>
      </c>
      <c r="B14095" s="29"/>
      <c r="C14095" s="33"/>
      <c r="D14095" s="33"/>
      <c r="E14095" s="33"/>
      <c r="F14095" s="33"/>
      <c r="G14095" s="33"/>
      <c r="H14095" s="33">
        <v>14</v>
      </c>
      <c r="I14095" s="33"/>
      <c r="J14095" s="33"/>
      <c r="K14095" s="33"/>
      <c r="L14095" s="33"/>
      <c r="M14095" s="33"/>
      <c r="N14095" s="27">
        <v>14</v>
      </c>
    </row>
    <row r="14096" spans="1:14">
      <c r="A14096" s="26" t="s">
        <v>6890</v>
      </c>
      <c r="B14096" s="29"/>
      <c r="C14096" s="33"/>
      <c r="D14096" s="33"/>
      <c r="E14096" s="33"/>
      <c r="F14096" s="33"/>
      <c r="G14096" s="33"/>
      <c r="H14096" s="33"/>
      <c r="I14096" s="33">
        <v>3</v>
      </c>
      <c r="J14096" s="33"/>
      <c r="K14096" s="33"/>
      <c r="L14096" s="33"/>
      <c r="M14096" s="33"/>
      <c r="N14096" s="27">
        <v>3</v>
      </c>
    </row>
    <row r="14097" spans="1:14">
      <c r="A14097" s="26" t="s">
        <v>8436</v>
      </c>
      <c r="B14097" s="29"/>
      <c r="C14097" s="33"/>
      <c r="D14097" s="33"/>
      <c r="E14097" s="33"/>
      <c r="F14097" s="33"/>
      <c r="G14097" s="33"/>
      <c r="H14097" s="33"/>
      <c r="I14097" s="33">
        <v>1</v>
      </c>
      <c r="J14097" s="33"/>
      <c r="K14097" s="33"/>
      <c r="L14097" s="33"/>
      <c r="M14097" s="33"/>
      <c r="N14097" s="27">
        <v>1</v>
      </c>
    </row>
    <row r="14098" spans="1:14">
      <c r="A14098" s="26" t="s">
        <v>16861</v>
      </c>
      <c r="B14098" s="29"/>
      <c r="C14098" s="33"/>
      <c r="D14098" s="33"/>
      <c r="E14098" s="33"/>
      <c r="F14098" s="33"/>
      <c r="G14098" s="33"/>
      <c r="H14098" s="33">
        <v>85</v>
      </c>
      <c r="I14098" s="33">
        <v>57</v>
      </c>
      <c r="J14098" s="33">
        <v>27</v>
      </c>
      <c r="K14098" s="33">
        <v>22</v>
      </c>
      <c r="L14098" s="33">
        <v>9</v>
      </c>
      <c r="M14098" s="33">
        <v>9</v>
      </c>
      <c r="N14098" s="27">
        <v>209</v>
      </c>
    </row>
    <row r="14099" spans="1:14">
      <c r="A14099" s="26" t="s">
        <v>11594</v>
      </c>
      <c r="B14099" s="29"/>
      <c r="C14099" s="33"/>
      <c r="D14099" s="33"/>
      <c r="E14099" s="33"/>
      <c r="F14099" s="33"/>
      <c r="G14099" s="33"/>
      <c r="H14099" s="33">
        <v>49</v>
      </c>
      <c r="I14099" s="33">
        <v>6</v>
      </c>
      <c r="J14099" s="33"/>
      <c r="K14099" s="33"/>
      <c r="L14099" s="33"/>
      <c r="M14099" s="33">
        <v>16</v>
      </c>
      <c r="N14099" s="27">
        <v>71</v>
      </c>
    </row>
    <row r="14100" spans="1:14">
      <c r="A14100" s="26" t="s">
        <v>5705</v>
      </c>
      <c r="B14100" s="29"/>
      <c r="C14100" s="33"/>
      <c r="D14100" s="33"/>
      <c r="E14100" s="33"/>
      <c r="F14100" s="33"/>
      <c r="G14100" s="33"/>
      <c r="H14100" s="33"/>
      <c r="I14100" s="33"/>
      <c r="J14100" s="33"/>
      <c r="K14100" s="33">
        <v>7</v>
      </c>
      <c r="L14100" s="33">
        <v>4</v>
      </c>
      <c r="M14100" s="33"/>
      <c r="N14100" s="27">
        <v>11</v>
      </c>
    </row>
    <row r="14101" spans="1:14">
      <c r="A14101" s="26" t="s">
        <v>12964</v>
      </c>
      <c r="B14101" s="29"/>
      <c r="C14101" s="33"/>
      <c r="D14101" s="33"/>
      <c r="E14101" s="33"/>
      <c r="F14101" s="33"/>
      <c r="G14101" s="33"/>
      <c r="H14101" s="33"/>
      <c r="I14101" s="33"/>
      <c r="J14101" s="33"/>
      <c r="K14101" s="33"/>
      <c r="L14101" s="33">
        <v>12</v>
      </c>
      <c r="M14101" s="33"/>
      <c r="N14101" s="27">
        <v>12</v>
      </c>
    </row>
    <row r="14102" spans="1:14">
      <c r="A14102" s="26" t="s">
        <v>7472</v>
      </c>
      <c r="B14102" s="29"/>
      <c r="C14102" s="33"/>
      <c r="D14102" s="33"/>
      <c r="E14102" s="33"/>
      <c r="F14102" s="33"/>
      <c r="G14102" s="33">
        <v>32</v>
      </c>
      <c r="H14102" s="33">
        <v>68</v>
      </c>
      <c r="I14102" s="33">
        <v>80</v>
      </c>
      <c r="J14102" s="33">
        <v>106</v>
      </c>
      <c r="K14102" s="33">
        <v>48</v>
      </c>
      <c r="L14102" s="33">
        <v>66</v>
      </c>
      <c r="M14102" s="33">
        <v>79</v>
      </c>
      <c r="N14102" s="27">
        <v>479</v>
      </c>
    </row>
    <row r="14103" spans="1:14">
      <c r="A14103" s="26" t="s">
        <v>15460</v>
      </c>
      <c r="B14103" s="29"/>
      <c r="C14103" s="33"/>
      <c r="D14103" s="33"/>
      <c r="E14103" s="33"/>
      <c r="F14103" s="33"/>
      <c r="G14103" s="33"/>
      <c r="H14103" s="33"/>
      <c r="I14103" s="33"/>
      <c r="J14103" s="33"/>
      <c r="K14103" s="33"/>
      <c r="L14103" s="33">
        <v>1</v>
      </c>
      <c r="M14103" s="33"/>
      <c r="N14103" s="27">
        <v>1</v>
      </c>
    </row>
    <row r="14104" spans="1:14">
      <c r="A14104" s="26" t="s">
        <v>5374</v>
      </c>
      <c r="B14104" s="29"/>
      <c r="C14104" s="33"/>
      <c r="D14104" s="33"/>
      <c r="E14104" s="33"/>
      <c r="F14104" s="33"/>
      <c r="G14104" s="33"/>
      <c r="H14104" s="33"/>
      <c r="I14104" s="33">
        <v>9</v>
      </c>
      <c r="J14104" s="33">
        <v>5</v>
      </c>
      <c r="K14104" s="33"/>
      <c r="L14104" s="33"/>
      <c r="M14104" s="33"/>
      <c r="N14104" s="27">
        <v>14</v>
      </c>
    </row>
    <row r="14105" spans="1:14">
      <c r="A14105" s="26" t="s">
        <v>11137</v>
      </c>
      <c r="B14105" s="29"/>
      <c r="C14105" s="33"/>
      <c r="D14105" s="33"/>
      <c r="E14105" s="33">
        <v>29</v>
      </c>
      <c r="F14105" s="33">
        <v>48</v>
      </c>
      <c r="G14105" s="33">
        <v>31</v>
      </c>
      <c r="H14105" s="33">
        <v>34</v>
      </c>
      <c r="I14105" s="33">
        <v>61</v>
      </c>
      <c r="J14105" s="33">
        <v>68</v>
      </c>
      <c r="K14105" s="33">
        <v>45</v>
      </c>
      <c r="L14105" s="33">
        <v>8</v>
      </c>
      <c r="M14105" s="33">
        <v>10</v>
      </c>
      <c r="N14105" s="27">
        <v>334</v>
      </c>
    </row>
    <row r="14106" spans="1:14">
      <c r="A14106" s="26" t="s">
        <v>15467</v>
      </c>
      <c r="B14106" s="29"/>
      <c r="C14106" s="33"/>
      <c r="D14106" s="33"/>
      <c r="E14106" s="33"/>
      <c r="F14106" s="33"/>
      <c r="G14106" s="33"/>
      <c r="H14106" s="33"/>
      <c r="I14106" s="33"/>
      <c r="J14106" s="33"/>
      <c r="K14106" s="33"/>
      <c r="L14106" s="33">
        <v>1</v>
      </c>
      <c r="M14106" s="33">
        <v>2</v>
      </c>
      <c r="N14106" s="27">
        <v>3</v>
      </c>
    </row>
    <row r="14107" spans="1:14">
      <c r="A14107" s="26" t="s">
        <v>9771</v>
      </c>
      <c r="B14107" s="29"/>
      <c r="C14107" s="33"/>
      <c r="D14107" s="33"/>
      <c r="E14107" s="33"/>
      <c r="F14107" s="33"/>
      <c r="G14107" s="33"/>
      <c r="H14107" s="33"/>
      <c r="I14107" s="33"/>
      <c r="J14107" s="33">
        <v>13</v>
      </c>
      <c r="K14107" s="33">
        <v>3</v>
      </c>
      <c r="L14107" s="33"/>
      <c r="M14107" s="33">
        <v>13</v>
      </c>
      <c r="N14107" s="27">
        <v>29</v>
      </c>
    </row>
    <row r="14108" spans="1:14">
      <c r="A14108" s="26" t="s">
        <v>9991</v>
      </c>
      <c r="B14108" s="29"/>
      <c r="C14108" s="33"/>
      <c r="D14108" s="33"/>
      <c r="E14108" s="33"/>
      <c r="F14108" s="33"/>
      <c r="G14108" s="33"/>
      <c r="H14108" s="33"/>
      <c r="I14108" s="33"/>
      <c r="J14108" s="33">
        <v>9</v>
      </c>
      <c r="K14108" s="33"/>
      <c r="L14108" s="33"/>
      <c r="M14108" s="33"/>
      <c r="N14108" s="27">
        <v>9</v>
      </c>
    </row>
    <row r="14109" spans="1:14">
      <c r="A14109" s="26" t="s">
        <v>1406</v>
      </c>
      <c r="B14109" s="29"/>
      <c r="C14109" s="33"/>
      <c r="D14109" s="33"/>
      <c r="E14109" s="33"/>
      <c r="F14109" s="33"/>
      <c r="G14109" s="33"/>
      <c r="H14109" s="33"/>
      <c r="I14109" s="33"/>
      <c r="J14109" s="33"/>
      <c r="K14109" s="33"/>
      <c r="L14109" s="33"/>
      <c r="M14109" s="33">
        <v>1</v>
      </c>
      <c r="N14109" s="27">
        <v>1</v>
      </c>
    </row>
    <row r="14110" spans="1:14">
      <c r="A14110" s="26" t="s">
        <v>8101</v>
      </c>
      <c r="B14110" s="29"/>
      <c r="C14110" s="33"/>
      <c r="D14110" s="33"/>
      <c r="E14110" s="33"/>
      <c r="F14110" s="33">
        <v>44</v>
      </c>
      <c r="G14110" s="33">
        <v>52</v>
      </c>
      <c r="H14110" s="33">
        <v>21</v>
      </c>
      <c r="I14110" s="33">
        <v>19</v>
      </c>
      <c r="J14110" s="33">
        <v>16</v>
      </c>
      <c r="K14110" s="33">
        <v>6</v>
      </c>
      <c r="L14110" s="33">
        <v>9</v>
      </c>
      <c r="M14110" s="33">
        <v>2</v>
      </c>
      <c r="N14110" s="27">
        <v>169</v>
      </c>
    </row>
    <row r="14111" spans="1:14">
      <c r="A14111" s="26" t="s">
        <v>11177</v>
      </c>
      <c r="B14111" s="29"/>
      <c r="C14111" s="33"/>
      <c r="D14111" s="33"/>
      <c r="E14111" s="33">
        <v>20</v>
      </c>
      <c r="F14111" s="33"/>
      <c r="G14111" s="33"/>
      <c r="H14111" s="33"/>
      <c r="I14111" s="33">
        <v>1</v>
      </c>
      <c r="J14111" s="33"/>
      <c r="K14111" s="33"/>
      <c r="L14111" s="33"/>
      <c r="M14111" s="33"/>
      <c r="N14111" s="27">
        <v>21</v>
      </c>
    </row>
    <row r="14112" spans="1:14">
      <c r="A14112" s="26" t="s">
        <v>8554</v>
      </c>
      <c r="B14112" s="29"/>
      <c r="C14112" s="33">
        <v>3</v>
      </c>
      <c r="D14112" s="33"/>
      <c r="E14112" s="33"/>
      <c r="F14112" s="33"/>
      <c r="G14112" s="33"/>
      <c r="H14112" s="33"/>
      <c r="I14112" s="33"/>
      <c r="J14112" s="33"/>
      <c r="K14112" s="33"/>
      <c r="L14112" s="33"/>
      <c r="M14112" s="33"/>
      <c r="N14112" s="27">
        <v>3</v>
      </c>
    </row>
    <row r="14113" spans="1:14">
      <c r="A14113" s="26" t="s">
        <v>13029</v>
      </c>
      <c r="B14113" s="29"/>
      <c r="C14113" s="33"/>
      <c r="D14113" s="33"/>
      <c r="E14113" s="33"/>
      <c r="F14113" s="33"/>
      <c r="G14113" s="33"/>
      <c r="H14113" s="33"/>
      <c r="I14113" s="33"/>
      <c r="J14113" s="33"/>
      <c r="K14113" s="33"/>
      <c r="L14113" s="33">
        <v>11</v>
      </c>
      <c r="M14113" s="33"/>
      <c r="N14113" s="27">
        <v>11</v>
      </c>
    </row>
    <row r="14114" spans="1:14">
      <c r="A14114" s="26" t="s">
        <v>715</v>
      </c>
      <c r="B14114" s="29"/>
      <c r="C14114" s="33"/>
      <c r="D14114" s="33"/>
      <c r="E14114" s="33"/>
      <c r="F14114" s="33"/>
      <c r="G14114" s="33"/>
      <c r="H14114" s="33"/>
      <c r="I14114" s="33"/>
      <c r="J14114" s="33"/>
      <c r="K14114" s="33"/>
      <c r="L14114" s="33"/>
      <c r="M14114" s="33">
        <v>2</v>
      </c>
      <c r="N14114" s="27">
        <v>2</v>
      </c>
    </row>
    <row r="14115" spans="1:14">
      <c r="A14115" s="26" t="s">
        <v>1679</v>
      </c>
      <c r="B14115" s="29"/>
      <c r="C14115" s="33"/>
      <c r="D14115" s="33"/>
      <c r="E14115" s="33"/>
      <c r="F14115" s="33"/>
      <c r="G14115" s="33"/>
      <c r="H14115" s="33"/>
      <c r="I14115" s="33"/>
      <c r="J14115" s="33"/>
      <c r="K14115" s="33">
        <v>1</v>
      </c>
      <c r="L14115" s="33"/>
      <c r="M14115" s="33"/>
      <c r="N14115" s="27">
        <v>1</v>
      </c>
    </row>
    <row r="14116" spans="1:14">
      <c r="A14116" s="26" t="s">
        <v>10980</v>
      </c>
      <c r="B14116" s="29"/>
      <c r="C14116" s="33"/>
      <c r="D14116" s="33"/>
      <c r="E14116" s="33"/>
      <c r="F14116" s="33"/>
      <c r="G14116" s="33"/>
      <c r="H14116" s="33"/>
      <c r="I14116" s="33">
        <v>5</v>
      </c>
      <c r="J14116" s="33">
        <v>2</v>
      </c>
      <c r="K14116" s="33"/>
      <c r="L14116" s="33">
        <v>11</v>
      </c>
      <c r="M14116" s="33"/>
      <c r="N14116" s="27">
        <v>18</v>
      </c>
    </row>
    <row r="14117" spans="1:14">
      <c r="A14117" s="26" t="s">
        <v>10206</v>
      </c>
      <c r="B14117" s="29"/>
      <c r="C14117" s="33"/>
      <c r="D14117" s="33"/>
      <c r="E14117" s="33"/>
      <c r="F14117" s="33"/>
      <c r="G14117" s="33"/>
      <c r="H14117" s="33"/>
      <c r="I14117" s="33"/>
      <c r="J14117" s="33">
        <v>6</v>
      </c>
      <c r="K14117" s="33"/>
      <c r="L14117" s="33"/>
      <c r="M14117" s="33"/>
      <c r="N14117" s="27">
        <v>6</v>
      </c>
    </row>
    <row r="14118" spans="1:14">
      <c r="A14118" s="26" t="s">
        <v>1441</v>
      </c>
      <c r="B14118" s="29"/>
      <c r="C14118" s="33"/>
      <c r="D14118" s="33"/>
      <c r="E14118" s="33"/>
      <c r="F14118" s="33"/>
      <c r="G14118" s="33"/>
      <c r="H14118" s="33"/>
      <c r="I14118" s="33"/>
      <c r="J14118" s="33"/>
      <c r="K14118" s="33"/>
      <c r="L14118" s="33"/>
      <c r="M14118" s="33">
        <v>1</v>
      </c>
      <c r="N14118" s="27">
        <v>1</v>
      </c>
    </row>
    <row r="14119" spans="1:14">
      <c r="A14119" s="26" t="s">
        <v>16157</v>
      </c>
      <c r="B14119" s="29"/>
      <c r="C14119" s="33"/>
      <c r="D14119" s="33"/>
      <c r="E14119" s="33"/>
      <c r="F14119" s="33"/>
      <c r="G14119" s="33"/>
      <c r="H14119" s="33"/>
      <c r="I14119" s="33"/>
      <c r="J14119" s="33">
        <v>2</v>
      </c>
      <c r="K14119" s="33"/>
      <c r="L14119" s="33"/>
      <c r="M14119" s="33"/>
      <c r="N14119" s="27">
        <v>2</v>
      </c>
    </row>
    <row r="14120" spans="1:14">
      <c r="A14120" s="26" t="s">
        <v>14435</v>
      </c>
      <c r="B14120" s="29"/>
      <c r="C14120" s="33"/>
      <c r="D14120" s="33"/>
      <c r="E14120" s="33"/>
      <c r="F14120" s="33"/>
      <c r="G14120" s="33"/>
      <c r="H14120" s="33"/>
      <c r="I14120" s="33"/>
      <c r="J14120" s="33"/>
      <c r="K14120" s="33"/>
      <c r="L14120" s="33">
        <v>6</v>
      </c>
      <c r="M14120" s="33">
        <v>9</v>
      </c>
      <c r="N14120" s="27">
        <v>15</v>
      </c>
    </row>
    <row r="14121" spans="1:14">
      <c r="A14121" s="26" t="s">
        <v>5169</v>
      </c>
      <c r="B14121" s="29"/>
      <c r="C14121" s="33"/>
      <c r="D14121" s="33"/>
      <c r="E14121" s="33"/>
      <c r="F14121" s="33"/>
      <c r="G14121" s="33"/>
      <c r="H14121" s="33"/>
      <c r="I14121" s="33">
        <v>11</v>
      </c>
      <c r="J14121" s="33">
        <v>14</v>
      </c>
      <c r="K14121" s="33">
        <v>2</v>
      </c>
      <c r="L14121" s="33">
        <v>1</v>
      </c>
      <c r="M14121" s="33"/>
      <c r="N14121" s="27">
        <v>28</v>
      </c>
    </row>
    <row r="14122" spans="1:14">
      <c r="A14122" s="26" t="s">
        <v>1485</v>
      </c>
      <c r="B14122" s="29"/>
      <c r="C14122" s="33"/>
      <c r="D14122" s="33"/>
      <c r="E14122" s="33"/>
      <c r="F14122" s="33"/>
      <c r="G14122" s="33"/>
      <c r="H14122" s="33"/>
      <c r="I14122" s="33"/>
      <c r="J14122" s="33"/>
      <c r="K14122" s="33"/>
      <c r="L14122" s="33"/>
      <c r="M14122" s="33">
        <v>1</v>
      </c>
      <c r="N14122" s="27">
        <v>1</v>
      </c>
    </row>
    <row r="14123" spans="1:14">
      <c r="A14123" s="26" t="s">
        <v>11574</v>
      </c>
      <c r="B14123" s="29"/>
      <c r="C14123" s="33"/>
      <c r="D14123" s="33"/>
      <c r="E14123" s="33"/>
      <c r="F14123" s="33"/>
      <c r="G14123" s="33">
        <v>10</v>
      </c>
      <c r="H14123" s="33">
        <v>52</v>
      </c>
      <c r="I14123" s="33">
        <v>5</v>
      </c>
      <c r="J14123" s="33">
        <v>6</v>
      </c>
      <c r="K14123" s="33">
        <v>6</v>
      </c>
      <c r="L14123" s="33"/>
      <c r="M14123" s="33"/>
      <c r="N14123" s="27">
        <v>79</v>
      </c>
    </row>
    <row r="14124" spans="1:14">
      <c r="A14124" s="26" t="s">
        <v>10994</v>
      </c>
      <c r="B14124" s="29"/>
      <c r="C14124" s="33"/>
      <c r="D14124" s="33"/>
      <c r="E14124" s="33"/>
      <c r="F14124" s="33"/>
      <c r="G14124" s="33"/>
      <c r="H14124" s="33"/>
      <c r="I14124" s="33">
        <v>5</v>
      </c>
      <c r="J14124" s="33"/>
      <c r="K14124" s="33"/>
      <c r="L14124" s="33"/>
      <c r="M14124" s="33"/>
      <c r="N14124" s="27">
        <v>5</v>
      </c>
    </row>
    <row r="14125" spans="1:14">
      <c r="A14125" s="26" t="s">
        <v>4447</v>
      </c>
      <c r="B14125" s="29"/>
      <c r="C14125" s="33"/>
      <c r="D14125" s="33"/>
      <c r="E14125" s="33"/>
      <c r="F14125" s="33"/>
      <c r="G14125" s="33"/>
      <c r="H14125" s="33"/>
      <c r="I14125" s="33"/>
      <c r="J14125" s="33"/>
      <c r="K14125" s="33">
        <v>12</v>
      </c>
      <c r="L14125" s="33">
        <v>19</v>
      </c>
      <c r="M14125" s="33"/>
      <c r="N14125" s="27">
        <v>31</v>
      </c>
    </row>
    <row r="14126" spans="1:14">
      <c r="A14126" s="26" t="s">
        <v>7296</v>
      </c>
      <c r="B14126" s="29"/>
      <c r="C14126" s="33"/>
      <c r="D14126" s="33"/>
      <c r="E14126" s="33"/>
      <c r="F14126" s="33"/>
      <c r="G14126" s="33"/>
      <c r="H14126" s="33">
        <v>10</v>
      </c>
      <c r="I14126" s="33"/>
      <c r="J14126" s="33"/>
      <c r="K14126" s="33"/>
      <c r="L14126" s="33"/>
      <c r="M14126" s="33"/>
      <c r="N14126" s="27">
        <v>10</v>
      </c>
    </row>
    <row r="14127" spans="1:14">
      <c r="A14127" s="26" t="s">
        <v>10207</v>
      </c>
      <c r="B14127" s="29"/>
      <c r="C14127" s="33"/>
      <c r="D14127" s="33"/>
      <c r="E14127" s="33"/>
      <c r="F14127" s="33"/>
      <c r="G14127" s="33"/>
      <c r="H14127" s="33"/>
      <c r="I14127" s="33"/>
      <c r="J14127" s="33">
        <v>6</v>
      </c>
      <c r="K14127" s="33">
        <v>5</v>
      </c>
      <c r="L14127" s="33"/>
      <c r="M14127" s="33"/>
      <c r="N14127" s="27">
        <v>11</v>
      </c>
    </row>
    <row r="14128" spans="1:14">
      <c r="A14128" s="26" t="s">
        <v>12128</v>
      </c>
      <c r="B14128" s="29"/>
      <c r="C14128" s="33"/>
      <c r="D14128" s="33"/>
      <c r="E14128" s="33"/>
      <c r="F14128" s="33"/>
      <c r="G14128" s="33"/>
      <c r="H14128" s="33">
        <v>22</v>
      </c>
      <c r="I14128" s="33">
        <v>20</v>
      </c>
      <c r="J14128" s="33">
        <v>7</v>
      </c>
      <c r="K14128" s="33">
        <v>6</v>
      </c>
      <c r="L14128" s="33">
        <v>9</v>
      </c>
      <c r="M14128" s="33"/>
      <c r="N14128" s="27">
        <v>64</v>
      </c>
    </row>
    <row r="14129" spans="1:14">
      <c r="A14129" s="26" t="s">
        <v>3287</v>
      </c>
      <c r="B14129" s="29"/>
      <c r="C14129" s="33"/>
      <c r="D14129" s="33"/>
      <c r="E14129" s="33"/>
      <c r="F14129" s="33"/>
      <c r="G14129" s="33"/>
      <c r="H14129" s="33"/>
      <c r="I14129" s="33"/>
      <c r="J14129" s="33"/>
      <c r="K14129" s="33"/>
      <c r="L14129" s="33"/>
      <c r="M14129" s="33">
        <v>30</v>
      </c>
      <c r="N14129" s="27">
        <v>30</v>
      </c>
    </row>
    <row r="14130" spans="1:14">
      <c r="A14130" s="26" t="s">
        <v>149</v>
      </c>
      <c r="B14130" s="29"/>
      <c r="C14130" s="33"/>
      <c r="D14130" s="33"/>
      <c r="E14130" s="33"/>
      <c r="F14130" s="33"/>
      <c r="G14130" s="33"/>
      <c r="H14130" s="33"/>
      <c r="I14130" s="33"/>
      <c r="J14130" s="33"/>
      <c r="K14130" s="33"/>
      <c r="L14130" s="33"/>
      <c r="M14130" s="33">
        <v>4</v>
      </c>
      <c r="N14130" s="27">
        <v>4</v>
      </c>
    </row>
    <row r="14131" spans="1:14">
      <c r="A14131" s="26" t="s">
        <v>3839</v>
      </c>
      <c r="B14131" s="29"/>
      <c r="C14131" s="33"/>
      <c r="D14131" s="33"/>
      <c r="E14131" s="33"/>
      <c r="F14131" s="33"/>
      <c r="G14131" s="33"/>
      <c r="H14131" s="33"/>
      <c r="I14131" s="33"/>
      <c r="J14131" s="33"/>
      <c r="K14131" s="33"/>
      <c r="L14131" s="33"/>
      <c r="M14131" s="33">
        <v>8</v>
      </c>
      <c r="N14131" s="27">
        <v>8</v>
      </c>
    </row>
    <row r="14132" spans="1:14">
      <c r="A14132" s="26" t="s">
        <v>1486</v>
      </c>
      <c r="B14132" s="29"/>
      <c r="C14132" s="33"/>
      <c r="D14132" s="33"/>
      <c r="E14132" s="33"/>
      <c r="F14132" s="33"/>
      <c r="G14132" s="33"/>
      <c r="H14132" s="33"/>
      <c r="I14132" s="33"/>
      <c r="J14132" s="33"/>
      <c r="K14132" s="33"/>
      <c r="L14132" s="33"/>
      <c r="M14132" s="33">
        <v>1</v>
      </c>
      <c r="N14132" s="27">
        <v>1</v>
      </c>
    </row>
    <row r="14133" spans="1:14">
      <c r="A14133" s="26" t="s">
        <v>15100</v>
      </c>
      <c r="B14133" s="29"/>
      <c r="C14133" s="33"/>
      <c r="D14133" s="33"/>
      <c r="E14133" s="33"/>
      <c r="F14133" s="33"/>
      <c r="G14133" s="33"/>
      <c r="H14133" s="33"/>
      <c r="I14133" s="33"/>
      <c r="J14133" s="33"/>
      <c r="K14133" s="33"/>
      <c r="L14133" s="33">
        <v>2</v>
      </c>
      <c r="M14133" s="33"/>
      <c r="N14133" s="27">
        <v>2</v>
      </c>
    </row>
    <row r="14134" spans="1:14">
      <c r="A14134" s="26" t="s">
        <v>12281</v>
      </c>
      <c r="B14134" s="29"/>
      <c r="C14134" s="33"/>
      <c r="D14134" s="33"/>
      <c r="E14134" s="33"/>
      <c r="F14134" s="33"/>
      <c r="G14134" s="33"/>
      <c r="H14134" s="33">
        <v>17</v>
      </c>
      <c r="I14134" s="33">
        <v>32</v>
      </c>
      <c r="J14134" s="33">
        <v>20</v>
      </c>
      <c r="K14134" s="33">
        <v>19</v>
      </c>
      <c r="L14134" s="33">
        <v>2</v>
      </c>
      <c r="M14134" s="33">
        <v>1</v>
      </c>
      <c r="N14134" s="27">
        <v>91</v>
      </c>
    </row>
    <row r="14135" spans="1:14">
      <c r="A14135" s="26" t="s">
        <v>7745</v>
      </c>
      <c r="B14135" s="29"/>
      <c r="C14135" s="33"/>
      <c r="D14135" s="33"/>
      <c r="E14135" s="33"/>
      <c r="F14135" s="33"/>
      <c r="G14135" s="33">
        <v>11</v>
      </c>
      <c r="H14135" s="33">
        <v>29</v>
      </c>
      <c r="I14135" s="33">
        <v>2</v>
      </c>
      <c r="J14135" s="33"/>
      <c r="K14135" s="33">
        <v>1</v>
      </c>
      <c r="L14135" s="33"/>
      <c r="M14135" s="33"/>
      <c r="N14135" s="27">
        <v>43</v>
      </c>
    </row>
    <row r="14136" spans="1:14">
      <c r="A14136" s="26" t="s">
        <v>3942</v>
      </c>
      <c r="B14136" s="29"/>
      <c r="C14136" s="33"/>
      <c r="D14136" s="33"/>
      <c r="E14136" s="33"/>
      <c r="F14136" s="33"/>
      <c r="G14136" s="33"/>
      <c r="H14136" s="33"/>
      <c r="I14136" s="33"/>
      <c r="J14136" s="33"/>
      <c r="K14136" s="33"/>
      <c r="L14136" s="33"/>
      <c r="M14136" s="33">
        <v>6</v>
      </c>
      <c r="N14136" s="27">
        <v>6</v>
      </c>
    </row>
    <row r="14137" spans="1:14">
      <c r="A14137" s="26" t="s">
        <v>16939</v>
      </c>
      <c r="B14137" s="29"/>
      <c r="C14137" s="33"/>
      <c r="D14137" s="33"/>
      <c r="E14137" s="33"/>
      <c r="F14137" s="33"/>
      <c r="G14137" s="33"/>
      <c r="H14137" s="33">
        <v>54</v>
      </c>
      <c r="I14137" s="33">
        <v>85</v>
      </c>
      <c r="J14137" s="33">
        <v>60</v>
      </c>
      <c r="K14137" s="33">
        <v>37</v>
      </c>
      <c r="L14137" s="33">
        <v>20</v>
      </c>
      <c r="M14137" s="33">
        <v>53</v>
      </c>
      <c r="N14137" s="27">
        <v>309</v>
      </c>
    </row>
    <row r="14138" spans="1:14">
      <c r="A14138" s="26" t="s">
        <v>1490</v>
      </c>
      <c r="B14138" s="29"/>
      <c r="C14138" s="33"/>
      <c r="D14138" s="33"/>
      <c r="E14138" s="33"/>
      <c r="F14138" s="33"/>
      <c r="G14138" s="33"/>
      <c r="H14138" s="33"/>
      <c r="I14138" s="33"/>
      <c r="J14138" s="33"/>
      <c r="K14138" s="33"/>
      <c r="L14138" s="33"/>
      <c r="M14138" s="33">
        <v>1</v>
      </c>
      <c r="N14138" s="27">
        <v>1</v>
      </c>
    </row>
    <row r="14139" spans="1:14">
      <c r="A14139" s="26" t="s">
        <v>2399</v>
      </c>
      <c r="B14139" s="29"/>
      <c r="C14139" s="33"/>
      <c r="D14139" s="33"/>
      <c r="E14139" s="33"/>
      <c r="F14139" s="33"/>
      <c r="G14139" s="33"/>
      <c r="H14139" s="33"/>
      <c r="I14139" s="33">
        <v>2</v>
      </c>
      <c r="J14139" s="33"/>
      <c r="K14139" s="33"/>
      <c r="L14139" s="33"/>
      <c r="M14139" s="33"/>
      <c r="N14139" s="27">
        <v>2</v>
      </c>
    </row>
    <row r="14140" spans="1:14">
      <c r="A14140" s="26" t="s">
        <v>79</v>
      </c>
      <c r="B14140" s="29"/>
      <c r="C14140" s="33"/>
      <c r="D14140" s="33"/>
      <c r="E14140" s="33"/>
      <c r="F14140" s="33"/>
      <c r="G14140" s="33"/>
      <c r="H14140" s="33"/>
      <c r="I14140" s="33"/>
      <c r="J14140" s="33"/>
      <c r="K14140" s="33"/>
      <c r="L14140" s="33"/>
      <c r="M14140" s="33">
        <v>5</v>
      </c>
      <c r="N14140" s="27">
        <v>5</v>
      </c>
    </row>
    <row r="14141" spans="1:14">
      <c r="A14141" s="26" t="s">
        <v>15464</v>
      </c>
      <c r="B14141" s="29"/>
      <c r="C14141" s="33"/>
      <c r="D14141" s="33"/>
      <c r="E14141" s="33"/>
      <c r="F14141" s="33"/>
      <c r="G14141" s="33"/>
      <c r="H14141" s="33"/>
      <c r="I14141" s="33"/>
      <c r="J14141" s="33"/>
      <c r="K14141" s="33"/>
      <c r="L14141" s="33">
        <v>1</v>
      </c>
      <c r="M14141" s="33">
        <v>5</v>
      </c>
      <c r="N14141" s="27">
        <v>6</v>
      </c>
    </row>
    <row r="14142" spans="1:14">
      <c r="A14142" s="26" t="s">
        <v>3248</v>
      </c>
      <c r="B14142" s="29"/>
      <c r="C14142" s="33"/>
      <c r="D14142" s="33"/>
      <c r="E14142" s="33"/>
      <c r="F14142" s="33"/>
      <c r="G14142" s="33"/>
      <c r="H14142" s="33"/>
      <c r="I14142" s="33"/>
      <c r="J14142" s="33"/>
      <c r="K14142" s="33"/>
      <c r="L14142" s="33"/>
      <c r="M14142" s="33">
        <v>36</v>
      </c>
      <c r="N14142" s="27">
        <v>36</v>
      </c>
    </row>
    <row r="14143" spans="1:14">
      <c r="A14143" s="26" t="s">
        <v>15463</v>
      </c>
      <c r="B14143" s="29"/>
      <c r="C14143" s="33"/>
      <c r="D14143" s="33"/>
      <c r="E14143" s="33"/>
      <c r="F14143" s="33"/>
      <c r="G14143" s="33"/>
      <c r="H14143" s="33"/>
      <c r="I14143" s="33"/>
      <c r="J14143" s="33"/>
      <c r="K14143" s="33"/>
      <c r="L14143" s="33">
        <v>1</v>
      </c>
      <c r="M14143" s="33"/>
      <c r="N14143" s="27">
        <v>1</v>
      </c>
    </row>
    <row r="14144" spans="1:14">
      <c r="A14144" s="26" t="s">
        <v>5508</v>
      </c>
      <c r="B14144" s="29"/>
      <c r="C14144" s="33"/>
      <c r="D14144" s="33"/>
      <c r="E14144" s="33"/>
      <c r="F14144" s="33"/>
      <c r="G14144" s="33"/>
      <c r="H14144" s="33"/>
      <c r="I14144" s="33">
        <v>7</v>
      </c>
      <c r="J14144" s="33">
        <v>6</v>
      </c>
      <c r="K14144" s="33"/>
      <c r="L14144" s="33">
        <v>2</v>
      </c>
      <c r="M14144" s="33">
        <v>20</v>
      </c>
      <c r="N14144" s="27">
        <v>35</v>
      </c>
    </row>
    <row r="14145" spans="1:14">
      <c r="A14145" s="26" t="s">
        <v>100</v>
      </c>
      <c r="B14145" s="29"/>
      <c r="C14145" s="33"/>
      <c r="D14145" s="33"/>
      <c r="E14145" s="33"/>
      <c r="F14145" s="33"/>
      <c r="G14145" s="33"/>
      <c r="H14145" s="33"/>
      <c r="I14145" s="33"/>
      <c r="J14145" s="33"/>
      <c r="K14145" s="33"/>
      <c r="L14145" s="33"/>
      <c r="M14145" s="33">
        <v>5</v>
      </c>
      <c r="N14145" s="27">
        <v>5</v>
      </c>
    </row>
    <row r="14146" spans="1:14">
      <c r="A14146" s="26" t="s">
        <v>8995</v>
      </c>
      <c r="B14146" s="29"/>
      <c r="C14146" s="33"/>
      <c r="D14146" s="33">
        <v>5</v>
      </c>
      <c r="E14146" s="33"/>
      <c r="F14146" s="33"/>
      <c r="G14146" s="33"/>
      <c r="H14146" s="33"/>
      <c r="I14146" s="33"/>
      <c r="J14146" s="33"/>
      <c r="K14146" s="33"/>
      <c r="L14146" s="33"/>
      <c r="M14146" s="33"/>
      <c r="N14146" s="27">
        <v>5</v>
      </c>
    </row>
    <row r="14147" spans="1:14">
      <c r="A14147" s="26" t="s">
        <v>16251</v>
      </c>
      <c r="B14147" s="29"/>
      <c r="C14147" s="33"/>
      <c r="D14147" s="33"/>
      <c r="E14147" s="33"/>
      <c r="F14147" s="33"/>
      <c r="G14147" s="33"/>
      <c r="H14147" s="33"/>
      <c r="I14147" s="33"/>
      <c r="J14147" s="33">
        <v>2</v>
      </c>
      <c r="K14147" s="33"/>
      <c r="L14147" s="33"/>
      <c r="M14147" s="33"/>
      <c r="N14147" s="27">
        <v>2</v>
      </c>
    </row>
    <row r="14148" spans="1:14">
      <c r="A14148" s="26" t="s">
        <v>12275</v>
      </c>
      <c r="B14148" s="29"/>
      <c r="C14148" s="33"/>
      <c r="D14148" s="33"/>
      <c r="E14148" s="33"/>
      <c r="F14148" s="33"/>
      <c r="G14148" s="33"/>
      <c r="H14148" s="33">
        <v>17</v>
      </c>
      <c r="I14148" s="33">
        <v>15</v>
      </c>
      <c r="J14148" s="33">
        <v>5</v>
      </c>
      <c r="K14148" s="33">
        <v>5</v>
      </c>
      <c r="L14148" s="33"/>
      <c r="M14148" s="33"/>
      <c r="N14148" s="27">
        <v>42</v>
      </c>
    </row>
    <row r="14149" spans="1:14">
      <c r="A14149" s="26" t="s">
        <v>6223</v>
      </c>
      <c r="B14149" s="29"/>
      <c r="C14149" s="33"/>
      <c r="D14149" s="33"/>
      <c r="E14149" s="33"/>
      <c r="F14149" s="33"/>
      <c r="G14149" s="33"/>
      <c r="H14149" s="33"/>
      <c r="I14149" s="33"/>
      <c r="J14149" s="33"/>
      <c r="K14149" s="33">
        <v>3</v>
      </c>
      <c r="L14149" s="33">
        <v>4</v>
      </c>
      <c r="M14149" s="33"/>
      <c r="N14149" s="27">
        <v>7</v>
      </c>
    </row>
    <row r="14150" spans="1:14">
      <c r="A14150" s="26" t="s">
        <v>701</v>
      </c>
      <c r="B14150" s="29"/>
      <c r="C14150" s="33"/>
      <c r="D14150" s="33"/>
      <c r="E14150" s="33"/>
      <c r="F14150" s="33"/>
      <c r="G14150" s="33"/>
      <c r="H14150" s="33"/>
      <c r="I14150" s="33"/>
      <c r="J14150" s="33"/>
      <c r="K14150" s="33"/>
      <c r="L14150" s="33"/>
      <c r="M14150" s="33">
        <v>2</v>
      </c>
      <c r="N14150" s="27">
        <v>2</v>
      </c>
    </row>
    <row r="14151" spans="1:14">
      <c r="A14151" s="26" t="s">
        <v>14901</v>
      </c>
      <c r="B14151" s="29"/>
      <c r="C14151" s="33"/>
      <c r="D14151" s="33"/>
      <c r="E14151" s="33"/>
      <c r="F14151" s="33"/>
      <c r="G14151" s="33"/>
      <c r="H14151" s="33"/>
      <c r="I14151" s="33"/>
      <c r="J14151" s="33"/>
      <c r="K14151" s="33"/>
      <c r="L14151" s="33">
        <v>3</v>
      </c>
      <c r="M14151" s="33"/>
      <c r="N14151" s="27">
        <v>3</v>
      </c>
    </row>
    <row r="14152" spans="1:14">
      <c r="A14152" s="26" t="s">
        <v>14588</v>
      </c>
      <c r="B14152" s="29"/>
      <c r="C14152" s="33"/>
      <c r="D14152" s="33"/>
      <c r="E14152" s="33"/>
      <c r="F14152" s="33"/>
      <c r="G14152" s="33"/>
      <c r="H14152" s="33"/>
      <c r="I14152" s="33"/>
      <c r="J14152" s="33"/>
      <c r="K14152" s="33"/>
      <c r="L14152" s="33">
        <v>4</v>
      </c>
      <c r="M14152" s="33"/>
      <c r="N14152" s="27">
        <v>4</v>
      </c>
    </row>
    <row r="14153" spans="1:14">
      <c r="A14153" s="26" t="s">
        <v>8524</v>
      </c>
      <c r="B14153" s="29"/>
      <c r="C14153" s="33">
        <v>4</v>
      </c>
      <c r="D14153" s="33">
        <v>3</v>
      </c>
      <c r="E14153" s="33"/>
      <c r="F14153" s="33"/>
      <c r="G14153" s="33"/>
      <c r="H14153" s="33"/>
      <c r="I14153" s="33"/>
      <c r="J14153" s="33"/>
      <c r="K14153" s="33"/>
      <c r="L14153" s="33"/>
      <c r="M14153" s="33"/>
      <c r="N14153" s="27">
        <v>7</v>
      </c>
    </row>
    <row r="14154" spans="1:14">
      <c r="A14154" s="26" t="s">
        <v>1484</v>
      </c>
      <c r="B14154" s="29"/>
      <c r="C14154" s="33"/>
      <c r="D14154" s="33"/>
      <c r="E14154" s="33"/>
      <c r="F14154" s="33"/>
      <c r="G14154" s="33"/>
      <c r="H14154" s="33"/>
      <c r="I14154" s="33"/>
      <c r="J14154" s="33"/>
      <c r="K14154" s="33"/>
      <c r="L14154" s="33"/>
      <c r="M14154" s="33">
        <v>1</v>
      </c>
      <c r="N14154" s="27">
        <v>1</v>
      </c>
    </row>
    <row r="14155" spans="1:14">
      <c r="A14155" s="26" t="s">
        <v>15462</v>
      </c>
      <c r="B14155" s="29"/>
      <c r="C14155" s="33"/>
      <c r="D14155" s="33"/>
      <c r="E14155" s="33"/>
      <c r="F14155" s="33"/>
      <c r="G14155" s="33"/>
      <c r="H14155" s="33"/>
      <c r="I14155" s="33"/>
      <c r="J14155" s="33"/>
      <c r="K14155" s="33"/>
      <c r="L14155" s="33">
        <v>1</v>
      </c>
      <c r="M14155" s="33"/>
      <c r="N14155" s="27">
        <v>1</v>
      </c>
    </row>
    <row r="14156" spans="1:14">
      <c r="A14156" s="26" t="s">
        <v>7421</v>
      </c>
      <c r="B14156" s="29"/>
      <c r="C14156" s="33"/>
      <c r="D14156" s="33"/>
      <c r="E14156" s="33"/>
      <c r="F14156" s="33"/>
      <c r="G14156" s="33">
        <v>43</v>
      </c>
      <c r="H14156" s="33">
        <v>32</v>
      </c>
      <c r="I14156" s="33"/>
      <c r="J14156" s="33"/>
      <c r="K14156" s="33"/>
      <c r="L14156" s="33">
        <v>4</v>
      </c>
      <c r="M14156" s="33">
        <v>4</v>
      </c>
      <c r="N14156" s="27">
        <v>83</v>
      </c>
    </row>
    <row r="14157" spans="1:14">
      <c r="A14157" s="26" t="s">
        <v>1488</v>
      </c>
      <c r="B14157" s="29"/>
      <c r="C14157" s="33"/>
      <c r="D14157" s="33"/>
      <c r="E14157" s="33"/>
      <c r="F14157" s="33"/>
      <c r="G14157" s="33"/>
      <c r="H14157" s="33"/>
      <c r="I14157" s="33"/>
      <c r="J14157" s="33"/>
      <c r="K14157" s="33"/>
      <c r="L14157" s="33"/>
      <c r="M14157" s="33">
        <v>1</v>
      </c>
      <c r="N14157" s="27">
        <v>1</v>
      </c>
    </row>
    <row r="14158" spans="1:14">
      <c r="A14158" s="26" t="s">
        <v>3285</v>
      </c>
      <c r="B14158" s="29"/>
      <c r="C14158" s="33"/>
      <c r="D14158" s="33"/>
      <c r="E14158" s="33"/>
      <c r="F14158" s="33"/>
      <c r="G14158" s="33"/>
      <c r="H14158" s="33"/>
      <c r="I14158" s="33"/>
      <c r="J14158" s="33"/>
      <c r="K14158" s="33"/>
      <c r="L14158" s="33"/>
      <c r="M14158" s="33">
        <v>31</v>
      </c>
      <c r="N14158" s="27">
        <v>31</v>
      </c>
    </row>
    <row r="14159" spans="1:14">
      <c r="A14159" s="26" t="s">
        <v>9698</v>
      </c>
      <c r="B14159" s="29"/>
      <c r="C14159" s="33"/>
      <c r="D14159" s="33"/>
      <c r="E14159" s="33"/>
      <c r="F14159" s="33"/>
      <c r="G14159" s="33"/>
      <c r="H14159" s="33"/>
      <c r="I14159" s="33">
        <v>33</v>
      </c>
      <c r="J14159" s="33">
        <v>9</v>
      </c>
      <c r="K14159" s="33">
        <v>2</v>
      </c>
      <c r="L14159" s="33"/>
      <c r="M14159" s="33"/>
      <c r="N14159" s="27">
        <v>44</v>
      </c>
    </row>
    <row r="14160" spans="1:14">
      <c r="A14160" s="26" t="s">
        <v>7230</v>
      </c>
      <c r="B14160" s="29"/>
      <c r="C14160" s="33"/>
      <c r="D14160" s="33"/>
      <c r="E14160" s="33"/>
      <c r="F14160" s="33"/>
      <c r="G14160" s="33"/>
      <c r="H14160" s="33">
        <v>11</v>
      </c>
      <c r="I14160" s="33"/>
      <c r="J14160" s="33"/>
      <c r="K14160" s="33"/>
      <c r="L14160" s="33"/>
      <c r="M14160" s="33"/>
      <c r="N14160" s="27">
        <v>11</v>
      </c>
    </row>
    <row r="14161" spans="1:14">
      <c r="A14161" s="26" t="s">
        <v>768</v>
      </c>
      <c r="B14161" s="29"/>
      <c r="C14161" s="33"/>
      <c r="D14161" s="33"/>
      <c r="E14161" s="33"/>
      <c r="F14161" s="33"/>
      <c r="G14161" s="33"/>
      <c r="H14161" s="33"/>
      <c r="I14161" s="33"/>
      <c r="J14161" s="33"/>
      <c r="K14161" s="33"/>
      <c r="L14161" s="33"/>
      <c r="M14161" s="33">
        <v>2</v>
      </c>
      <c r="N14161" s="27">
        <v>2</v>
      </c>
    </row>
    <row r="14162" spans="1:14">
      <c r="A14162" s="26" t="s">
        <v>10525</v>
      </c>
      <c r="B14162" s="29"/>
      <c r="C14162" s="33"/>
      <c r="D14162" s="33"/>
      <c r="E14162" s="33"/>
      <c r="F14162" s="33"/>
      <c r="G14162" s="33"/>
      <c r="H14162" s="33"/>
      <c r="I14162" s="33"/>
      <c r="J14162" s="33">
        <v>4</v>
      </c>
      <c r="K14162" s="33"/>
      <c r="L14162" s="33"/>
      <c r="M14162" s="33"/>
      <c r="N14162" s="27">
        <v>4</v>
      </c>
    </row>
    <row r="14163" spans="1:14">
      <c r="A14163" s="26" t="s">
        <v>10968</v>
      </c>
      <c r="B14163" s="29"/>
      <c r="C14163" s="33"/>
      <c r="D14163" s="33"/>
      <c r="E14163" s="33"/>
      <c r="F14163" s="33"/>
      <c r="G14163" s="33"/>
      <c r="H14163" s="33"/>
      <c r="I14163" s="33">
        <v>6</v>
      </c>
      <c r="J14163" s="33">
        <v>8</v>
      </c>
      <c r="K14163" s="33"/>
      <c r="L14163" s="33">
        <v>1</v>
      </c>
      <c r="M14163" s="33"/>
      <c r="N14163" s="27">
        <v>15</v>
      </c>
    </row>
    <row r="14164" spans="1:14">
      <c r="A14164" s="26" t="s">
        <v>7515</v>
      </c>
      <c r="B14164" s="29"/>
      <c r="C14164" s="33"/>
      <c r="D14164" s="33"/>
      <c r="E14164" s="33"/>
      <c r="F14164" s="33"/>
      <c r="G14164" s="33">
        <v>31</v>
      </c>
      <c r="H14164" s="33">
        <v>39</v>
      </c>
      <c r="I14164" s="33">
        <v>22</v>
      </c>
      <c r="J14164" s="33">
        <v>64</v>
      </c>
      <c r="K14164" s="33">
        <v>37</v>
      </c>
      <c r="L14164" s="33">
        <v>58</v>
      </c>
      <c r="M14164" s="33">
        <v>97</v>
      </c>
      <c r="N14164" s="27">
        <v>348</v>
      </c>
    </row>
    <row r="14165" spans="1:14">
      <c r="A14165" s="26" t="s">
        <v>3199</v>
      </c>
      <c r="B14165" s="29"/>
      <c r="C14165" s="33"/>
      <c r="D14165" s="33"/>
      <c r="E14165" s="33"/>
      <c r="F14165" s="33"/>
      <c r="G14165" s="33"/>
      <c r="H14165" s="33"/>
      <c r="I14165" s="33"/>
      <c r="J14165" s="33"/>
      <c r="K14165" s="33"/>
      <c r="L14165" s="33"/>
      <c r="M14165" s="33">
        <v>46</v>
      </c>
      <c r="N14165" s="27">
        <v>46</v>
      </c>
    </row>
    <row r="14166" spans="1:14">
      <c r="A14166" s="26" t="s">
        <v>12895</v>
      </c>
      <c r="B14166" s="29"/>
      <c r="C14166" s="33"/>
      <c r="D14166" s="33"/>
      <c r="E14166" s="33"/>
      <c r="F14166" s="33"/>
      <c r="G14166" s="33"/>
      <c r="H14166" s="33"/>
      <c r="I14166" s="33"/>
      <c r="J14166" s="33"/>
      <c r="K14166" s="33"/>
      <c r="L14166" s="33">
        <v>14</v>
      </c>
      <c r="M14166" s="33">
        <v>60</v>
      </c>
      <c r="N14166" s="27">
        <v>74</v>
      </c>
    </row>
    <row r="14167" spans="1:14">
      <c r="A14167" s="26" t="s">
        <v>9705</v>
      </c>
      <c r="B14167" s="29"/>
      <c r="C14167" s="33"/>
      <c r="D14167" s="33"/>
      <c r="E14167" s="33"/>
      <c r="F14167" s="33"/>
      <c r="G14167" s="33"/>
      <c r="H14167" s="33"/>
      <c r="I14167" s="33">
        <v>33</v>
      </c>
      <c r="J14167" s="33">
        <v>9</v>
      </c>
      <c r="K14167" s="33">
        <v>2</v>
      </c>
      <c r="L14167" s="33"/>
      <c r="M14167" s="33"/>
      <c r="N14167" s="27">
        <v>44</v>
      </c>
    </row>
    <row r="14168" spans="1:14">
      <c r="A14168" s="26" t="s">
        <v>15461</v>
      </c>
      <c r="B14168" s="29"/>
      <c r="C14168" s="33"/>
      <c r="D14168" s="33"/>
      <c r="E14168" s="33"/>
      <c r="F14168" s="33"/>
      <c r="G14168" s="33"/>
      <c r="H14168" s="33"/>
      <c r="I14168" s="33"/>
      <c r="J14168" s="33"/>
      <c r="K14168" s="33"/>
      <c r="L14168" s="33">
        <v>1</v>
      </c>
      <c r="M14168" s="33"/>
      <c r="N14168" s="27">
        <v>1</v>
      </c>
    </row>
    <row r="14169" spans="1:14">
      <c r="A14169" s="26" t="s">
        <v>8432</v>
      </c>
      <c r="B14169" s="29"/>
      <c r="C14169" s="33"/>
      <c r="D14169" s="33"/>
      <c r="E14169" s="33"/>
      <c r="F14169" s="33"/>
      <c r="G14169" s="33"/>
      <c r="H14169" s="33"/>
      <c r="I14169" s="33">
        <v>1</v>
      </c>
      <c r="J14169" s="33"/>
      <c r="K14169" s="33"/>
      <c r="L14169" s="33"/>
      <c r="M14169" s="33"/>
      <c r="N14169" s="27">
        <v>1</v>
      </c>
    </row>
    <row r="14170" spans="1:14">
      <c r="A14170" s="26" t="s">
        <v>7612</v>
      </c>
      <c r="B14170" s="29"/>
      <c r="C14170" s="33"/>
      <c r="D14170" s="33"/>
      <c r="E14170" s="33"/>
      <c r="F14170" s="33"/>
      <c r="G14170" s="33">
        <v>17</v>
      </c>
      <c r="H14170" s="33"/>
      <c r="I14170" s="33">
        <v>17</v>
      </c>
      <c r="J14170" s="33">
        <v>3</v>
      </c>
      <c r="K14170" s="33"/>
      <c r="L14170" s="33"/>
      <c r="M14170" s="33"/>
      <c r="N14170" s="27">
        <v>37</v>
      </c>
    </row>
    <row r="14171" spans="1:14">
      <c r="A14171" s="26" t="s">
        <v>13391</v>
      </c>
      <c r="B14171" s="29"/>
      <c r="C14171" s="33"/>
      <c r="D14171" s="33"/>
      <c r="E14171" s="33"/>
      <c r="F14171" s="33">
        <v>22</v>
      </c>
      <c r="G14171" s="33">
        <v>37</v>
      </c>
      <c r="H14171" s="33">
        <v>17</v>
      </c>
      <c r="I14171" s="33">
        <v>20</v>
      </c>
      <c r="J14171" s="33"/>
      <c r="K14171" s="33">
        <v>1</v>
      </c>
      <c r="L14171" s="33">
        <v>23</v>
      </c>
      <c r="M14171" s="33">
        <v>8</v>
      </c>
      <c r="N14171" s="27">
        <v>128</v>
      </c>
    </row>
    <row r="14172" spans="1:14">
      <c r="A14172" s="26" t="s">
        <v>16649</v>
      </c>
      <c r="B14172" s="29"/>
      <c r="C14172" s="33"/>
      <c r="D14172" s="33"/>
      <c r="E14172" s="33"/>
      <c r="F14172" s="33"/>
      <c r="G14172" s="33"/>
      <c r="H14172" s="33"/>
      <c r="I14172" s="33"/>
      <c r="J14172" s="33">
        <v>1</v>
      </c>
      <c r="K14172" s="33"/>
      <c r="L14172" s="33"/>
      <c r="M14172" s="33"/>
      <c r="N14172" s="27">
        <v>1</v>
      </c>
    </row>
    <row r="14173" spans="1:14">
      <c r="A14173" s="26" t="s">
        <v>12466</v>
      </c>
      <c r="B14173" s="29"/>
      <c r="C14173" s="33"/>
      <c r="D14173" s="33"/>
      <c r="E14173" s="33"/>
      <c r="F14173" s="33"/>
      <c r="G14173" s="33"/>
      <c r="H14173" s="33"/>
      <c r="I14173" s="33"/>
      <c r="J14173" s="33"/>
      <c r="K14173" s="33"/>
      <c r="L14173" s="33">
        <v>55</v>
      </c>
      <c r="M14173" s="33"/>
      <c r="N14173" s="27">
        <v>55</v>
      </c>
    </row>
    <row r="14174" spans="1:14">
      <c r="A14174" s="26" t="s">
        <v>13728</v>
      </c>
      <c r="B14174" s="29"/>
      <c r="C14174" s="33"/>
      <c r="D14174" s="33"/>
      <c r="E14174" s="33"/>
      <c r="F14174" s="33"/>
      <c r="G14174" s="33"/>
      <c r="H14174" s="33"/>
      <c r="I14174" s="33"/>
      <c r="J14174" s="33">
        <v>89</v>
      </c>
      <c r="K14174" s="33">
        <v>30</v>
      </c>
      <c r="L14174" s="33"/>
      <c r="M14174" s="33"/>
      <c r="N14174" s="27">
        <v>119</v>
      </c>
    </row>
    <row r="14175" spans="1:14">
      <c r="A14175" s="26" t="s">
        <v>8397</v>
      </c>
      <c r="B14175" s="29"/>
      <c r="C14175" s="33"/>
      <c r="D14175" s="33"/>
      <c r="E14175" s="33"/>
      <c r="F14175" s="33"/>
      <c r="G14175" s="33"/>
      <c r="H14175" s="33"/>
      <c r="I14175" s="33">
        <v>1</v>
      </c>
      <c r="J14175" s="33"/>
      <c r="K14175" s="33"/>
      <c r="L14175" s="33"/>
      <c r="M14175" s="33"/>
      <c r="N14175" s="27">
        <v>1</v>
      </c>
    </row>
    <row r="14176" spans="1:14">
      <c r="A14176" s="26" t="s">
        <v>16930</v>
      </c>
      <c r="B14176" s="29"/>
      <c r="C14176" s="33"/>
      <c r="D14176" s="33"/>
      <c r="E14176" s="33"/>
      <c r="F14176" s="33"/>
      <c r="G14176" s="33"/>
      <c r="H14176" s="33">
        <v>59</v>
      </c>
      <c r="I14176" s="33">
        <v>56</v>
      </c>
      <c r="J14176" s="33">
        <v>53</v>
      </c>
      <c r="K14176" s="33">
        <v>9</v>
      </c>
      <c r="L14176" s="33">
        <v>8</v>
      </c>
      <c r="M14176" s="33">
        <v>3</v>
      </c>
      <c r="N14176" s="27">
        <v>188</v>
      </c>
    </row>
    <row r="14177" spans="1:14">
      <c r="A14177" s="26" t="s">
        <v>432</v>
      </c>
      <c r="B14177" s="29"/>
      <c r="C14177" s="33"/>
      <c r="D14177" s="33"/>
      <c r="E14177" s="33"/>
      <c r="F14177" s="33"/>
      <c r="G14177" s="33"/>
      <c r="H14177" s="33"/>
      <c r="I14177" s="33"/>
      <c r="J14177" s="33"/>
      <c r="K14177" s="33"/>
      <c r="L14177" s="33"/>
      <c r="M14177" s="33">
        <v>3</v>
      </c>
      <c r="N14177" s="27">
        <v>3</v>
      </c>
    </row>
    <row r="14178" spans="1:14">
      <c r="A14178" s="26" t="s">
        <v>9252</v>
      </c>
      <c r="B14178" s="29"/>
      <c r="C14178" s="33"/>
      <c r="D14178" s="33"/>
      <c r="E14178" s="33"/>
      <c r="F14178" s="33"/>
      <c r="G14178" s="33"/>
      <c r="H14178" s="33"/>
      <c r="I14178" s="33"/>
      <c r="J14178" s="33"/>
      <c r="K14178" s="33">
        <v>60</v>
      </c>
      <c r="L14178" s="33">
        <v>118</v>
      </c>
      <c r="M14178" s="33">
        <v>120</v>
      </c>
      <c r="N14178" s="27">
        <v>298</v>
      </c>
    </row>
    <row r="14179" spans="1:14">
      <c r="A14179" s="26" t="s">
        <v>7588</v>
      </c>
      <c r="B14179" s="29"/>
      <c r="C14179" s="33"/>
      <c r="D14179" s="33"/>
      <c r="E14179" s="33"/>
      <c r="F14179" s="33"/>
      <c r="G14179" s="33">
        <v>18</v>
      </c>
      <c r="H14179" s="33"/>
      <c r="I14179" s="33"/>
      <c r="J14179" s="33"/>
      <c r="K14179" s="33"/>
      <c r="L14179" s="33"/>
      <c r="M14179" s="33"/>
      <c r="N14179" s="27">
        <v>18</v>
      </c>
    </row>
    <row r="14180" spans="1:14">
      <c r="A14180" s="26" t="s">
        <v>7600</v>
      </c>
      <c r="B14180" s="29"/>
      <c r="C14180" s="33"/>
      <c r="D14180" s="33"/>
      <c r="E14180" s="33"/>
      <c r="F14180" s="33"/>
      <c r="G14180" s="33">
        <v>18</v>
      </c>
      <c r="H14180" s="33"/>
      <c r="I14180" s="33"/>
      <c r="J14180" s="33"/>
      <c r="K14180" s="33"/>
      <c r="L14180" s="33">
        <v>2</v>
      </c>
      <c r="M14180" s="33"/>
      <c r="N14180" s="27">
        <v>20</v>
      </c>
    </row>
    <row r="14181" spans="1:14">
      <c r="A14181" s="26" t="s">
        <v>14037</v>
      </c>
      <c r="B14181" s="29"/>
      <c r="C14181" s="33"/>
      <c r="D14181" s="33"/>
      <c r="E14181" s="33"/>
      <c r="F14181" s="33"/>
      <c r="G14181" s="33"/>
      <c r="H14181" s="33"/>
      <c r="I14181" s="33"/>
      <c r="J14181" s="33">
        <v>25</v>
      </c>
      <c r="K14181" s="33">
        <v>91</v>
      </c>
      <c r="L14181" s="33">
        <v>69</v>
      </c>
      <c r="M14181" s="33">
        <v>13</v>
      </c>
      <c r="N14181" s="27">
        <v>198</v>
      </c>
    </row>
    <row r="14182" spans="1:14">
      <c r="A14182" s="26" t="s">
        <v>11158</v>
      </c>
      <c r="B14182" s="29"/>
      <c r="C14182" s="33"/>
      <c r="D14182" s="33"/>
      <c r="E14182" s="33">
        <v>24</v>
      </c>
      <c r="F14182" s="33"/>
      <c r="G14182" s="33"/>
      <c r="H14182" s="33"/>
      <c r="I14182" s="33"/>
      <c r="J14182" s="33"/>
      <c r="K14182" s="33">
        <v>8</v>
      </c>
      <c r="L14182" s="33"/>
      <c r="M14182" s="33">
        <v>2</v>
      </c>
      <c r="N14182" s="27">
        <v>34</v>
      </c>
    </row>
    <row r="14183" spans="1:14">
      <c r="A14183" s="26" t="s">
        <v>1680</v>
      </c>
      <c r="B14183" s="29"/>
      <c r="C14183" s="33"/>
      <c r="D14183" s="33"/>
      <c r="E14183" s="33"/>
      <c r="F14183" s="33"/>
      <c r="G14183" s="33"/>
      <c r="H14183" s="33"/>
      <c r="I14183" s="33"/>
      <c r="J14183" s="33"/>
      <c r="K14183" s="33">
        <v>1</v>
      </c>
      <c r="L14183" s="33"/>
      <c r="M14183" s="33"/>
      <c r="N14183" s="27">
        <v>1</v>
      </c>
    </row>
    <row r="14184" spans="1:14">
      <c r="A14184" s="26" t="s">
        <v>1687</v>
      </c>
      <c r="B14184" s="29"/>
      <c r="C14184" s="33"/>
      <c r="D14184" s="33"/>
      <c r="E14184" s="33"/>
      <c r="F14184" s="33"/>
      <c r="G14184" s="33"/>
      <c r="H14184" s="33"/>
      <c r="I14184" s="33"/>
      <c r="J14184" s="33"/>
      <c r="K14184" s="33">
        <v>1</v>
      </c>
      <c r="L14184" s="33">
        <v>3</v>
      </c>
      <c r="M14184" s="33"/>
      <c r="N14184" s="27">
        <v>4</v>
      </c>
    </row>
    <row r="14185" spans="1:14">
      <c r="A14185" s="26" t="s">
        <v>6645</v>
      </c>
      <c r="B14185" s="29"/>
      <c r="C14185" s="33"/>
      <c r="D14185" s="33"/>
      <c r="E14185" s="33"/>
      <c r="F14185" s="33"/>
      <c r="G14185" s="33"/>
      <c r="H14185" s="33"/>
      <c r="I14185" s="33">
        <v>4</v>
      </c>
      <c r="J14185" s="33"/>
      <c r="K14185" s="33">
        <v>4</v>
      </c>
      <c r="L14185" s="33"/>
      <c r="M14185" s="33"/>
      <c r="N14185" s="27">
        <v>8</v>
      </c>
    </row>
    <row r="14186" spans="1:14">
      <c r="A14186" s="26" t="s">
        <v>12835</v>
      </c>
      <c r="B14186" s="29"/>
      <c r="C14186" s="33"/>
      <c r="D14186" s="33"/>
      <c r="E14186" s="33"/>
      <c r="F14186" s="33"/>
      <c r="G14186" s="33"/>
      <c r="H14186" s="33"/>
      <c r="I14186" s="33"/>
      <c r="J14186" s="33"/>
      <c r="K14186" s="33"/>
      <c r="L14186" s="33">
        <v>16</v>
      </c>
      <c r="M14186" s="33">
        <v>22</v>
      </c>
      <c r="N14186" s="27">
        <v>38</v>
      </c>
    </row>
    <row r="14187" spans="1:14">
      <c r="A14187" s="26" t="s">
        <v>3917</v>
      </c>
      <c r="B14187" s="29"/>
      <c r="C14187" s="33"/>
      <c r="D14187" s="33"/>
      <c r="E14187" s="33"/>
      <c r="F14187" s="33"/>
      <c r="G14187" s="33"/>
      <c r="H14187" s="33"/>
      <c r="I14187" s="33"/>
      <c r="J14187" s="33"/>
      <c r="K14187" s="33"/>
      <c r="L14187" s="33"/>
      <c r="M14187" s="33">
        <v>7</v>
      </c>
      <c r="N14187" s="27">
        <v>7</v>
      </c>
    </row>
    <row r="14188" spans="1:14">
      <c r="A14188" s="26" t="s">
        <v>11710</v>
      </c>
      <c r="B14188" s="29"/>
      <c r="C14188" s="33"/>
      <c r="D14188" s="33"/>
      <c r="E14188" s="33"/>
      <c r="F14188" s="33"/>
      <c r="G14188" s="33"/>
      <c r="H14188" s="33">
        <v>109</v>
      </c>
      <c r="I14188" s="33">
        <v>6</v>
      </c>
      <c r="J14188" s="33"/>
      <c r="K14188" s="33"/>
      <c r="L14188" s="33"/>
      <c r="M14188" s="33"/>
      <c r="N14188" s="27">
        <v>115</v>
      </c>
    </row>
    <row r="14189" spans="1:14">
      <c r="A14189" s="26" t="s">
        <v>8383</v>
      </c>
      <c r="B14189" s="29"/>
      <c r="C14189" s="33"/>
      <c r="D14189" s="33"/>
      <c r="E14189" s="33"/>
      <c r="F14189" s="33"/>
      <c r="G14189" s="33"/>
      <c r="H14189" s="33"/>
      <c r="I14189" s="33">
        <v>1</v>
      </c>
      <c r="J14189" s="33"/>
      <c r="K14189" s="33"/>
      <c r="L14189" s="33"/>
      <c r="M14189" s="33"/>
      <c r="N14189" s="27">
        <v>1</v>
      </c>
    </row>
    <row r="14190" spans="1:14">
      <c r="A14190" s="26" t="s">
        <v>4138</v>
      </c>
      <c r="B14190" s="29"/>
      <c r="C14190" s="33"/>
      <c r="D14190" s="33"/>
      <c r="E14190" s="33"/>
      <c r="F14190" s="33"/>
      <c r="G14190" s="33"/>
      <c r="H14190" s="33"/>
      <c r="I14190" s="33"/>
      <c r="J14190" s="33"/>
      <c r="K14190" s="33">
        <v>33</v>
      </c>
      <c r="L14190" s="33">
        <v>6</v>
      </c>
      <c r="M14190" s="33">
        <v>16</v>
      </c>
      <c r="N14190" s="27">
        <v>55</v>
      </c>
    </row>
    <row r="14191" spans="1:14">
      <c r="A14191" s="26" t="s">
        <v>8022</v>
      </c>
      <c r="B14191" s="29"/>
      <c r="C14191" s="33"/>
      <c r="D14191" s="33"/>
      <c r="E14191" s="33"/>
      <c r="F14191" s="33">
        <v>179</v>
      </c>
      <c r="G14191" s="33">
        <v>137</v>
      </c>
      <c r="H14191" s="33">
        <v>55</v>
      </c>
      <c r="I14191" s="33">
        <v>133</v>
      </c>
      <c r="J14191" s="33">
        <v>176</v>
      </c>
      <c r="K14191" s="33">
        <v>52</v>
      </c>
      <c r="L14191" s="33">
        <v>38</v>
      </c>
      <c r="M14191" s="33">
        <v>6</v>
      </c>
      <c r="N14191" s="27">
        <v>776</v>
      </c>
    </row>
    <row r="14192" spans="1:14">
      <c r="A14192" s="26" t="s">
        <v>15443</v>
      </c>
      <c r="B14192" s="29"/>
      <c r="C14192" s="33"/>
      <c r="D14192" s="33"/>
      <c r="E14192" s="33"/>
      <c r="F14192" s="33"/>
      <c r="G14192" s="33"/>
      <c r="H14192" s="33"/>
      <c r="I14192" s="33"/>
      <c r="J14192" s="33"/>
      <c r="K14192" s="33"/>
      <c r="L14192" s="33">
        <v>1</v>
      </c>
      <c r="M14192" s="33"/>
      <c r="N14192" s="27">
        <v>1</v>
      </c>
    </row>
    <row r="14193" spans="1:14">
      <c r="A14193" s="26" t="s">
        <v>7944</v>
      </c>
      <c r="B14193" s="29"/>
      <c r="C14193" s="33"/>
      <c r="D14193" s="33"/>
      <c r="E14193" s="33"/>
      <c r="F14193" s="33">
        <v>46</v>
      </c>
      <c r="G14193" s="33">
        <v>14</v>
      </c>
      <c r="H14193" s="33">
        <v>27</v>
      </c>
      <c r="I14193" s="33">
        <v>16</v>
      </c>
      <c r="J14193" s="33">
        <v>7</v>
      </c>
      <c r="K14193" s="33"/>
      <c r="L14193" s="33"/>
      <c r="M14193" s="33"/>
      <c r="N14193" s="27">
        <v>110</v>
      </c>
    </row>
    <row r="14194" spans="1:14">
      <c r="A14194" s="26" t="s">
        <v>1682</v>
      </c>
      <c r="B14194" s="29"/>
      <c r="C14194" s="33"/>
      <c r="D14194" s="33"/>
      <c r="E14194" s="33"/>
      <c r="F14194" s="33"/>
      <c r="G14194" s="33"/>
      <c r="H14194" s="33"/>
      <c r="I14194" s="33"/>
      <c r="J14194" s="33"/>
      <c r="K14194" s="33">
        <v>1</v>
      </c>
      <c r="L14194" s="33"/>
      <c r="M14194" s="33"/>
      <c r="N14194" s="27">
        <v>1</v>
      </c>
    </row>
    <row r="14195" spans="1:14">
      <c r="A14195" s="26" t="s">
        <v>14358</v>
      </c>
      <c r="B14195" s="29"/>
      <c r="C14195" s="33"/>
      <c r="D14195" s="33">
        <v>1</v>
      </c>
      <c r="E14195" s="33"/>
      <c r="F14195" s="33"/>
      <c r="G14195" s="33"/>
      <c r="H14195" s="33"/>
      <c r="I14195" s="33">
        <v>6</v>
      </c>
      <c r="J14195" s="33">
        <v>5</v>
      </c>
      <c r="K14195" s="33"/>
      <c r="L14195" s="33"/>
      <c r="M14195" s="33"/>
      <c r="N14195" s="27">
        <v>12</v>
      </c>
    </row>
    <row r="14196" spans="1:14">
      <c r="A14196" s="26" t="s">
        <v>12610</v>
      </c>
      <c r="B14196" s="29"/>
      <c r="C14196" s="33"/>
      <c r="D14196" s="33"/>
      <c r="E14196" s="33"/>
      <c r="F14196" s="33"/>
      <c r="G14196" s="33"/>
      <c r="H14196" s="33"/>
      <c r="I14196" s="33"/>
      <c r="J14196" s="33"/>
      <c r="K14196" s="33"/>
      <c r="L14196" s="33">
        <v>30</v>
      </c>
      <c r="M14196" s="33">
        <v>147</v>
      </c>
      <c r="N14196" s="27">
        <v>177</v>
      </c>
    </row>
    <row r="14197" spans="1:14">
      <c r="A14197" s="26" t="s">
        <v>3845</v>
      </c>
      <c r="B14197" s="29"/>
      <c r="C14197" s="33"/>
      <c r="D14197" s="33"/>
      <c r="E14197" s="33"/>
      <c r="F14197" s="33"/>
      <c r="G14197" s="33"/>
      <c r="H14197" s="33"/>
      <c r="I14197" s="33"/>
      <c r="J14197" s="33"/>
      <c r="K14197" s="33"/>
      <c r="L14197" s="33"/>
      <c r="M14197" s="33">
        <v>8</v>
      </c>
      <c r="N14197" s="27">
        <v>8</v>
      </c>
    </row>
    <row r="14198" spans="1:14">
      <c r="A14198" s="26" t="s">
        <v>8382</v>
      </c>
      <c r="B14198" s="29"/>
      <c r="C14198" s="33"/>
      <c r="D14198" s="33"/>
      <c r="E14198" s="33"/>
      <c r="F14198" s="33"/>
      <c r="G14198" s="33"/>
      <c r="H14198" s="33"/>
      <c r="I14198" s="33">
        <v>1</v>
      </c>
      <c r="J14198" s="33"/>
      <c r="K14198" s="33"/>
      <c r="L14198" s="33"/>
      <c r="M14198" s="33"/>
      <c r="N14198" s="27">
        <v>1</v>
      </c>
    </row>
    <row r="14199" spans="1:14">
      <c r="A14199" s="26" t="s">
        <v>13188</v>
      </c>
      <c r="B14199" s="29"/>
      <c r="C14199" s="33"/>
      <c r="D14199" s="33"/>
      <c r="E14199" s="33"/>
      <c r="F14199" s="33"/>
      <c r="G14199" s="33"/>
      <c r="H14199" s="33"/>
      <c r="I14199" s="33"/>
      <c r="J14199" s="33"/>
      <c r="K14199" s="33"/>
      <c r="L14199" s="33">
        <v>8</v>
      </c>
      <c r="M14199" s="33"/>
      <c r="N14199" s="27">
        <v>8</v>
      </c>
    </row>
    <row r="14200" spans="1:14">
      <c r="A14200" s="26" t="s">
        <v>4131</v>
      </c>
      <c r="B14200" s="29"/>
      <c r="C14200" s="33"/>
      <c r="D14200" s="33"/>
      <c r="E14200" s="33"/>
      <c r="F14200" s="33"/>
      <c r="G14200" s="33"/>
      <c r="H14200" s="33"/>
      <c r="I14200" s="33"/>
      <c r="J14200" s="33"/>
      <c r="K14200" s="33">
        <v>34</v>
      </c>
      <c r="L14200" s="33">
        <v>48</v>
      </c>
      <c r="M14200" s="33">
        <v>19</v>
      </c>
      <c r="N14200" s="27">
        <v>101</v>
      </c>
    </row>
    <row r="14201" spans="1:14">
      <c r="A14201" s="26" t="s">
        <v>10763</v>
      </c>
      <c r="B14201" s="29"/>
      <c r="C14201" s="33"/>
      <c r="D14201" s="33"/>
      <c r="E14201" s="33"/>
      <c r="F14201" s="33"/>
      <c r="G14201" s="33"/>
      <c r="H14201" s="33"/>
      <c r="I14201" s="33"/>
      <c r="J14201" s="33">
        <v>3</v>
      </c>
      <c r="K14201" s="33"/>
      <c r="L14201" s="33"/>
      <c r="M14201" s="33"/>
      <c r="N14201" s="27">
        <v>3</v>
      </c>
    </row>
    <row r="14202" spans="1:14">
      <c r="A14202" s="26" t="s">
        <v>11442</v>
      </c>
      <c r="B14202" s="29"/>
      <c r="C14202" s="33"/>
      <c r="D14202" s="33"/>
      <c r="E14202" s="33"/>
      <c r="F14202" s="33"/>
      <c r="G14202" s="33"/>
      <c r="H14202" s="33">
        <v>14</v>
      </c>
      <c r="I14202" s="33">
        <v>1</v>
      </c>
      <c r="J14202" s="33"/>
      <c r="K14202" s="33"/>
      <c r="L14202" s="33"/>
      <c r="M14202" s="33"/>
      <c r="N14202" s="27">
        <v>15</v>
      </c>
    </row>
    <row r="14203" spans="1:14">
      <c r="A14203" s="26" t="s">
        <v>3378</v>
      </c>
      <c r="B14203" s="29"/>
      <c r="C14203" s="33"/>
      <c r="D14203" s="33"/>
      <c r="E14203" s="33"/>
      <c r="F14203" s="33"/>
      <c r="G14203" s="33"/>
      <c r="H14203" s="33"/>
      <c r="I14203" s="33"/>
      <c r="J14203" s="33"/>
      <c r="K14203" s="33"/>
      <c r="L14203" s="33"/>
      <c r="M14203" s="33">
        <v>22</v>
      </c>
      <c r="N14203" s="27">
        <v>22</v>
      </c>
    </row>
    <row r="14204" spans="1:14">
      <c r="A14204" s="26" t="s">
        <v>14198</v>
      </c>
      <c r="B14204" s="29"/>
      <c r="C14204" s="33"/>
      <c r="D14204" s="33"/>
      <c r="E14204" s="33"/>
      <c r="F14204" s="33"/>
      <c r="G14204" s="33"/>
      <c r="H14204" s="33"/>
      <c r="I14204" s="33"/>
      <c r="J14204" s="33">
        <v>16</v>
      </c>
      <c r="K14204" s="33">
        <v>49</v>
      </c>
      <c r="L14204" s="33">
        <v>27</v>
      </c>
      <c r="M14204" s="33">
        <v>26</v>
      </c>
      <c r="N14204" s="27">
        <v>118</v>
      </c>
    </row>
    <row r="14205" spans="1:14">
      <c r="A14205" s="26" t="s">
        <v>140</v>
      </c>
      <c r="B14205" s="29"/>
      <c r="C14205" s="33"/>
      <c r="D14205" s="33"/>
      <c r="E14205" s="33"/>
      <c r="F14205" s="33"/>
      <c r="G14205" s="33"/>
      <c r="H14205" s="33"/>
      <c r="I14205" s="33"/>
      <c r="J14205" s="33"/>
      <c r="K14205" s="33"/>
      <c r="L14205" s="33"/>
      <c r="M14205" s="33">
        <v>4</v>
      </c>
      <c r="N14205" s="27">
        <v>4</v>
      </c>
    </row>
    <row r="14206" spans="1:14">
      <c r="A14206" s="26" t="s">
        <v>1673</v>
      </c>
      <c r="B14206" s="29"/>
      <c r="C14206" s="33"/>
      <c r="D14206" s="33"/>
      <c r="E14206" s="33"/>
      <c r="F14206" s="33"/>
      <c r="G14206" s="33"/>
      <c r="H14206" s="33"/>
      <c r="I14206" s="33"/>
      <c r="J14206" s="33"/>
      <c r="K14206" s="33">
        <v>1</v>
      </c>
      <c r="L14206" s="33">
        <v>1</v>
      </c>
      <c r="M14206" s="33"/>
      <c r="N14206" s="27">
        <v>2</v>
      </c>
    </row>
    <row r="14207" spans="1:14">
      <c r="A14207" s="26" t="s">
        <v>11259</v>
      </c>
      <c r="B14207" s="29"/>
      <c r="C14207" s="33"/>
      <c r="D14207" s="33"/>
      <c r="E14207" s="33">
        <v>12</v>
      </c>
      <c r="F14207" s="33"/>
      <c r="G14207" s="33"/>
      <c r="H14207" s="33"/>
      <c r="I14207" s="33"/>
      <c r="J14207" s="33"/>
      <c r="K14207" s="33"/>
      <c r="L14207" s="33"/>
      <c r="M14207" s="33"/>
      <c r="N14207" s="27">
        <v>12</v>
      </c>
    </row>
    <row r="14208" spans="1:14">
      <c r="A14208" s="26" t="s">
        <v>8165</v>
      </c>
      <c r="B14208" s="29"/>
      <c r="C14208" s="33"/>
      <c r="D14208" s="33"/>
      <c r="E14208" s="33"/>
      <c r="F14208" s="33">
        <v>28</v>
      </c>
      <c r="G14208" s="33">
        <v>159</v>
      </c>
      <c r="H14208" s="33">
        <v>77</v>
      </c>
      <c r="I14208" s="33">
        <v>56</v>
      </c>
      <c r="J14208" s="33">
        <v>33</v>
      </c>
      <c r="K14208" s="33">
        <v>15</v>
      </c>
      <c r="L14208" s="33">
        <v>6</v>
      </c>
      <c r="M14208" s="33">
        <v>27</v>
      </c>
      <c r="N14208" s="27">
        <v>401</v>
      </c>
    </row>
    <row r="14209" spans="1:14">
      <c r="A14209" s="26" t="s">
        <v>5076</v>
      </c>
      <c r="B14209" s="29"/>
      <c r="C14209" s="33"/>
      <c r="D14209" s="33"/>
      <c r="E14209" s="33"/>
      <c r="F14209" s="33"/>
      <c r="G14209" s="33"/>
      <c r="H14209" s="33"/>
      <c r="I14209" s="33">
        <v>12</v>
      </c>
      <c r="J14209" s="33">
        <v>5</v>
      </c>
      <c r="K14209" s="33"/>
      <c r="L14209" s="33"/>
      <c r="M14209" s="33"/>
      <c r="N14209" s="27">
        <v>17</v>
      </c>
    </row>
    <row r="14210" spans="1:14">
      <c r="A14210" s="26" t="s">
        <v>10905</v>
      </c>
      <c r="B14210" s="29"/>
      <c r="C14210" s="33"/>
      <c r="D14210" s="33"/>
      <c r="E14210" s="33"/>
      <c r="F14210" s="33"/>
      <c r="G14210" s="33"/>
      <c r="H14210" s="33"/>
      <c r="I14210" s="33">
        <v>6</v>
      </c>
      <c r="J14210" s="33"/>
      <c r="K14210" s="33"/>
      <c r="L14210" s="33"/>
      <c r="M14210" s="33"/>
      <c r="N14210" s="27">
        <v>6</v>
      </c>
    </row>
    <row r="14211" spans="1:14">
      <c r="A14211" s="26" t="s">
        <v>760</v>
      </c>
      <c r="B14211" s="29"/>
      <c r="C14211" s="33"/>
      <c r="D14211" s="33"/>
      <c r="E14211" s="33"/>
      <c r="F14211" s="33"/>
      <c r="G14211" s="33"/>
      <c r="H14211" s="33"/>
      <c r="I14211" s="33"/>
      <c r="J14211" s="33"/>
      <c r="K14211" s="33"/>
      <c r="L14211" s="33"/>
      <c r="M14211" s="33">
        <v>2</v>
      </c>
      <c r="N14211" s="27">
        <v>2</v>
      </c>
    </row>
    <row r="14212" spans="1:14">
      <c r="A14212" s="26" t="s">
        <v>11696</v>
      </c>
      <c r="B14212" s="29"/>
      <c r="C14212" s="33"/>
      <c r="D14212" s="33"/>
      <c r="E14212" s="33"/>
      <c r="F14212" s="33"/>
      <c r="G14212" s="33"/>
      <c r="H14212" s="33">
        <v>125</v>
      </c>
      <c r="I14212" s="33">
        <v>95</v>
      </c>
      <c r="J14212" s="33">
        <v>52</v>
      </c>
      <c r="K14212" s="33">
        <v>11</v>
      </c>
      <c r="L14212" s="33">
        <v>43</v>
      </c>
      <c r="M14212" s="33">
        <v>16</v>
      </c>
      <c r="N14212" s="27">
        <v>342</v>
      </c>
    </row>
    <row r="14213" spans="1:14">
      <c r="A14213" s="26" t="s">
        <v>7184</v>
      </c>
      <c r="B14213" s="29"/>
      <c r="C14213" s="33"/>
      <c r="D14213" s="33"/>
      <c r="E14213" s="33"/>
      <c r="F14213" s="33"/>
      <c r="G14213" s="33"/>
      <c r="H14213" s="33">
        <v>13</v>
      </c>
      <c r="I14213" s="33">
        <v>2</v>
      </c>
      <c r="J14213" s="33"/>
      <c r="K14213" s="33"/>
      <c r="L14213" s="33"/>
      <c r="M14213" s="33"/>
      <c r="N14213" s="27">
        <v>15</v>
      </c>
    </row>
    <row r="14214" spans="1:14">
      <c r="A14214" s="26" t="s">
        <v>10902</v>
      </c>
      <c r="B14214" s="29"/>
      <c r="C14214" s="33"/>
      <c r="D14214" s="33"/>
      <c r="E14214" s="33"/>
      <c r="F14214" s="33"/>
      <c r="G14214" s="33"/>
      <c r="H14214" s="33"/>
      <c r="I14214" s="33">
        <v>6</v>
      </c>
      <c r="J14214" s="33"/>
      <c r="K14214" s="33"/>
      <c r="L14214" s="33"/>
      <c r="M14214" s="33"/>
      <c r="N14214" s="27">
        <v>6</v>
      </c>
    </row>
    <row r="14215" spans="1:14">
      <c r="A14215" s="26" t="s">
        <v>8379</v>
      </c>
      <c r="B14215" s="29"/>
      <c r="C14215" s="33"/>
      <c r="D14215" s="33"/>
      <c r="E14215" s="33"/>
      <c r="F14215" s="33"/>
      <c r="G14215" s="33"/>
      <c r="H14215" s="33"/>
      <c r="I14215" s="33">
        <v>1</v>
      </c>
      <c r="J14215" s="33"/>
      <c r="K14215" s="33"/>
      <c r="L14215" s="33"/>
      <c r="M14215" s="33"/>
      <c r="N14215" s="27">
        <v>1</v>
      </c>
    </row>
    <row r="14216" spans="1:14">
      <c r="A14216" s="26" t="s">
        <v>15452</v>
      </c>
      <c r="B14216" s="29"/>
      <c r="C14216" s="33"/>
      <c r="D14216" s="33"/>
      <c r="E14216" s="33"/>
      <c r="F14216" s="33"/>
      <c r="G14216" s="33"/>
      <c r="H14216" s="33"/>
      <c r="I14216" s="33"/>
      <c r="J14216" s="33"/>
      <c r="K14216" s="33"/>
      <c r="L14216" s="33">
        <v>1</v>
      </c>
      <c r="M14216" s="33"/>
      <c r="N14216" s="27">
        <v>1</v>
      </c>
    </row>
    <row r="14217" spans="1:14">
      <c r="A14217" s="26" t="s">
        <v>6410</v>
      </c>
      <c r="B14217" s="29"/>
      <c r="C14217" s="33"/>
      <c r="D14217" s="33"/>
      <c r="E14217" s="33"/>
      <c r="F14217" s="33"/>
      <c r="G14217" s="33"/>
      <c r="H14217" s="33"/>
      <c r="I14217" s="33"/>
      <c r="J14217" s="33"/>
      <c r="K14217" s="33">
        <v>2</v>
      </c>
      <c r="L14217" s="33"/>
      <c r="M14217" s="33"/>
      <c r="N14217" s="27">
        <v>2</v>
      </c>
    </row>
    <row r="14218" spans="1:14">
      <c r="A14218" s="26" t="s">
        <v>10666</v>
      </c>
      <c r="B14218" s="29"/>
      <c r="C14218" s="33"/>
      <c r="D14218" s="33"/>
      <c r="E14218" s="33"/>
      <c r="F14218" s="33"/>
      <c r="G14218" s="33"/>
      <c r="H14218" s="33"/>
      <c r="I14218" s="33"/>
      <c r="J14218" s="33">
        <v>3</v>
      </c>
      <c r="K14218" s="33"/>
      <c r="L14218" s="33"/>
      <c r="M14218" s="33"/>
      <c r="N14218" s="27">
        <v>3</v>
      </c>
    </row>
    <row r="14219" spans="1:14">
      <c r="A14219" s="26" t="s">
        <v>10448</v>
      </c>
      <c r="B14219" s="29"/>
      <c r="C14219" s="33"/>
      <c r="D14219" s="33"/>
      <c r="E14219" s="33"/>
      <c r="F14219" s="33"/>
      <c r="G14219" s="33"/>
      <c r="H14219" s="33"/>
      <c r="I14219" s="33"/>
      <c r="J14219" s="33">
        <v>4</v>
      </c>
      <c r="K14219" s="33"/>
      <c r="L14219" s="33"/>
      <c r="M14219" s="33"/>
      <c r="N14219" s="27">
        <v>4</v>
      </c>
    </row>
    <row r="14220" spans="1:14">
      <c r="A14220" s="26" t="s">
        <v>15106</v>
      </c>
      <c r="B14220" s="29"/>
      <c r="C14220" s="33"/>
      <c r="D14220" s="33"/>
      <c r="E14220" s="33"/>
      <c r="F14220" s="33"/>
      <c r="G14220" s="33"/>
      <c r="H14220" s="33"/>
      <c r="I14220" s="33"/>
      <c r="J14220" s="33"/>
      <c r="K14220" s="33"/>
      <c r="L14220" s="33">
        <v>2</v>
      </c>
      <c r="M14220" s="33"/>
      <c r="N14220" s="27">
        <v>2</v>
      </c>
    </row>
    <row r="14221" spans="1:14">
      <c r="A14221" s="26" t="s">
        <v>15995</v>
      </c>
      <c r="B14221" s="29"/>
      <c r="C14221" s="33"/>
      <c r="D14221" s="33"/>
      <c r="E14221" s="33"/>
      <c r="F14221" s="33"/>
      <c r="G14221" s="33"/>
      <c r="H14221" s="33"/>
      <c r="I14221" s="33"/>
      <c r="J14221" s="33">
        <v>2</v>
      </c>
      <c r="K14221" s="33"/>
      <c r="L14221" s="33"/>
      <c r="M14221" s="33">
        <v>17</v>
      </c>
      <c r="N14221" s="27">
        <v>19</v>
      </c>
    </row>
    <row r="14222" spans="1:14">
      <c r="A14222" s="26" t="s">
        <v>1683</v>
      </c>
      <c r="B14222" s="29"/>
      <c r="C14222" s="33"/>
      <c r="D14222" s="33"/>
      <c r="E14222" s="33"/>
      <c r="F14222" s="33"/>
      <c r="G14222" s="33"/>
      <c r="H14222" s="33"/>
      <c r="I14222" s="33"/>
      <c r="J14222" s="33"/>
      <c r="K14222" s="33">
        <v>1</v>
      </c>
      <c r="L14222" s="33"/>
      <c r="M14222" s="33"/>
      <c r="N14222" s="27">
        <v>1</v>
      </c>
    </row>
    <row r="14223" spans="1:14">
      <c r="A14223" s="26" t="s">
        <v>2406</v>
      </c>
      <c r="B14223" s="29"/>
      <c r="C14223" s="33"/>
      <c r="D14223" s="33"/>
      <c r="E14223" s="33"/>
      <c r="F14223" s="33"/>
      <c r="G14223" s="33"/>
      <c r="H14223" s="33"/>
      <c r="I14223" s="33">
        <v>2</v>
      </c>
      <c r="J14223" s="33"/>
      <c r="K14223" s="33"/>
      <c r="L14223" s="33">
        <v>3</v>
      </c>
      <c r="M14223" s="33"/>
      <c r="N14223" s="27">
        <v>5</v>
      </c>
    </row>
    <row r="14224" spans="1:14">
      <c r="A14224" s="26" t="s">
        <v>8573</v>
      </c>
      <c r="B14224" s="29"/>
      <c r="C14224" s="33">
        <v>3</v>
      </c>
      <c r="D14224" s="33">
        <v>1</v>
      </c>
      <c r="E14224" s="33"/>
      <c r="F14224" s="33"/>
      <c r="G14224" s="33"/>
      <c r="H14224" s="33"/>
      <c r="I14224" s="33"/>
      <c r="J14224" s="33"/>
      <c r="K14224" s="33"/>
      <c r="L14224" s="33"/>
      <c r="M14224" s="33"/>
      <c r="N14224" s="27">
        <v>4</v>
      </c>
    </row>
    <row r="14225" spans="1:14">
      <c r="A14225" s="26" t="s">
        <v>14904</v>
      </c>
      <c r="B14225" s="29"/>
      <c r="C14225" s="33"/>
      <c r="D14225" s="33"/>
      <c r="E14225" s="33"/>
      <c r="F14225" s="33"/>
      <c r="G14225" s="33"/>
      <c r="H14225" s="33"/>
      <c r="I14225" s="33"/>
      <c r="J14225" s="33"/>
      <c r="K14225" s="33"/>
      <c r="L14225" s="33">
        <v>3</v>
      </c>
      <c r="M14225" s="33">
        <v>8</v>
      </c>
      <c r="N14225" s="27">
        <v>11</v>
      </c>
    </row>
    <row r="14226" spans="1:14">
      <c r="A14226" s="26" t="s">
        <v>9442</v>
      </c>
      <c r="B14226" s="29"/>
      <c r="C14226" s="33"/>
      <c r="D14226" s="33"/>
      <c r="E14226" s="33"/>
      <c r="F14226" s="33"/>
      <c r="G14226" s="33"/>
      <c r="H14226" s="33"/>
      <c r="I14226" s="33">
        <v>72</v>
      </c>
      <c r="J14226" s="33">
        <v>150</v>
      </c>
      <c r="K14226" s="33">
        <v>78</v>
      </c>
      <c r="L14226" s="33">
        <v>47</v>
      </c>
      <c r="M14226" s="33">
        <v>31</v>
      </c>
      <c r="N14226" s="27">
        <v>378</v>
      </c>
    </row>
    <row r="14227" spans="1:14">
      <c r="A14227" s="26" t="s">
        <v>8449</v>
      </c>
      <c r="B14227" s="29"/>
      <c r="C14227" s="33">
        <v>10</v>
      </c>
      <c r="D14227" s="33">
        <v>3</v>
      </c>
      <c r="E14227" s="33"/>
      <c r="F14227" s="33"/>
      <c r="G14227" s="33"/>
      <c r="H14227" s="33"/>
      <c r="I14227" s="33">
        <v>4</v>
      </c>
      <c r="J14227" s="33">
        <v>3</v>
      </c>
      <c r="K14227" s="33">
        <v>1</v>
      </c>
      <c r="L14227" s="33">
        <v>1</v>
      </c>
      <c r="M14227" s="33">
        <v>8</v>
      </c>
      <c r="N14227" s="27">
        <v>30</v>
      </c>
    </row>
    <row r="14228" spans="1:14">
      <c r="A14228" s="26" t="s">
        <v>6667</v>
      </c>
      <c r="B14228" s="29"/>
      <c r="C14228" s="33"/>
      <c r="D14228" s="33"/>
      <c r="E14228" s="33"/>
      <c r="F14228" s="33"/>
      <c r="G14228" s="33"/>
      <c r="H14228" s="33"/>
      <c r="I14228" s="33">
        <v>4</v>
      </c>
      <c r="J14228" s="33"/>
      <c r="K14228" s="33"/>
      <c r="L14228" s="33"/>
      <c r="M14228" s="33"/>
      <c r="N14228" s="27">
        <v>4</v>
      </c>
    </row>
    <row r="14229" spans="1:14">
      <c r="A14229" s="26" t="s">
        <v>2413</v>
      </c>
      <c r="B14229" s="29"/>
      <c r="C14229" s="33"/>
      <c r="D14229" s="33"/>
      <c r="E14229" s="33"/>
      <c r="F14229" s="33"/>
      <c r="G14229" s="33"/>
      <c r="H14229" s="33"/>
      <c r="I14229" s="33">
        <v>2</v>
      </c>
      <c r="J14229" s="33"/>
      <c r="K14229" s="33"/>
      <c r="L14229" s="33"/>
      <c r="M14229" s="33"/>
      <c r="N14229" s="27">
        <v>2</v>
      </c>
    </row>
    <row r="14230" spans="1:14">
      <c r="A14230" s="26" t="s">
        <v>13192</v>
      </c>
      <c r="B14230" s="29"/>
      <c r="C14230" s="33"/>
      <c r="D14230" s="33"/>
      <c r="E14230" s="33"/>
      <c r="F14230" s="33"/>
      <c r="G14230" s="33"/>
      <c r="H14230" s="33"/>
      <c r="I14230" s="33"/>
      <c r="J14230" s="33"/>
      <c r="K14230" s="33"/>
      <c r="L14230" s="33">
        <v>8</v>
      </c>
      <c r="M14230" s="33">
        <v>4</v>
      </c>
      <c r="N14230" s="27">
        <v>12</v>
      </c>
    </row>
    <row r="14231" spans="1:14">
      <c r="A14231" s="26" t="s">
        <v>15438</v>
      </c>
      <c r="B14231" s="29"/>
      <c r="C14231" s="33"/>
      <c r="D14231" s="33"/>
      <c r="E14231" s="33"/>
      <c r="F14231" s="33"/>
      <c r="G14231" s="33"/>
      <c r="H14231" s="33"/>
      <c r="I14231" s="33"/>
      <c r="J14231" s="33"/>
      <c r="K14231" s="33"/>
      <c r="L14231" s="33">
        <v>1</v>
      </c>
      <c r="M14231" s="33"/>
      <c r="N14231" s="27">
        <v>1</v>
      </c>
    </row>
    <row r="14232" spans="1:14">
      <c r="A14232" s="26" t="s">
        <v>8378</v>
      </c>
      <c r="B14232" s="29"/>
      <c r="C14232" s="33"/>
      <c r="D14232" s="33"/>
      <c r="E14232" s="33"/>
      <c r="F14232" s="33"/>
      <c r="G14232" s="33"/>
      <c r="H14232" s="33"/>
      <c r="I14232" s="33">
        <v>1</v>
      </c>
      <c r="J14232" s="33"/>
      <c r="K14232" s="33"/>
      <c r="L14232" s="33"/>
      <c r="M14232" s="33"/>
      <c r="N14232" s="27">
        <v>1</v>
      </c>
    </row>
    <row r="14233" spans="1:14">
      <c r="A14233" s="26" t="s">
        <v>13187</v>
      </c>
      <c r="B14233" s="29"/>
      <c r="C14233" s="33"/>
      <c r="D14233" s="33"/>
      <c r="E14233" s="33"/>
      <c r="F14233" s="33"/>
      <c r="G14233" s="33"/>
      <c r="H14233" s="33"/>
      <c r="I14233" s="33"/>
      <c r="J14233" s="33"/>
      <c r="K14233" s="33"/>
      <c r="L14233" s="33">
        <v>8</v>
      </c>
      <c r="M14233" s="33">
        <v>14</v>
      </c>
      <c r="N14233" s="27">
        <v>22</v>
      </c>
    </row>
    <row r="14234" spans="1:14">
      <c r="A14234" s="26" t="s">
        <v>14501</v>
      </c>
      <c r="B14234" s="29"/>
      <c r="C14234" s="33"/>
      <c r="D14234" s="33"/>
      <c r="E14234" s="33"/>
      <c r="F14234" s="33"/>
      <c r="G14234" s="33"/>
      <c r="H14234" s="33"/>
      <c r="I14234" s="33"/>
      <c r="J14234" s="33"/>
      <c r="K14234" s="33"/>
      <c r="L14234" s="33">
        <v>5</v>
      </c>
      <c r="M14234" s="33">
        <v>1</v>
      </c>
      <c r="N14234" s="27">
        <v>6</v>
      </c>
    </row>
    <row r="14235" spans="1:14">
      <c r="A14235" s="26" t="s">
        <v>12316</v>
      </c>
      <c r="B14235" s="29"/>
      <c r="C14235" s="33"/>
      <c r="D14235" s="33"/>
      <c r="E14235" s="33"/>
      <c r="F14235" s="33"/>
      <c r="G14235" s="33"/>
      <c r="H14235" s="33">
        <v>16</v>
      </c>
      <c r="I14235" s="33">
        <v>2</v>
      </c>
      <c r="J14235" s="33">
        <v>55</v>
      </c>
      <c r="K14235" s="33">
        <v>7</v>
      </c>
      <c r="L14235" s="33">
        <v>1</v>
      </c>
      <c r="M14235" s="33"/>
      <c r="N14235" s="27">
        <v>81</v>
      </c>
    </row>
    <row r="14236" spans="1:14">
      <c r="A14236" s="26" t="s">
        <v>13428</v>
      </c>
      <c r="B14236" s="29"/>
      <c r="C14236" s="33"/>
      <c r="D14236" s="33"/>
      <c r="E14236" s="33"/>
      <c r="F14236" s="33"/>
      <c r="G14236" s="33"/>
      <c r="H14236" s="33">
        <v>11</v>
      </c>
      <c r="I14236" s="33"/>
      <c r="J14236" s="33"/>
      <c r="K14236" s="33">
        <v>46</v>
      </c>
      <c r="L14236" s="33"/>
      <c r="M14236" s="33"/>
      <c r="N14236" s="27">
        <v>57</v>
      </c>
    </row>
    <row r="14237" spans="1:14">
      <c r="A14237" s="26" t="s">
        <v>9057</v>
      </c>
      <c r="B14237" s="29"/>
      <c r="C14237" s="33"/>
      <c r="D14237" s="33">
        <v>3</v>
      </c>
      <c r="E14237" s="33"/>
      <c r="F14237" s="33"/>
      <c r="G14237" s="33"/>
      <c r="H14237" s="33"/>
      <c r="I14237" s="33"/>
      <c r="J14237" s="33"/>
      <c r="K14237" s="33"/>
      <c r="L14237" s="33"/>
      <c r="M14237" s="33"/>
      <c r="N14237" s="27">
        <v>3</v>
      </c>
    </row>
    <row r="14238" spans="1:14">
      <c r="A14238" s="26" t="s">
        <v>12459</v>
      </c>
      <c r="B14238" s="29"/>
      <c r="C14238" s="33"/>
      <c r="D14238" s="33"/>
      <c r="E14238" s="33"/>
      <c r="F14238" s="33"/>
      <c r="G14238" s="33"/>
      <c r="H14238" s="33"/>
      <c r="I14238" s="33"/>
      <c r="J14238" s="33"/>
      <c r="K14238" s="33"/>
      <c r="L14238" s="33">
        <v>57</v>
      </c>
      <c r="M14238" s="33"/>
      <c r="N14238" s="27">
        <v>57</v>
      </c>
    </row>
    <row r="14239" spans="1:14">
      <c r="A14239" s="26" t="s">
        <v>7687</v>
      </c>
      <c r="B14239" s="29"/>
      <c r="C14239" s="33"/>
      <c r="D14239" s="33"/>
      <c r="E14239" s="33"/>
      <c r="F14239" s="33"/>
      <c r="G14239" s="33">
        <v>13</v>
      </c>
      <c r="H14239" s="33"/>
      <c r="I14239" s="33">
        <v>4</v>
      </c>
      <c r="J14239" s="33"/>
      <c r="K14239" s="33"/>
      <c r="L14239" s="33"/>
      <c r="M14239" s="33"/>
      <c r="N14239" s="27">
        <v>17</v>
      </c>
    </row>
    <row r="14240" spans="1:14">
      <c r="A14240" s="26" t="s">
        <v>9955</v>
      </c>
      <c r="B14240" s="29"/>
      <c r="C14240" s="33"/>
      <c r="D14240" s="33"/>
      <c r="E14240" s="33"/>
      <c r="F14240" s="33"/>
      <c r="G14240" s="33"/>
      <c r="H14240" s="33"/>
      <c r="I14240" s="33"/>
      <c r="J14240" s="33">
        <v>9</v>
      </c>
      <c r="K14240" s="33">
        <v>1</v>
      </c>
      <c r="L14240" s="33"/>
      <c r="M14240" s="33">
        <v>1</v>
      </c>
      <c r="N14240" s="27">
        <v>11</v>
      </c>
    </row>
    <row r="14241" spans="1:14">
      <c r="A14241" s="26" t="s">
        <v>11905</v>
      </c>
      <c r="B14241" s="29"/>
      <c r="C14241" s="33"/>
      <c r="D14241" s="33"/>
      <c r="E14241" s="33"/>
      <c r="F14241" s="33"/>
      <c r="G14241" s="33"/>
      <c r="H14241" s="33">
        <v>39</v>
      </c>
      <c r="I14241" s="33">
        <v>10</v>
      </c>
      <c r="J14241" s="33"/>
      <c r="K14241" s="33"/>
      <c r="L14241" s="33"/>
      <c r="M14241" s="33"/>
      <c r="N14241" s="27">
        <v>49</v>
      </c>
    </row>
    <row r="14242" spans="1:14">
      <c r="A14242" s="26" t="s">
        <v>8375</v>
      </c>
      <c r="B14242" s="29"/>
      <c r="C14242" s="33"/>
      <c r="D14242" s="33"/>
      <c r="E14242" s="33"/>
      <c r="F14242" s="33"/>
      <c r="G14242" s="33"/>
      <c r="H14242" s="33"/>
      <c r="I14242" s="33">
        <v>1</v>
      </c>
      <c r="J14242" s="33"/>
      <c r="K14242" s="33"/>
      <c r="L14242" s="33"/>
      <c r="M14242" s="33"/>
      <c r="N14242" s="27">
        <v>1</v>
      </c>
    </row>
    <row r="14243" spans="1:14">
      <c r="A14243" s="26" t="s">
        <v>12765</v>
      </c>
      <c r="B14243" s="29"/>
      <c r="C14243" s="33"/>
      <c r="D14243" s="33"/>
      <c r="E14243" s="33"/>
      <c r="F14243" s="33"/>
      <c r="G14243" s="33"/>
      <c r="H14243" s="33"/>
      <c r="I14243" s="33"/>
      <c r="J14243" s="33"/>
      <c r="K14243" s="33"/>
      <c r="L14243" s="33">
        <v>19</v>
      </c>
      <c r="M14243" s="33">
        <v>6</v>
      </c>
      <c r="N14243" s="27">
        <v>25</v>
      </c>
    </row>
    <row r="14244" spans="1:14">
      <c r="A14244" s="26" t="s">
        <v>6906</v>
      </c>
      <c r="B14244" s="29"/>
      <c r="C14244" s="33"/>
      <c r="D14244" s="33"/>
      <c r="E14244" s="33"/>
      <c r="F14244" s="33"/>
      <c r="G14244" s="33"/>
      <c r="H14244" s="33"/>
      <c r="I14244" s="33">
        <v>3</v>
      </c>
      <c r="J14244" s="33"/>
      <c r="K14244" s="33">
        <v>1</v>
      </c>
      <c r="L14244" s="33">
        <v>1</v>
      </c>
      <c r="M14244" s="33"/>
      <c r="N14244" s="27">
        <v>5</v>
      </c>
    </row>
    <row r="14245" spans="1:14">
      <c r="A14245" s="26" t="s">
        <v>16653</v>
      </c>
      <c r="B14245" s="29"/>
      <c r="C14245" s="33"/>
      <c r="D14245" s="33"/>
      <c r="E14245" s="33"/>
      <c r="F14245" s="33"/>
      <c r="G14245" s="33"/>
      <c r="H14245" s="33"/>
      <c r="I14245" s="33"/>
      <c r="J14245" s="33">
        <v>1</v>
      </c>
      <c r="K14245" s="33"/>
      <c r="L14245" s="33"/>
      <c r="M14245" s="33"/>
      <c r="N14245" s="27">
        <v>1</v>
      </c>
    </row>
    <row r="14246" spans="1:14">
      <c r="A14246" s="26" t="s">
        <v>3452</v>
      </c>
      <c r="B14246" s="29"/>
      <c r="C14246" s="33"/>
      <c r="D14246" s="33"/>
      <c r="E14246" s="33"/>
      <c r="F14246" s="33"/>
      <c r="G14246" s="33"/>
      <c r="H14246" s="33"/>
      <c r="I14246" s="33"/>
      <c r="J14246" s="33"/>
      <c r="K14246" s="33"/>
      <c r="L14246" s="33"/>
      <c r="M14246" s="33">
        <v>18</v>
      </c>
      <c r="N14246" s="27">
        <v>18</v>
      </c>
    </row>
    <row r="14247" spans="1:14">
      <c r="A14247" s="26" t="s">
        <v>11308</v>
      </c>
      <c r="B14247" s="29"/>
      <c r="C14247" s="33"/>
      <c r="D14247" s="33"/>
      <c r="E14247" s="33"/>
      <c r="F14247" s="33">
        <v>17</v>
      </c>
      <c r="G14247" s="33"/>
      <c r="H14247" s="33">
        <v>15</v>
      </c>
      <c r="I14247" s="33">
        <v>1</v>
      </c>
      <c r="J14247" s="33">
        <v>7</v>
      </c>
      <c r="K14247" s="33">
        <v>6</v>
      </c>
      <c r="L14247" s="33">
        <v>18</v>
      </c>
      <c r="M14247" s="33">
        <v>1</v>
      </c>
      <c r="N14247" s="27">
        <v>65</v>
      </c>
    </row>
    <row r="14248" spans="1:14">
      <c r="A14248" s="26" t="s">
        <v>3904</v>
      </c>
      <c r="B14248" s="29"/>
      <c r="C14248" s="33"/>
      <c r="D14248" s="33"/>
      <c r="E14248" s="33"/>
      <c r="F14248" s="33"/>
      <c r="G14248" s="33"/>
      <c r="H14248" s="33"/>
      <c r="I14248" s="33"/>
      <c r="J14248" s="33"/>
      <c r="K14248" s="33"/>
      <c r="L14248" s="33"/>
      <c r="M14248" s="33">
        <v>7</v>
      </c>
      <c r="N14248" s="27">
        <v>7</v>
      </c>
    </row>
    <row r="14249" spans="1:14">
      <c r="A14249" s="26" t="s">
        <v>6905</v>
      </c>
      <c r="B14249" s="29"/>
      <c r="C14249" s="33"/>
      <c r="D14249" s="33"/>
      <c r="E14249" s="33"/>
      <c r="F14249" s="33"/>
      <c r="G14249" s="33"/>
      <c r="H14249" s="33"/>
      <c r="I14249" s="33">
        <v>3</v>
      </c>
      <c r="J14249" s="33">
        <v>2</v>
      </c>
      <c r="K14249" s="33">
        <v>3</v>
      </c>
      <c r="L14249" s="33">
        <v>2</v>
      </c>
      <c r="M14249" s="33"/>
      <c r="N14249" s="27">
        <v>10</v>
      </c>
    </row>
    <row r="14250" spans="1:14">
      <c r="A14250" s="26" t="s">
        <v>9954</v>
      </c>
      <c r="B14250" s="29"/>
      <c r="C14250" s="33"/>
      <c r="D14250" s="33"/>
      <c r="E14250" s="33"/>
      <c r="F14250" s="33"/>
      <c r="G14250" s="33"/>
      <c r="H14250" s="33"/>
      <c r="I14250" s="33"/>
      <c r="J14250" s="33">
        <v>9</v>
      </c>
      <c r="K14250" s="33">
        <v>32</v>
      </c>
      <c r="L14250" s="33"/>
      <c r="M14250" s="33"/>
      <c r="N14250" s="27">
        <v>41</v>
      </c>
    </row>
    <row r="14251" spans="1:14">
      <c r="A14251" s="26" t="s">
        <v>4113</v>
      </c>
      <c r="B14251" s="29"/>
      <c r="C14251" s="33"/>
      <c r="D14251" s="33"/>
      <c r="E14251" s="33"/>
      <c r="F14251" s="33"/>
      <c r="G14251" s="33"/>
      <c r="H14251" s="33"/>
      <c r="I14251" s="33"/>
      <c r="J14251" s="33"/>
      <c r="K14251" s="33">
        <v>37</v>
      </c>
      <c r="L14251" s="33">
        <v>52</v>
      </c>
      <c r="M14251" s="33">
        <v>122</v>
      </c>
      <c r="N14251" s="27">
        <v>211</v>
      </c>
    </row>
    <row r="14252" spans="1:14">
      <c r="A14252" s="26" t="s">
        <v>13410</v>
      </c>
      <c r="B14252" s="29"/>
      <c r="C14252" s="33"/>
      <c r="D14252" s="33"/>
      <c r="E14252" s="33"/>
      <c r="F14252" s="33"/>
      <c r="G14252" s="33">
        <v>11</v>
      </c>
      <c r="H14252" s="33">
        <v>40</v>
      </c>
      <c r="I14252" s="33"/>
      <c r="J14252" s="33">
        <v>2</v>
      </c>
      <c r="K14252" s="33"/>
      <c r="L14252" s="33"/>
      <c r="M14252" s="33"/>
      <c r="N14252" s="27">
        <v>53</v>
      </c>
    </row>
    <row r="14253" spans="1:14">
      <c r="A14253" s="26" t="s">
        <v>1480</v>
      </c>
      <c r="B14253" s="29"/>
      <c r="C14253" s="33"/>
      <c r="D14253" s="33"/>
      <c r="E14253" s="33"/>
      <c r="F14253" s="33"/>
      <c r="G14253" s="33"/>
      <c r="H14253" s="33"/>
      <c r="I14253" s="33"/>
      <c r="J14253" s="33"/>
      <c r="K14253" s="33"/>
      <c r="L14253" s="33"/>
      <c r="M14253" s="33">
        <v>1</v>
      </c>
      <c r="N14253" s="27">
        <v>1</v>
      </c>
    </row>
    <row r="14254" spans="1:14">
      <c r="A14254" s="26" t="s">
        <v>3916</v>
      </c>
      <c r="B14254" s="29"/>
      <c r="C14254" s="33"/>
      <c r="D14254" s="33"/>
      <c r="E14254" s="33"/>
      <c r="F14254" s="33"/>
      <c r="G14254" s="33"/>
      <c r="H14254" s="33"/>
      <c r="I14254" s="33"/>
      <c r="J14254" s="33"/>
      <c r="K14254" s="33"/>
      <c r="L14254" s="33"/>
      <c r="M14254" s="33">
        <v>7</v>
      </c>
      <c r="N14254" s="27">
        <v>7</v>
      </c>
    </row>
    <row r="14255" spans="1:14">
      <c r="A14255" s="26" t="s">
        <v>6413</v>
      </c>
      <c r="B14255" s="29"/>
      <c r="C14255" s="33"/>
      <c r="D14255" s="33"/>
      <c r="E14255" s="33"/>
      <c r="F14255" s="33"/>
      <c r="G14255" s="33"/>
      <c r="H14255" s="33"/>
      <c r="I14255" s="33"/>
      <c r="J14255" s="33"/>
      <c r="K14255" s="33">
        <v>2</v>
      </c>
      <c r="L14255" s="33"/>
      <c r="M14255" s="33"/>
      <c r="N14255" s="27">
        <v>2</v>
      </c>
    </row>
    <row r="14256" spans="1:14">
      <c r="A14256" s="26" t="s">
        <v>2403</v>
      </c>
      <c r="B14256" s="29"/>
      <c r="C14256" s="33"/>
      <c r="D14256" s="33"/>
      <c r="E14256" s="33"/>
      <c r="F14256" s="33"/>
      <c r="G14256" s="33"/>
      <c r="H14256" s="33"/>
      <c r="I14256" s="33">
        <v>2</v>
      </c>
      <c r="J14256" s="33"/>
      <c r="K14256" s="33"/>
      <c r="L14256" s="33"/>
      <c r="M14256" s="33"/>
      <c r="N14256" s="27">
        <v>2</v>
      </c>
    </row>
    <row r="14257" spans="1:14">
      <c r="A14257" s="26" t="s">
        <v>11637</v>
      </c>
      <c r="B14257" s="29"/>
      <c r="C14257" s="33"/>
      <c r="D14257" s="33"/>
      <c r="E14257" s="33"/>
      <c r="F14257" s="33"/>
      <c r="G14257" s="33"/>
      <c r="H14257" s="33">
        <v>24</v>
      </c>
      <c r="I14257" s="33"/>
      <c r="J14257" s="33"/>
      <c r="K14257" s="33"/>
      <c r="L14257" s="33"/>
      <c r="M14257" s="33"/>
      <c r="N14257" s="27">
        <v>24</v>
      </c>
    </row>
    <row r="14258" spans="1:14">
      <c r="A14258" s="26" t="s">
        <v>5824</v>
      </c>
      <c r="B14258" s="29"/>
      <c r="C14258" s="33"/>
      <c r="D14258" s="33"/>
      <c r="E14258" s="33"/>
      <c r="F14258" s="33"/>
      <c r="G14258" s="33"/>
      <c r="H14258" s="33"/>
      <c r="I14258" s="33"/>
      <c r="J14258" s="33"/>
      <c r="K14258" s="33">
        <v>6</v>
      </c>
      <c r="L14258" s="33"/>
      <c r="M14258" s="33"/>
      <c r="N14258" s="27">
        <v>6</v>
      </c>
    </row>
    <row r="14259" spans="1:14">
      <c r="A14259" s="26" t="s">
        <v>5836</v>
      </c>
      <c r="B14259" s="29"/>
      <c r="C14259" s="33"/>
      <c r="D14259" s="33"/>
      <c r="E14259" s="33"/>
      <c r="F14259" s="33"/>
      <c r="G14259" s="33"/>
      <c r="H14259" s="33"/>
      <c r="I14259" s="33"/>
      <c r="J14259" s="33"/>
      <c r="K14259" s="33">
        <v>5</v>
      </c>
      <c r="L14259" s="33"/>
      <c r="M14259" s="33"/>
      <c r="N14259" s="27">
        <v>5</v>
      </c>
    </row>
    <row r="14260" spans="1:14">
      <c r="A14260" s="26" t="s">
        <v>1684</v>
      </c>
      <c r="B14260" s="29"/>
      <c r="C14260" s="33"/>
      <c r="D14260" s="33"/>
      <c r="E14260" s="33"/>
      <c r="F14260" s="33"/>
      <c r="G14260" s="33"/>
      <c r="H14260" s="33"/>
      <c r="I14260" s="33"/>
      <c r="J14260" s="33"/>
      <c r="K14260" s="33">
        <v>1</v>
      </c>
      <c r="L14260" s="33"/>
      <c r="M14260" s="33"/>
      <c r="N14260" s="27">
        <v>1</v>
      </c>
    </row>
    <row r="14261" spans="1:14">
      <c r="A14261" s="26" t="s">
        <v>489</v>
      </c>
      <c r="B14261" s="29"/>
      <c r="C14261" s="33"/>
      <c r="D14261" s="33"/>
      <c r="E14261" s="33"/>
      <c r="F14261" s="33"/>
      <c r="G14261" s="33"/>
      <c r="H14261" s="33"/>
      <c r="I14261" s="33"/>
      <c r="J14261" s="33"/>
      <c r="K14261" s="33"/>
      <c r="L14261" s="33"/>
      <c r="M14261" s="33">
        <v>3</v>
      </c>
      <c r="N14261" s="27">
        <v>3</v>
      </c>
    </row>
    <row r="14262" spans="1:14">
      <c r="A14262" s="26" t="s">
        <v>10342</v>
      </c>
      <c r="B14262" s="29"/>
      <c r="C14262" s="33"/>
      <c r="D14262" s="33"/>
      <c r="E14262" s="33"/>
      <c r="F14262" s="33"/>
      <c r="G14262" s="33"/>
      <c r="H14262" s="33"/>
      <c r="I14262" s="33"/>
      <c r="J14262" s="33">
        <v>5</v>
      </c>
      <c r="K14262" s="33">
        <v>10</v>
      </c>
      <c r="L14262" s="33">
        <v>29</v>
      </c>
      <c r="M14262" s="33">
        <v>32</v>
      </c>
      <c r="N14262" s="27">
        <v>76</v>
      </c>
    </row>
    <row r="14263" spans="1:14">
      <c r="A14263" s="26" t="s">
        <v>6849</v>
      </c>
      <c r="B14263" s="29"/>
      <c r="C14263" s="33"/>
      <c r="D14263" s="33"/>
      <c r="E14263" s="33"/>
      <c r="F14263" s="33"/>
      <c r="G14263" s="33"/>
      <c r="H14263" s="33"/>
      <c r="I14263" s="33">
        <v>3</v>
      </c>
      <c r="J14263" s="33"/>
      <c r="K14263" s="33"/>
      <c r="L14263" s="33"/>
      <c r="M14263" s="33"/>
      <c r="N14263" s="27">
        <v>3</v>
      </c>
    </row>
    <row r="14264" spans="1:14">
      <c r="A14264" s="26" t="s">
        <v>6903</v>
      </c>
      <c r="B14264" s="29"/>
      <c r="C14264" s="33"/>
      <c r="D14264" s="33"/>
      <c r="E14264" s="33"/>
      <c r="F14264" s="33"/>
      <c r="G14264" s="33"/>
      <c r="H14264" s="33"/>
      <c r="I14264" s="33">
        <v>3</v>
      </c>
      <c r="J14264" s="33"/>
      <c r="K14264" s="33"/>
      <c r="L14264" s="33"/>
      <c r="M14264" s="33"/>
      <c r="N14264" s="27">
        <v>3</v>
      </c>
    </row>
    <row r="14265" spans="1:14">
      <c r="A14265" s="26" t="s">
        <v>10691</v>
      </c>
      <c r="B14265" s="29"/>
      <c r="C14265" s="33"/>
      <c r="D14265" s="33"/>
      <c r="E14265" s="33"/>
      <c r="F14265" s="33"/>
      <c r="G14265" s="33"/>
      <c r="H14265" s="33"/>
      <c r="I14265" s="33"/>
      <c r="J14265" s="33">
        <v>3</v>
      </c>
      <c r="K14265" s="33"/>
      <c r="L14265" s="33"/>
      <c r="M14265" s="33"/>
      <c r="N14265" s="27">
        <v>3</v>
      </c>
    </row>
    <row r="14266" spans="1:14">
      <c r="A14266" s="26" t="s">
        <v>4557</v>
      </c>
      <c r="B14266" s="29"/>
      <c r="C14266" s="33"/>
      <c r="D14266" s="33"/>
      <c r="E14266" s="33"/>
      <c r="F14266" s="33"/>
      <c r="G14266" s="33"/>
      <c r="H14266" s="33"/>
      <c r="I14266" s="33">
        <v>29</v>
      </c>
      <c r="J14266" s="33"/>
      <c r="K14266" s="33">
        <v>4</v>
      </c>
      <c r="L14266" s="33"/>
      <c r="M14266" s="33"/>
      <c r="N14266" s="27">
        <v>33</v>
      </c>
    </row>
    <row r="14267" spans="1:14">
      <c r="A14267" s="26" t="s">
        <v>1481</v>
      </c>
      <c r="B14267" s="29"/>
      <c r="C14267" s="33"/>
      <c r="D14267" s="33"/>
      <c r="E14267" s="33"/>
      <c r="F14267" s="33"/>
      <c r="G14267" s="33"/>
      <c r="H14267" s="33"/>
      <c r="I14267" s="33"/>
      <c r="J14267" s="33"/>
      <c r="K14267" s="33"/>
      <c r="L14267" s="33"/>
      <c r="M14267" s="33">
        <v>1</v>
      </c>
      <c r="N14267" s="27">
        <v>1</v>
      </c>
    </row>
    <row r="14268" spans="1:14">
      <c r="A14268" s="26" t="s">
        <v>13409</v>
      </c>
      <c r="B14268" s="29"/>
      <c r="C14268" s="33"/>
      <c r="D14268" s="33"/>
      <c r="E14268" s="33"/>
      <c r="F14268" s="33"/>
      <c r="G14268" s="33"/>
      <c r="H14268" s="33">
        <v>12</v>
      </c>
      <c r="I14268" s="33">
        <v>5</v>
      </c>
      <c r="J14268" s="33"/>
      <c r="K14268" s="33">
        <v>1</v>
      </c>
      <c r="L14268" s="33">
        <v>3</v>
      </c>
      <c r="M14268" s="33"/>
      <c r="N14268" s="27">
        <v>21</v>
      </c>
    </row>
    <row r="14269" spans="1:14">
      <c r="A14269" s="26" t="s">
        <v>11188</v>
      </c>
      <c r="B14269" s="29"/>
      <c r="C14269" s="33"/>
      <c r="D14269" s="33"/>
      <c r="E14269" s="33">
        <v>19</v>
      </c>
      <c r="F14269" s="33">
        <v>28</v>
      </c>
      <c r="G14269" s="33">
        <v>33</v>
      </c>
      <c r="H14269" s="33">
        <v>23</v>
      </c>
      <c r="I14269" s="33">
        <v>44</v>
      </c>
      <c r="J14269" s="33">
        <v>32</v>
      </c>
      <c r="K14269" s="33">
        <v>15</v>
      </c>
      <c r="L14269" s="33">
        <v>53</v>
      </c>
      <c r="M14269" s="33"/>
      <c r="N14269" s="27">
        <v>247</v>
      </c>
    </row>
    <row r="14270" spans="1:14">
      <c r="A14270" s="26" t="s">
        <v>11953</v>
      </c>
      <c r="B14270" s="29"/>
      <c r="C14270" s="33"/>
      <c r="D14270" s="33"/>
      <c r="E14270" s="33"/>
      <c r="F14270" s="33"/>
      <c r="G14270" s="33"/>
      <c r="H14270" s="33">
        <v>33</v>
      </c>
      <c r="I14270" s="33">
        <v>7</v>
      </c>
      <c r="J14270" s="33">
        <v>1</v>
      </c>
      <c r="K14270" s="33"/>
      <c r="L14270" s="33">
        <v>1</v>
      </c>
      <c r="M14270" s="33"/>
      <c r="N14270" s="27">
        <v>42</v>
      </c>
    </row>
    <row r="14271" spans="1:14">
      <c r="A14271" s="26" t="s">
        <v>11724</v>
      </c>
      <c r="B14271" s="29"/>
      <c r="C14271" s="33"/>
      <c r="D14271" s="33"/>
      <c r="E14271" s="33"/>
      <c r="F14271" s="33"/>
      <c r="G14271" s="33"/>
      <c r="H14271" s="33"/>
      <c r="I14271" s="33">
        <v>5</v>
      </c>
      <c r="J14271" s="33">
        <v>10</v>
      </c>
      <c r="K14271" s="33">
        <v>4</v>
      </c>
      <c r="L14271" s="33"/>
      <c r="M14271" s="33"/>
      <c r="N14271" s="27">
        <v>19</v>
      </c>
    </row>
    <row r="14272" spans="1:14">
      <c r="A14272" s="26" t="s">
        <v>14234</v>
      </c>
      <c r="B14272" s="29"/>
      <c r="C14272" s="33"/>
      <c r="D14272" s="33"/>
      <c r="E14272" s="33"/>
      <c r="F14272" s="33"/>
      <c r="G14272" s="33"/>
      <c r="H14272" s="33"/>
      <c r="I14272" s="33"/>
      <c r="J14272" s="33">
        <v>15</v>
      </c>
      <c r="K14272" s="33">
        <v>7</v>
      </c>
      <c r="L14272" s="33">
        <v>3</v>
      </c>
      <c r="M14272" s="33">
        <v>4</v>
      </c>
      <c r="N14272" s="27">
        <v>29</v>
      </c>
    </row>
    <row r="14273" spans="1:14">
      <c r="A14273" s="26" t="s">
        <v>5304</v>
      </c>
      <c r="B14273" s="29"/>
      <c r="C14273" s="33"/>
      <c r="D14273" s="33"/>
      <c r="E14273" s="33"/>
      <c r="F14273" s="33"/>
      <c r="G14273" s="33"/>
      <c r="H14273" s="33"/>
      <c r="I14273" s="33">
        <v>9</v>
      </c>
      <c r="J14273" s="33">
        <v>13</v>
      </c>
      <c r="K14273" s="33">
        <v>5</v>
      </c>
      <c r="L14273" s="33"/>
      <c r="M14273" s="33"/>
      <c r="N14273" s="27">
        <v>27</v>
      </c>
    </row>
    <row r="14274" spans="1:14">
      <c r="A14274" s="26" t="s">
        <v>6201</v>
      </c>
      <c r="B14274" s="29"/>
      <c r="C14274" s="33"/>
      <c r="D14274" s="33"/>
      <c r="E14274" s="33"/>
      <c r="F14274" s="33"/>
      <c r="G14274" s="33"/>
      <c r="H14274" s="33"/>
      <c r="I14274" s="33"/>
      <c r="J14274" s="33"/>
      <c r="K14274" s="33">
        <v>3</v>
      </c>
      <c r="L14274" s="33">
        <v>1</v>
      </c>
      <c r="M14274" s="33"/>
      <c r="N14274" s="27">
        <v>4</v>
      </c>
    </row>
    <row r="14275" spans="1:14">
      <c r="A14275" s="26" t="s">
        <v>8369</v>
      </c>
      <c r="B14275" s="29"/>
      <c r="C14275" s="33"/>
      <c r="D14275" s="33"/>
      <c r="E14275" s="33"/>
      <c r="F14275" s="33"/>
      <c r="G14275" s="33"/>
      <c r="H14275" s="33"/>
      <c r="I14275" s="33">
        <v>1</v>
      </c>
      <c r="J14275" s="33"/>
      <c r="K14275" s="33"/>
      <c r="L14275" s="33"/>
      <c r="M14275" s="33"/>
      <c r="N14275" s="27">
        <v>1</v>
      </c>
    </row>
    <row r="14276" spans="1:14">
      <c r="A14276" s="26" t="s">
        <v>10787</v>
      </c>
      <c r="B14276" s="29"/>
      <c r="C14276" s="33"/>
      <c r="D14276" s="33"/>
      <c r="E14276" s="33"/>
      <c r="F14276" s="33"/>
      <c r="G14276" s="33"/>
      <c r="H14276" s="33"/>
      <c r="I14276" s="33">
        <v>7</v>
      </c>
      <c r="J14276" s="33">
        <v>42</v>
      </c>
      <c r="K14276" s="33">
        <v>87</v>
      </c>
      <c r="L14276" s="33">
        <v>96</v>
      </c>
      <c r="M14276" s="33">
        <v>65</v>
      </c>
      <c r="N14276" s="27">
        <v>297</v>
      </c>
    </row>
    <row r="14277" spans="1:14">
      <c r="A14277" s="26" t="s">
        <v>15992</v>
      </c>
      <c r="B14277" s="29"/>
      <c r="C14277" s="33"/>
      <c r="D14277" s="33"/>
      <c r="E14277" s="33"/>
      <c r="F14277" s="33"/>
      <c r="G14277" s="33"/>
      <c r="H14277" s="33"/>
      <c r="I14277" s="33"/>
      <c r="J14277" s="33">
        <v>2</v>
      </c>
      <c r="K14277" s="33"/>
      <c r="L14277" s="33"/>
      <c r="M14277" s="33"/>
      <c r="N14277" s="27">
        <v>2</v>
      </c>
    </row>
    <row r="14278" spans="1:14">
      <c r="A14278" s="26" t="s">
        <v>14921</v>
      </c>
      <c r="B14278" s="29"/>
      <c r="C14278" s="33"/>
      <c r="D14278" s="33"/>
      <c r="E14278" s="33"/>
      <c r="F14278" s="33"/>
      <c r="G14278" s="33"/>
      <c r="H14278" s="33"/>
      <c r="I14278" s="33"/>
      <c r="J14278" s="33"/>
      <c r="K14278" s="33"/>
      <c r="L14278" s="33">
        <v>3</v>
      </c>
      <c r="M14278" s="33">
        <v>1</v>
      </c>
      <c r="N14278" s="27">
        <v>4</v>
      </c>
    </row>
    <row r="14279" spans="1:14">
      <c r="A14279" s="26" t="s">
        <v>10042</v>
      </c>
      <c r="B14279" s="29"/>
      <c r="C14279" s="33"/>
      <c r="D14279" s="33"/>
      <c r="E14279" s="33"/>
      <c r="F14279" s="33"/>
      <c r="G14279" s="33"/>
      <c r="H14279" s="33"/>
      <c r="I14279" s="33"/>
      <c r="J14279" s="33">
        <v>8</v>
      </c>
      <c r="K14279" s="33"/>
      <c r="L14279" s="33"/>
      <c r="M14279" s="33"/>
      <c r="N14279" s="27">
        <v>8</v>
      </c>
    </row>
    <row r="14280" spans="1:14">
      <c r="A14280" s="26" t="s">
        <v>9226</v>
      </c>
      <c r="B14280" s="29"/>
      <c r="C14280" s="33"/>
      <c r="D14280" s="33"/>
      <c r="E14280" s="33"/>
      <c r="F14280" s="33"/>
      <c r="G14280" s="33"/>
      <c r="H14280" s="33"/>
      <c r="I14280" s="33"/>
      <c r="J14280" s="33"/>
      <c r="K14280" s="33">
        <v>72</v>
      </c>
      <c r="L14280" s="33">
        <v>57</v>
      </c>
      <c r="M14280" s="33">
        <v>35</v>
      </c>
      <c r="N14280" s="27">
        <v>164</v>
      </c>
    </row>
    <row r="14281" spans="1:14">
      <c r="A14281" s="26" t="s">
        <v>16660</v>
      </c>
      <c r="B14281" s="29"/>
      <c r="C14281" s="33"/>
      <c r="D14281" s="33"/>
      <c r="E14281" s="33"/>
      <c r="F14281" s="33"/>
      <c r="G14281" s="33"/>
      <c r="H14281" s="33"/>
      <c r="I14281" s="33"/>
      <c r="J14281" s="33">
        <v>1</v>
      </c>
      <c r="K14281" s="33"/>
      <c r="L14281" s="33"/>
      <c r="M14281" s="33"/>
      <c r="N14281" s="27">
        <v>1</v>
      </c>
    </row>
    <row r="14282" spans="1:14">
      <c r="A14282" s="26" t="s">
        <v>5039</v>
      </c>
      <c r="B14282" s="29"/>
      <c r="C14282" s="33"/>
      <c r="D14282" s="33"/>
      <c r="E14282" s="33"/>
      <c r="F14282" s="33"/>
      <c r="G14282" s="33"/>
      <c r="H14282" s="33"/>
      <c r="I14282" s="33">
        <v>13</v>
      </c>
      <c r="J14282" s="33"/>
      <c r="K14282" s="33"/>
      <c r="L14282" s="33"/>
      <c r="M14282" s="33"/>
      <c r="N14282" s="27">
        <v>13</v>
      </c>
    </row>
    <row r="14283" spans="1:14">
      <c r="A14283" s="26" t="s">
        <v>5853</v>
      </c>
      <c r="B14283" s="29"/>
      <c r="C14283" s="33"/>
      <c r="D14283" s="33"/>
      <c r="E14283" s="33"/>
      <c r="F14283" s="33"/>
      <c r="G14283" s="33"/>
      <c r="H14283" s="33"/>
      <c r="I14283" s="33"/>
      <c r="J14283" s="33"/>
      <c r="K14283" s="33">
        <v>5</v>
      </c>
      <c r="L14283" s="33">
        <v>2</v>
      </c>
      <c r="M14283" s="33"/>
      <c r="N14283" s="27">
        <v>7</v>
      </c>
    </row>
    <row r="14284" spans="1:14">
      <c r="A14284" s="26" t="s">
        <v>5985</v>
      </c>
      <c r="B14284" s="29"/>
      <c r="C14284" s="33"/>
      <c r="D14284" s="33"/>
      <c r="E14284" s="33"/>
      <c r="F14284" s="33"/>
      <c r="G14284" s="33"/>
      <c r="H14284" s="33"/>
      <c r="I14284" s="33"/>
      <c r="J14284" s="33"/>
      <c r="K14284" s="33">
        <v>4</v>
      </c>
      <c r="L14284" s="33"/>
      <c r="M14284" s="33"/>
      <c r="N14284" s="27">
        <v>4</v>
      </c>
    </row>
    <row r="14285" spans="1:14">
      <c r="A14285" s="26" t="s">
        <v>10659</v>
      </c>
      <c r="B14285" s="29"/>
      <c r="C14285" s="33"/>
      <c r="D14285" s="33"/>
      <c r="E14285" s="33"/>
      <c r="F14285" s="33"/>
      <c r="G14285" s="33"/>
      <c r="H14285" s="33"/>
      <c r="I14285" s="33"/>
      <c r="J14285" s="33">
        <v>3</v>
      </c>
      <c r="K14285" s="33"/>
      <c r="L14285" s="33"/>
      <c r="M14285" s="33"/>
      <c r="N14285" s="27">
        <v>3</v>
      </c>
    </row>
    <row r="14286" spans="1:14">
      <c r="A14286" s="26" t="s">
        <v>4929</v>
      </c>
      <c r="B14286" s="29"/>
      <c r="C14286" s="33"/>
      <c r="D14286" s="33"/>
      <c r="E14286" s="33"/>
      <c r="F14286" s="33"/>
      <c r="G14286" s="33"/>
      <c r="H14286" s="33"/>
      <c r="I14286" s="33">
        <v>15</v>
      </c>
      <c r="J14286" s="33">
        <v>5</v>
      </c>
      <c r="K14286" s="33">
        <v>2</v>
      </c>
      <c r="L14286" s="33">
        <v>12</v>
      </c>
      <c r="M14286" s="33">
        <v>10</v>
      </c>
      <c r="N14286" s="27">
        <v>44</v>
      </c>
    </row>
    <row r="14287" spans="1:14">
      <c r="A14287" s="26" t="s">
        <v>6179</v>
      </c>
      <c r="B14287" s="29"/>
      <c r="C14287" s="33"/>
      <c r="D14287" s="33"/>
      <c r="E14287" s="33"/>
      <c r="F14287" s="33"/>
      <c r="G14287" s="33"/>
      <c r="H14287" s="33"/>
      <c r="I14287" s="33"/>
      <c r="J14287" s="33"/>
      <c r="K14287" s="33">
        <v>3</v>
      </c>
      <c r="L14287" s="33"/>
      <c r="M14287" s="33"/>
      <c r="N14287" s="27">
        <v>3</v>
      </c>
    </row>
    <row r="14288" spans="1:14">
      <c r="A14288" s="26" t="s">
        <v>7878</v>
      </c>
      <c r="B14288" s="29"/>
      <c r="C14288" s="33"/>
      <c r="D14288" s="33"/>
      <c r="E14288" s="33">
        <v>11</v>
      </c>
      <c r="F14288" s="33">
        <v>11</v>
      </c>
      <c r="G14288" s="33"/>
      <c r="H14288" s="33"/>
      <c r="I14288" s="33"/>
      <c r="J14288" s="33"/>
      <c r="K14288" s="33"/>
      <c r="L14288" s="33"/>
      <c r="M14288" s="33"/>
      <c r="N14288" s="27">
        <v>22</v>
      </c>
    </row>
    <row r="14289" spans="1:14">
      <c r="A14289" s="26" t="s">
        <v>16691</v>
      </c>
      <c r="B14289" s="29"/>
      <c r="C14289" s="33"/>
      <c r="D14289" s="33"/>
      <c r="E14289" s="33"/>
      <c r="F14289" s="33"/>
      <c r="G14289" s="33"/>
      <c r="H14289" s="33"/>
      <c r="I14289" s="33"/>
      <c r="J14289" s="33">
        <v>1</v>
      </c>
      <c r="K14289" s="33"/>
      <c r="L14289" s="33"/>
      <c r="M14289" s="33"/>
      <c r="N14289" s="27">
        <v>1</v>
      </c>
    </row>
    <row r="14290" spans="1:14">
      <c r="A14290" s="26" t="s">
        <v>4127</v>
      </c>
      <c r="B14290" s="29"/>
      <c r="C14290" s="33"/>
      <c r="D14290" s="33"/>
      <c r="E14290" s="33"/>
      <c r="F14290" s="33"/>
      <c r="G14290" s="33"/>
      <c r="H14290" s="33"/>
      <c r="I14290" s="33"/>
      <c r="J14290" s="33"/>
      <c r="K14290" s="33">
        <v>35</v>
      </c>
      <c r="L14290" s="33">
        <v>161</v>
      </c>
      <c r="M14290" s="33">
        <v>152</v>
      </c>
      <c r="N14290" s="27">
        <v>348</v>
      </c>
    </row>
    <row r="14291" spans="1:14">
      <c r="A14291" s="26" t="s">
        <v>12038</v>
      </c>
      <c r="B14291" s="29"/>
      <c r="C14291" s="33"/>
      <c r="D14291" s="33"/>
      <c r="E14291" s="33"/>
      <c r="F14291" s="33"/>
      <c r="G14291" s="33"/>
      <c r="H14291" s="33">
        <v>27</v>
      </c>
      <c r="I14291" s="33">
        <v>28</v>
      </c>
      <c r="J14291" s="33"/>
      <c r="K14291" s="33">
        <v>5</v>
      </c>
      <c r="L14291" s="33">
        <v>20</v>
      </c>
      <c r="M14291" s="33"/>
      <c r="N14291" s="27">
        <v>80</v>
      </c>
    </row>
    <row r="14292" spans="1:14">
      <c r="A14292" s="26" t="s">
        <v>8907</v>
      </c>
      <c r="B14292" s="29"/>
      <c r="C14292" s="33"/>
      <c r="D14292" s="33">
        <v>10</v>
      </c>
      <c r="E14292" s="33">
        <v>45</v>
      </c>
      <c r="F14292" s="33">
        <v>36</v>
      </c>
      <c r="G14292" s="33"/>
      <c r="H14292" s="33"/>
      <c r="I14292" s="33">
        <v>2</v>
      </c>
      <c r="J14292" s="33">
        <v>6</v>
      </c>
      <c r="K14292" s="33">
        <v>3</v>
      </c>
      <c r="L14292" s="33"/>
      <c r="M14292" s="33"/>
      <c r="N14292" s="27">
        <v>102</v>
      </c>
    </row>
    <row r="14293" spans="1:14">
      <c r="A14293" s="26" t="s">
        <v>15430</v>
      </c>
      <c r="B14293" s="29"/>
      <c r="C14293" s="33"/>
      <c r="D14293" s="33"/>
      <c r="E14293" s="33"/>
      <c r="F14293" s="33"/>
      <c r="G14293" s="33"/>
      <c r="H14293" s="33"/>
      <c r="I14293" s="33"/>
      <c r="J14293" s="33"/>
      <c r="K14293" s="33"/>
      <c r="L14293" s="33">
        <v>1</v>
      </c>
      <c r="M14293" s="33"/>
      <c r="N14293" s="27">
        <v>1</v>
      </c>
    </row>
    <row r="14294" spans="1:14">
      <c r="A14294" s="26" t="s">
        <v>13214</v>
      </c>
      <c r="B14294" s="29"/>
      <c r="C14294" s="33"/>
      <c r="D14294" s="33"/>
      <c r="E14294" s="33"/>
      <c r="F14294" s="33"/>
      <c r="G14294" s="33"/>
      <c r="H14294" s="33"/>
      <c r="I14294" s="33"/>
      <c r="J14294" s="33"/>
      <c r="K14294" s="33"/>
      <c r="L14294" s="33">
        <v>7</v>
      </c>
      <c r="M14294" s="33"/>
      <c r="N14294" s="27">
        <v>7</v>
      </c>
    </row>
    <row r="14295" spans="1:14">
      <c r="A14295" s="26" t="s">
        <v>4999</v>
      </c>
      <c r="B14295" s="29"/>
      <c r="C14295" s="33"/>
      <c r="D14295" s="33"/>
      <c r="E14295" s="33"/>
      <c r="F14295" s="33"/>
      <c r="G14295" s="33"/>
      <c r="H14295" s="33"/>
      <c r="I14295" s="33">
        <v>14</v>
      </c>
      <c r="J14295" s="33">
        <v>4</v>
      </c>
      <c r="K14295" s="33">
        <v>1</v>
      </c>
      <c r="L14295" s="33"/>
      <c r="M14295" s="33"/>
      <c r="N14295" s="27">
        <v>19</v>
      </c>
    </row>
    <row r="14296" spans="1:14">
      <c r="A14296" s="26" t="s">
        <v>5459</v>
      </c>
      <c r="B14296" s="29"/>
      <c r="C14296" s="33"/>
      <c r="D14296" s="33"/>
      <c r="E14296" s="33"/>
      <c r="F14296" s="33"/>
      <c r="G14296" s="33"/>
      <c r="H14296" s="33"/>
      <c r="I14296" s="33">
        <v>8</v>
      </c>
      <c r="J14296" s="33">
        <v>8</v>
      </c>
      <c r="K14296" s="33"/>
      <c r="L14296" s="33">
        <v>11</v>
      </c>
      <c r="M14296" s="33">
        <v>9</v>
      </c>
      <c r="N14296" s="27">
        <v>36</v>
      </c>
    </row>
    <row r="14297" spans="1:14">
      <c r="A14297" s="26" t="s">
        <v>13643</v>
      </c>
      <c r="B14297" s="29"/>
      <c r="C14297" s="33">
        <v>14</v>
      </c>
      <c r="D14297" s="33"/>
      <c r="E14297" s="33"/>
      <c r="F14297" s="33"/>
      <c r="G14297" s="33"/>
      <c r="H14297" s="33"/>
      <c r="I14297" s="33"/>
      <c r="J14297" s="33"/>
      <c r="K14297" s="33"/>
      <c r="L14297" s="33"/>
      <c r="M14297" s="33"/>
      <c r="N14297" s="27">
        <v>14</v>
      </c>
    </row>
    <row r="14298" spans="1:14">
      <c r="A14298" s="26" t="s">
        <v>10417</v>
      </c>
      <c r="B14298" s="29"/>
      <c r="C14298" s="33"/>
      <c r="D14298" s="33"/>
      <c r="E14298" s="33"/>
      <c r="F14298" s="33"/>
      <c r="G14298" s="33"/>
      <c r="H14298" s="33"/>
      <c r="I14298" s="33"/>
      <c r="J14298" s="33">
        <v>4</v>
      </c>
      <c r="K14298" s="33"/>
      <c r="L14298" s="33"/>
      <c r="M14298" s="33"/>
      <c r="N14298" s="27">
        <v>4</v>
      </c>
    </row>
    <row r="14299" spans="1:14">
      <c r="A14299" s="26" t="s">
        <v>3301</v>
      </c>
      <c r="B14299" s="29"/>
      <c r="C14299" s="33"/>
      <c r="D14299" s="33"/>
      <c r="E14299" s="33"/>
      <c r="F14299" s="33"/>
      <c r="G14299" s="33"/>
      <c r="H14299" s="33"/>
      <c r="I14299" s="33"/>
      <c r="J14299" s="33"/>
      <c r="K14299" s="33"/>
      <c r="L14299" s="33"/>
      <c r="M14299" s="33">
        <v>29</v>
      </c>
      <c r="N14299" s="27">
        <v>29</v>
      </c>
    </row>
    <row r="14300" spans="1:14">
      <c r="A14300" s="26" t="s">
        <v>13242</v>
      </c>
      <c r="B14300" s="29"/>
      <c r="C14300" s="33"/>
      <c r="D14300" s="33"/>
      <c r="E14300" s="33"/>
      <c r="F14300" s="33"/>
      <c r="G14300" s="33"/>
      <c r="H14300" s="33"/>
      <c r="I14300" s="33"/>
      <c r="J14300" s="33"/>
      <c r="K14300" s="33"/>
      <c r="L14300" s="33">
        <v>7</v>
      </c>
      <c r="M14300" s="33"/>
      <c r="N14300" s="27">
        <v>7</v>
      </c>
    </row>
    <row r="14301" spans="1:14">
      <c r="A14301" s="26" t="s">
        <v>12503</v>
      </c>
      <c r="B14301" s="29"/>
      <c r="C14301" s="33"/>
      <c r="D14301" s="33"/>
      <c r="E14301" s="33"/>
      <c r="F14301" s="33"/>
      <c r="G14301" s="33"/>
      <c r="H14301" s="33"/>
      <c r="I14301" s="33"/>
      <c r="J14301" s="33"/>
      <c r="K14301" s="33"/>
      <c r="L14301" s="33">
        <v>47</v>
      </c>
      <c r="M14301" s="33">
        <v>37</v>
      </c>
      <c r="N14301" s="27">
        <v>84</v>
      </c>
    </row>
    <row r="14302" spans="1:14">
      <c r="A14302" s="26" t="s">
        <v>14925</v>
      </c>
      <c r="B14302" s="29"/>
      <c r="C14302" s="33"/>
      <c r="D14302" s="33"/>
      <c r="E14302" s="33"/>
      <c r="F14302" s="33"/>
      <c r="G14302" s="33"/>
      <c r="H14302" s="33"/>
      <c r="I14302" s="33"/>
      <c r="J14302" s="33"/>
      <c r="K14302" s="33"/>
      <c r="L14302" s="33">
        <v>3</v>
      </c>
      <c r="M14302" s="33">
        <v>2</v>
      </c>
      <c r="N14302" s="27">
        <v>5</v>
      </c>
    </row>
    <row r="14303" spans="1:14">
      <c r="A14303" s="26" t="s">
        <v>16539</v>
      </c>
      <c r="B14303" s="29"/>
      <c r="C14303" s="33"/>
      <c r="D14303" s="33"/>
      <c r="E14303" s="33"/>
      <c r="F14303" s="33"/>
      <c r="G14303" s="33"/>
      <c r="H14303" s="33"/>
      <c r="I14303" s="33"/>
      <c r="J14303" s="33">
        <v>1</v>
      </c>
      <c r="K14303" s="33"/>
      <c r="L14303" s="33"/>
      <c r="M14303" s="33"/>
      <c r="N14303" s="27">
        <v>1</v>
      </c>
    </row>
    <row r="14304" spans="1:14">
      <c r="A14304" s="26" t="s">
        <v>6416</v>
      </c>
      <c r="B14304" s="29"/>
      <c r="C14304" s="33"/>
      <c r="D14304" s="33"/>
      <c r="E14304" s="33"/>
      <c r="F14304" s="33"/>
      <c r="G14304" s="33"/>
      <c r="H14304" s="33"/>
      <c r="I14304" s="33"/>
      <c r="J14304" s="33"/>
      <c r="K14304" s="33">
        <v>2</v>
      </c>
      <c r="L14304" s="33"/>
      <c r="M14304" s="33"/>
      <c r="N14304" s="27">
        <v>2</v>
      </c>
    </row>
    <row r="14305" spans="1:14">
      <c r="A14305" s="26" t="s">
        <v>8404</v>
      </c>
      <c r="B14305" s="29"/>
      <c r="C14305" s="33"/>
      <c r="D14305" s="33"/>
      <c r="E14305" s="33"/>
      <c r="F14305" s="33"/>
      <c r="G14305" s="33"/>
      <c r="H14305" s="33"/>
      <c r="I14305" s="33">
        <v>1</v>
      </c>
      <c r="J14305" s="33"/>
      <c r="K14305" s="33"/>
      <c r="L14305" s="33"/>
      <c r="M14305" s="33"/>
      <c r="N14305" s="27">
        <v>1</v>
      </c>
    </row>
    <row r="14306" spans="1:14">
      <c r="A14306" s="26" t="s">
        <v>13695</v>
      </c>
      <c r="B14306" s="29"/>
      <c r="C14306" s="33"/>
      <c r="D14306" s="33"/>
      <c r="E14306" s="33"/>
      <c r="F14306" s="33"/>
      <c r="G14306" s="33"/>
      <c r="H14306" s="33"/>
      <c r="I14306" s="33"/>
      <c r="J14306" s="33">
        <v>128</v>
      </c>
      <c r="K14306" s="33">
        <v>89</v>
      </c>
      <c r="L14306" s="33">
        <v>90</v>
      </c>
      <c r="M14306" s="33">
        <v>56</v>
      </c>
      <c r="N14306" s="27">
        <v>363</v>
      </c>
    </row>
    <row r="14307" spans="1:14">
      <c r="A14307" s="26" t="s">
        <v>11721</v>
      </c>
      <c r="B14307" s="29"/>
      <c r="C14307" s="33"/>
      <c r="D14307" s="33"/>
      <c r="E14307" s="33"/>
      <c r="F14307" s="33"/>
      <c r="G14307" s="33"/>
      <c r="H14307" s="33"/>
      <c r="I14307" s="33">
        <v>5</v>
      </c>
      <c r="J14307" s="33">
        <v>3</v>
      </c>
      <c r="K14307" s="33">
        <v>1</v>
      </c>
      <c r="L14307" s="33"/>
      <c r="M14307" s="33"/>
      <c r="N14307" s="27">
        <v>9</v>
      </c>
    </row>
    <row r="14308" spans="1:14">
      <c r="A14308" s="26" t="s">
        <v>4909</v>
      </c>
      <c r="B14308" s="29"/>
      <c r="C14308" s="33"/>
      <c r="D14308" s="33"/>
      <c r="E14308" s="33"/>
      <c r="F14308" s="33"/>
      <c r="G14308" s="33"/>
      <c r="H14308" s="33"/>
      <c r="I14308" s="33">
        <v>16</v>
      </c>
      <c r="J14308" s="33">
        <v>4</v>
      </c>
      <c r="K14308" s="33"/>
      <c r="L14308" s="33"/>
      <c r="M14308" s="33"/>
      <c r="N14308" s="27">
        <v>20</v>
      </c>
    </row>
    <row r="14309" spans="1:14">
      <c r="A14309" s="26" t="s">
        <v>8403</v>
      </c>
      <c r="B14309" s="29"/>
      <c r="C14309" s="33"/>
      <c r="D14309" s="33"/>
      <c r="E14309" s="33"/>
      <c r="F14309" s="33"/>
      <c r="G14309" s="33"/>
      <c r="H14309" s="33"/>
      <c r="I14309" s="33">
        <v>1</v>
      </c>
      <c r="J14309" s="33"/>
      <c r="K14309" s="33"/>
      <c r="L14309" s="33"/>
      <c r="M14309" s="33"/>
      <c r="N14309" s="27">
        <v>1</v>
      </c>
    </row>
    <row r="14310" spans="1:14">
      <c r="A14310" s="26" t="s">
        <v>15436</v>
      </c>
      <c r="B14310" s="29"/>
      <c r="C14310" s="33"/>
      <c r="D14310" s="33"/>
      <c r="E14310" s="33"/>
      <c r="F14310" s="33"/>
      <c r="G14310" s="33"/>
      <c r="H14310" s="33"/>
      <c r="I14310" s="33"/>
      <c r="J14310" s="33"/>
      <c r="K14310" s="33"/>
      <c r="L14310" s="33">
        <v>1</v>
      </c>
      <c r="M14310" s="33"/>
      <c r="N14310" s="27">
        <v>1</v>
      </c>
    </row>
    <row r="14311" spans="1:14">
      <c r="A14311" s="26" t="s">
        <v>6757</v>
      </c>
      <c r="B14311" s="29"/>
      <c r="C14311" s="33"/>
      <c r="D14311" s="33"/>
      <c r="E14311" s="33"/>
      <c r="F14311" s="33"/>
      <c r="G14311" s="33"/>
      <c r="H14311" s="33"/>
      <c r="I14311" s="33">
        <v>4</v>
      </c>
      <c r="J14311" s="33"/>
      <c r="K14311" s="33"/>
      <c r="L14311" s="33"/>
      <c r="M14311" s="33"/>
      <c r="N14311" s="27">
        <v>4</v>
      </c>
    </row>
    <row r="14312" spans="1:14">
      <c r="A14312" s="26" t="s">
        <v>6846</v>
      </c>
      <c r="B14312" s="29"/>
      <c r="C14312" s="33"/>
      <c r="D14312" s="33"/>
      <c r="E14312" s="33"/>
      <c r="F14312" s="33"/>
      <c r="G14312" s="33"/>
      <c r="H14312" s="33"/>
      <c r="I14312" s="33">
        <v>3</v>
      </c>
      <c r="J14312" s="33">
        <v>6</v>
      </c>
      <c r="K14312" s="33">
        <v>1</v>
      </c>
      <c r="L14312" s="33">
        <v>3</v>
      </c>
      <c r="M14312" s="33"/>
      <c r="N14312" s="27">
        <v>13</v>
      </c>
    </row>
    <row r="14313" spans="1:14">
      <c r="A14313" s="26" t="s">
        <v>5665</v>
      </c>
      <c r="B14313" s="29"/>
      <c r="C14313" s="33"/>
      <c r="D14313" s="33"/>
      <c r="E14313" s="33"/>
      <c r="F14313" s="33"/>
      <c r="G14313" s="33"/>
      <c r="H14313" s="33"/>
      <c r="I14313" s="33"/>
      <c r="J14313" s="33"/>
      <c r="K14313" s="33">
        <v>8</v>
      </c>
      <c r="L14313" s="33">
        <v>9</v>
      </c>
      <c r="M14313" s="33">
        <v>2</v>
      </c>
      <c r="N14313" s="27">
        <v>19</v>
      </c>
    </row>
    <row r="14314" spans="1:14">
      <c r="A14314" s="26" t="s">
        <v>3903</v>
      </c>
      <c r="B14314" s="29"/>
      <c r="C14314" s="33"/>
      <c r="D14314" s="33"/>
      <c r="E14314" s="33"/>
      <c r="F14314" s="33"/>
      <c r="G14314" s="33"/>
      <c r="H14314" s="33"/>
      <c r="I14314" s="33"/>
      <c r="J14314" s="33"/>
      <c r="K14314" s="33"/>
      <c r="L14314" s="33"/>
      <c r="M14314" s="33">
        <v>7</v>
      </c>
      <c r="N14314" s="27">
        <v>7</v>
      </c>
    </row>
    <row r="14315" spans="1:14">
      <c r="A14315" s="26" t="s">
        <v>8402</v>
      </c>
      <c r="B14315" s="29"/>
      <c r="C14315" s="33"/>
      <c r="D14315" s="33"/>
      <c r="E14315" s="33"/>
      <c r="F14315" s="33"/>
      <c r="G14315" s="33"/>
      <c r="H14315" s="33"/>
      <c r="I14315" s="33">
        <v>1</v>
      </c>
      <c r="J14315" s="33"/>
      <c r="K14315" s="33"/>
      <c r="L14315" s="33"/>
      <c r="M14315" s="33"/>
      <c r="N14315" s="27">
        <v>1</v>
      </c>
    </row>
    <row r="14316" spans="1:14">
      <c r="A14316" s="26" t="s">
        <v>15150</v>
      </c>
      <c r="B14316" s="29"/>
      <c r="C14316" s="33"/>
      <c r="D14316" s="33"/>
      <c r="E14316" s="33"/>
      <c r="F14316" s="33"/>
      <c r="G14316" s="33"/>
      <c r="H14316" s="33"/>
      <c r="I14316" s="33"/>
      <c r="J14316" s="33"/>
      <c r="K14316" s="33"/>
      <c r="L14316" s="33">
        <v>2</v>
      </c>
      <c r="M14316" s="33"/>
      <c r="N14316" s="27">
        <v>2</v>
      </c>
    </row>
    <row r="14317" spans="1:14">
      <c r="A14317" s="26" t="s">
        <v>1500</v>
      </c>
      <c r="B14317" s="29"/>
      <c r="C14317" s="33"/>
      <c r="D14317" s="33"/>
      <c r="E14317" s="33"/>
      <c r="F14317" s="33"/>
      <c r="G14317" s="33"/>
      <c r="H14317" s="33"/>
      <c r="I14317" s="33"/>
      <c r="J14317" s="33"/>
      <c r="K14317" s="33"/>
      <c r="L14317" s="33"/>
      <c r="M14317" s="33">
        <v>1</v>
      </c>
      <c r="N14317" s="27">
        <v>1</v>
      </c>
    </row>
    <row r="14318" spans="1:14">
      <c r="A14318" s="26" t="s">
        <v>1501</v>
      </c>
      <c r="B14318" s="29"/>
      <c r="C14318" s="33"/>
      <c r="D14318" s="33"/>
      <c r="E14318" s="33"/>
      <c r="F14318" s="33"/>
      <c r="G14318" s="33"/>
      <c r="H14318" s="33"/>
      <c r="I14318" s="33"/>
      <c r="J14318" s="33"/>
      <c r="K14318" s="33"/>
      <c r="L14318" s="33"/>
      <c r="M14318" s="33">
        <v>1</v>
      </c>
      <c r="N14318" s="27">
        <v>1</v>
      </c>
    </row>
    <row r="14319" spans="1:14">
      <c r="A14319" s="26" t="s">
        <v>15434</v>
      </c>
      <c r="B14319" s="29"/>
      <c r="C14319" s="33"/>
      <c r="D14319" s="33"/>
      <c r="E14319" s="33"/>
      <c r="F14319" s="33"/>
      <c r="G14319" s="33"/>
      <c r="H14319" s="33"/>
      <c r="I14319" s="33"/>
      <c r="J14319" s="33"/>
      <c r="K14319" s="33"/>
      <c r="L14319" s="33">
        <v>1</v>
      </c>
      <c r="M14319" s="33"/>
      <c r="N14319" s="27">
        <v>1</v>
      </c>
    </row>
    <row r="14320" spans="1:14">
      <c r="A14320" s="26" t="s">
        <v>8970</v>
      </c>
      <c r="B14320" s="29"/>
      <c r="C14320" s="33"/>
      <c r="D14320" s="33">
        <v>6</v>
      </c>
      <c r="E14320" s="33"/>
      <c r="F14320" s="33"/>
      <c r="G14320" s="33"/>
      <c r="H14320" s="33"/>
      <c r="I14320" s="33"/>
      <c r="J14320" s="33"/>
      <c r="K14320" s="33"/>
      <c r="L14320" s="33"/>
      <c r="M14320" s="33"/>
      <c r="N14320" s="27">
        <v>6</v>
      </c>
    </row>
    <row r="14321" spans="1:14">
      <c r="A14321" s="26" t="s">
        <v>7361</v>
      </c>
      <c r="B14321" s="29"/>
      <c r="C14321" s="33"/>
      <c r="D14321" s="33"/>
      <c r="E14321" s="33"/>
      <c r="F14321" s="33"/>
      <c r="G14321" s="33">
        <v>82</v>
      </c>
      <c r="H14321" s="33">
        <v>81</v>
      </c>
      <c r="I14321" s="33">
        <v>93</v>
      </c>
      <c r="J14321" s="33">
        <v>98</v>
      </c>
      <c r="K14321" s="33">
        <v>4</v>
      </c>
      <c r="L14321" s="33"/>
      <c r="M14321" s="33">
        <v>7</v>
      </c>
      <c r="N14321" s="27">
        <v>365</v>
      </c>
    </row>
    <row r="14322" spans="1:14">
      <c r="A14322" s="26" t="s">
        <v>8729</v>
      </c>
      <c r="B14322" s="29"/>
      <c r="C14322" s="33"/>
      <c r="D14322" s="33">
        <v>102</v>
      </c>
      <c r="E14322" s="33">
        <v>156</v>
      </c>
      <c r="F14322" s="33">
        <v>148</v>
      </c>
      <c r="G14322" s="33">
        <v>98</v>
      </c>
      <c r="H14322" s="33">
        <v>108</v>
      </c>
      <c r="I14322" s="33">
        <v>101</v>
      </c>
      <c r="J14322" s="33">
        <v>76</v>
      </c>
      <c r="K14322" s="33">
        <v>103</v>
      </c>
      <c r="L14322" s="33">
        <v>102</v>
      </c>
      <c r="M14322" s="33">
        <v>86</v>
      </c>
      <c r="N14322" s="27">
        <v>1080</v>
      </c>
    </row>
    <row r="14323" spans="1:14">
      <c r="A14323" s="26" t="s">
        <v>16581</v>
      </c>
      <c r="B14323" s="29"/>
      <c r="C14323" s="33"/>
      <c r="D14323" s="33"/>
      <c r="E14323" s="33"/>
      <c r="F14323" s="33"/>
      <c r="G14323" s="33"/>
      <c r="H14323" s="33"/>
      <c r="I14323" s="33"/>
      <c r="J14323" s="33">
        <v>1</v>
      </c>
      <c r="K14323" s="33"/>
      <c r="L14323" s="33"/>
      <c r="M14323" s="33"/>
      <c r="N14323" s="27">
        <v>1</v>
      </c>
    </row>
    <row r="14324" spans="1:14">
      <c r="A14324" s="26" t="s">
        <v>14620</v>
      </c>
      <c r="B14324" s="29"/>
      <c r="C14324" s="33"/>
      <c r="D14324" s="33"/>
      <c r="E14324" s="33"/>
      <c r="F14324" s="33"/>
      <c r="G14324" s="33"/>
      <c r="H14324" s="33"/>
      <c r="I14324" s="33"/>
      <c r="J14324" s="33"/>
      <c r="K14324" s="33"/>
      <c r="L14324" s="33">
        <v>4</v>
      </c>
      <c r="M14324" s="33">
        <v>6</v>
      </c>
      <c r="N14324" s="27">
        <v>10</v>
      </c>
    </row>
    <row r="14325" spans="1:14">
      <c r="A14325" s="26" t="s">
        <v>16434</v>
      </c>
      <c r="B14325" s="29"/>
      <c r="C14325" s="33"/>
      <c r="D14325" s="33"/>
      <c r="E14325" s="33"/>
      <c r="F14325" s="33"/>
      <c r="G14325" s="33"/>
      <c r="H14325" s="33"/>
      <c r="I14325" s="33"/>
      <c r="J14325" s="33">
        <v>1</v>
      </c>
      <c r="K14325" s="33"/>
      <c r="L14325" s="33">
        <v>1</v>
      </c>
      <c r="M14325" s="33">
        <v>1</v>
      </c>
      <c r="N14325" s="27">
        <v>3</v>
      </c>
    </row>
    <row r="14326" spans="1:14">
      <c r="A14326" s="26" t="s">
        <v>4228</v>
      </c>
      <c r="B14326" s="29"/>
      <c r="C14326" s="33"/>
      <c r="D14326" s="33"/>
      <c r="E14326" s="33"/>
      <c r="F14326" s="33"/>
      <c r="G14326" s="33"/>
      <c r="H14326" s="33"/>
      <c r="I14326" s="33"/>
      <c r="J14326" s="33"/>
      <c r="K14326" s="33">
        <v>24</v>
      </c>
      <c r="L14326" s="33">
        <v>11</v>
      </c>
      <c r="M14326" s="33"/>
      <c r="N14326" s="27">
        <v>35</v>
      </c>
    </row>
    <row r="14327" spans="1:14">
      <c r="A14327" s="26" t="s">
        <v>9917</v>
      </c>
      <c r="B14327" s="29"/>
      <c r="C14327" s="33"/>
      <c r="D14327" s="33"/>
      <c r="E14327" s="33"/>
      <c r="F14327" s="33"/>
      <c r="G14327" s="33"/>
      <c r="H14327" s="33"/>
      <c r="I14327" s="33"/>
      <c r="J14327" s="33">
        <v>10</v>
      </c>
      <c r="K14327" s="33">
        <v>149</v>
      </c>
      <c r="L14327" s="33">
        <v>133</v>
      </c>
      <c r="M14327" s="33">
        <v>37</v>
      </c>
      <c r="N14327" s="27">
        <v>329</v>
      </c>
    </row>
    <row r="14328" spans="1:14">
      <c r="A14328" s="26" t="s">
        <v>14365</v>
      </c>
      <c r="B14328" s="29"/>
      <c r="C14328" s="33"/>
      <c r="D14328" s="33">
        <v>1</v>
      </c>
      <c r="E14328" s="33"/>
      <c r="F14328" s="33"/>
      <c r="G14328" s="33"/>
      <c r="H14328" s="33">
        <v>89</v>
      </c>
      <c r="I14328" s="33">
        <v>31</v>
      </c>
      <c r="J14328" s="33">
        <v>32</v>
      </c>
      <c r="K14328" s="33"/>
      <c r="L14328" s="33"/>
      <c r="M14328" s="33"/>
      <c r="N14328" s="27">
        <v>153</v>
      </c>
    </row>
    <row r="14329" spans="1:14">
      <c r="A14329" s="26" t="s">
        <v>9302</v>
      </c>
      <c r="B14329" s="29"/>
      <c r="C14329" s="33"/>
      <c r="D14329" s="33"/>
      <c r="E14329" s="33"/>
      <c r="F14329" s="33"/>
      <c r="G14329" s="33"/>
      <c r="H14329" s="33"/>
      <c r="I14329" s="33">
        <v>215</v>
      </c>
      <c r="J14329" s="33">
        <v>252</v>
      </c>
      <c r="K14329" s="33">
        <v>88</v>
      </c>
      <c r="L14329" s="33">
        <v>83</v>
      </c>
      <c r="M14329" s="33">
        <v>73</v>
      </c>
      <c r="N14329" s="27">
        <v>711</v>
      </c>
    </row>
    <row r="14330" spans="1:14">
      <c r="A14330" s="26" t="s">
        <v>10677</v>
      </c>
      <c r="B14330" s="29"/>
      <c r="C14330" s="33"/>
      <c r="D14330" s="33"/>
      <c r="E14330" s="33"/>
      <c r="F14330" s="33"/>
      <c r="G14330" s="33"/>
      <c r="H14330" s="33"/>
      <c r="I14330" s="33"/>
      <c r="J14330" s="33">
        <v>3</v>
      </c>
      <c r="K14330" s="33"/>
      <c r="L14330" s="33"/>
      <c r="M14330" s="33"/>
      <c r="N14330" s="27">
        <v>3</v>
      </c>
    </row>
    <row r="14331" spans="1:14">
      <c r="A14331" s="26" t="s">
        <v>14417</v>
      </c>
      <c r="B14331" s="29"/>
      <c r="C14331" s="33"/>
      <c r="D14331" s="33"/>
      <c r="E14331" s="33"/>
      <c r="F14331" s="33"/>
      <c r="G14331" s="33"/>
      <c r="H14331" s="33"/>
      <c r="I14331" s="33"/>
      <c r="J14331" s="33"/>
      <c r="K14331" s="33"/>
      <c r="L14331" s="33">
        <v>6</v>
      </c>
      <c r="M14331" s="33"/>
      <c r="N14331" s="27">
        <v>6</v>
      </c>
    </row>
    <row r="14332" spans="1:14">
      <c r="A14332" s="26" t="s">
        <v>1504</v>
      </c>
      <c r="B14332" s="29"/>
      <c r="C14332" s="33"/>
      <c r="D14332" s="33"/>
      <c r="E14332" s="33"/>
      <c r="F14332" s="33"/>
      <c r="G14332" s="33"/>
      <c r="H14332" s="33"/>
      <c r="I14332" s="33"/>
      <c r="J14332" s="33"/>
      <c r="K14332" s="33"/>
      <c r="L14332" s="33"/>
      <c r="M14332" s="33">
        <v>1</v>
      </c>
      <c r="N14332" s="27">
        <v>1</v>
      </c>
    </row>
    <row r="14333" spans="1:14">
      <c r="A14333" s="26" t="s">
        <v>13221</v>
      </c>
      <c r="B14333" s="29"/>
      <c r="C14333" s="33"/>
      <c r="D14333" s="33"/>
      <c r="E14333" s="33"/>
      <c r="F14333" s="33"/>
      <c r="G14333" s="33"/>
      <c r="H14333" s="33"/>
      <c r="I14333" s="33"/>
      <c r="J14333" s="33"/>
      <c r="K14333" s="33"/>
      <c r="L14333" s="33">
        <v>7</v>
      </c>
      <c r="M14333" s="33">
        <v>1</v>
      </c>
      <c r="N14333" s="27">
        <v>8</v>
      </c>
    </row>
    <row r="14334" spans="1:14">
      <c r="A14334" s="26" t="s">
        <v>16042</v>
      </c>
      <c r="B14334" s="29"/>
      <c r="C14334" s="33"/>
      <c r="D14334" s="33"/>
      <c r="E14334" s="33"/>
      <c r="F14334" s="33"/>
      <c r="G14334" s="33"/>
      <c r="H14334" s="33"/>
      <c r="I14334" s="33"/>
      <c r="J14334" s="33">
        <v>2</v>
      </c>
      <c r="K14334" s="33">
        <v>23</v>
      </c>
      <c r="L14334" s="33">
        <v>38</v>
      </c>
      <c r="M14334" s="33">
        <v>14</v>
      </c>
      <c r="N14334" s="27">
        <v>77</v>
      </c>
    </row>
    <row r="14335" spans="1:14">
      <c r="A14335" s="26" t="s">
        <v>8401</v>
      </c>
      <c r="B14335" s="29"/>
      <c r="C14335" s="33"/>
      <c r="D14335" s="33"/>
      <c r="E14335" s="33"/>
      <c r="F14335" s="33"/>
      <c r="G14335" s="33"/>
      <c r="H14335" s="33"/>
      <c r="I14335" s="33">
        <v>1</v>
      </c>
      <c r="J14335" s="33">
        <v>4</v>
      </c>
      <c r="K14335" s="33"/>
      <c r="L14335" s="33"/>
      <c r="M14335" s="33"/>
      <c r="N14335" s="27">
        <v>5</v>
      </c>
    </row>
    <row r="14336" spans="1:14">
      <c r="A14336" s="26" t="s">
        <v>7220</v>
      </c>
      <c r="B14336" s="29"/>
      <c r="C14336" s="33"/>
      <c r="D14336" s="33"/>
      <c r="E14336" s="33"/>
      <c r="F14336" s="33"/>
      <c r="G14336" s="33"/>
      <c r="H14336" s="33">
        <v>12</v>
      </c>
      <c r="I14336" s="33">
        <v>11</v>
      </c>
      <c r="J14336" s="33">
        <v>33</v>
      </c>
      <c r="K14336" s="33">
        <v>26</v>
      </c>
      <c r="L14336" s="33">
        <v>236</v>
      </c>
      <c r="M14336" s="33">
        <v>62</v>
      </c>
      <c r="N14336" s="27">
        <v>380</v>
      </c>
    </row>
    <row r="14337" spans="1:14">
      <c r="A14337" s="26" t="s">
        <v>14914</v>
      </c>
      <c r="B14337" s="29"/>
      <c r="C14337" s="33"/>
      <c r="D14337" s="33"/>
      <c r="E14337" s="33"/>
      <c r="F14337" s="33"/>
      <c r="G14337" s="33"/>
      <c r="H14337" s="33"/>
      <c r="I14337" s="33"/>
      <c r="J14337" s="33"/>
      <c r="K14337" s="33"/>
      <c r="L14337" s="33">
        <v>3</v>
      </c>
      <c r="M14337" s="33"/>
      <c r="N14337" s="27">
        <v>3</v>
      </c>
    </row>
    <row r="14338" spans="1:14">
      <c r="A14338" s="26" t="s">
        <v>15433</v>
      </c>
      <c r="B14338" s="29"/>
      <c r="C14338" s="33"/>
      <c r="D14338" s="33"/>
      <c r="E14338" s="33"/>
      <c r="F14338" s="33"/>
      <c r="G14338" s="33"/>
      <c r="H14338" s="33"/>
      <c r="I14338" s="33"/>
      <c r="J14338" s="33"/>
      <c r="K14338" s="33"/>
      <c r="L14338" s="33">
        <v>1</v>
      </c>
      <c r="M14338" s="33"/>
      <c r="N14338" s="27">
        <v>1</v>
      </c>
    </row>
    <row r="14339" spans="1:14">
      <c r="A14339" s="26" t="s">
        <v>3050</v>
      </c>
      <c r="B14339" s="29"/>
      <c r="C14339" s="33"/>
      <c r="D14339" s="33"/>
      <c r="E14339" s="33"/>
      <c r="F14339" s="33"/>
      <c r="G14339" s="33"/>
      <c r="H14339" s="33"/>
      <c r="I14339" s="33"/>
      <c r="J14339" s="33"/>
      <c r="K14339" s="33"/>
      <c r="L14339" s="33"/>
      <c r="M14339" s="33">
        <v>175</v>
      </c>
      <c r="N14339" s="27">
        <v>175</v>
      </c>
    </row>
    <row r="14340" spans="1:14">
      <c r="A14340" s="26" t="s">
        <v>3802</v>
      </c>
      <c r="B14340" s="29"/>
      <c r="C14340" s="33"/>
      <c r="D14340" s="33"/>
      <c r="E14340" s="33"/>
      <c r="F14340" s="33"/>
      <c r="G14340" s="33"/>
      <c r="H14340" s="33"/>
      <c r="I14340" s="33"/>
      <c r="J14340" s="33"/>
      <c r="K14340" s="33"/>
      <c r="L14340" s="33"/>
      <c r="M14340" s="33">
        <v>8</v>
      </c>
      <c r="N14340" s="27">
        <v>8</v>
      </c>
    </row>
    <row r="14341" spans="1:14">
      <c r="A14341" s="26" t="s">
        <v>14915</v>
      </c>
      <c r="B14341" s="29"/>
      <c r="C14341" s="33"/>
      <c r="D14341" s="33"/>
      <c r="E14341" s="33"/>
      <c r="F14341" s="33"/>
      <c r="G14341" s="33"/>
      <c r="H14341" s="33"/>
      <c r="I14341" s="33"/>
      <c r="J14341" s="33"/>
      <c r="K14341" s="33"/>
      <c r="L14341" s="33">
        <v>3</v>
      </c>
      <c r="M14341" s="33"/>
      <c r="N14341" s="27">
        <v>3</v>
      </c>
    </row>
    <row r="14342" spans="1:14">
      <c r="A14342" s="26" t="s">
        <v>12597</v>
      </c>
      <c r="B14342" s="29"/>
      <c r="C14342" s="33"/>
      <c r="D14342" s="33"/>
      <c r="E14342" s="33"/>
      <c r="F14342" s="33"/>
      <c r="G14342" s="33"/>
      <c r="H14342" s="33"/>
      <c r="I14342" s="33"/>
      <c r="J14342" s="33"/>
      <c r="K14342" s="33"/>
      <c r="L14342" s="33">
        <v>32</v>
      </c>
      <c r="M14342" s="33">
        <v>32</v>
      </c>
      <c r="N14342" s="27">
        <v>64</v>
      </c>
    </row>
    <row r="14343" spans="1:14">
      <c r="A14343" s="26" t="s">
        <v>8150</v>
      </c>
      <c r="B14343" s="29"/>
      <c r="C14343" s="33"/>
      <c r="D14343" s="33"/>
      <c r="E14343" s="33"/>
      <c r="F14343" s="33">
        <v>31</v>
      </c>
      <c r="G14343" s="33">
        <v>66</v>
      </c>
      <c r="H14343" s="33">
        <v>11</v>
      </c>
      <c r="I14343" s="33"/>
      <c r="J14343" s="33"/>
      <c r="K14343" s="33"/>
      <c r="L14343" s="33"/>
      <c r="M14343" s="33"/>
      <c r="N14343" s="27">
        <v>108</v>
      </c>
    </row>
    <row r="14344" spans="1:14">
      <c r="A14344" s="26" t="s">
        <v>6844</v>
      </c>
      <c r="B14344" s="29"/>
      <c r="C14344" s="33"/>
      <c r="D14344" s="33"/>
      <c r="E14344" s="33"/>
      <c r="F14344" s="33"/>
      <c r="G14344" s="33"/>
      <c r="H14344" s="33"/>
      <c r="I14344" s="33">
        <v>3</v>
      </c>
      <c r="J14344" s="33"/>
      <c r="K14344" s="33"/>
      <c r="L14344" s="33"/>
      <c r="M14344" s="33"/>
      <c r="N14344" s="27">
        <v>3</v>
      </c>
    </row>
    <row r="14345" spans="1:14">
      <c r="A14345" s="26" t="s">
        <v>1685</v>
      </c>
      <c r="B14345" s="29"/>
      <c r="C14345" s="33"/>
      <c r="D14345" s="33"/>
      <c r="E14345" s="33"/>
      <c r="F14345" s="33"/>
      <c r="G14345" s="33"/>
      <c r="H14345" s="33"/>
      <c r="I14345" s="33"/>
      <c r="J14345" s="33"/>
      <c r="K14345" s="33">
        <v>1</v>
      </c>
      <c r="L14345" s="33"/>
      <c r="M14345" s="33"/>
      <c r="N14345" s="27">
        <v>1</v>
      </c>
    </row>
    <row r="14346" spans="1:14">
      <c r="A14346" s="26" t="s">
        <v>12738</v>
      </c>
      <c r="B14346" s="29"/>
      <c r="C14346" s="33"/>
      <c r="D14346" s="33"/>
      <c r="E14346" s="33"/>
      <c r="F14346" s="33"/>
      <c r="G14346" s="33"/>
      <c r="H14346" s="33"/>
      <c r="I14346" s="33"/>
      <c r="J14346" s="33"/>
      <c r="K14346" s="33"/>
      <c r="L14346" s="33">
        <v>20</v>
      </c>
      <c r="M14346" s="33">
        <v>13</v>
      </c>
      <c r="N14346" s="27">
        <v>33</v>
      </c>
    </row>
    <row r="14347" spans="1:14">
      <c r="A14347" s="26" t="s">
        <v>11641</v>
      </c>
      <c r="B14347" s="29"/>
      <c r="C14347" s="33"/>
      <c r="D14347" s="33"/>
      <c r="E14347" s="33"/>
      <c r="F14347" s="33"/>
      <c r="G14347" s="33"/>
      <c r="H14347" s="33">
        <v>10</v>
      </c>
      <c r="I14347" s="33"/>
      <c r="J14347" s="33"/>
      <c r="K14347" s="33"/>
      <c r="L14347" s="33"/>
      <c r="M14347" s="33"/>
      <c r="N14347" s="27">
        <v>10</v>
      </c>
    </row>
    <row r="14348" spans="1:14">
      <c r="A14348" s="26" t="s">
        <v>4391</v>
      </c>
      <c r="B14348" s="29"/>
      <c r="C14348" s="33"/>
      <c r="D14348" s="33"/>
      <c r="E14348" s="33"/>
      <c r="F14348" s="33"/>
      <c r="G14348" s="33"/>
      <c r="H14348" s="33"/>
      <c r="I14348" s="33"/>
      <c r="J14348" s="33"/>
      <c r="K14348" s="33">
        <v>14</v>
      </c>
      <c r="L14348" s="33">
        <v>10</v>
      </c>
      <c r="M14348" s="33"/>
      <c r="N14348" s="27">
        <v>24</v>
      </c>
    </row>
    <row r="14349" spans="1:14">
      <c r="A14349" s="26" t="s">
        <v>5127</v>
      </c>
      <c r="B14349" s="29"/>
      <c r="C14349" s="33"/>
      <c r="D14349" s="33"/>
      <c r="E14349" s="33"/>
      <c r="F14349" s="33"/>
      <c r="G14349" s="33"/>
      <c r="H14349" s="33"/>
      <c r="I14349" s="33">
        <v>12</v>
      </c>
      <c r="J14349" s="33"/>
      <c r="K14349" s="33">
        <v>3</v>
      </c>
      <c r="L14349" s="33">
        <v>3</v>
      </c>
      <c r="M14349" s="33"/>
      <c r="N14349" s="27">
        <v>18</v>
      </c>
    </row>
    <row r="14350" spans="1:14">
      <c r="A14350" s="26" t="s">
        <v>11001</v>
      </c>
      <c r="B14350" s="29"/>
      <c r="C14350" s="33"/>
      <c r="D14350" s="33"/>
      <c r="E14350" s="33"/>
      <c r="F14350" s="33"/>
      <c r="G14350" s="33"/>
      <c r="H14350" s="33"/>
      <c r="I14350" s="33">
        <v>5</v>
      </c>
      <c r="J14350" s="33">
        <v>3</v>
      </c>
      <c r="K14350" s="33">
        <v>2</v>
      </c>
      <c r="L14350" s="33">
        <v>2</v>
      </c>
      <c r="M14350" s="33"/>
      <c r="N14350" s="27">
        <v>12</v>
      </c>
    </row>
    <row r="14351" spans="1:14">
      <c r="A14351" s="26" t="s">
        <v>13213</v>
      </c>
      <c r="B14351" s="29"/>
      <c r="C14351" s="33"/>
      <c r="D14351" s="33"/>
      <c r="E14351" s="33"/>
      <c r="F14351" s="33"/>
      <c r="G14351" s="33"/>
      <c r="H14351" s="33"/>
      <c r="I14351" s="33"/>
      <c r="J14351" s="33"/>
      <c r="K14351" s="33"/>
      <c r="L14351" s="33">
        <v>7</v>
      </c>
      <c r="M14351" s="33"/>
      <c r="N14351" s="27">
        <v>7</v>
      </c>
    </row>
    <row r="14352" spans="1:14">
      <c r="A14352" s="26" t="s">
        <v>6436</v>
      </c>
      <c r="B14352" s="29"/>
      <c r="C14352" s="33"/>
      <c r="D14352" s="33"/>
      <c r="E14352" s="33"/>
      <c r="F14352" s="33"/>
      <c r="G14352" s="33"/>
      <c r="H14352" s="33"/>
      <c r="I14352" s="33"/>
      <c r="J14352" s="33"/>
      <c r="K14352" s="33">
        <v>2</v>
      </c>
      <c r="L14352" s="33"/>
      <c r="M14352" s="33"/>
      <c r="N14352" s="27">
        <v>2</v>
      </c>
    </row>
    <row r="14353" spans="1:14">
      <c r="A14353" s="26" t="s">
        <v>689</v>
      </c>
      <c r="B14353" s="29"/>
      <c r="C14353" s="33"/>
      <c r="D14353" s="33"/>
      <c r="E14353" s="33"/>
      <c r="F14353" s="33"/>
      <c r="G14353" s="33"/>
      <c r="H14353" s="33"/>
      <c r="I14353" s="33"/>
      <c r="J14353" s="33"/>
      <c r="K14353" s="33"/>
      <c r="L14353" s="33"/>
      <c r="M14353" s="33">
        <v>2</v>
      </c>
      <c r="N14353" s="27">
        <v>2</v>
      </c>
    </row>
    <row r="14354" spans="1:14">
      <c r="A14354" s="26" t="s">
        <v>9516</v>
      </c>
      <c r="B14354" s="29"/>
      <c r="C14354" s="33"/>
      <c r="D14354" s="33"/>
      <c r="E14354" s="33"/>
      <c r="F14354" s="33"/>
      <c r="G14354" s="33"/>
      <c r="H14354" s="33"/>
      <c r="I14354" s="33">
        <v>53</v>
      </c>
      <c r="J14354" s="33">
        <v>116</v>
      </c>
      <c r="K14354" s="33">
        <v>101</v>
      </c>
      <c r="L14354" s="33">
        <v>84</v>
      </c>
      <c r="M14354" s="33">
        <v>75</v>
      </c>
      <c r="N14354" s="27">
        <v>429</v>
      </c>
    </row>
    <row r="14355" spans="1:14">
      <c r="A14355" s="26" t="s">
        <v>10156</v>
      </c>
      <c r="B14355" s="29"/>
      <c r="C14355" s="33"/>
      <c r="D14355" s="33"/>
      <c r="E14355" s="33"/>
      <c r="F14355" s="33"/>
      <c r="G14355" s="33"/>
      <c r="H14355" s="33"/>
      <c r="I14355" s="33"/>
      <c r="J14355" s="33">
        <v>7</v>
      </c>
      <c r="K14355" s="33"/>
      <c r="L14355" s="33"/>
      <c r="M14355" s="33"/>
      <c r="N14355" s="27">
        <v>7</v>
      </c>
    </row>
    <row r="14356" spans="1:14">
      <c r="A14356" s="26" t="s">
        <v>8400</v>
      </c>
      <c r="B14356" s="29"/>
      <c r="C14356" s="33"/>
      <c r="D14356" s="33"/>
      <c r="E14356" s="33"/>
      <c r="F14356" s="33"/>
      <c r="G14356" s="33"/>
      <c r="H14356" s="33"/>
      <c r="I14356" s="33">
        <v>1</v>
      </c>
      <c r="J14356" s="33"/>
      <c r="K14356" s="33"/>
      <c r="L14356" s="33"/>
      <c r="M14356" s="33"/>
      <c r="N14356" s="27">
        <v>1</v>
      </c>
    </row>
    <row r="14357" spans="1:14">
      <c r="A14357" s="26" t="s">
        <v>13980</v>
      </c>
      <c r="B14357" s="29"/>
      <c r="C14357" s="33"/>
      <c r="D14357" s="33"/>
      <c r="E14357" s="33"/>
      <c r="F14357" s="33"/>
      <c r="G14357" s="33"/>
      <c r="H14357" s="33"/>
      <c r="I14357" s="33"/>
      <c r="J14357" s="33">
        <v>30</v>
      </c>
      <c r="K14357" s="33"/>
      <c r="L14357" s="33">
        <v>5</v>
      </c>
      <c r="M14357" s="33">
        <v>2</v>
      </c>
      <c r="N14357" s="27">
        <v>37</v>
      </c>
    </row>
    <row r="14358" spans="1:14">
      <c r="A14358" s="26" t="s">
        <v>8398</v>
      </c>
      <c r="B14358" s="29"/>
      <c r="C14358" s="33"/>
      <c r="D14358" s="33"/>
      <c r="E14358" s="33"/>
      <c r="F14358" s="33"/>
      <c r="G14358" s="33"/>
      <c r="H14358" s="33"/>
      <c r="I14358" s="33">
        <v>1</v>
      </c>
      <c r="J14358" s="33"/>
      <c r="K14358" s="33">
        <v>1</v>
      </c>
      <c r="L14358" s="33"/>
      <c r="M14358" s="33">
        <v>2</v>
      </c>
      <c r="N14358" s="27">
        <v>4</v>
      </c>
    </row>
    <row r="14359" spans="1:14">
      <c r="A14359" s="26" t="s">
        <v>6426</v>
      </c>
      <c r="B14359" s="29"/>
      <c r="C14359" s="33"/>
      <c r="D14359" s="33"/>
      <c r="E14359" s="33"/>
      <c r="F14359" s="33"/>
      <c r="G14359" s="33"/>
      <c r="H14359" s="33"/>
      <c r="I14359" s="33"/>
      <c r="J14359" s="33"/>
      <c r="K14359" s="33">
        <v>2</v>
      </c>
      <c r="L14359" s="33">
        <v>2</v>
      </c>
      <c r="M14359" s="33"/>
      <c r="N14359" s="27">
        <v>4</v>
      </c>
    </row>
    <row r="14360" spans="1:14">
      <c r="A14360" s="26" t="s">
        <v>9692</v>
      </c>
      <c r="B14360" s="29"/>
      <c r="C14360" s="33"/>
      <c r="D14360" s="33"/>
      <c r="E14360" s="33"/>
      <c r="F14360" s="33"/>
      <c r="G14360" s="33"/>
      <c r="H14360" s="33"/>
      <c r="I14360" s="33">
        <v>34</v>
      </c>
      <c r="J14360" s="33">
        <v>17</v>
      </c>
      <c r="K14360" s="33">
        <v>6</v>
      </c>
      <c r="L14360" s="33">
        <v>13</v>
      </c>
      <c r="M14360" s="33">
        <v>13</v>
      </c>
      <c r="N14360" s="27">
        <v>83</v>
      </c>
    </row>
    <row r="14361" spans="1:14">
      <c r="A14361" s="26" t="s">
        <v>12981</v>
      </c>
      <c r="B14361" s="29"/>
      <c r="C14361" s="33"/>
      <c r="D14361" s="33"/>
      <c r="E14361" s="33"/>
      <c r="F14361" s="33"/>
      <c r="G14361" s="33"/>
      <c r="H14361" s="33"/>
      <c r="I14361" s="33"/>
      <c r="J14361" s="33"/>
      <c r="K14361" s="33"/>
      <c r="L14361" s="33">
        <v>12</v>
      </c>
      <c r="M14361" s="33">
        <v>6</v>
      </c>
      <c r="N14361" s="27">
        <v>18</v>
      </c>
    </row>
    <row r="14362" spans="1:14">
      <c r="A14362" s="26" t="s">
        <v>3304</v>
      </c>
      <c r="B14362" s="29"/>
      <c r="C14362" s="33"/>
      <c r="D14362" s="33"/>
      <c r="E14362" s="33"/>
      <c r="F14362" s="33"/>
      <c r="G14362" s="33"/>
      <c r="H14362" s="33"/>
      <c r="I14362" s="33"/>
      <c r="J14362" s="33"/>
      <c r="K14362" s="33"/>
      <c r="L14362" s="33"/>
      <c r="M14362" s="33">
        <v>28</v>
      </c>
      <c r="N14362" s="27">
        <v>28</v>
      </c>
    </row>
    <row r="14363" spans="1:14">
      <c r="A14363" s="26" t="s">
        <v>4928</v>
      </c>
      <c r="B14363" s="29"/>
      <c r="C14363" s="33"/>
      <c r="D14363" s="33"/>
      <c r="E14363" s="33"/>
      <c r="F14363" s="33"/>
      <c r="G14363" s="33"/>
      <c r="H14363" s="33"/>
      <c r="I14363" s="33">
        <v>15</v>
      </c>
      <c r="J14363" s="33">
        <v>4</v>
      </c>
      <c r="K14363" s="33"/>
      <c r="L14363" s="33"/>
      <c r="M14363" s="33"/>
      <c r="N14363" s="27">
        <v>19</v>
      </c>
    </row>
    <row r="14364" spans="1:14">
      <c r="A14364" s="26" t="s">
        <v>16874</v>
      </c>
      <c r="B14364" s="29"/>
      <c r="C14364" s="33"/>
      <c r="D14364" s="33"/>
      <c r="E14364" s="33"/>
      <c r="F14364" s="33"/>
      <c r="G14364" s="33"/>
      <c r="H14364" s="33">
        <v>78</v>
      </c>
      <c r="I14364" s="33">
        <v>52</v>
      </c>
      <c r="J14364" s="33">
        <v>46</v>
      </c>
      <c r="K14364" s="33">
        <v>11</v>
      </c>
      <c r="L14364" s="33">
        <v>55</v>
      </c>
      <c r="M14364" s="33">
        <v>53</v>
      </c>
      <c r="N14364" s="27">
        <v>295</v>
      </c>
    </row>
    <row r="14365" spans="1:14">
      <c r="A14365" s="26" t="s">
        <v>11023</v>
      </c>
      <c r="B14365" s="29"/>
      <c r="C14365" s="33"/>
      <c r="D14365" s="33"/>
      <c r="E14365" s="33"/>
      <c r="F14365" s="33"/>
      <c r="G14365" s="33"/>
      <c r="H14365" s="33"/>
      <c r="I14365" s="33">
        <v>5</v>
      </c>
      <c r="J14365" s="33">
        <v>1</v>
      </c>
      <c r="K14365" s="33">
        <v>36</v>
      </c>
      <c r="L14365" s="33">
        <v>29</v>
      </c>
      <c r="M14365" s="33">
        <v>6</v>
      </c>
      <c r="N14365" s="27">
        <v>77</v>
      </c>
    </row>
    <row r="14366" spans="1:14">
      <c r="A14366" s="26" t="s">
        <v>4270</v>
      </c>
      <c r="B14366" s="29"/>
      <c r="C14366" s="33"/>
      <c r="D14366" s="33"/>
      <c r="E14366" s="33"/>
      <c r="F14366" s="33"/>
      <c r="G14366" s="33"/>
      <c r="H14366" s="33"/>
      <c r="I14366" s="33"/>
      <c r="J14366" s="33"/>
      <c r="K14366" s="33">
        <v>19</v>
      </c>
      <c r="L14366" s="33">
        <v>1</v>
      </c>
      <c r="M14366" s="33">
        <v>3</v>
      </c>
      <c r="N14366" s="27">
        <v>23</v>
      </c>
    </row>
    <row r="14367" spans="1:14">
      <c r="A14367" s="26" t="s">
        <v>12126</v>
      </c>
      <c r="B14367" s="29"/>
      <c r="C14367" s="33"/>
      <c r="D14367" s="33"/>
      <c r="E14367" s="33"/>
      <c r="F14367" s="33"/>
      <c r="G14367" s="33"/>
      <c r="H14367" s="33">
        <v>22</v>
      </c>
      <c r="I14367" s="33">
        <v>179</v>
      </c>
      <c r="J14367" s="33">
        <v>88</v>
      </c>
      <c r="K14367" s="33">
        <v>46</v>
      </c>
      <c r="L14367" s="33">
        <v>28</v>
      </c>
      <c r="M14367" s="33">
        <v>33</v>
      </c>
      <c r="N14367" s="27">
        <v>396</v>
      </c>
    </row>
    <row r="14368" spans="1:14">
      <c r="A14368" s="26" t="s">
        <v>8396</v>
      </c>
      <c r="B14368" s="29"/>
      <c r="C14368" s="33"/>
      <c r="D14368" s="33"/>
      <c r="E14368" s="33"/>
      <c r="F14368" s="33"/>
      <c r="G14368" s="33"/>
      <c r="H14368" s="33"/>
      <c r="I14368" s="33">
        <v>1</v>
      </c>
      <c r="J14368" s="33"/>
      <c r="K14368" s="33"/>
      <c r="L14368" s="33"/>
      <c r="M14368" s="33"/>
      <c r="N14368" s="27">
        <v>1</v>
      </c>
    </row>
    <row r="14369" spans="1:14">
      <c r="A14369" s="26" t="s">
        <v>14049</v>
      </c>
      <c r="B14369" s="29"/>
      <c r="C14369" s="33"/>
      <c r="D14369" s="33"/>
      <c r="E14369" s="33"/>
      <c r="F14369" s="33"/>
      <c r="G14369" s="33"/>
      <c r="H14369" s="33"/>
      <c r="I14369" s="33"/>
      <c r="J14369" s="33">
        <v>24</v>
      </c>
      <c r="K14369" s="33"/>
      <c r="L14369" s="33"/>
      <c r="M14369" s="33"/>
      <c r="N14369" s="27">
        <v>24</v>
      </c>
    </row>
    <row r="14370" spans="1:14">
      <c r="A14370" s="26" t="s">
        <v>3299</v>
      </c>
      <c r="B14370" s="29"/>
      <c r="C14370" s="33"/>
      <c r="D14370" s="33"/>
      <c r="E14370" s="33"/>
      <c r="F14370" s="33"/>
      <c r="G14370" s="33"/>
      <c r="H14370" s="33"/>
      <c r="I14370" s="33"/>
      <c r="J14370" s="33"/>
      <c r="K14370" s="33"/>
      <c r="L14370" s="33"/>
      <c r="M14370" s="33">
        <v>29</v>
      </c>
      <c r="N14370" s="27">
        <v>29</v>
      </c>
    </row>
    <row r="14371" spans="1:14">
      <c r="A14371" s="26" t="s">
        <v>1503</v>
      </c>
      <c r="B14371" s="29"/>
      <c r="C14371" s="33"/>
      <c r="D14371" s="33"/>
      <c r="E14371" s="33"/>
      <c r="F14371" s="33"/>
      <c r="G14371" s="33"/>
      <c r="H14371" s="33"/>
      <c r="I14371" s="33"/>
      <c r="J14371" s="33"/>
      <c r="K14371" s="33"/>
      <c r="L14371" s="33"/>
      <c r="M14371" s="33">
        <v>1</v>
      </c>
      <c r="N14371" s="27">
        <v>1</v>
      </c>
    </row>
    <row r="14372" spans="1:14">
      <c r="A14372" s="26" t="s">
        <v>5282</v>
      </c>
      <c r="B14372" s="29"/>
      <c r="C14372" s="33"/>
      <c r="D14372" s="33"/>
      <c r="E14372" s="33"/>
      <c r="F14372" s="33"/>
      <c r="G14372" s="33"/>
      <c r="H14372" s="33"/>
      <c r="I14372" s="33">
        <v>10</v>
      </c>
      <c r="J14372" s="33"/>
      <c r="K14372" s="33"/>
      <c r="L14372" s="33"/>
      <c r="M14372" s="33"/>
      <c r="N14372" s="27">
        <v>10</v>
      </c>
    </row>
    <row r="14373" spans="1:14">
      <c r="A14373" s="26" t="s">
        <v>12073</v>
      </c>
      <c r="B14373" s="29"/>
      <c r="C14373" s="33"/>
      <c r="D14373" s="33"/>
      <c r="E14373" s="33"/>
      <c r="F14373" s="33"/>
      <c r="G14373" s="33"/>
      <c r="H14373" s="33">
        <v>25</v>
      </c>
      <c r="I14373" s="33"/>
      <c r="J14373" s="33"/>
      <c r="K14373" s="33"/>
      <c r="L14373" s="33"/>
      <c r="M14373" s="33"/>
      <c r="N14373" s="27">
        <v>25</v>
      </c>
    </row>
    <row r="14374" spans="1:14">
      <c r="A14374" s="26" t="s">
        <v>285</v>
      </c>
      <c r="B14374" s="29"/>
      <c r="C14374" s="33"/>
      <c r="D14374" s="33"/>
      <c r="E14374" s="33"/>
      <c r="F14374" s="33"/>
      <c r="G14374" s="33"/>
      <c r="H14374" s="33"/>
      <c r="I14374" s="33"/>
      <c r="J14374" s="33"/>
      <c r="K14374" s="33"/>
      <c r="L14374" s="33"/>
      <c r="M14374" s="33">
        <v>3</v>
      </c>
      <c r="N14374" s="27">
        <v>3</v>
      </c>
    </row>
    <row r="14375" spans="1:14">
      <c r="A14375" s="26" t="s">
        <v>3861</v>
      </c>
      <c r="B14375" s="29"/>
      <c r="C14375" s="33"/>
      <c r="D14375" s="33"/>
      <c r="E14375" s="33"/>
      <c r="F14375" s="33"/>
      <c r="G14375" s="33"/>
      <c r="H14375" s="33"/>
      <c r="I14375" s="33"/>
      <c r="J14375" s="33"/>
      <c r="K14375" s="33"/>
      <c r="L14375" s="33"/>
      <c r="M14375" s="33">
        <v>7</v>
      </c>
      <c r="N14375" s="27">
        <v>7</v>
      </c>
    </row>
    <row r="14376" spans="1:14">
      <c r="A14376" s="26" t="s">
        <v>11021</v>
      </c>
      <c r="B14376" s="29"/>
      <c r="C14376" s="33"/>
      <c r="D14376" s="33"/>
      <c r="E14376" s="33"/>
      <c r="F14376" s="33"/>
      <c r="G14376" s="33"/>
      <c r="H14376" s="33"/>
      <c r="I14376" s="33">
        <v>5</v>
      </c>
      <c r="J14376" s="33">
        <v>55</v>
      </c>
      <c r="K14376" s="33">
        <v>64</v>
      </c>
      <c r="L14376" s="33">
        <v>48</v>
      </c>
      <c r="M14376" s="33">
        <v>88</v>
      </c>
      <c r="N14376" s="27">
        <v>260</v>
      </c>
    </row>
    <row r="14377" spans="1:14">
      <c r="A14377" s="26" t="s">
        <v>15432</v>
      </c>
      <c r="B14377" s="29"/>
      <c r="C14377" s="33"/>
      <c r="D14377" s="33"/>
      <c r="E14377" s="33"/>
      <c r="F14377" s="33"/>
      <c r="G14377" s="33"/>
      <c r="H14377" s="33"/>
      <c r="I14377" s="33"/>
      <c r="J14377" s="33"/>
      <c r="K14377" s="33"/>
      <c r="L14377" s="33">
        <v>1</v>
      </c>
      <c r="M14377" s="33"/>
      <c r="N14377" s="27">
        <v>1</v>
      </c>
    </row>
    <row r="14378" spans="1:14">
      <c r="A14378" s="26" t="s">
        <v>7943</v>
      </c>
      <c r="B14378" s="29"/>
      <c r="C14378" s="33"/>
      <c r="D14378" s="33"/>
      <c r="E14378" s="33"/>
      <c r="F14378" s="33">
        <v>38</v>
      </c>
      <c r="G14378" s="33"/>
      <c r="H14378" s="33">
        <v>10</v>
      </c>
      <c r="I14378" s="33">
        <v>9</v>
      </c>
      <c r="J14378" s="33">
        <v>16</v>
      </c>
      <c r="K14378" s="33">
        <v>4</v>
      </c>
      <c r="L14378" s="33">
        <v>18</v>
      </c>
      <c r="M14378" s="33">
        <v>9</v>
      </c>
      <c r="N14378" s="27">
        <v>104</v>
      </c>
    </row>
    <row r="14379" spans="1:14">
      <c r="A14379" s="26" t="s">
        <v>15145</v>
      </c>
      <c r="B14379" s="29"/>
      <c r="C14379" s="33"/>
      <c r="D14379" s="33"/>
      <c r="E14379" s="33"/>
      <c r="F14379" s="33"/>
      <c r="G14379" s="33"/>
      <c r="H14379" s="33"/>
      <c r="I14379" s="33"/>
      <c r="J14379" s="33"/>
      <c r="K14379" s="33"/>
      <c r="L14379" s="33">
        <v>2</v>
      </c>
      <c r="M14379" s="33"/>
      <c r="N14379" s="27">
        <v>2</v>
      </c>
    </row>
    <row r="14380" spans="1:14">
      <c r="A14380" s="26" t="s">
        <v>1686</v>
      </c>
      <c r="B14380" s="29"/>
      <c r="C14380" s="33"/>
      <c r="D14380" s="33"/>
      <c r="E14380" s="33"/>
      <c r="F14380" s="33"/>
      <c r="G14380" s="33"/>
      <c r="H14380" s="33"/>
      <c r="I14380" s="33"/>
      <c r="J14380" s="33"/>
      <c r="K14380" s="33">
        <v>1</v>
      </c>
      <c r="L14380" s="33"/>
      <c r="M14380" s="33"/>
      <c r="N14380" s="27">
        <v>1</v>
      </c>
    </row>
    <row r="14381" spans="1:14">
      <c r="A14381" s="26" t="s">
        <v>1701</v>
      </c>
      <c r="B14381" s="29"/>
      <c r="C14381" s="33"/>
      <c r="D14381" s="33"/>
      <c r="E14381" s="33"/>
      <c r="F14381" s="33"/>
      <c r="G14381" s="33"/>
      <c r="H14381" s="33"/>
      <c r="I14381" s="33"/>
      <c r="J14381" s="33"/>
      <c r="K14381" s="33">
        <v>1</v>
      </c>
      <c r="L14381" s="33"/>
      <c r="M14381" s="33"/>
      <c r="N14381" s="27">
        <v>1</v>
      </c>
    </row>
    <row r="14382" spans="1:14">
      <c r="A14382" s="26" t="s">
        <v>683</v>
      </c>
      <c r="B14382" s="29"/>
      <c r="C14382" s="33"/>
      <c r="D14382" s="33"/>
      <c r="E14382" s="33"/>
      <c r="F14382" s="33"/>
      <c r="G14382" s="33"/>
      <c r="H14382" s="33"/>
      <c r="I14382" s="33"/>
      <c r="J14382" s="33"/>
      <c r="K14382" s="33"/>
      <c r="L14382" s="33"/>
      <c r="M14382" s="33">
        <v>2</v>
      </c>
      <c r="N14382" s="27">
        <v>2</v>
      </c>
    </row>
    <row r="14383" spans="1:14">
      <c r="A14383" s="26" t="s">
        <v>2383</v>
      </c>
      <c r="B14383" s="29"/>
      <c r="C14383" s="33"/>
      <c r="D14383" s="33"/>
      <c r="E14383" s="33"/>
      <c r="F14383" s="33"/>
      <c r="G14383" s="33"/>
      <c r="H14383" s="33"/>
      <c r="I14383" s="33">
        <v>2</v>
      </c>
      <c r="J14383" s="33">
        <v>21</v>
      </c>
      <c r="K14383" s="33">
        <v>4</v>
      </c>
      <c r="L14383" s="33">
        <v>3</v>
      </c>
      <c r="M14383" s="33"/>
      <c r="N14383" s="27">
        <v>30</v>
      </c>
    </row>
    <row r="14384" spans="1:14">
      <c r="A14384" s="26" t="s">
        <v>1674</v>
      </c>
      <c r="B14384" s="29"/>
      <c r="C14384" s="33"/>
      <c r="D14384" s="33"/>
      <c r="E14384" s="33"/>
      <c r="F14384" s="33"/>
      <c r="G14384" s="33"/>
      <c r="H14384" s="33"/>
      <c r="I14384" s="33"/>
      <c r="J14384" s="33"/>
      <c r="K14384" s="33">
        <v>1</v>
      </c>
      <c r="L14384" s="33"/>
      <c r="M14384" s="33"/>
      <c r="N14384" s="27">
        <v>1</v>
      </c>
    </row>
    <row r="14385" spans="1:14">
      <c r="A14385" s="26" t="s">
        <v>3406</v>
      </c>
      <c r="B14385" s="29"/>
      <c r="C14385" s="33"/>
      <c r="D14385" s="33"/>
      <c r="E14385" s="33"/>
      <c r="F14385" s="33"/>
      <c r="G14385" s="33"/>
      <c r="H14385" s="33"/>
      <c r="I14385" s="33"/>
      <c r="J14385" s="33"/>
      <c r="K14385" s="33"/>
      <c r="L14385" s="33"/>
      <c r="M14385" s="33">
        <v>20</v>
      </c>
      <c r="N14385" s="27">
        <v>20</v>
      </c>
    </row>
    <row r="14386" spans="1:14">
      <c r="A14386" s="26" t="s">
        <v>9539</v>
      </c>
      <c r="B14386" s="29"/>
      <c r="C14386" s="33"/>
      <c r="D14386" s="33"/>
      <c r="E14386" s="33"/>
      <c r="F14386" s="33"/>
      <c r="G14386" s="33"/>
      <c r="H14386" s="33"/>
      <c r="I14386" s="33">
        <v>49</v>
      </c>
      <c r="J14386" s="33">
        <v>28</v>
      </c>
      <c r="K14386" s="33">
        <v>34</v>
      </c>
      <c r="L14386" s="33">
        <v>19</v>
      </c>
      <c r="M14386" s="33">
        <v>47</v>
      </c>
      <c r="N14386" s="27">
        <v>177</v>
      </c>
    </row>
    <row r="14387" spans="1:14">
      <c r="A14387" s="26" t="s">
        <v>8580</v>
      </c>
      <c r="B14387" s="29"/>
      <c r="C14387" s="33">
        <v>3</v>
      </c>
      <c r="D14387" s="33">
        <v>1</v>
      </c>
      <c r="E14387" s="33"/>
      <c r="F14387" s="33"/>
      <c r="G14387" s="33"/>
      <c r="H14387" s="33"/>
      <c r="I14387" s="33"/>
      <c r="J14387" s="33"/>
      <c r="K14387" s="33"/>
      <c r="L14387" s="33"/>
      <c r="M14387" s="33"/>
      <c r="N14387" s="27">
        <v>4</v>
      </c>
    </row>
    <row r="14388" spans="1:14">
      <c r="A14388" s="26" t="s">
        <v>15447</v>
      </c>
      <c r="B14388" s="29"/>
      <c r="C14388" s="33"/>
      <c r="D14388" s="33"/>
      <c r="E14388" s="33"/>
      <c r="F14388" s="33"/>
      <c r="G14388" s="33"/>
      <c r="H14388" s="33"/>
      <c r="I14388" s="33"/>
      <c r="J14388" s="33"/>
      <c r="K14388" s="33"/>
      <c r="L14388" s="33">
        <v>1</v>
      </c>
      <c r="M14388" s="33"/>
      <c r="N14388" s="27">
        <v>1</v>
      </c>
    </row>
    <row r="14389" spans="1:14">
      <c r="A14389" s="26" t="s">
        <v>14139</v>
      </c>
      <c r="B14389" s="29"/>
      <c r="C14389" s="33"/>
      <c r="D14389" s="33"/>
      <c r="E14389" s="33"/>
      <c r="F14389" s="33"/>
      <c r="G14389" s="33"/>
      <c r="H14389" s="33"/>
      <c r="I14389" s="33"/>
      <c r="J14389" s="33">
        <v>19</v>
      </c>
      <c r="K14389" s="33">
        <v>6</v>
      </c>
      <c r="L14389" s="33">
        <v>6</v>
      </c>
      <c r="M14389" s="33">
        <v>3</v>
      </c>
      <c r="N14389" s="27">
        <v>34</v>
      </c>
    </row>
    <row r="14390" spans="1:14">
      <c r="A14390" s="26" t="s">
        <v>16099</v>
      </c>
      <c r="B14390" s="29"/>
      <c r="C14390" s="33"/>
      <c r="D14390" s="33"/>
      <c r="E14390" s="33"/>
      <c r="F14390" s="33"/>
      <c r="G14390" s="33"/>
      <c r="H14390" s="33"/>
      <c r="I14390" s="33"/>
      <c r="J14390" s="33">
        <v>2</v>
      </c>
      <c r="K14390" s="33">
        <v>1</v>
      </c>
      <c r="L14390" s="33"/>
      <c r="M14390" s="33"/>
      <c r="N14390" s="27">
        <v>3</v>
      </c>
    </row>
    <row r="14391" spans="1:14">
      <c r="A14391" s="26" t="s">
        <v>1491</v>
      </c>
      <c r="B14391" s="29"/>
      <c r="C14391" s="33"/>
      <c r="D14391" s="33"/>
      <c r="E14391" s="33"/>
      <c r="F14391" s="33"/>
      <c r="G14391" s="33"/>
      <c r="H14391" s="33"/>
      <c r="I14391" s="33"/>
      <c r="J14391" s="33"/>
      <c r="K14391" s="33"/>
      <c r="L14391" s="33"/>
      <c r="M14391" s="33">
        <v>1</v>
      </c>
      <c r="N14391" s="27">
        <v>1</v>
      </c>
    </row>
    <row r="14392" spans="1:14">
      <c r="A14392" s="26" t="s">
        <v>14922</v>
      </c>
      <c r="B14392" s="29"/>
      <c r="C14392" s="33"/>
      <c r="D14392" s="33"/>
      <c r="E14392" s="33"/>
      <c r="F14392" s="33"/>
      <c r="G14392" s="33"/>
      <c r="H14392" s="33"/>
      <c r="I14392" s="33"/>
      <c r="J14392" s="33"/>
      <c r="K14392" s="33"/>
      <c r="L14392" s="33">
        <v>3</v>
      </c>
      <c r="M14392" s="33">
        <v>11</v>
      </c>
      <c r="N14392" s="27">
        <v>14</v>
      </c>
    </row>
    <row r="14393" spans="1:14">
      <c r="A14393" s="26" t="s">
        <v>5133</v>
      </c>
      <c r="B14393" s="29"/>
      <c r="C14393" s="33"/>
      <c r="D14393" s="33"/>
      <c r="E14393" s="33"/>
      <c r="F14393" s="33"/>
      <c r="G14393" s="33"/>
      <c r="H14393" s="33"/>
      <c r="I14393" s="33">
        <v>12</v>
      </c>
      <c r="J14393" s="33"/>
      <c r="K14393" s="33"/>
      <c r="L14393" s="33"/>
      <c r="M14393" s="33"/>
      <c r="N14393" s="27">
        <v>12</v>
      </c>
    </row>
    <row r="14394" spans="1:14">
      <c r="A14394" s="26" t="s">
        <v>13686</v>
      </c>
      <c r="B14394" s="29"/>
      <c r="C14394" s="33"/>
      <c r="D14394" s="33"/>
      <c r="E14394" s="33"/>
      <c r="F14394" s="33"/>
      <c r="G14394" s="33"/>
      <c r="H14394" s="33"/>
      <c r="I14394" s="33"/>
      <c r="J14394" s="33">
        <v>137</v>
      </c>
      <c r="K14394" s="33">
        <v>25</v>
      </c>
      <c r="L14394" s="33">
        <v>22</v>
      </c>
      <c r="M14394" s="33"/>
      <c r="N14394" s="27">
        <v>184</v>
      </c>
    </row>
    <row r="14395" spans="1:14">
      <c r="A14395" s="26" t="s">
        <v>8578</v>
      </c>
      <c r="B14395" s="29"/>
      <c r="C14395" s="33">
        <v>3</v>
      </c>
      <c r="D14395" s="33">
        <v>50</v>
      </c>
      <c r="E14395" s="33">
        <v>91</v>
      </c>
      <c r="F14395" s="33">
        <v>26</v>
      </c>
      <c r="G14395" s="33">
        <v>34</v>
      </c>
      <c r="H14395" s="33">
        <v>39</v>
      </c>
      <c r="I14395" s="33">
        <v>26</v>
      </c>
      <c r="J14395" s="33">
        <v>39</v>
      </c>
      <c r="K14395" s="33">
        <v>32</v>
      </c>
      <c r="L14395" s="33">
        <v>13</v>
      </c>
      <c r="M14395" s="33">
        <v>1</v>
      </c>
      <c r="N14395" s="27">
        <v>354</v>
      </c>
    </row>
    <row r="14396" spans="1:14">
      <c r="A14396" s="26" t="s">
        <v>1499</v>
      </c>
      <c r="B14396" s="29"/>
      <c r="C14396" s="33"/>
      <c r="D14396" s="33"/>
      <c r="E14396" s="33"/>
      <c r="F14396" s="33"/>
      <c r="G14396" s="33"/>
      <c r="H14396" s="33"/>
      <c r="I14396" s="33"/>
      <c r="J14396" s="33"/>
      <c r="K14396" s="33"/>
      <c r="L14396" s="33"/>
      <c r="M14396" s="33">
        <v>1</v>
      </c>
      <c r="N14396" s="27">
        <v>1</v>
      </c>
    </row>
    <row r="14397" spans="1:14">
      <c r="A14397" s="26" t="s">
        <v>3413</v>
      </c>
      <c r="B14397" s="29"/>
      <c r="C14397" s="33"/>
      <c r="D14397" s="33"/>
      <c r="E14397" s="33"/>
      <c r="F14397" s="33"/>
      <c r="G14397" s="33"/>
      <c r="H14397" s="33"/>
      <c r="I14397" s="33"/>
      <c r="J14397" s="33"/>
      <c r="K14397" s="33"/>
      <c r="L14397" s="33"/>
      <c r="M14397" s="33">
        <v>20</v>
      </c>
      <c r="N14397" s="27">
        <v>20</v>
      </c>
    </row>
    <row r="14398" spans="1:14">
      <c r="A14398" s="26" t="s">
        <v>15972</v>
      </c>
      <c r="B14398" s="29"/>
      <c r="C14398" s="33"/>
      <c r="D14398" s="33"/>
      <c r="E14398" s="33"/>
      <c r="F14398" s="33"/>
      <c r="G14398" s="33"/>
      <c r="H14398" s="33"/>
      <c r="I14398" s="33"/>
      <c r="J14398" s="33">
        <v>2</v>
      </c>
      <c r="K14398" s="33"/>
      <c r="L14398" s="33"/>
      <c r="M14398" s="33"/>
      <c r="N14398" s="27">
        <v>2</v>
      </c>
    </row>
    <row r="14399" spans="1:14">
      <c r="A14399" s="26" t="s">
        <v>12137</v>
      </c>
      <c r="B14399" s="29"/>
      <c r="C14399" s="33"/>
      <c r="D14399" s="33"/>
      <c r="E14399" s="33"/>
      <c r="F14399" s="33"/>
      <c r="G14399" s="33"/>
      <c r="H14399" s="33">
        <v>22</v>
      </c>
      <c r="I14399" s="33"/>
      <c r="J14399" s="33"/>
      <c r="K14399" s="33"/>
      <c r="L14399" s="33"/>
      <c r="M14399" s="33"/>
      <c r="N14399" s="27">
        <v>22</v>
      </c>
    </row>
    <row r="14400" spans="1:14">
      <c r="A14400" s="26" t="s">
        <v>8113</v>
      </c>
      <c r="B14400" s="29"/>
      <c r="C14400" s="33"/>
      <c r="D14400" s="33"/>
      <c r="E14400" s="33"/>
      <c r="F14400" s="33">
        <v>39</v>
      </c>
      <c r="G14400" s="33">
        <v>27</v>
      </c>
      <c r="H14400" s="33"/>
      <c r="I14400" s="33"/>
      <c r="J14400" s="33"/>
      <c r="K14400" s="33">
        <v>1</v>
      </c>
      <c r="L14400" s="33"/>
      <c r="M14400" s="33"/>
      <c r="N14400" s="27">
        <v>67</v>
      </c>
    </row>
    <row r="14401" spans="1:14">
      <c r="A14401" s="26" t="s">
        <v>5831</v>
      </c>
      <c r="B14401" s="29"/>
      <c r="C14401" s="33"/>
      <c r="D14401" s="33"/>
      <c r="E14401" s="33"/>
      <c r="F14401" s="33"/>
      <c r="G14401" s="33"/>
      <c r="H14401" s="33"/>
      <c r="I14401" s="33"/>
      <c r="J14401" s="33"/>
      <c r="K14401" s="33">
        <v>6</v>
      </c>
      <c r="L14401" s="33"/>
      <c r="M14401" s="33"/>
      <c r="N14401" s="27">
        <v>6</v>
      </c>
    </row>
    <row r="14402" spans="1:14">
      <c r="A14402" s="26" t="s">
        <v>10050</v>
      </c>
      <c r="B14402" s="29"/>
      <c r="C14402" s="33"/>
      <c r="D14402" s="33"/>
      <c r="E14402" s="33"/>
      <c r="F14402" s="33"/>
      <c r="G14402" s="33"/>
      <c r="H14402" s="33"/>
      <c r="I14402" s="33"/>
      <c r="J14402" s="33">
        <v>8</v>
      </c>
      <c r="K14402" s="33">
        <v>19</v>
      </c>
      <c r="L14402" s="33">
        <v>2</v>
      </c>
      <c r="M14402" s="33">
        <v>3</v>
      </c>
      <c r="N14402" s="27">
        <v>32</v>
      </c>
    </row>
    <row r="14403" spans="1:14">
      <c r="A14403" s="26" t="s">
        <v>11141</v>
      </c>
      <c r="B14403" s="29"/>
      <c r="C14403" s="33"/>
      <c r="D14403" s="33"/>
      <c r="E14403" s="33">
        <v>28</v>
      </c>
      <c r="F14403" s="33">
        <v>40</v>
      </c>
      <c r="G14403" s="33">
        <v>61</v>
      </c>
      <c r="H14403" s="33">
        <v>43</v>
      </c>
      <c r="I14403" s="33">
        <v>36</v>
      </c>
      <c r="J14403" s="33">
        <v>28</v>
      </c>
      <c r="K14403" s="33">
        <v>57</v>
      </c>
      <c r="L14403" s="33">
        <v>66</v>
      </c>
      <c r="M14403" s="33">
        <v>44</v>
      </c>
      <c r="N14403" s="27">
        <v>403</v>
      </c>
    </row>
    <row r="14404" spans="1:14">
      <c r="A14404" s="26" t="s">
        <v>2368</v>
      </c>
      <c r="B14404" s="29"/>
      <c r="C14404" s="33"/>
      <c r="D14404" s="33"/>
      <c r="E14404" s="33"/>
      <c r="F14404" s="33"/>
      <c r="G14404" s="33"/>
      <c r="H14404" s="33"/>
      <c r="I14404" s="33">
        <v>2</v>
      </c>
      <c r="J14404" s="33"/>
      <c r="K14404" s="33"/>
      <c r="L14404" s="33"/>
      <c r="M14404" s="33"/>
      <c r="N14404" s="27">
        <v>2</v>
      </c>
    </row>
    <row r="14405" spans="1:14">
      <c r="A14405" s="26" t="s">
        <v>9500</v>
      </c>
      <c r="B14405" s="29"/>
      <c r="C14405" s="33"/>
      <c r="D14405" s="33"/>
      <c r="E14405" s="33"/>
      <c r="F14405" s="33"/>
      <c r="G14405" s="33"/>
      <c r="H14405" s="33"/>
      <c r="I14405" s="33">
        <v>57</v>
      </c>
      <c r="J14405" s="33">
        <v>109</v>
      </c>
      <c r="K14405" s="33">
        <v>118</v>
      </c>
      <c r="L14405" s="33">
        <v>137</v>
      </c>
      <c r="M14405" s="33">
        <v>177</v>
      </c>
      <c r="N14405" s="27">
        <v>598</v>
      </c>
    </row>
    <row r="14406" spans="1:14">
      <c r="A14406" s="26" t="s">
        <v>15143</v>
      </c>
      <c r="B14406" s="29"/>
      <c r="C14406" s="33"/>
      <c r="D14406" s="33"/>
      <c r="E14406" s="33"/>
      <c r="F14406" s="33"/>
      <c r="G14406" s="33"/>
      <c r="H14406" s="33"/>
      <c r="I14406" s="33"/>
      <c r="J14406" s="33"/>
      <c r="K14406" s="33"/>
      <c r="L14406" s="33">
        <v>2</v>
      </c>
      <c r="M14406" s="33"/>
      <c r="N14406" s="27">
        <v>2</v>
      </c>
    </row>
    <row r="14407" spans="1:14">
      <c r="A14407" s="26" t="s">
        <v>12269</v>
      </c>
      <c r="B14407" s="29"/>
      <c r="C14407" s="33"/>
      <c r="D14407" s="33"/>
      <c r="E14407" s="33"/>
      <c r="F14407" s="33"/>
      <c r="G14407" s="33"/>
      <c r="H14407" s="33">
        <v>17</v>
      </c>
      <c r="I14407" s="33"/>
      <c r="J14407" s="33"/>
      <c r="K14407" s="33"/>
      <c r="L14407" s="33"/>
      <c r="M14407" s="33"/>
      <c r="N14407" s="27">
        <v>17</v>
      </c>
    </row>
    <row r="14408" spans="1:14">
      <c r="A14408" s="26" t="s">
        <v>9848</v>
      </c>
      <c r="B14408" s="29"/>
      <c r="C14408" s="33"/>
      <c r="D14408" s="33"/>
      <c r="E14408" s="33"/>
      <c r="F14408" s="33"/>
      <c r="G14408" s="33"/>
      <c r="H14408" s="33"/>
      <c r="I14408" s="33"/>
      <c r="J14408" s="33">
        <v>11</v>
      </c>
      <c r="K14408" s="33"/>
      <c r="L14408" s="33"/>
      <c r="M14408" s="33">
        <v>3</v>
      </c>
      <c r="N14408" s="27">
        <v>14</v>
      </c>
    </row>
    <row r="14409" spans="1:14">
      <c r="A14409" s="26" t="s">
        <v>15442</v>
      </c>
      <c r="B14409" s="29"/>
      <c r="C14409" s="33"/>
      <c r="D14409" s="33"/>
      <c r="E14409" s="33"/>
      <c r="F14409" s="33"/>
      <c r="G14409" s="33"/>
      <c r="H14409" s="33"/>
      <c r="I14409" s="33"/>
      <c r="J14409" s="33"/>
      <c r="K14409" s="33"/>
      <c r="L14409" s="33">
        <v>1</v>
      </c>
      <c r="M14409" s="33"/>
      <c r="N14409" s="27">
        <v>1</v>
      </c>
    </row>
    <row r="14410" spans="1:14">
      <c r="A14410" s="26" t="s">
        <v>16833</v>
      </c>
      <c r="B14410" s="29"/>
      <c r="C14410" s="33"/>
      <c r="D14410" s="33"/>
      <c r="E14410" s="33"/>
      <c r="F14410" s="33"/>
      <c r="G14410" s="33"/>
      <c r="H14410" s="33"/>
      <c r="I14410" s="33"/>
      <c r="J14410" s="33">
        <v>1</v>
      </c>
      <c r="K14410" s="33"/>
      <c r="L14410" s="33"/>
      <c r="M14410" s="33"/>
      <c r="N14410" s="27">
        <v>1</v>
      </c>
    </row>
    <row r="14411" spans="1:14">
      <c r="A14411" s="26" t="s">
        <v>16379</v>
      </c>
      <c r="B14411" s="29"/>
      <c r="C14411" s="33"/>
      <c r="D14411" s="33"/>
      <c r="E14411" s="33"/>
      <c r="F14411" s="33"/>
      <c r="G14411" s="33"/>
      <c r="H14411" s="33"/>
      <c r="I14411" s="33"/>
      <c r="J14411" s="33">
        <v>1</v>
      </c>
      <c r="K14411" s="33"/>
      <c r="L14411" s="33"/>
      <c r="M14411" s="33"/>
      <c r="N14411" s="27">
        <v>1</v>
      </c>
    </row>
    <row r="14412" spans="1:14">
      <c r="A14412" s="26" t="s">
        <v>8391</v>
      </c>
      <c r="B14412" s="29"/>
      <c r="C14412" s="33"/>
      <c r="D14412" s="33"/>
      <c r="E14412" s="33"/>
      <c r="F14412" s="33"/>
      <c r="G14412" s="33"/>
      <c r="H14412" s="33"/>
      <c r="I14412" s="33">
        <v>1</v>
      </c>
      <c r="J14412" s="33"/>
      <c r="K14412" s="33"/>
      <c r="L14412" s="33"/>
      <c r="M14412" s="33"/>
      <c r="N14412" s="27">
        <v>1</v>
      </c>
    </row>
    <row r="14413" spans="1:14">
      <c r="A14413" s="26" t="s">
        <v>8139</v>
      </c>
      <c r="B14413" s="29"/>
      <c r="C14413" s="33"/>
      <c r="D14413" s="33"/>
      <c r="E14413" s="33"/>
      <c r="F14413" s="33">
        <v>33</v>
      </c>
      <c r="G14413" s="33">
        <v>28</v>
      </c>
      <c r="H14413" s="33">
        <v>86</v>
      </c>
      <c r="I14413" s="33">
        <v>9</v>
      </c>
      <c r="J14413" s="33">
        <v>7</v>
      </c>
      <c r="K14413" s="33">
        <v>33</v>
      </c>
      <c r="L14413" s="33">
        <v>25</v>
      </c>
      <c r="M14413" s="33">
        <v>28</v>
      </c>
      <c r="N14413" s="27">
        <v>249</v>
      </c>
    </row>
    <row r="14414" spans="1:14">
      <c r="A14414" s="26" t="s">
        <v>6172</v>
      </c>
      <c r="B14414" s="29"/>
      <c r="C14414" s="33"/>
      <c r="D14414" s="33"/>
      <c r="E14414" s="33"/>
      <c r="F14414" s="33"/>
      <c r="G14414" s="33"/>
      <c r="H14414" s="33"/>
      <c r="I14414" s="33"/>
      <c r="J14414" s="33"/>
      <c r="K14414" s="33">
        <v>3</v>
      </c>
      <c r="L14414" s="33"/>
      <c r="M14414" s="33"/>
      <c r="N14414" s="27">
        <v>3</v>
      </c>
    </row>
    <row r="14415" spans="1:14">
      <c r="A14415" s="26" t="s">
        <v>14239</v>
      </c>
      <c r="B14415" s="29"/>
      <c r="C14415" s="33"/>
      <c r="D14415" s="33"/>
      <c r="E14415" s="33"/>
      <c r="F14415" s="33"/>
      <c r="G14415" s="33"/>
      <c r="H14415" s="33"/>
      <c r="I14415" s="33"/>
      <c r="J14415" s="33">
        <v>15</v>
      </c>
      <c r="K14415" s="33">
        <v>25</v>
      </c>
      <c r="L14415" s="33">
        <v>17</v>
      </c>
      <c r="M14415" s="33">
        <v>14</v>
      </c>
      <c r="N14415" s="27">
        <v>71</v>
      </c>
    </row>
    <row r="14416" spans="1:14">
      <c r="A14416" s="26" t="s">
        <v>11317</v>
      </c>
      <c r="B14416" s="29"/>
      <c r="C14416" s="33"/>
      <c r="D14416" s="33"/>
      <c r="E14416" s="33"/>
      <c r="F14416" s="33">
        <v>16</v>
      </c>
      <c r="G14416" s="33"/>
      <c r="H14416" s="33"/>
      <c r="I14416" s="33"/>
      <c r="J14416" s="33"/>
      <c r="K14416" s="33"/>
      <c r="L14416" s="33"/>
      <c r="M14416" s="33"/>
      <c r="N14416" s="27">
        <v>16</v>
      </c>
    </row>
    <row r="14417" spans="1:14">
      <c r="A14417" s="26" t="s">
        <v>1494</v>
      </c>
      <c r="B14417" s="29"/>
      <c r="C14417" s="33"/>
      <c r="D14417" s="33"/>
      <c r="E14417" s="33"/>
      <c r="F14417" s="33"/>
      <c r="G14417" s="33"/>
      <c r="H14417" s="33"/>
      <c r="I14417" s="33"/>
      <c r="J14417" s="33"/>
      <c r="K14417" s="33"/>
      <c r="L14417" s="33"/>
      <c r="M14417" s="33">
        <v>1</v>
      </c>
      <c r="N14417" s="27">
        <v>1</v>
      </c>
    </row>
    <row r="14418" spans="1:14">
      <c r="A14418" s="26" t="s">
        <v>8389</v>
      </c>
      <c r="B14418" s="29"/>
      <c r="C14418" s="33"/>
      <c r="D14418" s="33"/>
      <c r="E14418" s="33"/>
      <c r="F14418" s="33"/>
      <c r="G14418" s="33"/>
      <c r="H14418" s="33"/>
      <c r="I14418" s="33">
        <v>1</v>
      </c>
      <c r="J14418" s="33"/>
      <c r="K14418" s="33"/>
      <c r="L14418" s="33"/>
      <c r="M14418" s="33"/>
      <c r="N14418" s="27">
        <v>1</v>
      </c>
    </row>
    <row r="14419" spans="1:14">
      <c r="A14419" s="26" t="s">
        <v>14579</v>
      </c>
      <c r="B14419" s="29"/>
      <c r="C14419" s="33"/>
      <c r="D14419" s="33"/>
      <c r="E14419" s="33"/>
      <c r="F14419" s="33"/>
      <c r="G14419" s="33"/>
      <c r="H14419" s="33"/>
      <c r="I14419" s="33"/>
      <c r="J14419" s="33"/>
      <c r="K14419" s="33"/>
      <c r="L14419" s="33">
        <v>4</v>
      </c>
      <c r="M14419" s="33">
        <v>9</v>
      </c>
      <c r="N14419" s="27">
        <v>13</v>
      </c>
    </row>
    <row r="14420" spans="1:14">
      <c r="A14420" s="26" t="s">
        <v>7576</v>
      </c>
      <c r="B14420" s="29"/>
      <c r="C14420" s="33"/>
      <c r="D14420" s="33"/>
      <c r="E14420" s="33"/>
      <c r="F14420" s="33"/>
      <c r="G14420" s="33">
        <v>19</v>
      </c>
      <c r="H14420" s="33">
        <v>12</v>
      </c>
      <c r="I14420" s="33">
        <v>14</v>
      </c>
      <c r="J14420" s="33">
        <v>1</v>
      </c>
      <c r="K14420" s="33">
        <v>1</v>
      </c>
      <c r="L14420" s="33">
        <v>1</v>
      </c>
      <c r="M14420" s="33"/>
      <c r="N14420" s="27">
        <v>48</v>
      </c>
    </row>
    <row r="14421" spans="1:14">
      <c r="A14421" s="26" t="s">
        <v>273</v>
      </c>
      <c r="B14421" s="29"/>
      <c r="C14421" s="33"/>
      <c r="D14421" s="33"/>
      <c r="E14421" s="33"/>
      <c r="F14421" s="33"/>
      <c r="G14421" s="33"/>
      <c r="H14421" s="33"/>
      <c r="I14421" s="33"/>
      <c r="J14421" s="33"/>
      <c r="K14421" s="33"/>
      <c r="L14421" s="33"/>
      <c r="M14421" s="33">
        <v>3</v>
      </c>
      <c r="N14421" s="27">
        <v>3</v>
      </c>
    </row>
    <row r="14422" spans="1:14">
      <c r="A14422" s="26" t="s">
        <v>3411</v>
      </c>
      <c r="B14422" s="29"/>
      <c r="C14422" s="33"/>
      <c r="D14422" s="33"/>
      <c r="E14422" s="33"/>
      <c r="F14422" s="33"/>
      <c r="G14422" s="33"/>
      <c r="H14422" s="33"/>
      <c r="I14422" s="33"/>
      <c r="J14422" s="33"/>
      <c r="K14422" s="33"/>
      <c r="L14422" s="33"/>
      <c r="M14422" s="33">
        <v>20</v>
      </c>
      <c r="N14422" s="27">
        <v>20</v>
      </c>
    </row>
    <row r="14423" spans="1:14">
      <c r="A14423" s="26" t="s">
        <v>4507</v>
      </c>
      <c r="B14423" s="29"/>
      <c r="C14423" s="33"/>
      <c r="D14423" s="33"/>
      <c r="E14423" s="33"/>
      <c r="F14423" s="33"/>
      <c r="G14423" s="33"/>
      <c r="H14423" s="33"/>
      <c r="I14423" s="33"/>
      <c r="J14423" s="33"/>
      <c r="K14423" s="33">
        <v>11</v>
      </c>
      <c r="L14423" s="33">
        <v>19</v>
      </c>
      <c r="M14423" s="33">
        <v>6</v>
      </c>
      <c r="N14423" s="27">
        <v>36</v>
      </c>
    </row>
    <row r="14424" spans="1:14">
      <c r="A14424" s="26" t="s">
        <v>7895</v>
      </c>
      <c r="B14424" s="29"/>
      <c r="C14424" s="33"/>
      <c r="D14424" s="33"/>
      <c r="E14424" s="33">
        <v>10</v>
      </c>
      <c r="F14424" s="33">
        <v>15</v>
      </c>
      <c r="G14424" s="33"/>
      <c r="H14424" s="33"/>
      <c r="I14424" s="33">
        <v>2</v>
      </c>
      <c r="J14424" s="33">
        <v>2</v>
      </c>
      <c r="K14424" s="33"/>
      <c r="L14424" s="33">
        <v>1</v>
      </c>
      <c r="M14424" s="33"/>
      <c r="N14424" s="27">
        <v>30</v>
      </c>
    </row>
    <row r="14425" spans="1:14">
      <c r="A14425" s="26" t="s">
        <v>4866</v>
      </c>
      <c r="B14425" s="29"/>
      <c r="C14425" s="33"/>
      <c r="D14425" s="33"/>
      <c r="E14425" s="33"/>
      <c r="F14425" s="33"/>
      <c r="G14425" s="33"/>
      <c r="H14425" s="33"/>
      <c r="I14425" s="33">
        <v>17</v>
      </c>
      <c r="J14425" s="33">
        <v>1</v>
      </c>
      <c r="K14425" s="33">
        <v>1</v>
      </c>
      <c r="L14425" s="33"/>
      <c r="M14425" s="33"/>
      <c r="N14425" s="27">
        <v>19</v>
      </c>
    </row>
    <row r="14426" spans="1:14">
      <c r="A14426" s="26" t="s">
        <v>4499</v>
      </c>
      <c r="B14426" s="29"/>
      <c r="C14426" s="33"/>
      <c r="D14426" s="33"/>
      <c r="E14426" s="33"/>
      <c r="F14426" s="33"/>
      <c r="G14426" s="33"/>
      <c r="H14426" s="33"/>
      <c r="I14426" s="33"/>
      <c r="J14426" s="33"/>
      <c r="K14426" s="33">
        <v>11</v>
      </c>
      <c r="L14426" s="33"/>
      <c r="M14426" s="33"/>
      <c r="N14426" s="27">
        <v>11</v>
      </c>
    </row>
    <row r="14427" spans="1:14">
      <c r="A14427" s="26" t="s">
        <v>1498</v>
      </c>
      <c r="B14427" s="29"/>
      <c r="C14427" s="33"/>
      <c r="D14427" s="33"/>
      <c r="E14427" s="33"/>
      <c r="F14427" s="33"/>
      <c r="G14427" s="33"/>
      <c r="H14427" s="33"/>
      <c r="I14427" s="33"/>
      <c r="J14427" s="33"/>
      <c r="K14427" s="33"/>
      <c r="L14427" s="33"/>
      <c r="M14427" s="33">
        <v>1</v>
      </c>
      <c r="N14427" s="27">
        <v>1</v>
      </c>
    </row>
    <row r="14428" spans="1:14">
      <c r="A14428" s="26" t="s">
        <v>9908</v>
      </c>
      <c r="B14428" s="29"/>
      <c r="C14428" s="33"/>
      <c r="D14428" s="33"/>
      <c r="E14428" s="33"/>
      <c r="F14428" s="33"/>
      <c r="G14428" s="33"/>
      <c r="H14428" s="33"/>
      <c r="I14428" s="33"/>
      <c r="J14428" s="33">
        <v>10</v>
      </c>
      <c r="K14428" s="33">
        <v>64</v>
      </c>
      <c r="L14428" s="33">
        <v>16</v>
      </c>
      <c r="M14428" s="33">
        <v>24</v>
      </c>
      <c r="N14428" s="27">
        <v>114</v>
      </c>
    </row>
    <row r="14429" spans="1:14">
      <c r="A14429" s="26" t="s">
        <v>14927</v>
      </c>
      <c r="B14429" s="29"/>
      <c r="C14429" s="33"/>
      <c r="D14429" s="33"/>
      <c r="E14429" s="33"/>
      <c r="F14429" s="33"/>
      <c r="G14429" s="33"/>
      <c r="H14429" s="33"/>
      <c r="I14429" s="33"/>
      <c r="J14429" s="33"/>
      <c r="K14429" s="33"/>
      <c r="L14429" s="33">
        <v>3</v>
      </c>
      <c r="M14429" s="33"/>
      <c r="N14429" s="27">
        <v>3</v>
      </c>
    </row>
    <row r="14430" spans="1:14">
      <c r="A14430" s="26" t="s">
        <v>3575</v>
      </c>
      <c r="B14430" s="29"/>
      <c r="C14430" s="33"/>
      <c r="D14430" s="33"/>
      <c r="E14430" s="33"/>
      <c r="F14430" s="33"/>
      <c r="G14430" s="33"/>
      <c r="H14430" s="33"/>
      <c r="I14430" s="33"/>
      <c r="J14430" s="33"/>
      <c r="K14430" s="33"/>
      <c r="L14430" s="33"/>
      <c r="M14430" s="33">
        <v>13</v>
      </c>
      <c r="N14430" s="27">
        <v>13</v>
      </c>
    </row>
    <row r="14431" spans="1:14">
      <c r="A14431" s="26" t="s">
        <v>12511</v>
      </c>
      <c r="B14431" s="29"/>
      <c r="C14431" s="33"/>
      <c r="D14431" s="33"/>
      <c r="E14431" s="33"/>
      <c r="F14431" s="33"/>
      <c r="G14431" s="33"/>
      <c r="H14431" s="33"/>
      <c r="I14431" s="33"/>
      <c r="J14431" s="33"/>
      <c r="K14431" s="33"/>
      <c r="L14431" s="33">
        <v>46</v>
      </c>
      <c r="M14431" s="33">
        <v>3</v>
      </c>
      <c r="N14431" s="27">
        <v>49</v>
      </c>
    </row>
    <row r="14432" spans="1:14">
      <c r="A14432" s="26" t="s">
        <v>6830</v>
      </c>
      <c r="B14432" s="29"/>
      <c r="C14432" s="33"/>
      <c r="D14432" s="33"/>
      <c r="E14432" s="33"/>
      <c r="F14432" s="33"/>
      <c r="G14432" s="33"/>
      <c r="H14432" s="33"/>
      <c r="I14432" s="33">
        <v>3</v>
      </c>
      <c r="J14432" s="33"/>
      <c r="K14432" s="33"/>
      <c r="L14432" s="33"/>
      <c r="M14432" s="33"/>
      <c r="N14432" s="27">
        <v>3</v>
      </c>
    </row>
    <row r="14433" spans="1:14">
      <c r="A14433" s="26" t="s">
        <v>12341</v>
      </c>
      <c r="B14433" s="29"/>
      <c r="C14433" s="33"/>
      <c r="D14433" s="33"/>
      <c r="E14433" s="33"/>
      <c r="F14433" s="33"/>
      <c r="G14433" s="33"/>
      <c r="H14433" s="33"/>
      <c r="I14433" s="33"/>
      <c r="J14433" s="33"/>
      <c r="K14433" s="33"/>
      <c r="L14433" s="33">
        <v>296</v>
      </c>
      <c r="M14433" s="33">
        <v>215</v>
      </c>
      <c r="N14433" s="27">
        <v>511</v>
      </c>
    </row>
    <row r="14434" spans="1:14">
      <c r="A14434" s="26" t="s">
        <v>5278</v>
      </c>
      <c r="B14434" s="29"/>
      <c r="C14434" s="33"/>
      <c r="D14434" s="33"/>
      <c r="E14434" s="33"/>
      <c r="F14434" s="33"/>
      <c r="G14434" s="33"/>
      <c r="H14434" s="33"/>
      <c r="I14434" s="33">
        <v>10</v>
      </c>
      <c r="J14434" s="33">
        <v>52</v>
      </c>
      <c r="K14434" s="33">
        <v>6</v>
      </c>
      <c r="L14434" s="33"/>
      <c r="M14434" s="33"/>
      <c r="N14434" s="27">
        <v>68</v>
      </c>
    </row>
    <row r="14435" spans="1:14">
      <c r="A14435" s="26" t="s">
        <v>6833</v>
      </c>
      <c r="B14435" s="29"/>
      <c r="C14435" s="33"/>
      <c r="D14435" s="33"/>
      <c r="E14435" s="33"/>
      <c r="F14435" s="33"/>
      <c r="G14435" s="33"/>
      <c r="H14435" s="33"/>
      <c r="I14435" s="33">
        <v>3</v>
      </c>
      <c r="J14435" s="33"/>
      <c r="K14435" s="33"/>
      <c r="L14435" s="33"/>
      <c r="M14435" s="33"/>
      <c r="N14435" s="27">
        <v>3</v>
      </c>
    </row>
    <row r="14436" spans="1:14">
      <c r="A14436" s="26" t="s">
        <v>4178</v>
      </c>
      <c r="B14436" s="29"/>
      <c r="C14436" s="33"/>
      <c r="D14436" s="33"/>
      <c r="E14436" s="33"/>
      <c r="F14436" s="33"/>
      <c r="G14436" s="33"/>
      <c r="H14436" s="33"/>
      <c r="I14436" s="33"/>
      <c r="J14436" s="33"/>
      <c r="K14436" s="33">
        <v>28</v>
      </c>
      <c r="L14436" s="33"/>
      <c r="M14436" s="33"/>
      <c r="N14436" s="27">
        <v>28</v>
      </c>
    </row>
    <row r="14437" spans="1:14">
      <c r="A14437" s="26" t="s">
        <v>11902</v>
      </c>
      <c r="B14437" s="29"/>
      <c r="C14437" s="33"/>
      <c r="D14437" s="33"/>
      <c r="E14437" s="33"/>
      <c r="F14437" s="33"/>
      <c r="G14437" s="33"/>
      <c r="H14437" s="33">
        <v>40</v>
      </c>
      <c r="I14437" s="33">
        <v>13</v>
      </c>
      <c r="J14437" s="33">
        <v>1</v>
      </c>
      <c r="K14437" s="33"/>
      <c r="L14437" s="33">
        <v>2</v>
      </c>
      <c r="M14437" s="33">
        <v>8</v>
      </c>
      <c r="N14437" s="27">
        <v>64</v>
      </c>
    </row>
    <row r="14438" spans="1:14">
      <c r="A14438" s="26" t="s">
        <v>6448</v>
      </c>
      <c r="B14438" s="29"/>
      <c r="C14438" s="33"/>
      <c r="D14438" s="33"/>
      <c r="E14438" s="33"/>
      <c r="F14438" s="33"/>
      <c r="G14438" s="33"/>
      <c r="H14438" s="33"/>
      <c r="I14438" s="33"/>
      <c r="J14438" s="33"/>
      <c r="K14438" s="33">
        <v>2</v>
      </c>
      <c r="L14438" s="33"/>
      <c r="M14438" s="33"/>
      <c r="N14438" s="27">
        <v>2</v>
      </c>
    </row>
    <row r="14439" spans="1:14">
      <c r="A14439" s="26" t="s">
        <v>7793</v>
      </c>
      <c r="B14439" s="29"/>
      <c r="C14439" s="33"/>
      <c r="D14439" s="33"/>
      <c r="E14439" s="33"/>
      <c r="F14439" s="33"/>
      <c r="G14439" s="33">
        <v>10</v>
      </c>
      <c r="H14439" s="33">
        <v>16</v>
      </c>
      <c r="I14439" s="33">
        <v>14</v>
      </c>
      <c r="J14439" s="33">
        <v>5</v>
      </c>
      <c r="K14439" s="33">
        <v>5</v>
      </c>
      <c r="L14439" s="33"/>
      <c r="M14439" s="33"/>
      <c r="N14439" s="27">
        <v>50</v>
      </c>
    </row>
    <row r="14440" spans="1:14">
      <c r="A14440" s="26" t="s">
        <v>13852</v>
      </c>
      <c r="B14440" s="29"/>
      <c r="C14440" s="33"/>
      <c r="D14440" s="33"/>
      <c r="E14440" s="33"/>
      <c r="F14440" s="33"/>
      <c r="G14440" s="33"/>
      <c r="H14440" s="33"/>
      <c r="I14440" s="33"/>
      <c r="J14440" s="33">
        <v>45</v>
      </c>
      <c r="K14440" s="33">
        <v>40</v>
      </c>
      <c r="L14440" s="33">
        <v>17</v>
      </c>
      <c r="M14440" s="33">
        <v>34</v>
      </c>
      <c r="N14440" s="27">
        <v>136</v>
      </c>
    </row>
    <row r="14441" spans="1:14">
      <c r="A14441" s="26" t="s">
        <v>15448</v>
      </c>
      <c r="B14441" s="29"/>
      <c r="C14441" s="33"/>
      <c r="D14441" s="33"/>
      <c r="E14441" s="33"/>
      <c r="F14441" s="33"/>
      <c r="G14441" s="33"/>
      <c r="H14441" s="33"/>
      <c r="I14441" s="33"/>
      <c r="J14441" s="33"/>
      <c r="K14441" s="33"/>
      <c r="L14441" s="33">
        <v>1</v>
      </c>
      <c r="M14441" s="33"/>
      <c r="N14441" s="27">
        <v>1</v>
      </c>
    </row>
    <row r="14442" spans="1:14">
      <c r="A14442" s="26" t="s">
        <v>8670</v>
      </c>
      <c r="B14442" s="29"/>
      <c r="C14442" s="33">
        <v>1</v>
      </c>
      <c r="D14442" s="33">
        <v>1</v>
      </c>
      <c r="E14442" s="33">
        <v>30</v>
      </c>
      <c r="F14442" s="33"/>
      <c r="G14442" s="33">
        <v>16</v>
      </c>
      <c r="H14442" s="33"/>
      <c r="I14442" s="33">
        <v>8</v>
      </c>
      <c r="J14442" s="33">
        <v>4</v>
      </c>
      <c r="K14442" s="33">
        <v>3</v>
      </c>
      <c r="L14442" s="33"/>
      <c r="M14442" s="33"/>
      <c r="N14442" s="27">
        <v>63</v>
      </c>
    </row>
    <row r="14443" spans="1:14">
      <c r="A14443" s="26" t="s">
        <v>10368</v>
      </c>
      <c r="B14443" s="29"/>
      <c r="C14443" s="33"/>
      <c r="D14443" s="33"/>
      <c r="E14443" s="33"/>
      <c r="F14443" s="33"/>
      <c r="G14443" s="33"/>
      <c r="H14443" s="33"/>
      <c r="I14443" s="33"/>
      <c r="J14443" s="33">
        <v>5</v>
      </c>
      <c r="K14443" s="33"/>
      <c r="L14443" s="33"/>
      <c r="M14443" s="33"/>
      <c r="N14443" s="27">
        <v>5</v>
      </c>
    </row>
    <row r="14444" spans="1:14">
      <c r="A14444" s="26" t="s">
        <v>3200</v>
      </c>
      <c r="B14444" s="29"/>
      <c r="C14444" s="33"/>
      <c r="D14444" s="33"/>
      <c r="E14444" s="33"/>
      <c r="F14444" s="33"/>
      <c r="G14444" s="33"/>
      <c r="H14444" s="33"/>
      <c r="I14444" s="33"/>
      <c r="J14444" s="33"/>
      <c r="K14444" s="33"/>
      <c r="L14444" s="33"/>
      <c r="M14444" s="33">
        <v>46</v>
      </c>
      <c r="N14444" s="27">
        <v>46</v>
      </c>
    </row>
    <row r="14445" spans="1:14">
      <c r="A14445" s="26" t="s">
        <v>5103</v>
      </c>
      <c r="B14445" s="29"/>
      <c r="C14445" s="33"/>
      <c r="D14445" s="33"/>
      <c r="E14445" s="33"/>
      <c r="F14445" s="33"/>
      <c r="G14445" s="33"/>
      <c r="H14445" s="33"/>
      <c r="I14445" s="33">
        <v>12</v>
      </c>
      <c r="J14445" s="33"/>
      <c r="K14445" s="33"/>
      <c r="L14445" s="33"/>
      <c r="M14445" s="33"/>
      <c r="N14445" s="27">
        <v>12</v>
      </c>
    </row>
    <row r="14446" spans="1:14">
      <c r="A14446" s="26" t="s">
        <v>8172</v>
      </c>
      <c r="B14446" s="29"/>
      <c r="C14446" s="33"/>
      <c r="D14446" s="33"/>
      <c r="E14446" s="33"/>
      <c r="F14446" s="33"/>
      <c r="G14446" s="33"/>
      <c r="H14446" s="33"/>
      <c r="I14446" s="33">
        <v>1</v>
      </c>
      <c r="J14446" s="33"/>
      <c r="K14446" s="33"/>
      <c r="L14446" s="33"/>
      <c r="M14446" s="33"/>
      <c r="N14446" s="27">
        <v>1</v>
      </c>
    </row>
    <row r="14447" spans="1:14">
      <c r="A14447" s="26" t="s">
        <v>16530</v>
      </c>
      <c r="B14447" s="29"/>
      <c r="C14447" s="33"/>
      <c r="D14447" s="33"/>
      <c r="E14447" s="33"/>
      <c r="F14447" s="33"/>
      <c r="G14447" s="33"/>
      <c r="H14447" s="33"/>
      <c r="I14447" s="33"/>
      <c r="J14447" s="33">
        <v>1</v>
      </c>
      <c r="K14447" s="33"/>
      <c r="L14447" s="33">
        <v>2</v>
      </c>
      <c r="M14447" s="33"/>
      <c r="N14447" s="27">
        <v>3</v>
      </c>
    </row>
    <row r="14448" spans="1:14">
      <c r="A14448" s="26" t="s">
        <v>12410</v>
      </c>
      <c r="B14448" s="29"/>
      <c r="C14448" s="33"/>
      <c r="D14448" s="33"/>
      <c r="E14448" s="33"/>
      <c r="F14448" s="33"/>
      <c r="G14448" s="33"/>
      <c r="H14448" s="33"/>
      <c r="I14448" s="33"/>
      <c r="J14448" s="33"/>
      <c r="K14448" s="33"/>
      <c r="L14448" s="33">
        <v>80</v>
      </c>
      <c r="M14448" s="33">
        <v>15</v>
      </c>
      <c r="N14448" s="27">
        <v>95</v>
      </c>
    </row>
    <row r="14449" spans="1:14">
      <c r="A14449" s="26" t="s">
        <v>8171</v>
      </c>
      <c r="B14449" s="29"/>
      <c r="C14449" s="33"/>
      <c r="D14449" s="33"/>
      <c r="E14449" s="33"/>
      <c r="F14449" s="33"/>
      <c r="G14449" s="33"/>
      <c r="H14449" s="33"/>
      <c r="I14449" s="33">
        <v>1</v>
      </c>
      <c r="J14449" s="33"/>
      <c r="K14449" s="33"/>
      <c r="L14449" s="33"/>
      <c r="M14449" s="33"/>
      <c r="N14449" s="27">
        <v>1</v>
      </c>
    </row>
    <row r="14450" spans="1:14">
      <c r="A14450" s="26" t="s">
        <v>133</v>
      </c>
      <c r="B14450" s="29"/>
      <c r="C14450" s="33"/>
      <c r="D14450" s="33"/>
      <c r="E14450" s="33"/>
      <c r="F14450" s="33"/>
      <c r="G14450" s="33"/>
      <c r="H14450" s="33"/>
      <c r="I14450" s="33"/>
      <c r="J14450" s="33"/>
      <c r="K14450" s="33"/>
      <c r="L14450" s="33"/>
      <c r="M14450" s="33">
        <v>4</v>
      </c>
      <c r="N14450" s="27">
        <v>4</v>
      </c>
    </row>
    <row r="14451" spans="1:14">
      <c r="A14451" s="26" t="s">
        <v>3774</v>
      </c>
      <c r="B14451" s="29"/>
      <c r="C14451" s="33"/>
      <c r="D14451" s="33"/>
      <c r="E14451" s="33"/>
      <c r="F14451" s="33"/>
      <c r="G14451" s="33"/>
      <c r="H14451" s="33"/>
      <c r="I14451" s="33"/>
      <c r="J14451" s="33"/>
      <c r="K14451" s="33"/>
      <c r="L14451" s="33"/>
      <c r="M14451" s="33">
        <v>9</v>
      </c>
      <c r="N14451" s="27">
        <v>9</v>
      </c>
    </row>
    <row r="14452" spans="1:14">
      <c r="A14452" s="26" t="s">
        <v>115</v>
      </c>
      <c r="B14452" s="29"/>
      <c r="C14452" s="33"/>
      <c r="D14452" s="33"/>
      <c r="E14452" s="33"/>
      <c r="F14452" s="33"/>
      <c r="G14452" s="33"/>
      <c r="H14452" s="33"/>
      <c r="I14452" s="33"/>
      <c r="J14452" s="33"/>
      <c r="K14452" s="33"/>
      <c r="L14452" s="33"/>
      <c r="M14452" s="33">
        <v>4</v>
      </c>
      <c r="N14452" s="27">
        <v>4</v>
      </c>
    </row>
    <row r="14453" spans="1:14">
      <c r="A14453" s="26" t="s">
        <v>16609</v>
      </c>
      <c r="B14453" s="29"/>
      <c r="C14453" s="33"/>
      <c r="D14453" s="33"/>
      <c r="E14453" s="33"/>
      <c r="F14453" s="33"/>
      <c r="G14453" s="33"/>
      <c r="H14453" s="33"/>
      <c r="I14453" s="33"/>
      <c r="J14453" s="33">
        <v>1</v>
      </c>
      <c r="K14453" s="33"/>
      <c r="L14453" s="33"/>
      <c r="M14453" s="33"/>
      <c r="N14453" s="27">
        <v>1</v>
      </c>
    </row>
    <row r="14454" spans="1:14">
      <c r="A14454" s="26" t="s">
        <v>15154</v>
      </c>
      <c r="B14454" s="29"/>
      <c r="C14454" s="33"/>
      <c r="D14454" s="33"/>
      <c r="E14454" s="33"/>
      <c r="F14454" s="33"/>
      <c r="G14454" s="33"/>
      <c r="H14454" s="33"/>
      <c r="I14454" s="33"/>
      <c r="J14454" s="33"/>
      <c r="K14454" s="33"/>
      <c r="L14454" s="33">
        <v>2</v>
      </c>
      <c r="M14454" s="33"/>
      <c r="N14454" s="27">
        <v>2</v>
      </c>
    </row>
    <row r="14455" spans="1:14">
      <c r="A14455" s="26" t="s">
        <v>7692</v>
      </c>
      <c r="B14455" s="29"/>
      <c r="C14455" s="33"/>
      <c r="D14455" s="33"/>
      <c r="E14455" s="33"/>
      <c r="F14455" s="33"/>
      <c r="G14455" s="33">
        <v>16</v>
      </c>
      <c r="H14455" s="33">
        <v>16</v>
      </c>
      <c r="I14455" s="33">
        <v>14</v>
      </c>
      <c r="J14455" s="33"/>
      <c r="K14455" s="33">
        <v>1</v>
      </c>
      <c r="L14455" s="33"/>
      <c r="M14455" s="33"/>
      <c r="N14455" s="27">
        <v>47</v>
      </c>
    </row>
    <row r="14456" spans="1:14">
      <c r="A14456" s="26" t="s">
        <v>5377</v>
      </c>
      <c r="B14456" s="29"/>
      <c r="C14456" s="33"/>
      <c r="D14456" s="33"/>
      <c r="E14456" s="33"/>
      <c r="F14456" s="33"/>
      <c r="G14456" s="33"/>
      <c r="H14456" s="33"/>
      <c r="I14456" s="33">
        <v>8</v>
      </c>
      <c r="J14456" s="33">
        <v>9</v>
      </c>
      <c r="K14456" s="33">
        <v>6</v>
      </c>
      <c r="L14456" s="33"/>
      <c r="M14456" s="33"/>
      <c r="N14456" s="27">
        <v>23</v>
      </c>
    </row>
    <row r="14457" spans="1:14">
      <c r="A14457" s="26" t="s">
        <v>6861</v>
      </c>
      <c r="B14457" s="29"/>
      <c r="C14457" s="33"/>
      <c r="D14457" s="33"/>
      <c r="E14457" s="33"/>
      <c r="F14457" s="33"/>
      <c r="G14457" s="33"/>
      <c r="H14457" s="33"/>
      <c r="I14457" s="33">
        <v>3</v>
      </c>
      <c r="J14457" s="33"/>
      <c r="K14457" s="33"/>
      <c r="L14457" s="33"/>
      <c r="M14457" s="33"/>
      <c r="N14457" s="27">
        <v>3</v>
      </c>
    </row>
    <row r="14458" spans="1:14">
      <c r="A14458" s="26" t="s">
        <v>2385</v>
      </c>
      <c r="B14458" s="29"/>
      <c r="C14458" s="33"/>
      <c r="D14458" s="33"/>
      <c r="E14458" s="33"/>
      <c r="F14458" s="33"/>
      <c r="G14458" s="33"/>
      <c r="H14458" s="33"/>
      <c r="I14458" s="33">
        <v>2</v>
      </c>
      <c r="J14458" s="33"/>
      <c r="K14458" s="33"/>
      <c r="L14458" s="33"/>
      <c r="M14458" s="33"/>
      <c r="N14458" s="27">
        <v>2</v>
      </c>
    </row>
    <row r="14459" spans="1:14">
      <c r="A14459" s="26" t="s">
        <v>16106</v>
      </c>
      <c r="B14459" s="29"/>
      <c r="C14459" s="33"/>
      <c r="D14459" s="33"/>
      <c r="E14459" s="33"/>
      <c r="F14459" s="33"/>
      <c r="G14459" s="33"/>
      <c r="H14459" s="33"/>
      <c r="I14459" s="33"/>
      <c r="J14459" s="33">
        <v>2</v>
      </c>
      <c r="K14459" s="33"/>
      <c r="L14459" s="33"/>
      <c r="M14459" s="33"/>
      <c r="N14459" s="27">
        <v>2</v>
      </c>
    </row>
    <row r="14460" spans="1:14">
      <c r="A14460" s="26" t="s">
        <v>16255</v>
      </c>
      <c r="B14460" s="29"/>
      <c r="C14460" s="33"/>
      <c r="D14460" s="33"/>
      <c r="E14460" s="33"/>
      <c r="F14460" s="33"/>
      <c r="G14460" s="33"/>
      <c r="H14460" s="33"/>
      <c r="I14460" s="33"/>
      <c r="J14460" s="33">
        <v>1</v>
      </c>
      <c r="K14460" s="33"/>
      <c r="L14460" s="33"/>
      <c r="M14460" s="33"/>
      <c r="N14460" s="27">
        <v>1</v>
      </c>
    </row>
    <row r="14461" spans="1:14">
      <c r="A14461" s="26" t="s">
        <v>15919</v>
      </c>
      <c r="B14461" s="29"/>
      <c r="C14461" s="33"/>
      <c r="D14461" s="33"/>
      <c r="E14461" s="33"/>
      <c r="F14461" s="33"/>
      <c r="G14461" s="33"/>
      <c r="H14461" s="33"/>
      <c r="I14461" s="33"/>
      <c r="J14461" s="33">
        <v>3</v>
      </c>
      <c r="K14461" s="33"/>
      <c r="L14461" s="33"/>
      <c r="M14461" s="33"/>
      <c r="N14461" s="27">
        <v>3</v>
      </c>
    </row>
    <row r="14462" spans="1:14">
      <c r="A14462" s="26" t="s">
        <v>14332</v>
      </c>
      <c r="B14462" s="29"/>
      <c r="C14462" s="33"/>
      <c r="D14462" s="33">
        <v>1</v>
      </c>
      <c r="E14462" s="33"/>
      <c r="F14462" s="33"/>
      <c r="G14462" s="33"/>
      <c r="H14462" s="33"/>
      <c r="I14462" s="33"/>
      <c r="J14462" s="33"/>
      <c r="K14462" s="33"/>
      <c r="L14462" s="33"/>
      <c r="M14462" s="33"/>
      <c r="N14462" s="27">
        <v>1</v>
      </c>
    </row>
    <row r="14463" spans="1:14">
      <c r="A14463" s="26" t="s">
        <v>10804</v>
      </c>
      <c r="B14463" s="29"/>
      <c r="C14463" s="33"/>
      <c r="D14463" s="33"/>
      <c r="E14463" s="33"/>
      <c r="F14463" s="33"/>
      <c r="G14463" s="33"/>
      <c r="H14463" s="33"/>
      <c r="I14463" s="33">
        <v>6</v>
      </c>
      <c r="J14463" s="33"/>
      <c r="K14463" s="33"/>
      <c r="L14463" s="33"/>
      <c r="M14463" s="33"/>
      <c r="N14463" s="27">
        <v>6</v>
      </c>
    </row>
    <row r="14464" spans="1:14">
      <c r="A14464" s="26" t="s">
        <v>12455</v>
      </c>
      <c r="B14464" s="29"/>
      <c r="C14464" s="33"/>
      <c r="D14464" s="33"/>
      <c r="E14464" s="33"/>
      <c r="F14464" s="33"/>
      <c r="G14464" s="33"/>
      <c r="H14464" s="33"/>
      <c r="I14464" s="33"/>
      <c r="J14464" s="33"/>
      <c r="K14464" s="33"/>
      <c r="L14464" s="33">
        <v>59</v>
      </c>
      <c r="M14464" s="33">
        <v>21</v>
      </c>
      <c r="N14464" s="27">
        <v>80</v>
      </c>
    </row>
    <row r="14465" spans="1:14">
      <c r="A14465" s="26" t="s">
        <v>16793</v>
      </c>
      <c r="B14465" s="29"/>
      <c r="C14465" s="33"/>
      <c r="D14465" s="33"/>
      <c r="E14465" s="33"/>
      <c r="F14465" s="33"/>
      <c r="G14465" s="33"/>
      <c r="H14465" s="33"/>
      <c r="I14465" s="33"/>
      <c r="J14465" s="33">
        <v>1</v>
      </c>
      <c r="K14465" s="33"/>
      <c r="L14465" s="33"/>
      <c r="M14465" s="33"/>
      <c r="N14465" s="27">
        <v>1</v>
      </c>
    </row>
    <row r="14466" spans="1:14">
      <c r="A14466" s="26" t="s">
        <v>10109</v>
      </c>
      <c r="B14466" s="29"/>
      <c r="C14466" s="33"/>
      <c r="D14466" s="33"/>
      <c r="E14466" s="33"/>
      <c r="F14466" s="33"/>
      <c r="G14466" s="33"/>
      <c r="H14466" s="33"/>
      <c r="I14466" s="33"/>
      <c r="J14466" s="33">
        <v>7</v>
      </c>
      <c r="K14466" s="33"/>
      <c r="L14466" s="33"/>
      <c r="M14466" s="33"/>
      <c r="N14466" s="27">
        <v>7</v>
      </c>
    </row>
    <row r="14467" spans="1:14">
      <c r="A14467" s="26" t="s">
        <v>4084</v>
      </c>
      <c r="B14467" s="29"/>
      <c r="C14467" s="33"/>
      <c r="D14467" s="33"/>
      <c r="E14467" s="33"/>
      <c r="F14467" s="33"/>
      <c r="G14467" s="33"/>
      <c r="H14467" s="33"/>
      <c r="I14467" s="33"/>
      <c r="J14467" s="33"/>
      <c r="K14467" s="33">
        <v>42</v>
      </c>
      <c r="L14467" s="33">
        <v>26</v>
      </c>
      <c r="M14467" s="33">
        <v>4</v>
      </c>
      <c r="N14467" s="27">
        <v>72</v>
      </c>
    </row>
    <row r="14468" spans="1:14">
      <c r="A14468" s="26" t="s">
        <v>5468</v>
      </c>
      <c r="B14468" s="29"/>
      <c r="C14468" s="33"/>
      <c r="D14468" s="33"/>
      <c r="E14468" s="33"/>
      <c r="F14468" s="33"/>
      <c r="G14468" s="33"/>
      <c r="H14468" s="33"/>
      <c r="I14468" s="33">
        <v>8</v>
      </c>
      <c r="J14468" s="33"/>
      <c r="K14468" s="33">
        <v>2</v>
      </c>
      <c r="L14468" s="33"/>
      <c r="M14468" s="33"/>
      <c r="N14468" s="27">
        <v>10</v>
      </c>
    </row>
    <row r="14469" spans="1:14">
      <c r="A14469" s="26" t="s">
        <v>9416</v>
      </c>
      <c r="B14469" s="29"/>
      <c r="C14469" s="33"/>
      <c r="D14469" s="33"/>
      <c r="E14469" s="33"/>
      <c r="F14469" s="33"/>
      <c r="G14469" s="33"/>
      <c r="H14469" s="33"/>
      <c r="I14469" s="33">
        <v>82</v>
      </c>
      <c r="J14469" s="33">
        <v>37</v>
      </c>
      <c r="K14469" s="33">
        <v>12</v>
      </c>
      <c r="L14469" s="33">
        <v>2</v>
      </c>
      <c r="M14469" s="33"/>
      <c r="N14469" s="27">
        <v>133</v>
      </c>
    </row>
    <row r="14470" spans="1:14">
      <c r="A14470" s="26" t="s">
        <v>1459</v>
      </c>
      <c r="B14470" s="29"/>
      <c r="C14470" s="33"/>
      <c r="D14470" s="33"/>
      <c r="E14470" s="33"/>
      <c r="F14470" s="33"/>
      <c r="G14470" s="33"/>
      <c r="H14470" s="33"/>
      <c r="I14470" s="33"/>
      <c r="J14470" s="33"/>
      <c r="K14470" s="33"/>
      <c r="L14470" s="33"/>
      <c r="M14470" s="33">
        <v>1</v>
      </c>
      <c r="N14470" s="27">
        <v>1</v>
      </c>
    </row>
    <row r="14471" spans="1:14">
      <c r="A14471" s="26" t="s">
        <v>15446</v>
      </c>
      <c r="B14471" s="29"/>
      <c r="C14471" s="33"/>
      <c r="D14471" s="33"/>
      <c r="E14471" s="33"/>
      <c r="F14471" s="33"/>
      <c r="G14471" s="33"/>
      <c r="H14471" s="33"/>
      <c r="I14471" s="33"/>
      <c r="J14471" s="33"/>
      <c r="K14471" s="33"/>
      <c r="L14471" s="33">
        <v>1</v>
      </c>
      <c r="M14471" s="33">
        <v>45</v>
      </c>
      <c r="N14471" s="27">
        <v>46</v>
      </c>
    </row>
    <row r="14472" spans="1:14">
      <c r="A14472" s="26" t="s">
        <v>14924</v>
      </c>
      <c r="B14472" s="29"/>
      <c r="C14472" s="33"/>
      <c r="D14472" s="33"/>
      <c r="E14472" s="33"/>
      <c r="F14472" s="33"/>
      <c r="G14472" s="33"/>
      <c r="H14472" s="33"/>
      <c r="I14472" s="33"/>
      <c r="J14472" s="33"/>
      <c r="K14472" s="33"/>
      <c r="L14472" s="33">
        <v>3</v>
      </c>
      <c r="M14472" s="33"/>
      <c r="N14472" s="27">
        <v>3</v>
      </c>
    </row>
    <row r="14473" spans="1:14">
      <c r="A14473" s="26" t="s">
        <v>2384</v>
      </c>
      <c r="B14473" s="29"/>
      <c r="C14473" s="33"/>
      <c r="D14473" s="33"/>
      <c r="E14473" s="33"/>
      <c r="F14473" s="33"/>
      <c r="G14473" s="33"/>
      <c r="H14473" s="33"/>
      <c r="I14473" s="33">
        <v>2</v>
      </c>
      <c r="J14473" s="33"/>
      <c r="K14473" s="33"/>
      <c r="L14473" s="33"/>
      <c r="M14473" s="33"/>
      <c r="N14473" s="27">
        <v>2</v>
      </c>
    </row>
    <row r="14474" spans="1:14">
      <c r="A14474" s="26" t="s">
        <v>9324</v>
      </c>
      <c r="B14474" s="29"/>
      <c r="C14474" s="33"/>
      <c r="D14474" s="33"/>
      <c r="E14474" s="33"/>
      <c r="F14474" s="33"/>
      <c r="G14474" s="33"/>
      <c r="H14474" s="33"/>
      <c r="I14474" s="33">
        <v>152</v>
      </c>
      <c r="J14474" s="33"/>
      <c r="K14474" s="33"/>
      <c r="L14474" s="33"/>
      <c r="M14474" s="33"/>
      <c r="N14474" s="27">
        <v>152</v>
      </c>
    </row>
    <row r="14475" spans="1:14">
      <c r="A14475" s="26" t="s">
        <v>13670</v>
      </c>
      <c r="B14475" s="29"/>
      <c r="C14475" s="33"/>
      <c r="D14475" s="33"/>
      <c r="E14475" s="33"/>
      <c r="F14475" s="33"/>
      <c r="G14475" s="33"/>
      <c r="H14475" s="33"/>
      <c r="I14475" s="33"/>
      <c r="J14475" s="33">
        <v>184</v>
      </c>
      <c r="K14475" s="33">
        <v>110</v>
      </c>
      <c r="L14475" s="33">
        <v>137</v>
      </c>
      <c r="M14475" s="33">
        <v>161</v>
      </c>
      <c r="N14475" s="27">
        <v>592</v>
      </c>
    </row>
    <row r="14476" spans="1:14">
      <c r="A14476" s="26" t="s">
        <v>3679</v>
      </c>
      <c r="B14476" s="29"/>
      <c r="C14476" s="33"/>
      <c r="D14476" s="33"/>
      <c r="E14476" s="33"/>
      <c r="F14476" s="33"/>
      <c r="G14476" s="33"/>
      <c r="H14476" s="33"/>
      <c r="I14476" s="33"/>
      <c r="J14476" s="33"/>
      <c r="K14476" s="33"/>
      <c r="L14476" s="33"/>
      <c r="M14476" s="33">
        <v>11</v>
      </c>
      <c r="N14476" s="27">
        <v>11</v>
      </c>
    </row>
    <row r="14477" spans="1:14">
      <c r="A14477" s="26" t="s">
        <v>16557</v>
      </c>
      <c r="B14477" s="29"/>
      <c r="C14477" s="33"/>
      <c r="D14477" s="33"/>
      <c r="E14477" s="33"/>
      <c r="F14477" s="33"/>
      <c r="G14477" s="33"/>
      <c r="H14477" s="33"/>
      <c r="I14477" s="33"/>
      <c r="J14477" s="33">
        <v>1</v>
      </c>
      <c r="K14477" s="33"/>
      <c r="L14477" s="33"/>
      <c r="M14477" s="33"/>
      <c r="N14477" s="27">
        <v>1</v>
      </c>
    </row>
    <row r="14478" spans="1:14">
      <c r="A14478" s="26" t="s">
        <v>5446</v>
      </c>
      <c r="B14478" s="29"/>
      <c r="C14478" s="33"/>
      <c r="D14478" s="33"/>
      <c r="E14478" s="33"/>
      <c r="F14478" s="33"/>
      <c r="G14478" s="33"/>
      <c r="H14478" s="33"/>
      <c r="I14478" s="33">
        <v>8</v>
      </c>
      <c r="J14478" s="33"/>
      <c r="K14478" s="33"/>
      <c r="L14478" s="33"/>
      <c r="M14478" s="33"/>
      <c r="N14478" s="27">
        <v>8</v>
      </c>
    </row>
    <row r="14479" spans="1:14">
      <c r="A14479" s="26" t="s">
        <v>15151</v>
      </c>
      <c r="B14479" s="29"/>
      <c r="C14479" s="33"/>
      <c r="D14479" s="33"/>
      <c r="E14479" s="33"/>
      <c r="F14479" s="33"/>
      <c r="G14479" s="33"/>
      <c r="H14479" s="33"/>
      <c r="I14479" s="33"/>
      <c r="J14479" s="33"/>
      <c r="K14479" s="33"/>
      <c r="L14479" s="33">
        <v>2</v>
      </c>
      <c r="M14479" s="33"/>
      <c r="N14479" s="27">
        <v>2</v>
      </c>
    </row>
    <row r="14480" spans="1:14">
      <c r="A14480" s="26" t="s">
        <v>13480</v>
      </c>
      <c r="B14480" s="29"/>
      <c r="C14480" s="33"/>
      <c r="D14480" s="33"/>
      <c r="E14480" s="33"/>
      <c r="F14480" s="33"/>
      <c r="G14480" s="33"/>
      <c r="H14480" s="33">
        <v>37</v>
      </c>
      <c r="I14480" s="33">
        <v>36</v>
      </c>
      <c r="J14480" s="33">
        <v>30</v>
      </c>
      <c r="K14480" s="33">
        <v>8</v>
      </c>
      <c r="L14480" s="33">
        <v>9</v>
      </c>
      <c r="M14480" s="33"/>
      <c r="N14480" s="27">
        <v>120</v>
      </c>
    </row>
    <row r="14481" spans="1:14">
      <c r="A14481" s="26" t="s">
        <v>4794</v>
      </c>
      <c r="B14481" s="29"/>
      <c r="C14481" s="33"/>
      <c r="D14481" s="33"/>
      <c r="E14481" s="33"/>
      <c r="F14481" s="33"/>
      <c r="G14481" s="33"/>
      <c r="H14481" s="33"/>
      <c r="I14481" s="33">
        <v>19</v>
      </c>
      <c r="J14481" s="33"/>
      <c r="K14481" s="33"/>
      <c r="L14481" s="33"/>
      <c r="M14481" s="33"/>
      <c r="N14481" s="27">
        <v>19</v>
      </c>
    </row>
    <row r="14482" spans="1:14">
      <c r="A14482" s="26" t="s">
        <v>294</v>
      </c>
      <c r="B14482" s="29"/>
      <c r="C14482" s="33"/>
      <c r="D14482" s="33"/>
      <c r="E14482" s="33"/>
      <c r="F14482" s="33"/>
      <c r="G14482" s="33"/>
      <c r="H14482" s="33"/>
      <c r="I14482" s="33"/>
      <c r="J14482" s="33"/>
      <c r="K14482" s="33"/>
      <c r="L14482" s="33"/>
      <c r="M14482" s="33">
        <v>3</v>
      </c>
      <c r="N14482" s="27">
        <v>3</v>
      </c>
    </row>
    <row r="14483" spans="1:14">
      <c r="A14483" s="26" t="s">
        <v>7479</v>
      </c>
      <c r="B14483" s="29"/>
      <c r="C14483" s="33"/>
      <c r="D14483" s="33"/>
      <c r="E14483" s="33"/>
      <c r="F14483" s="33"/>
      <c r="G14483" s="33">
        <v>30</v>
      </c>
      <c r="H14483" s="33"/>
      <c r="I14483" s="33"/>
      <c r="J14483" s="33"/>
      <c r="K14483" s="33">
        <v>1</v>
      </c>
      <c r="L14483" s="33"/>
      <c r="M14483" s="33"/>
      <c r="N14483" s="27">
        <v>31</v>
      </c>
    </row>
    <row r="14484" spans="1:14">
      <c r="A14484" s="26" t="s">
        <v>14023</v>
      </c>
      <c r="B14484" s="29"/>
      <c r="C14484" s="33"/>
      <c r="D14484" s="33"/>
      <c r="E14484" s="33"/>
      <c r="F14484" s="33"/>
      <c r="G14484" s="33"/>
      <c r="H14484" s="33"/>
      <c r="I14484" s="33"/>
      <c r="J14484" s="33">
        <v>26</v>
      </c>
      <c r="K14484" s="33">
        <v>21</v>
      </c>
      <c r="L14484" s="33">
        <v>24</v>
      </c>
      <c r="M14484" s="33">
        <v>7</v>
      </c>
      <c r="N14484" s="27">
        <v>78</v>
      </c>
    </row>
    <row r="14485" spans="1:14">
      <c r="A14485" s="26" t="s">
        <v>15445</v>
      </c>
      <c r="B14485" s="29"/>
      <c r="C14485" s="33"/>
      <c r="D14485" s="33"/>
      <c r="E14485" s="33"/>
      <c r="F14485" s="33"/>
      <c r="G14485" s="33"/>
      <c r="H14485" s="33"/>
      <c r="I14485" s="33"/>
      <c r="J14485" s="33"/>
      <c r="K14485" s="33"/>
      <c r="L14485" s="33">
        <v>1</v>
      </c>
      <c r="M14485" s="33"/>
      <c r="N14485" s="27">
        <v>1</v>
      </c>
    </row>
    <row r="14486" spans="1:14">
      <c r="A14486" s="26" t="s">
        <v>12948</v>
      </c>
      <c r="B14486" s="29"/>
      <c r="C14486" s="33"/>
      <c r="D14486" s="33"/>
      <c r="E14486" s="33"/>
      <c r="F14486" s="33"/>
      <c r="G14486" s="33"/>
      <c r="H14486" s="33"/>
      <c r="I14486" s="33"/>
      <c r="J14486" s="33"/>
      <c r="K14486" s="33"/>
      <c r="L14486" s="33">
        <v>12</v>
      </c>
      <c r="M14486" s="33">
        <v>26</v>
      </c>
      <c r="N14486" s="27">
        <v>38</v>
      </c>
    </row>
    <row r="14487" spans="1:14">
      <c r="A14487" s="26" t="s">
        <v>327</v>
      </c>
      <c r="B14487" s="29"/>
      <c r="C14487" s="33"/>
      <c r="D14487" s="33"/>
      <c r="E14487" s="33"/>
      <c r="F14487" s="33"/>
      <c r="G14487" s="33"/>
      <c r="H14487" s="33"/>
      <c r="I14487" s="33"/>
      <c r="J14487" s="33"/>
      <c r="K14487" s="33"/>
      <c r="L14487" s="33"/>
      <c r="M14487" s="33">
        <v>3</v>
      </c>
      <c r="N14487" s="27">
        <v>3</v>
      </c>
    </row>
    <row r="14488" spans="1:14">
      <c r="A14488" s="26" t="s">
        <v>1721</v>
      </c>
      <c r="B14488" s="29"/>
      <c r="C14488" s="33"/>
      <c r="D14488" s="33"/>
      <c r="E14488" s="33"/>
      <c r="F14488" s="33"/>
      <c r="G14488" s="33"/>
      <c r="H14488" s="33"/>
      <c r="I14488" s="33"/>
      <c r="J14488" s="33"/>
      <c r="K14488" s="33">
        <v>1</v>
      </c>
      <c r="L14488" s="33"/>
      <c r="M14488" s="33"/>
      <c r="N14488" s="27">
        <v>1</v>
      </c>
    </row>
    <row r="14489" spans="1:14">
      <c r="A14489" s="26" t="s">
        <v>4052</v>
      </c>
      <c r="B14489" s="29"/>
      <c r="C14489" s="33"/>
      <c r="D14489" s="33"/>
      <c r="E14489" s="33"/>
      <c r="F14489" s="33"/>
      <c r="G14489" s="33"/>
      <c r="H14489" s="33"/>
      <c r="I14489" s="33"/>
      <c r="J14489" s="33"/>
      <c r="K14489" s="33">
        <v>54</v>
      </c>
      <c r="L14489" s="33">
        <v>71</v>
      </c>
      <c r="M14489" s="33">
        <v>79</v>
      </c>
      <c r="N14489" s="27">
        <v>204</v>
      </c>
    </row>
    <row r="14490" spans="1:14">
      <c r="A14490" s="26" t="s">
        <v>10656</v>
      </c>
      <c r="B14490" s="29"/>
      <c r="C14490" s="33"/>
      <c r="D14490" s="33"/>
      <c r="E14490" s="33"/>
      <c r="F14490" s="33"/>
      <c r="G14490" s="33"/>
      <c r="H14490" s="33"/>
      <c r="I14490" s="33"/>
      <c r="J14490" s="33">
        <v>3</v>
      </c>
      <c r="K14490" s="33"/>
      <c r="L14490" s="33"/>
      <c r="M14490" s="33"/>
      <c r="N14490" s="27">
        <v>3</v>
      </c>
    </row>
    <row r="14491" spans="1:14">
      <c r="A14491" s="26" t="s">
        <v>3434</v>
      </c>
      <c r="B14491" s="29"/>
      <c r="C14491" s="33"/>
      <c r="D14491" s="33"/>
      <c r="E14491" s="33"/>
      <c r="F14491" s="33"/>
      <c r="G14491" s="33"/>
      <c r="H14491" s="33"/>
      <c r="I14491" s="33"/>
      <c r="J14491" s="33"/>
      <c r="K14491" s="33"/>
      <c r="L14491" s="33"/>
      <c r="M14491" s="33">
        <v>19</v>
      </c>
      <c r="N14491" s="27">
        <v>19</v>
      </c>
    </row>
    <row r="14492" spans="1:14">
      <c r="A14492" s="26" t="s">
        <v>13833</v>
      </c>
      <c r="B14492" s="29"/>
      <c r="C14492" s="33"/>
      <c r="D14492" s="33"/>
      <c r="E14492" s="33"/>
      <c r="F14492" s="33"/>
      <c r="G14492" s="33"/>
      <c r="H14492" s="33"/>
      <c r="I14492" s="33"/>
      <c r="J14492" s="33">
        <v>49</v>
      </c>
      <c r="K14492" s="33"/>
      <c r="L14492" s="33">
        <v>4</v>
      </c>
      <c r="M14492" s="33">
        <v>1</v>
      </c>
      <c r="N14492" s="27">
        <v>54</v>
      </c>
    </row>
    <row r="14493" spans="1:14">
      <c r="A14493" s="26" t="s">
        <v>3041</v>
      </c>
      <c r="B14493" s="29"/>
      <c r="C14493" s="33"/>
      <c r="D14493" s="33"/>
      <c r="E14493" s="33"/>
      <c r="F14493" s="33"/>
      <c r="G14493" s="33"/>
      <c r="H14493" s="33"/>
      <c r="I14493" s="33">
        <v>1</v>
      </c>
      <c r="J14493" s="33"/>
      <c r="K14493" s="33"/>
      <c r="L14493" s="33"/>
      <c r="M14493" s="33"/>
      <c r="N14493" s="27">
        <v>1</v>
      </c>
    </row>
    <row r="14494" spans="1:14">
      <c r="A14494" s="26" t="s">
        <v>10346</v>
      </c>
      <c r="B14494" s="29"/>
      <c r="C14494" s="33"/>
      <c r="D14494" s="33"/>
      <c r="E14494" s="33"/>
      <c r="F14494" s="33"/>
      <c r="G14494" s="33"/>
      <c r="H14494" s="33"/>
      <c r="I14494" s="33"/>
      <c r="J14494" s="33">
        <v>5</v>
      </c>
      <c r="K14494" s="33"/>
      <c r="L14494" s="33"/>
      <c r="M14494" s="33"/>
      <c r="N14494" s="27">
        <v>5</v>
      </c>
    </row>
    <row r="14495" spans="1:14">
      <c r="A14495" s="26" t="s">
        <v>13191</v>
      </c>
      <c r="B14495" s="29"/>
      <c r="C14495" s="33"/>
      <c r="D14495" s="33"/>
      <c r="E14495" s="33"/>
      <c r="F14495" s="33"/>
      <c r="G14495" s="33"/>
      <c r="H14495" s="33"/>
      <c r="I14495" s="33"/>
      <c r="J14495" s="33"/>
      <c r="K14495" s="33"/>
      <c r="L14495" s="33">
        <v>8</v>
      </c>
      <c r="M14495" s="33">
        <v>41</v>
      </c>
      <c r="N14495" s="27">
        <v>49</v>
      </c>
    </row>
    <row r="14496" spans="1:14">
      <c r="A14496" s="26" t="s">
        <v>11376</v>
      </c>
      <c r="B14496" s="29"/>
      <c r="C14496" s="33"/>
      <c r="D14496" s="33"/>
      <c r="E14496" s="33"/>
      <c r="F14496" s="33">
        <v>13</v>
      </c>
      <c r="G14496" s="33"/>
      <c r="H14496" s="33"/>
      <c r="I14496" s="33">
        <v>2</v>
      </c>
      <c r="J14496" s="33"/>
      <c r="K14496" s="33"/>
      <c r="L14496" s="33"/>
      <c r="M14496" s="33"/>
      <c r="N14496" s="27">
        <v>15</v>
      </c>
    </row>
    <row r="14497" spans="1:14">
      <c r="A14497" s="26" t="s">
        <v>2381</v>
      </c>
      <c r="B14497" s="29"/>
      <c r="C14497" s="33"/>
      <c r="D14497" s="33"/>
      <c r="E14497" s="33"/>
      <c r="F14497" s="33"/>
      <c r="G14497" s="33"/>
      <c r="H14497" s="33"/>
      <c r="I14497" s="33">
        <v>2</v>
      </c>
      <c r="J14497" s="33"/>
      <c r="K14497" s="33"/>
      <c r="L14497" s="33"/>
      <c r="M14497" s="33"/>
      <c r="N14497" s="27">
        <v>2</v>
      </c>
    </row>
    <row r="14498" spans="1:14">
      <c r="A14498" s="26" t="s">
        <v>5949</v>
      </c>
      <c r="B14498" s="29"/>
      <c r="C14498" s="33"/>
      <c r="D14498" s="33"/>
      <c r="E14498" s="33"/>
      <c r="F14498" s="33"/>
      <c r="G14498" s="33"/>
      <c r="H14498" s="33"/>
      <c r="I14498" s="33"/>
      <c r="J14498" s="33"/>
      <c r="K14498" s="33">
        <v>4</v>
      </c>
      <c r="L14498" s="33"/>
      <c r="M14498" s="33"/>
      <c r="N14498" s="27">
        <v>4</v>
      </c>
    </row>
    <row r="14499" spans="1:14">
      <c r="A14499" s="26" t="s">
        <v>5747</v>
      </c>
      <c r="B14499" s="29"/>
      <c r="C14499" s="33"/>
      <c r="D14499" s="33"/>
      <c r="E14499" s="33"/>
      <c r="F14499" s="33"/>
      <c r="G14499" s="33"/>
      <c r="H14499" s="33"/>
      <c r="I14499" s="33"/>
      <c r="J14499" s="33"/>
      <c r="K14499" s="33">
        <v>7</v>
      </c>
      <c r="L14499" s="33">
        <v>8</v>
      </c>
      <c r="M14499" s="33">
        <v>12</v>
      </c>
      <c r="N14499" s="27">
        <v>27</v>
      </c>
    </row>
    <row r="14500" spans="1:14">
      <c r="A14500" s="26" t="s">
        <v>1465</v>
      </c>
      <c r="B14500" s="29"/>
      <c r="C14500" s="33"/>
      <c r="D14500" s="33"/>
      <c r="E14500" s="33"/>
      <c r="F14500" s="33"/>
      <c r="G14500" s="33"/>
      <c r="H14500" s="33"/>
      <c r="I14500" s="33"/>
      <c r="J14500" s="33"/>
      <c r="K14500" s="33"/>
      <c r="L14500" s="33"/>
      <c r="M14500" s="33">
        <v>1</v>
      </c>
      <c r="N14500" s="27">
        <v>1</v>
      </c>
    </row>
    <row r="14501" spans="1:14">
      <c r="A14501" s="26" t="s">
        <v>3113</v>
      </c>
      <c r="B14501" s="29"/>
      <c r="C14501" s="33"/>
      <c r="D14501" s="33"/>
      <c r="E14501" s="33"/>
      <c r="F14501" s="33"/>
      <c r="G14501" s="33"/>
      <c r="H14501" s="33"/>
      <c r="I14501" s="33"/>
      <c r="J14501" s="33"/>
      <c r="K14501" s="33"/>
      <c r="L14501" s="33"/>
      <c r="M14501" s="33">
        <v>69</v>
      </c>
      <c r="N14501" s="27">
        <v>69</v>
      </c>
    </row>
    <row r="14502" spans="1:14">
      <c r="A14502" s="26" t="s">
        <v>6450</v>
      </c>
      <c r="B14502" s="29"/>
      <c r="C14502" s="33"/>
      <c r="D14502" s="33"/>
      <c r="E14502" s="33"/>
      <c r="F14502" s="33"/>
      <c r="G14502" s="33"/>
      <c r="H14502" s="33"/>
      <c r="I14502" s="33"/>
      <c r="J14502" s="33"/>
      <c r="K14502" s="33">
        <v>2</v>
      </c>
      <c r="L14502" s="33"/>
      <c r="M14502" s="33"/>
      <c r="N14502" s="27">
        <v>2</v>
      </c>
    </row>
    <row r="14503" spans="1:14">
      <c r="A14503" s="26" t="s">
        <v>791</v>
      </c>
      <c r="B14503" s="29"/>
      <c r="C14503" s="33"/>
      <c r="D14503" s="33"/>
      <c r="E14503" s="33"/>
      <c r="F14503" s="33"/>
      <c r="G14503" s="33"/>
      <c r="H14503" s="33"/>
      <c r="I14503" s="33"/>
      <c r="J14503" s="33"/>
      <c r="K14503" s="33"/>
      <c r="L14503" s="33"/>
      <c r="M14503" s="33">
        <v>2</v>
      </c>
      <c r="N14503" s="27">
        <v>2</v>
      </c>
    </row>
    <row r="14504" spans="1:14">
      <c r="A14504" s="26" t="s">
        <v>4257</v>
      </c>
      <c r="B14504" s="29"/>
      <c r="C14504" s="33"/>
      <c r="D14504" s="33"/>
      <c r="E14504" s="33"/>
      <c r="F14504" s="33"/>
      <c r="G14504" s="33"/>
      <c r="H14504" s="33"/>
      <c r="I14504" s="33"/>
      <c r="J14504" s="33"/>
      <c r="K14504" s="33">
        <v>21</v>
      </c>
      <c r="L14504" s="33"/>
      <c r="M14504" s="33"/>
      <c r="N14504" s="27">
        <v>21</v>
      </c>
    </row>
    <row r="14505" spans="1:14">
      <c r="A14505" s="26" t="s">
        <v>12956</v>
      </c>
      <c r="B14505" s="29"/>
      <c r="C14505" s="33"/>
      <c r="D14505" s="33"/>
      <c r="E14505" s="33"/>
      <c r="F14505" s="33"/>
      <c r="G14505" s="33"/>
      <c r="H14505" s="33"/>
      <c r="I14505" s="33"/>
      <c r="J14505" s="33"/>
      <c r="K14505" s="33"/>
      <c r="L14505" s="33">
        <v>12</v>
      </c>
      <c r="M14505" s="33">
        <v>25</v>
      </c>
      <c r="N14505" s="27">
        <v>37</v>
      </c>
    </row>
    <row r="14506" spans="1:14">
      <c r="A14506" s="26" t="s">
        <v>1722</v>
      </c>
      <c r="B14506" s="29"/>
      <c r="C14506" s="33"/>
      <c r="D14506" s="33"/>
      <c r="E14506" s="33"/>
      <c r="F14506" s="33"/>
      <c r="G14506" s="33"/>
      <c r="H14506" s="33"/>
      <c r="I14506" s="33"/>
      <c r="J14506" s="33"/>
      <c r="K14506" s="33">
        <v>1</v>
      </c>
      <c r="L14506" s="33">
        <v>1</v>
      </c>
      <c r="M14506" s="33"/>
      <c r="N14506" s="27">
        <v>2</v>
      </c>
    </row>
    <row r="14507" spans="1:14">
      <c r="A14507" s="26" t="s">
        <v>798</v>
      </c>
      <c r="B14507" s="29"/>
      <c r="C14507" s="33"/>
      <c r="D14507" s="33"/>
      <c r="E14507" s="33"/>
      <c r="F14507" s="33"/>
      <c r="G14507" s="33"/>
      <c r="H14507" s="33"/>
      <c r="I14507" s="33"/>
      <c r="J14507" s="33"/>
      <c r="K14507" s="33"/>
      <c r="L14507" s="33"/>
      <c r="M14507" s="33">
        <v>2</v>
      </c>
      <c r="N14507" s="27">
        <v>2</v>
      </c>
    </row>
    <row r="14508" spans="1:14">
      <c r="A14508" s="26" t="s">
        <v>3038</v>
      </c>
      <c r="B14508" s="29"/>
      <c r="C14508" s="33"/>
      <c r="D14508" s="33"/>
      <c r="E14508" s="33"/>
      <c r="F14508" s="33"/>
      <c r="G14508" s="33"/>
      <c r="H14508" s="33"/>
      <c r="I14508" s="33">
        <v>1</v>
      </c>
      <c r="J14508" s="33"/>
      <c r="K14508" s="33"/>
      <c r="L14508" s="33"/>
      <c r="M14508" s="33"/>
      <c r="N14508" s="27">
        <v>1</v>
      </c>
    </row>
    <row r="14509" spans="1:14">
      <c r="A14509" s="26" t="s">
        <v>8138</v>
      </c>
      <c r="B14509" s="29"/>
      <c r="C14509" s="33"/>
      <c r="D14509" s="33"/>
      <c r="E14509" s="33"/>
      <c r="F14509" s="33">
        <v>33</v>
      </c>
      <c r="G14509" s="33"/>
      <c r="H14509" s="33">
        <v>13</v>
      </c>
      <c r="I14509" s="33">
        <v>1</v>
      </c>
      <c r="J14509" s="33"/>
      <c r="K14509" s="33">
        <v>6</v>
      </c>
      <c r="L14509" s="33">
        <v>7</v>
      </c>
      <c r="M14509" s="33">
        <v>1</v>
      </c>
      <c r="N14509" s="27">
        <v>61</v>
      </c>
    </row>
    <row r="14510" spans="1:14">
      <c r="A14510" s="26" t="s">
        <v>11418</v>
      </c>
      <c r="B14510" s="29"/>
      <c r="C14510" s="33"/>
      <c r="D14510" s="33"/>
      <c r="E14510" s="33"/>
      <c r="F14510" s="33">
        <v>10</v>
      </c>
      <c r="G14510" s="33"/>
      <c r="H14510" s="33"/>
      <c r="I14510" s="33">
        <v>1</v>
      </c>
      <c r="J14510" s="33"/>
      <c r="K14510" s="33"/>
      <c r="L14510" s="33"/>
      <c r="M14510" s="33"/>
      <c r="N14510" s="27">
        <v>11</v>
      </c>
    </row>
    <row r="14511" spans="1:14">
      <c r="A14511" s="26" t="s">
        <v>1723</v>
      </c>
      <c r="B14511" s="29"/>
      <c r="C14511" s="33"/>
      <c r="D14511" s="33"/>
      <c r="E14511" s="33"/>
      <c r="F14511" s="33"/>
      <c r="G14511" s="33"/>
      <c r="H14511" s="33"/>
      <c r="I14511" s="33"/>
      <c r="J14511" s="33"/>
      <c r="K14511" s="33">
        <v>1</v>
      </c>
      <c r="L14511" s="33"/>
      <c r="M14511" s="33"/>
      <c r="N14511" s="27">
        <v>1</v>
      </c>
    </row>
    <row r="14512" spans="1:14">
      <c r="A14512" s="26" t="s">
        <v>3678</v>
      </c>
      <c r="B14512" s="29"/>
      <c r="C14512" s="33"/>
      <c r="D14512" s="33"/>
      <c r="E14512" s="33"/>
      <c r="F14512" s="33"/>
      <c r="G14512" s="33"/>
      <c r="H14512" s="33"/>
      <c r="I14512" s="33"/>
      <c r="J14512" s="33"/>
      <c r="K14512" s="33"/>
      <c r="L14512" s="33"/>
      <c r="M14512" s="33">
        <v>11</v>
      </c>
      <c r="N14512" s="27">
        <v>11</v>
      </c>
    </row>
    <row r="14513" spans="1:14">
      <c r="A14513" s="26" t="s">
        <v>3035</v>
      </c>
      <c r="B14513" s="29"/>
      <c r="C14513" s="33"/>
      <c r="D14513" s="33"/>
      <c r="E14513" s="33"/>
      <c r="F14513" s="33"/>
      <c r="G14513" s="33"/>
      <c r="H14513" s="33"/>
      <c r="I14513" s="33">
        <v>1</v>
      </c>
      <c r="J14513" s="33"/>
      <c r="K14513" s="33"/>
      <c r="L14513" s="33"/>
      <c r="M14513" s="33"/>
      <c r="N14513" s="27">
        <v>1</v>
      </c>
    </row>
    <row r="14514" spans="1:14">
      <c r="A14514" s="26" t="s">
        <v>119</v>
      </c>
      <c r="B14514" s="29"/>
      <c r="C14514" s="33"/>
      <c r="D14514" s="33"/>
      <c r="E14514" s="33"/>
      <c r="F14514" s="33"/>
      <c r="G14514" s="33"/>
      <c r="H14514" s="33"/>
      <c r="I14514" s="33"/>
      <c r="J14514" s="33"/>
      <c r="K14514" s="33"/>
      <c r="L14514" s="33"/>
      <c r="M14514" s="33">
        <v>4</v>
      </c>
      <c r="N14514" s="27">
        <v>4</v>
      </c>
    </row>
    <row r="14515" spans="1:14">
      <c r="A14515" s="26" t="s">
        <v>7390</v>
      </c>
      <c r="B14515" s="29"/>
      <c r="C14515" s="33"/>
      <c r="D14515" s="33"/>
      <c r="E14515" s="33"/>
      <c r="F14515" s="33"/>
      <c r="G14515" s="33">
        <v>57</v>
      </c>
      <c r="H14515" s="33">
        <v>49</v>
      </c>
      <c r="I14515" s="33">
        <v>9</v>
      </c>
      <c r="J14515" s="33">
        <v>1</v>
      </c>
      <c r="K14515" s="33"/>
      <c r="L14515" s="33"/>
      <c r="M14515" s="33">
        <v>1</v>
      </c>
      <c r="N14515" s="27">
        <v>117</v>
      </c>
    </row>
    <row r="14516" spans="1:14">
      <c r="A14516" s="26" t="s">
        <v>14906</v>
      </c>
      <c r="B14516" s="29"/>
      <c r="C14516" s="33"/>
      <c r="D14516" s="33"/>
      <c r="E14516" s="33"/>
      <c r="F14516" s="33"/>
      <c r="G14516" s="33"/>
      <c r="H14516" s="33"/>
      <c r="I14516" s="33"/>
      <c r="J14516" s="33"/>
      <c r="K14516" s="33"/>
      <c r="L14516" s="33">
        <v>3</v>
      </c>
      <c r="M14516" s="33"/>
      <c r="N14516" s="27">
        <v>3</v>
      </c>
    </row>
    <row r="14517" spans="1:14">
      <c r="A14517" s="26" t="s">
        <v>7969</v>
      </c>
      <c r="B14517" s="29"/>
      <c r="C14517" s="33"/>
      <c r="D14517" s="33"/>
      <c r="E14517" s="33"/>
      <c r="F14517" s="33">
        <v>13</v>
      </c>
      <c r="G14517" s="33">
        <v>12</v>
      </c>
      <c r="H14517" s="33">
        <v>13</v>
      </c>
      <c r="I14517" s="33">
        <v>5</v>
      </c>
      <c r="J14517" s="33">
        <v>6</v>
      </c>
      <c r="K14517" s="33">
        <v>6</v>
      </c>
      <c r="L14517" s="33">
        <v>11</v>
      </c>
      <c r="M14517" s="33"/>
      <c r="N14517" s="27">
        <v>66</v>
      </c>
    </row>
    <row r="14518" spans="1:14">
      <c r="A14518" s="26" t="s">
        <v>15444</v>
      </c>
      <c r="B14518" s="29"/>
      <c r="C14518" s="33"/>
      <c r="D14518" s="33"/>
      <c r="E14518" s="33"/>
      <c r="F14518" s="33"/>
      <c r="G14518" s="33"/>
      <c r="H14518" s="33"/>
      <c r="I14518" s="33"/>
      <c r="J14518" s="33"/>
      <c r="K14518" s="33"/>
      <c r="L14518" s="33">
        <v>1</v>
      </c>
      <c r="M14518" s="33">
        <v>1</v>
      </c>
      <c r="N14518" s="27">
        <v>2</v>
      </c>
    </row>
    <row r="14519" spans="1:14">
      <c r="A14519" s="26" t="s">
        <v>10846</v>
      </c>
      <c r="B14519" s="29"/>
      <c r="C14519" s="33"/>
      <c r="D14519" s="33"/>
      <c r="E14519" s="33"/>
      <c r="F14519" s="33"/>
      <c r="G14519" s="33"/>
      <c r="H14519" s="33"/>
      <c r="I14519" s="33">
        <v>6</v>
      </c>
      <c r="J14519" s="33">
        <v>5</v>
      </c>
      <c r="K14519" s="33">
        <v>5</v>
      </c>
      <c r="L14519" s="33">
        <v>2</v>
      </c>
      <c r="M14519" s="33">
        <v>2</v>
      </c>
      <c r="N14519" s="27">
        <v>20</v>
      </c>
    </row>
    <row r="14520" spans="1:14">
      <c r="A14520" s="26" t="s">
        <v>8875</v>
      </c>
      <c r="B14520" s="29"/>
      <c r="C14520" s="33"/>
      <c r="D14520" s="33">
        <v>12</v>
      </c>
      <c r="E14520" s="33"/>
      <c r="F14520" s="33"/>
      <c r="G14520" s="33"/>
      <c r="H14520" s="33"/>
      <c r="I14520" s="33"/>
      <c r="J14520" s="33"/>
      <c r="K14520" s="33"/>
      <c r="L14520" s="33"/>
      <c r="M14520" s="33"/>
      <c r="N14520" s="27">
        <v>12</v>
      </c>
    </row>
    <row r="14521" spans="1:14">
      <c r="A14521" s="26" t="s">
        <v>3558</v>
      </c>
      <c r="B14521" s="29"/>
      <c r="C14521" s="33"/>
      <c r="D14521" s="33"/>
      <c r="E14521" s="33"/>
      <c r="F14521" s="33"/>
      <c r="G14521" s="33"/>
      <c r="H14521" s="33"/>
      <c r="I14521" s="33"/>
      <c r="J14521" s="33"/>
      <c r="K14521" s="33"/>
      <c r="L14521" s="33"/>
      <c r="M14521" s="33">
        <v>14</v>
      </c>
      <c r="N14521" s="27">
        <v>14</v>
      </c>
    </row>
    <row r="14522" spans="1:14">
      <c r="A14522" s="26" t="s">
        <v>12603</v>
      </c>
      <c r="B14522" s="29"/>
      <c r="C14522" s="33"/>
      <c r="D14522" s="33"/>
      <c r="E14522" s="33"/>
      <c r="F14522" s="33"/>
      <c r="G14522" s="33"/>
      <c r="H14522" s="33"/>
      <c r="I14522" s="33"/>
      <c r="J14522" s="33"/>
      <c r="K14522" s="33"/>
      <c r="L14522" s="33">
        <v>31</v>
      </c>
      <c r="M14522" s="33">
        <v>8</v>
      </c>
      <c r="N14522" s="27">
        <v>39</v>
      </c>
    </row>
    <row r="14523" spans="1:14">
      <c r="A14523" s="26" t="s">
        <v>6722</v>
      </c>
      <c r="B14523" s="29"/>
      <c r="C14523" s="33"/>
      <c r="D14523" s="33"/>
      <c r="E14523" s="33"/>
      <c r="F14523" s="33"/>
      <c r="G14523" s="33"/>
      <c r="H14523" s="33"/>
      <c r="I14523" s="33">
        <v>4</v>
      </c>
      <c r="J14523" s="33"/>
      <c r="K14523" s="33"/>
      <c r="L14523" s="33"/>
      <c r="M14523" s="33"/>
      <c r="N14523" s="27">
        <v>4</v>
      </c>
    </row>
    <row r="14524" spans="1:14">
      <c r="A14524" s="26" t="s">
        <v>6452</v>
      </c>
      <c r="B14524" s="29"/>
      <c r="C14524" s="33"/>
      <c r="D14524" s="33"/>
      <c r="E14524" s="33"/>
      <c r="F14524" s="33"/>
      <c r="G14524" s="33"/>
      <c r="H14524" s="33"/>
      <c r="I14524" s="33"/>
      <c r="J14524" s="33"/>
      <c r="K14524" s="33">
        <v>2</v>
      </c>
      <c r="L14524" s="33">
        <v>1</v>
      </c>
      <c r="M14524" s="33"/>
      <c r="N14524" s="27">
        <v>3</v>
      </c>
    </row>
    <row r="14525" spans="1:14">
      <c r="A14525" s="26" t="s">
        <v>11049</v>
      </c>
      <c r="B14525" s="29"/>
      <c r="C14525" s="33"/>
      <c r="D14525" s="33"/>
      <c r="E14525" s="33">
        <v>79</v>
      </c>
      <c r="F14525" s="33">
        <v>123</v>
      </c>
      <c r="G14525" s="33">
        <v>126</v>
      </c>
      <c r="H14525" s="33">
        <v>23</v>
      </c>
      <c r="I14525" s="33">
        <v>28</v>
      </c>
      <c r="J14525" s="33">
        <v>3</v>
      </c>
      <c r="K14525" s="33">
        <v>3</v>
      </c>
      <c r="L14525" s="33">
        <v>2</v>
      </c>
      <c r="M14525" s="33">
        <v>7</v>
      </c>
      <c r="N14525" s="27">
        <v>394</v>
      </c>
    </row>
    <row r="14526" spans="1:14">
      <c r="A14526" s="26" t="s">
        <v>5765</v>
      </c>
      <c r="B14526" s="29"/>
      <c r="C14526" s="33"/>
      <c r="D14526" s="33"/>
      <c r="E14526" s="33"/>
      <c r="F14526" s="33"/>
      <c r="G14526" s="33"/>
      <c r="H14526" s="33"/>
      <c r="I14526" s="33"/>
      <c r="J14526" s="33"/>
      <c r="K14526" s="33">
        <v>6</v>
      </c>
      <c r="L14526" s="33">
        <v>1</v>
      </c>
      <c r="M14526" s="33">
        <v>4</v>
      </c>
      <c r="N14526" s="27">
        <v>11</v>
      </c>
    </row>
    <row r="14527" spans="1:14">
      <c r="A14527" s="26" t="s">
        <v>10996</v>
      </c>
      <c r="B14527" s="29"/>
      <c r="C14527" s="33"/>
      <c r="D14527" s="33"/>
      <c r="E14527" s="33"/>
      <c r="F14527" s="33"/>
      <c r="G14527" s="33"/>
      <c r="H14527" s="33"/>
      <c r="I14527" s="33">
        <v>5</v>
      </c>
      <c r="J14527" s="33">
        <v>11</v>
      </c>
      <c r="K14527" s="33">
        <v>45</v>
      </c>
      <c r="L14527" s="33">
        <v>43</v>
      </c>
      <c r="M14527" s="33">
        <v>24</v>
      </c>
      <c r="N14527" s="27">
        <v>128</v>
      </c>
    </row>
    <row r="14528" spans="1:14">
      <c r="A14528" s="26" t="s">
        <v>15441</v>
      </c>
      <c r="B14528" s="29"/>
      <c r="C14528" s="33"/>
      <c r="D14528" s="33"/>
      <c r="E14528" s="33"/>
      <c r="F14528" s="33"/>
      <c r="G14528" s="33"/>
      <c r="H14528" s="33"/>
      <c r="I14528" s="33"/>
      <c r="J14528" s="33"/>
      <c r="K14528" s="33"/>
      <c r="L14528" s="33">
        <v>1</v>
      </c>
      <c r="M14528" s="33"/>
      <c r="N14528" s="27">
        <v>1</v>
      </c>
    </row>
    <row r="14529" spans="1:14">
      <c r="A14529" s="26" t="s">
        <v>15440</v>
      </c>
      <c r="B14529" s="29"/>
      <c r="C14529" s="33"/>
      <c r="D14529" s="33"/>
      <c r="E14529" s="33"/>
      <c r="F14529" s="33"/>
      <c r="G14529" s="33"/>
      <c r="H14529" s="33"/>
      <c r="I14529" s="33"/>
      <c r="J14529" s="33"/>
      <c r="K14529" s="33"/>
      <c r="L14529" s="33">
        <v>1</v>
      </c>
      <c r="M14529" s="33"/>
      <c r="N14529" s="27">
        <v>1</v>
      </c>
    </row>
    <row r="14530" spans="1:14">
      <c r="A14530" s="26" t="s">
        <v>16350</v>
      </c>
      <c r="B14530" s="29"/>
      <c r="C14530" s="33"/>
      <c r="D14530" s="33"/>
      <c r="E14530" s="33"/>
      <c r="F14530" s="33"/>
      <c r="G14530" s="33"/>
      <c r="H14530" s="33"/>
      <c r="I14530" s="33"/>
      <c r="J14530" s="33">
        <v>1</v>
      </c>
      <c r="K14530" s="33"/>
      <c r="L14530" s="33"/>
      <c r="M14530" s="33"/>
      <c r="N14530" s="27">
        <v>1</v>
      </c>
    </row>
    <row r="14531" spans="1:14">
      <c r="A14531" s="26" t="s">
        <v>312</v>
      </c>
      <c r="B14531" s="29"/>
      <c r="C14531" s="33"/>
      <c r="D14531" s="33"/>
      <c r="E14531" s="33"/>
      <c r="F14531" s="33"/>
      <c r="G14531" s="33"/>
      <c r="H14531" s="33"/>
      <c r="I14531" s="33"/>
      <c r="J14531" s="33"/>
      <c r="K14531" s="33"/>
      <c r="L14531" s="33"/>
      <c r="M14531" s="33">
        <v>3</v>
      </c>
      <c r="N14531" s="27">
        <v>3</v>
      </c>
    </row>
    <row r="14532" spans="1:14">
      <c r="A14532" s="26" t="s">
        <v>15960</v>
      </c>
      <c r="B14532" s="29"/>
      <c r="C14532" s="33"/>
      <c r="D14532" s="33"/>
      <c r="E14532" s="33"/>
      <c r="F14532" s="33"/>
      <c r="G14532" s="33"/>
      <c r="H14532" s="33"/>
      <c r="I14532" s="33"/>
      <c r="J14532" s="33">
        <v>2</v>
      </c>
      <c r="K14532" s="33"/>
      <c r="L14532" s="33"/>
      <c r="M14532" s="33"/>
      <c r="N14532" s="27">
        <v>2</v>
      </c>
    </row>
    <row r="14533" spans="1:14">
      <c r="A14533" s="26" t="s">
        <v>12289</v>
      </c>
      <c r="B14533" s="29"/>
      <c r="C14533" s="33"/>
      <c r="D14533" s="33"/>
      <c r="E14533" s="33"/>
      <c r="F14533" s="33"/>
      <c r="G14533" s="33"/>
      <c r="H14533" s="33">
        <v>16</v>
      </c>
      <c r="I14533" s="33">
        <v>6</v>
      </c>
      <c r="J14533" s="33">
        <v>2</v>
      </c>
      <c r="K14533" s="33"/>
      <c r="L14533" s="33"/>
      <c r="M14533" s="33"/>
      <c r="N14533" s="27">
        <v>24</v>
      </c>
    </row>
    <row r="14534" spans="1:14">
      <c r="A14534" s="26" t="s">
        <v>5751</v>
      </c>
      <c r="B14534" s="29"/>
      <c r="C14534" s="33"/>
      <c r="D14534" s="33"/>
      <c r="E14534" s="33"/>
      <c r="F14534" s="33"/>
      <c r="G14534" s="33"/>
      <c r="H14534" s="33"/>
      <c r="I14534" s="33"/>
      <c r="J14534" s="33"/>
      <c r="K14534" s="33">
        <v>7</v>
      </c>
      <c r="L14534" s="33">
        <v>49</v>
      </c>
      <c r="M14534" s="33">
        <v>5</v>
      </c>
      <c r="N14534" s="27">
        <v>61</v>
      </c>
    </row>
    <row r="14535" spans="1:14">
      <c r="A14535" s="26" t="s">
        <v>9209</v>
      </c>
      <c r="B14535" s="29"/>
      <c r="C14535" s="33"/>
      <c r="D14535" s="33"/>
      <c r="E14535" s="33"/>
      <c r="F14535" s="33"/>
      <c r="G14535" s="33"/>
      <c r="H14535" s="33"/>
      <c r="I14535" s="33"/>
      <c r="J14535" s="33"/>
      <c r="K14535" s="33">
        <v>81</v>
      </c>
      <c r="L14535" s="33">
        <v>13</v>
      </c>
      <c r="M14535" s="33"/>
      <c r="N14535" s="27">
        <v>94</v>
      </c>
    </row>
    <row r="14536" spans="1:14">
      <c r="A14536" s="26" t="s">
        <v>3032</v>
      </c>
      <c r="B14536" s="29"/>
      <c r="C14536" s="33"/>
      <c r="D14536" s="33"/>
      <c r="E14536" s="33"/>
      <c r="F14536" s="33"/>
      <c r="G14536" s="33"/>
      <c r="H14536" s="33"/>
      <c r="I14536" s="33">
        <v>1</v>
      </c>
      <c r="J14536" s="33">
        <v>4</v>
      </c>
      <c r="K14536" s="33">
        <v>6</v>
      </c>
      <c r="L14536" s="33"/>
      <c r="M14536" s="33">
        <v>6</v>
      </c>
      <c r="N14536" s="27">
        <v>17</v>
      </c>
    </row>
    <row r="14537" spans="1:14">
      <c r="A14537" s="26" t="s">
        <v>1453</v>
      </c>
      <c r="B14537" s="29"/>
      <c r="C14537" s="33"/>
      <c r="D14537" s="33"/>
      <c r="E14537" s="33"/>
      <c r="F14537" s="33"/>
      <c r="G14537" s="33"/>
      <c r="H14537" s="33"/>
      <c r="I14537" s="33"/>
      <c r="J14537" s="33"/>
      <c r="K14537" s="33"/>
      <c r="L14537" s="33"/>
      <c r="M14537" s="33">
        <v>1</v>
      </c>
      <c r="N14537" s="27">
        <v>1</v>
      </c>
    </row>
    <row r="14538" spans="1:14">
      <c r="A14538" s="26" t="s">
        <v>12488</v>
      </c>
      <c r="B14538" s="29"/>
      <c r="C14538" s="33"/>
      <c r="D14538" s="33"/>
      <c r="E14538" s="33"/>
      <c r="F14538" s="33"/>
      <c r="G14538" s="33"/>
      <c r="H14538" s="33"/>
      <c r="I14538" s="33"/>
      <c r="J14538" s="33"/>
      <c r="K14538" s="33"/>
      <c r="L14538" s="33">
        <v>50</v>
      </c>
      <c r="M14538" s="33">
        <v>21</v>
      </c>
      <c r="N14538" s="27">
        <v>71</v>
      </c>
    </row>
    <row r="14539" spans="1:14">
      <c r="A14539" s="26" t="s">
        <v>7707</v>
      </c>
      <c r="B14539" s="29"/>
      <c r="C14539" s="33"/>
      <c r="D14539" s="33"/>
      <c r="E14539" s="33"/>
      <c r="F14539" s="33"/>
      <c r="G14539" s="33">
        <v>14</v>
      </c>
      <c r="H14539" s="33">
        <v>15</v>
      </c>
      <c r="I14539" s="33">
        <v>2</v>
      </c>
      <c r="J14539" s="33"/>
      <c r="K14539" s="33"/>
      <c r="L14539" s="33"/>
      <c r="M14539" s="33"/>
      <c r="N14539" s="27">
        <v>31</v>
      </c>
    </row>
    <row r="14540" spans="1:14">
      <c r="A14540" s="26" t="s">
        <v>746</v>
      </c>
      <c r="B14540" s="29"/>
      <c r="C14540" s="33"/>
      <c r="D14540" s="33"/>
      <c r="E14540" s="33"/>
      <c r="F14540" s="33"/>
      <c r="G14540" s="33"/>
      <c r="H14540" s="33"/>
      <c r="I14540" s="33"/>
      <c r="J14540" s="33"/>
      <c r="K14540" s="33"/>
      <c r="L14540" s="33"/>
      <c r="M14540" s="33">
        <v>2</v>
      </c>
      <c r="N14540" s="27">
        <v>2</v>
      </c>
    </row>
    <row r="14541" spans="1:14">
      <c r="A14541" s="26" t="s">
        <v>16342</v>
      </c>
      <c r="B14541" s="29"/>
      <c r="C14541" s="33"/>
      <c r="D14541" s="33"/>
      <c r="E14541" s="33"/>
      <c r="F14541" s="33"/>
      <c r="G14541" s="33"/>
      <c r="H14541" s="33"/>
      <c r="I14541" s="33"/>
      <c r="J14541" s="33">
        <v>1</v>
      </c>
      <c r="K14541" s="33"/>
      <c r="L14541" s="33"/>
      <c r="M14541" s="33"/>
      <c r="N14541" s="27">
        <v>1</v>
      </c>
    </row>
    <row r="14542" spans="1:14">
      <c r="A14542" s="26" t="s">
        <v>9922</v>
      </c>
      <c r="B14542" s="29"/>
      <c r="C14542" s="33"/>
      <c r="D14542" s="33"/>
      <c r="E14542" s="33"/>
      <c r="F14542" s="33"/>
      <c r="G14542" s="33"/>
      <c r="H14542" s="33"/>
      <c r="I14542" s="33"/>
      <c r="J14542" s="33">
        <v>10</v>
      </c>
      <c r="K14542" s="33">
        <v>1</v>
      </c>
      <c r="L14542" s="33">
        <v>7</v>
      </c>
      <c r="M14542" s="33">
        <v>2</v>
      </c>
      <c r="N14542" s="27">
        <v>20</v>
      </c>
    </row>
    <row r="14543" spans="1:14">
      <c r="A14543" s="26" t="s">
        <v>5173</v>
      </c>
      <c r="B14543" s="29"/>
      <c r="C14543" s="33"/>
      <c r="D14543" s="33"/>
      <c r="E14543" s="33"/>
      <c r="F14543" s="33"/>
      <c r="G14543" s="33"/>
      <c r="H14543" s="33"/>
      <c r="I14543" s="33">
        <v>11</v>
      </c>
      <c r="J14543" s="33">
        <v>21</v>
      </c>
      <c r="K14543" s="33">
        <v>25</v>
      </c>
      <c r="L14543" s="33">
        <v>73</v>
      </c>
      <c r="M14543" s="33"/>
      <c r="N14543" s="27">
        <v>130</v>
      </c>
    </row>
    <row r="14544" spans="1:14">
      <c r="A14544" s="26" t="s">
        <v>10855</v>
      </c>
      <c r="B14544" s="29"/>
      <c r="C14544" s="33"/>
      <c r="D14544" s="33"/>
      <c r="E14544" s="33"/>
      <c r="F14544" s="33"/>
      <c r="G14544" s="33"/>
      <c r="H14544" s="33"/>
      <c r="I14544" s="33">
        <v>6</v>
      </c>
      <c r="J14544" s="33">
        <v>3</v>
      </c>
      <c r="K14544" s="33">
        <v>9</v>
      </c>
      <c r="L14544" s="33">
        <v>10</v>
      </c>
      <c r="M14544" s="33">
        <v>8</v>
      </c>
      <c r="N14544" s="27">
        <v>36</v>
      </c>
    </row>
    <row r="14545" spans="1:14">
      <c r="A14545" s="26" t="s">
        <v>11966</v>
      </c>
      <c r="B14545" s="29"/>
      <c r="C14545" s="33"/>
      <c r="D14545" s="33"/>
      <c r="E14545" s="33"/>
      <c r="F14545" s="33"/>
      <c r="G14545" s="33"/>
      <c r="H14545" s="33">
        <v>32</v>
      </c>
      <c r="I14545" s="33">
        <v>8</v>
      </c>
      <c r="J14545" s="33"/>
      <c r="K14545" s="33"/>
      <c r="L14545" s="33">
        <v>1</v>
      </c>
      <c r="M14545" s="33">
        <v>1</v>
      </c>
      <c r="N14545" s="27">
        <v>42</v>
      </c>
    </row>
    <row r="14546" spans="1:14">
      <c r="A14546" s="26" t="s">
        <v>1724</v>
      </c>
      <c r="B14546" s="29"/>
      <c r="C14546" s="33"/>
      <c r="D14546" s="33"/>
      <c r="E14546" s="33"/>
      <c r="F14546" s="33"/>
      <c r="G14546" s="33"/>
      <c r="H14546" s="33"/>
      <c r="I14546" s="33"/>
      <c r="J14546" s="33"/>
      <c r="K14546" s="33">
        <v>1</v>
      </c>
      <c r="L14546" s="33">
        <v>2</v>
      </c>
      <c r="M14546" s="33"/>
      <c r="N14546" s="27">
        <v>3</v>
      </c>
    </row>
    <row r="14547" spans="1:14">
      <c r="A14547" s="26" t="s">
        <v>3860</v>
      </c>
      <c r="B14547" s="29"/>
      <c r="C14547" s="33"/>
      <c r="D14547" s="33"/>
      <c r="E14547" s="33"/>
      <c r="F14547" s="33"/>
      <c r="G14547" s="33"/>
      <c r="H14547" s="33"/>
      <c r="I14547" s="33"/>
      <c r="J14547" s="33"/>
      <c r="K14547" s="33"/>
      <c r="L14547" s="33"/>
      <c r="M14547" s="33">
        <v>7</v>
      </c>
      <c r="N14547" s="27">
        <v>7</v>
      </c>
    </row>
    <row r="14548" spans="1:14">
      <c r="A14548" s="26" t="s">
        <v>305</v>
      </c>
      <c r="B14548" s="29"/>
      <c r="C14548" s="33"/>
      <c r="D14548" s="33"/>
      <c r="E14548" s="33"/>
      <c r="F14548" s="33"/>
      <c r="G14548" s="33"/>
      <c r="H14548" s="33"/>
      <c r="I14548" s="33"/>
      <c r="J14548" s="33"/>
      <c r="K14548" s="33"/>
      <c r="L14548" s="33"/>
      <c r="M14548" s="33">
        <v>3</v>
      </c>
      <c r="N14548" s="27">
        <v>3</v>
      </c>
    </row>
    <row r="14549" spans="1:14">
      <c r="A14549" s="26" t="s">
        <v>1450</v>
      </c>
      <c r="B14549" s="29"/>
      <c r="C14549" s="33"/>
      <c r="D14549" s="33"/>
      <c r="E14549" s="33"/>
      <c r="F14549" s="33"/>
      <c r="G14549" s="33"/>
      <c r="H14549" s="33"/>
      <c r="I14549" s="33"/>
      <c r="J14549" s="33"/>
      <c r="K14549" s="33"/>
      <c r="L14549" s="33"/>
      <c r="M14549" s="33">
        <v>1</v>
      </c>
      <c r="N14549" s="27">
        <v>1</v>
      </c>
    </row>
    <row r="14550" spans="1:14">
      <c r="A14550" s="26" t="s">
        <v>3496</v>
      </c>
      <c r="B14550" s="29"/>
      <c r="C14550" s="33"/>
      <c r="D14550" s="33"/>
      <c r="E14550" s="33"/>
      <c r="F14550" s="33"/>
      <c r="G14550" s="33"/>
      <c r="H14550" s="33"/>
      <c r="I14550" s="33"/>
      <c r="J14550" s="33"/>
      <c r="K14550" s="33"/>
      <c r="L14550" s="33"/>
      <c r="M14550" s="33">
        <v>16</v>
      </c>
      <c r="N14550" s="27">
        <v>16</v>
      </c>
    </row>
    <row r="14551" spans="1:14">
      <c r="A14551" s="26" t="s">
        <v>755</v>
      </c>
      <c r="B14551" s="29"/>
      <c r="C14551" s="33"/>
      <c r="D14551" s="33"/>
      <c r="E14551" s="33"/>
      <c r="F14551" s="33"/>
      <c r="G14551" s="33"/>
      <c r="H14551" s="33"/>
      <c r="I14551" s="33"/>
      <c r="J14551" s="33"/>
      <c r="K14551" s="33"/>
      <c r="L14551" s="33"/>
      <c r="M14551" s="33">
        <v>2</v>
      </c>
      <c r="N14551" s="27">
        <v>2</v>
      </c>
    </row>
    <row r="14552" spans="1:14">
      <c r="A14552" s="26" t="s">
        <v>11922</v>
      </c>
      <c r="B14552" s="29"/>
      <c r="C14552" s="33"/>
      <c r="D14552" s="33"/>
      <c r="E14552" s="33"/>
      <c r="F14552" s="33"/>
      <c r="G14552" s="33"/>
      <c r="H14552" s="33">
        <v>37</v>
      </c>
      <c r="I14552" s="33">
        <v>57</v>
      </c>
      <c r="J14552" s="33">
        <v>24</v>
      </c>
      <c r="K14552" s="33"/>
      <c r="L14552" s="33"/>
      <c r="M14552" s="33"/>
      <c r="N14552" s="27">
        <v>118</v>
      </c>
    </row>
    <row r="14553" spans="1:14">
      <c r="A14553" s="26" t="s">
        <v>16940</v>
      </c>
      <c r="B14553" s="29"/>
      <c r="C14553" s="33"/>
      <c r="D14553" s="33"/>
      <c r="E14553" s="33"/>
      <c r="F14553" s="33"/>
      <c r="G14553" s="33"/>
      <c r="H14553" s="33">
        <v>54</v>
      </c>
      <c r="I14553" s="33">
        <v>57</v>
      </c>
      <c r="J14553" s="33"/>
      <c r="K14553" s="33">
        <v>3</v>
      </c>
      <c r="L14553" s="33"/>
      <c r="M14553" s="33"/>
      <c r="N14553" s="27">
        <v>114</v>
      </c>
    </row>
    <row r="14554" spans="1:14">
      <c r="A14554" s="26" t="s">
        <v>7331</v>
      </c>
      <c r="B14554" s="29"/>
      <c r="C14554" s="33"/>
      <c r="D14554" s="33"/>
      <c r="E14554" s="33"/>
      <c r="F14554" s="33"/>
      <c r="G14554" s="33">
        <v>130</v>
      </c>
      <c r="H14554" s="33">
        <v>169</v>
      </c>
      <c r="I14554" s="33">
        <v>199</v>
      </c>
      <c r="J14554" s="33">
        <v>189</v>
      </c>
      <c r="K14554" s="33">
        <v>107</v>
      </c>
      <c r="L14554" s="33">
        <v>22</v>
      </c>
      <c r="M14554" s="33">
        <v>85</v>
      </c>
      <c r="N14554" s="27">
        <v>901</v>
      </c>
    </row>
    <row r="14555" spans="1:14">
      <c r="A14555" s="26" t="s">
        <v>10842</v>
      </c>
      <c r="B14555" s="29"/>
      <c r="C14555" s="33"/>
      <c r="D14555" s="33"/>
      <c r="E14555" s="33"/>
      <c r="F14555" s="33"/>
      <c r="G14555" s="33"/>
      <c r="H14555" s="33"/>
      <c r="I14555" s="33">
        <v>6</v>
      </c>
      <c r="J14555" s="33">
        <v>9</v>
      </c>
      <c r="K14555" s="33"/>
      <c r="L14555" s="33"/>
      <c r="M14555" s="33"/>
      <c r="N14555" s="27">
        <v>15</v>
      </c>
    </row>
    <row r="14556" spans="1:14">
      <c r="A14556" s="26" t="s">
        <v>1451</v>
      </c>
      <c r="B14556" s="29"/>
      <c r="C14556" s="33"/>
      <c r="D14556" s="33"/>
      <c r="E14556" s="33"/>
      <c r="F14556" s="33"/>
      <c r="G14556" s="33"/>
      <c r="H14556" s="33"/>
      <c r="I14556" s="33"/>
      <c r="J14556" s="33"/>
      <c r="K14556" s="33"/>
      <c r="L14556" s="33"/>
      <c r="M14556" s="33">
        <v>1</v>
      </c>
      <c r="N14556" s="27">
        <v>1</v>
      </c>
    </row>
    <row r="14557" spans="1:14">
      <c r="A14557" s="26" t="s">
        <v>3124</v>
      </c>
      <c r="B14557" s="29"/>
      <c r="C14557" s="33"/>
      <c r="D14557" s="33"/>
      <c r="E14557" s="33"/>
      <c r="F14557" s="33"/>
      <c r="G14557" s="33"/>
      <c r="H14557" s="33"/>
      <c r="I14557" s="33"/>
      <c r="J14557" s="33"/>
      <c r="K14557" s="33"/>
      <c r="L14557" s="33"/>
      <c r="M14557" s="33">
        <v>64</v>
      </c>
      <c r="N14557" s="27">
        <v>64</v>
      </c>
    </row>
    <row r="14558" spans="1:14">
      <c r="A14558" s="26" t="s">
        <v>15439</v>
      </c>
      <c r="B14558" s="29"/>
      <c r="C14558" s="33"/>
      <c r="D14558" s="33"/>
      <c r="E14558" s="33"/>
      <c r="F14558" s="33"/>
      <c r="G14558" s="33"/>
      <c r="H14558" s="33"/>
      <c r="I14558" s="33"/>
      <c r="J14558" s="33"/>
      <c r="K14558" s="33"/>
      <c r="L14558" s="33">
        <v>1</v>
      </c>
      <c r="M14558" s="33">
        <v>1</v>
      </c>
      <c r="N14558" s="27">
        <v>2</v>
      </c>
    </row>
    <row r="14559" spans="1:14">
      <c r="A14559" s="26" t="s">
        <v>10676</v>
      </c>
      <c r="B14559" s="29"/>
      <c r="C14559" s="33"/>
      <c r="D14559" s="33"/>
      <c r="E14559" s="33"/>
      <c r="F14559" s="33"/>
      <c r="G14559" s="33"/>
      <c r="H14559" s="33"/>
      <c r="I14559" s="33"/>
      <c r="J14559" s="33">
        <v>3</v>
      </c>
      <c r="K14559" s="33"/>
      <c r="L14559" s="33"/>
      <c r="M14559" s="33"/>
      <c r="N14559" s="27">
        <v>3</v>
      </c>
    </row>
    <row r="14560" spans="1:14">
      <c r="A14560" s="26" t="s">
        <v>7889</v>
      </c>
      <c r="B14560" s="29"/>
      <c r="C14560" s="33"/>
      <c r="D14560" s="33"/>
      <c r="E14560" s="33">
        <v>10</v>
      </c>
      <c r="F14560" s="33"/>
      <c r="G14560" s="33"/>
      <c r="H14560" s="33"/>
      <c r="I14560" s="33"/>
      <c r="J14560" s="33"/>
      <c r="K14560" s="33"/>
      <c r="L14560" s="33"/>
      <c r="M14560" s="33"/>
      <c r="N14560" s="27">
        <v>10</v>
      </c>
    </row>
    <row r="14561" spans="1:14">
      <c r="A14561" s="26" t="s">
        <v>13528</v>
      </c>
      <c r="B14561" s="29">
        <v>1</v>
      </c>
      <c r="C14561" s="33"/>
      <c r="D14561" s="33"/>
      <c r="E14561" s="33"/>
      <c r="F14561" s="33"/>
      <c r="G14561" s="33"/>
      <c r="H14561" s="33"/>
      <c r="I14561" s="33"/>
      <c r="J14561" s="33"/>
      <c r="K14561" s="33"/>
      <c r="L14561" s="33"/>
      <c r="M14561" s="33"/>
      <c r="N14561" s="27">
        <v>1</v>
      </c>
    </row>
    <row r="14562" spans="1:14">
      <c r="A14562" s="26" t="s">
        <v>14134</v>
      </c>
      <c r="B14562" s="29"/>
      <c r="C14562" s="33"/>
      <c r="D14562" s="33"/>
      <c r="E14562" s="33"/>
      <c r="F14562" s="33"/>
      <c r="G14562" s="33"/>
      <c r="H14562" s="33"/>
      <c r="I14562" s="33"/>
      <c r="J14562" s="33">
        <v>19</v>
      </c>
      <c r="K14562" s="33">
        <v>24</v>
      </c>
      <c r="L14562" s="33">
        <v>16</v>
      </c>
      <c r="M14562" s="33">
        <v>15</v>
      </c>
      <c r="N14562" s="27">
        <v>74</v>
      </c>
    </row>
    <row r="14563" spans="1:14">
      <c r="A14563" s="26" t="s">
        <v>1725</v>
      </c>
      <c r="B14563" s="29"/>
      <c r="C14563" s="33"/>
      <c r="D14563" s="33"/>
      <c r="E14563" s="33"/>
      <c r="F14563" s="33"/>
      <c r="G14563" s="33"/>
      <c r="H14563" s="33"/>
      <c r="I14563" s="33"/>
      <c r="J14563" s="33"/>
      <c r="K14563" s="33">
        <v>1</v>
      </c>
      <c r="L14563" s="33">
        <v>1</v>
      </c>
      <c r="M14563" s="33"/>
      <c r="N14563" s="27">
        <v>2</v>
      </c>
    </row>
    <row r="14564" spans="1:14">
      <c r="A14564" s="26" t="s">
        <v>12290</v>
      </c>
      <c r="B14564" s="29"/>
      <c r="C14564" s="33"/>
      <c r="D14564" s="33"/>
      <c r="E14564" s="33"/>
      <c r="F14564" s="33"/>
      <c r="G14564" s="33"/>
      <c r="H14564" s="33">
        <v>16</v>
      </c>
      <c r="I14564" s="33"/>
      <c r="J14564" s="33"/>
      <c r="K14564" s="33"/>
      <c r="L14564" s="33"/>
      <c r="M14564" s="33"/>
      <c r="N14564" s="27">
        <v>16</v>
      </c>
    </row>
    <row r="14565" spans="1:14">
      <c r="A14565" s="26" t="s">
        <v>4648</v>
      </c>
      <c r="B14565" s="29"/>
      <c r="C14565" s="33"/>
      <c r="D14565" s="33"/>
      <c r="E14565" s="33"/>
      <c r="F14565" s="33"/>
      <c r="G14565" s="33"/>
      <c r="H14565" s="33"/>
      <c r="I14565" s="33">
        <v>25</v>
      </c>
      <c r="J14565" s="33">
        <v>178</v>
      </c>
      <c r="K14565" s="33">
        <v>118</v>
      </c>
      <c r="L14565" s="33">
        <v>122</v>
      </c>
      <c r="M14565" s="33">
        <v>186</v>
      </c>
      <c r="N14565" s="27">
        <v>629</v>
      </c>
    </row>
    <row r="14566" spans="1:14">
      <c r="A14566" s="26" t="s">
        <v>15941</v>
      </c>
      <c r="B14566" s="29"/>
      <c r="C14566" s="33"/>
      <c r="D14566" s="33"/>
      <c r="E14566" s="33"/>
      <c r="F14566" s="33"/>
      <c r="G14566" s="33"/>
      <c r="H14566" s="33"/>
      <c r="I14566" s="33"/>
      <c r="J14566" s="33">
        <v>2</v>
      </c>
      <c r="K14566" s="33"/>
      <c r="L14566" s="33"/>
      <c r="M14566" s="33"/>
      <c r="N14566" s="27">
        <v>2</v>
      </c>
    </row>
    <row r="14567" spans="1:14">
      <c r="A14567" s="26" t="s">
        <v>9907</v>
      </c>
      <c r="B14567" s="29"/>
      <c r="C14567" s="33"/>
      <c r="D14567" s="33"/>
      <c r="E14567" s="33"/>
      <c r="F14567" s="33"/>
      <c r="G14567" s="33"/>
      <c r="H14567" s="33"/>
      <c r="I14567" s="33"/>
      <c r="J14567" s="33">
        <v>10</v>
      </c>
      <c r="K14567" s="33">
        <v>6</v>
      </c>
      <c r="L14567" s="33"/>
      <c r="M14567" s="33"/>
      <c r="N14567" s="27">
        <v>16</v>
      </c>
    </row>
    <row r="14568" spans="1:14">
      <c r="A14568" s="26" t="s">
        <v>12412</v>
      </c>
      <c r="B14568" s="29"/>
      <c r="C14568" s="33"/>
      <c r="D14568" s="33"/>
      <c r="E14568" s="33"/>
      <c r="F14568" s="33"/>
      <c r="G14568" s="33"/>
      <c r="H14568" s="33"/>
      <c r="I14568" s="33"/>
      <c r="J14568" s="33"/>
      <c r="K14568" s="33"/>
      <c r="L14568" s="33">
        <v>76</v>
      </c>
      <c r="M14568" s="33">
        <v>38</v>
      </c>
      <c r="N14568" s="27">
        <v>114</v>
      </c>
    </row>
    <row r="14569" spans="1:14">
      <c r="A14569" s="26" t="s">
        <v>1448</v>
      </c>
      <c r="B14569" s="29"/>
      <c r="C14569" s="33"/>
      <c r="D14569" s="33"/>
      <c r="E14569" s="33"/>
      <c r="F14569" s="33"/>
      <c r="G14569" s="33"/>
      <c r="H14569" s="33"/>
      <c r="I14569" s="33"/>
      <c r="J14569" s="33"/>
      <c r="K14569" s="33"/>
      <c r="L14569" s="33"/>
      <c r="M14569" s="33">
        <v>1</v>
      </c>
      <c r="N14569" s="27">
        <v>1</v>
      </c>
    </row>
    <row r="14570" spans="1:14">
      <c r="A14570" s="26" t="s">
        <v>3770</v>
      </c>
      <c r="B14570" s="29"/>
      <c r="C14570" s="33"/>
      <c r="D14570" s="33"/>
      <c r="E14570" s="33"/>
      <c r="F14570" s="33"/>
      <c r="G14570" s="33"/>
      <c r="H14570" s="33"/>
      <c r="I14570" s="33"/>
      <c r="J14570" s="33"/>
      <c r="K14570" s="33"/>
      <c r="L14570" s="33"/>
      <c r="M14570" s="33">
        <v>9</v>
      </c>
      <c r="N14570" s="27">
        <v>9</v>
      </c>
    </row>
    <row r="14571" spans="1:14">
      <c r="A14571" s="26" t="s">
        <v>1726</v>
      </c>
      <c r="B14571" s="29"/>
      <c r="C14571" s="33"/>
      <c r="D14571" s="33"/>
      <c r="E14571" s="33"/>
      <c r="F14571" s="33"/>
      <c r="G14571" s="33"/>
      <c r="H14571" s="33"/>
      <c r="I14571" s="33"/>
      <c r="J14571" s="33"/>
      <c r="K14571" s="33">
        <v>1</v>
      </c>
      <c r="L14571" s="33"/>
      <c r="M14571" s="33"/>
      <c r="N14571" s="27">
        <v>1</v>
      </c>
    </row>
    <row r="14572" spans="1:14">
      <c r="A14572" s="26" t="s">
        <v>12184</v>
      </c>
      <c r="B14572" s="29"/>
      <c r="C14572" s="33"/>
      <c r="D14572" s="33"/>
      <c r="E14572" s="33"/>
      <c r="F14572" s="33"/>
      <c r="G14572" s="33"/>
      <c r="H14572" s="33">
        <v>20</v>
      </c>
      <c r="I14572" s="33">
        <v>2</v>
      </c>
      <c r="J14572" s="33">
        <v>17</v>
      </c>
      <c r="K14572" s="33">
        <v>11</v>
      </c>
      <c r="L14572" s="33">
        <v>71</v>
      </c>
      <c r="M14572" s="33">
        <v>100</v>
      </c>
      <c r="N14572" s="27">
        <v>221</v>
      </c>
    </row>
    <row r="14573" spans="1:14">
      <c r="A14573" s="26" t="s">
        <v>12531</v>
      </c>
      <c r="B14573" s="29"/>
      <c r="C14573" s="33"/>
      <c r="D14573" s="33"/>
      <c r="E14573" s="33"/>
      <c r="F14573" s="33"/>
      <c r="G14573" s="33"/>
      <c r="H14573" s="33"/>
      <c r="I14573" s="33"/>
      <c r="J14573" s="33"/>
      <c r="K14573" s="33"/>
      <c r="L14573" s="33">
        <v>41</v>
      </c>
      <c r="M14573" s="33">
        <v>30</v>
      </c>
      <c r="N14573" s="27">
        <v>71</v>
      </c>
    </row>
    <row r="14574" spans="1:14">
      <c r="A14574" s="26" t="s">
        <v>3077</v>
      </c>
      <c r="B14574" s="29"/>
      <c r="C14574" s="33"/>
      <c r="D14574" s="33"/>
      <c r="E14574" s="33"/>
      <c r="F14574" s="33"/>
      <c r="G14574" s="33"/>
      <c r="H14574" s="33"/>
      <c r="I14574" s="33"/>
      <c r="J14574" s="33"/>
      <c r="K14574" s="33"/>
      <c r="L14574" s="33"/>
      <c r="M14574" s="33">
        <v>116</v>
      </c>
      <c r="N14574" s="27">
        <v>116</v>
      </c>
    </row>
    <row r="14575" spans="1:14">
      <c r="A14575" s="26" t="s">
        <v>6831</v>
      </c>
      <c r="B14575" s="29"/>
      <c r="C14575" s="33"/>
      <c r="D14575" s="33"/>
      <c r="E14575" s="33"/>
      <c r="F14575" s="33"/>
      <c r="G14575" s="33"/>
      <c r="H14575" s="33"/>
      <c r="I14575" s="33">
        <v>3</v>
      </c>
      <c r="J14575" s="33">
        <v>6</v>
      </c>
      <c r="K14575" s="33">
        <v>2</v>
      </c>
      <c r="L14575" s="33">
        <v>1</v>
      </c>
      <c r="M14575" s="33"/>
      <c r="N14575" s="27">
        <v>12</v>
      </c>
    </row>
    <row r="14576" spans="1:14">
      <c r="A14576" s="26" t="s">
        <v>110</v>
      </c>
      <c r="B14576" s="29"/>
      <c r="C14576" s="33"/>
      <c r="D14576" s="33"/>
      <c r="E14576" s="33"/>
      <c r="F14576" s="33"/>
      <c r="G14576" s="33"/>
      <c r="H14576" s="33"/>
      <c r="I14576" s="33"/>
      <c r="J14576" s="33"/>
      <c r="K14576" s="33"/>
      <c r="L14576" s="33"/>
      <c r="M14576" s="33">
        <v>4</v>
      </c>
      <c r="N14576" s="27">
        <v>4</v>
      </c>
    </row>
    <row r="14577" spans="1:14">
      <c r="A14577" s="26" t="s">
        <v>10951</v>
      </c>
      <c r="B14577" s="29"/>
      <c r="C14577" s="33"/>
      <c r="D14577" s="33"/>
      <c r="E14577" s="33"/>
      <c r="F14577" s="33"/>
      <c r="G14577" s="33"/>
      <c r="H14577" s="33"/>
      <c r="I14577" s="33">
        <v>6</v>
      </c>
      <c r="J14577" s="33">
        <v>3</v>
      </c>
      <c r="K14577" s="33"/>
      <c r="L14577" s="33">
        <v>1</v>
      </c>
      <c r="M14577" s="33"/>
      <c r="N14577" s="27">
        <v>10</v>
      </c>
    </row>
    <row r="14578" spans="1:14">
      <c r="A14578" s="26" t="s">
        <v>6193</v>
      </c>
      <c r="B14578" s="29"/>
      <c r="C14578" s="33"/>
      <c r="D14578" s="33"/>
      <c r="E14578" s="33"/>
      <c r="F14578" s="33"/>
      <c r="G14578" s="33"/>
      <c r="H14578" s="33"/>
      <c r="I14578" s="33"/>
      <c r="J14578" s="33"/>
      <c r="K14578" s="33">
        <v>3</v>
      </c>
      <c r="L14578" s="33"/>
      <c r="M14578" s="33"/>
      <c r="N14578" s="27">
        <v>3</v>
      </c>
    </row>
    <row r="14579" spans="1:14">
      <c r="A14579" s="26" t="s">
        <v>15476</v>
      </c>
      <c r="B14579" s="29"/>
      <c r="C14579" s="33"/>
      <c r="D14579" s="33"/>
      <c r="E14579" s="33"/>
      <c r="F14579" s="33"/>
      <c r="G14579" s="33"/>
      <c r="H14579" s="33"/>
      <c r="I14579" s="33"/>
      <c r="J14579" s="33"/>
      <c r="K14579" s="33"/>
      <c r="L14579" s="33">
        <v>1</v>
      </c>
      <c r="M14579" s="33"/>
      <c r="N14579" s="27">
        <v>1</v>
      </c>
    </row>
    <row r="14580" spans="1:14">
      <c r="A14580" s="26" t="s">
        <v>8865</v>
      </c>
      <c r="B14580" s="29"/>
      <c r="C14580" s="33"/>
      <c r="D14580" s="33">
        <v>13</v>
      </c>
      <c r="E14580" s="33"/>
      <c r="F14580" s="33"/>
      <c r="G14580" s="33"/>
      <c r="H14580" s="33"/>
      <c r="I14580" s="33"/>
      <c r="J14580" s="33"/>
      <c r="K14580" s="33"/>
      <c r="L14580" s="33"/>
      <c r="M14580" s="33"/>
      <c r="N14580" s="27">
        <v>13</v>
      </c>
    </row>
    <row r="14581" spans="1:14">
      <c r="A14581" s="26" t="s">
        <v>14910</v>
      </c>
      <c r="B14581" s="29"/>
      <c r="C14581" s="33"/>
      <c r="D14581" s="33"/>
      <c r="E14581" s="33"/>
      <c r="F14581" s="33"/>
      <c r="G14581" s="33"/>
      <c r="H14581" s="33"/>
      <c r="I14581" s="33"/>
      <c r="J14581" s="33"/>
      <c r="K14581" s="33"/>
      <c r="L14581" s="33">
        <v>3</v>
      </c>
      <c r="M14581" s="33"/>
      <c r="N14581" s="27">
        <v>3</v>
      </c>
    </row>
    <row r="14582" spans="1:14">
      <c r="A14582" s="26" t="s">
        <v>16872</v>
      </c>
      <c r="B14582" s="29"/>
      <c r="C14582" s="33"/>
      <c r="D14582" s="33"/>
      <c r="E14582" s="33"/>
      <c r="F14582" s="33"/>
      <c r="G14582" s="33"/>
      <c r="H14582" s="33">
        <v>80</v>
      </c>
      <c r="I14582" s="33">
        <v>40</v>
      </c>
      <c r="J14582" s="33">
        <v>11</v>
      </c>
      <c r="K14582" s="33">
        <v>32</v>
      </c>
      <c r="L14582" s="33">
        <v>28</v>
      </c>
      <c r="M14582" s="33">
        <v>21</v>
      </c>
      <c r="N14582" s="27">
        <v>212</v>
      </c>
    </row>
    <row r="14583" spans="1:14">
      <c r="A14583" s="26" t="s">
        <v>10257</v>
      </c>
      <c r="B14583" s="29"/>
      <c r="C14583" s="33"/>
      <c r="D14583" s="33"/>
      <c r="E14583" s="33"/>
      <c r="F14583" s="33"/>
      <c r="G14583" s="33"/>
      <c r="H14583" s="33"/>
      <c r="I14583" s="33"/>
      <c r="J14583" s="33">
        <v>6</v>
      </c>
      <c r="K14583" s="33"/>
      <c r="L14583" s="33">
        <v>33</v>
      </c>
      <c r="M14583" s="33">
        <v>42</v>
      </c>
      <c r="N14583" s="27">
        <v>81</v>
      </c>
    </row>
    <row r="14584" spans="1:14">
      <c r="A14584" s="26" t="s">
        <v>4923</v>
      </c>
      <c r="B14584" s="29"/>
      <c r="C14584" s="33"/>
      <c r="D14584" s="33"/>
      <c r="E14584" s="33"/>
      <c r="F14584" s="33"/>
      <c r="G14584" s="33"/>
      <c r="H14584" s="33"/>
      <c r="I14584" s="33">
        <v>15</v>
      </c>
      <c r="J14584" s="33"/>
      <c r="K14584" s="33">
        <v>30</v>
      </c>
      <c r="L14584" s="33">
        <v>40</v>
      </c>
      <c r="M14584" s="33">
        <v>10</v>
      </c>
      <c r="N14584" s="27">
        <v>95</v>
      </c>
    </row>
    <row r="14585" spans="1:14">
      <c r="A14585" s="26" t="s">
        <v>108</v>
      </c>
      <c r="B14585" s="29"/>
      <c r="C14585" s="33"/>
      <c r="D14585" s="33"/>
      <c r="E14585" s="33"/>
      <c r="F14585" s="33"/>
      <c r="G14585" s="33"/>
      <c r="H14585" s="33"/>
      <c r="I14585" s="33"/>
      <c r="J14585" s="33"/>
      <c r="K14585" s="33"/>
      <c r="L14585" s="33"/>
      <c r="M14585" s="33">
        <v>4</v>
      </c>
      <c r="N14585" s="27">
        <v>4</v>
      </c>
    </row>
    <row r="14586" spans="1:14">
      <c r="A14586" s="26" t="s">
        <v>15431</v>
      </c>
      <c r="B14586" s="29"/>
      <c r="C14586" s="33"/>
      <c r="D14586" s="33"/>
      <c r="E14586" s="33"/>
      <c r="F14586" s="33"/>
      <c r="G14586" s="33"/>
      <c r="H14586" s="33"/>
      <c r="I14586" s="33"/>
      <c r="J14586" s="33"/>
      <c r="K14586" s="33"/>
      <c r="L14586" s="33">
        <v>1</v>
      </c>
      <c r="M14586" s="33"/>
      <c r="N14586" s="27">
        <v>1</v>
      </c>
    </row>
    <row r="14587" spans="1:14">
      <c r="A14587" s="26" t="s">
        <v>13969</v>
      </c>
      <c r="B14587" s="29"/>
      <c r="C14587" s="33"/>
      <c r="D14587" s="33"/>
      <c r="E14587" s="33"/>
      <c r="F14587" s="33"/>
      <c r="G14587" s="33"/>
      <c r="H14587" s="33"/>
      <c r="I14587" s="33"/>
      <c r="J14587" s="33">
        <v>30</v>
      </c>
      <c r="K14587" s="33">
        <v>1</v>
      </c>
      <c r="L14587" s="33"/>
      <c r="M14587" s="33">
        <v>1</v>
      </c>
      <c r="N14587" s="27">
        <v>32</v>
      </c>
    </row>
    <row r="14588" spans="1:14">
      <c r="A14588" s="26" t="s">
        <v>2104</v>
      </c>
      <c r="B14588" s="29"/>
      <c r="C14588" s="33"/>
      <c r="D14588" s="33"/>
      <c r="E14588" s="33"/>
      <c r="F14588" s="33"/>
      <c r="G14588" s="33"/>
      <c r="H14588" s="33"/>
      <c r="I14588" s="33">
        <v>2</v>
      </c>
      <c r="J14588" s="33"/>
      <c r="K14588" s="33"/>
      <c r="L14588" s="33"/>
      <c r="M14588" s="33"/>
      <c r="N14588" s="27">
        <v>2</v>
      </c>
    </row>
    <row r="14589" spans="1:14">
      <c r="A14589" s="26" t="s">
        <v>2098</v>
      </c>
      <c r="B14589" s="29"/>
      <c r="C14589" s="33"/>
      <c r="D14589" s="33"/>
      <c r="E14589" s="33"/>
      <c r="F14589" s="33"/>
      <c r="G14589" s="33"/>
      <c r="H14589" s="33"/>
      <c r="I14589" s="33">
        <v>2</v>
      </c>
      <c r="J14589" s="33"/>
      <c r="K14589" s="33"/>
      <c r="L14589" s="33"/>
      <c r="M14589" s="33"/>
      <c r="N14589" s="27">
        <v>2</v>
      </c>
    </row>
    <row r="14590" spans="1:14">
      <c r="A14590" s="26" t="s">
        <v>1456</v>
      </c>
      <c r="B14590" s="29"/>
      <c r="C14590" s="33"/>
      <c r="D14590" s="33"/>
      <c r="E14590" s="33"/>
      <c r="F14590" s="33"/>
      <c r="G14590" s="33"/>
      <c r="H14590" s="33"/>
      <c r="I14590" s="33"/>
      <c r="J14590" s="33"/>
      <c r="K14590" s="33"/>
      <c r="L14590" s="33"/>
      <c r="M14590" s="33">
        <v>1</v>
      </c>
      <c r="N14590" s="27">
        <v>1</v>
      </c>
    </row>
    <row r="14591" spans="1:14">
      <c r="A14591" s="26" t="s">
        <v>7773</v>
      </c>
      <c r="B14591" s="29"/>
      <c r="C14591" s="33"/>
      <c r="D14591" s="33"/>
      <c r="E14591" s="33"/>
      <c r="F14591" s="33"/>
      <c r="G14591" s="33">
        <v>12</v>
      </c>
      <c r="H14591" s="33">
        <v>30</v>
      </c>
      <c r="I14591" s="33">
        <v>14</v>
      </c>
      <c r="J14591" s="33">
        <v>3</v>
      </c>
      <c r="K14591" s="33">
        <v>8</v>
      </c>
      <c r="L14591" s="33">
        <v>4</v>
      </c>
      <c r="M14591" s="33">
        <v>2</v>
      </c>
      <c r="N14591" s="27">
        <v>73</v>
      </c>
    </row>
    <row r="14592" spans="1:14">
      <c r="A14592" s="26" t="s">
        <v>1727</v>
      </c>
      <c r="B14592" s="29"/>
      <c r="C14592" s="33"/>
      <c r="D14592" s="33"/>
      <c r="E14592" s="33"/>
      <c r="F14592" s="33"/>
      <c r="G14592" s="33"/>
      <c r="H14592" s="33"/>
      <c r="I14592" s="33"/>
      <c r="J14592" s="33"/>
      <c r="K14592" s="33">
        <v>1</v>
      </c>
      <c r="L14592" s="33">
        <v>1</v>
      </c>
      <c r="M14592" s="33">
        <v>1</v>
      </c>
      <c r="N14592" s="27">
        <v>3</v>
      </c>
    </row>
    <row r="14593" spans="1:14">
      <c r="A14593" s="26" t="s">
        <v>4158</v>
      </c>
      <c r="B14593" s="29"/>
      <c r="C14593" s="33"/>
      <c r="D14593" s="33"/>
      <c r="E14593" s="33"/>
      <c r="F14593" s="33"/>
      <c r="G14593" s="33"/>
      <c r="H14593" s="33"/>
      <c r="I14593" s="33"/>
      <c r="J14593" s="33"/>
      <c r="K14593" s="33">
        <v>30</v>
      </c>
      <c r="L14593" s="33">
        <v>153</v>
      </c>
      <c r="M14593" s="33">
        <v>135</v>
      </c>
      <c r="N14593" s="27">
        <v>318</v>
      </c>
    </row>
    <row r="14594" spans="1:14">
      <c r="A14594" s="26" t="s">
        <v>124</v>
      </c>
      <c r="B14594" s="29"/>
      <c r="C14594" s="33"/>
      <c r="D14594" s="33"/>
      <c r="E14594" s="33"/>
      <c r="F14594" s="33"/>
      <c r="G14594" s="33"/>
      <c r="H14594" s="33"/>
      <c r="I14594" s="33"/>
      <c r="J14594" s="33"/>
      <c r="K14594" s="33"/>
      <c r="L14594" s="33"/>
      <c r="M14594" s="33">
        <v>4</v>
      </c>
      <c r="N14594" s="27">
        <v>4</v>
      </c>
    </row>
    <row r="14595" spans="1:14">
      <c r="A14595" s="26" t="s">
        <v>12602</v>
      </c>
      <c r="B14595" s="29"/>
      <c r="C14595" s="33"/>
      <c r="D14595" s="33"/>
      <c r="E14595" s="33"/>
      <c r="F14595" s="33"/>
      <c r="G14595" s="33"/>
      <c r="H14595" s="33"/>
      <c r="I14595" s="33"/>
      <c r="J14595" s="33"/>
      <c r="K14595" s="33"/>
      <c r="L14595" s="33">
        <v>31</v>
      </c>
      <c r="M14595" s="33">
        <v>4</v>
      </c>
      <c r="N14595" s="27">
        <v>35</v>
      </c>
    </row>
    <row r="14596" spans="1:14">
      <c r="A14596" s="26" t="s">
        <v>3030</v>
      </c>
      <c r="B14596" s="29"/>
      <c r="C14596" s="33"/>
      <c r="D14596" s="33"/>
      <c r="E14596" s="33"/>
      <c r="F14596" s="33"/>
      <c r="G14596" s="33"/>
      <c r="H14596" s="33"/>
      <c r="I14596" s="33">
        <v>1</v>
      </c>
      <c r="J14596" s="33"/>
      <c r="K14596" s="33"/>
      <c r="L14596" s="33"/>
      <c r="M14596" s="33"/>
      <c r="N14596" s="27">
        <v>1</v>
      </c>
    </row>
    <row r="14597" spans="1:14">
      <c r="A14597" s="26" t="s">
        <v>1720</v>
      </c>
      <c r="B14597" s="29"/>
      <c r="C14597" s="33"/>
      <c r="D14597" s="33"/>
      <c r="E14597" s="33"/>
      <c r="F14597" s="33"/>
      <c r="G14597" s="33"/>
      <c r="H14597" s="33"/>
      <c r="I14597" s="33"/>
      <c r="J14597" s="33"/>
      <c r="K14597" s="33">
        <v>1</v>
      </c>
      <c r="L14597" s="33"/>
      <c r="M14597" s="33"/>
      <c r="N14597" s="27">
        <v>1</v>
      </c>
    </row>
    <row r="14598" spans="1:14">
      <c r="A14598" s="26" t="s">
        <v>1729</v>
      </c>
      <c r="B14598" s="29"/>
      <c r="C14598" s="33"/>
      <c r="D14598" s="33"/>
      <c r="E14598" s="33"/>
      <c r="F14598" s="33"/>
      <c r="G14598" s="33"/>
      <c r="H14598" s="33"/>
      <c r="I14598" s="33"/>
      <c r="J14598" s="33"/>
      <c r="K14598" s="33">
        <v>1</v>
      </c>
      <c r="L14598" s="33"/>
      <c r="M14598" s="33"/>
      <c r="N14598" s="27">
        <v>1</v>
      </c>
    </row>
    <row r="14599" spans="1:14">
      <c r="A14599" s="26" t="s">
        <v>14908</v>
      </c>
      <c r="B14599" s="29"/>
      <c r="C14599" s="33"/>
      <c r="D14599" s="33"/>
      <c r="E14599" s="33"/>
      <c r="F14599" s="33"/>
      <c r="G14599" s="33"/>
      <c r="H14599" s="33"/>
      <c r="I14599" s="33"/>
      <c r="J14599" s="33"/>
      <c r="K14599" s="33"/>
      <c r="L14599" s="33">
        <v>3</v>
      </c>
      <c r="M14599" s="33">
        <v>1</v>
      </c>
      <c r="N14599" s="27">
        <v>4</v>
      </c>
    </row>
    <row r="14600" spans="1:14">
      <c r="A14600" s="26" t="s">
        <v>15131</v>
      </c>
      <c r="B14600" s="29"/>
      <c r="C14600" s="33"/>
      <c r="D14600" s="33"/>
      <c r="E14600" s="33"/>
      <c r="F14600" s="33"/>
      <c r="G14600" s="33"/>
      <c r="H14600" s="33"/>
      <c r="I14600" s="33"/>
      <c r="J14600" s="33"/>
      <c r="K14600" s="33"/>
      <c r="L14600" s="33">
        <v>2</v>
      </c>
      <c r="M14600" s="33"/>
      <c r="N14600" s="27">
        <v>2</v>
      </c>
    </row>
    <row r="14601" spans="1:14">
      <c r="A14601" s="26" t="s">
        <v>14722</v>
      </c>
      <c r="B14601" s="29"/>
      <c r="C14601" s="33"/>
      <c r="D14601" s="33"/>
      <c r="E14601" s="33"/>
      <c r="F14601" s="33"/>
      <c r="G14601" s="33"/>
      <c r="H14601" s="33"/>
      <c r="I14601" s="33"/>
      <c r="J14601" s="33"/>
      <c r="K14601" s="33"/>
      <c r="L14601" s="33">
        <v>4</v>
      </c>
      <c r="M14601" s="33"/>
      <c r="N14601" s="27">
        <v>4</v>
      </c>
    </row>
    <row r="14602" spans="1:14">
      <c r="A14602" s="26" t="s">
        <v>15130</v>
      </c>
      <c r="B14602" s="29"/>
      <c r="C14602" s="33"/>
      <c r="D14602" s="33"/>
      <c r="E14602" s="33"/>
      <c r="F14602" s="33"/>
      <c r="G14602" s="33"/>
      <c r="H14602" s="33"/>
      <c r="I14602" s="33"/>
      <c r="J14602" s="33"/>
      <c r="K14602" s="33"/>
      <c r="L14602" s="33">
        <v>2</v>
      </c>
      <c r="M14602" s="33"/>
      <c r="N14602" s="27">
        <v>2</v>
      </c>
    </row>
    <row r="14603" spans="1:14">
      <c r="A14603" s="26" t="s">
        <v>12308</v>
      </c>
      <c r="B14603" s="29"/>
      <c r="C14603" s="33"/>
      <c r="D14603" s="33"/>
      <c r="E14603" s="33"/>
      <c r="F14603" s="33"/>
      <c r="G14603" s="33"/>
      <c r="H14603" s="33">
        <v>16</v>
      </c>
      <c r="I14603" s="33">
        <v>2</v>
      </c>
      <c r="J14603" s="33">
        <v>1</v>
      </c>
      <c r="K14603" s="33"/>
      <c r="L14603" s="33"/>
      <c r="M14603" s="33"/>
      <c r="N14603" s="27">
        <v>19</v>
      </c>
    </row>
    <row r="14604" spans="1:14">
      <c r="A14604" s="26" t="s">
        <v>15129</v>
      </c>
      <c r="B14604" s="29"/>
      <c r="C14604" s="33"/>
      <c r="D14604" s="33"/>
      <c r="E14604" s="33"/>
      <c r="F14604" s="33"/>
      <c r="G14604" s="33"/>
      <c r="H14604" s="33"/>
      <c r="I14604" s="33"/>
      <c r="J14604" s="33"/>
      <c r="K14604" s="33"/>
      <c r="L14604" s="33">
        <v>2</v>
      </c>
      <c r="M14604" s="33"/>
      <c r="N14604" s="27">
        <v>2</v>
      </c>
    </row>
    <row r="14605" spans="1:14">
      <c r="A14605" s="26" t="s">
        <v>3695</v>
      </c>
      <c r="B14605" s="29"/>
      <c r="C14605" s="33"/>
      <c r="D14605" s="33"/>
      <c r="E14605" s="33"/>
      <c r="F14605" s="33"/>
      <c r="G14605" s="33"/>
      <c r="H14605" s="33"/>
      <c r="I14605" s="33"/>
      <c r="J14605" s="33"/>
      <c r="K14605" s="33"/>
      <c r="L14605" s="33"/>
      <c r="M14605" s="33">
        <v>10</v>
      </c>
      <c r="N14605" s="27">
        <v>10</v>
      </c>
    </row>
    <row r="14606" spans="1:14">
      <c r="A14606" s="26" t="s">
        <v>1474</v>
      </c>
      <c r="B14606" s="29"/>
      <c r="C14606" s="33"/>
      <c r="D14606" s="33"/>
      <c r="E14606" s="33"/>
      <c r="F14606" s="33"/>
      <c r="G14606" s="33"/>
      <c r="H14606" s="33"/>
      <c r="I14606" s="33"/>
      <c r="J14606" s="33"/>
      <c r="K14606" s="33"/>
      <c r="L14606" s="33"/>
      <c r="M14606" s="33">
        <v>1</v>
      </c>
      <c r="N14606" s="27">
        <v>1</v>
      </c>
    </row>
    <row r="14607" spans="1:14">
      <c r="A14607" s="26" t="s">
        <v>3696</v>
      </c>
      <c r="B14607" s="29"/>
      <c r="C14607" s="33"/>
      <c r="D14607" s="33"/>
      <c r="E14607" s="33"/>
      <c r="F14607" s="33"/>
      <c r="G14607" s="33"/>
      <c r="H14607" s="33"/>
      <c r="I14607" s="33"/>
      <c r="J14607" s="33"/>
      <c r="K14607" s="33"/>
      <c r="L14607" s="33"/>
      <c r="M14607" s="33">
        <v>10</v>
      </c>
      <c r="N14607" s="27">
        <v>10</v>
      </c>
    </row>
    <row r="14608" spans="1:14">
      <c r="A14608" s="26" t="s">
        <v>10453</v>
      </c>
      <c r="B14608" s="29"/>
      <c r="C14608" s="33"/>
      <c r="D14608" s="33"/>
      <c r="E14608" s="33"/>
      <c r="F14608" s="33"/>
      <c r="G14608" s="33"/>
      <c r="H14608" s="33"/>
      <c r="I14608" s="33"/>
      <c r="J14608" s="33">
        <v>4</v>
      </c>
      <c r="K14608" s="33">
        <v>3</v>
      </c>
      <c r="L14608" s="33">
        <v>4</v>
      </c>
      <c r="M14608" s="33">
        <v>4</v>
      </c>
      <c r="N14608" s="27">
        <v>15</v>
      </c>
    </row>
    <row r="14609" spans="1:14">
      <c r="A14609" s="26" t="s">
        <v>3037</v>
      </c>
      <c r="B14609" s="29"/>
      <c r="C14609" s="33"/>
      <c r="D14609" s="33"/>
      <c r="E14609" s="33"/>
      <c r="F14609" s="33"/>
      <c r="G14609" s="33"/>
      <c r="H14609" s="33"/>
      <c r="I14609" s="33">
        <v>1</v>
      </c>
      <c r="J14609" s="33"/>
      <c r="K14609" s="33">
        <v>1</v>
      </c>
      <c r="L14609" s="33">
        <v>3</v>
      </c>
      <c r="M14609" s="33">
        <v>3</v>
      </c>
      <c r="N14609" s="27">
        <v>8</v>
      </c>
    </row>
    <row r="14610" spans="1:14">
      <c r="A14610" s="26" t="s">
        <v>3578</v>
      </c>
      <c r="B14610" s="29"/>
      <c r="C14610" s="33"/>
      <c r="D14610" s="33"/>
      <c r="E14610" s="33"/>
      <c r="F14610" s="33"/>
      <c r="G14610" s="33"/>
      <c r="H14610" s="33"/>
      <c r="I14610" s="33"/>
      <c r="J14610" s="33"/>
      <c r="K14610" s="33"/>
      <c r="L14610" s="33"/>
      <c r="M14610" s="33">
        <v>13</v>
      </c>
      <c r="N14610" s="27">
        <v>13</v>
      </c>
    </row>
    <row r="14611" spans="1:14">
      <c r="A14611" s="26" t="s">
        <v>14719</v>
      </c>
      <c r="B14611" s="29"/>
      <c r="C14611" s="33"/>
      <c r="D14611" s="33"/>
      <c r="E14611" s="33"/>
      <c r="F14611" s="33"/>
      <c r="G14611" s="33"/>
      <c r="H14611" s="33"/>
      <c r="I14611" s="33"/>
      <c r="J14611" s="33"/>
      <c r="K14611" s="33"/>
      <c r="L14611" s="33">
        <v>4</v>
      </c>
      <c r="M14611" s="33"/>
      <c r="N14611" s="27">
        <v>4</v>
      </c>
    </row>
    <row r="14612" spans="1:14">
      <c r="A14612" s="26" t="s">
        <v>4904</v>
      </c>
      <c r="B14612" s="29"/>
      <c r="C14612" s="33"/>
      <c r="D14612" s="33"/>
      <c r="E14612" s="33"/>
      <c r="F14612" s="33"/>
      <c r="G14612" s="33"/>
      <c r="H14612" s="33"/>
      <c r="I14612" s="33">
        <v>16</v>
      </c>
      <c r="J14612" s="33"/>
      <c r="K14612" s="33"/>
      <c r="L14612" s="33"/>
      <c r="M14612" s="33"/>
      <c r="N14612" s="27">
        <v>16</v>
      </c>
    </row>
    <row r="14613" spans="1:14">
      <c r="A14613" s="26" t="s">
        <v>14949</v>
      </c>
      <c r="B14613" s="29"/>
      <c r="C14613" s="33"/>
      <c r="D14613" s="33"/>
      <c r="E14613" s="33"/>
      <c r="F14613" s="33"/>
      <c r="G14613" s="33"/>
      <c r="H14613" s="33"/>
      <c r="I14613" s="33"/>
      <c r="J14613" s="33"/>
      <c r="K14613" s="33"/>
      <c r="L14613" s="33">
        <v>3</v>
      </c>
      <c r="M14613" s="33"/>
      <c r="N14613" s="27">
        <v>3</v>
      </c>
    </row>
    <row r="14614" spans="1:14">
      <c r="A14614" s="26" t="s">
        <v>12725</v>
      </c>
      <c r="B14614" s="29"/>
      <c r="C14614" s="33"/>
      <c r="D14614" s="33"/>
      <c r="E14614" s="33"/>
      <c r="F14614" s="33"/>
      <c r="G14614" s="33"/>
      <c r="H14614" s="33"/>
      <c r="I14614" s="33"/>
      <c r="J14614" s="33"/>
      <c r="K14614" s="33"/>
      <c r="L14614" s="33">
        <v>21</v>
      </c>
      <c r="M14614" s="33">
        <v>18</v>
      </c>
      <c r="N14614" s="27">
        <v>39</v>
      </c>
    </row>
    <row r="14615" spans="1:14">
      <c r="A14615" s="26" t="s">
        <v>9220</v>
      </c>
      <c r="B14615" s="29"/>
      <c r="C14615" s="33"/>
      <c r="D14615" s="33"/>
      <c r="E14615" s="33"/>
      <c r="F14615" s="33"/>
      <c r="G14615" s="33"/>
      <c r="H14615" s="33"/>
      <c r="I14615" s="33"/>
      <c r="J14615" s="33"/>
      <c r="K14615" s="33">
        <v>75</v>
      </c>
      <c r="L14615" s="33">
        <v>6</v>
      </c>
      <c r="M14615" s="33">
        <v>4</v>
      </c>
      <c r="N14615" s="27">
        <v>85</v>
      </c>
    </row>
    <row r="14616" spans="1:14">
      <c r="A14616" s="26" t="s">
        <v>745</v>
      </c>
      <c r="B14616" s="29"/>
      <c r="C14616" s="33"/>
      <c r="D14616" s="33"/>
      <c r="E14616" s="33"/>
      <c r="F14616" s="33"/>
      <c r="G14616" s="33"/>
      <c r="H14616" s="33"/>
      <c r="I14616" s="33"/>
      <c r="J14616" s="33"/>
      <c r="K14616" s="33"/>
      <c r="L14616" s="33"/>
      <c r="M14616" s="33">
        <v>2</v>
      </c>
      <c r="N14616" s="27">
        <v>2</v>
      </c>
    </row>
    <row r="14617" spans="1:14">
      <c r="A14617" s="26" t="s">
        <v>11331</v>
      </c>
      <c r="B14617" s="29"/>
      <c r="C14617" s="33"/>
      <c r="D14617" s="33"/>
      <c r="E14617" s="33"/>
      <c r="F14617" s="33">
        <v>15</v>
      </c>
      <c r="G14617" s="33">
        <v>12</v>
      </c>
      <c r="H14617" s="33"/>
      <c r="I14617" s="33">
        <v>6</v>
      </c>
      <c r="J14617" s="33"/>
      <c r="K14617" s="33">
        <v>18</v>
      </c>
      <c r="L14617" s="33">
        <v>31</v>
      </c>
      <c r="M14617" s="33">
        <v>33</v>
      </c>
      <c r="N14617" s="27">
        <v>115</v>
      </c>
    </row>
    <row r="14618" spans="1:14">
      <c r="A14618" s="26" t="s">
        <v>12556</v>
      </c>
      <c r="B14618" s="29"/>
      <c r="C14618" s="33"/>
      <c r="D14618" s="33"/>
      <c r="E14618" s="33"/>
      <c r="F14618" s="33"/>
      <c r="G14618" s="33"/>
      <c r="H14618" s="33"/>
      <c r="I14618" s="33"/>
      <c r="J14618" s="33"/>
      <c r="K14618" s="33"/>
      <c r="L14618" s="33">
        <v>36</v>
      </c>
      <c r="M14618" s="33">
        <v>37</v>
      </c>
      <c r="N14618" s="27">
        <v>73</v>
      </c>
    </row>
    <row r="14619" spans="1:14">
      <c r="A14619" s="26" t="s">
        <v>10562</v>
      </c>
      <c r="B14619" s="29"/>
      <c r="C14619" s="33"/>
      <c r="D14619" s="33"/>
      <c r="E14619" s="33"/>
      <c r="F14619" s="33"/>
      <c r="G14619" s="33"/>
      <c r="H14619" s="33"/>
      <c r="I14619" s="33"/>
      <c r="J14619" s="33">
        <v>4</v>
      </c>
      <c r="K14619" s="33"/>
      <c r="L14619" s="33"/>
      <c r="M14619" s="33"/>
      <c r="N14619" s="27">
        <v>4</v>
      </c>
    </row>
    <row r="14620" spans="1:14">
      <c r="A14620" s="26" t="s">
        <v>3408</v>
      </c>
      <c r="B14620" s="29"/>
      <c r="C14620" s="33"/>
      <c r="D14620" s="33"/>
      <c r="E14620" s="33"/>
      <c r="F14620" s="33"/>
      <c r="G14620" s="33"/>
      <c r="H14620" s="33"/>
      <c r="I14620" s="33"/>
      <c r="J14620" s="33"/>
      <c r="K14620" s="33"/>
      <c r="L14620" s="33"/>
      <c r="M14620" s="33">
        <v>20</v>
      </c>
      <c r="N14620" s="27">
        <v>20</v>
      </c>
    </row>
    <row r="14621" spans="1:14">
      <c r="A14621" s="26" t="s">
        <v>4524</v>
      </c>
      <c r="B14621" s="29"/>
      <c r="C14621" s="33"/>
      <c r="D14621" s="33"/>
      <c r="E14621" s="33"/>
      <c r="F14621" s="33"/>
      <c r="G14621" s="33"/>
      <c r="H14621" s="33"/>
      <c r="I14621" s="33"/>
      <c r="J14621" s="33"/>
      <c r="K14621" s="33">
        <v>10</v>
      </c>
      <c r="L14621" s="33">
        <v>1</v>
      </c>
      <c r="M14621" s="33"/>
      <c r="N14621" s="27">
        <v>11</v>
      </c>
    </row>
    <row r="14622" spans="1:14">
      <c r="A14622" s="26" t="s">
        <v>6897</v>
      </c>
      <c r="B14622" s="29"/>
      <c r="C14622" s="33"/>
      <c r="D14622" s="33"/>
      <c r="E14622" s="33"/>
      <c r="F14622" s="33"/>
      <c r="G14622" s="33"/>
      <c r="H14622" s="33"/>
      <c r="I14622" s="33">
        <v>3</v>
      </c>
      <c r="J14622" s="33">
        <v>5</v>
      </c>
      <c r="K14622" s="33"/>
      <c r="L14622" s="33"/>
      <c r="M14622" s="33"/>
      <c r="N14622" s="27">
        <v>8</v>
      </c>
    </row>
    <row r="14623" spans="1:14">
      <c r="A14623" s="26" t="s">
        <v>2087</v>
      </c>
      <c r="B14623" s="29"/>
      <c r="C14623" s="33"/>
      <c r="D14623" s="33"/>
      <c r="E14623" s="33"/>
      <c r="F14623" s="33"/>
      <c r="G14623" s="33"/>
      <c r="H14623" s="33"/>
      <c r="I14623" s="33">
        <v>2</v>
      </c>
      <c r="J14623" s="33">
        <v>1</v>
      </c>
      <c r="K14623" s="33"/>
      <c r="L14623" s="33"/>
      <c r="M14623" s="33">
        <v>4</v>
      </c>
      <c r="N14623" s="27">
        <v>7</v>
      </c>
    </row>
    <row r="14624" spans="1:14">
      <c r="A14624" s="26" t="s">
        <v>747</v>
      </c>
      <c r="B14624" s="29"/>
      <c r="C14624" s="33"/>
      <c r="D14624" s="33"/>
      <c r="E14624" s="33"/>
      <c r="F14624" s="33"/>
      <c r="G14624" s="33"/>
      <c r="H14624" s="33"/>
      <c r="I14624" s="33"/>
      <c r="J14624" s="33"/>
      <c r="K14624" s="33"/>
      <c r="L14624" s="33"/>
      <c r="M14624" s="33">
        <v>2</v>
      </c>
      <c r="N14624" s="27">
        <v>2</v>
      </c>
    </row>
    <row r="14625" spans="1:14">
      <c r="A14625" s="26" t="s">
        <v>3619</v>
      </c>
      <c r="B14625" s="29"/>
      <c r="C14625" s="33"/>
      <c r="D14625" s="33"/>
      <c r="E14625" s="33"/>
      <c r="F14625" s="33"/>
      <c r="G14625" s="33"/>
      <c r="H14625" s="33"/>
      <c r="I14625" s="33"/>
      <c r="J14625" s="33"/>
      <c r="K14625" s="33"/>
      <c r="L14625" s="33"/>
      <c r="M14625" s="33">
        <v>12</v>
      </c>
      <c r="N14625" s="27">
        <v>12</v>
      </c>
    </row>
    <row r="14626" spans="1:14">
      <c r="A14626" s="26" t="s">
        <v>16617</v>
      </c>
      <c r="B14626" s="29"/>
      <c r="C14626" s="33"/>
      <c r="D14626" s="33"/>
      <c r="E14626" s="33"/>
      <c r="F14626" s="33"/>
      <c r="G14626" s="33"/>
      <c r="H14626" s="33"/>
      <c r="I14626" s="33"/>
      <c r="J14626" s="33">
        <v>1</v>
      </c>
      <c r="K14626" s="33"/>
      <c r="L14626" s="33"/>
      <c r="M14626" s="33"/>
      <c r="N14626" s="27">
        <v>1</v>
      </c>
    </row>
    <row r="14627" spans="1:14">
      <c r="A14627" s="26" t="s">
        <v>10502</v>
      </c>
      <c r="B14627" s="29"/>
      <c r="C14627" s="33"/>
      <c r="D14627" s="33"/>
      <c r="E14627" s="33"/>
      <c r="F14627" s="33"/>
      <c r="G14627" s="33"/>
      <c r="H14627" s="33"/>
      <c r="I14627" s="33"/>
      <c r="J14627" s="33">
        <v>4</v>
      </c>
      <c r="K14627" s="33">
        <v>1</v>
      </c>
      <c r="L14627" s="33">
        <v>2</v>
      </c>
      <c r="M14627" s="33">
        <v>1</v>
      </c>
      <c r="N14627" s="27">
        <v>8</v>
      </c>
    </row>
    <row r="14628" spans="1:14">
      <c r="A14628" s="26" t="s">
        <v>13967</v>
      </c>
      <c r="B14628" s="29"/>
      <c r="C14628" s="33"/>
      <c r="D14628" s="33"/>
      <c r="E14628" s="33"/>
      <c r="F14628" s="33"/>
      <c r="G14628" s="33"/>
      <c r="H14628" s="33"/>
      <c r="I14628" s="33"/>
      <c r="J14628" s="33">
        <v>31</v>
      </c>
      <c r="K14628" s="33">
        <v>114</v>
      </c>
      <c r="L14628" s="33">
        <v>154</v>
      </c>
      <c r="M14628" s="33">
        <v>71</v>
      </c>
      <c r="N14628" s="27">
        <v>370</v>
      </c>
    </row>
    <row r="14629" spans="1:14">
      <c r="A14629" s="26" t="s">
        <v>15937</v>
      </c>
      <c r="B14629" s="29"/>
      <c r="C14629" s="33"/>
      <c r="D14629" s="33"/>
      <c r="E14629" s="33"/>
      <c r="F14629" s="33"/>
      <c r="G14629" s="33"/>
      <c r="H14629" s="33"/>
      <c r="I14629" s="33"/>
      <c r="J14629" s="33">
        <v>2</v>
      </c>
      <c r="K14629" s="33"/>
      <c r="L14629" s="33"/>
      <c r="M14629" s="33"/>
      <c r="N14629" s="27">
        <v>2</v>
      </c>
    </row>
    <row r="14630" spans="1:14">
      <c r="A14630" s="26" t="s">
        <v>16526</v>
      </c>
      <c r="B14630" s="29"/>
      <c r="C14630" s="33"/>
      <c r="D14630" s="33"/>
      <c r="E14630" s="33"/>
      <c r="F14630" s="33"/>
      <c r="G14630" s="33"/>
      <c r="H14630" s="33"/>
      <c r="I14630" s="33"/>
      <c r="J14630" s="33">
        <v>1</v>
      </c>
      <c r="K14630" s="33"/>
      <c r="L14630" s="33"/>
      <c r="M14630" s="33"/>
      <c r="N14630" s="27">
        <v>1</v>
      </c>
    </row>
    <row r="14631" spans="1:14">
      <c r="A14631" s="26" t="s">
        <v>11047</v>
      </c>
      <c r="B14631" s="29"/>
      <c r="C14631" s="33"/>
      <c r="D14631" s="33"/>
      <c r="E14631" s="33"/>
      <c r="F14631" s="33"/>
      <c r="G14631" s="33"/>
      <c r="H14631" s="33"/>
      <c r="I14631" s="33">
        <v>5</v>
      </c>
      <c r="J14631" s="33">
        <v>3</v>
      </c>
      <c r="K14631" s="33">
        <v>2</v>
      </c>
      <c r="L14631" s="33"/>
      <c r="M14631" s="33">
        <v>6</v>
      </c>
      <c r="N14631" s="27">
        <v>16</v>
      </c>
    </row>
    <row r="14632" spans="1:14">
      <c r="A14632" s="26" t="s">
        <v>10157</v>
      </c>
      <c r="B14632" s="29"/>
      <c r="C14632" s="33"/>
      <c r="D14632" s="33"/>
      <c r="E14632" s="33"/>
      <c r="F14632" s="33"/>
      <c r="G14632" s="33"/>
      <c r="H14632" s="33"/>
      <c r="I14632" s="33"/>
      <c r="J14632" s="33">
        <v>7</v>
      </c>
      <c r="K14632" s="33"/>
      <c r="L14632" s="33"/>
      <c r="M14632" s="33"/>
      <c r="N14632" s="27">
        <v>7</v>
      </c>
    </row>
    <row r="14633" spans="1:14">
      <c r="A14633" s="26" t="s">
        <v>7868</v>
      </c>
      <c r="B14633" s="29"/>
      <c r="C14633" s="33"/>
      <c r="D14633" s="33"/>
      <c r="E14633" s="33"/>
      <c r="F14633" s="33"/>
      <c r="G14633" s="33"/>
      <c r="H14633" s="33">
        <v>10</v>
      </c>
      <c r="I14633" s="33">
        <v>5</v>
      </c>
      <c r="J14633" s="33">
        <v>16</v>
      </c>
      <c r="K14633" s="33"/>
      <c r="L14633" s="33"/>
      <c r="M14633" s="33"/>
      <c r="N14633" s="27">
        <v>31</v>
      </c>
    </row>
    <row r="14634" spans="1:14">
      <c r="A14634" s="26" t="s">
        <v>15133</v>
      </c>
      <c r="B14634" s="29"/>
      <c r="C14634" s="33"/>
      <c r="D14634" s="33"/>
      <c r="E14634" s="33"/>
      <c r="F14634" s="33"/>
      <c r="G14634" s="33"/>
      <c r="H14634" s="33"/>
      <c r="I14634" s="33"/>
      <c r="J14634" s="33"/>
      <c r="K14634" s="33"/>
      <c r="L14634" s="33">
        <v>2</v>
      </c>
      <c r="M14634" s="33"/>
      <c r="N14634" s="27">
        <v>2</v>
      </c>
    </row>
    <row r="14635" spans="1:14">
      <c r="A14635" s="26" t="s">
        <v>8668</v>
      </c>
      <c r="B14635" s="29"/>
      <c r="C14635" s="33">
        <v>1</v>
      </c>
      <c r="D14635" s="33">
        <v>6</v>
      </c>
      <c r="E14635" s="33"/>
      <c r="F14635" s="33"/>
      <c r="G14635" s="33"/>
      <c r="H14635" s="33"/>
      <c r="I14635" s="33"/>
      <c r="J14635" s="33"/>
      <c r="K14635" s="33"/>
      <c r="L14635" s="33"/>
      <c r="M14635" s="33"/>
      <c r="N14635" s="27">
        <v>7</v>
      </c>
    </row>
    <row r="14636" spans="1:14">
      <c r="A14636" s="26" t="s">
        <v>12952</v>
      </c>
      <c r="B14636" s="29"/>
      <c r="C14636" s="33"/>
      <c r="D14636" s="33"/>
      <c r="E14636" s="33"/>
      <c r="F14636" s="33"/>
      <c r="G14636" s="33"/>
      <c r="H14636" s="33"/>
      <c r="I14636" s="33"/>
      <c r="J14636" s="33"/>
      <c r="K14636" s="33"/>
      <c r="L14636" s="33">
        <v>12</v>
      </c>
      <c r="M14636" s="33">
        <v>6</v>
      </c>
      <c r="N14636" s="27">
        <v>18</v>
      </c>
    </row>
    <row r="14637" spans="1:14">
      <c r="A14637" s="26" t="s">
        <v>5959</v>
      </c>
      <c r="B14637" s="29"/>
      <c r="C14637" s="33"/>
      <c r="D14637" s="33"/>
      <c r="E14637" s="33"/>
      <c r="F14637" s="33"/>
      <c r="G14637" s="33"/>
      <c r="H14637" s="33"/>
      <c r="I14637" s="33"/>
      <c r="J14637" s="33"/>
      <c r="K14637" s="33">
        <v>4</v>
      </c>
      <c r="L14637" s="33"/>
      <c r="M14637" s="33"/>
      <c r="N14637" s="27">
        <v>4</v>
      </c>
    </row>
    <row r="14638" spans="1:14">
      <c r="A14638" s="26" t="s">
        <v>8199</v>
      </c>
      <c r="B14638" s="29"/>
      <c r="C14638" s="33"/>
      <c r="D14638" s="33"/>
      <c r="E14638" s="33"/>
      <c r="F14638" s="33"/>
      <c r="G14638" s="33"/>
      <c r="H14638" s="33"/>
      <c r="I14638" s="33">
        <v>1</v>
      </c>
      <c r="J14638" s="33"/>
      <c r="K14638" s="33"/>
      <c r="L14638" s="33"/>
      <c r="M14638" s="33"/>
      <c r="N14638" s="27">
        <v>1</v>
      </c>
    </row>
    <row r="14639" spans="1:14">
      <c r="A14639" s="26" t="s">
        <v>6621</v>
      </c>
      <c r="B14639" s="29"/>
      <c r="C14639" s="33"/>
      <c r="D14639" s="33"/>
      <c r="E14639" s="33"/>
      <c r="F14639" s="33"/>
      <c r="G14639" s="33"/>
      <c r="H14639" s="33"/>
      <c r="I14639" s="33">
        <v>4</v>
      </c>
      <c r="J14639" s="33"/>
      <c r="K14639" s="33"/>
      <c r="L14639" s="33"/>
      <c r="M14639" s="33"/>
      <c r="N14639" s="27">
        <v>4</v>
      </c>
    </row>
    <row r="14640" spans="1:14">
      <c r="A14640" s="26" t="s">
        <v>1730</v>
      </c>
      <c r="B14640" s="29"/>
      <c r="C14640" s="33"/>
      <c r="D14640" s="33"/>
      <c r="E14640" s="33"/>
      <c r="F14640" s="33"/>
      <c r="G14640" s="33"/>
      <c r="H14640" s="33"/>
      <c r="I14640" s="33"/>
      <c r="J14640" s="33"/>
      <c r="K14640" s="33">
        <v>1</v>
      </c>
      <c r="L14640" s="33"/>
      <c r="M14640" s="33"/>
      <c r="N14640" s="27">
        <v>1</v>
      </c>
    </row>
    <row r="14641" spans="1:14">
      <c r="A14641" s="26" t="s">
        <v>16899</v>
      </c>
      <c r="B14641" s="29"/>
      <c r="C14641" s="33"/>
      <c r="D14641" s="33"/>
      <c r="E14641" s="33"/>
      <c r="F14641" s="33"/>
      <c r="G14641" s="33"/>
      <c r="H14641" s="33">
        <v>68</v>
      </c>
      <c r="I14641" s="33">
        <v>64</v>
      </c>
      <c r="J14641" s="33">
        <v>43</v>
      </c>
      <c r="K14641" s="33">
        <v>25</v>
      </c>
      <c r="L14641" s="33">
        <v>40</v>
      </c>
      <c r="M14641" s="33">
        <v>25</v>
      </c>
      <c r="N14641" s="27">
        <v>265</v>
      </c>
    </row>
    <row r="14642" spans="1:14">
      <c r="A14642" s="26" t="s">
        <v>11502</v>
      </c>
      <c r="B14642" s="29"/>
      <c r="C14642" s="33"/>
      <c r="D14642" s="33"/>
      <c r="E14642" s="33"/>
      <c r="F14642" s="33"/>
      <c r="G14642" s="33">
        <v>10</v>
      </c>
      <c r="H14642" s="33">
        <v>61</v>
      </c>
      <c r="I14642" s="33">
        <v>56</v>
      </c>
      <c r="J14642" s="33">
        <v>9</v>
      </c>
      <c r="K14642" s="33">
        <v>1</v>
      </c>
      <c r="L14642" s="33">
        <v>6</v>
      </c>
      <c r="M14642" s="33">
        <v>1</v>
      </c>
      <c r="N14642" s="27">
        <v>144</v>
      </c>
    </row>
    <row r="14643" spans="1:14">
      <c r="A14643" s="26" t="s">
        <v>10648</v>
      </c>
      <c r="B14643" s="29"/>
      <c r="C14643" s="33"/>
      <c r="D14643" s="33"/>
      <c r="E14643" s="33"/>
      <c r="F14643" s="33"/>
      <c r="G14643" s="33"/>
      <c r="H14643" s="33"/>
      <c r="I14643" s="33"/>
      <c r="J14643" s="33">
        <v>3</v>
      </c>
      <c r="K14643" s="33"/>
      <c r="L14643" s="33">
        <v>1</v>
      </c>
      <c r="M14643" s="33">
        <v>375</v>
      </c>
      <c r="N14643" s="27">
        <v>379</v>
      </c>
    </row>
    <row r="14644" spans="1:14">
      <c r="A14644" s="26" t="s">
        <v>7174</v>
      </c>
      <c r="B14644" s="29"/>
      <c r="C14644" s="33"/>
      <c r="D14644" s="33"/>
      <c r="E14644" s="33"/>
      <c r="F14644" s="33"/>
      <c r="G14644" s="33"/>
      <c r="H14644" s="33">
        <v>13</v>
      </c>
      <c r="I14644" s="33">
        <v>7</v>
      </c>
      <c r="J14644" s="33"/>
      <c r="K14644" s="33"/>
      <c r="L14644" s="33"/>
      <c r="M14644" s="33"/>
      <c r="N14644" s="27">
        <v>20</v>
      </c>
    </row>
    <row r="14645" spans="1:14">
      <c r="A14645" s="26" t="s">
        <v>11840</v>
      </c>
      <c r="B14645" s="29"/>
      <c r="C14645" s="33"/>
      <c r="D14645" s="33"/>
      <c r="E14645" s="33"/>
      <c r="F14645" s="33"/>
      <c r="G14645" s="33"/>
      <c r="H14645" s="33"/>
      <c r="I14645" s="33">
        <v>4</v>
      </c>
      <c r="J14645" s="33"/>
      <c r="K14645" s="33"/>
      <c r="L14645" s="33"/>
      <c r="M14645" s="33"/>
      <c r="N14645" s="27">
        <v>4</v>
      </c>
    </row>
    <row r="14646" spans="1:14">
      <c r="A14646" s="26" t="s">
        <v>1473</v>
      </c>
      <c r="B14646" s="29"/>
      <c r="C14646" s="33"/>
      <c r="D14646" s="33"/>
      <c r="E14646" s="33"/>
      <c r="F14646" s="33"/>
      <c r="G14646" s="33"/>
      <c r="H14646" s="33"/>
      <c r="I14646" s="33"/>
      <c r="J14646" s="33"/>
      <c r="K14646" s="33"/>
      <c r="L14646" s="33"/>
      <c r="M14646" s="33">
        <v>1</v>
      </c>
      <c r="N14646" s="27">
        <v>1</v>
      </c>
    </row>
    <row r="14647" spans="1:14">
      <c r="A14647" s="26" t="s">
        <v>3833</v>
      </c>
      <c r="B14647" s="29"/>
      <c r="C14647" s="33"/>
      <c r="D14647" s="33"/>
      <c r="E14647" s="33"/>
      <c r="F14647" s="33"/>
      <c r="G14647" s="33"/>
      <c r="H14647" s="33"/>
      <c r="I14647" s="33"/>
      <c r="J14647" s="33"/>
      <c r="K14647" s="33"/>
      <c r="L14647" s="33"/>
      <c r="M14647" s="33">
        <v>8</v>
      </c>
      <c r="N14647" s="27">
        <v>8</v>
      </c>
    </row>
    <row r="14648" spans="1:14">
      <c r="A14648" s="26" t="s">
        <v>16491</v>
      </c>
      <c r="B14648" s="29"/>
      <c r="C14648" s="33"/>
      <c r="D14648" s="33"/>
      <c r="E14648" s="33"/>
      <c r="F14648" s="33"/>
      <c r="G14648" s="33"/>
      <c r="H14648" s="33"/>
      <c r="I14648" s="33"/>
      <c r="J14648" s="33">
        <v>1</v>
      </c>
      <c r="K14648" s="33"/>
      <c r="L14648" s="33">
        <v>2</v>
      </c>
      <c r="M14648" s="33">
        <v>1</v>
      </c>
      <c r="N14648" s="27">
        <v>4</v>
      </c>
    </row>
    <row r="14649" spans="1:14">
      <c r="A14649" s="26" t="s">
        <v>7738</v>
      </c>
      <c r="B14649" s="29"/>
      <c r="C14649" s="33"/>
      <c r="D14649" s="33"/>
      <c r="E14649" s="33"/>
      <c r="F14649" s="33"/>
      <c r="G14649" s="33">
        <v>11</v>
      </c>
      <c r="H14649" s="33"/>
      <c r="I14649" s="33"/>
      <c r="J14649" s="33"/>
      <c r="K14649" s="33"/>
      <c r="L14649" s="33"/>
      <c r="M14649" s="33"/>
      <c r="N14649" s="27">
        <v>11</v>
      </c>
    </row>
    <row r="14650" spans="1:14">
      <c r="A14650" s="26" t="s">
        <v>10767</v>
      </c>
      <c r="B14650" s="29"/>
      <c r="C14650" s="33"/>
      <c r="D14650" s="33"/>
      <c r="E14650" s="33"/>
      <c r="F14650" s="33"/>
      <c r="G14650" s="33"/>
      <c r="H14650" s="33"/>
      <c r="I14650" s="33"/>
      <c r="J14650" s="33">
        <v>3</v>
      </c>
      <c r="K14650" s="33"/>
      <c r="L14650" s="33">
        <v>4</v>
      </c>
      <c r="M14650" s="33"/>
      <c r="N14650" s="27">
        <v>7</v>
      </c>
    </row>
    <row r="14651" spans="1:14">
      <c r="A14651" s="26" t="s">
        <v>12633</v>
      </c>
      <c r="B14651" s="29"/>
      <c r="C14651" s="33"/>
      <c r="D14651" s="33"/>
      <c r="E14651" s="33"/>
      <c r="F14651" s="33"/>
      <c r="G14651" s="33"/>
      <c r="H14651" s="33"/>
      <c r="I14651" s="33"/>
      <c r="J14651" s="33"/>
      <c r="K14651" s="33"/>
      <c r="L14651" s="33">
        <v>27</v>
      </c>
      <c r="M14651" s="33">
        <v>4</v>
      </c>
      <c r="N14651" s="27">
        <v>31</v>
      </c>
    </row>
    <row r="14652" spans="1:14">
      <c r="A14652" s="26" t="s">
        <v>776</v>
      </c>
      <c r="B14652" s="29"/>
      <c r="C14652" s="33"/>
      <c r="D14652" s="33"/>
      <c r="E14652" s="33"/>
      <c r="F14652" s="33"/>
      <c r="G14652" s="33"/>
      <c r="H14652" s="33"/>
      <c r="I14652" s="33"/>
      <c r="J14652" s="33"/>
      <c r="K14652" s="33"/>
      <c r="L14652" s="33"/>
      <c r="M14652" s="33">
        <v>2</v>
      </c>
      <c r="N14652" s="27">
        <v>2</v>
      </c>
    </row>
    <row r="14653" spans="1:14">
      <c r="A14653" s="26" t="s">
        <v>3572</v>
      </c>
      <c r="B14653" s="29"/>
      <c r="C14653" s="33"/>
      <c r="D14653" s="33"/>
      <c r="E14653" s="33"/>
      <c r="F14653" s="33"/>
      <c r="G14653" s="33"/>
      <c r="H14653" s="33"/>
      <c r="I14653" s="33"/>
      <c r="J14653" s="33"/>
      <c r="K14653" s="33"/>
      <c r="L14653" s="33"/>
      <c r="M14653" s="33">
        <v>13</v>
      </c>
      <c r="N14653" s="27">
        <v>13</v>
      </c>
    </row>
    <row r="14654" spans="1:14">
      <c r="A14654" s="26" t="s">
        <v>2005</v>
      </c>
      <c r="B14654" s="29"/>
      <c r="C14654" s="33"/>
      <c r="D14654" s="33"/>
      <c r="E14654" s="33"/>
      <c r="F14654" s="33"/>
      <c r="G14654" s="33"/>
      <c r="H14654" s="33"/>
      <c r="I14654" s="33">
        <v>2</v>
      </c>
      <c r="J14654" s="33"/>
      <c r="K14654" s="33"/>
      <c r="L14654" s="33"/>
      <c r="M14654" s="33"/>
      <c r="N14654" s="27">
        <v>2</v>
      </c>
    </row>
    <row r="14655" spans="1:14">
      <c r="A14655" s="26" t="s">
        <v>14520</v>
      </c>
      <c r="B14655" s="29"/>
      <c r="C14655" s="33"/>
      <c r="D14655" s="33"/>
      <c r="E14655" s="33"/>
      <c r="F14655" s="33"/>
      <c r="G14655" s="33"/>
      <c r="H14655" s="33"/>
      <c r="I14655" s="33"/>
      <c r="J14655" s="33"/>
      <c r="K14655" s="33"/>
      <c r="L14655" s="33">
        <v>5</v>
      </c>
      <c r="M14655" s="33">
        <v>1</v>
      </c>
      <c r="N14655" s="27">
        <v>6</v>
      </c>
    </row>
    <row r="14656" spans="1:14">
      <c r="A14656" s="26" t="s">
        <v>1467</v>
      </c>
      <c r="B14656" s="29"/>
      <c r="C14656" s="33"/>
      <c r="D14656" s="33"/>
      <c r="E14656" s="33"/>
      <c r="F14656" s="33"/>
      <c r="G14656" s="33"/>
      <c r="H14656" s="33"/>
      <c r="I14656" s="33"/>
      <c r="J14656" s="33"/>
      <c r="K14656" s="33"/>
      <c r="L14656" s="33"/>
      <c r="M14656" s="33">
        <v>1</v>
      </c>
      <c r="N14656" s="27">
        <v>1</v>
      </c>
    </row>
    <row r="14657" spans="1:14">
      <c r="A14657" s="26" t="s">
        <v>5307</v>
      </c>
      <c r="B14657" s="29"/>
      <c r="C14657" s="33"/>
      <c r="D14657" s="33"/>
      <c r="E14657" s="33"/>
      <c r="F14657" s="33"/>
      <c r="G14657" s="33"/>
      <c r="H14657" s="33"/>
      <c r="I14657" s="33">
        <v>9</v>
      </c>
      <c r="J14657" s="33"/>
      <c r="K14657" s="33"/>
      <c r="L14657" s="33">
        <v>1</v>
      </c>
      <c r="M14657" s="33"/>
      <c r="N14657" s="27">
        <v>10</v>
      </c>
    </row>
    <row r="14658" spans="1:14">
      <c r="A14658" s="26" t="s">
        <v>3462</v>
      </c>
      <c r="B14658" s="29"/>
      <c r="C14658" s="33"/>
      <c r="D14658" s="33"/>
      <c r="E14658" s="33"/>
      <c r="F14658" s="33"/>
      <c r="G14658" s="33"/>
      <c r="H14658" s="33"/>
      <c r="I14658" s="33"/>
      <c r="J14658" s="33"/>
      <c r="K14658" s="33"/>
      <c r="L14658" s="33"/>
      <c r="M14658" s="33">
        <v>18</v>
      </c>
      <c r="N14658" s="27">
        <v>18</v>
      </c>
    </row>
    <row r="14659" spans="1:14">
      <c r="A14659" s="26" t="s">
        <v>10393</v>
      </c>
      <c r="B14659" s="29"/>
      <c r="C14659" s="33"/>
      <c r="D14659" s="33"/>
      <c r="E14659" s="33"/>
      <c r="F14659" s="33"/>
      <c r="G14659" s="33"/>
      <c r="H14659" s="33"/>
      <c r="I14659" s="33"/>
      <c r="J14659" s="33">
        <v>5</v>
      </c>
      <c r="K14659" s="33">
        <v>8</v>
      </c>
      <c r="L14659" s="33"/>
      <c r="M14659" s="33"/>
      <c r="N14659" s="27">
        <v>13</v>
      </c>
    </row>
    <row r="14660" spans="1:14">
      <c r="A14660" s="26" t="s">
        <v>14651</v>
      </c>
      <c r="B14660" s="29"/>
      <c r="C14660" s="33"/>
      <c r="D14660" s="33"/>
      <c r="E14660" s="33"/>
      <c r="F14660" s="33"/>
      <c r="G14660" s="33"/>
      <c r="H14660" s="33"/>
      <c r="I14660" s="33"/>
      <c r="J14660" s="33"/>
      <c r="K14660" s="33"/>
      <c r="L14660" s="33">
        <v>4</v>
      </c>
      <c r="M14660" s="33"/>
      <c r="N14660" s="27">
        <v>4</v>
      </c>
    </row>
    <row r="14661" spans="1:14">
      <c r="A14661" s="26" t="s">
        <v>6914</v>
      </c>
      <c r="B14661" s="29"/>
      <c r="C14661" s="33"/>
      <c r="D14661" s="33"/>
      <c r="E14661" s="33"/>
      <c r="F14661" s="33"/>
      <c r="G14661" s="33"/>
      <c r="H14661" s="33"/>
      <c r="I14661" s="33">
        <v>3</v>
      </c>
      <c r="J14661" s="33">
        <v>5</v>
      </c>
      <c r="K14661" s="33">
        <v>5</v>
      </c>
      <c r="L14661" s="33">
        <v>4</v>
      </c>
      <c r="M14661" s="33"/>
      <c r="N14661" s="27">
        <v>17</v>
      </c>
    </row>
    <row r="14662" spans="1:14">
      <c r="A14662" s="26" t="s">
        <v>6680</v>
      </c>
      <c r="B14662" s="29"/>
      <c r="C14662" s="33"/>
      <c r="D14662" s="33"/>
      <c r="E14662" s="33"/>
      <c r="F14662" s="33"/>
      <c r="G14662" s="33"/>
      <c r="H14662" s="33"/>
      <c r="I14662" s="33">
        <v>4</v>
      </c>
      <c r="J14662" s="33"/>
      <c r="K14662" s="33">
        <v>2</v>
      </c>
      <c r="L14662" s="33"/>
      <c r="M14662" s="33"/>
      <c r="N14662" s="27">
        <v>6</v>
      </c>
    </row>
    <row r="14663" spans="1:14">
      <c r="A14663" s="26" t="s">
        <v>3072</v>
      </c>
      <c r="B14663" s="29"/>
      <c r="C14663" s="33"/>
      <c r="D14663" s="33"/>
      <c r="E14663" s="33"/>
      <c r="F14663" s="33"/>
      <c r="G14663" s="33"/>
      <c r="H14663" s="33"/>
      <c r="I14663" s="33"/>
      <c r="J14663" s="33"/>
      <c r="K14663" s="33"/>
      <c r="L14663" s="33"/>
      <c r="M14663" s="33">
        <v>127</v>
      </c>
      <c r="N14663" s="27">
        <v>127</v>
      </c>
    </row>
    <row r="14664" spans="1:14">
      <c r="A14664" s="26" t="s">
        <v>9851</v>
      </c>
      <c r="B14664" s="29"/>
      <c r="C14664" s="33"/>
      <c r="D14664" s="33"/>
      <c r="E14664" s="33"/>
      <c r="F14664" s="33"/>
      <c r="G14664" s="33"/>
      <c r="H14664" s="33"/>
      <c r="I14664" s="33"/>
      <c r="J14664" s="33">
        <v>11</v>
      </c>
      <c r="K14664" s="33">
        <v>5</v>
      </c>
      <c r="L14664" s="33">
        <v>1</v>
      </c>
      <c r="M14664" s="33"/>
      <c r="N14664" s="27">
        <v>17</v>
      </c>
    </row>
    <row r="14665" spans="1:14">
      <c r="A14665" s="26" t="s">
        <v>11883</v>
      </c>
      <c r="B14665" s="29"/>
      <c r="C14665" s="33"/>
      <c r="D14665" s="33"/>
      <c r="E14665" s="33"/>
      <c r="F14665" s="33"/>
      <c r="G14665" s="33"/>
      <c r="H14665" s="33">
        <v>42</v>
      </c>
      <c r="I14665" s="33">
        <v>15</v>
      </c>
      <c r="J14665" s="33">
        <v>1</v>
      </c>
      <c r="K14665" s="33">
        <v>1</v>
      </c>
      <c r="L14665" s="33"/>
      <c r="M14665" s="33">
        <v>1</v>
      </c>
      <c r="N14665" s="27">
        <v>60</v>
      </c>
    </row>
    <row r="14666" spans="1:14">
      <c r="A14666" s="26" t="s">
        <v>5957</v>
      </c>
      <c r="B14666" s="29"/>
      <c r="C14666" s="33"/>
      <c r="D14666" s="33"/>
      <c r="E14666" s="33"/>
      <c r="F14666" s="33"/>
      <c r="G14666" s="33"/>
      <c r="H14666" s="33"/>
      <c r="I14666" s="33"/>
      <c r="J14666" s="33"/>
      <c r="K14666" s="33">
        <v>4</v>
      </c>
      <c r="L14666" s="33">
        <v>10</v>
      </c>
      <c r="M14666" s="33"/>
      <c r="N14666" s="27">
        <v>14</v>
      </c>
    </row>
    <row r="14667" spans="1:14">
      <c r="A14667" s="26" t="s">
        <v>106</v>
      </c>
      <c r="B14667" s="29"/>
      <c r="C14667" s="33"/>
      <c r="D14667" s="33"/>
      <c r="E14667" s="33"/>
      <c r="F14667" s="33"/>
      <c r="G14667" s="33"/>
      <c r="H14667" s="33"/>
      <c r="I14667" s="33"/>
      <c r="J14667" s="33"/>
      <c r="K14667" s="33"/>
      <c r="L14667" s="33"/>
      <c r="M14667" s="33">
        <v>4</v>
      </c>
      <c r="N14667" s="27">
        <v>4</v>
      </c>
    </row>
    <row r="14668" spans="1:14">
      <c r="A14668" s="26" t="s">
        <v>12034</v>
      </c>
      <c r="B14668" s="29"/>
      <c r="C14668" s="33"/>
      <c r="D14668" s="33"/>
      <c r="E14668" s="33"/>
      <c r="F14668" s="33"/>
      <c r="G14668" s="33"/>
      <c r="H14668" s="33">
        <v>27</v>
      </c>
      <c r="I14668" s="33">
        <v>161</v>
      </c>
      <c r="J14668" s="33">
        <v>50</v>
      </c>
      <c r="K14668" s="33">
        <v>26</v>
      </c>
      <c r="L14668" s="33">
        <v>18</v>
      </c>
      <c r="M14668" s="33">
        <v>100</v>
      </c>
      <c r="N14668" s="27">
        <v>382</v>
      </c>
    </row>
    <row r="14669" spans="1:14">
      <c r="A14669" s="26" t="s">
        <v>10916</v>
      </c>
      <c r="B14669" s="29"/>
      <c r="C14669" s="33"/>
      <c r="D14669" s="33"/>
      <c r="E14669" s="33"/>
      <c r="F14669" s="33"/>
      <c r="G14669" s="33"/>
      <c r="H14669" s="33"/>
      <c r="I14669" s="33">
        <v>6</v>
      </c>
      <c r="J14669" s="33"/>
      <c r="K14669" s="33"/>
      <c r="L14669" s="33">
        <v>1</v>
      </c>
      <c r="M14669" s="33"/>
      <c r="N14669" s="27">
        <v>7</v>
      </c>
    </row>
    <row r="14670" spans="1:14">
      <c r="A14670" s="26" t="s">
        <v>14335</v>
      </c>
      <c r="B14670" s="29"/>
      <c r="C14670" s="33"/>
      <c r="D14670" s="33">
        <v>1</v>
      </c>
      <c r="E14670" s="33"/>
      <c r="F14670" s="33"/>
      <c r="G14670" s="33"/>
      <c r="H14670" s="33"/>
      <c r="I14670" s="33"/>
      <c r="J14670" s="33"/>
      <c r="K14670" s="33"/>
      <c r="L14670" s="33"/>
      <c r="M14670" s="33"/>
      <c r="N14670" s="27">
        <v>1</v>
      </c>
    </row>
    <row r="14671" spans="1:14">
      <c r="A14671" s="26" t="s">
        <v>6875</v>
      </c>
      <c r="B14671" s="29"/>
      <c r="C14671" s="33"/>
      <c r="D14671" s="33"/>
      <c r="E14671" s="33"/>
      <c r="F14671" s="33"/>
      <c r="G14671" s="33"/>
      <c r="H14671" s="33"/>
      <c r="I14671" s="33">
        <v>3</v>
      </c>
      <c r="J14671" s="33"/>
      <c r="K14671" s="33"/>
      <c r="L14671" s="33"/>
      <c r="M14671" s="33"/>
      <c r="N14671" s="27">
        <v>3</v>
      </c>
    </row>
    <row r="14672" spans="1:14">
      <c r="A14672" s="26" t="s">
        <v>1731</v>
      </c>
      <c r="B14672" s="29"/>
      <c r="C14672" s="33"/>
      <c r="D14672" s="33"/>
      <c r="E14672" s="33"/>
      <c r="F14672" s="33"/>
      <c r="G14672" s="33"/>
      <c r="H14672" s="33"/>
      <c r="I14672" s="33"/>
      <c r="J14672" s="33"/>
      <c r="K14672" s="33">
        <v>1</v>
      </c>
      <c r="L14672" s="33"/>
      <c r="M14672" s="33"/>
      <c r="N14672" s="27">
        <v>1</v>
      </c>
    </row>
    <row r="14673" spans="1:14">
      <c r="A14673" s="26" t="s">
        <v>1732</v>
      </c>
      <c r="B14673" s="29"/>
      <c r="C14673" s="33"/>
      <c r="D14673" s="33"/>
      <c r="E14673" s="33"/>
      <c r="F14673" s="33"/>
      <c r="G14673" s="33"/>
      <c r="H14673" s="33"/>
      <c r="I14673" s="33"/>
      <c r="J14673" s="33"/>
      <c r="K14673" s="33">
        <v>1</v>
      </c>
      <c r="L14673" s="33"/>
      <c r="M14673" s="33"/>
      <c r="N14673" s="27">
        <v>1</v>
      </c>
    </row>
    <row r="14674" spans="1:14">
      <c r="A14674" s="26" t="s">
        <v>16853</v>
      </c>
      <c r="B14674" s="29"/>
      <c r="C14674" s="33"/>
      <c r="D14674" s="33"/>
      <c r="E14674" s="33"/>
      <c r="F14674" s="33"/>
      <c r="G14674" s="33"/>
      <c r="H14674" s="33">
        <v>91</v>
      </c>
      <c r="I14674" s="33">
        <v>215</v>
      </c>
      <c r="J14674" s="33">
        <v>99</v>
      </c>
      <c r="K14674" s="33">
        <v>47</v>
      </c>
      <c r="L14674" s="33">
        <v>8</v>
      </c>
      <c r="M14674" s="33"/>
      <c r="N14674" s="27">
        <v>460</v>
      </c>
    </row>
    <row r="14675" spans="1:14">
      <c r="A14675" s="26" t="s">
        <v>11342</v>
      </c>
      <c r="B14675" s="29"/>
      <c r="C14675" s="33"/>
      <c r="D14675" s="33"/>
      <c r="E14675" s="33"/>
      <c r="F14675" s="33">
        <v>14</v>
      </c>
      <c r="G14675" s="33">
        <v>12</v>
      </c>
      <c r="H14675" s="33"/>
      <c r="I14675" s="33"/>
      <c r="J14675" s="33">
        <v>1</v>
      </c>
      <c r="K14675" s="33"/>
      <c r="L14675" s="33">
        <v>2</v>
      </c>
      <c r="M14675" s="33"/>
      <c r="N14675" s="27">
        <v>29</v>
      </c>
    </row>
    <row r="14676" spans="1:14">
      <c r="A14676" s="26" t="s">
        <v>8193</v>
      </c>
      <c r="B14676" s="29"/>
      <c r="C14676" s="33"/>
      <c r="D14676" s="33"/>
      <c r="E14676" s="33"/>
      <c r="F14676" s="33"/>
      <c r="G14676" s="33"/>
      <c r="H14676" s="33"/>
      <c r="I14676" s="33">
        <v>1</v>
      </c>
      <c r="J14676" s="33"/>
      <c r="K14676" s="33"/>
      <c r="L14676" s="33"/>
      <c r="M14676" s="33"/>
      <c r="N14676" s="27">
        <v>1</v>
      </c>
    </row>
    <row r="14677" spans="1:14">
      <c r="A14677" s="26" t="s">
        <v>11501</v>
      </c>
      <c r="B14677" s="29"/>
      <c r="C14677" s="33"/>
      <c r="D14677" s="33"/>
      <c r="E14677" s="33"/>
      <c r="F14677" s="33"/>
      <c r="G14677" s="33">
        <v>21</v>
      </c>
      <c r="H14677" s="33">
        <v>17</v>
      </c>
      <c r="I14677" s="33">
        <v>30</v>
      </c>
      <c r="J14677" s="33">
        <v>20</v>
      </c>
      <c r="K14677" s="33">
        <v>1</v>
      </c>
      <c r="L14677" s="33"/>
      <c r="M14677" s="33"/>
      <c r="N14677" s="27">
        <v>89</v>
      </c>
    </row>
    <row r="14678" spans="1:14">
      <c r="A14678" s="26" t="s">
        <v>10378</v>
      </c>
      <c r="B14678" s="29"/>
      <c r="C14678" s="33"/>
      <c r="D14678" s="33"/>
      <c r="E14678" s="33"/>
      <c r="F14678" s="33"/>
      <c r="G14678" s="33"/>
      <c r="H14678" s="33"/>
      <c r="I14678" s="33"/>
      <c r="J14678" s="33">
        <v>5</v>
      </c>
      <c r="K14678" s="33"/>
      <c r="L14678" s="33"/>
      <c r="M14678" s="33"/>
      <c r="N14678" s="27">
        <v>5</v>
      </c>
    </row>
    <row r="14679" spans="1:14">
      <c r="A14679" s="26" t="s">
        <v>7175</v>
      </c>
      <c r="B14679" s="29"/>
      <c r="C14679" s="33"/>
      <c r="D14679" s="33"/>
      <c r="E14679" s="33"/>
      <c r="F14679" s="33"/>
      <c r="G14679" s="33"/>
      <c r="H14679" s="33">
        <v>13</v>
      </c>
      <c r="I14679" s="33">
        <v>1</v>
      </c>
      <c r="J14679" s="33">
        <v>2</v>
      </c>
      <c r="K14679" s="33"/>
      <c r="L14679" s="33"/>
      <c r="M14679" s="33"/>
      <c r="N14679" s="27">
        <v>16</v>
      </c>
    </row>
    <row r="14680" spans="1:14">
      <c r="A14680" s="26" t="s">
        <v>15505</v>
      </c>
      <c r="B14680" s="29"/>
      <c r="C14680" s="33"/>
      <c r="D14680" s="33"/>
      <c r="E14680" s="33"/>
      <c r="F14680" s="33"/>
      <c r="G14680" s="33"/>
      <c r="H14680" s="33"/>
      <c r="I14680" s="33"/>
      <c r="J14680" s="33"/>
      <c r="K14680" s="33"/>
      <c r="L14680" s="33">
        <v>1</v>
      </c>
      <c r="M14680" s="33"/>
      <c r="N14680" s="27">
        <v>1</v>
      </c>
    </row>
    <row r="14681" spans="1:14">
      <c r="A14681" s="26" t="s">
        <v>16320</v>
      </c>
      <c r="B14681" s="29"/>
      <c r="C14681" s="33"/>
      <c r="D14681" s="33"/>
      <c r="E14681" s="33"/>
      <c r="F14681" s="33"/>
      <c r="G14681" s="33"/>
      <c r="H14681" s="33"/>
      <c r="I14681" s="33"/>
      <c r="J14681" s="33">
        <v>1</v>
      </c>
      <c r="K14681" s="33"/>
      <c r="L14681" s="33"/>
      <c r="M14681" s="33">
        <v>3</v>
      </c>
      <c r="N14681" s="27">
        <v>4</v>
      </c>
    </row>
    <row r="14682" spans="1:14">
      <c r="A14682" s="26" t="s">
        <v>6632</v>
      </c>
      <c r="B14682" s="29"/>
      <c r="C14682" s="33"/>
      <c r="D14682" s="33"/>
      <c r="E14682" s="33"/>
      <c r="F14682" s="33"/>
      <c r="G14682" s="33"/>
      <c r="H14682" s="33"/>
      <c r="I14682" s="33">
        <v>4</v>
      </c>
      <c r="J14682" s="33">
        <v>2</v>
      </c>
      <c r="K14682" s="33"/>
      <c r="L14682" s="33"/>
      <c r="M14682" s="33">
        <v>4</v>
      </c>
      <c r="N14682" s="27">
        <v>10</v>
      </c>
    </row>
    <row r="14683" spans="1:14">
      <c r="A14683" s="26" t="s">
        <v>10924</v>
      </c>
      <c r="B14683" s="29"/>
      <c r="C14683" s="33"/>
      <c r="D14683" s="33"/>
      <c r="E14683" s="33"/>
      <c r="F14683" s="33"/>
      <c r="G14683" s="33"/>
      <c r="H14683" s="33"/>
      <c r="I14683" s="33">
        <v>6</v>
      </c>
      <c r="J14683" s="33">
        <v>4</v>
      </c>
      <c r="K14683" s="33">
        <v>6</v>
      </c>
      <c r="L14683" s="33"/>
      <c r="M14683" s="33">
        <v>3</v>
      </c>
      <c r="N14683" s="27">
        <v>19</v>
      </c>
    </row>
    <row r="14684" spans="1:14">
      <c r="A14684" s="26" t="s">
        <v>14338</v>
      </c>
      <c r="B14684" s="29"/>
      <c r="C14684" s="33"/>
      <c r="D14684" s="33">
        <v>1</v>
      </c>
      <c r="E14684" s="33">
        <v>11</v>
      </c>
      <c r="F14684" s="33"/>
      <c r="G14684" s="33"/>
      <c r="H14684" s="33"/>
      <c r="I14684" s="33"/>
      <c r="J14684" s="33"/>
      <c r="K14684" s="33"/>
      <c r="L14684" s="33"/>
      <c r="M14684" s="33"/>
      <c r="N14684" s="27">
        <v>12</v>
      </c>
    </row>
    <row r="14685" spans="1:14">
      <c r="A14685" s="26" t="s">
        <v>9536</v>
      </c>
      <c r="B14685" s="29"/>
      <c r="C14685" s="33"/>
      <c r="D14685" s="33"/>
      <c r="E14685" s="33"/>
      <c r="F14685" s="33"/>
      <c r="G14685" s="33"/>
      <c r="H14685" s="33"/>
      <c r="I14685" s="33">
        <v>49</v>
      </c>
      <c r="J14685" s="33">
        <v>6</v>
      </c>
      <c r="K14685" s="33">
        <v>5</v>
      </c>
      <c r="L14685" s="33">
        <v>5</v>
      </c>
      <c r="M14685" s="33">
        <v>2</v>
      </c>
      <c r="N14685" s="27">
        <v>67</v>
      </c>
    </row>
    <row r="14686" spans="1:14">
      <c r="A14686" s="26" t="s">
        <v>9024</v>
      </c>
      <c r="B14686" s="29"/>
      <c r="C14686" s="33"/>
      <c r="D14686" s="33">
        <v>4</v>
      </c>
      <c r="E14686" s="33"/>
      <c r="F14686" s="33"/>
      <c r="G14686" s="33"/>
      <c r="H14686" s="33"/>
      <c r="I14686" s="33"/>
      <c r="J14686" s="33"/>
      <c r="K14686" s="33"/>
      <c r="L14686" s="33"/>
      <c r="M14686" s="33"/>
      <c r="N14686" s="27">
        <v>4</v>
      </c>
    </row>
    <row r="14687" spans="1:14">
      <c r="A14687" s="26" t="s">
        <v>5457</v>
      </c>
      <c r="B14687" s="29"/>
      <c r="C14687" s="33"/>
      <c r="D14687" s="33"/>
      <c r="E14687" s="33"/>
      <c r="F14687" s="33"/>
      <c r="G14687" s="33"/>
      <c r="H14687" s="33"/>
      <c r="I14687" s="33">
        <v>8</v>
      </c>
      <c r="J14687" s="33">
        <v>2</v>
      </c>
      <c r="K14687" s="33"/>
      <c r="L14687" s="33"/>
      <c r="M14687" s="33"/>
      <c r="N14687" s="27">
        <v>10</v>
      </c>
    </row>
    <row r="14688" spans="1:14">
      <c r="A14688" s="26" t="s">
        <v>1470</v>
      </c>
      <c r="B14688" s="29"/>
      <c r="C14688" s="33"/>
      <c r="D14688" s="33"/>
      <c r="E14688" s="33"/>
      <c r="F14688" s="33"/>
      <c r="G14688" s="33"/>
      <c r="H14688" s="33"/>
      <c r="I14688" s="33"/>
      <c r="J14688" s="33"/>
      <c r="K14688" s="33"/>
      <c r="L14688" s="33"/>
      <c r="M14688" s="33">
        <v>1</v>
      </c>
      <c r="N14688" s="27">
        <v>1</v>
      </c>
    </row>
    <row r="14689" spans="1:14">
      <c r="A14689" s="26" t="s">
        <v>3216</v>
      </c>
      <c r="B14689" s="29"/>
      <c r="C14689" s="33"/>
      <c r="D14689" s="33"/>
      <c r="E14689" s="33"/>
      <c r="F14689" s="33"/>
      <c r="G14689" s="33"/>
      <c r="H14689" s="33"/>
      <c r="I14689" s="33"/>
      <c r="J14689" s="33"/>
      <c r="K14689" s="33"/>
      <c r="L14689" s="33"/>
      <c r="M14689" s="33">
        <v>42</v>
      </c>
      <c r="N14689" s="27">
        <v>42</v>
      </c>
    </row>
    <row r="14690" spans="1:14">
      <c r="A14690" s="26" t="s">
        <v>16192</v>
      </c>
      <c r="B14690" s="29"/>
      <c r="C14690" s="33"/>
      <c r="D14690" s="33"/>
      <c r="E14690" s="33"/>
      <c r="F14690" s="33"/>
      <c r="G14690" s="33"/>
      <c r="H14690" s="33"/>
      <c r="I14690" s="33"/>
      <c r="J14690" s="33">
        <v>2</v>
      </c>
      <c r="K14690" s="33"/>
      <c r="L14690" s="33"/>
      <c r="M14690" s="33"/>
      <c r="N14690" s="27">
        <v>2</v>
      </c>
    </row>
    <row r="14691" spans="1:14">
      <c r="A14691" s="26" t="s">
        <v>9764</v>
      </c>
      <c r="B14691" s="29"/>
      <c r="C14691" s="33"/>
      <c r="D14691" s="33"/>
      <c r="E14691" s="33"/>
      <c r="F14691" s="33"/>
      <c r="G14691" s="33"/>
      <c r="H14691" s="33"/>
      <c r="I14691" s="33"/>
      <c r="J14691" s="33">
        <v>13</v>
      </c>
      <c r="K14691" s="33">
        <v>17</v>
      </c>
      <c r="L14691" s="33"/>
      <c r="M14691" s="33"/>
      <c r="N14691" s="27">
        <v>30</v>
      </c>
    </row>
    <row r="14692" spans="1:14">
      <c r="A14692" s="26" t="s">
        <v>11245</v>
      </c>
      <c r="B14692" s="29"/>
      <c r="C14692" s="33"/>
      <c r="D14692" s="33"/>
      <c r="E14692" s="33">
        <v>13</v>
      </c>
      <c r="F14692" s="33"/>
      <c r="G14692" s="33">
        <v>11</v>
      </c>
      <c r="H14692" s="33"/>
      <c r="I14692" s="33">
        <v>4</v>
      </c>
      <c r="J14692" s="33">
        <v>10</v>
      </c>
      <c r="K14692" s="33"/>
      <c r="L14692" s="33"/>
      <c r="M14692" s="33"/>
      <c r="N14692" s="27">
        <v>38</v>
      </c>
    </row>
    <row r="14693" spans="1:14">
      <c r="A14693" s="26" t="s">
        <v>4117</v>
      </c>
      <c r="B14693" s="29"/>
      <c r="C14693" s="33"/>
      <c r="D14693" s="33"/>
      <c r="E14693" s="33"/>
      <c r="F14693" s="33"/>
      <c r="G14693" s="33"/>
      <c r="H14693" s="33"/>
      <c r="I14693" s="33"/>
      <c r="J14693" s="33"/>
      <c r="K14693" s="33">
        <v>36</v>
      </c>
      <c r="L14693" s="33">
        <v>10</v>
      </c>
      <c r="M14693" s="33">
        <v>17</v>
      </c>
      <c r="N14693" s="27">
        <v>63</v>
      </c>
    </row>
    <row r="14694" spans="1:14">
      <c r="A14694" s="26" t="s">
        <v>5053</v>
      </c>
      <c r="B14694" s="29"/>
      <c r="C14694" s="33"/>
      <c r="D14694" s="33"/>
      <c r="E14694" s="33"/>
      <c r="F14694" s="33"/>
      <c r="G14694" s="33"/>
      <c r="H14694" s="33"/>
      <c r="I14694" s="33">
        <v>13</v>
      </c>
      <c r="J14694" s="33">
        <v>2</v>
      </c>
      <c r="K14694" s="33">
        <v>2</v>
      </c>
      <c r="L14694" s="33"/>
      <c r="M14694" s="33"/>
      <c r="N14694" s="27">
        <v>17</v>
      </c>
    </row>
    <row r="14695" spans="1:14">
      <c r="A14695" s="26" t="s">
        <v>14243</v>
      </c>
      <c r="B14695" s="29"/>
      <c r="C14695" s="33"/>
      <c r="D14695" s="33"/>
      <c r="E14695" s="33"/>
      <c r="F14695" s="33"/>
      <c r="G14695" s="33"/>
      <c r="H14695" s="33"/>
      <c r="I14695" s="33"/>
      <c r="J14695" s="33">
        <v>15</v>
      </c>
      <c r="K14695" s="33">
        <v>6</v>
      </c>
      <c r="L14695" s="33">
        <v>4</v>
      </c>
      <c r="M14695" s="33"/>
      <c r="N14695" s="27">
        <v>25</v>
      </c>
    </row>
    <row r="14696" spans="1:14">
      <c r="A14696" s="26" t="s">
        <v>9862</v>
      </c>
      <c r="B14696" s="29"/>
      <c r="C14696" s="33"/>
      <c r="D14696" s="33"/>
      <c r="E14696" s="33"/>
      <c r="F14696" s="33"/>
      <c r="G14696" s="33"/>
      <c r="H14696" s="33"/>
      <c r="I14696" s="33"/>
      <c r="J14696" s="33">
        <v>11</v>
      </c>
      <c r="K14696" s="33">
        <v>3</v>
      </c>
      <c r="L14696" s="33">
        <v>1</v>
      </c>
      <c r="M14696" s="33"/>
      <c r="N14696" s="27">
        <v>15</v>
      </c>
    </row>
    <row r="14697" spans="1:14">
      <c r="A14697" s="26" t="s">
        <v>10313</v>
      </c>
      <c r="B14697" s="29"/>
      <c r="C14697" s="33"/>
      <c r="D14697" s="33"/>
      <c r="E14697" s="33"/>
      <c r="F14697" s="33"/>
      <c r="G14697" s="33"/>
      <c r="H14697" s="33"/>
      <c r="I14697" s="33"/>
      <c r="J14697" s="33">
        <v>5</v>
      </c>
      <c r="K14697" s="33"/>
      <c r="L14697" s="33"/>
      <c r="M14697" s="33"/>
      <c r="N14697" s="27">
        <v>5</v>
      </c>
    </row>
    <row r="14698" spans="1:14">
      <c r="A14698" s="26" t="s">
        <v>9867</v>
      </c>
      <c r="B14698" s="29"/>
      <c r="C14698" s="33"/>
      <c r="D14698" s="33"/>
      <c r="E14698" s="33"/>
      <c r="F14698" s="33"/>
      <c r="G14698" s="33"/>
      <c r="H14698" s="33"/>
      <c r="I14698" s="33"/>
      <c r="J14698" s="33">
        <v>11</v>
      </c>
      <c r="K14698" s="33"/>
      <c r="L14698" s="33"/>
      <c r="M14698" s="33"/>
      <c r="N14698" s="27">
        <v>11</v>
      </c>
    </row>
    <row r="14699" spans="1:14">
      <c r="A14699" s="26" t="s">
        <v>10516</v>
      </c>
      <c r="B14699" s="29"/>
      <c r="C14699" s="33"/>
      <c r="D14699" s="33"/>
      <c r="E14699" s="33"/>
      <c r="F14699" s="33"/>
      <c r="G14699" s="33"/>
      <c r="H14699" s="33"/>
      <c r="I14699" s="33"/>
      <c r="J14699" s="33">
        <v>4</v>
      </c>
      <c r="K14699" s="33">
        <v>27</v>
      </c>
      <c r="L14699" s="33">
        <v>4</v>
      </c>
      <c r="M14699" s="33">
        <v>6</v>
      </c>
      <c r="N14699" s="27">
        <v>41</v>
      </c>
    </row>
    <row r="14700" spans="1:14">
      <c r="A14700" s="26" t="s">
        <v>9430</v>
      </c>
      <c r="B14700" s="29"/>
      <c r="C14700" s="33"/>
      <c r="D14700" s="33"/>
      <c r="E14700" s="33"/>
      <c r="F14700" s="33"/>
      <c r="G14700" s="33"/>
      <c r="H14700" s="33"/>
      <c r="I14700" s="33">
        <v>75</v>
      </c>
      <c r="J14700" s="33">
        <v>31</v>
      </c>
      <c r="K14700" s="33">
        <v>16</v>
      </c>
      <c r="L14700" s="33">
        <v>2</v>
      </c>
      <c r="M14700" s="33"/>
      <c r="N14700" s="27">
        <v>124</v>
      </c>
    </row>
    <row r="14701" spans="1:14">
      <c r="A14701" s="26" t="s">
        <v>9250</v>
      </c>
      <c r="B14701" s="29"/>
      <c r="C14701" s="33"/>
      <c r="D14701" s="33"/>
      <c r="E14701" s="33"/>
      <c r="F14701" s="33"/>
      <c r="G14701" s="33"/>
      <c r="H14701" s="33"/>
      <c r="I14701" s="33"/>
      <c r="J14701" s="33"/>
      <c r="K14701" s="33">
        <v>60</v>
      </c>
      <c r="L14701" s="33">
        <v>37</v>
      </c>
      <c r="M14701" s="33">
        <v>50</v>
      </c>
      <c r="N14701" s="27">
        <v>147</v>
      </c>
    </row>
    <row r="14702" spans="1:14">
      <c r="A14702" s="26" t="s">
        <v>4288</v>
      </c>
      <c r="B14702" s="29"/>
      <c r="C14702" s="33"/>
      <c r="D14702" s="33"/>
      <c r="E14702" s="33"/>
      <c r="F14702" s="33"/>
      <c r="G14702" s="33"/>
      <c r="H14702" s="33"/>
      <c r="I14702" s="33"/>
      <c r="J14702" s="33"/>
      <c r="K14702" s="33">
        <v>19</v>
      </c>
      <c r="L14702" s="33">
        <v>3</v>
      </c>
      <c r="M14702" s="33">
        <v>2</v>
      </c>
      <c r="N14702" s="27">
        <v>24</v>
      </c>
    </row>
    <row r="14703" spans="1:14">
      <c r="A14703" s="26" t="s">
        <v>15952</v>
      </c>
      <c r="B14703" s="29"/>
      <c r="C14703" s="33"/>
      <c r="D14703" s="33"/>
      <c r="E14703" s="33"/>
      <c r="F14703" s="33"/>
      <c r="G14703" s="33"/>
      <c r="H14703" s="33"/>
      <c r="I14703" s="33"/>
      <c r="J14703" s="33">
        <v>2</v>
      </c>
      <c r="K14703" s="33">
        <v>1</v>
      </c>
      <c r="L14703" s="33">
        <v>1</v>
      </c>
      <c r="M14703" s="33">
        <v>8</v>
      </c>
      <c r="N14703" s="27">
        <v>12</v>
      </c>
    </row>
    <row r="14704" spans="1:14">
      <c r="A14704" s="26" t="s">
        <v>1733</v>
      </c>
      <c r="B14704" s="29"/>
      <c r="C14704" s="33"/>
      <c r="D14704" s="33"/>
      <c r="E14704" s="33"/>
      <c r="F14704" s="33"/>
      <c r="G14704" s="33"/>
      <c r="H14704" s="33"/>
      <c r="I14704" s="33"/>
      <c r="J14704" s="33"/>
      <c r="K14704" s="33">
        <v>1</v>
      </c>
      <c r="L14704" s="33">
        <v>5</v>
      </c>
      <c r="M14704" s="33">
        <v>2</v>
      </c>
      <c r="N14704" s="27">
        <v>8</v>
      </c>
    </row>
    <row r="14705" spans="1:14">
      <c r="A14705" s="26" t="s">
        <v>1734</v>
      </c>
      <c r="B14705" s="29"/>
      <c r="C14705" s="33"/>
      <c r="D14705" s="33"/>
      <c r="E14705" s="33"/>
      <c r="F14705" s="33"/>
      <c r="G14705" s="33"/>
      <c r="H14705" s="33"/>
      <c r="I14705" s="33"/>
      <c r="J14705" s="33"/>
      <c r="K14705" s="33">
        <v>1</v>
      </c>
      <c r="L14705" s="33"/>
      <c r="M14705" s="33"/>
      <c r="N14705" s="27">
        <v>1</v>
      </c>
    </row>
    <row r="14706" spans="1:14">
      <c r="A14706" s="26" t="s">
        <v>4448</v>
      </c>
      <c r="B14706" s="29"/>
      <c r="C14706" s="33"/>
      <c r="D14706" s="33"/>
      <c r="E14706" s="33"/>
      <c r="F14706" s="33"/>
      <c r="G14706" s="33"/>
      <c r="H14706" s="33"/>
      <c r="I14706" s="33"/>
      <c r="J14706" s="33"/>
      <c r="K14706" s="33">
        <v>12</v>
      </c>
      <c r="L14706" s="33"/>
      <c r="M14706" s="33"/>
      <c r="N14706" s="27">
        <v>12</v>
      </c>
    </row>
    <row r="14707" spans="1:14">
      <c r="A14707" s="26" t="s">
        <v>14682</v>
      </c>
      <c r="B14707" s="29"/>
      <c r="C14707" s="33"/>
      <c r="D14707" s="33"/>
      <c r="E14707" s="33"/>
      <c r="F14707" s="33"/>
      <c r="G14707" s="33"/>
      <c r="H14707" s="33"/>
      <c r="I14707" s="33"/>
      <c r="J14707" s="33"/>
      <c r="K14707" s="33"/>
      <c r="L14707" s="33">
        <v>4</v>
      </c>
      <c r="M14707" s="33">
        <v>7</v>
      </c>
      <c r="N14707" s="27">
        <v>11</v>
      </c>
    </row>
    <row r="14708" spans="1:14">
      <c r="A14708" s="26" t="s">
        <v>7709</v>
      </c>
      <c r="B14708" s="29"/>
      <c r="C14708" s="33"/>
      <c r="D14708" s="33"/>
      <c r="E14708" s="33"/>
      <c r="F14708" s="33"/>
      <c r="G14708" s="33">
        <v>14</v>
      </c>
      <c r="H14708" s="33">
        <v>36</v>
      </c>
      <c r="I14708" s="33">
        <v>71</v>
      </c>
      <c r="J14708" s="33">
        <v>35</v>
      </c>
      <c r="K14708" s="33">
        <v>6</v>
      </c>
      <c r="L14708" s="33"/>
      <c r="M14708" s="33"/>
      <c r="N14708" s="27">
        <v>162</v>
      </c>
    </row>
    <row r="14709" spans="1:14">
      <c r="A14709" s="26" t="s">
        <v>7872</v>
      </c>
      <c r="B14709" s="29"/>
      <c r="C14709" s="33"/>
      <c r="D14709" s="33"/>
      <c r="E14709" s="33"/>
      <c r="F14709" s="33"/>
      <c r="G14709" s="33"/>
      <c r="H14709" s="33">
        <v>10</v>
      </c>
      <c r="I14709" s="33"/>
      <c r="J14709" s="33"/>
      <c r="K14709" s="33">
        <v>1</v>
      </c>
      <c r="L14709" s="33"/>
      <c r="M14709" s="33"/>
      <c r="N14709" s="27">
        <v>11</v>
      </c>
    </row>
    <row r="14710" spans="1:14">
      <c r="A14710" s="26" t="s">
        <v>3237</v>
      </c>
      <c r="B14710" s="29"/>
      <c r="C14710" s="33"/>
      <c r="D14710" s="33"/>
      <c r="E14710" s="33"/>
      <c r="F14710" s="33"/>
      <c r="G14710" s="33"/>
      <c r="H14710" s="33"/>
      <c r="I14710" s="33"/>
      <c r="J14710" s="33"/>
      <c r="K14710" s="33"/>
      <c r="L14710" s="33"/>
      <c r="M14710" s="33">
        <v>38</v>
      </c>
      <c r="N14710" s="27">
        <v>38</v>
      </c>
    </row>
    <row r="14711" spans="1:14">
      <c r="A14711" s="26" t="s">
        <v>1292</v>
      </c>
      <c r="B14711" s="29"/>
      <c r="C14711" s="33"/>
      <c r="D14711" s="33"/>
      <c r="E14711" s="33"/>
      <c r="F14711" s="33"/>
      <c r="G14711" s="33"/>
      <c r="H14711" s="33"/>
      <c r="I14711" s="33"/>
      <c r="J14711" s="33"/>
      <c r="K14711" s="33"/>
      <c r="L14711" s="33"/>
      <c r="M14711" s="33">
        <v>1</v>
      </c>
      <c r="N14711" s="27">
        <v>1</v>
      </c>
    </row>
    <row r="14712" spans="1:14">
      <c r="A14712" s="26" t="s">
        <v>5370</v>
      </c>
      <c r="B14712" s="29"/>
      <c r="C14712" s="33"/>
      <c r="D14712" s="33"/>
      <c r="E14712" s="33"/>
      <c r="F14712" s="33"/>
      <c r="G14712" s="33"/>
      <c r="H14712" s="33"/>
      <c r="I14712" s="33">
        <v>9</v>
      </c>
      <c r="J14712" s="33">
        <v>4</v>
      </c>
      <c r="K14712" s="33">
        <v>5</v>
      </c>
      <c r="L14712" s="33">
        <v>1</v>
      </c>
      <c r="M14712" s="33">
        <v>5</v>
      </c>
      <c r="N14712" s="27">
        <v>24</v>
      </c>
    </row>
    <row r="14713" spans="1:14">
      <c r="A14713" s="26" t="s">
        <v>3417</v>
      </c>
      <c r="B14713" s="29"/>
      <c r="C14713" s="33"/>
      <c r="D14713" s="33"/>
      <c r="E14713" s="33"/>
      <c r="F14713" s="33"/>
      <c r="G14713" s="33"/>
      <c r="H14713" s="33"/>
      <c r="I14713" s="33"/>
      <c r="J14713" s="33"/>
      <c r="K14713" s="33"/>
      <c r="L14713" s="33"/>
      <c r="M14713" s="33">
        <v>19</v>
      </c>
      <c r="N14713" s="27">
        <v>19</v>
      </c>
    </row>
    <row r="14714" spans="1:14">
      <c r="A14714" s="26" t="s">
        <v>4418</v>
      </c>
      <c r="B14714" s="29"/>
      <c r="C14714" s="33"/>
      <c r="D14714" s="33"/>
      <c r="E14714" s="33"/>
      <c r="F14714" s="33"/>
      <c r="G14714" s="33"/>
      <c r="H14714" s="33"/>
      <c r="I14714" s="33"/>
      <c r="J14714" s="33"/>
      <c r="K14714" s="33">
        <v>13</v>
      </c>
      <c r="L14714" s="33">
        <v>73</v>
      </c>
      <c r="M14714" s="33">
        <v>26</v>
      </c>
      <c r="N14714" s="27">
        <v>112</v>
      </c>
    </row>
    <row r="14715" spans="1:14">
      <c r="A14715" s="26" t="s">
        <v>14274</v>
      </c>
      <c r="B14715" s="29"/>
      <c r="C14715" s="33"/>
      <c r="D14715" s="33"/>
      <c r="E14715" s="33"/>
      <c r="F14715" s="33"/>
      <c r="G14715" s="33"/>
      <c r="H14715" s="33"/>
      <c r="I14715" s="33"/>
      <c r="J14715" s="33">
        <v>14</v>
      </c>
      <c r="K14715" s="33">
        <v>63</v>
      </c>
      <c r="L14715" s="33"/>
      <c r="M14715" s="33"/>
      <c r="N14715" s="27">
        <v>77</v>
      </c>
    </row>
    <row r="14716" spans="1:14">
      <c r="A14716" s="26" t="s">
        <v>3735</v>
      </c>
      <c r="B14716" s="29"/>
      <c r="C14716" s="33"/>
      <c r="D14716" s="33"/>
      <c r="E14716" s="33"/>
      <c r="F14716" s="33"/>
      <c r="G14716" s="33"/>
      <c r="H14716" s="33"/>
      <c r="I14716" s="33"/>
      <c r="J14716" s="33"/>
      <c r="K14716" s="33"/>
      <c r="L14716" s="33"/>
      <c r="M14716" s="33">
        <v>9</v>
      </c>
      <c r="N14716" s="27">
        <v>9</v>
      </c>
    </row>
    <row r="14717" spans="1:14">
      <c r="A14717" s="26" t="s">
        <v>12293</v>
      </c>
      <c r="B14717" s="29"/>
      <c r="C14717" s="33"/>
      <c r="D14717" s="33"/>
      <c r="E14717" s="33"/>
      <c r="F14717" s="33"/>
      <c r="G14717" s="33"/>
      <c r="H14717" s="33">
        <v>16</v>
      </c>
      <c r="I14717" s="33">
        <v>169</v>
      </c>
      <c r="J14717" s="33">
        <v>82</v>
      </c>
      <c r="K14717" s="33">
        <v>48</v>
      </c>
      <c r="L14717" s="33">
        <v>28</v>
      </c>
      <c r="M14717" s="33">
        <v>28</v>
      </c>
      <c r="N14717" s="27">
        <v>371</v>
      </c>
    </row>
    <row r="14718" spans="1:14">
      <c r="A14718" s="26" t="s">
        <v>3482</v>
      </c>
      <c r="B14718" s="29"/>
      <c r="C14718" s="33"/>
      <c r="D14718" s="33"/>
      <c r="E14718" s="33"/>
      <c r="F14718" s="33"/>
      <c r="G14718" s="33"/>
      <c r="H14718" s="33"/>
      <c r="I14718" s="33"/>
      <c r="J14718" s="33"/>
      <c r="K14718" s="33"/>
      <c r="L14718" s="33"/>
      <c r="M14718" s="33">
        <v>17</v>
      </c>
      <c r="N14718" s="27">
        <v>17</v>
      </c>
    </row>
    <row r="14719" spans="1:14">
      <c r="A14719" s="26" t="s">
        <v>8189</v>
      </c>
      <c r="B14719" s="29"/>
      <c r="C14719" s="33"/>
      <c r="D14719" s="33"/>
      <c r="E14719" s="33"/>
      <c r="F14719" s="33"/>
      <c r="G14719" s="33"/>
      <c r="H14719" s="33"/>
      <c r="I14719" s="33">
        <v>1</v>
      </c>
      <c r="J14719" s="33"/>
      <c r="K14719" s="33"/>
      <c r="L14719" s="33"/>
      <c r="M14719" s="33"/>
      <c r="N14719" s="27">
        <v>1</v>
      </c>
    </row>
    <row r="14720" spans="1:14">
      <c r="A14720" s="26" t="s">
        <v>16502</v>
      </c>
      <c r="B14720" s="29"/>
      <c r="C14720" s="33"/>
      <c r="D14720" s="33"/>
      <c r="E14720" s="33"/>
      <c r="F14720" s="33"/>
      <c r="G14720" s="33"/>
      <c r="H14720" s="33"/>
      <c r="I14720" s="33"/>
      <c r="J14720" s="33">
        <v>1</v>
      </c>
      <c r="K14720" s="33"/>
      <c r="L14720" s="33"/>
      <c r="M14720" s="33"/>
      <c r="N14720" s="27">
        <v>1</v>
      </c>
    </row>
    <row r="14721" spans="1:14">
      <c r="A14721" s="26" t="s">
        <v>13229</v>
      </c>
      <c r="B14721" s="29"/>
      <c r="C14721" s="33"/>
      <c r="D14721" s="33"/>
      <c r="E14721" s="33"/>
      <c r="F14721" s="33"/>
      <c r="G14721" s="33"/>
      <c r="H14721" s="33"/>
      <c r="I14721" s="33"/>
      <c r="J14721" s="33"/>
      <c r="K14721" s="33"/>
      <c r="L14721" s="33">
        <v>7</v>
      </c>
      <c r="M14721" s="33">
        <v>32</v>
      </c>
      <c r="N14721" s="27">
        <v>39</v>
      </c>
    </row>
    <row r="14722" spans="1:14">
      <c r="A14722" s="26" t="s">
        <v>15139</v>
      </c>
      <c r="B14722" s="29"/>
      <c r="C14722" s="33"/>
      <c r="D14722" s="33"/>
      <c r="E14722" s="33"/>
      <c r="F14722" s="33"/>
      <c r="G14722" s="33"/>
      <c r="H14722" s="33"/>
      <c r="I14722" s="33"/>
      <c r="J14722" s="33"/>
      <c r="K14722" s="33"/>
      <c r="L14722" s="33">
        <v>2</v>
      </c>
      <c r="M14722" s="33">
        <v>11</v>
      </c>
      <c r="N14722" s="27">
        <v>13</v>
      </c>
    </row>
    <row r="14723" spans="1:14">
      <c r="A14723" s="26" t="s">
        <v>13181</v>
      </c>
      <c r="B14723" s="29"/>
      <c r="C14723" s="33"/>
      <c r="D14723" s="33"/>
      <c r="E14723" s="33"/>
      <c r="F14723" s="33"/>
      <c r="G14723" s="33"/>
      <c r="H14723" s="33"/>
      <c r="I14723" s="33"/>
      <c r="J14723" s="33"/>
      <c r="K14723" s="33"/>
      <c r="L14723" s="33">
        <v>8</v>
      </c>
      <c r="M14723" s="33"/>
      <c r="N14723" s="27">
        <v>8</v>
      </c>
    </row>
    <row r="14724" spans="1:14">
      <c r="A14724" s="26" t="s">
        <v>4892</v>
      </c>
      <c r="B14724" s="29"/>
      <c r="C14724" s="33"/>
      <c r="D14724" s="33"/>
      <c r="E14724" s="33"/>
      <c r="F14724" s="33"/>
      <c r="G14724" s="33"/>
      <c r="H14724" s="33"/>
      <c r="I14724" s="33">
        <v>16</v>
      </c>
      <c r="J14724" s="33">
        <v>2</v>
      </c>
      <c r="K14724" s="33">
        <v>1</v>
      </c>
      <c r="L14724" s="33">
        <v>6</v>
      </c>
      <c r="M14724" s="33"/>
      <c r="N14724" s="27">
        <v>25</v>
      </c>
    </row>
    <row r="14725" spans="1:14">
      <c r="A14725" s="26" t="s">
        <v>5585</v>
      </c>
      <c r="B14725" s="29"/>
      <c r="C14725" s="33"/>
      <c r="D14725" s="33"/>
      <c r="E14725" s="33"/>
      <c r="F14725" s="33"/>
      <c r="G14725" s="33"/>
      <c r="H14725" s="33"/>
      <c r="I14725" s="33"/>
      <c r="J14725" s="33"/>
      <c r="K14725" s="33">
        <v>9</v>
      </c>
      <c r="L14725" s="33">
        <v>4</v>
      </c>
      <c r="M14725" s="33"/>
      <c r="N14725" s="27">
        <v>13</v>
      </c>
    </row>
    <row r="14726" spans="1:14">
      <c r="A14726" s="26" t="s">
        <v>12878</v>
      </c>
      <c r="B14726" s="29"/>
      <c r="C14726" s="33"/>
      <c r="D14726" s="33"/>
      <c r="E14726" s="33"/>
      <c r="F14726" s="33"/>
      <c r="G14726" s="33"/>
      <c r="H14726" s="33"/>
      <c r="I14726" s="33"/>
      <c r="J14726" s="33"/>
      <c r="K14726" s="33"/>
      <c r="L14726" s="33">
        <v>15</v>
      </c>
      <c r="M14726" s="33">
        <v>9</v>
      </c>
      <c r="N14726" s="27">
        <v>24</v>
      </c>
    </row>
    <row r="14727" spans="1:14">
      <c r="A14727" s="26" t="s">
        <v>5640</v>
      </c>
      <c r="B14727" s="29"/>
      <c r="C14727" s="33"/>
      <c r="D14727" s="33"/>
      <c r="E14727" s="33"/>
      <c r="F14727" s="33"/>
      <c r="G14727" s="33"/>
      <c r="H14727" s="33"/>
      <c r="I14727" s="33"/>
      <c r="J14727" s="33"/>
      <c r="K14727" s="33">
        <v>8</v>
      </c>
      <c r="L14727" s="33"/>
      <c r="M14727" s="33"/>
      <c r="N14727" s="27">
        <v>8</v>
      </c>
    </row>
    <row r="14728" spans="1:14">
      <c r="A14728" s="26" t="s">
        <v>4182</v>
      </c>
      <c r="B14728" s="29"/>
      <c r="C14728" s="33"/>
      <c r="D14728" s="33"/>
      <c r="E14728" s="33"/>
      <c r="F14728" s="33"/>
      <c r="G14728" s="33"/>
      <c r="H14728" s="33"/>
      <c r="I14728" s="33"/>
      <c r="J14728" s="33"/>
      <c r="K14728" s="33">
        <v>28</v>
      </c>
      <c r="L14728" s="33">
        <v>44</v>
      </c>
      <c r="M14728" s="33">
        <v>15</v>
      </c>
      <c r="N14728" s="27">
        <v>87</v>
      </c>
    </row>
    <row r="14729" spans="1:14">
      <c r="A14729" s="26" t="s">
        <v>6817</v>
      </c>
      <c r="B14729" s="29"/>
      <c r="C14729" s="33"/>
      <c r="D14729" s="33"/>
      <c r="E14729" s="33"/>
      <c r="F14729" s="33"/>
      <c r="G14729" s="33"/>
      <c r="H14729" s="33"/>
      <c r="I14729" s="33">
        <v>3</v>
      </c>
      <c r="J14729" s="33"/>
      <c r="K14729" s="33"/>
      <c r="L14729" s="33"/>
      <c r="M14729" s="33"/>
      <c r="N14729" s="27">
        <v>3</v>
      </c>
    </row>
    <row r="14730" spans="1:14">
      <c r="A14730" s="26" t="s">
        <v>3526</v>
      </c>
      <c r="B14730" s="29"/>
      <c r="C14730" s="33"/>
      <c r="D14730" s="33"/>
      <c r="E14730" s="33"/>
      <c r="F14730" s="33"/>
      <c r="G14730" s="33"/>
      <c r="H14730" s="33"/>
      <c r="I14730" s="33"/>
      <c r="J14730" s="33"/>
      <c r="K14730" s="33"/>
      <c r="L14730" s="33"/>
      <c r="M14730" s="33">
        <v>15</v>
      </c>
      <c r="N14730" s="27">
        <v>15</v>
      </c>
    </row>
    <row r="14731" spans="1:14">
      <c r="A14731" s="26" t="s">
        <v>8187</v>
      </c>
      <c r="B14731" s="29"/>
      <c r="C14731" s="33"/>
      <c r="D14731" s="33"/>
      <c r="E14731" s="33"/>
      <c r="F14731" s="33"/>
      <c r="G14731" s="33"/>
      <c r="H14731" s="33"/>
      <c r="I14731" s="33">
        <v>1</v>
      </c>
      <c r="J14731" s="33">
        <v>2</v>
      </c>
      <c r="K14731" s="33"/>
      <c r="L14731" s="33"/>
      <c r="M14731" s="33">
        <v>2</v>
      </c>
      <c r="N14731" s="27">
        <v>5</v>
      </c>
    </row>
    <row r="14732" spans="1:14">
      <c r="A14732" s="26" t="s">
        <v>5051</v>
      </c>
      <c r="B14732" s="29"/>
      <c r="C14732" s="33"/>
      <c r="D14732" s="33"/>
      <c r="E14732" s="33"/>
      <c r="F14732" s="33"/>
      <c r="G14732" s="33"/>
      <c r="H14732" s="33"/>
      <c r="I14732" s="33">
        <v>13</v>
      </c>
      <c r="J14732" s="33">
        <v>16</v>
      </c>
      <c r="K14732" s="33"/>
      <c r="L14732" s="33"/>
      <c r="M14732" s="33">
        <v>14</v>
      </c>
      <c r="N14732" s="27">
        <v>43</v>
      </c>
    </row>
    <row r="14733" spans="1:14">
      <c r="A14733" s="26" t="s">
        <v>9585</v>
      </c>
      <c r="B14733" s="29"/>
      <c r="C14733" s="33"/>
      <c r="D14733" s="33"/>
      <c r="E14733" s="33"/>
      <c r="F14733" s="33"/>
      <c r="G14733" s="33"/>
      <c r="H14733" s="33"/>
      <c r="I14733" s="33">
        <v>43</v>
      </c>
      <c r="J14733" s="33">
        <v>44</v>
      </c>
      <c r="K14733" s="33">
        <v>25</v>
      </c>
      <c r="L14733" s="33">
        <v>10</v>
      </c>
      <c r="M14733" s="33">
        <v>20</v>
      </c>
      <c r="N14733" s="27">
        <v>142</v>
      </c>
    </row>
    <row r="14734" spans="1:14">
      <c r="A14734" s="26" t="s">
        <v>14066</v>
      </c>
      <c r="B14734" s="29"/>
      <c r="C14734" s="33"/>
      <c r="D14734" s="33"/>
      <c r="E14734" s="33"/>
      <c r="F14734" s="33"/>
      <c r="G14734" s="33"/>
      <c r="H14734" s="33"/>
      <c r="I14734" s="33"/>
      <c r="J14734" s="33">
        <v>23</v>
      </c>
      <c r="K14734" s="33">
        <v>6</v>
      </c>
      <c r="L14734" s="33">
        <v>1</v>
      </c>
      <c r="M14734" s="33">
        <v>3</v>
      </c>
      <c r="N14734" s="27">
        <v>33</v>
      </c>
    </row>
    <row r="14735" spans="1:14">
      <c r="A14735" s="26" t="s">
        <v>7622</v>
      </c>
      <c r="B14735" s="29"/>
      <c r="C14735" s="33"/>
      <c r="D14735" s="33"/>
      <c r="E14735" s="33"/>
      <c r="F14735" s="33"/>
      <c r="G14735" s="33">
        <v>16</v>
      </c>
      <c r="H14735" s="33">
        <v>17</v>
      </c>
      <c r="I14735" s="33">
        <v>21</v>
      </c>
      <c r="J14735" s="33">
        <v>13</v>
      </c>
      <c r="K14735" s="33">
        <v>3</v>
      </c>
      <c r="L14735" s="33">
        <v>14</v>
      </c>
      <c r="M14735" s="33">
        <v>19</v>
      </c>
      <c r="N14735" s="27">
        <v>103</v>
      </c>
    </row>
    <row r="14736" spans="1:14">
      <c r="A14736" s="26" t="s">
        <v>7152</v>
      </c>
      <c r="B14736" s="29"/>
      <c r="C14736" s="33"/>
      <c r="D14736" s="33"/>
      <c r="E14736" s="33"/>
      <c r="F14736" s="33"/>
      <c r="G14736" s="33"/>
      <c r="H14736" s="33">
        <v>14</v>
      </c>
      <c r="I14736" s="33">
        <v>3</v>
      </c>
      <c r="J14736" s="33"/>
      <c r="K14736" s="33"/>
      <c r="L14736" s="33"/>
      <c r="M14736" s="33"/>
      <c r="N14736" s="27">
        <v>17</v>
      </c>
    </row>
    <row r="14737" spans="1:14">
      <c r="A14737" s="26" t="s">
        <v>9459</v>
      </c>
      <c r="B14737" s="29"/>
      <c r="C14737" s="33"/>
      <c r="D14737" s="33"/>
      <c r="E14737" s="33"/>
      <c r="F14737" s="33"/>
      <c r="G14737" s="33"/>
      <c r="H14737" s="33"/>
      <c r="I14737" s="33">
        <v>67</v>
      </c>
      <c r="J14737" s="33">
        <v>10</v>
      </c>
      <c r="K14737" s="33">
        <v>3</v>
      </c>
      <c r="L14737" s="33">
        <v>1</v>
      </c>
      <c r="M14737" s="33"/>
      <c r="N14737" s="27">
        <v>81</v>
      </c>
    </row>
    <row r="14738" spans="1:14">
      <c r="A14738" s="26" t="s">
        <v>2035</v>
      </c>
      <c r="B14738" s="29"/>
      <c r="C14738" s="33"/>
      <c r="D14738" s="33"/>
      <c r="E14738" s="33"/>
      <c r="F14738" s="33"/>
      <c r="G14738" s="33"/>
      <c r="H14738" s="33"/>
      <c r="I14738" s="33">
        <v>2</v>
      </c>
      <c r="J14738" s="33"/>
      <c r="K14738" s="33"/>
      <c r="L14738" s="33"/>
      <c r="M14738" s="33"/>
      <c r="N14738" s="27">
        <v>2</v>
      </c>
    </row>
    <row r="14739" spans="1:14">
      <c r="A14739" s="26" t="s">
        <v>15095</v>
      </c>
      <c r="B14739" s="29"/>
      <c r="C14739" s="33"/>
      <c r="D14739" s="33"/>
      <c r="E14739" s="33"/>
      <c r="F14739" s="33"/>
      <c r="G14739" s="33"/>
      <c r="H14739" s="33"/>
      <c r="I14739" s="33"/>
      <c r="J14739" s="33"/>
      <c r="K14739" s="33"/>
      <c r="L14739" s="33">
        <v>2</v>
      </c>
      <c r="M14739" s="33">
        <v>10</v>
      </c>
      <c r="N14739" s="27">
        <v>12</v>
      </c>
    </row>
    <row r="14740" spans="1:14">
      <c r="A14740" s="26" t="s">
        <v>3571</v>
      </c>
      <c r="B14740" s="29"/>
      <c r="C14740" s="33"/>
      <c r="D14740" s="33"/>
      <c r="E14740" s="33"/>
      <c r="F14740" s="33"/>
      <c r="G14740" s="33"/>
      <c r="H14740" s="33"/>
      <c r="I14740" s="33"/>
      <c r="J14740" s="33"/>
      <c r="K14740" s="33"/>
      <c r="L14740" s="33"/>
      <c r="M14740" s="33">
        <v>13</v>
      </c>
      <c r="N14740" s="27">
        <v>13</v>
      </c>
    </row>
    <row r="14741" spans="1:14">
      <c r="A14741" s="26" t="s">
        <v>9543</v>
      </c>
      <c r="B14741" s="29"/>
      <c r="C14741" s="33"/>
      <c r="D14741" s="33"/>
      <c r="E14741" s="33"/>
      <c r="F14741" s="33"/>
      <c r="G14741" s="33"/>
      <c r="H14741" s="33"/>
      <c r="I14741" s="33">
        <v>48</v>
      </c>
      <c r="J14741" s="33">
        <v>6</v>
      </c>
      <c r="K14741" s="33"/>
      <c r="L14741" s="33"/>
      <c r="M14741" s="33"/>
      <c r="N14741" s="27">
        <v>54</v>
      </c>
    </row>
    <row r="14742" spans="1:14">
      <c r="A14742" s="26" t="s">
        <v>8184</v>
      </c>
      <c r="B14742" s="29"/>
      <c r="C14742" s="33"/>
      <c r="D14742" s="33"/>
      <c r="E14742" s="33"/>
      <c r="F14742" s="33"/>
      <c r="G14742" s="33"/>
      <c r="H14742" s="33"/>
      <c r="I14742" s="33">
        <v>1</v>
      </c>
      <c r="J14742" s="33"/>
      <c r="K14742" s="33"/>
      <c r="L14742" s="33"/>
      <c r="M14742" s="33"/>
      <c r="N14742" s="27">
        <v>1</v>
      </c>
    </row>
    <row r="14743" spans="1:14">
      <c r="A14743" s="26" t="s">
        <v>1709</v>
      </c>
      <c r="B14743" s="29"/>
      <c r="C14743" s="33"/>
      <c r="D14743" s="33"/>
      <c r="E14743" s="33"/>
      <c r="F14743" s="33"/>
      <c r="G14743" s="33"/>
      <c r="H14743" s="33"/>
      <c r="I14743" s="33"/>
      <c r="J14743" s="33"/>
      <c r="K14743" s="33">
        <v>1</v>
      </c>
      <c r="L14743" s="33"/>
      <c r="M14743" s="33"/>
      <c r="N14743" s="27">
        <v>1</v>
      </c>
    </row>
    <row r="14744" spans="1:14">
      <c r="A14744" s="26" t="s">
        <v>3259</v>
      </c>
      <c r="B14744" s="29"/>
      <c r="C14744" s="33"/>
      <c r="D14744" s="33"/>
      <c r="E14744" s="33"/>
      <c r="F14744" s="33"/>
      <c r="G14744" s="33"/>
      <c r="H14744" s="33"/>
      <c r="I14744" s="33"/>
      <c r="J14744" s="33"/>
      <c r="K14744" s="33"/>
      <c r="L14744" s="33"/>
      <c r="M14744" s="33">
        <v>34</v>
      </c>
      <c r="N14744" s="27">
        <v>34</v>
      </c>
    </row>
    <row r="14745" spans="1:14">
      <c r="A14745" s="26" t="s">
        <v>8834</v>
      </c>
      <c r="B14745" s="29"/>
      <c r="C14745" s="33"/>
      <c r="D14745" s="33">
        <v>18</v>
      </c>
      <c r="E14745" s="33">
        <v>14</v>
      </c>
      <c r="F14745" s="33"/>
      <c r="G14745" s="33"/>
      <c r="H14745" s="33"/>
      <c r="I14745" s="33"/>
      <c r="J14745" s="33"/>
      <c r="K14745" s="33"/>
      <c r="L14745" s="33"/>
      <c r="M14745" s="33"/>
      <c r="N14745" s="27">
        <v>32</v>
      </c>
    </row>
    <row r="14746" spans="1:14">
      <c r="A14746" s="26" t="s">
        <v>738</v>
      </c>
      <c r="B14746" s="29"/>
      <c r="C14746" s="33"/>
      <c r="D14746" s="33"/>
      <c r="E14746" s="33"/>
      <c r="F14746" s="33"/>
      <c r="G14746" s="33"/>
      <c r="H14746" s="33"/>
      <c r="I14746" s="33"/>
      <c r="J14746" s="33"/>
      <c r="K14746" s="33"/>
      <c r="L14746" s="33"/>
      <c r="M14746" s="33">
        <v>2</v>
      </c>
      <c r="N14746" s="27">
        <v>2</v>
      </c>
    </row>
    <row r="14747" spans="1:14">
      <c r="A14747" s="26" t="s">
        <v>12546</v>
      </c>
      <c r="B14747" s="29"/>
      <c r="C14747" s="33"/>
      <c r="D14747" s="33"/>
      <c r="E14747" s="33"/>
      <c r="F14747" s="33"/>
      <c r="G14747" s="33"/>
      <c r="H14747" s="33"/>
      <c r="I14747" s="33"/>
      <c r="J14747" s="33"/>
      <c r="K14747" s="33"/>
      <c r="L14747" s="33">
        <v>38</v>
      </c>
      <c r="M14747" s="33"/>
      <c r="N14747" s="27">
        <v>38</v>
      </c>
    </row>
    <row r="14748" spans="1:14">
      <c r="A14748" s="26" t="s">
        <v>11102</v>
      </c>
      <c r="B14748" s="29"/>
      <c r="C14748" s="33"/>
      <c r="D14748" s="33"/>
      <c r="E14748" s="33">
        <v>38</v>
      </c>
      <c r="F14748" s="33">
        <v>156</v>
      </c>
      <c r="G14748" s="33">
        <v>52</v>
      </c>
      <c r="H14748" s="33">
        <v>42</v>
      </c>
      <c r="I14748" s="33"/>
      <c r="J14748" s="33"/>
      <c r="K14748" s="33"/>
      <c r="L14748" s="33"/>
      <c r="M14748" s="33"/>
      <c r="N14748" s="27">
        <v>288</v>
      </c>
    </row>
    <row r="14749" spans="1:14">
      <c r="A14749" s="26" t="s">
        <v>9721</v>
      </c>
      <c r="B14749" s="29"/>
      <c r="C14749" s="33"/>
      <c r="D14749" s="33"/>
      <c r="E14749" s="33"/>
      <c r="F14749" s="33"/>
      <c r="G14749" s="33"/>
      <c r="H14749" s="33"/>
      <c r="I14749" s="33">
        <v>32</v>
      </c>
      <c r="J14749" s="33">
        <v>8</v>
      </c>
      <c r="K14749" s="33">
        <v>1</v>
      </c>
      <c r="L14749" s="33">
        <v>2</v>
      </c>
      <c r="M14749" s="33">
        <v>11</v>
      </c>
      <c r="N14749" s="27">
        <v>54</v>
      </c>
    </row>
    <row r="14750" spans="1:14">
      <c r="A14750" s="26" t="s">
        <v>11997</v>
      </c>
      <c r="B14750" s="29"/>
      <c r="C14750" s="33"/>
      <c r="D14750" s="33"/>
      <c r="E14750" s="33"/>
      <c r="F14750" s="33"/>
      <c r="G14750" s="33"/>
      <c r="H14750" s="33">
        <v>29</v>
      </c>
      <c r="I14750" s="33"/>
      <c r="J14750" s="33"/>
      <c r="K14750" s="33"/>
      <c r="L14750" s="33"/>
      <c r="M14750" s="33"/>
      <c r="N14750" s="27">
        <v>29</v>
      </c>
    </row>
    <row r="14751" spans="1:14">
      <c r="A14751" s="26" t="s">
        <v>4714</v>
      </c>
      <c r="B14751" s="29"/>
      <c r="C14751" s="33"/>
      <c r="D14751" s="33"/>
      <c r="E14751" s="33"/>
      <c r="F14751" s="33"/>
      <c r="G14751" s="33"/>
      <c r="H14751" s="33"/>
      <c r="I14751" s="33">
        <v>22</v>
      </c>
      <c r="J14751" s="33">
        <v>14</v>
      </c>
      <c r="K14751" s="33">
        <v>10</v>
      </c>
      <c r="L14751" s="33">
        <v>17</v>
      </c>
      <c r="M14751" s="33">
        <v>23</v>
      </c>
      <c r="N14751" s="27">
        <v>86</v>
      </c>
    </row>
    <row r="14752" spans="1:14">
      <c r="A14752" s="26" t="s">
        <v>10120</v>
      </c>
      <c r="B14752" s="29"/>
      <c r="C14752" s="33"/>
      <c r="D14752" s="33"/>
      <c r="E14752" s="33"/>
      <c r="F14752" s="33"/>
      <c r="G14752" s="33"/>
      <c r="H14752" s="33"/>
      <c r="I14752" s="33"/>
      <c r="J14752" s="33">
        <v>7</v>
      </c>
      <c r="K14752" s="33">
        <v>4</v>
      </c>
      <c r="L14752" s="33">
        <v>2</v>
      </c>
      <c r="M14752" s="33"/>
      <c r="N14752" s="27">
        <v>13</v>
      </c>
    </row>
    <row r="14753" spans="1:14">
      <c r="A14753" s="26" t="s">
        <v>6045</v>
      </c>
      <c r="B14753" s="29"/>
      <c r="C14753" s="33"/>
      <c r="D14753" s="33"/>
      <c r="E14753" s="33"/>
      <c r="F14753" s="33"/>
      <c r="G14753" s="33"/>
      <c r="H14753" s="33"/>
      <c r="I14753" s="33"/>
      <c r="J14753" s="33"/>
      <c r="K14753" s="33">
        <v>3</v>
      </c>
      <c r="L14753" s="33"/>
      <c r="M14753" s="33"/>
      <c r="N14753" s="27">
        <v>3</v>
      </c>
    </row>
    <row r="14754" spans="1:14">
      <c r="A14754" s="26" t="s">
        <v>5369</v>
      </c>
      <c r="B14754" s="29"/>
      <c r="C14754" s="33"/>
      <c r="D14754" s="33"/>
      <c r="E14754" s="33"/>
      <c r="F14754" s="33"/>
      <c r="G14754" s="33"/>
      <c r="H14754" s="33"/>
      <c r="I14754" s="33">
        <v>9</v>
      </c>
      <c r="J14754" s="33"/>
      <c r="K14754" s="33"/>
      <c r="L14754" s="33"/>
      <c r="M14754" s="33"/>
      <c r="N14754" s="27">
        <v>9</v>
      </c>
    </row>
    <row r="14755" spans="1:14">
      <c r="A14755" s="26" t="s">
        <v>5368</v>
      </c>
      <c r="B14755" s="29"/>
      <c r="C14755" s="33"/>
      <c r="D14755" s="33"/>
      <c r="E14755" s="33"/>
      <c r="F14755" s="33"/>
      <c r="G14755" s="33"/>
      <c r="H14755" s="33"/>
      <c r="I14755" s="33">
        <v>9</v>
      </c>
      <c r="J14755" s="33"/>
      <c r="K14755" s="33"/>
      <c r="L14755" s="33"/>
      <c r="M14755" s="33"/>
      <c r="N14755" s="27">
        <v>9</v>
      </c>
    </row>
    <row r="14756" spans="1:14">
      <c r="A14756" s="26" t="s">
        <v>5086</v>
      </c>
      <c r="B14756" s="29"/>
      <c r="C14756" s="33"/>
      <c r="D14756" s="33"/>
      <c r="E14756" s="33"/>
      <c r="F14756" s="33"/>
      <c r="G14756" s="33"/>
      <c r="H14756" s="33"/>
      <c r="I14756" s="33">
        <v>12</v>
      </c>
      <c r="J14756" s="33"/>
      <c r="K14756" s="33">
        <v>24</v>
      </c>
      <c r="L14756" s="33">
        <v>36</v>
      </c>
      <c r="M14756" s="33"/>
      <c r="N14756" s="27">
        <v>72</v>
      </c>
    </row>
    <row r="14757" spans="1:14">
      <c r="A14757" s="26" t="s">
        <v>15500</v>
      </c>
      <c r="B14757" s="29"/>
      <c r="C14757" s="33"/>
      <c r="D14757" s="33"/>
      <c r="E14757" s="33"/>
      <c r="F14757" s="33"/>
      <c r="G14757" s="33"/>
      <c r="H14757" s="33"/>
      <c r="I14757" s="33"/>
      <c r="J14757" s="33"/>
      <c r="K14757" s="33"/>
      <c r="L14757" s="33">
        <v>1</v>
      </c>
      <c r="M14757" s="33"/>
      <c r="N14757" s="27">
        <v>1</v>
      </c>
    </row>
    <row r="14758" spans="1:14">
      <c r="A14758" s="26" t="s">
        <v>5711</v>
      </c>
      <c r="B14758" s="29"/>
      <c r="C14758" s="33"/>
      <c r="D14758" s="33"/>
      <c r="E14758" s="33"/>
      <c r="F14758" s="33"/>
      <c r="G14758" s="33"/>
      <c r="H14758" s="33"/>
      <c r="I14758" s="33"/>
      <c r="J14758" s="33"/>
      <c r="K14758" s="33">
        <v>7</v>
      </c>
      <c r="L14758" s="33">
        <v>4</v>
      </c>
      <c r="M14758" s="33">
        <v>9</v>
      </c>
      <c r="N14758" s="27">
        <v>20</v>
      </c>
    </row>
    <row r="14759" spans="1:14">
      <c r="A14759" s="26" t="s">
        <v>8179</v>
      </c>
      <c r="B14759" s="29"/>
      <c r="C14759" s="33"/>
      <c r="D14759" s="33"/>
      <c r="E14759" s="33"/>
      <c r="F14759" s="33"/>
      <c r="G14759" s="33"/>
      <c r="H14759" s="33"/>
      <c r="I14759" s="33">
        <v>1</v>
      </c>
      <c r="J14759" s="33">
        <v>8</v>
      </c>
      <c r="K14759" s="33">
        <v>1</v>
      </c>
      <c r="L14759" s="33"/>
      <c r="M14759" s="33">
        <v>1</v>
      </c>
      <c r="N14759" s="27">
        <v>11</v>
      </c>
    </row>
    <row r="14760" spans="1:14">
      <c r="A14760" s="26" t="s">
        <v>704</v>
      </c>
      <c r="B14760" s="29"/>
      <c r="C14760" s="33"/>
      <c r="D14760" s="33"/>
      <c r="E14760" s="33"/>
      <c r="F14760" s="33"/>
      <c r="G14760" s="33"/>
      <c r="H14760" s="33"/>
      <c r="I14760" s="33"/>
      <c r="J14760" s="33"/>
      <c r="K14760" s="33"/>
      <c r="L14760" s="33"/>
      <c r="M14760" s="33">
        <v>2</v>
      </c>
      <c r="N14760" s="27">
        <v>2</v>
      </c>
    </row>
    <row r="14761" spans="1:14">
      <c r="A14761" s="26" t="s">
        <v>3574</v>
      </c>
      <c r="B14761" s="29"/>
      <c r="C14761" s="33"/>
      <c r="D14761" s="33"/>
      <c r="E14761" s="33"/>
      <c r="F14761" s="33"/>
      <c r="G14761" s="33"/>
      <c r="H14761" s="33"/>
      <c r="I14761" s="33"/>
      <c r="J14761" s="33"/>
      <c r="K14761" s="33"/>
      <c r="L14761" s="33"/>
      <c r="M14761" s="33">
        <v>13</v>
      </c>
      <c r="N14761" s="27">
        <v>13</v>
      </c>
    </row>
    <row r="14762" spans="1:14">
      <c r="A14762" s="26" t="s">
        <v>14131</v>
      </c>
      <c r="B14762" s="29"/>
      <c r="C14762" s="33"/>
      <c r="D14762" s="33"/>
      <c r="E14762" s="33"/>
      <c r="F14762" s="33"/>
      <c r="G14762" s="33"/>
      <c r="H14762" s="33"/>
      <c r="I14762" s="33"/>
      <c r="J14762" s="33">
        <v>19</v>
      </c>
      <c r="K14762" s="33">
        <v>2</v>
      </c>
      <c r="L14762" s="33">
        <v>11</v>
      </c>
      <c r="M14762" s="33">
        <v>4</v>
      </c>
      <c r="N14762" s="27">
        <v>36</v>
      </c>
    </row>
    <row r="14763" spans="1:14">
      <c r="A14763" s="26" t="s">
        <v>2023</v>
      </c>
      <c r="B14763" s="29"/>
      <c r="C14763" s="33"/>
      <c r="D14763" s="33"/>
      <c r="E14763" s="33"/>
      <c r="F14763" s="33"/>
      <c r="G14763" s="33"/>
      <c r="H14763" s="33"/>
      <c r="I14763" s="33">
        <v>2</v>
      </c>
      <c r="J14763" s="33"/>
      <c r="K14763" s="33"/>
      <c r="L14763" s="33"/>
      <c r="M14763" s="33"/>
      <c r="N14763" s="27">
        <v>2</v>
      </c>
    </row>
    <row r="14764" spans="1:14">
      <c r="A14764" s="26" t="s">
        <v>4419</v>
      </c>
      <c r="B14764" s="29"/>
      <c r="C14764" s="33"/>
      <c r="D14764" s="33"/>
      <c r="E14764" s="33"/>
      <c r="F14764" s="33"/>
      <c r="G14764" s="33"/>
      <c r="H14764" s="33"/>
      <c r="I14764" s="33"/>
      <c r="J14764" s="33"/>
      <c r="K14764" s="33">
        <v>13</v>
      </c>
      <c r="L14764" s="33">
        <v>30</v>
      </c>
      <c r="M14764" s="33">
        <v>8</v>
      </c>
      <c r="N14764" s="27">
        <v>51</v>
      </c>
    </row>
    <row r="14765" spans="1:14">
      <c r="A14765" s="26" t="s">
        <v>8178</v>
      </c>
      <c r="B14765" s="29"/>
      <c r="C14765" s="33"/>
      <c r="D14765" s="33"/>
      <c r="E14765" s="33"/>
      <c r="F14765" s="33"/>
      <c r="G14765" s="33"/>
      <c r="H14765" s="33"/>
      <c r="I14765" s="33">
        <v>1</v>
      </c>
      <c r="J14765" s="33"/>
      <c r="K14765" s="33"/>
      <c r="L14765" s="33"/>
      <c r="M14765" s="33"/>
      <c r="N14765" s="27">
        <v>1</v>
      </c>
    </row>
    <row r="14766" spans="1:14">
      <c r="A14766" s="26" t="s">
        <v>13226</v>
      </c>
      <c r="B14766" s="29"/>
      <c r="C14766" s="33"/>
      <c r="D14766" s="33"/>
      <c r="E14766" s="33"/>
      <c r="F14766" s="33"/>
      <c r="G14766" s="33"/>
      <c r="H14766" s="33"/>
      <c r="I14766" s="33"/>
      <c r="J14766" s="33"/>
      <c r="K14766" s="33"/>
      <c r="L14766" s="33">
        <v>7</v>
      </c>
      <c r="M14766" s="33"/>
      <c r="N14766" s="27">
        <v>7</v>
      </c>
    </row>
    <row r="14767" spans="1:14">
      <c r="A14767" s="26" t="s">
        <v>13435</v>
      </c>
      <c r="B14767" s="29"/>
      <c r="C14767" s="33"/>
      <c r="D14767" s="33"/>
      <c r="E14767" s="33"/>
      <c r="F14767" s="33"/>
      <c r="G14767" s="33"/>
      <c r="H14767" s="33">
        <v>30</v>
      </c>
      <c r="I14767" s="33">
        <v>1</v>
      </c>
      <c r="J14767" s="33">
        <v>2</v>
      </c>
      <c r="K14767" s="33"/>
      <c r="L14767" s="33"/>
      <c r="M14767" s="33"/>
      <c r="N14767" s="27">
        <v>33</v>
      </c>
    </row>
    <row r="14768" spans="1:14">
      <c r="A14768" s="26" t="s">
        <v>11159</v>
      </c>
      <c r="B14768" s="29"/>
      <c r="C14768" s="33"/>
      <c r="D14768" s="33"/>
      <c r="E14768" s="33">
        <v>24</v>
      </c>
      <c r="F14768" s="33">
        <v>42</v>
      </c>
      <c r="G14768" s="33">
        <v>61</v>
      </c>
      <c r="H14768" s="33">
        <v>32</v>
      </c>
      <c r="I14768" s="33">
        <v>147</v>
      </c>
      <c r="J14768" s="33">
        <v>14</v>
      </c>
      <c r="K14768" s="33">
        <v>3</v>
      </c>
      <c r="L14768" s="33">
        <v>1</v>
      </c>
      <c r="M14768" s="33">
        <v>49</v>
      </c>
      <c r="N14768" s="27">
        <v>373</v>
      </c>
    </row>
    <row r="14769" spans="1:14">
      <c r="A14769" s="26" t="s">
        <v>2050</v>
      </c>
      <c r="B14769" s="29"/>
      <c r="C14769" s="33"/>
      <c r="D14769" s="33"/>
      <c r="E14769" s="33"/>
      <c r="F14769" s="33"/>
      <c r="G14769" s="33"/>
      <c r="H14769" s="33"/>
      <c r="I14769" s="33">
        <v>2</v>
      </c>
      <c r="J14769" s="33">
        <v>6</v>
      </c>
      <c r="K14769" s="33">
        <v>47</v>
      </c>
      <c r="L14769" s="33"/>
      <c r="M14769" s="33"/>
      <c r="N14769" s="27">
        <v>55</v>
      </c>
    </row>
    <row r="14770" spans="1:14">
      <c r="A14770" s="26" t="s">
        <v>12415</v>
      </c>
      <c r="B14770" s="29"/>
      <c r="C14770" s="33"/>
      <c r="D14770" s="33"/>
      <c r="E14770" s="33"/>
      <c r="F14770" s="33"/>
      <c r="G14770" s="33"/>
      <c r="H14770" s="33"/>
      <c r="I14770" s="33"/>
      <c r="J14770" s="33"/>
      <c r="K14770" s="33"/>
      <c r="L14770" s="33">
        <v>74</v>
      </c>
      <c r="M14770" s="33">
        <v>29</v>
      </c>
      <c r="N14770" s="27">
        <v>103</v>
      </c>
    </row>
    <row r="14771" spans="1:14">
      <c r="A14771" s="26" t="s">
        <v>10749</v>
      </c>
      <c r="B14771" s="29"/>
      <c r="C14771" s="33"/>
      <c r="D14771" s="33"/>
      <c r="E14771" s="33"/>
      <c r="F14771" s="33"/>
      <c r="G14771" s="33"/>
      <c r="H14771" s="33"/>
      <c r="I14771" s="33"/>
      <c r="J14771" s="33">
        <v>3</v>
      </c>
      <c r="K14771" s="33"/>
      <c r="L14771" s="33"/>
      <c r="M14771" s="33"/>
      <c r="N14771" s="27">
        <v>3</v>
      </c>
    </row>
    <row r="14772" spans="1:14">
      <c r="A14772" s="26" t="s">
        <v>5955</v>
      </c>
      <c r="B14772" s="29"/>
      <c r="C14772" s="33"/>
      <c r="D14772" s="33"/>
      <c r="E14772" s="33"/>
      <c r="F14772" s="33"/>
      <c r="G14772" s="33"/>
      <c r="H14772" s="33"/>
      <c r="I14772" s="33"/>
      <c r="J14772" s="33"/>
      <c r="K14772" s="33">
        <v>4</v>
      </c>
      <c r="L14772" s="33"/>
      <c r="M14772" s="33"/>
      <c r="N14772" s="27">
        <v>4</v>
      </c>
    </row>
    <row r="14773" spans="1:14">
      <c r="A14773" s="26" t="s">
        <v>1702</v>
      </c>
      <c r="B14773" s="29"/>
      <c r="C14773" s="33"/>
      <c r="D14773" s="33"/>
      <c r="E14773" s="33"/>
      <c r="F14773" s="33"/>
      <c r="G14773" s="33"/>
      <c r="H14773" s="33"/>
      <c r="I14773" s="33"/>
      <c r="J14773" s="33"/>
      <c r="K14773" s="33">
        <v>1</v>
      </c>
      <c r="L14773" s="33"/>
      <c r="M14773" s="33"/>
      <c r="N14773" s="27">
        <v>1</v>
      </c>
    </row>
    <row r="14774" spans="1:14">
      <c r="A14774" s="26" t="s">
        <v>10948</v>
      </c>
      <c r="B14774" s="29"/>
      <c r="C14774" s="33"/>
      <c r="D14774" s="33"/>
      <c r="E14774" s="33"/>
      <c r="F14774" s="33"/>
      <c r="G14774" s="33"/>
      <c r="H14774" s="33"/>
      <c r="I14774" s="33">
        <v>6</v>
      </c>
      <c r="J14774" s="33"/>
      <c r="K14774" s="33"/>
      <c r="L14774" s="33"/>
      <c r="M14774" s="33"/>
      <c r="N14774" s="27">
        <v>6</v>
      </c>
    </row>
    <row r="14775" spans="1:14">
      <c r="A14775" s="26" t="s">
        <v>13754</v>
      </c>
      <c r="B14775" s="29"/>
      <c r="C14775" s="33"/>
      <c r="D14775" s="33"/>
      <c r="E14775" s="33"/>
      <c r="F14775" s="33"/>
      <c r="G14775" s="33"/>
      <c r="H14775" s="33"/>
      <c r="I14775" s="33"/>
      <c r="J14775" s="33">
        <v>77</v>
      </c>
      <c r="K14775" s="33">
        <v>1</v>
      </c>
      <c r="L14775" s="33">
        <v>1</v>
      </c>
      <c r="M14775" s="33"/>
      <c r="N14775" s="27">
        <v>79</v>
      </c>
    </row>
    <row r="14776" spans="1:14">
      <c r="A14776" s="26" t="s">
        <v>3251</v>
      </c>
      <c r="B14776" s="29"/>
      <c r="C14776" s="33"/>
      <c r="D14776" s="33"/>
      <c r="E14776" s="33"/>
      <c r="F14776" s="33"/>
      <c r="G14776" s="33"/>
      <c r="H14776" s="33"/>
      <c r="I14776" s="33"/>
      <c r="J14776" s="33"/>
      <c r="K14776" s="33"/>
      <c r="L14776" s="33"/>
      <c r="M14776" s="33">
        <v>36</v>
      </c>
      <c r="N14776" s="27">
        <v>36</v>
      </c>
    </row>
    <row r="14777" spans="1:14">
      <c r="A14777" s="26" t="s">
        <v>9620</v>
      </c>
      <c r="B14777" s="29"/>
      <c r="C14777" s="33"/>
      <c r="D14777" s="33"/>
      <c r="E14777" s="33"/>
      <c r="F14777" s="33"/>
      <c r="G14777" s="33"/>
      <c r="H14777" s="33"/>
      <c r="I14777" s="33">
        <v>39</v>
      </c>
      <c r="J14777" s="33">
        <v>14</v>
      </c>
      <c r="K14777" s="33">
        <v>6</v>
      </c>
      <c r="L14777" s="33">
        <v>6</v>
      </c>
      <c r="M14777" s="33"/>
      <c r="N14777" s="27">
        <v>65</v>
      </c>
    </row>
    <row r="14778" spans="1:14">
      <c r="A14778" s="26" t="s">
        <v>3029</v>
      </c>
      <c r="B14778" s="29"/>
      <c r="C14778" s="33"/>
      <c r="D14778" s="33"/>
      <c r="E14778" s="33"/>
      <c r="F14778" s="33"/>
      <c r="G14778" s="33"/>
      <c r="H14778" s="33"/>
      <c r="I14778" s="33">
        <v>1</v>
      </c>
      <c r="J14778" s="33"/>
      <c r="K14778" s="33"/>
      <c r="L14778" s="33"/>
      <c r="M14778" s="33"/>
      <c r="N14778" s="27">
        <v>1</v>
      </c>
    </row>
    <row r="14779" spans="1:14">
      <c r="A14779" s="26" t="s">
        <v>12497</v>
      </c>
      <c r="B14779" s="29"/>
      <c r="C14779" s="33"/>
      <c r="D14779" s="33"/>
      <c r="E14779" s="33"/>
      <c r="F14779" s="33"/>
      <c r="G14779" s="33"/>
      <c r="H14779" s="33"/>
      <c r="I14779" s="33"/>
      <c r="J14779" s="33"/>
      <c r="K14779" s="33"/>
      <c r="L14779" s="33">
        <v>48</v>
      </c>
      <c r="M14779" s="33"/>
      <c r="N14779" s="27">
        <v>48</v>
      </c>
    </row>
    <row r="14780" spans="1:14">
      <c r="A14780" s="26" t="s">
        <v>5951</v>
      </c>
      <c r="B14780" s="29"/>
      <c r="C14780" s="33"/>
      <c r="D14780" s="33"/>
      <c r="E14780" s="33"/>
      <c r="F14780" s="33"/>
      <c r="G14780" s="33"/>
      <c r="H14780" s="33"/>
      <c r="I14780" s="33"/>
      <c r="J14780" s="33"/>
      <c r="K14780" s="33">
        <v>4</v>
      </c>
      <c r="L14780" s="33">
        <v>4</v>
      </c>
      <c r="M14780" s="33">
        <v>5</v>
      </c>
      <c r="N14780" s="27">
        <v>13</v>
      </c>
    </row>
    <row r="14781" spans="1:14">
      <c r="A14781" s="26" t="s">
        <v>3344</v>
      </c>
      <c r="B14781" s="29"/>
      <c r="C14781" s="33"/>
      <c r="D14781" s="33"/>
      <c r="E14781" s="33"/>
      <c r="F14781" s="33"/>
      <c r="G14781" s="33"/>
      <c r="H14781" s="33"/>
      <c r="I14781" s="33"/>
      <c r="J14781" s="33"/>
      <c r="K14781" s="33"/>
      <c r="L14781" s="33"/>
      <c r="M14781" s="33">
        <v>24</v>
      </c>
      <c r="N14781" s="27">
        <v>24</v>
      </c>
    </row>
    <row r="14782" spans="1:14">
      <c r="A14782" s="26" t="s">
        <v>9660</v>
      </c>
      <c r="B14782" s="29"/>
      <c r="C14782" s="33"/>
      <c r="D14782" s="33"/>
      <c r="E14782" s="33"/>
      <c r="F14782" s="33"/>
      <c r="G14782" s="33"/>
      <c r="H14782" s="33"/>
      <c r="I14782" s="33">
        <v>36</v>
      </c>
      <c r="J14782" s="33"/>
      <c r="K14782" s="33"/>
      <c r="L14782" s="33"/>
      <c r="M14782" s="33"/>
      <c r="N14782" s="27">
        <v>36</v>
      </c>
    </row>
    <row r="14783" spans="1:14">
      <c r="A14783" s="26" t="s">
        <v>11310</v>
      </c>
      <c r="B14783" s="29"/>
      <c r="C14783" s="33"/>
      <c r="D14783" s="33"/>
      <c r="E14783" s="33"/>
      <c r="F14783" s="33">
        <v>17</v>
      </c>
      <c r="G14783" s="33"/>
      <c r="H14783" s="33">
        <v>14</v>
      </c>
      <c r="I14783" s="33"/>
      <c r="J14783" s="33"/>
      <c r="K14783" s="33"/>
      <c r="L14783" s="33"/>
      <c r="M14783" s="33"/>
      <c r="N14783" s="27">
        <v>31</v>
      </c>
    </row>
    <row r="14784" spans="1:14">
      <c r="A14784" s="26" t="s">
        <v>5466</v>
      </c>
      <c r="B14784" s="29"/>
      <c r="C14784" s="33"/>
      <c r="D14784" s="33"/>
      <c r="E14784" s="33"/>
      <c r="F14784" s="33"/>
      <c r="G14784" s="33"/>
      <c r="H14784" s="33"/>
      <c r="I14784" s="33">
        <v>8</v>
      </c>
      <c r="J14784" s="33">
        <v>3</v>
      </c>
      <c r="K14784" s="33">
        <v>3</v>
      </c>
      <c r="L14784" s="33">
        <v>3</v>
      </c>
      <c r="M14784" s="33">
        <v>8</v>
      </c>
      <c r="N14784" s="27">
        <v>25</v>
      </c>
    </row>
    <row r="14785" spans="1:14">
      <c r="A14785" s="26" t="s">
        <v>9286</v>
      </c>
      <c r="B14785" s="29"/>
      <c r="C14785" s="33"/>
      <c r="D14785" s="33"/>
      <c r="E14785" s="33"/>
      <c r="F14785" s="33"/>
      <c r="G14785" s="33"/>
      <c r="H14785" s="33"/>
      <c r="I14785" s="33">
        <v>387</v>
      </c>
      <c r="J14785" s="33">
        <v>116</v>
      </c>
      <c r="K14785" s="33">
        <v>13</v>
      </c>
      <c r="L14785" s="33">
        <v>11</v>
      </c>
      <c r="M14785" s="33"/>
      <c r="N14785" s="27">
        <v>527</v>
      </c>
    </row>
    <row r="14786" spans="1:14">
      <c r="A14786" s="26" t="s">
        <v>1703</v>
      </c>
      <c r="B14786" s="29"/>
      <c r="C14786" s="33"/>
      <c r="D14786" s="33"/>
      <c r="E14786" s="33"/>
      <c r="F14786" s="33"/>
      <c r="G14786" s="33"/>
      <c r="H14786" s="33"/>
      <c r="I14786" s="33"/>
      <c r="J14786" s="33"/>
      <c r="K14786" s="33">
        <v>1</v>
      </c>
      <c r="L14786" s="33"/>
      <c r="M14786" s="33"/>
      <c r="N14786" s="27">
        <v>1</v>
      </c>
    </row>
    <row r="14787" spans="1:14">
      <c r="A14787" s="26" t="s">
        <v>6655</v>
      </c>
      <c r="B14787" s="29"/>
      <c r="C14787" s="33"/>
      <c r="D14787" s="33"/>
      <c r="E14787" s="33"/>
      <c r="F14787" s="33"/>
      <c r="G14787" s="33"/>
      <c r="H14787" s="33"/>
      <c r="I14787" s="33">
        <v>4</v>
      </c>
      <c r="J14787" s="33">
        <v>2</v>
      </c>
      <c r="K14787" s="33"/>
      <c r="L14787" s="33"/>
      <c r="M14787" s="33">
        <v>1</v>
      </c>
      <c r="N14787" s="27">
        <v>7</v>
      </c>
    </row>
    <row r="14788" spans="1:14">
      <c r="A14788" s="26" t="s">
        <v>12938</v>
      </c>
      <c r="B14788" s="29"/>
      <c r="C14788" s="33"/>
      <c r="D14788" s="33"/>
      <c r="E14788" s="33"/>
      <c r="F14788" s="33"/>
      <c r="G14788" s="33"/>
      <c r="H14788" s="33"/>
      <c r="I14788" s="33"/>
      <c r="J14788" s="33"/>
      <c r="K14788" s="33"/>
      <c r="L14788" s="33">
        <v>13</v>
      </c>
      <c r="M14788" s="33">
        <v>2</v>
      </c>
      <c r="N14788" s="27">
        <v>15</v>
      </c>
    </row>
    <row r="14789" spans="1:14">
      <c r="A14789" s="26" t="s">
        <v>13685</v>
      </c>
      <c r="B14789" s="29"/>
      <c r="C14789" s="33"/>
      <c r="D14789" s="33"/>
      <c r="E14789" s="33"/>
      <c r="F14789" s="33"/>
      <c r="G14789" s="33"/>
      <c r="H14789" s="33"/>
      <c r="I14789" s="33"/>
      <c r="J14789" s="33">
        <v>139</v>
      </c>
      <c r="K14789" s="33">
        <v>163</v>
      </c>
      <c r="L14789" s="33">
        <v>88</v>
      </c>
      <c r="M14789" s="33">
        <v>56</v>
      </c>
      <c r="N14789" s="27">
        <v>446</v>
      </c>
    </row>
    <row r="14790" spans="1:14">
      <c r="A14790" s="26" t="s">
        <v>9985</v>
      </c>
      <c r="B14790" s="29"/>
      <c r="C14790" s="33"/>
      <c r="D14790" s="33"/>
      <c r="E14790" s="33"/>
      <c r="F14790" s="33"/>
      <c r="G14790" s="33"/>
      <c r="H14790" s="33"/>
      <c r="I14790" s="33"/>
      <c r="J14790" s="33">
        <v>9</v>
      </c>
      <c r="K14790" s="33">
        <v>2</v>
      </c>
      <c r="L14790" s="33">
        <v>1</v>
      </c>
      <c r="M14790" s="33"/>
      <c r="N14790" s="27">
        <v>12</v>
      </c>
    </row>
    <row r="14791" spans="1:14">
      <c r="A14791" s="26" t="s">
        <v>3197</v>
      </c>
      <c r="B14791" s="29"/>
      <c r="C14791" s="33"/>
      <c r="D14791" s="33"/>
      <c r="E14791" s="33"/>
      <c r="F14791" s="33"/>
      <c r="G14791" s="33"/>
      <c r="H14791" s="33"/>
      <c r="I14791" s="33"/>
      <c r="J14791" s="33"/>
      <c r="K14791" s="33"/>
      <c r="L14791" s="33"/>
      <c r="M14791" s="33">
        <v>46</v>
      </c>
      <c r="N14791" s="27">
        <v>46</v>
      </c>
    </row>
    <row r="14792" spans="1:14">
      <c r="A14792" s="26" t="s">
        <v>4697</v>
      </c>
      <c r="B14792" s="29"/>
      <c r="C14792" s="33"/>
      <c r="D14792" s="33"/>
      <c r="E14792" s="33"/>
      <c r="F14792" s="33"/>
      <c r="G14792" s="33"/>
      <c r="H14792" s="33"/>
      <c r="I14792" s="33">
        <v>23</v>
      </c>
      <c r="J14792" s="33">
        <v>13</v>
      </c>
      <c r="K14792" s="33">
        <v>10</v>
      </c>
      <c r="L14792" s="33">
        <v>23</v>
      </c>
      <c r="M14792" s="33">
        <v>13</v>
      </c>
      <c r="N14792" s="27">
        <v>82</v>
      </c>
    </row>
    <row r="14793" spans="1:14">
      <c r="A14793" s="26" t="s">
        <v>3004</v>
      </c>
      <c r="B14793" s="29"/>
      <c r="C14793" s="33"/>
      <c r="D14793" s="33"/>
      <c r="E14793" s="33"/>
      <c r="F14793" s="33"/>
      <c r="G14793" s="33"/>
      <c r="H14793" s="33"/>
      <c r="I14793" s="33">
        <v>1</v>
      </c>
      <c r="J14793" s="33"/>
      <c r="K14793" s="33"/>
      <c r="L14793" s="33"/>
      <c r="M14793" s="33"/>
      <c r="N14793" s="27">
        <v>1</v>
      </c>
    </row>
    <row r="14794" spans="1:14">
      <c r="A14794" s="26" t="s">
        <v>13959</v>
      </c>
      <c r="B14794" s="29"/>
      <c r="C14794" s="33"/>
      <c r="D14794" s="33"/>
      <c r="E14794" s="33"/>
      <c r="F14794" s="33"/>
      <c r="G14794" s="33"/>
      <c r="H14794" s="33"/>
      <c r="I14794" s="33"/>
      <c r="J14794" s="33">
        <v>31</v>
      </c>
      <c r="K14794" s="33">
        <v>4</v>
      </c>
      <c r="L14794" s="33">
        <v>2</v>
      </c>
      <c r="M14794" s="33"/>
      <c r="N14794" s="27">
        <v>37</v>
      </c>
    </row>
    <row r="14795" spans="1:14">
      <c r="A14795" s="26" t="s">
        <v>15053</v>
      </c>
      <c r="B14795" s="29"/>
      <c r="C14795" s="33"/>
      <c r="D14795" s="33"/>
      <c r="E14795" s="33"/>
      <c r="F14795" s="33"/>
      <c r="G14795" s="33"/>
      <c r="H14795" s="33"/>
      <c r="I14795" s="33"/>
      <c r="J14795" s="33"/>
      <c r="K14795" s="33"/>
      <c r="L14795" s="33">
        <v>2</v>
      </c>
      <c r="M14795" s="33"/>
      <c r="N14795" s="27">
        <v>2</v>
      </c>
    </row>
    <row r="14796" spans="1:14">
      <c r="A14796" s="26" t="s">
        <v>12044</v>
      </c>
      <c r="B14796" s="29"/>
      <c r="C14796" s="33"/>
      <c r="D14796" s="33"/>
      <c r="E14796" s="33"/>
      <c r="F14796" s="33"/>
      <c r="G14796" s="33"/>
      <c r="H14796" s="33">
        <v>26</v>
      </c>
      <c r="I14796" s="33">
        <v>11</v>
      </c>
      <c r="J14796" s="33">
        <v>12</v>
      </c>
      <c r="K14796" s="33">
        <v>12</v>
      </c>
      <c r="L14796" s="33"/>
      <c r="M14796" s="33">
        <v>12</v>
      </c>
      <c r="N14796" s="27">
        <v>73</v>
      </c>
    </row>
    <row r="14797" spans="1:14">
      <c r="A14797" s="26" t="s">
        <v>8716</v>
      </c>
      <c r="B14797" s="29"/>
      <c r="C14797" s="33"/>
      <c r="D14797" s="33">
        <v>274</v>
      </c>
      <c r="E14797" s="33">
        <v>131</v>
      </c>
      <c r="F14797" s="33"/>
      <c r="G14797" s="33"/>
      <c r="H14797" s="33"/>
      <c r="I14797" s="33"/>
      <c r="J14797" s="33"/>
      <c r="K14797" s="33"/>
      <c r="L14797" s="33">
        <v>9</v>
      </c>
      <c r="M14797" s="33">
        <v>44</v>
      </c>
      <c r="N14797" s="27">
        <v>458</v>
      </c>
    </row>
    <row r="14798" spans="1:14">
      <c r="A14798" s="26" t="s">
        <v>6098</v>
      </c>
      <c r="B14798" s="29"/>
      <c r="C14798" s="33"/>
      <c r="D14798" s="33"/>
      <c r="E14798" s="33"/>
      <c r="F14798" s="33"/>
      <c r="G14798" s="33"/>
      <c r="H14798" s="33"/>
      <c r="I14798" s="33"/>
      <c r="J14798" s="33"/>
      <c r="K14798" s="33">
        <v>3</v>
      </c>
      <c r="L14798" s="33"/>
      <c r="M14798" s="33"/>
      <c r="N14798" s="27">
        <v>3</v>
      </c>
    </row>
    <row r="14799" spans="1:14">
      <c r="A14799" s="26" t="s">
        <v>10986</v>
      </c>
      <c r="B14799" s="29"/>
      <c r="C14799" s="33"/>
      <c r="D14799" s="33"/>
      <c r="E14799" s="33"/>
      <c r="F14799" s="33"/>
      <c r="G14799" s="33"/>
      <c r="H14799" s="33"/>
      <c r="I14799" s="33">
        <v>5</v>
      </c>
      <c r="J14799" s="33">
        <v>63</v>
      </c>
      <c r="K14799" s="33">
        <v>22</v>
      </c>
      <c r="L14799" s="33">
        <v>1</v>
      </c>
      <c r="M14799" s="33">
        <v>22</v>
      </c>
      <c r="N14799" s="27">
        <v>113</v>
      </c>
    </row>
    <row r="14800" spans="1:14">
      <c r="A14800" s="26" t="s">
        <v>15051</v>
      </c>
      <c r="B14800" s="29"/>
      <c r="C14800" s="33"/>
      <c r="D14800" s="33"/>
      <c r="E14800" s="33"/>
      <c r="F14800" s="33"/>
      <c r="G14800" s="33"/>
      <c r="H14800" s="33"/>
      <c r="I14800" s="33"/>
      <c r="J14800" s="33"/>
      <c r="K14800" s="33"/>
      <c r="L14800" s="33">
        <v>2</v>
      </c>
      <c r="M14800" s="33"/>
      <c r="N14800" s="27">
        <v>2</v>
      </c>
    </row>
    <row r="14801" spans="1:14">
      <c r="A14801" s="26" t="s">
        <v>7052</v>
      </c>
      <c r="B14801" s="29"/>
      <c r="C14801" s="33"/>
      <c r="D14801" s="33"/>
      <c r="E14801" s="33"/>
      <c r="F14801" s="33"/>
      <c r="G14801" s="33"/>
      <c r="H14801" s="33"/>
      <c r="I14801" s="33">
        <v>3</v>
      </c>
      <c r="J14801" s="33">
        <v>1</v>
      </c>
      <c r="K14801" s="33"/>
      <c r="L14801" s="33"/>
      <c r="M14801" s="33">
        <v>2</v>
      </c>
      <c r="N14801" s="27">
        <v>6</v>
      </c>
    </row>
    <row r="14802" spans="1:14">
      <c r="A14802" s="26" t="s">
        <v>692</v>
      </c>
      <c r="B14802" s="29"/>
      <c r="C14802" s="33"/>
      <c r="D14802" s="33"/>
      <c r="E14802" s="33"/>
      <c r="F14802" s="33"/>
      <c r="G14802" s="33"/>
      <c r="H14802" s="33"/>
      <c r="I14802" s="33"/>
      <c r="J14802" s="33"/>
      <c r="K14802" s="33"/>
      <c r="L14802" s="33"/>
      <c r="M14802" s="33">
        <v>2</v>
      </c>
      <c r="N14802" s="27">
        <v>2</v>
      </c>
    </row>
    <row r="14803" spans="1:14">
      <c r="A14803" s="26" t="s">
        <v>9092</v>
      </c>
      <c r="B14803" s="29"/>
      <c r="C14803" s="33"/>
      <c r="D14803" s="33">
        <v>2</v>
      </c>
      <c r="E14803" s="33"/>
      <c r="F14803" s="33"/>
      <c r="G14803" s="33"/>
      <c r="H14803" s="33"/>
      <c r="I14803" s="33"/>
      <c r="J14803" s="33"/>
      <c r="K14803" s="33">
        <v>5</v>
      </c>
      <c r="L14803" s="33">
        <v>6</v>
      </c>
      <c r="M14803" s="33"/>
      <c r="N14803" s="27">
        <v>13</v>
      </c>
    </row>
    <row r="14804" spans="1:14">
      <c r="A14804" s="26" t="s">
        <v>5311</v>
      </c>
      <c r="B14804" s="29"/>
      <c r="C14804" s="33"/>
      <c r="D14804" s="33"/>
      <c r="E14804" s="33"/>
      <c r="F14804" s="33"/>
      <c r="G14804" s="33"/>
      <c r="H14804" s="33"/>
      <c r="I14804" s="33">
        <v>9</v>
      </c>
      <c r="J14804" s="33">
        <v>1</v>
      </c>
      <c r="K14804" s="33"/>
      <c r="L14804" s="33"/>
      <c r="M14804" s="33"/>
      <c r="N14804" s="27">
        <v>10</v>
      </c>
    </row>
    <row r="14805" spans="1:14">
      <c r="A14805" s="26" t="s">
        <v>4124</v>
      </c>
      <c r="B14805" s="29"/>
      <c r="C14805" s="33"/>
      <c r="D14805" s="33"/>
      <c r="E14805" s="33"/>
      <c r="F14805" s="33"/>
      <c r="G14805" s="33"/>
      <c r="H14805" s="33"/>
      <c r="I14805" s="33"/>
      <c r="J14805" s="33"/>
      <c r="K14805" s="33">
        <v>35</v>
      </c>
      <c r="L14805" s="33">
        <v>24</v>
      </c>
      <c r="M14805" s="33">
        <v>4</v>
      </c>
      <c r="N14805" s="27">
        <v>63</v>
      </c>
    </row>
    <row r="14806" spans="1:14">
      <c r="A14806" s="26" t="s">
        <v>13082</v>
      </c>
      <c r="B14806" s="29"/>
      <c r="C14806" s="33"/>
      <c r="D14806" s="33"/>
      <c r="E14806" s="33"/>
      <c r="F14806" s="33"/>
      <c r="G14806" s="33"/>
      <c r="H14806" s="33"/>
      <c r="I14806" s="33"/>
      <c r="J14806" s="33"/>
      <c r="K14806" s="33"/>
      <c r="L14806" s="33">
        <v>9</v>
      </c>
      <c r="M14806" s="33">
        <v>2</v>
      </c>
      <c r="N14806" s="27">
        <v>11</v>
      </c>
    </row>
    <row r="14807" spans="1:14">
      <c r="A14807" s="26" t="s">
        <v>15515</v>
      </c>
      <c r="B14807" s="29"/>
      <c r="C14807" s="33"/>
      <c r="D14807" s="33"/>
      <c r="E14807" s="33"/>
      <c r="F14807" s="33"/>
      <c r="G14807" s="33"/>
      <c r="H14807" s="33"/>
      <c r="I14807" s="33"/>
      <c r="J14807" s="33"/>
      <c r="K14807" s="33"/>
      <c r="L14807" s="33">
        <v>1</v>
      </c>
      <c r="M14807" s="33"/>
      <c r="N14807" s="27">
        <v>1</v>
      </c>
    </row>
    <row r="14808" spans="1:14">
      <c r="A14808" s="26" t="s">
        <v>7352</v>
      </c>
      <c r="B14808" s="29"/>
      <c r="C14808" s="33"/>
      <c r="D14808" s="33"/>
      <c r="E14808" s="33"/>
      <c r="F14808" s="33"/>
      <c r="G14808" s="33">
        <v>111</v>
      </c>
      <c r="H14808" s="33">
        <v>90</v>
      </c>
      <c r="I14808" s="33">
        <v>67</v>
      </c>
      <c r="J14808" s="33"/>
      <c r="K14808" s="33"/>
      <c r="L14808" s="33"/>
      <c r="M14808" s="33"/>
      <c r="N14808" s="27">
        <v>268</v>
      </c>
    </row>
    <row r="14809" spans="1:14">
      <c r="A14809" s="26" t="s">
        <v>1704</v>
      </c>
      <c r="B14809" s="29"/>
      <c r="C14809" s="33"/>
      <c r="D14809" s="33"/>
      <c r="E14809" s="33"/>
      <c r="F14809" s="33"/>
      <c r="G14809" s="33"/>
      <c r="H14809" s="33"/>
      <c r="I14809" s="33"/>
      <c r="J14809" s="33"/>
      <c r="K14809" s="33">
        <v>1</v>
      </c>
      <c r="L14809" s="33"/>
      <c r="M14809" s="33"/>
      <c r="N14809" s="27">
        <v>1</v>
      </c>
    </row>
    <row r="14810" spans="1:14">
      <c r="A14810" s="26" t="s">
        <v>5800</v>
      </c>
      <c r="B14810" s="29"/>
      <c r="C14810" s="33"/>
      <c r="D14810" s="33"/>
      <c r="E14810" s="33"/>
      <c r="F14810" s="33"/>
      <c r="G14810" s="33"/>
      <c r="H14810" s="33"/>
      <c r="I14810" s="33"/>
      <c r="J14810" s="33"/>
      <c r="K14810" s="33">
        <v>6</v>
      </c>
      <c r="L14810" s="33">
        <v>18</v>
      </c>
      <c r="M14810" s="33">
        <v>10</v>
      </c>
      <c r="N14810" s="27">
        <v>34</v>
      </c>
    </row>
    <row r="14811" spans="1:14">
      <c r="A14811" s="26" t="s">
        <v>4451</v>
      </c>
      <c r="B14811" s="29"/>
      <c r="C14811" s="33"/>
      <c r="D14811" s="33"/>
      <c r="E14811" s="33"/>
      <c r="F14811" s="33"/>
      <c r="G14811" s="33"/>
      <c r="H14811" s="33"/>
      <c r="I14811" s="33"/>
      <c r="J14811" s="33"/>
      <c r="K14811" s="33">
        <v>12</v>
      </c>
      <c r="L14811" s="33">
        <v>2</v>
      </c>
      <c r="M14811" s="33">
        <v>2</v>
      </c>
      <c r="N14811" s="27">
        <v>16</v>
      </c>
    </row>
    <row r="14812" spans="1:14">
      <c r="A14812" s="26" t="s">
        <v>5790</v>
      </c>
      <c r="B14812" s="29"/>
      <c r="C14812" s="33"/>
      <c r="D14812" s="33"/>
      <c r="E14812" s="33"/>
      <c r="F14812" s="33"/>
      <c r="G14812" s="33"/>
      <c r="H14812" s="33"/>
      <c r="I14812" s="33"/>
      <c r="J14812" s="33"/>
      <c r="K14812" s="33">
        <v>6</v>
      </c>
      <c r="L14812" s="33">
        <v>3</v>
      </c>
      <c r="M14812" s="33"/>
      <c r="N14812" s="27">
        <v>9</v>
      </c>
    </row>
    <row r="14813" spans="1:14">
      <c r="A14813" s="26" t="s">
        <v>5262</v>
      </c>
      <c r="B14813" s="29"/>
      <c r="C14813" s="33"/>
      <c r="D14813" s="33"/>
      <c r="E14813" s="33"/>
      <c r="F14813" s="33"/>
      <c r="G14813" s="33"/>
      <c r="H14813" s="33"/>
      <c r="I14813" s="33">
        <v>10</v>
      </c>
      <c r="J14813" s="33">
        <v>25</v>
      </c>
      <c r="K14813" s="33"/>
      <c r="L14813" s="33">
        <v>1</v>
      </c>
      <c r="M14813" s="33"/>
      <c r="N14813" s="27">
        <v>36</v>
      </c>
    </row>
    <row r="14814" spans="1:14">
      <c r="A14814" s="26" t="s">
        <v>15514</v>
      </c>
      <c r="B14814" s="29"/>
      <c r="C14814" s="33"/>
      <c r="D14814" s="33"/>
      <c r="E14814" s="33"/>
      <c r="F14814" s="33"/>
      <c r="G14814" s="33"/>
      <c r="H14814" s="33"/>
      <c r="I14814" s="33"/>
      <c r="J14814" s="33"/>
      <c r="K14814" s="33"/>
      <c r="L14814" s="33">
        <v>1</v>
      </c>
      <c r="M14814" s="33"/>
      <c r="N14814" s="27">
        <v>1</v>
      </c>
    </row>
    <row r="14815" spans="1:14">
      <c r="A14815" s="26" t="s">
        <v>12338</v>
      </c>
      <c r="B14815" s="29"/>
      <c r="C14815" s="33"/>
      <c r="D14815" s="33"/>
      <c r="E14815" s="33"/>
      <c r="F14815" s="33"/>
      <c r="G14815" s="33"/>
      <c r="H14815" s="33"/>
      <c r="I14815" s="33"/>
      <c r="J14815" s="33"/>
      <c r="K14815" s="33"/>
      <c r="L14815" s="33">
        <v>336</v>
      </c>
      <c r="M14815" s="33">
        <v>208</v>
      </c>
      <c r="N14815" s="27">
        <v>544</v>
      </c>
    </row>
    <row r="14816" spans="1:14">
      <c r="A14816" s="26" t="s">
        <v>14754</v>
      </c>
      <c r="B14816" s="29"/>
      <c r="C14816" s="33"/>
      <c r="D14816" s="33"/>
      <c r="E14816" s="33"/>
      <c r="F14816" s="33"/>
      <c r="G14816" s="33"/>
      <c r="H14816" s="33"/>
      <c r="I14816" s="33"/>
      <c r="J14816" s="33"/>
      <c r="K14816" s="33"/>
      <c r="L14816" s="33">
        <v>3</v>
      </c>
      <c r="M14816" s="33">
        <v>1</v>
      </c>
      <c r="N14816" s="27">
        <v>4</v>
      </c>
    </row>
    <row r="14817" spans="1:14">
      <c r="A14817" s="26" t="s">
        <v>8669</v>
      </c>
      <c r="B14817" s="29"/>
      <c r="C14817" s="33">
        <v>1</v>
      </c>
      <c r="D14817" s="33"/>
      <c r="E14817" s="33"/>
      <c r="F14817" s="33"/>
      <c r="G14817" s="33"/>
      <c r="H14817" s="33"/>
      <c r="I14817" s="33"/>
      <c r="J14817" s="33"/>
      <c r="K14817" s="33"/>
      <c r="L14817" s="33"/>
      <c r="M14817" s="33"/>
      <c r="N14817" s="27">
        <v>1</v>
      </c>
    </row>
    <row r="14818" spans="1:14">
      <c r="A14818" s="26" t="s">
        <v>1284</v>
      </c>
      <c r="B14818" s="29"/>
      <c r="C14818" s="33"/>
      <c r="D14818" s="33"/>
      <c r="E14818" s="33"/>
      <c r="F14818" s="33"/>
      <c r="G14818" s="33"/>
      <c r="H14818" s="33"/>
      <c r="I14818" s="33"/>
      <c r="J14818" s="33"/>
      <c r="K14818" s="33"/>
      <c r="L14818" s="33"/>
      <c r="M14818" s="33">
        <v>1</v>
      </c>
      <c r="N14818" s="27">
        <v>1</v>
      </c>
    </row>
    <row r="14819" spans="1:14">
      <c r="A14819" s="26" t="s">
        <v>16796</v>
      </c>
      <c r="B14819" s="29"/>
      <c r="C14819" s="33"/>
      <c r="D14819" s="33"/>
      <c r="E14819" s="33"/>
      <c r="F14819" s="33"/>
      <c r="G14819" s="33"/>
      <c r="H14819" s="33"/>
      <c r="I14819" s="33"/>
      <c r="J14819" s="33">
        <v>1</v>
      </c>
      <c r="K14819" s="33">
        <v>1</v>
      </c>
      <c r="L14819" s="33"/>
      <c r="M14819" s="33"/>
      <c r="N14819" s="27">
        <v>2</v>
      </c>
    </row>
    <row r="14820" spans="1:14">
      <c r="A14820" s="26" t="s">
        <v>16297</v>
      </c>
      <c r="B14820" s="29"/>
      <c r="C14820" s="33"/>
      <c r="D14820" s="33"/>
      <c r="E14820" s="33"/>
      <c r="F14820" s="33"/>
      <c r="G14820" s="33"/>
      <c r="H14820" s="33"/>
      <c r="I14820" s="33"/>
      <c r="J14820" s="33">
        <v>1</v>
      </c>
      <c r="K14820" s="33"/>
      <c r="L14820" s="33"/>
      <c r="M14820" s="33"/>
      <c r="N14820" s="27">
        <v>1</v>
      </c>
    </row>
    <row r="14821" spans="1:14">
      <c r="A14821" s="26" t="s">
        <v>9091</v>
      </c>
      <c r="B14821" s="29"/>
      <c r="C14821" s="33"/>
      <c r="D14821" s="33">
        <v>2</v>
      </c>
      <c r="E14821" s="33"/>
      <c r="F14821" s="33"/>
      <c r="G14821" s="33"/>
      <c r="H14821" s="33"/>
      <c r="I14821" s="33"/>
      <c r="J14821" s="33"/>
      <c r="K14821" s="33"/>
      <c r="L14821" s="33"/>
      <c r="M14821" s="33"/>
      <c r="N14821" s="27">
        <v>2</v>
      </c>
    </row>
    <row r="14822" spans="1:14">
      <c r="A14822" s="26" t="s">
        <v>15513</v>
      </c>
      <c r="B14822" s="29"/>
      <c r="C14822" s="33"/>
      <c r="D14822" s="33"/>
      <c r="E14822" s="33"/>
      <c r="F14822" s="33"/>
      <c r="G14822" s="33"/>
      <c r="H14822" s="33"/>
      <c r="I14822" s="33"/>
      <c r="J14822" s="33"/>
      <c r="K14822" s="33"/>
      <c r="L14822" s="33">
        <v>1</v>
      </c>
      <c r="M14822" s="33">
        <v>2</v>
      </c>
      <c r="N14822" s="27">
        <v>3</v>
      </c>
    </row>
    <row r="14823" spans="1:14">
      <c r="A14823" s="26" t="s">
        <v>14659</v>
      </c>
      <c r="B14823" s="29"/>
      <c r="C14823" s="33"/>
      <c r="D14823" s="33"/>
      <c r="E14823" s="33"/>
      <c r="F14823" s="33"/>
      <c r="G14823" s="33"/>
      <c r="H14823" s="33"/>
      <c r="I14823" s="33"/>
      <c r="J14823" s="33"/>
      <c r="K14823" s="33"/>
      <c r="L14823" s="33">
        <v>4</v>
      </c>
      <c r="M14823" s="33">
        <v>42</v>
      </c>
      <c r="N14823" s="27">
        <v>46</v>
      </c>
    </row>
    <row r="14824" spans="1:14">
      <c r="A14824" s="26" t="s">
        <v>3909</v>
      </c>
      <c r="B14824" s="29"/>
      <c r="C14824" s="33"/>
      <c r="D14824" s="33"/>
      <c r="E14824" s="33"/>
      <c r="F14824" s="33"/>
      <c r="G14824" s="33"/>
      <c r="H14824" s="33"/>
      <c r="I14824" s="33"/>
      <c r="J14824" s="33"/>
      <c r="K14824" s="33"/>
      <c r="L14824" s="33"/>
      <c r="M14824" s="33">
        <v>7</v>
      </c>
      <c r="N14824" s="27">
        <v>7</v>
      </c>
    </row>
    <row r="14825" spans="1:14">
      <c r="A14825" s="26" t="s">
        <v>14040</v>
      </c>
      <c r="B14825" s="29"/>
      <c r="C14825" s="33"/>
      <c r="D14825" s="33"/>
      <c r="E14825" s="33"/>
      <c r="F14825" s="33"/>
      <c r="G14825" s="33"/>
      <c r="H14825" s="33"/>
      <c r="I14825" s="33"/>
      <c r="J14825" s="33">
        <v>25</v>
      </c>
      <c r="K14825" s="33">
        <v>7</v>
      </c>
      <c r="L14825" s="33">
        <v>4</v>
      </c>
      <c r="M14825" s="33">
        <v>4</v>
      </c>
      <c r="N14825" s="27">
        <v>40</v>
      </c>
    </row>
    <row r="14826" spans="1:14">
      <c r="A14826" s="26" t="s">
        <v>9061</v>
      </c>
      <c r="B14826" s="29"/>
      <c r="C14826" s="33"/>
      <c r="D14826" s="33">
        <v>3</v>
      </c>
      <c r="E14826" s="33"/>
      <c r="F14826" s="33"/>
      <c r="G14826" s="33"/>
      <c r="H14826" s="33"/>
      <c r="I14826" s="33"/>
      <c r="J14826" s="33"/>
      <c r="K14826" s="33"/>
      <c r="L14826" s="33"/>
      <c r="M14826" s="33">
        <v>2</v>
      </c>
      <c r="N14826" s="27">
        <v>5</v>
      </c>
    </row>
    <row r="14827" spans="1:14">
      <c r="A14827" s="26" t="s">
        <v>15512</v>
      </c>
      <c r="B14827" s="29"/>
      <c r="C14827" s="33"/>
      <c r="D14827" s="33"/>
      <c r="E14827" s="33"/>
      <c r="F14827" s="33"/>
      <c r="G14827" s="33"/>
      <c r="H14827" s="33"/>
      <c r="I14827" s="33"/>
      <c r="J14827" s="33"/>
      <c r="K14827" s="33"/>
      <c r="L14827" s="33">
        <v>1</v>
      </c>
      <c r="M14827" s="33">
        <v>9</v>
      </c>
      <c r="N14827" s="27">
        <v>10</v>
      </c>
    </row>
    <row r="14828" spans="1:14">
      <c r="A14828" s="26" t="s">
        <v>13109</v>
      </c>
      <c r="B14828" s="29"/>
      <c r="C14828" s="33"/>
      <c r="D14828" s="33"/>
      <c r="E14828" s="33"/>
      <c r="F14828" s="33"/>
      <c r="G14828" s="33"/>
      <c r="H14828" s="33"/>
      <c r="I14828" s="33"/>
      <c r="J14828" s="33"/>
      <c r="K14828" s="33"/>
      <c r="L14828" s="33">
        <v>9</v>
      </c>
      <c r="M14828" s="33">
        <v>25</v>
      </c>
      <c r="N14828" s="27">
        <v>34</v>
      </c>
    </row>
    <row r="14829" spans="1:14">
      <c r="A14829" s="26" t="s">
        <v>7316</v>
      </c>
      <c r="B14829" s="29"/>
      <c r="C14829" s="33"/>
      <c r="D14829" s="33"/>
      <c r="E14829" s="33"/>
      <c r="F14829" s="33"/>
      <c r="G14829" s="33">
        <v>194</v>
      </c>
      <c r="H14829" s="33">
        <v>231</v>
      </c>
      <c r="I14829" s="33">
        <v>72</v>
      </c>
      <c r="J14829" s="33">
        <v>8</v>
      </c>
      <c r="K14829" s="33">
        <v>7</v>
      </c>
      <c r="L14829" s="33">
        <v>20</v>
      </c>
      <c r="M14829" s="33">
        <v>5</v>
      </c>
      <c r="N14829" s="27">
        <v>537</v>
      </c>
    </row>
    <row r="14830" spans="1:14">
      <c r="A14830" s="26" t="s">
        <v>2076</v>
      </c>
      <c r="B14830" s="29"/>
      <c r="C14830" s="33"/>
      <c r="D14830" s="33"/>
      <c r="E14830" s="33"/>
      <c r="F14830" s="33"/>
      <c r="G14830" s="33"/>
      <c r="H14830" s="33"/>
      <c r="I14830" s="33">
        <v>2</v>
      </c>
      <c r="J14830" s="33"/>
      <c r="K14830" s="33"/>
      <c r="L14830" s="33"/>
      <c r="M14830" s="33"/>
      <c r="N14830" s="27">
        <v>2</v>
      </c>
    </row>
    <row r="14831" spans="1:14">
      <c r="A14831" s="26" t="s">
        <v>11215</v>
      </c>
      <c r="B14831" s="29"/>
      <c r="C14831" s="33"/>
      <c r="D14831" s="33"/>
      <c r="E14831" s="33">
        <v>15</v>
      </c>
      <c r="F14831" s="33"/>
      <c r="G14831" s="33"/>
      <c r="H14831" s="33"/>
      <c r="I14831" s="33"/>
      <c r="J14831" s="33"/>
      <c r="K14831" s="33"/>
      <c r="L14831" s="33"/>
      <c r="M14831" s="33"/>
      <c r="N14831" s="27">
        <v>15</v>
      </c>
    </row>
    <row r="14832" spans="1:14">
      <c r="A14832" s="26" t="s">
        <v>14186</v>
      </c>
      <c r="B14832" s="29"/>
      <c r="C14832" s="33"/>
      <c r="D14832" s="33"/>
      <c r="E14832" s="33"/>
      <c r="F14832" s="33"/>
      <c r="G14832" s="33"/>
      <c r="H14832" s="33"/>
      <c r="I14832" s="33"/>
      <c r="J14832" s="33">
        <v>17</v>
      </c>
      <c r="K14832" s="33">
        <v>5</v>
      </c>
      <c r="L14832" s="33"/>
      <c r="M14832" s="33"/>
      <c r="N14832" s="27">
        <v>22</v>
      </c>
    </row>
    <row r="14833" spans="1:14">
      <c r="A14833" s="26" t="s">
        <v>11034</v>
      </c>
      <c r="B14833" s="29"/>
      <c r="C14833" s="33"/>
      <c r="D14833" s="33"/>
      <c r="E14833" s="33"/>
      <c r="F14833" s="33"/>
      <c r="G14833" s="33"/>
      <c r="H14833" s="33"/>
      <c r="I14833" s="33">
        <v>5</v>
      </c>
      <c r="J14833" s="33"/>
      <c r="K14833" s="33"/>
      <c r="L14833" s="33"/>
      <c r="M14833" s="33"/>
      <c r="N14833" s="27">
        <v>5</v>
      </c>
    </row>
    <row r="14834" spans="1:14">
      <c r="A14834" s="26" t="s">
        <v>2996</v>
      </c>
      <c r="B14834" s="29"/>
      <c r="C14834" s="33"/>
      <c r="D14834" s="33"/>
      <c r="E14834" s="33"/>
      <c r="F14834" s="33"/>
      <c r="G14834" s="33"/>
      <c r="H14834" s="33"/>
      <c r="I14834" s="33">
        <v>1</v>
      </c>
      <c r="J14834" s="33">
        <v>15</v>
      </c>
      <c r="K14834" s="33">
        <v>3</v>
      </c>
      <c r="L14834" s="33">
        <v>2</v>
      </c>
      <c r="M14834" s="33">
        <v>1</v>
      </c>
      <c r="N14834" s="27">
        <v>22</v>
      </c>
    </row>
    <row r="14835" spans="1:14">
      <c r="A14835" s="26" t="s">
        <v>9746</v>
      </c>
      <c r="B14835" s="29"/>
      <c r="C14835" s="33"/>
      <c r="D14835" s="33"/>
      <c r="E14835" s="33"/>
      <c r="F14835" s="33"/>
      <c r="G14835" s="33"/>
      <c r="H14835" s="33"/>
      <c r="I14835" s="33"/>
      <c r="J14835" s="33">
        <v>14</v>
      </c>
      <c r="K14835" s="33">
        <v>7</v>
      </c>
      <c r="L14835" s="33"/>
      <c r="M14835" s="33"/>
      <c r="N14835" s="27">
        <v>21</v>
      </c>
    </row>
    <row r="14836" spans="1:14">
      <c r="A14836" s="26" t="s">
        <v>1287</v>
      </c>
      <c r="B14836" s="29"/>
      <c r="C14836" s="33"/>
      <c r="D14836" s="33"/>
      <c r="E14836" s="33"/>
      <c r="F14836" s="33"/>
      <c r="G14836" s="33"/>
      <c r="H14836" s="33"/>
      <c r="I14836" s="33"/>
      <c r="J14836" s="33"/>
      <c r="K14836" s="33"/>
      <c r="L14836" s="33"/>
      <c r="M14836" s="33">
        <v>1</v>
      </c>
      <c r="N14836" s="27">
        <v>1</v>
      </c>
    </row>
    <row r="14837" spans="1:14">
      <c r="A14837" s="26" t="s">
        <v>724</v>
      </c>
      <c r="B14837" s="29"/>
      <c r="C14837" s="33"/>
      <c r="D14837" s="33"/>
      <c r="E14837" s="33"/>
      <c r="F14837" s="33"/>
      <c r="G14837" s="33"/>
      <c r="H14837" s="33"/>
      <c r="I14837" s="33"/>
      <c r="J14837" s="33"/>
      <c r="K14837" s="33"/>
      <c r="L14837" s="33"/>
      <c r="M14837" s="33">
        <v>2</v>
      </c>
      <c r="N14837" s="27">
        <v>2</v>
      </c>
    </row>
    <row r="14838" spans="1:14">
      <c r="A14838" s="26" t="s">
        <v>1705</v>
      </c>
      <c r="B14838" s="29"/>
      <c r="C14838" s="33"/>
      <c r="D14838" s="33"/>
      <c r="E14838" s="33"/>
      <c r="F14838" s="33"/>
      <c r="G14838" s="33"/>
      <c r="H14838" s="33"/>
      <c r="I14838" s="33"/>
      <c r="J14838" s="33"/>
      <c r="K14838" s="33">
        <v>1</v>
      </c>
      <c r="L14838" s="33"/>
      <c r="M14838" s="33"/>
      <c r="N14838" s="27">
        <v>1</v>
      </c>
    </row>
    <row r="14839" spans="1:14">
      <c r="A14839" s="26" t="s">
        <v>12161</v>
      </c>
      <c r="B14839" s="29"/>
      <c r="C14839" s="33"/>
      <c r="D14839" s="33"/>
      <c r="E14839" s="33"/>
      <c r="F14839" s="33"/>
      <c r="G14839" s="33"/>
      <c r="H14839" s="33">
        <v>21</v>
      </c>
      <c r="I14839" s="33"/>
      <c r="J14839" s="33"/>
      <c r="K14839" s="33"/>
      <c r="L14839" s="33"/>
      <c r="M14839" s="33"/>
      <c r="N14839" s="27">
        <v>21</v>
      </c>
    </row>
    <row r="14840" spans="1:14">
      <c r="A14840" s="26" t="s">
        <v>8507</v>
      </c>
      <c r="B14840" s="29"/>
      <c r="C14840" s="33">
        <v>5</v>
      </c>
      <c r="D14840" s="33"/>
      <c r="E14840" s="33"/>
      <c r="F14840" s="33"/>
      <c r="G14840" s="33"/>
      <c r="H14840" s="33"/>
      <c r="I14840" s="33"/>
      <c r="J14840" s="33"/>
      <c r="K14840" s="33"/>
      <c r="L14840" s="33"/>
      <c r="M14840" s="33"/>
      <c r="N14840" s="27">
        <v>5</v>
      </c>
    </row>
    <row r="14841" spans="1:14">
      <c r="A14841" s="26" t="s">
        <v>15511</v>
      </c>
      <c r="B14841" s="29"/>
      <c r="C14841" s="33"/>
      <c r="D14841" s="33"/>
      <c r="E14841" s="33"/>
      <c r="F14841" s="33"/>
      <c r="G14841" s="33"/>
      <c r="H14841" s="33"/>
      <c r="I14841" s="33"/>
      <c r="J14841" s="33"/>
      <c r="K14841" s="33"/>
      <c r="L14841" s="33">
        <v>1</v>
      </c>
      <c r="M14841" s="33"/>
      <c r="N14841" s="27">
        <v>1</v>
      </c>
    </row>
    <row r="14842" spans="1:14">
      <c r="A14842" s="26" t="s">
        <v>15948</v>
      </c>
      <c r="B14842" s="29"/>
      <c r="C14842" s="33"/>
      <c r="D14842" s="33"/>
      <c r="E14842" s="33"/>
      <c r="F14842" s="33"/>
      <c r="G14842" s="33"/>
      <c r="H14842" s="33"/>
      <c r="I14842" s="33"/>
      <c r="J14842" s="33">
        <v>2</v>
      </c>
      <c r="K14842" s="33"/>
      <c r="L14842" s="33"/>
      <c r="M14842" s="33"/>
      <c r="N14842" s="27">
        <v>2</v>
      </c>
    </row>
    <row r="14843" spans="1:14">
      <c r="A14843" s="26" t="s">
        <v>15918</v>
      </c>
      <c r="B14843" s="29"/>
      <c r="C14843" s="33"/>
      <c r="D14843" s="33"/>
      <c r="E14843" s="33"/>
      <c r="F14843" s="33"/>
      <c r="G14843" s="33"/>
      <c r="H14843" s="33"/>
      <c r="I14843" s="33"/>
      <c r="J14843" s="33">
        <v>3</v>
      </c>
      <c r="K14843" s="33"/>
      <c r="L14843" s="33"/>
      <c r="M14843" s="33"/>
      <c r="N14843" s="27">
        <v>3</v>
      </c>
    </row>
    <row r="14844" spans="1:14">
      <c r="A14844" s="26" t="s">
        <v>11726</v>
      </c>
      <c r="B14844" s="29"/>
      <c r="C14844" s="33"/>
      <c r="D14844" s="33"/>
      <c r="E14844" s="33"/>
      <c r="F14844" s="33"/>
      <c r="G14844" s="33"/>
      <c r="H14844" s="33"/>
      <c r="I14844" s="33">
        <v>5</v>
      </c>
      <c r="J14844" s="33"/>
      <c r="K14844" s="33"/>
      <c r="L14844" s="33"/>
      <c r="M14844" s="33"/>
      <c r="N14844" s="27">
        <v>5</v>
      </c>
    </row>
    <row r="14845" spans="1:14">
      <c r="A14845" s="26" t="s">
        <v>10781</v>
      </c>
      <c r="B14845" s="29"/>
      <c r="C14845" s="33"/>
      <c r="D14845" s="33"/>
      <c r="E14845" s="33"/>
      <c r="F14845" s="33"/>
      <c r="G14845" s="33"/>
      <c r="H14845" s="33"/>
      <c r="I14845" s="33">
        <v>7</v>
      </c>
      <c r="J14845" s="33"/>
      <c r="K14845" s="33"/>
      <c r="L14845" s="33"/>
      <c r="M14845" s="33"/>
      <c r="N14845" s="27">
        <v>7</v>
      </c>
    </row>
    <row r="14846" spans="1:14">
      <c r="A14846" s="26" t="s">
        <v>3795</v>
      </c>
      <c r="B14846" s="29"/>
      <c r="C14846" s="33"/>
      <c r="D14846" s="33"/>
      <c r="E14846" s="33"/>
      <c r="F14846" s="33"/>
      <c r="G14846" s="33"/>
      <c r="H14846" s="33"/>
      <c r="I14846" s="33"/>
      <c r="J14846" s="33"/>
      <c r="K14846" s="33"/>
      <c r="L14846" s="33"/>
      <c r="M14846" s="33">
        <v>8</v>
      </c>
      <c r="N14846" s="27">
        <v>8</v>
      </c>
    </row>
    <row r="14847" spans="1:14">
      <c r="A14847" s="26" t="s">
        <v>1288</v>
      </c>
      <c r="B14847" s="29"/>
      <c r="C14847" s="33"/>
      <c r="D14847" s="33"/>
      <c r="E14847" s="33"/>
      <c r="F14847" s="33"/>
      <c r="G14847" s="33"/>
      <c r="H14847" s="33"/>
      <c r="I14847" s="33"/>
      <c r="J14847" s="33"/>
      <c r="K14847" s="33"/>
      <c r="L14847" s="33"/>
      <c r="M14847" s="33">
        <v>1</v>
      </c>
      <c r="N14847" s="27">
        <v>1</v>
      </c>
    </row>
    <row r="14848" spans="1:14">
      <c r="A14848" s="26" t="s">
        <v>16831</v>
      </c>
      <c r="B14848" s="29"/>
      <c r="C14848" s="33"/>
      <c r="D14848" s="33"/>
      <c r="E14848" s="33"/>
      <c r="F14848" s="33"/>
      <c r="G14848" s="33"/>
      <c r="H14848" s="33"/>
      <c r="I14848" s="33"/>
      <c r="J14848" s="33">
        <v>1</v>
      </c>
      <c r="K14848" s="33"/>
      <c r="L14848" s="33"/>
      <c r="M14848" s="33">
        <v>4</v>
      </c>
      <c r="N14848" s="27">
        <v>5</v>
      </c>
    </row>
    <row r="14849" spans="1:14">
      <c r="A14849" s="26" t="s">
        <v>12040</v>
      </c>
      <c r="B14849" s="29"/>
      <c r="C14849" s="33"/>
      <c r="D14849" s="33"/>
      <c r="E14849" s="33"/>
      <c r="F14849" s="33"/>
      <c r="G14849" s="33"/>
      <c r="H14849" s="33">
        <v>26</v>
      </c>
      <c r="I14849" s="33">
        <v>8</v>
      </c>
      <c r="J14849" s="33"/>
      <c r="K14849" s="33"/>
      <c r="L14849" s="33"/>
      <c r="M14849" s="33"/>
      <c r="N14849" s="27">
        <v>34</v>
      </c>
    </row>
    <row r="14850" spans="1:14">
      <c r="A14850" s="26" t="s">
        <v>15510</v>
      </c>
      <c r="B14850" s="29"/>
      <c r="C14850" s="33"/>
      <c r="D14850" s="33"/>
      <c r="E14850" s="33"/>
      <c r="F14850" s="33"/>
      <c r="G14850" s="33"/>
      <c r="H14850" s="33"/>
      <c r="I14850" s="33"/>
      <c r="J14850" s="33"/>
      <c r="K14850" s="33"/>
      <c r="L14850" s="33">
        <v>1</v>
      </c>
      <c r="M14850" s="33"/>
      <c r="N14850" s="27">
        <v>1</v>
      </c>
    </row>
    <row r="14851" spans="1:14">
      <c r="A14851" s="26" t="s">
        <v>14750</v>
      </c>
      <c r="B14851" s="29"/>
      <c r="C14851" s="33"/>
      <c r="D14851" s="33"/>
      <c r="E14851" s="33"/>
      <c r="F14851" s="33"/>
      <c r="G14851" s="33"/>
      <c r="H14851" s="33"/>
      <c r="I14851" s="33"/>
      <c r="J14851" s="33"/>
      <c r="K14851" s="33"/>
      <c r="L14851" s="33">
        <v>3</v>
      </c>
      <c r="M14851" s="33"/>
      <c r="N14851" s="27">
        <v>3</v>
      </c>
    </row>
    <row r="14852" spans="1:14">
      <c r="A14852" s="26" t="s">
        <v>1706</v>
      </c>
      <c r="B14852" s="29"/>
      <c r="C14852" s="33"/>
      <c r="D14852" s="33"/>
      <c r="E14852" s="33"/>
      <c r="F14852" s="33"/>
      <c r="G14852" s="33"/>
      <c r="H14852" s="33"/>
      <c r="I14852" s="33"/>
      <c r="J14852" s="33"/>
      <c r="K14852" s="33">
        <v>1</v>
      </c>
      <c r="L14852" s="33"/>
      <c r="M14852" s="33"/>
      <c r="N14852" s="27">
        <v>1</v>
      </c>
    </row>
    <row r="14853" spans="1:14">
      <c r="A14853" s="26" t="s">
        <v>5242</v>
      </c>
      <c r="B14853" s="29"/>
      <c r="C14853" s="33"/>
      <c r="D14853" s="33"/>
      <c r="E14853" s="33"/>
      <c r="F14853" s="33"/>
      <c r="G14853" s="33"/>
      <c r="H14853" s="33"/>
      <c r="I14853" s="33">
        <v>10</v>
      </c>
      <c r="J14853" s="33">
        <v>18</v>
      </c>
      <c r="K14853" s="33"/>
      <c r="L14853" s="33">
        <v>2</v>
      </c>
      <c r="M14853" s="33">
        <v>4</v>
      </c>
      <c r="N14853" s="27">
        <v>34</v>
      </c>
    </row>
    <row r="14854" spans="1:14">
      <c r="A14854" s="26" t="s">
        <v>3691</v>
      </c>
      <c r="B14854" s="29"/>
      <c r="C14854" s="33"/>
      <c r="D14854" s="33"/>
      <c r="E14854" s="33"/>
      <c r="F14854" s="33"/>
      <c r="G14854" s="33"/>
      <c r="H14854" s="33"/>
      <c r="I14854" s="33"/>
      <c r="J14854" s="33"/>
      <c r="K14854" s="33"/>
      <c r="L14854" s="33"/>
      <c r="M14854" s="33">
        <v>10</v>
      </c>
      <c r="N14854" s="27">
        <v>10</v>
      </c>
    </row>
    <row r="14855" spans="1:14">
      <c r="A14855" s="26" t="s">
        <v>14432</v>
      </c>
      <c r="B14855" s="29"/>
      <c r="C14855" s="33"/>
      <c r="D14855" s="33"/>
      <c r="E14855" s="33"/>
      <c r="F14855" s="33"/>
      <c r="G14855" s="33"/>
      <c r="H14855" s="33"/>
      <c r="I14855" s="33"/>
      <c r="J14855" s="33"/>
      <c r="K14855" s="33"/>
      <c r="L14855" s="33">
        <v>6</v>
      </c>
      <c r="M14855" s="33"/>
      <c r="N14855" s="27">
        <v>6</v>
      </c>
    </row>
    <row r="14856" spans="1:14">
      <c r="A14856" s="26" t="s">
        <v>8671</v>
      </c>
      <c r="B14856" s="29"/>
      <c r="C14856" s="33">
        <v>1</v>
      </c>
      <c r="D14856" s="33"/>
      <c r="E14856" s="33"/>
      <c r="F14856" s="33"/>
      <c r="G14856" s="33"/>
      <c r="H14856" s="33"/>
      <c r="I14856" s="33"/>
      <c r="J14856" s="33"/>
      <c r="K14856" s="33"/>
      <c r="L14856" s="33"/>
      <c r="M14856" s="33"/>
      <c r="N14856" s="27">
        <v>1</v>
      </c>
    </row>
    <row r="14857" spans="1:14">
      <c r="A14857" s="26" t="s">
        <v>6597</v>
      </c>
      <c r="B14857" s="29"/>
      <c r="C14857" s="33"/>
      <c r="D14857" s="33"/>
      <c r="E14857" s="33"/>
      <c r="F14857" s="33"/>
      <c r="G14857" s="33"/>
      <c r="H14857" s="33"/>
      <c r="I14857" s="33">
        <v>4</v>
      </c>
      <c r="J14857" s="33">
        <v>9</v>
      </c>
      <c r="K14857" s="33">
        <v>7</v>
      </c>
      <c r="L14857" s="33"/>
      <c r="M14857" s="33">
        <v>6</v>
      </c>
      <c r="N14857" s="27">
        <v>26</v>
      </c>
    </row>
    <row r="14858" spans="1:14">
      <c r="A14858" s="26" t="s">
        <v>7094</v>
      </c>
      <c r="B14858" s="29"/>
      <c r="C14858" s="33"/>
      <c r="D14858" s="33"/>
      <c r="E14858" s="33"/>
      <c r="F14858" s="33"/>
      <c r="G14858" s="33"/>
      <c r="H14858" s="33">
        <v>15</v>
      </c>
      <c r="I14858" s="33">
        <v>22</v>
      </c>
      <c r="J14858" s="33">
        <v>7</v>
      </c>
      <c r="K14858" s="33"/>
      <c r="L14858" s="33"/>
      <c r="M14858" s="33"/>
      <c r="N14858" s="27">
        <v>44</v>
      </c>
    </row>
    <row r="14859" spans="1:14">
      <c r="A14859" s="26" t="s">
        <v>10708</v>
      </c>
      <c r="B14859" s="29"/>
      <c r="C14859" s="33"/>
      <c r="D14859" s="33"/>
      <c r="E14859" s="33"/>
      <c r="F14859" s="33"/>
      <c r="G14859" s="33"/>
      <c r="H14859" s="33"/>
      <c r="I14859" s="33"/>
      <c r="J14859" s="33">
        <v>3</v>
      </c>
      <c r="K14859" s="33"/>
      <c r="L14859" s="33"/>
      <c r="M14859" s="33"/>
      <c r="N14859" s="27">
        <v>3</v>
      </c>
    </row>
    <row r="14860" spans="1:14">
      <c r="A14860" s="26" t="s">
        <v>6967</v>
      </c>
      <c r="B14860" s="29"/>
      <c r="C14860" s="33"/>
      <c r="D14860" s="33"/>
      <c r="E14860" s="33"/>
      <c r="F14860" s="33"/>
      <c r="G14860" s="33"/>
      <c r="H14860" s="33"/>
      <c r="I14860" s="33">
        <v>3</v>
      </c>
      <c r="J14860" s="33"/>
      <c r="K14860" s="33"/>
      <c r="L14860" s="33"/>
      <c r="M14860" s="33"/>
      <c r="N14860" s="27">
        <v>3</v>
      </c>
    </row>
    <row r="14861" spans="1:14">
      <c r="A14861" s="26" t="s">
        <v>4762</v>
      </c>
      <c r="B14861" s="29"/>
      <c r="C14861" s="33"/>
      <c r="D14861" s="33"/>
      <c r="E14861" s="33"/>
      <c r="F14861" s="33"/>
      <c r="G14861" s="33"/>
      <c r="H14861" s="33"/>
      <c r="I14861" s="33">
        <v>20</v>
      </c>
      <c r="J14861" s="33">
        <v>14</v>
      </c>
      <c r="K14861" s="33"/>
      <c r="L14861" s="33"/>
      <c r="M14861" s="33"/>
      <c r="N14861" s="27">
        <v>34</v>
      </c>
    </row>
    <row r="14862" spans="1:14">
      <c r="A14862" s="26" t="s">
        <v>3439</v>
      </c>
      <c r="B14862" s="29"/>
      <c r="C14862" s="33"/>
      <c r="D14862" s="33"/>
      <c r="E14862" s="33"/>
      <c r="F14862" s="33"/>
      <c r="G14862" s="33"/>
      <c r="H14862" s="33"/>
      <c r="I14862" s="33"/>
      <c r="J14862" s="33"/>
      <c r="K14862" s="33"/>
      <c r="L14862" s="33"/>
      <c r="M14862" s="33">
        <v>19</v>
      </c>
      <c r="N14862" s="27">
        <v>19</v>
      </c>
    </row>
    <row r="14863" spans="1:14">
      <c r="A14863" s="26" t="s">
        <v>4707</v>
      </c>
      <c r="B14863" s="29"/>
      <c r="C14863" s="33"/>
      <c r="D14863" s="33"/>
      <c r="E14863" s="33"/>
      <c r="F14863" s="33"/>
      <c r="G14863" s="33"/>
      <c r="H14863" s="33"/>
      <c r="I14863" s="33">
        <v>22</v>
      </c>
      <c r="J14863" s="33"/>
      <c r="K14863" s="33"/>
      <c r="L14863" s="33"/>
      <c r="M14863" s="33">
        <v>1</v>
      </c>
      <c r="N14863" s="27">
        <v>23</v>
      </c>
    </row>
    <row r="14864" spans="1:14">
      <c r="A14864" s="26" t="s">
        <v>7974</v>
      </c>
      <c r="B14864" s="29"/>
      <c r="C14864" s="33"/>
      <c r="D14864" s="33"/>
      <c r="E14864" s="33"/>
      <c r="F14864" s="33">
        <v>14</v>
      </c>
      <c r="G14864" s="33"/>
      <c r="H14864" s="33"/>
      <c r="I14864" s="33">
        <v>2</v>
      </c>
      <c r="J14864" s="33"/>
      <c r="K14864" s="33"/>
      <c r="L14864" s="33"/>
      <c r="M14864" s="33"/>
      <c r="N14864" s="27">
        <v>16</v>
      </c>
    </row>
    <row r="14865" spans="1:14">
      <c r="A14865" s="26" t="s">
        <v>16662</v>
      </c>
      <c r="B14865" s="29"/>
      <c r="C14865" s="33"/>
      <c r="D14865" s="33"/>
      <c r="E14865" s="33"/>
      <c r="F14865" s="33"/>
      <c r="G14865" s="33"/>
      <c r="H14865" s="33"/>
      <c r="I14865" s="33"/>
      <c r="J14865" s="33">
        <v>1</v>
      </c>
      <c r="K14865" s="33"/>
      <c r="L14865" s="33">
        <v>6</v>
      </c>
      <c r="M14865" s="33"/>
      <c r="N14865" s="27">
        <v>7</v>
      </c>
    </row>
    <row r="14866" spans="1:14">
      <c r="A14866" s="26" t="s">
        <v>5602</v>
      </c>
      <c r="B14866" s="29"/>
      <c r="C14866" s="33"/>
      <c r="D14866" s="33"/>
      <c r="E14866" s="33"/>
      <c r="F14866" s="33"/>
      <c r="G14866" s="33"/>
      <c r="H14866" s="33"/>
      <c r="I14866" s="33"/>
      <c r="J14866" s="33"/>
      <c r="K14866" s="33">
        <v>9</v>
      </c>
      <c r="L14866" s="33"/>
      <c r="M14866" s="33"/>
      <c r="N14866" s="27">
        <v>9</v>
      </c>
    </row>
    <row r="14867" spans="1:14">
      <c r="A14867" s="26" t="s">
        <v>15058</v>
      </c>
      <c r="B14867" s="29"/>
      <c r="C14867" s="33"/>
      <c r="D14867" s="33"/>
      <c r="E14867" s="33"/>
      <c r="F14867" s="33"/>
      <c r="G14867" s="33"/>
      <c r="H14867" s="33"/>
      <c r="I14867" s="33"/>
      <c r="J14867" s="33"/>
      <c r="K14867" s="33"/>
      <c r="L14867" s="33">
        <v>2</v>
      </c>
      <c r="M14867" s="33"/>
      <c r="N14867" s="27">
        <v>2</v>
      </c>
    </row>
    <row r="14868" spans="1:14">
      <c r="A14868" s="26" t="s">
        <v>11002</v>
      </c>
      <c r="B14868" s="29"/>
      <c r="C14868" s="33"/>
      <c r="D14868" s="33"/>
      <c r="E14868" s="33"/>
      <c r="F14868" s="33"/>
      <c r="G14868" s="33"/>
      <c r="H14868" s="33"/>
      <c r="I14868" s="33">
        <v>5</v>
      </c>
      <c r="J14868" s="33"/>
      <c r="K14868" s="33"/>
      <c r="L14868" s="33">
        <v>9</v>
      </c>
      <c r="M14868" s="33">
        <v>57</v>
      </c>
      <c r="N14868" s="27">
        <v>71</v>
      </c>
    </row>
    <row r="14869" spans="1:14">
      <c r="A14869" s="26" t="s">
        <v>13995</v>
      </c>
      <c r="B14869" s="29"/>
      <c r="C14869" s="33"/>
      <c r="D14869" s="33"/>
      <c r="E14869" s="33"/>
      <c r="F14869" s="33"/>
      <c r="G14869" s="33"/>
      <c r="H14869" s="33"/>
      <c r="I14869" s="33"/>
      <c r="J14869" s="33">
        <v>28</v>
      </c>
      <c r="K14869" s="33">
        <v>29</v>
      </c>
      <c r="L14869" s="33">
        <v>11</v>
      </c>
      <c r="M14869" s="33"/>
      <c r="N14869" s="27">
        <v>68</v>
      </c>
    </row>
    <row r="14870" spans="1:14">
      <c r="A14870" s="26" t="s">
        <v>15516</v>
      </c>
      <c r="B14870" s="29"/>
      <c r="C14870" s="33"/>
      <c r="D14870" s="33"/>
      <c r="E14870" s="33"/>
      <c r="F14870" s="33"/>
      <c r="G14870" s="33"/>
      <c r="H14870" s="33"/>
      <c r="I14870" s="33"/>
      <c r="J14870" s="33"/>
      <c r="K14870" s="33"/>
      <c r="L14870" s="33">
        <v>1</v>
      </c>
      <c r="M14870" s="33"/>
      <c r="N14870" s="27">
        <v>1</v>
      </c>
    </row>
    <row r="14871" spans="1:14">
      <c r="A14871" s="26" t="s">
        <v>2993</v>
      </c>
      <c r="B14871" s="29"/>
      <c r="C14871" s="33"/>
      <c r="D14871" s="33"/>
      <c r="E14871" s="33"/>
      <c r="F14871" s="33"/>
      <c r="G14871" s="33"/>
      <c r="H14871" s="33"/>
      <c r="I14871" s="33">
        <v>1</v>
      </c>
      <c r="J14871" s="33"/>
      <c r="K14871" s="33"/>
      <c r="L14871" s="33"/>
      <c r="M14871" s="33"/>
      <c r="N14871" s="27">
        <v>1</v>
      </c>
    </row>
    <row r="14872" spans="1:14">
      <c r="A14872" s="26" t="s">
        <v>1285</v>
      </c>
      <c r="B14872" s="29"/>
      <c r="C14872" s="33"/>
      <c r="D14872" s="33"/>
      <c r="E14872" s="33"/>
      <c r="F14872" s="33"/>
      <c r="G14872" s="33"/>
      <c r="H14872" s="33"/>
      <c r="I14872" s="33"/>
      <c r="J14872" s="33"/>
      <c r="K14872" s="33"/>
      <c r="L14872" s="33"/>
      <c r="M14872" s="33">
        <v>1</v>
      </c>
      <c r="N14872" s="27">
        <v>1</v>
      </c>
    </row>
    <row r="14873" spans="1:14">
      <c r="A14873" s="26" t="s">
        <v>7302</v>
      </c>
      <c r="B14873" s="29"/>
      <c r="C14873" s="33"/>
      <c r="D14873" s="33"/>
      <c r="E14873" s="33"/>
      <c r="F14873" s="33"/>
      <c r="G14873" s="33"/>
      <c r="H14873" s="33">
        <v>10</v>
      </c>
      <c r="I14873" s="33"/>
      <c r="J14873" s="33"/>
      <c r="K14873" s="33">
        <v>5</v>
      </c>
      <c r="L14873" s="33"/>
      <c r="M14873" s="33">
        <v>6</v>
      </c>
      <c r="N14873" s="27">
        <v>21</v>
      </c>
    </row>
    <row r="14874" spans="1:14">
      <c r="A14874" s="26" t="s">
        <v>1707</v>
      </c>
      <c r="B14874" s="29"/>
      <c r="C14874" s="33"/>
      <c r="D14874" s="33"/>
      <c r="E14874" s="33"/>
      <c r="F14874" s="33"/>
      <c r="G14874" s="33"/>
      <c r="H14874" s="33"/>
      <c r="I14874" s="33"/>
      <c r="J14874" s="33"/>
      <c r="K14874" s="33">
        <v>1</v>
      </c>
      <c r="L14874" s="33"/>
      <c r="M14874" s="33"/>
      <c r="N14874" s="27">
        <v>1</v>
      </c>
    </row>
    <row r="14875" spans="1:14">
      <c r="A14875" s="26" t="s">
        <v>14346</v>
      </c>
      <c r="B14875" s="29"/>
      <c r="C14875" s="33"/>
      <c r="D14875" s="33">
        <v>1</v>
      </c>
      <c r="E14875" s="33"/>
      <c r="F14875" s="33"/>
      <c r="G14875" s="33"/>
      <c r="H14875" s="33"/>
      <c r="I14875" s="33"/>
      <c r="J14875" s="33"/>
      <c r="K14875" s="33"/>
      <c r="L14875" s="33"/>
      <c r="M14875" s="33"/>
      <c r="N14875" s="27">
        <v>1</v>
      </c>
    </row>
    <row r="14876" spans="1:14">
      <c r="A14876" s="26" t="s">
        <v>6964</v>
      </c>
      <c r="B14876" s="29"/>
      <c r="C14876" s="33"/>
      <c r="D14876" s="33"/>
      <c r="E14876" s="33"/>
      <c r="F14876" s="33"/>
      <c r="G14876" s="33"/>
      <c r="H14876" s="33"/>
      <c r="I14876" s="33">
        <v>3</v>
      </c>
      <c r="J14876" s="33"/>
      <c r="K14876" s="33"/>
      <c r="L14876" s="33">
        <v>1</v>
      </c>
      <c r="M14876" s="33"/>
      <c r="N14876" s="27">
        <v>4</v>
      </c>
    </row>
    <row r="14877" spans="1:14">
      <c r="A14877" s="26" t="s">
        <v>11370</v>
      </c>
      <c r="B14877" s="29"/>
      <c r="C14877" s="33"/>
      <c r="D14877" s="33"/>
      <c r="E14877" s="33"/>
      <c r="F14877" s="33">
        <v>13</v>
      </c>
      <c r="G14877" s="33"/>
      <c r="H14877" s="33"/>
      <c r="I14877" s="33"/>
      <c r="J14877" s="33">
        <v>6</v>
      </c>
      <c r="K14877" s="33"/>
      <c r="L14877" s="33">
        <v>11</v>
      </c>
      <c r="M14877" s="33">
        <v>1</v>
      </c>
      <c r="N14877" s="27">
        <v>31</v>
      </c>
    </row>
    <row r="14878" spans="1:14">
      <c r="A14878" s="26" t="s">
        <v>12180</v>
      </c>
      <c r="B14878" s="29"/>
      <c r="C14878" s="33"/>
      <c r="D14878" s="33"/>
      <c r="E14878" s="33"/>
      <c r="F14878" s="33"/>
      <c r="G14878" s="33"/>
      <c r="H14878" s="33">
        <v>20</v>
      </c>
      <c r="I14878" s="33">
        <v>7</v>
      </c>
      <c r="J14878" s="33">
        <v>5</v>
      </c>
      <c r="K14878" s="33"/>
      <c r="L14878" s="33"/>
      <c r="M14878" s="33"/>
      <c r="N14878" s="27">
        <v>32</v>
      </c>
    </row>
    <row r="14879" spans="1:14">
      <c r="A14879" s="26" t="s">
        <v>7946</v>
      </c>
      <c r="B14879" s="29"/>
      <c r="C14879" s="33"/>
      <c r="D14879" s="33"/>
      <c r="E14879" s="33"/>
      <c r="F14879" s="33">
        <v>17</v>
      </c>
      <c r="G14879" s="33">
        <v>61</v>
      </c>
      <c r="H14879" s="33">
        <v>81</v>
      </c>
      <c r="I14879" s="33">
        <v>51</v>
      </c>
      <c r="J14879" s="33">
        <v>33</v>
      </c>
      <c r="K14879" s="33">
        <v>21</v>
      </c>
      <c r="L14879" s="33">
        <v>14</v>
      </c>
      <c r="M14879" s="33"/>
      <c r="N14879" s="27">
        <v>278</v>
      </c>
    </row>
    <row r="14880" spans="1:14">
      <c r="A14880" s="26" t="s">
        <v>1311</v>
      </c>
      <c r="B14880" s="29"/>
      <c r="C14880" s="33"/>
      <c r="D14880" s="33"/>
      <c r="E14880" s="33"/>
      <c r="F14880" s="33"/>
      <c r="G14880" s="33"/>
      <c r="H14880" s="33"/>
      <c r="I14880" s="33"/>
      <c r="J14880" s="33"/>
      <c r="K14880" s="33"/>
      <c r="L14880" s="33"/>
      <c r="M14880" s="33">
        <v>1</v>
      </c>
      <c r="N14880" s="27">
        <v>1</v>
      </c>
    </row>
    <row r="14881" spans="1:14">
      <c r="A14881" s="26" t="s">
        <v>2990</v>
      </c>
      <c r="B14881" s="29"/>
      <c r="C14881" s="33"/>
      <c r="D14881" s="33"/>
      <c r="E14881" s="33"/>
      <c r="F14881" s="33"/>
      <c r="G14881" s="33"/>
      <c r="H14881" s="33"/>
      <c r="I14881" s="33">
        <v>1</v>
      </c>
      <c r="J14881" s="33"/>
      <c r="K14881" s="33"/>
      <c r="L14881" s="33"/>
      <c r="M14881" s="33"/>
      <c r="N14881" s="27">
        <v>1</v>
      </c>
    </row>
    <row r="14882" spans="1:14">
      <c r="A14882" s="26" t="s">
        <v>6916</v>
      </c>
      <c r="B14882" s="29"/>
      <c r="C14882" s="33"/>
      <c r="D14882" s="33"/>
      <c r="E14882" s="33"/>
      <c r="F14882" s="33"/>
      <c r="G14882" s="33"/>
      <c r="H14882" s="33"/>
      <c r="I14882" s="33">
        <v>3</v>
      </c>
      <c r="J14882" s="33"/>
      <c r="K14882" s="33"/>
      <c r="L14882" s="33"/>
      <c r="M14882" s="33"/>
      <c r="N14882" s="27">
        <v>3</v>
      </c>
    </row>
    <row r="14883" spans="1:14">
      <c r="A14883" s="26" t="s">
        <v>4304</v>
      </c>
      <c r="B14883" s="29"/>
      <c r="C14883" s="33"/>
      <c r="D14883" s="33"/>
      <c r="E14883" s="33"/>
      <c r="F14883" s="33"/>
      <c r="G14883" s="33"/>
      <c r="H14883" s="33"/>
      <c r="I14883" s="33"/>
      <c r="J14883" s="33"/>
      <c r="K14883" s="33">
        <v>18</v>
      </c>
      <c r="L14883" s="33">
        <v>9</v>
      </c>
      <c r="M14883" s="33"/>
      <c r="N14883" s="27">
        <v>27</v>
      </c>
    </row>
    <row r="14884" spans="1:14">
      <c r="A14884" s="26" t="s">
        <v>10395</v>
      </c>
      <c r="B14884" s="29"/>
      <c r="C14884" s="33"/>
      <c r="D14884" s="33"/>
      <c r="E14884" s="33"/>
      <c r="F14884" s="33"/>
      <c r="G14884" s="33"/>
      <c r="H14884" s="33"/>
      <c r="I14884" s="33"/>
      <c r="J14884" s="33">
        <v>5</v>
      </c>
      <c r="K14884" s="33"/>
      <c r="L14884" s="33"/>
      <c r="M14884" s="33"/>
      <c r="N14884" s="27">
        <v>5</v>
      </c>
    </row>
    <row r="14885" spans="1:14">
      <c r="A14885" s="26" t="s">
        <v>15508</v>
      </c>
      <c r="B14885" s="29"/>
      <c r="C14885" s="33"/>
      <c r="D14885" s="33"/>
      <c r="E14885" s="33"/>
      <c r="F14885" s="33"/>
      <c r="G14885" s="33"/>
      <c r="H14885" s="33"/>
      <c r="I14885" s="33"/>
      <c r="J14885" s="33"/>
      <c r="K14885" s="33"/>
      <c r="L14885" s="33">
        <v>1</v>
      </c>
      <c r="M14885" s="33"/>
      <c r="N14885" s="27">
        <v>1</v>
      </c>
    </row>
    <row r="14886" spans="1:14">
      <c r="A14886" s="26" t="s">
        <v>7884</v>
      </c>
      <c r="B14886" s="29"/>
      <c r="C14886" s="33"/>
      <c r="D14886" s="33"/>
      <c r="E14886" s="33">
        <v>10</v>
      </c>
      <c r="F14886" s="33">
        <v>19</v>
      </c>
      <c r="G14886" s="33">
        <v>18</v>
      </c>
      <c r="H14886" s="33">
        <v>61</v>
      </c>
      <c r="I14886" s="33">
        <v>105</v>
      </c>
      <c r="J14886" s="33">
        <v>99</v>
      </c>
      <c r="K14886" s="33">
        <v>14</v>
      </c>
      <c r="L14886" s="33"/>
      <c r="M14886" s="33"/>
      <c r="N14886" s="27">
        <v>326</v>
      </c>
    </row>
    <row r="14887" spans="1:14">
      <c r="A14887" s="26" t="s">
        <v>10544</v>
      </c>
      <c r="B14887" s="29"/>
      <c r="C14887" s="33"/>
      <c r="D14887" s="33"/>
      <c r="E14887" s="33"/>
      <c r="F14887" s="33"/>
      <c r="G14887" s="33"/>
      <c r="H14887" s="33"/>
      <c r="I14887" s="33"/>
      <c r="J14887" s="33">
        <v>4</v>
      </c>
      <c r="K14887" s="33">
        <v>14</v>
      </c>
      <c r="L14887" s="33">
        <v>12</v>
      </c>
      <c r="M14887" s="33">
        <v>23</v>
      </c>
      <c r="N14887" s="27">
        <v>53</v>
      </c>
    </row>
    <row r="14888" spans="1:14">
      <c r="A14888" s="26" t="s">
        <v>10814</v>
      </c>
      <c r="B14888" s="29"/>
      <c r="C14888" s="33"/>
      <c r="D14888" s="33"/>
      <c r="E14888" s="33"/>
      <c r="F14888" s="33"/>
      <c r="G14888" s="33"/>
      <c r="H14888" s="33"/>
      <c r="I14888" s="33">
        <v>6</v>
      </c>
      <c r="J14888" s="33">
        <v>4</v>
      </c>
      <c r="K14888" s="33"/>
      <c r="L14888" s="33"/>
      <c r="M14888" s="33"/>
      <c r="N14888" s="27">
        <v>10</v>
      </c>
    </row>
    <row r="14889" spans="1:14">
      <c r="A14889" s="26" t="s">
        <v>13426</v>
      </c>
      <c r="B14889" s="29"/>
      <c r="C14889" s="33"/>
      <c r="D14889" s="33"/>
      <c r="E14889" s="33"/>
      <c r="F14889" s="33"/>
      <c r="G14889" s="33"/>
      <c r="H14889" s="33">
        <v>16</v>
      </c>
      <c r="I14889" s="33">
        <v>21</v>
      </c>
      <c r="J14889" s="33"/>
      <c r="K14889" s="33">
        <v>1</v>
      </c>
      <c r="L14889" s="33"/>
      <c r="M14889" s="33"/>
      <c r="N14889" s="27">
        <v>38</v>
      </c>
    </row>
    <row r="14890" spans="1:14">
      <c r="A14890" s="26" t="s">
        <v>4857</v>
      </c>
      <c r="B14890" s="29"/>
      <c r="C14890" s="33"/>
      <c r="D14890" s="33"/>
      <c r="E14890" s="33"/>
      <c r="F14890" s="33"/>
      <c r="G14890" s="33"/>
      <c r="H14890" s="33"/>
      <c r="I14890" s="33">
        <v>17</v>
      </c>
      <c r="J14890" s="33"/>
      <c r="K14890" s="33"/>
      <c r="L14890" s="33"/>
      <c r="M14890" s="33"/>
      <c r="N14890" s="27">
        <v>17</v>
      </c>
    </row>
    <row r="14891" spans="1:14">
      <c r="A14891" s="26" t="s">
        <v>9515</v>
      </c>
      <c r="B14891" s="29"/>
      <c r="C14891" s="33"/>
      <c r="D14891" s="33"/>
      <c r="E14891" s="33"/>
      <c r="F14891" s="33"/>
      <c r="G14891" s="33"/>
      <c r="H14891" s="33"/>
      <c r="I14891" s="33">
        <v>53</v>
      </c>
      <c r="J14891" s="33">
        <v>29</v>
      </c>
      <c r="K14891" s="33">
        <v>29</v>
      </c>
      <c r="L14891" s="33">
        <v>24</v>
      </c>
      <c r="M14891" s="33">
        <v>4</v>
      </c>
      <c r="N14891" s="27">
        <v>139</v>
      </c>
    </row>
    <row r="14892" spans="1:14">
      <c r="A14892" s="26" t="s">
        <v>4656</v>
      </c>
      <c r="B14892" s="29"/>
      <c r="C14892" s="33"/>
      <c r="D14892" s="33"/>
      <c r="E14892" s="33"/>
      <c r="F14892" s="33"/>
      <c r="G14892" s="33"/>
      <c r="H14892" s="33"/>
      <c r="I14892" s="33">
        <v>24</v>
      </c>
      <c r="J14892" s="33">
        <v>6</v>
      </c>
      <c r="K14892" s="33"/>
      <c r="L14892" s="33"/>
      <c r="M14892" s="33"/>
      <c r="N14892" s="27">
        <v>30</v>
      </c>
    </row>
    <row r="14893" spans="1:14">
      <c r="A14893" s="26" t="s">
        <v>13953</v>
      </c>
      <c r="B14893" s="29"/>
      <c r="C14893" s="33"/>
      <c r="D14893" s="33"/>
      <c r="E14893" s="33"/>
      <c r="F14893" s="33"/>
      <c r="G14893" s="33"/>
      <c r="H14893" s="33"/>
      <c r="I14893" s="33"/>
      <c r="J14893" s="33">
        <v>32</v>
      </c>
      <c r="K14893" s="33">
        <v>9</v>
      </c>
      <c r="L14893" s="33">
        <v>2</v>
      </c>
      <c r="M14893" s="33">
        <v>12</v>
      </c>
      <c r="N14893" s="27">
        <v>55</v>
      </c>
    </row>
    <row r="14894" spans="1:14">
      <c r="A14894" s="26" t="s">
        <v>6433</v>
      </c>
      <c r="B14894" s="29"/>
      <c r="C14894" s="33"/>
      <c r="D14894" s="33"/>
      <c r="E14894" s="33"/>
      <c r="F14894" s="33"/>
      <c r="G14894" s="33"/>
      <c r="H14894" s="33"/>
      <c r="I14894" s="33"/>
      <c r="J14894" s="33"/>
      <c r="K14894" s="33">
        <v>2</v>
      </c>
      <c r="L14894" s="33"/>
      <c r="M14894" s="33"/>
      <c r="N14894" s="27">
        <v>2</v>
      </c>
    </row>
    <row r="14895" spans="1:14">
      <c r="A14895" s="26" t="s">
        <v>4462</v>
      </c>
      <c r="B14895" s="29"/>
      <c r="C14895" s="33"/>
      <c r="D14895" s="33"/>
      <c r="E14895" s="33"/>
      <c r="F14895" s="33"/>
      <c r="G14895" s="33"/>
      <c r="H14895" s="33"/>
      <c r="I14895" s="33"/>
      <c r="J14895" s="33"/>
      <c r="K14895" s="33">
        <v>12</v>
      </c>
      <c r="L14895" s="33">
        <v>239</v>
      </c>
      <c r="M14895" s="33"/>
      <c r="N14895" s="27">
        <v>251</v>
      </c>
    </row>
    <row r="14896" spans="1:14">
      <c r="A14896" s="26" t="s">
        <v>8924</v>
      </c>
      <c r="B14896" s="29"/>
      <c r="C14896" s="33"/>
      <c r="D14896" s="33">
        <v>9</v>
      </c>
      <c r="E14896" s="33"/>
      <c r="F14896" s="33"/>
      <c r="G14896" s="33"/>
      <c r="H14896" s="33"/>
      <c r="I14896" s="33"/>
      <c r="J14896" s="33"/>
      <c r="K14896" s="33"/>
      <c r="L14896" s="33">
        <v>1</v>
      </c>
      <c r="M14896" s="33"/>
      <c r="N14896" s="27">
        <v>10</v>
      </c>
    </row>
    <row r="14897" spans="1:14">
      <c r="A14897" s="26" t="s">
        <v>13182</v>
      </c>
      <c r="B14897" s="29"/>
      <c r="C14897" s="33"/>
      <c r="D14897" s="33"/>
      <c r="E14897" s="33"/>
      <c r="F14897" s="33"/>
      <c r="G14897" s="33"/>
      <c r="H14897" s="33"/>
      <c r="I14897" s="33"/>
      <c r="J14897" s="33"/>
      <c r="K14897" s="33"/>
      <c r="L14897" s="33">
        <v>8</v>
      </c>
      <c r="M14897" s="33">
        <v>2</v>
      </c>
      <c r="N14897" s="27">
        <v>10</v>
      </c>
    </row>
    <row r="14898" spans="1:14">
      <c r="A14898" s="26" t="s">
        <v>4381</v>
      </c>
      <c r="B14898" s="29"/>
      <c r="C14898" s="33"/>
      <c r="D14898" s="33"/>
      <c r="E14898" s="33"/>
      <c r="F14898" s="33"/>
      <c r="G14898" s="33"/>
      <c r="H14898" s="33"/>
      <c r="I14898" s="33"/>
      <c r="J14898" s="33"/>
      <c r="K14898" s="33">
        <v>14</v>
      </c>
      <c r="L14898" s="33">
        <v>29</v>
      </c>
      <c r="M14898" s="33">
        <v>4</v>
      </c>
      <c r="N14898" s="27">
        <v>47</v>
      </c>
    </row>
    <row r="14899" spans="1:14">
      <c r="A14899" s="26" t="s">
        <v>15038</v>
      </c>
      <c r="B14899" s="29"/>
      <c r="C14899" s="33"/>
      <c r="D14899" s="33"/>
      <c r="E14899" s="33"/>
      <c r="F14899" s="33"/>
      <c r="G14899" s="33"/>
      <c r="H14899" s="33"/>
      <c r="I14899" s="33"/>
      <c r="J14899" s="33"/>
      <c r="K14899" s="33"/>
      <c r="L14899" s="33">
        <v>2</v>
      </c>
      <c r="M14899" s="33">
        <v>3</v>
      </c>
      <c r="N14899" s="27">
        <v>5</v>
      </c>
    </row>
    <row r="14900" spans="1:14">
      <c r="A14900" s="26" t="s">
        <v>1708</v>
      </c>
      <c r="B14900" s="29"/>
      <c r="C14900" s="33"/>
      <c r="D14900" s="33"/>
      <c r="E14900" s="33"/>
      <c r="F14900" s="33"/>
      <c r="G14900" s="33"/>
      <c r="H14900" s="33"/>
      <c r="I14900" s="33"/>
      <c r="J14900" s="33"/>
      <c r="K14900" s="33">
        <v>1</v>
      </c>
      <c r="L14900" s="33"/>
      <c r="M14900" s="33"/>
      <c r="N14900" s="27">
        <v>1</v>
      </c>
    </row>
    <row r="14901" spans="1:14">
      <c r="A14901" s="26" t="s">
        <v>5698</v>
      </c>
      <c r="B14901" s="29"/>
      <c r="C14901" s="33"/>
      <c r="D14901" s="33"/>
      <c r="E14901" s="33"/>
      <c r="F14901" s="33"/>
      <c r="G14901" s="33"/>
      <c r="H14901" s="33"/>
      <c r="I14901" s="33"/>
      <c r="J14901" s="33"/>
      <c r="K14901" s="33">
        <v>8</v>
      </c>
      <c r="L14901" s="33">
        <v>1</v>
      </c>
      <c r="M14901" s="33"/>
      <c r="N14901" s="27">
        <v>9</v>
      </c>
    </row>
    <row r="14902" spans="1:14">
      <c r="A14902" s="26" t="s">
        <v>3140</v>
      </c>
      <c r="B14902" s="29"/>
      <c r="C14902" s="33"/>
      <c r="D14902" s="33"/>
      <c r="E14902" s="33"/>
      <c r="F14902" s="33"/>
      <c r="G14902" s="33"/>
      <c r="H14902" s="33"/>
      <c r="I14902" s="33"/>
      <c r="J14902" s="33"/>
      <c r="K14902" s="33"/>
      <c r="L14902" s="33"/>
      <c r="M14902" s="33">
        <v>60</v>
      </c>
      <c r="N14902" s="27">
        <v>60</v>
      </c>
    </row>
    <row r="14903" spans="1:14">
      <c r="A14903" s="26" t="s">
        <v>5235</v>
      </c>
      <c r="B14903" s="29"/>
      <c r="C14903" s="33"/>
      <c r="D14903" s="33"/>
      <c r="E14903" s="33"/>
      <c r="F14903" s="33"/>
      <c r="G14903" s="33"/>
      <c r="H14903" s="33"/>
      <c r="I14903" s="33">
        <v>10</v>
      </c>
      <c r="J14903" s="33"/>
      <c r="K14903" s="33"/>
      <c r="L14903" s="33"/>
      <c r="M14903" s="33"/>
      <c r="N14903" s="27">
        <v>10</v>
      </c>
    </row>
    <row r="14904" spans="1:14">
      <c r="A14904" s="26" t="s">
        <v>6092</v>
      </c>
      <c r="B14904" s="29"/>
      <c r="C14904" s="33"/>
      <c r="D14904" s="33"/>
      <c r="E14904" s="33"/>
      <c r="F14904" s="33"/>
      <c r="G14904" s="33"/>
      <c r="H14904" s="33"/>
      <c r="I14904" s="33"/>
      <c r="J14904" s="33"/>
      <c r="K14904" s="33">
        <v>3</v>
      </c>
      <c r="L14904" s="33"/>
      <c r="M14904" s="33"/>
      <c r="N14904" s="27">
        <v>3</v>
      </c>
    </row>
    <row r="14905" spans="1:14">
      <c r="A14905" s="26" t="s">
        <v>6781</v>
      </c>
      <c r="B14905" s="29"/>
      <c r="C14905" s="33"/>
      <c r="D14905" s="33"/>
      <c r="E14905" s="33"/>
      <c r="F14905" s="33"/>
      <c r="G14905" s="33"/>
      <c r="H14905" s="33"/>
      <c r="I14905" s="33">
        <v>4</v>
      </c>
      <c r="J14905" s="33"/>
      <c r="K14905" s="33"/>
      <c r="L14905" s="33"/>
      <c r="M14905" s="33"/>
      <c r="N14905" s="27">
        <v>4</v>
      </c>
    </row>
    <row r="14906" spans="1:14">
      <c r="A14906" s="26" t="s">
        <v>15035</v>
      </c>
      <c r="B14906" s="29"/>
      <c r="C14906" s="33"/>
      <c r="D14906" s="33"/>
      <c r="E14906" s="33"/>
      <c r="F14906" s="33"/>
      <c r="G14906" s="33"/>
      <c r="H14906" s="33"/>
      <c r="I14906" s="33"/>
      <c r="J14906" s="33"/>
      <c r="K14906" s="33"/>
      <c r="L14906" s="33">
        <v>2</v>
      </c>
      <c r="M14906" s="33">
        <v>117</v>
      </c>
      <c r="N14906" s="27">
        <v>119</v>
      </c>
    </row>
    <row r="14907" spans="1:14">
      <c r="A14907" s="26" t="s">
        <v>9281</v>
      </c>
      <c r="B14907" s="29"/>
      <c r="C14907" s="33"/>
      <c r="D14907" s="33"/>
      <c r="E14907" s="33">
        <v>85</v>
      </c>
      <c r="F14907" s="33">
        <v>137</v>
      </c>
      <c r="G14907" s="33">
        <v>40</v>
      </c>
      <c r="H14907" s="33">
        <v>18</v>
      </c>
      <c r="I14907" s="33">
        <v>9</v>
      </c>
      <c r="J14907" s="33">
        <v>5</v>
      </c>
      <c r="K14907" s="33">
        <v>7</v>
      </c>
      <c r="L14907" s="33"/>
      <c r="M14907" s="33"/>
      <c r="N14907" s="27">
        <v>301</v>
      </c>
    </row>
    <row r="14908" spans="1:14">
      <c r="A14908" s="26" t="s">
        <v>1719</v>
      </c>
      <c r="B14908" s="29"/>
      <c r="C14908" s="33"/>
      <c r="D14908" s="33"/>
      <c r="E14908" s="33"/>
      <c r="F14908" s="33"/>
      <c r="G14908" s="33"/>
      <c r="H14908" s="33"/>
      <c r="I14908" s="33"/>
      <c r="J14908" s="33"/>
      <c r="K14908" s="33">
        <v>1</v>
      </c>
      <c r="L14908" s="33">
        <v>1</v>
      </c>
      <c r="M14908" s="33"/>
      <c r="N14908" s="27">
        <v>2</v>
      </c>
    </row>
    <row r="14909" spans="1:14">
      <c r="A14909" s="26" t="s">
        <v>13368</v>
      </c>
      <c r="B14909" s="29"/>
      <c r="C14909" s="33"/>
      <c r="D14909" s="33"/>
      <c r="E14909" s="33"/>
      <c r="F14909" s="33">
        <v>26</v>
      </c>
      <c r="G14909" s="33">
        <v>27</v>
      </c>
      <c r="H14909" s="33"/>
      <c r="I14909" s="33">
        <v>2</v>
      </c>
      <c r="J14909" s="33"/>
      <c r="K14909" s="33"/>
      <c r="L14909" s="33"/>
      <c r="M14909" s="33"/>
      <c r="N14909" s="27">
        <v>55</v>
      </c>
    </row>
    <row r="14910" spans="1:14">
      <c r="A14910" s="26" t="s">
        <v>4930</v>
      </c>
      <c r="B14910" s="29"/>
      <c r="C14910" s="33"/>
      <c r="D14910" s="33"/>
      <c r="E14910" s="33"/>
      <c r="F14910" s="33"/>
      <c r="G14910" s="33"/>
      <c r="H14910" s="33"/>
      <c r="I14910" s="33">
        <v>15</v>
      </c>
      <c r="J14910" s="33">
        <v>14</v>
      </c>
      <c r="K14910" s="33"/>
      <c r="L14910" s="33"/>
      <c r="M14910" s="33"/>
      <c r="N14910" s="27">
        <v>29</v>
      </c>
    </row>
    <row r="14911" spans="1:14">
      <c r="A14911" s="26" t="s">
        <v>12586</v>
      </c>
      <c r="B14911" s="29"/>
      <c r="C14911" s="33"/>
      <c r="D14911" s="33"/>
      <c r="E14911" s="33"/>
      <c r="F14911" s="33"/>
      <c r="G14911" s="33"/>
      <c r="H14911" s="33"/>
      <c r="I14911" s="33"/>
      <c r="J14911" s="33"/>
      <c r="K14911" s="33"/>
      <c r="L14911" s="33">
        <v>33</v>
      </c>
      <c r="M14911" s="33">
        <v>10</v>
      </c>
      <c r="N14911" s="27">
        <v>43</v>
      </c>
    </row>
    <row r="14912" spans="1:14">
      <c r="A14912" s="26" t="s">
        <v>13437</v>
      </c>
      <c r="B14912" s="29"/>
      <c r="C14912" s="33"/>
      <c r="D14912" s="33"/>
      <c r="E14912" s="33"/>
      <c r="F14912" s="33"/>
      <c r="G14912" s="33"/>
      <c r="H14912" s="33">
        <v>111</v>
      </c>
      <c r="I14912" s="33">
        <v>120</v>
      </c>
      <c r="J14912" s="33">
        <v>38</v>
      </c>
      <c r="K14912" s="33">
        <v>18</v>
      </c>
      <c r="L14912" s="33">
        <v>12</v>
      </c>
      <c r="M14912" s="33">
        <v>12</v>
      </c>
      <c r="N14912" s="27">
        <v>311</v>
      </c>
    </row>
    <row r="14913" spans="1:14">
      <c r="A14913" s="26" t="s">
        <v>2987</v>
      </c>
      <c r="B14913" s="29"/>
      <c r="C14913" s="33"/>
      <c r="D14913" s="33"/>
      <c r="E14913" s="33"/>
      <c r="F14913" s="33"/>
      <c r="G14913" s="33"/>
      <c r="H14913" s="33"/>
      <c r="I14913" s="33">
        <v>1</v>
      </c>
      <c r="J14913" s="33"/>
      <c r="K14913" s="33"/>
      <c r="L14913" s="33"/>
      <c r="M14913" s="33"/>
      <c r="N14913" s="27">
        <v>1</v>
      </c>
    </row>
    <row r="14914" spans="1:14">
      <c r="A14914" s="26" t="s">
        <v>7440</v>
      </c>
      <c r="B14914" s="29"/>
      <c r="C14914" s="33"/>
      <c r="D14914" s="33"/>
      <c r="E14914" s="33"/>
      <c r="F14914" s="33"/>
      <c r="G14914" s="33">
        <v>42</v>
      </c>
      <c r="H14914" s="33">
        <v>107</v>
      </c>
      <c r="I14914" s="33">
        <v>58</v>
      </c>
      <c r="J14914" s="33">
        <v>124</v>
      </c>
      <c r="K14914" s="33">
        <v>155</v>
      </c>
      <c r="L14914" s="33">
        <v>152</v>
      </c>
      <c r="M14914" s="33">
        <v>116</v>
      </c>
      <c r="N14914" s="27">
        <v>754</v>
      </c>
    </row>
    <row r="14915" spans="1:14">
      <c r="A14915" s="26" t="s">
        <v>2986</v>
      </c>
      <c r="B14915" s="29"/>
      <c r="C14915" s="33"/>
      <c r="D14915" s="33"/>
      <c r="E14915" s="33"/>
      <c r="F14915" s="33"/>
      <c r="G14915" s="33"/>
      <c r="H14915" s="33"/>
      <c r="I14915" s="33">
        <v>1</v>
      </c>
      <c r="J14915" s="33"/>
      <c r="K14915" s="33"/>
      <c r="L14915" s="33">
        <v>2</v>
      </c>
      <c r="M14915" s="33"/>
      <c r="N14915" s="27">
        <v>3</v>
      </c>
    </row>
    <row r="14916" spans="1:14">
      <c r="A14916" s="26" t="s">
        <v>4553</v>
      </c>
      <c r="B14916" s="29"/>
      <c r="C14916" s="33"/>
      <c r="D14916" s="33"/>
      <c r="E14916" s="33"/>
      <c r="F14916" s="33"/>
      <c r="G14916" s="33"/>
      <c r="H14916" s="33"/>
      <c r="I14916" s="33">
        <v>29</v>
      </c>
      <c r="J14916" s="33">
        <v>104</v>
      </c>
      <c r="K14916" s="33">
        <v>17</v>
      </c>
      <c r="L14916" s="33">
        <v>58</v>
      </c>
      <c r="M14916" s="33">
        <v>25</v>
      </c>
      <c r="N14916" s="27">
        <v>233</v>
      </c>
    </row>
    <row r="14917" spans="1:14">
      <c r="A14917" s="26" t="s">
        <v>7579</v>
      </c>
      <c r="B14917" s="29"/>
      <c r="C14917" s="33"/>
      <c r="D14917" s="33"/>
      <c r="E14917" s="33"/>
      <c r="F14917" s="33"/>
      <c r="G14917" s="33">
        <v>39</v>
      </c>
      <c r="H14917" s="33">
        <v>68</v>
      </c>
      <c r="I14917" s="33">
        <v>12</v>
      </c>
      <c r="J14917" s="33">
        <v>13</v>
      </c>
      <c r="K14917" s="33">
        <v>5</v>
      </c>
      <c r="L14917" s="33"/>
      <c r="M14917" s="33"/>
      <c r="N14917" s="27">
        <v>137</v>
      </c>
    </row>
    <row r="14918" spans="1:14">
      <c r="A14918" s="26" t="s">
        <v>3017</v>
      </c>
      <c r="B14918" s="29"/>
      <c r="C14918" s="33"/>
      <c r="D14918" s="33"/>
      <c r="E14918" s="33"/>
      <c r="F14918" s="33"/>
      <c r="G14918" s="33"/>
      <c r="H14918" s="33"/>
      <c r="I14918" s="33">
        <v>1</v>
      </c>
      <c r="J14918" s="33">
        <v>1</v>
      </c>
      <c r="K14918" s="33"/>
      <c r="L14918" s="33"/>
      <c r="M14918" s="33"/>
      <c r="N14918" s="27">
        <v>2</v>
      </c>
    </row>
    <row r="14919" spans="1:14">
      <c r="A14919" s="26" t="s">
        <v>6063</v>
      </c>
      <c r="B14919" s="29"/>
      <c r="C14919" s="33"/>
      <c r="D14919" s="33"/>
      <c r="E14919" s="33"/>
      <c r="F14919" s="33"/>
      <c r="G14919" s="33"/>
      <c r="H14919" s="33"/>
      <c r="I14919" s="33"/>
      <c r="J14919" s="33"/>
      <c r="K14919" s="33">
        <v>3</v>
      </c>
      <c r="L14919" s="33">
        <v>1</v>
      </c>
      <c r="M14919" s="33"/>
      <c r="N14919" s="27">
        <v>4</v>
      </c>
    </row>
    <row r="14920" spans="1:14">
      <c r="A14920" s="26" t="s">
        <v>3670</v>
      </c>
      <c r="B14920" s="29"/>
      <c r="C14920" s="33"/>
      <c r="D14920" s="33"/>
      <c r="E14920" s="33"/>
      <c r="F14920" s="33"/>
      <c r="G14920" s="33"/>
      <c r="H14920" s="33"/>
      <c r="I14920" s="33"/>
      <c r="J14920" s="33"/>
      <c r="K14920" s="33"/>
      <c r="L14920" s="33"/>
      <c r="M14920" s="33">
        <v>11</v>
      </c>
      <c r="N14920" s="27">
        <v>11</v>
      </c>
    </row>
    <row r="14921" spans="1:14">
      <c r="A14921" s="26" t="s">
        <v>10177</v>
      </c>
      <c r="B14921" s="29"/>
      <c r="C14921" s="33"/>
      <c r="D14921" s="33"/>
      <c r="E14921" s="33"/>
      <c r="F14921" s="33"/>
      <c r="G14921" s="33"/>
      <c r="H14921" s="33"/>
      <c r="I14921" s="33"/>
      <c r="J14921" s="33">
        <v>6</v>
      </c>
      <c r="K14921" s="33"/>
      <c r="L14921" s="33"/>
      <c r="M14921" s="33"/>
      <c r="N14921" s="27">
        <v>6</v>
      </c>
    </row>
    <row r="14922" spans="1:14">
      <c r="A14922" s="26" t="s">
        <v>6062</v>
      </c>
      <c r="B14922" s="29"/>
      <c r="C14922" s="33"/>
      <c r="D14922" s="33"/>
      <c r="E14922" s="33"/>
      <c r="F14922" s="33"/>
      <c r="G14922" s="33"/>
      <c r="H14922" s="33"/>
      <c r="I14922" s="33"/>
      <c r="J14922" s="33"/>
      <c r="K14922" s="33">
        <v>3</v>
      </c>
      <c r="L14922" s="33"/>
      <c r="M14922" s="33"/>
      <c r="N14922" s="27">
        <v>3</v>
      </c>
    </row>
    <row r="14923" spans="1:14">
      <c r="A14923" s="26" t="s">
        <v>11095</v>
      </c>
      <c r="B14923" s="29"/>
      <c r="C14923" s="33"/>
      <c r="D14923" s="33"/>
      <c r="E14923" s="33">
        <v>42</v>
      </c>
      <c r="F14923" s="33">
        <v>19</v>
      </c>
      <c r="G14923" s="33"/>
      <c r="H14923" s="33"/>
      <c r="I14923" s="33"/>
      <c r="J14923" s="33">
        <v>2</v>
      </c>
      <c r="K14923" s="33"/>
      <c r="L14923" s="33"/>
      <c r="M14923" s="33">
        <v>3</v>
      </c>
      <c r="N14923" s="27">
        <v>66</v>
      </c>
    </row>
    <row r="14924" spans="1:14">
      <c r="A14924" s="26" t="s">
        <v>3548</v>
      </c>
      <c r="B14924" s="29"/>
      <c r="C14924" s="33"/>
      <c r="D14924" s="33"/>
      <c r="E14924" s="33"/>
      <c r="F14924" s="33"/>
      <c r="G14924" s="33"/>
      <c r="H14924" s="33"/>
      <c r="I14924" s="33"/>
      <c r="J14924" s="33"/>
      <c r="K14924" s="33"/>
      <c r="L14924" s="33"/>
      <c r="M14924" s="33">
        <v>14</v>
      </c>
      <c r="N14924" s="27">
        <v>14</v>
      </c>
    </row>
    <row r="14925" spans="1:14">
      <c r="A14925" s="26" t="s">
        <v>2063</v>
      </c>
      <c r="B14925" s="29"/>
      <c r="C14925" s="33"/>
      <c r="D14925" s="33"/>
      <c r="E14925" s="33"/>
      <c r="F14925" s="33"/>
      <c r="G14925" s="33"/>
      <c r="H14925" s="33"/>
      <c r="I14925" s="33">
        <v>2</v>
      </c>
      <c r="J14925" s="33"/>
      <c r="K14925" s="33"/>
      <c r="L14925" s="33"/>
      <c r="M14925" s="33"/>
      <c r="N14925" s="27">
        <v>2</v>
      </c>
    </row>
    <row r="14926" spans="1:14">
      <c r="A14926" s="26" t="s">
        <v>16414</v>
      </c>
      <c r="B14926" s="29"/>
      <c r="C14926" s="33"/>
      <c r="D14926" s="33"/>
      <c r="E14926" s="33"/>
      <c r="F14926" s="33"/>
      <c r="G14926" s="33"/>
      <c r="H14926" s="33"/>
      <c r="I14926" s="33"/>
      <c r="J14926" s="33">
        <v>1</v>
      </c>
      <c r="K14926" s="33"/>
      <c r="L14926" s="33"/>
      <c r="M14926" s="33"/>
      <c r="N14926" s="27">
        <v>1</v>
      </c>
    </row>
    <row r="14927" spans="1:14">
      <c r="A14927" s="26" t="s">
        <v>10311</v>
      </c>
      <c r="B14927" s="29"/>
      <c r="C14927" s="33"/>
      <c r="D14927" s="33"/>
      <c r="E14927" s="33"/>
      <c r="F14927" s="33"/>
      <c r="G14927" s="33"/>
      <c r="H14927" s="33"/>
      <c r="I14927" s="33"/>
      <c r="J14927" s="33">
        <v>5</v>
      </c>
      <c r="K14927" s="33"/>
      <c r="L14927" s="33">
        <v>2</v>
      </c>
      <c r="M14927" s="33"/>
      <c r="N14927" s="27">
        <v>7</v>
      </c>
    </row>
    <row r="14928" spans="1:14">
      <c r="A14928" s="26" t="s">
        <v>1710</v>
      </c>
      <c r="B14928" s="29"/>
      <c r="C14928" s="33"/>
      <c r="D14928" s="33"/>
      <c r="E14928" s="33"/>
      <c r="F14928" s="33"/>
      <c r="G14928" s="33"/>
      <c r="H14928" s="33"/>
      <c r="I14928" s="33"/>
      <c r="J14928" s="33"/>
      <c r="K14928" s="33">
        <v>1</v>
      </c>
      <c r="L14928" s="33">
        <v>1</v>
      </c>
      <c r="M14928" s="33"/>
      <c r="N14928" s="27">
        <v>2</v>
      </c>
    </row>
    <row r="14929" spans="1:14">
      <c r="A14929" s="26" t="s">
        <v>10819</v>
      </c>
      <c r="B14929" s="29"/>
      <c r="C14929" s="33"/>
      <c r="D14929" s="33"/>
      <c r="E14929" s="33"/>
      <c r="F14929" s="33"/>
      <c r="G14929" s="33"/>
      <c r="H14929" s="33"/>
      <c r="I14929" s="33">
        <v>6</v>
      </c>
      <c r="J14929" s="33"/>
      <c r="K14929" s="33"/>
      <c r="L14929" s="33"/>
      <c r="M14929" s="33"/>
      <c r="N14929" s="27">
        <v>6</v>
      </c>
    </row>
    <row r="14930" spans="1:14">
      <c r="A14930" s="26" t="s">
        <v>5408</v>
      </c>
      <c r="B14930" s="29"/>
      <c r="C14930" s="33"/>
      <c r="D14930" s="33"/>
      <c r="E14930" s="33"/>
      <c r="F14930" s="33"/>
      <c r="G14930" s="33"/>
      <c r="H14930" s="33"/>
      <c r="I14930" s="33">
        <v>8</v>
      </c>
      <c r="J14930" s="33">
        <v>15</v>
      </c>
      <c r="K14930" s="33">
        <v>9</v>
      </c>
      <c r="L14930" s="33">
        <v>2</v>
      </c>
      <c r="M14930" s="33">
        <v>6</v>
      </c>
      <c r="N14930" s="27">
        <v>40</v>
      </c>
    </row>
    <row r="14931" spans="1:14">
      <c r="A14931" s="26" t="s">
        <v>723</v>
      </c>
      <c r="B14931" s="29"/>
      <c r="C14931" s="33"/>
      <c r="D14931" s="33"/>
      <c r="E14931" s="33"/>
      <c r="F14931" s="33"/>
      <c r="G14931" s="33"/>
      <c r="H14931" s="33"/>
      <c r="I14931" s="33"/>
      <c r="J14931" s="33"/>
      <c r="K14931" s="33"/>
      <c r="L14931" s="33"/>
      <c r="M14931" s="33">
        <v>2</v>
      </c>
      <c r="N14931" s="27">
        <v>2</v>
      </c>
    </row>
    <row r="14932" spans="1:14">
      <c r="A14932" s="26" t="s">
        <v>4622</v>
      </c>
      <c r="B14932" s="29"/>
      <c r="C14932" s="33"/>
      <c r="D14932" s="33"/>
      <c r="E14932" s="33"/>
      <c r="F14932" s="33"/>
      <c r="G14932" s="33"/>
      <c r="H14932" s="33"/>
      <c r="I14932" s="33">
        <v>26</v>
      </c>
      <c r="J14932" s="33">
        <v>44</v>
      </c>
      <c r="K14932" s="33">
        <v>5</v>
      </c>
      <c r="L14932" s="33">
        <v>19</v>
      </c>
      <c r="M14932" s="33">
        <v>17</v>
      </c>
      <c r="N14932" s="27">
        <v>111</v>
      </c>
    </row>
    <row r="14933" spans="1:14">
      <c r="A14933" s="26" t="s">
        <v>1317</v>
      </c>
      <c r="B14933" s="29"/>
      <c r="C14933" s="33"/>
      <c r="D14933" s="33"/>
      <c r="E14933" s="33"/>
      <c r="F14933" s="33"/>
      <c r="G14933" s="33"/>
      <c r="H14933" s="33"/>
      <c r="I14933" s="33"/>
      <c r="J14933" s="33"/>
      <c r="K14933" s="33"/>
      <c r="L14933" s="33"/>
      <c r="M14933" s="33">
        <v>1</v>
      </c>
      <c r="N14933" s="27">
        <v>1</v>
      </c>
    </row>
    <row r="14934" spans="1:14">
      <c r="A14934" s="26" t="s">
        <v>5106</v>
      </c>
      <c r="B14934" s="29"/>
      <c r="C14934" s="33"/>
      <c r="D14934" s="33"/>
      <c r="E14934" s="33"/>
      <c r="F14934" s="33"/>
      <c r="G14934" s="33"/>
      <c r="H14934" s="33"/>
      <c r="I14934" s="33">
        <v>12</v>
      </c>
      <c r="J14934" s="33">
        <v>4</v>
      </c>
      <c r="K14934" s="33">
        <v>6</v>
      </c>
      <c r="L14934" s="33"/>
      <c r="M14934" s="33"/>
      <c r="N14934" s="27">
        <v>22</v>
      </c>
    </row>
    <row r="14935" spans="1:14">
      <c r="A14935" s="26" t="s">
        <v>4637</v>
      </c>
      <c r="B14935" s="29"/>
      <c r="C14935" s="33"/>
      <c r="D14935" s="33"/>
      <c r="E14935" s="33"/>
      <c r="F14935" s="33"/>
      <c r="G14935" s="33"/>
      <c r="H14935" s="33"/>
      <c r="I14935" s="33">
        <v>25</v>
      </c>
      <c r="J14935" s="33">
        <v>34</v>
      </c>
      <c r="K14935" s="33">
        <v>27</v>
      </c>
      <c r="L14935" s="33">
        <v>25</v>
      </c>
      <c r="M14935" s="33">
        <v>20</v>
      </c>
      <c r="N14935" s="27">
        <v>131</v>
      </c>
    </row>
    <row r="14936" spans="1:14">
      <c r="A14936" s="26" t="s">
        <v>14218</v>
      </c>
      <c r="B14936" s="29"/>
      <c r="C14936" s="33"/>
      <c r="D14936" s="33"/>
      <c r="E14936" s="33"/>
      <c r="F14936" s="33"/>
      <c r="G14936" s="33"/>
      <c r="H14936" s="33"/>
      <c r="I14936" s="33"/>
      <c r="J14936" s="33">
        <v>16</v>
      </c>
      <c r="K14936" s="33"/>
      <c r="L14936" s="33"/>
      <c r="M14936" s="33"/>
      <c r="N14936" s="27">
        <v>16</v>
      </c>
    </row>
    <row r="14937" spans="1:14">
      <c r="A14937" s="26" t="s">
        <v>13743</v>
      </c>
      <c r="B14937" s="29"/>
      <c r="C14937" s="33"/>
      <c r="D14937" s="33"/>
      <c r="E14937" s="33"/>
      <c r="F14937" s="33"/>
      <c r="G14937" s="33"/>
      <c r="H14937" s="33"/>
      <c r="I14937" s="33"/>
      <c r="J14937" s="33">
        <v>81</v>
      </c>
      <c r="K14937" s="33">
        <v>29</v>
      </c>
      <c r="L14937" s="33">
        <v>46</v>
      </c>
      <c r="M14937" s="33">
        <v>40</v>
      </c>
      <c r="N14937" s="27">
        <v>196</v>
      </c>
    </row>
    <row r="14938" spans="1:14">
      <c r="A14938" s="26" t="s">
        <v>269</v>
      </c>
      <c r="B14938" s="29"/>
      <c r="C14938" s="33"/>
      <c r="D14938" s="33"/>
      <c r="E14938" s="33"/>
      <c r="F14938" s="33"/>
      <c r="G14938" s="33"/>
      <c r="H14938" s="33"/>
      <c r="I14938" s="33"/>
      <c r="J14938" s="33"/>
      <c r="K14938" s="33"/>
      <c r="L14938" s="33"/>
      <c r="M14938" s="33">
        <v>3</v>
      </c>
      <c r="N14938" s="27">
        <v>3</v>
      </c>
    </row>
    <row r="14939" spans="1:14">
      <c r="A14939" s="26" t="s">
        <v>1304</v>
      </c>
      <c r="B14939" s="29"/>
      <c r="C14939" s="33"/>
      <c r="D14939" s="33"/>
      <c r="E14939" s="33"/>
      <c r="F14939" s="33"/>
      <c r="G14939" s="33"/>
      <c r="H14939" s="33"/>
      <c r="I14939" s="33"/>
      <c r="J14939" s="33"/>
      <c r="K14939" s="33"/>
      <c r="L14939" s="33"/>
      <c r="M14939" s="33">
        <v>1</v>
      </c>
      <c r="N14939" s="27">
        <v>1</v>
      </c>
    </row>
    <row r="14940" spans="1:14">
      <c r="A14940" s="26" t="s">
        <v>11862</v>
      </c>
      <c r="B14940" s="29"/>
      <c r="C14940" s="33"/>
      <c r="D14940" s="33"/>
      <c r="E14940" s="33"/>
      <c r="F14940" s="33"/>
      <c r="G14940" s="33"/>
      <c r="H14940" s="33">
        <v>45</v>
      </c>
      <c r="I14940" s="33">
        <v>6</v>
      </c>
      <c r="J14940" s="33">
        <v>6</v>
      </c>
      <c r="K14940" s="33"/>
      <c r="L14940" s="33"/>
      <c r="M14940" s="33"/>
      <c r="N14940" s="27">
        <v>57</v>
      </c>
    </row>
    <row r="14941" spans="1:14">
      <c r="A14941" s="26" t="s">
        <v>15488</v>
      </c>
      <c r="B14941" s="29"/>
      <c r="C14941" s="33"/>
      <c r="D14941" s="33"/>
      <c r="E14941" s="33"/>
      <c r="F14941" s="33"/>
      <c r="G14941" s="33"/>
      <c r="H14941" s="33"/>
      <c r="I14941" s="33"/>
      <c r="J14941" s="33"/>
      <c r="K14941" s="33"/>
      <c r="L14941" s="33">
        <v>1</v>
      </c>
      <c r="M14941" s="33">
        <v>6</v>
      </c>
      <c r="N14941" s="27">
        <v>7</v>
      </c>
    </row>
    <row r="14942" spans="1:14">
      <c r="A14942" s="26" t="s">
        <v>7123</v>
      </c>
      <c r="B14942" s="29"/>
      <c r="C14942" s="33"/>
      <c r="D14942" s="33"/>
      <c r="E14942" s="33"/>
      <c r="F14942" s="33"/>
      <c r="G14942" s="33"/>
      <c r="H14942" s="33">
        <v>14</v>
      </c>
      <c r="I14942" s="33">
        <v>4</v>
      </c>
      <c r="J14942" s="33"/>
      <c r="K14942" s="33"/>
      <c r="L14942" s="33"/>
      <c r="M14942" s="33"/>
      <c r="N14942" s="27">
        <v>18</v>
      </c>
    </row>
    <row r="14943" spans="1:14">
      <c r="A14943" s="26" t="s">
        <v>3906</v>
      </c>
      <c r="B14943" s="29"/>
      <c r="C14943" s="33"/>
      <c r="D14943" s="33"/>
      <c r="E14943" s="33"/>
      <c r="F14943" s="33"/>
      <c r="G14943" s="33"/>
      <c r="H14943" s="33"/>
      <c r="I14943" s="33"/>
      <c r="J14943" s="33"/>
      <c r="K14943" s="33"/>
      <c r="L14943" s="33"/>
      <c r="M14943" s="33">
        <v>7</v>
      </c>
      <c r="N14943" s="27">
        <v>7</v>
      </c>
    </row>
    <row r="14944" spans="1:14">
      <c r="A14944" s="26" t="s">
        <v>270</v>
      </c>
      <c r="B14944" s="29"/>
      <c r="C14944" s="33"/>
      <c r="D14944" s="33"/>
      <c r="E14944" s="33"/>
      <c r="F14944" s="33"/>
      <c r="G14944" s="33"/>
      <c r="H14944" s="33"/>
      <c r="I14944" s="33"/>
      <c r="J14944" s="33"/>
      <c r="K14944" s="33"/>
      <c r="L14944" s="33"/>
      <c r="M14944" s="33">
        <v>3</v>
      </c>
      <c r="N14944" s="27">
        <v>3</v>
      </c>
    </row>
    <row r="14945" spans="1:14">
      <c r="A14945" s="26" t="s">
        <v>4439</v>
      </c>
      <c r="B14945" s="29"/>
      <c r="C14945" s="33"/>
      <c r="D14945" s="33"/>
      <c r="E14945" s="33"/>
      <c r="F14945" s="33"/>
      <c r="G14945" s="33"/>
      <c r="H14945" s="33"/>
      <c r="I14945" s="33"/>
      <c r="J14945" s="33"/>
      <c r="K14945" s="33">
        <v>12</v>
      </c>
      <c r="L14945" s="33">
        <v>2</v>
      </c>
      <c r="M14945" s="33">
        <v>15</v>
      </c>
      <c r="N14945" s="27">
        <v>29</v>
      </c>
    </row>
    <row r="14946" spans="1:14">
      <c r="A14946" s="26" t="s">
        <v>15485</v>
      </c>
      <c r="B14946" s="29"/>
      <c r="C14946" s="33"/>
      <c r="D14946" s="33"/>
      <c r="E14946" s="33"/>
      <c r="F14946" s="33"/>
      <c r="G14946" s="33"/>
      <c r="H14946" s="33"/>
      <c r="I14946" s="33"/>
      <c r="J14946" s="33"/>
      <c r="K14946" s="33"/>
      <c r="L14946" s="33">
        <v>1</v>
      </c>
      <c r="M14946" s="33"/>
      <c r="N14946" s="27">
        <v>1</v>
      </c>
    </row>
    <row r="14947" spans="1:14">
      <c r="A14947" s="26" t="s">
        <v>2006</v>
      </c>
      <c r="B14947" s="29"/>
      <c r="C14947" s="33"/>
      <c r="D14947" s="33"/>
      <c r="E14947" s="33"/>
      <c r="F14947" s="33"/>
      <c r="G14947" s="33"/>
      <c r="H14947" s="33"/>
      <c r="I14947" s="33">
        <v>2</v>
      </c>
      <c r="J14947" s="33"/>
      <c r="K14947" s="33"/>
      <c r="L14947" s="33"/>
      <c r="M14947" s="33"/>
      <c r="N14947" s="27">
        <v>2</v>
      </c>
    </row>
    <row r="14948" spans="1:14">
      <c r="A14948" s="26" t="s">
        <v>4505</v>
      </c>
      <c r="B14948" s="29"/>
      <c r="C14948" s="33"/>
      <c r="D14948" s="33"/>
      <c r="E14948" s="33"/>
      <c r="F14948" s="33"/>
      <c r="G14948" s="33"/>
      <c r="H14948" s="33"/>
      <c r="I14948" s="33"/>
      <c r="J14948" s="33"/>
      <c r="K14948" s="33">
        <v>11</v>
      </c>
      <c r="L14948" s="33">
        <v>6</v>
      </c>
      <c r="M14948" s="33">
        <v>7</v>
      </c>
      <c r="N14948" s="27">
        <v>24</v>
      </c>
    </row>
    <row r="14949" spans="1:14">
      <c r="A14949" s="26" t="s">
        <v>817</v>
      </c>
      <c r="B14949" s="29"/>
      <c r="C14949" s="33"/>
      <c r="D14949" s="33"/>
      <c r="E14949" s="33"/>
      <c r="F14949" s="33"/>
      <c r="G14949" s="33"/>
      <c r="H14949" s="33"/>
      <c r="I14949" s="33"/>
      <c r="J14949" s="33"/>
      <c r="K14949" s="33"/>
      <c r="L14949" s="33"/>
      <c r="M14949" s="33">
        <v>2</v>
      </c>
      <c r="N14949" s="27">
        <v>2</v>
      </c>
    </row>
    <row r="14950" spans="1:14">
      <c r="A14950" s="26" t="s">
        <v>1301</v>
      </c>
      <c r="B14950" s="29"/>
      <c r="C14950" s="33"/>
      <c r="D14950" s="33"/>
      <c r="E14950" s="33"/>
      <c r="F14950" s="33"/>
      <c r="G14950" s="33"/>
      <c r="H14950" s="33"/>
      <c r="I14950" s="33"/>
      <c r="J14950" s="33"/>
      <c r="K14950" s="33"/>
      <c r="L14950" s="33"/>
      <c r="M14950" s="33">
        <v>1</v>
      </c>
      <c r="N14950" s="27">
        <v>1</v>
      </c>
    </row>
    <row r="14951" spans="1:14">
      <c r="A14951" s="26" t="s">
        <v>15484</v>
      </c>
      <c r="B14951" s="29"/>
      <c r="C14951" s="33"/>
      <c r="D14951" s="33"/>
      <c r="E14951" s="33"/>
      <c r="F14951" s="33"/>
      <c r="G14951" s="33"/>
      <c r="H14951" s="33"/>
      <c r="I14951" s="33"/>
      <c r="J14951" s="33"/>
      <c r="K14951" s="33"/>
      <c r="L14951" s="33">
        <v>1</v>
      </c>
      <c r="M14951" s="33">
        <v>1</v>
      </c>
      <c r="N14951" s="27">
        <v>2</v>
      </c>
    </row>
    <row r="14952" spans="1:14">
      <c r="A14952" s="26" t="s">
        <v>4191</v>
      </c>
      <c r="B14952" s="29"/>
      <c r="C14952" s="33"/>
      <c r="D14952" s="33"/>
      <c r="E14952" s="33"/>
      <c r="F14952" s="33"/>
      <c r="G14952" s="33"/>
      <c r="H14952" s="33"/>
      <c r="I14952" s="33"/>
      <c r="J14952" s="33"/>
      <c r="K14952" s="33">
        <v>26</v>
      </c>
      <c r="L14952" s="33">
        <v>17</v>
      </c>
      <c r="M14952" s="33">
        <v>5</v>
      </c>
      <c r="N14952" s="27">
        <v>48</v>
      </c>
    </row>
    <row r="14953" spans="1:14">
      <c r="A14953" s="26" t="s">
        <v>15045</v>
      </c>
      <c r="B14953" s="29"/>
      <c r="C14953" s="33"/>
      <c r="D14953" s="33"/>
      <c r="E14953" s="33"/>
      <c r="F14953" s="33"/>
      <c r="G14953" s="33"/>
      <c r="H14953" s="33"/>
      <c r="I14953" s="33"/>
      <c r="J14953" s="33"/>
      <c r="K14953" s="33"/>
      <c r="L14953" s="33">
        <v>2</v>
      </c>
      <c r="M14953" s="33"/>
      <c r="N14953" s="27">
        <v>2</v>
      </c>
    </row>
    <row r="14954" spans="1:14">
      <c r="A14954" s="26" t="s">
        <v>8498</v>
      </c>
      <c r="B14954" s="29"/>
      <c r="C14954" s="33">
        <v>6</v>
      </c>
      <c r="D14954" s="33">
        <v>2</v>
      </c>
      <c r="E14954" s="33"/>
      <c r="F14954" s="33"/>
      <c r="G14954" s="33"/>
      <c r="H14954" s="33"/>
      <c r="I14954" s="33"/>
      <c r="J14954" s="33"/>
      <c r="K14954" s="33"/>
      <c r="L14954" s="33"/>
      <c r="M14954" s="33"/>
      <c r="N14954" s="27">
        <v>8</v>
      </c>
    </row>
    <row r="14955" spans="1:14">
      <c r="A14955" s="26" t="s">
        <v>15475</v>
      </c>
      <c r="B14955" s="29"/>
      <c r="C14955" s="33"/>
      <c r="D14955" s="33"/>
      <c r="E14955" s="33"/>
      <c r="F14955" s="33"/>
      <c r="G14955" s="33"/>
      <c r="H14955" s="33"/>
      <c r="I14955" s="33"/>
      <c r="J14955" s="33"/>
      <c r="K14955" s="33"/>
      <c r="L14955" s="33">
        <v>1</v>
      </c>
      <c r="M14955" s="33"/>
      <c r="N14955" s="27">
        <v>1</v>
      </c>
    </row>
    <row r="14956" spans="1:14">
      <c r="A14956" s="26" t="s">
        <v>11299</v>
      </c>
      <c r="B14956" s="29"/>
      <c r="C14956" s="33"/>
      <c r="D14956" s="33"/>
      <c r="E14956" s="33"/>
      <c r="F14956" s="33">
        <v>18</v>
      </c>
      <c r="G14956" s="33">
        <v>17</v>
      </c>
      <c r="H14956" s="33"/>
      <c r="I14956" s="33"/>
      <c r="J14956" s="33"/>
      <c r="K14956" s="33"/>
      <c r="L14956" s="33"/>
      <c r="M14956" s="33"/>
      <c r="N14956" s="27">
        <v>35</v>
      </c>
    </row>
    <row r="14957" spans="1:14">
      <c r="A14957" s="26" t="s">
        <v>1302</v>
      </c>
      <c r="B14957" s="29"/>
      <c r="C14957" s="33"/>
      <c r="D14957" s="33"/>
      <c r="E14957" s="33"/>
      <c r="F14957" s="33"/>
      <c r="G14957" s="33"/>
      <c r="H14957" s="33"/>
      <c r="I14957" s="33"/>
      <c r="J14957" s="33"/>
      <c r="K14957" s="33"/>
      <c r="L14957" s="33"/>
      <c r="M14957" s="33">
        <v>1</v>
      </c>
      <c r="N14957" s="27">
        <v>1</v>
      </c>
    </row>
    <row r="14958" spans="1:14">
      <c r="A14958" s="26" t="s">
        <v>6986</v>
      </c>
      <c r="B14958" s="29"/>
      <c r="C14958" s="33"/>
      <c r="D14958" s="33"/>
      <c r="E14958" s="33"/>
      <c r="F14958" s="33"/>
      <c r="G14958" s="33"/>
      <c r="H14958" s="33"/>
      <c r="I14958" s="33">
        <v>3</v>
      </c>
      <c r="J14958" s="33"/>
      <c r="K14958" s="33"/>
      <c r="L14958" s="33"/>
      <c r="M14958" s="33"/>
      <c r="N14958" s="27">
        <v>3</v>
      </c>
    </row>
    <row r="14959" spans="1:14">
      <c r="A14959" s="26" t="s">
        <v>1700</v>
      </c>
      <c r="B14959" s="29"/>
      <c r="C14959" s="33"/>
      <c r="D14959" s="33"/>
      <c r="E14959" s="33"/>
      <c r="F14959" s="33"/>
      <c r="G14959" s="33"/>
      <c r="H14959" s="33"/>
      <c r="I14959" s="33"/>
      <c r="J14959" s="33"/>
      <c r="K14959" s="33">
        <v>1</v>
      </c>
      <c r="L14959" s="33"/>
      <c r="M14959" s="33"/>
      <c r="N14959" s="27">
        <v>1</v>
      </c>
    </row>
    <row r="14960" spans="1:14">
      <c r="A14960" s="26" t="s">
        <v>14097</v>
      </c>
      <c r="B14960" s="29"/>
      <c r="C14960" s="33"/>
      <c r="D14960" s="33"/>
      <c r="E14960" s="33"/>
      <c r="F14960" s="33"/>
      <c r="G14960" s="33"/>
      <c r="H14960" s="33"/>
      <c r="I14960" s="33"/>
      <c r="J14960" s="33">
        <v>21</v>
      </c>
      <c r="K14960" s="33">
        <v>15</v>
      </c>
      <c r="L14960" s="33">
        <v>8</v>
      </c>
      <c r="M14960" s="33">
        <v>14</v>
      </c>
      <c r="N14960" s="27">
        <v>58</v>
      </c>
    </row>
    <row r="14961" spans="1:14">
      <c r="A14961" s="26" t="s">
        <v>2043</v>
      </c>
      <c r="B14961" s="29"/>
      <c r="C14961" s="33"/>
      <c r="D14961" s="33"/>
      <c r="E14961" s="33"/>
      <c r="F14961" s="33"/>
      <c r="G14961" s="33"/>
      <c r="H14961" s="33"/>
      <c r="I14961" s="33">
        <v>2</v>
      </c>
      <c r="J14961" s="33"/>
      <c r="K14961" s="33"/>
      <c r="L14961" s="33"/>
      <c r="M14961" s="33"/>
      <c r="N14961" s="27">
        <v>2</v>
      </c>
    </row>
    <row r="14962" spans="1:14">
      <c r="A14962" s="26" t="s">
        <v>2041</v>
      </c>
      <c r="B14962" s="29"/>
      <c r="C14962" s="33"/>
      <c r="D14962" s="33"/>
      <c r="E14962" s="33"/>
      <c r="F14962" s="33"/>
      <c r="G14962" s="33"/>
      <c r="H14962" s="33"/>
      <c r="I14962" s="33">
        <v>2</v>
      </c>
      <c r="J14962" s="33"/>
      <c r="K14962" s="33"/>
      <c r="L14962" s="33"/>
      <c r="M14962" s="33"/>
      <c r="N14962" s="27">
        <v>2</v>
      </c>
    </row>
    <row r="14963" spans="1:14">
      <c r="A14963" s="26" t="s">
        <v>7005</v>
      </c>
      <c r="B14963" s="29"/>
      <c r="C14963" s="33"/>
      <c r="D14963" s="33"/>
      <c r="E14963" s="33"/>
      <c r="F14963" s="33"/>
      <c r="G14963" s="33"/>
      <c r="H14963" s="33"/>
      <c r="I14963" s="33">
        <v>3</v>
      </c>
      <c r="J14963" s="33"/>
      <c r="K14963" s="33"/>
      <c r="L14963" s="33"/>
      <c r="M14963" s="33"/>
      <c r="N14963" s="27">
        <v>3</v>
      </c>
    </row>
    <row r="14964" spans="1:14">
      <c r="A14964" s="26" t="s">
        <v>1711</v>
      </c>
      <c r="B14964" s="29"/>
      <c r="C14964" s="33"/>
      <c r="D14964" s="33"/>
      <c r="E14964" s="33"/>
      <c r="F14964" s="33"/>
      <c r="G14964" s="33"/>
      <c r="H14964" s="33"/>
      <c r="I14964" s="33"/>
      <c r="J14964" s="33"/>
      <c r="K14964" s="33">
        <v>1</v>
      </c>
      <c r="L14964" s="33"/>
      <c r="M14964" s="33"/>
      <c r="N14964" s="27">
        <v>1</v>
      </c>
    </row>
    <row r="14965" spans="1:14">
      <c r="A14965" s="26" t="s">
        <v>1712</v>
      </c>
      <c r="B14965" s="29"/>
      <c r="C14965" s="33"/>
      <c r="D14965" s="33"/>
      <c r="E14965" s="33"/>
      <c r="F14965" s="33"/>
      <c r="G14965" s="33"/>
      <c r="H14965" s="33"/>
      <c r="I14965" s="33"/>
      <c r="J14965" s="33"/>
      <c r="K14965" s="33">
        <v>1</v>
      </c>
      <c r="L14965" s="33">
        <v>4</v>
      </c>
      <c r="M14965" s="33"/>
      <c r="N14965" s="27">
        <v>5</v>
      </c>
    </row>
    <row r="14966" spans="1:14">
      <c r="A14966" s="26" t="s">
        <v>10540</v>
      </c>
      <c r="B14966" s="29"/>
      <c r="C14966" s="33"/>
      <c r="D14966" s="33"/>
      <c r="E14966" s="33"/>
      <c r="F14966" s="33"/>
      <c r="G14966" s="33"/>
      <c r="H14966" s="33"/>
      <c r="I14966" s="33"/>
      <c r="J14966" s="33">
        <v>4</v>
      </c>
      <c r="K14966" s="33"/>
      <c r="L14966" s="33"/>
      <c r="M14966" s="33"/>
      <c r="N14966" s="27">
        <v>4</v>
      </c>
    </row>
    <row r="14967" spans="1:14">
      <c r="A14967" s="26" t="s">
        <v>7003</v>
      </c>
      <c r="B14967" s="29"/>
      <c r="C14967" s="33"/>
      <c r="D14967" s="33"/>
      <c r="E14967" s="33"/>
      <c r="F14967" s="33"/>
      <c r="G14967" s="33"/>
      <c r="H14967" s="33"/>
      <c r="I14967" s="33">
        <v>3</v>
      </c>
      <c r="J14967" s="33"/>
      <c r="K14967" s="33"/>
      <c r="L14967" s="33"/>
      <c r="M14967" s="33">
        <v>3</v>
      </c>
      <c r="N14967" s="27">
        <v>6</v>
      </c>
    </row>
    <row r="14968" spans="1:14">
      <c r="A14968" s="26" t="s">
        <v>11164</v>
      </c>
      <c r="B14968" s="29"/>
      <c r="C14968" s="33"/>
      <c r="D14968" s="33"/>
      <c r="E14968" s="33">
        <v>23</v>
      </c>
      <c r="F14968" s="33">
        <v>20</v>
      </c>
      <c r="G14968" s="33">
        <v>45</v>
      </c>
      <c r="H14968" s="33">
        <v>20</v>
      </c>
      <c r="I14968" s="33">
        <v>42</v>
      </c>
      <c r="J14968" s="33">
        <v>52</v>
      </c>
      <c r="K14968" s="33">
        <v>22</v>
      </c>
      <c r="L14968" s="33">
        <v>1</v>
      </c>
      <c r="M14968" s="33">
        <v>19</v>
      </c>
      <c r="N14968" s="27">
        <v>244</v>
      </c>
    </row>
    <row r="14969" spans="1:14">
      <c r="A14969" s="26" t="s">
        <v>3907</v>
      </c>
      <c r="B14969" s="29"/>
      <c r="C14969" s="33"/>
      <c r="D14969" s="33"/>
      <c r="E14969" s="33"/>
      <c r="F14969" s="33"/>
      <c r="G14969" s="33"/>
      <c r="H14969" s="33"/>
      <c r="I14969" s="33"/>
      <c r="J14969" s="33"/>
      <c r="K14969" s="33"/>
      <c r="L14969" s="33"/>
      <c r="M14969" s="33">
        <v>7</v>
      </c>
      <c r="N14969" s="27">
        <v>7</v>
      </c>
    </row>
    <row r="14970" spans="1:14">
      <c r="A14970" s="26" t="s">
        <v>15480</v>
      </c>
      <c r="B14970" s="29"/>
      <c r="C14970" s="33"/>
      <c r="D14970" s="33"/>
      <c r="E14970" s="33"/>
      <c r="F14970" s="33"/>
      <c r="G14970" s="33"/>
      <c r="H14970" s="33"/>
      <c r="I14970" s="33"/>
      <c r="J14970" s="33"/>
      <c r="K14970" s="33"/>
      <c r="L14970" s="33">
        <v>1</v>
      </c>
      <c r="M14970" s="33"/>
      <c r="N14970" s="27">
        <v>1</v>
      </c>
    </row>
    <row r="14971" spans="1:14">
      <c r="A14971" s="26" t="s">
        <v>11171</v>
      </c>
      <c r="B14971" s="29"/>
      <c r="C14971" s="33"/>
      <c r="D14971" s="33"/>
      <c r="E14971" s="33">
        <v>22</v>
      </c>
      <c r="F14971" s="33"/>
      <c r="G14971" s="33"/>
      <c r="H14971" s="33"/>
      <c r="I14971" s="33"/>
      <c r="J14971" s="33"/>
      <c r="K14971" s="33"/>
      <c r="L14971" s="33"/>
      <c r="M14971" s="33"/>
      <c r="N14971" s="27">
        <v>22</v>
      </c>
    </row>
    <row r="14972" spans="1:14">
      <c r="A14972" s="26" t="s">
        <v>9443</v>
      </c>
      <c r="B14972" s="29"/>
      <c r="C14972" s="33"/>
      <c r="D14972" s="33"/>
      <c r="E14972" s="33"/>
      <c r="F14972" s="33"/>
      <c r="G14972" s="33"/>
      <c r="H14972" s="33"/>
      <c r="I14972" s="33">
        <v>71</v>
      </c>
      <c r="J14972" s="33">
        <v>34</v>
      </c>
      <c r="K14972" s="33"/>
      <c r="L14972" s="33"/>
      <c r="M14972" s="33"/>
      <c r="N14972" s="27">
        <v>105</v>
      </c>
    </row>
    <row r="14973" spans="1:14">
      <c r="A14973" s="26" t="s">
        <v>15479</v>
      </c>
      <c r="B14973" s="29"/>
      <c r="C14973" s="33"/>
      <c r="D14973" s="33"/>
      <c r="E14973" s="33"/>
      <c r="F14973" s="33"/>
      <c r="G14973" s="33"/>
      <c r="H14973" s="33"/>
      <c r="I14973" s="33"/>
      <c r="J14973" s="33"/>
      <c r="K14973" s="33"/>
      <c r="L14973" s="33">
        <v>1</v>
      </c>
      <c r="M14973" s="33"/>
      <c r="N14973" s="27">
        <v>1</v>
      </c>
    </row>
    <row r="14974" spans="1:14">
      <c r="A14974" s="26" t="s">
        <v>12719</v>
      </c>
      <c r="B14974" s="29"/>
      <c r="C14974" s="33"/>
      <c r="D14974" s="33"/>
      <c r="E14974" s="33"/>
      <c r="F14974" s="33"/>
      <c r="G14974" s="33"/>
      <c r="H14974" s="33"/>
      <c r="I14974" s="33"/>
      <c r="J14974" s="33"/>
      <c r="K14974" s="33"/>
      <c r="L14974" s="33">
        <v>22</v>
      </c>
      <c r="M14974" s="33">
        <v>134</v>
      </c>
      <c r="N14974" s="27">
        <v>156</v>
      </c>
    </row>
    <row r="14975" spans="1:14">
      <c r="A14975" s="26" t="s">
        <v>1305</v>
      </c>
      <c r="B14975" s="29"/>
      <c r="C14975" s="33"/>
      <c r="D14975" s="33"/>
      <c r="E14975" s="33"/>
      <c r="F14975" s="33"/>
      <c r="G14975" s="33"/>
      <c r="H14975" s="33"/>
      <c r="I14975" s="33"/>
      <c r="J14975" s="33"/>
      <c r="K14975" s="33"/>
      <c r="L14975" s="33"/>
      <c r="M14975" s="33">
        <v>1</v>
      </c>
      <c r="N14975" s="27">
        <v>1</v>
      </c>
    </row>
    <row r="14976" spans="1:14">
      <c r="A14976" s="26" t="s">
        <v>4583</v>
      </c>
      <c r="B14976" s="29"/>
      <c r="C14976" s="33"/>
      <c r="D14976" s="33"/>
      <c r="E14976" s="33"/>
      <c r="F14976" s="33"/>
      <c r="G14976" s="33"/>
      <c r="H14976" s="33"/>
      <c r="I14976" s="33">
        <v>27</v>
      </c>
      <c r="J14976" s="33">
        <v>23</v>
      </c>
      <c r="K14976" s="33">
        <v>1</v>
      </c>
      <c r="L14976" s="33">
        <v>12</v>
      </c>
      <c r="M14976" s="33">
        <v>22</v>
      </c>
      <c r="N14976" s="27">
        <v>85</v>
      </c>
    </row>
    <row r="14977" spans="1:14">
      <c r="A14977" s="26" t="s">
        <v>12248</v>
      </c>
      <c r="B14977" s="29"/>
      <c r="C14977" s="33"/>
      <c r="D14977" s="33"/>
      <c r="E14977" s="33"/>
      <c r="F14977" s="33"/>
      <c r="G14977" s="33"/>
      <c r="H14977" s="33">
        <v>18</v>
      </c>
      <c r="I14977" s="33">
        <v>17</v>
      </c>
      <c r="J14977" s="33">
        <v>6</v>
      </c>
      <c r="K14977" s="33">
        <v>1</v>
      </c>
      <c r="L14977" s="33"/>
      <c r="M14977" s="33">
        <v>3</v>
      </c>
      <c r="N14977" s="27">
        <v>45</v>
      </c>
    </row>
    <row r="14978" spans="1:14">
      <c r="A14978" s="26" t="s">
        <v>2028</v>
      </c>
      <c r="B14978" s="29"/>
      <c r="C14978" s="33"/>
      <c r="D14978" s="33"/>
      <c r="E14978" s="33"/>
      <c r="F14978" s="33"/>
      <c r="G14978" s="33"/>
      <c r="H14978" s="33"/>
      <c r="I14978" s="33">
        <v>2</v>
      </c>
      <c r="J14978" s="33"/>
      <c r="K14978" s="33"/>
      <c r="L14978" s="33"/>
      <c r="M14978" s="33"/>
      <c r="N14978" s="27">
        <v>2</v>
      </c>
    </row>
    <row r="14979" spans="1:14">
      <c r="A14979" s="26" t="s">
        <v>3027</v>
      </c>
      <c r="B14979" s="29"/>
      <c r="C14979" s="33"/>
      <c r="D14979" s="33"/>
      <c r="E14979" s="33"/>
      <c r="F14979" s="33"/>
      <c r="G14979" s="33"/>
      <c r="H14979" s="33"/>
      <c r="I14979" s="33">
        <v>1</v>
      </c>
      <c r="J14979" s="33">
        <v>1</v>
      </c>
      <c r="K14979" s="33"/>
      <c r="L14979" s="33"/>
      <c r="M14979" s="33"/>
      <c r="N14979" s="27">
        <v>2</v>
      </c>
    </row>
    <row r="14980" spans="1:14">
      <c r="A14980" s="26" t="s">
        <v>13397</v>
      </c>
      <c r="B14980" s="29"/>
      <c r="C14980" s="33"/>
      <c r="D14980" s="33"/>
      <c r="E14980" s="33"/>
      <c r="F14980" s="33">
        <v>21</v>
      </c>
      <c r="G14980" s="33"/>
      <c r="H14980" s="33">
        <v>15</v>
      </c>
      <c r="I14980" s="33">
        <v>8</v>
      </c>
      <c r="J14980" s="33">
        <v>2</v>
      </c>
      <c r="K14980" s="33"/>
      <c r="L14980" s="33">
        <v>3</v>
      </c>
      <c r="M14980" s="33">
        <v>1</v>
      </c>
      <c r="N14980" s="27">
        <v>50</v>
      </c>
    </row>
    <row r="14981" spans="1:14">
      <c r="A14981" s="26" t="s">
        <v>14467</v>
      </c>
      <c r="B14981" s="29"/>
      <c r="C14981" s="33"/>
      <c r="D14981" s="33"/>
      <c r="E14981" s="33"/>
      <c r="F14981" s="33"/>
      <c r="G14981" s="33"/>
      <c r="H14981" s="33"/>
      <c r="I14981" s="33"/>
      <c r="J14981" s="33"/>
      <c r="K14981" s="33"/>
      <c r="L14981" s="33">
        <v>5</v>
      </c>
      <c r="M14981" s="33">
        <v>2</v>
      </c>
      <c r="N14981" s="27">
        <v>7</v>
      </c>
    </row>
    <row r="14982" spans="1:14">
      <c r="A14982" s="26" t="s">
        <v>16317</v>
      </c>
      <c r="B14982" s="29"/>
      <c r="C14982" s="33"/>
      <c r="D14982" s="33"/>
      <c r="E14982" s="33"/>
      <c r="F14982" s="33"/>
      <c r="G14982" s="33"/>
      <c r="H14982" s="33"/>
      <c r="I14982" s="33"/>
      <c r="J14982" s="33">
        <v>1</v>
      </c>
      <c r="K14982" s="33"/>
      <c r="L14982" s="33"/>
      <c r="M14982" s="33"/>
      <c r="N14982" s="27">
        <v>1</v>
      </c>
    </row>
    <row r="14983" spans="1:14">
      <c r="A14983" s="26" t="s">
        <v>6996</v>
      </c>
      <c r="B14983" s="29"/>
      <c r="C14983" s="33"/>
      <c r="D14983" s="33"/>
      <c r="E14983" s="33"/>
      <c r="F14983" s="33"/>
      <c r="G14983" s="33"/>
      <c r="H14983" s="33"/>
      <c r="I14983" s="33">
        <v>3</v>
      </c>
      <c r="J14983" s="33"/>
      <c r="K14983" s="33"/>
      <c r="L14983" s="33"/>
      <c r="M14983" s="33"/>
      <c r="N14983" s="27">
        <v>3</v>
      </c>
    </row>
    <row r="14984" spans="1:14">
      <c r="A14984" s="26" t="s">
        <v>3025</v>
      </c>
      <c r="B14984" s="29"/>
      <c r="C14984" s="33"/>
      <c r="D14984" s="33"/>
      <c r="E14984" s="33"/>
      <c r="F14984" s="33"/>
      <c r="G14984" s="33"/>
      <c r="H14984" s="33"/>
      <c r="I14984" s="33">
        <v>1</v>
      </c>
      <c r="J14984" s="33">
        <v>4</v>
      </c>
      <c r="K14984" s="33"/>
      <c r="L14984" s="33"/>
      <c r="M14984" s="33"/>
      <c r="N14984" s="27">
        <v>5</v>
      </c>
    </row>
    <row r="14985" spans="1:14">
      <c r="A14985" s="26" t="s">
        <v>7297</v>
      </c>
      <c r="B14985" s="29"/>
      <c r="C14985" s="33"/>
      <c r="D14985" s="33"/>
      <c r="E14985" s="33"/>
      <c r="F14985" s="33"/>
      <c r="G14985" s="33"/>
      <c r="H14985" s="33">
        <v>10</v>
      </c>
      <c r="I14985" s="33"/>
      <c r="J14985" s="33">
        <v>1</v>
      </c>
      <c r="K14985" s="33"/>
      <c r="L14985" s="33"/>
      <c r="M14985" s="33"/>
      <c r="N14985" s="27">
        <v>11</v>
      </c>
    </row>
    <row r="14986" spans="1:14">
      <c r="A14986" s="26" t="s">
        <v>136</v>
      </c>
      <c r="B14986" s="29"/>
      <c r="C14986" s="33"/>
      <c r="D14986" s="33"/>
      <c r="E14986" s="33"/>
      <c r="F14986" s="33"/>
      <c r="G14986" s="33"/>
      <c r="H14986" s="33"/>
      <c r="I14986" s="33"/>
      <c r="J14986" s="33"/>
      <c r="K14986" s="33"/>
      <c r="L14986" s="33"/>
      <c r="M14986" s="33">
        <v>4</v>
      </c>
      <c r="N14986" s="27">
        <v>4</v>
      </c>
    </row>
    <row r="14987" spans="1:14">
      <c r="A14987" s="26" t="s">
        <v>6080</v>
      </c>
      <c r="B14987" s="29"/>
      <c r="C14987" s="33"/>
      <c r="D14987" s="33"/>
      <c r="E14987" s="33"/>
      <c r="F14987" s="33"/>
      <c r="G14987" s="33"/>
      <c r="H14987" s="33"/>
      <c r="I14987" s="33"/>
      <c r="J14987" s="33"/>
      <c r="K14987" s="33">
        <v>3</v>
      </c>
      <c r="L14987" s="33"/>
      <c r="M14987" s="33"/>
      <c r="N14987" s="27">
        <v>3</v>
      </c>
    </row>
    <row r="14988" spans="1:14">
      <c r="A14988" s="26" t="s">
        <v>1713</v>
      </c>
      <c r="B14988" s="29"/>
      <c r="C14988" s="33"/>
      <c r="D14988" s="33"/>
      <c r="E14988" s="33"/>
      <c r="F14988" s="33"/>
      <c r="G14988" s="33"/>
      <c r="H14988" s="33"/>
      <c r="I14988" s="33"/>
      <c r="J14988" s="33"/>
      <c r="K14988" s="33">
        <v>1</v>
      </c>
      <c r="L14988" s="33"/>
      <c r="M14988" s="33"/>
      <c r="N14988" s="27">
        <v>1</v>
      </c>
    </row>
    <row r="14989" spans="1:14">
      <c r="A14989" s="26" t="s">
        <v>1306</v>
      </c>
      <c r="B14989" s="29"/>
      <c r="C14989" s="33"/>
      <c r="D14989" s="33"/>
      <c r="E14989" s="33"/>
      <c r="F14989" s="33"/>
      <c r="G14989" s="33"/>
      <c r="H14989" s="33"/>
      <c r="I14989" s="33"/>
      <c r="J14989" s="33"/>
      <c r="K14989" s="33"/>
      <c r="L14989" s="33"/>
      <c r="M14989" s="33">
        <v>1</v>
      </c>
      <c r="N14989" s="27">
        <v>1</v>
      </c>
    </row>
    <row r="14990" spans="1:14">
      <c r="A14990" s="26" t="s">
        <v>9387</v>
      </c>
      <c r="B14990" s="29"/>
      <c r="C14990" s="33"/>
      <c r="D14990" s="33"/>
      <c r="E14990" s="33"/>
      <c r="F14990" s="33"/>
      <c r="G14990" s="33"/>
      <c r="H14990" s="33"/>
      <c r="I14990" s="33">
        <v>99</v>
      </c>
      <c r="J14990" s="33">
        <v>66</v>
      </c>
      <c r="K14990" s="33">
        <v>16</v>
      </c>
      <c r="L14990" s="33">
        <v>69</v>
      </c>
      <c r="M14990" s="33">
        <v>60</v>
      </c>
      <c r="N14990" s="27">
        <v>310</v>
      </c>
    </row>
    <row r="14991" spans="1:14">
      <c r="A14991" s="26" t="s">
        <v>143</v>
      </c>
      <c r="B14991" s="29"/>
      <c r="C14991" s="33"/>
      <c r="D14991" s="33"/>
      <c r="E14991" s="33"/>
      <c r="F14991" s="33"/>
      <c r="G14991" s="33"/>
      <c r="H14991" s="33"/>
      <c r="I14991" s="33"/>
      <c r="J14991" s="33"/>
      <c r="K14991" s="33"/>
      <c r="L14991" s="33"/>
      <c r="M14991" s="33">
        <v>4</v>
      </c>
      <c r="N14991" s="27">
        <v>4</v>
      </c>
    </row>
    <row r="14992" spans="1:14">
      <c r="A14992" s="26" t="s">
        <v>14121</v>
      </c>
      <c r="B14992" s="29"/>
      <c r="C14992" s="33"/>
      <c r="D14992" s="33"/>
      <c r="E14992" s="33"/>
      <c r="F14992" s="33"/>
      <c r="G14992" s="33"/>
      <c r="H14992" s="33"/>
      <c r="I14992" s="33"/>
      <c r="J14992" s="33">
        <v>20</v>
      </c>
      <c r="K14992" s="33">
        <v>6</v>
      </c>
      <c r="L14992" s="33">
        <v>4</v>
      </c>
      <c r="M14992" s="33">
        <v>14</v>
      </c>
      <c r="N14992" s="27">
        <v>44</v>
      </c>
    </row>
    <row r="14993" spans="1:14">
      <c r="A14993" s="26" t="s">
        <v>13753</v>
      </c>
      <c r="B14993" s="29"/>
      <c r="C14993" s="33"/>
      <c r="D14993" s="33"/>
      <c r="E14993" s="33"/>
      <c r="F14993" s="33"/>
      <c r="G14993" s="33"/>
      <c r="H14993" s="33"/>
      <c r="I14993" s="33"/>
      <c r="J14993" s="33">
        <v>77</v>
      </c>
      <c r="K14993" s="33"/>
      <c r="L14993" s="33">
        <v>1</v>
      </c>
      <c r="M14993" s="33">
        <v>3</v>
      </c>
      <c r="N14993" s="27">
        <v>81</v>
      </c>
    </row>
    <row r="14994" spans="1:14">
      <c r="A14994" s="26" t="s">
        <v>12225</v>
      </c>
      <c r="B14994" s="29"/>
      <c r="C14994" s="33"/>
      <c r="D14994" s="33"/>
      <c r="E14994" s="33"/>
      <c r="F14994" s="33"/>
      <c r="G14994" s="33"/>
      <c r="H14994" s="33">
        <v>19</v>
      </c>
      <c r="I14994" s="33"/>
      <c r="J14994" s="33"/>
      <c r="K14994" s="33"/>
      <c r="L14994" s="33"/>
      <c r="M14994" s="33"/>
      <c r="N14994" s="27">
        <v>19</v>
      </c>
    </row>
    <row r="14995" spans="1:14">
      <c r="A14995" s="26" t="s">
        <v>1307</v>
      </c>
      <c r="B14995" s="29"/>
      <c r="C14995" s="33"/>
      <c r="D14995" s="33"/>
      <c r="E14995" s="33"/>
      <c r="F14995" s="33"/>
      <c r="G14995" s="33"/>
      <c r="H14995" s="33"/>
      <c r="I14995" s="33"/>
      <c r="J14995" s="33"/>
      <c r="K14995" s="33"/>
      <c r="L14995" s="33"/>
      <c r="M14995" s="33">
        <v>1</v>
      </c>
      <c r="N14995" s="27">
        <v>1</v>
      </c>
    </row>
    <row r="14996" spans="1:14">
      <c r="A14996" s="26" t="s">
        <v>10381</v>
      </c>
      <c r="B14996" s="29"/>
      <c r="C14996" s="33"/>
      <c r="D14996" s="33"/>
      <c r="E14996" s="33"/>
      <c r="F14996" s="33"/>
      <c r="G14996" s="33"/>
      <c r="H14996" s="33"/>
      <c r="I14996" s="33"/>
      <c r="J14996" s="33">
        <v>5</v>
      </c>
      <c r="K14996" s="33">
        <v>6</v>
      </c>
      <c r="L14996" s="33"/>
      <c r="M14996" s="33"/>
      <c r="N14996" s="27">
        <v>11</v>
      </c>
    </row>
    <row r="14997" spans="1:14">
      <c r="A14997" s="26" t="s">
        <v>9689</v>
      </c>
      <c r="B14997" s="29"/>
      <c r="C14997" s="33"/>
      <c r="D14997" s="33"/>
      <c r="E14997" s="33"/>
      <c r="F14997" s="33"/>
      <c r="G14997" s="33"/>
      <c r="H14997" s="33"/>
      <c r="I14997" s="33">
        <v>34</v>
      </c>
      <c r="J14997" s="33"/>
      <c r="K14997" s="33">
        <v>2</v>
      </c>
      <c r="L14997" s="33">
        <v>7</v>
      </c>
      <c r="M14997" s="33">
        <v>56</v>
      </c>
      <c r="N14997" s="27">
        <v>99</v>
      </c>
    </row>
    <row r="14998" spans="1:14">
      <c r="A14998" s="26" t="s">
        <v>1308</v>
      </c>
      <c r="B14998" s="29"/>
      <c r="C14998" s="33"/>
      <c r="D14998" s="33"/>
      <c r="E14998" s="33"/>
      <c r="F14998" s="33"/>
      <c r="G14998" s="33"/>
      <c r="H14998" s="33"/>
      <c r="I14998" s="33"/>
      <c r="J14998" s="33"/>
      <c r="K14998" s="33"/>
      <c r="L14998" s="33"/>
      <c r="M14998" s="33">
        <v>1</v>
      </c>
      <c r="N14998" s="27">
        <v>1</v>
      </c>
    </row>
    <row r="14999" spans="1:14">
      <c r="A14999" s="26" t="s">
        <v>6742</v>
      </c>
      <c r="B14999" s="29"/>
      <c r="C14999" s="33"/>
      <c r="D14999" s="33"/>
      <c r="E14999" s="33"/>
      <c r="F14999" s="33"/>
      <c r="G14999" s="33"/>
      <c r="H14999" s="33"/>
      <c r="I14999" s="33">
        <v>4</v>
      </c>
      <c r="J14999" s="33">
        <v>2</v>
      </c>
      <c r="K14999" s="33">
        <v>5</v>
      </c>
      <c r="L14999" s="33">
        <v>1</v>
      </c>
      <c r="M14999" s="33"/>
      <c r="N14999" s="27">
        <v>12</v>
      </c>
    </row>
    <row r="15000" spans="1:14">
      <c r="A15000" s="26" t="s">
        <v>15478</v>
      </c>
      <c r="B15000" s="29"/>
      <c r="C15000" s="33"/>
      <c r="D15000" s="33"/>
      <c r="E15000" s="33"/>
      <c r="F15000" s="33"/>
      <c r="G15000" s="33"/>
      <c r="H15000" s="33"/>
      <c r="I15000" s="33"/>
      <c r="J15000" s="33"/>
      <c r="K15000" s="33"/>
      <c r="L15000" s="33">
        <v>1</v>
      </c>
      <c r="M15000" s="33"/>
      <c r="N15000" s="27">
        <v>1</v>
      </c>
    </row>
    <row r="15001" spans="1:14">
      <c r="A15001" s="26" t="s">
        <v>2040</v>
      </c>
      <c r="B15001" s="29"/>
      <c r="C15001" s="33"/>
      <c r="D15001" s="33"/>
      <c r="E15001" s="33"/>
      <c r="F15001" s="33"/>
      <c r="G15001" s="33"/>
      <c r="H15001" s="33"/>
      <c r="I15001" s="33">
        <v>2</v>
      </c>
      <c r="J15001" s="33"/>
      <c r="K15001" s="33"/>
      <c r="L15001" s="33"/>
      <c r="M15001" s="33"/>
      <c r="N15001" s="27">
        <v>2</v>
      </c>
    </row>
    <row r="15002" spans="1:14">
      <c r="A15002" s="26" t="s">
        <v>4340</v>
      </c>
      <c r="B15002" s="29"/>
      <c r="C15002" s="33"/>
      <c r="D15002" s="33"/>
      <c r="E15002" s="33"/>
      <c r="F15002" s="33"/>
      <c r="G15002" s="33"/>
      <c r="H15002" s="33"/>
      <c r="I15002" s="33"/>
      <c r="J15002" s="33"/>
      <c r="K15002" s="33">
        <v>16</v>
      </c>
      <c r="L15002" s="33"/>
      <c r="M15002" s="33"/>
      <c r="N15002" s="27">
        <v>16</v>
      </c>
    </row>
    <row r="15003" spans="1:14">
      <c r="A15003" s="26" t="s">
        <v>12540</v>
      </c>
      <c r="B15003" s="29"/>
      <c r="C15003" s="33"/>
      <c r="D15003" s="33"/>
      <c r="E15003" s="33"/>
      <c r="F15003" s="33"/>
      <c r="G15003" s="33"/>
      <c r="H15003" s="33"/>
      <c r="I15003" s="33"/>
      <c r="J15003" s="33"/>
      <c r="K15003" s="33"/>
      <c r="L15003" s="33">
        <v>39</v>
      </c>
      <c r="M15003" s="33">
        <v>19</v>
      </c>
      <c r="N15003" s="27">
        <v>58</v>
      </c>
    </row>
    <row r="15004" spans="1:14">
      <c r="A15004" s="26" t="s">
        <v>11816</v>
      </c>
      <c r="B15004" s="29"/>
      <c r="C15004" s="33"/>
      <c r="D15004" s="33"/>
      <c r="E15004" s="33"/>
      <c r="F15004" s="33"/>
      <c r="G15004" s="33"/>
      <c r="H15004" s="33"/>
      <c r="I15004" s="33">
        <v>5</v>
      </c>
      <c r="J15004" s="33"/>
      <c r="K15004" s="33"/>
      <c r="L15004" s="33"/>
      <c r="M15004" s="33"/>
      <c r="N15004" s="27">
        <v>5</v>
      </c>
    </row>
    <row r="15005" spans="1:14">
      <c r="A15005" s="26" t="s">
        <v>3022</v>
      </c>
      <c r="B15005" s="29"/>
      <c r="C15005" s="33"/>
      <c r="D15005" s="33"/>
      <c r="E15005" s="33"/>
      <c r="F15005" s="33"/>
      <c r="G15005" s="33"/>
      <c r="H15005" s="33"/>
      <c r="I15005" s="33">
        <v>1</v>
      </c>
      <c r="J15005" s="33"/>
      <c r="K15005" s="33"/>
      <c r="L15005" s="33">
        <v>2</v>
      </c>
      <c r="M15005" s="33">
        <v>3</v>
      </c>
      <c r="N15005" s="27">
        <v>6</v>
      </c>
    </row>
    <row r="15006" spans="1:14">
      <c r="A15006" s="26" t="s">
        <v>3159</v>
      </c>
      <c r="B15006" s="29"/>
      <c r="C15006" s="33"/>
      <c r="D15006" s="33"/>
      <c r="E15006" s="33"/>
      <c r="F15006" s="33"/>
      <c r="G15006" s="33"/>
      <c r="H15006" s="33"/>
      <c r="I15006" s="33"/>
      <c r="J15006" s="33"/>
      <c r="K15006" s="33"/>
      <c r="L15006" s="33"/>
      <c r="M15006" s="33">
        <v>54</v>
      </c>
      <c r="N15006" s="27">
        <v>54</v>
      </c>
    </row>
    <row r="15007" spans="1:14">
      <c r="A15007" s="26" t="s">
        <v>1278</v>
      </c>
      <c r="B15007" s="29"/>
      <c r="C15007" s="33"/>
      <c r="D15007" s="33"/>
      <c r="E15007" s="33"/>
      <c r="F15007" s="33"/>
      <c r="G15007" s="33"/>
      <c r="H15007" s="33"/>
      <c r="I15007" s="33"/>
      <c r="J15007" s="33"/>
      <c r="K15007" s="33"/>
      <c r="L15007" s="33"/>
      <c r="M15007" s="33">
        <v>1</v>
      </c>
      <c r="N15007" s="27">
        <v>1</v>
      </c>
    </row>
    <row r="15008" spans="1:14">
      <c r="A15008" s="26" t="s">
        <v>14166</v>
      </c>
      <c r="B15008" s="29"/>
      <c r="C15008" s="33"/>
      <c r="D15008" s="33"/>
      <c r="E15008" s="33"/>
      <c r="F15008" s="33"/>
      <c r="G15008" s="33"/>
      <c r="H15008" s="33"/>
      <c r="I15008" s="33"/>
      <c r="J15008" s="33">
        <v>17</v>
      </c>
      <c r="K15008" s="33"/>
      <c r="L15008" s="33">
        <v>40</v>
      </c>
      <c r="M15008" s="33">
        <v>10</v>
      </c>
      <c r="N15008" s="27">
        <v>67</v>
      </c>
    </row>
    <row r="15009" spans="1:14">
      <c r="A15009" s="26" t="s">
        <v>12555</v>
      </c>
      <c r="B15009" s="29"/>
      <c r="C15009" s="33"/>
      <c r="D15009" s="33"/>
      <c r="E15009" s="33"/>
      <c r="F15009" s="33"/>
      <c r="G15009" s="33"/>
      <c r="H15009" s="33"/>
      <c r="I15009" s="33"/>
      <c r="J15009" s="33"/>
      <c r="K15009" s="33"/>
      <c r="L15009" s="33">
        <v>36</v>
      </c>
      <c r="M15009" s="33">
        <v>10</v>
      </c>
      <c r="N15009" s="27">
        <v>46</v>
      </c>
    </row>
    <row r="15010" spans="1:14">
      <c r="A15010" s="26" t="s">
        <v>1714</v>
      </c>
      <c r="B15010" s="29"/>
      <c r="C15010" s="33"/>
      <c r="D15010" s="33"/>
      <c r="E15010" s="33"/>
      <c r="F15010" s="33"/>
      <c r="G15010" s="33"/>
      <c r="H15010" s="33"/>
      <c r="I15010" s="33"/>
      <c r="J15010" s="33"/>
      <c r="K15010" s="33">
        <v>1</v>
      </c>
      <c r="L15010" s="33">
        <v>3</v>
      </c>
      <c r="M15010" s="33">
        <v>10</v>
      </c>
      <c r="N15010" s="27">
        <v>14</v>
      </c>
    </row>
    <row r="15011" spans="1:14">
      <c r="A15011" s="26" t="s">
        <v>11495</v>
      </c>
      <c r="B15011" s="29"/>
      <c r="C15011" s="33"/>
      <c r="D15011" s="33"/>
      <c r="E15011" s="33"/>
      <c r="F15011" s="33"/>
      <c r="G15011" s="33">
        <v>87</v>
      </c>
      <c r="H15011" s="33"/>
      <c r="I15011" s="33">
        <v>1</v>
      </c>
      <c r="J15011" s="33">
        <v>5</v>
      </c>
      <c r="K15011" s="33">
        <v>7</v>
      </c>
      <c r="L15011" s="33"/>
      <c r="M15011" s="33"/>
      <c r="N15011" s="27">
        <v>100</v>
      </c>
    </row>
    <row r="15012" spans="1:14">
      <c r="A15012" s="26" t="s">
        <v>1291</v>
      </c>
      <c r="B15012" s="29"/>
      <c r="C15012" s="33"/>
      <c r="D15012" s="33"/>
      <c r="E15012" s="33"/>
      <c r="F15012" s="33"/>
      <c r="G15012" s="33"/>
      <c r="H15012" s="33"/>
      <c r="I15012" s="33"/>
      <c r="J15012" s="33"/>
      <c r="K15012" s="33"/>
      <c r="L15012" s="33"/>
      <c r="M15012" s="33">
        <v>1</v>
      </c>
      <c r="N15012" s="27">
        <v>1</v>
      </c>
    </row>
    <row r="15013" spans="1:14">
      <c r="A15013" s="26" t="s">
        <v>3979</v>
      </c>
      <c r="B15013" s="29"/>
      <c r="C15013" s="33"/>
      <c r="D15013" s="33"/>
      <c r="E15013" s="33"/>
      <c r="F15013" s="33"/>
      <c r="G15013" s="33"/>
      <c r="H15013" s="33"/>
      <c r="I15013" s="33"/>
      <c r="J15013" s="33"/>
      <c r="K15013" s="33"/>
      <c r="L15013" s="33"/>
      <c r="M15013" s="33">
        <v>6</v>
      </c>
      <c r="N15013" s="27">
        <v>6</v>
      </c>
    </row>
    <row r="15014" spans="1:14">
      <c r="A15014" s="26" t="s">
        <v>3168</v>
      </c>
      <c r="B15014" s="29"/>
      <c r="C15014" s="33"/>
      <c r="D15014" s="33"/>
      <c r="E15014" s="33"/>
      <c r="F15014" s="33"/>
      <c r="G15014" s="33"/>
      <c r="H15014" s="33"/>
      <c r="I15014" s="33"/>
      <c r="J15014" s="33"/>
      <c r="K15014" s="33"/>
      <c r="L15014" s="33"/>
      <c r="M15014" s="33">
        <v>52</v>
      </c>
      <c r="N15014" s="27">
        <v>52</v>
      </c>
    </row>
    <row r="15015" spans="1:14">
      <c r="A15015" s="26" t="s">
        <v>16485</v>
      </c>
      <c r="B15015" s="29"/>
      <c r="C15015" s="33"/>
      <c r="D15015" s="33"/>
      <c r="E15015" s="33"/>
      <c r="F15015" s="33"/>
      <c r="G15015" s="33"/>
      <c r="H15015" s="33"/>
      <c r="I15015" s="33"/>
      <c r="J15015" s="33">
        <v>1</v>
      </c>
      <c r="K15015" s="33">
        <v>8</v>
      </c>
      <c r="L15015" s="33">
        <v>74</v>
      </c>
      <c r="M15015" s="33">
        <v>16</v>
      </c>
      <c r="N15015" s="27">
        <v>99</v>
      </c>
    </row>
    <row r="15016" spans="1:14">
      <c r="A15016" s="26" t="s">
        <v>2015</v>
      </c>
      <c r="B15016" s="29"/>
      <c r="C15016" s="33"/>
      <c r="D15016" s="33"/>
      <c r="E15016" s="33"/>
      <c r="F15016" s="33"/>
      <c r="G15016" s="33"/>
      <c r="H15016" s="33"/>
      <c r="I15016" s="33">
        <v>2</v>
      </c>
      <c r="J15016" s="33"/>
      <c r="K15016" s="33"/>
      <c r="L15016" s="33"/>
      <c r="M15016" s="33"/>
      <c r="N15016" s="27">
        <v>2</v>
      </c>
    </row>
    <row r="15017" spans="1:14">
      <c r="A15017" s="26" t="s">
        <v>11292</v>
      </c>
      <c r="B15017" s="29"/>
      <c r="C15017" s="33"/>
      <c r="D15017" s="33"/>
      <c r="E15017" s="33"/>
      <c r="F15017" s="33">
        <v>18</v>
      </c>
      <c r="G15017" s="33">
        <v>41</v>
      </c>
      <c r="H15017" s="33"/>
      <c r="I15017" s="33"/>
      <c r="J15017" s="33">
        <v>3</v>
      </c>
      <c r="K15017" s="33"/>
      <c r="L15017" s="33"/>
      <c r="M15017" s="33"/>
      <c r="N15017" s="27">
        <v>62</v>
      </c>
    </row>
    <row r="15018" spans="1:14">
      <c r="A15018" s="26" t="s">
        <v>3007</v>
      </c>
      <c r="B15018" s="29"/>
      <c r="C15018" s="33"/>
      <c r="D15018" s="33"/>
      <c r="E15018" s="33"/>
      <c r="F15018" s="33"/>
      <c r="G15018" s="33"/>
      <c r="H15018" s="33"/>
      <c r="I15018" s="33">
        <v>1</v>
      </c>
      <c r="J15018" s="33"/>
      <c r="K15018" s="33"/>
      <c r="L15018" s="33"/>
      <c r="M15018" s="33"/>
      <c r="N15018" s="27">
        <v>1</v>
      </c>
    </row>
    <row r="15019" spans="1:14">
      <c r="A15019" s="26" t="s">
        <v>3016</v>
      </c>
      <c r="B15019" s="29"/>
      <c r="C15019" s="33"/>
      <c r="D15019" s="33"/>
      <c r="E15019" s="33"/>
      <c r="F15019" s="33"/>
      <c r="G15019" s="33"/>
      <c r="H15019" s="33"/>
      <c r="I15019" s="33">
        <v>1</v>
      </c>
      <c r="J15019" s="33"/>
      <c r="K15019" s="33"/>
      <c r="L15019" s="33"/>
      <c r="M15019" s="33"/>
      <c r="N15019" s="27">
        <v>1</v>
      </c>
    </row>
    <row r="15020" spans="1:14">
      <c r="A15020" s="26" t="s">
        <v>1715</v>
      </c>
      <c r="B15020" s="29"/>
      <c r="C15020" s="33"/>
      <c r="D15020" s="33"/>
      <c r="E15020" s="33"/>
      <c r="F15020" s="33"/>
      <c r="G15020" s="33"/>
      <c r="H15020" s="33"/>
      <c r="I15020" s="33"/>
      <c r="J15020" s="33"/>
      <c r="K15020" s="33">
        <v>1</v>
      </c>
      <c r="L15020" s="33"/>
      <c r="M15020" s="33"/>
      <c r="N15020" s="27">
        <v>1</v>
      </c>
    </row>
    <row r="15021" spans="1:14">
      <c r="A15021" s="26" t="s">
        <v>12337</v>
      </c>
      <c r="B15021" s="29"/>
      <c r="C15021" s="33"/>
      <c r="D15021" s="33"/>
      <c r="E15021" s="33"/>
      <c r="F15021" s="33"/>
      <c r="G15021" s="33"/>
      <c r="H15021" s="33"/>
      <c r="I15021" s="33"/>
      <c r="J15021" s="33"/>
      <c r="K15021" s="33"/>
      <c r="L15021" s="33">
        <v>336</v>
      </c>
      <c r="M15021" s="33">
        <v>346</v>
      </c>
      <c r="N15021" s="27">
        <v>682</v>
      </c>
    </row>
    <row r="15022" spans="1:14">
      <c r="A15022" s="26" t="s">
        <v>3014</v>
      </c>
      <c r="B15022" s="29"/>
      <c r="C15022" s="33"/>
      <c r="D15022" s="33"/>
      <c r="E15022" s="33"/>
      <c r="F15022" s="33"/>
      <c r="G15022" s="33"/>
      <c r="H15022" s="33"/>
      <c r="I15022" s="33">
        <v>1</v>
      </c>
      <c r="J15022" s="33">
        <v>13</v>
      </c>
      <c r="K15022" s="33">
        <v>12</v>
      </c>
      <c r="L15022" s="33">
        <v>6</v>
      </c>
      <c r="M15022" s="33"/>
      <c r="N15022" s="27">
        <v>32</v>
      </c>
    </row>
    <row r="15023" spans="1:14">
      <c r="A15023" s="26" t="s">
        <v>809</v>
      </c>
      <c r="B15023" s="29"/>
      <c r="C15023" s="33"/>
      <c r="D15023" s="33"/>
      <c r="E15023" s="33"/>
      <c r="F15023" s="33"/>
      <c r="G15023" s="33"/>
      <c r="H15023" s="33"/>
      <c r="I15023" s="33"/>
      <c r="J15023" s="33"/>
      <c r="K15023" s="33"/>
      <c r="L15023" s="33"/>
      <c r="M15023" s="33">
        <v>2</v>
      </c>
      <c r="N15023" s="27">
        <v>2</v>
      </c>
    </row>
    <row r="15024" spans="1:14">
      <c r="A15024" s="26" t="s">
        <v>3012</v>
      </c>
      <c r="B15024" s="29"/>
      <c r="C15024" s="33"/>
      <c r="D15024" s="33"/>
      <c r="E15024" s="33"/>
      <c r="F15024" s="33"/>
      <c r="G15024" s="33"/>
      <c r="H15024" s="33"/>
      <c r="I15024" s="33">
        <v>1</v>
      </c>
      <c r="J15024" s="33"/>
      <c r="K15024" s="33"/>
      <c r="L15024" s="33"/>
      <c r="M15024" s="33"/>
      <c r="N15024" s="27">
        <v>1</v>
      </c>
    </row>
    <row r="15025" spans="1:14">
      <c r="A15025" s="26" t="s">
        <v>10838</v>
      </c>
      <c r="B15025" s="29"/>
      <c r="C15025" s="33"/>
      <c r="D15025" s="33"/>
      <c r="E15025" s="33"/>
      <c r="F15025" s="33"/>
      <c r="G15025" s="33"/>
      <c r="H15025" s="33"/>
      <c r="I15025" s="33">
        <v>6</v>
      </c>
      <c r="J15025" s="33"/>
      <c r="K15025" s="33"/>
      <c r="L15025" s="33">
        <v>8</v>
      </c>
      <c r="M15025" s="33">
        <v>8</v>
      </c>
      <c r="N15025" s="27">
        <v>22</v>
      </c>
    </row>
    <row r="15026" spans="1:14">
      <c r="A15026" s="26" t="s">
        <v>12152</v>
      </c>
      <c r="B15026" s="29"/>
      <c r="C15026" s="33"/>
      <c r="D15026" s="33"/>
      <c r="E15026" s="33"/>
      <c r="F15026" s="33"/>
      <c r="G15026" s="33"/>
      <c r="H15026" s="33">
        <v>21</v>
      </c>
      <c r="I15026" s="33">
        <v>23</v>
      </c>
      <c r="J15026" s="33">
        <v>15</v>
      </c>
      <c r="K15026" s="33"/>
      <c r="L15026" s="33">
        <v>4</v>
      </c>
      <c r="M15026" s="33">
        <v>2</v>
      </c>
      <c r="N15026" s="27">
        <v>65</v>
      </c>
    </row>
    <row r="15027" spans="1:14">
      <c r="A15027" s="26" t="s">
        <v>13408</v>
      </c>
      <c r="B15027" s="29"/>
      <c r="C15027" s="33"/>
      <c r="D15027" s="33"/>
      <c r="E15027" s="33"/>
      <c r="F15027" s="33"/>
      <c r="G15027" s="33"/>
      <c r="H15027" s="33">
        <v>11</v>
      </c>
      <c r="I15027" s="33">
        <v>1</v>
      </c>
      <c r="J15027" s="33"/>
      <c r="K15027" s="33"/>
      <c r="L15027" s="33"/>
      <c r="M15027" s="33"/>
      <c r="N15027" s="27">
        <v>12</v>
      </c>
    </row>
    <row r="15028" spans="1:14">
      <c r="A15028" s="26" t="s">
        <v>16808</v>
      </c>
      <c r="B15028" s="29"/>
      <c r="C15028" s="33"/>
      <c r="D15028" s="33"/>
      <c r="E15028" s="33"/>
      <c r="F15028" s="33"/>
      <c r="G15028" s="33"/>
      <c r="H15028" s="33"/>
      <c r="I15028" s="33"/>
      <c r="J15028" s="33">
        <v>1</v>
      </c>
      <c r="K15028" s="33"/>
      <c r="L15028" s="33"/>
      <c r="M15028" s="33"/>
      <c r="N15028" s="27">
        <v>1</v>
      </c>
    </row>
    <row r="15029" spans="1:14">
      <c r="A15029" s="26" t="s">
        <v>1716</v>
      </c>
      <c r="B15029" s="29"/>
      <c r="C15029" s="33"/>
      <c r="D15029" s="33"/>
      <c r="E15029" s="33"/>
      <c r="F15029" s="33"/>
      <c r="G15029" s="33"/>
      <c r="H15029" s="33"/>
      <c r="I15029" s="33"/>
      <c r="J15029" s="33"/>
      <c r="K15029" s="33">
        <v>1</v>
      </c>
      <c r="L15029" s="33"/>
      <c r="M15029" s="33"/>
      <c r="N15029" s="27">
        <v>1</v>
      </c>
    </row>
    <row r="15030" spans="1:14">
      <c r="A15030" s="26" t="s">
        <v>14278</v>
      </c>
      <c r="B15030" s="29"/>
      <c r="C15030" s="33"/>
      <c r="D15030" s="33"/>
      <c r="E15030" s="33"/>
      <c r="F15030" s="33"/>
      <c r="G15030" s="33"/>
      <c r="H15030" s="33"/>
      <c r="I15030" s="33"/>
      <c r="J15030" s="33">
        <v>14</v>
      </c>
      <c r="K15030" s="33"/>
      <c r="L15030" s="33"/>
      <c r="M15030" s="33"/>
      <c r="N15030" s="27">
        <v>14</v>
      </c>
    </row>
    <row r="15031" spans="1:14">
      <c r="A15031" s="26" t="s">
        <v>8992</v>
      </c>
      <c r="B15031" s="29"/>
      <c r="C15031" s="33"/>
      <c r="D15031" s="33">
        <v>5</v>
      </c>
      <c r="E15031" s="33">
        <v>134</v>
      </c>
      <c r="F15031" s="33">
        <v>27</v>
      </c>
      <c r="G15031" s="33"/>
      <c r="H15031" s="33"/>
      <c r="I15031" s="33"/>
      <c r="J15031" s="33"/>
      <c r="K15031" s="33"/>
      <c r="L15031" s="33"/>
      <c r="M15031" s="33"/>
      <c r="N15031" s="27">
        <v>166</v>
      </c>
    </row>
    <row r="15032" spans="1:14">
      <c r="A15032" s="26" t="s">
        <v>15043</v>
      </c>
      <c r="B15032" s="29"/>
      <c r="C15032" s="33"/>
      <c r="D15032" s="33"/>
      <c r="E15032" s="33"/>
      <c r="F15032" s="33"/>
      <c r="G15032" s="33"/>
      <c r="H15032" s="33"/>
      <c r="I15032" s="33"/>
      <c r="J15032" s="33"/>
      <c r="K15032" s="33"/>
      <c r="L15032" s="33">
        <v>2</v>
      </c>
      <c r="M15032" s="33"/>
      <c r="N15032" s="27">
        <v>2</v>
      </c>
    </row>
    <row r="15033" spans="1:14">
      <c r="A15033" s="26" t="s">
        <v>1717</v>
      </c>
      <c r="B15033" s="29"/>
      <c r="C15033" s="33"/>
      <c r="D15033" s="33"/>
      <c r="E15033" s="33"/>
      <c r="F15033" s="33"/>
      <c r="G15033" s="33"/>
      <c r="H15033" s="33"/>
      <c r="I15033" s="33"/>
      <c r="J15033" s="33"/>
      <c r="K15033" s="33">
        <v>1</v>
      </c>
      <c r="L15033" s="33"/>
      <c r="M15033" s="33">
        <v>1</v>
      </c>
      <c r="N15033" s="27">
        <v>2</v>
      </c>
    </row>
    <row r="15034" spans="1:14">
      <c r="A15034" s="26" t="s">
        <v>9071</v>
      </c>
      <c r="B15034" s="29"/>
      <c r="C15034" s="33"/>
      <c r="D15034" s="33">
        <v>3</v>
      </c>
      <c r="E15034" s="33">
        <v>73</v>
      </c>
      <c r="F15034" s="33">
        <v>102</v>
      </c>
      <c r="G15034" s="33">
        <v>350</v>
      </c>
      <c r="H15034" s="33">
        <v>184</v>
      </c>
      <c r="I15034" s="33">
        <v>44</v>
      </c>
      <c r="J15034" s="33">
        <v>45</v>
      </c>
      <c r="K15034" s="33"/>
      <c r="L15034" s="33"/>
      <c r="M15034" s="33"/>
      <c r="N15034" s="27">
        <v>801</v>
      </c>
    </row>
    <row r="15035" spans="1:14">
      <c r="A15035" s="26" t="s">
        <v>3642</v>
      </c>
      <c r="B15035" s="29"/>
      <c r="C15035" s="33"/>
      <c r="D15035" s="33"/>
      <c r="E15035" s="33"/>
      <c r="F15035" s="33"/>
      <c r="G15035" s="33"/>
      <c r="H15035" s="33"/>
      <c r="I15035" s="33"/>
      <c r="J15035" s="33"/>
      <c r="K15035" s="33"/>
      <c r="L15035" s="33"/>
      <c r="M15035" s="33">
        <v>11</v>
      </c>
      <c r="N15035" s="27">
        <v>11</v>
      </c>
    </row>
    <row r="15036" spans="1:14">
      <c r="A15036" s="26" t="s">
        <v>3988</v>
      </c>
      <c r="B15036" s="29"/>
      <c r="C15036" s="33"/>
      <c r="D15036" s="33"/>
      <c r="E15036" s="33"/>
      <c r="F15036" s="33"/>
      <c r="G15036" s="33"/>
      <c r="H15036" s="33"/>
      <c r="I15036" s="33"/>
      <c r="J15036" s="33"/>
      <c r="K15036" s="33"/>
      <c r="L15036" s="33"/>
      <c r="M15036" s="33">
        <v>6</v>
      </c>
      <c r="N15036" s="27">
        <v>6</v>
      </c>
    </row>
    <row r="15037" spans="1:14">
      <c r="A15037" s="26" t="s">
        <v>2071</v>
      </c>
      <c r="B15037" s="29"/>
      <c r="C15037" s="33"/>
      <c r="D15037" s="33"/>
      <c r="E15037" s="33"/>
      <c r="F15037" s="33"/>
      <c r="G15037" s="33"/>
      <c r="H15037" s="33"/>
      <c r="I15037" s="33">
        <v>2</v>
      </c>
      <c r="J15037" s="33">
        <v>4</v>
      </c>
      <c r="K15037" s="33">
        <v>7</v>
      </c>
      <c r="L15037" s="33">
        <v>17</v>
      </c>
      <c r="M15037" s="33">
        <v>8</v>
      </c>
      <c r="N15037" s="27">
        <v>38</v>
      </c>
    </row>
    <row r="15038" spans="1:14">
      <c r="A15038" s="26" t="s">
        <v>14738</v>
      </c>
      <c r="B15038" s="29"/>
      <c r="C15038" s="33"/>
      <c r="D15038" s="33"/>
      <c r="E15038" s="33"/>
      <c r="F15038" s="33"/>
      <c r="G15038" s="33"/>
      <c r="H15038" s="33"/>
      <c r="I15038" s="33"/>
      <c r="J15038" s="33"/>
      <c r="K15038" s="33"/>
      <c r="L15038" s="33">
        <v>3</v>
      </c>
      <c r="M15038" s="33">
        <v>4</v>
      </c>
      <c r="N15038" s="27">
        <v>7</v>
      </c>
    </row>
    <row r="15039" spans="1:14">
      <c r="A15039" s="26" t="s">
        <v>12528</v>
      </c>
      <c r="B15039" s="29"/>
      <c r="C15039" s="33"/>
      <c r="D15039" s="33"/>
      <c r="E15039" s="33"/>
      <c r="F15039" s="33"/>
      <c r="G15039" s="33"/>
      <c r="H15039" s="33"/>
      <c r="I15039" s="33"/>
      <c r="J15039" s="33"/>
      <c r="K15039" s="33"/>
      <c r="L15039" s="33">
        <v>41</v>
      </c>
      <c r="M15039" s="33">
        <v>42</v>
      </c>
      <c r="N15039" s="27">
        <v>83</v>
      </c>
    </row>
    <row r="15040" spans="1:14">
      <c r="A15040" s="26" t="s">
        <v>9885</v>
      </c>
      <c r="B15040" s="29"/>
      <c r="C15040" s="33"/>
      <c r="D15040" s="33"/>
      <c r="E15040" s="33"/>
      <c r="F15040" s="33"/>
      <c r="G15040" s="33"/>
      <c r="H15040" s="33"/>
      <c r="I15040" s="33"/>
      <c r="J15040" s="33">
        <v>10</v>
      </c>
      <c r="K15040" s="33"/>
      <c r="L15040" s="33"/>
      <c r="M15040" s="33">
        <v>6</v>
      </c>
      <c r="N15040" s="27">
        <v>16</v>
      </c>
    </row>
    <row r="15041" spans="1:14">
      <c r="A15041" s="26" t="s">
        <v>8217</v>
      </c>
      <c r="B15041" s="29"/>
      <c r="C15041" s="33"/>
      <c r="D15041" s="33"/>
      <c r="E15041" s="33"/>
      <c r="F15041" s="33"/>
      <c r="G15041" s="33"/>
      <c r="H15041" s="33"/>
      <c r="I15041" s="33">
        <v>1</v>
      </c>
      <c r="J15041" s="33"/>
      <c r="K15041" s="33"/>
      <c r="L15041" s="33"/>
      <c r="M15041" s="33"/>
      <c r="N15041" s="27">
        <v>1</v>
      </c>
    </row>
    <row r="15042" spans="1:14">
      <c r="A15042" s="26" t="s">
        <v>3005</v>
      </c>
      <c r="B15042" s="29"/>
      <c r="C15042" s="33"/>
      <c r="D15042" s="33"/>
      <c r="E15042" s="33"/>
      <c r="F15042" s="33"/>
      <c r="G15042" s="33"/>
      <c r="H15042" s="33"/>
      <c r="I15042" s="33">
        <v>1</v>
      </c>
      <c r="J15042" s="33"/>
      <c r="K15042" s="33"/>
      <c r="L15042" s="33"/>
      <c r="M15042" s="33"/>
      <c r="N15042" s="27">
        <v>1</v>
      </c>
    </row>
    <row r="15043" spans="1:14">
      <c r="A15043" s="26" t="s">
        <v>8168</v>
      </c>
      <c r="B15043" s="29"/>
      <c r="C15043" s="33"/>
      <c r="D15043" s="33"/>
      <c r="E15043" s="33"/>
      <c r="F15043" s="33">
        <v>28</v>
      </c>
      <c r="G15043" s="33">
        <v>31</v>
      </c>
      <c r="H15043" s="33">
        <v>12</v>
      </c>
      <c r="I15043" s="33">
        <v>19</v>
      </c>
      <c r="J15043" s="33">
        <v>27</v>
      </c>
      <c r="K15043" s="33">
        <v>7</v>
      </c>
      <c r="L15043" s="33"/>
      <c r="M15043" s="33"/>
      <c r="N15043" s="27">
        <v>124</v>
      </c>
    </row>
    <row r="15044" spans="1:14">
      <c r="A15044" s="26" t="s">
        <v>1718</v>
      </c>
      <c r="B15044" s="29"/>
      <c r="C15044" s="33"/>
      <c r="D15044" s="33"/>
      <c r="E15044" s="33"/>
      <c r="F15044" s="33"/>
      <c r="G15044" s="33"/>
      <c r="H15044" s="33"/>
      <c r="I15044" s="33"/>
      <c r="J15044" s="33"/>
      <c r="K15044" s="33">
        <v>1</v>
      </c>
      <c r="L15044" s="33"/>
      <c r="M15044" s="33"/>
      <c r="N15044" s="27">
        <v>1</v>
      </c>
    </row>
    <row r="15045" spans="1:14">
      <c r="A15045" s="26" t="s">
        <v>13811</v>
      </c>
      <c r="B15045" s="29"/>
      <c r="C15045" s="33"/>
      <c r="D15045" s="33"/>
      <c r="E15045" s="33"/>
      <c r="F15045" s="33"/>
      <c r="G15045" s="33"/>
      <c r="H15045" s="33"/>
      <c r="I15045" s="33"/>
      <c r="J15045" s="33">
        <v>53</v>
      </c>
      <c r="K15045" s="33">
        <v>61</v>
      </c>
      <c r="L15045" s="33">
        <v>7</v>
      </c>
      <c r="M15045" s="33">
        <v>2</v>
      </c>
      <c r="N15045" s="27">
        <v>123</v>
      </c>
    </row>
    <row r="15046" spans="1:14">
      <c r="A15046" s="26" t="s">
        <v>9522</v>
      </c>
      <c r="B15046" s="29"/>
      <c r="C15046" s="33"/>
      <c r="D15046" s="33"/>
      <c r="E15046" s="33"/>
      <c r="F15046" s="33"/>
      <c r="G15046" s="33"/>
      <c r="H15046" s="33"/>
      <c r="I15046" s="33">
        <v>52</v>
      </c>
      <c r="J15046" s="33">
        <v>61</v>
      </c>
      <c r="K15046" s="33"/>
      <c r="L15046" s="33">
        <v>35</v>
      </c>
      <c r="M15046" s="33"/>
      <c r="N15046" s="27">
        <v>148</v>
      </c>
    </row>
    <row r="15047" spans="1:14">
      <c r="A15047" s="26" t="s">
        <v>2082</v>
      </c>
      <c r="B15047" s="29"/>
      <c r="C15047" s="33"/>
      <c r="D15047" s="33"/>
      <c r="E15047" s="33"/>
      <c r="F15047" s="33"/>
      <c r="G15047" s="33"/>
      <c r="H15047" s="33"/>
      <c r="I15047" s="33">
        <v>2</v>
      </c>
      <c r="J15047" s="33">
        <v>2</v>
      </c>
      <c r="K15047" s="33"/>
      <c r="L15047" s="33">
        <v>1</v>
      </c>
      <c r="M15047" s="33"/>
      <c r="N15047" s="27">
        <v>5</v>
      </c>
    </row>
    <row r="15048" spans="1:14">
      <c r="A15048" s="26" t="s">
        <v>14636</v>
      </c>
      <c r="B15048" s="29"/>
      <c r="C15048" s="33"/>
      <c r="D15048" s="33"/>
      <c r="E15048" s="33"/>
      <c r="F15048" s="33"/>
      <c r="G15048" s="33"/>
      <c r="H15048" s="33"/>
      <c r="I15048" s="33"/>
      <c r="J15048" s="33"/>
      <c r="K15048" s="33"/>
      <c r="L15048" s="33">
        <v>4</v>
      </c>
      <c r="M15048" s="33">
        <v>4</v>
      </c>
      <c r="N15048" s="27">
        <v>8</v>
      </c>
    </row>
    <row r="15049" spans="1:14">
      <c r="A15049" s="26" t="s">
        <v>10488</v>
      </c>
      <c r="B15049" s="29"/>
      <c r="C15049" s="33"/>
      <c r="D15049" s="33"/>
      <c r="E15049" s="33"/>
      <c r="F15049" s="33"/>
      <c r="G15049" s="33"/>
      <c r="H15049" s="33"/>
      <c r="I15049" s="33"/>
      <c r="J15049" s="33">
        <v>4</v>
      </c>
      <c r="K15049" s="33">
        <v>10</v>
      </c>
      <c r="L15049" s="33"/>
      <c r="M15049" s="33"/>
      <c r="N15049" s="27">
        <v>14</v>
      </c>
    </row>
    <row r="15050" spans="1:14">
      <c r="A15050" s="26" t="s">
        <v>5499</v>
      </c>
      <c r="B15050" s="29"/>
      <c r="C15050" s="33"/>
      <c r="D15050" s="33"/>
      <c r="E15050" s="33"/>
      <c r="F15050" s="33"/>
      <c r="G15050" s="33"/>
      <c r="H15050" s="33"/>
      <c r="I15050" s="33">
        <v>7</v>
      </c>
      <c r="J15050" s="33"/>
      <c r="K15050" s="33"/>
      <c r="L15050" s="33"/>
      <c r="M15050" s="33"/>
      <c r="N15050" s="27">
        <v>7</v>
      </c>
    </row>
    <row r="15051" spans="1:14">
      <c r="A15051" s="26" t="s">
        <v>14413</v>
      </c>
      <c r="B15051" s="29"/>
      <c r="C15051" s="33"/>
      <c r="D15051" s="33"/>
      <c r="E15051" s="33">
        <v>201</v>
      </c>
      <c r="F15051" s="33">
        <v>277</v>
      </c>
      <c r="G15051" s="33">
        <v>152</v>
      </c>
      <c r="H15051" s="33">
        <v>101</v>
      </c>
      <c r="I15051" s="33">
        <v>221</v>
      </c>
      <c r="J15051" s="33">
        <v>187</v>
      </c>
      <c r="K15051" s="33">
        <v>106</v>
      </c>
      <c r="L15051" s="33">
        <v>90</v>
      </c>
      <c r="M15051" s="33">
        <v>70</v>
      </c>
      <c r="N15051" s="27">
        <v>1405</v>
      </c>
    </row>
    <row r="15052" spans="1:14">
      <c r="A15052" s="26" t="s">
        <v>9796</v>
      </c>
      <c r="B15052" s="29"/>
      <c r="C15052" s="33"/>
      <c r="D15052" s="33"/>
      <c r="E15052" s="33"/>
      <c r="F15052" s="33"/>
      <c r="G15052" s="33"/>
      <c r="H15052" s="33"/>
      <c r="I15052" s="33"/>
      <c r="J15052" s="33">
        <v>13</v>
      </c>
      <c r="K15052" s="33">
        <v>4</v>
      </c>
      <c r="L15052" s="33"/>
      <c r="M15052" s="33">
        <v>1</v>
      </c>
      <c r="N15052" s="27">
        <v>18</v>
      </c>
    </row>
    <row r="15053" spans="1:14">
      <c r="A15053" s="26" t="s">
        <v>11484</v>
      </c>
      <c r="B15053" s="29"/>
      <c r="C15053" s="33"/>
      <c r="D15053" s="33"/>
      <c r="E15053" s="33"/>
      <c r="F15053" s="33"/>
      <c r="G15053" s="33">
        <v>67</v>
      </c>
      <c r="H15053" s="33">
        <v>86</v>
      </c>
      <c r="I15053" s="33">
        <v>92</v>
      </c>
      <c r="J15053" s="33">
        <v>71</v>
      </c>
      <c r="K15053" s="33">
        <v>12</v>
      </c>
      <c r="L15053" s="33">
        <v>20</v>
      </c>
      <c r="M15053" s="33">
        <v>43</v>
      </c>
      <c r="N15053" s="27">
        <v>391</v>
      </c>
    </row>
    <row r="15054" spans="1:14">
      <c r="A15054" s="26" t="s">
        <v>387</v>
      </c>
      <c r="B15054" s="29"/>
      <c r="C15054" s="33"/>
      <c r="D15054" s="33"/>
      <c r="E15054" s="33"/>
      <c r="F15054" s="33"/>
      <c r="G15054" s="33"/>
      <c r="H15054" s="33"/>
      <c r="I15054" s="33"/>
      <c r="J15054" s="33"/>
      <c r="K15054" s="33"/>
      <c r="L15054" s="33"/>
      <c r="M15054" s="33">
        <v>3</v>
      </c>
      <c r="N15054" s="27">
        <v>3</v>
      </c>
    </row>
    <row r="15055" spans="1:14">
      <c r="A15055" s="26" t="s">
        <v>102</v>
      </c>
      <c r="B15055" s="29"/>
      <c r="C15055" s="33"/>
      <c r="D15055" s="33"/>
      <c r="E15055" s="33"/>
      <c r="F15055" s="33"/>
      <c r="G15055" s="33"/>
      <c r="H15055" s="33"/>
      <c r="I15055" s="33"/>
      <c r="J15055" s="33"/>
      <c r="K15055" s="33"/>
      <c r="L15055" s="33"/>
      <c r="M15055" s="33">
        <v>5</v>
      </c>
      <c r="N15055" s="27">
        <v>5</v>
      </c>
    </row>
    <row r="15056" spans="1:14">
      <c r="A15056" s="26" t="s">
        <v>14182</v>
      </c>
      <c r="B15056" s="29"/>
      <c r="C15056" s="33"/>
      <c r="D15056" s="33"/>
      <c r="E15056" s="33"/>
      <c r="F15056" s="33"/>
      <c r="G15056" s="33"/>
      <c r="H15056" s="33"/>
      <c r="I15056" s="33"/>
      <c r="J15056" s="33">
        <v>17</v>
      </c>
      <c r="K15056" s="33">
        <v>8</v>
      </c>
      <c r="L15056" s="33"/>
      <c r="M15056" s="33"/>
      <c r="N15056" s="27">
        <v>25</v>
      </c>
    </row>
    <row r="15057" spans="1:14">
      <c r="A15057" s="26" t="s">
        <v>3423</v>
      </c>
      <c r="B15057" s="29"/>
      <c r="C15057" s="33"/>
      <c r="D15057" s="33"/>
      <c r="E15057" s="33"/>
      <c r="F15057" s="33"/>
      <c r="G15057" s="33"/>
      <c r="H15057" s="33"/>
      <c r="I15057" s="33"/>
      <c r="J15057" s="33"/>
      <c r="K15057" s="33"/>
      <c r="L15057" s="33"/>
      <c r="M15057" s="33">
        <v>19</v>
      </c>
      <c r="N15057" s="27">
        <v>19</v>
      </c>
    </row>
    <row r="15058" spans="1:14">
      <c r="A15058" s="26" t="s">
        <v>5878</v>
      </c>
      <c r="B15058" s="29"/>
      <c r="C15058" s="33"/>
      <c r="D15058" s="33"/>
      <c r="E15058" s="33"/>
      <c r="F15058" s="33"/>
      <c r="G15058" s="33"/>
      <c r="H15058" s="33"/>
      <c r="I15058" s="33"/>
      <c r="J15058" s="33"/>
      <c r="K15058" s="33">
        <v>5</v>
      </c>
      <c r="L15058" s="33">
        <v>15</v>
      </c>
      <c r="M15058" s="33">
        <v>4</v>
      </c>
      <c r="N15058" s="27">
        <v>24</v>
      </c>
    </row>
    <row r="15059" spans="1:14">
      <c r="A15059" s="26" t="s">
        <v>10844</v>
      </c>
      <c r="B15059" s="29"/>
      <c r="C15059" s="33"/>
      <c r="D15059" s="33"/>
      <c r="E15059" s="33"/>
      <c r="F15059" s="33"/>
      <c r="G15059" s="33"/>
      <c r="H15059" s="33"/>
      <c r="I15059" s="33">
        <v>6</v>
      </c>
      <c r="J15059" s="33">
        <v>10</v>
      </c>
      <c r="K15059" s="33">
        <v>4</v>
      </c>
      <c r="L15059" s="33"/>
      <c r="M15059" s="33"/>
      <c r="N15059" s="27">
        <v>20</v>
      </c>
    </row>
    <row r="15060" spans="1:14">
      <c r="A15060" s="26" t="s">
        <v>9025</v>
      </c>
      <c r="B15060" s="29"/>
      <c r="C15060" s="33"/>
      <c r="D15060" s="33">
        <v>4</v>
      </c>
      <c r="E15060" s="33">
        <v>41</v>
      </c>
      <c r="F15060" s="33">
        <v>66</v>
      </c>
      <c r="G15060" s="33">
        <v>13</v>
      </c>
      <c r="H15060" s="33">
        <v>23</v>
      </c>
      <c r="I15060" s="33">
        <v>2</v>
      </c>
      <c r="J15060" s="33"/>
      <c r="K15060" s="33"/>
      <c r="L15060" s="33"/>
      <c r="M15060" s="33"/>
      <c r="N15060" s="27">
        <v>149</v>
      </c>
    </row>
    <row r="15061" spans="1:14">
      <c r="A15061" s="26" t="s">
        <v>2097</v>
      </c>
      <c r="B15061" s="29"/>
      <c r="C15061" s="33"/>
      <c r="D15061" s="33"/>
      <c r="E15061" s="33"/>
      <c r="F15061" s="33"/>
      <c r="G15061" s="33"/>
      <c r="H15061" s="33"/>
      <c r="I15061" s="33">
        <v>2</v>
      </c>
      <c r="J15061" s="33">
        <v>2</v>
      </c>
      <c r="K15061" s="33">
        <v>13</v>
      </c>
      <c r="L15061" s="33">
        <v>22</v>
      </c>
      <c r="M15061" s="33"/>
      <c r="N15061" s="27">
        <v>39</v>
      </c>
    </row>
    <row r="15062" spans="1:14">
      <c r="A15062" s="26" t="s">
        <v>15477</v>
      </c>
      <c r="B15062" s="29"/>
      <c r="C15062" s="33"/>
      <c r="D15062" s="33"/>
      <c r="E15062" s="33"/>
      <c r="F15062" s="33"/>
      <c r="G15062" s="33"/>
      <c r="H15062" s="33"/>
      <c r="I15062" s="33"/>
      <c r="J15062" s="33"/>
      <c r="K15062" s="33"/>
      <c r="L15062" s="33">
        <v>1</v>
      </c>
      <c r="M15062" s="33"/>
      <c r="N15062" s="27">
        <v>1</v>
      </c>
    </row>
    <row r="15063" spans="1:14">
      <c r="A15063" s="26" t="s">
        <v>1259</v>
      </c>
      <c r="B15063" s="29"/>
      <c r="C15063" s="33"/>
      <c r="D15063" s="33"/>
      <c r="E15063" s="33"/>
      <c r="F15063" s="33"/>
      <c r="G15063" s="33"/>
      <c r="H15063" s="33"/>
      <c r="I15063" s="33"/>
      <c r="J15063" s="33"/>
      <c r="K15063" s="33"/>
      <c r="L15063" s="33"/>
      <c r="M15063" s="33">
        <v>1</v>
      </c>
      <c r="N15063" s="27">
        <v>1</v>
      </c>
    </row>
    <row r="15064" spans="1:14">
      <c r="A15064" s="26" t="s">
        <v>9661</v>
      </c>
      <c r="B15064" s="29"/>
      <c r="C15064" s="33"/>
      <c r="D15064" s="33"/>
      <c r="E15064" s="33"/>
      <c r="F15064" s="33"/>
      <c r="G15064" s="33"/>
      <c r="H15064" s="33"/>
      <c r="I15064" s="33">
        <v>36</v>
      </c>
      <c r="J15064" s="33">
        <v>18</v>
      </c>
      <c r="K15064" s="33"/>
      <c r="L15064" s="33"/>
      <c r="M15064" s="33"/>
      <c r="N15064" s="27">
        <v>54</v>
      </c>
    </row>
    <row r="15065" spans="1:14">
      <c r="A15065" s="26" t="s">
        <v>9839</v>
      </c>
      <c r="B15065" s="29"/>
      <c r="C15065" s="33"/>
      <c r="D15065" s="33"/>
      <c r="E15065" s="33"/>
      <c r="F15065" s="33"/>
      <c r="G15065" s="33"/>
      <c r="H15065" s="33"/>
      <c r="I15065" s="33"/>
      <c r="J15065" s="33">
        <v>11</v>
      </c>
      <c r="K15065" s="33"/>
      <c r="L15065" s="33"/>
      <c r="M15065" s="33">
        <v>1</v>
      </c>
      <c r="N15065" s="27">
        <v>12</v>
      </c>
    </row>
    <row r="15066" spans="1:14">
      <c r="A15066" s="26" t="s">
        <v>6933</v>
      </c>
      <c r="B15066" s="29"/>
      <c r="C15066" s="33"/>
      <c r="D15066" s="33"/>
      <c r="E15066" s="33"/>
      <c r="F15066" s="33"/>
      <c r="G15066" s="33"/>
      <c r="H15066" s="33"/>
      <c r="I15066" s="33">
        <v>3</v>
      </c>
      <c r="J15066" s="33">
        <v>2</v>
      </c>
      <c r="K15066" s="33"/>
      <c r="L15066" s="33"/>
      <c r="M15066" s="33"/>
      <c r="N15066" s="27">
        <v>5</v>
      </c>
    </row>
    <row r="15067" spans="1:14">
      <c r="A15067" s="26" t="s">
        <v>10463</v>
      </c>
      <c r="B15067" s="29"/>
      <c r="C15067" s="33"/>
      <c r="D15067" s="33"/>
      <c r="E15067" s="33"/>
      <c r="F15067" s="33"/>
      <c r="G15067" s="33"/>
      <c r="H15067" s="33"/>
      <c r="I15067" s="33"/>
      <c r="J15067" s="33">
        <v>4</v>
      </c>
      <c r="K15067" s="33"/>
      <c r="L15067" s="33"/>
      <c r="M15067" s="33"/>
      <c r="N15067" s="27">
        <v>4</v>
      </c>
    </row>
    <row r="15068" spans="1:14">
      <c r="A15068" s="26" t="s">
        <v>4962</v>
      </c>
      <c r="B15068" s="29"/>
      <c r="C15068" s="33"/>
      <c r="D15068" s="33"/>
      <c r="E15068" s="33"/>
      <c r="F15068" s="33"/>
      <c r="G15068" s="33"/>
      <c r="H15068" s="33"/>
      <c r="I15068" s="33">
        <v>15</v>
      </c>
      <c r="J15068" s="33">
        <v>1</v>
      </c>
      <c r="K15068" s="33"/>
      <c r="L15068" s="33"/>
      <c r="M15068" s="33">
        <v>6</v>
      </c>
      <c r="N15068" s="27">
        <v>22</v>
      </c>
    </row>
    <row r="15069" spans="1:14">
      <c r="A15069" s="26" t="s">
        <v>4231</v>
      </c>
      <c r="B15069" s="29"/>
      <c r="C15069" s="33"/>
      <c r="D15069" s="33"/>
      <c r="E15069" s="33"/>
      <c r="F15069" s="33"/>
      <c r="G15069" s="33"/>
      <c r="H15069" s="33"/>
      <c r="I15069" s="33"/>
      <c r="J15069" s="33"/>
      <c r="K15069" s="33">
        <v>23</v>
      </c>
      <c r="L15069" s="33">
        <v>9</v>
      </c>
      <c r="M15069" s="33">
        <v>6</v>
      </c>
      <c r="N15069" s="27">
        <v>38</v>
      </c>
    </row>
    <row r="15070" spans="1:14">
      <c r="A15070" s="26" t="s">
        <v>2053</v>
      </c>
      <c r="B15070" s="29"/>
      <c r="C15070" s="33"/>
      <c r="D15070" s="33"/>
      <c r="E15070" s="33"/>
      <c r="F15070" s="33"/>
      <c r="G15070" s="33"/>
      <c r="H15070" s="33"/>
      <c r="I15070" s="33">
        <v>2</v>
      </c>
      <c r="J15070" s="33"/>
      <c r="K15070" s="33"/>
      <c r="L15070" s="33"/>
      <c r="M15070" s="33"/>
      <c r="N15070" s="27">
        <v>2</v>
      </c>
    </row>
    <row r="15071" spans="1:14">
      <c r="A15071" s="26" t="s">
        <v>13702</v>
      </c>
      <c r="B15071" s="29"/>
      <c r="C15071" s="33"/>
      <c r="D15071" s="33"/>
      <c r="E15071" s="33"/>
      <c r="F15071" s="33"/>
      <c r="G15071" s="33"/>
      <c r="H15071" s="33"/>
      <c r="I15071" s="33"/>
      <c r="J15071" s="33">
        <v>118</v>
      </c>
      <c r="K15071" s="33">
        <v>19</v>
      </c>
      <c r="L15071" s="33">
        <v>9</v>
      </c>
      <c r="M15071" s="33"/>
      <c r="N15071" s="27">
        <v>146</v>
      </c>
    </row>
    <row r="15072" spans="1:14">
      <c r="A15072" s="26" t="s">
        <v>6441</v>
      </c>
      <c r="B15072" s="29"/>
      <c r="C15072" s="33"/>
      <c r="D15072" s="33"/>
      <c r="E15072" s="33"/>
      <c r="F15072" s="33"/>
      <c r="G15072" s="33"/>
      <c r="H15072" s="33"/>
      <c r="I15072" s="33"/>
      <c r="J15072" s="33"/>
      <c r="K15072" s="33">
        <v>2</v>
      </c>
      <c r="L15072" s="33"/>
      <c r="M15072" s="33"/>
      <c r="N15072" s="27">
        <v>2</v>
      </c>
    </row>
    <row r="15073" spans="1:14">
      <c r="A15073" s="26" t="s">
        <v>16709</v>
      </c>
      <c r="B15073" s="29"/>
      <c r="C15073" s="33"/>
      <c r="D15073" s="33"/>
      <c r="E15073" s="33"/>
      <c r="F15073" s="33"/>
      <c r="G15073" s="33"/>
      <c r="H15073" s="33"/>
      <c r="I15073" s="33"/>
      <c r="J15073" s="33">
        <v>1</v>
      </c>
      <c r="K15073" s="33"/>
      <c r="L15073" s="33"/>
      <c r="M15073" s="33"/>
      <c r="N15073" s="27">
        <v>1</v>
      </c>
    </row>
    <row r="15074" spans="1:14">
      <c r="A15074" s="26" t="s">
        <v>12723</v>
      </c>
      <c r="B15074" s="29"/>
      <c r="C15074" s="33"/>
      <c r="D15074" s="33"/>
      <c r="E15074" s="33"/>
      <c r="F15074" s="33"/>
      <c r="G15074" s="33"/>
      <c r="H15074" s="33"/>
      <c r="I15074" s="33"/>
      <c r="J15074" s="33"/>
      <c r="K15074" s="33"/>
      <c r="L15074" s="33">
        <v>21</v>
      </c>
      <c r="M15074" s="33">
        <v>14</v>
      </c>
      <c r="N15074" s="27">
        <v>35</v>
      </c>
    </row>
    <row r="15075" spans="1:14">
      <c r="A15075" s="26" t="s">
        <v>4078</v>
      </c>
      <c r="B15075" s="29"/>
      <c r="C15075" s="33"/>
      <c r="D15075" s="33"/>
      <c r="E15075" s="33"/>
      <c r="F15075" s="33"/>
      <c r="G15075" s="33"/>
      <c r="H15075" s="33"/>
      <c r="I15075" s="33"/>
      <c r="J15075" s="33"/>
      <c r="K15075" s="33">
        <v>42</v>
      </c>
      <c r="L15075" s="33">
        <v>88</v>
      </c>
      <c r="M15075" s="33">
        <v>50</v>
      </c>
      <c r="N15075" s="27">
        <v>180</v>
      </c>
    </row>
    <row r="15076" spans="1:14">
      <c r="A15076" s="26" t="s">
        <v>11931</v>
      </c>
      <c r="B15076" s="29"/>
      <c r="C15076" s="33"/>
      <c r="D15076" s="33"/>
      <c r="E15076" s="33"/>
      <c r="F15076" s="33"/>
      <c r="G15076" s="33"/>
      <c r="H15076" s="33">
        <v>35</v>
      </c>
      <c r="I15076" s="33">
        <v>27</v>
      </c>
      <c r="J15076" s="33">
        <v>30</v>
      </c>
      <c r="K15076" s="33">
        <v>31</v>
      </c>
      <c r="L15076" s="33"/>
      <c r="M15076" s="33"/>
      <c r="N15076" s="27">
        <v>123</v>
      </c>
    </row>
    <row r="15077" spans="1:14">
      <c r="A15077" s="26" t="s">
        <v>8546</v>
      </c>
      <c r="B15077" s="29"/>
      <c r="C15077" s="33">
        <v>3</v>
      </c>
      <c r="D15077" s="33">
        <v>2</v>
      </c>
      <c r="E15077" s="33"/>
      <c r="F15077" s="33"/>
      <c r="G15077" s="33"/>
      <c r="H15077" s="33"/>
      <c r="I15077" s="33"/>
      <c r="J15077" s="33"/>
      <c r="K15077" s="33"/>
      <c r="L15077" s="33"/>
      <c r="M15077" s="33"/>
      <c r="N15077" s="27">
        <v>5</v>
      </c>
    </row>
    <row r="15078" spans="1:14">
      <c r="A15078" s="26" t="s">
        <v>8259</v>
      </c>
      <c r="B15078" s="29"/>
      <c r="C15078" s="33"/>
      <c r="D15078" s="33"/>
      <c r="E15078" s="33"/>
      <c r="F15078" s="33"/>
      <c r="G15078" s="33"/>
      <c r="H15078" s="33"/>
      <c r="I15078" s="33">
        <v>1</v>
      </c>
      <c r="J15078" s="33"/>
      <c r="K15078" s="33"/>
      <c r="L15078" s="33"/>
      <c r="M15078" s="33"/>
      <c r="N15078" s="27">
        <v>1</v>
      </c>
    </row>
    <row r="15079" spans="1:14">
      <c r="A15079" s="26" t="s">
        <v>16360</v>
      </c>
      <c r="B15079" s="29"/>
      <c r="C15079" s="33"/>
      <c r="D15079" s="33"/>
      <c r="E15079" s="33"/>
      <c r="F15079" s="33"/>
      <c r="G15079" s="33"/>
      <c r="H15079" s="33"/>
      <c r="I15079" s="33"/>
      <c r="J15079" s="33">
        <v>1</v>
      </c>
      <c r="K15079" s="33"/>
      <c r="L15079" s="33"/>
      <c r="M15079" s="33"/>
      <c r="N15079" s="27">
        <v>1</v>
      </c>
    </row>
    <row r="15080" spans="1:14">
      <c r="A15080" s="26" t="s">
        <v>788</v>
      </c>
      <c r="B15080" s="29"/>
      <c r="C15080" s="33"/>
      <c r="D15080" s="33"/>
      <c r="E15080" s="33"/>
      <c r="F15080" s="33"/>
      <c r="G15080" s="33"/>
      <c r="H15080" s="33"/>
      <c r="I15080" s="33"/>
      <c r="J15080" s="33"/>
      <c r="K15080" s="33"/>
      <c r="L15080" s="33"/>
      <c r="M15080" s="33">
        <v>2</v>
      </c>
      <c r="N15080" s="27">
        <v>2</v>
      </c>
    </row>
    <row r="15081" spans="1:14">
      <c r="A15081" s="26" t="s">
        <v>16031</v>
      </c>
      <c r="B15081" s="29"/>
      <c r="C15081" s="33"/>
      <c r="D15081" s="33"/>
      <c r="E15081" s="33"/>
      <c r="F15081" s="33"/>
      <c r="G15081" s="33"/>
      <c r="H15081" s="33"/>
      <c r="I15081" s="33"/>
      <c r="J15081" s="33">
        <v>2</v>
      </c>
      <c r="K15081" s="33"/>
      <c r="L15081" s="33"/>
      <c r="M15081" s="33"/>
      <c r="N15081" s="27">
        <v>2</v>
      </c>
    </row>
    <row r="15082" spans="1:14">
      <c r="A15082" s="26" t="s">
        <v>13516</v>
      </c>
      <c r="B15082" s="29">
        <v>4</v>
      </c>
      <c r="C15082" s="33">
        <v>1</v>
      </c>
      <c r="D15082" s="33">
        <v>11</v>
      </c>
      <c r="E15082" s="33">
        <v>21</v>
      </c>
      <c r="F15082" s="33"/>
      <c r="G15082" s="33"/>
      <c r="H15082" s="33">
        <v>12</v>
      </c>
      <c r="I15082" s="33">
        <v>5</v>
      </c>
      <c r="J15082" s="33">
        <v>2</v>
      </c>
      <c r="K15082" s="33">
        <v>1</v>
      </c>
      <c r="L15082" s="33"/>
      <c r="M15082" s="33">
        <v>2</v>
      </c>
      <c r="N15082" s="27">
        <v>59</v>
      </c>
    </row>
    <row r="15083" spans="1:14">
      <c r="A15083" s="26" t="s">
        <v>3367</v>
      </c>
      <c r="B15083" s="29"/>
      <c r="C15083" s="33"/>
      <c r="D15083" s="33"/>
      <c r="E15083" s="33"/>
      <c r="F15083" s="33"/>
      <c r="G15083" s="33"/>
      <c r="H15083" s="33"/>
      <c r="I15083" s="33"/>
      <c r="J15083" s="33"/>
      <c r="K15083" s="33"/>
      <c r="L15083" s="33"/>
      <c r="M15083" s="33">
        <v>23</v>
      </c>
      <c r="N15083" s="27">
        <v>23</v>
      </c>
    </row>
    <row r="15084" spans="1:14">
      <c r="A15084" s="26" t="s">
        <v>155</v>
      </c>
      <c r="B15084" s="29"/>
      <c r="C15084" s="33"/>
      <c r="D15084" s="33"/>
      <c r="E15084" s="33"/>
      <c r="F15084" s="33"/>
      <c r="G15084" s="33"/>
      <c r="H15084" s="33"/>
      <c r="I15084" s="33"/>
      <c r="J15084" s="33"/>
      <c r="K15084" s="33"/>
      <c r="L15084" s="33"/>
      <c r="M15084" s="33">
        <v>4</v>
      </c>
      <c r="N15084" s="27">
        <v>4</v>
      </c>
    </row>
    <row r="15085" spans="1:14">
      <c r="A15085" s="26" t="s">
        <v>6088</v>
      </c>
      <c r="B15085" s="29"/>
      <c r="C15085" s="33"/>
      <c r="D15085" s="33"/>
      <c r="E15085" s="33"/>
      <c r="F15085" s="33"/>
      <c r="G15085" s="33"/>
      <c r="H15085" s="33"/>
      <c r="I15085" s="33"/>
      <c r="J15085" s="33"/>
      <c r="K15085" s="33">
        <v>3</v>
      </c>
      <c r="L15085" s="33">
        <v>2</v>
      </c>
      <c r="M15085" s="33"/>
      <c r="N15085" s="27">
        <v>5</v>
      </c>
    </row>
    <row r="15086" spans="1:14">
      <c r="A15086" s="26" t="s">
        <v>16737</v>
      </c>
      <c r="B15086" s="29"/>
      <c r="C15086" s="33"/>
      <c r="D15086" s="33"/>
      <c r="E15086" s="33"/>
      <c r="F15086" s="33"/>
      <c r="G15086" s="33"/>
      <c r="H15086" s="33"/>
      <c r="I15086" s="33"/>
      <c r="J15086" s="33">
        <v>1</v>
      </c>
      <c r="K15086" s="33"/>
      <c r="L15086" s="33"/>
      <c r="M15086" s="33"/>
      <c r="N15086" s="27">
        <v>1</v>
      </c>
    </row>
    <row r="15087" spans="1:14">
      <c r="A15087" s="26" t="s">
        <v>10048</v>
      </c>
      <c r="B15087" s="29"/>
      <c r="C15087" s="33"/>
      <c r="D15087" s="33"/>
      <c r="E15087" s="33"/>
      <c r="F15087" s="33"/>
      <c r="G15087" s="33"/>
      <c r="H15087" s="33"/>
      <c r="I15087" s="33"/>
      <c r="J15087" s="33">
        <v>8</v>
      </c>
      <c r="K15087" s="33">
        <v>13</v>
      </c>
      <c r="L15087" s="33"/>
      <c r="M15087" s="33"/>
      <c r="N15087" s="27">
        <v>21</v>
      </c>
    </row>
    <row r="15088" spans="1:14">
      <c r="A15088" s="26" t="s">
        <v>5359</v>
      </c>
      <c r="B15088" s="29"/>
      <c r="C15088" s="33"/>
      <c r="D15088" s="33"/>
      <c r="E15088" s="33"/>
      <c r="F15088" s="33"/>
      <c r="G15088" s="33"/>
      <c r="H15088" s="33"/>
      <c r="I15088" s="33">
        <v>9</v>
      </c>
      <c r="J15088" s="33"/>
      <c r="K15088" s="33"/>
      <c r="L15088" s="33"/>
      <c r="M15088" s="33"/>
      <c r="N15088" s="27">
        <v>9</v>
      </c>
    </row>
    <row r="15089" spans="1:14">
      <c r="A15089" s="26" t="s">
        <v>11416</v>
      </c>
      <c r="B15089" s="29"/>
      <c r="C15089" s="33"/>
      <c r="D15089" s="33"/>
      <c r="E15089" s="33"/>
      <c r="F15089" s="33">
        <v>10</v>
      </c>
      <c r="G15089" s="33">
        <v>11</v>
      </c>
      <c r="H15089" s="33"/>
      <c r="I15089" s="33">
        <v>8</v>
      </c>
      <c r="J15089" s="33">
        <v>5</v>
      </c>
      <c r="K15089" s="33">
        <v>3</v>
      </c>
      <c r="L15089" s="33"/>
      <c r="M15089" s="33"/>
      <c r="N15089" s="27">
        <v>37</v>
      </c>
    </row>
    <row r="15090" spans="1:14">
      <c r="A15090" s="26" t="s">
        <v>6065</v>
      </c>
      <c r="B15090" s="29"/>
      <c r="C15090" s="33"/>
      <c r="D15090" s="33"/>
      <c r="E15090" s="33"/>
      <c r="F15090" s="33"/>
      <c r="G15090" s="33"/>
      <c r="H15090" s="33"/>
      <c r="I15090" s="33"/>
      <c r="J15090" s="33"/>
      <c r="K15090" s="33">
        <v>3</v>
      </c>
      <c r="L15090" s="33"/>
      <c r="M15090" s="33"/>
      <c r="N15090" s="27">
        <v>3</v>
      </c>
    </row>
    <row r="15091" spans="1:14">
      <c r="A15091" s="26" t="s">
        <v>5043</v>
      </c>
      <c r="B15091" s="29"/>
      <c r="C15091" s="33"/>
      <c r="D15091" s="33"/>
      <c r="E15091" s="33"/>
      <c r="F15091" s="33"/>
      <c r="G15091" s="33"/>
      <c r="H15091" s="33"/>
      <c r="I15091" s="33">
        <v>13</v>
      </c>
      <c r="J15091" s="33">
        <v>17</v>
      </c>
      <c r="K15091" s="33">
        <v>12</v>
      </c>
      <c r="L15091" s="33">
        <v>2</v>
      </c>
      <c r="M15091" s="33"/>
      <c r="N15091" s="27">
        <v>44</v>
      </c>
    </row>
    <row r="15092" spans="1:14">
      <c r="A15092" s="26" t="s">
        <v>3354</v>
      </c>
      <c r="B15092" s="29"/>
      <c r="C15092" s="33"/>
      <c r="D15092" s="33"/>
      <c r="E15092" s="33"/>
      <c r="F15092" s="33"/>
      <c r="G15092" s="33"/>
      <c r="H15092" s="33"/>
      <c r="I15092" s="33"/>
      <c r="J15092" s="33"/>
      <c r="K15092" s="33"/>
      <c r="L15092" s="33"/>
      <c r="M15092" s="33">
        <v>24</v>
      </c>
      <c r="N15092" s="27">
        <v>24</v>
      </c>
    </row>
    <row r="15093" spans="1:14">
      <c r="A15093" s="26" t="s">
        <v>16055</v>
      </c>
      <c r="B15093" s="29"/>
      <c r="C15093" s="33"/>
      <c r="D15093" s="33"/>
      <c r="E15093" s="33"/>
      <c r="F15093" s="33"/>
      <c r="G15093" s="33"/>
      <c r="H15093" s="33"/>
      <c r="I15093" s="33"/>
      <c r="J15093" s="33">
        <v>2</v>
      </c>
      <c r="K15093" s="33"/>
      <c r="L15093" s="33"/>
      <c r="M15093" s="33"/>
      <c r="N15093" s="27">
        <v>2</v>
      </c>
    </row>
    <row r="15094" spans="1:14">
      <c r="A15094" s="26" t="s">
        <v>13616</v>
      </c>
      <c r="B15094" s="29"/>
      <c r="C15094" s="33">
        <v>18</v>
      </c>
      <c r="D15094" s="33">
        <v>6</v>
      </c>
      <c r="E15094" s="33"/>
      <c r="F15094" s="33"/>
      <c r="G15094" s="33"/>
      <c r="H15094" s="33"/>
      <c r="I15094" s="33"/>
      <c r="J15094" s="33"/>
      <c r="K15094" s="33"/>
      <c r="L15094" s="33"/>
      <c r="M15094" s="33"/>
      <c r="N15094" s="27">
        <v>24</v>
      </c>
    </row>
    <row r="15095" spans="1:14">
      <c r="A15095" s="26" t="s">
        <v>6022</v>
      </c>
      <c r="B15095" s="29"/>
      <c r="C15095" s="33"/>
      <c r="D15095" s="33"/>
      <c r="E15095" s="33"/>
      <c r="F15095" s="33"/>
      <c r="G15095" s="33"/>
      <c r="H15095" s="33"/>
      <c r="I15095" s="33"/>
      <c r="J15095" s="33"/>
      <c r="K15095" s="33">
        <v>4</v>
      </c>
      <c r="L15095" s="33">
        <v>2</v>
      </c>
      <c r="M15095" s="33"/>
      <c r="N15095" s="27">
        <v>6</v>
      </c>
    </row>
    <row r="15096" spans="1:14">
      <c r="A15096" s="26" t="s">
        <v>1261</v>
      </c>
      <c r="B15096" s="29"/>
      <c r="C15096" s="33"/>
      <c r="D15096" s="33"/>
      <c r="E15096" s="33"/>
      <c r="F15096" s="33"/>
      <c r="G15096" s="33"/>
      <c r="H15096" s="33"/>
      <c r="I15096" s="33"/>
      <c r="J15096" s="33"/>
      <c r="K15096" s="33"/>
      <c r="L15096" s="33"/>
      <c r="M15096" s="33">
        <v>1</v>
      </c>
      <c r="N15096" s="27">
        <v>1</v>
      </c>
    </row>
    <row r="15097" spans="1:14">
      <c r="A15097" s="26" t="s">
        <v>1262</v>
      </c>
      <c r="B15097" s="29"/>
      <c r="C15097" s="33"/>
      <c r="D15097" s="33"/>
      <c r="E15097" s="33"/>
      <c r="F15097" s="33"/>
      <c r="G15097" s="33"/>
      <c r="H15097" s="33"/>
      <c r="I15097" s="33"/>
      <c r="J15097" s="33"/>
      <c r="K15097" s="33"/>
      <c r="L15097" s="33"/>
      <c r="M15097" s="33">
        <v>1</v>
      </c>
      <c r="N15097" s="27">
        <v>1</v>
      </c>
    </row>
    <row r="15098" spans="1:14">
      <c r="A15098" s="26" t="s">
        <v>3244</v>
      </c>
      <c r="B15098" s="29"/>
      <c r="C15098" s="33"/>
      <c r="D15098" s="33"/>
      <c r="E15098" s="33"/>
      <c r="F15098" s="33"/>
      <c r="G15098" s="33"/>
      <c r="H15098" s="33"/>
      <c r="I15098" s="33"/>
      <c r="J15098" s="33"/>
      <c r="K15098" s="33"/>
      <c r="L15098" s="33"/>
      <c r="M15098" s="33">
        <v>37</v>
      </c>
      <c r="N15098" s="27">
        <v>37</v>
      </c>
    </row>
    <row r="15099" spans="1:14">
      <c r="A15099" s="26" t="s">
        <v>8086</v>
      </c>
      <c r="B15099" s="29"/>
      <c r="C15099" s="33"/>
      <c r="D15099" s="33"/>
      <c r="E15099" s="33"/>
      <c r="F15099" s="33">
        <v>50</v>
      </c>
      <c r="G15099" s="33">
        <v>98</v>
      </c>
      <c r="H15099" s="33">
        <v>65</v>
      </c>
      <c r="I15099" s="33">
        <v>43</v>
      </c>
      <c r="J15099" s="33"/>
      <c r="K15099" s="33"/>
      <c r="L15099" s="33"/>
      <c r="M15099" s="33"/>
      <c r="N15099" s="27">
        <v>256</v>
      </c>
    </row>
    <row r="15100" spans="1:14">
      <c r="A15100" s="26" t="s">
        <v>13663</v>
      </c>
      <c r="B15100" s="29"/>
      <c r="C15100" s="33"/>
      <c r="D15100" s="33"/>
      <c r="E15100" s="33"/>
      <c r="F15100" s="33"/>
      <c r="G15100" s="33"/>
      <c r="H15100" s="33"/>
      <c r="I15100" s="33"/>
      <c r="J15100" s="33">
        <v>260</v>
      </c>
      <c r="K15100" s="33">
        <v>108</v>
      </c>
      <c r="L15100" s="33">
        <v>92</v>
      </c>
      <c r="M15100" s="33"/>
      <c r="N15100" s="27">
        <v>460</v>
      </c>
    </row>
    <row r="15101" spans="1:14">
      <c r="A15101" s="26" t="s">
        <v>1245</v>
      </c>
      <c r="B15101" s="29"/>
      <c r="C15101" s="33"/>
      <c r="D15101" s="33"/>
      <c r="E15101" s="33"/>
      <c r="F15101" s="33"/>
      <c r="G15101" s="33"/>
      <c r="H15101" s="33"/>
      <c r="I15101" s="33"/>
      <c r="J15101" s="33"/>
      <c r="K15101" s="33"/>
      <c r="L15101" s="33"/>
      <c r="M15101" s="33">
        <v>1</v>
      </c>
      <c r="N15101" s="27">
        <v>1</v>
      </c>
    </row>
    <row r="15102" spans="1:14">
      <c r="A15102" s="26" t="s">
        <v>1260</v>
      </c>
      <c r="B15102" s="29"/>
      <c r="C15102" s="33"/>
      <c r="D15102" s="33"/>
      <c r="E15102" s="33"/>
      <c r="F15102" s="33"/>
      <c r="G15102" s="33"/>
      <c r="H15102" s="33"/>
      <c r="I15102" s="33"/>
      <c r="J15102" s="33"/>
      <c r="K15102" s="33"/>
      <c r="L15102" s="33"/>
      <c r="M15102" s="33">
        <v>1</v>
      </c>
      <c r="N15102" s="27">
        <v>1</v>
      </c>
    </row>
    <row r="15103" spans="1:14">
      <c r="A15103" s="26" t="s">
        <v>12999</v>
      </c>
      <c r="B15103" s="29"/>
      <c r="C15103" s="33"/>
      <c r="D15103" s="33"/>
      <c r="E15103" s="33"/>
      <c r="F15103" s="33"/>
      <c r="G15103" s="33"/>
      <c r="H15103" s="33"/>
      <c r="I15103" s="33"/>
      <c r="J15103" s="33"/>
      <c r="K15103" s="33"/>
      <c r="L15103" s="33">
        <v>11</v>
      </c>
      <c r="M15103" s="33">
        <v>34</v>
      </c>
      <c r="N15103" s="27">
        <v>45</v>
      </c>
    </row>
    <row r="15104" spans="1:14">
      <c r="A15104" s="26" t="s">
        <v>12685</v>
      </c>
      <c r="B15104" s="29"/>
      <c r="C15104" s="33"/>
      <c r="D15104" s="33"/>
      <c r="E15104" s="33"/>
      <c r="F15104" s="33"/>
      <c r="G15104" s="33"/>
      <c r="H15104" s="33"/>
      <c r="I15104" s="33"/>
      <c r="J15104" s="33"/>
      <c r="K15104" s="33"/>
      <c r="L15104" s="33">
        <v>23</v>
      </c>
      <c r="M15104" s="33"/>
      <c r="N15104" s="27">
        <v>23</v>
      </c>
    </row>
    <row r="15105" spans="1:14">
      <c r="A15105" s="26" t="s">
        <v>15081</v>
      </c>
      <c r="B15105" s="29"/>
      <c r="C15105" s="33"/>
      <c r="D15105" s="33"/>
      <c r="E15105" s="33"/>
      <c r="F15105" s="33"/>
      <c r="G15105" s="33"/>
      <c r="H15105" s="33"/>
      <c r="I15105" s="33"/>
      <c r="J15105" s="33"/>
      <c r="K15105" s="33"/>
      <c r="L15105" s="33">
        <v>2</v>
      </c>
      <c r="M15105" s="33"/>
      <c r="N15105" s="27">
        <v>2</v>
      </c>
    </row>
    <row r="15106" spans="1:14">
      <c r="A15106" s="26" t="s">
        <v>1258</v>
      </c>
      <c r="B15106" s="29"/>
      <c r="C15106" s="33"/>
      <c r="D15106" s="33"/>
      <c r="E15106" s="33"/>
      <c r="F15106" s="33"/>
      <c r="G15106" s="33"/>
      <c r="H15106" s="33"/>
      <c r="I15106" s="33"/>
      <c r="J15106" s="33"/>
      <c r="K15106" s="33"/>
      <c r="L15106" s="33"/>
      <c r="M15106" s="33">
        <v>1</v>
      </c>
      <c r="N15106" s="27">
        <v>1</v>
      </c>
    </row>
    <row r="15107" spans="1:14">
      <c r="A15107" s="26" t="s">
        <v>6420</v>
      </c>
      <c r="B15107" s="29"/>
      <c r="C15107" s="33"/>
      <c r="D15107" s="33"/>
      <c r="E15107" s="33"/>
      <c r="F15107" s="33"/>
      <c r="G15107" s="33"/>
      <c r="H15107" s="33"/>
      <c r="I15107" s="33"/>
      <c r="J15107" s="33"/>
      <c r="K15107" s="33">
        <v>2</v>
      </c>
      <c r="L15107" s="33"/>
      <c r="M15107" s="33">
        <v>2</v>
      </c>
      <c r="N15107" s="27">
        <v>4</v>
      </c>
    </row>
    <row r="15108" spans="1:14">
      <c r="A15108" s="26" t="s">
        <v>12504</v>
      </c>
      <c r="B15108" s="29"/>
      <c r="C15108" s="33"/>
      <c r="D15108" s="33"/>
      <c r="E15108" s="33"/>
      <c r="F15108" s="33"/>
      <c r="G15108" s="33"/>
      <c r="H15108" s="33"/>
      <c r="I15108" s="33"/>
      <c r="J15108" s="33"/>
      <c r="K15108" s="33"/>
      <c r="L15108" s="33">
        <v>47</v>
      </c>
      <c r="M15108" s="33">
        <v>42</v>
      </c>
      <c r="N15108" s="27">
        <v>89</v>
      </c>
    </row>
    <row r="15109" spans="1:14">
      <c r="A15109" s="26" t="s">
        <v>15481</v>
      </c>
      <c r="B15109" s="29"/>
      <c r="C15109" s="33"/>
      <c r="D15109" s="33"/>
      <c r="E15109" s="33"/>
      <c r="F15109" s="33"/>
      <c r="G15109" s="33"/>
      <c r="H15109" s="33"/>
      <c r="I15109" s="33"/>
      <c r="J15109" s="33"/>
      <c r="K15109" s="33"/>
      <c r="L15109" s="33">
        <v>1</v>
      </c>
      <c r="M15109" s="33"/>
      <c r="N15109" s="27">
        <v>1</v>
      </c>
    </row>
    <row r="15110" spans="1:14">
      <c r="A15110" s="26" t="s">
        <v>4775</v>
      </c>
      <c r="B15110" s="29"/>
      <c r="C15110" s="33"/>
      <c r="D15110" s="33"/>
      <c r="E15110" s="33"/>
      <c r="F15110" s="33"/>
      <c r="G15110" s="33"/>
      <c r="H15110" s="33"/>
      <c r="I15110" s="33">
        <v>19</v>
      </c>
      <c r="J15110" s="33">
        <v>9</v>
      </c>
      <c r="K15110" s="33"/>
      <c r="L15110" s="33"/>
      <c r="M15110" s="33"/>
      <c r="N15110" s="27">
        <v>28</v>
      </c>
    </row>
    <row r="15111" spans="1:14">
      <c r="A15111" s="26" t="s">
        <v>16511</v>
      </c>
      <c r="B15111" s="29"/>
      <c r="C15111" s="33"/>
      <c r="D15111" s="33"/>
      <c r="E15111" s="33"/>
      <c r="F15111" s="33"/>
      <c r="G15111" s="33"/>
      <c r="H15111" s="33"/>
      <c r="I15111" s="33"/>
      <c r="J15111" s="33">
        <v>1</v>
      </c>
      <c r="K15111" s="33"/>
      <c r="L15111" s="33"/>
      <c r="M15111" s="33"/>
      <c r="N15111" s="27">
        <v>1</v>
      </c>
    </row>
    <row r="15112" spans="1:14">
      <c r="A15112" s="26" t="s">
        <v>16553</v>
      </c>
      <c r="B15112" s="29"/>
      <c r="C15112" s="33"/>
      <c r="D15112" s="33"/>
      <c r="E15112" s="33"/>
      <c r="F15112" s="33"/>
      <c r="G15112" s="33"/>
      <c r="H15112" s="33"/>
      <c r="I15112" s="33"/>
      <c r="J15112" s="33">
        <v>1</v>
      </c>
      <c r="K15112" s="33"/>
      <c r="L15112" s="33"/>
      <c r="M15112" s="33"/>
      <c r="N15112" s="27">
        <v>1</v>
      </c>
    </row>
    <row r="15113" spans="1:14">
      <c r="A15113" s="26" t="s">
        <v>4778</v>
      </c>
      <c r="B15113" s="29"/>
      <c r="C15113" s="33"/>
      <c r="D15113" s="33"/>
      <c r="E15113" s="33"/>
      <c r="F15113" s="33"/>
      <c r="G15113" s="33"/>
      <c r="H15113" s="33"/>
      <c r="I15113" s="33">
        <v>19</v>
      </c>
      <c r="J15113" s="33">
        <v>16</v>
      </c>
      <c r="K15113" s="33">
        <v>12</v>
      </c>
      <c r="L15113" s="33">
        <v>7</v>
      </c>
      <c r="M15113" s="33">
        <v>3</v>
      </c>
      <c r="N15113" s="27">
        <v>57</v>
      </c>
    </row>
    <row r="15114" spans="1:14">
      <c r="A15114" s="26" t="s">
        <v>2073</v>
      </c>
      <c r="B15114" s="29"/>
      <c r="C15114" s="33"/>
      <c r="D15114" s="33"/>
      <c r="E15114" s="33"/>
      <c r="F15114" s="33"/>
      <c r="G15114" s="33"/>
      <c r="H15114" s="33"/>
      <c r="I15114" s="33">
        <v>2</v>
      </c>
      <c r="J15114" s="33"/>
      <c r="K15114" s="33"/>
      <c r="L15114" s="33"/>
      <c r="M15114" s="33"/>
      <c r="N15114" s="27">
        <v>2</v>
      </c>
    </row>
    <row r="15115" spans="1:14">
      <c r="A15115" s="26" t="s">
        <v>5419</v>
      </c>
      <c r="B15115" s="29"/>
      <c r="C15115" s="33"/>
      <c r="D15115" s="33"/>
      <c r="E15115" s="33"/>
      <c r="F15115" s="33"/>
      <c r="G15115" s="33"/>
      <c r="H15115" s="33"/>
      <c r="I15115" s="33">
        <v>8</v>
      </c>
      <c r="J15115" s="33"/>
      <c r="K15115" s="33">
        <v>3</v>
      </c>
      <c r="L15115" s="33"/>
      <c r="M15115" s="33"/>
      <c r="N15115" s="27">
        <v>11</v>
      </c>
    </row>
    <row r="15116" spans="1:14">
      <c r="A15116" s="26" t="s">
        <v>5200</v>
      </c>
      <c r="B15116" s="29"/>
      <c r="C15116" s="33"/>
      <c r="D15116" s="33"/>
      <c r="E15116" s="33"/>
      <c r="F15116" s="33"/>
      <c r="G15116" s="33"/>
      <c r="H15116" s="33"/>
      <c r="I15116" s="33">
        <v>11</v>
      </c>
      <c r="J15116" s="33"/>
      <c r="K15116" s="33"/>
      <c r="L15116" s="33"/>
      <c r="M15116" s="33"/>
      <c r="N15116" s="27">
        <v>11</v>
      </c>
    </row>
    <row r="15117" spans="1:14">
      <c r="A15117" s="26" t="s">
        <v>13184</v>
      </c>
      <c r="B15117" s="29"/>
      <c r="C15117" s="33"/>
      <c r="D15117" s="33"/>
      <c r="E15117" s="33"/>
      <c r="F15117" s="33"/>
      <c r="G15117" s="33"/>
      <c r="H15117" s="33"/>
      <c r="I15117" s="33"/>
      <c r="J15117" s="33"/>
      <c r="K15117" s="33"/>
      <c r="L15117" s="33">
        <v>8</v>
      </c>
      <c r="M15117" s="33">
        <v>5</v>
      </c>
      <c r="N15117" s="27">
        <v>13</v>
      </c>
    </row>
    <row r="15118" spans="1:14">
      <c r="A15118" s="26" t="s">
        <v>5007</v>
      </c>
      <c r="B15118" s="29"/>
      <c r="C15118" s="33"/>
      <c r="D15118" s="33"/>
      <c r="E15118" s="33"/>
      <c r="F15118" s="33"/>
      <c r="G15118" s="33"/>
      <c r="H15118" s="33"/>
      <c r="I15118" s="33">
        <v>14</v>
      </c>
      <c r="J15118" s="33">
        <v>3</v>
      </c>
      <c r="K15118" s="33">
        <v>4</v>
      </c>
      <c r="L15118" s="33">
        <v>4</v>
      </c>
      <c r="M15118" s="33">
        <v>8</v>
      </c>
      <c r="N15118" s="27">
        <v>33</v>
      </c>
    </row>
    <row r="15119" spans="1:14">
      <c r="A15119" s="26" t="s">
        <v>6418</v>
      </c>
      <c r="B15119" s="29"/>
      <c r="C15119" s="33"/>
      <c r="D15119" s="33"/>
      <c r="E15119" s="33"/>
      <c r="F15119" s="33"/>
      <c r="G15119" s="33"/>
      <c r="H15119" s="33"/>
      <c r="I15119" s="33"/>
      <c r="J15119" s="33"/>
      <c r="K15119" s="33">
        <v>2</v>
      </c>
      <c r="L15119" s="33"/>
      <c r="M15119" s="33"/>
      <c r="N15119" s="27">
        <v>2</v>
      </c>
    </row>
    <row r="15120" spans="1:14">
      <c r="A15120" s="26" t="s">
        <v>14466</v>
      </c>
      <c r="B15120" s="29"/>
      <c r="C15120" s="33"/>
      <c r="D15120" s="33"/>
      <c r="E15120" s="33"/>
      <c r="F15120" s="33"/>
      <c r="G15120" s="33"/>
      <c r="H15120" s="33"/>
      <c r="I15120" s="33"/>
      <c r="J15120" s="33"/>
      <c r="K15120" s="33"/>
      <c r="L15120" s="33">
        <v>5</v>
      </c>
      <c r="M15120" s="33">
        <v>15</v>
      </c>
      <c r="N15120" s="27">
        <v>20</v>
      </c>
    </row>
    <row r="15121" spans="1:14">
      <c r="A15121" s="26" t="s">
        <v>8254</v>
      </c>
      <c r="B15121" s="29"/>
      <c r="C15121" s="33"/>
      <c r="D15121" s="33"/>
      <c r="E15121" s="33"/>
      <c r="F15121" s="33"/>
      <c r="G15121" s="33"/>
      <c r="H15121" s="33"/>
      <c r="I15121" s="33">
        <v>1</v>
      </c>
      <c r="J15121" s="33">
        <v>2</v>
      </c>
      <c r="K15121" s="33"/>
      <c r="L15121" s="33">
        <v>16</v>
      </c>
      <c r="M15121" s="33">
        <v>8</v>
      </c>
      <c r="N15121" s="27">
        <v>27</v>
      </c>
    </row>
    <row r="15122" spans="1:14">
      <c r="A15122" s="26" t="s">
        <v>1247</v>
      </c>
      <c r="B15122" s="29"/>
      <c r="C15122" s="33"/>
      <c r="D15122" s="33"/>
      <c r="E15122" s="33"/>
      <c r="F15122" s="33"/>
      <c r="G15122" s="33"/>
      <c r="H15122" s="33"/>
      <c r="I15122" s="33"/>
      <c r="J15122" s="33"/>
      <c r="K15122" s="33"/>
      <c r="L15122" s="33"/>
      <c r="M15122" s="33">
        <v>1</v>
      </c>
      <c r="N15122" s="27">
        <v>1</v>
      </c>
    </row>
    <row r="15123" spans="1:14">
      <c r="A15123" s="26" t="s">
        <v>15483</v>
      </c>
      <c r="B15123" s="29"/>
      <c r="C15123" s="33"/>
      <c r="D15123" s="33"/>
      <c r="E15123" s="33"/>
      <c r="F15123" s="33"/>
      <c r="G15123" s="33"/>
      <c r="H15123" s="33"/>
      <c r="I15123" s="33"/>
      <c r="J15123" s="33"/>
      <c r="K15123" s="33"/>
      <c r="L15123" s="33">
        <v>1</v>
      </c>
      <c r="M15123" s="33"/>
      <c r="N15123" s="27">
        <v>1</v>
      </c>
    </row>
    <row r="15124" spans="1:14">
      <c r="A15124" s="26" t="s">
        <v>9826</v>
      </c>
      <c r="B15124" s="29"/>
      <c r="C15124" s="33"/>
      <c r="D15124" s="33"/>
      <c r="E15124" s="33"/>
      <c r="F15124" s="33"/>
      <c r="G15124" s="33"/>
      <c r="H15124" s="33"/>
      <c r="I15124" s="33"/>
      <c r="J15124" s="33">
        <v>12</v>
      </c>
      <c r="K15124" s="33">
        <v>2</v>
      </c>
      <c r="L15124" s="33"/>
      <c r="M15124" s="33"/>
      <c r="N15124" s="27">
        <v>14</v>
      </c>
    </row>
    <row r="15125" spans="1:14">
      <c r="A15125" s="26" t="s">
        <v>14401</v>
      </c>
      <c r="B15125" s="29"/>
      <c r="C15125" s="33"/>
      <c r="D15125" s="33">
        <v>1</v>
      </c>
      <c r="E15125" s="33"/>
      <c r="F15125" s="33"/>
      <c r="G15125" s="33"/>
      <c r="H15125" s="33"/>
      <c r="I15125" s="33"/>
      <c r="J15125" s="33"/>
      <c r="K15125" s="33"/>
      <c r="L15125" s="33"/>
      <c r="M15125" s="33"/>
      <c r="N15125" s="27">
        <v>1</v>
      </c>
    </row>
    <row r="15126" spans="1:14">
      <c r="A15126" s="26" t="s">
        <v>8005</v>
      </c>
      <c r="B15126" s="29"/>
      <c r="C15126" s="33"/>
      <c r="D15126" s="33"/>
      <c r="E15126" s="33"/>
      <c r="F15126" s="33"/>
      <c r="G15126" s="33">
        <v>16</v>
      </c>
      <c r="H15126" s="33">
        <v>210</v>
      </c>
      <c r="I15126" s="33">
        <v>106</v>
      </c>
      <c r="J15126" s="33">
        <v>63</v>
      </c>
      <c r="K15126" s="33">
        <v>63</v>
      </c>
      <c r="L15126" s="33">
        <v>84</v>
      </c>
      <c r="M15126" s="33">
        <v>97</v>
      </c>
      <c r="N15126" s="27">
        <v>639</v>
      </c>
    </row>
    <row r="15127" spans="1:14">
      <c r="A15127" s="26" t="s">
        <v>8252</v>
      </c>
      <c r="B15127" s="29"/>
      <c r="C15127" s="33"/>
      <c r="D15127" s="33"/>
      <c r="E15127" s="33"/>
      <c r="F15127" s="33"/>
      <c r="G15127" s="33"/>
      <c r="H15127" s="33"/>
      <c r="I15127" s="33">
        <v>1</v>
      </c>
      <c r="J15127" s="33">
        <v>12</v>
      </c>
      <c r="K15127" s="33">
        <v>1</v>
      </c>
      <c r="L15127" s="33"/>
      <c r="M15127" s="33">
        <v>3</v>
      </c>
      <c r="N15127" s="27">
        <v>17</v>
      </c>
    </row>
    <row r="15128" spans="1:14">
      <c r="A15128" s="26" t="s">
        <v>6949</v>
      </c>
      <c r="B15128" s="29"/>
      <c r="C15128" s="33"/>
      <c r="D15128" s="33"/>
      <c r="E15128" s="33"/>
      <c r="F15128" s="33"/>
      <c r="G15128" s="33"/>
      <c r="H15128" s="33"/>
      <c r="I15128" s="33">
        <v>3</v>
      </c>
      <c r="J15128" s="33">
        <v>2</v>
      </c>
      <c r="K15128" s="33"/>
      <c r="L15128" s="33"/>
      <c r="M15128" s="33"/>
      <c r="N15128" s="27">
        <v>5</v>
      </c>
    </row>
    <row r="15129" spans="1:14">
      <c r="A15129" s="26" t="s">
        <v>4544</v>
      </c>
      <c r="B15129" s="29"/>
      <c r="C15129" s="33"/>
      <c r="D15129" s="33"/>
      <c r="E15129" s="33"/>
      <c r="F15129" s="33"/>
      <c r="G15129" s="33"/>
      <c r="H15129" s="33"/>
      <c r="I15129" s="33">
        <v>29</v>
      </c>
      <c r="J15129" s="33">
        <v>3</v>
      </c>
      <c r="K15129" s="33">
        <v>1</v>
      </c>
      <c r="L15129" s="33"/>
      <c r="M15129" s="33"/>
      <c r="N15129" s="27">
        <v>33</v>
      </c>
    </row>
    <row r="15130" spans="1:14">
      <c r="A15130" s="26" t="s">
        <v>16746</v>
      </c>
      <c r="B15130" s="29"/>
      <c r="C15130" s="33"/>
      <c r="D15130" s="33"/>
      <c r="E15130" s="33"/>
      <c r="F15130" s="33"/>
      <c r="G15130" s="33"/>
      <c r="H15130" s="33"/>
      <c r="I15130" s="33"/>
      <c r="J15130" s="33">
        <v>1</v>
      </c>
      <c r="K15130" s="33"/>
      <c r="L15130" s="33">
        <v>1</v>
      </c>
      <c r="M15130" s="33"/>
      <c r="N15130" s="27">
        <v>2</v>
      </c>
    </row>
    <row r="15131" spans="1:14">
      <c r="A15131" s="26" t="s">
        <v>9277</v>
      </c>
      <c r="B15131" s="29"/>
      <c r="C15131" s="33"/>
      <c r="D15131" s="33"/>
      <c r="E15131" s="33">
        <v>93</v>
      </c>
      <c r="F15131" s="33">
        <v>131</v>
      </c>
      <c r="G15131" s="33"/>
      <c r="H15131" s="33"/>
      <c r="I15131" s="33">
        <v>26</v>
      </c>
      <c r="J15131" s="33">
        <v>62</v>
      </c>
      <c r="K15131" s="33"/>
      <c r="L15131" s="33">
        <v>1</v>
      </c>
      <c r="M15131" s="33">
        <v>6</v>
      </c>
      <c r="N15131" s="27">
        <v>319</v>
      </c>
    </row>
    <row r="15132" spans="1:14">
      <c r="A15132" s="26" t="s">
        <v>13530</v>
      </c>
      <c r="B15132" s="29">
        <v>1</v>
      </c>
      <c r="C15132" s="33">
        <v>1</v>
      </c>
      <c r="D15132" s="33"/>
      <c r="E15132" s="33"/>
      <c r="F15132" s="33"/>
      <c r="G15132" s="33"/>
      <c r="H15132" s="33"/>
      <c r="I15132" s="33"/>
      <c r="J15132" s="33"/>
      <c r="K15132" s="33"/>
      <c r="L15132" s="33"/>
      <c r="M15132" s="33"/>
      <c r="N15132" s="27">
        <v>2</v>
      </c>
    </row>
    <row r="15133" spans="1:14">
      <c r="A15133" s="26" t="s">
        <v>389</v>
      </c>
      <c r="B15133" s="29"/>
      <c r="C15133" s="33"/>
      <c r="D15133" s="33"/>
      <c r="E15133" s="33"/>
      <c r="F15133" s="33"/>
      <c r="G15133" s="33"/>
      <c r="H15133" s="33"/>
      <c r="I15133" s="33"/>
      <c r="J15133" s="33"/>
      <c r="K15133" s="33"/>
      <c r="L15133" s="33"/>
      <c r="M15133" s="33">
        <v>3</v>
      </c>
      <c r="N15133" s="27">
        <v>3</v>
      </c>
    </row>
    <row r="15134" spans="1:14">
      <c r="A15134" s="26" t="s">
        <v>16369</v>
      </c>
      <c r="B15134" s="29"/>
      <c r="C15134" s="33"/>
      <c r="D15134" s="33"/>
      <c r="E15134" s="33"/>
      <c r="F15134" s="33"/>
      <c r="G15134" s="33"/>
      <c r="H15134" s="33"/>
      <c r="I15134" s="33"/>
      <c r="J15134" s="33">
        <v>1</v>
      </c>
      <c r="K15134" s="33">
        <v>6</v>
      </c>
      <c r="L15134" s="33">
        <v>7</v>
      </c>
      <c r="M15134" s="33"/>
      <c r="N15134" s="27">
        <v>14</v>
      </c>
    </row>
    <row r="15135" spans="1:14">
      <c r="A15135" s="26" t="s">
        <v>11091</v>
      </c>
      <c r="B15135" s="29"/>
      <c r="C15135" s="33"/>
      <c r="D15135" s="33"/>
      <c r="E15135" s="33">
        <v>45</v>
      </c>
      <c r="F15135" s="33">
        <v>29</v>
      </c>
      <c r="G15135" s="33"/>
      <c r="H15135" s="33"/>
      <c r="I15135" s="33"/>
      <c r="J15135" s="33"/>
      <c r="K15135" s="33"/>
      <c r="L15135" s="33"/>
      <c r="M15135" s="33"/>
      <c r="N15135" s="27">
        <v>74</v>
      </c>
    </row>
    <row r="15136" spans="1:14">
      <c r="A15136" s="26" t="s">
        <v>10382</v>
      </c>
      <c r="B15136" s="29"/>
      <c r="C15136" s="33"/>
      <c r="D15136" s="33"/>
      <c r="E15136" s="33"/>
      <c r="F15136" s="33"/>
      <c r="G15136" s="33"/>
      <c r="H15136" s="33"/>
      <c r="I15136" s="33"/>
      <c r="J15136" s="33">
        <v>5</v>
      </c>
      <c r="K15136" s="33">
        <v>6</v>
      </c>
      <c r="L15136" s="33"/>
      <c r="M15136" s="33"/>
      <c r="N15136" s="27">
        <v>11</v>
      </c>
    </row>
    <row r="15137" spans="1:14">
      <c r="A15137" s="26" t="s">
        <v>6069</v>
      </c>
      <c r="B15137" s="29"/>
      <c r="C15137" s="33"/>
      <c r="D15137" s="33"/>
      <c r="E15137" s="33"/>
      <c r="F15137" s="33"/>
      <c r="G15137" s="33"/>
      <c r="H15137" s="33"/>
      <c r="I15137" s="33"/>
      <c r="J15137" s="33"/>
      <c r="K15137" s="33">
        <v>3</v>
      </c>
      <c r="L15137" s="33"/>
      <c r="M15137" s="33"/>
      <c r="N15137" s="27">
        <v>3</v>
      </c>
    </row>
    <row r="15138" spans="1:14">
      <c r="A15138" s="26" t="s">
        <v>7518</v>
      </c>
      <c r="B15138" s="29"/>
      <c r="C15138" s="33"/>
      <c r="D15138" s="33"/>
      <c r="E15138" s="33"/>
      <c r="F15138" s="33"/>
      <c r="G15138" s="33">
        <v>26</v>
      </c>
      <c r="H15138" s="33">
        <v>38</v>
      </c>
      <c r="I15138" s="33">
        <v>12</v>
      </c>
      <c r="J15138" s="33">
        <v>11</v>
      </c>
      <c r="K15138" s="33">
        <v>3</v>
      </c>
      <c r="L15138" s="33"/>
      <c r="M15138" s="33">
        <v>2</v>
      </c>
      <c r="N15138" s="27">
        <v>92</v>
      </c>
    </row>
    <row r="15139" spans="1:14">
      <c r="A15139" s="26" t="s">
        <v>16036</v>
      </c>
      <c r="B15139" s="29"/>
      <c r="C15139" s="33"/>
      <c r="D15139" s="33"/>
      <c r="E15139" s="33"/>
      <c r="F15139" s="33"/>
      <c r="G15139" s="33"/>
      <c r="H15139" s="33"/>
      <c r="I15139" s="33"/>
      <c r="J15139" s="33">
        <v>2</v>
      </c>
      <c r="K15139" s="33"/>
      <c r="L15139" s="33"/>
      <c r="M15139" s="33"/>
      <c r="N15139" s="27">
        <v>2</v>
      </c>
    </row>
    <row r="15140" spans="1:14">
      <c r="A15140" s="26" t="s">
        <v>8262</v>
      </c>
      <c r="B15140" s="29"/>
      <c r="C15140" s="33"/>
      <c r="D15140" s="33"/>
      <c r="E15140" s="33"/>
      <c r="F15140" s="33"/>
      <c r="G15140" s="33"/>
      <c r="H15140" s="33"/>
      <c r="I15140" s="33">
        <v>1</v>
      </c>
      <c r="J15140" s="33">
        <v>2</v>
      </c>
      <c r="K15140" s="33"/>
      <c r="L15140" s="33"/>
      <c r="M15140" s="33"/>
      <c r="N15140" s="27">
        <v>3</v>
      </c>
    </row>
    <row r="15141" spans="1:14">
      <c r="A15141" s="26" t="s">
        <v>13698</v>
      </c>
      <c r="B15141" s="29"/>
      <c r="C15141" s="33"/>
      <c r="D15141" s="33"/>
      <c r="E15141" s="33"/>
      <c r="F15141" s="33"/>
      <c r="G15141" s="33"/>
      <c r="H15141" s="33"/>
      <c r="I15141" s="33"/>
      <c r="J15141" s="33">
        <v>126</v>
      </c>
      <c r="K15141" s="33">
        <v>88</v>
      </c>
      <c r="L15141" s="33">
        <v>90</v>
      </c>
      <c r="M15141" s="33">
        <v>56</v>
      </c>
      <c r="N15141" s="27">
        <v>360</v>
      </c>
    </row>
    <row r="15142" spans="1:14">
      <c r="A15142" s="26" t="s">
        <v>15137</v>
      </c>
      <c r="B15142" s="29"/>
      <c r="C15142" s="33"/>
      <c r="D15142" s="33"/>
      <c r="E15142" s="33"/>
      <c r="F15142" s="33"/>
      <c r="G15142" s="33"/>
      <c r="H15142" s="33"/>
      <c r="I15142" s="33"/>
      <c r="J15142" s="33"/>
      <c r="K15142" s="33"/>
      <c r="L15142" s="33">
        <v>2</v>
      </c>
      <c r="M15142" s="33"/>
      <c r="N15142" s="27">
        <v>2</v>
      </c>
    </row>
    <row r="15143" spans="1:14">
      <c r="A15143" s="26" t="s">
        <v>9072</v>
      </c>
      <c r="B15143" s="29"/>
      <c r="C15143" s="33"/>
      <c r="D15143" s="33">
        <v>3</v>
      </c>
      <c r="E15143" s="33"/>
      <c r="F15143" s="33"/>
      <c r="G15143" s="33"/>
      <c r="H15143" s="33"/>
      <c r="I15143" s="33"/>
      <c r="J15143" s="33"/>
      <c r="K15143" s="33"/>
      <c r="L15143" s="33"/>
      <c r="M15143" s="33"/>
      <c r="N15143" s="27">
        <v>3</v>
      </c>
    </row>
    <row r="15144" spans="1:14">
      <c r="A15144" s="26" t="s">
        <v>4408</v>
      </c>
      <c r="B15144" s="29"/>
      <c r="C15144" s="33"/>
      <c r="D15144" s="33"/>
      <c r="E15144" s="33"/>
      <c r="F15144" s="33"/>
      <c r="G15144" s="33"/>
      <c r="H15144" s="33"/>
      <c r="I15144" s="33"/>
      <c r="J15144" s="33"/>
      <c r="K15144" s="33">
        <v>13</v>
      </c>
      <c r="L15144" s="33">
        <v>28</v>
      </c>
      <c r="M15144" s="33">
        <v>24</v>
      </c>
      <c r="N15144" s="27">
        <v>65</v>
      </c>
    </row>
    <row r="15145" spans="1:14">
      <c r="A15145" s="26" t="s">
        <v>16945</v>
      </c>
      <c r="B15145" s="29"/>
      <c r="C15145" s="33"/>
      <c r="D15145" s="33"/>
      <c r="E15145" s="33"/>
      <c r="F15145" s="33"/>
      <c r="G15145" s="33"/>
      <c r="H15145" s="33">
        <v>53</v>
      </c>
      <c r="I15145" s="33">
        <v>10</v>
      </c>
      <c r="J15145" s="33">
        <v>4</v>
      </c>
      <c r="K15145" s="33">
        <v>1</v>
      </c>
      <c r="L15145" s="33">
        <v>1</v>
      </c>
      <c r="M15145" s="33"/>
      <c r="N15145" s="27">
        <v>69</v>
      </c>
    </row>
    <row r="15146" spans="1:14">
      <c r="A15146" s="26" t="s">
        <v>8976</v>
      </c>
      <c r="B15146" s="29"/>
      <c r="C15146" s="33"/>
      <c r="D15146" s="33">
        <v>6</v>
      </c>
      <c r="E15146" s="33"/>
      <c r="F15146" s="33"/>
      <c r="G15146" s="33"/>
      <c r="H15146" s="33"/>
      <c r="I15146" s="33"/>
      <c r="J15146" s="33">
        <v>2</v>
      </c>
      <c r="K15146" s="33">
        <v>1</v>
      </c>
      <c r="L15146" s="33">
        <v>2</v>
      </c>
      <c r="M15146" s="33">
        <v>4</v>
      </c>
      <c r="N15146" s="27">
        <v>15</v>
      </c>
    </row>
    <row r="15147" spans="1:14">
      <c r="A15147" s="26" t="s">
        <v>7509</v>
      </c>
      <c r="B15147" s="29"/>
      <c r="C15147" s="33"/>
      <c r="D15147" s="33"/>
      <c r="E15147" s="33"/>
      <c r="F15147" s="33"/>
      <c r="G15147" s="33">
        <v>39</v>
      </c>
      <c r="H15147" s="33">
        <v>71</v>
      </c>
      <c r="I15147" s="33">
        <v>38</v>
      </c>
      <c r="J15147" s="33"/>
      <c r="K15147" s="33"/>
      <c r="L15147" s="33">
        <v>5</v>
      </c>
      <c r="M15147" s="33">
        <v>3</v>
      </c>
      <c r="N15147" s="27">
        <v>156</v>
      </c>
    </row>
    <row r="15148" spans="1:14">
      <c r="A15148" s="26" t="s">
        <v>5621</v>
      </c>
      <c r="B15148" s="29"/>
      <c r="C15148" s="33"/>
      <c r="D15148" s="33"/>
      <c r="E15148" s="33"/>
      <c r="F15148" s="33"/>
      <c r="G15148" s="33"/>
      <c r="H15148" s="33"/>
      <c r="I15148" s="33"/>
      <c r="J15148" s="33"/>
      <c r="K15148" s="33">
        <v>9</v>
      </c>
      <c r="L15148" s="33">
        <v>5</v>
      </c>
      <c r="M15148" s="33"/>
      <c r="N15148" s="27">
        <v>14</v>
      </c>
    </row>
    <row r="15149" spans="1:14">
      <c r="A15149" s="26" t="s">
        <v>4815</v>
      </c>
      <c r="B15149" s="29"/>
      <c r="C15149" s="33"/>
      <c r="D15149" s="33"/>
      <c r="E15149" s="33"/>
      <c r="F15149" s="33"/>
      <c r="G15149" s="33"/>
      <c r="H15149" s="33"/>
      <c r="I15149" s="33">
        <v>18</v>
      </c>
      <c r="J15149" s="33">
        <v>55</v>
      </c>
      <c r="K15149" s="33">
        <v>21</v>
      </c>
      <c r="L15149" s="33">
        <v>39</v>
      </c>
      <c r="M15149" s="33">
        <v>38</v>
      </c>
      <c r="N15149" s="27">
        <v>171</v>
      </c>
    </row>
    <row r="15150" spans="1:14">
      <c r="A15150" s="26" t="s">
        <v>13708</v>
      </c>
      <c r="B15150" s="29"/>
      <c r="C15150" s="33"/>
      <c r="D15150" s="33"/>
      <c r="E15150" s="33"/>
      <c r="F15150" s="33"/>
      <c r="G15150" s="33"/>
      <c r="H15150" s="33"/>
      <c r="I15150" s="33"/>
      <c r="J15150" s="33">
        <v>111</v>
      </c>
      <c r="K15150" s="33">
        <v>191</v>
      </c>
      <c r="L15150" s="33">
        <v>29</v>
      </c>
      <c r="M15150" s="33"/>
      <c r="N15150" s="27">
        <v>331</v>
      </c>
    </row>
    <row r="15151" spans="1:14">
      <c r="A15151" s="26" t="s">
        <v>9709</v>
      </c>
      <c r="B15151" s="29"/>
      <c r="C15151" s="33"/>
      <c r="D15151" s="33"/>
      <c r="E15151" s="33"/>
      <c r="F15151" s="33"/>
      <c r="G15151" s="33"/>
      <c r="H15151" s="33"/>
      <c r="I15151" s="33">
        <v>33</v>
      </c>
      <c r="J15151" s="33">
        <v>23</v>
      </c>
      <c r="K15151" s="33">
        <v>7</v>
      </c>
      <c r="L15151" s="33"/>
      <c r="M15151" s="33">
        <v>23</v>
      </c>
      <c r="N15151" s="27">
        <v>86</v>
      </c>
    </row>
    <row r="15152" spans="1:14">
      <c r="A15152" s="26" t="s">
        <v>8659</v>
      </c>
      <c r="B15152" s="29"/>
      <c r="C15152" s="33">
        <v>1</v>
      </c>
      <c r="D15152" s="33"/>
      <c r="E15152" s="33"/>
      <c r="F15152" s="33"/>
      <c r="G15152" s="33"/>
      <c r="H15152" s="33"/>
      <c r="I15152" s="33"/>
      <c r="J15152" s="33"/>
      <c r="K15152" s="33"/>
      <c r="L15152" s="33"/>
      <c r="M15152" s="33"/>
      <c r="N15152" s="27">
        <v>1</v>
      </c>
    </row>
    <row r="15153" spans="1:14">
      <c r="A15153" s="26" t="s">
        <v>13032</v>
      </c>
      <c r="B15153" s="29"/>
      <c r="C15153" s="33"/>
      <c r="D15153" s="33"/>
      <c r="E15153" s="33"/>
      <c r="F15153" s="33"/>
      <c r="G15153" s="33"/>
      <c r="H15153" s="33"/>
      <c r="I15153" s="33"/>
      <c r="J15153" s="33"/>
      <c r="K15153" s="33"/>
      <c r="L15153" s="33">
        <v>11</v>
      </c>
      <c r="M15153" s="33"/>
      <c r="N15153" s="27">
        <v>11</v>
      </c>
    </row>
    <row r="15154" spans="1:14">
      <c r="A15154" s="26" t="s">
        <v>11952</v>
      </c>
      <c r="B15154" s="29"/>
      <c r="C15154" s="33"/>
      <c r="D15154" s="33"/>
      <c r="E15154" s="33"/>
      <c r="F15154" s="33"/>
      <c r="G15154" s="33"/>
      <c r="H15154" s="33">
        <v>33</v>
      </c>
      <c r="I15154" s="33">
        <v>11</v>
      </c>
      <c r="J15154" s="33">
        <v>4</v>
      </c>
      <c r="K15154" s="33">
        <v>1</v>
      </c>
      <c r="L15154" s="33"/>
      <c r="M15154" s="33"/>
      <c r="N15154" s="27">
        <v>49</v>
      </c>
    </row>
    <row r="15155" spans="1:14">
      <c r="A15155" s="26" t="s">
        <v>13405</v>
      </c>
      <c r="B15155" s="29"/>
      <c r="C15155" s="33"/>
      <c r="D15155" s="33"/>
      <c r="E15155" s="33"/>
      <c r="F15155" s="33"/>
      <c r="G15155" s="33"/>
      <c r="H15155" s="33">
        <v>47</v>
      </c>
      <c r="I15155" s="33">
        <v>54</v>
      </c>
      <c r="J15155" s="33">
        <v>32</v>
      </c>
      <c r="K15155" s="33">
        <v>15</v>
      </c>
      <c r="L15155" s="33">
        <v>10</v>
      </c>
      <c r="M15155" s="33">
        <v>6</v>
      </c>
      <c r="N15155" s="27">
        <v>164</v>
      </c>
    </row>
    <row r="15156" spans="1:14">
      <c r="A15156" s="26" t="s">
        <v>14110</v>
      </c>
      <c r="B15156" s="29"/>
      <c r="C15156" s="33"/>
      <c r="D15156" s="33"/>
      <c r="E15156" s="33"/>
      <c r="F15156" s="33"/>
      <c r="G15156" s="33"/>
      <c r="H15156" s="33"/>
      <c r="I15156" s="33"/>
      <c r="J15156" s="33">
        <v>20</v>
      </c>
      <c r="K15156" s="33">
        <v>15</v>
      </c>
      <c r="L15156" s="33">
        <v>3</v>
      </c>
      <c r="M15156" s="33"/>
      <c r="N15156" s="27">
        <v>38</v>
      </c>
    </row>
    <row r="15157" spans="1:14">
      <c r="A15157" s="26" t="s">
        <v>11788</v>
      </c>
      <c r="B15157" s="29"/>
      <c r="C15157" s="33"/>
      <c r="D15157" s="33"/>
      <c r="E15157" s="33"/>
      <c r="F15157" s="33"/>
      <c r="G15157" s="33"/>
      <c r="H15157" s="33"/>
      <c r="I15157" s="33">
        <v>5</v>
      </c>
      <c r="J15157" s="33"/>
      <c r="K15157" s="33"/>
      <c r="L15157" s="33"/>
      <c r="M15157" s="33"/>
      <c r="N15157" s="27">
        <v>5</v>
      </c>
    </row>
    <row r="15158" spans="1:14">
      <c r="A15158" s="26" t="s">
        <v>10661</v>
      </c>
      <c r="B15158" s="29"/>
      <c r="C15158" s="33"/>
      <c r="D15158" s="33"/>
      <c r="E15158" s="33"/>
      <c r="F15158" s="33"/>
      <c r="G15158" s="33"/>
      <c r="H15158" s="33"/>
      <c r="I15158" s="33"/>
      <c r="J15158" s="33">
        <v>3</v>
      </c>
      <c r="K15158" s="33"/>
      <c r="L15158" s="33"/>
      <c r="M15158" s="33"/>
      <c r="N15158" s="27">
        <v>3</v>
      </c>
    </row>
    <row r="15159" spans="1:14">
      <c r="A15159" s="26" t="s">
        <v>4175</v>
      </c>
      <c r="B15159" s="29"/>
      <c r="C15159" s="33"/>
      <c r="D15159" s="33"/>
      <c r="E15159" s="33"/>
      <c r="F15159" s="33"/>
      <c r="G15159" s="33"/>
      <c r="H15159" s="33"/>
      <c r="I15159" s="33"/>
      <c r="J15159" s="33"/>
      <c r="K15159" s="33">
        <v>28</v>
      </c>
      <c r="L15159" s="33">
        <v>45</v>
      </c>
      <c r="M15159" s="33">
        <v>51</v>
      </c>
      <c r="N15159" s="27">
        <v>124</v>
      </c>
    </row>
    <row r="15160" spans="1:14">
      <c r="A15160" s="26" t="s">
        <v>12502</v>
      </c>
      <c r="B15160" s="29"/>
      <c r="C15160" s="33"/>
      <c r="D15160" s="33"/>
      <c r="E15160" s="33"/>
      <c r="F15160" s="33"/>
      <c r="G15160" s="33"/>
      <c r="H15160" s="33"/>
      <c r="I15160" s="33"/>
      <c r="J15160" s="33"/>
      <c r="K15160" s="33"/>
      <c r="L15160" s="33">
        <v>48</v>
      </c>
      <c r="M15160" s="33">
        <v>68</v>
      </c>
      <c r="N15160" s="27">
        <v>116</v>
      </c>
    </row>
    <row r="15161" spans="1:14">
      <c r="A15161" s="26" t="s">
        <v>12292</v>
      </c>
      <c r="B15161" s="29"/>
      <c r="C15161" s="33"/>
      <c r="D15161" s="33"/>
      <c r="E15161" s="33"/>
      <c r="F15161" s="33"/>
      <c r="G15161" s="33"/>
      <c r="H15161" s="33">
        <v>16</v>
      </c>
      <c r="I15161" s="33">
        <v>6</v>
      </c>
      <c r="J15161" s="33"/>
      <c r="K15161" s="33"/>
      <c r="L15161" s="33"/>
      <c r="M15161" s="33"/>
      <c r="N15161" s="27">
        <v>22</v>
      </c>
    </row>
    <row r="15162" spans="1:14">
      <c r="A15162" s="26" t="s">
        <v>14403</v>
      </c>
      <c r="B15162" s="29"/>
      <c r="C15162" s="33"/>
      <c r="D15162" s="33">
        <v>1</v>
      </c>
      <c r="E15162" s="33"/>
      <c r="F15162" s="33"/>
      <c r="G15162" s="33"/>
      <c r="H15162" s="33"/>
      <c r="I15162" s="33"/>
      <c r="J15162" s="33"/>
      <c r="K15162" s="33"/>
      <c r="L15162" s="33"/>
      <c r="M15162" s="33"/>
      <c r="N15162" s="27">
        <v>1</v>
      </c>
    </row>
    <row r="15163" spans="1:14">
      <c r="A15163" s="26" t="s">
        <v>12627</v>
      </c>
      <c r="B15163" s="29"/>
      <c r="C15163" s="33"/>
      <c r="D15163" s="33"/>
      <c r="E15163" s="33"/>
      <c r="F15163" s="33"/>
      <c r="G15163" s="33"/>
      <c r="H15163" s="33"/>
      <c r="I15163" s="33"/>
      <c r="J15163" s="33"/>
      <c r="K15163" s="33"/>
      <c r="L15163" s="33">
        <v>28</v>
      </c>
      <c r="M15163" s="33">
        <v>55</v>
      </c>
      <c r="N15163" s="27">
        <v>83</v>
      </c>
    </row>
    <row r="15164" spans="1:14">
      <c r="A15164" s="26" t="s">
        <v>8478</v>
      </c>
      <c r="B15164" s="29"/>
      <c r="C15164" s="33">
        <v>8</v>
      </c>
      <c r="D15164" s="33">
        <v>17</v>
      </c>
      <c r="E15164" s="33">
        <v>12</v>
      </c>
      <c r="F15164" s="33">
        <v>15</v>
      </c>
      <c r="G15164" s="33">
        <v>18</v>
      </c>
      <c r="H15164" s="33">
        <v>11</v>
      </c>
      <c r="I15164" s="33">
        <v>2</v>
      </c>
      <c r="J15164" s="33"/>
      <c r="K15164" s="33"/>
      <c r="L15164" s="33"/>
      <c r="M15164" s="33"/>
      <c r="N15164" s="27">
        <v>83</v>
      </c>
    </row>
    <row r="15165" spans="1:14">
      <c r="A15165" s="26" t="s">
        <v>12579</v>
      </c>
      <c r="B15165" s="29"/>
      <c r="C15165" s="33"/>
      <c r="D15165" s="33"/>
      <c r="E15165" s="33"/>
      <c r="F15165" s="33"/>
      <c r="G15165" s="33"/>
      <c r="H15165" s="33"/>
      <c r="I15165" s="33"/>
      <c r="J15165" s="33"/>
      <c r="K15165" s="33"/>
      <c r="L15165" s="33">
        <v>34</v>
      </c>
      <c r="M15165" s="33"/>
      <c r="N15165" s="27">
        <v>34</v>
      </c>
    </row>
    <row r="15166" spans="1:14">
      <c r="A15166" s="26" t="s">
        <v>11362</v>
      </c>
      <c r="B15166" s="29"/>
      <c r="C15166" s="33"/>
      <c r="D15166" s="33"/>
      <c r="E15166" s="33"/>
      <c r="F15166" s="33">
        <v>13</v>
      </c>
      <c r="G15166" s="33"/>
      <c r="H15166" s="33"/>
      <c r="I15166" s="33"/>
      <c r="J15166" s="33"/>
      <c r="K15166" s="33"/>
      <c r="L15166" s="33"/>
      <c r="M15166" s="33"/>
      <c r="N15166" s="27">
        <v>13</v>
      </c>
    </row>
    <row r="15167" spans="1:14">
      <c r="A15167" s="26" t="s">
        <v>14158</v>
      </c>
      <c r="B15167" s="29"/>
      <c r="C15167" s="33"/>
      <c r="D15167" s="33"/>
      <c r="E15167" s="33"/>
      <c r="F15167" s="33"/>
      <c r="G15167" s="33"/>
      <c r="H15167" s="33"/>
      <c r="I15167" s="33"/>
      <c r="J15167" s="33">
        <v>18</v>
      </c>
      <c r="K15167" s="33">
        <v>48</v>
      </c>
      <c r="L15167" s="33">
        <v>69</v>
      </c>
      <c r="M15167" s="33">
        <v>104</v>
      </c>
      <c r="N15167" s="27">
        <v>239</v>
      </c>
    </row>
    <row r="15168" spans="1:14">
      <c r="A15168" s="26" t="s">
        <v>1633</v>
      </c>
      <c r="B15168" s="29"/>
      <c r="C15168" s="33"/>
      <c r="D15168" s="33"/>
      <c r="E15168" s="33"/>
      <c r="F15168" s="33"/>
      <c r="G15168" s="33"/>
      <c r="H15168" s="33"/>
      <c r="I15168" s="33"/>
      <c r="J15168" s="33"/>
      <c r="K15168" s="33">
        <v>1</v>
      </c>
      <c r="L15168" s="33"/>
      <c r="M15168" s="33"/>
      <c r="N15168" s="27">
        <v>1</v>
      </c>
    </row>
    <row r="15169" spans="1:14">
      <c r="A15169" s="26" t="s">
        <v>13185</v>
      </c>
      <c r="B15169" s="29"/>
      <c r="C15169" s="33"/>
      <c r="D15169" s="33"/>
      <c r="E15169" s="33"/>
      <c r="F15169" s="33"/>
      <c r="G15169" s="33"/>
      <c r="H15169" s="33"/>
      <c r="I15169" s="33"/>
      <c r="J15169" s="33"/>
      <c r="K15169" s="33"/>
      <c r="L15169" s="33">
        <v>8</v>
      </c>
      <c r="M15169" s="33">
        <v>6</v>
      </c>
      <c r="N15169" s="27">
        <v>14</v>
      </c>
    </row>
    <row r="15170" spans="1:14">
      <c r="A15170" s="26" t="s">
        <v>3816</v>
      </c>
      <c r="B15170" s="29"/>
      <c r="C15170" s="33"/>
      <c r="D15170" s="33"/>
      <c r="E15170" s="33"/>
      <c r="F15170" s="33"/>
      <c r="G15170" s="33"/>
      <c r="H15170" s="33"/>
      <c r="I15170" s="33"/>
      <c r="J15170" s="33"/>
      <c r="K15170" s="33"/>
      <c r="L15170" s="33"/>
      <c r="M15170" s="33">
        <v>8</v>
      </c>
      <c r="N15170" s="27">
        <v>8</v>
      </c>
    </row>
    <row r="15171" spans="1:14">
      <c r="A15171" s="26" t="s">
        <v>409</v>
      </c>
      <c r="B15171" s="29"/>
      <c r="C15171" s="33"/>
      <c r="D15171" s="33"/>
      <c r="E15171" s="33"/>
      <c r="F15171" s="33"/>
      <c r="G15171" s="33"/>
      <c r="H15171" s="33"/>
      <c r="I15171" s="33"/>
      <c r="J15171" s="33"/>
      <c r="K15171" s="33"/>
      <c r="L15171" s="33"/>
      <c r="M15171" s="33">
        <v>3</v>
      </c>
      <c r="N15171" s="27">
        <v>3</v>
      </c>
    </row>
    <row r="15172" spans="1:14">
      <c r="A15172" s="26" t="s">
        <v>12019</v>
      </c>
      <c r="B15172" s="29"/>
      <c r="C15172" s="33"/>
      <c r="D15172" s="33"/>
      <c r="E15172" s="33"/>
      <c r="F15172" s="33"/>
      <c r="G15172" s="33"/>
      <c r="H15172" s="33">
        <v>28</v>
      </c>
      <c r="I15172" s="33"/>
      <c r="J15172" s="33"/>
      <c r="K15172" s="33"/>
      <c r="L15172" s="33"/>
      <c r="M15172" s="33"/>
      <c r="N15172" s="27">
        <v>28</v>
      </c>
    </row>
    <row r="15173" spans="1:14">
      <c r="A15173" s="26" t="s">
        <v>2024</v>
      </c>
      <c r="B15173" s="29"/>
      <c r="C15173" s="33"/>
      <c r="D15173" s="33"/>
      <c r="E15173" s="33"/>
      <c r="F15173" s="33"/>
      <c r="G15173" s="33"/>
      <c r="H15173" s="33"/>
      <c r="I15173" s="33">
        <v>2</v>
      </c>
      <c r="J15173" s="33">
        <v>3</v>
      </c>
      <c r="K15173" s="33"/>
      <c r="L15173" s="33"/>
      <c r="M15173" s="33"/>
      <c r="N15173" s="27">
        <v>5</v>
      </c>
    </row>
    <row r="15174" spans="1:14">
      <c r="A15174" s="26" t="s">
        <v>15499</v>
      </c>
      <c r="B15174" s="29"/>
      <c r="C15174" s="33"/>
      <c r="D15174" s="33"/>
      <c r="E15174" s="33"/>
      <c r="F15174" s="33"/>
      <c r="G15174" s="33"/>
      <c r="H15174" s="33"/>
      <c r="I15174" s="33"/>
      <c r="J15174" s="33"/>
      <c r="K15174" s="33"/>
      <c r="L15174" s="33">
        <v>1</v>
      </c>
      <c r="M15174" s="33"/>
      <c r="N15174" s="27">
        <v>1</v>
      </c>
    </row>
    <row r="15175" spans="1:14">
      <c r="A15175" s="26" t="s">
        <v>7834</v>
      </c>
      <c r="B15175" s="29"/>
      <c r="C15175" s="33"/>
      <c r="D15175" s="33"/>
      <c r="E15175" s="33"/>
      <c r="F15175" s="33"/>
      <c r="G15175" s="33"/>
      <c r="H15175" s="33">
        <v>14</v>
      </c>
      <c r="I15175" s="33"/>
      <c r="J15175" s="33">
        <v>8</v>
      </c>
      <c r="K15175" s="33"/>
      <c r="L15175" s="33">
        <v>2</v>
      </c>
      <c r="M15175" s="33">
        <v>6</v>
      </c>
      <c r="N15175" s="27">
        <v>30</v>
      </c>
    </row>
    <row r="15176" spans="1:14">
      <c r="A15176" s="26" t="s">
        <v>15497</v>
      </c>
      <c r="B15176" s="29"/>
      <c r="C15176" s="33"/>
      <c r="D15176" s="33"/>
      <c r="E15176" s="33"/>
      <c r="F15176" s="33"/>
      <c r="G15176" s="33"/>
      <c r="H15176" s="33"/>
      <c r="I15176" s="33"/>
      <c r="J15176" s="33"/>
      <c r="K15176" s="33"/>
      <c r="L15176" s="33">
        <v>1</v>
      </c>
      <c r="M15176" s="33"/>
      <c r="N15176" s="27">
        <v>1</v>
      </c>
    </row>
    <row r="15177" spans="1:14">
      <c r="A15177" s="26" t="s">
        <v>12309</v>
      </c>
      <c r="B15177" s="29"/>
      <c r="C15177" s="33"/>
      <c r="D15177" s="33"/>
      <c r="E15177" s="33"/>
      <c r="F15177" s="33"/>
      <c r="G15177" s="33"/>
      <c r="H15177" s="33">
        <v>16</v>
      </c>
      <c r="I15177" s="33">
        <v>12</v>
      </c>
      <c r="J15177" s="33"/>
      <c r="K15177" s="33"/>
      <c r="L15177" s="33"/>
      <c r="M15177" s="33"/>
      <c r="N15177" s="27">
        <v>28</v>
      </c>
    </row>
    <row r="15178" spans="1:14">
      <c r="A15178" s="26" t="s">
        <v>15496</v>
      </c>
      <c r="B15178" s="29"/>
      <c r="C15178" s="33"/>
      <c r="D15178" s="33"/>
      <c r="E15178" s="33"/>
      <c r="F15178" s="33"/>
      <c r="G15178" s="33"/>
      <c r="H15178" s="33"/>
      <c r="I15178" s="33"/>
      <c r="J15178" s="33"/>
      <c r="K15178" s="33"/>
      <c r="L15178" s="33">
        <v>1</v>
      </c>
      <c r="M15178" s="33"/>
      <c r="N15178" s="27">
        <v>1</v>
      </c>
    </row>
    <row r="15179" spans="1:14">
      <c r="A15179" s="26" t="s">
        <v>12235</v>
      </c>
      <c r="B15179" s="29"/>
      <c r="C15179" s="33"/>
      <c r="D15179" s="33"/>
      <c r="E15179" s="33"/>
      <c r="F15179" s="33"/>
      <c r="G15179" s="33"/>
      <c r="H15179" s="33">
        <v>19</v>
      </c>
      <c r="I15179" s="33">
        <v>89</v>
      </c>
      <c r="J15179" s="33">
        <v>62</v>
      </c>
      <c r="K15179" s="33">
        <v>39</v>
      </c>
      <c r="L15179" s="33">
        <v>115</v>
      </c>
      <c r="M15179" s="33">
        <v>11</v>
      </c>
      <c r="N15179" s="27">
        <v>335</v>
      </c>
    </row>
    <row r="15180" spans="1:14">
      <c r="A15180" s="26" t="s">
        <v>12961</v>
      </c>
      <c r="B15180" s="29"/>
      <c r="C15180" s="33"/>
      <c r="D15180" s="33"/>
      <c r="E15180" s="33"/>
      <c r="F15180" s="33"/>
      <c r="G15180" s="33"/>
      <c r="H15180" s="33"/>
      <c r="I15180" s="33"/>
      <c r="J15180" s="33"/>
      <c r="K15180" s="33"/>
      <c r="L15180" s="33">
        <v>12</v>
      </c>
      <c r="M15180" s="33">
        <v>3</v>
      </c>
      <c r="N15180" s="27">
        <v>15</v>
      </c>
    </row>
    <row r="15181" spans="1:14">
      <c r="A15181" s="26" t="s">
        <v>13517</v>
      </c>
      <c r="B15181" s="29">
        <v>3</v>
      </c>
      <c r="C15181" s="33">
        <v>11</v>
      </c>
      <c r="D15181" s="33">
        <v>7</v>
      </c>
      <c r="E15181" s="33"/>
      <c r="F15181" s="33"/>
      <c r="G15181" s="33"/>
      <c r="H15181" s="33"/>
      <c r="I15181" s="33"/>
      <c r="J15181" s="33"/>
      <c r="K15181" s="33"/>
      <c r="L15181" s="33"/>
      <c r="M15181" s="33"/>
      <c r="N15181" s="27">
        <v>21</v>
      </c>
    </row>
    <row r="15182" spans="1:14">
      <c r="A15182" s="26" t="s">
        <v>10640</v>
      </c>
      <c r="B15182" s="29"/>
      <c r="C15182" s="33"/>
      <c r="D15182" s="33"/>
      <c r="E15182" s="33"/>
      <c r="F15182" s="33"/>
      <c r="G15182" s="33"/>
      <c r="H15182" s="33"/>
      <c r="I15182" s="33"/>
      <c r="J15182" s="33">
        <v>3</v>
      </c>
      <c r="K15182" s="33"/>
      <c r="L15182" s="33"/>
      <c r="M15182" s="33"/>
      <c r="N15182" s="27">
        <v>3</v>
      </c>
    </row>
    <row r="15183" spans="1:14">
      <c r="A15183" s="26" t="s">
        <v>7601</v>
      </c>
      <c r="B15183" s="29"/>
      <c r="C15183" s="33"/>
      <c r="D15183" s="33"/>
      <c r="E15183" s="33"/>
      <c r="F15183" s="33"/>
      <c r="G15183" s="33">
        <v>18</v>
      </c>
      <c r="H15183" s="33">
        <v>10</v>
      </c>
      <c r="I15183" s="33"/>
      <c r="J15183" s="33"/>
      <c r="K15183" s="33"/>
      <c r="L15183" s="33"/>
      <c r="M15183" s="33"/>
      <c r="N15183" s="27">
        <v>28</v>
      </c>
    </row>
    <row r="15184" spans="1:14">
      <c r="A15184" s="26" t="s">
        <v>7988</v>
      </c>
      <c r="B15184" s="29"/>
      <c r="C15184" s="33"/>
      <c r="D15184" s="33"/>
      <c r="E15184" s="33"/>
      <c r="F15184" s="33">
        <v>36</v>
      </c>
      <c r="G15184" s="33">
        <v>35</v>
      </c>
      <c r="H15184" s="33">
        <v>37</v>
      </c>
      <c r="I15184" s="33">
        <v>18</v>
      </c>
      <c r="J15184" s="33">
        <v>10</v>
      </c>
      <c r="K15184" s="33">
        <v>9</v>
      </c>
      <c r="L15184" s="33">
        <v>21</v>
      </c>
      <c r="M15184" s="33">
        <v>12</v>
      </c>
      <c r="N15184" s="27">
        <v>178</v>
      </c>
    </row>
    <row r="15185" spans="1:14">
      <c r="A15185" s="26" t="s">
        <v>10399</v>
      </c>
      <c r="B15185" s="29"/>
      <c r="C15185" s="33"/>
      <c r="D15185" s="33"/>
      <c r="E15185" s="33"/>
      <c r="F15185" s="33"/>
      <c r="G15185" s="33"/>
      <c r="H15185" s="33"/>
      <c r="I15185" s="33"/>
      <c r="J15185" s="33">
        <v>5</v>
      </c>
      <c r="K15185" s="33">
        <v>51</v>
      </c>
      <c r="L15185" s="33">
        <v>46</v>
      </c>
      <c r="M15185" s="33">
        <v>36</v>
      </c>
      <c r="N15185" s="27">
        <v>138</v>
      </c>
    </row>
    <row r="15186" spans="1:14">
      <c r="A15186" s="26" t="s">
        <v>16607</v>
      </c>
      <c r="B15186" s="29"/>
      <c r="C15186" s="33"/>
      <c r="D15186" s="33"/>
      <c r="E15186" s="33"/>
      <c r="F15186" s="33"/>
      <c r="G15186" s="33"/>
      <c r="H15186" s="33"/>
      <c r="I15186" s="33"/>
      <c r="J15186" s="33">
        <v>1</v>
      </c>
      <c r="K15186" s="33"/>
      <c r="L15186" s="33">
        <v>8</v>
      </c>
      <c r="M15186" s="33">
        <v>1</v>
      </c>
      <c r="N15186" s="27">
        <v>10</v>
      </c>
    </row>
    <row r="15187" spans="1:14">
      <c r="A15187" s="26" t="s">
        <v>13464</v>
      </c>
      <c r="B15187" s="29"/>
      <c r="C15187" s="33"/>
      <c r="D15187" s="33"/>
      <c r="E15187" s="33"/>
      <c r="F15187" s="33"/>
      <c r="G15187" s="33"/>
      <c r="H15187" s="33">
        <v>14</v>
      </c>
      <c r="I15187" s="33"/>
      <c r="J15187" s="33"/>
      <c r="K15187" s="33"/>
      <c r="L15187" s="33"/>
      <c r="M15187" s="33"/>
      <c r="N15187" s="27">
        <v>14</v>
      </c>
    </row>
    <row r="15188" spans="1:14">
      <c r="A15188" s="26" t="s">
        <v>4850</v>
      </c>
      <c r="B15188" s="29"/>
      <c r="C15188" s="33"/>
      <c r="D15188" s="33"/>
      <c r="E15188" s="33"/>
      <c r="F15188" s="33"/>
      <c r="G15188" s="33"/>
      <c r="H15188" s="33"/>
      <c r="I15188" s="33">
        <v>17</v>
      </c>
      <c r="J15188" s="33">
        <v>42</v>
      </c>
      <c r="K15188" s="33">
        <v>7</v>
      </c>
      <c r="L15188" s="33"/>
      <c r="M15188" s="33"/>
      <c r="N15188" s="27">
        <v>66</v>
      </c>
    </row>
    <row r="15189" spans="1:14">
      <c r="A15189" s="26" t="s">
        <v>2072</v>
      </c>
      <c r="B15189" s="29"/>
      <c r="C15189" s="33"/>
      <c r="D15189" s="33"/>
      <c r="E15189" s="33"/>
      <c r="F15189" s="33"/>
      <c r="G15189" s="33"/>
      <c r="H15189" s="33"/>
      <c r="I15189" s="33">
        <v>2</v>
      </c>
      <c r="J15189" s="33"/>
      <c r="K15189" s="33"/>
      <c r="L15189" s="33"/>
      <c r="M15189" s="33"/>
      <c r="N15189" s="27">
        <v>2</v>
      </c>
    </row>
    <row r="15190" spans="1:14">
      <c r="A15190" s="26" t="s">
        <v>16051</v>
      </c>
      <c r="B15190" s="29"/>
      <c r="C15190" s="33"/>
      <c r="D15190" s="33"/>
      <c r="E15190" s="33"/>
      <c r="F15190" s="33"/>
      <c r="G15190" s="33"/>
      <c r="H15190" s="33"/>
      <c r="I15190" s="33"/>
      <c r="J15190" s="33">
        <v>2</v>
      </c>
      <c r="K15190" s="33"/>
      <c r="L15190" s="33"/>
      <c r="M15190" s="33"/>
      <c r="N15190" s="27">
        <v>2</v>
      </c>
    </row>
    <row r="15191" spans="1:14">
      <c r="A15191" s="26" t="s">
        <v>1634</v>
      </c>
      <c r="B15191" s="29"/>
      <c r="C15191" s="33"/>
      <c r="D15191" s="33"/>
      <c r="E15191" s="33"/>
      <c r="F15191" s="33"/>
      <c r="G15191" s="33"/>
      <c r="H15191" s="33"/>
      <c r="I15191" s="33"/>
      <c r="J15191" s="33"/>
      <c r="K15191" s="33">
        <v>1</v>
      </c>
      <c r="L15191" s="33"/>
      <c r="M15191" s="33"/>
      <c r="N15191" s="27">
        <v>1</v>
      </c>
    </row>
    <row r="15192" spans="1:14">
      <c r="A15192" s="26" t="s">
        <v>8279</v>
      </c>
      <c r="B15192" s="29"/>
      <c r="C15192" s="33"/>
      <c r="D15192" s="33"/>
      <c r="E15192" s="33"/>
      <c r="F15192" s="33"/>
      <c r="G15192" s="33"/>
      <c r="H15192" s="33"/>
      <c r="I15192" s="33">
        <v>1</v>
      </c>
      <c r="J15192" s="33">
        <v>1</v>
      </c>
      <c r="K15192" s="33"/>
      <c r="L15192" s="33"/>
      <c r="M15192" s="33"/>
      <c r="N15192" s="27">
        <v>2</v>
      </c>
    </row>
    <row r="15193" spans="1:14">
      <c r="A15193" s="26" t="s">
        <v>4140</v>
      </c>
      <c r="B15193" s="29"/>
      <c r="C15193" s="33"/>
      <c r="D15193" s="33"/>
      <c r="E15193" s="33"/>
      <c r="F15193" s="33"/>
      <c r="G15193" s="33"/>
      <c r="H15193" s="33"/>
      <c r="I15193" s="33"/>
      <c r="J15193" s="33"/>
      <c r="K15193" s="33">
        <v>32</v>
      </c>
      <c r="L15193" s="33">
        <v>4</v>
      </c>
      <c r="M15193" s="33">
        <v>1</v>
      </c>
      <c r="N15193" s="27">
        <v>37</v>
      </c>
    </row>
    <row r="15194" spans="1:14">
      <c r="A15194" s="26" t="s">
        <v>15071</v>
      </c>
      <c r="B15194" s="29"/>
      <c r="C15194" s="33"/>
      <c r="D15194" s="33"/>
      <c r="E15194" s="33"/>
      <c r="F15194" s="33"/>
      <c r="G15194" s="33"/>
      <c r="H15194" s="33"/>
      <c r="I15194" s="33"/>
      <c r="J15194" s="33"/>
      <c r="K15194" s="33"/>
      <c r="L15194" s="33">
        <v>2</v>
      </c>
      <c r="M15194" s="33"/>
      <c r="N15194" s="27">
        <v>2</v>
      </c>
    </row>
    <row r="15195" spans="1:14">
      <c r="A15195" s="26" t="s">
        <v>15070</v>
      </c>
      <c r="B15195" s="29"/>
      <c r="C15195" s="33"/>
      <c r="D15195" s="33"/>
      <c r="E15195" s="33"/>
      <c r="F15195" s="33"/>
      <c r="G15195" s="33"/>
      <c r="H15195" s="33"/>
      <c r="I15195" s="33"/>
      <c r="J15195" s="33"/>
      <c r="K15195" s="33"/>
      <c r="L15195" s="33">
        <v>2</v>
      </c>
      <c r="M15195" s="33"/>
      <c r="N15195" s="27">
        <v>2</v>
      </c>
    </row>
    <row r="15196" spans="1:14">
      <c r="A15196" s="26" t="s">
        <v>6429</v>
      </c>
      <c r="B15196" s="29"/>
      <c r="C15196" s="33"/>
      <c r="D15196" s="33"/>
      <c r="E15196" s="33"/>
      <c r="F15196" s="33"/>
      <c r="G15196" s="33"/>
      <c r="H15196" s="33"/>
      <c r="I15196" s="33"/>
      <c r="J15196" s="33"/>
      <c r="K15196" s="33">
        <v>2</v>
      </c>
      <c r="L15196" s="33"/>
      <c r="M15196" s="33"/>
      <c r="N15196" s="27">
        <v>2</v>
      </c>
    </row>
    <row r="15197" spans="1:14">
      <c r="A15197" s="26" t="s">
        <v>4683</v>
      </c>
      <c r="B15197" s="29"/>
      <c r="C15197" s="33"/>
      <c r="D15197" s="33"/>
      <c r="E15197" s="33"/>
      <c r="F15197" s="33"/>
      <c r="G15197" s="33"/>
      <c r="H15197" s="33"/>
      <c r="I15197" s="33">
        <v>23</v>
      </c>
      <c r="J15197" s="33">
        <v>12</v>
      </c>
      <c r="K15197" s="33">
        <v>54</v>
      </c>
      <c r="L15197" s="33">
        <v>18</v>
      </c>
      <c r="M15197" s="33">
        <v>34</v>
      </c>
      <c r="N15197" s="27">
        <v>141</v>
      </c>
    </row>
    <row r="15198" spans="1:14">
      <c r="A15198" s="26" t="s">
        <v>12121</v>
      </c>
      <c r="B15198" s="29"/>
      <c r="C15198" s="33"/>
      <c r="D15198" s="33"/>
      <c r="E15198" s="33"/>
      <c r="F15198" s="33"/>
      <c r="G15198" s="33"/>
      <c r="H15198" s="33">
        <v>22</v>
      </c>
      <c r="I15198" s="33">
        <v>24</v>
      </c>
      <c r="J15198" s="33">
        <v>26</v>
      </c>
      <c r="K15198" s="33">
        <v>22</v>
      </c>
      <c r="L15198" s="33">
        <v>106</v>
      </c>
      <c r="M15198" s="33">
        <v>65</v>
      </c>
      <c r="N15198" s="27">
        <v>265</v>
      </c>
    </row>
    <row r="15199" spans="1:14">
      <c r="A15199" s="26" t="s">
        <v>4698</v>
      </c>
      <c r="B15199" s="29"/>
      <c r="C15199" s="33"/>
      <c r="D15199" s="33"/>
      <c r="E15199" s="33"/>
      <c r="F15199" s="33"/>
      <c r="G15199" s="33"/>
      <c r="H15199" s="33"/>
      <c r="I15199" s="33">
        <v>23</v>
      </c>
      <c r="J15199" s="33"/>
      <c r="K15199" s="33"/>
      <c r="L15199" s="33"/>
      <c r="M15199" s="33"/>
      <c r="N15199" s="27">
        <v>23</v>
      </c>
    </row>
    <row r="15200" spans="1:14">
      <c r="A15200" s="26" t="s">
        <v>9880</v>
      </c>
      <c r="B15200" s="29"/>
      <c r="C15200" s="33"/>
      <c r="D15200" s="33"/>
      <c r="E15200" s="33"/>
      <c r="F15200" s="33"/>
      <c r="G15200" s="33"/>
      <c r="H15200" s="33"/>
      <c r="I15200" s="33"/>
      <c r="J15200" s="33">
        <v>11</v>
      </c>
      <c r="K15200" s="33">
        <v>22</v>
      </c>
      <c r="L15200" s="33">
        <v>18</v>
      </c>
      <c r="M15200" s="33">
        <v>31</v>
      </c>
      <c r="N15200" s="27">
        <v>82</v>
      </c>
    </row>
    <row r="15201" spans="1:14">
      <c r="A15201" s="26" t="s">
        <v>5415</v>
      </c>
      <c r="B15201" s="29"/>
      <c r="C15201" s="33"/>
      <c r="D15201" s="33"/>
      <c r="E15201" s="33"/>
      <c r="F15201" s="33"/>
      <c r="G15201" s="33"/>
      <c r="H15201" s="33"/>
      <c r="I15201" s="33">
        <v>8</v>
      </c>
      <c r="J15201" s="33"/>
      <c r="K15201" s="33"/>
      <c r="L15201" s="33"/>
      <c r="M15201" s="33"/>
      <c r="N15201" s="27">
        <v>8</v>
      </c>
    </row>
    <row r="15202" spans="1:14">
      <c r="A15202" s="26" t="s">
        <v>6958</v>
      </c>
      <c r="B15202" s="29"/>
      <c r="C15202" s="33"/>
      <c r="D15202" s="33"/>
      <c r="E15202" s="33"/>
      <c r="F15202" s="33"/>
      <c r="G15202" s="33"/>
      <c r="H15202" s="33"/>
      <c r="I15202" s="33">
        <v>3</v>
      </c>
      <c r="J15202" s="33"/>
      <c r="K15202" s="33"/>
      <c r="L15202" s="33"/>
      <c r="M15202" s="33"/>
      <c r="N15202" s="27">
        <v>3</v>
      </c>
    </row>
    <row r="15203" spans="1:14">
      <c r="A15203" s="26" t="s">
        <v>6960</v>
      </c>
      <c r="B15203" s="29"/>
      <c r="C15203" s="33"/>
      <c r="D15203" s="33"/>
      <c r="E15203" s="33"/>
      <c r="F15203" s="33"/>
      <c r="G15203" s="33"/>
      <c r="H15203" s="33"/>
      <c r="I15203" s="33">
        <v>3</v>
      </c>
      <c r="J15203" s="33">
        <v>21</v>
      </c>
      <c r="K15203" s="33">
        <v>14</v>
      </c>
      <c r="L15203" s="33">
        <v>9</v>
      </c>
      <c r="M15203" s="33">
        <v>1</v>
      </c>
      <c r="N15203" s="27">
        <v>48</v>
      </c>
    </row>
    <row r="15204" spans="1:14">
      <c r="A15204" s="26" t="s">
        <v>420</v>
      </c>
      <c r="B15204" s="29"/>
      <c r="C15204" s="33"/>
      <c r="D15204" s="33"/>
      <c r="E15204" s="33"/>
      <c r="F15204" s="33"/>
      <c r="G15204" s="33"/>
      <c r="H15204" s="33"/>
      <c r="I15204" s="33"/>
      <c r="J15204" s="33"/>
      <c r="K15204" s="33"/>
      <c r="L15204" s="33"/>
      <c r="M15204" s="33">
        <v>3</v>
      </c>
      <c r="N15204" s="27">
        <v>3</v>
      </c>
    </row>
    <row r="15205" spans="1:14">
      <c r="A15205" s="26" t="s">
        <v>14404</v>
      </c>
      <c r="B15205" s="29"/>
      <c r="C15205" s="33"/>
      <c r="D15205" s="33">
        <v>1</v>
      </c>
      <c r="E15205" s="33"/>
      <c r="F15205" s="33"/>
      <c r="G15205" s="33"/>
      <c r="H15205" s="33"/>
      <c r="I15205" s="33"/>
      <c r="J15205" s="33"/>
      <c r="K15205" s="33"/>
      <c r="L15205" s="33"/>
      <c r="M15205" s="33"/>
      <c r="N15205" s="27">
        <v>1</v>
      </c>
    </row>
    <row r="15206" spans="1:14">
      <c r="A15206" s="26" t="s">
        <v>16855</v>
      </c>
      <c r="B15206" s="29"/>
      <c r="C15206" s="33"/>
      <c r="D15206" s="33"/>
      <c r="E15206" s="33"/>
      <c r="F15206" s="33"/>
      <c r="G15206" s="33"/>
      <c r="H15206" s="33">
        <v>90</v>
      </c>
      <c r="I15206" s="33">
        <v>83</v>
      </c>
      <c r="J15206" s="33">
        <v>39</v>
      </c>
      <c r="K15206" s="33">
        <v>29</v>
      </c>
      <c r="L15206" s="33">
        <v>28</v>
      </c>
      <c r="M15206" s="33">
        <v>99</v>
      </c>
      <c r="N15206" s="27">
        <v>368</v>
      </c>
    </row>
    <row r="15207" spans="1:14">
      <c r="A15207" s="26" t="s">
        <v>3521</v>
      </c>
      <c r="B15207" s="29"/>
      <c r="C15207" s="33"/>
      <c r="D15207" s="33"/>
      <c r="E15207" s="33"/>
      <c r="F15207" s="33"/>
      <c r="G15207" s="33"/>
      <c r="H15207" s="33"/>
      <c r="I15207" s="33"/>
      <c r="J15207" s="33"/>
      <c r="K15207" s="33"/>
      <c r="L15207" s="33"/>
      <c r="M15207" s="33">
        <v>15</v>
      </c>
      <c r="N15207" s="27">
        <v>15</v>
      </c>
    </row>
    <row r="15208" spans="1:14">
      <c r="A15208" s="26" t="s">
        <v>15490</v>
      </c>
      <c r="B15208" s="29"/>
      <c r="C15208" s="33"/>
      <c r="D15208" s="33"/>
      <c r="E15208" s="33"/>
      <c r="F15208" s="33"/>
      <c r="G15208" s="33"/>
      <c r="H15208" s="33"/>
      <c r="I15208" s="33"/>
      <c r="J15208" s="33"/>
      <c r="K15208" s="33"/>
      <c r="L15208" s="33">
        <v>1</v>
      </c>
      <c r="M15208" s="33"/>
      <c r="N15208" s="27">
        <v>1</v>
      </c>
    </row>
    <row r="15209" spans="1:14">
      <c r="A15209" s="26" t="s">
        <v>8246</v>
      </c>
      <c r="B15209" s="29"/>
      <c r="C15209" s="33"/>
      <c r="D15209" s="33"/>
      <c r="E15209" s="33"/>
      <c r="F15209" s="33"/>
      <c r="G15209" s="33"/>
      <c r="H15209" s="33"/>
      <c r="I15209" s="33">
        <v>1</v>
      </c>
      <c r="J15209" s="33">
        <v>1</v>
      </c>
      <c r="K15209" s="33"/>
      <c r="L15209" s="33"/>
      <c r="M15209" s="33"/>
      <c r="N15209" s="27">
        <v>2</v>
      </c>
    </row>
    <row r="15210" spans="1:14">
      <c r="A15210" s="26" t="s">
        <v>4377</v>
      </c>
      <c r="B15210" s="29"/>
      <c r="C15210" s="33"/>
      <c r="D15210" s="33"/>
      <c r="E15210" s="33"/>
      <c r="F15210" s="33"/>
      <c r="G15210" s="33"/>
      <c r="H15210" s="33"/>
      <c r="I15210" s="33"/>
      <c r="J15210" s="33"/>
      <c r="K15210" s="33">
        <v>14</v>
      </c>
      <c r="L15210" s="33">
        <v>48</v>
      </c>
      <c r="M15210" s="33">
        <v>45</v>
      </c>
      <c r="N15210" s="27">
        <v>107</v>
      </c>
    </row>
    <row r="15211" spans="1:14">
      <c r="A15211" s="26" t="s">
        <v>15094</v>
      </c>
      <c r="B15211" s="29"/>
      <c r="C15211" s="33"/>
      <c r="D15211" s="33"/>
      <c r="E15211" s="33"/>
      <c r="F15211" s="33"/>
      <c r="G15211" s="33"/>
      <c r="H15211" s="33"/>
      <c r="I15211" s="33"/>
      <c r="J15211" s="33"/>
      <c r="K15211" s="33"/>
      <c r="L15211" s="33">
        <v>2</v>
      </c>
      <c r="M15211" s="33"/>
      <c r="N15211" s="27">
        <v>2</v>
      </c>
    </row>
    <row r="15212" spans="1:14">
      <c r="A15212" s="26" t="s">
        <v>11326</v>
      </c>
      <c r="B15212" s="29"/>
      <c r="C15212" s="33"/>
      <c r="D15212" s="33"/>
      <c r="E15212" s="33"/>
      <c r="F15212" s="33">
        <v>15</v>
      </c>
      <c r="G15212" s="33"/>
      <c r="H15212" s="33"/>
      <c r="I15212" s="33"/>
      <c r="J15212" s="33"/>
      <c r="K15212" s="33"/>
      <c r="L15212" s="33"/>
      <c r="M15212" s="33"/>
      <c r="N15212" s="27">
        <v>15</v>
      </c>
    </row>
    <row r="15213" spans="1:14">
      <c r="A15213" s="26" t="s">
        <v>16702</v>
      </c>
      <c r="B15213" s="29"/>
      <c r="C15213" s="33"/>
      <c r="D15213" s="33"/>
      <c r="E15213" s="33"/>
      <c r="F15213" s="33"/>
      <c r="G15213" s="33"/>
      <c r="H15213" s="33"/>
      <c r="I15213" s="33"/>
      <c r="J15213" s="33">
        <v>1</v>
      </c>
      <c r="K15213" s="33"/>
      <c r="L15213" s="33"/>
      <c r="M15213" s="33"/>
      <c r="N15213" s="27">
        <v>1</v>
      </c>
    </row>
    <row r="15214" spans="1:14">
      <c r="A15214" s="26" t="s">
        <v>16028</v>
      </c>
      <c r="B15214" s="29"/>
      <c r="C15214" s="33"/>
      <c r="D15214" s="33"/>
      <c r="E15214" s="33"/>
      <c r="F15214" s="33"/>
      <c r="G15214" s="33"/>
      <c r="H15214" s="33"/>
      <c r="I15214" s="33"/>
      <c r="J15214" s="33">
        <v>2</v>
      </c>
      <c r="K15214" s="33"/>
      <c r="L15214" s="33"/>
      <c r="M15214" s="33"/>
      <c r="N15214" s="27">
        <v>2</v>
      </c>
    </row>
    <row r="15215" spans="1:14">
      <c r="A15215" s="26" t="s">
        <v>9085</v>
      </c>
      <c r="B15215" s="29"/>
      <c r="C15215" s="33"/>
      <c r="D15215" s="33">
        <v>2</v>
      </c>
      <c r="E15215" s="33"/>
      <c r="F15215" s="33"/>
      <c r="G15215" s="33"/>
      <c r="H15215" s="33"/>
      <c r="I15215" s="33"/>
      <c r="J15215" s="33"/>
      <c r="K15215" s="33"/>
      <c r="L15215" s="33"/>
      <c r="M15215" s="33"/>
      <c r="N15215" s="27">
        <v>2</v>
      </c>
    </row>
    <row r="15216" spans="1:14">
      <c r="A15216" s="26" t="s">
        <v>14270</v>
      </c>
      <c r="B15216" s="29"/>
      <c r="C15216" s="33"/>
      <c r="D15216" s="33"/>
      <c r="E15216" s="33"/>
      <c r="F15216" s="33"/>
      <c r="G15216" s="33"/>
      <c r="H15216" s="33"/>
      <c r="I15216" s="33"/>
      <c r="J15216" s="33">
        <v>14</v>
      </c>
      <c r="K15216" s="33">
        <v>28</v>
      </c>
      <c r="L15216" s="33">
        <v>17</v>
      </c>
      <c r="M15216" s="33">
        <v>8</v>
      </c>
      <c r="N15216" s="27">
        <v>67</v>
      </c>
    </row>
    <row r="15217" spans="1:14">
      <c r="A15217" s="26" t="s">
        <v>10628</v>
      </c>
      <c r="B15217" s="29"/>
      <c r="C15217" s="33"/>
      <c r="D15217" s="33"/>
      <c r="E15217" s="33"/>
      <c r="F15217" s="33"/>
      <c r="G15217" s="33"/>
      <c r="H15217" s="33"/>
      <c r="I15217" s="33"/>
      <c r="J15217" s="33">
        <v>3</v>
      </c>
      <c r="K15217" s="33">
        <v>3</v>
      </c>
      <c r="L15217" s="33"/>
      <c r="M15217" s="33">
        <v>3</v>
      </c>
      <c r="N15217" s="27">
        <v>9</v>
      </c>
    </row>
    <row r="15218" spans="1:14">
      <c r="A15218" s="26" t="s">
        <v>13947</v>
      </c>
      <c r="B15218" s="29"/>
      <c r="C15218" s="33"/>
      <c r="D15218" s="33"/>
      <c r="E15218" s="33"/>
      <c r="F15218" s="33"/>
      <c r="G15218" s="33"/>
      <c r="H15218" s="33"/>
      <c r="I15218" s="33"/>
      <c r="J15218" s="33">
        <v>32</v>
      </c>
      <c r="K15218" s="33">
        <v>21</v>
      </c>
      <c r="L15218" s="33">
        <v>2</v>
      </c>
      <c r="M15218" s="33"/>
      <c r="N15218" s="27">
        <v>55</v>
      </c>
    </row>
    <row r="15219" spans="1:14">
      <c r="A15219" s="26" t="s">
        <v>6415</v>
      </c>
      <c r="B15219" s="29"/>
      <c r="C15219" s="33"/>
      <c r="D15219" s="33"/>
      <c r="E15219" s="33"/>
      <c r="F15219" s="33"/>
      <c r="G15219" s="33"/>
      <c r="H15219" s="33"/>
      <c r="I15219" s="33"/>
      <c r="J15219" s="33"/>
      <c r="K15219" s="33">
        <v>2</v>
      </c>
      <c r="L15219" s="33"/>
      <c r="M15219" s="33"/>
      <c r="N15219" s="27">
        <v>2</v>
      </c>
    </row>
    <row r="15220" spans="1:14">
      <c r="A15220" s="26" t="s">
        <v>3231</v>
      </c>
      <c r="B15220" s="29"/>
      <c r="C15220" s="33"/>
      <c r="D15220" s="33"/>
      <c r="E15220" s="33"/>
      <c r="F15220" s="33"/>
      <c r="G15220" s="33"/>
      <c r="H15220" s="33"/>
      <c r="I15220" s="33"/>
      <c r="J15220" s="33"/>
      <c r="K15220" s="33"/>
      <c r="L15220" s="33"/>
      <c r="M15220" s="33">
        <v>39</v>
      </c>
      <c r="N15220" s="27">
        <v>39</v>
      </c>
    </row>
    <row r="15221" spans="1:14">
      <c r="A15221" s="26" t="s">
        <v>15084</v>
      </c>
      <c r="B15221" s="29"/>
      <c r="C15221" s="33"/>
      <c r="D15221" s="33"/>
      <c r="E15221" s="33"/>
      <c r="F15221" s="33"/>
      <c r="G15221" s="33"/>
      <c r="H15221" s="33"/>
      <c r="I15221" s="33"/>
      <c r="J15221" s="33"/>
      <c r="K15221" s="33"/>
      <c r="L15221" s="33">
        <v>2</v>
      </c>
      <c r="M15221" s="33"/>
      <c r="N15221" s="27">
        <v>2</v>
      </c>
    </row>
    <row r="15222" spans="1:14">
      <c r="A15222" s="26" t="s">
        <v>3654</v>
      </c>
      <c r="B15222" s="29"/>
      <c r="C15222" s="33"/>
      <c r="D15222" s="33"/>
      <c r="E15222" s="33"/>
      <c r="F15222" s="33"/>
      <c r="G15222" s="33"/>
      <c r="H15222" s="33"/>
      <c r="I15222" s="33"/>
      <c r="J15222" s="33"/>
      <c r="K15222" s="33"/>
      <c r="L15222" s="33"/>
      <c r="M15222" s="33">
        <v>11</v>
      </c>
      <c r="N15222" s="27">
        <v>11</v>
      </c>
    </row>
    <row r="15223" spans="1:14">
      <c r="A15223" s="26" t="s">
        <v>5851</v>
      </c>
      <c r="B15223" s="29"/>
      <c r="C15223" s="33"/>
      <c r="D15223" s="33"/>
      <c r="E15223" s="33"/>
      <c r="F15223" s="33"/>
      <c r="G15223" s="33"/>
      <c r="H15223" s="33"/>
      <c r="I15223" s="33"/>
      <c r="J15223" s="33"/>
      <c r="K15223" s="33">
        <v>5</v>
      </c>
      <c r="L15223" s="33"/>
      <c r="M15223" s="33">
        <v>1</v>
      </c>
      <c r="N15223" s="27">
        <v>6</v>
      </c>
    </row>
    <row r="15224" spans="1:14">
      <c r="A15224" s="26" t="s">
        <v>3647</v>
      </c>
      <c r="B15224" s="29"/>
      <c r="C15224" s="33"/>
      <c r="D15224" s="33"/>
      <c r="E15224" s="33"/>
      <c r="F15224" s="33"/>
      <c r="G15224" s="33"/>
      <c r="H15224" s="33"/>
      <c r="I15224" s="33"/>
      <c r="J15224" s="33"/>
      <c r="K15224" s="33"/>
      <c r="L15224" s="33"/>
      <c r="M15224" s="33">
        <v>11</v>
      </c>
      <c r="N15224" s="27">
        <v>11</v>
      </c>
    </row>
    <row r="15225" spans="1:14">
      <c r="A15225" s="26" t="s">
        <v>4624</v>
      </c>
      <c r="B15225" s="29"/>
      <c r="C15225" s="33"/>
      <c r="D15225" s="33"/>
      <c r="E15225" s="33"/>
      <c r="F15225" s="33"/>
      <c r="G15225" s="33"/>
      <c r="H15225" s="33"/>
      <c r="I15225" s="33">
        <v>25</v>
      </c>
      <c r="J15225" s="33"/>
      <c r="K15225" s="33">
        <v>3</v>
      </c>
      <c r="L15225" s="33">
        <v>7</v>
      </c>
      <c r="M15225" s="33">
        <v>111</v>
      </c>
      <c r="N15225" s="27">
        <v>146</v>
      </c>
    </row>
    <row r="15226" spans="1:14">
      <c r="A15226" s="26" t="s">
        <v>9314</v>
      </c>
      <c r="B15226" s="29"/>
      <c r="C15226" s="33"/>
      <c r="D15226" s="33"/>
      <c r="E15226" s="33"/>
      <c r="F15226" s="33"/>
      <c r="G15226" s="33"/>
      <c r="H15226" s="33"/>
      <c r="I15226" s="33">
        <v>170</v>
      </c>
      <c r="J15226" s="33">
        <v>177</v>
      </c>
      <c r="K15226" s="33">
        <v>155</v>
      </c>
      <c r="L15226" s="33">
        <v>7</v>
      </c>
      <c r="M15226" s="33">
        <v>51</v>
      </c>
      <c r="N15226" s="27">
        <v>560</v>
      </c>
    </row>
    <row r="15227" spans="1:14">
      <c r="A15227" s="26" t="s">
        <v>2004</v>
      </c>
      <c r="B15227" s="29"/>
      <c r="C15227" s="33"/>
      <c r="D15227" s="33"/>
      <c r="E15227" s="33"/>
      <c r="F15227" s="33"/>
      <c r="G15227" s="33"/>
      <c r="H15227" s="33"/>
      <c r="I15227" s="33">
        <v>2</v>
      </c>
      <c r="J15227" s="33"/>
      <c r="K15227" s="33"/>
      <c r="L15227" s="33"/>
      <c r="M15227" s="33">
        <v>5</v>
      </c>
      <c r="N15227" s="27">
        <v>7</v>
      </c>
    </row>
    <row r="15228" spans="1:14">
      <c r="A15228" s="26" t="s">
        <v>4379</v>
      </c>
      <c r="B15228" s="29"/>
      <c r="C15228" s="33"/>
      <c r="D15228" s="33"/>
      <c r="E15228" s="33"/>
      <c r="F15228" s="33"/>
      <c r="G15228" s="33"/>
      <c r="H15228" s="33"/>
      <c r="I15228" s="33"/>
      <c r="J15228" s="33"/>
      <c r="K15228" s="33">
        <v>14</v>
      </c>
      <c r="L15228" s="33"/>
      <c r="M15228" s="33"/>
      <c r="N15228" s="27">
        <v>14</v>
      </c>
    </row>
    <row r="15229" spans="1:14">
      <c r="A15229" s="26" t="s">
        <v>8674</v>
      </c>
      <c r="B15229" s="29"/>
      <c r="C15229" s="33">
        <v>1</v>
      </c>
      <c r="D15229" s="33"/>
      <c r="E15229" s="33"/>
      <c r="F15229" s="33"/>
      <c r="G15229" s="33"/>
      <c r="H15229" s="33"/>
      <c r="I15229" s="33"/>
      <c r="J15229" s="33"/>
      <c r="K15229" s="33"/>
      <c r="L15229" s="33"/>
      <c r="M15229" s="33"/>
      <c r="N15229" s="27">
        <v>1</v>
      </c>
    </row>
    <row r="15230" spans="1:14">
      <c r="A15230" s="26" t="s">
        <v>12165</v>
      </c>
      <c r="B15230" s="29"/>
      <c r="C15230" s="33"/>
      <c r="D15230" s="33"/>
      <c r="E15230" s="33"/>
      <c r="F15230" s="33"/>
      <c r="G15230" s="33"/>
      <c r="H15230" s="33">
        <v>21</v>
      </c>
      <c r="I15230" s="33">
        <v>3</v>
      </c>
      <c r="J15230" s="33"/>
      <c r="K15230" s="33"/>
      <c r="L15230" s="33"/>
      <c r="M15230" s="33"/>
      <c r="N15230" s="27">
        <v>24</v>
      </c>
    </row>
    <row r="15231" spans="1:14">
      <c r="A15231" s="26" t="s">
        <v>414</v>
      </c>
      <c r="B15231" s="29"/>
      <c r="C15231" s="33"/>
      <c r="D15231" s="33"/>
      <c r="E15231" s="33"/>
      <c r="F15231" s="33"/>
      <c r="G15231" s="33"/>
      <c r="H15231" s="33"/>
      <c r="I15231" s="33"/>
      <c r="J15231" s="33"/>
      <c r="K15231" s="33"/>
      <c r="L15231" s="33"/>
      <c r="M15231" s="33">
        <v>3</v>
      </c>
      <c r="N15231" s="27">
        <v>3</v>
      </c>
    </row>
    <row r="15232" spans="1:14">
      <c r="A15232" s="26" t="s">
        <v>1635</v>
      </c>
      <c r="B15232" s="29"/>
      <c r="C15232" s="33"/>
      <c r="D15232" s="33"/>
      <c r="E15232" s="33"/>
      <c r="F15232" s="33"/>
      <c r="G15232" s="33"/>
      <c r="H15232" s="33"/>
      <c r="I15232" s="33"/>
      <c r="J15232" s="33"/>
      <c r="K15232" s="33">
        <v>1</v>
      </c>
      <c r="L15232" s="33">
        <v>1</v>
      </c>
      <c r="M15232" s="33"/>
      <c r="N15232" s="27">
        <v>2</v>
      </c>
    </row>
    <row r="15233" spans="1:14">
      <c r="A15233" s="26" t="s">
        <v>5566</v>
      </c>
      <c r="B15233" s="29"/>
      <c r="C15233" s="33"/>
      <c r="D15233" s="33"/>
      <c r="E15233" s="33"/>
      <c r="F15233" s="33"/>
      <c r="G15233" s="33"/>
      <c r="H15233" s="33"/>
      <c r="I15233" s="33">
        <v>7</v>
      </c>
      <c r="J15233" s="33">
        <v>3</v>
      </c>
      <c r="K15233" s="33"/>
      <c r="L15233" s="33"/>
      <c r="M15233" s="33"/>
      <c r="N15233" s="27">
        <v>10</v>
      </c>
    </row>
    <row r="15234" spans="1:14">
      <c r="A15234" s="26" t="s">
        <v>16898</v>
      </c>
      <c r="B15234" s="29"/>
      <c r="C15234" s="33"/>
      <c r="D15234" s="33"/>
      <c r="E15234" s="33"/>
      <c r="F15234" s="33"/>
      <c r="G15234" s="33"/>
      <c r="H15234" s="33">
        <v>68</v>
      </c>
      <c r="I15234" s="33">
        <v>44</v>
      </c>
      <c r="J15234" s="33">
        <v>32</v>
      </c>
      <c r="K15234" s="33">
        <v>4</v>
      </c>
      <c r="L15234" s="33">
        <v>13</v>
      </c>
      <c r="M15234" s="33">
        <v>1</v>
      </c>
      <c r="N15234" s="27">
        <v>162</v>
      </c>
    </row>
    <row r="15235" spans="1:14">
      <c r="A15235" s="26" t="s">
        <v>5992</v>
      </c>
      <c r="B15235" s="29"/>
      <c r="C15235" s="33"/>
      <c r="D15235" s="33"/>
      <c r="E15235" s="33"/>
      <c r="F15235" s="33"/>
      <c r="G15235" s="33"/>
      <c r="H15235" s="33"/>
      <c r="I15235" s="33"/>
      <c r="J15235" s="33"/>
      <c r="K15235" s="33">
        <v>4</v>
      </c>
      <c r="L15235" s="33"/>
      <c r="M15235" s="33"/>
      <c r="N15235" s="27">
        <v>4</v>
      </c>
    </row>
    <row r="15236" spans="1:14">
      <c r="A15236" s="26" t="s">
        <v>15493</v>
      </c>
      <c r="B15236" s="29"/>
      <c r="C15236" s="33"/>
      <c r="D15236" s="33"/>
      <c r="E15236" s="33"/>
      <c r="F15236" s="33"/>
      <c r="G15236" s="33"/>
      <c r="H15236" s="33"/>
      <c r="I15236" s="33"/>
      <c r="J15236" s="33"/>
      <c r="K15236" s="33"/>
      <c r="L15236" s="33">
        <v>1</v>
      </c>
      <c r="M15236" s="33"/>
      <c r="N15236" s="27">
        <v>1</v>
      </c>
    </row>
    <row r="15237" spans="1:14">
      <c r="A15237" s="26" t="s">
        <v>7696</v>
      </c>
      <c r="B15237" s="29"/>
      <c r="C15237" s="33"/>
      <c r="D15237" s="33"/>
      <c r="E15237" s="33"/>
      <c r="F15237" s="33"/>
      <c r="G15237" s="33">
        <v>13</v>
      </c>
      <c r="H15237" s="33">
        <v>30</v>
      </c>
      <c r="I15237" s="33">
        <v>27</v>
      </c>
      <c r="J15237" s="33">
        <v>17</v>
      </c>
      <c r="K15237" s="33">
        <v>9</v>
      </c>
      <c r="L15237" s="33">
        <v>7</v>
      </c>
      <c r="M15237" s="33">
        <v>2</v>
      </c>
      <c r="N15237" s="27">
        <v>105</v>
      </c>
    </row>
    <row r="15238" spans="1:14">
      <c r="A15238" s="26" t="s">
        <v>14256</v>
      </c>
      <c r="B15238" s="29"/>
      <c r="C15238" s="33"/>
      <c r="D15238" s="33"/>
      <c r="E15238" s="33"/>
      <c r="F15238" s="33"/>
      <c r="G15238" s="33"/>
      <c r="H15238" s="33"/>
      <c r="I15238" s="33"/>
      <c r="J15238" s="33">
        <v>15</v>
      </c>
      <c r="K15238" s="33">
        <v>30</v>
      </c>
      <c r="L15238" s="33">
        <v>17</v>
      </c>
      <c r="M15238" s="33"/>
      <c r="N15238" s="27">
        <v>62</v>
      </c>
    </row>
    <row r="15239" spans="1:14">
      <c r="A15239" s="26" t="s">
        <v>3398</v>
      </c>
      <c r="B15239" s="29"/>
      <c r="C15239" s="33"/>
      <c r="D15239" s="33"/>
      <c r="E15239" s="33"/>
      <c r="F15239" s="33"/>
      <c r="G15239" s="33"/>
      <c r="H15239" s="33"/>
      <c r="I15239" s="33"/>
      <c r="J15239" s="33"/>
      <c r="K15239" s="33"/>
      <c r="L15239" s="33"/>
      <c r="M15239" s="33">
        <v>21</v>
      </c>
      <c r="N15239" s="27">
        <v>21</v>
      </c>
    </row>
    <row r="15240" spans="1:14">
      <c r="A15240" s="26" t="s">
        <v>8272</v>
      </c>
      <c r="B15240" s="29"/>
      <c r="C15240" s="33"/>
      <c r="D15240" s="33"/>
      <c r="E15240" s="33"/>
      <c r="F15240" s="33"/>
      <c r="G15240" s="33"/>
      <c r="H15240" s="33"/>
      <c r="I15240" s="33">
        <v>1</v>
      </c>
      <c r="J15240" s="33"/>
      <c r="K15240" s="33"/>
      <c r="L15240" s="33">
        <v>1</v>
      </c>
      <c r="M15240" s="33">
        <v>2</v>
      </c>
      <c r="N15240" s="27">
        <v>4</v>
      </c>
    </row>
    <row r="15241" spans="1:14">
      <c r="A15241" s="26" t="s">
        <v>11825</v>
      </c>
      <c r="B15241" s="29"/>
      <c r="C15241" s="33"/>
      <c r="D15241" s="33"/>
      <c r="E15241" s="33"/>
      <c r="F15241" s="33"/>
      <c r="G15241" s="33"/>
      <c r="H15241" s="33"/>
      <c r="I15241" s="33">
        <v>5</v>
      </c>
      <c r="J15241" s="33">
        <v>3</v>
      </c>
      <c r="K15241" s="33"/>
      <c r="L15241" s="33"/>
      <c r="M15241" s="33"/>
      <c r="N15241" s="27">
        <v>8</v>
      </c>
    </row>
    <row r="15242" spans="1:14">
      <c r="A15242" s="26" t="s">
        <v>8966</v>
      </c>
      <c r="B15242" s="29"/>
      <c r="C15242" s="33"/>
      <c r="D15242" s="33">
        <v>6</v>
      </c>
      <c r="E15242" s="33"/>
      <c r="F15242" s="33"/>
      <c r="G15242" s="33"/>
      <c r="H15242" s="33"/>
      <c r="I15242" s="33"/>
      <c r="J15242" s="33"/>
      <c r="K15242" s="33"/>
      <c r="L15242" s="33"/>
      <c r="M15242" s="33"/>
      <c r="N15242" s="27">
        <v>6</v>
      </c>
    </row>
    <row r="15243" spans="1:14">
      <c r="A15243" s="26" t="s">
        <v>15492</v>
      </c>
      <c r="B15243" s="29"/>
      <c r="C15243" s="33"/>
      <c r="D15243" s="33"/>
      <c r="E15243" s="33"/>
      <c r="F15243" s="33"/>
      <c r="G15243" s="33"/>
      <c r="H15243" s="33"/>
      <c r="I15243" s="33"/>
      <c r="J15243" s="33"/>
      <c r="K15243" s="33"/>
      <c r="L15243" s="33">
        <v>1</v>
      </c>
      <c r="M15243" s="33"/>
      <c r="N15243" s="27">
        <v>1</v>
      </c>
    </row>
    <row r="15244" spans="1:14">
      <c r="A15244" s="26" t="s">
        <v>8736</v>
      </c>
      <c r="B15244" s="29"/>
      <c r="C15244" s="33"/>
      <c r="D15244" s="33">
        <v>84</v>
      </c>
      <c r="E15244" s="33">
        <v>235</v>
      </c>
      <c r="F15244" s="33">
        <v>196</v>
      </c>
      <c r="G15244" s="33">
        <v>152</v>
      </c>
      <c r="H15244" s="33">
        <v>130</v>
      </c>
      <c r="I15244" s="33">
        <v>143</v>
      </c>
      <c r="J15244" s="33">
        <v>71</v>
      </c>
      <c r="K15244" s="33">
        <v>92</v>
      </c>
      <c r="L15244" s="33">
        <v>26</v>
      </c>
      <c r="M15244" s="33">
        <v>14</v>
      </c>
      <c r="N15244" s="27">
        <v>1143</v>
      </c>
    </row>
    <row r="15245" spans="1:14">
      <c r="A15245" s="26" t="s">
        <v>7089</v>
      </c>
      <c r="B15245" s="29"/>
      <c r="C15245" s="33"/>
      <c r="D15245" s="33"/>
      <c r="E15245" s="33"/>
      <c r="F15245" s="33"/>
      <c r="G15245" s="33"/>
      <c r="H15245" s="33"/>
      <c r="I15245" s="33">
        <v>3</v>
      </c>
      <c r="J15245" s="33">
        <v>41</v>
      </c>
      <c r="K15245" s="33">
        <v>16</v>
      </c>
      <c r="L15245" s="33">
        <v>1</v>
      </c>
      <c r="M15245" s="33">
        <v>1</v>
      </c>
      <c r="N15245" s="27">
        <v>62</v>
      </c>
    </row>
    <row r="15246" spans="1:14">
      <c r="A15246" s="26" t="s">
        <v>8282</v>
      </c>
      <c r="B15246" s="29"/>
      <c r="C15246" s="33"/>
      <c r="D15246" s="33"/>
      <c r="E15246" s="33"/>
      <c r="F15246" s="33"/>
      <c r="G15246" s="33"/>
      <c r="H15246" s="33"/>
      <c r="I15246" s="33">
        <v>1</v>
      </c>
      <c r="J15246" s="33">
        <v>5</v>
      </c>
      <c r="K15246" s="33">
        <v>9</v>
      </c>
      <c r="L15246" s="33"/>
      <c r="M15246" s="33"/>
      <c r="N15246" s="27">
        <v>15</v>
      </c>
    </row>
    <row r="15247" spans="1:14">
      <c r="A15247" s="26" t="s">
        <v>11073</v>
      </c>
      <c r="B15247" s="29"/>
      <c r="C15247" s="33"/>
      <c r="D15247" s="33"/>
      <c r="E15247" s="33">
        <v>57</v>
      </c>
      <c r="F15247" s="33"/>
      <c r="G15247" s="33"/>
      <c r="H15247" s="33"/>
      <c r="I15247" s="33">
        <v>4</v>
      </c>
      <c r="J15247" s="33"/>
      <c r="K15247" s="33"/>
      <c r="L15247" s="33"/>
      <c r="M15247" s="33"/>
      <c r="N15247" s="27">
        <v>61</v>
      </c>
    </row>
    <row r="15248" spans="1:14">
      <c r="A15248" s="26" t="s">
        <v>8281</v>
      </c>
      <c r="B15248" s="29"/>
      <c r="C15248" s="33"/>
      <c r="D15248" s="33"/>
      <c r="E15248" s="33"/>
      <c r="F15248" s="33"/>
      <c r="G15248" s="33"/>
      <c r="H15248" s="33"/>
      <c r="I15248" s="33">
        <v>1</v>
      </c>
      <c r="J15248" s="33"/>
      <c r="K15248" s="33">
        <v>2</v>
      </c>
      <c r="L15248" s="33"/>
      <c r="M15248" s="33"/>
      <c r="N15248" s="27">
        <v>3</v>
      </c>
    </row>
    <row r="15249" spans="1:14">
      <c r="A15249" s="26" t="s">
        <v>14582</v>
      </c>
      <c r="B15249" s="29"/>
      <c r="C15249" s="33"/>
      <c r="D15249" s="33"/>
      <c r="E15249" s="33"/>
      <c r="F15249" s="33"/>
      <c r="G15249" s="33"/>
      <c r="H15249" s="33"/>
      <c r="I15249" s="33"/>
      <c r="J15249" s="33"/>
      <c r="K15249" s="33"/>
      <c r="L15249" s="33">
        <v>4</v>
      </c>
      <c r="M15249" s="33"/>
      <c r="N15249" s="27">
        <v>4</v>
      </c>
    </row>
    <row r="15250" spans="1:14">
      <c r="A15250" s="26" t="s">
        <v>419</v>
      </c>
      <c r="B15250" s="29"/>
      <c r="C15250" s="33"/>
      <c r="D15250" s="33"/>
      <c r="E15250" s="33"/>
      <c r="F15250" s="33"/>
      <c r="G15250" s="33"/>
      <c r="H15250" s="33"/>
      <c r="I15250" s="33"/>
      <c r="J15250" s="33"/>
      <c r="K15250" s="33"/>
      <c r="L15250" s="33"/>
      <c r="M15250" s="33">
        <v>3</v>
      </c>
      <c r="N15250" s="27">
        <v>3</v>
      </c>
    </row>
    <row r="15251" spans="1:14">
      <c r="A15251" s="26" t="s">
        <v>2067</v>
      </c>
      <c r="B15251" s="29"/>
      <c r="C15251" s="33"/>
      <c r="D15251" s="33"/>
      <c r="E15251" s="33"/>
      <c r="F15251" s="33"/>
      <c r="G15251" s="33"/>
      <c r="H15251" s="33"/>
      <c r="I15251" s="33">
        <v>2</v>
      </c>
      <c r="J15251" s="33"/>
      <c r="K15251" s="33"/>
      <c r="L15251" s="33"/>
      <c r="M15251" s="33"/>
      <c r="N15251" s="27">
        <v>2</v>
      </c>
    </row>
    <row r="15252" spans="1:14">
      <c r="A15252" s="26" t="s">
        <v>9553</v>
      </c>
      <c r="B15252" s="29"/>
      <c r="C15252" s="33"/>
      <c r="D15252" s="33"/>
      <c r="E15252" s="33"/>
      <c r="F15252" s="33"/>
      <c r="G15252" s="33"/>
      <c r="H15252" s="33"/>
      <c r="I15252" s="33">
        <v>47</v>
      </c>
      <c r="J15252" s="33">
        <v>81</v>
      </c>
      <c r="K15252" s="33">
        <v>33</v>
      </c>
      <c r="L15252" s="33">
        <v>2</v>
      </c>
      <c r="M15252" s="33">
        <v>3</v>
      </c>
      <c r="N15252" s="27">
        <v>166</v>
      </c>
    </row>
    <row r="15253" spans="1:14">
      <c r="A15253" s="26" t="s">
        <v>15416</v>
      </c>
      <c r="B15253" s="29"/>
      <c r="C15253" s="33"/>
      <c r="D15253" s="33"/>
      <c r="E15253" s="33"/>
      <c r="F15253" s="33"/>
      <c r="G15253" s="33"/>
      <c r="H15253" s="33"/>
      <c r="I15253" s="33"/>
      <c r="J15253" s="33"/>
      <c r="K15253" s="33"/>
      <c r="L15253" s="33">
        <v>1</v>
      </c>
      <c r="M15253" s="33"/>
      <c r="N15253" s="27">
        <v>1</v>
      </c>
    </row>
    <row r="15254" spans="1:14">
      <c r="A15254" s="26" t="s">
        <v>7319</v>
      </c>
      <c r="B15254" s="29"/>
      <c r="C15254" s="33"/>
      <c r="D15254" s="33"/>
      <c r="E15254" s="33"/>
      <c r="F15254" s="33"/>
      <c r="G15254" s="33">
        <v>186</v>
      </c>
      <c r="H15254" s="33">
        <v>161</v>
      </c>
      <c r="I15254" s="33">
        <v>64</v>
      </c>
      <c r="J15254" s="33">
        <v>15</v>
      </c>
      <c r="K15254" s="33">
        <v>25</v>
      </c>
      <c r="L15254" s="33">
        <v>8</v>
      </c>
      <c r="M15254" s="33">
        <v>3</v>
      </c>
      <c r="N15254" s="27">
        <v>462</v>
      </c>
    </row>
    <row r="15255" spans="1:14">
      <c r="A15255" s="26" t="s">
        <v>1636</v>
      </c>
      <c r="B15255" s="29"/>
      <c r="C15255" s="33"/>
      <c r="D15255" s="33"/>
      <c r="E15255" s="33"/>
      <c r="F15255" s="33"/>
      <c r="G15255" s="33"/>
      <c r="H15255" s="33"/>
      <c r="I15255" s="33"/>
      <c r="J15255" s="33"/>
      <c r="K15255" s="33">
        <v>1</v>
      </c>
      <c r="L15255" s="33"/>
      <c r="M15255" s="33"/>
      <c r="N15255" s="27">
        <v>1</v>
      </c>
    </row>
    <row r="15256" spans="1:14">
      <c r="A15256" s="26" t="s">
        <v>8721</v>
      </c>
      <c r="B15256" s="29"/>
      <c r="C15256" s="33"/>
      <c r="D15256" s="33">
        <v>133</v>
      </c>
      <c r="E15256" s="33">
        <v>165</v>
      </c>
      <c r="F15256" s="33">
        <v>119</v>
      </c>
      <c r="G15256" s="33">
        <v>122</v>
      </c>
      <c r="H15256" s="33">
        <v>145</v>
      </c>
      <c r="I15256" s="33">
        <v>186</v>
      </c>
      <c r="J15256" s="33">
        <v>111</v>
      </c>
      <c r="K15256" s="33">
        <v>108</v>
      </c>
      <c r="L15256" s="33">
        <v>62</v>
      </c>
      <c r="M15256" s="33">
        <v>26</v>
      </c>
      <c r="N15256" s="27">
        <v>1177</v>
      </c>
    </row>
    <row r="15257" spans="1:14">
      <c r="A15257" s="26" t="s">
        <v>8069</v>
      </c>
      <c r="B15257" s="29"/>
      <c r="C15257" s="33"/>
      <c r="D15257" s="33"/>
      <c r="E15257" s="33"/>
      <c r="F15257" s="33">
        <v>60</v>
      </c>
      <c r="G15257" s="33">
        <v>59</v>
      </c>
      <c r="H15257" s="33">
        <v>151</v>
      </c>
      <c r="I15257" s="33">
        <v>203</v>
      </c>
      <c r="J15257" s="33">
        <v>160</v>
      </c>
      <c r="K15257" s="33">
        <v>101</v>
      </c>
      <c r="L15257" s="33">
        <v>53</v>
      </c>
      <c r="M15257" s="33">
        <v>99</v>
      </c>
      <c r="N15257" s="27">
        <v>886</v>
      </c>
    </row>
    <row r="15258" spans="1:14">
      <c r="A15258" s="26" t="s">
        <v>1267</v>
      </c>
      <c r="B15258" s="29"/>
      <c r="C15258" s="33"/>
      <c r="D15258" s="33"/>
      <c r="E15258" s="33"/>
      <c r="F15258" s="33"/>
      <c r="G15258" s="33"/>
      <c r="H15258" s="33"/>
      <c r="I15258" s="33"/>
      <c r="J15258" s="33"/>
      <c r="K15258" s="33"/>
      <c r="L15258" s="33"/>
      <c r="M15258" s="33">
        <v>1</v>
      </c>
      <c r="N15258" s="27">
        <v>1</v>
      </c>
    </row>
    <row r="15259" spans="1:14">
      <c r="A15259" s="26" t="s">
        <v>13504</v>
      </c>
      <c r="B15259" s="29">
        <v>10</v>
      </c>
      <c r="C15259" s="33">
        <v>14</v>
      </c>
      <c r="D15259" s="33"/>
      <c r="E15259" s="33"/>
      <c r="F15259" s="33"/>
      <c r="G15259" s="33"/>
      <c r="H15259" s="33"/>
      <c r="I15259" s="33"/>
      <c r="J15259" s="33">
        <v>4</v>
      </c>
      <c r="K15259" s="33"/>
      <c r="L15259" s="33"/>
      <c r="M15259" s="33"/>
      <c r="N15259" s="27">
        <v>28</v>
      </c>
    </row>
    <row r="15260" spans="1:14">
      <c r="A15260" s="26" t="s">
        <v>7303</v>
      </c>
      <c r="B15260" s="29"/>
      <c r="C15260" s="33"/>
      <c r="D15260" s="33"/>
      <c r="E15260" s="33"/>
      <c r="F15260" s="33"/>
      <c r="G15260" s="33"/>
      <c r="H15260" s="33">
        <v>10</v>
      </c>
      <c r="I15260" s="33"/>
      <c r="J15260" s="33"/>
      <c r="K15260" s="33">
        <v>1</v>
      </c>
      <c r="L15260" s="33"/>
      <c r="M15260" s="33"/>
      <c r="N15260" s="27">
        <v>11</v>
      </c>
    </row>
    <row r="15261" spans="1:14">
      <c r="A15261" s="26" t="s">
        <v>5217</v>
      </c>
      <c r="B15261" s="29"/>
      <c r="C15261" s="33"/>
      <c r="D15261" s="33"/>
      <c r="E15261" s="33"/>
      <c r="F15261" s="33"/>
      <c r="G15261" s="33"/>
      <c r="H15261" s="33"/>
      <c r="I15261" s="33">
        <v>11</v>
      </c>
      <c r="J15261" s="33">
        <v>2</v>
      </c>
      <c r="K15261" s="33"/>
      <c r="L15261" s="33"/>
      <c r="M15261" s="33"/>
      <c r="N15261" s="27">
        <v>13</v>
      </c>
    </row>
    <row r="15262" spans="1:14">
      <c r="A15262" s="26" t="s">
        <v>2058</v>
      </c>
      <c r="B15262" s="29"/>
      <c r="C15262" s="33"/>
      <c r="D15262" s="33"/>
      <c r="E15262" s="33"/>
      <c r="F15262" s="33"/>
      <c r="G15262" s="33"/>
      <c r="H15262" s="33"/>
      <c r="I15262" s="33">
        <v>2</v>
      </c>
      <c r="J15262" s="33"/>
      <c r="K15262" s="33"/>
      <c r="L15262" s="33"/>
      <c r="M15262" s="33"/>
      <c r="N15262" s="27">
        <v>2</v>
      </c>
    </row>
    <row r="15263" spans="1:14">
      <c r="A15263" s="26" t="s">
        <v>13487</v>
      </c>
      <c r="B15263" s="29"/>
      <c r="C15263" s="33"/>
      <c r="D15263" s="33"/>
      <c r="E15263" s="33"/>
      <c r="F15263" s="33"/>
      <c r="G15263" s="33"/>
      <c r="H15263" s="33">
        <v>13</v>
      </c>
      <c r="I15263" s="33">
        <v>81</v>
      </c>
      <c r="J15263" s="33">
        <v>100</v>
      </c>
      <c r="K15263" s="33">
        <v>67</v>
      </c>
      <c r="L15263" s="33">
        <v>47</v>
      </c>
      <c r="M15263" s="33">
        <v>44</v>
      </c>
      <c r="N15263" s="27">
        <v>352</v>
      </c>
    </row>
    <row r="15264" spans="1:14">
      <c r="A15264" s="26" t="s">
        <v>3549</v>
      </c>
      <c r="B15264" s="29"/>
      <c r="C15264" s="33"/>
      <c r="D15264" s="33"/>
      <c r="E15264" s="33"/>
      <c r="F15264" s="33"/>
      <c r="G15264" s="33"/>
      <c r="H15264" s="33"/>
      <c r="I15264" s="33"/>
      <c r="J15264" s="33"/>
      <c r="K15264" s="33"/>
      <c r="L15264" s="33"/>
      <c r="M15264" s="33">
        <v>14</v>
      </c>
      <c r="N15264" s="27">
        <v>14</v>
      </c>
    </row>
    <row r="15265" spans="1:14">
      <c r="A15265" s="26" t="s">
        <v>9466</v>
      </c>
      <c r="B15265" s="29"/>
      <c r="C15265" s="33"/>
      <c r="D15265" s="33"/>
      <c r="E15265" s="33"/>
      <c r="F15265" s="33"/>
      <c r="G15265" s="33"/>
      <c r="H15265" s="33"/>
      <c r="I15265" s="33">
        <v>65</v>
      </c>
      <c r="J15265" s="33">
        <v>17</v>
      </c>
      <c r="K15265" s="33"/>
      <c r="L15265" s="33"/>
      <c r="M15265" s="33"/>
      <c r="N15265" s="27">
        <v>82</v>
      </c>
    </row>
    <row r="15266" spans="1:14">
      <c r="A15266" s="26" t="s">
        <v>12048</v>
      </c>
      <c r="B15266" s="29"/>
      <c r="C15266" s="33"/>
      <c r="D15266" s="33"/>
      <c r="E15266" s="33"/>
      <c r="F15266" s="33"/>
      <c r="G15266" s="33"/>
      <c r="H15266" s="33">
        <v>26</v>
      </c>
      <c r="I15266" s="33">
        <v>23</v>
      </c>
      <c r="J15266" s="33">
        <v>21</v>
      </c>
      <c r="K15266" s="33">
        <v>20</v>
      </c>
      <c r="L15266" s="33">
        <v>58</v>
      </c>
      <c r="M15266" s="33">
        <v>38</v>
      </c>
      <c r="N15266" s="27">
        <v>186</v>
      </c>
    </row>
    <row r="15267" spans="1:14">
      <c r="A15267" s="26" t="s">
        <v>5876</v>
      </c>
      <c r="B15267" s="29"/>
      <c r="C15267" s="33"/>
      <c r="D15267" s="33"/>
      <c r="E15267" s="33"/>
      <c r="F15267" s="33"/>
      <c r="G15267" s="33"/>
      <c r="H15267" s="33"/>
      <c r="I15267" s="33"/>
      <c r="J15267" s="33"/>
      <c r="K15267" s="33">
        <v>5</v>
      </c>
      <c r="L15267" s="33">
        <v>3</v>
      </c>
      <c r="M15267" s="33">
        <v>6</v>
      </c>
      <c r="N15267" s="27">
        <v>14</v>
      </c>
    </row>
    <row r="15268" spans="1:14">
      <c r="A15268" s="26" t="s">
        <v>14606</v>
      </c>
      <c r="B15268" s="29"/>
      <c r="C15268" s="33"/>
      <c r="D15268" s="33"/>
      <c r="E15268" s="33"/>
      <c r="F15268" s="33"/>
      <c r="G15268" s="33"/>
      <c r="H15268" s="33"/>
      <c r="I15268" s="33"/>
      <c r="J15268" s="33"/>
      <c r="K15268" s="33"/>
      <c r="L15268" s="33">
        <v>4</v>
      </c>
      <c r="M15268" s="33"/>
      <c r="N15268" s="27">
        <v>4</v>
      </c>
    </row>
    <row r="15269" spans="1:14">
      <c r="A15269" s="26" t="s">
        <v>1275</v>
      </c>
      <c r="B15269" s="29"/>
      <c r="C15269" s="33"/>
      <c r="D15269" s="33"/>
      <c r="E15269" s="33"/>
      <c r="F15269" s="33"/>
      <c r="G15269" s="33"/>
      <c r="H15269" s="33"/>
      <c r="I15269" s="33"/>
      <c r="J15269" s="33"/>
      <c r="K15269" s="33"/>
      <c r="L15269" s="33"/>
      <c r="M15269" s="33">
        <v>1</v>
      </c>
      <c r="N15269" s="27">
        <v>1</v>
      </c>
    </row>
    <row r="15270" spans="1:14">
      <c r="A15270" s="26" t="s">
        <v>3777</v>
      </c>
      <c r="B15270" s="29"/>
      <c r="C15270" s="33"/>
      <c r="D15270" s="33"/>
      <c r="E15270" s="33"/>
      <c r="F15270" s="33"/>
      <c r="G15270" s="33"/>
      <c r="H15270" s="33"/>
      <c r="I15270" s="33"/>
      <c r="J15270" s="33"/>
      <c r="K15270" s="33"/>
      <c r="L15270" s="33"/>
      <c r="M15270" s="33">
        <v>9</v>
      </c>
      <c r="N15270" s="27">
        <v>9</v>
      </c>
    </row>
    <row r="15271" spans="1:14">
      <c r="A15271" s="26" t="s">
        <v>7569</v>
      </c>
      <c r="B15271" s="29"/>
      <c r="C15271" s="33"/>
      <c r="D15271" s="33"/>
      <c r="E15271" s="33"/>
      <c r="F15271" s="33"/>
      <c r="G15271" s="33">
        <v>20</v>
      </c>
      <c r="H15271" s="33"/>
      <c r="I15271" s="33">
        <v>2</v>
      </c>
      <c r="J15271" s="33"/>
      <c r="K15271" s="33"/>
      <c r="L15271" s="33"/>
      <c r="M15271" s="33"/>
      <c r="N15271" s="27">
        <v>22</v>
      </c>
    </row>
    <row r="15272" spans="1:14">
      <c r="A15272" s="26" t="s">
        <v>6615</v>
      </c>
      <c r="B15272" s="29"/>
      <c r="C15272" s="33"/>
      <c r="D15272" s="33"/>
      <c r="E15272" s="33"/>
      <c r="F15272" s="33"/>
      <c r="G15272" s="33"/>
      <c r="H15272" s="33"/>
      <c r="I15272" s="33">
        <v>4</v>
      </c>
      <c r="J15272" s="33">
        <v>36</v>
      </c>
      <c r="K15272" s="33">
        <v>5</v>
      </c>
      <c r="L15272" s="33">
        <v>7</v>
      </c>
      <c r="M15272" s="33">
        <v>4</v>
      </c>
      <c r="N15272" s="27">
        <v>56</v>
      </c>
    </row>
    <row r="15273" spans="1:14">
      <c r="A15273" s="26" t="s">
        <v>9691</v>
      </c>
      <c r="B15273" s="29"/>
      <c r="C15273" s="33"/>
      <c r="D15273" s="33"/>
      <c r="E15273" s="33"/>
      <c r="F15273" s="33"/>
      <c r="G15273" s="33"/>
      <c r="H15273" s="33"/>
      <c r="I15273" s="33">
        <v>34</v>
      </c>
      <c r="J15273" s="33"/>
      <c r="K15273" s="33">
        <v>2</v>
      </c>
      <c r="L15273" s="33">
        <v>7</v>
      </c>
      <c r="M15273" s="33">
        <v>56</v>
      </c>
      <c r="N15273" s="27">
        <v>99</v>
      </c>
    </row>
    <row r="15274" spans="1:14">
      <c r="A15274" s="26" t="s">
        <v>4689</v>
      </c>
      <c r="B15274" s="29"/>
      <c r="C15274" s="33"/>
      <c r="D15274" s="33"/>
      <c r="E15274" s="33"/>
      <c r="F15274" s="33"/>
      <c r="G15274" s="33"/>
      <c r="H15274" s="33"/>
      <c r="I15274" s="33">
        <v>23</v>
      </c>
      <c r="J15274" s="33">
        <v>6</v>
      </c>
      <c r="K15274" s="33">
        <v>5</v>
      </c>
      <c r="L15274" s="33">
        <v>2</v>
      </c>
      <c r="M15274" s="33">
        <v>6</v>
      </c>
      <c r="N15274" s="27">
        <v>42</v>
      </c>
    </row>
    <row r="15275" spans="1:14">
      <c r="A15275" s="26" t="s">
        <v>13647</v>
      </c>
      <c r="B15275" s="29"/>
      <c r="C15275" s="33">
        <v>13</v>
      </c>
      <c r="D15275" s="33">
        <v>8</v>
      </c>
      <c r="E15275" s="33"/>
      <c r="F15275" s="33"/>
      <c r="G15275" s="33"/>
      <c r="H15275" s="33"/>
      <c r="I15275" s="33"/>
      <c r="J15275" s="33"/>
      <c r="K15275" s="33"/>
      <c r="L15275" s="33"/>
      <c r="M15275" s="33"/>
      <c r="N15275" s="27">
        <v>21</v>
      </c>
    </row>
    <row r="15276" spans="1:14">
      <c r="A15276" s="26" t="s">
        <v>8275</v>
      </c>
      <c r="B15276" s="29"/>
      <c r="C15276" s="33"/>
      <c r="D15276" s="33"/>
      <c r="E15276" s="33"/>
      <c r="F15276" s="33"/>
      <c r="G15276" s="33"/>
      <c r="H15276" s="33"/>
      <c r="I15276" s="33">
        <v>1</v>
      </c>
      <c r="J15276" s="33"/>
      <c r="K15276" s="33"/>
      <c r="L15276" s="33"/>
      <c r="M15276" s="33"/>
      <c r="N15276" s="27">
        <v>1</v>
      </c>
    </row>
    <row r="15277" spans="1:14">
      <c r="A15277" s="26" t="s">
        <v>137</v>
      </c>
      <c r="B15277" s="29"/>
      <c r="C15277" s="33"/>
      <c r="D15277" s="33"/>
      <c r="E15277" s="33"/>
      <c r="F15277" s="33"/>
      <c r="G15277" s="33"/>
      <c r="H15277" s="33"/>
      <c r="I15277" s="33"/>
      <c r="J15277" s="33"/>
      <c r="K15277" s="33"/>
      <c r="L15277" s="33"/>
      <c r="M15277" s="33">
        <v>4</v>
      </c>
      <c r="N15277" s="27">
        <v>4</v>
      </c>
    </row>
    <row r="15278" spans="1:14">
      <c r="A15278" s="26" t="s">
        <v>11970</v>
      </c>
      <c r="B15278" s="29"/>
      <c r="C15278" s="33"/>
      <c r="D15278" s="33"/>
      <c r="E15278" s="33"/>
      <c r="F15278" s="33"/>
      <c r="G15278" s="33"/>
      <c r="H15278" s="33">
        <v>31</v>
      </c>
      <c r="I15278" s="33"/>
      <c r="J15278" s="33"/>
      <c r="K15278" s="33"/>
      <c r="L15278" s="33"/>
      <c r="M15278" s="33"/>
      <c r="N15278" s="27">
        <v>31</v>
      </c>
    </row>
    <row r="15279" spans="1:14">
      <c r="A15279" s="26" t="s">
        <v>5247</v>
      </c>
      <c r="B15279" s="29"/>
      <c r="C15279" s="33"/>
      <c r="D15279" s="33"/>
      <c r="E15279" s="33"/>
      <c r="F15279" s="33"/>
      <c r="G15279" s="33"/>
      <c r="H15279" s="33"/>
      <c r="I15279" s="33">
        <v>10</v>
      </c>
      <c r="J15279" s="33">
        <v>10</v>
      </c>
      <c r="K15279" s="33"/>
      <c r="L15279" s="33"/>
      <c r="M15279" s="33"/>
      <c r="N15279" s="27">
        <v>20</v>
      </c>
    </row>
    <row r="15280" spans="1:14">
      <c r="A15280" s="26" t="s">
        <v>5312</v>
      </c>
      <c r="B15280" s="29"/>
      <c r="C15280" s="33"/>
      <c r="D15280" s="33"/>
      <c r="E15280" s="33"/>
      <c r="F15280" s="33"/>
      <c r="G15280" s="33"/>
      <c r="H15280" s="33"/>
      <c r="I15280" s="33">
        <v>9</v>
      </c>
      <c r="J15280" s="33"/>
      <c r="K15280" s="33">
        <v>7</v>
      </c>
      <c r="L15280" s="33"/>
      <c r="M15280" s="33"/>
      <c r="N15280" s="27">
        <v>16</v>
      </c>
    </row>
    <row r="15281" spans="1:14">
      <c r="A15281" s="26" t="s">
        <v>11520</v>
      </c>
      <c r="B15281" s="29"/>
      <c r="C15281" s="33"/>
      <c r="D15281" s="33"/>
      <c r="E15281" s="33"/>
      <c r="F15281" s="33"/>
      <c r="G15281" s="33">
        <v>30</v>
      </c>
      <c r="H15281" s="33">
        <v>18</v>
      </c>
      <c r="I15281" s="33">
        <v>55</v>
      </c>
      <c r="J15281" s="33">
        <v>30</v>
      </c>
      <c r="K15281" s="33">
        <v>26</v>
      </c>
      <c r="L15281" s="33">
        <v>12</v>
      </c>
      <c r="M15281" s="33">
        <v>6</v>
      </c>
      <c r="N15281" s="27">
        <v>177</v>
      </c>
    </row>
    <row r="15282" spans="1:14">
      <c r="A15282" s="26" t="s">
        <v>10647</v>
      </c>
      <c r="B15282" s="29"/>
      <c r="C15282" s="33"/>
      <c r="D15282" s="33"/>
      <c r="E15282" s="33"/>
      <c r="F15282" s="33"/>
      <c r="G15282" s="33"/>
      <c r="H15282" s="33"/>
      <c r="I15282" s="33"/>
      <c r="J15282" s="33">
        <v>3</v>
      </c>
      <c r="K15282" s="33"/>
      <c r="L15282" s="33"/>
      <c r="M15282" s="33"/>
      <c r="N15282" s="27">
        <v>3</v>
      </c>
    </row>
    <row r="15283" spans="1:14">
      <c r="A15283" s="26" t="s">
        <v>8270</v>
      </c>
      <c r="B15283" s="29"/>
      <c r="C15283" s="33"/>
      <c r="D15283" s="33"/>
      <c r="E15283" s="33"/>
      <c r="F15283" s="33"/>
      <c r="G15283" s="33"/>
      <c r="H15283" s="33"/>
      <c r="I15283" s="33">
        <v>1</v>
      </c>
      <c r="J15283" s="33"/>
      <c r="K15283" s="33"/>
      <c r="L15283" s="33"/>
      <c r="M15283" s="33"/>
      <c r="N15283" s="27">
        <v>1</v>
      </c>
    </row>
    <row r="15284" spans="1:14">
      <c r="A15284" s="26" t="s">
        <v>4768</v>
      </c>
      <c r="B15284" s="29"/>
      <c r="C15284" s="33"/>
      <c r="D15284" s="33"/>
      <c r="E15284" s="33"/>
      <c r="F15284" s="33"/>
      <c r="G15284" s="33"/>
      <c r="H15284" s="33"/>
      <c r="I15284" s="33">
        <v>20</v>
      </c>
      <c r="J15284" s="33">
        <v>19</v>
      </c>
      <c r="K15284" s="33">
        <v>8</v>
      </c>
      <c r="L15284" s="33">
        <v>3</v>
      </c>
      <c r="M15284" s="33"/>
      <c r="N15284" s="27">
        <v>50</v>
      </c>
    </row>
    <row r="15285" spans="1:14">
      <c r="A15285" s="26" t="s">
        <v>8268</v>
      </c>
      <c r="B15285" s="29"/>
      <c r="C15285" s="33"/>
      <c r="D15285" s="33"/>
      <c r="E15285" s="33"/>
      <c r="F15285" s="33"/>
      <c r="G15285" s="33"/>
      <c r="H15285" s="33"/>
      <c r="I15285" s="33">
        <v>1</v>
      </c>
      <c r="J15285" s="33"/>
      <c r="K15285" s="33"/>
      <c r="L15285" s="33"/>
      <c r="M15285" s="33"/>
      <c r="N15285" s="27">
        <v>1</v>
      </c>
    </row>
    <row r="15286" spans="1:14">
      <c r="A15286" s="26" t="s">
        <v>3870</v>
      </c>
      <c r="B15286" s="29"/>
      <c r="C15286" s="33"/>
      <c r="D15286" s="33"/>
      <c r="E15286" s="33"/>
      <c r="F15286" s="33"/>
      <c r="G15286" s="33"/>
      <c r="H15286" s="33"/>
      <c r="I15286" s="33"/>
      <c r="J15286" s="33"/>
      <c r="K15286" s="33"/>
      <c r="L15286" s="33"/>
      <c r="M15286" s="33">
        <v>7</v>
      </c>
      <c r="N15286" s="27">
        <v>7</v>
      </c>
    </row>
    <row r="15287" spans="1:14">
      <c r="A15287" s="26" t="s">
        <v>3824</v>
      </c>
      <c r="B15287" s="29"/>
      <c r="C15287" s="33"/>
      <c r="D15287" s="33"/>
      <c r="E15287" s="33"/>
      <c r="F15287" s="33"/>
      <c r="G15287" s="33"/>
      <c r="H15287" s="33"/>
      <c r="I15287" s="33"/>
      <c r="J15287" s="33"/>
      <c r="K15287" s="33"/>
      <c r="L15287" s="33"/>
      <c r="M15287" s="33">
        <v>8</v>
      </c>
      <c r="N15287" s="27">
        <v>8</v>
      </c>
    </row>
    <row r="15288" spans="1:14">
      <c r="A15288" s="26" t="s">
        <v>16811</v>
      </c>
      <c r="B15288" s="29"/>
      <c r="C15288" s="33"/>
      <c r="D15288" s="33"/>
      <c r="E15288" s="33"/>
      <c r="F15288" s="33"/>
      <c r="G15288" s="33"/>
      <c r="H15288" s="33"/>
      <c r="I15288" s="33"/>
      <c r="J15288" s="33">
        <v>1</v>
      </c>
      <c r="K15288" s="33"/>
      <c r="L15288" s="33"/>
      <c r="M15288" s="33"/>
      <c r="N15288" s="27">
        <v>1</v>
      </c>
    </row>
    <row r="15289" spans="1:14">
      <c r="A15289" s="26" t="s">
        <v>4712</v>
      </c>
      <c r="B15289" s="29"/>
      <c r="C15289" s="33"/>
      <c r="D15289" s="33"/>
      <c r="E15289" s="33"/>
      <c r="F15289" s="33"/>
      <c r="G15289" s="33"/>
      <c r="H15289" s="33"/>
      <c r="I15289" s="33">
        <v>22</v>
      </c>
      <c r="J15289" s="33">
        <v>13</v>
      </c>
      <c r="K15289" s="33">
        <v>3</v>
      </c>
      <c r="L15289" s="33">
        <v>7</v>
      </c>
      <c r="M15289" s="33">
        <v>3</v>
      </c>
      <c r="N15289" s="27">
        <v>48</v>
      </c>
    </row>
    <row r="15290" spans="1:14">
      <c r="A15290" s="26" t="s">
        <v>1637</v>
      </c>
      <c r="B15290" s="29"/>
      <c r="C15290" s="33"/>
      <c r="D15290" s="33"/>
      <c r="E15290" s="33"/>
      <c r="F15290" s="33"/>
      <c r="G15290" s="33"/>
      <c r="H15290" s="33"/>
      <c r="I15290" s="33"/>
      <c r="J15290" s="33"/>
      <c r="K15290" s="33">
        <v>1</v>
      </c>
      <c r="L15290" s="33"/>
      <c r="M15290" s="33"/>
      <c r="N15290" s="27">
        <v>1</v>
      </c>
    </row>
    <row r="15291" spans="1:14">
      <c r="A15291" s="26" t="s">
        <v>2088</v>
      </c>
      <c r="B15291" s="29"/>
      <c r="C15291" s="33"/>
      <c r="D15291" s="33"/>
      <c r="E15291" s="33"/>
      <c r="F15291" s="33"/>
      <c r="G15291" s="33"/>
      <c r="H15291" s="33"/>
      <c r="I15291" s="33">
        <v>2</v>
      </c>
      <c r="J15291" s="33"/>
      <c r="K15291" s="33"/>
      <c r="L15291" s="33"/>
      <c r="M15291" s="33"/>
      <c r="N15291" s="27">
        <v>2</v>
      </c>
    </row>
    <row r="15292" spans="1:14">
      <c r="A15292" s="26" t="s">
        <v>7653</v>
      </c>
      <c r="B15292" s="29"/>
      <c r="C15292" s="33"/>
      <c r="D15292" s="33"/>
      <c r="E15292" s="33"/>
      <c r="F15292" s="33"/>
      <c r="G15292" s="33">
        <v>19</v>
      </c>
      <c r="H15292" s="33">
        <v>10</v>
      </c>
      <c r="I15292" s="33">
        <v>6</v>
      </c>
      <c r="J15292" s="33">
        <v>11</v>
      </c>
      <c r="K15292" s="33">
        <v>14</v>
      </c>
      <c r="L15292" s="33">
        <v>15</v>
      </c>
      <c r="M15292" s="33"/>
      <c r="N15292" s="27">
        <v>75</v>
      </c>
    </row>
    <row r="15293" spans="1:14">
      <c r="A15293" s="26" t="s">
        <v>11336</v>
      </c>
      <c r="B15293" s="29"/>
      <c r="C15293" s="33"/>
      <c r="D15293" s="33"/>
      <c r="E15293" s="33"/>
      <c r="F15293" s="33">
        <v>15</v>
      </c>
      <c r="G15293" s="33"/>
      <c r="H15293" s="33"/>
      <c r="I15293" s="33">
        <v>6</v>
      </c>
      <c r="J15293" s="33">
        <v>8</v>
      </c>
      <c r="K15293" s="33">
        <v>15</v>
      </c>
      <c r="L15293" s="33">
        <v>18</v>
      </c>
      <c r="M15293" s="33">
        <v>4</v>
      </c>
      <c r="N15293" s="27">
        <v>66</v>
      </c>
    </row>
    <row r="15294" spans="1:14">
      <c r="A15294" s="26" t="s">
        <v>8984</v>
      </c>
      <c r="B15294" s="29"/>
      <c r="C15294" s="33"/>
      <c r="D15294" s="33">
        <v>5</v>
      </c>
      <c r="E15294" s="33"/>
      <c r="F15294" s="33"/>
      <c r="G15294" s="33"/>
      <c r="H15294" s="33"/>
      <c r="I15294" s="33">
        <v>1</v>
      </c>
      <c r="J15294" s="33">
        <v>2</v>
      </c>
      <c r="K15294" s="33"/>
      <c r="L15294" s="33">
        <v>1</v>
      </c>
      <c r="M15294" s="33">
        <v>1</v>
      </c>
      <c r="N15294" s="27">
        <v>10</v>
      </c>
    </row>
    <row r="15295" spans="1:14">
      <c r="A15295" s="26" t="s">
        <v>15929</v>
      </c>
      <c r="B15295" s="29"/>
      <c r="C15295" s="33"/>
      <c r="D15295" s="33"/>
      <c r="E15295" s="33"/>
      <c r="F15295" s="33"/>
      <c r="G15295" s="33"/>
      <c r="H15295" s="33"/>
      <c r="I15295" s="33"/>
      <c r="J15295" s="33">
        <v>3</v>
      </c>
      <c r="K15295" s="33"/>
      <c r="L15295" s="33">
        <v>1</v>
      </c>
      <c r="M15295" s="33"/>
      <c r="N15295" s="27">
        <v>4</v>
      </c>
    </row>
    <row r="15296" spans="1:14">
      <c r="A15296" s="26" t="s">
        <v>4679</v>
      </c>
      <c r="B15296" s="29"/>
      <c r="C15296" s="33"/>
      <c r="D15296" s="33"/>
      <c r="E15296" s="33"/>
      <c r="F15296" s="33"/>
      <c r="G15296" s="33"/>
      <c r="H15296" s="33"/>
      <c r="I15296" s="33">
        <v>23</v>
      </c>
      <c r="J15296" s="33">
        <v>1</v>
      </c>
      <c r="K15296" s="33"/>
      <c r="L15296" s="33"/>
      <c r="M15296" s="33"/>
      <c r="N15296" s="27">
        <v>24</v>
      </c>
    </row>
    <row r="15297" spans="1:14">
      <c r="A15297" s="26" t="s">
        <v>12590</v>
      </c>
      <c r="B15297" s="29"/>
      <c r="C15297" s="33"/>
      <c r="D15297" s="33"/>
      <c r="E15297" s="33"/>
      <c r="F15297" s="33"/>
      <c r="G15297" s="33"/>
      <c r="H15297" s="33"/>
      <c r="I15297" s="33"/>
      <c r="J15297" s="33"/>
      <c r="K15297" s="33"/>
      <c r="L15297" s="33">
        <v>32</v>
      </c>
      <c r="M15297" s="33">
        <v>10</v>
      </c>
      <c r="N15297" s="27">
        <v>42</v>
      </c>
    </row>
    <row r="15298" spans="1:14">
      <c r="A15298" s="26" t="s">
        <v>15377</v>
      </c>
      <c r="B15298" s="29"/>
      <c r="C15298" s="33"/>
      <c r="D15298" s="33"/>
      <c r="E15298" s="33"/>
      <c r="F15298" s="33"/>
      <c r="G15298" s="33"/>
      <c r="H15298" s="33"/>
      <c r="I15298" s="33"/>
      <c r="J15298" s="33"/>
      <c r="K15298" s="33"/>
      <c r="L15298" s="33">
        <v>1</v>
      </c>
      <c r="M15298" s="33"/>
      <c r="N15298" s="27">
        <v>1</v>
      </c>
    </row>
    <row r="15299" spans="1:14">
      <c r="A15299" s="26" t="s">
        <v>11987</v>
      </c>
      <c r="B15299" s="29"/>
      <c r="C15299" s="33"/>
      <c r="D15299" s="33"/>
      <c r="E15299" s="33"/>
      <c r="F15299" s="33"/>
      <c r="G15299" s="33"/>
      <c r="H15299" s="33">
        <v>30</v>
      </c>
      <c r="I15299" s="33">
        <v>35</v>
      </c>
      <c r="J15299" s="33">
        <v>7</v>
      </c>
      <c r="K15299" s="33">
        <v>6</v>
      </c>
      <c r="L15299" s="33">
        <v>3</v>
      </c>
      <c r="M15299" s="33">
        <v>4</v>
      </c>
      <c r="N15299" s="27">
        <v>85</v>
      </c>
    </row>
    <row r="15300" spans="1:14">
      <c r="A15300" s="26" t="s">
        <v>10396</v>
      </c>
      <c r="B15300" s="29"/>
      <c r="C15300" s="33"/>
      <c r="D15300" s="33"/>
      <c r="E15300" s="33"/>
      <c r="F15300" s="33"/>
      <c r="G15300" s="33"/>
      <c r="H15300" s="33"/>
      <c r="I15300" s="33"/>
      <c r="J15300" s="33">
        <v>5</v>
      </c>
      <c r="K15300" s="33">
        <v>1</v>
      </c>
      <c r="L15300" s="33"/>
      <c r="M15300" s="33"/>
      <c r="N15300" s="27">
        <v>6</v>
      </c>
    </row>
    <row r="15301" spans="1:14">
      <c r="A15301" s="26" t="s">
        <v>9482</v>
      </c>
      <c r="B15301" s="29"/>
      <c r="C15301" s="33"/>
      <c r="D15301" s="33"/>
      <c r="E15301" s="33"/>
      <c r="F15301" s="33"/>
      <c r="G15301" s="33"/>
      <c r="H15301" s="33"/>
      <c r="I15301" s="33">
        <v>60</v>
      </c>
      <c r="J15301" s="33">
        <v>55</v>
      </c>
      <c r="K15301" s="33">
        <v>16</v>
      </c>
      <c r="L15301" s="33">
        <v>12</v>
      </c>
      <c r="M15301" s="33"/>
      <c r="N15301" s="27">
        <v>143</v>
      </c>
    </row>
    <row r="15302" spans="1:14">
      <c r="A15302" s="26" t="s">
        <v>2008</v>
      </c>
      <c r="B15302" s="29"/>
      <c r="C15302" s="33"/>
      <c r="D15302" s="33"/>
      <c r="E15302" s="33"/>
      <c r="F15302" s="33"/>
      <c r="G15302" s="33"/>
      <c r="H15302" s="33"/>
      <c r="I15302" s="33">
        <v>2</v>
      </c>
      <c r="J15302" s="33">
        <v>1</v>
      </c>
      <c r="K15302" s="33"/>
      <c r="L15302" s="33">
        <v>1</v>
      </c>
      <c r="M15302" s="33"/>
      <c r="N15302" s="27">
        <v>4</v>
      </c>
    </row>
    <row r="15303" spans="1:14">
      <c r="A15303" s="26" t="s">
        <v>1362</v>
      </c>
      <c r="B15303" s="29"/>
      <c r="C15303" s="33"/>
      <c r="D15303" s="33"/>
      <c r="E15303" s="33"/>
      <c r="F15303" s="33"/>
      <c r="G15303" s="33"/>
      <c r="H15303" s="33"/>
      <c r="I15303" s="33"/>
      <c r="J15303" s="33"/>
      <c r="K15303" s="33"/>
      <c r="L15303" s="33"/>
      <c r="M15303" s="33">
        <v>1</v>
      </c>
      <c r="N15303" s="27">
        <v>1</v>
      </c>
    </row>
    <row r="15304" spans="1:14">
      <c r="A15304" s="26" t="s">
        <v>1638</v>
      </c>
      <c r="B15304" s="29"/>
      <c r="C15304" s="33"/>
      <c r="D15304" s="33"/>
      <c r="E15304" s="33"/>
      <c r="F15304" s="33"/>
      <c r="G15304" s="33"/>
      <c r="H15304" s="33"/>
      <c r="I15304" s="33"/>
      <c r="J15304" s="33"/>
      <c r="K15304" s="33">
        <v>1</v>
      </c>
      <c r="L15304" s="33"/>
      <c r="M15304" s="33"/>
      <c r="N15304" s="27">
        <v>1</v>
      </c>
    </row>
    <row r="15305" spans="1:14">
      <c r="A15305" s="26" t="s">
        <v>9667</v>
      </c>
      <c r="B15305" s="29"/>
      <c r="C15305" s="33"/>
      <c r="D15305" s="33"/>
      <c r="E15305" s="33"/>
      <c r="F15305" s="33"/>
      <c r="G15305" s="33"/>
      <c r="H15305" s="33"/>
      <c r="I15305" s="33">
        <v>35</v>
      </c>
      <c r="J15305" s="33">
        <v>17</v>
      </c>
      <c r="K15305" s="33"/>
      <c r="L15305" s="33"/>
      <c r="M15305" s="33"/>
      <c r="N15305" s="27">
        <v>52</v>
      </c>
    </row>
    <row r="15306" spans="1:14">
      <c r="A15306" s="26" t="s">
        <v>11796</v>
      </c>
      <c r="B15306" s="29"/>
      <c r="C15306" s="33"/>
      <c r="D15306" s="33"/>
      <c r="E15306" s="33"/>
      <c r="F15306" s="33"/>
      <c r="G15306" s="33"/>
      <c r="H15306" s="33"/>
      <c r="I15306" s="33">
        <v>5</v>
      </c>
      <c r="J15306" s="33">
        <v>8</v>
      </c>
      <c r="K15306" s="33">
        <v>2</v>
      </c>
      <c r="L15306" s="33"/>
      <c r="M15306" s="33"/>
      <c r="N15306" s="27">
        <v>15</v>
      </c>
    </row>
    <row r="15307" spans="1:14">
      <c r="A15307" s="26" t="s">
        <v>10182</v>
      </c>
      <c r="B15307" s="29"/>
      <c r="C15307" s="33"/>
      <c r="D15307" s="33"/>
      <c r="E15307" s="33"/>
      <c r="F15307" s="33"/>
      <c r="G15307" s="33"/>
      <c r="H15307" s="33"/>
      <c r="I15307" s="33"/>
      <c r="J15307" s="33">
        <v>6</v>
      </c>
      <c r="K15307" s="33"/>
      <c r="L15307" s="33"/>
      <c r="M15307" s="33"/>
      <c r="N15307" s="27">
        <v>6</v>
      </c>
    </row>
    <row r="15308" spans="1:14">
      <c r="A15308" s="26" t="s">
        <v>1368</v>
      </c>
      <c r="B15308" s="29"/>
      <c r="C15308" s="33"/>
      <c r="D15308" s="33"/>
      <c r="E15308" s="33"/>
      <c r="F15308" s="33"/>
      <c r="G15308" s="33"/>
      <c r="H15308" s="33"/>
      <c r="I15308" s="33"/>
      <c r="J15308" s="33"/>
      <c r="K15308" s="33"/>
      <c r="L15308" s="33"/>
      <c r="M15308" s="33">
        <v>1</v>
      </c>
      <c r="N15308" s="27">
        <v>1</v>
      </c>
    </row>
    <row r="15309" spans="1:14">
      <c r="A15309" s="26" t="s">
        <v>15375</v>
      </c>
      <c r="B15309" s="29"/>
      <c r="C15309" s="33"/>
      <c r="D15309" s="33"/>
      <c r="E15309" s="33"/>
      <c r="F15309" s="33"/>
      <c r="G15309" s="33"/>
      <c r="H15309" s="33"/>
      <c r="I15309" s="33"/>
      <c r="J15309" s="33"/>
      <c r="K15309" s="33"/>
      <c r="L15309" s="33">
        <v>1</v>
      </c>
      <c r="M15309" s="33"/>
      <c r="N15309" s="27">
        <v>1</v>
      </c>
    </row>
    <row r="15310" spans="1:14">
      <c r="A15310" s="26" t="s">
        <v>1639</v>
      </c>
      <c r="B15310" s="29"/>
      <c r="C15310" s="33"/>
      <c r="D15310" s="33"/>
      <c r="E15310" s="33"/>
      <c r="F15310" s="33"/>
      <c r="G15310" s="33"/>
      <c r="H15310" s="33"/>
      <c r="I15310" s="33"/>
      <c r="J15310" s="33"/>
      <c r="K15310" s="33">
        <v>1</v>
      </c>
      <c r="L15310" s="33"/>
      <c r="M15310" s="33"/>
      <c r="N15310" s="27">
        <v>1</v>
      </c>
    </row>
    <row r="15311" spans="1:14">
      <c r="A15311" s="26" t="s">
        <v>3776</v>
      </c>
      <c r="B15311" s="29"/>
      <c r="C15311" s="33"/>
      <c r="D15311" s="33"/>
      <c r="E15311" s="33"/>
      <c r="F15311" s="33"/>
      <c r="G15311" s="33"/>
      <c r="H15311" s="33"/>
      <c r="I15311" s="33"/>
      <c r="J15311" s="33"/>
      <c r="K15311" s="33"/>
      <c r="L15311" s="33"/>
      <c r="M15311" s="33">
        <v>9</v>
      </c>
      <c r="N15311" s="27">
        <v>9</v>
      </c>
    </row>
    <row r="15312" spans="1:14">
      <c r="A15312" s="26" t="s">
        <v>7763</v>
      </c>
      <c r="B15312" s="29"/>
      <c r="C15312" s="33"/>
      <c r="D15312" s="33"/>
      <c r="E15312" s="33"/>
      <c r="F15312" s="33"/>
      <c r="G15312" s="33">
        <v>10</v>
      </c>
      <c r="H15312" s="33"/>
      <c r="I15312" s="33"/>
      <c r="J15312" s="33"/>
      <c r="K15312" s="33"/>
      <c r="L15312" s="33"/>
      <c r="M15312" s="33"/>
      <c r="N15312" s="27">
        <v>10</v>
      </c>
    </row>
    <row r="15313" spans="1:14">
      <c r="A15313" s="26" t="s">
        <v>11454</v>
      </c>
      <c r="B15313" s="29"/>
      <c r="C15313" s="33"/>
      <c r="D15313" s="33"/>
      <c r="E15313" s="33"/>
      <c r="F15313" s="33"/>
      <c r="G15313" s="33"/>
      <c r="H15313" s="33">
        <v>11</v>
      </c>
      <c r="I15313" s="33"/>
      <c r="J15313" s="33">
        <v>14</v>
      </c>
      <c r="K15313" s="33">
        <v>14</v>
      </c>
      <c r="L15313" s="33"/>
      <c r="M15313" s="33">
        <v>3</v>
      </c>
      <c r="N15313" s="27">
        <v>42</v>
      </c>
    </row>
    <row r="15314" spans="1:14">
      <c r="A15314" s="26" t="s">
        <v>4310</v>
      </c>
      <c r="B15314" s="29"/>
      <c r="C15314" s="33"/>
      <c r="D15314" s="33"/>
      <c r="E15314" s="33"/>
      <c r="F15314" s="33"/>
      <c r="G15314" s="33"/>
      <c r="H15314" s="33"/>
      <c r="I15314" s="33"/>
      <c r="J15314" s="33"/>
      <c r="K15314" s="33">
        <v>18</v>
      </c>
      <c r="L15314" s="33">
        <v>1</v>
      </c>
      <c r="M15314" s="33">
        <v>16</v>
      </c>
      <c r="N15314" s="27">
        <v>35</v>
      </c>
    </row>
    <row r="15315" spans="1:14">
      <c r="A15315" s="26" t="s">
        <v>10475</v>
      </c>
      <c r="B15315" s="29"/>
      <c r="C15315" s="33"/>
      <c r="D15315" s="33"/>
      <c r="E15315" s="33"/>
      <c r="F15315" s="33"/>
      <c r="G15315" s="33"/>
      <c r="H15315" s="33"/>
      <c r="I15315" s="33"/>
      <c r="J15315" s="33">
        <v>4</v>
      </c>
      <c r="K15315" s="33"/>
      <c r="L15315" s="33"/>
      <c r="M15315" s="33"/>
      <c r="N15315" s="27">
        <v>4</v>
      </c>
    </row>
    <row r="15316" spans="1:14">
      <c r="A15316" s="26" t="s">
        <v>407</v>
      </c>
      <c r="B15316" s="29"/>
      <c r="C15316" s="33"/>
      <c r="D15316" s="33"/>
      <c r="E15316" s="33"/>
      <c r="F15316" s="33"/>
      <c r="G15316" s="33"/>
      <c r="H15316" s="33"/>
      <c r="I15316" s="33"/>
      <c r="J15316" s="33"/>
      <c r="K15316" s="33"/>
      <c r="L15316" s="33"/>
      <c r="M15316" s="33">
        <v>3</v>
      </c>
      <c r="N15316" s="27">
        <v>3</v>
      </c>
    </row>
    <row r="15317" spans="1:14">
      <c r="A15317" s="26" t="s">
        <v>3330</v>
      </c>
      <c r="B15317" s="29"/>
      <c r="C15317" s="33"/>
      <c r="D15317" s="33"/>
      <c r="E15317" s="33"/>
      <c r="F15317" s="33"/>
      <c r="G15317" s="33"/>
      <c r="H15317" s="33"/>
      <c r="I15317" s="33"/>
      <c r="J15317" s="33"/>
      <c r="K15317" s="33"/>
      <c r="L15317" s="33"/>
      <c r="M15317" s="33">
        <v>25</v>
      </c>
      <c r="N15317" s="27">
        <v>25</v>
      </c>
    </row>
    <row r="15318" spans="1:14">
      <c r="A15318" s="26" t="s">
        <v>1365</v>
      </c>
      <c r="B15318" s="29"/>
      <c r="C15318" s="33"/>
      <c r="D15318" s="33"/>
      <c r="E15318" s="33"/>
      <c r="F15318" s="33"/>
      <c r="G15318" s="33"/>
      <c r="H15318" s="33"/>
      <c r="I15318" s="33"/>
      <c r="J15318" s="33"/>
      <c r="K15318" s="33"/>
      <c r="L15318" s="33"/>
      <c r="M15318" s="33">
        <v>1</v>
      </c>
      <c r="N15318" s="27">
        <v>1</v>
      </c>
    </row>
    <row r="15319" spans="1:14">
      <c r="A15319" s="26" t="s">
        <v>14584</v>
      </c>
      <c r="B15319" s="29"/>
      <c r="C15319" s="33"/>
      <c r="D15319" s="33"/>
      <c r="E15319" s="33"/>
      <c r="F15319" s="33"/>
      <c r="G15319" s="33"/>
      <c r="H15319" s="33"/>
      <c r="I15319" s="33"/>
      <c r="J15319" s="33"/>
      <c r="K15319" s="33"/>
      <c r="L15319" s="33">
        <v>4</v>
      </c>
      <c r="M15319" s="33"/>
      <c r="N15319" s="27">
        <v>4</v>
      </c>
    </row>
    <row r="15320" spans="1:14">
      <c r="A15320" s="26" t="s">
        <v>15373</v>
      </c>
      <c r="B15320" s="29"/>
      <c r="C15320" s="33"/>
      <c r="D15320" s="33"/>
      <c r="E15320" s="33"/>
      <c r="F15320" s="33"/>
      <c r="G15320" s="33"/>
      <c r="H15320" s="33"/>
      <c r="I15320" s="33"/>
      <c r="J15320" s="33"/>
      <c r="K15320" s="33"/>
      <c r="L15320" s="33">
        <v>1</v>
      </c>
      <c r="M15320" s="33"/>
      <c r="N15320" s="27">
        <v>1</v>
      </c>
    </row>
    <row r="15321" spans="1:14">
      <c r="A15321" s="26" t="s">
        <v>11169</v>
      </c>
      <c r="B15321" s="29"/>
      <c r="C15321" s="33"/>
      <c r="D15321" s="33"/>
      <c r="E15321" s="33">
        <v>22</v>
      </c>
      <c r="F15321" s="33"/>
      <c r="G15321" s="33"/>
      <c r="H15321" s="33"/>
      <c r="I15321" s="33">
        <v>1</v>
      </c>
      <c r="J15321" s="33">
        <v>4</v>
      </c>
      <c r="K15321" s="33">
        <v>4</v>
      </c>
      <c r="L15321" s="33">
        <v>2</v>
      </c>
      <c r="M15321" s="33">
        <v>4</v>
      </c>
      <c r="N15321" s="27">
        <v>37</v>
      </c>
    </row>
    <row r="15322" spans="1:14">
      <c r="A15322" s="26" t="s">
        <v>9625</v>
      </c>
      <c r="B15322" s="29"/>
      <c r="C15322" s="33"/>
      <c r="D15322" s="33"/>
      <c r="E15322" s="33"/>
      <c r="F15322" s="33"/>
      <c r="G15322" s="33"/>
      <c r="H15322" s="33"/>
      <c r="I15322" s="33">
        <v>39</v>
      </c>
      <c r="J15322" s="33"/>
      <c r="K15322" s="33"/>
      <c r="L15322" s="33"/>
      <c r="M15322" s="33"/>
      <c r="N15322" s="27">
        <v>39</v>
      </c>
    </row>
    <row r="15323" spans="1:14">
      <c r="A15323" s="26" t="s">
        <v>12395</v>
      </c>
      <c r="B15323" s="29"/>
      <c r="C15323" s="33"/>
      <c r="D15323" s="33"/>
      <c r="E15323" s="33"/>
      <c r="F15323" s="33"/>
      <c r="G15323" s="33"/>
      <c r="H15323" s="33"/>
      <c r="I15323" s="33"/>
      <c r="J15323" s="33"/>
      <c r="K15323" s="33"/>
      <c r="L15323" s="33">
        <v>90</v>
      </c>
      <c r="M15323" s="33">
        <v>39</v>
      </c>
      <c r="N15323" s="27">
        <v>129</v>
      </c>
    </row>
    <row r="15324" spans="1:14">
      <c r="A15324" s="26" t="s">
        <v>5004</v>
      </c>
      <c r="B15324" s="29"/>
      <c r="C15324" s="33"/>
      <c r="D15324" s="33"/>
      <c r="E15324" s="33"/>
      <c r="F15324" s="33"/>
      <c r="G15324" s="33"/>
      <c r="H15324" s="33"/>
      <c r="I15324" s="33">
        <v>14</v>
      </c>
      <c r="J15324" s="33">
        <v>6</v>
      </c>
      <c r="K15324" s="33">
        <v>11</v>
      </c>
      <c r="L15324" s="33">
        <v>7</v>
      </c>
      <c r="M15324" s="33">
        <v>1</v>
      </c>
      <c r="N15324" s="27">
        <v>39</v>
      </c>
    </row>
    <row r="15325" spans="1:14">
      <c r="A15325" s="26" t="s">
        <v>15368</v>
      </c>
      <c r="B15325" s="29"/>
      <c r="C15325" s="33"/>
      <c r="D15325" s="33"/>
      <c r="E15325" s="33"/>
      <c r="F15325" s="33"/>
      <c r="G15325" s="33"/>
      <c r="H15325" s="33"/>
      <c r="I15325" s="33"/>
      <c r="J15325" s="33"/>
      <c r="K15325" s="33"/>
      <c r="L15325" s="33">
        <v>1</v>
      </c>
      <c r="M15325" s="33"/>
      <c r="N15325" s="27">
        <v>1</v>
      </c>
    </row>
    <row r="15326" spans="1:14">
      <c r="A15326" s="26" t="s">
        <v>13386</v>
      </c>
      <c r="B15326" s="29"/>
      <c r="C15326" s="33"/>
      <c r="D15326" s="33"/>
      <c r="E15326" s="33"/>
      <c r="F15326" s="33">
        <v>23</v>
      </c>
      <c r="G15326" s="33"/>
      <c r="H15326" s="33"/>
      <c r="I15326" s="33">
        <v>5</v>
      </c>
      <c r="J15326" s="33">
        <v>7</v>
      </c>
      <c r="K15326" s="33"/>
      <c r="L15326" s="33">
        <v>2</v>
      </c>
      <c r="M15326" s="33"/>
      <c r="N15326" s="27">
        <v>37</v>
      </c>
    </row>
    <row r="15327" spans="1:14">
      <c r="A15327" s="26" t="s">
        <v>8230</v>
      </c>
      <c r="B15327" s="29"/>
      <c r="C15327" s="33"/>
      <c r="D15327" s="33"/>
      <c r="E15327" s="33"/>
      <c r="F15327" s="33"/>
      <c r="G15327" s="33"/>
      <c r="H15327" s="33"/>
      <c r="I15327" s="33">
        <v>1</v>
      </c>
      <c r="J15327" s="33">
        <v>21</v>
      </c>
      <c r="K15327" s="33">
        <v>7</v>
      </c>
      <c r="L15327" s="33">
        <v>7</v>
      </c>
      <c r="M15327" s="33">
        <v>11</v>
      </c>
      <c r="N15327" s="27">
        <v>47</v>
      </c>
    </row>
    <row r="15328" spans="1:14">
      <c r="A15328" s="26" t="s">
        <v>10742</v>
      </c>
      <c r="B15328" s="29"/>
      <c r="C15328" s="33"/>
      <c r="D15328" s="33"/>
      <c r="E15328" s="33"/>
      <c r="F15328" s="33"/>
      <c r="G15328" s="33"/>
      <c r="H15328" s="33"/>
      <c r="I15328" s="33"/>
      <c r="J15328" s="33">
        <v>3</v>
      </c>
      <c r="K15328" s="33"/>
      <c r="L15328" s="33"/>
      <c r="M15328" s="33"/>
      <c r="N15328" s="27">
        <v>3</v>
      </c>
    </row>
    <row r="15329" spans="1:14">
      <c r="A15329" s="26" t="s">
        <v>9513</v>
      </c>
      <c r="B15329" s="29"/>
      <c r="C15329" s="33"/>
      <c r="D15329" s="33"/>
      <c r="E15329" s="33"/>
      <c r="F15329" s="33"/>
      <c r="G15329" s="33"/>
      <c r="H15329" s="33"/>
      <c r="I15329" s="33">
        <v>53</v>
      </c>
      <c r="J15329" s="33">
        <v>15</v>
      </c>
      <c r="K15329" s="33">
        <v>4</v>
      </c>
      <c r="L15329" s="33"/>
      <c r="M15329" s="33"/>
      <c r="N15329" s="27">
        <v>72</v>
      </c>
    </row>
    <row r="15330" spans="1:14">
      <c r="A15330" s="26" t="s">
        <v>8963</v>
      </c>
      <c r="B15330" s="29"/>
      <c r="C15330" s="33"/>
      <c r="D15330" s="33">
        <v>6</v>
      </c>
      <c r="E15330" s="33"/>
      <c r="F15330" s="33"/>
      <c r="G15330" s="33"/>
      <c r="H15330" s="33"/>
      <c r="I15330" s="33"/>
      <c r="J15330" s="33"/>
      <c r="K15330" s="33"/>
      <c r="L15330" s="33"/>
      <c r="M15330" s="33"/>
      <c r="N15330" s="27">
        <v>6</v>
      </c>
    </row>
    <row r="15331" spans="1:14">
      <c r="A15331" s="26" t="s">
        <v>1355</v>
      </c>
      <c r="B15331" s="29"/>
      <c r="C15331" s="33"/>
      <c r="D15331" s="33"/>
      <c r="E15331" s="33"/>
      <c r="F15331" s="33"/>
      <c r="G15331" s="33"/>
      <c r="H15331" s="33"/>
      <c r="I15331" s="33"/>
      <c r="J15331" s="33"/>
      <c r="K15331" s="33"/>
      <c r="L15331" s="33"/>
      <c r="M15331" s="33">
        <v>1</v>
      </c>
      <c r="N15331" s="27">
        <v>1</v>
      </c>
    </row>
    <row r="15332" spans="1:14">
      <c r="A15332" s="26" t="s">
        <v>173</v>
      </c>
      <c r="B15332" s="29"/>
      <c r="C15332" s="33"/>
      <c r="D15332" s="33"/>
      <c r="E15332" s="33"/>
      <c r="F15332" s="33"/>
      <c r="G15332" s="33"/>
      <c r="H15332" s="33"/>
      <c r="I15332" s="33"/>
      <c r="J15332" s="33"/>
      <c r="K15332" s="33"/>
      <c r="L15332" s="33"/>
      <c r="M15332" s="33">
        <v>4</v>
      </c>
      <c r="N15332" s="27">
        <v>4</v>
      </c>
    </row>
    <row r="15333" spans="1:14">
      <c r="A15333" s="26" t="s">
        <v>4460</v>
      </c>
      <c r="B15333" s="29"/>
      <c r="C15333" s="33"/>
      <c r="D15333" s="33"/>
      <c r="E15333" s="33"/>
      <c r="F15333" s="33"/>
      <c r="G15333" s="33"/>
      <c r="H15333" s="33"/>
      <c r="I15333" s="33"/>
      <c r="J15333" s="33"/>
      <c r="K15333" s="33">
        <v>12</v>
      </c>
      <c r="L15333" s="33">
        <v>19</v>
      </c>
      <c r="M15333" s="33"/>
      <c r="N15333" s="27">
        <v>31</v>
      </c>
    </row>
    <row r="15334" spans="1:14">
      <c r="A15334" s="26" t="s">
        <v>15077</v>
      </c>
      <c r="B15334" s="29"/>
      <c r="C15334" s="33"/>
      <c r="D15334" s="33"/>
      <c r="E15334" s="33"/>
      <c r="F15334" s="33"/>
      <c r="G15334" s="33"/>
      <c r="H15334" s="33"/>
      <c r="I15334" s="33"/>
      <c r="J15334" s="33"/>
      <c r="K15334" s="33"/>
      <c r="L15334" s="33">
        <v>2</v>
      </c>
      <c r="M15334" s="33">
        <v>3</v>
      </c>
      <c r="N15334" s="27">
        <v>5</v>
      </c>
    </row>
    <row r="15335" spans="1:14">
      <c r="A15335" s="26" t="s">
        <v>10102</v>
      </c>
      <c r="B15335" s="29"/>
      <c r="C15335" s="33"/>
      <c r="D15335" s="33"/>
      <c r="E15335" s="33"/>
      <c r="F15335" s="33"/>
      <c r="G15335" s="33"/>
      <c r="H15335" s="33"/>
      <c r="I15335" s="33"/>
      <c r="J15335" s="33">
        <v>7</v>
      </c>
      <c r="K15335" s="33"/>
      <c r="L15335" s="33"/>
      <c r="M15335" s="33"/>
      <c r="N15335" s="27">
        <v>7</v>
      </c>
    </row>
    <row r="15336" spans="1:14">
      <c r="A15336" s="26" t="s">
        <v>344</v>
      </c>
      <c r="B15336" s="29"/>
      <c r="C15336" s="33"/>
      <c r="D15336" s="33"/>
      <c r="E15336" s="33"/>
      <c r="F15336" s="33"/>
      <c r="G15336" s="33"/>
      <c r="H15336" s="33"/>
      <c r="I15336" s="33"/>
      <c r="J15336" s="33"/>
      <c r="K15336" s="33"/>
      <c r="L15336" s="33"/>
      <c r="M15336" s="33">
        <v>3</v>
      </c>
      <c r="N15336" s="27">
        <v>3</v>
      </c>
    </row>
    <row r="15337" spans="1:14">
      <c r="A15337" s="26" t="s">
        <v>8202</v>
      </c>
      <c r="B15337" s="29"/>
      <c r="C15337" s="33"/>
      <c r="D15337" s="33"/>
      <c r="E15337" s="33"/>
      <c r="F15337" s="33"/>
      <c r="G15337" s="33"/>
      <c r="H15337" s="33"/>
      <c r="I15337" s="33">
        <v>1</v>
      </c>
      <c r="J15337" s="33"/>
      <c r="K15337" s="33"/>
      <c r="L15337" s="33"/>
      <c r="M15337" s="33"/>
      <c r="N15337" s="27">
        <v>1</v>
      </c>
    </row>
    <row r="15338" spans="1:14">
      <c r="A15338" s="26" t="s">
        <v>16164</v>
      </c>
      <c r="B15338" s="29"/>
      <c r="C15338" s="33"/>
      <c r="D15338" s="33"/>
      <c r="E15338" s="33"/>
      <c r="F15338" s="33"/>
      <c r="G15338" s="33"/>
      <c r="H15338" s="33"/>
      <c r="I15338" s="33"/>
      <c r="J15338" s="33">
        <v>2</v>
      </c>
      <c r="K15338" s="33">
        <v>5</v>
      </c>
      <c r="L15338" s="33"/>
      <c r="M15338" s="33"/>
      <c r="N15338" s="27">
        <v>7</v>
      </c>
    </row>
    <row r="15339" spans="1:14">
      <c r="A15339" s="26" t="s">
        <v>1640</v>
      </c>
      <c r="B15339" s="29"/>
      <c r="C15339" s="33"/>
      <c r="D15339" s="33"/>
      <c r="E15339" s="33"/>
      <c r="F15339" s="33"/>
      <c r="G15339" s="33"/>
      <c r="H15339" s="33"/>
      <c r="I15339" s="33"/>
      <c r="J15339" s="33"/>
      <c r="K15339" s="33">
        <v>1</v>
      </c>
      <c r="L15339" s="33"/>
      <c r="M15339" s="33">
        <v>8</v>
      </c>
      <c r="N15339" s="27">
        <v>9</v>
      </c>
    </row>
    <row r="15340" spans="1:14">
      <c r="A15340" s="26" t="s">
        <v>8242</v>
      </c>
      <c r="B15340" s="29"/>
      <c r="C15340" s="33"/>
      <c r="D15340" s="33"/>
      <c r="E15340" s="33"/>
      <c r="F15340" s="33"/>
      <c r="G15340" s="33"/>
      <c r="H15340" s="33"/>
      <c r="I15340" s="33">
        <v>1</v>
      </c>
      <c r="J15340" s="33">
        <v>1</v>
      </c>
      <c r="K15340" s="33"/>
      <c r="L15340" s="33"/>
      <c r="M15340" s="33"/>
      <c r="N15340" s="27">
        <v>2</v>
      </c>
    </row>
    <row r="15341" spans="1:14">
      <c r="A15341" s="26" t="s">
        <v>16815</v>
      </c>
      <c r="B15341" s="29"/>
      <c r="C15341" s="33"/>
      <c r="D15341" s="33"/>
      <c r="E15341" s="33"/>
      <c r="F15341" s="33"/>
      <c r="G15341" s="33"/>
      <c r="H15341" s="33"/>
      <c r="I15341" s="33"/>
      <c r="J15341" s="33">
        <v>1</v>
      </c>
      <c r="K15341" s="33">
        <v>1</v>
      </c>
      <c r="L15341" s="33"/>
      <c r="M15341" s="33">
        <v>1</v>
      </c>
      <c r="N15341" s="27">
        <v>3</v>
      </c>
    </row>
    <row r="15342" spans="1:14">
      <c r="A15342" s="26" t="s">
        <v>7656</v>
      </c>
      <c r="B15342" s="29"/>
      <c r="C15342" s="33"/>
      <c r="D15342" s="33"/>
      <c r="E15342" s="33"/>
      <c r="F15342" s="33"/>
      <c r="G15342" s="33">
        <v>18</v>
      </c>
      <c r="H15342" s="33">
        <v>13</v>
      </c>
      <c r="I15342" s="33"/>
      <c r="J15342" s="33">
        <v>1</v>
      </c>
      <c r="K15342" s="33"/>
      <c r="L15342" s="33"/>
      <c r="M15342" s="33"/>
      <c r="N15342" s="27">
        <v>32</v>
      </c>
    </row>
    <row r="15343" spans="1:14">
      <c r="A15343" s="26" t="s">
        <v>8216</v>
      </c>
      <c r="B15343" s="29"/>
      <c r="C15343" s="33"/>
      <c r="D15343" s="33"/>
      <c r="E15343" s="33"/>
      <c r="F15343" s="33"/>
      <c r="G15343" s="33"/>
      <c r="H15343" s="33"/>
      <c r="I15343" s="33">
        <v>1</v>
      </c>
      <c r="J15343" s="33"/>
      <c r="K15343" s="33"/>
      <c r="L15343" s="33"/>
      <c r="M15343" s="33"/>
      <c r="N15343" s="27">
        <v>1</v>
      </c>
    </row>
    <row r="15344" spans="1:14">
      <c r="A15344" s="26" t="s">
        <v>9089</v>
      </c>
      <c r="B15344" s="29"/>
      <c r="C15344" s="33"/>
      <c r="D15344" s="33">
        <v>2</v>
      </c>
      <c r="E15344" s="33"/>
      <c r="F15344" s="33"/>
      <c r="G15344" s="33"/>
      <c r="H15344" s="33"/>
      <c r="I15344" s="33"/>
      <c r="J15344" s="33"/>
      <c r="K15344" s="33"/>
      <c r="L15344" s="33"/>
      <c r="M15344" s="33"/>
      <c r="N15344" s="27">
        <v>2</v>
      </c>
    </row>
    <row r="15345" spans="1:14">
      <c r="A15345" s="26" t="s">
        <v>11973</v>
      </c>
      <c r="B15345" s="29"/>
      <c r="C15345" s="33"/>
      <c r="D15345" s="33"/>
      <c r="E15345" s="33"/>
      <c r="F15345" s="33"/>
      <c r="G15345" s="33"/>
      <c r="H15345" s="33">
        <v>31</v>
      </c>
      <c r="I15345" s="33"/>
      <c r="J15345" s="33"/>
      <c r="K15345" s="33"/>
      <c r="L15345" s="33"/>
      <c r="M15345" s="33"/>
      <c r="N15345" s="27">
        <v>31</v>
      </c>
    </row>
    <row r="15346" spans="1:14">
      <c r="A15346" s="26" t="s">
        <v>6713</v>
      </c>
      <c r="B15346" s="29"/>
      <c r="C15346" s="33"/>
      <c r="D15346" s="33"/>
      <c r="E15346" s="33"/>
      <c r="F15346" s="33"/>
      <c r="G15346" s="33"/>
      <c r="H15346" s="33"/>
      <c r="I15346" s="33">
        <v>4</v>
      </c>
      <c r="J15346" s="33">
        <v>2</v>
      </c>
      <c r="K15346" s="33"/>
      <c r="L15346" s="33"/>
      <c r="M15346" s="33"/>
      <c r="N15346" s="27">
        <v>6</v>
      </c>
    </row>
    <row r="15347" spans="1:14">
      <c r="A15347" s="26" t="s">
        <v>4829</v>
      </c>
      <c r="B15347" s="29"/>
      <c r="C15347" s="33"/>
      <c r="D15347" s="33"/>
      <c r="E15347" s="33"/>
      <c r="F15347" s="33"/>
      <c r="G15347" s="33"/>
      <c r="H15347" s="33"/>
      <c r="I15347" s="33">
        <v>18</v>
      </c>
      <c r="J15347" s="33">
        <v>6</v>
      </c>
      <c r="K15347" s="33">
        <v>1</v>
      </c>
      <c r="L15347" s="33">
        <v>17</v>
      </c>
      <c r="M15347" s="33">
        <v>3</v>
      </c>
      <c r="N15347" s="27">
        <v>45</v>
      </c>
    </row>
    <row r="15348" spans="1:14">
      <c r="A15348" s="26" t="s">
        <v>11569</v>
      </c>
      <c r="B15348" s="29"/>
      <c r="C15348" s="33"/>
      <c r="D15348" s="33"/>
      <c r="E15348" s="33"/>
      <c r="F15348" s="33"/>
      <c r="G15348" s="33">
        <v>12</v>
      </c>
      <c r="H15348" s="33">
        <v>22</v>
      </c>
      <c r="I15348" s="33">
        <v>8</v>
      </c>
      <c r="J15348" s="33"/>
      <c r="K15348" s="33"/>
      <c r="L15348" s="33"/>
      <c r="M15348" s="33">
        <v>5</v>
      </c>
      <c r="N15348" s="27">
        <v>47</v>
      </c>
    </row>
    <row r="15349" spans="1:14">
      <c r="A15349" s="26" t="s">
        <v>8941</v>
      </c>
      <c r="B15349" s="29"/>
      <c r="C15349" s="33"/>
      <c r="D15349" s="33">
        <v>7</v>
      </c>
      <c r="E15349" s="33"/>
      <c r="F15349" s="33"/>
      <c r="G15349" s="33"/>
      <c r="H15349" s="33"/>
      <c r="I15349" s="33"/>
      <c r="J15349" s="33"/>
      <c r="K15349" s="33"/>
      <c r="L15349" s="33"/>
      <c r="M15349" s="33"/>
      <c r="N15349" s="27">
        <v>7</v>
      </c>
    </row>
    <row r="15350" spans="1:14">
      <c r="A15350" s="26" t="s">
        <v>12675</v>
      </c>
      <c r="B15350" s="29"/>
      <c r="C15350" s="33"/>
      <c r="D15350" s="33"/>
      <c r="E15350" s="33"/>
      <c r="F15350" s="33"/>
      <c r="G15350" s="33"/>
      <c r="H15350" s="33"/>
      <c r="I15350" s="33"/>
      <c r="J15350" s="33"/>
      <c r="K15350" s="33"/>
      <c r="L15350" s="33">
        <v>24</v>
      </c>
      <c r="M15350" s="33"/>
      <c r="N15350" s="27">
        <v>24</v>
      </c>
    </row>
    <row r="15351" spans="1:14">
      <c r="A15351" s="26" t="s">
        <v>1351</v>
      </c>
      <c r="B15351" s="29"/>
      <c r="C15351" s="33"/>
      <c r="D15351" s="33"/>
      <c r="E15351" s="33"/>
      <c r="F15351" s="33"/>
      <c r="G15351" s="33"/>
      <c r="H15351" s="33"/>
      <c r="I15351" s="33"/>
      <c r="J15351" s="33"/>
      <c r="K15351" s="33"/>
      <c r="L15351" s="33"/>
      <c r="M15351" s="33">
        <v>1</v>
      </c>
      <c r="N15351" s="27">
        <v>1</v>
      </c>
    </row>
    <row r="15352" spans="1:14">
      <c r="A15352" s="26" t="s">
        <v>10088</v>
      </c>
      <c r="B15352" s="29"/>
      <c r="C15352" s="33"/>
      <c r="D15352" s="33"/>
      <c r="E15352" s="33"/>
      <c r="F15352" s="33"/>
      <c r="G15352" s="33"/>
      <c r="H15352" s="33"/>
      <c r="I15352" s="33"/>
      <c r="J15352" s="33">
        <v>7</v>
      </c>
      <c r="K15352" s="33">
        <v>4</v>
      </c>
      <c r="L15352" s="33"/>
      <c r="M15352" s="33"/>
      <c r="N15352" s="27">
        <v>11</v>
      </c>
    </row>
    <row r="15353" spans="1:14">
      <c r="A15353" s="26" t="s">
        <v>13273</v>
      </c>
      <c r="B15353" s="29"/>
      <c r="C15353" s="33"/>
      <c r="D15353" s="33"/>
      <c r="E15353" s="33"/>
      <c r="F15353" s="33"/>
      <c r="G15353" s="33"/>
      <c r="H15353" s="33"/>
      <c r="I15353" s="33"/>
      <c r="J15353" s="33"/>
      <c r="K15353" s="33"/>
      <c r="L15353" s="33">
        <v>7</v>
      </c>
      <c r="M15353" s="33"/>
      <c r="N15353" s="27">
        <v>7</v>
      </c>
    </row>
    <row r="15354" spans="1:14">
      <c r="A15354" s="26" t="s">
        <v>4740</v>
      </c>
      <c r="B15354" s="29"/>
      <c r="C15354" s="33"/>
      <c r="D15354" s="33"/>
      <c r="E15354" s="33"/>
      <c r="F15354" s="33"/>
      <c r="G15354" s="33"/>
      <c r="H15354" s="33"/>
      <c r="I15354" s="33">
        <v>21</v>
      </c>
      <c r="J15354" s="33"/>
      <c r="K15354" s="33"/>
      <c r="L15354" s="33"/>
      <c r="M15354" s="33"/>
      <c r="N15354" s="27">
        <v>21</v>
      </c>
    </row>
    <row r="15355" spans="1:14">
      <c r="A15355" s="26" t="s">
        <v>5212</v>
      </c>
      <c r="B15355" s="29"/>
      <c r="C15355" s="33"/>
      <c r="D15355" s="33"/>
      <c r="E15355" s="33"/>
      <c r="F15355" s="33"/>
      <c r="G15355" s="33"/>
      <c r="H15355" s="33"/>
      <c r="I15355" s="33">
        <v>11</v>
      </c>
      <c r="J15355" s="33"/>
      <c r="K15355" s="33"/>
      <c r="L15355" s="33"/>
      <c r="M15355" s="33"/>
      <c r="N15355" s="27">
        <v>11</v>
      </c>
    </row>
    <row r="15356" spans="1:14">
      <c r="A15356" s="26" t="s">
        <v>15076</v>
      </c>
      <c r="B15356" s="29"/>
      <c r="C15356" s="33"/>
      <c r="D15356" s="33"/>
      <c r="E15356" s="33"/>
      <c r="F15356" s="33"/>
      <c r="G15356" s="33"/>
      <c r="H15356" s="33"/>
      <c r="I15356" s="33"/>
      <c r="J15356" s="33"/>
      <c r="K15356" s="33"/>
      <c r="L15356" s="33">
        <v>2</v>
      </c>
      <c r="M15356" s="33">
        <v>4</v>
      </c>
      <c r="N15356" s="27">
        <v>6</v>
      </c>
    </row>
    <row r="15357" spans="1:14">
      <c r="A15357" s="26" t="s">
        <v>9081</v>
      </c>
      <c r="B15357" s="29"/>
      <c r="C15357" s="33"/>
      <c r="D15357" s="33">
        <v>3</v>
      </c>
      <c r="E15357" s="33"/>
      <c r="F15357" s="33"/>
      <c r="G15357" s="33"/>
      <c r="H15357" s="33"/>
      <c r="I15357" s="33"/>
      <c r="J15357" s="33"/>
      <c r="K15357" s="33"/>
      <c r="L15357" s="33"/>
      <c r="M15357" s="33"/>
      <c r="N15357" s="27">
        <v>3</v>
      </c>
    </row>
    <row r="15358" spans="1:14">
      <c r="A15358" s="26" t="s">
        <v>1356</v>
      </c>
      <c r="B15358" s="29"/>
      <c r="C15358" s="33"/>
      <c r="D15358" s="33"/>
      <c r="E15358" s="33"/>
      <c r="F15358" s="33"/>
      <c r="G15358" s="33"/>
      <c r="H15358" s="33"/>
      <c r="I15358" s="33"/>
      <c r="J15358" s="33"/>
      <c r="K15358" s="33"/>
      <c r="L15358" s="33"/>
      <c r="M15358" s="33">
        <v>1</v>
      </c>
      <c r="N15358" s="27">
        <v>1</v>
      </c>
    </row>
    <row r="15359" spans="1:14">
      <c r="A15359" s="26" t="s">
        <v>10566</v>
      </c>
      <c r="B15359" s="29"/>
      <c r="C15359" s="33"/>
      <c r="D15359" s="33"/>
      <c r="E15359" s="33"/>
      <c r="F15359" s="33"/>
      <c r="G15359" s="33"/>
      <c r="H15359" s="33"/>
      <c r="I15359" s="33"/>
      <c r="J15359" s="33">
        <v>4</v>
      </c>
      <c r="K15359" s="33"/>
      <c r="L15359" s="33"/>
      <c r="M15359" s="33"/>
      <c r="N15359" s="27">
        <v>4</v>
      </c>
    </row>
    <row r="15360" spans="1:14">
      <c r="A15360" s="26" t="s">
        <v>3071</v>
      </c>
      <c r="B15360" s="29"/>
      <c r="C15360" s="33"/>
      <c r="D15360" s="33"/>
      <c r="E15360" s="33"/>
      <c r="F15360" s="33"/>
      <c r="G15360" s="33"/>
      <c r="H15360" s="33"/>
      <c r="I15360" s="33"/>
      <c r="J15360" s="33"/>
      <c r="K15360" s="33"/>
      <c r="L15360" s="33"/>
      <c r="M15360" s="33">
        <v>128</v>
      </c>
      <c r="N15360" s="27">
        <v>128</v>
      </c>
    </row>
    <row r="15361" spans="1:14">
      <c r="A15361" s="26" t="s">
        <v>15964</v>
      </c>
      <c r="B15361" s="29"/>
      <c r="C15361" s="33"/>
      <c r="D15361" s="33"/>
      <c r="E15361" s="33"/>
      <c r="F15361" s="33"/>
      <c r="G15361" s="33"/>
      <c r="H15361" s="33"/>
      <c r="I15361" s="33"/>
      <c r="J15361" s="33">
        <v>2</v>
      </c>
      <c r="K15361" s="33"/>
      <c r="L15361" s="33"/>
      <c r="M15361" s="33"/>
      <c r="N15361" s="27">
        <v>2</v>
      </c>
    </row>
    <row r="15362" spans="1:14">
      <c r="A15362" s="26" t="s">
        <v>1642</v>
      </c>
      <c r="B15362" s="29"/>
      <c r="C15362" s="33"/>
      <c r="D15362" s="33"/>
      <c r="E15362" s="33"/>
      <c r="F15362" s="33"/>
      <c r="G15362" s="33"/>
      <c r="H15362" s="33"/>
      <c r="I15362" s="33"/>
      <c r="J15362" s="33"/>
      <c r="K15362" s="33">
        <v>1</v>
      </c>
      <c r="L15362" s="33"/>
      <c r="M15362" s="33"/>
      <c r="N15362" s="27">
        <v>1</v>
      </c>
    </row>
    <row r="15363" spans="1:14">
      <c r="A15363" s="26" t="s">
        <v>6046</v>
      </c>
      <c r="B15363" s="29"/>
      <c r="C15363" s="33"/>
      <c r="D15363" s="33"/>
      <c r="E15363" s="33"/>
      <c r="F15363" s="33"/>
      <c r="G15363" s="33"/>
      <c r="H15363" s="33"/>
      <c r="I15363" s="33"/>
      <c r="J15363" s="33"/>
      <c r="K15363" s="33">
        <v>3</v>
      </c>
      <c r="L15363" s="33"/>
      <c r="M15363" s="33"/>
      <c r="N15363" s="27">
        <v>3</v>
      </c>
    </row>
    <row r="15364" spans="1:14">
      <c r="A15364" s="26" t="s">
        <v>8213</v>
      </c>
      <c r="B15364" s="29"/>
      <c r="C15364" s="33"/>
      <c r="D15364" s="33"/>
      <c r="E15364" s="33"/>
      <c r="F15364" s="33"/>
      <c r="G15364" s="33"/>
      <c r="H15364" s="33"/>
      <c r="I15364" s="33">
        <v>1</v>
      </c>
      <c r="J15364" s="33"/>
      <c r="K15364" s="33">
        <v>5</v>
      </c>
      <c r="L15364" s="33">
        <v>1</v>
      </c>
      <c r="M15364" s="33"/>
      <c r="N15364" s="27">
        <v>7</v>
      </c>
    </row>
    <row r="15365" spans="1:14">
      <c r="A15365" s="26" t="s">
        <v>13781</v>
      </c>
      <c r="B15365" s="29"/>
      <c r="C15365" s="33"/>
      <c r="D15365" s="33"/>
      <c r="E15365" s="33"/>
      <c r="F15365" s="33"/>
      <c r="G15365" s="33"/>
      <c r="H15365" s="33"/>
      <c r="I15365" s="33"/>
      <c r="J15365" s="33">
        <v>64</v>
      </c>
      <c r="K15365" s="33">
        <v>34</v>
      </c>
      <c r="L15365" s="33">
        <v>10</v>
      </c>
      <c r="M15365" s="33">
        <v>43</v>
      </c>
      <c r="N15365" s="27">
        <v>151</v>
      </c>
    </row>
    <row r="15366" spans="1:14">
      <c r="A15366" s="26" t="s">
        <v>4596</v>
      </c>
      <c r="B15366" s="29"/>
      <c r="C15366" s="33"/>
      <c r="D15366" s="33"/>
      <c r="E15366" s="33"/>
      <c r="F15366" s="33"/>
      <c r="G15366" s="33"/>
      <c r="H15366" s="33"/>
      <c r="I15366" s="33">
        <v>27</v>
      </c>
      <c r="J15366" s="33"/>
      <c r="K15366" s="33"/>
      <c r="L15366" s="33"/>
      <c r="M15366" s="33"/>
      <c r="N15366" s="27">
        <v>27</v>
      </c>
    </row>
    <row r="15367" spans="1:14">
      <c r="A15367" s="26" t="s">
        <v>12106</v>
      </c>
      <c r="B15367" s="29"/>
      <c r="C15367" s="33"/>
      <c r="D15367" s="33"/>
      <c r="E15367" s="33"/>
      <c r="F15367" s="33"/>
      <c r="G15367" s="33"/>
      <c r="H15367" s="33">
        <v>23</v>
      </c>
      <c r="I15367" s="33">
        <v>27</v>
      </c>
      <c r="J15367" s="33">
        <v>11</v>
      </c>
      <c r="K15367" s="33">
        <v>11</v>
      </c>
      <c r="L15367" s="33"/>
      <c r="M15367" s="33"/>
      <c r="N15367" s="27">
        <v>72</v>
      </c>
    </row>
    <row r="15368" spans="1:14">
      <c r="A15368" s="26" t="s">
        <v>4741</v>
      </c>
      <c r="B15368" s="29"/>
      <c r="C15368" s="33"/>
      <c r="D15368" s="33"/>
      <c r="E15368" s="33"/>
      <c r="F15368" s="33"/>
      <c r="G15368" s="33"/>
      <c r="H15368" s="33"/>
      <c r="I15368" s="33">
        <v>21</v>
      </c>
      <c r="J15368" s="33">
        <v>21</v>
      </c>
      <c r="K15368" s="33">
        <v>6</v>
      </c>
      <c r="L15368" s="33">
        <v>2</v>
      </c>
      <c r="M15368" s="33">
        <v>13</v>
      </c>
      <c r="N15368" s="27">
        <v>63</v>
      </c>
    </row>
    <row r="15369" spans="1:14">
      <c r="A15369" s="26" t="s">
        <v>6177</v>
      </c>
      <c r="B15369" s="29"/>
      <c r="C15369" s="33"/>
      <c r="D15369" s="33"/>
      <c r="E15369" s="33"/>
      <c r="F15369" s="33"/>
      <c r="G15369" s="33"/>
      <c r="H15369" s="33"/>
      <c r="I15369" s="33"/>
      <c r="J15369" s="33"/>
      <c r="K15369" s="33">
        <v>3</v>
      </c>
      <c r="L15369" s="33">
        <v>2</v>
      </c>
      <c r="M15369" s="33">
        <v>5</v>
      </c>
      <c r="N15369" s="27">
        <v>10</v>
      </c>
    </row>
    <row r="15370" spans="1:14">
      <c r="A15370" s="26" t="s">
        <v>4998</v>
      </c>
      <c r="B15370" s="29"/>
      <c r="C15370" s="33"/>
      <c r="D15370" s="33"/>
      <c r="E15370" s="33"/>
      <c r="F15370" s="33"/>
      <c r="G15370" s="33"/>
      <c r="H15370" s="33"/>
      <c r="I15370" s="33">
        <v>14</v>
      </c>
      <c r="J15370" s="33">
        <v>33</v>
      </c>
      <c r="K15370" s="33">
        <v>15</v>
      </c>
      <c r="L15370" s="33">
        <v>1</v>
      </c>
      <c r="M15370" s="33"/>
      <c r="N15370" s="27">
        <v>63</v>
      </c>
    </row>
    <row r="15371" spans="1:14">
      <c r="A15371" s="26" t="s">
        <v>13665</v>
      </c>
      <c r="B15371" s="29"/>
      <c r="C15371" s="33"/>
      <c r="D15371" s="33"/>
      <c r="E15371" s="33"/>
      <c r="F15371" s="33"/>
      <c r="G15371" s="33"/>
      <c r="H15371" s="33"/>
      <c r="I15371" s="33"/>
      <c r="J15371" s="33">
        <v>205</v>
      </c>
      <c r="K15371" s="33">
        <v>213</v>
      </c>
      <c r="L15371" s="33">
        <v>128</v>
      </c>
      <c r="M15371" s="33">
        <v>152</v>
      </c>
      <c r="N15371" s="27">
        <v>698</v>
      </c>
    </row>
    <row r="15372" spans="1:14">
      <c r="A15372" s="26" t="s">
        <v>6090</v>
      </c>
      <c r="B15372" s="29"/>
      <c r="C15372" s="33"/>
      <c r="D15372" s="33"/>
      <c r="E15372" s="33"/>
      <c r="F15372" s="33"/>
      <c r="G15372" s="33"/>
      <c r="H15372" s="33"/>
      <c r="I15372" s="33"/>
      <c r="J15372" s="33"/>
      <c r="K15372" s="33">
        <v>3</v>
      </c>
      <c r="L15372" s="33"/>
      <c r="M15372" s="33"/>
      <c r="N15372" s="27">
        <v>3</v>
      </c>
    </row>
    <row r="15373" spans="1:14">
      <c r="A15373" s="26" t="s">
        <v>8211</v>
      </c>
      <c r="B15373" s="29"/>
      <c r="C15373" s="33"/>
      <c r="D15373" s="33"/>
      <c r="E15373" s="33"/>
      <c r="F15373" s="33"/>
      <c r="G15373" s="33"/>
      <c r="H15373" s="33"/>
      <c r="I15373" s="33">
        <v>1</v>
      </c>
      <c r="J15373" s="33"/>
      <c r="K15373" s="33">
        <v>2</v>
      </c>
      <c r="L15373" s="33">
        <v>9</v>
      </c>
      <c r="M15373" s="33">
        <v>4</v>
      </c>
      <c r="N15373" s="27">
        <v>16</v>
      </c>
    </row>
    <row r="15374" spans="1:14">
      <c r="A15374" s="26" t="s">
        <v>8830</v>
      </c>
      <c r="B15374" s="29"/>
      <c r="C15374" s="33"/>
      <c r="D15374" s="33">
        <v>18</v>
      </c>
      <c r="E15374" s="33">
        <v>482</v>
      </c>
      <c r="F15374" s="33">
        <v>295</v>
      </c>
      <c r="G15374" s="33">
        <v>332</v>
      </c>
      <c r="H15374" s="33">
        <v>280</v>
      </c>
      <c r="I15374" s="33">
        <v>304</v>
      </c>
      <c r="J15374" s="33">
        <v>263</v>
      </c>
      <c r="K15374" s="33">
        <v>225</v>
      </c>
      <c r="L15374" s="33">
        <v>101</v>
      </c>
      <c r="M15374" s="33">
        <v>91</v>
      </c>
      <c r="N15374" s="27">
        <v>2391</v>
      </c>
    </row>
    <row r="15375" spans="1:14">
      <c r="A15375" s="26" t="s">
        <v>4650</v>
      </c>
      <c r="B15375" s="29"/>
      <c r="C15375" s="33"/>
      <c r="D15375" s="33"/>
      <c r="E15375" s="33"/>
      <c r="F15375" s="33"/>
      <c r="G15375" s="33"/>
      <c r="H15375" s="33"/>
      <c r="I15375" s="33">
        <v>25</v>
      </c>
      <c r="J15375" s="33">
        <v>2</v>
      </c>
      <c r="K15375" s="33"/>
      <c r="L15375" s="33"/>
      <c r="M15375" s="33"/>
      <c r="N15375" s="27">
        <v>27</v>
      </c>
    </row>
    <row r="15376" spans="1:14">
      <c r="A15376" s="26" t="s">
        <v>15370</v>
      </c>
      <c r="B15376" s="29"/>
      <c r="C15376" s="33"/>
      <c r="D15376" s="33"/>
      <c r="E15376" s="33"/>
      <c r="F15376" s="33"/>
      <c r="G15376" s="33"/>
      <c r="H15376" s="33"/>
      <c r="I15376" s="33"/>
      <c r="J15376" s="33"/>
      <c r="K15376" s="33"/>
      <c r="L15376" s="33">
        <v>1</v>
      </c>
      <c r="M15376" s="33"/>
      <c r="N15376" s="27">
        <v>1</v>
      </c>
    </row>
    <row r="15377" spans="1:14">
      <c r="A15377" s="26" t="s">
        <v>14242</v>
      </c>
      <c r="B15377" s="29"/>
      <c r="C15377" s="33"/>
      <c r="D15377" s="33"/>
      <c r="E15377" s="33"/>
      <c r="F15377" s="33"/>
      <c r="G15377" s="33"/>
      <c r="H15377" s="33"/>
      <c r="I15377" s="33"/>
      <c r="J15377" s="33">
        <v>15</v>
      </c>
      <c r="K15377" s="33">
        <v>25</v>
      </c>
      <c r="L15377" s="33">
        <v>31</v>
      </c>
      <c r="M15377" s="33">
        <v>1</v>
      </c>
      <c r="N15377" s="27">
        <v>72</v>
      </c>
    </row>
    <row r="15378" spans="1:14">
      <c r="A15378" s="26" t="s">
        <v>8598</v>
      </c>
      <c r="B15378" s="29"/>
      <c r="C15378" s="33">
        <v>2</v>
      </c>
      <c r="D15378" s="33"/>
      <c r="E15378" s="33"/>
      <c r="F15378" s="33"/>
      <c r="G15378" s="33"/>
      <c r="H15378" s="33"/>
      <c r="I15378" s="33"/>
      <c r="J15378" s="33"/>
      <c r="K15378" s="33"/>
      <c r="L15378" s="33"/>
      <c r="M15378" s="33"/>
      <c r="N15378" s="27">
        <v>2</v>
      </c>
    </row>
    <row r="15379" spans="1:14">
      <c r="A15379" s="26" t="s">
        <v>8484</v>
      </c>
      <c r="B15379" s="29"/>
      <c r="C15379" s="33">
        <v>7</v>
      </c>
      <c r="D15379" s="33">
        <v>9</v>
      </c>
      <c r="E15379" s="33"/>
      <c r="F15379" s="33"/>
      <c r="G15379" s="33">
        <v>13</v>
      </c>
      <c r="H15379" s="33"/>
      <c r="I15379" s="33">
        <v>7</v>
      </c>
      <c r="J15379" s="33">
        <v>7</v>
      </c>
      <c r="K15379" s="33">
        <v>10</v>
      </c>
      <c r="L15379" s="33">
        <v>3</v>
      </c>
      <c r="M15379" s="33">
        <v>4</v>
      </c>
      <c r="N15379" s="27">
        <v>60</v>
      </c>
    </row>
    <row r="15380" spans="1:14">
      <c r="A15380" s="26" t="s">
        <v>6485</v>
      </c>
      <c r="B15380" s="29"/>
      <c r="C15380" s="33"/>
      <c r="D15380" s="33"/>
      <c r="E15380" s="33"/>
      <c r="F15380" s="33"/>
      <c r="G15380" s="33"/>
      <c r="H15380" s="33"/>
      <c r="I15380" s="33"/>
      <c r="J15380" s="33"/>
      <c r="K15380" s="33">
        <v>2</v>
      </c>
      <c r="L15380" s="33"/>
      <c r="M15380" s="33"/>
      <c r="N15380" s="27">
        <v>2</v>
      </c>
    </row>
    <row r="15381" spans="1:14">
      <c r="A15381" s="26" t="s">
        <v>10885</v>
      </c>
      <c r="B15381" s="29"/>
      <c r="C15381" s="33"/>
      <c r="D15381" s="33"/>
      <c r="E15381" s="33"/>
      <c r="F15381" s="33"/>
      <c r="G15381" s="33"/>
      <c r="H15381" s="33"/>
      <c r="I15381" s="33">
        <v>6</v>
      </c>
      <c r="J15381" s="33">
        <v>5</v>
      </c>
      <c r="K15381" s="33"/>
      <c r="L15381" s="33"/>
      <c r="M15381" s="33"/>
      <c r="N15381" s="27">
        <v>11</v>
      </c>
    </row>
    <row r="15382" spans="1:14">
      <c r="A15382" s="26" t="s">
        <v>6100</v>
      </c>
      <c r="B15382" s="29"/>
      <c r="C15382" s="33"/>
      <c r="D15382" s="33"/>
      <c r="E15382" s="33"/>
      <c r="F15382" s="33"/>
      <c r="G15382" s="33"/>
      <c r="H15382" s="33"/>
      <c r="I15382" s="33"/>
      <c r="J15382" s="33"/>
      <c r="K15382" s="33">
        <v>3</v>
      </c>
      <c r="L15382" s="33"/>
      <c r="M15382" s="33"/>
      <c r="N15382" s="27">
        <v>3</v>
      </c>
    </row>
    <row r="15383" spans="1:14">
      <c r="A15383" s="26" t="s">
        <v>9084</v>
      </c>
      <c r="B15383" s="29"/>
      <c r="C15383" s="33"/>
      <c r="D15383" s="33">
        <v>2</v>
      </c>
      <c r="E15383" s="33"/>
      <c r="F15383" s="33"/>
      <c r="G15383" s="33"/>
      <c r="H15383" s="33"/>
      <c r="I15383" s="33"/>
      <c r="J15383" s="33"/>
      <c r="K15383" s="33"/>
      <c r="L15383" s="33"/>
      <c r="M15383" s="33"/>
      <c r="N15383" s="27">
        <v>2</v>
      </c>
    </row>
    <row r="15384" spans="1:14">
      <c r="A15384" s="26" t="s">
        <v>656</v>
      </c>
      <c r="B15384" s="29"/>
      <c r="C15384" s="33"/>
      <c r="D15384" s="33"/>
      <c r="E15384" s="33"/>
      <c r="F15384" s="33"/>
      <c r="G15384" s="33"/>
      <c r="H15384" s="33"/>
      <c r="I15384" s="33"/>
      <c r="J15384" s="33"/>
      <c r="K15384" s="33"/>
      <c r="L15384" s="33"/>
      <c r="M15384" s="33">
        <v>2</v>
      </c>
      <c r="N15384" s="27">
        <v>2</v>
      </c>
    </row>
    <row r="15385" spans="1:14">
      <c r="A15385" s="26" t="s">
        <v>12730</v>
      </c>
      <c r="B15385" s="29"/>
      <c r="C15385" s="33"/>
      <c r="D15385" s="33"/>
      <c r="E15385" s="33"/>
      <c r="F15385" s="33"/>
      <c r="G15385" s="33"/>
      <c r="H15385" s="33"/>
      <c r="I15385" s="33"/>
      <c r="J15385" s="33"/>
      <c r="K15385" s="33"/>
      <c r="L15385" s="33">
        <v>21</v>
      </c>
      <c r="M15385" s="33">
        <v>6</v>
      </c>
      <c r="N15385" s="27">
        <v>27</v>
      </c>
    </row>
    <row r="15386" spans="1:14">
      <c r="A15386" s="26" t="s">
        <v>3557</v>
      </c>
      <c r="B15386" s="29"/>
      <c r="C15386" s="33"/>
      <c r="D15386" s="33"/>
      <c r="E15386" s="33"/>
      <c r="F15386" s="33"/>
      <c r="G15386" s="33"/>
      <c r="H15386" s="33"/>
      <c r="I15386" s="33"/>
      <c r="J15386" s="33"/>
      <c r="K15386" s="33"/>
      <c r="L15386" s="33"/>
      <c r="M15386" s="33">
        <v>14</v>
      </c>
      <c r="N15386" s="27">
        <v>14</v>
      </c>
    </row>
    <row r="15387" spans="1:14">
      <c r="A15387" s="26" t="s">
        <v>12375</v>
      </c>
      <c r="B15387" s="29"/>
      <c r="C15387" s="33"/>
      <c r="D15387" s="33"/>
      <c r="E15387" s="33"/>
      <c r="F15387" s="33"/>
      <c r="G15387" s="33"/>
      <c r="H15387" s="33"/>
      <c r="I15387" s="33"/>
      <c r="J15387" s="33"/>
      <c r="K15387" s="33"/>
      <c r="L15387" s="33">
        <v>110</v>
      </c>
      <c r="M15387" s="33">
        <v>15</v>
      </c>
      <c r="N15387" s="27">
        <v>125</v>
      </c>
    </row>
    <row r="15388" spans="1:14">
      <c r="A15388" s="26" t="s">
        <v>5362</v>
      </c>
      <c r="B15388" s="29"/>
      <c r="C15388" s="33"/>
      <c r="D15388" s="33"/>
      <c r="E15388" s="33"/>
      <c r="F15388" s="33"/>
      <c r="G15388" s="33"/>
      <c r="H15388" s="33"/>
      <c r="I15388" s="33">
        <v>9</v>
      </c>
      <c r="J15388" s="33">
        <v>26</v>
      </c>
      <c r="K15388" s="33">
        <v>1</v>
      </c>
      <c r="L15388" s="33"/>
      <c r="M15388" s="33"/>
      <c r="N15388" s="27">
        <v>36</v>
      </c>
    </row>
    <row r="15389" spans="1:14">
      <c r="A15389" s="26" t="s">
        <v>6807</v>
      </c>
      <c r="B15389" s="29"/>
      <c r="C15389" s="33"/>
      <c r="D15389" s="33"/>
      <c r="E15389" s="33"/>
      <c r="F15389" s="33"/>
      <c r="G15389" s="33"/>
      <c r="H15389" s="33"/>
      <c r="I15389" s="33">
        <v>3</v>
      </c>
      <c r="J15389" s="33"/>
      <c r="K15389" s="33"/>
      <c r="L15389" s="33"/>
      <c r="M15389" s="33"/>
      <c r="N15389" s="27">
        <v>3</v>
      </c>
    </row>
    <row r="15390" spans="1:14">
      <c r="A15390" s="26" t="s">
        <v>16661</v>
      </c>
      <c r="B15390" s="29"/>
      <c r="C15390" s="33"/>
      <c r="D15390" s="33"/>
      <c r="E15390" s="33"/>
      <c r="F15390" s="33"/>
      <c r="G15390" s="33"/>
      <c r="H15390" s="33"/>
      <c r="I15390" s="33"/>
      <c r="J15390" s="33">
        <v>1</v>
      </c>
      <c r="K15390" s="33"/>
      <c r="L15390" s="33"/>
      <c r="M15390" s="33"/>
      <c r="N15390" s="27">
        <v>1</v>
      </c>
    </row>
    <row r="15391" spans="1:14">
      <c r="A15391" s="26" t="s">
        <v>8204</v>
      </c>
      <c r="B15391" s="29"/>
      <c r="C15391" s="33"/>
      <c r="D15391" s="33"/>
      <c r="E15391" s="33"/>
      <c r="F15391" s="33"/>
      <c r="G15391" s="33"/>
      <c r="H15391" s="33"/>
      <c r="I15391" s="33">
        <v>1</v>
      </c>
      <c r="J15391" s="33">
        <v>1</v>
      </c>
      <c r="K15391" s="33"/>
      <c r="L15391" s="33"/>
      <c r="M15391" s="33"/>
      <c r="N15391" s="27">
        <v>2</v>
      </c>
    </row>
    <row r="15392" spans="1:14">
      <c r="A15392" s="26" t="s">
        <v>12102</v>
      </c>
      <c r="B15392" s="29"/>
      <c r="C15392" s="33"/>
      <c r="D15392" s="33"/>
      <c r="E15392" s="33"/>
      <c r="F15392" s="33"/>
      <c r="G15392" s="33"/>
      <c r="H15392" s="33">
        <v>23</v>
      </c>
      <c r="I15392" s="33">
        <v>35</v>
      </c>
      <c r="J15392" s="33">
        <v>2</v>
      </c>
      <c r="K15392" s="33">
        <v>4</v>
      </c>
      <c r="L15392" s="33">
        <v>2</v>
      </c>
      <c r="M15392" s="33">
        <v>10</v>
      </c>
      <c r="N15392" s="27">
        <v>76</v>
      </c>
    </row>
    <row r="15393" spans="1:14">
      <c r="A15393" s="26" t="s">
        <v>16114</v>
      </c>
      <c r="B15393" s="29"/>
      <c r="C15393" s="33"/>
      <c r="D15393" s="33"/>
      <c r="E15393" s="33"/>
      <c r="F15393" s="33"/>
      <c r="G15393" s="33"/>
      <c r="H15393" s="33"/>
      <c r="I15393" s="33"/>
      <c r="J15393" s="33">
        <v>2</v>
      </c>
      <c r="K15393" s="33"/>
      <c r="L15393" s="33"/>
      <c r="M15393" s="33"/>
      <c r="N15393" s="27">
        <v>2</v>
      </c>
    </row>
    <row r="15394" spans="1:14">
      <c r="A15394" s="26" t="s">
        <v>516</v>
      </c>
      <c r="B15394" s="29"/>
      <c r="C15394" s="33"/>
      <c r="D15394" s="33"/>
      <c r="E15394" s="33"/>
      <c r="F15394" s="33"/>
      <c r="G15394" s="33"/>
      <c r="H15394" s="33"/>
      <c r="I15394" s="33"/>
      <c r="J15394" s="33"/>
      <c r="K15394" s="33"/>
      <c r="L15394" s="33"/>
      <c r="M15394" s="33">
        <v>2</v>
      </c>
      <c r="N15394" s="27">
        <v>2</v>
      </c>
    </row>
    <row r="15395" spans="1:14">
      <c r="A15395" s="26" t="s">
        <v>3954</v>
      </c>
      <c r="B15395" s="29"/>
      <c r="C15395" s="33"/>
      <c r="D15395" s="33"/>
      <c r="E15395" s="33"/>
      <c r="F15395" s="33"/>
      <c r="G15395" s="33"/>
      <c r="H15395" s="33"/>
      <c r="I15395" s="33"/>
      <c r="J15395" s="33"/>
      <c r="K15395" s="33"/>
      <c r="L15395" s="33"/>
      <c r="M15395" s="33">
        <v>6</v>
      </c>
      <c r="N15395" s="27">
        <v>6</v>
      </c>
    </row>
    <row r="15396" spans="1:14">
      <c r="A15396" s="26" t="s">
        <v>4497</v>
      </c>
      <c r="B15396" s="29"/>
      <c r="C15396" s="33"/>
      <c r="D15396" s="33"/>
      <c r="E15396" s="33"/>
      <c r="F15396" s="33"/>
      <c r="G15396" s="33"/>
      <c r="H15396" s="33"/>
      <c r="I15396" s="33"/>
      <c r="J15396" s="33"/>
      <c r="K15396" s="33">
        <v>11</v>
      </c>
      <c r="L15396" s="33">
        <v>1</v>
      </c>
      <c r="M15396" s="33">
        <v>1</v>
      </c>
      <c r="N15396" s="27">
        <v>13</v>
      </c>
    </row>
    <row r="15397" spans="1:14">
      <c r="A15397" s="26" t="s">
        <v>10737</v>
      </c>
      <c r="B15397" s="29"/>
      <c r="C15397" s="33"/>
      <c r="D15397" s="33"/>
      <c r="E15397" s="33"/>
      <c r="F15397" s="33"/>
      <c r="G15397" s="33"/>
      <c r="H15397" s="33"/>
      <c r="I15397" s="33"/>
      <c r="J15397" s="33">
        <v>3</v>
      </c>
      <c r="K15397" s="33"/>
      <c r="L15397" s="33"/>
      <c r="M15397" s="33"/>
      <c r="N15397" s="27">
        <v>3</v>
      </c>
    </row>
    <row r="15398" spans="1:14">
      <c r="A15398" s="26" t="s">
        <v>5149</v>
      </c>
      <c r="B15398" s="29"/>
      <c r="C15398" s="33"/>
      <c r="D15398" s="33"/>
      <c r="E15398" s="33"/>
      <c r="F15398" s="33"/>
      <c r="G15398" s="33"/>
      <c r="H15398" s="33"/>
      <c r="I15398" s="33">
        <v>11</v>
      </c>
      <c r="J15398" s="33">
        <v>1</v>
      </c>
      <c r="K15398" s="33"/>
      <c r="L15398" s="33"/>
      <c r="M15398" s="33"/>
      <c r="N15398" s="27">
        <v>12</v>
      </c>
    </row>
    <row r="15399" spans="1:14">
      <c r="A15399" s="26" t="s">
        <v>11518</v>
      </c>
      <c r="B15399" s="29"/>
      <c r="C15399" s="33"/>
      <c r="D15399" s="33"/>
      <c r="E15399" s="33"/>
      <c r="F15399" s="33"/>
      <c r="G15399" s="33">
        <v>11</v>
      </c>
      <c r="H15399" s="33">
        <v>16</v>
      </c>
      <c r="I15399" s="33">
        <v>2</v>
      </c>
      <c r="J15399" s="33">
        <v>8</v>
      </c>
      <c r="K15399" s="33">
        <v>5</v>
      </c>
      <c r="L15399" s="33"/>
      <c r="M15399" s="33">
        <v>3</v>
      </c>
      <c r="N15399" s="27">
        <v>45</v>
      </c>
    </row>
    <row r="15400" spans="1:14">
      <c r="A15400" s="26" t="s">
        <v>13715</v>
      </c>
      <c r="B15400" s="29"/>
      <c r="C15400" s="33"/>
      <c r="D15400" s="33"/>
      <c r="E15400" s="33"/>
      <c r="F15400" s="33"/>
      <c r="G15400" s="33"/>
      <c r="H15400" s="33"/>
      <c r="I15400" s="33"/>
      <c r="J15400" s="33">
        <v>103</v>
      </c>
      <c r="K15400" s="33"/>
      <c r="L15400" s="33">
        <v>29</v>
      </c>
      <c r="M15400" s="33">
        <v>5</v>
      </c>
      <c r="N15400" s="27">
        <v>137</v>
      </c>
    </row>
    <row r="15401" spans="1:14">
      <c r="A15401" s="26" t="s">
        <v>14053</v>
      </c>
      <c r="B15401" s="29"/>
      <c r="C15401" s="33"/>
      <c r="D15401" s="33"/>
      <c r="E15401" s="33"/>
      <c r="F15401" s="33"/>
      <c r="G15401" s="33"/>
      <c r="H15401" s="33"/>
      <c r="I15401" s="33"/>
      <c r="J15401" s="33">
        <v>24</v>
      </c>
      <c r="K15401" s="33">
        <v>23</v>
      </c>
      <c r="L15401" s="33">
        <v>10</v>
      </c>
      <c r="M15401" s="33"/>
      <c r="N15401" s="27">
        <v>57</v>
      </c>
    </row>
    <row r="15402" spans="1:14">
      <c r="A15402" s="26" t="s">
        <v>14056</v>
      </c>
      <c r="B15402" s="29"/>
      <c r="C15402" s="33"/>
      <c r="D15402" s="33"/>
      <c r="E15402" s="33"/>
      <c r="F15402" s="33"/>
      <c r="G15402" s="33"/>
      <c r="H15402" s="33"/>
      <c r="I15402" s="33"/>
      <c r="J15402" s="33">
        <v>23</v>
      </c>
      <c r="K15402" s="33">
        <v>3</v>
      </c>
      <c r="L15402" s="33">
        <v>7</v>
      </c>
      <c r="M15402" s="33">
        <v>1</v>
      </c>
      <c r="N15402" s="27">
        <v>34</v>
      </c>
    </row>
    <row r="15403" spans="1:14">
      <c r="A15403" s="26" t="s">
        <v>11057</v>
      </c>
      <c r="B15403" s="29"/>
      <c r="C15403" s="33"/>
      <c r="D15403" s="33"/>
      <c r="E15403" s="33">
        <v>71</v>
      </c>
      <c r="F15403" s="33">
        <v>76</v>
      </c>
      <c r="G15403" s="33">
        <v>48</v>
      </c>
      <c r="H15403" s="33">
        <v>12</v>
      </c>
      <c r="I15403" s="33">
        <v>6</v>
      </c>
      <c r="J15403" s="33"/>
      <c r="K15403" s="33">
        <v>1</v>
      </c>
      <c r="L15403" s="33"/>
      <c r="M15403" s="33"/>
      <c r="N15403" s="27">
        <v>214</v>
      </c>
    </row>
    <row r="15404" spans="1:14">
      <c r="A15404" s="26" t="s">
        <v>4105</v>
      </c>
      <c r="B15404" s="29"/>
      <c r="C15404" s="33"/>
      <c r="D15404" s="33"/>
      <c r="E15404" s="33"/>
      <c r="F15404" s="33"/>
      <c r="G15404" s="33"/>
      <c r="H15404" s="33"/>
      <c r="I15404" s="33"/>
      <c r="J15404" s="33"/>
      <c r="K15404" s="33">
        <v>38</v>
      </c>
      <c r="L15404" s="33">
        <v>4</v>
      </c>
      <c r="M15404" s="33"/>
      <c r="N15404" s="27">
        <v>42</v>
      </c>
    </row>
    <row r="15405" spans="1:14">
      <c r="A15405" s="26" t="s">
        <v>8209</v>
      </c>
      <c r="B15405" s="29"/>
      <c r="C15405" s="33"/>
      <c r="D15405" s="33"/>
      <c r="E15405" s="33"/>
      <c r="F15405" s="33"/>
      <c r="G15405" s="33"/>
      <c r="H15405" s="33"/>
      <c r="I15405" s="33">
        <v>1</v>
      </c>
      <c r="J15405" s="33"/>
      <c r="K15405" s="33"/>
      <c r="L15405" s="33"/>
      <c r="M15405" s="33"/>
      <c r="N15405" s="27">
        <v>1</v>
      </c>
    </row>
    <row r="15406" spans="1:14">
      <c r="A15406" s="26" t="s">
        <v>4674</v>
      </c>
      <c r="B15406" s="29"/>
      <c r="C15406" s="33"/>
      <c r="D15406" s="33"/>
      <c r="E15406" s="33"/>
      <c r="F15406" s="33"/>
      <c r="G15406" s="33"/>
      <c r="H15406" s="33"/>
      <c r="I15406" s="33">
        <v>23</v>
      </c>
      <c r="J15406" s="33">
        <v>4</v>
      </c>
      <c r="K15406" s="33"/>
      <c r="L15406" s="33"/>
      <c r="M15406" s="33"/>
      <c r="N15406" s="27">
        <v>27</v>
      </c>
    </row>
    <row r="15407" spans="1:14">
      <c r="A15407" s="26" t="s">
        <v>7899</v>
      </c>
      <c r="B15407" s="29"/>
      <c r="C15407" s="33"/>
      <c r="D15407" s="33"/>
      <c r="E15407" s="33"/>
      <c r="F15407" s="33">
        <v>11</v>
      </c>
      <c r="G15407" s="33"/>
      <c r="H15407" s="33"/>
      <c r="I15407" s="33"/>
      <c r="J15407" s="33"/>
      <c r="K15407" s="33"/>
      <c r="L15407" s="33">
        <v>1</v>
      </c>
      <c r="M15407" s="33"/>
      <c r="N15407" s="27">
        <v>12</v>
      </c>
    </row>
    <row r="15408" spans="1:14">
      <c r="A15408" s="26" t="s">
        <v>14789</v>
      </c>
      <c r="B15408" s="29"/>
      <c r="C15408" s="33"/>
      <c r="D15408" s="33"/>
      <c r="E15408" s="33"/>
      <c r="F15408" s="33"/>
      <c r="G15408" s="33"/>
      <c r="H15408" s="33"/>
      <c r="I15408" s="33"/>
      <c r="J15408" s="33"/>
      <c r="K15408" s="33"/>
      <c r="L15408" s="33">
        <v>3</v>
      </c>
      <c r="M15408" s="33"/>
      <c r="N15408" s="27">
        <v>3</v>
      </c>
    </row>
    <row r="15409" spans="1:14">
      <c r="A15409" s="26" t="s">
        <v>3162</v>
      </c>
      <c r="B15409" s="29"/>
      <c r="C15409" s="33"/>
      <c r="D15409" s="33"/>
      <c r="E15409" s="33"/>
      <c r="F15409" s="33"/>
      <c r="G15409" s="33"/>
      <c r="H15409" s="33"/>
      <c r="I15409" s="33"/>
      <c r="J15409" s="33"/>
      <c r="K15409" s="33"/>
      <c r="L15409" s="33"/>
      <c r="M15409" s="33">
        <v>54</v>
      </c>
      <c r="N15409" s="27">
        <v>54</v>
      </c>
    </row>
    <row r="15410" spans="1:14">
      <c r="A15410" s="26" t="s">
        <v>7166</v>
      </c>
      <c r="B15410" s="29"/>
      <c r="C15410" s="33"/>
      <c r="D15410" s="33"/>
      <c r="E15410" s="33"/>
      <c r="F15410" s="33"/>
      <c r="G15410" s="33"/>
      <c r="H15410" s="33">
        <v>13</v>
      </c>
      <c r="I15410" s="33">
        <v>49</v>
      </c>
      <c r="J15410" s="33">
        <v>16</v>
      </c>
      <c r="K15410" s="33">
        <v>13</v>
      </c>
      <c r="L15410" s="33">
        <v>1</v>
      </c>
      <c r="M15410" s="33"/>
      <c r="N15410" s="27">
        <v>92</v>
      </c>
    </row>
    <row r="15411" spans="1:14">
      <c r="A15411" s="26" t="s">
        <v>14129</v>
      </c>
      <c r="B15411" s="29"/>
      <c r="C15411" s="33"/>
      <c r="D15411" s="33"/>
      <c r="E15411" s="33"/>
      <c r="F15411" s="33"/>
      <c r="G15411" s="33"/>
      <c r="H15411" s="33"/>
      <c r="I15411" s="33"/>
      <c r="J15411" s="33">
        <v>19</v>
      </c>
      <c r="K15411" s="33">
        <v>34</v>
      </c>
      <c r="L15411" s="33">
        <v>36</v>
      </c>
      <c r="M15411" s="33">
        <v>49</v>
      </c>
      <c r="N15411" s="27">
        <v>138</v>
      </c>
    </row>
    <row r="15412" spans="1:14">
      <c r="A15412" s="26" t="s">
        <v>4610</v>
      </c>
      <c r="B15412" s="29"/>
      <c r="C15412" s="33"/>
      <c r="D15412" s="33"/>
      <c r="E15412" s="33"/>
      <c r="F15412" s="33"/>
      <c r="G15412" s="33"/>
      <c r="H15412" s="33"/>
      <c r="I15412" s="33">
        <v>26</v>
      </c>
      <c r="J15412" s="33">
        <v>17</v>
      </c>
      <c r="K15412" s="33">
        <v>18</v>
      </c>
      <c r="L15412" s="33">
        <v>8</v>
      </c>
      <c r="M15412" s="33"/>
      <c r="N15412" s="27">
        <v>69</v>
      </c>
    </row>
    <row r="15413" spans="1:14">
      <c r="A15413" s="26" t="s">
        <v>7449</v>
      </c>
      <c r="B15413" s="29"/>
      <c r="C15413" s="33"/>
      <c r="D15413" s="33"/>
      <c r="E15413" s="33"/>
      <c r="F15413" s="33"/>
      <c r="G15413" s="33">
        <v>40</v>
      </c>
      <c r="H15413" s="33">
        <v>81</v>
      </c>
      <c r="I15413" s="33">
        <v>100</v>
      </c>
      <c r="J15413" s="33">
        <v>72</v>
      </c>
      <c r="K15413" s="33">
        <v>56</v>
      </c>
      <c r="L15413" s="33">
        <v>47</v>
      </c>
      <c r="M15413" s="33">
        <v>42</v>
      </c>
      <c r="N15413" s="27">
        <v>438</v>
      </c>
    </row>
    <row r="15414" spans="1:14">
      <c r="A15414" s="26" t="s">
        <v>8201</v>
      </c>
      <c r="B15414" s="29"/>
      <c r="C15414" s="33"/>
      <c r="D15414" s="33"/>
      <c r="E15414" s="33"/>
      <c r="F15414" s="33"/>
      <c r="G15414" s="33"/>
      <c r="H15414" s="33"/>
      <c r="I15414" s="33">
        <v>1</v>
      </c>
      <c r="J15414" s="33"/>
      <c r="K15414" s="33"/>
      <c r="L15414" s="33"/>
      <c r="M15414" s="33"/>
      <c r="N15414" s="27">
        <v>1</v>
      </c>
    </row>
    <row r="15415" spans="1:14">
      <c r="A15415" s="26" t="s">
        <v>4552</v>
      </c>
      <c r="B15415" s="29"/>
      <c r="C15415" s="33"/>
      <c r="D15415" s="33"/>
      <c r="E15415" s="33"/>
      <c r="F15415" s="33"/>
      <c r="G15415" s="33"/>
      <c r="H15415" s="33"/>
      <c r="I15415" s="33">
        <v>29</v>
      </c>
      <c r="J15415" s="33">
        <v>55</v>
      </c>
      <c r="K15415" s="33">
        <v>9</v>
      </c>
      <c r="L15415" s="33">
        <v>31</v>
      </c>
      <c r="M15415" s="33">
        <v>2</v>
      </c>
      <c r="N15415" s="27">
        <v>126</v>
      </c>
    </row>
    <row r="15416" spans="1:14">
      <c r="A15416" s="26" t="s">
        <v>15380</v>
      </c>
      <c r="B15416" s="29"/>
      <c r="C15416" s="33"/>
      <c r="D15416" s="33"/>
      <c r="E15416" s="33"/>
      <c r="F15416" s="33"/>
      <c r="G15416" s="33"/>
      <c r="H15416" s="33"/>
      <c r="I15416" s="33"/>
      <c r="J15416" s="33"/>
      <c r="K15416" s="33"/>
      <c r="L15416" s="33">
        <v>1</v>
      </c>
      <c r="M15416" s="33"/>
      <c r="N15416" s="27">
        <v>1</v>
      </c>
    </row>
    <row r="15417" spans="1:14">
      <c r="A15417" s="26" t="s">
        <v>9576</v>
      </c>
      <c r="B15417" s="29"/>
      <c r="C15417" s="33"/>
      <c r="D15417" s="33"/>
      <c r="E15417" s="33"/>
      <c r="F15417" s="33"/>
      <c r="G15417" s="33"/>
      <c r="H15417" s="33"/>
      <c r="I15417" s="33">
        <v>44</v>
      </c>
      <c r="J15417" s="33">
        <v>34</v>
      </c>
      <c r="K15417" s="33">
        <v>8</v>
      </c>
      <c r="L15417" s="33"/>
      <c r="M15417" s="33">
        <v>1</v>
      </c>
      <c r="N15417" s="27">
        <v>87</v>
      </c>
    </row>
    <row r="15418" spans="1:14">
      <c r="A15418" s="26" t="s">
        <v>8991</v>
      </c>
      <c r="B15418" s="29"/>
      <c r="C15418" s="33"/>
      <c r="D15418" s="33">
        <v>5</v>
      </c>
      <c r="E15418" s="33"/>
      <c r="F15418" s="33"/>
      <c r="G15418" s="33"/>
      <c r="H15418" s="33"/>
      <c r="I15418" s="33"/>
      <c r="J15418" s="33"/>
      <c r="K15418" s="33"/>
      <c r="L15418" s="33"/>
      <c r="M15418" s="33"/>
      <c r="N15418" s="27">
        <v>5</v>
      </c>
    </row>
    <row r="15419" spans="1:14">
      <c r="A15419" s="26" t="s">
        <v>11054</v>
      </c>
      <c r="B15419" s="29"/>
      <c r="C15419" s="33"/>
      <c r="D15419" s="33"/>
      <c r="E15419" s="33">
        <v>73</v>
      </c>
      <c r="F15419" s="33">
        <v>11</v>
      </c>
      <c r="G15419" s="33">
        <v>20</v>
      </c>
      <c r="H15419" s="33">
        <v>25</v>
      </c>
      <c r="I15419" s="33"/>
      <c r="J15419" s="33"/>
      <c r="K15419" s="33"/>
      <c r="L15419" s="33">
        <v>1</v>
      </c>
      <c r="M15419" s="33">
        <v>5</v>
      </c>
      <c r="N15419" s="27">
        <v>135</v>
      </c>
    </row>
    <row r="15420" spans="1:14">
      <c r="A15420" s="26" t="s">
        <v>16070</v>
      </c>
      <c r="B15420" s="29"/>
      <c r="C15420" s="33"/>
      <c r="D15420" s="33"/>
      <c r="E15420" s="33"/>
      <c r="F15420" s="33"/>
      <c r="G15420" s="33"/>
      <c r="H15420" s="33"/>
      <c r="I15420" s="33"/>
      <c r="J15420" s="33">
        <v>2</v>
      </c>
      <c r="K15420" s="33">
        <v>4</v>
      </c>
      <c r="L15420" s="33"/>
      <c r="M15420" s="33"/>
      <c r="N15420" s="27">
        <v>6</v>
      </c>
    </row>
    <row r="15421" spans="1:14">
      <c r="A15421" s="26" t="s">
        <v>7289</v>
      </c>
      <c r="B15421" s="29"/>
      <c r="C15421" s="33"/>
      <c r="D15421" s="33"/>
      <c r="E15421" s="33"/>
      <c r="F15421" s="33"/>
      <c r="G15421" s="33"/>
      <c r="H15421" s="33">
        <v>10</v>
      </c>
      <c r="I15421" s="33">
        <v>38</v>
      </c>
      <c r="J15421" s="33">
        <v>34</v>
      </c>
      <c r="K15421" s="33">
        <v>29</v>
      </c>
      <c r="L15421" s="33">
        <v>25</v>
      </c>
      <c r="M15421" s="33"/>
      <c r="N15421" s="27">
        <v>136</v>
      </c>
    </row>
    <row r="15422" spans="1:14">
      <c r="A15422" s="26" t="s">
        <v>576</v>
      </c>
      <c r="B15422" s="29"/>
      <c r="C15422" s="33"/>
      <c r="D15422" s="33"/>
      <c r="E15422" s="33"/>
      <c r="F15422" s="33"/>
      <c r="G15422" s="33"/>
      <c r="H15422" s="33"/>
      <c r="I15422" s="33"/>
      <c r="J15422" s="33"/>
      <c r="K15422" s="33"/>
      <c r="L15422" s="33"/>
      <c r="M15422" s="33">
        <v>2</v>
      </c>
      <c r="N15422" s="27">
        <v>2</v>
      </c>
    </row>
    <row r="15423" spans="1:14">
      <c r="A15423" s="26" t="s">
        <v>349</v>
      </c>
      <c r="B15423" s="29"/>
      <c r="C15423" s="33"/>
      <c r="D15423" s="33"/>
      <c r="E15423" s="33"/>
      <c r="F15423" s="33"/>
      <c r="G15423" s="33"/>
      <c r="H15423" s="33"/>
      <c r="I15423" s="33"/>
      <c r="J15423" s="33"/>
      <c r="K15423" s="33"/>
      <c r="L15423" s="33"/>
      <c r="M15423" s="33">
        <v>3</v>
      </c>
      <c r="N15423" s="27">
        <v>3</v>
      </c>
    </row>
    <row r="15424" spans="1:14">
      <c r="A15424" s="26" t="s">
        <v>12759</v>
      </c>
      <c r="B15424" s="29"/>
      <c r="C15424" s="33"/>
      <c r="D15424" s="33"/>
      <c r="E15424" s="33"/>
      <c r="F15424" s="33"/>
      <c r="G15424" s="33"/>
      <c r="H15424" s="33"/>
      <c r="I15424" s="33"/>
      <c r="J15424" s="33"/>
      <c r="K15424" s="33"/>
      <c r="L15424" s="33">
        <v>19</v>
      </c>
      <c r="M15424" s="33">
        <v>5</v>
      </c>
      <c r="N15424" s="27">
        <v>24</v>
      </c>
    </row>
    <row r="15425" spans="1:14">
      <c r="A15425" s="26" t="s">
        <v>6805</v>
      </c>
      <c r="B15425" s="29"/>
      <c r="C15425" s="33"/>
      <c r="D15425" s="33"/>
      <c r="E15425" s="33"/>
      <c r="F15425" s="33"/>
      <c r="G15425" s="33"/>
      <c r="H15425" s="33"/>
      <c r="I15425" s="33">
        <v>3</v>
      </c>
      <c r="J15425" s="33"/>
      <c r="K15425" s="33"/>
      <c r="L15425" s="33"/>
      <c r="M15425" s="33"/>
      <c r="N15425" s="27">
        <v>3</v>
      </c>
    </row>
    <row r="15426" spans="1:14">
      <c r="A15426" s="26" t="s">
        <v>4943</v>
      </c>
      <c r="B15426" s="29"/>
      <c r="C15426" s="33"/>
      <c r="D15426" s="33"/>
      <c r="E15426" s="33"/>
      <c r="F15426" s="33"/>
      <c r="G15426" s="33"/>
      <c r="H15426" s="33"/>
      <c r="I15426" s="33">
        <v>15</v>
      </c>
      <c r="J15426" s="33">
        <v>22</v>
      </c>
      <c r="K15426" s="33">
        <v>7</v>
      </c>
      <c r="L15426" s="33">
        <v>4</v>
      </c>
      <c r="M15426" s="33">
        <v>10</v>
      </c>
      <c r="N15426" s="27">
        <v>58</v>
      </c>
    </row>
    <row r="15427" spans="1:14">
      <c r="A15427" s="26" t="s">
        <v>8218</v>
      </c>
      <c r="B15427" s="29"/>
      <c r="C15427" s="33"/>
      <c r="D15427" s="33"/>
      <c r="E15427" s="33"/>
      <c r="F15427" s="33"/>
      <c r="G15427" s="33"/>
      <c r="H15427" s="33"/>
      <c r="I15427" s="33">
        <v>1</v>
      </c>
      <c r="J15427" s="33"/>
      <c r="K15427" s="33"/>
      <c r="L15427" s="33"/>
      <c r="M15427" s="33"/>
      <c r="N15427" s="27">
        <v>1</v>
      </c>
    </row>
    <row r="15428" spans="1:14">
      <c r="A15428" s="26" t="s">
        <v>15372</v>
      </c>
      <c r="B15428" s="29"/>
      <c r="C15428" s="33"/>
      <c r="D15428" s="33"/>
      <c r="E15428" s="33"/>
      <c r="F15428" s="33"/>
      <c r="G15428" s="33"/>
      <c r="H15428" s="33"/>
      <c r="I15428" s="33"/>
      <c r="J15428" s="33"/>
      <c r="K15428" s="33"/>
      <c r="L15428" s="33">
        <v>1</v>
      </c>
      <c r="M15428" s="33"/>
      <c r="N15428" s="27">
        <v>1</v>
      </c>
    </row>
    <row r="15429" spans="1:14">
      <c r="A15429" s="26" t="s">
        <v>5937</v>
      </c>
      <c r="B15429" s="29"/>
      <c r="C15429" s="33"/>
      <c r="D15429" s="33"/>
      <c r="E15429" s="33"/>
      <c r="F15429" s="33"/>
      <c r="G15429" s="33"/>
      <c r="H15429" s="33"/>
      <c r="I15429" s="33"/>
      <c r="J15429" s="33"/>
      <c r="K15429" s="33">
        <v>4</v>
      </c>
      <c r="L15429" s="33"/>
      <c r="M15429" s="33"/>
      <c r="N15429" s="27">
        <v>4</v>
      </c>
    </row>
    <row r="15430" spans="1:14">
      <c r="A15430" s="26" t="s">
        <v>11487</v>
      </c>
      <c r="B15430" s="29"/>
      <c r="C15430" s="33"/>
      <c r="D15430" s="33"/>
      <c r="E15430" s="33"/>
      <c r="F15430" s="33"/>
      <c r="G15430" s="33">
        <v>12</v>
      </c>
      <c r="H15430" s="33"/>
      <c r="I15430" s="33">
        <v>1</v>
      </c>
      <c r="J15430" s="33"/>
      <c r="K15430" s="33"/>
      <c r="L15430" s="33">
        <v>2</v>
      </c>
      <c r="M15430" s="33">
        <v>1</v>
      </c>
      <c r="N15430" s="27">
        <v>16</v>
      </c>
    </row>
    <row r="15431" spans="1:14">
      <c r="A15431" s="26" t="s">
        <v>5796</v>
      </c>
      <c r="B15431" s="29"/>
      <c r="C15431" s="33"/>
      <c r="D15431" s="33"/>
      <c r="E15431" s="33"/>
      <c r="F15431" s="33"/>
      <c r="G15431" s="33"/>
      <c r="H15431" s="33"/>
      <c r="I15431" s="33"/>
      <c r="J15431" s="33"/>
      <c r="K15431" s="33">
        <v>6</v>
      </c>
      <c r="L15431" s="33">
        <v>29</v>
      </c>
      <c r="M15431" s="33">
        <v>49</v>
      </c>
      <c r="N15431" s="27">
        <v>84</v>
      </c>
    </row>
    <row r="15432" spans="1:14">
      <c r="A15432" s="26" t="s">
        <v>652</v>
      </c>
      <c r="B15432" s="29"/>
      <c r="C15432" s="33"/>
      <c r="D15432" s="33"/>
      <c r="E15432" s="33"/>
      <c r="F15432" s="33"/>
      <c r="G15432" s="33"/>
      <c r="H15432" s="33"/>
      <c r="I15432" s="33"/>
      <c r="J15432" s="33"/>
      <c r="K15432" s="33"/>
      <c r="L15432" s="33"/>
      <c r="M15432" s="33">
        <v>2</v>
      </c>
      <c r="N15432" s="27">
        <v>2</v>
      </c>
    </row>
    <row r="15433" spans="1:14">
      <c r="A15433" s="26" t="s">
        <v>11649</v>
      </c>
      <c r="B15433" s="29"/>
      <c r="C15433" s="33"/>
      <c r="D15433" s="33"/>
      <c r="E15433" s="33"/>
      <c r="F15433" s="33"/>
      <c r="G15433" s="33"/>
      <c r="H15433" s="33">
        <v>57</v>
      </c>
      <c r="I15433" s="33">
        <v>39</v>
      </c>
      <c r="J15433" s="33">
        <v>47</v>
      </c>
      <c r="K15433" s="33">
        <v>1</v>
      </c>
      <c r="L15433" s="33">
        <v>6</v>
      </c>
      <c r="M15433" s="33">
        <v>4</v>
      </c>
      <c r="N15433" s="27">
        <v>154</v>
      </c>
    </row>
    <row r="15434" spans="1:14">
      <c r="A15434" s="26" t="s">
        <v>16571</v>
      </c>
      <c r="B15434" s="29"/>
      <c r="C15434" s="33"/>
      <c r="D15434" s="33"/>
      <c r="E15434" s="33"/>
      <c r="F15434" s="33"/>
      <c r="G15434" s="33"/>
      <c r="H15434" s="33"/>
      <c r="I15434" s="33"/>
      <c r="J15434" s="33">
        <v>1</v>
      </c>
      <c r="K15434" s="33">
        <v>2</v>
      </c>
      <c r="L15434" s="33"/>
      <c r="M15434" s="33"/>
      <c r="N15434" s="27">
        <v>3</v>
      </c>
    </row>
    <row r="15435" spans="1:14">
      <c r="A15435" s="26" t="s">
        <v>654</v>
      </c>
      <c r="B15435" s="29"/>
      <c r="C15435" s="33"/>
      <c r="D15435" s="33"/>
      <c r="E15435" s="33"/>
      <c r="F15435" s="33"/>
      <c r="G15435" s="33"/>
      <c r="H15435" s="33"/>
      <c r="I15435" s="33"/>
      <c r="J15435" s="33"/>
      <c r="K15435" s="33"/>
      <c r="L15435" s="33"/>
      <c r="M15435" s="33">
        <v>2</v>
      </c>
      <c r="N15435" s="27">
        <v>2</v>
      </c>
    </row>
    <row r="15436" spans="1:14">
      <c r="A15436" s="26" t="s">
        <v>14518</v>
      </c>
      <c r="B15436" s="29"/>
      <c r="C15436" s="33"/>
      <c r="D15436" s="33"/>
      <c r="E15436" s="33"/>
      <c r="F15436" s="33"/>
      <c r="G15436" s="33"/>
      <c r="H15436" s="33"/>
      <c r="I15436" s="33"/>
      <c r="J15436" s="33"/>
      <c r="K15436" s="33"/>
      <c r="L15436" s="33">
        <v>5</v>
      </c>
      <c r="M15436" s="33"/>
      <c r="N15436" s="27">
        <v>5</v>
      </c>
    </row>
    <row r="15437" spans="1:14">
      <c r="A15437" s="26" t="s">
        <v>7199</v>
      </c>
      <c r="B15437" s="29"/>
      <c r="C15437" s="33"/>
      <c r="D15437" s="33"/>
      <c r="E15437" s="33"/>
      <c r="F15437" s="33"/>
      <c r="G15437" s="33"/>
      <c r="H15437" s="33">
        <v>12</v>
      </c>
      <c r="I15437" s="33">
        <v>25</v>
      </c>
      <c r="J15437" s="33">
        <v>18</v>
      </c>
      <c r="K15437" s="33">
        <v>24</v>
      </c>
      <c r="L15437" s="33">
        <v>3</v>
      </c>
      <c r="M15437" s="33">
        <v>6</v>
      </c>
      <c r="N15437" s="27">
        <v>88</v>
      </c>
    </row>
    <row r="15438" spans="1:14">
      <c r="A15438" s="26" t="s">
        <v>5225</v>
      </c>
      <c r="B15438" s="29"/>
      <c r="C15438" s="33"/>
      <c r="D15438" s="33"/>
      <c r="E15438" s="33"/>
      <c r="F15438" s="33"/>
      <c r="G15438" s="33"/>
      <c r="H15438" s="33"/>
      <c r="I15438" s="33">
        <v>10</v>
      </c>
      <c r="J15438" s="33">
        <v>10</v>
      </c>
      <c r="K15438" s="33">
        <v>4</v>
      </c>
      <c r="L15438" s="33"/>
      <c r="M15438" s="33"/>
      <c r="N15438" s="27">
        <v>24</v>
      </c>
    </row>
    <row r="15439" spans="1:14">
      <c r="A15439" s="26" t="s">
        <v>4325</v>
      </c>
      <c r="B15439" s="29"/>
      <c r="C15439" s="33"/>
      <c r="D15439" s="33"/>
      <c r="E15439" s="33"/>
      <c r="F15439" s="33"/>
      <c r="G15439" s="33"/>
      <c r="H15439" s="33"/>
      <c r="I15439" s="33"/>
      <c r="J15439" s="33"/>
      <c r="K15439" s="33">
        <v>17</v>
      </c>
      <c r="L15439" s="33">
        <v>10</v>
      </c>
      <c r="M15439" s="33">
        <v>22</v>
      </c>
      <c r="N15439" s="27">
        <v>49</v>
      </c>
    </row>
    <row r="15440" spans="1:14">
      <c r="A15440" s="26" t="s">
        <v>13190</v>
      </c>
      <c r="B15440" s="29"/>
      <c r="C15440" s="33"/>
      <c r="D15440" s="33"/>
      <c r="E15440" s="33"/>
      <c r="F15440" s="33"/>
      <c r="G15440" s="33"/>
      <c r="H15440" s="33"/>
      <c r="I15440" s="33"/>
      <c r="J15440" s="33"/>
      <c r="K15440" s="33"/>
      <c r="L15440" s="33">
        <v>8</v>
      </c>
      <c r="M15440" s="33">
        <v>12</v>
      </c>
      <c r="N15440" s="27">
        <v>20</v>
      </c>
    </row>
    <row r="15441" spans="1:14">
      <c r="A15441" s="26" t="s">
        <v>3382</v>
      </c>
      <c r="B15441" s="29"/>
      <c r="C15441" s="33"/>
      <c r="D15441" s="33"/>
      <c r="E15441" s="33"/>
      <c r="F15441" s="33"/>
      <c r="G15441" s="33"/>
      <c r="H15441" s="33"/>
      <c r="I15441" s="33"/>
      <c r="J15441" s="33"/>
      <c r="K15441" s="33"/>
      <c r="L15441" s="33"/>
      <c r="M15441" s="33">
        <v>22</v>
      </c>
      <c r="N15441" s="27">
        <v>22</v>
      </c>
    </row>
    <row r="15442" spans="1:14">
      <c r="A15442" s="26" t="s">
        <v>12868</v>
      </c>
      <c r="B15442" s="29"/>
      <c r="C15442" s="33"/>
      <c r="D15442" s="33"/>
      <c r="E15442" s="33"/>
      <c r="F15442" s="33"/>
      <c r="G15442" s="33"/>
      <c r="H15442" s="33"/>
      <c r="I15442" s="33"/>
      <c r="J15442" s="33"/>
      <c r="K15442" s="33"/>
      <c r="L15442" s="33">
        <v>15</v>
      </c>
      <c r="M15442" s="33">
        <v>1</v>
      </c>
      <c r="N15442" s="27">
        <v>16</v>
      </c>
    </row>
    <row r="15443" spans="1:14">
      <c r="A15443" s="26" t="s">
        <v>5003</v>
      </c>
      <c r="B15443" s="29"/>
      <c r="C15443" s="33"/>
      <c r="D15443" s="33"/>
      <c r="E15443" s="33"/>
      <c r="F15443" s="33"/>
      <c r="G15443" s="33"/>
      <c r="H15443" s="33"/>
      <c r="I15443" s="33">
        <v>14</v>
      </c>
      <c r="J15443" s="33"/>
      <c r="K15443" s="33"/>
      <c r="L15443" s="33"/>
      <c r="M15443" s="33"/>
      <c r="N15443" s="27">
        <v>14</v>
      </c>
    </row>
    <row r="15444" spans="1:14">
      <c r="A15444" s="26" t="s">
        <v>4502</v>
      </c>
      <c r="B15444" s="29"/>
      <c r="C15444" s="33"/>
      <c r="D15444" s="33"/>
      <c r="E15444" s="33"/>
      <c r="F15444" s="33"/>
      <c r="G15444" s="33"/>
      <c r="H15444" s="33"/>
      <c r="I15444" s="33"/>
      <c r="J15444" s="33"/>
      <c r="K15444" s="33">
        <v>11</v>
      </c>
      <c r="L15444" s="33">
        <v>64</v>
      </c>
      <c r="M15444" s="33">
        <v>33</v>
      </c>
      <c r="N15444" s="27">
        <v>108</v>
      </c>
    </row>
    <row r="15445" spans="1:14">
      <c r="A15445" s="26" t="s">
        <v>5607</v>
      </c>
      <c r="B15445" s="29"/>
      <c r="C15445" s="33"/>
      <c r="D15445" s="33"/>
      <c r="E15445" s="33"/>
      <c r="F15445" s="33"/>
      <c r="G15445" s="33"/>
      <c r="H15445" s="33"/>
      <c r="I15445" s="33"/>
      <c r="J15445" s="33"/>
      <c r="K15445" s="33">
        <v>9</v>
      </c>
      <c r="L15445" s="33"/>
      <c r="M15445" s="33"/>
      <c r="N15445" s="27">
        <v>9</v>
      </c>
    </row>
    <row r="15446" spans="1:14">
      <c r="A15446" s="26" t="s">
        <v>15921</v>
      </c>
      <c r="B15446" s="29"/>
      <c r="C15446" s="33"/>
      <c r="D15446" s="33"/>
      <c r="E15446" s="33"/>
      <c r="F15446" s="33"/>
      <c r="G15446" s="33"/>
      <c r="H15446" s="33"/>
      <c r="I15446" s="33"/>
      <c r="J15446" s="33">
        <v>3</v>
      </c>
      <c r="K15446" s="33">
        <v>22</v>
      </c>
      <c r="L15446" s="33">
        <v>15</v>
      </c>
      <c r="M15446" s="33">
        <v>18</v>
      </c>
      <c r="N15446" s="27">
        <v>58</v>
      </c>
    </row>
    <row r="15447" spans="1:14">
      <c r="A15447" s="26" t="s">
        <v>159</v>
      </c>
      <c r="B15447" s="29"/>
      <c r="C15447" s="33"/>
      <c r="D15447" s="33"/>
      <c r="E15447" s="33"/>
      <c r="F15447" s="33"/>
      <c r="G15447" s="33"/>
      <c r="H15447" s="33"/>
      <c r="I15447" s="33"/>
      <c r="J15447" s="33"/>
      <c r="K15447" s="33"/>
      <c r="L15447" s="33"/>
      <c r="M15447" s="33">
        <v>4</v>
      </c>
      <c r="N15447" s="27">
        <v>4</v>
      </c>
    </row>
    <row r="15448" spans="1:14">
      <c r="A15448" s="26" t="s">
        <v>4818</v>
      </c>
      <c r="B15448" s="29"/>
      <c r="C15448" s="33"/>
      <c r="D15448" s="33"/>
      <c r="E15448" s="33"/>
      <c r="F15448" s="33"/>
      <c r="G15448" s="33"/>
      <c r="H15448" s="33"/>
      <c r="I15448" s="33">
        <v>18</v>
      </c>
      <c r="J15448" s="33">
        <v>35</v>
      </c>
      <c r="K15448" s="33">
        <v>18</v>
      </c>
      <c r="L15448" s="33">
        <v>40</v>
      </c>
      <c r="M15448" s="33"/>
      <c r="N15448" s="27">
        <v>111</v>
      </c>
    </row>
    <row r="15449" spans="1:14">
      <c r="A15449" s="26" t="s">
        <v>7852</v>
      </c>
      <c r="B15449" s="29"/>
      <c r="C15449" s="33"/>
      <c r="D15449" s="33"/>
      <c r="E15449" s="33"/>
      <c r="F15449" s="33"/>
      <c r="G15449" s="33"/>
      <c r="H15449" s="33">
        <v>23</v>
      </c>
      <c r="I15449" s="33">
        <v>4</v>
      </c>
      <c r="J15449" s="33">
        <v>2</v>
      </c>
      <c r="K15449" s="33"/>
      <c r="L15449" s="33"/>
      <c r="M15449" s="33"/>
      <c r="N15449" s="27">
        <v>29</v>
      </c>
    </row>
    <row r="15450" spans="1:14">
      <c r="A15450" s="26" t="s">
        <v>2084</v>
      </c>
      <c r="B15450" s="29"/>
      <c r="C15450" s="33"/>
      <c r="D15450" s="33"/>
      <c r="E15450" s="33"/>
      <c r="F15450" s="33"/>
      <c r="G15450" s="33"/>
      <c r="H15450" s="33"/>
      <c r="I15450" s="33">
        <v>2</v>
      </c>
      <c r="J15450" s="33"/>
      <c r="K15450" s="33"/>
      <c r="L15450" s="33"/>
      <c r="M15450" s="33"/>
      <c r="N15450" s="27">
        <v>2</v>
      </c>
    </row>
    <row r="15451" spans="1:14">
      <c r="A15451" s="26" t="s">
        <v>2060</v>
      </c>
      <c r="B15451" s="29"/>
      <c r="C15451" s="33"/>
      <c r="D15451" s="33"/>
      <c r="E15451" s="33"/>
      <c r="F15451" s="33"/>
      <c r="G15451" s="33"/>
      <c r="H15451" s="33"/>
      <c r="I15451" s="33">
        <v>2</v>
      </c>
      <c r="J15451" s="33"/>
      <c r="K15451" s="33"/>
      <c r="L15451" s="33"/>
      <c r="M15451" s="33"/>
      <c r="N15451" s="27">
        <v>2</v>
      </c>
    </row>
    <row r="15452" spans="1:14">
      <c r="A15452" s="26" t="s">
        <v>3556</v>
      </c>
      <c r="B15452" s="29"/>
      <c r="C15452" s="33"/>
      <c r="D15452" s="33"/>
      <c r="E15452" s="33"/>
      <c r="F15452" s="33"/>
      <c r="G15452" s="33"/>
      <c r="H15452" s="33"/>
      <c r="I15452" s="33"/>
      <c r="J15452" s="33"/>
      <c r="K15452" s="33"/>
      <c r="L15452" s="33"/>
      <c r="M15452" s="33">
        <v>14</v>
      </c>
      <c r="N15452" s="27">
        <v>14</v>
      </c>
    </row>
    <row r="15453" spans="1:14">
      <c r="A15453" s="26" t="s">
        <v>16435</v>
      </c>
      <c r="B15453" s="29"/>
      <c r="C15453" s="33"/>
      <c r="D15453" s="33"/>
      <c r="E15453" s="33"/>
      <c r="F15453" s="33"/>
      <c r="G15453" s="33"/>
      <c r="H15453" s="33"/>
      <c r="I15453" s="33"/>
      <c r="J15453" s="33">
        <v>1</v>
      </c>
      <c r="K15453" s="33"/>
      <c r="L15453" s="33">
        <v>1</v>
      </c>
      <c r="M15453" s="33">
        <v>12</v>
      </c>
      <c r="N15453" s="27">
        <v>14</v>
      </c>
    </row>
    <row r="15454" spans="1:14">
      <c r="A15454" s="26" t="s">
        <v>7446</v>
      </c>
      <c r="B15454" s="29"/>
      <c r="C15454" s="33"/>
      <c r="D15454" s="33"/>
      <c r="E15454" s="33"/>
      <c r="F15454" s="33"/>
      <c r="G15454" s="33">
        <v>49</v>
      </c>
      <c r="H15454" s="33">
        <v>37</v>
      </c>
      <c r="I15454" s="33">
        <v>7</v>
      </c>
      <c r="J15454" s="33">
        <v>3</v>
      </c>
      <c r="K15454" s="33"/>
      <c r="L15454" s="33"/>
      <c r="M15454" s="33"/>
      <c r="N15454" s="27">
        <v>96</v>
      </c>
    </row>
    <row r="15455" spans="1:14">
      <c r="A15455" s="26" t="s">
        <v>16688</v>
      </c>
      <c r="B15455" s="29"/>
      <c r="C15455" s="33"/>
      <c r="D15455" s="33"/>
      <c r="E15455" s="33"/>
      <c r="F15455" s="33"/>
      <c r="G15455" s="33"/>
      <c r="H15455" s="33"/>
      <c r="I15455" s="33"/>
      <c r="J15455" s="33">
        <v>1</v>
      </c>
      <c r="K15455" s="33"/>
      <c r="L15455" s="33"/>
      <c r="M15455" s="33"/>
      <c r="N15455" s="27">
        <v>1</v>
      </c>
    </row>
    <row r="15456" spans="1:14">
      <c r="A15456" s="26" t="s">
        <v>11300</v>
      </c>
      <c r="B15456" s="29"/>
      <c r="C15456" s="33"/>
      <c r="D15456" s="33"/>
      <c r="E15456" s="33"/>
      <c r="F15456" s="33">
        <v>18</v>
      </c>
      <c r="G15456" s="33">
        <v>57</v>
      </c>
      <c r="H15456" s="33"/>
      <c r="I15456" s="33">
        <v>45</v>
      </c>
      <c r="J15456" s="33">
        <v>27</v>
      </c>
      <c r="K15456" s="33">
        <v>11</v>
      </c>
      <c r="L15456" s="33"/>
      <c r="M15456" s="33">
        <v>2</v>
      </c>
      <c r="N15456" s="27">
        <v>160</v>
      </c>
    </row>
    <row r="15457" spans="1:14">
      <c r="A15457" s="26" t="s">
        <v>13963</v>
      </c>
      <c r="B15457" s="29"/>
      <c r="C15457" s="33"/>
      <c r="D15457" s="33"/>
      <c r="E15457" s="33"/>
      <c r="F15457" s="33"/>
      <c r="G15457" s="33"/>
      <c r="H15457" s="33"/>
      <c r="I15457" s="33"/>
      <c r="J15457" s="33">
        <v>31</v>
      </c>
      <c r="K15457" s="33"/>
      <c r="L15457" s="33"/>
      <c r="M15457" s="33">
        <v>5</v>
      </c>
      <c r="N15457" s="27">
        <v>36</v>
      </c>
    </row>
    <row r="15458" spans="1:14">
      <c r="A15458" s="26" t="s">
        <v>1643</v>
      </c>
      <c r="B15458" s="29"/>
      <c r="C15458" s="33"/>
      <c r="D15458" s="33"/>
      <c r="E15458" s="33"/>
      <c r="F15458" s="33"/>
      <c r="G15458" s="33"/>
      <c r="H15458" s="33"/>
      <c r="I15458" s="33"/>
      <c r="J15458" s="33"/>
      <c r="K15458" s="33">
        <v>1</v>
      </c>
      <c r="L15458" s="33"/>
      <c r="M15458" s="33"/>
      <c r="N15458" s="27">
        <v>1</v>
      </c>
    </row>
    <row r="15459" spans="1:14">
      <c r="A15459" s="26" t="s">
        <v>16038</v>
      </c>
      <c r="B15459" s="29"/>
      <c r="C15459" s="33"/>
      <c r="D15459" s="33"/>
      <c r="E15459" s="33"/>
      <c r="F15459" s="33"/>
      <c r="G15459" s="33"/>
      <c r="H15459" s="33"/>
      <c r="I15459" s="33"/>
      <c r="J15459" s="33">
        <v>2</v>
      </c>
      <c r="K15459" s="33"/>
      <c r="L15459" s="33"/>
      <c r="M15459" s="33"/>
      <c r="N15459" s="27">
        <v>2</v>
      </c>
    </row>
    <row r="15460" spans="1:14">
      <c r="A15460" s="26" t="s">
        <v>3266</v>
      </c>
      <c r="B15460" s="29"/>
      <c r="C15460" s="33"/>
      <c r="D15460" s="33"/>
      <c r="E15460" s="33"/>
      <c r="F15460" s="33"/>
      <c r="G15460" s="33"/>
      <c r="H15460" s="33"/>
      <c r="I15460" s="33"/>
      <c r="J15460" s="33"/>
      <c r="K15460" s="33"/>
      <c r="L15460" s="33"/>
      <c r="M15460" s="33">
        <v>33</v>
      </c>
      <c r="N15460" s="27">
        <v>33</v>
      </c>
    </row>
    <row r="15461" spans="1:14">
      <c r="A15461" s="26" t="s">
        <v>1644</v>
      </c>
      <c r="B15461" s="29"/>
      <c r="C15461" s="33"/>
      <c r="D15461" s="33"/>
      <c r="E15461" s="33"/>
      <c r="F15461" s="33"/>
      <c r="G15461" s="33"/>
      <c r="H15461" s="33"/>
      <c r="I15461" s="33"/>
      <c r="J15461" s="33"/>
      <c r="K15461" s="33">
        <v>1</v>
      </c>
      <c r="L15461" s="33">
        <v>2</v>
      </c>
      <c r="M15461" s="33"/>
      <c r="N15461" s="27">
        <v>3</v>
      </c>
    </row>
    <row r="15462" spans="1:14">
      <c r="A15462" s="26" t="s">
        <v>1645</v>
      </c>
      <c r="B15462" s="29"/>
      <c r="C15462" s="33"/>
      <c r="D15462" s="33"/>
      <c r="E15462" s="33"/>
      <c r="F15462" s="33"/>
      <c r="G15462" s="33"/>
      <c r="H15462" s="33"/>
      <c r="I15462" s="33"/>
      <c r="J15462" s="33"/>
      <c r="K15462" s="33">
        <v>1</v>
      </c>
      <c r="L15462" s="33"/>
      <c r="M15462" s="33"/>
      <c r="N15462" s="27">
        <v>1</v>
      </c>
    </row>
    <row r="15463" spans="1:14">
      <c r="A15463" s="26" t="s">
        <v>1646</v>
      </c>
      <c r="B15463" s="29"/>
      <c r="C15463" s="33"/>
      <c r="D15463" s="33"/>
      <c r="E15463" s="33"/>
      <c r="F15463" s="33"/>
      <c r="G15463" s="33"/>
      <c r="H15463" s="33"/>
      <c r="I15463" s="33"/>
      <c r="J15463" s="33"/>
      <c r="K15463" s="33">
        <v>1</v>
      </c>
      <c r="L15463" s="33"/>
      <c r="M15463" s="33"/>
      <c r="N15463" s="27">
        <v>1</v>
      </c>
    </row>
    <row r="15464" spans="1:14">
      <c r="A15464" s="26" t="s">
        <v>13768</v>
      </c>
      <c r="B15464" s="29"/>
      <c r="C15464" s="33"/>
      <c r="D15464" s="33"/>
      <c r="E15464" s="33"/>
      <c r="F15464" s="33"/>
      <c r="G15464" s="33"/>
      <c r="H15464" s="33"/>
      <c r="I15464" s="33"/>
      <c r="J15464" s="33">
        <v>69</v>
      </c>
      <c r="K15464" s="33">
        <v>32</v>
      </c>
      <c r="L15464" s="33">
        <v>2</v>
      </c>
      <c r="M15464" s="33"/>
      <c r="N15464" s="27">
        <v>103</v>
      </c>
    </row>
    <row r="15465" spans="1:14">
      <c r="A15465" s="26" t="s">
        <v>7197</v>
      </c>
      <c r="B15465" s="29"/>
      <c r="C15465" s="33"/>
      <c r="D15465" s="33"/>
      <c r="E15465" s="33"/>
      <c r="F15465" s="33"/>
      <c r="G15465" s="33"/>
      <c r="H15465" s="33">
        <v>12</v>
      </c>
      <c r="I15465" s="33">
        <v>179</v>
      </c>
      <c r="J15465" s="33">
        <v>71</v>
      </c>
      <c r="K15465" s="33">
        <v>34</v>
      </c>
      <c r="L15465" s="33">
        <v>51</v>
      </c>
      <c r="M15465" s="33">
        <v>38</v>
      </c>
      <c r="N15465" s="27">
        <v>385</v>
      </c>
    </row>
    <row r="15466" spans="1:14">
      <c r="A15466" s="26" t="s">
        <v>12509</v>
      </c>
      <c r="B15466" s="29"/>
      <c r="C15466" s="33"/>
      <c r="D15466" s="33"/>
      <c r="E15466" s="33"/>
      <c r="F15466" s="33"/>
      <c r="G15466" s="33"/>
      <c r="H15466" s="33"/>
      <c r="I15466" s="33"/>
      <c r="J15466" s="33"/>
      <c r="K15466" s="33"/>
      <c r="L15466" s="33">
        <v>46</v>
      </c>
      <c r="M15466" s="33">
        <v>2</v>
      </c>
      <c r="N15466" s="27">
        <v>48</v>
      </c>
    </row>
    <row r="15467" spans="1:14">
      <c r="A15467" s="26" t="s">
        <v>9146</v>
      </c>
      <c r="B15467" s="29"/>
      <c r="C15467" s="33"/>
      <c r="D15467" s="33">
        <v>1</v>
      </c>
      <c r="E15467" s="33"/>
      <c r="F15467" s="33"/>
      <c r="G15467" s="33"/>
      <c r="H15467" s="33"/>
      <c r="I15467" s="33"/>
      <c r="J15467" s="33"/>
      <c r="K15467" s="33"/>
      <c r="L15467" s="33"/>
      <c r="M15467" s="33"/>
      <c r="N15467" s="27">
        <v>1</v>
      </c>
    </row>
    <row r="15468" spans="1:14">
      <c r="A15468" s="26" t="s">
        <v>7961</v>
      </c>
      <c r="B15468" s="29"/>
      <c r="C15468" s="33"/>
      <c r="D15468" s="33"/>
      <c r="E15468" s="33"/>
      <c r="F15468" s="33">
        <v>45</v>
      </c>
      <c r="G15468" s="33">
        <v>41</v>
      </c>
      <c r="H15468" s="33">
        <v>22</v>
      </c>
      <c r="I15468" s="33">
        <v>11</v>
      </c>
      <c r="J15468" s="33">
        <v>9</v>
      </c>
      <c r="K15468" s="33">
        <v>6</v>
      </c>
      <c r="L15468" s="33">
        <v>1</v>
      </c>
      <c r="M15468" s="33">
        <v>2</v>
      </c>
      <c r="N15468" s="27">
        <v>137</v>
      </c>
    </row>
    <row r="15469" spans="1:14">
      <c r="A15469" s="26" t="s">
        <v>16376</v>
      </c>
      <c r="B15469" s="29"/>
      <c r="C15469" s="33"/>
      <c r="D15469" s="33"/>
      <c r="E15469" s="33"/>
      <c r="F15469" s="33"/>
      <c r="G15469" s="33"/>
      <c r="H15469" s="33"/>
      <c r="I15469" s="33"/>
      <c r="J15469" s="33">
        <v>1</v>
      </c>
      <c r="K15469" s="33">
        <v>19</v>
      </c>
      <c r="L15469" s="33">
        <v>20</v>
      </c>
      <c r="M15469" s="33">
        <v>26</v>
      </c>
      <c r="N15469" s="27">
        <v>66</v>
      </c>
    </row>
    <row r="15470" spans="1:14">
      <c r="A15470" s="26" t="s">
        <v>12568</v>
      </c>
      <c r="B15470" s="29"/>
      <c r="C15470" s="33"/>
      <c r="D15470" s="33"/>
      <c r="E15470" s="33"/>
      <c r="F15470" s="33"/>
      <c r="G15470" s="33"/>
      <c r="H15470" s="33"/>
      <c r="I15470" s="33"/>
      <c r="J15470" s="33"/>
      <c r="K15470" s="33"/>
      <c r="L15470" s="33">
        <v>34</v>
      </c>
      <c r="M15470" s="33">
        <v>14</v>
      </c>
      <c r="N15470" s="27">
        <v>48</v>
      </c>
    </row>
    <row r="15471" spans="1:14">
      <c r="A15471" s="26" t="s">
        <v>8513</v>
      </c>
      <c r="B15471" s="29"/>
      <c r="C15471" s="33">
        <v>5</v>
      </c>
      <c r="D15471" s="33"/>
      <c r="E15471" s="33"/>
      <c r="F15471" s="33"/>
      <c r="G15471" s="33"/>
      <c r="H15471" s="33"/>
      <c r="I15471" s="33"/>
      <c r="J15471" s="33"/>
      <c r="K15471" s="33"/>
      <c r="L15471" s="33"/>
      <c r="M15471" s="33"/>
      <c r="N15471" s="27">
        <v>5</v>
      </c>
    </row>
    <row r="15472" spans="1:14">
      <c r="A15472" s="26" t="s">
        <v>10584</v>
      </c>
      <c r="B15472" s="29"/>
      <c r="C15472" s="33"/>
      <c r="D15472" s="33"/>
      <c r="E15472" s="33"/>
      <c r="F15472" s="33"/>
      <c r="G15472" s="33"/>
      <c r="H15472" s="33"/>
      <c r="I15472" s="33"/>
      <c r="J15472" s="33">
        <v>3</v>
      </c>
      <c r="K15472" s="33"/>
      <c r="L15472" s="33"/>
      <c r="M15472" s="33"/>
      <c r="N15472" s="27">
        <v>3</v>
      </c>
    </row>
    <row r="15473" spans="1:14">
      <c r="A15473" s="26" t="s">
        <v>5672</v>
      </c>
      <c r="B15473" s="29"/>
      <c r="C15473" s="33"/>
      <c r="D15473" s="33"/>
      <c r="E15473" s="33"/>
      <c r="F15473" s="33"/>
      <c r="G15473" s="33"/>
      <c r="H15473" s="33"/>
      <c r="I15473" s="33"/>
      <c r="J15473" s="33"/>
      <c r="K15473" s="33">
        <v>8</v>
      </c>
      <c r="L15473" s="33">
        <v>4</v>
      </c>
      <c r="M15473" s="33"/>
      <c r="N15473" s="27">
        <v>12</v>
      </c>
    </row>
    <row r="15474" spans="1:14">
      <c r="A15474" s="26" t="s">
        <v>10037</v>
      </c>
      <c r="B15474" s="29"/>
      <c r="C15474" s="33"/>
      <c r="D15474" s="33"/>
      <c r="E15474" s="33"/>
      <c r="F15474" s="33"/>
      <c r="G15474" s="33"/>
      <c r="H15474" s="33"/>
      <c r="I15474" s="33"/>
      <c r="J15474" s="33">
        <v>8</v>
      </c>
      <c r="K15474" s="33">
        <v>9</v>
      </c>
      <c r="L15474" s="33">
        <v>4</v>
      </c>
      <c r="M15474" s="33"/>
      <c r="N15474" s="27">
        <v>21</v>
      </c>
    </row>
    <row r="15475" spans="1:14">
      <c r="A15475" s="26" t="s">
        <v>11823</v>
      </c>
      <c r="B15475" s="29"/>
      <c r="C15475" s="33"/>
      <c r="D15475" s="33"/>
      <c r="E15475" s="33"/>
      <c r="F15475" s="33"/>
      <c r="G15475" s="33"/>
      <c r="H15475" s="33"/>
      <c r="I15475" s="33">
        <v>5</v>
      </c>
      <c r="J15475" s="33">
        <v>9</v>
      </c>
      <c r="K15475" s="33"/>
      <c r="L15475" s="33"/>
      <c r="M15475" s="33"/>
      <c r="N15475" s="27">
        <v>14</v>
      </c>
    </row>
    <row r="15476" spans="1:14">
      <c r="A15476" s="26" t="s">
        <v>16085</v>
      </c>
      <c r="B15476" s="29"/>
      <c r="C15476" s="33"/>
      <c r="D15476" s="33"/>
      <c r="E15476" s="33"/>
      <c r="F15476" s="33"/>
      <c r="G15476" s="33"/>
      <c r="H15476" s="33"/>
      <c r="I15476" s="33"/>
      <c r="J15476" s="33">
        <v>2</v>
      </c>
      <c r="K15476" s="33"/>
      <c r="L15476" s="33"/>
      <c r="M15476" s="33"/>
      <c r="N15476" s="27">
        <v>2</v>
      </c>
    </row>
    <row r="15477" spans="1:14">
      <c r="A15477" s="26" t="s">
        <v>12941</v>
      </c>
      <c r="B15477" s="29"/>
      <c r="C15477" s="33"/>
      <c r="D15477" s="33"/>
      <c r="E15477" s="33"/>
      <c r="F15477" s="33"/>
      <c r="G15477" s="33"/>
      <c r="H15477" s="33"/>
      <c r="I15477" s="33"/>
      <c r="J15477" s="33"/>
      <c r="K15477" s="33"/>
      <c r="L15477" s="33">
        <v>13</v>
      </c>
      <c r="M15477" s="33">
        <v>5</v>
      </c>
      <c r="N15477" s="27">
        <v>18</v>
      </c>
    </row>
    <row r="15478" spans="1:14">
      <c r="A15478" s="26" t="s">
        <v>12065</v>
      </c>
      <c r="B15478" s="29"/>
      <c r="C15478" s="33"/>
      <c r="D15478" s="33"/>
      <c r="E15478" s="33"/>
      <c r="F15478" s="33"/>
      <c r="G15478" s="33"/>
      <c r="H15478" s="33">
        <v>25</v>
      </c>
      <c r="I15478" s="33">
        <v>7</v>
      </c>
      <c r="J15478" s="33">
        <v>6</v>
      </c>
      <c r="K15478" s="33"/>
      <c r="L15478" s="33"/>
      <c r="M15478" s="33">
        <v>2</v>
      </c>
      <c r="N15478" s="27">
        <v>40</v>
      </c>
    </row>
    <row r="15479" spans="1:14">
      <c r="A15479" s="26" t="s">
        <v>5869</v>
      </c>
      <c r="B15479" s="29"/>
      <c r="C15479" s="33"/>
      <c r="D15479" s="33"/>
      <c r="E15479" s="33"/>
      <c r="F15479" s="33"/>
      <c r="G15479" s="33"/>
      <c r="H15479" s="33"/>
      <c r="I15479" s="33"/>
      <c r="J15479" s="33"/>
      <c r="K15479" s="33">
        <v>5</v>
      </c>
      <c r="L15479" s="33">
        <v>5</v>
      </c>
      <c r="M15479" s="33"/>
      <c r="N15479" s="27">
        <v>10</v>
      </c>
    </row>
    <row r="15480" spans="1:14">
      <c r="A15480" s="26" t="s">
        <v>3675</v>
      </c>
      <c r="B15480" s="29"/>
      <c r="C15480" s="33"/>
      <c r="D15480" s="33"/>
      <c r="E15480" s="33"/>
      <c r="F15480" s="33"/>
      <c r="G15480" s="33"/>
      <c r="H15480" s="33"/>
      <c r="I15480" s="33"/>
      <c r="J15480" s="33"/>
      <c r="K15480" s="33"/>
      <c r="L15480" s="33"/>
      <c r="M15480" s="33">
        <v>11</v>
      </c>
      <c r="N15480" s="27">
        <v>11</v>
      </c>
    </row>
    <row r="15481" spans="1:14">
      <c r="A15481" s="26" t="s">
        <v>13563</v>
      </c>
      <c r="B15481" s="29"/>
      <c r="C15481" s="33">
        <v>65</v>
      </c>
      <c r="D15481" s="33">
        <v>7</v>
      </c>
      <c r="E15481" s="33">
        <v>36</v>
      </c>
      <c r="F15481" s="33">
        <v>19</v>
      </c>
      <c r="G15481" s="33"/>
      <c r="H15481" s="33"/>
      <c r="I15481" s="33">
        <v>1</v>
      </c>
      <c r="J15481" s="33">
        <v>1</v>
      </c>
      <c r="K15481" s="33">
        <v>5</v>
      </c>
      <c r="L15481" s="33">
        <v>9</v>
      </c>
      <c r="M15481" s="33"/>
      <c r="N15481" s="27">
        <v>143</v>
      </c>
    </row>
    <row r="15482" spans="1:14">
      <c r="A15482" s="26" t="s">
        <v>11833</v>
      </c>
      <c r="B15482" s="29"/>
      <c r="C15482" s="33"/>
      <c r="D15482" s="33"/>
      <c r="E15482" s="33"/>
      <c r="F15482" s="33"/>
      <c r="G15482" s="33"/>
      <c r="H15482" s="33"/>
      <c r="I15482" s="33">
        <v>5</v>
      </c>
      <c r="J15482" s="33"/>
      <c r="K15482" s="33">
        <v>2</v>
      </c>
      <c r="L15482" s="33"/>
      <c r="M15482" s="33"/>
      <c r="N15482" s="27">
        <v>7</v>
      </c>
    </row>
    <row r="15483" spans="1:14">
      <c r="A15483" s="26" t="s">
        <v>16362</v>
      </c>
      <c r="B15483" s="29"/>
      <c r="C15483" s="33"/>
      <c r="D15483" s="33"/>
      <c r="E15483" s="33"/>
      <c r="F15483" s="33"/>
      <c r="G15483" s="33"/>
      <c r="H15483" s="33"/>
      <c r="I15483" s="33"/>
      <c r="J15483" s="33">
        <v>1</v>
      </c>
      <c r="K15483" s="33"/>
      <c r="L15483" s="33"/>
      <c r="M15483" s="33"/>
      <c r="N15483" s="27">
        <v>1</v>
      </c>
    </row>
    <row r="15484" spans="1:14">
      <c r="A15484" s="26" t="s">
        <v>11424</v>
      </c>
      <c r="B15484" s="29"/>
      <c r="C15484" s="33"/>
      <c r="D15484" s="33"/>
      <c r="E15484" s="33"/>
      <c r="F15484" s="33">
        <v>10</v>
      </c>
      <c r="G15484" s="33">
        <v>63</v>
      </c>
      <c r="H15484" s="33"/>
      <c r="I15484" s="33"/>
      <c r="J15484" s="33"/>
      <c r="K15484" s="33"/>
      <c r="L15484" s="33"/>
      <c r="M15484" s="33"/>
      <c r="N15484" s="27">
        <v>73</v>
      </c>
    </row>
    <row r="15485" spans="1:14">
      <c r="A15485" s="26" t="s">
        <v>1372</v>
      </c>
      <c r="B15485" s="29"/>
      <c r="C15485" s="33"/>
      <c r="D15485" s="33"/>
      <c r="E15485" s="33"/>
      <c r="F15485" s="33"/>
      <c r="G15485" s="33"/>
      <c r="H15485" s="33"/>
      <c r="I15485" s="33"/>
      <c r="J15485" s="33"/>
      <c r="K15485" s="33"/>
      <c r="L15485" s="33"/>
      <c r="M15485" s="33">
        <v>1</v>
      </c>
      <c r="N15485" s="27">
        <v>1</v>
      </c>
    </row>
    <row r="15486" spans="1:14">
      <c r="A15486" s="26" t="s">
        <v>2078</v>
      </c>
      <c r="B15486" s="29"/>
      <c r="C15486" s="33"/>
      <c r="D15486" s="33"/>
      <c r="E15486" s="33"/>
      <c r="F15486" s="33"/>
      <c r="G15486" s="33"/>
      <c r="H15486" s="33"/>
      <c r="I15486" s="33">
        <v>2</v>
      </c>
      <c r="J15486" s="33">
        <v>2</v>
      </c>
      <c r="K15486" s="33"/>
      <c r="L15486" s="33"/>
      <c r="M15486" s="33">
        <v>4</v>
      </c>
      <c r="N15486" s="27">
        <v>8</v>
      </c>
    </row>
    <row r="15487" spans="1:14">
      <c r="A15487" s="26" t="s">
        <v>12450</v>
      </c>
      <c r="B15487" s="29"/>
      <c r="C15487" s="33"/>
      <c r="D15487" s="33"/>
      <c r="E15487" s="33"/>
      <c r="F15487" s="33"/>
      <c r="G15487" s="33"/>
      <c r="H15487" s="33"/>
      <c r="I15487" s="33"/>
      <c r="J15487" s="33"/>
      <c r="K15487" s="33"/>
      <c r="L15487" s="33">
        <v>60</v>
      </c>
      <c r="M15487" s="33">
        <v>48</v>
      </c>
      <c r="N15487" s="27">
        <v>108</v>
      </c>
    </row>
    <row r="15488" spans="1:14">
      <c r="A15488" s="26" t="s">
        <v>11818</v>
      </c>
      <c r="B15488" s="29"/>
      <c r="C15488" s="33"/>
      <c r="D15488" s="33"/>
      <c r="E15488" s="33"/>
      <c r="F15488" s="33"/>
      <c r="G15488" s="33"/>
      <c r="H15488" s="33"/>
      <c r="I15488" s="33">
        <v>5</v>
      </c>
      <c r="J15488" s="33"/>
      <c r="K15488" s="33"/>
      <c r="L15488" s="33"/>
      <c r="M15488" s="33"/>
      <c r="N15488" s="27">
        <v>5</v>
      </c>
    </row>
    <row r="15489" spans="1:14">
      <c r="A15489" s="26" t="s">
        <v>9150</v>
      </c>
      <c r="B15489" s="29"/>
      <c r="C15489" s="33"/>
      <c r="D15489" s="33"/>
      <c r="E15489" s="33"/>
      <c r="F15489" s="33"/>
      <c r="G15489" s="33"/>
      <c r="H15489" s="33"/>
      <c r="I15489" s="33"/>
      <c r="J15489" s="33"/>
      <c r="K15489" s="33">
        <v>474</v>
      </c>
      <c r="L15489" s="33">
        <v>4</v>
      </c>
      <c r="M15489" s="33"/>
      <c r="N15489" s="27">
        <v>478</v>
      </c>
    </row>
    <row r="15490" spans="1:14">
      <c r="A15490" s="26" t="s">
        <v>3134</v>
      </c>
      <c r="B15490" s="29"/>
      <c r="C15490" s="33"/>
      <c r="D15490" s="33"/>
      <c r="E15490" s="33"/>
      <c r="F15490" s="33"/>
      <c r="G15490" s="33"/>
      <c r="H15490" s="33"/>
      <c r="I15490" s="33"/>
      <c r="J15490" s="33"/>
      <c r="K15490" s="33"/>
      <c r="L15490" s="33"/>
      <c r="M15490" s="33">
        <v>61</v>
      </c>
      <c r="N15490" s="27">
        <v>61</v>
      </c>
    </row>
    <row r="15491" spans="1:14">
      <c r="A15491" s="26" t="s">
        <v>6886</v>
      </c>
      <c r="B15491" s="29"/>
      <c r="C15491" s="33"/>
      <c r="D15491" s="33"/>
      <c r="E15491" s="33"/>
      <c r="F15491" s="33"/>
      <c r="G15491" s="33"/>
      <c r="H15491" s="33"/>
      <c r="I15491" s="33">
        <v>3</v>
      </c>
      <c r="J15491" s="33">
        <v>2</v>
      </c>
      <c r="K15491" s="33"/>
      <c r="L15491" s="33"/>
      <c r="M15491" s="33"/>
      <c r="N15491" s="27">
        <v>5</v>
      </c>
    </row>
    <row r="15492" spans="1:14">
      <c r="A15492" s="26" t="s">
        <v>1647</v>
      </c>
      <c r="B15492" s="29"/>
      <c r="C15492" s="33"/>
      <c r="D15492" s="33"/>
      <c r="E15492" s="33"/>
      <c r="F15492" s="33"/>
      <c r="G15492" s="33"/>
      <c r="H15492" s="33"/>
      <c r="I15492" s="33"/>
      <c r="J15492" s="33"/>
      <c r="K15492" s="33">
        <v>1</v>
      </c>
      <c r="L15492" s="33"/>
      <c r="M15492" s="33">
        <v>55</v>
      </c>
      <c r="N15492" s="27">
        <v>56</v>
      </c>
    </row>
    <row r="15493" spans="1:14">
      <c r="A15493" s="26" t="s">
        <v>4941</v>
      </c>
      <c r="B15493" s="29"/>
      <c r="C15493" s="33"/>
      <c r="D15493" s="33"/>
      <c r="E15493" s="33"/>
      <c r="F15493" s="33"/>
      <c r="G15493" s="33"/>
      <c r="H15493" s="33"/>
      <c r="I15493" s="33">
        <v>15</v>
      </c>
      <c r="J15493" s="33"/>
      <c r="K15493" s="33">
        <v>3</v>
      </c>
      <c r="L15493" s="33">
        <v>4</v>
      </c>
      <c r="M15493" s="33"/>
      <c r="N15493" s="27">
        <v>22</v>
      </c>
    </row>
    <row r="15494" spans="1:14">
      <c r="A15494" s="26" t="s">
        <v>9738</v>
      </c>
      <c r="B15494" s="29"/>
      <c r="C15494" s="33"/>
      <c r="D15494" s="33"/>
      <c r="E15494" s="33"/>
      <c r="F15494" s="33"/>
      <c r="G15494" s="33"/>
      <c r="H15494" s="33"/>
      <c r="I15494" s="33">
        <v>31</v>
      </c>
      <c r="J15494" s="33"/>
      <c r="K15494" s="33"/>
      <c r="L15494" s="33"/>
      <c r="M15494" s="33"/>
      <c r="N15494" s="27">
        <v>31</v>
      </c>
    </row>
    <row r="15495" spans="1:14">
      <c r="A15495" s="26" t="s">
        <v>1374</v>
      </c>
      <c r="B15495" s="29"/>
      <c r="C15495" s="33"/>
      <c r="D15495" s="33"/>
      <c r="E15495" s="33"/>
      <c r="F15495" s="33"/>
      <c r="G15495" s="33"/>
      <c r="H15495" s="33"/>
      <c r="I15495" s="33"/>
      <c r="J15495" s="33"/>
      <c r="K15495" s="33"/>
      <c r="L15495" s="33"/>
      <c r="M15495" s="33">
        <v>1</v>
      </c>
      <c r="N15495" s="27">
        <v>1</v>
      </c>
    </row>
    <row r="15496" spans="1:14">
      <c r="A15496" s="26" t="s">
        <v>6646</v>
      </c>
      <c r="B15496" s="29"/>
      <c r="C15496" s="33"/>
      <c r="D15496" s="33"/>
      <c r="E15496" s="33"/>
      <c r="F15496" s="33"/>
      <c r="G15496" s="33"/>
      <c r="H15496" s="33"/>
      <c r="I15496" s="33">
        <v>4</v>
      </c>
      <c r="J15496" s="33"/>
      <c r="K15496" s="33"/>
      <c r="L15496" s="33"/>
      <c r="M15496" s="33"/>
      <c r="N15496" s="27">
        <v>4</v>
      </c>
    </row>
    <row r="15497" spans="1:14">
      <c r="A15497" s="26" t="s">
        <v>7524</v>
      </c>
      <c r="B15497" s="29"/>
      <c r="C15497" s="33"/>
      <c r="D15497" s="33"/>
      <c r="E15497" s="33"/>
      <c r="F15497" s="33"/>
      <c r="G15497" s="33">
        <v>24</v>
      </c>
      <c r="H15497" s="33">
        <v>102</v>
      </c>
      <c r="I15497" s="33">
        <v>91</v>
      </c>
      <c r="J15497" s="33">
        <v>84</v>
      </c>
      <c r="K15497" s="33">
        <v>46</v>
      </c>
      <c r="L15497" s="33">
        <v>44</v>
      </c>
      <c r="M15497" s="33">
        <v>52</v>
      </c>
      <c r="N15497" s="27">
        <v>443</v>
      </c>
    </row>
    <row r="15498" spans="1:14">
      <c r="A15498" s="26" t="s">
        <v>8238</v>
      </c>
      <c r="B15498" s="29"/>
      <c r="C15498" s="33"/>
      <c r="D15498" s="33"/>
      <c r="E15498" s="33"/>
      <c r="F15498" s="33"/>
      <c r="G15498" s="33"/>
      <c r="H15498" s="33"/>
      <c r="I15498" s="33">
        <v>1</v>
      </c>
      <c r="J15498" s="33"/>
      <c r="K15498" s="33"/>
      <c r="L15498" s="33"/>
      <c r="M15498" s="33"/>
      <c r="N15498" s="27">
        <v>1</v>
      </c>
    </row>
    <row r="15499" spans="1:14">
      <c r="A15499" s="26" t="s">
        <v>10058</v>
      </c>
      <c r="B15499" s="29"/>
      <c r="C15499" s="33"/>
      <c r="D15499" s="33"/>
      <c r="E15499" s="33"/>
      <c r="F15499" s="33"/>
      <c r="G15499" s="33"/>
      <c r="H15499" s="33"/>
      <c r="I15499" s="33"/>
      <c r="J15499" s="33">
        <v>8</v>
      </c>
      <c r="K15499" s="33"/>
      <c r="L15499" s="33"/>
      <c r="M15499" s="33"/>
      <c r="N15499" s="27">
        <v>8</v>
      </c>
    </row>
    <row r="15500" spans="1:14">
      <c r="A15500" s="26" t="s">
        <v>9654</v>
      </c>
      <c r="B15500" s="29"/>
      <c r="C15500" s="33"/>
      <c r="D15500" s="33"/>
      <c r="E15500" s="33"/>
      <c r="F15500" s="33"/>
      <c r="G15500" s="33"/>
      <c r="H15500" s="33"/>
      <c r="I15500" s="33">
        <v>37</v>
      </c>
      <c r="J15500" s="33">
        <v>99</v>
      </c>
      <c r="K15500" s="33">
        <v>85</v>
      </c>
      <c r="L15500" s="33">
        <v>51</v>
      </c>
      <c r="M15500" s="33">
        <v>19</v>
      </c>
      <c r="N15500" s="27">
        <v>291</v>
      </c>
    </row>
    <row r="15501" spans="1:14">
      <c r="A15501" s="26" t="s">
        <v>13496</v>
      </c>
      <c r="B15501" s="29"/>
      <c r="C15501" s="33"/>
      <c r="D15501" s="33"/>
      <c r="E15501" s="33"/>
      <c r="F15501" s="33"/>
      <c r="G15501" s="33"/>
      <c r="H15501" s="33">
        <v>51</v>
      </c>
      <c r="I15501" s="33"/>
      <c r="J15501" s="33"/>
      <c r="K15501" s="33"/>
      <c r="L15501" s="33"/>
      <c r="M15501" s="33"/>
      <c r="N15501" s="27">
        <v>51</v>
      </c>
    </row>
    <row r="15502" spans="1:14">
      <c r="A15502" s="26" t="s">
        <v>9073</v>
      </c>
      <c r="B15502" s="29"/>
      <c r="C15502" s="33"/>
      <c r="D15502" s="33">
        <v>3</v>
      </c>
      <c r="E15502" s="33"/>
      <c r="F15502" s="33"/>
      <c r="G15502" s="33">
        <v>13</v>
      </c>
      <c r="H15502" s="33"/>
      <c r="I15502" s="33"/>
      <c r="J15502" s="33"/>
      <c r="K15502" s="33"/>
      <c r="L15502" s="33">
        <v>45</v>
      </c>
      <c r="M15502" s="33">
        <v>4</v>
      </c>
      <c r="N15502" s="27">
        <v>65</v>
      </c>
    </row>
    <row r="15503" spans="1:14">
      <c r="A15503" s="26" t="s">
        <v>5780</v>
      </c>
      <c r="B15503" s="29"/>
      <c r="C15503" s="33"/>
      <c r="D15503" s="33"/>
      <c r="E15503" s="33"/>
      <c r="F15503" s="33"/>
      <c r="G15503" s="33"/>
      <c r="H15503" s="33"/>
      <c r="I15503" s="33"/>
      <c r="J15503" s="33"/>
      <c r="K15503" s="33">
        <v>6</v>
      </c>
      <c r="L15503" s="33"/>
      <c r="M15503" s="33"/>
      <c r="N15503" s="27">
        <v>6</v>
      </c>
    </row>
    <row r="15504" spans="1:14">
      <c r="A15504" s="26" t="s">
        <v>16088</v>
      </c>
      <c r="B15504" s="29"/>
      <c r="C15504" s="33"/>
      <c r="D15504" s="33"/>
      <c r="E15504" s="33"/>
      <c r="F15504" s="33"/>
      <c r="G15504" s="33"/>
      <c r="H15504" s="33"/>
      <c r="I15504" s="33"/>
      <c r="J15504" s="33">
        <v>2</v>
      </c>
      <c r="K15504" s="33"/>
      <c r="L15504" s="33"/>
      <c r="M15504" s="33"/>
      <c r="N15504" s="27">
        <v>2</v>
      </c>
    </row>
    <row r="15505" spans="1:14">
      <c r="A15505" s="26" t="s">
        <v>16395</v>
      </c>
      <c r="B15505" s="29"/>
      <c r="C15505" s="33"/>
      <c r="D15505" s="33"/>
      <c r="E15505" s="33"/>
      <c r="F15505" s="33"/>
      <c r="G15505" s="33"/>
      <c r="H15505" s="33"/>
      <c r="I15505" s="33"/>
      <c r="J15505" s="33">
        <v>1</v>
      </c>
      <c r="K15505" s="33"/>
      <c r="L15505" s="33"/>
      <c r="M15505" s="33"/>
      <c r="N15505" s="27">
        <v>1</v>
      </c>
    </row>
    <row r="15506" spans="1:14">
      <c r="A15506" s="26" t="s">
        <v>10519</v>
      </c>
      <c r="B15506" s="29"/>
      <c r="C15506" s="33"/>
      <c r="D15506" s="33"/>
      <c r="E15506" s="33"/>
      <c r="F15506" s="33"/>
      <c r="G15506" s="33"/>
      <c r="H15506" s="33"/>
      <c r="I15506" s="33"/>
      <c r="J15506" s="33">
        <v>4</v>
      </c>
      <c r="K15506" s="33">
        <v>2</v>
      </c>
      <c r="L15506" s="33">
        <v>8</v>
      </c>
      <c r="M15506" s="33">
        <v>9</v>
      </c>
      <c r="N15506" s="27">
        <v>23</v>
      </c>
    </row>
    <row r="15507" spans="1:14">
      <c r="A15507" s="26" t="s">
        <v>16329</v>
      </c>
      <c r="B15507" s="29"/>
      <c r="C15507" s="33"/>
      <c r="D15507" s="33"/>
      <c r="E15507" s="33"/>
      <c r="F15507" s="33"/>
      <c r="G15507" s="33"/>
      <c r="H15507" s="33"/>
      <c r="I15507" s="33"/>
      <c r="J15507" s="33">
        <v>1</v>
      </c>
      <c r="K15507" s="33">
        <v>3</v>
      </c>
      <c r="L15507" s="33"/>
      <c r="M15507" s="33"/>
      <c r="N15507" s="27">
        <v>4</v>
      </c>
    </row>
    <row r="15508" spans="1:14">
      <c r="A15508" s="26" t="s">
        <v>10276</v>
      </c>
      <c r="B15508" s="29"/>
      <c r="C15508" s="33"/>
      <c r="D15508" s="33"/>
      <c r="E15508" s="33"/>
      <c r="F15508" s="33"/>
      <c r="G15508" s="33"/>
      <c r="H15508" s="33"/>
      <c r="I15508" s="33"/>
      <c r="J15508" s="33">
        <v>5</v>
      </c>
      <c r="K15508" s="33">
        <v>1</v>
      </c>
      <c r="L15508" s="33"/>
      <c r="M15508" s="33"/>
      <c r="N15508" s="27">
        <v>6</v>
      </c>
    </row>
    <row r="15509" spans="1:14">
      <c r="A15509" s="26" t="s">
        <v>15384</v>
      </c>
      <c r="B15509" s="29"/>
      <c r="C15509" s="33"/>
      <c r="D15509" s="33"/>
      <c r="E15509" s="33"/>
      <c r="F15509" s="33"/>
      <c r="G15509" s="33"/>
      <c r="H15509" s="33"/>
      <c r="I15509" s="33"/>
      <c r="J15509" s="33"/>
      <c r="K15509" s="33"/>
      <c r="L15509" s="33">
        <v>1</v>
      </c>
      <c r="M15509" s="33">
        <v>1</v>
      </c>
      <c r="N15509" s="27">
        <v>2</v>
      </c>
    </row>
    <row r="15510" spans="1:14">
      <c r="A15510" s="26" t="s">
        <v>13341</v>
      </c>
      <c r="B15510" s="29"/>
      <c r="C15510" s="33"/>
      <c r="D15510" s="33"/>
      <c r="E15510" s="33"/>
      <c r="F15510" s="33"/>
      <c r="G15510" s="33"/>
      <c r="H15510" s="33"/>
      <c r="I15510" s="33"/>
      <c r="J15510" s="33"/>
      <c r="K15510" s="33"/>
      <c r="L15510" s="33">
        <v>6</v>
      </c>
      <c r="M15510" s="33"/>
      <c r="N15510" s="27">
        <v>6</v>
      </c>
    </row>
    <row r="15511" spans="1:14">
      <c r="A15511" s="26" t="s">
        <v>5037</v>
      </c>
      <c r="B15511" s="29"/>
      <c r="C15511" s="33"/>
      <c r="D15511" s="33"/>
      <c r="E15511" s="33"/>
      <c r="F15511" s="33"/>
      <c r="G15511" s="33"/>
      <c r="H15511" s="33"/>
      <c r="I15511" s="33">
        <v>13</v>
      </c>
      <c r="J15511" s="33">
        <v>4</v>
      </c>
      <c r="K15511" s="33">
        <v>12</v>
      </c>
      <c r="L15511" s="33"/>
      <c r="M15511" s="33"/>
      <c r="N15511" s="27">
        <v>29</v>
      </c>
    </row>
    <row r="15512" spans="1:14">
      <c r="A15512" s="26" t="s">
        <v>16736</v>
      </c>
      <c r="B15512" s="29"/>
      <c r="C15512" s="33"/>
      <c r="D15512" s="33"/>
      <c r="E15512" s="33"/>
      <c r="F15512" s="33"/>
      <c r="G15512" s="33"/>
      <c r="H15512" s="33"/>
      <c r="I15512" s="33"/>
      <c r="J15512" s="33">
        <v>1</v>
      </c>
      <c r="K15512" s="33"/>
      <c r="L15512" s="33"/>
      <c r="M15512" s="33"/>
      <c r="N15512" s="27">
        <v>1</v>
      </c>
    </row>
    <row r="15513" spans="1:14">
      <c r="A15513" s="26" t="s">
        <v>14279</v>
      </c>
      <c r="B15513" s="29"/>
      <c r="C15513" s="33"/>
      <c r="D15513" s="33"/>
      <c r="E15513" s="33"/>
      <c r="F15513" s="33"/>
      <c r="G15513" s="33"/>
      <c r="H15513" s="33"/>
      <c r="I15513" s="33"/>
      <c r="J15513" s="33">
        <v>14</v>
      </c>
      <c r="K15513" s="33">
        <v>20</v>
      </c>
      <c r="L15513" s="33">
        <v>12</v>
      </c>
      <c r="M15513" s="33">
        <v>4</v>
      </c>
      <c r="N15513" s="27">
        <v>50</v>
      </c>
    </row>
    <row r="15514" spans="1:14">
      <c r="A15514" s="26" t="s">
        <v>16614</v>
      </c>
      <c r="B15514" s="29"/>
      <c r="C15514" s="33"/>
      <c r="D15514" s="33"/>
      <c r="E15514" s="33"/>
      <c r="F15514" s="33"/>
      <c r="G15514" s="33"/>
      <c r="H15514" s="33"/>
      <c r="I15514" s="33"/>
      <c r="J15514" s="33">
        <v>1</v>
      </c>
      <c r="K15514" s="33">
        <v>6</v>
      </c>
      <c r="L15514" s="33">
        <v>10</v>
      </c>
      <c r="M15514" s="33">
        <v>5</v>
      </c>
      <c r="N15514" s="27">
        <v>22</v>
      </c>
    </row>
    <row r="15515" spans="1:14">
      <c r="A15515" s="26" t="s">
        <v>13430</v>
      </c>
      <c r="B15515" s="29"/>
      <c r="C15515" s="33"/>
      <c r="D15515" s="33"/>
      <c r="E15515" s="33"/>
      <c r="F15515" s="33"/>
      <c r="G15515" s="33"/>
      <c r="H15515" s="33">
        <v>10</v>
      </c>
      <c r="I15515" s="33"/>
      <c r="J15515" s="33">
        <v>1</v>
      </c>
      <c r="K15515" s="33"/>
      <c r="L15515" s="33"/>
      <c r="M15515" s="33">
        <v>1</v>
      </c>
      <c r="N15515" s="27">
        <v>12</v>
      </c>
    </row>
    <row r="15516" spans="1:14">
      <c r="A15516" s="26" t="s">
        <v>339</v>
      </c>
      <c r="B15516" s="29"/>
      <c r="C15516" s="33"/>
      <c r="D15516" s="33"/>
      <c r="E15516" s="33"/>
      <c r="F15516" s="33"/>
      <c r="G15516" s="33"/>
      <c r="H15516" s="33"/>
      <c r="I15516" s="33"/>
      <c r="J15516" s="33"/>
      <c r="K15516" s="33"/>
      <c r="L15516" s="33"/>
      <c r="M15516" s="33">
        <v>3</v>
      </c>
      <c r="N15516" s="27">
        <v>3</v>
      </c>
    </row>
    <row r="15517" spans="1:14">
      <c r="A15517" s="26" t="s">
        <v>15383</v>
      </c>
      <c r="B15517" s="29"/>
      <c r="C15517" s="33"/>
      <c r="D15517" s="33"/>
      <c r="E15517" s="33"/>
      <c r="F15517" s="33"/>
      <c r="G15517" s="33"/>
      <c r="H15517" s="33"/>
      <c r="I15517" s="33"/>
      <c r="J15517" s="33"/>
      <c r="K15517" s="33"/>
      <c r="L15517" s="33">
        <v>1</v>
      </c>
      <c r="M15517" s="33"/>
      <c r="N15517" s="27">
        <v>1</v>
      </c>
    </row>
    <row r="15518" spans="1:14">
      <c r="A15518" s="26" t="s">
        <v>7645</v>
      </c>
      <c r="B15518" s="29"/>
      <c r="C15518" s="33"/>
      <c r="D15518" s="33"/>
      <c r="E15518" s="33"/>
      <c r="F15518" s="33"/>
      <c r="G15518" s="33">
        <v>15</v>
      </c>
      <c r="H15518" s="33"/>
      <c r="I15518" s="33"/>
      <c r="J15518" s="33"/>
      <c r="K15518" s="33"/>
      <c r="L15518" s="33"/>
      <c r="M15518" s="33"/>
      <c r="N15518" s="27">
        <v>15</v>
      </c>
    </row>
    <row r="15519" spans="1:14">
      <c r="A15519" s="26" t="s">
        <v>8237</v>
      </c>
      <c r="B15519" s="29"/>
      <c r="C15519" s="33"/>
      <c r="D15519" s="33"/>
      <c r="E15519" s="33"/>
      <c r="F15519" s="33"/>
      <c r="G15519" s="33"/>
      <c r="H15519" s="33"/>
      <c r="I15519" s="33">
        <v>1</v>
      </c>
      <c r="J15519" s="33"/>
      <c r="K15519" s="33"/>
      <c r="L15519" s="33"/>
      <c r="M15519" s="33"/>
      <c r="N15519" s="27">
        <v>1</v>
      </c>
    </row>
    <row r="15520" spans="1:14">
      <c r="A15520" s="26" t="s">
        <v>14082</v>
      </c>
      <c r="B15520" s="29"/>
      <c r="C15520" s="33"/>
      <c r="D15520" s="33"/>
      <c r="E15520" s="33"/>
      <c r="F15520" s="33"/>
      <c r="G15520" s="33"/>
      <c r="H15520" s="33"/>
      <c r="I15520" s="33"/>
      <c r="J15520" s="33">
        <v>22</v>
      </c>
      <c r="K15520" s="33">
        <v>7</v>
      </c>
      <c r="L15520" s="33"/>
      <c r="M15520" s="33"/>
      <c r="N15520" s="27">
        <v>29</v>
      </c>
    </row>
    <row r="15521" spans="1:14">
      <c r="A15521" s="26" t="s">
        <v>14635</v>
      </c>
      <c r="B15521" s="29"/>
      <c r="C15521" s="33"/>
      <c r="D15521" s="33"/>
      <c r="E15521" s="33"/>
      <c r="F15521" s="33"/>
      <c r="G15521" s="33"/>
      <c r="H15521" s="33"/>
      <c r="I15521" s="33"/>
      <c r="J15521" s="33"/>
      <c r="K15521" s="33"/>
      <c r="L15521" s="33">
        <v>4</v>
      </c>
      <c r="M15521" s="33">
        <v>1</v>
      </c>
      <c r="N15521" s="27">
        <v>5</v>
      </c>
    </row>
    <row r="15522" spans="1:14">
      <c r="A15522" s="26" t="s">
        <v>13049</v>
      </c>
      <c r="B15522" s="29"/>
      <c r="C15522" s="33"/>
      <c r="D15522" s="33"/>
      <c r="E15522" s="33"/>
      <c r="F15522" s="33"/>
      <c r="G15522" s="33"/>
      <c r="H15522" s="33"/>
      <c r="I15522" s="33"/>
      <c r="J15522" s="33"/>
      <c r="K15522" s="33"/>
      <c r="L15522" s="33">
        <v>10</v>
      </c>
      <c r="M15522" s="33"/>
      <c r="N15522" s="27">
        <v>10</v>
      </c>
    </row>
    <row r="15523" spans="1:14">
      <c r="A15523" s="26" t="s">
        <v>6225</v>
      </c>
      <c r="B15523" s="29"/>
      <c r="C15523" s="33"/>
      <c r="D15523" s="33"/>
      <c r="E15523" s="33"/>
      <c r="F15523" s="33"/>
      <c r="G15523" s="33"/>
      <c r="H15523" s="33"/>
      <c r="I15523" s="33"/>
      <c r="J15523" s="33"/>
      <c r="K15523" s="33">
        <v>3</v>
      </c>
      <c r="L15523" s="33"/>
      <c r="M15523" s="33"/>
      <c r="N15523" s="27">
        <v>3</v>
      </c>
    </row>
    <row r="15524" spans="1:14">
      <c r="A15524" s="26" t="s">
        <v>16672</v>
      </c>
      <c r="B15524" s="29"/>
      <c r="C15524" s="33"/>
      <c r="D15524" s="33"/>
      <c r="E15524" s="33"/>
      <c r="F15524" s="33"/>
      <c r="G15524" s="33"/>
      <c r="H15524" s="33"/>
      <c r="I15524" s="33"/>
      <c r="J15524" s="33">
        <v>1</v>
      </c>
      <c r="K15524" s="33"/>
      <c r="L15524" s="33"/>
      <c r="M15524" s="33"/>
      <c r="N15524" s="27">
        <v>1</v>
      </c>
    </row>
    <row r="15525" spans="1:14">
      <c r="A15525" s="26" t="s">
        <v>1325</v>
      </c>
      <c r="B15525" s="29"/>
      <c r="C15525" s="33"/>
      <c r="D15525" s="33"/>
      <c r="E15525" s="33"/>
      <c r="F15525" s="33"/>
      <c r="G15525" s="33"/>
      <c r="H15525" s="33"/>
      <c r="I15525" s="33"/>
      <c r="J15525" s="33"/>
      <c r="K15525" s="33"/>
      <c r="L15525" s="33"/>
      <c r="M15525" s="33">
        <v>1</v>
      </c>
      <c r="N15525" s="27">
        <v>1</v>
      </c>
    </row>
    <row r="15526" spans="1:14">
      <c r="A15526" s="26" t="s">
        <v>3694</v>
      </c>
      <c r="B15526" s="29"/>
      <c r="C15526" s="33"/>
      <c r="D15526" s="33"/>
      <c r="E15526" s="33"/>
      <c r="F15526" s="33"/>
      <c r="G15526" s="33"/>
      <c r="H15526" s="33"/>
      <c r="I15526" s="33"/>
      <c r="J15526" s="33"/>
      <c r="K15526" s="33"/>
      <c r="L15526" s="33"/>
      <c r="M15526" s="33">
        <v>10</v>
      </c>
      <c r="N15526" s="27">
        <v>10</v>
      </c>
    </row>
    <row r="15527" spans="1:14">
      <c r="A15527" s="26" t="s">
        <v>14484</v>
      </c>
      <c r="B15527" s="29"/>
      <c r="C15527" s="33"/>
      <c r="D15527" s="33"/>
      <c r="E15527" s="33"/>
      <c r="F15527" s="33"/>
      <c r="G15527" s="33"/>
      <c r="H15527" s="33"/>
      <c r="I15527" s="33"/>
      <c r="J15527" s="33"/>
      <c r="K15527" s="33"/>
      <c r="L15527" s="33">
        <v>5</v>
      </c>
      <c r="M15527" s="33"/>
      <c r="N15527" s="27">
        <v>5</v>
      </c>
    </row>
    <row r="15528" spans="1:14">
      <c r="A15528" s="26" t="s">
        <v>16321</v>
      </c>
      <c r="B15528" s="29"/>
      <c r="C15528" s="33"/>
      <c r="D15528" s="33"/>
      <c r="E15528" s="33"/>
      <c r="F15528" s="33"/>
      <c r="G15528" s="33"/>
      <c r="H15528" s="33"/>
      <c r="I15528" s="33"/>
      <c r="J15528" s="33">
        <v>1</v>
      </c>
      <c r="K15528" s="33"/>
      <c r="L15528" s="33"/>
      <c r="M15528" s="33"/>
      <c r="N15528" s="27">
        <v>1</v>
      </c>
    </row>
    <row r="15529" spans="1:14">
      <c r="A15529" s="26" t="s">
        <v>10776</v>
      </c>
      <c r="B15529" s="29"/>
      <c r="C15529" s="33"/>
      <c r="D15529" s="33"/>
      <c r="E15529" s="33"/>
      <c r="F15529" s="33"/>
      <c r="G15529" s="33"/>
      <c r="H15529" s="33"/>
      <c r="I15529" s="33">
        <v>7</v>
      </c>
      <c r="J15529" s="33"/>
      <c r="K15529" s="33"/>
      <c r="L15529" s="33"/>
      <c r="M15529" s="33"/>
      <c r="N15529" s="27">
        <v>7</v>
      </c>
    </row>
    <row r="15530" spans="1:14">
      <c r="A15530" s="26" t="s">
        <v>13881</v>
      </c>
      <c r="B15530" s="29"/>
      <c r="C15530" s="33"/>
      <c r="D15530" s="33"/>
      <c r="E15530" s="33"/>
      <c r="F15530" s="33"/>
      <c r="G15530" s="33"/>
      <c r="H15530" s="33"/>
      <c r="I15530" s="33"/>
      <c r="J15530" s="33">
        <v>41</v>
      </c>
      <c r="K15530" s="33">
        <v>73</v>
      </c>
      <c r="L15530" s="33">
        <v>29</v>
      </c>
      <c r="M15530" s="33">
        <v>23</v>
      </c>
      <c r="N15530" s="27">
        <v>166</v>
      </c>
    </row>
    <row r="15531" spans="1:14">
      <c r="A15531" s="26" t="s">
        <v>16920</v>
      </c>
      <c r="B15531" s="29"/>
      <c r="C15531" s="33"/>
      <c r="D15531" s="33"/>
      <c r="E15531" s="33"/>
      <c r="F15531" s="33"/>
      <c r="G15531" s="33"/>
      <c r="H15531" s="33">
        <v>62</v>
      </c>
      <c r="I15531" s="33">
        <v>86</v>
      </c>
      <c r="J15531" s="33">
        <v>94</v>
      </c>
      <c r="K15531" s="33">
        <v>23</v>
      </c>
      <c r="L15531" s="33">
        <v>11</v>
      </c>
      <c r="M15531" s="33">
        <v>5</v>
      </c>
      <c r="N15531" s="27">
        <v>281</v>
      </c>
    </row>
    <row r="15532" spans="1:14">
      <c r="A15532" s="26" t="s">
        <v>5605</v>
      </c>
      <c r="B15532" s="29"/>
      <c r="C15532" s="33"/>
      <c r="D15532" s="33"/>
      <c r="E15532" s="33"/>
      <c r="F15532" s="33"/>
      <c r="G15532" s="33"/>
      <c r="H15532" s="33"/>
      <c r="I15532" s="33"/>
      <c r="J15532" s="33"/>
      <c r="K15532" s="33">
        <v>9</v>
      </c>
      <c r="L15532" s="33">
        <v>13</v>
      </c>
      <c r="M15532" s="33">
        <v>8</v>
      </c>
      <c r="N15532" s="27">
        <v>30</v>
      </c>
    </row>
    <row r="15533" spans="1:14">
      <c r="A15533" s="26" t="s">
        <v>9436</v>
      </c>
      <c r="B15533" s="29"/>
      <c r="C15533" s="33"/>
      <c r="D15533" s="33"/>
      <c r="E15533" s="33"/>
      <c r="F15533" s="33"/>
      <c r="G15533" s="33"/>
      <c r="H15533" s="33"/>
      <c r="I15533" s="33">
        <v>74</v>
      </c>
      <c r="J15533" s="33">
        <v>308</v>
      </c>
      <c r="K15533" s="33">
        <v>205</v>
      </c>
      <c r="L15533" s="33">
        <v>203</v>
      </c>
      <c r="M15533" s="33">
        <v>224</v>
      </c>
      <c r="N15533" s="27">
        <v>1014</v>
      </c>
    </row>
    <row r="15534" spans="1:14">
      <c r="A15534" s="26" t="s">
        <v>14103</v>
      </c>
      <c r="B15534" s="29"/>
      <c r="C15534" s="33"/>
      <c r="D15534" s="33"/>
      <c r="E15534" s="33"/>
      <c r="F15534" s="33"/>
      <c r="G15534" s="33"/>
      <c r="H15534" s="33"/>
      <c r="I15534" s="33"/>
      <c r="J15534" s="33">
        <v>20</v>
      </c>
      <c r="K15534" s="33">
        <v>7</v>
      </c>
      <c r="L15534" s="33">
        <v>3</v>
      </c>
      <c r="M15534" s="33"/>
      <c r="N15534" s="27">
        <v>30</v>
      </c>
    </row>
    <row r="15535" spans="1:14">
      <c r="A15535" s="26" t="s">
        <v>10367</v>
      </c>
      <c r="B15535" s="29"/>
      <c r="C15535" s="33"/>
      <c r="D15535" s="33"/>
      <c r="E15535" s="33"/>
      <c r="F15535" s="33"/>
      <c r="G15535" s="33"/>
      <c r="H15535" s="33"/>
      <c r="I15535" s="33"/>
      <c r="J15535" s="33">
        <v>5</v>
      </c>
      <c r="K15535" s="33">
        <v>9</v>
      </c>
      <c r="L15535" s="33">
        <v>16</v>
      </c>
      <c r="M15535" s="33">
        <v>13</v>
      </c>
      <c r="N15535" s="27">
        <v>43</v>
      </c>
    </row>
    <row r="15536" spans="1:14">
      <c r="A15536" s="26" t="s">
        <v>4608</v>
      </c>
      <c r="B15536" s="29"/>
      <c r="C15536" s="33"/>
      <c r="D15536" s="33"/>
      <c r="E15536" s="33"/>
      <c r="F15536" s="33"/>
      <c r="G15536" s="33"/>
      <c r="H15536" s="33"/>
      <c r="I15536" s="33">
        <v>26</v>
      </c>
      <c r="J15536" s="33">
        <v>12</v>
      </c>
      <c r="K15536" s="33">
        <v>1</v>
      </c>
      <c r="L15536" s="33">
        <v>10</v>
      </c>
      <c r="M15536" s="33">
        <v>10</v>
      </c>
      <c r="N15536" s="27">
        <v>59</v>
      </c>
    </row>
    <row r="15537" spans="1:14">
      <c r="A15537" s="26" t="s">
        <v>9323</v>
      </c>
      <c r="B15537" s="29"/>
      <c r="C15537" s="33"/>
      <c r="D15537" s="33"/>
      <c r="E15537" s="33"/>
      <c r="F15537" s="33"/>
      <c r="G15537" s="33"/>
      <c r="H15537" s="33"/>
      <c r="I15537" s="33">
        <v>152</v>
      </c>
      <c r="J15537" s="33">
        <v>272</v>
      </c>
      <c r="K15537" s="33">
        <v>130</v>
      </c>
      <c r="L15537" s="33">
        <v>101</v>
      </c>
      <c r="M15537" s="33">
        <v>83</v>
      </c>
      <c r="N15537" s="27">
        <v>738</v>
      </c>
    </row>
    <row r="15538" spans="1:14">
      <c r="A15538" s="26" t="s">
        <v>4404</v>
      </c>
      <c r="B15538" s="29"/>
      <c r="C15538" s="33"/>
      <c r="D15538" s="33"/>
      <c r="E15538" s="33"/>
      <c r="F15538" s="33"/>
      <c r="G15538" s="33"/>
      <c r="H15538" s="33"/>
      <c r="I15538" s="33"/>
      <c r="J15538" s="33"/>
      <c r="K15538" s="33">
        <v>13</v>
      </c>
      <c r="L15538" s="33">
        <v>16</v>
      </c>
      <c r="M15538" s="33">
        <v>7</v>
      </c>
      <c r="N15538" s="27">
        <v>36</v>
      </c>
    </row>
    <row r="15539" spans="1:14">
      <c r="A15539" s="26" t="s">
        <v>13825</v>
      </c>
      <c r="B15539" s="29"/>
      <c r="C15539" s="33"/>
      <c r="D15539" s="33"/>
      <c r="E15539" s="33"/>
      <c r="F15539" s="33"/>
      <c r="G15539" s="33"/>
      <c r="H15539" s="33"/>
      <c r="I15539" s="33"/>
      <c r="J15539" s="33">
        <v>50</v>
      </c>
      <c r="K15539" s="33">
        <v>50</v>
      </c>
      <c r="L15539" s="33">
        <v>70</v>
      </c>
      <c r="M15539" s="33">
        <v>7</v>
      </c>
      <c r="N15539" s="27">
        <v>177</v>
      </c>
    </row>
    <row r="15540" spans="1:14">
      <c r="A15540" s="26" t="s">
        <v>5944</v>
      </c>
      <c r="B15540" s="29"/>
      <c r="C15540" s="33"/>
      <c r="D15540" s="33"/>
      <c r="E15540" s="33"/>
      <c r="F15540" s="33"/>
      <c r="G15540" s="33"/>
      <c r="H15540" s="33"/>
      <c r="I15540" s="33"/>
      <c r="J15540" s="33"/>
      <c r="K15540" s="33">
        <v>4</v>
      </c>
      <c r="L15540" s="33"/>
      <c r="M15540" s="33"/>
      <c r="N15540" s="27">
        <v>4</v>
      </c>
    </row>
    <row r="15541" spans="1:14">
      <c r="A15541" s="26" t="s">
        <v>8962</v>
      </c>
      <c r="B15541" s="29"/>
      <c r="C15541" s="33"/>
      <c r="D15541" s="33">
        <v>6</v>
      </c>
      <c r="E15541" s="33"/>
      <c r="F15541" s="33"/>
      <c r="G15541" s="33"/>
      <c r="H15541" s="33"/>
      <c r="I15541" s="33"/>
      <c r="J15541" s="33"/>
      <c r="K15541" s="33"/>
      <c r="L15541" s="33"/>
      <c r="M15541" s="33"/>
      <c r="N15541" s="27">
        <v>6</v>
      </c>
    </row>
    <row r="15542" spans="1:14">
      <c r="A15542" s="26" t="s">
        <v>8236</v>
      </c>
      <c r="B15542" s="29"/>
      <c r="C15542" s="33"/>
      <c r="D15542" s="33"/>
      <c r="E15542" s="33"/>
      <c r="F15542" s="33"/>
      <c r="G15542" s="33"/>
      <c r="H15542" s="33"/>
      <c r="I15542" s="33">
        <v>1</v>
      </c>
      <c r="J15542" s="33"/>
      <c r="K15542" s="33">
        <v>4</v>
      </c>
      <c r="L15542" s="33"/>
      <c r="M15542" s="33"/>
      <c r="N15542" s="27">
        <v>5</v>
      </c>
    </row>
    <row r="15543" spans="1:14">
      <c r="A15543" s="26" t="s">
        <v>3667</v>
      </c>
      <c r="B15543" s="29"/>
      <c r="C15543" s="33"/>
      <c r="D15543" s="33"/>
      <c r="E15543" s="33"/>
      <c r="F15543" s="33"/>
      <c r="G15543" s="33"/>
      <c r="H15543" s="33"/>
      <c r="I15543" s="33"/>
      <c r="J15543" s="33"/>
      <c r="K15543" s="33"/>
      <c r="L15543" s="33"/>
      <c r="M15543" s="33">
        <v>11</v>
      </c>
      <c r="N15543" s="27">
        <v>11</v>
      </c>
    </row>
    <row r="15544" spans="1:14">
      <c r="A15544" s="26" t="s">
        <v>9774</v>
      </c>
      <c r="B15544" s="29"/>
      <c r="C15544" s="33"/>
      <c r="D15544" s="33"/>
      <c r="E15544" s="33"/>
      <c r="F15544" s="33"/>
      <c r="G15544" s="33"/>
      <c r="H15544" s="33"/>
      <c r="I15544" s="33"/>
      <c r="J15544" s="33">
        <v>13</v>
      </c>
      <c r="K15544" s="33">
        <v>10</v>
      </c>
      <c r="L15544" s="33">
        <v>29</v>
      </c>
      <c r="M15544" s="33">
        <v>18</v>
      </c>
      <c r="N15544" s="27">
        <v>70</v>
      </c>
    </row>
    <row r="15545" spans="1:14">
      <c r="A15545" s="26" t="s">
        <v>8235</v>
      </c>
      <c r="B15545" s="29"/>
      <c r="C15545" s="33"/>
      <c r="D15545" s="33"/>
      <c r="E15545" s="33"/>
      <c r="F15545" s="33"/>
      <c r="G15545" s="33"/>
      <c r="H15545" s="33"/>
      <c r="I15545" s="33">
        <v>1</v>
      </c>
      <c r="J15545" s="33"/>
      <c r="K15545" s="33"/>
      <c r="L15545" s="33"/>
      <c r="M15545" s="33"/>
      <c r="N15545" s="27">
        <v>1</v>
      </c>
    </row>
    <row r="15546" spans="1:14">
      <c r="A15546" s="26" t="s">
        <v>4703</v>
      </c>
      <c r="B15546" s="29"/>
      <c r="C15546" s="33"/>
      <c r="D15546" s="33"/>
      <c r="E15546" s="33"/>
      <c r="F15546" s="33"/>
      <c r="G15546" s="33"/>
      <c r="H15546" s="33"/>
      <c r="I15546" s="33">
        <v>22</v>
      </c>
      <c r="J15546" s="33">
        <v>24</v>
      </c>
      <c r="K15546" s="33">
        <v>18</v>
      </c>
      <c r="L15546" s="33">
        <v>10</v>
      </c>
      <c r="M15546" s="33">
        <v>5</v>
      </c>
      <c r="N15546" s="27">
        <v>79</v>
      </c>
    </row>
    <row r="15547" spans="1:14">
      <c r="A15547" s="26" t="s">
        <v>663</v>
      </c>
      <c r="B15547" s="29"/>
      <c r="C15547" s="33"/>
      <c r="D15547" s="33"/>
      <c r="E15547" s="33"/>
      <c r="F15547" s="33"/>
      <c r="G15547" s="33"/>
      <c r="H15547" s="33"/>
      <c r="I15547" s="33"/>
      <c r="J15547" s="33"/>
      <c r="K15547" s="33"/>
      <c r="L15547" s="33"/>
      <c r="M15547" s="33">
        <v>2</v>
      </c>
      <c r="N15547" s="27">
        <v>2</v>
      </c>
    </row>
    <row r="15548" spans="1:14">
      <c r="A15548" s="26" t="s">
        <v>13951</v>
      </c>
      <c r="B15548" s="29"/>
      <c r="C15548" s="33"/>
      <c r="D15548" s="33"/>
      <c r="E15548" s="33"/>
      <c r="F15548" s="33"/>
      <c r="G15548" s="33"/>
      <c r="H15548" s="33"/>
      <c r="I15548" s="33"/>
      <c r="J15548" s="33">
        <v>32</v>
      </c>
      <c r="K15548" s="33">
        <v>14</v>
      </c>
      <c r="L15548" s="33">
        <v>17</v>
      </c>
      <c r="M15548" s="33">
        <v>4</v>
      </c>
      <c r="N15548" s="27">
        <v>67</v>
      </c>
    </row>
    <row r="15549" spans="1:14">
      <c r="A15549" s="26" t="s">
        <v>369</v>
      </c>
      <c r="B15549" s="29"/>
      <c r="C15549" s="33"/>
      <c r="D15549" s="33"/>
      <c r="E15549" s="33"/>
      <c r="F15549" s="33"/>
      <c r="G15549" s="33"/>
      <c r="H15549" s="33"/>
      <c r="I15549" s="33"/>
      <c r="J15549" s="33"/>
      <c r="K15549" s="33"/>
      <c r="L15549" s="33"/>
      <c r="M15549" s="33">
        <v>3</v>
      </c>
      <c r="N15549" s="27">
        <v>3</v>
      </c>
    </row>
    <row r="15550" spans="1:14">
      <c r="A15550" s="26" t="s">
        <v>7585</v>
      </c>
      <c r="B15550" s="29"/>
      <c r="C15550" s="33"/>
      <c r="D15550" s="33"/>
      <c r="E15550" s="33"/>
      <c r="F15550" s="33"/>
      <c r="G15550" s="33">
        <v>18</v>
      </c>
      <c r="H15550" s="33">
        <v>14</v>
      </c>
      <c r="I15550" s="33">
        <v>8</v>
      </c>
      <c r="J15550" s="33">
        <v>2</v>
      </c>
      <c r="K15550" s="33">
        <v>34</v>
      </c>
      <c r="L15550" s="33">
        <v>3</v>
      </c>
      <c r="M15550" s="33">
        <v>1</v>
      </c>
      <c r="N15550" s="27">
        <v>80</v>
      </c>
    </row>
    <row r="15551" spans="1:14">
      <c r="A15551" s="26" t="s">
        <v>8913</v>
      </c>
      <c r="B15551" s="29"/>
      <c r="C15551" s="33"/>
      <c r="D15551" s="33">
        <v>10</v>
      </c>
      <c r="E15551" s="33"/>
      <c r="F15551" s="33"/>
      <c r="G15551" s="33"/>
      <c r="H15551" s="33"/>
      <c r="I15551" s="33"/>
      <c r="J15551" s="33"/>
      <c r="K15551" s="33"/>
      <c r="L15551" s="33"/>
      <c r="M15551" s="33"/>
      <c r="N15551" s="27">
        <v>10</v>
      </c>
    </row>
    <row r="15552" spans="1:14">
      <c r="A15552" s="26" t="s">
        <v>1328</v>
      </c>
      <c r="B15552" s="29"/>
      <c r="C15552" s="33"/>
      <c r="D15552" s="33"/>
      <c r="E15552" s="33"/>
      <c r="F15552" s="33"/>
      <c r="G15552" s="33"/>
      <c r="H15552" s="33"/>
      <c r="I15552" s="33"/>
      <c r="J15552" s="33"/>
      <c r="K15552" s="33"/>
      <c r="L15552" s="33"/>
      <c r="M15552" s="33">
        <v>1</v>
      </c>
      <c r="N15552" s="27">
        <v>1</v>
      </c>
    </row>
    <row r="15553" spans="1:14">
      <c r="A15553" s="26" t="s">
        <v>13808</v>
      </c>
      <c r="B15553" s="29"/>
      <c r="C15553" s="33"/>
      <c r="D15553" s="33"/>
      <c r="E15553" s="33"/>
      <c r="F15553" s="33"/>
      <c r="G15553" s="33"/>
      <c r="H15553" s="33"/>
      <c r="I15553" s="33"/>
      <c r="J15553" s="33">
        <v>53</v>
      </c>
      <c r="K15553" s="33"/>
      <c r="L15553" s="33"/>
      <c r="M15553" s="33"/>
      <c r="N15553" s="27">
        <v>53</v>
      </c>
    </row>
    <row r="15554" spans="1:14">
      <c r="A15554" s="26" t="s">
        <v>7938</v>
      </c>
      <c r="B15554" s="29"/>
      <c r="C15554" s="33"/>
      <c r="D15554" s="33"/>
      <c r="E15554" s="33"/>
      <c r="F15554" s="33">
        <v>17</v>
      </c>
      <c r="G15554" s="33"/>
      <c r="H15554" s="33"/>
      <c r="I15554" s="33"/>
      <c r="J15554" s="33"/>
      <c r="K15554" s="33"/>
      <c r="L15554" s="33"/>
      <c r="M15554" s="33"/>
      <c r="N15554" s="27">
        <v>17</v>
      </c>
    </row>
    <row r="15555" spans="1:14">
      <c r="A15555" s="26" t="s">
        <v>16684</v>
      </c>
      <c r="B15555" s="29"/>
      <c r="C15555" s="33"/>
      <c r="D15555" s="33"/>
      <c r="E15555" s="33"/>
      <c r="F15555" s="33"/>
      <c r="G15555" s="33"/>
      <c r="H15555" s="33"/>
      <c r="I15555" s="33"/>
      <c r="J15555" s="33">
        <v>1</v>
      </c>
      <c r="K15555" s="33"/>
      <c r="L15555" s="33"/>
      <c r="M15555" s="33"/>
      <c r="N15555" s="27">
        <v>1</v>
      </c>
    </row>
    <row r="15556" spans="1:14">
      <c r="A15556" s="26" t="s">
        <v>3780</v>
      </c>
      <c r="B15556" s="29"/>
      <c r="C15556" s="33"/>
      <c r="D15556" s="33"/>
      <c r="E15556" s="33"/>
      <c r="F15556" s="33"/>
      <c r="G15556" s="33"/>
      <c r="H15556" s="33"/>
      <c r="I15556" s="33"/>
      <c r="J15556" s="33"/>
      <c r="K15556" s="33"/>
      <c r="L15556" s="33"/>
      <c r="M15556" s="33">
        <v>9</v>
      </c>
      <c r="N15556" s="27">
        <v>9</v>
      </c>
    </row>
    <row r="15557" spans="1:14">
      <c r="A15557" s="26" t="s">
        <v>14782</v>
      </c>
      <c r="B15557" s="29"/>
      <c r="C15557" s="33"/>
      <c r="D15557" s="33"/>
      <c r="E15557" s="33"/>
      <c r="F15557" s="33"/>
      <c r="G15557" s="33"/>
      <c r="H15557" s="33"/>
      <c r="I15557" s="33"/>
      <c r="J15557" s="33"/>
      <c r="K15557" s="33"/>
      <c r="L15557" s="33">
        <v>3</v>
      </c>
      <c r="M15557" s="33"/>
      <c r="N15557" s="27">
        <v>3</v>
      </c>
    </row>
    <row r="15558" spans="1:14">
      <c r="A15558" s="26" t="s">
        <v>11602</v>
      </c>
      <c r="B15558" s="29"/>
      <c r="C15558" s="33"/>
      <c r="D15558" s="33"/>
      <c r="E15558" s="33"/>
      <c r="F15558" s="33"/>
      <c r="G15558" s="33"/>
      <c r="H15558" s="33">
        <v>22</v>
      </c>
      <c r="I15558" s="33">
        <v>30</v>
      </c>
      <c r="J15558" s="33">
        <v>17</v>
      </c>
      <c r="K15558" s="33">
        <v>41</v>
      </c>
      <c r="L15558" s="33">
        <v>38</v>
      </c>
      <c r="M15558" s="33">
        <v>43</v>
      </c>
      <c r="N15558" s="27">
        <v>191</v>
      </c>
    </row>
    <row r="15559" spans="1:14">
      <c r="A15559" s="26" t="s">
        <v>4917</v>
      </c>
      <c r="B15559" s="29"/>
      <c r="C15559" s="33"/>
      <c r="D15559" s="33"/>
      <c r="E15559" s="33"/>
      <c r="F15559" s="33"/>
      <c r="G15559" s="33"/>
      <c r="H15559" s="33"/>
      <c r="I15559" s="33">
        <v>16</v>
      </c>
      <c r="J15559" s="33"/>
      <c r="K15559" s="33"/>
      <c r="L15559" s="33"/>
      <c r="M15559" s="33"/>
      <c r="N15559" s="27">
        <v>16</v>
      </c>
    </row>
    <row r="15560" spans="1:14">
      <c r="A15560" s="26" t="s">
        <v>10733</v>
      </c>
      <c r="B15560" s="29"/>
      <c r="C15560" s="33"/>
      <c r="D15560" s="33"/>
      <c r="E15560" s="33"/>
      <c r="F15560" s="33"/>
      <c r="G15560" s="33"/>
      <c r="H15560" s="33"/>
      <c r="I15560" s="33"/>
      <c r="J15560" s="33">
        <v>3</v>
      </c>
      <c r="K15560" s="33"/>
      <c r="L15560" s="33"/>
      <c r="M15560" s="33">
        <v>1</v>
      </c>
      <c r="N15560" s="27">
        <v>4</v>
      </c>
    </row>
    <row r="15561" spans="1:14">
      <c r="A15561" s="26" t="s">
        <v>13532</v>
      </c>
      <c r="B15561" s="29">
        <v>1</v>
      </c>
      <c r="C15561" s="33"/>
      <c r="D15561" s="33">
        <v>3</v>
      </c>
      <c r="E15561" s="33"/>
      <c r="F15561" s="33"/>
      <c r="G15561" s="33"/>
      <c r="H15561" s="33"/>
      <c r="I15561" s="33"/>
      <c r="J15561" s="33"/>
      <c r="K15561" s="33"/>
      <c r="L15561" s="33"/>
      <c r="M15561" s="33"/>
      <c r="N15561" s="27">
        <v>4</v>
      </c>
    </row>
    <row r="15562" spans="1:14">
      <c r="A15562" s="26" t="s">
        <v>675</v>
      </c>
      <c r="B15562" s="29"/>
      <c r="C15562" s="33"/>
      <c r="D15562" s="33"/>
      <c r="E15562" s="33"/>
      <c r="F15562" s="33"/>
      <c r="G15562" s="33"/>
      <c r="H15562" s="33"/>
      <c r="I15562" s="33"/>
      <c r="J15562" s="33"/>
      <c r="K15562" s="33"/>
      <c r="L15562" s="33"/>
      <c r="M15562" s="33">
        <v>2</v>
      </c>
      <c r="N15562" s="27">
        <v>2</v>
      </c>
    </row>
    <row r="15563" spans="1:14">
      <c r="A15563" s="26" t="s">
        <v>14491</v>
      </c>
      <c r="B15563" s="29"/>
      <c r="C15563" s="33"/>
      <c r="D15563" s="33"/>
      <c r="E15563" s="33"/>
      <c r="F15563" s="33"/>
      <c r="G15563" s="33"/>
      <c r="H15563" s="33"/>
      <c r="I15563" s="33"/>
      <c r="J15563" s="33"/>
      <c r="K15563" s="33"/>
      <c r="L15563" s="33">
        <v>5</v>
      </c>
      <c r="M15563" s="33">
        <v>28</v>
      </c>
      <c r="N15563" s="27">
        <v>33</v>
      </c>
    </row>
    <row r="15564" spans="1:14">
      <c r="A15564" s="26" t="s">
        <v>1320</v>
      </c>
      <c r="B15564" s="29"/>
      <c r="C15564" s="33"/>
      <c r="D15564" s="33"/>
      <c r="E15564" s="33"/>
      <c r="F15564" s="33"/>
      <c r="G15564" s="33"/>
      <c r="H15564" s="33"/>
      <c r="I15564" s="33"/>
      <c r="J15564" s="33"/>
      <c r="K15564" s="33"/>
      <c r="L15564" s="33"/>
      <c r="M15564" s="33">
        <v>1</v>
      </c>
      <c r="N15564" s="27">
        <v>1</v>
      </c>
    </row>
    <row r="15565" spans="1:14">
      <c r="A15565" s="26" t="s">
        <v>13965</v>
      </c>
      <c r="B15565" s="29"/>
      <c r="C15565" s="33"/>
      <c r="D15565" s="33"/>
      <c r="E15565" s="33"/>
      <c r="F15565" s="33"/>
      <c r="G15565" s="33"/>
      <c r="H15565" s="33"/>
      <c r="I15565" s="33"/>
      <c r="J15565" s="33">
        <v>31</v>
      </c>
      <c r="K15565" s="33">
        <v>4</v>
      </c>
      <c r="L15565" s="33">
        <v>12</v>
      </c>
      <c r="M15565" s="33">
        <v>16</v>
      </c>
      <c r="N15565" s="27">
        <v>63</v>
      </c>
    </row>
    <row r="15566" spans="1:14">
      <c r="A15566" s="26" t="s">
        <v>5577</v>
      </c>
      <c r="B15566" s="29"/>
      <c r="C15566" s="33"/>
      <c r="D15566" s="33"/>
      <c r="E15566" s="33"/>
      <c r="F15566" s="33"/>
      <c r="G15566" s="33"/>
      <c r="H15566" s="33"/>
      <c r="I15566" s="33"/>
      <c r="J15566" s="33"/>
      <c r="K15566" s="33">
        <v>10</v>
      </c>
      <c r="L15566" s="33">
        <v>20</v>
      </c>
      <c r="M15566" s="33">
        <v>9</v>
      </c>
      <c r="N15566" s="27">
        <v>39</v>
      </c>
    </row>
    <row r="15567" spans="1:14">
      <c r="A15567" s="26" t="s">
        <v>12344</v>
      </c>
      <c r="B15567" s="29"/>
      <c r="C15567" s="33"/>
      <c r="D15567" s="33"/>
      <c r="E15567" s="33"/>
      <c r="F15567" s="33"/>
      <c r="G15567" s="33"/>
      <c r="H15567" s="33"/>
      <c r="I15567" s="33"/>
      <c r="J15567" s="33"/>
      <c r="K15567" s="33"/>
      <c r="L15567" s="33">
        <v>227</v>
      </c>
      <c r="M15567" s="33">
        <v>366</v>
      </c>
      <c r="N15567" s="27">
        <v>593</v>
      </c>
    </row>
    <row r="15568" spans="1:14">
      <c r="A15568" s="26" t="s">
        <v>9309</v>
      </c>
      <c r="B15568" s="29"/>
      <c r="C15568" s="33"/>
      <c r="D15568" s="33"/>
      <c r="E15568" s="33"/>
      <c r="F15568" s="33"/>
      <c r="G15568" s="33"/>
      <c r="H15568" s="33"/>
      <c r="I15568" s="33">
        <v>187</v>
      </c>
      <c r="J15568" s="33">
        <v>119</v>
      </c>
      <c r="K15568" s="33">
        <v>199</v>
      </c>
      <c r="L15568" s="33"/>
      <c r="M15568" s="33"/>
      <c r="N15568" s="27">
        <v>505</v>
      </c>
    </row>
    <row r="15569" spans="1:14">
      <c r="A15569" s="26" t="s">
        <v>8233</v>
      </c>
      <c r="B15569" s="29"/>
      <c r="C15569" s="33"/>
      <c r="D15569" s="33"/>
      <c r="E15569" s="33"/>
      <c r="F15569" s="33"/>
      <c r="G15569" s="33"/>
      <c r="H15569" s="33"/>
      <c r="I15569" s="33">
        <v>1</v>
      </c>
      <c r="J15569" s="33"/>
      <c r="K15569" s="33"/>
      <c r="L15569" s="33"/>
      <c r="M15569" s="33"/>
      <c r="N15569" s="27">
        <v>1</v>
      </c>
    </row>
    <row r="15570" spans="1:14">
      <c r="A15570" s="26" t="s">
        <v>6162</v>
      </c>
      <c r="B15570" s="29"/>
      <c r="C15570" s="33"/>
      <c r="D15570" s="33"/>
      <c r="E15570" s="33"/>
      <c r="F15570" s="33"/>
      <c r="G15570" s="33"/>
      <c r="H15570" s="33"/>
      <c r="I15570" s="33"/>
      <c r="J15570" s="33"/>
      <c r="K15570" s="33">
        <v>3</v>
      </c>
      <c r="L15570" s="33">
        <v>2</v>
      </c>
      <c r="M15570" s="33">
        <v>2</v>
      </c>
      <c r="N15570" s="27">
        <v>7</v>
      </c>
    </row>
    <row r="15571" spans="1:14">
      <c r="A15571" s="26" t="s">
        <v>11227</v>
      </c>
      <c r="B15571" s="29"/>
      <c r="C15571" s="33"/>
      <c r="D15571" s="33"/>
      <c r="E15571" s="33">
        <v>14</v>
      </c>
      <c r="F15571" s="33">
        <v>30</v>
      </c>
      <c r="G15571" s="33"/>
      <c r="H15571" s="33"/>
      <c r="I15571" s="33">
        <v>1</v>
      </c>
      <c r="J15571" s="33"/>
      <c r="K15571" s="33"/>
      <c r="L15571" s="33"/>
      <c r="M15571" s="33"/>
      <c r="N15571" s="27">
        <v>45</v>
      </c>
    </row>
    <row r="15572" spans="1:14">
      <c r="A15572" s="26" t="s">
        <v>3106</v>
      </c>
      <c r="B15572" s="29"/>
      <c r="C15572" s="33"/>
      <c r="D15572" s="33"/>
      <c r="E15572" s="33"/>
      <c r="F15572" s="33"/>
      <c r="G15572" s="33"/>
      <c r="H15572" s="33"/>
      <c r="I15572" s="33"/>
      <c r="J15572" s="33"/>
      <c r="K15572" s="33"/>
      <c r="L15572" s="33"/>
      <c r="M15572" s="33">
        <v>75</v>
      </c>
      <c r="N15572" s="27">
        <v>75</v>
      </c>
    </row>
    <row r="15573" spans="1:14">
      <c r="A15573" s="26" t="s">
        <v>8945</v>
      </c>
      <c r="B15573" s="29"/>
      <c r="C15573" s="33"/>
      <c r="D15573" s="33">
        <v>7</v>
      </c>
      <c r="E15573" s="33"/>
      <c r="F15573" s="33"/>
      <c r="G15573" s="33"/>
      <c r="H15573" s="33"/>
      <c r="I15573" s="33"/>
      <c r="J15573" s="33"/>
      <c r="K15573" s="33"/>
      <c r="L15573" s="33"/>
      <c r="M15573" s="33"/>
      <c r="N15573" s="27">
        <v>7</v>
      </c>
    </row>
    <row r="15574" spans="1:14">
      <c r="A15574" s="26" t="s">
        <v>7674</v>
      </c>
      <c r="B15574" s="29"/>
      <c r="C15574" s="33"/>
      <c r="D15574" s="33"/>
      <c r="E15574" s="33"/>
      <c r="F15574" s="33"/>
      <c r="G15574" s="33">
        <v>18</v>
      </c>
      <c r="H15574" s="33"/>
      <c r="I15574" s="33">
        <v>2</v>
      </c>
      <c r="J15574" s="33">
        <v>1</v>
      </c>
      <c r="K15574" s="33"/>
      <c r="L15574" s="33"/>
      <c r="M15574" s="33"/>
      <c r="N15574" s="27">
        <v>21</v>
      </c>
    </row>
    <row r="15575" spans="1:14">
      <c r="A15575" s="26" t="s">
        <v>13557</v>
      </c>
      <c r="B15575" s="29"/>
      <c r="C15575" s="33">
        <v>86</v>
      </c>
      <c r="D15575" s="33">
        <v>13</v>
      </c>
      <c r="E15575" s="33">
        <v>13</v>
      </c>
      <c r="F15575" s="33"/>
      <c r="G15575" s="33"/>
      <c r="H15575" s="33"/>
      <c r="I15575" s="33">
        <v>9</v>
      </c>
      <c r="J15575" s="33"/>
      <c r="K15575" s="33"/>
      <c r="L15575" s="33"/>
      <c r="M15575" s="33"/>
      <c r="N15575" s="27">
        <v>121</v>
      </c>
    </row>
    <row r="15576" spans="1:14">
      <c r="A15576" s="26" t="s">
        <v>11161</v>
      </c>
      <c r="B15576" s="29"/>
      <c r="C15576" s="33"/>
      <c r="D15576" s="33"/>
      <c r="E15576" s="33">
        <v>24</v>
      </c>
      <c r="F15576" s="33">
        <v>24</v>
      </c>
      <c r="G15576" s="33"/>
      <c r="H15576" s="33">
        <v>15</v>
      </c>
      <c r="I15576" s="33">
        <v>45</v>
      </c>
      <c r="J15576" s="33">
        <v>1</v>
      </c>
      <c r="K15576" s="33">
        <v>1</v>
      </c>
      <c r="L15576" s="33"/>
      <c r="M15576" s="33"/>
      <c r="N15576" s="27">
        <v>110</v>
      </c>
    </row>
    <row r="15577" spans="1:14">
      <c r="A15577" s="26" t="s">
        <v>11206</v>
      </c>
      <c r="B15577" s="29"/>
      <c r="C15577" s="33"/>
      <c r="D15577" s="33"/>
      <c r="E15577" s="33">
        <v>17</v>
      </c>
      <c r="F15577" s="33">
        <v>96</v>
      </c>
      <c r="G15577" s="33">
        <v>56</v>
      </c>
      <c r="H15577" s="33">
        <v>46</v>
      </c>
      <c r="I15577" s="33">
        <v>45</v>
      </c>
      <c r="J15577" s="33">
        <v>27</v>
      </c>
      <c r="K15577" s="33">
        <v>5</v>
      </c>
      <c r="L15577" s="33">
        <v>37</v>
      </c>
      <c r="M15577" s="33">
        <v>59</v>
      </c>
      <c r="N15577" s="27">
        <v>388</v>
      </c>
    </row>
    <row r="15578" spans="1:14">
      <c r="A15578" s="26" t="s">
        <v>15229</v>
      </c>
      <c r="B15578" s="29"/>
      <c r="C15578" s="33"/>
      <c r="D15578" s="33"/>
      <c r="E15578" s="33"/>
      <c r="F15578" s="33"/>
      <c r="G15578" s="33"/>
      <c r="H15578" s="33"/>
      <c r="I15578" s="33"/>
      <c r="J15578" s="33"/>
      <c r="K15578" s="33"/>
      <c r="L15578" s="33">
        <v>2</v>
      </c>
      <c r="M15578" s="33"/>
      <c r="N15578" s="27">
        <v>2</v>
      </c>
    </row>
    <row r="15579" spans="1:14">
      <c r="A15579" s="26" t="s">
        <v>8219</v>
      </c>
      <c r="B15579" s="29"/>
      <c r="C15579" s="33"/>
      <c r="D15579" s="33"/>
      <c r="E15579" s="33"/>
      <c r="F15579" s="33"/>
      <c r="G15579" s="33"/>
      <c r="H15579" s="33"/>
      <c r="I15579" s="33">
        <v>1</v>
      </c>
      <c r="J15579" s="33"/>
      <c r="K15579" s="33"/>
      <c r="L15579" s="33"/>
      <c r="M15579" s="33"/>
      <c r="N15579" s="27">
        <v>1</v>
      </c>
    </row>
    <row r="15580" spans="1:14">
      <c r="A15580" s="26" t="s">
        <v>9769</v>
      </c>
      <c r="B15580" s="29"/>
      <c r="C15580" s="33"/>
      <c r="D15580" s="33"/>
      <c r="E15580" s="33"/>
      <c r="F15580" s="33"/>
      <c r="G15580" s="33"/>
      <c r="H15580" s="33"/>
      <c r="I15580" s="33"/>
      <c r="J15580" s="33">
        <v>13</v>
      </c>
      <c r="K15580" s="33">
        <v>5</v>
      </c>
      <c r="L15580" s="33"/>
      <c r="M15580" s="33"/>
      <c r="N15580" s="27">
        <v>18</v>
      </c>
    </row>
    <row r="15581" spans="1:14">
      <c r="A15581" s="26" t="s">
        <v>7933</v>
      </c>
      <c r="B15581" s="29"/>
      <c r="C15581" s="33"/>
      <c r="D15581" s="33"/>
      <c r="E15581" s="33"/>
      <c r="F15581" s="33">
        <v>10</v>
      </c>
      <c r="G15581" s="33"/>
      <c r="H15581" s="33"/>
      <c r="I15581" s="33"/>
      <c r="J15581" s="33"/>
      <c r="K15581" s="33"/>
      <c r="L15581" s="33"/>
      <c r="M15581" s="33"/>
      <c r="N15581" s="27">
        <v>10</v>
      </c>
    </row>
    <row r="15582" spans="1:14">
      <c r="A15582" s="26" t="s">
        <v>3356</v>
      </c>
      <c r="B15582" s="29"/>
      <c r="C15582" s="33"/>
      <c r="D15582" s="33"/>
      <c r="E15582" s="33"/>
      <c r="F15582" s="33"/>
      <c r="G15582" s="33"/>
      <c r="H15582" s="33"/>
      <c r="I15582" s="33"/>
      <c r="J15582" s="33"/>
      <c r="K15582" s="33"/>
      <c r="L15582" s="33"/>
      <c r="M15582" s="33">
        <v>23</v>
      </c>
      <c r="N15582" s="27">
        <v>23</v>
      </c>
    </row>
    <row r="15583" spans="1:14">
      <c r="A15583" s="26" t="s">
        <v>9694</v>
      </c>
      <c r="B15583" s="29"/>
      <c r="C15583" s="33"/>
      <c r="D15583" s="33"/>
      <c r="E15583" s="33"/>
      <c r="F15583" s="33"/>
      <c r="G15583" s="33"/>
      <c r="H15583" s="33"/>
      <c r="I15583" s="33">
        <v>34</v>
      </c>
      <c r="J15583" s="33"/>
      <c r="K15583" s="33"/>
      <c r="L15583" s="33"/>
      <c r="M15583" s="33"/>
      <c r="N15583" s="27">
        <v>34</v>
      </c>
    </row>
    <row r="15584" spans="1:14">
      <c r="A15584" s="26" t="s">
        <v>1318</v>
      </c>
      <c r="B15584" s="29"/>
      <c r="C15584" s="33"/>
      <c r="D15584" s="33"/>
      <c r="E15584" s="33"/>
      <c r="F15584" s="33"/>
      <c r="G15584" s="33"/>
      <c r="H15584" s="33"/>
      <c r="I15584" s="33"/>
      <c r="J15584" s="33"/>
      <c r="K15584" s="33"/>
      <c r="L15584" s="33"/>
      <c r="M15584" s="33">
        <v>1</v>
      </c>
      <c r="N15584" s="27">
        <v>1</v>
      </c>
    </row>
    <row r="15585" spans="1:14">
      <c r="A15585" s="26" t="s">
        <v>11218</v>
      </c>
      <c r="B15585" s="29"/>
      <c r="C15585" s="33"/>
      <c r="D15585" s="33"/>
      <c r="E15585" s="33">
        <v>15</v>
      </c>
      <c r="F15585" s="33"/>
      <c r="G15585" s="33"/>
      <c r="H15585" s="33"/>
      <c r="I15585" s="33"/>
      <c r="J15585" s="33"/>
      <c r="K15585" s="33"/>
      <c r="L15585" s="33"/>
      <c r="M15585" s="33"/>
      <c r="N15585" s="27">
        <v>15</v>
      </c>
    </row>
    <row r="15586" spans="1:14">
      <c r="A15586" s="26" t="s">
        <v>13266</v>
      </c>
      <c r="B15586" s="29"/>
      <c r="C15586" s="33"/>
      <c r="D15586" s="33"/>
      <c r="E15586" s="33"/>
      <c r="F15586" s="33"/>
      <c r="G15586" s="33"/>
      <c r="H15586" s="33"/>
      <c r="I15586" s="33"/>
      <c r="J15586" s="33"/>
      <c r="K15586" s="33"/>
      <c r="L15586" s="33">
        <v>7</v>
      </c>
      <c r="M15586" s="33">
        <v>1</v>
      </c>
      <c r="N15586" s="27">
        <v>8</v>
      </c>
    </row>
    <row r="15587" spans="1:14">
      <c r="A15587" s="26" t="s">
        <v>11968</v>
      </c>
      <c r="B15587" s="29"/>
      <c r="C15587" s="33"/>
      <c r="D15587" s="33"/>
      <c r="E15587" s="33"/>
      <c r="F15587" s="33"/>
      <c r="G15587" s="33"/>
      <c r="H15587" s="33">
        <v>32</v>
      </c>
      <c r="I15587" s="33">
        <v>13</v>
      </c>
      <c r="J15587" s="33">
        <v>12</v>
      </c>
      <c r="K15587" s="33">
        <v>5</v>
      </c>
      <c r="L15587" s="33">
        <v>3</v>
      </c>
      <c r="M15587" s="33">
        <v>5</v>
      </c>
      <c r="N15587" s="27">
        <v>70</v>
      </c>
    </row>
    <row r="15588" spans="1:14">
      <c r="A15588" s="26" t="s">
        <v>12984</v>
      </c>
      <c r="B15588" s="29"/>
      <c r="C15588" s="33"/>
      <c r="D15588" s="33"/>
      <c r="E15588" s="33"/>
      <c r="F15588" s="33"/>
      <c r="G15588" s="33"/>
      <c r="H15588" s="33"/>
      <c r="I15588" s="33"/>
      <c r="J15588" s="33"/>
      <c r="K15588" s="33"/>
      <c r="L15588" s="33">
        <v>12</v>
      </c>
      <c r="M15588" s="33">
        <v>23</v>
      </c>
      <c r="N15588" s="27">
        <v>35</v>
      </c>
    </row>
    <row r="15589" spans="1:14">
      <c r="A15589" s="26" t="s">
        <v>14621</v>
      </c>
      <c r="B15589" s="29"/>
      <c r="C15589" s="33"/>
      <c r="D15589" s="33"/>
      <c r="E15589" s="33"/>
      <c r="F15589" s="33"/>
      <c r="G15589" s="33"/>
      <c r="H15589" s="33"/>
      <c r="I15589" s="33"/>
      <c r="J15589" s="33"/>
      <c r="K15589" s="33"/>
      <c r="L15589" s="33">
        <v>4</v>
      </c>
      <c r="M15589" s="33"/>
      <c r="N15589" s="27">
        <v>4</v>
      </c>
    </row>
    <row r="15590" spans="1:14">
      <c r="A15590" s="26" t="s">
        <v>15239</v>
      </c>
      <c r="B15590" s="29"/>
      <c r="C15590" s="33"/>
      <c r="D15590" s="33"/>
      <c r="E15590" s="33"/>
      <c r="F15590" s="33"/>
      <c r="G15590" s="33"/>
      <c r="H15590" s="33"/>
      <c r="I15590" s="33"/>
      <c r="J15590" s="33"/>
      <c r="K15590" s="33"/>
      <c r="L15590" s="33">
        <v>2</v>
      </c>
      <c r="M15590" s="33"/>
      <c r="N15590" s="27">
        <v>2</v>
      </c>
    </row>
    <row r="15591" spans="1:14">
      <c r="A15591" s="26" t="s">
        <v>373</v>
      </c>
      <c r="B15591" s="29"/>
      <c r="C15591" s="33"/>
      <c r="D15591" s="33"/>
      <c r="E15591" s="33"/>
      <c r="F15591" s="33"/>
      <c r="G15591" s="33"/>
      <c r="H15591" s="33"/>
      <c r="I15591" s="33"/>
      <c r="J15591" s="33"/>
      <c r="K15591" s="33"/>
      <c r="L15591" s="33"/>
      <c r="M15591" s="33">
        <v>3</v>
      </c>
      <c r="N15591" s="27">
        <v>3</v>
      </c>
    </row>
    <row r="15592" spans="1:14">
      <c r="A15592" s="26" t="s">
        <v>14100</v>
      </c>
      <c r="B15592" s="29"/>
      <c r="C15592" s="33"/>
      <c r="D15592" s="33"/>
      <c r="E15592" s="33"/>
      <c r="F15592" s="33"/>
      <c r="G15592" s="33"/>
      <c r="H15592" s="33"/>
      <c r="I15592" s="33"/>
      <c r="J15592" s="33">
        <v>21</v>
      </c>
      <c r="K15592" s="33"/>
      <c r="L15592" s="33"/>
      <c r="M15592" s="33"/>
      <c r="N15592" s="27">
        <v>21</v>
      </c>
    </row>
    <row r="15593" spans="1:14">
      <c r="A15593" s="26" t="s">
        <v>7336</v>
      </c>
      <c r="B15593" s="29"/>
      <c r="C15593" s="33"/>
      <c r="D15593" s="33"/>
      <c r="E15593" s="33"/>
      <c r="F15593" s="33"/>
      <c r="G15593" s="33">
        <v>120</v>
      </c>
      <c r="H15593" s="33">
        <v>11</v>
      </c>
      <c r="I15593" s="33">
        <v>8</v>
      </c>
      <c r="J15593" s="33">
        <v>3</v>
      </c>
      <c r="K15593" s="33">
        <v>1</v>
      </c>
      <c r="L15593" s="33">
        <v>1</v>
      </c>
      <c r="M15593" s="33"/>
      <c r="N15593" s="27">
        <v>144</v>
      </c>
    </row>
    <row r="15594" spans="1:14">
      <c r="A15594" s="26" t="s">
        <v>1323</v>
      </c>
      <c r="B15594" s="29"/>
      <c r="C15594" s="33"/>
      <c r="D15594" s="33"/>
      <c r="E15594" s="33"/>
      <c r="F15594" s="33"/>
      <c r="G15594" s="33"/>
      <c r="H15594" s="33"/>
      <c r="I15594" s="33"/>
      <c r="J15594" s="33"/>
      <c r="K15594" s="33"/>
      <c r="L15594" s="33"/>
      <c r="M15594" s="33">
        <v>1</v>
      </c>
      <c r="N15594" s="27">
        <v>1</v>
      </c>
    </row>
    <row r="15595" spans="1:14">
      <c r="A15595" s="26" t="s">
        <v>11597</v>
      </c>
      <c r="B15595" s="29"/>
      <c r="C15595" s="33"/>
      <c r="D15595" s="33"/>
      <c r="E15595" s="33"/>
      <c r="F15595" s="33"/>
      <c r="G15595" s="33"/>
      <c r="H15595" s="33">
        <v>21</v>
      </c>
      <c r="I15595" s="33">
        <v>5</v>
      </c>
      <c r="J15595" s="33">
        <v>22</v>
      </c>
      <c r="K15595" s="33">
        <v>23</v>
      </c>
      <c r="L15595" s="33">
        <v>19</v>
      </c>
      <c r="M15595" s="33">
        <v>11</v>
      </c>
      <c r="N15595" s="27">
        <v>101</v>
      </c>
    </row>
    <row r="15596" spans="1:14">
      <c r="A15596" s="26" t="s">
        <v>13040</v>
      </c>
      <c r="B15596" s="29"/>
      <c r="C15596" s="33"/>
      <c r="D15596" s="33"/>
      <c r="E15596" s="33"/>
      <c r="F15596" s="33"/>
      <c r="G15596" s="33"/>
      <c r="H15596" s="33"/>
      <c r="I15596" s="33"/>
      <c r="J15596" s="33"/>
      <c r="K15596" s="33"/>
      <c r="L15596" s="33">
        <v>10</v>
      </c>
      <c r="M15596" s="33"/>
      <c r="N15596" s="27">
        <v>10</v>
      </c>
    </row>
    <row r="15597" spans="1:14">
      <c r="A15597" s="26" t="s">
        <v>2070</v>
      </c>
      <c r="B15597" s="29"/>
      <c r="C15597" s="33"/>
      <c r="D15597" s="33"/>
      <c r="E15597" s="33"/>
      <c r="F15597" s="33"/>
      <c r="G15597" s="33"/>
      <c r="H15597" s="33"/>
      <c r="I15597" s="33">
        <v>2</v>
      </c>
      <c r="J15597" s="33"/>
      <c r="K15597" s="33"/>
      <c r="L15597" s="33"/>
      <c r="M15597" s="33"/>
      <c r="N15597" s="27">
        <v>2</v>
      </c>
    </row>
    <row r="15598" spans="1:14">
      <c r="A15598" s="26" t="s">
        <v>13976</v>
      </c>
      <c r="B15598" s="29"/>
      <c r="C15598" s="33"/>
      <c r="D15598" s="33"/>
      <c r="E15598" s="33"/>
      <c r="F15598" s="33"/>
      <c r="G15598" s="33"/>
      <c r="H15598" s="33"/>
      <c r="I15598" s="33"/>
      <c r="J15598" s="33">
        <v>30</v>
      </c>
      <c r="K15598" s="33">
        <v>1</v>
      </c>
      <c r="L15598" s="33"/>
      <c r="M15598" s="33"/>
      <c r="N15598" s="27">
        <v>31</v>
      </c>
    </row>
    <row r="15599" spans="1:14">
      <c r="A15599" s="26" t="s">
        <v>14283</v>
      </c>
      <c r="B15599" s="29"/>
      <c r="C15599" s="33"/>
      <c r="D15599" s="33">
        <v>1</v>
      </c>
      <c r="E15599" s="33"/>
      <c r="F15599" s="33"/>
      <c r="G15599" s="33"/>
      <c r="H15599" s="33"/>
      <c r="I15599" s="33"/>
      <c r="J15599" s="33"/>
      <c r="K15599" s="33"/>
      <c r="L15599" s="33"/>
      <c r="M15599" s="33"/>
      <c r="N15599" s="27">
        <v>1</v>
      </c>
    </row>
    <row r="15600" spans="1:14">
      <c r="A15600" s="26" t="s">
        <v>3302</v>
      </c>
      <c r="B15600" s="29"/>
      <c r="C15600" s="33"/>
      <c r="D15600" s="33"/>
      <c r="E15600" s="33"/>
      <c r="F15600" s="33"/>
      <c r="G15600" s="33"/>
      <c r="H15600" s="33"/>
      <c r="I15600" s="33"/>
      <c r="J15600" s="33"/>
      <c r="K15600" s="33"/>
      <c r="L15600" s="33"/>
      <c r="M15600" s="33">
        <v>29</v>
      </c>
      <c r="N15600" s="27">
        <v>29</v>
      </c>
    </row>
    <row r="15601" spans="1:14">
      <c r="A15601" s="26" t="s">
        <v>5018</v>
      </c>
      <c r="B15601" s="29"/>
      <c r="C15601" s="33"/>
      <c r="D15601" s="33"/>
      <c r="E15601" s="33"/>
      <c r="F15601" s="33"/>
      <c r="G15601" s="33"/>
      <c r="H15601" s="33"/>
      <c r="I15601" s="33">
        <v>13</v>
      </c>
      <c r="J15601" s="33">
        <v>10</v>
      </c>
      <c r="K15601" s="33">
        <v>6</v>
      </c>
      <c r="L15601" s="33"/>
      <c r="M15601" s="33"/>
      <c r="N15601" s="27">
        <v>29</v>
      </c>
    </row>
    <row r="15602" spans="1:14">
      <c r="A15602" s="26" t="s">
        <v>129</v>
      </c>
      <c r="B15602" s="29"/>
      <c r="C15602" s="33"/>
      <c r="D15602" s="33"/>
      <c r="E15602" s="33"/>
      <c r="F15602" s="33"/>
      <c r="G15602" s="33"/>
      <c r="H15602" s="33"/>
      <c r="I15602" s="33"/>
      <c r="J15602" s="33"/>
      <c r="K15602" s="33"/>
      <c r="L15602" s="33"/>
      <c r="M15602" s="33">
        <v>4</v>
      </c>
      <c r="N15602" s="27">
        <v>4</v>
      </c>
    </row>
    <row r="15603" spans="1:14">
      <c r="A15603" s="26" t="s">
        <v>1332</v>
      </c>
      <c r="B15603" s="29"/>
      <c r="C15603" s="33"/>
      <c r="D15603" s="33"/>
      <c r="E15603" s="33"/>
      <c r="F15603" s="33"/>
      <c r="G15603" s="33"/>
      <c r="H15603" s="33"/>
      <c r="I15603" s="33"/>
      <c r="J15603" s="33"/>
      <c r="K15603" s="33"/>
      <c r="L15603" s="33"/>
      <c r="M15603" s="33">
        <v>1</v>
      </c>
      <c r="N15603" s="27">
        <v>1</v>
      </c>
    </row>
    <row r="15604" spans="1:14">
      <c r="A15604" s="26" t="s">
        <v>13636</v>
      </c>
      <c r="B15604" s="29"/>
      <c r="C15604" s="33">
        <v>15</v>
      </c>
      <c r="D15604" s="33">
        <v>17</v>
      </c>
      <c r="E15604" s="33"/>
      <c r="F15604" s="33">
        <v>10</v>
      </c>
      <c r="G15604" s="33">
        <v>10</v>
      </c>
      <c r="H15604" s="33"/>
      <c r="I15604" s="33">
        <v>1</v>
      </c>
      <c r="J15604" s="33">
        <v>4</v>
      </c>
      <c r="K15604" s="33">
        <v>1</v>
      </c>
      <c r="L15604" s="33"/>
      <c r="M15604" s="33">
        <v>2</v>
      </c>
      <c r="N15604" s="27">
        <v>60</v>
      </c>
    </row>
    <row r="15605" spans="1:14">
      <c r="A15605" s="26" t="s">
        <v>11238</v>
      </c>
      <c r="B15605" s="29"/>
      <c r="C15605" s="33"/>
      <c r="D15605" s="33"/>
      <c r="E15605" s="33">
        <v>13</v>
      </c>
      <c r="F15605" s="33"/>
      <c r="G15605" s="33"/>
      <c r="H15605" s="33"/>
      <c r="I15605" s="33"/>
      <c r="J15605" s="33"/>
      <c r="K15605" s="33"/>
      <c r="L15605" s="33"/>
      <c r="M15605" s="33"/>
      <c r="N15605" s="27">
        <v>13</v>
      </c>
    </row>
    <row r="15606" spans="1:14">
      <c r="A15606" s="26" t="s">
        <v>43</v>
      </c>
      <c r="B15606" s="29"/>
      <c r="C15606" s="33"/>
      <c r="D15606" s="33"/>
      <c r="E15606" s="33"/>
      <c r="F15606" s="33"/>
      <c r="G15606" s="33"/>
      <c r="H15606" s="33"/>
      <c r="I15606" s="33"/>
      <c r="J15606" s="33"/>
      <c r="K15606" s="33"/>
      <c r="L15606" s="33"/>
      <c r="M15606" s="33">
        <v>5</v>
      </c>
      <c r="N15606" s="27">
        <v>5</v>
      </c>
    </row>
    <row r="15607" spans="1:14">
      <c r="A15607" s="26" t="s">
        <v>5696</v>
      </c>
      <c r="B15607" s="29"/>
      <c r="C15607" s="33"/>
      <c r="D15607" s="33"/>
      <c r="E15607" s="33"/>
      <c r="F15607" s="33"/>
      <c r="G15607" s="33"/>
      <c r="H15607" s="33"/>
      <c r="I15607" s="33"/>
      <c r="J15607" s="33"/>
      <c r="K15607" s="33">
        <v>8</v>
      </c>
      <c r="L15607" s="33">
        <v>5</v>
      </c>
      <c r="M15607" s="33">
        <v>6</v>
      </c>
      <c r="N15607" s="27">
        <v>19</v>
      </c>
    </row>
    <row r="15608" spans="1:14">
      <c r="A15608" s="26" t="s">
        <v>375</v>
      </c>
      <c r="B15608" s="29"/>
      <c r="C15608" s="33"/>
      <c r="D15608" s="33"/>
      <c r="E15608" s="33"/>
      <c r="F15608" s="33"/>
      <c r="G15608" s="33"/>
      <c r="H15608" s="33"/>
      <c r="I15608" s="33"/>
      <c r="J15608" s="33"/>
      <c r="K15608" s="33"/>
      <c r="L15608" s="33"/>
      <c r="M15608" s="33">
        <v>3</v>
      </c>
      <c r="N15608" s="27">
        <v>3</v>
      </c>
    </row>
    <row r="15609" spans="1:14">
      <c r="A15609" s="26" t="s">
        <v>7837</v>
      </c>
      <c r="B15609" s="29"/>
      <c r="C15609" s="33"/>
      <c r="D15609" s="33"/>
      <c r="E15609" s="33"/>
      <c r="F15609" s="33"/>
      <c r="G15609" s="33">
        <v>10</v>
      </c>
      <c r="H15609" s="33">
        <v>90</v>
      </c>
      <c r="I15609" s="33">
        <v>147</v>
      </c>
      <c r="J15609" s="33">
        <v>72</v>
      </c>
      <c r="K15609" s="33">
        <v>22</v>
      </c>
      <c r="L15609" s="33">
        <v>21</v>
      </c>
      <c r="M15609" s="33">
        <v>41</v>
      </c>
      <c r="N15609" s="27">
        <v>403</v>
      </c>
    </row>
    <row r="15610" spans="1:14">
      <c r="A15610" s="26" t="s">
        <v>7959</v>
      </c>
      <c r="B15610" s="29"/>
      <c r="C15610" s="33"/>
      <c r="D15610" s="33"/>
      <c r="E15610" s="33"/>
      <c r="F15610" s="33">
        <v>13</v>
      </c>
      <c r="G15610" s="33"/>
      <c r="H15610" s="33"/>
      <c r="I15610" s="33">
        <v>7</v>
      </c>
      <c r="J15610" s="33">
        <v>2</v>
      </c>
      <c r="K15610" s="33"/>
      <c r="L15610" s="33"/>
      <c r="M15610" s="33"/>
      <c r="N15610" s="27">
        <v>22</v>
      </c>
    </row>
    <row r="15611" spans="1:14">
      <c r="A15611" s="26" t="s">
        <v>8228</v>
      </c>
      <c r="B15611" s="29"/>
      <c r="C15611" s="33"/>
      <c r="D15611" s="33"/>
      <c r="E15611" s="33"/>
      <c r="F15611" s="33"/>
      <c r="G15611" s="33"/>
      <c r="H15611" s="33"/>
      <c r="I15611" s="33">
        <v>1</v>
      </c>
      <c r="J15611" s="33">
        <v>5</v>
      </c>
      <c r="K15611" s="33">
        <v>1</v>
      </c>
      <c r="L15611" s="33"/>
      <c r="M15611" s="33"/>
      <c r="N15611" s="27">
        <v>7</v>
      </c>
    </row>
    <row r="15612" spans="1:14">
      <c r="A15612" s="26" t="s">
        <v>7972</v>
      </c>
      <c r="B15612" s="29"/>
      <c r="C15612" s="33"/>
      <c r="D15612" s="33"/>
      <c r="E15612" s="33"/>
      <c r="F15612" s="33">
        <v>16</v>
      </c>
      <c r="G15612" s="33"/>
      <c r="H15612" s="33"/>
      <c r="I15612" s="33">
        <v>6</v>
      </c>
      <c r="J15612" s="33">
        <v>3</v>
      </c>
      <c r="K15612" s="33"/>
      <c r="L15612" s="33"/>
      <c r="M15612" s="33"/>
      <c r="N15612" s="27">
        <v>25</v>
      </c>
    </row>
    <row r="15613" spans="1:14">
      <c r="A15613" s="26" t="s">
        <v>9512</v>
      </c>
      <c r="B15613" s="29"/>
      <c r="C15613" s="33"/>
      <c r="D15613" s="33"/>
      <c r="E15613" s="33"/>
      <c r="F15613" s="33"/>
      <c r="G15613" s="33"/>
      <c r="H15613" s="33"/>
      <c r="I15613" s="33">
        <v>53</v>
      </c>
      <c r="J15613" s="33">
        <v>45</v>
      </c>
      <c r="K15613" s="33">
        <v>49</v>
      </c>
      <c r="L15613" s="33">
        <v>42</v>
      </c>
      <c r="M15613" s="33"/>
      <c r="N15613" s="27">
        <v>189</v>
      </c>
    </row>
    <row r="15614" spans="1:14">
      <c r="A15614" s="26" t="s">
        <v>376</v>
      </c>
      <c r="B15614" s="29"/>
      <c r="C15614" s="33"/>
      <c r="D15614" s="33"/>
      <c r="E15614" s="33"/>
      <c r="F15614" s="33"/>
      <c r="G15614" s="33"/>
      <c r="H15614" s="33"/>
      <c r="I15614" s="33"/>
      <c r="J15614" s="33"/>
      <c r="K15614" s="33"/>
      <c r="L15614" s="33"/>
      <c r="M15614" s="33">
        <v>3</v>
      </c>
      <c r="N15614" s="27">
        <v>3</v>
      </c>
    </row>
    <row r="15615" spans="1:14">
      <c r="A15615" s="26" t="s">
        <v>3186</v>
      </c>
      <c r="B15615" s="29"/>
      <c r="C15615" s="33"/>
      <c r="D15615" s="33"/>
      <c r="E15615" s="33"/>
      <c r="F15615" s="33"/>
      <c r="G15615" s="33"/>
      <c r="H15615" s="33"/>
      <c r="I15615" s="33"/>
      <c r="J15615" s="33"/>
      <c r="K15615" s="33"/>
      <c r="L15615" s="33"/>
      <c r="M15615" s="33">
        <v>48</v>
      </c>
      <c r="N15615" s="27">
        <v>48</v>
      </c>
    </row>
    <row r="15616" spans="1:14">
      <c r="A15616" s="26" t="s">
        <v>594</v>
      </c>
      <c r="B15616" s="29"/>
      <c r="C15616" s="33"/>
      <c r="D15616" s="33"/>
      <c r="E15616" s="33"/>
      <c r="F15616" s="33"/>
      <c r="G15616" s="33"/>
      <c r="H15616" s="33"/>
      <c r="I15616" s="33"/>
      <c r="J15616" s="33"/>
      <c r="K15616" s="33"/>
      <c r="L15616" s="33"/>
      <c r="M15616" s="33">
        <v>2</v>
      </c>
      <c r="N15616" s="27">
        <v>2</v>
      </c>
    </row>
    <row r="15617" spans="1:14">
      <c r="A15617" s="26" t="s">
        <v>1623</v>
      </c>
      <c r="B15617" s="29"/>
      <c r="C15617" s="33"/>
      <c r="D15617" s="33"/>
      <c r="E15617" s="33"/>
      <c r="F15617" s="33"/>
      <c r="G15617" s="33"/>
      <c r="H15617" s="33"/>
      <c r="I15617" s="33"/>
      <c r="J15617" s="33"/>
      <c r="K15617" s="33">
        <v>1</v>
      </c>
      <c r="L15617" s="33"/>
      <c r="M15617" s="33"/>
      <c r="N15617" s="27">
        <v>1</v>
      </c>
    </row>
    <row r="15618" spans="1:14">
      <c r="A15618" s="26" t="s">
        <v>8227</v>
      </c>
      <c r="B15618" s="29"/>
      <c r="C15618" s="33"/>
      <c r="D15618" s="33"/>
      <c r="E15618" s="33"/>
      <c r="F15618" s="33"/>
      <c r="G15618" s="33"/>
      <c r="H15618" s="33"/>
      <c r="I15618" s="33">
        <v>1</v>
      </c>
      <c r="J15618" s="33"/>
      <c r="K15618" s="33"/>
      <c r="L15618" s="33"/>
      <c r="M15618" s="33"/>
      <c r="N15618" s="27">
        <v>1</v>
      </c>
    </row>
    <row r="15619" spans="1:14">
      <c r="A15619" s="26" t="s">
        <v>8581</v>
      </c>
      <c r="B15619" s="29"/>
      <c r="C15619" s="33">
        <v>3</v>
      </c>
      <c r="D15619" s="33"/>
      <c r="E15619" s="33"/>
      <c r="F15619" s="33"/>
      <c r="G15619" s="33"/>
      <c r="H15619" s="33"/>
      <c r="I15619" s="33"/>
      <c r="J15619" s="33"/>
      <c r="K15619" s="33"/>
      <c r="L15619" s="33"/>
      <c r="M15619" s="33"/>
      <c r="N15619" s="27">
        <v>3</v>
      </c>
    </row>
    <row r="15620" spans="1:14">
      <c r="A15620" s="26" t="s">
        <v>8225</v>
      </c>
      <c r="B15620" s="29"/>
      <c r="C15620" s="33"/>
      <c r="D15620" s="33"/>
      <c r="E15620" s="33"/>
      <c r="F15620" s="33"/>
      <c r="G15620" s="33"/>
      <c r="H15620" s="33"/>
      <c r="I15620" s="33">
        <v>1</v>
      </c>
      <c r="J15620" s="33"/>
      <c r="K15620" s="33"/>
      <c r="L15620" s="33"/>
      <c r="M15620" s="33"/>
      <c r="N15620" s="27">
        <v>1</v>
      </c>
    </row>
    <row r="15621" spans="1:14">
      <c r="A15621" s="26" t="s">
        <v>12727</v>
      </c>
      <c r="B15621" s="29"/>
      <c r="C15621" s="33"/>
      <c r="D15621" s="33"/>
      <c r="E15621" s="33"/>
      <c r="F15621" s="33"/>
      <c r="G15621" s="33"/>
      <c r="H15621" s="33"/>
      <c r="I15621" s="33"/>
      <c r="J15621" s="33"/>
      <c r="K15621" s="33"/>
      <c r="L15621" s="33">
        <v>21</v>
      </c>
      <c r="M15621" s="33">
        <v>10</v>
      </c>
      <c r="N15621" s="27">
        <v>31</v>
      </c>
    </row>
    <row r="15622" spans="1:14">
      <c r="A15622" s="26" t="s">
        <v>15381</v>
      </c>
      <c r="B15622" s="29"/>
      <c r="C15622" s="33"/>
      <c r="D15622" s="33"/>
      <c r="E15622" s="33"/>
      <c r="F15622" s="33"/>
      <c r="G15622" s="33"/>
      <c r="H15622" s="33"/>
      <c r="I15622" s="33"/>
      <c r="J15622" s="33"/>
      <c r="K15622" s="33"/>
      <c r="L15622" s="33">
        <v>1</v>
      </c>
      <c r="M15622" s="33"/>
      <c r="N15622" s="27">
        <v>1</v>
      </c>
    </row>
    <row r="15623" spans="1:14">
      <c r="A15623" s="26" t="s">
        <v>12958</v>
      </c>
      <c r="B15623" s="29"/>
      <c r="C15623" s="33"/>
      <c r="D15623" s="33"/>
      <c r="E15623" s="33"/>
      <c r="F15623" s="33"/>
      <c r="G15623" s="33"/>
      <c r="H15623" s="33"/>
      <c r="I15623" s="33"/>
      <c r="J15623" s="33"/>
      <c r="K15623" s="33"/>
      <c r="L15623" s="33">
        <v>12</v>
      </c>
      <c r="M15623" s="33">
        <v>13</v>
      </c>
      <c r="N15623" s="27">
        <v>25</v>
      </c>
    </row>
    <row r="15624" spans="1:14">
      <c r="A15624" s="26" t="s">
        <v>5016</v>
      </c>
      <c r="B15624" s="29"/>
      <c r="C15624" s="33"/>
      <c r="D15624" s="33"/>
      <c r="E15624" s="33"/>
      <c r="F15624" s="33"/>
      <c r="G15624" s="33"/>
      <c r="H15624" s="33"/>
      <c r="I15624" s="33">
        <v>13</v>
      </c>
      <c r="J15624" s="33">
        <v>20</v>
      </c>
      <c r="K15624" s="33"/>
      <c r="L15624" s="33">
        <v>1</v>
      </c>
      <c r="M15624" s="33">
        <v>1</v>
      </c>
      <c r="N15624" s="27">
        <v>35</v>
      </c>
    </row>
    <row r="15625" spans="1:14">
      <c r="A15625" s="26" t="s">
        <v>9322</v>
      </c>
      <c r="B15625" s="29"/>
      <c r="C15625" s="33"/>
      <c r="D15625" s="33"/>
      <c r="E15625" s="33"/>
      <c r="F15625" s="33"/>
      <c r="G15625" s="33"/>
      <c r="H15625" s="33"/>
      <c r="I15625" s="33">
        <v>155</v>
      </c>
      <c r="J15625" s="33">
        <v>162</v>
      </c>
      <c r="K15625" s="33">
        <v>132</v>
      </c>
      <c r="L15625" s="33">
        <v>115</v>
      </c>
      <c r="M15625" s="33">
        <v>114</v>
      </c>
      <c r="N15625" s="27">
        <v>678</v>
      </c>
    </row>
    <row r="15626" spans="1:14">
      <c r="A15626" s="26" t="s">
        <v>5279</v>
      </c>
      <c r="B15626" s="29"/>
      <c r="C15626" s="33"/>
      <c r="D15626" s="33"/>
      <c r="E15626" s="33"/>
      <c r="F15626" s="33"/>
      <c r="G15626" s="33"/>
      <c r="H15626" s="33"/>
      <c r="I15626" s="33">
        <v>10</v>
      </c>
      <c r="J15626" s="33">
        <v>34</v>
      </c>
      <c r="K15626" s="33">
        <v>3</v>
      </c>
      <c r="L15626" s="33">
        <v>11</v>
      </c>
      <c r="M15626" s="33">
        <v>1</v>
      </c>
      <c r="N15626" s="27">
        <v>59</v>
      </c>
    </row>
    <row r="15627" spans="1:14">
      <c r="A15627" s="26" t="s">
        <v>8120</v>
      </c>
      <c r="B15627" s="29"/>
      <c r="C15627" s="33"/>
      <c r="D15627" s="33"/>
      <c r="E15627" s="33"/>
      <c r="F15627" s="33">
        <v>37</v>
      </c>
      <c r="G15627" s="33">
        <v>32</v>
      </c>
      <c r="H15627" s="33"/>
      <c r="I15627" s="33">
        <v>1</v>
      </c>
      <c r="J15627" s="33"/>
      <c r="K15627" s="33"/>
      <c r="L15627" s="33"/>
      <c r="M15627" s="33"/>
      <c r="N15627" s="27">
        <v>70</v>
      </c>
    </row>
    <row r="15628" spans="1:14">
      <c r="A15628" s="26" t="s">
        <v>1350</v>
      </c>
      <c r="B15628" s="29"/>
      <c r="C15628" s="33"/>
      <c r="D15628" s="33"/>
      <c r="E15628" s="33"/>
      <c r="F15628" s="33"/>
      <c r="G15628" s="33"/>
      <c r="H15628" s="33"/>
      <c r="I15628" s="33"/>
      <c r="J15628" s="33"/>
      <c r="K15628" s="33"/>
      <c r="L15628" s="33"/>
      <c r="M15628" s="33">
        <v>1</v>
      </c>
      <c r="N15628" s="27">
        <v>1</v>
      </c>
    </row>
    <row r="15629" spans="1:14">
      <c r="A15629" s="26" t="s">
        <v>6029</v>
      </c>
      <c r="B15629" s="29"/>
      <c r="C15629" s="33"/>
      <c r="D15629" s="33"/>
      <c r="E15629" s="33"/>
      <c r="F15629" s="33"/>
      <c r="G15629" s="33"/>
      <c r="H15629" s="33"/>
      <c r="I15629" s="33"/>
      <c r="J15629" s="33"/>
      <c r="K15629" s="33">
        <v>4</v>
      </c>
      <c r="L15629" s="33">
        <v>4</v>
      </c>
      <c r="M15629" s="33">
        <v>5</v>
      </c>
      <c r="N15629" s="27">
        <v>13</v>
      </c>
    </row>
    <row r="15630" spans="1:14">
      <c r="A15630" s="26" t="s">
        <v>4183</v>
      </c>
      <c r="B15630" s="29"/>
      <c r="C15630" s="33"/>
      <c r="D15630" s="33"/>
      <c r="E15630" s="33"/>
      <c r="F15630" s="33"/>
      <c r="G15630" s="33"/>
      <c r="H15630" s="33"/>
      <c r="I15630" s="33"/>
      <c r="J15630" s="33"/>
      <c r="K15630" s="33">
        <v>27</v>
      </c>
      <c r="L15630" s="33">
        <v>2</v>
      </c>
      <c r="M15630" s="33">
        <v>5</v>
      </c>
      <c r="N15630" s="27">
        <v>34</v>
      </c>
    </row>
    <row r="15631" spans="1:14">
      <c r="A15631" s="26" t="s">
        <v>16177</v>
      </c>
      <c r="B15631" s="29"/>
      <c r="C15631" s="33"/>
      <c r="D15631" s="33"/>
      <c r="E15631" s="33"/>
      <c r="F15631" s="33"/>
      <c r="G15631" s="33"/>
      <c r="H15631" s="33"/>
      <c r="I15631" s="33"/>
      <c r="J15631" s="33">
        <v>2</v>
      </c>
      <c r="K15631" s="33"/>
      <c r="L15631" s="33"/>
      <c r="M15631" s="33"/>
      <c r="N15631" s="27">
        <v>2</v>
      </c>
    </row>
    <row r="15632" spans="1:14">
      <c r="A15632" s="26" t="s">
        <v>5107</v>
      </c>
      <c r="B15632" s="29"/>
      <c r="C15632" s="33"/>
      <c r="D15632" s="33"/>
      <c r="E15632" s="33"/>
      <c r="F15632" s="33"/>
      <c r="G15632" s="33"/>
      <c r="H15632" s="33"/>
      <c r="I15632" s="33">
        <v>12</v>
      </c>
      <c r="J15632" s="33">
        <v>5</v>
      </c>
      <c r="K15632" s="33">
        <v>2</v>
      </c>
      <c r="L15632" s="33">
        <v>1</v>
      </c>
      <c r="M15632" s="33"/>
      <c r="N15632" s="27">
        <v>20</v>
      </c>
    </row>
    <row r="15633" spans="1:14">
      <c r="A15633" s="26" t="s">
        <v>11912</v>
      </c>
      <c r="B15633" s="29"/>
      <c r="C15633" s="33"/>
      <c r="D15633" s="33"/>
      <c r="E15633" s="33"/>
      <c r="F15633" s="33"/>
      <c r="G15633" s="33"/>
      <c r="H15633" s="33">
        <v>38</v>
      </c>
      <c r="I15633" s="33">
        <v>5</v>
      </c>
      <c r="J15633" s="33"/>
      <c r="K15633" s="33"/>
      <c r="L15633" s="33"/>
      <c r="M15633" s="33"/>
      <c r="N15633" s="27">
        <v>43</v>
      </c>
    </row>
    <row r="15634" spans="1:14">
      <c r="A15634" s="26" t="s">
        <v>8777</v>
      </c>
      <c r="B15634" s="29"/>
      <c r="C15634" s="33"/>
      <c r="D15634" s="33">
        <v>35</v>
      </c>
      <c r="E15634" s="33"/>
      <c r="F15634" s="33"/>
      <c r="G15634" s="33"/>
      <c r="H15634" s="33"/>
      <c r="I15634" s="33"/>
      <c r="J15634" s="33"/>
      <c r="K15634" s="33"/>
      <c r="L15634" s="33"/>
      <c r="M15634" s="33"/>
      <c r="N15634" s="27">
        <v>35</v>
      </c>
    </row>
    <row r="15635" spans="1:14">
      <c r="A15635" s="26" t="s">
        <v>1641</v>
      </c>
      <c r="B15635" s="29"/>
      <c r="C15635" s="33"/>
      <c r="D15635" s="33"/>
      <c r="E15635" s="33"/>
      <c r="F15635" s="33"/>
      <c r="G15635" s="33"/>
      <c r="H15635" s="33"/>
      <c r="I15635" s="33"/>
      <c r="J15635" s="33"/>
      <c r="K15635" s="33">
        <v>1</v>
      </c>
      <c r="L15635" s="33">
        <v>3</v>
      </c>
      <c r="M15635" s="33">
        <v>13</v>
      </c>
      <c r="N15635" s="27">
        <v>17</v>
      </c>
    </row>
    <row r="15636" spans="1:14">
      <c r="A15636" s="26" t="s">
        <v>4040</v>
      </c>
      <c r="B15636" s="29"/>
      <c r="C15636" s="33"/>
      <c r="D15636" s="33"/>
      <c r="E15636" s="33"/>
      <c r="F15636" s="33"/>
      <c r="G15636" s="33"/>
      <c r="H15636" s="33"/>
      <c r="I15636" s="33"/>
      <c r="J15636" s="33"/>
      <c r="K15636" s="33"/>
      <c r="L15636" s="33"/>
      <c r="M15636" s="33">
        <v>5</v>
      </c>
      <c r="N15636" s="27">
        <v>5</v>
      </c>
    </row>
    <row r="15637" spans="1:14">
      <c r="A15637" s="26" t="s">
        <v>1335</v>
      </c>
      <c r="B15637" s="29"/>
      <c r="C15637" s="33"/>
      <c r="D15637" s="33"/>
      <c r="E15637" s="33"/>
      <c r="F15637" s="33"/>
      <c r="G15637" s="33"/>
      <c r="H15637" s="33"/>
      <c r="I15637" s="33"/>
      <c r="J15637" s="33"/>
      <c r="K15637" s="33"/>
      <c r="L15637" s="33"/>
      <c r="M15637" s="33">
        <v>1</v>
      </c>
      <c r="N15637" s="27">
        <v>1</v>
      </c>
    </row>
    <row r="15638" spans="1:14">
      <c r="A15638" s="26" t="s">
        <v>623</v>
      </c>
      <c r="B15638" s="29"/>
      <c r="C15638" s="33"/>
      <c r="D15638" s="33"/>
      <c r="E15638" s="33"/>
      <c r="F15638" s="33"/>
      <c r="G15638" s="33"/>
      <c r="H15638" s="33"/>
      <c r="I15638" s="33"/>
      <c r="J15638" s="33"/>
      <c r="K15638" s="33"/>
      <c r="L15638" s="33"/>
      <c r="M15638" s="33">
        <v>2</v>
      </c>
      <c r="N15638" s="27">
        <v>2</v>
      </c>
    </row>
    <row r="15639" spans="1:14">
      <c r="A15639" s="26" t="s">
        <v>11946</v>
      </c>
      <c r="B15639" s="29"/>
      <c r="C15639" s="33"/>
      <c r="D15639" s="33"/>
      <c r="E15639" s="33"/>
      <c r="F15639" s="33"/>
      <c r="G15639" s="33"/>
      <c r="H15639" s="33">
        <v>34</v>
      </c>
      <c r="I15639" s="33">
        <v>239</v>
      </c>
      <c r="J15639" s="33">
        <v>139</v>
      </c>
      <c r="K15639" s="33">
        <v>82</v>
      </c>
      <c r="L15639" s="33">
        <v>18</v>
      </c>
      <c r="M15639" s="33">
        <v>72</v>
      </c>
      <c r="N15639" s="27">
        <v>584</v>
      </c>
    </row>
    <row r="15640" spans="1:14">
      <c r="A15640" s="26" t="s">
        <v>625</v>
      </c>
      <c r="B15640" s="29"/>
      <c r="C15640" s="33"/>
      <c r="D15640" s="33"/>
      <c r="E15640" s="33"/>
      <c r="F15640" s="33"/>
      <c r="G15640" s="33"/>
      <c r="H15640" s="33"/>
      <c r="I15640" s="33"/>
      <c r="J15640" s="33"/>
      <c r="K15640" s="33"/>
      <c r="L15640" s="33"/>
      <c r="M15640" s="33">
        <v>2</v>
      </c>
      <c r="N15640" s="27">
        <v>2</v>
      </c>
    </row>
    <row r="15641" spans="1:14">
      <c r="A15641" s="26" t="s">
        <v>3315</v>
      </c>
      <c r="B15641" s="29"/>
      <c r="C15641" s="33"/>
      <c r="D15641" s="33"/>
      <c r="E15641" s="33"/>
      <c r="F15641" s="33"/>
      <c r="G15641" s="33"/>
      <c r="H15641" s="33"/>
      <c r="I15641" s="33"/>
      <c r="J15641" s="33"/>
      <c r="K15641" s="33"/>
      <c r="L15641" s="33"/>
      <c r="M15641" s="33">
        <v>27</v>
      </c>
      <c r="N15641" s="27">
        <v>27</v>
      </c>
    </row>
    <row r="15642" spans="1:14">
      <c r="A15642" s="26" t="s">
        <v>16586</v>
      </c>
      <c r="B15642" s="29"/>
      <c r="C15642" s="33"/>
      <c r="D15642" s="33"/>
      <c r="E15642" s="33"/>
      <c r="F15642" s="33"/>
      <c r="G15642" s="33"/>
      <c r="H15642" s="33"/>
      <c r="I15642" s="33"/>
      <c r="J15642" s="33">
        <v>1</v>
      </c>
      <c r="K15642" s="33"/>
      <c r="L15642" s="33"/>
      <c r="M15642" s="33"/>
      <c r="N15642" s="27">
        <v>1</v>
      </c>
    </row>
    <row r="15643" spans="1:14">
      <c r="A15643" s="26" t="s">
        <v>15378</v>
      </c>
      <c r="B15643" s="29"/>
      <c r="C15643" s="33"/>
      <c r="D15643" s="33"/>
      <c r="E15643" s="33"/>
      <c r="F15643" s="33"/>
      <c r="G15643" s="33"/>
      <c r="H15643" s="33"/>
      <c r="I15643" s="33"/>
      <c r="J15643" s="33"/>
      <c r="K15643" s="33"/>
      <c r="L15643" s="33">
        <v>1</v>
      </c>
      <c r="M15643" s="33"/>
      <c r="N15643" s="27">
        <v>1</v>
      </c>
    </row>
    <row r="15644" spans="1:14">
      <c r="A15644" s="26" t="s">
        <v>8743</v>
      </c>
      <c r="B15644" s="29"/>
      <c r="C15644" s="33"/>
      <c r="D15644" s="33">
        <v>69</v>
      </c>
      <c r="E15644" s="33">
        <v>119</v>
      </c>
      <c r="F15644" s="33">
        <v>29</v>
      </c>
      <c r="G15644" s="33">
        <v>12</v>
      </c>
      <c r="H15644" s="33">
        <v>19</v>
      </c>
      <c r="I15644" s="33">
        <v>6</v>
      </c>
      <c r="J15644" s="33">
        <v>12</v>
      </c>
      <c r="K15644" s="33">
        <v>1</v>
      </c>
      <c r="L15644" s="33">
        <v>5</v>
      </c>
      <c r="M15644" s="33">
        <v>2</v>
      </c>
      <c r="N15644" s="27">
        <v>274</v>
      </c>
    </row>
    <row r="15645" spans="1:14">
      <c r="A15645" s="26" t="s">
        <v>9293</v>
      </c>
      <c r="B15645" s="29"/>
      <c r="C15645" s="33"/>
      <c r="D15645" s="33"/>
      <c r="E15645" s="33"/>
      <c r="F15645" s="33"/>
      <c r="G15645" s="33"/>
      <c r="H15645" s="33"/>
      <c r="I15645" s="33">
        <v>233</v>
      </c>
      <c r="J15645" s="33">
        <v>514</v>
      </c>
      <c r="K15645" s="33">
        <v>261</v>
      </c>
      <c r="L15645" s="33">
        <v>112</v>
      </c>
      <c r="M15645" s="33">
        <v>207</v>
      </c>
      <c r="N15645" s="27">
        <v>1327</v>
      </c>
    </row>
    <row r="15646" spans="1:14">
      <c r="A15646" s="26" t="s">
        <v>15247</v>
      </c>
      <c r="B15646" s="29"/>
      <c r="C15646" s="33"/>
      <c r="D15646" s="33"/>
      <c r="E15646" s="33"/>
      <c r="F15646" s="33"/>
      <c r="G15646" s="33"/>
      <c r="H15646" s="33"/>
      <c r="I15646" s="33"/>
      <c r="J15646" s="33"/>
      <c r="K15646" s="33"/>
      <c r="L15646" s="33">
        <v>2</v>
      </c>
      <c r="M15646" s="33">
        <v>1</v>
      </c>
      <c r="N15646" s="27">
        <v>3</v>
      </c>
    </row>
    <row r="15647" spans="1:14">
      <c r="A15647" s="26" t="s">
        <v>7680</v>
      </c>
      <c r="B15647" s="29"/>
      <c r="C15647" s="33"/>
      <c r="D15647" s="33"/>
      <c r="E15647" s="33"/>
      <c r="F15647" s="33"/>
      <c r="G15647" s="33">
        <v>13</v>
      </c>
      <c r="H15647" s="33">
        <v>11</v>
      </c>
      <c r="I15647" s="33"/>
      <c r="J15647" s="33"/>
      <c r="K15647" s="33">
        <v>2</v>
      </c>
      <c r="L15647" s="33">
        <v>1</v>
      </c>
      <c r="M15647" s="33"/>
      <c r="N15647" s="27">
        <v>27</v>
      </c>
    </row>
    <row r="15648" spans="1:14">
      <c r="A15648" s="26" t="s">
        <v>4492</v>
      </c>
      <c r="B15648" s="29"/>
      <c r="C15648" s="33"/>
      <c r="D15648" s="33"/>
      <c r="E15648" s="33"/>
      <c r="F15648" s="33"/>
      <c r="G15648" s="33"/>
      <c r="H15648" s="33"/>
      <c r="I15648" s="33"/>
      <c r="J15648" s="33"/>
      <c r="K15648" s="33">
        <v>11</v>
      </c>
      <c r="L15648" s="33"/>
      <c r="M15648" s="33"/>
      <c r="N15648" s="27">
        <v>11</v>
      </c>
    </row>
    <row r="15649" spans="1:14">
      <c r="A15649" s="26" t="s">
        <v>629</v>
      </c>
      <c r="B15649" s="29"/>
      <c r="C15649" s="33"/>
      <c r="D15649" s="33"/>
      <c r="E15649" s="33"/>
      <c r="F15649" s="33"/>
      <c r="G15649" s="33"/>
      <c r="H15649" s="33"/>
      <c r="I15649" s="33"/>
      <c r="J15649" s="33"/>
      <c r="K15649" s="33"/>
      <c r="L15649" s="33"/>
      <c r="M15649" s="33">
        <v>2</v>
      </c>
      <c r="N15649" s="27">
        <v>2</v>
      </c>
    </row>
    <row r="15650" spans="1:14">
      <c r="A15650" s="26" t="s">
        <v>16349</v>
      </c>
      <c r="B15650" s="29"/>
      <c r="C15650" s="33"/>
      <c r="D15650" s="33"/>
      <c r="E15650" s="33"/>
      <c r="F15650" s="33"/>
      <c r="G15650" s="33"/>
      <c r="H15650" s="33"/>
      <c r="I15650" s="33"/>
      <c r="J15650" s="33">
        <v>1</v>
      </c>
      <c r="K15650" s="33"/>
      <c r="L15650" s="33"/>
      <c r="M15650" s="33"/>
      <c r="N15650" s="27">
        <v>1</v>
      </c>
    </row>
    <row r="15651" spans="1:14">
      <c r="A15651" s="26" t="s">
        <v>1617</v>
      </c>
      <c r="B15651" s="29"/>
      <c r="C15651" s="33"/>
      <c r="D15651" s="33"/>
      <c r="E15651" s="33"/>
      <c r="F15651" s="33"/>
      <c r="G15651" s="33"/>
      <c r="H15651" s="33"/>
      <c r="I15651" s="33"/>
      <c r="J15651" s="33"/>
      <c r="K15651" s="33">
        <v>1</v>
      </c>
      <c r="L15651" s="33"/>
      <c r="M15651" s="33"/>
      <c r="N15651" s="27">
        <v>1</v>
      </c>
    </row>
    <row r="15652" spans="1:14">
      <c r="A15652" s="26" t="s">
        <v>9078</v>
      </c>
      <c r="B15652" s="29"/>
      <c r="C15652" s="33"/>
      <c r="D15652" s="33">
        <v>3</v>
      </c>
      <c r="E15652" s="33"/>
      <c r="F15652" s="33"/>
      <c r="G15652" s="33"/>
      <c r="H15652" s="33"/>
      <c r="I15652" s="33"/>
      <c r="J15652" s="33"/>
      <c r="K15652" s="33"/>
      <c r="L15652" s="33"/>
      <c r="M15652" s="33"/>
      <c r="N15652" s="27">
        <v>3</v>
      </c>
    </row>
    <row r="15653" spans="1:14">
      <c r="A15653" s="26" t="s">
        <v>11298</v>
      </c>
      <c r="B15653" s="29"/>
      <c r="C15653" s="33"/>
      <c r="D15653" s="33"/>
      <c r="E15653" s="33"/>
      <c r="F15653" s="33">
        <v>18</v>
      </c>
      <c r="G15653" s="33">
        <v>62</v>
      </c>
      <c r="H15653" s="33"/>
      <c r="I15653" s="33"/>
      <c r="J15653" s="33"/>
      <c r="K15653" s="33">
        <v>1</v>
      </c>
      <c r="L15653" s="33"/>
      <c r="M15653" s="33"/>
      <c r="N15653" s="27">
        <v>81</v>
      </c>
    </row>
    <row r="15654" spans="1:14">
      <c r="A15654" s="26" t="s">
        <v>16857</v>
      </c>
      <c r="B15654" s="29"/>
      <c r="C15654" s="33"/>
      <c r="D15654" s="33"/>
      <c r="E15654" s="33"/>
      <c r="F15654" s="33"/>
      <c r="G15654" s="33"/>
      <c r="H15654" s="33">
        <v>87</v>
      </c>
      <c r="I15654" s="33">
        <v>59</v>
      </c>
      <c r="J15654" s="33">
        <v>2</v>
      </c>
      <c r="K15654" s="33">
        <v>2</v>
      </c>
      <c r="L15654" s="33">
        <v>2</v>
      </c>
      <c r="M15654" s="33"/>
      <c r="N15654" s="27">
        <v>152</v>
      </c>
    </row>
    <row r="15655" spans="1:14">
      <c r="A15655" s="26" t="s">
        <v>11829</v>
      </c>
      <c r="B15655" s="29"/>
      <c r="C15655" s="33"/>
      <c r="D15655" s="33"/>
      <c r="E15655" s="33"/>
      <c r="F15655" s="33"/>
      <c r="G15655" s="33"/>
      <c r="H15655" s="33"/>
      <c r="I15655" s="33">
        <v>5</v>
      </c>
      <c r="J15655" s="33"/>
      <c r="K15655" s="33"/>
      <c r="L15655" s="33"/>
      <c r="M15655" s="33"/>
      <c r="N15655" s="27">
        <v>5</v>
      </c>
    </row>
    <row r="15656" spans="1:14">
      <c r="A15656" s="26" t="s">
        <v>9572</v>
      </c>
      <c r="B15656" s="29"/>
      <c r="C15656" s="33"/>
      <c r="D15656" s="33"/>
      <c r="E15656" s="33"/>
      <c r="F15656" s="33"/>
      <c r="G15656" s="33"/>
      <c r="H15656" s="33"/>
      <c r="I15656" s="33">
        <v>44</v>
      </c>
      <c r="J15656" s="33">
        <v>37</v>
      </c>
      <c r="K15656" s="33">
        <v>8</v>
      </c>
      <c r="L15656" s="33">
        <v>12</v>
      </c>
      <c r="M15656" s="33">
        <v>14</v>
      </c>
      <c r="N15656" s="27">
        <v>115</v>
      </c>
    </row>
    <row r="15657" spans="1:14">
      <c r="A15657" s="26" t="s">
        <v>14028</v>
      </c>
      <c r="B15657" s="29"/>
      <c r="C15657" s="33"/>
      <c r="D15657" s="33"/>
      <c r="E15657" s="33"/>
      <c r="F15657" s="33"/>
      <c r="G15657" s="33"/>
      <c r="H15657" s="33"/>
      <c r="I15657" s="33"/>
      <c r="J15657" s="33">
        <v>26</v>
      </c>
      <c r="K15657" s="33"/>
      <c r="L15657" s="33"/>
      <c r="M15657" s="33"/>
      <c r="N15657" s="27">
        <v>26</v>
      </c>
    </row>
    <row r="15658" spans="1:14">
      <c r="A15658" s="26" t="s">
        <v>11647</v>
      </c>
      <c r="B15658" s="29"/>
      <c r="C15658" s="33"/>
      <c r="D15658" s="33"/>
      <c r="E15658" s="33"/>
      <c r="F15658" s="33"/>
      <c r="G15658" s="33"/>
      <c r="H15658" s="33">
        <v>25</v>
      </c>
      <c r="I15658" s="33">
        <v>17</v>
      </c>
      <c r="J15658" s="33">
        <v>16</v>
      </c>
      <c r="K15658" s="33">
        <v>8</v>
      </c>
      <c r="L15658" s="33">
        <v>7</v>
      </c>
      <c r="M15658" s="33">
        <v>1</v>
      </c>
      <c r="N15658" s="27">
        <v>74</v>
      </c>
    </row>
    <row r="15659" spans="1:14">
      <c r="A15659" s="26" t="s">
        <v>13277</v>
      </c>
      <c r="B15659" s="29"/>
      <c r="C15659" s="33"/>
      <c r="D15659" s="33"/>
      <c r="E15659" s="33"/>
      <c r="F15659" s="33"/>
      <c r="G15659" s="33"/>
      <c r="H15659" s="33"/>
      <c r="I15659" s="33"/>
      <c r="J15659" s="33"/>
      <c r="K15659" s="33"/>
      <c r="L15659" s="33">
        <v>7</v>
      </c>
      <c r="M15659" s="33"/>
      <c r="N15659" s="27">
        <v>7</v>
      </c>
    </row>
    <row r="15660" spans="1:14">
      <c r="A15660" s="26" t="s">
        <v>1334</v>
      </c>
      <c r="B15660" s="29"/>
      <c r="C15660" s="33"/>
      <c r="D15660" s="33"/>
      <c r="E15660" s="33"/>
      <c r="F15660" s="33"/>
      <c r="G15660" s="33"/>
      <c r="H15660" s="33"/>
      <c r="I15660" s="33"/>
      <c r="J15660" s="33"/>
      <c r="K15660" s="33"/>
      <c r="L15660" s="33"/>
      <c r="M15660" s="33">
        <v>1</v>
      </c>
      <c r="N15660" s="27">
        <v>1</v>
      </c>
    </row>
    <row r="15661" spans="1:14">
      <c r="A15661" s="26" t="s">
        <v>16569</v>
      </c>
      <c r="B15661" s="29"/>
      <c r="C15661" s="33"/>
      <c r="D15661" s="33"/>
      <c r="E15661" s="33"/>
      <c r="F15661" s="33"/>
      <c r="G15661" s="33"/>
      <c r="H15661" s="33"/>
      <c r="I15661" s="33"/>
      <c r="J15661" s="33">
        <v>1</v>
      </c>
      <c r="K15661" s="33"/>
      <c r="L15661" s="33"/>
      <c r="M15661" s="33"/>
      <c r="N15661" s="27">
        <v>1</v>
      </c>
    </row>
    <row r="15662" spans="1:14">
      <c r="A15662" s="26" t="s">
        <v>16721</v>
      </c>
      <c r="B15662" s="29"/>
      <c r="C15662" s="33"/>
      <c r="D15662" s="33"/>
      <c r="E15662" s="33"/>
      <c r="F15662" s="33"/>
      <c r="G15662" s="33"/>
      <c r="H15662" s="33"/>
      <c r="I15662" s="33"/>
      <c r="J15662" s="33">
        <v>1</v>
      </c>
      <c r="K15662" s="33"/>
      <c r="L15662" s="33"/>
      <c r="M15662" s="33"/>
      <c r="N15662" s="27">
        <v>1</v>
      </c>
    </row>
    <row r="15663" spans="1:14">
      <c r="A15663" s="26" t="s">
        <v>12064</v>
      </c>
      <c r="B15663" s="29"/>
      <c r="C15663" s="33"/>
      <c r="D15663" s="33"/>
      <c r="E15663" s="33"/>
      <c r="F15663" s="33"/>
      <c r="G15663" s="33"/>
      <c r="H15663" s="33">
        <v>25</v>
      </c>
      <c r="I15663" s="33"/>
      <c r="J15663" s="33"/>
      <c r="K15663" s="33"/>
      <c r="L15663" s="33"/>
      <c r="M15663" s="33"/>
      <c r="N15663" s="27">
        <v>25</v>
      </c>
    </row>
    <row r="15664" spans="1:14">
      <c r="A15664" s="26" t="s">
        <v>6866</v>
      </c>
      <c r="B15664" s="29"/>
      <c r="C15664" s="33"/>
      <c r="D15664" s="33"/>
      <c r="E15664" s="33"/>
      <c r="F15664" s="33"/>
      <c r="G15664" s="33"/>
      <c r="H15664" s="33"/>
      <c r="I15664" s="33">
        <v>3</v>
      </c>
      <c r="J15664" s="33"/>
      <c r="K15664" s="33"/>
      <c r="L15664" s="33"/>
      <c r="M15664" s="33"/>
      <c r="N15664" s="27">
        <v>3</v>
      </c>
    </row>
    <row r="15665" spans="1:14">
      <c r="A15665" s="26" t="s">
        <v>15240</v>
      </c>
      <c r="B15665" s="29"/>
      <c r="C15665" s="33"/>
      <c r="D15665" s="33"/>
      <c r="E15665" s="33"/>
      <c r="F15665" s="33"/>
      <c r="G15665" s="33"/>
      <c r="H15665" s="33"/>
      <c r="I15665" s="33"/>
      <c r="J15665" s="33"/>
      <c r="K15665" s="33"/>
      <c r="L15665" s="33">
        <v>2</v>
      </c>
      <c r="M15665" s="33"/>
      <c r="N15665" s="27">
        <v>2</v>
      </c>
    </row>
    <row r="15666" spans="1:14">
      <c r="A15666" s="26" t="s">
        <v>13278</v>
      </c>
      <c r="B15666" s="29"/>
      <c r="C15666" s="33"/>
      <c r="D15666" s="33"/>
      <c r="E15666" s="33"/>
      <c r="F15666" s="33"/>
      <c r="G15666" s="33"/>
      <c r="H15666" s="33"/>
      <c r="I15666" s="33"/>
      <c r="J15666" s="33"/>
      <c r="K15666" s="33"/>
      <c r="L15666" s="33">
        <v>7</v>
      </c>
      <c r="M15666" s="33"/>
      <c r="N15666" s="27">
        <v>7</v>
      </c>
    </row>
    <row r="15667" spans="1:14">
      <c r="A15667" s="26" t="s">
        <v>4195</v>
      </c>
      <c r="B15667" s="29"/>
      <c r="C15667" s="33"/>
      <c r="D15667" s="33"/>
      <c r="E15667" s="33"/>
      <c r="F15667" s="33"/>
      <c r="G15667" s="33"/>
      <c r="H15667" s="33"/>
      <c r="I15667" s="33"/>
      <c r="J15667" s="33"/>
      <c r="K15667" s="33">
        <v>26</v>
      </c>
      <c r="L15667" s="33">
        <v>24</v>
      </c>
      <c r="M15667" s="33">
        <v>11</v>
      </c>
      <c r="N15667" s="27">
        <v>61</v>
      </c>
    </row>
    <row r="15668" spans="1:14">
      <c r="A15668" s="26" t="s">
        <v>11567</v>
      </c>
      <c r="B15668" s="29"/>
      <c r="C15668" s="33"/>
      <c r="D15668" s="33"/>
      <c r="E15668" s="33"/>
      <c r="F15668" s="33"/>
      <c r="G15668" s="33">
        <v>13</v>
      </c>
      <c r="H15668" s="33">
        <v>384</v>
      </c>
      <c r="I15668" s="33">
        <v>525</v>
      </c>
      <c r="J15668" s="33">
        <v>243</v>
      </c>
      <c r="K15668" s="33">
        <v>69</v>
      </c>
      <c r="L15668" s="33">
        <v>7</v>
      </c>
      <c r="M15668" s="33">
        <v>2</v>
      </c>
      <c r="N15668" s="27">
        <v>1243</v>
      </c>
    </row>
    <row r="15669" spans="1:14">
      <c r="A15669" s="26" t="s">
        <v>12018</v>
      </c>
      <c r="B15669" s="29"/>
      <c r="C15669" s="33"/>
      <c r="D15669" s="33"/>
      <c r="E15669" s="33"/>
      <c r="F15669" s="33"/>
      <c r="G15669" s="33"/>
      <c r="H15669" s="33">
        <v>28</v>
      </c>
      <c r="I15669" s="33">
        <v>9</v>
      </c>
      <c r="J15669" s="33">
        <v>4</v>
      </c>
      <c r="K15669" s="33">
        <v>3</v>
      </c>
      <c r="L15669" s="33"/>
      <c r="M15669" s="33"/>
      <c r="N15669" s="27">
        <v>44</v>
      </c>
    </row>
    <row r="15670" spans="1:14">
      <c r="A15670" s="26" t="s">
        <v>4627</v>
      </c>
      <c r="B15670" s="29"/>
      <c r="C15670" s="33"/>
      <c r="D15670" s="33"/>
      <c r="E15670" s="33"/>
      <c r="F15670" s="33"/>
      <c r="G15670" s="33"/>
      <c r="H15670" s="33"/>
      <c r="I15670" s="33">
        <v>25</v>
      </c>
      <c r="J15670" s="33">
        <v>38</v>
      </c>
      <c r="K15670" s="33">
        <v>4</v>
      </c>
      <c r="L15670" s="33"/>
      <c r="M15670" s="33"/>
      <c r="N15670" s="27">
        <v>67</v>
      </c>
    </row>
    <row r="15671" spans="1:14">
      <c r="A15671" s="26" t="s">
        <v>5871</v>
      </c>
      <c r="B15671" s="29"/>
      <c r="C15671" s="33"/>
      <c r="D15671" s="33"/>
      <c r="E15671" s="33"/>
      <c r="F15671" s="33"/>
      <c r="G15671" s="33"/>
      <c r="H15671" s="33"/>
      <c r="I15671" s="33"/>
      <c r="J15671" s="33"/>
      <c r="K15671" s="33">
        <v>5</v>
      </c>
      <c r="L15671" s="33"/>
      <c r="M15671" s="33"/>
      <c r="N15671" s="27">
        <v>5</v>
      </c>
    </row>
    <row r="15672" spans="1:14">
      <c r="A15672" s="26" t="s">
        <v>11108</v>
      </c>
      <c r="B15672" s="29"/>
      <c r="C15672" s="33"/>
      <c r="D15672" s="33"/>
      <c r="E15672" s="33">
        <v>37</v>
      </c>
      <c r="F15672" s="33">
        <v>43</v>
      </c>
      <c r="G15672" s="33">
        <v>24</v>
      </c>
      <c r="H15672" s="33"/>
      <c r="I15672" s="33">
        <v>6</v>
      </c>
      <c r="J15672" s="33"/>
      <c r="K15672" s="33">
        <v>2</v>
      </c>
      <c r="L15672" s="33">
        <v>2</v>
      </c>
      <c r="M15672" s="33"/>
      <c r="N15672" s="27">
        <v>114</v>
      </c>
    </row>
    <row r="15673" spans="1:14">
      <c r="A15673" s="26" t="s">
        <v>16019</v>
      </c>
      <c r="B15673" s="29"/>
      <c r="C15673" s="33"/>
      <c r="D15673" s="33"/>
      <c r="E15673" s="33"/>
      <c r="F15673" s="33"/>
      <c r="G15673" s="33"/>
      <c r="H15673" s="33"/>
      <c r="I15673" s="33"/>
      <c r="J15673" s="33">
        <v>2</v>
      </c>
      <c r="K15673" s="33"/>
      <c r="L15673" s="33">
        <v>1</v>
      </c>
      <c r="M15673" s="33"/>
      <c r="N15673" s="27">
        <v>3</v>
      </c>
    </row>
    <row r="15674" spans="1:14">
      <c r="A15674" s="26" t="s">
        <v>1337</v>
      </c>
      <c r="B15674" s="29"/>
      <c r="C15674" s="33"/>
      <c r="D15674" s="33"/>
      <c r="E15674" s="33"/>
      <c r="F15674" s="33"/>
      <c r="G15674" s="33"/>
      <c r="H15674" s="33"/>
      <c r="I15674" s="33"/>
      <c r="J15674" s="33"/>
      <c r="K15674" s="33"/>
      <c r="L15674" s="33"/>
      <c r="M15674" s="33">
        <v>1</v>
      </c>
      <c r="N15674" s="27">
        <v>1</v>
      </c>
    </row>
    <row r="15675" spans="1:14">
      <c r="A15675" s="26" t="s">
        <v>15366</v>
      </c>
      <c r="B15675" s="29"/>
      <c r="C15675" s="33"/>
      <c r="D15675" s="33"/>
      <c r="E15675" s="33"/>
      <c r="F15675" s="33"/>
      <c r="G15675" s="33"/>
      <c r="H15675" s="33"/>
      <c r="I15675" s="33"/>
      <c r="J15675" s="33"/>
      <c r="K15675" s="33"/>
      <c r="L15675" s="33">
        <v>1</v>
      </c>
      <c r="M15675" s="33"/>
      <c r="N15675" s="27">
        <v>1</v>
      </c>
    </row>
    <row r="15676" spans="1:14">
      <c r="A15676" s="26" t="s">
        <v>10125</v>
      </c>
      <c r="B15676" s="29"/>
      <c r="C15676" s="33"/>
      <c r="D15676" s="33"/>
      <c r="E15676" s="33"/>
      <c r="F15676" s="33"/>
      <c r="G15676" s="33"/>
      <c r="H15676" s="33"/>
      <c r="I15676" s="33"/>
      <c r="J15676" s="33">
        <v>7</v>
      </c>
      <c r="K15676" s="33">
        <v>15</v>
      </c>
      <c r="L15676" s="33">
        <v>18</v>
      </c>
      <c r="M15676" s="33">
        <v>12</v>
      </c>
      <c r="N15676" s="27">
        <v>52</v>
      </c>
    </row>
    <row r="15677" spans="1:14">
      <c r="A15677" s="26" t="s">
        <v>1618</v>
      </c>
      <c r="B15677" s="29"/>
      <c r="C15677" s="33"/>
      <c r="D15677" s="33"/>
      <c r="E15677" s="33"/>
      <c r="F15677" s="33"/>
      <c r="G15677" s="33"/>
      <c r="H15677" s="33"/>
      <c r="I15677" s="33"/>
      <c r="J15677" s="33"/>
      <c r="K15677" s="33">
        <v>1</v>
      </c>
      <c r="L15677" s="33"/>
      <c r="M15677" s="33"/>
      <c r="N15677" s="27">
        <v>1</v>
      </c>
    </row>
    <row r="15678" spans="1:14">
      <c r="A15678" s="26" t="s">
        <v>8223</v>
      </c>
      <c r="B15678" s="29"/>
      <c r="C15678" s="33"/>
      <c r="D15678" s="33"/>
      <c r="E15678" s="33"/>
      <c r="F15678" s="33"/>
      <c r="G15678" s="33"/>
      <c r="H15678" s="33"/>
      <c r="I15678" s="33">
        <v>1</v>
      </c>
      <c r="J15678" s="33"/>
      <c r="K15678" s="33"/>
      <c r="L15678" s="33"/>
      <c r="M15678" s="33"/>
      <c r="N15678" s="27">
        <v>1</v>
      </c>
    </row>
    <row r="15679" spans="1:14">
      <c r="A15679" s="26" t="s">
        <v>11309</v>
      </c>
      <c r="B15679" s="29"/>
      <c r="C15679" s="33"/>
      <c r="D15679" s="33"/>
      <c r="E15679" s="33"/>
      <c r="F15679" s="33">
        <v>17</v>
      </c>
      <c r="G15679" s="33">
        <v>31</v>
      </c>
      <c r="H15679" s="33"/>
      <c r="I15679" s="33">
        <v>21</v>
      </c>
      <c r="J15679" s="33">
        <v>46</v>
      </c>
      <c r="K15679" s="33">
        <v>7</v>
      </c>
      <c r="L15679" s="33">
        <v>1</v>
      </c>
      <c r="M15679" s="33"/>
      <c r="N15679" s="27">
        <v>123</v>
      </c>
    </row>
    <row r="15680" spans="1:14">
      <c r="A15680" s="26" t="s">
        <v>4039</v>
      </c>
      <c r="B15680" s="29"/>
      <c r="C15680" s="33"/>
      <c r="D15680" s="33"/>
      <c r="E15680" s="33"/>
      <c r="F15680" s="33"/>
      <c r="G15680" s="33"/>
      <c r="H15680" s="33"/>
      <c r="I15680" s="33"/>
      <c r="J15680" s="33"/>
      <c r="K15680" s="33"/>
      <c r="L15680" s="33"/>
      <c r="M15680" s="33">
        <v>5</v>
      </c>
      <c r="N15680" s="27">
        <v>5</v>
      </c>
    </row>
    <row r="15681" spans="1:14">
      <c r="A15681" s="26" t="s">
        <v>12758</v>
      </c>
      <c r="B15681" s="29"/>
      <c r="C15681" s="33"/>
      <c r="D15681" s="33"/>
      <c r="E15681" s="33"/>
      <c r="F15681" s="33"/>
      <c r="G15681" s="33"/>
      <c r="H15681" s="33"/>
      <c r="I15681" s="33"/>
      <c r="J15681" s="33"/>
      <c r="K15681" s="33"/>
      <c r="L15681" s="33">
        <v>19</v>
      </c>
      <c r="M15681" s="33">
        <v>13</v>
      </c>
      <c r="N15681" s="27">
        <v>32</v>
      </c>
    </row>
    <row r="15682" spans="1:14">
      <c r="A15682" s="26" t="s">
        <v>8221</v>
      </c>
      <c r="B15682" s="29"/>
      <c r="C15682" s="33"/>
      <c r="D15682" s="33"/>
      <c r="E15682" s="33"/>
      <c r="F15682" s="33"/>
      <c r="G15682" s="33"/>
      <c r="H15682" s="33"/>
      <c r="I15682" s="33">
        <v>1</v>
      </c>
      <c r="J15682" s="33"/>
      <c r="K15682" s="33"/>
      <c r="L15682" s="33"/>
      <c r="M15682" s="33"/>
      <c r="N15682" s="27">
        <v>1</v>
      </c>
    </row>
    <row r="15683" spans="1:14">
      <c r="A15683" s="26" t="s">
        <v>8790</v>
      </c>
      <c r="B15683" s="29"/>
      <c r="C15683" s="33"/>
      <c r="D15683" s="33">
        <v>32</v>
      </c>
      <c r="E15683" s="33">
        <v>68</v>
      </c>
      <c r="F15683" s="33">
        <v>39</v>
      </c>
      <c r="G15683" s="33">
        <v>64</v>
      </c>
      <c r="H15683" s="33">
        <v>45</v>
      </c>
      <c r="I15683" s="33">
        <v>27</v>
      </c>
      <c r="J15683" s="33">
        <v>26</v>
      </c>
      <c r="K15683" s="33">
        <v>21</v>
      </c>
      <c r="L15683" s="33">
        <v>22</v>
      </c>
      <c r="M15683" s="33">
        <v>19</v>
      </c>
      <c r="N15683" s="27">
        <v>363</v>
      </c>
    </row>
    <row r="15684" spans="1:14">
      <c r="A15684" s="26" t="s">
        <v>8386</v>
      </c>
      <c r="B15684" s="29"/>
      <c r="C15684" s="33"/>
      <c r="D15684" s="33"/>
      <c r="E15684" s="33"/>
      <c r="F15684" s="33"/>
      <c r="G15684" s="33"/>
      <c r="H15684" s="33"/>
      <c r="I15684" s="33">
        <v>1</v>
      </c>
      <c r="J15684" s="33"/>
      <c r="K15684" s="33"/>
      <c r="L15684" s="33"/>
      <c r="M15684" s="33"/>
      <c r="N15684" s="27">
        <v>1</v>
      </c>
    </row>
    <row r="15685" spans="1:14">
      <c r="A15685" s="26" t="s">
        <v>15244</v>
      </c>
      <c r="B15685" s="29"/>
      <c r="C15685" s="33"/>
      <c r="D15685" s="33"/>
      <c r="E15685" s="33"/>
      <c r="F15685" s="33"/>
      <c r="G15685" s="33"/>
      <c r="H15685" s="33"/>
      <c r="I15685" s="33"/>
      <c r="J15685" s="33"/>
      <c r="K15685" s="33"/>
      <c r="L15685" s="33">
        <v>2</v>
      </c>
      <c r="M15685" s="33"/>
      <c r="N15685" s="27">
        <v>2</v>
      </c>
    </row>
    <row r="15686" spans="1:14">
      <c r="A15686" s="26" t="s">
        <v>16486</v>
      </c>
      <c r="B15686" s="29"/>
      <c r="C15686" s="33"/>
      <c r="D15686" s="33"/>
      <c r="E15686" s="33"/>
      <c r="F15686" s="33"/>
      <c r="G15686" s="33"/>
      <c r="H15686" s="33"/>
      <c r="I15686" s="33"/>
      <c r="J15686" s="33">
        <v>1</v>
      </c>
      <c r="K15686" s="33"/>
      <c r="L15686" s="33"/>
      <c r="M15686" s="33"/>
      <c r="N15686" s="27">
        <v>1</v>
      </c>
    </row>
    <row r="15687" spans="1:14">
      <c r="A15687" s="26" t="s">
        <v>2523</v>
      </c>
      <c r="B15687" s="29"/>
      <c r="C15687" s="33"/>
      <c r="D15687" s="33"/>
      <c r="E15687" s="33"/>
      <c r="F15687" s="33"/>
      <c r="G15687" s="33"/>
      <c r="H15687" s="33"/>
      <c r="I15687" s="33">
        <v>1</v>
      </c>
      <c r="J15687" s="33">
        <v>20</v>
      </c>
      <c r="K15687" s="33">
        <v>1</v>
      </c>
      <c r="L15687" s="33">
        <v>1</v>
      </c>
      <c r="M15687" s="33"/>
      <c r="N15687" s="27">
        <v>23</v>
      </c>
    </row>
    <row r="15688" spans="1:14">
      <c r="A15688" s="26" t="s">
        <v>3994</v>
      </c>
      <c r="B15688" s="29"/>
      <c r="C15688" s="33"/>
      <c r="D15688" s="33"/>
      <c r="E15688" s="33"/>
      <c r="F15688" s="33"/>
      <c r="G15688" s="33"/>
      <c r="H15688" s="33"/>
      <c r="I15688" s="33"/>
      <c r="J15688" s="33"/>
      <c r="K15688" s="33"/>
      <c r="L15688" s="33"/>
      <c r="M15688" s="33">
        <v>6</v>
      </c>
      <c r="N15688" s="27">
        <v>6</v>
      </c>
    </row>
    <row r="15689" spans="1:14">
      <c r="A15689" s="26" t="s">
        <v>7226</v>
      </c>
      <c r="B15689" s="29"/>
      <c r="C15689" s="33"/>
      <c r="D15689" s="33"/>
      <c r="E15689" s="33"/>
      <c r="F15689" s="33"/>
      <c r="G15689" s="33"/>
      <c r="H15689" s="33">
        <v>12</v>
      </c>
      <c r="I15689" s="33">
        <v>4</v>
      </c>
      <c r="J15689" s="33"/>
      <c r="K15689" s="33"/>
      <c r="L15689" s="33">
        <v>30</v>
      </c>
      <c r="M15689" s="33">
        <v>8</v>
      </c>
      <c r="N15689" s="27">
        <v>54</v>
      </c>
    </row>
    <row r="15690" spans="1:14">
      <c r="A15690" s="26" t="s">
        <v>4317</v>
      </c>
      <c r="B15690" s="29"/>
      <c r="C15690" s="33"/>
      <c r="D15690" s="33"/>
      <c r="E15690" s="33"/>
      <c r="F15690" s="33"/>
      <c r="G15690" s="33"/>
      <c r="H15690" s="33"/>
      <c r="I15690" s="33"/>
      <c r="J15690" s="33"/>
      <c r="K15690" s="33">
        <v>17</v>
      </c>
      <c r="L15690" s="33"/>
      <c r="M15690" s="33"/>
      <c r="N15690" s="27">
        <v>17</v>
      </c>
    </row>
    <row r="15691" spans="1:14">
      <c r="A15691" s="26" t="s">
        <v>5453</v>
      </c>
      <c r="B15691" s="29"/>
      <c r="C15691" s="33"/>
      <c r="D15691" s="33"/>
      <c r="E15691" s="33"/>
      <c r="F15691" s="33"/>
      <c r="G15691" s="33"/>
      <c r="H15691" s="33"/>
      <c r="I15691" s="33">
        <v>8</v>
      </c>
      <c r="J15691" s="33"/>
      <c r="K15691" s="33"/>
      <c r="L15691" s="33"/>
      <c r="M15691" s="33"/>
      <c r="N15691" s="27">
        <v>8</v>
      </c>
    </row>
    <row r="15692" spans="1:14">
      <c r="A15692" s="26" t="s">
        <v>13677</v>
      </c>
      <c r="B15692" s="29"/>
      <c r="C15692" s="33"/>
      <c r="D15692" s="33"/>
      <c r="E15692" s="33"/>
      <c r="F15692" s="33"/>
      <c r="G15692" s="33"/>
      <c r="H15692" s="33"/>
      <c r="I15692" s="33"/>
      <c r="J15692" s="33">
        <v>154</v>
      </c>
      <c r="K15692" s="33">
        <v>81</v>
      </c>
      <c r="L15692" s="33">
        <v>19</v>
      </c>
      <c r="M15692" s="33">
        <v>2</v>
      </c>
      <c r="N15692" s="27">
        <v>256</v>
      </c>
    </row>
    <row r="15693" spans="1:14">
      <c r="A15693" s="26" t="s">
        <v>2505</v>
      </c>
      <c r="B15693" s="29"/>
      <c r="C15693" s="33"/>
      <c r="D15693" s="33"/>
      <c r="E15693" s="33"/>
      <c r="F15693" s="33"/>
      <c r="G15693" s="33"/>
      <c r="H15693" s="33"/>
      <c r="I15693" s="33">
        <v>1</v>
      </c>
      <c r="J15693" s="33"/>
      <c r="K15693" s="33"/>
      <c r="L15693" s="33"/>
      <c r="M15693" s="33"/>
      <c r="N15693" s="27">
        <v>1</v>
      </c>
    </row>
    <row r="15694" spans="1:14">
      <c r="A15694" s="26" t="s">
        <v>2061</v>
      </c>
      <c r="B15694" s="29"/>
      <c r="C15694" s="33"/>
      <c r="D15694" s="33"/>
      <c r="E15694" s="33"/>
      <c r="F15694" s="33"/>
      <c r="G15694" s="33"/>
      <c r="H15694" s="33"/>
      <c r="I15694" s="33">
        <v>2</v>
      </c>
      <c r="J15694" s="33">
        <v>20</v>
      </c>
      <c r="K15694" s="33">
        <v>5</v>
      </c>
      <c r="L15694" s="33">
        <v>6</v>
      </c>
      <c r="M15694" s="33">
        <v>3</v>
      </c>
      <c r="N15694" s="27">
        <v>36</v>
      </c>
    </row>
    <row r="15695" spans="1:14">
      <c r="A15695" s="26" t="s">
        <v>7544</v>
      </c>
      <c r="B15695" s="29"/>
      <c r="C15695" s="33"/>
      <c r="D15695" s="33"/>
      <c r="E15695" s="33"/>
      <c r="F15695" s="33"/>
      <c r="G15695" s="33">
        <v>22</v>
      </c>
      <c r="H15695" s="33">
        <v>20</v>
      </c>
      <c r="I15695" s="33">
        <v>13</v>
      </c>
      <c r="J15695" s="33">
        <v>6</v>
      </c>
      <c r="K15695" s="33">
        <v>8</v>
      </c>
      <c r="L15695" s="33">
        <v>8</v>
      </c>
      <c r="M15695" s="33">
        <v>20</v>
      </c>
      <c r="N15695" s="27">
        <v>97</v>
      </c>
    </row>
    <row r="15696" spans="1:14">
      <c r="A15696" s="26" t="s">
        <v>1619</v>
      </c>
      <c r="B15696" s="29"/>
      <c r="C15696" s="33"/>
      <c r="D15696" s="33"/>
      <c r="E15696" s="33"/>
      <c r="F15696" s="33"/>
      <c r="G15696" s="33"/>
      <c r="H15696" s="33"/>
      <c r="I15696" s="33"/>
      <c r="J15696" s="33"/>
      <c r="K15696" s="33">
        <v>1</v>
      </c>
      <c r="L15696" s="33"/>
      <c r="M15696" s="33"/>
      <c r="N15696" s="27">
        <v>1</v>
      </c>
    </row>
    <row r="15697" spans="1:14">
      <c r="A15697" s="26" t="s">
        <v>7349</v>
      </c>
      <c r="B15697" s="29"/>
      <c r="C15697" s="33"/>
      <c r="D15697" s="33"/>
      <c r="E15697" s="33"/>
      <c r="F15697" s="33"/>
      <c r="G15697" s="33">
        <v>106</v>
      </c>
      <c r="H15697" s="33">
        <v>105</v>
      </c>
      <c r="I15697" s="33">
        <v>80</v>
      </c>
      <c r="J15697" s="33">
        <v>61</v>
      </c>
      <c r="K15697" s="33">
        <v>77</v>
      </c>
      <c r="L15697" s="33">
        <v>48</v>
      </c>
      <c r="M15697" s="33">
        <v>72</v>
      </c>
      <c r="N15697" s="27">
        <v>549</v>
      </c>
    </row>
    <row r="15698" spans="1:14">
      <c r="A15698" s="26" t="s">
        <v>14059</v>
      </c>
      <c r="B15698" s="29"/>
      <c r="C15698" s="33"/>
      <c r="D15698" s="33"/>
      <c r="E15698" s="33"/>
      <c r="F15698" s="33"/>
      <c r="G15698" s="33"/>
      <c r="H15698" s="33"/>
      <c r="I15698" s="33"/>
      <c r="J15698" s="33">
        <v>23</v>
      </c>
      <c r="K15698" s="33">
        <v>40</v>
      </c>
      <c r="L15698" s="33">
        <v>20</v>
      </c>
      <c r="M15698" s="33">
        <v>23</v>
      </c>
      <c r="N15698" s="27">
        <v>106</v>
      </c>
    </row>
    <row r="15699" spans="1:14">
      <c r="A15699" s="26" t="s">
        <v>8599</v>
      </c>
      <c r="B15699" s="29"/>
      <c r="C15699" s="33">
        <v>2</v>
      </c>
      <c r="D15699" s="33"/>
      <c r="E15699" s="33"/>
      <c r="F15699" s="33"/>
      <c r="G15699" s="33"/>
      <c r="H15699" s="33"/>
      <c r="I15699" s="33">
        <v>1</v>
      </c>
      <c r="J15699" s="33">
        <v>1</v>
      </c>
      <c r="K15699" s="33">
        <v>3</v>
      </c>
      <c r="L15699" s="33"/>
      <c r="M15699" s="33"/>
      <c r="N15699" s="27">
        <v>7</v>
      </c>
    </row>
    <row r="15700" spans="1:14">
      <c r="A15700" s="26" t="s">
        <v>366</v>
      </c>
      <c r="B15700" s="29"/>
      <c r="C15700" s="33"/>
      <c r="D15700" s="33"/>
      <c r="E15700" s="33"/>
      <c r="F15700" s="33"/>
      <c r="G15700" s="33"/>
      <c r="H15700" s="33"/>
      <c r="I15700" s="33"/>
      <c r="J15700" s="33"/>
      <c r="K15700" s="33"/>
      <c r="L15700" s="33"/>
      <c r="M15700" s="33">
        <v>3</v>
      </c>
      <c r="N15700" s="27">
        <v>3</v>
      </c>
    </row>
    <row r="15701" spans="1:14">
      <c r="A15701" s="26" t="s">
        <v>620</v>
      </c>
      <c r="B15701" s="29"/>
      <c r="C15701" s="33"/>
      <c r="D15701" s="33"/>
      <c r="E15701" s="33"/>
      <c r="F15701" s="33"/>
      <c r="G15701" s="33"/>
      <c r="H15701" s="33"/>
      <c r="I15701" s="33"/>
      <c r="J15701" s="33"/>
      <c r="K15701" s="33"/>
      <c r="L15701" s="33"/>
      <c r="M15701" s="33">
        <v>2</v>
      </c>
      <c r="N15701" s="27">
        <v>2</v>
      </c>
    </row>
    <row r="15702" spans="1:14">
      <c r="A15702" s="26" t="s">
        <v>9267</v>
      </c>
      <c r="B15702" s="29"/>
      <c r="C15702" s="33"/>
      <c r="D15702" s="33"/>
      <c r="E15702" s="33">
        <v>141</v>
      </c>
      <c r="F15702" s="33">
        <v>162</v>
      </c>
      <c r="G15702" s="33">
        <v>72</v>
      </c>
      <c r="H15702" s="33">
        <v>103</v>
      </c>
      <c r="I15702" s="33">
        <v>113</v>
      </c>
      <c r="J15702" s="33">
        <v>17</v>
      </c>
      <c r="K15702" s="33">
        <v>40</v>
      </c>
      <c r="L15702" s="33">
        <v>81</v>
      </c>
      <c r="M15702" s="33">
        <v>76</v>
      </c>
      <c r="N15702" s="27">
        <v>805</v>
      </c>
    </row>
    <row r="15703" spans="1:14">
      <c r="A15703" s="26" t="s">
        <v>5205</v>
      </c>
      <c r="B15703" s="29"/>
      <c r="C15703" s="33"/>
      <c r="D15703" s="33"/>
      <c r="E15703" s="33"/>
      <c r="F15703" s="33"/>
      <c r="G15703" s="33"/>
      <c r="H15703" s="33"/>
      <c r="I15703" s="33">
        <v>11</v>
      </c>
      <c r="J15703" s="33">
        <v>35</v>
      </c>
      <c r="K15703" s="33">
        <v>28</v>
      </c>
      <c r="L15703" s="33">
        <v>72</v>
      </c>
      <c r="M15703" s="33">
        <v>75</v>
      </c>
      <c r="N15703" s="27">
        <v>221</v>
      </c>
    </row>
    <row r="15704" spans="1:14">
      <c r="A15704" s="26" t="s">
        <v>2022</v>
      </c>
      <c r="B15704" s="29"/>
      <c r="C15704" s="33"/>
      <c r="D15704" s="33"/>
      <c r="E15704" s="33"/>
      <c r="F15704" s="33"/>
      <c r="G15704" s="33"/>
      <c r="H15704" s="33"/>
      <c r="I15704" s="33">
        <v>2</v>
      </c>
      <c r="J15704" s="33">
        <v>1</v>
      </c>
      <c r="K15704" s="33"/>
      <c r="L15704" s="33"/>
      <c r="M15704" s="33"/>
      <c r="N15704" s="27">
        <v>3</v>
      </c>
    </row>
    <row r="15705" spans="1:14">
      <c r="A15705" s="26" t="s">
        <v>9030</v>
      </c>
      <c r="B15705" s="29"/>
      <c r="C15705" s="33"/>
      <c r="D15705" s="33">
        <v>4</v>
      </c>
      <c r="E15705" s="33"/>
      <c r="F15705" s="33"/>
      <c r="G15705" s="33"/>
      <c r="H15705" s="33"/>
      <c r="I15705" s="33"/>
      <c r="J15705" s="33"/>
      <c r="K15705" s="33"/>
      <c r="L15705" s="33"/>
      <c r="M15705" s="33"/>
      <c r="N15705" s="27">
        <v>4</v>
      </c>
    </row>
    <row r="15706" spans="1:14">
      <c r="A15706" s="26" t="s">
        <v>10242</v>
      </c>
      <c r="B15706" s="29"/>
      <c r="C15706" s="33"/>
      <c r="D15706" s="33"/>
      <c r="E15706" s="33"/>
      <c r="F15706" s="33"/>
      <c r="G15706" s="33"/>
      <c r="H15706" s="33"/>
      <c r="I15706" s="33"/>
      <c r="J15706" s="33">
        <v>6</v>
      </c>
      <c r="K15706" s="33"/>
      <c r="L15706" s="33"/>
      <c r="M15706" s="33"/>
      <c r="N15706" s="27">
        <v>6</v>
      </c>
    </row>
    <row r="15707" spans="1:14">
      <c r="A15707" s="26" t="s">
        <v>3677</v>
      </c>
      <c r="B15707" s="29"/>
      <c r="C15707" s="33"/>
      <c r="D15707" s="33"/>
      <c r="E15707" s="33"/>
      <c r="F15707" s="33"/>
      <c r="G15707" s="33"/>
      <c r="H15707" s="33"/>
      <c r="I15707" s="33"/>
      <c r="J15707" s="33"/>
      <c r="K15707" s="33"/>
      <c r="L15707" s="33"/>
      <c r="M15707" s="33">
        <v>11</v>
      </c>
      <c r="N15707" s="27">
        <v>11</v>
      </c>
    </row>
    <row r="15708" spans="1:14">
      <c r="A15708" s="26" t="s">
        <v>6643</v>
      </c>
      <c r="B15708" s="29"/>
      <c r="C15708" s="33"/>
      <c r="D15708" s="33"/>
      <c r="E15708" s="33"/>
      <c r="F15708" s="33"/>
      <c r="G15708" s="33"/>
      <c r="H15708" s="33"/>
      <c r="I15708" s="33">
        <v>4</v>
      </c>
      <c r="J15708" s="33">
        <v>38</v>
      </c>
      <c r="K15708" s="33">
        <v>17</v>
      </c>
      <c r="L15708" s="33">
        <v>19</v>
      </c>
      <c r="M15708" s="33">
        <v>3</v>
      </c>
      <c r="N15708" s="27">
        <v>81</v>
      </c>
    </row>
    <row r="15709" spans="1:14">
      <c r="A15709" s="26" t="s">
        <v>861</v>
      </c>
      <c r="B15709" s="29"/>
      <c r="C15709" s="33"/>
      <c r="D15709" s="33"/>
      <c r="E15709" s="33"/>
      <c r="F15709" s="33"/>
      <c r="G15709" s="33"/>
      <c r="H15709" s="33"/>
      <c r="I15709" s="33"/>
      <c r="J15709" s="33"/>
      <c r="K15709" s="33"/>
      <c r="L15709" s="33"/>
      <c r="M15709" s="33">
        <v>1</v>
      </c>
      <c r="N15709" s="27">
        <v>1</v>
      </c>
    </row>
    <row r="15710" spans="1:14">
      <c r="A15710" s="26" t="s">
        <v>14643</v>
      </c>
      <c r="B15710" s="29"/>
      <c r="C15710" s="33"/>
      <c r="D15710" s="33"/>
      <c r="E15710" s="33"/>
      <c r="F15710" s="33"/>
      <c r="G15710" s="33"/>
      <c r="H15710" s="33"/>
      <c r="I15710" s="33"/>
      <c r="J15710" s="33"/>
      <c r="K15710" s="33"/>
      <c r="L15710" s="33">
        <v>4</v>
      </c>
      <c r="M15710" s="33"/>
      <c r="N15710" s="27">
        <v>4</v>
      </c>
    </row>
    <row r="15711" spans="1:14">
      <c r="A15711" s="26" t="s">
        <v>7159</v>
      </c>
      <c r="B15711" s="29"/>
      <c r="C15711" s="33"/>
      <c r="D15711" s="33"/>
      <c r="E15711" s="33"/>
      <c r="F15711" s="33"/>
      <c r="G15711" s="33"/>
      <c r="H15711" s="33">
        <v>13</v>
      </c>
      <c r="I15711" s="33">
        <v>28</v>
      </c>
      <c r="J15711" s="33">
        <v>3</v>
      </c>
      <c r="K15711" s="33">
        <v>5</v>
      </c>
      <c r="L15711" s="33">
        <v>1</v>
      </c>
      <c r="M15711" s="33"/>
      <c r="N15711" s="27">
        <v>50</v>
      </c>
    </row>
    <row r="15712" spans="1:14">
      <c r="A15712" s="26" t="s">
        <v>3403</v>
      </c>
      <c r="B15712" s="29"/>
      <c r="C15712" s="33"/>
      <c r="D15712" s="33"/>
      <c r="E15712" s="33"/>
      <c r="F15712" s="33"/>
      <c r="G15712" s="33"/>
      <c r="H15712" s="33"/>
      <c r="I15712" s="33"/>
      <c r="J15712" s="33"/>
      <c r="K15712" s="33"/>
      <c r="L15712" s="33"/>
      <c r="M15712" s="33">
        <v>21</v>
      </c>
      <c r="N15712" s="27">
        <v>21</v>
      </c>
    </row>
    <row r="15713" spans="1:14">
      <c r="A15713" s="26" t="s">
        <v>3316</v>
      </c>
      <c r="B15713" s="29"/>
      <c r="C15713" s="33"/>
      <c r="D15713" s="33"/>
      <c r="E15713" s="33"/>
      <c r="F15713" s="33"/>
      <c r="G15713" s="33"/>
      <c r="H15713" s="33"/>
      <c r="I15713" s="33"/>
      <c r="J15713" s="33"/>
      <c r="K15713" s="33"/>
      <c r="L15713" s="33"/>
      <c r="M15713" s="33">
        <v>27</v>
      </c>
      <c r="N15713" s="27">
        <v>27</v>
      </c>
    </row>
    <row r="15714" spans="1:14">
      <c r="A15714" s="26" t="s">
        <v>7135</v>
      </c>
      <c r="B15714" s="29"/>
      <c r="C15714" s="33"/>
      <c r="D15714" s="33"/>
      <c r="E15714" s="33"/>
      <c r="F15714" s="33"/>
      <c r="G15714" s="33"/>
      <c r="H15714" s="33">
        <v>14</v>
      </c>
      <c r="I15714" s="33"/>
      <c r="J15714" s="33"/>
      <c r="K15714" s="33"/>
      <c r="L15714" s="33"/>
      <c r="M15714" s="33"/>
      <c r="N15714" s="27">
        <v>14</v>
      </c>
    </row>
    <row r="15715" spans="1:14">
      <c r="A15715" s="26" t="s">
        <v>16799</v>
      </c>
      <c r="B15715" s="29"/>
      <c r="C15715" s="33"/>
      <c r="D15715" s="33"/>
      <c r="E15715" s="33"/>
      <c r="F15715" s="33"/>
      <c r="G15715" s="33"/>
      <c r="H15715" s="33"/>
      <c r="I15715" s="33"/>
      <c r="J15715" s="33">
        <v>1</v>
      </c>
      <c r="K15715" s="33"/>
      <c r="L15715" s="33"/>
      <c r="M15715" s="33"/>
      <c r="N15715" s="27">
        <v>1</v>
      </c>
    </row>
    <row r="15716" spans="1:14">
      <c r="A15716" s="26" t="s">
        <v>6636</v>
      </c>
      <c r="B15716" s="29"/>
      <c r="C15716" s="33"/>
      <c r="D15716" s="33"/>
      <c r="E15716" s="33"/>
      <c r="F15716" s="33"/>
      <c r="G15716" s="33"/>
      <c r="H15716" s="33"/>
      <c r="I15716" s="33">
        <v>4</v>
      </c>
      <c r="J15716" s="33">
        <v>21</v>
      </c>
      <c r="K15716" s="33">
        <v>10</v>
      </c>
      <c r="L15716" s="33">
        <v>14</v>
      </c>
      <c r="M15716" s="33">
        <v>4</v>
      </c>
      <c r="N15716" s="27">
        <v>53</v>
      </c>
    </row>
    <row r="15717" spans="1:14">
      <c r="A15717" s="26" t="s">
        <v>10147</v>
      </c>
      <c r="B15717" s="29"/>
      <c r="C15717" s="33"/>
      <c r="D15717" s="33"/>
      <c r="E15717" s="33"/>
      <c r="F15717" s="33"/>
      <c r="G15717" s="33"/>
      <c r="H15717" s="33"/>
      <c r="I15717" s="33"/>
      <c r="J15717" s="33">
        <v>7</v>
      </c>
      <c r="K15717" s="33"/>
      <c r="L15717" s="33">
        <v>8</v>
      </c>
      <c r="M15717" s="33">
        <v>5</v>
      </c>
      <c r="N15717" s="27">
        <v>20</v>
      </c>
    </row>
    <row r="15718" spans="1:14">
      <c r="A15718" s="26" t="s">
        <v>624</v>
      </c>
      <c r="B15718" s="29"/>
      <c r="C15718" s="33"/>
      <c r="D15718" s="33"/>
      <c r="E15718" s="33"/>
      <c r="F15718" s="33"/>
      <c r="G15718" s="33"/>
      <c r="H15718" s="33"/>
      <c r="I15718" s="33"/>
      <c r="J15718" s="33"/>
      <c r="K15718" s="33"/>
      <c r="L15718" s="33"/>
      <c r="M15718" s="33">
        <v>2</v>
      </c>
      <c r="N15718" s="27">
        <v>2</v>
      </c>
    </row>
    <row r="15719" spans="1:14">
      <c r="A15719" s="26" t="s">
        <v>1620</v>
      </c>
      <c r="B15719" s="29"/>
      <c r="C15719" s="33"/>
      <c r="D15719" s="33"/>
      <c r="E15719" s="33"/>
      <c r="F15719" s="33"/>
      <c r="G15719" s="33"/>
      <c r="H15719" s="33"/>
      <c r="I15719" s="33"/>
      <c r="J15719" s="33"/>
      <c r="K15719" s="33">
        <v>1</v>
      </c>
      <c r="L15719" s="33"/>
      <c r="M15719" s="33"/>
      <c r="N15719" s="27">
        <v>1</v>
      </c>
    </row>
    <row r="15720" spans="1:14">
      <c r="A15720" s="26" t="s">
        <v>11578</v>
      </c>
      <c r="B15720" s="29"/>
      <c r="C15720" s="33"/>
      <c r="D15720" s="33"/>
      <c r="E15720" s="33"/>
      <c r="F15720" s="33"/>
      <c r="G15720" s="33"/>
      <c r="H15720" s="33">
        <v>29</v>
      </c>
      <c r="I15720" s="33">
        <v>42</v>
      </c>
      <c r="J15720" s="33"/>
      <c r="K15720" s="33">
        <v>1</v>
      </c>
      <c r="L15720" s="33"/>
      <c r="M15720" s="33">
        <v>6</v>
      </c>
      <c r="N15720" s="27">
        <v>78</v>
      </c>
    </row>
    <row r="15721" spans="1:14">
      <c r="A15721" s="26" t="s">
        <v>16047</v>
      </c>
      <c r="B15721" s="29"/>
      <c r="C15721" s="33"/>
      <c r="D15721" s="33"/>
      <c r="E15721" s="33"/>
      <c r="F15721" s="33"/>
      <c r="G15721" s="33"/>
      <c r="H15721" s="33"/>
      <c r="I15721" s="33"/>
      <c r="J15721" s="33">
        <v>2</v>
      </c>
      <c r="K15721" s="33"/>
      <c r="L15721" s="33"/>
      <c r="M15721" s="33"/>
      <c r="N15721" s="27">
        <v>2</v>
      </c>
    </row>
    <row r="15722" spans="1:14">
      <c r="A15722" s="26" t="s">
        <v>8837</v>
      </c>
      <c r="B15722" s="29"/>
      <c r="C15722" s="33"/>
      <c r="D15722" s="33">
        <v>17</v>
      </c>
      <c r="E15722" s="33"/>
      <c r="F15722" s="33"/>
      <c r="G15722" s="33"/>
      <c r="H15722" s="33"/>
      <c r="I15722" s="33"/>
      <c r="J15722" s="33">
        <v>5</v>
      </c>
      <c r="K15722" s="33">
        <v>6</v>
      </c>
      <c r="L15722" s="33">
        <v>2</v>
      </c>
      <c r="M15722" s="33">
        <v>1</v>
      </c>
      <c r="N15722" s="27">
        <v>31</v>
      </c>
    </row>
    <row r="15723" spans="1:14">
      <c r="A15723" s="26" t="s">
        <v>2480</v>
      </c>
      <c r="B15723" s="29"/>
      <c r="C15723" s="33"/>
      <c r="D15723" s="33"/>
      <c r="E15723" s="33"/>
      <c r="F15723" s="33"/>
      <c r="G15723" s="33"/>
      <c r="H15723" s="33"/>
      <c r="I15723" s="33">
        <v>1</v>
      </c>
      <c r="J15723" s="33">
        <v>50</v>
      </c>
      <c r="K15723" s="33">
        <v>33</v>
      </c>
      <c r="L15723" s="33">
        <v>16</v>
      </c>
      <c r="M15723" s="33">
        <v>16</v>
      </c>
      <c r="N15723" s="27">
        <v>116</v>
      </c>
    </row>
    <row r="15724" spans="1:14">
      <c r="A15724" s="26" t="s">
        <v>7227</v>
      </c>
      <c r="B15724" s="29"/>
      <c r="C15724" s="33"/>
      <c r="D15724" s="33"/>
      <c r="E15724" s="33"/>
      <c r="F15724" s="33"/>
      <c r="G15724" s="33"/>
      <c r="H15724" s="33">
        <v>12</v>
      </c>
      <c r="I15724" s="33">
        <v>1</v>
      </c>
      <c r="J15724" s="33"/>
      <c r="K15724" s="33"/>
      <c r="L15724" s="33"/>
      <c r="M15724" s="33"/>
      <c r="N15724" s="27">
        <v>13</v>
      </c>
    </row>
    <row r="15725" spans="1:14">
      <c r="A15725" s="26" t="s">
        <v>2481</v>
      </c>
      <c r="B15725" s="29"/>
      <c r="C15725" s="33"/>
      <c r="D15725" s="33"/>
      <c r="E15725" s="33"/>
      <c r="F15725" s="33"/>
      <c r="G15725" s="33"/>
      <c r="H15725" s="33"/>
      <c r="I15725" s="33">
        <v>1</v>
      </c>
      <c r="J15725" s="33"/>
      <c r="K15725" s="33"/>
      <c r="L15725" s="33"/>
      <c r="M15725" s="33"/>
      <c r="N15725" s="27">
        <v>1</v>
      </c>
    </row>
    <row r="15726" spans="1:14">
      <c r="A15726" s="26" t="s">
        <v>5584</v>
      </c>
      <c r="B15726" s="29"/>
      <c r="C15726" s="33"/>
      <c r="D15726" s="33"/>
      <c r="E15726" s="33"/>
      <c r="F15726" s="33"/>
      <c r="G15726" s="33"/>
      <c r="H15726" s="33"/>
      <c r="I15726" s="33"/>
      <c r="J15726" s="33"/>
      <c r="K15726" s="33">
        <v>9</v>
      </c>
      <c r="L15726" s="33">
        <v>19</v>
      </c>
      <c r="M15726" s="33">
        <v>19</v>
      </c>
      <c r="N15726" s="27">
        <v>47</v>
      </c>
    </row>
    <row r="15727" spans="1:14">
      <c r="A15727" s="26" t="s">
        <v>13605</v>
      </c>
      <c r="B15727" s="29"/>
      <c r="C15727" s="33">
        <v>21</v>
      </c>
      <c r="D15727" s="33">
        <v>13</v>
      </c>
      <c r="E15727" s="33">
        <v>11</v>
      </c>
      <c r="F15727" s="33">
        <v>13</v>
      </c>
      <c r="G15727" s="33"/>
      <c r="H15727" s="33"/>
      <c r="I15727" s="33"/>
      <c r="J15727" s="33">
        <v>2</v>
      </c>
      <c r="K15727" s="33">
        <v>3</v>
      </c>
      <c r="L15727" s="33">
        <v>3</v>
      </c>
      <c r="M15727" s="33">
        <v>9</v>
      </c>
      <c r="N15727" s="27">
        <v>75</v>
      </c>
    </row>
    <row r="15728" spans="1:14">
      <c r="A15728" s="26" t="s">
        <v>10054</v>
      </c>
      <c r="B15728" s="29"/>
      <c r="C15728" s="33"/>
      <c r="D15728" s="33"/>
      <c r="E15728" s="33"/>
      <c r="F15728" s="33"/>
      <c r="G15728" s="33"/>
      <c r="H15728" s="33"/>
      <c r="I15728" s="33"/>
      <c r="J15728" s="33">
        <v>8</v>
      </c>
      <c r="K15728" s="33"/>
      <c r="L15728" s="33"/>
      <c r="M15728" s="33"/>
      <c r="N15728" s="27">
        <v>8</v>
      </c>
    </row>
    <row r="15729" spans="1:14">
      <c r="A15729" s="26" t="s">
        <v>4441</v>
      </c>
      <c r="B15729" s="29"/>
      <c r="C15729" s="33"/>
      <c r="D15729" s="33"/>
      <c r="E15729" s="33"/>
      <c r="F15729" s="33"/>
      <c r="G15729" s="33"/>
      <c r="H15729" s="33"/>
      <c r="I15729" s="33"/>
      <c r="J15729" s="33"/>
      <c r="K15729" s="33">
        <v>12</v>
      </c>
      <c r="L15729" s="33"/>
      <c r="M15729" s="33"/>
      <c r="N15729" s="27">
        <v>12</v>
      </c>
    </row>
    <row r="15730" spans="1:14">
      <c r="A15730" s="26" t="s">
        <v>13599</v>
      </c>
      <c r="B15730" s="29"/>
      <c r="C15730" s="33">
        <v>25</v>
      </c>
      <c r="D15730" s="33"/>
      <c r="E15730" s="33"/>
      <c r="F15730" s="33"/>
      <c r="G15730" s="33"/>
      <c r="H15730" s="33"/>
      <c r="I15730" s="33"/>
      <c r="J15730" s="33"/>
      <c r="K15730" s="33"/>
      <c r="L15730" s="33"/>
      <c r="M15730" s="33"/>
      <c r="N15730" s="27">
        <v>25</v>
      </c>
    </row>
    <row r="15731" spans="1:14">
      <c r="A15731" s="26" t="s">
        <v>14798</v>
      </c>
      <c r="B15731" s="29"/>
      <c r="C15731" s="33"/>
      <c r="D15731" s="33"/>
      <c r="E15731" s="33"/>
      <c r="F15731" s="33"/>
      <c r="G15731" s="33"/>
      <c r="H15731" s="33"/>
      <c r="I15731" s="33"/>
      <c r="J15731" s="33"/>
      <c r="K15731" s="33"/>
      <c r="L15731" s="33">
        <v>3</v>
      </c>
      <c r="M15731" s="33">
        <v>38</v>
      </c>
      <c r="N15731" s="27">
        <v>41</v>
      </c>
    </row>
    <row r="15732" spans="1:14">
      <c r="A15732" s="26" t="s">
        <v>2090</v>
      </c>
      <c r="B15732" s="29"/>
      <c r="C15732" s="33"/>
      <c r="D15732" s="33"/>
      <c r="E15732" s="33"/>
      <c r="F15732" s="33"/>
      <c r="G15732" s="33"/>
      <c r="H15732" s="33"/>
      <c r="I15732" s="33">
        <v>2</v>
      </c>
      <c r="J15732" s="33"/>
      <c r="K15732" s="33"/>
      <c r="L15732" s="33"/>
      <c r="M15732" s="33"/>
      <c r="N15732" s="27">
        <v>2</v>
      </c>
    </row>
    <row r="15733" spans="1:14">
      <c r="A15733" s="26" t="s">
        <v>7952</v>
      </c>
      <c r="B15733" s="29"/>
      <c r="C15733" s="33"/>
      <c r="D15733" s="33"/>
      <c r="E15733" s="33"/>
      <c r="F15733" s="33">
        <v>10</v>
      </c>
      <c r="G15733" s="33"/>
      <c r="H15733" s="33">
        <v>28</v>
      </c>
      <c r="I15733" s="33">
        <v>7</v>
      </c>
      <c r="J15733" s="33">
        <v>9</v>
      </c>
      <c r="K15733" s="33"/>
      <c r="L15733" s="33">
        <v>1</v>
      </c>
      <c r="M15733" s="33">
        <v>4</v>
      </c>
      <c r="N15733" s="27">
        <v>59</v>
      </c>
    </row>
    <row r="15734" spans="1:14">
      <c r="A15734" s="26" t="s">
        <v>4531</v>
      </c>
      <c r="B15734" s="29"/>
      <c r="C15734" s="33"/>
      <c r="D15734" s="33"/>
      <c r="E15734" s="33"/>
      <c r="F15734" s="33"/>
      <c r="G15734" s="33"/>
      <c r="H15734" s="33"/>
      <c r="I15734" s="33">
        <v>30</v>
      </c>
      <c r="J15734" s="33">
        <v>20</v>
      </c>
      <c r="K15734" s="33">
        <v>3</v>
      </c>
      <c r="L15734" s="33">
        <v>3</v>
      </c>
      <c r="M15734" s="33"/>
      <c r="N15734" s="27">
        <v>56</v>
      </c>
    </row>
    <row r="15735" spans="1:14">
      <c r="A15735" s="26" t="s">
        <v>2608</v>
      </c>
      <c r="B15735" s="29"/>
      <c r="C15735" s="33"/>
      <c r="D15735" s="33"/>
      <c r="E15735" s="33"/>
      <c r="F15735" s="33"/>
      <c r="G15735" s="33"/>
      <c r="H15735" s="33"/>
      <c r="I15735" s="33">
        <v>1</v>
      </c>
      <c r="J15735" s="33"/>
      <c r="K15735" s="33"/>
      <c r="L15735" s="33"/>
      <c r="M15735" s="33"/>
      <c r="N15735" s="27">
        <v>1</v>
      </c>
    </row>
    <row r="15736" spans="1:14">
      <c r="A15736" s="26" t="s">
        <v>3117</v>
      </c>
      <c r="B15736" s="29"/>
      <c r="C15736" s="33"/>
      <c r="D15736" s="33"/>
      <c r="E15736" s="33"/>
      <c r="F15736" s="33"/>
      <c r="G15736" s="33"/>
      <c r="H15736" s="33"/>
      <c r="I15736" s="33"/>
      <c r="J15736" s="33"/>
      <c r="K15736" s="33"/>
      <c r="L15736" s="33"/>
      <c r="M15736" s="33">
        <v>67</v>
      </c>
      <c r="N15736" s="27">
        <v>67</v>
      </c>
    </row>
    <row r="15737" spans="1:14">
      <c r="A15737" s="26" t="s">
        <v>12094</v>
      </c>
      <c r="B15737" s="29"/>
      <c r="C15737" s="33"/>
      <c r="D15737" s="33"/>
      <c r="E15737" s="33"/>
      <c r="F15737" s="33"/>
      <c r="G15737" s="33"/>
      <c r="H15737" s="33">
        <v>24</v>
      </c>
      <c r="I15737" s="33"/>
      <c r="J15737" s="33"/>
      <c r="K15737" s="33"/>
      <c r="L15737" s="33"/>
      <c r="M15737" s="33"/>
      <c r="N15737" s="27">
        <v>24</v>
      </c>
    </row>
    <row r="15738" spans="1:14">
      <c r="A15738" s="26" t="s">
        <v>1621</v>
      </c>
      <c r="B15738" s="29"/>
      <c r="C15738" s="33"/>
      <c r="D15738" s="33"/>
      <c r="E15738" s="33"/>
      <c r="F15738" s="33"/>
      <c r="G15738" s="33"/>
      <c r="H15738" s="33"/>
      <c r="I15738" s="33"/>
      <c r="J15738" s="33"/>
      <c r="K15738" s="33">
        <v>1</v>
      </c>
      <c r="L15738" s="33"/>
      <c r="M15738" s="33"/>
      <c r="N15738" s="27">
        <v>1</v>
      </c>
    </row>
    <row r="15739" spans="1:14">
      <c r="A15739" s="26" t="s">
        <v>372</v>
      </c>
      <c r="B15739" s="29"/>
      <c r="C15739" s="33"/>
      <c r="D15739" s="33"/>
      <c r="E15739" s="33"/>
      <c r="F15739" s="33"/>
      <c r="G15739" s="33"/>
      <c r="H15739" s="33"/>
      <c r="I15739" s="33"/>
      <c r="J15739" s="33"/>
      <c r="K15739" s="33"/>
      <c r="L15739" s="33"/>
      <c r="M15739" s="33">
        <v>3</v>
      </c>
      <c r="N15739" s="27">
        <v>3</v>
      </c>
    </row>
    <row r="15740" spans="1:14">
      <c r="A15740" s="26" t="s">
        <v>15357</v>
      </c>
      <c r="B15740" s="29"/>
      <c r="C15740" s="33"/>
      <c r="D15740" s="33"/>
      <c r="E15740" s="33"/>
      <c r="F15740" s="33"/>
      <c r="G15740" s="33"/>
      <c r="H15740" s="33"/>
      <c r="I15740" s="33"/>
      <c r="J15740" s="33"/>
      <c r="K15740" s="33"/>
      <c r="L15740" s="33">
        <v>1</v>
      </c>
      <c r="M15740" s="33"/>
      <c r="N15740" s="27">
        <v>1</v>
      </c>
    </row>
    <row r="15741" spans="1:14">
      <c r="A15741" s="26" t="s">
        <v>16225</v>
      </c>
      <c r="B15741" s="29"/>
      <c r="C15741" s="33"/>
      <c r="D15741" s="33"/>
      <c r="E15741" s="33"/>
      <c r="F15741" s="33"/>
      <c r="G15741" s="33"/>
      <c r="H15741" s="33"/>
      <c r="I15741" s="33"/>
      <c r="J15741" s="33">
        <v>2</v>
      </c>
      <c r="K15741" s="33"/>
      <c r="L15741" s="33"/>
      <c r="M15741" s="33"/>
      <c r="N15741" s="27">
        <v>2</v>
      </c>
    </row>
    <row r="15742" spans="1:14">
      <c r="A15742" s="26" t="s">
        <v>13899</v>
      </c>
      <c r="B15742" s="29"/>
      <c r="C15742" s="33"/>
      <c r="D15742" s="33"/>
      <c r="E15742" s="33"/>
      <c r="F15742" s="33"/>
      <c r="G15742" s="33"/>
      <c r="H15742" s="33"/>
      <c r="I15742" s="33"/>
      <c r="J15742" s="33">
        <v>39</v>
      </c>
      <c r="K15742" s="33">
        <v>27</v>
      </c>
      <c r="L15742" s="33">
        <v>1</v>
      </c>
      <c r="M15742" s="33">
        <v>5</v>
      </c>
      <c r="N15742" s="27">
        <v>72</v>
      </c>
    </row>
    <row r="15743" spans="1:14">
      <c r="A15743" s="26" t="s">
        <v>9079</v>
      </c>
      <c r="B15743" s="29"/>
      <c r="C15743" s="33"/>
      <c r="D15743" s="33">
        <v>3</v>
      </c>
      <c r="E15743" s="33"/>
      <c r="F15743" s="33"/>
      <c r="G15743" s="33"/>
      <c r="H15743" s="33"/>
      <c r="I15743" s="33"/>
      <c r="J15743" s="33"/>
      <c r="K15743" s="33"/>
      <c r="L15743" s="33"/>
      <c r="M15743" s="33"/>
      <c r="N15743" s="27">
        <v>3</v>
      </c>
    </row>
    <row r="15744" spans="1:14">
      <c r="A15744" s="26" t="s">
        <v>14225</v>
      </c>
      <c r="B15744" s="29"/>
      <c r="C15744" s="33"/>
      <c r="D15744" s="33"/>
      <c r="E15744" s="33"/>
      <c r="F15744" s="33"/>
      <c r="G15744" s="33"/>
      <c r="H15744" s="33"/>
      <c r="I15744" s="33"/>
      <c r="J15744" s="33">
        <v>16</v>
      </c>
      <c r="K15744" s="33"/>
      <c r="L15744" s="33">
        <v>7</v>
      </c>
      <c r="M15744" s="33">
        <v>1</v>
      </c>
      <c r="N15744" s="27">
        <v>24</v>
      </c>
    </row>
    <row r="15745" spans="1:14">
      <c r="A15745" s="26" t="s">
        <v>15234</v>
      </c>
      <c r="B15745" s="29"/>
      <c r="C15745" s="33"/>
      <c r="D15745" s="33"/>
      <c r="E15745" s="33"/>
      <c r="F15745" s="33"/>
      <c r="G15745" s="33"/>
      <c r="H15745" s="33"/>
      <c r="I15745" s="33"/>
      <c r="J15745" s="33"/>
      <c r="K15745" s="33"/>
      <c r="L15745" s="33">
        <v>2</v>
      </c>
      <c r="M15745" s="33"/>
      <c r="N15745" s="27">
        <v>2</v>
      </c>
    </row>
    <row r="15746" spans="1:14">
      <c r="A15746" s="26" t="s">
        <v>130</v>
      </c>
      <c r="B15746" s="29"/>
      <c r="C15746" s="33"/>
      <c r="D15746" s="33"/>
      <c r="E15746" s="33"/>
      <c r="F15746" s="33"/>
      <c r="G15746" s="33"/>
      <c r="H15746" s="33"/>
      <c r="I15746" s="33"/>
      <c r="J15746" s="33"/>
      <c r="K15746" s="33"/>
      <c r="L15746" s="33"/>
      <c r="M15746" s="33">
        <v>4</v>
      </c>
      <c r="N15746" s="27">
        <v>4</v>
      </c>
    </row>
    <row r="15747" spans="1:14">
      <c r="A15747" s="26" t="s">
        <v>10872</v>
      </c>
      <c r="B15747" s="29"/>
      <c r="C15747" s="33"/>
      <c r="D15747" s="33"/>
      <c r="E15747" s="33"/>
      <c r="F15747" s="33"/>
      <c r="G15747" s="33"/>
      <c r="H15747" s="33"/>
      <c r="I15747" s="33">
        <v>6</v>
      </c>
      <c r="J15747" s="33"/>
      <c r="K15747" s="33"/>
      <c r="L15747" s="33"/>
      <c r="M15747" s="33"/>
      <c r="N15747" s="27">
        <v>6</v>
      </c>
    </row>
    <row r="15748" spans="1:14">
      <c r="A15748" s="26" t="s">
        <v>1622</v>
      </c>
      <c r="B15748" s="29"/>
      <c r="C15748" s="33"/>
      <c r="D15748" s="33"/>
      <c r="E15748" s="33"/>
      <c r="F15748" s="33"/>
      <c r="G15748" s="33"/>
      <c r="H15748" s="33"/>
      <c r="I15748" s="33"/>
      <c r="J15748" s="33"/>
      <c r="K15748" s="33">
        <v>1</v>
      </c>
      <c r="L15748" s="33"/>
      <c r="M15748" s="33"/>
      <c r="N15748" s="27">
        <v>1</v>
      </c>
    </row>
    <row r="15749" spans="1:14">
      <c r="A15749" s="26" t="s">
        <v>11440</v>
      </c>
      <c r="B15749" s="29"/>
      <c r="C15749" s="33"/>
      <c r="D15749" s="33"/>
      <c r="E15749" s="33"/>
      <c r="F15749" s="33"/>
      <c r="G15749" s="33">
        <v>34</v>
      </c>
      <c r="H15749" s="33">
        <v>14</v>
      </c>
      <c r="I15749" s="33">
        <v>11</v>
      </c>
      <c r="J15749" s="33"/>
      <c r="K15749" s="33"/>
      <c r="L15749" s="33"/>
      <c r="M15749" s="33"/>
      <c r="N15749" s="27">
        <v>59</v>
      </c>
    </row>
    <row r="15750" spans="1:14">
      <c r="A15750" s="26" t="s">
        <v>4897</v>
      </c>
      <c r="B15750" s="29"/>
      <c r="C15750" s="33"/>
      <c r="D15750" s="33"/>
      <c r="E15750" s="33"/>
      <c r="F15750" s="33"/>
      <c r="G15750" s="33"/>
      <c r="H15750" s="33"/>
      <c r="I15750" s="33">
        <v>16</v>
      </c>
      <c r="J15750" s="33"/>
      <c r="K15750" s="33"/>
      <c r="L15750" s="33"/>
      <c r="M15750" s="33"/>
      <c r="N15750" s="27">
        <v>16</v>
      </c>
    </row>
    <row r="15751" spans="1:14">
      <c r="A15751" s="26" t="s">
        <v>5375</v>
      </c>
      <c r="B15751" s="29"/>
      <c r="C15751" s="33"/>
      <c r="D15751" s="33"/>
      <c r="E15751" s="33"/>
      <c r="F15751" s="33"/>
      <c r="G15751" s="33"/>
      <c r="H15751" s="33"/>
      <c r="I15751" s="33">
        <v>9</v>
      </c>
      <c r="J15751" s="33">
        <v>5</v>
      </c>
      <c r="K15751" s="33"/>
      <c r="L15751" s="33"/>
      <c r="M15751" s="33"/>
      <c r="N15751" s="27">
        <v>14</v>
      </c>
    </row>
    <row r="15752" spans="1:14">
      <c r="A15752" s="26" t="s">
        <v>14634</v>
      </c>
      <c r="B15752" s="29"/>
      <c r="C15752" s="33"/>
      <c r="D15752" s="33"/>
      <c r="E15752" s="33"/>
      <c r="F15752" s="33"/>
      <c r="G15752" s="33"/>
      <c r="H15752" s="33"/>
      <c r="I15752" s="33"/>
      <c r="J15752" s="33"/>
      <c r="K15752" s="33"/>
      <c r="L15752" s="33">
        <v>4</v>
      </c>
      <c r="M15752" s="33">
        <v>8</v>
      </c>
      <c r="N15752" s="27">
        <v>12</v>
      </c>
    </row>
    <row r="15753" spans="1:14">
      <c r="A15753" s="26" t="s">
        <v>12000</v>
      </c>
      <c r="B15753" s="29"/>
      <c r="C15753" s="33"/>
      <c r="D15753" s="33"/>
      <c r="E15753" s="33"/>
      <c r="F15753" s="33"/>
      <c r="G15753" s="33"/>
      <c r="H15753" s="33">
        <v>29</v>
      </c>
      <c r="I15753" s="33">
        <v>9</v>
      </c>
      <c r="J15753" s="33">
        <v>19</v>
      </c>
      <c r="K15753" s="33">
        <v>13</v>
      </c>
      <c r="L15753" s="33">
        <v>26</v>
      </c>
      <c r="M15753" s="33">
        <v>6</v>
      </c>
      <c r="N15753" s="27">
        <v>102</v>
      </c>
    </row>
    <row r="15754" spans="1:14">
      <c r="A15754" s="26" t="s">
        <v>13367</v>
      </c>
      <c r="B15754" s="29"/>
      <c r="C15754" s="33"/>
      <c r="D15754" s="33"/>
      <c r="E15754" s="33"/>
      <c r="F15754" s="33">
        <v>26</v>
      </c>
      <c r="G15754" s="33">
        <v>50</v>
      </c>
      <c r="H15754" s="33">
        <v>35</v>
      </c>
      <c r="I15754" s="33">
        <v>77</v>
      </c>
      <c r="J15754" s="33">
        <v>72</v>
      </c>
      <c r="K15754" s="33">
        <v>50</v>
      </c>
      <c r="L15754" s="33">
        <v>21</v>
      </c>
      <c r="M15754" s="33">
        <v>12</v>
      </c>
      <c r="N15754" s="27">
        <v>343</v>
      </c>
    </row>
    <row r="15755" spans="1:14">
      <c r="A15755" s="26" t="s">
        <v>13786</v>
      </c>
      <c r="B15755" s="29"/>
      <c r="C15755" s="33"/>
      <c r="D15755" s="33"/>
      <c r="E15755" s="33"/>
      <c r="F15755" s="33"/>
      <c r="G15755" s="33"/>
      <c r="H15755" s="33"/>
      <c r="I15755" s="33"/>
      <c r="J15755" s="33">
        <v>62</v>
      </c>
      <c r="K15755" s="33">
        <v>45</v>
      </c>
      <c r="L15755" s="33">
        <v>4</v>
      </c>
      <c r="M15755" s="33">
        <v>2</v>
      </c>
      <c r="N15755" s="27">
        <v>113</v>
      </c>
    </row>
    <row r="15756" spans="1:14">
      <c r="A15756" s="26" t="s">
        <v>12015</v>
      </c>
      <c r="B15756" s="29"/>
      <c r="C15756" s="33"/>
      <c r="D15756" s="33"/>
      <c r="E15756" s="33"/>
      <c r="F15756" s="33"/>
      <c r="G15756" s="33"/>
      <c r="H15756" s="33">
        <v>28</v>
      </c>
      <c r="I15756" s="33">
        <v>1</v>
      </c>
      <c r="J15756" s="33"/>
      <c r="K15756" s="33"/>
      <c r="L15756" s="33"/>
      <c r="M15756" s="33"/>
      <c r="N15756" s="27">
        <v>29</v>
      </c>
    </row>
    <row r="15757" spans="1:14">
      <c r="A15757" s="26" t="s">
        <v>5313</v>
      </c>
      <c r="B15757" s="29"/>
      <c r="C15757" s="33"/>
      <c r="D15757" s="33"/>
      <c r="E15757" s="33"/>
      <c r="F15757" s="33"/>
      <c r="G15757" s="33"/>
      <c r="H15757" s="33"/>
      <c r="I15757" s="33">
        <v>9</v>
      </c>
      <c r="J15757" s="33">
        <v>11</v>
      </c>
      <c r="K15757" s="33"/>
      <c r="L15757" s="33"/>
      <c r="M15757" s="33"/>
      <c r="N15757" s="27">
        <v>20</v>
      </c>
    </row>
    <row r="15758" spans="1:14">
      <c r="A15758" s="26" t="s">
        <v>12380</v>
      </c>
      <c r="B15758" s="29"/>
      <c r="C15758" s="33"/>
      <c r="D15758" s="33"/>
      <c r="E15758" s="33"/>
      <c r="F15758" s="33"/>
      <c r="G15758" s="33"/>
      <c r="H15758" s="33"/>
      <c r="I15758" s="33"/>
      <c r="J15758" s="33"/>
      <c r="K15758" s="33"/>
      <c r="L15758" s="33">
        <v>107</v>
      </c>
      <c r="M15758" s="33">
        <v>45</v>
      </c>
      <c r="N15758" s="27">
        <v>152</v>
      </c>
    </row>
    <row r="15759" spans="1:14">
      <c r="A15759" s="26" t="s">
        <v>5017</v>
      </c>
      <c r="B15759" s="29"/>
      <c r="C15759" s="33"/>
      <c r="D15759" s="33"/>
      <c r="E15759" s="33"/>
      <c r="F15759" s="33"/>
      <c r="G15759" s="33"/>
      <c r="H15759" s="33"/>
      <c r="I15759" s="33">
        <v>13</v>
      </c>
      <c r="J15759" s="33">
        <v>16</v>
      </c>
      <c r="K15759" s="33">
        <v>8</v>
      </c>
      <c r="L15759" s="33"/>
      <c r="M15759" s="33">
        <v>2</v>
      </c>
      <c r="N15759" s="27">
        <v>39</v>
      </c>
    </row>
    <row r="15760" spans="1:14">
      <c r="A15760" s="26" t="s">
        <v>12322</v>
      </c>
      <c r="B15760" s="29"/>
      <c r="C15760" s="33"/>
      <c r="D15760" s="33"/>
      <c r="E15760" s="33"/>
      <c r="F15760" s="33"/>
      <c r="G15760" s="33"/>
      <c r="H15760" s="33">
        <v>16</v>
      </c>
      <c r="I15760" s="33"/>
      <c r="J15760" s="33"/>
      <c r="K15760" s="33"/>
      <c r="L15760" s="33"/>
      <c r="M15760" s="33"/>
      <c r="N15760" s="27">
        <v>16</v>
      </c>
    </row>
    <row r="15761" spans="1:14">
      <c r="A15761" s="26" t="s">
        <v>5268</v>
      </c>
      <c r="B15761" s="29"/>
      <c r="C15761" s="33"/>
      <c r="D15761" s="33"/>
      <c r="E15761" s="33"/>
      <c r="F15761" s="33"/>
      <c r="G15761" s="33"/>
      <c r="H15761" s="33"/>
      <c r="I15761" s="33">
        <v>10</v>
      </c>
      <c r="J15761" s="33">
        <v>2</v>
      </c>
      <c r="K15761" s="33">
        <v>20</v>
      </c>
      <c r="L15761" s="33">
        <v>24</v>
      </c>
      <c r="M15761" s="33">
        <v>41</v>
      </c>
      <c r="N15761" s="27">
        <v>97</v>
      </c>
    </row>
    <row r="15762" spans="1:14">
      <c r="A15762" s="26" t="s">
        <v>5752</v>
      </c>
      <c r="B15762" s="29"/>
      <c r="C15762" s="33"/>
      <c r="D15762" s="33"/>
      <c r="E15762" s="33"/>
      <c r="F15762" s="33"/>
      <c r="G15762" s="33"/>
      <c r="H15762" s="33"/>
      <c r="I15762" s="33"/>
      <c r="J15762" s="33"/>
      <c r="K15762" s="33">
        <v>7</v>
      </c>
      <c r="L15762" s="33">
        <v>13</v>
      </c>
      <c r="M15762" s="33"/>
      <c r="N15762" s="27">
        <v>20</v>
      </c>
    </row>
    <row r="15763" spans="1:14">
      <c r="A15763" s="26" t="s">
        <v>16048</v>
      </c>
      <c r="B15763" s="29"/>
      <c r="C15763" s="33"/>
      <c r="D15763" s="33"/>
      <c r="E15763" s="33"/>
      <c r="F15763" s="33"/>
      <c r="G15763" s="33"/>
      <c r="H15763" s="33"/>
      <c r="I15763" s="33"/>
      <c r="J15763" s="33">
        <v>2</v>
      </c>
      <c r="K15763" s="33"/>
      <c r="L15763" s="33"/>
      <c r="M15763" s="33"/>
      <c r="N15763" s="27">
        <v>2</v>
      </c>
    </row>
    <row r="15764" spans="1:14">
      <c r="A15764" s="26" t="s">
        <v>14442</v>
      </c>
      <c r="B15764" s="29"/>
      <c r="C15764" s="33"/>
      <c r="D15764" s="33"/>
      <c r="E15764" s="33"/>
      <c r="F15764" s="33"/>
      <c r="G15764" s="33"/>
      <c r="H15764" s="33"/>
      <c r="I15764" s="33"/>
      <c r="J15764" s="33"/>
      <c r="K15764" s="33"/>
      <c r="L15764" s="33">
        <v>6</v>
      </c>
      <c r="M15764" s="33"/>
      <c r="N15764" s="27">
        <v>6</v>
      </c>
    </row>
    <row r="15765" spans="1:14">
      <c r="A15765" s="26" t="s">
        <v>952</v>
      </c>
      <c r="B15765" s="29"/>
      <c r="C15765" s="33"/>
      <c r="D15765" s="33"/>
      <c r="E15765" s="33"/>
      <c r="F15765" s="33"/>
      <c r="G15765" s="33"/>
      <c r="H15765" s="33"/>
      <c r="I15765" s="33"/>
      <c r="J15765" s="33"/>
      <c r="K15765" s="33"/>
      <c r="L15765" s="33"/>
      <c r="M15765" s="33">
        <v>1</v>
      </c>
      <c r="N15765" s="27">
        <v>1</v>
      </c>
    </row>
    <row r="15766" spans="1:14">
      <c r="A15766" s="26" t="s">
        <v>15350</v>
      </c>
      <c r="B15766" s="29"/>
      <c r="C15766" s="33"/>
      <c r="D15766" s="33"/>
      <c r="E15766" s="33"/>
      <c r="F15766" s="33"/>
      <c r="G15766" s="33"/>
      <c r="H15766" s="33"/>
      <c r="I15766" s="33"/>
      <c r="J15766" s="33"/>
      <c r="K15766" s="33"/>
      <c r="L15766" s="33">
        <v>1</v>
      </c>
      <c r="M15766" s="33"/>
      <c r="N15766" s="27">
        <v>1</v>
      </c>
    </row>
    <row r="15767" spans="1:14">
      <c r="A15767" s="26" t="s">
        <v>12237</v>
      </c>
      <c r="B15767" s="29"/>
      <c r="C15767" s="33"/>
      <c r="D15767" s="33"/>
      <c r="E15767" s="33"/>
      <c r="F15767" s="33"/>
      <c r="G15767" s="33"/>
      <c r="H15767" s="33">
        <v>19</v>
      </c>
      <c r="I15767" s="33">
        <v>3</v>
      </c>
      <c r="J15767" s="33">
        <v>6</v>
      </c>
      <c r="K15767" s="33">
        <v>2</v>
      </c>
      <c r="L15767" s="33"/>
      <c r="M15767" s="33"/>
      <c r="N15767" s="27">
        <v>30</v>
      </c>
    </row>
    <row r="15768" spans="1:14">
      <c r="A15768" s="26" t="s">
        <v>11804</v>
      </c>
      <c r="B15768" s="29"/>
      <c r="C15768" s="33"/>
      <c r="D15768" s="33"/>
      <c r="E15768" s="33"/>
      <c r="F15768" s="33"/>
      <c r="G15768" s="33"/>
      <c r="H15768" s="33"/>
      <c r="I15768" s="33">
        <v>5</v>
      </c>
      <c r="J15768" s="33">
        <v>5</v>
      </c>
      <c r="K15768" s="33">
        <v>1</v>
      </c>
      <c r="L15768" s="33"/>
      <c r="M15768" s="33"/>
      <c r="N15768" s="27">
        <v>11</v>
      </c>
    </row>
    <row r="15769" spans="1:14">
      <c r="A15769" s="26" t="s">
        <v>16677</v>
      </c>
      <c r="B15769" s="29"/>
      <c r="C15769" s="33"/>
      <c r="D15769" s="33"/>
      <c r="E15769" s="33"/>
      <c r="F15769" s="33"/>
      <c r="G15769" s="33"/>
      <c r="H15769" s="33"/>
      <c r="I15769" s="33"/>
      <c r="J15769" s="33">
        <v>1</v>
      </c>
      <c r="K15769" s="33"/>
      <c r="L15769" s="33"/>
      <c r="M15769" s="33"/>
      <c r="N15769" s="27">
        <v>1</v>
      </c>
    </row>
    <row r="15770" spans="1:14">
      <c r="A15770" s="26" t="s">
        <v>687</v>
      </c>
      <c r="B15770" s="29"/>
      <c r="C15770" s="33"/>
      <c r="D15770" s="33"/>
      <c r="E15770" s="33"/>
      <c r="F15770" s="33"/>
      <c r="G15770" s="33"/>
      <c r="H15770" s="33"/>
      <c r="I15770" s="33"/>
      <c r="J15770" s="33"/>
      <c r="K15770" s="33"/>
      <c r="L15770" s="33"/>
      <c r="M15770" s="33">
        <v>2</v>
      </c>
      <c r="N15770" s="27">
        <v>2</v>
      </c>
    </row>
    <row r="15771" spans="1:14">
      <c r="A15771" s="26" t="s">
        <v>3446</v>
      </c>
      <c r="B15771" s="29"/>
      <c r="C15771" s="33"/>
      <c r="D15771" s="33"/>
      <c r="E15771" s="33"/>
      <c r="F15771" s="33"/>
      <c r="G15771" s="33"/>
      <c r="H15771" s="33"/>
      <c r="I15771" s="33"/>
      <c r="J15771" s="33"/>
      <c r="K15771" s="33"/>
      <c r="L15771" s="33"/>
      <c r="M15771" s="33">
        <v>18</v>
      </c>
      <c r="N15771" s="27">
        <v>18</v>
      </c>
    </row>
    <row r="15772" spans="1:14">
      <c r="A15772" s="26" t="s">
        <v>12182</v>
      </c>
      <c r="B15772" s="29"/>
      <c r="C15772" s="33"/>
      <c r="D15772" s="33"/>
      <c r="E15772" s="33"/>
      <c r="F15772" s="33"/>
      <c r="G15772" s="33"/>
      <c r="H15772" s="33">
        <v>20</v>
      </c>
      <c r="I15772" s="33">
        <v>87</v>
      </c>
      <c r="J15772" s="33">
        <v>39</v>
      </c>
      <c r="K15772" s="33">
        <v>57</v>
      </c>
      <c r="L15772" s="33">
        <v>12</v>
      </c>
      <c r="M15772" s="33">
        <v>11</v>
      </c>
      <c r="N15772" s="27">
        <v>226</v>
      </c>
    </row>
    <row r="15773" spans="1:14">
      <c r="A15773" s="26" t="s">
        <v>7206</v>
      </c>
      <c r="B15773" s="29"/>
      <c r="C15773" s="33"/>
      <c r="D15773" s="33"/>
      <c r="E15773" s="33"/>
      <c r="F15773" s="33"/>
      <c r="G15773" s="33"/>
      <c r="H15773" s="33">
        <v>12</v>
      </c>
      <c r="I15773" s="33"/>
      <c r="J15773" s="33"/>
      <c r="K15773" s="33"/>
      <c r="L15773" s="33"/>
      <c r="M15773" s="33"/>
      <c r="N15773" s="27">
        <v>12</v>
      </c>
    </row>
    <row r="15774" spans="1:14">
      <c r="A15774" s="26" t="s">
        <v>7111</v>
      </c>
      <c r="B15774" s="29"/>
      <c r="C15774" s="33"/>
      <c r="D15774" s="33"/>
      <c r="E15774" s="33"/>
      <c r="F15774" s="33"/>
      <c r="G15774" s="33"/>
      <c r="H15774" s="33">
        <v>15</v>
      </c>
      <c r="I15774" s="33">
        <v>9</v>
      </c>
      <c r="J15774" s="33"/>
      <c r="K15774" s="33">
        <v>3</v>
      </c>
      <c r="L15774" s="33"/>
      <c r="M15774" s="33"/>
      <c r="N15774" s="27">
        <v>27</v>
      </c>
    </row>
    <row r="15775" spans="1:14">
      <c r="A15775" s="26" t="s">
        <v>8625</v>
      </c>
      <c r="B15775" s="29"/>
      <c r="C15775" s="33">
        <v>2</v>
      </c>
      <c r="D15775" s="33">
        <v>11</v>
      </c>
      <c r="E15775" s="33"/>
      <c r="F15775" s="33"/>
      <c r="G15775" s="33"/>
      <c r="H15775" s="33"/>
      <c r="I15775" s="33">
        <v>93</v>
      </c>
      <c r="J15775" s="33">
        <v>49</v>
      </c>
      <c r="K15775" s="33">
        <v>11</v>
      </c>
      <c r="L15775" s="33">
        <v>5</v>
      </c>
      <c r="M15775" s="33">
        <v>8</v>
      </c>
      <c r="N15775" s="27">
        <v>179</v>
      </c>
    </row>
    <row r="15776" spans="1:14">
      <c r="A15776" s="26" t="s">
        <v>14223</v>
      </c>
      <c r="B15776" s="29"/>
      <c r="C15776" s="33"/>
      <c r="D15776" s="33"/>
      <c r="E15776" s="33"/>
      <c r="F15776" s="33"/>
      <c r="G15776" s="33"/>
      <c r="H15776" s="33"/>
      <c r="I15776" s="33"/>
      <c r="J15776" s="33">
        <v>16</v>
      </c>
      <c r="K15776" s="33"/>
      <c r="L15776" s="33"/>
      <c r="M15776" s="33"/>
      <c r="N15776" s="27">
        <v>16</v>
      </c>
    </row>
    <row r="15777" spans="1:14">
      <c r="A15777" s="26" t="s">
        <v>6107</v>
      </c>
      <c r="B15777" s="29"/>
      <c r="C15777" s="33"/>
      <c r="D15777" s="33"/>
      <c r="E15777" s="33"/>
      <c r="F15777" s="33"/>
      <c r="G15777" s="33"/>
      <c r="H15777" s="33"/>
      <c r="I15777" s="33"/>
      <c r="J15777" s="33"/>
      <c r="K15777" s="33">
        <v>3</v>
      </c>
      <c r="L15777" s="33"/>
      <c r="M15777" s="33"/>
      <c r="N15777" s="27">
        <v>3</v>
      </c>
    </row>
    <row r="15778" spans="1:14">
      <c r="A15778" s="26" t="s">
        <v>7179</v>
      </c>
      <c r="B15778" s="29"/>
      <c r="C15778" s="33"/>
      <c r="D15778" s="33"/>
      <c r="E15778" s="33"/>
      <c r="F15778" s="33"/>
      <c r="G15778" s="33"/>
      <c r="H15778" s="33">
        <v>13</v>
      </c>
      <c r="I15778" s="33">
        <v>31</v>
      </c>
      <c r="J15778" s="33">
        <v>24</v>
      </c>
      <c r="K15778" s="33">
        <v>7</v>
      </c>
      <c r="L15778" s="33">
        <v>5</v>
      </c>
      <c r="M15778" s="33"/>
      <c r="N15778" s="27">
        <v>80</v>
      </c>
    </row>
    <row r="15779" spans="1:14">
      <c r="A15779" s="26" t="s">
        <v>12902</v>
      </c>
      <c r="B15779" s="29"/>
      <c r="C15779" s="33"/>
      <c r="D15779" s="33"/>
      <c r="E15779" s="33"/>
      <c r="F15779" s="33"/>
      <c r="G15779" s="33"/>
      <c r="H15779" s="33"/>
      <c r="I15779" s="33"/>
      <c r="J15779" s="33"/>
      <c r="K15779" s="33"/>
      <c r="L15779" s="33">
        <v>14</v>
      </c>
      <c r="M15779" s="33">
        <v>14</v>
      </c>
      <c r="N15779" s="27">
        <v>28</v>
      </c>
    </row>
    <row r="15780" spans="1:14">
      <c r="A15780" s="26" t="s">
        <v>15232</v>
      </c>
      <c r="B15780" s="29"/>
      <c r="C15780" s="33"/>
      <c r="D15780" s="33"/>
      <c r="E15780" s="33"/>
      <c r="F15780" s="33"/>
      <c r="G15780" s="33"/>
      <c r="H15780" s="33"/>
      <c r="I15780" s="33"/>
      <c r="J15780" s="33"/>
      <c r="K15780" s="33"/>
      <c r="L15780" s="33">
        <v>2</v>
      </c>
      <c r="M15780" s="33"/>
      <c r="N15780" s="27">
        <v>2</v>
      </c>
    </row>
    <row r="15781" spans="1:14">
      <c r="A15781" s="26" t="s">
        <v>16507</v>
      </c>
      <c r="B15781" s="29"/>
      <c r="C15781" s="33"/>
      <c r="D15781" s="33"/>
      <c r="E15781" s="33"/>
      <c r="F15781" s="33"/>
      <c r="G15781" s="33"/>
      <c r="H15781" s="33"/>
      <c r="I15781" s="33"/>
      <c r="J15781" s="33">
        <v>1</v>
      </c>
      <c r="K15781" s="33"/>
      <c r="L15781" s="33"/>
      <c r="M15781" s="33"/>
      <c r="N15781" s="27">
        <v>1</v>
      </c>
    </row>
    <row r="15782" spans="1:14">
      <c r="A15782" s="26" t="s">
        <v>9963</v>
      </c>
      <c r="B15782" s="29"/>
      <c r="C15782" s="33"/>
      <c r="D15782" s="33"/>
      <c r="E15782" s="33"/>
      <c r="F15782" s="33"/>
      <c r="G15782" s="33"/>
      <c r="H15782" s="33"/>
      <c r="I15782" s="33"/>
      <c r="J15782" s="33">
        <v>9</v>
      </c>
      <c r="K15782" s="33">
        <v>18</v>
      </c>
      <c r="L15782" s="33">
        <v>22</v>
      </c>
      <c r="M15782" s="33">
        <v>27</v>
      </c>
      <c r="N15782" s="27">
        <v>76</v>
      </c>
    </row>
    <row r="15783" spans="1:14">
      <c r="A15783" s="26" t="s">
        <v>15356</v>
      </c>
      <c r="B15783" s="29"/>
      <c r="C15783" s="33"/>
      <c r="D15783" s="33"/>
      <c r="E15783" s="33"/>
      <c r="F15783" s="33"/>
      <c r="G15783" s="33"/>
      <c r="H15783" s="33"/>
      <c r="I15783" s="33"/>
      <c r="J15783" s="33"/>
      <c r="K15783" s="33"/>
      <c r="L15783" s="33">
        <v>1</v>
      </c>
      <c r="M15783" s="33"/>
      <c r="N15783" s="27">
        <v>1</v>
      </c>
    </row>
    <row r="15784" spans="1:14">
      <c r="A15784" s="26" t="s">
        <v>7894</v>
      </c>
      <c r="B15784" s="29"/>
      <c r="C15784" s="33"/>
      <c r="D15784" s="33"/>
      <c r="E15784" s="33">
        <v>10</v>
      </c>
      <c r="F15784" s="33"/>
      <c r="G15784" s="33"/>
      <c r="H15784" s="33"/>
      <c r="I15784" s="33">
        <v>1</v>
      </c>
      <c r="J15784" s="33"/>
      <c r="K15784" s="33"/>
      <c r="L15784" s="33"/>
      <c r="M15784" s="33"/>
      <c r="N15784" s="27">
        <v>11</v>
      </c>
    </row>
    <row r="15785" spans="1:14">
      <c r="A15785" s="26" t="s">
        <v>11107</v>
      </c>
      <c r="B15785" s="29"/>
      <c r="C15785" s="33"/>
      <c r="D15785" s="33"/>
      <c r="E15785" s="33">
        <v>37</v>
      </c>
      <c r="F15785" s="33">
        <v>28</v>
      </c>
      <c r="G15785" s="33"/>
      <c r="H15785" s="33">
        <v>10</v>
      </c>
      <c r="I15785" s="33">
        <v>5</v>
      </c>
      <c r="J15785" s="33"/>
      <c r="K15785" s="33"/>
      <c r="L15785" s="33"/>
      <c r="M15785" s="33"/>
      <c r="N15785" s="27">
        <v>80</v>
      </c>
    </row>
    <row r="15786" spans="1:14">
      <c r="A15786" s="26" t="s">
        <v>3295</v>
      </c>
      <c r="B15786" s="29"/>
      <c r="C15786" s="33"/>
      <c r="D15786" s="33"/>
      <c r="E15786" s="33"/>
      <c r="F15786" s="33"/>
      <c r="G15786" s="33"/>
      <c r="H15786" s="33"/>
      <c r="I15786" s="33"/>
      <c r="J15786" s="33"/>
      <c r="K15786" s="33"/>
      <c r="L15786" s="33"/>
      <c r="M15786" s="33">
        <v>30</v>
      </c>
      <c r="N15786" s="27">
        <v>30</v>
      </c>
    </row>
    <row r="15787" spans="1:14">
      <c r="A15787" s="26" t="s">
        <v>12303</v>
      </c>
      <c r="B15787" s="29"/>
      <c r="C15787" s="33"/>
      <c r="D15787" s="33"/>
      <c r="E15787" s="33"/>
      <c r="F15787" s="33"/>
      <c r="G15787" s="33"/>
      <c r="H15787" s="33">
        <v>16</v>
      </c>
      <c r="I15787" s="33"/>
      <c r="J15787" s="33"/>
      <c r="K15787" s="33"/>
      <c r="L15787" s="33">
        <v>6</v>
      </c>
      <c r="M15787" s="33">
        <v>7</v>
      </c>
      <c r="N15787" s="27">
        <v>29</v>
      </c>
    </row>
    <row r="15788" spans="1:14">
      <c r="A15788" s="26" t="s">
        <v>5966</v>
      </c>
      <c r="B15788" s="29"/>
      <c r="C15788" s="33"/>
      <c r="D15788" s="33"/>
      <c r="E15788" s="33"/>
      <c r="F15788" s="33"/>
      <c r="G15788" s="33"/>
      <c r="H15788" s="33"/>
      <c r="I15788" s="33"/>
      <c r="J15788" s="33"/>
      <c r="K15788" s="33">
        <v>4</v>
      </c>
      <c r="L15788" s="33"/>
      <c r="M15788" s="33"/>
      <c r="N15788" s="27">
        <v>4</v>
      </c>
    </row>
    <row r="15789" spans="1:14">
      <c r="A15789" s="26" t="s">
        <v>941</v>
      </c>
      <c r="B15789" s="29"/>
      <c r="C15789" s="33"/>
      <c r="D15789" s="33"/>
      <c r="E15789" s="33"/>
      <c r="F15789" s="33"/>
      <c r="G15789" s="33"/>
      <c r="H15789" s="33"/>
      <c r="I15789" s="33"/>
      <c r="J15789" s="33"/>
      <c r="K15789" s="33"/>
      <c r="L15789" s="33"/>
      <c r="M15789" s="33">
        <v>1</v>
      </c>
      <c r="N15789" s="27">
        <v>1</v>
      </c>
    </row>
    <row r="15790" spans="1:14">
      <c r="A15790" s="26" t="s">
        <v>8770</v>
      </c>
      <c r="B15790" s="29"/>
      <c r="C15790" s="33"/>
      <c r="D15790" s="33">
        <v>42</v>
      </c>
      <c r="E15790" s="33">
        <v>13</v>
      </c>
      <c r="F15790" s="33"/>
      <c r="G15790" s="33"/>
      <c r="H15790" s="33"/>
      <c r="I15790" s="33">
        <v>13</v>
      </c>
      <c r="J15790" s="33">
        <v>1</v>
      </c>
      <c r="K15790" s="33">
        <v>4</v>
      </c>
      <c r="L15790" s="33"/>
      <c r="M15790" s="33"/>
      <c r="N15790" s="27">
        <v>73</v>
      </c>
    </row>
    <row r="15791" spans="1:14">
      <c r="A15791" s="26" t="s">
        <v>18</v>
      </c>
      <c r="B15791" s="29"/>
      <c r="C15791" s="33"/>
      <c r="D15791" s="33"/>
      <c r="E15791" s="33"/>
      <c r="F15791" s="33"/>
      <c r="G15791" s="33"/>
      <c r="H15791" s="33"/>
      <c r="I15791" s="33"/>
      <c r="J15791" s="33"/>
      <c r="K15791" s="33"/>
      <c r="L15791" s="33"/>
      <c r="M15791" s="33">
        <v>5</v>
      </c>
      <c r="N15791" s="27">
        <v>5</v>
      </c>
    </row>
    <row r="15792" spans="1:14">
      <c r="A15792" s="26" t="s">
        <v>338</v>
      </c>
      <c r="B15792" s="29"/>
      <c r="C15792" s="33"/>
      <c r="D15792" s="33"/>
      <c r="E15792" s="33"/>
      <c r="F15792" s="33"/>
      <c r="G15792" s="33"/>
      <c r="H15792" s="33"/>
      <c r="I15792" s="33"/>
      <c r="J15792" s="33"/>
      <c r="K15792" s="33"/>
      <c r="L15792" s="33"/>
      <c r="M15792" s="33">
        <v>3</v>
      </c>
      <c r="N15792" s="27">
        <v>3</v>
      </c>
    </row>
    <row r="15793" spans="1:14">
      <c r="A15793" s="26" t="s">
        <v>17</v>
      </c>
      <c r="B15793" s="29"/>
      <c r="C15793" s="33"/>
      <c r="D15793" s="33"/>
      <c r="E15793" s="33"/>
      <c r="F15793" s="33"/>
      <c r="G15793" s="33"/>
      <c r="H15793" s="33"/>
      <c r="I15793" s="33"/>
      <c r="J15793" s="33"/>
      <c r="K15793" s="33"/>
      <c r="L15793" s="33"/>
      <c r="M15793" s="33">
        <v>5</v>
      </c>
      <c r="N15793" s="27">
        <v>5</v>
      </c>
    </row>
    <row r="15794" spans="1:14">
      <c r="A15794" s="26" t="s">
        <v>3610</v>
      </c>
      <c r="B15794" s="29"/>
      <c r="C15794" s="33"/>
      <c r="D15794" s="33"/>
      <c r="E15794" s="33"/>
      <c r="F15794" s="33"/>
      <c r="G15794" s="33"/>
      <c r="H15794" s="33"/>
      <c r="I15794" s="33"/>
      <c r="J15794" s="33"/>
      <c r="K15794" s="33"/>
      <c r="L15794" s="33"/>
      <c r="M15794" s="33">
        <v>12</v>
      </c>
      <c r="N15794" s="27">
        <v>12</v>
      </c>
    </row>
    <row r="15795" spans="1:14">
      <c r="A15795" s="26" t="s">
        <v>1631</v>
      </c>
      <c r="B15795" s="29"/>
      <c r="C15795" s="33"/>
      <c r="D15795" s="33"/>
      <c r="E15795" s="33"/>
      <c r="F15795" s="33"/>
      <c r="G15795" s="33"/>
      <c r="H15795" s="33"/>
      <c r="I15795" s="33"/>
      <c r="J15795" s="33"/>
      <c r="K15795" s="33">
        <v>1</v>
      </c>
      <c r="L15795" s="33"/>
      <c r="M15795" s="33"/>
      <c r="N15795" s="27">
        <v>1</v>
      </c>
    </row>
    <row r="15796" spans="1:14">
      <c r="A15796" s="26" t="s">
        <v>2033</v>
      </c>
      <c r="B15796" s="29"/>
      <c r="C15796" s="33"/>
      <c r="D15796" s="33"/>
      <c r="E15796" s="33"/>
      <c r="F15796" s="33"/>
      <c r="G15796" s="33"/>
      <c r="H15796" s="33"/>
      <c r="I15796" s="33">
        <v>2</v>
      </c>
      <c r="J15796" s="33"/>
      <c r="K15796" s="33"/>
      <c r="L15796" s="33"/>
      <c r="M15796" s="33"/>
      <c r="N15796" s="27">
        <v>2</v>
      </c>
    </row>
    <row r="15797" spans="1:14">
      <c r="A15797" s="26" t="s">
        <v>10738</v>
      </c>
      <c r="B15797" s="29"/>
      <c r="C15797" s="33"/>
      <c r="D15797" s="33"/>
      <c r="E15797" s="33"/>
      <c r="F15797" s="33"/>
      <c r="G15797" s="33"/>
      <c r="H15797" s="33"/>
      <c r="I15797" s="33"/>
      <c r="J15797" s="33">
        <v>3</v>
      </c>
      <c r="K15797" s="33">
        <v>1</v>
      </c>
      <c r="L15797" s="33"/>
      <c r="M15797" s="33"/>
      <c r="N15797" s="27">
        <v>4</v>
      </c>
    </row>
    <row r="15798" spans="1:14">
      <c r="A15798" s="26" t="s">
        <v>3964</v>
      </c>
      <c r="B15798" s="29"/>
      <c r="C15798" s="33"/>
      <c r="D15798" s="33"/>
      <c r="E15798" s="33"/>
      <c r="F15798" s="33"/>
      <c r="G15798" s="33"/>
      <c r="H15798" s="33"/>
      <c r="I15798" s="33"/>
      <c r="J15798" s="33"/>
      <c r="K15798" s="33"/>
      <c r="L15798" s="33"/>
      <c r="M15798" s="33">
        <v>6</v>
      </c>
      <c r="N15798" s="27">
        <v>6</v>
      </c>
    </row>
    <row r="15799" spans="1:14">
      <c r="A15799" s="26" t="s">
        <v>5597</v>
      </c>
      <c r="B15799" s="29"/>
      <c r="C15799" s="33"/>
      <c r="D15799" s="33"/>
      <c r="E15799" s="33"/>
      <c r="F15799" s="33"/>
      <c r="G15799" s="33"/>
      <c r="H15799" s="33"/>
      <c r="I15799" s="33"/>
      <c r="J15799" s="33"/>
      <c r="K15799" s="33">
        <v>9</v>
      </c>
      <c r="L15799" s="33"/>
      <c r="M15799" s="33"/>
      <c r="N15799" s="27">
        <v>9</v>
      </c>
    </row>
    <row r="15800" spans="1:14">
      <c r="A15800" s="26" t="s">
        <v>14291</v>
      </c>
      <c r="B15800" s="29"/>
      <c r="C15800" s="33"/>
      <c r="D15800" s="33">
        <v>1</v>
      </c>
      <c r="E15800" s="33"/>
      <c r="F15800" s="33"/>
      <c r="G15800" s="33"/>
      <c r="H15800" s="33"/>
      <c r="I15800" s="33"/>
      <c r="J15800" s="33"/>
      <c r="K15800" s="33"/>
      <c r="L15800" s="33"/>
      <c r="M15800" s="33"/>
      <c r="N15800" s="27">
        <v>1</v>
      </c>
    </row>
    <row r="15801" spans="1:14">
      <c r="A15801" s="26" t="s">
        <v>14106</v>
      </c>
      <c r="B15801" s="29"/>
      <c r="C15801" s="33"/>
      <c r="D15801" s="33"/>
      <c r="E15801" s="33"/>
      <c r="F15801" s="33"/>
      <c r="G15801" s="33"/>
      <c r="H15801" s="33"/>
      <c r="I15801" s="33"/>
      <c r="J15801" s="33">
        <v>20</v>
      </c>
      <c r="K15801" s="33"/>
      <c r="L15801" s="33"/>
      <c r="M15801" s="33"/>
      <c r="N15801" s="27">
        <v>20</v>
      </c>
    </row>
    <row r="15802" spans="1:14">
      <c r="A15802" s="26" t="s">
        <v>10425</v>
      </c>
      <c r="B15802" s="29"/>
      <c r="C15802" s="33"/>
      <c r="D15802" s="33"/>
      <c r="E15802" s="33"/>
      <c r="F15802" s="33"/>
      <c r="G15802" s="33"/>
      <c r="H15802" s="33"/>
      <c r="I15802" s="33"/>
      <c r="J15802" s="33">
        <v>4</v>
      </c>
      <c r="K15802" s="33">
        <v>1</v>
      </c>
      <c r="L15802" s="33"/>
      <c r="M15802" s="33"/>
      <c r="N15802" s="27">
        <v>5</v>
      </c>
    </row>
    <row r="15803" spans="1:14">
      <c r="A15803" s="26" t="s">
        <v>5301</v>
      </c>
      <c r="B15803" s="29"/>
      <c r="C15803" s="33"/>
      <c r="D15803" s="33"/>
      <c r="E15803" s="33"/>
      <c r="F15803" s="33"/>
      <c r="G15803" s="33"/>
      <c r="H15803" s="33"/>
      <c r="I15803" s="33">
        <v>9</v>
      </c>
      <c r="J15803" s="33">
        <v>58</v>
      </c>
      <c r="K15803" s="33">
        <v>30</v>
      </c>
      <c r="L15803" s="33">
        <v>22</v>
      </c>
      <c r="M15803" s="33">
        <v>43</v>
      </c>
      <c r="N15803" s="27">
        <v>162</v>
      </c>
    </row>
    <row r="15804" spans="1:14">
      <c r="A15804" s="26" t="s">
        <v>3291</v>
      </c>
      <c r="B15804" s="29"/>
      <c r="C15804" s="33"/>
      <c r="D15804" s="33"/>
      <c r="E15804" s="33"/>
      <c r="F15804" s="33"/>
      <c r="G15804" s="33"/>
      <c r="H15804" s="33"/>
      <c r="I15804" s="33"/>
      <c r="J15804" s="33"/>
      <c r="K15804" s="33"/>
      <c r="L15804" s="33"/>
      <c r="M15804" s="33">
        <v>30</v>
      </c>
      <c r="N15804" s="27">
        <v>30</v>
      </c>
    </row>
    <row r="15805" spans="1:14">
      <c r="A15805" s="26" t="s">
        <v>8076</v>
      </c>
      <c r="B15805" s="29"/>
      <c r="C15805" s="33"/>
      <c r="D15805" s="33"/>
      <c r="E15805" s="33"/>
      <c r="F15805" s="33">
        <v>56</v>
      </c>
      <c r="G15805" s="33">
        <v>174</v>
      </c>
      <c r="H15805" s="33">
        <v>129</v>
      </c>
      <c r="I15805" s="33">
        <v>209</v>
      </c>
      <c r="J15805" s="33">
        <v>186</v>
      </c>
      <c r="K15805" s="33">
        <v>199</v>
      </c>
      <c r="L15805" s="33">
        <v>82</v>
      </c>
      <c r="M15805" s="33">
        <v>73</v>
      </c>
      <c r="N15805" s="27">
        <v>1108</v>
      </c>
    </row>
    <row r="15806" spans="1:14">
      <c r="A15806" s="26" t="s">
        <v>9235</v>
      </c>
      <c r="B15806" s="29"/>
      <c r="C15806" s="33"/>
      <c r="D15806" s="33"/>
      <c r="E15806" s="33"/>
      <c r="F15806" s="33"/>
      <c r="G15806" s="33"/>
      <c r="H15806" s="33"/>
      <c r="I15806" s="33"/>
      <c r="J15806" s="33"/>
      <c r="K15806" s="33">
        <v>67</v>
      </c>
      <c r="L15806" s="33">
        <v>29</v>
      </c>
      <c r="M15806" s="33">
        <v>63</v>
      </c>
      <c r="N15806" s="27">
        <v>159</v>
      </c>
    </row>
    <row r="15807" spans="1:14">
      <c r="A15807" s="26" t="s">
        <v>8525</v>
      </c>
      <c r="B15807" s="29"/>
      <c r="C15807" s="33">
        <v>4</v>
      </c>
      <c r="D15807" s="33"/>
      <c r="E15807" s="33"/>
      <c r="F15807" s="33"/>
      <c r="G15807" s="33"/>
      <c r="H15807" s="33"/>
      <c r="I15807" s="33"/>
      <c r="J15807" s="33"/>
      <c r="K15807" s="33"/>
      <c r="L15807" s="33"/>
      <c r="M15807" s="33"/>
      <c r="N15807" s="27">
        <v>4</v>
      </c>
    </row>
    <row r="15808" spans="1:14">
      <c r="A15808" s="26" t="s">
        <v>9090</v>
      </c>
      <c r="B15808" s="29"/>
      <c r="C15808" s="33"/>
      <c r="D15808" s="33">
        <v>2</v>
      </c>
      <c r="E15808" s="33"/>
      <c r="F15808" s="33"/>
      <c r="G15808" s="33"/>
      <c r="H15808" s="33"/>
      <c r="I15808" s="33"/>
      <c r="J15808" s="33"/>
      <c r="K15808" s="33"/>
      <c r="L15808" s="33"/>
      <c r="M15808" s="33"/>
      <c r="N15808" s="27">
        <v>2</v>
      </c>
    </row>
    <row r="15809" spans="1:14">
      <c r="A15809" s="26" t="s">
        <v>4051</v>
      </c>
      <c r="B15809" s="29"/>
      <c r="C15809" s="33"/>
      <c r="D15809" s="33"/>
      <c r="E15809" s="33"/>
      <c r="F15809" s="33"/>
      <c r="G15809" s="33"/>
      <c r="H15809" s="33"/>
      <c r="I15809" s="33"/>
      <c r="J15809" s="33"/>
      <c r="K15809" s="33">
        <v>54</v>
      </c>
      <c r="L15809" s="33">
        <v>16</v>
      </c>
      <c r="M15809" s="33">
        <v>11</v>
      </c>
      <c r="N15809" s="27">
        <v>81</v>
      </c>
    </row>
    <row r="15810" spans="1:14">
      <c r="A15810" s="26" t="s">
        <v>7482</v>
      </c>
      <c r="B15810" s="29"/>
      <c r="C15810" s="33"/>
      <c r="D15810" s="33"/>
      <c r="E15810" s="33"/>
      <c r="F15810" s="33"/>
      <c r="G15810" s="33">
        <v>29</v>
      </c>
      <c r="H15810" s="33">
        <v>101</v>
      </c>
      <c r="I15810" s="33">
        <v>28</v>
      </c>
      <c r="J15810" s="33">
        <v>57</v>
      </c>
      <c r="K15810" s="33">
        <v>29</v>
      </c>
      <c r="L15810" s="33">
        <v>11</v>
      </c>
      <c r="M15810" s="33"/>
      <c r="N15810" s="27">
        <v>255</v>
      </c>
    </row>
    <row r="15811" spans="1:14">
      <c r="A15811" s="26" t="s">
        <v>9</v>
      </c>
      <c r="B15811" s="29"/>
      <c r="C15811" s="33"/>
      <c r="D15811" s="33"/>
      <c r="E15811" s="33"/>
      <c r="F15811" s="33"/>
      <c r="G15811" s="33"/>
      <c r="H15811" s="33"/>
      <c r="I15811" s="33"/>
      <c r="J15811" s="33"/>
      <c r="K15811" s="33"/>
      <c r="L15811" s="33"/>
      <c r="M15811" s="33">
        <v>5</v>
      </c>
      <c r="N15811" s="27">
        <v>5</v>
      </c>
    </row>
    <row r="15812" spans="1:14">
      <c r="A15812" s="26" t="s">
        <v>15359</v>
      </c>
      <c r="B15812" s="29"/>
      <c r="C15812" s="33"/>
      <c r="D15812" s="33"/>
      <c r="E15812" s="33"/>
      <c r="F15812" s="33"/>
      <c r="G15812" s="33"/>
      <c r="H15812" s="33"/>
      <c r="I15812" s="33"/>
      <c r="J15812" s="33"/>
      <c r="K15812" s="33"/>
      <c r="L15812" s="33">
        <v>1</v>
      </c>
      <c r="M15812" s="33"/>
      <c r="N15812" s="27">
        <v>1</v>
      </c>
    </row>
    <row r="15813" spans="1:14">
      <c r="A15813" s="26" t="s">
        <v>12538</v>
      </c>
      <c r="B15813" s="29"/>
      <c r="C15813" s="33"/>
      <c r="D15813" s="33"/>
      <c r="E15813" s="33"/>
      <c r="F15813" s="33"/>
      <c r="G15813" s="33"/>
      <c r="H15813" s="33"/>
      <c r="I15813" s="33"/>
      <c r="J15813" s="33"/>
      <c r="K15813" s="33"/>
      <c r="L15813" s="33">
        <v>40</v>
      </c>
      <c r="M15813" s="33">
        <v>44</v>
      </c>
      <c r="N15813" s="27">
        <v>84</v>
      </c>
    </row>
    <row r="15814" spans="1:14">
      <c r="A15814" s="26" t="s">
        <v>1624</v>
      </c>
      <c r="B15814" s="29"/>
      <c r="C15814" s="33"/>
      <c r="D15814" s="33"/>
      <c r="E15814" s="33"/>
      <c r="F15814" s="33"/>
      <c r="G15814" s="33"/>
      <c r="H15814" s="33"/>
      <c r="I15814" s="33"/>
      <c r="J15814" s="33"/>
      <c r="K15814" s="33">
        <v>1</v>
      </c>
      <c r="L15814" s="33"/>
      <c r="M15814" s="33"/>
      <c r="N15814" s="27">
        <v>1</v>
      </c>
    </row>
    <row r="15815" spans="1:14">
      <c r="A15815" s="26" t="s">
        <v>6665</v>
      </c>
      <c r="B15815" s="29"/>
      <c r="C15815" s="33"/>
      <c r="D15815" s="33"/>
      <c r="E15815" s="33"/>
      <c r="F15815" s="33"/>
      <c r="G15815" s="33"/>
      <c r="H15815" s="33"/>
      <c r="I15815" s="33">
        <v>4</v>
      </c>
      <c r="J15815" s="33"/>
      <c r="K15815" s="33"/>
      <c r="L15815" s="33"/>
      <c r="M15815" s="33"/>
      <c r="N15815" s="27">
        <v>4</v>
      </c>
    </row>
    <row r="15816" spans="1:14">
      <c r="A15816" s="26" t="s">
        <v>6961</v>
      </c>
      <c r="B15816" s="29"/>
      <c r="C15816" s="33"/>
      <c r="D15816" s="33"/>
      <c r="E15816" s="33"/>
      <c r="F15816" s="33"/>
      <c r="G15816" s="33"/>
      <c r="H15816" s="33"/>
      <c r="I15816" s="33">
        <v>3</v>
      </c>
      <c r="J15816" s="33">
        <v>7</v>
      </c>
      <c r="K15816" s="33"/>
      <c r="L15816" s="33"/>
      <c r="M15816" s="33"/>
      <c r="N15816" s="27">
        <v>10</v>
      </c>
    </row>
    <row r="15817" spans="1:14">
      <c r="A15817" s="26" t="s">
        <v>5357</v>
      </c>
      <c r="B15817" s="29"/>
      <c r="C15817" s="33"/>
      <c r="D15817" s="33"/>
      <c r="E15817" s="33"/>
      <c r="F15817" s="33"/>
      <c r="G15817" s="33"/>
      <c r="H15817" s="33"/>
      <c r="I15817" s="33">
        <v>9</v>
      </c>
      <c r="J15817" s="33">
        <v>2</v>
      </c>
      <c r="K15817" s="33"/>
      <c r="L15817" s="33"/>
      <c r="M15817" s="33"/>
      <c r="N15817" s="27">
        <v>11</v>
      </c>
    </row>
    <row r="15818" spans="1:14">
      <c r="A15818" s="26" t="s">
        <v>11588</v>
      </c>
      <c r="B15818" s="29"/>
      <c r="C15818" s="33"/>
      <c r="D15818" s="33"/>
      <c r="E15818" s="33"/>
      <c r="F15818" s="33"/>
      <c r="G15818" s="33"/>
      <c r="H15818" s="33">
        <v>21</v>
      </c>
      <c r="I15818" s="33">
        <v>3</v>
      </c>
      <c r="J15818" s="33"/>
      <c r="K15818" s="33"/>
      <c r="L15818" s="33"/>
      <c r="M15818" s="33"/>
      <c r="N15818" s="27">
        <v>24</v>
      </c>
    </row>
    <row r="15819" spans="1:14">
      <c r="A15819" s="26" t="s">
        <v>1625</v>
      </c>
      <c r="B15819" s="29"/>
      <c r="C15819" s="33"/>
      <c r="D15819" s="33"/>
      <c r="E15819" s="33"/>
      <c r="F15819" s="33"/>
      <c r="G15819" s="33"/>
      <c r="H15819" s="33"/>
      <c r="I15819" s="33"/>
      <c r="J15819" s="33"/>
      <c r="K15819" s="33">
        <v>1</v>
      </c>
      <c r="L15819" s="33"/>
      <c r="M15819" s="33"/>
      <c r="N15819" s="27">
        <v>1</v>
      </c>
    </row>
    <row r="15820" spans="1:14">
      <c r="A15820" s="26" t="s">
        <v>9149</v>
      </c>
      <c r="B15820" s="29"/>
      <c r="C15820" s="33"/>
      <c r="D15820" s="33">
        <v>1</v>
      </c>
      <c r="E15820" s="33"/>
      <c r="F15820" s="33"/>
      <c r="G15820" s="33"/>
      <c r="H15820" s="33"/>
      <c r="I15820" s="33"/>
      <c r="J15820" s="33"/>
      <c r="K15820" s="33"/>
      <c r="L15820" s="33"/>
      <c r="M15820" s="33"/>
      <c r="N15820" s="27">
        <v>1</v>
      </c>
    </row>
    <row r="15821" spans="1:14">
      <c r="A15821" s="26" t="s">
        <v>2093</v>
      </c>
      <c r="B15821" s="29"/>
      <c r="C15821" s="33"/>
      <c r="D15821" s="33"/>
      <c r="E15821" s="33"/>
      <c r="F15821" s="33"/>
      <c r="G15821" s="33"/>
      <c r="H15821" s="33"/>
      <c r="I15821" s="33">
        <v>2</v>
      </c>
      <c r="J15821" s="33"/>
      <c r="K15821" s="33"/>
      <c r="L15821" s="33"/>
      <c r="M15821" s="33"/>
      <c r="N15821" s="27">
        <v>2</v>
      </c>
    </row>
    <row r="15822" spans="1:14">
      <c r="A15822" s="26" t="s">
        <v>12801</v>
      </c>
      <c r="B15822" s="29"/>
      <c r="C15822" s="33"/>
      <c r="D15822" s="33"/>
      <c r="E15822" s="33"/>
      <c r="F15822" s="33"/>
      <c r="G15822" s="33"/>
      <c r="H15822" s="33"/>
      <c r="I15822" s="33"/>
      <c r="J15822" s="33"/>
      <c r="K15822" s="33"/>
      <c r="L15822" s="33">
        <v>18</v>
      </c>
      <c r="M15822" s="33"/>
      <c r="N15822" s="27">
        <v>18</v>
      </c>
    </row>
    <row r="15823" spans="1:14">
      <c r="A15823" s="26" t="s">
        <v>11516</v>
      </c>
      <c r="B15823" s="29"/>
      <c r="C15823" s="33"/>
      <c r="D15823" s="33"/>
      <c r="E15823" s="33"/>
      <c r="F15823" s="33"/>
      <c r="G15823" s="33">
        <v>26</v>
      </c>
      <c r="H15823" s="33">
        <v>30</v>
      </c>
      <c r="I15823" s="33">
        <v>6</v>
      </c>
      <c r="J15823" s="33"/>
      <c r="K15823" s="33"/>
      <c r="L15823" s="33">
        <v>3</v>
      </c>
      <c r="M15823" s="33">
        <v>1</v>
      </c>
      <c r="N15823" s="27">
        <v>66</v>
      </c>
    </row>
    <row r="15824" spans="1:14">
      <c r="A15824" s="26" t="s">
        <v>13501</v>
      </c>
      <c r="B15824" s="29">
        <v>18</v>
      </c>
      <c r="C15824" s="33">
        <v>43</v>
      </c>
      <c r="D15824" s="33">
        <v>23</v>
      </c>
      <c r="E15824" s="33">
        <v>25</v>
      </c>
      <c r="F15824" s="33"/>
      <c r="G15824" s="33"/>
      <c r="H15824" s="33"/>
      <c r="I15824" s="33">
        <v>6</v>
      </c>
      <c r="J15824" s="33">
        <v>6</v>
      </c>
      <c r="K15824" s="33">
        <v>5</v>
      </c>
      <c r="L15824" s="33"/>
      <c r="M15824" s="33">
        <v>1</v>
      </c>
      <c r="N15824" s="27">
        <v>127</v>
      </c>
    </row>
    <row r="15825" spans="1:14">
      <c r="A15825" s="26" t="s">
        <v>16616</v>
      </c>
      <c r="B15825" s="29"/>
      <c r="C15825" s="33"/>
      <c r="D15825" s="33"/>
      <c r="E15825" s="33"/>
      <c r="F15825" s="33"/>
      <c r="G15825" s="33"/>
      <c r="H15825" s="33"/>
      <c r="I15825" s="33"/>
      <c r="J15825" s="33">
        <v>1</v>
      </c>
      <c r="K15825" s="33"/>
      <c r="L15825" s="33"/>
      <c r="M15825" s="33"/>
      <c r="N15825" s="27">
        <v>1</v>
      </c>
    </row>
    <row r="15826" spans="1:14">
      <c r="A15826" s="26" t="s">
        <v>11984</v>
      </c>
      <c r="B15826" s="29"/>
      <c r="C15826" s="33"/>
      <c r="D15826" s="33"/>
      <c r="E15826" s="33"/>
      <c r="F15826" s="33"/>
      <c r="G15826" s="33"/>
      <c r="H15826" s="33">
        <v>30</v>
      </c>
      <c r="I15826" s="33">
        <v>12</v>
      </c>
      <c r="J15826" s="33">
        <v>5</v>
      </c>
      <c r="K15826" s="33">
        <v>1</v>
      </c>
      <c r="L15826" s="33">
        <v>2</v>
      </c>
      <c r="M15826" s="33">
        <v>1</v>
      </c>
      <c r="N15826" s="27">
        <v>51</v>
      </c>
    </row>
    <row r="15827" spans="1:14">
      <c r="A15827" s="26" t="s">
        <v>12494</v>
      </c>
      <c r="B15827" s="29"/>
      <c r="C15827" s="33"/>
      <c r="D15827" s="33"/>
      <c r="E15827" s="33"/>
      <c r="F15827" s="33"/>
      <c r="G15827" s="33"/>
      <c r="H15827" s="33"/>
      <c r="I15827" s="33"/>
      <c r="J15827" s="33"/>
      <c r="K15827" s="33"/>
      <c r="L15827" s="33">
        <v>49</v>
      </c>
      <c r="M15827" s="33">
        <v>8</v>
      </c>
      <c r="N15827" s="27">
        <v>57</v>
      </c>
    </row>
    <row r="15828" spans="1:14">
      <c r="A15828" s="26" t="s">
        <v>12726</v>
      </c>
      <c r="B15828" s="29"/>
      <c r="C15828" s="33"/>
      <c r="D15828" s="33"/>
      <c r="E15828" s="33"/>
      <c r="F15828" s="33"/>
      <c r="G15828" s="33"/>
      <c r="H15828" s="33"/>
      <c r="I15828" s="33"/>
      <c r="J15828" s="33"/>
      <c r="K15828" s="33"/>
      <c r="L15828" s="33">
        <v>21</v>
      </c>
      <c r="M15828" s="33">
        <v>71</v>
      </c>
      <c r="N15828" s="27">
        <v>92</v>
      </c>
    </row>
    <row r="15829" spans="1:14">
      <c r="A15829" s="26" t="s">
        <v>11476</v>
      </c>
      <c r="B15829" s="29"/>
      <c r="C15829" s="33"/>
      <c r="D15829" s="33"/>
      <c r="E15829" s="33"/>
      <c r="F15829" s="33"/>
      <c r="G15829" s="33">
        <v>24</v>
      </c>
      <c r="H15829" s="33"/>
      <c r="I15829" s="33"/>
      <c r="J15829" s="33"/>
      <c r="K15829" s="33"/>
      <c r="L15829" s="33"/>
      <c r="M15829" s="33"/>
      <c r="N15829" s="27">
        <v>24</v>
      </c>
    </row>
    <row r="15830" spans="1:14">
      <c r="A15830" s="26" t="s">
        <v>13725</v>
      </c>
      <c r="B15830" s="29"/>
      <c r="C15830" s="33"/>
      <c r="D15830" s="33"/>
      <c r="E15830" s="33"/>
      <c r="F15830" s="33"/>
      <c r="G15830" s="33"/>
      <c r="H15830" s="33"/>
      <c r="I15830" s="33"/>
      <c r="J15830" s="33">
        <v>93</v>
      </c>
      <c r="K15830" s="33">
        <v>98</v>
      </c>
      <c r="L15830" s="33">
        <v>26</v>
      </c>
      <c r="M15830" s="33">
        <v>8</v>
      </c>
      <c r="N15830" s="27">
        <v>225</v>
      </c>
    </row>
    <row r="15831" spans="1:14">
      <c r="A15831" s="26" t="s">
        <v>11514</v>
      </c>
      <c r="B15831" s="29"/>
      <c r="C15831" s="33"/>
      <c r="D15831" s="33"/>
      <c r="E15831" s="33"/>
      <c r="F15831" s="33"/>
      <c r="G15831" s="33">
        <v>33</v>
      </c>
      <c r="H15831" s="33"/>
      <c r="I15831" s="33">
        <v>4</v>
      </c>
      <c r="J15831" s="33">
        <v>2</v>
      </c>
      <c r="K15831" s="33">
        <v>6</v>
      </c>
      <c r="L15831" s="33">
        <v>6</v>
      </c>
      <c r="M15831" s="33">
        <v>2</v>
      </c>
      <c r="N15831" s="27">
        <v>53</v>
      </c>
    </row>
    <row r="15832" spans="1:14">
      <c r="A15832" s="26" t="s">
        <v>14468</v>
      </c>
      <c r="B15832" s="29"/>
      <c r="C15832" s="33"/>
      <c r="D15832" s="33"/>
      <c r="E15832" s="33"/>
      <c r="F15832" s="33"/>
      <c r="G15832" s="33"/>
      <c r="H15832" s="33"/>
      <c r="I15832" s="33"/>
      <c r="J15832" s="33"/>
      <c r="K15832" s="33"/>
      <c r="L15832" s="33">
        <v>5</v>
      </c>
      <c r="M15832" s="33">
        <v>1</v>
      </c>
      <c r="N15832" s="27">
        <v>6</v>
      </c>
    </row>
    <row r="15833" spans="1:14">
      <c r="A15833" s="26" t="s">
        <v>2484</v>
      </c>
      <c r="B15833" s="29"/>
      <c r="C15833" s="33"/>
      <c r="D15833" s="33"/>
      <c r="E15833" s="33"/>
      <c r="F15833" s="33"/>
      <c r="G15833" s="33"/>
      <c r="H15833" s="33"/>
      <c r="I15833" s="33">
        <v>1</v>
      </c>
      <c r="J15833" s="33"/>
      <c r="K15833" s="33"/>
      <c r="L15833" s="33"/>
      <c r="M15833" s="33"/>
      <c r="N15833" s="27">
        <v>1</v>
      </c>
    </row>
    <row r="15834" spans="1:14">
      <c r="A15834" s="26" t="s">
        <v>15354</v>
      </c>
      <c r="B15834" s="29"/>
      <c r="C15834" s="33"/>
      <c r="D15834" s="33"/>
      <c r="E15834" s="33"/>
      <c r="F15834" s="33"/>
      <c r="G15834" s="33"/>
      <c r="H15834" s="33"/>
      <c r="I15834" s="33"/>
      <c r="J15834" s="33"/>
      <c r="K15834" s="33"/>
      <c r="L15834" s="33">
        <v>1</v>
      </c>
      <c r="M15834" s="33"/>
      <c r="N15834" s="27">
        <v>1</v>
      </c>
    </row>
    <row r="15835" spans="1:14">
      <c r="A15835" s="26" t="s">
        <v>5963</v>
      </c>
      <c r="B15835" s="29"/>
      <c r="C15835" s="33"/>
      <c r="D15835" s="33"/>
      <c r="E15835" s="33"/>
      <c r="F15835" s="33"/>
      <c r="G15835" s="33"/>
      <c r="H15835" s="33"/>
      <c r="I15835" s="33"/>
      <c r="J15835" s="33"/>
      <c r="K15835" s="33">
        <v>4</v>
      </c>
      <c r="L15835" s="33">
        <v>4</v>
      </c>
      <c r="M15835" s="33">
        <v>3</v>
      </c>
      <c r="N15835" s="27">
        <v>11</v>
      </c>
    </row>
    <row r="15836" spans="1:14">
      <c r="A15836" s="26" t="s">
        <v>498</v>
      </c>
      <c r="B15836" s="29"/>
      <c r="C15836" s="33"/>
      <c r="D15836" s="33"/>
      <c r="E15836" s="33"/>
      <c r="F15836" s="33"/>
      <c r="G15836" s="33"/>
      <c r="H15836" s="33"/>
      <c r="I15836" s="33"/>
      <c r="J15836" s="33"/>
      <c r="K15836" s="33"/>
      <c r="L15836" s="33"/>
      <c r="M15836" s="33">
        <v>2</v>
      </c>
      <c r="N15836" s="27">
        <v>2</v>
      </c>
    </row>
    <row r="15837" spans="1:14">
      <c r="A15837" s="26" t="s">
        <v>5758</v>
      </c>
      <c r="B15837" s="29"/>
      <c r="C15837" s="33"/>
      <c r="D15837" s="33"/>
      <c r="E15837" s="33"/>
      <c r="F15837" s="33"/>
      <c r="G15837" s="33"/>
      <c r="H15837" s="33"/>
      <c r="I15837" s="33"/>
      <c r="J15837" s="33"/>
      <c r="K15837" s="33">
        <v>7</v>
      </c>
      <c r="L15837" s="33">
        <v>11</v>
      </c>
      <c r="M15837" s="33">
        <v>8</v>
      </c>
      <c r="N15837" s="27">
        <v>26</v>
      </c>
    </row>
    <row r="15838" spans="1:14">
      <c r="A15838" s="26" t="s">
        <v>12350</v>
      </c>
      <c r="B15838" s="29"/>
      <c r="C15838" s="33"/>
      <c r="D15838" s="33"/>
      <c r="E15838" s="33"/>
      <c r="F15838" s="33"/>
      <c r="G15838" s="33"/>
      <c r="H15838" s="33"/>
      <c r="I15838" s="33"/>
      <c r="J15838" s="33"/>
      <c r="K15838" s="33"/>
      <c r="L15838" s="33">
        <v>167</v>
      </c>
      <c r="M15838" s="33">
        <v>75</v>
      </c>
      <c r="N15838" s="27">
        <v>242</v>
      </c>
    </row>
    <row r="15839" spans="1:14">
      <c r="A15839" s="26" t="s">
        <v>13170</v>
      </c>
      <c r="B15839" s="29"/>
      <c r="C15839" s="33"/>
      <c r="D15839" s="33"/>
      <c r="E15839" s="33"/>
      <c r="F15839" s="33"/>
      <c r="G15839" s="33"/>
      <c r="H15839" s="33"/>
      <c r="I15839" s="33"/>
      <c r="J15839" s="33"/>
      <c r="K15839" s="33"/>
      <c r="L15839" s="33">
        <v>8</v>
      </c>
      <c r="M15839" s="33"/>
      <c r="N15839" s="27">
        <v>8</v>
      </c>
    </row>
    <row r="15840" spans="1:14">
      <c r="A15840" s="26" t="s">
        <v>1626</v>
      </c>
      <c r="B15840" s="29"/>
      <c r="C15840" s="33"/>
      <c r="D15840" s="33"/>
      <c r="E15840" s="33"/>
      <c r="F15840" s="33"/>
      <c r="G15840" s="33"/>
      <c r="H15840" s="33"/>
      <c r="I15840" s="33"/>
      <c r="J15840" s="33"/>
      <c r="K15840" s="33">
        <v>1</v>
      </c>
      <c r="L15840" s="33">
        <v>2</v>
      </c>
      <c r="M15840" s="33">
        <v>1</v>
      </c>
      <c r="N15840" s="27">
        <v>4</v>
      </c>
    </row>
    <row r="15841" spans="1:14">
      <c r="A15841" s="26" t="s">
        <v>9559</v>
      </c>
      <c r="B15841" s="29"/>
      <c r="C15841" s="33"/>
      <c r="D15841" s="33"/>
      <c r="E15841" s="33"/>
      <c r="F15841" s="33"/>
      <c r="G15841" s="33"/>
      <c r="H15841" s="33"/>
      <c r="I15841" s="33">
        <v>46</v>
      </c>
      <c r="J15841" s="33"/>
      <c r="K15841" s="33"/>
      <c r="L15841" s="33"/>
      <c r="M15841" s="33"/>
      <c r="N15841" s="27">
        <v>46</v>
      </c>
    </row>
    <row r="15842" spans="1:14">
      <c r="A15842" s="26" t="s">
        <v>9976</v>
      </c>
      <c r="B15842" s="29"/>
      <c r="C15842" s="33"/>
      <c r="D15842" s="33"/>
      <c r="E15842" s="33"/>
      <c r="F15842" s="33"/>
      <c r="G15842" s="33"/>
      <c r="H15842" s="33"/>
      <c r="I15842" s="33"/>
      <c r="J15842" s="33">
        <v>9</v>
      </c>
      <c r="K15842" s="33">
        <v>7</v>
      </c>
      <c r="L15842" s="33">
        <v>3</v>
      </c>
      <c r="M15842" s="33"/>
      <c r="N15842" s="27">
        <v>19</v>
      </c>
    </row>
    <row r="15843" spans="1:14">
      <c r="A15843" s="26" t="s">
        <v>9312</v>
      </c>
      <c r="B15843" s="29"/>
      <c r="C15843" s="33"/>
      <c r="D15843" s="33"/>
      <c r="E15843" s="33"/>
      <c r="F15843" s="33"/>
      <c r="G15843" s="33"/>
      <c r="H15843" s="33"/>
      <c r="I15843" s="33">
        <v>177</v>
      </c>
      <c r="J15843" s="33">
        <v>164</v>
      </c>
      <c r="K15843" s="33">
        <v>27</v>
      </c>
      <c r="L15843" s="33">
        <v>5</v>
      </c>
      <c r="M15843" s="33">
        <v>23</v>
      </c>
      <c r="N15843" s="27">
        <v>396</v>
      </c>
    </row>
    <row r="15844" spans="1:14">
      <c r="A15844" s="26" t="s">
        <v>504</v>
      </c>
      <c r="B15844" s="29"/>
      <c r="C15844" s="33"/>
      <c r="D15844" s="33"/>
      <c r="E15844" s="33"/>
      <c r="F15844" s="33"/>
      <c r="G15844" s="33"/>
      <c r="H15844" s="33"/>
      <c r="I15844" s="33"/>
      <c r="J15844" s="33"/>
      <c r="K15844" s="33"/>
      <c r="L15844" s="33"/>
      <c r="M15844" s="33">
        <v>2</v>
      </c>
      <c r="N15844" s="27">
        <v>2</v>
      </c>
    </row>
    <row r="15845" spans="1:14">
      <c r="A15845" s="26" t="s">
        <v>5171</v>
      </c>
      <c r="B15845" s="29"/>
      <c r="C15845" s="33"/>
      <c r="D15845" s="33"/>
      <c r="E15845" s="33"/>
      <c r="F15845" s="33"/>
      <c r="G15845" s="33"/>
      <c r="H15845" s="33"/>
      <c r="I15845" s="33">
        <v>11</v>
      </c>
      <c r="J15845" s="33"/>
      <c r="K15845" s="33"/>
      <c r="L15845" s="33"/>
      <c r="M15845" s="33"/>
      <c r="N15845" s="27">
        <v>11</v>
      </c>
    </row>
    <row r="15846" spans="1:14">
      <c r="A15846" s="26" t="s">
        <v>2492</v>
      </c>
      <c r="B15846" s="29"/>
      <c r="C15846" s="33"/>
      <c r="D15846" s="33"/>
      <c r="E15846" s="33"/>
      <c r="F15846" s="33"/>
      <c r="G15846" s="33"/>
      <c r="H15846" s="33"/>
      <c r="I15846" s="33">
        <v>1</v>
      </c>
      <c r="J15846" s="33"/>
      <c r="K15846" s="33"/>
      <c r="L15846" s="33"/>
      <c r="M15846" s="33"/>
      <c r="N15846" s="27">
        <v>1</v>
      </c>
    </row>
    <row r="15847" spans="1:14">
      <c r="A15847" s="26" t="s">
        <v>10043</v>
      </c>
      <c r="B15847" s="29"/>
      <c r="C15847" s="33"/>
      <c r="D15847" s="33"/>
      <c r="E15847" s="33"/>
      <c r="F15847" s="33"/>
      <c r="G15847" s="33"/>
      <c r="H15847" s="33"/>
      <c r="I15847" s="33"/>
      <c r="J15847" s="33">
        <v>8</v>
      </c>
      <c r="K15847" s="33"/>
      <c r="L15847" s="33"/>
      <c r="M15847" s="33"/>
      <c r="N15847" s="27">
        <v>8</v>
      </c>
    </row>
    <row r="15848" spans="1:14">
      <c r="A15848" s="26" t="s">
        <v>964</v>
      </c>
      <c r="B15848" s="29"/>
      <c r="C15848" s="33"/>
      <c r="D15848" s="33"/>
      <c r="E15848" s="33"/>
      <c r="F15848" s="33"/>
      <c r="G15848" s="33"/>
      <c r="H15848" s="33"/>
      <c r="I15848" s="33"/>
      <c r="J15848" s="33"/>
      <c r="K15848" s="33"/>
      <c r="L15848" s="33"/>
      <c r="M15848" s="33">
        <v>1</v>
      </c>
      <c r="N15848" s="27">
        <v>1</v>
      </c>
    </row>
    <row r="15849" spans="1:14">
      <c r="A15849" s="26" t="s">
        <v>14802</v>
      </c>
      <c r="B15849" s="29"/>
      <c r="C15849" s="33"/>
      <c r="D15849" s="33"/>
      <c r="E15849" s="33"/>
      <c r="F15849" s="33"/>
      <c r="G15849" s="33"/>
      <c r="H15849" s="33"/>
      <c r="I15849" s="33"/>
      <c r="J15849" s="33"/>
      <c r="K15849" s="33"/>
      <c r="L15849" s="33">
        <v>3</v>
      </c>
      <c r="M15849" s="33"/>
      <c r="N15849" s="27">
        <v>3</v>
      </c>
    </row>
    <row r="15850" spans="1:14">
      <c r="A15850" s="26" t="s">
        <v>14070</v>
      </c>
      <c r="B15850" s="29"/>
      <c r="C15850" s="33"/>
      <c r="D15850" s="33"/>
      <c r="E15850" s="33"/>
      <c r="F15850" s="33"/>
      <c r="G15850" s="33"/>
      <c r="H15850" s="33"/>
      <c r="I15850" s="33"/>
      <c r="J15850" s="33">
        <v>23</v>
      </c>
      <c r="K15850" s="33">
        <v>31</v>
      </c>
      <c r="L15850" s="33">
        <v>23</v>
      </c>
      <c r="M15850" s="33"/>
      <c r="N15850" s="27">
        <v>77</v>
      </c>
    </row>
    <row r="15851" spans="1:14">
      <c r="A15851" s="26" t="s">
        <v>4020</v>
      </c>
      <c r="B15851" s="29"/>
      <c r="C15851" s="33"/>
      <c r="D15851" s="33"/>
      <c r="E15851" s="33"/>
      <c r="F15851" s="33"/>
      <c r="G15851" s="33"/>
      <c r="H15851" s="33"/>
      <c r="I15851" s="33"/>
      <c r="J15851" s="33"/>
      <c r="K15851" s="33"/>
      <c r="L15851" s="33"/>
      <c r="M15851" s="33">
        <v>5</v>
      </c>
      <c r="N15851" s="27">
        <v>5</v>
      </c>
    </row>
    <row r="15852" spans="1:14">
      <c r="A15852" s="26" t="s">
        <v>4658</v>
      </c>
      <c r="B15852" s="29"/>
      <c r="C15852" s="33"/>
      <c r="D15852" s="33"/>
      <c r="E15852" s="33"/>
      <c r="F15852" s="33"/>
      <c r="G15852" s="33"/>
      <c r="H15852" s="33"/>
      <c r="I15852" s="33">
        <v>24</v>
      </c>
      <c r="J15852" s="33">
        <v>3</v>
      </c>
      <c r="K15852" s="33">
        <v>1</v>
      </c>
      <c r="L15852" s="33">
        <v>2</v>
      </c>
      <c r="M15852" s="33">
        <v>5</v>
      </c>
      <c r="N15852" s="27">
        <v>35</v>
      </c>
    </row>
    <row r="15853" spans="1:14">
      <c r="A15853" s="26" t="s">
        <v>2494</v>
      </c>
      <c r="B15853" s="29"/>
      <c r="C15853" s="33"/>
      <c r="D15853" s="33"/>
      <c r="E15853" s="33"/>
      <c r="F15853" s="33"/>
      <c r="G15853" s="33"/>
      <c r="H15853" s="33"/>
      <c r="I15853" s="33">
        <v>1</v>
      </c>
      <c r="J15853" s="33">
        <v>1</v>
      </c>
      <c r="K15853" s="33"/>
      <c r="L15853" s="33"/>
      <c r="M15853" s="33"/>
      <c r="N15853" s="27">
        <v>2</v>
      </c>
    </row>
    <row r="15854" spans="1:14">
      <c r="A15854" s="26" t="s">
        <v>2501</v>
      </c>
      <c r="B15854" s="29"/>
      <c r="C15854" s="33"/>
      <c r="D15854" s="33"/>
      <c r="E15854" s="33"/>
      <c r="F15854" s="33"/>
      <c r="G15854" s="33"/>
      <c r="H15854" s="33"/>
      <c r="I15854" s="33">
        <v>1</v>
      </c>
      <c r="J15854" s="33"/>
      <c r="K15854" s="33"/>
      <c r="L15854" s="33"/>
      <c r="M15854" s="33"/>
      <c r="N15854" s="27">
        <v>1</v>
      </c>
    </row>
    <row r="15855" spans="1:14">
      <c r="A15855" s="26" t="s">
        <v>6990</v>
      </c>
      <c r="B15855" s="29"/>
      <c r="C15855" s="33"/>
      <c r="D15855" s="33"/>
      <c r="E15855" s="33"/>
      <c r="F15855" s="33"/>
      <c r="G15855" s="33"/>
      <c r="H15855" s="33"/>
      <c r="I15855" s="33">
        <v>3</v>
      </c>
      <c r="J15855" s="33"/>
      <c r="K15855" s="33"/>
      <c r="L15855" s="33"/>
      <c r="M15855" s="33">
        <v>1</v>
      </c>
      <c r="N15855" s="27">
        <v>4</v>
      </c>
    </row>
    <row r="15856" spans="1:14">
      <c r="A15856" s="26" t="s">
        <v>7375</v>
      </c>
      <c r="B15856" s="29"/>
      <c r="C15856" s="33"/>
      <c r="D15856" s="33"/>
      <c r="E15856" s="33"/>
      <c r="F15856" s="33"/>
      <c r="G15856" s="33">
        <v>77</v>
      </c>
      <c r="H15856" s="33">
        <v>83</v>
      </c>
      <c r="I15856" s="33">
        <v>136</v>
      </c>
      <c r="J15856" s="33">
        <v>135</v>
      </c>
      <c r="K15856" s="33">
        <v>84</v>
      </c>
      <c r="L15856" s="33">
        <v>5</v>
      </c>
      <c r="M15856" s="33">
        <v>9</v>
      </c>
      <c r="N15856" s="27">
        <v>529</v>
      </c>
    </row>
    <row r="15857" spans="1:14">
      <c r="A15857" s="26" t="s">
        <v>3786</v>
      </c>
      <c r="B15857" s="29"/>
      <c r="C15857" s="33"/>
      <c r="D15857" s="33"/>
      <c r="E15857" s="33"/>
      <c r="F15857" s="33"/>
      <c r="G15857" s="33"/>
      <c r="H15857" s="33"/>
      <c r="I15857" s="33"/>
      <c r="J15857" s="33"/>
      <c r="K15857" s="33"/>
      <c r="L15857" s="33"/>
      <c r="M15857" s="33">
        <v>9</v>
      </c>
      <c r="N15857" s="27">
        <v>9</v>
      </c>
    </row>
    <row r="15858" spans="1:14">
      <c r="A15858" s="26" t="s">
        <v>16002</v>
      </c>
      <c r="B15858" s="29"/>
      <c r="C15858" s="33"/>
      <c r="D15858" s="33"/>
      <c r="E15858" s="33"/>
      <c r="F15858" s="33"/>
      <c r="G15858" s="33"/>
      <c r="H15858" s="33"/>
      <c r="I15858" s="33"/>
      <c r="J15858" s="33">
        <v>2</v>
      </c>
      <c r="K15858" s="33"/>
      <c r="L15858" s="33"/>
      <c r="M15858" s="33"/>
      <c r="N15858" s="27">
        <v>2</v>
      </c>
    </row>
    <row r="15859" spans="1:14">
      <c r="A15859" s="26" t="s">
        <v>6289</v>
      </c>
      <c r="B15859" s="29"/>
      <c r="C15859" s="33"/>
      <c r="D15859" s="33"/>
      <c r="E15859" s="33"/>
      <c r="F15859" s="33"/>
      <c r="G15859" s="33"/>
      <c r="H15859" s="33"/>
      <c r="I15859" s="33"/>
      <c r="J15859" s="33"/>
      <c r="K15859" s="33">
        <v>2</v>
      </c>
      <c r="L15859" s="33">
        <v>2</v>
      </c>
      <c r="M15859" s="33"/>
      <c r="N15859" s="27">
        <v>4</v>
      </c>
    </row>
    <row r="15860" spans="1:14">
      <c r="A15860" s="26" t="s">
        <v>6736</v>
      </c>
      <c r="B15860" s="29"/>
      <c r="C15860" s="33"/>
      <c r="D15860" s="33"/>
      <c r="E15860" s="33"/>
      <c r="F15860" s="33"/>
      <c r="G15860" s="33"/>
      <c r="H15860" s="33"/>
      <c r="I15860" s="33">
        <v>4</v>
      </c>
      <c r="J15860" s="33">
        <v>6</v>
      </c>
      <c r="K15860" s="33"/>
      <c r="L15860" s="33"/>
      <c r="M15860" s="33"/>
      <c r="N15860" s="27">
        <v>10</v>
      </c>
    </row>
    <row r="15861" spans="1:14">
      <c r="A15861" s="26" t="s">
        <v>3651</v>
      </c>
      <c r="B15861" s="29"/>
      <c r="C15861" s="33"/>
      <c r="D15861" s="33"/>
      <c r="E15861" s="33"/>
      <c r="F15861" s="33"/>
      <c r="G15861" s="33"/>
      <c r="H15861" s="33"/>
      <c r="I15861" s="33"/>
      <c r="J15861" s="33"/>
      <c r="K15861" s="33"/>
      <c r="L15861" s="33"/>
      <c r="M15861" s="33">
        <v>11</v>
      </c>
      <c r="N15861" s="27">
        <v>11</v>
      </c>
    </row>
    <row r="15862" spans="1:14">
      <c r="A15862" s="26" t="s">
        <v>12132</v>
      </c>
      <c r="B15862" s="29"/>
      <c r="C15862" s="33"/>
      <c r="D15862" s="33"/>
      <c r="E15862" s="33"/>
      <c r="F15862" s="33"/>
      <c r="G15862" s="33"/>
      <c r="H15862" s="33">
        <v>22</v>
      </c>
      <c r="I15862" s="33">
        <v>32</v>
      </c>
      <c r="J15862" s="33">
        <v>83</v>
      </c>
      <c r="K15862" s="33">
        <v>17</v>
      </c>
      <c r="L15862" s="33">
        <v>3</v>
      </c>
      <c r="M15862" s="33"/>
      <c r="N15862" s="27">
        <v>157</v>
      </c>
    </row>
    <row r="15863" spans="1:14">
      <c r="A15863" s="26" t="s">
        <v>13857</v>
      </c>
      <c r="B15863" s="29"/>
      <c r="C15863" s="33"/>
      <c r="D15863" s="33"/>
      <c r="E15863" s="33"/>
      <c r="F15863" s="33"/>
      <c r="G15863" s="33"/>
      <c r="H15863" s="33"/>
      <c r="I15863" s="33"/>
      <c r="J15863" s="33">
        <v>45</v>
      </c>
      <c r="K15863" s="33">
        <v>5</v>
      </c>
      <c r="L15863" s="33">
        <v>2</v>
      </c>
      <c r="M15863" s="33"/>
      <c r="N15863" s="27">
        <v>52</v>
      </c>
    </row>
    <row r="15864" spans="1:14">
      <c r="A15864" s="26" t="s">
        <v>5141</v>
      </c>
      <c r="B15864" s="29"/>
      <c r="C15864" s="33"/>
      <c r="D15864" s="33"/>
      <c r="E15864" s="33"/>
      <c r="F15864" s="33"/>
      <c r="G15864" s="33"/>
      <c r="H15864" s="33"/>
      <c r="I15864" s="33">
        <v>11</v>
      </c>
      <c r="J15864" s="33">
        <v>5</v>
      </c>
      <c r="K15864" s="33">
        <v>1</v>
      </c>
      <c r="L15864" s="33"/>
      <c r="M15864" s="33"/>
      <c r="N15864" s="27">
        <v>17</v>
      </c>
    </row>
    <row r="15865" spans="1:14">
      <c r="A15865" s="26" t="s">
        <v>11943</v>
      </c>
      <c r="B15865" s="29"/>
      <c r="C15865" s="33"/>
      <c r="D15865" s="33"/>
      <c r="E15865" s="33"/>
      <c r="F15865" s="33"/>
      <c r="G15865" s="33"/>
      <c r="H15865" s="33">
        <v>34</v>
      </c>
      <c r="I15865" s="33">
        <v>26</v>
      </c>
      <c r="J15865" s="33">
        <v>8</v>
      </c>
      <c r="K15865" s="33">
        <v>29</v>
      </c>
      <c r="L15865" s="33">
        <v>51</v>
      </c>
      <c r="M15865" s="33">
        <v>18</v>
      </c>
      <c r="N15865" s="27">
        <v>166</v>
      </c>
    </row>
    <row r="15866" spans="1:14">
      <c r="A15866" s="26" t="s">
        <v>3053</v>
      </c>
      <c r="B15866" s="29"/>
      <c r="C15866" s="33"/>
      <c r="D15866" s="33"/>
      <c r="E15866" s="33"/>
      <c r="F15866" s="33"/>
      <c r="G15866" s="33"/>
      <c r="H15866" s="33"/>
      <c r="I15866" s="33"/>
      <c r="J15866" s="33"/>
      <c r="K15866" s="33"/>
      <c r="L15866" s="33"/>
      <c r="M15866" s="33">
        <v>169</v>
      </c>
      <c r="N15866" s="27">
        <v>169</v>
      </c>
    </row>
    <row r="15867" spans="1:14">
      <c r="A15867" s="26" t="s">
        <v>16100</v>
      </c>
      <c r="B15867" s="29"/>
      <c r="C15867" s="33"/>
      <c r="D15867" s="33"/>
      <c r="E15867" s="33"/>
      <c r="F15867" s="33"/>
      <c r="G15867" s="33"/>
      <c r="H15867" s="33"/>
      <c r="I15867" s="33"/>
      <c r="J15867" s="33">
        <v>2</v>
      </c>
      <c r="K15867" s="33"/>
      <c r="L15867" s="33"/>
      <c r="M15867" s="33"/>
      <c r="N15867" s="27">
        <v>2</v>
      </c>
    </row>
    <row r="15868" spans="1:14">
      <c r="A15868" s="26" t="s">
        <v>13987</v>
      </c>
      <c r="B15868" s="29"/>
      <c r="C15868" s="33"/>
      <c r="D15868" s="33"/>
      <c r="E15868" s="33"/>
      <c r="F15868" s="33"/>
      <c r="G15868" s="33"/>
      <c r="H15868" s="33"/>
      <c r="I15868" s="33"/>
      <c r="J15868" s="33">
        <v>30</v>
      </c>
      <c r="K15868" s="33"/>
      <c r="L15868" s="33">
        <v>1</v>
      </c>
      <c r="M15868" s="33">
        <v>3</v>
      </c>
      <c r="N15868" s="27">
        <v>34</v>
      </c>
    </row>
    <row r="15869" spans="1:14">
      <c r="A15869" s="26" t="s">
        <v>15353</v>
      </c>
      <c r="B15869" s="29"/>
      <c r="C15869" s="33"/>
      <c r="D15869" s="33"/>
      <c r="E15869" s="33"/>
      <c r="F15869" s="33"/>
      <c r="G15869" s="33"/>
      <c r="H15869" s="33"/>
      <c r="I15869" s="33"/>
      <c r="J15869" s="33"/>
      <c r="K15869" s="33"/>
      <c r="L15869" s="33">
        <v>1</v>
      </c>
      <c r="M15869" s="33">
        <v>2</v>
      </c>
      <c r="N15869" s="27">
        <v>3</v>
      </c>
    </row>
    <row r="15870" spans="1:14">
      <c r="A15870" s="26" t="s">
        <v>7626</v>
      </c>
      <c r="B15870" s="29"/>
      <c r="C15870" s="33"/>
      <c r="D15870" s="33"/>
      <c r="E15870" s="33"/>
      <c r="F15870" s="33"/>
      <c r="G15870" s="33">
        <v>16</v>
      </c>
      <c r="H15870" s="33">
        <v>12</v>
      </c>
      <c r="I15870" s="33">
        <v>3</v>
      </c>
      <c r="J15870" s="33"/>
      <c r="K15870" s="33"/>
      <c r="L15870" s="33"/>
      <c r="M15870" s="33"/>
      <c r="N15870" s="27">
        <v>31</v>
      </c>
    </row>
    <row r="15871" spans="1:14">
      <c r="A15871" s="26" t="s">
        <v>6778</v>
      </c>
      <c r="B15871" s="29"/>
      <c r="C15871" s="33"/>
      <c r="D15871" s="33"/>
      <c r="E15871" s="33"/>
      <c r="F15871" s="33"/>
      <c r="G15871" s="33"/>
      <c r="H15871" s="33"/>
      <c r="I15871" s="33">
        <v>4</v>
      </c>
      <c r="J15871" s="33"/>
      <c r="K15871" s="33"/>
      <c r="L15871" s="33"/>
      <c r="M15871" s="33"/>
      <c r="N15871" s="27">
        <v>4</v>
      </c>
    </row>
    <row r="15872" spans="1:14">
      <c r="A15872" s="26" t="s">
        <v>2556</v>
      </c>
      <c r="B15872" s="29"/>
      <c r="C15872" s="33"/>
      <c r="D15872" s="33"/>
      <c r="E15872" s="33"/>
      <c r="F15872" s="33"/>
      <c r="G15872" s="33"/>
      <c r="H15872" s="33"/>
      <c r="I15872" s="33">
        <v>1</v>
      </c>
      <c r="J15872" s="33"/>
      <c r="K15872" s="33"/>
      <c r="L15872" s="33"/>
      <c r="M15872" s="33"/>
      <c r="N15872" s="27">
        <v>1</v>
      </c>
    </row>
    <row r="15873" spans="1:14">
      <c r="A15873" s="26" t="s">
        <v>15261</v>
      </c>
      <c r="B15873" s="29"/>
      <c r="C15873" s="33"/>
      <c r="D15873" s="33"/>
      <c r="E15873" s="33"/>
      <c r="F15873" s="33"/>
      <c r="G15873" s="33"/>
      <c r="H15873" s="33"/>
      <c r="I15873" s="33"/>
      <c r="J15873" s="33"/>
      <c r="K15873" s="33"/>
      <c r="L15873" s="33">
        <v>2</v>
      </c>
      <c r="M15873" s="33"/>
      <c r="N15873" s="27">
        <v>2</v>
      </c>
    </row>
    <row r="15874" spans="1:14">
      <c r="A15874" s="26" t="s">
        <v>4364</v>
      </c>
      <c r="B15874" s="29"/>
      <c r="C15874" s="33"/>
      <c r="D15874" s="33"/>
      <c r="E15874" s="33"/>
      <c r="F15874" s="33"/>
      <c r="G15874" s="33"/>
      <c r="H15874" s="33"/>
      <c r="I15874" s="33"/>
      <c r="J15874" s="33"/>
      <c r="K15874" s="33">
        <v>15</v>
      </c>
      <c r="L15874" s="33">
        <v>123</v>
      </c>
      <c r="M15874" s="33">
        <v>50</v>
      </c>
      <c r="N15874" s="27">
        <v>188</v>
      </c>
    </row>
    <row r="15875" spans="1:14">
      <c r="A15875" s="26" t="s">
        <v>4390</v>
      </c>
      <c r="B15875" s="29"/>
      <c r="C15875" s="33"/>
      <c r="D15875" s="33"/>
      <c r="E15875" s="33"/>
      <c r="F15875" s="33"/>
      <c r="G15875" s="33"/>
      <c r="H15875" s="33"/>
      <c r="I15875" s="33"/>
      <c r="J15875" s="33"/>
      <c r="K15875" s="33">
        <v>14</v>
      </c>
      <c r="L15875" s="33"/>
      <c r="M15875" s="33"/>
      <c r="N15875" s="27">
        <v>14</v>
      </c>
    </row>
    <row r="15876" spans="1:14">
      <c r="A15876" s="26" t="s">
        <v>3459</v>
      </c>
      <c r="B15876" s="29"/>
      <c r="C15876" s="33"/>
      <c r="D15876" s="33"/>
      <c r="E15876" s="33"/>
      <c r="F15876" s="33"/>
      <c r="G15876" s="33"/>
      <c r="H15876" s="33"/>
      <c r="I15876" s="33"/>
      <c r="J15876" s="33"/>
      <c r="K15876" s="33"/>
      <c r="L15876" s="33"/>
      <c r="M15876" s="33">
        <v>18</v>
      </c>
      <c r="N15876" s="27">
        <v>18</v>
      </c>
    </row>
    <row r="15877" spans="1:14">
      <c r="A15877" s="26" t="s">
        <v>4742</v>
      </c>
      <c r="B15877" s="29"/>
      <c r="C15877" s="33"/>
      <c r="D15877" s="33"/>
      <c r="E15877" s="33"/>
      <c r="F15877" s="33"/>
      <c r="G15877" s="33"/>
      <c r="H15877" s="33"/>
      <c r="I15877" s="33">
        <v>21</v>
      </c>
      <c r="J15877" s="33"/>
      <c r="K15877" s="33"/>
      <c r="L15877" s="33"/>
      <c r="M15877" s="33"/>
      <c r="N15877" s="27">
        <v>21</v>
      </c>
    </row>
    <row r="15878" spans="1:14">
      <c r="A15878" s="26" t="s">
        <v>8965</v>
      </c>
      <c r="B15878" s="29"/>
      <c r="C15878" s="33"/>
      <c r="D15878" s="33">
        <v>6</v>
      </c>
      <c r="E15878" s="33">
        <v>15</v>
      </c>
      <c r="F15878" s="33"/>
      <c r="G15878" s="33"/>
      <c r="H15878" s="33"/>
      <c r="I15878" s="33"/>
      <c r="J15878" s="33">
        <v>1</v>
      </c>
      <c r="K15878" s="33"/>
      <c r="L15878" s="33">
        <v>8</v>
      </c>
      <c r="M15878" s="33"/>
      <c r="N15878" s="27">
        <v>30</v>
      </c>
    </row>
    <row r="15879" spans="1:14">
      <c r="A15879" s="26" t="s">
        <v>8162</v>
      </c>
      <c r="B15879" s="29"/>
      <c r="C15879" s="33"/>
      <c r="D15879" s="33"/>
      <c r="E15879" s="33"/>
      <c r="F15879" s="33">
        <v>29</v>
      </c>
      <c r="G15879" s="33"/>
      <c r="H15879" s="33"/>
      <c r="I15879" s="33">
        <v>3</v>
      </c>
      <c r="J15879" s="33"/>
      <c r="K15879" s="33">
        <v>8</v>
      </c>
      <c r="L15879" s="33">
        <v>3</v>
      </c>
      <c r="M15879" s="33">
        <v>6</v>
      </c>
      <c r="N15879" s="27">
        <v>49</v>
      </c>
    </row>
    <row r="15880" spans="1:14">
      <c r="A15880" s="26" t="s">
        <v>9409</v>
      </c>
      <c r="B15880" s="29"/>
      <c r="C15880" s="33"/>
      <c r="D15880" s="33"/>
      <c r="E15880" s="33"/>
      <c r="F15880" s="33"/>
      <c r="G15880" s="33"/>
      <c r="H15880" s="33"/>
      <c r="I15880" s="33">
        <v>86</v>
      </c>
      <c r="J15880" s="33">
        <v>26</v>
      </c>
      <c r="K15880" s="33">
        <v>11</v>
      </c>
      <c r="L15880" s="33">
        <v>15</v>
      </c>
      <c r="M15880" s="33"/>
      <c r="N15880" s="27">
        <v>138</v>
      </c>
    </row>
    <row r="15881" spans="1:14">
      <c r="A15881" s="26" t="s">
        <v>5646</v>
      </c>
      <c r="B15881" s="29"/>
      <c r="C15881" s="33"/>
      <c r="D15881" s="33"/>
      <c r="E15881" s="33"/>
      <c r="F15881" s="33"/>
      <c r="G15881" s="33"/>
      <c r="H15881" s="33"/>
      <c r="I15881" s="33"/>
      <c r="J15881" s="33"/>
      <c r="K15881" s="33">
        <v>8</v>
      </c>
      <c r="L15881" s="33"/>
      <c r="M15881" s="33"/>
      <c r="N15881" s="27">
        <v>8</v>
      </c>
    </row>
    <row r="15882" spans="1:14">
      <c r="A15882" s="26" t="s">
        <v>2579</v>
      </c>
      <c r="B15882" s="29"/>
      <c r="C15882" s="33"/>
      <c r="D15882" s="33"/>
      <c r="E15882" s="33"/>
      <c r="F15882" s="33"/>
      <c r="G15882" s="33"/>
      <c r="H15882" s="33"/>
      <c r="I15882" s="33">
        <v>1</v>
      </c>
      <c r="J15882" s="33"/>
      <c r="K15882" s="33"/>
      <c r="L15882" s="33"/>
      <c r="M15882" s="33"/>
      <c r="N15882" s="27">
        <v>1</v>
      </c>
    </row>
    <row r="15883" spans="1:14">
      <c r="A15883" s="26" t="s">
        <v>8942</v>
      </c>
      <c r="B15883" s="29"/>
      <c r="C15883" s="33"/>
      <c r="D15883" s="33">
        <v>7</v>
      </c>
      <c r="E15883" s="33">
        <v>10</v>
      </c>
      <c r="F15883" s="33"/>
      <c r="G15883" s="33"/>
      <c r="H15883" s="33">
        <v>11</v>
      </c>
      <c r="I15883" s="33">
        <v>1</v>
      </c>
      <c r="J15883" s="33"/>
      <c r="K15883" s="33"/>
      <c r="L15883" s="33">
        <v>1</v>
      </c>
      <c r="M15883" s="33">
        <v>2</v>
      </c>
      <c r="N15883" s="27">
        <v>32</v>
      </c>
    </row>
    <row r="15884" spans="1:14">
      <c r="A15884" s="26" t="s">
        <v>1998</v>
      </c>
      <c r="B15884" s="29"/>
      <c r="C15884" s="33"/>
      <c r="D15884" s="33"/>
      <c r="E15884" s="33"/>
      <c r="F15884" s="33"/>
      <c r="G15884" s="33"/>
      <c r="H15884" s="33"/>
      <c r="I15884" s="33">
        <v>3</v>
      </c>
      <c r="J15884" s="33"/>
      <c r="K15884" s="33"/>
      <c r="L15884" s="33"/>
      <c r="M15884" s="33"/>
      <c r="N15884" s="27">
        <v>3</v>
      </c>
    </row>
    <row r="15885" spans="1:14">
      <c r="A15885" s="26" t="s">
        <v>11924</v>
      </c>
      <c r="B15885" s="29"/>
      <c r="C15885" s="33"/>
      <c r="D15885" s="33"/>
      <c r="E15885" s="33"/>
      <c r="F15885" s="33"/>
      <c r="G15885" s="33"/>
      <c r="H15885" s="33">
        <v>37</v>
      </c>
      <c r="I15885" s="33">
        <v>18</v>
      </c>
      <c r="J15885" s="33">
        <v>18</v>
      </c>
      <c r="K15885" s="33"/>
      <c r="L15885" s="33"/>
      <c r="M15885" s="33">
        <v>1</v>
      </c>
      <c r="N15885" s="27">
        <v>74</v>
      </c>
    </row>
    <row r="15886" spans="1:14">
      <c r="A15886" s="26" t="s">
        <v>5569</v>
      </c>
      <c r="B15886" s="29"/>
      <c r="C15886" s="33"/>
      <c r="D15886" s="33"/>
      <c r="E15886" s="33"/>
      <c r="F15886" s="33"/>
      <c r="G15886" s="33"/>
      <c r="H15886" s="33"/>
      <c r="I15886" s="33">
        <v>7</v>
      </c>
      <c r="J15886" s="33"/>
      <c r="K15886" s="33"/>
      <c r="L15886" s="33"/>
      <c r="M15886" s="33"/>
      <c r="N15886" s="27">
        <v>7</v>
      </c>
    </row>
    <row r="15887" spans="1:14">
      <c r="A15887" s="26" t="s">
        <v>14321</v>
      </c>
      <c r="B15887" s="29"/>
      <c r="C15887" s="33"/>
      <c r="D15887" s="33">
        <v>1</v>
      </c>
      <c r="E15887" s="33"/>
      <c r="F15887" s="33"/>
      <c r="G15887" s="33"/>
      <c r="H15887" s="33"/>
      <c r="I15887" s="33"/>
      <c r="J15887" s="33"/>
      <c r="K15887" s="33"/>
      <c r="L15887" s="33"/>
      <c r="M15887" s="33"/>
      <c r="N15887" s="27">
        <v>1</v>
      </c>
    </row>
    <row r="15888" spans="1:14">
      <c r="A15888" s="26" t="s">
        <v>156</v>
      </c>
      <c r="B15888" s="29"/>
      <c r="C15888" s="33"/>
      <c r="D15888" s="33"/>
      <c r="E15888" s="33"/>
      <c r="F15888" s="33"/>
      <c r="G15888" s="33"/>
      <c r="H15888" s="33"/>
      <c r="I15888" s="33"/>
      <c r="J15888" s="33"/>
      <c r="K15888" s="33"/>
      <c r="L15888" s="33"/>
      <c r="M15888" s="33">
        <v>4</v>
      </c>
      <c r="N15888" s="27">
        <v>4</v>
      </c>
    </row>
    <row r="15889" spans="1:14">
      <c r="A15889" s="26" t="s">
        <v>10344</v>
      </c>
      <c r="B15889" s="29"/>
      <c r="C15889" s="33"/>
      <c r="D15889" s="33"/>
      <c r="E15889" s="33"/>
      <c r="F15889" s="33"/>
      <c r="G15889" s="33"/>
      <c r="H15889" s="33"/>
      <c r="I15889" s="33"/>
      <c r="J15889" s="33">
        <v>5</v>
      </c>
      <c r="K15889" s="33"/>
      <c r="L15889" s="33"/>
      <c r="M15889" s="33"/>
      <c r="N15889" s="27">
        <v>5</v>
      </c>
    </row>
    <row r="15890" spans="1:14">
      <c r="A15890" s="26" t="s">
        <v>13117</v>
      </c>
      <c r="B15890" s="29"/>
      <c r="C15890" s="33"/>
      <c r="D15890" s="33"/>
      <c r="E15890" s="33"/>
      <c r="F15890" s="33"/>
      <c r="G15890" s="33"/>
      <c r="H15890" s="33"/>
      <c r="I15890" s="33"/>
      <c r="J15890" s="33"/>
      <c r="K15890" s="33"/>
      <c r="L15890" s="33">
        <v>9</v>
      </c>
      <c r="M15890" s="33"/>
      <c r="N15890" s="27">
        <v>9</v>
      </c>
    </row>
    <row r="15891" spans="1:14">
      <c r="A15891" s="26" t="s">
        <v>1627</v>
      </c>
      <c r="B15891" s="29"/>
      <c r="C15891" s="33"/>
      <c r="D15891" s="33"/>
      <c r="E15891" s="33"/>
      <c r="F15891" s="33"/>
      <c r="G15891" s="33"/>
      <c r="H15891" s="33"/>
      <c r="I15891" s="33"/>
      <c r="J15891" s="33"/>
      <c r="K15891" s="33">
        <v>1</v>
      </c>
      <c r="L15891" s="33"/>
      <c r="M15891" s="33"/>
      <c r="N15891" s="27">
        <v>1</v>
      </c>
    </row>
    <row r="15892" spans="1:14">
      <c r="A15892" s="26" t="s">
        <v>3658</v>
      </c>
      <c r="B15892" s="29"/>
      <c r="C15892" s="33"/>
      <c r="D15892" s="33"/>
      <c r="E15892" s="33"/>
      <c r="F15892" s="33"/>
      <c r="G15892" s="33"/>
      <c r="H15892" s="33"/>
      <c r="I15892" s="33"/>
      <c r="J15892" s="33"/>
      <c r="K15892" s="33"/>
      <c r="L15892" s="33"/>
      <c r="M15892" s="33">
        <v>11</v>
      </c>
      <c r="N15892" s="27">
        <v>11</v>
      </c>
    </row>
    <row r="15893" spans="1:14">
      <c r="A15893" s="26" t="s">
        <v>4436</v>
      </c>
      <c r="B15893" s="29"/>
      <c r="C15893" s="33"/>
      <c r="D15893" s="33"/>
      <c r="E15893" s="33"/>
      <c r="F15893" s="33"/>
      <c r="G15893" s="33"/>
      <c r="H15893" s="33"/>
      <c r="I15893" s="33"/>
      <c r="J15893" s="33"/>
      <c r="K15893" s="33">
        <v>12</v>
      </c>
      <c r="L15893" s="33"/>
      <c r="M15893" s="33"/>
      <c r="N15893" s="27">
        <v>12</v>
      </c>
    </row>
    <row r="15894" spans="1:14">
      <c r="A15894" s="26" t="s">
        <v>15262</v>
      </c>
      <c r="B15894" s="29"/>
      <c r="C15894" s="33"/>
      <c r="D15894" s="33"/>
      <c r="E15894" s="33"/>
      <c r="F15894" s="33"/>
      <c r="G15894" s="33"/>
      <c r="H15894" s="33"/>
      <c r="I15894" s="33"/>
      <c r="J15894" s="33"/>
      <c r="K15894" s="33"/>
      <c r="L15894" s="33">
        <v>2</v>
      </c>
      <c r="M15894" s="33"/>
      <c r="N15894" s="27">
        <v>2</v>
      </c>
    </row>
    <row r="15895" spans="1:14">
      <c r="A15895" s="26" t="s">
        <v>6275</v>
      </c>
      <c r="B15895" s="29"/>
      <c r="C15895" s="33"/>
      <c r="D15895" s="33"/>
      <c r="E15895" s="33"/>
      <c r="F15895" s="33"/>
      <c r="G15895" s="33"/>
      <c r="H15895" s="33"/>
      <c r="I15895" s="33"/>
      <c r="J15895" s="33"/>
      <c r="K15895" s="33">
        <v>2</v>
      </c>
      <c r="L15895" s="33"/>
      <c r="M15895" s="33"/>
      <c r="N15895" s="27">
        <v>2</v>
      </c>
    </row>
    <row r="15896" spans="1:14">
      <c r="A15896" s="26" t="s">
        <v>13524</v>
      </c>
      <c r="B15896" s="29">
        <v>2</v>
      </c>
      <c r="C15896" s="33">
        <v>1</v>
      </c>
      <c r="D15896" s="33"/>
      <c r="E15896" s="33"/>
      <c r="F15896" s="33"/>
      <c r="G15896" s="33"/>
      <c r="H15896" s="33"/>
      <c r="I15896" s="33"/>
      <c r="J15896" s="33"/>
      <c r="K15896" s="33"/>
      <c r="L15896" s="33"/>
      <c r="M15896" s="33"/>
      <c r="N15896" s="27">
        <v>3</v>
      </c>
    </row>
    <row r="15897" spans="1:14">
      <c r="A15897" s="26" t="s">
        <v>5008</v>
      </c>
      <c r="B15897" s="29"/>
      <c r="C15897" s="33"/>
      <c r="D15897" s="33"/>
      <c r="E15897" s="33"/>
      <c r="F15897" s="33"/>
      <c r="G15897" s="33"/>
      <c r="H15897" s="33"/>
      <c r="I15897" s="33">
        <v>14</v>
      </c>
      <c r="J15897" s="33">
        <v>8</v>
      </c>
      <c r="K15897" s="33"/>
      <c r="L15897" s="33"/>
      <c r="M15897" s="33"/>
      <c r="N15897" s="27">
        <v>22</v>
      </c>
    </row>
    <row r="15898" spans="1:14">
      <c r="A15898" s="26" t="s">
        <v>10993</v>
      </c>
      <c r="B15898" s="29"/>
      <c r="C15898" s="33"/>
      <c r="D15898" s="33"/>
      <c r="E15898" s="33"/>
      <c r="F15898" s="33"/>
      <c r="G15898" s="33"/>
      <c r="H15898" s="33"/>
      <c r="I15898" s="33">
        <v>5</v>
      </c>
      <c r="J15898" s="33">
        <v>3</v>
      </c>
      <c r="K15898" s="33"/>
      <c r="L15898" s="33"/>
      <c r="M15898" s="33"/>
      <c r="N15898" s="27">
        <v>8</v>
      </c>
    </row>
    <row r="15899" spans="1:14">
      <c r="A15899" s="26" t="s">
        <v>12657</v>
      </c>
      <c r="B15899" s="29"/>
      <c r="C15899" s="33"/>
      <c r="D15899" s="33"/>
      <c r="E15899" s="33"/>
      <c r="F15899" s="33"/>
      <c r="G15899" s="33"/>
      <c r="H15899" s="33"/>
      <c r="I15899" s="33"/>
      <c r="J15899" s="33"/>
      <c r="K15899" s="33"/>
      <c r="L15899" s="33">
        <v>25</v>
      </c>
      <c r="M15899" s="33">
        <v>17</v>
      </c>
      <c r="N15899" s="27">
        <v>42</v>
      </c>
    </row>
    <row r="15900" spans="1:14">
      <c r="A15900" s="26" t="s">
        <v>2031</v>
      </c>
      <c r="B15900" s="29"/>
      <c r="C15900" s="33"/>
      <c r="D15900" s="33"/>
      <c r="E15900" s="33"/>
      <c r="F15900" s="33"/>
      <c r="G15900" s="33"/>
      <c r="H15900" s="33"/>
      <c r="I15900" s="33">
        <v>2</v>
      </c>
      <c r="J15900" s="33"/>
      <c r="K15900" s="33"/>
      <c r="L15900" s="33"/>
      <c r="M15900" s="33"/>
      <c r="N15900" s="27">
        <v>2</v>
      </c>
    </row>
    <row r="15901" spans="1:14">
      <c r="A15901" s="26" t="s">
        <v>795</v>
      </c>
      <c r="B15901" s="29"/>
      <c r="C15901" s="33"/>
      <c r="D15901" s="33"/>
      <c r="E15901" s="33"/>
      <c r="F15901" s="33"/>
      <c r="G15901" s="33"/>
      <c r="H15901" s="33"/>
      <c r="I15901" s="33"/>
      <c r="J15901" s="33"/>
      <c r="K15901" s="33"/>
      <c r="L15901" s="33"/>
      <c r="M15901" s="33">
        <v>2</v>
      </c>
      <c r="N15901" s="27">
        <v>2</v>
      </c>
    </row>
    <row r="15902" spans="1:14">
      <c r="A15902" s="26" t="s">
        <v>15351</v>
      </c>
      <c r="B15902" s="29"/>
      <c r="C15902" s="33"/>
      <c r="D15902" s="33"/>
      <c r="E15902" s="33"/>
      <c r="F15902" s="33"/>
      <c r="G15902" s="33"/>
      <c r="H15902" s="33"/>
      <c r="I15902" s="33"/>
      <c r="J15902" s="33"/>
      <c r="K15902" s="33"/>
      <c r="L15902" s="33">
        <v>1</v>
      </c>
      <c r="M15902" s="33"/>
      <c r="N15902" s="27">
        <v>1</v>
      </c>
    </row>
    <row r="15903" spans="1:14">
      <c r="A15903" s="26" t="s">
        <v>8881</v>
      </c>
      <c r="B15903" s="29"/>
      <c r="C15903" s="33"/>
      <c r="D15903" s="33">
        <v>12</v>
      </c>
      <c r="E15903" s="33">
        <v>18</v>
      </c>
      <c r="F15903" s="33"/>
      <c r="G15903" s="33"/>
      <c r="H15903" s="33"/>
      <c r="I15903" s="33">
        <v>5</v>
      </c>
      <c r="J15903" s="33">
        <v>2</v>
      </c>
      <c r="K15903" s="33"/>
      <c r="L15903" s="33">
        <v>14</v>
      </c>
      <c r="M15903" s="33">
        <v>9</v>
      </c>
      <c r="N15903" s="27">
        <v>60</v>
      </c>
    </row>
    <row r="15904" spans="1:14">
      <c r="A15904" s="26" t="s">
        <v>1628</v>
      </c>
      <c r="B15904" s="29"/>
      <c r="C15904" s="33"/>
      <c r="D15904" s="33"/>
      <c r="E15904" s="33"/>
      <c r="F15904" s="33"/>
      <c r="G15904" s="33"/>
      <c r="H15904" s="33"/>
      <c r="I15904" s="33"/>
      <c r="J15904" s="33"/>
      <c r="K15904" s="33">
        <v>1</v>
      </c>
      <c r="L15904" s="33"/>
      <c r="M15904" s="33"/>
      <c r="N15904" s="27">
        <v>1</v>
      </c>
    </row>
    <row r="15905" spans="1:14">
      <c r="A15905" s="26" t="s">
        <v>3360</v>
      </c>
      <c r="B15905" s="29"/>
      <c r="C15905" s="33"/>
      <c r="D15905" s="33"/>
      <c r="E15905" s="33"/>
      <c r="F15905" s="33"/>
      <c r="G15905" s="33"/>
      <c r="H15905" s="33"/>
      <c r="I15905" s="33"/>
      <c r="J15905" s="33"/>
      <c r="K15905" s="33"/>
      <c r="L15905" s="33"/>
      <c r="M15905" s="33">
        <v>23</v>
      </c>
      <c r="N15905" s="27">
        <v>23</v>
      </c>
    </row>
    <row r="15906" spans="1:14">
      <c r="A15906" s="26" t="s">
        <v>16552</v>
      </c>
      <c r="B15906" s="29"/>
      <c r="C15906" s="33"/>
      <c r="D15906" s="33"/>
      <c r="E15906" s="33"/>
      <c r="F15906" s="33"/>
      <c r="G15906" s="33"/>
      <c r="H15906" s="33"/>
      <c r="I15906" s="33"/>
      <c r="J15906" s="33">
        <v>1</v>
      </c>
      <c r="K15906" s="33"/>
      <c r="L15906" s="33"/>
      <c r="M15906" s="33"/>
      <c r="N15906" s="27">
        <v>1</v>
      </c>
    </row>
    <row r="15907" spans="1:14">
      <c r="A15907" s="26" t="s">
        <v>8650</v>
      </c>
      <c r="B15907" s="29"/>
      <c r="C15907" s="33">
        <v>1</v>
      </c>
      <c r="D15907" s="33"/>
      <c r="E15907" s="33"/>
      <c r="F15907" s="33"/>
      <c r="G15907" s="33"/>
      <c r="H15907" s="33"/>
      <c r="I15907" s="33"/>
      <c r="J15907" s="33"/>
      <c r="K15907" s="33"/>
      <c r="L15907" s="33"/>
      <c r="M15907" s="33"/>
      <c r="N15907" s="27">
        <v>1</v>
      </c>
    </row>
    <row r="15908" spans="1:14">
      <c r="A15908" s="26" t="s">
        <v>9588</v>
      </c>
      <c r="B15908" s="29"/>
      <c r="C15908" s="33"/>
      <c r="D15908" s="33"/>
      <c r="E15908" s="33"/>
      <c r="F15908" s="33"/>
      <c r="G15908" s="33"/>
      <c r="H15908" s="33"/>
      <c r="I15908" s="33">
        <v>42</v>
      </c>
      <c r="J15908" s="33">
        <v>96</v>
      </c>
      <c r="K15908" s="33">
        <v>58</v>
      </c>
      <c r="L15908" s="33">
        <v>39</v>
      </c>
      <c r="M15908" s="33">
        <v>51</v>
      </c>
      <c r="N15908" s="27">
        <v>286</v>
      </c>
    </row>
    <row r="15909" spans="1:14">
      <c r="A15909" s="26" t="s">
        <v>2497</v>
      </c>
      <c r="B15909" s="29"/>
      <c r="C15909" s="33"/>
      <c r="D15909" s="33"/>
      <c r="E15909" s="33"/>
      <c r="F15909" s="33"/>
      <c r="G15909" s="33"/>
      <c r="H15909" s="33"/>
      <c r="I15909" s="33">
        <v>1</v>
      </c>
      <c r="J15909" s="33">
        <v>3</v>
      </c>
      <c r="K15909" s="33"/>
      <c r="L15909" s="33">
        <v>1</v>
      </c>
      <c r="M15909" s="33"/>
      <c r="N15909" s="27">
        <v>5</v>
      </c>
    </row>
    <row r="15910" spans="1:14">
      <c r="A15910" s="26" t="s">
        <v>6188</v>
      </c>
      <c r="B15910" s="29"/>
      <c r="C15910" s="33"/>
      <c r="D15910" s="33"/>
      <c r="E15910" s="33"/>
      <c r="F15910" s="33"/>
      <c r="G15910" s="33"/>
      <c r="H15910" s="33"/>
      <c r="I15910" s="33"/>
      <c r="J15910" s="33"/>
      <c r="K15910" s="33">
        <v>3</v>
      </c>
      <c r="L15910" s="33"/>
      <c r="M15910" s="33"/>
      <c r="N15910" s="27">
        <v>3</v>
      </c>
    </row>
    <row r="15911" spans="1:14">
      <c r="A15911" s="26" t="s">
        <v>5503</v>
      </c>
      <c r="B15911" s="29"/>
      <c r="C15911" s="33"/>
      <c r="D15911" s="33"/>
      <c r="E15911" s="33"/>
      <c r="F15911" s="33"/>
      <c r="G15911" s="33"/>
      <c r="H15911" s="33"/>
      <c r="I15911" s="33">
        <v>7</v>
      </c>
      <c r="J15911" s="33"/>
      <c r="K15911" s="33"/>
      <c r="L15911" s="33"/>
      <c r="M15911" s="33"/>
      <c r="N15911" s="27">
        <v>7</v>
      </c>
    </row>
    <row r="15912" spans="1:14">
      <c r="A15912" s="26" t="s">
        <v>15364</v>
      </c>
      <c r="B15912" s="29"/>
      <c r="C15912" s="33"/>
      <c r="D15912" s="33"/>
      <c r="E15912" s="33"/>
      <c r="F15912" s="33"/>
      <c r="G15912" s="33"/>
      <c r="H15912" s="33"/>
      <c r="I15912" s="33"/>
      <c r="J15912" s="33"/>
      <c r="K15912" s="33"/>
      <c r="L15912" s="33">
        <v>1</v>
      </c>
      <c r="M15912" s="33"/>
      <c r="N15912" s="27">
        <v>1</v>
      </c>
    </row>
    <row r="15913" spans="1:14">
      <c r="A15913" s="26" t="s">
        <v>4735</v>
      </c>
      <c r="B15913" s="29"/>
      <c r="C15913" s="33"/>
      <c r="D15913" s="33"/>
      <c r="E15913" s="33"/>
      <c r="F15913" s="33"/>
      <c r="G15913" s="33"/>
      <c r="H15913" s="33"/>
      <c r="I15913" s="33">
        <v>21</v>
      </c>
      <c r="J15913" s="33">
        <v>10</v>
      </c>
      <c r="K15913" s="33">
        <v>9</v>
      </c>
      <c r="L15913" s="33">
        <v>9</v>
      </c>
      <c r="M15913" s="33">
        <v>9</v>
      </c>
      <c r="N15913" s="27">
        <v>58</v>
      </c>
    </row>
    <row r="15914" spans="1:14">
      <c r="A15914" s="26" t="s">
        <v>12525</v>
      </c>
      <c r="B15914" s="29"/>
      <c r="C15914" s="33"/>
      <c r="D15914" s="33"/>
      <c r="E15914" s="33"/>
      <c r="F15914" s="33"/>
      <c r="G15914" s="33"/>
      <c r="H15914" s="33"/>
      <c r="I15914" s="33"/>
      <c r="J15914" s="33"/>
      <c r="K15914" s="33"/>
      <c r="L15914" s="33">
        <v>43</v>
      </c>
      <c r="M15914" s="33">
        <v>117</v>
      </c>
      <c r="N15914" s="27">
        <v>160</v>
      </c>
    </row>
    <row r="15915" spans="1:14">
      <c r="A15915" s="26" t="s">
        <v>52</v>
      </c>
      <c r="B15915" s="29"/>
      <c r="C15915" s="33"/>
      <c r="D15915" s="33"/>
      <c r="E15915" s="33"/>
      <c r="F15915" s="33"/>
      <c r="G15915" s="33"/>
      <c r="H15915" s="33"/>
      <c r="I15915" s="33"/>
      <c r="J15915" s="33"/>
      <c r="K15915" s="33"/>
      <c r="L15915" s="33"/>
      <c r="M15915" s="33">
        <v>5</v>
      </c>
      <c r="N15915" s="27">
        <v>5</v>
      </c>
    </row>
    <row r="15916" spans="1:14">
      <c r="A15916" s="26" t="s">
        <v>2489</v>
      </c>
      <c r="B15916" s="29"/>
      <c r="C15916" s="33"/>
      <c r="D15916" s="33"/>
      <c r="E15916" s="33"/>
      <c r="F15916" s="33"/>
      <c r="G15916" s="33"/>
      <c r="H15916" s="33"/>
      <c r="I15916" s="33">
        <v>1</v>
      </c>
      <c r="J15916" s="33"/>
      <c r="K15916" s="33"/>
      <c r="L15916" s="33"/>
      <c r="M15916" s="33"/>
      <c r="N15916" s="27">
        <v>1</v>
      </c>
    </row>
    <row r="15917" spans="1:14">
      <c r="A15917" s="26" t="s">
        <v>12763</v>
      </c>
      <c r="B15917" s="29"/>
      <c r="C15917" s="33"/>
      <c r="D15917" s="33"/>
      <c r="E15917" s="33"/>
      <c r="F15917" s="33"/>
      <c r="G15917" s="33"/>
      <c r="H15917" s="33"/>
      <c r="I15917" s="33"/>
      <c r="J15917" s="33"/>
      <c r="K15917" s="33"/>
      <c r="L15917" s="33">
        <v>19</v>
      </c>
      <c r="M15917" s="33"/>
      <c r="N15917" s="27">
        <v>19</v>
      </c>
    </row>
    <row r="15918" spans="1:14">
      <c r="A15918" s="26" t="s">
        <v>5750</v>
      </c>
      <c r="B15918" s="29"/>
      <c r="C15918" s="33"/>
      <c r="D15918" s="33"/>
      <c r="E15918" s="33"/>
      <c r="F15918" s="33"/>
      <c r="G15918" s="33"/>
      <c r="H15918" s="33"/>
      <c r="I15918" s="33"/>
      <c r="J15918" s="33"/>
      <c r="K15918" s="33">
        <v>7</v>
      </c>
      <c r="L15918" s="33"/>
      <c r="M15918" s="33"/>
      <c r="N15918" s="27">
        <v>7</v>
      </c>
    </row>
    <row r="15919" spans="1:14">
      <c r="A15919" s="26" t="s">
        <v>3435</v>
      </c>
      <c r="B15919" s="29"/>
      <c r="C15919" s="33"/>
      <c r="D15919" s="33"/>
      <c r="E15919" s="33"/>
      <c r="F15919" s="33"/>
      <c r="G15919" s="33"/>
      <c r="H15919" s="33"/>
      <c r="I15919" s="33"/>
      <c r="J15919" s="33"/>
      <c r="K15919" s="33"/>
      <c r="L15919" s="33"/>
      <c r="M15919" s="33">
        <v>19</v>
      </c>
      <c r="N15919" s="27">
        <v>19</v>
      </c>
    </row>
    <row r="15920" spans="1:14">
      <c r="A15920" s="26" t="s">
        <v>9439</v>
      </c>
      <c r="B15920" s="29"/>
      <c r="C15920" s="33"/>
      <c r="D15920" s="33"/>
      <c r="E15920" s="33"/>
      <c r="F15920" s="33"/>
      <c r="G15920" s="33"/>
      <c r="H15920" s="33"/>
      <c r="I15920" s="33">
        <v>72</v>
      </c>
      <c r="J15920" s="33">
        <v>86</v>
      </c>
      <c r="K15920" s="33">
        <v>75</v>
      </c>
      <c r="L15920" s="33">
        <v>64</v>
      </c>
      <c r="M15920" s="33">
        <v>43</v>
      </c>
      <c r="N15920" s="27">
        <v>340</v>
      </c>
    </row>
    <row r="15921" spans="1:14">
      <c r="A15921" s="26" t="s">
        <v>2468</v>
      </c>
      <c r="B15921" s="29"/>
      <c r="C15921" s="33"/>
      <c r="D15921" s="33"/>
      <c r="E15921" s="33"/>
      <c r="F15921" s="33"/>
      <c r="G15921" s="33"/>
      <c r="H15921" s="33"/>
      <c r="I15921" s="33">
        <v>1</v>
      </c>
      <c r="J15921" s="33"/>
      <c r="K15921" s="33"/>
      <c r="L15921" s="33"/>
      <c r="M15921" s="33"/>
      <c r="N15921" s="27">
        <v>1</v>
      </c>
    </row>
    <row r="15922" spans="1:14">
      <c r="A15922" s="26" t="s">
        <v>10875</v>
      </c>
      <c r="B15922" s="29"/>
      <c r="C15922" s="33"/>
      <c r="D15922" s="33"/>
      <c r="E15922" s="33"/>
      <c r="F15922" s="33"/>
      <c r="G15922" s="33"/>
      <c r="H15922" s="33"/>
      <c r="I15922" s="33">
        <v>6</v>
      </c>
      <c r="J15922" s="33"/>
      <c r="K15922" s="33"/>
      <c r="L15922" s="33"/>
      <c r="M15922" s="33"/>
      <c r="N15922" s="27">
        <v>6</v>
      </c>
    </row>
    <row r="15923" spans="1:14">
      <c r="A15923" s="26" t="s">
        <v>5849</v>
      </c>
      <c r="B15923" s="29"/>
      <c r="C15923" s="33"/>
      <c r="D15923" s="33"/>
      <c r="E15923" s="33"/>
      <c r="F15923" s="33"/>
      <c r="G15923" s="33"/>
      <c r="H15923" s="33"/>
      <c r="I15923" s="33"/>
      <c r="J15923" s="33"/>
      <c r="K15923" s="33">
        <v>5</v>
      </c>
      <c r="L15923" s="33"/>
      <c r="M15923" s="33">
        <v>11</v>
      </c>
      <c r="N15923" s="27">
        <v>16</v>
      </c>
    </row>
    <row r="15924" spans="1:14">
      <c r="A15924" s="26" t="s">
        <v>922</v>
      </c>
      <c r="B15924" s="29"/>
      <c r="C15924" s="33"/>
      <c r="D15924" s="33"/>
      <c r="E15924" s="33"/>
      <c r="F15924" s="33"/>
      <c r="G15924" s="33"/>
      <c r="H15924" s="33"/>
      <c r="I15924" s="33"/>
      <c r="J15924" s="33"/>
      <c r="K15924" s="33"/>
      <c r="L15924" s="33"/>
      <c r="M15924" s="33">
        <v>1</v>
      </c>
      <c r="N15924" s="27">
        <v>1</v>
      </c>
    </row>
    <row r="15925" spans="1:14">
      <c r="A15925" s="26" t="s">
        <v>6279</v>
      </c>
      <c r="B15925" s="29"/>
      <c r="C15925" s="33"/>
      <c r="D15925" s="33"/>
      <c r="E15925" s="33"/>
      <c r="F15925" s="33"/>
      <c r="G15925" s="33"/>
      <c r="H15925" s="33"/>
      <c r="I15925" s="33"/>
      <c r="J15925" s="33"/>
      <c r="K15925" s="33">
        <v>2</v>
      </c>
      <c r="L15925" s="33"/>
      <c r="M15925" s="33"/>
      <c r="N15925" s="27">
        <v>2</v>
      </c>
    </row>
    <row r="15926" spans="1:14">
      <c r="A15926" s="26" t="s">
        <v>9298</v>
      </c>
      <c r="B15926" s="29"/>
      <c r="C15926" s="33"/>
      <c r="D15926" s="33"/>
      <c r="E15926" s="33"/>
      <c r="F15926" s="33"/>
      <c r="G15926" s="33"/>
      <c r="H15926" s="33"/>
      <c r="I15926" s="33">
        <v>225</v>
      </c>
      <c r="J15926" s="33">
        <v>41</v>
      </c>
      <c r="K15926" s="33">
        <v>11</v>
      </c>
      <c r="L15926" s="33"/>
      <c r="M15926" s="33"/>
      <c r="N15926" s="27">
        <v>277</v>
      </c>
    </row>
    <row r="15927" spans="1:14">
      <c r="A15927" s="26" t="s">
        <v>14478</v>
      </c>
      <c r="B15927" s="29"/>
      <c r="C15927" s="33"/>
      <c r="D15927" s="33"/>
      <c r="E15927" s="33"/>
      <c r="F15927" s="33"/>
      <c r="G15927" s="33"/>
      <c r="H15927" s="33"/>
      <c r="I15927" s="33"/>
      <c r="J15927" s="33"/>
      <c r="K15927" s="33"/>
      <c r="L15927" s="33">
        <v>5</v>
      </c>
      <c r="M15927" s="33"/>
      <c r="N15927" s="27">
        <v>5</v>
      </c>
    </row>
    <row r="15928" spans="1:14">
      <c r="A15928" s="26" t="s">
        <v>6853</v>
      </c>
      <c r="B15928" s="29"/>
      <c r="C15928" s="33"/>
      <c r="D15928" s="33"/>
      <c r="E15928" s="33"/>
      <c r="F15928" s="33"/>
      <c r="G15928" s="33"/>
      <c r="H15928" s="33"/>
      <c r="I15928" s="33">
        <v>3</v>
      </c>
      <c r="J15928" s="33">
        <v>11</v>
      </c>
      <c r="K15928" s="33">
        <v>4</v>
      </c>
      <c r="L15928" s="33">
        <v>9</v>
      </c>
      <c r="M15928" s="33"/>
      <c r="N15928" s="27">
        <v>27</v>
      </c>
    </row>
    <row r="15929" spans="1:14">
      <c r="A15929" s="26" t="s">
        <v>6280</v>
      </c>
      <c r="B15929" s="29"/>
      <c r="C15929" s="33"/>
      <c r="D15929" s="33"/>
      <c r="E15929" s="33"/>
      <c r="F15929" s="33"/>
      <c r="G15929" s="33"/>
      <c r="H15929" s="33"/>
      <c r="I15929" s="33"/>
      <c r="J15929" s="33"/>
      <c r="K15929" s="33">
        <v>2</v>
      </c>
      <c r="L15929" s="33"/>
      <c r="M15929" s="33"/>
      <c r="N15929" s="27">
        <v>2</v>
      </c>
    </row>
    <row r="15930" spans="1:14">
      <c r="A15930" s="26" t="s">
        <v>16625</v>
      </c>
      <c r="B15930" s="29"/>
      <c r="C15930" s="33"/>
      <c r="D15930" s="33"/>
      <c r="E15930" s="33"/>
      <c r="F15930" s="33"/>
      <c r="G15930" s="33"/>
      <c r="H15930" s="33"/>
      <c r="I15930" s="33"/>
      <c r="J15930" s="33">
        <v>1</v>
      </c>
      <c r="K15930" s="33"/>
      <c r="L15930" s="33"/>
      <c r="M15930" s="33"/>
      <c r="N15930" s="27">
        <v>1</v>
      </c>
    </row>
    <row r="15931" spans="1:14">
      <c r="A15931" s="26" t="s">
        <v>3499</v>
      </c>
      <c r="B15931" s="29"/>
      <c r="C15931" s="33"/>
      <c r="D15931" s="33"/>
      <c r="E15931" s="33"/>
      <c r="F15931" s="33"/>
      <c r="G15931" s="33"/>
      <c r="H15931" s="33"/>
      <c r="I15931" s="33"/>
      <c r="J15931" s="33"/>
      <c r="K15931" s="33"/>
      <c r="L15931" s="33"/>
      <c r="M15931" s="33">
        <v>16</v>
      </c>
      <c r="N15931" s="27">
        <v>16</v>
      </c>
    </row>
    <row r="15932" spans="1:14">
      <c r="A15932" s="26" t="s">
        <v>11187</v>
      </c>
      <c r="B15932" s="29"/>
      <c r="C15932" s="33"/>
      <c r="D15932" s="33"/>
      <c r="E15932" s="33">
        <v>19</v>
      </c>
      <c r="F15932" s="33">
        <v>16</v>
      </c>
      <c r="G15932" s="33"/>
      <c r="H15932" s="33"/>
      <c r="I15932" s="33">
        <v>11</v>
      </c>
      <c r="J15932" s="33">
        <v>8</v>
      </c>
      <c r="K15932" s="33"/>
      <c r="L15932" s="33"/>
      <c r="M15932" s="33">
        <v>1</v>
      </c>
      <c r="N15932" s="27">
        <v>55</v>
      </c>
    </row>
    <row r="15933" spans="1:14">
      <c r="A15933" s="26" t="s">
        <v>3426</v>
      </c>
      <c r="B15933" s="29"/>
      <c r="C15933" s="33"/>
      <c r="D15933" s="33"/>
      <c r="E15933" s="33"/>
      <c r="F15933" s="33"/>
      <c r="G15933" s="33"/>
      <c r="H15933" s="33"/>
      <c r="I15933" s="33"/>
      <c r="J15933" s="33"/>
      <c r="K15933" s="33"/>
      <c r="L15933" s="33"/>
      <c r="M15933" s="33">
        <v>19</v>
      </c>
      <c r="N15933" s="27">
        <v>19</v>
      </c>
    </row>
    <row r="15934" spans="1:14">
      <c r="A15934" s="26" t="s">
        <v>2520</v>
      </c>
      <c r="B15934" s="29"/>
      <c r="C15934" s="33"/>
      <c r="D15934" s="33"/>
      <c r="E15934" s="33"/>
      <c r="F15934" s="33"/>
      <c r="G15934" s="33"/>
      <c r="H15934" s="33"/>
      <c r="I15934" s="33">
        <v>1</v>
      </c>
      <c r="J15934" s="33">
        <v>1</v>
      </c>
      <c r="K15934" s="33"/>
      <c r="L15934" s="33">
        <v>1</v>
      </c>
      <c r="M15934" s="33"/>
      <c r="N15934" s="27">
        <v>3</v>
      </c>
    </row>
    <row r="15935" spans="1:14">
      <c r="A15935" s="26" t="s">
        <v>4831</v>
      </c>
      <c r="B15935" s="29"/>
      <c r="C15935" s="33"/>
      <c r="D15935" s="33"/>
      <c r="E15935" s="33"/>
      <c r="F15935" s="33"/>
      <c r="G15935" s="33"/>
      <c r="H15935" s="33"/>
      <c r="I15935" s="33">
        <v>18</v>
      </c>
      <c r="J15935" s="33"/>
      <c r="K15935" s="33"/>
      <c r="L15935" s="33">
        <v>2</v>
      </c>
      <c r="M15935" s="33"/>
      <c r="N15935" s="27">
        <v>20</v>
      </c>
    </row>
    <row r="15936" spans="1:14">
      <c r="A15936" s="26" t="s">
        <v>10662</v>
      </c>
      <c r="B15936" s="29"/>
      <c r="C15936" s="33"/>
      <c r="D15936" s="33"/>
      <c r="E15936" s="33"/>
      <c r="F15936" s="33"/>
      <c r="G15936" s="33"/>
      <c r="H15936" s="33"/>
      <c r="I15936" s="33"/>
      <c r="J15936" s="33">
        <v>3</v>
      </c>
      <c r="K15936" s="33"/>
      <c r="L15936" s="33"/>
      <c r="M15936" s="33"/>
      <c r="N15936" s="27">
        <v>3</v>
      </c>
    </row>
    <row r="15937" spans="1:14">
      <c r="A15937" s="26" t="s">
        <v>7833</v>
      </c>
      <c r="B15937" s="29"/>
      <c r="C15937" s="33"/>
      <c r="D15937" s="33"/>
      <c r="E15937" s="33"/>
      <c r="F15937" s="33"/>
      <c r="G15937" s="33"/>
      <c r="H15937" s="33">
        <v>13</v>
      </c>
      <c r="I15937" s="33"/>
      <c r="J15937" s="33"/>
      <c r="K15937" s="33"/>
      <c r="L15937" s="33"/>
      <c r="M15937" s="33"/>
      <c r="N15937" s="27">
        <v>13</v>
      </c>
    </row>
    <row r="15938" spans="1:14">
      <c r="A15938" s="26" t="s">
        <v>6732</v>
      </c>
      <c r="B15938" s="29"/>
      <c r="C15938" s="33"/>
      <c r="D15938" s="33"/>
      <c r="E15938" s="33"/>
      <c r="F15938" s="33"/>
      <c r="G15938" s="33"/>
      <c r="H15938" s="33"/>
      <c r="I15938" s="33">
        <v>4</v>
      </c>
      <c r="J15938" s="33">
        <v>2</v>
      </c>
      <c r="K15938" s="33"/>
      <c r="L15938" s="33"/>
      <c r="M15938" s="33"/>
      <c r="N15938" s="27">
        <v>6</v>
      </c>
    </row>
    <row r="15939" spans="1:14">
      <c r="A15939" s="26" t="s">
        <v>12098</v>
      </c>
      <c r="B15939" s="29"/>
      <c r="C15939" s="33"/>
      <c r="D15939" s="33"/>
      <c r="E15939" s="33"/>
      <c r="F15939" s="33"/>
      <c r="G15939" s="33"/>
      <c r="H15939" s="33">
        <v>24</v>
      </c>
      <c r="I15939" s="33">
        <v>2</v>
      </c>
      <c r="J15939" s="33">
        <v>3</v>
      </c>
      <c r="K15939" s="33"/>
      <c r="L15939" s="33">
        <v>2</v>
      </c>
      <c r="M15939" s="33"/>
      <c r="N15939" s="27">
        <v>31</v>
      </c>
    </row>
    <row r="15940" spans="1:14">
      <c r="A15940" s="26" t="s">
        <v>16638</v>
      </c>
      <c r="B15940" s="29"/>
      <c r="C15940" s="33"/>
      <c r="D15940" s="33"/>
      <c r="E15940" s="33"/>
      <c r="F15940" s="33"/>
      <c r="G15940" s="33"/>
      <c r="H15940" s="33"/>
      <c r="I15940" s="33"/>
      <c r="J15940" s="33">
        <v>1</v>
      </c>
      <c r="K15940" s="33"/>
      <c r="L15940" s="33"/>
      <c r="M15940" s="33"/>
      <c r="N15940" s="27">
        <v>1</v>
      </c>
    </row>
    <row r="15941" spans="1:14">
      <c r="A15941" s="26" t="s">
        <v>6257</v>
      </c>
      <c r="B15941" s="29"/>
      <c r="C15941" s="33"/>
      <c r="D15941" s="33"/>
      <c r="E15941" s="33"/>
      <c r="F15941" s="33"/>
      <c r="G15941" s="33"/>
      <c r="H15941" s="33"/>
      <c r="I15941" s="33"/>
      <c r="J15941" s="33"/>
      <c r="K15941" s="33">
        <v>2</v>
      </c>
      <c r="L15941" s="33">
        <v>1</v>
      </c>
      <c r="M15941" s="33"/>
      <c r="N15941" s="27">
        <v>3</v>
      </c>
    </row>
    <row r="15942" spans="1:14">
      <c r="A15942" s="26" t="s">
        <v>11266</v>
      </c>
      <c r="B15942" s="29"/>
      <c r="C15942" s="33"/>
      <c r="D15942" s="33"/>
      <c r="E15942" s="33">
        <v>11</v>
      </c>
      <c r="F15942" s="33"/>
      <c r="G15942" s="33"/>
      <c r="H15942" s="33"/>
      <c r="I15942" s="33"/>
      <c r="J15942" s="33"/>
      <c r="K15942" s="33"/>
      <c r="L15942" s="33"/>
      <c r="M15942" s="33"/>
      <c r="N15942" s="27">
        <v>11</v>
      </c>
    </row>
    <row r="15943" spans="1:14">
      <c r="A15943" s="26" t="s">
        <v>5332</v>
      </c>
      <c r="B15943" s="29"/>
      <c r="C15943" s="33"/>
      <c r="D15943" s="33"/>
      <c r="E15943" s="33"/>
      <c r="F15943" s="33"/>
      <c r="G15943" s="33"/>
      <c r="H15943" s="33"/>
      <c r="I15943" s="33">
        <v>9</v>
      </c>
      <c r="J15943" s="33">
        <v>9</v>
      </c>
      <c r="K15943" s="33">
        <v>3</v>
      </c>
      <c r="L15943" s="33">
        <v>1</v>
      </c>
      <c r="M15943" s="33">
        <v>4</v>
      </c>
      <c r="N15943" s="27">
        <v>26</v>
      </c>
    </row>
    <row r="15944" spans="1:14">
      <c r="A15944" s="26" t="s">
        <v>11431</v>
      </c>
      <c r="B15944" s="29"/>
      <c r="C15944" s="33"/>
      <c r="D15944" s="33"/>
      <c r="E15944" s="33"/>
      <c r="F15944" s="33">
        <v>10</v>
      </c>
      <c r="G15944" s="33"/>
      <c r="H15944" s="33"/>
      <c r="I15944" s="33"/>
      <c r="J15944" s="33"/>
      <c r="K15944" s="33"/>
      <c r="L15944" s="33"/>
      <c r="M15944" s="33"/>
      <c r="N15944" s="27">
        <v>10</v>
      </c>
    </row>
    <row r="15945" spans="1:14">
      <c r="A15945" s="26" t="s">
        <v>9873</v>
      </c>
      <c r="B15945" s="29"/>
      <c r="C15945" s="33"/>
      <c r="D15945" s="33"/>
      <c r="E15945" s="33"/>
      <c r="F15945" s="33"/>
      <c r="G15945" s="33"/>
      <c r="H15945" s="33"/>
      <c r="I15945" s="33"/>
      <c r="J15945" s="33">
        <v>11</v>
      </c>
      <c r="K15945" s="33">
        <v>3</v>
      </c>
      <c r="L15945" s="33">
        <v>1</v>
      </c>
      <c r="M15945" s="33">
        <v>2</v>
      </c>
      <c r="N15945" s="27">
        <v>17</v>
      </c>
    </row>
    <row r="15946" spans="1:14">
      <c r="A15946" s="26" t="s">
        <v>928</v>
      </c>
      <c r="B15946" s="29"/>
      <c r="C15946" s="33"/>
      <c r="D15946" s="33"/>
      <c r="E15946" s="33"/>
      <c r="F15946" s="33"/>
      <c r="G15946" s="33"/>
      <c r="H15946" s="33"/>
      <c r="I15946" s="33"/>
      <c r="J15946" s="33"/>
      <c r="K15946" s="33"/>
      <c r="L15946" s="33"/>
      <c r="M15946" s="33">
        <v>1</v>
      </c>
      <c r="N15946" s="27">
        <v>1</v>
      </c>
    </row>
    <row r="15947" spans="1:14">
      <c r="A15947" s="26" t="s">
        <v>16601</v>
      </c>
      <c r="B15947" s="29"/>
      <c r="C15947" s="33"/>
      <c r="D15947" s="33"/>
      <c r="E15947" s="33"/>
      <c r="F15947" s="33"/>
      <c r="G15947" s="33"/>
      <c r="H15947" s="33"/>
      <c r="I15947" s="33"/>
      <c r="J15947" s="33">
        <v>1</v>
      </c>
      <c r="K15947" s="33"/>
      <c r="L15947" s="33"/>
      <c r="M15947" s="33"/>
      <c r="N15947" s="27">
        <v>1</v>
      </c>
    </row>
    <row r="15948" spans="1:14">
      <c r="A15948" s="26" t="s">
        <v>900</v>
      </c>
      <c r="B15948" s="29"/>
      <c r="C15948" s="33"/>
      <c r="D15948" s="33"/>
      <c r="E15948" s="33"/>
      <c r="F15948" s="33"/>
      <c r="G15948" s="33"/>
      <c r="H15948" s="33"/>
      <c r="I15948" s="33"/>
      <c r="J15948" s="33"/>
      <c r="K15948" s="33"/>
      <c r="L15948" s="33"/>
      <c r="M15948" s="33">
        <v>1</v>
      </c>
      <c r="N15948" s="27">
        <v>1</v>
      </c>
    </row>
    <row r="15949" spans="1:14">
      <c r="A15949" s="26" t="s">
        <v>13297</v>
      </c>
      <c r="B15949" s="29"/>
      <c r="C15949" s="33"/>
      <c r="D15949" s="33"/>
      <c r="E15949" s="33"/>
      <c r="F15949" s="33"/>
      <c r="G15949" s="33"/>
      <c r="H15949" s="33"/>
      <c r="I15949" s="33"/>
      <c r="J15949" s="33"/>
      <c r="K15949" s="33"/>
      <c r="L15949" s="33">
        <v>6</v>
      </c>
      <c r="M15949" s="33"/>
      <c r="N15949" s="27">
        <v>6</v>
      </c>
    </row>
    <row r="15950" spans="1:14">
      <c r="A15950" s="26" t="s">
        <v>16869</v>
      </c>
      <c r="B15950" s="29"/>
      <c r="C15950" s="33"/>
      <c r="D15950" s="33"/>
      <c r="E15950" s="33"/>
      <c r="F15950" s="33"/>
      <c r="G15950" s="33"/>
      <c r="H15950" s="33">
        <v>82</v>
      </c>
      <c r="I15950" s="33">
        <v>160</v>
      </c>
      <c r="J15950" s="33">
        <v>159</v>
      </c>
      <c r="K15950" s="33">
        <v>68</v>
      </c>
      <c r="L15950" s="33">
        <v>45</v>
      </c>
      <c r="M15950" s="33">
        <v>3</v>
      </c>
      <c r="N15950" s="27">
        <v>517</v>
      </c>
    </row>
    <row r="15951" spans="1:14">
      <c r="A15951" s="26" t="s">
        <v>10859</v>
      </c>
      <c r="B15951" s="29"/>
      <c r="C15951" s="33"/>
      <c r="D15951" s="33"/>
      <c r="E15951" s="33"/>
      <c r="F15951" s="33"/>
      <c r="G15951" s="33"/>
      <c r="H15951" s="33"/>
      <c r="I15951" s="33">
        <v>6</v>
      </c>
      <c r="J15951" s="33"/>
      <c r="K15951" s="33"/>
      <c r="L15951" s="33"/>
      <c r="M15951" s="33"/>
      <c r="N15951" s="27">
        <v>6</v>
      </c>
    </row>
    <row r="15952" spans="1:14">
      <c r="A15952" s="26" t="s">
        <v>11875</v>
      </c>
      <c r="B15952" s="29"/>
      <c r="C15952" s="33"/>
      <c r="D15952" s="33"/>
      <c r="E15952" s="33"/>
      <c r="F15952" s="33"/>
      <c r="G15952" s="33"/>
      <c r="H15952" s="33">
        <v>43</v>
      </c>
      <c r="I15952" s="33">
        <v>218</v>
      </c>
      <c r="J15952" s="33">
        <v>32</v>
      </c>
      <c r="K15952" s="33"/>
      <c r="L15952" s="33">
        <v>4</v>
      </c>
      <c r="M15952" s="33">
        <v>2</v>
      </c>
      <c r="N15952" s="27">
        <v>299</v>
      </c>
    </row>
    <row r="15953" spans="1:14">
      <c r="A15953" s="26" t="s">
        <v>6290</v>
      </c>
      <c r="B15953" s="29"/>
      <c r="C15953" s="33"/>
      <c r="D15953" s="33"/>
      <c r="E15953" s="33"/>
      <c r="F15953" s="33"/>
      <c r="G15953" s="33"/>
      <c r="H15953" s="33"/>
      <c r="I15953" s="33"/>
      <c r="J15953" s="33"/>
      <c r="K15953" s="33">
        <v>2</v>
      </c>
      <c r="L15953" s="33"/>
      <c r="M15953" s="33"/>
      <c r="N15953" s="27">
        <v>2</v>
      </c>
    </row>
    <row r="15954" spans="1:14">
      <c r="A15954" s="26" t="s">
        <v>2512</v>
      </c>
      <c r="B15954" s="29"/>
      <c r="C15954" s="33"/>
      <c r="D15954" s="33"/>
      <c r="E15954" s="33"/>
      <c r="F15954" s="33"/>
      <c r="G15954" s="33"/>
      <c r="H15954" s="33"/>
      <c r="I15954" s="33">
        <v>1</v>
      </c>
      <c r="J15954" s="33"/>
      <c r="K15954" s="33"/>
      <c r="L15954" s="33"/>
      <c r="M15954" s="33"/>
      <c r="N15954" s="27">
        <v>1</v>
      </c>
    </row>
    <row r="15955" spans="1:14">
      <c r="A15955" s="26" t="s">
        <v>4569</v>
      </c>
      <c r="B15955" s="29"/>
      <c r="C15955" s="33"/>
      <c r="D15955" s="33"/>
      <c r="E15955" s="33"/>
      <c r="F15955" s="33"/>
      <c r="G15955" s="33"/>
      <c r="H15955" s="33"/>
      <c r="I15955" s="33">
        <v>28</v>
      </c>
      <c r="J15955" s="33">
        <v>68</v>
      </c>
      <c r="K15955" s="33">
        <v>32</v>
      </c>
      <c r="L15955" s="33">
        <v>9</v>
      </c>
      <c r="M15955" s="33"/>
      <c r="N15955" s="27">
        <v>137</v>
      </c>
    </row>
    <row r="15956" spans="1:14">
      <c r="A15956" s="26" t="s">
        <v>729</v>
      </c>
      <c r="B15956" s="29"/>
      <c r="C15956" s="33"/>
      <c r="D15956" s="33"/>
      <c r="E15956" s="33"/>
      <c r="F15956" s="33"/>
      <c r="G15956" s="33"/>
      <c r="H15956" s="33"/>
      <c r="I15956" s="33"/>
      <c r="J15956" s="33"/>
      <c r="K15956" s="33"/>
      <c r="L15956" s="33"/>
      <c r="M15956" s="33">
        <v>2</v>
      </c>
      <c r="N15956" s="27">
        <v>2</v>
      </c>
    </row>
    <row r="15957" spans="1:14">
      <c r="A15957" s="26" t="s">
        <v>11937</v>
      </c>
      <c r="B15957" s="29"/>
      <c r="C15957" s="33"/>
      <c r="D15957" s="33"/>
      <c r="E15957" s="33"/>
      <c r="F15957" s="33"/>
      <c r="G15957" s="33"/>
      <c r="H15957" s="33">
        <v>35</v>
      </c>
      <c r="I15957" s="33">
        <v>178</v>
      </c>
      <c r="J15957" s="33">
        <v>232</v>
      </c>
      <c r="K15957" s="33">
        <v>266</v>
      </c>
      <c r="L15957" s="33">
        <v>155</v>
      </c>
      <c r="M15957" s="33">
        <v>54</v>
      </c>
      <c r="N15957" s="27">
        <v>920</v>
      </c>
    </row>
    <row r="15958" spans="1:14">
      <c r="A15958" s="26" t="s">
        <v>15970</v>
      </c>
      <c r="B15958" s="29"/>
      <c r="C15958" s="33"/>
      <c r="D15958" s="33"/>
      <c r="E15958" s="33"/>
      <c r="F15958" s="33"/>
      <c r="G15958" s="33"/>
      <c r="H15958" s="33"/>
      <c r="I15958" s="33"/>
      <c r="J15958" s="33">
        <v>2</v>
      </c>
      <c r="K15958" s="33"/>
      <c r="L15958" s="33"/>
      <c r="M15958" s="33"/>
      <c r="N15958" s="27">
        <v>2</v>
      </c>
    </row>
    <row r="15959" spans="1:14">
      <c r="A15959" s="26" t="s">
        <v>10028</v>
      </c>
      <c r="B15959" s="29"/>
      <c r="C15959" s="33"/>
      <c r="D15959" s="33"/>
      <c r="E15959" s="33"/>
      <c r="F15959" s="33"/>
      <c r="G15959" s="33"/>
      <c r="H15959" s="33"/>
      <c r="I15959" s="33"/>
      <c r="J15959" s="33">
        <v>8</v>
      </c>
      <c r="K15959" s="33"/>
      <c r="L15959" s="33"/>
      <c r="M15959" s="33"/>
      <c r="N15959" s="27">
        <v>8</v>
      </c>
    </row>
    <row r="15960" spans="1:14">
      <c r="A15960" s="26" t="s">
        <v>6181</v>
      </c>
      <c r="B15960" s="29"/>
      <c r="C15960" s="33"/>
      <c r="D15960" s="33"/>
      <c r="E15960" s="33"/>
      <c r="F15960" s="33"/>
      <c r="G15960" s="33"/>
      <c r="H15960" s="33"/>
      <c r="I15960" s="33"/>
      <c r="J15960" s="33"/>
      <c r="K15960" s="33">
        <v>3</v>
      </c>
      <c r="L15960" s="33"/>
      <c r="M15960" s="33"/>
      <c r="N15960" s="27">
        <v>3</v>
      </c>
    </row>
    <row r="15961" spans="1:14">
      <c r="A15961" s="26" t="s">
        <v>727</v>
      </c>
      <c r="B15961" s="29"/>
      <c r="C15961" s="33"/>
      <c r="D15961" s="33"/>
      <c r="E15961" s="33"/>
      <c r="F15961" s="33"/>
      <c r="G15961" s="33"/>
      <c r="H15961" s="33"/>
      <c r="I15961" s="33"/>
      <c r="J15961" s="33"/>
      <c r="K15961" s="33"/>
      <c r="L15961" s="33"/>
      <c r="M15961" s="33">
        <v>2</v>
      </c>
      <c r="N15961" s="27">
        <v>2</v>
      </c>
    </row>
    <row r="15962" spans="1:14">
      <c r="A15962" s="26" t="s">
        <v>4133</v>
      </c>
      <c r="B15962" s="29"/>
      <c r="C15962" s="33"/>
      <c r="D15962" s="33"/>
      <c r="E15962" s="33"/>
      <c r="F15962" s="33"/>
      <c r="G15962" s="33"/>
      <c r="H15962" s="33"/>
      <c r="I15962" s="33"/>
      <c r="J15962" s="33"/>
      <c r="K15962" s="33">
        <v>33</v>
      </c>
      <c r="L15962" s="33">
        <v>17</v>
      </c>
      <c r="M15962" s="33">
        <v>7</v>
      </c>
      <c r="N15962" s="27">
        <v>57</v>
      </c>
    </row>
    <row r="15963" spans="1:14">
      <c r="A15963" s="26" t="s">
        <v>3239</v>
      </c>
      <c r="B15963" s="29"/>
      <c r="C15963" s="33"/>
      <c r="D15963" s="33"/>
      <c r="E15963" s="33"/>
      <c r="F15963" s="33"/>
      <c r="G15963" s="33"/>
      <c r="H15963" s="33"/>
      <c r="I15963" s="33"/>
      <c r="J15963" s="33"/>
      <c r="K15963" s="33"/>
      <c r="L15963" s="33"/>
      <c r="M15963" s="33">
        <v>37</v>
      </c>
      <c r="N15963" s="27">
        <v>37</v>
      </c>
    </row>
    <row r="15964" spans="1:14">
      <c r="A15964" s="26" t="s">
        <v>2511</v>
      </c>
      <c r="B15964" s="29"/>
      <c r="C15964" s="33"/>
      <c r="D15964" s="33"/>
      <c r="E15964" s="33"/>
      <c r="F15964" s="33"/>
      <c r="G15964" s="33"/>
      <c r="H15964" s="33"/>
      <c r="I15964" s="33">
        <v>1</v>
      </c>
      <c r="J15964" s="33"/>
      <c r="K15964" s="33"/>
      <c r="L15964" s="33"/>
      <c r="M15964" s="33"/>
      <c r="N15964" s="27">
        <v>1</v>
      </c>
    </row>
    <row r="15965" spans="1:14">
      <c r="A15965" s="26" t="s">
        <v>12832</v>
      </c>
      <c r="B15965" s="29"/>
      <c r="C15965" s="33"/>
      <c r="D15965" s="33"/>
      <c r="E15965" s="33"/>
      <c r="F15965" s="33"/>
      <c r="G15965" s="33"/>
      <c r="H15965" s="33"/>
      <c r="I15965" s="33"/>
      <c r="J15965" s="33"/>
      <c r="K15965" s="33"/>
      <c r="L15965" s="33">
        <v>16</v>
      </c>
      <c r="M15965" s="33">
        <v>3</v>
      </c>
      <c r="N15965" s="27">
        <v>19</v>
      </c>
    </row>
    <row r="15966" spans="1:14">
      <c r="A15966" s="26" t="s">
        <v>9012</v>
      </c>
      <c r="B15966" s="29"/>
      <c r="C15966" s="33"/>
      <c r="D15966" s="33">
        <v>5</v>
      </c>
      <c r="E15966" s="33"/>
      <c r="F15966" s="33"/>
      <c r="G15966" s="33"/>
      <c r="H15966" s="33"/>
      <c r="I15966" s="33"/>
      <c r="J15966" s="33"/>
      <c r="K15966" s="33"/>
      <c r="L15966" s="33">
        <v>105</v>
      </c>
      <c r="M15966" s="33">
        <v>4</v>
      </c>
      <c r="N15966" s="27">
        <v>114</v>
      </c>
    </row>
    <row r="15967" spans="1:14">
      <c r="A15967" s="26" t="s">
        <v>4254</v>
      </c>
      <c r="B15967" s="29"/>
      <c r="C15967" s="33"/>
      <c r="D15967" s="33"/>
      <c r="E15967" s="33"/>
      <c r="F15967" s="33"/>
      <c r="G15967" s="33"/>
      <c r="H15967" s="33"/>
      <c r="I15967" s="33"/>
      <c r="J15967" s="33"/>
      <c r="K15967" s="33">
        <v>21</v>
      </c>
      <c r="L15967" s="33">
        <v>7</v>
      </c>
      <c r="M15967" s="33"/>
      <c r="N15967" s="27">
        <v>28</v>
      </c>
    </row>
    <row r="15968" spans="1:14">
      <c r="A15968" s="26" t="s">
        <v>5497</v>
      </c>
      <c r="B15968" s="29"/>
      <c r="C15968" s="33"/>
      <c r="D15968" s="33"/>
      <c r="E15968" s="33"/>
      <c r="F15968" s="33"/>
      <c r="G15968" s="33"/>
      <c r="H15968" s="33"/>
      <c r="I15968" s="33">
        <v>7</v>
      </c>
      <c r="J15968" s="33">
        <v>1</v>
      </c>
      <c r="K15968" s="33"/>
      <c r="L15968" s="33"/>
      <c r="M15968" s="33"/>
      <c r="N15968" s="27">
        <v>8</v>
      </c>
    </row>
    <row r="15969" spans="1:14">
      <c r="A15969" s="26" t="s">
        <v>8851</v>
      </c>
      <c r="B15969" s="29"/>
      <c r="C15969" s="33"/>
      <c r="D15969" s="33">
        <v>15</v>
      </c>
      <c r="E15969" s="33"/>
      <c r="F15969" s="33"/>
      <c r="G15969" s="33"/>
      <c r="H15969" s="33">
        <v>27</v>
      </c>
      <c r="I15969" s="33"/>
      <c r="J15969" s="33">
        <v>2</v>
      </c>
      <c r="K15969" s="33">
        <v>1</v>
      </c>
      <c r="L15969" s="33"/>
      <c r="M15969" s="33"/>
      <c r="N15969" s="27">
        <v>45</v>
      </c>
    </row>
    <row r="15970" spans="1:14">
      <c r="A15970" s="26" t="s">
        <v>5428</v>
      </c>
      <c r="B15970" s="29"/>
      <c r="C15970" s="33"/>
      <c r="D15970" s="33"/>
      <c r="E15970" s="33"/>
      <c r="F15970" s="33"/>
      <c r="G15970" s="33"/>
      <c r="H15970" s="33"/>
      <c r="I15970" s="33">
        <v>8</v>
      </c>
      <c r="J15970" s="33">
        <v>17</v>
      </c>
      <c r="K15970" s="33">
        <v>23</v>
      </c>
      <c r="L15970" s="33">
        <v>12</v>
      </c>
      <c r="M15970" s="33"/>
      <c r="N15970" s="27">
        <v>60</v>
      </c>
    </row>
    <row r="15971" spans="1:14">
      <c r="A15971" s="26" t="s">
        <v>12382</v>
      </c>
      <c r="B15971" s="29"/>
      <c r="C15971" s="33"/>
      <c r="D15971" s="33"/>
      <c r="E15971" s="33"/>
      <c r="F15971" s="33"/>
      <c r="G15971" s="33"/>
      <c r="H15971" s="33"/>
      <c r="I15971" s="33"/>
      <c r="J15971" s="33"/>
      <c r="K15971" s="33"/>
      <c r="L15971" s="33">
        <v>102</v>
      </c>
      <c r="M15971" s="33">
        <v>92</v>
      </c>
      <c r="N15971" s="27">
        <v>194</v>
      </c>
    </row>
    <row r="15972" spans="1:14">
      <c r="A15972" s="26" t="s">
        <v>11961</v>
      </c>
      <c r="B15972" s="29"/>
      <c r="C15972" s="33"/>
      <c r="D15972" s="33"/>
      <c r="E15972" s="33"/>
      <c r="F15972" s="33"/>
      <c r="G15972" s="33"/>
      <c r="H15972" s="33">
        <v>32</v>
      </c>
      <c r="I15972" s="33"/>
      <c r="J15972" s="33">
        <v>15</v>
      </c>
      <c r="K15972" s="33"/>
      <c r="L15972" s="33">
        <v>1</v>
      </c>
      <c r="M15972" s="33">
        <v>7</v>
      </c>
      <c r="N15972" s="27">
        <v>55</v>
      </c>
    </row>
    <row r="15973" spans="1:14">
      <c r="A15973" s="26" t="s">
        <v>15365</v>
      </c>
      <c r="B15973" s="29"/>
      <c r="C15973" s="33"/>
      <c r="D15973" s="33"/>
      <c r="E15973" s="33"/>
      <c r="F15973" s="33"/>
      <c r="G15973" s="33"/>
      <c r="H15973" s="33"/>
      <c r="I15973" s="33"/>
      <c r="J15973" s="33"/>
      <c r="K15973" s="33"/>
      <c r="L15973" s="33">
        <v>1</v>
      </c>
      <c r="M15973" s="33"/>
      <c r="N15973" s="27">
        <v>1</v>
      </c>
    </row>
    <row r="15974" spans="1:14">
      <c r="A15974" s="26" t="s">
        <v>14267</v>
      </c>
      <c r="B15974" s="29"/>
      <c r="C15974" s="33"/>
      <c r="D15974" s="33"/>
      <c r="E15974" s="33"/>
      <c r="F15974" s="33"/>
      <c r="G15974" s="33"/>
      <c r="H15974" s="33"/>
      <c r="I15974" s="33"/>
      <c r="J15974" s="33">
        <v>14</v>
      </c>
      <c r="K15974" s="33">
        <v>8</v>
      </c>
      <c r="L15974" s="33"/>
      <c r="M15974" s="33">
        <v>3</v>
      </c>
      <c r="N15974" s="27">
        <v>25</v>
      </c>
    </row>
    <row r="15975" spans="1:14">
      <c r="A15975" s="26" t="s">
        <v>10256</v>
      </c>
      <c r="B15975" s="29"/>
      <c r="C15975" s="33"/>
      <c r="D15975" s="33"/>
      <c r="E15975" s="33"/>
      <c r="F15975" s="33"/>
      <c r="G15975" s="33"/>
      <c r="H15975" s="33"/>
      <c r="I15975" s="33"/>
      <c r="J15975" s="33">
        <v>6</v>
      </c>
      <c r="K15975" s="33"/>
      <c r="L15975" s="33"/>
      <c r="M15975" s="33"/>
      <c r="N15975" s="27">
        <v>6</v>
      </c>
    </row>
    <row r="15976" spans="1:14">
      <c r="A15976" s="26" t="s">
        <v>2503</v>
      </c>
      <c r="B15976" s="29"/>
      <c r="C15976" s="33"/>
      <c r="D15976" s="33"/>
      <c r="E15976" s="33"/>
      <c r="F15976" s="33"/>
      <c r="G15976" s="33"/>
      <c r="H15976" s="33"/>
      <c r="I15976" s="33">
        <v>1</v>
      </c>
      <c r="J15976" s="33">
        <v>3</v>
      </c>
      <c r="K15976" s="33"/>
      <c r="L15976" s="33"/>
      <c r="M15976" s="33"/>
      <c r="N15976" s="27">
        <v>4</v>
      </c>
    </row>
    <row r="15977" spans="1:14">
      <c r="A15977" s="26" t="s">
        <v>6241</v>
      </c>
      <c r="B15977" s="29"/>
      <c r="C15977" s="33"/>
      <c r="D15977" s="33"/>
      <c r="E15977" s="33"/>
      <c r="F15977" s="33"/>
      <c r="G15977" s="33"/>
      <c r="H15977" s="33"/>
      <c r="I15977" s="33"/>
      <c r="J15977" s="33"/>
      <c r="K15977" s="33">
        <v>2</v>
      </c>
      <c r="L15977" s="33"/>
      <c r="M15977" s="33"/>
      <c r="N15977" s="27">
        <v>2</v>
      </c>
    </row>
    <row r="15978" spans="1:14">
      <c r="A15978" s="26" t="s">
        <v>13167</v>
      </c>
      <c r="B15978" s="29"/>
      <c r="C15978" s="33"/>
      <c r="D15978" s="33"/>
      <c r="E15978" s="33"/>
      <c r="F15978" s="33"/>
      <c r="G15978" s="33"/>
      <c r="H15978" s="33"/>
      <c r="I15978" s="33"/>
      <c r="J15978" s="33"/>
      <c r="K15978" s="33"/>
      <c r="L15978" s="33">
        <v>8</v>
      </c>
      <c r="M15978" s="33">
        <v>3</v>
      </c>
      <c r="N15978" s="27">
        <v>11</v>
      </c>
    </row>
    <row r="15979" spans="1:14">
      <c r="A15979" s="26" t="s">
        <v>8532</v>
      </c>
      <c r="B15979" s="29"/>
      <c r="C15979" s="33">
        <v>4</v>
      </c>
      <c r="D15979" s="33">
        <v>1</v>
      </c>
      <c r="E15979" s="33"/>
      <c r="F15979" s="33"/>
      <c r="G15979" s="33"/>
      <c r="H15979" s="33"/>
      <c r="I15979" s="33"/>
      <c r="J15979" s="33"/>
      <c r="K15979" s="33"/>
      <c r="L15979" s="33"/>
      <c r="M15979" s="33"/>
      <c r="N15979" s="27">
        <v>5</v>
      </c>
    </row>
    <row r="15980" spans="1:14">
      <c r="A15980" s="26" t="s">
        <v>9164</v>
      </c>
      <c r="B15980" s="29"/>
      <c r="C15980" s="33"/>
      <c r="D15980" s="33"/>
      <c r="E15980" s="33"/>
      <c r="F15980" s="33"/>
      <c r="G15980" s="33"/>
      <c r="H15980" s="33"/>
      <c r="I15980" s="33"/>
      <c r="J15980" s="33"/>
      <c r="K15980" s="33">
        <v>158</v>
      </c>
      <c r="L15980" s="33">
        <v>84</v>
      </c>
      <c r="M15980" s="33">
        <v>101</v>
      </c>
      <c r="N15980" s="27">
        <v>343</v>
      </c>
    </row>
    <row r="15981" spans="1:14">
      <c r="A15981" s="26" t="s">
        <v>5580</v>
      </c>
      <c r="B15981" s="29"/>
      <c r="C15981" s="33"/>
      <c r="D15981" s="33"/>
      <c r="E15981" s="33"/>
      <c r="F15981" s="33"/>
      <c r="G15981" s="33"/>
      <c r="H15981" s="33"/>
      <c r="I15981" s="33"/>
      <c r="J15981" s="33"/>
      <c r="K15981" s="33">
        <v>10</v>
      </c>
      <c r="L15981" s="33">
        <v>1</v>
      </c>
      <c r="M15981" s="33"/>
      <c r="N15981" s="27">
        <v>11</v>
      </c>
    </row>
    <row r="15982" spans="1:14">
      <c r="A15982" s="26" t="s">
        <v>840</v>
      </c>
      <c r="B15982" s="29"/>
      <c r="C15982" s="33"/>
      <c r="D15982" s="33"/>
      <c r="E15982" s="33"/>
      <c r="F15982" s="33"/>
      <c r="G15982" s="33"/>
      <c r="H15982" s="33"/>
      <c r="I15982" s="33"/>
      <c r="J15982" s="33"/>
      <c r="K15982" s="33"/>
      <c r="L15982" s="33"/>
      <c r="M15982" s="33">
        <v>1</v>
      </c>
      <c r="N15982" s="27">
        <v>1</v>
      </c>
    </row>
    <row r="15983" spans="1:14">
      <c r="A15983" s="26" t="s">
        <v>3507</v>
      </c>
      <c r="B15983" s="29"/>
      <c r="C15983" s="33"/>
      <c r="D15983" s="33"/>
      <c r="E15983" s="33"/>
      <c r="F15983" s="33"/>
      <c r="G15983" s="33"/>
      <c r="H15983" s="33"/>
      <c r="I15983" s="33"/>
      <c r="J15983" s="33"/>
      <c r="K15983" s="33"/>
      <c r="L15983" s="33"/>
      <c r="M15983" s="33">
        <v>16</v>
      </c>
      <c r="N15983" s="27">
        <v>16</v>
      </c>
    </row>
    <row r="15984" spans="1:14">
      <c r="A15984" s="26" t="s">
        <v>12624</v>
      </c>
      <c r="B15984" s="29"/>
      <c r="C15984" s="33"/>
      <c r="D15984" s="33"/>
      <c r="E15984" s="33"/>
      <c r="F15984" s="33"/>
      <c r="G15984" s="33"/>
      <c r="H15984" s="33"/>
      <c r="I15984" s="33"/>
      <c r="J15984" s="33"/>
      <c r="K15984" s="33"/>
      <c r="L15984" s="33">
        <v>28</v>
      </c>
      <c r="M15984" s="33">
        <v>250</v>
      </c>
      <c r="N15984" s="27">
        <v>278</v>
      </c>
    </row>
    <row r="15985" spans="1:14">
      <c r="A15985" s="26" t="s">
        <v>10135</v>
      </c>
      <c r="B15985" s="29"/>
      <c r="C15985" s="33"/>
      <c r="D15985" s="33"/>
      <c r="E15985" s="33"/>
      <c r="F15985" s="33"/>
      <c r="G15985" s="33"/>
      <c r="H15985" s="33"/>
      <c r="I15985" s="33"/>
      <c r="J15985" s="33">
        <v>7</v>
      </c>
      <c r="K15985" s="33"/>
      <c r="L15985" s="33"/>
      <c r="M15985" s="33"/>
      <c r="N15985" s="27">
        <v>7</v>
      </c>
    </row>
    <row r="15986" spans="1:14">
      <c r="A15986" s="26" t="s">
        <v>14015</v>
      </c>
      <c r="B15986" s="29"/>
      <c r="C15986" s="33"/>
      <c r="D15986" s="33"/>
      <c r="E15986" s="33"/>
      <c r="F15986" s="33"/>
      <c r="G15986" s="33"/>
      <c r="H15986" s="33"/>
      <c r="I15986" s="33"/>
      <c r="J15986" s="33">
        <v>27</v>
      </c>
      <c r="K15986" s="33">
        <v>74</v>
      </c>
      <c r="L15986" s="33">
        <v>48</v>
      </c>
      <c r="M15986" s="33">
        <v>2</v>
      </c>
      <c r="N15986" s="27">
        <v>151</v>
      </c>
    </row>
    <row r="15987" spans="1:14">
      <c r="A15987" s="26" t="s">
        <v>3323</v>
      </c>
      <c r="B15987" s="29"/>
      <c r="C15987" s="33"/>
      <c r="D15987" s="33"/>
      <c r="E15987" s="33"/>
      <c r="F15987" s="33"/>
      <c r="G15987" s="33"/>
      <c r="H15987" s="33"/>
      <c r="I15987" s="33"/>
      <c r="J15987" s="33"/>
      <c r="K15987" s="33"/>
      <c r="L15987" s="33"/>
      <c r="M15987" s="33">
        <v>26</v>
      </c>
      <c r="N15987" s="27">
        <v>26</v>
      </c>
    </row>
    <row r="15988" spans="1:14">
      <c r="A15988" s="26" t="s">
        <v>3086</v>
      </c>
      <c r="B15988" s="29"/>
      <c r="C15988" s="33"/>
      <c r="D15988" s="33"/>
      <c r="E15988" s="33"/>
      <c r="F15988" s="33"/>
      <c r="G15988" s="33"/>
      <c r="H15988" s="33"/>
      <c r="I15988" s="33"/>
      <c r="J15988" s="33"/>
      <c r="K15988" s="33"/>
      <c r="L15988" s="33"/>
      <c r="M15988" s="33">
        <v>98</v>
      </c>
      <c r="N15988" s="27">
        <v>98</v>
      </c>
    </row>
    <row r="15989" spans="1:14">
      <c r="A15989" s="26" t="s">
        <v>10022</v>
      </c>
      <c r="B15989" s="29"/>
      <c r="C15989" s="33"/>
      <c r="D15989" s="33"/>
      <c r="E15989" s="33"/>
      <c r="F15989" s="33"/>
      <c r="G15989" s="33"/>
      <c r="H15989" s="33"/>
      <c r="I15989" s="33"/>
      <c r="J15989" s="33">
        <v>8</v>
      </c>
      <c r="K15989" s="33">
        <v>2</v>
      </c>
      <c r="L15989" s="33">
        <v>6</v>
      </c>
      <c r="M15989" s="33"/>
      <c r="N15989" s="27">
        <v>16</v>
      </c>
    </row>
    <row r="15990" spans="1:14">
      <c r="A15990" s="26" t="s">
        <v>1629</v>
      </c>
      <c r="B15990" s="29"/>
      <c r="C15990" s="33"/>
      <c r="D15990" s="33"/>
      <c r="E15990" s="33"/>
      <c r="F15990" s="33"/>
      <c r="G15990" s="33"/>
      <c r="H15990" s="33"/>
      <c r="I15990" s="33"/>
      <c r="J15990" s="33"/>
      <c r="K15990" s="33">
        <v>1</v>
      </c>
      <c r="L15990" s="33"/>
      <c r="M15990" s="33"/>
      <c r="N15990" s="27">
        <v>1</v>
      </c>
    </row>
    <row r="15991" spans="1:14">
      <c r="A15991" s="26" t="s">
        <v>16338</v>
      </c>
      <c r="B15991" s="29"/>
      <c r="C15991" s="33"/>
      <c r="D15991" s="33"/>
      <c r="E15991" s="33"/>
      <c r="F15991" s="33"/>
      <c r="G15991" s="33"/>
      <c r="H15991" s="33"/>
      <c r="I15991" s="33"/>
      <c r="J15991" s="33">
        <v>1</v>
      </c>
      <c r="K15991" s="33"/>
      <c r="L15991" s="33"/>
      <c r="M15991" s="33"/>
      <c r="N15991" s="27">
        <v>1</v>
      </c>
    </row>
    <row r="15992" spans="1:14">
      <c r="A15992" s="26" t="s">
        <v>6850</v>
      </c>
      <c r="B15992" s="29"/>
      <c r="C15992" s="33"/>
      <c r="D15992" s="33"/>
      <c r="E15992" s="33"/>
      <c r="F15992" s="33"/>
      <c r="G15992" s="33"/>
      <c r="H15992" s="33"/>
      <c r="I15992" s="33">
        <v>3</v>
      </c>
      <c r="J15992" s="33">
        <v>2</v>
      </c>
      <c r="K15992" s="33"/>
      <c r="L15992" s="33">
        <v>53</v>
      </c>
      <c r="M15992" s="33"/>
      <c r="N15992" s="27">
        <v>58</v>
      </c>
    </row>
    <row r="15993" spans="1:14">
      <c r="A15993" s="26" t="s">
        <v>11618</v>
      </c>
      <c r="B15993" s="29"/>
      <c r="C15993" s="33"/>
      <c r="D15993" s="33"/>
      <c r="E15993" s="33"/>
      <c r="F15993" s="33"/>
      <c r="G15993" s="33"/>
      <c r="H15993" s="33">
        <v>21</v>
      </c>
      <c r="I15993" s="33">
        <v>14</v>
      </c>
      <c r="J15993" s="33">
        <v>11</v>
      </c>
      <c r="K15993" s="33">
        <v>2</v>
      </c>
      <c r="L15993" s="33"/>
      <c r="M15993" s="33"/>
      <c r="N15993" s="27">
        <v>48</v>
      </c>
    </row>
    <row r="15994" spans="1:14">
      <c r="A15994" s="26" t="s">
        <v>10610</v>
      </c>
      <c r="B15994" s="29"/>
      <c r="C15994" s="33"/>
      <c r="D15994" s="33"/>
      <c r="E15994" s="33"/>
      <c r="F15994" s="33"/>
      <c r="G15994" s="33"/>
      <c r="H15994" s="33"/>
      <c r="I15994" s="33"/>
      <c r="J15994" s="33">
        <v>3</v>
      </c>
      <c r="K15994" s="33"/>
      <c r="L15994" s="33"/>
      <c r="M15994" s="33"/>
      <c r="N15994" s="27">
        <v>3</v>
      </c>
    </row>
    <row r="15995" spans="1:14">
      <c r="A15995" s="26" t="s">
        <v>107</v>
      </c>
      <c r="B15995" s="29"/>
      <c r="C15995" s="33"/>
      <c r="D15995" s="33"/>
      <c r="E15995" s="33"/>
      <c r="F15995" s="33"/>
      <c r="G15995" s="33"/>
      <c r="H15995" s="33"/>
      <c r="I15995" s="33"/>
      <c r="J15995" s="33"/>
      <c r="K15995" s="33"/>
      <c r="L15995" s="33"/>
      <c r="M15995" s="33">
        <v>4</v>
      </c>
      <c r="N15995" s="27">
        <v>4</v>
      </c>
    </row>
    <row r="15996" spans="1:14">
      <c r="A15996" s="26" t="s">
        <v>845</v>
      </c>
      <c r="B15996" s="29"/>
      <c r="C15996" s="33"/>
      <c r="D15996" s="33"/>
      <c r="E15996" s="33"/>
      <c r="F15996" s="33"/>
      <c r="G15996" s="33"/>
      <c r="H15996" s="33"/>
      <c r="I15996" s="33"/>
      <c r="J15996" s="33"/>
      <c r="K15996" s="33"/>
      <c r="L15996" s="33"/>
      <c r="M15996" s="33">
        <v>1</v>
      </c>
      <c r="N15996" s="27">
        <v>1</v>
      </c>
    </row>
    <row r="15997" spans="1:14">
      <c r="A15997" s="26" t="s">
        <v>11162</v>
      </c>
      <c r="B15997" s="29"/>
      <c r="C15997" s="33"/>
      <c r="D15997" s="33"/>
      <c r="E15997" s="33">
        <v>24</v>
      </c>
      <c r="F15997" s="33">
        <v>16</v>
      </c>
      <c r="G15997" s="33"/>
      <c r="H15997" s="33"/>
      <c r="I15997" s="33">
        <v>5</v>
      </c>
      <c r="J15997" s="33">
        <v>10</v>
      </c>
      <c r="K15997" s="33">
        <v>7</v>
      </c>
      <c r="L15997" s="33">
        <v>1</v>
      </c>
      <c r="M15997" s="33"/>
      <c r="N15997" s="27">
        <v>63</v>
      </c>
    </row>
    <row r="15998" spans="1:14">
      <c r="A15998" s="26" t="s">
        <v>11343</v>
      </c>
      <c r="B15998" s="29"/>
      <c r="C15998" s="33"/>
      <c r="D15998" s="33"/>
      <c r="E15998" s="33"/>
      <c r="F15998" s="33">
        <v>14</v>
      </c>
      <c r="G15998" s="33">
        <v>10</v>
      </c>
      <c r="H15998" s="33"/>
      <c r="I15998" s="33"/>
      <c r="J15998" s="33"/>
      <c r="K15998" s="33"/>
      <c r="L15998" s="33"/>
      <c r="M15998" s="33"/>
      <c r="N15998" s="27">
        <v>24</v>
      </c>
    </row>
    <row r="15999" spans="1:14">
      <c r="A15999" s="26" t="s">
        <v>13075</v>
      </c>
      <c r="B15999" s="29"/>
      <c r="C15999" s="33"/>
      <c r="D15999" s="33"/>
      <c r="E15999" s="33"/>
      <c r="F15999" s="33"/>
      <c r="G15999" s="33"/>
      <c r="H15999" s="33"/>
      <c r="I15999" s="33"/>
      <c r="J15999" s="33"/>
      <c r="K15999" s="33"/>
      <c r="L15999" s="33">
        <v>10</v>
      </c>
      <c r="M15999" s="33">
        <v>18</v>
      </c>
      <c r="N15999" s="27">
        <v>28</v>
      </c>
    </row>
    <row r="16000" spans="1:14">
      <c r="A16000" s="26" t="s">
        <v>14461</v>
      </c>
      <c r="B16000" s="29"/>
      <c r="C16000" s="33"/>
      <c r="D16000" s="33"/>
      <c r="E16000" s="33"/>
      <c r="F16000" s="33"/>
      <c r="G16000" s="33"/>
      <c r="H16000" s="33"/>
      <c r="I16000" s="33"/>
      <c r="J16000" s="33"/>
      <c r="K16000" s="33"/>
      <c r="L16000" s="33">
        <v>5</v>
      </c>
      <c r="M16000" s="33">
        <v>4</v>
      </c>
      <c r="N16000" s="27">
        <v>9</v>
      </c>
    </row>
    <row r="16001" spans="1:14">
      <c r="A16001" s="26" t="s">
        <v>11332</v>
      </c>
      <c r="B16001" s="29"/>
      <c r="C16001" s="33"/>
      <c r="D16001" s="33"/>
      <c r="E16001" s="33"/>
      <c r="F16001" s="33">
        <v>15</v>
      </c>
      <c r="G16001" s="33"/>
      <c r="H16001" s="33"/>
      <c r="I16001" s="33">
        <v>10</v>
      </c>
      <c r="J16001" s="33">
        <v>8</v>
      </c>
      <c r="K16001" s="33">
        <v>17</v>
      </c>
      <c r="L16001" s="33">
        <v>65</v>
      </c>
      <c r="M16001" s="33">
        <v>13</v>
      </c>
      <c r="N16001" s="27">
        <v>128</v>
      </c>
    </row>
    <row r="16002" spans="1:14">
      <c r="A16002" s="26" t="s">
        <v>4782</v>
      </c>
      <c r="B16002" s="29"/>
      <c r="C16002" s="33"/>
      <c r="D16002" s="33"/>
      <c r="E16002" s="33"/>
      <c r="F16002" s="33"/>
      <c r="G16002" s="33"/>
      <c r="H16002" s="33"/>
      <c r="I16002" s="33">
        <v>19</v>
      </c>
      <c r="J16002" s="33"/>
      <c r="K16002" s="33"/>
      <c r="L16002" s="33"/>
      <c r="M16002" s="33"/>
      <c r="N16002" s="27">
        <v>19</v>
      </c>
    </row>
    <row r="16003" spans="1:14">
      <c r="A16003" s="26" t="s">
        <v>6843</v>
      </c>
      <c r="B16003" s="29"/>
      <c r="C16003" s="33"/>
      <c r="D16003" s="33"/>
      <c r="E16003" s="33"/>
      <c r="F16003" s="33"/>
      <c r="G16003" s="33"/>
      <c r="H16003" s="33"/>
      <c r="I16003" s="33">
        <v>3</v>
      </c>
      <c r="J16003" s="33">
        <v>3</v>
      </c>
      <c r="K16003" s="33"/>
      <c r="L16003" s="33"/>
      <c r="M16003" s="33"/>
      <c r="N16003" s="27">
        <v>6</v>
      </c>
    </row>
    <row r="16004" spans="1:14">
      <c r="A16004" s="26" t="s">
        <v>14019</v>
      </c>
      <c r="B16004" s="29"/>
      <c r="C16004" s="33"/>
      <c r="D16004" s="33"/>
      <c r="E16004" s="33"/>
      <c r="F16004" s="33"/>
      <c r="G16004" s="33"/>
      <c r="H16004" s="33"/>
      <c r="I16004" s="33"/>
      <c r="J16004" s="33">
        <v>26</v>
      </c>
      <c r="K16004" s="33">
        <v>5</v>
      </c>
      <c r="L16004" s="33">
        <v>2</v>
      </c>
      <c r="M16004" s="33"/>
      <c r="N16004" s="27">
        <v>33</v>
      </c>
    </row>
    <row r="16005" spans="1:14">
      <c r="A16005" s="26" t="s">
        <v>3699</v>
      </c>
      <c r="B16005" s="29"/>
      <c r="C16005" s="33"/>
      <c r="D16005" s="33"/>
      <c r="E16005" s="33"/>
      <c r="F16005" s="33"/>
      <c r="G16005" s="33"/>
      <c r="H16005" s="33"/>
      <c r="I16005" s="33"/>
      <c r="J16005" s="33"/>
      <c r="K16005" s="33"/>
      <c r="L16005" s="33"/>
      <c r="M16005" s="33">
        <v>10</v>
      </c>
      <c r="N16005" s="27">
        <v>10</v>
      </c>
    </row>
    <row r="16006" spans="1:14">
      <c r="A16006" s="26" t="s">
        <v>6845</v>
      </c>
      <c r="B16006" s="29"/>
      <c r="C16006" s="33"/>
      <c r="D16006" s="33"/>
      <c r="E16006" s="33"/>
      <c r="F16006" s="33"/>
      <c r="G16006" s="33"/>
      <c r="H16006" s="33"/>
      <c r="I16006" s="33">
        <v>3</v>
      </c>
      <c r="J16006" s="33"/>
      <c r="K16006" s="33"/>
      <c r="L16006" s="33"/>
      <c r="M16006" s="33"/>
      <c r="N16006" s="27">
        <v>3</v>
      </c>
    </row>
    <row r="16007" spans="1:14">
      <c r="A16007" s="26" t="s">
        <v>9053</v>
      </c>
      <c r="B16007" s="29"/>
      <c r="C16007" s="33"/>
      <c r="D16007" s="33">
        <v>3</v>
      </c>
      <c r="E16007" s="33">
        <v>10</v>
      </c>
      <c r="F16007" s="33"/>
      <c r="G16007" s="33"/>
      <c r="H16007" s="33"/>
      <c r="I16007" s="33"/>
      <c r="J16007" s="33">
        <v>6</v>
      </c>
      <c r="K16007" s="33">
        <v>4</v>
      </c>
      <c r="L16007" s="33">
        <v>3</v>
      </c>
      <c r="M16007" s="33"/>
      <c r="N16007" s="27">
        <v>26</v>
      </c>
    </row>
    <row r="16008" spans="1:14">
      <c r="A16008" s="26" t="s">
        <v>13479</v>
      </c>
      <c r="B16008" s="29"/>
      <c r="C16008" s="33"/>
      <c r="D16008" s="33"/>
      <c r="E16008" s="33"/>
      <c r="F16008" s="33"/>
      <c r="G16008" s="33"/>
      <c r="H16008" s="33">
        <v>31</v>
      </c>
      <c r="I16008" s="33">
        <v>75</v>
      </c>
      <c r="J16008" s="33">
        <v>100</v>
      </c>
      <c r="K16008" s="33">
        <v>63</v>
      </c>
      <c r="L16008" s="33">
        <v>85</v>
      </c>
      <c r="M16008" s="33">
        <v>76</v>
      </c>
      <c r="N16008" s="27">
        <v>430</v>
      </c>
    </row>
    <row r="16009" spans="1:14">
      <c r="A16009" s="26" t="s">
        <v>3158</v>
      </c>
      <c r="B16009" s="29"/>
      <c r="C16009" s="33"/>
      <c r="D16009" s="33"/>
      <c r="E16009" s="33"/>
      <c r="F16009" s="33"/>
      <c r="G16009" s="33"/>
      <c r="H16009" s="33"/>
      <c r="I16009" s="33"/>
      <c r="J16009" s="33"/>
      <c r="K16009" s="33"/>
      <c r="L16009" s="33"/>
      <c r="M16009" s="33">
        <v>55</v>
      </c>
      <c r="N16009" s="27">
        <v>55</v>
      </c>
    </row>
    <row r="16010" spans="1:14">
      <c r="A16010" s="26" t="s">
        <v>5592</v>
      </c>
      <c r="B16010" s="29"/>
      <c r="C16010" s="33"/>
      <c r="D16010" s="33"/>
      <c r="E16010" s="33"/>
      <c r="F16010" s="33"/>
      <c r="G16010" s="33"/>
      <c r="H16010" s="33"/>
      <c r="I16010" s="33"/>
      <c r="J16010" s="33"/>
      <c r="K16010" s="33">
        <v>9</v>
      </c>
      <c r="L16010" s="33">
        <v>2</v>
      </c>
      <c r="M16010" s="33"/>
      <c r="N16010" s="27">
        <v>11</v>
      </c>
    </row>
    <row r="16011" spans="1:14">
      <c r="A16011" s="26" t="s">
        <v>4244</v>
      </c>
      <c r="B16011" s="29"/>
      <c r="C16011" s="33"/>
      <c r="D16011" s="33"/>
      <c r="E16011" s="33"/>
      <c r="F16011" s="33"/>
      <c r="G16011" s="33"/>
      <c r="H16011" s="33"/>
      <c r="I16011" s="33"/>
      <c r="J16011" s="33"/>
      <c r="K16011" s="33">
        <v>22</v>
      </c>
      <c r="L16011" s="33">
        <v>1</v>
      </c>
      <c r="M16011" s="33"/>
      <c r="N16011" s="27">
        <v>23</v>
      </c>
    </row>
    <row r="16012" spans="1:14">
      <c r="A16012" s="26" t="s">
        <v>8148</v>
      </c>
      <c r="B16012" s="29"/>
      <c r="C16012" s="33"/>
      <c r="D16012" s="33"/>
      <c r="E16012" s="33"/>
      <c r="F16012" s="33">
        <v>32</v>
      </c>
      <c r="G16012" s="33"/>
      <c r="H16012" s="33"/>
      <c r="I16012" s="33">
        <v>1</v>
      </c>
      <c r="J16012" s="33"/>
      <c r="K16012" s="33">
        <v>3</v>
      </c>
      <c r="L16012" s="33"/>
      <c r="M16012" s="33">
        <v>4</v>
      </c>
      <c r="N16012" s="27">
        <v>40</v>
      </c>
    </row>
    <row r="16013" spans="1:14">
      <c r="A16013" s="26" t="s">
        <v>59</v>
      </c>
      <c r="B16013" s="29"/>
      <c r="C16013" s="33"/>
      <c r="D16013" s="33"/>
      <c r="E16013" s="33"/>
      <c r="F16013" s="33"/>
      <c r="G16013" s="33"/>
      <c r="H16013" s="33"/>
      <c r="I16013" s="33"/>
      <c r="J16013" s="33"/>
      <c r="K16013" s="33"/>
      <c r="L16013" s="33"/>
      <c r="M16013" s="33">
        <v>5</v>
      </c>
      <c r="N16013" s="27">
        <v>5</v>
      </c>
    </row>
    <row r="16014" spans="1:14">
      <c r="A16014" s="26" t="s">
        <v>9673</v>
      </c>
      <c r="B16014" s="29"/>
      <c r="C16014" s="33"/>
      <c r="D16014" s="33"/>
      <c r="E16014" s="33"/>
      <c r="F16014" s="33"/>
      <c r="G16014" s="33"/>
      <c r="H16014" s="33"/>
      <c r="I16014" s="33">
        <v>35</v>
      </c>
      <c r="J16014" s="33">
        <v>4</v>
      </c>
      <c r="K16014" s="33">
        <v>2</v>
      </c>
      <c r="L16014" s="33"/>
      <c r="M16014" s="33"/>
      <c r="N16014" s="27">
        <v>41</v>
      </c>
    </row>
    <row r="16015" spans="1:14">
      <c r="A16015" s="26" t="s">
        <v>3358</v>
      </c>
      <c r="B16015" s="29"/>
      <c r="C16015" s="33"/>
      <c r="D16015" s="33"/>
      <c r="E16015" s="33"/>
      <c r="F16015" s="33"/>
      <c r="G16015" s="33"/>
      <c r="H16015" s="33"/>
      <c r="I16015" s="33"/>
      <c r="J16015" s="33"/>
      <c r="K16015" s="33"/>
      <c r="L16015" s="33"/>
      <c r="M16015" s="33">
        <v>23</v>
      </c>
      <c r="N16015" s="27">
        <v>23</v>
      </c>
    </row>
    <row r="16016" spans="1:14">
      <c r="A16016" s="26" t="s">
        <v>14592</v>
      </c>
      <c r="B16016" s="29"/>
      <c r="C16016" s="33"/>
      <c r="D16016" s="33"/>
      <c r="E16016" s="33"/>
      <c r="F16016" s="33"/>
      <c r="G16016" s="33"/>
      <c r="H16016" s="33"/>
      <c r="I16016" s="33"/>
      <c r="J16016" s="33"/>
      <c r="K16016" s="33"/>
      <c r="L16016" s="33">
        <v>4</v>
      </c>
      <c r="M16016" s="33"/>
      <c r="N16016" s="27">
        <v>4</v>
      </c>
    </row>
    <row r="16017" spans="1:14">
      <c r="A16017" s="26" t="s">
        <v>11927</v>
      </c>
      <c r="B16017" s="29"/>
      <c r="C16017" s="33"/>
      <c r="D16017" s="33"/>
      <c r="E16017" s="33"/>
      <c r="F16017" s="33"/>
      <c r="G16017" s="33"/>
      <c r="H16017" s="33">
        <v>36</v>
      </c>
      <c r="I16017" s="33">
        <v>123</v>
      </c>
      <c r="J16017" s="33">
        <v>20</v>
      </c>
      <c r="K16017" s="33">
        <v>1</v>
      </c>
      <c r="L16017" s="33"/>
      <c r="M16017" s="33"/>
      <c r="N16017" s="27">
        <v>180</v>
      </c>
    </row>
    <row r="16018" spans="1:14">
      <c r="A16018" s="26" t="s">
        <v>5280</v>
      </c>
      <c r="B16018" s="29"/>
      <c r="C16018" s="33"/>
      <c r="D16018" s="33"/>
      <c r="E16018" s="33"/>
      <c r="F16018" s="33"/>
      <c r="G16018" s="33"/>
      <c r="H16018" s="33"/>
      <c r="I16018" s="33">
        <v>10</v>
      </c>
      <c r="J16018" s="33"/>
      <c r="K16018" s="33">
        <v>6</v>
      </c>
      <c r="L16018" s="33"/>
      <c r="M16018" s="33"/>
      <c r="N16018" s="27">
        <v>16</v>
      </c>
    </row>
    <row r="16019" spans="1:14">
      <c r="A16019" s="26" t="s">
        <v>5709</v>
      </c>
      <c r="B16019" s="29"/>
      <c r="C16019" s="33"/>
      <c r="D16019" s="33"/>
      <c r="E16019" s="33"/>
      <c r="F16019" s="33"/>
      <c r="G16019" s="33"/>
      <c r="H16019" s="33"/>
      <c r="I16019" s="33"/>
      <c r="J16019" s="33"/>
      <c r="K16019" s="33">
        <v>7</v>
      </c>
      <c r="L16019" s="33">
        <v>2</v>
      </c>
      <c r="M16019" s="33"/>
      <c r="N16019" s="27">
        <v>9</v>
      </c>
    </row>
    <row r="16020" spans="1:14">
      <c r="A16020" s="26" t="s">
        <v>5943</v>
      </c>
      <c r="B16020" s="29"/>
      <c r="C16020" s="33"/>
      <c r="D16020" s="33"/>
      <c r="E16020" s="33"/>
      <c r="F16020" s="33"/>
      <c r="G16020" s="33"/>
      <c r="H16020" s="33"/>
      <c r="I16020" s="33"/>
      <c r="J16020" s="33"/>
      <c r="K16020" s="33">
        <v>4</v>
      </c>
      <c r="L16020" s="33">
        <v>3</v>
      </c>
      <c r="M16020" s="33"/>
      <c r="N16020" s="27">
        <v>7</v>
      </c>
    </row>
    <row r="16021" spans="1:14">
      <c r="A16021" s="26" t="s">
        <v>14047</v>
      </c>
      <c r="B16021" s="29"/>
      <c r="C16021" s="33"/>
      <c r="D16021" s="33"/>
      <c r="E16021" s="33"/>
      <c r="F16021" s="33"/>
      <c r="G16021" s="33"/>
      <c r="H16021" s="33"/>
      <c r="I16021" s="33"/>
      <c r="J16021" s="33">
        <v>24</v>
      </c>
      <c r="K16021" s="33"/>
      <c r="L16021" s="33">
        <v>18</v>
      </c>
      <c r="M16021" s="33">
        <v>1</v>
      </c>
      <c r="N16021" s="27">
        <v>43</v>
      </c>
    </row>
    <row r="16022" spans="1:14">
      <c r="A16022" s="26" t="s">
        <v>6246</v>
      </c>
      <c r="B16022" s="29"/>
      <c r="C16022" s="33"/>
      <c r="D16022" s="33"/>
      <c r="E16022" s="33"/>
      <c r="F16022" s="33"/>
      <c r="G16022" s="33"/>
      <c r="H16022" s="33"/>
      <c r="I16022" s="33"/>
      <c r="J16022" s="33"/>
      <c r="K16022" s="33">
        <v>2</v>
      </c>
      <c r="L16022" s="33"/>
      <c r="M16022" s="33"/>
      <c r="N16022" s="27">
        <v>2</v>
      </c>
    </row>
    <row r="16023" spans="1:14">
      <c r="A16023" s="26" t="s">
        <v>4953</v>
      </c>
      <c r="B16023" s="29"/>
      <c r="C16023" s="33"/>
      <c r="D16023" s="33"/>
      <c r="E16023" s="33"/>
      <c r="F16023" s="33"/>
      <c r="G16023" s="33"/>
      <c r="H16023" s="33"/>
      <c r="I16023" s="33">
        <v>15</v>
      </c>
      <c r="J16023" s="33">
        <v>4</v>
      </c>
      <c r="K16023" s="33"/>
      <c r="L16023" s="33"/>
      <c r="M16023" s="33"/>
      <c r="N16023" s="27">
        <v>19</v>
      </c>
    </row>
    <row r="16024" spans="1:14">
      <c r="A16024" s="26" t="s">
        <v>1630</v>
      </c>
      <c r="B16024" s="29"/>
      <c r="C16024" s="33"/>
      <c r="D16024" s="33"/>
      <c r="E16024" s="33"/>
      <c r="F16024" s="33"/>
      <c r="G16024" s="33"/>
      <c r="H16024" s="33"/>
      <c r="I16024" s="33"/>
      <c r="J16024" s="33"/>
      <c r="K16024" s="33">
        <v>1</v>
      </c>
      <c r="L16024" s="33"/>
      <c r="M16024" s="33"/>
      <c r="N16024" s="27">
        <v>1</v>
      </c>
    </row>
    <row r="16025" spans="1:14">
      <c r="A16025" s="26" t="s">
        <v>2373</v>
      </c>
      <c r="B16025" s="29"/>
      <c r="C16025" s="33"/>
      <c r="D16025" s="33"/>
      <c r="E16025" s="33"/>
      <c r="F16025" s="33"/>
      <c r="G16025" s="33"/>
      <c r="H16025" s="33"/>
      <c r="I16025" s="33">
        <v>2</v>
      </c>
      <c r="J16025" s="33"/>
      <c r="K16025" s="33"/>
      <c r="L16025" s="33"/>
      <c r="M16025" s="33"/>
      <c r="N16025" s="27">
        <v>2</v>
      </c>
    </row>
    <row r="16026" spans="1:14">
      <c r="A16026" s="26" t="s">
        <v>3515</v>
      </c>
      <c r="B16026" s="29"/>
      <c r="C16026" s="33"/>
      <c r="D16026" s="33"/>
      <c r="E16026" s="33"/>
      <c r="F16026" s="33"/>
      <c r="G16026" s="33"/>
      <c r="H16026" s="33"/>
      <c r="I16026" s="33"/>
      <c r="J16026" s="33"/>
      <c r="K16026" s="33"/>
      <c r="L16026" s="33"/>
      <c r="M16026" s="33">
        <v>15</v>
      </c>
      <c r="N16026" s="27">
        <v>15</v>
      </c>
    </row>
    <row r="16027" spans="1:14">
      <c r="A16027" s="26" t="s">
        <v>4642</v>
      </c>
      <c r="B16027" s="29"/>
      <c r="C16027" s="33"/>
      <c r="D16027" s="33"/>
      <c r="E16027" s="33"/>
      <c r="F16027" s="33"/>
      <c r="G16027" s="33"/>
      <c r="H16027" s="33"/>
      <c r="I16027" s="33">
        <v>25</v>
      </c>
      <c r="J16027" s="33">
        <v>12</v>
      </c>
      <c r="K16027" s="33">
        <v>8</v>
      </c>
      <c r="L16027" s="33">
        <v>14</v>
      </c>
      <c r="M16027" s="33">
        <v>3</v>
      </c>
      <c r="N16027" s="27">
        <v>62</v>
      </c>
    </row>
    <row r="16028" spans="1:14">
      <c r="A16028" s="26" t="s">
        <v>740</v>
      </c>
      <c r="B16028" s="29"/>
      <c r="C16028" s="33"/>
      <c r="D16028" s="33"/>
      <c r="E16028" s="33"/>
      <c r="F16028" s="33"/>
      <c r="G16028" s="33"/>
      <c r="H16028" s="33"/>
      <c r="I16028" s="33"/>
      <c r="J16028" s="33"/>
      <c r="K16028" s="33"/>
      <c r="L16028" s="33"/>
      <c r="M16028" s="33">
        <v>2</v>
      </c>
      <c r="N16028" s="27">
        <v>2</v>
      </c>
    </row>
    <row r="16029" spans="1:14">
      <c r="A16029" s="26" t="s">
        <v>9093</v>
      </c>
      <c r="B16029" s="29"/>
      <c r="C16029" s="33"/>
      <c r="D16029" s="33">
        <v>2</v>
      </c>
      <c r="E16029" s="33"/>
      <c r="F16029" s="33"/>
      <c r="G16029" s="33"/>
      <c r="H16029" s="33"/>
      <c r="I16029" s="33">
        <v>7</v>
      </c>
      <c r="J16029" s="33">
        <v>6</v>
      </c>
      <c r="K16029" s="33">
        <v>5</v>
      </c>
      <c r="L16029" s="33">
        <v>13</v>
      </c>
      <c r="M16029" s="33"/>
      <c r="N16029" s="27">
        <v>33</v>
      </c>
    </row>
    <row r="16030" spans="1:14">
      <c r="A16030" s="26" t="s">
        <v>14509</v>
      </c>
      <c r="B16030" s="29"/>
      <c r="C16030" s="33"/>
      <c r="D16030" s="33"/>
      <c r="E16030" s="33"/>
      <c r="F16030" s="33"/>
      <c r="G16030" s="33"/>
      <c r="H16030" s="33"/>
      <c r="I16030" s="33"/>
      <c r="J16030" s="33"/>
      <c r="K16030" s="33"/>
      <c r="L16030" s="33">
        <v>5</v>
      </c>
      <c r="M16030" s="33"/>
      <c r="N16030" s="27">
        <v>5</v>
      </c>
    </row>
    <row r="16031" spans="1:14">
      <c r="A16031" s="26" t="s">
        <v>11698</v>
      </c>
      <c r="B16031" s="29"/>
      <c r="C16031" s="33"/>
      <c r="D16031" s="33"/>
      <c r="E16031" s="33"/>
      <c r="F16031" s="33"/>
      <c r="G16031" s="33"/>
      <c r="H16031" s="33">
        <v>124</v>
      </c>
      <c r="I16031" s="33">
        <v>44</v>
      </c>
      <c r="J16031" s="33">
        <v>9</v>
      </c>
      <c r="K16031" s="33">
        <v>4</v>
      </c>
      <c r="L16031" s="33"/>
      <c r="M16031" s="33">
        <v>7</v>
      </c>
      <c r="N16031" s="27">
        <v>188</v>
      </c>
    </row>
    <row r="16032" spans="1:14">
      <c r="A16032" s="26" t="s">
        <v>10876</v>
      </c>
      <c r="B16032" s="29"/>
      <c r="C16032" s="33"/>
      <c r="D16032" s="33"/>
      <c r="E16032" s="33"/>
      <c r="F16032" s="33"/>
      <c r="G16032" s="33"/>
      <c r="H16032" s="33"/>
      <c r="I16032" s="33">
        <v>6</v>
      </c>
      <c r="J16032" s="33"/>
      <c r="K16032" s="33"/>
      <c r="L16032" s="33">
        <v>3</v>
      </c>
      <c r="M16032" s="33"/>
      <c r="N16032" s="27">
        <v>9</v>
      </c>
    </row>
    <row r="16033" spans="1:14">
      <c r="A16033" s="26" t="s">
        <v>7826</v>
      </c>
      <c r="B16033" s="29"/>
      <c r="C16033" s="33"/>
      <c r="D16033" s="33"/>
      <c r="E16033" s="33"/>
      <c r="F16033" s="33"/>
      <c r="G16033" s="33"/>
      <c r="H16033" s="33">
        <v>12</v>
      </c>
      <c r="I16033" s="33">
        <v>2</v>
      </c>
      <c r="J16033" s="33"/>
      <c r="K16033" s="33"/>
      <c r="L16033" s="33"/>
      <c r="M16033" s="33"/>
      <c r="N16033" s="27">
        <v>14</v>
      </c>
    </row>
    <row r="16034" spans="1:14">
      <c r="A16034" s="26" t="s">
        <v>7346</v>
      </c>
      <c r="B16034" s="29"/>
      <c r="C16034" s="33"/>
      <c r="D16034" s="33"/>
      <c r="E16034" s="33"/>
      <c r="F16034" s="33"/>
      <c r="G16034" s="33">
        <v>100</v>
      </c>
      <c r="H16034" s="33">
        <v>111</v>
      </c>
      <c r="I16034" s="33">
        <v>7</v>
      </c>
      <c r="J16034" s="33">
        <v>7</v>
      </c>
      <c r="K16034" s="33">
        <v>1</v>
      </c>
      <c r="L16034" s="33"/>
      <c r="M16034" s="33"/>
      <c r="N16034" s="27">
        <v>226</v>
      </c>
    </row>
    <row r="16035" spans="1:14">
      <c r="A16035" s="26" t="s">
        <v>10167</v>
      </c>
      <c r="B16035" s="29"/>
      <c r="C16035" s="33"/>
      <c r="D16035" s="33"/>
      <c r="E16035" s="33"/>
      <c r="F16035" s="33"/>
      <c r="G16035" s="33"/>
      <c r="H16035" s="33"/>
      <c r="I16035" s="33"/>
      <c r="J16035" s="33">
        <v>7</v>
      </c>
      <c r="K16035" s="33">
        <v>1</v>
      </c>
      <c r="L16035" s="33"/>
      <c r="M16035" s="33"/>
      <c r="N16035" s="27">
        <v>8</v>
      </c>
    </row>
    <row r="16036" spans="1:14">
      <c r="A16036" s="26" t="s">
        <v>863</v>
      </c>
      <c r="B16036" s="29"/>
      <c r="C16036" s="33"/>
      <c r="D16036" s="33"/>
      <c r="E16036" s="33"/>
      <c r="F16036" s="33"/>
      <c r="G16036" s="33"/>
      <c r="H16036" s="33"/>
      <c r="I16036" s="33"/>
      <c r="J16036" s="33"/>
      <c r="K16036" s="33"/>
      <c r="L16036" s="33"/>
      <c r="M16036" s="33">
        <v>1</v>
      </c>
      <c r="N16036" s="27">
        <v>1</v>
      </c>
    </row>
    <row r="16037" spans="1:14">
      <c r="A16037" s="26" t="s">
        <v>300</v>
      </c>
      <c r="B16037" s="29"/>
      <c r="C16037" s="33"/>
      <c r="D16037" s="33"/>
      <c r="E16037" s="33"/>
      <c r="F16037" s="33"/>
      <c r="G16037" s="33"/>
      <c r="H16037" s="33"/>
      <c r="I16037" s="33"/>
      <c r="J16037" s="33"/>
      <c r="K16037" s="33"/>
      <c r="L16037" s="33"/>
      <c r="M16037" s="33">
        <v>3</v>
      </c>
      <c r="N16037" s="27">
        <v>3</v>
      </c>
    </row>
    <row r="16038" spans="1:14">
      <c r="A16038" s="26" t="s">
        <v>15363</v>
      </c>
      <c r="B16038" s="29"/>
      <c r="C16038" s="33"/>
      <c r="D16038" s="33"/>
      <c r="E16038" s="33"/>
      <c r="F16038" s="33"/>
      <c r="G16038" s="33"/>
      <c r="H16038" s="33"/>
      <c r="I16038" s="33"/>
      <c r="J16038" s="33"/>
      <c r="K16038" s="33"/>
      <c r="L16038" s="33">
        <v>1</v>
      </c>
      <c r="M16038" s="33"/>
      <c r="N16038" s="27">
        <v>1</v>
      </c>
    </row>
    <row r="16039" spans="1:14">
      <c r="A16039" s="26" t="s">
        <v>11403</v>
      </c>
      <c r="B16039" s="29"/>
      <c r="C16039" s="33"/>
      <c r="D16039" s="33"/>
      <c r="E16039" s="33"/>
      <c r="F16039" s="33">
        <v>10</v>
      </c>
      <c r="G16039" s="33"/>
      <c r="H16039" s="33"/>
      <c r="I16039" s="33">
        <v>10</v>
      </c>
      <c r="J16039" s="33">
        <v>4</v>
      </c>
      <c r="K16039" s="33"/>
      <c r="L16039" s="33"/>
      <c r="M16039" s="33"/>
      <c r="N16039" s="27">
        <v>24</v>
      </c>
    </row>
    <row r="16040" spans="1:14">
      <c r="A16040" s="26" t="s">
        <v>8922</v>
      </c>
      <c r="B16040" s="29"/>
      <c r="C16040" s="33"/>
      <c r="D16040" s="33">
        <v>9</v>
      </c>
      <c r="E16040" s="33"/>
      <c r="F16040" s="33"/>
      <c r="G16040" s="33"/>
      <c r="H16040" s="33"/>
      <c r="I16040" s="33"/>
      <c r="J16040" s="33"/>
      <c r="K16040" s="33"/>
      <c r="L16040" s="33"/>
      <c r="M16040" s="33"/>
      <c r="N16040" s="27">
        <v>9</v>
      </c>
    </row>
    <row r="16041" spans="1:14">
      <c r="A16041" s="26" t="s">
        <v>5300</v>
      </c>
      <c r="B16041" s="29"/>
      <c r="C16041" s="33"/>
      <c r="D16041" s="33"/>
      <c r="E16041" s="33"/>
      <c r="F16041" s="33"/>
      <c r="G16041" s="33"/>
      <c r="H16041" s="33"/>
      <c r="I16041" s="33">
        <v>9</v>
      </c>
      <c r="J16041" s="33"/>
      <c r="K16041" s="33"/>
      <c r="L16041" s="33"/>
      <c r="M16041" s="33"/>
      <c r="N16041" s="27">
        <v>9</v>
      </c>
    </row>
    <row r="16042" spans="1:14">
      <c r="A16042" s="26" t="s">
        <v>2471</v>
      </c>
      <c r="B16042" s="29"/>
      <c r="C16042" s="33"/>
      <c r="D16042" s="33"/>
      <c r="E16042" s="33"/>
      <c r="F16042" s="33"/>
      <c r="G16042" s="33"/>
      <c r="H16042" s="33"/>
      <c r="I16042" s="33">
        <v>1</v>
      </c>
      <c r="J16042" s="33"/>
      <c r="K16042" s="33"/>
      <c r="L16042" s="33"/>
      <c r="M16042" s="33"/>
      <c r="N16042" s="27">
        <v>1</v>
      </c>
    </row>
    <row r="16043" spans="1:14">
      <c r="A16043" s="26" t="s">
        <v>12790</v>
      </c>
      <c r="B16043" s="29"/>
      <c r="C16043" s="33"/>
      <c r="D16043" s="33"/>
      <c r="E16043" s="33"/>
      <c r="F16043" s="33"/>
      <c r="G16043" s="33"/>
      <c r="H16043" s="33"/>
      <c r="I16043" s="33"/>
      <c r="J16043" s="33"/>
      <c r="K16043" s="33"/>
      <c r="L16043" s="33">
        <v>18</v>
      </c>
      <c r="M16043" s="33">
        <v>16</v>
      </c>
      <c r="N16043" s="27">
        <v>34</v>
      </c>
    </row>
    <row r="16044" spans="1:14">
      <c r="A16044" s="26" t="s">
        <v>8725</v>
      </c>
      <c r="B16044" s="29"/>
      <c r="C16044" s="33"/>
      <c r="D16044" s="33">
        <v>118</v>
      </c>
      <c r="E16044" s="33">
        <v>180</v>
      </c>
      <c r="F16044" s="33">
        <v>90</v>
      </c>
      <c r="G16044" s="33">
        <v>63</v>
      </c>
      <c r="H16044" s="33">
        <v>22</v>
      </c>
      <c r="I16044" s="33">
        <v>2</v>
      </c>
      <c r="J16044" s="33"/>
      <c r="K16044" s="33"/>
      <c r="L16044" s="33"/>
      <c r="M16044" s="33"/>
      <c r="N16044" s="27">
        <v>475</v>
      </c>
    </row>
    <row r="16045" spans="1:14">
      <c r="A16045" s="26" t="s">
        <v>8820</v>
      </c>
      <c r="B16045" s="29"/>
      <c r="C16045" s="33"/>
      <c r="D16045" s="33">
        <v>20</v>
      </c>
      <c r="E16045" s="33"/>
      <c r="F16045" s="33"/>
      <c r="G16045" s="33"/>
      <c r="H16045" s="33"/>
      <c r="I16045" s="33"/>
      <c r="J16045" s="33"/>
      <c r="K16045" s="33"/>
      <c r="L16045" s="33"/>
      <c r="M16045" s="33"/>
      <c r="N16045" s="27">
        <v>20</v>
      </c>
    </row>
    <row r="16046" spans="1:14">
      <c r="A16046" s="26" t="s">
        <v>10670</v>
      </c>
      <c r="B16046" s="29"/>
      <c r="C16046" s="33"/>
      <c r="D16046" s="33"/>
      <c r="E16046" s="33"/>
      <c r="F16046" s="33"/>
      <c r="G16046" s="33"/>
      <c r="H16046" s="33"/>
      <c r="I16046" s="33"/>
      <c r="J16046" s="33">
        <v>3</v>
      </c>
      <c r="K16046" s="33"/>
      <c r="L16046" s="33"/>
      <c r="M16046" s="33"/>
      <c r="N16046" s="27">
        <v>3</v>
      </c>
    </row>
    <row r="16047" spans="1:14">
      <c r="A16047" s="26" t="s">
        <v>3147</v>
      </c>
      <c r="B16047" s="29"/>
      <c r="C16047" s="33"/>
      <c r="D16047" s="33"/>
      <c r="E16047" s="33"/>
      <c r="F16047" s="33"/>
      <c r="G16047" s="33"/>
      <c r="H16047" s="33"/>
      <c r="I16047" s="33"/>
      <c r="J16047" s="33"/>
      <c r="K16047" s="33"/>
      <c r="L16047" s="33"/>
      <c r="M16047" s="33">
        <v>58</v>
      </c>
      <c r="N16047" s="27">
        <v>58</v>
      </c>
    </row>
    <row r="16048" spans="1:14">
      <c r="A16048" s="26" t="s">
        <v>851</v>
      </c>
      <c r="B16048" s="29"/>
      <c r="C16048" s="33"/>
      <c r="D16048" s="33"/>
      <c r="E16048" s="33"/>
      <c r="F16048" s="33"/>
      <c r="G16048" s="33"/>
      <c r="H16048" s="33"/>
      <c r="I16048" s="33"/>
      <c r="J16048" s="33"/>
      <c r="K16048" s="33"/>
      <c r="L16048" s="33"/>
      <c r="M16048" s="33">
        <v>1</v>
      </c>
      <c r="N16048" s="27">
        <v>1</v>
      </c>
    </row>
    <row r="16049" spans="1:14">
      <c r="A16049" s="26" t="s">
        <v>3577</v>
      </c>
      <c r="B16049" s="29"/>
      <c r="C16049" s="33"/>
      <c r="D16049" s="33"/>
      <c r="E16049" s="33"/>
      <c r="F16049" s="33"/>
      <c r="G16049" s="33"/>
      <c r="H16049" s="33"/>
      <c r="I16049" s="33"/>
      <c r="J16049" s="33"/>
      <c r="K16049" s="33"/>
      <c r="L16049" s="33"/>
      <c r="M16049" s="33">
        <v>13</v>
      </c>
      <c r="N16049" s="27">
        <v>13</v>
      </c>
    </row>
    <row r="16050" spans="1:14">
      <c r="A16050" s="26" t="s">
        <v>16134</v>
      </c>
      <c r="B16050" s="29"/>
      <c r="C16050" s="33"/>
      <c r="D16050" s="33"/>
      <c r="E16050" s="33"/>
      <c r="F16050" s="33"/>
      <c r="G16050" s="33"/>
      <c r="H16050" s="33"/>
      <c r="I16050" s="33"/>
      <c r="J16050" s="33">
        <v>2</v>
      </c>
      <c r="K16050" s="33"/>
      <c r="L16050" s="33"/>
      <c r="M16050" s="33"/>
      <c r="N16050" s="27">
        <v>2</v>
      </c>
    </row>
    <row r="16051" spans="1:14">
      <c r="A16051" s="26" t="s">
        <v>3517</v>
      </c>
      <c r="B16051" s="29"/>
      <c r="C16051" s="33"/>
      <c r="D16051" s="33"/>
      <c r="E16051" s="33"/>
      <c r="F16051" s="33"/>
      <c r="G16051" s="33"/>
      <c r="H16051" s="33"/>
      <c r="I16051" s="33"/>
      <c r="J16051" s="33"/>
      <c r="K16051" s="33"/>
      <c r="L16051" s="33"/>
      <c r="M16051" s="33">
        <v>15</v>
      </c>
      <c r="N16051" s="27">
        <v>15</v>
      </c>
    </row>
    <row r="16052" spans="1:14">
      <c r="A16052" s="26" t="s">
        <v>2400</v>
      </c>
      <c r="B16052" s="29"/>
      <c r="C16052" s="33"/>
      <c r="D16052" s="33"/>
      <c r="E16052" s="33"/>
      <c r="F16052" s="33"/>
      <c r="G16052" s="33"/>
      <c r="H16052" s="33"/>
      <c r="I16052" s="33">
        <v>2</v>
      </c>
      <c r="J16052" s="33">
        <v>3</v>
      </c>
      <c r="K16052" s="33"/>
      <c r="L16052" s="33"/>
      <c r="M16052" s="33"/>
      <c r="N16052" s="27">
        <v>5</v>
      </c>
    </row>
    <row r="16053" spans="1:14">
      <c r="A16053" s="26" t="s">
        <v>12116</v>
      </c>
      <c r="B16053" s="29"/>
      <c r="C16053" s="33"/>
      <c r="D16053" s="33"/>
      <c r="E16053" s="33"/>
      <c r="F16053" s="33"/>
      <c r="G16053" s="33"/>
      <c r="H16053" s="33">
        <v>23</v>
      </c>
      <c r="I16053" s="33">
        <v>10</v>
      </c>
      <c r="J16053" s="33">
        <v>16</v>
      </c>
      <c r="K16053" s="33">
        <v>15</v>
      </c>
      <c r="L16053" s="33">
        <v>3</v>
      </c>
      <c r="M16053" s="33">
        <v>5</v>
      </c>
      <c r="N16053" s="27">
        <v>72</v>
      </c>
    </row>
    <row r="16054" spans="1:14">
      <c r="A16054" s="26" t="s">
        <v>13812</v>
      </c>
      <c r="B16054" s="29"/>
      <c r="C16054" s="33"/>
      <c r="D16054" s="33"/>
      <c r="E16054" s="33"/>
      <c r="F16054" s="33"/>
      <c r="G16054" s="33"/>
      <c r="H16054" s="33"/>
      <c r="I16054" s="33"/>
      <c r="J16054" s="33">
        <v>53</v>
      </c>
      <c r="K16054" s="33">
        <v>6</v>
      </c>
      <c r="L16054" s="33">
        <v>1</v>
      </c>
      <c r="M16054" s="33"/>
      <c r="N16054" s="27">
        <v>60</v>
      </c>
    </row>
    <row r="16055" spans="1:14">
      <c r="A16055" s="26" t="s">
        <v>12665</v>
      </c>
      <c r="B16055" s="29"/>
      <c r="C16055" s="33"/>
      <c r="D16055" s="33"/>
      <c r="E16055" s="33"/>
      <c r="F16055" s="33"/>
      <c r="G16055" s="33"/>
      <c r="H16055" s="33"/>
      <c r="I16055" s="33"/>
      <c r="J16055" s="33"/>
      <c r="K16055" s="33"/>
      <c r="L16055" s="33">
        <v>24</v>
      </c>
      <c r="M16055" s="33">
        <v>13</v>
      </c>
      <c r="N16055" s="27">
        <v>37</v>
      </c>
    </row>
    <row r="16056" spans="1:14">
      <c r="A16056" s="26" t="s">
        <v>11040</v>
      </c>
      <c r="B16056" s="29"/>
      <c r="C16056" s="33"/>
      <c r="D16056" s="33"/>
      <c r="E16056" s="33"/>
      <c r="F16056" s="33"/>
      <c r="G16056" s="33"/>
      <c r="H16056" s="33"/>
      <c r="I16056" s="33">
        <v>5</v>
      </c>
      <c r="J16056" s="33"/>
      <c r="K16056" s="33"/>
      <c r="L16056" s="33"/>
      <c r="M16056" s="33"/>
      <c r="N16056" s="27">
        <v>5</v>
      </c>
    </row>
    <row r="16057" spans="1:14">
      <c r="A16057" s="26" t="s">
        <v>4517</v>
      </c>
      <c r="B16057" s="29"/>
      <c r="C16057" s="33"/>
      <c r="D16057" s="33"/>
      <c r="E16057" s="33"/>
      <c r="F16057" s="33"/>
      <c r="G16057" s="33"/>
      <c r="H16057" s="33"/>
      <c r="I16057" s="33"/>
      <c r="J16057" s="33"/>
      <c r="K16057" s="33">
        <v>10</v>
      </c>
      <c r="L16057" s="33"/>
      <c r="M16057" s="33"/>
      <c r="N16057" s="27">
        <v>10</v>
      </c>
    </row>
    <row r="16058" spans="1:14">
      <c r="A16058" s="26" t="s">
        <v>925</v>
      </c>
      <c r="B16058" s="29"/>
      <c r="C16058" s="33"/>
      <c r="D16058" s="33"/>
      <c r="E16058" s="33"/>
      <c r="F16058" s="33"/>
      <c r="G16058" s="33"/>
      <c r="H16058" s="33"/>
      <c r="I16058" s="33"/>
      <c r="J16058" s="33"/>
      <c r="K16058" s="33"/>
      <c r="L16058" s="33"/>
      <c r="M16058" s="33">
        <v>1</v>
      </c>
      <c r="N16058" s="27">
        <v>1</v>
      </c>
    </row>
    <row r="16059" spans="1:14">
      <c r="A16059" s="26" t="s">
        <v>325</v>
      </c>
      <c r="B16059" s="29"/>
      <c r="C16059" s="33"/>
      <c r="D16059" s="33"/>
      <c r="E16059" s="33"/>
      <c r="F16059" s="33"/>
      <c r="G16059" s="33"/>
      <c r="H16059" s="33"/>
      <c r="I16059" s="33"/>
      <c r="J16059" s="33"/>
      <c r="K16059" s="33"/>
      <c r="L16059" s="33"/>
      <c r="M16059" s="33">
        <v>3</v>
      </c>
      <c r="N16059" s="27">
        <v>3</v>
      </c>
    </row>
    <row r="16060" spans="1:14">
      <c r="A16060" s="26" t="s">
        <v>13919</v>
      </c>
      <c r="B16060" s="29"/>
      <c r="C16060" s="33"/>
      <c r="D16060" s="33"/>
      <c r="E16060" s="33"/>
      <c r="F16060" s="33"/>
      <c r="G16060" s="33"/>
      <c r="H16060" s="33"/>
      <c r="I16060" s="33"/>
      <c r="J16060" s="33">
        <v>36</v>
      </c>
      <c r="K16060" s="33">
        <v>19</v>
      </c>
      <c r="L16060" s="33">
        <v>19</v>
      </c>
      <c r="M16060" s="33"/>
      <c r="N16060" s="27">
        <v>74</v>
      </c>
    </row>
    <row r="16061" spans="1:14">
      <c r="A16061" s="26" t="s">
        <v>12118</v>
      </c>
      <c r="B16061" s="29"/>
      <c r="C16061" s="33"/>
      <c r="D16061" s="33"/>
      <c r="E16061" s="33"/>
      <c r="F16061" s="33"/>
      <c r="G16061" s="33"/>
      <c r="H16061" s="33">
        <v>23</v>
      </c>
      <c r="I16061" s="33">
        <v>14</v>
      </c>
      <c r="J16061" s="33">
        <v>18</v>
      </c>
      <c r="K16061" s="33">
        <v>3</v>
      </c>
      <c r="L16061" s="33"/>
      <c r="M16061" s="33"/>
      <c r="N16061" s="27">
        <v>58</v>
      </c>
    </row>
    <row r="16062" spans="1:14">
      <c r="A16062" s="26" t="s">
        <v>8767</v>
      </c>
      <c r="B16062" s="29"/>
      <c r="C16062" s="33"/>
      <c r="D16062" s="33">
        <v>43</v>
      </c>
      <c r="E16062" s="33">
        <v>361</v>
      </c>
      <c r="F16062" s="33">
        <v>359</v>
      </c>
      <c r="G16062" s="33">
        <v>328</v>
      </c>
      <c r="H16062" s="33">
        <v>261</v>
      </c>
      <c r="I16062" s="33">
        <v>380</v>
      </c>
      <c r="J16062" s="33">
        <v>260</v>
      </c>
      <c r="K16062" s="33">
        <v>133</v>
      </c>
      <c r="L16062" s="33">
        <v>197</v>
      </c>
      <c r="M16062" s="33">
        <v>174</v>
      </c>
      <c r="N16062" s="27">
        <v>2496</v>
      </c>
    </row>
    <row r="16063" spans="1:14">
      <c r="A16063" s="26" t="s">
        <v>15969</v>
      </c>
      <c r="B16063" s="29"/>
      <c r="C16063" s="33"/>
      <c r="D16063" s="33"/>
      <c r="E16063" s="33"/>
      <c r="F16063" s="33"/>
      <c r="G16063" s="33"/>
      <c r="H16063" s="33"/>
      <c r="I16063" s="33"/>
      <c r="J16063" s="33">
        <v>2</v>
      </c>
      <c r="K16063" s="33"/>
      <c r="L16063" s="33"/>
      <c r="M16063" s="33"/>
      <c r="N16063" s="27">
        <v>2</v>
      </c>
    </row>
    <row r="16064" spans="1:14">
      <c r="A16064" s="26" t="s">
        <v>10431</v>
      </c>
      <c r="B16064" s="29"/>
      <c r="C16064" s="33"/>
      <c r="D16064" s="33"/>
      <c r="E16064" s="33"/>
      <c r="F16064" s="33"/>
      <c r="G16064" s="33"/>
      <c r="H16064" s="33"/>
      <c r="I16064" s="33"/>
      <c r="J16064" s="33">
        <v>4</v>
      </c>
      <c r="K16064" s="33"/>
      <c r="L16064" s="33"/>
      <c r="M16064" s="33"/>
      <c r="N16064" s="27">
        <v>4</v>
      </c>
    </row>
    <row r="16065" spans="1:14">
      <c r="A16065" s="26" t="s">
        <v>3553</v>
      </c>
      <c r="B16065" s="29"/>
      <c r="C16065" s="33"/>
      <c r="D16065" s="33"/>
      <c r="E16065" s="33"/>
      <c r="F16065" s="33"/>
      <c r="G16065" s="33"/>
      <c r="H16065" s="33"/>
      <c r="I16065" s="33"/>
      <c r="J16065" s="33"/>
      <c r="K16065" s="33"/>
      <c r="L16065" s="33"/>
      <c r="M16065" s="33">
        <v>14</v>
      </c>
      <c r="N16065" s="27">
        <v>14</v>
      </c>
    </row>
    <row r="16066" spans="1:14">
      <c r="A16066" s="26" t="s">
        <v>6027</v>
      </c>
      <c r="B16066" s="29"/>
      <c r="C16066" s="33"/>
      <c r="D16066" s="33"/>
      <c r="E16066" s="33"/>
      <c r="F16066" s="33"/>
      <c r="G16066" s="33"/>
      <c r="H16066" s="33"/>
      <c r="I16066" s="33"/>
      <c r="J16066" s="33"/>
      <c r="K16066" s="33">
        <v>4</v>
      </c>
      <c r="L16066" s="33"/>
      <c r="M16066" s="33"/>
      <c r="N16066" s="27">
        <v>4</v>
      </c>
    </row>
    <row r="16067" spans="1:14">
      <c r="A16067" s="26" t="s">
        <v>6235</v>
      </c>
      <c r="B16067" s="29"/>
      <c r="C16067" s="33"/>
      <c r="D16067" s="33"/>
      <c r="E16067" s="33"/>
      <c r="F16067" s="33"/>
      <c r="G16067" s="33"/>
      <c r="H16067" s="33"/>
      <c r="I16067" s="33"/>
      <c r="J16067" s="33"/>
      <c r="K16067" s="33">
        <v>2</v>
      </c>
      <c r="L16067" s="33"/>
      <c r="M16067" s="33"/>
      <c r="N16067" s="27">
        <v>2</v>
      </c>
    </row>
    <row r="16068" spans="1:14">
      <c r="A16068" s="26" t="s">
        <v>5387</v>
      </c>
      <c r="B16068" s="29"/>
      <c r="C16068" s="33"/>
      <c r="D16068" s="33"/>
      <c r="E16068" s="33"/>
      <c r="F16068" s="33"/>
      <c r="G16068" s="33"/>
      <c r="H16068" s="33"/>
      <c r="I16068" s="33">
        <v>8</v>
      </c>
      <c r="J16068" s="33"/>
      <c r="K16068" s="33"/>
      <c r="L16068" s="33"/>
      <c r="M16068" s="33"/>
      <c r="N16068" s="27">
        <v>8</v>
      </c>
    </row>
    <row r="16069" spans="1:14">
      <c r="A16069" s="26" t="s">
        <v>14125</v>
      </c>
      <c r="B16069" s="29"/>
      <c r="C16069" s="33"/>
      <c r="D16069" s="33"/>
      <c r="E16069" s="33"/>
      <c r="F16069" s="33"/>
      <c r="G16069" s="33"/>
      <c r="H16069" s="33"/>
      <c r="I16069" s="33"/>
      <c r="J16069" s="33">
        <v>19</v>
      </c>
      <c r="K16069" s="33">
        <v>12</v>
      </c>
      <c r="L16069" s="33">
        <v>3</v>
      </c>
      <c r="M16069" s="33">
        <v>1</v>
      </c>
      <c r="N16069" s="27">
        <v>35</v>
      </c>
    </row>
    <row r="16070" spans="1:14">
      <c r="A16070" s="26" t="s">
        <v>5140</v>
      </c>
      <c r="B16070" s="29"/>
      <c r="C16070" s="33"/>
      <c r="D16070" s="33"/>
      <c r="E16070" s="33"/>
      <c r="F16070" s="33"/>
      <c r="G16070" s="33"/>
      <c r="H16070" s="33"/>
      <c r="I16070" s="33">
        <v>11</v>
      </c>
      <c r="J16070" s="33">
        <v>87</v>
      </c>
      <c r="K16070" s="33">
        <v>47</v>
      </c>
      <c r="L16070" s="33">
        <v>27</v>
      </c>
      <c r="M16070" s="33">
        <v>18</v>
      </c>
      <c r="N16070" s="27">
        <v>190</v>
      </c>
    </row>
    <row r="16071" spans="1:14">
      <c r="A16071" s="26" t="s">
        <v>11210</v>
      </c>
      <c r="B16071" s="29"/>
      <c r="C16071" s="33"/>
      <c r="D16071" s="33"/>
      <c r="E16071" s="33">
        <v>16</v>
      </c>
      <c r="F16071" s="33"/>
      <c r="G16071" s="33">
        <v>10</v>
      </c>
      <c r="H16071" s="33">
        <v>16</v>
      </c>
      <c r="I16071" s="33">
        <v>9</v>
      </c>
      <c r="J16071" s="33">
        <v>5</v>
      </c>
      <c r="K16071" s="33">
        <v>1</v>
      </c>
      <c r="L16071" s="33">
        <v>10</v>
      </c>
      <c r="M16071" s="33">
        <v>5</v>
      </c>
      <c r="N16071" s="27">
        <v>72</v>
      </c>
    </row>
    <row r="16072" spans="1:14">
      <c r="A16072" s="26" t="s">
        <v>3934</v>
      </c>
      <c r="B16072" s="29"/>
      <c r="C16072" s="33"/>
      <c r="D16072" s="33"/>
      <c r="E16072" s="33"/>
      <c r="F16072" s="33"/>
      <c r="G16072" s="33"/>
      <c r="H16072" s="33"/>
      <c r="I16072" s="33"/>
      <c r="J16072" s="33"/>
      <c r="K16072" s="33"/>
      <c r="L16072" s="33"/>
      <c r="M16072" s="33">
        <v>6</v>
      </c>
      <c r="N16072" s="27">
        <v>6</v>
      </c>
    </row>
    <row r="16073" spans="1:14">
      <c r="A16073" s="26" t="s">
        <v>6237</v>
      </c>
      <c r="B16073" s="29"/>
      <c r="C16073" s="33"/>
      <c r="D16073" s="33"/>
      <c r="E16073" s="33"/>
      <c r="F16073" s="33"/>
      <c r="G16073" s="33"/>
      <c r="H16073" s="33"/>
      <c r="I16073" s="33"/>
      <c r="J16073" s="33"/>
      <c r="K16073" s="33">
        <v>2</v>
      </c>
      <c r="L16073" s="33"/>
      <c r="M16073" s="33"/>
      <c r="N16073" s="27">
        <v>2</v>
      </c>
    </row>
    <row r="16074" spans="1:14">
      <c r="A16074" s="26" t="s">
        <v>16268</v>
      </c>
      <c r="B16074" s="29"/>
      <c r="C16074" s="33"/>
      <c r="D16074" s="33"/>
      <c r="E16074" s="33"/>
      <c r="F16074" s="33"/>
      <c r="G16074" s="33"/>
      <c r="H16074" s="33"/>
      <c r="I16074" s="33"/>
      <c r="J16074" s="33">
        <v>1</v>
      </c>
      <c r="K16074" s="33">
        <v>12</v>
      </c>
      <c r="L16074" s="33">
        <v>17</v>
      </c>
      <c r="M16074" s="33">
        <v>5</v>
      </c>
      <c r="N16074" s="27">
        <v>35</v>
      </c>
    </row>
    <row r="16075" spans="1:14">
      <c r="A16075" s="26" t="s">
        <v>15362</v>
      </c>
      <c r="B16075" s="29"/>
      <c r="C16075" s="33"/>
      <c r="D16075" s="33"/>
      <c r="E16075" s="33"/>
      <c r="F16075" s="33"/>
      <c r="G16075" s="33"/>
      <c r="H16075" s="33"/>
      <c r="I16075" s="33"/>
      <c r="J16075" s="33"/>
      <c r="K16075" s="33"/>
      <c r="L16075" s="33">
        <v>1</v>
      </c>
      <c r="M16075" s="33"/>
      <c r="N16075" s="27">
        <v>1</v>
      </c>
    </row>
    <row r="16076" spans="1:14">
      <c r="A16076" s="26" t="s">
        <v>4880</v>
      </c>
      <c r="B16076" s="29"/>
      <c r="C16076" s="33"/>
      <c r="D16076" s="33"/>
      <c r="E16076" s="33"/>
      <c r="F16076" s="33"/>
      <c r="G16076" s="33"/>
      <c r="H16076" s="33"/>
      <c r="I16076" s="33">
        <v>17</v>
      </c>
      <c r="J16076" s="33">
        <v>19</v>
      </c>
      <c r="K16076" s="33"/>
      <c r="L16076" s="33"/>
      <c r="M16076" s="33"/>
      <c r="N16076" s="27">
        <v>36</v>
      </c>
    </row>
    <row r="16077" spans="1:14">
      <c r="A16077" s="26" t="s">
        <v>4294</v>
      </c>
      <c r="B16077" s="29"/>
      <c r="C16077" s="33"/>
      <c r="D16077" s="33"/>
      <c r="E16077" s="33"/>
      <c r="F16077" s="33"/>
      <c r="G16077" s="33"/>
      <c r="H16077" s="33"/>
      <c r="I16077" s="33"/>
      <c r="J16077" s="33"/>
      <c r="K16077" s="33">
        <v>18</v>
      </c>
      <c r="L16077" s="33">
        <v>12</v>
      </c>
      <c r="M16077" s="33"/>
      <c r="N16077" s="27">
        <v>30</v>
      </c>
    </row>
    <row r="16078" spans="1:14">
      <c r="A16078" s="26" t="s">
        <v>871</v>
      </c>
      <c r="B16078" s="29"/>
      <c r="C16078" s="33"/>
      <c r="D16078" s="33"/>
      <c r="E16078" s="33"/>
      <c r="F16078" s="33"/>
      <c r="G16078" s="33"/>
      <c r="H16078" s="33"/>
      <c r="I16078" s="33"/>
      <c r="J16078" s="33"/>
      <c r="K16078" s="33"/>
      <c r="L16078" s="33"/>
      <c r="M16078" s="33">
        <v>1</v>
      </c>
      <c r="N16078" s="27">
        <v>1</v>
      </c>
    </row>
    <row r="16079" spans="1:14">
      <c r="A16079" s="26" t="s">
        <v>13446</v>
      </c>
      <c r="B16079" s="29"/>
      <c r="C16079" s="33"/>
      <c r="D16079" s="33"/>
      <c r="E16079" s="33"/>
      <c r="F16079" s="33"/>
      <c r="G16079" s="33"/>
      <c r="H16079" s="33">
        <v>23</v>
      </c>
      <c r="I16079" s="33">
        <v>6</v>
      </c>
      <c r="J16079" s="33">
        <v>9</v>
      </c>
      <c r="K16079" s="33">
        <v>1</v>
      </c>
      <c r="L16079" s="33"/>
      <c r="M16079" s="33">
        <v>6</v>
      </c>
      <c r="N16079" s="27">
        <v>45</v>
      </c>
    </row>
    <row r="16080" spans="1:14">
      <c r="A16080" s="26" t="s">
        <v>1660</v>
      </c>
      <c r="B16080" s="29"/>
      <c r="C16080" s="33"/>
      <c r="D16080" s="33"/>
      <c r="E16080" s="33"/>
      <c r="F16080" s="33"/>
      <c r="G16080" s="33"/>
      <c r="H16080" s="33"/>
      <c r="I16080" s="33"/>
      <c r="J16080" s="33"/>
      <c r="K16080" s="33">
        <v>1</v>
      </c>
      <c r="L16080" s="33"/>
      <c r="M16080" s="33"/>
      <c r="N16080" s="27">
        <v>1</v>
      </c>
    </row>
    <row r="16081" spans="1:14">
      <c r="A16081" s="26" t="s">
        <v>15361</v>
      </c>
      <c r="B16081" s="29"/>
      <c r="C16081" s="33"/>
      <c r="D16081" s="33"/>
      <c r="E16081" s="33"/>
      <c r="F16081" s="33"/>
      <c r="G16081" s="33"/>
      <c r="H16081" s="33"/>
      <c r="I16081" s="33"/>
      <c r="J16081" s="33"/>
      <c r="K16081" s="33"/>
      <c r="L16081" s="33">
        <v>1</v>
      </c>
      <c r="M16081" s="33"/>
      <c r="N16081" s="27">
        <v>1</v>
      </c>
    </row>
    <row r="16082" spans="1:14">
      <c r="A16082" s="26" t="s">
        <v>6240</v>
      </c>
      <c r="B16082" s="29"/>
      <c r="C16082" s="33"/>
      <c r="D16082" s="33"/>
      <c r="E16082" s="33"/>
      <c r="F16082" s="33"/>
      <c r="G16082" s="33"/>
      <c r="H16082" s="33"/>
      <c r="I16082" s="33"/>
      <c r="J16082" s="33"/>
      <c r="K16082" s="33">
        <v>2</v>
      </c>
      <c r="L16082" s="33"/>
      <c r="M16082" s="33"/>
      <c r="N16082" s="27">
        <v>2</v>
      </c>
    </row>
    <row r="16083" spans="1:14">
      <c r="A16083" s="26" t="s">
        <v>16406</v>
      </c>
      <c r="B16083" s="29"/>
      <c r="C16083" s="33"/>
      <c r="D16083" s="33"/>
      <c r="E16083" s="33"/>
      <c r="F16083" s="33"/>
      <c r="G16083" s="33"/>
      <c r="H16083" s="33"/>
      <c r="I16083" s="33"/>
      <c r="J16083" s="33">
        <v>1</v>
      </c>
      <c r="K16083" s="33"/>
      <c r="L16083" s="33"/>
      <c r="M16083" s="33"/>
      <c r="N16083" s="27">
        <v>1</v>
      </c>
    </row>
    <row r="16084" spans="1:14">
      <c r="A16084" s="26" t="s">
        <v>908</v>
      </c>
      <c r="B16084" s="29"/>
      <c r="C16084" s="33"/>
      <c r="D16084" s="33"/>
      <c r="E16084" s="33"/>
      <c r="F16084" s="33"/>
      <c r="G16084" s="33"/>
      <c r="H16084" s="33"/>
      <c r="I16084" s="33"/>
      <c r="J16084" s="33"/>
      <c r="K16084" s="33"/>
      <c r="L16084" s="33"/>
      <c r="M16084" s="33">
        <v>1</v>
      </c>
      <c r="N16084" s="27">
        <v>1</v>
      </c>
    </row>
    <row r="16085" spans="1:14">
      <c r="A16085" s="26" t="s">
        <v>9626</v>
      </c>
      <c r="B16085" s="29"/>
      <c r="C16085" s="33"/>
      <c r="D16085" s="33"/>
      <c r="E16085" s="33"/>
      <c r="F16085" s="33"/>
      <c r="G16085" s="33"/>
      <c r="H16085" s="33"/>
      <c r="I16085" s="33">
        <v>39</v>
      </c>
      <c r="J16085" s="33">
        <v>2</v>
      </c>
      <c r="K16085" s="33"/>
      <c r="L16085" s="33"/>
      <c r="M16085" s="33">
        <v>1</v>
      </c>
      <c r="N16085" s="27">
        <v>42</v>
      </c>
    </row>
    <row r="16086" spans="1:14">
      <c r="A16086" s="26" t="s">
        <v>15360</v>
      </c>
      <c r="B16086" s="29"/>
      <c r="C16086" s="33"/>
      <c r="D16086" s="33"/>
      <c r="E16086" s="33"/>
      <c r="F16086" s="33"/>
      <c r="G16086" s="33"/>
      <c r="H16086" s="33"/>
      <c r="I16086" s="33"/>
      <c r="J16086" s="33"/>
      <c r="K16086" s="33"/>
      <c r="L16086" s="33">
        <v>1</v>
      </c>
      <c r="M16086" s="33"/>
      <c r="N16086" s="27">
        <v>1</v>
      </c>
    </row>
    <row r="16087" spans="1:14">
      <c r="A16087" s="26" t="s">
        <v>12105</v>
      </c>
      <c r="B16087" s="29"/>
      <c r="C16087" s="33"/>
      <c r="D16087" s="33"/>
      <c r="E16087" s="33"/>
      <c r="F16087" s="33"/>
      <c r="G16087" s="33"/>
      <c r="H16087" s="33">
        <v>23</v>
      </c>
      <c r="I16087" s="33">
        <v>45</v>
      </c>
      <c r="J16087" s="33">
        <v>30</v>
      </c>
      <c r="K16087" s="33">
        <v>17</v>
      </c>
      <c r="L16087" s="33">
        <v>25</v>
      </c>
      <c r="M16087" s="33">
        <v>14</v>
      </c>
      <c r="N16087" s="27">
        <v>154</v>
      </c>
    </row>
    <row r="16088" spans="1:14">
      <c r="A16088" s="26" t="s">
        <v>13785</v>
      </c>
      <c r="B16088" s="29"/>
      <c r="C16088" s="33"/>
      <c r="D16088" s="33"/>
      <c r="E16088" s="33"/>
      <c r="F16088" s="33"/>
      <c r="G16088" s="33"/>
      <c r="H16088" s="33"/>
      <c r="I16088" s="33"/>
      <c r="J16088" s="33">
        <v>62</v>
      </c>
      <c r="K16088" s="33">
        <v>10</v>
      </c>
      <c r="L16088" s="33">
        <v>7</v>
      </c>
      <c r="M16088" s="33"/>
      <c r="N16088" s="27">
        <v>79</v>
      </c>
    </row>
    <row r="16089" spans="1:14">
      <c r="A16089" s="26" t="s">
        <v>15180</v>
      </c>
      <c r="B16089" s="29"/>
      <c r="C16089" s="33"/>
      <c r="D16089" s="33"/>
      <c r="E16089" s="33"/>
      <c r="F16089" s="33"/>
      <c r="G16089" s="33"/>
      <c r="H16089" s="33"/>
      <c r="I16089" s="33"/>
      <c r="J16089" s="33"/>
      <c r="K16089" s="33"/>
      <c r="L16089" s="33">
        <v>2</v>
      </c>
      <c r="M16089" s="33"/>
      <c r="N16089" s="27">
        <v>2</v>
      </c>
    </row>
    <row r="16090" spans="1:14">
      <c r="A16090" s="26" t="s">
        <v>11707</v>
      </c>
      <c r="B16090" s="29"/>
      <c r="C16090" s="33"/>
      <c r="D16090" s="33"/>
      <c r="E16090" s="33"/>
      <c r="F16090" s="33"/>
      <c r="G16090" s="33"/>
      <c r="H16090" s="33">
        <v>114</v>
      </c>
      <c r="I16090" s="33">
        <v>152</v>
      </c>
      <c r="J16090" s="33">
        <v>11</v>
      </c>
      <c r="K16090" s="33">
        <v>14</v>
      </c>
      <c r="L16090" s="33">
        <v>6</v>
      </c>
      <c r="M16090" s="33">
        <v>23</v>
      </c>
      <c r="N16090" s="27">
        <v>320</v>
      </c>
    </row>
    <row r="16091" spans="1:14">
      <c r="A16091" s="26" t="s">
        <v>7286</v>
      </c>
      <c r="B16091" s="29"/>
      <c r="C16091" s="33"/>
      <c r="D16091" s="33"/>
      <c r="E16091" s="33"/>
      <c r="F16091" s="33"/>
      <c r="G16091" s="33"/>
      <c r="H16091" s="33">
        <v>10</v>
      </c>
      <c r="I16091" s="33">
        <v>9</v>
      </c>
      <c r="J16091" s="33"/>
      <c r="K16091" s="33"/>
      <c r="L16091" s="33"/>
      <c r="M16091" s="33"/>
      <c r="N16091" s="27">
        <v>19</v>
      </c>
    </row>
    <row r="16092" spans="1:14">
      <c r="A16092" s="26" t="s">
        <v>6758</v>
      </c>
      <c r="B16092" s="29"/>
      <c r="C16092" s="33"/>
      <c r="D16092" s="33"/>
      <c r="E16092" s="33"/>
      <c r="F16092" s="33"/>
      <c r="G16092" s="33"/>
      <c r="H16092" s="33"/>
      <c r="I16092" s="33">
        <v>4</v>
      </c>
      <c r="J16092" s="33"/>
      <c r="K16092" s="33"/>
      <c r="L16092" s="33"/>
      <c r="M16092" s="33"/>
      <c r="N16092" s="27">
        <v>4</v>
      </c>
    </row>
    <row r="16093" spans="1:14">
      <c r="A16093" s="26" t="s">
        <v>7325</v>
      </c>
      <c r="B16093" s="29"/>
      <c r="C16093" s="33"/>
      <c r="D16093" s="33"/>
      <c r="E16093" s="33"/>
      <c r="F16093" s="33"/>
      <c r="G16093" s="33">
        <v>143</v>
      </c>
      <c r="H16093" s="33">
        <v>96</v>
      </c>
      <c r="I16093" s="33">
        <v>75</v>
      </c>
      <c r="J16093" s="33">
        <v>28</v>
      </c>
      <c r="K16093" s="33">
        <v>36</v>
      </c>
      <c r="L16093" s="33">
        <v>39</v>
      </c>
      <c r="M16093" s="33">
        <v>35</v>
      </c>
      <c r="N16093" s="27">
        <v>452</v>
      </c>
    </row>
    <row r="16094" spans="1:14">
      <c r="A16094" s="26" t="s">
        <v>2647</v>
      </c>
      <c r="B16094" s="29"/>
      <c r="C16094" s="33"/>
      <c r="D16094" s="33"/>
      <c r="E16094" s="33"/>
      <c r="F16094" s="33"/>
      <c r="G16094" s="33"/>
      <c r="H16094" s="33"/>
      <c r="I16094" s="33">
        <v>1</v>
      </c>
      <c r="J16094" s="33"/>
      <c r="K16094" s="33"/>
      <c r="L16094" s="33"/>
      <c r="M16094" s="33"/>
      <c r="N16094" s="27">
        <v>1</v>
      </c>
    </row>
    <row r="16095" spans="1:14">
      <c r="A16095" s="26" t="s">
        <v>12056</v>
      </c>
      <c r="B16095" s="29"/>
      <c r="C16095" s="33"/>
      <c r="D16095" s="33"/>
      <c r="E16095" s="33"/>
      <c r="F16095" s="33"/>
      <c r="G16095" s="33"/>
      <c r="H16095" s="33">
        <v>26</v>
      </c>
      <c r="I16095" s="33">
        <v>10</v>
      </c>
      <c r="J16095" s="33">
        <v>1</v>
      </c>
      <c r="K16095" s="33"/>
      <c r="L16095" s="33"/>
      <c r="M16095" s="33">
        <v>2</v>
      </c>
      <c r="N16095" s="27">
        <v>39</v>
      </c>
    </row>
    <row r="16096" spans="1:14">
      <c r="A16096" s="26" t="s">
        <v>15387</v>
      </c>
      <c r="B16096" s="29"/>
      <c r="C16096" s="33"/>
      <c r="D16096" s="33"/>
      <c r="E16096" s="33"/>
      <c r="F16096" s="33"/>
      <c r="G16096" s="33"/>
      <c r="H16096" s="33"/>
      <c r="I16096" s="33"/>
      <c r="J16096" s="33"/>
      <c r="K16096" s="33"/>
      <c r="L16096" s="33">
        <v>1</v>
      </c>
      <c r="M16096" s="33"/>
      <c r="N16096" s="27">
        <v>1</v>
      </c>
    </row>
    <row r="16097" spans="1:14">
      <c r="A16097" s="26" t="s">
        <v>12143</v>
      </c>
      <c r="B16097" s="29"/>
      <c r="C16097" s="33"/>
      <c r="D16097" s="33"/>
      <c r="E16097" s="33"/>
      <c r="F16097" s="33"/>
      <c r="G16097" s="33"/>
      <c r="H16097" s="33">
        <v>22</v>
      </c>
      <c r="I16097" s="33">
        <v>8</v>
      </c>
      <c r="J16097" s="33">
        <v>3</v>
      </c>
      <c r="K16097" s="33"/>
      <c r="L16097" s="33"/>
      <c r="M16097" s="33"/>
      <c r="N16097" s="27">
        <v>33</v>
      </c>
    </row>
    <row r="16098" spans="1:14">
      <c r="A16098" s="26" t="s">
        <v>8087</v>
      </c>
      <c r="B16098" s="29"/>
      <c r="C16098" s="33"/>
      <c r="D16098" s="33"/>
      <c r="E16098" s="33"/>
      <c r="F16098" s="33">
        <v>50</v>
      </c>
      <c r="G16098" s="33">
        <v>59</v>
      </c>
      <c r="H16098" s="33">
        <v>16</v>
      </c>
      <c r="I16098" s="33"/>
      <c r="J16098" s="33"/>
      <c r="K16098" s="33"/>
      <c r="L16098" s="33"/>
      <c r="M16098" s="33"/>
      <c r="N16098" s="27">
        <v>125</v>
      </c>
    </row>
    <row r="16099" spans="1:14">
      <c r="A16099" s="26" t="s">
        <v>13916</v>
      </c>
      <c r="B16099" s="29"/>
      <c r="C16099" s="33"/>
      <c r="D16099" s="33"/>
      <c r="E16099" s="33"/>
      <c r="F16099" s="33"/>
      <c r="G16099" s="33"/>
      <c r="H16099" s="33"/>
      <c r="I16099" s="33"/>
      <c r="J16099" s="33">
        <v>37</v>
      </c>
      <c r="K16099" s="33"/>
      <c r="L16099" s="33">
        <v>3</v>
      </c>
      <c r="M16099" s="33"/>
      <c r="N16099" s="27">
        <v>40</v>
      </c>
    </row>
    <row r="16100" spans="1:14">
      <c r="A16100" s="26" t="s">
        <v>14716</v>
      </c>
      <c r="B16100" s="29"/>
      <c r="C16100" s="33"/>
      <c r="D16100" s="33"/>
      <c r="E16100" s="33"/>
      <c r="F16100" s="33"/>
      <c r="G16100" s="33"/>
      <c r="H16100" s="33"/>
      <c r="I16100" s="33"/>
      <c r="J16100" s="33"/>
      <c r="K16100" s="33"/>
      <c r="L16100" s="33">
        <v>4</v>
      </c>
      <c r="M16100" s="33"/>
      <c r="N16100" s="27">
        <v>4</v>
      </c>
    </row>
    <row r="16101" spans="1:14">
      <c r="A16101" s="26" t="s">
        <v>10697</v>
      </c>
      <c r="B16101" s="29"/>
      <c r="C16101" s="33"/>
      <c r="D16101" s="33"/>
      <c r="E16101" s="33"/>
      <c r="F16101" s="33"/>
      <c r="G16101" s="33"/>
      <c r="H16101" s="33"/>
      <c r="I16101" s="33"/>
      <c r="J16101" s="33">
        <v>3</v>
      </c>
      <c r="K16101" s="33"/>
      <c r="L16101" s="33"/>
      <c r="M16101" s="33"/>
      <c r="N16101" s="27">
        <v>3</v>
      </c>
    </row>
    <row r="16102" spans="1:14">
      <c r="A16102" s="26" t="s">
        <v>11353</v>
      </c>
      <c r="B16102" s="29"/>
      <c r="C16102" s="33"/>
      <c r="D16102" s="33"/>
      <c r="E16102" s="33"/>
      <c r="F16102" s="33">
        <v>14</v>
      </c>
      <c r="G16102" s="33">
        <v>20</v>
      </c>
      <c r="H16102" s="33">
        <v>39</v>
      </c>
      <c r="I16102" s="33">
        <v>23</v>
      </c>
      <c r="J16102" s="33">
        <v>58</v>
      </c>
      <c r="K16102" s="33">
        <v>102</v>
      </c>
      <c r="L16102" s="33">
        <v>228</v>
      </c>
      <c r="M16102" s="33"/>
      <c r="N16102" s="27">
        <v>484</v>
      </c>
    </row>
    <row r="16103" spans="1:14">
      <c r="A16103" s="26" t="s">
        <v>3055</v>
      </c>
      <c r="B16103" s="29"/>
      <c r="C16103" s="33"/>
      <c r="D16103" s="33"/>
      <c r="E16103" s="33"/>
      <c r="F16103" s="33"/>
      <c r="G16103" s="33"/>
      <c r="H16103" s="33"/>
      <c r="I16103" s="33"/>
      <c r="J16103" s="33"/>
      <c r="K16103" s="33"/>
      <c r="L16103" s="33"/>
      <c r="M16103" s="33">
        <v>168</v>
      </c>
      <c r="N16103" s="27">
        <v>168</v>
      </c>
    </row>
    <row r="16104" spans="1:14">
      <c r="A16104" s="26" t="s">
        <v>10337</v>
      </c>
      <c r="B16104" s="29"/>
      <c r="C16104" s="33"/>
      <c r="D16104" s="33"/>
      <c r="E16104" s="33"/>
      <c r="F16104" s="33"/>
      <c r="G16104" s="33"/>
      <c r="H16104" s="33"/>
      <c r="I16104" s="33"/>
      <c r="J16104" s="33">
        <v>5</v>
      </c>
      <c r="K16104" s="33"/>
      <c r="L16104" s="33"/>
      <c r="M16104" s="33"/>
      <c r="N16104" s="27">
        <v>5</v>
      </c>
    </row>
    <row r="16105" spans="1:14">
      <c r="A16105" s="26" t="s">
        <v>16810</v>
      </c>
      <c r="B16105" s="29"/>
      <c r="C16105" s="33"/>
      <c r="D16105" s="33"/>
      <c r="E16105" s="33"/>
      <c r="F16105" s="33"/>
      <c r="G16105" s="33"/>
      <c r="H16105" s="33"/>
      <c r="I16105" s="33"/>
      <c r="J16105" s="33">
        <v>1</v>
      </c>
      <c r="K16105" s="33"/>
      <c r="L16105" s="33"/>
      <c r="M16105" s="33"/>
      <c r="N16105" s="27">
        <v>1</v>
      </c>
    </row>
    <row r="16106" spans="1:14">
      <c r="A16106" s="26" t="s">
        <v>9048</v>
      </c>
      <c r="B16106" s="29"/>
      <c r="C16106" s="33"/>
      <c r="D16106" s="33">
        <v>3</v>
      </c>
      <c r="E16106" s="33"/>
      <c r="F16106" s="33"/>
      <c r="G16106" s="33">
        <v>16</v>
      </c>
      <c r="H16106" s="33"/>
      <c r="I16106" s="33">
        <v>15</v>
      </c>
      <c r="J16106" s="33">
        <v>2</v>
      </c>
      <c r="K16106" s="33">
        <v>3</v>
      </c>
      <c r="L16106" s="33"/>
      <c r="M16106" s="33">
        <v>2</v>
      </c>
      <c r="N16106" s="27">
        <v>41</v>
      </c>
    </row>
    <row r="16107" spans="1:14">
      <c r="A16107" s="26" t="s">
        <v>15419</v>
      </c>
      <c r="B16107" s="29"/>
      <c r="C16107" s="33"/>
      <c r="D16107" s="33"/>
      <c r="E16107" s="33"/>
      <c r="F16107" s="33"/>
      <c r="G16107" s="33"/>
      <c r="H16107" s="33"/>
      <c r="I16107" s="33"/>
      <c r="J16107" s="33"/>
      <c r="K16107" s="33"/>
      <c r="L16107" s="33">
        <v>1</v>
      </c>
      <c r="M16107" s="33"/>
      <c r="N16107" s="27">
        <v>1</v>
      </c>
    </row>
    <row r="16108" spans="1:14">
      <c r="A16108" s="26" t="s">
        <v>10898</v>
      </c>
      <c r="B16108" s="29"/>
      <c r="C16108" s="33"/>
      <c r="D16108" s="33"/>
      <c r="E16108" s="33"/>
      <c r="F16108" s="33"/>
      <c r="G16108" s="33"/>
      <c r="H16108" s="33"/>
      <c r="I16108" s="33">
        <v>6</v>
      </c>
      <c r="J16108" s="33">
        <v>9</v>
      </c>
      <c r="K16108" s="33"/>
      <c r="L16108" s="33">
        <v>10</v>
      </c>
      <c r="M16108" s="33">
        <v>10</v>
      </c>
      <c r="N16108" s="27">
        <v>35</v>
      </c>
    </row>
    <row r="16109" spans="1:14">
      <c r="A16109" s="26" t="s">
        <v>7737</v>
      </c>
      <c r="B16109" s="29"/>
      <c r="C16109" s="33"/>
      <c r="D16109" s="33"/>
      <c r="E16109" s="33"/>
      <c r="F16109" s="33"/>
      <c r="G16109" s="33">
        <v>13</v>
      </c>
      <c r="H16109" s="33"/>
      <c r="I16109" s="33"/>
      <c r="J16109" s="33">
        <v>4</v>
      </c>
      <c r="K16109" s="33">
        <v>25</v>
      </c>
      <c r="L16109" s="33">
        <v>1</v>
      </c>
      <c r="M16109" s="33">
        <v>5</v>
      </c>
      <c r="N16109" s="27">
        <v>48</v>
      </c>
    </row>
    <row r="16110" spans="1:14">
      <c r="A16110" s="26" t="s">
        <v>15413</v>
      </c>
      <c r="B16110" s="29"/>
      <c r="C16110" s="33"/>
      <c r="D16110" s="33"/>
      <c r="E16110" s="33"/>
      <c r="F16110" s="33"/>
      <c r="G16110" s="33"/>
      <c r="H16110" s="33"/>
      <c r="I16110" s="33"/>
      <c r="J16110" s="33"/>
      <c r="K16110" s="33"/>
      <c r="L16110" s="33">
        <v>1</v>
      </c>
      <c r="M16110" s="33"/>
      <c r="N16110" s="27">
        <v>1</v>
      </c>
    </row>
    <row r="16111" spans="1:14">
      <c r="A16111" s="26" t="s">
        <v>8007</v>
      </c>
      <c r="B16111" s="29"/>
      <c r="C16111" s="33"/>
      <c r="D16111" s="33"/>
      <c r="E16111" s="33"/>
      <c r="F16111" s="33">
        <v>21</v>
      </c>
      <c r="G16111" s="33">
        <v>32</v>
      </c>
      <c r="H16111" s="33">
        <v>33</v>
      </c>
      <c r="I16111" s="33">
        <v>17</v>
      </c>
      <c r="J16111" s="33">
        <v>24</v>
      </c>
      <c r="K16111" s="33">
        <v>19</v>
      </c>
      <c r="L16111" s="33">
        <v>24</v>
      </c>
      <c r="M16111" s="33">
        <v>58</v>
      </c>
      <c r="N16111" s="27">
        <v>228</v>
      </c>
    </row>
    <row r="16112" spans="1:14">
      <c r="A16112" s="26" t="s">
        <v>8553</v>
      </c>
      <c r="B16112" s="29"/>
      <c r="C16112" s="33">
        <v>3</v>
      </c>
      <c r="D16112" s="33">
        <v>8</v>
      </c>
      <c r="E16112" s="33"/>
      <c r="F16112" s="33"/>
      <c r="G16112" s="33"/>
      <c r="H16112" s="33"/>
      <c r="I16112" s="33"/>
      <c r="J16112" s="33">
        <v>3</v>
      </c>
      <c r="K16112" s="33">
        <v>2</v>
      </c>
      <c r="L16112" s="33">
        <v>1</v>
      </c>
      <c r="M16112" s="33">
        <v>9</v>
      </c>
      <c r="N16112" s="27">
        <v>26</v>
      </c>
    </row>
    <row r="16113" spans="1:14">
      <c r="A16113" s="26" t="s">
        <v>14298</v>
      </c>
      <c r="B16113" s="29"/>
      <c r="C16113" s="33"/>
      <c r="D16113" s="33">
        <v>1</v>
      </c>
      <c r="E16113" s="33"/>
      <c r="F16113" s="33"/>
      <c r="G16113" s="33"/>
      <c r="H16113" s="33"/>
      <c r="I16113" s="33"/>
      <c r="J16113" s="33"/>
      <c r="K16113" s="33"/>
      <c r="L16113" s="33"/>
      <c r="M16113" s="33"/>
      <c r="N16113" s="27">
        <v>1</v>
      </c>
    </row>
    <row r="16114" spans="1:14">
      <c r="A16114" s="26" t="s">
        <v>10770</v>
      </c>
      <c r="B16114" s="29"/>
      <c r="C16114" s="33"/>
      <c r="D16114" s="33"/>
      <c r="E16114" s="33"/>
      <c r="F16114" s="33"/>
      <c r="G16114" s="33"/>
      <c r="H16114" s="33"/>
      <c r="I16114" s="33">
        <v>7</v>
      </c>
      <c r="J16114" s="33">
        <v>14</v>
      </c>
      <c r="K16114" s="33">
        <v>11</v>
      </c>
      <c r="L16114" s="33">
        <v>51</v>
      </c>
      <c r="M16114" s="33">
        <v>98</v>
      </c>
      <c r="N16114" s="27">
        <v>181</v>
      </c>
    </row>
    <row r="16115" spans="1:14">
      <c r="A16115" s="26" t="s">
        <v>10922</v>
      </c>
      <c r="B16115" s="29"/>
      <c r="C16115" s="33"/>
      <c r="D16115" s="33"/>
      <c r="E16115" s="33"/>
      <c r="F16115" s="33"/>
      <c r="G16115" s="33"/>
      <c r="H16115" s="33"/>
      <c r="I16115" s="33">
        <v>6</v>
      </c>
      <c r="J16115" s="33">
        <v>9</v>
      </c>
      <c r="K16115" s="33"/>
      <c r="L16115" s="33"/>
      <c r="M16115" s="33"/>
      <c r="N16115" s="27">
        <v>15</v>
      </c>
    </row>
    <row r="16116" spans="1:14">
      <c r="A16116" s="26" t="s">
        <v>13280</v>
      </c>
      <c r="B16116" s="29"/>
      <c r="C16116" s="33"/>
      <c r="D16116" s="33"/>
      <c r="E16116" s="33"/>
      <c r="F16116" s="33"/>
      <c r="G16116" s="33"/>
      <c r="H16116" s="33"/>
      <c r="I16116" s="33"/>
      <c r="J16116" s="33"/>
      <c r="K16116" s="33"/>
      <c r="L16116" s="33">
        <v>7</v>
      </c>
      <c r="M16116" s="33">
        <v>2</v>
      </c>
      <c r="N16116" s="27">
        <v>9</v>
      </c>
    </row>
    <row r="16117" spans="1:14">
      <c r="A16117" s="26" t="s">
        <v>9520</v>
      </c>
      <c r="B16117" s="29"/>
      <c r="C16117" s="33"/>
      <c r="D16117" s="33"/>
      <c r="E16117" s="33"/>
      <c r="F16117" s="33"/>
      <c r="G16117" s="33"/>
      <c r="H16117" s="33"/>
      <c r="I16117" s="33">
        <v>52</v>
      </c>
      <c r="J16117" s="33">
        <v>31</v>
      </c>
      <c r="K16117" s="33">
        <v>8</v>
      </c>
      <c r="L16117" s="33">
        <v>7</v>
      </c>
      <c r="M16117" s="33">
        <v>2</v>
      </c>
      <c r="N16117" s="27">
        <v>100</v>
      </c>
    </row>
    <row r="16118" spans="1:14">
      <c r="A16118" s="26" t="s">
        <v>11865</v>
      </c>
      <c r="B16118" s="29"/>
      <c r="C16118" s="33"/>
      <c r="D16118" s="33"/>
      <c r="E16118" s="33"/>
      <c r="F16118" s="33"/>
      <c r="G16118" s="33"/>
      <c r="H16118" s="33">
        <v>44</v>
      </c>
      <c r="I16118" s="33">
        <v>13</v>
      </c>
      <c r="J16118" s="33">
        <v>28</v>
      </c>
      <c r="K16118" s="33"/>
      <c r="L16118" s="33"/>
      <c r="M16118" s="33"/>
      <c r="N16118" s="27">
        <v>85</v>
      </c>
    </row>
    <row r="16119" spans="1:14">
      <c r="A16119" s="26" t="s">
        <v>860</v>
      </c>
      <c r="B16119" s="29"/>
      <c r="C16119" s="33"/>
      <c r="D16119" s="33"/>
      <c r="E16119" s="33"/>
      <c r="F16119" s="33"/>
      <c r="G16119" s="33"/>
      <c r="H16119" s="33"/>
      <c r="I16119" s="33"/>
      <c r="J16119" s="33"/>
      <c r="K16119" s="33"/>
      <c r="L16119" s="33"/>
      <c r="M16119" s="33">
        <v>1</v>
      </c>
      <c r="N16119" s="27">
        <v>1</v>
      </c>
    </row>
    <row r="16120" spans="1:14">
      <c r="A16120" s="26" t="s">
        <v>9687</v>
      </c>
      <c r="B16120" s="29"/>
      <c r="C16120" s="33"/>
      <c r="D16120" s="33"/>
      <c r="E16120" s="33"/>
      <c r="F16120" s="33"/>
      <c r="G16120" s="33"/>
      <c r="H16120" s="33"/>
      <c r="I16120" s="33">
        <v>34</v>
      </c>
      <c r="J16120" s="33">
        <v>27</v>
      </c>
      <c r="K16120" s="33">
        <v>3</v>
      </c>
      <c r="L16120" s="33"/>
      <c r="M16120" s="33"/>
      <c r="N16120" s="27">
        <v>64</v>
      </c>
    </row>
    <row r="16121" spans="1:14">
      <c r="A16121" s="26" t="s">
        <v>1661</v>
      </c>
      <c r="B16121" s="29"/>
      <c r="C16121" s="33"/>
      <c r="D16121" s="33"/>
      <c r="E16121" s="33"/>
      <c r="F16121" s="33"/>
      <c r="G16121" s="33"/>
      <c r="H16121" s="33"/>
      <c r="I16121" s="33"/>
      <c r="J16121" s="33"/>
      <c r="K16121" s="33">
        <v>1</v>
      </c>
      <c r="L16121" s="33"/>
      <c r="M16121" s="33"/>
      <c r="N16121" s="27">
        <v>1</v>
      </c>
    </row>
    <row r="16122" spans="1:14">
      <c r="A16122" s="26" t="s">
        <v>10679</v>
      </c>
      <c r="B16122" s="29"/>
      <c r="C16122" s="33"/>
      <c r="D16122" s="33"/>
      <c r="E16122" s="33"/>
      <c r="F16122" s="33"/>
      <c r="G16122" s="33"/>
      <c r="H16122" s="33"/>
      <c r="I16122" s="33"/>
      <c r="J16122" s="33">
        <v>3</v>
      </c>
      <c r="K16122" s="33"/>
      <c r="L16122" s="33"/>
      <c r="M16122" s="33"/>
      <c r="N16122" s="27">
        <v>3</v>
      </c>
    </row>
    <row r="16123" spans="1:14">
      <c r="A16123" s="26" t="s">
        <v>3386</v>
      </c>
      <c r="B16123" s="29"/>
      <c r="C16123" s="33"/>
      <c r="D16123" s="33"/>
      <c r="E16123" s="33"/>
      <c r="F16123" s="33"/>
      <c r="G16123" s="33"/>
      <c r="H16123" s="33"/>
      <c r="I16123" s="33"/>
      <c r="J16123" s="33"/>
      <c r="K16123" s="33"/>
      <c r="L16123" s="33"/>
      <c r="M16123" s="33">
        <v>22</v>
      </c>
      <c r="N16123" s="27">
        <v>22</v>
      </c>
    </row>
    <row r="16124" spans="1:14">
      <c r="A16124" s="26" t="s">
        <v>15412</v>
      </c>
      <c r="B16124" s="29"/>
      <c r="C16124" s="33"/>
      <c r="D16124" s="33"/>
      <c r="E16124" s="33"/>
      <c r="F16124" s="33"/>
      <c r="G16124" s="33"/>
      <c r="H16124" s="33"/>
      <c r="I16124" s="33"/>
      <c r="J16124" s="33"/>
      <c r="K16124" s="33"/>
      <c r="L16124" s="33">
        <v>1</v>
      </c>
      <c r="M16124" s="33"/>
      <c r="N16124" s="27">
        <v>1</v>
      </c>
    </row>
    <row r="16125" spans="1:14">
      <c r="A16125" s="26" t="s">
        <v>15411</v>
      </c>
      <c r="B16125" s="29"/>
      <c r="C16125" s="33"/>
      <c r="D16125" s="33"/>
      <c r="E16125" s="33"/>
      <c r="F16125" s="33"/>
      <c r="G16125" s="33"/>
      <c r="H16125" s="33"/>
      <c r="I16125" s="33"/>
      <c r="J16125" s="33"/>
      <c r="K16125" s="33"/>
      <c r="L16125" s="33">
        <v>1</v>
      </c>
      <c r="M16125" s="33">
        <v>3</v>
      </c>
      <c r="N16125" s="27">
        <v>4</v>
      </c>
    </row>
    <row r="16126" spans="1:14">
      <c r="A16126" s="26" t="s">
        <v>13774</v>
      </c>
      <c r="B16126" s="29"/>
      <c r="C16126" s="33"/>
      <c r="D16126" s="33"/>
      <c r="E16126" s="33"/>
      <c r="F16126" s="33"/>
      <c r="G16126" s="33"/>
      <c r="H16126" s="33"/>
      <c r="I16126" s="33"/>
      <c r="J16126" s="33">
        <v>66</v>
      </c>
      <c r="K16126" s="33">
        <v>10</v>
      </c>
      <c r="L16126" s="33">
        <v>31</v>
      </c>
      <c r="M16126" s="33">
        <v>4</v>
      </c>
      <c r="N16126" s="27">
        <v>111</v>
      </c>
    </row>
    <row r="16127" spans="1:14">
      <c r="A16127" s="26" t="s">
        <v>7403</v>
      </c>
      <c r="B16127" s="29"/>
      <c r="C16127" s="33"/>
      <c r="D16127" s="33"/>
      <c r="E16127" s="33"/>
      <c r="F16127" s="33"/>
      <c r="G16127" s="33">
        <v>59</v>
      </c>
      <c r="H16127" s="33">
        <v>90</v>
      </c>
      <c r="I16127" s="33">
        <v>70</v>
      </c>
      <c r="J16127" s="33">
        <v>30</v>
      </c>
      <c r="K16127" s="33">
        <v>4</v>
      </c>
      <c r="L16127" s="33"/>
      <c r="M16127" s="33"/>
      <c r="N16127" s="27">
        <v>253</v>
      </c>
    </row>
    <row r="16128" spans="1:14">
      <c r="A16128" s="26" t="s">
        <v>3047</v>
      </c>
      <c r="B16128" s="29"/>
      <c r="C16128" s="33"/>
      <c r="D16128" s="33"/>
      <c r="E16128" s="33"/>
      <c r="F16128" s="33"/>
      <c r="G16128" s="33"/>
      <c r="H16128" s="33"/>
      <c r="I16128" s="33"/>
      <c r="J16128" s="33"/>
      <c r="K16128" s="33"/>
      <c r="L16128" s="33"/>
      <c r="M16128" s="33">
        <v>218</v>
      </c>
      <c r="N16128" s="27">
        <v>218</v>
      </c>
    </row>
    <row r="16129" spans="1:14">
      <c r="A16129" s="26" t="s">
        <v>9947</v>
      </c>
      <c r="B16129" s="29"/>
      <c r="C16129" s="33"/>
      <c r="D16129" s="33"/>
      <c r="E16129" s="33"/>
      <c r="F16129" s="33"/>
      <c r="G16129" s="33"/>
      <c r="H16129" s="33"/>
      <c r="I16129" s="33"/>
      <c r="J16129" s="33">
        <v>9</v>
      </c>
      <c r="K16129" s="33">
        <v>25</v>
      </c>
      <c r="L16129" s="33">
        <v>15</v>
      </c>
      <c r="M16129" s="33">
        <v>12</v>
      </c>
      <c r="N16129" s="27">
        <v>61</v>
      </c>
    </row>
    <row r="16130" spans="1:14">
      <c r="A16130" s="26" t="s">
        <v>3061</v>
      </c>
      <c r="B16130" s="29"/>
      <c r="C16130" s="33"/>
      <c r="D16130" s="33"/>
      <c r="E16130" s="33"/>
      <c r="F16130" s="33"/>
      <c r="G16130" s="33"/>
      <c r="H16130" s="33"/>
      <c r="I16130" s="33"/>
      <c r="J16130" s="33"/>
      <c r="K16130" s="33"/>
      <c r="L16130" s="33"/>
      <c r="M16130" s="33">
        <v>146</v>
      </c>
      <c r="N16130" s="27">
        <v>146</v>
      </c>
    </row>
    <row r="16131" spans="1:14">
      <c r="A16131" s="26" t="s">
        <v>9167</v>
      </c>
      <c r="B16131" s="29"/>
      <c r="C16131" s="33"/>
      <c r="D16131" s="33"/>
      <c r="E16131" s="33"/>
      <c r="F16131" s="33"/>
      <c r="G16131" s="33"/>
      <c r="H16131" s="33"/>
      <c r="I16131" s="33"/>
      <c r="J16131" s="33"/>
      <c r="K16131" s="33">
        <v>137</v>
      </c>
      <c r="L16131" s="33">
        <v>143</v>
      </c>
      <c r="M16131" s="33">
        <v>102</v>
      </c>
      <c r="N16131" s="27">
        <v>382</v>
      </c>
    </row>
    <row r="16132" spans="1:14">
      <c r="A16132" s="26" t="s">
        <v>11497</v>
      </c>
      <c r="B16132" s="29"/>
      <c r="C16132" s="33"/>
      <c r="D16132" s="33"/>
      <c r="E16132" s="33"/>
      <c r="F16132" s="33"/>
      <c r="G16132" s="33">
        <v>22</v>
      </c>
      <c r="H16132" s="33">
        <v>48</v>
      </c>
      <c r="I16132" s="33">
        <v>31</v>
      </c>
      <c r="J16132" s="33">
        <v>16</v>
      </c>
      <c r="K16132" s="33">
        <v>8</v>
      </c>
      <c r="L16132" s="33">
        <v>7</v>
      </c>
      <c r="M16132" s="33">
        <v>1</v>
      </c>
      <c r="N16132" s="27">
        <v>133</v>
      </c>
    </row>
    <row r="16133" spans="1:14">
      <c r="A16133" s="26" t="s">
        <v>10978</v>
      </c>
      <c r="B16133" s="29"/>
      <c r="C16133" s="33"/>
      <c r="D16133" s="33"/>
      <c r="E16133" s="33"/>
      <c r="F16133" s="33"/>
      <c r="G16133" s="33"/>
      <c r="H16133" s="33"/>
      <c r="I16133" s="33">
        <v>6</v>
      </c>
      <c r="J16133" s="33">
        <v>2</v>
      </c>
      <c r="K16133" s="33">
        <v>2</v>
      </c>
      <c r="L16133" s="33">
        <v>1</v>
      </c>
      <c r="M16133" s="33"/>
      <c r="N16133" s="27">
        <v>11</v>
      </c>
    </row>
    <row r="16134" spans="1:14">
      <c r="A16134" s="26" t="s">
        <v>3339</v>
      </c>
      <c r="B16134" s="29"/>
      <c r="C16134" s="33"/>
      <c r="D16134" s="33"/>
      <c r="E16134" s="33"/>
      <c r="F16134" s="33"/>
      <c r="G16134" s="33"/>
      <c r="H16134" s="33"/>
      <c r="I16134" s="33"/>
      <c r="J16134" s="33"/>
      <c r="K16134" s="33"/>
      <c r="L16134" s="33"/>
      <c r="M16134" s="33">
        <v>25</v>
      </c>
      <c r="N16134" s="27">
        <v>25</v>
      </c>
    </row>
    <row r="16135" spans="1:14">
      <c r="A16135" s="26" t="s">
        <v>13928</v>
      </c>
      <c r="B16135" s="29"/>
      <c r="C16135" s="33"/>
      <c r="D16135" s="33"/>
      <c r="E16135" s="33"/>
      <c r="F16135" s="33"/>
      <c r="G16135" s="33"/>
      <c r="H16135" s="33"/>
      <c r="I16135" s="33"/>
      <c r="J16135" s="33">
        <v>35</v>
      </c>
      <c r="K16135" s="33"/>
      <c r="L16135" s="33"/>
      <c r="M16135" s="33"/>
      <c r="N16135" s="27">
        <v>35</v>
      </c>
    </row>
    <row r="16136" spans="1:14">
      <c r="A16136" s="26" t="s">
        <v>10949</v>
      </c>
      <c r="B16136" s="29"/>
      <c r="C16136" s="33"/>
      <c r="D16136" s="33"/>
      <c r="E16136" s="33"/>
      <c r="F16136" s="33"/>
      <c r="G16136" s="33"/>
      <c r="H16136" s="33"/>
      <c r="I16136" s="33">
        <v>6</v>
      </c>
      <c r="J16136" s="33">
        <v>1</v>
      </c>
      <c r="K16136" s="33">
        <v>1</v>
      </c>
      <c r="L16136" s="33"/>
      <c r="M16136" s="33"/>
      <c r="N16136" s="27">
        <v>8</v>
      </c>
    </row>
    <row r="16137" spans="1:14">
      <c r="A16137" s="26" t="s">
        <v>8617</v>
      </c>
      <c r="B16137" s="29"/>
      <c r="C16137" s="33">
        <v>2</v>
      </c>
      <c r="D16137" s="33">
        <v>44</v>
      </c>
      <c r="E16137" s="33">
        <v>108</v>
      </c>
      <c r="F16137" s="33">
        <v>92</v>
      </c>
      <c r="G16137" s="33">
        <v>73</v>
      </c>
      <c r="H16137" s="33">
        <v>35</v>
      </c>
      <c r="I16137" s="33">
        <v>134</v>
      </c>
      <c r="J16137" s="33">
        <v>113</v>
      </c>
      <c r="K16137" s="33">
        <v>34</v>
      </c>
      <c r="L16137" s="33">
        <v>100</v>
      </c>
      <c r="M16137" s="33">
        <v>18</v>
      </c>
      <c r="N16137" s="27">
        <v>753</v>
      </c>
    </row>
    <row r="16138" spans="1:14">
      <c r="A16138" s="26" t="s">
        <v>5553</v>
      </c>
      <c r="B16138" s="29"/>
      <c r="C16138" s="33"/>
      <c r="D16138" s="33"/>
      <c r="E16138" s="33"/>
      <c r="F16138" s="33"/>
      <c r="G16138" s="33"/>
      <c r="H16138" s="33"/>
      <c r="I16138" s="33">
        <v>7</v>
      </c>
      <c r="J16138" s="33"/>
      <c r="K16138" s="33"/>
      <c r="L16138" s="33"/>
      <c r="M16138" s="33"/>
      <c r="N16138" s="27">
        <v>7</v>
      </c>
    </row>
    <row r="16139" spans="1:14">
      <c r="A16139" s="26" t="s">
        <v>16928</v>
      </c>
      <c r="B16139" s="29"/>
      <c r="C16139" s="33"/>
      <c r="D16139" s="33"/>
      <c r="E16139" s="33"/>
      <c r="F16139" s="33"/>
      <c r="G16139" s="33"/>
      <c r="H16139" s="33">
        <v>60</v>
      </c>
      <c r="I16139" s="33">
        <v>28</v>
      </c>
      <c r="J16139" s="33">
        <v>21</v>
      </c>
      <c r="K16139" s="33">
        <v>6</v>
      </c>
      <c r="L16139" s="33">
        <v>6</v>
      </c>
      <c r="M16139" s="33">
        <v>2</v>
      </c>
      <c r="N16139" s="27">
        <v>123</v>
      </c>
    </row>
    <row r="16140" spans="1:14">
      <c r="A16140" s="26" t="s">
        <v>13378</v>
      </c>
      <c r="B16140" s="29"/>
      <c r="C16140" s="33"/>
      <c r="D16140" s="33"/>
      <c r="E16140" s="33"/>
      <c r="F16140" s="33">
        <v>24</v>
      </c>
      <c r="G16140" s="33">
        <v>53</v>
      </c>
      <c r="H16140" s="33">
        <v>68</v>
      </c>
      <c r="I16140" s="33">
        <v>69</v>
      </c>
      <c r="J16140" s="33">
        <v>43</v>
      </c>
      <c r="K16140" s="33">
        <v>56</v>
      </c>
      <c r="L16140" s="33">
        <v>17</v>
      </c>
      <c r="M16140" s="33">
        <v>20</v>
      </c>
      <c r="N16140" s="27">
        <v>350</v>
      </c>
    </row>
    <row r="16141" spans="1:14">
      <c r="A16141" s="26" t="s">
        <v>14693</v>
      </c>
      <c r="B16141" s="29"/>
      <c r="C16141" s="33"/>
      <c r="D16141" s="33"/>
      <c r="E16141" s="33"/>
      <c r="F16141" s="33"/>
      <c r="G16141" s="33"/>
      <c r="H16141" s="33"/>
      <c r="I16141" s="33"/>
      <c r="J16141" s="33"/>
      <c r="K16141" s="33"/>
      <c r="L16141" s="33">
        <v>4</v>
      </c>
      <c r="M16141" s="33">
        <v>1</v>
      </c>
      <c r="N16141" s="27">
        <v>5</v>
      </c>
    </row>
    <row r="16142" spans="1:14">
      <c r="A16142" s="26" t="s">
        <v>2326</v>
      </c>
      <c r="B16142" s="29"/>
      <c r="C16142" s="33"/>
      <c r="D16142" s="33"/>
      <c r="E16142" s="33"/>
      <c r="F16142" s="33"/>
      <c r="G16142" s="33"/>
      <c r="H16142" s="33"/>
      <c r="I16142" s="33">
        <v>2</v>
      </c>
      <c r="J16142" s="33"/>
      <c r="K16142" s="33"/>
      <c r="L16142" s="33"/>
      <c r="M16142" s="33"/>
      <c r="N16142" s="27">
        <v>2</v>
      </c>
    </row>
    <row r="16143" spans="1:14">
      <c r="A16143" s="26" t="s">
        <v>6673</v>
      </c>
      <c r="B16143" s="29"/>
      <c r="C16143" s="33"/>
      <c r="D16143" s="33"/>
      <c r="E16143" s="33"/>
      <c r="F16143" s="33"/>
      <c r="G16143" s="33"/>
      <c r="H16143" s="33"/>
      <c r="I16143" s="33">
        <v>4</v>
      </c>
      <c r="J16143" s="33"/>
      <c r="K16143" s="33"/>
      <c r="L16143" s="33"/>
      <c r="M16143" s="33"/>
      <c r="N16143" s="27">
        <v>4</v>
      </c>
    </row>
    <row r="16144" spans="1:14">
      <c r="A16144" s="26" t="s">
        <v>7422</v>
      </c>
      <c r="B16144" s="29"/>
      <c r="C16144" s="33"/>
      <c r="D16144" s="33"/>
      <c r="E16144" s="33"/>
      <c r="F16144" s="33"/>
      <c r="G16144" s="33">
        <v>41</v>
      </c>
      <c r="H16144" s="33"/>
      <c r="I16144" s="33"/>
      <c r="J16144" s="33"/>
      <c r="K16144" s="33"/>
      <c r="L16144" s="33"/>
      <c r="M16144" s="33"/>
      <c r="N16144" s="27">
        <v>41</v>
      </c>
    </row>
    <row r="16145" spans="1:14">
      <c r="A16145" s="26" t="s">
        <v>11182</v>
      </c>
      <c r="B16145" s="29"/>
      <c r="C16145" s="33"/>
      <c r="D16145" s="33"/>
      <c r="E16145" s="33">
        <v>19</v>
      </c>
      <c r="F16145" s="33">
        <v>25</v>
      </c>
      <c r="G16145" s="33">
        <v>42</v>
      </c>
      <c r="H16145" s="33">
        <v>27</v>
      </c>
      <c r="I16145" s="33">
        <v>30</v>
      </c>
      <c r="J16145" s="33">
        <v>16</v>
      </c>
      <c r="K16145" s="33">
        <v>6</v>
      </c>
      <c r="L16145" s="33">
        <v>7</v>
      </c>
      <c r="M16145" s="33">
        <v>51</v>
      </c>
      <c r="N16145" s="27">
        <v>223</v>
      </c>
    </row>
    <row r="16146" spans="1:14">
      <c r="A16146" s="26" t="s">
        <v>12637</v>
      </c>
      <c r="B16146" s="29"/>
      <c r="C16146" s="33"/>
      <c r="D16146" s="33"/>
      <c r="E16146" s="33"/>
      <c r="F16146" s="33"/>
      <c r="G16146" s="33"/>
      <c r="H16146" s="33"/>
      <c r="I16146" s="33"/>
      <c r="J16146" s="33"/>
      <c r="K16146" s="33"/>
      <c r="L16146" s="33">
        <v>27</v>
      </c>
      <c r="M16146" s="33">
        <v>13</v>
      </c>
      <c r="N16146" s="27">
        <v>40</v>
      </c>
    </row>
    <row r="16147" spans="1:14">
      <c r="A16147" s="26" t="s">
        <v>2558</v>
      </c>
      <c r="B16147" s="29"/>
      <c r="C16147" s="33"/>
      <c r="D16147" s="33"/>
      <c r="E16147" s="33"/>
      <c r="F16147" s="33"/>
      <c r="G16147" s="33"/>
      <c r="H16147" s="33"/>
      <c r="I16147" s="33">
        <v>1</v>
      </c>
      <c r="J16147" s="33"/>
      <c r="K16147" s="33"/>
      <c r="L16147" s="33"/>
      <c r="M16147" s="33"/>
      <c r="N16147" s="27">
        <v>1</v>
      </c>
    </row>
    <row r="16148" spans="1:14">
      <c r="A16148" s="26" t="s">
        <v>14695</v>
      </c>
      <c r="B16148" s="29"/>
      <c r="C16148" s="33"/>
      <c r="D16148" s="33"/>
      <c r="E16148" s="33"/>
      <c r="F16148" s="33"/>
      <c r="G16148" s="33"/>
      <c r="H16148" s="33"/>
      <c r="I16148" s="33"/>
      <c r="J16148" s="33"/>
      <c r="K16148" s="33"/>
      <c r="L16148" s="33">
        <v>4</v>
      </c>
      <c r="M16148" s="33"/>
      <c r="N16148" s="27">
        <v>4</v>
      </c>
    </row>
    <row r="16149" spans="1:14">
      <c r="A16149" s="26" t="s">
        <v>5670</v>
      </c>
      <c r="B16149" s="29"/>
      <c r="C16149" s="33"/>
      <c r="D16149" s="33"/>
      <c r="E16149" s="33"/>
      <c r="F16149" s="33"/>
      <c r="G16149" s="33"/>
      <c r="H16149" s="33"/>
      <c r="I16149" s="33"/>
      <c r="J16149" s="33"/>
      <c r="K16149" s="33">
        <v>8</v>
      </c>
      <c r="L16149" s="33"/>
      <c r="M16149" s="33"/>
      <c r="N16149" s="27">
        <v>8</v>
      </c>
    </row>
    <row r="16150" spans="1:14">
      <c r="A16150" s="26" t="s">
        <v>12554</v>
      </c>
      <c r="B16150" s="29"/>
      <c r="C16150" s="33"/>
      <c r="D16150" s="33"/>
      <c r="E16150" s="33"/>
      <c r="F16150" s="33"/>
      <c r="G16150" s="33"/>
      <c r="H16150" s="33"/>
      <c r="I16150" s="33"/>
      <c r="J16150" s="33"/>
      <c r="K16150" s="33"/>
      <c r="L16150" s="33">
        <v>36</v>
      </c>
      <c r="M16150" s="33"/>
      <c r="N16150" s="27">
        <v>36</v>
      </c>
    </row>
    <row r="16151" spans="1:14">
      <c r="A16151" s="26" t="s">
        <v>792</v>
      </c>
      <c r="B16151" s="29"/>
      <c r="C16151" s="33"/>
      <c r="D16151" s="33"/>
      <c r="E16151" s="33"/>
      <c r="F16151" s="33"/>
      <c r="G16151" s="33"/>
      <c r="H16151" s="33"/>
      <c r="I16151" s="33"/>
      <c r="J16151" s="33"/>
      <c r="K16151" s="33"/>
      <c r="L16151" s="33"/>
      <c r="M16151" s="33">
        <v>2</v>
      </c>
      <c r="N16151" s="27">
        <v>2</v>
      </c>
    </row>
    <row r="16152" spans="1:14">
      <c r="A16152" s="26" t="s">
        <v>15404</v>
      </c>
      <c r="B16152" s="29"/>
      <c r="C16152" s="33"/>
      <c r="D16152" s="33"/>
      <c r="E16152" s="33"/>
      <c r="F16152" s="33"/>
      <c r="G16152" s="33"/>
      <c r="H16152" s="33"/>
      <c r="I16152" s="33"/>
      <c r="J16152" s="33"/>
      <c r="K16152" s="33"/>
      <c r="L16152" s="33">
        <v>1</v>
      </c>
      <c r="M16152" s="33"/>
      <c r="N16152" s="27">
        <v>1</v>
      </c>
    </row>
    <row r="16153" spans="1:14">
      <c r="A16153" s="26" t="s">
        <v>12026</v>
      </c>
      <c r="B16153" s="29"/>
      <c r="C16153" s="33"/>
      <c r="D16153" s="33"/>
      <c r="E16153" s="33"/>
      <c r="F16153" s="33"/>
      <c r="G16153" s="33"/>
      <c r="H16153" s="33">
        <v>27</v>
      </c>
      <c r="I16153" s="33">
        <v>7</v>
      </c>
      <c r="J16153" s="33">
        <v>32</v>
      </c>
      <c r="K16153" s="33">
        <v>6</v>
      </c>
      <c r="L16153" s="33">
        <v>8</v>
      </c>
      <c r="M16153" s="33">
        <v>11</v>
      </c>
      <c r="N16153" s="27">
        <v>91</v>
      </c>
    </row>
    <row r="16154" spans="1:14">
      <c r="A16154" s="26" t="s">
        <v>9525</v>
      </c>
      <c r="B16154" s="29"/>
      <c r="C16154" s="33"/>
      <c r="D16154" s="33"/>
      <c r="E16154" s="33"/>
      <c r="F16154" s="33"/>
      <c r="G16154" s="33"/>
      <c r="H16154" s="33"/>
      <c r="I16154" s="33">
        <v>51</v>
      </c>
      <c r="J16154" s="33">
        <v>2</v>
      </c>
      <c r="K16154" s="33"/>
      <c r="L16154" s="33">
        <v>3</v>
      </c>
      <c r="M16154" s="33"/>
      <c r="N16154" s="27">
        <v>56</v>
      </c>
    </row>
    <row r="16155" spans="1:14">
      <c r="A16155" s="26" t="s">
        <v>10911</v>
      </c>
      <c r="B16155" s="29"/>
      <c r="C16155" s="33"/>
      <c r="D16155" s="33"/>
      <c r="E16155" s="33"/>
      <c r="F16155" s="33"/>
      <c r="G16155" s="33"/>
      <c r="H16155" s="33"/>
      <c r="I16155" s="33">
        <v>6</v>
      </c>
      <c r="J16155" s="33"/>
      <c r="K16155" s="33"/>
      <c r="L16155" s="33"/>
      <c r="M16155" s="33"/>
      <c r="N16155" s="27">
        <v>6</v>
      </c>
    </row>
    <row r="16156" spans="1:14">
      <c r="A16156" s="26" t="s">
        <v>16429</v>
      </c>
      <c r="B16156" s="29"/>
      <c r="C16156" s="33"/>
      <c r="D16156" s="33"/>
      <c r="E16156" s="33"/>
      <c r="F16156" s="33"/>
      <c r="G16156" s="33"/>
      <c r="H16156" s="33"/>
      <c r="I16156" s="33"/>
      <c r="J16156" s="33">
        <v>1</v>
      </c>
      <c r="K16156" s="33"/>
      <c r="L16156" s="33"/>
      <c r="M16156" s="33"/>
      <c r="N16156" s="27">
        <v>1</v>
      </c>
    </row>
    <row r="16157" spans="1:14">
      <c r="A16157" s="26" t="s">
        <v>5987</v>
      </c>
      <c r="B16157" s="29"/>
      <c r="C16157" s="33"/>
      <c r="D16157" s="33"/>
      <c r="E16157" s="33"/>
      <c r="F16157" s="33"/>
      <c r="G16157" s="33"/>
      <c r="H16157" s="33"/>
      <c r="I16157" s="33"/>
      <c r="J16157" s="33"/>
      <c r="K16157" s="33">
        <v>4</v>
      </c>
      <c r="L16157" s="33">
        <v>3</v>
      </c>
      <c r="M16157" s="33"/>
      <c r="N16157" s="27">
        <v>7</v>
      </c>
    </row>
    <row r="16158" spans="1:14">
      <c r="A16158" s="26" t="s">
        <v>5478</v>
      </c>
      <c r="B16158" s="29"/>
      <c r="C16158" s="33"/>
      <c r="D16158" s="33"/>
      <c r="E16158" s="33"/>
      <c r="F16158" s="33"/>
      <c r="G16158" s="33"/>
      <c r="H16158" s="33"/>
      <c r="I16158" s="33">
        <v>8</v>
      </c>
      <c r="J16158" s="33">
        <v>114</v>
      </c>
      <c r="K16158" s="33">
        <v>174</v>
      </c>
      <c r="L16158" s="33">
        <v>232</v>
      </c>
      <c r="M16158" s="33">
        <v>174</v>
      </c>
      <c r="N16158" s="27">
        <v>702</v>
      </c>
    </row>
    <row r="16159" spans="1:14">
      <c r="A16159" s="26" t="s">
        <v>11037</v>
      </c>
      <c r="B16159" s="29"/>
      <c r="C16159" s="33"/>
      <c r="D16159" s="33"/>
      <c r="E16159" s="33"/>
      <c r="F16159" s="33"/>
      <c r="G16159" s="33"/>
      <c r="H16159" s="33"/>
      <c r="I16159" s="33">
        <v>5</v>
      </c>
      <c r="J16159" s="33">
        <v>5</v>
      </c>
      <c r="K16159" s="33"/>
      <c r="L16159" s="33"/>
      <c r="M16159" s="33">
        <v>1</v>
      </c>
      <c r="N16159" s="27">
        <v>11</v>
      </c>
    </row>
    <row r="16160" spans="1:14">
      <c r="A16160" s="26" t="s">
        <v>8125</v>
      </c>
      <c r="B16160" s="29"/>
      <c r="C16160" s="33"/>
      <c r="D16160" s="33"/>
      <c r="E16160" s="33"/>
      <c r="F16160" s="33">
        <v>36</v>
      </c>
      <c r="G16160" s="33">
        <v>46</v>
      </c>
      <c r="H16160" s="33">
        <v>35</v>
      </c>
      <c r="I16160" s="33">
        <v>3</v>
      </c>
      <c r="J16160" s="33">
        <v>3</v>
      </c>
      <c r="K16160" s="33"/>
      <c r="L16160" s="33"/>
      <c r="M16160" s="33">
        <v>7</v>
      </c>
      <c r="N16160" s="27">
        <v>130</v>
      </c>
    </row>
    <row r="16161" spans="1:14">
      <c r="A16161" s="26" t="s">
        <v>1662</v>
      </c>
      <c r="B16161" s="29"/>
      <c r="C16161" s="33"/>
      <c r="D16161" s="33"/>
      <c r="E16161" s="33"/>
      <c r="F16161" s="33"/>
      <c r="G16161" s="33"/>
      <c r="H16161" s="33"/>
      <c r="I16161" s="33"/>
      <c r="J16161" s="33"/>
      <c r="K16161" s="33">
        <v>1</v>
      </c>
      <c r="L16161" s="33"/>
      <c r="M16161" s="33"/>
      <c r="N16161" s="27">
        <v>1</v>
      </c>
    </row>
    <row r="16162" spans="1:14">
      <c r="A16162" s="26" t="s">
        <v>15410</v>
      </c>
      <c r="B16162" s="29"/>
      <c r="C16162" s="33"/>
      <c r="D16162" s="33"/>
      <c r="E16162" s="33"/>
      <c r="F16162" s="33"/>
      <c r="G16162" s="33"/>
      <c r="H16162" s="33"/>
      <c r="I16162" s="33"/>
      <c r="J16162" s="33"/>
      <c r="K16162" s="33"/>
      <c r="L16162" s="33">
        <v>1</v>
      </c>
      <c r="M16162" s="33"/>
      <c r="N16162" s="27">
        <v>1</v>
      </c>
    </row>
    <row r="16163" spans="1:14">
      <c r="A16163" s="26" t="s">
        <v>11533</v>
      </c>
      <c r="B16163" s="29"/>
      <c r="C16163" s="33"/>
      <c r="D16163" s="33"/>
      <c r="E16163" s="33"/>
      <c r="F16163" s="33"/>
      <c r="G16163" s="33"/>
      <c r="H16163" s="33">
        <v>17</v>
      </c>
      <c r="I16163" s="33">
        <v>7</v>
      </c>
      <c r="J16163" s="33">
        <v>26</v>
      </c>
      <c r="K16163" s="33">
        <v>26</v>
      </c>
      <c r="L16163" s="33">
        <v>18</v>
      </c>
      <c r="M16163" s="33">
        <v>1</v>
      </c>
      <c r="N16163" s="27">
        <v>95</v>
      </c>
    </row>
    <row r="16164" spans="1:14">
      <c r="A16164" s="26" t="s">
        <v>16125</v>
      </c>
      <c r="B16164" s="29"/>
      <c r="C16164" s="33"/>
      <c r="D16164" s="33"/>
      <c r="E16164" s="33"/>
      <c r="F16164" s="33"/>
      <c r="G16164" s="33"/>
      <c r="H16164" s="33"/>
      <c r="I16164" s="33"/>
      <c r="J16164" s="33">
        <v>2</v>
      </c>
      <c r="K16164" s="33"/>
      <c r="L16164" s="33"/>
      <c r="M16164" s="33"/>
      <c r="N16164" s="27">
        <v>2</v>
      </c>
    </row>
    <row r="16165" spans="1:14">
      <c r="A16165" s="26" t="s">
        <v>2596</v>
      </c>
      <c r="B16165" s="29"/>
      <c r="C16165" s="33"/>
      <c r="D16165" s="33"/>
      <c r="E16165" s="33"/>
      <c r="F16165" s="33"/>
      <c r="G16165" s="33"/>
      <c r="H16165" s="33"/>
      <c r="I16165" s="33">
        <v>1</v>
      </c>
      <c r="J16165" s="33"/>
      <c r="K16165" s="33"/>
      <c r="L16165" s="33"/>
      <c r="M16165" s="33"/>
      <c r="N16165" s="27">
        <v>1</v>
      </c>
    </row>
    <row r="16166" spans="1:14">
      <c r="A16166" s="26" t="s">
        <v>6146</v>
      </c>
      <c r="B16166" s="29"/>
      <c r="C16166" s="33"/>
      <c r="D16166" s="33"/>
      <c r="E16166" s="33"/>
      <c r="F16166" s="33"/>
      <c r="G16166" s="33"/>
      <c r="H16166" s="33"/>
      <c r="I16166" s="33"/>
      <c r="J16166" s="33"/>
      <c r="K16166" s="33">
        <v>3</v>
      </c>
      <c r="L16166" s="33">
        <v>5</v>
      </c>
      <c r="M16166" s="33">
        <v>1</v>
      </c>
      <c r="N16166" s="27">
        <v>9</v>
      </c>
    </row>
    <row r="16167" spans="1:14">
      <c r="A16167" s="26" t="s">
        <v>12243</v>
      </c>
      <c r="B16167" s="29"/>
      <c r="C16167" s="33"/>
      <c r="D16167" s="33"/>
      <c r="E16167" s="33"/>
      <c r="F16167" s="33"/>
      <c r="G16167" s="33"/>
      <c r="H16167" s="33">
        <v>18</v>
      </c>
      <c r="I16167" s="33">
        <v>14</v>
      </c>
      <c r="J16167" s="33">
        <v>2</v>
      </c>
      <c r="K16167" s="33">
        <v>8</v>
      </c>
      <c r="L16167" s="33">
        <v>9</v>
      </c>
      <c r="M16167" s="33">
        <v>6</v>
      </c>
      <c r="N16167" s="27">
        <v>57</v>
      </c>
    </row>
    <row r="16168" spans="1:14">
      <c r="A16168" s="26" t="s">
        <v>4874</v>
      </c>
      <c r="B16168" s="29"/>
      <c r="C16168" s="33"/>
      <c r="D16168" s="33"/>
      <c r="E16168" s="33"/>
      <c r="F16168" s="33"/>
      <c r="G16168" s="33"/>
      <c r="H16168" s="33"/>
      <c r="I16168" s="33">
        <v>17</v>
      </c>
      <c r="J16168" s="33"/>
      <c r="K16168" s="33">
        <v>5</v>
      </c>
      <c r="L16168" s="33">
        <v>2</v>
      </c>
      <c r="M16168" s="33">
        <v>11</v>
      </c>
      <c r="N16168" s="27">
        <v>35</v>
      </c>
    </row>
    <row r="16169" spans="1:14">
      <c r="A16169" s="26" t="s">
        <v>9325</v>
      </c>
      <c r="B16169" s="29"/>
      <c r="C16169" s="33"/>
      <c r="D16169" s="33"/>
      <c r="E16169" s="33"/>
      <c r="F16169" s="33"/>
      <c r="G16169" s="33"/>
      <c r="H16169" s="33"/>
      <c r="I16169" s="33">
        <v>149</v>
      </c>
      <c r="J16169" s="33">
        <v>212</v>
      </c>
      <c r="K16169" s="33">
        <v>26</v>
      </c>
      <c r="L16169" s="33">
        <v>2</v>
      </c>
      <c r="M16169" s="33">
        <v>21</v>
      </c>
      <c r="N16169" s="27">
        <v>410</v>
      </c>
    </row>
    <row r="16170" spans="1:14">
      <c r="A16170" s="26" t="s">
        <v>6263</v>
      </c>
      <c r="B16170" s="29"/>
      <c r="C16170" s="33"/>
      <c r="D16170" s="33"/>
      <c r="E16170" s="33"/>
      <c r="F16170" s="33"/>
      <c r="G16170" s="33"/>
      <c r="H16170" s="33"/>
      <c r="I16170" s="33"/>
      <c r="J16170" s="33"/>
      <c r="K16170" s="33">
        <v>2</v>
      </c>
      <c r="L16170" s="33"/>
      <c r="M16170" s="33"/>
      <c r="N16170" s="27">
        <v>2</v>
      </c>
    </row>
    <row r="16171" spans="1:14">
      <c r="A16171" s="26" t="s">
        <v>9044</v>
      </c>
      <c r="B16171" s="29"/>
      <c r="C16171" s="33"/>
      <c r="D16171" s="33">
        <v>3</v>
      </c>
      <c r="E16171" s="33"/>
      <c r="F16171" s="33"/>
      <c r="G16171" s="33"/>
      <c r="H16171" s="33"/>
      <c r="I16171" s="33"/>
      <c r="J16171" s="33"/>
      <c r="K16171" s="33"/>
      <c r="L16171" s="33"/>
      <c r="M16171" s="33"/>
      <c r="N16171" s="27">
        <v>3</v>
      </c>
    </row>
    <row r="16172" spans="1:14">
      <c r="A16172" s="26" t="s">
        <v>2591</v>
      </c>
      <c r="B16172" s="29"/>
      <c r="C16172" s="33"/>
      <c r="D16172" s="33"/>
      <c r="E16172" s="33"/>
      <c r="F16172" s="33"/>
      <c r="G16172" s="33"/>
      <c r="H16172" s="33"/>
      <c r="I16172" s="33">
        <v>1</v>
      </c>
      <c r="J16172" s="33"/>
      <c r="K16172" s="33"/>
      <c r="L16172" s="33"/>
      <c r="M16172" s="33"/>
      <c r="N16172" s="27">
        <v>1</v>
      </c>
    </row>
    <row r="16173" spans="1:14">
      <c r="A16173" s="26" t="s">
        <v>8684</v>
      </c>
      <c r="B16173" s="29"/>
      <c r="C16173" s="33">
        <v>1</v>
      </c>
      <c r="D16173" s="33"/>
      <c r="E16173" s="33"/>
      <c r="F16173" s="33"/>
      <c r="G16173" s="33"/>
      <c r="H16173" s="33"/>
      <c r="I16173" s="33"/>
      <c r="J16173" s="33"/>
      <c r="K16173" s="33"/>
      <c r="L16173" s="33"/>
      <c r="M16173" s="33"/>
      <c r="N16173" s="27">
        <v>1</v>
      </c>
    </row>
    <row r="16174" spans="1:14">
      <c r="A16174" s="26" t="s">
        <v>7087</v>
      </c>
      <c r="B16174" s="29"/>
      <c r="C16174" s="33"/>
      <c r="D16174" s="33"/>
      <c r="E16174" s="33"/>
      <c r="F16174" s="33"/>
      <c r="G16174" s="33"/>
      <c r="H16174" s="33"/>
      <c r="I16174" s="33">
        <v>3</v>
      </c>
      <c r="J16174" s="33">
        <v>1</v>
      </c>
      <c r="K16174" s="33"/>
      <c r="L16174" s="33"/>
      <c r="M16174" s="33"/>
      <c r="N16174" s="27">
        <v>4</v>
      </c>
    </row>
    <row r="16175" spans="1:14">
      <c r="A16175" s="26" t="s">
        <v>10894</v>
      </c>
      <c r="B16175" s="29"/>
      <c r="C16175" s="33"/>
      <c r="D16175" s="33"/>
      <c r="E16175" s="33"/>
      <c r="F16175" s="33"/>
      <c r="G16175" s="33"/>
      <c r="H16175" s="33"/>
      <c r="I16175" s="33">
        <v>6</v>
      </c>
      <c r="J16175" s="33"/>
      <c r="K16175" s="33"/>
      <c r="L16175" s="33"/>
      <c r="M16175" s="33"/>
      <c r="N16175" s="27">
        <v>6</v>
      </c>
    </row>
    <row r="16176" spans="1:14">
      <c r="A16176" s="26" t="s">
        <v>10891</v>
      </c>
      <c r="B16176" s="29"/>
      <c r="C16176" s="33"/>
      <c r="D16176" s="33"/>
      <c r="E16176" s="33"/>
      <c r="F16176" s="33"/>
      <c r="G16176" s="33"/>
      <c r="H16176" s="33"/>
      <c r="I16176" s="33">
        <v>6</v>
      </c>
      <c r="J16176" s="33"/>
      <c r="K16176" s="33"/>
      <c r="L16176" s="33"/>
      <c r="M16176" s="33"/>
      <c r="N16176" s="27">
        <v>6</v>
      </c>
    </row>
    <row r="16177" spans="1:14">
      <c r="A16177" s="26" t="s">
        <v>16648</v>
      </c>
      <c r="B16177" s="29"/>
      <c r="C16177" s="33"/>
      <c r="D16177" s="33"/>
      <c r="E16177" s="33"/>
      <c r="F16177" s="33"/>
      <c r="G16177" s="33"/>
      <c r="H16177" s="33"/>
      <c r="I16177" s="33"/>
      <c r="J16177" s="33">
        <v>1</v>
      </c>
      <c r="K16177" s="33"/>
      <c r="L16177" s="33"/>
      <c r="M16177" s="33"/>
      <c r="N16177" s="27">
        <v>1</v>
      </c>
    </row>
    <row r="16178" spans="1:14">
      <c r="A16178" s="26" t="s">
        <v>2574</v>
      </c>
      <c r="B16178" s="29"/>
      <c r="C16178" s="33"/>
      <c r="D16178" s="33"/>
      <c r="E16178" s="33"/>
      <c r="F16178" s="33"/>
      <c r="G16178" s="33"/>
      <c r="H16178" s="33"/>
      <c r="I16178" s="33">
        <v>1</v>
      </c>
      <c r="J16178" s="33">
        <v>2</v>
      </c>
      <c r="K16178" s="33"/>
      <c r="L16178" s="33"/>
      <c r="M16178" s="33">
        <v>1</v>
      </c>
      <c r="N16178" s="27">
        <v>4</v>
      </c>
    </row>
    <row r="16179" spans="1:14">
      <c r="A16179" s="26" t="s">
        <v>479</v>
      </c>
      <c r="B16179" s="29"/>
      <c r="C16179" s="33"/>
      <c r="D16179" s="33"/>
      <c r="E16179" s="33"/>
      <c r="F16179" s="33"/>
      <c r="G16179" s="33"/>
      <c r="H16179" s="33"/>
      <c r="I16179" s="33"/>
      <c r="J16179" s="33"/>
      <c r="K16179" s="33"/>
      <c r="L16179" s="33"/>
      <c r="M16179" s="33">
        <v>3</v>
      </c>
      <c r="N16179" s="27">
        <v>3</v>
      </c>
    </row>
    <row r="16180" spans="1:14">
      <c r="A16180" s="26" t="s">
        <v>891</v>
      </c>
      <c r="B16180" s="29"/>
      <c r="C16180" s="33"/>
      <c r="D16180" s="33"/>
      <c r="E16180" s="33"/>
      <c r="F16180" s="33"/>
      <c r="G16180" s="33"/>
      <c r="H16180" s="33"/>
      <c r="I16180" s="33"/>
      <c r="J16180" s="33"/>
      <c r="K16180" s="33"/>
      <c r="L16180" s="33"/>
      <c r="M16180" s="33">
        <v>1</v>
      </c>
      <c r="N16180" s="27">
        <v>1</v>
      </c>
    </row>
    <row r="16181" spans="1:14">
      <c r="A16181" s="26" t="s">
        <v>6953</v>
      </c>
      <c r="B16181" s="29"/>
      <c r="C16181" s="33"/>
      <c r="D16181" s="33"/>
      <c r="E16181" s="33"/>
      <c r="F16181" s="33"/>
      <c r="G16181" s="33"/>
      <c r="H16181" s="33"/>
      <c r="I16181" s="33">
        <v>3</v>
      </c>
      <c r="J16181" s="33"/>
      <c r="K16181" s="33"/>
      <c r="L16181" s="33"/>
      <c r="M16181" s="33"/>
      <c r="N16181" s="27">
        <v>3</v>
      </c>
    </row>
    <row r="16182" spans="1:14">
      <c r="A16182" s="26" t="s">
        <v>4944</v>
      </c>
      <c r="B16182" s="29"/>
      <c r="C16182" s="33"/>
      <c r="D16182" s="33"/>
      <c r="E16182" s="33"/>
      <c r="F16182" s="33"/>
      <c r="G16182" s="33"/>
      <c r="H16182" s="33"/>
      <c r="I16182" s="33">
        <v>15</v>
      </c>
      <c r="J16182" s="33">
        <v>19</v>
      </c>
      <c r="K16182" s="33">
        <v>2</v>
      </c>
      <c r="L16182" s="33"/>
      <c r="M16182" s="33">
        <v>5</v>
      </c>
      <c r="N16182" s="27">
        <v>41</v>
      </c>
    </row>
    <row r="16183" spans="1:14">
      <c r="A16183" s="26" t="s">
        <v>10958</v>
      </c>
      <c r="B16183" s="29"/>
      <c r="C16183" s="33"/>
      <c r="D16183" s="33"/>
      <c r="E16183" s="33"/>
      <c r="F16183" s="33"/>
      <c r="G16183" s="33"/>
      <c r="H16183" s="33"/>
      <c r="I16183" s="33">
        <v>6</v>
      </c>
      <c r="J16183" s="33"/>
      <c r="K16183" s="33"/>
      <c r="L16183" s="33"/>
      <c r="M16183" s="33"/>
      <c r="N16183" s="27">
        <v>6</v>
      </c>
    </row>
    <row r="16184" spans="1:14">
      <c r="A16184" s="26" t="s">
        <v>932</v>
      </c>
      <c r="B16184" s="29"/>
      <c r="C16184" s="33"/>
      <c r="D16184" s="33"/>
      <c r="E16184" s="33"/>
      <c r="F16184" s="33"/>
      <c r="G16184" s="33"/>
      <c r="H16184" s="33"/>
      <c r="I16184" s="33"/>
      <c r="J16184" s="33"/>
      <c r="K16184" s="33"/>
      <c r="L16184" s="33"/>
      <c r="M16184" s="33">
        <v>1</v>
      </c>
      <c r="N16184" s="27">
        <v>1</v>
      </c>
    </row>
    <row r="16185" spans="1:14">
      <c r="A16185" s="26" t="s">
        <v>2462</v>
      </c>
      <c r="B16185" s="29"/>
      <c r="C16185" s="33"/>
      <c r="D16185" s="33"/>
      <c r="E16185" s="33"/>
      <c r="F16185" s="33"/>
      <c r="G16185" s="33"/>
      <c r="H16185" s="33"/>
      <c r="I16185" s="33">
        <v>2</v>
      </c>
      <c r="J16185" s="33">
        <v>8</v>
      </c>
      <c r="K16185" s="33">
        <v>2</v>
      </c>
      <c r="L16185" s="33"/>
      <c r="M16185" s="33"/>
      <c r="N16185" s="27">
        <v>12</v>
      </c>
    </row>
    <row r="16186" spans="1:14">
      <c r="A16186" s="26" t="s">
        <v>14498</v>
      </c>
      <c r="B16186" s="29"/>
      <c r="C16186" s="33"/>
      <c r="D16186" s="33"/>
      <c r="E16186" s="33"/>
      <c r="F16186" s="33"/>
      <c r="G16186" s="33"/>
      <c r="H16186" s="33"/>
      <c r="I16186" s="33"/>
      <c r="J16186" s="33"/>
      <c r="K16186" s="33"/>
      <c r="L16186" s="33">
        <v>5</v>
      </c>
      <c r="M16186" s="33">
        <v>10</v>
      </c>
      <c r="N16186" s="27">
        <v>15</v>
      </c>
    </row>
    <row r="16187" spans="1:14">
      <c r="A16187" s="26" t="s">
        <v>3478</v>
      </c>
      <c r="B16187" s="29"/>
      <c r="C16187" s="33"/>
      <c r="D16187" s="33"/>
      <c r="E16187" s="33"/>
      <c r="F16187" s="33"/>
      <c r="G16187" s="33"/>
      <c r="H16187" s="33"/>
      <c r="I16187" s="33"/>
      <c r="J16187" s="33"/>
      <c r="K16187" s="33"/>
      <c r="L16187" s="33"/>
      <c r="M16187" s="33">
        <v>17</v>
      </c>
      <c r="N16187" s="27">
        <v>17</v>
      </c>
    </row>
    <row r="16188" spans="1:14">
      <c r="A16188" s="26" t="s">
        <v>15408</v>
      </c>
      <c r="B16188" s="29"/>
      <c r="C16188" s="33"/>
      <c r="D16188" s="33"/>
      <c r="E16188" s="33"/>
      <c r="F16188" s="33"/>
      <c r="G16188" s="33"/>
      <c r="H16188" s="33"/>
      <c r="I16188" s="33"/>
      <c r="J16188" s="33"/>
      <c r="K16188" s="33"/>
      <c r="L16188" s="33">
        <v>1</v>
      </c>
      <c r="M16188" s="33"/>
      <c r="N16188" s="27">
        <v>1</v>
      </c>
    </row>
    <row r="16189" spans="1:14">
      <c r="A16189" s="26" t="s">
        <v>15407</v>
      </c>
      <c r="B16189" s="29"/>
      <c r="C16189" s="33"/>
      <c r="D16189" s="33"/>
      <c r="E16189" s="33"/>
      <c r="F16189" s="33"/>
      <c r="G16189" s="33"/>
      <c r="H16189" s="33"/>
      <c r="I16189" s="33"/>
      <c r="J16189" s="33"/>
      <c r="K16189" s="33"/>
      <c r="L16189" s="33">
        <v>1</v>
      </c>
      <c r="M16189" s="33"/>
      <c r="N16189" s="27">
        <v>1</v>
      </c>
    </row>
    <row r="16190" spans="1:14">
      <c r="A16190" s="26" t="s">
        <v>6261</v>
      </c>
      <c r="B16190" s="29"/>
      <c r="C16190" s="33"/>
      <c r="D16190" s="33"/>
      <c r="E16190" s="33"/>
      <c r="F16190" s="33"/>
      <c r="G16190" s="33"/>
      <c r="H16190" s="33"/>
      <c r="I16190" s="33"/>
      <c r="J16190" s="33"/>
      <c r="K16190" s="33">
        <v>2</v>
      </c>
      <c r="L16190" s="33"/>
      <c r="M16190" s="33"/>
      <c r="N16190" s="27">
        <v>2</v>
      </c>
    </row>
    <row r="16191" spans="1:14">
      <c r="A16191" s="26" t="s">
        <v>9856</v>
      </c>
      <c r="B16191" s="29"/>
      <c r="C16191" s="33"/>
      <c r="D16191" s="33"/>
      <c r="E16191" s="33"/>
      <c r="F16191" s="33"/>
      <c r="G16191" s="33"/>
      <c r="H16191" s="33"/>
      <c r="I16191" s="33"/>
      <c r="J16191" s="33">
        <v>11</v>
      </c>
      <c r="K16191" s="33">
        <v>24</v>
      </c>
      <c r="L16191" s="33">
        <v>35</v>
      </c>
      <c r="M16191" s="33">
        <v>24</v>
      </c>
      <c r="N16191" s="27">
        <v>94</v>
      </c>
    </row>
    <row r="16192" spans="1:14">
      <c r="A16192" s="26" t="s">
        <v>13362</v>
      </c>
      <c r="B16192" s="29"/>
      <c r="C16192" s="33"/>
      <c r="D16192" s="33"/>
      <c r="E16192" s="33"/>
      <c r="F16192" s="33">
        <v>26</v>
      </c>
      <c r="G16192" s="33">
        <v>71</v>
      </c>
      <c r="H16192" s="33"/>
      <c r="I16192" s="33">
        <v>3</v>
      </c>
      <c r="J16192" s="33"/>
      <c r="K16192" s="33">
        <v>1</v>
      </c>
      <c r="L16192" s="33"/>
      <c r="M16192" s="33"/>
      <c r="N16192" s="27">
        <v>101</v>
      </c>
    </row>
    <row r="16193" spans="1:14">
      <c r="A16193" s="26" t="s">
        <v>2460</v>
      </c>
      <c r="B16193" s="29"/>
      <c r="C16193" s="33"/>
      <c r="D16193" s="33"/>
      <c r="E16193" s="33"/>
      <c r="F16193" s="33"/>
      <c r="G16193" s="33"/>
      <c r="H16193" s="33"/>
      <c r="I16193" s="33">
        <v>2</v>
      </c>
      <c r="J16193" s="33"/>
      <c r="K16193" s="33">
        <v>1</v>
      </c>
      <c r="L16193" s="33">
        <v>1</v>
      </c>
      <c r="M16193" s="33">
        <v>2</v>
      </c>
      <c r="N16193" s="27">
        <v>6</v>
      </c>
    </row>
    <row r="16194" spans="1:14">
      <c r="A16194" s="26" t="s">
        <v>11885</v>
      </c>
      <c r="B16194" s="29"/>
      <c r="C16194" s="33"/>
      <c r="D16194" s="33"/>
      <c r="E16194" s="33"/>
      <c r="F16194" s="33"/>
      <c r="G16194" s="33"/>
      <c r="H16194" s="33">
        <v>41</v>
      </c>
      <c r="I16194" s="33">
        <v>27</v>
      </c>
      <c r="J16194" s="33">
        <v>5</v>
      </c>
      <c r="K16194" s="33">
        <v>2</v>
      </c>
      <c r="L16194" s="33"/>
      <c r="M16194" s="33">
        <v>5</v>
      </c>
      <c r="N16194" s="27">
        <v>80</v>
      </c>
    </row>
    <row r="16195" spans="1:14">
      <c r="A16195" s="26" t="s">
        <v>973</v>
      </c>
      <c r="B16195" s="29"/>
      <c r="C16195" s="33"/>
      <c r="D16195" s="33"/>
      <c r="E16195" s="33"/>
      <c r="F16195" s="33"/>
      <c r="G16195" s="33"/>
      <c r="H16195" s="33"/>
      <c r="I16195" s="33"/>
      <c r="J16195" s="33"/>
      <c r="K16195" s="33"/>
      <c r="L16195" s="33"/>
      <c r="M16195" s="33">
        <v>1</v>
      </c>
      <c r="N16195" s="27">
        <v>1</v>
      </c>
    </row>
    <row r="16196" spans="1:14">
      <c r="A16196" s="26" t="s">
        <v>11222</v>
      </c>
      <c r="B16196" s="29"/>
      <c r="C16196" s="33"/>
      <c r="D16196" s="33"/>
      <c r="E16196" s="33">
        <v>15</v>
      </c>
      <c r="F16196" s="33">
        <v>14</v>
      </c>
      <c r="G16196" s="33"/>
      <c r="H16196" s="33"/>
      <c r="I16196" s="33">
        <v>4</v>
      </c>
      <c r="J16196" s="33">
        <v>5</v>
      </c>
      <c r="K16196" s="33">
        <v>5</v>
      </c>
      <c r="L16196" s="33">
        <v>1</v>
      </c>
      <c r="M16196" s="33"/>
      <c r="N16196" s="27">
        <v>44</v>
      </c>
    </row>
    <row r="16197" spans="1:14">
      <c r="A16197" s="26" t="s">
        <v>10085</v>
      </c>
      <c r="B16197" s="29"/>
      <c r="C16197" s="33"/>
      <c r="D16197" s="33"/>
      <c r="E16197" s="33"/>
      <c r="F16197" s="33"/>
      <c r="G16197" s="33"/>
      <c r="H16197" s="33"/>
      <c r="I16197" s="33"/>
      <c r="J16197" s="33">
        <v>7</v>
      </c>
      <c r="K16197" s="33">
        <v>1</v>
      </c>
      <c r="L16197" s="33"/>
      <c r="M16197" s="33"/>
      <c r="N16197" s="27">
        <v>8</v>
      </c>
    </row>
    <row r="16198" spans="1:14">
      <c r="A16198" s="26" t="s">
        <v>15940</v>
      </c>
      <c r="B16198" s="29"/>
      <c r="C16198" s="33"/>
      <c r="D16198" s="33"/>
      <c r="E16198" s="33"/>
      <c r="F16198" s="33"/>
      <c r="G16198" s="33"/>
      <c r="H16198" s="33"/>
      <c r="I16198" s="33"/>
      <c r="J16198" s="33">
        <v>2</v>
      </c>
      <c r="K16198" s="33"/>
      <c r="L16198" s="33"/>
      <c r="M16198" s="33"/>
      <c r="N16198" s="27">
        <v>2</v>
      </c>
    </row>
    <row r="16199" spans="1:14">
      <c r="A16199" s="26" t="s">
        <v>5722</v>
      </c>
      <c r="B16199" s="29"/>
      <c r="C16199" s="33"/>
      <c r="D16199" s="33"/>
      <c r="E16199" s="33"/>
      <c r="F16199" s="33"/>
      <c r="G16199" s="33"/>
      <c r="H16199" s="33"/>
      <c r="I16199" s="33"/>
      <c r="J16199" s="33"/>
      <c r="K16199" s="33">
        <v>7</v>
      </c>
      <c r="L16199" s="33">
        <v>1</v>
      </c>
      <c r="M16199" s="33"/>
      <c r="N16199" s="27">
        <v>8</v>
      </c>
    </row>
    <row r="16200" spans="1:14">
      <c r="A16200" s="26" t="s">
        <v>12053</v>
      </c>
      <c r="B16200" s="29"/>
      <c r="C16200" s="33"/>
      <c r="D16200" s="33"/>
      <c r="E16200" s="33"/>
      <c r="F16200" s="33"/>
      <c r="G16200" s="33"/>
      <c r="H16200" s="33">
        <v>26</v>
      </c>
      <c r="I16200" s="33">
        <v>24</v>
      </c>
      <c r="J16200" s="33">
        <v>7</v>
      </c>
      <c r="K16200" s="33"/>
      <c r="L16200" s="33"/>
      <c r="M16200" s="33"/>
      <c r="N16200" s="27">
        <v>57</v>
      </c>
    </row>
    <row r="16201" spans="1:14">
      <c r="A16201" s="26" t="s">
        <v>3672</v>
      </c>
      <c r="B16201" s="29"/>
      <c r="C16201" s="33"/>
      <c r="D16201" s="33"/>
      <c r="E16201" s="33"/>
      <c r="F16201" s="33"/>
      <c r="G16201" s="33"/>
      <c r="H16201" s="33"/>
      <c r="I16201" s="33"/>
      <c r="J16201" s="33"/>
      <c r="K16201" s="33"/>
      <c r="L16201" s="33"/>
      <c r="M16201" s="33">
        <v>11</v>
      </c>
      <c r="N16201" s="27">
        <v>11</v>
      </c>
    </row>
    <row r="16202" spans="1:14">
      <c r="A16202" s="26" t="s">
        <v>3273</v>
      </c>
      <c r="B16202" s="29"/>
      <c r="C16202" s="33"/>
      <c r="D16202" s="33"/>
      <c r="E16202" s="33"/>
      <c r="F16202" s="33"/>
      <c r="G16202" s="33"/>
      <c r="H16202" s="33"/>
      <c r="I16202" s="33"/>
      <c r="J16202" s="33"/>
      <c r="K16202" s="33"/>
      <c r="L16202" s="33"/>
      <c r="M16202" s="33">
        <v>32</v>
      </c>
      <c r="N16202" s="27">
        <v>32</v>
      </c>
    </row>
    <row r="16203" spans="1:14">
      <c r="A16203" s="26" t="s">
        <v>4913</v>
      </c>
      <c r="B16203" s="29"/>
      <c r="C16203" s="33"/>
      <c r="D16203" s="33"/>
      <c r="E16203" s="33"/>
      <c r="F16203" s="33"/>
      <c r="G16203" s="33"/>
      <c r="H16203" s="33"/>
      <c r="I16203" s="33">
        <v>16</v>
      </c>
      <c r="J16203" s="33">
        <v>37</v>
      </c>
      <c r="K16203" s="33">
        <v>90</v>
      </c>
      <c r="L16203" s="33">
        <v>50</v>
      </c>
      <c r="M16203" s="33">
        <v>64</v>
      </c>
      <c r="N16203" s="27">
        <v>257</v>
      </c>
    </row>
    <row r="16204" spans="1:14">
      <c r="A16204" s="26" t="s">
        <v>15406</v>
      </c>
      <c r="B16204" s="29"/>
      <c r="C16204" s="33"/>
      <c r="D16204" s="33"/>
      <c r="E16204" s="33"/>
      <c r="F16204" s="33"/>
      <c r="G16204" s="33"/>
      <c r="H16204" s="33"/>
      <c r="I16204" s="33"/>
      <c r="J16204" s="33"/>
      <c r="K16204" s="33"/>
      <c r="L16204" s="33">
        <v>1</v>
      </c>
      <c r="M16204" s="33"/>
      <c r="N16204" s="27">
        <v>1</v>
      </c>
    </row>
    <row r="16205" spans="1:14">
      <c r="A16205" s="26" t="s">
        <v>855</v>
      </c>
      <c r="B16205" s="29"/>
      <c r="C16205" s="33"/>
      <c r="D16205" s="33"/>
      <c r="E16205" s="33"/>
      <c r="F16205" s="33"/>
      <c r="G16205" s="33"/>
      <c r="H16205" s="33"/>
      <c r="I16205" s="33"/>
      <c r="J16205" s="33"/>
      <c r="K16205" s="33"/>
      <c r="L16205" s="33"/>
      <c r="M16205" s="33">
        <v>1</v>
      </c>
      <c r="N16205" s="27">
        <v>1</v>
      </c>
    </row>
    <row r="16206" spans="1:14">
      <c r="A16206" s="26" t="s">
        <v>881</v>
      </c>
      <c r="B16206" s="29"/>
      <c r="C16206" s="33"/>
      <c r="D16206" s="33"/>
      <c r="E16206" s="33"/>
      <c r="F16206" s="33"/>
      <c r="G16206" s="33"/>
      <c r="H16206" s="33"/>
      <c r="I16206" s="33"/>
      <c r="J16206" s="33"/>
      <c r="K16206" s="33"/>
      <c r="L16206" s="33"/>
      <c r="M16206" s="33">
        <v>1</v>
      </c>
      <c r="N16206" s="27">
        <v>1</v>
      </c>
    </row>
    <row r="16207" spans="1:14">
      <c r="A16207" s="26" t="s">
        <v>13911</v>
      </c>
      <c r="B16207" s="29"/>
      <c r="C16207" s="33"/>
      <c r="D16207" s="33"/>
      <c r="E16207" s="33"/>
      <c r="F16207" s="33"/>
      <c r="G16207" s="33"/>
      <c r="H16207" s="33"/>
      <c r="I16207" s="33"/>
      <c r="J16207" s="33">
        <v>37</v>
      </c>
      <c r="K16207" s="33">
        <v>19</v>
      </c>
      <c r="L16207" s="33"/>
      <c r="M16207" s="33"/>
      <c r="N16207" s="27">
        <v>56</v>
      </c>
    </row>
    <row r="16208" spans="1:14">
      <c r="A16208" s="26" t="s">
        <v>10803</v>
      </c>
      <c r="B16208" s="29"/>
      <c r="C16208" s="33"/>
      <c r="D16208" s="33"/>
      <c r="E16208" s="33"/>
      <c r="F16208" s="33"/>
      <c r="G16208" s="33"/>
      <c r="H16208" s="33"/>
      <c r="I16208" s="33">
        <v>6</v>
      </c>
      <c r="J16208" s="33">
        <v>4</v>
      </c>
      <c r="K16208" s="33"/>
      <c r="L16208" s="33"/>
      <c r="M16208" s="33"/>
      <c r="N16208" s="27">
        <v>10</v>
      </c>
    </row>
    <row r="16209" spans="1:14">
      <c r="A16209" s="26" t="s">
        <v>5637</v>
      </c>
      <c r="B16209" s="29"/>
      <c r="C16209" s="33"/>
      <c r="D16209" s="33"/>
      <c r="E16209" s="33"/>
      <c r="F16209" s="33"/>
      <c r="G16209" s="33"/>
      <c r="H16209" s="33"/>
      <c r="I16209" s="33"/>
      <c r="J16209" s="33"/>
      <c r="K16209" s="33">
        <v>8</v>
      </c>
      <c r="L16209" s="33">
        <v>8</v>
      </c>
      <c r="M16209" s="33">
        <v>2</v>
      </c>
      <c r="N16209" s="27">
        <v>18</v>
      </c>
    </row>
    <row r="16210" spans="1:14">
      <c r="A16210" s="26" t="s">
        <v>2418</v>
      </c>
      <c r="B16210" s="29"/>
      <c r="C16210" s="33"/>
      <c r="D16210" s="33"/>
      <c r="E16210" s="33"/>
      <c r="F16210" s="33"/>
      <c r="G16210" s="33"/>
      <c r="H16210" s="33"/>
      <c r="I16210" s="33">
        <v>2</v>
      </c>
      <c r="J16210" s="33"/>
      <c r="K16210" s="33"/>
      <c r="L16210" s="33"/>
      <c r="M16210" s="33"/>
      <c r="N16210" s="27">
        <v>2</v>
      </c>
    </row>
    <row r="16211" spans="1:14">
      <c r="A16211" s="26" t="s">
        <v>16524</v>
      </c>
      <c r="B16211" s="29"/>
      <c r="C16211" s="33"/>
      <c r="D16211" s="33"/>
      <c r="E16211" s="33"/>
      <c r="F16211" s="33"/>
      <c r="G16211" s="33"/>
      <c r="H16211" s="33"/>
      <c r="I16211" s="33"/>
      <c r="J16211" s="33">
        <v>1</v>
      </c>
      <c r="K16211" s="33"/>
      <c r="L16211" s="33"/>
      <c r="M16211" s="33"/>
      <c r="N16211" s="27">
        <v>1</v>
      </c>
    </row>
    <row r="16212" spans="1:14">
      <c r="A16212" s="26" t="s">
        <v>8732</v>
      </c>
      <c r="B16212" s="29"/>
      <c r="C16212" s="33"/>
      <c r="D16212" s="33">
        <v>95</v>
      </c>
      <c r="E16212" s="33">
        <v>31</v>
      </c>
      <c r="F16212" s="33">
        <v>39</v>
      </c>
      <c r="G16212" s="33">
        <v>51</v>
      </c>
      <c r="H16212" s="33">
        <v>38</v>
      </c>
      <c r="I16212" s="33">
        <v>35</v>
      </c>
      <c r="J16212" s="33">
        <v>41</v>
      </c>
      <c r="K16212" s="33">
        <v>74</v>
      </c>
      <c r="L16212" s="33">
        <v>87</v>
      </c>
      <c r="M16212" s="33">
        <v>57</v>
      </c>
      <c r="N16212" s="27">
        <v>548</v>
      </c>
    </row>
    <row r="16213" spans="1:14">
      <c r="A16213" s="26" t="s">
        <v>3875</v>
      </c>
      <c r="B16213" s="29"/>
      <c r="C16213" s="33"/>
      <c r="D16213" s="33"/>
      <c r="E16213" s="33"/>
      <c r="F16213" s="33"/>
      <c r="G16213" s="33"/>
      <c r="H16213" s="33"/>
      <c r="I16213" s="33"/>
      <c r="J16213" s="33"/>
      <c r="K16213" s="33"/>
      <c r="L16213" s="33"/>
      <c r="M16213" s="33">
        <v>7</v>
      </c>
      <c r="N16213" s="27">
        <v>7</v>
      </c>
    </row>
    <row r="16214" spans="1:14">
      <c r="A16214" s="26" t="s">
        <v>4494</v>
      </c>
      <c r="B16214" s="29"/>
      <c r="C16214" s="33"/>
      <c r="D16214" s="33"/>
      <c r="E16214" s="33"/>
      <c r="F16214" s="33"/>
      <c r="G16214" s="33"/>
      <c r="H16214" s="33"/>
      <c r="I16214" s="33"/>
      <c r="J16214" s="33"/>
      <c r="K16214" s="33">
        <v>11</v>
      </c>
      <c r="L16214" s="33"/>
      <c r="M16214" s="33"/>
      <c r="N16214" s="27">
        <v>11</v>
      </c>
    </row>
    <row r="16215" spans="1:14">
      <c r="A16215" s="26" t="s">
        <v>9974</v>
      </c>
      <c r="B16215" s="29"/>
      <c r="C16215" s="33"/>
      <c r="D16215" s="33"/>
      <c r="E16215" s="33"/>
      <c r="F16215" s="33"/>
      <c r="G16215" s="33"/>
      <c r="H16215" s="33"/>
      <c r="I16215" s="33"/>
      <c r="J16215" s="33">
        <v>9</v>
      </c>
      <c r="K16215" s="33">
        <v>9</v>
      </c>
      <c r="L16215" s="33">
        <v>2</v>
      </c>
      <c r="M16215" s="33">
        <v>4</v>
      </c>
      <c r="N16215" s="27">
        <v>24</v>
      </c>
    </row>
    <row r="16216" spans="1:14">
      <c r="A16216" s="26" t="s">
        <v>4731</v>
      </c>
      <c r="B16216" s="29"/>
      <c r="C16216" s="33"/>
      <c r="D16216" s="33"/>
      <c r="E16216" s="33"/>
      <c r="F16216" s="33"/>
      <c r="G16216" s="33"/>
      <c r="H16216" s="33"/>
      <c r="I16216" s="33">
        <v>21</v>
      </c>
      <c r="J16216" s="33">
        <v>2</v>
      </c>
      <c r="K16216" s="33"/>
      <c r="L16216" s="33"/>
      <c r="M16216" s="33"/>
      <c r="N16216" s="27">
        <v>23</v>
      </c>
    </row>
    <row r="16217" spans="1:14">
      <c r="A16217" s="26" t="s">
        <v>2555</v>
      </c>
      <c r="B16217" s="29"/>
      <c r="C16217" s="33"/>
      <c r="D16217" s="33"/>
      <c r="E16217" s="33"/>
      <c r="F16217" s="33"/>
      <c r="G16217" s="33"/>
      <c r="H16217" s="33"/>
      <c r="I16217" s="33">
        <v>1</v>
      </c>
      <c r="J16217" s="33">
        <v>1</v>
      </c>
      <c r="K16217" s="33"/>
      <c r="L16217" s="33">
        <v>18</v>
      </c>
      <c r="M16217" s="33"/>
      <c r="N16217" s="27">
        <v>20</v>
      </c>
    </row>
    <row r="16218" spans="1:14">
      <c r="A16218" s="26" t="s">
        <v>2415</v>
      </c>
      <c r="B16218" s="29"/>
      <c r="C16218" s="33"/>
      <c r="D16218" s="33"/>
      <c r="E16218" s="33"/>
      <c r="F16218" s="33"/>
      <c r="G16218" s="33"/>
      <c r="H16218" s="33"/>
      <c r="I16218" s="33">
        <v>2</v>
      </c>
      <c r="J16218" s="33"/>
      <c r="K16218" s="33"/>
      <c r="L16218" s="33"/>
      <c r="M16218" s="33">
        <v>9</v>
      </c>
      <c r="N16218" s="27">
        <v>11</v>
      </c>
    </row>
    <row r="16219" spans="1:14">
      <c r="A16219" s="26" t="s">
        <v>10627</v>
      </c>
      <c r="B16219" s="29"/>
      <c r="C16219" s="33"/>
      <c r="D16219" s="33"/>
      <c r="E16219" s="33"/>
      <c r="F16219" s="33"/>
      <c r="G16219" s="33"/>
      <c r="H16219" s="33"/>
      <c r="I16219" s="33"/>
      <c r="J16219" s="33">
        <v>3</v>
      </c>
      <c r="K16219" s="33"/>
      <c r="L16219" s="33"/>
      <c r="M16219" s="33"/>
      <c r="N16219" s="27">
        <v>3</v>
      </c>
    </row>
    <row r="16220" spans="1:14">
      <c r="A16220" s="26" t="s">
        <v>13986</v>
      </c>
      <c r="B16220" s="29"/>
      <c r="C16220" s="33"/>
      <c r="D16220" s="33"/>
      <c r="E16220" s="33"/>
      <c r="F16220" s="33"/>
      <c r="G16220" s="33"/>
      <c r="H16220" s="33"/>
      <c r="I16220" s="33"/>
      <c r="J16220" s="33">
        <v>30</v>
      </c>
      <c r="K16220" s="33">
        <v>4</v>
      </c>
      <c r="L16220" s="33"/>
      <c r="M16220" s="33">
        <v>7</v>
      </c>
      <c r="N16220" s="27">
        <v>41</v>
      </c>
    </row>
    <row r="16221" spans="1:14">
      <c r="A16221" s="26" t="s">
        <v>1663</v>
      </c>
      <c r="B16221" s="29"/>
      <c r="C16221" s="33"/>
      <c r="D16221" s="33"/>
      <c r="E16221" s="33"/>
      <c r="F16221" s="33"/>
      <c r="G16221" s="33"/>
      <c r="H16221" s="33"/>
      <c r="I16221" s="33"/>
      <c r="J16221" s="33"/>
      <c r="K16221" s="33">
        <v>1</v>
      </c>
      <c r="L16221" s="33"/>
      <c r="M16221" s="33"/>
      <c r="N16221" s="27">
        <v>1</v>
      </c>
    </row>
    <row r="16222" spans="1:14">
      <c r="A16222" s="26" t="s">
        <v>2616</v>
      </c>
      <c r="B16222" s="29"/>
      <c r="C16222" s="33"/>
      <c r="D16222" s="33"/>
      <c r="E16222" s="33"/>
      <c r="F16222" s="33"/>
      <c r="G16222" s="33"/>
      <c r="H16222" s="33"/>
      <c r="I16222" s="33">
        <v>1</v>
      </c>
      <c r="J16222" s="33"/>
      <c r="K16222" s="33"/>
      <c r="L16222" s="33"/>
      <c r="M16222" s="33"/>
      <c r="N16222" s="27">
        <v>1</v>
      </c>
    </row>
    <row r="16223" spans="1:14">
      <c r="A16223" s="26" t="s">
        <v>5784</v>
      </c>
      <c r="B16223" s="29"/>
      <c r="C16223" s="33"/>
      <c r="D16223" s="33"/>
      <c r="E16223" s="33"/>
      <c r="F16223" s="33"/>
      <c r="G16223" s="33"/>
      <c r="H16223" s="33"/>
      <c r="I16223" s="33"/>
      <c r="J16223" s="33"/>
      <c r="K16223" s="33">
        <v>6</v>
      </c>
      <c r="L16223" s="33"/>
      <c r="M16223" s="33"/>
      <c r="N16223" s="27">
        <v>6</v>
      </c>
    </row>
    <row r="16224" spans="1:14">
      <c r="A16224" s="26" t="s">
        <v>3094</v>
      </c>
      <c r="B16224" s="29"/>
      <c r="C16224" s="33"/>
      <c r="D16224" s="33"/>
      <c r="E16224" s="33"/>
      <c r="F16224" s="33"/>
      <c r="G16224" s="33"/>
      <c r="H16224" s="33"/>
      <c r="I16224" s="33"/>
      <c r="J16224" s="33"/>
      <c r="K16224" s="33"/>
      <c r="L16224" s="33"/>
      <c r="M16224" s="33">
        <v>83</v>
      </c>
      <c r="N16224" s="27">
        <v>83</v>
      </c>
    </row>
    <row r="16225" spans="1:14">
      <c r="A16225" s="26" t="s">
        <v>16914</v>
      </c>
      <c r="B16225" s="29"/>
      <c r="C16225" s="33"/>
      <c r="D16225" s="33"/>
      <c r="E16225" s="33"/>
      <c r="F16225" s="33"/>
      <c r="G16225" s="33"/>
      <c r="H16225" s="33">
        <v>63</v>
      </c>
      <c r="I16225" s="33">
        <v>13</v>
      </c>
      <c r="J16225" s="33">
        <v>29</v>
      </c>
      <c r="K16225" s="33">
        <v>13</v>
      </c>
      <c r="L16225" s="33">
        <v>38</v>
      </c>
      <c r="M16225" s="33"/>
      <c r="N16225" s="27">
        <v>156</v>
      </c>
    </row>
    <row r="16226" spans="1:14">
      <c r="A16226" s="26" t="s">
        <v>12600</v>
      </c>
      <c r="B16226" s="29"/>
      <c r="C16226" s="33"/>
      <c r="D16226" s="33"/>
      <c r="E16226" s="33"/>
      <c r="F16226" s="33"/>
      <c r="G16226" s="33"/>
      <c r="H16226" s="33"/>
      <c r="I16226" s="33"/>
      <c r="J16226" s="33"/>
      <c r="K16226" s="33"/>
      <c r="L16226" s="33">
        <v>31</v>
      </c>
      <c r="M16226" s="33">
        <v>19</v>
      </c>
      <c r="N16226" s="27">
        <v>50</v>
      </c>
    </row>
    <row r="16227" spans="1:14">
      <c r="A16227" s="26" t="s">
        <v>15405</v>
      </c>
      <c r="B16227" s="29"/>
      <c r="C16227" s="33"/>
      <c r="D16227" s="33"/>
      <c r="E16227" s="33"/>
      <c r="F16227" s="33"/>
      <c r="G16227" s="33"/>
      <c r="H16227" s="33"/>
      <c r="I16227" s="33"/>
      <c r="J16227" s="33"/>
      <c r="K16227" s="33"/>
      <c r="L16227" s="33">
        <v>1</v>
      </c>
      <c r="M16227" s="33"/>
      <c r="N16227" s="27">
        <v>1</v>
      </c>
    </row>
    <row r="16228" spans="1:14">
      <c r="A16228" s="26" t="s">
        <v>16452</v>
      </c>
      <c r="B16228" s="29"/>
      <c r="C16228" s="33"/>
      <c r="D16228" s="33"/>
      <c r="E16228" s="33"/>
      <c r="F16228" s="33"/>
      <c r="G16228" s="33"/>
      <c r="H16228" s="33"/>
      <c r="I16228" s="33"/>
      <c r="J16228" s="33">
        <v>1</v>
      </c>
      <c r="K16228" s="33">
        <v>1</v>
      </c>
      <c r="L16228" s="33"/>
      <c r="M16228" s="33"/>
      <c r="N16228" s="27">
        <v>2</v>
      </c>
    </row>
    <row r="16229" spans="1:14">
      <c r="A16229" s="26" t="s">
        <v>5232</v>
      </c>
      <c r="B16229" s="29"/>
      <c r="C16229" s="33"/>
      <c r="D16229" s="33"/>
      <c r="E16229" s="33"/>
      <c r="F16229" s="33"/>
      <c r="G16229" s="33"/>
      <c r="H16229" s="33"/>
      <c r="I16229" s="33">
        <v>10</v>
      </c>
      <c r="J16229" s="33"/>
      <c r="K16229" s="33"/>
      <c r="L16229" s="33"/>
      <c r="M16229" s="33"/>
      <c r="N16229" s="27">
        <v>10</v>
      </c>
    </row>
    <row r="16230" spans="1:14">
      <c r="A16230" s="26" t="s">
        <v>9434</v>
      </c>
      <c r="B16230" s="29"/>
      <c r="C16230" s="33"/>
      <c r="D16230" s="33"/>
      <c r="E16230" s="33"/>
      <c r="F16230" s="33"/>
      <c r="G16230" s="33"/>
      <c r="H16230" s="33"/>
      <c r="I16230" s="33">
        <v>74</v>
      </c>
      <c r="J16230" s="33">
        <v>8</v>
      </c>
      <c r="K16230" s="33">
        <v>1</v>
      </c>
      <c r="L16230" s="33">
        <v>3</v>
      </c>
      <c r="M16230" s="33">
        <v>3</v>
      </c>
      <c r="N16230" s="27">
        <v>89</v>
      </c>
    </row>
    <row r="16231" spans="1:14">
      <c r="A16231" s="26" t="s">
        <v>11623</v>
      </c>
      <c r="B16231" s="29"/>
      <c r="C16231" s="33"/>
      <c r="D16231" s="33"/>
      <c r="E16231" s="33"/>
      <c r="F16231" s="33"/>
      <c r="G16231" s="33"/>
      <c r="H16231" s="33">
        <v>30</v>
      </c>
      <c r="I16231" s="33">
        <v>1</v>
      </c>
      <c r="J16231" s="33">
        <v>3</v>
      </c>
      <c r="K16231" s="33"/>
      <c r="L16231" s="33"/>
      <c r="M16231" s="33"/>
      <c r="N16231" s="27">
        <v>34</v>
      </c>
    </row>
    <row r="16232" spans="1:14">
      <c r="A16232" s="26" t="s">
        <v>6255</v>
      </c>
      <c r="B16232" s="29"/>
      <c r="C16232" s="33"/>
      <c r="D16232" s="33"/>
      <c r="E16232" s="33"/>
      <c r="F16232" s="33"/>
      <c r="G16232" s="33"/>
      <c r="H16232" s="33"/>
      <c r="I16232" s="33"/>
      <c r="J16232" s="33"/>
      <c r="K16232" s="33">
        <v>2</v>
      </c>
      <c r="L16232" s="33">
        <v>2</v>
      </c>
      <c r="M16232" s="33">
        <v>1</v>
      </c>
      <c r="N16232" s="27">
        <v>5</v>
      </c>
    </row>
    <row r="16233" spans="1:14">
      <c r="A16233" s="26" t="s">
        <v>3890</v>
      </c>
      <c r="B16233" s="29"/>
      <c r="C16233" s="33"/>
      <c r="D16233" s="33"/>
      <c r="E16233" s="33"/>
      <c r="F16233" s="33"/>
      <c r="G16233" s="33"/>
      <c r="H16233" s="33"/>
      <c r="I16233" s="33"/>
      <c r="J16233" s="33"/>
      <c r="K16233" s="33"/>
      <c r="L16233" s="33"/>
      <c r="M16233" s="33">
        <v>7</v>
      </c>
      <c r="N16233" s="27">
        <v>7</v>
      </c>
    </row>
    <row r="16234" spans="1:14">
      <c r="A16234" s="26" t="s">
        <v>947</v>
      </c>
      <c r="B16234" s="29"/>
      <c r="C16234" s="33"/>
      <c r="D16234" s="33"/>
      <c r="E16234" s="33"/>
      <c r="F16234" s="33"/>
      <c r="G16234" s="33"/>
      <c r="H16234" s="33"/>
      <c r="I16234" s="33"/>
      <c r="J16234" s="33"/>
      <c r="K16234" s="33"/>
      <c r="L16234" s="33"/>
      <c r="M16234" s="33">
        <v>1</v>
      </c>
      <c r="N16234" s="27">
        <v>1</v>
      </c>
    </row>
    <row r="16235" spans="1:14">
      <c r="A16235" s="26" t="s">
        <v>6143</v>
      </c>
      <c r="B16235" s="29"/>
      <c r="C16235" s="33"/>
      <c r="D16235" s="33"/>
      <c r="E16235" s="33"/>
      <c r="F16235" s="33"/>
      <c r="G16235" s="33"/>
      <c r="H16235" s="33"/>
      <c r="I16235" s="33"/>
      <c r="J16235" s="33"/>
      <c r="K16235" s="33">
        <v>3</v>
      </c>
      <c r="L16235" s="33"/>
      <c r="M16235" s="33"/>
      <c r="N16235" s="27">
        <v>3</v>
      </c>
    </row>
    <row r="16236" spans="1:14">
      <c r="A16236" s="26" t="s">
        <v>16840</v>
      </c>
      <c r="B16236" s="29"/>
      <c r="C16236" s="33"/>
      <c r="D16236" s="33"/>
      <c r="E16236" s="33"/>
      <c r="F16236" s="33"/>
      <c r="G16236" s="33"/>
      <c r="H16236" s="33">
        <v>98</v>
      </c>
      <c r="I16236" s="33">
        <v>111</v>
      </c>
      <c r="J16236" s="33">
        <v>69</v>
      </c>
      <c r="K16236" s="33">
        <v>14</v>
      </c>
      <c r="L16236" s="33">
        <v>8</v>
      </c>
      <c r="M16236" s="33">
        <v>1</v>
      </c>
      <c r="N16236" s="27">
        <v>301</v>
      </c>
    </row>
    <row r="16237" spans="1:14">
      <c r="A16237" s="26" t="s">
        <v>1664</v>
      </c>
      <c r="B16237" s="29"/>
      <c r="C16237" s="33"/>
      <c r="D16237" s="33"/>
      <c r="E16237" s="33"/>
      <c r="F16237" s="33"/>
      <c r="G16237" s="33"/>
      <c r="H16237" s="33"/>
      <c r="I16237" s="33"/>
      <c r="J16237" s="33"/>
      <c r="K16237" s="33">
        <v>1</v>
      </c>
      <c r="L16237" s="33"/>
      <c r="M16237" s="33"/>
      <c r="N16237" s="27">
        <v>1</v>
      </c>
    </row>
    <row r="16238" spans="1:14">
      <c r="A16238" s="26" t="s">
        <v>7790</v>
      </c>
      <c r="B16238" s="29"/>
      <c r="C16238" s="33"/>
      <c r="D16238" s="33"/>
      <c r="E16238" s="33"/>
      <c r="F16238" s="33"/>
      <c r="G16238" s="33">
        <v>14</v>
      </c>
      <c r="H16238" s="33">
        <v>56</v>
      </c>
      <c r="I16238" s="33">
        <v>75</v>
      </c>
      <c r="J16238" s="33">
        <v>18</v>
      </c>
      <c r="K16238" s="33"/>
      <c r="L16238" s="33">
        <v>36</v>
      </c>
      <c r="M16238" s="33">
        <v>44</v>
      </c>
      <c r="N16238" s="27">
        <v>243</v>
      </c>
    </row>
    <row r="16239" spans="1:14">
      <c r="A16239" s="26" t="s">
        <v>7149</v>
      </c>
      <c r="B16239" s="29"/>
      <c r="C16239" s="33"/>
      <c r="D16239" s="33"/>
      <c r="E16239" s="33"/>
      <c r="F16239" s="33"/>
      <c r="G16239" s="33"/>
      <c r="H16239" s="33">
        <v>14</v>
      </c>
      <c r="I16239" s="33"/>
      <c r="J16239" s="33"/>
      <c r="K16239" s="33"/>
      <c r="L16239" s="33"/>
      <c r="M16239" s="33"/>
      <c r="N16239" s="27">
        <v>14</v>
      </c>
    </row>
    <row r="16240" spans="1:14">
      <c r="A16240" s="26" t="s">
        <v>3391</v>
      </c>
      <c r="B16240" s="29"/>
      <c r="C16240" s="33"/>
      <c r="D16240" s="33"/>
      <c r="E16240" s="33"/>
      <c r="F16240" s="33"/>
      <c r="G16240" s="33"/>
      <c r="H16240" s="33"/>
      <c r="I16240" s="33"/>
      <c r="J16240" s="33"/>
      <c r="K16240" s="33"/>
      <c r="L16240" s="33"/>
      <c r="M16240" s="33">
        <v>21</v>
      </c>
      <c r="N16240" s="27">
        <v>21</v>
      </c>
    </row>
    <row r="16241" spans="1:14">
      <c r="A16241" s="26" t="s">
        <v>10809</v>
      </c>
      <c r="B16241" s="29"/>
      <c r="C16241" s="33"/>
      <c r="D16241" s="33"/>
      <c r="E16241" s="33"/>
      <c r="F16241" s="33"/>
      <c r="G16241" s="33"/>
      <c r="H16241" s="33"/>
      <c r="I16241" s="33">
        <v>6</v>
      </c>
      <c r="J16241" s="33">
        <v>2</v>
      </c>
      <c r="K16241" s="33"/>
      <c r="L16241" s="33"/>
      <c r="M16241" s="33"/>
      <c r="N16241" s="27">
        <v>8</v>
      </c>
    </row>
    <row r="16242" spans="1:14">
      <c r="A16242" s="26" t="s">
        <v>12475</v>
      </c>
      <c r="B16242" s="29"/>
      <c r="C16242" s="33"/>
      <c r="D16242" s="33"/>
      <c r="E16242" s="33"/>
      <c r="F16242" s="33"/>
      <c r="G16242" s="33"/>
      <c r="H16242" s="33"/>
      <c r="I16242" s="33"/>
      <c r="J16242" s="33"/>
      <c r="K16242" s="33"/>
      <c r="L16242" s="33">
        <v>53</v>
      </c>
      <c r="M16242" s="33">
        <v>11</v>
      </c>
      <c r="N16242" s="27">
        <v>64</v>
      </c>
    </row>
    <row r="16243" spans="1:14">
      <c r="A16243" s="26" t="s">
        <v>9031</v>
      </c>
      <c r="B16243" s="29"/>
      <c r="C16243" s="33"/>
      <c r="D16243" s="33">
        <v>4</v>
      </c>
      <c r="E16243" s="33"/>
      <c r="F16243" s="33"/>
      <c r="G16243" s="33">
        <v>21</v>
      </c>
      <c r="H16243" s="33"/>
      <c r="I16243" s="33"/>
      <c r="J16243" s="33">
        <v>3</v>
      </c>
      <c r="K16243" s="33"/>
      <c r="L16243" s="33"/>
      <c r="M16243" s="33"/>
      <c r="N16243" s="27">
        <v>28</v>
      </c>
    </row>
    <row r="16244" spans="1:14">
      <c r="A16244" s="26" t="s">
        <v>5145</v>
      </c>
      <c r="B16244" s="29"/>
      <c r="C16244" s="33"/>
      <c r="D16244" s="33"/>
      <c r="E16244" s="33"/>
      <c r="F16244" s="33"/>
      <c r="G16244" s="33"/>
      <c r="H16244" s="33"/>
      <c r="I16244" s="33">
        <v>11</v>
      </c>
      <c r="J16244" s="33">
        <v>4</v>
      </c>
      <c r="K16244" s="33"/>
      <c r="L16244" s="33">
        <v>2</v>
      </c>
      <c r="M16244" s="33"/>
      <c r="N16244" s="27">
        <v>17</v>
      </c>
    </row>
    <row r="16245" spans="1:14">
      <c r="A16245" s="26" t="s">
        <v>13176</v>
      </c>
      <c r="B16245" s="29"/>
      <c r="C16245" s="33"/>
      <c r="D16245" s="33"/>
      <c r="E16245" s="33"/>
      <c r="F16245" s="33"/>
      <c r="G16245" s="33"/>
      <c r="H16245" s="33"/>
      <c r="I16245" s="33"/>
      <c r="J16245" s="33"/>
      <c r="K16245" s="33"/>
      <c r="L16245" s="33">
        <v>8</v>
      </c>
      <c r="M16245" s="33"/>
      <c r="N16245" s="27">
        <v>8</v>
      </c>
    </row>
    <row r="16246" spans="1:14">
      <c r="A16246" s="26" t="s">
        <v>11394</v>
      </c>
      <c r="B16246" s="29"/>
      <c r="C16246" s="33"/>
      <c r="D16246" s="33"/>
      <c r="E16246" s="33"/>
      <c r="F16246" s="33">
        <v>11</v>
      </c>
      <c r="G16246" s="33"/>
      <c r="H16246" s="33"/>
      <c r="I16246" s="33"/>
      <c r="J16246" s="33"/>
      <c r="K16246" s="33"/>
      <c r="L16246" s="33"/>
      <c r="M16246" s="33"/>
      <c r="N16246" s="27">
        <v>11</v>
      </c>
    </row>
    <row r="16247" spans="1:14">
      <c r="A16247" s="26" t="s">
        <v>2423</v>
      </c>
      <c r="B16247" s="29"/>
      <c r="C16247" s="33"/>
      <c r="D16247" s="33"/>
      <c r="E16247" s="33"/>
      <c r="F16247" s="33"/>
      <c r="G16247" s="33"/>
      <c r="H16247" s="33"/>
      <c r="I16247" s="33">
        <v>2</v>
      </c>
      <c r="J16247" s="33">
        <v>5</v>
      </c>
      <c r="K16247" s="33"/>
      <c r="L16247" s="33"/>
      <c r="M16247" s="33"/>
      <c r="N16247" s="27">
        <v>7</v>
      </c>
    </row>
    <row r="16248" spans="1:14">
      <c r="A16248" s="26" t="s">
        <v>8474</v>
      </c>
      <c r="B16248" s="29"/>
      <c r="C16248" s="33">
        <v>8</v>
      </c>
      <c r="D16248" s="33">
        <v>1</v>
      </c>
      <c r="E16248" s="33"/>
      <c r="F16248" s="33"/>
      <c r="G16248" s="33"/>
      <c r="H16248" s="33"/>
      <c r="I16248" s="33"/>
      <c r="J16248" s="33"/>
      <c r="K16248" s="33"/>
      <c r="L16248" s="33">
        <v>1</v>
      </c>
      <c r="M16248" s="33"/>
      <c r="N16248" s="27">
        <v>10</v>
      </c>
    </row>
    <row r="16249" spans="1:14">
      <c r="A16249" s="26" t="s">
        <v>4130</v>
      </c>
      <c r="B16249" s="29"/>
      <c r="C16249" s="33"/>
      <c r="D16249" s="33"/>
      <c r="E16249" s="33"/>
      <c r="F16249" s="33"/>
      <c r="G16249" s="33"/>
      <c r="H16249" s="33"/>
      <c r="I16249" s="33"/>
      <c r="J16249" s="33"/>
      <c r="K16249" s="33">
        <v>34</v>
      </c>
      <c r="L16249" s="33">
        <v>42</v>
      </c>
      <c r="M16249" s="33"/>
      <c r="N16249" s="27">
        <v>76</v>
      </c>
    </row>
    <row r="16250" spans="1:14">
      <c r="A16250" s="26" t="s">
        <v>15160</v>
      </c>
      <c r="B16250" s="29"/>
      <c r="C16250" s="33"/>
      <c r="D16250" s="33"/>
      <c r="E16250" s="33"/>
      <c r="F16250" s="33"/>
      <c r="G16250" s="33"/>
      <c r="H16250" s="33"/>
      <c r="I16250" s="33"/>
      <c r="J16250" s="33"/>
      <c r="K16250" s="33"/>
      <c r="L16250" s="33">
        <v>2</v>
      </c>
      <c r="M16250" s="33"/>
      <c r="N16250" s="27">
        <v>2</v>
      </c>
    </row>
    <row r="16251" spans="1:14">
      <c r="A16251" s="26" t="s">
        <v>967</v>
      </c>
      <c r="B16251" s="29"/>
      <c r="C16251" s="33"/>
      <c r="D16251" s="33"/>
      <c r="E16251" s="33"/>
      <c r="F16251" s="33"/>
      <c r="G16251" s="33"/>
      <c r="H16251" s="33"/>
      <c r="I16251" s="33"/>
      <c r="J16251" s="33"/>
      <c r="K16251" s="33"/>
      <c r="L16251" s="33"/>
      <c r="M16251" s="33">
        <v>1</v>
      </c>
      <c r="N16251" s="27">
        <v>1</v>
      </c>
    </row>
    <row r="16252" spans="1:14">
      <c r="A16252" s="26" t="s">
        <v>3587</v>
      </c>
      <c r="B16252" s="29"/>
      <c r="C16252" s="33"/>
      <c r="D16252" s="33"/>
      <c r="E16252" s="33"/>
      <c r="F16252" s="33"/>
      <c r="G16252" s="33"/>
      <c r="H16252" s="33"/>
      <c r="I16252" s="33"/>
      <c r="J16252" s="33"/>
      <c r="K16252" s="33"/>
      <c r="L16252" s="33"/>
      <c r="M16252" s="33">
        <v>12</v>
      </c>
      <c r="N16252" s="27">
        <v>12</v>
      </c>
    </row>
    <row r="16253" spans="1:14">
      <c r="A16253" s="26" t="s">
        <v>4333</v>
      </c>
      <c r="B16253" s="29"/>
      <c r="C16253" s="33"/>
      <c r="D16253" s="33"/>
      <c r="E16253" s="33"/>
      <c r="F16253" s="33"/>
      <c r="G16253" s="33"/>
      <c r="H16253" s="33"/>
      <c r="I16253" s="33"/>
      <c r="J16253" s="33"/>
      <c r="K16253" s="33">
        <v>16</v>
      </c>
      <c r="L16253" s="33">
        <v>4</v>
      </c>
      <c r="M16253" s="33"/>
      <c r="N16253" s="27">
        <v>20</v>
      </c>
    </row>
    <row r="16254" spans="1:14">
      <c r="A16254" s="26" t="s">
        <v>15425</v>
      </c>
      <c r="B16254" s="29"/>
      <c r="C16254" s="33"/>
      <c r="D16254" s="33"/>
      <c r="E16254" s="33"/>
      <c r="F16254" s="33"/>
      <c r="G16254" s="33"/>
      <c r="H16254" s="33"/>
      <c r="I16254" s="33"/>
      <c r="J16254" s="33"/>
      <c r="K16254" s="33"/>
      <c r="L16254" s="33">
        <v>1</v>
      </c>
      <c r="M16254" s="33"/>
      <c r="N16254" s="27">
        <v>1</v>
      </c>
    </row>
    <row r="16255" spans="1:14">
      <c r="A16255" s="26" t="s">
        <v>5250</v>
      </c>
      <c r="B16255" s="29"/>
      <c r="C16255" s="33"/>
      <c r="D16255" s="33"/>
      <c r="E16255" s="33"/>
      <c r="F16255" s="33"/>
      <c r="G16255" s="33"/>
      <c r="H16255" s="33"/>
      <c r="I16255" s="33">
        <v>10</v>
      </c>
      <c r="J16255" s="33"/>
      <c r="K16255" s="33"/>
      <c r="L16255" s="33"/>
      <c r="M16255" s="33"/>
      <c r="N16255" s="27">
        <v>10</v>
      </c>
    </row>
    <row r="16256" spans="1:14">
      <c r="A16256" s="26" t="s">
        <v>8969</v>
      </c>
      <c r="B16256" s="29"/>
      <c r="C16256" s="33"/>
      <c r="D16256" s="33">
        <v>6</v>
      </c>
      <c r="E16256" s="33"/>
      <c r="F16256" s="33"/>
      <c r="G16256" s="33"/>
      <c r="H16256" s="33"/>
      <c r="I16256" s="33">
        <v>2</v>
      </c>
      <c r="J16256" s="33">
        <v>12</v>
      </c>
      <c r="K16256" s="33">
        <v>4</v>
      </c>
      <c r="L16256" s="33">
        <v>1</v>
      </c>
      <c r="M16256" s="33"/>
      <c r="N16256" s="27">
        <v>25</v>
      </c>
    </row>
    <row r="16257" spans="1:14">
      <c r="A16257" s="26" t="s">
        <v>893</v>
      </c>
      <c r="B16257" s="29"/>
      <c r="C16257" s="33"/>
      <c r="D16257" s="33"/>
      <c r="E16257" s="33"/>
      <c r="F16257" s="33"/>
      <c r="G16257" s="33"/>
      <c r="H16257" s="33"/>
      <c r="I16257" s="33"/>
      <c r="J16257" s="33"/>
      <c r="K16257" s="33"/>
      <c r="L16257" s="33"/>
      <c r="M16257" s="33">
        <v>1</v>
      </c>
      <c r="N16257" s="27">
        <v>1</v>
      </c>
    </row>
    <row r="16258" spans="1:14">
      <c r="A16258" s="26" t="s">
        <v>9344</v>
      </c>
      <c r="B16258" s="29"/>
      <c r="C16258" s="33"/>
      <c r="D16258" s="33"/>
      <c r="E16258" s="33"/>
      <c r="F16258" s="33"/>
      <c r="G16258" s="33"/>
      <c r="H16258" s="33"/>
      <c r="I16258" s="33">
        <v>127</v>
      </c>
      <c r="J16258" s="33">
        <v>170</v>
      </c>
      <c r="K16258" s="33">
        <v>26</v>
      </c>
      <c r="L16258" s="33">
        <v>49</v>
      </c>
      <c r="M16258" s="33">
        <v>25</v>
      </c>
      <c r="N16258" s="27">
        <v>397</v>
      </c>
    </row>
    <row r="16259" spans="1:14">
      <c r="A16259" s="26" t="s">
        <v>8039</v>
      </c>
      <c r="B16259" s="29"/>
      <c r="C16259" s="33"/>
      <c r="D16259" s="33"/>
      <c r="E16259" s="33"/>
      <c r="F16259" s="33">
        <v>98</v>
      </c>
      <c r="G16259" s="33">
        <v>27</v>
      </c>
      <c r="H16259" s="33">
        <v>28</v>
      </c>
      <c r="I16259" s="33">
        <v>24</v>
      </c>
      <c r="J16259" s="33">
        <v>85</v>
      </c>
      <c r="K16259" s="33">
        <v>22</v>
      </c>
      <c r="L16259" s="33">
        <v>2</v>
      </c>
      <c r="M16259" s="33">
        <v>20</v>
      </c>
      <c r="N16259" s="27">
        <v>306</v>
      </c>
    </row>
    <row r="16260" spans="1:14">
      <c r="A16260" s="26" t="s">
        <v>2437</v>
      </c>
      <c r="B16260" s="29"/>
      <c r="C16260" s="33"/>
      <c r="D16260" s="33"/>
      <c r="E16260" s="33"/>
      <c r="F16260" s="33"/>
      <c r="G16260" s="33"/>
      <c r="H16260" s="33"/>
      <c r="I16260" s="33">
        <v>2</v>
      </c>
      <c r="J16260" s="33"/>
      <c r="K16260" s="33"/>
      <c r="L16260" s="33">
        <v>2</v>
      </c>
      <c r="M16260" s="33"/>
      <c r="N16260" s="27">
        <v>4</v>
      </c>
    </row>
    <row r="16261" spans="1:14">
      <c r="A16261" s="26" t="s">
        <v>16216</v>
      </c>
      <c r="B16261" s="29"/>
      <c r="C16261" s="33"/>
      <c r="D16261" s="33"/>
      <c r="E16261" s="33"/>
      <c r="F16261" s="33"/>
      <c r="G16261" s="33"/>
      <c r="H16261" s="33"/>
      <c r="I16261" s="33"/>
      <c r="J16261" s="33">
        <v>2</v>
      </c>
      <c r="K16261" s="33"/>
      <c r="L16261" s="33"/>
      <c r="M16261" s="33"/>
      <c r="N16261" s="27">
        <v>2</v>
      </c>
    </row>
    <row r="16262" spans="1:14">
      <c r="A16262" s="26" t="s">
        <v>15428</v>
      </c>
      <c r="B16262" s="29"/>
      <c r="C16262" s="33"/>
      <c r="D16262" s="33"/>
      <c r="E16262" s="33"/>
      <c r="F16262" s="33"/>
      <c r="G16262" s="33"/>
      <c r="H16262" s="33"/>
      <c r="I16262" s="33"/>
      <c r="J16262" s="33"/>
      <c r="K16262" s="33"/>
      <c r="L16262" s="33">
        <v>1</v>
      </c>
      <c r="M16262" s="33"/>
      <c r="N16262" s="27">
        <v>1</v>
      </c>
    </row>
    <row r="16263" spans="1:14">
      <c r="A16263" s="26" t="s">
        <v>6690</v>
      </c>
      <c r="B16263" s="29"/>
      <c r="C16263" s="33"/>
      <c r="D16263" s="33"/>
      <c r="E16263" s="33"/>
      <c r="F16263" s="33"/>
      <c r="G16263" s="33"/>
      <c r="H16263" s="33"/>
      <c r="I16263" s="33">
        <v>4</v>
      </c>
      <c r="J16263" s="33"/>
      <c r="K16263" s="33"/>
      <c r="L16263" s="33"/>
      <c r="M16263" s="33"/>
      <c r="N16263" s="27">
        <v>4</v>
      </c>
    </row>
    <row r="16264" spans="1:14">
      <c r="A16264" s="26" t="s">
        <v>10319</v>
      </c>
      <c r="B16264" s="29"/>
      <c r="C16264" s="33"/>
      <c r="D16264" s="33"/>
      <c r="E16264" s="33"/>
      <c r="F16264" s="33"/>
      <c r="G16264" s="33"/>
      <c r="H16264" s="33"/>
      <c r="I16264" s="33"/>
      <c r="J16264" s="33">
        <v>5</v>
      </c>
      <c r="K16264" s="33">
        <v>9</v>
      </c>
      <c r="L16264" s="33"/>
      <c r="M16264" s="33"/>
      <c r="N16264" s="27">
        <v>14</v>
      </c>
    </row>
    <row r="16265" spans="1:14">
      <c r="A16265" s="26" t="s">
        <v>15427</v>
      </c>
      <c r="B16265" s="29"/>
      <c r="C16265" s="33"/>
      <c r="D16265" s="33"/>
      <c r="E16265" s="33"/>
      <c r="F16265" s="33"/>
      <c r="G16265" s="33"/>
      <c r="H16265" s="33"/>
      <c r="I16265" s="33"/>
      <c r="J16265" s="33"/>
      <c r="K16265" s="33"/>
      <c r="L16265" s="33">
        <v>1</v>
      </c>
      <c r="M16265" s="33"/>
      <c r="N16265" s="27">
        <v>1</v>
      </c>
    </row>
    <row r="16266" spans="1:14">
      <c r="A16266" s="26" t="s">
        <v>4638</v>
      </c>
      <c r="B16266" s="29"/>
      <c r="C16266" s="33"/>
      <c r="D16266" s="33"/>
      <c r="E16266" s="33"/>
      <c r="F16266" s="33"/>
      <c r="G16266" s="33"/>
      <c r="H16266" s="33"/>
      <c r="I16266" s="33">
        <v>25</v>
      </c>
      <c r="J16266" s="33">
        <v>102</v>
      </c>
      <c r="K16266" s="33">
        <v>45</v>
      </c>
      <c r="L16266" s="33">
        <v>37</v>
      </c>
      <c r="M16266" s="33">
        <v>36</v>
      </c>
      <c r="N16266" s="27">
        <v>245</v>
      </c>
    </row>
    <row r="16267" spans="1:14">
      <c r="A16267" s="26" t="s">
        <v>12495</v>
      </c>
      <c r="B16267" s="29"/>
      <c r="C16267" s="33"/>
      <c r="D16267" s="33"/>
      <c r="E16267" s="33"/>
      <c r="F16267" s="33"/>
      <c r="G16267" s="33"/>
      <c r="H16267" s="33"/>
      <c r="I16267" s="33"/>
      <c r="J16267" s="33"/>
      <c r="K16267" s="33"/>
      <c r="L16267" s="33">
        <v>48</v>
      </c>
      <c r="M16267" s="33"/>
      <c r="N16267" s="27">
        <v>48</v>
      </c>
    </row>
    <row r="16268" spans="1:14">
      <c r="A16268" s="26" t="s">
        <v>9243</v>
      </c>
      <c r="B16268" s="29"/>
      <c r="C16268" s="33"/>
      <c r="D16268" s="33"/>
      <c r="E16268" s="33"/>
      <c r="F16268" s="33"/>
      <c r="G16268" s="33"/>
      <c r="H16268" s="33"/>
      <c r="I16268" s="33"/>
      <c r="J16268" s="33"/>
      <c r="K16268" s="33">
        <v>63</v>
      </c>
      <c r="L16268" s="33">
        <v>103</v>
      </c>
      <c r="M16268" s="33">
        <v>153</v>
      </c>
      <c r="N16268" s="27">
        <v>319</v>
      </c>
    </row>
    <row r="16269" spans="1:14">
      <c r="A16269" s="26" t="s">
        <v>8488</v>
      </c>
      <c r="B16269" s="29"/>
      <c r="C16269" s="33">
        <v>7</v>
      </c>
      <c r="D16269" s="33">
        <v>4</v>
      </c>
      <c r="E16269" s="33"/>
      <c r="F16269" s="33"/>
      <c r="G16269" s="33"/>
      <c r="H16269" s="33"/>
      <c r="I16269" s="33"/>
      <c r="J16269" s="33"/>
      <c r="K16269" s="33"/>
      <c r="L16269" s="33"/>
      <c r="M16269" s="33"/>
      <c r="N16269" s="27">
        <v>11</v>
      </c>
    </row>
    <row r="16270" spans="1:14">
      <c r="A16270" s="26" t="s">
        <v>3767</v>
      </c>
      <c r="B16270" s="29"/>
      <c r="C16270" s="33"/>
      <c r="D16270" s="33"/>
      <c r="E16270" s="33"/>
      <c r="F16270" s="33"/>
      <c r="G16270" s="33"/>
      <c r="H16270" s="33"/>
      <c r="I16270" s="33"/>
      <c r="J16270" s="33"/>
      <c r="K16270" s="33"/>
      <c r="L16270" s="33"/>
      <c r="M16270" s="33">
        <v>9</v>
      </c>
      <c r="N16270" s="27">
        <v>9</v>
      </c>
    </row>
    <row r="16271" spans="1:14">
      <c r="A16271" s="26" t="s">
        <v>6694</v>
      </c>
      <c r="B16271" s="29"/>
      <c r="C16271" s="33"/>
      <c r="D16271" s="33"/>
      <c r="E16271" s="33"/>
      <c r="F16271" s="33"/>
      <c r="G16271" s="33"/>
      <c r="H16271" s="33"/>
      <c r="I16271" s="33">
        <v>4</v>
      </c>
      <c r="J16271" s="33"/>
      <c r="K16271" s="33"/>
      <c r="L16271" s="33"/>
      <c r="M16271" s="33"/>
      <c r="N16271" s="27">
        <v>4</v>
      </c>
    </row>
    <row r="16272" spans="1:14">
      <c r="A16272" s="26" t="s">
        <v>480</v>
      </c>
      <c r="B16272" s="29"/>
      <c r="C16272" s="33"/>
      <c r="D16272" s="33"/>
      <c r="E16272" s="33"/>
      <c r="F16272" s="33"/>
      <c r="G16272" s="33"/>
      <c r="H16272" s="33"/>
      <c r="I16272" s="33"/>
      <c r="J16272" s="33"/>
      <c r="K16272" s="33"/>
      <c r="L16272" s="33"/>
      <c r="M16272" s="33">
        <v>3</v>
      </c>
      <c r="N16272" s="27">
        <v>3</v>
      </c>
    </row>
    <row r="16273" spans="1:14">
      <c r="A16273" s="26" t="s">
        <v>2542</v>
      </c>
      <c r="B16273" s="29"/>
      <c r="C16273" s="33"/>
      <c r="D16273" s="33"/>
      <c r="E16273" s="33"/>
      <c r="F16273" s="33"/>
      <c r="G16273" s="33"/>
      <c r="H16273" s="33"/>
      <c r="I16273" s="33">
        <v>1</v>
      </c>
      <c r="J16273" s="33"/>
      <c r="K16273" s="33"/>
      <c r="L16273" s="33">
        <v>1</v>
      </c>
      <c r="M16273" s="33"/>
      <c r="N16273" s="27">
        <v>2</v>
      </c>
    </row>
    <row r="16274" spans="1:14">
      <c r="A16274" s="26" t="s">
        <v>7098</v>
      </c>
      <c r="B16274" s="29"/>
      <c r="C16274" s="33"/>
      <c r="D16274" s="33"/>
      <c r="E16274" s="33"/>
      <c r="F16274" s="33"/>
      <c r="G16274" s="33"/>
      <c r="H16274" s="33">
        <v>15</v>
      </c>
      <c r="I16274" s="33"/>
      <c r="J16274" s="33"/>
      <c r="K16274" s="33"/>
      <c r="L16274" s="33"/>
      <c r="M16274" s="33"/>
      <c r="N16274" s="27">
        <v>15</v>
      </c>
    </row>
    <row r="16275" spans="1:14">
      <c r="A16275" s="26" t="s">
        <v>9425</v>
      </c>
      <c r="B16275" s="29"/>
      <c r="C16275" s="33"/>
      <c r="D16275" s="33"/>
      <c r="E16275" s="33"/>
      <c r="F16275" s="33"/>
      <c r="G16275" s="33"/>
      <c r="H16275" s="33"/>
      <c r="I16275" s="33">
        <v>77</v>
      </c>
      <c r="J16275" s="33">
        <v>5</v>
      </c>
      <c r="K16275" s="33">
        <v>9</v>
      </c>
      <c r="L16275" s="33">
        <v>16</v>
      </c>
      <c r="M16275" s="33">
        <v>1</v>
      </c>
      <c r="N16275" s="27">
        <v>108</v>
      </c>
    </row>
    <row r="16276" spans="1:14">
      <c r="A16276" s="26" t="s">
        <v>12977</v>
      </c>
      <c r="B16276" s="29"/>
      <c r="C16276" s="33"/>
      <c r="D16276" s="33"/>
      <c r="E16276" s="33"/>
      <c r="F16276" s="33"/>
      <c r="G16276" s="33"/>
      <c r="H16276" s="33"/>
      <c r="I16276" s="33"/>
      <c r="J16276" s="33"/>
      <c r="K16276" s="33"/>
      <c r="L16276" s="33">
        <v>12</v>
      </c>
      <c r="M16276" s="33"/>
      <c r="N16276" s="27">
        <v>12</v>
      </c>
    </row>
    <row r="16277" spans="1:14">
      <c r="A16277" s="26" t="s">
        <v>4545</v>
      </c>
      <c r="B16277" s="29"/>
      <c r="C16277" s="33"/>
      <c r="D16277" s="33"/>
      <c r="E16277" s="33"/>
      <c r="F16277" s="33"/>
      <c r="G16277" s="33"/>
      <c r="H16277" s="33"/>
      <c r="I16277" s="33">
        <v>29</v>
      </c>
      <c r="J16277" s="33">
        <v>2</v>
      </c>
      <c r="K16277" s="33">
        <v>6</v>
      </c>
      <c r="L16277" s="33">
        <v>1</v>
      </c>
      <c r="M16277" s="33"/>
      <c r="N16277" s="27">
        <v>38</v>
      </c>
    </row>
    <row r="16278" spans="1:14">
      <c r="A16278" s="26" t="s">
        <v>914</v>
      </c>
      <c r="B16278" s="29"/>
      <c r="C16278" s="33"/>
      <c r="D16278" s="33"/>
      <c r="E16278" s="33"/>
      <c r="F16278" s="33"/>
      <c r="G16278" s="33"/>
      <c r="H16278" s="33"/>
      <c r="I16278" s="33"/>
      <c r="J16278" s="33"/>
      <c r="K16278" s="33"/>
      <c r="L16278" s="33"/>
      <c r="M16278" s="33">
        <v>1</v>
      </c>
      <c r="N16278" s="27">
        <v>1</v>
      </c>
    </row>
    <row r="16279" spans="1:14">
      <c r="A16279" s="26" t="s">
        <v>8591</v>
      </c>
      <c r="B16279" s="29"/>
      <c r="C16279" s="33">
        <v>2</v>
      </c>
      <c r="D16279" s="33"/>
      <c r="E16279" s="33"/>
      <c r="F16279" s="33"/>
      <c r="G16279" s="33"/>
      <c r="H16279" s="33"/>
      <c r="I16279" s="33"/>
      <c r="J16279" s="33"/>
      <c r="K16279" s="33"/>
      <c r="L16279" s="33"/>
      <c r="M16279" s="33"/>
      <c r="N16279" s="27">
        <v>2</v>
      </c>
    </row>
    <row r="16280" spans="1:14">
      <c r="A16280" s="26" t="s">
        <v>6250</v>
      </c>
      <c r="B16280" s="29"/>
      <c r="C16280" s="33"/>
      <c r="D16280" s="33"/>
      <c r="E16280" s="33"/>
      <c r="F16280" s="33"/>
      <c r="G16280" s="33"/>
      <c r="H16280" s="33"/>
      <c r="I16280" s="33"/>
      <c r="J16280" s="33"/>
      <c r="K16280" s="33">
        <v>2</v>
      </c>
      <c r="L16280" s="33"/>
      <c r="M16280" s="33"/>
      <c r="N16280" s="27">
        <v>2</v>
      </c>
    </row>
    <row r="16281" spans="1:14">
      <c r="A16281" s="26" t="s">
        <v>13564</v>
      </c>
      <c r="B16281" s="29"/>
      <c r="C16281" s="33">
        <v>61</v>
      </c>
      <c r="D16281" s="33">
        <v>67</v>
      </c>
      <c r="E16281" s="33">
        <v>31</v>
      </c>
      <c r="F16281" s="33">
        <v>33</v>
      </c>
      <c r="G16281" s="33">
        <v>10</v>
      </c>
      <c r="H16281" s="33">
        <v>21</v>
      </c>
      <c r="I16281" s="33">
        <v>5</v>
      </c>
      <c r="J16281" s="33">
        <v>17</v>
      </c>
      <c r="K16281" s="33">
        <v>8</v>
      </c>
      <c r="L16281" s="33">
        <v>8</v>
      </c>
      <c r="M16281" s="33">
        <v>7</v>
      </c>
      <c r="N16281" s="27">
        <v>268</v>
      </c>
    </row>
    <row r="16282" spans="1:14">
      <c r="A16282" s="26" t="s">
        <v>12673</v>
      </c>
      <c r="B16282" s="29"/>
      <c r="C16282" s="33"/>
      <c r="D16282" s="33"/>
      <c r="E16282" s="33"/>
      <c r="F16282" s="33"/>
      <c r="G16282" s="33"/>
      <c r="H16282" s="33"/>
      <c r="I16282" s="33"/>
      <c r="J16282" s="33"/>
      <c r="K16282" s="33"/>
      <c r="L16282" s="33">
        <v>24</v>
      </c>
      <c r="M16282" s="33">
        <v>2</v>
      </c>
      <c r="N16282" s="27">
        <v>26</v>
      </c>
    </row>
    <row r="16283" spans="1:14">
      <c r="A16283" s="26" t="s">
        <v>10710</v>
      </c>
      <c r="B16283" s="29"/>
      <c r="C16283" s="33"/>
      <c r="D16283" s="33"/>
      <c r="E16283" s="33"/>
      <c r="F16283" s="33"/>
      <c r="G16283" s="33"/>
      <c r="H16283" s="33"/>
      <c r="I16283" s="33"/>
      <c r="J16283" s="33">
        <v>3</v>
      </c>
      <c r="K16283" s="33"/>
      <c r="L16283" s="33"/>
      <c r="M16283" s="33"/>
      <c r="N16283" s="27">
        <v>3</v>
      </c>
    </row>
    <row r="16284" spans="1:14">
      <c r="A16284" s="26" t="s">
        <v>7400</v>
      </c>
      <c r="B16284" s="29"/>
      <c r="C16284" s="33"/>
      <c r="D16284" s="33"/>
      <c r="E16284" s="33"/>
      <c r="F16284" s="33"/>
      <c r="G16284" s="33">
        <v>72</v>
      </c>
      <c r="H16284" s="33">
        <v>59</v>
      </c>
      <c r="I16284" s="33">
        <v>30</v>
      </c>
      <c r="J16284" s="33">
        <v>99</v>
      </c>
      <c r="K16284" s="33">
        <v>49</v>
      </c>
      <c r="L16284" s="33">
        <v>83</v>
      </c>
      <c r="M16284" s="33">
        <v>40</v>
      </c>
      <c r="N16284" s="27">
        <v>432</v>
      </c>
    </row>
    <row r="16285" spans="1:14">
      <c r="A16285" s="26" t="s">
        <v>875</v>
      </c>
      <c r="B16285" s="29"/>
      <c r="C16285" s="33"/>
      <c r="D16285" s="33"/>
      <c r="E16285" s="33"/>
      <c r="F16285" s="33"/>
      <c r="G16285" s="33"/>
      <c r="H16285" s="33"/>
      <c r="I16285" s="33"/>
      <c r="J16285" s="33"/>
      <c r="K16285" s="33"/>
      <c r="L16285" s="33"/>
      <c r="M16285" s="33">
        <v>1</v>
      </c>
      <c r="N16285" s="27">
        <v>1</v>
      </c>
    </row>
    <row r="16286" spans="1:14">
      <c r="A16286" s="26" t="s">
        <v>16806</v>
      </c>
      <c r="B16286" s="29"/>
      <c r="C16286" s="33"/>
      <c r="D16286" s="33"/>
      <c r="E16286" s="33"/>
      <c r="F16286" s="33"/>
      <c r="G16286" s="33"/>
      <c r="H16286" s="33"/>
      <c r="I16286" s="33"/>
      <c r="J16286" s="33">
        <v>1</v>
      </c>
      <c r="K16286" s="33"/>
      <c r="L16286" s="33"/>
      <c r="M16286" s="33"/>
      <c r="N16286" s="27">
        <v>1</v>
      </c>
    </row>
    <row r="16287" spans="1:14">
      <c r="A16287" s="26" t="s">
        <v>1672</v>
      </c>
      <c r="B16287" s="29"/>
      <c r="C16287" s="33"/>
      <c r="D16287" s="33"/>
      <c r="E16287" s="33"/>
      <c r="F16287" s="33"/>
      <c r="G16287" s="33"/>
      <c r="H16287" s="33"/>
      <c r="I16287" s="33"/>
      <c r="J16287" s="33"/>
      <c r="K16287" s="33">
        <v>1</v>
      </c>
      <c r="L16287" s="33">
        <v>2</v>
      </c>
      <c r="M16287" s="33"/>
      <c r="N16287" s="27">
        <v>3</v>
      </c>
    </row>
    <row r="16288" spans="1:14">
      <c r="A16288" s="26" t="s">
        <v>3944</v>
      </c>
      <c r="B16288" s="29"/>
      <c r="C16288" s="33"/>
      <c r="D16288" s="33"/>
      <c r="E16288" s="33"/>
      <c r="F16288" s="33"/>
      <c r="G16288" s="33"/>
      <c r="H16288" s="33"/>
      <c r="I16288" s="33"/>
      <c r="J16288" s="33"/>
      <c r="K16288" s="33"/>
      <c r="L16288" s="33"/>
      <c r="M16288" s="33">
        <v>6</v>
      </c>
      <c r="N16288" s="27">
        <v>6</v>
      </c>
    </row>
    <row r="16289" spans="1:14">
      <c r="A16289" s="26" t="s">
        <v>9194</v>
      </c>
      <c r="B16289" s="29"/>
      <c r="C16289" s="33"/>
      <c r="D16289" s="33"/>
      <c r="E16289" s="33"/>
      <c r="F16289" s="33"/>
      <c r="G16289" s="33"/>
      <c r="H16289" s="33"/>
      <c r="I16289" s="33"/>
      <c r="J16289" s="33"/>
      <c r="K16289" s="33">
        <v>99</v>
      </c>
      <c r="L16289" s="33">
        <v>8</v>
      </c>
      <c r="M16289" s="33">
        <v>21</v>
      </c>
      <c r="N16289" s="27">
        <v>128</v>
      </c>
    </row>
    <row r="16290" spans="1:14">
      <c r="A16290" s="26" t="s">
        <v>7451</v>
      </c>
      <c r="B16290" s="29"/>
      <c r="C16290" s="33"/>
      <c r="D16290" s="33"/>
      <c r="E16290" s="33"/>
      <c r="F16290" s="33"/>
      <c r="G16290" s="33">
        <v>36</v>
      </c>
      <c r="H16290" s="33">
        <v>49</v>
      </c>
      <c r="I16290" s="33"/>
      <c r="J16290" s="33"/>
      <c r="K16290" s="33"/>
      <c r="L16290" s="33"/>
      <c r="M16290" s="33"/>
      <c r="N16290" s="27">
        <v>85</v>
      </c>
    </row>
    <row r="16291" spans="1:14">
      <c r="A16291" s="26" t="s">
        <v>4336</v>
      </c>
      <c r="B16291" s="29"/>
      <c r="C16291" s="33"/>
      <c r="D16291" s="33"/>
      <c r="E16291" s="33"/>
      <c r="F16291" s="33"/>
      <c r="G16291" s="33"/>
      <c r="H16291" s="33"/>
      <c r="I16291" s="33"/>
      <c r="J16291" s="33"/>
      <c r="K16291" s="33">
        <v>16</v>
      </c>
      <c r="L16291" s="33">
        <v>14</v>
      </c>
      <c r="M16291" s="33">
        <v>3</v>
      </c>
      <c r="N16291" s="27">
        <v>33</v>
      </c>
    </row>
    <row r="16292" spans="1:14">
      <c r="A16292" s="26" t="s">
        <v>14162</v>
      </c>
      <c r="B16292" s="29"/>
      <c r="C16292" s="33"/>
      <c r="D16292" s="33"/>
      <c r="E16292" s="33"/>
      <c r="F16292" s="33"/>
      <c r="G16292" s="33"/>
      <c r="H16292" s="33"/>
      <c r="I16292" s="33"/>
      <c r="J16292" s="33">
        <v>18</v>
      </c>
      <c r="K16292" s="33"/>
      <c r="L16292" s="33"/>
      <c r="M16292" s="33"/>
      <c r="N16292" s="27">
        <v>18</v>
      </c>
    </row>
    <row r="16293" spans="1:14">
      <c r="A16293" s="26" t="s">
        <v>13474</v>
      </c>
      <c r="B16293" s="29"/>
      <c r="C16293" s="33"/>
      <c r="D16293" s="33"/>
      <c r="E16293" s="33"/>
      <c r="F16293" s="33"/>
      <c r="G16293" s="33"/>
      <c r="H16293" s="33">
        <v>52</v>
      </c>
      <c r="I16293" s="33">
        <v>3</v>
      </c>
      <c r="J16293" s="33"/>
      <c r="K16293" s="33">
        <v>1</v>
      </c>
      <c r="L16293" s="33"/>
      <c r="M16293" s="33"/>
      <c r="N16293" s="27">
        <v>56</v>
      </c>
    </row>
    <row r="16294" spans="1:14">
      <c r="A16294" s="26" t="s">
        <v>16230</v>
      </c>
      <c r="B16294" s="29"/>
      <c r="C16294" s="33"/>
      <c r="D16294" s="33"/>
      <c r="E16294" s="33"/>
      <c r="F16294" s="33"/>
      <c r="G16294" s="33"/>
      <c r="H16294" s="33"/>
      <c r="I16294" s="33"/>
      <c r="J16294" s="33">
        <v>2</v>
      </c>
      <c r="K16294" s="33"/>
      <c r="L16294" s="33"/>
      <c r="M16294" s="33"/>
      <c r="N16294" s="27">
        <v>2</v>
      </c>
    </row>
    <row r="16295" spans="1:14">
      <c r="A16295" s="26" t="s">
        <v>12223</v>
      </c>
      <c r="B16295" s="29"/>
      <c r="C16295" s="33"/>
      <c r="D16295" s="33"/>
      <c r="E16295" s="33"/>
      <c r="F16295" s="33"/>
      <c r="G16295" s="33"/>
      <c r="H16295" s="33">
        <v>19</v>
      </c>
      <c r="I16295" s="33">
        <v>1</v>
      </c>
      <c r="J16295" s="33">
        <v>3</v>
      </c>
      <c r="K16295" s="33">
        <v>1</v>
      </c>
      <c r="L16295" s="33"/>
      <c r="M16295" s="33"/>
      <c r="N16295" s="27">
        <v>24</v>
      </c>
    </row>
    <row r="16296" spans="1:14">
      <c r="A16296" s="26" t="s">
        <v>844</v>
      </c>
      <c r="B16296" s="29"/>
      <c r="C16296" s="33"/>
      <c r="D16296" s="33"/>
      <c r="E16296" s="33"/>
      <c r="F16296" s="33"/>
      <c r="G16296" s="33"/>
      <c r="H16296" s="33"/>
      <c r="I16296" s="33"/>
      <c r="J16296" s="33"/>
      <c r="K16296" s="33"/>
      <c r="L16296" s="33"/>
      <c r="M16296" s="33">
        <v>1</v>
      </c>
      <c r="N16296" s="27">
        <v>1</v>
      </c>
    </row>
    <row r="16297" spans="1:14">
      <c r="A16297" s="26" t="s">
        <v>6005</v>
      </c>
      <c r="B16297" s="29"/>
      <c r="C16297" s="33"/>
      <c r="D16297" s="33"/>
      <c r="E16297" s="33"/>
      <c r="F16297" s="33"/>
      <c r="G16297" s="33"/>
      <c r="H16297" s="33"/>
      <c r="I16297" s="33"/>
      <c r="J16297" s="33"/>
      <c r="K16297" s="33">
        <v>4</v>
      </c>
      <c r="L16297" s="33"/>
      <c r="M16297" s="33"/>
      <c r="N16297" s="27">
        <v>4</v>
      </c>
    </row>
    <row r="16298" spans="1:14">
      <c r="A16298" s="26" t="s">
        <v>8772</v>
      </c>
      <c r="B16298" s="29"/>
      <c r="C16298" s="33"/>
      <c r="D16298" s="33">
        <v>38</v>
      </c>
      <c r="E16298" s="33"/>
      <c r="F16298" s="33">
        <v>15</v>
      </c>
      <c r="G16298" s="33"/>
      <c r="H16298" s="33"/>
      <c r="I16298" s="33"/>
      <c r="J16298" s="33"/>
      <c r="K16298" s="33"/>
      <c r="L16298" s="33"/>
      <c r="M16298" s="33"/>
      <c r="N16298" s="27">
        <v>53</v>
      </c>
    </row>
    <row r="16299" spans="1:14">
      <c r="A16299" s="26" t="s">
        <v>15426</v>
      </c>
      <c r="B16299" s="29"/>
      <c r="C16299" s="33"/>
      <c r="D16299" s="33"/>
      <c r="E16299" s="33"/>
      <c r="F16299" s="33"/>
      <c r="G16299" s="33"/>
      <c r="H16299" s="33"/>
      <c r="I16299" s="33"/>
      <c r="J16299" s="33"/>
      <c r="K16299" s="33"/>
      <c r="L16299" s="33">
        <v>1</v>
      </c>
      <c r="M16299" s="33"/>
      <c r="N16299" s="27">
        <v>1</v>
      </c>
    </row>
    <row r="16300" spans="1:14">
      <c r="A16300" s="26" t="s">
        <v>15418</v>
      </c>
      <c r="B16300" s="29"/>
      <c r="C16300" s="33"/>
      <c r="D16300" s="33"/>
      <c r="E16300" s="33"/>
      <c r="F16300" s="33"/>
      <c r="G16300" s="33"/>
      <c r="H16300" s="33"/>
      <c r="I16300" s="33"/>
      <c r="J16300" s="33"/>
      <c r="K16300" s="33"/>
      <c r="L16300" s="33">
        <v>1</v>
      </c>
      <c r="M16300" s="33"/>
      <c r="N16300" s="27">
        <v>1</v>
      </c>
    </row>
    <row r="16301" spans="1:14">
      <c r="A16301" s="26" t="s">
        <v>2516</v>
      </c>
      <c r="B16301" s="29"/>
      <c r="C16301" s="33"/>
      <c r="D16301" s="33"/>
      <c r="E16301" s="33"/>
      <c r="F16301" s="33"/>
      <c r="G16301" s="33"/>
      <c r="H16301" s="33"/>
      <c r="I16301" s="33">
        <v>1</v>
      </c>
      <c r="J16301" s="33"/>
      <c r="K16301" s="33"/>
      <c r="L16301" s="33"/>
      <c r="M16301" s="33"/>
      <c r="N16301" s="27">
        <v>1</v>
      </c>
    </row>
    <row r="16302" spans="1:14">
      <c r="A16302" s="26" t="s">
        <v>16179</v>
      </c>
      <c r="B16302" s="29"/>
      <c r="C16302" s="33"/>
      <c r="D16302" s="33"/>
      <c r="E16302" s="33"/>
      <c r="F16302" s="33"/>
      <c r="G16302" s="33"/>
      <c r="H16302" s="33"/>
      <c r="I16302" s="33"/>
      <c r="J16302" s="33">
        <v>2</v>
      </c>
      <c r="K16302" s="33"/>
      <c r="L16302" s="33"/>
      <c r="M16302" s="33"/>
      <c r="N16302" s="27">
        <v>2</v>
      </c>
    </row>
    <row r="16303" spans="1:14">
      <c r="A16303" s="26" t="s">
        <v>11452</v>
      </c>
      <c r="B16303" s="29"/>
      <c r="C16303" s="33"/>
      <c r="D16303" s="33"/>
      <c r="E16303" s="33"/>
      <c r="F16303" s="33"/>
      <c r="G16303" s="33">
        <v>16</v>
      </c>
      <c r="H16303" s="33">
        <v>88</v>
      </c>
      <c r="I16303" s="33">
        <v>1</v>
      </c>
      <c r="J16303" s="33">
        <v>17</v>
      </c>
      <c r="K16303" s="33">
        <v>3</v>
      </c>
      <c r="L16303" s="33"/>
      <c r="M16303" s="33">
        <v>3</v>
      </c>
      <c r="N16303" s="27">
        <v>128</v>
      </c>
    </row>
    <row r="16304" spans="1:14">
      <c r="A16304" s="26" t="s">
        <v>3869</v>
      </c>
      <c r="B16304" s="29"/>
      <c r="C16304" s="33"/>
      <c r="D16304" s="33"/>
      <c r="E16304" s="33"/>
      <c r="F16304" s="33"/>
      <c r="G16304" s="33"/>
      <c r="H16304" s="33"/>
      <c r="I16304" s="33"/>
      <c r="J16304" s="33"/>
      <c r="K16304" s="33"/>
      <c r="L16304" s="33"/>
      <c r="M16304" s="33">
        <v>7</v>
      </c>
      <c r="N16304" s="27">
        <v>7</v>
      </c>
    </row>
    <row r="16305" spans="1:14">
      <c r="A16305" s="26" t="s">
        <v>5540</v>
      </c>
      <c r="B16305" s="29"/>
      <c r="C16305" s="33"/>
      <c r="D16305" s="33"/>
      <c r="E16305" s="33"/>
      <c r="F16305" s="33"/>
      <c r="G16305" s="33"/>
      <c r="H16305" s="33"/>
      <c r="I16305" s="33">
        <v>7</v>
      </c>
      <c r="J16305" s="33"/>
      <c r="K16305" s="33">
        <v>4</v>
      </c>
      <c r="L16305" s="33">
        <v>1</v>
      </c>
      <c r="M16305" s="33">
        <v>3</v>
      </c>
      <c r="N16305" s="27">
        <v>15</v>
      </c>
    </row>
    <row r="16306" spans="1:14">
      <c r="A16306" s="26" t="s">
        <v>802</v>
      </c>
      <c r="B16306" s="29"/>
      <c r="C16306" s="33"/>
      <c r="D16306" s="33"/>
      <c r="E16306" s="33"/>
      <c r="F16306" s="33"/>
      <c r="G16306" s="33"/>
      <c r="H16306" s="33"/>
      <c r="I16306" s="33"/>
      <c r="J16306" s="33"/>
      <c r="K16306" s="33"/>
      <c r="L16306" s="33"/>
      <c r="M16306" s="33">
        <v>2</v>
      </c>
      <c r="N16306" s="27">
        <v>2</v>
      </c>
    </row>
    <row r="16307" spans="1:14">
      <c r="A16307" s="26" t="s">
        <v>3595</v>
      </c>
      <c r="B16307" s="29"/>
      <c r="C16307" s="33"/>
      <c r="D16307" s="33"/>
      <c r="E16307" s="33"/>
      <c r="F16307" s="33"/>
      <c r="G16307" s="33"/>
      <c r="H16307" s="33"/>
      <c r="I16307" s="33"/>
      <c r="J16307" s="33"/>
      <c r="K16307" s="33"/>
      <c r="L16307" s="33"/>
      <c r="M16307" s="33">
        <v>12</v>
      </c>
      <c r="N16307" s="27">
        <v>12</v>
      </c>
    </row>
    <row r="16308" spans="1:14">
      <c r="A16308" s="26" t="s">
        <v>842</v>
      </c>
      <c r="B16308" s="29"/>
      <c r="C16308" s="33"/>
      <c r="D16308" s="33"/>
      <c r="E16308" s="33"/>
      <c r="F16308" s="33"/>
      <c r="G16308" s="33"/>
      <c r="H16308" s="33"/>
      <c r="I16308" s="33"/>
      <c r="J16308" s="33"/>
      <c r="K16308" s="33"/>
      <c r="L16308" s="33"/>
      <c r="M16308" s="33">
        <v>1</v>
      </c>
      <c r="N16308" s="27">
        <v>1</v>
      </c>
    </row>
    <row r="16309" spans="1:14">
      <c r="A16309" s="26" t="s">
        <v>11808</v>
      </c>
      <c r="B16309" s="29"/>
      <c r="C16309" s="33"/>
      <c r="D16309" s="33"/>
      <c r="E16309" s="33"/>
      <c r="F16309" s="33"/>
      <c r="G16309" s="33"/>
      <c r="H16309" s="33"/>
      <c r="I16309" s="33">
        <v>5</v>
      </c>
      <c r="J16309" s="33"/>
      <c r="K16309" s="33">
        <v>2</v>
      </c>
      <c r="L16309" s="33"/>
      <c r="M16309" s="33"/>
      <c r="N16309" s="27">
        <v>7</v>
      </c>
    </row>
    <row r="16310" spans="1:14">
      <c r="A16310" s="26" t="s">
        <v>5604</v>
      </c>
      <c r="B16310" s="29"/>
      <c r="C16310" s="33"/>
      <c r="D16310" s="33"/>
      <c r="E16310" s="33"/>
      <c r="F16310" s="33"/>
      <c r="G16310" s="33"/>
      <c r="H16310" s="33"/>
      <c r="I16310" s="33"/>
      <c r="J16310" s="33"/>
      <c r="K16310" s="33">
        <v>9</v>
      </c>
      <c r="L16310" s="33"/>
      <c r="M16310" s="33"/>
      <c r="N16310" s="27">
        <v>9</v>
      </c>
    </row>
    <row r="16311" spans="1:14">
      <c r="A16311" s="26" t="s">
        <v>7239</v>
      </c>
      <c r="B16311" s="29"/>
      <c r="C16311" s="33"/>
      <c r="D16311" s="33"/>
      <c r="E16311" s="33"/>
      <c r="F16311" s="33"/>
      <c r="G16311" s="33"/>
      <c r="H16311" s="33">
        <v>11</v>
      </c>
      <c r="I16311" s="33">
        <v>12</v>
      </c>
      <c r="J16311" s="33">
        <v>5</v>
      </c>
      <c r="K16311" s="33">
        <v>2</v>
      </c>
      <c r="L16311" s="33"/>
      <c r="M16311" s="33">
        <v>1</v>
      </c>
      <c r="N16311" s="27">
        <v>31</v>
      </c>
    </row>
    <row r="16312" spans="1:14">
      <c r="A16312" s="26" t="s">
        <v>1665</v>
      </c>
      <c r="B16312" s="29"/>
      <c r="C16312" s="33"/>
      <c r="D16312" s="33"/>
      <c r="E16312" s="33"/>
      <c r="F16312" s="33"/>
      <c r="G16312" s="33"/>
      <c r="H16312" s="33"/>
      <c r="I16312" s="33"/>
      <c r="J16312" s="33"/>
      <c r="K16312" s="33">
        <v>1</v>
      </c>
      <c r="L16312" s="33"/>
      <c r="M16312" s="33"/>
      <c r="N16312" s="27">
        <v>1</v>
      </c>
    </row>
    <row r="16313" spans="1:14">
      <c r="A16313" s="26" t="s">
        <v>15429</v>
      </c>
      <c r="B16313" s="29"/>
      <c r="C16313" s="33"/>
      <c r="D16313" s="33"/>
      <c r="E16313" s="33"/>
      <c r="F16313" s="33"/>
      <c r="G16313" s="33"/>
      <c r="H16313" s="33"/>
      <c r="I16313" s="33"/>
      <c r="J16313" s="33"/>
      <c r="K16313" s="33"/>
      <c r="L16313" s="33">
        <v>1</v>
      </c>
      <c r="M16313" s="33"/>
      <c r="N16313" s="27">
        <v>1</v>
      </c>
    </row>
    <row r="16314" spans="1:14">
      <c r="A16314" s="26" t="s">
        <v>6723</v>
      </c>
      <c r="B16314" s="29"/>
      <c r="C16314" s="33"/>
      <c r="D16314" s="33"/>
      <c r="E16314" s="33"/>
      <c r="F16314" s="33"/>
      <c r="G16314" s="33"/>
      <c r="H16314" s="33"/>
      <c r="I16314" s="33">
        <v>4</v>
      </c>
      <c r="J16314" s="33"/>
      <c r="K16314" s="33"/>
      <c r="L16314" s="33"/>
      <c r="M16314" s="33"/>
      <c r="N16314" s="27">
        <v>4</v>
      </c>
    </row>
    <row r="16315" spans="1:14">
      <c r="A16315" s="26" t="s">
        <v>9690</v>
      </c>
      <c r="B16315" s="29"/>
      <c r="C16315" s="33"/>
      <c r="D16315" s="33"/>
      <c r="E16315" s="33"/>
      <c r="F16315" s="33"/>
      <c r="G16315" s="33"/>
      <c r="H16315" s="33"/>
      <c r="I16315" s="33">
        <v>34</v>
      </c>
      <c r="J16315" s="33">
        <v>13</v>
      </c>
      <c r="K16315" s="33"/>
      <c r="L16315" s="33"/>
      <c r="M16315" s="33"/>
      <c r="N16315" s="27">
        <v>47</v>
      </c>
    </row>
    <row r="16316" spans="1:14">
      <c r="A16316" s="26" t="s">
        <v>11140</v>
      </c>
      <c r="B16316" s="29"/>
      <c r="C16316" s="33"/>
      <c r="D16316" s="33"/>
      <c r="E16316" s="33">
        <v>28</v>
      </c>
      <c r="F16316" s="33">
        <v>14</v>
      </c>
      <c r="G16316" s="33"/>
      <c r="H16316" s="33"/>
      <c r="I16316" s="33"/>
      <c r="J16316" s="33"/>
      <c r="K16316" s="33"/>
      <c r="L16316" s="33">
        <v>3</v>
      </c>
      <c r="M16316" s="33"/>
      <c r="N16316" s="27">
        <v>45</v>
      </c>
    </row>
    <row r="16317" spans="1:14">
      <c r="A16317" s="26" t="s">
        <v>15424</v>
      </c>
      <c r="B16317" s="29"/>
      <c r="C16317" s="33"/>
      <c r="D16317" s="33"/>
      <c r="E16317" s="33"/>
      <c r="F16317" s="33"/>
      <c r="G16317" s="33"/>
      <c r="H16317" s="33"/>
      <c r="I16317" s="33"/>
      <c r="J16317" s="33"/>
      <c r="K16317" s="33"/>
      <c r="L16317" s="33">
        <v>1</v>
      </c>
      <c r="M16317" s="33"/>
      <c r="N16317" s="27">
        <v>1</v>
      </c>
    </row>
    <row r="16318" spans="1:14">
      <c r="A16318" s="26" t="s">
        <v>11582</v>
      </c>
      <c r="B16318" s="29"/>
      <c r="C16318" s="33"/>
      <c r="D16318" s="33"/>
      <c r="E16318" s="33"/>
      <c r="F16318" s="33"/>
      <c r="G16318" s="33"/>
      <c r="H16318" s="33">
        <v>13</v>
      </c>
      <c r="I16318" s="33"/>
      <c r="J16318" s="33"/>
      <c r="K16318" s="33"/>
      <c r="L16318" s="33"/>
      <c r="M16318" s="33"/>
      <c r="N16318" s="27">
        <v>13</v>
      </c>
    </row>
    <row r="16319" spans="1:14">
      <c r="A16319" s="26" t="s">
        <v>8000</v>
      </c>
      <c r="B16319" s="29"/>
      <c r="C16319" s="33"/>
      <c r="D16319" s="33"/>
      <c r="E16319" s="33"/>
      <c r="F16319" s="33">
        <v>32</v>
      </c>
      <c r="G16319" s="33">
        <v>28</v>
      </c>
      <c r="H16319" s="33"/>
      <c r="I16319" s="33">
        <v>44</v>
      </c>
      <c r="J16319" s="33">
        <v>4</v>
      </c>
      <c r="K16319" s="33">
        <v>9</v>
      </c>
      <c r="L16319" s="33">
        <v>9</v>
      </c>
      <c r="M16319" s="33">
        <v>12</v>
      </c>
      <c r="N16319" s="27">
        <v>138</v>
      </c>
    </row>
    <row r="16320" spans="1:14">
      <c r="A16320" s="26" t="s">
        <v>14034</v>
      </c>
      <c r="B16320" s="29"/>
      <c r="C16320" s="33"/>
      <c r="D16320" s="33"/>
      <c r="E16320" s="33"/>
      <c r="F16320" s="33"/>
      <c r="G16320" s="33"/>
      <c r="H16320" s="33"/>
      <c r="I16320" s="33"/>
      <c r="J16320" s="33">
        <v>25</v>
      </c>
      <c r="K16320" s="33">
        <v>8</v>
      </c>
      <c r="L16320" s="33"/>
      <c r="M16320" s="33">
        <v>2</v>
      </c>
      <c r="N16320" s="27">
        <v>35</v>
      </c>
    </row>
    <row r="16321" spans="1:14">
      <c r="A16321" s="26" t="s">
        <v>7006</v>
      </c>
      <c r="B16321" s="29"/>
      <c r="C16321" s="33"/>
      <c r="D16321" s="33"/>
      <c r="E16321" s="33"/>
      <c r="F16321" s="33"/>
      <c r="G16321" s="33"/>
      <c r="H16321" s="33"/>
      <c r="I16321" s="33">
        <v>3</v>
      </c>
      <c r="J16321" s="33"/>
      <c r="K16321" s="33"/>
      <c r="L16321" s="33"/>
      <c r="M16321" s="33"/>
      <c r="N16321" s="27">
        <v>3</v>
      </c>
    </row>
    <row r="16322" spans="1:14">
      <c r="A16322" s="26" t="s">
        <v>13324</v>
      </c>
      <c r="B16322" s="29"/>
      <c r="C16322" s="33"/>
      <c r="D16322" s="33"/>
      <c r="E16322" s="33"/>
      <c r="F16322" s="33"/>
      <c r="G16322" s="33"/>
      <c r="H16322" s="33"/>
      <c r="I16322" s="33"/>
      <c r="J16322" s="33"/>
      <c r="K16322" s="33"/>
      <c r="L16322" s="33">
        <v>6</v>
      </c>
      <c r="M16322" s="33"/>
      <c r="N16322" s="27">
        <v>6</v>
      </c>
    </row>
    <row r="16323" spans="1:14">
      <c r="A16323" s="26" t="s">
        <v>5219</v>
      </c>
      <c r="B16323" s="29"/>
      <c r="C16323" s="33"/>
      <c r="D16323" s="33"/>
      <c r="E16323" s="33"/>
      <c r="F16323" s="33"/>
      <c r="G16323" s="33"/>
      <c r="H16323" s="33"/>
      <c r="I16323" s="33">
        <v>10</v>
      </c>
      <c r="J16323" s="33">
        <v>1</v>
      </c>
      <c r="K16323" s="33"/>
      <c r="L16323" s="33"/>
      <c r="M16323" s="33"/>
      <c r="N16323" s="27">
        <v>11</v>
      </c>
    </row>
    <row r="16324" spans="1:14">
      <c r="A16324" s="26" t="s">
        <v>13735</v>
      </c>
      <c r="B16324" s="29"/>
      <c r="C16324" s="33"/>
      <c r="D16324" s="33"/>
      <c r="E16324" s="33"/>
      <c r="F16324" s="33"/>
      <c r="G16324" s="33"/>
      <c r="H16324" s="33"/>
      <c r="I16324" s="33"/>
      <c r="J16324" s="33">
        <v>86</v>
      </c>
      <c r="K16324" s="33">
        <v>46</v>
      </c>
      <c r="L16324" s="33">
        <v>49</v>
      </c>
      <c r="M16324" s="33">
        <v>25</v>
      </c>
      <c r="N16324" s="27">
        <v>206</v>
      </c>
    </row>
    <row r="16325" spans="1:14">
      <c r="A16325" s="26" t="s">
        <v>3464</v>
      </c>
      <c r="B16325" s="29"/>
      <c r="C16325" s="33"/>
      <c r="D16325" s="33"/>
      <c r="E16325" s="33"/>
      <c r="F16325" s="33"/>
      <c r="G16325" s="33"/>
      <c r="H16325" s="33"/>
      <c r="I16325" s="33"/>
      <c r="J16325" s="33"/>
      <c r="K16325" s="33"/>
      <c r="L16325" s="33"/>
      <c r="M16325" s="33">
        <v>17</v>
      </c>
      <c r="N16325" s="27">
        <v>17</v>
      </c>
    </row>
    <row r="16326" spans="1:14">
      <c r="A16326" s="26" t="s">
        <v>12798</v>
      </c>
      <c r="B16326" s="29"/>
      <c r="C16326" s="33"/>
      <c r="D16326" s="33"/>
      <c r="E16326" s="33"/>
      <c r="F16326" s="33"/>
      <c r="G16326" s="33"/>
      <c r="H16326" s="33"/>
      <c r="I16326" s="33"/>
      <c r="J16326" s="33"/>
      <c r="K16326" s="33"/>
      <c r="L16326" s="33">
        <v>18</v>
      </c>
      <c r="M16326" s="33">
        <v>30</v>
      </c>
      <c r="N16326" s="27">
        <v>48</v>
      </c>
    </row>
    <row r="16327" spans="1:14">
      <c r="A16327" s="26" t="s">
        <v>9249</v>
      </c>
      <c r="B16327" s="29"/>
      <c r="C16327" s="33"/>
      <c r="D16327" s="33"/>
      <c r="E16327" s="33"/>
      <c r="F16327" s="33"/>
      <c r="G16327" s="33"/>
      <c r="H16327" s="33"/>
      <c r="I16327" s="33"/>
      <c r="J16327" s="33"/>
      <c r="K16327" s="33">
        <v>61</v>
      </c>
      <c r="L16327" s="33">
        <v>186</v>
      </c>
      <c r="M16327" s="33">
        <v>103</v>
      </c>
      <c r="N16327" s="27">
        <v>350</v>
      </c>
    </row>
    <row r="16328" spans="1:14">
      <c r="A16328" s="26" t="s">
        <v>14756</v>
      </c>
      <c r="B16328" s="29"/>
      <c r="C16328" s="33"/>
      <c r="D16328" s="33"/>
      <c r="E16328" s="33"/>
      <c r="F16328" s="33"/>
      <c r="G16328" s="33"/>
      <c r="H16328" s="33"/>
      <c r="I16328" s="33"/>
      <c r="J16328" s="33"/>
      <c r="K16328" s="33"/>
      <c r="L16328" s="33">
        <v>3</v>
      </c>
      <c r="M16328" s="33">
        <v>27</v>
      </c>
      <c r="N16328" s="27">
        <v>30</v>
      </c>
    </row>
    <row r="16329" spans="1:14">
      <c r="A16329" s="26" t="s">
        <v>15423</v>
      </c>
      <c r="B16329" s="29"/>
      <c r="C16329" s="33"/>
      <c r="D16329" s="33"/>
      <c r="E16329" s="33"/>
      <c r="F16329" s="33"/>
      <c r="G16329" s="33"/>
      <c r="H16329" s="33"/>
      <c r="I16329" s="33"/>
      <c r="J16329" s="33"/>
      <c r="K16329" s="33"/>
      <c r="L16329" s="33">
        <v>1</v>
      </c>
      <c r="M16329" s="33"/>
      <c r="N16329" s="27">
        <v>1</v>
      </c>
    </row>
    <row r="16330" spans="1:14">
      <c r="A16330" s="26" t="s">
        <v>13323</v>
      </c>
      <c r="B16330" s="29"/>
      <c r="C16330" s="33"/>
      <c r="D16330" s="33"/>
      <c r="E16330" s="33"/>
      <c r="F16330" s="33"/>
      <c r="G16330" s="33"/>
      <c r="H16330" s="33"/>
      <c r="I16330" s="33"/>
      <c r="J16330" s="33"/>
      <c r="K16330" s="33"/>
      <c r="L16330" s="33">
        <v>6</v>
      </c>
      <c r="M16330" s="33"/>
      <c r="N16330" s="27">
        <v>6</v>
      </c>
    </row>
    <row r="16331" spans="1:14">
      <c r="A16331" s="26" t="s">
        <v>4753</v>
      </c>
      <c r="B16331" s="29"/>
      <c r="C16331" s="33"/>
      <c r="D16331" s="33"/>
      <c r="E16331" s="33"/>
      <c r="F16331" s="33"/>
      <c r="G16331" s="33"/>
      <c r="H16331" s="33"/>
      <c r="I16331" s="33">
        <v>20</v>
      </c>
      <c r="J16331" s="33">
        <v>5</v>
      </c>
      <c r="K16331" s="33">
        <v>3</v>
      </c>
      <c r="L16331" s="33">
        <v>1</v>
      </c>
      <c r="M16331" s="33"/>
      <c r="N16331" s="27">
        <v>29</v>
      </c>
    </row>
    <row r="16332" spans="1:14">
      <c r="A16332" s="26" t="s">
        <v>963</v>
      </c>
      <c r="B16332" s="29"/>
      <c r="C16332" s="33"/>
      <c r="D16332" s="33"/>
      <c r="E16332" s="33"/>
      <c r="F16332" s="33"/>
      <c r="G16332" s="33"/>
      <c r="H16332" s="33"/>
      <c r="I16332" s="33"/>
      <c r="J16332" s="33"/>
      <c r="K16332" s="33"/>
      <c r="L16332" s="33"/>
      <c r="M16332" s="33">
        <v>1</v>
      </c>
      <c r="N16332" s="27">
        <v>1</v>
      </c>
    </row>
    <row r="16333" spans="1:14">
      <c r="A16333" s="26" t="s">
        <v>9995</v>
      </c>
      <c r="B16333" s="29"/>
      <c r="C16333" s="33"/>
      <c r="D16333" s="33"/>
      <c r="E16333" s="33"/>
      <c r="F16333" s="33"/>
      <c r="G16333" s="33"/>
      <c r="H16333" s="33"/>
      <c r="I16333" s="33"/>
      <c r="J16333" s="33">
        <v>9</v>
      </c>
      <c r="K16333" s="33">
        <v>4</v>
      </c>
      <c r="L16333" s="33"/>
      <c r="M16333" s="33"/>
      <c r="N16333" s="27">
        <v>13</v>
      </c>
    </row>
    <row r="16334" spans="1:14">
      <c r="A16334" s="26" t="s">
        <v>10512</v>
      </c>
      <c r="B16334" s="29"/>
      <c r="C16334" s="33"/>
      <c r="D16334" s="33"/>
      <c r="E16334" s="33"/>
      <c r="F16334" s="33"/>
      <c r="G16334" s="33"/>
      <c r="H16334" s="33"/>
      <c r="I16334" s="33"/>
      <c r="J16334" s="33">
        <v>4</v>
      </c>
      <c r="K16334" s="33"/>
      <c r="L16334" s="33">
        <v>1</v>
      </c>
      <c r="M16334" s="33">
        <v>1</v>
      </c>
      <c r="N16334" s="27">
        <v>6</v>
      </c>
    </row>
    <row r="16335" spans="1:14">
      <c r="A16335" s="26" t="s">
        <v>4376</v>
      </c>
      <c r="B16335" s="29"/>
      <c r="C16335" s="33"/>
      <c r="D16335" s="33"/>
      <c r="E16335" s="33"/>
      <c r="F16335" s="33"/>
      <c r="G16335" s="33"/>
      <c r="H16335" s="33"/>
      <c r="I16335" s="33"/>
      <c r="J16335" s="33"/>
      <c r="K16335" s="33">
        <v>14</v>
      </c>
      <c r="L16335" s="33"/>
      <c r="M16335" s="33"/>
      <c r="N16335" s="27">
        <v>14</v>
      </c>
    </row>
    <row r="16336" spans="1:14">
      <c r="A16336" s="26" t="s">
        <v>14483</v>
      </c>
      <c r="B16336" s="29"/>
      <c r="C16336" s="33"/>
      <c r="D16336" s="33"/>
      <c r="E16336" s="33"/>
      <c r="F16336" s="33"/>
      <c r="G16336" s="33"/>
      <c r="H16336" s="33"/>
      <c r="I16336" s="33"/>
      <c r="J16336" s="33"/>
      <c r="K16336" s="33"/>
      <c r="L16336" s="33">
        <v>5</v>
      </c>
      <c r="M16336" s="33"/>
      <c r="N16336" s="27">
        <v>5</v>
      </c>
    </row>
    <row r="16337" spans="1:14">
      <c r="A16337" s="26" t="s">
        <v>15978</v>
      </c>
      <c r="B16337" s="29"/>
      <c r="C16337" s="33"/>
      <c r="D16337" s="33"/>
      <c r="E16337" s="33"/>
      <c r="F16337" s="33"/>
      <c r="G16337" s="33"/>
      <c r="H16337" s="33"/>
      <c r="I16337" s="33"/>
      <c r="J16337" s="33">
        <v>2</v>
      </c>
      <c r="K16337" s="33">
        <v>5</v>
      </c>
      <c r="L16337" s="33"/>
      <c r="M16337" s="33"/>
      <c r="N16337" s="27">
        <v>7</v>
      </c>
    </row>
    <row r="16338" spans="1:14">
      <c r="A16338" s="26" t="s">
        <v>7733</v>
      </c>
      <c r="B16338" s="29"/>
      <c r="C16338" s="33"/>
      <c r="D16338" s="33"/>
      <c r="E16338" s="33"/>
      <c r="F16338" s="33"/>
      <c r="G16338" s="33">
        <v>10</v>
      </c>
      <c r="H16338" s="33">
        <v>24</v>
      </c>
      <c r="I16338" s="33"/>
      <c r="J16338" s="33">
        <v>4</v>
      </c>
      <c r="K16338" s="33"/>
      <c r="L16338" s="33"/>
      <c r="M16338" s="33"/>
      <c r="N16338" s="27">
        <v>38</v>
      </c>
    </row>
    <row r="16339" spans="1:14">
      <c r="A16339" s="26" t="s">
        <v>5477</v>
      </c>
      <c r="B16339" s="29"/>
      <c r="C16339" s="33"/>
      <c r="D16339" s="33"/>
      <c r="E16339" s="33"/>
      <c r="F16339" s="33"/>
      <c r="G16339" s="33"/>
      <c r="H16339" s="33"/>
      <c r="I16339" s="33">
        <v>8</v>
      </c>
      <c r="J16339" s="33">
        <v>7</v>
      </c>
      <c r="K16339" s="33"/>
      <c r="L16339" s="33"/>
      <c r="M16339" s="33"/>
      <c r="N16339" s="27">
        <v>15</v>
      </c>
    </row>
    <row r="16340" spans="1:14">
      <c r="A16340" s="26" t="s">
        <v>14485</v>
      </c>
      <c r="B16340" s="29"/>
      <c r="C16340" s="33"/>
      <c r="D16340" s="33"/>
      <c r="E16340" s="33"/>
      <c r="F16340" s="33"/>
      <c r="G16340" s="33"/>
      <c r="H16340" s="33"/>
      <c r="I16340" s="33"/>
      <c r="J16340" s="33"/>
      <c r="K16340" s="33"/>
      <c r="L16340" s="33">
        <v>5</v>
      </c>
      <c r="M16340" s="33"/>
      <c r="N16340" s="27">
        <v>5</v>
      </c>
    </row>
    <row r="16341" spans="1:14">
      <c r="A16341" s="26" t="s">
        <v>14757</v>
      </c>
      <c r="B16341" s="29"/>
      <c r="C16341" s="33"/>
      <c r="D16341" s="33"/>
      <c r="E16341" s="33"/>
      <c r="F16341" s="33"/>
      <c r="G16341" s="33"/>
      <c r="H16341" s="33"/>
      <c r="I16341" s="33"/>
      <c r="J16341" s="33"/>
      <c r="K16341" s="33"/>
      <c r="L16341" s="33">
        <v>3</v>
      </c>
      <c r="M16341" s="33"/>
      <c r="N16341" s="27">
        <v>3</v>
      </c>
    </row>
    <row r="16342" spans="1:14">
      <c r="A16342" s="26" t="s">
        <v>965</v>
      </c>
      <c r="B16342" s="29"/>
      <c r="C16342" s="33"/>
      <c r="D16342" s="33"/>
      <c r="E16342" s="33"/>
      <c r="F16342" s="33"/>
      <c r="G16342" s="33"/>
      <c r="H16342" s="33"/>
      <c r="I16342" s="33"/>
      <c r="J16342" s="33"/>
      <c r="K16342" s="33"/>
      <c r="L16342" s="33"/>
      <c r="M16342" s="33">
        <v>1</v>
      </c>
      <c r="N16342" s="27">
        <v>1</v>
      </c>
    </row>
    <row r="16343" spans="1:14">
      <c r="A16343" s="26" t="s">
        <v>10825</v>
      </c>
      <c r="B16343" s="29"/>
      <c r="C16343" s="33"/>
      <c r="D16343" s="33"/>
      <c r="E16343" s="33"/>
      <c r="F16343" s="33"/>
      <c r="G16343" s="33"/>
      <c r="H16343" s="33"/>
      <c r="I16343" s="33">
        <v>6</v>
      </c>
      <c r="J16343" s="33">
        <v>1</v>
      </c>
      <c r="K16343" s="33">
        <v>1</v>
      </c>
      <c r="L16343" s="33"/>
      <c r="M16343" s="33"/>
      <c r="N16343" s="27">
        <v>8</v>
      </c>
    </row>
    <row r="16344" spans="1:14">
      <c r="A16344" s="26" t="s">
        <v>6260</v>
      </c>
      <c r="B16344" s="29"/>
      <c r="C16344" s="33"/>
      <c r="D16344" s="33"/>
      <c r="E16344" s="33"/>
      <c r="F16344" s="33"/>
      <c r="G16344" s="33"/>
      <c r="H16344" s="33"/>
      <c r="I16344" s="33"/>
      <c r="J16344" s="33"/>
      <c r="K16344" s="33">
        <v>2</v>
      </c>
      <c r="L16344" s="33"/>
      <c r="M16344" s="33">
        <v>3</v>
      </c>
      <c r="N16344" s="27">
        <v>5</v>
      </c>
    </row>
    <row r="16345" spans="1:14">
      <c r="A16345" s="26" t="s">
        <v>11820</v>
      </c>
      <c r="B16345" s="29"/>
      <c r="C16345" s="33"/>
      <c r="D16345" s="33"/>
      <c r="E16345" s="33"/>
      <c r="F16345" s="33"/>
      <c r="G16345" s="33"/>
      <c r="H16345" s="33"/>
      <c r="I16345" s="33">
        <v>5</v>
      </c>
      <c r="J16345" s="33">
        <v>1</v>
      </c>
      <c r="K16345" s="33"/>
      <c r="L16345" s="33"/>
      <c r="M16345" s="33">
        <v>3</v>
      </c>
      <c r="N16345" s="27">
        <v>9</v>
      </c>
    </row>
    <row r="16346" spans="1:14">
      <c r="A16346" s="26" t="s">
        <v>13450</v>
      </c>
      <c r="B16346" s="29"/>
      <c r="C16346" s="33"/>
      <c r="D16346" s="33"/>
      <c r="E16346" s="33"/>
      <c r="F16346" s="33"/>
      <c r="G16346" s="33"/>
      <c r="H16346" s="33">
        <v>10</v>
      </c>
      <c r="I16346" s="33">
        <v>7</v>
      </c>
      <c r="J16346" s="33">
        <v>13</v>
      </c>
      <c r="K16346" s="33">
        <v>13</v>
      </c>
      <c r="L16346" s="33">
        <v>9</v>
      </c>
      <c r="M16346" s="33">
        <v>3</v>
      </c>
      <c r="N16346" s="27">
        <v>55</v>
      </c>
    </row>
    <row r="16347" spans="1:14">
      <c r="A16347" s="26" t="s">
        <v>4196</v>
      </c>
      <c r="B16347" s="29"/>
      <c r="C16347" s="33"/>
      <c r="D16347" s="33"/>
      <c r="E16347" s="33"/>
      <c r="F16347" s="33"/>
      <c r="G16347" s="33"/>
      <c r="H16347" s="33"/>
      <c r="I16347" s="33"/>
      <c r="J16347" s="33"/>
      <c r="K16347" s="33">
        <v>26</v>
      </c>
      <c r="L16347" s="33">
        <v>5</v>
      </c>
      <c r="M16347" s="33"/>
      <c r="N16347" s="27">
        <v>31</v>
      </c>
    </row>
    <row r="16348" spans="1:14">
      <c r="A16348" s="26" t="s">
        <v>5158</v>
      </c>
      <c r="B16348" s="29"/>
      <c r="C16348" s="33"/>
      <c r="D16348" s="33"/>
      <c r="E16348" s="33"/>
      <c r="F16348" s="33"/>
      <c r="G16348" s="33"/>
      <c r="H16348" s="33"/>
      <c r="I16348" s="33">
        <v>11</v>
      </c>
      <c r="J16348" s="33"/>
      <c r="K16348" s="33">
        <v>2</v>
      </c>
      <c r="L16348" s="33">
        <v>20</v>
      </c>
      <c r="M16348" s="33"/>
      <c r="N16348" s="27">
        <v>33</v>
      </c>
    </row>
    <row r="16349" spans="1:14">
      <c r="A16349" s="26" t="s">
        <v>2537</v>
      </c>
      <c r="B16349" s="29"/>
      <c r="C16349" s="33"/>
      <c r="D16349" s="33"/>
      <c r="E16349" s="33"/>
      <c r="F16349" s="33"/>
      <c r="G16349" s="33"/>
      <c r="H16349" s="33"/>
      <c r="I16349" s="33">
        <v>1</v>
      </c>
      <c r="J16349" s="33"/>
      <c r="K16349" s="33"/>
      <c r="L16349" s="33"/>
      <c r="M16349" s="33"/>
      <c r="N16349" s="27">
        <v>1</v>
      </c>
    </row>
    <row r="16350" spans="1:14">
      <c r="A16350" s="26" t="s">
        <v>3352</v>
      </c>
      <c r="B16350" s="29"/>
      <c r="C16350" s="33"/>
      <c r="D16350" s="33"/>
      <c r="E16350" s="33"/>
      <c r="F16350" s="33"/>
      <c r="G16350" s="33"/>
      <c r="H16350" s="33"/>
      <c r="I16350" s="33"/>
      <c r="J16350" s="33"/>
      <c r="K16350" s="33"/>
      <c r="L16350" s="33"/>
      <c r="M16350" s="33">
        <v>24</v>
      </c>
      <c r="N16350" s="27">
        <v>24</v>
      </c>
    </row>
    <row r="16351" spans="1:14">
      <c r="A16351" s="26" t="s">
        <v>10384</v>
      </c>
      <c r="B16351" s="29"/>
      <c r="C16351" s="33"/>
      <c r="D16351" s="33"/>
      <c r="E16351" s="33"/>
      <c r="F16351" s="33"/>
      <c r="G16351" s="33"/>
      <c r="H16351" s="33"/>
      <c r="I16351" s="33"/>
      <c r="J16351" s="33">
        <v>5</v>
      </c>
      <c r="K16351" s="33">
        <v>2</v>
      </c>
      <c r="L16351" s="33"/>
      <c r="M16351" s="33"/>
      <c r="N16351" s="27">
        <v>7</v>
      </c>
    </row>
    <row r="16352" spans="1:14">
      <c r="A16352" s="26" t="s">
        <v>16305</v>
      </c>
      <c r="B16352" s="29"/>
      <c r="C16352" s="33"/>
      <c r="D16352" s="33"/>
      <c r="E16352" s="33"/>
      <c r="F16352" s="33"/>
      <c r="G16352" s="33"/>
      <c r="H16352" s="33"/>
      <c r="I16352" s="33"/>
      <c r="J16352" s="33">
        <v>1</v>
      </c>
      <c r="K16352" s="33"/>
      <c r="L16352" s="33"/>
      <c r="M16352" s="33"/>
      <c r="N16352" s="27">
        <v>1</v>
      </c>
    </row>
    <row r="16353" spans="1:14">
      <c r="A16353" s="26" t="s">
        <v>13421</v>
      </c>
      <c r="B16353" s="29"/>
      <c r="C16353" s="33"/>
      <c r="D16353" s="33"/>
      <c r="E16353" s="33"/>
      <c r="F16353" s="33"/>
      <c r="G16353" s="33">
        <v>13</v>
      </c>
      <c r="H16353" s="33">
        <v>54</v>
      </c>
      <c r="I16353" s="33">
        <v>17</v>
      </c>
      <c r="J16353" s="33">
        <v>12</v>
      </c>
      <c r="K16353" s="33">
        <v>4</v>
      </c>
      <c r="L16353" s="33">
        <v>25</v>
      </c>
      <c r="M16353" s="33">
        <v>44</v>
      </c>
      <c r="N16353" s="27">
        <v>169</v>
      </c>
    </row>
    <row r="16354" spans="1:14">
      <c r="A16354" s="26" t="s">
        <v>7355</v>
      </c>
      <c r="B16354" s="29"/>
      <c r="C16354" s="33"/>
      <c r="D16354" s="33"/>
      <c r="E16354" s="33"/>
      <c r="F16354" s="33"/>
      <c r="G16354" s="33">
        <v>102</v>
      </c>
      <c r="H16354" s="33">
        <v>36</v>
      </c>
      <c r="I16354" s="33">
        <v>15</v>
      </c>
      <c r="J16354" s="33"/>
      <c r="K16354" s="33">
        <v>1</v>
      </c>
      <c r="L16354" s="33"/>
      <c r="M16354" s="33">
        <v>23</v>
      </c>
      <c r="N16354" s="27">
        <v>177</v>
      </c>
    </row>
    <row r="16355" spans="1:14">
      <c r="A16355" s="26" t="s">
        <v>11580</v>
      </c>
      <c r="B16355" s="29"/>
      <c r="C16355" s="33"/>
      <c r="D16355" s="33"/>
      <c r="E16355" s="33"/>
      <c r="F16355" s="33"/>
      <c r="G16355" s="33"/>
      <c r="H16355" s="33">
        <v>22</v>
      </c>
      <c r="I16355" s="33"/>
      <c r="J16355" s="33">
        <v>2</v>
      </c>
      <c r="K16355" s="33"/>
      <c r="L16355" s="33"/>
      <c r="M16355" s="33">
        <v>16</v>
      </c>
      <c r="N16355" s="27">
        <v>40</v>
      </c>
    </row>
    <row r="16356" spans="1:14">
      <c r="A16356" s="26" t="s">
        <v>13349</v>
      </c>
      <c r="B16356" s="29"/>
      <c r="C16356" s="33"/>
      <c r="D16356" s="33"/>
      <c r="E16356" s="33"/>
      <c r="F16356" s="33">
        <v>28</v>
      </c>
      <c r="G16356" s="33">
        <v>33</v>
      </c>
      <c r="H16356" s="33">
        <v>28</v>
      </c>
      <c r="I16356" s="33">
        <v>37</v>
      </c>
      <c r="J16356" s="33">
        <v>24</v>
      </c>
      <c r="K16356" s="33">
        <v>13</v>
      </c>
      <c r="L16356" s="33"/>
      <c r="M16356" s="33"/>
      <c r="N16356" s="27">
        <v>163</v>
      </c>
    </row>
    <row r="16357" spans="1:14">
      <c r="A16357" s="26" t="s">
        <v>10744</v>
      </c>
      <c r="B16357" s="29"/>
      <c r="C16357" s="33"/>
      <c r="D16357" s="33"/>
      <c r="E16357" s="33"/>
      <c r="F16357" s="33"/>
      <c r="G16357" s="33"/>
      <c r="H16357" s="33"/>
      <c r="I16357" s="33"/>
      <c r="J16357" s="33">
        <v>3</v>
      </c>
      <c r="K16357" s="33"/>
      <c r="L16357" s="33"/>
      <c r="M16357" s="33"/>
      <c r="N16357" s="27">
        <v>3</v>
      </c>
    </row>
    <row r="16358" spans="1:14">
      <c r="A16358" s="26" t="s">
        <v>2531</v>
      </c>
      <c r="B16358" s="29"/>
      <c r="C16358" s="33"/>
      <c r="D16358" s="33"/>
      <c r="E16358" s="33"/>
      <c r="F16358" s="33"/>
      <c r="G16358" s="33"/>
      <c r="H16358" s="33"/>
      <c r="I16358" s="33">
        <v>1</v>
      </c>
      <c r="J16358" s="33">
        <v>2</v>
      </c>
      <c r="K16358" s="33"/>
      <c r="L16358" s="33"/>
      <c r="M16358" s="33"/>
      <c r="N16358" s="27">
        <v>3</v>
      </c>
    </row>
    <row r="16359" spans="1:14">
      <c r="A16359" s="26" t="s">
        <v>945</v>
      </c>
      <c r="B16359" s="29"/>
      <c r="C16359" s="33"/>
      <c r="D16359" s="33"/>
      <c r="E16359" s="33"/>
      <c r="F16359" s="33"/>
      <c r="G16359" s="33"/>
      <c r="H16359" s="33"/>
      <c r="I16359" s="33"/>
      <c r="J16359" s="33"/>
      <c r="K16359" s="33"/>
      <c r="L16359" s="33"/>
      <c r="M16359" s="33">
        <v>1</v>
      </c>
      <c r="N16359" s="27">
        <v>1</v>
      </c>
    </row>
    <row r="16360" spans="1:14">
      <c r="A16360" s="26" t="s">
        <v>767</v>
      </c>
      <c r="B16360" s="29"/>
      <c r="C16360" s="33"/>
      <c r="D16360" s="33"/>
      <c r="E16360" s="33"/>
      <c r="F16360" s="33"/>
      <c r="G16360" s="33"/>
      <c r="H16360" s="33"/>
      <c r="I16360" s="33"/>
      <c r="J16360" s="33"/>
      <c r="K16360" s="33"/>
      <c r="L16360" s="33"/>
      <c r="M16360" s="33">
        <v>2</v>
      </c>
      <c r="N16360" s="27">
        <v>2</v>
      </c>
    </row>
    <row r="16361" spans="1:14">
      <c r="A16361" s="26" t="s">
        <v>14216</v>
      </c>
      <c r="B16361" s="29"/>
      <c r="C16361" s="33"/>
      <c r="D16361" s="33"/>
      <c r="E16361" s="33"/>
      <c r="F16361" s="33"/>
      <c r="G16361" s="33"/>
      <c r="H16361" s="33"/>
      <c r="I16361" s="33"/>
      <c r="J16361" s="33">
        <v>16</v>
      </c>
      <c r="K16361" s="33"/>
      <c r="L16361" s="33"/>
      <c r="M16361" s="33"/>
      <c r="N16361" s="27">
        <v>16</v>
      </c>
    </row>
    <row r="16362" spans="1:14">
      <c r="A16362" s="26" t="s">
        <v>2467</v>
      </c>
      <c r="B16362" s="29"/>
      <c r="C16362" s="33"/>
      <c r="D16362" s="33"/>
      <c r="E16362" s="33"/>
      <c r="F16362" s="33"/>
      <c r="G16362" s="33"/>
      <c r="H16362" s="33"/>
      <c r="I16362" s="33">
        <v>1</v>
      </c>
      <c r="J16362" s="33"/>
      <c r="K16362" s="33"/>
      <c r="L16362" s="33"/>
      <c r="M16362" s="33"/>
      <c r="N16362" s="27">
        <v>1</v>
      </c>
    </row>
    <row r="16363" spans="1:14">
      <c r="A16363" s="26" t="s">
        <v>4136</v>
      </c>
      <c r="B16363" s="29"/>
      <c r="C16363" s="33"/>
      <c r="D16363" s="33"/>
      <c r="E16363" s="33"/>
      <c r="F16363" s="33"/>
      <c r="G16363" s="33"/>
      <c r="H16363" s="33"/>
      <c r="I16363" s="33"/>
      <c r="J16363" s="33"/>
      <c r="K16363" s="33">
        <v>33</v>
      </c>
      <c r="L16363" s="33">
        <v>24</v>
      </c>
      <c r="M16363" s="33">
        <v>14</v>
      </c>
      <c r="N16363" s="27">
        <v>71</v>
      </c>
    </row>
    <row r="16364" spans="1:14">
      <c r="A16364" s="26" t="s">
        <v>9308</v>
      </c>
      <c r="B16364" s="29"/>
      <c r="C16364" s="33"/>
      <c r="D16364" s="33"/>
      <c r="E16364" s="33"/>
      <c r="F16364" s="33"/>
      <c r="G16364" s="33"/>
      <c r="H16364" s="33"/>
      <c r="I16364" s="33">
        <v>190</v>
      </c>
      <c r="J16364" s="33">
        <v>88</v>
      </c>
      <c r="K16364" s="33">
        <v>1</v>
      </c>
      <c r="L16364" s="33"/>
      <c r="M16364" s="33"/>
      <c r="N16364" s="27">
        <v>279</v>
      </c>
    </row>
    <row r="16365" spans="1:14">
      <c r="A16365" s="26" t="s">
        <v>8685</v>
      </c>
      <c r="B16365" s="29"/>
      <c r="C16365" s="33">
        <v>1</v>
      </c>
      <c r="D16365" s="33">
        <v>18</v>
      </c>
      <c r="E16365" s="33"/>
      <c r="F16365" s="33"/>
      <c r="G16365" s="33">
        <v>11</v>
      </c>
      <c r="H16365" s="33"/>
      <c r="I16365" s="33"/>
      <c r="J16365" s="33"/>
      <c r="K16365" s="33"/>
      <c r="L16365" s="33"/>
      <c r="M16365" s="33"/>
      <c r="N16365" s="27">
        <v>30</v>
      </c>
    </row>
    <row r="16366" spans="1:14">
      <c r="A16366" s="26" t="s">
        <v>6710</v>
      </c>
      <c r="B16366" s="29"/>
      <c r="C16366" s="33"/>
      <c r="D16366" s="33"/>
      <c r="E16366" s="33"/>
      <c r="F16366" s="33"/>
      <c r="G16366" s="33"/>
      <c r="H16366" s="33"/>
      <c r="I16366" s="33">
        <v>4</v>
      </c>
      <c r="J16366" s="33">
        <v>11</v>
      </c>
      <c r="K16366" s="33">
        <v>18</v>
      </c>
      <c r="L16366" s="33">
        <v>8</v>
      </c>
      <c r="M16366" s="33">
        <v>6</v>
      </c>
      <c r="N16366" s="27">
        <v>47</v>
      </c>
    </row>
    <row r="16367" spans="1:14">
      <c r="A16367" s="26" t="s">
        <v>11750</v>
      </c>
      <c r="B16367" s="29"/>
      <c r="C16367" s="33"/>
      <c r="D16367" s="33"/>
      <c r="E16367" s="33"/>
      <c r="F16367" s="33"/>
      <c r="G16367" s="33"/>
      <c r="H16367" s="33"/>
      <c r="I16367" s="33">
        <v>5</v>
      </c>
      <c r="J16367" s="33">
        <v>8</v>
      </c>
      <c r="K16367" s="33">
        <v>3</v>
      </c>
      <c r="L16367" s="33">
        <v>9</v>
      </c>
      <c r="M16367" s="33">
        <v>10</v>
      </c>
      <c r="N16367" s="27">
        <v>35</v>
      </c>
    </row>
    <row r="16368" spans="1:14">
      <c r="A16368" s="26" t="s">
        <v>9003</v>
      </c>
      <c r="B16368" s="29"/>
      <c r="C16368" s="33"/>
      <c r="D16368" s="33">
        <v>5</v>
      </c>
      <c r="E16368" s="33">
        <v>11</v>
      </c>
      <c r="F16368" s="33"/>
      <c r="G16368" s="33"/>
      <c r="H16368" s="33"/>
      <c r="I16368" s="33"/>
      <c r="J16368" s="33"/>
      <c r="K16368" s="33"/>
      <c r="L16368" s="33"/>
      <c r="M16368" s="33"/>
      <c r="N16368" s="27">
        <v>16</v>
      </c>
    </row>
    <row r="16369" spans="1:14">
      <c r="A16369" s="26" t="s">
        <v>3734</v>
      </c>
      <c r="B16369" s="29"/>
      <c r="C16369" s="33"/>
      <c r="D16369" s="33"/>
      <c r="E16369" s="33"/>
      <c r="F16369" s="33"/>
      <c r="G16369" s="33"/>
      <c r="H16369" s="33"/>
      <c r="I16369" s="33"/>
      <c r="J16369" s="33"/>
      <c r="K16369" s="33"/>
      <c r="L16369" s="33"/>
      <c r="M16369" s="33">
        <v>10</v>
      </c>
      <c r="N16369" s="27">
        <v>10</v>
      </c>
    </row>
    <row r="16370" spans="1:14">
      <c r="A16370" s="26" t="s">
        <v>9348</v>
      </c>
      <c r="B16370" s="29"/>
      <c r="C16370" s="33"/>
      <c r="D16370" s="33"/>
      <c r="E16370" s="33"/>
      <c r="F16370" s="33"/>
      <c r="G16370" s="33"/>
      <c r="H16370" s="33"/>
      <c r="I16370" s="33">
        <v>121</v>
      </c>
      <c r="J16370" s="33">
        <v>138</v>
      </c>
      <c r="K16370" s="33">
        <v>64</v>
      </c>
      <c r="L16370" s="33">
        <v>48</v>
      </c>
      <c r="M16370" s="33">
        <v>25</v>
      </c>
      <c r="N16370" s="27">
        <v>396</v>
      </c>
    </row>
    <row r="16371" spans="1:14">
      <c r="A16371" s="26" t="s">
        <v>7363</v>
      </c>
      <c r="B16371" s="29"/>
      <c r="C16371" s="33"/>
      <c r="D16371" s="33"/>
      <c r="E16371" s="33"/>
      <c r="F16371" s="33"/>
      <c r="G16371" s="33">
        <v>92</v>
      </c>
      <c r="H16371" s="33">
        <v>96</v>
      </c>
      <c r="I16371" s="33"/>
      <c r="J16371" s="33"/>
      <c r="K16371" s="33"/>
      <c r="L16371" s="33"/>
      <c r="M16371" s="33"/>
      <c r="N16371" s="27">
        <v>188</v>
      </c>
    </row>
    <row r="16372" spans="1:14">
      <c r="A16372" s="26" t="s">
        <v>3580</v>
      </c>
      <c r="B16372" s="29"/>
      <c r="C16372" s="33"/>
      <c r="D16372" s="33"/>
      <c r="E16372" s="33"/>
      <c r="F16372" s="33"/>
      <c r="G16372" s="33"/>
      <c r="H16372" s="33"/>
      <c r="I16372" s="33"/>
      <c r="J16372" s="33"/>
      <c r="K16372" s="33"/>
      <c r="L16372" s="33"/>
      <c r="M16372" s="33">
        <v>13</v>
      </c>
      <c r="N16372" s="27">
        <v>13</v>
      </c>
    </row>
    <row r="16373" spans="1:14">
      <c r="A16373" s="26" t="s">
        <v>14758</v>
      </c>
      <c r="B16373" s="29"/>
      <c r="C16373" s="33"/>
      <c r="D16373" s="33"/>
      <c r="E16373" s="33"/>
      <c r="F16373" s="33"/>
      <c r="G16373" s="33"/>
      <c r="H16373" s="33"/>
      <c r="I16373" s="33"/>
      <c r="J16373" s="33"/>
      <c r="K16373" s="33"/>
      <c r="L16373" s="33">
        <v>3</v>
      </c>
      <c r="M16373" s="33"/>
      <c r="N16373" s="27">
        <v>3</v>
      </c>
    </row>
    <row r="16374" spans="1:14">
      <c r="A16374" s="26" t="s">
        <v>1666</v>
      </c>
      <c r="B16374" s="29"/>
      <c r="C16374" s="33"/>
      <c r="D16374" s="33"/>
      <c r="E16374" s="33"/>
      <c r="F16374" s="33"/>
      <c r="G16374" s="33"/>
      <c r="H16374" s="33"/>
      <c r="I16374" s="33"/>
      <c r="J16374" s="33"/>
      <c r="K16374" s="33">
        <v>1</v>
      </c>
      <c r="L16374" s="33"/>
      <c r="M16374" s="33"/>
      <c r="N16374" s="27">
        <v>1</v>
      </c>
    </row>
    <row r="16375" spans="1:14">
      <c r="A16375" s="26" t="s">
        <v>13868</v>
      </c>
      <c r="B16375" s="29"/>
      <c r="C16375" s="33"/>
      <c r="D16375" s="33"/>
      <c r="E16375" s="33"/>
      <c r="F16375" s="33"/>
      <c r="G16375" s="33"/>
      <c r="H16375" s="33"/>
      <c r="I16375" s="33"/>
      <c r="J16375" s="33">
        <v>43</v>
      </c>
      <c r="K16375" s="33">
        <v>207</v>
      </c>
      <c r="L16375" s="33"/>
      <c r="M16375" s="33"/>
      <c r="N16375" s="27">
        <v>250</v>
      </c>
    </row>
    <row r="16376" spans="1:14">
      <c r="A16376" s="26" t="s">
        <v>2495</v>
      </c>
      <c r="B16376" s="29"/>
      <c r="C16376" s="33"/>
      <c r="D16376" s="33"/>
      <c r="E16376" s="33"/>
      <c r="F16376" s="33"/>
      <c r="G16376" s="33"/>
      <c r="H16376" s="33"/>
      <c r="I16376" s="33">
        <v>1</v>
      </c>
      <c r="J16376" s="33">
        <v>4</v>
      </c>
      <c r="K16376" s="33"/>
      <c r="L16376" s="33"/>
      <c r="M16376" s="33"/>
      <c r="N16376" s="27">
        <v>5</v>
      </c>
    </row>
    <row r="16377" spans="1:14">
      <c r="A16377" s="26" t="s">
        <v>3902</v>
      </c>
      <c r="B16377" s="29"/>
      <c r="C16377" s="33"/>
      <c r="D16377" s="33"/>
      <c r="E16377" s="33"/>
      <c r="F16377" s="33"/>
      <c r="G16377" s="33"/>
      <c r="H16377" s="33"/>
      <c r="I16377" s="33"/>
      <c r="J16377" s="33"/>
      <c r="K16377" s="33"/>
      <c r="L16377" s="33"/>
      <c r="M16377" s="33">
        <v>7</v>
      </c>
      <c r="N16377" s="27">
        <v>7</v>
      </c>
    </row>
    <row r="16378" spans="1:14">
      <c r="A16378" s="26" t="s">
        <v>15421</v>
      </c>
      <c r="B16378" s="29"/>
      <c r="C16378" s="33"/>
      <c r="D16378" s="33"/>
      <c r="E16378" s="33"/>
      <c r="F16378" s="33"/>
      <c r="G16378" s="33"/>
      <c r="H16378" s="33"/>
      <c r="I16378" s="33"/>
      <c r="J16378" s="33"/>
      <c r="K16378" s="33"/>
      <c r="L16378" s="33">
        <v>1</v>
      </c>
      <c r="M16378" s="33"/>
      <c r="N16378" s="27">
        <v>1</v>
      </c>
    </row>
    <row r="16379" spans="1:14">
      <c r="A16379" s="26" t="s">
        <v>15420</v>
      </c>
      <c r="B16379" s="29"/>
      <c r="C16379" s="33"/>
      <c r="D16379" s="33"/>
      <c r="E16379" s="33"/>
      <c r="F16379" s="33"/>
      <c r="G16379" s="33"/>
      <c r="H16379" s="33"/>
      <c r="I16379" s="33"/>
      <c r="J16379" s="33"/>
      <c r="K16379" s="33"/>
      <c r="L16379" s="33">
        <v>1</v>
      </c>
      <c r="M16379" s="33">
        <v>46</v>
      </c>
      <c r="N16379" s="27">
        <v>47</v>
      </c>
    </row>
    <row r="16380" spans="1:14">
      <c r="A16380" s="26" t="s">
        <v>7979</v>
      </c>
      <c r="B16380" s="29"/>
      <c r="C16380" s="33"/>
      <c r="D16380" s="33"/>
      <c r="E16380" s="33"/>
      <c r="F16380" s="33">
        <v>30</v>
      </c>
      <c r="G16380" s="33">
        <v>33</v>
      </c>
      <c r="H16380" s="33">
        <v>12</v>
      </c>
      <c r="I16380" s="33">
        <v>8</v>
      </c>
      <c r="J16380" s="33">
        <v>6</v>
      </c>
      <c r="K16380" s="33">
        <v>1</v>
      </c>
      <c r="L16380" s="33">
        <v>3</v>
      </c>
      <c r="M16380" s="33"/>
      <c r="N16380" s="27">
        <v>93</v>
      </c>
    </row>
    <row r="16381" spans="1:14">
      <c r="A16381" s="26" t="s">
        <v>6110</v>
      </c>
      <c r="B16381" s="29"/>
      <c r="C16381" s="33"/>
      <c r="D16381" s="33"/>
      <c r="E16381" s="33"/>
      <c r="F16381" s="33"/>
      <c r="G16381" s="33"/>
      <c r="H16381" s="33"/>
      <c r="I16381" s="33"/>
      <c r="J16381" s="33"/>
      <c r="K16381" s="33">
        <v>3</v>
      </c>
      <c r="L16381" s="33"/>
      <c r="M16381" s="33"/>
      <c r="N16381" s="27">
        <v>3</v>
      </c>
    </row>
    <row r="16382" spans="1:14">
      <c r="A16382" s="26" t="s">
        <v>16246</v>
      </c>
      <c r="B16382" s="29"/>
      <c r="C16382" s="33"/>
      <c r="D16382" s="33"/>
      <c r="E16382" s="33"/>
      <c r="F16382" s="33"/>
      <c r="G16382" s="33"/>
      <c r="H16382" s="33"/>
      <c r="I16382" s="33"/>
      <c r="J16382" s="33">
        <v>2</v>
      </c>
      <c r="K16382" s="33"/>
      <c r="L16382" s="33"/>
      <c r="M16382" s="33"/>
      <c r="N16382" s="27">
        <v>2</v>
      </c>
    </row>
    <row r="16383" spans="1:14">
      <c r="A16383" s="26" t="s">
        <v>11748</v>
      </c>
      <c r="B16383" s="29"/>
      <c r="C16383" s="33"/>
      <c r="D16383" s="33"/>
      <c r="E16383" s="33"/>
      <c r="F16383" s="33"/>
      <c r="G16383" s="33"/>
      <c r="H16383" s="33"/>
      <c r="I16383" s="33">
        <v>5</v>
      </c>
      <c r="J16383" s="33">
        <v>1</v>
      </c>
      <c r="K16383" s="33"/>
      <c r="L16383" s="33"/>
      <c r="M16383" s="33"/>
      <c r="N16383" s="27">
        <v>6</v>
      </c>
    </row>
    <row r="16384" spans="1:14">
      <c r="A16384" s="26" t="s">
        <v>12911</v>
      </c>
      <c r="B16384" s="29"/>
      <c r="C16384" s="33"/>
      <c r="D16384" s="33"/>
      <c r="E16384" s="33"/>
      <c r="F16384" s="33"/>
      <c r="G16384" s="33"/>
      <c r="H16384" s="33"/>
      <c r="I16384" s="33"/>
      <c r="J16384" s="33"/>
      <c r="K16384" s="33"/>
      <c r="L16384" s="33">
        <v>14</v>
      </c>
      <c r="M16384" s="33">
        <v>2</v>
      </c>
      <c r="N16384" s="27">
        <v>16</v>
      </c>
    </row>
    <row r="16385" spans="1:14">
      <c r="A16385" s="26" t="s">
        <v>12679</v>
      </c>
      <c r="B16385" s="29"/>
      <c r="C16385" s="33"/>
      <c r="D16385" s="33"/>
      <c r="E16385" s="33"/>
      <c r="F16385" s="33"/>
      <c r="G16385" s="33"/>
      <c r="H16385" s="33"/>
      <c r="I16385" s="33"/>
      <c r="J16385" s="33"/>
      <c r="K16385" s="33"/>
      <c r="L16385" s="33">
        <v>24</v>
      </c>
      <c r="M16385" s="33">
        <v>17</v>
      </c>
      <c r="N16385" s="27">
        <v>41</v>
      </c>
    </row>
    <row r="16386" spans="1:14">
      <c r="A16386" s="26" t="s">
        <v>11086</v>
      </c>
      <c r="B16386" s="29"/>
      <c r="C16386" s="33"/>
      <c r="D16386" s="33"/>
      <c r="E16386" s="33">
        <v>48</v>
      </c>
      <c r="F16386" s="33">
        <v>51</v>
      </c>
      <c r="G16386" s="33">
        <v>23</v>
      </c>
      <c r="H16386" s="33">
        <v>36</v>
      </c>
      <c r="I16386" s="33">
        <v>32</v>
      </c>
      <c r="J16386" s="33"/>
      <c r="K16386" s="33">
        <v>1</v>
      </c>
      <c r="L16386" s="33"/>
      <c r="M16386" s="33"/>
      <c r="N16386" s="27">
        <v>191</v>
      </c>
    </row>
    <row r="16387" spans="1:14">
      <c r="A16387" s="26" t="s">
        <v>2636</v>
      </c>
      <c r="B16387" s="29"/>
      <c r="C16387" s="33"/>
      <c r="D16387" s="33"/>
      <c r="E16387" s="33"/>
      <c r="F16387" s="33"/>
      <c r="G16387" s="33"/>
      <c r="H16387" s="33"/>
      <c r="I16387" s="33">
        <v>1</v>
      </c>
      <c r="J16387" s="33"/>
      <c r="K16387" s="33"/>
      <c r="L16387" s="33"/>
      <c r="M16387" s="33"/>
      <c r="N16387" s="27">
        <v>1</v>
      </c>
    </row>
    <row r="16388" spans="1:14">
      <c r="A16388" s="26" t="s">
        <v>11959</v>
      </c>
      <c r="B16388" s="29"/>
      <c r="C16388" s="33"/>
      <c r="D16388" s="33"/>
      <c r="E16388" s="33"/>
      <c r="F16388" s="33"/>
      <c r="G16388" s="33"/>
      <c r="H16388" s="33">
        <v>33</v>
      </c>
      <c r="I16388" s="33">
        <v>131</v>
      </c>
      <c r="J16388" s="33">
        <v>90</v>
      </c>
      <c r="K16388" s="33">
        <v>14</v>
      </c>
      <c r="L16388" s="33">
        <v>8</v>
      </c>
      <c r="M16388" s="33">
        <v>1</v>
      </c>
      <c r="N16388" s="27">
        <v>277</v>
      </c>
    </row>
    <row r="16389" spans="1:14">
      <c r="A16389" s="26" t="s">
        <v>9541</v>
      </c>
      <c r="B16389" s="29"/>
      <c r="C16389" s="33"/>
      <c r="D16389" s="33"/>
      <c r="E16389" s="33"/>
      <c r="F16389" s="33"/>
      <c r="G16389" s="33"/>
      <c r="H16389" s="33"/>
      <c r="I16389" s="33">
        <v>49</v>
      </c>
      <c r="J16389" s="33">
        <v>40</v>
      </c>
      <c r="K16389" s="33">
        <v>50</v>
      </c>
      <c r="L16389" s="33">
        <v>58</v>
      </c>
      <c r="M16389" s="33">
        <v>39</v>
      </c>
      <c r="N16389" s="27">
        <v>236</v>
      </c>
    </row>
    <row r="16390" spans="1:14">
      <c r="A16390" s="26" t="s">
        <v>13469</v>
      </c>
      <c r="B16390" s="29"/>
      <c r="C16390" s="33"/>
      <c r="D16390" s="33"/>
      <c r="E16390" s="33"/>
      <c r="F16390" s="33"/>
      <c r="G16390" s="33"/>
      <c r="H16390" s="33">
        <v>69</v>
      </c>
      <c r="I16390" s="33">
        <v>50</v>
      </c>
      <c r="J16390" s="33">
        <v>53</v>
      </c>
      <c r="K16390" s="33">
        <v>18</v>
      </c>
      <c r="L16390" s="33">
        <v>34</v>
      </c>
      <c r="M16390" s="33">
        <v>1</v>
      </c>
      <c r="N16390" s="27">
        <v>225</v>
      </c>
    </row>
    <row r="16391" spans="1:14">
      <c r="A16391" s="26" t="s">
        <v>11757</v>
      </c>
      <c r="B16391" s="29"/>
      <c r="C16391" s="33"/>
      <c r="D16391" s="33"/>
      <c r="E16391" s="33"/>
      <c r="F16391" s="33"/>
      <c r="G16391" s="33"/>
      <c r="H16391" s="33"/>
      <c r="I16391" s="33">
        <v>5</v>
      </c>
      <c r="J16391" s="33"/>
      <c r="K16391" s="33"/>
      <c r="L16391" s="33"/>
      <c r="M16391" s="33"/>
      <c r="N16391" s="27">
        <v>5</v>
      </c>
    </row>
    <row r="16392" spans="1:14">
      <c r="A16392" s="26" t="s">
        <v>9354</v>
      </c>
      <c r="B16392" s="29"/>
      <c r="C16392" s="33"/>
      <c r="D16392" s="33"/>
      <c r="E16392" s="33"/>
      <c r="F16392" s="33"/>
      <c r="G16392" s="33"/>
      <c r="H16392" s="33"/>
      <c r="I16392" s="33">
        <v>118</v>
      </c>
      <c r="J16392" s="33">
        <v>265</v>
      </c>
      <c r="K16392" s="33">
        <v>27</v>
      </c>
      <c r="L16392" s="33">
        <v>54</v>
      </c>
      <c r="M16392" s="33">
        <v>37</v>
      </c>
      <c r="N16392" s="27">
        <v>501</v>
      </c>
    </row>
    <row r="16393" spans="1:14">
      <c r="A16393" s="26" t="s">
        <v>16288</v>
      </c>
      <c r="B16393" s="29"/>
      <c r="C16393" s="33"/>
      <c r="D16393" s="33"/>
      <c r="E16393" s="33"/>
      <c r="F16393" s="33"/>
      <c r="G16393" s="33"/>
      <c r="H16393" s="33"/>
      <c r="I16393" s="33"/>
      <c r="J16393" s="33">
        <v>1</v>
      </c>
      <c r="K16393" s="33"/>
      <c r="L16393" s="33"/>
      <c r="M16393" s="33"/>
      <c r="N16393" s="27">
        <v>1</v>
      </c>
    </row>
    <row r="16394" spans="1:14">
      <c r="A16394" s="26" t="s">
        <v>7009</v>
      </c>
      <c r="B16394" s="29"/>
      <c r="C16394" s="33"/>
      <c r="D16394" s="33"/>
      <c r="E16394" s="33"/>
      <c r="F16394" s="33"/>
      <c r="G16394" s="33"/>
      <c r="H16394" s="33"/>
      <c r="I16394" s="33">
        <v>3</v>
      </c>
      <c r="J16394" s="33"/>
      <c r="K16394" s="33"/>
      <c r="L16394" s="33"/>
      <c r="M16394" s="33"/>
      <c r="N16394" s="27">
        <v>3</v>
      </c>
    </row>
    <row r="16395" spans="1:14">
      <c r="A16395" s="26" t="s">
        <v>3139</v>
      </c>
      <c r="B16395" s="29"/>
      <c r="C16395" s="33"/>
      <c r="D16395" s="33"/>
      <c r="E16395" s="33"/>
      <c r="F16395" s="33"/>
      <c r="G16395" s="33"/>
      <c r="H16395" s="33"/>
      <c r="I16395" s="33"/>
      <c r="J16395" s="33"/>
      <c r="K16395" s="33"/>
      <c r="L16395" s="33"/>
      <c r="M16395" s="33">
        <v>60</v>
      </c>
      <c r="N16395" s="27">
        <v>60</v>
      </c>
    </row>
    <row r="16396" spans="1:14">
      <c r="A16396" s="26" t="s">
        <v>2602</v>
      </c>
      <c r="B16396" s="29"/>
      <c r="C16396" s="33"/>
      <c r="D16396" s="33"/>
      <c r="E16396" s="33"/>
      <c r="F16396" s="33"/>
      <c r="G16396" s="33"/>
      <c r="H16396" s="33"/>
      <c r="I16396" s="33">
        <v>1</v>
      </c>
      <c r="J16396" s="33"/>
      <c r="K16396" s="33"/>
      <c r="L16396" s="33"/>
      <c r="M16396" s="33"/>
      <c r="N16396" s="27">
        <v>1</v>
      </c>
    </row>
    <row r="16397" spans="1:14">
      <c r="A16397" s="26" t="s">
        <v>2314</v>
      </c>
      <c r="B16397" s="29"/>
      <c r="C16397" s="33"/>
      <c r="D16397" s="33"/>
      <c r="E16397" s="33"/>
      <c r="F16397" s="33"/>
      <c r="G16397" s="33"/>
      <c r="H16397" s="33"/>
      <c r="I16397" s="33">
        <v>2</v>
      </c>
      <c r="J16397" s="33">
        <v>7</v>
      </c>
      <c r="K16397" s="33">
        <v>2</v>
      </c>
      <c r="L16397" s="33"/>
      <c r="M16397" s="33"/>
      <c r="N16397" s="27">
        <v>11</v>
      </c>
    </row>
    <row r="16398" spans="1:14">
      <c r="A16398" s="26" t="s">
        <v>1667</v>
      </c>
      <c r="B16398" s="29"/>
      <c r="C16398" s="33"/>
      <c r="D16398" s="33"/>
      <c r="E16398" s="33"/>
      <c r="F16398" s="33"/>
      <c r="G16398" s="33"/>
      <c r="H16398" s="33"/>
      <c r="I16398" s="33"/>
      <c r="J16398" s="33"/>
      <c r="K16398" s="33">
        <v>1</v>
      </c>
      <c r="L16398" s="33"/>
      <c r="M16398" s="33"/>
      <c r="N16398" s="27">
        <v>1</v>
      </c>
    </row>
    <row r="16399" spans="1:14">
      <c r="A16399" s="26" t="s">
        <v>9152</v>
      </c>
      <c r="B16399" s="29"/>
      <c r="C16399" s="33"/>
      <c r="D16399" s="33"/>
      <c r="E16399" s="33"/>
      <c r="F16399" s="33"/>
      <c r="G16399" s="33"/>
      <c r="H16399" s="33"/>
      <c r="I16399" s="33"/>
      <c r="J16399" s="33"/>
      <c r="K16399" s="33">
        <v>443</v>
      </c>
      <c r="L16399" s="33">
        <v>516</v>
      </c>
      <c r="M16399" s="33">
        <v>369</v>
      </c>
      <c r="N16399" s="27">
        <v>1328</v>
      </c>
    </row>
    <row r="16400" spans="1:14">
      <c r="A16400" s="26" t="s">
        <v>12027</v>
      </c>
      <c r="B16400" s="29"/>
      <c r="C16400" s="33"/>
      <c r="D16400" s="33"/>
      <c r="E16400" s="33"/>
      <c r="F16400" s="33"/>
      <c r="G16400" s="33"/>
      <c r="H16400" s="33">
        <v>27</v>
      </c>
      <c r="I16400" s="33">
        <v>6</v>
      </c>
      <c r="J16400" s="33">
        <v>1</v>
      </c>
      <c r="K16400" s="33">
        <v>4</v>
      </c>
      <c r="L16400" s="33"/>
      <c r="M16400" s="33"/>
      <c r="N16400" s="27">
        <v>38</v>
      </c>
    </row>
    <row r="16401" spans="1:14">
      <c r="A16401" s="26" t="s">
        <v>13270</v>
      </c>
      <c r="B16401" s="29"/>
      <c r="C16401" s="33"/>
      <c r="D16401" s="33"/>
      <c r="E16401" s="33"/>
      <c r="F16401" s="33"/>
      <c r="G16401" s="33"/>
      <c r="H16401" s="33"/>
      <c r="I16401" s="33"/>
      <c r="J16401" s="33"/>
      <c r="K16401" s="33"/>
      <c r="L16401" s="33">
        <v>7</v>
      </c>
      <c r="M16401" s="33">
        <v>24</v>
      </c>
      <c r="N16401" s="27">
        <v>31</v>
      </c>
    </row>
    <row r="16402" spans="1:14">
      <c r="A16402" s="26" t="s">
        <v>10350</v>
      </c>
      <c r="B16402" s="29"/>
      <c r="C16402" s="33"/>
      <c r="D16402" s="33"/>
      <c r="E16402" s="33"/>
      <c r="F16402" s="33"/>
      <c r="G16402" s="33"/>
      <c r="H16402" s="33"/>
      <c r="I16402" s="33"/>
      <c r="J16402" s="33">
        <v>5</v>
      </c>
      <c r="K16402" s="33"/>
      <c r="L16402" s="33"/>
      <c r="M16402" s="33"/>
      <c r="N16402" s="27">
        <v>5</v>
      </c>
    </row>
    <row r="16403" spans="1:14">
      <c r="A16403" s="26" t="s">
        <v>2632</v>
      </c>
      <c r="B16403" s="29"/>
      <c r="C16403" s="33"/>
      <c r="D16403" s="33"/>
      <c r="E16403" s="33"/>
      <c r="F16403" s="33"/>
      <c r="G16403" s="33"/>
      <c r="H16403" s="33"/>
      <c r="I16403" s="33">
        <v>1</v>
      </c>
      <c r="J16403" s="33"/>
      <c r="K16403" s="33"/>
      <c r="L16403" s="33"/>
      <c r="M16403" s="33"/>
      <c r="N16403" s="27">
        <v>1</v>
      </c>
    </row>
    <row r="16404" spans="1:14">
      <c r="A16404" s="26" t="s">
        <v>4551</v>
      </c>
      <c r="B16404" s="29"/>
      <c r="C16404" s="33"/>
      <c r="D16404" s="33"/>
      <c r="E16404" s="33"/>
      <c r="F16404" s="33"/>
      <c r="G16404" s="33"/>
      <c r="H16404" s="33"/>
      <c r="I16404" s="33">
        <v>29</v>
      </c>
      <c r="J16404" s="33">
        <v>30</v>
      </c>
      <c r="K16404" s="33">
        <v>3</v>
      </c>
      <c r="L16404" s="33">
        <v>6</v>
      </c>
      <c r="M16404" s="33"/>
      <c r="N16404" s="27">
        <v>68</v>
      </c>
    </row>
    <row r="16405" spans="1:14">
      <c r="A16405" s="26" t="s">
        <v>3741</v>
      </c>
      <c r="B16405" s="29"/>
      <c r="C16405" s="33"/>
      <c r="D16405" s="33"/>
      <c r="E16405" s="33"/>
      <c r="F16405" s="33"/>
      <c r="G16405" s="33"/>
      <c r="H16405" s="33"/>
      <c r="I16405" s="33"/>
      <c r="J16405" s="33"/>
      <c r="K16405" s="33"/>
      <c r="L16405" s="33"/>
      <c r="M16405" s="33">
        <v>9</v>
      </c>
      <c r="N16405" s="27">
        <v>9</v>
      </c>
    </row>
    <row r="16406" spans="1:14">
      <c r="A16406" s="26" t="s">
        <v>16665</v>
      </c>
      <c r="B16406" s="29"/>
      <c r="C16406" s="33"/>
      <c r="D16406" s="33"/>
      <c r="E16406" s="33"/>
      <c r="F16406" s="33"/>
      <c r="G16406" s="33"/>
      <c r="H16406" s="33"/>
      <c r="I16406" s="33"/>
      <c r="J16406" s="33">
        <v>1</v>
      </c>
      <c r="K16406" s="33"/>
      <c r="L16406" s="33"/>
      <c r="M16406" s="33"/>
      <c r="N16406" s="27">
        <v>1</v>
      </c>
    </row>
    <row r="16407" spans="1:14">
      <c r="A16407" s="26" t="s">
        <v>1668</v>
      </c>
      <c r="B16407" s="29"/>
      <c r="C16407" s="33"/>
      <c r="D16407" s="33"/>
      <c r="E16407" s="33"/>
      <c r="F16407" s="33"/>
      <c r="G16407" s="33"/>
      <c r="H16407" s="33"/>
      <c r="I16407" s="33"/>
      <c r="J16407" s="33"/>
      <c r="K16407" s="33">
        <v>1</v>
      </c>
      <c r="L16407" s="33"/>
      <c r="M16407" s="33"/>
      <c r="N16407" s="27">
        <v>1</v>
      </c>
    </row>
    <row r="16408" spans="1:14">
      <c r="A16408" s="26" t="s">
        <v>2209</v>
      </c>
      <c r="B16408" s="29"/>
      <c r="C16408" s="33"/>
      <c r="D16408" s="33"/>
      <c r="E16408" s="33"/>
      <c r="F16408" s="33"/>
      <c r="G16408" s="33"/>
      <c r="H16408" s="33"/>
      <c r="I16408" s="33">
        <v>2</v>
      </c>
      <c r="J16408" s="33"/>
      <c r="K16408" s="33"/>
      <c r="L16408" s="33"/>
      <c r="M16408" s="33"/>
      <c r="N16408" s="27">
        <v>2</v>
      </c>
    </row>
    <row r="16409" spans="1:14">
      <c r="A16409" s="26" t="s">
        <v>6232</v>
      </c>
      <c r="B16409" s="29"/>
      <c r="C16409" s="33"/>
      <c r="D16409" s="33"/>
      <c r="E16409" s="33"/>
      <c r="F16409" s="33"/>
      <c r="G16409" s="33"/>
      <c r="H16409" s="33"/>
      <c r="I16409" s="33"/>
      <c r="J16409" s="33"/>
      <c r="K16409" s="33">
        <v>2</v>
      </c>
      <c r="L16409" s="33"/>
      <c r="M16409" s="33"/>
      <c r="N16409" s="27">
        <v>2</v>
      </c>
    </row>
    <row r="16410" spans="1:14">
      <c r="A16410" s="26" t="s">
        <v>9487</v>
      </c>
      <c r="B16410" s="29"/>
      <c r="C16410" s="33"/>
      <c r="D16410" s="33"/>
      <c r="E16410" s="33"/>
      <c r="F16410" s="33"/>
      <c r="G16410" s="33"/>
      <c r="H16410" s="33"/>
      <c r="I16410" s="33">
        <v>58</v>
      </c>
      <c r="J16410" s="33">
        <v>48</v>
      </c>
      <c r="K16410" s="33">
        <v>11</v>
      </c>
      <c r="L16410" s="33">
        <v>5</v>
      </c>
      <c r="M16410" s="33">
        <v>21</v>
      </c>
      <c r="N16410" s="27">
        <v>143</v>
      </c>
    </row>
    <row r="16411" spans="1:14">
      <c r="A16411" s="26" t="s">
        <v>16449</v>
      </c>
      <c r="B16411" s="29"/>
      <c r="C16411" s="33"/>
      <c r="D16411" s="33"/>
      <c r="E16411" s="33"/>
      <c r="F16411" s="33"/>
      <c r="G16411" s="33"/>
      <c r="H16411" s="33"/>
      <c r="I16411" s="33"/>
      <c r="J16411" s="33">
        <v>1</v>
      </c>
      <c r="K16411" s="33"/>
      <c r="L16411" s="33"/>
      <c r="M16411" s="33"/>
      <c r="N16411" s="27">
        <v>1</v>
      </c>
    </row>
    <row r="16412" spans="1:14">
      <c r="A16412" s="26" t="s">
        <v>12392</v>
      </c>
      <c r="B16412" s="29"/>
      <c r="C16412" s="33"/>
      <c r="D16412" s="33"/>
      <c r="E16412" s="33"/>
      <c r="F16412" s="33"/>
      <c r="G16412" s="33"/>
      <c r="H16412" s="33"/>
      <c r="I16412" s="33"/>
      <c r="J16412" s="33"/>
      <c r="K16412" s="33"/>
      <c r="L16412" s="33">
        <v>94</v>
      </c>
      <c r="M16412" s="33">
        <v>22</v>
      </c>
      <c r="N16412" s="27">
        <v>116</v>
      </c>
    </row>
    <row r="16413" spans="1:14">
      <c r="A16413" s="26" t="s">
        <v>5433</v>
      </c>
      <c r="B16413" s="29"/>
      <c r="C16413" s="33"/>
      <c r="D16413" s="33"/>
      <c r="E16413" s="33"/>
      <c r="F16413" s="33"/>
      <c r="G16413" s="33"/>
      <c r="H16413" s="33"/>
      <c r="I16413" s="33">
        <v>8</v>
      </c>
      <c r="J16413" s="33">
        <v>5</v>
      </c>
      <c r="K16413" s="33"/>
      <c r="L16413" s="33">
        <v>4</v>
      </c>
      <c r="M16413" s="33">
        <v>4</v>
      </c>
      <c r="N16413" s="27">
        <v>21</v>
      </c>
    </row>
    <row r="16414" spans="1:14">
      <c r="A16414" s="26" t="s">
        <v>12672</v>
      </c>
      <c r="B16414" s="29"/>
      <c r="C16414" s="33"/>
      <c r="D16414" s="33"/>
      <c r="E16414" s="33"/>
      <c r="F16414" s="33"/>
      <c r="G16414" s="33"/>
      <c r="H16414" s="33"/>
      <c r="I16414" s="33"/>
      <c r="J16414" s="33"/>
      <c r="K16414" s="33"/>
      <c r="L16414" s="33">
        <v>24</v>
      </c>
      <c r="M16414" s="33"/>
      <c r="N16414" s="27">
        <v>24</v>
      </c>
    </row>
    <row r="16415" spans="1:14">
      <c r="A16415" s="26" t="s">
        <v>888</v>
      </c>
      <c r="B16415" s="29"/>
      <c r="C16415" s="33"/>
      <c r="D16415" s="33"/>
      <c r="E16415" s="33"/>
      <c r="F16415" s="33"/>
      <c r="G16415" s="33"/>
      <c r="H16415" s="33"/>
      <c r="I16415" s="33"/>
      <c r="J16415" s="33"/>
      <c r="K16415" s="33"/>
      <c r="L16415" s="33"/>
      <c r="M16415" s="33">
        <v>1</v>
      </c>
      <c r="N16415" s="27">
        <v>1</v>
      </c>
    </row>
    <row r="16416" spans="1:14">
      <c r="A16416" s="26" t="s">
        <v>7353</v>
      </c>
      <c r="B16416" s="29"/>
      <c r="C16416" s="33"/>
      <c r="D16416" s="33"/>
      <c r="E16416" s="33"/>
      <c r="F16416" s="33"/>
      <c r="G16416" s="33">
        <v>91</v>
      </c>
      <c r="H16416" s="33"/>
      <c r="I16416" s="33">
        <v>34</v>
      </c>
      <c r="J16416" s="33">
        <v>7</v>
      </c>
      <c r="K16416" s="33">
        <v>3</v>
      </c>
      <c r="L16416" s="33"/>
      <c r="M16416" s="33"/>
      <c r="N16416" s="27">
        <v>135</v>
      </c>
    </row>
    <row r="16417" spans="1:14">
      <c r="A16417" s="26" t="s">
        <v>3625</v>
      </c>
      <c r="B16417" s="29"/>
      <c r="C16417" s="33"/>
      <c r="D16417" s="33"/>
      <c r="E16417" s="33"/>
      <c r="F16417" s="33"/>
      <c r="G16417" s="33"/>
      <c r="H16417" s="33"/>
      <c r="I16417" s="33"/>
      <c r="J16417" s="33"/>
      <c r="K16417" s="33"/>
      <c r="L16417" s="33"/>
      <c r="M16417" s="33">
        <v>12</v>
      </c>
      <c r="N16417" s="27">
        <v>12</v>
      </c>
    </row>
    <row r="16418" spans="1:14">
      <c r="A16418" s="26" t="s">
        <v>9103</v>
      </c>
      <c r="B16418" s="29"/>
      <c r="C16418" s="33"/>
      <c r="D16418" s="33">
        <v>2</v>
      </c>
      <c r="E16418" s="33"/>
      <c r="F16418" s="33"/>
      <c r="G16418" s="33"/>
      <c r="H16418" s="33"/>
      <c r="I16418" s="33"/>
      <c r="J16418" s="33"/>
      <c r="K16418" s="33"/>
      <c r="L16418" s="33"/>
      <c r="M16418" s="33"/>
      <c r="N16418" s="27">
        <v>2</v>
      </c>
    </row>
    <row r="16419" spans="1:14">
      <c r="A16419" s="26" t="s">
        <v>10515</v>
      </c>
      <c r="B16419" s="29"/>
      <c r="C16419" s="33"/>
      <c r="D16419" s="33"/>
      <c r="E16419" s="33"/>
      <c r="F16419" s="33"/>
      <c r="G16419" s="33"/>
      <c r="H16419" s="33"/>
      <c r="I16419" s="33"/>
      <c r="J16419" s="33">
        <v>4</v>
      </c>
      <c r="K16419" s="33">
        <v>5</v>
      </c>
      <c r="L16419" s="33">
        <v>11</v>
      </c>
      <c r="M16419" s="33">
        <v>3</v>
      </c>
      <c r="N16419" s="27">
        <v>23</v>
      </c>
    </row>
    <row r="16420" spans="1:14">
      <c r="A16420" s="26" t="s">
        <v>5703</v>
      </c>
      <c r="B16420" s="29"/>
      <c r="C16420" s="33"/>
      <c r="D16420" s="33"/>
      <c r="E16420" s="33"/>
      <c r="F16420" s="33"/>
      <c r="G16420" s="33"/>
      <c r="H16420" s="33"/>
      <c r="I16420" s="33"/>
      <c r="J16420" s="33"/>
      <c r="K16420" s="33">
        <v>7</v>
      </c>
      <c r="L16420" s="33"/>
      <c r="M16420" s="33"/>
      <c r="N16420" s="27">
        <v>7</v>
      </c>
    </row>
    <row r="16421" spans="1:14">
      <c r="A16421" s="26" t="s">
        <v>10243</v>
      </c>
      <c r="B16421" s="29"/>
      <c r="C16421" s="33"/>
      <c r="D16421" s="33"/>
      <c r="E16421" s="33"/>
      <c r="F16421" s="33"/>
      <c r="G16421" s="33"/>
      <c r="H16421" s="33"/>
      <c r="I16421" s="33"/>
      <c r="J16421" s="33">
        <v>6</v>
      </c>
      <c r="K16421" s="33">
        <v>5</v>
      </c>
      <c r="L16421" s="33">
        <v>24</v>
      </c>
      <c r="M16421" s="33">
        <v>34</v>
      </c>
      <c r="N16421" s="27">
        <v>69</v>
      </c>
    </row>
    <row r="16422" spans="1:14">
      <c r="A16422" s="26" t="s">
        <v>6206</v>
      </c>
      <c r="B16422" s="29"/>
      <c r="C16422" s="33"/>
      <c r="D16422" s="33"/>
      <c r="E16422" s="33"/>
      <c r="F16422" s="33"/>
      <c r="G16422" s="33"/>
      <c r="H16422" s="33"/>
      <c r="I16422" s="33"/>
      <c r="J16422" s="33"/>
      <c r="K16422" s="33">
        <v>3</v>
      </c>
      <c r="L16422" s="33"/>
      <c r="M16422" s="33">
        <v>1</v>
      </c>
      <c r="N16422" s="27">
        <v>4</v>
      </c>
    </row>
    <row r="16423" spans="1:14">
      <c r="A16423" s="26" t="s">
        <v>6944</v>
      </c>
      <c r="B16423" s="29"/>
      <c r="C16423" s="33"/>
      <c r="D16423" s="33"/>
      <c r="E16423" s="33"/>
      <c r="F16423" s="33"/>
      <c r="G16423" s="33"/>
      <c r="H16423" s="33"/>
      <c r="I16423" s="33">
        <v>3</v>
      </c>
      <c r="J16423" s="33">
        <v>1</v>
      </c>
      <c r="K16423" s="33"/>
      <c r="L16423" s="33"/>
      <c r="M16423" s="33"/>
      <c r="N16423" s="27">
        <v>4</v>
      </c>
    </row>
    <row r="16424" spans="1:14">
      <c r="A16424" s="26" t="s">
        <v>3407</v>
      </c>
      <c r="B16424" s="29"/>
      <c r="C16424" s="33"/>
      <c r="D16424" s="33"/>
      <c r="E16424" s="33"/>
      <c r="F16424" s="33"/>
      <c r="G16424" s="33"/>
      <c r="H16424" s="33"/>
      <c r="I16424" s="33"/>
      <c r="J16424" s="33"/>
      <c r="K16424" s="33"/>
      <c r="L16424" s="33"/>
      <c r="M16424" s="33">
        <v>20</v>
      </c>
      <c r="N16424" s="27">
        <v>20</v>
      </c>
    </row>
    <row r="16425" spans="1:14">
      <c r="A16425" s="26" t="s">
        <v>8749</v>
      </c>
      <c r="B16425" s="29"/>
      <c r="C16425" s="33"/>
      <c r="D16425" s="33">
        <v>59</v>
      </c>
      <c r="E16425" s="33">
        <v>23</v>
      </c>
      <c r="F16425" s="33"/>
      <c r="G16425" s="33">
        <v>19</v>
      </c>
      <c r="H16425" s="33">
        <v>108</v>
      </c>
      <c r="I16425" s="33">
        <v>78</v>
      </c>
      <c r="J16425" s="33">
        <v>71</v>
      </c>
      <c r="K16425" s="33">
        <v>15</v>
      </c>
      <c r="L16425" s="33">
        <v>22</v>
      </c>
      <c r="M16425" s="33">
        <v>45</v>
      </c>
      <c r="N16425" s="27">
        <v>440</v>
      </c>
    </row>
    <row r="16426" spans="1:14">
      <c r="A16426" s="26" t="s">
        <v>8116</v>
      </c>
      <c r="B16426" s="29"/>
      <c r="C16426" s="33"/>
      <c r="D16426" s="33"/>
      <c r="E16426" s="33"/>
      <c r="F16426" s="33">
        <v>38</v>
      </c>
      <c r="G16426" s="33">
        <v>31</v>
      </c>
      <c r="H16426" s="33">
        <v>15</v>
      </c>
      <c r="I16426" s="33">
        <v>6</v>
      </c>
      <c r="J16426" s="33">
        <v>8</v>
      </c>
      <c r="K16426" s="33">
        <v>3</v>
      </c>
      <c r="L16426" s="33">
        <v>1</v>
      </c>
      <c r="M16426" s="33"/>
      <c r="N16426" s="27">
        <v>102</v>
      </c>
    </row>
    <row r="16427" spans="1:14">
      <c r="A16427" s="26" t="s">
        <v>9633</v>
      </c>
      <c r="B16427" s="29"/>
      <c r="C16427" s="33"/>
      <c r="D16427" s="33"/>
      <c r="E16427" s="33"/>
      <c r="F16427" s="33"/>
      <c r="G16427" s="33"/>
      <c r="H16427" s="33"/>
      <c r="I16427" s="33">
        <v>38</v>
      </c>
      <c r="J16427" s="33">
        <v>17</v>
      </c>
      <c r="K16427" s="33"/>
      <c r="L16427" s="33"/>
      <c r="M16427" s="33"/>
      <c r="N16427" s="27">
        <v>55</v>
      </c>
    </row>
    <row r="16428" spans="1:14">
      <c r="A16428" s="26" t="s">
        <v>4322</v>
      </c>
      <c r="B16428" s="29"/>
      <c r="C16428" s="33"/>
      <c r="D16428" s="33"/>
      <c r="E16428" s="33"/>
      <c r="F16428" s="33"/>
      <c r="G16428" s="33"/>
      <c r="H16428" s="33"/>
      <c r="I16428" s="33"/>
      <c r="J16428" s="33"/>
      <c r="K16428" s="33">
        <v>17</v>
      </c>
      <c r="L16428" s="33">
        <v>21</v>
      </c>
      <c r="M16428" s="33">
        <v>66</v>
      </c>
      <c r="N16428" s="27">
        <v>104</v>
      </c>
    </row>
    <row r="16429" spans="1:14">
      <c r="A16429" s="26" t="s">
        <v>6753</v>
      </c>
      <c r="B16429" s="29"/>
      <c r="C16429" s="33"/>
      <c r="D16429" s="33"/>
      <c r="E16429" s="33"/>
      <c r="F16429" s="33"/>
      <c r="G16429" s="33"/>
      <c r="H16429" s="33"/>
      <c r="I16429" s="33">
        <v>4</v>
      </c>
      <c r="J16429" s="33">
        <v>9</v>
      </c>
      <c r="K16429" s="33">
        <v>7</v>
      </c>
      <c r="L16429" s="33">
        <v>13</v>
      </c>
      <c r="M16429" s="33">
        <v>2</v>
      </c>
      <c r="N16429" s="27">
        <v>35</v>
      </c>
    </row>
    <row r="16430" spans="1:14">
      <c r="A16430" s="26" t="s">
        <v>13436</v>
      </c>
      <c r="B16430" s="29"/>
      <c r="C16430" s="33"/>
      <c r="D16430" s="33"/>
      <c r="E16430" s="33"/>
      <c r="F16430" s="33"/>
      <c r="G16430" s="33"/>
      <c r="H16430" s="33">
        <v>40</v>
      </c>
      <c r="I16430" s="33">
        <v>70</v>
      </c>
      <c r="J16430" s="33">
        <v>85</v>
      </c>
      <c r="K16430" s="33">
        <v>105</v>
      </c>
      <c r="L16430" s="33">
        <v>37</v>
      </c>
      <c r="M16430" s="33">
        <v>22</v>
      </c>
      <c r="N16430" s="27">
        <v>359</v>
      </c>
    </row>
    <row r="16431" spans="1:14">
      <c r="A16431" s="26" t="s">
        <v>7096</v>
      </c>
      <c r="B16431" s="29"/>
      <c r="C16431" s="33"/>
      <c r="D16431" s="33"/>
      <c r="E16431" s="33"/>
      <c r="F16431" s="33"/>
      <c r="G16431" s="33"/>
      <c r="H16431" s="33">
        <v>15</v>
      </c>
      <c r="I16431" s="33">
        <v>11</v>
      </c>
      <c r="J16431" s="33">
        <v>4</v>
      </c>
      <c r="K16431" s="33">
        <v>1</v>
      </c>
      <c r="L16431" s="33"/>
      <c r="M16431" s="33"/>
      <c r="N16431" s="27">
        <v>31</v>
      </c>
    </row>
    <row r="16432" spans="1:14">
      <c r="A16432" s="26" t="s">
        <v>8854</v>
      </c>
      <c r="B16432" s="29"/>
      <c r="C16432" s="33"/>
      <c r="D16432" s="33">
        <v>15</v>
      </c>
      <c r="E16432" s="33">
        <v>228</v>
      </c>
      <c r="F16432" s="33">
        <v>141</v>
      </c>
      <c r="G16432" s="33">
        <v>35</v>
      </c>
      <c r="H16432" s="33">
        <v>71</v>
      </c>
      <c r="I16432" s="33"/>
      <c r="J16432" s="33"/>
      <c r="K16432" s="33"/>
      <c r="L16432" s="33"/>
      <c r="M16432" s="33"/>
      <c r="N16432" s="27">
        <v>490</v>
      </c>
    </row>
    <row r="16433" spans="1:14">
      <c r="A16433" s="26" t="s">
        <v>16054</v>
      </c>
      <c r="B16433" s="29"/>
      <c r="C16433" s="33"/>
      <c r="D16433" s="33"/>
      <c r="E16433" s="33"/>
      <c r="F16433" s="33"/>
      <c r="G16433" s="33"/>
      <c r="H16433" s="33"/>
      <c r="I16433" s="33"/>
      <c r="J16433" s="33">
        <v>2</v>
      </c>
      <c r="K16433" s="33"/>
      <c r="L16433" s="33"/>
      <c r="M16433" s="33"/>
      <c r="N16433" s="27">
        <v>2</v>
      </c>
    </row>
    <row r="16434" spans="1:14">
      <c r="A16434" s="26" t="s">
        <v>6750</v>
      </c>
      <c r="B16434" s="29"/>
      <c r="C16434" s="33"/>
      <c r="D16434" s="33"/>
      <c r="E16434" s="33"/>
      <c r="F16434" s="33"/>
      <c r="G16434" s="33"/>
      <c r="H16434" s="33"/>
      <c r="I16434" s="33">
        <v>4</v>
      </c>
      <c r="J16434" s="33">
        <v>3</v>
      </c>
      <c r="K16434" s="33"/>
      <c r="L16434" s="33"/>
      <c r="M16434" s="33"/>
      <c r="N16434" s="27">
        <v>7</v>
      </c>
    </row>
    <row r="16435" spans="1:14">
      <c r="A16435" s="26" t="s">
        <v>2568</v>
      </c>
      <c r="B16435" s="29"/>
      <c r="C16435" s="33"/>
      <c r="D16435" s="33"/>
      <c r="E16435" s="33"/>
      <c r="F16435" s="33"/>
      <c r="G16435" s="33"/>
      <c r="H16435" s="33"/>
      <c r="I16435" s="33">
        <v>1</v>
      </c>
      <c r="J16435" s="33"/>
      <c r="K16435" s="33"/>
      <c r="L16435" s="33"/>
      <c r="M16435" s="33"/>
      <c r="N16435" s="27">
        <v>1</v>
      </c>
    </row>
    <row r="16436" spans="1:14">
      <c r="A16436" s="26" t="s">
        <v>6209</v>
      </c>
      <c r="B16436" s="29"/>
      <c r="C16436" s="33"/>
      <c r="D16436" s="33"/>
      <c r="E16436" s="33"/>
      <c r="F16436" s="33"/>
      <c r="G16436" s="33"/>
      <c r="H16436" s="33"/>
      <c r="I16436" s="33"/>
      <c r="J16436" s="33"/>
      <c r="K16436" s="33">
        <v>3</v>
      </c>
      <c r="L16436" s="33"/>
      <c r="M16436" s="33"/>
      <c r="N16436" s="27">
        <v>3</v>
      </c>
    </row>
    <row r="16437" spans="1:14">
      <c r="A16437" s="26" t="s">
        <v>14732</v>
      </c>
      <c r="B16437" s="29"/>
      <c r="C16437" s="33"/>
      <c r="D16437" s="33"/>
      <c r="E16437" s="33"/>
      <c r="F16437" s="33"/>
      <c r="G16437" s="33"/>
      <c r="H16437" s="33"/>
      <c r="I16437" s="33"/>
      <c r="J16437" s="33"/>
      <c r="K16437" s="33"/>
      <c r="L16437" s="33">
        <v>4</v>
      </c>
      <c r="M16437" s="33"/>
      <c r="N16437" s="27">
        <v>4</v>
      </c>
    </row>
    <row r="16438" spans="1:14">
      <c r="A16438" s="26" t="s">
        <v>12988</v>
      </c>
      <c r="B16438" s="29"/>
      <c r="C16438" s="33"/>
      <c r="D16438" s="33"/>
      <c r="E16438" s="33"/>
      <c r="F16438" s="33"/>
      <c r="G16438" s="33"/>
      <c r="H16438" s="33"/>
      <c r="I16438" s="33"/>
      <c r="J16438" s="33"/>
      <c r="K16438" s="33"/>
      <c r="L16438" s="33">
        <v>12</v>
      </c>
      <c r="M16438" s="33">
        <v>11</v>
      </c>
      <c r="N16438" s="27">
        <v>23</v>
      </c>
    </row>
    <row r="16439" spans="1:14">
      <c r="A16439" s="26" t="s">
        <v>3855</v>
      </c>
      <c r="B16439" s="29"/>
      <c r="C16439" s="33"/>
      <c r="D16439" s="33"/>
      <c r="E16439" s="33"/>
      <c r="F16439" s="33"/>
      <c r="G16439" s="33"/>
      <c r="H16439" s="33"/>
      <c r="I16439" s="33"/>
      <c r="J16439" s="33"/>
      <c r="K16439" s="33"/>
      <c r="L16439" s="33"/>
      <c r="M16439" s="33">
        <v>7</v>
      </c>
      <c r="N16439" s="27">
        <v>7</v>
      </c>
    </row>
    <row r="16440" spans="1:14">
      <c r="A16440" s="26" t="s">
        <v>611</v>
      </c>
      <c r="B16440" s="29"/>
      <c r="C16440" s="33"/>
      <c r="D16440" s="33"/>
      <c r="E16440" s="33"/>
      <c r="F16440" s="33"/>
      <c r="G16440" s="33"/>
      <c r="H16440" s="33"/>
      <c r="I16440" s="33"/>
      <c r="J16440" s="33"/>
      <c r="K16440" s="33"/>
      <c r="L16440" s="33"/>
      <c r="M16440" s="33">
        <v>2</v>
      </c>
      <c r="N16440" s="27">
        <v>2</v>
      </c>
    </row>
    <row r="16441" spans="1:14">
      <c r="A16441" s="26" t="s">
        <v>961</v>
      </c>
      <c r="B16441" s="29"/>
      <c r="C16441" s="33"/>
      <c r="D16441" s="33"/>
      <c r="E16441" s="33"/>
      <c r="F16441" s="33"/>
      <c r="G16441" s="33"/>
      <c r="H16441" s="33"/>
      <c r="I16441" s="33"/>
      <c r="J16441" s="33"/>
      <c r="K16441" s="33"/>
      <c r="L16441" s="33"/>
      <c r="M16441" s="33">
        <v>1</v>
      </c>
      <c r="N16441" s="27">
        <v>1</v>
      </c>
    </row>
    <row r="16442" spans="1:14">
      <c r="A16442" s="26" t="s">
        <v>16619</v>
      </c>
      <c r="B16442" s="29"/>
      <c r="C16442" s="33"/>
      <c r="D16442" s="33"/>
      <c r="E16442" s="33"/>
      <c r="F16442" s="33"/>
      <c r="G16442" s="33"/>
      <c r="H16442" s="33"/>
      <c r="I16442" s="33"/>
      <c r="J16442" s="33">
        <v>1</v>
      </c>
      <c r="K16442" s="33"/>
      <c r="L16442" s="33"/>
      <c r="M16442" s="33"/>
      <c r="N16442" s="27">
        <v>1</v>
      </c>
    </row>
    <row r="16443" spans="1:14">
      <c r="A16443" s="26" t="s">
        <v>11770</v>
      </c>
      <c r="B16443" s="29"/>
      <c r="C16443" s="33"/>
      <c r="D16443" s="33"/>
      <c r="E16443" s="33"/>
      <c r="F16443" s="33"/>
      <c r="G16443" s="33"/>
      <c r="H16443" s="33"/>
      <c r="I16443" s="33">
        <v>5</v>
      </c>
      <c r="J16443" s="33">
        <v>7</v>
      </c>
      <c r="K16443" s="33"/>
      <c r="L16443" s="33"/>
      <c r="M16443" s="33"/>
      <c r="N16443" s="27">
        <v>12</v>
      </c>
    </row>
    <row r="16444" spans="1:14">
      <c r="A16444" s="26" t="s">
        <v>916</v>
      </c>
      <c r="B16444" s="29"/>
      <c r="C16444" s="33"/>
      <c r="D16444" s="33"/>
      <c r="E16444" s="33"/>
      <c r="F16444" s="33"/>
      <c r="G16444" s="33"/>
      <c r="H16444" s="33"/>
      <c r="I16444" s="33"/>
      <c r="J16444" s="33"/>
      <c r="K16444" s="33"/>
      <c r="L16444" s="33"/>
      <c r="M16444" s="33">
        <v>1</v>
      </c>
      <c r="N16444" s="27">
        <v>1</v>
      </c>
    </row>
    <row r="16445" spans="1:14">
      <c r="A16445" s="26" t="s">
        <v>14760</v>
      </c>
      <c r="B16445" s="29"/>
      <c r="C16445" s="33"/>
      <c r="D16445" s="33"/>
      <c r="E16445" s="33"/>
      <c r="F16445" s="33"/>
      <c r="G16445" s="33"/>
      <c r="H16445" s="33"/>
      <c r="I16445" s="33"/>
      <c r="J16445" s="33"/>
      <c r="K16445" s="33"/>
      <c r="L16445" s="33">
        <v>3</v>
      </c>
      <c r="M16445" s="33"/>
      <c r="N16445" s="27">
        <v>3</v>
      </c>
    </row>
    <row r="16446" spans="1:14">
      <c r="A16446" s="26" t="s">
        <v>3375</v>
      </c>
      <c r="B16446" s="29"/>
      <c r="C16446" s="33"/>
      <c r="D16446" s="33"/>
      <c r="E16446" s="33"/>
      <c r="F16446" s="33"/>
      <c r="G16446" s="33"/>
      <c r="H16446" s="33"/>
      <c r="I16446" s="33"/>
      <c r="J16446" s="33"/>
      <c r="K16446" s="33"/>
      <c r="L16446" s="33"/>
      <c r="M16446" s="33">
        <v>23</v>
      </c>
      <c r="N16446" s="27">
        <v>23</v>
      </c>
    </row>
    <row r="16447" spans="1:14">
      <c r="A16447" s="26" t="s">
        <v>3318</v>
      </c>
      <c r="B16447" s="29"/>
      <c r="C16447" s="33"/>
      <c r="D16447" s="33"/>
      <c r="E16447" s="33"/>
      <c r="F16447" s="33"/>
      <c r="G16447" s="33"/>
      <c r="H16447" s="33"/>
      <c r="I16447" s="33"/>
      <c r="J16447" s="33"/>
      <c r="K16447" s="33"/>
      <c r="L16447" s="33"/>
      <c r="M16447" s="33">
        <v>26</v>
      </c>
      <c r="N16447" s="27">
        <v>26</v>
      </c>
    </row>
    <row r="16448" spans="1:14">
      <c r="A16448" s="26" t="s">
        <v>9037</v>
      </c>
      <c r="B16448" s="29"/>
      <c r="C16448" s="33"/>
      <c r="D16448" s="33">
        <v>4</v>
      </c>
      <c r="E16448" s="33"/>
      <c r="F16448" s="33"/>
      <c r="G16448" s="33"/>
      <c r="H16448" s="33"/>
      <c r="I16448" s="33"/>
      <c r="J16448" s="33"/>
      <c r="K16448" s="33"/>
      <c r="L16448" s="33"/>
      <c r="M16448" s="33"/>
      <c r="N16448" s="27">
        <v>4</v>
      </c>
    </row>
    <row r="16449" spans="1:14">
      <c r="A16449" s="26" t="s">
        <v>981</v>
      </c>
      <c r="B16449" s="29"/>
      <c r="C16449" s="33"/>
      <c r="D16449" s="33"/>
      <c r="E16449" s="33"/>
      <c r="F16449" s="33"/>
      <c r="G16449" s="33"/>
      <c r="H16449" s="33"/>
      <c r="I16449" s="33"/>
      <c r="J16449" s="33"/>
      <c r="K16449" s="33"/>
      <c r="L16449" s="33"/>
      <c r="M16449" s="33">
        <v>1</v>
      </c>
      <c r="N16449" s="27">
        <v>1</v>
      </c>
    </row>
    <row r="16450" spans="1:14">
      <c r="A16450" s="26" t="s">
        <v>13862</v>
      </c>
      <c r="B16450" s="29"/>
      <c r="C16450" s="33"/>
      <c r="D16450" s="33"/>
      <c r="E16450" s="33"/>
      <c r="F16450" s="33"/>
      <c r="G16450" s="33"/>
      <c r="H16450" s="33"/>
      <c r="I16450" s="33"/>
      <c r="J16450" s="33">
        <v>44</v>
      </c>
      <c r="K16450" s="33">
        <v>13</v>
      </c>
      <c r="L16450" s="33">
        <v>38</v>
      </c>
      <c r="M16450" s="33">
        <v>2</v>
      </c>
      <c r="N16450" s="27">
        <v>97</v>
      </c>
    </row>
    <row r="16451" spans="1:14">
      <c r="A16451" s="26" t="s">
        <v>13573</v>
      </c>
      <c r="B16451" s="29"/>
      <c r="C16451" s="33">
        <v>45</v>
      </c>
      <c r="D16451" s="33">
        <v>7</v>
      </c>
      <c r="E16451" s="33"/>
      <c r="F16451" s="33"/>
      <c r="G16451" s="33"/>
      <c r="H16451" s="33"/>
      <c r="I16451" s="33"/>
      <c r="J16451" s="33"/>
      <c r="K16451" s="33"/>
      <c r="L16451" s="33"/>
      <c r="M16451" s="33"/>
      <c r="N16451" s="27">
        <v>52</v>
      </c>
    </row>
    <row r="16452" spans="1:14">
      <c r="A16452" s="26" t="s">
        <v>2565</v>
      </c>
      <c r="B16452" s="29"/>
      <c r="C16452" s="33"/>
      <c r="D16452" s="33"/>
      <c r="E16452" s="33"/>
      <c r="F16452" s="33"/>
      <c r="G16452" s="33"/>
      <c r="H16452" s="33"/>
      <c r="I16452" s="33">
        <v>1</v>
      </c>
      <c r="J16452" s="33"/>
      <c r="K16452" s="33"/>
      <c r="L16452" s="33"/>
      <c r="M16452" s="33"/>
      <c r="N16452" s="27">
        <v>1</v>
      </c>
    </row>
    <row r="16453" spans="1:14">
      <c r="A16453" s="26" t="s">
        <v>4790</v>
      </c>
      <c r="B16453" s="29"/>
      <c r="C16453" s="33"/>
      <c r="D16453" s="33"/>
      <c r="E16453" s="33"/>
      <c r="F16453" s="33"/>
      <c r="G16453" s="33"/>
      <c r="H16453" s="33"/>
      <c r="I16453" s="33">
        <v>19</v>
      </c>
      <c r="J16453" s="33"/>
      <c r="K16453" s="33"/>
      <c r="L16453" s="33"/>
      <c r="M16453" s="33"/>
      <c r="N16453" s="27">
        <v>19</v>
      </c>
    </row>
    <row r="16454" spans="1:14">
      <c r="A16454" s="26" t="s">
        <v>320</v>
      </c>
      <c r="B16454" s="29"/>
      <c r="C16454" s="33"/>
      <c r="D16454" s="33"/>
      <c r="E16454" s="33"/>
      <c r="F16454" s="33"/>
      <c r="G16454" s="33"/>
      <c r="H16454" s="33"/>
      <c r="I16454" s="33"/>
      <c r="J16454" s="33"/>
      <c r="K16454" s="33"/>
      <c r="L16454" s="33"/>
      <c r="M16454" s="33">
        <v>3</v>
      </c>
      <c r="N16454" s="27">
        <v>3</v>
      </c>
    </row>
    <row r="16455" spans="1:14">
      <c r="A16455" s="26" t="s">
        <v>3603</v>
      </c>
      <c r="B16455" s="29"/>
      <c r="C16455" s="33"/>
      <c r="D16455" s="33"/>
      <c r="E16455" s="33"/>
      <c r="F16455" s="33"/>
      <c r="G16455" s="33"/>
      <c r="H16455" s="33"/>
      <c r="I16455" s="33"/>
      <c r="J16455" s="33"/>
      <c r="K16455" s="33"/>
      <c r="L16455" s="33"/>
      <c r="M16455" s="33">
        <v>12</v>
      </c>
      <c r="N16455" s="27">
        <v>12</v>
      </c>
    </row>
    <row r="16456" spans="1:14">
      <c r="A16456" s="26" t="s">
        <v>4500</v>
      </c>
      <c r="B16456" s="29"/>
      <c r="C16456" s="33"/>
      <c r="D16456" s="33"/>
      <c r="E16456" s="33"/>
      <c r="F16456" s="33"/>
      <c r="G16456" s="33"/>
      <c r="H16456" s="33"/>
      <c r="I16456" s="33"/>
      <c r="J16456" s="33"/>
      <c r="K16456" s="33">
        <v>11</v>
      </c>
      <c r="L16456" s="33">
        <v>2</v>
      </c>
      <c r="M16456" s="33"/>
      <c r="N16456" s="27">
        <v>13</v>
      </c>
    </row>
    <row r="16457" spans="1:14">
      <c r="A16457" s="26" t="s">
        <v>8095</v>
      </c>
      <c r="B16457" s="29"/>
      <c r="C16457" s="33"/>
      <c r="D16457" s="33"/>
      <c r="E16457" s="33"/>
      <c r="F16457" s="33">
        <v>46</v>
      </c>
      <c r="G16457" s="33">
        <v>12</v>
      </c>
      <c r="H16457" s="33"/>
      <c r="I16457" s="33"/>
      <c r="J16457" s="33"/>
      <c r="K16457" s="33"/>
      <c r="L16457" s="33"/>
      <c r="M16457" s="33">
        <v>3</v>
      </c>
      <c r="N16457" s="27">
        <v>61</v>
      </c>
    </row>
    <row r="16458" spans="1:14">
      <c r="A16458" s="26" t="s">
        <v>15409</v>
      </c>
      <c r="B16458" s="29"/>
      <c r="C16458" s="33"/>
      <c r="D16458" s="33"/>
      <c r="E16458" s="33"/>
      <c r="F16458" s="33"/>
      <c r="G16458" s="33"/>
      <c r="H16458" s="33"/>
      <c r="I16458" s="33"/>
      <c r="J16458" s="33"/>
      <c r="K16458" s="33"/>
      <c r="L16458" s="33">
        <v>1</v>
      </c>
      <c r="M16458" s="33"/>
      <c r="N16458" s="27">
        <v>1</v>
      </c>
    </row>
    <row r="16459" spans="1:14">
      <c r="A16459" s="26" t="s">
        <v>1669</v>
      </c>
      <c r="B16459" s="29"/>
      <c r="C16459" s="33"/>
      <c r="D16459" s="33"/>
      <c r="E16459" s="33"/>
      <c r="F16459" s="33"/>
      <c r="G16459" s="33"/>
      <c r="H16459" s="33"/>
      <c r="I16459" s="33"/>
      <c r="J16459" s="33"/>
      <c r="K16459" s="33">
        <v>1</v>
      </c>
      <c r="L16459" s="33"/>
      <c r="M16459" s="33"/>
      <c r="N16459" s="27">
        <v>1</v>
      </c>
    </row>
    <row r="16460" spans="1:14">
      <c r="A16460" s="26" t="s">
        <v>6207</v>
      </c>
      <c r="B16460" s="29"/>
      <c r="C16460" s="33"/>
      <c r="D16460" s="33"/>
      <c r="E16460" s="33"/>
      <c r="F16460" s="33"/>
      <c r="G16460" s="33"/>
      <c r="H16460" s="33"/>
      <c r="I16460" s="33"/>
      <c r="J16460" s="33"/>
      <c r="K16460" s="33">
        <v>3</v>
      </c>
      <c r="L16460" s="33">
        <v>119</v>
      </c>
      <c r="M16460" s="33">
        <v>84</v>
      </c>
      <c r="N16460" s="27">
        <v>206</v>
      </c>
    </row>
    <row r="16461" spans="1:14">
      <c r="A16461" s="26" t="s">
        <v>3796</v>
      </c>
      <c r="B16461" s="29"/>
      <c r="C16461" s="33"/>
      <c r="D16461" s="33"/>
      <c r="E16461" s="33"/>
      <c r="F16461" s="33"/>
      <c r="G16461" s="33"/>
      <c r="H16461" s="33"/>
      <c r="I16461" s="33"/>
      <c r="J16461" s="33"/>
      <c r="K16461" s="33"/>
      <c r="L16461" s="33"/>
      <c r="M16461" s="33">
        <v>8</v>
      </c>
      <c r="N16461" s="27">
        <v>8</v>
      </c>
    </row>
    <row r="16462" spans="1:14">
      <c r="A16462" s="26" t="s">
        <v>16340</v>
      </c>
      <c r="B16462" s="29"/>
      <c r="C16462" s="33"/>
      <c r="D16462" s="33"/>
      <c r="E16462" s="33"/>
      <c r="F16462" s="33"/>
      <c r="G16462" s="33"/>
      <c r="H16462" s="33"/>
      <c r="I16462" s="33"/>
      <c r="J16462" s="33">
        <v>1</v>
      </c>
      <c r="K16462" s="33"/>
      <c r="L16462" s="33"/>
      <c r="M16462" s="33"/>
      <c r="N16462" s="27">
        <v>1</v>
      </c>
    </row>
    <row r="16463" spans="1:14">
      <c r="A16463" s="26" t="s">
        <v>10623</v>
      </c>
      <c r="B16463" s="29"/>
      <c r="C16463" s="33"/>
      <c r="D16463" s="33"/>
      <c r="E16463" s="33"/>
      <c r="F16463" s="33"/>
      <c r="G16463" s="33"/>
      <c r="H16463" s="33"/>
      <c r="I16463" s="33"/>
      <c r="J16463" s="33">
        <v>3</v>
      </c>
      <c r="K16463" s="33"/>
      <c r="L16463" s="33"/>
      <c r="M16463" s="33"/>
      <c r="N16463" s="27">
        <v>3</v>
      </c>
    </row>
    <row r="16464" spans="1:14">
      <c r="A16464" s="26" t="s">
        <v>299</v>
      </c>
      <c r="B16464" s="29"/>
      <c r="C16464" s="33"/>
      <c r="D16464" s="33"/>
      <c r="E16464" s="33"/>
      <c r="F16464" s="33"/>
      <c r="G16464" s="33"/>
      <c r="H16464" s="33"/>
      <c r="I16464" s="33"/>
      <c r="J16464" s="33"/>
      <c r="K16464" s="33"/>
      <c r="L16464" s="33"/>
      <c r="M16464" s="33">
        <v>3</v>
      </c>
      <c r="N16464" s="27">
        <v>3</v>
      </c>
    </row>
    <row r="16465" spans="1:14">
      <c r="A16465" s="26" t="s">
        <v>5930</v>
      </c>
      <c r="B16465" s="29"/>
      <c r="C16465" s="33"/>
      <c r="D16465" s="33"/>
      <c r="E16465" s="33"/>
      <c r="F16465" s="33"/>
      <c r="G16465" s="33"/>
      <c r="H16465" s="33"/>
      <c r="I16465" s="33"/>
      <c r="J16465" s="33"/>
      <c r="K16465" s="33">
        <v>4</v>
      </c>
      <c r="L16465" s="33">
        <v>12</v>
      </c>
      <c r="M16465" s="33"/>
      <c r="N16465" s="27">
        <v>16</v>
      </c>
    </row>
    <row r="16466" spans="1:14">
      <c r="A16466" s="26" t="s">
        <v>7356</v>
      </c>
      <c r="B16466" s="29"/>
      <c r="C16466" s="33"/>
      <c r="D16466" s="33"/>
      <c r="E16466" s="33"/>
      <c r="F16466" s="33"/>
      <c r="G16466" s="33">
        <v>87</v>
      </c>
      <c r="H16466" s="33">
        <v>116</v>
      </c>
      <c r="I16466" s="33">
        <v>149</v>
      </c>
      <c r="J16466" s="33">
        <v>103</v>
      </c>
      <c r="K16466" s="33">
        <v>60</v>
      </c>
      <c r="L16466" s="33">
        <v>33</v>
      </c>
      <c r="M16466" s="33">
        <v>28</v>
      </c>
      <c r="N16466" s="27">
        <v>576</v>
      </c>
    </row>
    <row r="16467" spans="1:14">
      <c r="A16467" s="26" t="s">
        <v>296</v>
      </c>
      <c r="B16467" s="29"/>
      <c r="C16467" s="33"/>
      <c r="D16467" s="33"/>
      <c r="E16467" s="33"/>
      <c r="F16467" s="33"/>
      <c r="G16467" s="33"/>
      <c r="H16467" s="33"/>
      <c r="I16467" s="33"/>
      <c r="J16467" s="33"/>
      <c r="K16467" s="33"/>
      <c r="L16467" s="33"/>
      <c r="M16467" s="33">
        <v>3</v>
      </c>
      <c r="N16467" s="27">
        <v>3</v>
      </c>
    </row>
    <row r="16468" spans="1:14">
      <c r="A16468" s="26" t="s">
        <v>1670</v>
      </c>
      <c r="B16468" s="29"/>
      <c r="C16468" s="33"/>
      <c r="D16468" s="33"/>
      <c r="E16468" s="33"/>
      <c r="F16468" s="33"/>
      <c r="G16468" s="33"/>
      <c r="H16468" s="33"/>
      <c r="I16468" s="33"/>
      <c r="J16468" s="33"/>
      <c r="K16468" s="33">
        <v>1</v>
      </c>
      <c r="L16468" s="33">
        <v>1</v>
      </c>
      <c r="M16468" s="33"/>
      <c r="N16468" s="27">
        <v>2</v>
      </c>
    </row>
    <row r="16469" spans="1:14">
      <c r="A16469" s="26" t="s">
        <v>12720</v>
      </c>
      <c r="B16469" s="29"/>
      <c r="C16469" s="33"/>
      <c r="D16469" s="33"/>
      <c r="E16469" s="33"/>
      <c r="F16469" s="33"/>
      <c r="G16469" s="33"/>
      <c r="H16469" s="33"/>
      <c r="I16469" s="33"/>
      <c r="J16469" s="33"/>
      <c r="K16469" s="33"/>
      <c r="L16469" s="33">
        <v>21</v>
      </c>
      <c r="M16469" s="33">
        <v>43</v>
      </c>
      <c r="N16469" s="27">
        <v>64</v>
      </c>
    </row>
    <row r="16470" spans="1:14">
      <c r="A16470" s="26" t="s">
        <v>9714</v>
      </c>
      <c r="B16470" s="29"/>
      <c r="C16470" s="33"/>
      <c r="D16470" s="33"/>
      <c r="E16470" s="33"/>
      <c r="F16470" s="33"/>
      <c r="G16470" s="33"/>
      <c r="H16470" s="33"/>
      <c r="I16470" s="33">
        <v>32</v>
      </c>
      <c r="J16470" s="33">
        <v>23</v>
      </c>
      <c r="K16470" s="33">
        <v>20</v>
      </c>
      <c r="L16470" s="33">
        <v>10</v>
      </c>
      <c r="M16470" s="33">
        <v>29</v>
      </c>
      <c r="N16470" s="27">
        <v>114</v>
      </c>
    </row>
    <row r="16471" spans="1:14">
      <c r="A16471" s="26" t="s">
        <v>4122</v>
      </c>
      <c r="B16471" s="29"/>
      <c r="C16471" s="33"/>
      <c r="D16471" s="33"/>
      <c r="E16471" s="33"/>
      <c r="F16471" s="33"/>
      <c r="G16471" s="33"/>
      <c r="H16471" s="33"/>
      <c r="I16471" s="33"/>
      <c r="J16471" s="33"/>
      <c r="K16471" s="33">
        <v>35</v>
      </c>
      <c r="L16471" s="33">
        <v>37</v>
      </c>
      <c r="M16471" s="33">
        <v>57</v>
      </c>
      <c r="N16471" s="27">
        <v>129</v>
      </c>
    </row>
    <row r="16472" spans="1:14">
      <c r="A16472" s="26" t="s">
        <v>5178</v>
      </c>
      <c r="B16472" s="29"/>
      <c r="C16472" s="33"/>
      <c r="D16472" s="33"/>
      <c r="E16472" s="33"/>
      <c r="F16472" s="33"/>
      <c r="G16472" s="33"/>
      <c r="H16472" s="33"/>
      <c r="I16472" s="33">
        <v>11</v>
      </c>
      <c r="J16472" s="33"/>
      <c r="K16472" s="33"/>
      <c r="L16472" s="33"/>
      <c r="M16472" s="33"/>
      <c r="N16472" s="27">
        <v>11</v>
      </c>
    </row>
    <row r="16473" spans="1:14">
      <c r="A16473" s="26" t="s">
        <v>6923</v>
      </c>
      <c r="B16473" s="29"/>
      <c r="C16473" s="33"/>
      <c r="D16473" s="33"/>
      <c r="E16473" s="33"/>
      <c r="F16473" s="33"/>
      <c r="G16473" s="33"/>
      <c r="H16473" s="33"/>
      <c r="I16473" s="33">
        <v>3</v>
      </c>
      <c r="J16473" s="33"/>
      <c r="K16473" s="33"/>
      <c r="L16473" s="33"/>
      <c r="M16473" s="33"/>
      <c r="N16473" s="27">
        <v>3</v>
      </c>
    </row>
    <row r="16474" spans="1:14">
      <c r="A16474" s="26" t="s">
        <v>16081</v>
      </c>
      <c r="B16474" s="29"/>
      <c r="C16474" s="33"/>
      <c r="D16474" s="33"/>
      <c r="E16474" s="33"/>
      <c r="F16474" s="33"/>
      <c r="G16474" s="33"/>
      <c r="H16474" s="33"/>
      <c r="I16474" s="33"/>
      <c r="J16474" s="33">
        <v>2</v>
      </c>
      <c r="K16474" s="33"/>
      <c r="L16474" s="33"/>
      <c r="M16474" s="33"/>
      <c r="N16474" s="27">
        <v>2</v>
      </c>
    </row>
    <row r="16475" spans="1:14">
      <c r="A16475" s="26" t="s">
        <v>12829</v>
      </c>
      <c r="B16475" s="29"/>
      <c r="C16475" s="33"/>
      <c r="D16475" s="33"/>
      <c r="E16475" s="33"/>
      <c r="F16475" s="33"/>
      <c r="G16475" s="33"/>
      <c r="H16475" s="33"/>
      <c r="I16475" s="33"/>
      <c r="J16475" s="33"/>
      <c r="K16475" s="33"/>
      <c r="L16475" s="33">
        <v>16</v>
      </c>
      <c r="M16475" s="33">
        <v>5</v>
      </c>
      <c r="N16475" s="27">
        <v>21</v>
      </c>
    </row>
    <row r="16476" spans="1:14">
      <c r="A16476" s="26" t="s">
        <v>16627</v>
      </c>
      <c r="B16476" s="29"/>
      <c r="C16476" s="33"/>
      <c r="D16476" s="33"/>
      <c r="E16476" s="33"/>
      <c r="F16476" s="33"/>
      <c r="G16476" s="33"/>
      <c r="H16476" s="33"/>
      <c r="I16476" s="33"/>
      <c r="J16476" s="33">
        <v>1</v>
      </c>
      <c r="K16476" s="33"/>
      <c r="L16476" s="33"/>
      <c r="M16476" s="33"/>
      <c r="N16476" s="27">
        <v>1</v>
      </c>
    </row>
    <row r="16477" spans="1:14">
      <c r="A16477" s="26" t="s">
        <v>1671</v>
      </c>
      <c r="B16477" s="29"/>
      <c r="C16477" s="33"/>
      <c r="D16477" s="33"/>
      <c r="E16477" s="33"/>
      <c r="F16477" s="33"/>
      <c r="G16477" s="33"/>
      <c r="H16477" s="33"/>
      <c r="I16477" s="33"/>
      <c r="J16477" s="33"/>
      <c r="K16477" s="33">
        <v>1</v>
      </c>
      <c r="L16477" s="33"/>
      <c r="M16477" s="33"/>
      <c r="N16477" s="27">
        <v>1</v>
      </c>
    </row>
    <row r="16478" spans="1:14">
      <c r="A16478" s="26" t="s">
        <v>6770</v>
      </c>
      <c r="B16478" s="29"/>
      <c r="C16478" s="33"/>
      <c r="D16478" s="33"/>
      <c r="E16478" s="33"/>
      <c r="F16478" s="33"/>
      <c r="G16478" s="33"/>
      <c r="H16478" s="33"/>
      <c r="I16478" s="33">
        <v>4</v>
      </c>
      <c r="J16478" s="33"/>
      <c r="K16478" s="33"/>
      <c r="L16478" s="33"/>
      <c r="M16478" s="33"/>
      <c r="N16478" s="27">
        <v>4</v>
      </c>
    </row>
    <row r="16479" spans="1:14">
      <c r="A16479" s="26" t="s">
        <v>75</v>
      </c>
      <c r="B16479" s="29"/>
      <c r="C16479" s="33"/>
      <c r="D16479" s="33"/>
      <c r="E16479" s="33"/>
      <c r="F16479" s="33"/>
      <c r="G16479" s="33"/>
      <c r="H16479" s="33"/>
      <c r="I16479" s="33"/>
      <c r="J16479" s="33"/>
      <c r="K16479" s="33"/>
      <c r="L16479" s="33"/>
      <c r="M16479" s="33">
        <v>5</v>
      </c>
      <c r="N16479" s="27">
        <v>5</v>
      </c>
    </row>
    <row r="16480" spans="1:14">
      <c r="A16480" s="26" t="s">
        <v>7908</v>
      </c>
      <c r="B16480" s="29"/>
      <c r="C16480" s="33"/>
      <c r="D16480" s="33"/>
      <c r="E16480" s="33"/>
      <c r="F16480" s="33">
        <v>311</v>
      </c>
      <c r="G16480" s="33">
        <v>222</v>
      </c>
      <c r="H16480" s="33">
        <v>193</v>
      </c>
      <c r="I16480" s="33">
        <v>214</v>
      </c>
      <c r="J16480" s="33">
        <v>309</v>
      </c>
      <c r="K16480" s="33">
        <v>238</v>
      </c>
      <c r="L16480" s="33">
        <v>256</v>
      </c>
      <c r="M16480" s="33">
        <v>241</v>
      </c>
      <c r="N16480" s="27">
        <v>1984</v>
      </c>
    </row>
    <row r="16481" spans="1:14">
      <c r="A16481" s="26" t="s">
        <v>9210</v>
      </c>
      <c r="B16481" s="29"/>
      <c r="C16481" s="33"/>
      <c r="D16481" s="33"/>
      <c r="E16481" s="33"/>
      <c r="F16481" s="33"/>
      <c r="G16481" s="33"/>
      <c r="H16481" s="33"/>
      <c r="I16481" s="33"/>
      <c r="J16481" s="33"/>
      <c r="K16481" s="33">
        <v>81</v>
      </c>
      <c r="L16481" s="33">
        <v>71</v>
      </c>
      <c r="M16481" s="33">
        <v>124</v>
      </c>
      <c r="N16481" s="27">
        <v>276</v>
      </c>
    </row>
    <row r="16482" spans="1:14">
      <c r="A16482" s="26" t="s">
        <v>11560</v>
      </c>
      <c r="B16482" s="29"/>
      <c r="C16482" s="33"/>
      <c r="D16482" s="33"/>
      <c r="E16482" s="33"/>
      <c r="F16482" s="33"/>
      <c r="G16482" s="33">
        <v>37</v>
      </c>
      <c r="H16482" s="33">
        <v>256</v>
      </c>
      <c r="I16482" s="33">
        <v>153</v>
      </c>
      <c r="J16482" s="33">
        <v>58</v>
      </c>
      <c r="K16482" s="33"/>
      <c r="L16482" s="33"/>
      <c r="M16482" s="33"/>
      <c r="N16482" s="27">
        <v>504</v>
      </c>
    </row>
    <row r="16483" spans="1:14">
      <c r="A16483" s="26" t="s">
        <v>6245</v>
      </c>
      <c r="B16483" s="29"/>
      <c r="C16483" s="33"/>
      <c r="D16483" s="33"/>
      <c r="E16483" s="33"/>
      <c r="F16483" s="33"/>
      <c r="G16483" s="33"/>
      <c r="H16483" s="33"/>
      <c r="I16483" s="33"/>
      <c r="J16483" s="33"/>
      <c r="K16483" s="33">
        <v>2</v>
      </c>
      <c r="L16483" s="33"/>
      <c r="M16483" s="33"/>
      <c r="N16483" s="27">
        <v>2</v>
      </c>
    </row>
    <row r="16484" spans="1:14">
      <c r="A16484" s="26" t="s">
        <v>865</v>
      </c>
      <c r="B16484" s="29"/>
      <c r="C16484" s="33"/>
      <c r="D16484" s="33"/>
      <c r="E16484" s="33"/>
      <c r="F16484" s="33"/>
      <c r="G16484" s="33"/>
      <c r="H16484" s="33"/>
      <c r="I16484" s="33"/>
      <c r="J16484" s="33"/>
      <c r="K16484" s="33"/>
      <c r="L16484" s="33"/>
      <c r="M16484" s="33">
        <v>1</v>
      </c>
      <c r="N16484" s="27">
        <v>1</v>
      </c>
    </row>
    <row r="16485" spans="1:14">
      <c r="A16485" s="26" t="s">
        <v>5243</v>
      </c>
      <c r="B16485" s="29"/>
      <c r="C16485" s="33"/>
      <c r="D16485" s="33"/>
      <c r="E16485" s="33"/>
      <c r="F16485" s="33"/>
      <c r="G16485" s="33"/>
      <c r="H16485" s="33"/>
      <c r="I16485" s="33">
        <v>10</v>
      </c>
      <c r="J16485" s="33">
        <v>17</v>
      </c>
      <c r="K16485" s="33">
        <v>7</v>
      </c>
      <c r="L16485" s="33"/>
      <c r="M16485" s="33"/>
      <c r="N16485" s="27">
        <v>34</v>
      </c>
    </row>
    <row r="16486" spans="1:14">
      <c r="A16486" s="26" t="s">
        <v>11113</v>
      </c>
      <c r="B16486" s="29"/>
      <c r="C16486" s="33"/>
      <c r="D16486" s="33"/>
      <c r="E16486" s="33">
        <v>34</v>
      </c>
      <c r="F16486" s="33">
        <v>16</v>
      </c>
      <c r="G16486" s="33"/>
      <c r="H16486" s="33"/>
      <c r="I16486" s="33">
        <v>1</v>
      </c>
      <c r="J16486" s="33">
        <v>10</v>
      </c>
      <c r="K16486" s="33">
        <v>2</v>
      </c>
      <c r="L16486" s="33">
        <v>1</v>
      </c>
      <c r="M16486" s="33"/>
      <c r="N16486" s="27">
        <v>64</v>
      </c>
    </row>
    <row r="16487" spans="1:14">
      <c r="A16487" s="26" t="s">
        <v>4843</v>
      </c>
      <c r="B16487" s="29"/>
      <c r="C16487" s="33"/>
      <c r="D16487" s="33"/>
      <c r="E16487" s="33"/>
      <c r="F16487" s="33"/>
      <c r="G16487" s="33"/>
      <c r="H16487" s="33"/>
      <c r="I16487" s="33">
        <v>17</v>
      </c>
      <c r="J16487" s="33">
        <v>2</v>
      </c>
      <c r="K16487" s="33">
        <v>7</v>
      </c>
      <c r="L16487" s="33">
        <v>4</v>
      </c>
      <c r="M16487" s="33">
        <v>7</v>
      </c>
      <c r="N16487" s="27">
        <v>37</v>
      </c>
    </row>
    <row r="16488" spans="1:14">
      <c r="A16488" s="26" t="s">
        <v>8977</v>
      </c>
      <c r="B16488" s="29"/>
      <c r="C16488" s="33"/>
      <c r="D16488" s="33">
        <v>6</v>
      </c>
      <c r="E16488" s="33">
        <v>10</v>
      </c>
      <c r="F16488" s="33"/>
      <c r="G16488" s="33"/>
      <c r="H16488" s="33"/>
      <c r="I16488" s="33"/>
      <c r="J16488" s="33"/>
      <c r="K16488" s="33"/>
      <c r="L16488" s="33"/>
      <c r="M16488" s="33"/>
      <c r="N16488" s="27">
        <v>16</v>
      </c>
    </row>
    <row r="16489" spans="1:14">
      <c r="A16489" s="26" t="s">
        <v>1652</v>
      </c>
      <c r="B16489" s="29"/>
      <c r="C16489" s="33"/>
      <c r="D16489" s="33"/>
      <c r="E16489" s="33"/>
      <c r="F16489" s="33"/>
      <c r="G16489" s="33"/>
      <c r="H16489" s="33"/>
      <c r="I16489" s="33"/>
      <c r="J16489" s="33"/>
      <c r="K16489" s="33">
        <v>1</v>
      </c>
      <c r="L16489" s="33"/>
      <c r="M16489" s="33"/>
      <c r="N16489" s="27">
        <v>1</v>
      </c>
    </row>
    <row r="16490" spans="1:14">
      <c r="A16490" s="26" t="s">
        <v>4563</v>
      </c>
      <c r="B16490" s="29"/>
      <c r="C16490" s="33"/>
      <c r="D16490" s="33"/>
      <c r="E16490" s="33"/>
      <c r="F16490" s="33"/>
      <c r="G16490" s="33"/>
      <c r="H16490" s="33"/>
      <c r="I16490" s="33">
        <v>28</v>
      </c>
      <c r="J16490" s="33"/>
      <c r="K16490" s="33"/>
      <c r="L16490" s="33"/>
      <c r="M16490" s="33"/>
      <c r="N16490" s="27">
        <v>28</v>
      </c>
    </row>
    <row r="16491" spans="1:14">
      <c r="A16491" s="26" t="s">
        <v>1651</v>
      </c>
      <c r="B16491" s="29"/>
      <c r="C16491" s="33"/>
      <c r="D16491" s="33"/>
      <c r="E16491" s="33"/>
      <c r="F16491" s="33"/>
      <c r="G16491" s="33"/>
      <c r="H16491" s="33"/>
      <c r="I16491" s="33"/>
      <c r="J16491" s="33"/>
      <c r="K16491" s="33">
        <v>1</v>
      </c>
      <c r="L16491" s="33"/>
      <c r="M16491" s="33"/>
      <c r="N16491" s="27">
        <v>1</v>
      </c>
    </row>
    <row r="16492" spans="1:14">
      <c r="A16492" s="26" t="s">
        <v>13582</v>
      </c>
      <c r="B16492" s="29"/>
      <c r="C16492" s="33">
        <v>38</v>
      </c>
      <c r="D16492" s="33">
        <v>216</v>
      </c>
      <c r="E16492" s="33">
        <v>36</v>
      </c>
      <c r="F16492" s="33">
        <v>48</v>
      </c>
      <c r="G16492" s="33">
        <v>171</v>
      </c>
      <c r="H16492" s="33">
        <v>63</v>
      </c>
      <c r="I16492" s="33"/>
      <c r="J16492" s="33">
        <v>29</v>
      </c>
      <c r="K16492" s="33">
        <v>6</v>
      </c>
      <c r="L16492" s="33">
        <v>413</v>
      </c>
      <c r="M16492" s="33">
        <v>104</v>
      </c>
      <c r="N16492" s="27">
        <v>1124</v>
      </c>
    </row>
    <row r="16493" spans="1:14">
      <c r="A16493" s="26" t="s">
        <v>16610</v>
      </c>
      <c r="B16493" s="29"/>
      <c r="C16493" s="33"/>
      <c r="D16493" s="33"/>
      <c r="E16493" s="33"/>
      <c r="F16493" s="33"/>
      <c r="G16493" s="33"/>
      <c r="H16493" s="33"/>
      <c r="I16493" s="33"/>
      <c r="J16493" s="33">
        <v>1</v>
      </c>
      <c r="K16493" s="33"/>
      <c r="L16493" s="33"/>
      <c r="M16493" s="33"/>
      <c r="N16493" s="27">
        <v>1</v>
      </c>
    </row>
    <row r="16494" spans="1:14">
      <c r="A16494" s="26" t="s">
        <v>11776</v>
      </c>
      <c r="B16494" s="29"/>
      <c r="C16494" s="33"/>
      <c r="D16494" s="33"/>
      <c r="E16494" s="33"/>
      <c r="F16494" s="33"/>
      <c r="G16494" s="33"/>
      <c r="H16494" s="33"/>
      <c r="I16494" s="33">
        <v>5</v>
      </c>
      <c r="J16494" s="33">
        <v>5</v>
      </c>
      <c r="K16494" s="33">
        <v>1</v>
      </c>
      <c r="L16494" s="33"/>
      <c r="M16494" s="33"/>
      <c r="N16494" s="27">
        <v>11</v>
      </c>
    </row>
    <row r="16495" spans="1:14">
      <c r="A16495" s="26" t="s">
        <v>5351</v>
      </c>
      <c r="B16495" s="29"/>
      <c r="C16495" s="33"/>
      <c r="D16495" s="33"/>
      <c r="E16495" s="33"/>
      <c r="F16495" s="33"/>
      <c r="G16495" s="33"/>
      <c r="H16495" s="33"/>
      <c r="I16495" s="33">
        <v>9</v>
      </c>
      <c r="J16495" s="33"/>
      <c r="K16495" s="33">
        <v>3</v>
      </c>
      <c r="L16495" s="33">
        <v>1</v>
      </c>
      <c r="M16495" s="33"/>
      <c r="N16495" s="27">
        <v>13</v>
      </c>
    </row>
    <row r="16496" spans="1:14">
      <c r="A16496" s="26" t="s">
        <v>7366</v>
      </c>
      <c r="B16496" s="29"/>
      <c r="C16496" s="33"/>
      <c r="D16496" s="33"/>
      <c r="E16496" s="33"/>
      <c r="F16496" s="33"/>
      <c r="G16496" s="33">
        <v>82</v>
      </c>
      <c r="H16496" s="33">
        <v>91</v>
      </c>
      <c r="I16496" s="33">
        <v>97</v>
      </c>
      <c r="J16496" s="33">
        <v>94</v>
      </c>
      <c r="K16496" s="33">
        <v>35</v>
      </c>
      <c r="L16496" s="33">
        <v>47</v>
      </c>
      <c r="M16496" s="33">
        <v>31</v>
      </c>
      <c r="N16496" s="27">
        <v>477</v>
      </c>
    </row>
    <row r="16497" spans="1:14">
      <c r="A16497" s="26" t="s">
        <v>6973</v>
      </c>
      <c r="B16497" s="29"/>
      <c r="C16497" s="33"/>
      <c r="D16497" s="33"/>
      <c r="E16497" s="33"/>
      <c r="F16497" s="33"/>
      <c r="G16497" s="33"/>
      <c r="H16497" s="33"/>
      <c r="I16497" s="33">
        <v>3</v>
      </c>
      <c r="J16497" s="33">
        <v>2</v>
      </c>
      <c r="K16497" s="33"/>
      <c r="L16497" s="33"/>
      <c r="M16497" s="33"/>
      <c r="N16497" s="27">
        <v>5</v>
      </c>
    </row>
    <row r="16498" spans="1:14">
      <c r="A16498" s="26" t="s">
        <v>2127</v>
      </c>
      <c r="B16498" s="29"/>
      <c r="C16498" s="33"/>
      <c r="D16498" s="33"/>
      <c r="E16498" s="33"/>
      <c r="F16498" s="33"/>
      <c r="G16498" s="33"/>
      <c r="H16498" s="33"/>
      <c r="I16498" s="33">
        <v>2</v>
      </c>
      <c r="J16498" s="33"/>
      <c r="K16498" s="33"/>
      <c r="L16498" s="33"/>
      <c r="M16498" s="33"/>
      <c r="N16498" s="27">
        <v>2</v>
      </c>
    </row>
    <row r="16499" spans="1:14">
      <c r="A16499" s="26" t="s">
        <v>15222</v>
      </c>
      <c r="B16499" s="29"/>
      <c r="C16499" s="33"/>
      <c r="D16499" s="33"/>
      <c r="E16499" s="33"/>
      <c r="F16499" s="33"/>
      <c r="G16499" s="33"/>
      <c r="H16499" s="33"/>
      <c r="I16499" s="33"/>
      <c r="J16499" s="33"/>
      <c r="K16499" s="33"/>
      <c r="L16499" s="33">
        <v>2</v>
      </c>
      <c r="M16499" s="33"/>
      <c r="N16499" s="27">
        <v>2</v>
      </c>
    </row>
    <row r="16500" spans="1:14">
      <c r="A16500" s="26" t="s">
        <v>15393</v>
      </c>
      <c r="B16500" s="29"/>
      <c r="C16500" s="33"/>
      <c r="D16500" s="33"/>
      <c r="E16500" s="33"/>
      <c r="F16500" s="33"/>
      <c r="G16500" s="33"/>
      <c r="H16500" s="33"/>
      <c r="I16500" s="33"/>
      <c r="J16500" s="33"/>
      <c r="K16500" s="33"/>
      <c r="L16500" s="33">
        <v>1</v>
      </c>
      <c r="M16500" s="33"/>
      <c r="N16500" s="27">
        <v>1</v>
      </c>
    </row>
    <row r="16501" spans="1:14">
      <c r="A16501" s="26" t="s">
        <v>11144</v>
      </c>
      <c r="B16501" s="29"/>
      <c r="C16501" s="33"/>
      <c r="D16501" s="33"/>
      <c r="E16501" s="33">
        <v>28</v>
      </c>
      <c r="F16501" s="33">
        <v>56</v>
      </c>
      <c r="G16501" s="33">
        <v>60</v>
      </c>
      <c r="H16501" s="33">
        <v>48</v>
      </c>
      <c r="I16501" s="33">
        <v>36</v>
      </c>
      <c r="J16501" s="33">
        <v>1</v>
      </c>
      <c r="K16501" s="33"/>
      <c r="L16501" s="33">
        <v>2</v>
      </c>
      <c r="M16501" s="33">
        <v>37</v>
      </c>
      <c r="N16501" s="27">
        <v>268</v>
      </c>
    </row>
    <row r="16502" spans="1:14">
      <c r="A16502" s="26" t="s">
        <v>4612</v>
      </c>
      <c r="B16502" s="29"/>
      <c r="C16502" s="33"/>
      <c r="D16502" s="33"/>
      <c r="E16502" s="33"/>
      <c r="F16502" s="33"/>
      <c r="G16502" s="33"/>
      <c r="H16502" s="33"/>
      <c r="I16502" s="33">
        <v>26</v>
      </c>
      <c r="J16502" s="33">
        <v>11</v>
      </c>
      <c r="K16502" s="33">
        <v>9</v>
      </c>
      <c r="L16502" s="33">
        <v>3</v>
      </c>
      <c r="M16502" s="33"/>
      <c r="N16502" s="27">
        <v>49</v>
      </c>
    </row>
    <row r="16503" spans="1:14">
      <c r="A16503" s="26" t="s">
        <v>297</v>
      </c>
      <c r="B16503" s="29"/>
      <c r="C16503" s="33"/>
      <c r="D16503" s="33"/>
      <c r="E16503" s="33"/>
      <c r="F16503" s="33"/>
      <c r="G16503" s="33"/>
      <c r="H16503" s="33"/>
      <c r="I16503" s="33"/>
      <c r="J16503" s="33"/>
      <c r="K16503" s="33"/>
      <c r="L16503" s="33"/>
      <c r="M16503" s="33">
        <v>3</v>
      </c>
      <c r="N16503" s="27">
        <v>3</v>
      </c>
    </row>
    <row r="16504" spans="1:14">
      <c r="A16504" s="26" t="s">
        <v>3436</v>
      </c>
      <c r="B16504" s="29"/>
      <c r="C16504" s="33"/>
      <c r="D16504" s="33"/>
      <c r="E16504" s="33"/>
      <c r="F16504" s="33"/>
      <c r="G16504" s="33"/>
      <c r="H16504" s="33"/>
      <c r="I16504" s="33"/>
      <c r="J16504" s="33"/>
      <c r="K16504" s="33"/>
      <c r="L16504" s="33"/>
      <c r="M16504" s="33">
        <v>19</v>
      </c>
      <c r="N16504" s="27">
        <v>19</v>
      </c>
    </row>
    <row r="16505" spans="1:14">
      <c r="A16505" s="26" t="s">
        <v>3227</v>
      </c>
      <c r="B16505" s="29"/>
      <c r="C16505" s="33"/>
      <c r="D16505" s="33"/>
      <c r="E16505" s="33"/>
      <c r="F16505" s="33"/>
      <c r="G16505" s="33"/>
      <c r="H16505" s="33"/>
      <c r="I16505" s="33"/>
      <c r="J16505" s="33"/>
      <c r="K16505" s="33"/>
      <c r="L16505" s="33"/>
      <c r="M16505" s="33">
        <v>40</v>
      </c>
      <c r="N16505" s="27">
        <v>40</v>
      </c>
    </row>
    <row r="16506" spans="1:14">
      <c r="A16506" s="26" t="s">
        <v>9969</v>
      </c>
      <c r="B16506" s="29"/>
      <c r="C16506" s="33"/>
      <c r="D16506" s="33"/>
      <c r="E16506" s="33"/>
      <c r="F16506" s="33"/>
      <c r="G16506" s="33"/>
      <c r="H16506" s="33"/>
      <c r="I16506" s="33"/>
      <c r="J16506" s="33">
        <v>9</v>
      </c>
      <c r="K16506" s="33"/>
      <c r="L16506" s="33"/>
      <c r="M16506" s="33"/>
      <c r="N16506" s="27">
        <v>9</v>
      </c>
    </row>
    <row r="16507" spans="1:14">
      <c r="A16507" s="26" t="s">
        <v>7555</v>
      </c>
      <c r="B16507" s="29"/>
      <c r="C16507" s="33"/>
      <c r="D16507" s="33"/>
      <c r="E16507" s="33"/>
      <c r="F16507" s="33"/>
      <c r="G16507" s="33">
        <v>21</v>
      </c>
      <c r="H16507" s="33"/>
      <c r="I16507" s="33"/>
      <c r="J16507" s="33"/>
      <c r="K16507" s="33"/>
      <c r="L16507" s="33"/>
      <c r="M16507" s="33"/>
      <c r="N16507" s="27">
        <v>21</v>
      </c>
    </row>
    <row r="16508" spans="1:14">
      <c r="A16508" s="26" t="s">
        <v>14690</v>
      </c>
      <c r="B16508" s="29"/>
      <c r="C16508" s="33"/>
      <c r="D16508" s="33"/>
      <c r="E16508" s="33"/>
      <c r="F16508" s="33"/>
      <c r="G16508" s="33"/>
      <c r="H16508" s="33"/>
      <c r="I16508" s="33"/>
      <c r="J16508" s="33"/>
      <c r="K16508" s="33"/>
      <c r="L16508" s="33">
        <v>4</v>
      </c>
      <c r="M16508" s="33">
        <v>2</v>
      </c>
      <c r="N16508" s="27">
        <v>6</v>
      </c>
    </row>
    <row r="16509" spans="1:14">
      <c r="A16509" s="26" t="s">
        <v>10491</v>
      </c>
      <c r="B16509" s="29"/>
      <c r="C16509" s="33"/>
      <c r="D16509" s="33"/>
      <c r="E16509" s="33"/>
      <c r="F16509" s="33"/>
      <c r="G16509" s="33"/>
      <c r="H16509" s="33"/>
      <c r="I16509" s="33"/>
      <c r="J16509" s="33">
        <v>4</v>
      </c>
      <c r="K16509" s="33">
        <v>19</v>
      </c>
      <c r="L16509" s="33">
        <v>24</v>
      </c>
      <c r="M16509" s="33">
        <v>16</v>
      </c>
      <c r="N16509" s="27">
        <v>63</v>
      </c>
    </row>
    <row r="16510" spans="1:14">
      <c r="A16510" s="26" t="s">
        <v>852</v>
      </c>
      <c r="B16510" s="29"/>
      <c r="C16510" s="33"/>
      <c r="D16510" s="33"/>
      <c r="E16510" s="33"/>
      <c r="F16510" s="33"/>
      <c r="G16510" s="33"/>
      <c r="H16510" s="33"/>
      <c r="I16510" s="33"/>
      <c r="J16510" s="33"/>
      <c r="K16510" s="33"/>
      <c r="L16510" s="33"/>
      <c r="M16510" s="33">
        <v>1</v>
      </c>
      <c r="N16510" s="27">
        <v>1</v>
      </c>
    </row>
    <row r="16511" spans="1:14">
      <c r="A16511" s="26" t="s">
        <v>5970</v>
      </c>
      <c r="B16511" s="29"/>
      <c r="C16511" s="33"/>
      <c r="D16511" s="33"/>
      <c r="E16511" s="33"/>
      <c r="F16511" s="33"/>
      <c r="G16511" s="33"/>
      <c r="H16511" s="33"/>
      <c r="I16511" s="33"/>
      <c r="J16511" s="33"/>
      <c r="K16511" s="33">
        <v>4</v>
      </c>
      <c r="L16511" s="33"/>
      <c r="M16511" s="33"/>
      <c r="N16511" s="27">
        <v>4</v>
      </c>
    </row>
    <row r="16512" spans="1:14">
      <c r="A16512" s="26" t="s">
        <v>16540</v>
      </c>
      <c r="B16512" s="29"/>
      <c r="C16512" s="33"/>
      <c r="D16512" s="33"/>
      <c r="E16512" s="33"/>
      <c r="F16512" s="33"/>
      <c r="G16512" s="33"/>
      <c r="H16512" s="33"/>
      <c r="I16512" s="33"/>
      <c r="J16512" s="33">
        <v>1</v>
      </c>
      <c r="K16512" s="33"/>
      <c r="L16512" s="33"/>
      <c r="M16512" s="33"/>
      <c r="N16512" s="27">
        <v>1</v>
      </c>
    </row>
    <row r="16513" spans="1:14">
      <c r="A16513" s="26" t="s">
        <v>779</v>
      </c>
      <c r="B16513" s="29"/>
      <c r="C16513" s="33"/>
      <c r="D16513" s="33"/>
      <c r="E16513" s="33"/>
      <c r="F16513" s="33"/>
      <c r="G16513" s="33"/>
      <c r="H16513" s="33"/>
      <c r="I16513" s="33"/>
      <c r="J16513" s="33"/>
      <c r="K16513" s="33"/>
      <c r="L16513" s="33"/>
      <c r="M16513" s="33">
        <v>2</v>
      </c>
      <c r="N16513" s="27">
        <v>2</v>
      </c>
    </row>
    <row r="16514" spans="1:14">
      <c r="A16514" s="26" t="s">
        <v>15213</v>
      </c>
      <c r="B16514" s="29"/>
      <c r="C16514" s="33"/>
      <c r="D16514" s="33"/>
      <c r="E16514" s="33"/>
      <c r="F16514" s="33"/>
      <c r="G16514" s="33"/>
      <c r="H16514" s="33"/>
      <c r="I16514" s="33"/>
      <c r="J16514" s="33"/>
      <c r="K16514" s="33"/>
      <c r="L16514" s="33">
        <v>2</v>
      </c>
      <c r="M16514" s="33"/>
      <c r="N16514" s="27">
        <v>2</v>
      </c>
    </row>
    <row r="16515" spans="1:14">
      <c r="A16515" s="26" t="s">
        <v>8072</v>
      </c>
      <c r="B16515" s="29"/>
      <c r="C16515" s="33"/>
      <c r="D16515" s="33"/>
      <c r="E16515" s="33"/>
      <c r="F16515" s="33">
        <v>58</v>
      </c>
      <c r="G16515" s="33">
        <v>44</v>
      </c>
      <c r="H16515" s="33">
        <v>54</v>
      </c>
      <c r="I16515" s="33">
        <v>37</v>
      </c>
      <c r="J16515" s="33">
        <v>44</v>
      </c>
      <c r="K16515" s="33"/>
      <c r="L16515" s="33"/>
      <c r="M16515" s="33"/>
      <c r="N16515" s="27">
        <v>237</v>
      </c>
    </row>
    <row r="16516" spans="1:14">
      <c r="A16516" s="26" t="s">
        <v>4232</v>
      </c>
      <c r="B16516" s="29"/>
      <c r="C16516" s="33"/>
      <c r="D16516" s="33"/>
      <c r="E16516" s="33"/>
      <c r="F16516" s="33"/>
      <c r="G16516" s="33"/>
      <c r="H16516" s="33"/>
      <c r="I16516" s="33"/>
      <c r="J16516" s="33"/>
      <c r="K16516" s="33">
        <v>23</v>
      </c>
      <c r="L16516" s="33">
        <v>6</v>
      </c>
      <c r="M16516" s="33">
        <v>14</v>
      </c>
      <c r="N16516" s="27">
        <v>43</v>
      </c>
    </row>
    <row r="16517" spans="1:14">
      <c r="A16517" s="26" t="s">
        <v>10443</v>
      </c>
      <c r="B16517" s="29"/>
      <c r="C16517" s="33"/>
      <c r="D16517" s="33"/>
      <c r="E16517" s="33"/>
      <c r="F16517" s="33"/>
      <c r="G16517" s="33"/>
      <c r="H16517" s="33"/>
      <c r="I16517" s="33"/>
      <c r="J16517" s="33">
        <v>4</v>
      </c>
      <c r="K16517" s="33"/>
      <c r="L16517" s="33"/>
      <c r="M16517" s="33"/>
      <c r="N16517" s="27">
        <v>4</v>
      </c>
    </row>
    <row r="16518" spans="1:14">
      <c r="A16518" s="26" t="s">
        <v>11737</v>
      </c>
      <c r="B16518" s="29"/>
      <c r="C16518" s="33"/>
      <c r="D16518" s="33"/>
      <c r="E16518" s="33"/>
      <c r="F16518" s="33"/>
      <c r="G16518" s="33"/>
      <c r="H16518" s="33"/>
      <c r="I16518" s="33">
        <v>5</v>
      </c>
      <c r="J16518" s="33"/>
      <c r="K16518" s="33"/>
      <c r="L16518" s="33"/>
      <c r="M16518" s="33"/>
      <c r="N16518" s="27">
        <v>5</v>
      </c>
    </row>
    <row r="16519" spans="1:14">
      <c r="A16519" s="26" t="s">
        <v>8491</v>
      </c>
      <c r="B16519" s="29"/>
      <c r="C16519" s="33">
        <v>6</v>
      </c>
      <c r="D16519" s="33">
        <v>1</v>
      </c>
      <c r="E16519" s="33"/>
      <c r="F16519" s="33"/>
      <c r="G16519" s="33"/>
      <c r="H16519" s="33"/>
      <c r="I16519" s="33"/>
      <c r="J16519" s="33"/>
      <c r="K16519" s="33"/>
      <c r="L16519" s="33"/>
      <c r="M16519" s="33"/>
      <c r="N16519" s="27">
        <v>7</v>
      </c>
    </row>
    <row r="16520" spans="1:14">
      <c r="A16520" s="26" t="s">
        <v>13414</v>
      </c>
      <c r="B16520" s="29"/>
      <c r="C16520" s="33"/>
      <c r="D16520" s="33"/>
      <c r="E16520" s="33"/>
      <c r="F16520" s="33"/>
      <c r="G16520" s="33"/>
      <c r="H16520" s="33">
        <v>75</v>
      </c>
      <c r="I16520" s="33">
        <v>30</v>
      </c>
      <c r="J16520" s="33">
        <v>1</v>
      </c>
      <c r="K16520" s="33">
        <v>4</v>
      </c>
      <c r="L16520" s="33">
        <v>41</v>
      </c>
      <c r="M16520" s="33">
        <v>6</v>
      </c>
      <c r="N16520" s="27">
        <v>157</v>
      </c>
    </row>
    <row r="16521" spans="1:14">
      <c r="A16521" s="26" t="s">
        <v>5378</v>
      </c>
      <c r="B16521" s="29"/>
      <c r="C16521" s="33"/>
      <c r="D16521" s="33"/>
      <c r="E16521" s="33"/>
      <c r="F16521" s="33"/>
      <c r="G16521" s="33"/>
      <c r="H16521" s="33"/>
      <c r="I16521" s="33">
        <v>8</v>
      </c>
      <c r="J16521" s="33">
        <v>44</v>
      </c>
      <c r="K16521" s="33">
        <v>65</v>
      </c>
      <c r="L16521" s="33">
        <v>17</v>
      </c>
      <c r="M16521" s="33">
        <v>6</v>
      </c>
      <c r="N16521" s="27">
        <v>140</v>
      </c>
    </row>
    <row r="16522" spans="1:14">
      <c r="A16522" s="26" t="s">
        <v>13625</v>
      </c>
      <c r="B16522" s="29"/>
      <c r="C16522" s="33">
        <v>16</v>
      </c>
      <c r="D16522" s="33">
        <v>37</v>
      </c>
      <c r="E16522" s="33">
        <v>15</v>
      </c>
      <c r="F16522" s="33"/>
      <c r="G16522" s="33"/>
      <c r="H16522" s="33"/>
      <c r="I16522" s="33">
        <v>6</v>
      </c>
      <c r="J16522" s="33"/>
      <c r="K16522" s="33"/>
      <c r="L16522" s="33"/>
      <c r="M16522" s="33"/>
      <c r="N16522" s="27">
        <v>74</v>
      </c>
    </row>
    <row r="16523" spans="1:14">
      <c r="A16523" s="26" t="s">
        <v>15392</v>
      </c>
      <c r="B16523" s="29"/>
      <c r="C16523" s="33"/>
      <c r="D16523" s="33"/>
      <c r="E16523" s="33"/>
      <c r="F16523" s="33"/>
      <c r="G16523" s="33"/>
      <c r="H16523" s="33"/>
      <c r="I16523" s="33"/>
      <c r="J16523" s="33"/>
      <c r="K16523" s="33"/>
      <c r="L16523" s="33">
        <v>1</v>
      </c>
      <c r="M16523" s="33"/>
      <c r="N16523" s="27">
        <v>1</v>
      </c>
    </row>
    <row r="16524" spans="1:14">
      <c r="A16524" s="26" t="s">
        <v>233</v>
      </c>
      <c r="B16524" s="29"/>
      <c r="C16524" s="33"/>
      <c r="D16524" s="33"/>
      <c r="E16524" s="33"/>
      <c r="F16524" s="33"/>
      <c r="G16524" s="33"/>
      <c r="H16524" s="33"/>
      <c r="I16524" s="33"/>
      <c r="J16524" s="33"/>
      <c r="K16524" s="33"/>
      <c r="L16524" s="33"/>
      <c r="M16524" s="33">
        <v>4</v>
      </c>
      <c r="N16524" s="27">
        <v>4</v>
      </c>
    </row>
    <row r="16525" spans="1:14">
      <c r="A16525" s="26" t="s">
        <v>16829</v>
      </c>
      <c r="B16525" s="29"/>
      <c r="C16525" s="33"/>
      <c r="D16525" s="33"/>
      <c r="E16525" s="33"/>
      <c r="F16525" s="33"/>
      <c r="G16525" s="33"/>
      <c r="H16525" s="33"/>
      <c r="I16525" s="33"/>
      <c r="J16525" s="33">
        <v>1</v>
      </c>
      <c r="K16525" s="33">
        <v>1</v>
      </c>
      <c r="L16525" s="33"/>
      <c r="M16525" s="33"/>
      <c r="N16525" s="27">
        <v>2</v>
      </c>
    </row>
    <row r="16526" spans="1:14">
      <c r="A16526" s="26" t="s">
        <v>15226</v>
      </c>
      <c r="B16526" s="29"/>
      <c r="C16526" s="33"/>
      <c r="D16526" s="33"/>
      <c r="E16526" s="33"/>
      <c r="F16526" s="33"/>
      <c r="G16526" s="33"/>
      <c r="H16526" s="33"/>
      <c r="I16526" s="33"/>
      <c r="J16526" s="33"/>
      <c r="K16526" s="33"/>
      <c r="L16526" s="33">
        <v>2</v>
      </c>
      <c r="M16526" s="33">
        <v>1</v>
      </c>
      <c r="N16526" s="27">
        <v>3</v>
      </c>
    </row>
    <row r="16527" spans="1:14">
      <c r="A16527" s="26" t="s">
        <v>11291</v>
      </c>
      <c r="B16527" s="29"/>
      <c r="C16527" s="33"/>
      <c r="D16527" s="33"/>
      <c r="E16527" s="33"/>
      <c r="F16527" s="33">
        <v>19</v>
      </c>
      <c r="G16527" s="33"/>
      <c r="H16527" s="33">
        <v>12</v>
      </c>
      <c r="I16527" s="33">
        <v>7</v>
      </c>
      <c r="J16527" s="33">
        <v>10</v>
      </c>
      <c r="K16527" s="33">
        <v>1</v>
      </c>
      <c r="L16527" s="33"/>
      <c r="M16527" s="33">
        <v>9</v>
      </c>
      <c r="N16527" s="27">
        <v>58</v>
      </c>
    </row>
    <row r="16528" spans="1:14">
      <c r="A16528" s="26" t="s">
        <v>6647</v>
      </c>
      <c r="B16528" s="29"/>
      <c r="C16528" s="33"/>
      <c r="D16528" s="33"/>
      <c r="E16528" s="33"/>
      <c r="F16528" s="33"/>
      <c r="G16528" s="33"/>
      <c r="H16528" s="33"/>
      <c r="I16528" s="33">
        <v>4</v>
      </c>
      <c r="J16528" s="33">
        <v>2</v>
      </c>
      <c r="K16528" s="33">
        <v>5</v>
      </c>
      <c r="L16528" s="33">
        <v>3</v>
      </c>
      <c r="M16528" s="33">
        <v>3</v>
      </c>
      <c r="N16528" s="27">
        <v>17</v>
      </c>
    </row>
    <row r="16529" spans="1:14">
      <c r="A16529" s="26" t="s">
        <v>940</v>
      </c>
      <c r="B16529" s="29"/>
      <c r="C16529" s="33"/>
      <c r="D16529" s="33"/>
      <c r="E16529" s="33"/>
      <c r="F16529" s="33"/>
      <c r="G16529" s="33"/>
      <c r="H16529" s="33"/>
      <c r="I16529" s="33"/>
      <c r="J16529" s="33"/>
      <c r="K16529" s="33"/>
      <c r="L16529" s="33"/>
      <c r="M16529" s="33">
        <v>1</v>
      </c>
      <c r="N16529" s="27">
        <v>1</v>
      </c>
    </row>
    <row r="16530" spans="1:14">
      <c r="A16530" s="26" t="s">
        <v>13193</v>
      </c>
      <c r="B16530" s="29"/>
      <c r="C16530" s="33"/>
      <c r="D16530" s="33"/>
      <c r="E16530" s="33"/>
      <c r="F16530" s="33"/>
      <c r="G16530" s="33"/>
      <c r="H16530" s="33"/>
      <c r="I16530" s="33"/>
      <c r="J16530" s="33"/>
      <c r="K16530" s="33"/>
      <c r="L16530" s="33">
        <v>8</v>
      </c>
      <c r="M16530" s="33">
        <v>55</v>
      </c>
      <c r="N16530" s="27">
        <v>63</v>
      </c>
    </row>
    <row r="16531" spans="1:14">
      <c r="A16531" s="26" t="s">
        <v>2590</v>
      </c>
      <c r="B16531" s="29"/>
      <c r="C16531" s="33"/>
      <c r="D16531" s="33"/>
      <c r="E16531" s="33"/>
      <c r="F16531" s="33"/>
      <c r="G16531" s="33"/>
      <c r="H16531" s="33"/>
      <c r="I16531" s="33">
        <v>1</v>
      </c>
      <c r="J16531" s="33"/>
      <c r="K16531" s="33"/>
      <c r="L16531" s="33"/>
      <c r="M16531" s="33"/>
      <c r="N16531" s="27">
        <v>1</v>
      </c>
    </row>
    <row r="16532" spans="1:14">
      <c r="A16532" s="26" t="s">
        <v>12807</v>
      </c>
      <c r="B16532" s="29"/>
      <c r="C16532" s="33"/>
      <c r="D16532" s="33"/>
      <c r="E16532" s="33"/>
      <c r="F16532" s="33"/>
      <c r="G16532" s="33"/>
      <c r="H16532" s="33"/>
      <c r="I16532" s="33"/>
      <c r="J16532" s="33"/>
      <c r="K16532" s="33"/>
      <c r="L16532" s="33">
        <v>18</v>
      </c>
      <c r="M16532" s="33">
        <v>46</v>
      </c>
      <c r="N16532" s="27">
        <v>64</v>
      </c>
    </row>
    <row r="16533" spans="1:14">
      <c r="A16533" s="26" t="s">
        <v>7413</v>
      </c>
      <c r="B16533" s="29"/>
      <c r="C16533" s="33"/>
      <c r="D16533" s="33"/>
      <c r="E16533" s="33"/>
      <c r="F16533" s="33"/>
      <c r="G16533" s="33">
        <v>48</v>
      </c>
      <c r="H16533" s="33">
        <v>77</v>
      </c>
      <c r="I16533" s="33">
        <v>44</v>
      </c>
      <c r="J16533" s="33">
        <v>2</v>
      </c>
      <c r="K16533" s="33">
        <v>1</v>
      </c>
      <c r="L16533" s="33">
        <v>20</v>
      </c>
      <c r="M16533" s="33">
        <v>43</v>
      </c>
      <c r="N16533" s="27">
        <v>235</v>
      </c>
    </row>
    <row r="16534" spans="1:14">
      <c r="A16534" s="26" t="s">
        <v>3392</v>
      </c>
      <c r="B16534" s="29"/>
      <c r="C16534" s="33"/>
      <c r="D16534" s="33"/>
      <c r="E16534" s="33"/>
      <c r="F16534" s="33"/>
      <c r="G16534" s="33"/>
      <c r="H16534" s="33"/>
      <c r="I16534" s="33"/>
      <c r="J16534" s="33"/>
      <c r="K16534" s="33"/>
      <c r="L16534" s="33"/>
      <c r="M16534" s="33">
        <v>21</v>
      </c>
      <c r="N16534" s="27">
        <v>21</v>
      </c>
    </row>
    <row r="16535" spans="1:14">
      <c r="A16535" s="26" t="s">
        <v>8724</v>
      </c>
      <c r="B16535" s="29"/>
      <c r="C16535" s="33"/>
      <c r="D16535" s="33">
        <v>123</v>
      </c>
      <c r="E16535" s="33">
        <v>19</v>
      </c>
      <c r="F16535" s="33">
        <v>38</v>
      </c>
      <c r="G16535" s="33">
        <v>60</v>
      </c>
      <c r="H16535" s="33">
        <v>36</v>
      </c>
      <c r="I16535" s="33">
        <v>43</v>
      </c>
      <c r="J16535" s="33">
        <v>33</v>
      </c>
      <c r="K16535" s="33">
        <v>34</v>
      </c>
      <c r="L16535" s="33">
        <v>42</v>
      </c>
      <c r="M16535" s="33">
        <v>58</v>
      </c>
      <c r="N16535" s="27">
        <v>486</v>
      </c>
    </row>
    <row r="16536" spans="1:14">
      <c r="A16536" s="26" t="s">
        <v>3489</v>
      </c>
      <c r="B16536" s="29"/>
      <c r="C16536" s="33"/>
      <c r="D16536" s="33"/>
      <c r="E16536" s="33"/>
      <c r="F16536" s="33"/>
      <c r="G16536" s="33"/>
      <c r="H16536" s="33"/>
      <c r="I16536" s="33"/>
      <c r="J16536" s="33"/>
      <c r="K16536" s="33"/>
      <c r="L16536" s="33"/>
      <c r="M16536" s="33">
        <v>16</v>
      </c>
      <c r="N16536" s="27">
        <v>16</v>
      </c>
    </row>
    <row r="16537" spans="1:14">
      <c r="A16537" s="26" t="s">
        <v>14300</v>
      </c>
      <c r="B16537" s="29"/>
      <c r="C16537" s="33"/>
      <c r="D16537" s="33">
        <v>1</v>
      </c>
      <c r="E16537" s="33">
        <v>26</v>
      </c>
      <c r="F16537" s="33"/>
      <c r="G16537" s="33">
        <v>13</v>
      </c>
      <c r="H16537" s="33"/>
      <c r="I16537" s="33">
        <v>23</v>
      </c>
      <c r="J16537" s="33"/>
      <c r="K16537" s="33"/>
      <c r="L16537" s="33"/>
      <c r="M16537" s="33"/>
      <c r="N16537" s="27">
        <v>63</v>
      </c>
    </row>
    <row r="16538" spans="1:14">
      <c r="A16538" s="26" t="s">
        <v>9162</v>
      </c>
      <c r="B16538" s="29"/>
      <c r="C16538" s="33"/>
      <c r="D16538" s="33"/>
      <c r="E16538" s="33"/>
      <c r="F16538" s="33"/>
      <c r="G16538" s="33"/>
      <c r="H16538" s="33"/>
      <c r="I16538" s="33"/>
      <c r="J16538" s="33"/>
      <c r="K16538" s="33">
        <v>158</v>
      </c>
      <c r="L16538" s="33">
        <v>166</v>
      </c>
      <c r="M16538" s="33">
        <v>108</v>
      </c>
      <c r="N16538" s="27">
        <v>432</v>
      </c>
    </row>
    <row r="16539" spans="1:14">
      <c r="A16539" s="26" t="s">
        <v>12614</v>
      </c>
      <c r="B16539" s="29"/>
      <c r="C16539" s="33"/>
      <c r="D16539" s="33"/>
      <c r="E16539" s="33"/>
      <c r="F16539" s="33"/>
      <c r="G16539" s="33"/>
      <c r="H16539" s="33"/>
      <c r="I16539" s="33"/>
      <c r="J16539" s="33"/>
      <c r="K16539" s="33"/>
      <c r="L16539" s="33">
        <v>29</v>
      </c>
      <c r="M16539" s="33">
        <v>97</v>
      </c>
      <c r="N16539" s="27">
        <v>126</v>
      </c>
    </row>
    <row r="16540" spans="1:14">
      <c r="A16540" s="26" t="s">
        <v>2107</v>
      </c>
      <c r="B16540" s="29"/>
      <c r="C16540" s="33"/>
      <c r="D16540" s="33"/>
      <c r="E16540" s="33"/>
      <c r="F16540" s="33"/>
      <c r="G16540" s="33"/>
      <c r="H16540" s="33"/>
      <c r="I16540" s="33">
        <v>2</v>
      </c>
      <c r="J16540" s="33"/>
      <c r="K16540" s="33"/>
      <c r="L16540" s="33"/>
      <c r="M16540" s="33"/>
      <c r="N16540" s="27">
        <v>2</v>
      </c>
    </row>
    <row r="16541" spans="1:14">
      <c r="A16541" s="26" t="s">
        <v>13471</v>
      </c>
      <c r="B16541" s="29"/>
      <c r="C16541" s="33"/>
      <c r="D16541" s="33"/>
      <c r="E16541" s="33"/>
      <c r="F16541" s="33"/>
      <c r="G16541" s="33"/>
      <c r="H16541" s="33">
        <v>19</v>
      </c>
      <c r="I16541" s="33">
        <v>3</v>
      </c>
      <c r="J16541" s="33">
        <v>17</v>
      </c>
      <c r="K16541" s="33">
        <v>9</v>
      </c>
      <c r="L16541" s="33">
        <v>15</v>
      </c>
      <c r="M16541" s="33">
        <v>6</v>
      </c>
      <c r="N16541" s="27">
        <v>69</v>
      </c>
    </row>
    <row r="16542" spans="1:14">
      <c r="A16542" s="26" t="s">
        <v>5971</v>
      </c>
      <c r="B16542" s="29"/>
      <c r="C16542" s="33"/>
      <c r="D16542" s="33"/>
      <c r="E16542" s="33"/>
      <c r="F16542" s="33"/>
      <c r="G16542" s="33"/>
      <c r="H16542" s="33"/>
      <c r="I16542" s="33"/>
      <c r="J16542" s="33"/>
      <c r="K16542" s="33">
        <v>4</v>
      </c>
      <c r="L16542" s="33"/>
      <c r="M16542" s="33"/>
      <c r="N16542" s="27">
        <v>4</v>
      </c>
    </row>
    <row r="16543" spans="1:14">
      <c r="A16543" s="26" t="s">
        <v>5000</v>
      </c>
      <c r="B16543" s="29"/>
      <c r="C16543" s="33"/>
      <c r="D16543" s="33"/>
      <c r="E16543" s="33"/>
      <c r="F16543" s="33"/>
      <c r="G16543" s="33"/>
      <c r="H16543" s="33"/>
      <c r="I16543" s="33">
        <v>14</v>
      </c>
      <c r="J16543" s="33">
        <v>4</v>
      </c>
      <c r="K16543" s="33">
        <v>2</v>
      </c>
      <c r="L16543" s="33">
        <v>2</v>
      </c>
      <c r="M16543" s="33"/>
      <c r="N16543" s="27">
        <v>22</v>
      </c>
    </row>
    <row r="16544" spans="1:14">
      <c r="A16544" s="26" t="s">
        <v>2600</v>
      </c>
      <c r="B16544" s="29"/>
      <c r="C16544" s="33"/>
      <c r="D16544" s="33"/>
      <c r="E16544" s="33"/>
      <c r="F16544" s="33"/>
      <c r="G16544" s="33"/>
      <c r="H16544" s="33"/>
      <c r="I16544" s="33">
        <v>1</v>
      </c>
      <c r="J16544" s="33"/>
      <c r="K16544" s="33"/>
      <c r="L16544" s="33"/>
      <c r="M16544" s="33"/>
      <c r="N16544" s="27">
        <v>1</v>
      </c>
    </row>
    <row r="16545" spans="1:14">
      <c r="A16545" s="26" t="s">
        <v>10235</v>
      </c>
      <c r="B16545" s="29"/>
      <c r="C16545" s="33"/>
      <c r="D16545" s="33"/>
      <c r="E16545" s="33"/>
      <c r="F16545" s="33"/>
      <c r="G16545" s="33"/>
      <c r="H16545" s="33"/>
      <c r="I16545" s="33"/>
      <c r="J16545" s="33">
        <v>6</v>
      </c>
      <c r="K16545" s="33">
        <v>9</v>
      </c>
      <c r="L16545" s="33">
        <v>2</v>
      </c>
      <c r="M16545" s="33">
        <v>3</v>
      </c>
      <c r="N16545" s="27">
        <v>20</v>
      </c>
    </row>
    <row r="16546" spans="1:14">
      <c r="A16546" s="26" t="s">
        <v>5883</v>
      </c>
      <c r="B16546" s="29"/>
      <c r="C16546" s="33"/>
      <c r="D16546" s="33"/>
      <c r="E16546" s="33"/>
      <c r="F16546" s="33"/>
      <c r="G16546" s="33"/>
      <c r="H16546" s="33"/>
      <c r="I16546" s="33"/>
      <c r="J16546" s="33"/>
      <c r="K16546" s="33">
        <v>5</v>
      </c>
      <c r="L16546" s="33"/>
      <c r="M16546" s="33"/>
      <c r="N16546" s="27">
        <v>5</v>
      </c>
    </row>
    <row r="16547" spans="1:14">
      <c r="A16547" s="26" t="s">
        <v>7914</v>
      </c>
      <c r="B16547" s="29"/>
      <c r="C16547" s="33"/>
      <c r="D16547" s="33"/>
      <c r="E16547" s="33"/>
      <c r="F16547" s="33">
        <v>16</v>
      </c>
      <c r="G16547" s="33"/>
      <c r="H16547" s="33"/>
      <c r="I16547" s="33"/>
      <c r="J16547" s="33"/>
      <c r="K16547" s="33">
        <v>1</v>
      </c>
      <c r="L16547" s="33"/>
      <c r="M16547" s="33"/>
      <c r="N16547" s="27">
        <v>17</v>
      </c>
    </row>
    <row r="16548" spans="1:14">
      <c r="A16548" s="26" t="s">
        <v>7846</v>
      </c>
      <c r="B16548" s="29"/>
      <c r="C16548" s="33"/>
      <c r="D16548" s="33"/>
      <c r="E16548" s="33"/>
      <c r="F16548" s="33"/>
      <c r="G16548" s="33"/>
      <c r="H16548" s="33">
        <v>15</v>
      </c>
      <c r="I16548" s="33">
        <v>33</v>
      </c>
      <c r="J16548" s="33">
        <v>2</v>
      </c>
      <c r="K16548" s="33"/>
      <c r="L16548" s="33">
        <v>1</v>
      </c>
      <c r="M16548" s="33"/>
      <c r="N16548" s="27">
        <v>51</v>
      </c>
    </row>
    <row r="16549" spans="1:14">
      <c r="A16549" s="26" t="s">
        <v>3262</v>
      </c>
      <c r="B16549" s="29"/>
      <c r="C16549" s="33"/>
      <c r="D16549" s="33"/>
      <c r="E16549" s="33"/>
      <c r="F16549" s="33"/>
      <c r="G16549" s="33"/>
      <c r="H16549" s="33"/>
      <c r="I16549" s="33"/>
      <c r="J16549" s="33"/>
      <c r="K16549" s="33"/>
      <c r="L16549" s="33"/>
      <c r="M16549" s="33">
        <v>33</v>
      </c>
      <c r="N16549" s="27">
        <v>33</v>
      </c>
    </row>
    <row r="16550" spans="1:14">
      <c r="A16550" s="26" t="s">
        <v>6729</v>
      </c>
      <c r="B16550" s="29"/>
      <c r="C16550" s="33"/>
      <c r="D16550" s="33"/>
      <c r="E16550" s="33"/>
      <c r="F16550" s="33"/>
      <c r="G16550" s="33"/>
      <c r="H16550" s="33"/>
      <c r="I16550" s="33">
        <v>4</v>
      </c>
      <c r="J16550" s="33"/>
      <c r="K16550" s="33"/>
      <c r="L16550" s="33"/>
      <c r="M16550" s="33"/>
      <c r="N16550" s="27">
        <v>4</v>
      </c>
    </row>
    <row r="16551" spans="1:14">
      <c r="A16551" s="26" t="s">
        <v>2605</v>
      </c>
      <c r="B16551" s="29"/>
      <c r="C16551" s="33"/>
      <c r="D16551" s="33"/>
      <c r="E16551" s="33"/>
      <c r="F16551" s="33"/>
      <c r="G16551" s="33"/>
      <c r="H16551" s="33"/>
      <c r="I16551" s="33">
        <v>1</v>
      </c>
      <c r="J16551" s="33">
        <v>4</v>
      </c>
      <c r="K16551" s="33"/>
      <c r="L16551" s="33"/>
      <c r="M16551" s="33"/>
      <c r="N16551" s="27">
        <v>5</v>
      </c>
    </row>
    <row r="16552" spans="1:14">
      <c r="A16552" s="26" t="s">
        <v>5884</v>
      </c>
      <c r="B16552" s="29"/>
      <c r="C16552" s="33"/>
      <c r="D16552" s="33"/>
      <c r="E16552" s="33"/>
      <c r="F16552" s="33"/>
      <c r="G16552" s="33"/>
      <c r="H16552" s="33"/>
      <c r="I16552" s="33"/>
      <c r="J16552" s="33"/>
      <c r="K16552" s="33">
        <v>5</v>
      </c>
      <c r="L16552" s="33"/>
      <c r="M16552" s="33"/>
      <c r="N16552" s="27">
        <v>5</v>
      </c>
    </row>
    <row r="16553" spans="1:14">
      <c r="A16553" s="26" t="s">
        <v>11466</v>
      </c>
      <c r="B16553" s="29"/>
      <c r="C16553" s="33"/>
      <c r="D16553" s="33"/>
      <c r="E16553" s="33"/>
      <c r="F16553" s="33"/>
      <c r="G16553" s="33">
        <v>16</v>
      </c>
      <c r="H16553" s="33">
        <v>36</v>
      </c>
      <c r="I16553" s="33">
        <v>10</v>
      </c>
      <c r="J16553" s="33"/>
      <c r="K16553" s="33">
        <v>1</v>
      </c>
      <c r="L16553" s="33"/>
      <c r="M16553" s="33"/>
      <c r="N16553" s="27">
        <v>63</v>
      </c>
    </row>
    <row r="16554" spans="1:14">
      <c r="A16554" s="26" t="s">
        <v>9285</v>
      </c>
      <c r="B16554" s="29"/>
      <c r="C16554" s="33"/>
      <c r="D16554" s="33"/>
      <c r="E16554" s="33"/>
      <c r="F16554" s="33"/>
      <c r="G16554" s="33"/>
      <c r="H16554" s="33"/>
      <c r="I16554" s="33">
        <v>394</v>
      </c>
      <c r="J16554" s="33">
        <v>117</v>
      </c>
      <c r="K16554" s="33">
        <v>22</v>
      </c>
      <c r="L16554" s="33">
        <v>16</v>
      </c>
      <c r="M16554" s="33">
        <v>5</v>
      </c>
      <c r="N16554" s="27">
        <v>554</v>
      </c>
    </row>
    <row r="16555" spans="1:14">
      <c r="A16555" s="26" t="s">
        <v>11627</v>
      </c>
      <c r="B16555" s="29"/>
      <c r="C16555" s="33"/>
      <c r="D16555" s="33"/>
      <c r="E16555" s="33"/>
      <c r="F16555" s="33"/>
      <c r="G16555" s="33"/>
      <c r="H16555" s="33">
        <v>91</v>
      </c>
      <c r="I16555" s="33">
        <v>92</v>
      </c>
      <c r="J16555" s="33">
        <v>128</v>
      </c>
      <c r="K16555" s="33">
        <v>72</v>
      </c>
      <c r="L16555" s="33">
        <v>73</v>
      </c>
      <c r="M16555" s="33">
        <v>43</v>
      </c>
      <c r="N16555" s="27">
        <v>499</v>
      </c>
    </row>
    <row r="16556" spans="1:14">
      <c r="A16556" s="26" t="s">
        <v>4402</v>
      </c>
      <c r="B16556" s="29"/>
      <c r="C16556" s="33"/>
      <c r="D16556" s="33"/>
      <c r="E16556" s="33"/>
      <c r="F16556" s="33"/>
      <c r="G16556" s="33"/>
      <c r="H16556" s="33"/>
      <c r="I16556" s="33"/>
      <c r="J16556" s="33"/>
      <c r="K16556" s="33">
        <v>13</v>
      </c>
      <c r="L16556" s="33">
        <v>1</v>
      </c>
      <c r="M16556" s="33"/>
      <c r="N16556" s="27">
        <v>14</v>
      </c>
    </row>
    <row r="16557" spans="1:14">
      <c r="A16557" s="26" t="s">
        <v>7638</v>
      </c>
      <c r="B16557" s="29"/>
      <c r="C16557" s="33"/>
      <c r="D16557" s="33"/>
      <c r="E16557" s="33"/>
      <c r="F16557" s="33"/>
      <c r="G16557" s="33">
        <v>39</v>
      </c>
      <c r="H16557" s="33">
        <v>331</v>
      </c>
      <c r="I16557" s="33"/>
      <c r="J16557" s="33"/>
      <c r="K16557" s="33"/>
      <c r="L16557" s="33"/>
      <c r="M16557" s="33"/>
      <c r="N16557" s="27">
        <v>370</v>
      </c>
    </row>
    <row r="16558" spans="1:14">
      <c r="A16558" s="26" t="s">
        <v>9284</v>
      </c>
      <c r="B16558" s="29"/>
      <c r="C16558" s="33"/>
      <c r="D16558" s="33"/>
      <c r="E16558" s="33"/>
      <c r="F16558" s="33"/>
      <c r="G16558" s="33"/>
      <c r="H16558" s="33"/>
      <c r="I16558" s="33">
        <v>414</v>
      </c>
      <c r="J16558" s="33">
        <v>213</v>
      </c>
      <c r="K16558" s="33">
        <v>105</v>
      </c>
      <c r="L16558" s="33">
        <v>178</v>
      </c>
      <c r="M16558" s="33">
        <v>100</v>
      </c>
      <c r="N16558" s="27">
        <v>1010</v>
      </c>
    </row>
    <row r="16559" spans="1:14">
      <c r="A16559" s="26" t="s">
        <v>6089</v>
      </c>
      <c r="B16559" s="29"/>
      <c r="C16559" s="33"/>
      <c r="D16559" s="33"/>
      <c r="E16559" s="33"/>
      <c r="F16559" s="33"/>
      <c r="G16559" s="33"/>
      <c r="H16559" s="33"/>
      <c r="I16559" s="33"/>
      <c r="J16559" s="33"/>
      <c r="K16559" s="33">
        <v>3</v>
      </c>
      <c r="L16559" s="33"/>
      <c r="M16559" s="33"/>
      <c r="N16559" s="27">
        <v>3</v>
      </c>
    </row>
    <row r="16560" spans="1:14">
      <c r="A16560" s="26" t="s">
        <v>15390</v>
      </c>
      <c r="B16560" s="29"/>
      <c r="C16560" s="33"/>
      <c r="D16560" s="33"/>
      <c r="E16560" s="33"/>
      <c r="F16560" s="33"/>
      <c r="G16560" s="33"/>
      <c r="H16560" s="33"/>
      <c r="I16560" s="33"/>
      <c r="J16560" s="33"/>
      <c r="K16560" s="33"/>
      <c r="L16560" s="33">
        <v>1</v>
      </c>
      <c r="M16560" s="33"/>
      <c r="N16560" s="27">
        <v>1</v>
      </c>
    </row>
    <row r="16561" spans="1:14">
      <c r="A16561" s="26" t="s">
        <v>4206</v>
      </c>
      <c r="B16561" s="29"/>
      <c r="C16561" s="33"/>
      <c r="D16561" s="33"/>
      <c r="E16561" s="33"/>
      <c r="F16561" s="33"/>
      <c r="G16561" s="33"/>
      <c r="H16561" s="33"/>
      <c r="I16561" s="33"/>
      <c r="J16561" s="33"/>
      <c r="K16561" s="33">
        <v>25</v>
      </c>
      <c r="L16561" s="33">
        <v>64</v>
      </c>
      <c r="M16561" s="33">
        <v>71</v>
      </c>
      <c r="N16561" s="27">
        <v>160</v>
      </c>
    </row>
    <row r="16562" spans="1:14">
      <c r="A16562" s="26" t="s">
        <v>3118</v>
      </c>
      <c r="B16562" s="29"/>
      <c r="C16562" s="33"/>
      <c r="D16562" s="33"/>
      <c r="E16562" s="33"/>
      <c r="F16562" s="33"/>
      <c r="G16562" s="33"/>
      <c r="H16562" s="33"/>
      <c r="I16562" s="33"/>
      <c r="J16562" s="33"/>
      <c r="K16562" s="33"/>
      <c r="L16562" s="33"/>
      <c r="M16562" s="33">
        <v>65</v>
      </c>
      <c r="N16562" s="27">
        <v>65</v>
      </c>
    </row>
    <row r="16563" spans="1:14">
      <c r="A16563" s="26" t="s">
        <v>16745</v>
      </c>
      <c r="B16563" s="29"/>
      <c r="C16563" s="33"/>
      <c r="D16563" s="33"/>
      <c r="E16563" s="33"/>
      <c r="F16563" s="33"/>
      <c r="G16563" s="33"/>
      <c r="H16563" s="33"/>
      <c r="I16563" s="33"/>
      <c r="J16563" s="33">
        <v>1</v>
      </c>
      <c r="K16563" s="33"/>
      <c r="L16563" s="33"/>
      <c r="M16563" s="33"/>
      <c r="N16563" s="27">
        <v>1</v>
      </c>
    </row>
    <row r="16564" spans="1:14">
      <c r="A16564" s="26" t="s">
        <v>5259</v>
      </c>
      <c r="B16564" s="29"/>
      <c r="C16564" s="33"/>
      <c r="D16564" s="33"/>
      <c r="E16564" s="33"/>
      <c r="F16564" s="33"/>
      <c r="G16564" s="33"/>
      <c r="H16564" s="33"/>
      <c r="I16564" s="33">
        <v>10</v>
      </c>
      <c r="J16564" s="33">
        <v>2</v>
      </c>
      <c r="K16564" s="33">
        <v>1</v>
      </c>
      <c r="L16564" s="33">
        <v>4</v>
      </c>
      <c r="M16564" s="33"/>
      <c r="N16564" s="27">
        <v>17</v>
      </c>
    </row>
    <row r="16565" spans="1:14">
      <c r="A16565" s="26" t="s">
        <v>5323</v>
      </c>
      <c r="B16565" s="29"/>
      <c r="C16565" s="33"/>
      <c r="D16565" s="33"/>
      <c r="E16565" s="33"/>
      <c r="F16565" s="33"/>
      <c r="G16565" s="33"/>
      <c r="H16565" s="33"/>
      <c r="I16565" s="33">
        <v>9</v>
      </c>
      <c r="J16565" s="33"/>
      <c r="K16565" s="33"/>
      <c r="L16565" s="33"/>
      <c r="M16565" s="33"/>
      <c r="N16565" s="27">
        <v>9</v>
      </c>
    </row>
    <row r="16566" spans="1:14">
      <c r="A16566" s="26" t="s">
        <v>690</v>
      </c>
      <c r="B16566" s="29"/>
      <c r="C16566" s="33"/>
      <c r="D16566" s="33"/>
      <c r="E16566" s="33"/>
      <c r="F16566" s="33"/>
      <c r="G16566" s="33"/>
      <c r="H16566" s="33"/>
      <c r="I16566" s="33"/>
      <c r="J16566" s="33"/>
      <c r="K16566" s="33"/>
      <c r="L16566" s="33"/>
      <c r="M16566" s="33">
        <v>2</v>
      </c>
      <c r="N16566" s="27">
        <v>2</v>
      </c>
    </row>
    <row r="16567" spans="1:14">
      <c r="A16567" s="26" t="s">
        <v>13628</v>
      </c>
      <c r="B16567" s="29"/>
      <c r="C16567" s="33">
        <v>16</v>
      </c>
      <c r="D16567" s="33">
        <v>21</v>
      </c>
      <c r="E16567" s="33">
        <v>33</v>
      </c>
      <c r="F16567" s="33">
        <v>60</v>
      </c>
      <c r="G16567" s="33">
        <v>122</v>
      </c>
      <c r="H16567" s="33">
        <v>143</v>
      </c>
      <c r="I16567" s="33">
        <v>54</v>
      </c>
      <c r="J16567" s="33">
        <v>93</v>
      </c>
      <c r="K16567" s="33">
        <v>66</v>
      </c>
      <c r="L16567" s="33">
        <v>29</v>
      </c>
      <c r="M16567" s="33">
        <v>14</v>
      </c>
      <c r="N16567" s="27">
        <v>651</v>
      </c>
    </row>
    <row r="16568" spans="1:14">
      <c r="A16568" s="26" t="s">
        <v>3381</v>
      </c>
      <c r="B16568" s="29"/>
      <c r="C16568" s="33"/>
      <c r="D16568" s="33"/>
      <c r="E16568" s="33"/>
      <c r="F16568" s="33"/>
      <c r="G16568" s="33"/>
      <c r="H16568" s="33"/>
      <c r="I16568" s="33"/>
      <c r="J16568" s="33"/>
      <c r="K16568" s="33"/>
      <c r="L16568" s="33"/>
      <c r="M16568" s="33">
        <v>22</v>
      </c>
      <c r="N16568" s="27">
        <v>22</v>
      </c>
    </row>
    <row r="16569" spans="1:14">
      <c r="A16569" s="26" t="s">
        <v>732</v>
      </c>
      <c r="B16569" s="29"/>
      <c r="C16569" s="33"/>
      <c r="D16569" s="33"/>
      <c r="E16569" s="33"/>
      <c r="F16569" s="33"/>
      <c r="G16569" s="33"/>
      <c r="H16569" s="33"/>
      <c r="I16569" s="33"/>
      <c r="J16569" s="33"/>
      <c r="K16569" s="33"/>
      <c r="L16569" s="33"/>
      <c r="M16569" s="33">
        <v>2</v>
      </c>
      <c r="N16569" s="27">
        <v>2</v>
      </c>
    </row>
    <row r="16570" spans="1:14">
      <c r="A16570" s="26" t="s">
        <v>2144</v>
      </c>
      <c r="B16570" s="29"/>
      <c r="C16570" s="33"/>
      <c r="D16570" s="33"/>
      <c r="E16570" s="33"/>
      <c r="F16570" s="33"/>
      <c r="G16570" s="33"/>
      <c r="H16570" s="33"/>
      <c r="I16570" s="33">
        <v>2</v>
      </c>
      <c r="J16570" s="33"/>
      <c r="K16570" s="33"/>
      <c r="L16570" s="33"/>
      <c r="M16570" s="33"/>
      <c r="N16570" s="27">
        <v>2</v>
      </c>
    </row>
    <row r="16571" spans="1:14">
      <c r="A16571" s="26" t="s">
        <v>3419</v>
      </c>
      <c r="B16571" s="29"/>
      <c r="C16571" s="33"/>
      <c r="D16571" s="33"/>
      <c r="E16571" s="33"/>
      <c r="F16571" s="33"/>
      <c r="G16571" s="33"/>
      <c r="H16571" s="33"/>
      <c r="I16571" s="33"/>
      <c r="J16571" s="33"/>
      <c r="K16571" s="33"/>
      <c r="L16571" s="33"/>
      <c r="M16571" s="33">
        <v>19</v>
      </c>
      <c r="N16571" s="27">
        <v>19</v>
      </c>
    </row>
    <row r="16572" spans="1:14">
      <c r="A16572" s="26" t="s">
        <v>10300</v>
      </c>
      <c r="B16572" s="29"/>
      <c r="C16572" s="33"/>
      <c r="D16572" s="33"/>
      <c r="E16572" s="33"/>
      <c r="F16572" s="33"/>
      <c r="G16572" s="33"/>
      <c r="H16572" s="33"/>
      <c r="I16572" s="33"/>
      <c r="J16572" s="33">
        <v>5</v>
      </c>
      <c r="K16572" s="33">
        <v>3</v>
      </c>
      <c r="L16572" s="33"/>
      <c r="M16572" s="33">
        <v>2</v>
      </c>
      <c r="N16572" s="27">
        <v>10</v>
      </c>
    </row>
    <row r="16573" spans="1:14">
      <c r="A16573" s="26" t="s">
        <v>4330</v>
      </c>
      <c r="B16573" s="29"/>
      <c r="C16573" s="33"/>
      <c r="D16573" s="33"/>
      <c r="E16573" s="33"/>
      <c r="F16573" s="33"/>
      <c r="G16573" s="33"/>
      <c r="H16573" s="33"/>
      <c r="I16573" s="33"/>
      <c r="J16573" s="33"/>
      <c r="K16573" s="33">
        <v>17</v>
      </c>
      <c r="L16573" s="33">
        <v>22</v>
      </c>
      <c r="M16573" s="33">
        <v>26</v>
      </c>
      <c r="N16573" s="27">
        <v>65</v>
      </c>
    </row>
    <row r="16574" spans="1:14">
      <c r="A16574" s="26" t="s">
        <v>2551</v>
      </c>
      <c r="B16574" s="29"/>
      <c r="C16574" s="33"/>
      <c r="D16574" s="33"/>
      <c r="E16574" s="33"/>
      <c r="F16574" s="33"/>
      <c r="G16574" s="33"/>
      <c r="H16574" s="33"/>
      <c r="I16574" s="33">
        <v>1</v>
      </c>
      <c r="J16574" s="33">
        <v>3</v>
      </c>
      <c r="K16574" s="33"/>
      <c r="L16574" s="33">
        <v>1</v>
      </c>
      <c r="M16574" s="33"/>
      <c r="N16574" s="27">
        <v>5</v>
      </c>
    </row>
    <row r="16575" spans="1:14">
      <c r="A16575" s="26" t="s">
        <v>2552</v>
      </c>
      <c r="B16575" s="29"/>
      <c r="C16575" s="33"/>
      <c r="D16575" s="33"/>
      <c r="E16575" s="33"/>
      <c r="F16575" s="33"/>
      <c r="G16575" s="33"/>
      <c r="H16575" s="33"/>
      <c r="I16575" s="33">
        <v>1</v>
      </c>
      <c r="J16575" s="33">
        <v>1</v>
      </c>
      <c r="K16575" s="33"/>
      <c r="L16575" s="33"/>
      <c r="M16575" s="33"/>
      <c r="N16575" s="27">
        <v>2</v>
      </c>
    </row>
    <row r="16576" spans="1:14">
      <c r="A16576" s="26" t="s">
        <v>8802</v>
      </c>
      <c r="B16576" s="29"/>
      <c r="C16576" s="33"/>
      <c r="D16576" s="33">
        <v>27</v>
      </c>
      <c r="E16576" s="33"/>
      <c r="F16576" s="33"/>
      <c r="G16576" s="33">
        <v>13</v>
      </c>
      <c r="H16576" s="33">
        <v>10</v>
      </c>
      <c r="I16576" s="33"/>
      <c r="J16576" s="33"/>
      <c r="K16576" s="33">
        <v>4</v>
      </c>
      <c r="L16576" s="33">
        <v>4</v>
      </c>
      <c r="M16576" s="33">
        <v>11</v>
      </c>
      <c r="N16576" s="27">
        <v>69</v>
      </c>
    </row>
    <row r="16577" spans="1:14">
      <c r="A16577" s="26" t="s">
        <v>15220</v>
      </c>
      <c r="B16577" s="29"/>
      <c r="C16577" s="33"/>
      <c r="D16577" s="33"/>
      <c r="E16577" s="33"/>
      <c r="F16577" s="33"/>
      <c r="G16577" s="33"/>
      <c r="H16577" s="33"/>
      <c r="I16577" s="33"/>
      <c r="J16577" s="33"/>
      <c r="K16577" s="33"/>
      <c r="L16577" s="33">
        <v>2</v>
      </c>
      <c r="M16577" s="33"/>
      <c r="N16577" s="27">
        <v>2</v>
      </c>
    </row>
    <row r="16578" spans="1:14">
      <c r="A16578" s="26" t="s">
        <v>8167</v>
      </c>
      <c r="B16578" s="29"/>
      <c r="C16578" s="33"/>
      <c r="D16578" s="33"/>
      <c r="E16578" s="33"/>
      <c r="F16578" s="33">
        <v>28</v>
      </c>
      <c r="G16578" s="33"/>
      <c r="H16578" s="33">
        <v>12</v>
      </c>
      <c r="I16578" s="33"/>
      <c r="J16578" s="33">
        <v>7</v>
      </c>
      <c r="K16578" s="33">
        <v>5</v>
      </c>
      <c r="L16578" s="33"/>
      <c r="M16578" s="33"/>
      <c r="N16578" s="27">
        <v>52</v>
      </c>
    </row>
    <row r="16579" spans="1:14">
      <c r="A16579" s="26" t="s">
        <v>2157</v>
      </c>
      <c r="B16579" s="29"/>
      <c r="C16579" s="33"/>
      <c r="D16579" s="33"/>
      <c r="E16579" s="33"/>
      <c r="F16579" s="33"/>
      <c r="G16579" s="33"/>
      <c r="H16579" s="33"/>
      <c r="I16579" s="33">
        <v>2</v>
      </c>
      <c r="J16579" s="33">
        <v>2</v>
      </c>
      <c r="K16579" s="33"/>
      <c r="L16579" s="33">
        <v>3</v>
      </c>
      <c r="M16579" s="33"/>
      <c r="N16579" s="27">
        <v>7</v>
      </c>
    </row>
    <row r="16580" spans="1:14">
      <c r="A16580" s="26" t="s">
        <v>13819</v>
      </c>
      <c r="B16580" s="29"/>
      <c r="C16580" s="33"/>
      <c r="D16580" s="33"/>
      <c r="E16580" s="33"/>
      <c r="F16580" s="33"/>
      <c r="G16580" s="33"/>
      <c r="H16580" s="33"/>
      <c r="I16580" s="33"/>
      <c r="J16580" s="33">
        <v>52</v>
      </c>
      <c r="K16580" s="33">
        <v>15</v>
      </c>
      <c r="L16580" s="33">
        <v>9</v>
      </c>
      <c r="M16580" s="33">
        <v>8</v>
      </c>
      <c r="N16580" s="27">
        <v>84</v>
      </c>
    </row>
    <row r="16581" spans="1:14">
      <c r="A16581" s="26" t="s">
        <v>1648</v>
      </c>
      <c r="B16581" s="29"/>
      <c r="C16581" s="33"/>
      <c r="D16581" s="33"/>
      <c r="E16581" s="33"/>
      <c r="F16581" s="33"/>
      <c r="G16581" s="33"/>
      <c r="H16581" s="33"/>
      <c r="I16581" s="33"/>
      <c r="J16581" s="33"/>
      <c r="K16581" s="33">
        <v>1</v>
      </c>
      <c r="L16581" s="33"/>
      <c r="M16581" s="33"/>
      <c r="N16581" s="27">
        <v>1</v>
      </c>
    </row>
    <row r="16582" spans="1:14">
      <c r="A16582" s="26" t="s">
        <v>3333</v>
      </c>
      <c r="B16582" s="29"/>
      <c r="C16582" s="33"/>
      <c r="D16582" s="33"/>
      <c r="E16582" s="33"/>
      <c r="F16582" s="33"/>
      <c r="G16582" s="33"/>
      <c r="H16582" s="33"/>
      <c r="I16582" s="33"/>
      <c r="J16582" s="33"/>
      <c r="K16582" s="33"/>
      <c r="L16582" s="33"/>
      <c r="M16582" s="33">
        <v>25</v>
      </c>
      <c r="N16582" s="27">
        <v>25</v>
      </c>
    </row>
    <row r="16583" spans="1:14">
      <c r="A16583" s="26" t="s">
        <v>12267</v>
      </c>
      <c r="B16583" s="29"/>
      <c r="C16583" s="33"/>
      <c r="D16583" s="33"/>
      <c r="E16583" s="33"/>
      <c r="F16583" s="33"/>
      <c r="G16583" s="33"/>
      <c r="H16583" s="33">
        <v>17</v>
      </c>
      <c r="I16583" s="33">
        <v>20</v>
      </c>
      <c r="J16583" s="33">
        <v>12</v>
      </c>
      <c r="K16583" s="33">
        <v>1</v>
      </c>
      <c r="L16583" s="33">
        <v>2</v>
      </c>
      <c r="M16583" s="33">
        <v>7</v>
      </c>
      <c r="N16583" s="27">
        <v>59</v>
      </c>
    </row>
    <row r="16584" spans="1:14">
      <c r="A16584" s="26" t="s">
        <v>14173</v>
      </c>
      <c r="B16584" s="29"/>
      <c r="C16584" s="33"/>
      <c r="D16584" s="33"/>
      <c r="E16584" s="33"/>
      <c r="F16584" s="33"/>
      <c r="G16584" s="33"/>
      <c r="H16584" s="33"/>
      <c r="I16584" s="33"/>
      <c r="J16584" s="33">
        <v>17</v>
      </c>
      <c r="K16584" s="33">
        <v>2</v>
      </c>
      <c r="L16584" s="33"/>
      <c r="M16584" s="33"/>
      <c r="N16584" s="27">
        <v>19</v>
      </c>
    </row>
    <row r="16585" spans="1:14">
      <c r="A16585" s="26" t="s">
        <v>12436</v>
      </c>
      <c r="B16585" s="29"/>
      <c r="C16585" s="33"/>
      <c r="D16585" s="33"/>
      <c r="E16585" s="33"/>
      <c r="F16585" s="33"/>
      <c r="G16585" s="33"/>
      <c r="H16585" s="33"/>
      <c r="I16585" s="33"/>
      <c r="J16585" s="33"/>
      <c r="K16585" s="33"/>
      <c r="L16585" s="33">
        <v>66</v>
      </c>
      <c r="M16585" s="33">
        <v>21</v>
      </c>
      <c r="N16585" s="27">
        <v>87</v>
      </c>
    </row>
    <row r="16586" spans="1:14">
      <c r="A16586" s="26" t="s">
        <v>15388</v>
      </c>
      <c r="B16586" s="29"/>
      <c r="C16586" s="33"/>
      <c r="D16586" s="33"/>
      <c r="E16586" s="33"/>
      <c r="F16586" s="33"/>
      <c r="G16586" s="33"/>
      <c r="H16586" s="33"/>
      <c r="I16586" s="33"/>
      <c r="J16586" s="33"/>
      <c r="K16586" s="33"/>
      <c r="L16586" s="33">
        <v>1</v>
      </c>
      <c r="M16586" s="33"/>
      <c r="N16586" s="27">
        <v>1</v>
      </c>
    </row>
    <row r="16587" spans="1:14">
      <c r="A16587" s="26" t="s">
        <v>8081</v>
      </c>
      <c r="B16587" s="29"/>
      <c r="C16587" s="33"/>
      <c r="D16587" s="33"/>
      <c r="E16587" s="33"/>
      <c r="F16587" s="33">
        <v>53</v>
      </c>
      <c r="G16587" s="33">
        <v>33</v>
      </c>
      <c r="H16587" s="33">
        <v>13</v>
      </c>
      <c r="I16587" s="33">
        <v>31</v>
      </c>
      <c r="J16587" s="33">
        <v>36</v>
      </c>
      <c r="K16587" s="33">
        <v>4</v>
      </c>
      <c r="L16587" s="33">
        <v>31</v>
      </c>
      <c r="M16587" s="33">
        <v>5</v>
      </c>
      <c r="N16587" s="27">
        <v>206</v>
      </c>
    </row>
    <row r="16588" spans="1:14">
      <c r="A16588" s="26" t="s">
        <v>16260</v>
      </c>
      <c r="B16588" s="29"/>
      <c r="C16588" s="33"/>
      <c r="D16588" s="33"/>
      <c r="E16588" s="33"/>
      <c r="F16588" s="33"/>
      <c r="G16588" s="33"/>
      <c r="H16588" s="33"/>
      <c r="I16588" s="33"/>
      <c r="J16588" s="33">
        <v>1</v>
      </c>
      <c r="K16588" s="33">
        <v>1</v>
      </c>
      <c r="L16588" s="33"/>
      <c r="M16588" s="33">
        <v>3</v>
      </c>
      <c r="N16588" s="27">
        <v>5</v>
      </c>
    </row>
    <row r="16589" spans="1:14">
      <c r="A16589" s="26" t="s">
        <v>11702</v>
      </c>
      <c r="B16589" s="29"/>
      <c r="C16589" s="33"/>
      <c r="D16589" s="33"/>
      <c r="E16589" s="33"/>
      <c r="F16589" s="33"/>
      <c r="G16589" s="33"/>
      <c r="H16589" s="33">
        <v>120</v>
      </c>
      <c r="I16589" s="33">
        <v>82</v>
      </c>
      <c r="J16589" s="33">
        <v>26</v>
      </c>
      <c r="K16589" s="33">
        <v>24</v>
      </c>
      <c r="L16589" s="33">
        <v>2</v>
      </c>
      <c r="M16589" s="33">
        <v>21</v>
      </c>
      <c r="N16589" s="27">
        <v>275</v>
      </c>
    </row>
    <row r="16590" spans="1:14">
      <c r="A16590" s="26" t="s">
        <v>16916</v>
      </c>
      <c r="B16590" s="29"/>
      <c r="C16590" s="33"/>
      <c r="D16590" s="33"/>
      <c r="E16590" s="33"/>
      <c r="F16590" s="33"/>
      <c r="G16590" s="33"/>
      <c r="H16590" s="33">
        <v>62</v>
      </c>
      <c r="I16590" s="33">
        <v>122</v>
      </c>
      <c r="J16590" s="33">
        <v>146</v>
      </c>
      <c r="K16590" s="33">
        <v>118</v>
      </c>
      <c r="L16590" s="33">
        <v>32</v>
      </c>
      <c r="M16590" s="33">
        <v>20</v>
      </c>
      <c r="N16590" s="27">
        <v>500</v>
      </c>
    </row>
    <row r="16591" spans="1:14">
      <c r="A16591" s="26" t="s">
        <v>14301</v>
      </c>
      <c r="B16591" s="29"/>
      <c r="C16591" s="33"/>
      <c r="D16591" s="33">
        <v>1</v>
      </c>
      <c r="E16591" s="33"/>
      <c r="F16591" s="33"/>
      <c r="G16591" s="33"/>
      <c r="H16591" s="33"/>
      <c r="I16591" s="33"/>
      <c r="J16591" s="33"/>
      <c r="K16591" s="33"/>
      <c r="L16591" s="33"/>
      <c r="M16591" s="33"/>
      <c r="N16591" s="27">
        <v>1</v>
      </c>
    </row>
    <row r="16592" spans="1:14">
      <c r="A16592" s="26" t="s">
        <v>920</v>
      </c>
      <c r="B16592" s="29"/>
      <c r="C16592" s="33"/>
      <c r="D16592" s="33"/>
      <c r="E16592" s="33"/>
      <c r="F16592" s="33"/>
      <c r="G16592" s="33"/>
      <c r="H16592" s="33"/>
      <c r="I16592" s="33"/>
      <c r="J16592" s="33"/>
      <c r="K16592" s="33"/>
      <c r="L16592" s="33"/>
      <c r="M16592" s="33">
        <v>1</v>
      </c>
      <c r="N16592" s="27">
        <v>1</v>
      </c>
    </row>
    <row r="16593" spans="1:14">
      <c r="A16593" s="26" t="s">
        <v>2570</v>
      </c>
      <c r="B16593" s="29"/>
      <c r="C16593" s="33"/>
      <c r="D16593" s="33"/>
      <c r="E16593" s="33"/>
      <c r="F16593" s="33"/>
      <c r="G16593" s="33"/>
      <c r="H16593" s="33"/>
      <c r="I16593" s="33">
        <v>1</v>
      </c>
      <c r="J16593" s="33"/>
      <c r="K16593" s="33"/>
      <c r="L16593" s="33"/>
      <c r="M16593" s="33"/>
      <c r="N16593" s="27">
        <v>1</v>
      </c>
    </row>
    <row r="16594" spans="1:14">
      <c r="A16594" s="26" t="s">
        <v>4535</v>
      </c>
      <c r="B16594" s="29"/>
      <c r="C16594" s="33"/>
      <c r="D16594" s="33"/>
      <c r="E16594" s="33"/>
      <c r="F16594" s="33"/>
      <c r="G16594" s="33"/>
      <c r="H16594" s="33"/>
      <c r="I16594" s="33">
        <v>30</v>
      </c>
      <c r="J16594" s="33">
        <v>10</v>
      </c>
      <c r="K16594" s="33">
        <v>3</v>
      </c>
      <c r="L16594" s="33">
        <v>2</v>
      </c>
      <c r="M16594" s="33">
        <v>2</v>
      </c>
      <c r="N16594" s="27">
        <v>47</v>
      </c>
    </row>
    <row r="16595" spans="1:14">
      <c r="A16595" s="26" t="s">
        <v>13123</v>
      </c>
      <c r="B16595" s="29"/>
      <c r="C16595" s="33"/>
      <c r="D16595" s="33"/>
      <c r="E16595" s="33"/>
      <c r="F16595" s="33"/>
      <c r="G16595" s="33"/>
      <c r="H16595" s="33"/>
      <c r="I16595" s="33"/>
      <c r="J16595" s="33"/>
      <c r="K16595" s="33"/>
      <c r="L16595" s="33">
        <v>9</v>
      </c>
      <c r="M16595" s="33">
        <v>1</v>
      </c>
      <c r="N16595" s="27">
        <v>10</v>
      </c>
    </row>
    <row r="16596" spans="1:14">
      <c r="A16596" s="26" t="s">
        <v>5263</v>
      </c>
      <c r="B16596" s="29"/>
      <c r="C16596" s="33"/>
      <c r="D16596" s="33"/>
      <c r="E16596" s="33"/>
      <c r="F16596" s="33"/>
      <c r="G16596" s="33"/>
      <c r="H16596" s="33"/>
      <c r="I16596" s="33">
        <v>10</v>
      </c>
      <c r="J16596" s="33">
        <v>290</v>
      </c>
      <c r="K16596" s="33">
        <v>235</v>
      </c>
      <c r="L16596" s="33">
        <v>171</v>
      </c>
      <c r="M16596" s="33">
        <v>120</v>
      </c>
      <c r="N16596" s="27">
        <v>826</v>
      </c>
    </row>
    <row r="16597" spans="1:14">
      <c r="A16597" s="26" t="s">
        <v>5961</v>
      </c>
      <c r="B16597" s="29"/>
      <c r="C16597" s="33"/>
      <c r="D16597" s="33"/>
      <c r="E16597" s="33"/>
      <c r="F16597" s="33"/>
      <c r="G16597" s="33"/>
      <c r="H16597" s="33"/>
      <c r="I16597" s="33"/>
      <c r="J16597" s="33"/>
      <c r="K16597" s="33">
        <v>4</v>
      </c>
      <c r="L16597" s="33"/>
      <c r="M16597" s="33"/>
      <c r="N16597" s="27">
        <v>4</v>
      </c>
    </row>
    <row r="16598" spans="1:14">
      <c r="A16598" s="26" t="s">
        <v>797</v>
      </c>
      <c r="B16598" s="29"/>
      <c r="C16598" s="33"/>
      <c r="D16598" s="33"/>
      <c r="E16598" s="33"/>
      <c r="F16598" s="33"/>
      <c r="G16598" s="33"/>
      <c r="H16598" s="33"/>
      <c r="I16598" s="33"/>
      <c r="J16598" s="33"/>
      <c r="K16598" s="33"/>
      <c r="L16598" s="33"/>
      <c r="M16598" s="33">
        <v>2</v>
      </c>
      <c r="N16598" s="27">
        <v>2</v>
      </c>
    </row>
    <row r="16599" spans="1:14">
      <c r="A16599" s="26" t="s">
        <v>12104</v>
      </c>
      <c r="B16599" s="29"/>
      <c r="C16599" s="33"/>
      <c r="D16599" s="33"/>
      <c r="E16599" s="33"/>
      <c r="F16599" s="33"/>
      <c r="G16599" s="33"/>
      <c r="H16599" s="33">
        <v>23</v>
      </c>
      <c r="I16599" s="33">
        <v>19</v>
      </c>
      <c r="J16599" s="33">
        <v>8</v>
      </c>
      <c r="K16599" s="33">
        <v>37</v>
      </c>
      <c r="L16599" s="33">
        <v>19</v>
      </c>
      <c r="M16599" s="33">
        <v>22</v>
      </c>
      <c r="N16599" s="27">
        <v>128</v>
      </c>
    </row>
    <row r="16600" spans="1:14">
      <c r="A16600" s="26" t="s">
        <v>10918</v>
      </c>
      <c r="B16600" s="29"/>
      <c r="C16600" s="33"/>
      <c r="D16600" s="33"/>
      <c r="E16600" s="33"/>
      <c r="F16600" s="33"/>
      <c r="G16600" s="33"/>
      <c r="H16600" s="33"/>
      <c r="I16600" s="33">
        <v>6</v>
      </c>
      <c r="J16600" s="33"/>
      <c r="K16600" s="33"/>
      <c r="L16600" s="33"/>
      <c r="M16600" s="33"/>
      <c r="N16600" s="27">
        <v>6</v>
      </c>
    </row>
    <row r="16601" spans="1:14">
      <c r="A16601" s="26" t="s">
        <v>3296</v>
      </c>
      <c r="B16601" s="29"/>
      <c r="C16601" s="33"/>
      <c r="D16601" s="33"/>
      <c r="E16601" s="33"/>
      <c r="F16601" s="33"/>
      <c r="G16601" s="33"/>
      <c r="H16601" s="33"/>
      <c r="I16601" s="33"/>
      <c r="J16601" s="33"/>
      <c r="K16601" s="33"/>
      <c r="L16601" s="33"/>
      <c r="M16601" s="33">
        <v>30</v>
      </c>
      <c r="N16601" s="27">
        <v>30</v>
      </c>
    </row>
    <row r="16602" spans="1:14">
      <c r="A16602" s="26" t="s">
        <v>9160</v>
      </c>
      <c r="B16602" s="29"/>
      <c r="C16602" s="33"/>
      <c r="D16602" s="33"/>
      <c r="E16602" s="33"/>
      <c r="F16602" s="33"/>
      <c r="G16602" s="33"/>
      <c r="H16602" s="33"/>
      <c r="I16602" s="33"/>
      <c r="J16602" s="33"/>
      <c r="K16602" s="33">
        <v>166</v>
      </c>
      <c r="L16602" s="33">
        <v>101</v>
      </c>
      <c r="M16602" s="33">
        <v>32</v>
      </c>
      <c r="N16602" s="27">
        <v>299</v>
      </c>
    </row>
    <row r="16603" spans="1:14">
      <c r="A16603" s="26" t="s">
        <v>2561</v>
      </c>
      <c r="B16603" s="29"/>
      <c r="C16603" s="33"/>
      <c r="D16603" s="33"/>
      <c r="E16603" s="33"/>
      <c r="F16603" s="33"/>
      <c r="G16603" s="33"/>
      <c r="H16603" s="33"/>
      <c r="I16603" s="33">
        <v>1</v>
      </c>
      <c r="J16603" s="33"/>
      <c r="K16603" s="33"/>
      <c r="L16603" s="33"/>
      <c r="M16603" s="33"/>
      <c r="N16603" s="27">
        <v>1</v>
      </c>
    </row>
    <row r="16604" spans="1:14">
      <c r="A16604" s="26" t="s">
        <v>7578</v>
      </c>
      <c r="B16604" s="29"/>
      <c r="C16604" s="33"/>
      <c r="D16604" s="33"/>
      <c r="E16604" s="33"/>
      <c r="F16604" s="33"/>
      <c r="G16604" s="33">
        <v>63</v>
      </c>
      <c r="H16604" s="33">
        <v>72</v>
      </c>
      <c r="I16604" s="33">
        <v>7</v>
      </c>
      <c r="J16604" s="33">
        <v>1</v>
      </c>
      <c r="K16604" s="33"/>
      <c r="L16604" s="33">
        <v>1</v>
      </c>
      <c r="M16604" s="33">
        <v>1</v>
      </c>
      <c r="N16604" s="27">
        <v>145</v>
      </c>
    </row>
    <row r="16605" spans="1:14">
      <c r="A16605" s="26" t="s">
        <v>2134</v>
      </c>
      <c r="B16605" s="29"/>
      <c r="C16605" s="33"/>
      <c r="D16605" s="33"/>
      <c r="E16605" s="33"/>
      <c r="F16605" s="33"/>
      <c r="G16605" s="33"/>
      <c r="H16605" s="33"/>
      <c r="I16605" s="33">
        <v>2</v>
      </c>
      <c r="J16605" s="33">
        <v>2</v>
      </c>
      <c r="K16605" s="33"/>
      <c r="L16605" s="33"/>
      <c r="M16605" s="33"/>
      <c r="N16605" s="27">
        <v>4</v>
      </c>
    </row>
    <row r="16606" spans="1:14">
      <c r="A16606" s="26" t="s">
        <v>5088</v>
      </c>
      <c r="B16606" s="29"/>
      <c r="C16606" s="33"/>
      <c r="D16606" s="33"/>
      <c r="E16606" s="33"/>
      <c r="F16606" s="33"/>
      <c r="G16606" s="33"/>
      <c r="H16606" s="33"/>
      <c r="I16606" s="33">
        <v>12</v>
      </c>
      <c r="J16606" s="33"/>
      <c r="K16606" s="33"/>
      <c r="L16606" s="33"/>
      <c r="M16606" s="33"/>
      <c r="N16606" s="27">
        <v>12</v>
      </c>
    </row>
    <row r="16607" spans="1:14">
      <c r="A16607" s="26" t="s">
        <v>11761</v>
      </c>
      <c r="B16607" s="29"/>
      <c r="C16607" s="33"/>
      <c r="D16607" s="33"/>
      <c r="E16607" s="33"/>
      <c r="F16607" s="33"/>
      <c r="G16607" s="33"/>
      <c r="H16607" s="33"/>
      <c r="I16607" s="33">
        <v>5</v>
      </c>
      <c r="J16607" s="33">
        <v>1</v>
      </c>
      <c r="K16607" s="33">
        <v>8</v>
      </c>
      <c r="L16607" s="33">
        <v>5</v>
      </c>
      <c r="M16607" s="33">
        <v>1</v>
      </c>
      <c r="N16607" s="27">
        <v>20</v>
      </c>
    </row>
    <row r="16608" spans="1:14">
      <c r="A16608" s="26" t="s">
        <v>10588</v>
      </c>
      <c r="B16608" s="29"/>
      <c r="C16608" s="33"/>
      <c r="D16608" s="33"/>
      <c r="E16608" s="33"/>
      <c r="F16608" s="33"/>
      <c r="G16608" s="33"/>
      <c r="H16608" s="33"/>
      <c r="I16608" s="33"/>
      <c r="J16608" s="33">
        <v>3</v>
      </c>
      <c r="K16608" s="33">
        <v>2</v>
      </c>
      <c r="L16608" s="33">
        <v>2</v>
      </c>
      <c r="M16608" s="33"/>
      <c r="N16608" s="27">
        <v>7</v>
      </c>
    </row>
    <row r="16609" spans="1:14">
      <c r="A16609" s="26" t="s">
        <v>7758</v>
      </c>
      <c r="B16609" s="29"/>
      <c r="C16609" s="33"/>
      <c r="D16609" s="33"/>
      <c r="E16609" s="33"/>
      <c r="F16609" s="33"/>
      <c r="G16609" s="33">
        <v>10</v>
      </c>
      <c r="H16609" s="33">
        <v>11</v>
      </c>
      <c r="I16609" s="33">
        <v>5</v>
      </c>
      <c r="J16609" s="33">
        <v>3</v>
      </c>
      <c r="K16609" s="33"/>
      <c r="L16609" s="33"/>
      <c r="M16609" s="33"/>
      <c r="N16609" s="27">
        <v>29</v>
      </c>
    </row>
    <row r="16610" spans="1:14">
      <c r="A16610" s="26" t="s">
        <v>828</v>
      </c>
      <c r="B16610" s="29"/>
      <c r="C16610" s="33"/>
      <c r="D16610" s="33"/>
      <c r="E16610" s="33"/>
      <c r="F16610" s="33"/>
      <c r="G16610" s="33"/>
      <c r="H16610" s="33"/>
      <c r="I16610" s="33"/>
      <c r="J16610" s="33"/>
      <c r="K16610" s="33"/>
      <c r="L16610" s="33"/>
      <c r="M16610" s="33">
        <v>2</v>
      </c>
      <c r="N16610" s="27">
        <v>2</v>
      </c>
    </row>
    <row r="16611" spans="1:14">
      <c r="A16611" s="26" t="s">
        <v>9332</v>
      </c>
      <c r="B16611" s="29"/>
      <c r="C16611" s="33"/>
      <c r="D16611" s="33"/>
      <c r="E16611" s="33"/>
      <c r="F16611" s="33"/>
      <c r="G16611" s="33"/>
      <c r="H16611" s="33"/>
      <c r="I16611" s="33">
        <v>139</v>
      </c>
      <c r="J16611" s="33">
        <v>81</v>
      </c>
      <c r="K16611" s="33">
        <v>35</v>
      </c>
      <c r="L16611" s="33">
        <v>46</v>
      </c>
      <c r="M16611" s="33">
        <v>41</v>
      </c>
      <c r="N16611" s="27">
        <v>342</v>
      </c>
    </row>
    <row r="16612" spans="1:14">
      <c r="A16612" s="26" t="s">
        <v>1649</v>
      </c>
      <c r="B16612" s="29"/>
      <c r="C16612" s="33"/>
      <c r="D16612" s="33"/>
      <c r="E16612" s="33"/>
      <c r="F16612" s="33"/>
      <c r="G16612" s="33"/>
      <c r="H16612" s="33"/>
      <c r="I16612" s="33"/>
      <c r="J16612" s="33"/>
      <c r="K16612" s="33">
        <v>1</v>
      </c>
      <c r="L16612" s="33"/>
      <c r="M16612" s="33"/>
      <c r="N16612" s="27">
        <v>1</v>
      </c>
    </row>
    <row r="16613" spans="1:14">
      <c r="A16613" s="26" t="s">
        <v>11178</v>
      </c>
      <c r="B16613" s="29"/>
      <c r="C16613" s="33"/>
      <c r="D16613" s="33"/>
      <c r="E16613" s="33">
        <v>20</v>
      </c>
      <c r="F16613" s="33">
        <v>21</v>
      </c>
      <c r="G16613" s="33"/>
      <c r="H16613" s="33"/>
      <c r="I16613" s="33"/>
      <c r="J16613" s="33">
        <v>4</v>
      </c>
      <c r="K16613" s="33"/>
      <c r="L16613" s="33">
        <v>3</v>
      </c>
      <c r="M16613" s="33"/>
      <c r="N16613" s="27">
        <v>48</v>
      </c>
    </row>
    <row r="16614" spans="1:14">
      <c r="A16614" s="26" t="s">
        <v>13119</v>
      </c>
      <c r="B16614" s="29"/>
      <c r="C16614" s="33"/>
      <c r="D16614" s="33"/>
      <c r="E16614" s="33"/>
      <c r="F16614" s="33"/>
      <c r="G16614" s="33"/>
      <c r="H16614" s="33"/>
      <c r="I16614" s="33"/>
      <c r="J16614" s="33"/>
      <c r="K16614" s="33"/>
      <c r="L16614" s="33">
        <v>9</v>
      </c>
      <c r="M16614" s="33"/>
      <c r="N16614" s="27">
        <v>9</v>
      </c>
    </row>
    <row r="16615" spans="1:14">
      <c r="A16615" s="26" t="s">
        <v>1650</v>
      </c>
      <c r="B16615" s="29"/>
      <c r="C16615" s="33"/>
      <c r="D16615" s="33"/>
      <c r="E16615" s="33"/>
      <c r="F16615" s="33"/>
      <c r="G16615" s="33"/>
      <c r="H16615" s="33"/>
      <c r="I16615" s="33"/>
      <c r="J16615" s="33"/>
      <c r="K16615" s="33">
        <v>1</v>
      </c>
      <c r="L16615" s="33">
        <v>1</v>
      </c>
      <c r="M16615" s="33"/>
      <c r="N16615" s="27">
        <v>2</v>
      </c>
    </row>
    <row r="16616" spans="1:14">
      <c r="A16616" s="26" t="s">
        <v>2276</v>
      </c>
      <c r="B16616" s="29"/>
      <c r="C16616" s="33"/>
      <c r="D16616" s="33"/>
      <c r="E16616" s="33"/>
      <c r="F16616" s="33"/>
      <c r="G16616" s="33"/>
      <c r="H16616" s="33"/>
      <c r="I16616" s="33">
        <v>2</v>
      </c>
      <c r="J16616" s="33">
        <v>1</v>
      </c>
      <c r="K16616" s="33">
        <v>5</v>
      </c>
      <c r="L16616" s="33"/>
      <c r="M16616" s="33"/>
      <c r="N16616" s="27">
        <v>8</v>
      </c>
    </row>
    <row r="16617" spans="1:14">
      <c r="A16617" s="26" t="s">
        <v>2625</v>
      </c>
      <c r="B16617" s="29"/>
      <c r="C16617" s="33"/>
      <c r="D16617" s="33"/>
      <c r="E16617" s="33"/>
      <c r="F16617" s="33"/>
      <c r="G16617" s="33"/>
      <c r="H16617" s="33"/>
      <c r="I16617" s="33">
        <v>1</v>
      </c>
      <c r="J16617" s="33">
        <v>2</v>
      </c>
      <c r="K16617" s="33"/>
      <c r="L16617" s="33"/>
      <c r="M16617" s="33"/>
      <c r="N16617" s="27">
        <v>3</v>
      </c>
    </row>
    <row r="16618" spans="1:14">
      <c r="A16618" s="26" t="s">
        <v>14303</v>
      </c>
      <c r="B16618" s="29"/>
      <c r="C16618" s="33"/>
      <c r="D16618" s="33">
        <v>1</v>
      </c>
      <c r="E16618" s="33"/>
      <c r="F16618" s="33"/>
      <c r="G16618" s="33"/>
      <c r="H16618" s="33"/>
      <c r="I16618" s="33"/>
      <c r="J16618" s="33"/>
      <c r="K16618" s="33"/>
      <c r="L16618" s="33"/>
      <c r="M16618" s="33"/>
      <c r="N16618" s="27">
        <v>1</v>
      </c>
    </row>
    <row r="16619" spans="1:14">
      <c r="A16619" s="26" t="s">
        <v>7613</v>
      </c>
      <c r="B16619" s="29"/>
      <c r="C16619" s="33"/>
      <c r="D16619" s="33"/>
      <c r="E16619" s="33"/>
      <c r="F16619" s="33"/>
      <c r="G16619" s="33">
        <v>22</v>
      </c>
      <c r="H16619" s="33">
        <v>12</v>
      </c>
      <c r="I16619" s="33">
        <v>2</v>
      </c>
      <c r="J16619" s="33"/>
      <c r="K16619" s="33">
        <v>1</v>
      </c>
      <c r="L16619" s="33">
        <v>3</v>
      </c>
      <c r="M16619" s="33"/>
      <c r="N16619" s="27">
        <v>40</v>
      </c>
    </row>
    <row r="16620" spans="1:14">
      <c r="A16620" s="26" t="s">
        <v>3487</v>
      </c>
      <c r="B16620" s="29"/>
      <c r="C16620" s="33"/>
      <c r="D16620" s="33"/>
      <c r="E16620" s="33"/>
      <c r="F16620" s="33"/>
      <c r="G16620" s="33"/>
      <c r="H16620" s="33"/>
      <c r="I16620" s="33"/>
      <c r="J16620" s="33"/>
      <c r="K16620" s="33"/>
      <c r="L16620" s="33"/>
      <c r="M16620" s="33">
        <v>17</v>
      </c>
      <c r="N16620" s="27">
        <v>17</v>
      </c>
    </row>
    <row r="16621" spans="1:14">
      <c r="A16621" s="26" t="s">
        <v>9534</v>
      </c>
      <c r="B16621" s="29"/>
      <c r="C16621" s="33"/>
      <c r="D16621" s="33"/>
      <c r="E16621" s="33"/>
      <c r="F16621" s="33"/>
      <c r="G16621" s="33"/>
      <c r="H16621" s="33"/>
      <c r="I16621" s="33">
        <v>49</v>
      </c>
      <c r="J16621" s="33">
        <v>3</v>
      </c>
      <c r="K16621" s="33"/>
      <c r="L16621" s="33"/>
      <c r="M16621" s="33">
        <v>2</v>
      </c>
      <c r="N16621" s="27">
        <v>54</v>
      </c>
    </row>
    <row r="16622" spans="1:14">
      <c r="A16622" s="26" t="s">
        <v>16224</v>
      </c>
      <c r="B16622" s="29"/>
      <c r="C16622" s="33"/>
      <c r="D16622" s="33"/>
      <c r="E16622" s="33"/>
      <c r="F16622" s="33"/>
      <c r="G16622" s="33"/>
      <c r="H16622" s="33"/>
      <c r="I16622" s="33"/>
      <c r="J16622" s="33">
        <v>2</v>
      </c>
      <c r="K16622" s="33"/>
      <c r="L16622" s="33"/>
      <c r="M16622" s="33"/>
      <c r="N16622" s="27">
        <v>2</v>
      </c>
    </row>
    <row r="16623" spans="1:14">
      <c r="A16623" s="26" t="s">
        <v>16515</v>
      </c>
      <c r="B16623" s="29"/>
      <c r="C16623" s="33"/>
      <c r="D16623" s="33"/>
      <c r="E16623" s="33"/>
      <c r="F16623" s="33"/>
      <c r="G16623" s="33"/>
      <c r="H16623" s="33"/>
      <c r="I16623" s="33"/>
      <c r="J16623" s="33">
        <v>1</v>
      </c>
      <c r="K16623" s="33"/>
      <c r="L16623" s="33"/>
      <c r="M16623" s="33"/>
      <c r="N16623" s="27">
        <v>1</v>
      </c>
    </row>
    <row r="16624" spans="1:14">
      <c r="A16624" s="26" t="s">
        <v>13389</v>
      </c>
      <c r="B16624" s="29"/>
      <c r="C16624" s="33"/>
      <c r="D16624" s="33"/>
      <c r="E16624" s="33"/>
      <c r="F16624" s="33">
        <v>22</v>
      </c>
      <c r="G16624" s="33">
        <v>11</v>
      </c>
      <c r="H16624" s="33"/>
      <c r="I16624" s="33">
        <v>2</v>
      </c>
      <c r="J16624" s="33"/>
      <c r="K16624" s="33"/>
      <c r="L16624" s="33">
        <v>1</v>
      </c>
      <c r="M16624" s="33"/>
      <c r="N16624" s="27">
        <v>36</v>
      </c>
    </row>
    <row r="16625" spans="1:14">
      <c r="A16625" s="26" t="s">
        <v>4156</v>
      </c>
      <c r="B16625" s="29"/>
      <c r="C16625" s="33"/>
      <c r="D16625" s="33"/>
      <c r="E16625" s="33"/>
      <c r="F16625" s="33"/>
      <c r="G16625" s="33"/>
      <c r="H16625" s="33"/>
      <c r="I16625" s="33"/>
      <c r="J16625" s="33"/>
      <c r="K16625" s="33">
        <v>30</v>
      </c>
      <c r="L16625" s="33">
        <v>26</v>
      </c>
      <c r="M16625" s="33"/>
      <c r="N16625" s="27">
        <v>56</v>
      </c>
    </row>
    <row r="16626" spans="1:14">
      <c r="A16626" s="26" t="s">
        <v>7516</v>
      </c>
      <c r="B16626" s="29"/>
      <c r="C16626" s="33"/>
      <c r="D16626" s="33"/>
      <c r="E16626" s="33"/>
      <c r="F16626" s="33"/>
      <c r="G16626" s="33">
        <v>25</v>
      </c>
      <c r="H16626" s="33"/>
      <c r="I16626" s="33">
        <v>23</v>
      </c>
      <c r="J16626" s="33">
        <v>16</v>
      </c>
      <c r="K16626" s="33">
        <v>2</v>
      </c>
      <c r="L16626" s="33">
        <v>1</v>
      </c>
      <c r="M16626" s="33">
        <v>6</v>
      </c>
      <c r="N16626" s="27">
        <v>73</v>
      </c>
    </row>
    <row r="16627" spans="1:14">
      <c r="A16627" s="26" t="s">
        <v>98</v>
      </c>
      <c r="B16627" s="29"/>
      <c r="C16627" s="33"/>
      <c r="D16627" s="33"/>
      <c r="E16627" s="33"/>
      <c r="F16627" s="33"/>
      <c r="G16627" s="33"/>
      <c r="H16627" s="33"/>
      <c r="I16627" s="33"/>
      <c r="J16627" s="33"/>
      <c r="K16627" s="33"/>
      <c r="L16627" s="33"/>
      <c r="M16627" s="33">
        <v>5</v>
      </c>
      <c r="N16627" s="27">
        <v>5</v>
      </c>
    </row>
    <row r="16628" spans="1:14">
      <c r="A16628" s="26" t="s">
        <v>2635</v>
      </c>
      <c r="B16628" s="29"/>
      <c r="C16628" s="33"/>
      <c r="D16628" s="33"/>
      <c r="E16628" s="33"/>
      <c r="F16628" s="33"/>
      <c r="G16628" s="33"/>
      <c r="H16628" s="33"/>
      <c r="I16628" s="33">
        <v>1</v>
      </c>
      <c r="J16628" s="33">
        <v>3</v>
      </c>
      <c r="K16628" s="33"/>
      <c r="L16628" s="33"/>
      <c r="M16628" s="33"/>
      <c r="N16628" s="27">
        <v>4</v>
      </c>
    </row>
    <row r="16629" spans="1:14">
      <c r="A16629" s="26" t="s">
        <v>2643</v>
      </c>
      <c r="B16629" s="29"/>
      <c r="C16629" s="33"/>
      <c r="D16629" s="33"/>
      <c r="E16629" s="33"/>
      <c r="F16629" s="33"/>
      <c r="G16629" s="33"/>
      <c r="H16629" s="33"/>
      <c r="I16629" s="33">
        <v>1</v>
      </c>
      <c r="J16629" s="33">
        <v>2</v>
      </c>
      <c r="K16629" s="33">
        <v>1</v>
      </c>
      <c r="L16629" s="33"/>
      <c r="M16629" s="33"/>
      <c r="N16629" s="27">
        <v>4</v>
      </c>
    </row>
    <row r="16630" spans="1:14">
      <c r="A16630" s="26" t="s">
        <v>8510</v>
      </c>
      <c r="B16630" s="29"/>
      <c r="C16630" s="33">
        <v>5</v>
      </c>
      <c r="D16630" s="33"/>
      <c r="E16630" s="33"/>
      <c r="F16630" s="33"/>
      <c r="G16630" s="33"/>
      <c r="H16630" s="33"/>
      <c r="I16630" s="33"/>
      <c r="J16630" s="33"/>
      <c r="K16630" s="33"/>
      <c r="L16630" s="33"/>
      <c r="M16630" s="33"/>
      <c r="N16630" s="27">
        <v>5</v>
      </c>
    </row>
    <row r="16631" spans="1:14">
      <c r="A16631" s="26" t="s">
        <v>5220</v>
      </c>
      <c r="B16631" s="29"/>
      <c r="C16631" s="33"/>
      <c r="D16631" s="33"/>
      <c r="E16631" s="33"/>
      <c r="F16631" s="33"/>
      <c r="G16631" s="33"/>
      <c r="H16631" s="33"/>
      <c r="I16631" s="33">
        <v>10</v>
      </c>
      <c r="J16631" s="33"/>
      <c r="K16631" s="33"/>
      <c r="L16631" s="33"/>
      <c r="M16631" s="33"/>
      <c r="N16631" s="27">
        <v>10</v>
      </c>
    </row>
    <row r="16632" spans="1:14">
      <c r="A16632" s="26" t="s">
        <v>16538</v>
      </c>
      <c r="B16632" s="29"/>
      <c r="C16632" s="33"/>
      <c r="D16632" s="33"/>
      <c r="E16632" s="33"/>
      <c r="F16632" s="33"/>
      <c r="G16632" s="33"/>
      <c r="H16632" s="33"/>
      <c r="I16632" s="33"/>
      <c r="J16632" s="33">
        <v>1</v>
      </c>
      <c r="K16632" s="33"/>
      <c r="L16632" s="33"/>
      <c r="M16632" s="33"/>
      <c r="N16632" s="27">
        <v>1</v>
      </c>
    </row>
    <row r="16633" spans="1:14">
      <c r="A16633" s="26" t="s">
        <v>16008</v>
      </c>
      <c r="B16633" s="29"/>
      <c r="C16633" s="33"/>
      <c r="D16633" s="33"/>
      <c r="E16633" s="33"/>
      <c r="F16633" s="33"/>
      <c r="G16633" s="33"/>
      <c r="H16633" s="33"/>
      <c r="I16633" s="33"/>
      <c r="J16633" s="33">
        <v>2</v>
      </c>
      <c r="K16633" s="33"/>
      <c r="L16633" s="33"/>
      <c r="M16633" s="33"/>
      <c r="N16633" s="27">
        <v>2</v>
      </c>
    </row>
    <row r="16634" spans="1:14">
      <c r="A16634" s="26" t="s">
        <v>10433</v>
      </c>
      <c r="B16634" s="29"/>
      <c r="C16634" s="33"/>
      <c r="D16634" s="33"/>
      <c r="E16634" s="33"/>
      <c r="F16634" s="33"/>
      <c r="G16634" s="33"/>
      <c r="H16634" s="33"/>
      <c r="I16634" s="33"/>
      <c r="J16634" s="33">
        <v>4</v>
      </c>
      <c r="K16634" s="33"/>
      <c r="L16634" s="33"/>
      <c r="M16634" s="33"/>
      <c r="N16634" s="27">
        <v>4</v>
      </c>
    </row>
    <row r="16635" spans="1:14">
      <c r="A16635" s="26" t="s">
        <v>16494</v>
      </c>
      <c r="B16635" s="29"/>
      <c r="C16635" s="33"/>
      <c r="D16635" s="33"/>
      <c r="E16635" s="33"/>
      <c r="F16635" s="33"/>
      <c r="G16635" s="33"/>
      <c r="H16635" s="33"/>
      <c r="I16635" s="33"/>
      <c r="J16635" s="33">
        <v>1</v>
      </c>
      <c r="K16635" s="33"/>
      <c r="L16635" s="33"/>
      <c r="M16635" s="33"/>
      <c r="N16635" s="27">
        <v>1</v>
      </c>
    </row>
    <row r="16636" spans="1:14">
      <c r="A16636" s="26" t="s">
        <v>9370</v>
      </c>
      <c r="B16636" s="29"/>
      <c r="C16636" s="33"/>
      <c r="D16636" s="33"/>
      <c r="E16636" s="33"/>
      <c r="F16636" s="33"/>
      <c r="G16636" s="33"/>
      <c r="H16636" s="33"/>
      <c r="I16636" s="33">
        <v>108</v>
      </c>
      <c r="J16636" s="33">
        <v>49</v>
      </c>
      <c r="K16636" s="33">
        <v>59</v>
      </c>
      <c r="L16636" s="33">
        <v>40</v>
      </c>
      <c r="M16636" s="33">
        <v>35</v>
      </c>
      <c r="N16636" s="27">
        <v>291</v>
      </c>
    </row>
    <row r="16637" spans="1:14">
      <c r="A16637" s="26" t="s">
        <v>11812</v>
      </c>
      <c r="B16637" s="29"/>
      <c r="C16637" s="33"/>
      <c r="D16637" s="33"/>
      <c r="E16637" s="33"/>
      <c r="F16637" s="33"/>
      <c r="G16637" s="33"/>
      <c r="H16637" s="33"/>
      <c r="I16637" s="33">
        <v>5</v>
      </c>
      <c r="J16637" s="33">
        <v>6</v>
      </c>
      <c r="K16637" s="33">
        <v>5</v>
      </c>
      <c r="L16637" s="33"/>
      <c r="M16637" s="33"/>
      <c r="N16637" s="27">
        <v>16</v>
      </c>
    </row>
    <row r="16638" spans="1:14">
      <c r="A16638" s="26" t="s">
        <v>101</v>
      </c>
      <c r="B16638" s="29"/>
      <c r="C16638" s="33"/>
      <c r="D16638" s="33"/>
      <c r="E16638" s="33"/>
      <c r="F16638" s="33"/>
      <c r="G16638" s="33"/>
      <c r="H16638" s="33"/>
      <c r="I16638" s="33"/>
      <c r="J16638" s="33"/>
      <c r="K16638" s="33"/>
      <c r="L16638" s="33"/>
      <c r="M16638" s="33">
        <v>5</v>
      </c>
      <c r="N16638" s="27">
        <v>5</v>
      </c>
    </row>
    <row r="16639" spans="1:14">
      <c r="A16639" s="26" t="s">
        <v>8517</v>
      </c>
      <c r="B16639" s="29"/>
      <c r="C16639" s="33">
        <v>5</v>
      </c>
      <c r="D16639" s="33">
        <v>112</v>
      </c>
      <c r="E16639" s="33">
        <v>86</v>
      </c>
      <c r="F16639" s="33">
        <v>50</v>
      </c>
      <c r="G16639" s="33">
        <v>19</v>
      </c>
      <c r="H16639" s="33">
        <v>48</v>
      </c>
      <c r="I16639" s="33">
        <v>34</v>
      </c>
      <c r="J16639" s="33">
        <v>6</v>
      </c>
      <c r="K16639" s="33">
        <v>15</v>
      </c>
      <c r="L16639" s="33">
        <v>4</v>
      </c>
      <c r="M16639" s="33"/>
      <c r="N16639" s="27">
        <v>379</v>
      </c>
    </row>
    <row r="16640" spans="1:14">
      <c r="A16640" s="26" t="s">
        <v>7905</v>
      </c>
      <c r="B16640" s="29"/>
      <c r="C16640" s="33"/>
      <c r="D16640" s="33"/>
      <c r="E16640" s="33"/>
      <c r="F16640" s="33">
        <v>16</v>
      </c>
      <c r="G16640" s="33"/>
      <c r="H16640" s="33"/>
      <c r="I16640" s="33"/>
      <c r="J16640" s="33"/>
      <c r="K16640" s="33"/>
      <c r="L16640" s="33"/>
      <c r="M16640" s="33">
        <v>8</v>
      </c>
      <c r="N16640" s="27">
        <v>24</v>
      </c>
    </row>
    <row r="16641" spans="1:14">
      <c r="A16641" s="26" t="s">
        <v>5639</v>
      </c>
      <c r="B16641" s="29"/>
      <c r="C16641" s="33"/>
      <c r="D16641" s="33"/>
      <c r="E16641" s="33"/>
      <c r="F16641" s="33"/>
      <c r="G16641" s="33"/>
      <c r="H16641" s="33"/>
      <c r="I16641" s="33"/>
      <c r="J16641" s="33"/>
      <c r="K16641" s="33">
        <v>8</v>
      </c>
      <c r="L16641" s="33">
        <v>22</v>
      </c>
      <c r="M16641" s="33">
        <v>10</v>
      </c>
      <c r="N16641" s="27">
        <v>40</v>
      </c>
    </row>
    <row r="16642" spans="1:14">
      <c r="A16642" s="26" t="s">
        <v>12242</v>
      </c>
      <c r="B16642" s="29"/>
      <c r="C16642" s="33"/>
      <c r="D16642" s="33"/>
      <c r="E16642" s="33"/>
      <c r="F16642" s="33"/>
      <c r="G16642" s="33"/>
      <c r="H16642" s="33">
        <v>18</v>
      </c>
      <c r="I16642" s="33"/>
      <c r="J16642" s="33"/>
      <c r="K16642" s="33"/>
      <c r="L16642" s="33"/>
      <c r="M16642" s="33"/>
      <c r="N16642" s="27">
        <v>18</v>
      </c>
    </row>
    <row r="16643" spans="1:14">
      <c r="A16643" s="26" t="s">
        <v>4693</v>
      </c>
      <c r="B16643" s="29"/>
      <c r="C16643" s="33"/>
      <c r="D16643" s="33"/>
      <c r="E16643" s="33"/>
      <c r="F16643" s="33"/>
      <c r="G16643" s="33"/>
      <c r="H16643" s="33"/>
      <c r="I16643" s="33">
        <v>23</v>
      </c>
      <c r="J16643" s="33">
        <v>6</v>
      </c>
      <c r="K16643" s="33">
        <v>11</v>
      </c>
      <c r="L16643" s="33"/>
      <c r="M16643" s="33"/>
      <c r="N16643" s="27">
        <v>40</v>
      </c>
    </row>
    <row r="16644" spans="1:14">
      <c r="A16644" s="26" t="s">
        <v>342</v>
      </c>
      <c r="B16644" s="29"/>
      <c r="C16644" s="33"/>
      <c r="D16644" s="33"/>
      <c r="E16644" s="33"/>
      <c r="F16644" s="33"/>
      <c r="G16644" s="33"/>
      <c r="H16644" s="33"/>
      <c r="I16644" s="33"/>
      <c r="J16644" s="33"/>
      <c r="K16644" s="33"/>
      <c r="L16644" s="33"/>
      <c r="M16644" s="33">
        <v>3</v>
      </c>
      <c r="N16644" s="27">
        <v>3</v>
      </c>
    </row>
    <row r="16645" spans="1:14">
      <c r="A16645" s="26" t="s">
        <v>16716</v>
      </c>
      <c r="B16645" s="29"/>
      <c r="C16645" s="33"/>
      <c r="D16645" s="33"/>
      <c r="E16645" s="33"/>
      <c r="F16645" s="33"/>
      <c r="G16645" s="33"/>
      <c r="H16645" s="33"/>
      <c r="I16645" s="33"/>
      <c r="J16645" s="33">
        <v>1</v>
      </c>
      <c r="K16645" s="33"/>
      <c r="L16645" s="33"/>
      <c r="M16645" s="33"/>
      <c r="N16645" s="27">
        <v>1</v>
      </c>
    </row>
    <row r="16646" spans="1:14">
      <c r="A16646" s="26" t="s">
        <v>8867</v>
      </c>
      <c r="B16646" s="29"/>
      <c r="C16646" s="33"/>
      <c r="D16646" s="33">
        <v>13</v>
      </c>
      <c r="E16646" s="33"/>
      <c r="F16646" s="33"/>
      <c r="G16646" s="33"/>
      <c r="H16646" s="33"/>
      <c r="I16646" s="33"/>
      <c r="J16646" s="33"/>
      <c r="K16646" s="33"/>
      <c r="L16646" s="33"/>
      <c r="M16646" s="33"/>
      <c r="N16646" s="27">
        <v>13</v>
      </c>
    </row>
    <row r="16647" spans="1:14">
      <c r="A16647" s="26" t="s">
        <v>16343</v>
      </c>
      <c r="B16647" s="29"/>
      <c r="C16647" s="33"/>
      <c r="D16647" s="33"/>
      <c r="E16647" s="33"/>
      <c r="F16647" s="33"/>
      <c r="G16647" s="33"/>
      <c r="H16647" s="33"/>
      <c r="I16647" s="33"/>
      <c r="J16647" s="33">
        <v>1</v>
      </c>
      <c r="K16647" s="33">
        <v>4</v>
      </c>
      <c r="L16647" s="33"/>
      <c r="M16647" s="33">
        <v>2</v>
      </c>
      <c r="N16647" s="27">
        <v>7</v>
      </c>
    </row>
    <row r="16648" spans="1:14">
      <c r="A16648" s="26" t="s">
        <v>13130</v>
      </c>
      <c r="B16648" s="29"/>
      <c r="C16648" s="33"/>
      <c r="D16648" s="33"/>
      <c r="E16648" s="33"/>
      <c r="F16648" s="33"/>
      <c r="G16648" s="33"/>
      <c r="H16648" s="33"/>
      <c r="I16648" s="33"/>
      <c r="J16648" s="33"/>
      <c r="K16648" s="33"/>
      <c r="L16648" s="33">
        <v>9</v>
      </c>
      <c r="M16648" s="33">
        <v>11</v>
      </c>
      <c r="N16648" s="27">
        <v>20</v>
      </c>
    </row>
    <row r="16649" spans="1:14">
      <c r="A16649" s="26" t="s">
        <v>15199</v>
      </c>
      <c r="B16649" s="29"/>
      <c r="C16649" s="33"/>
      <c r="D16649" s="33"/>
      <c r="E16649" s="33"/>
      <c r="F16649" s="33"/>
      <c r="G16649" s="33"/>
      <c r="H16649" s="33"/>
      <c r="I16649" s="33"/>
      <c r="J16649" s="33"/>
      <c r="K16649" s="33"/>
      <c r="L16649" s="33">
        <v>2</v>
      </c>
      <c r="M16649" s="33">
        <v>3</v>
      </c>
      <c r="N16649" s="27">
        <v>5</v>
      </c>
    </row>
    <row r="16650" spans="1:14">
      <c r="A16650" s="26" t="s">
        <v>2611</v>
      </c>
      <c r="B16650" s="29"/>
      <c r="C16650" s="33"/>
      <c r="D16650" s="33"/>
      <c r="E16650" s="33"/>
      <c r="F16650" s="33"/>
      <c r="G16650" s="33"/>
      <c r="H16650" s="33"/>
      <c r="I16650" s="33">
        <v>1</v>
      </c>
      <c r="J16650" s="33">
        <v>7</v>
      </c>
      <c r="K16650" s="33"/>
      <c r="L16650" s="33"/>
      <c r="M16650" s="33">
        <v>1</v>
      </c>
      <c r="N16650" s="27">
        <v>9</v>
      </c>
    </row>
    <row r="16651" spans="1:14">
      <c r="A16651" s="26" t="s">
        <v>6811</v>
      </c>
      <c r="B16651" s="29"/>
      <c r="C16651" s="33"/>
      <c r="D16651" s="33"/>
      <c r="E16651" s="33"/>
      <c r="F16651" s="33"/>
      <c r="G16651" s="33"/>
      <c r="H16651" s="33"/>
      <c r="I16651" s="33">
        <v>3</v>
      </c>
      <c r="J16651" s="33">
        <v>3</v>
      </c>
      <c r="K16651" s="33"/>
      <c r="L16651" s="33"/>
      <c r="M16651" s="33"/>
      <c r="N16651" s="27">
        <v>6</v>
      </c>
    </row>
    <row r="16652" spans="1:14">
      <c r="A16652" s="26" t="s">
        <v>2622</v>
      </c>
      <c r="B16652" s="29"/>
      <c r="C16652" s="33"/>
      <c r="D16652" s="33"/>
      <c r="E16652" s="33"/>
      <c r="F16652" s="33"/>
      <c r="G16652" s="33"/>
      <c r="H16652" s="33"/>
      <c r="I16652" s="33">
        <v>1</v>
      </c>
      <c r="J16652" s="33"/>
      <c r="K16652" s="33"/>
      <c r="L16652" s="33"/>
      <c r="M16652" s="33"/>
      <c r="N16652" s="27">
        <v>1</v>
      </c>
    </row>
    <row r="16653" spans="1:14">
      <c r="A16653" s="26" t="s">
        <v>4099</v>
      </c>
      <c r="B16653" s="29"/>
      <c r="C16653" s="33"/>
      <c r="D16653" s="33"/>
      <c r="E16653" s="33"/>
      <c r="F16653" s="33"/>
      <c r="G16653" s="33"/>
      <c r="H16653" s="33"/>
      <c r="I16653" s="33"/>
      <c r="J16653" s="33"/>
      <c r="K16653" s="33">
        <v>39</v>
      </c>
      <c r="L16653" s="33">
        <v>136</v>
      </c>
      <c r="M16653" s="33">
        <v>102</v>
      </c>
      <c r="N16653" s="27">
        <v>277</v>
      </c>
    </row>
    <row r="16654" spans="1:14">
      <c r="A16654" s="26" t="s">
        <v>16328</v>
      </c>
      <c r="B16654" s="29"/>
      <c r="C16654" s="33"/>
      <c r="D16654" s="33"/>
      <c r="E16654" s="33"/>
      <c r="F16654" s="33"/>
      <c r="G16654" s="33"/>
      <c r="H16654" s="33"/>
      <c r="I16654" s="33"/>
      <c r="J16654" s="33">
        <v>1</v>
      </c>
      <c r="K16654" s="33"/>
      <c r="L16654" s="33">
        <v>6</v>
      </c>
      <c r="M16654" s="33">
        <v>8</v>
      </c>
      <c r="N16654" s="27">
        <v>15</v>
      </c>
    </row>
    <row r="16655" spans="1:14">
      <c r="A16655" s="26" t="s">
        <v>7750</v>
      </c>
      <c r="B16655" s="29"/>
      <c r="C16655" s="33"/>
      <c r="D16655" s="33"/>
      <c r="E16655" s="33"/>
      <c r="F16655" s="33"/>
      <c r="G16655" s="33">
        <v>15</v>
      </c>
      <c r="H16655" s="33">
        <v>44</v>
      </c>
      <c r="I16655" s="33">
        <v>30</v>
      </c>
      <c r="J16655" s="33">
        <v>19</v>
      </c>
      <c r="K16655" s="33">
        <v>18</v>
      </c>
      <c r="L16655" s="33">
        <v>3</v>
      </c>
      <c r="M16655" s="33">
        <v>5</v>
      </c>
      <c r="N16655" s="27">
        <v>134</v>
      </c>
    </row>
    <row r="16656" spans="1:14">
      <c r="A16656" s="26" t="s">
        <v>2306</v>
      </c>
      <c r="B16656" s="29"/>
      <c r="C16656" s="33"/>
      <c r="D16656" s="33"/>
      <c r="E16656" s="33"/>
      <c r="F16656" s="33"/>
      <c r="G16656" s="33"/>
      <c r="H16656" s="33"/>
      <c r="I16656" s="33">
        <v>2</v>
      </c>
      <c r="J16656" s="33"/>
      <c r="K16656" s="33"/>
      <c r="L16656" s="33"/>
      <c r="M16656" s="33"/>
      <c r="N16656" s="27">
        <v>2</v>
      </c>
    </row>
    <row r="16657" spans="1:14">
      <c r="A16657" s="26" t="s">
        <v>9535</v>
      </c>
      <c r="B16657" s="29"/>
      <c r="C16657" s="33"/>
      <c r="D16657" s="33"/>
      <c r="E16657" s="33"/>
      <c r="F16657" s="33"/>
      <c r="G16657" s="33"/>
      <c r="H16657" s="33"/>
      <c r="I16657" s="33">
        <v>49</v>
      </c>
      <c r="J16657" s="33">
        <v>14</v>
      </c>
      <c r="K16657" s="33">
        <v>1</v>
      </c>
      <c r="L16657" s="33">
        <v>5</v>
      </c>
      <c r="M16657" s="33">
        <v>3</v>
      </c>
      <c r="N16657" s="27">
        <v>72</v>
      </c>
    </row>
    <row r="16658" spans="1:14">
      <c r="A16658" s="26" t="s">
        <v>181</v>
      </c>
      <c r="B16658" s="29"/>
      <c r="C16658" s="33"/>
      <c r="D16658" s="33"/>
      <c r="E16658" s="33"/>
      <c r="F16658" s="33"/>
      <c r="G16658" s="33"/>
      <c r="H16658" s="33"/>
      <c r="I16658" s="33"/>
      <c r="J16658" s="33"/>
      <c r="K16658" s="33"/>
      <c r="L16658" s="33"/>
      <c r="M16658" s="33">
        <v>4</v>
      </c>
      <c r="N16658" s="27">
        <v>4</v>
      </c>
    </row>
    <row r="16659" spans="1:14">
      <c r="A16659" s="26" t="s">
        <v>3518</v>
      </c>
      <c r="B16659" s="29"/>
      <c r="C16659" s="33"/>
      <c r="D16659" s="33"/>
      <c r="E16659" s="33"/>
      <c r="F16659" s="33"/>
      <c r="G16659" s="33"/>
      <c r="H16659" s="33"/>
      <c r="I16659" s="33"/>
      <c r="J16659" s="33"/>
      <c r="K16659" s="33"/>
      <c r="L16659" s="33"/>
      <c r="M16659" s="33">
        <v>15</v>
      </c>
      <c r="N16659" s="27">
        <v>15</v>
      </c>
    </row>
    <row r="16660" spans="1:14">
      <c r="A16660" s="26" t="s">
        <v>2307</v>
      </c>
      <c r="B16660" s="29"/>
      <c r="C16660" s="33"/>
      <c r="D16660" s="33"/>
      <c r="E16660" s="33"/>
      <c r="F16660" s="33"/>
      <c r="G16660" s="33"/>
      <c r="H16660" s="33"/>
      <c r="I16660" s="33">
        <v>2</v>
      </c>
      <c r="J16660" s="33"/>
      <c r="K16660" s="33">
        <v>11</v>
      </c>
      <c r="L16660" s="33"/>
      <c r="M16660" s="33"/>
      <c r="N16660" s="27">
        <v>13</v>
      </c>
    </row>
    <row r="16661" spans="1:14">
      <c r="A16661" s="26" t="s">
        <v>15192</v>
      </c>
      <c r="B16661" s="29"/>
      <c r="C16661" s="33"/>
      <c r="D16661" s="33"/>
      <c r="E16661" s="33"/>
      <c r="F16661" s="33"/>
      <c r="G16661" s="33"/>
      <c r="H16661" s="33"/>
      <c r="I16661" s="33"/>
      <c r="J16661" s="33"/>
      <c r="K16661" s="33"/>
      <c r="L16661" s="33">
        <v>2</v>
      </c>
      <c r="M16661" s="33">
        <v>1</v>
      </c>
      <c r="N16661" s="27">
        <v>3</v>
      </c>
    </row>
    <row r="16662" spans="1:14">
      <c r="A16662" s="26" t="s">
        <v>14460</v>
      </c>
      <c r="B16662" s="29"/>
      <c r="C16662" s="33"/>
      <c r="D16662" s="33"/>
      <c r="E16662" s="33"/>
      <c r="F16662" s="33"/>
      <c r="G16662" s="33"/>
      <c r="H16662" s="33"/>
      <c r="I16662" s="33"/>
      <c r="J16662" s="33"/>
      <c r="K16662" s="33"/>
      <c r="L16662" s="33">
        <v>5</v>
      </c>
      <c r="M16662" s="33"/>
      <c r="N16662" s="27">
        <v>5</v>
      </c>
    </row>
    <row r="16663" spans="1:14">
      <c r="A16663" s="26" t="s">
        <v>4420</v>
      </c>
      <c r="B16663" s="29"/>
      <c r="C16663" s="33"/>
      <c r="D16663" s="33"/>
      <c r="E16663" s="33"/>
      <c r="F16663" s="33"/>
      <c r="G16663" s="33"/>
      <c r="H16663" s="33"/>
      <c r="I16663" s="33"/>
      <c r="J16663" s="33"/>
      <c r="K16663" s="33">
        <v>13</v>
      </c>
      <c r="L16663" s="33">
        <v>20</v>
      </c>
      <c r="M16663" s="33">
        <v>21</v>
      </c>
      <c r="N16663" s="27">
        <v>54</v>
      </c>
    </row>
    <row r="16664" spans="1:14">
      <c r="A16664" s="26" t="s">
        <v>8034</v>
      </c>
      <c r="B16664" s="29"/>
      <c r="C16664" s="33"/>
      <c r="D16664" s="33"/>
      <c r="E16664" s="33"/>
      <c r="F16664" s="33">
        <v>103</v>
      </c>
      <c r="G16664" s="33">
        <v>346</v>
      </c>
      <c r="H16664" s="33">
        <v>250</v>
      </c>
      <c r="I16664" s="33">
        <v>334</v>
      </c>
      <c r="J16664" s="33">
        <v>98</v>
      </c>
      <c r="K16664" s="33">
        <v>31</v>
      </c>
      <c r="L16664" s="33">
        <v>22</v>
      </c>
      <c r="M16664" s="33">
        <v>6</v>
      </c>
      <c r="N16664" s="27">
        <v>1190</v>
      </c>
    </row>
    <row r="16665" spans="1:14">
      <c r="A16665" s="26" t="s">
        <v>2620</v>
      </c>
      <c r="B16665" s="29"/>
      <c r="C16665" s="33"/>
      <c r="D16665" s="33"/>
      <c r="E16665" s="33"/>
      <c r="F16665" s="33"/>
      <c r="G16665" s="33"/>
      <c r="H16665" s="33"/>
      <c r="I16665" s="33">
        <v>1</v>
      </c>
      <c r="J16665" s="33"/>
      <c r="K16665" s="33"/>
      <c r="L16665" s="33"/>
      <c r="M16665" s="33"/>
      <c r="N16665" s="27">
        <v>1</v>
      </c>
    </row>
    <row r="16666" spans="1:14">
      <c r="A16666" s="26" t="s">
        <v>11814</v>
      </c>
      <c r="B16666" s="29"/>
      <c r="C16666" s="33"/>
      <c r="D16666" s="33"/>
      <c r="E16666" s="33"/>
      <c r="F16666" s="33"/>
      <c r="G16666" s="33"/>
      <c r="H16666" s="33"/>
      <c r="I16666" s="33">
        <v>5</v>
      </c>
      <c r="J16666" s="33"/>
      <c r="K16666" s="33"/>
      <c r="L16666" s="33"/>
      <c r="M16666" s="33"/>
      <c r="N16666" s="27">
        <v>5</v>
      </c>
    </row>
    <row r="16667" spans="1:14">
      <c r="A16667" s="26" t="s">
        <v>8753</v>
      </c>
      <c r="B16667" s="29"/>
      <c r="C16667" s="33"/>
      <c r="D16667" s="33">
        <v>51</v>
      </c>
      <c r="E16667" s="33">
        <v>63</v>
      </c>
      <c r="F16667" s="33">
        <v>103</v>
      </c>
      <c r="G16667" s="33">
        <v>66</v>
      </c>
      <c r="H16667" s="33">
        <v>12</v>
      </c>
      <c r="I16667" s="33">
        <v>30</v>
      </c>
      <c r="J16667" s="33">
        <v>65</v>
      </c>
      <c r="K16667" s="33">
        <v>2</v>
      </c>
      <c r="L16667" s="33">
        <v>34</v>
      </c>
      <c r="M16667" s="33">
        <v>41</v>
      </c>
      <c r="N16667" s="27">
        <v>467</v>
      </c>
    </row>
    <row r="16668" spans="1:14">
      <c r="A16668" s="26" t="s">
        <v>2491</v>
      </c>
      <c r="B16668" s="29"/>
      <c r="C16668" s="33"/>
      <c r="D16668" s="33"/>
      <c r="E16668" s="33"/>
      <c r="F16668" s="33"/>
      <c r="G16668" s="33"/>
      <c r="H16668" s="33"/>
      <c r="I16668" s="33">
        <v>1</v>
      </c>
      <c r="J16668" s="33">
        <v>1</v>
      </c>
      <c r="K16668" s="33"/>
      <c r="L16668" s="33"/>
      <c r="M16668" s="33"/>
      <c r="N16668" s="27">
        <v>2</v>
      </c>
    </row>
    <row r="16669" spans="1:14">
      <c r="A16669" s="26" t="s">
        <v>16032</v>
      </c>
      <c r="B16669" s="29"/>
      <c r="C16669" s="33"/>
      <c r="D16669" s="33"/>
      <c r="E16669" s="33"/>
      <c r="F16669" s="33"/>
      <c r="G16669" s="33"/>
      <c r="H16669" s="33"/>
      <c r="I16669" s="33"/>
      <c r="J16669" s="33">
        <v>2</v>
      </c>
      <c r="K16669" s="33"/>
      <c r="L16669" s="33"/>
      <c r="M16669" s="33">
        <v>6</v>
      </c>
      <c r="N16669" s="27">
        <v>8</v>
      </c>
    </row>
    <row r="16670" spans="1:14">
      <c r="A16670" s="26" t="s">
        <v>5811</v>
      </c>
      <c r="B16670" s="29"/>
      <c r="C16670" s="33"/>
      <c r="D16670" s="33"/>
      <c r="E16670" s="33"/>
      <c r="F16670" s="33"/>
      <c r="G16670" s="33"/>
      <c r="H16670" s="33"/>
      <c r="I16670" s="33"/>
      <c r="J16670" s="33"/>
      <c r="K16670" s="33">
        <v>6</v>
      </c>
      <c r="L16670" s="33">
        <v>36</v>
      </c>
      <c r="M16670" s="33">
        <v>7</v>
      </c>
      <c r="N16670" s="27">
        <v>49</v>
      </c>
    </row>
    <row r="16671" spans="1:14">
      <c r="A16671" s="26" t="s">
        <v>15200</v>
      </c>
      <c r="B16671" s="29"/>
      <c r="C16671" s="33"/>
      <c r="D16671" s="33"/>
      <c r="E16671" s="33"/>
      <c r="F16671" s="33"/>
      <c r="G16671" s="33"/>
      <c r="H16671" s="33"/>
      <c r="I16671" s="33"/>
      <c r="J16671" s="33"/>
      <c r="K16671" s="33"/>
      <c r="L16671" s="33">
        <v>2</v>
      </c>
      <c r="M16671" s="33"/>
      <c r="N16671" s="27">
        <v>2</v>
      </c>
    </row>
    <row r="16672" spans="1:14">
      <c r="A16672" s="26" t="s">
        <v>5934</v>
      </c>
      <c r="B16672" s="29"/>
      <c r="C16672" s="33"/>
      <c r="D16672" s="33"/>
      <c r="E16672" s="33"/>
      <c r="F16672" s="33"/>
      <c r="G16672" s="33"/>
      <c r="H16672" s="33"/>
      <c r="I16672" s="33"/>
      <c r="J16672" s="33"/>
      <c r="K16672" s="33">
        <v>4</v>
      </c>
      <c r="L16672" s="33"/>
      <c r="M16672" s="33"/>
      <c r="N16672" s="27">
        <v>4</v>
      </c>
    </row>
    <row r="16673" spans="1:14">
      <c r="A16673" s="26" t="s">
        <v>930</v>
      </c>
      <c r="B16673" s="29"/>
      <c r="C16673" s="33"/>
      <c r="D16673" s="33"/>
      <c r="E16673" s="33"/>
      <c r="F16673" s="33"/>
      <c r="G16673" s="33"/>
      <c r="H16673" s="33"/>
      <c r="I16673" s="33"/>
      <c r="J16673" s="33"/>
      <c r="K16673" s="33"/>
      <c r="L16673" s="33"/>
      <c r="M16673" s="33">
        <v>1</v>
      </c>
      <c r="N16673" s="27">
        <v>1</v>
      </c>
    </row>
    <row r="16674" spans="1:14">
      <c r="A16674" s="26" t="s">
        <v>16708</v>
      </c>
      <c r="B16674" s="29"/>
      <c r="C16674" s="33"/>
      <c r="D16674" s="33"/>
      <c r="E16674" s="33"/>
      <c r="F16674" s="33"/>
      <c r="G16674" s="33"/>
      <c r="H16674" s="33"/>
      <c r="I16674" s="33"/>
      <c r="J16674" s="33">
        <v>1</v>
      </c>
      <c r="K16674" s="33">
        <v>7</v>
      </c>
      <c r="L16674" s="33">
        <v>3</v>
      </c>
      <c r="M16674" s="33">
        <v>2</v>
      </c>
      <c r="N16674" s="27">
        <v>13</v>
      </c>
    </row>
    <row r="16675" spans="1:14">
      <c r="A16675" s="26" t="s">
        <v>12993</v>
      </c>
      <c r="B16675" s="29"/>
      <c r="C16675" s="33"/>
      <c r="D16675" s="33"/>
      <c r="E16675" s="33"/>
      <c r="F16675" s="33"/>
      <c r="G16675" s="33"/>
      <c r="H16675" s="33"/>
      <c r="I16675" s="33"/>
      <c r="J16675" s="33"/>
      <c r="K16675" s="33"/>
      <c r="L16675" s="33">
        <v>12</v>
      </c>
      <c r="M16675" s="33"/>
      <c r="N16675" s="27">
        <v>12</v>
      </c>
    </row>
    <row r="16676" spans="1:14">
      <c r="A16676" s="26" t="s">
        <v>6085</v>
      </c>
      <c r="B16676" s="29"/>
      <c r="C16676" s="33"/>
      <c r="D16676" s="33"/>
      <c r="E16676" s="33"/>
      <c r="F16676" s="33"/>
      <c r="G16676" s="33"/>
      <c r="H16676" s="33"/>
      <c r="I16676" s="33"/>
      <c r="J16676" s="33"/>
      <c r="K16676" s="33">
        <v>3</v>
      </c>
      <c r="L16676" s="33">
        <v>3</v>
      </c>
      <c r="M16676" s="33"/>
      <c r="N16676" s="27">
        <v>6</v>
      </c>
    </row>
    <row r="16677" spans="1:14">
      <c r="A16677" s="26" t="s">
        <v>14684</v>
      </c>
      <c r="B16677" s="29"/>
      <c r="C16677" s="33"/>
      <c r="D16677" s="33"/>
      <c r="E16677" s="33"/>
      <c r="F16677" s="33"/>
      <c r="G16677" s="33"/>
      <c r="H16677" s="33"/>
      <c r="I16677" s="33"/>
      <c r="J16677" s="33"/>
      <c r="K16677" s="33"/>
      <c r="L16677" s="33">
        <v>4</v>
      </c>
      <c r="M16677" s="33"/>
      <c r="N16677" s="27">
        <v>4</v>
      </c>
    </row>
    <row r="16678" spans="1:14">
      <c r="A16678" s="26" t="s">
        <v>913</v>
      </c>
      <c r="B16678" s="29"/>
      <c r="C16678" s="33"/>
      <c r="D16678" s="33"/>
      <c r="E16678" s="33"/>
      <c r="F16678" s="33"/>
      <c r="G16678" s="33"/>
      <c r="H16678" s="33"/>
      <c r="I16678" s="33"/>
      <c r="J16678" s="33"/>
      <c r="K16678" s="33"/>
      <c r="L16678" s="33"/>
      <c r="M16678" s="33">
        <v>1</v>
      </c>
      <c r="N16678" s="27">
        <v>1</v>
      </c>
    </row>
    <row r="16679" spans="1:14">
      <c r="A16679" s="26" t="s">
        <v>7960</v>
      </c>
      <c r="B16679" s="29"/>
      <c r="C16679" s="33"/>
      <c r="D16679" s="33"/>
      <c r="E16679" s="33"/>
      <c r="F16679" s="33">
        <v>50</v>
      </c>
      <c r="G16679" s="33">
        <v>13</v>
      </c>
      <c r="H16679" s="33"/>
      <c r="I16679" s="33">
        <v>5</v>
      </c>
      <c r="J16679" s="33">
        <v>1</v>
      </c>
      <c r="K16679" s="33"/>
      <c r="L16679" s="33"/>
      <c r="M16679" s="33">
        <v>3</v>
      </c>
      <c r="N16679" s="27">
        <v>72</v>
      </c>
    </row>
    <row r="16680" spans="1:14">
      <c r="A16680" s="26" t="s">
        <v>11925</v>
      </c>
      <c r="B16680" s="29"/>
      <c r="C16680" s="33"/>
      <c r="D16680" s="33"/>
      <c r="E16680" s="33"/>
      <c r="F16680" s="33"/>
      <c r="G16680" s="33"/>
      <c r="H16680" s="33">
        <v>37</v>
      </c>
      <c r="I16680" s="33">
        <v>78</v>
      </c>
      <c r="J16680" s="33">
        <v>37</v>
      </c>
      <c r="K16680" s="33">
        <v>16</v>
      </c>
      <c r="L16680" s="33">
        <v>29</v>
      </c>
      <c r="M16680" s="33">
        <v>20</v>
      </c>
      <c r="N16680" s="27">
        <v>217</v>
      </c>
    </row>
    <row r="16681" spans="1:14">
      <c r="A16681" s="26" t="s">
        <v>10752</v>
      </c>
      <c r="B16681" s="29"/>
      <c r="C16681" s="33"/>
      <c r="D16681" s="33"/>
      <c r="E16681" s="33"/>
      <c r="F16681" s="33"/>
      <c r="G16681" s="33"/>
      <c r="H16681" s="33"/>
      <c r="I16681" s="33"/>
      <c r="J16681" s="33">
        <v>3</v>
      </c>
      <c r="K16681" s="33">
        <v>44</v>
      </c>
      <c r="L16681" s="33">
        <v>45</v>
      </c>
      <c r="M16681" s="33">
        <v>54</v>
      </c>
      <c r="N16681" s="27">
        <v>146</v>
      </c>
    </row>
    <row r="16682" spans="1:14">
      <c r="A16682" s="26" t="s">
        <v>5515</v>
      </c>
      <c r="B16682" s="29"/>
      <c r="C16682" s="33"/>
      <c r="D16682" s="33"/>
      <c r="E16682" s="33"/>
      <c r="F16682" s="33"/>
      <c r="G16682" s="33"/>
      <c r="H16682" s="33"/>
      <c r="I16682" s="33">
        <v>7</v>
      </c>
      <c r="J16682" s="33">
        <v>10</v>
      </c>
      <c r="K16682" s="33"/>
      <c r="L16682" s="33"/>
      <c r="M16682" s="33">
        <v>6</v>
      </c>
      <c r="N16682" s="27">
        <v>23</v>
      </c>
    </row>
    <row r="16683" spans="1:14">
      <c r="A16683" s="26" t="s">
        <v>14297</v>
      </c>
      <c r="B16683" s="29"/>
      <c r="C16683" s="33"/>
      <c r="D16683" s="33">
        <v>1</v>
      </c>
      <c r="E16683" s="33"/>
      <c r="F16683" s="33"/>
      <c r="G16683" s="33"/>
      <c r="H16683" s="33"/>
      <c r="I16683" s="33"/>
      <c r="J16683" s="33"/>
      <c r="K16683" s="33"/>
      <c r="L16683" s="33"/>
      <c r="M16683" s="33"/>
      <c r="N16683" s="27">
        <v>1</v>
      </c>
    </row>
    <row r="16684" spans="1:14">
      <c r="A16684" s="26" t="s">
        <v>10000</v>
      </c>
      <c r="B16684" s="29"/>
      <c r="C16684" s="33"/>
      <c r="D16684" s="33"/>
      <c r="E16684" s="33"/>
      <c r="F16684" s="33"/>
      <c r="G16684" s="33"/>
      <c r="H16684" s="33"/>
      <c r="I16684" s="33"/>
      <c r="J16684" s="33">
        <v>9</v>
      </c>
      <c r="K16684" s="33"/>
      <c r="L16684" s="33"/>
      <c r="M16684" s="33"/>
      <c r="N16684" s="27">
        <v>9</v>
      </c>
    </row>
    <row r="16685" spans="1:14">
      <c r="A16685" s="26" t="s">
        <v>15402</v>
      </c>
      <c r="B16685" s="29"/>
      <c r="C16685" s="33"/>
      <c r="D16685" s="33"/>
      <c r="E16685" s="33"/>
      <c r="F16685" s="33"/>
      <c r="G16685" s="33"/>
      <c r="H16685" s="33"/>
      <c r="I16685" s="33"/>
      <c r="J16685" s="33"/>
      <c r="K16685" s="33"/>
      <c r="L16685" s="33">
        <v>1</v>
      </c>
      <c r="M16685" s="33"/>
      <c r="N16685" s="27">
        <v>1</v>
      </c>
    </row>
    <row r="16686" spans="1:14">
      <c r="A16686" s="26" t="s">
        <v>204</v>
      </c>
      <c r="B16686" s="29"/>
      <c r="C16686" s="33"/>
      <c r="D16686" s="33"/>
      <c r="E16686" s="33"/>
      <c r="F16686" s="33"/>
      <c r="G16686" s="33"/>
      <c r="H16686" s="33"/>
      <c r="I16686" s="33"/>
      <c r="J16686" s="33"/>
      <c r="K16686" s="33"/>
      <c r="L16686" s="33"/>
      <c r="M16686" s="33">
        <v>4</v>
      </c>
      <c r="N16686" s="27">
        <v>4</v>
      </c>
    </row>
    <row r="16687" spans="1:14">
      <c r="A16687" s="26" t="s">
        <v>9333</v>
      </c>
      <c r="B16687" s="29"/>
      <c r="C16687" s="33"/>
      <c r="D16687" s="33"/>
      <c r="E16687" s="33"/>
      <c r="F16687" s="33"/>
      <c r="G16687" s="33"/>
      <c r="H16687" s="33"/>
      <c r="I16687" s="33">
        <v>139</v>
      </c>
      <c r="J16687" s="33">
        <v>130</v>
      </c>
      <c r="K16687" s="33">
        <v>73</v>
      </c>
      <c r="L16687" s="33">
        <v>101</v>
      </c>
      <c r="M16687" s="33">
        <v>11</v>
      </c>
      <c r="N16687" s="27">
        <v>454</v>
      </c>
    </row>
    <row r="16688" spans="1:14">
      <c r="A16688" s="26" t="s">
        <v>15401</v>
      </c>
      <c r="B16688" s="29"/>
      <c r="C16688" s="33"/>
      <c r="D16688" s="33"/>
      <c r="E16688" s="33"/>
      <c r="F16688" s="33"/>
      <c r="G16688" s="33"/>
      <c r="H16688" s="33"/>
      <c r="I16688" s="33"/>
      <c r="J16688" s="33"/>
      <c r="K16688" s="33"/>
      <c r="L16688" s="33">
        <v>1</v>
      </c>
      <c r="M16688" s="33"/>
      <c r="N16688" s="27">
        <v>1</v>
      </c>
    </row>
    <row r="16689" spans="1:14">
      <c r="A16689" s="26" t="s">
        <v>10153</v>
      </c>
      <c r="B16689" s="29"/>
      <c r="C16689" s="33"/>
      <c r="D16689" s="33"/>
      <c r="E16689" s="33"/>
      <c r="F16689" s="33"/>
      <c r="G16689" s="33"/>
      <c r="H16689" s="33"/>
      <c r="I16689" s="33"/>
      <c r="J16689" s="33">
        <v>7</v>
      </c>
      <c r="K16689" s="33"/>
      <c r="L16689" s="33"/>
      <c r="M16689" s="33"/>
      <c r="N16689" s="27">
        <v>7</v>
      </c>
    </row>
    <row r="16690" spans="1:14">
      <c r="A16690" s="26" t="s">
        <v>4297</v>
      </c>
      <c r="B16690" s="29"/>
      <c r="C16690" s="33"/>
      <c r="D16690" s="33"/>
      <c r="E16690" s="33"/>
      <c r="F16690" s="33"/>
      <c r="G16690" s="33"/>
      <c r="H16690" s="33"/>
      <c r="I16690" s="33"/>
      <c r="J16690" s="33"/>
      <c r="K16690" s="33">
        <v>18</v>
      </c>
      <c r="L16690" s="33">
        <v>36</v>
      </c>
      <c r="M16690" s="33">
        <v>9</v>
      </c>
      <c r="N16690" s="27">
        <v>63</v>
      </c>
    </row>
    <row r="16691" spans="1:14">
      <c r="A16691" s="26" t="s">
        <v>14254</v>
      </c>
      <c r="B16691" s="29"/>
      <c r="C16691" s="33"/>
      <c r="D16691" s="33"/>
      <c r="E16691" s="33"/>
      <c r="F16691" s="33"/>
      <c r="G16691" s="33"/>
      <c r="H16691" s="33"/>
      <c r="I16691" s="33"/>
      <c r="J16691" s="33">
        <v>15</v>
      </c>
      <c r="K16691" s="33">
        <v>6</v>
      </c>
      <c r="L16691" s="33"/>
      <c r="M16691" s="33"/>
      <c r="N16691" s="27">
        <v>21</v>
      </c>
    </row>
    <row r="16692" spans="1:14">
      <c r="A16692" s="26" t="s">
        <v>515</v>
      </c>
      <c r="B16692" s="29"/>
      <c r="C16692" s="33"/>
      <c r="D16692" s="33"/>
      <c r="E16692" s="33"/>
      <c r="F16692" s="33"/>
      <c r="G16692" s="33"/>
      <c r="H16692" s="33"/>
      <c r="I16692" s="33"/>
      <c r="J16692" s="33"/>
      <c r="K16692" s="33"/>
      <c r="L16692" s="33"/>
      <c r="M16692" s="33">
        <v>2</v>
      </c>
      <c r="N16692" s="27">
        <v>2</v>
      </c>
    </row>
    <row r="16693" spans="1:14">
      <c r="A16693" s="26" t="s">
        <v>6075</v>
      </c>
      <c r="B16693" s="29"/>
      <c r="C16693" s="33"/>
      <c r="D16693" s="33"/>
      <c r="E16693" s="33"/>
      <c r="F16693" s="33"/>
      <c r="G16693" s="33"/>
      <c r="H16693" s="33"/>
      <c r="I16693" s="33"/>
      <c r="J16693" s="33"/>
      <c r="K16693" s="33">
        <v>3</v>
      </c>
      <c r="L16693" s="33">
        <v>11</v>
      </c>
      <c r="M16693" s="33">
        <v>11</v>
      </c>
      <c r="N16693" s="27">
        <v>25</v>
      </c>
    </row>
    <row r="16694" spans="1:14">
      <c r="A16694" s="26" t="s">
        <v>2482</v>
      </c>
      <c r="B16694" s="29"/>
      <c r="C16694" s="33"/>
      <c r="D16694" s="33"/>
      <c r="E16694" s="33"/>
      <c r="F16694" s="33"/>
      <c r="G16694" s="33"/>
      <c r="H16694" s="33"/>
      <c r="I16694" s="33">
        <v>1</v>
      </c>
      <c r="J16694" s="33"/>
      <c r="K16694" s="33"/>
      <c r="L16694" s="33"/>
      <c r="M16694" s="33"/>
      <c r="N16694" s="27">
        <v>1</v>
      </c>
    </row>
    <row r="16695" spans="1:14">
      <c r="A16695" s="26" t="s">
        <v>7819</v>
      </c>
      <c r="B16695" s="29"/>
      <c r="C16695" s="33"/>
      <c r="D16695" s="33"/>
      <c r="E16695" s="33"/>
      <c r="F16695" s="33"/>
      <c r="G16695" s="33">
        <v>15</v>
      </c>
      <c r="H16695" s="33">
        <v>20</v>
      </c>
      <c r="I16695" s="33"/>
      <c r="J16695" s="33"/>
      <c r="K16695" s="33"/>
      <c r="L16695" s="33"/>
      <c r="M16695" s="33"/>
      <c r="N16695" s="27">
        <v>35</v>
      </c>
    </row>
    <row r="16696" spans="1:14">
      <c r="A16696" s="26" t="s">
        <v>5557</v>
      </c>
      <c r="B16696" s="29"/>
      <c r="C16696" s="33"/>
      <c r="D16696" s="33"/>
      <c r="E16696" s="33"/>
      <c r="F16696" s="33"/>
      <c r="G16696" s="33"/>
      <c r="H16696" s="33"/>
      <c r="I16696" s="33">
        <v>7</v>
      </c>
      <c r="J16696" s="33"/>
      <c r="K16696" s="33"/>
      <c r="L16696" s="33"/>
      <c r="M16696" s="33"/>
      <c r="N16696" s="27">
        <v>7</v>
      </c>
    </row>
    <row r="16697" spans="1:14">
      <c r="A16697" s="26" t="s">
        <v>14769</v>
      </c>
      <c r="B16697" s="29"/>
      <c r="C16697" s="33"/>
      <c r="D16697" s="33"/>
      <c r="E16697" s="33"/>
      <c r="F16697" s="33"/>
      <c r="G16697" s="33"/>
      <c r="H16697" s="33"/>
      <c r="I16697" s="33"/>
      <c r="J16697" s="33"/>
      <c r="K16697" s="33"/>
      <c r="L16697" s="33">
        <v>3</v>
      </c>
      <c r="M16697" s="33"/>
      <c r="N16697" s="27">
        <v>3</v>
      </c>
    </row>
    <row r="16698" spans="1:14">
      <c r="A16698" s="26" t="s">
        <v>15193</v>
      </c>
      <c r="B16698" s="29"/>
      <c r="C16698" s="33"/>
      <c r="D16698" s="33"/>
      <c r="E16698" s="33"/>
      <c r="F16698" s="33"/>
      <c r="G16698" s="33"/>
      <c r="H16698" s="33"/>
      <c r="I16698" s="33"/>
      <c r="J16698" s="33"/>
      <c r="K16698" s="33"/>
      <c r="L16698" s="33">
        <v>2</v>
      </c>
      <c r="M16698" s="33"/>
      <c r="N16698" s="27">
        <v>2</v>
      </c>
    </row>
    <row r="16699" spans="1:14">
      <c r="A16699" s="26" t="s">
        <v>9636</v>
      </c>
      <c r="B16699" s="29"/>
      <c r="C16699" s="33"/>
      <c r="D16699" s="33"/>
      <c r="E16699" s="33"/>
      <c r="F16699" s="33"/>
      <c r="G16699" s="33"/>
      <c r="H16699" s="33"/>
      <c r="I16699" s="33">
        <v>38</v>
      </c>
      <c r="J16699" s="33">
        <v>25</v>
      </c>
      <c r="K16699" s="33">
        <v>6</v>
      </c>
      <c r="L16699" s="33">
        <v>7</v>
      </c>
      <c r="M16699" s="33">
        <v>10</v>
      </c>
      <c r="N16699" s="27">
        <v>86</v>
      </c>
    </row>
    <row r="16700" spans="1:14">
      <c r="A16700" s="26" t="s">
        <v>3188</v>
      </c>
      <c r="B16700" s="29"/>
      <c r="C16700" s="33"/>
      <c r="D16700" s="33"/>
      <c r="E16700" s="33"/>
      <c r="F16700" s="33"/>
      <c r="G16700" s="33"/>
      <c r="H16700" s="33"/>
      <c r="I16700" s="33"/>
      <c r="J16700" s="33"/>
      <c r="K16700" s="33"/>
      <c r="L16700" s="33"/>
      <c r="M16700" s="33">
        <v>48</v>
      </c>
      <c r="N16700" s="27">
        <v>48</v>
      </c>
    </row>
    <row r="16701" spans="1:14">
      <c r="A16701" s="26" t="s">
        <v>2499</v>
      </c>
      <c r="B16701" s="29"/>
      <c r="C16701" s="33"/>
      <c r="D16701" s="33"/>
      <c r="E16701" s="33"/>
      <c r="F16701" s="33"/>
      <c r="G16701" s="33"/>
      <c r="H16701" s="33"/>
      <c r="I16701" s="33">
        <v>1</v>
      </c>
      <c r="J16701" s="33"/>
      <c r="K16701" s="33"/>
      <c r="L16701" s="33"/>
      <c r="M16701" s="33"/>
      <c r="N16701" s="27">
        <v>1</v>
      </c>
    </row>
    <row r="16702" spans="1:14">
      <c r="A16702" s="26" t="s">
        <v>8050</v>
      </c>
      <c r="B16702" s="29"/>
      <c r="C16702" s="33"/>
      <c r="D16702" s="33"/>
      <c r="E16702" s="33"/>
      <c r="F16702" s="33">
        <v>77</v>
      </c>
      <c r="G16702" s="33">
        <v>81</v>
      </c>
      <c r="H16702" s="33">
        <v>34</v>
      </c>
      <c r="I16702" s="33">
        <v>28</v>
      </c>
      <c r="J16702" s="33">
        <v>38</v>
      </c>
      <c r="K16702" s="33">
        <v>17</v>
      </c>
      <c r="L16702" s="33">
        <v>52</v>
      </c>
      <c r="M16702" s="33">
        <v>14</v>
      </c>
      <c r="N16702" s="27">
        <v>341</v>
      </c>
    </row>
    <row r="16703" spans="1:14">
      <c r="A16703" s="26" t="s">
        <v>2230</v>
      </c>
      <c r="B16703" s="29"/>
      <c r="C16703" s="33"/>
      <c r="D16703" s="33"/>
      <c r="E16703" s="33"/>
      <c r="F16703" s="33"/>
      <c r="G16703" s="33"/>
      <c r="H16703" s="33"/>
      <c r="I16703" s="33">
        <v>2</v>
      </c>
      <c r="J16703" s="33"/>
      <c r="K16703" s="33"/>
      <c r="L16703" s="33"/>
      <c r="M16703" s="33"/>
      <c r="N16703" s="27">
        <v>2</v>
      </c>
    </row>
    <row r="16704" spans="1:14">
      <c r="A16704" s="26" t="s">
        <v>15963</v>
      </c>
      <c r="B16704" s="29"/>
      <c r="C16704" s="33"/>
      <c r="D16704" s="33"/>
      <c r="E16704" s="33"/>
      <c r="F16704" s="33"/>
      <c r="G16704" s="33"/>
      <c r="H16704" s="33"/>
      <c r="I16704" s="33"/>
      <c r="J16704" s="33">
        <v>2</v>
      </c>
      <c r="K16704" s="33"/>
      <c r="L16704" s="33"/>
      <c r="M16704" s="33"/>
      <c r="N16704" s="27">
        <v>2</v>
      </c>
    </row>
    <row r="16705" spans="1:14">
      <c r="A16705" s="26" t="s">
        <v>2476</v>
      </c>
      <c r="B16705" s="29"/>
      <c r="C16705" s="33"/>
      <c r="D16705" s="33"/>
      <c r="E16705" s="33"/>
      <c r="F16705" s="33"/>
      <c r="G16705" s="33"/>
      <c r="H16705" s="33"/>
      <c r="I16705" s="33">
        <v>1</v>
      </c>
      <c r="J16705" s="33"/>
      <c r="K16705" s="33">
        <v>5</v>
      </c>
      <c r="L16705" s="33">
        <v>8</v>
      </c>
      <c r="M16705" s="33"/>
      <c r="N16705" s="27">
        <v>14</v>
      </c>
    </row>
    <row r="16706" spans="1:14">
      <c r="A16706" s="26" t="s">
        <v>7214</v>
      </c>
      <c r="B16706" s="29"/>
      <c r="C16706" s="33"/>
      <c r="D16706" s="33"/>
      <c r="E16706" s="33"/>
      <c r="F16706" s="33"/>
      <c r="G16706" s="33"/>
      <c r="H16706" s="33">
        <v>12</v>
      </c>
      <c r="I16706" s="33">
        <v>39</v>
      </c>
      <c r="J16706" s="33">
        <v>5</v>
      </c>
      <c r="K16706" s="33"/>
      <c r="L16706" s="33">
        <v>12</v>
      </c>
      <c r="M16706" s="33">
        <v>2</v>
      </c>
      <c r="N16706" s="27">
        <v>70</v>
      </c>
    </row>
    <row r="16707" spans="1:14">
      <c r="A16707" s="26" t="s">
        <v>12645</v>
      </c>
      <c r="B16707" s="29"/>
      <c r="C16707" s="33"/>
      <c r="D16707" s="33"/>
      <c r="E16707" s="33"/>
      <c r="F16707" s="33"/>
      <c r="G16707" s="33"/>
      <c r="H16707" s="33"/>
      <c r="I16707" s="33"/>
      <c r="J16707" s="33"/>
      <c r="K16707" s="33"/>
      <c r="L16707" s="33">
        <v>26</v>
      </c>
      <c r="M16707" s="33">
        <v>30</v>
      </c>
      <c r="N16707" s="27">
        <v>56</v>
      </c>
    </row>
    <row r="16708" spans="1:14">
      <c r="A16708" s="26" t="s">
        <v>13545</v>
      </c>
      <c r="B16708" s="29"/>
      <c r="C16708" s="33">
        <v>169</v>
      </c>
      <c r="D16708" s="33">
        <v>198</v>
      </c>
      <c r="E16708" s="33">
        <v>222</v>
      </c>
      <c r="F16708" s="33">
        <v>99</v>
      </c>
      <c r="G16708" s="33">
        <v>315</v>
      </c>
      <c r="H16708" s="33">
        <v>52</v>
      </c>
      <c r="I16708" s="33">
        <v>16</v>
      </c>
      <c r="J16708" s="33">
        <v>184</v>
      </c>
      <c r="K16708" s="33">
        <v>162</v>
      </c>
      <c r="L16708" s="33">
        <v>387</v>
      </c>
      <c r="M16708" s="33">
        <v>183</v>
      </c>
      <c r="N16708" s="27">
        <v>1987</v>
      </c>
    </row>
    <row r="16709" spans="1:14">
      <c r="A16709" s="26" t="s">
        <v>9717</v>
      </c>
      <c r="B16709" s="29"/>
      <c r="C16709" s="33"/>
      <c r="D16709" s="33"/>
      <c r="E16709" s="33"/>
      <c r="F16709" s="33"/>
      <c r="G16709" s="33"/>
      <c r="H16709" s="33"/>
      <c r="I16709" s="33">
        <v>32</v>
      </c>
      <c r="J16709" s="33">
        <v>20</v>
      </c>
      <c r="K16709" s="33"/>
      <c r="L16709" s="33"/>
      <c r="M16709" s="33"/>
      <c r="N16709" s="27">
        <v>52</v>
      </c>
    </row>
    <row r="16710" spans="1:14">
      <c r="A16710" s="26" t="s">
        <v>15394</v>
      </c>
      <c r="B16710" s="29"/>
      <c r="C16710" s="33"/>
      <c r="D16710" s="33"/>
      <c r="E16710" s="33"/>
      <c r="F16710" s="33"/>
      <c r="G16710" s="33"/>
      <c r="H16710" s="33"/>
      <c r="I16710" s="33"/>
      <c r="J16710" s="33"/>
      <c r="K16710" s="33"/>
      <c r="L16710" s="33">
        <v>1</v>
      </c>
      <c r="M16710" s="33"/>
      <c r="N16710" s="27">
        <v>1</v>
      </c>
    </row>
    <row r="16711" spans="1:14">
      <c r="A16711" s="26" t="s">
        <v>5087</v>
      </c>
      <c r="B16711" s="29"/>
      <c r="C16711" s="33"/>
      <c r="D16711" s="33"/>
      <c r="E16711" s="33"/>
      <c r="F16711" s="33"/>
      <c r="G16711" s="33"/>
      <c r="H16711" s="33"/>
      <c r="I16711" s="33">
        <v>12</v>
      </c>
      <c r="J16711" s="33">
        <v>9</v>
      </c>
      <c r="K16711" s="33">
        <v>14</v>
      </c>
      <c r="L16711" s="33">
        <v>1</v>
      </c>
      <c r="M16711" s="33">
        <v>2</v>
      </c>
      <c r="N16711" s="27">
        <v>38</v>
      </c>
    </row>
    <row r="16712" spans="1:14">
      <c r="A16712" s="26" t="s">
        <v>919</v>
      </c>
      <c r="B16712" s="29"/>
      <c r="C16712" s="33"/>
      <c r="D16712" s="33"/>
      <c r="E16712" s="33"/>
      <c r="F16712" s="33"/>
      <c r="G16712" s="33"/>
      <c r="H16712" s="33"/>
      <c r="I16712" s="33"/>
      <c r="J16712" s="33"/>
      <c r="K16712" s="33"/>
      <c r="L16712" s="33"/>
      <c r="M16712" s="33">
        <v>1</v>
      </c>
      <c r="N16712" s="27">
        <v>1</v>
      </c>
    </row>
    <row r="16713" spans="1:14">
      <c r="A16713" s="26" t="s">
        <v>3308</v>
      </c>
      <c r="B16713" s="29"/>
      <c r="C16713" s="33"/>
      <c r="D16713" s="33"/>
      <c r="E16713" s="33"/>
      <c r="F16713" s="33"/>
      <c r="G16713" s="33"/>
      <c r="H16713" s="33"/>
      <c r="I16713" s="33"/>
      <c r="J16713" s="33"/>
      <c r="K16713" s="33"/>
      <c r="L16713" s="33"/>
      <c r="M16713" s="33">
        <v>28</v>
      </c>
      <c r="N16713" s="27">
        <v>28</v>
      </c>
    </row>
    <row r="16714" spans="1:14">
      <c r="A16714" s="26" t="s">
        <v>1654</v>
      </c>
      <c r="B16714" s="29"/>
      <c r="C16714" s="33"/>
      <c r="D16714" s="33"/>
      <c r="E16714" s="33"/>
      <c r="F16714" s="33"/>
      <c r="G16714" s="33"/>
      <c r="H16714" s="33"/>
      <c r="I16714" s="33"/>
      <c r="J16714" s="33"/>
      <c r="K16714" s="33">
        <v>1</v>
      </c>
      <c r="L16714" s="33"/>
      <c r="M16714" s="33"/>
      <c r="N16714" s="27">
        <v>1</v>
      </c>
    </row>
    <row r="16715" spans="1:14">
      <c r="A16715" s="26" t="s">
        <v>10298</v>
      </c>
      <c r="B16715" s="29"/>
      <c r="C16715" s="33"/>
      <c r="D16715" s="33"/>
      <c r="E16715" s="33"/>
      <c r="F16715" s="33"/>
      <c r="G16715" s="33"/>
      <c r="H16715" s="33"/>
      <c r="I16715" s="33"/>
      <c r="J16715" s="33">
        <v>5</v>
      </c>
      <c r="K16715" s="33">
        <v>9</v>
      </c>
      <c r="L16715" s="33">
        <v>2</v>
      </c>
      <c r="M16715" s="33"/>
      <c r="N16715" s="27">
        <v>16</v>
      </c>
    </row>
    <row r="16716" spans="1:14">
      <c r="A16716" s="26" t="s">
        <v>1655</v>
      </c>
      <c r="B16716" s="29"/>
      <c r="C16716" s="33"/>
      <c r="D16716" s="33"/>
      <c r="E16716" s="33"/>
      <c r="F16716" s="33"/>
      <c r="G16716" s="33"/>
      <c r="H16716" s="33"/>
      <c r="I16716" s="33"/>
      <c r="J16716" s="33"/>
      <c r="K16716" s="33">
        <v>1</v>
      </c>
      <c r="L16716" s="33"/>
      <c r="M16716" s="33"/>
      <c r="N16716" s="27">
        <v>1</v>
      </c>
    </row>
    <row r="16717" spans="1:14">
      <c r="A16717" s="26" t="s">
        <v>16259</v>
      </c>
      <c r="B16717" s="29"/>
      <c r="C16717" s="33"/>
      <c r="D16717" s="33"/>
      <c r="E16717" s="33"/>
      <c r="F16717" s="33"/>
      <c r="G16717" s="33"/>
      <c r="H16717" s="33"/>
      <c r="I16717" s="33"/>
      <c r="J16717" s="33">
        <v>1</v>
      </c>
      <c r="K16717" s="33"/>
      <c r="L16717" s="33"/>
      <c r="M16717" s="33"/>
      <c r="N16717" s="27">
        <v>1</v>
      </c>
    </row>
    <row r="16718" spans="1:14">
      <c r="A16718" s="26" t="s">
        <v>11780</v>
      </c>
      <c r="B16718" s="29"/>
      <c r="C16718" s="33"/>
      <c r="D16718" s="33"/>
      <c r="E16718" s="33"/>
      <c r="F16718" s="33"/>
      <c r="G16718" s="33"/>
      <c r="H16718" s="33"/>
      <c r="I16718" s="33">
        <v>5</v>
      </c>
      <c r="J16718" s="33"/>
      <c r="K16718" s="33"/>
      <c r="L16718" s="33"/>
      <c r="M16718" s="33"/>
      <c r="N16718" s="27">
        <v>5</v>
      </c>
    </row>
    <row r="16719" spans="1:14">
      <c r="A16719" s="26" t="s">
        <v>6087</v>
      </c>
      <c r="B16719" s="29"/>
      <c r="C16719" s="33"/>
      <c r="D16719" s="33"/>
      <c r="E16719" s="33"/>
      <c r="F16719" s="33"/>
      <c r="G16719" s="33"/>
      <c r="H16719" s="33"/>
      <c r="I16719" s="33"/>
      <c r="J16719" s="33"/>
      <c r="K16719" s="33">
        <v>3</v>
      </c>
      <c r="L16719" s="33">
        <v>3</v>
      </c>
      <c r="M16719" s="33"/>
      <c r="N16719" s="27">
        <v>6</v>
      </c>
    </row>
    <row r="16720" spans="1:14">
      <c r="A16720" s="26" t="s">
        <v>13777</v>
      </c>
      <c r="B16720" s="29"/>
      <c r="C16720" s="33"/>
      <c r="D16720" s="33"/>
      <c r="E16720" s="33"/>
      <c r="F16720" s="33"/>
      <c r="G16720" s="33"/>
      <c r="H16720" s="33"/>
      <c r="I16720" s="33"/>
      <c r="J16720" s="33">
        <v>64</v>
      </c>
      <c r="K16720" s="33"/>
      <c r="L16720" s="33"/>
      <c r="M16720" s="33"/>
      <c r="N16720" s="27">
        <v>64</v>
      </c>
    </row>
    <row r="16721" spans="1:14">
      <c r="A16721" s="26" t="s">
        <v>11324</v>
      </c>
      <c r="B16721" s="29"/>
      <c r="C16721" s="33"/>
      <c r="D16721" s="33"/>
      <c r="E16721" s="33"/>
      <c r="F16721" s="33">
        <v>16</v>
      </c>
      <c r="G16721" s="33"/>
      <c r="H16721" s="33">
        <v>15</v>
      </c>
      <c r="I16721" s="33">
        <v>15</v>
      </c>
      <c r="J16721" s="33">
        <v>1</v>
      </c>
      <c r="K16721" s="33"/>
      <c r="L16721" s="33">
        <v>13</v>
      </c>
      <c r="M16721" s="33">
        <v>24</v>
      </c>
      <c r="N16721" s="27">
        <v>84</v>
      </c>
    </row>
    <row r="16722" spans="1:14">
      <c r="A16722" s="26" t="s">
        <v>11763</v>
      </c>
      <c r="B16722" s="29"/>
      <c r="C16722" s="33"/>
      <c r="D16722" s="33"/>
      <c r="E16722" s="33"/>
      <c r="F16722" s="33"/>
      <c r="G16722" s="33"/>
      <c r="H16722" s="33"/>
      <c r="I16722" s="33">
        <v>5</v>
      </c>
      <c r="J16722" s="33"/>
      <c r="K16722" s="33"/>
      <c r="L16722" s="33"/>
      <c r="M16722" s="33"/>
      <c r="N16722" s="27">
        <v>5</v>
      </c>
    </row>
    <row r="16723" spans="1:14">
      <c r="A16723" s="26" t="s">
        <v>15207</v>
      </c>
      <c r="B16723" s="29"/>
      <c r="C16723" s="33"/>
      <c r="D16723" s="33"/>
      <c r="E16723" s="33"/>
      <c r="F16723" s="33"/>
      <c r="G16723" s="33"/>
      <c r="H16723" s="33"/>
      <c r="I16723" s="33"/>
      <c r="J16723" s="33"/>
      <c r="K16723" s="33"/>
      <c r="L16723" s="33">
        <v>2</v>
      </c>
      <c r="M16723" s="33"/>
      <c r="N16723" s="27">
        <v>2</v>
      </c>
    </row>
    <row r="16724" spans="1:14">
      <c r="A16724" s="26" t="s">
        <v>11269</v>
      </c>
      <c r="B16724" s="29"/>
      <c r="C16724" s="33"/>
      <c r="D16724" s="33"/>
      <c r="E16724" s="33">
        <v>11</v>
      </c>
      <c r="F16724" s="33"/>
      <c r="G16724" s="33"/>
      <c r="H16724" s="33"/>
      <c r="I16724" s="33"/>
      <c r="J16724" s="33"/>
      <c r="K16724" s="33"/>
      <c r="L16724" s="33"/>
      <c r="M16724" s="33">
        <v>1</v>
      </c>
      <c r="N16724" s="27">
        <v>12</v>
      </c>
    </row>
    <row r="16725" spans="1:14">
      <c r="A16725" s="26" t="s">
        <v>16122</v>
      </c>
      <c r="B16725" s="29"/>
      <c r="C16725" s="33"/>
      <c r="D16725" s="33"/>
      <c r="E16725" s="33"/>
      <c r="F16725" s="33"/>
      <c r="G16725" s="33"/>
      <c r="H16725" s="33"/>
      <c r="I16725" s="33"/>
      <c r="J16725" s="33">
        <v>2</v>
      </c>
      <c r="K16725" s="33"/>
      <c r="L16725" s="33"/>
      <c r="M16725" s="33"/>
      <c r="N16725" s="27">
        <v>2</v>
      </c>
    </row>
    <row r="16726" spans="1:14">
      <c r="A16726" s="26" t="s">
        <v>9981</v>
      </c>
      <c r="B16726" s="29"/>
      <c r="C16726" s="33"/>
      <c r="D16726" s="33"/>
      <c r="E16726" s="33"/>
      <c r="F16726" s="33"/>
      <c r="G16726" s="33"/>
      <c r="H16726" s="33"/>
      <c r="I16726" s="33"/>
      <c r="J16726" s="33">
        <v>9</v>
      </c>
      <c r="K16726" s="33">
        <v>9</v>
      </c>
      <c r="L16726" s="33">
        <v>4</v>
      </c>
      <c r="M16726" s="33"/>
      <c r="N16726" s="27">
        <v>22</v>
      </c>
    </row>
    <row r="16727" spans="1:14">
      <c r="A16727" s="26" t="s">
        <v>6771</v>
      </c>
      <c r="B16727" s="29"/>
      <c r="C16727" s="33"/>
      <c r="D16727" s="33"/>
      <c r="E16727" s="33"/>
      <c r="F16727" s="33"/>
      <c r="G16727" s="33"/>
      <c r="H16727" s="33"/>
      <c r="I16727" s="33">
        <v>4</v>
      </c>
      <c r="J16727" s="33"/>
      <c r="K16727" s="33"/>
      <c r="L16727" s="33"/>
      <c r="M16727" s="33"/>
      <c r="N16727" s="27">
        <v>4</v>
      </c>
    </row>
    <row r="16728" spans="1:14">
      <c r="A16728" s="26" t="s">
        <v>10197</v>
      </c>
      <c r="B16728" s="29"/>
      <c r="C16728" s="33"/>
      <c r="D16728" s="33"/>
      <c r="E16728" s="33"/>
      <c r="F16728" s="33"/>
      <c r="G16728" s="33"/>
      <c r="H16728" s="33"/>
      <c r="I16728" s="33"/>
      <c r="J16728" s="33">
        <v>6</v>
      </c>
      <c r="K16728" s="33">
        <v>1</v>
      </c>
      <c r="L16728" s="33"/>
      <c r="M16728" s="33">
        <v>4</v>
      </c>
      <c r="N16728" s="27">
        <v>11</v>
      </c>
    </row>
    <row r="16729" spans="1:14">
      <c r="A16729" s="26" t="s">
        <v>14770</v>
      </c>
      <c r="B16729" s="29"/>
      <c r="C16729" s="33"/>
      <c r="D16729" s="33"/>
      <c r="E16729" s="33"/>
      <c r="F16729" s="33"/>
      <c r="G16729" s="33"/>
      <c r="H16729" s="33"/>
      <c r="I16729" s="33"/>
      <c r="J16729" s="33"/>
      <c r="K16729" s="33"/>
      <c r="L16729" s="33">
        <v>3</v>
      </c>
      <c r="M16729" s="33"/>
      <c r="N16729" s="27">
        <v>3</v>
      </c>
    </row>
    <row r="16730" spans="1:14">
      <c r="A16730" s="26" t="s">
        <v>12689</v>
      </c>
      <c r="B16730" s="29"/>
      <c r="C16730" s="33"/>
      <c r="D16730" s="33"/>
      <c r="E16730" s="33"/>
      <c r="F16730" s="33"/>
      <c r="G16730" s="33"/>
      <c r="H16730" s="33"/>
      <c r="I16730" s="33"/>
      <c r="J16730" s="33"/>
      <c r="K16730" s="33"/>
      <c r="L16730" s="33">
        <v>23</v>
      </c>
      <c r="M16730" s="33">
        <v>36</v>
      </c>
      <c r="N16730" s="27">
        <v>59</v>
      </c>
    </row>
    <row r="16731" spans="1:14">
      <c r="A16731" s="26" t="s">
        <v>7242</v>
      </c>
      <c r="B16731" s="29"/>
      <c r="C16731" s="33"/>
      <c r="D16731" s="33"/>
      <c r="E16731" s="33"/>
      <c r="F16731" s="33"/>
      <c r="G16731" s="33"/>
      <c r="H16731" s="33">
        <v>11</v>
      </c>
      <c r="I16731" s="33">
        <v>1</v>
      </c>
      <c r="J16731" s="33"/>
      <c r="K16731" s="33"/>
      <c r="L16731" s="33"/>
      <c r="M16731" s="33"/>
      <c r="N16731" s="27">
        <v>12</v>
      </c>
    </row>
    <row r="16732" spans="1:14">
      <c r="A16732" s="26" t="s">
        <v>2241</v>
      </c>
      <c r="B16732" s="29"/>
      <c r="C16732" s="33"/>
      <c r="D16732" s="33"/>
      <c r="E16732" s="33"/>
      <c r="F16732" s="33"/>
      <c r="G16732" s="33"/>
      <c r="H16732" s="33"/>
      <c r="I16732" s="33">
        <v>2</v>
      </c>
      <c r="J16732" s="33">
        <v>1</v>
      </c>
      <c r="K16732" s="33"/>
      <c r="L16732" s="33"/>
      <c r="M16732" s="33"/>
      <c r="N16732" s="27">
        <v>3</v>
      </c>
    </row>
    <row r="16733" spans="1:14">
      <c r="A16733" s="26" t="s">
        <v>11789</v>
      </c>
      <c r="B16733" s="29"/>
      <c r="C16733" s="33"/>
      <c r="D16733" s="33"/>
      <c r="E16733" s="33"/>
      <c r="F16733" s="33"/>
      <c r="G16733" s="33"/>
      <c r="H16733" s="33"/>
      <c r="I16733" s="33">
        <v>5</v>
      </c>
      <c r="J16733" s="33">
        <v>2</v>
      </c>
      <c r="K16733" s="33"/>
      <c r="L16733" s="33"/>
      <c r="M16733" s="33"/>
      <c r="N16733" s="27">
        <v>7</v>
      </c>
    </row>
    <row r="16734" spans="1:14">
      <c r="A16734" s="26" t="s">
        <v>16523</v>
      </c>
      <c r="B16734" s="29"/>
      <c r="C16734" s="33"/>
      <c r="D16734" s="33"/>
      <c r="E16734" s="33"/>
      <c r="F16734" s="33"/>
      <c r="G16734" s="33"/>
      <c r="H16734" s="33"/>
      <c r="I16734" s="33"/>
      <c r="J16734" s="33">
        <v>1</v>
      </c>
      <c r="K16734" s="33"/>
      <c r="L16734" s="33"/>
      <c r="M16734" s="33"/>
      <c r="N16734" s="27">
        <v>1</v>
      </c>
    </row>
    <row r="16735" spans="1:14">
      <c r="A16735" s="26" t="s">
        <v>10238</v>
      </c>
      <c r="B16735" s="29"/>
      <c r="C16735" s="33"/>
      <c r="D16735" s="33"/>
      <c r="E16735" s="33"/>
      <c r="F16735" s="33"/>
      <c r="G16735" s="33"/>
      <c r="H16735" s="33"/>
      <c r="I16735" s="33"/>
      <c r="J16735" s="33">
        <v>6</v>
      </c>
      <c r="K16735" s="33"/>
      <c r="L16735" s="33"/>
      <c r="M16735" s="33"/>
      <c r="N16735" s="27">
        <v>6</v>
      </c>
    </row>
    <row r="16736" spans="1:14">
      <c r="A16736" s="26" t="s">
        <v>2541</v>
      </c>
      <c r="B16736" s="29"/>
      <c r="C16736" s="33"/>
      <c r="D16736" s="33"/>
      <c r="E16736" s="33"/>
      <c r="F16736" s="33"/>
      <c r="G16736" s="33"/>
      <c r="H16736" s="33"/>
      <c r="I16736" s="33">
        <v>1</v>
      </c>
      <c r="J16736" s="33"/>
      <c r="K16736" s="33"/>
      <c r="L16736" s="33"/>
      <c r="M16736" s="33"/>
      <c r="N16736" s="27">
        <v>1</v>
      </c>
    </row>
    <row r="16737" spans="1:14">
      <c r="A16737" s="26" t="s">
        <v>8936</v>
      </c>
      <c r="B16737" s="29"/>
      <c r="C16737" s="33"/>
      <c r="D16737" s="33">
        <v>8</v>
      </c>
      <c r="E16737" s="33">
        <v>12</v>
      </c>
      <c r="F16737" s="33"/>
      <c r="G16737" s="33">
        <v>11</v>
      </c>
      <c r="H16737" s="33"/>
      <c r="I16737" s="33">
        <v>2</v>
      </c>
      <c r="J16737" s="33">
        <v>7</v>
      </c>
      <c r="K16737" s="33">
        <v>1</v>
      </c>
      <c r="L16737" s="33"/>
      <c r="M16737" s="33">
        <v>2</v>
      </c>
      <c r="N16737" s="27">
        <v>43</v>
      </c>
    </row>
    <row r="16738" spans="1:14">
      <c r="A16738" s="26" t="s">
        <v>974</v>
      </c>
      <c r="B16738" s="29"/>
      <c r="C16738" s="33"/>
      <c r="D16738" s="33"/>
      <c r="E16738" s="33"/>
      <c r="F16738" s="33"/>
      <c r="G16738" s="33"/>
      <c r="H16738" s="33"/>
      <c r="I16738" s="33"/>
      <c r="J16738" s="33"/>
      <c r="K16738" s="33"/>
      <c r="L16738" s="33"/>
      <c r="M16738" s="33">
        <v>1</v>
      </c>
      <c r="N16738" s="27">
        <v>1</v>
      </c>
    </row>
    <row r="16739" spans="1:14">
      <c r="A16739" s="26" t="s">
        <v>16147</v>
      </c>
      <c r="B16739" s="29"/>
      <c r="C16739" s="33"/>
      <c r="D16739" s="33"/>
      <c r="E16739" s="33"/>
      <c r="F16739" s="33"/>
      <c r="G16739" s="33"/>
      <c r="H16739" s="33"/>
      <c r="I16739" s="33"/>
      <c r="J16739" s="33">
        <v>2</v>
      </c>
      <c r="K16739" s="33"/>
      <c r="L16739" s="33"/>
      <c r="M16739" s="33"/>
      <c r="N16739" s="27">
        <v>2</v>
      </c>
    </row>
    <row r="16740" spans="1:14">
      <c r="A16740" s="26" t="s">
        <v>972</v>
      </c>
      <c r="B16740" s="29"/>
      <c r="C16740" s="33"/>
      <c r="D16740" s="33"/>
      <c r="E16740" s="33"/>
      <c r="F16740" s="33"/>
      <c r="G16740" s="33"/>
      <c r="H16740" s="33"/>
      <c r="I16740" s="33"/>
      <c r="J16740" s="33"/>
      <c r="K16740" s="33"/>
      <c r="L16740" s="33"/>
      <c r="M16740" s="33">
        <v>1</v>
      </c>
      <c r="N16740" s="27">
        <v>1</v>
      </c>
    </row>
    <row r="16741" spans="1:14">
      <c r="A16741" s="26" t="s">
        <v>14771</v>
      </c>
      <c r="B16741" s="29"/>
      <c r="C16741" s="33"/>
      <c r="D16741" s="33"/>
      <c r="E16741" s="33"/>
      <c r="F16741" s="33"/>
      <c r="G16741" s="33"/>
      <c r="H16741" s="33"/>
      <c r="I16741" s="33"/>
      <c r="J16741" s="33"/>
      <c r="K16741" s="33"/>
      <c r="L16741" s="33">
        <v>3</v>
      </c>
      <c r="M16741" s="33"/>
      <c r="N16741" s="27">
        <v>3</v>
      </c>
    </row>
    <row r="16742" spans="1:14">
      <c r="A16742" s="26" t="s">
        <v>6268</v>
      </c>
      <c r="B16742" s="29"/>
      <c r="C16742" s="33"/>
      <c r="D16742" s="33"/>
      <c r="E16742" s="33"/>
      <c r="F16742" s="33"/>
      <c r="G16742" s="33"/>
      <c r="H16742" s="33"/>
      <c r="I16742" s="33"/>
      <c r="J16742" s="33"/>
      <c r="K16742" s="33">
        <v>2</v>
      </c>
      <c r="L16742" s="33"/>
      <c r="M16742" s="33"/>
      <c r="N16742" s="27">
        <v>2</v>
      </c>
    </row>
    <row r="16743" spans="1:14">
      <c r="A16743" s="26" t="s">
        <v>4095</v>
      </c>
      <c r="B16743" s="29"/>
      <c r="C16743" s="33"/>
      <c r="D16743" s="33"/>
      <c r="E16743" s="33"/>
      <c r="F16743" s="33"/>
      <c r="G16743" s="33"/>
      <c r="H16743" s="33"/>
      <c r="I16743" s="33"/>
      <c r="J16743" s="33"/>
      <c r="K16743" s="33">
        <v>40</v>
      </c>
      <c r="L16743" s="33">
        <v>30</v>
      </c>
      <c r="M16743" s="33">
        <v>1</v>
      </c>
      <c r="N16743" s="27">
        <v>71</v>
      </c>
    </row>
    <row r="16744" spans="1:14">
      <c r="A16744" s="26" t="s">
        <v>5815</v>
      </c>
      <c r="B16744" s="29"/>
      <c r="C16744" s="33"/>
      <c r="D16744" s="33"/>
      <c r="E16744" s="33"/>
      <c r="F16744" s="33"/>
      <c r="G16744" s="33"/>
      <c r="H16744" s="33"/>
      <c r="I16744" s="33"/>
      <c r="J16744" s="33"/>
      <c r="K16744" s="33">
        <v>6</v>
      </c>
      <c r="L16744" s="33"/>
      <c r="M16744" s="33"/>
      <c r="N16744" s="27">
        <v>6</v>
      </c>
    </row>
    <row r="16745" spans="1:14">
      <c r="A16745" s="26" t="s">
        <v>2249</v>
      </c>
      <c r="B16745" s="29"/>
      <c r="C16745" s="33"/>
      <c r="D16745" s="33"/>
      <c r="E16745" s="33"/>
      <c r="F16745" s="33"/>
      <c r="G16745" s="33"/>
      <c r="H16745" s="33"/>
      <c r="I16745" s="33">
        <v>2</v>
      </c>
      <c r="J16745" s="33">
        <v>3</v>
      </c>
      <c r="K16745" s="33"/>
      <c r="L16745" s="33"/>
      <c r="M16745" s="33"/>
      <c r="N16745" s="27">
        <v>5</v>
      </c>
    </row>
    <row r="16746" spans="1:14">
      <c r="A16746" s="26" t="s">
        <v>9776</v>
      </c>
      <c r="B16746" s="29"/>
      <c r="C16746" s="33"/>
      <c r="D16746" s="33"/>
      <c r="E16746" s="33"/>
      <c r="F16746" s="33"/>
      <c r="G16746" s="33"/>
      <c r="H16746" s="33"/>
      <c r="I16746" s="33"/>
      <c r="J16746" s="33">
        <v>13</v>
      </c>
      <c r="K16746" s="33">
        <v>7</v>
      </c>
      <c r="L16746" s="33"/>
      <c r="M16746" s="33"/>
      <c r="N16746" s="27">
        <v>20</v>
      </c>
    </row>
    <row r="16747" spans="1:14">
      <c r="A16747" s="26" t="s">
        <v>895</v>
      </c>
      <c r="B16747" s="29"/>
      <c r="C16747" s="33"/>
      <c r="D16747" s="33"/>
      <c r="E16747" s="33"/>
      <c r="F16747" s="33"/>
      <c r="G16747" s="33"/>
      <c r="H16747" s="33"/>
      <c r="I16747" s="33"/>
      <c r="J16747" s="33"/>
      <c r="K16747" s="33"/>
      <c r="L16747" s="33"/>
      <c r="M16747" s="33">
        <v>1</v>
      </c>
      <c r="N16747" s="27">
        <v>1</v>
      </c>
    </row>
    <row r="16748" spans="1:14">
      <c r="A16748" s="26" t="s">
        <v>6779</v>
      </c>
      <c r="B16748" s="29"/>
      <c r="C16748" s="33"/>
      <c r="D16748" s="33"/>
      <c r="E16748" s="33"/>
      <c r="F16748" s="33"/>
      <c r="G16748" s="33"/>
      <c r="H16748" s="33"/>
      <c r="I16748" s="33">
        <v>4</v>
      </c>
      <c r="J16748" s="33"/>
      <c r="K16748" s="33"/>
      <c r="L16748" s="33"/>
      <c r="M16748" s="33"/>
      <c r="N16748" s="27">
        <v>4</v>
      </c>
    </row>
    <row r="16749" spans="1:14">
      <c r="A16749" s="26" t="s">
        <v>3326</v>
      </c>
      <c r="B16749" s="29"/>
      <c r="C16749" s="33"/>
      <c r="D16749" s="33"/>
      <c r="E16749" s="33"/>
      <c r="F16749" s="33"/>
      <c r="G16749" s="33"/>
      <c r="H16749" s="33"/>
      <c r="I16749" s="33"/>
      <c r="J16749" s="33"/>
      <c r="K16749" s="33"/>
      <c r="L16749" s="33"/>
      <c r="M16749" s="33">
        <v>26</v>
      </c>
      <c r="N16749" s="27">
        <v>26</v>
      </c>
    </row>
    <row r="16750" spans="1:14">
      <c r="A16750" s="26" t="s">
        <v>15984</v>
      </c>
      <c r="B16750" s="29"/>
      <c r="C16750" s="33"/>
      <c r="D16750" s="33"/>
      <c r="E16750" s="33"/>
      <c r="F16750" s="33"/>
      <c r="G16750" s="33"/>
      <c r="H16750" s="33"/>
      <c r="I16750" s="33"/>
      <c r="J16750" s="33">
        <v>2</v>
      </c>
      <c r="K16750" s="33"/>
      <c r="L16750" s="33"/>
      <c r="M16750" s="33"/>
      <c r="N16750" s="27">
        <v>2</v>
      </c>
    </row>
    <row r="16751" spans="1:14">
      <c r="A16751" s="26" t="s">
        <v>9086</v>
      </c>
      <c r="B16751" s="29"/>
      <c r="C16751" s="33"/>
      <c r="D16751" s="33">
        <v>2</v>
      </c>
      <c r="E16751" s="33"/>
      <c r="F16751" s="33"/>
      <c r="G16751" s="33"/>
      <c r="H16751" s="33"/>
      <c r="I16751" s="33"/>
      <c r="J16751" s="33"/>
      <c r="K16751" s="33"/>
      <c r="L16751" s="33"/>
      <c r="M16751" s="33"/>
      <c r="N16751" s="27">
        <v>2</v>
      </c>
    </row>
    <row r="16752" spans="1:14">
      <c r="A16752" s="26" t="s">
        <v>12220</v>
      </c>
      <c r="B16752" s="29"/>
      <c r="C16752" s="33"/>
      <c r="D16752" s="33"/>
      <c r="E16752" s="33"/>
      <c r="F16752" s="33"/>
      <c r="G16752" s="33"/>
      <c r="H16752" s="33">
        <v>19</v>
      </c>
      <c r="I16752" s="33">
        <v>37</v>
      </c>
      <c r="J16752" s="33">
        <v>6</v>
      </c>
      <c r="K16752" s="33"/>
      <c r="L16752" s="33"/>
      <c r="M16752" s="33"/>
      <c r="N16752" s="27">
        <v>62</v>
      </c>
    </row>
    <row r="16753" spans="1:14">
      <c r="A16753" s="26" t="s">
        <v>948</v>
      </c>
      <c r="B16753" s="29"/>
      <c r="C16753" s="33"/>
      <c r="D16753" s="33"/>
      <c r="E16753" s="33"/>
      <c r="F16753" s="33"/>
      <c r="G16753" s="33"/>
      <c r="H16753" s="33"/>
      <c r="I16753" s="33"/>
      <c r="J16753" s="33"/>
      <c r="K16753" s="33"/>
      <c r="L16753" s="33"/>
      <c r="M16753" s="33">
        <v>1</v>
      </c>
      <c r="N16753" s="27">
        <v>1</v>
      </c>
    </row>
    <row r="16754" spans="1:14">
      <c r="A16754" s="26" t="s">
        <v>13920</v>
      </c>
      <c r="B16754" s="29"/>
      <c r="C16754" s="33"/>
      <c r="D16754" s="33"/>
      <c r="E16754" s="33"/>
      <c r="F16754" s="33"/>
      <c r="G16754" s="33"/>
      <c r="H16754" s="33"/>
      <c r="I16754" s="33"/>
      <c r="J16754" s="33">
        <v>36</v>
      </c>
      <c r="K16754" s="33"/>
      <c r="L16754" s="33"/>
      <c r="M16754" s="33"/>
      <c r="N16754" s="27">
        <v>36</v>
      </c>
    </row>
    <row r="16755" spans="1:14">
      <c r="A16755" s="26" t="s">
        <v>5422</v>
      </c>
      <c r="B16755" s="29"/>
      <c r="C16755" s="33"/>
      <c r="D16755" s="33"/>
      <c r="E16755" s="33"/>
      <c r="F16755" s="33"/>
      <c r="G16755" s="33"/>
      <c r="H16755" s="33"/>
      <c r="I16755" s="33">
        <v>8</v>
      </c>
      <c r="J16755" s="33">
        <v>10</v>
      </c>
      <c r="K16755" s="33">
        <v>11</v>
      </c>
      <c r="L16755" s="33">
        <v>5</v>
      </c>
      <c r="M16755" s="33">
        <v>8</v>
      </c>
      <c r="N16755" s="27">
        <v>42</v>
      </c>
    </row>
    <row r="16756" spans="1:14">
      <c r="A16756" s="26" t="s">
        <v>9473</v>
      </c>
      <c r="B16756" s="29"/>
      <c r="C16756" s="33"/>
      <c r="D16756" s="33"/>
      <c r="E16756" s="33"/>
      <c r="F16756" s="33"/>
      <c r="G16756" s="33"/>
      <c r="H16756" s="33"/>
      <c r="I16756" s="33">
        <v>62</v>
      </c>
      <c r="J16756" s="33">
        <v>50</v>
      </c>
      <c r="K16756" s="33">
        <v>16</v>
      </c>
      <c r="L16756" s="33">
        <v>2</v>
      </c>
      <c r="M16756" s="33"/>
      <c r="N16756" s="27">
        <v>130</v>
      </c>
    </row>
    <row r="16757" spans="1:14">
      <c r="A16757" s="26" t="s">
        <v>16058</v>
      </c>
      <c r="B16757" s="29"/>
      <c r="C16757" s="33"/>
      <c r="D16757" s="33"/>
      <c r="E16757" s="33"/>
      <c r="F16757" s="33"/>
      <c r="G16757" s="33"/>
      <c r="H16757" s="33"/>
      <c r="I16757" s="33"/>
      <c r="J16757" s="33">
        <v>2</v>
      </c>
      <c r="K16757" s="33"/>
      <c r="L16757" s="33"/>
      <c r="M16757" s="33"/>
      <c r="N16757" s="27">
        <v>2</v>
      </c>
    </row>
    <row r="16758" spans="1:14">
      <c r="A16758" s="26" t="s">
        <v>4240</v>
      </c>
      <c r="B16758" s="29"/>
      <c r="C16758" s="33"/>
      <c r="D16758" s="33"/>
      <c r="E16758" s="33"/>
      <c r="F16758" s="33"/>
      <c r="G16758" s="33"/>
      <c r="H16758" s="33"/>
      <c r="I16758" s="33"/>
      <c r="J16758" s="33"/>
      <c r="K16758" s="33">
        <v>22</v>
      </c>
      <c r="L16758" s="33">
        <v>1</v>
      </c>
      <c r="M16758" s="33">
        <v>16</v>
      </c>
      <c r="N16758" s="27">
        <v>39</v>
      </c>
    </row>
    <row r="16759" spans="1:14">
      <c r="A16759" s="26" t="s">
        <v>13631</v>
      </c>
      <c r="B16759" s="29"/>
      <c r="C16759" s="33">
        <v>15</v>
      </c>
      <c r="D16759" s="33"/>
      <c r="E16759" s="33"/>
      <c r="F16759" s="33"/>
      <c r="G16759" s="33"/>
      <c r="H16759" s="33"/>
      <c r="I16759" s="33"/>
      <c r="J16759" s="33"/>
      <c r="K16759" s="33"/>
      <c r="L16759" s="33"/>
      <c r="M16759" s="33"/>
      <c r="N16759" s="27">
        <v>15</v>
      </c>
    </row>
    <row r="16760" spans="1:14">
      <c r="A16760" s="26" t="s">
        <v>4006</v>
      </c>
      <c r="B16760" s="29"/>
      <c r="C16760" s="33"/>
      <c r="D16760" s="33"/>
      <c r="E16760" s="33"/>
      <c r="F16760" s="33"/>
      <c r="G16760" s="33"/>
      <c r="H16760" s="33"/>
      <c r="I16760" s="33"/>
      <c r="J16760" s="33"/>
      <c r="K16760" s="33"/>
      <c r="L16760" s="33"/>
      <c r="M16760" s="33">
        <v>6</v>
      </c>
      <c r="N16760" s="27">
        <v>6</v>
      </c>
    </row>
    <row r="16761" spans="1:14">
      <c r="A16761" s="26" t="s">
        <v>16156</v>
      </c>
      <c r="B16761" s="29"/>
      <c r="C16761" s="33"/>
      <c r="D16761" s="33"/>
      <c r="E16761" s="33"/>
      <c r="F16761" s="33"/>
      <c r="G16761" s="33"/>
      <c r="H16761" s="33"/>
      <c r="I16761" s="33"/>
      <c r="J16761" s="33">
        <v>2</v>
      </c>
      <c r="K16761" s="33">
        <v>2</v>
      </c>
      <c r="L16761" s="33"/>
      <c r="M16761" s="33"/>
      <c r="N16761" s="27">
        <v>4</v>
      </c>
    </row>
    <row r="16762" spans="1:14">
      <c r="A16762" s="26" t="s">
        <v>5104</v>
      </c>
      <c r="B16762" s="29"/>
      <c r="C16762" s="33"/>
      <c r="D16762" s="33"/>
      <c r="E16762" s="33"/>
      <c r="F16762" s="33"/>
      <c r="G16762" s="33"/>
      <c r="H16762" s="33"/>
      <c r="I16762" s="33">
        <v>12</v>
      </c>
      <c r="J16762" s="33">
        <v>6</v>
      </c>
      <c r="K16762" s="33"/>
      <c r="L16762" s="33"/>
      <c r="M16762" s="33"/>
      <c r="N16762" s="27">
        <v>18</v>
      </c>
    </row>
    <row r="16763" spans="1:14">
      <c r="A16763" s="26" t="s">
        <v>10347</v>
      </c>
      <c r="B16763" s="29"/>
      <c r="C16763" s="33"/>
      <c r="D16763" s="33"/>
      <c r="E16763" s="33"/>
      <c r="F16763" s="33"/>
      <c r="G16763" s="33"/>
      <c r="H16763" s="33"/>
      <c r="I16763" s="33"/>
      <c r="J16763" s="33">
        <v>5</v>
      </c>
      <c r="K16763" s="33"/>
      <c r="L16763" s="33"/>
      <c r="M16763" s="33"/>
      <c r="N16763" s="27">
        <v>5</v>
      </c>
    </row>
    <row r="16764" spans="1:14">
      <c r="A16764" s="26" t="s">
        <v>4506</v>
      </c>
      <c r="B16764" s="29"/>
      <c r="C16764" s="33"/>
      <c r="D16764" s="33"/>
      <c r="E16764" s="33"/>
      <c r="F16764" s="33"/>
      <c r="G16764" s="33"/>
      <c r="H16764" s="33"/>
      <c r="I16764" s="33"/>
      <c r="J16764" s="33"/>
      <c r="K16764" s="33">
        <v>11</v>
      </c>
      <c r="L16764" s="33"/>
      <c r="M16764" s="33"/>
      <c r="N16764" s="27">
        <v>11</v>
      </c>
    </row>
    <row r="16765" spans="1:14">
      <c r="A16765" s="26" t="s">
        <v>849</v>
      </c>
      <c r="B16765" s="29"/>
      <c r="C16765" s="33"/>
      <c r="D16765" s="33"/>
      <c r="E16765" s="33"/>
      <c r="F16765" s="33"/>
      <c r="G16765" s="33"/>
      <c r="H16765" s="33"/>
      <c r="I16765" s="33"/>
      <c r="J16765" s="33"/>
      <c r="K16765" s="33"/>
      <c r="L16765" s="33"/>
      <c r="M16765" s="33">
        <v>1</v>
      </c>
      <c r="N16765" s="27">
        <v>1</v>
      </c>
    </row>
    <row r="16766" spans="1:14">
      <c r="A16766" s="26" t="s">
        <v>11088</v>
      </c>
      <c r="B16766" s="29"/>
      <c r="C16766" s="33"/>
      <c r="D16766" s="33"/>
      <c r="E16766" s="33">
        <v>46</v>
      </c>
      <c r="F16766" s="33"/>
      <c r="G16766" s="33">
        <v>22</v>
      </c>
      <c r="H16766" s="33"/>
      <c r="I16766" s="33">
        <v>17</v>
      </c>
      <c r="J16766" s="33">
        <v>35</v>
      </c>
      <c r="K16766" s="33">
        <v>3</v>
      </c>
      <c r="L16766" s="33">
        <v>8</v>
      </c>
      <c r="M16766" s="33">
        <v>6</v>
      </c>
      <c r="N16766" s="27">
        <v>137</v>
      </c>
    </row>
    <row r="16767" spans="1:14">
      <c r="A16767" s="26" t="s">
        <v>16620</v>
      </c>
      <c r="B16767" s="29"/>
      <c r="C16767" s="33"/>
      <c r="D16767" s="33"/>
      <c r="E16767" s="33"/>
      <c r="F16767" s="33"/>
      <c r="G16767" s="33"/>
      <c r="H16767" s="33"/>
      <c r="I16767" s="33"/>
      <c r="J16767" s="33">
        <v>1</v>
      </c>
      <c r="K16767" s="33"/>
      <c r="L16767" s="33"/>
      <c r="M16767" s="33"/>
      <c r="N16767" s="27">
        <v>1</v>
      </c>
    </row>
    <row r="16768" spans="1:14">
      <c r="A16768" s="26" t="s">
        <v>6273</v>
      </c>
      <c r="B16768" s="29"/>
      <c r="C16768" s="33"/>
      <c r="D16768" s="33"/>
      <c r="E16768" s="33"/>
      <c r="F16768" s="33"/>
      <c r="G16768" s="33"/>
      <c r="H16768" s="33"/>
      <c r="I16768" s="33"/>
      <c r="J16768" s="33"/>
      <c r="K16768" s="33">
        <v>2</v>
      </c>
      <c r="L16768" s="33"/>
      <c r="M16768" s="33"/>
      <c r="N16768" s="27">
        <v>2</v>
      </c>
    </row>
    <row r="16769" spans="1:14">
      <c r="A16769" s="26" t="s">
        <v>4283</v>
      </c>
      <c r="B16769" s="29"/>
      <c r="C16769" s="33"/>
      <c r="D16769" s="33"/>
      <c r="E16769" s="33"/>
      <c r="F16769" s="33"/>
      <c r="G16769" s="33"/>
      <c r="H16769" s="33"/>
      <c r="I16769" s="33"/>
      <c r="J16769" s="33"/>
      <c r="K16769" s="33">
        <v>19</v>
      </c>
      <c r="L16769" s="33">
        <v>28</v>
      </c>
      <c r="M16769" s="33">
        <v>16</v>
      </c>
      <c r="N16769" s="27">
        <v>63</v>
      </c>
    </row>
    <row r="16770" spans="1:14">
      <c r="A16770" s="26" t="s">
        <v>2253</v>
      </c>
      <c r="B16770" s="29"/>
      <c r="C16770" s="33"/>
      <c r="D16770" s="33"/>
      <c r="E16770" s="33"/>
      <c r="F16770" s="33"/>
      <c r="G16770" s="33"/>
      <c r="H16770" s="33"/>
      <c r="I16770" s="33">
        <v>2</v>
      </c>
      <c r="J16770" s="33"/>
      <c r="K16770" s="33"/>
      <c r="L16770" s="33"/>
      <c r="M16770" s="33"/>
      <c r="N16770" s="27">
        <v>2</v>
      </c>
    </row>
    <row r="16771" spans="1:14">
      <c r="A16771" s="26" t="s">
        <v>1656</v>
      </c>
      <c r="B16771" s="29"/>
      <c r="C16771" s="33"/>
      <c r="D16771" s="33"/>
      <c r="E16771" s="33"/>
      <c r="F16771" s="33"/>
      <c r="G16771" s="33"/>
      <c r="H16771" s="33"/>
      <c r="I16771" s="33"/>
      <c r="J16771" s="33"/>
      <c r="K16771" s="33">
        <v>1</v>
      </c>
      <c r="L16771" s="33"/>
      <c r="M16771" s="33"/>
      <c r="N16771" s="27">
        <v>1</v>
      </c>
    </row>
    <row r="16772" spans="1:14">
      <c r="A16772" s="26" t="s">
        <v>14462</v>
      </c>
      <c r="B16772" s="29"/>
      <c r="C16772" s="33"/>
      <c r="D16772" s="33"/>
      <c r="E16772" s="33"/>
      <c r="F16772" s="33"/>
      <c r="G16772" s="33"/>
      <c r="H16772" s="33"/>
      <c r="I16772" s="33"/>
      <c r="J16772" s="33"/>
      <c r="K16772" s="33"/>
      <c r="L16772" s="33">
        <v>5</v>
      </c>
      <c r="M16772" s="33">
        <v>1</v>
      </c>
      <c r="N16772" s="27">
        <v>6</v>
      </c>
    </row>
    <row r="16773" spans="1:14">
      <c r="A16773" s="26" t="s">
        <v>4432</v>
      </c>
      <c r="B16773" s="29"/>
      <c r="C16773" s="33"/>
      <c r="D16773" s="33"/>
      <c r="E16773" s="33"/>
      <c r="F16773" s="33"/>
      <c r="G16773" s="33"/>
      <c r="H16773" s="33"/>
      <c r="I16773" s="33"/>
      <c r="J16773" s="33"/>
      <c r="K16773" s="33">
        <v>13</v>
      </c>
      <c r="L16773" s="33">
        <v>31</v>
      </c>
      <c r="M16773" s="33">
        <v>66</v>
      </c>
      <c r="N16773" s="27">
        <v>110</v>
      </c>
    </row>
    <row r="16774" spans="1:14">
      <c r="A16774" s="26" t="s">
        <v>8948</v>
      </c>
      <c r="B16774" s="29"/>
      <c r="C16774" s="33"/>
      <c r="D16774" s="33">
        <v>7</v>
      </c>
      <c r="E16774" s="33">
        <v>27</v>
      </c>
      <c r="F16774" s="33"/>
      <c r="G16774" s="33"/>
      <c r="H16774" s="33">
        <v>12</v>
      </c>
      <c r="I16774" s="33"/>
      <c r="J16774" s="33"/>
      <c r="K16774" s="33">
        <v>5</v>
      </c>
      <c r="L16774" s="33"/>
      <c r="M16774" s="33">
        <v>2</v>
      </c>
      <c r="N16774" s="27">
        <v>53</v>
      </c>
    </row>
    <row r="16775" spans="1:14">
      <c r="A16775" s="26" t="s">
        <v>10728</v>
      </c>
      <c r="B16775" s="29"/>
      <c r="C16775" s="33"/>
      <c r="D16775" s="33"/>
      <c r="E16775" s="33"/>
      <c r="F16775" s="33"/>
      <c r="G16775" s="33"/>
      <c r="H16775" s="33"/>
      <c r="I16775" s="33"/>
      <c r="J16775" s="33">
        <v>3</v>
      </c>
      <c r="K16775" s="33"/>
      <c r="L16775" s="33"/>
      <c r="M16775" s="33"/>
      <c r="N16775" s="27">
        <v>3</v>
      </c>
    </row>
    <row r="16776" spans="1:14">
      <c r="A16776" s="26" t="s">
        <v>597</v>
      </c>
      <c r="B16776" s="29"/>
      <c r="C16776" s="33"/>
      <c r="D16776" s="33"/>
      <c r="E16776" s="33"/>
      <c r="F16776" s="33"/>
      <c r="G16776" s="33"/>
      <c r="H16776" s="33"/>
      <c r="I16776" s="33"/>
      <c r="J16776" s="33"/>
      <c r="K16776" s="33"/>
      <c r="L16776" s="33"/>
      <c r="M16776" s="33">
        <v>2</v>
      </c>
      <c r="N16776" s="27">
        <v>2</v>
      </c>
    </row>
    <row r="16777" spans="1:14">
      <c r="A16777" s="26" t="s">
        <v>7916</v>
      </c>
      <c r="B16777" s="29"/>
      <c r="C16777" s="33"/>
      <c r="D16777" s="33"/>
      <c r="E16777" s="33"/>
      <c r="F16777" s="33">
        <v>15</v>
      </c>
      <c r="G16777" s="33"/>
      <c r="H16777" s="33"/>
      <c r="I16777" s="33"/>
      <c r="J16777" s="33"/>
      <c r="K16777" s="33">
        <v>2</v>
      </c>
      <c r="L16777" s="33">
        <v>2</v>
      </c>
      <c r="M16777" s="33"/>
      <c r="N16777" s="27">
        <v>19</v>
      </c>
    </row>
    <row r="16778" spans="1:14">
      <c r="A16778" s="26" t="s">
        <v>12544</v>
      </c>
      <c r="B16778" s="29"/>
      <c r="C16778" s="33"/>
      <c r="D16778" s="33"/>
      <c r="E16778" s="33"/>
      <c r="F16778" s="33"/>
      <c r="G16778" s="33"/>
      <c r="H16778" s="33"/>
      <c r="I16778" s="33"/>
      <c r="J16778" s="33"/>
      <c r="K16778" s="33"/>
      <c r="L16778" s="33">
        <v>38</v>
      </c>
      <c r="M16778" s="33">
        <v>2</v>
      </c>
      <c r="N16778" s="27">
        <v>40</v>
      </c>
    </row>
    <row r="16779" spans="1:14">
      <c r="A16779" s="26" t="s">
        <v>4498</v>
      </c>
      <c r="B16779" s="29"/>
      <c r="C16779" s="33"/>
      <c r="D16779" s="33"/>
      <c r="E16779" s="33"/>
      <c r="F16779" s="33"/>
      <c r="G16779" s="33"/>
      <c r="H16779" s="33"/>
      <c r="I16779" s="33"/>
      <c r="J16779" s="33"/>
      <c r="K16779" s="33">
        <v>11</v>
      </c>
      <c r="L16779" s="33"/>
      <c r="M16779" s="33"/>
      <c r="N16779" s="27">
        <v>11</v>
      </c>
    </row>
    <row r="16780" spans="1:14">
      <c r="A16780" s="26" t="s">
        <v>358</v>
      </c>
      <c r="B16780" s="29"/>
      <c r="C16780" s="33"/>
      <c r="D16780" s="33"/>
      <c r="E16780" s="33"/>
      <c r="F16780" s="33"/>
      <c r="G16780" s="33"/>
      <c r="H16780" s="33"/>
      <c r="I16780" s="33"/>
      <c r="J16780" s="33"/>
      <c r="K16780" s="33"/>
      <c r="L16780" s="33"/>
      <c r="M16780" s="33">
        <v>3</v>
      </c>
      <c r="N16780" s="27">
        <v>3</v>
      </c>
    </row>
    <row r="16781" spans="1:14">
      <c r="A16781" s="26" t="s">
        <v>11764</v>
      </c>
      <c r="B16781" s="29"/>
      <c r="C16781" s="33"/>
      <c r="D16781" s="33"/>
      <c r="E16781" s="33"/>
      <c r="F16781" s="33"/>
      <c r="G16781" s="33"/>
      <c r="H16781" s="33"/>
      <c r="I16781" s="33">
        <v>5</v>
      </c>
      <c r="J16781" s="33">
        <v>1</v>
      </c>
      <c r="K16781" s="33"/>
      <c r="L16781" s="33">
        <v>6</v>
      </c>
      <c r="M16781" s="33">
        <v>2</v>
      </c>
      <c r="N16781" s="27">
        <v>14</v>
      </c>
    </row>
    <row r="16782" spans="1:14">
      <c r="A16782" s="26" t="s">
        <v>5690</v>
      </c>
      <c r="B16782" s="29"/>
      <c r="C16782" s="33"/>
      <c r="D16782" s="33"/>
      <c r="E16782" s="33"/>
      <c r="F16782" s="33"/>
      <c r="G16782" s="33"/>
      <c r="H16782" s="33"/>
      <c r="I16782" s="33"/>
      <c r="J16782" s="33"/>
      <c r="K16782" s="33">
        <v>8</v>
      </c>
      <c r="L16782" s="33"/>
      <c r="M16782" s="33"/>
      <c r="N16782" s="27">
        <v>8</v>
      </c>
    </row>
    <row r="16783" spans="1:14">
      <c r="A16783" s="26" t="s">
        <v>6271</v>
      </c>
      <c r="B16783" s="29"/>
      <c r="C16783" s="33"/>
      <c r="D16783" s="33"/>
      <c r="E16783" s="33"/>
      <c r="F16783" s="33"/>
      <c r="G16783" s="33"/>
      <c r="H16783" s="33"/>
      <c r="I16783" s="33"/>
      <c r="J16783" s="33"/>
      <c r="K16783" s="33">
        <v>2</v>
      </c>
      <c r="L16783" s="33"/>
      <c r="M16783" s="33"/>
      <c r="N16783" s="27">
        <v>2</v>
      </c>
    </row>
    <row r="16784" spans="1:14">
      <c r="A16784" s="26" t="s">
        <v>8633</v>
      </c>
      <c r="B16784" s="29"/>
      <c r="C16784" s="33">
        <v>1</v>
      </c>
      <c r="D16784" s="33">
        <v>48</v>
      </c>
      <c r="E16784" s="33">
        <v>17</v>
      </c>
      <c r="F16784" s="33">
        <v>22</v>
      </c>
      <c r="G16784" s="33">
        <v>19</v>
      </c>
      <c r="H16784" s="33">
        <v>13</v>
      </c>
      <c r="I16784" s="33"/>
      <c r="J16784" s="33"/>
      <c r="K16784" s="33"/>
      <c r="L16784" s="33"/>
      <c r="M16784" s="33"/>
      <c r="N16784" s="27">
        <v>120</v>
      </c>
    </row>
    <row r="16785" spans="1:14">
      <c r="A16785" s="26" t="s">
        <v>16814</v>
      </c>
      <c r="B16785" s="29"/>
      <c r="C16785" s="33"/>
      <c r="D16785" s="33"/>
      <c r="E16785" s="33"/>
      <c r="F16785" s="33"/>
      <c r="G16785" s="33"/>
      <c r="H16785" s="33"/>
      <c r="I16785" s="33"/>
      <c r="J16785" s="33">
        <v>1</v>
      </c>
      <c r="K16785" s="33"/>
      <c r="L16785" s="33"/>
      <c r="M16785" s="33"/>
      <c r="N16785" s="27">
        <v>1</v>
      </c>
    </row>
    <row r="16786" spans="1:14">
      <c r="A16786" s="26" t="s">
        <v>885</v>
      </c>
      <c r="B16786" s="29"/>
      <c r="C16786" s="33"/>
      <c r="D16786" s="33"/>
      <c r="E16786" s="33"/>
      <c r="F16786" s="33"/>
      <c r="G16786" s="33"/>
      <c r="H16786" s="33"/>
      <c r="I16786" s="33"/>
      <c r="J16786" s="33"/>
      <c r="K16786" s="33"/>
      <c r="L16786" s="33"/>
      <c r="M16786" s="33">
        <v>1</v>
      </c>
      <c r="N16786" s="27">
        <v>1</v>
      </c>
    </row>
    <row r="16787" spans="1:14">
      <c r="A16787" s="26" t="s">
        <v>1657</v>
      </c>
      <c r="B16787" s="29"/>
      <c r="C16787" s="33"/>
      <c r="D16787" s="33"/>
      <c r="E16787" s="33"/>
      <c r="F16787" s="33"/>
      <c r="G16787" s="33"/>
      <c r="H16787" s="33"/>
      <c r="I16787" s="33"/>
      <c r="J16787" s="33"/>
      <c r="K16787" s="33">
        <v>1</v>
      </c>
      <c r="L16787" s="33">
        <v>3</v>
      </c>
      <c r="M16787" s="33"/>
      <c r="N16787" s="27">
        <v>4</v>
      </c>
    </row>
    <row r="16788" spans="1:14">
      <c r="A16788" s="26" t="s">
        <v>9696</v>
      </c>
      <c r="B16788" s="29"/>
      <c r="C16788" s="33"/>
      <c r="D16788" s="33"/>
      <c r="E16788" s="33"/>
      <c r="F16788" s="33"/>
      <c r="G16788" s="33"/>
      <c r="H16788" s="33"/>
      <c r="I16788" s="33">
        <v>33</v>
      </c>
      <c r="J16788" s="33"/>
      <c r="K16788" s="33"/>
      <c r="L16788" s="33"/>
      <c r="M16788" s="33"/>
      <c r="N16788" s="27">
        <v>33</v>
      </c>
    </row>
    <row r="16789" spans="1:14">
      <c r="A16789" s="26" t="s">
        <v>13044</v>
      </c>
      <c r="B16789" s="29"/>
      <c r="C16789" s="33"/>
      <c r="D16789" s="33"/>
      <c r="E16789" s="33"/>
      <c r="F16789" s="33"/>
      <c r="G16789" s="33"/>
      <c r="H16789" s="33"/>
      <c r="I16789" s="33"/>
      <c r="J16789" s="33"/>
      <c r="K16789" s="33"/>
      <c r="L16789" s="33">
        <v>10</v>
      </c>
      <c r="M16789" s="33"/>
      <c r="N16789" s="27">
        <v>10</v>
      </c>
    </row>
    <row r="16790" spans="1:14">
      <c r="A16790" s="26" t="s">
        <v>10255</v>
      </c>
      <c r="B16790" s="29"/>
      <c r="C16790" s="33"/>
      <c r="D16790" s="33"/>
      <c r="E16790" s="33"/>
      <c r="F16790" s="33"/>
      <c r="G16790" s="33"/>
      <c r="H16790" s="33"/>
      <c r="I16790" s="33"/>
      <c r="J16790" s="33">
        <v>6</v>
      </c>
      <c r="K16790" s="33"/>
      <c r="L16790" s="33"/>
      <c r="M16790" s="33"/>
      <c r="N16790" s="27">
        <v>6</v>
      </c>
    </row>
    <row r="16791" spans="1:14">
      <c r="A16791" s="26" t="s">
        <v>7803</v>
      </c>
      <c r="B16791" s="29"/>
      <c r="C16791" s="33"/>
      <c r="D16791" s="33"/>
      <c r="E16791" s="33"/>
      <c r="F16791" s="33"/>
      <c r="G16791" s="33">
        <v>25</v>
      </c>
      <c r="H16791" s="33">
        <v>71</v>
      </c>
      <c r="I16791" s="33">
        <v>53</v>
      </c>
      <c r="J16791" s="33">
        <v>34</v>
      </c>
      <c r="K16791" s="33">
        <v>15</v>
      </c>
      <c r="L16791" s="33"/>
      <c r="M16791" s="33"/>
      <c r="N16791" s="27">
        <v>198</v>
      </c>
    </row>
    <row r="16792" spans="1:14">
      <c r="A16792" s="26" t="s">
        <v>11908</v>
      </c>
      <c r="B16792" s="29"/>
      <c r="C16792" s="33"/>
      <c r="D16792" s="33"/>
      <c r="E16792" s="33"/>
      <c r="F16792" s="33"/>
      <c r="G16792" s="33"/>
      <c r="H16792" s="33">
        <v>39</v>
      </c>
      <c r="I16792" s="33">
        <v>44</v>
      </c>
      <c r="J16792" s="33">
        <v>17</v>
      </c>
      <c r="K16792" s="33">
        <v>11</v>
      </c>
      <c r="L16792" s="33">
        <v>1</v>
      </c>
      <c r="M16792" s="33">
        <v>15</v>
      </c>
      <c r="N16792" s="27">
        <v>127</v>
      </c>
    </row>
    <row r="16793" spans="1:14">
      <c r="A16793" s="26" t="s">
        <v>9781</v>
      </c>
      <c r="B16793" s="29"/>
      <c r="C16793" s="33"/>
      <c r="D16793" s="33"/>
      <c r="E16793" s="33"/>
      <c r="F16793" s="33"/>
      <c r="G16793" s="33"/>
      <c r="H16793" s="33"/>
      <c r="I16793" s="33"/>
      <c r="J16793" s="33">
        <v>13</v>
      </c>
      <c r="K16793" s="33"/>
      <c r="L16793" s="33"/>
      <c r="M16793" s="33"/>
      <c r="N16793" s="27">
        <v>13</v>
      </c>
    </row>
    <row r="16794" spans="1:14">
      <c r="A16794" s="26" t="s">
        <v>3430</v>
      </c>
      <c r="B16794" s="29"/>
      <c r="C16794" s="33"/>
      <c r="D16794" s="33"/>
      <c r="E16794" s="33"/>
      <c r="F16794" s="33"/>
      <c r="G16794" s="33"/>
      <c r="H16794" s="33"/>
      <c r="I16794" s="33"/>
      <c r="J16794" s="33"/>
      <c r="K16794" s="33"/>
      <c r="L16794" s="33"/>
      <c r="M16794" s="33">
        <v>19</v>
      </c>
      <c r="N16794" s="27">
        <v>19</v>
      </c>
    </row>
    <row r="16795" spans="1:14">
      <c r="A16795" s="26" t="s">
        <v>2506</v>
      </c>
      <c r="B16795" s="29"/>
      <c r="C16795" s="33"/>
      <c r="D16795" s="33"/>
      <c r="E16795" s="33"/>
      <c r="F16795" s="33"/>
      <c r="G16795" s="33"/>
      <c r="H16795" s="33"/>
      <c r="I16795" s="33">
        <v>1</v>
      </c>
      <c r="J16795" s="33">
        <v>11</v>
      </c>
      <c r="K16795" s="33">
        <v>5</v>
      </c>
      <c r="L16795" s="33">
        <v>5</v>
      </c>
      <c r="M16795" s="33"/>
      <c r="N16795" s="27">
        <v>22</v>
      </c>
    </row>
    <row r="16796" spans="1:14">
      <c r="A16796" s="26" t="s">
        <v>10637</v>
      </c>
      <c r="B16796" s="29"/>
      <c r="C16796" s="33"/>
      <c r="D16796" s="33"/>
      <c r="E16796" s="33"/>
      <c r="F16796" s="33"/>
      <c r="G16796" s="33"/>
      <c r="H16796" s="33"/>
      <c r="I16796" s="33"/>
      <c r="J16796" s="33">
        <v>3</v>
      </c>
      <c r="K16796" s="33"/>
      <c r="L16796" s="33"/>
      <c r="M16796" s="33"/>
      <c r="N16796" s="27">
        <v>3</v>
      </c>
    </row>
    <row r="16797" spans="1:14">
      <c r="A16797" s="26" t="s">
        <v>14195</v>
      </c>
      <c r="B16797" s="29"/>
      <c r="C16797" s="33"/>
      <c r="D16797" s="33"/>
      <c r="E16797" s="33"/>
      <c r="F16797" s="33"/>
      <c r="G16797" s="33"/>
      <c r="H16797" s="33"/>
      <c r="I16797" s="33"/>
      <c r="J16797" s="33">
        <v>16</v>
      </c>
      <c r="K16797" s="33">
        <v>33</v>
      </c>
      <c r="L16797" s="33">
        <v>54</v>
      </c>
      <c r="M16797" s="33">
        <v>69</v>
      </c>
      <c r="N16797" s="27">
        <v>172</v>
      </c>
    </row>
    <row r="16798" spans="1:14">
      <c r="A16798" s="26" t="s">
        <v>7112</v>
      </c>
      <c r="B16798" s="29"/>
      <c r="C16798" s="33"/>
      <c r="D16798" s="33"/>
      <c r="E16798" s="33"/>
      <c r="F16798" s="33"/>
      <c r="G16798" s="33"/>
      <c r="H16798" s="33">
        <v>15</v>
      </c>
      <c r="I16798" s="33"/>
      <c r="J16798" s="33"/>
      <c r="K16798" s="33"/>
      <c r="L16798" s="33"/>
      <c r="M16798" s="33"/>
      <c r="N16798" s="27">
        <v>15</v>
      </c>
    </row>
    <row r="16799" spans="1:14">
      <c r="A16799" s="26" t="s">
        <v>16231</v>
      </c>
      <c r="B16799" s="29"/>
      <c r="C16799" s="33"/>
      <c r="D16799" s="33"/>
      <c r="E16799" s="33"/>
      <c r="F16799" s="33"/>
      <c r="G16799" s="33"/>
      <c r="H16799" s="33"/>
      <c r="I16799" s="33"/>
      <c r="J16799" s="33">
        <v>2</v>
      </c>
      <c r="K16799" s="33">
        <v>27</v>
      </c>
      <c r="L16799" s="33">
        <v>30</v>
      </c>
      <c r="M16799" s="33">
        <v>11</v>
      </c>
      <c r="N16799" s="27">
        <v>70</v>
      </c>
    </row>
    <row r="16800" spans="1:14">
      <c r="A16800" s="26" t="s">
        <v>1658</v>
      </c>
      <c r="B16800" s="29"/>
      <c r="C16800" s="33"/>
      <c r="D16800" s="33"/>
      <c r="E16800" s="33"/>
      <c r="F16800" s="33"/>
      <c r="G16800" s="33"/>
      <c r="H16800" s="33"/>
      <c r="I16800" s="33"/>
      <c r="J16800" s="33"/>
      <c r="K16800" s="33">
        <v>1</v>
      </c>
      <c r="L16800" s="33">
        <v>41</v>
      </c>
      <c r="M16800" s="33">
        <v>9</v>
      </c>
      <c r="N16800" s="27">
        <v>51</v>
      </c>
    </row>
    <row r="16801" spans="1:14">
      <c r="A16801" s="26" t="s">
        <v>8714</v>
      </c>
      <c r="B16801" s="29"/>
      <c r="C16801" s="33"/>
      <c r="D16801" s="33">
        <v>386</v>
      </c>
      <c r="E16801" s="33">
        <v>466</v>
      </c>
      <c r="F16801" s="33">
        <v>304</v>
      </c>
      <c r="G16801" s="33">
        <v>282</v>
      </c>
      <c r="H16801" s="33">
        <v>349</v>
      </c>
      <c r="I16801" s="33">
        <v>202</v>
      </c>
      <c r="J16801" s="33">
        <v>177</v>
      </c>
      <c r="K16801" s="33">
        <v>47</v>
      </c>
      <c r="L16801" s="33">
        <v>14</v>
      </c>
      <c r="M16801" s="33">
        <v>3</v>
      </c>
      <c r="N16801" s="27">
        <v>2230</v>
      </c>
    </row>
    <row r="16802" spans="1:14">
      <c r="A16802" s="26" t="s">
        <v>11672</v>
      </c>
      <c r="B16802" s="29"/>
      <c r="C16802" s="33"/>
      <c r="D16802" s="33"/>
      <c r="E16802" s="33"/>
      <c r="F16802" s="33"/>
      <c r="G16802" s="33"/>
      <c r="H16802" s="33">
        <v>211</v>
      </c>
      <c r="I16802" s="33">
        <v>531</v>
      </c>
      <c r="J16802" s="33">
        <v>382</v>
      </c>
      <c r="K16802" s="33">
        <v>230</v>
      </c>
      <c r="L16802" s="33">
        <v>253</v>
      </c>
      <c r="M16802" s="33">
        <v>150</v>
      </c>
      <c r="N16802" s="27">
        <v>1757</v>
      </c>
    </row>
    <row r="16803" spans="1:14">
      <c r="A16803" s="26" t="s">
        <v>6756</v>
      </c>
      <c r="B16803" s="29"/>
      <c r="C16803" s="33"/>
      <c r="D16803" s="33"/>
      <c r="E16803" s="33"/>
      <c r="F16803" s="33"/>
      <c r="G16803" s="33"/>
      <c r="H16803" s="33"/>
      <c r="I16803" s="33">
        <v>4</v>
      </c>
      <c r="J16803" s="33"/>
      <c r="K16803" s="33"/>
      <c r="L16803" s="33"/>
      <c r="M16803" s="33"/>
      <c r="N16803" s="27">
        <v>4</v>
      </c>
    </row>
    <row r="16804" spans="1:14">
      <c r="A16804" s="26" t="s">
        <v>2510</v>
      </c>
      <c r="B16804" s="29"/>
      <c r="C16804" s="33"/>
      <c r="D16804" s="33"/>
      <c r="E16804" s="33"/>
      <c r="F16804" s="33"/>
      <c r="G16804" s="33"/>
      <c r="H16804" s="33"/>
      <c r="I16804" s="33">
        <v>1</v>
      </c>
      <c r="J16804" s="33">
        <v>1</v>
      </c>
      <c r="K16804" s="33"/>
      <c r="L16804" s="33">
        <v>5</v>
      </c>
      <c r="M16804" s="33"/>
      <c r="N16804" s="27">
        <v>7</v>
      </c>
    </row>
    <row r="16805" spans="1:14">
      <c r="A16805" s="26" t="s">
        <v>7577</v>
      </c>
      <c r="B16805" s="29"/>
      <c r="C16805" s="33"/>
      <c r="D16805" s="33"/>
      <c r="E16805" s="33"/>
      <c r="F16805" s="33"/>
      <c r="G16805" s="33">
        <v>21</v>
      </c>
      <c r="H16805" s="33"/>
      <c r="I16805" s="33">
        <v>3</v>
      </c>
      <c r="J16805" s="33">
        <v>1</v>
      </c>
      <c r="K16805" s="33">
        <v>1</v>
      </c>
      <c r="L16805" s="33">
        <v>6</v>
      </c>
      <c r="M16805" s="33"/>
      <c r="N16805" s="27">
        <v>32</v>
      </c>
    </row>
    <row r="16806" spans="1:14">
      <c r="A16806" s="26" t="s">
        <v>1659</v>
      </c>
      <c r="B16806" s="29"/>
      <c r="C16806" s="33"/>
      <c r="D16806" s="33"/>
      <c r="E16806" s="33"/>
      <c r="F16806" s="33"/>
      <c r="G16806" s="33"/>
      <c r="H16806" s="33"/>
      <c r="I16806" s="33"/>
      <c r="J16806" s="33"/>
      <c r="K16806" s="33">
        <v>1</v>
      </c>
      <c r="L16806" s="33"/>
      <c r="M16806" s="33"/>
      <c r="N16806" s="27">
        <v>1</v>
      </c>
    </row>
    <row r="16807" spans="1:14">
      <c r="A16807" s="26" t="s">
        <v>864</v>
      </c>
      <c r="B16807" s="29"/>
      <c r="C16807" s="33"/>
      <c r="D16807" s="33"/>
      <c r="E16807" s="33"/>
      <c r="F16807" s="33"/>
      <c r="G16807" s="33"/>
      <c r="H16807" s="33"/>
      <c r="I16807" s="33"/>
      <c r="J16807" s="33"/>
      <c r="K16807" s="33"/>
      <c r="L16807" s="33"/>
      <c r="M16807" s="33">
        <v>1</v>
      </c>
      <c r="N16807" s="27">
        <v>1</v>
      </c>
    </row>
    <row r="16808" spans="1:14">
      <c r="A16808" s="26" t="s">
        <v>10363</v>
      </c>
      <c r="B16808" s="29"/>
      <c r="C16808" s="33"/>
      <c r="D16808" s="33"/>
      <c r="E16808" s="33"/>
      <c r="F16808" s="33"/>
      <c r="G16808" s="33"/>
      <c r="H16808" s="33"/>
      <c r="I16808" s="33"/>
      <c r="J16808" s="33">
        <v>5</v>
      </c>
      <c r="K16808" s="33">
        <v>1</v>
      </c>
      <c r="L16808" s="33"/>
      <c r="M16808" s="33"/>
      <c r="N16808" s="27">
        <v>6</v>
      </c>
    </row>
    <row r="16809" spans="1:14">
      <c r="A16809" s="26" t="s">
        <v>14086</v>
      </c>
      <c r="B16809" s="29"/>
      <c r="C16809" s="33"/>
      <c r="D16809" s="33"/>
      <c r="E16809" s="33"/>
      <c r="F16809" s="33"/>
      <c r="G16809" s="33"/>
      <c r="H16809" s="33"/>
      <c r="I16809" s="33"/>
      <c r="J16809" s="33">
        <v>22</v>
      </c>
      <c r="K16809" s="33"/>
      <c r="L16809" s="33"/>
      <c r="M16809" s="33"/>
      <c r="N16809" s="27">
        <v>22</v>
      </c>
    </row>
    <row r="16810" spans="1:14">
      <c r="A16810" s="26" t="s">
        <v>11706</v>
      </c>
      <c r="B16810" s="29"/>
      <c r="C16810" s="33"/>
      <c r="D16810" s="33"/>
      <c r="E16810" s="33"/>
      <c r="F16810" s="33"/>
      <c r="G16810" s="33"/>
      <c r="H16810" s="33">
        <v>115</v>
      </c>
      <c r="I16810" s="33">
        <v>198</v>
      </c>
      <c r="J16810" s="33">
        <v>136</v>
      </c>
      <c r="K16810" s="33">
        <v>54</v>
      </c>
      <c r="L16810" s="33">
        <v>23</v>
      </c>
      <c r="M16810" s="33">
        <v>16</v>
      </c>
      <c r="N16810" s="27">
        <v>542</v>
      </c>
    </row>
    <row r="16811" spans="1:14">
      <c r="A16811" s="26" t="s">
        <v>7721</v>
      </c>
      <c r="B16811" s="29"/>
      <c r="C16811" s="33"/>
      <c r="D16811" s="33"/>
      <c r="E16811" s="33"/>
      <c r="F16811" s="33"/>
      <c r="G16811" s="33">
        <v>18</v>
      </c>
      <c r="H16811" s="33"/>
      <c r="I16811" s="33">
        <v>1</v>
      </c>
      <c r="J16811" s="33"/>
      <c r="K16811" s="33">
        <v>3</v>
      </c>
      <c r="L16811" s="33">
        <v>3</v>
      </c>
      <c r="M16811" s="33"/>
      <c r="N16811" s="27">
        <v>25</v>
      </c>
    </row>
    <row r="16812" spans="1:14">
      <c r="A16812" s="26" t="s">
        <v>11205</v>
      </c>
      <c r="B16812" s="29"/>
      <c r="C16812" s="33"/>
      <c r="D16812" s="33"/>
      <c r="E16812" s="33">
        <v>17</v>
      </c>
      <c r="F16812" s="33">
        <v>38</v>
      </c>
      <c r="G16812" s="33">
        <v>25</v>
      </c>
      <c r="H16812" s="33"/>
      <c r="I16812" s="33">
        <v>1</v>
      </c>
      <c r="J16812" s="33"/>
      <c r="K16812" s="33"/>
      <c r="L16812" s="33"/>
      <c r="M16812" s="33"/>
      <c r="N16812" s="27">
        <v>81</v>
      </c>
    </row>
    <row r="16813" spans="1:14">
      <c r="A16813" s="26" t="s">
        <v>4631</v>
      </c>
      <c r="B16813" s="29"/>
      <c r="C16813" s="33"/>
      <c r="D16813" s="33"/>
      <c r="E16813" s="33"/>
      <c r="F16813" s="33"/>
      <c r="G16813" s="33"/>
      <c r="H16813" s="33"/>
      <c r="I16813" s="33">
        <v>25</v>
      </c>
      <c r="J16813" s="33"/>
      <c r="K16813" s="33"/>
      <c r="L16813" s="33"/>
      <c r="M16813" s="33"/>
      <c r="N16813" s="27">
        <v>25</v>
      </c>
    </row>
    <row r="16814" spans="1:14">
      <c r="A16814" s="26" t="s">
        <v>9619</v>
      </c>
      <c r="B16814" s="29"/>
      <c r="C16814" s="33"/>
      <c r="D16814" s="33"/>
      <c r="E16814" s="33"/>
      <c r="F16814" s="33"/>
      <c r="G16814" s="33"/>
      <c r="H16814" s="33"/>
      <c r="I16814" s="33">
        <v>40</v>
      </c>
      <c r="J16814" s="33"/>
      <c r="K16814" s="33"/>
      <c r="L16814" s="33"/>
      <c r="M16814" s="33"/>
      <c r="N16814" s="27">
        <v>40</v>
      </c>
    </row>
    <row r="16815" spans="1:14">
      <c r="A16815" s="26" t="s">
        <v>9523</v>
      </c>
      <c r="B16815" s="29"/>
      <c r="C16815" s="33"/>
      <c r="D16815" s="33"/>
      <c r="E16815" s="33"/>
      <c r="F16815" s="33"/>
      <c r="G16815" s="33"/>
      <c r="H16815" s="33"/>
      <c r="I16815" s="33">
        <v>51</v>
      </c>
      <c r="J16815" s="33">
        <v>2</v>
      </c>
      <c r="K16815" s="33">
        <v>7</v>
      </c>
      <c r="L16815" s="33">
        <v>11</v>
      </c>
      <c r="M16815" s="33">
        <v>13</v>
      </c>
      <c r="N16815" s="27">
        <v>84</v>
      </c>
    </row>
    <row r="16816" spans="1:14">
      <c r="A16816" s="26" t="s">
        <v>11805</v>
      </c>
      <c r="B16816" s="29"/>
      <c r="C16816" s="33"/>
      <c r="D16816" s="33"/>
      <c r="E16816" s="33"/>
      <c r="F16816" s="33"/>
      <c r="G16816" s="33"/>
      <c r="H16816" s="33"/>
      <c r="I16816" s="33">
        <v>5</v>
      </c>
      <c r="J16816" s="33">
        <v>4</v>
      </c>
      <c r="K16816" s="33"/>
      <c r="L16816" s="33"/>
      <c r="M16816" s="33"/>
      <c r="N16816" s="27">
        <v>9</v>
      </c>
    </row>
    <row r="16817" spans="1:14">
      <c r="A16817" s="26" t="s">
        <v>11666</v>
      </c>
      <c r="B16817" s="29"/>
      <c r="C16817" s="33"/>
      <c r="D16817" s="33"/>
      <c r="E16817" s="33"/>
      <c r="F16817" s="33"/>
      <c r="G16817" s="33"/>
      <c r="H16817" s="33">
        <v>244</v>
      </c>
      <c r="I16817" s="33">
        <v>192</v>
      </c>
      <c r="J16817" s="33">
        <v>105</v>
      </c>
      <c r="K16817" s="33">
        <v>77</v>
      </c>
      <c r="L16817" s="33">
        <v>99</v>
      </c>
      <c r="M16817" s="33">
        <v>60</v>
      </c>
      <c r="N16817" s="27">
        <v>777</v>
      </c>
    </row>
    <row r="16818" spans="1:14">
      <c r="A16818" s="26" t="s">
        <v>8135</v>
      </c>
      <c r="B16818" s="29"/>
      <c r="C16818" s="33"/>
      <c r="D16818" s="33"/>
      <c r="E16818" s="33"/>
      <c r="F16818" s="33">
        <v>34</v>
      </c>
      <c r="G16818" s="33"/>
      <c r="H16818" s="33">
        <v>27</v>
      </c>
      <c r="I16818" s="33"/>
      <c r="J16818" s="33"/>
      <c r="K16818" s="33"/>
      <c r="L16818" s="33"/>
      <c r="M16818" s="33"/>
      <c r="N16818" s="27">
        <v>61</v>
      </c>
    </row>
    <row r="16819" spans="1:14">
      <c r="A16819" s="26" t="s">
        <v>15398</v>
      </c>
      <c r="B16819" s="29"/>
      <c r="C16819" s="33"/>
      <c r="D16819" s="33"/>
      <c r="E16819" s="33"/>
      <c r="F16819" s="33"/>
      <c r="G16819" s="33"/>
      <c r="H16819" s="33"/>
      <c r="I16819" s="33"/>
      <c r="J16819" s="33"/>
      <c r="K16819" s="33"/>
      <c r="L16819" s="33">
        <v>1</v>
      </c>
      <c r="M16819" s="33"/>
      <c r="N16819" s="27">
        <v>1</v>
      </c>
    </row>
    <row r="16820" spans="1:14">
      <c r="A16820" s="26" t="s">
        <v>13751</v>
      </c>
      <c r="B16820" s="29"/>
      <c r="C16820" s="33"/>
      <c r="D16820" s="33"/>
      <c r="E16820" s="33"/>
      <c r="F16820" s="33"/>
      <c r="G16820" s="33"/>
      <c r="H16820" s="33"/>
      <c r="I16820" s="33"/>
      <c r="J16820" s="33">
        <v>78</v>
      </c>
      <c r="K16820" s="33">
        <v>45</v>
      </c>
      <c r="L16820" s="33">
        <v>10</v>
      </c>
      <c r="M16820" s="33">
        <v>20</v>
      </c>
      <c r="N16820" s="27">
        <v>153</v>
      </c>
    </row>
    <row r="16821" spans="1:14">
      <c r="A16821" s="26" t="s">
        <v>2517</v>
      </c>
      <c r="B16821" s="29"/>
      <c r="C16821" s="33"/>
      <c r="D16821" s="33"/>
      <c r="E16821" s="33"/>
      <c r="F16821" s="33"/>
      <c r="G16821" s="33"/>
      <c r="H16821" s="33"/>
      <c r="I16821" s="33">
        <v>1</v>
      </c>
      <c r="J16821" s="33">
        <v>4</v>
      </c>
      <c r="K16821" s="33"/>
      <c r="L16821" s="33"/>
      <c r="M16821" s="33"/>
      <c r="N16821" s="27">
        <v>5</v>
      </c>
    </row>
    <row r="16822" spans="1:14">
      <c r="A16822" s="26" t="s">
        <v>2238</v>
      </c>
      <c r="B16822" s="29"/>
      <c r="C16822" s="33"/>
      <c r="D16822" s="33"/>
      <c r="E16822" s="33"/>
      <c r="F16822" s="33"/>
      <c r="G16822" s="33"/>
      <c r="H16822" s="33"/>
      <c r="I16822" s="33">
        <v>2</v>
      </c>
      <c r="J16822" s="33"/>
      <c r="K16822" s="33">
        <v>4</v>
      </c>
      <c r="L16822" s="33">
        <v>13</v>
      </c>
      <c r="M16822" s="33">
        <v>2</v>
      </c>
      <c r="N16822" s="27">
        <v>21</v>
      </c>
    </row>
    <row r="16823" spans="1:14">
      <c r="A16823" s="26" t="s">
        <v>5131</v>
      </c>
      <c r="B16823" s="29"/>
      <c r="C16823" s="33"/>
      <c r="D16823" s="33"/>
      <c r="E16823" s="33"/>
      <c r="F16823" s="33"/>
      <c r="G16823" s="33"/>
      <c r="H16823" s="33"/>
      <c r="I16823" s="33">
        <v>12</v>
      </c>
      <c r="J16823" s="33">
        <v>2</v>
      </c>
      <c r="K16823" s="33"/>
      <c r="L16823" s="33"/>
      <c r="M16823" s="33">
        <v>6</v>
      </c>
      <c r="N16823" s="27">
        <v>20</v>
      </c>
    </row>
    <row r="16824" spans="1:14">
      <c r="A16824" s="26" t="s">
        <v>10239</v>
      </c>
      <c r="B16824" s="29"/>
      <c r="C16824" s="33"/>
      <c r="D16824" s="33"/>
      <c r="E16824" s="33"/>
      <c r="F16824" s="33"/>
      <c r="G16824" s="33"/>
      <c r="H16824" s="33"/>
      <c r="I16824" s="33"/>
      <c r="J16824" s="33">
        <v>6</v>
      </c>
      <c r="K16824" s="33">
        <v>10</v>
      </c>
      <c r="L16824" s="33"/>
      <c r="M16824" s="33"/>
      <c r="N16824" s="27">
        <v>16</v>
      </c>
    </row>
    <row r="16825" spans="1:14">
      <c r="A16825" s="26" t="s">
        <v>10408</v>
      </c>
      <c r="B16825" s="29"/>
      <c r="C16825" s="33"/>
      <c r="D16825" s="33"/>
      <c r="E16825" s="33"/>
      <c r="F16825" s="33"/>
      <c r="G16825" s="33"/>
      <c r="H16825" s="33"/>
      <c r="I16825" s="33"/>
      <c r="J16825" s="33">
        <v>4</v>
      </c>
      <c r="K16825" s="33"/>
      <c r="L16825" s="33"/>
      <c r="M16825" s="33"/>
      <c r="N16825" s="27">
        <v>4</v>
      </c>
    </row>
    <row r="16826" spans="1:14">
      <c r="A16826" s="26" t="s">
        <v>15397</v>
      </c>
      <c r="B16826" s="29"/>
      <c r="C16826" s="33"/>
      <c r="D16826" s="33"/>
      <c r="E16826" s="33"/>
      <c r="F16826" s="33"/>
      <c r="G16826" s="33"/>
      <c r="H16826" s="33"/>
      <c r="I16826" s="33"/>
      <c r="J16826" s="33"/>
      <c r="K16826" s="33"/>
      <c r="L16826" s="33">
        <v>1</v>
      </c>
      <c r="M16826" s="33"/>
      <c r="N16826" s="27">
        <v>1</v>
      </c>
    </row>
    <row r="16827" spans="1:14">
      <c r="A16827" s="26" t="s">
        <v>10152</v>
      </c>
      <c r="B16827" s="29"/>
      <c r="C16827" s="33"/>
      <c r="D16827" s="33"/>
      <c r="E16827" s="33"/>
      <c r="F16827" s="33"/>
      <c r="G16827" s="33"/>
      <c r="H16827" s="33"/>
      <c r="I16827" s="33"/>
      <c r="J16827" s="33">
        <v>7</v>
      </c>
      <c r="K16827" s="33"/>
      <c r="L16827" s="33"/>
      <c r="M16827" s="33">
        <v>1</v>
      </c>
      <c r="N16827" s="27">
        <v>8</v>
      </c>
    </row>
    <row r="16828" spans="1:14">
      <c r="A16828" s="26" t="s">
        <v>3586</v>
      </c>
      <c r="B16828" s="29"/>
      <c r="C16828" s="33"/>
      <c r="D16828" s="33"/>
      <c r="E16828" s="33"/>
      <c r="F16828" s="33"/>
      <c r="G16828" s="33"/>
      <c r="H16828" s="33"/>
      <c r="I16828" s="33"/>
      <c r="J16828" s="33"/>
      <c r="K16828" s="33"/>
      <c r="L16828" s="33"/>
      <c r="M16828" s="33">
        <v>13</v>
      </c>
      <c r="N16828" s="27">
        <v>13</v>
      </c>
    </row>
    <row r="16829" spans="1:14">
      <c r="A16829" s="26" t="s">
        <v>16188</v>
      </c>
      <c r="B16829" s="29"/>
      <c r="C16829" s="33"/>
      <c r="D16829" s="33"/>
      <c r="E16829" s="33"/>
      <c r="F16829" s="33"/>
      <c r="G16829" s="33"/>
      <c r="H16829" s="33"/>
      <c r="I16829" s="33"/>
      <c r="J16829" s="33">
        <v>2</v>
      </c>
      <c r="K16829" s="33"/>
      <c r="L16829" s="33">
        <v>1</v>
      </c>
      <c r="M16829" s="33"/>
      <c r="N16829" s="27">
        <v>3</v>
      </c>
    </row>
    <row r="16830" spans="1:14">
      <c r="A16830" s="26" t="s">
        <v>6740</v>
      </c>
      <c r="B16830" s="29"/>
      <c r="C16830" s="33"/>
      <c r="D16830" s="33"/>
      <c r="E16830" s="33"/>
      <c r="F16830" s="33"/>
      <c r="G16830" s="33"/>
      <c r="H16830" s="33"/>
      <c r="I16830" s="33">
        <v>4</v>
      </c>
      <c r="J16830" s="33"/>
      <c r="K16830" s="33"/>
      <c r="L16830" s="33"/>
      <c r="M16830" s="33"/>
      <c r="N16830" s="27">
        <v>4</v>
      </c>
    </row>
    <row r="16831" spans="1:14">
      <c r="A16831" s="26" t="s">
        <v>12706</v>
      </c>
      <c r="B16831" s="29"/>
      <c r="C16831" s="33"/>
      <c r="D16831" s="33"/>
      <c r="E16831" s="33"/>
      <c r="F16831" s="33"/>
      <c r="G16831" s="33"/>
      <c r="H16831" s="33"/>
      <c r="I16831" s="33"/>
      <c r="J16831" s="33"/>
      <c r="K16831" s="33"/>
      <c r="L16831" s="33">
        <v>22</v>
      </c>
      <c r="M16831" s="33">
        <v>5</v>
      </c>
      <c r="N16831" s="27">
        <v>27</v>
      </c>
    </row>
    <row r="16832" spans="1:14">
      <c r="A16832" s="26" t="s">
        <v>6229</v>
      </c>
      <c r="B16832" s="29"/>
      <c r="C16832" s="33"/>
      <c r="D16832" s="33"/>
      <c r="E16832" s="33"/>
      <c r="F16832" s="33"/>
      <c r="G16832" s="33"/>
      <c r="H16832" s="33"/>
      <c r="I16832" s="33"/>
      <c r="J16832" s="33"/>
      <c r="K16832" s="33">
        <v>2</v>
      </c>
      <c r="L16832" s="33"/>
      <c r="M16832" s="33"/>
      <c r="N16832" s="27">
        <v>2</v>
      </c>
    </row>
    <row r="16833" spans="1:14">
      <c r="A16833" s="26" t="s">
        <v>9040</v>
      </c>
      <c r="B16833" s="29"/>
      <c r="C16833" s="33"/>
      <c r="D16833" s="33">
        <v>4</v>
      </c>
      <c r="E16833" s="33"/>
      <c r="F16833" s="33"/>
      <c r="G16833" s="33"/>
      <c r="H16833" s="33"/>
      <c r="I16833" s="33"/>
      <c r="J16833" s="33"/>
      <c r="K16833" s="33"/>
      <c r="L16833" s="33"/>
      <c r="M16833" s="33"/>
      <c r="N16833" s="27">
        <v>4</v>
      </c>
    </row>
    <row r="16834" spans="1:14">
      <c r="A16834" s="26" t="s">
        <v>4363</v>
      </c>
      <c r="B16834" s="29"/>
      <c r="C16834" s="33"/>
      <c r="D16834" s="33"/>
      <c r="E16834" s="33"/>
      <c r="F16834" s="33"/>
      <c r="G16834" s="33"/>
      <c r="H16834" s="33"/>
      <c r="I16834" s="33"/>
      <c r="J16834" s="33"/>
      <c r="K16834" s="33">
        <v>15</v>
      </c>
      <c r="L16834" s="33">
        <v>37</v>
      </c>
      <c r="M16834" s="33">
        <v>32</v>
      </c>
      <c r="N16834" s="27">
        <v>84</v>
      </c>
    </row>
    <row r="16835" spans="1:14">
      <c r="A16835" s="26" t="s">
        <v>5608</v>
      </c>
      <c r="B16835" s="29"/>
      <c r="C16835" s="33"/>
      <c r="D16835" s="33"/>
      <c r="E16835" s="33"/>
      <c r="F16835" s="33"/>
      <c r="G16835" s="33"/>
      <c r="H16835" s="33"/>
      <c r="I16835" s="33"/>
      <c r="J16835" s="33"/>
      <c r="K16835" s="33">
        <v>9</v>
      </c>
      <c r="L16835" s="33"/>
      <c r="M16835" s="33"/>
      <c r="N16835" s="27">
        <v>9</v>
      </c>
    </row>
    <row r="16836" spans="1:14">
      <c r="A16836" s="26" t="s">
        <v>11068</v>
      </c>
      <c r="B16836" s="29"/>
      <c r="C16836" s="33"/>
      <c r="D16836" s="33"/>
      <c r="E16836" s="33">
        <v>58</v>
      </c>
      <c r="F16836" s="33">
        <v>63</v>
      </c>
      <c r="G16836" s="33">
        <v>46</v>
      </c>
      <c r="H16836" s="33">
        <v>56</v>
      </c>
      <c r="I16836" s="33">
        <v>22</v>
      </c>
      <c r="J16836" s="33">
        <v>12</v>
      </c>
      <c r="K16836" s="33">
        <v>6</v>
      </c>
      <c r="L16836" s="33">
        <v>13</v>
      </c>
      <c r="M16836" s="33"/>
      <c r="N16836" s="27">
        <v>276</v>
      </c>
    </row>
    <row r="16837" spans="1:14">
      <c r="A16837" s="26" t="s">
        <v>12676</v>
      </c>
      <c r="B16837" s="29"/>
      <c r="C16837" s="33"/>
      <c r="D16837" s="33"/>
      <c r="E16837" s="33"/>
      <c r="F16837" s="33"/>
      <c r="G16837" s="33"/>
      <c r="H16837" s="33"/>
      <c r="I16837" s="33"/>
      <c r="J16837" s="33"/>
      <c r="K16837" s="33"/>
      <c r="L16837" s="33">
        <v>24</v>
      </c>
      <c r="M16837" s="33">
        <v>75</v>
      </c>
      <c r="N16837" s="27">
        <v>99</v>
      </c>
    </row>
    <row r="16838" spans="1:14">
      <c r="A16838" s="26" t="s">
        <v>12987</v>
      </c>
      <c r="B16838" s="29"/>
      <c r="C16838" s="33"/>
      <c r="D16838" s="33"/>
      <c r="E16838" s="33"/>
      <c r="F16838" s="33"/>
      <c r="G16838" s="33"/>
      <c r="H16838" s="33"/>
      <c r="I16838" s="33"/>
      <c r="J16838" s="33"/>
      <c r="K16838" s="33"/>
      <c r="L16838" s="33">
        <v>12</v>
      </c>
      <c r="M16838" s="33"/>
      <c r="N16838" s="27">
        <v>12</v>
      </c>
    </row>
    <row r="16839" spans="1:14">
      <c r="A16839" s="26" t="s">
        <v>2243</v>
      </c>
      <c r="B16839" s="29"/>
      <c r="C16839" s="33"/>
      <c r="D16839" s="33"/>
      <c r="E16839" s="33"/>
      <c r="F16839" s="33"/>
      <c r="G16839" s="33"/>
      <c r="H16839" s="33"/>
      <c r="I16839" s="33">
        <v>2</v>
      </c>
      <c r="J16839" s="33"/>
      <c r="K16839" s="33"/>
      <c r="L16839" s="33"/>
      <c r="M16839" s="33"/>
      <c r="N16839" s="27">
        <v>2</v>
      </c>
    </row>
    <row r="16840" spans="1:14">
      <c r="A16840" s="26" t="s">
        <v>10351</v>
      </c>
      <c r="B16840" s="29"/>
      <c r="C16840" s="33"/>
      <c r="D16840" s="33"/>
      <c r="E16840" s="33"/>
      <c r="F16840" s="33"/>
      <c r="G16840" s="33"/>
      <c r="H16840" s="33"/>
      <c r="I16840" s="33"/>
      <c r="J16840" s="33">
        <v>5</v>
      </c>
      <c r="K16840" s="33"/>
      <c r="L16840" s="33"/>
      <c r="M16840" s="33"/>
      <c r="N16840" s="27">
        <v>5</v>
      </c>
    </row>
    <row r="16841" spans="1:14">
      <c r="A16841" s="26" t="s">
        <v>7816</v>
      </c>
      <c r="B16841" s="29"/>
      <c r="C16841" s="33"/>
      <c r="D16841" s="33"/>
      <c r="E16841" s="33"/>
      <c r="F16841" s="33"/>
      <c r="G16841" s="33">
        <v>11</v>
      </c>
      <c r="H16841" s="33"/>
      <c r="I16841" s="33">
        <v>11</v>
      </c>
      <c r="J16841" s="33">
        <v>1</v>
      </c>
      <c r="K16841" s="33">
        <v>3</v>
      </c>
      <c r="L16841" s="33">
        <v>8</v>
      </c>
      <c r="M16841" s="33"/>
      <c r="N16841" s="27">
        <v>34</v>
      </c>
    </row>
    <row r="16842" spans="1:14">
      <c r="A16842" s="26" t="s">
        <v>3441</v>
      </c>
      <c r="B16842" s="29"/>
      <c r="C16842" s="33"/>
      <c r="D16842" s="33"/>
      <c r="E16842" s="33"/>
      <c r="F16842" s="33"/>
      <c r="G16842" s="33"/>
      <c r="H16842" s="33"/>
      <c r="I16842" s="33"/>
      <c r="J16842" s="33"/>
      <c r="K16842" s="33"/>
      <c r="L16842" s="33"/>
      <c r="M16842" s="33">
        <v>19</v>
      </c>
      <c r="N16842" s="27">
        <v>19</v>
      </c>
    </row>
    <row r="16843" spans="1:14">
      <c r="A16843" s="26" t="s">
        <v>13964</v>
      </c>
      <c r="B16843" s="29"/>
      <c r="C16843" s="33"/>
      <c r="D16843" s="33"/>
      <c r="E16843" s="33"/>
      <c r="F16843" s="33"/>
      <c r="G16843" s="33"/>
      <c r="H16843" s="33"/>
      <c r="I16843" s="33"/>
      <c r="J16843" s="33">
        <v>31</v>
      </c>
      <c r="K16843" s="33"/>
      <c r="L16843" s="33"/>
      <c r="M16843" s="33"/>
      <c r="N16843" s="27">
        <v>31</v>
      </c>
    </row>
    <row r="16844" spans="1:14">
      <c r="A16844" s="26" t="s">
        <v>9925</v>
      </c>
      <c r="B16844" s="29"/>
      <c r="C16844" s="33"/>
      <c r="D16844" s="33"/>
      <c r="E16844" s="33"/>
      <c r="F16844" s="33"/>
      <c r="G16844" s="33"/>
      <c r="H16844" s="33"/>
      <c r="I16844" s="33"/>
      <c r="J16844" s="33">
        <v>10</v>
      </c>
      <c r="K16844" s="33"/>
      <c r="L16844" s="33"/>
      <c r="M16844" s="33"/>
      <c r="N16844" s="27">
        <v>10</v>
      </c>
    </row>
    <row r="16845" spans="1:14">
      <c r="A16845" s="26" t="s">
        <v>13929</v>
      </c>
      <c r="B16845" s="29"/>
      <c r="C16845" s="33"/>
      <c r="D16845" s="33"/>
      <c r="E16845" s="33"/>
      <c r="F16845" s="33"/>
      <c r="G16845" s="33"/>
      <c r="H16845" s="33"/>
      <c r="I16845" s="33"/>
      <c r="J16845" s="33">
        <v>35</v>
      </c>
      <c r="K16845" s="33">
        <v>31</v>
      </c>
      <c r="L16845" s="33">
        <v>27</v>
      </c>
      <c r="M16845" s="33">
        <v>35</v>
      </c>
      <c r="N16845" s="27">
        <v>128</v>
      </c>
    </row>
    <row r="16846" spans="1:14">
      <c r="A16846" s="26" t="s">
        <v>11824</v>
      </c>
      <c r="B16846" s="29"/>
      <c r="C16846" s="33"/>
      <c r="D16846" s="33"/>
      <c r="E16846" s="33"/>
      <c r="F16846" s="33"/>
      <c r="G16846" s="33"/>
      <c r="H16846" s="33"/>
      <c r="I16846" s="33">
        <v>5</v>
      </c>
      <c r="J16846" s="33">
        <v>6</v>
      </c>
      <c r="K16846" s="33"/>
      <c r="L16846" s="33"/>
      <c r="M16846" s="33"/>
      <c r="N16846" s="27">
        <v>11</v>
      </c>
    </row>
    <row r="16847" spans="1:14">
      <c r="A16847" s="26" t="s">
        <v>9965</v>
      </c>
      <c r="B16847" s="29"/>
      <c r="C16847" s="33"/>
      <c r="D16847" s="33"/>
      <c r="E16847" s="33"/>
      <c r="F16847" s="33"/>
      <c r="G16847" s="33"/>
      <c r="H16847" s="33"/>
      <c r="I16847" s="33"/>
      <c r="J16847" s="33">
        <v>9</v>
      </c>
      <c r="K16847" s="33"/>
      <c r="L16847" s="33"/>
      <c r="M16847" s="33"/>
      <c r="N16847" s="27">
        <v>9</v>
      </c>
    </row>
    <row r="16848" spans="1:14">
      <c r="A16848" s="26" t="s">
        <v>15395</v>
      </c>
      <c r="B16848" s="29"/>
      <c r="C16848" s="33"/>
      <c r="D16848" s="33"/>
      <c r="E16848" s="33"/>
      <c r="F16848" s="33"/>
      <c r="G16848" s="33"/>
      <c r="H16848" s="33"/>
      <c r="I16848" s="33"/>
      <c r="J16848" s="33"/>
      <c r="K16848" s="33"/>
      <c r="L16848" s="33">
        <v>1</v>
      </c>
      <c r="M16848" s="33"/>
      <c r="N16848" s="27">
        <v>1</v>
      </c>
    </row>
    <row r="16849" spans="1:14">
      <c r="A16849" s="26" t="s">
        <v>11451</v>
      </c>
      <c r="B16849" s="29"/>
      <c r="C16849" s="33"/>
      <c r="D16849" s="33"/>
      <c r="E16849" s="33"/>
      <c r="F16849" s="33"/>
      <c r="G16849" s="33">
        <v>14</v>
      </c>
      <c r="H16849" s="33"/>
      <c r="I16849" s="33"/>
      <c r="J16849" s="33"/>
      <c r="K16849" s="33"/>
      <c r="L16849" s="33"/>
      <c r="M16849" s="33"/>
      <c r="N16849" s="27">
        <v>14</v>
      </c>
    </row>
    <row r="16850" spans="1:14">
      <c r="A16850" s="26" t="s">
        <v>3364</v>
      </c>
      <c r="B16850" s="29"/>
      <c r="C16850" s="33"/>
      <c r="D16850" s="33"/>
      <c r="E16850" s="33"/>
      <c r="F16850" s="33"/>
      <c r="G16850" s="33"/>
      <c r="H16850" s="33"/>
      <c r="I16850" s="33"/>
      <c r="J16850" s="33"/>
      <c r="K16850" s="33"/>
      <c r="L16850" s="33"/>
      <c r="M16850" s="33">
        <v>23</v>
      </c>
      <c r="N16850" s="27">
        <v>23</v>
      </c>
    </row>
    <row r="16851" spans="1:14">
      <c r="A16851" s="26" t="s">
        <v>14672</v>
      </c>
      <c r="B16851" s="29"/>
      <c r="C16851" s="33"/>
      <c r="D16851" s="33"/>
      <c r="E16851" s="33"/>
      <c r="F16851" s="33"/>
      <c r="G16851" s="33"/>
      <c r="H16851" s="33"/>
      <c r="I16851" s="33"/>
      <c r="J16851" s="33"/>
      <c r="K16851" s="33"/>
      <c r="L16851" s="33">
        <v>4</v>
      </c>
      <c r="M16851" s="33"/>
      <c r="N16851" s="27">
        <v>4</v>
      </c>
    </row>
    <row r="16852" spans="1:14">
      <c r="A16852" s="26" t="s">
        <v>3342</v>
      </c>
      <c r="B16852" s="29"/>
      <c r="C16852" s="33"/>
      <c r="D16852" s="33"/>
      <c r="E16852" s="33"/>
      <c r="F16852" s="33"/>
      <c r="G16852" s="33"/>
      <c r="H16852" s="33"/>
      <c r="I16852" s="33"/>
      <c r="J16852" s="33"/>
      <c r="K16852" s="33"/>
      <c r="L16852" s="33"/>
      <c r="M16852" s="33">
        <v>25</v>
      </c>
      <c r="N16852" s="27">
        <v>25</v>
      </c>
    </row>
    <row r="16853" spans="1:14">
      <c r="A16853" s="26" t="s">
        <v>5521</v>
      </c>
      <c r="B16853" s="29"/>
      <c r="C16853" s="33"/>
      <c r="D16853" s="33"/>
      <c r="E16853" s="33"/>
      <c r="F16853" s="33"/>
      <c r="G16853" s="33"/>
      <c r="H16853" s="33"/>
      <c r="I16853" s="33">
        <v>7</v>
      </c>
      <c r="J16853" s="33"/>
      <c r="K16853" s="33"/>
      <c r="L16853" s="33"/>
      <c r="M16853" s="33"/>
      <c r="N16853" s="27">
        <v>7</v>
      </c>
    </row>
    <row r="16854" spans="1:14">
      <c r="A16854" s="26" t="s">
        <v>11329</v>
      </c>
      <c r="B16854" s="29"/>
      <c r="C16854" s="33"/>
      <c r="D16854" s="33"/>
      <c r="E16854" s="33"/>
      <c r="F16854" s="33">
        <v>15</v>
      </c>
      <c r="G16854" s="33"/>
      <c r="H16854" s="33">
        <v>12</v>
      </c>
      <c r="I16854" s="33">
        <v>8</v>
      </c>
      <c r="J16854" s="33"/>
      <c r="K16854" s="33">
        <v>5</v>
      </c>
      <c r="L16854" s="33"/>
      <c r="M16854" s="33"/>
      <c r="N16854" s="27">
        <v>40</v>
      </c>
    </row>
    <row r="16855" spans="1:14">
      <c r="A16855" s="26" t="s">
        <v>4282</v>
      </c>
      <c r="B16855" s="29"/>
      <c r="C16855" s="33"/>
      <c r="D16855" s="33"/>
      <c r="E16855" s="33"/>
      <c r="F16855" s="33"/>
      <c r="G16855" s="33"/>
      <c r="H16855" s="33"/>
      <c r="I16855" s="33"/>
      <c r="J16855" s="33"/>
      <c r="K16855" s="33">
        <v>19</v>
      </c>
      <c r="L16855" s="33">
        <v>6</v>
      </c>
      <c r="M16855" s="33"/>
      <c r="N16855" s="27">
        <v>25</v>
      </c>
    </row>
    <row r="16856" spans="1:14">
      <c r="A16856" s="26" t="s">
        <v>4919</v>
      </c>
      <c r="B16856" s="29"/>
      <c r="C16856" s="33"/>
      <c r="D16856" s="33"/>
      <c r="E16856" s="33"/>
      <c r="F16856" s="33"/>
      <c r="G16856" s="33"/>
      <c r="H16856" s="33"/>
      <c r="I16856" s="33">
        <v>15</v>
      </c>
      <c r="J16856" s="33">
        <v>2</v>
      </c>
      <c r="K16856" s="33">
        <v>3</v>
      </c>
      <c r="L16856" s="33">
        <v>15</v>
      </c>
      <c r="M16856" s="33"/>
      <c r="N16856" s="27">
        <v>35</v>
      </c>
    </row>
    <row r="16857" spans="1:14">
      <c r="A16857" s="26" t="s">
        <v>3438</v>
      </c>
      <c r="B16857" s="29"/>
      <c r="C16857" s="33"/>
      <c r="D16857" s="33"/>
      <c r="E16857" s="33"/>
      <c r="F16857" s="33"/>
      <c r="G16857" s="33"/>
      <c r="H16857" s="33"/>
      <c r="I16857" s="33"/>
      <c r="J16857" s="33"/>
      <c r="K16857" s="33"/>
      <c r="L16857" s="33"/>
      <c r="M16857" s="33">
        <v>19</v>
      </c>
      <c r="N16857" s="27">
        <v>19</v>
      </c>
    </row>
    <row r="16858" spans="1:14">
      <c r="A16858" s="26" t="s">
        <v>4532</v>
      </c>
      <c r="B16858" s="29"/>
      <c r="C16858" s="33"/>
      <c r="D16858" s="33"/>
      <c r="E16858" s="33"/>
      <c r="F16858" s="33"/>
      <c r="G16858" s="33"/>
      <c r="H16858" s="33"/>
      <c r="I16858" s="33">
        <v>30</v>
      </c>
      <c r="J16858" s="33">
        <v>1</v>
      </c>
      <c r="K16858" s="33"/>
      <c r="L16858" s="33"/>
      <c r="M16858" s="33"/>
      <c r="N16858" s="27">
        <v>31</v>
      </c>
    </row>
    <row r="16859" spans="1:14">
      <c r="A16859" s="26" t="s">
        <v>12863</v>
      </c>
      <c r="B16859" s="29"/>
      <c r="C16859" s="33"/>
      <c r="D16859" s="33"/>
      <c r="E16859" s="33"/>
      <c r="F16859" s="33"/>
      <c r="G16859" s="33"/>
      <c r="H16859" s="33"/>
      <c r="I16859" s="33"/>
      <c r="J16859" s="33"/>
      <c r="K16859" s="33"/>
      <c r="L16859" s="33">
        <v>15</v>
      </c>
      <c r="M16859" s="33">
        <v>75</v>
      </c>
      <c r="N16859" s="27">
        <v>90</v>
      </c>
    </row>
    <row r="16860" spans="1:14">
      <c r="A16860" s="26" t="s">
        <v>2246</v>
      </c>
      <c r="B16860" s="29"/>
      <c r="C16860" s="33"/>
      <c r="D16860" s="33"/>
      <c r="E16860" s="33"/>
      <c r="F16860" s="33"/>
      <c r="G16860" s="33"/>
      <c r="H16860" s="33"/>
      <c r="I16860" s="33">
        <v>2</v>
      </c>
      <c r="J16860" s="33">
        <v>2</v>
      </c>
      <c r="K16860" s="33"/>
      <c r="L16860" s="33">
        <v>3</v>
      </c>
      <c r="M16860" s="33"/>
      <c r="N16860" s="27">
        <v>7</v>
      </c>
    </row>
    <row r="16861" spans="1:14">
      <c r="A16861" s="26" t="s">
        <v>10509</v>
      </c>
      <c r="B16861" s="29"/>
      <c r="C16861" s="33"/>
      <c r="D16861" s="33"/>
      <c r="E16861" s="33"/>
      <c r="F16861" s="33"/>
      <c r="G16861" s="33"/>
      <c r="H16861" s="33"/>
      <c r="I16861" s="33"/>
      <c r="J16861" s="33">
        <v>4</v>
      </c>
      <c r="K16861" s="33"/>
      <c r="L16861" s="33"/>
      <c r="M16861" s="33"/>
      <c r="N16861" s="27">
        <v>4</v>
      </c>
    </row>
    <row r="16862" spans="1:14">
      <c r="A16862" s="26" t="s">
        <v>4654</v>
      </c>
      <c r="B16862" s="29"/>
      <c r="C16862" s="33"/>
      <c r="D16862" s="33"/>
      <c r="E16862" s="33"/>
      <c r="F16862" s="33"/>
      <c r="G16862" s="33"/>
      <c r="H16862" s="33"/>
      <c r="I16862" s="33">
        <v>24</v>
      </c>
      <c r="J16862" s="33"/>
      <c r="K16862" s="33"/>
      <c r="L16862" s="33"/>
      <c r="M16862" s="33"/>
      <c r="N16862" s="27">
        <v>24</v>
      </c>
    </row>
    <row r="16863" spans="1:14">
      <c r="A16863" s="26" t="s">
        <v>7615</v>
      </c>
      <c r="B16863" s="29"/>
      <c r="C16863" s="33"/>
      <c r="D16863" s="33"/>
      <c r="E16863" s="33"/>
      <c r="F16863" s="33"/>
      <c r="G16863" s="33">
        <v>16</v>
      </c>
      <c r="H16863" s="33">
        <v>13</v>
      </c>
      <c r="I16863" s="33">
        <v>4</v>
      </c>
      <c r="J16863" s="33">
        <v>1</v>
      </c>
      <c r="K16863" s="33"/>
      <c r="L16863" s="33">
        <v>1</v>
      </c>
      <c r="M16863" s="33"/>
      <c r="N16863" s="27">
        <v>35</v>
      </c>
    </row>
    <row r="16864" spans="1:14">
      <c r="A16864" s="26" t="s">
        <v>9852</v>
      </c>
      <c r="B16864" s="29"/>
      <c r="C16864" s="33"/>
      <c r="D16864" s="33"/>
      <c r="E16864" s="33"/>
      <c r="F16864" s="33"/>
      <c r="G16864" s="33"/>
      <c r="H16864" s="33"/>
      <c r="I16864" s="33"/>
      <c r="J16864" s="33">
        <v>11</v>
      </c>
      <c r="K16864" s="33">
        <v>4</v>
      </c>
      <c r="L16864" s="33"/>
      <c r="M16864" s="33"/>
      <c r="N16864" s="27">
        <v>15</v>
      </c>
    </row>
    <row r="16865" spans="1:14">
      <c r="A16865" s="26" t="s">
        <v>9710</v>
      </c>
      <c r="B16865" s="29"/>
      <c r="C16865" s="33"/>
      <c r="D16865" s="33"/>
      <c r="E16865" s="33"/>
      <c r="F16865" s="33"/>
      <c r="G16865" s="33"/>
      <c r="H16865" s="33"/>
      <c r="I16865" s="33">
        <v>33</v>
      </c>
      <c r="J16865" s="33"/>
      <c r="K16865" s="33"/>
      <c r="L16865" s="33"/>
      <c r="M16865" s="33"/>
      <c r="N16865" s="27">
        <v>33</v>
      </c>
    </row>
    <row r="16866" spans="1:14">
      <c r="A16866" s="26" t="s">
        <v>16851</v>
      </c>
      <c r="B16866" s="29"/>
      <c r="C16866" s="33"/>
      <c r="D16866" s="33"/>
      <c r="E16866" s="33"/>
      <c r="F16866" s="33"/>
      <c r="G16866" s="33"/>
      <c r="H16866" s="33">
        <v>92</v>
      </c>
      <c r="I16866" s="33">
        <v>35</v>
      </c>
      <c r="J16866" s="33">
        <v>30</v>
      </c>
      <c r="K16866" s="33">
        <v>12</v>
      </c>
      <c r="L16866" s="33">
        <v>36</v>
      </c>
      <c r="M16866" s="33">
        <v>52</v>
      </c>
      <c r="N16866" s="27">
        <v>257</v>
      </c>
    </row>
    <row r="16867" spans="1:14">
      <c r="A16867" s="26" t="s">
        <v>13948</v>
      </c>
      <c r="B16867" s="29"/>
      <c r="C16867" s="33"/>
      <c r="D16867" s="33"/>
      <c r="E16867" s="33"/>
      <c r="F16867" s="33"/>
      <c r="G16867" s="33"/>
      <c r="H16867" s="33"/>
      <c r="I16867" s="33"/>
      <c r="J16867" s="33">
        <v>32</v>
      </c>
      <c r="K16867" s="33"/>
      <c r="L16867" s="33"/>
      <c r="M16867" s="33"/>
      <c r="N16867" s="27">
        <v>32</v>
      </c>
    </row>
    <row r="16868" spans="1:14">
      <c r="A16868" s="26" t="s">
        <v>9752</v>
      </c>
      <c r="B16868" s="29"/>
      <c r="C16868" s="33"/>
      <c r="D16868" s="33"/>
      <c r="E16868" s="33"/>
      <c r="F16868" s="33"/>
      <c r="G16868" s="33"/>
      <c r="H16868" s="33"/>
      <c r="I16868" s="33"/>
      <c r="J16868" s="33">
        <v>14</v>
      </c>
      <c r="K16868" s="33">
        <v>1</v>
      </c>
      <c r="L16868" s="33"/>
      <c r="M16868" s="33"/>
      <c r="N16868" s="27">
        <v>15</v>
      </c>
    </row>
    <row r="16869" spans="1:14">
      <c r="A16869" s="26" t="s">
        <v>13882</v>
      </c>
      <c r="B16869" s="29"/>
      <c r="C16869" s="33"/>
      <c r="D16869" s="33"/>
      <c r="E16869" s="33"/>
      <c r="F16869" s="33"/>
      <c r="G16869" s="33"/>
      <c r="H16869" s="33"/>
      <c r="I16869" s="33"/>
      <c r="J16869" s="33">
        <v>40</v>
      </c>
      <c r="K16869" s="33">
        <v>21</v>
      </c>
      <c r="L16869" s="33">
        <v>3</v>
      </c>
      <c r="M16869" s="33"/>
      <c r="N16869" s="27">
        <v>64</v>
      </c>
    </row>
    <row r="16870" spans="1:14">
      <c r="A16870" s="26" t="s">
        <v>8459</v>
      </c>
      <c r="B16870" s="29"/>
      <c r="C16870" s="33">
        <v>9</v>
      </c>
      <c r="D16870" s="33">
        <v>3</v>
      </c>
      <c r="E16870" s="33"/>
      <c r="F16870" s="33"/>
      <c r="G16870" s="33"/>
      <c r="H16870" s="33"/>
      <c r="I16870" s="33"/>
      <c r="J16870" s="33"/>
      <c r="K16870" s="33"/>
      <c r="L16870" s="33"/>
      <c r="M16870" s="33"/>
      <c r="N16870" s="27">
        <v>12</v>
      </c>
    </row>
    <row r="16871" spans="1:14">
      <c r="A16871" s="26" t="s">
        <v>308</v>
      </c>
      <c r="B16871" s="29"/>
      <c r="C16871" s="33"/>
      <c r="D16871" s="33"/>
      <c r="E16871" s="33"/>
      <c r="F16871" s="33"/>
      <c r="G16871" s="33"/>
      <c r="H16871" s="33"/>
      <c r="I16871" s="33"/>
      <c r="J16871" s="33"/>
      <c r="K16871" s="33"/>
      <c r="L16871" s="33"/>
      <c r="M16871" s="33">
        <v>3</v>
      </c>
      <c r="N16871" s="27">
        <v>3</v>
      </c>
    </row>
    <row r="16872" spans="1:14">
      <c r="A16872" s="26" t="s">
        <v>553</v>
      </c>
      <c r="B16872" s="29"/>
      <c r="C16872" s="33"/>
      <c r="D16872" s="33"/>
      <c r="E16872" s="33"/>
      <c r="F16872" s="33"/>
      <c r="G16872" s="33"/>
      <c r="H16872" s="33"/>
      <c r="I16872" s="33"/>
      <c r="J16872" s="33"/>
      <c r="K16872" s="33"/>
      <c r="L16872" s="33"/>
      <c r="M16872" s="33">
        <v>2</v>
      </c>
      <c r="N16872" s="27">
        <v>2</v>
      </c>
    </row>
    <row r="16873" spans="1:14">
      <c r="A16873" s="26" t="s">
        <v>16764</v>
      </c>
      <c r="B16873" s="29"/>
      <c r="C16873" s="33"/>
      <c r="D16873" s="33"/>
      <c r="E16873" s="33"/>
      <c r="F16873" s="33"/>
      <c r="G16873" s="33"/>
      <c r="H16873" s="33"/>
      <c r="I16873" s="33"/>
      <c r="J16873" s="33">
        <v>1</v>
      </c>
      <c r="K16873" s="33"/>
      <c r="L16873" s="33"/>
      <c r="M16873" s="33"/>
      <c r="N16873" s="27">
        <v>1</v>
      </c>
    </row>
    <row r="16874" spans="1:14">
      <c r="A16874" s="26" t="s">
        <v>6801</v>
      </c>
      <c r="B16874" s="29"/>
      <c r="C16874" s="33"/>
      <c r="D16874" s="33"/>
      <c r="E16874" s="33"/>
      <c r="F16874" s="33"/>
      <c r="G16874" s="33"/>
      <c r="H16874" s="33"/>
      <c r="I16874" s="33">
        <v>3</v>
      </c>
      <c r="J16874" s="33"/>
      <c r="K16874" s="33"/>
      <c r="L16874" s="33"/>
      <c r="M16874" s="33"/>
      <c r="N16874" s="27">
        <v>3</v>
      </c>
    </row>
    <row r="16875" spans="1:14">
      <c r="A16875" s="26" t="s">
        <v>2300</v>
      </c>
      <c r="B16875" s="29"/>
      <c r="C16875" s="33"/>
      <c r="D16875" s="33"/>
      <c r="E16875" s="33"/>
      <c r="F16875" s="33"/>
      <c r="G16875" s="33"/>
      <c r="H16875" s="33"/>
      <c r="I16875" s="33">
        <v>2</v>
      </c>
      <c r="J16875" s="33"/>
      <c r="K16875" s="33"/>
      <c r="L16875" s="33"/>
      <c r="M16875" s="33"/>
      <c r="N16875" s="27">
        <v>2</v>
      </c>
    </row>
    <row r="16876" spans="1:14">
      <c r="A16876" s="26" t="s">
        <v>8468</v>
      </c>
      <c r="B16876" s="29"/>
      <c r="C16876" s="33">
        <v>9</v>
      </c>
      <c r="D16876" s="33">
        <v>17</v>
      </c>
      <c r="E16876" s="33">
        <v>15</v>
      </c>
      <c r="F16876" s="33"/>
      <c r="G16876" s="33"/>
      <c r="H16876" s="33"/>
      <c r="I16876" s="33"/>
      <c r="J16876" s="33"/>
      <c r="K16876" s="33"/>
      <c r="L16876" s="33"/>
      <c r="M16876" s="33"/>
      <c r="N16876" s="27">
        <v>41</v>
      </c>
    </row>
    <row r="16877" spans="1:14">
      <c r="A16877" s="26" t="s">
        <v>581</v>
      </c>
      <c r="B16877" s="29"/>
      <c r="C16877" s="33"/>
      <c r="D16877" s="33"/>
      <c r="E16877" s="33"/>
      <c r="F16877" s="33"/>
      <c r="G16877" s="33"/>
      <c r="H16877" s="33"/>
      <c r="I16877" s="33"/>
      <c r="J16877" s="33"/>
      <c r="K16877" s="33"/>
      <c r="L16877" s="33"/>
      <c r="M16877" s="33">
        <v>2</v>
      </c>
      <c r="N16877" s="27">
        <v>2</v>
      </c>
    </row>
    <row r="16878" spans="1:14">
      <c r="A16878" s="26" t="s">
        <v>6812</v>
      </c>
      <c r="B16878" s="29"/>
      <c r="C16878" s="33"/>
      <c r="D16878" s="33"/>
      <c r="E16878" s="33"/>
      <c r="F16878" s="33"/>
      <c r="G16878" s="33"/>
      <c r="H16878" s="33"/>
      <c r="I16878" s="33">
        <v>3</v>
      </c>
      <c r="J16878" s="33"/>
      <c r="K16878" s="33"/>
      <c r="L16878" s="33"/>
      <c r="M16878" s="33"/>
      <c r="N16878" s="27">
        <v>3</v>
      </c>
    </row>
    <row r="16879" spans="1:14">
      <c r="A16879" s="26" t="s">
        <v>9490</v>
      </c>
      <c r="B16879" s="29"/>
      <c r="C16879" s="33"/>
      <c r="D16879" s="33"/>
      <c r="E16879" s="33"/>
      <c r="F16879" s="33"/>
      <c r="G16879" s="33"/>
      <c r="H16879" s="33"/>
      <c r="I16879" s="33">
        <v>58</v>
      </c>
      <c r="J16879" s="33">
        <v>69</v>
      </c>
      <c r="K16879" s="33">
        <v>32</v>
      </c>
      <c r="L16879" s="33">
        <v>50</v>
      </c>
      <c r="M16879" s="33">
        <v>43</v>
      </c>
      <c r="N16879" s="27">
        <v>252</v>
      </c>
    </row>
    <row r="16880" spans="1:14">
      <c r="A16880" s="26" t="s">
        <v>2310</v>
      </c>
      <c r="B16880" s="29"/>
      <c r="C16880" s="33"/>
      <c r="D16880" s="33"/>
      <c r="E16880" s="33"/>
      <c r="F16880" s="33"/>
      <c r="G16880" s="33"/>
      <c r="H16880" s="33"/>
      <c r="I16880" s="33">
        <v>2</v>
      </c>
      <c r="J16880" s="33">
        <v>1</v>
      </c>
      <c r="K16880" s="33"/>
      <c r="L16880" s="33"/>
      <c r="M16880" s="33"/>
      <c r="N16880" s="27">
        <v>3</v>
      </c>
    </row>
    <row r="16881" spans="1:14">
      <c r="A16881" s="26" t="s">
        <v>10244</v>
      </c>
      <c r="B16881" s="29"/>
      <c r="C16881" s="33"/>
      <c r="D16881" s="33"/>
      <c r="E16881" s="33"/>
      <c r="F16881" s="33"/>
      <c r="G16881" s="33"/>
      <c r="H16881" s="33"/>
      <c r="I16881" s="33"/>
      <c r="J16881" s="33">
        <v>6</v>
      </c>
      <c r="K16881" s="33">
        <v>1</v>
      </c>
      <c r="L16881" s="33"/>
      <c r="M16881" s="33"/>
      <c r="N16881" s="27">
        <v>7</v>
      </c>
    </row>
    <row r="16882" spans="1:14">
      <c r="A16882" s="26" t="s">
        <v>6286</v>
      </c>
      <c r="B16882" s="29"/>
      <c r="C16882" s="33"/>
      <c r="D16882" s="33"/>
      <c r="E16882" s="33"/>
      <c r="F16882" s="33"/>
      <c r="G16882" s="33"/>
      <c r="H16882" s="33"/>
      <c r="I16882" s="33"/>
      <c r="J16882" s="33"/>
      <c r="K16882" s="33">
        <v>2</v>
      </c>
      <c r="L16882" s="33"/>
      <c r="M16882" s="33"/>
      <c r="N16882" s="27">
        <v>2</v>
      </c>
    </row>
    <row r="16883" spans="1:14">
      <c r="A16883" s="26" t="s">
        <v>10795</v>
      </c>
      <c r="B16883" s="29"/>
      <c r="C16883" s="33"/>
      <c r="D16883" s="33"/>
      <c r="E16883" s="33"/>
      <c r="F16883" s="33"/>
      <c r="G16883" s="33"/>
      <c r="H16883" s="33"/>
      <c r="I16883" s="33">
        <v>7</v>
      </c>
      <c r="J16883" s="33">
        <v>1</v>
      </c>
      <c r="K16883" s="33">
        <v>9</v>
      </c>
      <c r="L16883" s="33">
        <v>1</v>
      </c>
      <c r="M16883" s="33">
        <v>6</v>
      </c>
      <c r="N16883" s="27">
        <v>24</v>
      </c>
    </row>
    <row r="16884" spans="1:14">
      <c r="A16884" s="26" t="s">
        <v>8642</v>
      </c>
      <c r="B16884" s="29"/>
      <c r="C16884" s="33">
        <v>1</v>
      </c>
      <c r="D16884" s="33"/>
      <c r="E16884" s="33"/>
      <c r="F16884" s="33"/>
      <c r="G16884" s="33"/>
      <c r="H16884" s="33"/>
      <c r="I16884" s="33"/>
      <c r="J16884" s="33"/>
      <c r="K16884" s="33"/>
      <c r="L16884" s="33"/>
      <c r="M16884" s="33"/>
      <c r="N16884" s="27">
        <v>1</v>
      </c>
    </row>
    <row r="16885" spans="1:14">
      <c r="A16885" s="26" t="s">
        <v>14055</v>
      </c>
      <c r="B16885" s="29"/>
      <c r="C16885" s="33"/>
      <c r="D16885" s="33"/>
      <c r="E16885" s="33"/>
      <c r="F16885" s="33"/>
      <c r="G16885" s="33"/>
      <c r="H16885" s="33"/>
      <c r="I16885" s="33"/>
      <c r="J16885" s="33">
        <v>23</v>
      </c>
      <c r="K16885" s="33">
        <v>5</v>
      </c>
      <c r="L16885" s="33">
        <v>3</v>
      </c>
      <c r="M16885" s="33">
        <v>4</v>
      </c>
      <c r="N16885" s="27">
        <v>35</v>
      </c>
    </row>
    <row r="16886" spans="1:14">
      <c r="A16886" s="26" t="s">
        <v>7717</v>
      </c>
      <c r="B16886" s="29"/>
      <c r="C16886" s="33"/>
      <c r="D16886" s="33"/>
      <c r="E16886" s="33"/>
      <c r="F16886" s="33"/>
      <c r="G16886" s="33">
        <v>12</v>
      </c>
      <c r="H16886" s="33"/>
      <c r="I16886" s="33">
        <v>7</v>
      </c>
      <c r="J16886" s="33">
        <v>1</v>
      </c>
      <c r="K16886" s="33"/>
      <c r="L16886" s="33"/>
      <c r="M16886" s="33"/>
      <c r="N16886" s="27">
        <v>20</v>
      </c>
    </row>
    <row r="16887" spans="1:14">
      <c r="A16887" s="26" t="s">
        <v>944</v>
      </c>
      <c r="B16887" s="29"/>
      <c r="C16887" s="33"/>
      <c r="D16887" s="33"/>
      <c r="E16887" s="33"/>
      <c r="F16887" s="33"/>
      <c r="G16887" s="33"/>
      <c r="H16887" s="33"/>
      <c r="I16887" s="33"/>
      <c r="J16887" s="33"/>
      <c r="K16887" s="33"/>
      <c r="L16887" s="33"/>
      <c r="M16887" s="33">
        <v>1</v>
      </c>
      <c r="N16887" s="27">
        <v>1</v>
      </c>
    </row>
    <row r="16888" spans="1:14">
      <c r="A16888" s="26" t="s">
        <v>1653</v>
      </c>
      <c r="B16888" s="29"/>
      <c r="C16888" s="33"/>
      <c r="D16888" s="33"/>
      <c r="E16888" s="33"/>
      <c r="F16888" s="33"/>
      <c r="G16888" s="33"/>
      <c r="H16888" s="33"/>
      <c r="I16888" s="33"/>
      <c r="J16888" s="33"/>
      <c r="K16888" s="33">
        <v>1</v>
      </c>
      <c r="L16888" s="33"/>
      <c r="M16888" s="33"/>
      <c r="N16888" s="27">
        <v>1</v>
      </c>
    </row>
    <row r="16889" spans="1:14">
      <c r="A16889" s="26" t="s">
        <v>4212</v>
      </c>
      <c r="B16889" s="29"/>
      <c r="C16889" s="33"/>
      <c r="D16889" s="33"/>
      <c r="E16889" s="33"/>
      <c r="F16889" s="33"/>
      <c r="G16889" s="33"/>
      <c r="H16889" s="33"/>
      <c r="I16889" s="33"/>
      <c r="J16889" s="33"/>
      <c r="K16889" s="33">
        <v>25</v>
      </c>
      <c r="L16889" s="33">
        <v>3</v>
      </c>
      <c r="M16889" s="33"/>
      <c r="N16889" s="27">
        <v>28</v>
      </c>
    </row>
    <row r="16890" spans="1:14">
      <c r="A16890" s="26" t="s">
        <v>5294</v>
      </c>
      <c r="B16890" s="29"/>
      <c r="C16890" s="33"/>
      <c r="D16890" s="33"/>
      <c r="E16890" s="33"/>
      <c r="F16890" s="33"/>
      <c r="G16890" s="33"/>
      <c r="H16890" s="33"/>
      <c r="I16890" s="33">
        <v>10</v>
      </c>
      <c r="J16890" s="33">
        <v>4</v>
      </c>
      <c r="K16890" s="33">
        <v>10</v>
      </c>
      <c r="L16890" s="33">
        <v>6</v>
      </c>
      <c r="M16890" s="33">
        <v>2</v>
      </c>
      <c r="N16890" s="27">
        <v>32</v>
      </c>
    </row>
    <row r="16891" spans="1:14">
      <c r="A16891" s="26" t="s">
        <v>931</v>
      </c>
      <c r="B16891" s="29"/>
      <c r="C16891" s="33"/>
      <c r="D16891" s="33"/>
      <c r="E16891" s="33"/>
      <c r="F16891" s="33"/>
      <c r="G16891" s="33"/>
      <c r="H16891" s="33"/>
      <c r="I16891" s="33"/>
      <c r="J16891" s="33"/>
      <c r="K16891" s="33"/>
      <c r="L16891" s="33"/>
      <c r="M16891" s="33">
        <v>1</v>
      </c>
      <c r="N16891" s="27">
        <v>1</v>
      </c>
    </row>
    <row r="16892" spans="1:14">
      <c r="A16892" s="26" t="s">
        <v>12467</v>
      </c>
      <c r="B16892" s="29"/>
      <c r="C16892" s="33"/>
      <c r="D16892" s="33"/>
      <c r="E16892" s="33"/>
      <c r="F16892" s="33"/>
      <c r="G16892" s="33"/>
      <c r="H16892" s="33"/>
      <c r="I16892" s="33"/>
      <c r="J16892" s="33"/>
      <c r="K16892" s="33"/>
      <c r="L16892" s="33">
        <v>55</v>
      </c>
      <c r="M16892" s="33">
        <v>3</v>
      </c>
      <c r="N16892" s="27">
        <v>58</v>
      </c>
    </row>
    <row r="16893" spans="1:14">
      <c r="A16893" s="26" t="s">
        <v>2618</v>
      </c>
      <c r="B16893" s="29"/>
      <c r="C16893" s="33"/>
      <c r="D16893" s="33"/>
      <c r="E16893" s="33"/>
      <c r="F16893" s="33"/>
      <c r="G16893" s="33"/>
      <c r="H16893" s="33"/>
      <c r="I16893" s="33">
        <v>1</v>
      </c>
      <c r="J16893" s="33"/>
      <c r="K16893" s="33"/>
      <c r="L16893" s="33"/>
      <c r="M16893" s="33"/>
      <c r="N16893" s="27">
        <v>1</v>
      </c>
    </row>
    <row r="16894" spans="1:14">
      <c r="A16894" s="26" t="s">
        <v>10479</v>
      </c>
      <c r="B16894" s="29"/>
      <c r="C16894" s="33"/>
      <c r="D16894" s="33"/>
      <c r="E16894" s="33"/>
      <c r="F16894" s="33"/>
      <c r="G16894" s="33"/>
      <c r="H16894" s="33"/>
      <c r="I16894" s="33"/>
      <c r="J16894" s="33">
        <v>4</v>
      </c>
      <c r="K16894" s="33"/>
      <c r="L16894" s="33"/>
      <c r="M16894" s="33"/>
      <c r="N16894" s="27">
        <v>4</v>
      </c>
    </row>
    <row r="16895" spans="1:14">
      <c r="A16895" s="26" t="s">
        <v>4409</v>
      </c>
      <c r="B16895" s="29"/>
      <c r="C16895" s="33"/>
      <c r="D16895" s="33"/>
      <c r="E16895" s="33"/>
      <c r="F16895" s="33"/>
      <c r="G16895" s="33"/>
      <c r="H16895" s="33"/>
      <c r="I16895" s="33"/>
      <c r="J16895" s="33"/>
      <c r="K16895" s="33">
        <v>13</v>
      </c>
      <c r="L16895" s="33"/>
      <c r="M16895" s="33"/>
      <c r="N16895" s="27">
        <v>13</v>
      </c>
    </row>
    <row r="16896" spans="1:14">
      <c r="A16896" s="26" t="s">
        <v>400</v>
      </c>
      <c r="B16896" s="29"/>
      <c r="C16896" s="33"/>
      <c r="D16896" s="33"/>
      <c r="E16896" s="33"/>
      <c r="F16896" s="33"/>
      <c r="G16896" s="33"/>
      <c r="H16896" s="33"/>
      <c r="I16896" s="33"/>
      <c r="J16896" s="33"/>
      <c r="K16896" s="33"/>
      <c r="L16896" s="33"/>
      <c r="M16896" s="33">
        <v>3</v>
      </c>
      <c r="N16896" s="27">
        <v>3</v>
      </c>
    </row>
    <row r="16897" spans="1:14">
      <c r="A16897" s="26" t="s">
        <v>3070</v>
      </c>
      <c r="B16897" s="29"/>
      <c r="C16897" s="33"/>
      <c r="D16897" s="33"/>
      <c r="E16897" s="33"/>
      <c r="F16897" s="33"/>
      <c r="G16897" s="33"/>
      <c r="H16897" s="33"/>
      <c r="I16897" s="33"/>
      <c r="J16897" s="33"/>
      <c r="K16897" s="33"/>
      <c r="L16897" s="33"/>
      <c r="M16897" s="33">
        <v>128</v>
      </c>
      <c r="N16897" s="27">
        <v>128</v>
      </c>
    </row>
    <row r="16898" spans="1:14">
      <c r="A16898" s="26" t="s">
        <v>4664</v>
      </c>
      <c r="B16898" s="29"/>
      <c r="C16898" s="33"/>
      <c r="D16898" s="33"/>
      <c r="E16898" s="33"/>
      <c r="F16898" s="33"/>
      <c r="G16898" s="33"/>
      <c r="H16898" s="33"/>
      <c r="I16898" s="33">
        <v>24</v>
      </c>
      <c r="J16898" s="33">
        <v>22</v>
      </c>
      <c r="K16898" s="33">
        <v>51</v>
      </c>
      <c r="L16898" s="33">
        <v>1</v>
      </c>
      <c r="M16898" s="33">
        <v>36</v>
      </c>
      <c r="N16898" s="27">
        <v>134</v>
      </c>
    </row>
    <row r="16899" spans="1:14">
      <c r="A16899" s="26" t="s">
        <v>4699</v>
      </c>
      <c r="B16899" s="29"/>
      <c r="C16899" s="33"/>
      <c r="D16899" s="33"/>
      <c r="E16899" s="33"/>
      <c r="F16899" s="33"/>
      <c r="G16899" s="33"/>
      <c r="H16899" s="33"/>
      <c r="I16899" s="33">
        <v>22</v>
      </c>
      <c r="J16899" s="33">
        <v>32</v>
      </c>
      <c r="K16899" s="33"/>
      <c r="L16899" s="33"/>
      <c r="M16899" s="33">
        <v>2</v>
      </c>
      <c r="N16899" s="27">
        <v>56</v>
      </c>
    </row>
    <row r="16900" spans="1:14">
      <c r="A16900" s="26" t="s">
        <v>8827</v>
      </c>
      <c r="B16900" s="29"/>
      <c r="C16900" s="33"/>
      <c r="D16900" s="33">
        <v>19</v>
      </c>
      <c r="E16900" s="33">
        <v>26</v>
      </c>
      <c r="F16900" s="33">
        <v>57</v>
      </c>
      <c r="G16900" s="33">
        <v>32</v>
      </c>
      <c r="H16900" s="33">
        <v>47</v>
      </c>
      <c r="I16900" s="33">
        <v>32</v>
      </c>
      <c r="J16900" s="33">
        <v>10</v>
      </c>
      <c r="K16900" s="33">
        <v>23</v>
      </c>
      <c r="L16900" s="33">
        <v>42</v>
      </c>
      <c r="M16900" s="33">
        <v>40</v>
      </c>
      <c r="N16900" s="27">
        <v>328</v>
      </c>
    </row>
    <row r="16901" spans="1:14">
      <c r="A16901" s="23" t="s">
        <v>16959</v>
      </c>
      <c r="B16901" s="30">
        <v>183</v>
      </c>
      <c r="C16901" s="34">
        <v>7998</v>
      </c>
      <c r="D16901" s="34">
        <v>17522</v>
      </c>
      <c r="E16901" s="34">
        <v>31180</v>
      </c>
      <c r="F16901" s="34">
        <v>45369</v>
      </c>
      <c r="G16901" s="34">
        <v>64665</v>
      </c>
      <c r="H16901" s="34">
        <v>106850</v>
      </c>
      <c r="I16901" s="34">
        <v>147614</v>
      </c>
      <c r="J16901" s="34">
        <v>151124</v>
      </c>
      <c r="K16901" s="34">
        <v>126904</v>
      </c>
      <c r="L16901" s="34">
        <v>147562</v>
      </c>
      <c r="M16901" s="34">
        <v>155190</v>
      </c>
      <c r="N16901" s="24">
        <v>1002161</v>
      </c>
    </row>
  </sheetData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2001</vt:lpstr>
      <vt:lpstr>2002</vt:lpstr>
      <vt:lpstr>Összesített</vt:lpstr>
      <vt:lpstr>Statisztika</vt:lpstr>
    </vt:vector>
  </TitlesOfParts>
  <Company>x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Miklos Nyiradi</cp:lastModifiedBy>
  <dcterms:created xsi:type="dcterms:W3CDTF">2006-12-20T18:37:52Z</dcterms:created>
  <dcterms:modified xsi:type="dcterms:W3CDTF">2013-01-04T13:52:05Z</dcterms:modified>
</cp:coreProperties>
</file>